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rawa.sharepoint.com/sites/SharePoint/Energy Markets/AEMO AR6/Post project/"/>
    </mc:Choice>
  </mc:AlternateContent>
  <xr:revisionPtr revIDLastSave="79" documentId="8_{C7C2B35A-9F91-40AE-8960-606822E65003}" xr6:coauthVersionLast="47" xr6:coauthVersionMax="47" xr10:uidLastSave="{0625CA5E-CFAB-4D08-8C0A-87534142D4F2}"/>
  <bookViews>
    <workbookView xWindow="-120" yWindow="330" windowWidth="29040" windowHeight="15990" firstSheet="4" activeTab="8" xr2:uid="{A7036236-AD44-4E53-9193-C4D4E7B1B492}"/>
  </bookViews>
  <sheets>
    <sheet name="REFERENCE" sheetId="12" r:id="rId1"/>
    <sheet name="INDEX" sheetId="25" r:id="rId2"/>
    <sheet name="INSTRUCTIONS" sheetId="24" r:id="rId3"/>
    <sheet name="REPORTING DETAILS" sheetId="1" r:id="rId4"/>
    <sheet name="OPEX Budget" sheetId="4" r:id="rId5"/>
    <sheet name="Summary project budget" sheetId="14" r:id="rId6"/>
    <sheet name="Budget major project list" sheetId="20" r:id="rId7"/>
    <sheet name="End of year project list" sheetId="22" r:id="rId8"/>
    <sheet name="Summary project expenditure" sheetId="21" r:id="rId9"/>
    <sheet name="OPEX Expenditure" sheetId="2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6" i="21" l="1"/>
  <c r="D66" i="21"/>
  <c r="E66" i="21"/>
  <c r="F66" i="21"/>
  <c r="G66" i="21"/>
  <c r="I66" i="21" s="1"/>
  <c r="H66" i="21"/>
  <c r="E76" i="21"/>
  <c r="F76" i="21"/>
  <c r="G76" i="21"/>
  <c r="H76" i="21"/>
  <c r="D76" i="21"/>
  <c r="D108" i="21"/>
  <c r="E108" i="21"/>
  <c r="F108" i="21"/>
  <c r="G108" i="21"/>
  <c r="I108" i="21" s="1"/>
  <c r="H108" i="21"/>
  <c r="L108" i="21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P15" i="22"/>
  <c r="BQ15" i="22"/>
  <c r="BR15" i="22"/>
  <c r="BS15" i="22"/>
  <c r="BT15" i="22"/>
  <c r="BU15" i="22"/>
  <c r="BV15" i="22"/>
  <c r="BW15" i="22"/>
  <c r="BX15" i="22"/>
  <c r="BY15" i="22"/>
  <c r="BZ15" i="22"/>
  <c r="CA15" i="22"/>
  <c r="CB15" i="22"/>
  <c r="CC15" i="22"/>
  <c r="CD15" i="22"/>
  <c r="CE15" i="22"/>
  <c r="CF15" i="22"/>
  <c r="CG15" i="22"/>
  <c r="CH15" i="22"/>
  <c r="CI15" i="22"/>
  <c r="CJ15" i="22"/>
  <c r="CK15" i="22"/>
  <c r="CL15" i="22"/>
  <c r="CM15" i="22"/>
  <c r="CN15" i="22"/>
  <c r="CO15" i="22"/>
  <c r="CP15" i="22"/>
  <c r="CQ15" i="22"/>
  <c r="CR15" i="22"/>
  <c r="CS15" i="22"/>
  <c r="CT15" i="22"/>
  <c r="CU15" i="22"/>
  <c r="CV15" i="22"/>
  <c r="CW15" i="22"/>
  <c r="CX15" i="22"/>
  <c r="CY15" i="22"/>
  <c r="CZ15" i="22"/>
  <c r="DA15" i="22"/>
  <c r="DB15" i="22"/>
  <c r="DC15" i="22"/>
  <c r="DD15" i="22"/>
  <c r="DE15" i="22"/>
  <c r="DF15" i="22"/>
  <c r="DG15" i="22"/>
  <c r="DH15" i="22"/>
  <c r="DI15" i="22"/>
  <c r="DJ15" i="22"/>
  <c r="DK15" i="22"/>
  <c r="DL15" i="22"/>
  <c r="DM15" i="22"/>
  <c r="DN15" i="22"/>
  <c r="DO15" i="22"/>
  <c r="DP15" i="22"/>
  <c r="DQ15" i="22"/>
  <c r="DR15" i="22"/>
  <c r="DS15" i="22"/>
  <c r="DT15" i="22"/>
  <c r="DU15" i="22"/>
  <c r="DV15" i="22"/>
  <c r="DW15" i="22"/>
  <c r="DX15" i="22"/>
  <c r="DY15" i="22"/>
  <c r="DZ15" i="22"/>
  <c r="EA15" i="22"/>
  <c r="EB15" i="22"/>
  <c r="EC15" i="22"/>
  <c r="ED15" i="22"/>
  <c r="EE15" i="22"/>
  <c r="EF15" i="22"/>
  <c r="EG15" i="22"/>
  <c r="EH15" i="22"/>
  <c r="EI15" i="22"/>
  <c r="EJ15" i="22"/>
  <c r="EK15" i="22"/>
  <c r="EL15" i="22"/>
  <c r="EM15" i="22"/>
  <c r="EN15" i="22"/>
  <c r="EO15" i="22"/>
  <c r="EP15" i="22"/>
  <c r="EQ15" i="22"/>
  <c r="ER15" i="22"/>
  <c r="ES15" i="22"/>
  <c r="ET15" i="22"/>
  <c r="EU15" i="22"/>
  <c r="EV15" i="22"/>
  <c r="EW15" i="22"/>
  <c r="EX15" i="22"/>
  <c r="EY15" i="22"/>
  <c r="EZ15" i="22"/>
  <c r="FA15" i="22"/>
  <c r="FB15" i="22"/>
  <c r="FC15" i="22"/>
  <c r="FD15" i="22"/>
  <c r="FE15" i="22"/>
  <c r="FF15" i="22"/>
  <c r="FG15" i="22"/>
  <c r="FH15" i="22"/>
  <c r="FI15" i="22"/>
  <c r="FJ15" i="22"/>
  <c r="FK15" i="22"/>
  <c r="FL15" i="22"/>
  <c r="FM15" i="22"/>
  <c r="FN15" i="22"/>
  <c r="FO15" i="22"/>
  <c r="FP15" i="22"/>
  <c r="FQ15" i="22"/>
  <c r="FR15" i="22"/>
  <c r="FS15" i="22"/>
  <c r="FT15" i="22"/>
  <c r="FU15" i="22"/>
  <c r="FV15" i="22"/>
  <c r="FW15" i="22"/>
  <c r="FX15" i="22"/>
  <c r="FY15" i="22"/>
  <c r="FZ15" i="22"/>
  <c r="GA15" i="22"/>
  <c r="GB15" i="22"/>
  <c r="GC15" i="22"/>
  <c r="GD15" i="22"/>
  <c r="GE15" i="22"/>
  <c r="GF15" i="22"/>
  <c r="GG15" i="22"/>
  <c r="GH15" i="22"/>
  <c r="GI15" i="22"/>
  <c r="GJ15" i="22"/>
  <c r="GK15" i="22"/>
  <c r="GL15" i="22"/>
  <c r="GM15" i="22"/>
  <c r="GN15" i="22"/>
  <c r="GO15" i="22"/>
  <c r="GP15" i="22"/>
  <c r="GQ15" i="22"/>
  <c r="GR15" i="22"/>
  <c r="GS15" i="22"/>
  <c r="GT15" i="22"/>
  <c r="GU15" i="22"/>
  <c r="GV15" i="22"/>
  <c r="GW15" i="22"/>
  <c r="GX15" i="22"/>
  <c r="GY15" i="22"/>
  <c r="GZ15" i="22"/>
  <c r="HA15" i="22"/>
  <c r="HB15" i="22"/>
  <c r="HC15" i="22"/>
  <c r="HD15" i="22"/>
  <c r="HE15" i="22"/>
  <c r="HF15" i="22"/>
  <c r="HG15" i="22"/>
  <c r="HH15" i="22"/>
  <c r="HI15" i="22"/>
  <c r="HJ15" i="22"/>
  <c r="HK15" i="22"/>
  <c r="HL15" i="22"/>
  <c r="HM15" i="22"/>
  <c r="HN15" i="22"/>
  <c r="HO15" i="22"/>
  <c r="HP15" i="22"/>
  <c r="HQ15" i="22"/>
  <c r="HR15" i="22"/>
  <c r="HS15" i="22"/>
  <c r="HT15" i="22"/>
  <c r="HU15" i="22"/>
  <c r="HV15" i="22"/>
  <c r="HW15" i="22"/>
  <c r="HX15" i="22"/>
  <c r="HY15" i="22"/>
  <c r="HZ15" i="22"/>
  <c r="IA15" i="22"/>
  <c r="IB15" i="22"/>
  <c r="IC15" i="22"/>
  <c r="ID15" i="22"/>
  <c r="IE15" i="22"/>
  <c r="IF15" i="22"/>
  <c r="IG15" i="22"/>
  <c r="IH15" i="22"/>
  <c r="II15" i="22"/>
  <c r="IJ15" i="22"/>
  <c r="IK15" i="22"/>
  <c r="IL15" i="22"/>
  <c r="IM15" i="22"/>
  <c r="IN15" i="22"/>
  <c r="IO15" i="22"/>
  <c r="IP15" i="22"/>
  <c r="IQ15" i="22"/>
  <c r="IR15" i="22"/>
  <c r="IS15" i="22"/>
  <c r="IT15" i="22"/>
  <c r="IU15" i="22"/>
  <c r="IV15" i="22"/>
  <c r="IW15" i="22"/>
  <c r="IX15" i="22"/>
  <c r="IY15" i="22"/>
  <c r="IZ15" i="22"/>
  <c r="JA15" i="22"/>
  <c r="JB15" i="22"/>
  <c r="JC15" i="22"/>
  <c r="JD15" i="22"/>
  <c r="JE15" i="22"/>
  <c r="JF15" i="22"/>
  <c r="JG15" i="22"/>
  <c r="JH15" i="22"/>
  <c r="JI15" i="22"/>
  <c r="JJ15" i="22"/>
  <c r="JK15" i="22"/>
  <c r="JL15" i="22"/>
  <c r="JM15" i="22"/>
  <c r="JN15" i="22"/>
  <c r="JO15" i="22"/>
  <c r="JP15" i="22"/>
  <c r="JQ15" i="22"/>
  <c r="JR15" i="22"/>
  <c r="JS15" i="22"/>
  <c r="JT15" i="22"/>
  <c r="JU15" i="22"/>
  <c r="JV15" i="22"/>
  <c r="JW15" i="22"/>
  <c r="JX15" i="22"/>
  <c r="JY15" i="22"/>
  <c r="JZ15" i="22"/>
  <c r="KA15" i="22"/>
  <c r="KB15" i="22"/>
  <c r="KC15" i="22"/>
  <c r="KD15" i="22"/>
  <c r="KE15" i="22"/>
  <c r="KF15" i="22"/>
  <c r="KG15" i="22"/>
  <c r="KH15" i="22"/>
  <c r="KI15" i="22"/>
  <c r="KJ15" i="22"/>
  <c r="KK15" i="22"/>
  <c r="KL15" i="22"/>
  <c r="KM15" i="22"/>
  <c r="KN15" i="22"/>
  <c r="KO15" i="22"/>
  <c r="KP15" i="22"/>
  <c r="KQ15" i="22"/>
  <c r="KR15" i="22"/>
  <c r="KS15" i="22"/>
  <c r="KT15" i="22"/>
  <c r="KU15" i="22"/>
  <c r="KV15" i="22"/>
  <c r="KW15" i="22"/>
  <c r="KX15" i="22"/>
  <c r="KY15" i="22"/>
  <c r="KZ15" i="22"/>
  <c r="LA15" i="22"/>
  <c r="LB15" i="22"/>
  <c r="LC15" i="22"/>
  <c r="LD15" i="22"/>
  <c r="LE15" i="22"/>
  <c r="LF15" i="22"/>
  <c r="LG15" i="22"/>
  <c r="LH15" i="22"/>
  <c r="LI15" i="22"/>
  <c r="LJ15" i="22"/>
  <c r="LK15" i="22"/>
  <c r="LL15" i="22"/>
  <c r="LM15" i="22"/>
  <c r="LN15" i="22"/>
  <c r="LO15" i="22"/>
  <c r="LP15" i="22"/>
  <c r="LQ15" i="22"/>
  <c r="LR15" i="22"/>
  <c r="LS15" i="22"/>
  <c r="LT15" i="22"/>
  <c r="LU15" i="22"/>
  <c r="LV15" i="22"/>
  <c r="LW15" i="22"/>
  <c r="LX15" i="22"/>
  <c r="LY15" i="22"/>
  <c r="LZ15" i="22"/>
  <c r="MA15" i="22"/>
  <c r="MB15" i="22"/>
  <c r="MC15" i="22"/>
  <c r="MD15" i="22"/>
  <c r="ME15" i="22"/>
  <c r="MF15" i="22"/>
  <c r="MG15" i="22"/>
  <c r="MH15" i="22"/>
  <c r="MI15" i="22"/>
  <c r="MJ15" i="22"/>
  <c r="MK15" i="22"/>
  <c r="ML15" i="22"/>
  <c r="MM15" i="22"/>
  <c r="MN15" i="22"/>
  <c r="MO15" i="22"/>
  <c r="MP15" i="22"/>
  <c r="MQ15" i="22"/>
  <c r="MR15" i="22"/>
  <c r="MS15" i="22"/>
  <c r="MT15" i="22"/>
  <c r="MU15" i="22"/>
  <c r="MV15" i="22"/>
  <c r="MW15" i="22"/>
  <c r="MX15" i="22"/>
  <c r="MY15" i="22"/>
  <c r="MZ15" i="22"/>
  <c r="NA15" i="22"/>
  <c r="NB15" i="22"/>
  <c r="NC15" i="22"/>
  <c r="ND15" i="22"/>
  <c r="NE15" i="22"/>
  <c r="NF15" i="22"/>
  <c r="NG15" i="22"/>
  <c r="NH15" i="22"/>
  <c r="NI15" i="22"/>
  <c r="NJ15" i="22"/>
  <c r="NK15" i="22"/>
  <c r="NL15" i="22"/>
  <c r="NM15" i="22"/>
  <c r="NN15" i="22"/>
  <c r="NO15" i="22"/>
  <c r="NP15" i="22"/>
  <c r="NQ15" i="22"/>
  <c r="NR15" i="22"/>
  <c r="NS15" i="22"/>
  <c r="NT15" i="22"/>
  <c r="NU15" i="22"/>
  <c r="NV15" i="22"/>
  <c r="NW15" i="22"/>
  <c r="NX15" i="22"/>
  <c r="NY15" i="22"/>
  <c r="NZ15" i="22"/>
  <c r="OA15" i="22"/>
  <c r="OB15" i="22"/>
  <c r="OC15" i="22"/>
  <c r="OD15" i="22"/>
  <c r="OE15" i="22"/>
  <c r="OF15" i="22"/>
  <c r="OG15" i="22"/>
  <c r="OH15" i="22"/>
  <c r="OI15" i="22"/>
  <c r="OJ15" i="22"/>
  <c r="OK15" i="22"/>
  <c r="OL15" i="22"/>
  <c r="OM15" i="22"/>
  <c r="ON15" i="22"/>
  <c r="OO15" i="22"/>
  <c r="OP15" i="22"/>
  <c r="OQ15" i="22"/>
  <c r="OR15" i="22"/>
  <c r="OS15" i="22"/>
  <c r="OT15" i="22"/>
  <c r="OU15" i="22"/>
  <c r="OV15" i="22"/>
  <c r="OW15" i="22"/>
  <c r="OX15" i="22"/>
  <c r="OY15" i="22"/>
  <c r="OZ15" i="22"/>
  <c r="PA15" i="22"/>
  <c r="PB15" i="22"/>
  <c r="PC15" i="22"/>
  <c r="PD15" i="22"/>
  <c r="PE15" i="22"/>
  <c r="PF15" i="22"/>
  <c r="PG15" i="22"/>
  <c r="PH15" i="22"/>
  <c r="PI15" i="22"/>
  <c r="PJ15" i="22"/>
  <c r="PK15" i="22"/>
  <c r="PL15" i="22"/>
  <c r="PM15" i="22"/>
  <c r="PN15" i="22"/>
  <c r="PO15" i="22"/>
  <c r="PP15" i="22"/>
  <c r="PQ15" i="22"/>
  <c r="PR15" i="22"/>
  <c r="PS15" i="22"/>
  <c r="PT15" i="22"/>
  <c r="PU15" i="22"/>
  <c r="PV15" i="22"/>
  <c r="PW15" i="22"/>
  <c r="PX15" i="22"/>
  <c r="PY15" i="22"/>
  <c r="PZ15" i="22"/>
  <c r="QA15" i="22"/>
  <c r="QB15" i="22"/>
  <c r="QC15" i="22"/>
  <c r="QD15" i="22"/>
  <c r="QE15" i="22"/>
  <c r="QF15" i="22"/>
  <c r="QG15" i="22"/>
  <c r="QH15" i="22"/>
  <c r="QI15" i="22"/>
  <c r="QJ15" i="22"/>
  <c r="QK15" i="22"/>
  <c r="QL15" i="22"/>
  <c r="QM15" i="22"/>
  <c r="QN15" i="22"/>
  <c r="QO15" i="22"/>
  <c r="QP15" i="22"/>
  <c r="QQ15" i="22"/>
  <c r="QR15" i="22"/>
  <c r="QS15" i="22"/>
  <c r="QT15" i="22"/>
  <c r="QU15" i="22"/>
  <c r="QV15" i="22"/>
  <c r="QW15" i="22"/>
  <c r="QX15" i="22"/>
  <c r="QY15" i="22"/>
  <c r="QZ15" i="22"/>
  <c r="RA15" i="22"/>
  <c r="RB15" i="22"/>
  <c r="RC15" i="22"/>
  <c r="RD15" i="22"/>
  <c r="RE15" i="22"/>
  <c r="RF15" i="22"/>
  <c r="RG15" i="22"/>
  <c r="RH15" i="22"/>
  <c r="RI15" i="22"/>
  <c r="RJ15" i="22"/>
  <c r="RK15" i="22"/>
  <c r="RL15" i="22"/>
  <c r="RM15" i="22"/>
  <c r="RN15" i="22"/>
  <c r="RO15" i="22"/>
  <c r="RP15" i="22"/>
  <c r="RQ15" i="22"/>
  <c r="RR15" i="22"/>
  <c r="RS15" i="22"/>
  <c r="RT15" i="22"/>
  <c r="RU15" i="22"/>
  <c r="RV15" i="22"/>
  <c r="RW15" i="22"/>
  <c r="RX15" i="22"/>
  <c r="RY15" i="22"/>
  <c r="RZ15" i="22"/>
  <c r="SA15" i="22"/>
  <c r="SB15" i="22"/>
  <c r="SC15" i="22"/>
  <c r="SD15" i="22"/>
  <c r="SE15" i="22"/>
  <c r="SF15" i="22"/>
  <c r="SG15" i="22"/>
  <c r="SH15" i="22"/>
  <c r="SI15" i="22"/>
  <c r="SJ15" i="22"/>
  <c r="SK15" i="22"/>
  <c r="SL15" i="22"/>
  <c r="SM15" i="22"/>
  <c r="SN15" i="22"/>
  <c r="SO15" i="22"/>
  <c r="SP15" i="22"/>
  <c r="SQ15" i="22"/>
  <c r="SR15" i="22"/>
  <c r="SS15" i="22"/>
  <c r="ST15" i="22"/>
  <c r="SU15" i="22"/>
  <c r="SV15" i="22"/>
  <c r="SW15" i="22"/>
  <c r="SX15" i="22"/>
  <c r="SY15" i="22"/>
  <c r="SZ15" i="22"/>
  <c r="TA15" i="22"/>
  <c r="TB15" i="22"/>
  <c r="TC15" i="22"/>
  <c r="TD15" i="22"/>
  <c r="TE15" i="22"/>
  <c r="TF15" i="22"/>
  <c r="TG15" i="22"/>
  <c r="TH15" i="22"/>
  <c r="TI15" i="22"/>
  <c r="TJ15" i="22"/>
  <c r="TK15" i="22"/>
  <c r="TL15" i="22"/>
  <c r="TM15" i="22"/>
  <c r="TN15" i="22"/>
  <c r="TO15" i="22"/>
  <c r="TP15" i="22"/>
  <c r="TQ15" i="22"/>
  <c r="TR15" i="22"/>
  <c r="TS15" i="22"/>
  <c r="TT15" i="22"/>
  <c r="TU15" i="22"/>
  <c r="TV15" i="22"/>
  <c r="TW15" i="22"/>
  <c r="TX15" i="22"/>
  <c r="TY15" i="22"/>
  <c r="TZ15" i="22"/>
  <c r="UA15" i="22"/>
  <c r="UB15" i="22"/>
  <c r="UC15" i="22"/>
  <c r="UD15" i="22"/>
  <c r="UE15" i="22"/>
  <c r="UF15" i="22"/>
  <c r="UG15" i="22"/>
  <c r="UH15" i="22"/>
  <c r="UI15" i="22"/>
  <c r="UJ15" i="22"/>
  <c r="UK15" i="22"/>
  <c r="UL15" i="22"/>
  <c r="UM15" i="22"/>
  <c r="UN15" i="22"/>
  <c r="UO15" i="22"/>
  <c r="UP15" i="22"/>
  <c r="UQ15" i="22"/>
  <c r="UR15" i="22"/>
  <c r="US15" i="22"/>
  <c r="UT15" i="22"/>
  <c r="UU15" i="22"/>
  <c r="UV15" i="22"/>
  <c r="UW15" i="22"/>
  <c r="UX15" i="22"/>
  <c r="UY15" i="22"/>
  <c r="UZ15" i="22"/>
  <c r="VA15" i="22"/>
  <c r="VB15" i="22"/>
  <c r="VC15" i="22"/>
  <c r="VD15" i="22"/>
  <c r="VE15" i="22"/>
  <c r="VF15" i="22"/>
  <c r="VG15" i="22"/>
  <c r="VH15" i="22"/>
  <c r="VI15" i="22"/>
  <c r="VJ15" i="22"/>
  <c r="VK15" i="22"/>
  <c r="VL15" i="22"/>
  <c r="VM15" i="22"/>
  <c r="VN15" i="22"/>
  <c r="VO15" i="22"/>
  <c r="VP15" i="22"/>
  <c r="VQ15" i="22"/>
  <c r="VR15" i="22"/>
  <c r="VS15" i="22"/>
  <c r="VT15" i="22"/>
  <c r="VU15" i="22"/>
  <c r="VV15" i="22"/>
  <c r="VW15" i="22"/>
  <c r="VX15" i="22"/>
  <c r="VY15" i="22"/>
  <c r="VZ15" i="22"/>
  <c r="WA15" i="22"/>
  <c r="WB15" i="22"/>
  <c r="WC15" i="22"/>
  <c r="WD15" i="22"/>
  <c r="WE15" i="22"/>
  <c r="WF15" i="22"/>
  <c r="WG15" i="22"/>
  <c r="WH15" i="22"/>
  <c r="WI15" i="22"/>
  <c r="WJ15" i="22"/>
  <c r="WK15" i="22"/>
  <c r="WL15" i="22"/>
  <c r="WM15" i="22"/>
  <c r="WN15" i="22"/>
  <c r="WO15" i="22"/>
  <c r="WP15" i="22"/>
  <c r="WQ15" i="22"/>
  <c r="WR15" i="22"/>
  <c r="WS15" i="22"/>
  <c r="WT15" i="22"/>
  <c r="WU15" i="22"/>
  <c r="WV15" i="22"/>
  <c r="WW15" i="22"/>
  <c r="WX15" i="22"/>
  <c r="WY15" i="22"/>
  <c r="WZ15" i="22"/>
  <c r="XA15" i="22"/>
  <c r="XB15" i="22"/>
  <c r="XC15" i="22"/>
  <c r="XD15" i="22"/>
  <c r="XE15" i="22"/>
  <c r="XF15" i="22"/>
  <c r="XG15" i="22"/>
  <c r="XH15" i="22"/>
  <c r="XI15" i="22"/>
  <c r="XJ15" i="22"/>
  <c r="XK15" i="22"/>
  <c r="XL15" i="22"/>
  <c r="XM15" i="22"/>
  <c r="XN15" i="22"/>
  <c r="XO15" i="22"/>
  <c r="XP15" i="22"/>
  <c r="XQ15" i="22"/>
  <c r="XR15" i="22"/>
  <c r="XS15" i="22"/>
  <c r="XT15" i="22"/>
  <c r="XU15" i="22"/>
  <c r="XV15" i="22"/>
  <c r="XW15" i="22"/>
  <c r="XX15" i="22"/>
  <c r="XY15" i="22"/>
  <c r="XZ15" i="22"/>
  <c r="YA15" i="22"/>
  <c r="YB15" i="22"/>
  <c r="YC15" i="22"/>
  <c r="YD15" i="22"/>
  <c r="YE15" i="22"/>
  <c r="YF15" i="22"/>
  <c r="YG15" i="22"/>
  <c r="YH15" i="22"/>
  <c r="YI15" i="22"/>
  <c r="YJ15" i="22"/>
  <c r="YK15" i="22"/>
  <c r="YL15" i="22"/>
  <c r="YM15" i="22"/>
  <c r="YN15" i="22"/>
  <c r="YO15" i="22"/>
  <c r="YP15" i="22"/>
  <c r="YQ15" i="22"/>
  <c r="YR15" i="22"/>
  <c r="YS15" i="22"/>
  <c r="YT15" i="22"/>
  <c r="YU15" i="22"/>
  <c r="YV15" i="22"/>
  <c r="YW15" i="22"/>
  <c r="YX15" i="22"/>
  <c r="YY15" i="22"/>
  <c r="YZ15" i="22"/>
  <c r="ZA15" i="22"/>
  <c r="ZB15" i="22"/>
  <c r="ZC15" i="22"/>
  <c r="ZD15" i="22"/>
  <c r="ZE15" i="22"/>
  <c r="ZF15" i="22"/>
  <c r="ZG15" i="22"/>
  <c r="ZH15" i="22"/>
  <c r="ZI15" i="22"/>
  <c r="ZJ15" i="22"/>
  <c r="ZK15" i="22"/>
  <c r="ZL15" i="22"/>
  <c r="ZM15" i="22"/>
  <c r="ZN15" i="22"/>
  <c r="ZO15" i="22"/>
  <c r="ZP15" i="22"/>
  <c r="ZQ15" i="22"/>
  <c r="ZR15" i="22"/>
  <c r="ZS15" i="22"/>
  <c r="ZT15" i="22"/>
  <c r="ZU15" i="22"/>
  <c r="ZV15" i="22"/>
  <c r="ZW15" i="22"/>
  <c r="ZX15" i="22"/>
  <c r="ZY15" i="22"/>
  <c r="ZZ15" i="22"/>
  <c r="AAA15" i="22"/>
  <c r="AAB15" i="22"/>
  <c r="AAC15" i="22"/>
  <c r="AAD15" i="22"/>
  <c r="AAE15" i="22"/>
  <c r="AAF15" i="22"/>
  <c r="AAG15" i="22"/>
  <c r="AAH15" i="22"/>
  <c r="AAI15" i="22"/>
  <c r="AAJ15" i="22"/>
  <c r="AAK15" i="22"/>
  <c r="AAL15" i="22"/>
  <c r="AAM15" i="22"/>
  <c r="AAN15" i="22"/>
  <c r="AAO15" i="22"/>
  <c r="AAP15" i="22"/>
  <c r="AAQ15" i="22"/>
  <c r="AAR15" i="22"/>
  <c r="AAS15" i="22"/>
  <c r="AAT15" i="22"/>
  <c r="AAU15" i="22"/>
  <c r="AAV15" i="22"/>
  <c r="AAW15" i="22"/>
  <c r="AAX15" i="22"/>
  <c r="AAY15" i="22"/>
  <c r="AAZ15" i="22"/>
  <c r="ABA15" i="22"/>
  <c r="ABB15" i="22"/>
  <c r="ABC15" i="22"/>
  <c r="ABD15" i="22"/>
  <c r="ABE15" i="22"/>
  <c r="ABF15" i="22"/>
  <c r="ABG15" i="22"/>
  <c r="ABH15" i="22"/>
  <c r="ABI15" i="22"/>
  <c r="ABJ15" i="22"/>
  <c r="ABK15" i="22"/>
  <c r="ABL15" i="22"/>
  <c r="ABM15" i="22"/>
  <c r="ABN15" i="22"/>
  <c r="ABO15" i="22"/>
  <c r="ABP15" i="22"/>
  <c r="ABQ15" i="22"/>
  <c r="ABR15" i="22"/>
  <c r="ABS15" i="22"/>
  <c r="ABT15" i="22"/>
  <c r="ABU15" i="22"/>
  <c r="ABV15" i="22"/>
  <c r="ABW15" i="22"/>
  <c r="ABX15" i="22"/>
  <c r="ABY15" i="22"/>
  <c r="ABZ15" i="22"/>
  <c r="ACA15" i="22"/>
  <c r="ACB15" i="22"/>
  <c r="ACC15" i="22"/>
  <c r="ACD15" i="22"/>
  <c r="ACE15" i="22"/>
  <c r="ACF15" i="22"/>
  <c r="ACG15" i="22"/>
  <c r="ACH15" i="22"/>
  <c r="ACI15" i="22"/>
  <c r="ACJ15" i="22"/>
  <c r="ACK15" i="22"/>
  <c r="ACL15" i="22"/>
  <c r="ACM15" i="22"/>
  <c r="ACN15" i="22"/>
  <c r="ACO15" i="22"/>
  <c r="ACP15" i="22"/>
  <c r="ACQ15" i="22"/>
  <c r="ACR15" i="22"/>
  <c r="ACS15" i="22"/>
  <c r="ACT15" i="22"/>
  <c r="ACU15" i="22"/>
  <c r="ACV15" i="22"/>
  <c r="ACW15" i="22"/>
  <c r="ACX15" i="22"/>
  <c r="ACY15" i="22"/>
  <c r="ACZ15" i="22"/>
  <c r="ADA15" i="22"/>
  <c r="ADB15" i="22"/>
  <c r="ADC15" i="22"/>
  <c r="ADD15" i="22"/>
  <c r="ADE15" i="22"/>
  <c r="ADF15" i="22"/>
  <c r="ADG15" i="22"/>
  <c r="ADH15" i="22"/>
  <c r="ADI15" i="22"/>
  <c r="ADJ15" i="22"/>
  <c r="ADK15" i="22"/>
  <c r="ADL15" i="22"/>
  <c r="ADM15" i="22"/>
  <c r="ADN15" i="22"/>
  <c r="ADO15" i="22"/>
  <c r="ADP15" i="22"/>
  <c r="ADQ15" i="22"/>
  <c r="ADR15" i="22"/>
  <c r="ADS15" i="22"/>
  <c r="ADT15" i="22"/>
  <c r="ADU15" i="22"/>
  <c r="ADV15" i="22"/>
  <c r="ADW15" i="22"/>
  <c r="ADX15" i="22"/>
  <c r="ADY15" i="22"/>
  <c r="ADZ15" i="22"/>
  <c r="AEA15" i="22"/>
  <c r="AEB15" i="22"/>
  <c r="AEC15" i="22"/>
  <c r="AED15" i="22"/>
  <c r="AEE15" i="22"/>
  <c r="AEF15" i="22"/>
  <c r="AEG15" i="22"/>
  <c r="AEH15" i="22"/>
  <c r="AEI15" i="22"/>
  <c r="AEJ15" i="22"/>
  <c r="AEK15" i="22"/>
  <c r="AEL15" i="22"/>
  <c r="AEM15" i="22"/>
  <c r="AEN15" i="22"/>
  <c r="AEO15" i="22"/>
  <c r="AEP15" i="22"/>
  <c r="AEQ15" i="22"/>
  <c r="AER15" i="22"/>
  <c r="AES15" i="22"/>
  <c r="AET15" i="22"/>
  <c r="AEU15" i="22"/>
  <c r="AEV15" i="22"/>
  <c r="AEW15" i="22"/>
  <c r="AEX15" i="22"/>
  <c r="AEY15" i="22"/>
  <c r="AEZ15" i="22"/>
  <c r="AFA15" i="22"/>
  <c r="AFB15" i="22"/>
  <c r="AFC15" i="22"/>
  <c r="AFD15" i="22"/>
  <c r="AFE15" i="22"/>
  <c r="AFF15" i="22"/>
  <c r="AFG15" i="22"/>
  <c r="AFH15" i="22"/>
  <c r="AFI15" i="22"/>
  <c r="AFJ15" i="22"/>
  <c r="AFK15" i="22"/>
  <c r="AFL15" i="22"/>
  <c r="AFM15" i="22"/>
  <c r="AFN15" i="22"/>
  <c r="AFO15" i="22"/>
  <c r="AFP15" i="22"/>
  <c r="AFQ15" i="22"/>
  <c r="AFR15" i="22"/>
  <c r="AFS15" i="22"/>
  <c r="AFT15" i="22"/>
  <c r="AFU15" i="22"/>
  <c r="AFV15" i="22"/>
  <c r="AFW15" i="22"/>
  <c r="AFX15" i="22"/>
  <c r="AFY15" i="22"/>
  <c r="AFZ15" i="22"/>
  <c r="AGA15" i="22"/>
  <c r="AGB15" i="22"/>
  <c r="AGC15" i="22"/>
  <c r="AGD15" i="22"/>
  <c r="AGE15" i="22"/>
  <c r="AGF15" i="22"/>
  <c r="AGG15" i="22"/>
  <c r="AGH15" i="22"/>
  <c r="AGI15" i="22"/>
  <c r="AGJ15" i="22"/>
  <c r="AGK15" i="22"/>
  <c r="AGL15" i="22"/>
  <c r="AGM15" i="22"/>
  <c r="AGN15" i="22"/>
  <c r="AGO15" i="22"/>
  <c r="AGP15" i="22"/>
  <c r="AGQ15" i="22"/>
  <c r="AGR15" i="22"/>
  <c r="AGS15" i="22"/>
  <c r="AGT15" i="22"/>
  <c r="AGU15" i="22"/>
  <c r="AGV15" i="22"/>
  <c r="AGW15" i="22"/>
  <c r="AGX15" i="22"/>
  <c r="AGY15" i="22"/>
  <c r="AGZ15" i="22"/>
  <c r="AHA15" i="22"/>
  <c r="AHB15" i="22"/>
  <c r="AHC15" i="22"/>
  <c r="AHD15" i="22"/>
  <c r="AHE15" i="22"/>
  <c r="AHF15" i="22"/>
  <c r="AHG15" i="22"/>
  <c r="AHH15" i="22"/>
  <c r="AHI15" i="22"/>
  <c r="AHJ15" i="22"/>
  <c r="AHK15" i="22"/>
  <c r="AHL15" i="22"/>
  <c r="AHM15" i="22"/>
  <c r="AHN15" i="22"/>
  <c r="AHO15" i="22"/>
  <c r="AHP15" i="22"/>
  <c r="AHQ15" i="22"/>
  <c r="AHR15" i="22"/>
  <c r="AHS15" i="22"/>
  <c r="AHT15" i="22"/>
  <c r="AHU15" i="22"/>
  <c r="AHV15" i="22"/>
  <c r="AHW15" i="22"/>
  <c r="AHX15" i="22"/>
  <c r="AHY15" i="22"/>
  <c r="AHZ15" i="22"/>
  <c r="AIA15" i="22"/>
  <c r="AIB15" i="22"/>
  <c r="AIC15" i="22"/>
  <c r="AID15" i="22"/>
  <c r="AIE15" i="22"/>
  <c r="AIF15" i="22"/>
  <c r="AIG15" i="22"/>
  <c r="AIH15" i="22"/>
  <c r="AII15" i="22"/>
  <c r="AIJ15" i="22"/>
  <c r="AIK15" i="22"/>
  <c r="AIL15" i="22"/>
  <c r="AIM15" i="22"/>
  <c r="AIN15" i="22"/>
  <c r="AIO15" i="22"/>
  <c r="AIP15" i="22"/>
  <c r="AIQ15" i="22"/>
  <c r="AIR15" i="22"/>
  <c r="AIS15" i="22"/>
  <c r="AIT15" i="22"/>
  <c r="AIU15" i="22"/>
  <c r="AIV15" i="22"/>
  <c r="AIW15" i="22"/>
  <c r="AIX15" i="22"/>
  <c r="AIY15" i="22"/>
  <c r="AIZ15" i="22"/>
  <c r="AJA15" i="22"/>
  <c r="AJB15" i="22"/>
  <c r="AJC15" i="22"/>
  <c r="AJD15" i="22"/>
  <c r="AJE15" i="22"/>
  <c r="AJF15" i="22"/>
  <c r="AJG15" i="22"/>
  <c r="AJH15" i="22"/>
  <c r="AJI15" i="22"/>
  <c r="AJJ15" i="22"/>
  <c r="AJK15" i="22"/>
  <c r="AJL15" i="22"/>
  <c r="AJM15" i="22"/>
  <c r="AJN15" i="22"/>
  <c r="AJO15" i="22"/>
  <c r="AJP15" i="22"/>
  <c r="AJQ15" i="22"/>
  <c r="AJR15" i="22"/>
  <c r="AJS15" i="22"/>
  <c r="AJT15" i="22"/>
  <c r="AJU15" i="22"/>
  <c r="AJV15" i="22"/>
  <c r="AJW15" i="22"/>
  <c r="AJX15" i="22"/>
  <c r="AJY15" i="22"/>
  <c r="AJZ15" i="22"/>
  <c r="AKA15" i="22"/>
  <c r="AKB15" i="22"/>
  <c r="AKC15" i="22"/>
  <c r="AKD15" i="22"/>
  <c r="AKE15" i="22"/>
  <c r="AKF15" i="22"/>
  <c r="AKG15" i="22"/>
  <c r="AKH15" i="22"/>
  <c r="AKI15" i="22"/>
  <c r="AKJ15" i="22"/>
  <c r="AKK15" i="22"/>
  <c r="AKL15" i="22"/>
  <c r="AKM15" i="22"/>
  <c r="AKN15" i="22"/>
  <c r="AKO15" i="22"/>
  <c r="AKP15" i="22"/>
  <c r="AKQ15" i="22"/>
  <c r="AKR15" i="22"/>
  <c r="AKS15" i="22"/>
  <c r="AKT15" i="22"/>
  <c r="AKU15" i="22"/>
  <c r="AKV15" i="22"/>
  <c r="AKW15" i="22"/>
  <c r="AKX15" i="22"/>
  <c r="AKY15" i="22"/>
  <c r="AKZ15" i="22"/>
  <c r="ALA15" i="22"/>
  <c r="ALB15" i="22"/>
  <c r="ALC15" i="22"/>
  <c r="ALD15" i="22"/>
  <c r="ALE15" i="22"/>
  <c r="ALF15" i="22"/>
  <c r="ALG15" i="22"/>
  <c r="ALH15" i="22"/>
  <c r="ALI15" i="22"/>
  <c r="ALJ15" i="22"/>
  <c r="ALK15" i="22"/>
  <c r="ALL15" i="22"/>
  <c r="ALM15" i="22"/>
  <c r="ALN15" i="22"/>
  <c r="ALO15" i="22"/>
  <c r="ALP15" i="22"/>
  <c r="ALQ15" i="22"/>
  <c r="ALR15" i="22"/>
  <c r="ALS15" i="22"/>
  <c r="ALT15" i="22"/>
  <c r="ALU15" i="22"/>
  <c r="ALV15" i="22"/>
  <c r="ALW15" i="22"/>
  <c r="ALX15" i="22"/>
  <c r="ALY15" i="22"/>
  <c r="ALZ15" i="22"/>
  <c r="AMA15" i="22"/>
  <c r="AMB15" i="22"/>
  <c r="AMC15" i="22"/>
  <c r="AMD15" i="22"/>
  <c r="AME15" i="22"/>
  <c r="AMF15" i="22"/>
  <c r="AMG15" i="22"/>
  <c r="AMH15" i="22"/>
  <c r="AMI15" i="22"/>
  <c r="AMJ15" i="22"/>
  <c r="AMK15" i="22"/>
  <c r="AML15" i="22"/>
  <c r="AMM15" i="22"/>
  <c r="AMN15" i="22"/>
  <c r="AMO15" i="22"/>
  <c r="AMP15" i="22"/>
  <c r="AMQ15" i="22"/>
  <c r="AMR15" i="22"/>
  <c r="AMS15" i="22"/>
  <c r="AMT15" i="22"/>
  <c r="AMU15" i="22"/>
  <c r="AMV15" i="22"/>
  <c r="AMW15" i="22"/>
  <c r="AMX15" i="22"/>
  <c r="AMY15" i="22"/>
  <c r="AMZ15" i="22"/>
  <c r="ANA15" i="22"/>
  <c r="ANB15" i="22"/>
  <c r="ANC15" i="22"/>
  <c r="AND15" i="22"/>
  <c r="ANE15" i="22"/>
  <c r="ANF15" i="22"/>
  <c r="ANG15" i="22"/>
  <c r="ANH15" i="22"/>
  <c r="ANI15" i="22"/>
  <c r="ANJ15" i="22"/>
  <c r="ANK15" i="22"/>
  <c r="ANL15" i="22"/>
  <c r="ANM15" i="22"/>
  <c r="ANN15" i="22"/>
  <c r="ANO15" i="22"/>
  <c r="ANP15" i="22"/>
  <c r="ANQ15" i="22"/>
  <c r="ANR15" i="22"/>
  <c r="ANS15" i="22"/>
  <c r="ANT15" i="22"/>
  <c r="ANU15" i="22"/>
  <c r="ANV15" i="22"/>
  <c r="ANW15" i="22"/>
  <c r="ANX15" i="22"/>
  <c r="ANY15" i="22"/>
  <c r="ANZ15" i="22"/>
  <c r="AOA15" i="22"/>
  <c r="AOB15" i="22"/>
  <c r="AOC15" i="22"/>
  <c r="AOD15" i="22"/>
  <c r="AOE15" i="22"/>
  <c r="AOF15" i="22"/>
  <c r="AOG15" i="22"/>
  <c r="AOH15" i="22"/>
  <c r="AOI15" i="22"/>
  <c r="AOJ15" i="22"/>
  <c r="AOK15" i="22"/>
  <c r="AOL15" i="22"/>
  <c r="AOM15" i="22"/>
  <c r="AON15" i="22"/>
  <c r="AOO15" i="22"/>
  <c r="AOP15" i="22"/>
  <c r="AOQ15" i="22"/>
  <c r="AOR15" i="22"/>
  <c r="AOS15" i="22"/>
  <c r="AOT15" i="22"/>
  <c r="AOU15" i="22"/>
  <c r="AOV15" i="22"/>
  <c r="AOW15" i="22"/>
  <c r="AOX15" i="22"/>
  <c r="AOY15" i="22"/>
  <c r="AOZ15" i="22"/>
  <c r="APA15" i="22"/>
  <c r="APB15" i="22"/>
  <c r="APC15" i="22"/>
  <c r="APD15" i="22"/>
  <c r="APE15" i="22"/>
  <c r="APF15" i="22"/>
  <c r="APG15" i="22"/>
  <c r="APH15" i="22"/>
  <c r="API15" i="22"/>
  <c r="APJ15" i="22"/>
  <c r="APK15" i="22"/>
  <c r="APL15" i="22"/>
  <c r="APM15" i="22"/>
  <c r="APN15" i="22"/>
  <c r="APO15" i="22"/>
  <c r="APP15" i="22"/>
  <c r="APQ15" i="22"/>
  <c r="APR15" i="22"/>
  <c r="APS15" i="22"/>
  <c r="APT15" i="22"/>
  <c r="APU15" i="22"/>
  <c r="APV15" i="22"/>
  <c r="APW15" i="22"/>
  <c r="APX15" i="22"/>
  <c r="APY15" i="22"/>
  <c r="APZ15" i="22"/>
  <c r="AQA15" i="22"/>
  <c r="AQB15" i="22"/>
  <c r="AQC15" i="22"/>
  <c r="AQD15" i="22"/>
  <c r="AQE15" i="22"/>
  <c r="AQF15" i="22"/>
  <c r="AQG15" i="22"/>
  <c r="AQH15" i="22"/>
  <c r="AQI15" i="22"/>
  <c r="AQJ15" i="22"/>
  <c r="AQK15" i="22"/>
  <c r="AQL15" i="22"/>
  <c r="AQM15" i="22"/>
  <c r="AQN15" i="22"/>
  <c r="AQO15" i="22"/>
  <c r="AQP15" i="22"/>
  <c r="AQQ15" i="22"/>
  <c r="AQR15" i="22"/>
  <c r="AQS15" i="22"/>
  <c r="AQT15" i="22"/>
  <c r="AQU15" i="22"/>
  <c r="AQV15" i="22"/>
  <c r="AQW15" i="22"/>
  <c r="AQX15" i="22"/>
  <c r="AQY15" i="22"/>
  <c r="AQZ15" i="22"/>
  <c r="ARA15" i="22"/>
  <c r="ARB15" i="22"/>
  <c r="ARC15" i="22"/>
  <c r="ARD15" i="22"/>
  <c r="ARE15" i="22"/>
  <c r="ARF15" i="22"/>
  <c r="ARG15" i="22"/>
  <c r="ARH15" i="22"/>
  <c r="ARI15" i="22"/>
  <c r="ARJ15" i="22"/>
  <c r="ARK15" i="22"/>
  <c r="ARL15" i="22"/>
  <c r="ARM15" i="22"/>
  <c r="ARN15" i="22"/>
  <c r="ARO15" i="22"/>
  <c r="ARP15" i="22"/>
  <c r="ARQ15" i="22"/>
  <c r="ARR15" i="22"/>
  <c r="ARS15" i="22"/>
  <c r="ART15" i="22"/>
  <c r="ARU15" i="22"/>
  <c r="ARV15" i="22"/>
  <c r="ARW15" i="22"/>
  <c r="ARX15" i="22"/>
  <c r="ARY15" i="22"/>
  <c r="ARZ15" i="22"/>
  <c r="ASA15" i="22"/>
  <c r="ASB15" i="22"/>
  <c r="ASC15" i="22"/>
  <c r="ASD15" i="22"/>
  <c r="ASE15" i="22"/>
  <c r="ASF15" i="22"/>
  <c r="ASG15" i="22"/>
  <c r="ASH15" i="22"/>
  <c r="ASI15" i="22"/>
  <c r="ASJ15" i="22"/>
  <c r="ASK15" i="22"/>
  <c r="ASL15" i="22"/>
  <c r="ASM15" i="22"/>
  <c r="ASN15" i="22"/>
  <c r="ASO15" i="22"/>
  <c r="ASP15" i="22"/>
  <c r="ASQ15" i="22"/>
  <c r="ASR15" i="22"/>
  <c r="ASS15" i="22"/>
  <c r="AST15" i="22"/>
  <c r="ASU15" i="22"/>
  <c r="ASV15" i="22"/>
  <c r="ASW15" i="22"/>
  <c r="ASX15" i="22"/>
  <c r="ASY15" i="22"/>
  <c r="ASZ15" i="22"/>
  <c r="ATA15" i="22"/>
  <c r="ATB15" i="22"/>
  <c r="ATC15" i="22"/>
  <c r="ATD15" i="22"/>
  <c r="ATE15" i="22"/>
  <c r="ATF15" i="22"/>
  <c r="ATG15" i="22"/>
  <c r="ATH15" i="22"/>
  <c r="ATI15" i="22"/>
  <c r="ATJ15" i="22"/>
  <c r="ATK15" i="22"/>
  <c r="ATL15" i="22"/>
  <c r="ATM15" i="22"/>
  <c r="ATN15" i="22"/>
  <c r="ATO15" i="22"/>
  <c r="ATP15" i="22"/>
  <c r="ATQ15" i="22"/>
  <c r="ATR15" i="22"/>
  <c r="ATS15" i="22"/>
  <c r="ATT15" i="22"/>
  <c r="ATU15" i="22"/>
  <c r="ATV15" i="22"/>
  <c r="ATW15" i="22"/>
  <c r="ATX15" i="22"/>
  <c r="ATY15" i="22"/>
  <c r="ATZ15" i="22"/>
  <c r="AUA15" i="22"/>
  <c r="AUB15" i="22"/>
  <c r="AUC15" i="22"/>
  <c r="AUD15" i="22"/>
  <c r="AUE15" i="22"/>
  <c r="AUF15" i="22"/>
  <c r="AUG15" i="22"/>
  <c r="AUH15" i="22"/>
  <c r="AUI15" i="22"/>
  <c r="AUJ15" i="22"/>
  <c r="AUK15" i="22"/>
  <c r="AUL15" i="22"/>
  <c r="AUM15" i="22"/>
  <c r="AUN15" i="22"/>
  <c r="AUO15" i="22"/>
  <c r="AUP15" i="22"/>
  <c r="AUQ15" i="22"/>
  <c r="AUR15" i="22"/>
  <c r="AUS15" i="22"/>
  <c r="AUT15" i="22"/>
  <c r="AUU15" i="22"/>
  <c r="AUV15" i="22"/>
  <c r="AUW15" i="22"/>
  <c r="AUX15" i="22"/>
  <c r="AUY15" i="22"/>
  <c r="AUZ15" i="22"/>
  <c r="AVA15" i="22"/>
  <c r="AVB15" i="22"/>
  <c r="AVC15" i="22"/>
  <c r="AVD15" i="22"/>
  <c r="AVE15" i="22"/>
  <c r="AVF15" i="22"/>
  <c r="AVG15" i="22"/>
  <c r="AVH15" i="22"/>
  <c r="AVI15" i="22"/>
  <c r="AVJ15" i="22"/>
  <c r="AVK15" i="22"/>
  <c r="AVL15" i="22"/>
  <c r="AVM15" i="22"/>
  <c r="AVN15" i="22"/>
  <c r="AVO15" i="22"/>
  <c r="AVP15" i="22"/>
  <c r="AVQ15" i="22"/>
  <c r="AVR15" i="22"/>
  <c r="AVS15" i="22"/>
  <c r="AVT15" i="22"/>
  <c r="AVU15" i="22"/>
  <c r="AVV15" i="22"/>
  <c r="AVW15" i="22"/>
  <c r="AVX15" i="22"/>
  <c r="AVY15" i="22"/>
  <c r="AVZ15" i="22"/>
  <c r="AWA15" i="22"/>
  <c r="AWB15" i="22"/>
  <c r="AWC15" i="22"/>
  <c r="AWD15" i="22"/>
  <c r="AWE15" i="22"/>
  <c r="AWF15" i="22"/>
  <c r="AWG15" i="22"/>
  <c r="AWH15" i="22"/>
  <c r="AWI15" i="22"/>
  <c r="AWJ15" i="22"/>
  <c r="AWK15" i="22"/>
  <c r="AWL15" i="22"/>
  <c r="AWM15" i="22"/>
  <c r="AWN15" i="22"/>
  <c r="AWO15" i="22"/>
  <c r="AWP15" i="22"/>
  <c r="AWQ15" i="22"/>
  <c r="AWR15" i="22"/>
  <c r="AWS15" i="22"/>
  <c r="AWT15" i="22"/>
  <c r="AWU15" i="22"/>
  <c r="AWV15" i="22"/>
  <c r="AWW15" i="22"/>
  <c r="AWX15" i="22"/>
  <c r="AWY15" i="22"/>
  <c r="AWZ15" i="22"/>
  <c r="AXA15" i="22"/>
  <c r="AXB15" i="22"/>
  <c r="AXC15" i="22"/>
  <c r="AXD15" i="22"/>
  <c r="AXE15" i="22"/>
  <c r="AXF15" i="22"/>
  <c r="AXG15" i="22"/>
  <c r="AXH15" i="22"/>
  <c r="AXI15" i="22"/>
  <c r="AXJ15" i="22"/>
  <c r="AXK15" i="22"/>
  <c r="AXL15" i="22"/>
  <c r="AXM15" i="22"/>
  <c r="AXN15" i="22"/>
  <c r="AXO15" i="22"/>
  <c r="AXP15" i="22"/>
  <c r="AXQ15" i="22"/>
  <c r="AXR15" i="22"/>
  <c r="AXS15" i="22"/>
  <c r="AXT15" i="22"/>
  <c r="AXU15" i="22"/>
  <c r="AXV15" i="22"/>
  <c r="AXW15" i="22"/>
  <c r="AXX15" i="22"/>
  <c r="AXY15" i="22"/>
  <c r="AXZ15" i="22"/>
  <c r="AYA15" i="22"/>
  <c r="AYB15" i="22"/>
  <c r="AYC15" i="22"/>
  <c r="AYD15" i="22"/>
  <c r="AYE15" i="22"/>
  <c r="AYF15" i="22"/>
  <c r="AYG15" i="22"/>
  <c r="AYH15" i="22"/>
  <c r="AYI15" i="22"/>
  <c r="AYJ15" i="22"/>
  <c r="AYK15" i="22"/>
  <c r="AYL15" i="22"/>
  <c r="AYM15" i="22"/>
  <c r="AYN15" i="22"/>
  <c r="AYO15" i="22"/>
  <c r="AYP15" i="22"/>
  <c r="AYQ15" i="22"/>
  <c r="AYR15" i="22"/>
  <c r="AYS15" i="22"/>
  <c r="AYT15" i="22"/>
  <c r="AYU15" i="22"/>
  <c r="AYV15" i="22"/>
  <c r="AYW15" i="22"/>
  <c r="AYX15" i="22"/>
  <c r="AYY15" i="22"/>
  <c r="AYZ15" i="22"/>
  <c r="AZA15" i="22"/>
  <c r="AZB15" i="22"/>
  <c r="AZC15" i="22"/>
  <c r="AZD15" i="22"/>
  <c r="AZE15" i="22"/>
  <c r="AZF15" i="22"/>
  <c r="AZG15" i="22"/>
  <c r="AZH15" i="22"/>
  <c r="AZI15" i="22"/>
  <c r="AZJ15" i="22"/>
  <c r="AZK15" i="22"/>
  <c r="AZL15" i="22"/>
  <c r="AZM15" i="22"/>
  <c r="AZN15" i="22"/>
  <c r="AZO15" i="22"/>
  <c r="AZP15" i="22"/>
  <c r="AZQ15" i="22"/>
  <c r="AZR15" i="22"/>
  <c r="AZS15" i="22"/>
  <c r="AZT15" i="22"/>
  <c r="AZU15" i="22"/>
  <c r="AZV15" i="22"/>
  <c r="AZW15" i="22"/>
  <c r="AZX15" i="22"/>
  <c r="AZY15" i="22"/>
  <c r="AZZ15" i="22"/>
  <c r="BAA15" i="22"/>
  <c r="BAB15" i="22"/>
  <c r="BAC15" i="22"/>
  <c r="BAD15" i="22"/>
  <c r="BAE15" i="22"/>
  <c r="BAF15" i="22"/>
  <c r="BAG15" i="22"/>
  <c r="BAH15" i="22"/>
  <c r="BAI15" i="22"/>
  <c r="BAJ15" i="22"/>
  <c r="BAK15" i="22"/>
  <c r="BAL15" i="22"/>
  <c r="BAM15" i="22"/>
  <c r="BAN15" i="22"/>
  <c r="BAO15" i="22"/>
  <c r="BAP15" i="22"/>
  <c r="BAQ15" i="22"/>
  <c r="BAR15" i="22"/>
  <c r="BAS15" i="22"/>
  <c r="BAT15" i="22"/>
  <c r="BAU15" i="22"/>
  <c r="BAV15" i="22"/>
  <c r="BAW15" i="22"/>
  <c r="BAX15" i="22"/>
  <c r="BAY15" i="22"/>
  <c r="BAZ15" i="22"/>
  <c r="BBA15" i="22"/>
  <c r="BBB15" i="22"/>
  <c r="BBC15" i="22"/>
  <c r="BBD15" i="22"/>
  <c r="BBE15" i="22"/>
  <c r="BBF15" i="22"/>
  <c r="BBG15" i="22"/>
  <c r="BBH15" i="22"/>
  <c r="BBI15" i="22"/>
  <c r="BBJ15" i="22"/>
  <c r="BBK15" i="22"/>
  <c r="BBL15" i="22"/>
  <c r="BBM15" i="22"/>
  <c r="BBN15" i="22"/>
  <c r="BBO15" i="22"/>
  <c r="BBP15" i="22"/>
  <c r="BBQ15" i="22"/>
  <c r="BBR15" i="22"/>
  <c r="BBS15" i="22"/>
  <c r="BBT15" i="22"/>
  <c r="BBU15" i="22"/>
  <c r="BBV15" i="22"/>
  <c r="BBW15" i="22"/>
  <c r="BBX15" i="22"/>
  <c r="BBY15" i="22"/>
  <c r="BBZ15" i="22"/>
  <c r="BCA15" i="22"/>
  <c r="BCB15" i="22"/>
  <c r="BCC15" i="22"/>
  <c r="BCD15" i="22"/>
  <c r="BCE15" i="22"/>
  <c r="BCF15" i="22"/>
  <c r="BCG15" i="22"/>
  <c r="BCH15" i="22"/>
  <c r="BCI15" i="22"/>
  <c r="BCJ15" i="22"/>
  <c r="BCK15" i="22"/>
  <c r="BCL15" i="22"/>
  <c r="BCM15" i="22"/>
  <c r="BCN15" i="22"/>
  <c r="BCO15" i="22"/>
  <c r="BCP15" i="22"/>
  <c r="BCQ15" i="22"/>
  <c r="BCR15" i="22"/>
  <c r="BCS15" i="22"/>
  <c r="BCT15" i="22"/>
  <c r="BCU15" i="22"/>
  <c r="BCV15" i="22"/>
  <c r="BCW15" i="22"/>
  <c r="BCX15" i="22"/>
  <c r="BCY15" i="22"/>
  <c r="BCZ15" i="22"/>
  <c r="BDA15" i="22"/>
  <c r="BDB15" i="22"/>
  <c r="BDC15" i="22"/>
  <c r="BDD15" i="22"/>
  <c r="BDE15" i="22"/>
  <c r="BDF15" i="22"/>
  <c r="BDG15" i="22"/>
  <c r="BDH15" i="22"/>
  <c r="BDI15" i="22"/>
  <c r="BDJ15" i="22"/>
  <c r="BDK15" i="22"/>
  <c r="BDL15" i="22"/>
  <c r="BDM15" i="22"/>
  <c r="BDN15" i="22"/>
  <c r="BDO15" i="22"/>
  <c r="BDP15" i="22"/>
  <c r="BDQ15" i="22"/>
  <c r="BDR15" i="22"/>
  <c r="BDS15" i="22"/>
  <c r="BDT15" i="22"/>
  <c r="BDU15" i="22"/>
  <c r="BDV15" i="22"/>
  <c r="BDW15" i="22"/>
  <c r="BDX15" i="22"/>
  <c r="BDY15" i="22"/>
  <c r="BDZ15" i="22"/>
  <c r="BEA15" i="22"/>
  <c r="BEB15" i="22"/>
  <c r="BEC15" i="22"/>
  <c r="BED15" i="22"/>
  <c r="BEE15" i="22"/>
  <c r="BEF15" i="22"/>
  <c r="BEG15" i="22"/>
  <c r="BEH15" i="22"/>
  <c r="BEI15" i="22"/>
  <c r="BEJ15" i="22"/>
  <c r="BEK15" i="22"/>
  <c r="BEL15" i="22"/>
  <c r="BEM15" i="22"/>
  <c r="BEN15" i="22"/>
  <c r="BEO15" i="22"/>
  <c r="BEP15" i="22"/>
  <c r="BEQ15" i="22"/>
  <c r="BER15" i="22"/>
  <c r="BES15" i="22"/>
  <c r="BET15" i="22"/>
  <c r="BEU15" i="22"/>
  <c r="BEV15" i="22"/>
  <c r="BEW15" i="22"/>
  <c r="BEX15" i="22"/>
  <c r="BEY15" i="22"/>
  <c r="BEZ15" i="22"/>
  <c r="BFA15" i="22"/>
  <c r="BFB15" i="22"/>
  <c r="BFC15" i="22"/>
  <c r="BFD15" i="22"/>
  <c r="BFE15" i="22"/>
  <c r="BFF15" i="22"/>
  <c r="BFG15" i="22"/>
  <c r="BFH15" i="22"/>
  <c r="BFI15" i="22"/>
  <c r="BFJ15" i="22"/>
  <c r="BFK15" i="22"/>
  <c r="BFL15" i="22"/>
  <c r="BFM15" i="22"/>
  <c r="BFN15" i="22"/>
  <c r="BFO15" i="22"/>
  <c r="BFP15" i="22"/>
  <c r="BFQ15" i="22"/>
  <c r="BFR15" i="22"/>
  <c r="BFS15" i="22"/>
  <c r="BFT15" i="22"/>
  <c r="BFU15" i="22"/>
  <c r="BFV15" i="22"/>
  <c r="BFW15" i="22"/>
  <c r="BFX15" i="22"/>
  <c r="BFY15" i="22"/>
  <c r="BFZ15" i="22"/>
  <c r="BGA15" i="22"/>
  <c r="BGB15" i="22"/>
  <c r="BGC15" i="22"/>
  <c r="BGD15" i="22"/>
  <c r="BGE15" i="22"/>
  <c r="BGF15" i="22"/>
  <c r="BGG15" i="22"/>
  <c r="BGH15" i="22"/>
  <c r="BGI15" i="22"/>
  <c r="BGJ15" i="22"/>
  <c r="BGK15" i="22"/>
  <c r="BGL15" i="22"/>
  <c r="BGM15" i="22"/>
  <c r="BGN15" i="22"/>
  <c r="BGO15" i="22"/>
  <c r="BGP15" i="22"/>
  <c r="BGQ15" i="22"/>
  <c r="BGR15" i="22"/>
  <c r="BGS15" i="22"/>
  <c r="BGT15" i="22"/>
  <c r="BGU15" i="22"/>
  <c r="BGV15" i="22"/>
  <c r="BGW15" i="22"/>
  <c r="BGX15" i="22"/>
  <c r="BGY15" i="22"/>
  <c r="BGZ15" i="22"/>
  <c r="BHA15" i="22"/>
  <c r="BHB15" i="22"/>
  <c r="BHC15" i="22"/>
  <c r="BHD15" i="22"/>
  <c r="BHE15" i="22"/>
  <c r="BHF15" i="22"/>
  <c r="BHG15" i="22"/>
  <c r="BHH15" i="22"/>
  <c r="BHI15" i="22"/>
  <c r="BHJ15" i="22"/>
  <c r="BHK15" i="22"/>
  <c r="BHL15" i="22"/>
  <c r="BHM15" i="22"/>
  <c r="BHN15" i="22"/>
  <c r="BHO15" i="22"/>
  <c r="BHP15" i="22"/>
  <c r="BHQ15" i="22"/>
  <c r="BHR15" i="22"/>
  <c r="BHS15" i="22"/>
  <c r="BHT15" i="22"/>
  <c r="BHU15" i="22"/>
  <c r="BHV15" i="22"/>
  <c r="BHW15" i="22"/>
  <c r="BHX15" i="22"/>
  <c r="BHY15" i="22"/>
  <c r="BHZ15" i="22"/>
  <c r="BIA15" i="22"/>
  <c r="BIB15" i="22"/>
  <c r="BIC15" i="22"/>
  <c r="BID15" i="22"/>
  <c r="BIE15" i="22"/>
  <c r="BIF15" i="22"/>
  <c r="BIG15" i="22"/>
  <c r="BIH15" i="22"/>
  <c r="BII15" i="22"/>
  <c r="BIJ15" i="22"/>
  <c r="BIK15" i="22"/>
  <c r="BIL15" i="22"/>
  <c r="BIM15" i="22"/>
  <c r="BIN15" i="22"/>
  <c r="BIO15" i="22"/>
  <c r="BIP15" i="22"/>
  <c r="BIQ15" i="22"/>
  <c r="BIR15" i="22"/>
  <c r="BIS15" i="22"/>
  <c r="BIT15" i="22"/>
  <c r="BIU15" i="22"/>
  <c r="BIV15" i="22"/>
  <c r="BIW15" i="22"/>
  <c r="BIX15" i="22"/>
  <c r="BIY15" i="22"/>
  <c r="BIZ15" i="22"/>
  <c r="BJA15" i="22"/>
  <c r="BJB15" i="22"/>
  <c r="BJC15" i="22"/>
  <c r="BJD15" i="22"/>
  <c r="BJE15" i="22"/>
  <c r="BJF15" i="22"/>
  <c r="BJG15" i="22"/>
  <c r="BJH15" i="22"/>
  <c r="BJI15" i="22"/>
  <c r="BJJ15" i="22"/>
  <c r="BJK15" i="22"/>
  <c r="BJL15" i="22"/>
  <c r="BJM15" i="22"/>
  <c r="BJN15" i="22"/>
  <c r="BJO15" i="22"/>
  <c r="BJP15" i="22"/>
  <c r="BJQ15" i="22"/>
  <c r="BJR15" i="22"/>
  <c r="BJS15" i="22"/>
  <c r="BJT15" i="22"/>
  <c r="BJU15" i="22"/>
  <c r="BJV15" i="22"/>
  <c r="BJW15" i="22"/>
  <c r="BJX15" i="22"/>
  <c r="BJY15" i="22"/>
  <c r="BJZ15" i="22"/>
  <c r="BKA15" i="22"/>
  <c r="BKB15" i="22"/>
  <c r="BKC15" i="22"/>
  <c r="BKD15" i="22"/>
  <c r="BKE15" i="22"/>
  <c r="BKF15" i="22"/>
  <c r="BKG15" i="22"/>
  <c r="BKH15" i="22"/>
  <c r="BKI15" i="22"/>
  <c r="BKJ15" i="22"/>
  <c r="BKK15" i="22"/>
  <c r="BKL15" i="22"/>
  <c r="BKM15" i="22"/>
  <c r="BKN15" i="22"/>
  <c r="BKO15" i="22"/>
  <c r="BKP15" i="22"/>
  <c r="BKQ15" i="22"/>
  <c r="BKR15" i="22"/>
  <c r="BKS15" i="22"/>
  <c r="BKT15" i="22"/>
  <c r="BKU15" i="22"/>
  <c r="BKV15" i="22"/>
  <c r="BKW15" i="22"/>
  <c r="BKX15" i="22"/>
  <c r="BKY15" i="22"/>
  <c r="BKZ15" i="22"/>
  <c r="BLA15" i="22"/>
  <c r="BLB15" i="22"/>
  <c r="BLC15" i="22"/>
  <c r="BLD15" i="22"/>
  <c r="BLE15" i="22"/>
  <c r="BLF15" i="22"/>
  <c r="BLG15" i="22"/>
  <c r="BLH15" i="22"/>
  <c r="BLI15" i="22"/>
  <c r="BLJ15" i="22"/>
  <c r="BLK15" i="22"/>
  <c r="BLL15" i="22"/>
  <c r="BLM15" i="22"/>
  <c r="BLN15" i="22"/>
  <c r="BLO15" i="22"/>
  <c r="BLP15" i="22"/>
  <c r="BLQ15" i="22"/>
  <c r="BLR15" i="22"/>
  <c r="BLS15" i="22"/>
  <c r="BLT15" i="22"/>
  <c r="BLU15" i="22"/>
  <c r="BLV15" i="22"/>
  <c r="BLW15" i="22"/>
  <c r="BLX15" i="22"/>
  <c r="BLY15" i="22"/>
  <c r="BLZ15" i="22"/>
  <c r="BMA15" i="22"/>
  <c r="BMB15" i="22"/>
  <c r="BMC15" i="22"/>
  <c r="BMD15" i="22"/>
  <c r="BME15" i="22"/>
  <c r="BMF15" i="22"/>
  <c r="BMG15" i="22"/>
  <c r="BMH15" i="22"/>
  <c r="BMI15" i="22"/>
  <c r="BMJ15" i="22"/>
  <c r="BMK15" i="22"/>
  <c r="BML15" i="22"/>
  <c r="BMM15" i="22"/>
  <c r="BMN15" i="22"/>
  <c r="BMO15" i="22"/>
  <c r="BMP15" i="22"/>
  <c r="BMQ15" i="22"/>
  <c r="BMR15" i="22"/>
  <c r="BMS15" i="22"/>
  <c r="BMT15" i="22"/>
  <c r="BMU15" i="22"/>
  <c r="BMV15" i="22"/>
  <c r="BMW15" i="22"/>
  <c r="BMX15" i="22"/>
  <c r="BMY15" i="22"/>
  <c r="BMZ15" i="22"/>
  <c r="BNA15" i="22"/>
  <c r="BNB15" i="22"/>
  <c r="BNC15" i="22"/>
  <c r="BND15" i="22"/>
  <c r="BNE15" i="22"/>
  <c r="BNF15" i="22"/>
  <c r="BNG15" i="22"/>
  <c r="BNH15" i="22"/>
  <c r="BNI15" i="22"/>
  <c r="BNJ15" i="22"/>
  <c r="BNK15" i="22"/>
  <c r="BNL15" i="22"/>
  <c r="BNM15" i="22"/>
  <c r="BNN15" i="22"/>
  <c r="BNO15" i="22"/>
  <c r="BNP15" i="22"/>
  <c r="BNQ15" i="22"/>
  <c r="BNR15" i="22"/>
  <c r="BNS15" i="22"/>
  <c r="BNT15" i="22"/>
  <c r="BNU15" i="22"/>
  <c r="BNV15" i="22"/>
  <c r="BNW15" i="22"/>
  <c r="BNX15" i="22"/>
  <c r="BNY15" i="22"/>
  <c r="BNZ15" i="22"/>
  <c r="BOA15" i="22"/>
  <c r="BOB15" i="22"/>
  <c r="BOC15" i="22"/>
  <c r="BOD15" i="22"/>
  <c r="BOE15" i="22"/>
  <c r="BOF15" i="22"/>
  <c r="BOG15" i="22"/>
  <c r="BOH15" i="22"/>
  <c r="BOI15" i="22"/>
  <c r="BOJ15" i="22"/>
  <c r="BOK15" i="22"/>
  <c r="BOL15" i="22"/>
  <c r="BOM15" i="22"/>
  <c r="BON15" i="22"/>
  <c r="BOO15" i="22"/>
  <c r="BOP15" i="22"/>
  <c r="BOQ15" i="22"/>
  <c r="BOR15" i="22"/>
  <c r="BOS15" i="22"/>
  <c r="BOT15" i="22"/>
  <c r="BOU15" i="22"/>
  <c r="BOV15" i="22"/>
  <c r="BOW15" i="22"/>
  <c r="BOX15" i="22"/>
  <c r="BOY15" i="22"/>
  <c r="BOZ15" i="22"/>
  <c r="BPA15" i="22"/>
  <c r="BPB15" i="22"/>
  <c r="BPC15" i="22"/>
  <c r="BPD15" i="22"/>
  <c r="BPE15" i="22"/>
  <c r="BPF15" i="22"/>
  <c r="BPG15" i="22"/>
  <c r="BPH15" i="22"/>
  <c r="BPI15" i="22"/>
  <c r="BPJ15" i="22"/>
  <c r="BPK15" i="22"/>
  <c r="BPL15" i="22"/>
  <c r="BPM15" i="22"/>
  <c r="BPN15" i="22"/>
  <c r="BPO15" i="22"/>
  <c r="BPP15" i="22"/>
  <c r="BPQ15" i="22"/>
  <c r="BPR15" i="22"/>
  <c r="BPS15" i="22"/>
  <c r="BPT15" i="22"/>
  <c r="BPU15" i="22"/>
  <c r="BPV15" i="22"/>
  <c r="BPW15" i="22"/>
  <c r="BPX15" i="22"/>
  <c r="BPY15" i="22"/>
  <c r="BPZ15" i="22"/>
  <c r="BQA15" i="22"/>
  <c r="BQB15" i="22"/>
  <c r="BQC15" i="22"/>
  <c r="BQD15" i="22"/>
  <c r="BQE15" i="22"/>
  <c r="BQF15" i="22"/>
  <c r="BQG15" i="22"/>
  <c r="BQH15" i="22"/>
  <c r="BQI15" i="22"/>
  <c r="BQJ15" i="22"/>
  <c r="BQK15" i="22"/>
  <c r="BQL15" i="22"/>
  <c r="BQM15" i="22"/>
  <c r="BQN15" i="22"/>
  <c r="BQO15" i="22"/>
  <c r="BQP15" i="22"/>
  <c r="BQQ15" i="22"/>
  <c r="BQR15" i="22"/>
  <c r="BQS15" i="22"/>
  <c r="BQT15" i="22"/>
  <c r="BQU15" i="22"/>
  <c r="BQV15" i="22"/>
  <c r="BQW15" i="22"/>
  <c r="BQX15" i="22"/>
  <c r="BQY15" i="22"/>
  <c r="BQZ15" i="22"/>
  <c r="BRA15" i="22"/>
  <c r="BRB15" i="22"/>
  <c r="BRC15" i="22"/>
  <c r="BRD15" i="22"/>
  <c r="BRE15" i="22"/>
  <c r="BRF15" i="22"/>
  <c r="BRG15" i="22"/>
  <c r="BRH15" i="22"/>
  <c r="BRI15" i="22"/>
  <c r="BRJ15" i="22"/>
  <c r="BRK15" i="22"/>
  <c r="BRL15" i="22"/>
  <c r="BRM15" i="22"/>
  <c r="BRN15" i="22"/>
  <c r="BRO15" i="22"/>
  <c r="BRP15" i="22"/>
  <c r="BRQ15" i="22"/>
  <c r="BRR15" i="22"/>
  <c r="BRS15" i="22"/>
  <c r="BRT15" i="22"/>
  <c r="BRU15" i="22"/>
  <c r="BRV15" i="22"/>
  <c r="BRW15" i="22"/>
  <c r="BRX15" i="22"/>
  <c r="BRY15" i="22"/>
  <c r="BRZ15" i="22"/>
  <c r="BSA15" i="22"/>
  <c r="BSB15" i="22"/>
  <c r="BSC15" i="22"/>
  <c r="BSD15" i="22"/>
  <c r="BSE15" i="22"/>
  <c r="BSF15" i="22"/>
  <c r="BSG15" i="22"/>
  <c r="BSH15" i="22"/>
  <c r="BSI15" i="22"/>
  <c r="BSJ15" i="22"/>
  <c r="BSK15" i="22"/>
  <c r="BSL15" i="22"/>
  <c r="BSM15" i="22"/>
  <c r="BSN15" i="22"/>
  <c r="BSO15" i="22"/>
  <c r="BSP15" i="22"/>
  <c r="BSQ15" i="22"/>
  <c r="BSR15" i="22"/>
  <c r="BSS15" i="22"/>
  <c r="BST15" i="22"/>
  <c r="BSU15" i="22"/>
  <c r="BSV15" i="22"/>
  <c r="BSW15" i="22"/>
  <c r="BSX15" i="22"/>
  <c r="BSY15" i="22"/>
  <c r="BSZ15" i="22"/>
  <c r="BTA15" i="22"/>
  <c r="BTB15" i="22"/>
  <c r="BTC15" i="22"/>
  <c r="BTD15" i="22"/>
  <c r="BTE15" i="22"/>
  <c r="BTF15" i="22"/>
  <c r="BTG15" i="22"/>
  <c r="BTH15" i="22"/>
  <c r="BTI15" i="22"/>
  <c r="BTJ15" i="22"/>
  <c r="BTK15" i="22"/>
  <c r="BTL15" i="22"/>
  <c r="BTM15" i="22"/>
  <c r="BTN15" i="22"/>
  <c r="BTO15" i="22"/>
  <c r="BTP15" i="22"/>
  <c r="BTQ15" i="22"/>
  <c r="BTR15" i="22"/>
  <c r="BTS15" i="22"/>
  <c r="BTT15" i="22"/>
  <c r="BTU15" i="22"/>
  <c r="BTV15" i="22"/>
  <c r="BTW15" i="22"/>
  <c r="BTX15" i="22"/>
  <c r="BTY15" i="22"/>
  <c r="BTZ15" i="22"/>
  <c r="BUA15" i="22"/>
  <c r="BUB15" i="22"/>
  <c r="BUC15" i="22"/>
  <c r="BUD15" i="22"/>
  <c r="BUE15" i="22"/>
  <c r="BUF15" i="22"/>
  <c r="BUG15" i="22"/>
  <c r="BUH15" i="22"/>
  <c r="BUI15" i="22"/>
  <c r="BUJ15" i="22"/>
  <c r="BUK15" i="22"/>
  <c r="BUL15" i="22"/>
  <c r="BUM15" i="22"/>
  <c r="BUN15" i="22"/>
  <c r="BUO15" i="22"/>
  <c r="BUP15" i="22"/>
  <c r="BUQ15" i="22"/>
  <c r="BUR15" i="22"/>
  <c r="BUS15" i="22"/>
  <c r="BUT15" i="22"/>
  <c r="BUU15" i="22"/>
  <c r="BUV15" i="22"/>
  <c r="BUW15" i="22"/>
  <c r="BUX15" i="22"/>
  <c r="BUY15" i="22"/>
  <c r="BUZ15" i="22"/>
  <c r="BVA15" i="22"/>
  <c r="BVB15" i="22"/>
  <c r="BVC15" i="22"/>
  <c r="BVD15" i="22"/>
  <c r="BVE15" i="22"/>
  <c r="BVF15" i="22"/>
  <c r="BVG15" i="22"/>
  <c r="BVH15" i="22"/>
  <c r="BVI15" i="22"/>
  <c r="BVJ15" i="22"/>
  <c r="BVK15" i="22"/>
  <c r="BVL15" i="22"/>
  <c r="BVM15" i="22"/>
  <c r="BVN15" i="22"/>
  <c r="BVO15" i="22"/>
  <c r="BVP15" i="22"/>
  <c r="BVQ15" i="22"/>
  <c r="BVR15" i="22"/>
  <c r="BVS15" i="22"/>
  <c r="BVT15" i="22"/>
  <c r="BVU15" i="22"/>
  <c r="BVV15" i="22"/>
  <c r="BVW15" i="22"/>
  <c r="BVX15" i="22"/>
  <c r="BVY15" i="22"/>
  <c r="BVZ15" i="22"/>
  <c r="BWA15" i="22"/>
  <c r="BWB15" i="22"/>
  <c r="BWC15" i="22"/>
  <c r="BWD15" i="22"/>
  <c r="BWE15" i="22"/>
  <c r="BWF15" i="22"/>
  <c r="BWG15" i="22"/>
  <c r="BWH15" i="22"/>
  <c r="BWI15" i="22"/>
  <c r="BWJ15" i="22"/>
  <c r="BWK15" i="22"/>
  <c r="BWL15" i="22"/>
  <c r="BWM15" i="22"/>
  <c r="BWN15" i="22"/>
  <c r="BWO15" i="22"/>
  <c r="BWP15" i="22"/>
  <c r="BWQ15" i="22"/>
  <c r="BWR15" i="22"/>
  <c r="BWS15" i="22"/>
  <c r="BWT15" i="22"/>
  <c r="BWU15" i="22"/>
  <c r="BWV15" i="22"/>
  <c r="BWW15" i="22"/>
  <c r="BWX15" i="22"/>
  <c r="BWY15" i="22"/>
  <c r="BWZ15" i="22"/>
  <c r="BXA15" i="22"/>
  <c r="BXB15" i="22"/>
  <c r="BXC15" i="22"/>
  <c r="BXD15" i="22"/>
  <c r="BXE15" i="22"/>
  <c r="BXF15" i="22"/>
  <c r="BXG15" i="22"/>
  <c r="BXH15" i="22"/>
  <c r="BXI15" i="22"/>
  <c r="BXJ15" i="22"/>
  <c r="BXK15" i="22"/>
  <c r="BXL15" i="22"/>
  <c r="BXM15" i="22"/>
  <c r="BXN15" i="22"/>
  <c r="BXO15" i="22"/>
  <c r="BXP15" i="22"/>
  <c r="BXQ15" i="22"/>
  <c r="BXR15" i="22"/>
  <c r="BXS15" i="22"/>
  <c r="BXT15" i="22"/>
  <c r="BXU15" i="22"/>
  <c r="BXV15" i="22"/>
  <c r="BXW15" i="22"/>
  <c r="BXX15" i="22"/>
  <c r="BXY15" i="22"/>
  <c r="BXZ15" i="22"/>
  <c r="BYA15" i="22"/>
  <c r="BYB15" i="22"/>
  <c r="BYC15" i="22"/>
  <c r="BYD15" i="22"/>
  <c r="BYE15" i="22"/>
  <c r="BYF15" i="22"/>
  <c r="BYG15" i="22"/>
  <c r="BYH15" i="22"/>
  <c r="BYI15" i="22"/>
  <c r="BYJ15" i="22"/>
  <c r="BYK15" i="22"/>
  <c r="BYL15" i="22"/>
  <c r="BYM15" i="22"/>
  <c r="BYN15" i="22"/>
  <c r="BYO15" i="22"/>
  <c r="BYP15" i="22"/>
  <c r="BYQ15" i="22"/>
  <c r="BYR15" i="22"/>
  <c r="BYS15" i="22"/>
  <c r="BYT15" i="22"/>
  <c r="BYU15" i="22"/>
  <c r="BYV15" i="22"/>
  <c r="BYW15" i="22"/>
  <c r="BYX15" i="22"/>
  <c r="BYY15" i="22"/>
  <c r="BYZ15" i="22"/>
  <c r="BZA15" i="22"/>
  <c r="BZB15" i="22"/>
  <c r="BZC15" i="22"/>
  <c r="BZD15" i="22"/>
  <c r="BZE15" i="22"/>
  <c r="BZF15" i="22"/>
  <c r="BZG15" i="22"/>
  <c r="BZH15" i="22"/>
  <c r="BZI15" i="22"/>
  <c r="BZJ15" i="22"/>
  <c r="BZK15" i="22"/>
  <c r="BZL15" i="22"/>
  <c r="BZM15" i="22"/>
  <c r="BZN15" i="22"/>
  <c r="BZO15" i="22"/>
  <c r="BZP15" i="22"/>
  <c r="BZQ15" i="22"/>
  <c r="BZR15" i="22"/>
  <c r="BZS15" i="22"/>
  <c r="BZT15" i="22"/>
  <c r="BZU15" i="22"/>
  <c r="BZV15" i="22"/>
  <c r="BZW15" i="22"/>
  <c r="BZX15" i="22"/>
  <c r="BZY15" i="22"/>
  <c r="BZZ15" i="22"/>
  <c r="CAA15" i="22"/>
  <c r="CAB15" i="22"/>
  <c r="CAC15" i="22"/>
  <c r="CAD15" i="22"/>
  <c r="CAE15" i="22"/>
  <c r="CAF15" i="22"/>
  <c r="CAG15" i="22"/>
  <c r="CAH15" i="22"/>
  <c r="CAI15" i="22"/>
  <c r="CAJ15" i="22"/>
  <c r="CAK15" i="22"/>
  <c r="CAL15" i="22"/>
  <c r="CAM15" i="22"/>
  <c r="CAN15" i="22"/>
  <c r="CAO15" i="22"/>
  <c r="CAP15" i="22"/>
  <c r="CAQ15" i="22"/>
  <c r="CAR15" i="22"/>
  <c r="CAS15" i="22"/>
  <c r="CAT15" i="22"/>
  <c r="CAU15" i="22"/>
  <c r="CAV15" i="22"/>
  <c r="CAW15" i="22"/>
  <c r="CAX15" i="22"/>
  <c r="CAY15" i="22"/>
  <c r="CAZ15" i="22"/>
  <c r="CBA15" i="22"/>
  <c r="CBB15" i="22"/>
  <c r="CBC15" i="22"/>
  <c r="CBD15" i="22"/>
  <c r="CBE15" i="22"/>
  <c r="CBF15" i="22"/>
  <c r="CBG15" i="22"/>
  <c r="CBH15" i="22"/>
  <c r="CBI15" i="22"/>
  <c r="CBJ15" i="22"/>
  <c r="CBK15" i="22"/>
  <c r="CBL15" i="22"/>
  <c r="CBM15" i="22"/>
  <c r="CBN15" i="22"/>
  <c r="CBO15" i="22"/>
  <c r="CBP15" i="22"/>
  <c r="CBQ15" i="22"/>
  <c r="CBR15" i="22"/>
  <c r="CBS15" i="22"/>
  <c r="CBT15" i="22"/>
  <c r="CBU15" i="22"/>
  <c r="CBV15" i="22"/>
  <c r="CBW15" i="22"/>
  <c r="CBX15" i="22"/>
  <c r="CBY15" i="22"/>
  <c r="CBZ15" i="22"/>
  <c r="CCA15" i="22"/>
  <c r="CCB15" i="22"/>
  <c r="CCC15" i="22"/>
  <c r="CCD15" i="22"/>
  <c r="CCE15" i="22"/>
  <c r="CCF15" i="22"/>
  <c r="CCG15" i="22"/>
  <c r="CCH15" i="22"/>
  <c r="CCI15" i="22"/>
  <c r="CCJ15" i="22"/>
  <c r="CCK15" i="22"/>
  <c r="CCL15" i="22"/>
  <c r="CCM15" i="22"/>
  <c r="CCN15" i="22"/>
  <c r="CCO15" i="22"/>
  <c r="CCP15" i="22"/>
  <c r="CCQ15" i="22"/>
  <c r="CCR15" i="22"/>
  <c r="CCS15" i="22"/>
  <c r="CCT15" i="22"/>
  <c r="CCU15" i="22"/>
  <c r="CCV15" i="22"/>
  <c r="CCW15" i="22"/>
  <c r="CCX15" i="22"/>
  <c r="CCY15" i="22"/>
  <c r="CCZ15" i="22"/>
  <c r="CDA15" i="22"/>
  <c r="CDB15" i="22"/>
  <c r="CDC15" i="22"/>
  <c r="CDD15" i="22"/>
  <c r="CDE15" i="22"/>
  <c r="CDF15" i="22"/>
  <c r="CDG15" i="22"/>
  <c r="CDH15" i="22"/>
  <c r="CDI15" i="22"/>
  <c r="CDJ15" i="22"/>
  <c r="CDK15" i="22"/>
  <c r="CDL15" i="22"/>
  <c r="CDM15" i="22"/>
  <c r="CDN15" i="22"/>
  <c r="CDO15" i="22"/>
  <c r="CDP15" i="22"/>
  <c r="CDQ15" i="22"/>
  <c r="CDR15" i="22"/>
  <c r="CDS15" i="22"/>
  <c r="CDT15" i="22"/>
  <c r="CDU15" i="22"/>
  <c r="CDV15" i="22"/>
  <c r="CDW15" i="22"/>
  <c r="CDX15" i="22"/>
  <c r="CDY15" i="22"/>
  <c r="CDZ15" i="22"/>
  <c r="CEA15" i="22"/>
  <c r="CEB15" i="22"/>
  <c r="CEC15" i="22"/>
  <c r="CED15" i="22"/>
  <c r="CEE15" i="22"/>
  <c r="CEF15" i="22"/>
  <c r="CEG15" i="22"/>
  <c r="CEH15" i="22"/>
  <c r="CEI15" i="22"/>
  <c r="CEJ15" i="22"/>
  <c r="CEK15" i="22"/>
  <c r="CEL15" i="22"/>
  <c r="CEM15" i="22"/>
  <c r="CEN15" i="22"/>
  <c r="CEO15" i="22"/>
  <c r="CEP15" i="22"/>
  <c r="CEQ15" i="22"/>
  <c r="CER15" i="22"/>
  <c r="CES15" i="22"/>
  <c r="CET15" i="22"/>
  <c r="CEU15" i="22"/>
  <c r="CEV15" i="22"/>
  <c r="CEW15" i="22"/>
  <c r="CEX15" i="22"/>
  <c r="CEY15" i="22"/>
  <c r="CEZ15" i="22"/>
  <c r="CFA15" i="22"/>
  <c r="CFB15" i="22"/>
  <c r="CFC15" i="22"/>
  <c r="CFD15" i="22"/>
  <c r="CFE15" i="22"/>
  <c r="CFF15" i="22"/>
  <c r="CFG15" i="22"/>
  <c r="CFH15" i="22"/>
  <c r="CFI15" i="22"/>
  <c r="CFJ15" i="22"/>
  <c r="CFK15" i="22"/>
  <c r="CFL15" i="22"/>
  <c r="CFM15" i="22"/>
  <c r="CFN15" i="22"/>
  <c r="CFO15" i="22"/>
  <c r="CFP15" i="22"/>
  <c r="CFQ15" i="22"/>
  <c r="CFR15" i="22"/>
  <c r="CFS15" i="22"/>
  <c r="CFT15" i="22"/>
  <c r="CFU15" i="22"/>
  <c r="CFV15" i="22"/>
  <c r="CFW15" i="22"/>
  <c r="CFX15" i="22"/>
  <c r="CFY15" i="22"/>
  <c r="CFZ15" i="22"/>
  <c r="CGA15" i="22"/>
  <c r="CGB15" i="22"/>
  <c r="CGC15" i="22"/>
  <c r="CGD15" i="22"/>
  <c r="CGE15" i="22"/>
  <c r="CGF15" i="22"/>
  <c r="CGG15" i="22"/>
  <c r="CGH15" i="22"/>
  <c r="CGI15" i="22"/>
  <c r="CGJ15" i="22"/>
  <c r="CGK15" i="22"/>
  <c r="CGL15" i="22"/>
  <c r="CGM15" i="22"/>
  <c r="CGN15" i="22"/>
  <c r="CGO15" i="22"/>
  <c r="CGP15" i="22"/>
  <c r="CGQ15" i="22"/>
  <c r="CGR15" i="22"/>
  <c r="CGS15" i="22"/>
  <c r="CGT15" i="22"/>
  <c r="CGU15" i="22"/>
  <c r="CGV15" i="22"/>
  <c r="CGW15" i="22"/>
  <c r="CGX15" i="22"/>
  <c r="CGY15" i="22"/>
  <c r="CGZ15" i="22"/>
  <c r="CHA15" i="22"/>
  <c r="CHB15" i="22"/>
  <c r="CHC15" i="22"/>
  <c r="CHD15" i="22"/>
  <c r="CHE15" i="22"/>
  <c r="CHF15" i="22"/>
  <c r="CHG15" i="22"/>
  <c r="CHH15" i="22"/>
  <c r="CHI15" i="22"/>
  <c r="CHJ15" i="22"/>
  <c r="CHK15" i="22"/>
  <c r="CHL15" i="22"/>
  <c r="CHM15" i="22"/>
  <c r="CHN15" i="22"/>
  <c r="CHO15" i="22"/>
  <c r="CHP15" i="22"/>
  <c r="CHQ15" i="22"/>
  <c r="CHR15" i="22"/>
  <c r="CHS15" i="22"/>
  <c r="CHT15" i="22"/>
  <c r="CHU15" i="22"/>
  <c r="CHV15" i="22"/>
  <c r="CHW15" i="22"/>
  <c r="CHX15" i="22"/>
  <c r="CHY15" i="22"/>
  <c r="CHZ15" i="22"/>
  <c r="CIA15" i="22"/>
  <c r="CIB15" i="22"/>
  <c r="CIC15" i="22"/>
  <c r="CID15" i="22"/>
  <c r="CIE15" i="22"/>
  <c r="CIF15" i="22"/>
  <c r="CIG15" i="22"/>
  <c r="CIH15" i="22"/>
  <c r="CII15" i="22"/>
  <c r="CIJ15" i="22"/>
  <c r="CIK15" i="22"/>
  <c r="CIL15" i="22"/>
  <c r="CIM15" i="22"/>
  <c r="CIN15" i="22"/>
  <c r="CIO15" i="22"/>
  <c r="CIP15" i="22"/>
  <c r="CIQ15" i="22"/>
  <c r="CIR15" i="22"/>
  <c r="CIS15" i="22"/>
  <c r="CIT15" i="22"/>
  <c r="CIU15" i="22"/>
  <c r="CIV15" i="22"/>
  <c r="CIW15" i="22"/>
  <c r="CIX15" i="22"/>
  <c r="CIY15" i="22"/>
  <c r="CIZ15" i="22"/>
  <c r="CJA15" i="22"/>
  <c r="CJB15" i="22"/>
  <c r="CJC15" i="22"/>
  <c r="CJD15" i="22"/>
  <c r="CJE15" i="22"/>
  <c r="CJF15" i="22"/>
  <c r="CJG15" i="22"/>
  <c r="CJH15" i="22"/>
  <c r="CJI15" i="22"/>
  <c r="CJJ15" i="22"/>
  <c r="CJK15" i="22"/>
  <c r="CJL15" i="22"/>
  <c r="CJM15" i="22"/>
  <c r="CJN15" i="22"/>
  <c r="CJO15" i="22"/>
  <c r="CJP15" i="22"/>
  <c r="CJQ15" i="22"/>
  <c r="CJR15" i="22"/>
  <c r="CJS15" i="22"/>
  <c r="CJT15" i="22"/>
  <c r="CJU15" i="22"/>
  <c r="CJV15" i="22"/>
  <c r="CJW15" i="22"/>
  <c r="CJX15" i="22"/>
  <c r="CJY15" i="22"/>
  <c r="CJZ15" i="22"/>
  <c r="CKA15" i="22"/>
  <c r="CKB15" i="22"/>
  <c r="CKC15" i="22"/>
  <c r="CKD15" i="22"/>
  <c r="CKE15" i="22"/>
  <c r="CKF15" i="22"/>
  <c r="CKG15" i="22"/>
  <c r="CKH15" i="22"/>
  <c r="CKI15" i="22"/>
  <c r="CKJ15" i="22"/>
  <c r="CKK15" i="22"/>
  <c r="CKL15" i="22"/>
  <c r="CKM15" i="22"/>
  <c r="CKN15" i="22"/>
  <c r="CKO15" i="22"/>
  <c r="CKP15" i="22"/>
  <c r="CKQ15" i="22"/>
  <c r="CKR15" i="22"/>
  <c r="CKS15" i="22"/>
  <c r="CKT15" i="22"/>
  <c r="CKU15" i="22"/>
  <c r="CKV15" i="22"/>
  <c r="CKW15" i="22"/>
  <c r="CKX15" i="22"/>
  <c r="CKY15" i="22"/>
  <c r="CKZ15" i="22"/>
  <c r="CLA15" i="22"/>
  <c r="CLB15" i="22"/>
  <c r="CLC15" i="22"/>
  <c r="CLD15" i="22"/>
  <c r="CLE15" i="22"/>
  <c r="CLF15" i="22"/>
  <c r="CLG15" i="22"/>
  <c r="CLH15" i="22"/>
  <c r="CLI15" i="22"/>
  <c r="CLJ15" i="22"/>
  <c r="CLK15" i="22"/>
  <c r="CLL15" i="22"/>
  <c r="CLM15" i="22"/>
  <c r="CLN15" i="22"/>
  <c r="CLO15" i="22"/>
  <c r="CLP15" i="22"/>
  <c r="CLQ15" i="22"/>
  <c r="CLR15" i="22"/>
  <c r="CLS15" i="22"/>
  <c r="CLT15" i="22"/>
  <c r="CLU15" i="22"/>
  <c r="CLV15" i="22"/>
  <c r="CLW15" i="22"/>
  <c r="CLX15" i="22"/>
  <c r="CLY15" i="22"/>
  <c r="CLZ15" i="22"/>
  <c r="CMA15" i="22"/>
  <c r="CMB15" i="22"/>
  <c r="CMC15" i="22"/>
  <c r="CMD15" i="22"/>
  <c r="CME15" i="22"/>
  <c r="CMF15" i="22"/>
  <c r="CMG15" i="22"/>
  <c r="CMH15" i="22"/>
  <c r="CMI15" i="22"/>
  <c r="CMJ15" i="22"/>
  <c r="CMK15" i="22"/>
  <c r="CML15" i="22"/>
  <c r="CMM15" i="22"/>
  <c r="CMN15" i="22"/>
  <c r="CMO15" i="22"/>
  <c r="CMP15" i="22"/>
  <c r="CMQ15" i="22"/>
  <c r="CMR15" i="22"/>
  <c r="CMS15" i="22"/>
  <c r="CMT15" i="22"/>
  <c r="CMU15" i="22"/>
  <c r="CMV15" i="22"/>
  <c r="CMW15" i="22"/>
  <c r="CMX15" i="22"/>
  <c r="CMY15" i="22"/>
  <c r="CMZ15" i="22"/>
  <c r="CNA15" i="22"/>
  <c r="CNB15" i="22"/>
  <c r="CNC15" i="22"/>
  <c r="CND15" i="22"/>
  <c r="CNE15" i="22"/>
  <c r="CNF15" i="22"/>
  <c r="CNG15" i="22"/>
  <c r="CNH15" i="22"/>
  <c r="CNI15" i="22"/>
  <c r="CNJ15" i="22"/>
  <c r="CNK15" i="22"/>
  <c r="CNL15" i="22"/>
  <c r="CNM15" i="22"/>
  <c r="CNN15" i="22"/>
  <c r="CNO15" i="22"/>
  <c r="CNP15" i="22"/>
  <c r="CNQ15" i="22"/>
  <c r="CNR15" i="22"/>
  <c r="CNS15" i="22"/>
  <c r="CNT15" i="22"/>
  <c r="CNU15" i="22"/>
  <c r="CNV15" i="22"/>
  <c r="CNW15" i="22"/>
  <c r="CNX15" i="22"/>
  <c r="CNY15" i="22"/>
  <c r="CNZ15" i="22"/>
  <c r="COA15" i="22"/>
  <c r="COB15" i="22"/>
  <c r="COC15" i="22"/>
  <c r="COD15" i="22"/>
  <c r="COE15" i="22"/>
  <c r="COF15" i="22"/>
  <c r="COG15" i="22"/>
  <c r="COH15" i="22"/>
  <c r="COI15" i="22"/>
  <c r="COJ15" i="22"/>
  <c r="COK15" i="22"/>
  <c r="COL15" i="22"/>
  <c r="COM15" i="22"/>
  <c r="CON15" i="22"/>
  <c r="COO15" i="22"/>
  <c r="COP15" i="22"/>
  <c r="COQ15" i="22"/>
  <c r="COR15" i="22"/>
  <c r="COS15" i="22"/>
  <c r="COT15" i="22"/>
  <c r="COU15" i="22"/>
  <c r="COV15" i="22"/>
  <c r="COW15" i="22"/>
  <c r="COX15" i="22"/>
  <c r="COY15" i="22"/>
  <c r="COZ15" i="22"/>
  <c r="CPA15" i="22"/>
  <c r="CPB15" i="22"/>
  <c r="CPC15" i="22"/>
  <c r="CPD15" i="22"/>
  <c r="CPE15" i="22"/>
  <c r="CPF15" i="22"/>
  <c r="CPG15" i="22"/>
  <c r="CPH15" i="22"/>
  <c r="CPI15" i="22"/>
  <c r="CPJ15" i="22"/>
  <c r="CPK15" i="22"/>
  <c r="CPL15" i="22"/>
  <c r="CPM15" i="22"/>
  <c r="CPN15" i="22"/>
  <c r="CPO15" i="22"/>
  <c r="CPP15" i="22"/>
  <c r="CPQ15" i="22"/>
  <c r="CPR15" i="22"/>
  <c r="CPS15" i="22"/>
  <c r="CPT15" i="22"/>
  <c r="CPU15" i="22"/>
  <c r="CPV15" i="22"/>
  <c r="CPW15" i="22"/>
  <c r="CPX15" i="22"/>
  <c r="CPY15" i="22"/>
  <c r="CPZ15" i="22"/>
  <c r="CQA15" i="22"/>
  <c r="CQB15" i="22"/>
  <c r="CQC15" i="22"/>
  <c r="CQD15" i="22"/>
  <c r="CQE15" i="22"/>
  <c r="CQF15" i="22"/>
  <c r="CQG15" i="22"/>
  <c r="CQH15" i="22"/>
  <c r="CQI15" i="22"/>
  <c r="CQJ15" i="22"/>
  <c r="CQK15" i="22"/>
  <c r="CQL15" i="22"/>
  <c r="CQM15" i="22"/>
  <c r="CQN15" i="22"/>
  <c r="CQO15" i="22"/>
  <c r="CQP15" i="22"/>
  <c r="CQQ15" i="22"/>
  <c r="CQR15" i="22"/>
  <c r="CQS15" i="22"/>
  <c r="CQT15" i="22"/>
  <c r="CQU15" i="22"/>
  <c r="CQV15" i="22"/>
  <c r="CQW15" i="22"/>
  <c r="CQX15" i="22"/>
  <c r="CQY15" i="22"/>
  <c r="CQZ15" i="22"/>
  <c r="CRA15" i="22"/>
  <c r="CRB15" i="22"/>
  <c r="CRC15" i="22"/>
  <c r="CRD15" i="22"/>
  <c r="CRE15" i="22"/>
  <c r="CRF15" i="22"/>
  <c r="CRG15" i="22"/>
  <c r="CRH15" i="22"/>
  <c r="CRI15" i="22"/>
  <c r="CRJ15" i="22"/>
  <c r="CRK15" i="22"/>
  <c r="CRL15" i="22"/>
  <c r="CRM15" i="22"/>
  <c r="CRN15" i="22"/>
  <c r="CRO15" i="22"/>
  <c r="CRP15" i="22"/>
  <c r="CRQ15" i="22"/>
  <c r="CRR15" i="22"/>
  <c r="CRS15" i="22"/>
  <c r="CRT15" i="22"/>
  <c r="CRU15" i="22"/>
  <c r="CRV15" i="22"/>
  <c r="CRW15" i="22"/>
  <c r="CRX15" i="22"/>
  <c r="CRY15" i="22"/>
  <c r="CRZ15" i="22"/>
  <c r="CSA15" i="22"/>
  <c r="CSB15" i="22"/>
  <c r="CSC15" i="22"/>
  <c r="CSD15" i="22"/>
  <c r="CSE15" i="22"/>
  <c r="CSF15" i="22"/>
  <c r="CSG15" i="22"/>
  <c r="CSH15" i="22"/>
  <c r="CSI15" i="22"/>
  <c r="CSJ15" i="22"/>
  <c r="CSK15" i="22"/>
  <c r="CSL15" i="22"/>
  <c r="CSM15" i="22"/>
  <c r="CSN15" i="22"/>
  <c r="CSO15" i="22"/>
  <c r="CSP15" i="22"/>
  <c r="CSQ15" i="22"/>
  <c r="CSR15" i="22"/>
  <c r="CSS15" i="22"/>
  <c r="CST15" i="22"/>
  <c r="CSU15" i="22"/>
  <c r="CSV15" i="22"/>
  <c r="CSW15" i="22"/>
  <c r="CSX15" i="22"/>
  <c r="CSY15" i="22"/>
  <c r="CSZ15" i="22"/>
  <c r="CTA15" i="22"/>
  <c r="CTB15" i="22"/>
  <c r="CTC15" i="22"/>
  <c r="CTD15" i="22"/>
  <c r="CTE15" i="22"/>
  <c r="CTF15" i="22"/>
  <c r="CTG15" i="22"/>
  <c r="CTH15" i="22"/>
  <c r="CTI15" i="22"/>
  <c r="CTJ15" i="22"/>
  <c r="CTK15" i="22"/>
  <c r="CTL15" i="22"/>
  <c r="CTM15" i="22"/>
  <c r="CTN15" i="22"/>
  <c r="CTO15" i="22"/>
  <c r="CTP15" i="22"/>
  <c r="CTQ15" i="22"/>
  <c r="CTR15" i="22"/>
  <c r="CTS15" i="22"/>
  <c r="CTT15" i="22"/>
  <c r="CTU15" i="22"/>
  <c r="CTV15" i="22"/>
  <c r="CTW15" i="22"/>
  <c r="CTX15" i="22"/>
  <c r="CTY15" i="22"/>
  <c r="CTZ15" i="22"/>
  <c r="CUA15" i="22"/>
  <c r="CUB15" i="22"/>
  <c r="CUC15" i="22"/>
  <c r="CUD15" i="22"/>
  <c r="CUE15" i="22"/>
  <c r="CUF15" i="22"/>
  <c r="CUG15" i="22"/>
  <c r="CUH15" i="22"/>
  <c r="CUI15" i="22"/>
  <c r="CUJ15" i="22"/>
  <c r="CUK15" i="22"/>
  <c r="CUL15" i="22"/>
  <c r="CUM15" i="22"/>
  <c r="CUN15" i="22"/>
  <c r="CUO15" i="22"/>
  <c r="CUP15" i="22"/>
  <c r="CUQ15" i="22"/>
  <c r="CUR15" i="22"/>
  <c r="CUS15" i="22"/>
  <c r="CUT15" i="22"/>
  <c r="CUU15" i="22"/>
  <c r="CUV15" i="22"/>
  <c r="CUW15" i="22"/>
  <c r="CUX15" i="22"/>
  <c r="CUY15" i="22"/>
  <c r="CUZ15" i="22"/>
  <c r="CVA15" i="22"/>
  <c r="CVB15" i="22"/>
  <c r="CVC15" i="22"/>
  <c r="CVD15" i="22"/>
  <c r="CVE15" i="22"/>
  <c r="CVF15" i="22"/>
  <c r="CVG15" i="22"/>
  <c r="CVH15" i="22"/>
  <c r="CVI15" i="22"/>
  <c r="CVJ15" i="22"/>
  <c r="CVK15" i="22"/>
  <c r="CVL15" i="22"/>
  <c r="CVM15" i="22"/>
  <c r="CVN15" i="22"/>
  <c r="CVO15" i="22"/>
  <c r="CVP15" i="22"/>
  <c r="CVQ15" i="22"/>
  <c r="CVR15" i="22"/>
  <c r="CVS15" i="22"/>
  <c r="CVT15" i="22"/>
  <c r="CVU15" i="22"/>
  <c r="CVV15" i="22"/>
  <c r="CVW15" i="22"/>
  <c r="CVX15" i="22"/>
  <c r="CVY15" i="22"/>
  <c r="CVZ15" i="22"/>
  <c r="CWA15" i="22"/>
  <c r="CWB15" i="22"/>
  <c r="CWC15" i="22"/>
  <c r="CWD15" i="22"/>
  <c r="CWE15" i="22"/>
  <c r="CWF15" i="22"/>
  <c r="CWG15" i="22"/>
  <c r="CWH15" i="22"/>
  <c r="CWI15" i="22"/>
  <c r="CWJ15" i="22"/>
  <c r="CWK15" i="22"/>
  <c r="CWL15" i="22"/>
  <c r="CWM15" i="22"/>
  <c r="CWN15" i="22"/>
  <c r="CWO15" i="22"/>
  <c r="CWP15" i="22"/>
  <c r="CWQ15" i="22"/>
  <c r="CWR15" i="22"/>
  <c r="CWS15" i="22"/>
  <c r="CWT15" i="22"/>
  <c r="CWU15" i="22"/>
  <c r="CWV15" i="22"/>
  <c r="CWW15" i="22"/>
  <c r="CWX15" i="22"/>
  <c r="CWY15" i="22"/>
  <c r="CWZ15" i="22"/>
  <c r="CXA15" i="22"/>
  <c r="CXB15" i="22"/>
  <c r="CXC15" i="22"/>
  <c r="CXD15" i="22"/>
  <c r="CXE15" i="22"/>
  <c r="CXF15" i="22"/>
  <c r="CXG15" i="22"/>
  <c r="CXH15" i="22"/>
  <c r="CXI15" i="22"/>
  <c r="CXJ15" i="22"/>
  <c r="CXK15" i="22"/>
  <c r="CXL15" i="22"/>
  <c r="CXM15" i="22"/>
  <c r="CXN15" i="22"/>
  <c r="CXO15" i="22"/>
  <c r="CXP15" i="22"/>
  <c r="CXQ15" i="22"/>
  <c r="CXR15" i="22"/>
  <c r="CXS15" i="22"/>
  <c r="CXT15" i="22"/>
  <c r="CXU15" i="22"/>
  <c r="CXV15" i="22"/>
  <c r="CXW15" i="22"/>
  <c r="CXX15" i="22"/>
  <c r="CXY15" i="22"/>
  <c r="CXZ15" i="22"/>
  <c r="CYA15" i="22"/>
  <c r="CYB15" i="22"/>
  <c r="CYC15" i="22"/>
  <c r="CYD15" i="22"/>
  <c r="CYE15" i="22"/>
  <c r="CYF15" i="22"/>
  <c r="CYG15" i="22"/>
  <c r="CYH15" i="22"/>
  <c r="CYI15" i="22"/>
  <c r="CYJ15" i="22"/>
  <c r="CYK15" i="22"/>
  <c r="CYL15" i="22"/>
  <c r="CYM15" i="22"/>
  <c r="CYN15" i="22"/>
  <c r="CYO15" i="22"/>
  <c r="CYP15" i="22"/>
  <c r="CYQ15" i="22"/>
  <c r="CYR15" i="22"/>
  <c r="CYS15" i="22"/>
  <c r="CYT15" i="22"/>
  <c r="CYU15" i="22"/>
  <c r="CYV15" i="22"/>
  <c r="CYW15" i="22"/>
  <c r="CYX15" i="22"/>
  <c r="CYY15" i="22"/>
  <c r="CYZ15" i="22"/>
  <c r="CZA15" i="22"/>
  <c r="CZB15" i="22"/>
  <c r="CZC15" i="22"/>
  <c r="CZD15" i="22"/>
  <c r="CZE15" i="22"/>
  <c r="CZF15" i="22"/>
  <c r="CZG15" i="22"/>
  <c r="CZH15" i="22"/>
  <c r="CZI15" i="22"/>
  <c r="CZJ15" i="22"/>
  <c r="CZK15" i="22"/>
  <c r="CZL15" i="22"/>
  <c r="CZM15" i="22"/>
  <c r="CZN15" i="22"/>
  <c r="CZO15" i="22"/>
  <c r="CZP15" i="22"/>
  <c r="CZQ15" i="22"/>
  <c r="CZR15" i="22"/>
  <c r="CZS15" i="22"/>
  <c r="CZT15" i="22"/>
  <c r="CZU15" i="22"/>
  <c r="CZV15" i="22"/>
  <c r="CZW15" i="22"/>
  <c r="CZX15" i="22"/>
  <c r="CZY15" i="22"/>
  <c r="CZZ15" i="22"/>
  <c r="DAA15" i="22"/>
  <c r="DAB15" i="22"/>
  <c r="DAC15" i="22"/>
  <c r="DAD15" i="22"/>
  <c r="DAE15" i="22"/>
  <c r="DAF15" i="22"/>
  <c r="DAG15" i="22"/>
  <c r="DAH15" i="22"/>
  <c r="DAI15" i="22"/>
  <c r="DAJ15" i="22"/>
  <c r="DAK15" i="22"/>
  <c r="DAL15" i="22"/>
  <c r="DAM15" i="22"/>
  <c r="DAN15" i="22"/>
  <c r="DAO15" i="22"/>
  <c r="DAP15" i="22"/>
  <c r="DAQ15" i="22"/>
  <c r="DAR15" i="22"/>
  <c r="DAS15" i="22"/>
  <c r="DAT15" i="22"/>
  <c r="DAU15" i="22"/>
  <c r="DAV15" i="22"/>
  <c r="DAW15" i="22"/>
  <c r="DAX15" i="22"/>
  <c r="DAY15" i="22"/>
  <c r="DAZ15" i="22"/>
  <c r="DBA15" i="22"/>
  <c r="DBB15" i="22"/>
  <c r="DBC15" i="22"/>
  <c r="DBD15" i="22"/>
  <c r="DBE15" i="22"/>
  <c r="DBF15" i="22"/>
  <c r="DBG15" i="22"/>
  <c r="DBH15" i="22"/>
  <c r="DBI15" i="22"/>
  <c r="DBJ15" i="22"/>
  <c r="DBK15" i="22"/>
  <c r="DBL15" i="22"/>
  <c r="DBM15" i="22"/>
  <c r="DBN15" i="22"/>
  <c r="DBO15" i="22"/>
  <c r="DBP15" i="22"/>
  <c r="DBQ15" i="22"/>
  <c r="DBR15" i="22"/>
  <c r="DBS15" i="22"/>
  <c r="DBT15" i="22"/>
  <c r="DBU15" i="22"/>
  <c r="DBV15" i="22"/>
  <c r="DBW15" i="22"/>
  <c r="DBX15" i="22"/>
  <c r="DBY15" i="22"/>
  <c r="DBZ15" i="22"/>
  <c r="DCA15" i="22"/>
  <c r="DCB15" i="22"/>
  <c r="DCC15" i="22"/>
  <c r="DCD15" i="22"/>
  <c r="DCE15" i="22"/>
  <c r="DCF15" i="22"/>
  <c r="DCG15" i="22"/>
  <c r="DCH15" i="22"/>
  <c r="DCI15" i="22"/>
  <c r="DCJ15" i="22"/>
  <c r="DCK15" i="22"/>
  <c r="DCL15" i="22"/>
  <c r="DCM15" i="22"/>
  <c r="DCN15" i="22"/>
  <c r="DCO15" i="22"/>
  <c r="DCP15" i="22"/>
  <c r="DCQ15" i="22"/>
  <c r="DCR15" i="22"/>
  <c r="DCS15" i="22"/>
  <c r="DCT15" i="22"/>
  <c r="DCU15" i="22"/>
  <c r="DCV15" i="22"/>
  <c r="DCW15" i="22"/>
  <c r="DCX15" i="22"/>
  <c r="DCY15" i="22"/>
  <c r="DCZ15" i="22"/>
  <c r="DDA15" i="22"/>
  <c r="DDB15" i="22"/>
  <c r="DDC15" i="22"/>
  <c r="DDD15" i="22"/>
  <c r="DDE15" i="22"/>
  <c r="DDF15" i="22"/>
  <c r="DDG15" i="22"/>
  <c r="DDH15" i="22"/>
  <c r="DDI15" i="22"/>
  <c r="DDJ15" i="22"/>
  <c r="DDK15" i="22"/>
  <c r="DDL15" i="22"/>
  <c r="DDM15" i="22"/>
  <c r="DDN15" i="22"/>
  <c r="DDO15" i="22"/>
  <c r="DDP15" i="22"/>
  <c r="DDQ15" i="22"/>
  <c r="DDR15" i="22"/>
  <c r="DDS15" i="22"/>
  <c r="DDT15" i="22"/>
  <c r="DDU15" i="22"/>
  <c r="DDV15" i="22"/>
  <c r="DDW15" i="22"/>
  <c r="DDX15" i="22"/>
  <c r="DDY15" i="22"/>
  <c r="DDZ15" i="22"/>
  <c r="DEA15" i="22"/>
  <c r="DEB15" i="22"/>
  <c r="DEC15" i="22"/>
  <c r="DED15" i="22"/>
  <c r="DEE15" i="22"/>
  <c r="DEF15" i="22"/>
  <c r="DEG15" i="22"/>
  <c r="DEH15" i="22"/>
  <c r="DEI15" i="22"/>
  <c r="DEJ15" i="22"/>
  <c r="DEK15" i="22"/>
  <c r="DEL15" i="22"/>
  <c r="DEM15" i="22"/>
  <c r="DEN15" i="22"/>
  <c r="DEO15" i="22"/>
  <c r="DEP15" i="22"/>
  <c r="DEQ15" i="22"/>
  <c r="DER15" i="22"/>
  <c r="DES15" i="22"/>
  <c r="DET15" i="22"/>
  <c r="DEU15" i="22"/>
  <c r="DEV15" i="22"/>
  <c r="DEW15" i="22"/>
  <c r="DEX15" i="22"/>
  <c r="DEY15" i="22"/>
  <c r="DEZ15" i="22"/>
  <c r="DFA15" i="22"/>
  <c r="DFB15" i="22"/>
  <c r="DFC15" i="22"/>
  <c r="DFD15" i="22"/>
  <c r="DFE15" i="22"/>
  <c r="DFF15" i="22"/>
  <c r="DFG15" i="22"/>
  <c r="DFH15" i="22"/>
  <c r="DFI15" i="22"/>
  <c r="DFJ15" i="22"/>
  <c r="DFK15" i="22"/>
  <c r="DFL15" i="22"/>
  <c r="DFM15" i="22"/>
  <c r="DFN15" i="22"/>
  <c r="DFO15" i="22"/>
  <c r="DFP15" i="22"/>
  <c r="DFQ15" i="22"/>
  <c r="DFR15" i="22"/>
  <c r="DFS15" i="22"/>
  <c r="DFT15" i="22"/>
  <c r="DFU15" i="22"/>
  <c r="DFV15" i="22"/>
  <c r="DFW15" i="22"/>
  <c r="DFX15" i="22"/>
  <c r="DFY15" i="22"/>
  <c r="DFZ15" i="22"/>
  <c r="DGA15" i="22"/>
  <c r="DGB15" i="22"/>
  <c r="DGC15" i="22"/>
  <c r="DGD15" i="22"/>
  <c r="DGE15" i="22"/>
  <c r="DGF15" i="22"/>
  <c r="DGG15" i="22"/>
  <c r="DGH15" i="22"/>
  <c r="DGI15" i="22"/>
  <c r="DGJ15" i="22"/>
  <c r="DGK15" i="22"/>
  <c r="DGL15" i="22"/>
  <c r="DGM15" i="22"/>
  <c r="DGN15" i="22"/>
  <c r="DGO15" i="22"/>
  <c r="DGP15" i="22"/>
  <c r="DGQ15" i="22"/>
  <c r="DGR15" i="22"/>
  <c r="DGS15" i="22"/>
  <c r="DGT15" i="22"/>
  <c r="DGU15" i="22"/>
  <c r="DGV15" i="22"/>
  <c r="DGW15" i="22"/>
  <c r="DGX15" i="22"/>
  <c r="DGY15" i="22"/>
  <c r="DGZ15" i="22"/>
  <c r="DHA15" i="22"/>
  <c r="DHB15" i="22"/>
  <c r="DHC15" i="22"/>
  <c r="DHD15" i="22"/>
  <c r="DHE15" i="22"/>
  <c r="DHF15" i="22"/>
  <c r="DHG15" i="22"/>
  <c r="DHH15" i="22"/>
  <c r="DHI15" i="22"/>
  <c r="DHJ15" i="22"/>
  <c r="DHK15" i="22"/>
  <c r="DHL15" i="22"/>
  <c r="DHM15" i="22"/>
  <c r="DHN15" i="22"/>
  <c r="DHO15" i="22"/>
  <c r="DHP15" i="22"/>
  <c r="DHQ15" i="22"/>
  <c r="DHR15" i="22"/>
  <c r="DHS15" i="22"/>
  <c r="DHT15" i="22"/>
  <c r="DHU15" i="22"/>
  <c r="DHV15" i="22"/>
  <c r="DHW15" i="22"/>
  <c r="DHX15" i="22"/>
  <c r="DHY15" i="22"/>
  <c r="DHZ15" i="22"/>
  <c r="DIA15" i="22"/>
  <c r="DIB15" i="22"/>
  <c r="DIC15" i="22"/>
  <c r="DID15" i="22"/>
  <c r="DIE15" i="22"/>
  <c r="DIF15" i="22"/>
  <c r="DIG15" i="22"/>
  <c r="DIH15" i="22"/>
  <c r="DII15" i="22"/>
  <c r="DIJ15" i="22"/>
  <c r="DIK15" i="22"/>
  <c r="DIL15" i="22"/>
  <c r="DIM15" i="22"/>
  <c r="DIN15" i="22"/>
  <c r="DIO15" i="22"/>
  <c r="DIP15" i="22"/>
  <c r="DIQ15" i="22"/>
  <c r="DIR15" i="22"/>
  <c r="DIS15" i="22"/>
  <c r="DIT15" i="22"/>
  <c r="DIU15" i="22"/>
  <c r="DIV15" i="22"/>
  <c r="DIW15" i="22"/>
  <c r="DIX15" i="22"/>
  <c r="DIY15" i="22"/>
  <c r="DIZ15" i="22"/>
  <c r="DJA15" i="22"/>
  <c r="DJB15" i="22"/>
  <c r="DJC15" i="22"/>
  <c r="DJD15" i="22"/>
  <c r="DJE15" i="22"/>
  <c r="DJF15" i="22"/>
  <c r="DJG15" i="22"/>
  <c r="DJH15" i="22"/>
  <c r="DJI15" i="22"/>
  <c r="DJJ15" i="22"/>
  <c r="DJK15" i="22"/>
  <c r="DJL15" i="22"/>
  <c r="DJM15" i="22"/>
  <c r="DJN15" i="22"/>
  <c r="DJO15" i="22"/>
  <c r="DJP15" i="22"/>
  <c r="DJQ15" i="22"/>
  <c r="DJR15" i="22"/>
  <c r="DJS15" i="22"/>
  <c r="DJT15" i="22"/>
  <c r="DJU15" i="22"/>
  <c r="DJV15" i="22"/>
  <c r="DJW15" i="22"/>
  <c r="DJX15" i="22"/>
  <c r="DJY15" i="22"/>
  <c r="DJZ15" i="22"/>
  <c r="DKA15" i="22"/>
  <c r="DKB15" i="22"/>
  <c r="DKC15" i="22"/>
  <c r="DKD15" i="22"/>
  <c r="DKE15" i="22"/>
  <c r="DKF15" i="22"/>
  <c r="DKG15" i="22"/>
  <c r="DKH15" i="22"/>
  <c r="DKI15" i="22"/>
  <c r="DKJ15" i="22"/>
  <c r="DKK15" i="22"/>
  <c r="DKL15" i="22"/>
  <c r="DKM15" i="22"/>
  <c r="DKN15" i="22"/>
  <c r="DKO15" i="22"/>
  <c r="DKP15" i="22"/>
  <c r="DKQ15" i="22"/>
  <c r="DKR15" i="22"/>
  <c r="DKS15" i="22"/>
  <c r="DKT15" i="22"/>
  <c r="DKU15" i="22"/>
  <c r="DKV15" i="22"/>
  <c r="DKW15" i="22"/>
  <c r="DKX15" i="22"/>
  <c r="DKY15" i="22"/>
  <c r="DKZ15" i="22"/>
  <c r="DLA15" i="22"/>
  <c r="DLB15" i="22"/>
  <c r="DLC15" i="22"/>
  <c r="DLD15" i="22"/>
  <c r="DLE15" i="22"/>
  <c r="DLF15" i="22"/>
  <c r="DLG15" i="22"/>
  <c r="DLH15" i="22"/>
  <c r="DLI15" i="22"/>
  <c r="DLJ15" i="22"/>
  <c r="DLK15" i="22"/>
  <c r="DLL15" i="22"/>
  <c r="DLM15" i="22"/>
  <c r="DLN15" i="22"/>
  <c r="DLO15" i="22"/>
  <c r="DLP15" i="22"/>
  <c r="DLQ15" i="22"/>
  <c r="DLR15" i="22"/>
  <c r="DLS15" i="22"/>
  <c r="DLT15" i="22"/>
  <c r="DLU15" i="22"/>
  <c r="DLV15" i="22"/>
  <c r="DLW15" i="22"/>
  <c r="DLX15" i="22"/>
  <c r="DLY15" i="22"/>
  <c r="DLZ15" i="22"/>
  <c r="DMA15" i="22"/>
  <c r="DMB15" i="22"/>
  <c r="DMC15" i="22"/>
  <c r="DMD15" i="22"/>
  <c r="DME15" i="22"/>
  <c r="DMF15" i="22"/>
  <c r="DMG15" i="22"/>
  <c r="DMH15" i="22"/>
  <c r="DMI15" i="22"/>
  <c r="DMJ15" i="22"/>
  <c r="DMK15" i="22"/>
  <c r="DML15" i="22"/>
  <c r="DMM15" i="22"/>
  <c r="DMN15" i="22"/>
  <c r="DMO15" i="22"/>
  <c r="DMP15" i="22"/>
  <c r="DMQ15" i="22"/>
  <c r="DMR15" i="22"/>
  <c r="DMS15" i="22"/>
  <c r="DMT15" i="22"/>
  <c r="DMU15" i="22"/>
  <c r="DMV15" i="22"/>
  <c r="DMW15" i="22"/>
  <c r="DMX15" i="22"/>
  <c r="DMY15" i="22"/>
  <c r="DMZ15" i="22"/>
  <c r="DNA15" i="22"/>
  <c r="DNB15" i="22"/>
  <c r="DNC15" i="22"/>
  <c r="DND15" i="22"/>
  <c r="DNE15" i="22"/>
  <c r="DNF15" i="22"/>
  <c r="DNG15" i="22"/>
  <c r="DNH15" i="22"/>
  <c r="DNI15" i="22"/>
  <c r="DNJ15" i="22"/>
  <c r="DNK15" i="22"/>
  <c r="DNL15" i="22"/>
  <c r="DNM15" i="22"/>
  <c r="DNN15" i="22"/>
  <c r="DNO15" i="22"/>
  <c r="DNP15" i="22"/>
  <c r="DNQ15" i="22"/>
  <c r="DNR15" i="22"/>
  <c r="DNS15" i="22"/>
  <c r="DNT15" i="22"/>
  <c r="DNU15" i="22"/>
  <c r="DNV15" i="22"/>
  <c r="DNW15" i="22"/>
  <c r="DNX15" i="22"/>
  <c r="DNY15" i="22"/>
  <c r="DNZ15" i="22"/>
  <c r="DOA15" i="22"/>
  <c r="DOB15" i="22"/>
  <c r="DOC15" i="22"/>
  <c r="DOD15" i="22"/>
  <c r="DOE15" i="22"/>
  <c r="DOF15" i="22"/>
  <c r="DOG15" i="22"/>
  <c r="DOH15" i="22"/>
  <c r="DOI15" i="22"/>
  <c r="DOJ15" i="22"/>
  <c r="DOK15" i="22"/>
  <c r="DOL15" i="22"/>
  <c r="DOM15" i="22"/>
  <c r="DON15" i="22"/>
  <c r="DOO15" i="22"/>
  <c r="DOP15" i="22"/>
  <c r="DOQ15" i="22"/>
  <c r="DOR15" i="22"/>
  <c r="DOS15" i="22"/>
  <c r="DOT15" i="22"/>
  <c r="DOU15" i="22"/>
  <c r="DOV15" i="22"/>
  <c r="DOW15" i="22"/>
  <c r="DOX15" i="22"/>
  <c r="DOY15" i="22"/>
  <c r="DOZ15" i="22"/>
  <c r="DPA15" i="22"/>
  <c r="DPB15" i="22"/>
  <c r="DPC15" i="22"/>
  <c r="DPD15" i="22"/>
  <c r="DPE15" i="22"/>
  <c r="DPF15" i="22"/>
  <c r="DPG15" i="22"/>
  <c r="DPH15" i="22"/>
  <c r="DPI15" i="22"/>
  <c r="DPJ15" i="22"/>
  <c r="DPK15" i="22"/>
  <c r="DPL15" i="22"/>
  <c r="DPM15" i="22"/>
  <c r="DPN15" i="22"/>
  <c r="DPO15" i="22"/>
  <c r="DPP15" i="22"/>
  <c r="DPQ15" i="22"/>
  <c r="DPR15" i="22"/>
  <c r="DPS15" i="22"/>
  <c r="DPT15" i="22"/>
  <c r="DPU15" i="22"/>
  <c r="DPV15" i="22"/>
  <c r="DPW15" i="22"/>
  <c r="DPX15" i="22"/>
  <c r="DPY15" i="22"/>
  <c r="DPZ15" i="22"/>
  <c r="DQA15" i="22"/>
  <c r="DQB15" i="22"/>
  <c r="DQC15" i="22"/>
  <c r="DQD15" i="22"/>
  <c r="DQE15" i="22"/>
  <c r="DQF15" i="22"/>
  <c r="DQG15" i="22"/>
  <c r="DQH15" i="22"/>
  <c r="DQI15" i="22"/>
  <c r="DQJ15" i="22"/>
  <c r="DQK15" i="22"/>
  <c r="DQL15" i="22"/>
  <c r="DQM15" i="22"/>
  <c r="DQN15" i="22"/>
  <c r="DQO15" i="22"/>
  <c r="DQP15" i="22"/>
  <c r="DQQ15" i="22"/>
  <c r="DQR15" i="22"/>
  <c r="DQS15" i="22"/>
  <c r="DQT15" i="22"/>
  <c r="DQU15" i="22"/>
  <c r="DQV15" i="22"/>
  <c r="DQW15" i="22"/>
  <c r="DQX15" i="22"/>
  <c r="DQY15" i="22"/>
  <c r="DQZ15" i="22"/>
  <c r="DRA15" i="22"/>
  <c r="DRB15" i="22"/>
  <c r="DRC15" i="22"/>
  <c r="DRD15" i="22"/>
  <c r="DRE15" i="22"/>
  <c r="DRF15" i="22"/>
  <c r="DRG15" i="22"/>
  <c r="DRH15" i="22"/>
  <c r="DRI15" i="22"/>
  <c r="DRJ15" i="22"/>
  <c r="DRK15" i="22"/>
  <c r="DRL15" i="22"/>
  <c r="DRM15" i="22"/>
  <c r="DRN15" i="22"/>
  <c r="DRO15" i="22"/>
  <c r="DRP15" i="22"/>
  <c r="DRQ15" i="22"/>
  <c r="DRR15" i="22"/>
  <c r="DRS15" i="22"/>
  <c r="DRT15" i="22"/>
  <c r="DRU15" i="22"/>
  <c r="DRV15" i="22"/>
  <c r="DRW15" i="22"/>
  <c r="DRX15" i="22"/>
  <c r="DRY15" i="22"/>
  <c r="DRZ15" i="22"/>
  <c r="DSA15" i="22"/>
  <c r="DSB15" i="22"/>
  <c r="DSC15" i="22"/>
  <c r="DSD15" i="22"/>
  <c r="DSE15" i="22"/>
  <c r="DSF15" i="22"/>
  <c r="DSG15" i="22"/>
  <c r="DSH15" i="22"/>
  <c r="DSI15" i="22"/>
  <c r="DSJ15" i="22"/>
  <c r="DSK15" i="22"/>
  <c r="DSL15" i="22"/>
  <c r="DSM15" i="22"/>
  <c r="DSN15" i="22"/>
  <c r="DSO15" i="22"/>
  <c r="DSP15" i="22"/>
  <c r="DSQ15" i="22"/>
  <c r="DSR15" i="22"/>
  <c r="DSS15" i="22"/>
  <c r="DST15" i="22"/>
  <c r="DSU15" i="22"/>
  <c r="DSV15" i="22"/>
  <c r="DSW15" i="22"/>
  <c r="DSX15" i="22"/>
  <c r="DSY15" i="22"/>
  <c r="DSZ15" i="22"/>
  <c r="DTA15" i="22"/>
  <c r="DTB15" i="22"/>
  <c r="DTC15" i="22"/>
  <c r="DTD15" i="22"/>
  <c r="DTE15" i="22"/>
  <c r="DTF15" i="22"/>
  <c r="DTG15" i="22"/>
  <c r="DTH15" i="22"/>
  <c r="DTI15" i="22"/>
  <c r="DTJ15" i="22"/>
  <c r="DTK15" i="22"/>
  <c r="DTL15" i="22"/>
  <c r="DTM15" i="22"/>
  <c r="DTN15" i="22"/>
  <c r="DTO15" i="22"/>
  <c r="DTP15" i="22"/>
  <c r="DTQ15" i="22"/>
  <c r="DTR15" i="22"/>
  <c r="DTS15" i="22"/>
  <c r="DTT15" i="22"/>
  <c r="DTU15" i="22"/>
  <c r="DTV15" i="22"/>
  <c r="DTW15" i="22"/>
  <c r="DTX15" i="22"/>
  <c r="DTY15" i="22"/>
  <c r="DTZ15" i="22"/>
  <c r="DUA15" i="22"/>
  <c r="DUB15" i="22"/>
  <c r="DUC15" i="22"/>
  <c r="DUD15" i="22"/>
  <c r="DUE15" i="22"/>
  <c r="DUF15" i="22"/>
  <c r="DUG15" i="22"/>
  <c r="DUH15" i="22"/>
  <c r="DUI15" i="22"/>
  <c r="DUJ15" i="22"/>
  <c r="DUK15" i="22"/>
  <c r="DUL15" i="22"/>
  <c r="DUM15" i="22"/>
  <c r="DUN15" i="22"/>
  <c r="DUO15" i="22"/>
  <c r="DUP15" i="22"/>
  <c r="DUQ15" i="22"/>
  <c r="DUR15" i="22"/>
  <c r="DUS15" i="22"/>
  <c r="DUT15" i="22"/>
  <c r="DUU15" i="22"/>
  <c r="DUV15" i="22"/>
  <c r="DUW15" i="22"/>
  <c r="DUX15" i="22"/>
  <c r="DUY15" i="22"/>
  <c r="DUZ15" i="22"/>
  <c r="DVA15" i="22"/>
  <c r="DVB15" i="22"/>
  <c r="DVC15" i="22"/>
  <c r="DVD15" i="22"/>
  <c r="DVE15" i="22"/>
  <c r="DVF15" i="22"/>
  <c r="DVG15" i="22"/>
  <c r="DVH15" i="22"/>
  <c r="DVI15" i="22"/>
  <c r="DVJ15" i="22"/>
  <c r="DVK15" i="22"/>
  <c r="DVL15" i="22"/>
  <c r="DVM15" i="22"/>
  <c r="DVN15" i="22"/>
  <c r="DVO15" i="22"/>
  <c r="DVP15" i="22"/>
  <c r="DVQ15" i="22"/>
  <c r="DVR15" i="22"/>
  <c r="DVS15" i="22"/>
  <c r="DVT15" i="22"/>
  <c r="DVU15" i="22"/>
  <c r="DVV15" i="22"/>
  <c r="DVW15" i="22"/>
  <c r="DVX15" i="22"/>
  <c r="DVY15" i="22"/>
  <c r="DVZ15" i="22"/>
  <c r="DWA15" i="22"/>
  <c r="DWB15" i="22"/>
  <c r="DWC15" i="22"/>
  <c r="DWD15" i="22"/>
  <c r="DWE15" i="22"/>
  <c r="DWF15" i="22"/>
  <c r="DWG15" i="22"/>
  <c r="DWH15" i="22"/>
  <c r="DWI15" i="22"/>
  <c r="DWJ15" i="22"/>
  <c r="DWK15" i="22"/>
  <c r="DWL15" i="22"/>
  <c r="DWM15" i="22"/>
  <c r="DWN15" i="22"/>
  <c r="DWO15" i="22"/>
  <c r="DWP15" i="22"/>
  <c r="DWQ15" i="22"/>
  <c r="DWR15" i="22"/>
  <c r="DWS15" i="22"/>
  <c r="DWT15" i="22"/>
  <c r="DWU15" i="22"/>
  <c r="DWV15" i="22"/>
  <c r="DWW15" i="22"/>
  <c r="DWX15" i="22"/>
  <c r="DWY15" i="22"/>
  <c r="DWZ15" i="22"/>
  <c r="DXA15" i="22"/>
  <c r="DXB15" i="22"/>
  <c r="DXC15" i="22"/>
  <c r="DXD15" i="22"/>
  <c r="DXE15" i="22"/>
  <c r="DXF15" i="22"/>
  <c r="DXG15" i="22"/>
  <c r="DXH15" i="22"/>
  <c r="DXI15" i="22"/>
  <c r="DXJ15" i="22"/>
  <c r="DXK15" i="22"/>
  <c r="DXL15" i="22"/>
  <c r="DXM15" i="22"/>
  <c r="DXN15" i="22"/>
  <c r="DXO15" i="22"/>
  <c r="DXP15" i="22"/>
  <c r="DXQ15" i="22"/>
  <c r="DXR15" i="22"/>
  <c r="DXS15" i="22"/>
  <c r="DXT15" i="22"/>
  <c r="DXU15" i="22"/>
  <c r="DXV15" i="22"/>
  <c r="DXW15" i="22"/>
  <c r="DXX15" i="22"/>
  <c r="DXY15" i="22"/>
  <c r="DXZ15" i="22"/>
  <c r="DYA15" i="22"/>
  <c r="DYB15" i="22"/>
  <c r="DYC15" i="22"/>
  <c r="DYD15" i="22"/>
  <c r="DYE15" i="22"/>
  <c r="DYF15" i="22"/>
  <c r="DYG15" i="22"/>
  <c r="DYH15" i="22"/>
  <c r="DYI15" i="22"/>
  <c r="DYJ15" i="22"/>
  <c r="DYK15" i="22"/>
  <c r="DYL15" i="22"/>
  <c r="DYM15" i="22"/>
  <c r="DYN15" i="22"/>
  <c r="DYO15" i="22"/>
  <c r="DYP15" i="22"/>
  <c r="DYQ15" i="22"/>
  <c r="DYR15" i="22"/>
  <c r="DYS15" i="22"/>
  <c r="DYT15" i="22"/>
  <c r="DYU15" i="22"/>
  <c r="DYV15" i="22"/>
  <c r="DYW15" i="22"/>
  <c r="DYX15" i="22"/>
  <c r="DYY15" i="22"/>
  <c r="DYZ15" i="22"/>
  <c r="DZA15" i="22"/>
  <c r="DZB15" i="22"/>
  <c r="DZC15" i="22"/>
  <c r="DZD15" i="22"/>
  <c r="DZE15" i="22"/>
  <c r="DZF15" i="22"/>
  <c r="DZG15" i="22"/>
  <c r="DZH15" i="22"/>
  <c r="DZI15" i="22"/>
  <c r="DZJ15" i="22"/>
  <c r="DZK15" i="22"/>
  <c r="DZL15" i="22"/>
  <c r="DZM15" i="22"/>
  <c r="DZN15" i="22"/>
  <c r="DZO15" i="22"/>
  <c r="DZP15" i="22"/>
  <c r="DZQ15" i="22"/>
  <c r="DZR15" i="22"/>
  <c r="DZS15" i="22"/>
  <c r="DZT15" i="22"/>
  <c r="DZU15" i="22"/>
  <c r="DZV15" i="22"/>
  <c r="DZW15" i="22"/>
  <c r="DZX15" i="22"/>
  <c r="DZY15" i="22"/>
  <c r="DZZ15" i="22"/>
  <c r="EAA15" i="22"/>
  <c r="EAB15" i="22"/>
  <c r="EAC15" i="22"/>
  <c r="EAD15" i="22"/>
  <c r="EAE15" i="22"/>
  <c r="EAF15" i="22"/>
  <c r="EAG15" i="22"/>
  <c r="EAH15" i="22"/>
  <c r="EAI15" i="22"/>
  <c r="EAJ15" i="22"/>
  <c r="EAK15" i="22"/>
  <c r="EAL15" i="22"/>
  <c r="EAM15" i="22"/>
  <c r="EAN15" i="22"/>
  <c r="EAO15" i="22"/>
  <c r="EAP15" i="22"/>
  <c r="EAQ15" i="22"/>
  <c r="EAR15" i="22"/>
  <c r="EAS15" i="22"/>
  <c r="EAT15" i="22"/>
  <c r="EAU15" i="22"/>
  <c r="EAV15" i="22"/>
  <c r="EAW15" i="22"/>
  <c r="EAX15" i="22"/>
  <c r="EAY15" i="22"/>
  <c r="EAZ15" i="22"/>
  <c r="EBA15" i="22"/>
  <c r="EBB15" i="22"/>
  <c r="EBC15" i="22"/>
  <c r="EBD15" i="22"/>
  <c r="EBE15" i="22"/>
  <c r="EBF15" i="22"/>
  <c r="EBG15" i="22"/>
  <c r="EBH15" i="22"/>
  <c r="EBI15" i="22"/>
  <c r="EBJ15" i="22"/>
  <c r="EBK15" i="22"/>
  <c r="EBL15" i="22"/>
  <c r="EBM15" i="22"/>
  <c r="EBN15" i="22"/>
  <c r="EBO15" i="22"/>
  <c r="EBP15" i="22"/>
  <c r="EBQ15" i="22"/>
  <c r="EBR15" i="22"/>
  <c r="EBS15" i="22"/>
  <c r="EBT15" i="22"/>
  <c r="EBU15" i="22"/>
  <c r="EBV15" i="22"/>
  <c r="EBW15" i="22"/>
  <c r="EBX15" i="22"/>
  <c r="EBY15" i="22"/>
  <c r="EBZ15" i="22"/>
  <c r="ECA15" i="22"/>
  <c r="ECB15" i="22"/>
  <c r="ECC15" i="22"/>
  <c r="ECD15" i="22"/>
  <c r="ECE15" i="22"/>
  <c r="ECF15" i="22"/>
  <c r="ECG15" i="22"/>
  <c r="ECH15" i="22"/>
  <c r="ECI15" i="22"/>
  <c r="ECJ15" i="22"/>
  <c r="ECK15" i="22"/>
  <c r="ECL15" i="22"/>
  <c r="ECM15" i="22"/>
  <c r="ECN15" i="22"/>
  <c r="ECO15" i="22"/>
  <c r="ECP15" i="22"/>
  <c r="ECQ15" i="22"/>
  <c r="ECR15" i="22"/>
  <c r="ECS15" i="22"/>
  <c r="ECT15" i="22"/>
  <c r="ECU15" i="22"/>
  <c r="ECV15" i="22"/>
  <c r="ECW15" i="22"/>
  <c r="ECX15" i="22"/>
  <c r="ECY15" i="22"/>
  <c r="ECZ15" i="22"/>
  <c r="EDA15" i="22"/>
  <c r="EDB15" i="22"/>
  <c r="EDC15" i="22"/>
  <c r="EDD15" i="22"/>
  <c r="EDE15" i="22"/>
  <c r="EDF15" i="22"/>
  <c r="EDG15" i="22"/>
  <c r="EDH15" i="22"/>
  <c r="EDI15" i="22"/>
  <c r="EDJ15" i="22"/>
  <c r="EDK15" i="22"/>
  <c r="EDL15" i="22"/>
  <c r="EDM15" i="22"/>
  <c r="EDN15" i="22"/>
  <c r="EDO15" i="22"/>
  <c r="EDP15" i="22"/>
  <c r="EDQ15" i="22"/>
  <c r="EDR15" i="22"/>
  <c r="EDS15" i="22"/>
  <c r="EDT15" i="22"/>
  <c r="EDU15" i="22"/>
  <c r="EDV15" i="22"/>
  <c r="EDW15" i="22"/>
  <c r="EDX15" i="22"/>
  <c r="EDY15" i="22"/>
  <c r="EDZ15" i="22"/>
  <c r="EEA15" i="22"/>
  <c r="EEB15" i="22"/>
  <c r="EEC15" i="22"/>
  <c r="EED15" i="22"/>
  <c r="EEE15" i="22"/>
  <c r="EEF15" i="22"/>
  <c r="EEG15" i="22"/>
  <c r="EEH15" i="22"/>
  <c r="EEI15" i="22"/>
  <c r="EEJ15" i="22"/>
  <c r="EEK15" i="22"/>
  <c r="EEL15" i="22"/>
  <c r="EEM15" i="22"/>
  <c r="EEN15" i="22"/>
  <c r="EEO15" i="22"/>
  <c r="EEP15" i="22"/>
  <c r="EEQ15" i="22"/>
  <c r="EER15" i="22"/>
  <c r="EES15" i="22"/>
  <c r="EET15" i="22"/>
  <c r="EEU15" i="22"/>
  <c r="EEV15" i="22"/>
  <c r="EEW15" i="22"/>
  <c r="EEX15" i="22"/>
  <c r="EEY15" i="22"/>
  <c r="EEZ15" i="22"/>
  <c r="EFA15" i="22"/>
  <c r="EFB15" i="22"/>
  <c r="EFC15" i="22"/>
  <c r="EFD15" i="22"/>
  <c r="EFE15" i="22"/>
  <c r="EFF15" i="22"/>
  <c r="EFG15" i="22"/>
  <c r="EFH15" i="22"/>
  <c r="EFI15" i="22"/>
  <c r="EFJ15" i="22"/>
  <c r="EFK15" i="22"/>
  <c r="EFL15" i="22"/>
  <c r="EFM15" i="22"/>
  <c r="EFN15" i="22"/>
  <c r="EFO15" i="22"/>
  <c r="EFP15" i="22"/>
  <c r="EFQ15" i="22"/>
  <c r="EFR15" i="22"/>
  <c r="EFS15" i="22"/>
  <c r="EFT15" i="22"/>
  <c r="EFU15" i="22"/>
  <c r="EFV15" i="22"/>
  <c r="EFW15" i="22"/>
  <c r="EFX15" i="22"/>
  <c r="EFY15" i="22"/>
  <c r="EFZ15" i="22"/>
  <c r="EGA15" i="22"/>
  <c r="EGB15" i="22"/>
  <c r="EGC15" i="22"/>
  <c r="EGD15" i="22"/>
  <c r="EGE15" i="22"/>
  <c r="EGF15" i="22"/>
  <c r="EGG15" i="22"/>
  <c r="EGH15" i="22"/>
  <c r="EGI15" i="22"/>
  <c r="EGJ15" i="22"/>
  <c r="EGK15" i="22"/>
  <c r="EGL15" i="22"/>
  <c r="EGM15" i="22"/>
  <c r="EGN15" i="22"/>
  <c r="EGO15" i="22"/>
  <c r="EGP15" i="22"/>
  <c r="EGQ15" i="22"/>
  <c r="EGR15" i="22"/>
  <c r="EGS15" i="22"/>
  <c r="EGT15" i="22"/>
  <c r="EGU15" i="22"/>
  <c r="EGV15" i="22"/>
  <c r="EGW15" i="22"/>
  <c r="EGX15" i="22"/>
  <c r="EGY15" i="22"/>
  <c r="EGZ15" i="22"/>
  <c r="EHA15" i="22"/>
  <c r="EHB15" i="22"/>
  <c r="EHC15" i="22"/>
  <c r="EHD15" i="22"/>
  <c r="EHE15" i="22"/>
  <c r="EHF15" i="22"/>
  <c r="EHG15" i="22"/>
  <c r="EHH15" i="22"/>
  <c r="EHI15" i="22"/>
  <c r="EHJ15" i="22"/>
  <c r="EHK15" i="22"/>
  <c r="EHL15" i="22"/>
  <c r="EHM15" i="22"/>
  <c r="EHN15" i="22"/>
  <c r="EHO15" i="22"/>
  <c r="EHP15" i="22"/>
  <c r="EHQ15" i="22"/>
  <c r="EHR15" i="22"/>
  <c r="EHS15" i="22"/>
  <c r="EHT15" i="22"/>
  <c r="EHU15" i="22"/>
  <c r="EHV15" i="22"/>
  <c r="EHW15" i="22"/>
  <c r="EHX15" i="22"/>
  <c r="EHY15" i="22"/>
  <c r="EHZ15" i="22"/>
  <c r="EIA15" i="22"/>
  <c r="EIB15" i="22"/>
  <c r="EIC15" i="22"/>
  <c r="EID15" i="22"/>
  <c r="EIE15" i="22"/>
  <c r="EIF15" i="22"/>
  <c r="EIG15" i="22"/>
  <c r="EIH15" i="22"/>
  <c r="EII15" i="22"/>
  <c r="EIJ15" i="22"/>
  <c r="EIK15" i="22"/>
  <c r="EIL15" i="22"/>
  <c r="EIM15" i="22"/>
  <c r="EIN15" i="22"/>
  <c r="EIO15" i="22"/>
  <c r="EIP15" i="22"/>
  <c r="EIQ15" i="22"/>
  <c r="EIR15" i="22"/>
  <c r="EIS15" i="22"/>
  <c r="EIT15" i="22"/>
  <c r="EIU15" i="22"/>
  <c r="EIV15" i="22"/>
  <c r="EIW15" i="22"/>
  <c r="EIX15" i="22"/>
  <c r="EIY15" i="22"/>
  <c r="EIZ15" i="22"/>
  <c r="EJA15" i="22"/>
  <c r="EJB15" i="22"/>
  <c r="EJC15" i="22"/>
  <c r="EJD15" i="22"/>
  <c r="EJE15" i="22"/>
  <c r="EJF15" i="22"/>
  <c r="EJG15" i="22"/>
  <c r="EJH15" i="22"/>
  <c r="EJI15" i="22"/>
  <c r="EJJ15" i="22"/>
  <c r="EJK15" i="22"/>
  <c r="EJL15" i="22"/>
  <c r="EJM15" i="22"/>
  <c r="EJN15" i="22"/>
  <c r="EJO15" i="22"/>
  <c r="EJP15" i="22"/>
  <c r="EJQ15" i="22"/>
  <c r="EJR15" i="22"/>
  <c r="EJS15" i="22"/>
  <c r="EJT15" i="22"/>
  <c r="EJU15" i="22"/>
  <c r="EJV15" i="22"/>
  <c r="EJW15" i="22"/>
  <c r="EJX15" i="22"/>
  <c r="EJY15" i="22"/>
  <c r="EJZ15" i="22"/>
  <c r="EKA15" i="22"/>
  <c r="EKB15" i="22"/>
  <c r="EKC15" i="22"/>
  <c r="EKD15" i="22"/>
  <c r="EKE15" i="22"/>
  <c r="EKF15" i="22"/>
  <c r="EKG15" i="22"/>
  <c r="EKH15" i="22"/>
  <c r="EKI15" i="22"/>
  <c r="EKJ15" i="22"/>
  <c r="EKK15" i="22"/>
  <c r="EKL15" i="22"/>
  <c r="EKM15" i="22"/>
  <c r="EKN15" i="22"/>
  <c r="EKO15" i="22"/>
  <c r="EKP15" i="22"/>
  <c r="EKQ15" i="22"/>
  <c r="EKR15" i="22"/>
  <c r="EKS15" i="22"/>
  <c r="EKT15" i="22"/>
  <c r="EKU15" i="22"/>
  <c r="EKV15" i="22"/>
  <c r="EKW15" i="22"/>
  <c r="EKX15" i="22"/>
  <c r="EKY15" i="22"/>
  <c r="EKZ15" i="22"/>
  <c r="ELA15" i="22"/>
  <c r="ELB15" i="22"/>
  <c r="ELC15" i="22"/>
  <c r="ELD15" i="22"/>
  <c r="ELE15" i="22"/>
  <c r="ELF15" i="22"/>
  <c r="ELG15" i="22"/>
  <c r="ELH15" i="22"/>
  <c r="ELI15" i="22"/>
  <c r="ELJ15" i="22"/>
  <c r="ELK15" i="22"/>
  <c r="ELL15" i="22"/>
  <c r="ELM15" i="22"/>
  <c r="ELN15" i="22"/>
  <c r="ELO15" i="22"/>
  <c r="ELP15" i="22"/>
  <c r="ELQ15" i="22"/>
  <c r="ELR15" i="22"/>
  <c r="ELS15" i="22"/>
  <c r="ELT15" i="22"/>
  <c r="ELU15" i="22"/>
  <c r="ELV15" i="22"/>
  <c r="ELW15" i="22"/>
  <c r="ELX15" i="22"/>
  <c r="ELY15" i="22"/>
  <c r="ELZ15" i="22"/>
  <c r="EMA15" i="22"/>
  <c r="EMB15" i="22"/>
  <c r="EMC15" i="22"/>
  <c r="EMD15" i="22"/>
  <c r="EME15" i="22"/>
  <c r="EMF15" i="22"/>
  <c r="EMG15" i="22"/>
  <c r="EMH15" i="22"/>
  <c r="EMI15" i="22"/>
  <c r="EMJ15" i="22"/>
  <c r="EMK15" i="22"/>
  <c r="EML15" i="22"/>
  <c r="EMM15" i="22"/>
  <c r="EMN15" i="22"/>
  <c r="EMO15" i="22"/>
  <c r="EMP15" i="22"/>
  <c r="EMQ15" i="22"/>
  <c r="EMR15" i="22"/>
  <c r="EMS15" i="22"/>
  <c r="EMT15" i="22"/>
  <c r="EMU15" i="22"/>
  <c r="EMV15" i="22"/>
  <c r="EMW15" i="22"/>
  <c r="EMX15" i="22"/>
  <c r="EMY15" i="22"/>
  <c r="EMZ15" i="22"/>
  <c r="ENA15" i="22"/>
  <c r="ENB15" i="22"/>
  <c r="ENC15" i="22"/>
  <c r="END15" i="22"/>
  <c r="ENE15" i="22"/>
  <c r="ENF15" i="22"/>
  <c r="ENG15" i="22"/>
  <c r="ENH15" i="22"/>
  <c r="ENI15" i="22"/>
  <c r="ENJ15" i="22"/>
  <c r="ENK15" i="22"/>
  <c r="ENL15" i="22"/>
  <c r="ENM15" i="22"/>
  <c r="ENN15" i="22"/>
  <c r="ENO15" i="22"/>
  <c r="ENP15" i="22"/>
  <c r="ENQ15" i="22"/>
  <c r="ENR15" i="22"/>
  <c r="ENS15" i="22"/>
  <c r="ENT15" i="22"/>
  <c r="ENU15" i="22"/>
  <c r="ENV15" i="22"/>
  <c r="ENW15" i="22"/>
  <c r="ENX15" i="22"/>
  <c r="ENY15" i="22"/>
  <c r="ENZ15" i="22"/>
  <c r="EOA15" i="22"/>
  <c r="EOB15" i="22"/>
  <c r="EOC15" i="22"/>
  <c r="EOD15" i="22"/>
  <c r="EOE15" i="22"/>
  <c r="EOF15" i="22"/>
  <c r="EOG15" i="22"/>
  <c r="EOH15" i="22"/>
  <c r="EOI15" i="22"/>
  <c r="EOJ15" i="22"/>
  <c r="EOK15" i="22"/>
  <c r="EOL15" i="22"/>
  <c r="EOM15" i="22"/>
  <c r="EON15" i="22"/>
  <c r="EOO15" i="22"/>
  <c r="EOP15" i="22"/>
  <c r="EOQ15" i="22"/>
  <c r="EOR15" i="22"/>
  <c r="EOS15" i="22"/>
  <c r="EOT15" i="22"/>
  <c r="EOU15" i="22"/>
  <c r="EOV15" i="22"/>
  <c r="EOW15" i="22"/>
  <c r="EOX15" i="22"/>
  <c r="EOY15" i="22"/>
  <c r="EOZ15" i="22"/>
  <c r="EPA15" i="22"/>
  <c r="EPB15" i="22"/>
  <c r="EPC15" i="22"/>
  <c r="EPD15" i="22"/>
  <c r="EPE15" i="22"/>
  <c r="EPF15" i="22"/>
  <c r="EPG15" i="22"/>
  <c r="EPH15" i="22"/>
  <c r="EPI15" i="22"/>
  <c r="EPJ15" i="22"/>
  <c r="EPK15" i="22"/>
  <c r="EPL15" i="22"/>
  <c r="EPM15" i="22"/>
  <c r="EPN15" i="22"/>
  <c r="EPO15" i="22"/>
  <c r="EPP15" i="22"/>
  <c r="EPQ15" i="22"/>
  <c r="EPR15" i="22"/>
  <c r="EPS15" i="22"/>
  <c r="EPT15" i="22"/>
  <c r="EPU15" i="22"/>
  <c r="EPV15" i="22"/>
  <c r="EPW15" i="22"/>
  <c r="EPX15" i="22"/>
  <c r="EPY15" i="22"/>
  <c r="EPZ15" i="22"/>
  <c r="EQA15" i="22"/>
  <c r="EQB15" i="22"/>
  <c r="EQC15" i="22"/>
  <c r="EQD15" i="22"/>
  <c r="EQE15" i="22"/>
  <c r="EQF15" i="22"/>
  <c r="EQG15" i="22"/>
  <c r="EQH15" i="22"/>
  <c r="EQI15" i="22"/>
  <c r="EQJ15" i="22"/>
  <c r="EQK15" i="22"/>
  <c r="EQL15" i="22"/>
  <c r="EQM15" i="22"/>
  <c r="EQN15" i="22"/>
  <c r="EQO15" i="22"/>
  <c r="EQP15" i="22"/>
  <c r="EQQ15" i="22"/>
  <c r="EQR15" i="22"/>
  <c r="EQS15" i="22"/>
  <c r="EQT15" i="22"/>
  <c r="EQU15" i="22"/>
  <c r="EQV15" i="22"/>
  <c r="EQW15" i="22"/>
  <c r="EQX15" i="22"/>
  <c r="EQY15" i="22"/>
  <c r="EQZ15" i="22"/>
  <c r="ERA15" i="22"/>
  <c r="ERB15" i="22"/>
  <c r="ERC15" i="22"/>
  <c r="ERD15" i="22"/>
  <c r="ERE15" i="22"/>
  <c r="ERF15" i="22"/>
  <c r="ERG15" i="22"/>
  <c r="ERH15" i="22"/>
  <c r="ERI15" i="22"/>
  <c r="ERJ15" i="22"/>
  <c r="ERK15" i="22"/>
  <c r="ERL15" i="22"/>
  <c r="ERM15" i="22"/>
  <c r="ERN15" i="22"/>
  <c r="ERO15" i="22"/>
  <c r="ERP15" i="22"/>
  <c r="ERQ15" i="22"/>
  <c r="ERR15" i="22"/>
  <c r="ERS15" i="22"/>
  <c r="ERT15" i="22"/>
  <c r="ERU15" i="22"/>
  <c r="ERV15" i="22"/>
  <c r="ERW15" i="22"/>
  <c r="ERX15" i="22"/>
  <c r="ERY15" i="22"/>
  <c r="ERZ15" i="22"/>
  <c r="ESA15" i="22"/>
  <c r="ESB15" i="22"/>
  <c r="ESC15" i="22"/>
  <c r="ESD15" i="22"/>
  <c r="ESE15" i="22"/>
  <c r="ESF15" i="22"/>
  <c r="ESG15" i="22"/>
  <c r="ESH15" i="22"/>
  <c r="ESI15" i="22"/>
  <c r="ESJ15" i="22"/>
  <c r="ESK15" i="22"/>
  <c r="ESL15" i="22"/>
  <c r="ESM15" i="22"/>
  <c r="ESN15" i="22"/>
  <c r="ESO15" i="22"/>
  <c r="ESP15" i="22"/>
  <c r="ESQ15" i="22"/>
  <c r="ESR15" i="22"/>
  <c r="ESS15" i="22"/>
  <c r="EST15" i="22"/>
  <c r="ESU15" i="22"/>
  <c r="ESV15" i="22"/>
  <c r="ESW15" i="22"/>
  <c r="ESX15" i="22"/>
  <c r="ESY15" i="22"/>
  <c r="ESZ15" i="22"/>
  <c r="ETA15" i="22"/>
  <c r="ETB15" i="22"/>
  <c r="ETC15" i="22"/>
  <c r="ETD15" i="22"/>
  <c r="ETE15" i="22"/>
  <c r="ETF15" i="22"/>
  <c r="ETG15" i="22"/>
  <c r="ETH15" i="22"/>
  <c r="ETI15" i="22"/>
  <c r="ETJ15" i="22"/>
  <c r="ETK15" i="22"/>
  <c r="ETL15" i="22"/>
  <c r="ETM15" i="22"/>
  <c r="ETN15" i="22"/>
  <c r="ETO15" i="22"/>
  <c r="ETP15" i="22"/>
  <c r="ETQ15" i="22"/>
  <c r="ETR15" i="22"/>
  <c r="ETS15" i="22"/>
  <c r="ETT15" i="22"/>
  <c r="ETU15" i="22"/>
  <c r="ETV15" i="22"/>
  <c r="ETW15" i="22"/>
  <c r="ETX15" i="22"/>
  <c r="ETY15" i="22"/>
  <c r="ETZ15" i="22"/>
  <c r="EUA15" i="22"/>
  <c r="EUB15" i="22"/>
  <c r="EUC15" i="22"/>
  <c r="EUD15" i="22"/>
  <c r="EUE15" i="22"/>
  <c r="EUF15" i="22"/>
  <c r="EUG15" i="22"/>
  <c r="EUH15" i="22"/>
  <c r="EUI15" i="22"/>
  <c r="EUJ15" i="22"/>
  <c r="EUK15" i="22"/>
  <c r="EUL15" i="22"/>
  <c r="EUM15" i="22"/>
  <c r="EUN15" i="22"/>
  <c r="EUO15" i="22"/>
  <c r="EUP15" i="22"/>
  <c r="EUQ15" i="22"/>
  <c r="EUR15" i="22"/>
  <c r="EUS15" i="22"/>
  <c r="EUT15" i="22"/>
  <c r="EUU15" i="22"/>
  <c r="EUV15" i="22"/>
  <c r="EUW15" i="22"/>
  <c r="EUX15" i="22"/>
  <c r="EUY15" i="22"/>
  <c r="EUZ15" i="22"/>
  <c r="EVA15" i="22"/>
  <c r="EVB15" i="22"/>
  <c r="EVC15" i="22"/>
  <c r="EVD15" i="22"/>
  <c r="EVE15" i="22"/>
  <c r="EVF15" i="22"/>
  <c r="EVG15" i="22"/>
  <c r="EVH15" i="22"/>
  <c r="EVI15" i="22"/>
  <c r="EVJ15" i="22"/>
  <c r="EVK15" i="22"/>
  <c r="EVL15" i="22"/>
  <c r="EVM15" i="22"/>
  <c r="EVN15" i="22"/>
  <c r="EVO15" i="22"/>
  <c r="EVP15" i="22"/>
  <c r="EVQ15" i="22"/>
  <c r="EVR15" i="22"/>
  <c r="EVS15" i="22"/>
  <c r="EVT15" i="22"/>
  <c r="EVU15" i="22"/>
  <c r="EVV15" i="22"/>
  <c r="EVW15" i="22"/>
  <c r="EVX15" i="22"/>
  <c r="EVY15" i="22"/>
  <c r="EVZ15" i="22"/>
  <c r="EWA15" i="22"/>
  <c r="EWB15" i="22"/>
  <c r="EWC15" i="22"/>
  <c r="EWD15" i="22"/>
  <c r="EWE15" i="22"/>
  <c r="EWF15" i="22"/>
  <c r="EWG15" i="22"/>
  <c r="EWH15" i="22"/>
  <c r="EWI15" i="22"/>
  <c r="EWJ15" i="22"/>
  <c r="EWK15" i="22"/>
  <c r="EWL15" i="22"/>
  <c r="EWM15" i="22"/>
  <c r="EWN15" i="22"/>
  <c r="EWO15" i="22"/>
  <c r="EWP15" i="22"/>
  <c r="EWQ15" i="22"/>
  <c r="EWR15" i="22"/>
  <c r="EWS15" i="22"/>
  <c r="EWT15" i="22"/>
  <c r="EWU15" i="22"/>
  <c r="EWV15" i="22"/>
  <c r="EWW15" i="22"/>
  <c r="EWX15" i="22"/>
  <c r="EWY15" i="22"/>
  <c r="EWZ15" i="22"/>
  <c r="EXA15" i="22"/>
  <c r="EXB15" i="22"/>
  <c r="EXC15" i="22"/>
  <c r="EXD15" i="22"/>
  <c r="EXE15" i="22"/>
  <c r="EXF15" i="22"/>
  <c r="EXG15" i="22"/>
  <c r="EXH15" i="22"/>
  <c r="EXI15" i="22"/>
  <c r="EXJ15" i="22"/>
  <c r="EXK15" i="22"/>
  <c r="EXL15" i="22"/>
  <c r="EXM15" i="22"/>
  <c r="EXN15" i="22"/>
  <c r="EXO15" i="22"/>
  <c r="EXP15" i="22"/>
  <c r="EXQ15" i="22"/>
  <c r="EXR15" i="22"/>
  <c r="EXS15" i="22"/>
  <c r="EXT15" i="22"/>
  <c r="EXU15" i="22"/>
  <c r="EXV15" i="22"/>
  <c r="EXW15" i="22"/>
  <c r="EXX15" i="22"/>
  <c r="EXY15" i="22"/>
  <c r="EXZ15" i="22"/>
  <c r="EYA15" i="22"/>
  <c r="EYB15" i="22"/>
  <c r="EYC15" i="22"/>
  <c r="EYD15" i="22"/>
  <c r="EYE15" i="22"/>
  <c r="EYF15" i="22"/>
  <c r="EYG15" i="22"/>
  <c r="EYH15" i="22"/>
  <c r="EYI15" i="22"/>
  <c r="EYJ15" i="22"/>
  <c r="EYK15" i="22"/>
  <c r="EYL15" i="22"/>
  <c r="EYM15" i="22"/>
  <c r="EYN15" i="22"/>
  <c r="EYO15" i="22"/>
  <c r="EYP15" i="22"/>
  <c r="EYQ15" i="22"/>
  <c r="EYR15" i="22"/>
  <c r="EYS15" i="22"/>
  <c r="EYT15" i="22"/>
  <c r="EYU15" i="22"/>
  <c r="EYV15" i="22"/>
  <c r="EYW15" i="22"/>
  <c r="EYX15" i="22"/>
  <c r="EYY15" i="22"/>
  <c r="EYZ15" i="22"/>
  <c r="EZA15" i="22"/>
  <c r="EZB15" i="22"/>
  <c r="EZC15" i="22"/>
  <c r="EZD15" i="22"/>
  <c r="EZE15" i="22"/>
  <c r="EZF15" i="22"/>
  <c r="EZG15" i="22"/>
  <c r="EZH15" i="22"/>
  <c r="EZI15" i="22"/>
  <c r="EZJ15" i="22"/>
  <c r="EZK15" i="22"/>
  <c r="EZL15" i="22"/>
  <c r="EZM15" i="22"/>
  <c r="EZN15" i="22"/>
  <c r="EZO15" i="22"/>
  <c r="EZP15" i="22"/>
  <c r="EZQ15" i="22"/>
  <c r="EZR15" i="22"/>
  <c r="EZS15" i="22"/>
  <c r="EZT15" i="22"/>
  <c r="EZU15" i="22"/>
  <c r="EZV15" i="22"/>
  <c r="EZW15" i="22"/>
  <c r="EZX15" i="22"/>
  <c r="EZY15" i="22"/>
  <c r="EZZ15" i="22"/>
  <c r="FAA15" i="22"/>
  <c r="FAB15" i="22"/>
  <c r="FAC15" i="22"/>
  <c r="FAD15" i="22"/>
  <c r="FAE15" i="22"/>
  <c r="FAF15" i="22"/>
  <c r="FAG15" i="22"/>
  <c r="FAH15" i="22"/>
  <c r="FAI15" i="22"/>
  <c r="FAJ15" i="22"/>
  <c r="FAK15" i="22"/>
  <c r="FAL15" i="22"/>
  <c r="FAM15" i="22"/>
  <c r="FAN15" i="22"/>
  <c r="FAO15" i="22"/>
  <c r="FAP15" i="22"/>
  <c r="FAQ15" i="22"/>
  <c r="FAR15" i="22"/>
  <c r="FAS15" i="22"/>
  <c r="FAT15" i="22"/>
  <c r="FAU15" i="22"/>
  <c r="FAV15" i="22"/>
  <c r="FAW15" i="22"/>
  <c r="FAX15" i="22"/>
  <c r="FAY15" i="22"/>
  <c r="FAZ15" i="22"/>
  <c r="FBA15" i="22"/>
  <c r="FBB15" i="22"/>
  <c r="FBC15" i="22"/>
  <c r="FBD15" i="22"/>
  <c r="FBE15" i="22"/>
  <c r="FBF15" i="22"/>
  <c r="FBG15" i="22"/>
  <c r="FBH15" i="22"/>
  <c r="FBI15" i="22"/>
  <c r="FBJ15" i="22"/>
  <c r="FBK15" i="22"/>
  <c r="FBL15" i="22"/>
  <c r="FBM15" i="22"/>
  <c r="FBN15" i="22"/>
  <c r="FBO15" i="22"/>
  <c r="FBP15" i="22"/>
  <c r="FBQ15" i="22"/>
  <c r="FBR15" i="22"/>
  <c r="FBS15" i="22"/>
  <c r="FBT15" i="22"/>
  <c r="FBU15" i="22"/>
  <c r="FBV15" i="22"/>
  <c r="FBW15" i="22"/>
  <c r="FBX15" i="22"/>
  <c r="FBY15" i="22"/>
  <c r="FBZ15" i="22"/>
  <c r="FCA15" i="22"/>
  <c r="FCB15" i="22"/>
  <c r="FCC15" i="22"/>
  <c r="FCD15" i="22"/>
  <c r="FCE15" i="22"/>
  <c r="FCF15" i="22"/>
  <c r="FCG15" i="22"/>
  <c r="FCH15" i="22"/>
  <c r="FCI15" i="22"/>
  <c r="FCJ15" i="22"/>
  <c r="FCK15" i="22"/>
  <c r="FCL15" i="22"/>
  <c r="FCM15" i="22"/>
  <c r="FCN15" i="22"/>
  <c r="FCO15" i="22"/>
  <c r="FCP15" i="22"/>
  <c r="FCQ15" i="22"/>
  <c r="FCR15" i="22"/>
  <c r="FCS15" i="22"/>
  <c r="FCT15" i="22"/>
  <c r="FCU15" i="22"/>
  <c r="FCV15" i="22"/>
  <c r="FCW15" i="22"/>
  <c r="FCX15" i="22"/>
  <c r="FCY15" i="22"/>
  <c r="FCZ15" i="22"/>
  <c r="FDA15" i="22"/>
  <c r="FDB15" i="22"/>
  <c r="FDC15" i="22"/>
  <c r="FDD15" i="22"/>
  <c r="FDE15" i="22"/>
  <c r="FDF15" i="22"/>
  <c r="FDG15" i="22"/>
  <c r="FDH15" i="22"/>
  <c r="FDI15" i="22"/>
  <c r="FDJ15" i="22"/>
  <c r="FDK15" i="22"/>
  <c r="FDL15" i="22"/>
  <c r="FDM15" i="22"/>
  <c r="FDN15" i="22"/>
  <c r="FDO15" i="22"/>
  <c r="FDP15" i="22"/>
  <c r="FDQ15" i="22"/>
  <c r="FDR15" i="22"/>
  <c r="FDS15" i="22"/>
  <c r="FDT15" i="22"/>
  <c r="FDU15" i="22"/>
  <c r="FDV15" i="22"/>
  <c r="FDW15" i="22"/>
  <c r="FDX15" i="22"/>
  <c r="FDY15" i="22"/>
  <c r="FDZ15" i="22"/>
  <c r="FEA15" i="22"/>
  <c r="FEB15" i="22"/>
  <c r="FEC15" i="22"/>
  <c r="FED15" i="22"/>
  <c r="FEE15" i="22"/>
  <c r="FEF15" i="22"/>
  <c r="FEG15" i="22"/>
  <c r="FEH15" i="22"/>
  <c r="FEI15" i="22"/>
  <c r="FEJ15" i="22"/>
  <c r="FEK15" i="22"/>
  <c r="FEL15" i="22"/>
  <c r="FEM15" i="22"/>
  <c r="FEN15" i="22"/>
  <c r="FEO15" i="22"/>
  <c r="FEP15" i="22"/>
  <c r="FEQ15" i="22"/>
  <c r="FER15" i="22"/>
  <c r="FES15" i="22"/>
  <c r="FET15" i="22"/>
  <c r="FEU15" i="22"/>
  <c r="FEV15" i="22"/>
  <c r="FEW15" i="22"/>
  <c r="FEX15" i="22"/>
  <c r="FEY15" i="22"/>
  <c r="FEZ15" i="22"/>
  <c r="FFA15" i="22"/>
  <c r="FFB15" i="22"/>
  <c r="FFC15" i="22"/>
  <c r="FFD15" i="22"/>
  <c r="FFE15" i="22"/>
  <c r="FFF15" i="22"/>
  <c r="FFG15" i="22"/>
  <c r="FFH15" i="22"/>
  <c r="FFI15" i="22"/>
  <c r="FFJ15" i="22"/>
  <c r="FFK15" i="22"/>
  <c r="FFL15" i="22"/>
  <c r="FFM15" i="22"/>
  <c r="FFN15" i="22"/>
  <c r="FFO15" i="22"/>
  <c r="FFP15" i="22"/>
  <c r="FFQ15" i="22"/>
  <c r="FFR15" i="22"/>
  <c r="FFS15" i="22"/>
  <c r="FFT15" i="22"/>
  <c r="FFU15" i="22"/>
  <c r="FFV15" i="22"/>
  <c r="FFW15" i="22"/>
  <c r="FFX15" i="22"/>
  <c r="FFY15" i="22"/>
  <c r="FFZ15" i="22"/>
  <c r="FGA15" i="22"/>
  <c r="FGB15" i="22"/>
  <c r="FGC15" i="22"/>
  <c r="FGD15" i="22"/>
  <c r="FGE15" i="22"/>
  <c r="FGF15" i="22"/>
  <c r="FGG15" i="22"/>
  <c r="FGH15" i="22"/>
  <c r="FGI15" i="22"/>
  <c r="FGJ15" i="22"/>
  <c r="FGK15" i="22"/>
  <c r="FGL15" i="22"/>
  <c r="FGM15" i="22"/>
  <c r="FGN15" i="22"/>
  <c r="FGO15" i="22"/>
  <c r="FGP15" i="22"/>
  <c r="FGQ15" i="22"/>
  <c r="FGR15" i="22"/>
  <c r="FGS15" i="22"/>
  <c r="FGT15" i="22"/>
  <c r="FGU15" i="22"/>
  <c r="FGV15" i="22"/>
  <c r="FGW15" i="22"/>
  <c r="FGX15" i="22"/>
  <c r="FGY15" i="22"/>
  <c r="FGZ15" i="22"/>
  <c r="FHA15" i="22"/>
  <c r="FHB15" i="22"/>
  <c r="FHC15" i="22"/>
  <c r="FHD15" i="22"/>
  <c r="FHE15" i="22"/>
  <c r="FHF15" i="22"/>
  <c r="FHG15" i="22"/>
  <c r="FHH15" i="22"/>
  <c r="FHI15" i="22"/>
  <c r="FHJ15" i="22"/>
  <c r="FHK15" i="22"/>
  <c r="FHL15" i="22"/>
  <c r="FHM15" i="22"/>
  <c r="FHN15" i="22"/>
  <c r="FHO15" i="22"/>
  <c r="FHP15" i="22"/>
  <c r="FHQ15" i="22"/>
  <c r="FHR15" i="22"/>
  <c r="FHS15" i="22"/>
  <c r="FHT15" i="22"/>
  <c r="FHU15" i="22"/>
  <c r="FHV15" i="22"/>
  <c r="FHW15" i="22"/>
  <c r="FHX15" i="22"/>
  <c r="FHY15" i="22"/>
  <c r="FHZ15" i="22"/>
  <c r="FIA15" i="22"/>
  <c r="FIB15" i="22"/>
  <c r="FIC15" i="22"/>
  <c r="FID15" i="22"/>
  <c r="FIE15" i="22"/>
  <c r="FIF15" i="22"/>
  <c r="FIG15" i="22"/>
  <c r="FIH15" i="22"/>
  <c r="FII15" i="22"/>
  <c r="FIJ15" i="22"/>
  <c r="FIK15" i="22"/>
  <c r="FIL15" i="22"/>
  <c r="FIM15" i="22"/>
  <c r="FIN15" i="22"/>
  <c r="FIO15" i="22"/>
  <c r="FIP15" i="22"/>
  <c r="FIQ15" i="22"/>
  <c r="FIR15" i="22"/>
  <c r="FIS15" i="22"/>
  <c r="FIT15" i="22"/>
  <c r="FIU15" i="22"/>
  <c r="FIV15" i="22"/>
  <c r="FIW15" i="22"/>
  <c r="FIX15" i="22"/>
  <c r="FIY15" i="22"/>
  <c r="FIZ15" i="22"/>
  <c r="FJA15" i="22"/>
  <c r="FJB15" i="22"/>
  <c r="FJC15" i="22"/>
  <c r="FJD15" i="22"/>
  <c r="FJE15" i="22"/>
  <c r="FJF15" i="22"/>
  <c r="FJG15" i="22"/>
  <c r="FJH15" i="22"/>
  <c r="FJI15" i="22"/>
  <c r="FJJ15" i="22"/>
  <c r="FJK15" i="22"/>
  <c r="FJL15" i="22"/>
  <c r="FJM15" i="22"/>
  <c r="FJN15" i="22"/>
  <c r="FJO15" i="22"/>
  <c r="FJP15" i="22"/>
  <c r="FJQ15" i="22"/>
  <c r="FJR15" i="22"/>
  <c r="FJS15" i="22"/>
  <c r="FJT15" i="22"/>
  <c r="FJU15" i="22"/>
  <c r="FJV15" i="22"/>
  <c r="FJW15" i="22"/>
  <c r="FJX15" i="22"/>
  <c r="FJY15" i="22"/>
  <c r="FJZ15" i="22"/>
  <c r="FKA15" i="22"/>
  <c r="FKB15" i="22"/>
  <c r="FKC15" i="22"/>
  <c r="FKD15" i="22"/>
  <c r="FKE15" i="22"/>
  <c r="FKF15" i="22"/>
  <c r="FKG15" i="22"/>
  <c r="FKH15" i="22"/>
  <c r="FKI15" i="22"/>
  <c r="FKJ15" i="22"/>
  <c r="FKK15" i="22"/>
  <c r="FKL15" i="22"/>
  <c r="FKM15" i="22"/>
  <c r="FKN15" i="22"/>
  <c r="FKO15" i="22"/>
  <c r="FKP15" i="22"/>
  <c r="FKQ15" i="22"/>
  <c r="FKR15" i="22"/>
  <c r="FKS15" i="22"/>
  <c r="FKT15" i="22"/>
  <c r="FKU15" i="22"/>
  <c r="FKV15" i="22"/>
  <c r="FKW15" i="22"/>
  <c r="FKX15" i="22"/>
  <c r="FKY15" i="22"/>
  <c r="FKZ15" i="22"/>
  <c r="FLA15" i="22"/>
  <c r="FLB15" i="22"/>
  <c r="FLC15" i="22"/>
  <c r="FLD15" i="22"/>
  <c r="FLE15" i="22"/>
  <c r="FLF15" i="22"/>
  <c r="FLG15" i="22"/>
  <c r="FLH15" i="22"/>
  <c r="FLI15" i="22"/>
  <c r="FLJ15" i="22"/>
  <c r="FLK15" i="22"/>
  <c r="FLL15" i="22"/>
  <c r="FLM15" i="22"/>
  <c r="FLN15" i="22"/>
  <c r="FLO15" i="22"/>
  <c r="FLP15" i="22"/>
  <c r="FLQ15" i="22"/>
  <c r="FLR15" i="22"/>
  <c r="FLS15" i="22"/>
  <c r="FLT15" i="22"/>
  <c r="FLU15" i="22"/>
  <c r="FLV15" i="22"/>
  <c r="FLW15" i="22"/>
  <c r="FLX15" i="22"/>
  <c r="FLY15" i="22"/>
  <c r="FLZ15" i="22"/>
  <c r="FMA15" i="22"/>
  <c r="FMB15" i="22"/>
  <c r="FMC15" i="22"/>
  <c r="FMD15" i="22"/>
  <c r="FME15" i="22"/>
  <c r="FMF15" i="22"/>
  <c r="FMG15" i="22"/>
  <c r="FMH15" i="22"/>
  <c r="FMI15" i="22"/>
  <c r="FMJ15" i="22"/>
  <c r="FMK15" i="22"/>
  <c r="FML15" i="22"/>
  <c r="FMM15" i="22"/>
  <c r="FMN15" i="22"/>
  <c r="FMO15" i="22"/>
  <c r="FMP15" i="22"/>
  <c r="FMQ15" i="22"/>
  <c r="FMR15" i="22"/>
  <c r="FMS15" i="22"/>
  <c r="FMT15" i="22"/>
  <c r="FMU15" i="22"/>
  <c r="FMV15" i="22"/>
  <c r="FMW15" i="22"/>
  <c r="FMX15" i="22"/>
  <c r="FMY15" i="22"/>
  <c r="FMZ15" i="22"/>
  <c r="FNA15" i="22"/>
  <c r="FNB15" i="22"/>
  <c r="FNC15" i="22"/>
  <c r="FND15" i="22"/>
  <c r="FNE15" i="22"/>
  <c r="FNF15" i="22"/>
  <c r="FNG15" i="22"/>
  <c r="FNH15" i="22"/>
  <c r="FNI15" i="22"/>
  <c r="FNJ15" i="22"/>
  <c r="FNK15" i="22"/>
  <c r="FNL15" i="22"/>
  <c r="FNM15" i="22"/>
  <c r="FNN15" i="22"/>
  <c r="FNO15" i="22"/>
  <c r="FNP15" i="22"/>
  <c r="FNQ15" i="22"/>
  <c r="FNR15" i="22"/>
  <c r="FNS15" i="22"/>
  <c r="FNT15" i="22"/>
  <c r="FNU15" i="22"/>
  <c r="FNV15" i="22"/>
  <c r="FNW15" i="22"/>
  <c r="FNX15" i="22"/>
  <c r="FNY15" i="22"/>
  <c r="FNZ15" i="22"/>
  <c r="FOA15" i="22"/>
  <c r="FOB15" i="22"/>
  <c r="FOC15" i="22"/>
  <c r="FOD15" i="22"/>
  <c r="FOE15" i="22"/>
  <c r="FOF15" i="22"/>
  <c r="FOG15" i="22"/>
  <c r="FOH15" i="22"/>
  <c r="FOI15" i="22"/>
  <c r="FOJ15" i="22"/>
  <c r="FOK15" i="22"/>
  <c r="FOL15" i="22"/>
  <c r="FOM15" i="22"/>
  <c r="FON15" i="22"/>
  <c r="FOO15" i="22"/>
  <c r="FOP15" i="22"/>
  <c r="FOQ15" i="22"/>
  <c r="FOR15" i="22"/>
  <c r="FOS15" i="22"/>
  <c r="FOT15" i="22"/>
  <c r="FOU15" i="22"/>
  <c r="FOV15" i="22"/>
  <c r="FOW15" i="22"/>
  <c r="FOX15" i="22"/>
  <c r="FOY15" i="22"/>
  <c r="FOZ15" i="22"/>
  <c r="FPA15" i="22"/>
  <c r="FPB15" i="22"/>
  <c r="FPC15" i="22"/>
  <c r="FPD15" i="22"/>
  <c r="FPE15" i="22"/>
  <c r="FPF15" i="22"/>
  <c r="FPG15" i="22"/>
  <c r="FPH15" i="22"/>
  <c r="FPI15" i="22"/>
  <c r="FPJ15" i="22"/>
  <c r="FPK15" i="22"/>
  <c r="FPL15" i="22"/>
  <c r="FPM15" i="22"/>
  <c r="FPN15" i="22"/>
  <c r="FPO15" i="22"/>
  <c r="FPP15" i="22"/>
  <c r="FPQ15" i="22"/>
  <c r="FPR15" i="22"/>
  <c r="FPS15" i="22"/>
  <c r="FPT15" i="22"/>
  <c r="FPU15" i="22"/>
  <c r="FPV15" i="22"/>
  <c r="FPW15" i="22"/>
  <c r="FPX15" i="22"/>
  <c r="FPY15" i="22"/>
  <c r="FPZ15" i="22"/>
  <c r="FQA15" i="22"/>
  <c r="FQB15" i="22"/>
  <c r="FQC15" i="22"/>
  <c r="FQD15" i="22"/>
  <c r="FQE15" i="22"/>
  <c r="FQF15" i="22"/>
  <c r="FQG15" i="22"/>
  <c r="FQH15" i="22"/>
  <c r="FQI15" i="22"/>
  <c r="FQJ15" i="22"/>
  <c r="FQK15" i="22"/>
  <c r="FQL15" i="22"/>
  <c r="FQM15" i="22"/>
  <c r="FQN15" i="22"/>
  <c r="FQO15" i="22"/>
  <c r="FQP15" i="22"/>
  <c r="FQQ15" i="22"/>
  <c r="FQR15" i="22"/>
  <c r="FQS15" i="22"/>
  <c r="FQT15" i="22"/>
  <c r="FQU15" i="22"/>
  <c r="FQV15" i="22"/>
  <c r="FQW15" i="22"/>
  <c r="FQX15" i="22"/>
  <c r="FQY15" i="22"/>
  <c r="FQZ15" i="22"/>
  <c r="FRA15" i="22"/>
  <c r="FRB15" i="22"/>
  <c r="FRC15" i="22"/>
  <c r="FRD15" i="22"/>
  <c r="FRE15" i="22"/>
  <c r="FRF15" i="22"/>
  <c r="FRG15" i="22"/>
  <c r="FRH15" i="22"/>
  <c r="FRI15" i="22"/>
  <c r="FRJ15" i="22"/>
  <c r="FRK15" i="22"/>
  <c r="FRL15" i="22"/>
  <c r="FRM15" i="22"/>
  <c r="FRN15" i="22"/>
  <c r="FRO15" i="22"/>
  <c r="FRP15" i="22"/>
  <c r="FRQ15" i="22"/>
  <c r="FRR15" i="22"/>
  <c r="FRS15" i="22"/>
  <c r="FRT15" i="22"/>
  <c r="FRU15" i="22"/>
  <c r="FRV15" i="22"/>
  <c r="FRW15" i="22"/>
  <c r="FRX15" i="22"/>
  <c r="FRY15" i="22"/>
  <c r="FRZ15" i="22"/>
  <c r="FSA15" i="22"/>
  <c r="FSB15" i="22"/>
  <c r="FSC15" i="22"/>
  <c r="FSD15" i="22"/>
  <c r="FSE15" i="22"/>
  <c r="FSF15" i="22"/>
  <c r="FSG15" i="22"/>
  <c r="FSH15" i="22"/>
  <c r="FSI15" i="22"/>
  <c r="FSJ15" i="22"/>
  <c r="FSK15" i="22"/>
  <c r="FSL15" i="22"/>
  <c r="FSM15" i="22"/>
  <c r="FSN15" i="22"/>
  <c r="FSO15" i="22"/>
  <c r="FSP15" i="22"/>
  <c r="FSQ15" i="22"/>
  <c r="FSR15" i="22"/>
  <c r="FSS15" i="22"/>
  <c r="FST15" i="22"/>
  <c r="FSU15" i="22"/>
  <c r="FSV15" i="22"/>
  <c r="FSW15" i="22"/>
  <c r="FSX15" i="22"/>
  <c r="FSY15" i="22"/>
  <c r="FSZ15" i="22"/>
  <c r="FTA15" i="22"/>
  <c r="FTB15" i="22"/>
  <c r="FTC15" i="22"/>
  <c r="FTD15" i="22"/>
  <c r="FTE15" i="22"/>
  <c r="FTF15" i="22"/>
  <c r="FTG15" i="22"/>
  <c r="FTH15" i="22"/>
  <c r="FTI15" i="22"/>
  <c r="FTJ15" i="22"/>
  <c r="FTK15" i="22"/>
  <c r="FTL15" i="22"/>
  <c r="FTM15" i="22"/>
  <c r="FTN15" i="22"/>
  <c r="FTO15" i="22"/>
  <c r="FTP15" i="22"/>
  <c r="FTQ15" i="22"/>
  <c r="FTR15" i="22"/>
  <c r="FTS15" i="22"/>
  <c r="FTT15" i="22"/>
  <c r="FTU15" i="22"/>
  <c r="FTV15" i="22"/>
  <c r="FTW15" i="22"/>
  <c r="FTX15" i="22"/>
  <c r="FTY15" i="22"/>
  <c r="FTZ15" i="22"/>
  <c r="FUA15" i="22"/>
  <c r="FUB15" i="22"/>
  <c r="FUC15" i="22"/>
  <c r="FUD15" i="22"/>
  <c r="FUE15" i="22"/>
  <c r="FUF15" i="22"/>
  <c r="FUG15" i="22"/>
  <c r="FUH15" i="22"/>
  <c r="FUI15" i="22"/>
  <c r="FUJ15" i="22"/>
  <c r="FUK15" i="22"/>
  <c r="FUL15" i="22"/>
  <c r="FUM15" i="22"/>
  <c r="FUN15" i="22"/>
  <c r="FUO15" i="22"/>
  <c r="FUP15" i="22"/>
  <c r="FUQ15" i="22"/>
  <c r="FUR15" i="22"/>
  <c r="FUS15" i="22"/>
  <c r="FUT15" i="22"/>
  <c r="FUU15" i="22"/>
  <c r="FUV15" i="22"/>
  <c r="FUW15" i="22"/>
  <c r="FUX15" i="22"/>
  <c r="FUY15" i="22"/>
  <c r="FUZ15" i="22"/>
  <c r="FVA15" i="22"/>
  <c r="FVB15" i="22"/>
  <c r="FVC15" i="22"/>
  <c r="FVD15" i="22"/>
  <c r="FVE15" i="22"/>
  <c r="FVF15" i="22"/>
  <c r="FVG15" i="22"/>
  <c r="FVH15" i="22"/>
  <c r="FVI15" i="22"/>
  <c r="FVJ15" i="22"/>
  <c r="FVK15" i="22"/>
  <c r="FVL15" i="22"/>
  <c r="FVM15" i="22"/>
  <c r="FVN15" i="22"/>
  <c r="FVO15" i="22"/>
  <c r="FVP15" i="22"/>
  <c r="FVQ15" i="22"/>
  <c r="FVR15" i="22"/>
  <c r="FVS15" i="22"/>
  <c r="FVT15" i="22"/>
  <c r="FVU15" i="22"/>
  <c r="FVV15" i="22"/>
  <c r="FVW15" i="22"/>
  <c r="FVX15" i="22"/>
  <c r="FVY15" i="22"/>
  <c r="FVZ15" i="22"/>
  <c r="FWA15" i="22"/>
  <c r="FWB15" i="22"/>
  <c r="FWC15" i="22"/>
  <c r="FWD15" i="22"/>
  <c r="FWE15" i="22"/>
  <c r="FWF15" i="22"/>
  <c r="FWG15" i="22"/>
  <c r="FWH15" i="22"/>
  <c r="FWI15" i="22"/>
  <c r="FWJ15" i="22"/>
  <c r="FWK15" i="22"/>
  <c r="FWL15" i="22"/>
  <c r="FWM15" i="22"/>
  <c r="FWN15" i="22"/>
  <c r="FWO15" i="22"/>
  <c r="FWP15" i="22"/>
  <c r="FWQ15" i="22"/>
  <c r="FWR15" i="22"/>
  <c r="FWS15" i="22"/>
  <c r="FWT15" i="22"/>
  <c r="FWU15" i="22"/>
  <c r="FWV15" i="22"/>
  <c r="FWW15" i="22"/>
  <c r="FWX15" i="22"/>
  <c r="FWY15" i="22"/>
  <c r="FWZ15" i="22"/>
  <c r="FXA15" i="22"/>
  <c r="FXB15" i="22"/>
  <c r="FXC15" i="22"/>
  <c r="FXD15" i="22"/>
  <c r="FXE15" i="22"/>
  <c r="FXF15" i="22"/>
  <c r="FXG15" i="22"/>
  <c r="FXH15" i="22"/>
  <c r="FXI15" i="22"/>
  <c r="FXJ15" i="22"/>
  <c r="FXK15" i="22"/>
  <c r="FXL15" i="22"/>
  <c r="FXM15" i="22"/>
  <c r="FXN15" i="22"/>
  <c r="FXO15" i="22"/>
  <c r="FXP15" i="22"/>
  <c r="FXQ15" i="22"/>
  <c r="FXR15" i="22"/>
  <c r="FXS15" i="22"/>
  <c r="FXT15" i="22"/>
  <c r="FXU15" i="22"/>
  <c r="FXV15" i="22"/>
  <c r="FXW15" i="22"/>
  <c r="FXX15" i="22"/>
  <c r="FXY15" i="22"/>
  <c r="FXZ15" i="22"/>
  <c r="FYA15" i="22"/>
  <c r="FYB15" i="22"/>
  <c r="FYC15" i="22"/>
  <c r="FYD15" i="22"/>
  <c r="FYE15" i="22"/>
  <c r="FYF15" i="22"/>
  <c r="FYG15" i="22"/>
  <c r="FYH15" i="22"/>
  <c r="FYI15" i="22"/>
  <c r="FYJ15" i="22"/>
  <c r="FYK15" i="22"/>
  <c r="FYL15" i="22"/>
  <c r="FYM15" i="22"/>
  <c r="FYN15" i="22"/>
  <c r="FYO15" i="22"/>
  <c r="FYP15" i="22"/>
  <c r="FYQ15" i="22"/>
  <c r="FYR15" i="22"/>
  <c r="FYS15" i="22"/>
  <c r="FYT15" i="22"/>
  <c r="FYU15" i="22"/>
  <c r="FYV15" i="22"/>
  <c r="FYW15" i="22"/>
  <c r="FYX15" i="22"/>
  <c r="FYY15" i="22"/>
  <c r="FYZ15" i="22"/>
  <c r="FZA15" i="22"/>
  <c r="FZB15" i="22"/>
  <c r="FZC15" i="22"/>
  <c r="FZD15" i="22"/>
  <c r="FZE15" i="22"/>
  <c r="FZF15" i="22"/>
  <c r="FZG15" i="22"/>
  <c r="FZH15" i="22"/>
  <c r="FZI15" i="22"/>
  <c r="FZJ15" i="22"/>
  <c r="FZK15" i="22"/>
  <c r="FZL15" i="22"/>
  <c r="FZM15" i="22"/>
  <c r="FZN15" i="22"/>
  <c r="FZO15" i="22"/>
  <c r="FZP15" i="22"/>
  <c r="FZQ15" i="22"/>
  <c r="FZR15" i="22"/>
  <c r="FZS15" i="22"/>
  <c r="FZT15" i="22"/>
  <c r="FZU15" i="22"/>
  <c r="FZV15" i="22"/>
  <c r="FZW15" i="22"/>
  <c r="FZX15" i="22"/>
  <c r="FZY15" i="22"/>
  <c r="FZZ15" i="22"/>
  <c r="GAA15" i="22"/>
  <c r="GAB15" i="22"/>
  <c r="GAC15" i="22"/>
  <c r="GAD15" i="22"/>
  <c r="GAE15" i="22"/>
  <c r="GAF15" i="22"/>
  <c r="GAG15" i="22"/>
  <c r="GAH15" i="22"/>
  <c r="GAI15" i="22"/>
  <c r="GAJ15" i="22"/>
  <c r="GAK15" i="22"/>
  <c r="GAL15" i="22"/>
  <c r="GAM15" i="22"/>
  <c r="GAN15" i="22"/>
  <c r="GAO15" i="22"/>
  <c r="GAP15" i="22"/>
  <c r="GAQ15" i="22"/>
  <c r="GAR15" i="22"/>
  <c r="GAS15" i="22"/>
  <c r="GAT15" i="22"/>
  <c r="GAU15" i="22"/>
  <c r="GAV15" i="22"/>
  <c r="GAW15" i="22"/>
  <c r="GAX15" i="22"/>
  <c r="GAY15" i="22"/>
  <c r="GAZ15" i="22"/>
  <c r="GBA15" i="22"/>
  <c r="GBB15" i="22"/>
  <c r="GBC15" i="22"/>
  <c r="GBD15" i="22"/>
  <c r="GBE15" i="22"/>
  <c r="GBF15" i="22"/>
  <c r="GBG15" i="22"/>
  <c r="GBH15" i="22"/>
  <c r="GBI15" i="22"/>
  <c r="GBJ15" i="22"/>
  <c r="GBK15" i="22"/>
  <c r="GBL15" i="22"/>
  <c r="GBM15" i="22"/>
  <c r="GBN15" i="22"/>
  <c r="GBO15" i="22"/>
  <c r="GBP15" i="22"/>
  <c r="GBQ15" i="22"/>
  <c r="GBR15" i="22"/>
  <c r="GBS15" i="22"/>
  <c r="GBT15" i="22"/>
  <c r="GBU15" i="22"/>
  <c r="GBV15" i="22"/>
  <c r="GBW15" i="22"/>
  <c r="GBX15" i="22"/>
  <c r="GBY15" i="22"/>
  <c r="GBZ15" i="22"/>
  <c r="GCA15" i="22"/>
  <c r="GCB15" i="22"/>
  <c r="GCC15" i="22"/>
  <c r="GCD15" i="22"/>
  <c r="GCE15" i="22"/>
  <c r="GCF15" i="22"/>
  <c r="GCG15" i="22"/>
  <c r="GCH15" i="22"/>
  <c r="GCI15" i="22"/>
  <c r="GCJ15" i="22"/>
  <c r="GCK15" i="22"/>
  <c r="GCL15" i="22"/>
  <c r="GCM15" i="22"/>
  <c r="GCN15" i="22"/>
  <c r="GCO15" i="22"/>
  <c r="GCP15" i="22"/>
  <c r="GCQ15" i="22"/>
  <c r="GCR15" i="22"/>
  <c r="GCS15" i="22"/>
  <c r="GCT15" i="22"/>
  <c r="GCU15" i="22"/>
  <c r="GCV15" i="22"/>
  <c r="GCW15" i="22"/>
  <c r="GCX15" i="22"/>
  <c r="GCY15" i="22"/>
  <c r="GCZ15" i="22"/>
  <c r="GDA15" i="22"/>
  <c r="GDB15" i="22"/>
  <c r="GDC15" i="22"/>
  <c r="GDD15" i="22"/>
  <c r="GDE15" i="22"/>
  <c r="GDF15" i="22"/>
  <c r="GDG15" i="22"/>
  <c r="GDH15" i="22"/>
  <c r="GDI15" i="22"/>
  <c r="GDJ15" i="22"/>
  <c r="GDK15" i="22"/>
  <c r="GDL15" i="22"/>
  <c r="GDM15" i="22"/>
  <c r="GDN15" i="22"/>
  <c r="GDO15" i="22"/>
  <c r="GDP15" i="22"/>
  <c r="GDQ15" i="22"/>
  <c r="GDR15" i="22"/>
  <c r="GDS15" i="22"/>
  <c r="GDT15" i="22"/>
  <c r="GDU15" i="22"/>
  <c r="GDV15" i="22"/>
  <c r="GDW15" i="22"/>
  <c r="GDX15" i="22"/>
  <c r="GDY15" i="22"/>
  <c r="GDZ15" i="22"/>
  <c r="GEA15" i="22"/>
  <c r="GEB15" i="22"/>
  <c r="GEC15" i="22"/>
  <c r="GED15" i="22"/>
  <c r="GEE15" i="22"/>
  <c r="GEF15" i="22"/>
  <c r="GEG15" i="22"/>
  <c r="GEH15" i="22"/>
  <c r="GEI15" i="22"/>
  <c r="GEJ15" i="22"/>
  <c r="GEK15" i="22"/>
  <c r="GEL15" i="22"/>
  <c r="GEM15" i="22"/>
  <c r="GEN15" i="22"/>
  <c r="GEO15" i="22"/>
  <c r="GEP15" i="22"/>
  <c r="GEQ15" i="22"/>
  <c r="GER15" i="22"/>
  <c r="GES15" i="22"/>
  <c r="GET15" i="22"/>
  <c r="GEU15" i="22"/>
  <c r="GEV15" i="22"/>
  <c r="GEW15" i="22"/>
  <c r="GEX15" i="22"/>
  <c r="GEY15" i="22"/>
  <c r="GEZ15" i="22"/>
  <c r="GFA15" i="22"/>
  <c r="GFB15" i="22"/>
  <c r="GFC15" i="22"/>
  <c r="GFD15" i="22"/>
  <c r="GFE15" i="22"/>
  <c r="GFF15" i="22"/>
  <c r="GFG15" i="22"/>
  <c r="GFH15" i="22"/>
  <c r="GFI15" i="22"/>
  <c r="GFJ15" i="22"/>
  <c r="GFK15" i="22"/>
  <c r="GFL15" i="22"/>
  <c r="GFM15" i="22"/>
  <c r="GFN15" i="22"/>
  <c r="GFO15" i="22"/>
  <c r="GFP15" i="22"/>
  <c r="GFQ15" i="22"/>
  <c r="GFR15" i="22"/>
  <c r="GFS15" i="22"/>
  <c r="GFT15" i="22"/>
  <c r="GFU15" i="22"/>
  <c r="GFV15" i="22"/>
  <c r="GFW15" i="22"/>
  <c r="GFX15" i="22"/>
  <c r="GFY15" i="22"/>
  <c r="GFZ15" i="22"/>
  <c r="GGA15" i="22"/>
  <c r="GGB15" i="22"/>
  <c r="GGC15" i="22"/>
  <c r="GGD15" i="22"/>
  <c r="GGE15" i="22"/>
  <c r="GGF15" i="22"/>
  <c r="GGG15" i="22"/>
  <c r="GGH15" i="22"/>
  <c r="GGI15" i="22"/>
  <c r="GGJ15" i="22"/>
  <c r="GGK15" i="22"/>
  <c r="GGL15" i="22"/>
  <c r="GGM15" i="22"/>
  <c r="GGN15" i="22"/>
  <c r="GGO15" i="22"/>
  <c r="GGP15" i="22"/>
  <c r="GGQ15" i="22"/>
  <c r="GGR15" i="22"/>
  <c r="GGS15" i="22"/>
  <c r="GGT15" i="22"/>
  <c r="GGU15" i="22"/>
  <c r="GGV15" i="22"/>
  <c r="GGW15" i="22"/>
  <c r="GGX15" i="22"/>
  <c r="GGY15" i="22"/>
  <c r="GGZ15" i="22"/>
  <c r="GHA15" i="22"/>
  <c r="GHB15" i="22"/>
  <c r="GHC15" i="22"/>
  <c r="GHD15" i="22"/>
  <c r="GHE15" i="22"/>
  <c r="GHF15" i="22"/>
  <c r="GHG15" i="22"/>
  <c r="GHH15" i="22"/>
  <c r="GHI15" i="22"/>
  <c r="GHJ15" i="22"/>
  <c r="GHK15" i="22"/>
  <c r="GHL15" i="22"/>
  <c r="GHM15" i="22"/>
  <c r="GHN15" i="22"/>
  <c r="GHO15" i="22"/>
  <c r="GHP15" i="22"/>
  <c r="GHQ15" i="22"/>
  <c r="GHR15" i="22"/>
  <c r="GHS15" i="22"/>
  <c r="GHT15" i="22"/>
  <c r="GHU15" i="22"/>
  <c r="GHV15" i="22"/>
  <c r="GHW15" i="22"/>
  <c r="GHX15" i="22"/>
  <c r="GHY15" i="22"/>
  <c r="GHZ15" i="22"/>
  <c r="GIA15" i="22"/>
  <c r="GIB15" i="22"/>
  <c r="GIC15" i="22"/>
  <c r="GID15" i="22"/>
  <c r="GIE15" i="22"/>
  <c r="GIF15" i="22"/>
  <c r="GIG15" i="22"/>
  <c r="GIH15" i="22"/>
  <c r="GII15" i="22"/>
  <c r="GIJ15" i="22"/>
  <c r="GIK15" i="22"/>
  <c r="GIL15" i="22"/>
  <c r="GIM15" i="22"/>
  <c r="GIN15" i="22"/>
  <c r="GIO15" i="22"/>
  <c r="GIP15" i="22"/>
  <c r="GIQ15" i="22"/>
  <c r="GIR15" i="22"/>
  <c r="GIS15" i="22"/>
  <c r="GIT15" i="22"/>
  <c r="GIU15" i="22"/>
  <c r="GIV15" i="22"/>
  <c r="GIW15" i="22"/>
  <c r="GIX15" i="22"/>
  <c r="GIY15" i="22"/>
  <c r="GIZ15" i="22"/>
  <c r="GJA15" i="22"/>
  <c r="GJB15" i="22"/>
  <c r="GJC15" i="22"/>
  <c r="GJD15" i="22"/>
  <c r="GJE15" i="22"/>
  <c r="GJF15" i="22"/>
  <c r="GJG15" i="22"/>
  <c r="GJH15" i="22"/>
  <c r="GJI15" i="22"/>
  <c r="GJJ15" i="22"/>
  <c r="GJK15" i="22"/>
  <c r="GJL15" i="22"/>
  <c r="GJM15" i="22"/>
  <c r="GJN15" i="22"/>
  <c r="GJO15" i="22"/>
  <c r="GJP15" i="22"/>
  <c r="GJQ15" i="22"/>
  <c r="GJR15" i="22"/>
  <c r="GJS15" i="22"/>
  <c r="GJT15" i="22"/>
  <c r="GJU15" i="22"/>
  <c r="GJV15" i="22"/>
  <c r="GJW15" i="22"/>
  <c r="GJX15" i="22"/>
  <c r="GJY15" i="22"/>
  <c r="GJZ15" i="22"/>
  <c r="GKA15" i="22"/>
  <c r="GKB15" i="22"/>
  <c r="GKC15" i="22"/>
  <c r="GKD15" i="22"/>
  <c r="GKE15" i="22"/>
  <c r="GKF15" i="22"/>
  <c r="GKG15" i="22"/>
  <c r="GKH15" i="22"/>
  <c r="GKI15" i="22"/>
  <c r="GKJ15" i="22"/>
  <c r="GKK15" i="22"/>
  <c r="GKL15" i="22"/>
  <c r="GKM15" i="22"/>
  <c r="GKN15" i="22"/>
  <c r="GKO15" i="22"/>
  <c r="GKP15" i="22"/>
  <c r="GKQ15" i="22"/>
  <c r="GKR15" i="22"/>
  <c r="GKS15" i="22"/>
  <c r="GKT15" i="22"/>
  <c r="GKU15" i="22"/>
  <c r="GKV15" i="22"/>
  <c r="GKW15" i="22"/>
  <c r="GKX15" i="22"/>
  <c r="GKY15" i="22"/>
  <c r="GKZ15" i="22"/>
  <c r="GLA15" i="22"/>
  <c r="GLB15" i="22"/>
  <c r="GLC15" i="22"/>
  <c r="GLD15" i="22"/>
  <c r="GLE15" i="22"/>
  <c r="GLF15" i="22"/>
  <c r="GLG15" i="22"/>
  <c r="GLH15" i="22"/>
  <c r="GLI15" i="22"/>
  <c r="GLJ15" i="22"/>
  <c r="GLK15" i="22"/>
  <c r="GLL15" i="22"/>
  <c r="GLM15" i="22"/>
  <c r="GLN15" i="22"/>
  <c r="GLO15" i="22"/>
  <c r="GLP15" i="22"/>
  <c r="GLQ15" i="22"/>
  <c r="GLR15" i="22"/>
  <c r="GLS15" i="22"/>
  <c r="GLT15" i="22"/>
  <c r="GLU15" i="22"/>
  <c r="GLV15" i="22"/>
  <c r="GLW15" i="22"/>
  <c r="GLX15" i="22"/>
  <c r="GLY15" i="22"/>
  <c r="GLZ15" i="22"/>
  <c r="GMA15" i="22"/>
  <c r="GMB15" i="22"/>
  <c r="GMC15" i="22"/>
  <c r="GMD15" i="22"/>
  <c r="GME15" i="22"/>
  <c r="GMF15" i="22"/>
  <c r="GMG15" i="22"/>
  <c r="GMH15" i="22"/>
  <c r="GMI15" i="22"/>
  <c r="GMJ15" i="22"/>
  <c r="GMK15" i="22"/>
  <c r="GML15" i="22"/>
  <c r="GMM15" i="22"/>
  <c r="GMN15" i="22"/>
  <c r="GMO15" i="22"/>
  <c r="GMP15" i="22"/>
  <c r="GMQ15" i="22"/>
  <c r="GMR15" i="22"/>
  <c r="GMS15" i="22"/>
  <c r="GMT15" i="22"/>
  <c r="GMU15" i="22"/>
  <c r="GMV15" i="22"/>
  <c r="GMW15" i="22"/>
  <c r="GMX15" i="22"/>
  <c r="GMY15" i="22"/>
  <c r="GMZ15" i="22"/>
  <c r="GNA15" i="22"/>
  <c r="GNB15" i="22"/>
  <c r="GNC15" i="22"/>
  <c r="GND15" i="22"/>
  <c r="GNE15" i="22"/>
  <c r="GNF15" i="22"/>
  <c r="GNG15" i="22"/>
  <c r="GNH15" i="22"/>
  <c r="GNI15" i="22"/>
  <c r="GNJ15" i="22"/>
  <c r="GNK15" i="22"/>
  <c r="GNL15" i="22"/>
  <c r="GNM15" i="22"/>
  <c r="GNN15" i="22"/>
  <c r="GNO15" i="22"/>
  <c r="GNP15" i="22"/>
  <c r="GNQ15" i="22"/>
  <c r="GNR15" i="22"/>
  <c r="GNS15" i="22"/>
  <c r="GNT15" i="22"/>
  <c r="GNU15" i="22"/>
  <c r="GNV15" i="22"/>
  <c r="GNW15" i="22"/>
  <c r="GNX15" i="22"/>
  <c r="GNY15" i="22"/>
  <c r="GNZ15" i="22"/>
  <c r="GOA15" i="22"/>
  <c r="GOB15" i="22"/>
  <c r="GOC15" i="22"/>
  <c r="GOD15" i="22"/>
  <c r="GOE15" i="22"/>
  <c r="GOF15" i="22"/>
  <c r="GOG15" i="22"/>
  <c r="GOH15" i="22"/>
  <c r="GOI15" i="22"/>
  <c r="GOJ15" i="22"/>
  <c r="GOK15" i="22"/>
  <c r="GOL15" i="22"/>
  <c r="GOM15" i="22"/>
  <c r="GON15" i="22"/>
  <c r="GOO15" i="22"/>
  <c r="GOP15" i="22"/>
  <c r="GOQ15" i="22"/>
  <c r="GOR15" i="22"/>
  <c r="GOS15" i="22"/>
  <c r="GOT15" i="22"/>
  <c r="GOU15" i="22"/>
  <c r="GOV15" i="22"/>
  <c r="GOW15" i="22"/>
  <c r="GOX15" i="22"/>
  <c r="GOY15" i="22"/>
  <c r="GOZ15" i="22"/>
  <c r="GPA15" i="22"/>
  <c r="GPB15" i="22"/>
  <c r="GPC15" i="22"/>
  <c r="GPD15" i="22"/>
  <c r="GPE15" i="22"/>
  <c r="GPF15" i="22"/>
  <c r="GPG15" i="22"/>
  <c r="GPH15" i="22"/>
  <c r="GPI15" i="22"/>
  <c r="GPJ15" i="22"/>
  <c r="GPK15" i="22"/>
  <c r="GPL15" i="22"/>
  <c r="GPM15" i="22"/>
  <c r="GPN15" i="22"/>
  <c r="GPO15" i="22"/>
  <c r="GPP15" i="22"/>
  <c r="GPQ15" i="22"/>
  <c r="GPR15" i="22"/>
  <c r="GPS15" i="22"/>
  <c r="GPT15" i="22"/>
  <c r="GPU15" i="22"/>
  <c r="GPV15" i="22"/>
  <c r="GPW15" i="22"/>
  <c r="GPX15" i="22"/>
  <c r="GPY15" i="22"/>
  <c r="GPZ15" i="22"/>
  <c r="GQA15" i="22"/>
  <c r="GQB15" i="22"/>
  <c r="GQC15" i="22"/>
  <c r="GQD15" i="22"/>
  <c r="GQE15" i="22"/>
  <c r="GQF15" i="22"/>
  <c r="GQG15" i="22"/>
  <c r="GQH15" i="22"/>
  <c r="GQI15" i="22"/>
  <c r="GQJ15" i="22"/>
  <c r="GQK15" i="22"/>
  <c r="GQL15" i="22"/>
  <c r="GQM15" i="22"/>
  <c r="GQN15" i="22"/>
  <c r="GQO15" i="22"/>
  <c r="GQP15" i="22"/>
  <c r="GQQ15" i="22"/>
  <c r="GQR15" i="22"/>
  <c r="GQS15" i="22"/>
  <c r="GQT15" i="22"/>
  <c r="GQU15" i="22"/>
  <c r="GQV15" i="22"/>
  <c r="GQW15" i="22"/>
  <c r="GQX15" i="22"/>
  <c r="GQY15" i="22"/>
  <c r="GQZ15" i="22"/>
  <c r="GRA15" i="22"/>
  <c r="GRB15" i="22"/>
  <c r="GRC15" i="22"/>
  <c r="GRD15" i="22"/>
  <c r="GRE15" i="22"/>
  <c r="GRF15" i="22"/>
  <c r="GRG15" i="22"/>
  <c r="GRH15" i="22"/>
  <c r="GRI15" i="22"/>
  <c r="GRJ15" i="22"/>
  <c r="GRK15" i="22"/>
  <c r="GRL15" i="22"/>
  <c r="GRM15" i="22"/>
  <c r="GRN15" i="22"/>
  <c r="GRO15" i="22"/>
  <c r="GRP15" i="22"/>
  <c r="GRQ15" i="22"/>
  <c r="GRR15" i="22"/>
  <c r="GRS15" i="22"/>
  <c r="GRT15" i="22"/>
  <c r="GRU15" i="22"/>
  <c r="GRV15" i="22"/>
  <c r="GRW15" i="22"/>
  <c r="GRX15" i="22"/>
  <c r="GRY15" i="22"/>
  <c r="GRZ15" i="22"/>
  <c r="GSA15" i="22"/>
  <c r="GSB15" i="22"/>
  <c r="GSC15" i="22"/>
  <c r="GSD15" i="22"/>
  <c r="GSE15" i="22"/>
  <c r="GSF15" i="22"/>
  <c r="GSG15" i="22"/>
  <c r="GSH15" i="22"/>
  <c r="GSI15" i="22"/>
  <c r="GSJ15" i="22"/>
  <c r="GSK15" i="22"/>
  <c r="GSL15" i="22"/>
  <c r="GSM15" i="22"/>
  <c r="GSN15" i="22"/>
  <c r="GSO15" i="22"/>
  <c r="GSP15" i="22"/>
  <c r="GSQ15" i="22"/>
  <c r="GSR15" i="22"/>
  <c r="GSS15" i="22"/>
  <c r="GST15" i="22"/>
  <c r="GSU15" i="22"/>
  <c r="GSV15" i="22"/>
  <c r="GSW15" i="22"/>
  <c r="GSX15" i="22"/>
  <c r="GSY15" i="22"/>
  <c r="GSZ15" i="22"/>
  <c r="GTA15" i="22"/>
  <c r="GTB15" i="22"/>
  <c r="GTC15" i="22"/>
  <c r="GTD15" i="22"/>
  <c r="GTE15" i="22"/>
  <c r="GTF15" i="22"/>
  <c r="GTG15" i="22"/>
  <c r="GTH15" i="22"/>
  <c r="GTI15" i="22"/>
  <c r="GTJ15" i="22"/>
  <c r="GTK15" i="22"/>
  <c r="GTL15" i="22"/>
  <c r="GTM15" i="22"/>
  <c r="GTN15" i="22"/>
  <c r="GTO15" i="22"/>
  <c r="GTP15" i="22"/>
  <c r="GTQ15" i="22"/>
  <c r="GTR15" i="22"/>
  <c r="GTS15" i="22"/>
  <c r="GTT15" i="22"/>
  <c r="GTU15" i="22"/>
  <c r="GTV15" i="22"/>
  <c r="GTW15" i="22"/>
  <c r="GTX15" i="22"/>
  <c r="GTY15" i="22"/>
  <c r="GTZ15" i="22"/>
  <c r="GUA15" i="22"/>
  <c r="GUB15" i="22"/>
  <c r="GUC15" i="22"/>
  <c r="GUD15" i="22"/>
  <c r="GUE15" i="22"/>
  <c r="GUF15" i="22"/>
  <c r="GUG15" i="22"/>
  <c r="GUH15" i="22"/>
  <c r="GUI15" i="22"/>
  <c r="GUJ15" i="22"/>
  <c r="GUK15" i="22"/>
  <c r="GUL15" i="22"/>
  <c r="GUM15" i="22"/>
  <c r="GUN15" i="22"/>
  <c r="GUO15" i="22"/>
  <c r="GUP15" i="22"/>
  <c r="GUQ15" i="22"/>
  <c r="GUR15" i="22"/>
  <c r="GUS15" i="22"/>
  <c r="GUT15" i="22"/>
  <c r="GUU15" i="22"/>
  <c r="GUV15" i="22"/>
  <c r="GUW15" i="22"/>
  <c r="GUX15" i="22"/>
  <c r="GUY15" i="22"/>
  <c r="GUZ15" i="22"/>
  <c r="GVA15" i="22"/>
  <c r="GVB15" i="22"/>
  <c r="GVC15" i="22"/>
  <c r="GVD15" i="22"/>
  <c r="GVE15" i="22"/>
  <c r="GVF15" i="22"/>
  <c r="GVG15" i="22"/>
  <c r="GVH15" i="22"/>
  <c r="GVI15" i="22"/>
  <c r="GVJ15" i="22"/>
  <c r="GVK15" i="22"/>
  <c r="GVL15" i="22"/>
  <c r="GVM15" i="22"/>
  <c r="GVN15" i="22"/>
  <c r="GVO15" i="22"/>
  <c r="GVP15" i="22"/>
  <c r="GVQ15" i="22"/>
  <c r="GVR15" i="22"/>
  <c r="GVS15" i="22"/>
  <c r="GVT15" i="22"/>
  <c r="GVU15" i="22"/>
  <c r="GVV15" i="22"/>
  <c r="GVW15" i="22"/>
  <c r="GVX15" i="22"/>
  <c r="GVY15" i="22"/>
  <c r="GVZ15" i="22"/>
  <c r="GWA15" i="22"/>
  <c r="GWB15" i="22"/>
  <c r="GWC15" i="22"/>
  <c r="GWD15" i="22"/>
  <c r="GWE15" i="22"/>
  <c r="GWF15" i="22"/>
  <c r="GWG15" i="22"/>
  <c r="GWH15" i="22"/>
  <c r="GWI15" i="22"/>
  <c r="GWJ15" i="22"/>
  <c r="GWK15" i="22"/>
  <c r="GWL15" i="22"/>
  <c r="GWM15" i="22"/>
  <c r="GWN15" i="22"/>
  <c r="GWO15" i="22"/>
  <c r="GWP15" i="22"/>
  <c r="GWQ15" i="22"/>
  <c r="GWR15" i="22"/>
  <c r="GWS15" i="22"/>
  <c r="GWT15" i="22"/>
  <c r="GWU15" i="22"/>
  <c r="GWV15" i="22"/>
  <c r="GWW15" i="22"/>
  <c r="GWX15" i="22"/>
  <c r="GWY15" i="22"/>
  <c r="GWZ15" i="22"/>
  <c r="GXA15" i="22"/>
  <c r="GXB15" i="22"/>
  <c r="GXC15" i="22"/>
  <c r="GXD15" i="22"/>
  <c r="GXE15" i="22"/>
  <c r="GXF15" i="22"/>
  <c r="GXG15" i="22"/>
  <c r="GXH15" i="22"/>
  <c r="GXI15" i="22"/>
  <c r="GXJ15" i="22"/>
  <c r="GXK15" i="22"/>
  <c r="GXL15" i="22"/>
  <c r="GXM15" i="22"/>
  <c r="GXN15" i="22"/>
  <c r="GXO15" i="22"/>
  <c r="GXP15" i="22"/>
  <c r="GXQ15" i="22"/>
  <c r="GXR15" i="22"/>
  <c r="GXS15" i="22"/>
  <c r="GXT15" i="22"/>
  <c r="GXU15" i="22"/>
  <c r="GXV15" i="22"/>
  <c r="GXW15" i="22"/>
  <c r="GXX15" i="22"/>
  <c r="GXY15" i="22"/>
  <c r="GXZ15" i="22"/>
  <c r="GYA15" i="22"/>
  <c r="GYB15" i="22"/>
  <c r="GYC15" i="22"/>
  <c r="GYD15" i="22"/>
  <c r="GYE15" i="22"/>
  <c r="GYF15" i="22"/>
  <c r="GYG15" i="22"/>
  <c r="GYH15" i="22"/>
  <c r="GYI15" i="22"/>
  <c r="GYJ15" i="22"/>
  <c r="GYK15" i="22"/>
  <c r="GYL15" i="22"/>
  <c r="GYM15" i="22"/>
  <c r="GYN15" i="22"/>
  <c r="GYO15" i="22"/>
  <c r="GYP15" i="22"/>
  <c r="GYQ15" i="22"/>
  <c r="GYR15" i="22"/>
  <c r="GYS15" i="22"/>
  <c r="GYT15" i="22"/>
  <c r="GYU15" i="22"/>
  <c r="GYV15" i="22"/>
  <c r="GYW15" i="22"/>
  <c r="GYX15" i="22"/>
  <c r="GYY15" i="22"/>
  <c r="GYZ15" i="22"/>
  <c r="GZA15" i="22"/>
  <c r="GZB15" i="22"/>
  <c r="GZC15" i="22"/>
  <c r="GZD15" i="22"/>
  <c r="GZE15" i="22"/>
  <c r="GZF15" i="22"/>
  <c r="GZG15" i="22"/>
  <c r="GZH15" i="22"/>
  <c r="GZI15" i="22"/>
  <c r="GZJ15" i="22"/>
  <c r="GZK15" i="22"/>
  <c r="GZL15" i="22"/>
  <c r="GZM15" i="22"/>
  <c r="GZN15" i="22"/>
  <c r="GZO15" i="22"/>
  <c r="GZP15" i="22"/>
  <c r="GZQ15" i="22"/>
  <c r="GZR15" i="22"/>
  <c r="GZS15" i="22"/>
  <c r="GZT15" i="22"/>
  <c r="GZU15" i="22"/>
  <c r="GZV15" i="22"/>
  <c r="GZW15" i="22"/>
  <c r="GZX15" i="22"/>
  <c r="GZY15" i="22"/>
  <c r="GZZ15" i="22"/>
  <c r="HAA15" i="22"/>
  <c r="HAB15" i="22"/>
  <c r="HAC15" i="22"/>
  <c r="HAD15" i="22"/>
  <c r="HAE15" i="22"/>
  <c r="HAF15" i="22"/>
  <c r="HAG15" i="22"/>
  <c r="HAH15" i="22"/>
  <c r="HAI15" i="22"/>
  <c r="HAJ15" i="22"/>
  <c r="HAK15" i="22"/>
  <c r="HAL15" i="22"/>
  <c r="HAM15" i="22"/>
  <c r="HAN15" i="22"/>
  <c r="HAO15" i="22"/>
  <c r="HAP15" i="22"/>
  <c r="HAQ15" i="22"/>
  <c r="HAR15" i="22"/>
  <c r="HAS15" i="22"/>
  <c r="HAT15" i="22"/>
  <c r="HAU15" i="22"/>
  <c r="HAV15" i="22"/>
  <c r="HAW15" i="22"/>
  <c r="HAX15" i="22"/>
  <c r="HAY15" i="22"/>
  <c r="HAZ15" i="22"/>
  <c r="HBA15" i="22"/>
  <c r="HBB15" i="22"/>
  <c r="HBC15" i="22"/>
  <c r="HBD15" i="22"/>
  <c r="HBE15" i="22"/>
  <c r="HBF15" i="22"/>
  <c r="HBG15" i="22"/>
  <c r="HBH15" i="22"/>
  <c r="HBI15" i="22"/>
  <c r="HBJ15" i="22"/>
  <c r="HBK15" i="22"/>
  <c r="HBL15" i="22"/>
  <c r="HBM15" i="22"/>
  <c r="HBN15" i="22"/>
  <c r="HBO15" i="22"/>
  <c r="HBP15" i="22"/>
  <c r="HBQ15" i="22"/>
  <c r="HBR15" i="22"/>
  <c r="HBS15" i="22"/>
  <c r="HBT15" i="22"/>
  <c r="HBU15" i="22"/>
  <c r="HBV15" i="22"/>
  <c r="HBW15" i="22"/>
  <c r="HBX15" i="22"/>
  <c r="HBY15" i="22"/>
  <c r="HBZ15" i="22"/>
  <c r="HCA15" i="22"/>
  <c r="HCB15" i="22"/>
  <c r="HCC15" i="22"/>
  <c r="HCD15" i="22"/>
  <c r="HCE15" i="22"/>
  <c r="HCF15" i="22"/>
  <c r="HCG15" i="22"/>
  <c r="HCH15" i="22"/>
  <c r="HCI15" i="22"/>
  <c r="HCJ15" i="22"/>
  <c r="HCK15" i="22"/>
  <c r="HCL15" i="22"/>
  <c r="HCM15" i="22"/>
  <c r="HCN15" i="22"/>
  <c r="HCO15" i="22"/>
  <c r="HCP15" i="22"/>
  <c r="HCQ15" i="22"/>
  <c r="HCR15" i="22"/>
  <c r="HCS15" i="22"/>
  <c r="HCT15" i="22"/>
  <c r="HCU15" i="22"/>
  <c r="HCV15" i="22"/>
  <c r="HCW15" i="22"/>
  <c r="HCX15" i="22"/>
  <c r="HCY15" i="22"/>
  <c r="HCZ15" i="22"/>
  <c r="HDA15" i="22"/>
  <c r="HDB15" i="22"/>
  <c r="HDC15" i="22"/>
  <c r="HDD15" i="22"/>
  <c r="HDE15" i="22"/>
  <c r="HDF15" i="22"/>
  <c r="HDG15" i="22"/>
  <c r="HDH15" i="22"/>
  <c r="HDI15" i="22"/>
  <c r="HDJ15" i="22"/>
  <c r="HDK15" i="22"/>
  <c r="HDL15" i="22"/>
  <c r="HDM15" i="22"/>
  <c r="HDN15" i="22"/>
  <c r="HDO15" i="22"/>
  <c r="HDP15" i="22"/>
  <c r="HDQ15" i="22"/>
  <c r="HDR15" i="22"/>
  <c r="HDS15" i="22"/>
  <c r="HDT15" i="22"/>
  <c r="HDU15" i="22"/>
  <c r="HDV15" i="22"/>
  <c r="HDW15" i="22"/>
  <c r="HDX15" i="22"/>
  <c r="HDY15" i="22"/>
  <c r="HDZ15" i="22"/>
  <c r="HEA15" i="22"/>
  <c r="HEB15" i="22"/>
  <c r="HEC15" i="22"/>
  <c r="HED15" i="22"/>
  <c r="HEE15" i="22"/>
  <c r="HEF15" i="22"/>
  <c r="HEG15" i="22"/>
  <c r="HEH15" i="22"/>
  <c r="HEI15" i="22"/>
  <c r="HEJ15" i="22"/>
  <c r="HEK15" i="22"/>
  <c r="HEL15" i="22"/>
  <c r="HEM15" i="22"/>
  <c r="HEN15" i="22"/>
  <c r="HEO15" i="22"/>
  <c r="HEP15" i="22"/>
  <c r="HEQ15" i="22"/>
  <c r="HER15" i="22"/>
  <c r="HES15" i="22"/>
  <c r="HET15" i="22"/>
  <c r="HEU15" i="22"/>
  <c r="HEV15" i="22"/>
  <c r="HEW15" i="22"/>
  <c r="HEX15" i="22"/>
  <c r="HEY15" i="22"/>
  <c r="HEZ15" i="22"/>
  <c r="HFA15" i="22"/>
  <c r="HFB15" i="22"/>
  <c r="HFC15" i="22"/>
  <c r="HFD15" i="22"/>
  <c r="HFE15" i="22"/>
  <c r="HFF15" i="22"/>
  <c r="HFG15" i="22"/>
  <c r="HFH15" i="22"/>
  <c r="HFI15" i="22"/>
  <c r="HFJ15" i="22"/>
  <c r="HFK15" i="22"/>
  <c r="HFL15" i="22"/>
  <c r="HFM15" i="22"/>
  <c r="HFN15" i="22"/>
  <c r="HFO15" i="22"/>
  <c r="HFP15" i="22"/>
  <c r="HFQ15" i="22"/>
  <c r="HFR15" i="22"/>
  <c r="HFS15" i="22"/>
  <c r="HFT15" i="22"/>
  <c r="HFU15" i="22"/>
  <c r="HFV15" i="22"/>
  <c r="HFW15" i="22"/>
  <c r="HFX15" i="22"/>
  <c r="HFY15" i="22"/>
  <c r="HFZ15" i="22"/>
  <c r="HGA15" i="22"/>
  <c r="HGB15" i="22"/>
  <c r="HGC15" i="22"/>
  <c r="HGD15" i="22"/>
  <c r="HGE15" i="22"/>
  <c r="HGF15" i="22"/>
  <c r="HGG15" i="22"/>
  <c r="HGH15" i="22"/>
  <c r="HGI15" i="22"/>
  <c r="HGJ15" i="22"/>
  <c r="HGK15" i="22"/>
  <c r="HGL15" i="22"/>
  <c r="HGM15" i="22"/>
  <c r="HGN15" i="22"/>
  <c r="HGO15" i="22"/>
  <c r="HGP15" i="22"/>
  <c r="HGQ15" i="22"/>
  <c r="HGR15" i="22"/>
  <c r="HGS15" i="22"/>
  <c r="HGT15" i="22"/>
  <c r="HGU15" i="22"/>
  <c r="HGV15" i="22"/>
  <c r="HGW15" i="22"/>
  <c r="HGX15" i="22"/>
  <c r="HGY15" i="22"/>
  <c r="HGZ15" i="22"/>
  <c r="HHA15" i="22"/>
  <c r="HHB15" i="22"/>
  <c r="HHC15" i="22"/>
  <c r="HHD15" i="22"/>
  <c r="HHE15" i="22"/>
  <c r="HHF15" i="22"/>
  <c r="HHG15" i="22"/>
  <c r="HHH15" i="22"/>
  <c r="HHI15" i="22"/>
  <c r="HHJ15" i="22"/>
  <c r="HHK15" i="22"/>
  <c r="HHL15" i="22"/>
  <c r="HHM15" i="22"/>
  <c r="HHN15" i="22"/>
  <c r="HHO15" i="22"/>
  <c r="HHP15" i="22"/>
  <c r="HHQ15" i="22"/>
  <c r="HHR15" i="22"/>
  <c r="HHS15" i="22"/>
  <c r="HHT15" i="22"/>
  <c r="HHU15" i="22"/>
  <c r="HHV15" i="22"/>
  <c r="HHW15" i="22"/>
  <c r="HHX15" i="22"/>
  <c r="HHY15" i="22"/>
  <c r="HHZ15" i="22"/>
  <c r="HIA15" i="22"/>
  <c r="HIB15" i="22"/>
  <c r="HIC15" i="22"/>
  <c r="HID15" i="22"/>
  <c r="HIE15" i="22"/>
  <c r="HIF15" i="22"/>
  <c r="HIG15" i="22"/>
  <c r="HIH15" i="22"/>
  <c r="HII15" i="22"/>
  <c r="HIJ15" i="22"/>
  <c r="HIK15" i="22"/>
  <c r="HIL15" i="22"/>
  <c r="HIM15" i="22"/>
  <c r="HIN15" i="22"/>
  <c r="HIO15" i="22"/>
  <c r="HIP15" i="22"/>
  <c r="HIQ15" i="22"/>
  <c r="HIR15" i="22"/>
  <c r="HIS15" i="22"/>
  <c r="HIT15" i="22"/>
  <c r="HIU15" i="22"/>
  <c r="HIV15" i="22"/>
  <c r="HIW15" i="22"/>
  <c r="HIX15" i="22"/>
  <c r="HIY15" i="22"/>
  <c r="HIZ15" i="22"/>
  <c r="HJA15" i="22"/>
  <c r="HJB15" i="22"/>
  <c r="HJC15" i="22"/>
  <c r="HJD15" i="22"/>
  <c r="HJE15" i="22"/>
  <c r="HJF15" i="22"/>
  <c r="HJG15" i="22"/>
  <c r="HJH15" i="22"/>
  <c r="HJI15" i="22"/>
  <c r="HJJ15" i="22"/>
  <c r="HJK15" i="22"/>
  <c r="HJL15" i="22"/>
  <c r="HJM15" i="22"/>
  <c r="HJN15" i="22"/>
  <c r="HJO15" i="22"/>
  <c r="HJP15" i="22"/>
  <c r="HJQ15" i="22"/>
  <c r="HJR15" i="22"/>
  <c r="HJS15" i="22"/>
  <c r="HJT15" i="22"/>
  <c r="HJU15" i="22"/>
  <c r="HJV15" i="22"/>
  <c r="HJW15" i="22"/>
  <c r="HJX15" i="22"/>
  <c r="HJY15" i="22"/>
  <c r="HJZ15" i="22"/>
  <c r="HKA15" i="22"/>
  <c r="HKB15" i="22"/>
  <c r="HKC15" i="22"/>
  <c r="HKD15" i="22"/>
  <c r="HKE15" i="22"/>
  <c r="HKF15" i="22"/>
  <c r="HKG15" i="22"/>
  <c r="HKH15" i="22"/>
  <c r="HKI15" i="22"/>
  <c r="HKJ15" i="22"/>
  <c r="HKK15" i="22"/>
  <c r="HKL15" i="22"/>
  <c r="HKM15" i="22"/>
  <c r="HKN15" i="22"/>
  <c r="HKO15" i="22"/>
  <c r="HKP15" i="22"/>
  <c r="HKQ15" i="22"/>
  <c r="HKR15" i="22"/>
  <c r="HKS15" i="22"/>
  <c r="HKT15" i="22"/>
  <c r="HKU15" i="22"/>
  <c r="HKV15" i="22"/>
  <c r="HKW15" i="22"/>
  <c r="HKX15" i="22"/>
  <c r="HKY15" i="22"/>
  <c r="HKZ15" i="22"/>
  <c r="HLA15" i="22"/>
  <c r="HLB15" i="22"/>
  <c r="HLC15" i="22"/>
  <c r="HLD15" i="22"/>
  <c r="HLE15" i="22"/>
  <c r="HLF15" i="22"/>
  <c r="HLG15" i="22"/>
  <c r="HLH15" i="22"/>
  <c r="HLI15" i="22"/>
  <c r="HLJ15" i="22"/>
  <c r="HLK15" i="22"/>
  <c r="HLL15" i="22"/>
  <c r="HLM15" i="22"/>
  <c r="HLN15" i="22"/>
  <c r="HLO15" i="22"/>
  <c r="HLP15" i="22"/>
  <c r="HLQ15" i="22"/>
  <c r="HLR15" i="22"/>
  <c r="HLS15" i="22"/>
  <c r="HLT15" i="22"/>
  <c r="HLU15" i="22"/>
  <c r="HLV15" i="22"/>
  <c r="HLW15" i="22"/>
  <c r="HLX15" i="22"/>
  <c r="HLY15" i="22"/>
  <c r="HLZ15" i="22"/>
  <c r="HMA15" i="22"/>
  <c r="HMB15" i="22"/>
  <c r="HMC15" i="22"/>
  <c r="HMD15" i="22"/>
  <c r="HME15" i="22"/>
  <c r="HMF15" i="22"/>
  <c r="HMG15" i="22"/>
  <c r="HMH15" i="22"/>
  <c r="HMI15" i="22"/>
  <c r="HMJ15" i="22"/>
  <c r="HMK15" i="22"/>
  <c r="HML15" i="22"/>
  <c r="HMM15" i="22"/>
  <c r="HMN15" i="22"/>
  <c r="HMO15" i="22"/>
  <c r="HMP15" i="22"/>
  <c r="HMQ15" i="22"/>
  <c r="HMR15" i="22"/>
  <c r="HMS15" i="22"/>
  <c r="HMT15" i="22"/>
  <c r="HMU15" i="22"/>
  <c r="HMV15" i="22"/>
  <c r="HMW15" i="22"/>
  <c r="HMX15" i="22"/>
  <c r="HMY15" i="22"/>
  <c r="HMZ15" i="22"/>
  <c r="HNA15" i="22"/>
  <c r="HNB15" i="22"/>
  <c r="HNC15" i="22"/>
  <c r="HND15" i="22"/>
  <c r="HNE15" i="22"/>
  <c r="HNF15" i="22"/>
  <c r="HNG15" i="22"/>
  <c r="HNH15" i="22"/>
  <c r="HNI15" i="22"/>
  <c r="HNJ15" i="22"/>
  <c r="HNK15" i="22"/>
  <c r="HNL15" i="22"/>
  <c r="HNM15" i="22"/>
  <c r="HNN15" i="22"/>
  <c r="HNO15" i="22"/>
  <c r="HNP15" i="22"/>
  <c r="HNQ15" i="22"/>
  <c r="HNR15" i="22"/>
  <c r="HNS15" i="22"/>
  <c r="HNT15" i="22"/>
  <c r="HNU15" i="22"/>
  <c r="HNV15" i="22"/>
  <c r="HNW15" i="22"/>
  <c r="HNX15" i="22"/>
  <c r="HNY15" i="22"/>
  <c r="HNZ15" i="22"/>
  <c r="HOA15" i="22"/>
  <c r="HOB15" i="22"/>
  <c r="HOC15" i="22"/>
  <c r="HOD15" i="22"/>
  <c r="HOE15" i="22"/>
  <c r="HOF15" i="22"/>
  <c r="HOG15" i="22"/>
  <c r="HOH15" i="22"/>
  <c r="HOI15" i="22"/>
  <c r="HOJ15" i="22"/>
  <c r="HOK15" i="22"/>
  <c r="HOL15" i="22"/>
  <c r="HOM15" i="22"/>
  <c r="HON15" i="22"/>
  <c r="HOO15" i="22"/>
  <c r="HOP15" i="22"/>
  <c r="HOQ15" i="22"/>
  <c r="HOR15" i="22"/>
  <c r="HOS15" i="22"/>
  <c r="HOT15" i="22"/>
  <c r="HOU15" i="22"/>
  <c r="HOV15" i="22"/>
  <c r="HOW15" i="22"/>
  <c r="HOX15" i="22"/>
  <c r="HOY15" i="22"/>
  <c r="HOZ15" i="22"/>
  <c r="HPA15" i="22"/>
  <c r="HPB15" i="22"/>
  <c r="HPC15" i="22"/>
  <c r="HPD15" i="22"/>
  <c r="HPE15" i="22"/>
  <c r="HPF15" i="22"/>
  <c r="HPG15" i="22"/>
  <c r="HPH15" i="22"/>
  <c r="HPI15" i="22"/>
  <c r="HPJ15" i="22"/>
  <c r="HPK15" i="22"/>
  <c r="HPL15" i="22"/>
  <c r="HPM15" i="22"/>
  <c r="HPN15" i="22"/>
  <c r="HPO15" i="22"/>
  <c r="HPP15" i="22"/>
  <c r="HPQ15" i="22"/>
  <c r="HPR15" i="22"/>
  <c r="HPS15" i="22"/>
  <c r="HPT15" i="22"/>
  <c r="HPU15" i="22"/>
  <c r="HPV15" i="22"/>
  <c r="HPW15" i="22"/>
  <c r="HPX15" i="22"/>
  <c r="HPY15" i="22"/>
  <c r="HPZ15" i="22"/>
  <c r="HQA15" i="22"/>
  <c r="HQB15" i="22"/>
  <c r="HQC15" i="22"/>
  <c r="HQD15" i="22"/>
  <c r="HQE15" i="22"/>
  <c r="HQF15" i="22"/>
  <c r="HQG15" i="22"/>
  <c r="HQH15" i="22"/>
  <c r="HQI15" i="22"/>
  <c r="HQJ15" i="22"/>
  <c r="HQK15" i="22"/>
  <c r="HQL15" i="22"/>
  <c r="HQM15" i="22"/>
  <c r="HQN15" i="22"/>
  <c r="HQO15" i="22"/>
  <c r="HQP15" i="22"/>
  <c r="HQQ15" i="22"/>
  <c r="HQR15" i="22"/>
  <c r="HQS15" i="22"/>
  <c r="HQT15" i="22"/>
  <c r="HQU15" i="22"/>
  <c r="HQV15" i="22"/>
  <c r="HQW15" i="22"/>
  <c r="HQX15" i="22"/>
  <c r="HQY15" i="22"/>
  <c r="HQZ15" i="22"/>
  <c r="HRA15" i="22"/>
  <c r="HRB15" i="22"/>
  <c r="HRC15" i="22"/>
  <c r="HRD15" i="22"/>
  <c r="HRE15" i="22"/>
  <c r="HRF15" i="22"/>
  <c r="HRG15" i="22"/>
  <c r="HRH15" i="22"/>
  <c r="HRI15" i="22"/>
  <c r="HRJ15" i="22"/>
  <c r="HRK15" i="22"/>
  <c r="HRL15" i="22"/>
  <c r="HRM15" i="22"/>
  <c r="HRN15" i="22"/>
  <c r="HRO15" i="22"/>
  <c r="HRP15" i="22"/>
  <c r="HRQ15" i="22"/>
  <c r="HRR15" i="22"/>
  <c r="HRS15" i="22"/>
  <c r="HRT15" i="22"/>
  <c r="HRU15" i="22"/>
  <c r="HRV15" i="22"/>
  <c r="HRW15" i="22"/>
  <c r="HRX15" i="22"/>
  <c r="HRY15" i="22"/>
  <c r="HRZ15" i="22"/>
  <c r="HSA15" i="22"/>
  <c r="HSB15" i="22"/>
  <c r="HSC15" i="22"/>
  <c r="HSD15" i="22"/>
  <c r="HSE15" i="22"/>
  <c r="HSF15" i="22"/>
  <c r="HSG15" i="22"/>
  <c r="HSH15" i="22"/>
  <c r="HSI15" i="22"/>
  <c r="HSJ15" i="22"/>
  <c r="HSK15" i="22"/>
  <c r="HSL15" i="22"/>
  <c r="HSM15" i="22"/>
  <c r="HSN15" i="22"/>
  <c r="HSO15" i="22"/>
  <c r="HSP15" i="22"/>
  <c r="HSQ15" i="22"/>
  <c r="HSR15" i="22"/>
  <c r="HSS15" i="22"/>
  <c r="HST15" i="22"/>
  <c r="HSU15" i="22"/>
  <c r="HSV15" i="22"/>
  <c r="HSW15" i="22"/>
  <c r="HSX15" i="22"/>
  <c r="HSY15" i="22"/>
  <c r="HSZ15" i="22"/>
  <c r="HTA15" i="22"/>
  <c r="HTB15" i="22"/>
  <c r="HTC15" i="22"/>
  <c r="HTD15" i="22"/>
  <c r="HTE15" i="22"/>
  <c r="HTF15" i="22"/>
  <c r="HTG15" i="22"/>
  <c r="HTH15" i="22"/>
  <c r="HTI15" i="22"/>
  <c r="HTJ15" i="22"/>
  <c r="HTK15" i="22"/>
  <c r="HTL15" i="22"/>
  <c r="HTM15" i="22"/>
  <c r="HTN15" i="22"/>
  <c r="HTO15" i="22"/>
  <c r="HTP15" i="22"/>
  <c r="HTQ15" i="22"/>
  <c r="HTR15" i="22"/>
  <c r="HTS15" i="22"/>
  <c r="HTT15" i="22"/>
  <c r="HTU15" i="22"/>
  <c r="HTV15" i="22"/>
  <c r="HTW15" i="22"/>
  <c r="HTX15" i="22"/>
  <c r="HTY15" i="22"/>
  <c r="HTZ15" i="22"/>
  <c r="HUA15" i="22"/>
  <c r="HUB15" i="22"/>
  <c r="HUC15" i="22"/>
  <c r="HUD15" i="22"/>
  <c r="HUE15" i="22"/>
  <c r="HUF15" i="22"/>
  <c r="HUG15" i="22"/>
  <c r="HUH15" i="22"/>
  <c r="HUI15" i="22"/>
  <c r="HUJ15" i="22"/>
  <c r="HUK15" i="22"/>
  <c r="HUL15" i="22"/>
  <c r="HUM15" i="22"/>
  <c r="HUN15" i="22"/>
  <c r="HUO15" i="22"/>
  <c r="HUP15" i="22"/>
  <c r="HUQ15" i="22"/>
  <c r="HUR15" i="22"/>
  <c r="HUS15" i="22"/>
  <c r="HUT15" i="22"/>
  <c r="HUU15" i="22"/>
  <c r="HUV15" i="22"/>
  <c r="HUW15" i="22"/>
  <c r="HUX15" i="22"/>
  <c r="HUY15" i="22"/>
  <c r="HUZ15" i="22"/>
  <c r="HVA15" i="22"/>
  <c r="HVB15" i="22"/>
  <c r="HVC15" i="22"/>
  <c r="HVD15" i="22"/>
  <c r="HVE15" i="22"/>
  <c r="HVF15" i="22"/>
  <c r="HVG15" i="22"/>
  <c r="HVH15" i="22"/>
  <c r="HVI15" i="22"/>
  <c r="HVJ15" i="22"/>
  <c r="HVK15" i="22"/>
  <c r="HVL15" i="22"/>
  <c r="HVM15" i="22"/>
  <c r="HVN15" i="22"/>
  <c r="HVO15" i="22"/>
  <c r="HVP15" i="22"/>
  <c r="HVQ15" i="22"/>
  <c r="HVR15" i="22"/>
  <c r="HVS15" i="22"/>
  <c r="HVT15" i="22"/>
  <c r="HVU15" i="22"/>
  <c r="HVV15" i="22"/>
  <c r="HVW15" i="22"/>
  <c r="HVX15" i="22"/>
  <c r="HVY15" i="22"/>
  <c r="HVZ15" i="22"/>
  <c r="HWA15" i="22"/>
  <c r="HWB15" i="22"/>
  <c r="HWC15" i="22"/>
  <c r="HWD15" i="22"/>
  <c r="HWE15" i="22"/>
  <c r="HWF15" i="22"/>
  <c r="HWG15" i="22"/>
  <c r="HWH15" i="22"/>
  <c r="HWI15" i="22"/>
  <c r="HWJ15" i="22"/>
  <c r="HWK15" i="22"/>
  <c r="HWL15" i="22"/>
  <c r="HWM15" i="22"/>
  <c r="HWN15" i="22"/>
  <c r="HWO15" i="22"/>
  <c r="HWP15" i="22"/>
  <c r="HWQ15" i="22"/>
  <c r="HWR15" i="22"/>
  <c r="HWS15" i="22"/>
  <c r="HWT15" i="22"/>
  <c r="HWU15" i="22"/>
  <c r="HWV15" i="22"/>
  <c r="HWW15" i="22"/>
  <c r="HWX15" i="22"/>
  <c r="HWY15" i="22"/>
  <c r="HWZ15" i="22"/>
  <c r="HXA15" i="22"/>
  <c r="HXB15" i="22"/>
  <c r="HXC15" i="22"/>
  <c r="HXD15" i="22"/>
  <c r="HXE15" i="22"/>
  <c r="HXF15" i="22"/>
  <c r="HXG15" i="22"/>
  <c r="HXH15" i="22"/>
  <c r="HXI15" i="22"/>
  <c r="HXJ15" i="22"/>
  <c r="HXK15" i="22"/>
  <c r="HXL15" i="22"/>
  <c r="HXM15" i="22"/>
  <c r="HXN15" i="22"/>
  <c r="HXO15" i="22"/>
  <c r="HXP15" i="22"/>
  <c r="HXQ15" i="22"/>
  <c r="HXR15" i="22"/>
  <c r="HXS15" i="22"/>
  <c r="HXT15" i="22"/>
  <c r="HXU15" i="22"/>
  <c r="HXV15" i="22"/>
  <c r="HXW15" i="22"/>
  <c r="HXX15" i="22"/>
  <c r="HXY15" i="22"/>
  <c r="HXZ15" i="22"/>
  <c r="HYA15" i="22"/>
  <c r="HYB15" i="22"/>
  <c r="HYC15" i="22"/>
  <c r="HYD15" i="22"/>
  <c r="HYE15" i="22"/>
  <c r="HYF15" i="22"/>
  <c r="HYG15" i="22"/>
  <c r="HYH15" i="22"/>
  <c r="HYI15" i="22"/>
  <c r="HYJ15" i="22"/>
  <c r="HYK15" i="22"/>
  <c r="HYL15" i="22"/>
  <c r="HYM15" i="22"/>
  <c r="HYN15" i="22"/>
  <c r="HYO15" i="22"/>
  <c r="HYP15" i="22"/>
  <c r="HYQ15" i="22"/>
  <c r="HYR15" i="22"/>
  <c r="HYS15" i="22"/>
  <c r="HYT15" i="22"/>
  <c r="HYU15" i="22"/>
  <c r="HYV15" i="22"/>
  <c r="HYW15" i="22"/>
  <c r="HYX15" i="22"/>
  <c r="HYY15" i="22"/>
  <c r="HYZ15" i="22"/>
  <c r="HZA15" i="22"/>
  <c r="HZB15" i="22"/>
  <c r="HZC15" i="22"/>
  <c r="HZD15" i="22"/>
  <c r="HZE15" i="22"/>
  <c r="HZF15" i="22"/>
  <c r="HZG15" i="22"/>
  <c r="HZH15" i="22"/>
  <c r="HZI15" i="22"/>
  <c r="HZJ15" i="22"/>
  <c r="HZK15" i="22"/>
  <c r="HZL15" i="22"/>
  <c r="HZM15" i="22"/>
  <c r="HZN15" i="22"/>
  <c r="HZO15" i="22"/>
  <c r="HZP15" i="22"/>
  <c r="HZQ15" i="22"/>
  <c r="HZR15" i="22"/>
  <c r="HZS15" i="22"/>
  <c r="HZT15" i="22"/>
  <c r="HZU15" i="22"/>
  <c r="HZV15" i="22"/>
  <c r="HZW15" i="22"/>
  <c r="HZX15" i="22"/>
  <c r="HZY15" i="22"/>
  <c r="HZZ15" i="22"/>
  <c r="IAA15" i="22"/>
  <c r="IAB15" i="22"/>
  <c r="IAC15" i="22"/>
  <c r="IAD15" i="22"/>
  <c r="IAE15" i="22"/>
  <c r="IAF15" i="22"/>
  <c r="IAG15" i="22"/>
  <c r="IAH15" i="22"/>
  <c r="IAI15" i="22"/>
  <c r="IAJ15" i="22"/>
  <c r="IAK15" i="22"/>
  <c r="IAL15" i="22"/>
  <c r="IAM15" i="22"/>
  <c r="IAN15" i="22"/>
  <c r="IAO15" i="22"/>
  <c r="IAP15" i="22"/>
  <c r="IAQ15" i="22"/>
  <c r="IAR15" i="22"/>
  <c r="IAS15" i="22"/>
  <c r="IAT15" i="22"/>
  <c r="IAU15" i="22"/>
  <c r="IAV15" i="22"/>
  <c r="IAW15" i="22"/>
  <c r="IAX15" i="22"/>
  <c r="IAY15" i="22"/>
  <c r="IAZ15" i="22"/>
  <c r="IBA15" i="22"/>
  <c r="IBB15" i="22"/>
  <c r="IBC15" i="22"/>
  <c r="IBD15" i="22"/>
  <c r="IBE15" i="22"/>
  <c r="IBF15" i="22"/>
  <c r="IBG15" i="22"/>
  <c r="IBH15" i="22"/>
  <c r="IBI15" i="22"/>
  <c r="IBJ15" i="22"/>
  <c r="IBK15" i="22"/>
  <c r="IBL15" i="22"/>
  <c r="IBM15" i="22"/>
  <c r="IBN15" i="22"/>
  <c r="IBO15" i="22"/>
  <c r="IBP15" i="22"/>
  <c r="IBQ15" i="22"/>
  <c r="IBR15" i="22"/>
  <c r="IBS15" i="22"/>
  <c r="IBT15" i="22"/>
  <c r="IBU15" i="22"/>
  <c r="IBV15" i="22"/>
  <c r="IBW15" i="22"/>
  <c r="IBX15" i="22"/>
  <c r="IBY15" i="22"/>
  <c r="IBZ15" i="22"/>
  <c r="ICA15" i="22"/>
  <c r="ICB15" i="22"/>
  <c r="ICC15" i="22"/>
  <c r="ICD15" i="22"/>
  <c r="ICE15" i="22"/>
  <c r="ICF15" i="22"/>
  <c r="ICG15" i="22"/>
  <c r="ICH15" i="22"/>
  <c r="ICI15" i="22"/>
  <c r="ICJ15" i="22"/>
  <c r="ICK15" i="22"/>
  <c r="ICL15" i="22"/>
  <c r="ICM15" i="22"/>
  <c r="ICN15" i="22"/>
  <c r="ICO15" i="22"/>
  <c r="ICP15" i="22"/>
  <c r="ICQ15" i="22"/>
  <c r="ICR15" i="22"/>
  <c r="ICS15" i="22"/>
  <c r="ICT15" i="22"/>
  <c r="ICU15" i="22"/>
  <c r="ICV15" i="22"/>
  <c r="ICW15" i="22"/>
  <c r="ICX15" i="22"/>
  <c r="ICY15" i="22"/>
  <c r="ICZ15" i="22"/>
  <c r="IDA15" i="22"/>
  <c r="IDB15" i="22"/>
  <c r="IDC15" i="22"/>
  <c r="IDD15" i="22"/>
  <c r="IDE15" i="22"/>
  <c r="IDF15" i="22"/>
  <c r="IDG15" i="22"/>
  <c r="IDH15" i="22"/>
  <c r="IDI15" i="22"/>
  <c r="IDJ15" i="22"/>
  <c r="IDK15" i="22"/>
  <c r="IDL15" i="22"/>
  <c r="IDM15" i="22"/>
  <c r="IDN15" i="22"/>
  <c r="IDO15" i="22"/>
  <c r="IDP15" i="22"/>
  <c r="IDQ15" i="22"/>
  <c r="IDR15" i="22"/>
  <c r="IDS15" i="22"/>
  <c r="IDT15" i="22"/>
  <c r="IDU15" i="22"/>
  <c r="IDV15" i="22"/>
  <c r="IDW15" i="22"/>
  <c r="IDX15" i="22"/>
  <c r="IDY15" i="22"/>
  <c r="IDZ15" i="22"/>
  <c r="IEA15" i="22"/>
  <c r="IEB15" i="22"/>
  <c r="IEC15" i="22"/>
  <c r="IED15" i="22"/>
  <c r="IEE15" i="22"/>
  <c r="IEF15" i="22"/>
  <c r="IEG15" i="22"/>
  <c r="IEH15" i="22"/>
  <c r="IEI15" i="22"/>
  <c r="IEJ15" i="22"/>
  <c r="IEK15" i="22"/>
  <c r="IEL15" i="22"/>
  <c r="IEM15" i="22"/>
  <c r="IEN15" i="22"/>
  <c r="IEO15" i="22"/>
  <c r="IEP15" i="22"/>
  <c r="IEQ15" i="22"/>
  <c r="IER15" i="22"/>
  <c r="IES15" i="22"/>
  <c r="IET15" i="22"/>
  <c r="IEU15" i="22"/>
  <c r="IEV15" i="22"/>
  <c r="IEW15" i="22"/>
  <c r="IEX15" i="22"/>
  <c r="IEY15" i="22"/>
  <c r="IEZ15" i="22"/>
  <c r="IFA15" i="22"/>
  <c r="IFB15" i="22"/>
  <c r="IFC15" i="22"/>
  <c r="IFD15" i="22"/>
  <c r="IFE15" i="22"/>
  <c r="IFF15" i="22"/>
  <c r="IFG15" i="22"/>
  <c r="IFH15" i="22"/>
  <c r="IFI15" i="22"/>
  <c r="IFJ15" i="22"/>
  <c r="IFK15" i="22"/>
  <c r="IFL15" i="22"/>
  <c r="IFM15" i="22"/>
  <c r="IFN15" i="22"/>
  <c r="IFO15" i="22"/>
  <c r="IFP15" i="22"/>
  <c r="IFQ15" i="22"/>
  <c r="IFR15" i="22"/>
  <c r="IFS15" i="22"/>
  <c r="IFT15" i="22"/>
  <c r="IFU15" i="22"/>
  <c r="IFV15" i="22"/>
  <c r="IFW15" i="22"/>
  <c r="IFX15" i="22"/>
  <c r="IFY15" i="22"/>
  <c r="IFZ15" i="22"/>
  <c r="IGA15" i="22"/>
  <c r="IGB15" i="22"/>
  <c r="IGC15" i="22"/>
  <c r="IGD15" i="22"/>
  <c r="IGE15" i="22"/>
  <c r="IGF15" i="22"/>
  <c r="IGG15" i="22"/>
  <c r="IGH15" i="22"/>
  <c r="IGI15" i="22"/>
  <c r="IGJ15" i="22"/>
  <c r="IGK15" i="22"/>
  <c r="IGL15" i="22"/>
  <c r="IGM15" i="22"/>
  <c r="IGN15" i="22"/>
  <c r="IGO15" i="22"/>
  <c r="IGP15" i="22"/>
  <c r="IGQ15" i="22"/>
  <c r="IGR15" i="22"/>
  <c r="IGS15" i="22"/>
  <c r="IGT15" i="22"/>
  <c r="IGU15" i="22"/>
  <c r="IGV15" i="22"/>
  <c r="IGW15" i="22"/>
  <c r="IGX15" i="22"/>
  <c r="IGY15" i="22"/>
  <c r="IGZ15" i="22"/>
  <c r="IHA15" i="22"/>
  <c r="IHB15" i="22"/>
  <c r="IHC15" i="22"/>
  <c r="IHD15" i="22"/>
  <c r="IHE15" i="22"/>
  <c r="IHF15" i="22"/>
  <c r="IHG15" i="22"/>
  <c r="IHH15" i="22"/>
  <c r="IHI15" i="22"/>
  <c r="IHJ15" i="22"/>
  <c r="IHK15" i="22"/>
  <c r="IHL15" i="22"/>
  <c r="IHM15" i="22"/>
  <c r="IHN15" i="22"/>
  <c r="IHO15" i="22"/>
  <c r="IHP15" i="22"/>
  <c r="IHQ15" i="22"/>
  <c r="IHR15" i="22"/>
  <c r="IHS15" i="22"/>
  <c r="IHT15" i="22"/>
  <c r="IHU15" i="22"/>
  <c r="IHV15" i="22"/>
  <c r="IHW15" i="22"/>
  <c r="IHX15" i="22"/>
  <c r="IHY15" i="22"/>
  <c r="IHZ15" i="22"/>
  <c r="IIA15" i="22"/>
  <c r="IIB15" i="22"/>
  <c r="IIC15" i="22"/>
  <c r="IID15" i="22"/>
  <c r="IIE15" i="22"/>
  <c r="IIF15" i="22"/>
  <c r="IIG15" i="22"/>
  <c r="IIH15" i="22"/>
  <c r="III15" i="22"/>
  <c r="IIJ15" i="22"/>
  <c r="IIK15" i="22"/>
  <c r="IIL15" i="22"/>
  <c r="IIM15" i="22"/>
  <c r="IIN15" i="22"/>
  <c r="IIO15" i="22"/>
  <c r="IIP15" i="22"/>
  <c r="IIQ15" i="22"/>
  <c r="IIR15" i="22"/>
  <c r="IIS15" i="22"/>
  <c r="IIT15" i="22"/>
  <c r="IIU15" i="22"/>
  <c r="IIV15" i="22"/>
  <c r="IIW15" i="22"/>
  <c r="IIX15" i="22"/>
  <c r="IIY15" i="22"/>
  <c r="IIZ15" i="22"/>
  <c r="IJA15" i="22"/>
  <c r="IJB15" i="22"/>
  <c r="IJC15" i="22"/>
  <c r="IJD15" i="22"/>
  <c r="IJE15" i="22"/>
  <c r="IJF15" i="22"/>
  <c r="IJG15" i="22"/>
  <c r="IJH15" i="22"/>
  <c r="IJI15" i="22"/>
  <c r="IJJ15" i="22"/>
  <c r="IJK15" i="22"/>
  <c r="IJL15" i="22"/>
  <c r="IJM15" i="22"/>
  <c r="IJN15" i="22"/>
  <c r="IJO15" i="22"/>
  <c r="IJP15" i="22"/>
  <c r="IJQ15" i="22"/>
  <c r="IJR15" i="22"/>
  <c r="IJS15" i="22"/>
  <c r="IJT15" i="22"/>
  <c r="IJU15" i="22"/>
  <c r="IJV15" i="22"/>
  <c r="IJW15" i="22"/>
  <c r="IJX15" i="22"/>
  <c r="IJY15" i="22"/>
  <c r="IJZ15" i="22"/>
  <c r="IKA15" i="22"/>
  <c r="IKB15" i="22"/>
  <c r="IKC15" i="22"/>
  <c r="IKD15" i="22"/>
  <c r="IKE15" i="22"/>
  <c r="IKF15" i="22"/>
  <c r="IKG15" i="22"/>
  <c r="IKH15" i="22"/>
  <c r="IKI15" i="22"/>
  <c r="IKJ15" i="22"/>
  <c r="IKK15" i="22"/>
  <c r="IKL15" i="22"/>
  <c r="IKM15" i="22"/>
  <c r="IKN15" i="22"/>
  <c r="IKO15" i="22"/>
  <c r="IKP15" i="22"/>
  <c r="IKQ15" i="22"/>
  <c r="IKR15" i="22"/>
  <c r="IKS15" i="22"/>
  <c r="IKT15" i="22"/>
  <c r="IKU15" i="22"/>
  <c r="IKV15" i="22"/>
  <c r="IKW15" i="22"/>
  <c r="IKX15" i="22"/>
  <c r="IKY15" i="22"/>
  <c r="IKZ15" i="22"/>
  <c r="ILA15" i="22"/>
  <c r="ILB15" i="22"/>
  <c r="ILC15" i="22"/>
  <c r="ILD15" i="22"/>
  <c r="ILE15" i="22"/>
  <c r="ILF15" i="22"/>
  <c r="ILG15" i="22"/>
  <c r="ILH15" i="22"/>
  <c r="ILI15" i="22"/>
  <c r="ILJ15" i="22"/>
  <c r="ILK15" i="22"/>
  <c r="ILL15" i="22"/>
  <c r="ILM15" i="22"/>
  <c r="ILN15" i="22"/>
  <c r="ILO15" i="22"/>
  <c r="ILP15" i="22"/>
  <c r="ILQ15" i="22"/>
  <c r="ILR15" i="22"/>
  <c r="ILS15" i="22"/>
  <c r="ILT15" i="22"/>
  <c r="ILU15" i="22"/>
  <c r="ILV15" i="22"/>
  <c r="ILW15" i="22"/>
  <c r="ILX15" i="22"/>
  <c r="ILY15" i="22"/>
  <c r="ILZ15" i="22"/>
  <c r="IMA15" i="22"/>
  <c r="IMB15" i="22"/>
  <c r="IMC15" i="22"/>
  <c r="IMD15" i="22"/>
  <c r="IME15" i="22"/>
  <c r="IMF15" i="22"/>
  <c r="IMG15" i="22"/>
  <c r="IMH15" i="22"/>
  <c r="IMI15" i="22"/>
  <c r="IMJ15" i="22"/>
  <c r="IMK15" i="22"/>
  <c r="IML15" i="22"/>
  <c r="IMM15" i="22"/>
  <c r="IMN15" i="22"/>
  <c r="IMO15" i="22"/>
  <c r="IMP15" i="22"/>
  <c r="IMQ15" i="22"/>
  <c r="IMR15" i="22"/>
  <c r="IMS15" i="22"/>
  <c r="IMT15" i="22"/>
  <c r="IMU15" i="22"/>
  <c r="IMV15" i="22"/>
  <c r="IMW15" i="22"/>
  <c r="IMX15" i="22"/>
  <c r="IMY15" i="22"/>
  <c r="IMZ15" i="22"/>
  <c r="INA15" i="22"/>
  <c r="INB15" i="22"/>
  <c r="INC15" i="22"/>
  <c r="IND15" i="22"/>
  <c r="INE15" i="22"/>
  <c r="INF15" i="22"/>
  <c r="ING15" i="22"/>
  <c r="INH15" i="22"/>
  <c r="INI15" i="22"/>
  <c r="INJ15" i="22"/>
  <c r="INK15" i="22"/>
  <c r="INL15" i="22"/>
  <c r="INM15" i="22"/>
  <c r="INN15" i="22"/>
  <c r="INO15" i="22"/>
  <c r="INP15" i="22"/>
  <c r="INQ15" i="22"/>
  <c r="INR15" i="22"/>
  <c r="INS15" i="22"/>
  <c r="INT15" i="22"/>
  <c r="INU15" i="22"/>
  <c r="INV15" i="22"/>
  <c r="INW15" i="22"/>
  <c r="INX15" i="22"/>
  <c r="INY15" i="22"/>
  <c r="INZ15" i="22"/>
  <c r="IOA15" i="22"/>
  <c r="IOB15" i="22"/>
  <c r="IOC15" i="22"/>
  <c r="IOD15" i="22"/>
  <c r="IOE15" i="22"/>
  <c r="IOF15" i="22"/>
  <c r="IOG15" i="22"/>
  <c r="IOH15" i="22"/>
  <c r="IOI15" i="22"/>
  <c r="IOJ15" i="22"/>
  <c r="IOK15" i="22"/>
  <c r="IOL15" i="22"/>
  <c r="IOM15" i="22"/>
  <c r="ION15" i="22"/>
  <c r="IOO15" i="22"/>
  <c r="IOP15" i="22"/>
  <c r="IOQ15" i="22"/>
  <c r="IOR15" i="22"/>
  <c r="IOS15" i="22"/>
  <c r="IOT15" i="22"/>
  <c r="IOU15" i="22"/>
  <c r="IOV15" i="22"/>
  <c r="IOW15" i="22"/>
  <c r="IOX15" i="22"/>
  <c r="IOY15" i="22"/>
  <c r="IOZ15" i="22"/>
  <c r="IPA15" i="22"/>
  <c r="IPB15" i="22"/>
  <c r="IPC15" i="22"/>
  <c r="IPD15" i="22"/>
  <c r="IPE15" i="22"/>
  <c r="IPF15" i="22"/>
  <c r="IPG15" i="22"/>
  <c r="IPH15" i="22"/>
  <c r="IPI15" i="22"/>
  <c r="IPJ15" i="22"/>
  <c r="IPK15" i="22"/>
  <c r="IPL15" i="22"/>
  <c r="IPM15" i="22"/>
  <c r="IPN15" i="22"/>
  <c r="IPO15" i="22"/>
  <c r="IPP15" i="22"/>
  <c r="IPQ15" i="22"/>
  <c r="IPR15" i="22"/>
  <c r="IPS15" i="22"/>
  <c r="IPT15" i="22"/>
  <c r="IPU15" i="22"/>
  <c r="IPV15" i="22"/>
  <c r="IPW15" i="22"/>
  <c r="IPX15" i="22"/>
  <c r="IPY15" i="22"/>
  <c r="IPZ15" i="22"/>
  <c r="IQA15" i="22"/>
  <c r="IQB15" i="22"/>
  <c r="IQC15" i="22"/>
  <c r="IQD15" i="22"/>
  <c r="IQE15" i="22"/>
  <c r="IQF15" i="22"/>
  <c r="IQG15" i="22"/>
  <c r="IQH15" i="22"/>
  <c r="IQI15" i="22"/>
  <c r="IQJ15" i="22"/>
  <c r="IQK15" i="22"/>
  <c r="IQL15" i="22"/>
  <c r="IQM15" i="22"/>
  <c r="IQN15" i="22"/>
  <c r="IQO15" i="22"/>
  <c r="IQP15" i="22"/>
  <c r="IQQ15" i="22"/>
  <c r="IQR15" i="22"/>
  <c r="IQS15" i="22"/>
  <c r="IQT15" i="22"/>
  <c r="IQU15" i="22"/>
  <c r="IQV15" i="22"/>
  <c r="IQW15" i="22"/>
  <c r="IQX15" i="22"/>
  <c r="IQY15" i="22"/>
  <c r="IQZ15" i="22"/>
  <c r="IRA15" i="22"/>
  <c r="IRB15" i="22"/>
  <c r="IRC15" i="22"/>
  <c r="IRD15" i="22"/>
  <c r="IRE15" i="22"/>
  <c r="IRF15" i="22"/>
  <c r="IRG15" i="22"/>
  <c r="IRH15" i="22"/>
  <c r="IRI15" i="22"/>
  <c r="IRJ15" i="22"/>
  <c r="IRK15" i="22"/>
  <c r="IRL15" i="22"/>
  <c r="IRM15" i="22"/>
  <c r="IRN15" i="22"/>
  <c r="IRO15" i="22"/>
  <c r="IRP15" i="22"/>
  <c r="IRQ15" i="22"/>
  <c r="IRR15" i="22"/>
  <c r="IRS15" i="22"/>
  <c r="IRT15" i="22"/>
  <c r="IRU15" i="22"/>
  <c r="IRV15" i="22"/>
  <c r="IRW15" i="22"/>
  <c r="IRX15" i="22"/>
  <c r="IRY15" i="22"/>
  <c r="IRZ15" i="22"/>
  <c r="ISA15" i="22"/>
  <c r="ISB15" i="22"/>
  <c r="ISC15" i="22"/>
  <c r="ISD15" i="22"/>
  <c r="ISE15" i="22"/>
  <c r="ISF15" i="22"/>
  <c r="ISG15" i="22"/>
  <c r="ISH15" i="22"/>
  <c r="ISI15" i="22"/>
  <c r="ISJ15" i="22"/>
  <c r="ISK15" i="22"/>
  <c r="ISL15" i="22"/>
  <c r="ISM15" i="22"/>
  <c r="ISN15" i="22"/>
  <c r="ISO15" i="22"/>
  <c r="ISP15" i="22"/>
  <c r="ISQ15" i="22"/>
  <c r="ISR15" i="22"/>
  <c r="ISS15" i="22"/>
  <c r="IST15" i="22"/>
  <c r="ISU15" i="22"/>
  <c r="ISV15" i="22"/>
  <c r="ISW15" i="22"/>
  <c r="ISX15" i="22"/>
  <c r="ISY15" i="22"/>
  <c r="ISZ15" i="22"/>
  <c r="ITA15" i="22"/>
  <c r="ITB15" i="22"/>
  <c r="ITC15" i="22"/>
  <c r="ITD15" i="22"/>
  <c r="ITE15" i="22"/>
  <c r="ITF15" i="22"/>
  <c r="ITG15" i="22"/>
  <c r="ITH15" i="22"/>
  <c r="ITI15" i="22"/>
  <c r="ITJ15" i="22"/>
  <c r="ITK15" i="22"/>
  <c r="ITL15" i="22"/>
  <c r="ITM15" i="22"/>
  <c r="ITN15" i="22"/>
  <c r="ITO15" i="22"/>
  <c r="ITP15" i="22"/>
  <c r="ITQ15" i="22"/>
  <c r="ITR15" i="22"/>
  <c r="ITS15" i="22"/>
  <c r="ITT15" i="22"/>
  <c r="ITU15" i="22"/>
  <c r="ITV15" i="22"/>
  <c r="ITW15" i="22"/>
  <c r="ITX15" i="22"/>
  <c r="ITY15" i="22"/>
  <c r="ITZ15" i="22"/>
  <c r="IUA15" i="22"/>
  <c r="IUB15" i="22"/>
  <c r="IUC15" i="22"/>
  <c r="IUD15" i="22"/>
  <c r="IUE15" i="22"/>
  <c r="IUF15" i="22"/>
  <c r="IUG15" i="22"/>
  <c r="IUH15" i="22"/>
  <c r="IUI15" i="22"/>
  <c r="IUJ15" i="22"/>
  <c r="IUK15" i="22"/>
  <c r="IUL15" i="22"/>
  <c r="IUM15" i="22"/>
  <c r="IUN15" i="22"/>
  <c r="IUO15" i="22"/>
  <c r="IUP15" i="22"/>
  <c r="IUQ15" i="22"/>
  <c r="IUR15" i="22"/>
  <c r="IUS15" i="22"/>
  <c r="IUT15" i="22"/>
  <c r="IUU15" i="22"/>
  <c r="IUV15" i="22"/>
  <c r="IUW15" i="22"/>
  <c r="IUX15" i="22"/>
  <c r="IUY15" i="22"/>
  <c r="IUZ15" i="22"/>
  <c r="IVA15" i="22"/>
  <c r="IVB15" i="22"/>
  <c r="IVC15" i="22"/>
  <c r="IVD15" i="22"/>
  <c r="IVE15" i="22"/>
  <c r="IVF15" i="22"/>
  <c r="IVG15" i="22"/>
  <c r="IVH15" i="22"/>
  <c r="IVI15" i="22"/>
  <c r="IVJ15" i="22"/>
  <c r="IVK15" i="22"/>
  <c r="IVL15" i="22"/>
  <c r="IVM15" i="22"/>
  <c r="IVN15" i="22"/>
  <c r="IVO15" i="22"/>
  <c r="IVP15" i="22"/>
  <c r="IVQ15" i="22"/>
  <c r="IVR15" i="22"/>
  <c r="IVS15" i="22"/>
  <c r="IVT15" i="22"/>
  <c r="IVU15" i="22"/>
  <c r="IVV15" i="22"/>
  <c r="IVW15" i="22"/>
  <c r="IVX15" i="22"/>
  <c r="IVY15" i="22"/>
  <c r="IVZ15" i="22"/>
  <c r="IWA15" i="22"/>
  <c r="IWB15" i="22"/>
  <c r="IWC15" i="22"/>
  <c r="IWD15" i="22"/>
  <c r="IWE15" i="22"/>
  <c r="IWF15" i="22"/>
  <c r="IWG15" i="22"/>
  <c r="IWH15" i="22"/>
  <c r="IWI15" i="22"/>
  <c r="IWJ15" i="22"/>
  <c r="IWK15" i="22"/>
  <c r="IWL15" i="22"/>
  <c r="IWM15" i="22"/>
  <c r="IWN15" i="22"/>
  <c r="IWO15" i="22"/>
  <c r="IWP15" i="22"/>
  <c r="IWQ15" i="22"/>
  <c r="IWR15" i="22"/>
  <c r="IWS15" i="22"/>
  <c r="IWT15" i="22"/>
  <c r="IWU15" i="22"/>
  <c r="IWV15" i="22"/>
  <c r="IWW15" i="22"/>
  <c r="IWX15" i="22"/>
  <c r="IWY15" i="22"/>
  <c r="IWZ15" i="22"/>
  <c r="IXA15" i="22"/>
  <c r="IXB15" i="22"/>
  <c r="IXC15" i="22"/>
  <c r="IXD15" i="22"/>
  <c r="IXE15" i="22"/>
  <c r="IXF15" i="22"/>
  <c r="IXG15" i="22"/>
  <c r="IXH15" i="22"/>
  <c r="IXI15" i="22"/>
  <c r="IXJ15" i="22"/>
  <c r="IXK15" i="22"/>
  <c r="IXL15" i="22"/>
  <c r="IXM15" i="22"/>
  <c r="IXN15" i="22"/>
  <c r="IXO15" i="22"/>
  <c r="IXP15" i="22"/>
  <c r="IXQ15" i="22"/>
  <c r="IXR15" i="22"/>
  <c r="IXS15" i="22"/>
  <c r="IXT15" i="22"/>
  <c r="IXU15" i="22"/>
  <c r="IXV15" i="22"/>
  <c r="IXW15" i="22"/>
  <c r="IXX15" i="22"/>
  <c r="IXY15" i="22"/>
  <c r="IXZ15" i="22"/>
  <c r="IYA15" i="22"/>
  <c r="IYB15" i="22"/>
  <c r="IYC15" i="22"/>
  <c r="IYD15" i="22"/>
  <c r="IYE15" i="22"/>
  <c r="IYF15" i="22"/>
  <c r="IYG15" i="22"/>
  <c r="IYH15" i="22"/>
  <c r="IYI15" i="22"/>
  <c r="IYJ15" i="22"/>
  <c r="IYK15" i="22"/>
  <c r="IYL15" i="22"/>
  <c r="IYM15" i="22"/>
  <c r="IYN15" i="22"/>
  <c r="IYO15" i="22"/>
  <c r="IYP15" i="22"/>
  <c r="IYQ15" i="22"/>
  <c r="IYR15" i="22"/>
  <c r="IYS15" i="22"/>
  <c r="IYT15" i="22"/>
  <c r="IYU15" i="22"/>
  <c r="IYV15" i="22"/>
  <c r="IYW15" i="22"/>
  <c r="IYX15" i="22"/>
  <c r="IYY15" i="22"/>
  <c r="IYZ15" i="22"/>
  <c r="IZA15" i="22"/>
  <c r="IZB15" i="22"/>
  <c r="IZC15" i="22"/>
  <c r="IZD15" i="22"/>
  <c r="IZE15" i="22"/>
  <c r="IZF15" i="22"/>
  <c r="IZG15" i="22"/>
  <c r="IZH15" i="22"/>
  <c r="IZI15" i="22"/>
  <c r="IZJ15" i="22"/>
  <c r="IZK15" i="22"/>
  <c r="IZL15" i="22"/>
  <c r="IZM15" i="22"/>
  <c r="IZN15" i="22"/>
  <c r="IZO15" i="22"/>
  <c r="IZP15" i="22"/>
  <c r="IZQ15" i="22"/>
  <c r="IZR15" i="22"/>
  <c r="IZS15" i="22"/>
  <c r="IZT15" i="22"/>
  <c r="IZU15" i="22"/>
  <c r="IZV15" i="22"/>
  <c r="IZW15" i="22"/>
  <c r="IZX15" i="22"/>
  <c r="IZY15" i="22"/>
  <c r="IZZ15" i="22"/>
  <c r="JAA15" i="22"/>
  <c r="JAB15" i="22"/>
  <c r="JAC15" i="22"/>
  <c r="JAD15" i="22"/>
  <c r="JAE15" i="22"/>
  <c r="JAF15" i="22"/>
  <c r="JAG15" i="22"/>
  <c r="JAH15" i="22"/>
  <c r="JAI15" i="22"/>
  <c r="JAJ15" i="22"/>
  <c r="JAK15" i="22"/>
  <c r="JAL15" i="22"/>
  <c r="JAM15" i="22"/>
  <c r="JAN15" i="22"/>
  <c r="JAO15" i="22"/>
  <c r="JAP15" i="22"/>
  <c r="JAQ15" i="22"/>
  <c r="JAR15" i="22"/>
  <c r="JAS15" i="22"/>
  <c r="JAT15" i="22"/>
  <c r="JAU15" i="22"/>
  <c r="JAV15" i="22"/>
  <c r="JAW15" i="22"/>
  <c r="JAX15" i="22"/>
  <c r="JAY15" i="22"/>
  <c r="JAZ15" i="22"/>
  <c r="JBA15" i="22"/>
  <c r="JBB15" i="22"/>
  <c r="JBC15" i="22"/>
  <c r="JBD15" i="22"/>
  <c r="JBE15" i="22"/>
  <c r="JBF15" i="22"/>
  <c r="JBG15" i="22"/>
  <c r="JBH15" i="22"/>
  <c r="JBI15" i="22"/>
  <c r="JBJ15" i="22"/>
  <c r="JBK15" i="22"/>
  <c r="JBL15" i="22"/>
  <c r="JBM15" i="22"/>
  <c r="JBN15" i="22"/>
  <c r="JBO15" i="22"/>
  <c r="JBP15" i="22"/>
  <c r="JBQ15" i="22"/>
  <c r="JBR15" i="22"/>
  <c r="JBS15" i="22"/>
  <c r="JBT15" i="22"/>
  <c r="JBU15" i="22"/>
  <c r="JBV15" i="22"/>
  <c r="JBW15" i="22"/>
  <c r="JBX15" i="22"/>
  <c r="JBY15" i="22"/>
  <c r="JBZ15" i="22"/>
  <c r="JCA15" i="22"/>
  <c r="JCB15" i="22"/>
  <c r="JCC15" i="22"/>
  <c r="JCD15" i="22"/>
  <c r="JCE15" i="22"/>
  <c r="JCF15" i="22"/>
  <c r="JCG15" i="22"/>
  <c r="JCH15" i="22"/>
  <c r="JCI15" i="22"/>
  <c r="JCJ15" i="22"/>
  <c r="JCK15" i="22"/>
  <c r="JCL15" i="22"/>
  <c r="JCM15" i="22"/>
  <c r="JCN15" i="22"/>
  <c r="JCO15" i="22"/>
  <c r="JCP15" i="22"/>
  <c r="JCQ15" i="22"/>
  <c r="JCR15" i="22"/>
  <c r="JCS15" i="22"/>
  <c r="JCT15" i="22"/>
  <c r="JCU15" i="22"/>
  <c r="JCV15" i="22"/>
  <c r="JCW15" i="22"/>
  <c r="JCX15" i="22"/>
  <c r="JCY15" i="22"/>
  <c r="JCZ15" i="22"/>
  <c r="JDA15" i="22"/>
  <c r="JDB15" i="22"/>
  <c r="JDC15" i="22"/>
  <c r="JDD15" i="22"/>
  <c r="JDE15" i="22"/>
  <c r="JDF15" i="22"/>
  <c r="JDG15" i="22"/>
  <c r="JDH15" i="22"/>
  <c r="JDI15" i="22"/>
  <c r="JDJ15" i="22"/>
  <c r="JDK15" i="22"/>
  <c r="JDL15" i="22"/>
  <c r="JDM15" i="22"/>
  <c r="JDN15" i="22"/>
  <c r="JDO15" i="22"/>
  <c r="JDP15" i="22"/>
  <c r="JDQ15" i="22"/>
  <c r="JDR15" i="22"/>
  <c r="JDS15" i="22"/>
  <c r="JDT15" i="22"/>
  <c r="JDU15" i="22"/>
  <c r="JDV15" i="22"/>
  <c r="JDW15" i="22"/>
  <c r="JDX15" i="22"/>
  <c r="JDY15" i="22"/>
  <c r="JDZ15" i="22"/>
  <c r="JEA15" i="22"/>
  <c r="JEB15" i="22"/>
  <c r="JEC15" i="22"/>
  <c r="JED15" i="22"/>
  <c r="JEE15" i="22"/>
  <c r="JEF15" i="22"/>
  <c r="JEG15" i="22"/>
  <c r="JEH15" i="22"/>
  <c r="JEI15" i="22"/>
  <c r="JEJ15" i="22"/>
  <c r="JEK15" i="22"/>
  <c r="JEL15" i="22"/>
  <c r="JEM15" i="22"/>
  <c r="JEN15" i="22"/>
  <c r="JEO15" i="22"/>
  <c r="JEP15" i="22"/>
  <c r="JEQ15" i="22"/>
  <c r="JER15" i="22"/>
  <c r="JES15" i="22"/>
  <c r="JET15" i="22"/>
  <c r="JEU15" i="22"/>
  <c r="JEV15" i="22"/>
  <c r="JEW15" i="22"/>
  <c r="JEX15" i="22"/>
  <c r="JEY15" i="22"/>
  <c r="JEZ15" i="22"/>
  <c r="JFA15" i="22"/>
  <c r="JFB15" i="22"/>
  <c r="JFC15" i="22"/>
  <c r="JFD15" i="22"/>
  <c r="JFE15" i="22"/>
  <c r="JFF15" i="22"/>
  <c r="JFG15" i="22"/>
  <c r="JFH15" i="22"/>
  <c r="JFI15" i="22"/>
  <c r="JFJ15" i="22"/>
  <c r="JFK15" i="22"/>
  <c r="JFL15" i="22"/>
  <c r="JFM15" i="22"/>
  <c r="JFN15" i="22"/>
  <c r="JFO15" i="22"/>
  <c r="JFP15" i="22"/>
  <c r="JFQ15" i="22"/>
  <c r="JFR15" i="22"/>
  <c r="JFS15" i="22"/>
  <c r="JFT15" i="22"/>
  <c r="JFU15" i="22"/>
  <c r="JFV15" i="22"/>
  <c r="JFW15" i="22"/>
  <c r="JFX15" i="22"/>
  <c r="JFY15" i="22"/>
  <c r="JFZ15" i="22"/>
  <c r="JGA15" i="22"/>
  <c r="JGB15" i="22"/>
  <c r="JGC15" i="22"/>
  <c r="JGD15" i="22"/>
  <c r="JGE15" i="22"/>
  <c r="JGF15" i="22"/>
  <c r="JGG15" i="22"/>
  <c r="JGH15" i="22"/>
  <c r="JGI15" i="22"/>
  <c r="JGJ15" i="22"/>
  <c r="JGK15" i="22"/>
  <c r="JGL15" i="22"/>
  <c r="JGM15" i="22"/>
  <c r="JGN15" i="22"/>
  <c r="JGO15" i="22"/>
  <c r="JGP15" i="22"/>
  <c r="JGQ15" i="22"/>
  <c r="JGR15" i="22"/>
  <c r="JGS15" i="22"/>
  <c r="JGT15" i="22"/>
  <c r="JGU15" i="22"/>
  <c r="JGV15" i="22"/>
  <c r="JGW15" i="22"/>
  <c r="JGX15" i="22"/>
  <c r="JGY15" i="22"/>
  <c r="JGZ15" i="22"/>
  <c r="JHA15" i="22"/>
  <c r="JHB15" i="22"/>
  <c r="JHC15" i="22"/>
  <c r="JHD15" i="22"/>
  <c r="JHE15" i="22"/>
  <c r="JHF15" i="22"/>
  <c r="JHG15" i="22"/>
  <c r="JHH15" i="22"/>
  <c r="JHI15" i="22"/>
  <c r="JHJ15" i="22"/>
  <c r="JHK15" i="22"/>
  <c r="JHL15" i="22"/>
  <c r="JHM15" i="22"/>
  <c r="JHN15" i="22"/>
  <c r="JHO15" i="22"/>
  <c r="JHP15" i="22"/>
  <c r="JHQ15" i="22"/>
  <c r="JHR15" i="22"/>
  <c r="JHS15" i="22"/>
  <c r="JHT15" i="22"/>
  <c r="JHU15" i="22"/>
  <c r="JHV15" i="22"/>
  <c r="JHW15" i="22"/>
  <c r="JHX15" i="22"/>
  <c r="JHY15" i="22"/>
  <c r="JHZ15" i="22"/>
  <c r="JIA15" i="22"/>
  <c r="JIB15" i="22"/>
  <c r="JIC15" i="22"/>
  <c r="JID15" i="22"/>
  <c r="JIE15" i="22"/>
  <c r="JIF15" i="22"/>
  <c r="JIG15" i="22"/>
  <c r="JIH15" i="22"/>
  <c r="JII15" i="22"/>
  <c r="JIJ15" i="22"/>
  <c r="JIK15" i="22"/>
  <c r="JIL15" i="22"/>
  <c r="JIM15" i="22"/>
  <c r="JIN15" i="22"/>
  <c r="JIO15" i="22"/>
  <c r="JIP15" i="22"/>
  <c r="JIQ15" i="22"/>
  <c r="JIR15" i="22"/>
  <c r="JIS15" i="22"/>
  <c r="JIT15" i="22"/>
  <c r="JIU15" i="22"/>
  <c r="JIV15" i="22"/>
  <c r="JIW15" i="22"/>
  <c r="JIX15" i="22"/>
  <c r="JIY15" i="22"/>
  <c r="JIZ15" i="22"/>
  <c r="JJA15" i="22"/>
  <c r="JJB15" i="22"/>
  <c r="JJC15" i="22"/>
  <c r="JJD15" i="22"/>
  <c r="JJE15" i="22"/>
  <c r="JJF15" i="22"/>
  <c r="JJG15" i="22"/>
  <c r="JJH15" i="22"/>
  <c r="JJI15" i="22"/>
  <c r="JJJ15" i="22"/>
  <c r="JJK15" i="22"/>
  <c r="JJL15" i="22"/>
  <c r="JJM15" i="22"/>
  <c r="JJN15" i="22"/>
  <c r="JJO15" i="22"/>
  <c r="JJP15" i="22"/>
  <c r="JJQ15" i="22"/>
  <c r="JJR15" i="22"/>
  <c r="JJS15" i="22"/>
  <c r="JJT15" i="22"/>
  <c r="JJU15" i="22"/>
  <c r="JJV15" i="22"/>
  <c r="JJW15" i="22"/>
  <c r="JJX15" i="22"/>
  <c r="JJY15" i="22"/>
  <c r="JJZ15" i="22"/>
  <c r="JKA15" i="22"/>
  <c r="JKB15" i="22"/>
  <c r="JKC15" i="22"/>
  <c r="JKD15" i="22"/>
  <c r="JKE15" i="22"/>
  <c r="JKF15" i="22"/>
  <c r="JKG15" i="22"/>
  <c r="JKH15" i="22"/>
  <c r="JKI15" i="22"/>
  <c r="JKJ15" i="22"/>
  <c r="JKK15" i="22"/>
  <c r="JKL15" i="22"/>
  <c r="JKM15" i="22"/>
  <c r="JKN15" i="22"/>
  <c r="JKO15" i="22"/>
  <c r="JKP15" i="22"/>
  <c r="JKQ15" i="22"/>
  <c r="JKR15" i="22"/>
  <c r="JKS15" i="22"/>
  <c r="JKT15" i="22"/>
  <c r="JKU15" i="22"/>
  <c r="JKV15" i="22"/>
  <c r="JKW15" i="22"/>
  <c r="JKX15" i="22"/>
  <c r="JKY15" i="22"/>
  <c r="JKZ15" i="22"/>
  <c r="JLA15" i="22"/>
  <c r="JLB15" i="22"/>
  <c r="JLC15" i="22"/>
  <c r="JLD15" i="22"/>
  <c r="JLE15" i="22"/>
  <c r="JLF15" i="22"/>
  <c r="JLG15" i="22"/>
  <c r="JLH15" i="22"/>
  <c r="JLI15" i="22"/>
  <c r="JLJ15" i="22"/>
  <c r="JLK15" i="22"/>
  <c r="JLL15" i="22"/>
  <c r="JLM15" i="22"/>
  <c r="JLN15" i="22"/>
  <c r="JLO15" i="22"/>
  <c r="JLP15" i="22"/>
  <c r="JLQ15" i="22"/>
  <c r="JLR15" i="22"/>
  <c r="JLS15" i="22"/>
  <c r="JLT15" i="22"/>
  <c r="JLU15" i="22"/>
  <c r="JLV15" i="22"/>
  <c r="JLW15" i="22"/>
  <c r="JLX15" i="22"/>
  <c r="JLY15" i="22"/>
  <c r="JLZ15" i="22"/>
  <c r="JMA15" i="22"/>
  <c r="JMB15" i="22"/>
  <c r="JMC15" i="22"/>
  <c r="JMD15" i="22"/>
  <c r="JME15" i="22"/>
  <c r="JMF15" i="22"/>
  <c r="JMG15" i="22"/>
  <c r="JMH15" i="22"/>
  <c r="JMI15" i="22"/>
  <c r="JMJ15" i="22"/>
  <c r="JMK15" i="22"/>
  <c r="JML15" i="22"/>
  <c r="JMM15" i="22"/>
  <c r="JMN15" i="22"/>
  <c r="JMO15" i="22"/>
  <c r="JMP15" i="22"/>
  <c r="JMQ15" i="22"/>
  <c r="JMR15" i="22"/>
  <c r="JMS15" i="22"/>
  <c r="JMT15" i="22"/>
  <c r="JMU15" i="22"/>
  <c r="JMV15" i="22"/>
  <c r="JMW15" i="22"/>
  <c r="JMX15" i="22"/>
  <c r="JMY15" i="22"/>
  <c r="JMZ15" i="22"/>
  <c r="JNA15" i="22"/>
  <c r="JNB15" i="22"/>
  <c r="JNC15" i="22"/>
  <c r="JND15" i="22"/>
  <c r="JNE15" i="22"/>
  <c r="JNF15" i="22"/>
  <c r="JNG15" i="22"/>
  <c r="JNH15" i="22"/>
  <c r="JNI15" i="22"/>
  <c r="JNJ15" i="22"/>
  <c r="JNK15" i="22"/>
  <c r="JNL15" i="22"/>
  <c r="JNM15" i="22"/>
  <c r="JNN15" i="22"/>
  <c r="JNO15" i="22"/>
  <c r="JNP15" i="22"/>
  <c r="JNQ15" i="22"/>
  <c r="JNR15" i="22"/>
  <c r="JNS15" i="22"/>
  <c r="JNT15" i="22"/>
  <c r="JNU15" i="22"/>
  <c r="JNV15" i="22"/>
  <c r="JNW15" i="22"/>
  <c r="JNX15" i="22"/>
  <c r="JNY15" i="22"/>
  <c r="JNZ15" i="22"/>
  <c r="JOA15" i="22"/>
  <c r="JOB15" i="22"/>
  <c r="JOC15" i="22"/>
  <c r="JOD15" i="22"/>
  <c r="JOE15" i="22"/>
  <c r="JOF15" i="22"/>
  <c r="JOG15" i="22"/>
  <c r="JOH15" i="22"/>
  <c r="JOI15" i="22"/>
  <c r="JOJ15" i="22"/>
  <c r="JOK15" i="22"/>
  <c r="JOL15" i="22"/>
  <c r="JOM15" i="22"/>
  <c r="JON15" i="22"/>
  <c r="JOO15" i="22"/>
  <c r="JOP15" i="22"/>
  <c r="JOQ15" i="22"/>
  <c r="JOR15" i="22"/>
  <c r="JOS15" i="22"/>
  <c r="JOT15" i="22"/>
  <c r="JOU15" i="22"/>
  <c r="JOV15" i="22"/>
  <c r="JOW15" i="22"/>
  <c r="JOX15" i="22"/>
  <c r="JOY15" i="22"/>
  <c r="JOZ15" i="22"/>
  <c r="JPA15" i="22"/>
  <c r="JPB15" i="22"/>
  <c r="JPC15" i="22"/>
  <c r="JPD15" i="22"/>
  <c r="JPE15" i="22"/>
  <c r="JPF15" i="22"/>
  <c r="JPG15" i="22"/>
  <c r="JPH15" i="22"/>
  <c r="JPI15" i="22"/>
  <c r="JPJ15" i="22"/>
  <c r="JPK15" i="22"/>
  <c r="JPL15" i="22"/>
  <c r="JPM15" i="22"/>
  <c r="JPN15" i="22"/>
  <c r="JPO15" i="22"/>
  <c r="JPP15" i="22"/>
  <c r="JPQ15" i="22"/>
  <c r="JPR15" i="22"/>
  <c r="JPS15" i="22"/>
  <c r="JPT15" i="22"/>
  <c r="JPU15" i="22"/>
  <c r="JPV15" i="22"/>
  <c r="JPW15" i="22"/>
  <c r="JPX15" i="22"/>
  <c r="JPY15" i="22"/>
  <c r="JPZ15" i="22"/>
  <c r="JQA15" i="22"/>
  <c r="JQB15" i="22"/>
  <c r="JQC15" i="22"/>
  <c r="JQD15" i="22"/>
  <c r="JQE15" i="22"/>
  <c r="JQF15" i="22"/>
  <c r="JQG15" i="22"/>
  <c r="JQH15" i="22"/>
  <c r="JQI15" i="22"/>
  <c r="JQJ15" i="22"/>
  <c r="JQK15" i="22"/>
  <c r="JQL15" i="22"/>
  <c r="JQM15" i="22"/>
  <c r="JQN15" i="22"/>
  <c r="JQO15" i="22"/>
  <c r="JQP15" i="22"/>
  <c r="JQQ15" i="22"/>
  <c r="JQR15" i="22"/>
  <c r="JQS15" i="22"/>
  <c r="JQT15" i="22"/>
  <c r="JQU15" i="22"/>
  <c r="JQV15" i="22"/>
  <c r="JQW15" i="22"/>
  <c r="JQX15" i="22"/>
  <c r="JQY15" i="22"/>
  <c r="JQZ15" i="22"/>
  <c r="JRA15" i="22"/>
  <c r="JRB15" i="22"/>
  <c r="JRC15" i="22"/>
  <c r="JRD15" i="22"/>
  <c r="JRE15" i="22"/>
  <c r="JRF15" i="22"/>
  <c r="JRG15" i="22"/>
  <c r="JRH15" i="22"/>
  <c r="JRI15" i="22"/>
  <c r="JRJ15" i="22"/>
  <c r="JRK15" i="22"/>
  <c r="JRL15" i="22"/>
  <c r="JRM15" i="22"/>
  <c r="JRN15" i="22"/>
  <c r="JRO15" i="22"/>
  <c r="JRP15" i="22"/>
  <c r="JRQ15" i="22"/>
  <c r="JRR15" i="22"/>
  <c r="JRS15" i="22"/>
  <c r="JRT15" i="22"/>
  <c r="JRU15" i="22"/>
  <c r="JRV15" i="22"/>
  <c r="JRW15" i="22"/>
  <c r="JRX15" i="22"/>
  <c r="JRY15" i="22"/>
  <c r="JRZ15" i="22"/>
  <c r="JSA15" i="22"/>
  <c r="JSB15" i="22"/>
  <c r="JSC15" i="22"/>
  <c r="JSD15" i="22"/>
  <c r="JSE15" i="22"/>
  <c r="JSF15" i="22"/>
  <c r="JSG15" i="22"/>
  <c r="JSH15" i="22"/>
  <c r="JSI15" i="22"/>
  <c r="JSJ15" i="22"/>
  <c r="JSK15" i="22"/>
  <c r="JSL15" i="22"/>
  <c r="JSM15" i="22"/>
  <c r="JSN15" i="22"/>
  <c r="JSO15" i="22"/>
  <c r="JSP15" i="22"/>
  <c r="JSQ15" i="22"/>
  <c r="JSR15" i="22"/>
  <c r="JSS15" i="22"/>
  <c r="JST15" i="22"/>
  <c r="JSU15" i="22"/>
  <c r="JSV15" i="22"/>
  <c r="JSW15" i="22"/>
  <c r="JSX15" i="22"/>
  <c r="JSY15" i="22"/>
  <c r="JSZ15" i="22"/>
  <c r="JTA15" i="22"/>
  <c r="JTB15" i="22"/>
  <c r="JTC15" i="22"/>
  <c r="JTD15" i="22"/>
  <c r="JTE15" i="22"/>
  <c r="JTF15" i="22"/>
  <c r="JTG15" i="22"/>
  <c r="JTH15" i="22"/>
  <c r="JTI15" i="22"/>
  <c r="JTJ15" i="22"/>
  <c r="JTK15" i="22"/>
  <c r="JTL15" i="22"/>
  <c r="JTM15" i="22"/>
  <c r="JTN15" i="22"/>
  <c r="JTO15" i="22"/>
  <c r="JTP15" i="22"/>
  <c r="JTQ15" i="22"/>
  <c r="JTR15" i="22"/>
  <c r="JTS15" i="22"/>
  <c r="JTT15" i="22"/>
  <c r="JTU15" i="22"/>
  <c r="JTV15" i="22"/>
  <c r="JTW15" i="22"/>
  <c r="JTX15" i="22"/>
  <c r="JTY15" i="22"/>
  <c r="JTZ15" i="22"/>
  <c r="JUA15" i="22"/>
  <c r="JUB15" i="22"/>
  <c r="JUC15" i="22"/>
  <c r="JUD15" i="22"/>
  <c r="JUE15" i="22"/>
  <c r="JUF15" i="22"/>
  <c r="JUG15" i="22"/>
  <c r="JUH15" i="22"/>
  <c r="JUI15" i="22"/>
  <c r="JUJ15" i="22"/>
  <c r="JUK15" i="22"/>
  <c r="JUL15" i="22"/>
  <c r="JUM15" i="22"/>
  <c r="JUN15" i="22"/>
  <c r="JUO15" i="22"/>
  <c r="JUP15" i="22"/>
  <c r="JUQ15" i="22"/>
  <c r="JUR15" i="22"/>
  <c r="JUS15" i="22"/>
  <c r="JUT15" i="22"/>
  <c r="JUU15" i="22"/>
  <c r="JUV15" i="22"/>
  <c r="JUW15" i="22"/>
  <c r="JUX15" i="22"/>
  <c r="JUY15" i="22"/>
  <c r="JUZ15" i="22"/>
  <c r="JVA15" i="22"/>
  <c r="JVB15" i="22"/>
  <c r="JVC15" i="22"/>
  <c r="JVD15" i="22"/>
  <c r="JVE15" i="22"/>
  <c r="JVF15" i="22"/>
  <c r="JVG15" i="22"/>
  <c r="JVH15" i="22"/>
  <c r="JVI15" i="22"/>
  <c r="JVJ15" i="22"/>
  <c r="JVK15" i="22"/>
  <c r="JVL15" i="22"/>
  <c r="JVM15" i="22"/>
  <c r="JVN15" i="22"/>
  <c r="JVO15" i="22"/>
  <c r="JVP15" i="22"/>
  <c r="JVQ15" i="22"/>
  <c r="JVR15" i="22"/>
  <c r="JVS15" i="22"/>
  <c r="JVT15" i="22"/>
  <c r="JVU15" i="22"/>
  <c r="JVV15" i="22"/>
  <c r="JVW15" i="22"/>
  <c r="JVX15" i="22"/>
  <c r="JVY15" i="22"/>
  <c r="JVZ15" i="22"/>
  <c r="JWA15" i="22"/>
  <c r="JWB15" i="22"/>
  <c r="JWC15" i="22"/>
  <c r="JWD15" i="22"/>
  <c r="JWE15" i="22"/>
  <c r="JWF15" i="22"/>
  <c r="JWG15" i="22"/>
  <c r="JWH15" i="22"/>
  <c r="JWI15" i="22"/>
  <c r="JWJ15" i="22"/>
  <c r="JWK15" i="22"/>
  <c r="JWL15" i="22"/>
  <c r="JWM15" i="22"/>
  <c r="JWN15" i="22"/>
  <c r="JWO15" i="22"/>
  <c r="JWP15" i="22"/>
  <c r="JWQ15" i="22"/>
  <c r="JWR15" i="22"/>
  <c r="JWS15" i="22"/>
  <c r="JWT15" i="22"/>
  <c r="JWU15" i="22"/>
  <c r="JWV15" i="22"/>
  <c r="JWW15" i="22"/>
  <c r="JWX15" i="22"/>
  <c r="JWY15" i="22"/>
  <c r="JWZ15" i="22"/>
  <c r="JXA15" i="22"/>
  <c r="JXB15" i="22"/>
  <c r="JXC15" i="22"/>
  <c r="JXD15" i="22"/>
  <c r="JXE15" i="22"/>
  <c r="JXF15" i="22"/>
  <c r="JXG15" i="22"/>
  <c r="JXH15" i="22"/>
  <c r="JXI15" i="22"/>
  <c r="JXJ15" i="22"/>
  <c r="JXK15" i="22"/>
  <c r="JXL15" i="22"/>
  <c r="JXM15" i="22"/>
  <c r="JXN15" i="22"/>
  <c r="JXO15" i="22"/>
  <c r="JXP15" i="22"/>
  <c r="JXQ15" i="22"/>
  <c r="JXR15" i="22"/>
  <c r="JXS15" i="22"/>
  <c r="JXT15" i="22"/>
  <c r="JXU15" i="22"/>
  <c r="JXV15" i="22"/>
  <c r="JXW15" i="22"/>
  <c r="JXX15" i="22"/>
  <c r="JXY15" i="22"/>
  <c r="JXZ15" i="22"/>
  <c r="JYA15" i="22"/>
  <c r="JYB15" i="22"/>
  <c r="JYC15" i="22"/>
  <c r="JYD15" i="22"/>
  <c r="JYE15" i="22"/>
  <c r="JYF15" i="22"/>
  <c r="JYG15" i="22"/>
  <c r="JYH15" i="22"/>
  <c r="JYI15" i="22"/>
  <c r="JYJ15" i="22"/>
  <c r="JYK15" i="22"/>
  <c r="JYL15" i="22"/>
  <c r="JYM15" i="22"/>
  <c r="JYN15" i="22"/>
  <c r="JYO15" i="22"/>
  <c r="JYP15" i="22"/>
  <c r="JYQ15" i="22"/>
  <c r="JYR15" i="22"/>
  <c r="JYS15" i="22"/>
  <c r="JYT15" i="22"/>
  <c r="JYU15" i="22"/>
  <c r="JYV15" i="22"/>
  <c r="JYW15" i="22"/>
  <c r="JYX15" i="22"/>
  <c r="JYY15" i="22"/>
  <c r="JYZ15" i="22"/>
  <c r="JZA15" i="22"/>
  <c r="JZB15" i="22"/>
  <c r="JZC15" i="22"/>
  <c r="JZD15" i="22"/>
  <c r="JZE15" i="22"/>
  <c r="JZF15" i="22"/>
  <c r="JZG15" i="22"/>
  <c r="JZH15" i="22"/>
  <c r="JZI15" i="22"/>
  <c r="JZJ15" i="22"/>
  <c r="JZK15" i="22"/>
  <c r="JZL15" i="22"/>
  <c r="JZM15" i="22"/>
  <c r="JZN15" i="22"/>
  <c r="JZO15" i="22"/>
  <c r="JZP15" i="22"/>
  <c r="JZQ15" i="22"/>
  <c r="JZR15" i="22"/>
  <c r="JZS15" i="22"/>
  <c r="JZT15" i="22"/>
  <c r="JZU15" i="22"/>
  <c r="JZV15" i="22"/>
  <c r="JZW15" i="22"/>
  <c r="JZX15" i="22"/>
  <c r="JZY15" i="22"/>
  <c r="JZZ15" i="22"/>
  <c r="KAA15" i="22"/>
  <c r="KAB15" i="22"/>
  <c r="KAC15" i="22"/>
  <c r="KAD15" i="22"/>
  <c r="KAE15" i="22"/>
  <c r="KAF15" i="22"/>
  <c r="KAG15" i="22"/>
  <c r="KAH15" i="22"/>
  <c r="KAI15" i="22"/>
  <c r="KAJ15" i="22"/>
  <c r="KAK15" i="22"/>
  <c r="KAL15" i="22"/>
  <c r="KAM15" i="22"/>
  <c r="KAN15" i="22"/>
  <c r="KAO15" i="22"/>
  <c r="KAP15" i="22"/>
  <c r="KAQ15" i="22"/>
  <c r="KAR15" i="22"/>
  <c r="KAS15" i="22"/>
  <c r="KAT15" i="22"/>
  <c r="KAU15" i="22"/>
  <c r="KAV15" i="22"/>
  <c r="KAW15" i="22"/>
  <c r="KAX15" i="22"/>
  <c r="KAY15" i="22"/>
  <c r="KAZ15" i="22"/>
  <c r="KBA15" i="22"/>
  <c r="KBB15" i="22"/>
  <c r="KBC15" i="22"/>
  <c r="KBD15" i="22"/>
  <c r="KBE15" i="22"/>
  <c r="KBF15" i="22"/>
  <c r="KBG15" i="22"/>
  <c r="KBH15" i="22"/>
  <c r="KBI15" i="22"/>
  <c r="KBJ15" i="22"/>
  <c r="KBK15" i="22"/>
  <c r="KBL15" i="22"/>
  <c r="KBM15" i="22"/>
  <c r="KBN15" i="22"/>
  <c r="KBO15" i="22"/>
  <c r="KBP15" i="22"/>
  <c r="KBQ15" i="22"/>
  <c r="KBR15" i="22"/>
  <c r="KBS15" i="22"/>
  <c r="KBT15" i="22"/>
  <c r="KBU15" i="22"/>
  <c r="KBV15" i="22"/>
  <c r="KBW15" i="22"/>
  <c r="KBX15" i="22"/>
  <c r="KBY15" i="22"/>
  <c r="KBZ15" i="22"/>
  <c r="KCA15" i="22"/>
  <c r="KCB15" i="22"/>
  <c r="KCC15" i="22"/>
  <c r="KCD15" i="22"/>
  <c r="KCE15" i="22"/>
  <c r="KCF15" i="22"/>
  <c r="KCG15" i="22"/>
  <c r="KCH15" i="22"/>
  <c r="KCI15" i="22"/>
  <c r="KCJ15" i="22"/>
  <c r="KCK15" i="22"/>
  <c r="KCL15" i="22"/>
  <c r="KCM15" i="22"/>
  <c r="KCN15" i="22"/>
  <c r="KCO15" i="22"/>
  <c r="KCP15" i="22"/>
  <c r="KCQ15" i="22"/>
  <c r="KCR15" i="22"/>
  <c r="KCS15" i="22"/>
  <c r="KCT15" i="22"/>
  <c r="KCU15" i="22"/>
  <c r="KCV15" i="22"/>
  <c r="KCW15" i="22"/>
  <c r="KCX15" i="22"/>
  <c r="KCY15" i="22"/>
  <c r="KCZ15" i="22"/>
  <c r="KDA15" i="22"/>
  <c r="KDB15" i="22"/>
  <c r="KDC15" i="22"/>
  <c r="KDD15" i="22"/>
  <c r="KDE15" i="22"/>
  <c r="KDF15" i="22"/>
  <c r="KDG15" i="22"/>
  <c r="KDH15" i="22"/>
  <c r="KDI15" i="22"/>
  <c r="KDJ15" i="22"/>
  <c r="KDK15" i="22"/>
  <c r="KDL15" i="22"/>
  <c r="KDM15" i="22"/>
  <c r="KDN15" i="22"/>
  <c r="KDO15" i="22"/>
  <c r="KDP15" i="22"/>
  <c r="KDQ15" i="22"/>
  <c r="KDR15" i="22"/>
  <c r="KDS15" i="22"/>
  <c r="KDT15" i="22"/>
  <c r="KDU15" i="22"/>
  <c r="KDV15" i="22"/>
  <c r="KDW15" i="22"/>
  <c r="KDX15" i="22"/>
  <c r="KDY15" i="22"/>
  <c r="KDZ15" i="22"/>
  <c r="KEA15" i="22"/>
  <c r="KEB15" i="22"/>
  <c r="KEC15" i="22"/>
  <c r="KED15" i="22"/>
  <c r="KEE15" i="22"/>
  <c r="KEF15" i="22"/>
  <c r="KEG15" i="22"/>
  <c r="KEH15" i="22"/>
  <c r="KEI15" i="22"/>
  <c r="KEJ15" i="22"/>
  <c r="KEK15" i="22"/>
  <c r="KEL15" i="22"/>
  <c r="KEM15" i="22"/>
  <c r="KEN15" i="22"/>
  <c r="KEO15" i="22"/>
  <c r="KEP15" i="22"/>
  <c r="KEQ15" i="22"/>
  <c r="KER15" i="22"/>
  <c r="KES15" i="22"/>
  <c r="KET15" i="22"/>
  <c r="KEU15" i="22"/>
  <c r="KEV15" i="22"/>
  <c r="KEW15" i="22"/>
  <c r="KEX15" i="22"/>
  <c r="KEY15" i="22"/>
  <c r="KEZ15" i="22"/>
  <c r="KFA15" i="22"/>
  <c r="KFB15" i="22"/>
  <c r="KFC15" i="22"/>
  <c r="KFD15" i="22"/>
  <c r="KFE15" i="22"/>
  <c r="KFF15" i="22"/>
  <c r="KFG15" i="22"/>
  <c r="KFH15" i="22"/>
  <c r="KFI15" i="22"/>
  <c r="KFJ15" i="22"/>
  <c r="KFK15" i="22"/>
  <c r="KFL15" i="22"/>
  <c r="KFM15" i="22"/>
  <c r="KFN15" i="22"/>
  <c r="KFO15" i="22"/>
  <c r="KFP15" i="22"/>
  <c r="KFQ15" i="22"/>
  <c r="KFR15" i="22"/>
  <c r="KFS15" i="22"/>
  <c r="KFT15" i="22"/>
  <c r="KFU15" i="22"/>
  <c r="KFV15" i="22"/>
  <c r="KFW15" i="22"/>
  <c r="KFX15" i="22"/>
  <c r="KFY15" i="22"/>
  <c r="KFZ15" i="22"/>
  <c r="KGA15" i="22"/>
  <c r="KGB15" i="22"/>
  <c r="KGC15" i="22"/>
  <c r="KGD15" i="22"/>
  <c r="KGE15" i="22"/>
  <c r="KGF15" i="22"/>
  <c r="KGG15" i="22"/>
  <c r="KGH15" i="22"/>
  <c r="KGI15" i="22"/>
  <c r="KGJ15" i="22"/>
  <c r="KGK15" i="22"/>
  <c r="KGL15" i="22"/>
  <c r="KGM15" i="22"/>
  <c r="KGN15" i="22"/>
  <c r="KGO15" i="22"/>
  <c r="KGP15" i="22"/>
  <c r="KGQ15" i="22"/>
  <c r="KGR15" i="22"/>
  <c r="KGS15" i="22"/>
  <c r="KGT15" i="22"/>
  <c r="KGU15" i="22"/>
  <c r="KGV15" i="22"/>
  <c r="KGW15" i="22"/>
  <c r="KGX15" i="22"/>
  <c r="KGY15" i="22"/>
  <c r="KGZ15" i="22"/>
  <c r="KHA15" i="22"/>
  <c r="KHB15" i="22"/>
  <c r="KHC15" i="22"/>
  <c r="KHD15" i="22"/>
  <c r="KHE15" i="22"/>
  <c r="KHF15" i="22"/>
  <c r="KHG15" i="22"/>
  <c r="KHH15" i="22"/>
  <c r="KHI15" i="22"/>
  <c r="KHJ15" i="22"/>
  <c r="KHK15" i="22"/>
  <c r="KHL15" i="22"/>
  <c r="KHM15" i="22"/>
  <c r="KHN15" i="22"/>
  <c r="KHO15" i="22"/>
  <c r="KHP15" i="22"/>
  <c r="KHQ15" i="22"/>
  <c r="KHR15" i="22"/>
  <c r="KHS15" i="22"/>
  <c r="KHT15" i="22"/>
  <c r="KHU15" i="22"/>
  <c r="KHV15" i="22"/>
  <c r="KHW15" i="22"/>
  <c r="KHX15" i="22"/>
  <c r="KHY15" i="22"/>
  <c r="KHZ15" i="22"/>
  <c r="KIA15" i="22"/>
  <c r="KIB15" i="22"/>
  <c r="KIC15" i="22"/>
  <c r="KID15" i="22"/>
  <c r="KIE15" i="22"/>
  <c r="KIF15" i="22"/>
  <c r="KIG15" i="22"/>
  <c r="KIH15" i="22"/>
  <c r="KII15" i="22"/>
  <c r="KIJ15" i="22"/>
  <c r="KIK15" i="22"/>
  <c r="KIL15" i="22"/>
  <c r="KIM15" i="22"/>
  <c r="KIN15" i="22"/>
  <c r="KIO15" i="22"/>
  <c r="KIP15" i="22"/>
  <c r="KIQ15" i="22"/>
  <c r="KIR15" i="22"/>
  <c r="KIS15" i="22"/>
  <c r="KIT15" i="22"/>
  <c r="KIU15" i="22"/>
  <c r="KIV15" i="22"/>
  <c r="KIW15" i="22"/>
  <c r="KIX15" i="22"/>
  <c r="KIY15" i="22"/>
  <c r="KIZ15" i="22"/>
  <c r="KJA15" i="22"/>
  <c r="KJB15" i="22"/>
  <c r="KJC15" i="22"/>
  <c r="KJD15" i="22"/>
  <c r="KJE15" i="22"/>
  <c r="KJF15" i="22"/>
  <c r="KJG15" i="22"/>
  <c r="KJH15" i="22"/>
  <c r="KJI15" i="22"/>
  <c r="KJJ15" i="22"/>
  <c r="KJK15" i="22"/>
  <c r="KJL15" i="22"/>
  <c r="KJM15" i="22"/>
  <c r="KJN15" i="22"/>
  <c r="KJO15" i="22"/>
  <c r="KJP15" i="22"/>
  <c r="KJQ15" i="22"/>
  <c r="KJR15" i="22"/>
  <c r="KJS15" i="22"/>
  <c r="KJT15" i="22"/>
  <c r="KJU15" i="22"/>
  <c r="KJV15" i="22"/>
  <c r="KJW15" i="22"/>
  <c r="KJX15" i="22"/>
  <c r="KJY15" i="22"/>
  <c r="KJZ15" i="22"/>
  <c r="KKA15" i="22"/>
  <c r="KKB15" i="22"/>
  <c r="KKC15" i="22"/>
  <c r="KKD15" i="22"/>
  <c r="KKE15" i="22"/>
  <c r="KKF15" i="22"/>
  <c r="KKG15" i="22"/>
  <c r="KKH15" i="22"/>
  <c r="KKI15" i="22"/>
  <c r="KKJ15" i="22"/>
  <c r="KKK15" i="22"/>
  <c r="KKL15" i="22"/>
  <c r="KKM15" i="22"/>
  <c r="KKN15" i="22"/>
  <c r="KKO15" i="22"/>
  <c r="KKP15" i="22"/>
  <c r="KKQ15" i="22"/>
  <c r="KKR15" i="22"/>
  <c r="KKS15" i="22"/>
  <c r="KKT15" i="22"/>
  <c r="KKU15" i="22"/>
  <c r="KKV15" i="22"/>
  <c r="KKW15" i="22"/>
  <c r="KKX15" i="22"/>
  <c r="KKY15" i="22"/>
  <c r="KKZ15" i="22"/>
  <c r="KLA15" i="22"/>
  <c r="KLB15" i="22"/>
  <c r="KLC15" i="22"/>
  <c r="KLD15" i="22"/>
  <c r="KLE15" i="22"/>
  <c r="KLF15" i="22"/>
  <c r="KLG15" i="22"/>
  <c r="KLH15" i="22"/>
  <c r="KLI15" i="22"/>
  <c r="KLJ15" i="22"/>
  <c r="KLK15" i="22"/>
  <c r="KLL15" i="22"/>
  <c r="KLM15" i="22"/>
  <c r="KLN15" i="22"/>
  <c r="KLO15" i="22"/>
  <c r="KLP15" i="22"/>
  <c r="KLQ15" i="22"/>
  <c r="KLR15" i="22"/>
  <c r="KLS15" i="22"/>
  <c r="KLT15" i="22"/>
  <c r="KLU15" i="22"/>
  <c r="KLV15" i="22"/>
  <c r="KLW15" i="22"/>
  <c r="KLX15" i="22"/>
  <c r="KLY15" i="22"/>
  <c r="KLZ15" i="22"/>
  <c r="KMA15" i="22"/>
  <c r="KMB15" i="22"/>
  <c r="KMC15" i="22"/>
  <c r="KMD15" i="22"/>
  <c r="KME15" i="22"/>
  <c r="KMF15" i="22"/>
  <c r="KMG15" i="22"/>
  <c r="KMH15" i="22"/>
  <c r="KMI15" i="22"/>
  <c r="KMJ15" i="22"/>
  <c r="KMK15" i="22"/>
  <c r="KML15" i="22"/>
  <c r="KMM15" i="22"/>
  <c r="KMN15" i="22"/>
  <c r="KMO15" i="22"/>
  <c r="KMP15" i="22"/>
  <c r="KMQ15" i="22"/>
  <c r="KMR15" i="22"/>
  <c r="KMS15" i="22"/>
  <c r="KMT15" i="22"/>
  <c r="KMU15" i="22"/>
  <c r="KMV15" i="22"/>
  <c r="KMW15" i="22"/>
  <c r="KMX15" i="22"/>
  <c r="KMY15" i="22"/>
  <c r="KMZ15" i="22"/>
  <c r="KNA15" i="22"/>
  <c r="KNB15" i="22"/>
  <c r="KNC15" i="22"/>
  <c r="KND15" i="22"/>
  <c r="KNE15" i="22"/>
  <c r="KNF15" i="22"/>
  <c r="KNG15" i="22"/>
  <c r="KNH15" i="22"/>
  <c r="KNI15" i="22"/>
  <c r="KNJ15" i="22"/>
  <c r="KNK15" i="22"/>
  <c r="KNL15" i="22"/>
  <c r="KNM15" i="22"/>
  <c r="KNN15" i="22"/>
  <c r="KNO15" i="22"/>
  <c r="KNP15" i="22"/>
  <c r="KNQ15" i="22"/>
  <c r="KNR15" i="22"/>
  <c r="KNS15" i="22"/>
  <c r="KNT15" i="22"/>
  <c r="KNU15" i="22"/>
  <c r="KNV15" i="22"/>
  <c r="KNW15" i="22"/>
  <c r="KNX15" i="22"/>
  <c r="KNY15" i="22"/>
  <c r="KNZ15" i="22"/>
  <c r="KOA15" i="22"/>
  <c r="KOB15" i="22"/>
  <c r="KOC15" i="22"/>
  <c r="KOD15" i="22"/>
  <c r="KOE15" i="22"/>
  <c r="KOF15" i="22"/>
  <c r="KOG15" i="22"/>
  <c r="KOH15" i="22"/>
  <c r="KOI15" i="22"/>
  <c r="KOJ15" i="22"/>
  <c r="KOK15" i="22"/>
  <c r="KOL15" i="22"/>
  <c r="KOM15" i="22"/>
  <c r="KON15" i="22"/>
  <c r="KOO15" i="22"/>
  <c r="KOP15" i="22"/>
  <c r="KOQ15" i="22"/>
  <c r="KOR15" i="22"/>
  <c r="KOS15" i="22"/>
  <c r="KOT15" i="22"/>
  <c r="KOU15" i="22"/>
  <c r="KOV15" i="22"/>
  <c r="KOW15" i="22"/>
  <c r="KOX15" i="22"/>
  <c r="KOY15" i="22"/>
  <c r="KOZ15" i="22"/>
  <c r="KPA15" i="22"/>
  <c r="KPB15" i="22"/>
  <c r="KPC15" i="22"/>
  <c r="KPD15" i="22"/>
  <c r="KPE15" i="22"/>
  <c r="KPF15" i="22"/>
  <c r="KPG15" i="22"/>
  <c r="KPH15" i="22"/>
  <c r="KPI15" i="22"/>
  <c r="KPJ15" i="22"/>
  <c r="KPK15" i="22"/>
  <c r="KPL15" i="22"/>
  <c r="KPM15" i="22"/>
  <c r="KPN15" i="22"/>
  <c r="KPO15" i="22"/>
  <c r="KPP15" i="22"/>
  <c r="KPQ15" i="22"/>
  <c r="KPR15" i="22"/>
  <c r="KPS15" i="22"/>
  <c r="KPT15" i="22"/>
  <c r="KPU15" i="22"/>
  <c r="KPV15" i="22"/>
  <c r="KPW15" i="22"/>
  <c r="KPX15" i="22"/>
  <c r="KPY15" i="22"/>
  <c r="KPZ15" i="22"/>
  <c r="KQA15" i="22"/>
  <c r="KQB15" i="22"/>
  <c r="KQC15" i="22"/>
  <c r="KQD15" i="22"/>
  <c r="KQE15" i="22"/>
  <c r="KQF15" i="22"/>
  <c r="KQG15" i="22"/>
  <c r="KQH15" i="22"/>
  <c r="KQI15" i="22"/>
  <c r="KQJ15" i="22"/>
  <c r="KQK15" i="22"/>
  <c r="KQL15" i="22"/>
  <c r="KQM15" i="22"/>
  <c r="KQN15" i="22"/>
  <c r="KQO15" i="22"/>
  <c r="KQP15" i="22"/>
  <c r="KQQ15" i="22"/>
  <c r="KQR15" i="22"/>
  <c r="KQS15" i="22"/>
  <c r="KQT15" i="22"/>
  <c r="KQU15" i="22"/>
  <c r="KQV15" i="22"/>
  <c r="KQW15" i="22"/>
  <c r="KQX15" i="22"/>
  <c r="KQY15" i="22"/>
  <c r="KQZ15" i="22"/>
  <c r="KRA15" i="22"/>
  <c r="KRB15" i="22"/>
  <c r="KRC15" i="22"/>
  <c r="KRD15" i="22"/>
  <c r="KRE15" i="22"/>
  <c r="KRF15" i="22"/>
  <c r="KRG15" i="22"/>
  <c r="KRH15" i="22"/>
  <c r="KRI15" i="22"/>
  <c r="KRJ15" i="22"/>
  <c r="KRK15" i="22"/>
  <c r="KRL15" i="22"/>
  <c r="KRM15" i="22"/>
  <c r="KRN15" i="22"/>
  <c r="KRO15" i="22"/>
  <c r="KRP15" i="22"/>
  <c r="KRQ15" i="22"/>
  <c r="KRR15" i="22"/>
  <c r="KRS15" i="22"/>
  <c r="KRT15" i="22"/>
  <c r="KRU15" i="22"/>
  <c r="KRV15" i="22"/>
  <c r="KRW15" i="22"/>
  <c r="KRX15" i="22"/>
  <c r="KRY15" i="22"/>
  <c r="KRZ15" i="22"/>
  <c r="KSA15" i="22"/>
  <c r="KSB15" i="22"/>
  <c r="KSC15" i="22"/>
  <c r="KSD15" i="22"/>
  <c r="KSE15" i="22"/>
  <c r="KSF15" i="22"/>
  <c r="KSG15" i="22"/>
  <c r="KSH15" i="22"/>
  <c r="KSI15" i="22"/>
  <c r="KSJ15" i="22"/>
  <c r="KSK15" i="22"/>
  <c r="KSL15" i="22"/>
  <c r="KSM15" i="22"/>
  <c r="KSN15" i="22"/>
  <c r="KSO15" i="22"/>
  <c r="KSP15" i="22"/>
  <c r="KSQ15" i="22"/>
  <c r="KSR15" i="22"/>
  <c r="KSS15" i="22"/>
  <c r="KST15" i="22"/>
  <c r="KSU15" i="22"/>
  <c r="KSV15" i="22"/>
  <c r="KSW15" i="22"/>
  <c r="KSX15" i="22"/>
  <c r="KSY15" i="22"/>
  <c r="KSZ15" i="22"/>
  <c r="KTA15" i="22"/>
  <c r="KTB15" i="22"/>
  <c r="KTC15" i="22"/>
  <c r="KTD15" i="22"/>
  <c r="KTE15" i="22"/>
  <c r="KTF15" i="22"/>
  <c r="KTG15" i="22"/>
  <c r="KTH15" i="22"/>
  <c r="KTI15" i="22"/>
  <c r="KTJ15" i="22"/>
  <c r="KTK15" i="22"/>
  <c r="KTL15" i="22"/>
  <c r="KTM15" i="22"/>
  <c r="KTN15" i="22"/>
  <c r="KTO15" i="22"/>
  <c r="KTP15" i="22"/>
  <c r="KTQ15" i="22"/>
  <c r="KTR15" i="22"/>
  <c r="KTS15" i="22"/>
  <c r="KTT15" i="22"/>
  <c r="KTU15" i="22"/>
  <c r="KTV15" i="22"/>
  <c r="KTW15" i="22"/>
  <c r="KTX15" i="22"/>
  <c r="KTY15" i="22"/>
  <c r="KTZ15" i="22"/>
  <c r="KUA15" i="22"/>
  <c r="KUB15" i="22"/>
  <c r="KUC15" i="22"/>
  <c r="KUD15" i="22"/>
  <c r="KUE15" i="22"/>
  <c r="KUF15" i="22"/>
  <c r="KUG15" i="22"/>
  <c r="KUH15" i="22"/>
  <c r="KUI15" i="22"/>
  <c r="KUJ15" i="22"/>
  <c r="KUK15" i="22"/>
  <c r="KUL15" i="22"/>
  <c r="KUM15" i="22"/>
  <c r="KUN15" i="22"/>
  <c r="KUO15" i="22"/>
  <c r="KUP15" i="22"/>
  <c r="KUQ15" i="22"/>
  <c r="KUR15" i="22"/>
  <c r="KUS15" i="22"/>
  <c r="KUT15" i="22"/>
  <c r="KUU15" i="22"/>
  <c r="KUV15" i="22"/>
  <c r="KUW15" i="22"/>
  <c r="KUX15" i="22"/>
  <c r="KUY15" i="22"/>
  <c r="KUZ15" i="22"/>
  <c r="KVA15" i="22"/>
  <c r="KVB15" i="22"/>
  <c r="KVC15" i="22"/>
  <c r="KVD15" i="22"/>
  <c r="KVE15" i="22"/>
  <c r="KVF15" i="22"/>
  <c r="KVG15" i="22"/>
  <c r="KVH15" i="22"/>
  <c r="KVI15" i="22"/>
  <c r="KVJ15" i="22"/>
  <c r="KVK15" i="22"/>
  <c r="KVL15" i="22"/>
  <c r="KVM15" i="22"/>
  <c r="KVN15" i="22"/>
  <c r="KVO15" i="22"/>
  <c r="KVP15" i="22"/>
  <c r="KVQ15" i="22"/>
  <c r="KVR15" i="22"/>
  <c r="KVS15" i="22"/>
  <c r="KVT15" i="22"/>
  <c r="KVU15" i="22"/>
  <c r="KVV15" i="22"/>
  <c r="KVW15" i="22"/>
  <c r="KVX15" i="22"/>
  <c r="KVY15" i="22"/>
  <c r="KVZ15" i="22"/>
  <c r="KWA15" i="22"/>
  <c r="KWB15" i="22"/>
  <c r="KWC15" i="22"/>
  <c r="KWD15" i="22"/>
  <c r="KWE15" i="22"/>
  <c r="KWF15" i="22"/>
  <c r="KWG15" i="22"/>
  <c r="KWH15" i="22"/>
  <c r="KWI15" i="22"/>
  <c r="KWJ15" i="22"/>
  <c r="KWK15" i="22"/>
  <c r="KWL15" i="22"/>
  <c r="KWM15" i="22"/>
  <c r="KWN15" i="22"/>
  <c r="KWO15" i="22"/>
  <c r="KWP15" i="22"/>
  <c r="KWQ15" i="22"/>
  <c r="KWR15" i="22"/>
  <c r="KWS15" i="22"/>
  <c r="KWT15" i="22"/>
  <c r="KWU15" i="22"/>
  <c r="KWV15" i="22"/>
  <c r="KWW15" i="22"/>
  <c r="KWX15" i="22"/>
  <c r="KWY15" i="22"/>
  <c r="KWZ15" i="22"/>
  <c r="KXA15" i="22"/>
  <c r="KXB15" i="22"/>
  <c r="KXC15" i="22"/>
  <c r="KXD15" i="22"/>
  <c r="KXE15" i="22"/>
  <c r="KXF15" i="22"/>
  <c r="KXG15" i="22"/>
  <c r="KXH15" i="22"/>
  <c r="KXI15" i="22"/>
  <c r="KXJ15" i="22"/>
  <c r="KXK15" i="22"/>
  <c r="KXL15" i="22"/>
  <c r="KXM15" i="22"/>
  <c r="KXN15" i="22"/>
  <c r="KXO15" i="22"/>
  <c r="KXP15" i="22"/>
  <c r="KXQ15" i="22"/>
  <c r="KXR15" i="22"/>
  <c r="KXS15" i="22"/>
  <c r="KXT15" i="22"/>
  <c r="KXU15" i="22"/>
  <c r="KXV15" i="22"/>
  <c r="KXW15" i="22"/>
  <c r="KXX15" i="22"/>
  <c r="KXY15" i="22"/>
  <c r="KXZ15" i="22"/>
  <c r="KYA15" i="22"/>
  <c r="KYB15" i="22"/>
  <c r="KYC15" i="22"/>
  <c r="KYD15" i="22"/>
  <c r="KYE15" i="22"/>
  <c r="KYF15" i="22"/>
  <c r="KYG15" i="22"/>
  <c r="KYH15" i="22"/>
  <c r="KYI15" i="22"/>
  <c r="KYJ15" i="22"/>
  <c r="KYK15" i="22"/>
  <c r="KYL15" i="22"/>
  <c r="KYM15" i="22"/>
  <c r="KYN15" i="22"/>
  <c r="KYO15" i="22"/>
  <c r="KYP15" i="22"/>
  <c r="KYQ15" i="22"/>
  <c r="KYR15" i="22"/>
  <c r="KYS15" i="22"/>
  <c r="KYT15" i="22"/>
  <c r="KYU15" i="22"/>
  <c r="KYV15" i="22"/>
  <c r="KYW15" i="22"/>
  <c r="KYX15" i="22"/>
  <c r="KYY15" i="22"/>
  <c r="KYZ15" i="22"/>
  <c r="KZA15" i="22"/>
  <c r="KZB15" i="22"/>
  <c r="KZC15" i="22"/>
  <c r="KZD15" i="22"/>
  <c r="KZE15" i="22"/>
  <c r="KZF15" i="22"/>
  <c r="KZG15" i="22"/>
  <c r="KZH15" i="22"/>
  <c r="KZI15" i="22"/>
  <c r="KZJ15" i="22"/>
  <c r="KZK15" i="22"/>
  <c r="KZL15" i="22"/>
  <c r="KZM15" i="22"/>
  <c r="KZN15" i="22"/>
  <c r="KZO15" i="22"/>
  <c r="KZP15" i="22"/>
  <c r="KZQ15" i="22"/>
  <c r="KZR15" i="22"/>
  <c r="KZS15" i="22"/>
  <c r="KZT15" i="22"/>
  <c r="KZU15" i="22"/>
  <c r="KZV15" i="22"/>
  <c r="KZW15" i="22"/>
  <c r="KZX15" i="22"/>
  <c r="KZY15" i="22"/>
  <c r="KZZ15" i="22"/>
  <c r="LAA15" i="22"/>
  <c r="LAB15" i="22"/>
  <c r="LAC15" i="22"/>
  <c r="LAD15" i="22"/>
  <c r="LAE15" i="22"/>
  <c r="LAF15" i="22"/>
  <c r="LAG15" i="22"/>
  <c r="LAH15" i="22"/>
  <c r="LAI15" i="22"/>
  <c r="LAJ15" i="22"/>
  <c r="LAK15" i="22"/>
  <c r="LAL15" i="22"/>
  <c r="LAM15" i="22"/>
  <c r="LAN15" i="22"/>
  <c r="LAO15" i="22"/>
  <c r="LAP15" i="22"/>
  <c r="LAQ15" i="22"/>
  <c r="LAR15" i="22"/>
  <c r="LAS15" i="22"/>
  <c r="LAT15" i="22"/>
  <c r="LAU15" i="22"/>
  <c r="LAV15" i="22"/>
  <c r="LAW15" i="22"/>
  <c r="LAX15" i="22"/>
  <c r="LAY15" i="22"/>
  <c r="LAZ15" i="22"/>
  <c r="LBA15" i="22"/>
  <c r="LBB15" i="22"/>
  <c r="LBC15" i="22"/>
  <c r="LBD15" i="22"/>
  <c r="LBE15" i="22"/>
  <c r="LBF15" i="22"/>
  <c r="LBG15" i="22"/>
  <c r="LBH15" i="22"/>
  <c r="LBI15" i="22"/>
  <c r="LBJ15" i="22"/>
  <c r="LBK15" i="22"/>
  <c r="LBL15" i="22"/>
  <c r="LBM15" i="22"/>
  <c r="LBN15" i="22"/>
  <c r="LBO15" i="22"/>
  <c r="LBP15" i="22"/>
  <c r="LBQ15" i="22"/>
  <c r="LBR15" i="22"/>
  <c r="LBS15" i="22"/>
  <c r="LBT15" i="22"/>
  <c r="LBU15" i="22"/>
  <c r="LBV15" i="22"/>
  <c r="LBW15" i="22"/>
  <c r="LBX15" i="22"/>
  <c r="LBY15" i="22"/>
  <c r="LBZ15" i="22"/>
  <c r="LCA15" i="22"/>
  <c r="LCB15" i="22"/>
  <c r="LCC15" i="22"/>
  <c r="LCD15" i="22"/>
  <c r="LCE15" i="22"/>
  <c r="LCF15" i="22"/>
  <c r="LCG15" i="22"/>
  <c r="LCH15" i="22"/>
  <c r="LCI15" i="22"/>
  <c r="LCJ15" i="22"/>
  <c r="LCK15" i="22"/>
  <c r="LCL15" i="22"/>
  <c r="LCM15" i="22"/>
  <c r="LCN15" i="22"/>
  <c r="LCO15" i="22"/>
  <c r="LCP15" i="22"/>
  <c r="LCQ15" i="22"/>
  <c r="LCR15" i="22"/>
  <c r="LCS15" i="22"/>
  <c r="LCT15" i="22"/>
  <c r="LCU15" i="22"/>
  <c r="LCV15" i="22"/>
  <c r="LCW15" i="22"/>
  <c r="LCX15" i="22"/>
  <c r="LCY15" i="22"/>
  <c r="LCZ15" i="22"/>
  <c r="LDA15" i="22"/>
  <c r="LDB15" i="22"/>
  <c r="LDC15" i="22"/>
  <c r="LDD15" i="22"/>
  <c r="LDE15" i="22"/>
  <c r="LDF15" i="22"/>
  <c r="LDG15" i="22"/>
  <c r="LDH15" i="22"/>
  <c r="LDI15" i="22"/>
  <c r="LDJ15" i="22"/>
  <c r="LDK15" i="22"/>
  <c r="LDL15" i="22"/>
  <c r="LDM15" i="22"/>
  <c r="LDN15" i="22"/>
  <c r="LDO15" i="22"/>
  <c r="LDP15" i="22"/>
  <c r="LDQ15" i="22"/>
  <c r="LDR15" i="22"/>
  <c r="LDS15" i="22"/>
  <c r="LDT15" i="22"/>
  <c r="LDU15" i="22"/>
  <c r="LDV15" i="22"/>
  <c r="LDW15" i="22"/>
  <c r="LDX15" i="22"/>
  <c r="LDY15" i="22"/>
  <c r="LDZ15" i="22"/>
  <c r="LEA15" i="22"/>
  <c r="LEB15" i="22"/>
  <c r="LEC15" i="22"/>
  <c r="LED15" i="22"/>
  <c r="LEE15" i="22"/>
  <c r="LEF15" i="22"/>
  <c r="LEG15" i="22"/>
  <c r="LEH15" i="22"/>
  <c r="LEI15" i="22"/>
  <c r="LEJ15" i="22"/>
  <c r="LEK15" i="22"/>
  <c r="LEL15" i="22"/>
  <c r="LEM15" i="22"/>
  <c r="LEN15" i="22"/>
  <c r="LEO15" i="22"/>
  <c r="LEP15" i="22"/>
  <c r="LEQ15" i="22"/>
  <c r="LER15" i="22"/>
  <c r="LES15" i="22"/>
  <c r="LET15" i="22"/>
  <c r="LEU15" i="22"/>
  <c r="LEV15" i="22"/>
  <c r="LEW15" i="22"/>
  <c r="LEX15" i="22"/>
  <c r="LEY15" i="22"/>
  <c r="LEZ15" i="22"/>
  <c r="LFA15" i="22"/>
  <c r="LFB15" i="22"/>
  <c r="LFC15" i="22"/>
  <c r="LFD15" i="22"/>
  <c r="LFE15" i="22"/>
  <c r="LFF15" i="22"/>
  <c r="LFG15" i="22"/>
  <c r="LFH15" i="22"/>
  <c r="LFI15" i="22"/>
  <c r="LFJ15" i="22"/>
  <c r="LFK15" i="22"/>
  <c r="LFL15" i="22"/>
  <c r="LFM15" i="22"/>
  <c r="LFN15" i="22"/>
  <c r="LFO15" i="22"/>
  <c r="LFP15" i="22"/>
  <c r="LFQ15" i="22"/>
  <c r="LFR15" i="22"/>
  <c r="LFS15" i="22"/>
  <c r="LFT15" i="22"/>
  <c r="LFU15" i="22"/>
  <c r="LFV15" i="22"/>
  <c r="LFW15" i="22"/>
  <c r="LFX15" i="22"/>
  <c r="LFY15" i="22"/>
  <c r="LFZ15" i="22"/>
  <c r="LGA15" i="22"/>
  <c r="LGB15" i="22"/>
  <c r="LGC15" i="22"/>
  <c r="LGD15" i="22"/>
  <c r="LGE15" i="22"/>
  <c r="LGF15" i="22"/>
  <c r="LGG15" i="22"/>
  <c r="LGH15" i="22"/>
  <c r="LGI15" i="22"/>
  <c r="LGJ15" i="22"/>
  <c r="LGK15" i="22"/>
  <c r="LGL15" i="22"/>
  <c r="LGM15" i="22"/>
  <c r="LGN15" i="22"/>
  <c r="LGO15" i="22"/>
  <c r="LGP15" i="22"/>
  <c r="LGQ15" i="22"/>
  <c r="LGR15" i="22"/>
  <c r="LGS15" i="22"/>
  <c r="LGT15" i="22"/>
  <c r="LGU15" i="22"/>
  <c r="LGV15" i="22"/>
  <c r="LGW15" i="22"/>
  <c r="LGX15" i="22"/>
  <c r="LGY15" i="22"/>
  <c r="LGZ15" i="22"/>
  <c r="LHA15" i="22"/>
  <c r="LHB15" i="22"/>
  <c r="LHC15" i="22"/>
  <c r="LHD15" i="22"/>
  <c r="LHE15" i="22"/>
  <c r="LHF15" i="22"/>
  <c r="LHG15" i="22"/>
  <c r="LHH15" i="22"/>
  <c r="LHI15" i="22"/>
  <c r="LHJ15" i="22"/>
  <c r="LHK15" i="22"/>
  <c r="LHL15" i="22"/>
  <c r="LHM15" i="22"/>
  <c r="LHN15" i="22"/>
  <c r="LHO15" i="22"/>
  <c r="LHP15" i="22"/>
  <c r="LHQ15" i="22"/>
  <c r="LHR15" i="22"/>
  <c r="LHS15" i="22"/>
  <c r="LHT15" i="22"/>
  <c r="LHU15" i="22"/>
  <c r="LHV15" i="22"/>
  <c r="LHW15" i="22"/>
  <c r="LHX15" i="22"/>
  <c r="LHY15" i="22"/>
  <c r="LHZ15" i="22"/>
  <c r="LIA15" i="22"/>
  <c r="LIB15" i="22"/>
  <c r="LIC15" i="22"/>
  <c r="LID15" i="22"/>
  <c r="LIE15" i="22"/>
  <c r="LIF15" i="22"/>
  <c r="LIG15" i="22"/>
  <c r="LIH15" i="22"/>
  <c r="LII15" i="22"/>
  <c r="LIJ15" i="22"/>
  <c r="LIK15" i="22"/>
  <c r="LIL15" i="22"/>
  <c r="LIM15" i="22"/>
  <c r="LIN15" i="22"/>
  <c r="LIO15" i="22"/>
  <c r="LIP15" i="22"/>
  <c r="LIQ15" i="22"/>
  <c r="LIR15" i="22"/>
  <c r="LIS15" i="22"/>
  <c r="LIT15" i="22"/>
  <c r="LIU15" i="22"/>
  <c r="LIV15" i="22"/>
  <c r="LIW15" i="22"/>
  <c r="LIX15" i="22"/>
  <c r="LIY15" i="22"/>
  <c r="LIZ15" i="22"/>
  <c r="LJA15" i="22"/>
  <c r="LJB15" i="22"/>
  <c r="LJC15" i="22"/>
  <c r="LJD15" i="22"/>
  <c r="LJE15" i="22"/>
  <c r="LJF15" i="22"/>
  <c r="LJG15" i="22"/>
  <c r="LJH15" i="22"/>
  <c r="LJI15" i="22"/>
  <c r="LJJ15" i="22"/>
  <c r="LJK15" i="22"/>
  <c r="LJL15" i="22"/>
  <c r="LJM15" i="22"/>
  <c r="LJN15" i="22"/>
  <c r="LJO15" i="22"/>
  <c r="LJP15" i="22"/>
  <c r="LJQ15" i="22"/>
  <c r="LJR15" i="22"/>
  <c r="LJS15" i="22"/>
  <c r="LJT15" i="22"/>
  <c r="LJU15" i="22"/>
  <c r="LJV15" i="22"/>
  <c r="LJW15" i="22"/>
  <c r="LJX15" i="22"/>
  <c r="LJY15" i="22"/>
  <c r="LJZ15" i="22"/>
  <c r="LKA15" i="22"/>
  <c r="LKB15" i="22"/>
  <c r="LKC15" i="22"/>
  <c r="LKD15" i="22"/>
  <c r="LKE15" i="22"/>
  <c r="LKF15" i="22"/>
  <c r="LKG15" i="22"/>
  <c r="LKH15" i="22"/>
  <c r="LKI15" i="22"/>
  <c r="LKJ15" i="22"/>
  <c r="LKK15" i="22"/>
  <c r="LKL15" i="22"/>
  <c r="LKM15" i="22"/>
  <c r="LKN15" i="22"/>
  <c r="LKO15" i="22"/>
  <c r="LKP15" i="22"/>
  <c r="LKQ15" i="22"/>
  <c r="LKR15" i="22"/>
  <c r="LKS15" i="22"/>
  <c r="LKT15" i="22"/>
  <c r="LKU15" i="22"/>
  <c r="LKV15" i="22"/>
  <c r="LKW15" i="22"/>
  <c r="LKX15" i="22"/>
  <c r="LKY15" i="22"/>
  <c r="LKZ15" i="22"/>
  <c r="LLA15" i="22"/>
  <c r="LLB15" i="22"/>
  <c r="LLC15" i="22"/>
  <c r="LLD15" i="22"/>
  <c r="LLE15" i="22"/>
  <c r="LLF15" i="22"/>
  <c r="LLG15" i="22"/>
  <c r="LLH15" i="22"/>
  <c r="LLI15" i="22"/>
  <c r="LLJ15" i="22"/>
  <c r="LLK15" i="22"/>
  <c r="LLL15" i="22"/>
  <c r="LLM15" i="22"/>
  <c r="LLN15" i="22"/>
  <c r="LLO15" i="22"/>
  <c r="LLP15" i="22"/>
  <c r="LLQ15" i="22"/>
  <c r="LLR15" i="22"/>
  <c r="LLS15" i="22"/>
  <c r="LLT15" i="22"/>
  <c r="LLU15" i="22"/>
  <c r="LLV15" i="22"/>
  <c r="LLW15" i="22"/>
  <c r="LLX15" i="22"/>
  <c r="LLY15" i="22"/>
  <c r="LLZ15" i="22"/>
  <c r="LMA15" i="22"/>
  <c r="LMB15" i="22"/>
  <c r="LMC15" i="22"/>
  <c r="LMD15" i="22"/>
  <c r="LME15" i="22"/>
  <c r="LMF15" i="22"/>
  <c r="LMG15" i="22"/>
  <c r="LMH15" i="22"/>
  <c r="LMI15" i="22"/>
  <c r="LMJ15" i="22"/>
  <c r="LMK15" i="22"/>
  <c r="LML15" i="22"/>
  <c r="LMM15" i="22"/>
  <c r="LMN15" i="22"/>
  <c r="LMO15" i="22"/>
  <c r="LMP15" i="22"/>
  <c r="LMQ15" i="22"/>
  <c r="LMR15" i="22"/>
  <c r="LMS15" i="22"/>
  <c r="LMT15" i="22"/>
  <c r="LMU15" i="22"/>
  <c r="LMV15" i="22"/>
  <c r="LMW15" i="22"/>
  <c r="LMX15" i="22"/>
  <c r="LMY15" i="22"/>
  <c r="LMZ15" i="22"/>
  <c r="LNA15" i="22"/>
  <c r="LNB15" i="22"/>
  <c r="LNC15" i="22"/>
  <c r="LND15" i="22"/>
  <c r="LNE15" i="22"/>
  <c r="LNF15" i="22"/>
  <c r="LNG15" i="22"/>
  <c r="LNH15" i="22"/>
  <c r="LNI15" i="22"/>
  <c r="LNJ15" i="22"/>
  <c r="LNK15" i="22"/>
  <c r="LNL15" i="22"/>
  <c r="LNM15" i="22"/>
  <c r="LNN15" i="22"/>
  <c r="LNO15" i="22"/>
  <c r="LNP15" i="22"/>
  <c r="LNQ15" i="22"/>
  <c r="LNR15" i="22"/>
  <c r="LNS15" i="22"/>
  <c r="LNT15" i="22"/>
  <c r="LNU15" i="22"/>
  <c r="LNV15" i="22"/>
  <c r="LNW15" i="22"/>
  <c r="LNX15" i="22"/>
  <c r="LNY15" i="22"/>
  <c r="LNZ15" i="22"/>
  <c r="LOA15" i="22"/>
  <c r="LOB15" i="22"/>
  <c r="LOC15" i="22"/>
  <c r="LOD15" i="22"/>
  <c r="LOE15" i="22"/>
  <c r="LOF15" i="22"/>
  <c r="LOG15" i="22"/>
  <c r="LOH15" i="22"/>
  <c r="LOI15" i="22"/>
  <c r="LOJ15" i="22"/>
  <c r="LOK15" i="22"/>
  <c r="LOL15" i="22"/>
  <c r="LOM15" i="22"/>
  <c r="LON15" i="22"/>
  <c r="LOO15" i="22"/>
  <c r="LOP15" i="22"/>
  <c r="LOQ15" i="22"/>
  <c r="LOR15" i="22"/>
  <c r="LOS15" i="22"/>
  <c r="LOT15" i="22"/>
  <c r="LOU15" i="22"/>
  <c r="LOV15" i="22"/>
  <c r="LOW15" i="22"/>
  <c r="LOX15" i="22"/>
  <c r="LOY15" i="22"/>
  <c r="LOZ15" i="22"/>
  <c r="LPA15" i="22"/>
  <c r="LPB15" i="22"/>
  <c r="LPC15" i="22"/>
  <c r="LPD15" i="22"/>
  <c r="LPE15" i="22"/>
  <c r="LPF15" i="22"/>
  <c r="LPG15" i="22"/>
  <c r="LPH15" i="22"/>
  <c r="LPI15" i="22"/>
  <c r="LPJ15" i="22"/>
  <c r="LPK15" i="22"/>
  <c r="LPL15" i="22"/>
  <c r="LPM15" i="22"/>
  <c r="LPN15" i="22"/>
  <c r="LPO15" i="22"/>
  <c r="LPP15" i="22"/>
  <c r="LPQ15" i="22"/>
  <c r="LPR15" i="22"/>
  <c r="LPS15" i="22"/>
  <c r="LPT15" i="22"/>
  <c r="LPU15" i="22"/>
  <c r="LPV15" i="22"/>
  <c r="LPW15" i="22"/>
  <c r="LPX15" i="22"/>
  <c r="LPY15" i="22"/>
  <c r="LPZ15" i="22"/>
  <c r="LQA15" i="22"/>
  <c r="LQB15" i="22"/>
  <c r="LQC15" i="22"/>
  <c r="LQD15" i="22"/>
  <c r="LQE15" i="22"/>
  <c r="LQF15" i="22"/>
  <c r="LQG15" i="22"/>
  <c r="LQH15" i="22"/>
  <c r="LQI15" i="22"/>
  <c r="LQJ15" i="22"/>
  <c r="LQK15" i="22"/>
  <c r="LQL15" i="22"/>
  <c r="LQM15" i="22"/>
  <c r="LQN15" i="22"/>
  <c r="LQO15" i="22"/>
  <c r="LQP15" i="22"/>
  <c r="LQQ15" i="22"/>
  <c r="LQR15" i="22"/>
  <c r="LQS15" i="22"/>
  <c r="LQT15" i="22"/>
  <c r="LQU15" i="22"/>
  <c r="LQV15" i="22"/>
  <c r="LQW15" i="22"/>
  <c r="LQX15" i="22"/>
  <c r="LQY15" i="22"/>
  <c r="LQZ15" i="22"/>
  <c r="LRA15" i="22"/>
  <c r="LRB15" i="22"/>
  <c r="LRC15" i="22"/>
  <c r="LRD15" i="22"/>
  <c r="LRE15" i="22"/>
  <c r="LRF15" i="22"/>
  <c r="LRG15" i="22"/>
  <c r="LRH15" i="22"/>
  <c r="LRI15" i="22"/>
  <c r="LRJ15" i="22"/>
  <c r="LRK15" i="22"/>
  <c r="LRL15" i="22"/>
  <c r="LRM15" i="22"/>
  <c r="LRN15" i="22"/>
  <c r="LRO15" i="22"/>
  <c r="LRP15" i="22"/>
  <c r="LRQ15" i="22"/>
  <c r="LRR15" i="22"/>
  <c r="LRS15" i="22"/>
  <c r="LRT15" i="22"/>
  <c r="LRU15" i="22"/>
  <c r="LRV15" i="22"/>
  <c r="LRW15" i="22"/>
  <c r="LRX15" i="22"/>
  <c r="LRY15" i="22"/>
  <c r="LRZ15" i="22"/>
  <c r="LSA15" i="22"/>
  <c r="LSB15" i="22"/>
  <c r="LSC15" i="22"/>
  <c r="LSD15" i="22"/>
  <c r="LSE15" i="22"/>
  <c r="LSF15" i="22"/>
  <c r="LSG15" i="22"/>
  <c r="LSH15" i="22"/>
  <c r="LSI15" i="22"/>
  <c r="LSJ15" i="22"/>
  <c r="LSK15" i="22"/>
  <c r="LSL15" i="22"/>
  <c r="LSM15" i="22"/>
  <c r="LSN15" i="22"/>
  <c r="LSO15" i="22"/>
  <c r="LSP15" i="22"/>
  <c r="LSQ15" i="22"/>
  <c r="LSR15" i="22"/>
  <c r="LSS15" i="22"/>
  <c r="LST15" i="22"/>
  <c r="LSU15" i="22"/>
  <c r="LSV15" i="22"/>
  <c r="LSW15" i="22"/>
  <c r="LSX15" i="22"/>
  <c r="LSY15" i="22"/>
  <c r="LSZ15" i="22"/>
  <c r="LTA15" i="22"/>
  <c r="LTB15" i="22"/>
  <c r="LTC15" i="22"/>
  <c r="LTD15" i="22"/>
  <c r="LTE15" i="22"/>
  <c r="LTF15" i="22"/>
  <c r="LTG15" i="22"/>
  <c r="LTH15" i="22"/>
  <c r="LTI15" i="22"/>
  <c r="LTJ15" i="22"/>
  <c r="LTK15" i="22"/>
  <c r="LTL15" i="22"/>
  <c r="LTM15" i="22"/>
  <c r="LTN15" i="22"/>
  <c r="LTO15" i="22"/>
  <c r="LTP15" i="22"/>
  <c r="LTQ15" i="22"/>
  <c r="LTR15" i="22"/>
  <c r="LTS15" i="22"/>
  <c r="LTT15" i="22"/>
  <c r="LTU15" i="22"/>
  <c r="LTV15" i="22"/>
  <c r="LTW15" i="22"/>
  <c r="LTX15" i="22"/>
  <c r="LTY15" i="22"/>
  <c r="LTZ15" i="22"/>
  <c r="LUA15" i="22"/>
  <c r="LUB15" i="22"/>
  <c r="LUC15" i="22"/>
  <c r="LUD15" i="22"/>
  <c r="LUE15" i="22"/>
  <c r="LUF15" i="22"/>
  <c r="LUG15" i="22"/>
  <c r="LUH15" i="22"/>
  <c r="LUI15" i="22"/>
  <c r="LUJ15" i="22"/>
  <c r="LUK15" i="22"/>
  <c r="LUL15" i="22"/>
  <c r="LUM15" i="22"/>
  <c r="LUN15" i="22"/>
  <c r="LUO15" i="22"/>
  <c r="LUP15" i="22"/>
  <c r="LUQ15" i="22"/>
  <c r="LUR15" i="22"/>
  <c r="LUS15" i="22"/>
  <c r="LUT15" i="22"/>
  <c r="LUU15" i="22"/>
  <c r="LUV15" i="22"/>
  <c r="LUW15" i="22"/>
  <c r="LUX15" i="22"/>
  <c r="LUY15" i="22"/>
  <c r="LUZ15" i="22"/>
  <c r="LVA15" i="22"/>
  <c r="LVB15" i="22"/>
  <c r="LVC15" i="22"/>
  <c r="LVD15" i="22"/>
  <c r="LVE15" i="22"/>
  <c r="LVF15" i="22"/>
  <c r="LVG15" i="22"/>
  <c r="LVH15" i="22"/>
  <c r="LVI15" i="22"/>
  <c r="LVJ15" i="22"/>
  <c r="LVK15" i="22"/>
  <c r="LVL15" i="22"/>
  <c r="LVM15" i="22"/>
  <c r="LVN15" i="22"/>
  <c r="LVO15" i="22"/>
  <c r="LVP15" i="22"/>
  <c r="LVQ15" i="22"/>
  <c r="LVR15" i="22"/>
  <c r="LVS15" i="22"/>
  <c r="LVT15" i="22"/>
  <c r="LVU15" i="22"/>
  <c r="LVV15" i="22"/>
  <c r="LVW15" i="22"/>
  <c r="LVX15" i="22"/>
  <c r="LVY15" i="22"/>
  <c r="LVZ15" i="22"/>
  <c r="LWA15" i="22"/>
  <c r="LWB15" i="22"/>
  <c r="LWC15" i="22"/>
  <c r="LWD15" i="22"/>
  <c r="LWE15" i="22"/>
  <c r="LWF15" i="22"/>
  <c r="LWG15" i="22"/>
  <c r="LWH15" i="22"/>
  <c r="LWI15" i="22"/>
  <c r="LWJ15" i="22"/>
  <c r="LWK15" i="22"/>
  <c r="LWL15" i="22"/>
  <c r="LWM15" i="22"/>
  <c r="LWN15" i="22"/>
  <c r="LWO15" i="22"/>
  <c r="LWP15" i="22"/>
  <c r="LWQ15" i="22"/>
  <c r="LWR15" i="22"/>
  <c r="LWS15" i="22"/>
  <c r="LWT15" i="22"/>
  <c r="LWU15" i="22"/>
  <c r="LWV15" i="22"/>
  <c r="LWW15" i="22"/>
  <c r="LWX15" i="22"/>
  <c r="LWY15" i="22"/>
  <c r="LWZ15" i="22"/>
  <c r="LXA15" i="22"/>
  <c r="LXB15" i="22"/>
  <c r="LXC15" i="22"/>
  <c r="LXD15" i="22"/>
  <c r="LXE15" i="22"/>
  <c r="LXF15" i="22"/>
  <c r="LXG15" i="22"/>
  <c r="LXH15" i="22"/>
  <c r="LXI15" i="22"/>
  <c r="LXJ15" i="22"/>
  <c r="LXK15" i="22"/>
  <c r="LXL15" i="22"/>
  <c r="LXM15" i="22"/>
  <c r="LXN15" i="22"/>
  <c r="LXO15" i="22"/>
  <c r="LXP15" i="22"/>
  <c r="LXQ15" i="22"/>
  <c r="LXR15" i="22"/>
  <c r="LXS15" i="22"/>
  <c r="LXT15" i="22"/>
  <c r="LXU15" i="22"/>
  <c r="LXV15" i="22"/>
  <c r="LXW15" i="22"/>
  <c r="LXX15" i="22"/>
  <c r="LXY15" i="22"/>
  <c r="LXZ15" i="22"/>
  <c r="LYA15" i="22"/>
  <c r="LYB15" i="22"/>
  <c r="LYC15" i="22"/>
  <c r="LYD15" i="22"/>
  <c r="LYE15" i="22"/>
  <c r="LYF15" i="22"/>
  <c r="LYG15" i="22"/>
  <c r="LYH15" i="22"/>
  <c r="LYI15" i="22"/>
  <c r="LYJ15" i="22"/>
  <c r="LYK15" i="22"/>
  <c r="LYL15" i="22"/>
  <c r="LYM15" i="22"/>
  <c r="LYN15" i="22"/>
  <c r="LYO15" i="22"/>
  <c r="LYP15" i="22"/>
  <c r="LYQ15" i="22"/>
  <c r="LYR15" i="22"/>
  <c r="LYS15" i="22"/>
  <c r="LYT15" i="22"/>
  <c r="LYU15" i="22"/>
  <c r="LYV15" i="22"/>
  <c r="LYW15" i="22"/>
  <c r="LYX15" i="22"/>
  <c r="LYY15" i="22"/>
  <c r="LYZ15" i="22"/>
  <c r="LZA15" i="22"/>
  <c r="LZB15" i="22"/>
  <c r="LZC15" i="22"/>
  <c r="LZD15" i="22"/>
  <c r="LZE15" i="22"/>
  <c r="LZF15" i="22"/>
  <c r="LZG15" i="22"/>
  <c r="LZH15" i="22"/>
  <c r="LZI15" i="22"/>
  <c r="LZJ15" i="22"/>
  <c r="LZK15" i="22"/>
  <c r="LZL15" i="22"/>
  <c r="LZM15" i="22"/>
  <c r="LZN15" i="22"/>
  <c r="LZO15" i="22"/>
  <c r="LZP15" i="22"/>
  <c r="LZQ15" i="22"/>
  <c r="LZR15" i="22"/>
  <c r="LZS15" i="22"/>
  <c r="LZT15" i="22"/>
  <c r="LZU15" i="22"/>
  <c r="LZV15" i="22"/>
  <c r="LZW15" i="22"/>
  <c r="LZX15" i="22"/>
  <c r="LZY15" i="22"/>
  <c r="LZZ15" i="22"/>
  <c r="MAA15" i="22"/>
  <c r="MAB15" i="22"/>
  <c r="MAC15" i="22"/>
  <c r="MAD15" i="22"/>
  <c r="MAE15" i="22"/>
  <c r="MAF15" i="22"/>
  <c r="MAG15" i="22"/>
  <c r="MAH15" i="22"/>
  <c r="MAI15" i="22"/>
  <c r="MAJ15" i="22"/>
  <c r="MAK15" i="22"/>
  <c r="MAL15" i="22"/>
  <c r="MAM15" i="22"/>
  <c r="MAN15" i="22"/>
  <c r="MAO15" i="22"/>
  <c r="MAP15" i="22"/>
  <c r="MAQ15" i="22"/>
  <c r="MAR15" i="22"/>
  <c r="MAS15" i="22"/>
  <c r="MAT15" i="22"/>
  <c r="MAU15" i="22"/>
  <c r="MAV15" i="22"/>
  <c r="MAW15" i="22"/>
  <c r="MAX15" i="22"/>
  <c r="MAY15" i="22"/>
  <c r="MAZ15" i="22"/>
  <c r="MBA15" i="22"/>
  <c r="MBB15" i="22"/>
  <c r="MBC15" i="22"/>
  <c r="MBD15" i="22"/>
  <c r="MBE15" i="22"/>
  <c r="MBF15" i="22"/>
  <c r="MBG15" i="22"/>
  <c r="MBH15" i="22"/>
  <c r="MBI15" i="22"/>
  <c r="MBJ15" i="22"/>
  <c r="MBK15" i="22"/>
  <c r="MBL15" i="22"/>
  <c r="MBM15" i="22"/>
  <c r="MBN15" i="22"/>
  <c r="MBO15" i="22"/>
  <c r="MBP15" i="22"/>
  <c r="MBQ15" i="22"/>
  <c r="MBR15" i="22"/>
  <c r="MBS15" i="22"/>
  <c r="MBT15" i="22"/>
  <c r="MBU15" i="22"/>
  <c r="MBV15" i="22"/>
  <c r="MBW15" i="22"/>
  <c r="MBX15" i="22"/>
  <c r="MBY15" i="22"/>
  <c r="MBZ15" i="22"/>
  <c r="MCA15" i="22"/>
  <c r="MCB15" i="22"/>
  <c r="MCC15" i="22"/>
  <c r="MCD15" i="22"/>
  <c r="MCE15" i="22"/>
  <c r="MCF15" i="22"/>
  <c r="MCG15" i="22"/>
  <c r="MCH15" i="22"/>
  <c r="MCI15" i="22"/>
  <c r="MCJ15" i="22"/>
  <c r="MCK15" i="22"/>
  <c r="MCL15" i="22"/>
  <c r="MCM15" i="22"/>
  <c r="MCN15" i="22"/>
  <c r="MCO15" i="22"/>
  <c r="MCP15" i="22"/>
  <c r="MCQ15" i="22"/>
  <c r="MCR15" i="22"/>
  <c r="MCS15" i="22"/>
  <c r="MCT15" i="22"/>
  <c r="MCU15" i="22"/>
  <c r="MCV15" i="22"/>
  <c r="MCW15" i="22"/>
  <c r="MCX15" i="22"/>
  <c r="MCY15" i="22"/>
  <c r="MCZ15" i="22"/>
  <c r="MDA15" i="22"/>
  <c r="MDB15" i="22"/>
  <c r="MDC15" i="22"/>
  <c r="MDD15" i="22"/>
  <c r="MDE15" i="22"/>
  <c r="MDF15" i="22"/>
  <c r="MDG15" i="22"/>
  <c r="MDH15" i="22"/>
  <c r="MDI15" i="22"/>
  <c r="MDJ15" i="22"/>
  <c r="MDK15" i="22"/>
  <c r="MDL15" i="22"/>
  <c r="MDM15" i="22"/>
  <c r="MDN15" i="22"/>
  <c r="MDO15" i="22"/>
  <c r="MDP15" i="22"/>
  <c r="MDQ15" i="22"/>
  <c r="MDR15" i="22"/>
  <c r="MDS15" i="22"/>
  <c r="MDT15" i="22"/>
  <c r="MDU15" i="22"/>
  <c r="MDV15" i="22"/>
  <c r="MDW15" i="22"/>
  <c r="MDX15" i="22"/>
  <c r="MDY15" i="22"/>
  <c r="MDZ15" i="22"/>
  <c r="MEA15" i="22"/>
  <c r="MEB15" i="22"/>
  <c r="MEC15" i="22"/>
  <c r="MED15" i="22"/>
  <c r="MEE15" i="22"/>
  <c r="MEF15" i="22"/>
  <c r="MEG15" i="22"/>
  <c r="MEH15" i="22"/>
  <c r="MEI15" i="22"/>
  <c r="MEJ15" i="22"/>
  <c r="MEK15" i="22"/>
  <c r="MEL15" i="22"/>
  <c r="MEM15" i="22"/>
  <c r="MEN15" i="22"/>
  <c r="MEO15" i="22"/>
  <c r="MEP15" i="22"/>
  <c r="MEQ15" i="22"/>
  <c r="MER15" i="22"/>
  <c r="MES15" i="22"/>
  <c r="MET15" i="22"/>
  <c r="MEU15" i="22"/>
  <c r="MEV15" i="22"/>
  <c r="MEW15" i="22"/>
  <c r="MEX15" i="22"/>
  <c r="MEY15" i="22"/>
  <c r="MEZ15" i="22"/>
  <c r="MFA15" i="22"/>
  <c r="MFB15" i="22"/>
  <c r="MFC15" i="22"/>
  <c r="MFD15" i="22"/>
  <c r="MFE15" i="22"/>
  <c r="MFF15" i="22"/>
  <c r="MFG15" i="22"/>
  <c r="MFH15" i="22"/>
  <c r="MFI15" i="22"/>
  <c r="MFJ15" i="22"/>
  <c r="MFK15" i="22"/>
  <c r="MFL15" i="22"/>
  <c r="MFM15" i="22"/>
  <c r="MFN15" i="22"/>
  <c r="MFO15" i="22"/>
  <c r="MFP15" i="22"/>
  <c r="MFQ15" i="22"/>
  <c r="MFR15" i="22"/>
  <c r="MFS15" i="22"/>
  <c r="MFT15" i="22"/>
  <c r="MFU15" i="22"/>
  <c r="MFV15" i="22"/>
  <c r="MFW15" i="22"/>
  <c r="MFX15" i="22"/>
  <c r="MFY15" i="22"/>
  <c r="MFZ15" i="22"/>
  <c r="MGA15" i="22"/>
  <c r="MGB15" i="22"/>
  <c r="MGC15" i="22"/>
  <c r="MGD15" i="22"/>
  <c r="MGE15" i="22"/>
  <c r="MGF15" i="22"/>
  <c r="MGG15" i="22"/>
  <c r="MGH15" i="22"/>
  <c r="MGI15" i="22"/>
  <c r="MGJ15" i="22"/>
  <c r="MGK15" i="22"/>
  <c r="MGL15" i="22"/>
  <c r="MGM15" i="22"/>
  <c r="MGN15" i="22"/>
  <c r="MGO15" i="22"/>
  <c r="MGP15" i="22"/>
  <c r="MGQ15" i="22"/>
  <c r="MGR15" i="22"/>
  <c r="MGS15" i="22"/>
  <c r="MGT15" i="22"/>
  <c r="MGU15" i="22"/>
  <c r="MGV15" i="22"/>
  <c r="MGW15" i="22"/>
  <c r="MGX15" i="22"/>
  <c r="MGY15" i="22"/>
  <c r="MGZ15" i="22"/>
  <c r="MHA15" i="22"/>
  <c r="MHB15" i="22"/>
  <c r="MHC15" i="22"/>
  <c r="MHD15" i="22"/>
  <c r="MHE15" i="22"/>
  <c r="MHF15" i="22"/>
  <c r="MHG15" i="22"/>
  <c r="MHH15" i="22"/>
  <c r="MHI15" i="22"/>
  <c r="MHJ15" i="22"/>
  <c r="MHK15" i="22"/>
  <c r="MHL15" i="22"/>
  <c r="MHM15" i="22"/>
  <c r="MHN15" i="22"/>
  <c r="MHO15" i="22"/>
  <c r="MHP15" i="22"/>
  <c r="MHQ15" i="22"/>
  <c r="MHR15" i="22"/>
  <c r="MHS15" i="22"/>
  <c r="MHT15" i="22"/>
  <c r="MHU15" i="22"/>
  <c r="MHV15" i="22"/>
  <c r="MHW15" i="22"/>
  <c r="MHX15" i="22"/>
  <c r="MHY15" i="22"/>
  <c r="MHZ15" i="22"/>
  <c r="MIA15" i="22"/>
  <c r="MIB15" i="22"/>
  <c r="MIC15" i="22"/>
  <c r="MID15" i="22"/>
  <c r="MIE15" i="22"/>
  <c r="MIF15" i="22"/>
  <c r="MIG15" i="22"/>
  <c r="MIH15" i="22"/>
  <c r="MII15" i="22"/>
  <c r="MIJ15" i="22"/>
  <c r="MIK15" i="22"/>
  <c r="MIL15" i="22"/>
  <c r="MIM15" i="22"/>
  <c r="MIN15" i="22"/>
  <c r="MIO15" i="22"/>
  <c r="MIP15" i="22"/>
  <c r="MIQ15" i="22"/>
  <c r="MIR15" i="22"/>
  <c r="MIS15" i="22"/>
  <c r="MIT15" i="22"/>
  <c r="MIU15" i="22"/>
  <c r="MIV15" i="22"/>
  <c r="MIW15" i="22"/>
  <c r="MIX15" i="22"/>
  <c r="MIY15" i="22"/>
  <c r="MIZ15" i="22"/>
  <c r="MJA15" i="22"/>
  <c r="MJB15" i="22"/>
  <c r="MJC15" i="22"/>
  <c r="MJD15" i="22"/>
  <c r="MJE15" i="22"/>
  <c r="MJF15" i="22"/>
  <c r="MJG15" i="22"/>
  <c r="MJH15" i="22"/>
  <c r="MJI15" i="22"/>
  <c r="MJJ15" i="22"/>
  <c r="MJK15" i="22"/>
  <c r="MJL15" i="22"/>
  <c r="MJM15" i="22"/>
  <c r="MJN15" i="22"/>
  <c r="MJO15" i="22"/>
  <c r="MJP15" i="22"/>
  <c r="MJQ15" i="22"/>
  <c r="MJR15" i="22"/>
  <c r="MJS15" i="22"/>
  <c r="MJT15" i="22"/>
  <c r="MJU15" i="22"/>
  <c r="MJV15" i="22"/>
  <c r="MJW15" i="22"/>
  <c r="MJX15" i="22"/>
  <c r="MJY15" i="22"/>
  <c r="MJZ15" i="22"/>
  <c r="MKA15" i="22"/>
  <c r="MKB15" i="22"/>
  <c r="MKC15" i="22"/>
  <c r="MKD15" i="22"/>
  <c r="MKE15" i="22"/>
  <c r="MKF15" i="22"/>
  <c r="MKG15" i="22"/>
  <c r="MKH15" i="22"/>
  <c r="MKI15" i="22"/>
  <c r="MKJ15" i="22"/>
  <c r="MKK15" i="22"/>
  <c r="MKL15" i="22"/>
  <c r="MKM15" i="22"/>
  <c r="MKN15" i="22"/>
  <c r="MKO15" i="22"/>
  <c r="MKP15" i="22"/>
  <c r="MKQ15" i="22"/>
  <c r="MKR15" i="22"/>
  <c r="MKS15" i="22"/>
  <c r="MKT15" i="22"/>
  <c r="MKU15" i="22"/>
  <c r="MKV15" i="22"/>
  <c r="MKW15" i="22"/>
  <c r="MKX15" i="22"/>
  <c r="MKY15" i="22"/>
  <c r="MKZ15" i="22"/>
  <c r="MLA15" i="22"/>
  <c r="MLB15" i="22"/>
  <c r="MLC15" i="22"/>
  <c r="MLD15" i="22"/>
  <c r="MLE15" i="22"/>
  <c r="MLF15" i="22"/>
  <c r="MLG15" i="22"/>
  <c r="MLH15" i="22"/>
  <c r="MLI15" i="22"/>
  <c r="MLJ15" i="22"/>
  <c r="MLK15" i="22"/>
  <c r="MLL15" i="22"/>
  <c r="MLM15" i="22"/>
  <c r="MLN15" i="22"/>
  <c r="MLO15" i="22"/>
  <c r="MLP15" i="22"/>
  <c r="MLQ15" i="22"/>
  <c r="MLR15" i="22"/>
  <c r="MLS15" i="22"/>
  <c r="MLT15" i="22"/>
  <c r="MLU15" i="22"/>
  <c r="MLV15" i="22"/>
  <c r="MLW15" i="22"/>
  <c r="MLX15" i="22"/>
  <c r="MLY15" i="22"/>
  <c r="MLZ15" i="22"/>
  <c r="MMA15" i="22"/>
  <c r="MMB15" i="22"/>
  <c r="MMC15" i="22"/>
  <c r="MMD15" i="22"/>
  <c r="MME15" i="22"/>
  <c r="MMF15" i="22"/>
  <c r="MMG15" i="22"/>
  <c r="MMH15" i="22"/>
  <c r="MMI15" i="22"/>
  <c r="MMJ15" i="22"/>
  <c r="MMK15" i="22"/>
  <c r="MML15" i="22"/>
  <c r="MMM15" i="22"/>
  <c r="MMN15" i="22"/>
  <c r="MMO15" i="22"/>
  <c r="MMP15" i="22"/>
  <c r="MMQ15" i="22"/>
  <c r="MMR15" i="22"/>
  <c r="MMS15" i="22"/>
  <c r="MMT15" i="22"/>
  <c r="MMU15" i="22"/>
  <c r="MMV15" i="22"/>
  <c r="MMW15" i="22"/>
  <c r="MMX15" i="22"/>
  <c r="MMY15" i="22"/>
  <c r="MMZ15" i="22"/>
  <c r="MNA15" i="22"/>
  <c r="MNB15" i="22"/>
  <c r="MNC15" i="22"/>
  <c r="MND15" i="22"/>
  <c r="MNE15" i="22"/>
  <c r="MNF15" i="22"/>
  <c r="MNG15" i="22"/>
  <c r="MNH15" i="22"/>
  <c r="MNI15" i="22"/>
  <c r="MNJ15" i="22"/>
  <c r="MNK15" i="22"/>
  <c r="MNL15" i="22"/>
  <c r="MNM15" i="22"/>
  <c r="MNN15" i="22"/>
  <c r="MNO15" i="22"/>
  <c r="MNP15" i="22"/>
  <c r="MNQ15" i="22"/>
  <c r="MNR15" i="22"/>
  <c r="MNS15" i="22"/>
  <c r="MNT15" i="22"/>
  <c r="MNU15" i="22"/>
  <c r="MNV15" i="22"/>
  <c r="MNW15" i="22"/>
  <c r="MNX15" i="22"/>
  <c r="MNY15" i="22"/>
  <c r="MNZ15" i="22"/>
  <c r="MOA15" i="22"/>
  <c r="MOB15" i="22"/>
  <c r="MOC15" i="22"/>
  <c r="MOD15" i="22"/>
  <c r="MOE15" i="22"/>
  <c r="MOF15" i="22"/>
  <c r="MOG15" i="22"/>
  <c r="MOH15" i="22"/>
  <c r="MOI15" i="22"/>
  <c r="MOJ15" i="22"/>
  <c r="MOK15" i="22"/>
  <c r="MOL15" i="22"/>
  <c r="MOM15" i="22"/>
  <c r="MON15" i="22"/>
  <c r="MOO15" i="22"/>
  <c r="MOP15" i="22"/>
  <c r="MOQ15" i="22"/>
  <c r="MOR15" i="22"/>
  <c r="MOS15" i="22"/>
  <c r="MOT15" i="22"/>
  <c r="MOU15" i="22"/>
  <c r="MOV15" i="22"/>
  <c r="MOW15" i="22"/>
  <c r="MOX15" i="22"/>
  <c r="MOY15" i="22"/>
  <c r="MOZ15" i="22"/>
  <c r="MPA15" i="22"/>
  <c r="MPB15" i="22"/>
  <c r="MPC15" i="22"/>
  <c r="MPD15" i="22"/>
  <c r="MPE15" i="22"/>
  <c r="MPF15" i="22"/>
  <c r="MPG15" i="22"/>
  <c r="MPH15" i="22"/>
  <c r="MPI15" i="22"/>
  <c r="MPJ15" i="22"/>
  <c r="MPK15" i="22"/>
  <c r="MPL15" i="22"/>
  <c r="MPM15" i="22"/>
  <c r="MPN15" i="22"/>
  <c r="MPO15" i="22"/>
  <c r="MPP15" i="22"/>
  <c r="MPQ15" i="22"/>
  <c r="MPR15" i="22"/>
  <c r="MPS15" i="22"/>
  <c r="MPT15" i="22"/>
  <c r="MPU15" i="22"/>
  <c r="MPV15" i="22"/>
  <c r="MPW15" i="22"/>
  <c r="MPX15" i="22"/>
  <c r="MPY15" i="22"/>
  <c r="MPZ15" i="22"/>
  <c r="MQA15" i="22"/>
  <c r="MQB15" i="22"/>
  <c r="MQC15" i="22"/>
  <c r="MQD15" i="22"/>
  <c r="MQE15" i="22"/>
  <c r="MQF15" i="22"/>
  <c r="MQG15" i="22"/>
  <c r="MQH15" i="22"/>
  <c r="MQI15" i="22"/>
  <c r="MQJ15" i="22"/>
  <c r="MQK15" i="22"/>
  <c r="MQL15" i="22"/>
  <c r="MQM15" i="22"/>
  <c r="MQN15" i="22"/>
  <c r="MQO15" i="22"/>
  <c r="MQP15" i="22"/>
  <c r="MQQ15" i="22"/>
  <c r="MQR15" i="22"/>
  <c r="MQS15" i="22"/>
  <c r="MQT15" i="22"/>
  <c r="MQU15" i="22"/>
  <c r="MQV15" i="22"/>
  <c r="MQW15" i="22"/>
  <c r="MQX15" i="22"/>
  <c r="MQY15" i="22"/>
  <c r="MQZ15" i="22"/>
  <c r="MRA15" i="22"/>
  <c r="MRB15" i="22"/>
  <c r="MRC15" i="22"/>
  <c r="MRD15" i="22"/>
  <c r="MRE15" i="22"/>
  <c r="MRF15" i="22"/>
  <c r="MRG15" i="22"/>
  <c r="MRH15" i="22"/>
  <c r="MRI15" i="22"/>
  <c r="MRJ15" i="22"/>
  <c r="MRK15" i="22"/>
  <c r="MRL15" i="22"/>
  <c r="MRM15" i="22"/>
  <c r="MRN15" i="22"/>
  <c r="MRO15" i="22"/>
  <c r="MRP15" i="22"/>
  <c r="MRQ15" i="22"/>
  <c r="MRR15" i="22"/>
  <c r="MRS15" i="22"/>
  <c r="MRT15" i="22"/>
  <c r="MRU15" i="22"/>
  <c r="MRV15" i="22"/>
  <c r="MRW15" i="22"/>
  <c r="MRX15" i="22"/>
  <c r="MRY15" i="22"/>
  <c r="MRZ15" i="22"/>
  <c r="MSA15" i="22"/>
  <c r="MSB15" i="22"/>
  <c r="MSC15" i="22"/>
  <c r="MSD15" i="22"/>
  <c r="MSE15" i="22"/>
  <c r="MSF15" i="22"/>
  <c r="MSG15" i="22"/>
  <c r="MSH15" i="22"/>
  <c r="MSI15" i="22"/>
  <c r="MSJ15" i="22"/>
  <c r="MSK15" i="22"/>
  <c r="MSL15" i="22"/>
  <c r="MSM15" i="22"/>
  <c r="MSN15" i="22"/>
  <c r="MSO15" i="22"/>
  <c r="MSP15" i="22"/>
  <c r="MSQ15" i="22"/>
  <c r="MSR15" i="22"/>
  <c r="MSS15" i="22"/>
  <c r="MST15" i="22"/>
  <c r="MSU15" i="22"/>
  <c r="MSV15" i="22"/>
  <c r="MSW15" i="22"/>
  <c r="MSX15" i="22"/>
  <c r="MSY15" i="22"/>
  <c r="MSZ15" i="22"/>
  <c r="MTA15" i="22"/>
  <c r="MTB15" i="22"/>
  <c r="MTC15" i="22"/>
  <c r="MTD15" i="22"/>
  <c r="MTE15" i="22"/>
  <c r="MTF15" i="22"/>
  <c r="MTG15" i="22"/>
  <c r="MTH15" i="22"/>
  <c r="MTI15" i="22"/>
  <c r="MTJ15" i="22"/>
  <c r="MTK15" i="22"/>
  <c r="MTL15" i="22"/>
  <c r="MTM15" i="22"/>
  <c r="MTN15" i="22"/>
  <c r="MTO15" i="22"/>
  <c r="MTP15" i="22"/>
  <c r="MTQ15" i="22"/>
  <c r="MTR15" i="22"/>
  <c r="MTS15" i="22"/>
  <c r="MTT15" i="22"/>
  <c r="MTU15" i="22"/>
  <c r="MTV15" i="22"/>
  <c r="MTW15" i="22"/>
  <c r="MTX15" i="22"/>
  <c r="MTY15" i="22"/>
  <c r="MTZ15" i="22"/>
  <c r="MUA15" i="22"/>
  <c r="MUB15" i="22"/>
  <c r="MUC15" i="22"/>
  <c r="MUD15" i="22"/>
  <c r="MUE15" i="22"/>
  <c r="MUF15" i="22"/>
  <c r="MUG15" i="22"/>
  <c r="MUH15" i="22"/>
  <c r="MUI15" i="22"/>
  <c r="MUJ15" i="22"/>
  <c r="MUK15" i="22"/>
  <c r="MUL15" i="22"/>
  <c r="MUM15" i="22"/>
  <c r="MUN15" i="22"/>
  <c r="MUO15" i="22"/>
  <c r="MUP15" i="22"/>
  <c r="MUQ15" i="22"/>
  <c r="MUR15" i="22"/>
  <c r="MUS15" i="22"/>
  <c r="MUT15" i="22"/>
  <c r="MUU15" i="22"/>
  <c r="MUV15" i="22"/>
  <c r="MUW15" i="22"/>
  <c r="MUX15" i="22"/>
  <c r="MUY15" i="22"/>
  <c r="MUZ15" i="22"/>
  <c r="MVA15" i="22"/>
  <c r="MVB15" i="22"/>
  <c r="MVC15" i="22"/>
  <c r="MVD15" i="22"/>
  <c r="MVE15" i="22"/>
  <c r="MVF15" i="22"/>
  <c r="MVG15" i="22"/>
  <c r="MVH15" i="22"/>
  <c r="MVI15" i="22"/>
  <c r="MVJ15" i="22"/>
  <c r="MVK15" i="22"/>
  <c r="MVL15" i="22"/>
  <c r="MVM15" i="22"/>
  <c r="MVN15" i="22"/>
  <c r="MVO15" i="22"/>
  <c r="MVP15" i="22"/>
  <c r="MVQ15" i="22"/>
  <c r="MVR15" i="22"/>
  <c r="MVS15" i="22"/>
  <c r="MVT15" i="22"/>
  <c r="MVU15" i="22"/>
  <c r="MVV15" i="22"/>
  <c r="MVW15" i="22"/>
  <c r="MVX15" i="22"/>
  <c r="MVY15" i="22"/>
  <c r="MVZ15" i="22"/>
  <c r="MWA15" i="22"/>
  <c r="MWB15" i="22"/>
  <c r="MWC15" i="22"/>
  <c r="MWD15" i="22"/>
  <c r="MWE15" i="22"/>
  <c r="MWF15" i="22"/>
  <c r="MWG15" i="22"/>
  <c r="MWH15" i="22"/>
  <c r="MWI15" i="22"/>
  <c r="MWJ15" i="22"/>
  <c r="MWK15" i="22"/>
  <c r="MWL15" i="22"/>
  <c r="MWM15" i="22"/>
  <c r="MWN15" i="22"/>
  <c r="MWO15" i="22"/>
  <c r="MWP15" i="22"/>
  <c r="MWQ15" i="22"/>
  <c r="MWR15" i="22"/>
  <c r="MWS15" i="22"/>
  <c r="MWT15" i="22"/>
  <c r="MWU15" i="22"/>
  <c r="MWV15" i="22"/>
  <c r="MWW15" i="22"/>
  <c r="MWX15" i="22"/>
  <c r="MWY15" i="22"/>
  <c r="MWZ15" i="22"/>
  <c r="MXA15" i="22"/>
  <c r="MXB15" i="22"/>
  <c r="MXC15" i="22"/>
  <c r="MXD15" i="22"/>
  <c r="MXE15" i="22"/>
  <c r="MXF15" i="22"/>
  <c r="MXG15" i="22"/>
  <c r="MXH15" i="22"/>
  <c r="MXI15" i="22"/>
  <c r="MXJ15" i="22"/>
  <c r="MXK15" i="22"/>
  <c r="MXL15" i="22"/>
  <c r="MXM15" i="22"/>
  <c r="MXN15" i="22"/>
  <c r="MXO15" i="22"/>
  <c r="MXP15" i="22"/>
  <c r="MXQ15" i="22"/>
  <c r="MXR15" i="22"/>
  <c r="MXS15" i="22"/>
  <c r="MXT15" i="22"/>
  <c r="MXU15" i="22"/>
  <c r="MXV15" i="22"/>
  <c r="MXW15" i="22"/>
  <c r="MXX15" i="22"/>
  <c r="MXY15" i="22"/>
  <c r="MXZ15" i="22"/>
  <c r="MYA15" i="22"/>
  <c r="MYB15" i="22"/>
  <c r="MYC15" i="22"/>
  <c r="MYD15" i="22"/>
  <c r="MYE15" i="22"/>
  <c r="MYF15" i="22"/>
  <c r="MYG15" i="22"/>
  <c r="MYH15" i="22"/>
  <c r="MYI15" i="22"/>
  <c r="MYJ15" i="22"/>
  <c r="MYK15" i="22"/>
  <c r="MYL15" i="22"/>
  <c r="MYM15" i="22"/>
  <c r="MYN15" i="22"/>
  <c r="MYO15" i="22"/>
  <c r="MYP15" i="22"/>
  <c r="MYQ15" i="22"/>
  <c r="MYR15" i="22"/>
  <c r="MYS15" i="22"/>
  <c r="MYT15" i="22"/>
  <c r="MYU15" i="22"/>
  <c r="MYV15" i="22"/>
  <c r="MYW15" i="22"/>
  <c r="MYX15" i="22"/>
  <c r="MYY15" i="22"/>
  <c r="MYZ15" i="22"/>
  <c r="MZA15" i="22"/>
  <c r="MZB15" i="22"/>
  <c r="MZC15" i="22"/>
  <c r="MZD15" i="22"/>
  <c r="MZE15" i="22"/>
  <c r="MZF15" i="22"/>
  <c r="MZG15" i="22"/>
  <c r="MZH15" i="22"/>
  <c r="MZI15" i="22"/>
  <c r="MZJ15" i="22"/>
  <c r="MZK15" i="22"/>
  <c r="MZL15" i="22"/>
  <c r="MZM15" i="22"/>
  <c r="MZN15" i="22"/>
  <c r="MZO15" i="22"/>
  <c r="MZP15" i="22"/>
  <c r="MZQ15" i="22"/>
  <c r="MZR15" i="22"/>
  <c r="MZS15" i="22"/>
  <c r="MZT15" i="22"/>
  <c r="MZU15" i="22"/>
  <c r="MZV15" i="22"/>
  <c r="MZW15" i="22"/>
  <c r="MZX15" i="22"/>
  <c r="MZY15" i="22"/>
  <c r="MZZ15" i="22"/>
  <c r="NAA15" i="22"/>
  <c r="NAB15" i="22"/>
  <c r="NAC15" i="22"/>
  <c r="NAD15" i="22"/>
  <c r="NAE15" i="22"/>
  <c r="NAF15" i="22"/>
  <c r="NAG15" i="22"/>
  <c r="NAH15" i="22"/>
  <c r="NAI15" i="22"/>
  <c r="NAJ15" i="22"/>
  <c r="NAK15" i="22"/>
  <c r="NAL15" i="22"/>
  <c r="NAM15" i="22"/>
  <c r="NAN15" i="22"/>
  <c r="NAO15" i="22"/>
  <c r="NAP15" i="22"/>
  <c r="NAQ15" i="22"/>
  <c r="NAR15" i="22"/>
  <c r="NAS15" i="22"/>
  <c r="NAT15" i="22"/>
  <c r="NAU15" i="22"/>
  <c r="NAV15" i="22"/>
  <c r="NAW15" i="22"/>
  <c r="NAX15" i="22"/>
  <c r="NAY15" i="22"/>
  <c r="NAZ15" i="22"/>
  <c r="NBA15" i="22"/>
  <c r="NBB15" i="22"/>
  <c r="NBC15" i="22"/>
  <c r="NBD15" i="22"/>
  <c r="NBE15" i="22"/>
  <c r="NBF15" i="22"/>
  <c r="NBG15" i="22"/>
  <c r="NBH15" i="22"/>
  <c r="NBI15" i="22"/>
  <c r="NBJ15" i="22"/>
  <c r="NBK15" i="22"/>
  <c r="NBL15" i="22"/>
  <c r="NBM15" i="22"/>
  <c r="NBN15" i="22"/>
  <c r="NBO15" i="22"/>
  <c r="NBP15" i="22"/>
  <c r="NBQ15" i="22"/>
  <c r="NBR15" i="22"/>
  <c r="NBS15" i="22"/>
  <c r="NBT15" i="22"/>
  <c r="NBU15" i="22"/>
  <c r="NBV15" i="22"/>
  <c r="NBW15" i="22"/>
  <c r="NBX15" i="22"/>
  <c r="NBY15" i="22"/>
  <c r="NBZ15" i="22"/>
  <c r="NCA15" i="22"/>
  <c r="NCB15" i="22"/>
  <c r="NCC15" i="22"/>
  <c r="NCD15" i="22"/>
  <c r="NCE15" i="22"/>
  <c r="NCF15" i="22"/>
  <c r="NCG15" i="22"/>
  <c r="NCH15" i="22"/>
  <c r="NCI15" i="22"/>
  <c r="NCJ15" i="22"/>
  <c r="NCK15" i="22"/>
  <c r="NCL15" i="22"/>
  <c r="NCM15" i="22"/>
  <c r="NCN15" i="22"/>
  <c r="NCO15" i="22"/>
  <c r="NCP15" i="22"/>
  <c r="NCQ15" i="22"/>
  <c r="NCR15" i="22"/>
  <c r="NCS15" i="22"/>
  <c r="NCT15" i="22"/>
  <c r="NCU15" i="22"/>
  <c r="NCV15" i="22"/>
  <c r="NCW15" i="22"/>
  <c r="NCX15" i="22"/>
  <c r="NCY15" i="22"/>
  <c r="NCZ15" i="22"/>
  <c r="NDA15" i="22"/>
  <c r="NDB15" i="22"/>
  <c r="NDC15" i="22"/>
  <c r="NDD15" i="22"/>
  <c r="NDE15" i="22"/>
  <c r="NDF15" i="22"/>
  <c r="NDG15" i="22"/>
  <c r="NDH15" i="22"/>
  <c r="NDI15" i="22"/>
  <c r="NDJ15" i="22"/>
  <c r="NDK15" i="22"/>
  <c r="NDL15" i="22"/>
  <c r="NDM15" i="22"/>
  <c r="NDN15" i="22"/>
  <c r="NDO15" i="22"/>
  <c r="NDP15" i="22"/>
  <c r="NDQ15" i="22"/>
  <c r="NDR15" i="22"/>
  <c r="NDS15" i="22"/>
  <c r="NDT15" i="22"/>
  <c r="NDU15" i="22"/>
  <c r="NDV15" i="22"/>
  <c r="NDW15" i="22"/>
  <c r="NDX15" i="22"/>
  <c r="NDY15" i="22"/>
  <c r="NDZ15" i="22"/>
  <c r="NEA15" i="22"/>
  <c r="NEB15" i="22"/>
  <c r="NEC15" i="22"/>
  <c r="NED15" i="22"/>
  <c r="NEE15" i="22"/>
  <c r="NEF15" i="22"/>
  <c r="NEG15" i="22"/>
  <c r="NEH15" i="22"/>
  <c r="NEI15" i="22"/>
  <c r="NEJ15" i="22"/>
  <c r="NEK15" i="22"/>
  <c r="NEL15" i="22"/>
  <c r="NEM15" i="22"/>
  <c r="NEN15" i="22"/>
  <c r="NEO15" i="22"/>
  <c r="NEP15" i="22"/>
  <c r="NEQ15" i="22"/>
  <c r="NER15" i="22"/>
  <c r="NES15" i="22"/>
  <c r="NET15" i="22"/>
  <c r="NEU15" i="22"/>
  <c r="NEV15" i="22"/>
  <c r="NEW15" i="22"/>
  <c r="NEX15" i="22"/>
  <c r="NEY15" i="22"/>
  <c r="NEZ15" i="22"/>
  <c r="NFA15" i="22"/>
  <c r="NFB15" i="22"/>
  <c r="NFC15" i="22"/>
  <c r="NFD15" i="22"/>
  <c r="NFE15" i="22"/>
  <c r="NFF15" i="22"/>
  <c r="NFG15" i="22"/>
  <c r="NFH15" i="22"/>
  <c r="NFI15" i="22"/>
  <c r="NFJ15" i="22"/>
  <c r="NFK15" i="22"/>
  <c r="NFL15" i="22"/>
  <c r="NFM15" i="22"/>
  <c r="NFN15" i="22"/>
  <c r="NFO15" i="22"/>
  <c r="NFP15" i="22"/>
  <c r="NFQ15" i="22"/>
  <c r="NFR15" i="22"/>
  <c r="NFS15" i="22"/>
  <c r="NFT15" i="22"/>
  <c r="NFU15" i="22"/>
  <c r="NFV15" i="22"/>
  <c r="NFW15" i="22"/>
  <c r="NFX15" i="22"/>
  <c r="NFY15" i="22"/>
  <c r="NFZ15" i="22"/>
  <c r="NGA15" i="22"/>
  <c r="NGB15" i="22"/>
  <c r="NGC15" i="22"/>
  <c r="NGD15" i="22"/>
  <c r="NGE15" i="22"/>
  <c r="NGF15" i="22"/>
  <c r="NGG15" i="22"/>
  <c r="NGH15" i="22"/>
  <c r="NGI15" i="22"/>
  <c r="NGJ15" i="22"/>
  <c r="NGK15" i="22"/>
  <c r="NGL15" i="22"/>
  <c r="NGM15" i="22"/>
  <c r="NGN15" i="22"/>
  <c r="NGO15" i="22"/>
  <c r="NGP15" i="22"/>
  <c r="NGQ15" i="22"/>
  <c r="NGR15" i="22"/>
  <c r="NGS15" i="22"/>
  <c r="NGT15" i="22"/>
  <c r="NGU15" i="22"/>
  <c r="NGV15" i="22"/>
  <c r="NGW15" i="22"/>
  <c r="NGX15" i="22"/>
  <c r="NGY15" i="22"/>
  <c r="NGZ15" i="22"/>
  <c r="NHA15" i="22"/>
  <c r="NHB15" i="22"/>
  <c r="NHC15" i="22"/>
  <c r="NHD15" i="22"/>
  <c r="NHE15" i="22"/>
  <c r="NHF15" i="22"/>
  <c r="NHG15" i="22"/>
  <c r="NHH15" i="22"/>
  <c r="NHI15" i="22"/>
  <c r="NHJ15" i="22"/>
  <c r="NHK15" i="22"/>
  <c r="NHL15" i="22"/>
  <c r="NHM15" i="22"/>
  <c r="NHN15" i="22"/>
  <c r="NHO15" i="22"/>
  <c r="NHP15" i="22"/>
  <c r="NHQ15" i="22"/>
  <c r="NHR15" i="22"/>
  <c r="NHS15" i="22"/>
  <c r="NHT15" i="22"/>
  <c r="NHU15" i="22"/>
  <c r="NHV15" i="22"/>
  <c r="NHW15" i="22"/>
  <c r="NHX15" i="22"/>
  <c r="NHY15" i="22"/>
  <c r="NHZ15" i="22"/>
  <c r="NIA15" i="22"/>
  <c r="NIB15" i="22"/>
  <c r="NIC15" i="22"/>
  <c r="NID15" i="22"/>
  <c r="NIE15" i="22"/>
  <c r="NIF15" i="22"/>
  <c r="NIG15" i="22"/>
  <c r="NIH15" i="22"/>
  <c r="NII15" i="22"/>
  <c r="NIJ15" i="22"/>
  <c r="NIK15" i="22"/>
  <c r="NIL15" i="22"/>
  <c r="NIM15" i="22"/>
  <c r="NIN15" i="22"/>
  <c r="NIO15" i="22"/>
  <c r="NIP15" i="22"/>
  <c r="NIQ15" i="22"/>
  <c r="NIR15" i="22"/>
  <c r="NIS15" i="22"/>
  <c r="NIT15" i="22"/>
  <c r="NIU15" i="22"/>
  <c r="NIV15" i="22"/>
  <c r="NIW15" i="22"/>
  <c r="NIX15" i="22"/>
  <c r="NIY15" i="22"/>
  <c r="NIZ15" i="22"/>
  <c r="NJA15" i="22"/>
  <c r="NJB15" i="22"/>
  <c r="NJC15" i="22"/>
  <c r="NJD15" i="22"/>
  <c r="NJE15" i="22"/>
  <c r="NJF15" i="22"/>
  <c r="NJG15" i="22"/>
  <c r="NJH15" i="22"/>
  <c r="NJI15" i="22"/>
  <c r="NJJ15" i="22"/>
  <c r="NJK15" i="22"/>
  <c r="NJL15" i="22"/>
  <c r="NJM15" i="22"/>
  <c r="NJN15" i="22"/>
  <c r="NJO15" i="22"/>
  <c r="NJP15" i="22"/>
  <c r="NJQ15" i="22"/>
  <c r="NJR15" i="22"/>
  <c r="NJS15" i="22"/>
  <c r="NJT15" i="22"/>
  <c r="NJU15" i="22"/>
  <c r="NJV15" i="22"/>
  <c r="NJW15" i="22"/>
  <c r="NJX15" i="22"/>
  <c r="NJY15" i="22"/>
  <c r="NJZ15" i="22"/>
  <c r="NKA15" i="22"/>
  <c r="NKB15" i="22"/>
  <c r="NKC15" i="22"/>
  <c r="NKD15" i="22"/>
  <c r="NKE15" i="22"/>
  <c r="NKF15" i="22"/>
  <c r="NKG15" i="22"/>
  <c r="NKH15" i="22"/>
  <c r="NKI15" i="22"/>
  <c r="NKJ15" i="22"/>
  <c r="NKK15" i="22"/>
  <c r="NKL15" i="22"/>
  <c r="NKM15" i="22"/>
  <c r="NKN15" i="22"/>
  <c r="NKO15" i="22"/>
  <c r="NKP15" i="22"/>
  <c r="NKQ15" i="22"/>
  <c r="NKR15" i="22"/>
  <c r="NKS15" i="22"/>
  <c r="NKT15" i="22"/>
  <c r="NKU15" i="22"/>
  <c r="NKV15" i="22"/>
  <c r="NKW15" i="22"/>
  <c r="NKX15" i="22"/>
  <c r="NKY15" i="22"/>
  <c r="NKZ15" i="22"/>
  <c r="NLA15" i="22"/>
  <c r="NLB15" i="22"/>
  <c r="NLC15" i="22"/>
  <c r="NLD15" i="22"/>
  <c r="NLE15" i="22"/>
  <c r="NLF15" i="22"/>
  <c r="NLG15" i="22"/>
  <c r="NLH15" i="22"/>
  <c r="NLI15" i="22"/>
  <c r="NLJ15" i="22"/>
  <c r="NLK15" i="22"/>
  <c r="NLL15" i="22"/>
  <c r="NLM15" i="22"/>
  <c r="NLN15" i="22"/>
  <c r="NLO15" i="22"/>
  <c r="NLP15" i="22"/>
  <c r="NLQ15" i="22"/>
  <c r="NLR15" i="22"/>
  <c r="NLS15" i="22"/>
  <c r="NLT15" i="22"/>
  <c r="NLU15" i="22"/>
  <c r="NLV15" i="22"/>
  <c r="NLW15" i="22"/>
  <c r="NLX15" i="22"/>
  <c r="NLY15" i="22"/>
  <c r="NLZ15" i="22"/>
  <c r="NMA15" i="22"/>
  <c r="NMB15" i="22"/>
  <c r="NMC15" i="22"/>
  <c r="NMD15" i="22"/>
  <c r="NME15" i="22"/>
  <c r="NMF15" i="22"/>
  <c r="NMG15" i="22"/>
  <c r="NMH15" i="22"/>
  <c r="NMI15" i="22"/>
  <c r="NMJ15" i="22"/>
  <c r="NMK15" i="22"/>
  <c r="NML15" i="22"/>
  <c r="NMM15" i="22"/>
  <c r="NMN15" i="22"/>
  <c r="NMO15" i="22"/>
  <c r="NMP15" i="22"/>
  <c r="NMQ15" i="22"/>
  <c r="NMR15" i="22"/>
  <c r="NMS15" i="22"/>
  <c r="NMT15" i="22"/>
  <c r="NMU15" i="22"/>
  <c r="NMV15" i="22"/>
  <c r="NMW15" i="22"/>
  <c r="NMX15" i="22"/>
  <c r="NMY15" i="22"/>
  <c r="NMZ15" i="22"/>
  <c r="NNA15" i="22"/>
  <c r="NNB15" i="22"/>
  <c r="NNC15" i="22"/>
  <c r="NND15" i="22"/>
  <c r="NNE15" i="22"/>
  <c r="NNF15" i="22"/>
  <c r="NNG15" i="22"/>
  <c r="NNH15" i="22"/>
  <c r="NNI15" i="22"/>
  <c r="NNJ15" i="22"/>
  <c r="NNK15" i="22"/>
  <c r="NNL15" i="22"/>
  <c r="NNM15" i="22"/>
  <c r="NNN15" i="22"/>
  <c r="NNO15" i="22"/>
  <c r="NNP15" i="22"/>
  <c r="NNQ15" i="22"/>
  <c r="NNR15" i="22"/>
  <c r="NNS15" i="22"/>
  <c r="NNT15" i="22"/>
  <c r="NNU15" i="22"/>
  <c r="NNV15" i="22"/>
  <c r="NNW15" i="22"/>
  <c r="NNX15" i="22"/>
  <c r="NNY15" i="22"/>
  <c r="NNZ15" i="22"/>
  <c r="NOA15" i="22"/>
  <c r="NOB15" i="22"/>
  <c r="NOC15" i="22"/>
  <c r="NOD15" i="22"/>
  <c r="NOE15" i="22"/>
  <c r="NOF15" i="22"/>
  <c r="NOG15" i="22"/>
  <c r="NOH15" i="22"/>
  <c r="NOI15" i="22"/>
  <c r="NOJ15" i="22"/>
  <c r="NOK15" i="22"/>
  <c r="NOL15" i="22"/>
  <c r="NOM15" i="22"/>
  <c r="NON15" i="22"/>
  <c r="NOO15" i="22"/>
  <c r="NOP15" i="22"/>
  <c r="NOQ15" i="22"/>
  <c r="NOR15" i="22"/>
  <c r="NOS15" i="22"/>
  <c r="NOT15" i="22"/>
  <c r="NOU15" i="22"/>
  <c r="NOV15" i="22"/>
  <c r="NOW15" i="22"/>
  <c r="NOX15" i="22"/>
  <c r="NOY15" i="22"/>
  <c r="NOZ15" i="22"/>
  <c r="NPA15" i="22"/>
  <c r="NPB15" i="22"/>
  <c r="NPC15" i="22"/>
  <c r="NPD15" i="22"/>
  <c r="NPE15" i="22"/>
  <c r="NPF15" i="22"/>
  <c r="NPG15" i="22"/>
  <c r="NPH15" i="22"/>
  <c r="NPI15" i="22"/>
  <c r="NPJ15" i="22"/>
  <c r="NPK15" i="22"/>
  <c r="NPL15" i="22"/>
  <c r="NPM15" i="22"/>
  <c r="NPN15" i="22"/>
  <c r="NPO15" i="22"/>
  <c r="NPP15" i="22"/>
  <c r="NPQ15" i="22"/>
  <c r="NPR15" i="22"/>
  <c r="NPS15" i="22"/>
  <c r="NPT15" i="22"/>
  <c r="NPU15" i="22"/>
  <c r="NPV15" i="22"/>
  <c r="NPW15" i="22"/>
  <c r="NPX15" i="22"/>
  <c r="NPY15" i="22"/>
  <c r="NPZ15" i="22"/>
  <c r="NQA15" i="22"/>
  <c r="NQB15" i="22"/>
  <c r="NQC15" i="22"/>
  <c r="NQD15" i="22"/>
  <c r="NQE15" i="22"/>
  <c r="NQF15" i="22"/>
  <c r="NQG15" i="22"/>
  <c r="NQH15" i="22"/>
  <c r="NQI15" i="22"/>
  <c r="NQJ15" i="22"/>
  <c r="NQK15" i="22"/>
  <c r="NQL15" i="22"/>
  <c r="NQM15" i="22"/>
  <c r="NQN15" i="22"/>
  <c r="NQO15" i="22"/>
  <c r="NQP15" i="22"/>
  <c r="NQQ15" i="22"/>
  <c r="NQR15" i="22"/>
  <c r="NQS15" i="22"/>
  <c r="NQT15" i="22"/>
  <c r="NQU15" i="22"/>
  <c r="NQV15" i="22"/>
  <c r="NQW15" i="22"/>
  <c r="NQX15" i="22"/>
  <c r="NQY15" i="22"/>
  <c r="NQZ15" i="22"/>
  <c r="NRA15" i="22"/>
  <c r="NRB15" i="22"/>
  <c r="NRC15" i="22"/>
  <c r="NRD15" i="22"/>
  <c r="NRE15" i="22"/>
  <c r="NRF15" i="22"/>
  <c r="NRG15" i="22"/>
  <c r="NRH15" i="22"/>
  <c r="NRI15" i="22"/>
  <c r="NRJ15" i="22"/>
  <c r="NRK15" i="22"/>
  <c r="NRL15" i="22"/>
  <c r="NRM15" i="22"/>
  <c r="NRN15" i="22"/>
  <c r="NRO15" i="22"/>
  <c r="NRP15" i="22"/>
  <c r="NRQ15" i="22"/>
  <c r="NRR15" i="22"/>
  <c r="NRS15" i="22"/>
  <c r="NRT15" i="22"/>
  <c r="NRU15" i="22"/>
  <c r="NRV15" i="22"/>
  <c r="NRW15" i="22"/>
  <c r="NRX15" i="22"/>
  <c r="NRY15" i="22"/>
  <c r="NRZ15" i="22"/>
  <c r="NSA15" i="22"/>
  <c r="NSB15" i="22"/>
  <c r="NSC15" i="22"/>
  <c r="NSD15" i="22"/>
  <c r="NSE15" i="22"/>
  <c r="NSF15" i="22"/>
  <c r="NSG15" i="22"/>
  <c r="NSH15" i="22"/>
  <c r="NSI15" i="22"/>
  <c r="NSJ15" i="22"/>
  <c r="NSK15" i="22"/>
  <c r="NSL15" i="22"/>
  <c r="NSM15" i="22"/>
  <c r="NSN15" i="22"/>
  <c r="NSO15" i="22"/>
  <c r="NSP15" i="22"/>
  <c r="NSQ15" i="22"/>
  <c r="NSR15" i="22"/>
  <c r="NSS15" i="22"/>
  <c r="NST15" i="22"/>
  <c r="NSU15" i="22"/>
  <c r="NSV15" i="22"/>
  <c r="NSW15" i="22"/>
  <c r="NSX15" i="22"/>
  <c r="NSY15" i="22"/>
  <c r="NSZ15" i="22"/>
  <c r="NTA15" i="22"/>
  <c r="NTB15" i="22"/>
  <c r="NTC15" i="22"/>
  <c r="NTD15" i="22"/>
  <c r="NTE15" i="22"/>
  <c r="NTF15" i="22"/>
  <c r="NTG15" i="22"/>
  <c r="NTH15" i="22"/>
  <c r="NTI15" i="22"/>
  <c r="NTJ15" i="22"/>
  <c r="NTK15" i="22"/>
  <c r="NTL15" i="22"/>
  <c r="NTM15" i="22"/>
  <c r="NTN15" i="22"/>
  <c r="NTO15" i="22"/>
  <c r="NTP15" i="22"/>
  <c r="NTQ15" i="22"/>
  <c r="NTR15" i="22"/>
  <c r="NTS15" i="22"/>
  <c r="NTT15" i="22"/>
  <c r="NTU15" i="22"/>
  <c r="NTV15" i="22"/>
  <c r="NTW15" i="22"/>
  <c r="NTX15" i="22"/>
  <c r="NTY15" i="22"/>
  <c r="NTZ15" i="22"/>
  <c r="NUA15" i="22"/>
  <c r="NUB15" i="22"/>
  <c r="NUC15" i="22"/>
  <c r="NUD15" i="22"/>
  <c r="NUE15" i="22"/>
  <c r="NUF15" i="22"/>
  <c r="NUG15" i="22"/>
  <c r="NUH15" i="22"/>
  <c r="NUI15" i="22"/>
  <c r="NUJ15" i="22"/>
  <c r="NUK15" i="22"/>
  <c r="NUL15" i="22"/>
  <c r="NUM15" i="22"/>
  <c r="NUN15" i="22"/>
  <c r="NUO15" i="22"/>
  <c r="NUP15" i="22"/>
  <c r="NUQ15" i="22"/>
  <c r="NUR15" i="22"/>
  <c r="NUS15" i="22"/>
  <c r="NUT15" i="22"/>
  <c r="NUU15" i="22"/>
  <c r="NUV15" i="22"/>
  <c r="NUW15" i="22"/>
  <c r="NUX15" i="22"/>
  <c r="NUY15" i="22"/>
  <c r="NUZ15" i="22"/>
  <c r="NVA15" i="22"/>
  <c r="NVB15" i="22"/>
  <c r="NVC15" i="22"/>
  <c r="NVD15" i="22"/>
  <c r="NVE15" i="22"/>
  <c r="NVF15" i="22"/>
  <c r="NVG15" i="22"/>
  <c r="NVH15" i="22"/>
  <c r="NVI15" i="22"/>
  <c r="NVJ15" i="22"/>
  <c r="NVK15" i="22"/>
  <c r="NVL15" i="22"/>
  <c r="NVM15" i="22"/>
  <c r="NVN15" i="22"/>
  <c r="NVO15" i="22"/>
  <c r="NVP15" i="22"/>
  <c r="NVQ15" i="22"/>
  <c r="NVR15" i="22"/>
  <c r="NVS15" i="22"/>
  <c r="NVT15" i="22"/>
  <c r="NVU15" i="22"/>
  <c r="NVV15" i="22"/>
  <c r="NVW15" i="22"/>
  <c r="NVX15" i="22"/>
  <c r="NVY15" i="22"/>
  <c r="NVZ15" i="22"/>
  <c r="NWA15" i="22"/>
  <c r="NWB15" i="22"/>
  <c r="NWC15" i="22"/>
  <c r="NWD15" i="22"/>
  <c r="NWE15" i="22"/>
  <c r="NWF15" i="22"/>
  <c r="NWG15" i="22"/>
  <c r="NWH15" i="22"/>
  <c r="NWI15" i="22"/>
  <c r="NWJ15" i="22"/>
  <c r="NWK15" i="22"/>
  <c r="NWL15" i="22"/>
  <c r="NWM15" i="22"/>
  <c r="NWN15" i="22"/>
  <c r="NWO15" i="22"/>
  <c r="NWP15" i="22"/>
  <c r="NWQ15" i="22"/>
  <c r="NWR15" i="22"/>
  <c r="NWS15" i="22"/>
  <c r="NWT15" i="22"/>
  <c r="NWU15" i="22"/>
  <c r="NWV15" i="22"/>
  <c r="NWW15" i="22"/>
  <c r="NWX15" i="22"/>
  <c r="NWY15" i="22"/>
  <c r="NWZ15" i="22"/>
  <c r="NXA15" i="22"/>
  <c r="NXB15" i="22"/>
  <c r="NXC15" i="22"/>
  <c r="NXD15" i="22"/>
  <c r="NXE15" i="22"/>
  <c r="NXF15" i="22"/>
  <c r="NXG15" i="22"/>
  <c r="NXH15" i="22"/>
  <c r="NXI15" i="22"/>
  <c r="NXJ15" i="22"/>
  <c r="NXK15" i="22"/>
  <c r="NXL15" i="22"/>
  <c r="NXM15" i="22"/>
  <c r="NXN15" i="22"/>
  <c r="NXO15" i="22"/>
  <c r="NXP15" i="22"/>
  <c r="NXQ15" i="22"/>
  <c r="NXR15" i="22"/>
  <c r="NXS15" i="22"/>
  <c r="NXT15" i="22"/>
  <c r="NXU15" i="22"/>
  <c r="NXV15" i="22"/>
  <c r="NXW15" i="22"/>
  <c r="NXX15" i="22"/>
  <c r="NXY15" i="22"/>
  <c r="NXZ15" i="22"/>
  <c r="NYA15" i="22"/>
  <c r="NYB15" i="22"/>
  <c r="NYC15" i="22"/>
  <c r="NYD15" i="22"/>
  <c r="NYE15" i="22"/>
  <c r="NYF15" i="22"/>
  <c r="NYG15" i="22"/>
  <c r="NYH15" i="22"/>
  <c r="NYI15" i="22"/>
  <c r="NYJ15" i="22"/>
  <c r="NYK15" i="22"/>
  <c r="NYL15" i="22"/>
  <c r="NYM15" i="22"/>
  <c r="NYN15" i="22"/>
  <c r="NYO15" i="22"/>
  <c r="NYP15" i="22"/>
  <c r="NYQ15" i="22"/>
  <c r="NYR15" i="22"/>
  <c r="NYS15" i="22"/>
  <c r="NYT15" i="22"/>
  <c r="NYU15" i="22"/>
  <c r="NYV15" i="22"/>
  <c r="NYW15" i="22"/>
  <c r="NYX15" i="22"/>
  <c r="NYY15" i="22"/>
  <c r="NYZ15" i="22"/>
  <c r="NZA15" i="22"/>
  <c r="NZB15" i="22"/>
  <c r="NZC15" i="22"/>
  <c r="NZD15" i="22"/>
  <c r="NZE15" i="22"/>
  <c r="NZF15" i="22"/>
  <c r="NZG15" i="22"/>
  <c r="NZH15" i="22"/>
  <c r="NZI15" i="22"/>
  <c r="NZJ15" i="22"/>
  <c r="NZK15" i="22"/>
  <c r="NZL15" i="22"/>
  <c r="NZM15" i="22"/>
  <c r="NZN15" i="22"/>
  <c r="NZO15" i="22"/>
  <c r="NZP15" i="22"/>
  <c r="NZQ15" i="22"/>
  <c r="NZR15" i="22"/>
  <c r="NZS15" i="22"/>
  <c r="NZT15" i="22"/>
  <c r="NZU15" i="22"/>
  <c r="NZV15" i="22"/>
  <c r="NZW15" i="22"/>
  <c r="NZX15" i="22"/>
  <c r="NZY15" i="22"/>
  <c r="NZZ15" i="22"/>
  <c r="OAA15" i="22"/>
  <c r="OAB15" i="22"/>
  <c r="OAC15" i="22"/>
  <c r="OAD15" i="22"/>
  <c r="OAE15" i="22"/>
  <c r="OAF15" i="22"/>
  <c r="OAG15" i="22"/>
  <c r="OAH15" i="22"/>
  <c r="OAI15" i="22"/>
  <c r="OAJ15" i="22"/>
  <c r="OAK15" i="22"/>
  <c r="OAL15" i="22"/>
  <c r="OAM15" i="22"/>
  <c r="OAN15" i="22"/>
  <c r="OAO15" i="22"/>
  <c r="OAP15" i="22"/>
  <c r="OAQ15" i="22"/>
  <c r="OAR15" i="22"/>
  <c r="OAS15" i="22"/>
  <c r="OAT15" i="22"/>
  <c r="OAU15" i="22"/>
  <c r="OAV15" i="22"/>
  <c r="OAW15" i="22"/>
  <c r="OAX15" i="22"/>
  <c r="OAY15" i="22"/>
  <c r="OAZ15" i="22"/>
  <c r="OBA15" i="22"/>
  <c r="OBB15" i="22"/>
  <c r="OBC15" i="22"/>
  <c r="OBD15" i="22"/>
  <c r="OBE15" i="22"/>
  <c r="OBF15" i="22"/>
  <c r="OBG15" i="22"/>
  <c r="OBH15" i="22"/>
  <c r="OBI15" i="22"/>
  <c r="OBJ15" i="22"/>
  <c r="OBK15" i="22"/>
  <c r="OBL15" i="22"/>
  <c r="OBM15" i="22"/>
  <c r="OBN15" i="22"/>
  <c r="OBO15" i="22"/>
  <c r="OBP15" i="22"/>
  <c r="OBQ15" i="22"/>
  <c r="OBR15" i="22"/>
  <c r="OBS15" i="22"/>
  <c r="OBT15" i="22"/>
  <c r="OBU15" i="22"/>
  <c r="OBV15" i="22"/>
  <c r="OBW15" i="22"/>
  <c r="OBX15" i="22"/>
  <c r="OBY15" i="22"/>
  <c r="OBZ15" i="22"/>
  <c r="OCA15" i="22"/>
  <c r="OCB15" i="22"/>
  <c r="OCC15" i="22"/>
  <c r="OCD15" i="22"/>
  <c r="OCE15" i="22"/>
  <c r="OCF15" i="22"/>
  <c r="OCG15" i="22"/>
  <c r="OCH15" i="22"/>
  <c r="OCI15" i="22"/>
  <c r="OCJ15" i="22"/>
  <c r="OCK15" i="22"/>
  <c r="OCL15" i="22"/>
  <c r="OCM15" i="22"/>
  <c r="OCN15" i="22"/>
  <c r="OCO15" i="22"/>
  <c r="OCP15" i="22"/>
  <c r="OCQ15" i="22"/>
  <c r="OCR15" i="22"/>
  <c r="OCS15" i="22"/>
  <c r="OCT15" i="22"/>
  <c r="OCU15" i="22"/>
  <c r="OCV15" i="22"/>
  <c r="OCW15" i="22"/>
  <c r="OCX15" i="22"/>
  <c r="OCY15" i="22"/>
  <c r="OCZ15" i="22"/>
  <c r="ODA15" i="22"/>
  <c r="ODB15" i="22"/>
  <c r="ODC15" i="22"/>
  <c r="ODD15" i="22"/>
  <c r="ODE15" i="22"/>
  <c r="ODF15" i="22"/>
  <c r="ODG15" i="22"/>
  <c r="ODH15" i="22"/>
  <c r="ODI15" i="22"/>
  <c r="ODJ15" i="22"/>
  <c r="ODK15" i="22"/>
  <c r="ODL15" i="22"/>
  <c r="ODM15" i="22"/>
  <c r="ODN15" i="22"/>
  <c r="ODO15" i="22"/>
  <c r="ODP15" i="22"/>
  <c r="ODQ15" i="22"/>
  <c r="ODR15" i="22"/>
  <c r="ODS15" i="22"/>
  <c r="ODT15" i="22"/>
  <c r="ODU15" i="22"/>
  <c r="ODV15" i="22"/>
  <c r="ODW15" i="22"/>
  <c r="ODX15" i="22"/>
  <c r="ODY15" i="22"/>
  <c r="ODZ15" i="22"/>
  <c r="OEA15" i="22"/>
  <c r="OEB15" i="22"/>
  <c r="OEC15" i="22"/>
  <c r="OED15" i="22"/>
  <c r="OEE15" i="22"/>
  <c r="OEF15" i="22"/>
  <c r="OEG15" i="22"/>
  <c r="OEH15" i="22"/>
  <c r="OEI15" i="22"/>
  <c r="OEJ15" i="22"/>
  <c r="OEK15" i="22"/>
  <c r="OEL15" i="22"/>
  <c r="OEM15" i="22"/>
  <c r="OEN15" i="22"/>
  <c r="OEO15" i="22"/>
  <c r="OEP15" i="22"/>
  <c r="OEQ15" i="22"/>
  <c r="OER15" i="22"/>
  <c r="OES15" i="22"/>
  <c r="OET15" i="22"/>
  <c r="OEU15" i="22"/>
  <c r="OEV15" i="22"/>
  <c r="OEW15" i="22"/>
  <c r="OEX15" i="22"/>
  <c r="OEY15" i="22"/>
  <c r="OEZ15" i="22"/>
  <c r="OFA15" i="22"/>
  <c r="OFB15" i="22"/>
  <c r="OFC15" i="22"/>
  <c r="OFD15" i="22"/>
  <c r="OFE15" i="22"/>
  <c r="OFF15" i="22"/>
  <c r="OFG15" i="22"/>
  <c r="OFH15" i="22"/>
  <c r="OFI15" i="22"/>
  <c r="OFJ15" i="22"/>
  <c r="OFK15" i="22"/>
  <c r="OFL15" i="22"/>
  <c r="OFM15" i="22"/>
  <c r="OFN15" i="22"/>
  <c r="OFO15" i="22"/>
  <c r="OFP15" i="22"/>
  <c r="OFQ15" i="22"/>
  <c r="OFR15" i="22"/>
  <c r="OFS15" i="22"/>
  <c r="OFT15" i="22"/>
  <c r="OFU15" i="22"/>
  <c r="OFV15" i="22"/>
  <c r="OFW15" i="22"/>
  <c r="OFX15" i="22"/>
  <c r="OFY15" i="22"/>
  <c r="OFZ15" i="22"/>
  <c r="OGA15" i="22"/>
  <c r="OGB15" i="22"/>
  <c r="OGC15" i="22"/>
  <c r="OGD15" i="22"/>
  <c r="OGE15" i="22"/>
  <c r="OGF15" i="22"/>
  <c r="OGG15" i="22"/>
  <c r="OGH15" i="22"/>
  <c r="OGI15" i="22"/>
  <c r="OGJ15" i="22"/>
  <c r="OGK15" i="22"/>
  <c r="OGL15" i="22"/>
  <c r="OGM15" i="22"/>
  <c r="OGN15" i="22"/>
  <c r="OGO15" i="22"/>
  <c r="OGP15" i="22"/>
  <c r="OGQ15" i="22"/>
  <c r="OGR15" i="22"/>
  <c r="OGS15" i="22"/>
  <c r="OGT15" i="22"/>
  <c r="OGU15" i="22"/>
  <c r="OGV15" i="22"/>
  <c r="OGW15" i="22"/>
  <c r="OGX15" i="22"/>
  <c r="OGY15" i="22"/>
  <c r="OGZ15" i="22"/>
  <c r="OHA15" i="22"/>
  <c r="OHB15" i="22"/>
  <c r="OHC15" i="22"/>
  <c r="OHD15" i="22"/>
  <c r="OHE15" i="22"/>
  <c r="OHF15" i="22"/>
  <c r="OHG15" i="22"/>
  <c r="OHH15" i="22"/>
  <c r="OHI15" i="22"/>
  <c r="OHJ15" i="22"/>
  <c r="OHK15" i="22"/>
  <c r="OHL15" i="22"/>
  <c r="OHM15" i="22"/>
  <c r="OHN15" i="22"/>
  <c r="OHO15" i="22"/>
  <c r="OHP15" i="22"/>
  <c r="OHQ15" i="22"/>
  <c r="OHR15" i="22"/>
  <c r="OHS15" i="22"/>
  <c r="OHT15" i="22"/>
  <c r="OHU15" i="22"/>
  <c r="OHV15" i="22"/>
  <c r="OHW15" i="22"/>
  <c r="OHX15" i="22"/>
  <c r="OHY15" i="22"/>
  <c r="OHZ15" i="22"/>
  <c r="OIA15" i="22"/>
  <c r="OIB15" i="22"/>
  <c r="OIC15" i="22"/>
  <c r="OID15" i="22"/>
  <c r="OIE15" i="22"/>
  <c r="OIF15" i="22"/>
  <c r="OIG15" i="22"/>
  <c r="OIH15" i="22"/>
  <c r="OII15" i="22"/>
  <c r="OIJ15" i="22"/>
  <c r="OIK15" i="22"/>
  <c r="OIL15" i="22"/>
  <c r="OIM15" i="22"/>
  <c r="OIN15" i="22"/>
  <c r="OIO15" i="22"/>
  <c r="OIP15" i="22"/>
  <c r="OIQ15" i="22"/>
  <c r="OIR15" i="22"/>
  <c r="OIS15" i="22"/>
  <c r="OIT15" i="22"/>
  <c r="OIU15" i="22"/>
  <c r="OIV15" i="22"/>
  <c r="OIW15" i="22"/>
  <c r="OIX15" i="22"/>
  <c r="OIY15" i="22"/>
  <c r="OIZ15" i="22"/>
  <c r="OJA15" i="22"/>
  <c r="OJB15" i="22"/>
  <c r="OJC15" i="22"/>
  <c r="OJD15" i="22"/>
  <c r="OJE15" i="22"/>
  <c r="OJF15" i="22"/>
  <c r="OJG15" i="22"/>
  <c r="OJH15" i="22"/>
  <c r="OJI15" i="22"/>
  <c r="OJJ15" i="22"/>
  <c r="OJK15" i="22"/>
  <c r="OJL15" i="22"/>
  <c r="OJM15" i="22"/>
  <c r="OJN15" i="22"/>
  <c r="OJO15" i="22"/>
  <c r="OJP15" i="22"/>
  <c r="OJQ15" i="22"/>
  <c r="OJR15" i="22"/>
  <c r="OJS15" i="22"/>
  <c r="OJT15" i="22"/>
  <c r="OJU15" i="22"/>
  <c r="OJV15" i="22"/>
  <c r="OJW15" i="22"/>
  <c r="OJX15" i="22"/>
  <c r="OJY15" i="22"/>
  <c r="OJZ15" i="22"/>
  <c r="OKA15" i="22"/>
  <c r="OKB15" i="22"/>
  <c r="OKC15" i="22"/>
  <c r="OKD15" i="22"/>
  <c r="OKE15" i="22"/>
  <c r="OKF15" i="22"/>
  <c r="OKG15" i="22"/>
  <c r="OKH15" i="22"/>
  <c r="OKI15" i="22"/>
  <c r="OKJ15" i="22"/>
  <c r="OKK15" i="22"/>
  <c r="OKL15" i="22"/>
  <c r="OKM15" i="22"/>
  <c r="OKN15" i="22"/>
  <c r="OKO15" i="22"/>
  <c r="OKP15" i="22"/>
  <c r="OKQ15" i="22"/>
  <c r="OKR15" i="22"/>
  <c r="OKS15" i="22"/>
  <c r="OKT15" i="22"/>
  <c r="OKU15" i="22"/>
  <c r="OKV15" i="22"/>
  <c r="OKW15" i="22"/>
  <c r="OKX15" i="22"/>
  <c r="OKY15" i="22"/>
  <c r="OKZ15" i="22"/>
  <c r="OLA15" i="22"/>
  <c r="OLB15" i="22"/>
  <c r="OLC15" i="22"/>
  <c r="OLD15" i="22"/>
  <c r="OLE15" i="22"/>
  <c r="OLF15" i="22"/>
  <c r="OLG15" i="22"/>
  <c r="OLH15" i="22"/>
  <c r="OLI15" i="22"/>
  <c r="OLJ15" i="22"/>
  <c r="OLK15" i="22"/>
  <c r="OLL15" i="22"/>
  <c r="OLM15" i="22"/>
  <c r="OLN15" i="22"/>
  <c r="OLO15" i="22"/>
  <c r="OLP15" i="22"/>
  <c r="OLQ15" i="22"/>
  <c r="OLR15" i="22"/>
  <c r="OLS15" i="22"/>
  <c r="OLT15" i="22"/>
  <c r="OLU15" i="22"/>
  <c r="OLV15" i="22"/>
  <c r="OLW15" i="22"/>
  <c r="OLX15" i="22"/>
  <c r="OLY15" i="22"/>
  <c r="OLZ15" i="22"/>
  <c r="OMA15" i="22"/>
  <c r="OMB15" i="22"/>
  <c r="OMC15" i="22"/>
  <c r="OMD15" i="22"/>
  <c r="OME15" i="22"/>
  <c r="OMF15" i="22"/>
  <c r="OMG15" i="22"/>
  <c r="OMH15" i="22"/>
  <c r="OMI15" i="22"/>
  <c r="OMJ15" i="22"/>
  <c r="OMK15" i="22"/>
  <c r="OML15" i="22"/>
  <c r="OMM15" i="22"/>
  <c r="OMN15" i="22"/>
  <c r="OMO15" i="22"/>
  <c r="OMP15" i="22"/>
  <c r="OMQ15" i="22"/>
  <c r="OMR15" i="22"/>
  <c r="OMS15" i="22"/>
  <c r="OMT15" i="22"/>
  <c r="OMU15" i="22"/>
  <c r="OMV15" i="22"/>
  <c r="OMW15" i="22"/>
  <c r="OMX15" i="22"/>
  <c r="OMY15" i="22"/>
  <c r="OMZ15" i="22"/>
  <c r="ONA15" i="22"/>
  <c r="ONB15" i="22"/>
  <c r="ONC15" i="22"/>
  <c r="OND15" i="22"/>
  <c r="ONE15" i="22"/>
  <c r="ONF15" i="22"/>
  <c r="ONG15" i="22"/>
  <c r="ONH15" i="22"/>
  <c r="ONI15" i="22"/>
  <c r="ONJ15" i="22"/>
  <c r="ONK15" i="22"/>
  <c r="ONL15" i="22"/>
  <c r="ONM15" i="22"/>
  <c r="ONN15" i="22"/>
  <c r="ONO15" i="22"/>
  <c r="ONP15" i="22"/>
  <c r="ONQ15" i="22"/>
  <c r="ONR15" i="22"/>
  <c r="ONS15" i="22"/>
  <c r="ONT15" i="22"/>
  <c r="ONU15" i="22"/>
  <c r="ONV15" i="22"/>
  <c r="ONW15" i="22"/>
  <c r="ONX15" i="22"/>
  <c r="ONY15" i="22"/>
  <c r="ONZ15" i="22"/>
  <c r="OOA15" i="22"/>
  <c r="OOB15" i="22"/>
  <c r="OOC15" i="22"/>
  <c r="OOD15" i="22"/>
  <c r="OOE15" i="22"/>
  <c r="OOF15" i="22"/>
  <c r="OOG15" i="22"/>
  <c r="OOH15" i="22"/>
  <c r="OOI15" i="22"/>
  <c r="OOJ15" i="22"/>
  <c r="OOK15" i="22"/>
  <c r="OOL15" i="22"/>
  <c r="OOM15" i="22"/>
  <c r="OON15" i="22"/>
  <c r="OOO15" i="22"/>
  <c r="OOP15" i="22"/>
  <c r="OOQ15" i="22"/>
  <c r="OOR15" i="22"/>
  <c r="OOS15" i="22"/>
  <c r="OOT15" i="22"/>
  <c r="OOU15" i="22"/>
  <c r="OOV15" i="22"/>
  <c r="OOW15" i="22"/>
  <c r="OOX15" i="22"/>
  <c r="OOY15" i="22"/>
  <c r="OOZ15" i="22"/>
  <c r="OPA15" i="22"/>
  <c r="OPB15" i="22"/>
  <c r="OPC15" i="22"/>
  <c r="OPD15" i="22"/>
  <c r="OPE15" i="22"/>
  <c r="OPF15" i="22"/>
  <c r="OPG15" i="22"/>
  <c r="OPH15" i="22"/>
  <c r="OPI15" i="22"/>
  <c r="OPJ15" i="22"/>
  <c r="OPK15" i="22"/>
  <c r="OPL15" i="22"/>
  <c r="OPM15" i="22"/>
  <c r="OPN15" i="22"/>
  <c r="OPO15" i="22"/>
  <c r="OPP15" i="22"/>
  <c r="OPQ15" i="22"/>
  <c r="OPR15" i="22"/>
  <c r="OPS15" i="22"/>
  <c r="OPT15" i="22"/>
  <c r="OPU15" i="22"/>
  <c r="OPV15" i="22"/>
  <c r="OPW15" i="22"/>
  <c r="OPX15" i="22"/>
  <c r="OPY15" i="22"/>
  <c r="OPZ15" i="22"/>
  <c r="OQA15" i="22"/>
  <c r="OQB15" i="22"/>
  <c r="OQC15" i="22"/>
  <c r="OQD15" i="22"/>
  <c r="OQE15" i="22"/>
  <c r="OQF15" i="22"/>
  <c r="OQG15" i="22"/>
  <c r="OQH15" i="22"/>
  <c r="OQI15" i="22"/>
  <c r="OQJ15" i="22"/>
  <c r="OQK15" i="22"/>
  <c r="OQL15" i="22"/>
  <c r="OQM15" i="22"/>
  <c r="OQN15" i="22"/>
  <c r="OQO15" i="22"/>
  <c r="OQP15" i="22"/>
  <c r="OQQ15" i="22"/>
  <c r="OQR15" i="22"/>
  <c r="OQS15" i="22"/>
  <c r="OQT15" i="22"/>
  <c r="OQU15" i="22"/>
  <c r="OQV15" i="22"/>
  <c r="OQW15" i="22"/>
  <c r="OQX15" i="22"/>
  <c r="OQY15" i="22"/>
  <c r="OQZ15" i="22"/>
  <c r="ORA15" i="22"/>
  <c r="ORB15" i="22"/>
  <c r="ORC15" i="22"/>
  <c r="ORD15" i="22"/>
  <c r="ORE15" i="22"/>
  <c r="ORF15" i="22"/>
  <c r="ORG15" i="22"/>
  <c r="ORH15" i="22"/>
  <c r="ORI15" i="22"/>
  <c r="ORJ15" i="22"/>
  <c r="ORK15" i="22"/>
  <c r="ORL15" i="22"/>
  <c r="ORM15" i="22"/>
  <c r="ORN15" i="22"/>
  <c r="ORO15" i="22"/>
  <c r="ORP15" i="22"/>
  <c r="ORQ15" i="22"/>
  <c r="ORR15" i="22"/>
  <c r="ORS15" i="22"/>
  <c r="ORT15" i="22"/>
  <c r="ORU15" i="22"/>
  <c r="ORV15" i="22"/>
  <c r="ORW15" i="22"/>
  <c r="ORX15" i="22"/>
  <c r="ORY15" i="22"/>
  <c r="ORZ15" i="22"/>
  <c r="OSA15" i="22"/>
  <c r="OSB15" i="22"/>
  <c r="OSC15" i="22"/>
  <c r="OSD15" i="22"/>
  <c r="OSE15" i="22"/>
  <c r="OSF15" i="22"/>
  <c r="OSG15" i="22"/>
  <c r="OSH15" i="22"/>
  <c r="OSI15" i="22"/>
  <c r="OSJ15" i="22"/>
  <c r="OSK15" i="22"/>
  <c r="OSL15" i="22"/>
  <c r="OSM15" i="22"/>
  <c r="OSN15" i="22"/>
  <c r="OSO15" i="22"/>
  <c r="OSP15" i="22"/>
  <c r="OSQ15" i="22"/>
  <c r="OSR15" i="22"/>
  <c r="OSS15" i="22"/>
  <c r="OST15" i="22"/>
  <c r="OSU15" i="22"/>
  <c r="OSV15" i="22"/>
  <c r="OSW15" i="22"/>
  <c r="OSX15" i="22"/>
  <c r="OSY15" i="22"/>
  <c r="OSZ15" i="22"/>
  <c r="OTA15" i="22"/>
  <c r="OTB15" i="22"/>
  <c r="OTC15" i="22"/>
  <c r="OTD15" i="22"/>
  <c r="OTE15" i="22"/>
  <c r="OTF15" i="22"/>
  <c r="OTG15" i="22"/>
  <c r="OTH15" i="22"/>
  <c r="OTI15" i="22"/>
  <c r="OTJ15" i="22"/>
  <c r="OTK15" i="22"/>
  <c r="OTL15" i="22"/>
  <c r="OTM15" i="22"/>
  <c r="OTN15" i="22"/>
  <c r="OTO15" i="22"/>
  <c r="OTP15" i="22"/>
  <c r="OTQ15" i="22"/>
  <c r="OTR15" i="22"/>
  <c r="OTS15" i="22"/>
  <c r="OTT15" i="22"/>
  <c r="OTU15" i="22"/>
  <c r="OTV15" i="22"/>
  <c r="OTW15" i="22"/>
  <c r="OTX15" i="22"/>
  <c r="OTY15" i="22"/>
  <c r="OTZ15" i="22"/>
  <c r="OUA15" i="22"/>
  <c r="OUB15" i="22"/>
  <c r="OUC15" i="22"/>
  <c r="OUD15" i="22"/>
  <c r="OUE15" i="22"/>
  <c r="OUF15" i="22"/>
  <c r="OUG15" i="22"/>
  <c r="OUH15" i="22"/>
  <c r="OUI15" i="22"/>
  <c r="OUJ15" i="22"/>
  <c r="OUK15" i="22"/>
  <c r="OUL15" i="22"/>
  <c r="OUM15" i="22"/>
  <c r="OUN15" i="22"/>
  <c r="OUO15" i="22"/>
  <c r="OUP15" i="22"/>
  <c r="OUQ15" i="22"/>
  <c r="OUR15" i="22"/>
  <c r="OUS15" i="22"/>
  <c r="OUT15" i="22"/>
  <c r="OUU15" i="22"/>
  <c r="OUV15" i="22"/>
  <c r="OUW15" i="22"/>
  <c r="OUX15" i="22"/>
  <c r="OUY15" i="22"/>
  <c r="OUZ15" i="22"/>
  <c r="OVA15" i="22"/>
  <c r="OVB15" i="22"/>
  <c r="OVC15" i="22"/>
  <c r="OVD15" i="22"/>
  <c r="OVE15" i="22"/>
  <c r="OVF15" i="22"/>
  <c r="OVG15" i="22"/>
  <c r="OVH15" i="22"/>
  <c r="OVI15" i="22"/>
  <c r="OVJ15" i="22"/>
  <c r="OVK15" i="22"/>
  <c r="OVL15" i="22"/>
  <c r="OVM15" i="22"/>
  <c r="OVN15" i="22"/>
  <c r="OVO15" i="22"/>
  <c r="OVP15" i="22"/>
  <c r="OVQ15" i="22"/>
  <c r="OVR15" i="22"/>
  <c r="OVS15" i="22"/>
  <c r="OVT15" i="22"/>
  <c r="OVU15" i="22"/>
  <c r="OVV15" i="22"/>
  <c r="OVW15" i="22"/>
  <c r="OVX15" i="22"/>
  <c r="OVY15" i="22"/>
  <c r="OVZ15" i="22"/>
  <c r="OWA15" i="22"/>
  <c r="OWB15" i="22"/>
  <c r="OWC15" i="22"/>
  <c r="OWD15" i="22"/>
  <c r="OWE15" i="22"/>
  <c r="OWF15" i="22"/>
  <c r="OWG15" i="22"/>
  <c r="OWH15" i="22"/>
  <c r="OWI15" i="22"/>
  <c r="OWJ15" i="22"/>
  <c r="OWK15" i="22"/>
  <c r="OWL15" i="22"/>
  <c r="OWM15" i="22"/>
  <c r="OWN15" i="22"/>
  <c r="OWO15" i="22"/>
  <c r="OWP15" i="22"/>
  <c r="OWQ15" i="22"/>
  <c r="OWR15" i="22"/>
  <c r="OWS15" i="22"/>
  <c r="OWT15" i="22"/>
  <c r="OWU15" i="22"/>
  <c r="OWV15" i="22"/>
  <c r="OWW15" i="22"/>
  <c r="OWX15" i="22"/>
  <c r="OWY15" i="22"/>
  <c r="OWZ15" i="22"/>
  <c r="OXA15" i="22"/>
  <c r="OXB15" i="22"/>
  <c r="OXC15" i="22"/>
  <c r="OXD15" i="22"/>
  <c r="OXE15" i="22"/>
  <c r="OXF15" i="22"/>
  <c r="OXG15" i="22"/>
  <c r="OXH15" i="22"/>
  <c r="OXI15" i="22"/>
  <c r="OXJ15" i="22"/>
  <c r="OXK15" i="22"/>
  <c r="OXL15" i="22"/>
  <c r="OXM15" i="22"/>
  <c r="OXN15" i="22"/>
  <c r="OXO15" i="22"/>
  <c r="OXP15" i="22"/>
  <c r="OXQ15" i="22"/>
  <c r="OXR15" i="22"/>
  <c r="OXS15" i="22"/>
  <c r="OXT15" i="22"/>
  <c r="OXU15" i="22"/>
  <c r="OXV15" i="22"/>
  <c r="OXW15" i="22"/>
  <c r="OXX15" i="22"/>
  <c r="OXY15" i="22"/>
  <c r="OXZ15" i="22"/>
  <c r="OYA15" i="22"/>
  <c r="OYB15" i="22"/>
  <c r="OYC15" i="22"/>
  <c r="OYD15" i="22"/>
  <c r="OYE15" i="22"/>
  <c r="OYF15" i="22"/>
  <c r="OYG15" i="22"/>
  <c r="OYH15" i="22"/>
  <c r="OYI15" i="22"/>
  <c r="OYJ15" i="22"/>
  <c r="OYK15" i="22"/>
  <c r="OYL15" i="22"/>
  <c r="OYM15" i="22"/>
  <c r="OYN15" i="22"/>
  <c r="OYO15" i="22"/>
  <c r="OYP15" i="22"/>
  <c r="OYQ15" i="22"/>
  <c r="OYR15" i="22"/>
  <c r="OYS15" i="22"/>
  <c r="OYT15" i="22"/>
  <c r="OYU15" i="22"/>
  <c r="OYV15" i="22"/>
  <c r="OYW15" i="22"/>
  <c r="OYX15" i="22"/>
  <c r="OYY15" i="22"/>
  <c r="OYZ15" i="22"/>
  <c r="OZA15" i="22"/>
  <c r="OZB15" i="22"/>
  <c r="OZC15" i="22"/>
  <c r="OZD15" i="22"/>
  <c r="OZE15" i="22"/>
  <c r="OZF15" i="22"/>
  <c r="OZG15" i="22"/>
  <c r="OZH15" i="22"/>
  <c r="OZI15" i="22"/>
  <c r="OZJ15" i="22"/>
  <c r="OZK15" i="22"/>
  <c r="OZL15" i="22"/>
  <c r="OZM15" i="22"/>
  <c r="OZN15" i="22"/>
  <c r="OZO15" i="22"/>
  <c r="OZP15" i="22"/>
  <c r="OZQ15" i="22"/>
  <c r="OZR15" i="22"/>
  <c r="OZS15" i="22"/>
  <c r="OZT15" i="22"/>
  <c r="OZU15" i="22"/>
  <c r="OZV15" i="22"/>
  <c r="OZW15" i="22"/>
  <c r="OZX15" i="22"/>
  <c r="OZY15" i="22"/>
  <c r="OZZ15" i="22"/>
  <c r="PAA15" i="22"/>
  <c r="PAB15" i="22"/>
  <c r="PAC15" i="22"/>
  <c r="PAD15" i="22"/>
  <c r="PAE15" i="22"/>
  <c r="PAF15" i="22"/>
  <c r="PAG15" i="22"/>
  <c r="PAH15" i="22"/>
  <c r="PAI15" i="22"/>
  <c r="PAJ15" i="22"/>
  <c r="PAK15" i="22"/>
  <c r="PAL15" i="22"/>
  <c r="PAM15" i="22"/>
  <c r="PAN15" i="22"/>
  <c r="PAO15" i="22"/>
  <c r="PAP15" i="22"/>
  <c r="PAQ15" i="22"/>
  <c r="PAR15" i="22"/>
  <c r="PAS15" i="22"/>
  <c r="PAT15" i="22"/>
  <c r="PAU15" i="22"/>
  <c r="PAV15" i="22"/>
  <c r="PAW15" i="22"/>
  <c r="PAX15" i="22"/>
  <c r="PAY15" i="22"/>
  <c r="PAZ15" i="22"/>
  <c r="PBA15" i="22"/>
  <c r="PBB15" i="22"/>
  <c r="PBC15" i="22"/>
  <c r="PBD15" i="22"/>
  <c r="PBE15" i="22"/>
  <c r="PBF15" i="22"/>
  <c r="PBG15" i="22"/>
  <c r="PBH15" i="22"/>
  <c r="PBI15" i="22"/>
  <c r="PBJ15" i="22"/>
  <c r="PBK15" i="22"/>
  <c r="PBL15" i="22"/>
  <c r="PBM15" i="22"/>
  <c r="PBN15" i="22"/>
  <c r="PBO15" i="22"/>
  <c r="PBP15" i="22"/>
  <c r="PBQ15" i="22"/>
  <c r="PBR15" i="22"/>
  <c r="PBS15" i="22"/>
  <c r="PBT15" i="22"/>
  <c r="PBU15" i="22"/>
  <c r="PBV15" i="22"/>
  <c r="PBW15" i="22"/>
  <c r="PBX15" i="22"/>
  <c r="PBY15" i="22"/>
  <c r="PBZ15" i="22"/>
  <c r="PCA15" i="22"/>
  <c r="PCB15" i="22"/>
  <c r="PCC15" i="22"/>
  <c r="PCD15" i="22"/>
  <c r="PCE15" i="22"/>
  <c r="PCF15" i="22"/>
  <c r="PCG15" i="22"/>
  <c r="PCH15" i="22"/>
  <c r="PCI15" i="22"/>
  <c r="PCJ15" i="22"/>
  <c r="PCK15" i="22"/>
  <c r="PCL15" i="22"/>
  <c r="PCM15" i="22"/>
  <c r="PCN15" i="22"/>
  <c r="PCO15" i="22"/>
  <c r="PCP15" i="22"/>
  <c r="PCQ15" i="22"/>
  <c r="PCR15" i="22"/>
  <c r="PCS15" i="22"/>
  <c r="PCT15" i="22"/>
  <c r="PCU15" i="22"/>
  <c r="PCV15" i="22"/>
  <c r="PCW15" i="22"/>
  <c r="PCX15" i="22"/>
  <c r="PCY15" i="22"/>
  <c r="PCZ15" i="22"/>
  <c r="PDA15" i="22"/>
  <c r="PDB15" i="22"/>
  <c r="PDC15" i="22"/>
  <c r="PDD15" i="22"/>
  <c r="PDE15" i="22"/>
  <c r="PDF15" i="22"/>
  <c r="PDG15" i="22"/>
  <c r="PDH15" i="22"/>
  <c r="PDI15" i="22"/>
  <c r="PDJ15" i="22"/>
  <c r="PDK15" i="22"/>
  <c r="PDL15" i="22"/>
  <c r="PDM15" i="22"/>
  <c r="PDN15" i="22"/>
  <c r="PDO15" i="22"/>
  <c r="PDP15" i="22"/>
  <c r="PDQ15" i="22"/>
  <c r="PDR15" i="22"/>
  <c r="PDS15" i="22"/>
  <c r="PDT15" i="22"/>
  <c r="PDU15" i="22"/>
  <c r="PDV15" i="22"/>
  <c r="PDW15" i="22"/>
  <c r="PDX15" i="22"/>
  <c r="PDY15" i="22"/>
  <c r="PDZ15" i="22"/>
  <c r="PEA15" i="22"/>
  <c r="PEB15" i="22"/>
  <c r="PEC15" i="22"/>
  <c r="PED15" i="22"/>
  <c r="PEE15" i="22"/>
  <c r="PEF15" i="22"/>
  <c r="PEG15" i="22"/>
  <c r="PEH15" i="22"/>
  <c r="PEI15" i="22"/>
  <c r="PEJ15" i="22"/>
  <c r="PEK15" i="22"/>
  <c r="PEL15" i="22"/>
  <c r="PEM15" i="22"/>
  <c r="PEN15" i="22"/>
  <c r="PEO15" i="22"/>
  <c r="PEP15" i="22"/>
  <c r="PEQ15" i="22"/>
  <c r="PER15" i="22"/>
  <c r="PES15" i="22"/>
  <c r="PET15" i="22"/>
  <c r="PEU15" i="22"/>
  <c r="PEV15" i="22"/>
  <c r="PEW15" i="22"/>
  <c r="PEX15" i="22"/>
  <c r="PEY15" i="22"/>
  <c r="PEZ15" i="22"/>
  <c r="PFA15" i="22"/>
  <c r="PFB15" i="22"/>
  <c r="PFC15" i="22"/>
  <c r="PFD15" i="22"/>
  <c r="PFE15" i="22"/>
  <c r="PFF15" i="22"/>
  <c r="PFG15" i="22"/>
  <c r="PFH15" i="22"/>
  <c r="PFI15" i="22"/>
  <c r="PFJ15" i="22"/>
  <c r="PFK15" i="22"/>
  <c r="PFL15" i="22"/>
  <c r="PFM15" i="22"/>
  <c r="PFN15" i="22"/>
  <c r="PFO15" i="22"/>
  <c r="PFP15" i="22"/>
  <c r="PFQ15" i="22"/>
  <c r="PFR15" i="22"/>
  <c r="PFS15" i="22"/>
  <c r="PFT15" i="22"/>
  <c r="PFU15" i="22"/>
  <c r="PFV15" i="22"/>
  <c r="PFW15" i="22"/>
  <c r="PFX15" i="22"/>
  <c r="PFY15" i="22"/>
  <c r="PFZ15" i="22"/>
  <c r="PGA15" i="22"/>
  <c r="PGB15" i="22"/>
  <c r="PGC15" i="22"/>
  <c r="PGD15" i="22"/>
  <c r="PGE15" i="22"/>
  <c r="PGF15" i="22"/>
  <c r="PGG15" i="22"/>
  <c r="PGH15" i="22"/>
  <c r="PGI15" i="22"/>
  <c r="PGJ15" i="22"/>
  <c r="PGK15" i="22"/>
  <c r="PGL15" i="22"/>
  <c r="PGM15" i="22"/>
  <c r="PGN15" i="22"/>
  <c r="PGO15" i="22"/>
  <c r="PGP15" i="22"/>
  <c r="PGQ15" i="22"/>
  <c r="PGR15" i="22"/>
  <c r="PGS15" i="22"/>
  <c r="PGT15" i="22"/>
  <c r="PGU15" i="22"/>
  <c r="PGV15" i="22"/>
  <c r="PGW15" i="22"/>
  <c r="PGX15" i="22"/>
  <c r="PGY15" i="22"/>
  <c r="PGZ15" i="22"/>
  <c r="PHA15" i="22"/>
  <c r="PHB15" i="22"/>
  <c r="PHC15" i="22"/>
  <c r="PHD15" i="22"/>
  <c r="PHE15" i="22"/>
  <c r="PHF15" i="22"/>
  <c r="PHG15" i="22"/>
  <c r="PHH15" i="22"/>
  <c r="PHI15" i="22"/>
  <c r="PHJ15" i="22"/>
  <c r="PHK15" i="22"/>
  <c r="PHL15" i="22"/>
  <c r="PHM15" i="22"/>
  <c r="PHN15" i="22"/>
  <c r="PHO15" i="22"/>
  <c r="PHP15" i="22"/>
  <c r="PHQ15" i="22"/>
  <c r="PHR15" i="22"/>
  <c r="PHS15" i="22"/>
  <c r="PHT15" i="22"/>
  <c r="PHU15" i="22"/>
  <c r="PHV15" i="22"/>
  <c r="PHW15" i="22"/>
  <c r="PHX15" i="22"/>
  <c r="PHY15" i="22"/>
  <c r="PHZ15" i="22"/>
  <c r="PIA15" i="22"/>
  <c r="PIB15" i="22"/>
  <c r="PIC15" i="22"/>
  <c r="PID15" i="22"/>
  <c r="PIE15" i="22"/>
  <c r="PIF15" i="22"/>
  <c r="PIG15" i="22"/>
  <c r="PIH15" i="22"/>
  <c r="PII15" i="22"/>
  <c r="PIJ15" i="22"/>
  <c r="PIK15" i="22"/>
  <c r="PIL15" i="22"/>
  <c r="PIM15" i="22"/>
  <c r="PIN15" i="22"/>
  <c r="PIO15" i="22"/>
  <c r="PIP15" i="22"/>
  <c r="PIQ15" i="22"/>
  <c r="PIR15" i="22"/>
  <c r="PIS15" i="22"/>
  <c r="PIT15" i="22"/>
  <c r="PIU15" i="22"/>
  <c r="PIV15" i="22"/>
  <c r="PIW15" i="22"/>
  <c r="PIX15" i="22"/>
  <c r="PIY15" i="22"/>
  <c r="PIZ15" i="22"/>
  <c r="PJA15" i="22"/>
  <c r="PJB15" i="22"/>
  <c r="PJC15" i="22"/>
  <c r="PJD15" i="22"/>
  <c r="PJE15" i="22"/>
  <c r="PJF15" i="22"/>
  <c r="PJG15" i="22"/>
  <c r="PJH15" i="22"/>
  <c r="PJI15" i="22"/>
  <c r="PJJ15" i="22"/>
  <c r="PJK15" i="22"/>
  <c r="PJL15" i="22"/>
  <c r="PJM15" i="22"/>
  <c r="PJN15" i="22"/>
  <c r="PJO15" i="22"/>
  <c r="PJP15" i="22"/>
  <c r="PJQ15" i="22"/>
  <c r="PJR15" i="22"/>
  <c r="PJS15" i="22"/>
  <c r="PJT15" i="22"/>
  <c r="PJU15" i="22"/>
  <c r="PJV15" i="22"/>
  <c r="PJW15" i="22"/>
  <c r="PJX15" i="22"/>
  <c r="PJY15" i="22"/>
  <c r="PJZ15" i="22"/>
  <c r="PKA15" i="22"/>
  <c r="PKB15" i="22"/>
  <c r="PKC15" i="22"/>
  <c r="PKD15" i="22"/>
  <c r="PKE15" i="22"/>
  <c r="PKF15" i="22"/>
  <c r="PKG15" i="22"/>
  <c r="PKH15" i="22"/>
  <c r="PKI15" i="22"/>
  <c r="PKJ15" i="22"/>
  <c r="PKK15" i="22"/>
  <c r="PKL15" i="22"/>
  <c r="PKM15" i="22"/>
  <c r="PKN15" i="22"/>
  <c r="PKO15" i="22"/>
  <c r="PKP15" i="22"/>
  <c r="PKQ15" i="22"/>
  <c r="PKR15" i="22"/>
  <c r="PKS15" i="22"/>
  <c r="PKT15" i="22"/>
  <c r="PKU15" i="22"/>
  <c r="PKV15" i="22"/>
  <c r="PKW15" i="22"/>
  <c r="PKX15" i="22"/>
  <c r="PKY15" i="22"/>
  <c r="PKZ15" i="22"/>
  <c r="PLA15" i="22"/>
  <c r="PLB15" i="22"/>
  <c r="PLC15" i="22"/>
  <c r="PLD15" i="22"/>
  <c r="PLE15" i="22"/>
  <c r="PLF15" i="22"/>
  <c r="PLG15" i="22"/>
  <c r="PLH15" i="22"/>
  <c r="PLI15" i="22"/>
  <c r="PLJ15" i="22"/>
  <c r="PLK15" i="22"/>
  <c r="PLL15" i="22"/>
  <c r="PLM15" i="22"/>
  <c r="PLN15" i="22"/>
  <c r="PLO15" i="22"/>
  <c r="PLP15" i="22"/>
  <c r="PLQ15" i="22"/>
  <c r="PLR15" i="22"/>
  <c r="PLS15" i="22"/>
  <c r="PLT15" i="22"/>
  <c r="PLU15" i="22"/>
  <c r="PLV15" i="22"/>
  <c r="PLW15" i="22"/>
  <c r="PLX15" i="22"/>
  <c r="PLY15" i="22"/>
  <c r="PLZ15" i="22"/>
  <c r="PMA15" i="22"/>
  <c r="PMB15" i="22"/>
  <c r="PMC15" i="22"/>
  <c r="PMD15" i="22"/>
  <c r="PME15" i="22"/>
  <c r="PMF15" i="22"/>
  <c r="PMG15" i="22"/>
  <c r="PMH15" i="22"/>
  <c r="PMI15" i="22"/>
  <c r="PMJ15" i="22"/>
  <c r="PMK15" i="22"/>
  <c r="PML15" i="22"/>
  <c r="PMM15" i="22"/>
  <c r="PMN15" i="22"/>
  <c r="PMO15" i="22"/>
  <c r="PMP15" i="22"/>
  <c r="PMQ15" i="22"/>
  <c r="PMR15" i="22"/>
  <c r="PMS15" i="22"/>
  <c r="PMT15" i="22"/>
  <c r="PMU15" i="22"/>
  <c r="PMV15" i="22"/>
  <c r="PMW15" i="22"/>
  <c r="PMX15" i="22"/>
  <c r="PMY15" i="22"/>
  <c r="PMZ15" i="22"/>
  <c r="PNA15" i="22"/>
  <c r="PNB15" i="22"/>
  <c r="PNC15" i="22"/>
  <c r="PND15" i="22"/>
  <c r="PNE15" i="22"/>
  <c r="PNF15" i="22"/>
  <c r="PNG15" i="22"/>
  <c r="PNH15" i="22"/>
  <c r="PNI15" i="22"/>
  <c r="PNJ15" i="22"/>
  <c r="PNK15" i="22"/>
  <c r="PNL15" i="22"/>
  <c r="PNM15" i="22"/>
  <c r="PNN15" i="22"/>
  <c r="PNO15" i="22"/>
  <c r="PNP15" i="22"/>
  <c r="PNQ15" i="22"/>
  <c r="PNR15" i="22"/>
  <c r="PNS15" i="22"/>
  <c r="PNT15" i="22"/>
  <c r="PNU15" i="22"/>
  <c r="PNV15" i="22"/>
  <c r="PNW15" i="22"/>
  <c r="PNX15" i="22"/>
  <c r="PNY15" i="22"/>
  <c r="PNZ15" i="22"/>
  <c r="POA15" i="22"/>
  <c r="POB15" i="22"/>
  <c r="POC15" i="22"/>
  <c r="POD15" i="22"/>
  <c r="POE15" i="22"/>
  <c r="POF15" i="22"/>
  <c r="POG15" i="22"/>
  <c r="POH15" i="22"/>
  <c r="POI15" i="22"/>
  <c r="POJ15" i="22"/>
  <c r="POK15" i="22"/>
  <c r="POL15" i="22"/>
  <c r="POM15" i="22"/>
  <c r="PON15" i="22"/>
  <c r="POO15" i="22"/>
  <c r="POP15" i="22"/>
  <c r="POQ15" i="22"/>
  <c r="POR15" i="22"/>
  <c r="POS15" i="22"/>
  <c r="POT15" i="22"/>
  <c r="POU15" i="22"/>
  <c r="POV15" i="22"/>
  <c r="POW15" i="22"/>
  <c r="POX15" i="22"/>
  <c r="POY15" i="22"/>
  <c r="POZ15" i="22"/>
  <c r="PPA15" i="22"/>
  <c r="PPB15" i="22"/>
  <c r="PPC15" i="22"/>
  <c r="PPD15" i="22"/>
  <c r="PPE15" i="22"/>
  <c r="PPF15" i="22"/>
  <c r="PPG15" i="22"/>
  <c r="PPH15" i="22"/>
  <c r="PPI15" i="22"/>
  <c r="PPJ15" i="22"/>
  <c r="PPK15" i="22"/>
  <c r="PPL15" i="22"/>
  <c r="PPM15" i="22"/>
  <c r="PPN15" i="22"/>
  <c r="PPO15" i="22"/>
  <c r="PPP15" i="22"/>
  <c r="PPQ15" i="22"/>
  <c r="PPR15" i="22"/>
  <c r="PPS15" i="22"/>
  <c r="PPT15" i="22"/>
  <c r="PPU15" i="22"/>
  <c r="PPV15" i="22"/>
  <c r="PPW15" i="22"/>
  <c r="PPX15" i="22"/>
  <c r="PPY15" i="22"/>
  <c r="PPZ15" i="22"/>
  <c r="PQA15" i="22"/>
  <c r="PQB15" i="22"/>
  <c r="PQC15" i="22"/>
  <c r="PQD15" i="22"/>
  <c r="PQE15" i="22"/>
  <c r="PQF15" i="22"/>
  <c r="PQG15" i="22"/>
  <c r="PQH15" i="22"/>
  <c r="PQI15" i="22"/>
  <c r="PQJ15" i="22"/>
  <c r="PQK15" i="22"/>
  <c r="PQL15" i="22"/>
  <c r="PQM15" i="22"/>
  <c r="PQN15" i="22"/>
  <c r="PQO15" i="22"/>
  <c r="PQP15" i="22"/>
  <c r="PQQ15" i="22"/>
  <c r="PQR15" i="22"/>
  <c r="PQS15" i="22"/>
  <c r="PQT15" i="22"/>
  <c r="PQU15" i="22"/>
  <c r="PQV15" i="22"/>
  <c r="PQW15" i="22"/>
  <c r="PQX15" i="22"/>
  <c r="PQY15" i="22"/>
  <c r="PQZ15" i="22"/>
  <c r="PRA15" i="22"/>
  <c r="PRB15" i="22"/>
  <c r="PRC15" i="22"/>
  <c r="PRD15" i="22"/>
  <c r="PRE15" i="22"/>
  <c r="PRF15" i="22"/>
  <c r="PRG15" i="22"/>
  <c r="PRH15" i="22"/>
  <c r="PRI15" i="22"/>
  <c r="PRJ15" i="22"/>
  <c r="PRK15" i="22"/>
  <c r="PRL15" i="22"/>
  <c r="PRM15" i="22"/>
  <c r="PRN15" i="22"/>
  <c r="PRO15" i="22"/>
  <c r="PRP15" i="22"/>
  <c r="PRQ15" i="22"/>
  <c r="PRR15" i="22"/>
  <c r="PRS15" i="22"/>
  <c r="PRT15" i="22"/>
  <c r="PRU15" i="22"/>
  <c r="PRV15" i="22"/>
  <c r="PRW15" i="22"/>
  <c r="PRX15" i="22"/>
  <c r="PRY15" i="22"/>
  <c r="PRZ15" i="22"/>
  <c r="PSA15" i="22"/>
  <c r="PSB15" i="22"/>
  <c r="PSC15" i="22"/>
  <c r="PSD15" i="22"/>
  <c r="PSE15" i="22"/>
  <c r="PSF15" i="22"/>
  <c r="PSG15" i="22"/>
  <c r="PSH15" i="22"/>
  <c r="PSI15" i="22"/>
  <c r="PSJ15" i="22"/>
  <c r="PSK15" i="22"/>
  <c r="PSL15" i="22"/>
  <c r="PSM15" i="22"/>
  <c r="PSN15" i="22"/>
  <c r="PSO15" i="22"/>
  <c r="PSP15" i="22"/>
  <c r="PSQ15" i="22"/>
  <c r="PSR15" i="22"/>
  <c r="PSS15" i="22"/>
  <c r="PST15" i="22"/>
  <c r="PSU15" i="22"/>
  <c r="PSV15" i="22"/>
  <c r="PSW15" i="22"/>
  <c r="PSX15" i="22"/>
  <c r="PSY15" i="22"/>
  <c r="PSZ15" i="22"/>
  <c r="PTA15" i="22"/>
  <c r="PTB15" i="22"/>
  <c r="PTC15" i="22"/>
  <c r="PTD15" i="22"/>
  <c r="PTE15" i="22"/>
  <c r="PTF15" i="22"/>
  <c r="PTG15" i="22"/>
  <c r="PTH15" i="22"/>
  <c r="PTI15" i="22"/>
  <c r="PTJ15" i="22"/>
  <c r="PTK15" i="22"/>
  <c r="PTL15" i="22"/>
  <c r="PTM15" i="22"/>
  <c r="PTN15" i="22"/>
  <c r="PTO15" i="22"/>
  <c r="PTP15" i="22"/>
  <c r="PTQ15" i="22"/>
  <c r="PTR15" i="22"/>
  <c r="PTS15" i="22"/>
  <c r="PTT15" i="22"/>
  <c r="PTU15" i="22"/>
  <c r="PTV15" i="22"/>
  <c r="PTW15" i="22"/>
  <c r="PTX15" i="22"/>
  <c r="PTY15" i="22"/>
  <c r="PTZ15" i="22"/>
  <c r="PUA15" i="22"/>
  <c r="PUB15" i="22"/>
  <c r="PUC15" i="22"/>
  <c r="PUD15" i="22"/>
  <c r="PUE15" i="22"/>
  <c r="PUF15" i="22"/>
  <c r="PUG15" i="22"/>
  <c r="PUH15" i="22"/>
  <c r="PUI15" i="22"/>
  <c r="PUJ15" i="22"/>
  <c r="PUK15" i="22"/>
  <c r="PUL15" i="22"/>
  <c r="PUM15" i="22"/>
  <c r="PUN15" i="22"/>
  <c r="PUO15" i="22"/>
  <c r="PUP15" i="22"/>
  <c r="PUQ15" i="22"/>
  <c r="PUR15" i="22"/>
  <c r="PUS15" i="22"/>
  <c r="PUT15" i="22"/>
  <c r="PUU15" i="22"/>
  <c r="PUV15" i="22"/>
  <c r="PUW15" i="22"/>
  <c r="PUX15" i="22"/>
  <c r="PUY15" i="22"/>
  <c r="PUZ15" i="22"/>
  <c r="PVA15" i="22"/>
  <c r="PVB15" i="22"/>
  <c r="PVC15" i="22"/>
  <c r="PVD15" i="22"/>
  <c r="PVE15" i="22"/>
  <c r="PVF15" i="22"/>
  <c r="PVG15" i="22"/>
  <c r="PVH15" i="22"/>
  <c r="PVI15" i="22"/>
  <c r="PVJ15" i="22"/>
  <c r="PVK15" i="22"/>
  <c r="PVL15" i="22"/>
  <c r="PVM15" i="22"/>
  <c r="PVN15" i="22"/>
  <c r="PVO15" i="22"/>
  <c r="PVP15" i="22"/>
  <c r="PVQ15" i="22"/>
  <c r="PVR15" i="22"/>
  <c r="PVS15" i="22"/>
  <c r="PVT15" i="22"/>
  <c r="PVU15" i="22"/>
  <c r="PVV15" i="22"/>
  <c r="PVW15" i="22"/>
  <c r="PVX15" i="22"/>
  <c r="PVY15" i="22"/>
  <c r="PVZ15" i="22"/>
  <c r="PWA15" i="22"/>
  <c r="PWB15" i="22"/>
  <c r="PWC15" i="22"/>
  <c r="PWD15" i="22"/>
  <c r="PWE15" i="22"/>
  <c r="PWF15" i="22"/>
  <c r="PWG15" i="22"/>
  <c r="PWH15" i="22"/>
  <c r="PWI15" i="22"/>
  <c r="PWJ15" i="22"/>
  <c r="PWK15" i="22"/>
  <c r="PWL15" i="22"/>
  <c r="PWM15" i="22"/>
  <c r="PWN15" i="22"/>
  <c r="PWO15" i="22"/>
  <c r="PWP15" i="22"/>
  <c r="PWQ15" i="22"/>
  <c r="PWR15" i="22"/>
  <c r="PWS15" i="22"/>
  <c r="PWT15" i="22"/>
  <c r="PWU15" i="22"/>
  <c r="PWV15" i="22"/>
  <c r="PWW15" i="22"/>
  <c r="PWX15" i="22"/>
  <c r="PWY15" i="22"/>
  <c r="PWZ15" i="22"/>
  <c r="PXA15" i="22"/>
  <c r="PXB15" i="22"/>
  <c r="PXC15" i="22"/>
  <c r="PXD15" i="22"/>
  <c r="PXE15" i="22"/>
  <c r="PXF15" i="22"/>
  <c r="PXG15" i="22"/>
  <c r="PXH15" i="22"/>
  <c r="PXI15" i="22"/>
  <c r="PXJ15" i="22"/>
  <c r="PXK15" i="22"/>
  <c r="PXL15" i="22"/>
  <c r="PXM15" i="22"/>
  <c r="PXN15" i="22"/>
  <c r="PXO15" i="22"/>
  <c r="PXP15" i="22"/>
  <c r="PXQ15" i="22"/>
  <c r="PXR15" i="22"/>
  <c r="PXS15" i="22"/>
  <c r="PXT15" i="22"/>
  <c r="PXU15" i="22"/>
  <c r="PXV15" i="22"/>
  <c r="PXW15" i="22"/>
  <c r="PXX15" i="22"/>
  <c r="PXY15" i="22"/>
  <c r="PXZ15" i="22"/>
  <c r="PYA15" i="22"/>
  <c r="PYB15" i="22"/>
  <c r="PYC15" i="22"/>
  <c r="PYD15" i="22"/>
  <c r="PYE15" i="22"/>
  <c r="PYF15" i="22"/>
  <c r="PYG15" i="22"/>
  <c r="PYH15" i="22"/>
  <c r="PYI15" i="22"/>
  <c r="PYJ15" i="22"/>
  <c r="PYK15" i="22"/>
  <c r="PYL15" i="22"/>
  <c r="PYM15" i="22"/>
  <c r="PYN15" i="22"/>
  <c r="PYO15" i="22"/>
  <c r="PYP15" i="22"/>
  <c r="PYQ15" i="22"/>
  <c r="PYR15" i="22"/>
  <c r="PYS15" i="22"/>
  <c r="PYT15" i="22"/>
  <c r="PYU15" i="22"/>
  <c r="PYV15" i="22"/>
  <c r="PYW15" i="22"/>
  <c r="PYX15" i="22"/>
  <c r="PYY15" i="22"/>
  <c r="PYZ15" i="22"/>
  <c r="PZA15" i="22"/>
  <c r="PZB15" i="22"/>
  <c r="PZC15" i="22"/>
  <c r="PZD15" i="22"/>
  <c r="PZE15" i="22"/>
  <c r="PZF15" i="22"/>
  <c r="PZG15" i="22"/>
  <c r="PZH15" i="22"/>
  <c r="PZI15" i="22"/>
  <c r="PZJ15" i="22"/>
  <c r="PZK15" i="22"/>
  <c r="PZL15" i="22"/>
  <c r="PZM15" i="22"/>
  <c r="PZN15" i="22"/>
  <c r="PZO15" i="22"/>
  <c r="PZP15" i="22"/>
  <c r="PZQ15" i="22"/>
  <c r="PZR15" i="22"/>
  <c r="PZS15" i="22"/>
  <c r="PZT15" i="22"/>
  <c r="PZU15" i="22"/>
  <c r="PZV15" i="22"/>
  <c r="PZW15" i="22"/>
  <c r="PZX15" i="22"/>
  <c r="PZY15" i="22"/>
  <c r="PZZ15" i="22"/>
  <c r="QAA15" i="22"/>
  <c r="QAB15" i="22"/>
  <c r="QAC15" i="22"/>
  <c r="QAD15" i="22"/>
  <c r="QAE15" i="22"/>
  <c r="QAF15" i="22"/>
  <c r="QAG15" i="22"/>
  <c r="QAH15" i="22"/>
  <c r="QAI15" i="22"/>
  <c r="QAJ15" i="22"/>
  <c r="QAK15" i="22"/>
  <c r="QAL15" i="22"/>
  <c r="QAM15" i="22"/>
  <c r="QAN15" i="22"/>
  <c r="QAO15" i="22"/>
  <c r="QAP15" i="22"/>
  <c r="QAQ15" i="22"/>
  <c r="QAR15" i="22"/>
  <c r="QAS15" i="22"/>
  <c r="QAT15" i="22"/>
  <c r="QAU15" i="22"/>
  <c r="QAV15" i="22"/>
  <c r="QAW15" i="22"/>
  <c r="QAX15" i="22"/>
  <c r="QAY15" i="22"/>
  <c r="QAZ15" i="22"/>
  <c r="QBA15" i="22"/>
  <c r="QBB15" i="22"/>
  <c r="QBC15" i="22"/>
  <c r="QBD15" i="22"/>
  <c r="QBE15" i="22"/>
  <c r="QBF15" i="22"/>
  <c r="QBG15" i="22"/>
  <c r="QBH15" i="22"/>
  <c r="QBI15" i="22"/>
  <c r="QBJ15" i="22"/>
  <c r="QBK15" i="22"/>
  <c r="QBL15" i="22"/>
  <c r="QBM15" i="22"/>
  <c r="QBN15" i="22"/>
  <c r="QBO15" i="22"/>
  <c r="QBP15" i="22"/>
  <c r="QBQ15" i="22"/>
  <c r="QBR15" i="22"/>
  <c r="QBS15" i="22"/>
  <c r="QBT15" i="22"/>
  <c r="QBU15" i="22"/>
  <c r="QBV15" i="22"/>
  <c r="QBW15" i="22"/>
  <c r="QBX15" i="22"/>
  <c r="QBY15" i="22"/>
  <c r="QBZ15" i="22"/>
  <c r="QCA15" i="22"/>
  <c r="QCB15" i="22"/>
  <c r="QCC15" i="22"/>
  <c r="QCD15" i="22"/>
  <c r="QCE15" i="22"/>
  <c r="QCF15" i="22"/>
  <c r="QCG15" i="22"/>
  <c r="QCH15" i="22"/>
  <c r="QCI15" i="22"/>
  <c r="QCJ15" i="22"/>
  <c r="QCK15" i="22"/>
  <c r="QCL15" i="22"/>
  <c r="QCM15" i="22"/>
  <c r="QCN15" i="22"/>
  <c r="QCO15" i="22"/>
  <c r="QCP15" i="22"/>
  <c r="QCQ15" i="22"/>
  <c r="QCR15" i="22"/>
  <c r="QCS15" i="22"/>
  <c r="QCT15" i="22"/>
  <c r="QCU15" i="22"/>
  <c r="QCV15" i="22"/>
  <c r="QCW15" i="22"/>
  <c r="QCX15" i="22"/>
  <c r="QCY15" i="22"/>
  <c r="QCZ15" i="22"/>
  <c r="QDA15" i="22"/>
  <c r="QDB15" i="22"/>
  <c r="QDC15" i="22"/>
  <c r="QDD15" i="22"/>
  <c r="QDE15" i="22"/>
  <c r="QDF15" i="22"/>
  <c r="QDG15" i="22"/>
  <c r="QDH15" i="22"/>
  <c r="QDI15" i="22"/>
  <c r="QDJ15" i="22"/>
  <c r="QDK15" i="22"/>
  <c r="QDL15" i="22"/>
  <c r="QDM15" i="22"/>
  <c r="QDN15" i="22"/>
  <c r="QDO15" i="22"/>
  <c r="QDP15" i="22"/>
  <c r="QDQ15" i="22"/>
  <c r="QDR15" i="22"/>
  <c r="QDS15" i="22"/>
  <c r="QDT15" i="22"/>
  <c r="QDU15" i="22"/>
  <c r="QDV15" i="22"/>
  <c r="QDW15" i="22"/>
  <c r="QDX15" i="22"/>
  <c r="QDY15" i="22"/>
  <c r="QDZ15" i="22"/>
  <c r="QEA15" i="22"/>
  <c r="QEB15" i="22"/>
  <c r="QEC15" i="22"/>
  <c r="QED15" i="22"/>
  <c r="QEE15" i="22"/>
  <c r="QEF15" i="22"/>
  <c r="QEG15" i="22"/>
  <c r="QEH15" i="22"/>
  <c r="QEI15" i="22"/>
  <c r="QEJ15" i="22"/>
  <c r="QEK15" i="22"/>
  <c r="QEL15" i="22"/>
  <c r="QEM15" i="22"/>
  <c r="QEN15" i="22"/>
  <c r="QEO15" i="22"/>
  <c r="QEP15" i="22"/>
  <c r="QEQ15" i="22"/>
  <c r="QER15" i="22"/>
  <c r="QES15" i="22"/>
  <c r="QET15" i="22"/>
  <c r="QEU15" i="22"/>
  <c r="QEV15" i="22"/>
  <c r="QEW15" i="22"/>
  <c r="QEX15" i="22"/>
  <c r="QEY15" i="22"/>
  <c r="QEZ15" i="22"/>
  <c r="QFA15" i="22"/>
  <c r="QFB15" i="22"/>
  <c r="QFC15" i="22"/>
  <c r="QFD15" i="22"/>
  <c r="QFE15" i="22"/>
  <c r="QFF15" i="22"/>
  <c r="QFG15" i="22"/>
  <c r="QFH15" i="22"/>
  <c r="QFI15" i="22"/>
  <c r="QFJ15" i="22"/>
  <c r="QFK15" i="22"/>
  <c r="QFL15" i="22"/>
  <c r="QFM15" i="22"/>
  <c r="QFN15" i="22"/>
  <c r="QFO15" i="22"/>
  <c r="QFP15" i="22"/>
  <c r="QFQ15" i="22"/>
  <c r="QFR15" i="22"/>
  <c r="QFS15" i="22"/>
  <c r="QFT15" i="22"/>
  <c r="QFU15" i="22"/>
  <c r="QFV15" i="22"/>
  <c r="QFW15" i="22"/>
  <c r="QFX15" i="22"/>
  <c r="QFY15" i="22"/>
  <c r="QFZ15" i="22"/>
  <c r="QGA15" i="22"/>
  <c r="QGB15" i="22"/>
  <c r="QGC15" i="22"/>
  <c r="QGD15" i="22"/>
  <c r="QGE15" i="22"/>
  <c r="QGF15" i="22"/>
  <c r="QGG15" i="22"/>
  <c r="QGH15" i="22"/>
  <c r="QGI15" i="22"/>
  <c r="QGJ15" i="22"/>
  <c r="QGK15" i="22"/>
  <c r="QGL15" i="22"/>
  <c r="QGM15" i="22"/>
  <c r="QGN15" i="22"/>
  <c r="QGO15" i="22"/>
  <c r="QGP15" i="22"/>
  <c r="QGQ15" i="22"/>
  <c r="QGR15" i="22"/>
  <c r="QGS15" i="22"/>
  <c r="QGT15" i="22"/>
  <c r="QGU15" i="22"/>
  <c r="QGV15" i="22"/>
  <c r="QGW15" i="22"/>
  <c r="QGX15" i="22"/>
  <c r="QGY15" i="22"/>
  <c r="QGZ15" i="22"/>
  <c r="QHA15" i="22"/>
  <c r="QHB15" i="22"/>
  <c r="QHC15" i="22"/>
  <c r="QHD15" i="22"/>
  <c r="QHE15" i="22"/>
  <c r="QHF15" i="22"/>
  <c r="QHG15" i="22"/>
  <c r="QHH15" i="22"/>
  <c r="QHI15" i="22"/>
  <c r="QHJ15" i="22"/>
  <c r="QHK15" i="22"/>
  <c r="QHL15" i="22"/>
  <c r="QHM15" i="22"/>
  <c r="QHN15" i="22"/>
  <c r="QHO15" i="22"/>
  <c r="QHP15" i="22"/>
  <c r="QHQ15" i="22"/>
  <c r="QHR15" i="22"/>
  <c r="QHS15" i="22"/>
  <c r="QHT15" i="22"/>
  <c r="QHU15" i="22"/>
  <c r="QHV15" i="22"/>
  <c r="QHW15" i="22"/>
  <c r="QHX15" i="22"/>
  <c r="QHY15" i="22"/>
  <c r="QHZ15" i="22"/>
  <c r="QIA15" i="22"/>
  <c r="QIB15" i="22"/>
  <c r="QIC15" i="22"/>
  <c r="QID15" i="22"/>
  <c r="QIE15" i="22"/>
  <c r="QIF15" i="22"/>
  <c r="QIG15" i="22"/>
  <c r="QIH15" i="22"/>
  <c r="QII15" i="22"/>
  <c r="QIJ15" i="22"/>
  <c r="QIK15" i="22"/>
  <c r="QIL15" i="22"/>
  <c r="QIM15" i="22"/>
  <c r="QIN15" i="22"/>
  <c r="QIO15" i="22"/>
  <c r="QIP15" i="22"/>
  <c r="QIQ15" i="22"/>
  <c r="QIR15" i="22"/>
  <c r="QIS15" i="22"/>
  <c r="QIT15" i="22"/>
  <c r="QIU15" i="22"/>
  <c r="QIV15" i="22"/>
  <c r="QIW15" i="22"/>
  <c r="QIX15" i="22"/>
  <c r="QIY15" i="22"/>
  <c r="QIZ15" i="22"/>
  <c r="QJA15" i="22"/>
  <c r="QJB15" i="22"/>
  <c r="QJC15" i="22"/>
  <c r="QJD15" i="22"/>
  <c r="QJE15" i="22"/>
  <c r="QJF15" i="22"/>
  <c r="QJG15" i="22"/>
  <c r="QJH15" i="22"/>
  <c r="QJI15" i="22"/>
  <c r="QJJ15" i="22"/>
  <c r="QJK15" i="22"/>
  <c r="QJL15" i="22"/>
  <c r="QJM15" i="22"/>
  <c r="QJN15" i="22"/>
  <c r="QJO15" i="22"/>
  <c r="QJP15" i="22"/>
  <c r="QJQ15" i="22"/>
  <c r="QJR15" i="22"/>
  <c r="QJS15" i="22"/>
  <c r="QJT15" i="22"/>
  <c r="QJU15" i="22"/>
  <c r="QJV15" i="22"/>
  <c r="QJW15" i="22"/>
  <c r="QJX15" i="22"/>
  <c r="QJY15" i="22"/>
  <c r="QJZ15" i="22"/>
  <c r="QKA15" i="22"/>
  <c r="QKB15" i="22"/>
  <c r="QKC15" i="22"/>
  <c r="QKD15" i="22"/>
  <c r="QKE15" i="22"/>
  <c r="QKF15" i="22"/>
  <c r="QKG15" i="22"/>
  <c r="QKH15" i="22"/>
  <c r="QKI15" i="22"/>
  <c r="QKJ15" i="22"/>
  <c r="QKK15" i="22"/>
  <c r="QKL15" i="22"/>
  <c r="QKM15" i="22"/>
  <c r="QKN15" i="22"/>
  <c r="QKO15" i="22"/>
  <c r="QKP15" i="22"/>
  <c r="QKQ15" i="22"/>
  <c r="QKR15" i="22"/>
  <c r="QKS15" i="22"/>
  <c r="QKT15" i="22"/>
  <c r="QKU15" i="22"/>
  <c r="QKV15" i="22"/>
  <c r="QKW15" i="22"/>
  <c r="QKX15" i="22"/>
  <c r="QKY15" i="22"/>
  <c r="QKZ15" i="22"/>
  <c r="QLA15" i="22"/>
  <c r="QLB15" i="22"/>
  <c r="QLC15" i="22"/>
  <c r="QLD15" i="22"/>
  <c r="QLE15" i="22"/>
  <c r="QLF15" i="22"/>
  <c r="QLG15" i="22"/>
  <c r="QLH15" i="22"/>
  <c r="QLI15" i="22"/>
  <c r="QLJ15" i="22"/>
  <c r="QLK15" i="22"/>
  <c r="QLL15" i="22"/>
  <c r="QLM15" i="22"/>
  <c r="QLN15" i="22"/>
  <c r="QLO15" i="22"/>
  <c r="QLP15" i="22"/>
  <c r="QLQ15" i="22"/>
  <c r="QLR15" i="22"/>
  <c r="QLS15" i="22"/>
  <c r="QLT15" i="22"/>
  <c r="QLU15" i="22"/>
  <c r="QLV15" i="22"/>
  <c r="QLW15" i="22"/>
  <c r="QLX15" i="22"/>
  <c r="QLY15" i="22"/>
  <c r="QLZ15" i="22"/>
  <c r="QMA15" i="22"/>
  <c r="QMB15" i="22"/>
  <c r="QMC15" i="22"/>
  <c r="QMD15" i="22"/>
  <c r="QME15" i="22"/>
  <c r="QMF15" i="22"/>
  <c r="QMG15" i="22"/>
  <c r="QMH15" i="22"/>
  <c r="QMI15" i="22"/>
  <c r="QMJ15" i="22"/>
  <c r="QMK15" i="22"/>
  <c r="QML15" i="22"/>
  <c r="QMM15" i="22"/>
  <c r="QMN15" i="22"/>
  <c r="QMO15" i="22"/>
  <c r="QMP15" i="22"/>
  <c r="QMQ15" i="22"/>
  <c r="QMR15" i="22"/>
  <c r="QMS15" i="22"/>
  <c r="QMT15" i="22"/>
  <c r="QMU15" i="22"/>
  <c r="QMV15" i="22"/>
  <c r="QMW15" i="22"/>
  <c r="QMX15" i="22"/>
  <c r="QMY15" i="22"/>
  <c r="QMZ15" i="22"/>
  <c r="QNA15" i="22"/>
  <c r="QNB15" i="22"/>
  <c r="QNC15" i="22"/>
  <c r="QND15" i="22"/>
  <c r="QNE15" i="22"/>
  <c r="QNF15" i="22"/>
  <c r="QNG15" i="22"/>
  <c r="QNH15" i="22"/>
  <c r="QNI15" i="22"/>
  <c r="QNJ15" i="22"/>
  <c r="QNK15" i="22"/>
  <c r="QNL15" i="22"/>
  <c r="QNM15" i="22"/>
  <c r="QNN15" i="22"/>
  <c r="QNO15" i="22"/>
  <c r="QNP15" i="22"/>
  <c r="QNQ15" i="22"/>
  <c r="QNR15" i="22"/>
  <c r="QNS15" i="22"/>
  <c r="QNT15" i="22"/>
  <c r="QNU15" i="22"/>
  <c r="QNV15" i="22"/>
  <c r="QNW15" i="22"/>
  <c r="QNX15" i="22"/>
  <c r="QNY15" i="22"/>
  <c r="QNZ15" i="22"/>
  <c r="QOA15" i="22"/>
  <c r="QOB15" i="22"/>
  <c r="QOC15" i="22"/>
  <c r="QOD15" i="22"/>
  <c r="QOE15" i="22"/>
  <c r="QOF15" i="22"/>
  <c r="QOG15" i="22"/>
  <c r="QOH15" i="22"/>
  <c r="QOI15" i="22"/>
  <c r="QOJ15" i="22"/>
  <c r="QOK15" i="22"/>
  <c r="QOL15" i="22"/>
  <c r="QOM15" i="22"/>
  <c r="QON15" i="22"/>
  <c r="QOO15" i="22"/>
  <c r="QOP15" i="22"/>
  <c r="QOQ15" i="22"/>
  <c r="QOR15" i="22"/>
  <c r="QOS15" i="22"/>
  <c r="QOT15" i="22"/>
  <c r="QOU15" i="22"/>
  <c r="QOV15" i="22"/>
  <c r="QOW15" i="22"/>
  <c r="QOX15" i="22"/>
  <c r="QOY15" i="22"/>
  <c r="QOZ15" i="22"/>
  <c r="QPA15" i="22"/>
  <c r="QPB15" i="22"/>
  <c r="QPC15" i="22"/>
  <c r="QPD15" i="22"/>
  <c r="QPE15" i="22"/>
  <c r="QPF15" i="22"/>
  <c r="QPG15" i="22"/>
  <c r="QPH15" i="22"/>
  <c r="QPI15" i="22"/>
  <c r="QPJ15" i="22"/>
  <c r="QPK15" i="22"/>
  <c r="QPL15" i="22"/>
  <c r="QPM15" i="22"/>
  <c r="QPN15" i="22"/>
  <c r="QPO15" i="22"/>
  <c r="QPP15" i="22"/>
  <c r="QPQ15" i="22"/>
  <c r="QPR15" i="22"/>
  <c r="QPS15" i="22"/>
  <c r="QPT15" i="22"/>
  <c r="QPU15" i="22"/>
  <c r="QPV15" i="22"/>
  <c r="QPW15" i="22"/>
  <c r="QPX15" i="22"/>
  <c r="QPY15" i="22"/>
  <c r="QPZ15" i="22"/>
  <c r="QQA15" i="22"/>
  <c r="QQB15" i="22"/>
  <c r="QQC15" i="22"/>
  <c r="QQD15" i="22"/>
  <c r="QQE15" i="22"/>
  <c r="QQF15" i="22"/>
  <c r="QQG15" i="22"/>
  <c r="QQH15" i="22"/>
  <c r="QQI15" i="22"/>
  <c r="QQJ15" i="22"/>
  <c r="QQK15" i="22"/>
  <c r="QQL15" i="22"/>
  <c r="QQM15" i="22"/>
  <c r="QQN15" i="22"/>
  <c r="QQO15" i="22"/>
  <c r="QQP15" i="22"/>
  <c r="QQQ15" i="22"/>
  <c r="QQR15" i="22"/>
  <c r="QQS15" i="22"/>
  <c r="QQT15" i="22"/>
  <c r="QQU15" i="22"/>
  <c r="QQV15" i="22"/>
  <c r="QQW15" i="22"/>
  <c r="QQX15" i="22"/>
  <c r="QQY15" i="22"/>
  <c r="QQZ15" i="22"/>
  <c r="QRA15" i="22"/>
  <c r="QRB15" i="22"/>
  <c r="QRC15" i="22"/>
  <c r="QRD15" i="22"/>
  <c r="QRE15" i="22"/>
  <c r="QRF15" i="22"/>
  <c r="QRG15" i="22"/>
  <c r="QRH15" i="22"/>
  <c r="QRI15" i="22"/>
  <c r="QRJ15" i="22"/>
  <c r="QRK15" i="22"/>
  <c r="QRL15" i="22"/>
  <c r="QRM15" i="22"/>
  <c r="QRN15" i="22"/>
  <c r="QRO15" i="22"/>
  <c r="QRP15" i="22"/>
  <c r="QRQ15" i="22"/>
  <c r="QRR15" i="22"/>
  <c r="QRS15" i="22"/>
  <c r="QRT15" i="22"/>
  <c r="QRU15" i="22"/>
  <c r="QRV15" i="22"/>
  <c r="QRW15" i="22"/>
  <c r="QRX15" i="22"/>
  <c r="QRY15" i="22"/>
  <c r="QRZ15" i="22"/>
  <c r="QSA15" i="22"/>
  <c r="QSB15" i="22"/>
  <c r="QSC15" i="22"/>
  <c r="QSD15" i="22"/>
  <c r="QSE15" i="22"/>
  <c r="QSF15" i="22"/>
  <c r="QSG15" i="22"/>
  <c r="QSH15" i="22"/>
  <c r="QSI15" i="22"/>
  <c r="QSJ15" i="22"/>
  <c r="QSK15" i="22"/>
  <c r="QSL15" i="22"/>
  <c r="QSM15" i="22"/>
  <c r="QSN15" i="22"/>
  <c r="QSO15" i="22"/>
  <c r="QSP15" i="22"/>
  <c r="QSQ15" i="22"/>
  <c r="QSR15" i="22"/>
  <c r="QSS15" i="22"/>
  <c r="QST15" i="22"/>
  <c r="QSU15" i="22"/>
  <c r="QSV15" i="22"/>
  <c r="QSW15" i="22"/>
  <c r="QSX15" i="22"/>
  <c r="QSY15" i="22"/>
  <c r="QSZ15" i="22"/>
  <c r="QTA15" i="22"/>
  <c r="QTB15" i="22"/>
  <c r="QTC15" i="22"/>
  <c r="QTD15" i="22"/>
  <c r="QTE15" i="22"/>
  <c r="QTF15" i="22"/>
  <c r="QTG15" i="22"/>
  <c r="QTH15" i="22"/>
  <c r="QTI15" i="22"/>
  <c r="QTJ15" i="22"/>
  <c r="QTK15" i="22"/>
  <c r="QTL15" i="22"/>
  <c r="QTM15" i="22"/>
  <c r="QTN15" i="22"/>
  <c r="QTO15" i="22"/>
  <c r="QTP15" i="22"/>
  <c r="QTQ15" i="22"/>
  <c r="QTR15" i="22"/>
  <c r="QTS15" i="22"/>
  <c r="QTT15" i="22"/>
  <c r="QTU15" i="22"/>
  <c r="QTV15" i="22"/>
  <c r="QTW15" i="22"/>
  <c r="QTX15" i="22"/>
  <c r="QTY15" i="22"/>
  <c r="QTZ15" i="22"/>
  <c r="QUA15" i="22"/>
  <c r="QUB15" i="22"/>
  <c r="QUC15" i="22"/>
  <c r="QUD15" i="22"/>
  <c r="QUE15" i="22"/>
  <c r="QUF15" i="22"/>
  <c r="QUG15" i="22"/>
  <c r="QUH15" i="22"/>
  <c r="QUI15" i="22"/>
  <c r="QUJ15" i="22"/>
  <c r="QUK15" i="22"/>
  <c r="QUL15" i="22"/>
  <c r="QUM15" i="22"/>
  <c r="QUN15" i="22"/>
  <c r="QUO15" i="22"/>
  <c r="QUP15" i="22"/>
  <c r="QUQ15" i="22"/>
  <c r="QUR15" i="22"/>
  <c r="QUS15" i="22"/>
  <c r="QUT15" i="22"/>
  <c r="QUU15" i="22"/>
  <c r="QUV15" i="22"/>
  <c r="QUW15" i="22"/>
  <c r="QUX15" i="22"/>
  <c r="QUY15" i="22"/>
  <c r="QUZ15" i="22"/>
  <c r="QVA15" i="22"/>
  <c r="QVB15" i="22"/>
  <c r="QVC15" i="22"/>
  <c r="QVD15" i="22"/>
  <c r="QVE15" i="22"/>
  <c r="QVF15" i="22"/>
  <c r="QVG15" i="22"/>
  <c r="QVH15" i="22"/>
  <c r="QVI15" i="22"/>
  <c r="QVJ15" i="22"/>
  <c r="QVK15" i="22"/>
  <c r="QVL15" i="22"/>
  <c r="QVM15" i="22"/>
  <c r="QVN15" i="22"/>
  <c r="QVO15" i="22"/>
  <c r="QVP15" i="22"/>
  <c r="QVQ15" i="22"/>
  <c r="QVR15" i="22"/>
  <c r="QVS15" i="22"/>
  <c r="QVT15" i="22"/>
  <c r="QVU15" i="22"/>
  <c r="QVV15" i="22"/>
  <c r="QVW15" i="22"/>
  <c r="QVX15" i="22"/>
  <c r="QVY15" i="22"/>
  <c r="QVZ15" i="22"/>
  <c r="QWA15" i="22"/>
  <c r="QWB15" i="22"/>
  <c r="QWC15" i="22"/>
  <c r="QWD15" i="22"/>
  <c r="QWE15" i="22"/>
  <c r="QWF15" i="22"/>
  <c r="QWG15" i="22"/>
  <c r="QWH15" i="22"/>
  <c r="QWI15" i="22"/>
  <c r="QWJ15" i="22"/>
  <c r="QWK15" i="22"/>
  <c r="QWL15" i="22"/>
  <c r="QWM15" i="22"/>
  <c r="QWN15" i="22"/>
  <c r="QWO15" i="22"/>
  <c r="QWP15" i="22"/>
  <c r="QWQ15" i="22"/>
  <c r="QWR15" i="22"/>
  <c r="QWS15" i="22"/>
  <c r="QWT15" i="22"/>
  <c r="QWU15" i="22"/>
  <c r="QWV15" i="22"/>
  <c r="QWW15" i="22"/>
  <c r="QWX15" i="22"/>
  <c r="QWY15" i="22"/>
  <c r="QWZ15" i="22"/>
  <c r="QXA15" i="22"/>
  <c r="QXB15" i="22"/>
  <c r="QXC15" i="22"/>
  <c r="QXD15" i="22"/>
  <c r="QXE15" i="22"/>
  <c r="QXF15" i="22"/>
  <c r="QXG15" i="22"/>
  <c r="QXH15" i="22"/>
  <c r="QXI15" i="22"/>
  <c r="QXJ15" i="22"/>
  <c r="QXK15" i="22"/>
  <c r="QXL15" i="22"/>
  <c r="QXM15" i="22"/>
  <c r="QXN15" i="22"/>
  <c r="QXO15" i="22"/>
  <c r="QXP15" i="22"/>
  <c r="QXQ15" i="22"/>
  <c r="QXR15" i="22"/>
  <c r="QXS15" i="22"/>
  <c r="QXT15" i="22"/>
  <c r="QXU15" i="22"/>
  <c r="QXV15" i="22"/>
  <c r="QXW15" i="22"/>
  <c r="QXX15" i="22"/>
  <c r="QXY15" i="22"/>
  <c r="QXZ15" i="22"/>
  <c r="QYA15" i="22"/>
  <c r="QYB15" i="22"/>
  <c r="QYC15" i="22"/>
  <c r="QYD15" i="22"/>
  <c r="QYE15" i="22"/>
  <c r="QYF15" i="22"/>
  <c r="QYG15" i="22"/>
  <c r="QYH15" i="22"/>
  <c r="QYI15" i="22"/>
  <c r="QYJ15" i="22"/>
  <c r="QYK15" i="22"/>
  <c r="QYL15" i="22"/>
  <c r="QYM15" i="22"/>
  <c r="QYN15" i="22"/>
  <c r="QYO15" i="22"/>
  <c r="QYP15" i="22"/>
  <c r="QYQ15" i="22"/>
  <c r="QYR15" i="22"/>
  <c r="QYS15" i="22"/>
  <c r="QYT15" i="22"/>
  <c r="QYU15" i="22"/>
  <c r="QYV15" i="22"/>
  <c r="QYW15" i="22"/>
  <c r="QYX15" i="22"/>
  <c r="QYY15" i="22"/>
  <c r="QYZ15" i="22"/>
  <c r="QZA15" i="22"/>
  <c r="QZB15" i="22"/>
  <c r="QZC15" i="22"/>
  <c r="QZD15" i="22"/>
  <c r="QZE15" i="22"/>
  <c r="QZF15" i="22"/>
  <c r="QZG15" i="22"/>
  <c r="QZH15" i="22"/>
  <c r="QZI15" i="22"/>
  <c r="QZJ15" i="22"/>
  <c r="QZK15" i="22"/>
  <c r="QZL15" i="22"/>
  <c r="QZM15" i="22"/>
  <c r="QZN15" i="22"/>
  <c r="QZO15" i="22"/>
  <c r="QZP15" i="22"/>
  <c r="QZQ15" i="22"/>
  <c r="QZR15" i="22"/>
  <c r="QZS15" i="22"/>
  <c r="QZT15" i="22"/>
  <c r="QZU15" i="22"/>
  <c r="QZV15" i="22"/>
  <c r="QZW15" i="22"/>
  <c r="QZX15" i="22"/>
  <c r="QZY15" i="22"/>
  <c r="QZZ15" i="22"/>
  <c r="RAA15" i="22"/>
  <c r="RAB15" i="22"/>
  <c r="RAC15" i="22"/>
  <c r="RAD15" i="22"/>
  <c r="RAE15" i="22"/>
  <c r="RAF15" i="22"/>
  <c r="RAG15" i="22"/>
  <c r="RAH15" i="22"/>
  <c r="RAI15" i="22"/>
  <c r="RAJ15" i="22"/>
  <c r="RAK15" i="22"/>
  <c r="RAL15" i="22"/>
  <c r="RAM15" i="22"/>
  <c r="RAN15" i="22"/>
  <c r="RAO15" i="22"/>
  <c r="RAP15" i="22"/>
  <c r="RAQ15" i="22"/>
  <c r="RAR15" i="22"/>
  <c r="RAS15" i="22"/>
  <c r="RAT15" i="22"/>
  <c r="RAU15" i="22"/>
  <c r="RAV15" i="22"/>
  <c r="RAW15" i="22"/>
  <c r="RAX15" i="22"/>
  <c r="RAY15" i="22"/>
  <c r="RAZ15" i="22"/>
  <c r="RBA15" i="22"/>
  <c r="RBB15" i="22"/>
  <c r="RBC15" i="22"/>
  <c r="RBD15" i="22"/>
  <c r="RBE15" i="22"/>
  <c r="RBF15" i="22"/>
  <c r="RBG15" i="22"/>
  <c r="RBH15" i="22"/>
  <c r="RBI15" i="22"/>
  <c r="RBJ15" i="22"/>
  <c r="RBK15" i="22"/>
  <c r="RBL15" i="22"/>
  <c r="RBM15" i="22"/>
  <c r="RBN15" i="22"/>
  <c r="RBO15" i="22"/>
  <c r="RBP15" i="22"/>
  <c r="RBQ15" i="22"/>
  <c r="RBR15" i="22"/>
  <c r="RBS15" i="22"/>
  <c r="RBT15" i="22"/>
  <c r="RBU15" i="22"/>
  <c r="RBV15" i="22"/>
  <c r="RBW15" i="22"/>
  <c r="RBX15" i="22"/>
  <c r="RBY15" i="22"/>
  <c r="RBZ15" i="22"/>
  <c r="RCA15" i="22"/>
  <c r="RCB15" i="22"/>
  <c r="RCC15" i="22"/>
  <c r="RCD15" i="22"/>
  <c r="RCE15" i="22"/>
  <c r="RCF15" i="22"/>
  <c r="RCG15" i="22"/>
  <c r="RCH15" i="22"/>
  <c r="RCI15" i="22"/>
  <c r="RCJ15" i="22"/>
  <c r="RCK15" i="22"/>
  <c r="RCL15" i="22"/>
  <c r="RCM15" i="22"/>
  <c r="RCN15" i="22"/>
  <c r="RCO15" i="22"/>
  <c r="RCP15" i="22"/>
  <c r="RCQ15" i="22"/>
  <c r="RCR15" i="22"/>
  <c r="RCS15" i="22"/>
  <c r="RCT15" i="22"/>
  <c r="RCU15" i="22"/>
  <c r="RCV15" i="22"/>
  <c r="RCW15" i="22"/>
  <c r="RCX15" i="22"/>
  <c r="RCY15" i="22"/>
  <c r="RCZ15" i="22"/>
  <c r="RDA15" i="22"/>
  <c r="RDB15" i="22"/>
  <c r="RDC15" i="22"/>
  <c r="RDD15" i="22"/>
  <c r="RDE15" i="22"/>
  <c r="RDF15" i="22"/>
  <c r="RDG15" i="22"/>
  <c r="RDH15" i="22"/>
  <c r="RDI15" i="22"/>
  <c r="RDJ15" i="22"/>
  <c r="RDK15" i="22"/>
  <c r="RDL15" i="22"/>
  <c r="RDM15" i="22"/>
  <c r="RDN15" i="22"/>
  <c r="RDO15" i="22"/>
  <c r="RDP15" i="22"/>
  <c r="RDQ15" i="22"/>
  <c r="RDR15" i="22"/>
  <c r="RDS15" i="22"/>
  <c r="RDT15" i="22"/>
  <c r="RDU15" i="22"/>
  <c r="RDV15" i="22"/>
  <c r="RDW15" i="22"/>
  <c r="RDX15" i="22"/>
  <c r="RDY15" i="22"/>
  <c r="RDZ15" i="22"/>
  <c r="REA15" i="22"/>
  <c r="REB15" i="22"/>
  <c r="REC15" i="22"/>
  <c r="RED15" i="22"/>
  <c r="REE15" i="22"/>
  <c r="REF15" i="22"/>
  <c r="REG15" i="22"/>
  <c r="REH15" i="22"/>
  <c r="REI15" i="22"/>
  <c r="REJ15" i="22"/>
  <c r="REK15" i="22"/>
  <c r="REL15" i="22"/>
  <c r="REM15" i="22"/>
  <c r="REN15" i="22"/>
  <c r="REO15" i="22"/>
  <c r="REP15" i="22"/>
  <c r="REQ15" i="22"/>
  <c r="RER15" i="22"/>
  <c r="RES15" i="22"/>
  <c r="RET15" i="22"/>
  <c r="REU15" i="22"/>
  <c r="REV15" i="22"/>
  <c r="REW15" i="22"/>
  <c r="REX15" i="22"/>
  <c r="REY15" i="22"/>
  <c r="REZ15" i="22"/>
  <c r="RFA15" i="22"/>
  <c r="RFB15" i="22"/>
  <c r="RFC15" i="22"/>
  <c r="RFD15" i="22"/>
  <c r="RFE15" i="22"/>
  <c r="RFF15" i="22"/>
  <c r="RFG15" i="22"/>
  <c r="RFH15" i="22"/>
  <c r="RFI15" i="22"/>
  <c r="RFJ15" i="22"/>
  <c r="RFK15" i="22"/>
  <c r="RFL15" i="22"/>
  <c r="RFM15" i="22"/>
  <c r="RFN15" i="22"/>
  <c r="RFO15" i="22"/>
  <c r="RFP15" i="22"/>
  <c r="RFQ15" i="22"/>
  <c r="RFR15" i="22"/>
  <c r="RFS15" i="22"/>
  <c r="RFT15" i="22"/>
  <c r="RFU15" i="22"/>
  <c r="RFV15" i="22"/>
  <c r="RFW15" i="22"/>
  <c r="RFX15" i="22"/>
  <c r="RFY15" i="22"/>
  <c r="RFZ15" i="22"/>
  <c r="RGA15" i="22"/>
  <c r="RGB15" i="22"/>
  <c r="RGC15" i="22"/>
  <c r="RGD15" i="22"/>
  <c r="RGE15" i="22"/>
  <c r="RGF15" i="22"/>
  <c r="RGG15" i="22"/>
  <c r="RGH15" i="22"/>
  <c r="RGI15" i="22"/>
  <c r="RGJ15" i="22"/>
  <c r="RGK15" i="22"/>
  <c r="RGL15" i="22"/>
  <c r="RGM15" i="22"/>
  <c r="RGN15" i="22"/>
  <c r="RGO15" i="22"/>
  <c r="RGP15" i="22"/>
  <c r="RGQ15" i="22"/>
  <c r="RGR15" i="22"/>
  <c r="RGS15" i="22"/>
  <c r="RGT15" i="22"/>
  <c r="RGU15" i="22"/>
  <c r="RGV15" i="22"/>
  <c r="RGW15" i="22"/>
  <c r="RGX15" i="22"/>
  <c r="RGY15" i="22"/>
  <c r="RGZ15" i="22"/>
  <c r="RHA15" i="22"/>
  <c r="RHB15" i="22"/>
  <c r="RHC15" i="22"/>
  <c r="RHD15" i="22"/>
  <c r="RHE15" i="22"/>
  <c r="RHF15" i="22"/>
  <c r="RHG15" i="22"/>
  <c r="RHH15" i="22"/>
  <c r="RHI15" i="22"/>
  <c r="RHJ15" i="22"/>
  <c r="RHK15" i="22"/>
  <c r="RHL15" i="22"/>
  <c r="RHM15" i="22"/>
  <c r="RHN15" i="22"/>
  <c r="RHO15" i="22"/>
  <c r="RHP15" i="22"/>
  <c r="RHQ15" i="22"/>
  <c r="RHR15" i="22"/>
  <c r="RHS15" i="22"/>
  <c r="RHT15" i="22"/>
  <c r="RHU15" i="22"/>
  <c r="RHV15" i="22"/>
  <c r="RHW15" i="22"/>
  <c r="RHX15" i="22"/>
  <c r="RHY15" i="22"/>
  <c r="RHZ15" i="22"/>
  <c r="RIA15" i="22"/>
  <c r="RIB15" i="22"/>
  <c r="RIC15" i="22"/>
  <c r="RID15" i="22"/>
  <c r="RIE15" i="22"/>
  <c r="RIF15" i="22"/>
  <c r="RIG15" i="22"/>
  <c r="RIH15" i="22"/>
  <c r="RII15" i="22"/>
  <c r="RIJ15" i="22"/>
  <c r="RIK15" i="22"/>
  <c r="RIL15" i="22"/>
  <c r="RIM15" i="22"/>
  <c r="RIN15" i="22"/>
  <c r="RIO15" i="22"/>
  <c r="RIP15" i="22"/>
  <c r="RIQ15" i="22"/>
  <c r="RIR15" i="22"/>
  <c r="RIS15" i="22"/>
  <c r="RIT15" i="22"/>
  <c r="RIU15" i="22"/>
  <c r="RIV15" i="22"/>
  <c r="RIW15" i="22"/>
  <c r="RIX15" i="22"/>
  <c r="RIY15" i="22"/>
  <c r="RIZ15" i="22"/>
  <c r="RJA15" i="22"/>
  <c r="RJB15" i="22"/>
  <c r="RJC15" i="22"/>
  <c r="RJD15" i="22"/>
  <c r="RJE15" i="22"/>
  <c r="RJF15" i="22"/>
  <c r="RJG15" i="22"/>
  <c r="RJH15" i="22"/>
  <c r="RJI15" i="22"/>
  <c r="RJJ15" i="22"/>
  <c r="RJK15" i="22"/>
  <c r="RJL15" i="22"/>
  <c r="RJM15" i="22"/>
  <c r="RJN15" i="22"/>
  <c r="RJO15" i="22"/>
  <c r="RJP15" i="22"/>
  <c r="RJQ15" i="22"/>
  <c r="RJR15" i="22"/>
  <c r="RJS15" i="22"/>
  <c r="RJT15" i="22"/>
  <c r="RJU15" i="22"/>
  <c r="RJV15" i="22"/>
  <c r="RJW15" i="22"/>
  <c r="RJX15" i="22"/>
  <c r="RJY15" i="22"/>
  <c r="RJZ15" i="22"/>
  <c r="RKA15" i="22"/>
  <c r="RKB15" i="22"/>
  <c r="RKC15" i="22"/>
  <c r="RKD15" i="22"/>
  <c r="RKE15" i="22"/>
  <c r="RKF15" i="22"/>
  <c r="RKG15" i="22"/>
  <c r="RKH15" i="22"/>
  <c r="RKI15" i="22"/>
  <c r="RKJ15" i="22"/>
  <c r="RKK15" i="22"/>
  <c r="RKL15" i="22"/>
  <c r="RKM15" i="22"/>
  <c r="RKN15" i="22"/>
  <c r="RKO15" i="22"/>
  <c r="RKP15" i="22"/>
  <c r="RKQ15" i="22"/>
  <c r="RKR15" i="22"/>
  <c r="RKS15" i="22"/>
  <c r="RKT15" i="22"/>
  <c r="RKU15" i="22"/>
  <c r="RKV15" i="22"/>
  <c r="RKW15" i="22"/>
  <c r="RKX15" i="22"/>
  <c r="RKY15" i="22"/>
  <c r="RKZ15" i="22"/>
  <c r="RLA15" i="22"/>
  <c r="RLB15" i="22"/>
  <c r="RLC15" i="22"/>
  <c r="RLD15" i="22"/>
  <c r="RLE15" i="22"/>
  <c r="RLF15" i="22"/>
  <c r="RLG15" i="22"/>
  <c r="RLH15" i="22"/>
  <c r="RLI15" i="22"/>
  <c r="RLJ15" i="22"/>
  <c r="RLK15" i="22"/>
  <c r="RLL15" i="22"/>
  <c r="RLM15" i="22"/>
  <c r="RLN15" i="22"/>
  <c r="RLO15" i="22"/>
  <c r="RLP15" i="22"/>
  <c r="RLQ15" i="22"/>
  <c r="RLR15" i="22"/>
  <c r="RLS15" i="22"/>
  <c r="RLT15" i="22"/>
  <c r="RLU15" i="22"/>
  <c r="RLV15" i="22"/>
  <c r="RLW15" i="22"/>
  <c r="RLX15" i="22"/>
  <c r="RLY15" i="22"/>
  <c r="RLZ15" i="22"/>
  <c r="RMA15" i="22"/>
  <c r="RMB15" i="22"/>
  <c r="RMC15" i="22"/>
  <c r="RMD15" i="22"/>
  <c r="RME15" i="22"/>
  <c r="RMF15" i="22"/>
  <c r="RMG15" i="22"/>
  <c r="RMH15" i="22"/>
  <c r="RMI15" i="22"/>
  <c r="RMJ15" i="22"/>
  <c r="RMK15" i="22"/>
  <c r="RML15" i="22"/>
  <c r="RMM15" i="22"/>
  <c r="RMN15" i="22"/>
  <c r="RMO15" i="22"/>
  <c r="RMP15" i="22"/>
  <c r="RMQ15" i="22"/>
  <c r="RMR15" i="22"/>
  <c r="RMS15" i="22"/>
  <c r="RMT15" i="22"/>
  <c r="RMU15" i="22"/>
  <c r="RMV15" i="22"/>
  <c r="RMW15" i="22"/>
  <c r="RMX15" i="22"/>
  <c r="RMY15" i="22"/>
  <c r="RMZ15" i="22"/>
  <c r="RNA15" i="22"/>
  <c r="RNB15" i="22"/>
  <c r="RNC15" i="22"/>
  <c r="RND15" i="22"/>
  <c r="RNE15" i="22"/>
  <c r="RNF15" i="22"/>
  <c r="RNG15" i="22"/>
  <c r="RNH15" i="22"/>
  <c r="RNI15" i="22"/>
  <c r="RNJ15" i="22"/>
  <c r="RNK15" i="22"/>
  <c r="RNL15" i="22"/>
  <c r="RNM15" i="22"/>
  <c r="RNN15" i="22"/>
  <c r="RNO15" i="22"/>
  <c r="RNP15" i="22"/>
  <c r="RNQ15" i="22"/>
  <c r="RNR15" i="22"/>
  <c r="RNS15" i="22"/>
  <c r="RNT15" i="22"/>
  <c r="RNU15" i="22"/>
  <c r="RNV15" i="22"/>
  <c r="RNW15" i="22"/>
  <c r="RNX15" i="22"/>
  <c r="RNY15" i="22"/>
  <c r="RNZ15" i="22"/>
  <c r="ROA15" i="22"/>
  <c r="ROB15" i="22"/>
  <c r="ROC15" i="22"/>
  <c r="ROD15" i="22"/>
  <c r="ROE15" i="22"/>
  <c r="ROF15" i="22"/>
  <c r="ROG15" i="22"/>
  <c r="ROH15" i="22"/>
  <c r="ROI15" i="22"/>
  <c r="ROJ15" i="22"/>
  <c r="ROK15" i="22"/>
  <c r="ROL15" i="22"/>
  <c r="ROM15" i="22"/>
  <c r="RON15" i="22"/>
  <c r="ROO15" i="22"/>
  <c r="ROP15" i="22"/>
  <c r="ROQ15" i="22"/>
  <c r="ROR15" i="22"/>
  <c r="ROS15" i="22"/>
  <c r="ROT15" i="22"/>
  <c r="ROU15" i="22"/>
  <c r="ROV15" i="22"/>
  <c r="ROW15" i="22"/>
  <c r="ROX15" i="22"/>
  <c r="ROY15" i="22"/>
  <c r="ROZ15" i="22"/>
  <c r="RPA15" i="22"/>
  <c r="RPB15" i="22"/>
  <c r="RPC15" i="22"/>
  <c r="RPD15" i="22"/>
  <c r="RPE15" i="22"/>
  <c r="RPF15" i="22"/>
  <c r="RPG15" i="22"/>
  <c r="RPH15" i="22"/>
  <c r="RPI15" i="22"/>
  <c r="RPJ15" i="22"/>
  <c r="RPK15" i="22"/>
  <c r="RPL15" i="22"/>
  <c r="RPM15" i="22"/>
  <c r="RPN15" i="22"/>
  <c r="RPO15" i="22"/>
  <c r="RPP15" i="22"/>
  <c r="RPQ15" i="22"/>
  <c r="RPR15" i="22"/>
  <c r="RPS15" i="22"/>
  <c r="RPT15" i="22"/>
  <c r="RPU15" i="22"/>
  <c r="RPV15" i="22"/>
  <c r="RPW15" i="22"/>
  <c r="RPX15" i="22"/>
  <c r="RPY15" i="22"/>
  <c r="RPZ15" i="22"/>
  <c r="RQA15" i="22"/>
  <c r="RQB15" i="22"/>
  <c r="RQC15" i="22"/>
  <c r="RQD15" i="22"/>
  <c r="RQE15" i="22"/>
  <c r="RQF15" i="22"/>
  <c r="RQG15" i="22"/>
  <c r="RQH15" i="22"/>
  <c r="RQI15" i="22"/>
  <c r="RQJ15" i="22"/>
  <c r="RQK15" i="22"/>
  <c r="RQL15" i="22"/>
  <c r="RQM15" i="22"/>
  <c r="RQN15" i="22"/>
  <c r="RQO15" i="22"/>
  <c r="RQP15" i="22"/>
  <c r="RQQ15" i="22"/>
  <c r="RQR15" i="22"/>
  <c r="RQS15" i="22"/>
  <c r="RQT15" i="22"/>
  <c r="RQU15" i="22"/>
  <c r="RQV15" i="22"/>
  <c r="RQW15" i="22"/>
  <c r="RQX15" i="22"/>
  <c r="RQY15" i="22"/>
  <c r="RQZ15" i="22"/>
  <c r="RRA15" i="22"/>
  <c r="RRB15" i="22"/>
  <c r="RRC15" i="22"/>
  <c r="RRD15" i="22"/>
  <c r="RRE15" i="22"/>
  <c r="RRF15" i="22"/>
  <c r="RRG15" i="22"/>
  <c r="RRH15" i="22"/>
  <c r="RRI15" i="22"/>
  <c r="RRJ15" i="22"/>
  <c r="RRK15" i="22"/>
  <c r="RRL15" i="22"/>
  <c r="RRM15" i="22"/>
  <c r="RRN15" i="22"/>
  <c r="RRO15" i="22"/>
  <c r="RRP15" i="22"/>
  <c r="RRQ15" i="22"/>
  <c r="RRR15" i="22"/>
  <c r="RRS15" i="22"/>
  <c r="RRT15" i="22"/>
  <c r="RRU15" i="22"/>
  <c r="RRV15" i="22"/>
  <c r="RRW15" i="22"/>
  <c r="RRX15" i="22"/>
  <c r="RRY15" i="22"/>
  <c r="RRZ15" i="22"/>
  <c r="RSA15" i="22"/>
  <c r="RSB15" i="22"/>
  <c r="RSC15" i="22"/>
  <c r="RSD15" i="22"/>
  <c r="RSE15" i="22"/>
  <c r="RSF15" i="22"/>
  <c r="RSG15" i="22"/>
  <c r="RSH15" i="22"/>
  <c r="RSI15" i="22"/>
  <c r="RSJ15" i="22"/>
  <c r="RSK15" i="22"/>
  <c r="RSL15" i="22"/>
  <c r="RSM15" i="22"/>
  <c r="RSN15" i="22"/>
  <c r="RSO15" i="22"/>
  <c r="RSP15" i="22"/>
  <c r="RSQ15" i="22"/>
  <c r="RSR15" i="22"/>
  <c r="RSS15" i="22"/>
  <c r="RST15" i="22"/>
  <c r="RSU15" i="22"/>
  <c r="RSV15" i="22"/>
  <c r="RSW15" i="22"/>
  <c r="RSX15" i="22"/>
  <c r="RSY15" i="22"/>
  <c r="RSZ15" i="22"/>
  <c r="RTA15" i="22"/>
  <c r="RTB15" i="22"/>
  <c r="RTC15" i="22"/>
  <c r="RTD15" i="22"/>
  <c r="RTE15" i="22"/>
  <c r="RTF15" i="22"/>
  <c r="RTG15" i="22"/>
  <c r="RTH15" i="22"/>
  <c r="RTI15" i="22"/>
  <c r="RTJ15" i="22"/>
  <c r="RTK15" i="22"/>
  <c r="RTL15" i="22"/>
  <c r="RTM15" i="22"/>
  <c r="RTN15" i="22"/>
  <c r="RTO15" i="22"/>
  <c r="RTP15" i="22"/>
  <c r="RTQ15" i="22"/>
  <c r="RTR15" i="22"/>
  <c r="RTS15" i="22"/>
  <c r="RTT15" i="22"/>
  <c r="RTU15" i="22"/>
  <c r="RTV15" i="22"/>
  <c r="RTW15" i="22"/>
  <c r="RTX15" i="22"/>
  <c r="RTY15" i="22"/>
  <c r="RTZ15" i="22"/>
  <c r="RUA15" i="22"/>
  <c r="RUB15" i="22"/>
  <c r="RUC15" i="22"/>
  <c r="RUD15" i="22"/>
  <c r="RUE15" i="22"/>
  <c r="RUF15" i="22"/>
  <c r="RUG15" i="22"/>
  <c r="RUH15" i="22"/>
  <c r="RUI15" i="22"/>
  <c r="RUJ15" i="22"/>
  <c r="RUK15" i="22"/>
  <c r="RUL15" i="22"/>
  <c r="RUM15" i="22"/>
  <c r="RUN15" i="22"/>
  <c r="RUO15" i="22"/>
  <c r="RUP15" i="22"/>
  <c r="RUQ15" i="22"/>
  <c r="RUR15" i="22"/>
  <c r="RUS15" i="22"/>
  <c r="RUT15" i="22"/>
  <c r="RUU15" i="22"/>
  <c r="RUV15" i="22"/>
  <c r="RUW15" i="22"/>
  <c r="RUX15" i="22"/>
  <c r="RUY15" i="22"/>
  <c r="RUZ15" i="22"/>
  <c r="RVA15" i="22"/>
  <c r="RVB15" i="22"/>
  <c r="RVC15" i="22"/>
  <c r="RVD15" i="22"/>
  <c r="RVE15" i="22"/>
  <c r="RVF15" i="22"/>
  <c r="RVG15" i="22"/>
  <c r="RVH15" i="22"/>
  <c r="RVI15" i="22"/>
  <c r="RVJ15" i="22"/>
  <c r="RVK15" i="22"/>
  <c r="RVL15" i="22"/>
  <c r="RVM15" i="22"/>
  <c r="RVN15" i="22"/>
  <c r="RVO15" i="22"/>
  <c r="RVP15" i="22"/>
  <c r="RVQ15" i="22"/>
  <c r="RVR15" i="22"/>
  <c r="RVS15" i="22"/>
  <c r="RVT15" i="22"/>
  <c r="RVU15" i="22"/>
  <c r="RVV15" i="22"/>
  <c r="RVW15" i="22"/>
  <c r="RVX15" i="22"/>
  <c r="RVY15" i="22"/>
  <c r="RVZ15" i="22"/>
  <c r="RWA15" i="22"/>
  <c r="RWB15" i="22"/>
  <c r="RWC15" i="22"/>
  <c r="RWD15" i="22"/>
  <c r="RWE15" i="22"/>
  <c r="RWF15" i="22"/>
  <c r="RWG15" i="22"/>
  <c r="RWH15" i="22"/>
  <c r="RWI15" i="22"/>
  <c r="RWJ15" i="22"/>
  <c r="RWK15" i="22"/>
  <c r="RWL15" i="22"/>
  <c r="RWM15" i="22"/>
  <c r="RWN15" i="22"/>
  <c r="RWO15" i="22"/>
  <c r="RWP15" i="22"/>
  <c r="RWQ15" i="22"/>
  <c r="RWR15" i="22"/>
  <c r="RWS15" i="22"/>
  <c r="RWT15" i="22"/>
  <c r="RWU15" i="22"/>
  <c r="RWV15" i="22"/>
  <c r="RWW15" i="22"/>
  <c r="RWX15" i="22"/>
  <c r="RWY15" i="22"/>
  <c r="RWZ15" i="22"/>
  <c r="RXA15" i="22"/>
  <c r="RXB15" i="22"/>
  <c r="RXC15" i="22"/>
  <c r="RXD15" i="22"/>
  <c r="RXE15" i="22"/>
  <c r="RXF15" i="22"/>
  <c r="RXG15" i="22"/>
  <c r="RXH15" i="22"/>
  <c r="RXI15" i="22"/>
  <c r="RXJ15" i="22"/>
  <c r="RXK15" i="22"/>
  <c r="RXL15" i="22"/>
  <c r="RXM15" i="22"/>
  <c r="RXN15" i="22"/>
  <c r="RXO15" i="22"/>
  <c r="RXP15" i="22"/>
  <c r="RXQ15" i="22"/>
  <c r="RXR15" i="22"/>
  <c r="RXS15" i="22"/>
  <c r="RXT15" i="22"/>
  <c r="RXU15" i="22"/>
  <c r="RXV15" i="22"/>
  <c r="RXW15" i="22"/>
  <c r="RXX15" i="22"/>
  <c r="RXY15" i="22"/>
  <c r="RXZ15" i="22"/>
  <c r="RYA15" i="22"/>
  <c r="RYB15" i="22"/>
  <c r="RYC15" i="22"/>
  <c r="RYD15" i="22"/>
  <c r="RYE15" i="22"/>
  <c r="RYF15" i="22"/>
  <c r="RYG15" i="22"/>
  <c r="RYH15" i="22"/>
  <c r="RYI15" i="22"/>
  <c r="RYJ15" i="22"/>
  <c r="RYK15" i="22"/>
  <c r="RYL15" i="22"/>
  <c r="RYM15" i="22"/>
  <c r="RYN15" i="22"/>
  <c r="RYO15" i="22"/>
  <c r="RYP15" i="22"/>
  <c r="RYQ15" i="22"/>
  <c r="RYR15" i="22"/>
  <c r="RYS15" i="22"/>
  <c r="RYT15" i="22"/>
  <c r="RYU15" i="22"/>
  <c r="RYV15" i="22"/>
  <c r="RYW15" i="22"/>
  <c r="RYX15" i="22"/>
  <c r="RYY15" i="22"/>
  <c r="RYZ15" i="22"/>
  <c r="RZA15" i="22"/>
  <c r="RZB15" i="22"/>
  <c r="RZC15" i="22"/>
  <c r="RZD15" i="22"/>
  <c r="RZE15" i="22"/>
  <c r="RZF15" i="22"/>
  <c r="RZG15" i="22"/>
  <c r="RZH15" i="22"/>
  <c r="RZI15" i="22"/>
  <c r="RZJ15" i="22"/>
  <c r="RZK15" i="22"/>
  <c r="RZL15" i="22"/>
  <c r="RZM15" i="22"/>
  <c r="RZN15" i="22"/>
  <c r="RZO15" i="22"/>
  <c r="RZP15" i="22"/>
  <c r="RZQ15" i="22"/>
  <c r="RZR15" i="22"/>
  <c r="RZS15" i="22"/>
  <c r="RZT15" i="22"/>
  <c r="RZU15" i="22"/>
  <c r="RZV15" i="22"/>
  <c r="RZW15" i="22"/>
  <c r="RZX15" i="22"/>
  <c r="RZY15" i="22"/>
  <c r="RZZ15" i="22"/>
  <c r="SAA15" i="22"/>
  <c r="SAB15" i="22"/>
  <c r="SAC15" i="22"/>
  <c r="SAD15" i="22"/>
  <c r="SAE15" i="22"/>
  <c r="SAF15" i="22"/>
  <c r="SAG15" i="22"/>
  <c r="SAH15" i="22"/>
  <c r="SAI15" i="22"/>
  <c r="SAJ15" i="22"/>
  <c r="SAK15" i="22"/>
  <c r="SAL15" i="22"/>
  <c r="SAM15" i="22"/>
  <c r="SAN15" i="22"/>
  <c r="SAO15" i="22"/>
  <c r="SAP15" i="22"/>
  <c r="SAQ15" i="22"/>
  <c r="SAR15" i="22"/>
  <c r="SAS15" i="22"/>
  <c r="SAT15" i="22"/>
  <c r="SAU15" i="22"/>
  <c r="SAV15" i="22"/>
  <c r="SAW15" i="22"/>
  <c r="SAX15" i="22"/>
  <c r="SAY15" i="22"/>
  <c r="SAZ15" i="22"/>
  <c r="SBA15" i="22"/>
  <c r="SBB15" i="22"/>
  <c r="SBC15" i="22"/>
  <c r="SBD15" i="22"/>
  <c r="SBE15" i="22"/>
  <c r="SBF15" i="22"/>
  <c r="SBG15" i="22"/>
  <c r="SBH15" i="22"/>
  <c r="SBI15" i="22"/>
  <c r="SBJ15" i="22"/>
  <c r="SBK15" i="22"/>
  <c r="SBL15" i="22"/>
  <c r="SBM15" i="22"/>
  <c r="SBN15" i="22"/>
  <c r="SBO15" i="22"/>
  <c r="SBP15" i="22"/>
  <c r="SBQ15" i="22"/>
  <c r="SBR15" i="22"/>
  <c r="SBS15" i="22"/>
  <c r="SBT15" i="22"/>
  <c r="SBU15" i="22"/>
  <c r="SBV15" i="22"/>
  <c r="SBW15" i="22"/>
  <c r="SBX15" i="22"/>
  <c r="SBY15" i="22"/>
  <c r="SBZ15" i="22"/>
  <c r="SCA15" i="22"/>
  <c r="SCB15" i="22"/>
  <c r="SCC15" i="22"/>
  <c r="SCD15" i="22"/>
  <c r="SCE15" i="22"/>
  <c r="SCF15" i="22"/>
  <c r="SCG15" i="22"/>
  <c r="SCH15" i="22"/>
  <c r="SCI15" i="22"/>
  <c r="SCJ15" i="22"/>
  <c r="SCK15" i="22"/>
  <c r="SCL15" i="22"/>
  <c r="SCM15" i="22"/>
  <c r="SCN15" i="22"/>
  <c r="SCO15" i="22"/>
  <c r="SCP15" i="22"/>
  <c r="SCQ15" i="22"/>
  <c r="SCR15" i="22"/>
  <c r="SCS15" i="22"/>
  <c r="SCT15" i="22"/>
  <c r="SCU15" i="22"/>
  <c r="SCV15" i="22"/>
  <c r="SCW15" i="22"/>
  <c r="SCX15" i="22"/>
  <c r="SCY15" i="22"/>
  <c r="SCZ15" i="22"/>
  <c r="SDA15" i="22"/>
  <c r="SDB15" i="22"/>
  <c r="SDC15" i="22"/>
  <c r="SDD15" i="22"/>
  <c r="SDE15" i="22"/>
  <c r="SDF15" i="22"/>
  <c r="SDG15" i="22"/>
  <c r="SDH15" i="22"/>
  <c r="SDI15" i="22"/>
  <c r="SDJ15" i="22"/>
  <c r="SDK15" i="22"/>
  <c r="SDL15" i="22"/>
  <c r="SDM15" i="22"/>
  <c r="SDN15" i="22"/>
  <c r="SDO15" i="22"/>
  <c r="SDP15" i="22"/>
  <c r="SDQ15" i="22"/>
  <c r="SDR15" i="22"/>
  <c r="SDS15" i="22"/>
  <c r="SDT15" i="22"/>
  <c r="SDU15" i="22"/>
  <c r="SDV15" i="22"/>
  <c r="SDW15" i="22"/>
  <c r="SDX15" i="22"/>
  <c r="SDY15" i="22"/>
  <c r="SDZ15" i="22"/>
  <c r="SEA15" i="22"/>
  <c r="SEB15" i="22"/>
  <c r="SEC15" i="22"/>
  <c r="SED15" i="22"/>
  <c r="SEE15" i="22"/>
  <c r="SEF15" i="22"/>
  <c r="SEG15" i="22"/>
  <c r="SEH15" i="22"/>
  <c r="SEI15" i="22"/>
  <c r="SEJ15" i="22"/>
  <c r="SEK15" i="22"/>
  <c r="SEL15" i="22"/>
  <c r="SEM15" i="22"/>
  <c r="SEN15" i="22"/>
  <c r="SEO15" i="22"/>
  <c r="SEP15" i="22"/>
  <c r="SEQ15" i="22"/>
  <c r="SER15" i="22"/>
  <c r="SES15" i="22"/>
  <c r="SET15" i="22"/>
  <c r="SEU15" i="22"/>
  <c r="SEV15" i="22"/>
  <c r="SEW15" i="22"/>
  <c r="SEX15" i="22"/>
  <c r="SEY15" i="22"/>
  <c r="SEZ15" i="22"/>
  <c r="SFA15" i="22"/>
  <c r="SFB15" i="22"/>
  <c r="SFC15" i="22"/>
  <c r="SFD15" i="22"/>
  <c r="SFE15" i="22"/>
  <c r="SFF15" i="22"/>
  <c r="SFG15" i="22"/>
  <c r="SFH15" i="22"/>
  <c r="SFI15" i="22"/>
  <c r="SFJ15" i="22"/>
  <c r="SFK15" i="22"/>
  <c r="SFL15" i="22"/>
  <c r="SFM15" i="22"/>
  <c r="SFN15" i="22"/>
  <c r="SFO15" i="22"/>
  <c r="SFP15" i="22"/>
  <c r="SFQ15" i="22"/>
  <c r="SFR15" i="22"/>
  <c r="SFS15" i="22"/>
  <c r="SFT15" i="22"/>
  <c r="SFU15" i="22"/>
  <c r="SFV15" i="22"/>
  <c r="SFW15" i="22"/>
  <c r="SFX15" i="22"/>
  <c r="SFY15" i="22"/>
  <c r="SFZ15" i="22"/>
  <c r="SGA15" i="22"/>
  <c r="SGB15" i="22"/>
  <c r="SGC15" i="22"/>
  <c r="SGD15" i="22"/>
  <c r="SGE15" i="22"/>
  <c r="SGF15" i="22"/>
  <c r="SGG15" i="22"/>
  <c r="SGH15" i="22"/>
  <c r="SGI15" i="22"/>
  <c r="SGJ15" i="22"/>
  <c r="SGK15" i="22"/>
  <c r="SGL15" i="22"/>
  <c r="SGM15" i="22"/>
  <c r="SGN15" i="22"/>
  <c r="SGO15" i="22"/>
  <c r="SGP15" i="22"/>
  <c r="SGQ15" i="22"/>
  <c r="SGR15" i="22"/>
  <c r="SGS15" i="22"/>
  <c r="SGT15" i="22"/>
  <c r="SGU15" i="22"/>
  <c r="SGV15" i="22"/>
  <c r="SGW15" i="22"/>
  <c r="SGX15" i="22"/>
  <c r="SGY15" i="22"/>
  <c r="SGZ15" i="22"/>
  <c r="SHA15" i="22"/>
  <c r="SHB15" i="22"/>
  <c r="SHC15" i="22"/>
  <c r="SHD15" i="22"/>
  <c r="SHE15" i="22"/>
  <c r="SHF15" i="22"/>
  <c r="SHG15" i="22"/>
  <c r="SHH15" i="22"/>
  <c r="SHI15" i="22"/>
  <c r="SHJ15" i="22"/>
  <c r="SHK15" i="22"/>
  <c r="SHL15" i="22"/>
  <c r="SHM15" i="22"/>
  <c r="SHN15" i="22"/>
  <c r="SHO15" i="22"/>
  <c r="SHP15" i="22"/>
  <c r="SHQ15" i="22"/>
  <c r="SHR15" i="22"/>
  <c r="SHS15" i="22"/>
  <c r="SHT15" i="22"/>
  <c r="SHU15" i="22"/>
  <c r="SHV15" i="22"/>
  <c r="SHW15" i="22"/>
  <c r="SHX15" i="22"/>
  <c r="SHY15" i="22"/>
  <c r="SHZ15" i="22"/>
  <c r="SIA15" i="22"/>
  <c r="SIB15" i="22"/>
  <c r="SIC15" i="22"/>
  <c r="SID15" i="22"/>
  <c r="SIE15" i="22"/>
  <c r="SIF15" i="22"/>
  <c r="SIG15" i="22"/>
  <c r="SIH15" i="22"/>
  <c r="SII15" i="22"/>
  <c r="SIJ15" i="22"/>
  <c r="SIK15" i="22"/>
  <c r="SIL15" i="22"/>
  <c r="SIM15" i="22"/>
  <c r="SIN15" i="22"/>
  <c r="SIO15" i="22"/>
  <c r="SIP15" i="22"/>
  <c r="SIQ15" i="22"/>
  <c r="SIR15" i="22"/>
  <c r="SIS15" i="22"/>
  <c r="SIT15" i="22"/>
  <c r="SIU15" i="22"/>
  <c r="SIV15" i="22"/>
  <c r="SIW15" i="22"/>
  <c r="SIX15" i="22"/>
  <c r="SIY15" i="22"/>
  <c r="SIZ15" i="22"/>
  <c r="SJA15" i="22"/>
  <c r="SJB15" i="22"/>
  <c r="SJC15" i="22"/>
  <c r="SJD15" i="22"/>
  <c r="SJE15" i="22"/>
  <c r="SJF15" i="22"/>
  <c r="SJG15" i="22"/>
  <c r="SJH15" i="22"/>
  <c r="SJI15" i="22"/>
  <c r="SJJ15" i="22"/>
  <c r="SJK15" i="22"/>
  <c r="SJL15" i="22"/>
  <c r="SJM15" i="22"/>
  <c r="SJN15" i="22"/>
  <c r="SJO15" i="22"/>
  <c r="SJP15" i="22"/>
  <c r="SJQ15" i="22"/>
  <c r="SJR15" i="22"/>
  <c r="SJS15" i="22"/>
  <c r="SJT15" i="22"/>
  <c r="SJU15" i="22"/>
  <c r="SJV15" i="22"/>
  <c r="SJW15" i="22"/>
  <c r="SJX15" i="22"/>
  <c r="SJY15" i="22"/>
  <c r="SJZ15" i="22"/>
  <c r="SKA15" i="22"/>
  <c r="SKB15" i="22"/>
  <c r="SKC15" i="22"/>
  <c r="SKD15" i="22"/>
  <c r="SKE15" i="22"/>
  <c r="SKF15" i="22"/>
  <c r="SKG15" i="22"/>
  <c r="SKH15" i="22"/>
  <c r="SKI15" i="22"/>
  <c r="SKJ15" i="22"/>
  <c r="SKK15" i="22"/>
  <c r="SKL15" i="22"/>
  <c r="SKM15" i="22"/>
  <c r="SKN15" i="22"/>
  <c r="SKO15" i="22"/>
  <c r="SKP15" i="22"/>
  <c r="SKQ15" i="22"/>
  <c r="SKR15" i="22"/>
  <c r="SKS15" i="22"/>
  <c r="SKT15" i="22"/>
  <c r="SKU15" i="22"/>
  <c r="SKV15" i="22"/>
  <c r="SKW15" i="22"/>
  <c r="SKX15" i="22"/>
  <c r="SKY15" i="22"/>
  <c r="SKZ15" i="22"/>
  <c r="SLA15" i="22"/>
  <c r="SLB15" i="22"/>
  <c r="SLC15" i="22"/>
  <c r="SLD15" i="22"/>
  <c r="SLE15" i="22"/>
  <c r="SLF15" i="22"/>
  <c r="SLG15" i="22"/>
  <c r="SLH15" i="22"/>
  <c r="SLI15" i="22"/>
  <c r="SLJ15" i="22"/>
  <c r="SLK15" i="22"/>
  <c r="SLL15" i="22"/>
  <c r="SLM15" i="22"/>
  <c r="SLN15" i="22"/>
  <c r="SLO15" i="22"/>
  <c r="SLP15" i="22"/>
  <c r="SLQ15" i="22"/>
  <c r="SLR15" i="22"/>
  <c r="SLS15" i="22"/>
  <c r="SLT15" i="22"/>
  <c r="SLU15" i="22"/>
  <c r="SLV15" i="22"/>
  <c r="SLW15" i="22"/>
  <c r="SLX15" i="22"/>
  <c r="SLY15" i="22"/>
  <c r="SLZ15" i="22"/>
  <c r="SMA15" i="22"/>
  <c r="SMB15" i="22"/>
  <c r="SMC15" i="22"/>
  <c r="SMD15" i="22"/>
  <c r="SME15" i="22"/>
  <c r="SMF15" i="22"/>
  <c r="SMG15" i="22"/>
  <c r="SMH15" i="22"/>
  <c r="SMI15" i="22"/>
  <c r="SMJ15" i="22"/>
  <c r="SMK15" i="22"/>
  <c r="SML15" i="22"/>
  <c r="SMM15" i="22"/>
  <c r="SMN15" i="22"/>
  <c r="SMO15" i="22"/>
  <c r="SMP15" i="22"/>
  <c r="SMQ15" i="22"/>
  <c r="SMR15" i="22"/>
  <c r="SMS15" i="22"/>
  <c r="SMT15" i="22"/>
  <c r="SMU15" i="22"/>
  <c r="SMV15" i="22"/>
  <c r="SMW15" i="22"/>
  <c r="SMX15" i="22"/>
  <c r="SMY15" i="22"/>
  <c r="SMZ15" i="22"/>
  <c r="SNA15" i="22"/>
  <c r="SNB15" i="22"/>
  <c r="SNC15" i="22"/>
  <c r="SND15" i="22"/>
  <c r="SNE15" i="22"/>
  <c r="SNF15" i="22"/>
  <c r="SNG15" i="22"/>
  <c r="SNH15" i="22"/>
  <c r="SNI15" i="22"/>
  <c r="SNJ15" i="22"/>
  <c r="SNK15" i="22"/>
  <c r="SNL15" i="22"/>
  <c r="SNM15" i="22"/>
  <c r="SNN15" i="22"/>
  <c r="SNO15" i="22"/>
  <c r="SNP15" i="22"/>
  <c r="SNQ15" i="22"/>
  <c r="SNR15" i="22"/>
  <c r="SNS15" i="22"/>
  <c r="SNT15" i="22"/>
  <c r="SNU15" i="22"/>
  <c r="SNV15" i="22"/>
  <c r="SNW15" i="22"/>
  <c r="SNX15" i="22"/>
  <c r="SNY15" i="22"/>
  <c r="SNZ15" i="22"/>
  <c r="SOA15" i="22"/>
  <c r="SOB15" i="22"/>
  <c r="SOC15" i="22"/>
  <c r="SOD15" i="22"/>
  <c r="SOE15" i="22"/>
  <c r="SOF15" i="22"/>
  <c r="SOG15" i="22"/>
  <c r="SOH15" i="22"/>
  <c r="SOI15" i="22"/>
  <c r="SOJ15" i="22"/>
  <c r="SOK15" i="22"/>
  <c r="SOL15" i="22"/>
  <c r="SOM15" i="22"/>
  <c r="SON15" i="22"/>
  <c r="SOO15" i="22"/>
  <c r="SOP15" i="22"/>
  <c r="SOQ15" i="22"/>
  <c r="SOR15" i="22"/>
  <c r="SOS15" i="22"/>
  <c r="SOT15" i="22"/>
  <c r="SOU15" i="22"/>
  <c r="SOV15" i="22"/>
  <c r="SOW15" i="22"/>
  <c r="SOX15" i="22"/>
  <c r="SOY15" i="22"/>
  <c r="SOZ15" i="22"/>
  <c r="SPA15" i="22"/>
  <c r="SPB15" i="22"/>
  <c r="SPC15" i="22"/>
  <c r="SPD15" i="22"/>
  <c r="SPE15" i="22"/>
  <c r="SPF15" i="22"/>
  <c r="SPG15" i="22"/>
  <c r="SPH15" i="22"/>
  <c r="SPI15" i="22"/>
  <c r="SPJ15" i="22"/>
  <c r="SPK15" i="22"/>
  <c r="SPL15" i="22"/>
  <c r="SPM15" i="22"/>
  <c r="SPN15" i="22"/>
  <c r="SPO15" i="22"/>
  <c r="SPP15" i="22"/>
  <c r="SPQ15" i="22"/>
  <c r="SPR15" i="22"/>
  <c r="SPS15" i="22"/>
  <c r="SPT15" i="22"/>
  <c r="SPU15" i="22"/>
  <c r="SPV15" i="22"/>
  <c r="SPW15" i="22"/>
  <c r="SPX15" i="22"/>
  <c r="SPY15" i="22"/>
  <c r="SPZ15" i="22"/>
  <c r="SQA15" i="22"/>
  <c r="SQB15" i="22"/>
  <c r="SQC15" i="22"/>
  <c r="SQD15" i="22"/>
  <c r="SQE15" i="22"/>
  <c r="SQF15" i="22"/>
  <c r="SQG15" i="22"/>
  <c r="SQH15" i="22"/>
  <c r="SQI15" i="22"/>
  <c r="SQJ15" i="22"/>
  <c r="SQK15" i="22"/>
  <c r="SQL15" i="22"/>
  <c r="SQM15" i="22"/>
  <c r="SQN15" i="22"/>
  <c r="SQO15" i="22"/>
  <c r="SQP15" i="22"/>
  <c r="SQQ15" i="22"/>
  <c r="SQR15" i="22"/>
  <c r="SQS15" i="22"/>
  <c r="SQT15" i="22"/>
  <c r="SQU15" i="22"/>
  <c r="SQV15" i="22"/>
  <c r="SQW15" i="22"/>
  <c r="SQX15" i="22"/>
  <c r="SQY15" i="22"/>
  <c r="SQZ15" i="22"/>
  <c r="SRA15" i="22"/>
  <c r="SRB15" i="22"/>
  <c r="SRC15" i="22"/>
  <c r="SRD15" i="22"/>
  <c r="SRE15" i="22"/>
  <c r="SRF15" i="22"/>
  <c r="SRG15" i="22"/>
  <c r="SRH15" i="22"/>
  <c r="SRI15" i="22"/>
  <c r="SRJ15" i="22"/>
  <c r="SRK15" i="22"/>
  <c r="SRL15" i="22"/>
  <c r="SRM15" i="22"/>
  <c r="SRN15" i="22"/>
  <c r="SRO15" i="22"/>
  <c r="SRP15" i="22"/>
  <c r="SRQ15" i="22"/>
  <c r="SRR15" i="22"/>
  <c r="SRS15" i="22"/>
  <c r="SRT15" i="22"/>
  <c r="SRU15" i="22"/>
  <c r="SRV15" i="22"/>
  <c r="SRW15" i="22"/>
  <c r="SRX15" i="22"/>
  <c r="SRY15" i="22"/>
  <c r="SRZ15" i="22"/>
  <c r="SSA15" i="22"/>
  <c r="SSB15" i="22"/>
  <c r="SSC15" i="22"/>
  <c r="SSD15" i="22"/>
  <c r="SSE15" i="22"/>
  <c r="SSF15" i="22"/>
  <c r="SSG15" i="22"/>
  <c r="SSH15" i="22"/>
  <c r="SSI15" i="22"/>
  <c r="SSJ15" i="22"/>
  <c r="SSK15" i="22"/>
  <c r="SSL15" i="22"/>
  <c r="SSM15" i="22"/>
  <c r="SSN15" i="22"/>
  <c r="SSO15" i="22"/>
  <c r="SSP15" i="22"/>
  <c r="SSQ15" i="22"/>
  <c r="SSR15" i="22"/>
  <c r="SSS15" i="22"/>
  <c r="SST15" i="22"/>
  <c r="SSU15" i="22"/>
  <c r="SSV15" i="22"/>
  <c r="SSW15" i="22"/>
  <c r="SSX15" i="22"/>
  <c r="SSY15" i="22"/>
  <c r="SSZ15" i="22"/>
  <c r="STA15" i="22"/>
  <c r="STB15" i="22"/>
  <c r="STC15" i="22"/>
  <c r="STD15" i="22"/>
  <c r="STE15" i="22"/>
  <c r="STF15" i="22"/>
  <c r="STG15" i="22"/>
  <c r="STH15" i="22"/>
  <c r="STI15" i="22"/>
  <c r="STJ15" i="22"/>
  <c r="STK15" i="22"/>
  <c r="STL15" i="22"/>
  <c r="STM15" i="22"/>
  <c r="STN15" i="22"/>
  <c r="STO15" i="22"/>
  <c r="STP15" i="22"/>
  <c r="STQ15" i="22"/>
  <c r="STR15" i="22"/>
  <c r="STS15" i="22"/>
  <c r="STT15" i="22"/>
  <c r="STU15" i="22"/>
  <c r="STV15" i="22"/>
  <c r="STW15" i="22"/>
  <c r="STX15" i="22"/>
  <c r="STY15" i="22"/>
  <c r="STZ15" i="22"/>
  <c r="SUA15" i="22"/>
  <c r="SUB15" i="22"/>
  <c r="SUC15" i="22"/>
  <c r="SUD15" i="22"/>
  <c r="SUE15" i="22"/>
  <c r="SUF15" i="22"/>
  <c r="SUG15" i="22"/>
  <c r="SUH15" i="22"/>
  <c r="SUI15" i="22"/>
  <c r="SUJ15" i="22"/>
  <c r="SUK15" i="22"/>
  <c r="SUL15" i="22"/>
  <c r="SUM15" i="22"/>
  <c r="SUN15" i="22"/>
  <c r="SUO15" i="22"/>
  <c r="SUP15" i="22"/>
  <c r="SUQ15" i="22"/>
  <c r="SUR15" i="22"/>
  <c r="SUS15" i="22"/>
  <c r="SUT15" i="22"/>
  <c r="SUU15" i="22"/>
  <c r="SUV15" i="22"/>
  <c r="SUW15" i="22"/>
  <c r="SUX15" i="22"/>
  <c r="SUY15" i="22"/>
  <c r="SUZ15" i="22"/>
  <c r="SVA15" i="22"/>
  <c r="SVB15" i="22"/>
  <c r="SVC15" i="22"/>
  <c r="SVD15" i="22"/>
  <c r="SVE15" i="22"/>
  <c r="SVF15" i="22"/>
  <c r="SVG15" i="22"/>
  <c r="SVH15" i="22"/>
  <c r="SVI15" i="22"/>
  <c r="SVJ15" i="22"/>
  <c r="SVK15" i="22"/>
  <c r="SVL15" i="22"/>
  <c r="SVM15" i="22"/>
  <c r="SVN15" i="22"/>
  <c r="SVO15" i="22"/>
  <c r="SVP15" i="22"/>
  <c r="SVQ15" i="22"/>
  <c r="SVR15" i="22"/>
  <c r="SVS15" i="22"/>
  <c r="SVT15" i="22"/>
  <c r="SVU15" i="22"/>
  <c r="SVV15" i="22"/>
  <c r="SVW15" i="22"/>
  <c r="SVX15" i="22"/>
  <c r="SVY15" i="22"/>
  <c r="SVZ15" i="22"/>
  <c r="SWA15" i="22"/>
  <c r="SWB15" i="22"/>
  <c r="SWC15" i="22"/>
  <c r="SWD15" i="22"/>
  <c r="SWE15" i="22"/>
  <c r="SWF15" i="22"/>
  <c r="SWG15" i="22"/>
  <c r="SWH15" i="22"/>
  <c r="SWI15" i="22"/>
  <c r="SWJ15" i="22"/>
  <c r="SWK15" i="22"/>
  <c r="SWL15" i="22"/>
  <c r="SWM15" i="22"/>
  <c r="SWN15" i="22"/>
  <c r="SWO15" i="22"/>
  <c r="SWP15" i="22"/>
  <c r="SWQ15" i="22"/>
  <c r="SWR15" i="22"/>
  <c r="SWS15" i="22"/>
  <c r="SWT15" i="22"/>
  <c r="SWU15" i="22"/>
  <c r="SWV15" i="22"/>
  <c r="SWW15" i="22"/>
  <c r="SWX15" i="22"/>
  <c r="SWY15" i="22"/>
  <c r="SWZ15" i="22"/>
  <c r="SXA15" i="22"/>
  <c r="SXB15" i="22"/>
  <c r="SXC15" i="22"/>
  <c r="SXD15" i="22"/>
  <c r="SXE15" i="22"/>
  <c r="SXF15" i="22"/>
  <c r="SXG15" i="22"/>
  <c r="SXH15" i="22"/>
  <c r="SXI15" i="22"/>
  <c r="SXJ15" i="22"/>
  <c r="SXK15" i="22"/>
  <c r="SXL15" i="22"/>
  <c r="SXM15" i="22"/>
  <c r="SXN15" i="22"/>
  <c r="SXO15" i="22"/>
  <c r="SXP15" i="22"/>
  <c r="SXQ15" i="22"/>
  <c r="SXR15" i="22"/>
  <c r="SXS15" i="22"/>
  <c r="SXT15" i="22"/>
  <c r="SXU15" i="22"/>
  <c r="SXV15" i="22"/>
  <c r="SXW15" i="22"/>
  <c r="SXX15" i="22"/>
  <c r="SXY15" i="22"/>
  <c r="SXZ15" i="22"/>
  <c r="SYA15" i="22"/>
  <c r="SYB15" i="22"/>
  <c r="SYC15" i="22"/>
  <c r="SYD15" i="22"/>
  <c r="SYE15" i="22"/>
  <c r="SYF15" i="22"/>
  <c r="SYG15" i="22"/>
  <c r="SYH15" i="22"/>
  <c r="SYI15" i="22"/>
  <c r="SYJ15" i="22"/>
  <c r="SYK15" i="22"/>
  <c r="SYL15" i="22"/>
  <c r="SYM15" i="22"/>
  <c r="SYN15" i="22"/>
  <c r="SYO15" i="22"/>
  <c r="SYP15" i="22"/>
  <c r="SYQ15" i="22"/>
  <c r="SYR15" i="22"/>
  <c r="SYS15" i="22"/>
  <c r="SYT15" i="22"/>
  <c r="SYU15" i="22"/>
  <c r="SYV15" i="22"/>
  <c r="SYW15" i="22"/>
  <c r="SYX15" i="22"/>
  <c r="SYY15" i="22"/>
  <c r="SYZ15" i="22"/>
  <c r="SZA15" i="22"/>
  <c r="SZB15" i="22"/>
  <c r="SZC15" i="22"/>
  <c r="SZD15" i="22"/>
  <c r="SZE15" i="22"/>
  <c r="SZF15" i="22"/>
  <c r="SZG15" i="22"/>
  <c r="SZH15" i="22"/>
  <c r="SZI15" i="22"/>
  <c r="SZJ15" i="22"/>
  <c r="SZK15" i="22"/>
  <c r="SZL15" i="22"/>
  <c r="SZM15" i="22"/>
  <c r="SZN15" i="22"/>
  <c r="SZO15" i="22"/>
  <c r="SZP15" i="22"/>
  <c r="SZQ15" i="22"/>
  <c r="SZR15" i="22"/>
  <c r="SZS15" i="22"/>
  <c r="SZT15" i="22"/>
  <c r="SZU15" i="22"/>
  <c r="SZV15" i="22"/>
  <c r="SZW15" i="22"/>
  <c r="SZX15" i="22"/>
  <c r="SZY15" i="22"/>
  <c r="SZZ15" i="22"/>
  <c r="TAA15" i="22"/>
  <c r="TAB15" i="22"/>
  <c r="TAC15" i="22"/>
  <c r="TAD15" i="22"/>
  <c r="TAE15" i="22"/>
  <c r="TAF15" i="22"/>
  <c r="TAG15" i="22"/>
  <c r="TAH15" i="22"/>
  <c r="TAI15" i="22"/>
  <c r="TAJ15" i="22"/>
  <c r="TAK15" i="22"/>
  <c r="TAL15" i="22"/>
  <c r="TAM15" i="22"/>
  <c r="TAN15" i="22"/>
  <c r="TAO15" i="22"/>
  <c r="TAP15" i="22"/>
  <c r="TAQ15" i="22"/>
  <c r="TAR15" i="22"/>
  <c r="TAS15" i="22"/>
  <c r="TAT15" i="22"/>
  <c r="TAU15" i="22"/>
  <c r="TAV15" i="22"/>
  <c r="TAW15" i="22"/>
  <c r="TAX15" i="22"/>
  <c r="TAY15" i="22"/>
  <c r="TAZ15" i="22"/>
  <c r="TBA15" i="22"/>
  <c r="TBB15" i="22"/>
  <c r="TBC15" i="22"/>
  <c r="TBD15" i="22"/>
  <c r="TBE15" i="22"/>
  <c r="TBF15" i="22"/>
  <c r="TBG15" i="22"/>
  <c r="TBH15" i="22"/>
  <c r="TBI15" i="22"/>
  <c r="TBJ15" i="22"/>
  <c r="TBK15" i="22"/>
  <c r="TBL15" i="22"/>
  <c r="TBM15" i="22"/>
  <c r="TBN15" i="22"/>
  <c r="TBO15" i="22"/>
  <c r="TBP15" i="22"/>
  <c r="TBQ15" i="22"/>
  <c r="TBR15" i="22"/>
  <c r="TBS15" i="22"/>
  <c r="TBT15" i="22"/>
  <c r="TBU15" i="22"/>
  <c r="TBV15" i="22"/>
  <c r="TBW15" i="22"/>
  <c r="TBX15" i="22"/>
  <c r="TBY15" i="22"/>
  <c r="TBZ15" i="22"/>
  <c r="TCA15" i="22"/>
  <c r="TCB15" i="22"/>
  <c r="TCC15" i="22"/>
  <c r="TCD15" i="22"/>
  <c r="TCE15" i="22"/>
  <c r="TCF15" i="22"/>
  <c r="TCG15" i="22"/>
  <c r="TCH15" i="22"/>
  <c r="TCI15" i="22"/>
  <c r="TCJ15" i="22"/>
  <c r="TCK15" i="22"/>
  <c r="TCL15" i="22"/>
  <c r="TCM15" i="22"/>
  <c r="TCN15" i="22"/>
  <c r="TCO15" i="22"/>
  <c r="TCP15" i="22"/>
  <c r="TCQ15" i="22"/>
  <c r="TCR15" i="22"/>
  <c r="TCS15" i="22"/>
  <c r="TCT15" i="22"/>
  <c r="TCU15" i="22"/>
  <c r="TCV15" i="22"/>
  <c r="TCW15" i="22"/>
  <c r="TCX15" i="22"/>
  <c r="TCY15" i="22"/>
  <c r="TCZ15" i="22"/>
  <c r="TDA15" i="22"/>
  <c r="TDB15" i="22"/>
  <c r="TDC15" i="22"/>
  <c r="TDD15" i="22"/>
  <c r="TDE15" i="22"/>
  <c r="TDF15" i="22"/>
  <c r="TDG15" i="22"/>
  <c r="TDH15" i="22"/>
  <c r="TDI15" i="22"/>
  <c r="TDJ15" i="22"/>
  <c r="TDK15" i="22"/>
  <c r="TDL15" i="22"/>
  <c r="TDM15" i="22"/>
  <c r="TDN15" i="22"/>
  <c r="TDO15" i="22"/>
  <c r="TDP15" i="22"/>
  <c r="TDQ15" i="22"/>
  <c r="TDR15" i="22"/>
  <c r="TDS15" i="22"/>
  <c r="TDT15" i="22"/>
  <c r="TDU15" i="22"/>
  <c r="TDV15" i="22"/>
  <c r="TDW15" i="22"/>
  <c r="TDX15" i="22"/>
  <c r="TDY15" i="22"/>
  <c r="TDZ15" i="22"/>
  <c r="TEA15" i="22"/>
  <c r="TEB15" i="22"/>
  <c r="TEC15" i="22"/>
  <c r="TED15" i="22"/>
  <c r="TEE15" i="22"/>
  <c r="TEF15" i="22"/>
  <c r="TEG15" i="22"/>
  <c r="TEH15" i="22"/>
  <c r="TEI15" i="22"/>
  <c r="TEJ15" i="22"/>
  <c r="TEK15" i="22"/>
  <c r="TEL15" i="22"/>
  <c r="TEM15" i="22"/>
  <c r="TEN15" i="22"/>
  <c r="TEO15" i="22"/>
  <c r="TEP15" i="22"/>
  <c r="TEQ15" i="22"/>
  <c r="TER15" i="22"/>
  <c r="TES15" i="22"/>
  <c r="TET15" i="22"/>
  <c r="TEU15" i="22"/>
  <c r="TEV15" i="22"/>
  <c r="TEW15" i="22"/>
  <c r="TEX15" i="22"/>
  <c r="TEY15" i="22"/>
  <c r="TEZ15" i="22"/>
  <c r="TFA15" i="22"/>
  <c r="TFB15" i="22"/>
  <c r="TFC15" i="22"/>
  <c r="TFD15" i="22"/>
  <c r="TFE15" i="22"/>
  <c r="TFF15" i="22"/>
  <c r="TFG15" i="22"/>
  <c r="TFH15" i="22"/>
  <c r="TFI15" i="22"/>
  <c r="TFJ15" i="22"/>
  <c r="TFK15" i="22"/>
  <c r="TFL15" i="22"/>
  <c r="TFM15" i="22"/>
  <c r="TFN15" i="22"/>
  <c r="TFO15" i="22"/>
  <c r="TFP15" i="22"/>
  <c r="TFQ15" i="22"/>
  <c r="TFR15" i="22"/>
  <c r="TFS15" i="22"/>
  <c r="TFT15" i="22"/>
  <c r="TFU15" i="22"/>
  <c r="TFV15" i="22"/>
  <c r="TFW15" i="22"/>
  <c r="TFX15" i="22"/>
  <c r="TFY15" i="22"/>
  <c r="TFZ15" i="22"/>
  <c r="TGA15" i="22"/>
  <c r="TGB15" i="22"/>
  <c r="TGC15" i="22"/>
  <c r="TGD15" i="22"/>
  <c r="TGE15" i="22"/>
  <c r="TGF15" i="22"/>
  <c r="TGG15" i="22"/>
  <c r="TGH15" i="22"/>
  <c r="TGI15" i="22"/>
  <c r="TGJ15" i="22"/>
  <c r="TGK15" i="22"/>
  <c r="TGL15" i="22"/>
  <c r="TGM15" i="22"/>
  <c r="TGN15" i="22"/>
  <c r="TGO15" i="22"/>
  <c r="TGP15" i="22"/>
  <c r="TGQ15" i="22"/>
  <c r="TGR15" i="22"/>
  <c r="TGS15" i="22"/>
  <c r="TGT15" i="22"/>
  <c r="TGU15" i="22"/>
  <c r="TGV15" i="22"/>
  <c r="TGW15" i="22"/>
  <c r="TGX15" i="22"/>
  <c r="TGY15" i="22"/>
  <c r="TGZ15" i="22"/>
  <c r="THA15" i="22"/>
  <c r="THB15" i="22"/>
  <c r="THC15" i="22"/>
  <c r="THD15" i="22"/>
  <c r="THE15" i="22"/>
  <c r="THF15" i="22"/>
  <c r="THG15" i="22"/>
  <c r="THH15" i="22"/>
  <c r="THI15" i="22"/>
  <c r="THJ15" i="22"/>
  <c r="THK15" i="22"/>
  <c r="THL15" i="22"/>
  <c r="THM15" i="22"/>
  <c r="THN15" i="22"/>
  <c r="THO15" i="22"/>
  <c r="THP15" i="22"/>
  <c r="THQ15" i="22"/>
  <c r="THR15" i="22"/>
  <c r="THS15" i="22"/>
  <c r="THT15" i="22"/>
  <c r="THU15" i="22"/>
  <c r="THV15" i="22"/>
  <c r="THW15" i="22"/>
  <c r="THX15" i="22"/>
  <c r="THY15" i="22"/>
  <c r="THZ15" i="22"/>
  <c r="TIA15" i="22"/>
  <c r="TIB15" i="22"/>
  <c r="TIC15" i="22"/>
  <c r="TID15" i="22"/>
  <c r="TIE15" i="22"/>
  <c r="TIF15" i="22"/>
  <c r="TIG15" i="22"/>
  <c r="TIH15" i="22"/>
  <c r="TII15" i="22"/>
  <c r="TIJ15" i="22"/>
  <c r="TIK15" i="22"/>
  <c r="TIL15" i="22"/>
  <c r="TIM15" i="22"/>
  <c r="TIN15" i="22"/>
  <c r="TIO15" i="22"/>
  <c r="TIP15" i="22"/>
  <c r="TIQ15" i="22"/>
  <c r="TIR15" i="22"/>
  <c r="TIS15" i="22"/>
  <c r="TIT15" i="22"/>
  <c r="TIU15" i="22"/>
  <c r="TIV15" i="22"/>
  <c r="TIW15" i="22"/>
  <c r="TIX15" i="22"/>
  <c r="TIY15" i="22"/>
  <c r="TIZ15" i="22"/>
  <c r="TJA15" i="22"/>
  <c r="TJB15" i="22"/>
  <c r="TJC15" i="22"/>
  <c r="TJD15" i="22"/>
  <c r="TJE15" i="22"/>
  <c r="TJF15" i="22"/>
  <c r="TJG15" i="22"/>
  <c r="TJH15" i="22"/>
  <c r="TJI15" i="22"/>
  <c r="TJJ15" i="22"/>
  <c r="TJK15" i="22"/>
  <c r="TJL15" i="22"/>
  <c r="TJM15" i="22"/>
  <c r="TJN15" i="22"/>
  <c r="TJO15" i="22"/>
  <c r="TJP15" i="22"/>
  <c r="TJQ15" i="22"/>
  <c r="TJR15" i="22"/>
  <c r="TJS15" i="22"/>
  <c r="TJT15" i="22"/>
  <c r="TJU15" i="22"/>
  <c r="TJV15" i="22"/>
  <c r="TJW15" i="22"/>
  <c r="TJX15" i="22"/>
  <c r="TJY15" i="22"/>
  <c r="TJZ15" i="22"/>
  <c r="TKA15" i="22"/>
  <c r="TKB15" i="22"/>
  <c r="TKC15" i="22"/>
  <c r="TKD15" i="22"/>
  <c r="TKE15" i="22"/>
  <c r="TKF15" i="22"/>
  <c r="TKG15" i="22"/>
  <c r="TKH15" i="22"/>
  <c r="TKI15" i="22"/>
  <c r="TKJ15" i="22"/>
  <c r="TKK15" i="22"/>
  <c r="TKL15" i="22"/>
  <c r="TKM15" i="22"/>
  <c r="TKN15" i="22"/>
  <c r="TKO15" i="22"/>
  <c r="TKP15" i="22"/>
  <c r="TKQ15" i="22"/>
  <c r="TKR15" i="22"/>
  <c r="TKS15" i="22"/>
  <c r="TKT15" i="22"/>
  <c r="TKU15" i="22"/>
  <c r="TKV15" i="22"/>
  <c r="TKW15" i="22"/>
  <c r="TKX15" i="22"/>
  <c r="TKY15" i="22"/>
  <c r="TKZ15" i="22"/>
  <c r="TLA15" i="22"/>
  <c r="TLB15" i="22"/>
  <c r="TLC15" i="22"/>
  <c r="TLD15" i="22"/>
  <c r="TLE15" i="22"/>
  <c r="TLF15" i="22"/>
  <c r="TLG15" i="22"/>
  <c r="TLH15" i="22"/>
  <c r="TLI15" i="22"/>
  <c r="TLJ15" i="22"/>
  <c r="TLK15" i="22"/>
  <c r="TLL15" i="22"/>
  <c r="TLM15" i="22"/>
  <c r="TLN15" i="22"/>
  <c r="TLO15" i="22"/>
  <c r="TLP15" i="22"/>
  <c r="TLQ15" i="22"/>
  <c r="TLR15" i="22"/>
  <c r="TLS15" i="22"/>
  <c r="TLT15" i="22"/>
  <c r="TLU15" i="22"/>
  <c r="TLV15" i="22"/>
  <c r="TLW15" i="22"/>
  <c r="TLX15" i="22"/>
  <c r="TLY15" i="22"/>
  <c r="TLZ15" i="22"/>
  <c r="TMA15" i="22"/>
  <c r="TMB15" i="22"/>
  <c r="TMC15" i="22"/>
  <c r="TMD15" i="22"/>
  <c r="TME15" i="22"/>
  <c r="TMF15" i="22"/>
  <c r="TMG15" i="22"/>
  <c r="TMH15" i="22"/>
  <c r="TMI15" i="22"/>
  <c r="TMJ15" i="22"/>
  <c r="TMK15" i="22"/>
  <c r="TML15" i="22"/>
  <c r="TMM15" i="22"/>
  <c r="TMN15" i="22"/>
  <c r="TMO15" i="22"/>
  <c r="TMP15" i="22"/>
  <c r="TMQ15" i="22"/>
  <c r="TMR15" i="22"/>
  <c r="TMS15" i="22"/>
  <c r="TMT15" i="22"/>
  <c r="TMU15" i="22"/>
  <c r="TMV15" i="22"/>
  <c r="TMW15" i="22"/>
  <c r="TMX15" i="22"/>
  <c r="TMY15" i="22"/>
  <c r="TMZ15" i="22"/>
  <c r="TNA15" i="22"/>
  <c r="TNB15" i="22"/>
  <c r="TNC15" i="22"/>
  <c r="TND15" i="22"/>
  <c r="TNE15" i="22"/>
  <c r="TNF15" i="22"/>
  <c r="TNG15" i="22"/>
  <c r="TNH15" i="22"/>
  <c r="TNI15" i="22"/>
  <c r="TNJ15" i="22"/>
  <c r="TNK15" i="22"/>
  <c r="TNL15" i="22"/>
  <c r="TNM15" i="22"/>
  <c r="TNN15" i="22"/>
  <c r="TNO15" i="22"/>
  <c r="TNP15" i="22"/>
  <c r="TNQ15" i="22"/>
  <c r="TNR15" i="22"/>
  <c r="TNS15" i="22"/>
  <c r="TNT15" i="22"/>
  <c r="TNU15" i="22"/>
  <c r="TNV15" i="22"/>
  <c r="TNW15" i="22"/>
  <c r="TNX15" i="22"/>
  <c r="TNY15" i="22"/>
  <c r="TNZ15" i="22"/>
  <c r="TOA15" i="22"/>
  <c r="TOB15" i="22"/>
  <c r="TOC15" i="22"/>
  <c r="TOD15" i="22"/>
  <c r="TOE15" i="22"/>
  <c r="TOF15" i="22"/>
  <c r="TOG15" i="22"/>
  <c r="TOH15" i="22"/>
  <c r="TOI15" i="22"/>
  <c r="TOJ15" i="22"/>
  <c r="TOK15" i="22"/>
  <c r="TOL15" i="22"/>
  <c r="TOM15" i="22"/>
  <c r="TON15" i="22"/>
  <c r="TOO15" i="22"/>
  <c r="TOP15" i="22"/>
  <c r="TOQ15" i="22"/>
  <c r="TOR15" i="22"/>
  <c r="TOS15" i="22"/>
  <c r="TOT15" i="22"/>
  <c r="TOU15" i="22"/>
  <c r="TOV15" i="22"/>
  <c r="TOW15" i="22"/>
  <c r="TOX15" i="22"/>
  <c r="TOY15" i="22"/>
  <c r="TOZ15" i="22"/>
  <c r="TPA15" i="22"/>
  <c r="TPB15" i="22"/>
  <c r="TPC15" i="22"/>
  <c r="TPD15" i="22"/>
  <c r="TPE15" i="22"/>
  <c r="TPF15" i="22"/>
  <c r="TPG15" i="22"/>
  <c r="TPH15" i="22"/>
  <c r="TPI15" i="22"/>
  <c r="TPJ15" i="22"/>
  <c r="TPK15" i="22"/>
  <c r="TPL15" i="22"/>
  <c r="TPM15" i="22"/>
  <c r="TPN15" i="22"/>
  <c r="TPO15" i="22"/>
  <c r="TPP15" i="22"/>
  <c r="TPQ15" i="22"/>
  <c r="TPR15" i="22"/>
  <c r="TPS15" i="22"/>
  <c r="TPT15" i="22"/>
  <c r="TPU15" i="22"/>
  <c r="TPV15" i="22"/>
  <c r="TPW15" i="22"/>
  <c r="TPX15" i="22"/>
  <c r="TPY15" i="22"/>
  <c r="TPZ15" i="22"/>
  <c r="TQA15" i="22"/>
  <c r="TQB15" i="22"/>
  <c r="TQC15" i="22"/>
  <c r="TQD15" i="22"/>
  <c r="TQE15" i="22"/>
  <c r="TQF15" i="22"/>
  <c r="TQG15" i="22"/>
  <c r="TQH15" i="22"/>
  <c r="TQI15" i="22"/>
  <c r="TQJ15" i="22"/>
  <c r="TQK15" i="22"/>
  <c r="TQL15" i="22"/>
  <c r="TQM15" i="22"/>
  <c r="TQN15" i="22"/>
  <c r="TQO15" i="22"/>
  <c r="TQP15" i="22"/>
  <c r="TQQ15" i="22"/>
  <c r="TQR15" i="22"/>
  <c r="TQS15" i="22"/>
  <c r="TQT15" i="22"/>
  <c r="TQU15" i="22"/>
  <c r="TQV15" i="22"/>
  <c r="TQW15" i="22"/>
  <c r="TQX15" i="22"/>
  <c r="TQY15" i="22"/>
  <c r="TQZ15" i="22"/>
  <c r="TRA15" i="22"/>
  <c r="TRB15" i="22"/>
  <c r="TRC15" i="22"/>
  <c r="TRD15" i="22"/>
  <c r="TRE15" i="22"/>
  <c r="TRF15" i="22"/>
  <c r="TRG15" i="22"/>
  <c r="TRH15" i="22"/>
  <c r="TRI15" i="22"/>
  <c r="TRJ15" i="22"/>
  <c r="TRK15" i="22"/>
  <c r="TRL15" i="22"/>
  <c r="TRM15" i="22"/>
  <c r="TRN15" i="22"/>
  <c r="TRO15" i="22"/>
  <c r="TRP15" i="22"/>
  <c r="TRQ15" i="22"/>
  <c r="TRR15" i="22"/>
  <c r="TRS15" i="22"/>
  <c r="TRT15" i="22"/>
  <c r="TRU15" i="22"/>
  <c r="TRV15" i="22"/>
  <c r="TRW15" i="22"/>
  <c r="TRX15" i="22"/>
  <c r="TRY15" i="22"/>
  <c r="TRZ15" i="22"/>
  <c r="TSA15" i="22"/>
  <c r="TSB15" i="22"/>
  <c r="TSC15" i="22"/>
  <c r="TSD15" i="22"/>
  <c r="TSE15" i="22"/>
  <c r="TSF15" i="22"/>
  <c r="TSG15" i="22"/>
  <c r="TSH15" i="22"/>
  <c r="TSI15" i="22"/>
  <c r="TSJ15" i="22"/>
  <c r="TSK15" i="22"/>
  <c r="TSL15" i="22"/>
  <c r="TSM15" i="22"/>
  <c r="TSN15" i="22"/>
  <c r="TSO15" i="22"/>
  <c r="TSP15" i="22"/>
  <c r="TSQ15" i="22"/>
  <c r="TSR15" i="22"/>
  <c r="TSS15" i="22"/>
  <c r="TST15" i="22"/>
  <c r="TSU15" i="22"/>
  <c r="TSV15" i="22"/>
  <c r="TSW15" i="22"/>
  <c r="TSX15" i="22"/>
  <c r="TSY15" i="22"/>
  <c r="TSZ15" i="22"/>
  <c r="TTA15" i="22"/>
  <c r="TTB15" i="22"/>
  <c r="TTC15" i="22"/>
  <c r="TTD15" i="22"/>
  <c r="TTE15" i="22"/>
  <c r="TTF15" i="22"/>
  <c r="TTG15" i="22"/>
  <c r="TTH15" i="22"/>
  <c r="TTI15" i="22"/>
  <c r="TTJ15" i="22"/>
  <c r="TTK15" i="22"/>
  <c r="TTL15" i="22"/>
  <c r="TTM15" i="22"/>
  <c r="TTN15" i="22"/>
  <c r="TTO15" i="22"/>
  <c r="TTP15" i="22"/>
  <c r="TTQ15" i="22"/>
  <c r="TTR15" i="22"/>
  <c r="TTS15" i="22"/>
  <c r="TTT15" i="22"/>
  <c r="TTU15" i="22"/>
  <c r="TTV15" i="22"/>
  <c r="TTW15" i="22"/>
  <c r="TTX15" i="22"/>
  <c r="TTY15" i="22"/>
  <c r="TTZ15" i="22"/>
  <c r="TUA15" i="22"/>
  <c r="TUB15" i="22"/>
  <c r="TUC15" i="22"/>
  <c r="TUD15" i="22"/>
  <c r="TUE15" i="22"/>
  <c r="TUF15" i="22"/>
  <c r="TUG15" i="22"/>
  <c r="TUH15" i="22"/>
  <c r="TUI15" i="22"/>
  <c r="TUJ15" i="22"/>
  <c r="TUK15" i="22"/>
  <c r="TUL15" i="22"/>
  <c r="TUM15" i="22"/>
  <c r="TUN15" i="22"/>
  <c r="TUO15" i="22"/>
  <c r="TUP15" i="22"/>
  <c r="TUQ15" i="22"/>
  <c r="TUR15" i="22"/>
  <c r="TUS15" i="22"/>
  <c r="TUT15" i="22"/>
  <c r="TUU15" i="22"/>
  <c r="TUV15" i="22"/>
  <c r="TUW15" i="22"/>
  <c r="TUX15" i="22"/>
  <c r="TUY15" i="22"/>
  <c r="TUZ15" i="22"/>
  <c r="TVA15" i="22"/>
  <c r="TVB15" i="22"/>
  <c r="TVC15" i="22"/>
  <c r="TVD15" i="22"/>
  <c r="TVE15" i="22"/>
  <c r="TVF15" i="22"/>
  <c r="TVG15" i="22"/>
  <c r="TVH15" i="22"/>
  <c r="TVI15" i="22"/>
  <c r="TVJ15" i="22"/>
  <c r="TVK15" i="22"/>
  <c r="TVL15" i="22"/>
  <c r="TVM15" i="22"/>
  <c r="TVN15" i="22"/>
  <c r="TVO15" i="22"/>
  <c r="TVP15" i="22"/>
  <c r="TVQ15" i="22"/>
  <c r="TVR15" i="22"/>
  <c r="TVS15" i="22"/>
  <c r="TVT15" i="22"/>
  <c r="TVU15" i="22"/>
  <c r="TVV15" i="22"/>
  <c r="TVW15" i="22"/>
  <c r="TVX15" i="22"/>
  <c r="TVY15" i="22"/>
  <c r="TVZ15" i="22"/>
  <c r="TWA15" i="22"/>
  <c r="TWB15" i="22"/>
  <c r="TWC15" i="22"/>
  <c r="TWD15" i="22"/>
  <c r="TWE15" i="22"/>
  <c r="TWF15" i="22"/>
  <c r="TWG15" i="22"/>
  <c r="TWH15" i="22"/>
  <c r="TWI15" i="22"/>
  <c r="TWJ15" i="22"/>
  <c r="TWK15" i="22"/>
  <c r="TWL15" i="22"/>
  <c r="TWM15" i="22"/>
  <c r="TWN15" i="22"/>
  <c r="TWO15" i="22"/>
  <c r="TWP15" i="22"/>
  <c r="TWQ15" i="22"/>
  <c r="TWR15" i="22"/>
  <c r="TWS15" i="22"/>
  <c r="TWT15" i="22"/>
  <c r="TWU15" i="22"/>
  <c r="TWV15" i="22"/>
  <c r="TWW15" i="22"/>
  <c r="TWX15" i="22"/>
  <c r="TWY15" i="22"/>
  <c r="TWZ15" i="22"/>
  <c r="TXA15" i="22"/>
  <c r="TXB15" i="22"/>
  <c r="TXC15" i="22"/>
  <c r="TXD15" i="22"/>
  <c r="TXE15" i="22"/>
  <c r="TXF15" i="22"/>
  <c r="TXG15" i="22"/>
  <c r="TXH15" i="22"/>
  <c r="TXI15" i="22"/>
  <c r="TXJ15" i="22"/>
  <c r="TXK15" i="22"/>
  <c r="TXL15" i="22"/>
  <c r="TXM15" i="22"/>
  <c r="TXN15" i="22"/>
  <c r="TXO15" i="22"/>
  <c r="TXP15" i="22"/>
  <c r="TXQ15" i="22"/>
  <c r="TXR15" i="22"/>
  <c r="TXS15" i="22"/>
  <c r="TXT15" i="22"/>
  <c r="TXU15" i="22"/>
  <c r="TXV15" i="22"/>
  <c r="TXW15" i="22"/>
  <c r="TXX15" i="22"/>
  <c r="TXY15" i="22"/>
  <c r="TXZ15" i="22"/>
  <c r="TYA15" i="22"/>
  <c r="TYB15" i="22"/>
  <c r="TYC15" i="22"/>
  <c r="TYD15" i="22"/>
  <c r="TYE15" i="22"/>
  <c r="TYF15" i="22"/>
  <c r="TYG15" i="22"/>
  <c r="TYH15" i="22"/>
  <c r="TYI15" i="22"/>
  <c r="TYJ15" i="22"/>
  <c r="TYK15" i="22"/>
  <c r="TYL15" i="22"/>
  <c r="TYM15" i="22"/>
  <c r="TYN15" i="22"/>
  <c r="TYO15" i="22"/>
  <c r="TYP15" i="22"/>
  <c r="TYQ15" i="22"/>
  <c r="TYR15" i="22"/>
  <c r="TYS15" i="22"/>
  <c r="TYT15" i="22"/>
  <c r="TYU15" i="22"/>
  <c r="TYV15" i="22"/>
  <c r="TYW15" i="22"/>
  <c r="TYX15" i="22"/>
  <c r="TYY15" i="22"/>
  <c r="TYZ15" i="22"/>
  <c r="TZA15" i="22"/>
  <c r="TZB15" i="22"/>
  <c r="TZC15" i="22"/>
  <c r="TZD15" i="22"/>
  <c r="TZE15" i="22"/>
  <c r="TZF15" i="22"/>
  <c r="TZG15" i="22"/>
  <c r="TZH15" i="22"/>
  <c r="TZI15" i="22"/>
  <c r="TZJ15" i="22"/>
  <c r="TZK15" i="22"/>
  <c r="TZL15" i="22"/>
  <c r="TZM15" i="22"/>
  <c r="TZN15" i="22"/>
  <c r="TZO15" i="22"/>
  <c r="TZP15" i="22"/>
  <c r="TZQ15" i="22"/>
  <c r="TZR15" i="22"/>
  <c r="TZS15" i="22"/>
  <c r="TZT15" i="22"/>
  <c r="TZU15" i="22"/>
  <c r="TZV15" i="22"/>
  <c r="TZW15" i="22"/>
  <c r="TZX15" i="22"/>
  <c r="TZY15" i="22"/>
  <c r="TZZ15" i="22"/>
  <c r="UAA15" i="22"/>
  <c r="UAB15" i="22"/>
  <c r="UAC15" i="22"/>
  <c r="UAD15" i="22"/>
  <c r="UAE15" i="22"/>
  <c r="UAF15" i="22"/>
  <c r="UAG15" i="22"/>
  <c r="UAH15" i="22"/>
  <c r="UAI15" i="22"/>
  <c r="UAJ15" i="22"/>
  <c r="UAK15" i="22"/>
  <c r="UAL15" i="22"/>
  <c r="UAM15" i="22"/>
  <c r="UAN15" i="22"/>
  <c r="UAO15" i="22"/>
  <c r="UAP15" i="22"/>
  <c r="UAQ15" i="22"/>
  <c r="UAR15" i="22"/>
  <c r="UAS15" i="22"/>
  <c r="UAT15" i="22"/>
  <c r="UAU15" i="22"/>
  <c r="UAV15" i="22"/>
  <c r="UAW15" i="22"/>
  <c r="UAX15" i="22"/>
  <c r="UAY15" i="22"/>
  <c r="UAZ15" i="22"/>
  <c r="UBA15" i="22"/>
  <c r="UBB15" i="22"/>
  <c r="UBC15" i="22"/>
  <c r="UBD15" i="22"/>
  <c r="UBE15" i="22"/>
  <c r="UBF15" i="22"/>
  <c r="UBG15" i="22"/>
  <c r="UBH15" i="22"/>
  <c r="UBI15" i="22"/>
  <c r="UBJ15" i="22"/>
  <c r="UBK15" i="22"/>
  <c r="UBL15" i="22"/>
  <c r="UBM15" i="22"/>
  <c r="UBN15" i="22"/>
  <c r="UBO15" i="22"/>
  <c r="UBP15" i="22"/>
  <c r="UBQ15" i="22"/>
  <c r="UBR15" i="22"/>
  <c r="UBS15" i="22"/>
  <c r="UBT15" i="22"/>
  <c r="UBU15" i="22"/>
  <c r="UBV15" i="22"/>
  <c r="UBW15" i="22"/>
  <c r="UBX15" i="22"/>
  <c r="UBY15" i="22"/>
  <c r="UBZ15" i="22"/>
  <c r="UCA15" i="22"/>
  <c r="UCB15" i="22"/>
  <c r="UCC15" i="22"/>
  <c r="UCD15" i="22"/>
  <c r="UCE15" i="22"/>
  <c r="UCF15" i="22"/>
  <c r="UCG15" i="22"/>
  <c r="UCH15" i="22"/>
  <c r="UCI15" i="22"/>
  <c r="UCJ15" i="22"/>
  <c r="UCK15" i="22"/>
  <c r="UCL15" i="22"/>
  <c r="UCM15" i="22"/>
  <c r="UCN15" i="22"/>
  <c r="UCO15" i="22"/>
  <c r="UCP15" i="22"/>
  <c r="UCQ15" i="22"/>
  <c r="UCR15" i="22"/>
  <c r="UCS15" i="22"/>
  <c r="UCT15" i="22"/>
  <c r="UCU15" i="22"/>
  <c r="UCV15" i="22"/>
  <c r="UCW15" i="22"/>
  <c r="UCX15" i="22"/>
  <c r="UCY15" i="22"/>
  <c r="UCZ15" i="22"/>
  <c r="UDA15" i="22"/>
  <c r="UDB15" i="22"/>
  <c r="UDC15" i="22"/>
  <c r="UDD15" i="22"/>
  <c r="UDE15" i="22"/>
  <c r="UDF15" i="22"/>
  <c r="UDG15" i="22"/>
  <c r="UDH15" i="22"/>
  <c r="UDI15" i="22"/>
  <c r="UDJ15" i="22"/>
  <c r="UDK15" i="22"/>
  <c r="UDL15" i="22"/>
  <c r="UDM15" i="22"/>
  <c r="UDN15" i="22"/>
  <c r="UDO15" i="22"/>
  <c r="UDP15" i="22"/>
  <c r="UDQ15" i="22"/>
  <c r="UDR15" i="22"/>
  <c r="UDS15" i="22"/>
  <c r="UDT15" i="22"/>
  <c r="UDU15" i="22"/>
  <c r="UDV15" i="22"/>
  <c r="UDW15" i="22"/>
  <c r="UDX15" i="22"/>
  <c r="UDY15" i="22"/>
  <c r="UDZ15" i="22"/>
  <c r="UEA15" i="22"/>
  <c r="UEB15" i="22"/>
  <c r="UEC15" i="22"/>
  <c r="UED15" i="22"/>
  <c r="UEE15" i="22"/>
  <c r="UEF15" i="22"/>
  <c r="UEG15" i="22"/>
  <c r="UEH15" i="22"/>
  <c r="UEI15" i="22"/>
  <c r="UEJ15" i="22"/>
  <c r="UEK15" i="22"/>
  <c r="UEL15" i="22"/>
  <c r="UEM15" i="22"/>
  <c r="UEN15" i="22"/>
  <c r="UEO15" i="22"/>
  <c r="UEP15" i="22"/>
  <c r="UEQ15" i="22"/>
  <c r="UER15" i="22"/>
  <c r="UES15" i="22"/>
  <c r="UET15" i="22"/>
  <c r="UEU15" i="22"/>
  <c r="UEV15" i="22"/>
  <c r="UEW15" i="22"/>
  <c r="UEX15" i="22"/>
  <c r="UEY15" i="22"/>
  <c r="UEZ15" i="22"/>
  <c r="UFA15" i="22"/>
  <c r="UFB15" i="22"/>
  <c r="UFC15" i="22"/>
  <c r="UFD15" i="22"/>
  <c r="UFE15" i="22"/>
  <c r="UFF15" i="22"/>
  <c r="UFG15" i="22"/>
  <c r="UFH15" i="22"/>
  <c r="UFI15" i="22"/>
  <c r="UFJ15" i="22"/>
  <c r="UFK15" i="22"/>
  <c r="UFL15" i="22"/>
  <c r="UFM15" i="22"/>
  <c r="UFN15" i="22"/>
  <c r="UFO15" i="22"/>
  <c r="UFP15" i="22"/>
  <c r="UFQ15" i="22"/>
  <c r="UFR15" i="22"/>
  <c r="UFS15" i="22"/>
  <c r="UFT15" i="22"/>
  <c r="UFU15" i="22"/>
  <c r="UFV15" i="22"/>
  <c r="UFW15" i="22"/>
  <c r="UFX15" i="22"/>
  <c r="UFY15" i="22"/>
  <c r="UFZ15" i="22"/>
  <c r="UGA15" i="22"/>
  <c r="UGB15" i="22"/>
  <c r="UGC15" i="22"/>
  <c r="UGD15" i="22"/>
  <c r="UGE15" i="22"/>
  <c r="UGF15" i="22"/>
  <c r="UGG15" i="22"/>
  <c r="UGH15" i="22"/>
  <c r="UGI15" i="22"/>
  <c r="UGJ15" i="22"/>
  <c r="UGK15" i="22"/>
  <c r="UGL15" i="22"/>
  <c r="UGM15" i="22"/>
  <c r="UGN15" i="22"/>
  <c r="UGO15" i="22"/>
  <c r="UGP15" i="22"/>
  <c r="UGQ15" i="22"/>
  <c r="UGR15" i="22"/>
  <c r="UGS15" i="22"/>
  <c r="UGT15" i="22"/>
  <c r="UGU15" i="22"/>
  <c r="UGV15" i="22"/>
  <c r="UGW15" i="22"/>
  <c r="UGX15" i="22"/>
  <c r="UGY15" i="22"/>
  <c r="UGZ15" i="22"/>
  <c r="UHA15" i="22"/>
  <c r="UHB15" i="22"/>
  <c r="UHC15" i="22"/>
  <c r="UHD15" i="22"/>
  <c r="UHE15" i="22"/>
  <c r="UHF15" i="22"/>
  <c r="UHG15" i="22"/>
  <c r="UHH15" i="22"/>
  <c r="UHI15" i="22"/>
  <c r="UHJ15" i="22"/>
  <c r="UHK15" i="22"/>
  <c r="UHL15" i="22"/>
  <c r="UHM15" i="22"/>
  <c r="UHN15" i="22"/>
  <c r="UHO15" i="22"/>
  <c r="UHP15" i="22"/>
  <c r="UHQ15" i="22"/>
  <c r="UHR15" i="22"/>
  <c r="UHS15" i="22"/>
  <c r="UHT15" i="22"/>
  <c r="UHU15" i="22"/>
  <c r="UHV15" i="22"/>
  <c r="UHW15" i="22"/>
  <c r="UHX15" i="22"/>
  <c r="UHY15" i="22"/>
  <c r="UHZ15" i="22"/>
  <c r="UIA15" i="22"/>
  <c r="UIB15" i="22"/>
  <c r="UIC15" i="22"/>
  <c r="UID15" i="22"/>
  <c r="UIE15" i="22"/>
  <c r="UIF15" i="22"/>
  <c r="UIG15" i="22"/>
  <c r="UIH15" i="22"/>
  <c r="UII15" i="22"/>
  <c r="UIJ15" i="22"/>
  <c r="UIK15" i="22"/>
  <c r="UIL15" i="22"/>
  <c r="UIM15" i="22"/>
  <c r="UIN15" i="22"/>
  <c r="UIO15" i="22"/>
  <c r="UIP15" i="22"/>
  <c r="UIQ15" i="22"/>
  <c r="UIR15" i="22"/>
  <c r="UIS15" i="22"/>
  <c r="UIT15" i="22"/>
  <c r="UIU15" i="22"/>
  <c r="UIV15" i="22"/>
  <c r="UIW15" i="22"/>
  <c r="UIX15" i="22"/>
  <c r="UIY15" i="22"/>
  <c r="UIZ15" i="22"/>
  <c r="UJA15" i="22"/>
  <c r="UJB15" i="22"/>
  <c r="UJC15" i="22"/>
  <c r="UJD15" i="22"/>
  <c r="UJE15" i="22"/>
  <c r="UJF15" i="22"/>
  <c r="UJG15" i="22"/>
  <c r="UJH15" i="22"/>
  <c r="UJI15" i="22"/>
  <c r="UJJ15" i="22"/>
  <c r="UJK15" i="22"/>
  <c r="UJL15" i="22"/>
  <c r="UJM15" i="22"/>
  <c r="UJN15" i="22"/>
  <c r="UJO15" i="22"/>
  <c r="UJP15" i="22"/>
  <c r="UJQ15" i="22"/>
  <c r="UJR15" i="22"/>
  <c r="UJS15" i="22"/>
  <c r="UJT15" i="22"/>
  <c r="UJU15" i="22"/>
  <c r="UJV15" i="22"/>
  <c r="UJW15" i="22"/>
  <c r="UJX15" i="22"/>
  <c r="UJY15" i="22"/>
  <c r="UJZ15" i="22"/>
  <c r="UKA15" i="22"/>
  <c r="UKB15" i="22"/>
  <c r="UKC15" i="22"/>
  <c r="UKD15" i="22"/>
  <c r="UKE15" i="22"/>
  <c r="UKF15" i="22"/>
  <c r="UKG15" i="22"/>
  <c r="UKH15" i="22"/>
  <c r="UKI15" i="22"/>
  <c r="UKJ15" i="22"/>
  <c r="UKK15" i="22"/>
  <c r="UKL15" i="22"/>
  <c r="UKM15" i="22"/>
  <c r="UKN15" i="22"/>
  <c r="UKO15" i="22"/>
  <c r="UKP15" i="22"/>
  <c r="UKQ15" i="22"/>
  <c r="UKR15" i="22"/>
  <c r="UKS15" i="22"/>
  <c r="UKT15" i="22"/>
  <c r="UKU15" i="22"/>
  <c r="UKV15" i="22"/>
  <c r="UKW15" i="22"/>
  <c r="UKX15" i="22"/>
  <c r="UKY15" i="22"/>
  <c r="UKZ15" i="22"/>
  <c r="ULA15" i="22"/>
  <c r="ULB15" i="22"/>
  <c r="ULC15" i="22"/>
  <c r="ULD15" i="22"/>
  <c r="ULE15" i="22"/>
  <c r="ULF15" i="22"/>
  <c r="ULG15" i="22"/>
  <c r="ULH15" i="22"/>
  <c r="ULI15" i="22"/>
  <c r="ULJ15" i="22"/>
  <c r="ULK15" i="22"/>
  <c r="ULL15" i="22"/>
  <c r="ULM15" i="22"/>
  <c r="ULN15" i="22"/>
  <c r="ULO15" i="22"/>
  <c r="ULP15" i="22"/>
  <c r="ULQ15" i="22"/>
  <c r="ULR15" i="22"/>
  <c r="ULS15" i="22"/>
  <c r="ULT15" i="22"/>
  <c r="ULU15" i="22"/>
  <c r="ULV15" i="22"/>
  <c r="ULW15" i="22"/>
  <c r="ULX15" i="22"/>
  <c r="ULY15" i="22"/>
  <c r="ULZ15" i="22"/>
  <c r="UMA15" i="22"/>
  <c r="UMB15" i="22"/>
  <c r="UMC15" i="22"/>
  <c r="UMD15" i="22"/>
  <c r="UME15" i="22"/>
  <c r="UMF15" i="22"/>
  <c r="UMG15" i="22"/>
  <c r="UMH15" i="22"/>
  <c r="UMI15" i="22"/>
  <c r="UMJ15" i="22"/>
  <c r="UMK15" i="22"/>
  <c r="UML15" i="22"/>
  <c r="UMM15" i="22"/>
  <c r="UMN15" i="22"/>
  <c r="UMO15" i="22"/>
  <c r="UMP15" i="22"/>
  <c r="UMQ15" i="22"/>
  <c r="UMR15" i="22"/>
  <c r="UMS15" i="22"/>
  <c r="UMT15" i="22"/>
  <c r="UMU15" i="22"/>
  <c r="UMV15" i="22"/>
  <c r="UMW15" i="22"/>
  <c r="UMX15" i="22"/>
  <c r="UMY15" i="22"/>
  <c r="UMZ15" i="22"/>
  <c r="UNA15" i="22"/>
  <c r="UNB15" i="22"/>
  <c r="UNC15" i="22"/>
  <c r="UND15" i="22"/>
  <c r="UNE15" i="22"/>
  <c r="UNF15" i="22"/>
  <c r="UNG15" i="22"/>
  <c r="UNH15" i="22"/>
  <c r="UNI15" i="22"/>
  <c r="UNJ15" i="22"/>
  <c r="UNK15" i="22"/>
  <c r="UNL15" i="22"/>
  <c r="UNM15" i="22"/>
  <c r="UNN15" i="22"/>
  <c r="UNO15" i="22"/>
  <c r="UNP15" i="22"/>
  <c r="UNQ15" i="22"/>
  <c r="UNR15" i="22"/>
  <c r="UNS15" i="22"/>
  <c r="UNT15" i="22"/>
  <c r="UNU15" i="22"/>
  <c r="UNV15" i="22"/>
  <c r="UNW15" i="22"/>
  <c r="UNX15" i="22"/>
  <c r="UNY15" i="22"/>
  <c r="UNZ15" i="22"/>
  <c r="UOA15" i="22"/>
  <c r="UOB15" i="22"/>
  <c r="UOC15" i="22"/>
  <c r="UOD15" i="22"/>
  <c r="UOE15" i="22"/>
  <c r="UOF15" i="22"/>
  <c r="UOG15" i="22"/>
  <c r="UOH15" i="22"/>
  <c r="UOI15" i="22"/>
  <c r="UOJ15" i="22"/>
  <c r="UOK15" i="22"/>
  <c r="UOL15" i="22"/>
  <c r="UOM15" i="22"/>
  <c r="UON15" i="22"/>
  <c r="UOO15" i="22"/>
  <c r="UOP15" i="22"/>
  <c r="UOQ15" i="22"/>
  <c r="UOR15" i="22"/>
  <c r="UOS15" i="22"/>
  <c r="UOT15" i="22"/>
  <c r="UOU15" i="22"/>
  <c r="UOV15" i="22"/>
  <c r="UOW15" i="22"/>
  <c r="UOX15" i="22"/>
  <c r="UOY15" i="22"/>
  <c r="UOZ15" i="22"/>
  <c r="UPA15" i="22"/>
  <c r="UPB15" i="22"/>
  <c r="UPC15" i="22"/>
  <c r="UPD15" i="22"/>
  <c r="UPE15" i="22"/>
  <c r="UPF15" i="22"/>
  <c r="UPG15" i="22"/>
  <c r="UPH15" i="22"/>
  <c r="UPI15" i="22"/>
  <c r="UPJ15" i="22"/>
  <c r="UPK15" i="22"/>
  <c r="UPL15" i="22"/>
  <c r="UPM15" i="22"/>
  <c r="UPN15" i="22"/>
  <c r="UPO15" i="22"/>
  <c r="UPP15" i="22"/>
  <c r="UPQ15" i="22"/>
  <c r="UPR15" i="22"/>
  <c r="UPS15" i="22"/>
  <c r="UPT15" i="22"/>
  <c r="UPU15" i="22"/>
  <c r="UPV15" i="22"/>
  <c r="UPW15" i="22"/>
  <c r="UPX15" i="22"/>
  <c r="UPY15" i="22"/>
  <c r="UPZ15" i="22"/>
  <c r="UQA15" i="22"/>
  <c r="UQB15" i="22"/>
  <c r="UQC15" i="22"/>
  <c r="UQD15" i="22"/>
  <c r="UQE15" i="22"/>
  <c r="UQF15" i="22"/>
  <c r="UQG15" i="22"/>
  <c r="UQH15" i="22"/>
  <c r="UQI15" i="22"/>
  <c r="UQJ15" i="22"/>
  <c r="UQK15" i="22"/>
  <c r="UQL15" i="22"/>
  <c r="UQM15" i="22"/>
  <c r="UQN15" i="22"/>
  <c r="UQO15" i="22"/>
  <c r="UQP15" i="22"/>
  <c r="UQQ15" i="22"/>
  <c r="UQR15" i="22"/>
  <c r="UQS15" i="22"/>
  <c r="UQT15" i="22"/>
  <c r="UQU15" i="22"/>
  <c r="UQV15" i="22"/>
  <c r="UQW15" i="22"/>
  <c r="UQX15" i="22"/>
  <c r="UQY15" i="22"/>
  <c r="UQZ15" i="22"/>
  <c r="URA15" i="22"/>
  <c r="URB15" i="22"/>
  <c r="URC15" i="22"/>
  <c r="URD15" i="22"/>
  <c r="URE15" i="22"/>
  <c r="URF15" i="22"/>
  <c r="URG15" i="22"/>
  <c r="URH15" i="22"/>
  <c r="URI15" i="22"/>
  <c r="URJ15" i="22"/>
  <c r="URK15" i="22"/>
  <c r="URL15" i="22"/>
  <c r="URM15" i="22"/>
  <c r="URN15" i="22"/>
  <c r="URO15" i="22"/>
  <c r="URP15" i="22"/>
  <c r="URQ15" i="22"/>
  <c r="URR15" i="22"/>
  <c r="URS15" i="22"/>
  <c r="URT15" i="22"/>
  <c r="URU15" i="22"/>
  <c r="URV15" i="22"/>
  <c r="URW15" i="22"/>
  <c r="URX15" i="22"/>
  <c r="URY15" i="22"/>
  <c r="URZ15" i="22"/>
  <c r="USA15" i="22"/>
  <c r="USB15" i="22"/>
  <c r="USC15" i="22"/>
  <c r="USD15" i="22"/>
  <c r="USE15" i="22"/>
  <c r="USF15" i="22"/>
  <c r="USG15" i="22"/>
  <c r="USH15" i="22"/>
  <c r="USI15" i="22"/>
  <c r="USJ15" i="22"/>
  <c r="USK15" i="22"/>
  <c r="USL15" i="22"/>
  <c r="USM15" i="22"/>
  <c r="USN15" i="22"/>
  <c r="USO15" i="22"/>
  <c r="USP15" i="22"/>
  <c r="USQ15" i="22"/>
  <c r="USR15" i="22"/>
  <c r="USS15" i="22"/>
  <c r="UST15" i="22"/>
  <c r="USU15" i="22"/>
  <c r="USV15" i="22"/>
  <c r="USW15" i="22"/>
  <c r="USX15" i="22"/>
  <c r="USY15" i="22"/>
  <c r="USZ15" i="22"/>
  <c r="UTA15" i="22"/>
  <c r="UTB15" i="22"/>
  <c r="UTC15" i="22"/>
  <c r="UTD15" i="22"/>
  <c r="UTE15" i="22"/>
  <c r="UTF15" i="22"/>
  <c r="UTG15" i="22"/>
  <c r="UTH15" i="22"/>
  <c r="UTI15" i="22"/>
  <c r="UTJ15" i="22"/>
  <c r="UTK15" i="22"/>
  <c r="UTL15" i="22"/>
  <c r="UTM15" i="22"/>
  <c r="UTN15" i="22"/>
  <c r="UTO15" i="22"/>
  <c r="UTP15" i="22"/>
  <c r="UTQ15" i="22"/>
  <c r="UTR15" i="22"/>
  <c r="UTS15" i="22"/>
  <c r="UTT15" i="22"/>
  <c r="UTU15" i="22"/>
  <c r="UTV15" i="22"/>
  <c r="UTW15" i="22"/>
  <c r="UTX15" i="22"/>
  <c r="UTY15" i="22"/>
  <c r="UTZ15" i="22"/>
  <c r="UUA15" i="22"/>
  <c r="UUB15" i="22"/>
  <c r="UUC15" i="22"/>
  <c r="UUD15" i="22"/>
  <c r="UUE15" i="22"/>
  <c r="UUF15" i="22"/>
  <c r="UUG15" i="22"/>
  <c r="UUH15" i="22"/>
  <c r="UUI15" i="22"/>
  <c r="UUJ15" i="22"/>
  <c r="UUK15" i="22"/>
  <c r="UUL15" i="22"/>
  <c r="UUM15" i="22"/>
  <c r="UUN15" i="22"/>
  <c r="UUO15" i="22"/>
  <c r="UUP15" i="22"/>
  <c r="UUQ15" i="22"/>
  <c r="UUR15" i="22"/>
  <c r="UUS15" i="22"/>
  <c r="UUT15" i="22"/>
  <c r="UUU15" i="22"/>
  <c r="UUV15" i="22"/>
  <c r="UUW15" i="22"/>
  <c r="UUX15" i="22"/>
  <c r="UUY15" i="22"/>
  <c r="UUZ15" i="22"/>
  <c r="UVA15" i="22"/>
  <c r="UVB15" i="22"/>
  <c r="UVC15" i="22"/>
  <c r="UVD15" i="22"/>
  <c r="UVE15" i="22"/>
  <c r="UVF15" i="22"/>
  <c r="UVG15" i="22"/>
  <c r="UVH15" i="22"/>
  <c r="UVI15" i="22"/>
  <c r="UVJ15" i="22"/>
  <c r="UVK15" i="22"/>
  <c r="UVL15" i="22"/>
  <c r="UVM15" i="22"/>
  <c r="UVN15" i="22"/>
  <c r="UVO15" i="22"/>
  <c r="UVP15" i="22"/>
  <c r="UVQ15" i="22"/>
  <c r="UVR15" i="22"/>
  <c r="UVS15" i="22"/>
  <c r="UVT15" i="22"/>
  <c r="UVU15" i="22"/>
  <c r="UVV15" i="22"/>
  <c r="UVW15" i="22"/>
  <c r="UVX15" i="22"/>
  <c r="UVY15" i="22"/>
  <c r="UVZ15" i="22"/>
  <c r="UWA15" i="22"/>
  <c r="UWB15" i="22"/>
  <c r="UWC15" i="22"/>
  <c r="UWD15" i="22"/>
  <c r="UWE15" i="22"/>
  <c r="UWF15" i="22"/>
  <c r="UWG15" i="22"/>
  <c r="UWH15" i="22"/>
  <c r="UWI15" i="22"/>
  <c r="UWJ15" i="22"/>
  <c r="UWK15" i="22"/>
  <c r="UWL15" i="22"/>
  <c r="UWM15" i="22"/>
  <c r="UWN15" i="22"/>
  <c r="UWO15" i="22"/>
  <c r="UWP15" i="22"/>
  <c r="UWQ15" i="22"/>
  <c r="UWR15" i="22"/>
  <c r="UWS15" i="22"/>
  <c r="UWT15" i="22"/>
  <c r="UWU15" i="22"/>
  <c r="UWV15" i="22"/>
  <c r="UWW15" i="22"/>
  <c r="UWX15" i="22"/>
  <c r="UWY15" i="22"/>
  <c r="UWZ15" i="22"/>
  <c r="UXA15" i="22"/>
  <c r="UXB15" i="22"/>
  <c r="UXC15" i="22"/>
  <c r="UXD15" i="22"/>
  <c r="UXE15" i="22"/>
  <c r="UXF15" i="22"/>
  <c r="UXG15" i="22"/>
  <c r="UXH15" i="22"/>
  <c r="UXI15" i="22"/>
  <c r="UXJ15" i="22"/>
  <c r="UXK15" i="22"/>
  <c r="UXL15" i="22"/>
  <c r="UXM15" i="22"/>
  <c r="UXN15" i="22"/>
  <c r="UXO15" i="22"/>
  <c r="UXP15" i="22"/>
  <c r="UXQ15" i="22"/>
  <c r="UXR15" i="22"/>
  <c r="UXS15" i="22"/>
  <c r="UXT15" i="22"/>
  <c r="UXU15" i="22"/>
  <c r="UXV15" i="22"/>
  <c r="UXW15" i="22"/>
  <c r="UXX15" i="22"/>
  <c r="UXY15" i="22"/>
  <c r="UXZ15" i="22"/>
  <c r="UYA15" i="22"/>
  <c r="UYB15" i="22"/>
  <c r="UYC15" i="22"/>
  <c r="UYD15" i="22"/>
  <c r="UYE15" i="22"/>
  <c r="UYF15" i="22"/>
  <c r="UYG15" i="22"/>
  <c r="UYH15" i="22"/>
  <c r="UYI15" i="22"/>
  <c r="UYJ15" i="22"/>
  <c r="UYK15" i="22"/>
  <c r="UYL15" i="22"/>
  <c r="UYM15" i="22"/>
  <c r="UYN15" i="22"/>
  <c r="UYO15" i="22"/>
  <c r="UYP15" i="22"/>
  <c r="UYQ15" i="22"/>
  <c r="UYR15" i="22"/>
  <c r="UYS15" i="22"/>
  <c r="UYT15" i="22"/>
  <c r="UYU15" i="22"/>
  <c r="UYV15" i="22"/>
  <c r="UYW15" i="22"/>
  <c r="UYX15" i="22"/>
  <c r="UYY15" i="22"/>
  <c r="UYZ15" i="22"/>
  <c r="UZA15" i="22"/>
  <c r="UZB15" i="22"/>
  <c r="UZC15" i="22"/>
  <c r="UZD15" i="22"/>
  <c r="UZE15" i="22"/>
  <c r="UZF15" i="22"/>
  <c r="UZG15" i="22"/>
  <c r="UZH15" i="22"/>
  <c r="UZI15" i="22"/>
  <c r="UZJ15" i="22"/>
  <c r="UZK15" i="22"/>
  <c r="UZL15" i="22"/>
  <c r="UZM15" i="22"/>
  <c r="UZN15" i="22"/>
  <c r="UZO15" i="22"/>
  <c r="UZP15" i="22"/>
  <c r="UZQ15" i="22"/>
  <c r="UZR15" i="22"/>
  <c r="UZS15" i="22"/>
  <c r="UZT15" i="22"/>
  <c r="UZU15" i="22"/>
  <c r="UZV15" i="22"/>
  <c r="UZW15" i="22"/>
  <c r="UZX15" i="22"/>
  <c r="UZY15" i="22"/>
  <c r="UZZ15" i="22"/>
  <c r="VAA15" i="22"/>
  <c r="VAB15" i="22"/>
  <c r="VAC15" i="22"/>
  <c r="VAD15" i="22"/>
  <c r="VAE15" i="22"/>
  <c r="VAF15" i="22"/>
  <c r="VAG15" i="22"/>
  <c r="VAH15" i="22"/>
  <c r="VAI15" i="22"/>
  <c r="VAJ15" i="22"/>
  <c r="VAK15" i="22"/>
  <c r="VAL15" i="22"/>
  <c r="VAM15" i="22"/>
  <c r="VAN15" i="22"/>
  <c r="VAO15" i="22"/>
  <c r="VAP15" i="22"/>
  <c r="VAQ15" i="22"/>
  <c r="VAR15" i="22"/>
  <c r="VAS15" i="22"/>
  <c r="VAT15" i="22"/>
  <c r="VAU15" i="22"/>
  <c r="VAV15" i="22"/>
  <c r="VAW15" i="22"/>
  <c r="VAX15" i="22"/>
  <c r="VAY15" i="22"/>
  <c r="VAZ15" i="22"/>
  <c r="VBA15" i="22"/>
  <c r="VBB15" i="22"/>
  <c r="VBC15" i="22"/>
  <c r="VBD15" i="22"/>
  <c r="VBE15" i="22"/>
  <c r="VBF15" i="22"/>
  <c r="VBG15" i="22"/>
  <c r="VBH15" i="22"/>
  <c r="VBI15" i="22"/>
  <c r="VBJ15" i="22"/>
  <c r="VBK15" i="22"/>
  <c r="VBL15" i="22"/>
  <c r="VBM15" i="22"/>
  <c r="VBN15" i="22"/>
  <c r="VBO15" i="22"/>
  <c r="VBP15" i="22"/>
  <c r="VBQ15" i="22"/>
  <c r="VBR15" i="22"/>
  <c r="VBS15" i="22"/>
  <c r="VBT15" i="22"/>
  <c r="VBU15" i="22"/>
  <c r="VBV15" i="22"/>
  <c r="VBW15" i="22"/>
  <c r="VBX15" i="22"/>
  <c r="VBY15" i="22"/>
  <c r="VBZ15" i="22"/>
  <c r="VCA15" i="22"/>
  <c r="VCB15" i="22"/>
  <c r="VCC15" i="22"/>
  <c r="VCD15" i="22"/>
  <c r="VCE15" i="22"/>
  <c r="VCF15" i="22"/>
  <c r="VCG15" i="22"/>
  <c r="VCH15" i="22"/>
  <c r="VCI15" i="22"/>
  <c r="VCJ15" i="22"/>
  <c r="VCK15" i="22"/>
  <c r="VCL15" i="22"/>
  <c r="VCM15" i="22"/>
  <c r="VCN15" i="22"/>
  <c r="VCO15" i="22"/>
  <c r="VCP15" i="22"/>
  <c r="VCQ15" i="22"/>
  <c r="VCR15" i="22"/>
  <c r="VCS15" i="22"/>
  <c r="VCT15" i="22"/>
  <c r="VCU15" i="22"/>
  <c r="VCV15" i="22"/>
  <c r="VCW15" i="22"/>
  <c r="VCX15" i="22"/>
  <c r="VCY15" i="22"/>
  <c r="VCZ15" i="22"/>
  <c r="VDA15" i="22"/>
  <c r="VDB15" i="22"/>
  <c r="VDC15" i="22"/>
  <c r="VDD15" i="22"/>
  <c r="VDE15" i="22"/>
  <c r="VDF15" i="22"/>
  <c r="VDG15" i="22"/>
  <c r="VDH15" i="22"/>
  <c r="VDI15" i="22"/>
  <c r="VDJ15" i="22"/>
  <c r="VDK15" i="22"/>
  <c r="VDL15" i="22"/>
  <c r="VDM15" i="22"/>
  <c r="VDN15" i="22"/>
  <c r="VDO15" i="22"/>
  <c r="VDP15" i="22"/>
  <c r="VDQ15" i="22"/>
  <c r="VDR15" i="22"/>
  <c r="VDS15" i="22"/>
  <c r="VDT15" i="22"/>
  <c r="VDU15" i="22"/>
  <c r="VDV15" i="22"/>
  <c r="VDW15" i="22"/>
  <c r="VDX15" i="22"/>
  <c r="VDY15" i="22"/>
  <c r="VDZ15" i="22"/>
  <c r="VEA15" i="22"/>
  <c r="VEB15" i="22"/>
  <c r="VEC15" i="22"/>
  <c r="VED15" i="22"/>
  <c r="VEE15" i="22"/>
  <c r="VEF15" i="22"/>
  <c r="VEG15" i="22"/>
  <c r="VEH15" i="22"/>
  <c r="VEI15" i="22"/>
  <c r="VEJ15" i="22"/>
  <c r="VEK15" i="22"/>
  <c r="VEL15" i="22"/>
  <c r="VEM15" i="22"/>
  <c r="VEN15" i="22"/>
  <c r="VEO15" i="22"/>
  <c r="VEP15" i="22"/>
  <c r="VEQ15" i="22"/>
  <c r="VER15" i="22"/>
  <c r="VES15" i="22"/>
  <c r="VET15" i="22"/>
  <c r="VEU15" i="22"/>
  <c r="VEV15" i="22"/>
  <c r="VEW15" i="22"/>
  <c r="VEX15" i="22"/>
  <c r="VEY15" i="22"/>
  <c r="VEZ15" i="22"/>
  <c r="VFA15" i="22"/>
  <c r="VFB15" i="22"/>
  <c r="VFC15" i="22"/>
  <c r="VFD15" i="22"/>
  <c r="VFE15" i="22"/>
  <c r="VFF15" i="22"/>
  <c r="VFG15" i="22"/>
  <c r="VFH15" i="22"/>
  <c r="VFI15" i="22"/>
  <c r="VFJ15" i="22"/>
  <c r="VFK15" i="22"/>
  <c r="VFL15" i="22"/>
  <c r="VFM15" i="22"/>
  <c r="VFN15" i="22"/>
  <c r="VFO15" i="22"/>
  <c r="VFP15" i="22"/>
  <c r="VFQ15" i="22"/>
  <c r="VFR15" i="22"/>
  <c r="VFS15" i="22"/>
  <c r="VFT15" i="22"/>
  <c r="VFU15" i="22"/>
  <c r="VFV15" i="22"/>
  <c r="VFW15" i="22"/>
  <c r="VFX15" i="22"/>
  <c r="VFY15" i="22"/>
  <c r="VFZ15" i="22"/>
  <c r="VGA15" i="22"/>
  <c r="VGB15" i="22"/>
  <c r="VGC15" i="22"/>
  <c r="VGD15" i="22"/>
  <c r="VGE15" i="22"/>
  <c r="VGF15" i="22"/>
  <c r="VGG15" i="22"/>
  <c r="VGH15" i="22"/>
  <c r="VGI15" i="22"/>
  <c r="VGJ15" i="22"/>
  <c r="VGK15" i="22"/>
  <c r="VGL15" i="22"/>
  <c r="VGM15" i="22"/>
  <c r="VGN15" i="22"/>
  <c r="VGO15" i="22"/>
  <c r="VGP15" i="22"/>
  <c r="VGQ15" i="22"/>
  <c r="VGR15" i="22"/>
  <c r="VGS15" i="22"/>
  <c r="VGT15" i="22"/>
  <c r="VGU15" i="22"/>
  <c r="VGV15" i="22"/>
  <c r="VGW15" i="22"/>
  <c r="VGX15" i="22"/>
  <c r="VGY15" i="22"/>
  <c r="VGZ15" i="22"/>
  <c r="VHA15" i="22"/>
  <c r="VHB15" i="22"/>
  <c r="VHC15" i="22"/>
  <c r="VHD15" i="22"/>
  <c r="VHE15" i="22"/>
  <c r="VHF15" i="22"/>
  <c r="VHG15" i="22"/>
  <c r="VHH15" i="22"/>
  <c r="VHI15" i="22"/>
  <c r="VHJ15" i="22"/>
  <c r="VHK15" i="22"/>
  <c r="VHL15" i="22"/>
  <c r="VHM15" i="22"/>
  <c r="VHN15" i="22"/>
  <c r="VHO15" i="22"/>
  <c r="VHP15" i="22"/>
  <c r="VHQ15" i="22"/>
  <c r="VHR15" i="22"/>
  <c r="VHS15" i="22"/>
  <c r="VHT15" i="22"/>
  <c r="VHU15" i="22"/>
  <c r="VHV15" i="22"/>
  <c r="VHW15" i="22"/>
  <c r="VHX15" i="22"/>
  <c r="VHY15" i="22"/>
  <c r="VHZ15" i="22"/>
  <c r="VIA15" i="22"/>
  <c r="VIB15" i="22"/>
  <c r="VIC15" i="22"/>
  <c r="VID15" i="22"/>
  <c r="VIE15" i="22"/>
  <c r="VIF15" i="22"/>
  <c r="VIG15" i="22"/>
  <c r="VIH15" i="22"/>
  <c r="VII15" i="22"/>
  <c r="VIJ15" i="22"/>
  <c r="VIK15" i="22"/>
  <c r="VIL15" i="22"/>
  <c r="VIM15" i="22"/>
  <c r="VIN15" i="22"/>
  <c r="VIO15" i="22"/>
  <c r="VIP15" i="22"/>
  <c r="VIQ15" i="22"/>
  <c r="VIR15" i="22"/>
  <c r="VIS15" i="22"/>
  <c r="VIT15" i="22"/>
  <c r="VIU15" i="22"/>
  <c r="VIV15" i="22"/>
  <c r="VIW15" i="22"/>
  <c r="VIX15" i="22"/>
  <c r="VIY15" i="22"/>
  <c r="VIZ15" i="22"/>
  <c r="VJA15" i="22"/>
  <c r="VJB15" i="22"/>
  <c r="VJC15" i="22"/>
  <c r="VJD15" i="22"/>
  <c r="VJE15" i="22"/>
  <c r="VJF15" i="22"/>
  <c r="VJG15" i="22"/>
  <c r="VJH15" i="22"/>
  <c r="VJI15" i="22"/>
  <c r="VJJ15" i="22"/>
  <c r="VJK15" i="22"/>
  <c r="VJL15" i="22"/>
  <c r="VJM15" i="22"/>
  <c r="VJN15" i="22"/>
  <c r="VJO15" i="22"/>
  <c r="VJP15" i="22"/>
  <c r="VJQ15" i="22"/>
  <c r="VJR15" i="22"/>
  <c r="VJS15" i="22"/>
  <c r="VJT15" i="22"/>
  <c r="VJU15" i="22"/>
  <c r="VJV15" i="22"/>
  <c r="VJW15" i="22"/>
  <c r="VJX15" i="22"/>
  <c r="VJY15" i="22"/>
  <c r="VJZ15" i="22"/>
  <c r="VKA15" i="22"/>
  <c r="VKB15" i="22"/>
  <c r="VKC15" i="22"/>
  <c r="VKD15" i="22"/>
  <c r="VKE15" i="22"/>
  <c r="VKF15" i="22"/>
  <c r="VKG15" i="22"/>
  <c r="VKH15" i="22"/>
  <c r="VKI15" i="22"/>
  <c r="VKJ15" i="22"/>
  <c r="VKK15" i="22"/>
  <c r="VKL15" i="22"/>
  <c r="VKM15" i="22"/>
  <c r="VKN15" i="22"/>
  <c r="VKO15" i="22"/>
  <c r="VKP15" i="22"/>
  <c r="VKQ15" i="22"/>
  <c r="VKR15" i="22"/>
  <c r="VKS15" i="22"/>
  <c r="VKT15" i="22"/>
  <c r="VKU15" i="22"/>
  <c r="VKV15" i="22"/>
  <c r="VKW15" i="22"/>
  <c r="VKX15" i="22"/>
  <c r="VKY15" i="22"/>
  <c r="VKZ15" i="22"/>
  <c r="VLA15" i="22"/>
  <c r="VLB15" i="22"/>
  <c r="VLC15" i="22"/>
  <c r="VLD15" i="22"/>
  <c r="VLE15" i="22"/>
  <c r="VLF15" i="22"/>
  <c r="VLG15" i="22"/>
  <c r="VLH15" i="22"/>
  <c r="VLI15" i="22"/>
  <c r="VLJ15" i="22"/>
  <c r="VLK15" i="22"/>
  <c r="VLL15" i="22"/>
  <c r="VLM15" i="22"/>
  <c r="VLN15" i="22"/>
  <c r="VLO15" i="22"/>
  <c r="VLP15" i="22"/>
  <c r="VLQ15" i="22"/>
  <c r="VLR15" i="22"/>
  <c r="VLS15" i="22"/>
  <c r="VLT15" i="22"/>
  <c r="VLU15" i="22"/>
  <c r="VLV15" i="22"/>
  <c r="VLW15" i="22"/>
  <c r="VLX15" i="22"/>
  <c r="VLY15" i="22"/>
  <c r="VLZ15" i="22"/>
  <c r="VMA15" i="22"/>
  <c r="VMB15" i="22"/>
  <c r="VMC15" i="22"/>
  <c r="VMD15" i="22"/>
  <c r="VME15" i="22"/>
  <c r="VMF15" i="22"/>
  <c r="VMG15" i="22"/>
  <c r="VMH15" i="22"/>
  <c r="VMI15" i="22"/>
  <c r="VMJ15" i="22"/>
  <c r="VMK15" i="22"/>
  <c r="VML15" i="22"/>
  <c r="VMM15" i="22"/>
  <c r="VMN15" i="22"/>
  <c r="VMO15" i="22"/>
  <c r="VMP15" i="22"/>
  <c r="VMQ15" i="22"/>
  <c r="VMR15" i="22"/>
  <c r="VMS15" i="22"/>
  <c r="VMT15" i="22"/>
  <c r="VMU15" i="22"/>
  <c r="VMV15" i="22"/>
  <c r="VMW15" i="22"/>
  <c r="VMX15" i="22"/>
  <c r="VMY15" i="22"/>
  <c r="VMZ15" i="22"/>
  <c r="VNA15" i="22"/>
  <c r="VNB15" i="22"/>
  <c r="VNC15" i="22"/>
  <c r="VND15" i="22"/>
  <c r="VNE15" i="22"/>
  <c r="VNF15" i="22"/>
  <c r="VNG15" i="22"/>
  <c r="VNH15" i="22"/>
  <c r="VNI15" i="22"/>
  <c r="VNJ15" i="22"/>
  <c r="VNK15" i="22"/>
  <c r="VNL15" i="22"/>
  <c r="VNM15" i="22"/>
  <c r="VNN15" i="22"/>
  <c r="VNO15" i="22"/>
  <c r="VNP15" i="22"/>
  <c r="VNQ15" i="22"/>
  <c r="VNR15" i="22"/>
  <c r="VNS15" i="22"/>
  <c r="VNT15" i="22"/>
  <c r="VNU15" i="22"/>
  <c r="VNV15" i="22"/>
  <c r="VNW15" i="22"/>
  <c r="VNX15" i="22"/>
  <c r="VNY15" i="22"/>
  <c r="VNZ15" i="22"/>
  <c r="VOA15" i="22"/>
  <c r="VOB15" i="22"/>
  <c r="VOC15" i="22"/>
  <c r="VOD15" i="22"/>
  <c r="VOE15" i="22"/>
  <c r="VOF15" i="22"/>
  <c r="VOG15" i="22"/>
  <c r="VOH15" i="22"/>
  <c r="VOI15" i="22"/>
  <c r="VOJ15" i="22"/>
  <c r="VOK15" i="22"/>
  <c r="VOL15" i="22"/>
  <c r="VOM15" i="22"/>
  <c r="VON15" i="22"/>
  <c r="VOO15" i="22"/>
  <c r="VOP15" i="22"/>
  <c r="VOQ15" i="22"/>
  <c r="VOR15" i="22"/>
  <c r="VOS15" i="22"/>
  <c r="VOT15" i="22"/>
  <c r="VOU15" i="22"/>
  <c r="VOV15" i="22"/>
  <c r="VOW15" i="22"/>
  <c r="VOX15" i="22"/>
  <c r="VOY15" i="22"/>
  <c r="VOZ15" i="22"/>
  <c r="VPA15" i="22"/>
  <c r="VPB15" i="22"/>
  <c r="VPC15" i="22"/>
  <c r="VPD15" i="22"/>
  <c r="VPE15" i="22"/>
  <c r="VPF15" i="22"/>
  <c r="VPG15" i="22"/>
  <c r="VPH15" i="22"/>
  <c r="VPI15" i="22"/>
  <c r="VPJ15" i="22"/>
  <c r="VPK15" i="22"/>
  <c r="VPL15" i="22"/>
  <c r="VPM15" i="22"/>
  <c r="VPN15" i="22"/>
  <c r="VPO15" i="22"/>
  <c r="VPP15" i="22"/>
  <c r="VPQ15" i="22"/>
  <c r="VPR15" i="22"/>
  <c r="VPS15" i="22"/>
  <c r="VPT15" i="22"/>
  <c r="VPU15" i="22"/>
  <c r="VPV15" i="22"/>
  <c r="VPW15" i="22"/>
  <c r="VPX15" i="22"/>
  <c r="VPY15" i="22"/>
  <c r="VPZ15" i="22"/>
  <c r="VQA15" i="22"/>
  <c r="VQB15" i="22"/>
  <c r="VQC15" i="22"/>
  <c r="VQD15" i="22"/>
  <c r="VQE15" i="22"/>
  <c r="VQF15" i="22"/>
  <c r="VQG15" i="22"/>
  <c r="VQH15" i="22"/>
  <c r="VQI15" i="22"/>
  <c r="VQJ15" i="22"/>
  <c r="VQK15" i="22"/>
  <c r="VQL15" i="22"/>
  <c r="VQM15" i="22"/>
  <c r="VQN15" i="22"/>
  <c r="VQO15" i="22"/>
  <c r="VQP15" i="22"/>
  <c r="VQQ15" i="22"/>
  <c r="VQR15" i="22"/>
  <c r="VQS15" i="22"/>
  <c r="VQT15" i="22"/>
  <c r="VQU15" i="22"/>
  <c r="VQV15" i="22"/>
  <c r="VQW15" i="22"/>
  <c r="VQX15" i="22"/>
  <c r="VQY15" i="22"/>
  <c r="VQZ15" i="22"/>
  <c r="VRA15" i="22"/>
  <c r="VRB15" i="22"/>
  <c r="VRC15" i="22"/>
  <c r="VRD15" i="22"/>
  <c r="VRE15" i="22"/>
  <c r="VRF15" i="22"/>
  <c r="VRG15" i="22"/>
  <c r="VRH15" i="22"/>
  <c r="VRI15" i="22"/>
  <c r="VRJ15" i="22"/>
  <c r="VRK15" i="22"/>
  <c r="VRL15" i="22"/>
  <c r="VRM15" i="22"/>
  <c r="VRN15" i="22"/>
  <c r="VRO15" i="22"/>
  <c r="VRP15" i="22"/>
  <c r="VRQ15" i="22"/>
  <c r="VRR15" i="22"/>
  <c r="VRS15" i="22"/>
  <c r="VRT15" i="22"/>
  <c r="VRU15" i="22"/>
  <c r="VRV15" i="22"/>
  <c r="VRW15" i="22"/>
  <c r="VRX15" i="22"/>
  <c r="VRY15" i="22"/>
  <c r="VRZ15" i="22"/>
  <c r="VSA15" i="22"/>
  <c r="VSB15" i="22"/>
  <c r="VSC15" i="22"/>
  <c r="VSD15" i="22"/>
  <c r="VSE15" i="22"/>
  <c r="VSF15" i="22"/>
  <c r="VSG15" i="22"/>
  <c r="VSH15" i="22"/>
  <c r="VSI15" i="22"/>
  <c r="VSJ15" i="22"/>
  <c r="VSK15" i="22"/>
  <c r="VSL15" i="22"/>
  <c r="VSM15" i="22"/>
  <c r="VSN15" i="22"/>
  <c r="VSO15" i="22"/>
  <c r="VSP15" i="22"/>
  <c r="VSQ15" i="22"/>
  <c r="VSR15" i="22"/>
  <c r="VSS15" i="22"/>
  <c r="VST15" i="22"/>
  <c r="VSU15" i="22"/>
  <c r="VSV15" i="22"/>
  <c r="VSW15" i="22"/>
  <c r="VSX15" i="22"/>
  <c r="VSY15" i="22"/>
  <c r="VSZ15" i="22"/>
  <c r="VTA15" i="22"/>
  <c r="VTB15" i="22"/>
  <c r="VTC15" i="22"/>
  <c r="VTD15" i="22"/>
  <c r="VTE15" i="22"/>
  <c r="VTF15" i="22"/>
  <c r="VTG15" i="22"/>
  <c r="VTH15" i="22"/>
  <c r="VTI15" i="22"/>
  <c r="VTJ15" i="22"/>
  <c r="VTK15" i="22"/>
  <c r="VTL15" i="22"/>
  <c r="VTM15" i="22"/>
  <c r="VTN15" i="22"/>
  <c r="VTO15" i="22"/>
  <c r="VTP15" i="22"/>
  <c r="VTQ15" i="22"/>
  <c r="VTR15" i="22"/>
  <c r="VTS15" i="22"/>
  <c r="VTT15" i="22"/>
  <c r="VTU15" i="22"/>
  <c r="VTV15" i="22"/>
  <c r="VTW15" i="22"/>
  <c r="VTX15" i="22"/>
  <c r="VTY15" i="22"/>
  <c r="VTZ15" i="22"/>
  <c r="VUA15" i="22"/>
  <c r="VUB15" i="22"/>
  <c r="VUC15" i="22"/>
  <c r="VUD15" i="22"/>
  <c r="VUE15" i="22"/>
  <c r="VUF15" i="22"/>
  <c r="VUG15" i="22"/>
  <c r="VUH15" i="22"/>
  <c r="VUI15" i="22"/>
  <c r="VUJ15" i="22"/>
  <c r="VUK15" i="22"/>
  <c r="VUL15" i="22"/>
  <c r="VUM15" i="22"/>
  <c r="VUN15" i="22"/>
  <c r="VUO15" i="22"/>
  <c r="VUP15" i="22"/>
  <c r="VUQ15" i="22"/>
  <c r="VUR15" i="22"/>
  <c r="VUS15" i="22"/>
  <c r="VUT15" i="22"/>
  <c r="VUU15" i="22"/>
  <c r="VUV15" i="22"/>
  <c r="VUW15" i="22"/>
  <c r="VUX15" i="22"/>
  <c r="VUY15" i="22"/>
  <c r="VUZ15" i="22"/>
  <c r="VVA15" i="22"/>
  <c r="VVB15" i="22"/>
  <c r="VVC15" i="22"/>
  <c r="VVD15" i="22"/>
  <c r="VVE15" i="22"/>
  <c r="VVF15" i="22"/>
  <c r="VVG15" i="22"/>
  <c r="VVH15" i="22"/>
  <c r="VVI15" i="22"/>
  <c r="VVJ15" i="22"/>
  <c r="VVK15" i="22"/>
  <c r="VVL15" i="22"/>
  <c r="VVM15" i="22"/>
  <c r="VVN15" i="22"/>
  <c r="VVO15" i="22"/>
  <c r="VVP15" i="22"/>
  <c r="VVQ15" i="22"/>
  <c r="VVR15" i="22"/>
  <c r="VVS15" i="22"/>
  <c r="VVT15" i="22"/>
  <c r="VVU15" i="22"/>
  <c r="VVV15" i="22"/>
  <c r="VVW15" i="22"/>
  <c r="VVX15" i="22"/>
  <c r="VVY15" i="22"/>
  <c r="VVZ15" i="22"/>
  <c r="VWA15" i="22"/>
  <c r="VWB15" i="22"/>
  <c r="VWC15" i="22"/>
  <c r="VWD15" i="22"/>
  <c r="VWE15" i="22"/>
  <c r="VWF15" i="22"/>
  <c r="VWG15" i="22"/>
  <c r="VWH15" i="22"/>
  <c r="VWI15" i="22"/>
  <c r="VWJ15" i="22"/>
  <c r="VWK15" i="22"/>
  <c r="VWL15" i="22"/>
  <c r="VWM15" i="22"/>
  <c r="VWN15" i="22"/>
  <c r="VWO15" i="22"/>
  <c r="VWP15" i="22"/>
  <c r="VWQ15" i="22"/>
  <c r="VWR15" i="22"/>
  <c r="VWS15" i="22"/>
  <c r="VWT15" i="22"/>
  <c r="VWU15" i="22"/>
  <c r="VWV15" i="22"/>
  <c r="VWW15" i="22"/>
  <c r="VWX15" i="22"/>
  <c r="VWY15" i="22"/>
  <c r="VWZ15" i="22"/>
  <c r="VXA15" i="22"/>
  <c r="VXB15" i="22"/>
  <c r="VXC15" i="22"/>
  <c r="VXD15" i="22"/>
  <c r="VXE15" i="22"/>
  <c r="VXF15" i="22"/>
  <c r="VXG15" i="22"/>
  <c r="VXH15" i="22"/>
  <c r="VXI15" i="22"/>
  <c r="VXJ15" i="22"/>
  <c r="VXK15" i="22"/>
  <c r="VXL15" i="22"/>
  <c r="VXM15" i="22"/>
  <c r="VXN15" i="22"/>
  <c r="VXO15" i="22"/>
  <c r="VXP15" i="22"/>
  <c r="VXQ15" i="22"/>
  <c r="VXR15" i="22"/>
  <c r="VXS15" i="22"/>
  <c r="VXT15" i="22"/>
  <c r="VXU15" i="22"/>
  <c r="VXV15" i="22"/>
  <c r="VXW15" i="22"/>
  <c r="VXX15" i="22"/>
  <c r="VXY15" i="22"/>
  <c r="VXZ15" i="22"/>
  <c r="VYA15" i="22"/>
  <c r="VYB15" i="22"/>
  <c r="VYC15" i="22"/>
  <c r="VYD15" i="22"/>
  <c r="VYE15" i="22"/>
  <c r="VYF15" i="22"/>
  <c r="VYG15" i="22"/>
  <c r="VYH15" i="22"/>
  <c r="VYI15" i="22"/>
  <c r="VYJ15" i="22"/>
  <c r="VYK15" i="22"/>
  <c r="VYL15" i="22"/>
  <c r="VYM15" i="22"/>
  <c r="VYN15" i="22"/>
  <c r="VYO15" i="22"/>
  <c r="VYP15" i="22"/>
  <c r="VYQ15" i="22"/>
  <c r="VYR15" i="22"/>
  <c r="VYS15" i="22"/>
  <c r="VYT15" i="22"/>
  <c r="VYU15" i="22"/>
  <c r="VYV15" i="22"/>
  <c r="VYW15" i="22"/>
  <c r="VYX15" i="22"/>
  <c r="VYY15" i="22"/>
  <c r="VYZ15" i="22"/>
  <c r="VZA15" i="22"/>
  <c r="VZB15" i="22"/>
  <c r="VZC15" i="22"/>
  <c r="VZD15" i="22"/>
  <c r="VZE15" i="22"/>
  <c r="VZF15" i="22"/>
  <c r="VZG15" i="22"/>
  <c r="VZH15" i="22"/>
  <c r="VZI15" i="22"/>
  <c r="VZJ15" i="22"/>
  <c r="VZK15" i="22"/>
  <c r="VZL15" i="22"/>
  <c r="VZM15" i="22"/>
  <c r="VZN15" i="22"/>
  <c r="VZO15" i="22"/>
  <c r="VZP15" i="22"/>
  <c r="VZQ15" i="22"/>
  <c r="VZR15" i="22"/>
  <c r="VZS15" i="22"/>
  <c r="VZT15" i="22"/>
  <c r="VZU15" i="22"/>
  <c r="VZV15" i="22"/>
  <c r="VZW15" i="22"/>
  <c r="VZX15" i="22"/>
  <c r="VZY15" i="22"/>
  <c r="VZZ15" i="22"/>
  <c r="WAA15" i="22"/>
  <c r="WAB15" i="22"/>
  <c r="WAC15" i="22"/>
  <c r="WAD15" i="22"/>
  <c r="WAE15" i="22"/>
  <c r="WAF15" i="22"/>
  <c r="WAG15" i="22"/>
  <c r="WAH15" i="22"/>
  <c r="WAI15" i="22"/>
  <c r="WAJ15" i="22"/>
  <c r="WAK15" i="22"/>
  <c r="WAL15" i="22"/>
  <c r="WAM15" i="22"/>
  <c r="WAN15" i="22"/>
  <c r="WAO15" i="22"/>
  <c r="WAP15" i="22"/>
  <c r="WAQ15" i="22"/>
  <c r="WAR15" i="22"/>
  <c r="WAS15" i="22"/>
  <c r="WAT15" i="22"/>
  <c r="WAU15" i="22"/>
  <c r="WAV15" i="22"/>
  <c r="WAW15" i="22"/>
  <c r="WAX15" i="22"/>
  <c r="WAY15" i="22"/>
  <c r="WAZ15" i="22"/>
  <c r="WBA15" i="22"/>
  <c r="WBB15" i="22"/>
  <c r="WBC15" i="22"/>
  <c r="WBD15" i="22"/>
  <c r="WBE15" i="22"/>
  <c r="WBF15" i="22"/>
  <c r="WBG15" i="22"/>
  <c r="WBH15" i="22"/>
  <c r="WBI15" i="22"/>
  <c r="WBJ15" i="22"/>
  <c r="WBK15" i="22"/>
  <c r="WBL15" i="22"/>
  <c r="WBM15" i="22"/>
  <c r="WBN15" i="22"/>
  <c r="WBO15" i="22"/>
  <c r="WBP15" i="22"/>
  <c r="WBQ15" i="22"/>
  <c r="WBR15" i="22"/>
  <c r="WBS15" i="22"/>
  <c r="WBT15" i="22"/>
  <c r="WBU15" i="22"/>
  <c r="WBV15" i="22"/>
  <c r="WBW15" i="22"/>
  <c r="WBX15" i="22"/>
  <c r="WBY15" i="22"/>
  <c r="WBZ15" i="22"/>
  <c r="WCA15" i="22"/>
  <c r="WCB15" i="22"/>
  <c r="WCC15" i="22"/>
  <c r="WCD15" i="22"/>
  <c r="WCE15" i="22"/>
  <c r="WCF15" i="22"/>
  <c r="WCG15" i="22"/>
  <c r="WCH15" i="22"/>
  <c r="WCI15" i="22"/>
  <c r="WCJ15" i="22"/>
  <c r="WCK15" i="22"/>
  <c r="WCL15" i="22"/>
  <c r="WCM15" i="22"/>
  <c r="WCN15" i="22"/>
  <c r="WCO15" i="22"/>
  <c r="WCP15" i="22"/>
  <c r="WCQ15" i="22"/>
  <c r="WCR15" i="22"/>
  <c r="WCS15" i="22"/>
  <c r="WCT15" i="22"/>
  <c r="WCU15" i="22"/>
  <c r="WCV15" i="22"/>
  <c r="WCW15" i="22"/>
  <c r="WCX15" i="22"/>
  <c r="WCY15" i="22"/>
  <c r="WCZ15" i="22"/>
  <c r="WDA15" i="22"/>
  <c r="WDB15" i="22"/>
  <c r="WDC15" i="22"/>
  <c r="WDD15" i="22"/>
  <c r="WDE15" i="22"/>
  <c r="WDF15" i="22"/>
  <c r="WDG15" i="22"/>
  <c r="WDH15" i="22"/>
  <c r="WDI15" i="22"/>
  <c r="WDJ15" i="22"/>
  <c r="WDK15" i="22"/>
  <c r="WDL15" i="22"/>
  <c r="WDM15" i="22"/>
  <c r="WDN15" i="22"/>
  <c r="WDO15" i="22"/>
  <c r="WDP15" i="22"/>
  <c r="WDQ15" i="22"/>
  <c r="WDR15" i="22"/>
  <c r="WDS15" i="22"/>
  <c r="WDT15" i="22"/>
  <c r="WDU15" i="22"/>
  <c r="WDV15" i="22"/>
  <c r="WDW15" i="22"/>
  <c r="WDX15" i="22"/>
  <c r="WDY15" i="22"/>
  <c r="WDZ15" i="22"/>
  <c r="WEA15" i="22"/>
  <c r="WEB15" i="22"/>
  <c r="WEC15" i="22"/>
  <c r="WED15" i="22"/>
  <c r="WEE15" i="22"/>
  <c r="WEF15" i="22"/>
  <c r="WEG15" i="22"/>
  <c r="WEH15" i="22"/>
  <c r="WEI15" i="22"/>
  <c r="WEJ15" i="22"/>
  <c r="WEK15" i="22"/>
  <c r="WEL15" i="22"/>
  <c r="WEM15" i="22"/>
  <c r="WEN15" i="22"/>
  <c r="WEO15" i="22"/>
  <c r="WEP15" i="22"/>
  <c r="WEQ15" i="22"/>
  <c r="WER15" i="22"/>
  <c r="WES15" i="22"/>
  <c r="WET15" i="22"/>
  <c r="WEU15" i="22"/>
  <c r="WEV15" i="22"/>
  <c r="WEW15" i="22"/>
  <c r="WEX15" i="22"/>
  <c r="WEY15" i="22"/>
  <c r="WEZ15" i="22"/>
  <c r="WFA15" i="22"/>
  <c r="WFB15" i="22"/>
  <c r="WFC15" i="22"/>
  <c r="WFD15" i="22"/>
  <c r="WFE15" i="22"/>
  <c r="WFF15" i="22"/>
  <c r="WFG15" i="22"/>
  <c r="WFH15" i="22"/>
  <c r="WFI15" i="22"/>
  <c r="WFJ15" i="22"/>
  <c r="WFK15" i="22"/>
  <c r="WFL15" i="22"/>
  <c r="WFM15" i="22"/>
  <c r="WFN15" i="22"/>
  <c r="WFO15" i="22"/>
  <c r="WFP15" i="22"/>
  <c r="WFQ15" i="22"/>
  <c r="WFR15" i="22"/>
  <c r="WFS15" i="22"/>
  <c r="WFT15" i="22"/>
  <c r="WFU15" i="22"/>
  <c r="WFV15" i="22"/>
  <c r="WFW15" i="22"/>
  <c r="WFX15" i="22"/>
  <c r="WFY15" i="22"/>
  <c r="WFZ15" i="22"/>
  <c r="WGA15" i="22"/>
  <c r="WGB15" i="22"/>
  <c r="WGC15" i="22"/>
  <c r="WGD15" i="22"/>
  <c r="WGE15" i="22"/>
  <c r="WGF15" i="22"/>
  <c r="WGG15" i="22"/>
  <c r="WGH15" i="22"/>
  <c r="WGI15" i="22"/>
  <c r="WGJ15" i="22"/>
  <c r="WGK15" i="22"/>
  <c r="WGL15" i="22"/>
  <c r="WGM15" i="22"/>
  <c r="WGN15" i="22"/>
  <c r="WGO15" i="22"/>
  <c r="WGP15" i="22"/>
  <c r="WGQ15" i="22"/>
  <c r="WGR15" i="22"/>
  <c r="WGS15" i="22"/>
  <c r="WGT15" i="22"/>
  <c r="WGU15" i="22"/>
  <c r="WGV15" i="22"/>
  <c r="WGW15" i="22"/>
  <c r="WGX15" i="22"/>
  <c r="WGY15" i="22"/>
  <c r="WGZ15" i="22"/>
  <c r="WHA15" i="22"/>
  <c r="WHB15" i="22"/>
  <c r="WHC15" i="22"/>
  <c r="WHD15" i="22"/>
  <c r="WHE15" i="22"/>
  <c r="WHF15" i="22"/>
  <c r="WHG15" i="22"/>
  <c r="WHH15" i="22"/>
  <c r="WHI15" i="22"/>
  <c r="WHJ15" i="22"/>
  <c r="WHK15" i="22"/>
  <c r="WHL15" i="22"/>
  <c r="WHM15" i="22"/>
  <c r="WHN15" i="22"/>
  <c r="WHO15" i="22"/>
  <c r="WHP15" i="22"/>
  <c r="WHQ15" i="22"/>
  <c r="WHR15" i="22"/>
  <c r="WHS15" i="22"/>
  <c r="WHT15" i="22"/>
  <c r="WHU15" i="22"/>
  <c r="WHV15" i="22"/>
  <c r="WHW15" i="22"/>
  <c r="WHX15" i="22"/>
  <c r="WHY15" i="22"/>
  <c r="WHZ15" i="22"/>
  <c r="WIA15" i="22"/>
  <c r="WIB15" i="22"/>
  <c r="WIC15" i="22"/>
  <c r="WID15" i="22"/>
  <c r="WIE15" i="22"/>
  <c r="WIF15" i="22"/>
  <c r="WIG15" i="22"/>
  <c r="WIH15" i="22"/>
  <c r="WII15" i="22"/>
  <c r="WIJ15" i="22"/>
  <c r="WIK15" i="22"/>
  <c r="WIL15" i="22"/>
  <c r="WIM15" i="22"/>
  <c r="WIN15" i="22"/>
  <c r="WIO15" i="22"/>
  <c r="WIP15" i="22"/>
  <c r="WIQ15" i="22"/>
  <c r="WIR15" i="22"/>
  <c r="WIS15" i="22"/>
  <c r="WIT15" i="22"/>
  <c r="WIU15" i="22"/>
  <c r="WIV15" i="22"/>
  <c r="WIW15" i="22"/>
  <c r="WIX15" i="22"/>
  <c r="WIY15" i="22"/>
  <c r="WIZ15" i="22"/>
  <c r="WJA15" i="22"/>
  <c r="WJB15" i="22"/>
  <c r="WJC15" i="22"/>
  <c r="WJD15" i="22"/>
  <c r="WJE15" i="22"/>
  <c r="WJF15" i="22"/>
  <c r="WJG15" i="22"/>
  <c r="WJH15" i="22"/>
  <c r="WJI15" i="22"/>
  <c r="WJJ15" i="22"/>
  <c r="WJK15" i="22"/>
  <c r="WJL15" i="22"/>
  <c r="WJM15" i="22"/>
  <c r="WJN15" i="22"/>
  <c r="WJO15" i="22"/>
  <c r="WJP15" i="22"/>
  <c r="WJQ15" i="22"/>
  <c r="WJR15" i="22"/>
  <c r="WJS15" i="22"/>
  <c r="WJT15" i="22"/>
  <c r="WJU15" i="22"/>
  <c r="WJV15" i="22"/>
  <c r="WJW15" i="22"/>
  <c r="WJX15" i="22"/>
  <c r="WJY15" i="22"/>
  <c r="WJZ15" i="22"/>
  <c r="WKA15" i="22"/>
  <c r="WKB15" i="22"/>
  <c r="WKC15" i="22"/>
  <c r="WKD15" i="22"/>
  <c r="WKE15" i="22"/>
  <c r="WKF15" i="22"/>
  <c r="WKG15" i="22"/>
  <c r="WKH15" i="22"/>
  <c r="WKI15" i="22"/>
  <c r="WKJ15" i="22"/>
  <c r="WKK15" i="22"/>
  <c r="WKL15" i="22"/>
  <c r="WKM15" i="22"/>
  <c r="WKN15" i="22"/>
  <c r="WKO15" i="22"/>
  <c r="WKP15" i="22"/>
  <c r="WKQ15" i="22"/>
  <c r="WKR15" i="22"/>
  <c r="WKS15" i="22"/>
  <c r="WKT15" i="22"/>
  <c r="WKU15" i="22"/>
  <c r="WKV15" i="22"/>
  <c r="WKW15" i="22"/>
  <c r="WKX15" i="22"/>
  <c r="WKY15" i="22"/>
  <c r="WKZ15" i="22"/>
  <c r="WLA15" i="22"/>
  <c r="WLB15" i="22"/>
  <c r="WLC15" i="22"/>
  <c r="WLD15" i="22"/>
  <c r="WLE15" i="22"/>
  <c r="WLF15" i="22"/>
  <c r="WLG15" i="22"/>
  <c r="WLH15" i="22"/>
  <c r="WLI15" i="22"/>
  <c r="WLJ15" i="22"/>
  <c r="WLK15" i="22"/>
  <c r="WLL15" i="22"/>
  <c r="WLM15" i="22"/>
  <c r="WLN15" i="22"/>
  <c r="WLO15" i="22"/>
  <c r="WLP15" i="22"/>
  <c r="WLQ15" i="22"/>
  <c r="WLR15" i="22"/>
  <c r="WLS15" i="22"/>
  <c r="WLT15" i="22"/>
  <c r="WLU15" i="22"/>
  <c r="WLV15" i="22"/>
  <c r="WLW15" i="22"/>
  <c r="WLX15" i="22"/>
  <c r="WLY15" i="22"/>
  <c r="WLZ15" i="22"/>
  <c r="WMA15" i="22"/>
  <c r="WMB15" i="22"/>
  <c r="WMC15" i="22"/>
  <c r="WMD15" i="22"/>
  <c r="WME15" i="22"/>
  <c r="WMF15" i="22"/>
  <c r="WMG15" i="22"/>
  <c r="WMH15" i="22"/>
  <c r="WMI15" i="22"/>
  <c r="WMJ15" i="22"/>
  <c r="WMK15" i="22"/>
  <c r="WML15" i="22"/>
  <c r="WMM15" i="22"/>
  <c r="WMN15" i="22"/>
  <c r="WMO15" i="22"/>
  <c r="WMP15" i="22"/>
  <c r="WMQ15" i="22"/>
  <c r="WMR15" i="22"/>
  <c r="WMS15" i="22"/>
  <c r="WMT15" i="22"/>
  <c r="WMU15" i="22"/>
  <c r="WMV15" i="22"/>
  <c r="WMW15" i="22"/>
  <c r="WMX15" i="22"/>
  <c r="WMY15" i="22"/>
  <c r="WMZ15" i="22"/>
  <c r="WNA15" i="22"/>
  <c r="WNB15" i="22"/>
  <c r="WNC15" i="22"/>
  <c r="WND15" i="22"/>
  <c r="WNE15" i="22"/>
  <c r="WNF15" i="22"/>
  <c r="WNG15" i="22"/>
  <c r="WNH15" i="22"/>
  <c r="WNI15" i="22"/>
  <c r="WNJ15" i="22"/>
  <c r="WNK15" i="22"/>
  <c r="WNL15" i="22"/>
  <c r="WNM15" i="22"/>
  <c r="WNN15" i="22"/>
  <c r="WNO15" i="22"/>
  <c r="WNP15" i="22"/>
  <c r="WNQ15" i="22"/>
  <c r="WNR15" i="22"/>
  <c r="WNS15" i="22"/>
  <c r="WNT15" i="22"/>
  <c r="WNU15" i="22"/>
  <c r="WNV15" i="22"/>
  <c r="WNW15" i="22"/>
  <c r="WNX15" i="22"/>
  <c r="WNY15" i="22"/>
  <c r="WNZ15" i="22"/>
  <c r="WOA15" i="22"/>
  <c r="WOB15" i="22"/>
  <c r="WOC15" i="22"/>
  <c r="WOD15" i="22"/>
  <c r="WOE15" i="22"/>
  <c r="WOF15" i="22"/>
  <c r="WOG15" i="22"/>
  <c r="WOH15" i="22"/>
  <c r="WOI15" i="22"/>
  <c r="WOJ15" i="22"/>
  <c r="WOK15" i="22"/>
  <c r="WOL15" i="22"/>
  <c r="WOM15" i="22"/>
  <c r="WON15" i="22"/>
  <c r="WOO15" i="22"/>
  <c r="WOP15" i="22"/>
  <c r="WOQ15" i="22"/>
  <c r="WOR15" i="22"/>
  <c r="WOS15" i="22"/>
  <c r="WOT15" i="22"/>
  <c r="WOU15" i="22"/>
  <c r="WOV15" i="22"/>
  <c r="WOW15" i="22"/>
  <c r="WOX15" i="22"/>
  <c r="WOY15" i="22"/>
  <c r="WOZ15" i="22"/>
  <c r="WPA15" i="22"/>
  <c r="WPB15" i="22"/>
  <c r="WPC15" i="22"/>
  <c r="WPD15" i="22"/>
  <c r="WPE15" i="22"/>
  <c r="WPF15" i="22"/>
  <c r="WPG15" i="22"/>
  <c r="WPH15" i="22"/>
  <c r="WPI15" i="22"/>
  <c r="WPJ15" i="22"/>
  <c r="WPK15" i="22"/>
  <c r="WPL15" i="22"/>
  <c r="WPM15" i="22"/>
  <c r="WPN15" i="22"/>
  <c r="WPO15" i="22"/>
  <c r="WPP15" i="22"/>
  <c r="WPQ15" i="22"/>
  <c r="WPR15" i="22"/>
  <c r="WPS15" i="22"/>
  <c r="WPT15" i="22"/>
  <c r="WPU15" i="22"/>
  <c r="WPV15" i="22"/>
  <c r="WPW15" i="22"/>
  <c r="WPX15" i="22"/>
  <c r="WPY15" i="22"/>
  <c r="WPZ15" i="22"/>
  <c r="WQA15" i="22"/>
  <c r="WQB15" i="22"/>
  <c r="WQC15" i="22"/>
  <c r="WQD15" i="22"/>
  <c r="WQE15" i="22"/>
  <c r="WQF15" i="22"/>
  <c r="WQG15" i="22"/>
  <c r="WQH15" i="22"/>
  <c r="WQI15" i="22"/>
  <c r="WQJ15" i="22"/>
  <c r="WQK15" i="22"/>
  <c r="WQL15" i="22"/>
  <c r="WQM15" i="22"/>
  <c r="WQN15" i="22"/>
  <c r="WQO15" i="22"/>
  <c r="WQP15" i="22"/>
  <c r="WQQ15" i="22"/>
  <c r="WQR15" i="22"/>
  <c r="WQS15" i="22"/>
  <c r="WQT15" i="22"/>
  <c r="WQU15" i="22"/>
  <c r="WQV15" i="22"/>
  <c r="WQW15" i="22"/>
  <c r="WQX15" i="22"/>
  <c r="WQY15" i="22"/>
  <c r="WQZ15" i="22"/>
  <c r="WRA15" i="22"/>
  <c r="WRB15" i="22"/>
  <c r="WRC15" i="22"/>
  <c r="WRD15" i="22"/>
  <c r="WRE15" i="22"/>
  <c r="WRF15" i="22"/>
  <c r="WRG15" i="22"/>
  <c r="WRH15" i="22"/>
  <c r="WRI15" i="22"/>
  <c r="WRJ15" i="22"/>
  <c r="WRK15" i="22"/>
  <c r="WRL15" i="22"/>
  <c r="WRM15" i="22"/>
  <c r="WRN15" i="22"/>
  <c r="WRO15" i="22"/>
  <c r="WRP15" i="22"/>
  <c r="WRQ15" i="22"/>
  <c r="WRR15" i="22"/>
  <c r="WRS15" i="22"/>
  <c r="WRT15" i="22"/>
  <c r="WRU15" i="22"/>
  <c r="WRV15" i="22"/>
  <c r="WRW15" i="22"/>
  <c r="WRX15" i="22"/>
  <c r="WRY15" i="22"/>
  <c r="WRZ15" i="22"/>
  <c r="WSA15" i="22"/>
  <c r="WSB15" i="22"/>
  <c r="WSC15" i="22"/>
  <c r="WSD15" i="22"/>
  <c r="WSE15" i="22"/>
  <c r="WSF15" i="22"/>
  <c r="WSG15" i="22"/>
  <c r="WSH15" i="22"/>
  <c r="WSI15" i="22"/>
  <c r="WSJ15" i="22"/>
  <c r="WSK15" i="22"/>
  <c r="WSL15" i="22"/>
  <c r="WSM15" i="22"/>
  <c r="WSN15" i="22"/>
  <c r="WSO15" i="22"/>
  <c r="WSP15" i="22"/>
  <c r="WSQ15" i="22"/>
  <c r="WSR15" i="22"/>
  <c r="WSS15" i="22"/>
  <c r="WST15" i="22"/>
  <c r="WSU15" i="22"/>
  <c r="WSV15" i="22"/>
  <c r="WSW15" i="22"/>
  <c r="WSX15" i="22"/>
  <c r="WSY15" i="22"/>
  <c r="WSZ15" i="22"/>
  <c r="WTA15" i="22"/>
  <c r="WTB15" i="22"/>
  <c r="WTC15" i="22"/>
  <c r="WTD15" i="22"/>
  <c r="WTE15" i="22"/>
  <c r="WTF15" i="22"/>
  <c r="WTG15" i="22"/>
  <c r="WTH15" i="22"/>
  <c r="WTI15" i="22"/>
  <c r="WTJ15" i="22"/>
  <c r="WTK15" i="22"/>
  <c r="WTL15" i="22"/>
  <c r="WTM15" i="22"/>
  <c r="WTN15" i="22"/>
  <c r="WTO15" i="22"/>
  <c r="WTP15" i="22"/>
  <c r="WTQ15" i="22"/>
  <c r="WTR15" i="22"/>
  <c r="WTS15" i="22"/>
  <c r="WTT15" i="22"/>
  <c r="WTU15" i="22"/>
  <c r="WTV15" i="22"/>
  <c r="WTW15" i="22"/>
  <c r="WTX15" i="22"/>
  <c r="WTY15" i="22"/>
  <c r="WTZ15" i="22"/>
  <c r="WUA15" i="22"/>
  <c r="WUB15" i="22"/>
  <c r="WUC15" i="22"/>
  <c r="WUD15" i="22"/>
  <c r="WUE15" i="22"/>
  <c r="WUF15" i="22"/>
  <c r="WUG15" i="22"/>
  <c r="WUH15" i="22"/>
  <c r="WUI15" i="22"/>
  <c r="WUJ15" i="22"/>
  <c r="WUK15" i="22"/>
  <c r="WUL15" i="22"/>
  <c r="WUM15" i="22"/>
  <c r="WUN15" i="22"/>
  <c r="WUO15" i="22"/>
  <c r="WUP15" i="22"/>
  <c r="WUQ15" i="22"/>
  <c r="WUR15" i="22"/>
  <c r="WUS15" i="22"/>
  <c r="WUT15" i="22"/>
  <c r="WUU15" i="22"/>
  <c r="WUV15" i="22"/>
  <c r="WUW15" i="22"/>
  <c r="WUX15" i="22"/>
  <c r="WUY15" i="22"/>
  <c r="WUZ15" i="22"/>
  <c r="WVA15" i="22"/>
  <c r="WVB15" i="22"/>
  <c r="WVC15" i="22"/>
  <c r="WVD15" i="22"/>
  <c r="WVE15" i="22"/>
  <c r="WVF15" i="22"/>
  <c r="WVG15" i="22"/>
  <c r="WVH15" i="22"/>
  <c r="WVI15" i="22"/>
  <c r="WVJ15" i="22"/>
  <c r="WVK15" i="22"/>
  <c r="WVL15" i="22"/>
  <c r="WVM15" i="22"/>
  <c r="WVN15" i="22"/>
  <c r="WVO15" i="22"/>
  <c r="WVP15" i="22"/>
  <c r="WVQ15" i="22"/>
  <c r="WVR15" i="22"/>
  <c r="WVS15" i="22"/>
  <c r="WVT15" i="22"/>
  <c r="WVU15" i="22"/>
  <c r="WVV15" i="22"/>
  <c r="WVW15" i="22"/>
  <c r="WVX15" i="22"/>
  <c r="WVY15" i="22"/>
  <c r="WVZ15" i="22"/>
  <c r="WWA15" i="22"/>
  <c r="WWB15" i="22"/>
  <c r="WWC15" i="22"/>
  <c r="WWD15" i="22"/>
  <c r="WWE15" i="22"/>
  <c r="WWF15" i="22"/>
  <c r="WWG15" i="22"/>
  <c r="WWH15" i="22"/>
  <c r="WWI15" i="22"/>
  <c r="WWJ15" i="22"/>
  <c r="WWK15" i="22"/>
  <c r="WWL15" i="22"/>
  <c r="WWM15" i="22"/>
  <c r="WWN15" i="22"/>
  <c r="WWO15" i="22"/>
  <c r="WWP15" i="22"/>
  <c r="WWQ15" i="22"/>
  <c r="WWR15" i="22"/>
  <c r="WWS15" i="22"/>
  <c r="WWT15" i="22"/>
  <c r="WWU15" i="22"/>
  <c r="WWV15" i="22"/>
  <c r="WWW15" i="22"/>
  <c r="WWX15" i="22"/>
  <c r="WWY15" i="22"/>
  <c r="WWZ15" i="22"/>
  <c r="WXA15" i="22"/>
  <c r="WXB15" i="22"/>
  <c r="WXC15" i="22"/>
  <c r="WXD15" i="22"/>
  <c r="WXE15" i="22"/>
  <c r="WXF15" i="22"/>
  <c r="WXG15" i="22"/>
  <c r="WXH15" i="22"/>
  <c r="WXI15" i="22"/>
  <c r="WXJ15" i="22"/>
  <c r="WXK15" i="22"/>
  <c r="WXL15" i="22"/>
  <c r="WXM15" i="22"/>
  <c r="WXN15" i="22"/>
  <c r="WXO15" i="22"/>
  <c r="WXP15" i="22"/>
  <c r="WXQ15" i="22"/>
  <c r="WXR15" i="22"/>
  <c r="WXS15" i="22"/>
  <c r="WXT15" i="22"/>
  <c r="WXU15" i="22"/>
  <c r="WXV15" i="22"/>
  <c r="WXW15" i="22"/>
  <c r="WXX15" i="22"/>
  <c r="WXY15" i="22"/>
  <c r="WXZ15" i="22"/>
  <c r="WYA15" i="22"/>
  <c r="WYB15" i="22"/>
  <c r="WYC15" i="22"/>
  <c r="WYD15" i="22"/>
  <c r="WYE15" i="22"/>
  <c r="WYF15" i="22"/>
  <c r="WYG15" i="22"/>
  <c r="WYH15" i="22"/>
  <c r="WYI15" i="22"/>
  <c r="WYJ15" i="22"/>
  <c r="WYK15" i="22"/>
  <c r="WYL15" i="22"/>
  <c r="WYM15" i="22"/>
  <c r="WYN15" i="22"/>
  <c r="WYO15" i="22"/>
  <c r="WYP15" i="22"/>
  <c r="WYQ15" i="22"/>
  <c r="WYR15" i="22"/>
  <c r="WYS15" i="22"/>
  <c r="WYT15" i="22"/>
  <c r="WYU15" i="22"/>
  <c r="WYV15" i="22"/>
  <c r="WYW15" i="22"/>
  <c r="WYX15" i="22"/>
  <c r="WYY15" i="22"/>
  <c r="WYZ15" i="22"/>
  <c r="WZA15" i="22"/>
  <c r="WZB15" i="22"/>
  <c r="WZC15" i="22"/>
  <c r="WZD15" i="22"/>
  <c r="WZE15" i="22"/>
  <c r="WZF15" i="22"/>
  <c r="WZG15" i="22"/>
  <c r="WZH15" i="22"/>
  <c r="WZI15" i="22"/>
  <c r="WZJ15" i="22"/>
  <c r="WZK15" i="22"/>
  <c r="WZL15" i="22"/>
  <c r="WZM15" i="22"/>
  <c r="WZN15" i="22"/>
  <c r="WZO15" i="22"/>
  <c r="WZP15" i="22"/>
  <c r="WZQ15" i="22"/>
  <c r="WZR15" i="22"/>
  <c r="WZS15" i="22"/>
  <c r="WZT15" i="22"/>
  <c r="WZU15" i="22"/>
  <c r="WZV15" i="22"/>
  <c r="WZW15" i="22"/>
  <c r="WZX15" i="22"/>
  <c r="WZY15" i="22"/>
  <c r="WZZ15" i="22"/>
  <c r="XAA15" i="22"/>
  <c r="XAB15" i="22"/>
  <c r="XAC15" i="22"/>
  <c r="XAD15" i="22"/>
  <c r="XAE15" i="22"/>
  <c r="XAF15" i="22"/>
  <c r="XAG15" i="22"/>
  <c r="XAH15" i="22"/>
  <c r="XAI15" i="22"/>
  <c r="XAJ15" i="22"/>
  <c r="XAK15" i="22"/>
  <c r="XAL15" i="22"/>
  <c r="XAM15" i="22"/>
  <c r="XAN15" i="22"/>
  <c r="XAO15" i="22"/>
  <c r="XAP15" i="22"/>
  <c r="XAQ15" i="22"/>
  <c r="XAR15" i="22"/>
  <c r="XAS15" i="22"/>
  <c r="XAT15" i="22"/>
  <c r="XAU15" i="22"/>
  <c r="XAV15" i="22"/>
  <c r="XAW15" i="22"/>
  <c r="XAX15" i="22"/>
  <c r="XAY15" i="22"/>
  <c r="XAZ15" i="22"/>
  <c r="XBA15" i="22"/>
  <c r="XBB15" i="22"/>
  <c r="XBC15" i="22"/>
  <c r="XBD15" i="22"/>
  <c r="XBE15" i="22"/>
  <c r="XBF15" i="22"/>
  <c r="XBG15" i="22"/>
  <c r="XBH15" i="22"/>
  <c r="XBI15" i="22"/>
  <c r="XBJ15" i="22"/>
  <c r="XBK15" i="22"/>
  <c r="XBL15" i="22"/>
  <c r="XBM15" i="22"/>
  <c r="XBN15" i="22"/>
  <c r="XBO15" i="22"/>
  <c r="XBP15" i="22"/>
  <c r="XBQ15" i="22"/>
  <c r="XBR15" i="22"/>
  <c r="XBS15" i="22"/>
  <c r="XBT15" i="22"/>
  <c r="XBU15" i="22"/>
  <c r="XBV15" i="22"/>
  <c r="XBW15" i="22"/>
  <c r="XBX15" i="22"/>
  <c r="XBY15" i="22"/>
  <c r="XBZ15" i="22"/>
  <c r="XCA15" i="22"/>
  <c r="XCB15" i="22"/>
  <c r="XCC15" i="22"/>
  <c r="XCD15" i="22"/>
  <c r="XCE15" i="22"/>
  <c r="XCF15" i="22"/>
  <c r="XCG15" i="22"/>
  <c r="XCH15" i="22"/>
  <c r="XCI15" i="22"/>
  <c r="XCJ15" i="22"/>
  <c r="XCK15" i="22"/>
  <c r="XCL15" i="22"/>
  <c r="XCM15" i="22"/>
  <c r="XCN15" i="22"/>
  <c r="XCO15" i="22"/>
  <c r="XCP15" i="22"/>
  <c r="XCQ15" i="22"/>
  <c r="XCR15" i="22"/>
  <c r="XCS15" i="22"/>
  <c r="XCT15" i="22"/>
  <c r="XCU15" i="22"/>
  <c r="XCV15" i="22"/>
  <c r="XCW15" i="22"/>
  <c r="XCX15" i="22"/>
  <c r="XCY15" i="22"/>
  <c r="XCZ15" i="22"/>
  <c r="XDA15" i="22"/>
  <c r="XDB15" i="22"/>
  <c r="XDC15" i="22"/>
  <c r="XDD15" i="22"/>
  <c r="XDE15" i="22"/>
  <c r="XDF15" i="22"/>
  <c r="XDG15" i="22"/>
  <c r="XDH15" i="22"/>
  <c r="XDI15" i="22"/>
  <c r="XDJ15" i="22"/>
  <c r="XDK15" i="22"/>
  <c r="XDL15" i="22"/>
  <c r="XDM15" i="22"/>
  <c r="XDN15" i="22"/>
  <c r="XDO15" i="22"/>
  <c r="XDP15" i="22"/>
  <c r="XDQ15" i="22"/>
  <c r="XDR15" i="22"/>
  <c r="XDS15" i="22"/>
  <c r="XDT15" i="22"/>
  <c r="XDU15" i="22"/>
  <c r="XDV15" i="22"/>
  <c r="XDW15" i="22"/>
  <c r="XDX15" i="22"/>
  <c r="XDY15" i="22"/>
  <c r="XDZ15" i="22"/>
  <c r="XEA15" i="22"/>
  <c r="XEB15" i="22"/>
  <c r="XEC15" i="22"/>
  <c r="XED15" i="22"/>
  <c r="XEE15" i="22"/>
  <c r="XEF15" i="22"/>
  <c r="XEG15" i="22"/>
  <c r="XEH15" i="22"/>
  <c r="XEI15" i="22"/>
  <c r="XEJ15" i="22"/>
  <c r="XEK15" i="22"/>
  <c r="XEL15" i="22"/>
  <c r="XEM15" i="22"/>
  <c r="XEN15" i="22"/>
  <c r="XEO15" i="22"/>
  <c r="XEP15" i="22"/>
  <c r="XEQ15" i="22"/>
  <c r="XER15" i="22"/>
  <c r="XES15" i="22"/>
  <c r="XET15" i="22"/>
  <c r="XEU15" i="22"/>
  <c r="XEV15" i="22"/>
  <c r="XEW15" i="22"/>
  <c r="XEX15" i="22"/>
  <c r="XEY15" i="22"/>
  <c r="XEZ15" i="22"/>
  <c r="XFA15" i="22"/>
  <c r="XFB15" i="22"/>
  <c r="XFC15" i="22"/>
  <c r="XFD15" i="22"/>
  <c r="B15" i="22"/>
  <c r="L27" i="14"/>
  <c r="I27" i="14"/>
  <c r="E27" i="14"/>
  <c r="F27" i="14"/>
  <c r="G27" i="14"/>
  <c r="H27" i="14"/>
  <c r="D27" i="14"/>
  <c r="I38" i="14"/>
  <c r="L58" i="14"/>
  <c r="D58" i="14"/>
  <c r="E58" i="14"/>
  <c r="F58" i="14"/>
  <c r="G58" i="14"/>
  <c r="H58" i="14"/>
  <c r="L101" i="14"/>
  <c r="D101" i="14"/>
  <c r="E101" i="14"/>
  <c r="F101" i="14"/>
  <c r="G101" i="14"/>
  <c r="H101" i="14"/>
  <c r="I81" i="14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AN15" i="20"/>
  <c r="AO15" i="20"/>
  <c r="AP15" i="20"/>
  <c r="AQ15" i="20"/>
  <c r="AR15" i="20"/>
  <c r="AS15" i="20"/>
  <c r="AT15" i="20"/>
  <c r="AU15" i="20"/>
  <c r="AV15" i="20"/>
  <c r="AW15" i="20"/>
  <c r="AX15" i="20"/>
  <c r="AY15" i="20"/>
  <c r="AZ15" i="20"/>
  <c r="BA15" i="20"/>
  <c r="BB15" i="20"/>
  <c r="BC15" i="20"/>
  <c r="BD15" i="20"/>
  <c r="BE15" i="20"/>
  <c r="BF15" i="20"/>
  <c r="BG15" i="20"/>
  <c r="BH15" i="20"/>
  <c r="BI15" i="20"/>
  <c r="BJ15" i="20"/>
  <c r="BK15" i="20"/>
  <c r="BL15" i="20"/>
  <c r="BM15" i="20"/>
  <c r="BN15" i="20"/>
  <c r="BO15" i="20"/>
  <c r="BP15" i="20"/>
  <c r="BQ15" i="20"/>
  <c r="BR15" i="20"/>
  <c r="BS15" i="20"/>
  <c r="BT15" i="20"/>
  <c r="BU15" i="20"/>
  <c r="BV15" i="20"/>
  <c r="BW15" i="20"/>
  <c r="BX15" i="20"/>
  <c r="BY15" i="20"/>
  <c r="BZ15" i="20"/>
  <c r="CA15" i="20"/>
  <c r="CB15" i="20"/>
  <c r="CC15" i="20"/>
  <c r="CD15" i="20"/>
  <c r="CE15" i="20"/>
  <c r="CF15" i="20"/>
  <c r="CG15" i="20"/>
  <c r="CH15" i="20"/>
  <c r="CI15" i="20"/>
  <c r="CJ15" i="20"/>
  <c r="CK15" i="20"/>
  <c r="CL15" i="20"/>
  <c r="CM15" i="20"/>
  <c r="CN15" i="20"/>
  <c r="CO15" i="20"/>
  <c r="CP15" i="20"/>
  <c r="CQ15" i="20"/>
  <c r="CR15" i="20"/>
  <c r="CS15" i="20"/>
  <c r="CT15" i="20"/>
  <c r="CU15" i="20"/>
  <c r="CV15" i="20"/>
  <c r="CW15" i="20"/>
  <c r="CX15" i="20"/>
  <c r="CY15" i="20"/>
  <c r="CZ15" i="20"/>
  <c r="DA15" i="20"/>
  <c r="DB15" i="20"/>
  <c r="DC15" i="20"/>
  <c r="DD15" i="20"/>
  <c r="DE15" i="20"/>
  <c r="DF15" i="20"/>
  <c r="DG15" i="20"/>
  <c r="DH15" i="20"/>
  <c r="DI15" i="20"/>
  <c r="DJ15" i="20"/>
  <c r="DK15" i="20"/>
  <c r="DL15" i="20"/>
  <c r="DM15" i="20"/>
  <c r="DN15" i="20"/>
  <c r="DO15" i="20"/>
  <c r="DP15" i="20"/>
  <c r="DQ15" i="20"/>
  <c r="DR15" i="20"/>
  <c r="DS15" i="20"/>
  <c r="DT15" i="20"/>
  <c r="DU15" i="20"/>
  <c r="DV15" i="20"/>
  <c r="DW15" i="20"/>
  <c r="DX15" i="20"/>
  <c r="DY15" i="20"/>
  <c r="DZ15" i="20"/>
  <c r="EA15" i="20"/>
  <c r="EB15" i="20"/>
  <c r="EC15" i="20"/>
  <c r="ED15" i="20"/>
  <c r="EE15" i="20"/>
  <c r="EF15" i="20"/>
  <c r="EG15" i="20"/>
  <c r="EH15" i="20"/>
  <c r="EI15" i="20"/>
  <c r="EJ15" i="20"/>
  <c r="EK15" i="20"/>
  <c r="EL15" i="20"/>
  <c r="EM15" i="20"/>
  <c r="EN15" i="20"/>
  <c r="EO15" i="20"/>
  <c r="EP15" i="20"/>
  <c r="EQ15" i="20"/>
  <c r="ER15" i="20"/>
  <c r="ES15" i="20"/>
  <c r="ET15" i="20"/>
  <c r="EU15" i="20"/>
  <c r="EV15" i="20"/>
  <c r="EW15" i="20"/>
  <c r="EX15" i="20"/>
  <c r="EY15" i="20"/>
  <c r="EZ15" i="20"/>
  <c r="FA15" i="20"/>
  <c r="FB15" i="20"/>
  <c r="FC15" i="20"/>
  <c r="FD15" i="20"/>
  <c r="FE15" i="20"/>
  <c r="FF15" i="20"/>
  <c r="FG15" i="20"/>
  <c r="FH15" i="20"/>
  <c r="FI15" i="20"/>
  <c r="FJ15" i="20"/>
  <c r="FK15" i="20"/>
  <c r="FL15" i="20"/>
  <c r="FM15" i="20"/>
  <c r="FN15" i="20"/>
  <c r="FO15" i="20"/>
  <c r="FP15" i="20"/>
  <c r="FQ15" i="20"/>
  <c r="FR15" i="20"/>
  <c r="FS15" i="20"/>
  <c r="FT15" i="20"/>
  <c r="FU15" i="20"/>
  <c r="FV15" i="20"/>
  <c r="FW15" i="20"/>
  <c r="FX15" i="20"/>
  <c r="FY15" i="20"/>
  <c r="FZ15" i="20"/>
  <c r="GA15" i="20"/>
  <c r="GB15" i="20"/>
  <c r="GC15" i="20"/>
  <c r="GD15" i="20"/>
  <c r="GE15" i="20"/>
  <c r="GF15" i="20"/>
  <c r="GG15" i="20"/>
  <c r="GH15" i="20"/>
  <c r="GI15" i="20"/>
  <c r="GJ15" i="20"/>
  <c r="GK15" i="20"/>
  <c r="GL15" i="20"/>
  <c r="GM15" i="20"/>
  <c r="GN15" i="20"/>
  <c r="GO15" i="20"/>
  <c r="GP15" i="20"/>
  <c r="GQ15" i="20"/>
  <c r="GR15" i="20"/>
  <c r="GS15" i="20"/>
  <c r="GT15" i="20"/>
  <c r="GU15" i="20"/>
  <c r="GV15" i="20"/>
  <c r="GW15" i="20"/>
  <c r="GX15" i="20"/>
  <c r="GY15" i="20"/>
  <c r="GZ15" i="20"/>
  <c r="HA15" i="20"/>
  <c r="HB15" i="20"/>
  <c r="HC15" i="20"/>
  <c r="HD15" i="20"/>
  <c r="HE15" i="20"/>
  <c r="HF15" i="20"/>
  <c r="HG15" i="20"/>
  <c r="HH15" i="20"/>
  <c r="HI15" i="20"/>
  <c r="HJ15" i="20"/>
  <c r="HK15" i="20"/>
  <c r="HL15" i="20"/>
  <c r="HM15" i="20"/>
  <c r="HN15" i="20"/>
  <c r="HO15" i="20"/>
  <c r="HP15" i="20"/>
  <c r="HQ15" i="20"/>
  <c r="HR15" i="20"/>
  <c r="HS15" i="20"/>
  <c r="HT15" i="20"/>
  <c r="HU15" i="20"/>
  <c r="HV15" i="20"/>
  <c r="HW15" i="20"/>
  <c r="HX15" i="20"/>
  <c r="HY15" i="20"/>
  <c r="HZ15" i="20"/>
  <c r="IA15" i="20"/>
  <c r="IB15" i="20"/>
  <c r="IC15" i="20"/>
  <c r="ID15" i="20"/>
  <c r="IE15" i="20"/>
  <c r="IF15" i="20"/>
  <c r="IG15" i="20"/>
  <c r="IH15" i="20"/>
  <c r="II15" i="20"/>
  <c r="IJ15" i="20"/>
  <c r="IK15" i="20"/>
  <c r="IL15" i="20"/>
  <c r="IM15" i="20"/>
  <c r="IN15" i="20"/>
  <c r="IO15" i="20"/>
  <c r="IP15" i="20"/>
  <c r="IQ15" i="20"/>
  <c r="IR15" i="20"/>
  <c r="IS15" i="20"/>
  <c r="IT15" i="20"/>
  <c r="IU15" i="20"/>
  <c r="IV15" i="20"/>
  <c r="IW15" i="20"/>
  <c r="IX15" i="20"/>
  <c r="IY15" i="20"/>
  <c r="IZ15" i="20"/>
  <c r="JA15" i="20"/>
  <c r="JB15" i="20"/>
  <c r="JC15" i="20"/>
  <c r="JD15" i="20"/>
  <c r="JE15" i="20"/>
  <c r="JF15" i="20"/>
  <c r="JG15" i="20"/>
  <c r="JH15" i="20"/>
  <c r="JI15" i="20"/>
  <c r="JJ15" i="20"/>
  <c r="JK15" i="20"/>
  <c r="JL15" i="20"/>
  <c r="JM15" i="20"/>
  <c r="JN15" i="20"/>
  <c r="JO15" i="20"/>
  <c r="JP15" i="20"/>
  <c r="JQ15" i="20"/>
  <c r="JR15" i="20"/>
  <c r="JS15" i="20"/>
  <c r="JT15" i="20"/>
  <c r="JU15" i="20"/>
  <c r="JV15" i="20"/>
  <c r="JW15" i="20"/>
  <c r="JX15" i="20"/>
  <c r="JY15" i="20"/>
  <c r="JZ15" i="20"/>
  <c r="KA15" i="20"/>
  <c r="KB15" i="20"/>
  <c r="KC15" i="20"/>
  <c r="KD15" i="20"/>
  <c r="KE15" i="20"/>
  <c r="KF15" i="20"/>
  <c r="KG15" i="20"/>
  <c r="KH15" i="20"/>
  <c r="KI15" i="20"/>
  <c r="KJ15" i="20"/>
  <c r="KK15" i="20"/>
  <c r="KL15" i="20"/>
  <c r="KM15" i="20"/>
  <c r="KN15" i="20"/>
  <c r="KO15" i="20"/>
  <c r="KP15" i="20"/>
  <c r="KQ15" i="20"/>
  <c r="KR15" i="20"/>
  <c r="KS15" i="20"/>
  <c r="KT15" i="20"/>
  <c r="KU15" i="20"/>
  <c r="KV15" i="20"/>
  <c r="KW15" i="20"/>
  <c r="KX15" i="20"/>
  <c r="KY15" i="20"/>
  <c r="KZ15" i="20"/>
  <c r="LA15" i="20"/>
  <c r="LB15" i="20"/>
  <c r="LC15" i="20"/>
  <c r="LD15" i="20"/>
  <c r="LE15" i="20"/>
  <c r="LF15" i="20"/>
  <c r="LG15" i="20"/>
  <c r="LH15" i="20"/>
  <c r="LI15" i="20"/>
  <c r="LJ15" i="20"/>
  <c r="LK15" i="20"/>
  <c r="LL15" i="20"/>
  <c r="LM15" i="20"/>
  <c r="LN15" i="20"/>
  <c r="LO15" i="20"/>
  <c r="LP15" i="20"/>
  <c r="LQ15" i="20"/>
  <c r="LR15" i="20"/>
  <c r="LS15" i="20"/>
  <c r="LT15" i="20"/>
  <c r="LU15" i="20"/>
  <c r="LV15" i="20"/>
  <c r="LW15" i="20"/>
  <c r="LX15" i="20"/>
  <c r="LY15" i="20"/>
  <c r="LZ15" i="20"/>
  <c r="MA15" i="20"/>
  <c r="MB15" i="20"/>
  <c r="MC15" i="20"/>
  <c r="MD15" i="20"/>
  <c r="ME15" i="20"/>
  <c r="MF15" i="20"/>
  <c r="MG15" i="20"/>
  <c r="MH15" i="20"/>
  <c r="MI15" i="20"/>
  <c r="MJ15" i="20"/>
  <c r="MK15" i="20"/>
  <c r="ML15" i="20"/>
  <c r="MM15" i="20"/>
  <c r="MN15" i="20"/>
  <c r="MO15" i="20"/>
  <c r="MP15" i="20"/>
  <c r="MQ15" i="20"/>
  <c r="MR15" i="20"/>
  <c r="MS15" i="20"/>
  <c r="MT15" i="20"/>
  <c r="MU15" i="20"/>
  <c r="MV15" i="20"/>
  <c r="MW15" i="20"/>
  <c r="MX15" i="20"/>
  <c r="MY15" i="20"/>
  <c r="MZ15" i="20"/>
  <c r="NA15" i="20"/>
  <c r="NB15" i="20"/>
  <c r="NC15" i="20"/>
  <c r="ND15" i="20"/>
  <c r="NE15" i="20"/>
  <c r="NF15" i="20"/>
  <c r="NG15" i="20"/>
  <c r="NH15" i="20"/>
  <c r="NI15" i="20"/>
  <c r="NJ15" i="20"/>
  <c r="NK15" i="20"/>
  <c r="NL15" i="20"/>
  <c r="NM15" i="20"/>
  <c r="NN15" i="20"/>
  <c r="NO15" i="20"/>
  <c r="NP15" i="20"/>
  <c r="NQ15" i="20"/>
  <c r="NR15" i="20"/>
  <c r="NS15" i="20"/>
  <c r="NT15" i="20"/>
  <c r="NU15" i="20"/>
  <c r="NV15" i="20"/>
  <c r="NW15" i="20"/>
  <c r="NX15" i="20"/>
  <c r="NY15" i="20"/>
  <c r="NZ15" i="20"/>
  <c r="OA15" i="20"/>
  <c r="OB15" i="20"/>
  <c r="OC15" i="20"/>
  <c r="OD15" i="20"/>
  <c r="OE15" i="20"/>
  <c r="OF15" i="20"/>
  <c r="OG15" i="20"/>
  <c r="OH15" i="20"/>
  <c r="OI15" i="20"/>
  <c r="OJ15" i="20"/>
  <c r="OK15" i="20"/>
  <c r="OL15" i="20"/>
  <c r="OM15" i="20"/>
  <c r="ON15" i="20"/>
  <c r="OO15" i="20"/>
  <c r="OP15" i="20"/>
  <c r="OQ15" i="20"/>
  <c r="OR15" i="20"/>
  <c r="OS15" i="20"/>
  <c r="OT15" i="20"/>
  <c r="OU15" i="20"/>
  <c r="OV15" i="20"/>
  <c r="OW15" i="20"/>
  <c r="OX15" i="20"/>
  <c r="OY15" i="20"/>
  <c r="OZ15" i="20"/>
  <c r="PA15" i="20"/>
  <c r="PB15" i="20"/>
  <c r="PC15" i="20"/>
  <c r="PD15" i="20"/>
  <c r="PE15" i="20"/>
  <c r="PF15" i="20"/>
  <c r="PG15" i="20"/>
  <c r="PH15" i="20"/>
  <c r="PI15" i="20"/>
  <c r="PJ15" i="20"/>
  <c r="PK15" i="20"/>
  <c r="PL15" i="20"/>
  <c r="PM15" i="20"/>
  <c r="PN15" i="20"/>
  <c r="PO15" i="20"/>
  <c r="PP15" i="20"/>
  <c r="PQ15" i="20"/>
  <c r="PR15" i="20"/>
  <c r="PS15" i="20"/>
  <c r="PT15" i="20"/>
  <c r="PU15" i="20"/>
  <c r="PV15" i="20"/>
  <c r="PW15" i="20"/>
  <c r="PX15" i="20"/>
  <c r="PY15" i="20"/>
  <c r="PZ15" i="20"/>
  <c r="QA15" i="20"/>
  <c r="QB15" i="20"/>
  <c r="QC15" i="20"/>
  <c r="QD15" i="20"/>
  <c r="QE15" i="20"/>
  <c r="QF15" i="20"/>
  <c r="QG15" i="20"/>
  <c r="QH15" i="20"/>
  <c r="QI15" i="20"/>
  <c r="QJ15" i="20"/>
  <c r="QK15" i="20"/>
  <c r="QL15" i="20"/>
  <c r="QM15" i="20"/>
  <c r="QN15" i="20"/>
  <c r="QO15" i="20"/>
  <c r="QP15" i="20"/>
  <c r="QQ15" i="20"/>
  <c r="QR15" i="20"/>
  <c r="QS15" i="20"/>
  <c r="QT15" i="20"/>
  <c r="QU15" i="20"/>
  <c r="QV15" i="20"/>
  <c r="QW15" i="20"/>
  <c r="QX15" i="20"/>
  <c r="QY15" i="20"/>
  <c r="QZ15" i="20"/>
  <c r="RA15" i="20"/>
  <c r="RB15" i="20"/>
  <c r="RC15" i="20"/>
  <c r="RD15" i="20"/>
  <c r="RE15" i="20"/>
  <c r="RF15" i="20"/>
  <c r="RG15" i="20"/>
  <c r="RH15" i="20"/>
  <c r="RI15" i="20"/>
  <c r="RJ15" i="20"/>
  <c r="RK15" i="20"/>
  <c r="RL15" i="20"/>
  <c r="RM15" i="20"/>
  <c r="RN15" i="20"/>
  <c r="RO15" i="20"/>
  <c r="RP15" i="20"/>
  <c r="RQ15" i="20"/>
  <c r="RR15" i="20"/>
  <c r="RS15" i="20"/>
  <c r="RT15" i="20"/>
  <c r="RU15" i="20"/>
  <c r="RV15" i="20"/>
  <c r="RW15" i="20"/>
  <c r="RX15" i="20"/>
  <c r="RY15" i="20"/>
  <c r="RZ15" i="20"/>
  <c r="SA15" i="20"/>
  <c r="SB15" i="20"/>
  <c r="SC15" i="20"/>
  <c r="SD15" i="20"/>
  <c r="SE15" i="20"/>
  <c r="SF15" i="20"/>
  <c r="SG15" i="20"/>
  <c r="SH15" i="20"/>
  <c r="SI15" i="20"/>
  <c r="SJ15" i="20"/>
  <c r="SK15" i="20"/>
  <c r="SL15" i="20"/>
  <c r="SM15" i="20"/>
  <c r="SN15" i="20"/>
  <c r="SO15" i="20"/>
  <c r="SP15" i="20"/>
  <c r="SQ15" i="20"/>
  <c r="SR15" i="20"/>
  <c r="SS15" i="20"/>
  <c r="ST15" i="20"/>
  <c r="SU15" i="20"/>
  <c r="SV15" i="20"/>
  <c r="SW15" i="20"/>
  <c r="SX15" i="20"/>
  <c r="SY15" i="20"/>
  <c r="SZ15" i="20"/>
  <c r="TA15" i="20"/>
  <c r="TB15" i="20"/>
  <c r="TC15" i="20"/>
  <c r="TD15" i="20"/>
  <c r="TE15" i="20"/>
  <c r="TF15" i="20"/>
  <c r="TG15" i="20"/>
  <c r="TH15" i="20"/>
  <c r="TI15" i="20"/>
  <c r="TJ15" i="20"/>
  <c r="TK15" i="20"/>
  <c r="TL15" i="20"/>
  <c r="TM15" i="20"/>
  <c r="TN15" i="20"/>
  <c r="TO15" i="20"/>
  <c r="TP15" i="20"/>
  <c r="TQ15" i="20"/>
  <c r="TR15" i="20"/>
  <c r="TS15" i="20"/>
  <c r="TT15" i="20"/>
  <c r="TU15" i="20"/>
  <c r="TV15" i="20"/>
  <c r="TW15" i="20"/>
  <c r="TX15" i="20"/>
  <c r="TY15" i="20"/>
  <c r="TZ15" i="20"/>
  <c r="UA15" i="20"/>
  <c r="UB15" i="20"/>
  <c r="UC15" i="20"/>
  <c r="UD15" i="20"/>
  <c r="UE15" i="20"/>
  <c r="UF15" i="20"/>
  <c r="UG15" i="20"/>
  <c r="UH15" i="20"/>
  <c r="UI15" i="20"/>
  <c r="UJ15" i="20"/>
  <c r="UK15" i="20"/>
  <c r="UL15" i="20"/>
  <c r="UM15" i="20"/>
  <c r="UN15" i="20"/>
  <c r="UO15" i="20"/>
  <c r="UP15" i="20"/>
  <c r="UQ15" i="20"/>
  <c r="UR15" i="20"/>
  <c r="US15" i="20"/>
  <c r="UT15" i="20"/>
  <c r="UU15" i="20"/>
  <c r="UV15" i="20"/>
  <c r="UW15" i="20"/>
  <c r="UX15" i="20"/>
  <c r="UY15" i="20"/>
  <c r="UZ15" i="20"/>
  <c r="VA15" i="20"/>
  <c r="VB15" i="20"/>
  <c r="VC15" i="20"/>
  <c r="VD15" i="20"/>
  <c r="VE15" i="20"/>
  <c r="VF15" i="20"/>
  <c r="VG15" i="20"/>
  <c r="VH15" i="20"/>
  <c r="VI15" i="20"/>
  <c r="VJ15" i="20"/>
  <c r="VK15" i="20"/>
  <c r="VL15" i="20"/>
  <c r="VM15" i="20"/>
  <c r="VN15" i="20"/>
  <c r="VO15" i="20"/>
  <c r="VP15" i="20"/>
  <c r="VQ15" i="20"/>
  <c r="VR15" i="20"/>
  <c r="VS15" i="20"/>
  <c r="VT15" i="20"/>
  <c r="VU15" i="20"/>
  <c r="VV15" i="20"/>
  <c r="VW15" i="20"/>
  <c r="VX15" i="20"/>
  <c r="VY15" i="20"/>
  <c r="VZ15" i="20"/>
  <c r="WA15" i="20"/>
  <c r="WB15" i="20"/>
  <c r="WC15" i="20"/>
  <c r="WD15" i="20"/>
  <c r="WE15" i="20"/>
  <c r="WF15" i="20"/>
  <c r="WG15" i="20"/>
  <c r="WH15" i="20"/>
  <c r="WI15" i="20"/>
  <c r="WJ15" i="20"/>
  <c r="WK15" i="20"/>
  <c r="WL15" i="20"/>
  <c r="WM15" i="20"/>
  <c r="WN15" i="20"/>
  <c r="WO15" i="20"/>
  <c r="WP15" i="20"/>
  <c r="WQ15" i="20"/>
  <c r="WR15" i="20"/>
  <c r="WS15" i="20"/>
  <c r="WT15" i="20"/>
  <c r="WU15" i="20"/>
  <c r="WV15" i="20"/>
  <c r="WW15" i="20"/>
  <c r="WX15" i="20"/>
  <c r="WY15" i="20"/>
  <c r="WZ15" i="20"/>
  <c r="XA15" i="20"/>
  <c r="XB15" i="20"/>
  <c r="XC15" i="20"/>
  <c r="XD15" i="20"/>
  <c r="XE15" i="20"/>
  <c r="XF15" i="20"/>
  <c r="XG15" i="20"/>
  <c r="XH15" i="20"/>
  <c r="XI15" i="20"/>
  <c r="XJ15" i="20"/>
  <c r="XK15" i="20"/>
  <c r="XL15" i="20"/>
  <c r="XM15" i="20"/>
  <c r="XN15" i="20"/>
  <c r="XO15" i="20"/>
  <c r="XP15" i="20"/>
  <c r="XQ15" i="20"/>
  <c r="XR15" i="20"/>
  <c r="XS15" i="20"/>
  <c r="XT15" i="20"/>
  <c r="XU15" i="20"/>
  <c r="XV15" i="20"/>
  <c r="XW15" i="20"/>
  <c r="XX15" i="20"/>
  <c r="XY15" i="20"/>
  <c r="XZ15" i="20"/>
  <c r="YA15" i="20"/>
  <c r="YB15" i="20"/>
  <c r="YC15" i="20"/>
  <c r="YD15" i="20"/>
  <c r="YE15" i="20"/>
  <c r="YF15" i="20"/>
  <c r="YG15" i="20"/>
  <c r="YH15" i="20"/>
  <c r="YI15" i="20"/>
  <c r="YJ15" i="20"/>
  <c r="YK15" i="20"/>
  <c r="YL15" i="20"/>
  <c r="YM15" i="20"/>
  <c r="YN15" i="20"/>
  <c r="YO15" i="20"/>
  <c r="YP15" i="20"/>
  <c r="YQ15" i="20"/>
  <c r="YR15" i="20"/>
  <c r="YS15" i="20"/>
  <c r="YT15" i="20"/>
  <c r="YU15" i="20"/>
  <c r="YV15" i="20"/>
  <c r="YW15" i="20"/>
  <c r="YX15" i="20"/>
  <c r="YY15" i="20"/>
  <c r="YZ15" i="20"/>
  <c r="ZA15" i="20"/>
  <c r="ZB15" i="20"/>
  <c r="ZC15" i="20"/>
  <c r="ZD15" i="20"/>
  <c r="ZE15" i="20"/>
  <c r="ZF15" i="20"/>
  <c r="ZG15" i="20"/>
  <c r="ZH15" i="20"/>
  <c r="ZI15" i="20"/>
  <c r="ZJ15" i="20"/>
  <c r="ZK15" i="20"/>
  <c r="ZL15" i="20"/>
  <c r="ZM15" i="20"/>
  <c r="ZN15" i="20"/>
  <c r="ZO15" i="20"/>
  <c r="ZP15" i="20"/>
  <c r="ZQ15" i="20"/>
  <c r="ZR15" i="20"/>
  <c r="ZS15" i="20"/>
  <c r="ZT15" i="20"/>
  <c r="ZU15" i="20"/>
  <c r="ZV15" i="20"/>
  <c r="ZW15" i="20"/>
  <c r="ZX15" i="20"/>
  <c r="ZY15" i="20"/>
  <c r="ZZ15" i="20"/>
  <c r="AAA15" i="20"/>
  <c r="AAB15" i="20"/>
  <c r="AAC15" i="20"/>
  <c r="AAD15" i="20"/>
  <c r="AAE15" i="20"/>
  <c r="AAF15" i="20"/>
  <c r="AAG15" i="20"/>
  <c r="AAH15" i="20"/>
  <c r="AAI15" i="20"/>
  <c r="AAJ15" i="20"/>
  <c r="AAK15" i="20"/>
  <c r="AAL15" i="20"/>
  <c r="AAM15" i="20"/>
  <c r="AAN15" i="20"/>
  <c r="AAO15" i="20"/>
  <c r="AAP15" i="20"/>
  <c r="AAQ15" i="20"/>
  <c r="AAR15" i="20"/>
  <c r="AAS15" i="20"/>
  <c r="AAT15" i="20"/>
  <c r="AAU15" i="20"/>
  <c r="AAV15" i="20"/>
  <c r="AAW15" i="20"/>
  <c r="AAX15" i="20"/>
  <c r="AAY15" i="20"/>
  <c r="AAZ15" i="20"/>
  <c r="ABA15" i="20"/>
  <c r="ABB15" i="20"/>
  <c r="ABC15" i="20"/>
  <c r="ABD15" i="20"/>
  <c r="ABE15" i="20"/>
  <c r="ABF15" i="20"/>
  <c r="ABG15" i="20"/>
  <c r="ABH15" i="20"/>
  <c r="ABI15" i="20"/>
  <c r="ABJ15" i="20"/>
  <c r="ABK15" i="20"/>
  <c r="ABL15" i="20"/>
  <c r="ABM15" i="20"/>
  <c r="ABN15" i="20"/>
  <c r="ABO15" i="20"/>
  <c r="ABP15" i="20"/>
  <c r="ABQ15" i="20"/>
  <c r="ABR15" i="20"/>
  <c r="ABS15" i="20"/>
  <c r="ABT15" i="20"/>
  <c r="ABU15" i="20"/>
  <c r="ABV15" i="20"/>
  <c r="ABW15" i="20"/>
  <c r="ABX15" i="20"/>
  <c r="ABY15" i="20"/>
  <c r="ABZ15" i="20"/>
  <c r="ACA15" i="20"/>
  <c r="ACB15" i="20"/>
  <c r="ACC15" i="20"/>
  <c r="ACD15" i="20"/>
  <c r="ACE15" i="20"/>
  <c r="ACF15" i="20"/>
  <c r="ACG15" i="20"/>
  <c r="ACH15" i="20"/>
  <c r="ACI15" i="20"/>
  <c r="ACJ15" i="20"/>
  <c r="ACK15" i="20"/>
  <c r="ACL15" i="20"/>
  <c r="ACM15" i="20"/>
  <c r="ACN15" i="20"/>
  <c r="ACO15" i="20"/>
  <c r="ACP15" i="20"/>
  <c r="ACQ15" i="20"/>
  <c r="ACR15" i="20"/>
  <c r="ACS15" i="20"/>
  <c r="ACT15" i="20"/>
  <c r="ACU15" i="20"/>
  <c r="ACV15" i="20"/>
  <c r="ACW15" i="20"/>
  <c r="ACX15" i="20"/>
  <c r="ACY15" i="20"/>
  <c r="ACZ15" i="20"/>
  <c r="ADA15" i="20"/>
  <c r="ADB15" i="20"/>
  <c r="ADC15" i="20"/>
  <c r="ADD15" i="20"/>
  <c r="ADE15" i="20"/>
  <c r="ADF15" i="20"/>
  <c r="ADG15" i="20"/>
  <c r="ADH15" i="20"/>
  <c r="ADI15" i="20"/>
  <c r="ADJ15" i="20"/>
  <c r="ADK15" i="20"/>
  <c r="ADL15" i="20"/>
  <c r="ADM15" i="20"/>
  <c r="ADN15" i="20"/>
  <c r="ADO15" i="20"/>
  <c r="ADP15" i="20"/>
  <c r="ADQ15" i="20"/>
  <c r="ADR15" i="20"/>
  <c r="ADS15" i="20"/>
  <c r="ADT15" i="20"/>
  <c r="ADU15" i="20"/>
  <c r="ADV15" i="20"/>
  <c r="ADW15" i="20"/>
  <c r="ADX15" i="20"/>
  <c r="ADY15" i="20"/>
  <c r="ADZ15" i="20"/>
  <c r="AEA15" i="20"/>
  <c r="AEB15" i="20"/>
  <c r="AEC15" i="20"/>
  <c r="AED15" i="20"/>
  <c r="AEE15" i="20"/>
  <c r="AEF15" i="20"/>
  <c r="AEG15" i="20"/>
  <c r="AEH15" i="20"/>
  <c r="AEI15" i="20"/>
  <c r="AEJ15" i="20"/>
  <c r="AEK15" i="20"/>
  <c r="AEL15" i="20"/>
  <c r="AEM15" i="20"/>
  <c r="AEN15" i="20"/>
  <c r="AEO15" i="20"/>
  <c r="AEP15" i="20"/>
  <c r="AEQ15" i="20"/>
  <c r="AER15" i="20"/>
  <c r="AES15" i="20"/>
  <c r="AET15" i="20"/>
  <c r="AEU15" i="20"/>
  <c r="AEV15" i="20"/>
  <c r="AEW15" i="20"/>
  <c r="AEX15" i="20"/>
  <c r="AEY15" i="20"/>
  <c r="AEZ15" i="20"/>
  <c r="AFA15" i="20"/>
  <c r="AFB15" i="20"/>
  <c r="AFC15" i="20"/>
  <c r="AFD15" i="20"/>
  <c r="AFE15" i="20"/>
  <c r="AFF15" i="20"/>
  <c r="AFG15" i="20"/>
  <c r="AFH15" i="20"/>
  <c r="AFI15" i="20"/>
  <c r="AFJ15" i="20"/>
  <c r="AFK15" i="20"/>
  <c r="AFL15" i="20"/>
  <c r="AFM15" i="20"/>
  <c r="AFN15" i="20"/>
  <c r="AFO15" i="20"/>
  <c r="AFP15" i="20"/>
  <c r="AFQ15" i="20"/>
  <c r="AFR15" i="20"/>
  <c r="AFS15" i="20"/>
  <c r="AFT15" i="20"/>
  <c r="AFU15" i="20"/>
  <c r="AFV15" i="20"/>
  <c r="AFW15" i="20"/>
  <c r="AFX15" i="20"/>
  <c r="AFY15" i="20"/>
  <c r="AFZ15" i="20"/>
  <c r="AGA15" i="20"/>
  <c r="AGB15" i="20"/>
  <c r="AGC15" i="20"/>
  <c r="AGD15" i="20"/>
  <c r="AGE15" i="20"/>
  <c r="AGF15" i="20"/>
  <c r="AGG15" i="20"/>
  <c r="AGH15" i="20"/>
  <c r="AGI15" i="20"/>
  <c r="AGJ15" i="20"/>
  <c r="AGK15" i="20"/>
  <c r="AGL15" i="20"/>
  <c r="AGM15" i="20"/>
  <c r="AGN15" i="20"/>
  <c r="AGO15" i="20"/>
  <c r="AGP15" i="20"/>
  <c r="AGQ15" i="20"/>
  <c r="AGR15" i="20"/>
  <c r="AGS15" i="20"/>
  <c r="AGT15" i="20"/>
  <c r="AGU15" i="20"/>
  <c r="AGV15" i="20"/>
  <c r="AGW15" i="20"/>
  <c r="AGX15" i="20"/>
  <c r="AGY15" i="20"/>
  <c r="AGZ15" i="20"/>
  <c r="AHA15" i="20"/>
  <c r="AHB15" i="20"/>
  <c r="AHC15" i="20"/>
  <c r="AHD15" i="20"/>
  <c r="AHE15" i="20"/>
  <c r="AHF15" i="20"/>
  <c r="AHG15" i="20"/>
  <c r="AHH15" i="20"/>
  <c r="AHI15" i="20"/>
  <c r="AHJ15" i="20"/>
  <c r="AHK15" i="20"/>
  <c r="AHL15" i="20"/>
  <c r="AHM15" i="20"/>
  <c r="AHN15" i="20"/>
  <c r="AHO15" i="20"/>
  <c r="AHP15" i="20"/>
  <c r="AHQ15" i="20"/>
  <c r="AHR15" i="20"/>
  <c r="AHS15" i="20"/>
  <c r="AHT15" i="20"/>
  <c r="AHU15" i="20"/>
  <c r="AHV15" i="20"/>
  <c r="AHW15" i="20"/>
  <c r="AHX15" i="20"/>
  <c r="AHY15" i="20"/>
  <c r="AHZ15" i="20"/>
  <c r="AIA15" i="20"/>
  <c r="AIB15" i="20"/>
  <c r="AIC15" i="20"/>
  <c r="AID15" i="20"/>
  <c r="AIE15" i="20"/>
  <c r="AIF15" i="20"/>
  <c r="AIG15" i="20"/>
  <c r="AIH15" i="20"/>
  <c r="AII15" i="20"/>
  <c r="AIJ15" i="20"/>
  <c r="AIK15" i="20"/>
  <c r="AIL15" i="20"/>
  <c r="AIM15" i="20"/>
  <c r="AIN15" i="20"/>
  <c r="AIO15" i="20"/>
  <c r="AIP15" i="20"/>
  <c r="AIQ15" i="20"/>
  <c r="AIR15" i="20"/>
  <c r="AIS15" i="20"/>
  <c r="AIT15" i="20"/>
  <c r="AIU15" i="20"/>
  <c r="AIV15" i="20"/>
  <c r="AIW15" i="20"/>
  <c r="AIX15" i="20"/>
  <c r="AIY15" i="20"/>
  <c r="AIZ15" i="20"/>
  <c r="AJA15" i="20"/>
  <c r="AJB15" i="20"/>
  <c r="AJC15" i="20"/>
  <c r="AJD15" i="20"/>
  <c r="AJE15" i="20"/>
  <c r="AJF15" i="20"/>
  <c r="AJG15" i="20"/>
  <c r="AJH15" i="20"/>
  <c r="AJI15" i="20"/>
  <c r="AJJ15" i="20"/>
  <c r="AJK15" i="20"/>
  <c r="AJL15" i="20"/>
  <c r="AJM15" i="20"/>
  <c r="AJN15" i="20"/>
  <c r="AJO15" i="20"/>
  <c r="AJP15" i="20"/>
  <c r="AJQ15" i="20"/>
  <c r="AJR15" i="20"/>
  <c r="AJS15" i="20"/>
  <c r="AJT15" i="20"/>
  <c r="AJU15" i="20"/>
  <c r="AJV15" i="20"/>
  <c r="AJW15" i="20"/>
  <c r="AJX15" i="20"/>
  <c r="AJY15" i="20"/>
  <c r="AJZ15" i="20"/>
  <c r="AKA15" i="20"/>
  <c r="AKB15" i="20"/>
  <c r="AKC15" i="20"/>
  <c r="AKD15" i="20"/>
  <c r="AKE15" i="20"/>
  <c r="AKF15" i="20"/>
  <c r="AKG15" i="20"/>
  <c r="AKH15" i="20"/>
  <c r="AKI15" i="20"/>
  <c r="AKJ15" i="20"/>
  <c r="AKK15" i="20"/>
  <c r="AKL15" i="20"/>
  <c r="AKM15" i="20"/>
  <c r="AKN15" i="20"/>
  <c r="AKO15" i="20"/>
  <c r="AKP15" i="20"/>
  <c r="AKQ15" i="20"/>
  <c r="AKR15" i="20"/>
  <c r="AKS15" i="20"/>
  <c r="AKT15" i="20"/>
  <c r="AKU15" i="20"/>
  <c r="AKV15" i="20"/>
  <c r="AKW15" i="20"/>
  <c r="AKX15" i="20"/>
  <c r="AKY15" i="20"/>
  <c r="AKZ15" i="20"/>
  <c r="ALA15" i="20"/>
  <c r="ALB15" i="20"/>
  <c r="ALC15" i="20"/>
  <c r="ALD15" i="20"/>
  <c r="ALE15" i="20"/>
  <c r="ALF15" i="20"/>
  <c r="ALG15" i="20"/>
  <c r="ALH15" i="20"/>
  <c r="ALI15" i="20"/>
  <c r="ALJ15" i="20"/>
  <c r="ALK15" i="20"/>
  <c r="ALL15" i="20"/>
  <c r="ALM15" i="20"/>
  <c r="ALN15" i="20"/>
  <c r="ALO15" i="20"/>
  <c r="ALP15" i="20"/>
  <c r="ALQ15" i="20"/>
  <c r="ALR15" i="20"/>
  <c r="ALS15" i="20"/>
  <c r="ALT15" i="20"/>
  <c r="ALU15" i="20"/>
  <c r="ALV15" i="20"/>
  <c r="ALW15" i="20"/>
  <c r="ALX15" i="20"/>
  <c r="ALY15" i="20"/>
  <c r="ALZ15" i="20"/>
  <c r="AMA15" i="20"/>
  <c r="AMB15" i="20"/>
  <c r="AMC15" i="20"/>
  <c r="AMD15" i="20"/>
  <c r="AME15" i="20"/>
  <c r="AMF15" i="20"/>
  <c r="AMG15" i="20"/>
  <c r="AMH15" i="20"/>
  <c r="AMI15" i="20"/>
  <c r="AMJ15" i="20"/>
  <c r="AMK15" i="20"/>
  <c r="AML15" i="20"/>
  <c r="AMM15" i="20"/>
  <c r="AMN15" i="20"/>
  <c r="AMO15" i="20"/>
  <c r="AMP15" i="20"/>
  <c r="AMQ15" i="20"/>
  <c r="AMR15" i="20"/>
  <c r="AMS15" i="20"/>
  <c r="AMT15" i="20"/>
  <c r="AMU15" i="20"/>
  <c r="AMV15" i="20"/>
  <c r="AMW15" i="20"/>
  <c r="AMX15" i="20"/>
  <c r="AMY15" i="20"/>
  <c r="AMZ15" i="20"/>
  <c r="ANA15" i="20"/>
  <c r="ANB15" i="20"/>
  <c r="ANC15" i="20"/>
  <c r="AND15" i="20"/>
  <c r="ANE15" i="20"/>
  <c r="ANF15" i="20"/>
  <c r="ANG15" i="20"/>
  <c r="ANH15" i="20"/>
  <c r="ANI15" i="20"/>
  <c r="ANJ15" i="20"/>
  <c r="ANK15" i="20"/>
  <c r="ANL15" i="20"/>
  <c r="ANM15" i="20"/>
  <c r="ANN15" i="20"/>
  <c r="ANO15" i="20"/>
  <c r="ANP15" i="20"/>
  <c r="ANQ15" i="20"/>
  <c r="ANR15" i="20"/>
  <c r="ANS15" i="20"/>
  <c r="ANT15" i="20"/>
  <c r="ANU15" i="20"/>
  <c r="ANV15" i="20"/>
  <c r="ANW15" i="20"/>
  <c r="ANX15" i="20"/>
  <c r="ANY15" i="20"/>
  <c r="ANZ15" i="20"/>
  <c r="AOA15" i="20"/>
  <c r="AOB15" i="20"/>
  <c r="AOC15" i="20"/>
  <c r="AOD15" i="20"/>
  <c r="AOE15" i="20"/>
  <c r="AOF15" i="20"/>
  <c r="AOG15" i="20"/>
  <c r="AOH15" i="20"/>
  <c r="AOI15" i="20"/>
  <c r="AOJ15" i="20"/>
  <c r="AOK15" i="20"/>
  <c r="AOL15" i="20"/>
  <c r="AOM15" i="20"/>
  <c r="AON15" i="20"/>
  <c r="AOO15" i="20"/>
  <c r="AOP15" i="20"/>
  <c r="AOQ15" i="20"/>
  <c r="AOR15" i="20"/>
  <c r="AOS15" i="20"/>
  <c r="AOT15" i="20"/>
  <c r="AOU15" i="20"/>
  <c r="AOV15" i="20"/>
  <c r="AOW15" i="20"/>
  <c r="AOX15" i="20"/>
  <c r="AOY15" i="20"/>
  <c r="AOZ15" i="20"/>
  <c r="APA15" i="20"/>
  <c r="APB15" i="20"/>
  <c r="APC15" i="20"/>
  <c r="APD15" i="20"/>
  <c r="APE15" i="20"/>
  <c r="APF15" i="20"/>
  <c r="APG15" i="20"/>
  <c r="APH15" i="20"/>
  <c r="API15" i="20"/>
  <c r="APJ15" i="20"/>
  <c r="APK15" i="20"/>
  <c r="APL15" i="20"/>
  <c r="APM15" i="20"/>
  <c r="APN15" i="20"/>
  <c r="APO15" i="20"/>
  <c r="APP15" i="20"/>
  <c r="APQ15" i="20"/>
  <c r="APR15" i="20"/>
  <c r="APS15" i="20"/>
  <c r="APT15" i="20"/>
  <c r="APU15" i="20"/>
  <c r="APV15" i="20"/>
  <c r="APW15" i="20"/>
  <c r="APX15" i="20"/>
  <c r="APY15" i="20"/>
  <c r="APZ15" i="20"/>
  <c r="AQA15" i="20"/>
  <c r="AQB15" i="20"/>
  <c r="AQC15" i="20"/>
  <c r="AQD15" i="20"/>
  <c r="AQE15" i="20"/>
  <c r="AQF15" i="20"/>
  <c r="AQG15" i="20"/>
  <c r="AQH15" i="20"/>
  <c r="AQI15" i="20"/>
  <c r="AQJ15" i="20"/>
  <c r="AQK15" i="20"/>
  <c r="AQL15" i="20"/>
  <c r="AQM15" i="20"/>
  <c r="AQN15" i="20"/>
  <c r="AQO15" i="20"/>
  <c r="AQP15" i="20"/>
  <c r="AQQ15" i="20"/>
  <c r="AQR15" i="20"/>
  <c r="AQS15" i="20"/>
  <c r="AQT15" i="20"/>
  <c r="AQU15" i="20"/>
  <c r="AQV15" i="20"/>
  <c r="AQW15" i="20"/>
  <c r="AQX15" i="20"/>
  <c r="AQY15" i="20"/>
  <c r="AQZ15" i="20"/>
  <c r="ARA15" i="20"/>
  <c r="ARB15" i="20"/>
  <c r="ARC15" i="20"/>
  <c r="ARD15" i="20"/>
  <c r="ARE15" i="20"/>
  <c r="ARF15" i="20"/>
  <c r="ARG15" i="20"/>
  <c r="ARH15" i="20"/>
  <c r="ARI15" i="20"/>
  <c r="ARJ15" i="20"/>
  <c r="ARK15" i="20"/>
  <c r="ARL15" i="20"/>
  <c r="ARM15" i="20"/>
  <c r="ARN15" i="20"/>
  <c r="ARO15" i="20"/>
  <c r="ARP15" i="20"/>
  <c r="ARQ15" i="20"/>
  <c r="ARR15" i="20"/>
  <c r="ARS15" i="20"/>
  <c r="ART15" i="20"/>
  <c r="ARU15" i="20"/>
  <c r="ARV15" i="20"/>
  <c r="ARW15" i="20"/>
  <c r="ARX15" i="20"/>
  <c r="ARY15" i="20"/>
  <c r="ARZ15" i="20"/>
  <c r="ASA15" i="20"/>
  <c r="ASB15" i="20"/>
  <c r="ASC15" i="20"/>
  <c r="ASD15" i="20"/>
  <c r="ASE15" i="20"/>
  <c r="ASF15" i="20"/>
  <c r="ASG15" i="20"/>
  <c r="ASH15" i="20"/>
  <c r="ASI15" i="20"/>
  <c r="ASJ15" i="20"/>
  <c r="ASK15" i="20"/>
  <c r="ASL15" i="20"/>
  <c r="ASM15" i="20"/>
  <c r="ASN15" i="20"/>
  <c r="ASO15" i="20"/>
  <c r="ASP15" i="20"/>
  <c r="ASQ15" i="20"/>
  <c r="ASR15" i="20"/>
  <c r="ASS15" i="20"/>
  <c r="AST15" i="20"/>
  <c r="ASU15" i="20"/>
  <c r="ASV15" i="20"/>
  <c r="ASW15" i="20"/>
  <c r="ASX15" i="20"/>
  <c r="ASY15" i="20"/>
  <c r="ASZ15" i="20"/>
  <c r="ATA15" i="20"/>
  <c r="ATB15" i="20"/>
  <c r="ATC15" i="20"/>
  <c r="ATD15" i="20"/>
  <c r="ATE15" i="20"/>
  <c r="ATF15" i="20"/>
  <c r="ATG15" i="20"/>
  <c r="ATH15" i="20"/>
  <c r="ATI15" i="20"/>
  <c r="ATJ15" i="20"/>
  <c r="ATK15" i="20"/>
  <c r="ATL15" i="20"/>
  <c r="ATM15" i="20"/>
  <c r="ATN15" i="20"/>
  <c r="ATO15" i="20"/>
  <c r="ATP15" i="20"/>
  <c r="ATQ15" i="20"/>
  <c r="ATR15" i="20"/>
  <c r="ATS15" i="20"/>
  <c r="ATT15" i="20"/>
  <c r="ATU15" i="20"/>
  <c r="ATV15" i="20"/>
  <c r="ATW15" i="20"/>
  <c r="ATX15" i="20"/>
  <c r="ATY15" i="20"/>
  <c r="ATZ15" i="20"/>
  <c r="AUA15" i="20"/>
  <c r="AUB15" i="20"/>
  <c r="AUC15" i="20"/>
  <c r="AUD15" i="20"/>
  <c r="AUE15" i="20"/>
  <c r="AUF15" i="20"/>
  <c r="AUG15" i="20"/>
  <c r="AUH15" i="20"/>
  <c r="AUI15" i="20"/>
  <c r="AUJ15" i="20"/>
  <c r="AUK15" i="20"/>
  <c r="AUL15" i="20"/>
  <c r="AUM15" i="20"/>
  <c r="AUN15" i="20"/>
  <c r="AUO15" i="20"/>
  <c r="AUP15" i="20"/>
  <c r="AUQ15" i="20"/>
  <c r="AUR15" i="20"/>
  <c r="AUS15" i="20"/>
  <c r="AUT15" i="20"/>
  <c r="AUU15" i="20"/>
  <c r="AUV15" i="20"/>
  <c r="AUW15" i="20"/>
  <c r="AUX15" i="20"/>
  <c r="AUY15" i="20"/>
  <c r="AUZ15" i="20"/>
  <c r="AVA15" i="20"/>
  <c r="AVB15" i="20"/>
  <c r="AVC15" i="20"/>
  <c r="AVD15" i="20"/>
  <c r="AVE15" i="20"/>
  <c r="AVF15" i="20"/>
  <c r="AVG15" i="20"/>
  <c r="AVH15" i="20"/>
  <c r="AVI15" i="20"/>
  <c r="AVJ15" i="20"/>
  <c r="AVK15" i="20"/>
  <c r="AVL15" i="20"/>
  <c r="AVM15" i="20"/>
  <c r="AVN15" i="20"/>
  <c r="AVO15" i="20"/>
  <c r="AVP15" i="20"/>
  <c r="AVQ15" i="20"/>
  <c r="AVR15" i="20"/>
  <c r="AVS15" i="20"/>
  <c r="AVT15" i="20"/>
  <c r="AVU15" i="20"/>
  <c r="AVV15" i="20"/>
  <c r="AVW15" i="20"/>
  <c r="AVX15" i="20"/>
  <c r="AVY15" i="20"/>
  <c r="AVZ15" i="20"/>
  <c r="AWA15" i="20"/>
  <c r="AWB15" i="20"/>
  <c r="AWC15" i="20"/>
  <c r="AWD15" i="20"/>
  <c r="AWE15" i="20"/>
  <c r="AWF15" i="20"/>
  <c r="AWG15" i="20"/>
  <c r="AWH15" i="20"/>
  <c r="AWI15" i="20"/>
  <c r="AWJ15" i="20"/>
  <c r="AWK15" i="20"/>
  <c r="AWL15" i="20"/>
  <c r="AWM15" i="20"/>
  <c r="AWN15" i="20"/>
  <c r="AWO15" i="20"/>
  <c r="AWP15" i="20"/>
  <c r="AWQ15" i="20"/>
  <c r="AWR15" i="20"/>
  <c r="AWS15" i="20"/>
  <c r="AWT15" i="20"/>
  <c r="AWU15" i="20"/>
  <c r="AWV15" i="20"/>
  <c r="AWW15" i="20"/>
  <c r="AWX15" i="20"/>
  <c r="AWY15" i="20"/>
  <c r="AWZ15" i="20"/>
  <c r="AXA15" i="20"/>
  <c r="AXB15" i="20"/>
  <c r="AXC15" i="20"/>
  <c r="AXD15" i="20"/>
  <c r="AXE15" i="20"/>
  <c r="AXF15" i="20"/>
  <c r="AXG15" i="20"/>
  <c r="AXH15" i="20"/>
  <c r="AXI15" i="20"/>
  <c r="AXJ15" i="20"/>
  <c r="AXK15" i="20"/>
  <c r="AXL15" i="20"/>
  <c r="AXM15" i="20"/>
  <c r="AXN15" i="20"/>
  <c r="AXO15" i="20"/>
  <c r="AXP15" i="20"/>
  <c r="AXQ15" i="20"/>
  <c r="AXR15" i="20"/>
  <c r="AXS15" i="20"/>
  <c r="AXT15" i="20"/>
  <c r="AXU15" i="20"/>
  <c r="AXV15" i="20"/>
  <c r="AXW15" i="20"/>
  <c r="AXX15" i="20"/>
  <c r="AXY15" i="20"/>
  <c r="AXZ15" i="20"/>
  <c r="AYA15" i="20"/>
  <c r="AYB15" i="20"/>
  <c r="AYC15" i="20"/>
  <c r="AYD15" i="20"/>
  <c r="AYE15" i="20"/>
  <c r="AYF15" i="20"/>
  <c r="AYG15" i="20"/>
  <c r="AYH15" i="20"/>
  <c r="AYI15" i="20"/>
  <c r="AYJ15" i="20"/>
  <c r="AYK15" i="20"/>
  <c r="AYL15" i="20"/>
  <c r="AYM15" i="20"/>
  <c r="AYN15" i="20"/>
  <c r="AYO15" i="20"/>
  <c r="AYP15" i="20"/>
  <c r="AYQ15" i="20"/>
  <c r="AYR15" i="20"/>
  <c r="AYS15" i="20"/>
  <c r="AYT15" i="20"/>
  <c r="AYU15" i="20"/>
  <c r="AYV15" i="20"/>
  <c r="AYW15" i="20"/>
  <c r="AYX15" i="20"/>
  <c r="AYY15" i="20"/>
  <c r="AYZ15" i="20"/>
  <c r="AZA15" i="20"/>
  <c r="AZB15" i="20"/>
  <c r="AZC15" i="20"/>
  <c r="AZD15" i="20"/>
  <c r="AZE15" i="20"/>
  <c r="AZF15" i="20"/>
  <c r="AZG15" i="20"/>
  <c r="AZH15" i="20"/>
  <c r="AZI15" i="20"/>
  <c r="AZJ15" i="20"/>
  <c r="AZK15" i="20"/>
  <c r="AZL15" i="20"/>
  <c r="AZM15" i="20"/>
  <c r="AZN15" i="20"/>
  <c r="AZO15" i="20"/>
  <c r="AZP15" i="20"/>
  <c r="AZQ15" i="20"/>
  <c r="AZR15" i="20"/>
  <c r="AZS15" i="20"/>
  <c r="AZT15" i="20"/>
  <c r="AZU15" i="20"/>
  <c r="AZV15" i="20"/>
  <c r="AZW15" i="20"/>
  <c r="AZX15" i="20"/>
  <c r="AZY15" i="20"/>
  <c r="AZZ15" i="20"/>
  <c r="BAA15" i="20"/>
  <c r="BAB15" i="20"/>
  <c r="BAC15" i="20"/>
  <c r="BAD15" i="20"/>
  <c r="BAE15" i="20"/>
  <c r="BAF15" i="20"/>
  <c r="BAG15" i="20"/>
  <c r="BAH15" i="20"/>
  <c r="BAI15" i="20"/>
  <c r="BAJ15" i="20"/>
  <c r="BAK15" i="20"/>
  <c r="BAL15" i="20"/>
  <c r="BAM15" i="20"/>
  <c r="BAN15" i="20"/>
  <c r="BAO15" i="20"/>
  <c r="BAP15" i="20"/>
  <c r="BAQ15" i="20"/>
  <c r="BAR15" i="20"/>
  <c r="BAS15" i="20"/>
  <c r="BAT15" i="20"/>
  <c r="BAU15" i="20"/>
  <c r="BAV15" i="20"/>
  <c r="BAW15" i="20"/>
  <c r="BAX15" i="20"/>
  <c r="BAY15" i="20"/>
  <c r="BAZ15" i="20"/>
  <c r="BBA15" i="20"/>
  <c r="BBB15" i="20"/>
  <c r="BBC15" i="20"/>
  <c r="BBD15" i="20"/>
  <c r="BBE15" i="20"/>
  <c r="BBF15" i="20"/>
  <c r="BBG15" i="20"/>
  <c r="BBH15" i="20"/>
  <c r="BBI15" i="20"/>
  <c r="BBJ15" i="20"/>
  <c r="BBK15" i="20"/>
  <c r="BBL15" i="20"/>
  <c r="BBM15" i="20"/>
  <c r="BBN15" i="20"/>
  <c r="BBO15" i="20"/>
  <c r="BBP15" i="20"/>
  <c r="BBQ15" i="20"/>
  <c r="BBR15" i="20"/>
  <c r="BBS15" i="20"/>
  <c r="BBT15" i="20"/>
  <c r="BBU15" i="20"/>
  <c r="BBV15" i="20"/>
  <c r="BBW15" i="20"/>
  <c r="BBX15" i="20"/>
  <c r="BBY15" i="20"/>
  <c r="BBZ15" i="20"/>
  <c r="BCA15" i="20"/>
  <c r="BCB15" i="20"/>
  <c r="BCC15" i="20"/>
  <c r="BCD15" i="20"/>
  <c r="BCE15" i="20"/>
  <c r="BCF15" i="20"/>
  <c r="BCG15" i="20"/>
  <c r="BCH15" i="20"/>
  <c r="BCI15" i="20"/>
  <c r="BCJ15" i="20"/>
  <c r="BCK15" i="20"/>
  <c r="BCL15" i="20"/>
  <c r="BCM15" i="20"/>
  <c r="BCN15" i="20"/>
  <c r="BCO15" i="20"/>
  <c r="BCP15" i="20"/>
  <c r="BCQ15" i="20"/>
  <c r="BCR15" i="20"/>
  <c r="BCS15" i="20"/>
  <c r="BCT15" i="20"/>
  <c r="BCU15" i="20"/>
  <c r="BCV15" i="20"/>
  <c r="BCW15" i="20"/>
  <c r="BCX15" i="20"/>
  <c r="BCY15" i="20"/>
  <c r="BCZ15" i="20"/>
  <c r="BDA15" i="20"/>
  <c r="BDB15" i="20"/>
  <c r="BDC15" i="20"/>
  <c r="BDD15" i="20"/>
  <c r="BDE15" i="20"/>
  <c r="BDF15" i="20"/>
  <c r="BDG15" i="20"/>
  <c r="BDH15" i="20"/>
  <c r="BDI15" i="20"/>
  <c r="BDJ15" i="20"/>
  <c r="BDK15" i="20"/>
  <c r="BDL15" i="20"/>
  <c r="BDM15" i="20"/>
  <c r="BDN15" i="20"/>
  <c r="BDO15" i="20"/>
  <c r="BDP15" i="20"/>
  <c r="BDQ15" i="20"/>
  <c r="BDR15" i="20"/>
  <c r="BDS15" i="20"/>
  <c r="BDT15" i="20"/>
  <c r="BDU15" i="20"/>
  <c r="BDV15" i="20"/>
  <c r="BDW15" i="20"/>
  <c r="BDX15" i="20"/>
  <c r="BDY15" i="20"/>
  <c r="BDZ15" i="20"/>
  <c r="BEA15" i="20"/>
  <c r="BEB15" i="20"/>
  <c r="BEC15" i="20"/>
  <c r="BED15" i="20"/>
  <c r="BEE15" i="20"/>
  <c r="BEF15" i="20"/>
  <c r="BEG15" i="20"/>
  <c r="BEH15" i="20"/>
  <c r="BEI15" i="20"/>
  <c r="BEJ15" i="20"/>
  <c r="BEK15" i="20"/>
  <c r="BEL15" i="20"/>
  <c r="BEM15" i="20"/>
  <c r="BEN15" i="20"/>
  <c r="BEO15" i="20"/>
  <c r="BEP15" i="20"/>
  <c r="BEQ15" i="20"/>
  <c r="BER15" i="20"/>
  <c r="BES15" i="20"/>
  <c r="BET15" i="20"/>
  <c r="BEU15" i="20"/>
  <c r="BEV15" i="20"/>
  <c r="BEW15" i="20"/>
  <c r="BEX15" i="20"/>
  <c r="BEY15" i="20"/>
  <c r="BEZ15" i="20"/>
  <c r="BFA15" i="20"/>
  <c r="BFB15" i="20"/>
  <c r="BFC15" i="20"/>
  <c r="BFD15" i="20"/>
  <c r="BFE15" i="20"/>
  <c r="BFF15" i="20"/>
  <c r="BFG15" i="20"/>
  <c r="BFH15" i="20"/>
  <c r="BFI15" i="20"/>
  <c r="BFJ15" i="20"/>
  <c r="BFK15" i="20"/>
  <c r="BFL15" i="20"/>
  <c r="BFM15" i="20"/>
  <c r="BFN15" i="20"/>
  <c r="BFO15" i="20"/>
  <c r="BFP15" i="20"/>
  <c r="BFQ15" i="20"/>
  <c r="BFR15" i="20"/>
  <c r="BFS15" i="20"/>
  <c r="BFT15" i="20"/>
  <c r="BFU15" i="20"/>
  <c r="BFV15" i="20"/>
  <c r="BFW15" i="20"/>
  <c r="BFX15" i="20"/>
  <c r="BFY15" i="20"/>
  <c r="BFZ15" i="20"/>
  <c r="BGA15" i="20"/>
  <c r="BGB15" i="20"/>
  <c r="BGC15" i="20"/>
  <c r="BGD15" i="20"/>
  <c r="BGE15" i="20"/>
  <c r="BGF15" i="20"/>
  <c r="BGG15" i="20"/>
  <c r="BGH15" i="20"/>
  <c r="BGI15" i="20"/>
  <c r="BGJ15" i="20"/>
  <c r="BGK15" i="20"/>
  <c r="BGL15" i="20"/>
  <c r="BGM15" i="20"/>
  <c r="BGN15" i="20"/>
  <c r="BGO15" i="20"/>
  <c r="BGP15" i="20"/>
  <c r="BGQ15" i="20"/>
  <c r="BGR15" i="20"/>
  <c r="BGS15" i="20"/>
  <c r="BGT15" i="20"/>
  <c r="BGU15" i="20"/>
  <c r="BGV15" i="20"/>
  <c r="BGW15" i="20"/>
  <c r="BGX15" i="20"/>
  <c r="BGY15" i="20"/>
  <c r="BGZ15" i="20"/>
  <c r="BHA15" i="20"/>
  <c r="BHB15" i="20"/>
  <c r="BHC15" i="20"/>
  <c r="BHD15" i="20"/>
  <c r="BHE15" i="20"/>
  <c r="BHF15" i="20"/>
  <c r="BHG15" i="20"/>
  <c r="BHH15" i="20"/>
  <c r="BHI15" i="20"/>
  <c r="BHJ15" i="20"/>
  <c r="BHK15" i="20"/>
  <c r="BHL15" i="20"/>
  <c r="BHM15" i="20"/>
  <c r="BHN15" i="20"/>
  <c r="BHO15" i="20"/>
  <c r="BHP15" i="20"/>
  <c r="BHQ15" i="20"/>
  <c r="BHR15" i="20"/>
  <c r="BHS15" i="20"/>
  <c r="BHT15" i="20"/>
  <c r="BHU15" i="20"/>
  <c r="BHV15" i="20"/>
  <c r="BHW15" i="20"/>
  <c r="BHX15" i="20"/>
  <c r="BHY15" i="20"/>
  <c r="BHZ15" i="20"/>
  <c r="BIA15" i="20"/>
  <c r="BIB15" i="20"/>
  <c r="BIC15" i="20"/>
  <c r="BID15" i="20"/>
  <c r="BIE15" i="20"/>
  <c r="BIF15" i="20"/>
  <c r="BIG15" i="20"/>
  <c r="BIH15" i="20"/>
  <c r="BII15" i="20"/>
  <c r="BIJ15" i="20"/>
  <c r="BIK15" i="20"/>
  <c r="BIL15" i="20"/>
  <c r="BIM15" i="20"/>
  <c r="BIN15" i="20"/>
  <c r="BIO15" i="20"/>
  <c r="BIP15" i="20"/>
  <c r="BIQ15" i="20"/>
  <c r="BIR15" i="20"/>
  <c r="BIS15" i="20"/>
  <c r="BIT15" i="20"/>
  <c r="BIU15" i="20"/>
  <c r="BIV15" i="20"/>
  <c r="BIW15" i="20"/>
  <c r="BIX15" i="20"/>
  <c r="BIY15" i="20"/>
  <c r="BIZ15" i="20"/>
  <c r="BJA15" i="20"/>
  <c r="BJB15" i="20"/>
  <c r="BJC15" i="20"/>
  <c r="BJD15" i="20"/>
  <c r="BJE15" i="20"/>
  <c r="BJF15" i="20"/>
  <c r="BJG15" i="20"/>
  <c r="BJH15" i="20"/>
  <c r="BJI15" i="20"/>
  <c r="BJJ15" i="20"/>
  <c r="BJK15" i="20"/>
  <c r="BJL15" i="20"/>
  <c r="BJM15" i="20"/>
  <c r="BJN15" i="20"/>
  <c r="BJO15" i="20"/>
  <c r="BJP15" i="20"/>
  <c r="BJQ15" i="20"/>
  <c r="BJR15" i="20"/>
  <c r="BJS15" i="20"/>
  <c r="BJT15" i="20"/>
  <c r="BJU15" i="20"/>
  <c r="BJV15" i="20"/>
  <c r="BJW15" i="20"/>
  <c r="BJX15" i="20"/>
  <c r="BJY15" i="20"/>
  <c r="BJZ15" i="20"/>
  <c r="BKA15" i="20"/>
  <c r="BKB15" i="20"/>
  <c r="BKC15" i="20"/>
  <c r="BKD15" i="20"/>
  <c r="BKE15" i="20"/>
  <c r="BKF15" i="20"/>
  <c r="BKG15" i="20"/>
  <c r="BKH15" i="20"/>
  <c r="BKI15" i="20"/>
  <c r="BKJ15" i="20"/>
  <c r="BKK15" i="20"/>
  <c r="BKL15" i="20"/>
  <c r="BKM15" i="20"/>
  <c r="BKN15" i="20"/>
  <c r="BKO15" i="20"/>
  <c r="BKP15" i="20"/>
  <c r="BKQ15" i="20"/>
  <c r="BKR15" i="20"/>
  <c r="BKS15" i="20"/>
  <c r="BKT15" i="20"/>
  <c r="BKU15" i="20"/>
  <c r="BKV15" i="20"/>
  <c r="BKW15" i="20"/>
  <c r="BKX15" i="20"/>
  <c r="BKY15" i="20"/>
  <c r="BKZ15" i="20"/>
  <c r="BLA15" i="20"/>
  <c r="BLB15" i="20"/>
  <c r="BLC15" i="20"/>
  <c r="BLD15" i="20"/>
  <c r="BLE15" i="20"/>
  <c r="BLF15" i="20"/>
  <c r="BLG15" i="20"/>
  <c r="BLH15" i="20"/>
  <c r="BLI15" i="20"/>
  <c r="BLJ15" i="20"/>
  <c r="BLK15" i="20"/>
  <c r="BLL15" i="20"/>
  <c r="BLM15" i="20"/>
  <c r="BLN15" i="20"/>
  <c r="BLO15" i="20"/>
  <c r="BLP15" i="20"/>
  <c r="BLQ15" i="20"/>
  <c r="BLR15" i="20"/>
  <c r="BLS15" i="20"/>
  <c r="BLT15" i="20"/>
  <c r="BLU15" i="20"/>
  <c r="BLV15" i="20"/>
  <c r="BLW15" i="20"/>
  <c r="BLX15" i="20"/>
  <c r="BLY15" i="20"/>
  <c r="BLZ15" i="20"/>
  <c r="BMA15" i="20"/>
  <c r="BMB15" i="20"/>
  <c r="BMC15" i="20"/>
  <c r="BMD15" i="20"/>
  <c r="BME15" i="20"/>
  <c r="BMF15" i="20"/>
  <c r="BMG15" i="20"/>
  <c r="BMH15" i="20"/>
  <c r="BMI15" i="20"/>
  <c r="BMJ15" i="20"/>
  <c r="BMK15" i="20"/>
  <c r="BML15" i="20"/>
  <c r="BMM15" i="20"/>
  <c r="BMN15" i="20"/>
  <c r="BMO15" i="20"/>
  <c r="BMP15" i="20"/>
  <c r="BMQ15" i="20"/>
  <c r="BMR15" i="20"/>
  <c r="BMS15" i="20"/>
  <c r="BMT15" i="20"/>
  <c r="BMU15" i="20"/>
  <c r="BMV15" i="20"/>
  <c r="BMW15" i="20"/>
  <c r="BMX15" i="20"/>
  <c r="BMY15" i="20"/>
  <c r="BMZ15" i="20"/>
  <c r="BNA15" i="20"/>
  <c r="BNB15" i="20"/>
  <c r="BNC15" i="20"/>
  <c r="BND15" i="20"/>
  <c r="BNE15" i="20"/>
  <c r="BNF15" i="20"/>
  <c r="BNG15" i="20"/>
  <c r="BNH15" i="20"/>
  <c r="BNI15" i="20"/>
  <c r="BNJ15" i="20"/>
  <c r="BNK15" i="20"/>
  <c r="BNL15" i="20"/>
  <c r="BNM15" i="20"/>
  <c r="BNN15" i="20"/>
  <c r="BNO15" i="20"/>
  <c r="BNP15" i="20"/>
  <c r="BNQ15" i="20"/>
  <c r="BNR15" i="20"/>
  <c r="BNS15" i="20"/>
  <c r="BNT15" i="20"/>
  <c r="BNU15" i="20"/>
  <c r="BNV15" i="20"/>
  <c r="BNW15" i="20"/>
  <c r="BNX15" i="20"/>
  <c r="BNY15" i="20"/>
  <c r="BNZ15" i="20"/>
  <c r="BOA15" i="20"/>
  <c r="BOB15" i="20"/>
  <c r="BOC15" i="20"/>
  <c r="BOD15" i="20"/>
  <c r="BOE15" i="20"/>
  <c r="BOF15" i="20"/>
  <c r="BOG15" i="20"/>
  <c r="BOH15" i="20"/>
  <c r="BOI15" i="20"/>
  <c r="BOJ15" i="20"/>
  <c r="BOK15" i="20"/>
  <c r="BOL15" i="20"/>
  <c r="BOM15" i="20"/>
  <c r="BON15" i="20"/>
  <c r="BOO15" i="20"/>
  <c r="BOP15" i="20"/>
  <c r="BOQ15" i="20"/>
  <c r="BOR15" i="20"/>
  <c r="BOS15" i="20"/>
  <c r="BOT15" i="20"/>
  <c r="BOU15" i="20"/>
  <c r="BOV15" i="20"/>
  <c r="BOW15" i="20"/>
  <c r="BOX15" i="20"/>
  <c r="BOY15" i="20"/>
  <c r="BOZ15" i="20"/>
  <c r="BPA15" i="20"/>
  <c r="BPB15" i="20"/>
  <c r="BPC15" i="20"/>
  <c r="BPD15" i="20"/>
  <c r="BPE15" i="20"/>
  <c r="BPF15" i="20"/>
  <c r="BPG15" i="20"/>
  <c r="BPH15" i="20"/>
  <c r="BPI15" i="20"/>
  <c r="BPJ15" i="20"/>
  <c r="BPK15" i="20"/>
  <c r="BPL15" i="20"/>
  <c r="BPM15" i="20"/>
  <c r="BPN15" i="20"/>
  <c r="BPO15" i="20"/>
  <c r="BPP15" i="20"/>
  <c r="BPQ15" i="20"/>
  <c r="BPR15" i="20"/>
  <c r="BPS15" i="20"/>
  <c r="BPT15" i="20"/>
  <c r="BPU15" i="20"/>
  <c r="BPV15" i="20"/>
  <c r="BPW15" i="20"/>
  <c r="BPX15" i="20"/>
  <c r="BPY15" i="20"/>
  <c r="BPZ15" i="20"/>
  <c r="BQA15" i="20"/>
  <c r="BQB15" i="20"/>
  <c r="BQC15" i="20"/>
  <c r="BQD15" i="20"/>
  <c r="BQE15" i="20"/>
  <c r="BQF15" i="20"/>
  <c r="BQG15" i="20"/>
  <c r="BQH15" i="20"/>
  <c r="BQI15" i="20"/>
  <c r="BQJ15" i="20"/>
  <c r="BQK15" i="20"/>
  <c r="BQL15" i="20"/>
  <c r="BQM15" i="20"/>
  <c r="BQN15" i="20"/>
  <c r="BQO15" i="20"/>
  <c r="BQP15" i="20"/>
  <c r="BQQ15" i="20"/>
  <c r="BQR15" i="20"/>
  <c r="BQS15" i="20"/>
  <c r="BQT15" i="20"/>
  <c r="BQU15" i="20"/>
  <c r="BQV15" i="20"/>
  <c r="BQW15" i="20"/>
  <c r="BQX15" i="20"/>
  <c r="BQY15" i="20"/>
  <c r="BQZ15" i="20"/>
  <c r="BRA15" i="20"/>
  <c r="BRB15" i="20"/>
  <c r="BRC15" i="20"/>
  <c r="BRD15" i="20"/>
  <c r="BRE15" i="20"/>
  <c r="BRF15" i="20"/>
  <c r="BRG15" i="20"/>
  <c r="BRH15" i="20"/>
  <c r="BRI15" i="20"/>
  <c r="BRJ15" i="20"/>
  <c r="BRK15" i="20"/>
  <c r="BRL15" i="20"/>
  <c r="BRM15" i="20"/>
  <c r="BRN15" i="20"/>
  <c r="BRO15" i="20"/>
  <c r="BRP15" i="20"/>
  <c r="BRQ15" i="20"/>
  <c r="BRR15" i="20"/>
  <c r="BRS15" i="20"/>
  <c r="BRT15" i="20"/>
  <c r="BRU15" i="20"/>
  <c r="BRV15" i="20"/>
  <c r="BRW15" i="20"/>
  <c r="BRX15" i="20"/>
  <c r="BRY15" i="20"/>
  <c r="BRZ15" i="20"/>
  <c r="BSA15" i="20"/>
  <c r="BSB15" i="20"/>
  <c r="BSC15" i="20"/>
  <c r="BSD15" i="20"/>
  <c r="BSE15" i="20"/>
  <c r="BSF15" i="20"/>
  <c r="BSG15" i="20"/>
  <c r="BSH15" i="20"/>
  <c r="BSI15" i="20"/>
  <c r="BSJ15" i="20"/>
  <c r="BSK15" i="20"/>
  <c r="BSL15" i="20"/>
  <c r="BSM15" i="20"/>
  <c r="BSN15" i="20"/>
  <c r="BSO15" i="20"/>
  <c r="BSP15" i="20"/>
  <c r="BSQ15" i="20"/>
  <c r="BSR15" i="20"/>
  <c r="BSS15" i="20"/>
  <c r="BST15" i="20"/>
  <c r="BSU15" i="20"/>
  <c r="BSV15" i="20"/>
  <c r="BSW15" i="20"/>
  <c r="BSX15" i="20"/>
  <c r="BSY15" i="20"/>
  <c r="BSZ15" i="20"/>
  <c r="BTA15" i="20"/>
  <c r="BTB15" i="20"/>
  <c r="BTC15" i="20"/>
  <c r="BTD15" i="20"/>
  <c r="BTE15" i="20"/>
  <c r="BTF15" i="20"/>
  <c r="BTG15" i="20"/>
  <c r="BTH15" i="20"/>
  <c r="BTI15" i="20"/>
  <c r="BTJ15" i="20"/>
  <c r="BTK15" i="20"/>
  <c r="BTL15" i="20"/>
  <c r="BTM15" i="20"/>
  <c r="BTN15" i="20"/>
  <c r="BTO15" i="20"/>
  <c r="BTP15" i="20"/>
  <c r="BTQ15" i="20"/>
  <c r="BTR15" i="20"/>
  <c r="BTS15" i="20"/>
  <c r="BTT15" i="20"/>
  <c r="BTU15" i="20"/>
  <c r="BTV15" i="20"/>
  <c r="BTW15" i="20"/>
  <c r="BTX15" i="20"/>
  <c r="BTY15" i="20"/>
  <c r="BTZ15" i="20"/>
  <c r="BUA15" i="20"/>
  <c r="BUB15" i="20"/>
  <c r="BUC15" i="20"/>
  <c r="BUD15" i="20"/>
  <c r="BUE15" i="20"/>
  <c r="BUF15" i="20"/>
  <c r="BUG15" i="20"/>
  <c r="BUH15" i="20"/>
  <c r="BUI15" i="20"/>
  <c r="BUJ15" i="20"/>
  <c r="BUK15" i="20"/>
  <c r="BUL15" i="20"/>
  <c r="BUM15" i="20"/>
  <c r="BUN15" i="20"/>
  <c r="BUO15" i="20"/>
  <c r="BUP15" i="20"/>
  <c r="BUQ15" i="20"/>
  <c r="BUR15" i="20"/>
  <c r="BUS15" i="20"/>
  <c r="BUT15" i="20"/>
  <c r="BUU15" i="20"/>
  <c r="BUV15" i="20"/>
  <c r="BUW15" i="20"/>
  <c r="BUX15" i="20"/>
  <c r="BUY15" i="20"/>
  <c r="BUZ15" i="20"/>
  <c r="BVA15" i="20"/>
  <c r="BVB15" i="20"/>
  <c r="BVC15" i="20"/>
  <c r="BVD15" i="20"/>
  <c r="BVE15" i="20"/>
  <c r="BVF15" i="20"/>
  <c r="BVG15" i="20"/>
  <c r="BVH15" i="20"/>
  <c r="BVI15" i="20"/>
  <c r="BVJ15" i="20"/>
  <c r="BVK15" i="20"/>
  <c r="BVL15" i="20"/>
  <c r="BVM15" i="20"/>
  <c r="BVN15" i="20"/>
  <c r="BVO15" i="20"/>
  <c r="BVP15" i="20"/>
  <c r="BVQ15" i="20"/>
  <c r="BVR15" i="20"/>
  <c r="BVS15" i="20"/>
  <c r="BVT15" i="20"/>
  <c r="BVU15" i="20"/>
  <c r="BVV15" i="20"/>
  <c r="BVW15" i="20"/>
  <c r="BVX15" i="20"/>
  <c r="BVY15" i="20"/>
  <c r="BVZ15" i="20"/>
  <c r="BWA15" i="20"/>
  <c r="BWB15" i="20"/>
  <c r="BWC15" i="20"/>
  <c r="BWD15" i="20"/>
  <c r="BWE15" i="20"/>
  <c r="BWF15" i="20"/>
  <c r="BWG15" i="20"/>
  <c r="BWH15" i="20"/>
  <c r="BWI15" i="20"/>
  <c r="BWJ15" i="20"/>
  <c r="BWK15" i="20"/>
  <c r="BWL15" i="20"/>
  <c r="BWM15" i="20"/>
  <c r="BWN15" i="20"/>
  <c r="BWO15" i="20"/>
  <c r="BWP15" i="20"/>
  <c r="BWQ15" i="20"/>
  <c r="BWR15" i="20"/>
  <c r="BWS15" i="20"/>
  <c r="BWT15" i="20"/>
  <c r="BWU15" i="20"/>
  <c r="BWV15" i="20"/>
  <c r="BWW15" i="20"/>
  <c r="BWX15" i="20"/>
  <c r="BWY15" i="20"/>
  <c r="BWZ15" i="20"/>
  <c r="BXA15" i="20"/>
  <c r="BXB15" i="20"/>
  <c r="BXC15" i="20"/>
  <c r="BXD15" i="20"/>
  <c r="BXE15" i="20"/>
  <c r="BXF15" i="20"/>
  <c r="BXG15" i="20"/>
  <c r="BXH15" i="20"/>
  <c r="BXI15" i="20"/>
  <c r="BXJ15" i="20"/>
  <c r="BXK15" i="20"/>
  <c r="BXL15" i="20"/>
  <c r="BXM15" i="20"/>
  <c r="BXN15" i="20"/>
  <c r="BXO15" i="20"/>
  <c r="BXP15" i="20"/>
  <c r="BXQ15" i="20"/>
  <c r="BXR15" i="20"/>
  <c r="BXS15" i="20"/>
  <c r="BXT15" i="20"/>
  <c r="BXU15" i="20"/>
  <c r="BXV15" i="20"/>
  <c r="BXW15" i="20"/>
  <c r="BXX15" i="20"/>
  <c r="BXY15" i="20"/>
  <c r="BXZ15" i="20"/>
  <c r="BYA15" i="20"/>
  <c r="BYB15" i="20"/>
  <c r="BYC15" i="20"/>
  <c r="BYD15" i="20"/>
  <c r="BYE15" i="20"/>
  <c r="BYF15" i="20"/>
  <c r="BYG15" i="20"/>
  <c r="BYH15" i="20"/>
  <c r="BYI15" i="20"/>
  <c r="BYJ15" i="20"/>
  <c r="BYK15" i="20"/>
  <c r="BYL15" i="20"/>
  <c r="BYM15" i="20"/>
  <c r="BYN15" i="20"/>
  <c r="BYO15" i="20"/>
  <c r="BYP15" i="20"/>
  <c r="BYQ15" i="20"/>
  <c r="BYR15" i="20"/>
  <c r="BYS15" i="20"/>
  <c r="BYT15" i="20"/>
  <c r="BYU15" i="20"/>
  <c r="BYV15" i="20"/>
  <c r="BYW15" i="20"/>
  <c r="BYX15" i="20"/>
  <c r="BYY15" i="20"/>
  <c r="BYZ15" i="20"/>
  <c r="BZA15" i="20"/>
  <c r="BZB15" i="20"/>
  <c r="BZC15" i="20"/>
  <c r="BZD15" i="20"/>
  <c r="BZE15" i="20"/>
  <c r="BZF15" i="20"/>
  <c r="BZG15" i="20"/>
  <c r="BZH15" i="20"/>
  <c r="BZI15" i="20"/>
  <c r="BZJ15" i="20"/>
  <c r="BZK15" i="20"/>
  <c r="BZL15" i="20"/>
  <c r="BZM15" i="20"/>
  <c r="BZN15" i="20"/>
  <c r="BZO15" i="20"/>
  <c r="BZP15" i="20"/>
  <c r="BZQ15" i="20"/>
  <c r="BZR15" i="20"/>
  <c r="BZS15" i="20"/>
  <c r="BZT15" i="20"/>
  <c r="BZU15" i="20"/>
  <c r="BZV15" i="20"/>
  <c r="BZW15" i="20"/>
  <c r="BZX15" i="20"/>
  <c r="BZY15" i="20"/>
  <c r="BZZ15" i="20"/>
  <c r="CAA15" i="20"/>
  <c r="CAB15" i="20"/>
  <c r="CAC15" i="20"/>
  <c r="CAD15" i="20"/>
  <c r="CAE15" i="20"/>
  <c r="CAF15" i="20"/>
  <c r="CAG15" i="20"/>
  <c r="CAH15" i="20"/>
  <c r="CAI15" i="20"/>
  <c r="CAJ15" i="20"/>
  <c r="CAK15" i="20"/>
  <c r="CAL15" i="20"/>
  <c r="CAM15" i="20"/>
  <c r="CAN15" i="20"/>
  <c r="CAO15" i="20"/>
  <c r="CAP15" i="20"/>
  <c r="CAQ15" i="20"/>
  <c r="CAR15" i="20"/>
  <c r="CAS15" i="20"/>
  <c r="CAT15" i="20"/>
  <c r="CAU15" i="20"/>
  <c r="CAV15" i="20"/>
  <c r="CAW15" i="20"/>
  <c r="CAX15" i="20"/>
  <c r="CAY15" i="20"/>
  <c r="CAZ15" i="20"/>
  <c r="CBA15" i="20"/>
  <c r="CBB15" i="20"/>
  <c r="CBC15" i="20"/>
  <c r="CBD15" i="20"/>
  <c r="CBE15" i="20"/>
  <c r="CBF15" i="20"/>
  <c r="CBG15" i="20"/>
  <c r="CBH15" i="20"/>
  <c r="CBI15" i="20"/>
  <c r="CBJ15" i="20"/>
  <c r="CBK15" i="20"/>
  <c r="CBL15" i="20"/>
  <c r="CBM15" i="20"/>
  <c r="CBN15" i="20"/>
  <c r="CBO15" i="20"/>
  <c r="CBP15" i="20"/>
  <c r="CBQ15" i="20"/>
  <c r="CBR15" i="20"/>
  <c r="CBS15" i="20"/>
  <c r="CBT15" i="20"/>
  <c r="CBU15" i="20"/>
  <c r="CBV15" i="20"/>
  <c r="CBW15" i="20"/>
  <c r="CBX15" i="20"/>
  <c r="CBY15" i="20"/>
  <c r="CBZ15" i="20"/>
  <c r="CCA15" i="20"/>
  <c r="CCB15" i="20"/>
  <c r="CCC15" i="20"/>
  <c r="CCD15" i="20"/>
  <c r="CCE15" i="20"/>
  <c r="CCF15" i="20"/>
  <c r="CCG15" i="20"/>
  <c r="CCH15" i="20"/>
  <c r="CCI15" i="20"/>
  <c r="CCJ15" i="20"/>
  <c r="CCK15" i="20"/>
  <c r="CCL15" i="20"/>
  <c r="CCM15" i="20"/>
  <c r="CCN15" i="20"/>
  <c r="CCO15" i="20"/>
  <c r="CCP15" i="20"/>
  <c r="CCQ15" i="20"/>
  <c r="CCR15" i="20"/>
  <c r="CCS15" i="20"/>
  <c r="CCT15" i="20"/>
  <c r="CCU15" i="20"/>
  <c r="CCV15" i="20"/>
  <c r="CCW15" i="20"/>
  <c r="CCX15" i="20"/>
  <c r="CCY15" i="20"/>
  <c r="CCZ15" i="20"/>
  <c r="CDA15" i="20"/>
  <c r="CDB15" i="20"/>
  <c r="CDC15" i="20"/>
  <c r="CDD15" i="20"/>
  <c r="CDE15" i="20"/>
  <c r="CDF15" i="20"/>
  <c r="CDG15" i="20"/>
  <c r="CDH15" i="20"/>
  <c r="CDI15" i="20"/>
  <c r="CDJ15" i="20"/>
  <c r="CDK15" i="20"/>
  <c r="CDL15" i="20"/>
  <c r="CDM15" i="20"/>
  <c r="CDN15" i="20"/>
  <c r="CDO15" i="20"/>
  <c r="CDP15" i="20"/>
  <c r="CDQ15" i="20"/>
  <c r="CDR15" i="20"/>
  <c r="CDS15" i="20"/>
  <c r="CDT15" i="20"/>
  <c r="CDU15" i="20"/>
  <c r="CDV15" i="20"/>
  <c r="CDW15" i="20"/>
  <c r="CDX15" i="20"/>
  <c r="CDY15" i="20"/>
  <c r="CDZ15" i="20"/>
  <c r="CEA15" i="20"/>
  <c r="CEB15" i="20"/>
  <c r="CEC15" i="20"/>
  <c r="CED15" i="20"/>
  <c r="CEE15" i="20"/>
  <c r="CEF15" i="20"/>
  <c r="CEG15" i="20"/>
  <c r="CEH15" i="20"/>
  <c r="CEI15" i="20"/>
  <c r="CEJ15" i="20"/>
  <c r="CEK15" i="20"/>
  <c r="CEL15" i="20"/>
  <c r="CEM15" i="20"/>
  <c r="CEN15" i="20"/>
  <c r="CEO15" i="20"/>
  <c r="CEP15" i="20"/>
  <c r="CEQ15" i="20"/>
  <c r="CER15" i="20"/>
  <c r="CES15" i="20"/>
  <c r="CET15" i="20"/>
  <c r="CEU15" i="20"/>
  <c r="CEV15" i="20"/>
  <c r="CEW15" i="20"/>
  <c r="CEX15" i="20"/>
  <c r="CEY15" i="20"/>
  <c r="CEZ15" i="20"/>
  <c r="CFA15" i="20"/>
  <c r="CFB15" i="20"/>
  <c r="CFC15" i="20"/>
  <c r="CFD15" i="20"/>
  <c r="CFE15" i="20"/>
  <c r="CFF15" i="20"/>
  <c r="CFG15" i="20"/>
  <c r="CFH15" i="20"/>
  <c r="CFI15" i="20"/>
  <c r="CFJ15" i="20"/>
  <c r="CFK15" i="20"/>
  <c r="CFL15" i="20"/>
  <c r="CFM15" i="20"/>
  <c r="CFN15" i="20"/>
  <c r="CFO15" i="20"/>
  <c r="CFP15" i="20"/>
  <c r="CFQ15" i="20"/>
  <c r="CFR15" i="20"/>
  <c r="CFS15" i="20"/>
  <c r="CFT15" i="20"/>
  <c r="CFU15" i="20"/>
  <c r="CFV15" i="20"/>
  <c r="CFW15" i="20"/>
  <c r="CFX15" i="20"/>
  <c r="CFY15" i="20"/>
  <c r="CFZ15" i="20"/>
  <c r="CGA15" i="20"/>
  <c r="CGB15" i="20"/>
  <c r="CGC15" i="20"/>
  <c r="CGD15" i="20"/>
  <c r="CGE15" i="20"/>
  <c r="CGF15" i="20"/>
  <c r="CGG15" i="20"/>
  <c r="CGH15" i="20"/>
  <c r="CGI15" i="20"/>
  <c r="CGJ15" i="20"/>
  <c r="CGK15" i="20"/>
  <c r="CGL15" i="20"/>
  <c r="CGM15" i="20"/>
  <c r="CGN15" i="20"/>
  <c r="CGO15" i="20"/>
  <c r="CGP15" i="20"/>
  <c r="CGQ15" i="20"/>
  <c r="CGR15" i="20"/>
  <c r="CGS15" i="20"/>
  <c r="CGT15" i="20"/>
  <c r="CGU15" i="20"/>
  <c r="CGV15" i="20"/>
  <c r="CGW15" i="20"/>
  <c r="CGX15" i="20"/>
  <c r="CGY15" i="20"/>
  <c r="CGZ15" i="20"/>
  <c r="CHA15" i="20"/>
  <c r="CHB15" i="20"/>
  <c r="CHC15" i="20"/>
  <c r="CHD15" i="20"/>
  <c r="CHE15" i="20"/>
  <c r="CHF15" i="20"/>
  <c r="CHG15" i="20"/>
  <c r="CHH15" i="20"/>
  <c r="CHI15" i="20"/>
  <c r="CHJ15" i="20"/>
  <c r="CHK15" i="20"/>
  <c r="CHL15" i="20"/>
  <c r="CHM15" i="20"/>
  <c r="CHN15" i="20"/>
  <c r="CHO15" i="20"/>
  <c r="CHP15" i="20"/>
  <c r="CHQ15" i="20"/>
  <c r="CHR15" i="20"/>
  <c r="CHS15" i="20"/>
  <c r="CHT15" i="20"/>
  <c r="CHU15" i="20"/>
  <c r="CHV15" i="20"/>
  <c r="CHW15" i="20"/>
  <c r="CHX15" i="20"/>
  <c r="CHY15" i="20"/>
  <c r="CHZ15" i="20"/>
  <c r="CIA15" i="20"/>
  <c r="CIB15" i="20"/>
  <c r="CIC15" i="20"/>
  <c r="CID15" i="20"/>
  <c r="CIE15" i="20"/>
  <c r="CIF15" i="20"/>
  <c r="CIG15" i="20"/>
  <c r="CIH15" i="20"/>
  <c r="CII15" i="20"/>
  <c r="CIJ15" i="20"/>
  <c r="CIK15" i="20"/>
  <c r="CIL15" i="20"/>
  <c r="CIM15" i="20"/>
  <c r="CIN15" i="20"/>
  <c r="CIO15" i="20"/>
  <c r="CIP15" i="20"/>
  <c r="CIQ15" i="20"/>
  <c r="CIR15" i="20"/>
  <c r="CIS15" i="20"/>
  <c r="CIT15" i="20"/>
  <c r="CIU15" i="20"/>
  <c r="CIV15" i="20"/>
  <c r="CIW15" i="20"/>
  <c r="CIX15" i="20"/>
  <c r="CIY15" i="20"/>
  <c r="CIZ15" i="20"/>
  <c r="CJA15" i="20"/>
  <c r="CJB15" i="20"/>
  <c r="CJC15" i="20"/>
  <c r="CJD15" i="20"/>
  <c r="CJE15" i="20"/>
  <c r="CJF15" i="20"/>
  <c r="CJG15" i="20"/>
  <c r="CJH15" i="20"/>
  <c r="CJI15" i="20"/>
  <c r="CJJ15" i="20"/>
  <c r="CJK15" i="20"/>
  <c r="CJL15" i="20"/>
  <c r="CJM15" i="20"/>
  <c r="CJN15" i="20"/>
  <c r="CJO15" i="20"/>
  <c r="CJP15" i="20"/>
  <c r="CJQ15" i="20"/>
  <c r="CJR15" i="20"/>
  <c r="CJS15" i="20"/>
  <c r="CJT15" i="20"/>
  <c r="CJU15" i="20"/>
  <c r="CJV15" i="20"/>
  <c r="CJW15" i="20"/>
  <c r="CJX15" i="20"/>
  <c r="CJY15" i="20"/>
  <c r="CJZ15" i="20"/>
  <c r="CKA15" i="20"/>
  <c r="CKB15" i="20"/>
  <c r="CKC15" i="20"/>
  <c r="CKD15" i="20"/>
  <c r="CKE15" i="20"/>
  <c r="CKF15" i="20"/>
  <c r="CKG15" i="20"/>
  <c r="CKH15" i="20"/>
  <c r="CKI15" i="20"/>
  <c r="CKJ15" i="20"/>
  <c r="CKK15" i="20"/>
  <c r="CKL15" i="20"/>
  <c r="CKM15" i="20"/>
  <c r="CKN15" i="20"/>
  <c r="CKO15" i="20"/>
  <c r="CKP15" i="20"/>
  <c r="CKQ15" i="20"/>
  <c r="CKR15" i="20"/>
  <c r="CKS15" i="20"/>
  <c r="CKT15" i="20"/>
  <c r="CKU15" i="20"/>
  <c r="CKV15" i="20"/>
  <c r="CKW15" i="20"/>
  <c r="CKX15" i="20"/>
  <c r="CKY15" i="20"/>
  <c r="CKZ15" i="20"/>
  <c r="CLA15" i="20"/>
  <c r="CLB15" i="20"/>
  <c r="CLC15" i="20"/>
  <c r="CLD15" i="20"/>
  <c r="CLE15" i="20"/>
  <c r="CLF15" i="20"/>
  <c r="CLG15" i="20"/>
  <c r="CLH15" i="20"/>
  <c r="CLI15" i="20"/>
  <c r="CLJ15" i="20"/>
  <c r="CLK15" i="20"/>
  <c r="CLL15" i="20"/>
  <c r="CLM15" i="20"/>
  <c r="CLN15" i="20"/>
  <c r="CLO15" i="20"/>
  <c r="CLP15" i="20"/>
  <c r="CLQ15" i="20"/>
  <c r="CLR15" i="20"/>
  <c r="CLS15" i="20"/>
  <c r="CLT15" i="20"/>
  <c r="CLU15" i="20"/>
  <c r="CLV15" i="20"/>
  <c r="CLW15" i="20"/>
  <c r="CLX15" i="20"/>
  <c r="CLY15" i="20"/>
  <c r="CLZ15" i="20"/>
  <c r="CMA15" i="20"/>
  <c r="CMB15" i="20"/>
  <c r="CMC15" i="20"/>
  <c r="CMD15" i="20"/>
  <c r="CME15" i="20"/>
  <c r="CMF15" i="20"/>
  <c r="CMG15" i="20"/>
  <c r="CMH15" i="20"/>
  <c r="CMI15" i="20"/>
  <c r="CMJ15" i="20"/>
  <c r="CMK15" i="20"/>
  <c r="CML15" i="20"/>
  <c r="CMM15" i="20"/>
  <c r="CMN15" i="20"/>
  <c r="CMO15" i="20"/>
  <c r="CMP15" i="20"/>
  <c r="CMQ15" i="20"/>
  <c r="CMR15" i="20"/>
  <c r="CMS15" i="20"/>
  <c r="CMT15" i="20"/>
  <c r="CMU15" i="20"/>
  <c r="CMV15" i="20"/>
  <c r="CMW15" i="20"/>
  <c r="CMX15" i="20"/>
  <c r="CMY15" i="20"/>
  <c r="CMZ15" i="20"/>
  <c r="CNA15" i="20"/>
  <c r="CNB15" i="20"/>
  <c r="CNC15" i="20"/>
  <c r="CND15" i="20"/>
  <c r="CNE15" i="20"/>
  <c r="CNF15" i="20"/>
  <c r="CNG15" i="20"/>
  <c r="CNH15" i="20"/>
  <c r="CNI15" i="20"/>
  <c r="CNJ15" i="20"/>
  <c r="CNK15" i="20"/>
  <c r="CNL15" i="20"/>
  <c r="CNM15" i="20"/>
  <c r="CNN15" i="20"/>
  <c r="CNO15" i="20"/>
  <c r="CNP15" i="20"/>
  <c r="CNQ15" i="20"/>
  <c r="CNR15" i="20"/>
  <c r="CNS15" i="20"/>
  <c r="CNT15" i="20"/>
  <c r="CNU15" i="20"/>
  <c r="CNV15" i="20"/>
  <c r="CNW15" i="20"/>
  <c r="CNX15" i="20"/>
  <c r="CNY15" i="20"/>
  <c r="CNZ15" i="20"/>
  <c r="COA15" i="20"/>
  <c r="COB15" i="20"/>
  <c r="COC15" i="20"/>
  <c r="COD15" i="20"/>
  <c r="COE15" i="20"/>
  <c r="COF15" i="20"/>
  <c r="COG15" i="20"/>
  <c r="COH15" i="20"/>
  <c r="COI15" i="20"/>
  <c r="COJ15" i="20"/>
  <c r="COK15" i="20"/>
  <c r="COL15" i="20"/>
  <c r="COM15" i="20"/>
  <c r="CON15" i="20"/>
  <c r="COO15" i="20"/>
  <c r="COP15" i="20"/>
  <c r="COQ15" i="20"/>
  <c r="COR15" i="20"/>
  <c r="COS15" i="20"/>
  <c r="COT15" i="20"/>
  <c r="COU15" i="20"/>
  <c r="COV15" i="20"/>
  <c r="COW15" i="20"/>
  <c r="COX15" i="20"/>
  <c r="COY15" i="20"/>
  <c r="COZ15" i="20"/>
  <c r="CPA15" i="20"/>
  <c r="CPB15" i="20"/>
  <c r="CPC15" i="20"/>
  <c r="CPD15" i="20"/>
  <c r="CPE15" i="20"/>
  <c r="CPF15" i="20"/>
  <c r="CPG15" i="20"/>
  <c r="CPH15" i="20"/>
  <c r="CPI15" i="20"/>
  <c r="CPJ15" i="20"/>
  <c r="CPK15" i="20"/>
  <c r="CPL15" i="20"/>
  <c r="CPM15" i="20"/>
  <c r="CPN15" i="20"/>
  <c r="CPO15" i="20"/>
  <c r="CPP15" i="20"/>
  <c r="CPQ15" i="20"/>
  <c r="CPR15" i="20"/>
  <c r="CPS15" i="20"/>
  <c r="CPT15" i="20"/>
  <c r="CPU15" i="20"/>
  <c r="CPV15" i="20"/>
  <c r="CPW15" i="20"/>
  <c r="CPX15" i="20"/>
  <c r="CPY15" i="20"/>
  <c r="CPZ15" i="20"/>
  <c r="CQA15" i="20"/>
  <c r="CQB15" i="20"/>
  <c r="CQC15" i="20"/>
  <c r="CQD15" i="20"/>
  <c r="CQE15" i="20"/>
  <c r="CQF15" i="20"/>
  <c r="CQG15" i="20"/>
  <c r="CQH15" i="20"/>
  <c r="CQI15" i="20"/>
  <c r="CQJ15" i="20"/>
  <c r="CQK15" i="20"/>
  <c r="CQL15" i="20"/>
  <c r="CQM15" i="20"/>
  <c r="CQN15" i="20"/>
  <c r="CQO15" i="20"/>
  <c r="CQP15" i="20"/>
  <c r="CQQ15" i="20"/>
  <c r="CQR15" i="20"/>
  <c r="CQS15" i="20"/>
  <c r="CQT15" i="20"/>
  <c r="CQU15" i="20"/>
  <c r="CQV15" i="20"/>
  <c r="CQW15" i="20"/>
  <c r="CQX15" i="20"/>
  <c r="CQY15" i="20"/>
  <c r="CQZ15" i="20"/>
  <c r="CRA15" i="20"/>
  <c r="CRB15" i="20"/>
  <c r="CRC15" i="20"/>
  <c r="CRD15" i="20"/>
  <c r="CRE15" i="20"/>
  <c r="CRF15" i="20"/>
  <c r="CRG15" i="20"/>
  <c r="CRH15" i="20"/>
  <c r="CRI15" i="20"/>
  <c r="CRJ15" i="20"/>
  <c r="CRK15" i="20"/>
  <c r="CRL15" i="20"/>
  <c r="CRM15" i="20"/>
  <c r="CRN15" i="20"/>
  <c r="CRO15" i="20"/>
  <c r="CRP15" i="20"/>
  <c r="CRQ15" i="20"/>
  <c r="CRR15" i="20"/>
  <c r="CRS15" i="20"/>
  <c r="CRT15" i="20"/>
  <c r="CRU15" i="20"/>
  <c r="CRV15" i="20"/>
  <c r="CRW15" i="20"/>
  <c r="CRX15" i="20"/>
  <c r="CRY15" i="20"/>
  <c r="CRZ15" i="20"/>
  <c r="CSA15" i="20"/>
  <c r="CSB15" i="20"/>
  <c r="CSC15" i="20"/>
  <c r="CSD15" i="20"/>
  <c r="CSE15" i="20"/>
  <c r="CSF15" i="20"/>
  <c r="CSG15" i="20"/>
  <c r="CSH15" i="20"/>
  <c r="CSI15" i="20"/>
  <c r="CSJ15" i="20"/>
  <c r="CSK15" i="20"/>
  <c r="CSL15" i="20"/>
  <c r="CSM15" i="20"/>
  <c r="CSN15" i="20"/>
  <c r="CSO15" i="20"/>
  <c r="CSP15" i="20"/>
  <c r="CSQ15" i="20"/>
  <c r="CSR15" i="20"/>
  <c r="CSS15" i="20"/>
  <c r="CST15" i="20"/>
  <c r="CSU15" i="20"/>
  <c r="CSV15" i="20"/>
  <c r="CSW15" i="20"/>
  <c r="CSX15" i="20"/>
  <c r="CSY15" i="20"/>
  <c r="CSZ15" i="20"/>
  <c r="CTA15" i="20"/>
  <c r="CTB15" i="20"/>
  <c r="CTC15" i="20"/>
  <c r="CTD15" i="20"/>
  <c r="CTE15" i="20"/>
  <c r="CTF15" i="20"/>
  <c r="CTG15" i="20"/>
  <c r="CTH15" i="20"/>
  <c r="CTI15" i="20"/>
  <c r="CTJ15" i="20"/>
  <c r="CTK15" i="20"/>
  <c r="CTL15" i="20"/>
  <c r="CTM15" i="20"/>
  <c r="CTN15" i="20"/>
  <c r="CTO15" i="20"/>
  <c r="CTP15" i="20"/>
  <c r="CTQ15" i="20"/>
  <c r="CTR15" i="20"/>
  <c r="CTS15" i="20"/>
  <c r="CTT15" i="20"/>
  <c r="CTU15" i="20"/>
  <c r="CTV15" i="20"/>
  <c r="CTW15" i="20"/>
  <c r="CTX15" i="20"/>
  <c r="CTY15" i="20"/>
  <c r="CTZ15" i="20"/>
  <c r="CUA15" i="20"/>
  <c r="CUB15" i="20"/>
  <c r="CUC15" i="20"/>
  <c r="CUD15" i="20"/>
  <c r="CUE15" i="20"/>
  <c r="CUF15" i="20"/>
  <c r="CUG15" i="20"/>
  <c r="CUH15" i="20"/>
  <c r="CUI15" i="20"/>
  <c r="CUJ15" i="20"/>
  <c r="CUK15" i="20"/>
  <c r="CUL15" i="20"/>
  <c r="CUM15" i="20"/>
  <c r="CUN15" i="20"/>
  <c r="CUO15" i="20"/>
  <c r="CUP15" i="20"/>
  <c r="CUQ15" i="20"/>
  <c r="CUR15" i="20"/>
  <c r="CUS15" i="20"/>
  <c r="CUT15" i="20"/>
  <c r="CUU15" i="20"/>
  <c r="CUV15" i="20"/>
  <c r="CUW15" i="20"/>
  <c r="CUX15" i="20"/>
  <c r="CUY15" i="20"/>
  <c r="CUZ15" i="20"/>
  <c r="CVA15" i="20"/>
  <c r="CVB15" i="20"/>
  <c r="CVC15" i="20"/>
  <c r="CVD15" i="20"/>
  <c r="CVE15" i="20"/>
  <c r="CVF15" i="20"/>
  <c r="CVG15" i="20"/>
  <c r="CVH15" i="20"/>
  <c r="CVI15" i="20"/>
  <c r="CVJ15" i="20"/>
  <c r="CVK15" i="20"/>
  <c r="CVL15" i="20"/>
  <c r="CVM15" i="20"/>
  <c r="CVN15" i="20"/>
  <c r="CVO15" i="20"/>
  <c r="CVP15" i="20"/>
  <c r="CVQ15" i="20"/>
  <c r="CVR15" i="20"/>
  <c r="CVS15" i="20"/>
  <c r="CVT15" i="20"/>
  <c r="CVU15" i="20"/>
  <c r="CVV15" i="20"/>
  <c r="CVW15" i="20"/>
  <c r="CVX15" i="20"/>
  <c r="CVY15" i="20"/>
  <c r="CVZ15" i="20"/>
  <c r="CWA15" i="20"/>
  <c r="CWB15" i="20"/>
  <c r="CWC15" i="20"/>
  <c r="CWD15" i="20"/>
  <c r="CWE15" i="20"/>
  <c r="CWF15" i="20"/>
  <c r="CWG15" i="20"/>
  <c r="CWH15" i="20"/>
  <c r="CWI15" i="20"/>
  <c r="CWJ15" i="20"/>
  <c r="CWK15" i="20"/>
  <c r="CWL15" i="20"/>
  <c r="CWM15" i="20"/>
  <c r="CWN15" i="20"/>
  <c r="CWO15" i="20"/>
  <c r="CWP15" i="20"/>
  <c r="CWQ15" i="20"/>
  <c r="CWR15" i="20"/>
  <c r="CWS15" i="20"/>
  <c r="CWT15" i="20"/>
  <c r="CWU15" i="20"/>
  <c r="CWV15" i="20"/>
  <c r="CWW15" i="20"/>
  <c r="CWX15" i="20"/>
  <c r="CWY15" i="20"/>
  <c r="CWZ15" i="20"/>
  <c r="CXA15" i="20"/>
  <c r="CXB15" i="20"/>
  <c r="CXC15" i="20"/>
  <c r="CXD15" i="20"/>
  <c r="CXE15" i="20"/>
  <c r="CXF15" i="20"/>
  <c r="CXG15" i="20"/>
  <c r="CXH15" i="20"/>
  <c r="CXI15" i="20"/>
  <c r="CXJ15" i="20"/>
  <c r="CXK15" i="20"/>
  <c r="CXL15" i="20"/>
  <c r="CXM15" i="20"/>
  <c r="CXN15" i="20"/>
  <c r="CXO15" i="20"/>
  <c r="CXP15" i="20"/>
  <c r="CXQ15" i="20"/>
  <c r="CXR15" i="20"/>
  <c r="CXS15" i="20"/>
  <c r="CXT15" i="20"/>
  <c r="CXU15" i="20"/>
  <c r="CXV15" i="20"/>
  <c r="CXW15" i="20"/>
  <c r="CXX15" i="20"/>
  <c r="CXY15" i="20"/>
  <c r="CXZ15" i="20"/>
  <c r="CYA15" i="20"/>
  <c r="CYB15" i="20"/>
  <c r="CYC15" i="20"/>
  <c r="CYD15" i="20"/>
  <c r="CYE15" i="20"/>
  <c r="CYF15" i="20"/>
  <c r="CYG15" i="20"/>
  <c r="CYH15" i="20"/>
  <c r="CYI15" i="20"/>
  <c r="CYJ15" i="20"/>
  <c r="CYK15" i="20"/>
  <c r="CYL15" i="20"/>
  <c r="CYM15" i="20"/>
  <c r="CYN15" i="20"/>
  <c r="CYO15" i="20"/>
  <c r="CYP15" i="20"/>
  <c r="CYQ15" i="20"/>
  <c r="CYR15" i="20"/>
  <c r="CYS15" i="20"/>
  <c r="CYT15" i="20"/>
  <c r="CYU15" i="20"/>
  <c r="CYV15" i="20"/>
  <c r="CYW15" i="20"/>
  <c r="CYX15" i="20"/>
  <c r="CYY15" i="20"/>
  <c r="CYZ15" i="20"/>
  <c r="CZA15" i="20"/>
  <c r="CZB15" i="20"/>
  <c r="CZC15" i="20"/>
  <c r="CZD15" i="20"/>
  <c r="CZE15" i="20"/>
  <c r="CZF15" i="20"/>
  <c r="CZG15" i="20"/>
  <c r="CZH15" i="20"/>
  <c r="CZI15" i="20"/>
  <c r="CZJ15" i="20"/>
  <c r="CZK15" i="20"/>
  <c r="CZL15" i="20"/>
  <c r="CZM15" i="20"/>
  <c r="CZN15" i="20"/>
  <c r="CZO15" i="20"/>
  <c r="CZP15" i="20"/>
  <c r="CZQ15" i="20"/>
  <c r="CZR15" i="20"/>
  <c r="CZS15" i="20"/>
  <c r="CZT15" i="20"/>
  <c r="CZU15" i="20"/>
  <c r="CZV15" i="20"/>
  <c r="CZW15" i="20"/>
  <c r="CZX15" i="20"/>
  <c r="CZY15" i="20"/>
  <c r="CZZ15" i="20"/>
  <c r="DAA15" i="20"/>
  <c r="DAB15" i="20"/>
  <c r="DAC15" i="20"/>
  <c r="DAD15" i="20"/>
  <c r="DAE15" i="20"/>
  <c r="DAF15" i="20"/>
  <c r="DAG15" i="20"/>
  <c r="DAH15" i="20"/>
  <c r="DAI15" i="20"/>
  <c r="DAJ15" i="20"/>
  <c r="DAK15" i="20"/>
  <c r="DAL15" i="20"/>
  <c r="DAM15" i="20"/>
  <c r="DAN15" i="20"/>
  <c r="DAO15" i="20"/>
  <c r="DAP15" i="20"/>
  <c r="DAQ15" i="20"/>
  <c r="DAR15" i="20"/>
  <c r="DAS15" i="20"/>
  <c r="DAT15" i="20"/>
  <c r="DAU15" i="20"/>
  <c r="DAV15" i="20"/>
  <c r="DAW15" i="20"/>
  <c r="DAX15" i="20"/>
  <c r="DAY15" i="20"/>
  <c r="DAZ15" i="20"/>
  <c r="DBA15" i="20"/>
  <c r="DBB15" i="20"/>
  <c r="DBC15" i="20"/>
  <c r="DBD15" i="20"/>
  <c r="DBE15" i="20"/>
  <c r="DBF15" i="20"/>
  <c r="DBG15" i="20"/>
  <c r="DBH15" i="20"/>
  <c r="DBI15" i="20"/>
  <c r="DBJ15" i="20"/>
  <c r="DBK15" i="20"/>
  <c r="DBL15" i="20"/>
  <c r="DBM15" i="20"/>
  <c r="DBN15" i="20"/>
  <c r="DBO15" i="20"/>
  <c r="DBP15" i="20"/>
  <c r="DBQ15" i="20"/>
  <c r="DBR15" i="20"/>
  <c r="DBS15" i="20"/>
  <c r="DBT15" i="20"/>
  <c r="DBU15" i="20"/>
  <c r="DBV15" i="20"/>
  <c r="DBW15" i="20"/>
  <c r="DBX15" i="20"/>
  <c r="DBY15" i="20"/>
  <c r="DBZ15" i="20"/>
  <c r="DCA15" i="20"/>
  <c r="DCB15" i="20"/>
  <c r="DCC15" i="20"/>
  <c r="DCD15" i="20"/>
  <c r="DCE15" i="20"/>
  <c r="DCF15" i="20"/>
  <c r="DCG15" i="20"/>
  <c r="DCH15" i="20"/>
  <c r="DCI15" i="20"/>
  <c r="DCJ15" i="20"/>
  <c r="DCK15" i="20"/>
  <c r="DCL15" i="20"/>
  <c r="DCM15" i="20"/>
  <c r="DCN15" i="20"/>
  <c r="DCO15" i="20"/>
  <c r="DCP15" i="20"/>
  <c r="DCQ15" i="20"/>
  <c r="DCR15" i="20"/>
  <c r="DCS15" i="20"/>
  <c r="DCT15" i="20"/>
  <c r="DCU15" i="20"/>
  <c r="DCV15" i="20"/>
  <c r="DCW15" i="20"/>
  <c r="DCX15" i="20"/>
  <c r="DCY15" i="20"/>
  <c r="DCZ15" i="20"/>
  <c r="DDA15" i="20"/>
  <c r="DDB15" i="20"/>
  <c r="DDC15" i="20"/>
  <c r="DDD15" i="20"/>
  <c r="DDE15" i="20"/>
  <c r="DDF15" i="20"/>
  <c r="DDG15" i="20"/>
  <c r="DDH15" i="20"/>
  <c r="DDI15" i="20"/>
  <c r="DDJ15" i="20"/>
  <c r="DDK15" i="20"/>
  <c r="DDL15" i="20"/>
  <c r="DDM15" i="20"/>
  <c r="DDN15" i="20"/>
  <c r="DDO15" i="20"/>
  <c r="DDP15" i="20"/>
  <c r="DDQ15" i="20"/>
  <c r="DDR15" i="20"/>
  <c r="DDS15" i="20"/>
  <c r="DDT15" i="20"/>
  <c r="DDU15" i="20"/>
  <c r="DDV15" i="20"/>
  <c r="DDW15" i="20"/>
  <c r="DDX15" i="20"/>
  <c r="DDY15" i="20"/>
  <c r="DDZ15" i="20"/>
  <c r="DEA15" i="20"/>
  <c r="DEB15" i="20"/>
  <c r="DEC15" i="20"/>
  <c r="DED15" i="20"/>
  <c r="DEE15" i="20"/>
  <c r="DEF15" i="20"/>
  <c r="DEG15" i="20"/>
  <c r="DEH15" i="20"/>
  <c r="DEI15" i="20"/>
  <c r="DEJ15" i="20"/>
  <c r="DEK15" i="20"/>
  <c r="DEL15" i="20"/>
  <c r="DEM15" i="20"/>
  <c r="DEN15" i="20"/>
  <c r="DEO15" i="20"/>
  <c r="DEP15" i="20"/>
  <c r="DEQ15" i="20"/>
  <c r="DER15" i="20"/>
  <c r="DES15" i="20"/>
  <c r="DET15" i="20"/>
  <c r="DEU15" i="20"/>
  <c r="DEV15" i="20"/>
  <c r="DEW15" i="20"/>
  <c r="DEX15" i="20"/>
  <c r="DEY15" i="20"/>
  <c r="DEZ15" i="20"/>
  <c r="DFA15" i="20"/>
  <c r="DFB15" i="20"/>
  <c r="DFC15" i="20"/>
  <c r="DFD15" i="20"/>
  <c r="DFE15" i="20"/>
  <c r="DFF15" i="20"/>
  <c r="DFG15" i="20"/>
  <c r="DFH15" i="20"/>
  <c r="DFI15" i="20"/>
  <c r="DFJ15" i="20"/>
  <c r="DFK15" i="20"/>
  <c r="DFL15" i="20"/>
  <c r="DFM15" i="20"/>
  <c r="DFN15" i="20"/>
  <c r="DFO15" i="20"/>
  <c r="DFP15" i="20"/>
  <c r="DFQ15" i="20"/>
  <c r="DFR15" i="20"/>
  <c r="DFS15" i="20"/>
  <c r="DFT15" i="20"/>
  <c r="DFU15" i="20"/>
  <c r="DFV15" i="20"/>
  <c r="DFW15" i="20"/>
  <c r="DFX15" i="20"/>
  <c r="DFY15" i="20"/>
  <c r="DFZ15" i="20"/>
  <c r="DGA15" i="20"/>
  <c r="DGB15" i="20"/>
  <c r="DGC15" i="20"/>
  <c r="DGD15" i="20"/>
  <c r="DGE15" i="20"/>
  <c r="DGF15" i="20"/>
  <c r="DGG15" i="20"/>
  <c r="DGH15" i="20"/>
  <c r="DGI15" i="20"/>
  <c r="DGJ15" i="20"/>
  <c r="DGK15" i="20"/>
  <c r="DGL15" i="20"/>
  <c r="DGM15" i="20"/>
  <c r="DGN15" i="20"/>
  <c r="DGO15" i="20"/>
  <c r="DGP15" i="20"/>
  <c r="DGQ15" i="20"/>
  <c r="DGR15" i="20"/>
  <c r="DGS15" i="20"/>
  <c r="DGT15" i="20"/>
  <c r="DGU15" i="20"/>
  <c r="DGV15" i="20"/>
  <c r="DGW15" i="20"/>
  <c r="DGX15" i="20"/>
  <c r="DGY15" i="20"/>
  <c r="DGZ15" i="20"/>
  <c r="DHA15" i="20"/>
  <c r="DHB15" i="20"/>
  <c r="DHC15" i="20"/>
  <c r="DHD15" i="20"/>
  <c r="DHE15" i="20"/>
  <c r="DHF15" i="20"/>
  <c r="DHG15" i="20"/>
  <c r="DHH15" i="20"/>
  <c r="DHI15" i="20"/>
  <c r="DHJ15" i="20"/>
  <c r="DHK15" i="20"/>
  <c r="DHL15" i="20"/>
  <c r="DHM15" i="20"/>
  <c r="DHN15" i="20"/>
  <c r="DHO15" i="20"/>
  <c r="DHP15" i="20"/>
  <c r="DHQ15" i="20"/>
  <c r="DHR15" i="20"/>
  <c r="DHS15" i="20"/>
  <c r="DHT15" i="20"/>
  <c r="DHU15" i="20"/>
  <c r="DHV15" i="20"/>
  <c r="DHW15" i="20"/>
  <c r="DHX15" i="20"/>
  <c r="DHY15" i="20"/>
  <c r="DHZ15" i="20"/>
  <c r="DIA15" i="20"/>
  <c r="DIB15" i="20"/>
  <c r="DIC15" i="20"/>
  <c r="DID15" i="20"/>
  <c r="DIE15" i="20"/>
  <c r="DIF15" i="20"/>
  <c r="DIG15" i="20"/>
  <c r="DIH15" i="20"/>
  <c r="DII15" i="20"/>
  <c r="DIJ15" i="20"/>
  <c r="DIK15" i="20"/>
  <c r="DIL15" i="20"/>
  <c r="DIM15" i="20"/>
  <c r="DIN15" i="20"/>
  <c r="DIO15" i="20"/>
  <c r="DIP15" i="20"/>
  <c r="DIQ15" i="20"/>
  <c r="DIR15" i="20"/>
  <c r="DIS15" i="20"/>
  <c r="DIT15" i="20"/>
  <c r="DIU15" i="20"/>
  <c r="DIV15" i="20"/>
  <c r="DIW15" i="20"/>
  <c r="DIX15" i="20"/>
  <c r="DIY15" i="20"/>
  <c r="DIZ15" i="20"/>
  <c r="DJA15" i="20"/>
  <c r="DJB15" i="20"/>
  <c r="DJC15" i="20"/>
  <c r="DJD15" i="20"/>
  <c r="DJE15" i="20"/>
  <c r="DJF15" i="20"/>
  <c r="DJG15" i="20"/>
  <c r="DJH15" i="20"/>
  <c r="DJI15" i="20"/>
  <c r="DJJ15" i="20"/>
  <c r="DJK15" i="20"/>
  <c r="DJL15" i="20"/>
  <c r="DJM15" i="20"/>
  <c r="DJN15" i="20"/>
  <c r="DJO15" i="20"/>
  <c r="DJP15" i="20"/>
  <c r="DJQ15" i="20"/>
  <c r="DJR15" i="20"/>
  <c r="DJS15" i="20"/>
  <c r="DJT15" i="20"/>
  <c r="DJU15" i="20"/>
  <c r="DJV15" i="20"/>
  <c r="DJW15" i="20"/>
  <c r="DJX15" i="20"/>
  <c r="DJY15" i="20"/>
  <c r="DJZ15" i="20"/>
  <c r="DKA15" i="20"/>
  <c r="DKB15" i="20"/>
  <c r="DKC15" i="20"/>
  <c r="DKD15" i="20"/>
  <c r="DKE15" i="20"/>
  <c r="DKF15" i="20"/>
  <c r="DKG15" i="20"/>
  <c r="DKH15" i="20"/>
  <c r="DKI15" i="20"/>
  <c r="DKJ15" i="20"/>
  <c r="DKK15" i="20"/>
  <c r="DKL15" i="20"/>
  <c r="DKM15" i="20"/>
  <c r="DKN15" i="20"/>
  <c r="DKO15" i="20"/>
  <c r="DKP15" i="20"/>
  <c r="DKQ15" i="20"/>
  <c r="DKR15" i="20"/>
  <c r="DKS15" i="20"/>
  <c r="DKT15" i="20"/>
  <c r="DKU15" i="20"/>
  <c r="DKV15" i="20"/>
  <c r="DKW15" i="20"/>
  <c r="DKX15" i="20"/>
  <c r="DKY15" i="20"/>
  <c r="DKZ15" i="20"/>
  <c r="DLA15" i="20"/>
  <c r="DLB15" i="20"/>
  <c r="DLC15" i="20"/>
  <c r="DLD15" i="20"/>
  <c r="DLE15" i="20"/>
  <c r="DLF15" i="20"/>
  <c r="DLG15" i="20"/>
  <c r="DLH15" i="20"/>
  <c r="DLI15" i="20"/>
  <c r="DLJ15" i="20"/>
  <c r="DLK15" i="20"/>
  <c r="DLL15" i="20"/>
  <c r="DLM15" i="20"/>
  <c r="DLN15" i="20"/>
  <c r="DLO15" i="20"/>
  <c r="DLP15" i="20"/>
  <c r="DLQ15" i="20"/>
  <c r="DLR15" i="20"/>
  <c r="DLS15" i="20"/>
  <c r="DLT15" i="20"/>
  <c r="DLU15" i="20"/>
  <c r="DLV15" i="20"/>
  <c r="DLW15" i="20"/>
  <c r="DLX15" i="20"/>
  <c r="DLY15" i="20"/>
  <c r="DLZ15" i="20"/>
  <c r="DMA15" i="20"/>
  <c r="DMB15" i="20"/>
  <c r="DMC15" i="20"/>
  <c r="DMD15" i="20"/>
  <c r="DME15" i="20"/>
  <c r="DMF15" i="20"/>
  <c r="DMG15" i="20"/>
  <c r="DMH15" i="20"/>
  <c r="DMI15" i="20"/>
  <c r="DMJ15" i="20"/>
  <c r="DMK15" i="20"/>
  <c r="DML15" i="20"/>
  <c r="DMM15" i="20"/>
  <c r="DMN15" i="20"/>
  <c r="DMO15" i="20"/>
  <c r="DMP15" i="20"/>
  <c r="DMQ15" i="20"/>
  <c r="DMR15" i="20"/>
  <c r="DMS15" i="20"/>
  <c r="DMT15" i="20"/>
  <c r="DMU15" i="20"/>
  <c r="DMV15" i="20"/>
  <c r="DMW15" i="20"/>
  <c r="DMX15" i="20"/>
  <c r="DMY15" i="20"/>
  <c r="DMZ15" i="20"/>
  <c r="DNA15" i="20"/>
  <c r="DNB15" i="20"/>
  <c r="DNC15" i="20"/>
  <c r="DND15" i="20"/>
  <c r="DNE15" i="20"/>
  <c r="DNF15" i="20"/>
  <c r="DNG15" i="20"/>
  <c r="DNH15" i="20"/>
  <c r="DNI15" i="20"/>
  <c r="DNJ15" i="20"/>
  <c r="DNK15" i="20"/>
  <c r="DNL15" i="20"/>
  <c r="DNM15" i="20"/>
  <c r="DNN15" i="20"/>
  <c r="DNO15" i="20"/>
  <c r="DNP15" i="20"/>
  <c r="DNQ15" i="20"/>
  <c r="DNR15" i="20"/>
  <c r="DNS15" i="20"/>
  <c r="DNT15" i="20"/>
  <c r="DNU15" i="20"/>
  <c r="DNV15" i="20"/>
  <c r="DNW15" i="20"/>
  <c r="DNX15" i="20"/>
  <c r="DNY15" i="20"/>
  <c r="DNZ15" i="20"/>
  <c r="DOA15" i="20"/>
  <c r="DOB15" i="20"/>
  <c r="DOC15" i="20"/>
  <c r="DOD15" i="20"/>
  <c r="DOE15" i="20"/>
  <c r="DOF15" i="20"/>
  <c r="DOG15" i="20"/>
  <c r="DOH15" i="20"/>
  <c r="DOI15" i="20"/>
  <c r="DOJ15" i="20"/>
  <c r="DOK15" i="20"/>
  <c r="DOL15" i="20"/>
  <c r="DOM15" i="20"/>
  <c r="DON15" i="20"/>
  <c r="DOO15" i="20"/>
  <c r="DOP15" i="20"/>
  <c r="DOQ15" i="20"/>
  <c r="DOR15" i="20"/>
  <c r="DOS15" i="20"/>
  <c r="DOT15" i="20"/>
  <c r="DOU15" i="20"/>
  <c r="DOV15" i="20"/>
  <c r="DOW15" i="20"/>
  <c r="DOX15" i="20"/>
  <c r="DOY15" i="20"/>
  <c r="DOZ15" i="20"/>
  <c r="DPA15" i="20"/>
  <c r="DPB15" i="20"/>
  <c r="DPC15" i="20"/>
  <c r="DPD15" i="20"/>
  <c r="DPE15" i="20"/>
  <c r="DPF15" i="20"/>
  <c r="DPG15" i="20"/>
  <c r="DPH15" i="20"/>
  <c r="DPI15" i="20"/>
  <c r="DPJ15" i="20"/>
  <c r="DPK15" i="20"/>
  <c r="DPL15" i="20"/>
  <c r="DPM15" i="20"/>
  <c r="DPN15" i="20"/>
  <c r="DPO15" i="20"/>
  <c r="DPP15" i="20"/>
  <c r="DPQ15" i="20"/>
  <c r="DPR15" i="20"/>
  <c r="DPS15" i="20"/>
  <c r="DPT15" i="20"/>
  <c r="DPU15" i="20"/>
  <c r="DPV15" i="20"/>
  <c r="DPW15" i="20"/>
  <c r="DPX15" i="20"/>
  <c r="DPY15" i="20"/>
  <c r="DPZ15" i="20"/>
  <c r="DQA15" i="20"/>
  <c r="DQB15" i="20"/>
  <c r="DQC15" i="20"/>
  <c r="DQD15" i="20"/>
  <c r="DQE15" i="20"/>
  <c r="DQF15" i="20"/>
  <c r="DQG15" i="20"/>
  <c r="DQH15" i="20"/>
  <c r="DQI15" i="20"/>
  <c r="DQJ15" i="20"/>
  <c r="DQK15" i="20"/>
  <c r="DQL15" i="20"/>
  <c r="DQM15" i="20"/>
  <c r="DQN15" i="20"/>
  <c r="DQO15" i="20"/>
  <c r="DQP15" i="20"/>
  <c r="DQQ15" i="20"/>
  <c r="DQR15" i="20"/>
  <c r="DQS15" i="20"/>
  <c r="DQT15" i="20"/>
  <c r="DQU15" i="20"/>
  <c r="DQV15" i="20"/>
  <c r="DQW15" i="20"/>
  <c r="DQX15" i="20"/>
  <c r="DQY15" i="20"/>
  <c r="DQZ15" i="20"/>
  <c r="DRA15" i="20"/>
  <c r="DRB15" i="20"/>
  <c r="DRC15" i="20"/>
  <c r="DRD15" i="20"/>
  <c r="DRE15" i="20"/>
  <c r="DRF15" i="20"/>
  <c r="DRG15" i="20"/>
  <c r="DRH15" i="20"/>
  <c r="DRI15" i="20"/>
  <c r="DRJ15" i="20"/>
  <c r="DRK15" i="20"/>
  <c r="DRL15" i="20"/>
  <c r="DRM15" i="20"/>
  <c r="DRN15" i="20"/>
  <c r="DRO15" i="20"/>
  <c r="DRP15" i="20"/>
  <c r="DRQ15" i="20"/>
  <c r="DRR15" i="20"/>
  <c r="DRS15" i="20"/>
  <c r="DRT15" i="20"/>
  <c r="DRU15" i="20"/>
  <c r="DRV15" i="20"/>
  <c r="DRW15" i="20"/>
  <c r="DRX15" i="20"/>
  <c r="DRY15" i="20"/>
  <c r="DRZ15" i="20"/>
  <c r="DSA15" i="20"/>
  <c r="DSB15" i="20"/>
  <c r="DSC15" i="20"/>
  <c r="DSD15" i="20"/>
  <c r="DSE15" i="20"/>
  <c r="DSF15" i="20"/>
  <c r="DSG15" i="20"/>
  <c r="DSH15" i="20"/>
  <c r="DSI15" i="20"/>
  <c r="DSJ15" i="20"/>
  <c r="DSK15" i="20"/>
  <c r="DSL15" i="20"/>
  <c r="DSM15" i="20"/>
  <c r="DSN15" i="20"/>
  <c r="DSO15" i="20"/>
  <c r="DSP15" i="20"/>
  <c r="DSQ15" i="20"/>
  <c r="DSR15" i="20"/>
  <c r="DSS15" i="20"/>
  <c r="DST15" i="20"/>
  <c r="DSU15" i="20"/>
  <c r="DSV15" i="20"/>
  <c r="DSW15" i="20"/>
  <c r="DSX15" i="20"/>
  <c r="DSY15" i="20"/>
  <c r="DSZ15" i="20"/>
  <c r="DTA15" i="20"/>
  <c r="DTB15" i="20"/>
  <c r="DTC15" i="20"/>
  <c r="DTD15" i="20"/>
  <c r="DTE15" i="20"/>
  <c r="DTF15" i="20"/>
  <c r="DTG15" i="20"/>
  <c r="DTH15" i="20"/>
  <c r="DTI15" i="20"/>
  <c r="DTJ15" i="20"/>
  <c r="DTK15" i="20"/>
  <c r="DTL15" i="20"/>
  <c r="DTM15" i="20"/>
  <c r="DTN15" i="20"/>
  <c r="DTO15" i="20"/>
  <c r="DTP15" i="20"/>
  <c r="DTQ15" i="20"/>
  <c r="DTR15" i="20"/>
  <c r="DTS15" i="20"/>
  <c r="DTT15" i="20"/>
  <c r="DTU15" i="20"/>
  <c r="DTV15" i="20"/>
  <c r="DTW15" i="20"/>
  <c r="DTX15" i="20"/>
  <c r="DTY15" i="20"/>
  <c r="DTZ15" i="20"/>
  <c r="DUA15" i="20"/>
  <c r="DUB15" i="20"/>
  <c r="DUC15" i="20"/>
  <c r="DUD15" i="20"/>
  <c r="DUE15" i="20"/>
  <c r="DUF15" i="20"/>
  <c r="DUG15" i="20"/>
  <c r="DUH15" i="20"/>
  <c r="DUI15" i="20"/>
  <c r="DUJ15" i="20"/>
  <c r="DUK15" i="20"/>
  <c r="DUL15" i="20"/>
  <c r="DUM15" i="20"/>
  <c r="DUN15" i="20"/>
  <c r="DUO15" i="20"/>
  <c r="DUP15" i="20"/>
  <c r="DUQ15" i="20"/>
  <c r="DUR15" i="20"/>
  <c r="DUS15" i="20"/>
  <c r="DUT15" i="20"/>
  <c r="DUU15" i="20"/>
  <c r="DUV15" i="20"/>
  <c r="DUW15" i="20"/>
  <c r="DUX15" i="20"/>
  <c r="DUY15" i="20"/>
  <c r="DUZ15" i="20"/>
  <c r="DVA15" i="20"/>
  <c r="DVB15" i="20"/>
  <c r="DVC15" i="20"/>
  <c r="DVD15" i="20"/>
  <c r="DVE15" i="20"/>
  <c r="DVF15" i="20"/>
  <c r="DVG15" i="20"/>
  <c r="DVH15" i="20"/>
  <c r="DVI15" i="20"/>
  <c r="DVJ15" i="20"/>
  <c r="DVK15" i="20"/>
  <c r="DVL15" i="20"/>
  <c r="DVM15" i="20"/>
  <c r="DVN15" i="20"/>
  <c r="DVO15" i="20"/>
  <c r="DVP15" i="20"/>
  <c r="DVQ15" i="20"/>
  <c r="DVR15" i="20"/>
  <c r="DVS15" i="20"/>
  <c r="DVT15" i="20"/>
  <c r="DVU15" i="20"/>
  <c r="DVV15" i="20"/>
  <c r="DVW15" i="20"/>
  <c r="DVX15" i="20"/>
  <c r="DVY15" i="20"/>
  <c r="DVZ15" i="20"/>
  <c r="DWA15" i="20"/>
  <c r="DWB15" i="20"/>
  <c r="DWC15" i="20"/>
  <c r="DWD15" i="20"/>
  <c r="DWE15" i="20"/>
  <c r="DWF15" i="20"/>
  <c r="DWG15" i="20"/>
  <c r="DWH15" i="20"/>
  <c r="DWI15" i="20"/>
  <c r="DWJ15" i="20"/>
  <c r="DWK15" i="20"/>
  <c r="DWL15" i="20"/>
  <c r="DWM15" i="20"/>
  <c r="DWN15" i="20"/>
  <c r="DWO15" i="20"/>
  <c r="DWP15" i="20"/>
  <c r="DWQ15" i="20"/>
  <c r="DWR15" i="20"/>
  <c r="DWS15" i="20"/>
  <c r="DWT15" i="20"/>
  <c r="DWU15" i="20"/>
  <c r="DWV15" i="20"/>
  <c r="DWW15" i="20"/>
  <c r="DWX15" i="20"/>
  <c r="DWY15" i="20"/>
  <c r="DWZ15" i="20"/>
  <c r="DXA15" i="20"/>
  <c r="DXB15" i="20"/>
  <c r="DXC15" i="20"/>
  <c r="DXD15" i="20"/>
  <c r="DXE15" i="20"/>
  <c r="DXF15" i="20"/>
  <c r="DXG15" i="20"/>
  <c r="DXH15" i="20"/>
  <c r="DXI15" i="20"/>
  <c r="DXJ15" i="20"/>
  <c r="DXK15" i="20"/>
  <c r="DXL15" i="20"/>
  <c r="DXM15" i="20"/>
  <c r="DXN15" i="20"/>
  <c r="DXO15" i="20"/>
  <c r="DXP15" i="20"/>
  <c r="DXQ15" i="20"/>
  <c r="DXR15" i="20"/>
  <c r="DXS15" i="20"/>
  <c r="DXT15" i="20"/>
  <c r="DXU15" i="20"/>
  <c r="DXV15" i="20"/>
  <c r="DXW15" i="20"/>
  <c r="DXX15" i="20"/>
  <c r="DXY15" i="20"/>
  <c r="DXZ15" i="20"/>
  <c r="DYA15" i="20"/>
  <c r="DYB15" i="20"/>
  <c r="DYC15" i="20"/>
  <c r="DYD15" i="20"/>
  <c r="DYE15" i="20"/>
  <c r="DYF15" i="20"/>
  <c r="DYG15" i="20"/>
  <c r="DYH15" i="20"/>
  <c r="DYI15" i="20"/>
  <c r="DYJ15" i="20"/>
  <c r="DYK15" i="20"/>
  <c r="DYL15" i="20"/>
  <c r="DYM15" i="20"/>
  <c r="DYN15" i="20"/>
  <c r="DYO15" i="20"/>
  <c r="DYP15" i="20"/>
  <c r="DYQ15" i="20"/>
  <c r="DYR15" i="20"/>
  <c r="DYS15" i="20"/>
  <c r="DYT15" i="20"/>
  <c r="DYU15" i="20"/>
  <c r="DYV15" i="20"/>
  <c r="DYW15" i="20"/>
  <c r="DYX15" i="20"/>
  <c r="DYY15" i="20"/>
  <c r="DYZ15" i="20"/>
  <c r="DZA15" i="20"/>
  <c r="DZB15" i="20"/>
  <c r="DZC15" i="20"/>
  <c r="DZD15" i="20"/>
  <c r="DZE15" i="20"/>
  <c r="DZF15" i="20"/>
  <c r="DZG15" i="20"/>
  <c r="DZH15" i="20"/>
  <c r="DZI15" i="20"/>
  <c r="DZJ15" i="20"/>
  <c r="DZK15" i="20"/>
  <c r="DZL15" i="20"/>
  <c r="DZM15" i="20"/>
  <c r="DZN15" i="20"/>
  <c r="DZO15" i="20"/>
  <c r="DZP15" i="20"/>
  <c r="DZQ15" i="20"/>
  <c r="DZR15" i="20"/>
  <c r="DZS15" i="20"/>
  <c r="DZT15" i="20"/>
  <c r="DZU15" i="20"/>
  <c r="DZV15" i="20"/>
  <c r="DZW15" i="20"/>
  <c r="DZX15" i="20"/>
  <c r="DZY15" i="20"/>
  <c r="DZZ15" i="20"/>
  <c r="EAA15" i="20"/>
  <c r="EAB15" i="20"/>
  <c r="EAC15" i="20"/>
  <c r="EAD15" i="20"/>
  <c r="EAE15" i="20"/>
  <c r="EAF15" i="20"/>
  <c r="EAG15" i="20"/>
  <c r="EAH15" i="20"/>
  <c r="EAI15" i="20"/>
  <c r="EAJ15" i="20"/>
  <c r="EAK15" i="20"/>
  <c r="EAL15" i="20"/>
  <c r="EAM15" i="20"/>
  <c r="EAN15" i="20"/>
  <c r="EAO15" i="20"/>
  <c r="EAP15" i="20"/>
  <c r="EAQ15" i="20"/>
  <c r="EAR15" i="20"/>
  <c r="EAS15" i="20"/>
  <c r="EAT15" i="20"/>
  <c r="EAU15" i="20"/>
  <c r="EAV15" i="20"/>
  <c r="EAW15" i="20"/>
  <c r="EAX15" i="20"/>
  <c r="EAY15" i="20"/>
  <c r="EAZ15" i="20"/>
  <c r="EBA15" i="20"/>
  <c r="EBB15" i="20"/>
  <c r="EBC15" i="20"/>
  <c r="EBD15" i="20"/>
  <c r="EBE15" i="20"/>
  <c r="EBF15" i="20"/>
  <c r="EBG15" i="20"/>
  <c r="EBH15" i="20"/>
  <c r="EBI15" i="20"/>
  <c r="EBJ15" i="20"/>
  <c r="EBK15" i="20"/>
  <c r="EBL15" i="20"/>
  <c r="EBM15" i="20"/>
  <c r="EBN15" i="20"/>
  <c r="EBO15" i="20"/>
  <c r="EBP15" i="20"/>
  <c r="EBQ15" i="20"/>
  <c r="EBR15" i="20"/>
  <c r="EBS15" i="20"/>
  <c r="EBT15" i="20"/>
  <c r="EBU15" i="20"/>
  <c r="EBV15" i="20"/>
  <c r="EBW15" i="20"/>
  <c r="EBX15" i="20"/>
  <c r="EBY15" i="20"/>
  <c r="EBZ15" i="20"/>
  <c r="ECA15" i="20"/>
  <c r="ECB15" i="20"/>
  <c r="ECC15" i="20"/>
  <c r="ECD15" i="20"/>
  <c r="ECE15" i="20"/>
  <c r="ECF15" i="20"/>
  <c r="ECG15" i="20"/>
  <c r="ECH15" i="20"/>
  <c r="ECI15" i="20"/>
  <c r="ECJ15" i="20"/>
  <c r="ECK15" i="20"/>
  <c r="ECL15" i="20"/>
  <c r="ECM15" i="20"/>
  <c r="ECN15" i="20"/>
  <c r="ECO15" i="20"/>
  <c r="ECP15" i="20"/>
  <c r="ECQ15" i="20"/>
  <c r="ECR15" i="20"/>
  <c r="ECS15" i="20"/>
  <c r="ECT15" i="20"/>
  <c r="ECU15" i="20"/>
  <c r="ECV15" i="20"/>
  <c r="ECW15" i="20"/>
  <c r="ECX15" i="20"/>
  <c r="ECY15" i="20"/>
  <c r="ECZ15" i="20"/>
  <c r="EDA15" i="20"/>
  <c r="EDB15" i="20"/>
  <c r="EDC15" i="20"/>
  <c r="EDD15" i="20"/>
  <c r="EDE15" i="20"/>
  <c r="EDF15" i="20"/>
  <c r="EDG15" i="20"/>
  <c r="EDH15" i="20"/>
  <c r="EDI15" i="20"/>
  <c r="EDJ15" i="20"/>
  <c r="EDK15" i="20"/>
  <c r="EDL15" i="20"/>
  <c r="EDM15" i="20"/>
  <c r="EDN15" i="20"/>
  <c r="EDO15" i="20"/>
  <c r="EDP15" i="20"/>
  <c r="EDQ15" i="20"/>
  <c r="EDR15" i="20"/>
  <c r="EDS15" i="20"/>
  <c r="EDT15" i="20"/>
  <c r="EDU15" i="20"/>
  <c r="EDV15" i="20"/>
  <c r="EDW15" i="20"/>
  <c r="EDX15" i="20"/>
  <c r="EDY15" i="20"/>
  <c r="EDZ15" i="20"/>
  <c r="EEA15" i="20"/>
  <c r="EEB15" i="20"/>
  <c r="EEC15" i="20"/>
  <c r="EED15" i="20"/>
  <c r="EEE15" i="20"/>
  <c r="EEF15" i="20"/>
  <c r="EEG15" i="20"/>
  <c r="EEH15" i="20"/>
  <c r="EEI15" i="20"/>
  <c r="EEJ15" i="20"/>
  <c r="EEK15" i="20"/>
  <c r="EEL15" i="20"/>
  <c r="EEM15" i="20"/>
  <c r="EEN15" i="20"/>
  <c r="EEO15" i="20"/>
  <c r="EEP15" i="20"/>
  <c r="EEQ15" i="20"/>
  <c r="EER15" i="20"/>
  <c r="EES15" i="20"/>
  <c r="EET15" i="20"/>
  <c r="EEU15" i="20"/>
  <c r="EEV15" i="20"/>
  <c r="EEW15" i="20"/>
  <c r="EEX15" i="20"/>
  <c r="EEY15" i="20"/>
  <c r="EEZ15" i="20"/>
  <c r="EFA15" i="20"/>
  <c r="EFB15" i="20"/>
  <c r="EFC15" i="20"/>
  <c r="EFD15" i="20"/>
  <c r="EFE15" i="20"/>
  <c r="EFF15" i="20"/>
  <c r="EFG15" i="20"/>
  <c r="EFH15" i="20"/>
  <c r="EFI15" i="20"/>
  <c r="EFJ15" i="20"/>
  <c r="EFK15" i="20"/>
  <c r="EFL15" i="20"/>
  <c r="EFM15" i="20"/>
  <c r="EFN15" i="20"/>
  <c r="EFO15" i="20"/>
  <c r="EFP15" i="20"/>
  <c r="EFQ15" i="20"/>
  <c r="EFR15" i="20"/>
  <c r="EFS15" i="20"/>
  <c r="EFT15" i="20"/>
  <c r="EFU15" i="20"/>
  <c r="EFV15" i="20"/>
  <c r="EFW15" i="20"/>
  <c r="EFX15" i="20"/>
  <c r="EFY15" i="20"/>
  <c r="EFZ15" i="20"/>
  <c r="EGA15" i="20"/>
  <c r="EGB15" i="20"/>
  <c r="EGC15" i="20"/>
  <c r="EGD15" i="20"/>
  <c r="EGE15" i="20"/>
  <c r="EGF15" i="20"/>
  <c r="EGG15" i="20"/>
  <c r="EGH15" i="20"/>
  <c r="EGI15" i="20"/>
  <c r="EGJ15" i="20"/>
  <c r="EGK15" i="20"/>
  <c r="EGL15" i="20"/>
  <c r="EGM15" i="20"/>
  <c r="EGN15" i="20"/>
  <c r="EGO15" i="20"/>
  <c r="EGP15" i="20"/>
  <c r="EGQ15" i="20"/>
  <c r="EGR15" i="20"/>
  <c r="EGS15" i="20"/>
  <c r="EGT15" i="20"/>
  <c r="EGU15" i="20"/>
  <c r="EGV15" i="20"/>
  <c r="EGW15" i="20"/>
  <c r="EGX15" i="20"/>
  <c r="EGY15" i="20"/>
  <c r="EGZ15" i="20"/>
  <c r="EHA15" i="20"/>
  <c r="EHB15" i="20"/>
  <c r="EHC15" i="20"/>
  <c r="EHD15" i="20"/>
  <c r="EHE15" i="20"/>
  <c r="EHF15" i="20"/>
  <c r="EHG15" i="20"/>
  <c r="EHH15" i="20"/>
  <c r="EHI15" i="20"/>
  <c r="EHJ15" i="20"/>
  <c r="EHK15" i="20"/>
  <c r="EHL15" i="20"/>
  <c r="EHM15" i="20"/>
  <c r="EHN15" i="20"/>
  <c r="EHO15" i="20"/>
  <c r="EHP15" i="20"/>
  <c r="EHQ15" i="20"/>
  <c r="EHR15" i="20"/>
  <c r="EHS15" i="20"/>
  <c r="EHT15" i="20"/>
  <c r="EHU15" i="20"/>
  <c r="EHV15" i="20"/>
  <c r="EHW15" i="20"/>
  <c r="EHX15" i="20"/>
  <c r="EHY15" i="20"/>
  <c r="EHZ15" i="20"/>
  <c r="EIA15" i="20"/>
  <c r="EIB15" i="20"/>
  <c r="EIC15" i="20"/>
  <c r="EID15" i="20"/>
  <c r="EIE15" i="20"/>
  <c r="EIF15" i="20"/>
  <c r="EIG15" i="20"/>
  <c r="EIH15" i="20"/>
  <c r="EII15" i="20"/>
  <c r="EIJ15" i="20"/>
  <c r="EIK15" i="20"/>
  <c r="EIL15" i="20"/>
  <c r="EIM15" i="20"/>
  <c r="EIN15" i="20"/>
  <c r="EIO15" i="20"/>
  <c r="EIP15" i="20"/>
  <c r="EIQ15" i="20"/>
  <c r="EIR15" i="20"/>
  <c r="EIS15" i="20"/>
  <c r="EIT15" i="20"/>
  <c r="EIU15" i="20"/>
  <c r="EIV15" i="20"/>
  <c r="EIW15" i="20"/>
  <c r="EIX15" i="20"/>
  <c r="EIY15" i="20"/>
  <c r="EIZ15" i="20"/>
  <c r="EJA15" i="20"/>
  <c r="EJB15" i="20"/>
  <c r="EJC15" i="20"/>
  <c r="EJD15" i="20"/>
  <c r="EJE15" i="20"/>
  <c r="EJF15" i="20"/>
  <c r="EJG15" i="20"/>
  <c r="EJH15" i="20"/>
  <c r="EJI15" i="20"/>
  <c r="EJJ15" i="20"/>
  <c r="EJK15" i="20"/>
  <c r="EJL15" i="20"/>
  <c r="EJM15" i="20"/>
  <c r="EJN15" i="20"/>
  <c r="EJO15" i="20"/>
  <c r="EJP15" i="20"/>
  <c r="EJQ15" i="20"/>
  <c r="EJR15" i="20"/>
  <c r="EJS15" i="20"/>
  <c r="EJT15" i="20"/>
  <c r="EJU15" i="20"/>
  <c r="EJV15" i="20"/>
  <c r="EJW15" i="20"/>
  <c r="EJX15" i="20"/>
  <c r="EJY15" i="20"/>
  <c r="EJZ15" i="20"/>
  <c r="EKA15" i="20"/>
  <c r="EKB15" i="20"/>
  <c r="EKC15" i="20"/>
  <c r="EKD15" i="20"/>
  <c r="EKE15" i="20"/>
  <c r="EKF15" i="20"/>
  <c r="EKG15" i="20"/>
  <c r="EKH15" i="20"/>
  <c r="EKI15" i="20"/>
  <c r="EKJ15" i="20"/>
  <c r="EKK15" i="20"/>
  <c r="EKL15" i="20"/>
  <c r="EKM15" i="20"/>
  <c r="EKN15" i="20"/>
  <c r="EKO15" i="20"/>
  <c r="EKP15" i="20"/>
  <c r="EKQ15" i="20"/>
  <c r="EKR15" i="20"/>
  <c r="EKS15" i="20"/>
  <c r="EKT15" i="20"/>
  <c r="EKU15" i="20"/>
  <c r="EKV15" i="20"/>
  <c r="EKW15" i="20"/>
  <c r="EKX15" i="20"/>
  <c r="EKY15" i="20"/>
  <c r="EKZ15" i="20"/>
  <c r="ELA15" i="20"/>
  <c r="ELB15" i="20"/>
  <c r="ELC15" i="20"/>
  <c r="ELD15" i="20"/>
  <c r="ELE15" i="20"/>
  <c r="ELF15" i="20"/>
  <c r="ELG15" i="20"/>
  <c r="ELH15" i="20"/>
  <c r="ELI15" i="20"/>
  <c r="ELJ15" i="20"/>
  <c r="ELK15" i="20"/>
  <c r="ELL15" i="20"/>
  <c r="ELM15" i="20"/>
  <c r="ELN15" i="20"/>
  <c r="ELO15" i="20"/>
  <c r="ELP15" i="20"/>
  <c r="ELQ15" i="20"/>
  <c r="ELR15" i="20"/>
  <c r="ELS15" i="20"/>
  <c r="ELT15" i="20"/>
  <c r="ELU15" i="20"/>
  <c r="ELV15" i="20"/>
  <c r="ELW15" i="20"/>
  <c r="ELX15" i="20"/>
  <c r="ELY15" i="20"/>
  <c r="ELZ15" i="20"/>
  <c r="EMA15" i="20"/>
  <c r="EMB15" i="20"/>
  <c r="EMC15" i="20"/>
  <c r="EMD15" i="20"/>
  <c r="EME15" i="20"/>
  <c r="EMF15" i="20"/>
  <c r="EMG15" i="20"/>
  <c r="EMH15" i="20"/>
  <c r="EMI15" i="20"/>
  <c r="EMJ15" i="20"/>
  <c r="EMK15" i="20"/>
  <c r="EML15" i="20"/>
  <c r="EMM15" i="20"/>
  <c r="EMN15" i="20"/>
  <c r="EMO15" i="20"/>
  <c r="EMP15" i="20"/>
  <c r="EMQ15" i="20"/>
  <c r="EMR15" i="20"/>
  <c r="EMS15" i="20"/>
  <c r="EMT15" i="20"/>
  <c r="EMU15" i="20"/>
  <c r="EMV15" i="20"/>
  <c r="EMW15" i="20"/>
  <c r="EMX15" i="20"/>
  <c r="EMY15" i="20"/>
  <c r="EMZ15" i="20"/>
  <c r="ENA15" i="20"/>
  <c r="ENB15" i="20"/>
  <c r="ENC15" i="20"/>
  <c r="END15" i="20"/>
  <c r="ENE15" i="20"/>
  <c r="ENF15" i="20"/>
  <c r="ENG15" i="20"/>
  <c r="ENH15" i="20"/>
  <c r="ENI15" i="20"/>
  <c r="ENJ15" i="20"/>
  <c r="ENK15" i="20"/>
  <c r="ENL15" i="20"/>
  <c r="ENM15" i="20"/>
  <c r="ENN15" i="20"/>
  <c r="ENO15" i="20"/>
  <c r="ENP15" i="20"/>
  <c r="ENQ15" i="20"/>
  <c r="ENR15" i="20"/>
  <c r="ENS15" i="20"/>
  <c r="ENT15" i="20"/>
  <c r="ENU15" i="20"/>
  <c r="ENV15" i="20"/>
  <c r="ENW15" i="20"/>
  <c r="ENX15" i="20"/>
  <c r="ENY15" i="20"/>
  <c r="ENZ15" i="20"/>
  <c r="EOA15" i="20"/>
  <c r="EOB15" i="20"/>
  <c r="EOC15" i="20"/>
  <c r="EOD15" i="20"/>
  <c r="EOE15" i="20"/>
  <c r="EOF15" i="20"/>
  <c r="EOG15" i="20"/>
  <c r="EOH15" i="20"/>
  <c r="EOI15" i="20"/>
  <c r="EOJ15" i="20"/>
  <c r="EOK15" i="20"/>
  <c r="EOL15" i="20"/>
  <c r="EOM15" i="20"/>
  <c r="EON15" i="20"/>
  <c r="EOO15" i="20"/>
  <c r="EOP15" i="20"/>
  <c r="EOQ15" i="20"/>
  <c r="EOR15" i="20"/>
  <c r="EOS15" i="20"/>
  <c r="EOT15" i="20"/>
  <c r="EOU15" i="20"/>
  <c r="EOV15" i="20"/>
  <c r="EOW15" i="20"/>
  <c r="EOX15" i="20"/>
  <c r="EOY15" i="20"/>
  <c r="EOZ15" i="20"/>
  <c r="EPA15" i="20"/>
  <c r="EPB15" i="20"/>
  <c r="EPC15" i="20"/>
  <c r="EPD15" i="20"/>
  <c r="EPE15" i="20"/>
  <c r="EPF15" i="20"/>
  <c r="EPG15" i="20"/>
  <c r="EPH15" i="20"/>
  <c r="EPI15" i="20"/>
  <c r="EPJ15" i="20"/>
  <c r="EPK15" i="20"/>
  <c r="EPL15" i="20"/>
  <c r="EPM15" i="20"/>
  <c r="EPN15" i="20"/>
  <c r="EPO15" i="20"/>
  <c r="EPP15" i="20"/>
  <c r="EPQ15" i="20"/>
  <c r="EPR15" i="20"/>
  <c r="EPS15" i="20"/>
  <c r="EPT15" i="20"/>
  <c r="EPU15" i="20"/>
  <c r="EPV15" i="20"/>
  <c r="EPW15" i="20"/>
  <c r="EPX15" i="20"/>
  <c r="EPY15" i="20"/>
  <c r="EPZ15" i="20"/>
  <c r="EQA15" i="20"/>
  <c r="EQB15" i="20"/>
  <c r="EQC15" i="20"/>
  <c r="EQD15" i="20"/>
  <c r="EQE15" i="20"/>
  <c r="EQF15" i="20"/>
  <c r="EQG15" i="20"/>
  <c r="EQH15" i="20"/>
  <c r="EQI15" i="20"/>
  <c r="EQJ15" i="20"/>
  <c r="EQK15" i="20"/>
  <c r="EQL15" i="20"/>
  <c r="EQM15" i="20"/>
  <c r="EQN15" i="20"/>
  <c r="EQO15" i="20"/>
  <c r="EQP15" i="20"/>
  <c r="EQQ15" i="20"/>
  <c r="EQR15" i="20"/>
  <c r="EQS15" i="20"/>
  <c r="EQT15" i="20"/>
  <c r="EQU15" i="20"/>
  <c r="EQV15" i="20"/>
  <c r="EQW15" i="20"/>
  <c r="EQX15" i="20"/>
  <c r="EQY15" i="20"/>
  <c r="EQZ15" i="20"/>
  <c r="ERA15" i="20"/>
  <c r="ERB15" i="20"/>
  <c r="ERC15" i="20"/>
  <c r="ERD15" i="20"/>
  <c r="ERE15" i="20"/>
  <c r="ERF15" i="20"/>
  <c r="ERG15" i="20"/>
  <c r="ERH15" i="20"/>
  <c r="ERI15" i="20"/>
  <c r="ERJ15" i="20"/>
  <c r="ERK15" i="20"/>
  <c r="ERL15" i="20"/>
  <c r="ERM15" i="20"/>
  <c r="ERN15" i="20"/>
  <c r="ERO15" i="20"/>
  <c r="ERP15" i="20"/>
  <c r="ERQ15" i="20"/>
  <c r="ERR15" i="20"/>
  <c r="ERS15" i="20"/>
  <c r="ERT15" i="20"/>
  <c r="ERU15" i="20"/>
  <c r="ERV15" i="20"/>
  <c r="ERW15" i="20"/>
  <c r="ERX15" i="20"/>
  <c r="ERY15" i="20"/>
  <c r="ERZ15" i="20"/>
  <c r="ESA15" i="20"/>
  <c r="ESB15" i="20"/>
  <c r="ESC15" i="20"/>
  <c r="ESD15" i="20"/>
  <c r="ESE15" i="20"/>
  <c r="ESF15" i="20"/>
  <c r="ESG15" i="20"/>
  <c r="ESH15" i="20"/>
  <c r="ESI15" i="20"/>
  <c r="ESJ15" i="20"/>
  <c r="ESK15" i="20"/>
  <c r="ESL15" i="20"/>
  <c r="ESM15" i="20"/>
  <c r="ESN15" i="20"/>
  <c r="ESO15" i="20"/>
  <c r="ESP15" i="20"/>
  <c r="ESQ15" i="20"/>
  <c r="ESR15" i="20"/>
  <c r="ESS15" i="20"/>
  <c r="EST15" i="20"/>
  <c r="ESU15" i="20"/>
  <c r="ESV15" i="20"/>
  <c r="ESW15" i="20"/>
  <c r="ESX15" i="20"/>
  <c r="ESY15" i="20"/>
  <c r="ESZ15" i="20"/>
  <c r="ETA15" i="20"/>
  <c r="ETB15" i="20"/>
  <c r="ETC15" i="20"/>
  <c r="ETD15" i="20"/>
  <c r="ETE15" i="20"/>
  <c r="ETF15" i="20"/>
  <c r="ETG15" i="20"/>
  <c r="ETH15" i="20"/>
  <c r="ETI15" i="20"/>
  <c r="ETJ15" i="20"/>
  <c r="ETK15" i="20"/>
  <c r="ETL15" i="20"/>
  <c r="ETM15" i="20"/>
  <c r="ETN15" i="20"/>
  <c r="ETO15" i="20"/>
  <c r="ETP15" i="20"/>
  <c r="ETQ15" i="20"/>
  <c r="ETR15" i="20"/>
  <c r="ETS15" i="20"/>
  <c r="ETT15" i="20"/>
  <c r="ETU15" i="20"/>
  <c r="ETV15" i="20"/>
  <c r="ETW15" i="20"/>
  <c r="ETX15" i="20"/>
  <c r="ETY15" i="20"/>
  <c r="ETZ15" i="20"/>
  <c r="EUA15" i="20"/>
  <c r="EUB15" i="20"/>
  <c r="EUC15" i="20"/>
  <c r="EUD15" i="20"/>
  <c r="EUE15" i="20"/>
  <c r="EUF15" i="20"/>
  <c r="EUG15" i="20"/>
  <c r="EUH15" i="20"/>
  <c r="EUI15" i="20"/>
  <c r="EUJ15" i="20"/>
  <c r="EUK15" i="20"/>
  <c r="EUL15" i="20"/>
  <c r="EUM15" i="20"/>
  <c r="EUN15" i="20"/>
  <c r="EUO15" i="20"/>
  <c r="EUP15" i="20"/>
  <c r="EUQ15" i="20"/>
  <c r="EUR15" i="20"/>
  <c r="EUS15" i="20"/>
  <c r="EUT15" i="20"/>
  <c r="EUU15" i="20"/>
  <c r="EUV15" i="20"/>
  <c r="EUW15" i="20"/>
  <c r="EUX15" i="20"/>
  <c r="EUY15" i="20"/>
  <c r="EUZ15" i="20"/>
  <c r="EVA15" i="20"/>
  <c r="EVB15" i="20"/>
  <c r="EVC15" i="20"/>
  <c r="EVD15" i="20"/>
  <c r="EVE15" i="20"/>
  <c r="EVF15" i="20"/>
  <c r="EVG15" i="20"/>
  <c r="EVH15" i="20"/>
  <c r="EVI15" i="20"/>
  <c r="EVJ15" i="20"/>
  <c r="EVK15" i="20"/>
  <c r="EVL15" i="20"/>
  <c r="EVM15" i="20"/>
  <c r="EVN15" i="20"/>
  <c r="EVO15" i="20"/>
  <c r="EVP15" i="20"/>
  <c r="EVQ15" i="20"/>
  <c r="EVR15" i="20"/>
  <c r="EVS15" i="20"/>
  <c r="EVT15" i="20"/>
  <c r="EVU15" i="20"/>
  <c r="EVV15" i="20"/>
  <c r="EVW15" i="20"/>
  <c r="EVX15" i="20"/>
  <c r="EVY15" i="20"/>
  <c r="EVZ15" i="20"/>
  <c r="EWA15" i="20"/>
  <c r="EWB15" i="20"/>
  <c r="EWC15" i="20"/>
  <c r="EWD15" i="20"/>
  <c r="EWE15" i="20"/>
  <c r="EWF15" i="20"/>
  <c r="EWG15" i="20"/>
  <c r="EWH15" i="20"/>
  <c r="EWI15" i="20"/>
  <c r="EWJ15" i="20"/>
  <c r="EWK15" i="20"/>
  <c r="EWL15" i="20"/>
  <c r="EWM15" i="20"/>
  <c r="EWN15" i="20"/>
  <c r="EWO15" i="20"/>
  <c r="EWP15" i="20"/>
  <c r="EWQ15" i="20"/>
  <c r="EWR15" i="20"/>
  <c r="EWS15" i="20"/>
  <c r="EWT15" i="20"/>
  <c r="EWU15" i="20"/>
  <c r="EWV15" i="20"/>
  <c r="EWW15" i="20"/>
  <c r="EWX15" i="20"/>
  <c r="EWY15" i="20"/>
  <c r="EWZ15" i="20"/>
  <c r="EXA15" i="20"/>
  <c r="EXB15" i="20"/>
  <c r="EXC15" i="20"/>
  <c r="EXD15" i="20"/>
  <c r="EXE15" i="20"/>
  <c r="EXF15" i="20"/>
  <c r="EXG15" i="20"/>
  <c r="EXH15" i="20"/>
  <c r="EXI15" i="20"/>
  <c r="EXJ15" i="20"/>
  <c r="EXK15" i="20"/>
  <c r="EXL15" i="20"/>
  <c r="EXM15" i="20"/>
  <c r="EXN15" i="20"/>
  <c r="EXO15" i="20"/>
  <c r="EXP15" i="20"/>
  <c r="EXQ15" i="20"/>
  <c r="EXR15" i="20"/>
  <c r="EXS15" i="20"/>
  <c r="EXT15" i="20"/>
  <c r="EXU15" i="20"/>
  <c r="EXV15" i="20"/>
  <c r="EXW15" i="20"/>
  <c r="EXX15" i="20"/>
  <c r="EXY15" i="20"/>
  <c r="EXZ15" i="20"/>
  <c r="EYA15" i="20"/>
  <c r="EYB15" i="20"/>
  <c r="EYC15" i="20"/>
  <c r="EYD15" i="20"/>
  <c r="EYE15" i="20"/>
  <c r="EYF15" i="20"/>
  <c r="EYG15" i="20"/>
  <c r="EYH15" i="20"/>
  <c r="EYI15" i="20"/>
  <c r="EYJ15" i="20"/>
  <c r="EYK15" i="20"/>
  <c r="EYL15" i="20"/>
  <c r="EYM15" i="20"/>
  <c r="EYN15" i="20"/>
  <c r="EYO15" i="20"/>
  <c r="EYP15" i="20"/>
  <c r="EYQ15" i="20"/>
  <c r="EYR15" i="20"/>
  <c r="EYS15" i="20"/>
  <c r="EYT15" i="20"/>
  <c r="EYU15" i="20"/>
  <c r="EYV15" i="20"/>
  <c r="EYW15" i="20"/>
  <c r="EYX15" i="20"/>
  <c r="EYY15" i="20"/>
  <c r="EYZ15" i="20"/>
  <c r="EZA15" i="20"/>
  <c r="EZB15" i="20"/>
  <c r="EZC15" i="20"/>
  <c r="EZD15" i="20"/>
  <c r="EZE15" i="20"/>
  <c r="EZF15" i="20"/>
  <c r="EZG15" i="20"/>
  <c r="EZH15" i="20"/>
  <c r="EZI15" i="20"/>
  <c r="EZJ15" i="20"/>
  <c r="EZK15" i="20"/>
  <c r="EZL15" i="20"/>
  <c r="EZM15" i="20"/>
  <c r="EZN15" i="20"/>
  <c r="EZO15" i="20"/>
  <c r="EZP15" i="20"/>
  <c r="EZQ15" i="20"/>
  <c r="EZR15" i="20"/>
  <c r="EZS15" i="20"/>
  <c r="EZT15" i="20"/>
  <c r="EZU15" i="20"/>
  <c r="EZV15" i="20"/>
  <c r="EZW15" i="20"/>
  <c r="EZX15" i="20"/>
  <c r="EZY15" i="20"/>
  <c r="EZZ15" i="20"/>
  <c r="FAA15" i="20"/>
  <c r="FAB15" i="20"/>
  <c r="FAC15" i="20"/>
  <c r="FAD15" i="20"/>
  <c r="FAE15" i="20"/>
  <c r="FAF15" i="20"/>
  <c r="FAG15" i="20"/>
  <c r="FAH15" i="20"/>
  <c r="FAI15" i="20"/>
  <c r="FAJ15" i="20"/>
  <c r="FAK15" i="20"/>
  <c r="FAL15" i="20"/>
  <c r="FAM15" i="20"/>
  <c r="FAN15" i="20"/>
  <c r="FAO15" i="20"/>
  <c r="FAP15" i="20"/>
  <c r="FAQ15" i="20"/>
  <c r="FAR15" i="20"/>
  <c r="FAS15" i="20"/>
  <c r="FAT15" i="20"/>
  <c r="FAU15" i="20"/>
  <c r="FAV15" i="20"/>
  <c r="FAW15" i="20"/>
  <c r="FAX15" i="20"/>
  <c r="FAY15" i="20"/>
  <c r="FAZ15" i="20"/>
  <c r="FBA15" i="20"/>
  <c r="FBB15" i="20"/>
  <c r="FBC15" i="20"/>
  <c r="FBD15" i="20"/>
  <c r="FBE15" i="20"/>
  <c r="FBF15" i="20"/>
  <c r="FBG15" i="20"/>
  <c r="FBH15" i="20"/>
  <c r="FBI15" i="20"/>
  <c r="FBJ15" i="20"/>
  <c r="FBK15" i="20"/>
  <c r="FBL15" i="20"/>
  <c r="FBM15" i="20"/>
  <c r="FBN15" i="20"/>
  <c r="FBO15" i="20"/>
  <c r="FBP15" i="20"/>
  <c r="FBQ15" i="20"/>
  <c r="FBR15" i="20"/>
  <c r="FBS15" i="20"/>
  <c r="FBT15" i="20"/>
  <c r="FBU15" i="20"/>
  <c r="FBV15" i="20"/>
  <c r="FBW15" i="20"/>
  <c r="FBX15" i="20"/>
  <c r="FBY15" i="20"/>
  <c r="FBZ15" i="20"/>
  <c r="FCA15" i="20"/>
  <c r="FCB15" i="20"/>
  <c r="FCC15" i="20"/>
  <c r="FCD15" i="20"/>
  <c r="FCE15" i="20"/>
  <c r="FCF15" i="20"/>
  <c r="FCG15" i="20"/>
  <c r="FCH15" i="20"/>
  <c r="FCI15" i="20"/>
  <c r="FCJ15" i="20"/>
  <c r="FCK15" i="20"/>
  <c r="FCL15" i="20"/>
  <c r="FCM15" i="20"/>
  <c r="FCN15" i="20"/>
  <c r="FCO15" i="20"/>
  <c r="FCP15" i="20"/>
  <c r="FCQ15" i="20"/>
  <c r="FCR15" i="20"/>
  <c r="FCS15" i="20"/>
  <c r="FCT15" i="20"/>
  <c r="FCU15" i="20"/>
  <c r="FCV15" i="20"/>
  <c r="FCW15" i="20"/>
  <c r="FCX15" i="20"/>
  <c r="FCY15" i="20"/>
  <c r="FCZ15" i="20"/>
  <c r="FDA15" i="20"/>
  <c r="FDB15" i="20"/>
  <c r="FDC15" i="20"/>
  <c r="FDD15" i="20"/>
  <c r="FDE15" i="20"/>
  <c r="FDF15" i="20"/>
  <c r="FDG15" i="20"/>
  <c r="FDH15" i="20"/>
  <c r="FDI15" i="20"/>
  <c r="FDJ15" i="20"/>
  <c r="FDK15" i="20"/>
  <c r="FDL15" i="20"/>
  <c r="FDM15" i="20"/>
  <c r="FDN15" i="20"/>
  <c r="FDO15" i="20"/>
  <c r="FDP15" i="20"/>
  <c r="FDQ15" i="20"/>
  <c r="FDR15" i="20"/>
  <c r="FDS15" i="20"/>
  <c r="FDT15" i="20"/>
  <c r="FDU15" i="20"/>
  <c r="FDV15" i="20"/>
  <c r="FDW15" i="20"/>
  <c r="FDX15" i="20"/>
  <c r="FDY15" i="20"/>
  <c r="FDZ15" i="20"/>
  <c r="FEA15" i="20"/>
  <c r="FEB15" i="20"/>
  <c r="FEC15" i="20"/>
  <c r="FED15" i="20"/>
  <c r="FEE15" i="20"/>
  <c r="FEF15" i="20"/>
  <c r="FEG15" i="20"/>
  <c r="FEH15" i="20"/>
  <c r="FEI15" i="20"/>
  <c r="FEJ15" i="20"/>
  <c r="FEK15" i="20"/>
  <c r="FEL15" i="20"/>
  <c r="FEM15" i="20"/>
  <c r="FEN15" i="20"/>
  <c r="FEO15" i="20"/>
  <c r="FEP15" i="20"/>
  <c r="FEQ15" i="20"/>
  <c r="FER15" i="20"/>
  <c r="FES15" i="20"/>
  <c r="FET15" i="20"/>
  <c r="FEU15" i="20"/>
  <c r="FEV15" i="20"/>
  <c r="FEW15" i="20"/>
  <c r="FEX15" i="20"/>
  <c r="FEY15" i="20"/>
  <c r="FEZ15" i="20"/>
  <c r="FFA15" i="20"/>
  <c r="FFB15" i="20"/>
  <c r="FFC15" i="20"/>
  <c r="FFD15" i="20"/>
  <c r="FFE15" i="20"/>
  <c r="FFF15" i="20"/>
  <c r="FFG15" i="20"/>
  <c r="FFH15" i="20"/>
  <c r="FFI15" i="20"/>
  <c r="FFJ15" i="20"/>
  <c r="FFK15" i="20"/>
  <c r="FFL15" i="20"/>
  <c r="FFM15" i="20"/>
  <c r="FFN15" i="20"/>
  <c r="FFO15" i="20"/>
  <c r="FFP15" i="20"/>
  <c r="FFQ15" i="20"/>
  <c r="FFR15" i="20"/>
  <c r="FFS15" i="20"/>
  <c r="FFT15" i="20"/>
  <c r="FFU15" i="20"/>
  <c r="FFV15" i="20"/>
  <c r="FFW15" i="20"/>
  <c r="FFX15" i="20"/>
  <c r="FFY15" i="20"/>
  <c r="FFZ15" i="20"/>
  <c r="FGA15" i="20"/>
  <c r="FGB15" i="20"/>
  <c r="FGC15" i="20"/>
  <c r="FGD15" i="20"/>
  <c r="FGE15" i="20"/>
  <c r="FGF15" i="20"/>
  <c r="FGG15" i="20"/>
  <c r="FGH15" i="20"/>
  <c r="FGI15" i="20"/>
  <c r="FGJ15" i="20"/>
  <c r="FGK15" i="20"/>
  <c r="FGL15" i="20"/>
  <c r="FGM15" i="20"/>
  <c r="FGN15" i="20"/>
  <c r="FGO15" i="20"/>
  <c r="FGP15" i="20"/>
  <c r="FGQ15" i="20"/>
  <c r="FGR15" i="20"/>
  <c r="FGS15" i="20"/>
  <c r="FGT15" i="20"/>
  <c r="FGU15" i="20"/>
  <c r="FGV15" i="20"/>
  <c r="FGW15" i="20"/>
  <c r="FGX15" i="20"/>
  <c r="FGY15" i="20"/>
  <c r="FGZ15" i="20"/>
  <c r="FHA15" i="20"/>
  <c r="FHB15" i="20"/>
  <c r="FHC15" i="20"/>
  <c r="FHD15" i="20"/>
  <c r="FHE15" i="20"/>
  <c r="FHF15" i="20"/>
  <c r="FHG15" i="20"/>
  <c r="FHH15" i="20"/>
  <c r="FHI15" i="20"/>
  <c r="FHJ15" i="20"/>
  <c r="FHK15" i="20"/>
  <c r="FHL15" i="20"/>
  <c r="FHM15" i="20"/>
  <c r="FHN15" i="20"/>
  <c r="FHO15" i="20"/>
  <c r="FHP15" i="20"/>
  <c r="FHQ15" i="20"/>
  <c r="FHR15" i="20"/>
  <c r="FHS15" i="20"/>
  <c r="FHT15" i="20"/>
  <c r="FHU15" i="20"/>
  <c r="FHV15" i="20"/>
  <c r="FHW15" i="20"/>
  <c r="FHX15" i="20"/>
  <c r="FHY15" i="20"/>
  <c r="FHZ15" i="20"/>
  <c r="FIA15" i="20"/>
  <c r="FIB15" i="20"/>
  <c r="FIC15" i="20"/>
  <c r="FID15" i="20"/>
  <c r="FIE15" i="20"/>
  <c r="FIF15" i="20"/>
  <c r="FIG15" i="20"/>
  <c r="FIH15" i="20"/>
  <c r="FII15" i="20"/>
  <c r="FIJ15" i="20"/>
  <c r="FIK15" i="20"/>
  <c r="FIL15" i="20"/>
  <c r="FIM15" i="20"/>
  <c r="FIN15" i="20"/>
  <c r="FIO15" i="20"/>
  <c r="FIP15" i="20"/>
  <c r="FIQ15" i="20"/>
  <c r="FIR15" i="20"/>
  <c r="FIS15" i="20"/>
  <c r="FIT15" i="20"/>
  <c r="FIU15" i="20"/>
  <c r="FIV15" i="20"/>
  <c r="FIW15" i="20"/>
  <c r="FIX15" i="20"/>
  <c r="FIY15" i="20"/>
  <c r="FIZ15" i="20"/>
  <c r="FJA15" i="20"/>
  <c r="FJB15" i="20"/>
  <c r="FJC15" i="20"/>
  <c r="FJD15" i="20"/>
  <c r="FJE15" i="20"/>
  <c r="FJF15" i="20"/>
  <c r="FJG15" i="20"/>
  <c r="FJH15" i="20"/>
  <c r="FJI15" i="20"/>
  <c r="FJJ15" i="20"/>
  <c r="FJK15" i="20"/>
  <c r="FJL15" i="20"/>
  <c r="FJM15" i="20"/>
  <c r="FJN15" i="20"/>
  <c r="FJO15" i="20"/>
  <c r="FJP15" i="20"/>
  <c r="FJQ15" i="20"/>
  <c r="FJR15" i="20"/>
  <c r="FJS15" i="20"/>
  <c r="FJT15" i="20"/>
  <c r="FJU15" i="20"/>
  <c r="FJV15" i="20"/>
  <c r="FJW15" i="20"/>
  <c r="FJX15" i="20"/>
  <c r="FJY15" i="20"/>
  <c r="FJZ15" i="20"/>
  <c r="FKA15" i="20"/>
  <c r="FKB15" i="20"/>
  <c r="FKC15" i="20"/>
  <c r="FKD15" i="20"/>
  <c r="FKE15" i="20"/>
  <c r="FKF15" i="20"/>
  <c r="FKG15" i="20"/>
  <c r="FKH15" i="20"/>
  <c r="FKI15" i="20"/>
  <c r="FKJ15" i="20"/>
  <c r="FKK15" i="20"/>
  <c r="FKL15" i="20"/>
  <c r="FKM15" i="20"/>
  <c r="FKN15" i="20"/>
  <c r="FKO15" i="20"/>
  <c r="FKP15" i="20"/>
  <c r="FKQ15" i="20"/>
  <c r="FKR15" i="20"/>
  <c r="FKS15" i="20"/>
  <c r="FKT15" i="20"/>
  <c r="FKU15" i="20"/>
  <c r="FKV15" i="20"/>
  <c r="FKW15" i="20"/>
  <c r="FKX15" i="20"/>
  <c r="FKY15" i="20"/>
  <c r="FKZ15" i="20"/>
  <c r="FLA15" i="20"/>
  <c r="FLB15" i="20"/>
  <c r="FLC15" i="20"/>
  <c r="FLD15" i="20"/>
  <c r="FLE15" i="20"/>
  <c r="FLF15" i="20"/>
  <c r="FLG15" i="20"/>
  <c r="FLH15" i="20"/>
  <c r="FLI15" i="20"/>
  <c r="FLJ15" i="20"/>
  <c r="FLK15" i="20"/>
  <c r="FLL15" i="20"/>
  <c r="FLM15" i="20"/>
  <c r="FLN15" i="20"/>
  <c r="FLO15" i="20"/>
  <c r="FLP15" i="20"/>
  <c r="FLQ15" i="20"/>
  <c r="FLR15" i="20"/>
  <c r="FLS15" i="20"/>
  <c r="FLT15" i="20"/>
  <c r="FLU15" i="20"/>
  <c r="FLV15" i="20"/>
  <c r="FLW15" i="20"/>
  <c r="FLX15" i="20"/>
  <c r="FLY15" i="20"/>
  <c r="FLZ15" i="20"/>
  <c r="FMA15" i="20"/>
  <c r="FMB15" i="20"/>
  <c r="FMC15" i="20"/>
  <c r="FMD15" i="20"/>
  <c r="FME15" i="20"/>
  <c r="FMF15" i="20"/>
  <c r="FMG15" i="20"/>
  <c r="FMH15" i="20"/>
  <c r="FMI15" i="20"/>
  <c r="FMJ15" i="20"/>
  <c r="FMK15" i="20"/>
  <c r="FML15" i="20"/>
  <c r="FMM15" i="20"/>
  <c r="FMN15" i="20"/>
  <c r="FMO15" i="20"/>
  <c r="FMP15" i="20"/>
  <c r="FMQ15" i="20"/>
  <c r="FMR15" i="20"/>
  <c r="FMS15" i="20"/>
  <c r="FMT15" i="20"/>
  <c r="FMU15" i="20"/>
  <c r="FMV15" i="20"/>
  <c r="FMW15" i="20"/>
  <c r="FMX15" i="20"/>
  <c r="FMY15" i="20"/>
  <c r="FMZ15" i="20"/>
  <c r="FNA15" i="20"/>
  <c r="FNB15" i="20"/>
  <c r="FNC15" i="20"/>
  <c r="FND15" i="20"/>
  <c r="FNE15" i="20"/>
  <c r="FNF15" i="20"/>
  <c r="FNG15" i="20"/>
  <c r="FNH15" i="20"/>
  <c r="FNI15" i="20"/>
  <c r="FNJ15" i="20"/>
  <c r="FNK15" i="20"/>
  <c r="FNL15" i="20"/>
  <c r="FNM15" i="20"/>
  <c r="FNN15" i="20"/>
  <c r="FNO15" i="20"/>
  <c r="FNP15" i="20"/>
  <c r="FNQ15" i="20"/>
  <c r="FNR15" i="20"/>
  <c r="FNS15" i="20"/>
  <c r="FNT15" i="20"/>
  <c r="FNU15" i="20"/>
  <c r="FNV15" i="20"/>
  <c r="FNW15" i="20"/>
  <c r="FNX15" i="20"/>
  <c r="FNY15" i="20"/>
  <c r="FNZ15" i="20"/>
  <c r="FOA15" i="20"/>
  <c r="FOB15" i="20"/>
  <c r="FOC15" i="20"/>
  <c r="FOD15" i="20"/>
  <c r="FOE15" i="20"/>
  <c r="FOF15" i="20"/>
  <c r="FOG15" i="20"/>
  <c r="FOH15" i="20"/>
  <c r="FOI15" i="20"/>
  <c r="FOJ15" i="20"/>
  <c r="FOK15" i="20"/>
  <c r="FOL15" i="20"/>
  <c r="FOM15" i="20"/>
  <c r="FON15" i="20"/>
  <c r="FOO15" i="20"/>
  <c r="FOP15" i="20"/>
  <c r="FOQ15" i="20"/>
  <c r="FOR15" i="20"/>
  <c r="FOS15" i="20"/>
  <c r="FOT15" i="20"/>
  <c r="FOU15" i="20"/>
  <c r="FOV15" i="20"/>
  <c r="FOW15" i="20"/>
  <c r="FOX15" i="20"/>
  <c r="FOY15" i="20"/>
  <c r="FOZ15" i="20"/>
  <c r="FPA15" i="20"/>
  <c r="FPB15" i="20"/>
  <c r="FPC15" i="20"/>
  <c r="FPD15" i="20"/>
  <c r="FPE15" i="20"/>
  <c r="FPF15" i="20"/>
  <c r="FPG15" i="20"/>
  <c r="FPH15" i="20"/>
  <c r="FPI15" i="20"/>
  <c r="FPJ15" i="20"/>
  <c r="FPK15" i="20"/>
  <c r="FPL15" i="20"/>
  <c r="FPM15" i="20"/>
  <c r="FPN15" i="20"/>
  <c r="FPO15" i="20"/>
  <c r="FPP15" i="20"/>
  <c r="FPQ15" i="20"/>
  <c r="FPR15" i="20"/>
  <c r="FPS15" i="20"/>
  <c r="FPT15" i="20"/>
  <c r="FPU15" i="20"/>
  <c r="FPV15" i="20"/>
  <c r="FPW15" i="20"/>
  <c r="FPX15" i="20"/>
  <c r="FPY15" i="20"/>
  <c r="FPZ15" i="20"/>
  <c r="FQA15" i="20"/>
  <c r="FQB15" i="20"/>
  <c r="FQC15" i="20"/>
  <c r="FQD15" i="20"/>
  <c r="FQE15" i="20"/>
  <c r="FQF15" i="20"/>
  <c r="FQG15" i="20"/>
  <c r="FQH15" i="20"/>
  <c r="FQI15" i="20"/>
  <c r="FQJ15" i="20"/>
  <c r="FQK15" i="20"/>
  <c r="FQL15" i="20"/>
  <c r="FQM15" i="20"/>
  <c r="FQN15" i="20"/>
  <c r="FQO15" i="20"/>
  <c r="FQP15" i="20"/>
  <c r="FQQ15" i="20"/>
  <c r="FQR15" i="20"/>
  <c r="FQS15" i="20"/>
  <c r="FQT15" i="20"/>
  <c r="FQU15" i="20"/>
  <c r="FQV15" i="20"/>
  <c r="FQW15" i="20"/>
  <c r="FQX15" i="20"/>
  <c r="FQY15" i="20"/>
  <c r="FQZ15" i="20"/>
  <c r="FRA15" i="20"/>
  <c r="FRB15" i="20"/>
  <c r="FRC15" i="20"/>
  <c r="FRD15" i="20"/>
  <c r="FRE15" i="20"/>
  <c r="FRF15" i="20"/>
  <c r="FRG15" i="20"/>
  <c r="FRH15" i="20"/>
  <c r="FRI15" i="20"/>
  <c r="FRJ15" i="20"/>
  <c r="FRK15" i="20"/>
  <c r="FRL15" i="20"/>
  <c r="FRM15" i="20"/>
  <c r="FRN15" i="20"/>
  <c r="FRO15" i="20"/>
  <c r="FRP15" i="20"/>
  <c r="FRQ15" i="20"/>
  <c r="FRR15" i="20"/>
  <c r="FRS15" i="20"/>
  <c r="FRT15" i="20"/>
  <c r="FRU15" i="20"/>
  <c r="FRV15" i="20"/>
  <c r="FRW15" i="20"/>
  <c r="FRX15" i="20"/>
  <c r="FRY15" i="20"/>
  <c r="FRZ15" i="20"/>
  <c r="FSA15" i="20"/>
  <c r="FSB15" i="20"/>
  <c r="FSC15" i="20"/>
  <c r="FSD15" i="20"/>
  <c r="FSE15" i="20"/>
  <c r="FSF15" i="20"/>
  <c r="FSG15" i="20"/>
  <c r="FSH15" i="20"/>
  <c r="FSI15" i="20"/>
  <c r="FSJ15" i="20"/>
  <c r="FSK15" i="20"/>
  <c r="FSL15" i="20"/>
  <c r="FSM15" i="20"/>
  <c r="FSN15" i="20"/>
  <c r="FSO15" i="20"/>
  <c r="FSP15" i="20"/>
  <c r="FSQ15" i="20"/>
  <c r="FSR15" i="20"/>
  <c r="FSS15" i="20"/>
  <c r="FST15" i="20"/>
  <c r="FSU15" i="20"/>
  <c r="FSV15" i="20"/>
  <c r="FSW15" i="20"/>
  <c r="FSX15" i="20"/>
  <c r="FSY15" i="20"/>
  <c r="FSZ15" i="20"/>
  <c r="FTA15" i="20"/>
  <c r="FTB15" i="20"/>
  <c r="FTC15" i="20"/>
  <c r="FTD15" i="20"/>
  <c r="FTE15" i="20"/>
  <c r="FTF15" i="20"/>
  <c r="FTG15" i="20"/>
  <c r="FTH15" i="20"/>
  <c r="FTI15" i="20"/>
  <c r="FTJ15" i="20"/>
  <c r="FTK15" i="20"/>
  <c r="FTL15" i="20"/>
  <c r="FTM15" i="20"/>
  <c r="FTN15" i="20"/>
  <c r="FTO15" i="20"/>
  <c r="FTP15" i="20"/>
  <c r="FTQ15" i="20"/>
  <c r="FTR15" i="20"/>
  <c r="FTS15" i="20"/>
  <c r="FTT15" i="20"/>
  <c r="FTU15" i="20"/>
  <c r="FTV15" i="20"/>
  <c r="FTW15" i="20"/>
  <c r="FTX15" i="20"/>
  <c r="FTY15" i="20"/>
  <c r="FTZ15" i="20"/>
  <c r="FUA15" i="20"/>
  <c r="FUB15" i="20"/>
  <c r="FUC15" i="20"/>
  <c r="FUD15" i="20"/>
  <c r="FUE15" i="20"/>
  <c r="FUF15" i="20"/>
  <c r="FUG15" i="20"/>
  <c r="FUH15" i="20"/>
  <c r="FUI15" i="20"/>
  <c r="FUJ15" i="20"/>
  <c r="FUK15" i="20"/>
  <c r="FUL15" i="20"/>
  <c r="FUM15" i="20"/>
  <c r="FUN15" i="20"/>
  <c r="FUO15" i="20"/>
  <c r="FUP15" i="20"/>
  <c r="FUQ15" i="20"/>
  <c r="FUR15" i="20"/>
  <c r="FUS15" i="20"/>
  <c r="FUT15" i="20"/>
  <c r="FUU15" i="20"/>
  <c r="FUV15" i="20"/>
  <c r="FUW15" i="20"/>
  <c r="FUX15" i="20"/>
  <c r="FUY15" i="20"/>
  <c r="FUZ15" i="20"/>
  <c r="FVA15" i="20"/>
  <c r="FVB15" i="20"/>
  <c r="FVC15" i="20"/>
  <c r="FVD15" i="20"/>
  <c r="FVE15" i="20"/>
  <c r="FVF15" i="20"/>
  <c r="FVG15" i="20"/>
  <c r="FVH15" i="20"/>
  <c r="FVI15" i="20"/>
  <c r="FVJ15" i="20"/>
  <c r="FVK15" i="20"/>
  <c r="FVL15" i="20"/>
  <c r="FVM15" i="20"/>
  <c r="FVN15" i="20"/>
  <c r="FVO15" i="20"/>
  <c r="FVP15" i="20"/>
  <c r="FVQ15" i="20"/>
  <c r="FVR15" i="20"/>
  <c r="FVS15" i="20"/>
  <c r="FVT15" i="20"/>
  <c r="FVU15" i="20"/>
  <c r="FVV15" i="20"/>
  <c r="FVW15" i="20"/>
  <c r="FVX15" i="20"/>
  <c r="FVY15" i="20"/>
  <c r="FVZ15" i="20"/>
  <c r="FWA15" i="20"/>
  <c r="FWB15" i="20"/>
  <c r="FWC15" i="20"/>
  <c r="FWD15" i="20"/>
  <c r="FWE15" i="20"/>
  <c r="FWF15" i="20"/>
  <c r="FWG15" i="20"/>
  <c r="FWH15" i="20"/>
  <c r="FWI15" i="20"/>
  <c r="FWJ15" i="20"/>
  <c r="FWK15" i="20"/>
  <c r="FWL15" i="20"/>
  <c r="FWM15" i="20"/>
  <c r="FWN15" i="20"/>
  <c r="FWO15" i="20"/>
  <c r="FWP15" i="20"/>
  <c r="FWQ15" i="20"/>
  <c r="FWR15" i="20"/>
  <c r="FWS15" i="20"/>
  <c r="FWT15" i="20"/>
  <c r="FWU15" i="20"/>
  <c r="FWV15" i="20"/>
  <c r="FWW15" i="20"/>
  <c r="FWX15" i="20"/>
  <c r="FWY15" i="20"/>
  <c r="FWZ15" i="20"/>
  <c r="FXA15" i="20"/>
  <c r="FXB15" i="20"/>
  <c r="FXC15" i="20"/>
  <c r="FXD15" i="20"/>
  <c r="FXE15" i="20"/>
  <c r="FXF15" i="20"/>
  <c r="FXG15" i="20"/>
  <c r="FXH15" i="20"/>
  <c r="FXI15" i="20"/>
  <c r="FXJ15" i="20"/>
  <c r="FXK15" i="20"/>
  <c r="FXL15" i="20"/>
  <c r="FXM15" i="20"/>
  <c r="FXN15" i="20"/>
  <c r="FXO15" i="20"/>
  <c r="FXP15" i="20"/>
  <c r="FXQ15" i="20"/>
  <c r="FXR15" i="20"/>
  <c r="FXS15" i="20"/>
  <c r="FXT15" i="20"/>
  <c r="FXU15" i="20"/>
  <c r="FXV15" i="20"/>
  <c r="FXW15" i="20"/>
  <c r="FXX15" i="20"/>
  <c r="FXY15" i="20"/>
  <c r="FXZ15" i="20"/>
  <c r="FYA15" i="20"/>
  <c r="FYB15" i="20"/>
  <c r="FYC15" i="20"/>
  <c r="FYD15" i="20"/>
  <c r="FYE15" i="20"/>
  <c r="FYF15" i="20"/>
  <c r="FYG15" i="20"/>
  <c r="FYH15" i="20"/>
  <c r="FYI15" i="20"/>
  <c r="FYJ15" i="20"/>
  <c r="FYK15" i="20"/>
  <c r="FYL15" i="20"/>
  <c r="FYM15" i="20"/>
  <c r="FYN15" i="20"/>
  <c r="FYO15" i="20"/>
  <c r="FYP15" i="20"/>
  <c r="FYQ15" i="20"/>
  <c r="FYR15" i="20"/>
  <c r="FYS15" i="20"/>
  <c r="FYT15" i="20"/>
  <c r="FYU15" i="20"/>
  <c r="FYV15" i="20"/>
  <c r="FYW15" i="20"/>
  <c r="FYX15" i="20"/>
  <c r="FYY15" i="20"/>
  <c r="FYZ15" i="20"/>
  <c r="FZA15" i="20"/>
  <c r="FZB15" i="20"/>
  <c r="FZC15" i="20"/>
  <c r="FZD15" i="20"/>
  <c r="FZE15" i="20"/>
  <c r="FZF15" i="20"/>
  <c r="FZG15" i="20"/>
  <c r="FZH15" i="20"/>
  <c r="FZI15" i="20"/>
  <c r="FZJ15" i="20"/>
  <c r="FZK15" i="20"/>
  <c r="FZL15" i="20"/>
  <c r="FZM15" i="20"/>
  <c r="FZN15" i="20"/>
  <c r="FZO15" i="20"/>
  <c r="FZP15" i="20"/>
  <c r="FZQ15" i="20"/>
  <c r="FZR15" i="20"/>
  <c r="FZS15" i="20"/>
  <c r="FZT15" i="20"/>
  <c r="FZU15" i="20"/>
  <c r="FZV15" i="20"/>
  <c r="FZW15" i="20"/>
  <c r="FZX15" i="20"/>
  <c r="FZY15" i="20"/>
  <c r="FZZ15" i="20"/>
  <c r="GAA15" i="20"/>
  <c r="GAB15" i="20"/>
  <c r="GAC15" i="20"/>
  <c r="GAD15" i="20"/>
  <c r="GAE15" i="20"/>
  <c r="GAF15" i="20"/>
  <c r="GAG15" i="20"/>
  <c r="GAH15" i="20"/>
  <c r="GAI15" i="20"/>
  <c r="GAJ15" i="20"/>
  <c r="GAK15" i="20"/>
  <c r="GAL15" i="20"/>
  <c r="GAM15" i="20"/>
  <c r="GAN15" i="20"/>
  <c r="GAO15" i="20"/>
  <c r="GAP15" i="20"/>
  <c r="GAQ15" i="20"/>
  <c r="GAR15" i="20"/>
  <c r="GAS15" i="20"/>
  <c r="GAT15" i="20"/>
  <c r="GAU15" i="20"/>
  <c r="GAV15" i="20"/>
  <c r="GAW15" i="20"/>
  <c r="GAX15" i="20"/>
  <c r="GAY15" i="20"/>
  <c r="GAZ15" i="20"/>
  <c r="GBA15" i="20"/>
  <c r="GBB15" i="20"/>
  <c r="GBC15" i="20"/>
  <c r="GBD15" i="20"/>
  <c r="GBE15" i="20"/>
  <c r="GBF15" i="20"/>
  <c r="GBG15" i="20"/>
  <c r="GBH15" i="20"/>
  <c r="GBI15" i="20"/>
  <c r="GBJ15" i="20"/>
  <c r="GBK15" i="20"/>
  <c r="GBL15" i="20"/>
  <c r="GBM15" i="20"/>
  <c r="GBN15" i="20"/>
  <c r="GBO15" i="20"/>
  <c r="GBP15" i="20"/>
  <c r="GBQ15" i="20"/>
  <c r="GBR15" i="20"/>
  <c r="GBS15" i="20"/>
  <c r="GBT15" i="20"/>
  <c r="GBU15" i="20"/>
  <c r="GBV15" i="20"/>
  <c r="GBW15" i="20"/>
  <c r="GBX15" i="20"/>
  <c r="GBY15" i="20"/>
  <c r="GBZ15" i="20"/>
  <c r="GCA15" i="20"/>
  <c r="GCB15" i="20"/>
  <c r="GCC15" i="20"/>
  <c r="GCD15" i="20"/>
  <c r="GCE15" i="20"/>
  <c r="GCF15" i="20"/>
  <c r="GCG15" i="20"/>
  <c r="GCH15" i="20"/>
  <c r="GCI15" i="20"/>
  <c r="GCJ15" i="20"/>
  <c r="GCK15" i="20"/>
  <c r="GCL15" i="20"/>
  <c r="GCM15" i="20"/>
  <c r="GCN15" i="20"/>
  <c r="GCO15" i="20"/>
  <c r="GCP15" i="20"/>
  <c r="GCQ15" i="20"/>
  <c r="GCR15" i="20"/>
  <c r="GCS15" i="20"/>
  <c r="GCT15" i="20"/>
  <c r="GCU15" i="20"/>
  <c r="GCV15" i="20"/>
  <c r="GCW15" i="20"/>
  <c r="GCX15" i="20"/>
  <c r="GCY15" i="20"/>
  <c r="GCZ15" i="20"/>
  <c r="GDA15" i="20"/>
  <c r="GDB15" i="20"/>
  <c r="GDC15" i="20"/>
  <c r="GDD15" i="20"/>
  <c r="GDE15" i="20"/>
  <c r="GDF15" i="20"/>
  <c r="GDG15" i="20"/>
  <c r="GDH15" i="20"/>
  <c r="GDI15" i="20"/>
  <c r="GDJ15" i="20"/>
  <c r="GDK15" i="20"/>
  <c r="GDL15" i="20"/>
  <c r="GDM15" i="20"/>
  <c r="GDN15" i="20"/>
  <c r="GDO15" i="20"/>
  <c r="GDP15" i="20"/>
  <c r="GDQ15" i="20"/>
  <c r="GDR15" i="20"/>
  <c r="GDS15" i="20"/>
  <c r="GDT15" i="20"/>
  <c r="GDU15" i="20"/>
  <c r="GDV15" i="20"/>
  <c r="GDW15" i="20"/>
  <c r="GDX15" i="20"/>
  <c r="GDY15" i="20"/>
  <c r="GDZ15" i="20"/>
  <c r="GEA15" i="20"/>
  <c r="GEB15" i="20"/>
  <c r="GEC15" i="20"/>
  <c r="GED15" i="20"/>
  <c r="GEE15" i="20"/>
  <c r="GEF15" i="20"/>
  <c r="GEG15" i="20"/>
  <c r="GEH15" i="20"/>
  <c r="GEI15" i="20"/>
  <c r="GEJ15" i="20"/>
  <c r="GEK15" i="20"/>
  <c r="GEL15" i="20"/>
  <c r="GEM15" i="20"/>
  <c r="GEN15" i="20"/>
  <c r="GEO15" i="20"/>
  <c r="GEP15" i="20"/>
  <c r="GEQ15" i="20"/>
  <c r="GER15" i="20"/>
  <c r="GES15" i="20"/>
  <c r="GET15" i="20"/>
  <c r="GEU15" i="20"/>
  <c r="GEV15" i="20"/>
  <c r="GEW15" i="20"/>
  <c r="GEX15" i="20"/>
  <c r="GEY15" i="20"/>
  <c r="GEZ15" i="20"/>
  <c r="GFA15" i="20"/>
  <c r="GFB15" i="20"/>
  <c r="GFC15" i="20"/>
  <c r="GFD15" i="20"/>
  <c r="GFE15" i="20"/>
  <c r="GFF15" i="20"/>
  <c r="GFG15" i="20"/>
  <c r="GFH15" i="20"/>
  <c r="GFI15" i="20"/>
  <c r="GFJ15" i="20"/>
  <c r="GFK15" i="20"/>
  <c r="GFL15" i="20"/>
  <c r="GFM15" i="20"/>
  <c r="GFN15" i="20"/>
  <c r="GFO15" i="20"/>
  <c r="GFP15" i="20"/>
  <c r="GFQ15" i="20"/>
  <c r="GFR15" i="20"/>
  <c r="GFS15" i="20"/>
  <c r="GFT15" i="20"/>
  <c r="GFU15" i="20"/>
  <c r="GFV15" i="20"/>
  <c r="GFW15" i="20"/>
  <c r="GFX15" i="20"/>
  <c r="GFY15" i="20"/>
  <c r="GFZ15" i="20"/>
  <c r="GGA15" i="20"/>
  <c r="GGB15" i="20"/>
  <c r="GGC15" i="20"/>
  <c r="GGD15" i="20"/>
  <c r="GGE15" i="20"/>
  <c r="GGF15" i="20"/>
  <c r="GGG15" i="20"/>
  <c r="GGH15" i="20"/>
  <c r="GGI15" i="20"/>
  <c r="GGJ15" i="20"/>
  <c r="GGK15" i="20"/>
  <c r="GGL15" i="20"/>
  <c r="GGM15" i="20"/>
  <c r="GGN15" i="20"/>
  <c r="GGO15" i="20"/>
  <c r="GGP15" i="20"/>
  <c r="GGQ15" i="20"/>
  <c r="GGR15" i="20"/>
  <c r="GGS15" i="20"/>
  <c r="GGT15" i="20"/>
  <c r="GGU15" i="20"/>
  <c r="GGV15" i="20"/>
  <c r="GGW15" i="20"/>
  <c r="GGX15" i="20"/>
  <c r="GGY15" i="20"/>
  <c r="GGZ15" i="20"/>
  <c r="GHA15" i="20"/>
  <c r="GHB15" i="20"/>
  <c r="GHC15" i="20"/>
  <c r="GHD15" i="20"/>
  <c r="GHE15" i="20"/>
  <c r="GHF15" i="20"/>
  <c r="GHG15" i="20"/>
  <c r="GHH15" i="20"/>
  <c r="GHI15" i="20"/>
  <c r="GHJ15" i="20"/>
  <c r="GHK15" i="20"/>
  <c r="GHL15" i="20"/>
  <c r="GHM15" i="20"/>
  <c r="GHN15" i="20"/>
  <c r="GHO15" i="20"/>
  <c r="GHP15" i="20"/>
  <c r="GHQ15" i="20"/>
  <c r="GHR15" i="20"/>
  <c r="GHS15" i="20"/>
  <c r="GHT15" i="20"/>
  <c r="GHU15" i="20"/>
  <c r="GHV15" i="20"/>
  <c r="GHW15" i="20"/>
  <c r="GHX15" i="20"/>
  <c r="GHY15" i="20"/>
  <c r="GHZ15" i="20"/>
  <c r="GIA15" i="20"/>
  <c r="GIB15" i="20"/>
  <c r="GIC15" i="20"/>
  <c r="GID15" i="20"/>
  <c r="GIE15" i="20"/>
  <c r="GIF15" i="20"/>
  <c r="GIG15" i="20"/>
  <c r="GIH15" i="20"/>
  <c r="GII15" i="20"/>
  <c r="GIJ15" i="20"/>
  <c r="GIK15" i="20"/>
  <c r="GIL15" i="20"/>
  <c r="GIM15" i="20"/>
  <c r="GIN15" i="20"/>
  <c r="GIO15" i="20"/>
  <c r="GIP15" i="20"/>
  <c r="GIQ15" i="20"/>
  <c r="GIR15" i="20"/>
  <c r="GIS15" i="20"/>
  <c r="GIT15" i="20"/>
  <c r="GIU15" i="20"/>
  <c r="GIV15" i="20"/>
  <c r="GIW15" i="20"/>
  <c r="GIX15" i="20"/>
  <c r="GIY15" i="20"/>
  <c r="GIZ15" i="20"/>
  <c r="GJA15" i="20"/>
  <c r="GJB15" i="20"/>
  <c r="GJC15" i="20"/>
  <c r="GJD15" i="20"/>
  <c r="GJE15" i="20"/>
  <c r="GJF15" i="20"/>
  <c r="GJG15" i="20"/>
  <c r="GJH15" i="20"/>
  <c r="GJI15" i="20"/>
  <c r="GJJ15" i="20"/>
  <c r="GJK15" i="20"/>
  <c r="GJL15" i="20"/>
  <c r="GJM15" i="20"/>
  <c r="GJN15" i="20"/>
  <c r="GJO15" i="20"/>
  <c r="GJP15" i="20"/>
  <c r="GJQ15" i="20"/>
  <c r="GJR15" i="20"/>
  <c r="GJS15" i="20"/>
  <c r="GJT15" i="20"/>
  <c r="GJU15" i="20"/>
  <c r="GJV15" i="20"/>
  <c r="GJW15" i="20"/>
  <c r="GJX15" i="20"/>
  <c r="GJY15" i="20"/>
  <c r="GJZ15" i="20"/>
  <c r="GKA15" i="20"/>
  <c r="GKB15" i="20"/>
  <c r="GKC15" i="20"/>
  <c r="GKD15" i="20"/>
  <c r="GKE15" i="20"/>
  <c r="GKF15" i="20"/>
  <c r="GKG15" i="20"/>
  <c r="GKH15" i="20"/>
  <c r="GKI15" i="20"/>
  <c r="GKJ15" i="20"/>
  <c r="GKK15" i="20"/>
  <c r="GKL15" i="20"/>
  <c r="GKM15" i="20"/>
  <c r="GKN15" i="20"/>
  <c r="GKO15" i="20"/>
  <c r="GKP15" i="20"/>
  <c r="GKQ15" i="20"/>
  <c r="GKR15" i="20"/>
  <c r="GKS15" i="20"/>
  <c r="GKT15" i="20"/>
  <c r="GKU15" i="20"/>
  <c r="GKV15" i="20"/>
  <c r="GKW15" i="20"/>
  <c r="GKX15" i="20"/>
  <c r="GKY15" i="20"/>
  <c r="GKZ15" i="20"/>
  <c r="GLA15" i="20"/>
  <c r="GLB15" i="20"/>
  <c r="GLC15" i="20"/>
  <c r="GLD15" i="20"/>
  <c r="GLE15" i="20"/>
  <c r="GLF15" i="20"/>
  <c r="GLG15" i="20"/>
  <c r="GLH15" i="20"/>
  <c r="GLI15" i="20"/>
  <c r="GLJ15" i="20"/>
  <c r="GLK15" i="20"/>
  <c r="GLL15" i="20"/>
  <c r="GLM15" i="20"/>
  <c r="GLN15" i="20"/>
  <c r="GLO15" i="20"/>
  <c r="GLP15" i="20"/>
  <c r="GLQ15" i="20"/>
  <c r="GLR15" i="20"/>
  <c r="GLS15" i="20"/>
  <c r="GLT15" i="20"/>
  <c r="GLU15" i="20"/>
  <c r="GLV15" i="20"/>
  <c r="GLW15" i="20"/>
  <c r="GLX15" i="20"/>
  <c r="GLY15" i="20"/>
  <c r="GLZ15" i="20"/>
  <c r="GMA15" i="20"/>
  <c r="GMB15" i="20"/>
  <c r="GMC15" i="20"/>
  <c r="GMD15" i="20"/>
  <c r="GME15" i="20"/>
  <c r="GMF15" i="20"/>
  <c r="GMG15" i="20"/>
  <c r="GMH15" i="20"/>
  <c r="GMI15" i="20"/>
  <c r="GMJ15" i="20"/>
  <c r="GMK15" i="20"/>
  <c r="GML15" i="20"/>
  <c r="GMM15" i="20"/>
  <c r="GMN15" i="20"/>
  <c r="GMO15" i="20"/>
  <c r="GMP15" i="20"/>
  <c r="GMQ15" i="20"/>
  <c r="GMR15" i="20"/>
  <c r="GMS15" i="20"/>
  <c r="GMT15" i="20"/>
  <c r="GMU15" i="20"/>
  <c r="GMV15" i="20"/>
  <c r="GMW15" i="20"/>
  <c r="GMX15" i="20"/>
  <c r="GMY15" i="20"/>
  <c r="GMZ15" i="20"/>
  <c r="GNA15" i="20"/>
  <c r="GNB15" i="20"/>
  <c r="GNC15" i="20"/>
  <c r="GND15" i="20"/>
  <c r="GNE15" i="20"/>
  <c r="GNF15" i="20"/>
  <c r="GNG15" i="20"/>
  <c r="GNH15" i="20"/>
  <c r="GNI15" i="20"/>
  <c r="GNJ15" i="20"/>
  <c r="GNK15" i="20"/>
  <c r="GNL15" i="20"/>
  <c r="GNM15" i="20"/>
  <c r="GNN15" i="20"/>
  <c r="GNO15" i="20"/>
  <c r="GNP15" i="20"/>
  <c r="GNQ15" i="20"/>
  <c r="GNR15" i="20"/>
  <c r="GNS15" i="20"/>
  <c r="GNT15" i="20"/>
  <c r="GNU15" i="20"/>
  <c r="GNV15" i="20"/>
  <c r="GNW15" i="20"/>
  <c r="GNX15" i="20"/>
  <c r="GNY15" i="20"/>
  <c r="GNZ15" i="20"/>
  <c r="GOA15" i="20"/>
  <c r="GOB15" i="20"/>
  <c r="GOC15" i="20"/>
  <c r="GOD15" i="20"/>
  <c r="GOE15" i="20"/>
  <c r="GOF15" i="20"/>
  <c r="GOG15" i="20"/>
  <c r="GOH15" i="20"/>
  <c r="GOI15" i="20"/>
  <c r="GOJ15" i="20"/>
  <c r="GOK15" i="20"/>
  <c r="GOL15" i="20"/>
  <c r="GOM15" i="20"/>
  <c r="GON15" i="20"/>
  <c r="GOO15" i="20"/>
  <c r="GOP15" i="20"/>
  <c r="GOQ15" i="20"/>
  <c r="GOR15" i="20"/>
  <c r="GOS15" i="20"/>
  <c r="GOT15" i="20"/>
  <c r="GOU15" i="20"/>
  <c r="GOV15" i="20"/>
  <c r="GOW15" i="20"/>
  <c r="GOX15" i="20"/>
  <c r="GOY15" i="20"/>
  <c r="GOZ15" i="20"/>
  <c r="GPA15" i="20"/>
  <c r="GPB15" i="20"/>
  <c r="GPC15" i="20"/>
  <c r="GPD15" i="20"/>
  <c r="GPE15" i="20"/>
  <c r="GPF15" i="20"/>
  <c r="GPG15" i="20"/>
  <c r="GPH15" i="20"/>
  <c r="GPI15" i="20"/>
  <c r="GPJ15" i="20"/>
  <c r="GPK15" i="20"/>
  <c r="GPL15" i="20"/>
  <c r="GPM15" i="20"/>
  <c r="GPN15" i="20"/>
  <c r="GPO15" i="20"/>
  <c r="GPP15" i="20"/>
  <c r="GPQ15" i="20"/>
  <c r="GPR15" i="20"/>
  <c r="GPS15" i="20"/>
  <c r="GPT15" i="20"/>
  <c r="GPU15" i="20"/>
  <c r="GPV15" i="20"/>
  <c r="GPW15" i="20"/>
  <c r="GPX15" i="20"/>
  <c r="GPY15" i="20"/>
  <c r="GPZ15" i="20"/>
  <c r="GQA15" i="20"/>
  <c r="GQB15" i="20"/>
  <c r="GQC15" i="20"/>
  <c r="GQD15" i="20"/>
  <c r="GQE15" i="20"/>
  <c r="GQF15" i="20"/>
  <c r="GQG15" i="20"/>
  <c r="GQH15" i="20"/>
  <c r="GQI15" i="20"/>
  <c r="GQJ15" i="20"/>
  <c r="GQK15" i="20"/>
  <c r="GQL15" i="20"/>
  <c r="GQM15" i="20"/>
  <c r="GQN15" i="20"/>
  <c r="GQO15" i="20"/>
  <c r="GQP15" i="20"/>
  <c r="GQQ15" i="20"/>
  <c r="GQR15" i="20"/>
  <c r="GQS15" i="20"/>
  <c r="GQT15" i="20"/>
  <c r="GQU15" i="20"/>
  <c r="GQV15" i="20"/>
  <c r="GQW15" i="20"/>
  <c r="GQX15" i="20"/>
  <c r="GQY15" i="20"/>
  <c r="GQZ15" i="20"/>
  <c r="GRA15" i="20"/>
  <c r="GRB15" i="20"/>
  <c r="GRC15" i="20"/>
  <c r="GRD15" i="20"/>
  <c r="GRE15" i="20"/>
  <c r="GRF15" i="20"/>
  <c r="GRG15" i="20"/>
  <c r="GRH15" i="20"/>
  <c r="GRI15" i="20"/>
  <c r="GRJ15" i="20"/>
  <c r="GRK15" i="20"/>
  <c r="GRL15" i="20"/>
  <c r="GRM15" i="20"/>
  <c r="GRN15" i="20"/>
  <c r="GRO15" i="20"/>
  <c r="GRP15" i="20"/>
  <c r="GRQ15" i="20"/>
  <c r="GRR15" i="20"/>
  <c r="GRS15" i="20"/>
  <c r="GRT15" i="20"/>
  <c r="GRU15" i="20"/>
  <c r="GRV15" i="20"/>
  <c r="GRW15" i="20"/>
  <c r="GRX15" i="20"/>
  <c r="GRY15" i="20"/>
  <c r="GRZ15" i="20"/>
  <c r="GSA15" i="20"/>
  <c r="GSB15" i="20"/>
  <c r="GSC15" i="20"/>
  <c r="GSD15" i="20"/>
  <c r="GSE15" i="20"/>
  <c r="GSF15" i="20"/>
  <c r="GSG15" i="20"/>
  <c r="GSH15" i="20"/>
  <c r="GSI15" i="20"/>
  <c r="GSJ15" i="20"/>
  <c r="GSK15" i="20"/>
  <c r="GSL15" i="20"/>
  <c r="GSM15" i="20"/>
  <c r="GSN15" i="20"/>
  <c r="GSO15" i="20"/>
  <c r="GSP15" i="20"/>
  <c r="GSQ15" i="20"/>
  <c r="GSR15" i="20"/>
  <c r="GSS15" i="20"/>
  <c r="GST15" i="20"/>
  <c r="GSU15" i="20"/>
  <c r="GSV15" i="20"/>
  <c r="GSW15" i="20"/>
  <c r="GSX15" i="20"/>
  <c r="GSY15" i="20"/>
  <c r="GSZ15" i="20"/>
  <c r="GTA15" i="20"/>
  <c r="GTB15" i="20"/>
  <c r="GTC15" i="20"/>
  <c r="GTD15" i="20"/>
  <c r="GTE15" i="20"/>
  <c r="GTF15" i="20"/>
  <c r="GTG15" i="20"/>
  <c r="GTH15" i="20"/>
  <c r="GTI15" i="20"/>
  <c r="GTJ15" i="20"/>
  <c r="GTK15" i="20"/>
  <c r="GTL15" i="20"/>
  <c r="GTM15" i="20"/>
  <c r="GTN15" i="20"/>
  <c r="GTO15" i="20"/>
  <c r="GTP15" i="20"/>
  <c r="GTQ15" i="20"/>
  <c r="GTR15" i="20"/>
  <c r="GTS15" i="20"/>
  <c r="GTT15" i="20"/>
  <c r="GTU15" i="20"/>
  <c r="GTV15" i="20"/>
  <c r="GTW15" i="20"/>
  <c r="GTX15" i="20"/>
  <c r="GTY15" i="20"/>
  <c r="GTZ15" i="20"/>
  <c r="GUA15" i="20"/>
  <c r="GUB15" i="20"/>
  <c r="GUC15" i="20"/>
  <c r="GUD15" i="20"/>
  <c r="GUE15" i="20"/>
  <c r="GUF15" i="20"/>
  <c r="GUG15" i="20"/>
  <c r="GUH15" i="20"/>
  <c r="GUI15" i="20"/>
  <c r="GUJ15" i="20"/>
  <c r="GUK15" i="20"/>
  <c r="GUL15" i="20"/>
  <c r="GUM15" i="20"/>
  <c r="GUN15" i="20"/>
  <c r="GUO15" i="20"/>
  <c r="GUP15" i="20"/>
  <c r="GUQ15" i="20"/>
  <c r="GUR15" i="20"/>
  <c r="GUS15" i="20"/>
  <c r="GUT15" i="20"/>
  <c r="GUU15" i="20"/>
  <c r="GUV15" i="20"/>
  <c r="GUW15" i="20"/>
  <c r="GUX15" i="20"/>
  <c r="GUY15" i="20"/>
  <c r="GUZ15" i="20"/>
  <c r="GVA15" i="20"/>
  <c r="GVB15" i="20"/>
  <c r="GVC15" i="20"/>
  <c r="GVD15" i="20"/>
  <c r="GVE15" i="20"/>
  <c r="GVF15" i="20"/>
  <c r="GVG15" i="20"/>
  <c r="GVH15" i="20"/>
  <c r="GVI15" i="20"/>
  <c r="GVJ15" i="20"/>
  <c r="GVK15" i="20"/>
  <c r="GVL15" i="20"/>
  <c r="GVM15" i="20"/>
  <c r="GVN15" i="20"/>
  <c r="GVO15" i="20"/>
  <c r="GVP15" i="20"/>
  <c r="GVQ15" i="20"/>
  <c r="GVR15" i="20"/>
  <c r="GVS15" i="20"/>
  <c r="GVT15" i="20"/>
  <c r="GVU15" i="20"/>
  <c r="GVV15" i="20"/>
  <c r="GVW15" i="20"/>
  <c r="GVX15" i="20"/>
  <c r="GVY15" i="20"/>
  <c r="GVZ15" i="20"/>
  <c r="GWA15" i="20"/>
  <c r="GWB15" i="20"/>
  <c r="GWC15" i="20"/>
  <c r="GWD15" i="20"/>
  <c r="GWE15" i="20"/>
  <c r="GWF15" i="20"/>
  <c r="GWG15" i="20"/>
  <c r="GWH15" i="20"/>
  <c r="GWI15" i="20"/>
  <c r="GWJ15" i="20"/>
  <c r="GWK15" i="20"/>
  <c r="GWL15" i="20"/>
  <c r="GWM15" i="20"/>
  <c r="GWN15" i="20"/>
  <c r="GWO15" i="20"/>
  <c r="GWP15" i="20"/>
  <c r="GWQ15" i="20"/>
  <c r="GWR15" i="20"/>
  <c r="GWS15" i="20"/>
  <c r="GWT15" i="20"/>
  <c r="GWU15" i="20"/>
  <c r="GWV15" i="20"/>
  <c r="GWW15" i="20"/>
  <c r="GWX15" i="20"/>
  <c r="GWY15" i="20"/>
  <c r="GWZ15" i="20"/>
  <c r="GXA15" i="20"/>
  <c r="GXB15" i="20"/>
  <c r="GXC15" i="20"/>
  <c r="GXD15" i="20"/>
  <c r="GXE15" i="20"/>
  <c r="GXF15" i="20"/>
  <c r="GXG15" i="20"/>
  <c r="GXH15" i="20"/>
  <c r="GXI15" i="20"/>
  <c r="GXJ15" i="20"/>
  <c r="GXK15" i="20"/>
  <c r="GXL15" i="20"/>
  <c r="GXM15" i="20"/>
  <c r="GXN15" i="20"/>
  <c r="GXO15" i="20"/>
  <c r="GXP15" i="20"/>
  <c r="GXQ15" i="20"/>
  <c r="GXR15" i="20"/>
  <c r="GXS15" i="20"/>
  <c r="GXT15" i="20"/>
  <c r="GXU15" i="20"/>
  <c r="GXV15" i="20"/>
  <c r="GXW15" i="20"/>
  <c r="GXX15" i="20"/>
  <c r="GXY15" i="20"/>
  <c r="GXZ15" i="20"/>
  <c r="GYA15" i="20"/>
  <c r="GYB15" i="20"/>
  <c r="GYC15" i="20"/>
  <c r="GYD15" i="20"/>
  <c r="GYE15" i="20"/>
  <c r="GYF15" i="20"/>
  <c r="GYG15" i="20"/>
  <c r="GYH15" i="20"/>
  <c r="GYI15" i="20"/>
  <c r="GYJ15" i="20"/>
  <c r="GYK15" i="20"/>
  <c r="GYL15" i="20"/>
  <c r="GYM15" i="20"/>
  <c r="GYN15" i="20"/>
  <c r="GYO15" i="20"/>
  <c r="GYP15" i="20"/>
  <c r="GYQ15" i="20"/>
  <c r="GYR15" i="20"/>
  <c r="GYS15" i="20"/>
  <c r="GYT15" i="20"/>
  <c r="GYU15" i="20"/>
  <c r="GYV15" i="20"/>
  <c r="GYW15" i="20"/>
  <c r="GYX15" i="20"/>
  <c r="GYY15" i="20"/>
  <c r="GYZ15" i="20"/>
  <c r="GZA15" i="20"/>
  <c r="GZB15" i="20"/>
  <c r="GZC15" i="20"/>
  <c r="GZD15" i="20"/>
  <c r="GZE15" i="20"/>
  <c r="GZF15" i="20"/>
  <c r="GZG15" i="20"/>
  <c r="GZH15" i="20"/>
  <c r="GZI15" i="20"/>
  <c r="GZJ15" i="20"/>
  <c r="GZK15" i="20"/>
  <c r="GZL15" i="20"/>
  <c r="GZM15" i="20"/>
  <c r="GZN15" i="20"/>
  <c r="GZO15" i="20"/>
  <c r="GZP15" i="20"/>
  <c r="GZQ15" i="20"/>
  <c r="GZR15" i="20"/>
  <c r="GZS15" i="20"/>
  <c r="GZT15" i="20"/>
  <c r="GZU15" i="20"/>
  <c r="GZV15" i="20"/>
  <c r="GZW15" i="20"/>
  <c r="GZX15" i="20"/>
  <c r="GZY15" i="20"/>
  <c r="GZZ15" i="20"/>
  <c r="HAA15" i="20"/>
  <c r="HAB15" i="20"/>
  <c r="HAC15" i="20"/>
  <c r="HAD15" i="20"/>
  <c r="HAE15" i="20"/>
  <c r="HAF15" i="20"/>
  <c r="HAG15" i="20"/>
  <c r="HAH15" i="20"/>
  <c r="HAI15" i="20"/>
  <c r="HAJ15" i="20"/>
  <c r="HAK15" i="20"/>
  <c r="HAL15" i="20"/>
  <c r="HAM15" i="20"/>
  <c r="HAN15" i="20"/>
  <c r="HAO15" i="20"/>
  <c r="HAP15" i="20"/>
  <c r="HAQ15" i="20"/>
  <c r="HAR15" i="20"/>
  <c r="HAS15" i="20"/>
  <c r="HAT15" i="20"/>
  <c r="HAU15" i="20"/>
  <c r="HAV15" i="20"/>
  <c r="HAW15" i="20"/>
  <c r="HAX15" i="20"/>
  <c r="HAY15" i="20"/>
  <c r="HAZ15" i="20"/>
  <c r="HBA15" i="20"/>
  <c r="HBB15" i="20"/>
  <c r="HBC15" i="20"/>
  <c r="HBD15" i="20"/>
  <c r="HBE15" i="20"/>
  <c r="HBF15" i="20"/>
  <c r="HBG15" i="20"/>
  <c r="HBH15" i="20"/>
  <c r="HBI15" i="20"/>
  <c r="HBJ15" i="20"/>
  <c r="HBK15" i="20"/>
  <c r="HBL15" i="20"/>
  <c r="HBM15" i="20"/>
  <c r="HBN15" i="20"/>
  <c r="HBO15" i="20"/>
  <c r="HBP15" i="20"/>
  <c r="HBQ15" i="20"/>
  <c r="HBR15" i="20"/>
  <c r="HBS15" i="20"/>
  <c r="HBT15" i="20"/>
  <c r="HBU15" i="20"/>
  <c r="HBV15" i="20"/>
  <c r="HBW15" i="20"/>
  <c r="HBX15" i="20"/>
  <c r="HBY15" i="20"/>
  <c r="HBZ15" i="20"/>
  <c r="HCA15" i="20"/>
  <c r="HCB15" i="20"/>
  <c r="HCC15" i="20"/>
  <c r="HCD15" i="20"/>
  <c r="HCE15" i="20"/>
  <c r="HCF15" i="20"/>
  <c r="HCG15" i="20"/>
  <c r="HCH15" i="20"/>
  <c r="HCI15" i="20"/>
  <c r="HCJ15" i="20"/>
  <c r="HCK15" i="20"/>
  <c r="HCL15" i="20"/>
  <c r="HCM15" i="20"/>
  <c r="HCN15" i="20"/>
  <c r="HCO15" i="20"/>
  <c r="HCP15" i="20"/>
  <c r="HCQ15" i="20"/>
  <c r="HCR15" i="20"/>
  <c r="HCS15" i="20"/>
  <c r="HCT15" i="20"/>
  <c r="HCU15" i="20"/>
  <c r="HCV15" i="20"/>
  <c r="HCW15" i="20"/>
  <c r="HCX15" i="20"/>
  <c r="HCY15" i="20"/>
  <c r="HCZ15" i="20"/>
  <c r="HDA15" i="20"/>
  <c r="HDB15" i="20"/>
  <c r="HDC15" i="20"/>
  <c r="HDD15" i="20"/>
  <c r="HDE15" i="20"/>
  <c r="HDF15" i="20"/>
  <c r="HDG15" i="20"/>
  <c r="HDH15" i="20"/>
  <c r="HDI15" i="20"/>
  <c r="HDJ15" i="20"/>
  <c r="HDK15" i="20"/>
  <c r="HDL15" i="20"/>
  <c r="HDM15" i="20"/>
  <c r="HDN15" i="20"/>
  <c r="HDO15" i="20"/>
  <c r="HDP15" i="20"/>
  <c r="HDQ15" i="20"/>
  <c r="HDR15" i="20"/>
  <c r="HDS15" i="20"/>
  <c r="HDT15" i="20"/>
  <c r="HDU15" i="20"/>
  <c r="HDV15" i="20"/>
  <c r="HDW15" i="20"/>
  <c r="HDX15" i="20"/>
  <c r="HDY15" i="20"/>
  <c r="HDZ15" i="20"/>
  <c r="HEA15" i="20"/>
  <c r="HEB15" i="20"/>
  <c r="HEC15" i="20"/>
  <c r="HED15" i="20"/>
  <c r="HEE15" i="20"/>
  <c r="HEF15" i="20"/>
  <c r="HEG15" i="20"/>
  <c r="HEH15" i="20"/>
  <c r="HEI15" i="20"/>
  <c r="HEJ15" i="20"/>
  <c r="HEK15" i="20"/>
  <c r="HEL15" i="20"/>
  <c r="HEM15" i="20"/>
  <c r="HEN15" i="20"/>
  <c r="HEO15" i="20"/>
  <c r="HEP15" i="20"/>
  <c r="HEQ15" i="20"/>
  <c r="HER15" i="20"/>
  <c r="HES15" i="20"/>
  <c r="HET15" i="20"/>
  <c r="HEU15" i="20"/>
  <c r="HEV15" i="20"/>
  <c r="HEW15" i="20"/>
  <c r="HEX15" i="20"/>
  <c r="HEY15" i="20"/>
  <c r="HEZ15" i="20"/>
  <c r="HFA15" i="20"/>
  <c r="HFB15" i="20"/>
  <c r="HFC15" i="20"/>
  <c r="HFD15" i="20"/>
  <c r="HFE15" i="20"/>
  <c r="HFF15" i="20"/>
  <c r="HFG15" i="20"/>
  <c r="HFH15" i="20"/>
  <c r="HFI15" i="20"/>
  <c r="HFJ15" i="20"/>
  <c r="HFK15" i="20"/>
  <c r="HFL15" i="20"/>
  <c r="HFM15" i="20"/>
  <c r="HFN15" i="20"/>
  <c r="HFO15" i="20"/>
  <c r="HFP15" i="20"/>
  <c r="HFQ15" i="20"/>
  <c r="HFR15" i="20"/>
  <c r="HFS15" i="20"/>
  <c r="HFT15" i="20"/>
  <c r="HFU15" i="20"/>
  <c r="HFV15" i="20"/>
  <c r="HFW15" i="20"/>
  <c r="HFX15" i="20"/>
  <c r="HFY15" i="20"/>
  <c r="HFZ15" i="20"/>
  <c r="HGA15" i="20"/>
  <c r="HGB15" i="20"/>
  <c r="HGC15" i="20"/>
  <c r="HGD15" i="20"/>
  <c r="HGE15" i="20"/>
  <c r="HGF15" i="20"/>
  <c r="HGG15" i="20"/>
  <c r="HGH15" i="20"/>
  <c r="HGI15" i="20"/>
  <c r="HGJ15" i="20"/>
  <c r="HGK15" i="20"/>
  <c r="HGL15" i="20"/>
  <c r="HGM15" i="20"/>
  <c r="HGN15" i="20"/>
  <c r="HGO15" i="20"/>
  <c r="HGP15" i="20"/>
  <c r="HGQ15" i="20"/>
  <c r="HGR15" i="20"/>
  <c r="HGS15" i="20"/>
  <c r="HGT15" i="20"/>
  <c r="HGU15" i="20"/>
  <c r="HGV15" i="20"/>
  <c r="HGW15" i="20"/>
  <c r="HGX15" i="20"/>
  <c r="HGY15" i="20"/>
  <c r="HGZ15" i="20"/>
  <c r="HHA15" i="20"/>
  <c r="HHB15" i="20"/>
  <c r="HHC15" i="20"/>
  <c r="HHD15" i="20"/>
  <c r="HHE15" i="20"/>
  <c r="HHF15" i="20"/>
  <c r="HHG15" i="20"/>
  <c r="HHH15" i="20"/>
  <c r="HHI15" i="20"/>
  <c r="HHJ15" i="20"/>
  <c r="HHK15" i="20"/>
  <c r="HHL15" i="20"/>
  <c r="HHM15" i="20"/>
  <c r="HHN15" i="20"/>
  <c r="HHO15" i="20"/>
  <c r="HHP15" i="20"/>
  <c r="HHQ15" i="20"/>
  <c r="HHR15" i="20"/>
  <c r="HHS15" i="20"/>
  <c r="HHT15" i="20"/>
  <c r="HHU15" i="20"/>
  <c r="HHV15" i="20"/>
  <c r="HHW15" i="20"/>
  <c r="HHX15" i="20"/>
  <c r="HHY15" i="20"/>
  <c r="HHZ15" i="20"/>
  <c r="HIA15" i="20"/>
  <c r="HIB15" i="20"/>
  <c r="HIC15" i="20"/>
  <c r="HID15" i="20"/>
  <c r="HIE15" i="20"/>
  <c r="HIF15" i="20"/>
  <c r="HIG15" i="20"/>
  <c r="HIH15" i="20"/>
  <c r="HII15" i="20"/>
  <c r="HIJ15" i="20"/>
  <c r="HIK15" i="20"/>
  <c r="HIL15" i="20"/>
  <c r="HIM15" i="20"/>
  <c r="HIN15" i="20"/>
  <c r="HIO15" i="20"/>
  <c r="HIP15" i="20"/>
  <c r="HIQ15" i="20"/>
  <c r="HIR15" i="20"/>
  <c r="HIS15" i="20"/>
  <c r="HIT15" i="20"/>
  <c r="HIU15" i="20"/>
  <c r="HIV15" i="20"/>
  <c r="HIW15" i="20"/>
  <c r="HIX15" i="20"/>
  <c r="HIY15" i="20"/>
  <c r="HIZ15" i="20"/>
  <c r="HJA15" i="20"/>
  <c r="HJB15" i="20"/>
  <c r="HJC15" i="20"/>
  <c r="HJD15" i="20"/>
  <c r="HJE15" i="20"/>
  <c r="HJF15" i="20"/>
  <c r="HJG15" i="20"/>
  <c r="HJH15" i="20"/>
  <c r="HJI15" i="20"/>
  <c r="HJJ15" i="20"/>
  <c r="HJK15" i="20"/>
  <c r="HJL15" i="20"/>
  <c r="HJM15" i="20"/>
  <c r="HJN15" i="20"/>
  <c r="HJO15" i="20"/>
  <c r="HJP15" i="20"/>
  <c r="HJQ15" i="20"/>
  <c r="HJR15" i="20"/>
  <c r="HJS15" i="20"/>
  <c r="HJT15" i="20"/>
  <c r="HJU15" i="20"/>
  <c r="HJV15" i="20"/>
  <c r="HJW15" i="20"/>
  <c r="HJX15" i="20"/>
  <c r="HJY15" i="20"/>
  <c r="HJZ15" i="20"/>
  <c r="HKA15" i="20"/>
  <c r="HKB15" i="20"/>
  <c r="HKC15" i="20"/>
  <c r="HKD15" i="20"/>
  <c r="HKE15" i="20"/>
  <c r="HKF15" i="20"/>
  <c r="HKG15" i="20"/>
  <c r="HKH15" i="20"/>
  <c r="HKI15" i="20"/>
  <c r="HKJ15" i="20"/>
  <c r="HKK15" i="20"/>
  <c r="HKL15" i="20"/>
  <c r="HKM15" i="20"/>
  <c r="HKN15" i="20"/>
  <c r="HKO15" i="20"/>
  <c r="HKP15" i="20"/>
  <c r="HKQ15" i="20"/>
  <c r="HKR15" i="20"/>
  <c r="HKS15" i="20"/>
  <c r="HKT15" i="20"/>
  <c r="HKU15" i="20"/>
  <c r="HKV15" i="20"/>
  <c r="HKW15" i="20"/>
  <c r="HKX15" i="20"/>
  <c r="HKY15" i="20"/>
  <c r="HKZ15" i="20"/>
  <c r="HLA15" i="20"/>
  <c r="HLB15" i="20"/>
  <c r="HLC15" i="20"/>
  <c r="HLD15" i="20"/>
  <c r="HLE15" i="20"/>
  <c r="HLF15" i="20"/>
  <c r="HLG15" i="20"/>
  <c r="HLH15" i="20"/>
  <c r="HLI15" i="20"/>
  <c r="HLJ15" i="20"/>
  <c r="HLK15" i="20"/>
  <c r="HLL15" i="20"/>
  <c r="HLM15" i="20"/>
  <c r="HLN15" i="20"/>
  <c r="HLO15" i="20"/>
  <c r="HLP15" i="20"/>
  <c r="HLQ15" i="20"/>
  <c r="HLR15" i="20"/>
  <c r="HLS15" i="20"/>
  <c r="HLT15" i="20"/>
  <c r="HLU15" i="20"/>
  <c r="HLV15" i="20"/>
  <c r="HLW15" i="20"/>
  <c r="HLX15" i="20"/>
  <c r="HLY15" i="20"/>
  <c r="HLZ15" i="20"/>
  <c r="HMA15" i="20"/>
  <c r="HMB15" i="20"/>
  <c r="HMC15" i="20"/>
  <c r="HMD15" i="20"/>
  <c r="HME15" i="20"/>
  <c r="HMF15" i="20"/>
  <c r="HMG15" i="20"/>
  <c r="HMH15" i="20"/>
  <c r="HMI15" i="20"/>
  <c r="HMJ15" i="20"/>
  <c r="HMK15" i="20"/>
  <c r="HML15" i="20"/>
  <c r="HMM15" i="20"/>
  <c r="HMN15" i="20"/>
  <c r="HMO15" i="20"/>
  <c r="HMP15" i="20"/>
  <c r="HMQ15" i="20"/>
  <c r="HMR15" i="20"/>
  <c r="HMS15" i="20"/>
  <c r="HMT15" i="20"/>
  <c r="HMU15" i="20"/>
  <c r="HMV15" i="20"/>
  <c r="HMW15" i="20"/>
  <c r="HMX15" i="20"/>
  <c r="HMY15" i="20"/>
  <c r="HMZ15" i="20"/>
  <c r="HNA15" i="20"/>
  <c r="HNB15" i="20"/>
  <c r="HNC15" i="20"/>
  <c r="HND15" i="20"/>
  <c r="HNE15" i="20"/>
  <c r="HNF15" i="20"/>
  <c r="HNG15" i="20"/>
  <c r="HNH15" i="20"/>
  <c r="HNI15" i="20"/>
  <c r="HNJ15" i="20"/>
  <c r="HNK15" i="20"/>
  <c r="HNL15" i="20"/>
  <c r="HNM15" i="20"/>
  <c r="HNN15" i="20"/>
  <c r="HNO15" i="20"/>
  <c r="HNP15" i="20"/>
  <c r="HNQ15" i="20"/>
  <c r="HNR15" i="20"/>
  <c r="HNS15" i="20"/>
  <c r="HNT15" i="20"/>
  <c r="HNU15" i="20"/>
  <c r="HNV15" i="20"/>
  <c r="HNW15" i="20"/>
  <c r="HNX15" i="20"/>
  <c r="HNY15" i="20"/>
  <c r="HNZ15" i="20"/>
  <c r="HOA15" i="20"/>
  <c r="HOB15" i="20"/>
  <c r="HOC15" i="20"/>
  <c r="HOD15" i="20"/>
  <c r="HOE15" i="20"/>
  <c r="HOF15" i="20"/>
  <c r="HOG15" i="20"/>
  <c r="HOH15" i="20"/>
  <c r="HOI15" i="20"/>
  <c r="HOJ15" i="20"/>
  <c r="HOK15" i="20"/>
  <c r="HOL15" i="20"/>
  <c r="HOM15" i="20"/>
  <c r="HON15" i="20"/>
  <c r="HOO15" i="20"/>
  <c r="HOP15" i="20"/>
  <c r="HOQ15" i="20"/>
  <c r="HOR15" i="20"/>
  <c r="HOS15" i="20"/>
  <c r="HOT15" i="20"/>
  <c r="HOU15" i="20"/>
  <c r="HOV15" i="20"/>
  <c r="HOW15" i="20"/>
  <c r="HOX15" i="20"/>
  <c r="HOY15" i="20"/>
  <c r="HOZ15" i="20"/>
  <c r="HPA15" i="20"/>
  <c r="HPB15" i="20"/>
  <c r="HPC15" i="20"/>
  <c r="HPD15" i="20"/>
  <c r="HPE15" i="20"/>
  <c r="HPF15" i="20"/>
  <c r="HPG15" i="20"/>
  <c r="HPH15" i="20"/>
  <c r="HPI15" i="20"/>
  <c r="HPJ15" i="20"/>
  <c r="HPK15" i="20"/>
  <c r="HPL15" i="20"/>
  <c r="HPM15" i="20"/>
  <c r="HPN15" i="20"/>
  <c r="HPO15" i="20"/>
  <c r="HPP15" i="20"/>
  <c r="HPQ15" i="20"/>
  <c r="HPR15" i="20"/>
  <c r="HPS15" i="20"/>
  <c r="HPT15" i="20"/>
  <c r="HPU15" i="20"/>
  <c r="HPV15" i="20"/>
  <c r="HPW15" i="20"/>
  <c r="HPX15" i="20"/>
  <c r="HPY15" i="20"/>
  <c r="HPZ15" i="20"/>
  <c r="HQA15" i="20"/>
  <c r="HQB15" i="20"/>
  <c r="HQC15" i="20"/>
  <c r="HQD15" i="20"/>
  <c r="HQE15" i="20"/>
  <c r="HQF15" i="20"/>
  <c r="HQG15" i="20"/>
  <c r="HQH15" i="20"/>
  <c r="HQI15" i="20"/>
  <c r="HQJ15" i="20"/>
  <c r="HQK15" i="20"/>
  <c r="HQL15" i="20"/>
  <c r="HQM15" i="20"/>
  <c r="HQN15" i="20"/>
  <c r="HQO15" i="20"/>
  <c r="HQP15" i="20"/>
  <c r="HQQ15" i="20"/>
  <c r="HQR15" i="20"/>
  <c r="HQS15" i="20"/>
  <c r="HQT15" i="20"/>
  <c r="HQU15" i="20"/>
  <c r="HQV15" i="20"/>
  <c r="HQW15" i="20"/>
  <c r="HQX15" i="20"/>
  <c r="HQY15" i="20"/>
  <c r="HQZ15" i="20"/>
  <c r="HRA15" i="20"/>
  <c r="HRB15" i="20"/>
  <c r="HRC15" i="20"/>
  <c r="HRD15" i="20"/>
  <c r="HRE15" i="20"/>
  <c r="HRF15" i="20"/>
  <c r="HRG15" i="20"/>
  <c r="HRH15" i="20"/>
  <c r="HRI15" i="20"/>
  <c r="HRJ15" i="20"/>
  <c r="HRK15" i="20"/>
  <c r="HRL15" i="20"/>
  <c r="HRM15" i="20"/>
  <c r="HRN15" i="20"/>
  <c r="HRO15" i="20"/>
  <c r="HRP15" i="20"/>
  <c r="HRQ15" i="20"/>
  <c r="HRR15" i="20"/>
  <c r="HRS15" i="20"/>
  <c r="HRT15" i="20"/>
  <c r="HRU15" i="20"/>
  <c r="HRV15" i="20"/>
  <c r="HRW15" i="20"/>
  <c r="HRX15" i="20"/>
  <c r="HRY15" i="20"/>
  <c r="HRZ15" i="20"/>
  <c r="HSA15" i="20"/>
  <c r="HSB15" i="20"/>
  <c r="HSC15" i="20"/>
  <c r="HSD15" i="20"/>
  <c r="HSE15" i="20"/>
  <c r="HSF15" i="20"/>
  <c r="HSG15" i="20"/>
  <c r="HSH15" i="20"/>
  <c r="HSI15" i="20"/>
  <c r="HSJ15" i="20"/>
  <c r="HSK15" i="20"/>
  <c r="HSL15" i="20"/>
  <c r="HSM15" i="20"/>
  <c r="HSN15" i="20"/>
  <c r="HSO15" i="20"/>
  <c r="HSP15" i="20"/>
  <c r="HSQ15" i="20"/>
  <c r="HSR15" i="20"/>
  <c r="HSS15" i="20"/>
  <c r="HST15" i="20"/>
  <c r="HSU15" i="20"/>
  <c r="HSV15" i="20"/>
  <c r="HSW15" i="20"/>
  <c r="HSX15" i="20"/>
  <c r="HSY15" i="20"/>
  <c r="HSZ15" i="20"/>
  <c r="HTA15" i="20"/>
  <c r="HTB15" i="20"/>
  <c r="HTC15" i="20"/>
  <c r="HTD15" i="20"/>
  <c r="HTE15" i="20"/>
  <c r="HTF15" i="20"/>
  <c r="HTG15" i="20"/>
  <c r="HTH15" i="20"/>
  <c r="HTI15" i="20"/>
  <c r="HTJ15" i="20"/>
  <c r="HTK15" i="20"/>
  <c r="HTL15" i="20"/>
  <c r="HTM15" i="20"/>
  <c r="HTN15" i="20"/>
  <c r="HTO15" i="20"/>
  <c r="HTP15" i="20"/>
  <c r="HTQ15" i="20"/>
  <c r="HTR15" i="20"/>
  <c r="HTS15" i="20"/>
  <c r="HTT15" i="20"/>
  <c r="HTU15" i="20"/>
  <c r="HTV15" i="20"/>
  <c r="HTW15" i="20"/>
  <c r="HTX15" i="20"/>
  <c r="HTY15" i="20"/>
  <c r="HTZ15" i="20"/>
  <c r="HUA15" i="20"/>
  <c r="HUB15" i="20"/>
  <c r="HUC15" i="20"/>
  <c r="HUD15" i="20"/>
  <c r="HUE15" i="20"/>
  <c r="HUF15" i="20"/>
  <c r="HUG15" i="20"/>
  <c r="HUH15" i="20"/>
  <c r="HUI15" i="20"/>
  <c r="HUJ15" i="20"/>
  <c r="HUK15" i="20"/>
  <c r="HUL15" i="20"/>
  <c r="HUM15" i="20"/>
  <c r="HUN15" i="20"/>
  <c r="HUO15" i="20"/>
  <c r="HUP15" i="20"/>
  <c r="HUQ15" i="20"/>
  <c r="HUR15" i="20"/>
  <c r="HUS15" i="20"/>
  <c r="HUT15" i="20"/>
  <c r="HUU15" i="20"/>
  <c r="HUV15" i="20"/>
  <c r="HUW15" i="20"/>
  <c r="HUX15" i="20"/>
  <c r="HUY15" i="20"/>
  <c r="HUZ15" i="20"/>
  <c r="HVA15" i="20"/>
  <c r="HVB15" i="20"/>
  <c r="HVC15" i="20"/>
  <c r="HVD15" i="20"/>
  <c r="HVE15" i="20"/>
  <c r="HVF15" i="20"/>
  <c r="HVG15" i="20"/>
  <c r="HVH15" i="20"/>
  <c r="HVI15" i="20"/>
  <c r="HVJ15" i="20"/>
  <c r="HVK15" i="20"/>
  <c r="HVL15" i="20"/>
  <c r="HVM15" i="20"/>
  <c r="HVN15" i="20"/>
  <c r="HVO15" i="20"/>
  <c r="HVP15" i="20"/>
  <c r="HVQ15" i="20"/>
  <c r="HVR15" i="20"/>
  <c r="HVS15" i="20"/>
  <c r="HVT15" i="20"/>
  <c r="HVU15" i="20"/>
  <c r="HVV15" i="20"/>
  <c r="HVW15" i="20"/>
  <c r="HVX15" i="20"/>
  <c r="HVY15" i="20"/>
  <c r="HVZ15" i="20"/>
  <c r="HWA15" i="20"/>
  <c r="HWB15" i="20"/>
  <c r="HWC15" i="20"/>
  <c r="HWD15" i="20"/>
  <c r="HWE15" i="20"/>
  <c r="HWF15" i="20"/>
  <c r="HWG15" i="20"/>
  <c r="HWH15" i="20"/>
  <c r="HWI15" i="20"/>
  <c r="HWJ15" i="20"/>
  <c r="HWK15" i="20"/>
  <c r="HWL15" i="20"/>
  <c r="HWM15" i="20"/>
  <c r="HWN15" i="20"/>
  <c r="HWO15" i="20"/>
  <c r="HWP15" i="20"/>
  <c r="HWQ15" i="20"/>
  <c r="HWR15" i="20"/>
  <c r="HWS15" i="20"/>
  <c r="HWT15" i="20"/>
  <c r="HWU15" i="20"/>
  <c r="HWV15" i="20"/>
  <c r="HWW15" i="20"/>
  <c r="HWX15" i="20"/>
  <c r="HWY15" i="20"/>
  <c r="HWZ15" i="20"/>
  <c r="HXA15" i="20"/>
  <c r="HXB15" i="20"/>
  <c r="HXC15" i="20"/>
  <c r="HXD15" i="20"/>
  <c r="HXE15" i="20"/>
  <c r="HXF15" i="20"/>
  <c r="HXG15" i="20"/>
  <c r="HXH15" i="20"/>
  <c r="HXI15" i="20"/>
  <c r="HXJ15" i="20"/>
  <c r="HXK15" i="20"/>
  <c r="HXL15" i="20"/>
  <c r="HXM15" i="20"/>
  <c r="HXN15" i="20"/>
  <c r="HXO15" i="20"/>
  <c r="HXP15" i="20"/>
  <c r="HXQ15" i="20"/>
  <c r="HXR15" i="20"/>
  <c r="HXS15" i="20"/>
  <c r="HXT15" i="20"/>
  <c r="HXU15" i="20"/>
  <c r="HXV15" i="20"/>
  <c r="HXW15" i="20"/>
  <c r="HXX15" i="20"/>
  <c r="HXY15" i="20"/>
  <c r="HXZ15" i="20"/>
  <c r="HYA15" i="20"/>
  <c r="HYB15" i="20"/>
  <c r="HYC15" i="20"/>
  <c r="HYD15" i="20"/>
  <c r="HYE15" i="20"/>
  <c r="HYF15" i="20"/>
  <c r="HYG15" i="20"/>
  <c r="HYH15" i="20"/>
  <c r="HYI15" i="20"/>
  <c r="HYJ15" i="20"/>
  <c r="HYK15" i="20"/>
  <c r="HYL15" i="20"/>
  <c r="HYM15" i="20"/>
  <c r="HYN15" i="20"/>
  <c r="HYO15" i="20"/>
  <c r="HYP15" i="20"/>
  <c r="HYQ15" i="20"/>
  <c r="HYR15" i="20"/>
  <c r="HYS15" i="20"/>
  <c r="HYT15" i="20"/>
  <c r="HYU15" i="20"/>
  <c r="HYV15" i="20"/>
  <c r="HYW15" i="20"/>
  <c r="HYX15" i="20"/>
  <c r="HYY15" i="20"/>
  <c r="HYZ15" i="20"/>
  <c r="HZA15" i="20"/>
  <c r="HZB15" i="20"/>
  <c r="HZC15" i="20"/>
  <c r="HZD15" i="20"/>
  <c r="HZE15" i="20"/>
  <c r="HZF15" i="20"/>
  <c r="HZG15" i="20"/>
  <c r="HZH15" i="20"/>
  <c r="HZI15" i="20"/>
  <c r="HZJ15" i="20"/>
  <c r="HZK15" i="20"/>
  <c r="HZL15" i="20"/>
  <c r="HZM15" i="20"/>
  <c r="HZN15" i="20"/>
  <c r="HZO15" i="20"/>
  <c r="HZP15" i="20"/>
  <c r="HZQ15" i="20"/>
  <c r="HZR15" i="20"/>
  <c r="HZS15" i="20"/>
  <c r="HZT15" i="20"/>
  <c r="HZU15" i="20"/>
  <c r="HZV15" i="20"/>
  <c r="HZW15" i="20"/>
  <c r="HZX15" i="20"/>
  <c r="HZY15" i="20"/>
  <c r="HZZ15" i="20"/>
  <c r="IAA15" i="20"/>
  <c r="IAB15" i="20"/>
  <c r="IAC15" i="20"/>
  <c r="IAD15" i="20"/>
  <c r="IAE15" i="20"/>
  <c r="IAF15" i="20"/>
  <c r="IAG15" i="20"/>
  <c r="IAH15" i="20"/>
  <c r="IAI15" i="20"/>
  <c r="IAJ15" i="20"/>
  <c r="IAK15" i="20"/>
  <c r="IAL15" i="20"/>
  <c r="IAM15" i="20"/>
  <c r="IAN15" i="20"/>
  <c r="IAO15" i="20"/>
  <c r="IAP15" i="20"/>
  <c r="IAQ15" i="20"/>
  <c r="IAR15" i="20"/>
  <c r="IAS15" i="20"/>
  <c r="IAT15" i="20"/>
  <c r="IAU15" i="20"/>
  <c r="IAV15" i="20"/>
  <c r="IAW15" i="20"/>
  <c r="IAX15" i="20"/>
  <c r="IAY15" i="20"/>
  <c r="IAZ15" i="20"/>
  <c r="IBA15" i="20"/>
  <c r="IBB15" i="20"/>
  <c r="IBC15" i="20"/>
  <c r="IBD15" i="20"/>
  <c r="IBE15" i="20"/>
  <c r="IBF15" i="20"/>
  <c r="IBG15" i="20"/>
  <c r="IBH15" i="20"/>
  <c r="IBI15" i="20"/>
  <c r="IBJ15" i="20"/>
  <c r="IBK15" i="20"/>
  <c r="IBL15" i="20"/>
  <c r="IBM15" i="20"/>
  <c r="IBN15" i="20"/>
  <c r="IBO15" i="20"/>
  <c r="IBP15" i="20"/>
  <c r="IBQ15" i="20"/>
  <c r="IBR15" i="20"/>
  <c r="IBS15" i="20"/>
  <c r="IBT15" i="20"/>
  <c r="IBU15" i="20"/>
  <c r="IBV15" i="20"/>
  <c r="IBW15" i="20"/>
  <c r="IBX15" i="20"/>
  <c r="IBY15" i="20"/>
  <c r="IBZ15" i="20"/>
  <c r="ICA15" i="20"/>
  <c r="ICB15" i="20"/>
  <c r="ICC15" i="20"/>
  <c r="ICD15" i="20"/>
  <c r="ICE15" i="20"/>
  <c r="ICF15" i="20"/>
  <c r="ICG15" i="20"/>
  <c r="ICH15" i="20"/>
  <c r="ICI15" i="20"/>
  <c r="ICJ15" i="20"/>
  <c r="ICK15" i="20"/>
  <c r="ICL15" i="20"/>
  <c r="ICM15" i="20"/>
  <c r="ICN15" i="20"/>
  <c r="ICO15" i="20"/>
  <c r="ICP15" i="20"/>
  <c r="ICQ15" i="20"/>
  <c r="ICR15" i="20"/>
  <c r="ICS15" i="20"/>
  <c r="ICT15" i="20"/>
  <c r="ICU15" i="20"/>
  <c r="ICV15" i="20"/>
  <c r="ICW15" i="20"/>
  <c r="ICX15" i="20"/>
  <c r="ICY15" i="20"/>
  <c r="ICZ15" i="20"/>
  <c r="IDA15" i="20"/>
  <c r="IDB15" i="20"/>
  <c r="IDC15" i="20"/>
  <c r="IDD15" i="20"/>
  <c r="IDE15" i="20"/>
  <c r="IDF15" i="20"/>
  <c r="IDG15" i="20"/>
  <c r="IDH15" i="20"/>
  <c r="IDI15" i="20"/>
  <c r="IDJ15" i="20"/>
  <c r="IDK15" i="20"/>
  <c r="IDL15" i="20"/>
  <c r="IDM15" i="20"/>
  <c r="IDN15" i="20"/>
  <c r="IDO15" i="20"/>
  <c r="IDP15" i="20"/>
  <c r="IDQ15" i="20"/>
  <c r="IDR15" i="20"/>
  <c r="IDS15" i="20"/>
  <c r="IDT15" i="20"/>
  <c r="IDU15" i="20"/>
  <c r="IDV15" i="20"/>
  <c r="IDW15" i="20"/>
  <c r="IDX15" i="20"/>
  <c r="IDY15" i="20"/>
  <c r="IDZ15" i="20"/>
  <c r="IEA15" i="20"/>
  <c r="IEB15" i="20"/>
  <c r="IEC15" i="20"/>
  <c r="IED15" i="20"/>
  <c r="IEE15" i="20"/>
  <c r="IEF15" i="20"/>
  <c r="IEG15" i="20"/>
  <c r="IEH15" i="20"/>
  <c r="IEI15" i="20"/>
  <c r="IEJ15" i="20"/>
  <c r="IEK15" i="20"/>
  <c r="IEL15" i="20"/>
  <c r="IEM15" i="20"/>
  <c r="IEN15" i="20"/>
  <c r="IEO15" i="20"/>
  <c r="IEP15" i="20"/>
  <c r="IEQ15" i="20"/>
  <c r="IER15" i="20"/>
  <c r="IES15" i="20"/>
  <c r="IET15" i="20"/>
  <c r="IEU15" i="20"/>
  <c r="IEV15" i="20"/>
  <c r="IEW15" i="20"/>
  <c r="IEX15" i="20"/>
  <c r="IEY15" i="20"/>
  <c r="IEZ15" i="20"/>
  <c r="IFA15" i="20"/>
  <c r="IFB15" i="20"/>
  <c r="IFC15" i="20"/>
  <c r="IFD15" i="20"/>
  <c r="IFE15" i="20"/>
  <c r="IFF15" i="20"/>
  <c r="IFG15" i="20"/>
  <c r="IFH15" i="20"/>
  <c r="IFI15" i="20"/>
  <c r="IFJ15" i="20"/>
  <c r="IFK15" i="20"/>
  <c r="IFL15" i="20"/>
  <c r="IFM15" i="20"/>
  <c r="IFN15" i="20"/>
  <c r="IFO15" i="20"/>
  <c r="IFP15" i="20"/>
  <c r="IFQ15" i="20"/>
  <c r="IFR15" i="20"/>
  <c r="IFS15" i="20"/>
  <c r="IFT15" i="20"/>
  <c r="IFU15" i="20"/>
  <c r="IFV15" i="20"/>
  <c r="IFW15" i="20"/>
  <c r="IFX15" i="20"/>
  <c r="IFY15" i="20"/>
  <c r="IFZ15" i="20"/>
  <c r="IGA15" i="20"/>
  <c r="IGB15" i="20"/>
  <c r="IGC15" i="20"/>
  <c r="IGD15" i="20"/>
  <c r="IGE15" i="20"/>
  <c r="IGF15" i="20"/>
  <c r="IGG15" i="20"/>
  <c r="IGH15" i="20"/>
  <c r="IGI15" i="20"/>
  <c r="IGJ15" i="20"/>
  <c r="IGK15" i="20"/>
  <c r="IGL15" i="20"/>
  <c r="IGM15" i="20"/>
  <c r="IGN15" i="20"/>
  <c r="IGO15" i="20"/>
  <c r="IGP15" i="20"/>
  <c r="IGQ15" i="20"/>
  <c r="IGR15" i="20"/>
  <c r="IGS15" i="20"/>
  <c r="IGT15" i="20"/>
  <c r="IGU15" i="20"/>
  <c r="IGV15" i="20"/>
  <c r="IGW15" i="20"/>
  <c r="IGX15" i="20"/>
  <c r="IGY15" i="20"/>
  <c r="IGZ15" i="20"/>
  <c r="IHA15" i="20"/>
  <c r="IHB15" i="20"/>
  <c r="IHC15" i="20"/>
  <c r="IHD15" i="20"/>
  <c r="IHE15" i="20"/>
  <c r="IHF15" i="20"/>
  <c r="IHG15" i="20"/>
  <c r="IHH15" i="20"/>
  <c r="IHI15" i="20"/>
  <c r="IHJ15" i="20"/>
  <c r="IHK15" i="20"/>
  <c r="IHL15" i="20"/>
  <c r="IHM15" i="20"/>
  <c r="IHN15" i="20"/>
  <c r="IHO15" i="20"/>
  <c r="IHP15" i="20"/>
  <c r="IHQ15" i="20"/>
  <c r="IHR15" i="20"/>
  <c r="IHS15" i="20"/>
  <c r="IHT15" i="20"/>
  <c r="IHU15" i="20"/>
  <c r="IHV15" i="20"/>
  <c r="IHW15" i="20"/>
  <c r="IHX15" i="20"/>
  <c r="IHY15" i="20"/>
  <c r="IHZ15" i="20"/>
  <c r="IIA15" i="20"/>
  <c r="IIB15" i="20"/>
  <c r="IIC15" i="20"/>
  <c r="IID15" i="20"/>
  <c r="IIE15" i="20"/>
  <c r="IIF15" i="20"/>
  <c r="IIG15" i="20"/>
  <c r="IIH15" i="20"/>
  <c r="III15" i="20"/>
  <c r="IIJ15" i="20"/>
  <c r="IIK15" i="20"/>
  <c r="IIL15" i="20"/>
  <c r="IIM15" i="20"/>
  <c r="IIN15" i="20"/>
  <c r="IIO15" i="20"/>
  <c r="IIP15" i="20"/>
  <c r="IIQ15" i="20"/>
  <c r="IIR15" i="20"/>
  <c r="IIS15" i="20"/>
  <c r="IIT15" i="20"/>
  <c r="IIU15" i="20"/>
  <c r="IIV15" i="20"/>
  <c r="IIW15" i="20"/>
  <c r="IIX15" i="20"/>
  <c r="IIY15" i="20"/>
  <c r="IIZ15" i="20"/>
  <c r="IJA15" i="20"/>
  <c r="IJB15" i="20"/>
  <c r="IJC15" i="20"/>
  <c r="IJD15" i="20"/>
  <c r="IJE15" i="20"/>
  <c r="IJF15" i="20"/>
  <c r="IJG15" i="20"/>
  <c r="IJH15" i="20"/>
  <c r="IJI15" i="20"/>
  <c r="IJJ15" i="20"/>
  <c r="IJK15" i="20"/>
  <c r="IJL15" i="20"/>
  <c r="IJM15" i="20"/>
  <c r="IJN15" i="20"/>
  <c r="IJO15" i="20"/>
  <c r="IJP15" i="20"/>
  <c r="IJQ15" i="20"/>
  <c r="IJR15" i="20"/>
  <c r="IJS15" i="20"/>
  <c r="IJT15" i="20"/>
  <c r="IJU15" i="20"/>
  <c r="IJV15" i="20"/>
  <c r="IJW15" i="20"/>
  <c r="IJX15" i="20"/>
  <c r="IJY15" i="20"/>
  <c r="IJZ15" i="20"/>
  <c r="IKA15" i="20"/>
  <c r="IKB15" i="20"/>
  <c r="IKC15" i="20"/>
  <c r="IKD15" i="20"/>
  <c r="IKE15" i="20"/>
  <c r="IKF15" i="20"/>
  <c r="IKG15" i="20"/>
  <c r="IKH15" i="20"/>
  <c r="IKI15" i="20"/>
  <c r="IKJ15" i="20"/>
  <c r="IKK15" i="20"/>
  <c r="IKL15" i="20"/>
  <c r="IKM15" i="20"/>
  <c r="IKN15" i="20"/>
  <c r="IKO15" i="20"/>
  <c r="IKP15" i="20"/>
  <c r="IKQ15" i="20"/>
  <c r="IKR15" i="20"/>
  <c r="IKS15" i="20"/>
  <c r="IKT15" i="20"/>
  <c r="IKU15" i="20"/>
  <c r="IKV15" i="20"/>
  <c r="IKW15" i="20"/>
  <c r="IKX15" i="20"/>
  <c r="IKY15" i="20"/>
  <c r="IKZ15" i="20"/>
  <c r="ILA15" i="20"/>
  <c r="ILB15" i="20"/>
  <c r="ILC15" i="20"/>
  <c r="ILD15" i="20"/>
  <c r="ILE15" i="20"/>
  <c r="ILF15" i="20"/>
  <c r="ILG15" i="20"/>
  <c r="ILH15" i="20"/>
  <c r="ILI15" i="20"/>
  <c r="ILJ15" i="20"/>
  <c r="ILK15" i="20"/>
  <c r="ILL15" i="20"/>
  <c r="ILM15" i="20"/>
  <c r="ILN15" i="20"/>
  <c r="ILO15" i="20"/>
  <c r="ILP15" i="20"/>
  <c r="ILQ15" i="20"/>
  <c r="ILR15" i="20"/>
  <c r="ILS15" i="20"/>
  <c r="ILT15" i="20"/>
  <c r="ILU15" i="20"/>
  <c r="ILV15" i="20"/>
  <c r="ILW15" i="20"/>
  <c r="ILX15" i="20"/>
  <c r="ILY15" i="20"/>
  <c r="ILZ15" i="20"/>
  <c r="IMA15" i="20"/>
  <c r="IMB15" i="20"/>
  <c r="IMC15" i="20"/>
  <c r="IMD15" i="20"/>
  <c r="IME15" i="20"/>
  <c r="IMF15" i="20"/>
  <c r="IMG15" i="20"/>
  <c r="IMH15" i="20"/>
  <c r="IMI15" i="20"/>
  <c r="IMJ15" i="20"/>
  <c r="IMK15" i="20"/>
  <c r="IML15" i="20"/>
  <c r="IMM15" i="20"/>
  <c r="IMN15" i="20"/>
  <c r="IMO15" i="20"/>
  <c r="IMP15" i="20"/>
  <c r="IMQ15" i="20"/>
  <c r="IMR15" i="20"/>
  <c r="IMS15" i="20"/>
  <c r="IMT15" i="20"/>
  <c r="IMU15" i="20"/>
  <c r="IMV15" i="20"/>
  <c r="IMW15" i="20"/>
  <c r="IMX15" i="20"/>
  <c r="IMY15" i="20"/>
  <c r="IMZ15" i="20"/>
  <c r="INA15" i="20"/>
  <c r="INB15" i="20"/>
  <c r="INC15" i="20"/>
  <c r="IND15" i="20"/>
  <c r="INE15" i="20"/>
  <c r="INF15" i="20"/>
  <c r="ING15" i="20"/>
  <c r="INH15" i="20"/>
  <c r="INI15" i="20"/>
  <c r="INJ15" i="20"/>
  <c r="INK15" i="20"/>
  <c r="INL15" i="20"/>
  <c r="INM15" i="20"/>
  <c r="INN15" i="20"/>
  <c r="INO15" i="20"/>
  <c r="INP15" i="20"/>
  <c r="INQ15" i="20"/>
  <c r="INR15" i="20"/>
  <c r="INS15" i="20"/>
  <c r="INT15" i="20"/>
  <c r="INU15" i="20"/>
  <c r="INV15" i="20"/>
  <c r="INW15" i="20"/>
  <c r="INX15" i="20"/>
  <c r="INY15" i="20"/>
  <c r="INZ15" i="20"/>
  <c r="IOA15" i="20"/>
  <c r="IOB15" i="20"/>
  <c r="IOC15" i="20"/>
  <c r="IOD15" i="20"/>
  <c r="IOE15" i="20"/>
  <c r="IOF15" i="20"/>
  <c r="IOG15" i="20"/>
  <c r="IOH15" i="20"/>
  <c r="IOI15" i="20"/>
  <c r="IOJ15" i="20"/>
  <c r="IOK15" i="20"/>
  <c r="IOL15" i="20"/>
  <c r="IOM15" i="20"/>
  <c r="ION15" i="20"/>
  <c r="IOO15" i="20"/>
  <c r="IOP15" i="20"/>
  <c r="IOQ15" i="20"/>
  <c r="IOR15" i="20"/>
  <c r="IOS15" i="20"/>
  <c r="IOT15" i="20"/>
  <c r="IOU15" i="20"/>
  <c r="IOV15" i="20"/>
  <c r="IOW15" i="20"/>
  <c r="IOX15" i="20"/>
  <c r="IOY15" i="20"/>
  <c r="IOZ15" i="20"/>
  <c r="IPA15" i="20"/>
  <c r="IPB15" i="20"/>
  <c r="IPC15" i="20"/>
  <c r="IPD15" i="20"/>
  <c r="IPE15" i="20"/>
  <c r="IPF15" i="20"/>
  <c r="IPG15" i="20"/>
  <c r="IPH15" i="20"/>
  <c r="IPI15" i="20"/>
  <c r="IPJ15" i="20"/>
  <c r="IPK15" i="20"/>
  <c r="IPL15" i="20"/>
  <c r="IPM15" i="20"/>
  <c r="IPN15" i="20"/>
  <c r="IPO15" i="20"/>
  <c r="IPP15" i="20"/>
  <c r="IPQ15" i="20"/>
  <c r="IPR15" i="20"/>
  <c r="IPS15" i="20"/>
  <c r="IPT15" i="20"/>
  <c r="IPU15" i="20"/>
  <c r="IPV15" i="20"/>
  <c r="IPW15" i="20"/>
  <c r="IPX15" i="20"/>
  <c r="IPY15" i="20"/>
  <c r="IPZ15" i="20"/>
  <c r="IQA15" i="20"/>
  <c r="IQB15" i="20"/>
  <c r="IQC15" i="20"/>
  <c r="IQD15" i="20"/>
  <c r="IQE15" i="20"/>
  <c r="IQF15" i="20"/>
  <c r="IQG15" i="20"/>
  <c r="IQH15" i="20"/>
  <c r="IQI15" i="20"/>
  <c r="IQJ15" i="20"/>
  <c r="IQK15" i="20"/>
  <c r="IQL15" i="20"/>
  <c r="IQM15" i="20"/>
  <c r="IQN15" i="20"/>
  <c r="IQO15" i="20"/>
  <c r="IQP15" i="20"/>
  <c r="IQQ15" i="20"/>
  <c r="IQR15" i="20"/>
  <c r="IQS15" i="20"/>
  <c r="IQT15" i="20"/>
  <c r="IQU15" i="20"/>
  <c r="IQV15" i="20"/>
  <c r="IQW15" i="20"/>
  <c r="IQX15" i="20"/>
  <c r="IQY15" i="20"/>
  <c r="IQZ15" i="20"/>
  <c r="IRA15" i="20"/>
  <c r="IRB15" i="20"/>
  <c r="IRC15" i="20"/>
  <c r="IRD15" i="20"/>
  <c r="IRE15" i="20"/>
  <c r="IRF15" i="20"/>
  <c r="IRG15" i="20"/>
  <c r="IRH15" i="20"/>
  <c r="IRI15" i="20"/>
  <c r="IRJ15" i="20"/>
  <c r="IRK15" i="20"/>
  <c r="IRL15" i="20"/>
  <c r="IRM15" i="20"/>
  <c r="IRN15" i="20"/>
  <c r="IRO15" i="20"/>
  <c r="IRP15" i="20"/>
  <c r="IRQ15" i="20"/>
  <c r="IRR15" i="20"/>
  <c r="IRS15" i="20"/>
  <c r="IRT15" i="20"/>
  <c r="IRU15" i="20"/>
  <c r="IRV15" i="20"/>
  <c r="IRW15" i="20"/>
  <c r="IRX15" i="20"/>
  <c r="IRY15" i="20"/>
  <c r="IRZ15" i="20"/>
  <c r="ISA15" i="20"/>
  <c r="ISB15" i="20"/>
  <c r="ISC15" i="20"/>
  <c r="ISD15" i="20"/>
  <c r="ISE15" i="20"/>
  <c r="ISF15" i="20"/>
  <c r="ISG15" i="20"/>
  <c r="ISH15" i="20"/>
  <c r="ISI15" i="20"/>
  <c r="ISJ15" i="20"/>
  <c r="ISK15" i="20"/>
  <c r="ISL15" i="20"/>
  <c r="ISM15" i="20"/>
  <c r="ISN15" i="20"/>
  <c r="ISO15" i="20"/>
  <c r="ISP15" i="20"/>
  <c r="ISQ15" i="20"/>
  <c r="ISR15" i="20"/>
  <c r="ISS15" i="20"/>
  <c r="IST15" i="20"/>
  <c r="ISU15" i="20"/>
  <c r="ISV15" i="20"/>
  <c r="ISW15" i="20"/>
  <c r="ISX15" i="20"/>
  <c r="ISY15" i="20"/>
  <c r="ISZ15" i="20"/>
  <c r="ITA15" i="20"/>
  <c r="ITB15" i="20"/>
  <c r="ITC15" i="20"/>
  <c r="ITD15" i="20"/>
  <c r="ITE15" i="20"/>
  <c r="ITF15" i="20"/>
  <c r="ITG15" i="20"/>
  <c r="ITH15" i="20"/>
  <c r="ITI15" i="20"/>
  <c r="ITJ15" i="20"/>
  <c r="ITK15" i="20"/>
  <c r="ITL15" i="20"/>
  <c r="ITM15" i="20"/>
  <c r="ITN15" i="20"/>
  <c r="ITO15" i="20"/>
  <c r="ITP15" i="20"/>
  <c r="ITQ15" i="20"/>
  <c r="ITR15" i="20"/>
  <c r="ITS15" i="20"/>
  <c r="ITT15" i="20"/>
  <c r="ITU15" i="20"/>
  <c r="ITV15" i="20"/>
  <c r="ITW15" i="20"/>
  <c r="ITX15" i="20"/>
  <c r="ITY15" i="20"/>
  <c r="ITZ15" i="20"/>
  <c r="IUA15" i="20"/>
  <c r="IUB15" i="20"/>
  <c r="IUC15" i="20"/>
  <c r="IUD15" i="20"/>
  <c r="IUE15" i="20"/>
  <c r="IUF15" i="20"/>
  <c r="IUG15" i="20"/>
  <c r="IUH15" i="20"/>
  <c r="IUI15" i="20"/>
  <c r="IUJ15" i="20"/>
  <c r="IUK15" i="20"/>
  <c r="IUL15" i="20"/>
  <c r="IUM15" i="20"/>
  <c r="IUN15" i="20"/>
  <c r="IUO15" i="20"/>
  <c r="IUP15" i="20"/>
  <c r="IUQ15" i="20"/>
  <c r="IUR15" i="20"/>
  <c r="IUS15" i="20"/>
  <c r="IUT15" i="20"/>
  <c r="IUU15" i="20"/>
  <c r="IUV15" i="20"/>
  <c r="IUW15" i="20"/>
  <c r="IUX15" i="20"/>
  <c r="IUY15" i="20"/>
  <c r="IUZ15" i="20"/>
  <c r="IVA15" i="20"/>
  <c r="IVB15" i="20"/>
  <c r="IVC15" i="20"/>
  <c r="IVD15" i="20"/>
  <c r="IVE15" i="20"/>
  <c r="IVF15" i="20"/>
  <c r="IVG15" i="20"/>
  <c r="IVH15" i="20"/>
  <c r="IVI15" i="20"/>
  <c r="IVJ15" i="20"/>
  <c r="IVK15" i="20"/>
  <c r="IVL15" i="20"/>
  <c r="IVM15" i="20"/>
  <c r="IVN15" i="20"/>
  <c r="IVO15" i="20"/>
  <c r="IVP15" i="20"/>
  <c r="IVQ15" i="20"/>
  <c r="IVR15" i="20"/>
  <c r="IVS15" i="20"/>
  <c r="IVT15" i="20"/>
  <c r="IVU15" i="20"/>
  <c r="IVV15" i="20"/>
  <c r="IVW15" i="20"/>
  <c r="IVX15" i="20"/>
  <c r="IVY15" i="20"/>
  <c r="IVZ15" i="20"/>
  <c r="IWA15" i="20"/>
  <c r="IWB15" i="20"/>
  <c r="IWC15" i="20"/>
  <c r="IWD15" i="20"/>
  <c r="IWE15" i="20"/>
  <c r="IWF15" i="20"/>
  <c r="IWG15" i="20"/>
  <c r="IWH15" i="20"/>
  <c r="IWI15" i="20"/>
  <c r="IWJ15" i="20"/>
  <c r="IWK15" i="20"/>
  <c r="IWL15" i="20"/>
  <c r="IWM15" i="20"/>
  <c r="IWN15" i="20"/>
  <c r="IWO15" i="20"/>
  <c r="IWP15" i="20"/>
  <c r="IWQ15" i="20"/>
  <c r="IWR15" i="20"/>
  <c r="IWS15" i="20"/>
  <c r="IWT15" i="20"/>
  <c r="IWU15" i="20"/>
  <c r="IWV15" i="20"/>
  <c r="IWW15" i="20"/>
  <c r="IWX15" i="20"/>
  <c r="IWY15" i="20"/>
  <c r="IWZ15" i="20"/>
  <c r="IXA15" i="20"/>
  <c r="IXB15" i="20"/>
  <c r="IXC15" i="20"/>
  <c r="IXD15" i="20"/>
  <c r="IXE15" i="20"/>
  <c r="IXF15" i="20"/>
  <c r="IXG15" i="20"/>
  <c r="IXH15" i="20"/>
  <c r="IXI15" i="20"/>
  <c r="IXJ15" i="20"/>
  <c r="IXK15" i="20"/>
  <c r="IXL15" i="20"/>
  <c r="IXM15" i="20"/>
  <c r="IXN15" i="20"/>
  <c r="IXO15" i="20"/>
  <c r="IXP15" i="20"/>
  <c r="IXQ15" i="20"/>
  <c r="IXR15" i="20"/>
  <c r="IXS15" i="20"/>
  <c r="IXT15" i="20"/>
  <c r="IXU15" i="20"/>
  <c r="IXV15" i="20"/>
  <c r="IXW15" i="20"/>
  <c r="IXX15" i="20"/>
  <c r="IXY15" i="20"/>
  <c r="IXZ15" i="20"/>
  <c r="IYA15" i="20"/>
  <c r="IYB15" i="20"/>
  <c r="IYC15" i="20"/>
  <c r="IYD15" i="20"/>
  <c r="IYE15" i="20"/>
  <c r="IYF15" i="20"/>
  <c r="IYG15" i="20"/>
  <c r="IYH15" i="20"/>
  <c r="IYI15" i="20"/>
  <c r="IYJ15" i="20"/>
  <c r="IYK15" i="20"/>
  <c r="IYL15" i="20"/>
  <c r="IYM15" i="20"/>
  <c r="IYN15" i="20"/>
  <c r="IYO15" i="20"/>
  <c r="IYP15" i="20"/>
  <c r="IYQ15" i="20"/>
  <c r="IYR15" i="20"/>
  <c r="IYS15" i="20"/>
  <c r="IYT15" i="20"/>
  <c r="IYU15" i="20"/>
  <c r="IYV15" i="20"/>
  <c r="IYW15" i="20"/>
  <c r="IYX15" i="20"/>
  <c r="IYY15" i="20"/>
  <c r="IYZ15" i="20"/>
  <c r="IZA15" i="20"/>
  <c r="IZB15" i="20"/>
  <c r="IZC15" i="20"/>
  <c r="IZD15" i="20"/>
  <c r="IZE15" i="20"/>
  <c r="IZF15" i="20"/>
  <c r="IZG15" i="20"/>
  <c r="IZH15" i="20"/>
  <c r="IZI15" i="20"/>
  <c r="IZJ15" i="20"/>
  <c r="IZK15" i="20"/>
  <c r="IZL15" i="20"/>
  <c r="IZM15" i="20"/>
  <c r="IZN15" i="20"/>
  <c r="IZO15" i="20"/>
  <c r="IZP15" i="20"/>
  <c r="IZQ15" i="20"/>
  <c r="IZR15" i="20"/>
  <c r="IZS15" i="20"/>
  <c r="IZT15" i="20"/>
  <c r="IZU15" i="20"/>
  <c r="IZV15" i="20"/>
  <c r="IZW15" i="20"/>
  <c r="IZX15" i="20"/>
  <c r="IZY15" i="20"/>
  <c r="IZZ15" i="20"/>
  <c r="JAA15" i="20"/>
  <c r="JAB15" i="20"/>
  <c r="JAC15" i="20"/>
  <c r="JAD15" i="20"/>
  <c r="JAE15" i="20"/>
  <c r="JAF15" i="20"/>
  <c r="JAG15" i="20"/>
  <c r="JAH15" i="20"/>
  <c r="JAI15" i="20"/>
  <c r="JAJ15" i="20"/>
  <c r="JAK15" i="20"/>
  <c r="JAL15" i="20"/>
  <c r="JAM15" i="20"/>
  <c r="JAN15" i="20"/>
  <c r="JAO15" i="20"/>
  <c r="JAP15" i="20"/>
  <c r="JAQ15" i="20"/>
  <c r="JAR15" i="20"/>
  <c r="JAS15" i="20"/>
  <c r="JAT15" i="20"/>
  <c r="JAU15" i="20"/>
  <c r="JAV15" i="20"/>
  <c r="JAW15" i="20"/>
  <c r="JAX15" i="20"/>
  <c r="JAY15" i="20"/>
  <c r="JAZ15" i="20"/>
  <c r="JBA15" i="20"/>
  <c r="JBB15" i="20"/>
  <c r="JBC15" i="20"/>
  <c r="JBD15" i="20"/>
  <c r="JBE15" i="20"/>
  <c r="JBF15" i="20"/>
  <c r="JBG15" i="20"/>
  <c r="JBH15" i="20"/>
  <c r="JBI15" i="20"/>
  <c r="JBJ15" i="20"/>
  <c r="JBK15" i="20"/>
  <c r="JBL15" i="20"/>
  <c r="JBM15" i="20"/>
  <c r="JBN15" i="20"/>
  <c r="JBO15" i="20"/>
  <c r="JBP15" i="20"/>
  <c r="JBQ15" i="20"/>
  <c r="JBR15" i="20"/>
  <c r="JBS15" i="20"/>
  <c r="JBT15" i="20"/>
  <c r="JBU15" i="20"/>
  <c r="JBV15" i="20"/>
  <c r="JBW15" i="20"/>
  <c r="JBX15" i="20"/>
  <c r="JBY15" i="20"/>
  <c r="JBZ15" i="20"/>
  <c r="JCA15" i="20"/>
  <c r="JCB15" i="20"/>
  <c r="JCC15" i="20"/>
  <c r="JCD15" i="20"/>
  <c r="JCE15" i="20"/>
  <c r="JCF15" i="20"/>
  <c r="JCG15" i="20"/>
  <c r="JCH15" i="20"/>
  <c r="JCI15" i="20"/>
  <c r="JCJ15" i="20"/>
  <c r="JCK15" i="20"/>
  <c r="JCL15" i="20"/>
  <c r="JCM15" i="20"/>
  <c r="JCN15" i="20"/>
  <c r="JCO15" i="20"/>
  <c r="JCP15" i="20"/>
  <c r="JCQ15" i="20"/>
  <c r="JCR15" i="20"/>
  <c r="JCS15" i="20"/>
  <c r="JCT15" i="20"/>
  <c r="JCU15" i="20"/>
  <c r="JCV15" i="20"/>
  <c r="JCW15" i="20"/>
  <c r="JCX15" i="20"/>
  <c r="JCY15" i="20"/>
  <c r="JCZ15" i="20"/>
  <c r="JDA15" i="20"/>
  <c r="JDB15" i="20"/>
  <c r="JDC15" i="20"/>
  <c r="JDD15" i="20"/>
  <c r="JDE15" i="20"/>
  <c r="JDF15" i="20"/>
  <c r="JDG15" i="20"/>
  <c r="JDH15" i="20"/>
  <c r="JDI15" i="20"/>
  <c r="JDJ15" i="20"/>
  <c r="JDK15" i="20"/>
  <c r="JDL15" i="20"/>
  <c r="JDM15" i="20"/>
  <c r="JDN15" i="20"/>
  <c r="JDO15" i="20"/>
  <c r="JDP15" i="20"/>
  <c r="JDQ15" i="20"/>
  <c r="JDR15" i="20"/>
  <c r="JDS15" i="20"/>
  <c r="JDT15" i="20"/>
  <c r="JDU15" i="20"/>
  <c r="JDV15" i="20"/>
  <c r="JDW15" i="20"/>
  <c r="JDX15" i="20"/>
  <c r="JDY15" i="20"/>
  <c r="JDZ15" i="20"/>
  <c r="JEA15" i="20"/>
  <c r="JEB15" i="20"/>
  <c r="JEC15" i="20"/>
  <c r="JED15" i="20"/>
  <c r="JEE15" i="20"/>
  <c r="JEF15" i="20"/>
  <c r="JEG15" i="20"/>
  <c r="JEH15" i="20"/>
  <c r="JEI15" i="20"/>
  <c r="JEJ15" i="20"/>
  <c r="JEK15" i="20"/>
  <c r="JEL15" i="20"/>
  <c r="JEM15" i="20"/>
  <c r="JEN15" i="20"/>
  <c r="JEO15" i="20"/>
  <c r="JEP15" i="20"/>
  <c r="JEQ15" i="20"/>
  <c r="JER15" i="20"/>
  <c r="JES15" i="20"/>
  <c r="JET15" i="20"/>
  <c r="JEU15" i="20"/>
  <c r="JEV15" i="20"/>
  <c r="JEW15" i="20"/>
  <c r="JEX15" i="20"/>
  <c r="JEY15" i="20"/>
  <c r="JEZ15" i="20"/>
  <c r="JFA15" i="20"/>
  <c r="JFB15" i="20"/>
  <c r="JFC15" i="20"/>
  <c r="JFD15" i="20"/>
  <c r="JFE15" i="20"/>
  <c r="JFF15" i="20"/>
  <c r="JFG15" i="20"/>
  <c r="JFH15" i="20"/>
  <c r="JFI15" i="20"/>
  <c r="JFJ15" i="20"/>
  <c r="JFK15" i="20"/>
  <c r="JFL15" i="20"/>
  <c r="JFM15" i="20"/>
  <c r="JFN15" i="20"/>
  <c r="JFO15" i="20"/>
  <c r="JFP15" i="20"/>
  <c r="JFQ15" i="20"/>
  <c r="JFR15" i="20"/>
  <c r="JFS15" i="20"/>
  <c r="JFT15" i="20"/>
  <c r="JFU15" i="20"/>
  <c r="JFV15" i="20"/>
  <c r="JFW15" i="20"/>
  <c r="JFX15" i="20"/>
  <c r="JFY15" i="20"/>
  <c r="JFZ15" i="20"/>
  <c r="JGA15" i="20"/>
  <c r="JGB15" i="20"/>
  <c r="JGC15" i="20"/>
  <c r="JGD15" i="20"/>
  <c r="JGE15" i="20"/>
  <c r="JGF15" i="20"/>
  <c r="JGG15" i="20"/>
  <c r="JGH15" i="20"/>
  <c r="JGI15" i="20"/>
  <c r="JGJ15" i="20"/>
  <c r="JGK15" i="20"/>
  <c r="JGL15" i="20"/>
  <c r="JGM15" i="20"/>
  <c r="JGN15" i="20"/>
  <c r="JGO15" i="20"/>
  <c r="JGP15" i="20"/>
  <c r="JGQ15" i="20"/>
  <c r="JGR15" i="20"/>
  <c r="JGS15" i="20"/>
  <c r="JGT15" i="20"/>
  <c r="JGU15" i="20"/>
  <c r="JGV15" i="20"/>
  <c r="JGW15" i="20"/>
  <c r="JGX15" i="20"/>
  <c r="JGY15" i="20"/>
  <c r="JGZ15" i="20"/>
  <c r="JHA15" i="20"/>
  <c r="JHB15" i="20"/>
  <c r="JHC15" i="20"/>
  <c r="JHD15" i="20"/>
  <c r="JHE15" i="20"/>
  <c r="JHF15" i="20"/>
  <c r="JHG15" i="20"/>
  <c r="JHH15" i="20"/>
  <c r="JHI15" i="20"/>
  <c r="JHJ15" i="20"/>
  <c r="JHK15" i="20"/>
  <c r="JHL15" i="20"/>
  <c r="JHM15" i="20"/>
  <c r="JHN15" i="20"/>
  <c r="JHO15" i="20"/>
  <c r="JHP15" i="20"/>
  <c r="JHQ15" i="20"/>
  <c r="JHR15" i="20"/>
  <c r="JHS15" i="20"/>
  <c r="JHT15" i="20"/>
  <c r="JHU15" i="20"/>
  <c r="JHV15" i="20"/>
  <c r="JHW15" i="20"/>
  <c r="JHX15" i="20"/>
  <c r="JHY15" i="20"/>
  <c r="JHZ15" i="20"/>
  <c r="JIA15" i="20"/>
  <c r="JIB15" i="20"/>
  <c r="JIC15" i="20"/>
  <c r="JID15" i="20"/>
  <c r="JIE15" i="20"/>
  <c r="JIF15" i="20"/>
  <c r="JIG15" i="20"/>
  <c r="JIH15" i="20"/>
  <c r="JII15" i="20"/>
  <c r="JIJ15" i="20"/>
  <c r="JIK15" i="20"/>
  <c r="JIL15" i="20"/>
  <c r="JIM15" i="20"/>
  <c r="JIN15" i="20"/>
  <c r="JIO15" i="20"/>
  <c r="JIP15" i="20"/>
  <c r="JIQ15" i="20"/>
  <c r="JIR15" i="20"/>
  <c r="JIS15" i="20"/>
  <c r="JIT15" i="20"/>
  <c r="JIU15" i="20"/>
  <c r="JIV15" i="20"/>
  <c r="JIW15" i="20"/>
  <c r="JIX15" i="20"/>
  <c r="JIY15" i="20"/>
  <c r="JIZ15" i="20"/>
  <c r="JJA15" i="20"/>
  <c r="JJB15" i="20"/>
  <c r="JJC15" i="20"/>
  <c r="JJD15" i="20"/>
  <c r="JJE15" i="20"/>
  <c r="JJF15" i="20"/>
  <c r="JJG15" i="20"/>
  <c r="JJH15" i="20"/>
  <c r="JJI15" i="20"/>
  <c r="JJJ15" i="20"/>
  <c r="JJK15" i="20"/>
  <c r="JJL15" i="20"/>
  <c r="JJM15" i="20"/>
  <c r="JJN15" i="20"/>
  <c r="JJO15" i="20"/>
  <c r="JJP15" i="20"/>
  <c r="JJQ15" i="20"/>
  <c r="JJR15" i="20"/>
  <c r="JJS15" i="20"/>
  <c r="JJT15" i="20"/>
  <c r="JJU15" i="20"/>
  <c r="JJV15" i="20"/>
  <c r="JJW15" i="20"/>
  <c r="JJX15" i="20"/>
  <c r="JJY15" i="20"/>
  <c r="JJZ15" i="20"/>
  <c r="JKA15" i="20"/>
  <c r="JKB15" i="20"/>
  <c r="JKC15" i="20"/>
  <c r="JKD15" i="20"/>
  <c r="JKE15" i="20"/>
  <c r="JKF15" i="20"/>
  <c r="JKG15" i="20"/>
  <c r="JKH15" i="20"/>
  <c r="JKI15" i="20"/>
  <c r="JKJ15" i="20"/>
  <c r="JKK15" i="20"/>
  <c r="JKL15" i="20"/>
  <c r="JKM15" i="20"/>
  <c r="JKN15" i="20"/>
  <c r="JKO15" i="20"/>
  <c r="JKP15" i="20"/>
  <c r="JKQ15" i="20"/>
  <c r="JKR15" i="20"/>
  <c r="JKS15" i="20"/>
  <c r="JKT15" i="20"/>
  <c r="JKU15" i="20"/>
  <c r="JKV15" i="20"/>
  <c r="JKW15" i="20"/>
  <c r="JKX15" i="20"/>
  <c r="JKY15" i="20"/>
  <c r="JKZ15" i="20"/>
  <c r="JLA15" i="20"/>
  <c r="JLB15" i="20"/>
  <c r="JLC15" i="20"/>
  <c r="JLD15" i="20"/>
  <c r="JLE15" i="20"/>
  <c r="JLF15" i="20"/>
  <c r="JLG15" i="20"/>
  <c r="JLH15" i="20"/>
  <c r="JLI15" i="20"/>
  <c r="JLJ15" i="20"/>
  <c r="JLK15" i="20"/>
  <c r="JLL15" i="20"/>
  <c r="JLM15" i="20"/>
  <c r="JLN15" i="20"/>
  <c r="JLO15" i="20"/>
  <c r="JLP15" i="20"/>
  <c r="JLQ15" i="20"/>
  <c r="JLR15" i="20"/>
  <c r="JLS15" i="20"/>
  <c r="JLT15" i="20"/>
  <c r="JLU15" i="20"/>
  <c r="JLV15" i="20"/>
  <c r="JLW15" i="20"/>
  <c r="JLX15" i="20"/>
  <c r="JLY15" i="20"/>
  <c r="JLZ15" i="20"/>
  <c r="JMA15" i="20"/>
  <c r="JMB15" i="20"/>
  <c r="JMC15" i="20"/>
  <c r="JMD15" i="20"/>
  <c r="JME15" i="20"/>
  <c r="JMF15" i="20"/>
  <c r="JMG15" i="20"/>
  <c r="JMH15" i="20"/>
  <c r="JMI15" i="20"/>
  <c r="JMJ15" i="20"/>
  <c r="JMK15" i="20"/>
  <c r="JML15" i="20"/>
  <c r="JMM15" i="20"/>
  <c r="JMN15" i="20"/>
  <c r="JMO15" i="20"/>
  <c r="JMP15" i="20"/>
  <c r="JMQ15" i="20"/>
  <c r="JMR15" i="20"/>
  <c r="JMS15" i="20"/>
  <c r="JMT15" i="20"/>
  <c r="JMU15" i="20"/>
  <c r="JMV15" i="20"/>
  <c r="JMW15" i="20"/>
  <c r="JMX15" i="20"/>
  <c r="JMY15" i="20"/>
  <c r="JMZ15" i="20"/>
  <c r="JNA15" i="20"/>
  <c r="JNB15" i="20"/>
  <c r="JNC15" i="20"/>
  <c r="JND15" i="20"/>
  <c r="JNE15" i="20"/>
  <c r="JNF15" i="20"/>
  <c r="JNG15" i="20"/>
  <c r="JNH15" i="20"/>
  <c r="JNI15" i="20"/>
  <c r="JNJ15" i="20"/>
  <c r="JNK15" i="20"/>
  <c r="JNL15" i="20"/>
  <c r="JNM15" i="20"/>
  <c r="JNN15" i="20"/>
  <c r="JNO15" i="20"/>
  <c r="JNP15" i="20"/>
  <c r="JNQ15" i="20"/>
  <c r="JNR15" i="20"/>
  <c r="JNS15" i="20"/>
  <c r="JNT15" i="20"/>
  <c r="JNU15" i="20"/>
  <c r="JNV15" i="20"/>
  <c r="JNW15" i="20"/>
  <c r="JNX15" i="20"/>
  <c r="JNY15" i="20"/>
  <c r="JNZ15" i="20"/>
  <c r="JOA15" i="20"/>
  <c r="JOB15" i="20"/>
  <c r="JOC15" i="20"/>
  <c r="JOD15" i="20"/>
  <c r="JOE15" i="20"/>
  <c r="JOF15" i="20"/>
  <c r="JOG15" i="20"/>
  <c r="JOH15" i="20"/>
  <c r="JOI15" i="20"/>
  <c r="JOJ15" i="20"/>
  <c r="JOK15" i="20"/>
  <c r="JOL15" i="20"/>
  <c r="JOM15" i="20"/>
  <c r="JON15" i="20"/>
  <c r="JOO15" i="20"/>
  <c r="JOP15" i="20"/>
  <c r="JOQ15" i="20"/>
  <c r="JOR15" i="20"/>
  <c r="JOS15" i="20"/>
  <c r="JOT15" i="20"/>
  <c r="JOU15" i="20"/>
  <c r="JOV15" i="20"/>
  <c r="JOW15" i="20"/>
  <c r="JOX15" i="20"/>
  <c r="JOY15" i="20"/>
  <c r="JOZ15" i="20"/>
  <c r="JPA15" i="20"/>
  <c r="JPB15" i="20"/>
  <c r="JPC15" i="20"/>
  <c r="JPD15" i="20"/>
  <c r="JPE15" i="20"/>
  <c r="JPF15" i="20"/>
  <c r="JPG15" i="20"/>
  <c r="JPH15" i="20"/>
  <c r="JPI15" i="20"/>
  <c r="JPJ15" i="20"/>
  <c r="JPK15" i="20"/>
  <c r="JPL15" i="20"/>
  <c r="JPM15" i="20"/>
  <c r="JPN15" i="20"/>
  <c r="JPO15" i="20"/>
  <c r="JPP15" i="20"/>
  <c r="JPQ15" i="20"/>
  <c r="JPR15" i="20"/>
  <c r="JPS15" i="20"/>
  <c r="JPT15" i="20"/>
  <c r="JPU15" i="20"/>
  <c r="JPV15" i="20"/>
  <c r="JPW15" i="20"/>
  <c r="JPX15" i="20"/>
  <c r="JPY15" i="20"/>
  <c r="JPZ15" i="20"/>
  <c r="JQA15" i="20"/>
  <c r="JQB15" i="20"/>
  <c r="JQC15" i="20"/>
  <c r="JQD15" i="20"/>
  <c r="JQE15" i="20"/>
  <c r="JQF15" i="20"/>
  <c r="JQG15" i="20"/>
  <c r="JQH15" i="20"/>
  <c r="JQI15" i="20"/>
  <c r="JQJ15" i="20"/>
  <c r="JQK15" i="20"/>
  <c r="JQL15" i="20"/>
  <c r="JQM15" i="20"/>
  <c r="JQN15" i="20"/>
  <c r="JQO15" i="20"/>
  <c r="JQP15" i="20"/>
  <c r="JQQ15" i="20"/>
  <c r="JQR15" i="20"/>
  <c r="JQS15" i="20"/>
  <c r="JQT15" i="20"/>
  <c r="JQU15" i="20"/>
  <c r="JQV15" i="20"/>
  <c r="JQW15" i="20"/>
  <c r="JQX15" i="20"/>
  <c r="JQY15" i="20"/>
  <c r="JQZ15" i="20"/>
  <c r="JRA15" i="20"/>
  <c r="JRB15" i="20"/>
  <c r="JRC15" i="20"/>
  <c r="JRD15" i="20"/>
  <c r="JRE15" i="20"/>
  <c r="JRF15" i="20"/>
  <c r="JRG15" i="20"/>
  <c r="JRH15" i="20"/>
  <c r="JRI15" i="20"/>
  <c r="JRJ15" i="20"/>
  <c r="JRK15" i="20"/>
  <c r="JRL15" i="20"/>
  <c r="JRM15" i="20"/>
  <c r="JRN15" i="20"/>
  <c r="JRO15" i="20"/>
  <c r="JRP15" i="20"/>
  <c r="JRQ15" i="20"/>
  <c r="JRR15" i="20"/>
  <c r="JRS15" i="20"/>
  <c r="JRT15" i="20"/>
  <c r="JRU15" i="20"/>
  <c r="JRV15" i="20"/>
  <c r="JRW15" i="20"/>
  <c r="JRX15" i="20"/>
  <c r="JRY15" i="20"/>
  <c r="JRZ15" i="20"/>
  <c r="JSA15" i="20"/>
  <c r="JSB15" i="20"/>
  <c r="JSC15" i="20"/>
  <c r="JSD15" i="20"/>
  <c r="JSE15" i="20"/>
  <c r="JSF15" i="20"/>
  <c r="JSG15" i="20"/>
  <c r="JSH15" i="20"/>
  <c r="JSI15" i="20"/>
  <c r="JSJ15" i="20"/>
  <c r="JSK15" i="20"/>
  <c r="JSL15" i="20"/>
  <c r="JSM15" i="20"/>
  <c r="JSN15" i="20"/>
  <c r="JSO15" i="20"/>
  <c r="JSP15" i="20"/>
  <c r="JSQ15" i="20"/>
  <c r="JSR15" i="20"/>
  <c r="JSS15" i="20"/>
  <c r="JST15" i="20"/>
  <c r="JSU15" i="20"/>
  <c r="JSV15" i="20"/>
  <c r="JSW15" i="20"/>
  <c r="JSX15" i="20"/>
  <c r="JSY15" i="20"/>
  <c r="JSZ15" i="20"/>
  <c r="JTA15" i="20"/>
  <c r="JTB15" i="20"/>
  <c r="JTC15" i="20"/>
  <c r="JTD15" i="20"/>
  <c r="JTE15" i="20"/>
  <c r="JTF15" i="20"/>
  <c r="JTG15" i="20"/>
  <c r="JTH15" i="20"/>
  <c r="JTI15" i="20"/>
  <c r="JTJ15" i="20"/>
  <c r="JTK15" i="20"/>
  <c r="JTL15" i="20"/>
  <c r="JTM15" i="20"/>
  <c r="JTN15" i="20"/>
  <c r="JTO15" i="20"/>
  <c r="JTP15" i="20"/>
  <c r="JTQ15" i="20"/>
  <c r="JTR15" i="20"/>
  <c r="JTS15" i="20"/>
  <c r="JTT15" i="20"/>
  <c r="JTU15" i="20"/>
  <c r="JTV15" i="20"/>
  <c r="JTW15" i="20"/>
  <c r="JTX15" i="20"/>
  <c r="JTY15" i="20"/>
  <c r="JTZ15" i="20"/>
  <c r="JUA15" i="20"/>
  <c r="JUB15" i="20"/>
  <c r="JUC15" i="20"/>
  <c r="JUD15" i="20"/>
  <c r="JUE15" i="20"/>
  <c r="JUF15" i="20"/>
  <c r="JUG15" i="20"/>
  <c r="JUH15" i="20"/>
  <c r="JUI15" i="20"/>
  <c r="JUJ15" i="20"/>
  <c r="JUK15" i="20"/>
  <c r="JUL15" i="20"/>
  <c r="JUM15" i="20"/>
  <c r="JUN15" i="20"/>
  <c r="JUO15" i="20"/>
  <c r="JUP15" i="20"/>
  <c r="JUQ15" i="20"/>
  <c r="JUR15" i="20"/>
  <c r="JUS15" i="20"/>
  <c r="JUT15" i="20"/>
  <c r="JUU15" i="20"/>
  <c r="JUV15" i="20"/>
  <c r="JUW15" i="20"/>
  <c r="JUX15" i="20"/>
  <c r="JUY15" i="20"/>
  <c r="JUZ15" i="20"/>
  <c r="JVA15" i="20"/>
  <c r="JVB15" i="20"/>
  <c r="JVC15" i="20"/>
  <c r="JVD15" i="20"/>
  <c r="JVE15" i="20"/>
  <c r="JVF15" i="20"/>
  <c r="JVG15" i="20"/>
  <c r="JVH15" i="20"/>
  <c r="JVI15" i="20"/>
  <c r="JVJ15" i="20"/>
  <c r="JVK15" i="20"/>
  <c r="JVL15" i="20"/>
  <c r="JVM15" i="20"/>
  <c r="JVN15" i="20"/>
  <c r="JVO15" i="20"/>
  <c r="JVP15" i="20"/>
  <c r="JVQ15" i="20"/>
  <c r="JVR15" i="20"/>
  <c r="JVS15" i="20"/>
  <c r="JVT15" i="20"/>
  <c r="JVU15" i="20"/>
  <c r="JVV15" i="20"/>
  <c r="JVW15" i="20"/>
  <c r="JVX15" i="20"/>
  <c r="JVY15" i="20"/>
  <c r="JVZ15" i="20"/>
  <c r="JWA15" i="20"/>
  <c r="JWB15" i="20"/>
  <c r="JWC15" i="20"/>
  <c r="JWD15" i="20"/>
  <c r="JWE15" i="20"/>
  <c r="JWF15" i="20"/>
  <c r="JWG15" i="20"/>
  <c r="JWH15" i="20"/>
  <c r="JWI15" i="20"/>
  <c r="JWJ15" i="20"/>
  <c r="JWK15" i="20"/>
  <c r="JWL15" i="20"/>
  <c r="JWM15" i="20"/>
  <c r="JWN15" i="20"/>
  <c r="JWO15" i="20"/>
  <c r="JWP15" i="20"/>
  <c r="JWQ15" i="20"/>
  <c r="JWR15" i="20"/>
  <c r="JWS15" i="20"/>
  <c r="JWT15" i="20"/>
  <c r="JWU15" i="20"/>
  <c r="JWV15" i="20"/>
  <c r="JWW15" i="20"/>
  <c r="JWX15" i="20"/>
  <c r="JWY15" i="20"/>
  <c r="JWZ15" i="20"/>
  <c r="JXA15" i="20"/>
  <c r="JXB15" i="20"/>
  <c r="JXC15" i="20"/>
  <c r="JXD15" i="20"/>
  <c r="JXE15" i="20"/>
  <c r="JXF15" i="20"/>
  <c r="JXG15" i="20"/>
  <c r="JXH15" i="20"/>
  <c r="JXI15" i="20"/>
  <c r="JXJ15" i="20"/>
  <c r="JXK15" i="20"/>
  <c r="JXL15" i="20"/>
  <c r="JXM15" i="20"/>
  <c r="JXN15" i="20"/>
  <c r="JXO15" i="20"/>
  <c r="JXP15" i="20"/>
  <c r="JXQ15" i="20"/>
  <c r="JXR15" i="20"/>
  <c r="JXS15" i="20"/>
  <c r="JXT15" i="20"/>
  <c r="JXU15" i="20"/>
  <c r="JXV15" i="20"/>
  <c r="JXW15" i="20"/>
  <c r="JXX15" i="20"/>
  <c r="JXY15" i="20"/>
  <c r="JXZ15" i="20"/>
  <c r="JYA15" i="20"/>
  <c r="JYB15" i="20"/>
  <c r="JYC15" i="20"/>
  <c r="JYD15" i="20"/>
  <c r="JYE15" i="20"/>
  <c r="JYF15" i="20"/>
  <c r="JYG15" i="20"/>
  <c r="JYH15" i="20"/>
  <c r="JYI15" i="20"/>
  <c r="JYJ15" i="20"/>
  <c r="JYK15" i="20"/>
  <c r="JYL15" i="20"/>
  <c r="JYM15" i="20"/>
  <c r="JYN15" i="20"/>
  <c r="JYO15" i="20"/>
  <c r="JYP15" i="20"/>
  <c r="JYQ15" i="20"/>
  <c r="JYR15" i="20"/>
  <c r="JYS15" i="20"/>
  <c r="JYT15" i="20"/>
  <c r="JYU15" i="20"/>
  <c r="JYV15" i="20"/>
  <c r="JYW15" i="20"/>
  <c r="JYX15" i="20"/>
  <c r="JYY15" i="20"/>
  <c r="JYZ15" i="20"/>
  <c r="JZA15" i="20"/>
  <c r="JZB15" i="20"/>
  <c r="JZC15" i="20"/>
  <c r="JZD15" i="20"/>
  <c r="JZE15" i="20"/>
  <c r="JZF15" i="20"/>
  <c r="JZG15" i="20"/>
  <c r="JZH15" i="20"/>
  <c r="JZI15" i="20"/>
  <c r="JZJ15" i="20"/>
  <c r="JZK15" i="20"/>
  <c r="JZL15" i="20"/>
  <c r="JZM15" i="20"/>
  <c r="JZN15" i="20"/>
  <c r="JZO15" i="20"/>
  <c r="JZP15" i="20"/>
  <c r="JZQ15" i="20"/>
  <c r="JZR15" i="20"/>
  <c r="JZS15" i="20"/>
  <c r="JZT15" i="20"/>
  <c r="JZU15" i="20"/>
  <c r="JZV15" i="20"/>
  <c r="JZW15" i="20"/>
  <c r="JZX15" i="20"/>
  <c r="JZY15" i="20"/>
  <c r="JZZ15" i="20"/>
  <c r="KAA15" i="20"/>
  <c r="KAB15" i="20"/>
  <c r="KAC15" i="20"/>
  <c r="KAD15" i="20"/>
  <c r="KAE15" i="20"/>
  <c r="KAF15" i="20"/>
  <c r="KAG15" i="20"/>
  <c r="KAH15" i="20"/>
  <c r="KAI15" i="20"/>
  <c r="KAJ15" i="20"/>
  <c r="KAK15" i="20"/>
  <c r="KAL15" i="20"/>
  <c r="KAM15" i="20"/>
  <c r="KAN15" i="20"/>
  <c r="KAO15" i="20"/>
  <c r="KAP15" i="20"/>
  <c r="KAQ15" i="20"/>
  <c r="KAR15" i="20"/>
  <c r="KAS15" i="20"/>
  <c r="KAT15" i="20"/>
  <c r="KAU15" i="20"/>
  <c r="KAV15" i="20"/>
  <c r="KAW15" i="20"/>
  <c r="KAX15" i="20"/>
  <c r="KAY15" i="20"/>
  <c r="KAZ15" i="20"/>
  <c r="KBA15" i="20"/>
  <c r="KBB15" i="20"/>
  <c r="KBC15" i="20"/>
  <c r="KBD15" i="20"/>
  <c r="KBE15" i="20"/>
  <c r="KBF15" i="20"/>
  <c r="KBG15" i="20"/>
  <c r="KBH15" i="20"/>
  <c r="KBI15" i="20"/>
  <c r="KBJ15" i="20"/>
  <c r="KBK15" i="20"/>
  <c r="KBL15" i="20"/>
  <c r="KBM15" i="20"/>
  <c r="KBN15" i="20"/>
  <c r="KBO15" i="20"/>
  <c r="KBP15" i="20"/>
  <c r="KBQ15" i="20"/>
  <c r="KBR15" i="20"/>
  <c r="KBS15" i="20"/>
  <c r="KBT15" i="20"/>
  <c r="KBU15" i="20"/>
  <c r="KBV15" i="20"/>
  <c r="KBW15" i="20"/>
  <c r="KBX15" i="20"/>
  <c r="KBY15" i="20"/>
  <c r="KBZ15" i="20"/>
  <c r="KCA15" i="20"/>
  <c r="KCB15" i="20"/>
  <c r="KCC15" i="20"/>
  <c r="KCD15" i="20"/>
  <c r="KCE15" i="20"/>
  <c r="KCF15" i="20"/>
  <c r="KCG15" i="20"/>
  <c r="KCH15" i="20"/>
  <c r="KCI15" i="20"/>
  <c r="KCJ15" i="20"/>
  <c r="KCK15" i="20"/>
  <c r="KCL15" i="20"/>
  <c r="KCM15" i="20"/>
  <c r="KCN15" i="20"/>
  <c r="KCO15" i="20"/>
  <c r="KCP15" i="20"/>
  <c r="KCQ15" i="20"/>
  <c r="KCR15" i="20"/>
  <c r="KCS15" i="20"/>
  <c r="KCT15" i="20"/>
  <c r="KCU15" i="20"/>
  <c r="KCV15" i="20"/>
  <c r="KCW15" i="20"/>
  <c r="KCX15" i="20"/>
  <c r="KCY15" i="20"/>
  <c r="KCZ15" i="20"/>
  <c r="KDA15" i="20"/>
  <c r="KDB15" i="20"/>
  <c r="KDC15" i="20"/>
  <c r="KDD15" i="20"/>
  <c r="KDE15" i="20"/>
  <c r="KDF15" i="20"/>
  <c r="KDG15" i="20"/>
  <c r="KDH15" i="20"/>
  <c r="KDI15" i="20"/>
  <c r="KDJ15" i="20"/>
  <c r="KDK15" i="20"/>
  <c r="KDL15" i="20"/>
  <c r="KDM15" i="20"/>
  <c r="KDN15" i="20"/>
  <c r="KDO15" i="20"/>
  <c r="KDP15" i="20"/>
  <c r="KDQ15" i="20"/>
  <c r="KDR15" i="20"/>
  <c r="KDS15" i="20"/>
  <c r="KDT15" i="20"/>
  <c r="KDU15" i="20"/>
  <c r="KDV15" i="20"/>
  <c r="KDW15" i="20"/>
  <c r="KDX15" i="20"/>
  <c r="KDY15" i="20"/>
  <c r="KDZ15" i="20"/>
  <c r="KEA15" i="20"/>
  <c r="KEB15" i="20"/>
  <c r="KEC15" i="20"/>
  <c r="KED15" i="20"/>
  <c r="KEE15" i="20"/>
  <c r="KEF15" i="20"/>
  <c r="KEG15" i="20"/>
  <c r="KEH15" i="20"/>
  <c r="KEI15" i="20"/>
  <c r="KEJ15" i="20"/>
  <c r="KEK15" i="20"/>
  <c r="KEL15" i="20"/>
  <c r="KEM15" i="20"/>
  <c r="KEN15" i="20"/>
  <c r="KEO15" i="20"/>
  <c r="KEP15" i="20"/>
  <c r="KEQ15" i="20"/>
  <c r="KER15" i="20"/>
  <c r="KES15" i="20"/>
  <c r="KET15" i="20"/>
  <c r="KEU15" i="20"/>
  <c r="KEV15" i="20"/>
  <c r="KEW15" i="20"/>
  <c r="KEX15" i="20"/>
  <c r="KEY15" i="20"/>
  <c r="KEZ15" i="20"/>
  <c r="KFA15" i="20"/>
  <c r="KFB15" i="20"/>
  <c r="KFC15" i="20"/>
  <c r="KFD15" i="20"/>
  <c r="KFE15" i="20"/>
  <c r="KFF15" i="20"/>
  <c r="KFG15" i="20"/>
  <c r="KFH15" i="20"/>
  <c r="KFI15" i="20"/>
  <c r="KFJ15" i="20"/>
  <c r="KFK15" i="20"/>
  <c r="KFL15" i="20"/>
  <c r="KFM15" i="20"/>
  <c r="KFN15" i="20"/>
  <c r="KFO15" i="20"/>
  <c r="KFP15" i="20"/>
  <c r="KFQ15" i="20"/>
  <c r="KFR15" i="20"/>
  <c r="KFS15" i="20"/>
  <c r="KFT15" i="20"/>
  <c r="KFU15" i="20"/>
  <c r="KFV15" i="20"/>
  <c r="KFW15" i="20"/>
  <c r="KFX15" i="20"/>
  <c r="KFY15" i="20"/>
  <c r="KFZ15" i="20"/>
  <c r="KGA15" i="20"/>
  <c r="KGB15" i="20"/>
  <c r="KGC15" i="20"/>
  <c r="KGD15" i="20"/>
  <c r="KGE15" i="20"/>
  <c r="KGF15" i="20"/>
  <c r="KGG15" i="20"/>
  <c r="KGH15" i="20"/>
  <c r="KGI15" i="20"/>
  <c r="KGJ15" i="20"/>
  <c r="KGK15" i="20"/>
  <c r="KGL15" i="20"/>
  <c r="KGM15" i="20"/>
  <c r="KGN15" i="20"/>
  <c r="KGO15" i="20"/>
  <c r="KGP15" i="20"/>
  <c r="KGQ15" i="20"/>
  <c r="KGR15" i="20"/>
  <c r="KGS15" i="20"/>
  <c r="KGT15" i="20"/>
  <c r="KGU15" i="20"/>
  <c r="KGV15" i="20"/>
  <c r="KGW15" i="20"/>
  <c r="KGX15" i="20"/>
  <c r="KGY15" i="20"/>
  <c r="KGZ15" i="20"/>
  <c r="KHA15" i="20"/>
  <c r="KHB15" i="20"/>
  <c r="KHC15" i="20"/>
  <c r="KHD15" i="20"/>
  <c r="KHE15" i="20"/>
  <c r="KHF15" i="20"/>
  <c r="KHG15" i="20"/>
  <c r="KHH15" i="20"/>
  <c r="KHI15" i="20"/>
  <c r="KHJ15" i="20"/>
  <c r="KHK15" i="20"/>
  <c r="KHL15" i="20"/>
  <c r="KHM15" i="20"/>
  <c r="KHN15" i="20"/>
  <c r="KHO15" i="20"/>
  <c r="KHP15" i="20"/>
  <c r="KHQ15" i="20"/>
  <c r="KHR15" i="20"/>
  <c r="KHS15" i="20"/>
  <c r="KHT15" i="20"/>
  <c r="KHU15" i="20"/>
  <c r="KHV15" i="20"/>
  <c r="KHW15" i="20"/>
  <c r="KHX15" i="20"/>
  <c r="KHY15" i="20"/>
  <c r="KHZ15" i="20"/>
  <c r="KIA15" i="20"/>
  <c r="KIB15" i="20"/>
  <c r="KIC15" i="20"/>
  <c r="KID15" i="20"/>
  <c r="KIE15" i="20"/>
  <c r="KIF15" i="20"/>
  <c r="KIG15" i="20"/>
  <c r="KIH15" i="20"/>
  <c r="KII15" i="20"/>
  <c r="KIJ15" i="20"/>
  <c r="KIK15" i="20"/>
  <c r="KIL15" i="20"/>
  <c r="KIM15" i="20"/>
  <c r="KIN15" i="20"/>
  <c r="KIO15" i="20"/>
  <c r="KIP15" i="20"/>
  <c r="KIQ15" i="20"/>
  <c r="KIR15" i="20"/>
  <c r="KIS15" i="20"/>
  <c r="KIT15" i="20"/>
  <c r="KIU15" i="20"/>
  <c r="KIV15" i="20"/>
  <c r="KIW15" i="20"/>
  <c r="KIX15" i="20"/>
  <c r="KIY15" i="20"/>
  <c r="KIZ15" i="20"/>
  <c r="KJA15" i="20"/>
  <c r="KJB15" i="20"/>
  <c r="KJC15" i="20"/>
  <c r="KJD15" i="20"/>
  <c r="KJE15" i="20"/>
  <c r="KJF15" i="20"/>
  <c r="KJG15" i="20"/>
  <c r="KJH15" i="20"/>
  <c r="KJI15" i="20"/>
  <c r="KJJ15" i="20"/>
  <c r="KJK15" i="20"/>
  <c r="KJL15" i="20"/>
  <c r="KJM15" i="20"/>
  <c r="KJN15" i="20"/>
  <c r="KJO15" i="20"/>
  <c r="KJP15" i="20"/>
  <c r="KJQ15" i="20"/>
  <c r="KJR15" i="20"/>
  <c r="KJS15" i="20"/>
  <c r="KJT15" i="20"/>
  <c r="KJU15" i="20"/>
  <c r="KJV15" i="20"/>
  <c r="KJW15" i="20"/>
  <c r="KJX15" i="20"/>
  <c r="KJY15" i="20"/>
  <c r="KJZ15" i="20"/>
  <c r="KKA15" i="20"/>
  <c r="KKB15" i="20"/>
  <c r="KKC15" i="20"/>
  <c r="KKD15" i="20"/>
  <c r="KKE15" i="20"/>
  <c r="KKF15" i="20"/>
  <c r="KKG15" i="20"/>
  <c r="KKH15" i="20"/>
  <c r="KKI15" i="20"/>
  <c r="KKJ15" i="20"/>
  <c r="KKK15" i="20"/>
  <c r="KKL15" i="20"/>
  <c r="KKM15" i="20"/>
  <c r="KKN15" i="20"/>
  <c r="KKO15" i="20"/>
  <c r="KKP15" i="20"/>
  <c r="KKQ15" i="20"/>
  <c r="KKR15" i="20"/>
  <c r="KKS15" i="20"/>
  <c r="KKT15" i="20"/>
  <c r="KKU15" i="20"/>
  <c r="KKV15" i="20"/>
  <c r="KKW15" i="20"/>
  <c r="KKX15" i="20"/>
  <c r="KKY15" i="20"/>
  <c r="KKZ15" i="20"/>
  <c r="KLA15" i="20"/>
  <c r="KLB15" i="20"/>
  <c r="KLC15" i="20"/>
  <c r="KLD15" i="20"/>
  <c r="KLE15" i="20"/>
  <c r="KLF15" i="20"/>
  <c r="KLG15" i="20"/>
  <c r="KLH15" i="20"/>
  <c r="KLI15" i="20"/>
  <c r="KLJ15" i="20"/>
  <c r="KLK15" i="20"/>
  <c r="KLL15" i="20"/>
  <c r="KLM15" i="20"/>
  <c r="KLN15" i="20"/>
  <c r="KLO15" i="20"/>
  <c r="KLP15" i="20"/>
  <c r="KLQ15" i="20"/>
  <c r="KLR15" i="20"/>
  <c r="KLS15" i="20"/>
  <c r="KLT15" i="20"/>
  <c r="KLU15" i="20"/>
  <c r="KLV15" i="20"/>
  <c r="KLW15" i="20"/>
  <c r="KLX15" i="20"/>
  <c r="KLY15" i="20"/>
  <c r="KLZ15" i="20"/>
  <c r="KMA15" i="20"/>
  <c r="KMB15" i="20"/>
  <c r="KMC15" i="20"/>
  <c r="KMD15" i="20"/>
  <c r="KME15" i="20"/>
  <c r="KMF15" i="20"/>
  <c r="KMG15" i="20"/>
  <c r="KMH15" i="20"/>
  <c r="KMI15" i="20"/>
  <c r="KMJ15" i="20"/>
  <c r="KMK15" i="20"/>
  <c r="KML15" i="20"/>
  <c r="KMM15" i="20"/>
  <c r="KMN15" i="20"/>
  <c r="KMO15" i="20"/>
  <c r="KMP15" i="20"/>
  <c r="KMQ15" i="20"/>
  <c r="KMR15" i="20"/>
  <c r="KMS15" i="20"/>
  <c r="KMT15" i="20"/>
  <c r="KMU15" i="20"/>
  <c r="KMV15" i="20"/>
  <c r="KMW15" i="20"/>
  <c r="KMX15" i="20"/>
  <c r="KMY15" i="20"/>
  <c r="KMZ15" i="20"/>
  <c r="KNA15" i="20"/>
  <c r="KNB15" i="20"/>
  <c r="KNC15" i="20"/>
  <c r="KND15" i="20"/>
  <c r="KNE15" i="20"/>
  <c r="KNF15" i="20"/>
  <c r="KNG15" i="20"/>
  <c r="KNH15" i="20"/>
  <c r="KNI15" i="20"/>
  <c r="KNJ15" i="20"/>
  <c r="KNK15" i="20"/>
  <c r="KNL15" i="20"/>
  <c r="KNM15" i="20"/>
  <c r="KNN15" i="20"/>
  <c r="KNO15" i="20"/>
  <c r="KNP15" i="20"/>
  <c r="KNQ15" i="20"/>
  <c r="KNR15" i="20"/>
  <c r="KNS15" i="20"/>
  <c r="KNT15" i="20"/>
  <c r="KNU15" i="20"/>
  <c r="KNV15" i="20"/>
  <c r="KNW15" i="20"/>
  <c r="KNX15" i="20"/>
  <c r="KNY15" i="20"/>
  <c r="KNZ15" i="20"/>
  <c r="KOA15" i="20"/>
  <c r="KOB15" i="20"/>
  <c r="KOC15" i="20"/>
  <c r="KOD15" i="20"/>
  <c r="KOE15" i="20"/>
  <c r="KOF15" i="20"/>
  <c r="KOG15" i="20"/>
  <c r="KOH15" i="20"/>
  <c r="KOI15" i="20"/>
  <c r="KOJ15" i="20"/>
  <c r="KOK15" i="20"/>
  <c r="KOL15" i="20"/>
  <c r="KOM15" i="20"/>
  <c r="KON15" i="20"/>
  <c r="KOO15" i="20"/>
  <c r="KOP15" i="20"/>
  <c r="KOQ15" i="20"/>
  <c r="KOR15" i="20"/>
  <c r="KOS15" i="20"/>
  <c r="KOT15" i="20"/>
  <c r="KOU15" i="20"/>
  <c r="KOV15" i="20"/>
  <c r="KOW15" i="20"/>
  <c r="KOX15" i="20"/>
  <c r="KOY15" i="20"/>
  <c r="KOZ15" i="20"/>
  <c r="KPA15" i="20"/>
  <c r="KPB15" i="20"/>
  <c r="KPC15" i="20"/>
  <c r="KPD15" i="20"/>
  <c r="KPE15" i="20"/>
  <c r="KPF15" i="20"/>
  <c r="KPG15" i="20"/>
  <c r="KPH15" i="20"/>
  <c r="KPI15" i="20"/>
  <c r="KPJ15" i="20"/>
  <c r="KPK15" i="20"/>
  <c r="KPL15" i="20"/>
  <c r="KPM15" i="20"/>
  <c r="KPN15" i="20"/>
  <c r="KPO15" i="20"/>
  <c r="KPP15" i="20"/>
  <c r="KPQ15" i="20"/>
  <c r="KPR15" i="20"/>
  <c r="KPS15" i="20"/>
  <c r="KPT15" i="20"/>
  <c r="KPU15" i="20"/>
  <c r="KPV15" i="20"/>
  <c r="KPW15" i="20"/>
  <c r="KPX15" i="20"/>
  <c r="KPY15" i="20"/>
  <c r="KPZ15" i="20"/>
  <c r="KQA15" i="20"/>
  <c r="KQB15" i="20"/>
  <c r="KQC15" i="20"/>
  <c r="KQD15" i="20"/>
  <c r="KQE15" i="20"/>
  <c r="KQF15" i="20"/>
  <c r="KQG15" i="20"/>
  <c r="KQH15" i="20"/>
  <c r="KQI15" i="20"/>
  <c r="KQJ15" i="20"/>
  <c r="KQK15" i="20"/>
  <c r="KQL15" i="20"/>
  <c r="KQM15" i="20"/>
  <c r="KQN15" i="20"/>
  <c r="KQO15" i="20"/>
  <c r="KQP15" i="20"/>
  <c r="KQQ15" i="20"/>
  <c r="KQR15" i="20"/>
  <c r="KQS15" i="20"/>
  <c r="KQT15" i="20"/>
  <c r="KQU15" i="20"/>
  <c r="KQV15" i="20"/>
  <c r="KQW15" i="20"/>
  <c r="KQX15" i="20"/>
  <c r="KQY15" i="20"/>
  <c r="KQZ15" i="20"/>
  <c r="KRA15" i="20"/>
  <c r="KRB15" i="20"/>
  <c r="KRC15" i="20"/>
  <c r="KRD15" i="20"/>
  <c r="KRE15" i="20"/>
  <c r="KRF15" i="20"/>
  <c r="KRG15" i="20"/>
  <c r="KRH15" i="20"/>
  <c r="KRI15" i="20"/>
  <c r="KRJ15" i="20"/>
  <c r="KRK15" i="20"/>
  <c r="KRL15" i="20"/>
  <c r="KRM15" i="20"/>
  <c r="KRN15" i="20"/>
  <c r="KRO15" i="20"/>
  <c r="KRP15" i="20"/>
  <c r="KRQ15" i="20"/>
  <c r="KRR15" i="20"/>
  <c r="KRS15" i="20"/>
  <c r="KRT15" i="20"/>
  <c r="KRU15" i="20"/>
  <c r="KRV15" i="20"/>
  <c r="KRW15" i="20"/>
  <c r="KRX15" i="20"/>
  <c r="KRY15" i="20"/>
  <c r="KRZ15" i="20"/>
  <c r="KSA15" i="20"/>
  <c r="KSB15" i="20"/>
  <c r="KSC15" i="20"/>
  <c r="KSD15" i="20"/>
  <c r="KSE15" i="20"/>
  <c r="KSF15" i="20"/>
  <c r="KSG15" i="20"/>
  <c r="KSH15" i="20"/>
  <c r="KSI15" i="20"/>
  <c r="KSJ15" i="20"/>
  <c r="KSK15" i="20"/>
  <c r="KSL15" i="20"/>
  <c r="KSM15" i="20"/>
  <c r="KSN15" i="20"/>
  <c r="KSO15" i="20"/>
  <c r="KSP15" i="20"/>
  <c r="KSQ15" i="20"/>
  <c r="KSR15" i="20"/>
  <c r="KSS15" i="20"/>
  <c r="KST15" i="20"/>
  <c r="KSU15" i="20"/>
  <c r="KSV15" i="20"/>
  <c r="KSW15" i="20"/>
  <c r="KSX15" i="20"/>
  <c r="KSY15" i="20"/>
  <c r="KSZ15" i="20"/>
  <c r="KTA15" i="20"/>
  <c r="KTB15" i="20"/>
  <c r="KTC15" i="20"/>
  <c r="KTD15" i="20"/>
  <c r="KTE15" i="20"/>
  <c r="KTF15" i="20"/>
  <c r="KTG15" i="20"/>
  <c r="KTH15" i="20"/>
  <c r="KTI15" i="20"/>
  <c r="KTJ15" i="20"/>
  <c r="KTK15" i="20"/>
  <c r="KTL15" i="20"/>
  <c r="KTM15" i="20"/>
  <c r="KTN15" i="20"/>
  <c r="KTO15" i="20"/>
  <c r="KTP15" i="20"/>
  <c r="KTQ15" i="20"/>
  <c r="KTR15" i="20"/>
  <c r="KTS15" i="20"/>
  <c r="KTT15" i="20"/>
  <c r="KTU15" i="20"/>
  <c r="KTV15" i="20"/>
  <c r="KTW15" i="20"/>
  <c r="KTX15" i="20"/>
  <c r="KTY15" i="20"/>
  <c r="KTZ15" i="20"/>
  <c r="KUA15" i="20"/>
  <c r="KUB15" i="20"/>
  <c r="KUC15" i="20"/>
  <c r="KUD15" i="20"/>
  <c r="KUE15" i="20"/>
  <c r="KUF15" i="20"/>
  <c r="KUG15" i="20"/>
  <c r="KUH15" i="20"/>
  <c r="KUI15" i="20"/>
  <c r="KUJ15" i="20"/>
  <c r="KUK15" i="20"/>
  <c r="KUL15" i="20"/>
  <c r="KUM15" i="20"/>
  <c r="KUN15" i="20"/>
  <c r="KUO15" i="20"/>
  <c r="KUP15" i="20"/>
  <c r="KUQ15" i="20"/>
  <c r="KUR15" i="20"/>
  <c r="KUS15" i="20"/>
  <c r="KUT15" i="20"/>
  <c r="KUU15" i="20"/>
  <c r="KUV15" i="20"/>
  <c r="KUW15" i="20"/>
  <c r="KUX15" i="20"/>
  <c r="KUY15" i="20"/>
  <c r="KUZ15" i="20"/>
  <c r="KVA15" i="20"/>
  <c r="KVB15" i="20"/>
  <c r="KVC15" i="20"/>
  <c r="KVD15" i="20"/>
  <c r="KVE15" i="20"/>
  <c r="KVF15" i="20"/>
  <c r="KVG15" i="20"/>
  <c r="KVH15" i="20"/>
  <c r="KVI15" i="20"/>
  <c r="KVJ15" i="20"/>
  <c r="KVK15" i="20"/>
  <c r="KVL15" i="20"/>
  <c r="KVM15" i="20"/>
  <c r="KVN15" i="20"/>
  <c r="KVO15" i="20"/>
  <c r="KVP15" i="20"/>
  <c r="KVQ15" i="20"/>
  <c r="KVR15" i="20"/>
  <c r="KVS15" i="20"/>
  <c r="KVT15" i="20"/>
  <c r="KVU15" i="20"/>
  <c r="KVV15" i="20"/>
  <c r="KVW15" i="20"/>
  <c r="KVX15" i="20"/>
  <c r="KVY15" i="20"/>
  <c r="KVZ15" i="20"/>
  <c r="KWA15" i="20"/>
  <c r="KWB15" i="20"/>
  <c r="KWC15" i="20"/>
  <c r="KWD15" i="20"/>
  <c r="KWE15" i="20"/>
  <c r="KWF15" i="20"/>
  <c r="KWG15" i="20"/>
  <c r="KWH15" i="20"/>
  <c r="KWI15" i="20"/>
  <c r="KWJ15" i="20"/>
  <c r="KWK15" i="20"/>
  <c r="KWL15" i="20"/>
  <c r="KWM15" i="20"/>
  <c r="KWN15" i="20"/>
  <c r="KWO15" i="20"/>
  <c r="KWP15" i="20"/>
  <c r="KWQ15" i="20"/>
  <c r="KWR15" i="20"/>
  <c r="KWS15" i="20"/>
  <c r="KWT15" i="20"/>
  <c r="KWU15" i="20"/>
  <c r="KWV15" i="20"/>
  <c r="KWW15" i="20"/>
  <c r="KWX15" i="20"/>
  <c r="KWY15" i="20"/>
  <c r="KWZ15" i="20"/>
  <c r="KXA15" i="20"/>
  <c r="KXB15" i="20"/>
  <c r="KXC15" i="20"/>
  <c r="KXD15" i="20"/>
  <c r="KXE15" i="20"/>
  <c r="KXF15" i="20"/>
  <c r="KXG15" i="20"/>
  <c r="KXH15" i="20"/>
  <c r="KXI15" i="20"/>
  <c r="KXJ15" i="20"/>
  <c r="KXK15" i="20"/>
  <c r="KXL15" i="20"/>
  <c r="KXM15" i="20"/>
  <c r="KXN15" i="20"/>
  <c r="KXO15" i="20"/>
  <c r="KXP15" i="20"/>
  <c r="KXQ15" i="20"/>
  <c r="KXR15" i="20"/>
  <c r="KXS15" i="20"/>
  <c r="KXT15" i="20"/>
  <c r="KXU15" i="20"/>
  <c r="KXV15" i="20"/>
  <c r="KXW15" i="20"/>
  <c r="KXX15" i="20"/>
  <c r="KXY15" i="20"/>
  <c r="KXZ15" i="20"/>
  <c r="KYA15" i="20"/>
  <c r="KYB15" i="20"/>
  <c r="KYC15" i="20"/>
  <c r="KYD15" i="20"/>
  <c r="KYE15" i="20"/>
  <c r="KYF15" i="20"/>
  <c r="KYG15" i="20"/>
  <c r="KYH15" i="20"/>
  <c r="KYI15" i="20"/>
  <c r="KYJ15" i="20"/>
  <c r="KYK15" i="20"/>
  <c r="KYL15" i="20"/>
  <c r="KYM15" i="20"/>
  <c r="KYN15" i="20"/>
  <c r="KYO15" i="20"/>
  <c r="KYP15" i="20"/>
  <c r="KYQ15" i="20"/>
  <c r="KYR15" i="20"/>
  <c r="KYS15" i="20"/>
  <c r="KYT15" i="20"/>
  <c r="KYU15" i="20"/>
  <c r="KYV15" i="20"/>
  <c r="KYW15" i="20"/>
  <c r="KYX15" i="20"/>
  <c r="KYY15" i="20"/>
  <c r="KYZ15" i="20"/>
  <c r="KZA15" i="20"/>
  <c r="KZB15" i="20"/>
  <c r="KZC15" i="20"/>
  <c r="KZD15" i="20"/>
  <c r="KZE15" i="20"/>
  <c r="KZF15" i="20"/>
  <c r="KZG15" i="20"/>
  <c r="KZH15" i="20"/>
  <c r="KZI15" i="20"/>
  <c r="KZJ15" i="20"/>
  <c r="KZK15" i="20"/>
  <c r="KZL15" i="20"/>
  <c r="KZM15" i="20"/>
  <c r="KZN15" i="20"/>
  <c r="KZO15" i="20"/>
  <c r="KZP15" i="20"/>
  <c r="KZQ15" i="20"/>
  <c r="KZR15" i="20"/>
  <c r="KZS15" i="20"/>
  <c r="KZT15" i="20"/>
  <c r="KZU15" i="20"/>
  <c r="KZV15" i="20"/>
  <c r="KZW15" i="20"/>
  <c r="KZX15" i="20"/>
  <c r="KZY15" i="20"/>
  <c r="KZZ15" i="20"/>
  <c r="LAA15" i="20"/>
  <c r="LAB15" i="20"/>
  <c r="LAC15" i="20"/>
  <c r="LAD15" i="20"/>
  <c r="LAE15" i="20"/>
  <c r="LAF15" i="20"/>
  <c r="LAG15" i="20"/>
  <c r="LAH15" i="20"/>
  <c r="LAI15" i="20"/>
  <c r="LAJ15" i="20"/>
  <c r="LAK15" i="20"/>
  <c r="LAL15" i="20"/>
  <c r="LAM15" i="20"/>
  <c r="LAN15" i="20"/>
  <c r="LAO15" i="20"/>
  <c r="LAP15" i="20"/>
  <c r="LAQ15" i="20"/>
  <c r="LAR15" i="20"/>
  <c r="LAS15" i="20"/>
  <c r="LAT15" i="20"/>
  <c r="LAU15" i="20"/>
  <c r="LAV15" i="20"/>
  <c r="LAW15" i="20"/>
  <c r="LAX15" i="20"/>
  <c r="LAY15" i="20"/>
  <c r="LAZ15" i="20"/>
  <c r="LBA15" i="20"/>
  <c r="LBB15" i="20"/>
  <c r="LBC15" i="20"/>
  <c r="LBD15" i="20"/>
  <c r="LBE15" i="20"/>
  <c r="LBF15" i="20"/>
  <c r="LBG15" i="20"/>
  <c r="LBH15" i="20"/>
  <c r="LBI15" i="20"/>
  <c r="LBJ15" i="20"/>
  <c r="LBK15" i="20"/>
  <c r="LBL15" i="20"/>
  <c r="LBM15" i="20"/>
  <c r="LBN15" i="20"/>
  <c r="LBO15" i="20"/>
  <c r="LBP15" i="20"/>
  <c r="LBQ15" i="20"/>
  <c r="LBR15" i="20"/>
  <c r="LBS15" i="20"/>
  <c r="LBT15" i="20"/>
  <c r="LBU15" i="20"/>
  <c r="LBV15" i="20"/>
  <c r="LBW15" i="20"/>
  <c r="LBX15" i="20"/>
  <c r="LBY15" i="20"/>
  <c r="LBZ15" i="20"/>
  <c r="LCA15" i="20"/>
  <c r="LCB15" i="20"/>
  <c r="LCC15" i="20"/>
  <c r="LCD15" i="20"/>
  <c r="LCE15" i="20"/>
  <c r="LCF15" i="20"/>
  <c r="LCG15" i="20"/>
  <c r="LCH15" i="20"/>
  <c r="LCI15" i="20"/>
  <c r="LCJ15" i="20"/>
  <c r="LCK15" i="20"/>
  <c r="LCL15" i="20"/>
  <c r="LCM15" i="20"/>
  <c r="LCN15" i="20"/>
  <c r="LCO15" i="20"/>
  <c r="LCP15" i="20"/>
  <c r="LCQ15" i="20"/>
  <c r="LCR15" i="20"/>
  <c r="LCS15" i="20"/>
  <c r="LCT15" i="20"/>
  <c r="LCU15" i="20"/>
  <c r="LCV15" i="20"/>
  <c r="LCW15" i="20"/>
  <c r="LCX15" i="20"/>
  <c r="LCY15" i="20"/>
  <c r="LCZ15" i="20"/>
  <c r="LDA15" i="20"/>
  <c r="LDB15" i="20"/>
  <c r="LDC15" i="20"/>
  <c r="LDD15" i="20"/>
  <c r="LDE15" i="20"/>
  <c r="LDF15" i="20"/>
  <c r="LDG15" i="20"/>
  <c r="LDH15" i="20"/>
  <c r="LDI15" i="20"/>
  <c r="LDJ15" i="20"/>
  <c r="LDK15" i="20"/>
  <c r="LDL15" i="20"/>
  <c r="LDM15" i="20"/>
  <c r="LDN15" i="20"/>
  <c r="LDO15" i="20"/>
  <c r="LDP15" i="20"/>
  <c r="LDQ15" i="20"/>
  <c r="LDR15" i="20"/>
  <c r="LDS15" i="20"/>
  <c r="LDT15" i="20"/>
  <c r="LDU15" i="20"/>
  <c r="LDV15" i="20"/>
  <c r="LDW15" i="20"/>
  <c r="LDX15" i="20"/>
  <c r="LDY15" i="20"/>
  <c r="LDZ15" i="20"/>
  <c r="LEA15" i="20"/>
  <c r="LEB15" i="20"/>
  <c r="LEC15" i="20"/>
  <c r="LED15" i="20"/>
  <c r="LEE15" i="20"/>
  <c r="LEF15" i="20"/>
  <c r="LEG15" i="20"/>
  <c r="LEH15" i="20"/>
  <c r="LEI15" i="20"/>
  <c r="LEJ15" i="20"/>
  <c r="LEK15" i="20"/>
  <c r="LEL15" i="20"/>
  <c r="LEM15" i="20"/>
  <c r="LEN15" i="20"/>
  <c r="LEO15" i="20"/>
  <c r="LEP15" i="20"/>
  <c r="LEQ15" i="20"/>
  <c r="LER15" i="20"/>
  <c r="LES15" i="20"/>
  <c r="LET15" i="20"/>
  <c r="LEU15" i="20"/>
  <c r="LEV15" i="20"/>
  <c r="LEW15" i="20"/>
  <c r="LEX15" i="20"/>
  <c r="LEY15" i="20"/>
  <c r="LEZ15" i="20"/>
  <c r="LFA15" i="20"/>
  <c r="LFB15" i="20"/>
  <c r="LFC15" i="20"/>
  <c r="LFD15" i="20"/>
  <c r="LFE15" i="20"/>
  <c r="LFF15" i="20"/>
  <c r="LFG15" i="20"/>
  <c r="LFH15" i="20"/>
  <c r="LFI15" i="20"/>
  <c r="LFJ15" i="20"/>
  <c r="LFK15" i="20"/>
  <c r="LFL15" i="20"/>
  <c r="LFM15" i="20"/>
  <c r="LFN15" i="20"/>
  <c r="LFO15" i="20"/>
  <c r="LFP15" i="20"/>
  <c r="LFQ15" i="20"/>
  <c r="LFR15" i="20"/>
  <c r="LFS15" i="20"/>
  <c r="LFT15" i="20"/>
  <c r="LFU15" i="20"/>
  <c r="LFV15" i="20"/>
  <c r="LFW15" i="20"/>
  <c r="LFX15" i="20"/>
  <c r="LFY15" i="20"/>
  <c r="LFZ15" i="20"/>
  <c r="LGA15" i="20"/>
  <c r="LGB15" i="20"/>
  <c r="LGC15" i="20"/>
  <c r="LGD15" i="20"/>
  <c r="LGE15" i="20"/>
  <c r="LGF15" i="20"/>
  <c r="LGG15" i="20"/>
  <c r="LGH15" i="20"/>
  <c r="LGI15" i="20"/>
  <c r="LGJ15" i="20"/>
  <c r="LGK15" i="20"/>
  <c r="LGL15" i="20"/>
  <c r="LGM15" i="20"/>
  <c r="LGN15" i="20"/>
  <c r="LGO15" i="20"/>
  <c r="LGP15" i="20"/>
  <c r="LGQ15" i="20"/>
  <c r="LGR15" i="20"/>
  <c r="LGS15" i="20"/>
  <c r="LGT15" i="20"/>
  <c r="LGU15" i="20"/>
  <c r="LGV15" i="20"/>
  <c r="LGW15" i="20"/>
  <c r="LGX15" i="20"/>
  <c r="LGY15" i="20"/>
  <c r="LGZ15" i="20"/>
  <c r="LHA15" i="20"/>
  <c r="LHB15" i="20"/>
  <c r="LHC15" i="20"/>
  <c r="LHD15" i="20"/>
  <c r="LHE15" i="20"/>
  <c r="LHF15" i="20"/>
  <c r="LHG15" i="20"/>
  <c r="LHH15" i="20"/>
  <c r="LHI15" i="20"/>
  <c r="LHJ15" i="20"/>
  <c r="LHK15" i="20"/>
  <c r="LHL15" i="20"/>
  <c r="LHM15" i="20"/>
  <c r="LHN15" i="20"/>
  <c r="LHO15" i="20"/>
  <c r="LHP15" i="20"/>
  <c r="LHQ15" i="20"/>
  <c r="LHR15" i="20"/>
  <c r="LHS15" i="20"/>
  <c r="LHT15" i="20"/>
  <c r="LHU15" i="20"/>
  <c r="LHV15" i="20"/>
  <c r="LHW15" i="20"/>
  <c r="LHX15" i="20"/>
  <c r="LHY15" i="20"/>
  <c r="LHZ15" i="20"/>
  <c r="LIA15" i="20"/>
  <c r="LIB15" i="20"/>
  <c r="LIC15" i="20"/>
  <c r="LID15" i="20"/>
  <c r="LIE15" i="20"/>
  <c r="LIF15" i="20"/>
  <c r="LIG15" i="20"/>
  <c r="LIH15" i="20"/>
  <c r="LII15" i="20"/>
  <c r="LIJ15" i="20"/>
  <c r="LIK15" i="20"/>
  <c r="LIL15" i="20"/>
  <c r="LIM15" i="20"/>
  <c r="LIN15" i="20"/>
  <c r="LIO15" i="20"/>
  <c r="LIP15" i="20"/>
  <c r="LIQ15" i="20"/>
  <c r="LIR15" i="20"/>
  <c r="LIS15" i="20"/>
  <c r="LIT15" i="20"/>
  <c r="LIU15" i="20"/>
  <c r="LIV15" i="20"/>
  <c r="LIW15" i="20"/>
  <c r="LIX15" i="20"/>
  <c r="LIY15" i="20"/>
  <c r="LIZ15" i="20"/>
  <c r="LJA15" i="20"/>
  <c r="LJB15" i="20"/>
  <c r="LJC15" i="20"/>
  <c r="LJD15" i="20"/>
  <c r="LJE15" i="20"/>
  <c r="LJF15" i="20"/>
  <c r="LJG15" i="20"/>
  <c r="LJH15" i="20"/>
  <c r="LJI15" i="20"/>
  <c r="LJJ15" i="20"/>
  <c r="LJK15" i="20"/>
  <c r="LJL15" i="20"/>
  <c r="LJM15" i="20"/>
  <c r="LJN15" i="20"/>
  <c r="LJO15" i="20"/>
  <c r="LJP15" i="20"/>
  <c r="LJQ15" i="20"/>
  <c r="LJR15" i="20"/>
  <c r="LJS15" i="20"/>
  <c r="LJT15" i="20"/>
  <c r="LJU15" i="20"/>
  <c r="LJV15" i="20"/>
  <c r="LJW15" i="20"/>
  <c r="LJX15" i="20"/>
  <c r="LJY15" i="20"/>
  <c r="LJZ15" i="20"/>
  <c r="LKA15" i="20"/>
  <c r="LKB15" i="20"/>
  <c r="LKC15" i="20"/>
  <c r="LKD15" i="20"/>
  <c r="LKE15" i="20"/>
  <c r="LKF15" i="20"/>
  <c r="LKG15" i="20"/>
  <c r="LKH15" i="20"/>
  <c r="LKI15" i="20"/>
  <c r="LKJ15" i="20"/>
  <c r="LKK15" i="20"/>
  <c r="LKL15" i="20"/>
  <c r="LKM15" i="20"/>
  <c r="LKN15" i="20"/>
  <c r="LKO15" i="20"/>
  <c r="LKP15" i="20"/>
  <c r="LKQ15" i="20"/>
  <c r="LKR15" i="20"/>
  <c r="LKS15" i="20"/>
  <c r="LKT15" i="20"/>
  <c r="LKU15" i="20"/>
  <c r="LKV15" i="20"/>
  <c r="LKW15" i="20"/>
  <c r="LKX15" i="20"/>
  <c r="LKY15" i="20"/>
  <c r="LKZ15" i="20"/>
  <c r="LLA15" i="20"/>
  <c r="LLB15" i="20"/>
  <c r="LLC15" i="20"/>
  <c r="LLD15" i="20"/>
  <c r="LLE15" i="20"/>
  <c r="LLF15" i="20"/>
  <c r="LLG15" i="20"/>
  <c r="LLH15" i="20"/>
  <c r="LLI15" i="20"/>
  <c r="LLJ15" i="20"/>
  <c r="LLK15" i="20"/>
  <c r="LLL15" i="20"/>
  <c r="LLM15" i="20"/>
  <c r="LLN15" i="20"/>
  <c r="LLO15" i="20"/>
  <c r="LLP15" i="20"/>
  <c r="LLQ15" i="20"/>
  <c r="LLR15" i="20"/>
  <c r="LLS15" i="20"/>
  <c r="LLT15" i="20"/>
  <c r="LLU15" i="20"/>
  <c r="LLV15" i="20"/>
  <c r="LLW15" i="20"/>
  <c r="LLX15" i="20"/>
  <c r="LLY15" i="20"/>
  <c r="LLZ15" i="20"/>
  <c r="LMA15" i="20"/>
  <c r="LMB15" i="20"/>
  <c r="LMC15" i="20"/>
  <c r="LMD15" i="20"/>
  <c r="LME15" i="20"/>
  <c r="LMF15" i="20"/>
  <c r="LMG15" i="20"/>
  <c r="LMH15" i="20"/>
  <c r="LMI15" i="20"/>
  <c r="LMJ15" i="20"/>
  <c r="LMK15" i="20"/>
  <c r="LML15" i="20"/>
  <c r="LMM15" i="20"/>
  <c r="LMN15" i="20"/>
  <c r="LMO15" i="20"/>
  <c r="LMP15" i="20"/>
  <c r="LMQ15" i="20"/>
  <c r="LMR15" i="20"/>
  <c r="LMS15" i="20"/>
  <c r="LMT15" i="20"/>
  <c r="LMU15" i="20"/>
  <c r="LMV15" i="20"/>
  <c r="LMW15" i="20"/>
  <c r="LMX15" i="20"/>
  <c r="LMY15" i="20"/>
  <c r="LMZ15" i="20"/>
  <c r="LNA15" i="20"/>
  <c r="LNB15" i="20"/>
  <c r="LNC15" i="20"/>
  <c r="LND15" i="20"/>
  <c r="LNE15" i="20"/>
  <c r="LNF15" i="20"/>
  <c r="LNG15" i="20"/>
  <c r="LNH15" i="20"/>
  <c r="LNI15" i="20"/>
  <c r="LNJ15" i="20"/>
  <c r="LNK15" i="20"/>
  <c r="LNL15" i="20"/>
  <c r="LNM15" i="20"/>
  <c r="LNN15" i="20"/>
  <c r="LNO15" i="20"/>
  <c r="LNP15" i="20"/>
  <c r="LNQ15" i="20"/>
  <c r="LNR15" i="20"/>
  <c r="LNS15" i="20"/>
  <c r="LNT15" i="20"/>
  <c r="LNU15" i="20"/>
  <c r="LNV15" i="20"/>
  <c r="LNW15" i="20"/>
  <c r="LNX15" i="20"/>
  <c r="LNY15" i="20"/>
  <c r="LNZ15" i="20"/>
  <c r="LOA15" i="20"/>
  <c r="LOB15" i="20"/>
  <c r="LOC15" i="20"/>
  <c r="LOD15" i="20"/>
  <c r="LOE15" i="20"/>
  <c r="LOF15" i="20"/>
  <c r="LOG15" i="20"/>
  <c r="LOH15" i="20"/>
  <c r="LOI15" i="20"/>
  <c r="LOJ15" i="20"/>
  <c r="LOK15" i="20"/>
  <c r="LOL15" i="20"/>
  <c r="LOM15" i="20"/>
  <c r="LON15" i="20"/>
  <c r="LOO15" i="20"/>
  <c r="LOP15" i="20"/>
  <c r="LOQ15" i="20"/>
  <c r="LOR15" i="20"/>
  <c r="LOS15" i="20"/>
  <c r="LOT15" i="20"/>
  <c r="LOU15" i="20"/>
  <c r="LOV15" i="20"/>
  <c r="LOW15" i="20"/>
  <c r="LOX15" i="20"/>
  <c r="LOY15" i="20"/>
  <c r="LOZ15" i="20"/>
  <c r="LPA15" i="20"/>
  <c r="LPB15" i="20"/>
  <c r="LPC15" i="20"/>
  <c r="LPD15" i="20"/>
  <c r="LPE15" i="20"/>
  <c r="LPF15" i="20"/>
  <c r="LPG15" i="20"/>
  <c r="LPH15" i="20"/>
  <c r="LPI15" i="20"/>
  <c r="LPJ15" i="20"/>
  <c r="LPK15" i="20"/>
  <c r="LPL15" i="20"/>
  <c r="LPM15" i="20"/>
  <c r="LPN15" i="20"/>
  <c r="LPO15" i="20"/>
  <c r="LPP15" i="20"/>
  <c r="LPQ15" i="20"/>
  <c r="LPR15" i="20"/>
  <c r="LPS15" i="20"/>
  <c r="LPT15" i="20"/>
  <c r="LPU15" i="20"/>
  <c r="LPV15" i="20"/>
  <c r="LPW15" i="20"/>
  <c r="LPX15" i="20"/>
  <c r="LPY15" i="20"/>
  <c r="LPZ15" i="20"/>
  <c r="LQA15" i="20"/>
  <c r="LQB15" i="20"/>
  <c r="LQC15" i="20"/>
  <c r="LQD15" i="20"/>
  <c r="LQE15" i="20"/>
  <c r="LQF15" i="20"/>
  <c r="LQG15" i="20"/>
  <c r="LQH15" i="20"/>
  <c r="LQI15" i="20"/>
  <c r="LQJ15" i="20"/>
  <c r="LQK15" i="20"/>
  <c r="LQL15" i="20"/>
  <c r="LQM15" i="20"/>
  <c r="LQN15" i="20"/>
  <c r="LQO15" i="20"/>
  <c r="LQP15" i="20"/>
  <c r="LQQ15" i="20"/>
  <c r="LQR15" i="20"/>
  <c r="LQS15" i="20"/>
  <c r="LQT15" i="20"/>
  <c r="LQU15" i="20"/>
  <c r="LQV15" i="20"/>
  <c r="LQW15" i="20"/>
  <c r="LQX15" i="20"/>
  <c r="LQY15" i="20"/>
  <c r="LQZ15" i="20"/>
  <c r="LRA15" i="20"/>
  <c r="LRB15" i="20"/>
  <c r="LRC15" i="20"/>
  <c r="LRD15" i="20"/>
  <c r="LRE15" i="20"/>
  <c r="LRF15" i="20"/>
  <c r="LRG15" i="20"/>
  <c r="LRH15" i="20"/>
  <c r="LRI15" i="20"/>
  <c r="LRJ15" i="20"/>
  <c r="LRK15" i="20"/>
  <c r="LRL15" i="20"/>
  <c r="LRM15" i="20"/>
  <c r="LRN15" i="20"/>
  <c r="LRO15" i="20"/>
  <c r="LRP15" i="20"/>
  <c r="LRQ15" i="20"/>
  <c r="LRR15" i="20"/>
  <c r="LRS15" i="20"/>
  <c r="LRT15" i="20"/>
  <c r="LRU15" i="20"/>
  <c r="LRV15" i="20"/>
  <c r="LRW15" i="20"/>
  <c r="LRX15" i="20"/>
  <c r="LRY15" i="20"/>
  <c r="LRZ15" i="20"/>
  <c r="LSA15" i="20"/>
  <c r="LSB15" i="20"/>
  <c r="LSC15" i="20"/>
  <c r="LSD15" i="20"/>
  <c r="LSE15" i="20"/>
  <c r="LSF15" i="20"/>
  <c r="LSG15" i="20"/>
  <c r="LSH15" i="20"/>
  <c r="LSI15" i="20"/>
  <c r="LSJ15" i="20"/>
  <c r="LSK15" i="20"/>
  <c r="LSL15" i="20"/>
  <c r="LSM15" i="20"/>
  <c r="LSN15" i="20"/>
  <c r="LSO15" i="20"/>
  <c r="LSP15" i="20"/>
  <c r="LSQ15" i="20"/>
  <c r="LSR15" i="20"/>
  <c r="LSS15" i="20"/>
  <c r="LST15" i="20"/>
  <c r="LSU15" i="20"/>
  <c r="LSV15" i="20"/>
  <c r="LSW15" i="20"/>
  <c r="LSX15" i="20"/>
  <c r="LSY15" i="20"/>
  <c r="LSZ15" i="20"/>
  <c r="LTA15" i="20"/>
  <c r="LTB15" i="20"/>
  <c r="LTC15" i="20"/>
  <c r="LTD15" i="20"/>
  <c r="LTE15" i="20"/>
  <c r="LTF15" i="20"/>
  <c r="LTG15" i="20"/>
  <c r="LTH15" i="20"/>
  <c r="LTI15" i="20"/>
  <c r="LTJ15" i="20"/>
  <c r="LTK15" i="20"/>
  <c r="LTL15" i="20"/>
  <c r="LTM15" i="20"/>
  <c r="LTN15" i="20"/>
  <c r="LTO15" i="20"/>
  <c r="LTP15" i="20"/>
  <c r="LTQ15" i="20"/>
  <c r="LTR15" i="20"/>
  <c r="LTS15" i="20"/>
  <c r="LTT15" i="20"/>
  <c r="LTU15" i="20"/>
  <c r="LTV15" i="20"/>
  <c r="LTW15" i="20"/>
  <c r="LTX15" i="20"/>
  <c r="LTY15" i="20"/>
  <c r="LTZ15" i="20"/>
  <c r="LUA15" i="20"/>
  <c r="LUB15" i="20"/>
  <c r="LUC15" i="20"/>
  <c r="LUD15" i="20"/>
  <c r="LUE15" i="20"/>
  <c r="LUF15" i="20"/>
  <c r="LUG15" i="20"/>
  <c r="LUH15" i="20"/>
  <c r="LUI15" i="20"/>
  <c r="LUJ15" i="20"/>
  <c r="LUK15" i="20"/>
  <c r="LUL15" i="20"/>
  <c r="LUM15" i="20"/>
  <c r="LUN15" i="20"/>
  <c r="LUO15" i="20"/>
  <c r="LUP15" i="20"/>
  <c r="LUQ15" i="20"/>
  <c r="LUR15" i="20"/>
  <c r="LUS15" i="20"/>
  <c r="LUT15" i="20"/>
  <c r="LUU15" i="20"/>
  <c r="LUV15" i="20"/>
  <c r="LUW15" i="20"/>
  <c r="LUX15" i="20"/>
  <c r="LUY15" i="20"/>
  <c r="LUZ15" i="20"/>
  <c r="LVA15" i="20"/>
  <c r="LVB15" i="20"/>
  <c r="LVC15" i="20"/>
  <c r="LVD15" i="20"/>
  <c r="LVE15" i="20"/>
  <c r="LVF15" i="20"/>
  <c r="LVG15" i="20"/>
  <c r="LVH15" i="20"/>
  <c r="LVI15" i="20"/>
  <c r="LVJ15" i="20"/>
  <c r="LVK15" i="20"/>
  <c r="LVL15" i="20"/>
  <c r="LVM15" i="20"/>
  <c r="LVN15" i="20"/>
  <c r="LVO15" i="20"/>
  <c r="LVP15" i="20"/>
  <c r="LVQ15" i="20"/>
  <c r="LVR15" i="20"/>
  <c r="LVS15" i="20"/>
  <c r="LVT15" i="20"/>
  <c r="LVU15" i="20"/>
  <c r="LVV15" i="20"/>
  <c r="LVW15" i="20"/>
  <c r="LVX15" i="20"/>
  <c r="LVY15" i="20"/>
  <c r="LVZ15" i="20"/>
  <c r="LWA15" i="20"/>
  <c r="LWB15" i="20"/>
  <c r="LWC15" i="20"/>
  <c r="LWD15" i="20"/>
  <c r="LWE15" i="20"/>
  <c r="LWF15" i="20"/>
  <c r="LWG15" i="20"/>
  <c r="LWH15" i="20"/>
  <c r="LWI15" i="20"/>
  <c r="LWJ15" i="20"/>
  <c r="LWK15" i="20"/>
  <c r="LWL15" i="20"/>
  <c r="LWM15" i="20"/>
  <c r="LWN15" i="20"/>
  <c r="LWO15" i="20"/>
  <c r="LWP15" i="20"/>
  <c r="LWQ15" i="20"/>
  <c r="LWR15" i="20"/>
  <c r="LWS15" i="20"/>
  <c r="LWT15" i="20"/>
  <c r="LWU15" i="20"/>
  <c r="LWV15" i="20"/>
  <c r="LWW15" i="20"/>
  <c r="LWX15" i="20"/>
  <c r="LWY15" i="20"/>
  <c r="LWZ15" i="20"/>
  <c r="LXA15" i="20"/>
  <c r="LXB15" i="20"/>
  <c r="LXC15" i="20"/>
  <c r="LXD15" i="20"/>
  <c r="LXE15" i="20"/>
  <c r="LXF15" i="20"/>
  <c r="LXG15" i="20"/>
  <c r="LXH15" i="20"/>
  <c r="LXI15" i="20"/>
  <c r="LXJ15" i="20"/>
  <c r="LXK15" i="20"/>
  <c r="LXL15" i="20"/>
  <c r="LXM15" i="20"/>
  <c r="LXN15" i="20"/>
  <c r="LXO15" i="20"/>
  <c r="LXP15" i="20"/>
  <c r="LXQ15" i="20"/>
  <c r="LXR15" i="20"/>
  <c r="LXS15" i="20"/>
  <c r="LXT15" i="20"/>
  <c r="LXU15" i="20"/>
  <c r="LXV15" i="20"/>
  <c r="LXW15" i="20"/>
  <c r="LXX15" i="20"/>
  <c r="LXY15" i="20"/>
  <c r="LXZ15" i="20"/>
  <c r="LYA15" i="20"/>
  <c r="LYB15" i="20"/>
  <c r="LYC15" i="20"/>
  <c r="LYD15" i="20"/>
  <c r="LYE15" i="20"/>
  <c r="LYF15" i="20"/>
  <c r="LYG15" i="20"/>
  <c r="LYH15" i="20"/>
  <c r="LYI15" i="20"/>
  <c r="LYJ15" i="20"/>
  <c r="LYK15" i="20"/>
  <c r="LYL15" i="20"/>
  <c r="LYM15" i="20"/>
  <c r="LYN15" i="20"/>
  <c r="LYO15" i="20"/>
  <c r="LYP15" i="20"/>
  <c r="LYQ15" i="20"/>
  <c r="LYR15" i="20"/>
  <c r="LYS15" i="20"/>
  <c r="LYT15" i="20"/>
  <c r="LYU15" i="20"/>
  <c r="LYV15" i="20"/>
  <c r="LYW15" i="20"/>
  <c r="LYX15" i="20"/>
  <c r="LYY15" i="20"/>
  <c r="LYZ15" i="20"/>
  <c r="LZA15" i="20"/>
  <c r="LZB15" i="20"/>
  <c r="LZC15" i="20"/>
  <c r="LZD15" i="20"/>
  <c r="LZE15" i="20"/>
  <c r="LZF15" i="20"/>
  <c r="LZG15" i="20"/>
  <c r="LZH15" i="20"/>
  <c r="LZI15" i="20"/>
  <c r="LZJ15" i="20"/>
  <c r="LZK15" i="20"/>
  <c r="LZL15" i="20"/>
  <c r="LZM15" i="20"/>
  <c r="LZN15" i="20"/>
  <c r="LZO15" i="20"/>
  <c r="LZP15" i="20"/>
  <c r="LZQ15" i="20"/>
  <c r="LZR15" i="20"/>
  <c r="LZS15" i="20"/>
  <c r="LZT15" i="20"/>
  <c r="LZU15" i="20"/>
  <c r="LZV15" i="20"/>
  <c r="LZW15" i="20"/>
  <c r="LZX15" i="20"/>
  <c r="LZY15" i="20"/>
  <c r="LZZ15" i="20"/>
  <c r="MAA15" i="20"/>
  <c r="MAB15" i="20"/>
  <c r="MAC15" i="20"/>
  <c r="MAD15" i="20"/>
  <c r="MAE15" i="20"/>
  <c r="MAF15" i="20"/>
  <c r="MAG15" i="20"/>
  <c r="MAH15" i="20"/>
  <c r="MAI15" i="20"/>
  <c r="MAJ15" i="20"/>
  <c r="MAK15" i="20"/>
  <c r="MAL15" i="20"/>
  <c r="MAM15" i="20"/>
  <c r="MAN15" i="20"/>
  <c r="MAO15" i="20"/>
  <c r="MAP15" i="20"/>
  <c r="MAQ15" i="20"/>
  <c r="MAR15" i="20"/>
  <c r="MAS15" i="20"/>
  <c r="MAT15" i="20"/>
  <c r="MAU15" i="20"/>
  <c r="MAV15" i="20"/>
  <c r="MAW15" i="20"/>
  <c r="MAX15" i="20"/>
  <c r="MAY15" i="20"/>
  <c r="MAZ15" i="20"/>
  <c r="MBA15" i="20"/>
  <c r="MBB15" i="20"/>
  <c r="MBC15" i="20"/>
  <c r="MBD15" i="20"/>
  <c r="MBE15" i="20"/>
  <c r="MBF15" i="20"/>
  <c r="MBG15" i="20"/>
  <c r="MBH15" i="20"/>
  <c r="MBI15" i="20"/>
  <c r="MBJ15" i="20"/>
  <c r="MBK15" i="20"/>
  <c r="MBL15" i="20"/>
  <c r="MBM15" i="20"/>
  <c r="MBN15" i="20"/>
  <c r="MBO15" i="20"/>
  <c r="MBP15" i="20"/>
  <c r="MBQ15" i="20"/>
  <c r="MBR15" i="20"/>
  <c r="MBS15" i="20"/>
  <c r="MBT15" i="20"/>
  <c r="MBU15" i="20"/>
  <c r="MBV15" i="20"/>
  <c r="MBW15" i="20"/>
  <c r="MBX15" i="20"/>
  <c r="MBY15" i="20"/>
  <c r="MBZ15" i="20"/>
  <c r="MCA15" i="20"/>
  <c r="MCB15" i="20"/>
  <c r="MCC15" i="20"/>
  <c r="MCD15" i="20"/>
  <c r="MCE15" i="20"/>
  <c r="MCF15" i="20"/>
  <c r="MCG15" i="20"/>
  <c r="MCH15" i="20"/>
  <c r="MCI15" i="20"/>
  <c r="MCJ15" i="20"/>
  <c r="MCK15" i="20"/>
  <c r="MCL15" i="20"/>
  <c r="MCM15" i="20"/>
  <c r="MCN15" i="20"/>
  <c r="MCO15" i="20"/>
  <c r="MCP15" i="20"/>
  <c r="MCQ15" i="20"/>
  <c r="MCR15" i="20"/>
  <c r="MCS15" i="20"/>
  <c r="MCT15" i="20"/>
  <c r="MCU15" i="20"/>
  <c r="MCV15" i="20"/>
  <c r="MCW15" i="20"/>
  <c r="MCX15" i="20"/>
  <c r="MCY15" i="20"/>
  <c r="MCZ15" i="20"/>
  <c r="MDA15" i="20"/>
  <c r="MDB15" i="20"/>
  <c r="MDC15" i="20"/>
  <c r="MDD15" i="20"/>
  <c r="MDE15" i="20"/>
  <c r="MDF15" i="20"/>
  <c r="MDG15" i="20"/>
  <c r="MDH15" i="20"/>
  <c r="MDI15" i="20"/>
  <c r="MDJ15" i="20"/>
  <c r="MDK15" i="20"/>
  <c r="MDL15" i="20"/>
  <c r="MDM15" i="20"/>
  <c r="MDN15" i="20"/>
  <c r="MDO15" i="20"/>
  <c r="MDP15" i="20"/>
  <c r="MDQ15" i="20"/>
  <c r="MDR15" i="20"/>
  <c r="MDS15" i="20"/>
  <c r="MDT15" i="20"/>
  <c r="MDU15" i="20"/>
  <c r="MDV15" i="20"/>
  <c r="MDW15" i="20"/>
  <c r="MDX15" i="20"/>
  <c r="MDY15" i="20"/>
  <c r="MDZ15" i="20"/>
  <c r="MEA15" i="20"/>
  <c r="MEB15" i="20"/>
  <c r="MEC15" i="20"/>
  <c r="MED15" i="20"/>
  <c r="MEE15" i="20"/>
  <c r="MEF15" i="20"/>
  <c r="MEG15" i="20"/>
  <c r="MEH15" i="20"/>
  <c r="MEI15" i="20"/>
  <c r="MEJ15" i="20"/>
  <c r="MEK15" i="20"/>
  <c r="MEL15" i="20"/>
  <c r="MEM15" i="20"/>
  <c r="MEN15" i="20"/>
  <c r="MEO15" i="20"/>
  <c r="MEP15" i="20"/>
  <c r="MEQ15" i="20"/>
  <c r="MER15" i="20"/>
  <c r="MES15" i="20"/>
  <c r="MET15" i="20"/>
  <c r="MEU15" i="20"/>
  <c r="MEV15" i="20"/>
  <c r="MEW15" i="20"/>
  <c r="MEX15" i="20"/>
  <c r="MEY15" i="20"/>
  <c r="MEZ15" i="20"/>
  <c r="MFA15" i="20"/>
  <c r="MFB15" i="20"/>
  <c r="MFC15" i="20"/>
  <c r="MFD15" i="20"/>
  <c r="MFE15" i="20"/>
  <c r="MFF15" i="20"/>
  <c r="MFG15" i="20"/>
  <c r="MFH15" i="20"/>
  <c r="MFI15" i="20"/>
  <c r="MFJ15" i="20"/>
  <c r="MFK15" i="20"/>
  <c r="MFL15" i="20"/>
  <c r="MFM15" i="20"/>
  <c r="MFN15" i="20"/>
  <c r="MFO15" i="20"/>
  <c r="MFP15" i="20"/>
  <c r="MFQ15" i="20"/>
  <c r="MFR15" i="20"/>
  <c r="MFS15" i="20"/>
  <c r="MFT15" i="20"/>
  <c r="MFU15" i="20"/>
  <c r="MFV15" i="20"/>
  <c r="MFW15" i="20"/>
  <c r="MFX15" i="20"/>
  <c r="MFY15" i="20"/>
  <c r="MFZ15" i="20"/>
  <c r="MGA15" i="20"/>
  <c r="MGB15" i="20"/>
  <c r="MGC15" i="20"/>
  <c r="MGD15" i="20"/>
  <c r="MGE15" i="20"/>
  <c r="MGF15" i="20"/>
  <c r="MGG15" i="20"/>
  <c r="MGH15" i="20"/>
  <c r="MGI15" i="20"/>
  <c r="MGJ15" i="20"/>
  <c r="MGK15" i="20"/>
  <c r="MGL15" i="20"/>
  <c r="MGM15" i="20"/>
  <c r="MGN15" i="20"/>
  <c r="MGO15" i="20"/>
  <c r="MGP15" i="20"/>
  <c r="MGQ15" i="20"/>
  <c r="MGR15" i="20"/>
  <c r="MGS15" i="20"/>
  <c r="MGT15" i="20"/>
  <c r="MGU15" i="20"/>
  <c r="MGV15" i="20"/>
  <c r="MGW15" i="20"/>
  <c r="MGX15" i="20"/>
  <c r="MGY15" i="20"/>
  <c r="MGZ15" i="20"/>
  <c r="MHA15" i="20"/>
  <c r="MHB15" i="20"/>
  <c r="MHC15" i="20"/>
  <c r="MHD15" i="20"/>
  <c r="MHE15" i="20"/>
  <c r="MHF15" i="20"/>
  <c r="MHG15" i="20"/>
  <c r="MHH15" i="20"/>
  <c r="MHI15" i="20"/>
  <c r="MHJ15" i="20"/>
  <c r="MHK15" i="20"/>
  <c r="MHL15" i="20"/>
  <c r="MHM15" i="20"/>
  <c r="MHN15" i="20"/>
  <c r="MHO15" i="20"/>
  <c r="MHP15" i="20"/>
  <c r="MHQ15" i="20"/>
  <c r="MHR15" i="20"/>
  <c r="MHS15" i="20"/>
  <c r="MHT15" i="20"/>
  <c r="MHU15" i="20"/>
  <c r="MHV15" i="20"/>
  <c r="MHW15" i="20"/>
  <c r="MHX15" i="20"/>
  <c r="MHY15" i="20"/>
  <c r="MHZ15" i="20"/>
  <c r="MIA15" i="20"/>
  <c r="MIB15" i="20"/>
  <c r="MIC15" i="20"/>
  <c r="MID15" i="20"/>
  <c r="MIE15" i="20"/>
  <c r="MIF15" i="20"/>
  <c r="MIG15" i="20"/>
  <c r="MIH15" i="20"/>
  <c r="MII15" i="20"/>
  <c r="MIJ15" i="20"/>
  <c r="MIK15" i="20"/>
  <c r="MIL15" i="20"/>
  <c r="MIM15" i="20"/>
  <c r="MIN15" i="20"/>
  <c r="MIO15" i="20"/>
  <c r="MIP15" i="20"/>
  <c r="MIQ15" i="20"/>
  <c r="MIR15" i="20"/>
  <c r="MIS15" i="20"/>
  <c r="MIT15" i="20"/>
  <c r="MIU15" i="20"/>
  <c r="MIV15" i="20"/>
  <c r="MIW15" i="20"/>
  <c r="MIX15" i="20"/>
  <c r="MIY15" i="20"/>
  <c r="MIZ15" i="20"/>
  <c r="MJA15" i="20"/>
  <c r="MJB15" i="20"/>
  <c r="MJC15" i="20"/>
  <c r="MJD15" i="20"/>
  <c r="MJE15" i="20"/>
  <c r="MJF15" i="20"/>
  <c r="MJG15" i="20"/>
  <c r="MJH15" i="20"/>
  <c r="MJI15" i="20"/>
  <c r="MJJ15" i="20"/>
  <c r="MJK15" i="20"/>
  <c r="MJL15" i="20"/>
  <c r="MJM15" i="20"/>
  <c r="MJN15" i="20"/>
  <c r="MJO15" i="20"/>
  <c r="MJP15" i="20"/>
  <c r="MJQ15" i="20"/>
  <c r="MJR15" i="20"/>
  <c r="MJS15" i="20"/>
  <c r="MJT15" i="20"/>
  <c r="MJU15" i="20"/>
  <c r="MJV15" i="20"/>
  <c r="MJW15" i="20"/>
  <c r="MJX15" i="20"/>
  <c r="MJY15" i="20"/>
  <c r="MJZ15" i="20"/>
  <c r="MKA15" i="20"/>
  <c r="MKB15" i="20"/>
  <c r="MKC15" i="20"/>
  <c r="MKD15" i="20"/>
  <c r="MKE15" i="20"/>
  <c r="MKF15" i="20"/>
  <c r="MKG15" i="20"/>
  <c r="MKH15" i="20"/>
  <c r="MKI15" i="20"/>
  <c r="MKJ15" i="20"/>
  <c r="MKK15" i="20"/>
  <c r="MKL15" i="20"/>
  <c r="MKM15" i="20"/>
  <c r="MKN15" i="20"/>
  <c r="MKO15" i="20"/>
  <c r="MKP15" i="20"/>
  <c r="MKQ15" i="20"/>
  <c r="MKR15" i="20"/>
  <c r="MKS15" i="20"/>
  <c r="MKT15" i="20"/>
  <c r="MKU15" i="20"/>
  <c r="MKV15" i="20"/>
  <c r="MKW15" i="20"/>
  <c r="MKX15" i="20"/>
  <c r="MKY15" i="20"/>
  <c r="MKZ15" i="20"/>
  <c r="MLA15" i="20"/>
  <c r="MLB15" i="20"/>
  <c r="MLC15" i="20"/>
  <c r="MLD15" i="20"/>
  <c r="MLE15" i="20"/>
  <c r="MLF15" i="20"/>
  <c r="MLG15" i="20"/>
  <c r="MLH15" i="20"/>
  <c r="MLI15" i="20"/>
  <c r="MLJ15" i="20"/>
  <c r="MLK15" i="20"/>
  <c r="MLL15" i="20"/>
  <c r="MLM15" i="20"/>
  <c r="MLN15" i="20"/>
  <c r="MLO15" i="20"/>
  <c r="MLP15" i="20"/>
  <c r="MLQ15" i="20"/>
  <c r="MLR15" i="20"/>
  <c r="MLS15" i="20"/>
  <c r="MLT15" i="20"/>
  <c r="MLU15" i="20"/>
  <c r="MLV15" i="20"/>
  <c r="MLW15" i="20"/>
  <c r="MLX15" i="20"/>
  <c r="MLY15" i="20"/>
  <c r="MLZ15" i="20"/>
  <c r="MMA15" i="20"/>
  <c r="MMB15" i="20"/>
  <c r="MMC15" i="20"/>
  <c r="MMD15" i="20"/>
  <c r="MME15" i="20"/>
  <c r="MMF15" i="20"/>
  <c r="MMG15" i="20"/>
  <c r="MMH15" i="20"/>
  <c r="MMI15" i="20"/>
  <c r="MMJ15" i="20"/>
  <c r="MMK15" i="20"/>
  <c r="MML15" i="20"/>
  <c r="MMM15" i="20"/>
  <c r="MMN15" i="20"/>
  <c r="MMO15" i="20"/>
  <c r="MMP15" i="20"/>
  <c r="MMQ15" i="20"/>
  <c r="MMR15" i="20"/>
  <c r="MMS15" i="20"/>
  <c r="MMT15" i="20"/>
  <c r="MMU15" i="20"/>
  <c r="MMV15" i="20"/>
  <c r="MMW15" i="20"/>
  <c r="MMX15" i="20"/>
  <c r="MMY15" i="20"/>
  <c r="MMZ15" i="20"/>
  <c r="MNA15" i="20"/>
  <c r="MNB15" i="20"/>
  <c r="MNC15" i="20"/>
  <c r="MND15" i="20"/>
  <c r="MNE15" i="20"/>
  <c r="MNF15" i="20"/>
  <c r="MNG15" i="20"/>
  <c r="MNH15" i="20"/>
  <c r="MNI15" i="20"/>
  <c r="MNJ15" i="20"/>
  <c r="MNK15" i="20"/>
  <c r="MNL15" i="20"/>
  <c r="MNM15" i="20"/>
  <c r="MNN15" i="20"/>
  <c r="MNO15" i="20"/>
  <c r="MNP15" i="20"/>
  <c r="MNQ15" i="20"/>
  <c r="MNR15" i="20"/>
  <c r="MNS15" i="20"/>
  <c r="MNT15" i="20"/>
  <c r="MNU15" i="20"/>
  <c r="MNV15" i="20"/>
  <c r="MNW15" i="20"/>
  <c r="MNX15" i="20"/>
  <c r="MNY15" i="20"/>
  <c r="MNZ15" i="20"/>
  <c r="MOA15" i="20"/>
  <c r="MOB15" i="20"/>
  <c r="MOC15" i="20"/>
  <c r="MOD15" i="20"/>
  <c r="MOE15" i="20"/>
  <c r="MOF15" i="20"/>
  <c r="MOG15" i="20"/>
  <c r="MOH15" i="20"/>
  <c r="MOI15" i="20"/>
  <c r="MOJ15" i="20"/>
  <c r="MOK15" i="20"/>
  <c r="MOL15" i="20"/>
  <c r="MOM15" i="20"/>
  <c r="MON15" i="20"/>
  <c r="MOO15" i="20"/>
  <c r="MOP15" i="20"/>
  <c r="MOQ15" i="20"/>
  <c r="MOR15" i="20"/>
  <c r="MOS15" i="20"/>
  <c r="MOT15" i="20"/>
  <c r="MOU15" i="20"/>
  <c r="MOV15" i="20"/>
  <c r="MOW15" i="20"/>
  <c r="MOX15" i="20"/>
  <c r="MOY15" i="20"/>
  <c r="MOZ15" i="20"/>
  <c r="MPA15" i="20"/>
  <c r="MPB15" i="20"/>
  <c r="MPC15" i="20"/>
  <c r="MPD15" i="20"/>
  <c r="MPE15" i="20"/>
  <c r="MPF15" i="20"/>
  <c r="MPG15" i="20"/>
  <c r="MPH15" i="20"/>
  <c r="MPI15" i="20"/>
  <c r="MPJ15" i="20"/>
  <c r="MPK15" i="20"/>
  <c r="MPL15" i="20"/>
  <c r="MPM15" i="20"/>
  <c r="MPN15" i="20"/>
  <c r="MPO15" i="20"/>
  <c r="MPP15" i="20"/>
  <c r="MPQ15" i="20"/>
  <c r="MPR15" i="20"/>
  <c r="MPS15" i="20"/>
  <c r="MPT15" i="20"/>
  <c r="MPU15" i="20"/>
  <c r="MPV15" i="20"/>
  <c r="MPW15" i="20"/>
  <c r="MPX15" i="20"/>
  <c r="MPY15" i="20"/>
  <c r="MPZ15" i="20"/>
  <c r="MQA15" i="20"/>
  <c r="MQB15" i="20"/>
  <c r="MQC15" i="20"/>
  <c r="MQD15" i="20"/>
  <c r="MQE15" i="20"/>
  <c r="MQF15" i="20"/>
  <c r="MQG15" i="20"/>
  <c r="MQH15" i="20"/>
  <c r="MQI15" i="20"/>
  <c r="MQJ15" i="20"/>
  <c r="MQK15" i="20"/>
  <c r="MQL15" i="20"/>
  <c r="MQM15" i="20"/>
  <c r="MQN15" i="20"/>
  <c r="MQO15" i="20"/>
  <c r="MQP15" i="20"/>
  <c r="MQQ15" i="20"/>
  <c r="MQR15" i="20"/>
  <c r="MQS15" i="20"/>
  <c r="MQT15" i="20"/>
  <c r="MQU15" i="20"/>
  <c r="MQV15" i="20"/>
  <c r="MQW15" i="20"/>
  <c r="MQX15" i="20"/>
  <c r="MQY15" i="20"/>
  <c r="MQZ15" i="20"/>
  <c r="MRA15" i="20"/>
  <c r="MRB15" i="20"/>
  <c r="MRC15" i="20"/>
  <c r="MRD15" i="20"/>
  <c r="MRE15" i="20"/>
  <c r="MRF15" i="20"/>
  <c r="MRG15" i="20"/>
  <c r="MRH15" i="20"/>
  <c r="MRI15" i="20"/>
  <c r="MRJ15" i="20"/>
  <c r="MRK15" i="20"/>
  <c r="MRL15" i="20"/>
  <c r="MRM15" i="20"/>
  <c r="MRN15" i="20"/>
  <c r="MRO15" i="20"/>
  <c r="MRP15" i="20"/>
  <c r="MRQ15" i="20"/>
  <c r="MRR15" i="20"/>
  <c r="MRS15" i="20"/>
  <c r="MRT15" i="20"/>
  <c r="MRU15" i="20"/>
  <c r="MRV15" i="20"/>
  <c r="MRW15" i="20"/>
  <c r="MRX15" i="20"/>
  <c r="MRY15" i="20"/>
  <c r="MRZ15" i="20"/>
  <c r="MSA15" i="20"/>
  <c r="MSB15" i="20"/>
  <c r="MSC15" i="20"/>
  <c r="MSD15" i="20"/>
  <c r="MSE15" i="20"/>
  <c r="MSF15" i="20"/>
  <c r="MSG15" i="20"/>
  <c r="MSH15" i="20"/>
  <c r="MSI15" i="20"/>
  <c r="MSJ15" i="20"/>
  <c r="MSK15" i="20"/>
  <c r="MSL15" i="20"/>
  <c r="MSM15" i="20"/>
  <c r="MSN15" i="20"/>
  <c r="MSO15" i="20"/>
  <c r="MSP15" i="20"/>
  <c r="MSQ15" i="20"/>
  <c r="MSR15" i="20"/>
  <c r="MSS15" i="20"/>
  <c r="MST15" i="20"/>
  <c r="MSU15" i="20"/>
  <c r="MSV15" i="20"/>
  <c r="MSW15" i="20"/>
  <c r="MSX15" i="20"/>
  <c r="MSY15" i="20"/>
  <c r="MSZ15" i="20"/>
  <c r="MTA15" i="20"/>
  <c r="MTB15" i="20"/>
  <c r="MTC15" i="20"/>
  <c r="MTD15" i="20"/>
  <c r="MTE15" i="20"/>
  <c r="MTF15" i="20"/>
  <c r="MTG15" i="20"/>
  <c r="MTH15" i="20"/>
  <c r="MTI15" i="20"/>
  <c r="MTJ15" i="20"/>
  <c r="MTK15" i="20"/>
  <c r="MTL15" i="20"/>
  <c r="MTM15" i="20"/>
  <c r="MTN15" i="20"/>
  <c r="MTO15" i="20"/>
  <c r="MTP15" i="20"/>
  <c r="MTQ15" i="20"/>
  <c r="MTR15" i="20"/>
  <c r="MTS15" i="20"/>
  <c r="MTT15" i="20"/>
  <c r="MTU15" i="20"/>
  <c r="MTV15" i="20"/>
  <c r="MTW15" i="20"/>
  <c r="MTX15" i="20"/>
  <c r="MTY15" i="20"/>
  <c r="MTZ15" i="20"/>
  <c r="MUA15" i="20"/>
  <c r="MUB15" i="20"/>
  <c r="MUC15" i="20"/>
  <c r="MUD15" i="20"/>
  <c r="MUE15" i="20"/>
  <c r="MUF15" i="20"/>
  <c r="MUG15" i="20"/>
  <c r="MUH15" i="20"/>
  <c r="MUI15" i="20"/>
  <c r="MUJ15" i="20"/>
  <c r="MUK15" i="20"/>
  <c r="MUL15" i="20"/>
  <c r="MUM15" i="20"/>
  <c r="MUN15" i="20"/>
  <c r="MUO15" i="20"/>
  <c r="MUP15" i="20"/>
  <c r="MUQ15" i="20"/>
  <c r="MUR15" i="20"/>
  <c r="MUS15" i="20"/>
  <c r="MUT15" i="20"/>
  <c r="MUU15" i="20"/>
  <c r="MUV15" i="20"/>
  <c r="MUW15" i="20"/>
  <c r="MUX15" i="20"/>
  <c r="MUY15" i="20"/>
  <c r="MUZ15" i="20"/>
  <c r="MVA15" i="20"/>
  <c r="MVB15" i="20"/>
  <c r="MVC15" i="20"/>
  <c r="MVD15" i="20"/>
  <c r="MVE15" i="20"/>
  <c r="MVF15" i="20"/>
  <c r="MVG15" i="20"/>
  <c r="MVH15" i="20"/>
  <c r="MVI15" i="20"/>
  <c r="MVJ15" i="20"/>
  <c r="MVK15" i="20"/>
  <c r="MVL15" i="20"/>
  <c r="MVM15" i="20"/>
  <c r="MVN15" i="20"/>
  <c r="MVO15" i="20"/>
  <c r="MVP15" i="20"/>
  <c r="MVQ15" i="20"/>
  <c r="MVR15" i="20"/>
  <c r="MVS15" i="20"/>
  <c r="MVT15" i="20"/>
  <c r="MVU15" i="20"/>
  <c r="MVV15" i="20"/>
  <c r="MVW15" i="20"/>
  <c r="MVX15" i="20"/>
  <c r="MVY15" i="20"/>
  <c r="MVZ15" i="20"/>
  <c r="MWA15" i="20"/>
  <c r="MWB15" i="20"/>
  <c r="MWC15" i="20"/>
  <c r="MWD15" i="20"/>
  <c r="MWE15" i="20"/>
  <c r="MWF15" i="20"/>
  <c r="MWG15" i="20"/>
  <c r="MWH15" i="20"/>
  <c r="MWI15" i="20"/>
  <c r="MWJ15" i="20"/>
  <c r="MWK15" i="20"/>
  <c r="MWL15" i="20"/>
  <c r="MWM15" i="20"/>
  <c r="MWN15" i="20"/>
  <c r="MWO15" i="20"/>
  <c r="MWP15" i="20"/>
  <c r="MWQ15" i="20"/>
  <c r="MWR15" i="20"/>
  <c r="MWS15" i="20"/>
  <c r="MWT15" i="20"/>
  <c r="MWU15" i="20"/>
  <c r="MWV15" i="20"/>
  <c r="MWW15" i="20"/>
  <c r="MWX15" i="20"/>
  <c r="MWY15" i="20"/>
  <c r="MWZ15" i="20"/>
  <c r="MXA15" i="20"/>
  <c r="MXB15" i="20"/>
  <c r="MXC15" i="20"/>
  <c r="MXD15" i="20"/>
  <c r="MXE15" i="20"/>
  <c r="MXF15" i="20"/>
  <c r="MXG15" i="20"/>
  <c r="MXH15" i="20"/>
  <c r="MXI15" i="20"/>
  <c r="MXJ15" i="20"/>
  <c r="MXK15" i="20"/>
  <c r="MXL15" i="20"/>
  <c r="MXM15" i="20"/>
  <c r="MXN15" i="20"/>
  <c r="MXO15" i="20"/>
  <c r="MXP15" i="20"/>
  <c r="MXQ15" i="20"/>
  <c r="MXR15" i="20"/>
  <c r="MXS15" i="20"/>
  <c r="MXT15" i="20"/>
  <c r="MXU15" i="20"/>
  <c r="MXV15" i="20"/>
  <c r="MXW15" i="20"/>
  <c r="MXX15" i="20"/>
  <c r="MXY15" i="20"/>
  <c r="MXZ15" i="20"/>
  <c r="MYA15" i="20"/>
  <c r="MYB15" i="20"/>
  <c r="MYC15" i="20"/>
  <c r="MYD15" i="20"/>
  <c r="MYE15" i="20"/>
  <c r="MYF15" i="20"/>
  <c r="MYG15" i="20"/>
  <c r="MYH15" i="20"/>
  <c r="MYI15" i="20"/>
  <c r="MYJ15" i="20"/>
  <c r="MYK15" i="20"/>
  <c r="MYL15" i="20"/>
  <c r="MYM15" i="20"/>
  <c r="MYN15" i="20"/>
  <c r="MYO15" i="20"/>
  <c r="MYP15" i="20"/>
  <c r="MYQ15" i="20"/>
  <c r="MYR15" i="20"/>
  <c r="MYS15" i="20"/>
  <c r="MYT15" i="20"/>
  <c r="MYU15" i="20"/>
  <c r="MYV15" i="20"/>
  <c r="MYW15" i="20"/>
  <c r="MYX15" i="20"/>
  <c r="MYY15" i="20"/>
  <c r="MYZ15" i="20"/>
  <c r="MZA15" i="20"/>
  <c r="MZB15" i="20"/>
  <c r="MZC15" i="20"/>
  <c r="MZD15" i="20"/>
  <c r="MZE15" i="20"/>
  <c r="MZF15" i="20"/>
  <c r="MZG15" i="20"/>
  <c r="MZH15" i="20"/>
  <c r="MZI15" i="20"/>
  <c r="MZJ15" i="20"/>
  <c r="MZK15" i="20"/>
  <c r="MZL15" i="20"/>
  <c r="MZM15" i="20"/>
  <c r="MZN15" i="20"/>
  <c r="MZO15" i="20"/>
  <c r="MZP15" i="20"/>
  <c r="MZQ15" i="20"/>
  <c r="MZR15" i="20"/>
  <c r="MZS15" i="20"/>
  <c r="MZT15" i="20"/>
  <c r="MZU15" i="20"/>
  <c r="MZV15" i="20"/>
  <c r="MZW15" i="20"/>
  <c r="MZX15" i="20"/>
  <c r="MZY15" i="20"/>
  <c r="MZZ15" i="20"/>
  <c r="NAA15" i="20"/>
  <c r="NAB15" i="20"/>
  <c r="NAC15" i="20"/>
  <c r="NAD15" i="20"/>
  <c r="NAE15" i="20"/>
  <c r="NAF15" i="20"/>
  <c r="NAG15" i="20"/>
  <c r="NAH15" i="20"/>
  <c r="NAI15" i="20"/>
  <c r="NAJ15" i="20"/>
  <c r="NAK15" i="20"/>
  <c r="NAL15" i="20"/>
  <c r="NAM15" i="20"/>
  <c r="NAN15" i="20"/>
  <c r="NAO15" i="20"/>
  <c r="NAP15" i="20"/>
  <c r="NAQ15" i="20"/>
  <c r="NAR15" i="20"/>
  <c r="NAS15" i="20"/>
  <c r="NAT15" i="20"/>
  <c r="NAU15" i="20"/>
  <c r="NAV15" i="20"/>
  <c r="NAW15" i="20"/>
  <c r="NAX15" i="20"/>
  <c r="NAY15" i="20"/>
  <c r="NAZ15" i="20"/>
  <c r="NBA15" i="20"/>
  <c r="NBB15" i="20"/>
  <c r="NBC15" i="20"/>
  <c r="NBD15" i="20"/>
  <c r="NBE15" i="20"/>
  <c r="NBF15" i="20"/>
  <c r="NBG15" i="20"/>
  <c r="NBH15" i="20"/>
  <c r="NBI15" i="20"/>
  <c r="NBJ15" i="20"/>
  <c r="NBK15" i="20"/>
  <c r="NBL15" i="20"/>
  <c r="NBM15" i="20"/>
  <c r="NBN15" i="20"/>
  <c r="NBO15" i="20"/>
  <c r="NBP15" i="20"/>
  <c r="NBQ15" i="20"/>
  <c r="NBR15" i="20"/>
  <c r="NBS15" i="20"/>
  <c r="NBT15" i="20"/>
  <c r="NBU15" i="20"/>
  <c r="NBV15" i="20"/>
  <c r="NBW15" i="20"/>
  <c r="NBX15" i="20"/>
  <c r="NBY15" i="20"/>
  <c r="NBZ15" i="20"/>
  <c r="NCA15" i="20"/>
  <c r="NCB15" i="20"/>
  <c r="NCC15" i="20"/>
  <c r="NCD15" i="20"/>
  <c r="NCE15" i="20"/>
  <c r="NCF15" i="20"/>
  <c r="NCG15" i="20"/>
  <c r="NCH15" i="20"/>
  <c r="NCI15" i="20"/>
  <c r="NCJ15" i="20"/>
  <c r="NCK15" i="20"/>
  <c r="NCL15" i="20"/>
  <c r="NCM15" i="20"/>
  <c r="NCN15" i="20"/>
  <c r="NCO15" i="20"/>
  <c r="NCP15" i="20"/>
  <c r="NCQ15" i="20"/>
  <c r="NCR15" i="20"/>
  <c r="NCS15" i="20"/>
  <c r="NCT15" i="20"/>
  <c r="NCU15" i="20"/>
  <c r="NCV15" i="20"/>
  <c r="NCW15" i="20"/>
  <c r="NCX15" i="20"/>
  <c r="NCY15" i="20"/>
  <c r="NCZ15" i="20"/>
  <c r="NDA15" i="20"/>
  <c r="NDB15" i="20"/>
  <c r="NDC15" i="20"/>
  <c r="NDD15" i="20"/>
  <c r="NDE15" i="20"/>
  <c r="NDF15" i="20"/>
  <c r="NDG15" i="20"/>
  <c r="NDH15" i="20"/>
  <c r="NDI15" i="20"/>
  <c r="NDJ15" i="20"/>
  <c r="NDK15" i="20"/>
  <c r="NDL15" i="20"/>
  <c r="NDM15" i="20"/>
  <c r="NDN15" i="20"/>
  <c r="NDO15" i="20"/>
  <c r="NDP15" i="20"/>
  <c r="NDQ15" i="20"/>
  <c r="NDR15" i="20"/>
  <c r="NDS15" i="20"/>
  <c r="NDT15" i="20"/>
  <c r="NDU15" i="20"/>
  <c r="NDV15" i="20"/>
  <c r="NDW15" i="20"/>
  <c r="NDX15" i="20"/>
  <c r="NDY15" i="20"/>
  <c r="NDZ15" i="20"/>
  <c r="NEA15" i="20"/>
  <c r="NEB15" i="20"/>
  <c r="NEC15" i="20"/>
  <c r="NED15" i="20"/>
  <c r="NEE15" i="20"/>
  <c r="NEF15" i="20"/>
  <c r="NEG15" i="20"/>
  <c r="NEH15" i="20"/>
  <c r="NEI15" i="20"/>
  <c r="NEJ15" i="20"/>
  <c r="NEK15" i="20"/>
  <c r="NEL15" i="20"/>
  <c r="NEM15" i="20"/>
  <c r="NEN15" i="20"/>
  <c r="NEO15" i="20"/>
  <c r="NEP15" i="20"/>
  <c r="NEQ15" i="20"/>
  <c r="NER15" i="20"/>
  <c r="NES15" i="20"/>
  <c r="NET15" i="20"/>
  <c r="NEU15" i="20"/>
  <c r="NEV15" i="20"/>
  <c r="NEW15" i="20"/>
  <c r="NEX15" i="20"/>
  <c r="NEY15" i="20"/>
  <c r="NEZ15" i="20"/>
  <c r="NFA15" i="20"/>
  <c r="NFB15" i="20"/>
  <c r="NFC15" i="20"/>
  <c r="NFD15" i="20"/>
  <c r="NFE15" i="20"/>
  <c r="NFF15" i="20"/>
  <c r="NFG15" i="20"/>
  <c r="NFH15" i="20"/>
  <c r="NFI15" i="20"/>
  <c r="NFJ15" i="20"/>
  <c r="NFK15" i="20"/>
  <c r="NFL15" i="20"/>
  <c r="NFM15" i="20"/>
  <c r="NFN15" i="20"/>
  <c r="NFO15" i="20"/>
  <c r="NFP15" i="20"/>
  <c r="NFQ15" i="20"/>
  <c r="NFR15" i="20"/>
  <c r="NFS15" i="20"/>
  <c r="NFT15" i="20"/>
  <c r="NFU15" i="20"/>
  <c r="NFV15" i="20"/>
  <c r="NFW15" i="20"/>
  <c r="NFX15" i="20"/>
  <c r="NFY15" i="20"/>
  <c r="NFZ15" i="20"/>
  <c r="NGA15" i="20"/>
  <c r="NGB15" i="20"/>
  <c r="NGC15" i="20"/>
  <c r="NGD15" i="20"/>
  <c r="NGE15" i="20"/>
  <c r="NGF15" i="20"/>
  <c r="NGG15" i="20"/>
  <c r="NGH15" i="20"/>
  <c r="NGI15" i="20"/>
  <c r="NGJ15" i="20"/>
  <c r="NGK15" i="20"/>
  <c r="NGL15" i="20"/>
  <c r="NGM15" i="20"/>
  <c r="NGN15" i="20"/>
  <c r="NGO15" i="20"/>
  <c r="NGP15" i="20"/>
  <c r="NGQ15" i="20"/>
  <c r="NGR15" i="20"/>
  <c r="NGS15" i="20"/>
  <c r="NGT15" i="20"/>
  <c r="NGU15" i="20"/>
  <c r="NGV15" i="20"/>
  <c r="NGW15" i="20"/>
  <c r="NGX15" i="20"/>
  <c r="NGY15" i="20"/>
  <c r="NGZ15" i="20"/>
  <c r="NHA15" i="20"/>
  <c r="NHB15" i="20"/>
  <c r="NHC15" i="20"/>
  <c r="NHD15" i="20"/>
  <c r="NHE15" i="20"/>
  <c r="NHF15" i="20"/>
  <c r="NHG15" i="20"/>
  <c r="NHH15" i="20"/>
  <c r="NHI15" i="20"/>
  <c r="NHJ15" i="20"/>
  <c r="NHK15" i="20"/>
  <c r="NHL15" i="20"/>
  <c r="NHM15" i="20"/>
  <c r="NHN15" i="20"/>
  <c r="NHO15" i="20"/>
  <c r="NHP15" i="20"/>
  <c r="NHQ15" i="20"/>
  <c r="NHR15" i="20"/>
  <c r="NHS15" i="20"/>
  <c r="NHT15" i="20"/>
  <c r="NHU15" i="20"/>
  <c r="NHV15" i="20"/>
  <c r="NHW15" i="20"/>
  <c r="NHX15" i="20"/>
  <c r="NHY15" i="20"/>
  <c r="NHZ15" i="20"/>
  <c r="NIA15" i="20"/>
  <c r="NIB15" i="20"/>
  <c r="NIC15" i="20"/>
  <c r="NID15" i="20"/>
  <c r="NIE15" i="20"/>
  <c r="NIF15" i="20"/>
  <c r="NIG15" i="20"/>
  <c r="NIH15" i="20"/>
  <c r="NII15" i="20"/>
  <c r="NIJ15" i="20"/>
  <c r="NIK15" i="20"/>
  <c r="NIL15" i="20"/>
  <c r="NIM15" i="20"/>
  <c r="NIN15" i="20"/>
  <c r="NIO15" i="20"/>
  <c r="NIP15" i="20"/>
  <c r="NIQ15" i="20"/>
  <c r="NIR15" i="20"/>
  <c r="NIS15" i="20"/>
  <c r="NIT15" i="20"/>
  <c r="NIU15" i="20"/>
  <c r="NIV15" i="20"/>
  <c r="NIW15" i="20"/>
  <c r="NIX15" i="20"/>
  <c r="NIY15" i="20"/>
  <c r="NIZ15" i="20"/>
  <c r="NJA15" i="20"/>
  <c r="NJB15" i="20"/>
  <c r="NJC15" i="20"/>
  <c r="NJD15" i="20"/>
  <c r="NJE15" i="20"/>
  <c r="NJF15" i="20"/>
  <c r="NJG15" i="20"/>
  <c r="NJH15" i="20"/>
  <c r="NJI15" i="20"/>
  <c r="NJJ15" i="20"/>
  <c r="NJK15" i="20"/>
  <c r="NJL15" i="20"/>
  <c r="NJM15" i="20"/>
  <c r="NJN15" i="20"/>
  <c r="NJO15" i="20"/>
  <c r="NJP15" i="20"/>
  <c r="NJQ15" i="20"/>
  <c r="NJR15" i="20"/>
  <c r="NJS15" i="20"/>
  <c r="NJT15" i="20"/>
  <c r="NJU15" i="20"/>
  <c r="NJV15" i="20"/>
  <c r="NJW15" i="20"/>
  <c r="NJX15" i="20"/>
  <c r="NJY15" i="20"/>
  <c r="NJZ15" i="20"/>
  <c r="NKA15" i="20"/>
  <c r="NKB15" i="20"/>
  <c r="NKC15" i="20"/>
  <c r="NKD15" i="20"/>
  <c r="NKE15" i="20"/>
  <c r="NKF15" i="20"/>
  <c r="NKG15" i="20"/>
  <c r="NKH15" i="20"/>
  <c r="NKI15" i="20"/>
  <c r="NKJ15" i="20"/>
  <c r="NKK15" i="20"/>
  <c r="NKL15" i="20"/>
  <c r="NKM15" i="20"/>
  <c r="NKN15" i="20"/>
  <c r="NKO15" i="20"/>
  <c r="NKP15" i="20"/>
  <c r="NKQ15" i="20"/>
  <c r="NKR15" i="20"/>
  <c r="NKS15" i="20"/>
  <c r="NKT15" i="20"/>
  <c r="NKU15" i="20"/>
  <c r="NKV15" i="20"/>
  <c r="NKW15" i="20"/>
  <c r="NKX15" i="20"/>
  <c r="NKY15" i="20"/>
  <c r="NKZ15" i="20"/>
  <c r="NLA15" i="20"/>
  <c r="NLB15" i="20"/>
  <c r="NLC15" i="20"/>
  <c r="NLD15" i="20"/>
  <c r="NLE15" i="20"/>
  <c r="NLF15" i="20"/>
  <c r="NLG15" i="20"/>
  <c r="NLH15" i="20"/>
  <c r="NLI15" i="20"/>
  <c r="NLJ15" i="20"/>
  <c r="NLK15" i="20"/>
  <c r="NLL15" i="20"/>
  <c r="NLM15" i="20"/>
  <c r="NLN15" i="20"/>
  <c r="NLO15" i="20"/>
  <c r="NLP15" i="20"/>
  <c r="NLQ15" i="20"/>
  <c r="NLR15" i="20"/>
  <c r="NLS15" i="20"/>
  <c r="NLT15" i="20"/>
  <c r="NLU15" i="20"/>
  <c r="NLV15" i="20"/>
  <c r="NLW15" i="20"/>
  <c r="NLX15" i="20"/>
  <c r="NLY15" i="20"/>
  <c r="NLZ15" i="20"/>
  <c r="NMA15" i="20"/>
  <c r="NMB15" i="20"/>
  <c r="NMC15" i="20"/>
  <c r="NMD15" i="20"/>
  <c r="NME15" i="20"/>
  <c r="NMF15" i="20"/>
  <c r="NMG15" i="20"/>
  <c r="NMH15" i="20"/>
  <c r="NMI15" i="20"/>
  <c r="NMJ15" i="20"/>
  <c r="NMK15" i="20"/>
  <c r="NML15" i="20"/>
  <c r="NMM15" i="20"/>
  <c r="NMN15" i="20"/>
  <c r="NMO15" i="20"/>
  <c r="NMP15" i="20"/>
  <c r="NMQ15" i="20"/>
  <c r="NMR15" i="20"/>
  <c r="NMS15" i="20"/>
  <c r="NMT15" i="20"/>
  <c r="NMU15" i="20"/>
  <c r="NMV15" i="20"/>
  <c r="NMW15" i="20"/>
  <c r="NMX15" i="20"/>
  <c r="NMY15" i="20"/>
  <c r="NMZ15" i="20"/>
  <c r="NNA15" i="20"/>
  <c r="NNB15" i="20"/>
  <c r="NNC15" i="20"/>
  <c r="NND15" i="20"/>
  <c r="NNE15" i="20"/>
  <c r="NNF15" i="20"/>
  <c r="NNG15" i="20"/>
  <c r="NNH15" i="20"/>
  <c r="NNI15" i="20"/>
  <c r="NNJ15" i="20"/>
  <c r="NNK15" i="20"/>
  <c r="NNL15" i="20"/>
  <c r="NNM15" i="20"/>
  <c r="NNN15" i="20"/>
  <c r="NNO15" i="20"/>
  <c r="NNP15" i="20"/>
  <c r="NNQ15" i="20"/>
  <c r="NNR15" i="20"/>
  <c r="NNS15" i="20"/>
  <c r="NNT15" i="20"/>
  <c r="NNU15" i="20"/>
  <c r="NNV15" i="20"/>
  <c r="NNW15" i="20"/>
  <c r="NNX15" i="20"/>
  <c r="NNY15" i="20"/>
  <c r="NNZ15" i="20"/>
  <c r="NOA15" i="20"/>
  <c r="NOB15" i="20"/>
  <c r="NOC15" i="20"/>
  <c r="NOD15" i="20"/>
  <c r="NOE15" i="20"/>
  <c r="NOF15" i="20"/>
  <c r="NOG15" i="20"/>
  <c r="NOH15" i="20"/>
  <c r="NOI15" i="20"/>
  <c r="NOJ15" i="20"/>
  <c r="NOK15" i="20"/>
  <c r="NOL15" i="20"/>
  <c r="NOM15" i="20"/>
  <c r="NON15" i="20"/>
  <c r="NOO15" i="20"/>
  <c r="NOP15" i="20"/>
  <c r="NOQ15" i="20"/>
  <c r="NOR15" i="20"/>
  <c r="NOS15" i="20"/>
  <c r="NOT15" i="20"/>
  <c r="NOU15" i="20"/>
  <c r="NOV15" i="20"/>
  <c r="NOW15" i="20"/>
  <c r="NOX15" i="20"/>
  <c r="NOY15" i="20"/>
  <c r="NOZ15" i="20"/>
  <c r="NPA15" i="20"/>
  <c r="NPB15" i="20"/>
  <c r="NPC15" i="20"/>
  <c r="NPD15" i="20"/>
  <c r="NPE15" i="20"/>
  <c r="NPF15" i="20"/>
  <c r="NPG15" i="20"/>
  <c r="NPH15" i="20"/>
  <c r="NPI15" i="20"/>
  <c r="NPJ15" i="20"/>
  <c r="NPK15" i="20"/>
  <c r="NPL15" i="20"/>
  <c r="NPM15" i="20"/>
  <c r="NPN15" i="20"/>
  <c r="NPO15" i="20"/>
  <c r="NPP15" i="20"/>
  <c r="NPQ15" i="20"/>
  <c r="NPR15" i="20"/>
  <c r="NPS15" i="20"/>
  <c r="NPT15" i="20"/>
  <c r="NPU15" i="20"/>
  <c r="NPV15" i="20"/>
  <c r="NPW15" i="20"/>
  <c r="NPX15" i="20"/>
  <c r="NPY15" i="20"/>
  <c r="NPZ15" i="20"/>
  <c r="NQA15" i="20"/>
  <c r="NQB15" i="20"/>
  <c r="NQC15" i="20"/>
  <c r="NQD15" i="20"/>
  <c r="NQE15" i="20"/>
  <c r="NQF15" i="20"/>
  <c r="NQG15" i="20"/>
  <c r="NQH15" i="20"/>
  <c r="NQI15" i="20"/>
  <c r="NQJ15" i="20"/>
  <c r="NQK15" i="20"/>
  <c r="NQL15" i="20"/>
  <c r="NQM15" i="20"/>
  <c r="NQN15" i="20"/>
  <c r="NQO15" i="20"/>
  <c r="NQP15" i="20"/>
  <c r="NQQ15" i="20"/>
  <c r="NQR15" i="20"/>
  <c r="NQS15" i="20"/>
  <c r="NQT15" i="20"/>
  <c r="NQU15" i="20"/>
  <c r="NQV15" i="20"/>
  <c r="NQW15" i="20"/>
  <c r="NQX15" i="20"/>
  <c r="NQY15" i="20"/>
  <c r="NQZ15" i="20"/>
  <c r="NRA15" i="20"/>
  <c r="NRB15" i="20"/>
  <c r="NRC15" i="20"/>
  <c r="NRD15" i="20"/>
  <c r="NRE15" i="20"/>
  <c r="NRF15" i="20"/>
  <c r="NRG15" i="20"/>
  <c r="NRH15" i="20"/>
  <c r="NRI15" i="20"/>
  <c r="NRJ15" i="20"/>
  <c r="NRK15" i="20"/>
  <c r="NRL15" i="20"/>
  <c r="NRM15" i="20"/>
  <c r="NRN15" i="20"/>
  <c r="NRO15" i="20"/>
  <c r="NRP15" i="20"/>
  <c r="NRQ15" i="20"/>
  <c r="NRR15" i="20"/>
  <c r="NRS15" i="20"/>
  <c r="NRT15" i="20"/>
  <c r="NRU15" i="20"/>
  <c r="NRV15" i="20"/>
  <c r="NRW15" i="20"/>
  <c r="NRX15" i="20"/>
  <c r="NRY15" i="20"/>
  <c r="NRZ15" i="20"/>
  <c r="NSA15" i="20"/>
  <c r="NSB15" i="20"/>
  <c r="NSC15" i="20"/>
  <c r="NSD15" i="20"/>
  <c r="NSE15" i="20"/>
  <c r="NSF15" i="20"/>
  <c r="NSG15" i="20"/>
  <c r="NSH15" i="20"/>
  <c r="NSI15" i="20"/>
  <c r="NSJ15" i="20"/>
  <c r="NSK15" i="20"/>
  <c r="NSL15" i="20"/>
  <c r="NSM15" i="20"/>
  <c r="NSN15" i="20"/>
  <c r="NSO15" i="20"/>
  <c r="NSP15" i="20"/>
  <c r="NSQ15" i="20"/>
  <c r="NSR15" i="20"/>
  <c r="NSS15" i="20"/>
  <c r="NST15" i="20"/>
  <c r="NSU15" i="20"/>
  <c r="NSV15" i="20"/>
  <c r="NSW15" i="20"/>
  <c r="NSX15" i="20"/>
  <c r="NSY15" i="20"/>
  <c r="NSZ15" i="20"/>
  <c r="NTA15" i="20"/>
  <c r="NTB15" i="20"/>
  <c r="NTC15" i="20"/>
  <c r="NTD15" i="20"/>
  <c r="NTE15" i="20"/>
  <c r="NTF15" i="20"/>
  <c r="NTG15" i="20"/>
  <c r="NTH15" i="20"/>
  <c r="NTI15" i="20"/>
  <c r="NTJ15" i="20"/>
  <c r="NTK15" i="20"/>
  <c r="NTL15" i="20"/>
  <c r="NTM15" i="20"/>
  <c r="NTN15" i="20"/>
  <c r="NTO15" i="20"/>
  <c r="NTP15" i="20"/>
  <c r="NTQ15" i="20"/>
  <c r="NTR15" i="20"/>
  <c r="NTS15" i="20"/>
  <c r="NTT15" i="20"/>
  <c r="NTU15" i="20"/>
  <c r="NTV15" i="20"/>
  <c r="NTW15" i="20"/>
  <c r="NTX15" i="20"/>
  <c r="NTY15" i="20"/>
  <c r="NTZ15" i="20"/>
  <c r="NUA15" i="20"/>
  <c r="NUB15" i="20"/>
  <c r="NUC15" i="20"/>
  <c r="NUD15" i="20"/>
  <c r="NUE15" i="20"/>
  <c r="NUF15" i="20"/>
  <c r="NUG15" i="20"/>
  <c r="NUH15" i="20"/>
  <c r="NUI15" i="20"/>
  <c r="NUJ15" i="20"/>
  <c r="NUK15" i="20"/>
  <c r="NUL15" i="20"/>
  <c r="NUM15" i="20"/>
  <c r="NUN15" i="20"/>
  <c r="NUO15" i="20"/>
  <c r="NUP15" i="20"/>
  <c r="NUQ15" i="20"/>
  <c r="NUR15" i="20"/>
  <c r="NUS15" i="20"/>
  <c r="NUT15" i="20"/>
  <c r="NUU15" i="20"/>
  <c r="NUV15" i="20"/>
  <c r="NUW15" i="20"/>
  <c r="NUX15" i="20"/>
  <c r="NUY15" i="20"/>
  <c r="NUZ15" i="20"/>
  <c r="NVA15" i="20"/>
  <c r="NVB15" i="20"/>
  <c r="NVC15" i="20"/>
  <c r="NVD15" i="20"/>
  <c r="NVE15" i="20"/>
  <c r="NVF15" i="20"/>
  <c r="NVG15" i="20"/>
  <c r="NVH15" i="20"/>
  <c r="NVI15" i="20"/>
  <c r="NVJ15" i="20"/>
  <c r="NVK15" i="20"/>
  <c r="NVL15" i="20"/>
  <c r="NVM15" i="20"/>
  <c r="NVN15" i="20"/>
  <c r="NVO15" i="20"/>
  <c r="NVP15" i="20"/>
  <c r="NVQ15" i="20"/>
  <c r="NVR15" i="20"/>
  <c r="NVS15" i="20"/>
  <c r="NVT15" i="20"/>
  <c r="NVU15" i="20"/>
  <c r="NVV15" i="20"/>
  <c r="NVW15" i="20"/>
  <c r="NVX15" i="20"/>
  <c r="NVY15" i="20"/>
  <c r="NVZ15" i="20"/>
  <c r="NWA15" i="20"/>
  <c r="NWB15" i="20"/>
  <c r="NWC15" i="20"/>
  <c r="NWD15" i="20"/>
  <c r="NWE15" i="20"/>
  <c r="NWF15" i="20"/>
  <c r="NWG15" i="20"/>
  <c r="NWH15" i="20"/>
  <c r="NWI15" i="20"/>
  <c r="NWJ15" i="20"/>
  <c r="NWK15" i="20"/>
  <c r="NWL15" i="20"/>
  <c r="NWM15" i="20"/>
  <c r="NWN15" i="20"/>
  <c r="NWO15" i="20"/>
  <c r="NWP15" i="20"/>
  <c r="NWQ15" i="20"/>
  <c r="NWR15" i="20"/>
  <c r="NWS15" i="20"/>
  <c r="NWT15" i="20"/>
  <c r="NWU15" i="20"/>
  <c r="NWV15" i="20"/>
  <c r="NWW15" i="20"/>
  <c r="NWX15" i="20"/>
  <c r="NWY15" i="20"/>
  <c r="NWZ15" i="20"/>
  <c r="NXA15" i="20"/>
  <c r="NXB15" i="20"/>
  <c r="NXC15" i="20"/>
  <c r="NXD15" i="20"/>
  <c r="NXE15" i="20"/>
  <c r="NXF15" i="20"/>
  <c r="NXG15" i="20"/>
  <c r="NXH15" i="20"/>
  <c r="NXI15" i="20"/>
  <c r="NXJ15" i="20"/>
  <c r="NXK15" i="20"/>
  <c r="NXL15" i="20"/>
  <c r="NXM15" i="20"/>
  <c r="NXN15" i="20"/>
  <c r="NXO15" i="20"/>
  <c r="NXP15" i="20"/>
  <c r="NXQ15" i="20"/>
  <c r="NXR15" i="20"/>
  <c r="NXS15" i="20"/>
  <c r="NXT15" i="20"/>
  <c r="NXU15" i="20"/>
  <c r="NXV15" i="20"/>
  <c r="NXW15" i="20"/>
  <c r="NXX15" i="20"/>
  <c r="NXY15" i="20"/>
  <c r="NXZ15" i="20"/>
  <c r="NYA15" i="20"/>
  <c r="NYB15" i="20"/>
  <c r="NYC15" i="20"/>
  <c r="NYD15" i="20"/>
  <c r="NYE15" i="20"/>
  <c r="NYF15" i="20"/>
  <c r="NYG15" i="20"/>
  <c r="NYH15" i="20"/>
  <c r="NYI15" i="20"/>
  <c r="NYJ15" i="20"/>
  <c r="NYK15" i="20"/>
  <c r="NYL15" i="20"/>
  <c r="NYM15" i="20"/>
  <c r="NYN15" i="20"/>
  <c r="NYO15" i="20"/>
  <c r="NYP15" i="20"/>
  <c r="NYQ15" i="20"/>
  <c r="NYR15" i="20"/>
  <c r="NYS15" i="20"/>
  <c r="NYT15" i="20"/>
  <c r="NYU15" i="20"/>
  <c r="NYV15" i="20"/>
  <c r="NYW15" i="20"/>
  <c r="NYX15" i="20"/>
  <c r="NYY15" i="20"/>
  <c r="NYZ15" i="20"/>
  <c r="NZA15" i="20"/>
  <c r="NZB15" i="20"/>
  <c r="NZC15" i="20"/>
  <c r="NZD15" i="20"/>
  <c r="NZE15" i="20"/>
  <c r="NZF15" i="20"/>
  <c r="NZG15" i="20"/>
  <c r="NZH15" i="20"/>
  <c r="NZI15" i="20"/>
  <c r="NZJ15" i="20"/>
  <c r="NZK15" i="20"/>
  <c r="NZL15" i="20"/>
  <c r="NZM15" i="20"/>
  <c r="NZN15" i="20"/>
  <c r="NZO15" i="20"/>
  <c r="NZP15" i="20"/>
  <c r="NZQ15" i="20"/>
  <c r="NZR15" i="20"/>
  <c r="NZS15" i="20"/>
  <c r="NZT15" i="20"/>
  <c r="NZU15" i="20"/>
  <c r="NZV15" i="20"/>
  <c r="NZW15" i="20"/>
  <c r="NZX15" i="20"/>
  <c r="NZY15" i="20"/>
  <c r="NZZ15" i="20"/>
  <c r="OAA15" i="20"/>
  <c r="OAB15" i="20"/>
  <c r="OAC15" i="20"/>
  <c r="OAD15" i="20"/>
  <c r="OAE15" i="20"/>
  <c r="OAF15" i="20"/>
  <c r="OAG15" i="20"/>
  <c r="OAH15" i="20"/>
  <c r="OAI15" i="20"/>
  <c r="OAJ15" i="20"/>
  <c r="OAK15" i="20"/>
  <c r="OAL15" i="20"/>
  <c r="OAM15" i="20"/>
  <c r="OAN15" i="20"/>
  <c r="OAO15" i="20"/>
  <c r="OAP15" i="20"/>
  <c r="OAQ15" i="20"/>
  <c r="OAR15" i="20"/>
  <c r="OAS15" i="20"/>
  <c r="OAT15" i="20"/>
  <c r="OAU15" i="20"/>
  <c r="OAV15" i="20"/>
  <c r="OAW15" i="20"/>
  <c r="OAX15" i="20"/>
  <c r="OAY15" i="20"/>
  <c r="OAZ15" i="20"/>
  <c r="OBA15" i="20"/>
  <c r="OBB15" i="20"/>
  <c r="OBC15" i="20"/>
  <c r="OBD15" i="20"/>
  <c r="OBE15" i="20"/>
  <c r="OBF15" i="20"/>
  <c r="OBG15" i="20"/>
  <c r="OBH15" i="20"/>
  <c r="OBI15" i="20"/>
  <c r="OBJ15" i="20"/>
  <c r="OBK15" i="20"/>
  <c r="OBL15" i="20"/>
  <c r="OBM15" i="20"/>
  <c r="OBN15" i="20"/>
  <c r="OBO15" i="20"/>
  <c r="OBP15" i="20"/>
  <c r="OBQ15" i="20"/>
  <c r="OBR15" i="20"/>
  <c r="OBS15" i="20"/>
  <c r="OBT15" i="20"/>
  <c r="OBU15" i="20"/>
  <c r="OBV15" i="20"/>
  <c r="OBW15" i="20"/>
  <c r="OBX15" i="20"/>
  <c r="OBY15" i="20"/>
  <c r="OBZ15" i="20"/>
  <c r="OCA15" i="20"/>
  <c r="OCB15" i="20"/>
  <c r="OCC15" i="20"/>
  <c r="OCD15" i="20"/>
  <c r="OCE15" i="20"/>
  <c r="OCF15" i="20"/>
  <c r="OCG15" i="20"/>
  <c r="OCH15" i="20"/>
  <c r="OCI15" i="20"/>
  <c r="OCJ15" i="20"/>
  <c r="OCK15" i="20"/>
  <c r="OCL15" i="20"/>
  <c r="OCM15" i="20"/>
  <c r="OCN15" i="20"/>
  <c r="OCO15" i="20"/>
  <c r="OCP15" i="20"/>
  <c r="OCQ15" i="20"/>
  <c r="OCR15" i="20"/>
  <c r="OCS15" i="20"/>
  <c r="OCT15" i="20"/>
  <c r="OCU15" i="20"/>
  <c r="OCV15" i="20"/>
  <c r="OCW15" i="20"/>
  <c r="OCX15" i="20"/>
  <c r="OCY15" i="20"/>
  <c r="OCZ15" i="20"/>
  <c r="ODA15" i="20"/>
  <c r="ODB15" i="20"/>
  <c r="ODC15" i="20"/>
  <c r="ODD15" i="20"/>
  <c r="ODE15" i="20"/>
  <c r="ODF15" i="20"/>
  <c r="ODG15" i="20"/>
  <c r="ODH15" i="20"/>
  <c r="ODI15" i="20"/>
  <c r="ODJ15" i="20"/>
  <c r="ODK15" i="20"/>
  <c r="ODL15" i="20"/>
  <c r="ODM15" i="20"/>
  <c r="ODN15" i="20"/>
  <c r="ODO15" i="20"/>
  <c r="ODP15" i="20"/>
  <c r="ODQ15" i="20"/>
  <c r="ODR15" i="20"/>
  <c r="ODS15" i="20"/>
  <c r="ODT15" i="20"/>
  <c r="ODU15" i="20"/>
  <c r="ODV15" i="20"/>
  <c r="ODW15" i="20"/>
  <c r="ODX15" i="20"/>
  <c r="ODY15" i="20"/>
  <c r="ODZ15" i="20"/>
  <c r="OEA15" i="20"/>
  <c r="OEB15" i="20"/>
  <c r="OEC15" i="20"/>
  <c r="OED15" i="20"/>
  <c r="OEE15" i="20"/>
  <c r="OEF15" i="20"/>
  <c r="OEG15" i="20"/>
  <c r="OEH15" i="20"/>
  <c r="OEI15" i="20"/>
  <c r="OEJ15" i="20"/>
  <c r="OEK15" i="20"/>
  <c r="OEL15" i="20"/>
  <c r="OEM15" i="20"/>
  <c r="OEN15" i="20"/>
  <c r="OEO15" i="20"/>
  <c r="OEP15" i="20"/>
  <c r="OEQ15" i="20"/>
  <c r="OER15" i="20"/>
  <c r="OES15" i="20"/>
  <c r="OET15" i="20"/>
  <c r="OEU15" i="20"/>
  <c r="OEV15" i="20"/>
  <c r="OEW15" i="20"/>
  <c r="OEX15" i="20"/>
  <c r="OEY15" i="20"/>
  <c r="OEZ15" i="20"/>
  <c r="OFA15" i="20"/>
  <c r="OFB15" i="20"/>
  <c r="OFC15" i="20"/>
  <c r="OFD15" i="20"/>
  <c r="OFE15" i="20"/>
  <c r="OFF15" i="20"/>
  <c r="OFG15" i="20"/>
  <c r="OFH15" i="20"/>
  <c r="OFI15" i="20"/>
  <c r="OFJ15" i="20"/>
  <c r="OFK15" i="20"/>
  <c r="OFL15" i="20"/>
  <c r="OFM15" i="20"/>
  <c r="OFN15" i="20"/>
  <c r="OFO15" i="20"/>
  <c r="OFP15" i="20"/>
  <c r="OFQ15" i="20"/>
  <c r="OFR15" i="20"/>
  <c r="OFS15" i="20"/>
  <c r="OFT15" i="20"/>
  <c r="OFU15" i="20"/>
  <c r="OFV15" i="20"/>
  <c r="OFW15" i="20"/>
  <c r="OFX15" i="20"/>
  <c r="OFY15" i="20"/>
  <c r="OFZ15" i="20"/>
  <c r="OGA15" i="20"/>
  <c r="OGB15" i="20"/>
  <c r="OGC15" i="20"/>
  <c r="OGD15" i="20"/>
  <c r="OGE15" i="20"/>
  <c r="OGF15" i="20"/>
  <c r="OGG15" i="20"/>
  <c r="OGH15" i="20"/>
  <c r="OGI15" i="20"/>
  <c r="OGJ15" i="20"/>
  <c r="OGK15" i="20"/>
  <c r="OGL15" i="20"/>
  <c r="OGM15" i="20"/>
  <c r="OGN15" i="20"/>
  <c r="OGO15" i="20"/>
  <c r="OGP15" i="20"/>
  <c r="OGQ15" i="20"/>
  <c r="OGR15" i="20"/>
  <c r="OGS15" i="20"/>
  <c r="OGT15" i="20"/>
  <c r="OGU15" i="20"/>
  <c r="OGV15" i="20"/>
  <c r="OGW15" i="20"/>
  <c r="OGX15" i="20"/>
  <c r="OGY15" i="20"/>
  <c r="OGZ15" i="20"/>
  <c r="OHA15" i="20"/>
  <c r="OHB15" i="20"/>
  <c r="OHC15" i="20"/>
  <c r="OHD15" i="20"/>
  <c r="OHE15" i="20"/>
  <c r="OHF15" i="20"/>
  <c r="OHG15" i="20"/>
  <c r="OHH15" i="20"/>
  <c r="OHI15" i="20"/>
  <c r="OHJ15" i="20"/>
  <c r="OHK15" i="20"/>
  <c r="OHL15" i="20"/>
  <c r="OHM15" i="20"/>
  <c r="OHN15" i="20"/>
  <c r="OHO15" i="20"/>
  <c r="OHP15" i="20"/>
  <c r="OHQ15" i="20"/>
  <c r="OHR15" i="20"/>
  <c r="OHS15" i="20"/>
  <c r="OHT15" i="20"/>
  <c r="OHU15" i="20"/>
  <c r="OHV15" i="20"/>
  <c r="OHW15" i="20"/>
  <c r="OHX15" i="20"/>
  <c r="OHY15" i="20"/>
  <c r="OHZ15" i="20"/>
  <c r="OIA15" i="20"/>
  <c r="OIB15" i="20"/>
  <c r="OIC15" i="20"/>
  <c r="OID15" i="20"/>
  <c r="OIE15" i="20"/>
  <c r="OIF15" i="20"/>
  <c r="OIG15" i="20"/>
  <c r="OIH15" i="20"/>
  <c r="OII15" i="20"/>
  <c r="OIJ15" i="20"/>
  <c r="OIK15" i="20"/>
  <c r="OIL15" i="20"/>
  <c r="OIM15" i="20"/>
  <c r="OIN15" i="20"/>
  <c r="OIO15" i="20"/>
  <c r="OIP15" i="20"/>
  <c r="OIQ15" i="20"/>
  <c r="OIR15" i="20"/>
  <c r="OIS15" i="20"/>
  <c r="OIT15" i="20"/>
  <c r="OIU15" i="20"/>
  <c r="OIV15" i="20"/>
  <c r="OIW15" i="20"/>
  <c r="OIX15" i="20"/>
  <c r="OIY15" i="20"/>
  <c r="OIZ15" i="20"/>
  <c r="OJA15" i="20"/>
  <c r="OJB15" i="20"/>
  <c r="OJC15" i="20"/>
  <c r="OJD15" i="20"/>
  <c r="OJE15" i="20"/>
  <c r="OJF15" i="20"/>
  <c r="OJG15" i="20"/>
  <c r="OJH15" i="20"/>
  <c r="OJI15" i="20"/>
  <c r="OJJ15" i="20"/>
  <c r="OJK15" i="20"/>
  <c r="OJL15" i="20"/>
  <c r="OJM15" i="20"/>
  <c r="OJN15" i="20"/>
  <c r="OJO15" i="20"/>
  <c r="OJP15" i="20"/>
  <c r="OJQ15" i="20"/>
  <c r="OJR15" i="20"/>
  <c r="OJS15" i="20"/>
  <c r="OJT15" i="20"/>
  <c r="OJU15" i="20"/>
  <c r="OJV15" i="20"/>
  <c r="OJW15" i="20"/>
  <c r="OJX15" i="20"/>
  <c r="OJY15" i="20"/>
  <c r="OJZ15" i="20"/>
  <c r="OKA15" i="20"/>
  <c r="OKB15" i="20"/>
  <c r="OKC15" i="20"/>
  <c r="OKD15" i="20"/>
  <c r="OKE15" i="20"/>
  <c r="OKF15" i="20"/>
  <c r="OKG15" i="20"/>
  <c r="OKH15" i="20"/>
  <c r="OKI15" i="20"/>
  <c r="OKJ15" i="20"/>
  <c r="OKK15" i="20"/>
  <c r="OKL15" i="20"/>
  <c r="OKM15" i="20"/>
  <c r="OKN15" i="20"/>
  <c r="OKO15" i="20"/>
  <c r="OKP15" i="20"/>
  <c r="OKQ15" i="20"/>
  <c r="OKR15" i="20"/>
  <c r="OKS15" i="20"/>
  <c r="OKT15" i="20"/>
  <c r="OKU15" i="20"/>
  <c r="OKV15" i="20"/>
  <c r="OKW15" i="20"/>
  <c r="OKX15" i="20"/>
  <c r="OKY15" i="20"/>
  <c r="OKZ15" i="20"/>
  <c r="OLA15" i="20"/>
  <c r="OLB15" i="20"/>
  <c r="OLC15" i="20"/>
  <c r="OLD15" i="20"/>
  <c r="OLE15" i="20"/>
  <c r="OLF15" i="20"/>
  <c r="OLG15" i="20"/>
  <c r="OLH15" i="20"/>
  <c r="OLI15" i="20"/>
  <c r="OLJ15" i="20"/>
  <c r="OLK15" i="20"/>
  <c r="OLL15" i="20"/>
  <c r="OLM15" i="20"/>
  <c r="OLN15" i="20"/>
  <c r="OLO15" i="20"/>
  <c r="OLP15" i="20"/>
  <c r="OLQ15" i="20"/>
  <c r="OLR15" i="20"/>
  <c r="OLS15" i="20"/>
  <c r="OLT15" i="20"/>
  <c r="OLU15" i="20"/>
  <c r="OLV15" i="20"/>
  <c r="OLW15" i="20"/>
  <c r="OLX15" i="20"/>
  <c r="OLY15" i="20"/>
  <c r="OLZ15" i="20"/>
  <c r="OMA15" i="20"/>
  <c r="OMB15" i="20"/>
  <c r="OMC15" i="20"/>
  <c r="OMD15" i="20"/>
  <c r="OME15" i="20"/>
  <c r="OMF15" i="20"/>
  <c r="OMG15" i="20"/>
  <c r="OMH15" i="20"/>
  <c r="OMI15" i="20"/>
  <c r="OMJ15" i="20"/>
  <c r="OMK15" i="20"/>
  <c r="OML15" i="20"/>
  <c r="OMM15" i="20"/>
  <c r="OMN15" i="20"/>
  <c r="OMO15" i="20"/>
  <c r="OMP15" i="20"/>
  <c r="OMQ15" i="20"/>
  <c r="OMR15" i="20"/>
  <c r="OMS15" i="20"/>
  <c r="OMT15" i="20"/>
  <c r="OMU15" i="20"/>
  <c r="OMV15" i="20"/>
  <c r="OMW15" i="20"/>
  <c r="OMX15" i="20"/>
  <c r="OMY15" i="20"/>
  <c r="OMZ15" i="20"/>
  <c r="ONA15" i="20"/>
  <c r="ONB15" i="20"/>
  <c r="ONC15" i="20"/>
  <c r="OND15" i="20"/>
  <c r="ONE15" i="20"/>
  <c r="ONF15" i="20"/>
  <c r="ONG15" i="20"/>
  <c r="ONH15" i="20"/>
  <c r="ONI15" i="20"/>
  <c r="ONJ15" i="20"/>
  <c r="ONK15" i="20"/>
  <c r="ONL15" i="20"/>
  <c r="ONM15" i="20"/>
  <c r="ONN15" i="20"/>
  <c r="ONO15" i="20"/>
  <c r="ONP15" i="20"/>
  <c r="ONQ15" i="20"/>
  <c r="ONR15" i="20"/>
  <c r="ONS15" i="20"/>
  <c r="ONT15" i="20"/>
  <c r="ONU15" i="20"/>
  <c r="ONV15" i="20"/>
  <c r="ONW15" i="20"/>
  <c r="ONX15" i="20"/>
  <c r="ONY15" i="20"/>
  <c r="ONZ15" i="20"/>
  <c r="OOA15" i="20"/>
  <c r="OOB15" i="20"/>
  <c r="OOC15" i="20"/>
  <c r="OOD15" i="20"/>
  <c r="OOE15" i="20"/>
  <c r="OOF15" i="20"/>
  <c r="OOG15" i="20"/>
  <c r="OOH15" i="20"/>
  <c r="OOI15" i="20"/>
  <c r="OOJ15" i="20"/>
  <c r="OOK15" i="20"/>
  <c r="OOL15" i="20"/>
  <c r="OOM15" i="20"/>
  <c r="OON15" i="20"/>
  <c r="OOO15" i="20"/>
  <c r="OOP15" i="20"/>
  <c r="OOQ15" i="20"/>
  <c r="OOR15" i="20"/>
  <c r="OOS15" i="20"/>
  <c r="OOT15" i="20"/>
  <c r="OOU15" i="20"/>
  <c r="OOV15" i="20"/>
  <c r="OOW15" i="20"/>
  <c r="OOX15" i="20"/>
  <c r="OOY15" i="20"/>
  <c r="OOZ15" i="20"/>
  <c r="OPA15" i="20"/>
  <c r="OPB15" i="20"/>
  <c r="OPC15" i="20"/>
  <c r="OPD15" i="20"/>
  <c r="OPE15" i="20"/>
  <c r="OPF15" i="20"/>
  <c r="OPG15" i="20"/>
  <c r="OPH15" i="20"/>
  <c r="OPI15" i="20"/>
  <c r="OPJ15" i="20"/>
  <c r="OPK15" i="20"/>
  <c r="OPL15" i="20"/>
  <c r="OPM15" i="20"/>
  <c r="OPN15" i="20"/>
  <c r="OPO15" i="20"/>
  <c r="OPP15" i="20"/>
  <c r="OPQ15" i="20"/>
  <c r="OPR15" i="20"/>
  <c r="OPS15" i="20"/>
  <c r="OPT15" i="20"/>
  <c r="OPU15" i="20"/>
  <c r="OPV15" i="20"/>
  <c r="OPW15" i="20"/>
  <c r="OPX15" i="20"/>
  <c r="OPY15" i="20"/>
  <c r="OPZ15" i="20"/>
  <c r="OQA15" i="20"/>
  <c r="OQB15" i="20"/>
  <c r="OQC15" i="20"/>
  <c r="OQD15" i="20"/>
  <c r="OQE15" i="20"/>
  <c r="OQF15" i="20"/>
  <c r="OQG15" i="20"/>
  <c r="OQH15" i="20"/>
  <c r="OQI15" i="20"/>
  <c r="OQJ15" i="20"/>
  <c r="OQK15" i="20"/>
  <c r="OQL15" i="20"/>
  <c r="OQM15" i="20"/>
  <c r="OQN15" i="20"/>
  <c r="OQO15" i="20"/>
  <c r="OQP15" i="20"/>
  <c r="OQQ15" i="20"/>
  <c r="OQR15" i="20"/>
  <c r="OQS15" i="20"/>
  <c r="OQT15" i="20"/>
  <c r="OQU15" i="20"/>
  <c r="OQV15" i="20"/>
  <c r="OQW15" i="20"/>
  <c r="OQX15" i="20"/>
  <c r="OQY15" i="20"/>
  <c r="OQZ15" i="20"/>
  <c r="ORA15" i="20"/>
  <c r="ORB15" i="20"/>
  <c r="ORC15" i="20"/>
  <c r="ORD15" i="20"/>
  <c r="ORE15" i="20"/>
  <c r="ORF15" i="20"/>
  <c r="ORG15" i="20"/>
  <c r="ORH15" i="20"/>
  <c r="ORI15" i="20"/>
  <c r="ORJ15" i="20"/>
  <c r="ORK15" i="20"/>
  <c r="ORL15" i="20"/>
  <c r="ORM15" i="20"/>
  <c r="ORN15" i="20"/>
  <c r="ORO15" i="20"/>
  <c r="ORP15" i="20"/>
  <c r="ORQ15" i="20"/>
  <c r="ORR15" i="20"/>
  <c r="ORS15" i="20"/>
  <c r="ORT15" i="20"/>
  <c r="ORU15" i="20"/>
  <c r="ORV15" i="20"/>
  <c r="ORW15" i="20"/>
  <c r="ORX15" i="20"/>
  <c r="ORY15" i="20"/>
  <c r="ORZ15" i="20"/>
  <c r="OSA15" i="20"/>
  <c r="OSB15" i="20"/>
  <c r="OSC15" i="20"/>
  <c r="OSD15" i="20"/>
  <c r="OSE15" i="20"/>
  <c r="OSF15" i="20"/>
  <c r="OSG15" i="20"/>
  <c r="OSH15" i="20"/>
  <c r="OSI15" i="20"/>
  <c r="OSJ15" i="20"/>
  <c r="OSK15" i="20"/>
  <c r="OSL15" i="20"/>
  <c r="OSM15" i="20"/>
  <c r="OSN15" i="20"/>
  <c r="OSO15" i="20"/>
  <c r="OSP15" i="20"/>
  <c r="OSQ15" i="20"/>
  <c r="OSR15" i="20"/>
  <c r="OSS15" i="20"/>
  <c r="OST15" i="20"/>
  <c r="OSU15" i="20"/>
  <c r="OSV15" i="20"/>
  <c r="OSW15" i="20"/>
  <c r="OSX15" i="20"/>
  <c r="OSY15" i="20"/>
  <c r="OSZ15" i="20"/>
  <c r="OTA15" i="20"/>
  <c r="OTB15" i="20"/>
  <c r="OTC15" i="20"/>
  <c r="OTD15" i="20"/>
  <c r="OTE15" i="20"/>
  <c r="OTF15" i="20"/>
  <c r="OTG15" i="20"/>
  <c r="OTH15" i="20"/>
  <c r="OTI15" i="20"/>
  <c r="OTJ15" i="20"/>
  <c r="OTK15" i="20"/>
  <c r="OTL15" i="20"/>
  <c r="OTM15" i="20"/>
  <c r="OTN15" i="20"/>
  <c r="OTO15" i="20"/>
  <c r="OTP15" i="20"/>
  <c r="OTQ15" i="20"/>
  <c r="OTR15" i="20"/>
  <c r="OTS15" i="20"/>
  <c r="OTT15" i="20"/>
  <c r="OTU15" i="20"/>
  <c r="OTV15" i="20"/>
  <c r="OTW15" i="20"/>
  <c r="OTX15" i="20"/>
  <c r="OTY15" i="20"/>
  <c r="OTZ15" i="20"/>
  <c r="OUA15" i="20"/>
  <c r="OUB15" i="20"/>
  <c r="OUC15" i="20"/>
  <c r="OUD15" i="20"/>
  <c r="OUE15" i="20"/>
  <c r="OUF15" i="20"/>
  <c r="OUG15" i="20"/>
  <c r="OUH15" i="20"/>
  <c r="OUI15" i="20"/>
  <c r="OUJ15" i="20"/>
  <c r="OUK15" i="20"/>
  <c r="OUL15" i="20"/>
  <c r="OUM15" i="20"/>
  <c r="OUN15" i="20"/>
  <c r="OUO15" i="20"/>
  <c r="OUP15" i="20"/>
  <c r="OUQ15" i="20"/>
  <c r="OUR15" i="20"/>
  <c r="OUS15" i="20"/>
  <c r="OUT15" i="20"/>
  <c r="OUU15" i="20"/>
  <c r="OUV15" i="20"/>
  <c r="OUW15" i="20"/>
  <c r="OUX15" i="20"/>
  <c r="OUY15" i="20"/>
  <c r="OUZ15" i="20"/>
  <c r="OVA15" i="20"/>
  <c r="OVB15" i="20"/>
  <c r="OVC15" i="20"/>
  <c r="OVD15" i="20"/>
  <c r="OVE15" i="20"/>
  <c r="OVF15" i="20"/>
  <c r="OVG15" i="20"/>
  <c r="OVH15" i="20"/>
  <c r="OVI15" i="20"/>
  <c r="OVJ15" i="20"/>
  <c r="OVK15" i="20"/>
  <c r="OVL15" i="20"/>
  <c r="OVM15" i="20"/>
  <c r="OVN15" i="20"/>
  <c r="OVO15" i="20"/>
  <c r="OVP15" i="20"/>
  <c r="OVQ15" i="20"/>
  <c r="OVR15" i="20"/>
  <c r="OVS15" i="20"/>
  <c r="OVT15" i="20"/>
  <c r="OVU15" i="20"/>
  <c r="OVV15" i="20"/>
  <c r="OVW15" i="20"/>
  <c r="OVX15" i="20"/>
  <c r="OVY15" i="20"/>
  <c r="OVZ15" i="20"/>
  <c r="OWA15" i="20"/>
  <c r="OWB15" i="20"/>
  <c r="OWC15" i="20"/>
  <c r="OWD15" i="20"/>
  <c r="OWE15" i="20"/>
  <c r="OWF15" i="20"/>
  <c r="OWG15" i="20"/>
  <c r="OWH15" i="20"/>
  <c r="OWI15" i="20"/>
  <c r="OWJ15" i="20"/>
  <c r="OWK15" i="20"/>
  <c r="OWL15" i="20"/>
  <c r="OWM15" i="20"/>
  <c r="OWN15" i="20"/>
  <c r="OWO15" i="20"/>
  <c r="OWP15" i="20"/>
  <c r="OWQ15" i="20"/>
  <c r="OWR15" i="20"/>
  <c r="OWS15" i="20"/>
  <c r="OWT15" i="20"/>
  <c r="OWU15" i="20"/>
  <c r="OWV15" i="20"/>
  <c r="OWW15" i="20"/>
  <c r="OWX15" i="20"/>
  <c r="OWY15" i="20"/>
  <c r="OWZ15" i="20"/>
  <c r="OXA15" i="20"/>
  <c r="OXB15" i="20"/>
  <c r="OXC15" i="20"/>
  <c r="OXD15" i="20"/>
  <c r="OXE15" i="20"/>
  <c r="OXF15" i="20"/>
  <c r="OXG15" i="20"/>
  <c r="OXH15" i="20"/>
  <c r="OXI15" i="20"/>
  <c r="OXJ15" i="20"/>
  <c r="OXK15" i="20"/>
  <c r="OXL15" i="20"/>
  <c r="OXM15" i="20"/>
  <c r="OXN15" i="20"/>
  <c r="OXO15" i="20"/>
  <c r="OXP15" i="20"/>
  <c r="OXQ15" i="20"/>
  <c r="OXR15" i="20"/>
  <c r="OXS15" i="20"/>
  <c r="OXT15" i="20"/>
  <c r="OXU15" i="20"/>
  <c r="OXV15" i="20"/>
  <c r="OXW15" i="20"/>
  <c r="OXX15" i="20"/>
  <c r="OXY15" i="20"/>
  <c r="OXZ15" i="20"/>
  <c r="OYA15" i="20"/>
  <c r="OYB15" i="20"/>
  <c r="OYC15" i="20"/>
  <c r="OYD15" i="20"/>
  <c r="OYE15" i="20"/>
  <c r="OYF15" i="20"/>
  <c r="OYG15" i="20"/>
  <c r="OYH15" i="20"/>
  <c r="OYI15" i="20"/>
  <c r="OYJ15" i="20"/>
  <c r="OYK15" i="20"/>
  <c r="OYL15" i="20"/>
  <c r="OYM15" i="20"/>
  <c r="OYN15" i="20"/>
  <c r="OYO15" i="20"/>
  <c r="OYP15" i="20"/>
  <c r="OYQ15" i="20"/>
  <c r="OYR15" i="20"/>
  <c r="OYS15" i="20"/>
  <c r="OYT15" i="20"/>
  <c r="OYU15" i="20"/>
  <c r="OYV15" i="20"/>
  <c r="OYW15" i="20"/>
  <c r="OYX15" i="20"/>
  <c r="OYY15" i="20"/>
  <c r="OYZ15" i="20"/>
  <c r="OZA15" i="20"/>
  <c r="OZB15" i="20"/>
  <c r="OZC15" i="20"/>
  <c r="OZD15" i="20"/>
  <c r="OZE15" i="20"/>
  <c r="OZF15" i="20"/>
  <c r="OZG15" i="20"/>
  <c r="OZH15" i="20"/>
  <c r="OZI15" i="20"/>
  <c r="OZJ15" i="20"/>
  <c r="OZK15" i="20"/>
  <c r="OZL15" i="20"/>
  <c r="OZM15" i="20"/>
  <c r="OZN15" i="20"/>
  <c r="OZO15" i="20"/>
  <c r="OZP15" i="20"/>
  <c r="OZQ15" i="20"/>
  <c r="OZR15" i="20"/>
  <c r="OZS15" i="20"/>
  <c r="OZT15" i="20"/>
  <c r="OZU15" i="20"/>
  <c r="OZV15" i="20"/>
  <c r="OZW15" i="20"/>
  <c r="OZX15" i="20"/>
  <c r="OZY15" i="20"/>
  <c r="OZZ15" i="20"/>
  <c r="PAA15" i="20"/>
  <c r="PAB15" i="20"/>
  <c r="PAC15" i="20"/>
  <c r="PAD15" i="20"/>
  <c r="PAE15" i="20"/>
  <c r="PAF15" i="20"/>
  <c r="PAG15" i="20"/>
  <c r="PAH15" i="20"/>
  <c r="PAI15" i="20"/>
  <c r="PAJ15" i="20"/>
  <c r="PAK15" i="20"/>
  <c r="PAL15" i="20"/>
  <c r="PAM15" i="20"/>
  <c r="PAN15" i="20"/>
  <c r="PAO15" i="20"/>
  <c r="PAP15" i="20"/>
  <c r="PAQ15" i="20"/>
  <c r="PAR15" i="20"/>
  <c r="PAS15" i="20"/>
  <c r="PAT15" i="20"/>
  <c r="PAU15" i="20"/>
  <c r="PAV15" i="20"/>
  <c r="PAW15" i="20"/>
  <c r="PAX15" i="20"/>
  <c r="PAY15" i="20"/>
  <c r="PAZ15" i="20"/>
  <c r="PBA15" i="20"/>
  <c r="PBB15" i="20"/>
  <c r="PBC15" i="20"/>
  <c r="PBD15" i="20"/>
  <c r="PBE15" i="20"/>
  <c r="PBF15" i="20"/>
  <c r="PBG15" i="20"/>
  <c r="PBH15" i="20"/>
  <c r="PBI15" i="20"/>
  <c r="PBJ15" i="20"/>
  <c r="PBK15" i="20"/>
  <c r="PBL15" i="20"/>
  <c r="PBM15" i="20"/>
  <c r="PBN15" i="20"/>
  <c r="PBO15" i="20"/>
  <c r="PBP15" i="20"/>
  <c r="PBQ15" i="20"/>
  <c r="PBR15" i="20"/>
  <c r="PBS15" i="20"/>
  <c r="PBT15" i="20"/>
  <c r="PBU15" i="20"/>
  <c r="PBV15" i="20"/>
  <c r="PBW15" i="20"/>
  <c r="PBX15" i="20"/>
  <c r="PBY15" i="20"/>
  <c r="PBZ15" i="20"/>
  <c r="PCA15" i="20"/>
  <c r="PCB15" i="20"/>
  <c r="PCC15" i="20"/>
  <c r="PCD15" i="20"/>
  <c r="PCE15" i="20"/>
  <c r="PCF15" i="20"/>
  <c r="PCG15" i="20"/>
  <c r="PCH15" i="20"/>
  <c r="PCI15" i="20"/>
  <c r="PCJ15" i="20"/>
  <c r="PCK15" i="20"/>
  <c r="PCL15" i="20"/>
  <c r="PCM15" i="20"/>
  <c r="PCN15" i="20"/>
  <c r="PCO15" i="20"/>
  <c r="PCP15" i="20"/>
  <c r="PCQ15" i="20"/>
  <c r="PCR15" i="20"/>
  <c r="PCS15" i="20"/>
  <c r="PCT15" i="20"/>
  <c r="PCU15" i="20"/>
  <c r="PCV15" i="20"/>
  <c r="PCW15" i="20"/>
  <c r="PCX15" i="20"/>
  <c r="PCY15" i="20"/>
  <c r="PCZ15" i="20"/>
  <c r="PDA15" i="20"/>
  <c r="PDB15" i="20"/>
  <c r="PDC15" i="20"/>
  <c r="PDD15" i="20"/>
  <c r="PDE15" i="20"/>
  <c r="PDF15" i="20"/>
  <c r="PDG15" i="20"/>
  <c r="PDH15" i="20"/>
  <c r="PDI15" i="20"/>
  <c r="PDJ15" i="20"/>
  <c r="PDK15" i="20"/>
  <c r="PDL15" i="20"/>
  <c r="PDM15" i="20"/>
  <c r="PDN15" i="20"/>
  <c r="PDO15" i="20"/>
  <c r="PDP15" i="20"/>
  <c r="PDQ15" i="20"/>
  <c r="PDR15" i="20"/>
  <c r="PDS15" i="20"/>
  <c r="PDT15" i="20"/>
  <c r="PDU15" i="20"/>
  <c r="PDV15" i="20"/>
  <c r="PDW15" i="20"/>
  <c r="PDX15" i="20"/>
  <c r="PDY15" i="20"/>
  <c r="PDZ15" i="20"/>
  <c r="PEA15" i="20"/>
  <c r="PEB15" i="20"/>
  <c r="PEC15" i="20"/>
  <c r="PED15" i="20"/>
  <c r="PEE15" i="20"/>
  <c r="PEF15" i="20"/>
  <c r="PEG15" i="20"/>
  <c r="PEH15" i="20"/>
  <c r="PEI15" i="20"/>
  <c r="PEJ15" i="20"/>
  <c r="PEK15" i="20"/>
  <c r="PEL15" i="20"/>
  <c r="PEM15" i="20"/>
  <c r="PEN15" i="20"/>
  <c r="PEO15" i="20"/>
  <c r="PEP15" i="20"/>
  <c r="PEQ15" i="20"/>
  <c r="PER15" i="20"/>
  <c r="PES15" i="20"/>
  <c r="PET15" i="20"/>
  <c r="PEU15" i="20"/>
  <c r="PEV15" i="20"/>
  <c r="PEW15" i="20"/>
  <c r="PEX15" i="20"/>
  <c r="PEY15" i="20"/>
  <c r="PEZ15" i="20"/>
  <c r="PFA15" i="20"/>
  <c r="PFB15" i="20"/>
  <c r="PFC15" i="20"/>
  <c r="PFD15" i="20"/>
  <c r="PFE15" i="20"/>
  <c r="PFF15" i="20"/>
  <c r="PFG15" i="20"/>
  <c r="PFH15" i="20"/>
  <c r="PFI15" i="20"/>
  <c r="PFJ15" i="20"/>
  <c r="PFK15" i="20"/>
  <c r="PFL15" i="20"/>
  <c r="PFM15" i="20"/>
  <c r="PFN15" i="20"/>
  <c r="PFO15" i="20"/>
  <c r="PFP15" i="20"/>
  <c r="PFQ15" i="20"/>
  <c r="PFR15" i="20"/>
  <c r="PFS15" i="20"/>
  <c r="PFT15" i="20"/>
  <c r="PFU15" i="20"/>
  <c r="PFV15" i="20"/>
  <c r="PFW15" i="20"/>
  <c r="PFX15" i="20"/>
  <c r="PFY15" i="20"/>
  <c r="PFZ15" i="20"/>
  <c r="PGA15" i="20"/>
  <c r="PGB15" i="20"/>
  <c r="PGC15" i="20"/>
  <c r="PGD15" i="20"/>
  <c r="PGE15" i="20"/>
  <c r="PGF15" i="20"/>
  <c r="PGG15" i="20"/>
  <c r="PGH15" i="20"/>
  <c r="PGI15" i="20"/>
  <c r="PGJ15" i="20"/>
  <c r="PGK15" i="20"/>
  <c r="PGL15" i="20"/>
  <c r="PGM15" i="20"/>
  <c r="PGN15" i="20"/>
  <c r="PGO15" i="20"/>
  <c r="PGP15" i="20"/>
  <c r="PGQ15" i="20"/>
  <c r="PGR15" i="20"/>
  <c r="PGS15" i="20"/>
  <c r="PGT15" i="20"/>
  <c r="PGU15" i="20"/>
  <c r="PGV15" i="20"/>
  <c r="PGW15" i="20"/>
  <c r="PGX15" i="20"/>
  <c r="PGY15" i="20"/>
  <c r="PGZ15" i="20"/>
  <c r="PHA15" i="20"/>
  <c r="PHB15" i="20"/>
  <c r="PHC15" i="20"/>
  <c r="PHD15" i="20"/>
  <c r="PHE15" i="20"/>
  <c r="PHF15" i="20"/>
  <c r="PHG15" i="20"/>
  <c r="PHH15" i="20"/>
  <c r="PHI15" i="20"/>
  <c r="PHJ15" i="20"/>
  <c r="PHK15" i="20"/>
  <c r="PHL15" i="20"/>
  <c r="PHM15" i="20"/>
  <c r="PHN15" i="20"/>
  <c r="PHO15" i="20"/>
  <c r="PHP15" i="20"/>
  <c r="PHQ15" i="20"/>
  <c r="PHR15" i="20"/>
  <c r="PHS15" i="20"/>
  <c r="PHT15" i="20"/>
  <c r="PHU15" i="20"/>
  <c r="PHV15" i="20"/>
  <c r="PHW15" i="20"/>
  <c r="PHX15" i="20"/>
  <c r="PHY15" i="20"/>
  <c r="PHZ15" i="20"/>
  <c r="PIA15" i="20"/>
  <c r="PIB15" i="20"/>
  <c r="PIC15" i="20"/>
  <c r="PID15" i="20"/>
  <c r="PIE15" i="20"/>
  <c r="PIF15" i="20"/>
  <c r="PIG15" i="20"/>
  <c r="PIH15" i="20"/>
  <c r="PII15" i="20"/>
  <c r="PIJ15" i="20"/>
  <c r="PIK15" i="20"/>
  <c r="PIL15" i="20"/>
  <c r="PIM15" i="20"/>
  <c r="PIN15" i="20"/>
  <c r="PIO15" i="20"/>
  <c r="PIP15" i="20"/>
  <c r="PIQ15" i="20"/>
  <c r="PIR15" i="20"/>
  <c r="PIS15" i="20"/>
  <c r="PIT15" i="20"/>
  <c r="PIU15" i="20"/>
  <c r="PIV15" i="20"/>
  <c r="PIW15" i="20"/>
  <c r="PIX15" i="20"/>
  <c r="PIY15" i="20"/>
  <c r="PIZ15" i="20"/>
  <c r="PJA15" i="20"/>
  <c r="PJB15" i="20"/>
  <c r="PJC15" i="20"/>
  <c r="PJD15" i="20"/>
  <c r="PJE15" i="20"/>
  <c r="PJF15" i="20"/>
  <c r="PJG15" i="20"/>
  <c r="PJH15" i="20"/>
  <c r="PJI15" i="20"/>
  <c r="PJJ15" i="20"/>
  <c r="PJK15" i="20"/>
  <c r="PJL15" i="20"/>
  <c r="PJM15" i="20"/>
  <c r="PJN15" i="20"/>
  <c r="PJO15" i="20"/>
  <c r="PJP15" i="20"/>
  <c r="PJQ15" i="20"/>
  <c r="PJR15" i="20"/>
  <c r="PJS15" i="20"/>
  <c r="PJT15" i="20"/>
  <c r="PJU15" i="20"/>
  <c r="PJV15" i="20"/>
  <c r="PJW15" i="20"/>
  <c r="PJX15" i="20"/>
  <c r="PJY15" i="20"/>
  <c r="PJZ15" i="20"/>
  <c r="PKA15" i="20"/>
  <c r="PKB15" i="20"/>
  <c r="PKC15" i="20"/>
  <c r="PKD15" i="20"/>
  <c r="PKE15" i="20"/>
  <c r="PKF15" i="20"/>
  <c r="PKG15" i="20"/>
  <c r="PKH15" i="20"/>
  <c r="PKI15" i="20"/>
  <c r="PKJ15" i="20"/>
  <c r="PKK15" i="20"/>
  <c r="PKL15" i="20"/>
  <c r="PKM15" i="20"/>
  <c r="PKN15" i="20"/>
  <c r="PKO15" i="20"/>
  <c r="PKP15" i="20"/>
  <c r="PKQ15" i="20"/>
  <c r="PKR15" i="20"/>
  <c r="PKS15" i="20"/>
  <c r="PKT15" i="20"/>
  <c r="PKU15" i="20"/>
  <c r="PKV15" i="20"/>
  <c r="PKW15" i="20"/>
  <c r="PKX15" i="20"/>
  <c r="PKY15" i="20"/>
  <c r="PKZ15" i="20"/>
  <c r="PLA15" i="20"/>
  <c r="PLB15" i="20"/>
  <c r="PLC15" i="20"/>
  <c r="PLD15" i="20"/>
  <c r="PLE15" i="20"/>
  <c r="PLF15" i="20"/>
  <c r="PLG15" i="20"/>
  <c r="PLH15" i="20"/>
  <c r="PLI15" i="20"/>
  <c r="PLJ15" i="20"/>
  <c r="PLK15" i="20"/>
  <c r="PLL15" i="20"/>
  <c r="PLM15" i="20"/>
  <c r="PLN15" i="20"/>
  <c r="PLO15" i="20"/>
  <c r="PLP15" i="20"/>
  <c r="PLQ15" i="20"/>
  <c r="PLR15" i="20"/>
  <c r="PLS15" i="20"/>
  <c r="PLT15" i="20"/>
  <c r="PLU15" i="20"/>
  <c r="PLV15" i="20"/>
  <c r="PLW15" i="20"/>
  <c r="PLX15" i="20"/>
  <c r="PLY15" i="20"/>
  <c r="PLZ15" i="20"/>
  <c r="PMA15" i="20"/>
  <c r="PMB15" i="20"/>
  <c r="PMC15" i="20"/>
  <c r="PMD15" i="20"/>
  <c r="PME15" i="20"/>
  <c r="PMF15" i="20"/>
  <c r="PMG15" i="20"/>
  <c r="PMH15" i="20"/>
  <c r="PMI15" i="20"/>
  <c r="PMJ15" i="20"/>
  <c r="PMK15" i="20"/>
  <c r="PML15" i="20"/>
  <c r="PMM15" i="20"/>
  <c r="PMN15" i="20"/>
  <c r="PMO15" i="20"/>
  <c r="PMP15" i="20"/>
  <c r="PMQ15" i="20"/>
  <c r="PMR15" i="20"/>
  <c r="PMS15" i="20"/>
  <c r="PMT15" i="20"/>
  <c r="PMU15" i="20"/>
  <c r="PMV15" i="20"/>
  <c r="PMW15" i="20"/>
  <c r="PMX15" i="20"/>
  <c r="PMY15" i="20"/>
  <c r="PMZ15" i="20"/>
  <c r="PNA15" i="20"/>
  <c r="PNB15" i="20"/>
  <c r="PNC15" i="20"/>
  <c r="PND15" i="20"/>
  <c r="PNE15" i="20"/>
  <c r="PNF15" i="20"/>
  <c r="PNG15" i="20"/>
  <c r="PNH15" i="20"/>
  <c r="PNI15" i="20"/>
  <c r="PNJ15" i="20"/>
  <c r="PNK15" i="20"/>
  <c r="PNL15" i="20"/>
  <c r="PNM15" i="20"/>
  <c r="PNN15" i="20"/>
  <c r="PNO15" i="20"/>
  <c r="PNP15" i="20"/>
  <c r="PNQ15" i="20"/>
  <c r="PNR15" i="20"/>
  <c r="PNS15" i="20"/>
  <c r="PNT15" i="20"/>
  <c r="PNU15" i="20"/>
  <c r="PNV15" i="20"/>
  <c r="PNW15" i="20"/>
  <c r="PNX15" i="20"/>
  <c r="PNY15" i="20"/>
  <c r="PNZ15" i="20"/>
  <c r="POA15" i="20"/>
  <c r="POB15" i="20"/>
  <c r="POC15" i="20"/>
  <c r="POD15" i="20"/>
  <c r="POE15" i="20"/>
  <c r="POF15" i="20"/>
  <c r="POG15" i="20"/>
  <c r="POH15" i="20"/>
  <c r="POI15" i="20"/>
  <c r="POJ15" i="20"/>
  <c r="POK15" i="20"/>
  <c r="POL15" i="20"/>
  <c r="POM15" i="20"/>
  <c r="PON15" i="20"/>
  <c r="POO15" i="20"/>
  <c r="POP15" i="20"/>
  <c r="POQ15" i="20"/>
  <c r="POR15" i="20"/>
  <c r="POS15" i="20"/>
  <c r="POT15" i="20"/>
  <c r="POU15" i="20"/>
  <c r="POV15" i="20"/>
  <c r="POW15" i="20"/>
  <c r="POX15" i="20"/>
  <c r="POY15" i="20"/>
  <c r="POZ15" i="20"/>
  <c r="PPA15" i="20"/>
  <c r="PPB15" i="20"/>
  <c r="PPC15" i="20"/>
  <c r="PPD15" i="20"/>
  <c r="PPE15" i="20"/>
  <c r="PPF15" i="20"/>
  <c r="PPG15" i="20"/>
  <c r="PPH15" i="20"/>
  <c r="PPI15" i="20"/>
  <c r="PPJ15" i="20"/>
  <c r="PPK15" i="20"/>
  <c r="PPL15" i="20"/>
  <c r="PPM15" i="20"/>
  <c r="PPN15" i="20"/>
  <c r="PPO15" i="20"/>
  <c r="PPP15" i="20"/>
  <c r="PPQ15" i="20"/>
  <c r="PPR15" i="20"/>
  <c r="PPS15" i="20"/>
  <c r="PPT15" i="20"/>
  <c r="PPU15" i="20"/>
  <c r="PPV15" i="20"/>
  <c r="PPW15" i="20"/>
  <c r="PPX15" i="20"/>
  <c r="PPY15" i="20"/>
  <c r="PPZ15" i="20"/>
  <c r="PQA15" i="20"/>
  <c r="PQB15" i="20"/>
  <c r="PQC15" i="20"/>
  <c r="PQD15" i="20"/>
  <c r="PQE15" i="20"/>
  <c r="PQF15" i="20"/>
  <c r="PQG15" i="20"/>
  <c r="PQH15" i="20"/>
  <c r="PQI15" i="20"/>
  <c r="PQJ15" i="20"/>
  <c r="PQK15" i="20"/>
  <c r="PQL15" i="20"/>
  <c r="PQM15" i="20"/>
  <c r="PQN15" i="20"/>
  <c r="PQO15" i="20"/>
  <c r="PQP15" i="20"/>
  <c r="PQQ15" i="20"/>
  <c r="PQR15" i="20"/>
  <c r="PQS15" i="20"/>
  <c r="PQT15" i="20"/>
  <c r="PQU15" i="20"/>
  <c r="PQV15" i="20"/>
  <c r="PQW15" i="20"/>
  <c r="PQX15" i="20"/>
  <c r="PQY15" i="20"/>
  <c r="PQZ15" i="20"/>
  <c r="PRA15" i="20"/>
  <c r="PRB15" i="20"/>
  <c r="PRC15" i="20"/>
  <c r="PRD15" i="20"/>
  <c r="PRE15" i="20"/>
  <c r="PRF15" i="20"/>
  <c r="PRG15" i="20"/>
  <c r="PRH15" i="20"/>
  <c r="PRI15" i="20"/>
  <c r="PRJ15" i="20"/>
  <c r="PRK15" i="20"/>
  <c r="PRL15" i="20"/>
  <c r="PRM15" i="20"/>
  <c r="PRN15" i="20"/>
  <c r="PRO15" i="20"/>
  <c r="PRP15" i="20"/>
  <c r="PRQ15" i="20"/>
  <c r="PRR15" i="20"/>
  <c r="PRS15" i="20"/>
  <c r="PRT15" i="20"/>
  <c r="PRU15" i="20"/>
  <c r="PRV15" i="20"/>
  <c r="PRW15" i="20"/>
  <c r="PRX15" i="20"/>
  <c r="PRY15" i="20"/>
  <c r="PRZ15" i="20"/>
  <c r="PSA15" i="20"/>
  <c r="PSB15" i="20"/>
  <c r="PSC15" i="20"/>
  <c r="PSD15" i="20"/>
  <c r="PSE15" i="20"/>
  <c r="PSF15" i="20"/>
  <c r="PSG15" i="20"/>
  <c r="PSH15" i="20"/>
  <c r="PSI15" i="20"/>
  <c r="PSJ15" i="20"/>
  <c r="PSK15" i="20"/>
  <c r="PSL15" i="20"/>
  <c r="PSM15" i="20"/>
  <c r="PSN15" i="20"/>
  <c r="PSO15" i="20"/>
  <c r="PSP15" i="20"/>
  <c r="PSQ15" i="20"/>
  <c r="PSR15" i="20"/>
  <c r="PSS15" i="20"/>
  <c r="PST15" i="20"/>
  <c r="PSU15" i="20"/>
  <c r="PSV15" i="20"/>
  <c r="PSW15" i="20"/>
  <c r="PSX15" i="20"/>
  <c r="PSY15" i="20"/>
  <c r="PSZ15" i="20"/>
  <c r="PTA15" i="20"/>
  <c r="PTB15" i="20"/>
  <c r="PTC15" i="20"/>
  <c r="PTD15" i="20"/>
  <c r="PTE15" i="20"/>
  <c r="PTF15" i="20"/>
  <c r="PTG15" i="20"/>
  <c r="PTH15" i="20"/>
  <c r="PTI15" i="20"/>
  <c r="PTJ15" i="20"/>
  <c r="PTK15" i="20"/>
  <c r="PTL15" i="20"/>
  <c r="PTM15" i="20"/>
  <c r="PTN15" i="20"/>
  <c r="PTO15" i="20"/>
  <c r="PTP15" i="20"/>
  <c r="PTQ15" i="20"/>
  <c r="PTR15" i="20"/>
  <c r="PTS15" i="20"/>
  <c r="PTT15" i="20"/>
  <c r="PTU15" i="20"/>
  <c r="PTV15" i="20"/>
  <c r="PTW15" i="20"/>
  <c r="PTX15" i="20"/>
  <c r="PTY15" i="20"/>
  <c r="PTZ15" i="20"/>
  <c r="PUA15" i="20"/>
  <c r="PUB15" i="20"/>
  <c r="PUC15" i="20"/>
  <c r="PUD15" i="20"/>
  <c r="PUE15" i="20"/>
  <c r="PUF15" i="20"/>
  <c r="PUG15" i="20"/>
  <c r="PUH15" i="20"/>
  <c r="PUI15" i="20"/>
  <c r="PUJ15" i="20"/>
  <c r="PUK15" i="20"/>
  <c r="PUL15" i="20"/>
  <c r="PUM15" i="20"/>
  <c r="PUN15" i="20"/>
  <c r="PUO15" i="20"/>
  <c r="PUP15" i="20"/>
  <c r="PUQ15" i="20"/>
  <c r="PUR15" i="20"/>
  <c r="PUS15" i="20"/>
  <c r="PUT15" i="20"/>
  <c r="PUU15" i="20"/>
  <c r="PUV15" i="20"/>
  <c r="PUW15" i="20"/>
  <c r="PUX15" i="20"/>
  <c r="PUY15" i="20"/>
  <c r="PUZ15" i="20"/>
  <c r="PVA15" i="20"/>
  <c r="PVB15" i="20"/>
  <c r="PVC15" i="20"/>
  <c r="PVD15" i="20"/>
  <c r="PVE15" i="20"/>
  <c r="PVF15" i="20"/>
  <c r="PVG15" i="20"/>
  <c r="PVH15" i="20"/>
  <c r="PVI15" i="20"/>
  <c r="PVJ15" i="20"/>
  <c r="PVK15" i="20"/>
  <c r="PVL15" i="20"/>
  <c r="PVM15" i="20"/>
  <c r="PVN15" i="20"/>
  <c r="PVO15" i="20"/>
  <c r="PVP15" i="20"/>
  <c r="PVQ15" i="20"/>
  <c r="PVR15" i="20"/>
  <c r="PVS15" i="20"/>
  <c r="PVT15" i="20"/>
  <c r="PVU15" i="20"/>
  <c r="PVV15" i="20"/>
  <c r="PVW15" i="20"/>
  <c r="PVX15" i="20"/>
  <c r="PVY15" i="20"/>
  <c r="PVZ15" i="20"/>
  <c r="PWA15" i="20"/>
  <c r="PWB15" i="20"/>
  <c r="PWC15" i="20"/>
  <c r="PWD15" i="20"/>
  <c r="PWE15" i="20"/>
  <c r="PWF15" i="20"/>
  <c r="PWG15" i="20"/>
  <c r="PWH15" i="20"/>
  <c r="PWI15" i="20"/>
  <c r="PWJ15" i="20"/>
  <c r="PWK15" i="20"/>
  <c r="PWL15" i="20"/>
  <c r="PWM15" i="20"/>
  <c r="PWN15" i="20"/>
  <c r="PWO15" i="20"/>
  <c r="PWP15" i="20"/>
  <c r="PWQ15" i="20"/>
  <c r="PWR15" i="20"/>
  <c r="PWS15" i="20"/>
  <c r="PWT15" i="20"/>
  <c r="PWU15" i="20"/>
  <c r="PWV15" i="20"/>
  <c r="PWW15" i="20"/>
  <c r="PWX15" i="20"/>
  <c r="PWY15" i="20"/>
  <c r="PWZ15" i="20"/>
  <c r="PXA15" i="20"/>
  <c r="PXB15" i="20"/>
  <c r="PXC15" i="20"/>
  <c r="PXD15" i="20"/>
  <c r="PXE15" i="20"/>
  <c r="PXF15" i="20"/>
  <c r="PXG15" i="20"/>
  <c r="PXH15" i="20"/>
  <c r="PXI15" i="20"/>
  <c r="PXJ15" i="20"/>
  <c r="PXK15" i="20"/>
  <c r="PXL15" i="20"/>
  <c r="PXM15" i="20"/>
  <c r="PXN15" i="20"/>
  <c r="PXO15" i="20"/>
  <c r="PXP15" i="20"/>
  <c r="PXQ15" i="20"/>
  <c r="PXR15" i="20"/>
  <c r="PXS15" i="20"/>
  <c r="PXT15" i="20"/>
  <c r="PXU15" i="20"/>
  <c r="PXV15" i="20"/>
  <c r="PXW15" i="20"/>
  <c r="PXX15" i="20"/>
  <c r="PXY15" i="20"/>
  <c r="PXZ15" i="20"/>
  <c r="PYA15" i="20"/>
  <c r="PYB15" i="20"/>
  <c r="PYC15" i="20"/>
  <c r="PYD15" i="20"/>
  <c r="PYE15" i="20"/>
  <c r="PYF15" i="20"/>
  <c r="PYG15" i="20"/>
  <c r="PYH15" i="20"/>
  <c r="PYI15" i="20"/>
  <c r="PYJ15" i="20"/>
  <c r="PYK15" i="20"/>
  <c r="PYL15" i="20"/>
  <c r="PYM15" i="20"/>
  <c r="PYN15" i="20"/>
  <c r="PYO15" i="20"/>
  <c r="PYP15" i="20"/>
  <c r="PYQ15" i="20"/>
  <c r="PYR15" i="20"/>
  <c r="PYS15" i="20"/>
  <c r="PYT15" i="20"/>
  <c r="PYU15" i="20"/>
  <c r="PYV15" i="20"/>
  <c r="PYW15" i="20"/>
  <c r="PYX15" i="20"/>
  <c r="PYY15" i="20"/>
  <c r="PYZ15" i="20"/>
  <c r="PZA15" i="20"/>
  <c r="PZB15" i="20"/>
  <c r="PZC15" i="20"/>
  <c r="PZD15" i="20"/>
  <c r="PZE15" i="20"/>
  <c r="PZF15" i="20"/>
  <c r="PZG15" i="20"/>
  <c r="PZH15" i="20"/>
  <c r="PZI15" i="20"/>
  <c r="PZJ15" i="20"/>
  <c r="PZK15" i="20"/>
  <c r="PZL15" i="20"/>
  <c r="PZM15" i="20"/>
  <c r="PZN15" i="20"/>
  <c r="PZO15" i="20"/>
  <c r="PZP15" i="20"/>
  <c r="PZQ15" i="20"/>
  <c r="PZR15" i="20"/>
  <c r="PZS15" i="20"/>
  <c r="PZT15" i="20"/>
  <c r="PZU15" i="20"/>
  <c r="PZV15" i="20"/>
  <c r="PZW15" i="20"/>
  <c r="PZX15" i="20"/>
  <c r="PZY15" i="20"/>
  <c r="PZZ15" i="20"/>
  <c r="QAA15" i="20"/>
  <c r="QAB15" i="20"/>
  <c r="QAC15" i="20"/>
  <c r="QAD15" i="20"/>
  <c r="QAE15" i="20"/>
  <c r="QAF15" i="20"/>
  <c r="QAG15" i="20"/>
  <c r="QAH15" i="20"/>
  <c r="QAI15" i="20"/>
  <c r="QAJ15" i="20"/>
  <c r="QAK15" i="20"/>
  <c r="QAL15" i="20"/>
  <c r="QAM15" i="20"/>
  <c r="QAN15" i="20"/>
  <c r="QAO15" i="20"/>
  <c r="QAP15" i="20"/>
  <c r="QAQ15" i="20"/>
  <c r="QAR15" i="20"/>
  <c r="QAS15" i="20"/>
  <c r="QAT15" i="20"/>
  <c r="QAU15" i="20"/>
  <c r="QAV15" i="20"/>
  <c r="QAW15" i="20"/>
  <c r="QAX15" i="20"/>
  <c r="QAY15" i="20"/>
  <c r="QAZ15" i="20"/>
  <c r="QBA15" i="20"/>
  <c r="QBB15" i="20"/>
  <c r="QBC15" i="20"/>
  <c r="QBD15" i="20"/>
  <c r="QBE15" i="20"/>
  <c r="QBF15" i="20"/>
  <c r="QBG15" i="20"/>
  <c r="QBH15" i="20"/>
  <c r="QBI15" i="20"/>
  <c r="QBJ15" i="20"/>
  <c r="QBK15" i="20"/>
  <c r="QBL15" i="20"/>
  <c r="QBM15" i="20"/>
  <c r="QBN15" i="20"/>
  <c r="QBO15" i="20"/>
  <c r="QBP15" i="20"/>
  <c r="QBQ15" i="20"/>
  <c r="QBR15" i="20"/>
  <c r="QBS15" i="20"/>
  <c r="QBT15" i="20"/>
  <c r="QBU15" i="20"/>
  <c r="QBV15" i="20"/>
  <c r="QBW15" i="20"/>
  <c r="QBX15" i="20"/>
  <c r="QBY15" i="20"/>
  <c r="QBZ15" i="20"/>
  <c r="QCA15" i="20"/>
  <c r="QCB15" i="20"/>
  <c r="QCC15" i="20"/>
  <c r="QCD15" i="20"/>
  <c r="QCE15" i="20"/>
  <c r="QCF15" i="20"/>
  <c r="QCG15" i="20"/>
  <c r="QCH15" i="20"/>
  <c r="QCI15" i="20"/>
  <c r="QCJ15" i="20"/>
  <c r="QCK15" i="20"/>
  <c r="QCL15" i="20"/>
  <c r="QCM15" i="20"/>
  <c r="QCN15" i="20"/>
  <c r="QCO15" i="20"/>
  <c r="QCP15" i="20"/>
  <c r="QCQ15" i="20"/>
  <c r="QCR15" i="20"/>
  <c r="QCS15" i="20"/>
  <c r="QCT15" i="20"/>
  <c r="QCU15" i="20"/>
  <c r="QCV15" i="20"/>
  <c r="QCW15" i="20"/>
  <c r="QCX15" i="20"/>
  <c r="QCY15" i="20"/>
  <c r="QCZ15" i="20"/>
  <c r="QDA15" i="20"/>
  <c r="QDB15" i="20"/>
  <c r="QDC15" i="20"/>
  <c r="QDD15" i="20"/>
  <c r="QDE15" i="20"/>
  <c r="QDF15" i="20"/>
  <c r="QDG15" i="20"/>
  <c r="QDH15" i="20"/>
  <c r="QDI15" i="20"/>
  <c r="QDJ15" i="20"/>
  <c r="QDK15" i="20"/>
  <c r="QDL15" i="20"/>
  <c r="QDM15" i="20"/>
  <c r="QDN15" i="20"/>
  <c r="QDO15" i="20"/>
  <c r="QDP15" i="20"/>
  <c r="QDQ15" i="20"/>
  <c r="QDR15" i="20"/>
  <c r="QDS15" i="20"/>
  <c r="QDT15" i="20"/>
  <c r="QDU15" i="20"/>
  <c r="QDV15" i="20"/>
  <c r="QDW15" i="20"/>
  <c r="QDX15" i="20"/>
  <c r="QDY15" i="20"/>
  <c r="QDZ15" i="20"/>
  <c r="QEA15" i="20"/>
  <c r="QEB15" i="20"/>
  <c r="QEC15" i="20"/>
  <c r="QED15" i="20"/>
  <c r="QEE15" i="20"/>
  <c r="QEF15" i="20"/>
  <c r="QEG15" i="20"/>
  <c r="QEH15" i="20"/>
  <c r="QEI15" i="20"/>
  <c r="QEJ15" i="20"/>
  <c r="QEK15" i="20"/>
  <c r="QEL15" i="20"/>
  <c r="QEM15" i="20"/>
  <c r="QEN15" i="20"/>
  <c r="QEO15" i="20"/>
  <c r="QEP15" i="20"/>
  <c r="QEQ15" i="20"/>
  <c r="QER15" i="20"/>
  <c r="QES15" i="20"/>
  <c r="QET15" i="20"/>
  <c r="QEU15" i="20"/>
  <c r="QEV15" i="20"/>
  <c r="QEW15" i="20"/>
  <c r="QEX15" i="20"/>
  <c r="QEY15" i="20"/>
  <c r="QEZ15" i="20"/>
  <c r="QFA15" i="20"/>
  <c r="QFB15" i="20"/>
  <c r="QFC15" i="20"/>
  <c r="QFD15" i="20"/>
  <c r="QFE15" i="20"/>
  <c r="QFF15" i="20"/>
  <c r="QFG15" i="20"/>
  <c r="QFH15" i="20"/>
  <c r="QFI15" i="20"/>
  <c r="QFJ15" i="20"/>
  <c r="QFK15" i="20"/>
  <c r="QFL15" i="20"/>
  <c r="QFM15" i="20"/>
  <c r="QFN15" i="20"/>
  <c r="QFO15" i="20"/>
  <c r="QFP15" i="20"/>
  <c r="QFQ15" i="20"/>
  <c r="QFR15" i="20"/>
  <c r="QFS15" i="20"/>
  <c r="QFT15" i="20"/>
  <c r="QFU15" i="20"/>
  <c r="QFV15" i="20"/>
  <c r="QFW15" i="20"/>
  <c r="QFX15" i="20"/>
  <c r="QFY15" i="20"/>
  <c r="QFZ15" i="20"/>
  <c r="QGA15" i="20"/>
  <c r="QGB15" i="20"/>
  <c r="QGC15" i="20"/>
  <c r="QGD15" i="20"/>
  <c r="QGE15" i="20"/>
  <c r="QGF15" i="20"/>
  <c r="QGG15" i="20"/>
  <c r="QGH15" i="20"/>
  <c r="QGI15" i="20"/>
  <c r="QGJ15" i="20"/>
  <c r="QGK15" i="20"/>
  <c r="QGL15" i="20"/>
  <c r="QGM15" i="20"/>
  <c r="QGN15" i="20"/>
  <c r="QGO15" i="20"/>
  <c r="QGP15" i="20"/>
  <c r="QGQ15" i="20"/>
  <c r="QGR15" i="20"/>
  <c r="QGS15" i="20"/>
  <c r="QGT15" i="20"/>
  <c r="QGU15" i="20"/>
  <c r="QGV15" i="20"/>
  <c r="QGW15" i="20"/>
  <c r="QGX15" i="20"/>
  <c r="QGY15" i="20"/>
  <c r="QGZ15" i="20"/>
  <c r="QHA15" i="20"/>
  <c r="QHB15" i="20"/>
  <c r="QHC15" i="20"/>
  <c r="QHD15" i="20"/>
  <c r="QHE15" i="20"/>
  <c r="QHF15" i="20"/>
  <c r="QHG15" i="20"/>
  <c r="QHH15" i="20"/>
  <c r="QHI15" i="20"/>
  <c r="QHJ15" i="20"/>
  <c r="QHK15" i="20"/>
  <c r="QHL15" i="20"/>
  <c r="QHM15" i="20"/>
  <c r="QHN15" i="20"/>
  <c r="QHO15" i="20"/>
  <c r="QHP15" i="20"/>
  <c r="QHQ15" i="20"/>
  <c r="QHR15" i="20"/>
  <c r="QHS15" i="20"/>
  <c r="QHT15" i="20"/>
  <c r="QHU15" i="20"/>
  <c r="QHV15" i="20"/>
  <c r="QHW15" i="20"/>
  <c r="QHX15" i="20"/>
  <c r="QHY15" i="20"/>
  <c r="QHZ15" i="20"/>
  <c r="QIA15" i="20"/>
  <c r="QIB15" i="20"/>
  <c r="QIC15" i="20"/>
  <c r="QID15" i="20"/>
  <c r="QIE15" i="20"/>
  <c r="QIF15" i="20"/>
  <c r="QIG15" i="20"/>
  <c r="QIH15" i="20"/>
  <c r="QII15" i="20"/>
  <c r="QIJ15" i="20"/>
  <c r="QIK15" i="20"/>
  <c r="QIL15" i="20"/>
  <c r="QIM15" i="20"/>
  <c r="QIN15" i="20"/>
  <c r="QIO15" i="20"/>
  <c r="QIP15" i="20"/>
  <c r="QIQ15" i="20"/>
  <c r="QIR15" i="20"/>
  <c r="QIS15" i="20"/>
  <c r="QIT15" i="20"/>
  <c r="QIU15" i="20"/>
  <c r="QIV15" i="20"/>
  <c r="QIW15" i="20"/>
  <c r="QIX15" i="20"/>
  <c r="QIY15" i="20"/>
  <c r="QIZ15" i="20"/>
  <c r="QJA15" i="20"/>
  <c r="QJB15" i="20"/>
  <c r="QJC15" i="20"/>
  <c r="QJD15" i="20"/>
  <c r="QJE15" i="20"/>
  <c r="QJF15" i="20"/>
  <c r="QJG15" i="20"/>
  <c r="QJH15" i="20"/>
  <c r="QJI15" i="20"/>
  <c r="QJJ15" i="20"/>
  <c r="QJK15" i="20"/>
  <c r="QJL15" i="20"/>
  <c r="QJM15" i="20"/>
  <c r="QJN15" i="20"/>
  <c r="QJO15" i="20"/>
  <c r="QJP15" i="20"/>
  <c r="QJQ15" i="20"/>
  <c r="QJR15" i="20"/>
  <c r="QJS15" i="20"/>
  <c r="QJT15" i="20"/>
  <c r="QJU15" i="20"/>
  <c r="QJV15" i="20"/>
  <c r="QJW15" i="20"/>
  <c r="QJX15" i="20"/>
  <c r="QJY15" i="20"/>
  <c r="QJZ15" i="20"/>
  <c r="QKA15" i="20"/>
  <c r="QKB15" i="20"/>
  <c r="QKC15" i="20"/>
  <c r="QKD15" i="20"/>
  <c r="QKE15" i="20"/>
  <c r="QKF15" i="20"/>
  <c r="QKG15" i="20"/>
  <c r="QKH15" i="20"/>
  <c r="QKI15" i="20"/>
  <c r="QKJ15" i="20"/>
  <c r="QKK15" i="20"/>
  <c r="QKL15" i="20"/>
  <c r="QKM15" i="20"/>
  <c r="QKN15" i="20"/>
  <c r="QKO15" i="20"/>
  <c r="QKP15" i="20"/>
  <c r="QKQ15" i="20"/>
  <c r="QKR15" i="20"/>
  <c r="QKS15" i="20"/>
  <c r="QKT15" i="20"/>
  <c r="QKU15" i="20"/>
  <c r="QKV15" i="20"/>
  <c r="QKW15" i="20"/>
  <c r="QKX15" i="20"/>
  <c r="QKY15" i="20"/>
  <c r="QKZ15" i="20"/>
  <c r="QLA15" i="20"/>
  <c r="QLB15" i="20"/>
  <c r="QLC15" i="20"/>
  <c r="QLD15" i="20"/>
  <c r="QLE15" i="20"/>
  <c r="QLF15" i="20"/>
  <c r="QLG15" i="20"/>
  <c r="QLH15" i="20"/>
  <c r="QLI15" i="20"/>
  <c r="QLJ15" i="20"/>
  <c r="QLK15" i="20"/>
  <c r="QLL15" i="20"/>
  <c r="QLM15" i="20"/>
  <c r="QLN15" i="20"/>
  <c r="QLO15" i="20"/>
  <c r="QLP15" i="20"/>
  <c r="QLQ15" i="20"/>
  <c r="QLR15" i="20"/>
  <c r="QLS15" i="20"/>
  <c r="QLT15" i="20"/>
  <c r="QLU15" i="20"/>
  <c r="QLV15" i="20"/>
  <c r="QLW15" i="20"/>
  <c r="QLX15" i="20"/>
  <c r="QLY15" i="20"/>
  <c r="QLZ15" i="20"/>
  <c r="QMA15" i="20"/>
  <c r="QMB15" i="20"/>
  <c r="QMC15" i="20"/>
  <c r="QMD15" i="20"/>
  <c r="QME15" i="20"/>
  <c r="QMF15" i="20"/>
  <c r="QMG15" i="20"/>
  <c r="QMH15" i="20"/>
  <c r="QMI15" i="20"/>
  <c r="QMJ15" i="20"/>
  <c r="QMK15" i="20"/>
  <c r="QML15" i="20"/>
  <c r="QMM15" i="20"/>
  <c r="QMN15" i="20"/>
  <c r="QMO15" i="20"/>
  <c r="QMP15" i="20"/>
  <c r="QMQ15" i="20"/>
  <c r="QMR15" i="20"/>
  <c r="QMS15" i="20"/>
  <c r="QMT15" i="20"/>
  <c r="QMU15" i="20"/>
  <c r="QMV15" i="20"/>
  <c r="QMW15" i="20"/>
  <c r="QMX15" i="20"/>
  <c r="QMY15" i="20"/>
  <c r="QMZ15" i="20"/>
  <c r="QNA15" i="20"/>
  <c r="QNB15" i="20"/>
  <c r="QNC15" i="20"/>
  <c r="QND15" i="20"/>
  <c r="QNE15" i="20"/>
  <c r="QNF15" i="20"/>
  <c r="QNG15" i="20"/>
  <c r="QNH15" i="20"/>
  <c r="QNI15" i="20"/>
  <c r="QNJ15" i="20"/>
  <c r="QNK15" i="20"/>
  <c r="QNL15" i="20"/>
  <c r="QNM15" i="20"/>
  <c r="QNN15" i="20"/>
  <c r="QNO15" i="20"/>
  <c r="QNP15" i="20"/>
  <c r="QNQ15" i="20"/>
  <c r="QNR15" i="20"/>
  <c r="QNS15" i="20"/>
  <c r="QNT15" i="20"/>
  <c r="QNU15" i="20"/>
  <c r="QNV15" i="20"/>
  <c r="QNW15" i="20"/>
  <c r="QNX15" i="20"/>
  <c r="QNY15" i="20"/>
  <c r="QNZ15" i="20"/>
  <c r="QOA15" i="20"/>
  <c r="QOB15" i="20"/>
  <c r="QOC15" i="20"/>
  <c r="QOD15" i="20"/>
  <c r="QOE15" i="20"/>
  <c r="QOF15" i="20"/>
  <c r="QOG15" i="20"/>
  <c r="QOH15" i="20"/>
  <c r="QOI15" i="20"/>
  <c r="QOJ15" i="20"/>
  <c r="QOK15" i="20"/>
  <c r="QOL15" i="20"/>
  <c r="QOM15" i="20"/>
  <c r="QON15" i="20"/>
  <c r="QOO15" i="20"/>
  <c r="QOP15" i="20"/>
  <c r="QOQ15" i="20"/>
  <c r="QOR15" i="20"/>
  <c r="QOS15" i="20"/>
  <c r="QOT15" i="20"/>
  <c r="QOU15" i="20"/>
  <c r="QOV15" i="20"/>
  <c r="QOW15" i="20"/>
  <c r="QOX15" i="20"/>
  <c r="QOY15" i="20"/>
  <c r="QOZ15" i="20"/>
  <c r="QPA15" i="20"/>
  <c r="QPB15" i="20"/>
  <c r="QPC15" i="20"/>
  <c r="QPD15" i="20"/>
  <c r="QPE15" i="20"/>
  <c r="QPF15" i="20"/>
  <c r="QPG15" i="20"/>
  <c r="QPH15" i="20"/>
  <c r="QPI15" i="20"/>
  <c r="QPJ15" i="20"/>
  <c r="QPK15" i="20"/>
  <c r="QPL15" i="20"/>
  <c r="QPM15" i="20"/>
  <c r="QPN15" i="20"/>
  <c r="QPO15" i="20"/>
  <c r="QPP15" i="20"/>
  <c r="QPQ15" i="20"/>
  <c r="QPR15" i="20"/>
  <c r="QPS15" i="20"/>
  <c r="QPT15" i="20"/>
  <c r="QPU15" i="20"/>
  <c r="QPV15" i="20"/>
  <c r="QPW15" i="20"/>
  <c r="QPX15" i="20"/>
  <c r="QPY15" i="20"/>
  <c r="QPZ15" i="20"/>
  <c r="QQA15" i="20"/>
  <c r="QQB15" i="20"/>
  <c r="QQC15" i="20"/>
  <c r="QQD15" i="20"/>
  <c r="QQE15" i="20"/>
  <c r="QQF15" i="20"/>
  <c r="QQG15" i="20"/>
  <c r="QQH15" i="20"/>
  <c r="QQI15" i="20"/>
  <c r="QQJ15" i="20"/>
  <c r="QQK15" i="20"/>
  <c r="QQL15" i="20"/>
  <c r="QQM15" i="20"/>
  <c r="QQN15" i="20"/>
  <c r="QQO15" i="20"/>
  <c r="QQP15" i="20"/>
  <c r="QQQ15" i="20"/>
  <c r="QQR15" i="20"/>
  <c r="QQS15" i="20"/>
  <c r="QQT15" i="20"/>
  <c r="QQU15" i="20"/>
  <c r="QQV15" i="20"/>
  <c r="QQW15" i="20"/>
  <c r="QQX15" i="20"/>
  <c r="QQY15" i="20"/>
  <c r="QQZ15" i="20"/>
  <c r="QRA15" i="20"/>
  <c r="QRB15" i="20"/>
  <c r="QRC15" i="20"/>
  <c r="QRD15" i="20"/>
  <c r="QRE15" i="20"/>
  <c r="QRF15" i="20"/>
  <c r="QRG15" i="20"/>
  <c r="QRH15" i="20"/>
  <c r="QRI15" i="20"/>
  <c r="QRJ15" i="20"/>
  <c r="QRK15" i="20"/>
  <c r="QRL15" i="20"/>
  <c r="QRM15" i="20"/>
  <c r="QRN15" i="20"/>
  <c r="QRO15" i="20"/>
  <c r="QRP15" i="20"/>
  <c r="QRQ15" i="20"/>
  <c r="QRR15" i="20"/>
  <c r="QRS15" i="20"/>
  <c r="QRT15" i="20"/>
  <c r="QRU15" i="20"/>
  <c r="QRV15" i="20"/>
  <c r="QRW15" i="20"/>
  <c r="QRX15" i="20"/>
  <c r="QRY15" i="20"/>
  <c r="QRZ15" i="20"/>
  <c r="QSA15" i="20"/>
  <c r="QSB15" i="20"/>
  <c r="QSC15" i="20"/>
  <c r="QSD15" i="20"/>
  <c r="QSE15" i="20"/>
  <c r="QSF15" i="20"/>
  <c r="QSG15" i="20"/>
  <c r="QSH15" i="20"/>
  <c r="QSI15" i="20"/>
  <c r="QSJ15" i="20"/>
  <c r="QSK15" i="20"/>
  <c r="QSL15" i="20"/>
  <c r="QSM15" i="20"/>
  <c r="QSN15" i="20"/>
  <c r="QSO15" i="20"/>
  <c r="QSP15" i="20"/>
  <c r="QSQ15" i="20"/>
  <c r="QSR15" i="20"/>
  <c r="QSS15" i="20"/>
  <c r="QST15" i="20"/>
  <c r="QSU15" i="20"/>
  <c r="QSV15" i="20"/>
  <c r="QSW15" i="20"/>
  <c r="QSX15" i="20"/>
  <c r="QSY15" i="20"/>
  <c r="QSZ15" i="20"/>
  <c r="QTA15" i="20"/>
  <c r="QTB15" i="20"/>
  <c r="QTC15" i="20"/>
  <c r="QTD15" i="20"/>
  <c r="QTE15" i="20"/>
  <c r="QTF15" i="20"/>
  <c r="QTG15" i="20"/>
  <c r="QTH15" i="20"/>
  <c r="QTI15" i="20"/>
  <c r="QTJ15" i="20"/>
  <c r="QTK15" i="20"/>
  <c r="QTL15" i="20"/>
  <c r="QTM15" i="20"/>
  <c r="QTN15" i="20"/>
  <c r="QTO15" i="20"/>
  <c r="QTP15" i="20"/>
  <c r="QTQ15" i="20"/>
  <c r="QTR15" i="20"/>
  <c r="QTS15" i="20"/>
  <c r="QTT15" i="20"/>
  <c r="QTU15" i="20"/>
  <c r="QTV15" i="20"/>
  <c r="QTW15" i="20"/>
  <c r="QTX15" i="20"/>
  <c r="QTY15" i="20"/>
  <c r="QTZ15" i="20"/>
  <c r="QUA15" i="20"/>
  <c r="QUB15" i="20"/>
  <c r="QUC15" i="20"/>
  <c r="QUD15" i="20"/>
  <c r="QUE15" i="20"/>
  <c r="QUF15" i="20"/>
  <c r="QUG15" i="20"/>
  <c r="QUH15" i="20"/>
  <c r="QUI15" i="20"/>
  <c r="QUJ15" i="20"/>
  <c r="QUK15" i="20"/>
  <c r="QUL15" i="20"/>
  <c r="QUM15" i="20"/>
  <c r="QUN15" i="20"/>
  <c r="QUO15" i="20"/>
  <c r="QUP15" i="20"/>
  <c r="QUQ15" i="20"/>
  <c r="QUR15" i="20"/>
  <c r="QUS15" i="20"/>
  <c r="QUT15" i="20"/>
  <c r="QUU15" i="20"/>
  <c r="QUV15" i="20"/>
  <c r="QUW15" i="20"/>
  <c r="QUX15" i="20"/>
  <c r="QUY15" i="20"/>
  <c r="QUZ15" i="20"/>
  <c r="QVA15" i="20"/>
  <c r="QVB15" i="20"/>
  <c r="QVC15" i="20"/>
  <c r="QVD15" i="20"/>
  <c r="QVE15" i="20"/>
  <c r="QVF15" i="20"/>
  <c r="QVG15" i="20"/>
  <c r="QVH15" i="20"/>
  <c r="QVI15" i="20"/>
  <c r="QVJ15" i="20"/>
  <c r="QVK15" i="20"/>
  <c r="QVL15" i="20"/>
  <c r="QVM15" i="20"/>
  <c r="QVN15" i="20"/>
  <c r="QVO15" i="20"/>
  <c r="QVP15" i="20"/>
  <c r="QVQ15" i="20"/>
  <c r="QVR15" i="20"/>
  <c r="QVS15" i="20"/>
  <c r="QVT15" i="20"/>
  <c r="QVU15" i="20"/>
  <c r="QVV15" i="20"/>
  <c r="QVW15" i="20"/>
  <c r="QVX15" i="20"/>
  <c r="QVY15" i="20"/>
  <c r="QVZ15" i="20"/>
  <c r="QWA15" i="20"/>
  <c r="QWB15" i="20"/>
  <c r="QWC15" i="20"/>
  <c r="QWD15" i="20"/>
  <c r="QWE15" i="20"/>
  <c r="QWF15" i="20"/>
  <c r="QWG15" i="20"/>
  <c r="QWH15" i="20"/>
  <c r="QWI15" i="20"/>
  <c r="QWJ15" i="20"/>
  <c r="QWK15" i="20"/>
  <c r="QWL15" i="20"/>
  <c r="QWM15" i="20"/>
  <c r="QWN15" i="20"/>
  <c r="QWO15" i="20"/>
  <c r="QWP15" i="20"/>
  <c r="QWQ15" i="20"/>
  <c r="QWR15" i="20"/>
  <c r="QWS15" i="20"/>
  <c r="QWT15" i="20"/>
  <c r="QWU15" i="20"/>
  <c r="QWV15" i="20"/>
  <c r="QWW15" i="20"/>
  <c r="QWX15" i="20"/>
  <c r="QWY15" i="20"/>
  <c r="QWZ15" i="20"/>
  <c r="QXA15" i="20"/>
  <c r="QXB15" i="20"/>
  <c r="QXC15" i="20"/>
  <c r="QXD15" i="20"/>
  <c r="QXE15" i="20"/>
  <c r="QXF15" i="20"/>
  <c r="QXG15" i="20"/>
  <c r="QXH15" i="20"/>
  <c r="QXI15" i="20"/>
  <c r="QXJ15" i="20"/>
  <c r="QXK15" i="20"/>
  <c r="QXL15" i="20"/>
  <c r="QXM15" i="20"/>
  <c r="QXN15" i="20"/>
  <c r="QXO15" i="20"/>
  <c r="QXP15" i="20"/>
  <c r="QXQ15" i="20"/>
  <c r="QXR15" i="20"/>
  <c r="QXS15" i="20"/>
  <c r="QXT15" i="20"/>
  <c r="QXU15" i="20"/>
  <c r="QXV15" i="20"/>
  <c r="QXW15" i="20"/>
  <c r="QXX15" i="20"/>
  <c r="QXY15" i="20"/>
  <c r="QXZ15" i="20"/>
  <c r="QYA15" i="20"/>
  <c r="QYB15" i="20"/>
  <c r="QYC15" i="20"/>
  <c r="QYD15" i="20"/>
  <c r="QYE15" i="20"/>
  <c r="QYF15" i="20"/>
  <c r="QYG15" i="20"/>
  <c r="QYH15" i="20"/>
  <c r="QYI15" i="20"/>
  <c r="QYJ15" i="20"/>
  <c r="QYK15" i="20"/>
  <c r="QYL15" i="20"/>
  <c r="QYM15" i="20"/>
  <c r="QYN15" i="20"/>
  <c r="QYO15" i="20"/>
  <c r="QYP15" i="20"/>
  <c r="QYQ15" i="20"/>
  <c r="QYR15" i="20"/>
  <c r="QYS15" i="20"/>
  <c r="QYT15" i="20"/>
  <c r="QYU15" i="20"/>
  <c r="QYV15" i="20"/>
  <c r="QYW15" i="20"/>
  <c r="QYX15" i="20"/>
  <c r="QYY15" i="20"/>
  <c r="QYZ15" i="20"/>
  <c r="QZA15" i="20"/>
  <c r="QZB15" i="20"/>
  <c r="QZC15" i="20"/>
  <c r="QZD15" i="20"/>
  <c r="QZE15" i="20"/>
  <c r="QZF15" i="20"/>
  <c r="QZG15" i="20"/>
  <c r="QZH15" i="20"/>
  <c r="QZI15" i="20"/>
  <c r="QZJ15" i="20"/>
  <c r="QZK15" i="20"/>
  <c r="QZL15" i="20"/>
  <c r="QZM15" i="20"/>
  <c r="QZN15" i="20"/>
  <c r="QZO15" i="20"/>
  <c r="QZP15" i="20"/>
  <c r="QZQ15" i="20"/>
  <c r="QZR15" i="20"/>
  <c r="QZS15" i="20"/>
  <c r="QZT15" i="20"/>
  <c r="QZU15" i="20"/>
  <c r="QZV15" i="20"/>
  <c r="QZW15" i="20"/>
  <c r="QZX15" i="20"/>
  <c r="QZY15" i="20"/>
  <c r="QZZ15" i="20"/>
  <c r="RAA15" i="20"/>
  <c r="RAB15" i="20"/>
  <c r="RAC15" i="20"/>
  <c r="RAD15" i="20"/>
  <c r="RAE15" i="20"/>
  <c r="RAF15" i="20"/>
  <c r="RAG15" i="20"/>
  <c r="RAH15" i="20"/>
  <c r="RAI15" i="20"/>
  <c r="RAJ15" i="20"/>
  <c r="RAK15" i="20"/>
  <c r="RAL15" i="20"/>
  <c r="RAM15" i="20"/>
  <c r="RAN15" i="20"/>
  <c r="RAO15" i="20"/>
  <c r="RAP15" i="20"/>
  <c r="RAQ15" i="20"/>
  <c r="RAR15" i="20"/>
  <c r="RAS15" i="20"/>
  <c r="RAT15" i="20"/>
  <c r="RAU15" i="20"/>
  <c r="RAV15" i="20"/>
  <c r="RAW15" i="20"/>
  <c r="RAX15" i="20"/>
  <c r="RAY15" i="20"/>
  <c r="RAZ15" i="20"/>
  <c r="RBA15" i="20"/>
  <c r="RBB15" i="20"/>
  <c r="RBC15" i="20"/>
  <c r="RBD15" i="20"/>
  <c r="RBE15" i="20"/>
  <c r="RBF15" i="20"/>
  <c r="RBG15" i="20"/>
  <c r="RBH15" i="20"/>
  <c r="RBI15" i="20"/>
  <c r="RBJ15" i="20"/>
  <c r="RBK15" i="20"/>
  <c r="RBL15" i="20"/>
  <c r="RBM15" i="20"/>
  <c r="RBN15" i="20"/>
  <c r="RBO15" i="20"/>
  <c r="RBP15" i="20"/>
  <c r="RBQ15" i="20"/>
  <c r="RBR15" i="20"/>
  <c r="RBS15" i="20"/>
  <c r="RBT15" i="20"/>
  <c r="RBU15" i="20"/>
  <c r="RBV15" i="20"/>
  <c r="RBW15" i="20"/>
  <c r="RBX15" i="20"/>
  <c r="RBY15" i="20"/>
  <c r="RBZ15" i="20"/>
  <c r="RCA15" i="20"/>
  <c r="RCB15" i="20"/>
  <c r="RCC15" i="20"/>
  <c r="RCD15" i="20"/>
  <c r="RCE15" i="20"/>
  <c r="RCF15" i="20"/>
  <c r="RCG15" i="20"/>
  <c r="RCH15" i="20"/>
  <c r="RCI15" i="20"/>
  <c r="RCJ15" i="20"/>
  <c r="RCK15" i="20"/>
  <c r="RCL15" i="20"/>
  <c r="RCM15" i="20"/>
  <c r="RCN15" i="20"/>
  <c r="RCO15" i="20"/>
  <c r="RCP15" i="20"/>
  <c r="RCQ15" i="20"/>
  <c r="RCR15" i="20"/>
  <c r="RCS15" i="20"/>
  <c r="RCT15" i="20"/>
  <c r="RCU15" i="20"/>
  <c r="RCV15" i="20"/>
  <c r="RCW15" i="20"/>
  <c r="RCX15" i="20"/>
  <c r="RCY15" i="20"/>
  <c r="RCZ15" i="20"/>
  <c r="RDA15" i="20"/>
  <c r="RDB15" i="20"/>
  <c r="RDC15" i="20"/>
  <c r="RDD15" i="20"/>
  <c r="RDE15" i="20"/>
  <c r="RDF15" i="20"/>
  <c r="RDG15" i="20"/>
  <c r="RDH15" i="20"/>
  <c r="RDI15" i="20"/>
  <c r="RDJ15" i="20"/>
  <c r="RDK15" i="20"/>
  <c r="RDL15" i="20"/>
  <c r="RDM15" i="20"/>
  <c r="RDN15" i="20"/>
  <c r="RDO15" i="20"/>
  <c r="RDP15" i="20"/>
  <c r="RDQ15" i="20"/>
  <c r="RDR15" i="20"/>
  <c r="RDS15" i="20"/>
  <c r="RDT15" i="20"/>
  <c r="RDU15" i="20"/>
  <c r="RDV15" i="20"/>
  <c r="RDW15" i="20"/>
  <c r="RDX15" i="20"/>
  <c r="RDY15" i="20"/>
  <c r="RDZ15" i="20"/>
  <c r="REA15" i="20"/>
  <c r="REB15" i="20"/>
  <c r="REC15" i="20"/>
  <c r="RED15" i="20"/>
  <c r="REE15" i="20"/>
  <c r="REF15" i="20"/>
  <c r="REG15" i="20"/>
  <c r="REH15" i="20"/>
  <c r="REI15" i="20"/>
  <c r="REJ15" i="20"/>
  <c r="REK15" i="20"/>
  <c r="REL15" i="20"/>
  <c r="REM15" i="20"/>
  <c r="REN15" i="20"/>
  <c r="REO15" i="20"/>
  <c r="REP15" i="20"/>
  <c r="REQ15" i="20"/>
  <c r="RER15" i="20"/>
  <c r="RES15" i="20"/>
  <c r="RET15" i="20"/>
  <c r="REU15" i="20"/>
  <c r="REV15" i="20"/>
  <c r="REW15" i="20"/>
  <c r="REX15" i="20"/>
  <c r="REY15" i="20"/>
  <c r="REZ15" i="20"/>
  <c r="RFA15" i="20"/>
  <c r="RFB15" i="20"/>
  <c r="RFC15" i="20"/>
  <c r="RFD15" i="20"/>
  <c r="RFE15" i="20"/>
  <c r="RFF15" i="20"/>
  <c r="RFG15" i="20"/>
  <c r="RFH15" i="20"/>
  <c r="RFI15" i="20"/>
  <c r="RFJ15" i="20"/>
  <c r="RFK15" i="20"/>
  <c r="RFL15" i="20"/>
  <c r="RFM15" i="20"/>
  <c r="RFN15" i="20"/>
  <c r="RFO15" i="20"/>
  <c r="RFP15" i="20"/>
  <c r="RFQ15" i="20"/>
  <c r="RFR15" i="20"/>
  <c r="RFS15" i="20"/>
  <c r="RFT15" i="20"/>
  <c r="RFU15" i="20"/>
  <c r="RFV15" i="20"/>
  <c r="RFW15" i="20"/>
  <c r="RFX15" i="20"/>
  <c r="RFY15" i="20"/>
  <c r="RFZ15" i="20"/>
  <c r="RGA15" i="20"/>
  <c r="RGB15" i="20"/>
  <c r="RGC15" i="20"/>
  <c r="RGD15" i="20"/>
  <c r="RGE15" i="20"/>
  <c r="RGF15" i="20"/>
  <c r="RGG15" i="20"/>
  <c r="RGH15" i="20"/>
  <c r="RGI15" i="20"/>
  <c r="RGJ15" i="20"/>
  <c r="RGK15" i="20"/>
  <c r="RGL15" i="20"/>
  <c r="RGM15" i="20"/>
  <c r="RGN15" i="20"/>
  <c r="RGO15" i="20"/>
  <c r="RGP15" i="20"/>
  <c r="RGQ15" i="20"/>
  <c r="RGR15" i="20"/>
  <c r="RGS15" i="20"/>
  <c r="RGT15" i="20"/>
  <c r="RGU15" i="20"/>
  <c r="RGV15" i="20"/>
  <c r="RGW15" i="20"/>
  <c r="RGX15" i="20"/>
  <c r="RGY15" i="20"/>
  <c r="RGZ15" i="20"/>
  <c r="RHA15" i="20"/>
  <c r="RHB15" i="20"/>
  <c r="RHC15" i="20"/>
  <c r="RHD15" i="20"/>
  <c r="RHE15" i="20"/>
  <c r="RHF15" i="20"/>
  <c r="RHG15" i="20"/>
  <c r="RHH15" i="20"/>
  <c r="RHI15" i="20"/>
  <c r="RHJ15" i="20"/>
  <c r="RHK15" i="20"/>
  <c r="RHL15" i="20"/>
  <c r="RHM15" i="20"/>
  <c r="RHN15" i="20"/>
  <c r="RHO15" i="20"/>
  <c r="RHP15" i="20"/>
  <c r="RHQ15" i="20"/>
  <c r="RHR15" i="20"/>
  <c r="RHS15" i="20"/>
  <c r="RHT15" i="20"/>
  <c r="RHU15" i="20"/>
  <c r="RHV15" i="20"/>
  <c r="RHW15" i="20"/>
  <c r="RHX15" i="20"/>
  <c r="RHY15" i="20"/>
  <c r="RHZ15" i="20"/>
  <c r="RIA15" i="20"/>
  <c r="RIB15" i="20"/>
  <c r="RIC15" i="20"/>
  <c r="RID15" i="20"/>
  <c r="RIE15" i="20"/>
  <c r="RIF15" i="20"/>
  <c r="RIG15" i="20"/>
  <c r="RIH15" i="20"/>
  <c r="RII15" i="20"/>
  <c r="RIJ15" i="20"/>
  <c r="RIK15" i="20"/>
  <c r="RIL15" i="20"/>
  <c r="RIM15" i="20"/>
  <c r="RIN15" i="20"/>
  <c r="RIO15" i="20"/>
  <c r="RIP15" i="20"/>
  <c r="RIQ15" i="20"/>
  <c r="RIR15" i="20"/>
  <c r="RIS15" i="20"/>
  <c r="RIT15" i="20"/>
  <c r="RIU15" i="20"/>
  <c r="RIV15" i="20"/>
  <c r="RIW15" i="20"/>
  <c r="RIX15" i="20"/>
  <c r="RIY15" i="20"/>
  <c r="RIZ15" i="20"/>
  <c r="RJA15" i="20"/>
  <c r="RJB15" i="20"/>
  <c r="RJC15" i="20"/>
  <c r="RJD15" i="20"/>
  <c r="RJE15" i="20"/>
  <c r="RJF15" i="20"/>
  <c r="RJG15" i="20"/>
  <c r="RJH15" i="20"/>
  <c r="RJI15" i="20"/>
  <c r="RJJ15" i="20"/>
  <c r="RJK15" i="20"/>
  <c r="RJL15" i="20"/>
  <c r="RJM15" i="20"/>
  <c r="RJN15" i="20"/>
  <c r="RJO15" i="20"/>
  <c r="RJP15" i="20"/>
  <c r="RJQ15" i="20"/>
  <c r="RJR15" i="20"/>
  <c r="RJS15" i="20"/>
  <c r="RJT15" i="20"/>
  <c r="RJU15" i="20"/>
  <c r="RJV15" i="20"/>
  <c r="RJW15" i="20"/>
  <c r="RJX15" i="20"/>
  <c r="RJY15" i="20"/>
  <c r="RJZ15" i="20"/>
  <c r="RKA15" i="20"/>
  <c r="RKB15" i="20"/>
  <c r="RKC15" i="20"/>
  <c r="RKD15" i="20"/>
  <c r="RKE15" i="20"/>
  <c r="RKF15" i="20"/>
  <c r="RKG15" i="20"/>
  <c r="RKH15" i="20"/>
  <c r="RKI15" i="20"/>
  <c r="RKJ15" i="20"/>
  <c r="RKK15" i="20"/>
  <c r="RKL15" i="20"/>
  <c r="RKM15" i="20"/>
  <c r="RKN15" i="20"/>
  <c r="RKO15" i="20"/>
  <c r="RKP15" i="20"/>
  <c r="RKQ15" i="20"/>
  <c r="RKR15" i="20"/>
  <c r="RKS15" i="20"/>
  <c r="RKT15" i="20"/>
  <c r="RKU15" i="20"/>
  <c r="RKV15" i="20"/>
  <c r="RKW15" i="20"/>
  <c r="RKX15" i="20"/>
  <c r="RKY15" i="20"/>
  <c r="RKZ15" i="20"/>
  <c r="RLA15" i="20"/>
  <c r="RLB15" i="20"/>
  <c r="RLC15" i="20"/>
  <c r="RLD15" i="20"/>
  <c r="RLE15" i="20"/>
  <c r="RLF15" i="20"/>
  <c r="RLG15" i="20"/>
  <c r="RLH15" i="20"/>
  <c r="RLI15" i="20"/>
  <c r="RLJ15" i="20"/>
  <c r="RLK15" i="20"/>
  <c r="RLL15" i="20"/>
  <c r="RLM15" i="20"/>
  <c r="RLN15" i="20"/>
  <c r="RLO15" i="20"/>
  <c r="RLP15" i="20"/>
  <c r="RLQ15" i="20"/>
  <c r="RLR15" i="20"/>
  <c r="RLS15" i="20"/>
  <c r="RLT15" i="20"/>
  <c r="RLU15" i="20"/>
  <c r="RLV15" i="20"/>
  <c r="RLW15" i="20"/>
  <c r="RLX15" i="20"/>
  <c r="RLY15" i="20"/>
  <c r="RLZ15" i="20"/>
  <c r="RMA15" i="20"/>
  <c r="RMB15" i="20"/>
  <c r="RMC15" i="20"/>
  <c r="RMD15" i="20"/>
  <c r="RME15" i="20"/>
  <c r="RMF15" i="20"/>
  <c r="RMG15" i="20"/>
  <c r="RMH15" i="20"/>
  <c r="RMI15" i="20"/>
  <c r="RMJ15" i="20"/>
  <c r="RMK15" i="20"/>
  <c r="RML15" i="20"/>
  <c r="RMM15" i="20"/>
  <c r="RMN15" i="20"/>
  <c r="RMO15" i="20"/>
  <c r="RMP15" i="20"/>
  <c r="RMQ15" i="20"/>
  <c r="RMR15" i="20"/>
  <c r="RMS15" i="20"/>
  <c r="RMT15" i="20"/>
  <c r="RMU15" i="20"/>
  <c r="RMV15" i="20"/>
  <c r="RMW15" i="20"/>
  <c r="RMX15" i="20"/>
  <c r="RMY15" i="20"/>
  <c r="RMZ15" i="20"/>
  <c r="RNA15" i="20"/>
  <c r="RNB15" i="20"/>
  <c r="RNC15" i="20"/>
  <c r="RND15" i="20"/>
  <c r="RNE15" i="20"/>
  <c r="RNF15" i="20"/>
  <c r="RNG15" i="20"/>
  <c r="RNH15" i="20"/>
  <c r="RNI15" i="20"/>
  <c r="RNJ15" i="20"/>
  <c r="RNK15" i="20"/>
  <c r="RNL15" i="20"/>
  <c r="RNM15" i="20"/>
  <c r="RNN15" i="20"/>
  <c r="RNO15" i="20"/>
  <c r="RNP15" i="20"/>
  <c r="RNQ15" i="20"/>
  <c r="RNR15" i="20"/>
  <c r="RNS15" i="20"/>
  <c r="RNT15" i="20"/>
  <c r="RNU15" i="20"/>
  <c r="RNV15" i="20"/>
  <c r="RNW15" i="20"/>
  <c r="RNX15" i="20"/>
  <c r="RNY15" i="20"/>
  <c r="RNZ15" i="20"/>
  <c r="ROA15" i="20"/>
  <c r="ROB15" i="20"/>
  <c r="ROC15" i="20"/>
  <c r="ROD15" i="20"/>
  <c r="ROE15" i="20"/>
  <c r="ROF15" i="20"/>
  <c r="ROG15" i="20"/>
  <c r="ROH15" i="20"/>
  <c r="ROI15" i="20"/>
  <c r="ROJ15" i="20"/>
  <c r="ROK15" i="20"/>
  <c r="ROL15" i="20"/>
  <c r="ROM15" i="20"/>
  <c r="RON15" i="20"/>
  <c r="ROO15" i="20"/>
  <c r="ROP15" i="20"/>
  <c r="ROQ15" i="20"/>
  <c r="ROR15" i="20"/>
  <c r="ROS15" i="20"/>
  <c r="ROT15" i="20"/>
  <c r="ROU15" i="20"/>
  <c r="ROV15" i="20"/>
  <c r="ROW15" i="20"/>
  <c r="ROX15" i="20"/>
  <c r="ROY15" i="20"/>
  <c r="ROZ15" i="20"/>
  <c r="RPA15" i="20"/>
  <c r="RPB15" i="20"/>
  <c r="RPC15" i="20"/>
  <c r="RPD15" i="20"/>
  <c r="RPE15" i="20"/>
  <c r="RPF15" i="20"/>
  <c r="RPG15" i="20"/>
  <c r="RPH15" i="20"/>
  <c r="RPI15" i="20"/>
  <c r="RPJ15" i="20"/>
  <c r="RPK15" i="20"/>
  <c r="RPL15" i="20"/>
  <c r="RPM15" i="20"/>
  <c r="RPN15" i="20"/>
  <c r="RPO15" i="20"/>
  <c r="RPP15" i="20"/>
  <c r="RPQ15" i="20"/>
  <c r="RPR15" i="20"/>
  <c r="RPS15" i="20"/>
  <c r="RPT15" i="20"/>
  <c r="RPU15" i="20"/>
  <c r="RPV15" i="20"/>
  <c r="RPW15" i="20"/>
  <c r="RPX15" i="20"/>
  <c r="RPY15" i="20"/>
  <c r="RPZ15" i="20"/>
  <c r="RQA15" i="20"/>
  <c r="RQB15" i="20"/>
  <c r="RQC15" i="20"/>
  <c r="RQD15" i="20"/>
  <c r="RQE15" i="20"/>
  <c r="RQF15" i="20"/>
  <c r="RQG15" i="20"/>
  <c r="RQH15" i="20"/>
  <c r="RQI15" i="20"/>
  <c r="RQJ15" i="20"/>
  <c r="RQK15" i="20"/>
  <c r="RQL15" i="20"/>
  <c r="RQM15" i="20"/>
  <c r="RQN15" i="20"/>
  <c r="RQO15" i="20"/>
  <c r="RQP15" i="20"/>
  <c r="RQQ15" i="20"/>
  <c r="RQR15" i="20"/>
  <c r="RQS15" i="20"/>
  <c r="RQT15" i="20"/>
  <c r="RQU15" i="20"/>
  <c r="RQV15" i="20"/>
  <c r="RQW15" i="20"/>
  <c r="RQX15" i="20"/>
  <c r="RQY15" i="20"/>
  <c r="RQZ15" i="20"/>
  <c r="RRA15" i="20"/>
  <c r="RRB15" i="20"/>
  <c r="RRC15" i="20"/>
  <c r="RRD15" i="20"/>
  <c r="RRE15" i="20"/>
  <c r="RRF15" i="20"/>
  <c r="RRG15" i="20"/>
  <c r="RRH15" i="20"/>
  <c r="RRI15" i="20"/>
  <c r="RRJ15" i="20"/>
  <c r="RRK15" i="20"/>
  <c r="RRL15" i="20"/>
  <c r="RRM15" i="20"/>
  <c r="RRN15" i="20"/>
  <c r="RRO15" i="20"/>
  <c r="RRP15" i="20"/>
  <c r="RRQ15" i="20"/>
  <c r="RRR15" i="20"/>
  <c r="RRS15" i="20"/>
  <c r="RRT15" i="20"/>
  <c r="RRU15" i="20"/>
  <c r="RRV15" i="20"/>
  <c r="RRW15" i="20"/>
  <c r="RRX15" i="20"/>
  <c r="RRY15" i="20"/>
  <c r="RRZ15" i="20"/>
  <c r="RSA15" i="20"/>
  <c r="RSB15" i="20"/>
  <c r="RSC15" i="20"/>
  <c r="RSD15" i="20"/>
  <c r="RSE15" i="20"/>
  <c r="RSF15" i="20"/>
  <c r="RSG15" i="20"/>
  <c r="RSH15" i="20"/>
  <c r="RSI15" i="20"/>
  <c r="RSJ15" i="20"/>
  <c r="RSK15" i="20"/>
  <c r="RSL15" i="20"/>
  <c r="RSM15" i="20"/>
  <c r="RSN15" i="20"/>
  <c r="RSO15" i="20"/>
  <c r="RSP15" i="20"/>
  <c r="RSQ15" i="20"/>
  <c r="RSR15" i="20"/>
  <c r="RSS15" i="20"/>
  <c r="RST15" i="20"/>
  <c r="RSU15" i="20"/>
  <c r="RSV15" i="20"/>
  <c r="RSW15" i="20"/>
  <c r="RSX15" i="20"/>
  <c r="RSY15" i="20"/>
  <c r="RSZ15" i="20"/>
  <c r="RTA15" i="20"/>
  <c r="RTB15" i="20"/>
  <c r="RTC15" i="20"/>
  <c r="RTD15" i="20"/>
  <c r="RTE15" i="20"/>
  <c r="RTF15" i="20"/>
  <c r="RTG15" i="20"/>
  <c r="RTH15" i="20"/>
  <c r="RTI15" i="20"/>
  <c r="RTJ15" i="20"/>
  <c r="RTK15" i="20"/>
  <c r="RTL15" i="20"/>
  <c r="RTM15" i="20"/>
  <c r="RTN15" i="20"/>
  <c r="RTO15" i="20"/>
  <c r="RTP15" i="20"/>
  <c r="RTQ15" i="20"/>
  <c r="RTR15" i="20"/>
  <c r="RTS15" i="20"/>
  <c r="RTT15" i="20"/>
  <c r="RTU15" i="20"/>
  <c r="RTV15" i="20"/>
  <c r="RTW15" i="20"/>
  <c r="RTX15" i="20"/>
  <c r="RTY15" i="20"/>
  <c r="RTZ15" i="20"/>
  <c r="RUA15" i="20"/>
  <c r="RUB15" i="20"/>
  <c r="RUC15" i="20"/>
  <c r="RUD15" i="20"/>
  <c r="RUE15" i="20"/>
  <c r="RUF15" i="20"/>
  <c r="RUG15" i="20"/>
  <c r="RUH15" i="20"/>
  <c r="RUI15" i="20"/>
  <c r="RUJ15" i="20"/>
  <c r="RUK15" i="20"/>
  <c r="RUL15" i="20"/>
  <c r="RUM15" i="20"/>
  <c r="RUN15" i="20"/>
  <c r="RUO15" i="20"/>
  <c r="RUP15" i="20"/>
  <c r="RUQ15" i="20"/>
  <c r="RUR15" i="20"/>
  <c r="RUS15" i="20"/>
  <c r="RUT15" i="20"/>
  <c r="RUU15" i="20"/>
  <c r="RUV15" i="20"/>
  <c r="RUW15" i="20"/>
  <c r="RUX15" i="20"/>
  <c r="RUY15" i="20"/>
  <c r="RUZ15" i="20"/>
  <c r="RVA15" i="20"/>
  <c r="RVB15" i="20"/>
  <c r="RVC15" i="20"/>
  <c r="RVD15" i="20"/>
  <c r="RVE15" i="20"/>
  <c r="RVF15" i="20"/>
  <c r="RVG15" i="20"/>
  <c r="RVH15" i="20"/>
  <c r="RVI15" i="20"/>
  <c r="RVJ15" i="20"/>
  <c r="RVK15" i="20"/>
  <c r="RVL15" i="20"/>
  <c r="RVM15" i="20"/>
  <c r="RVN15" i="20"/>
  <c r="RVO15" i="20"/>
  <c r="RVP15" i="20"/>
  <c r="RVQ15" i="20"/>
  <c r="RVR15" i="20"/>
  <c r="RVS15" i="20"/>
  <c r="RVT15" i="20"/>
  <c r="RVU15" i="20"/>
  <c r="RVV15" i="20"/>
  <c r="RVW15" i="20"/>
  <c r="RVX15" i="20"/>
  <c r="RVY15" i="20"/>
  <c r="RVZ15" i="20"/>
  <c r="RWA15" i="20"/>
  <c r="RWB15" i="20"/>
  <c r="RWC15" i="20"/>
  <c r="RWD15" i="20"/>
  <c r="RWE15" i="20"/>
  <c r="RWF15" i="20"/>
  <c r="RWG15" i="20"/>
  <c r="RWH15" i="20"/>
  <c r="RWI15" i="20"/>
  <c r="RWJ15" i="20"/>
  <c r="RWK15" i="20"/>
  <c r="RWL15" i="20"/>
  <c r="RWM15" i="20"/>
  <c r="RWN15" i="20"/>
  <c r="RWO15" i="20"/>
  <c r="RWP15" i="20"/>
  <c r="RWQ15" i="20"/>
  <c r="RWR15" i="20"/>
  <c r="RWS15" i="20"/>
  <c r="RWT15" i="20"/>
  <c r="RWU15" i="20"/>
  <c r="RWV15" i="20"/>
  <c r="RWW15" i="20"/>
  <c r="RWX15" i="20"/>
  <c r="RWY15" i="20"/>
  <c r="RWZ15" i="20"/>
  <c r="RXA15" i="20"/>
  <c r="RXB15" i="20"/>
  <c r="RXC15" i="20"/>
  <c r="RXD15" i="20"/>
  <c r="RXE15" i="20"/>
  <c r="RXF15" i="20"/>
  <c r="RXG15" i="20"/>
  <c r="RXH15" i="20"/>
  <c r="RXI15" i="20"/>
  <c r="RXJ15" i="20"/>
  <c r="RXK15" i="20"/>
  <c r="RXL15" i="20"/>
  <c r="RXM15" i="20"/>
  <c r="RXN15" i="20"/>
  <c r="RXO15" i="20"/>
  <c r="RXP15" i="20"/>
  <c r="RXQ15" i="20"/>
  <c r="RXR15" i="20"/>
  <c r="RXS15" i="20"/>
  <c r="RXT15" i="20"/>
  <c r="RXU15" i="20"/>
  <c r="RXV15" i="20"/>
  <c r="RXW15" i="20"/>
  <c r="RXX15" i="20"/>
  <c r="RXY15" i="20"/>
  <c r="RXZ15" i="20"/>
  <c r="RYA15" i="20"/>
  <c r="RYB15" i="20"/>
  <c r="RYC15" i="20"/>
  <c r="RYD15" i="20"/>
  <c r="RYE15" i="20"/>
  <c r="RYF15" i="20"/>
  <c r="RYG15" i="20"/>
  <c r="RYH15" i="20"/>
  <c r="RYI15" i="20"/>
  <c r="RYJ15" i="20"/>
  <c r="RYK15" i="20"/>
  <c r="RYL15" i="20"/>
  <c r="RYM15" i="20"/>
  <c r="RYN15" i="20"/>
  <c r="RYO15" i="20"/>
  <c r="RYP15" i="20"/>
  <c r="RYQ15" i="20"/>
  <c r="RYR15" i="20"/>
  <c r="RYS15" i="20"/>
  <c r="RYT15" i="20"/>
  <c r="RYU15" i="20"/>
  <c r="RYV15" i="20"/>
  <c r="RYW15" i="20"/>
  <c r="RYX15" i="20"/>
  <c r="RYY15" i="20"/>
  <c r="RYZ15" i="20"/>
  <c r="RZA15" i="20"/>
  <c r="RZB15" i="20"/>
  <c r="RZC15" i="20"/>
  <c r="RZD15" i="20"/>
  <c r="RZE15" i="20"/>
  <c r="RZF15" i="20"/>
  <c r="RZG15" i="20"/>
  <c r="RZH15" i="20"/>
  <c r="RZI15" i="20"/>
  <c r="RZJ15" i="20"/>
  <c r="RZK15" i="20"/>
  <c r="RZL15" i="20"/>
  <c r="RZM15" i="20"/>
  <c r="RZN15" i="20"/>
  <c r="RZO15" i="20"/>
  <c r="RZP15" i="20"/>
  <c r="RZQ15" i="20"/>
  <c r="RZR15" i="20"/>
  <c r="RZS15" i="20"/>
  <c r="RZT15" i="20"/>
  <c r="RZU15" i="20"/>
  <c r="RZV15" i="20"/>
  <c r="RZW15" i="20"/>
  <c r="RZX15" i="20"/>
  <c r="RZY15" i="20"/>
  <c r="RZZ15" i="20"/>
  <c r="SAA15" i="20"/>
  <c r="SAB15" i="20"/>
  <c r="SAC15" i="20"/>
  <c r="SAD15" i="20"/>
  <c r="SAE15" i="20"/>
  <c r="SAF15" i="20"/>
  <c r="SAG15" i="20"/>
  <c r="SAH15" i="20"/>
  <c r="SAI15" i="20"/>
  <c r="SAJ15" i="20"/>
  <c r="SAK15" i="20"/>
  <c r="SAL15" i="20"/>
  <c r="SAM15" i="20"/>
  <c r="SAN15" i="20"/>
  <c r="SAO15" i="20"/>
  <c r="SAP15" i="20"/>
  <c r="SAQ15" i="20"/>
  <c r="SAR15" i="20"/>
  <c r="SAS15" i="20"/>
  <c r="SAT15" i="20"/>
  <c r="SAU15" i="20"/>
  <c r="SAV15" i="20"/>
  <c r="SAW15" i="20"/>
  <c r="SAX15" i="20"/>
  <c r="SAY15" i="20"/>
  <c r="SAZ15" i="20"/>
  <c r="SBA15" i="20"/>
  <c r="SBB15" i="20"/>
  <c r="SBC15" i="20"/>
  <c r="SBD15" i="20"/>
  <c r="SBE15" i="20"/>
  <c r="SBF15" i="20"/>
  <c r="SBG15" i="20"/>
  <c r="SBH15" i="20"/>
  <c r="SBI15" i="20"/>
  <c r="SBJ15" i="20"/>
  <c r="SBK15" i="20"/>
  <c r="SBL15" i="20"/>
  <c r="SBM15" i="20"/>
  <c r="SBN15" i="20"/>
  <c r="SBO15" i="20"/>
  <c r="SBP15" i="20"/>
  <c r="SBQ15" i="20"/>
  <c r="SBR15" i="20"/>
  <c r="SBS15" i="20"/>
  <c r="SBT15" i="20"/>
  <c r="SBU15" i="20"/>
  <c r="SBV15" i="20"/>
  <c r="SBW15" i="20"/>
  <c r="SBX15" i="20"/>
  <c r="SBY15" i="20"/>
  <c r="SBZ15" i="20"/>
  <c r="SCA15" i="20"/>
  <c r="SCB15" i="20"/>
  <c r="SCC15" i="20"/>
  <c r="SCD15" i="20"/>
  <c r="SCE15" i="20"/>
  <c r="SCF15" i="20"/>
  <c r="SCG15" i="20"/>
  <c r="SCH15" i="20"/>
  <c r="SCI15" i="20"/>
  <c r="SCJ15" i="20"/>
  <c r="SCK15" i="20"/>
  <c r="SCL15" i="20"/>
  <c r="SCM15" i="20"/>
  <c r="SCN15" i="20"/>
  <c r="SCO15" i="20"/>
  <c r="SCP15" i="20"/>
  <c r="SCQ15" i="20"/>
  <c r="SCR15" i="20"/>
  <c r="SCS15" i="20"/>
  <c r="SCT15" i="20"/>
  <c r="SCU15" i="20"/>
  <c r="SCV15" i="20"/>
  <c r="SCW15" i="20"/>
  <c r="SCX15" i="20"/>
  <c r="SCY15" i="20"/>
  <c r="SCZ15" i="20"/>
  <c r="SDA15" i="20"/>
  <c r="SDB15" i="20"/>
  <c r="SDC15" i="20"/>
  <c r="SDD15" i="20"/>
  <c r="SDE15" i="20"/>
  <c r="SDF15" i="20"/>
  <c r="SDG15" i="20"/>
  <c r="SDH15" i="20"/>
  <c r="SDI15" i="20"/>
  <c r="SDJ15" i="20"/>
  <c r="SDK15" i="20"/>
  <c r="SDL15" i="20"/>
  <c r="SDM15" i="20"/>
  <c r="SDN15" i="20"/>
  <c r="SDO15" i="20"/>
  <c r="SDP15" i="20"/>
  <c r="SDQ15" i="20"/>
  <c r="SDR15" i="20"/>
  <c r="SDS15" i="20"/>
  <c r="SDT15" i="20"/>
  <c r="SDU15" i="20"/>
  <c r="SDV15" i="20"/>
  <c r="SDW15" i="20"/>
  <c r="SDX15" i="20"/>
  <c r="SDY15" i="20"/>
  <c r="SDZ15" i="20"/>
  <c r="SEA15" i="20"/>
  <c r="SEB15" i="20"/>
  <c r="SEC15" i="20"/>
  <c r="SED15" i="20"/>
  <c r="SEE15" i="20"/>
  <c r="SEF15" i="20"/>
  <c r="SEG15" i="20"/>
  <c r="SEH15" i="20"/>
  <c r="SEI15" i="20"/>
  <c r="SEJ15" i="20"/>
  <c r="SEK15" i="20"/>
  <c r="SEL15" i="20"/>
  <c r="SEM15" i="20"/>
  <c r="SEN15" i="20"/>
  <c r="SEO15" i="20"/>
  <c r="SEP15" i="20"/>
  <c r="SEQ15" i="20"/>
  <c r="SER15" i="20"/>
  <c r="SES15" i="20"/>
  <c r="SET15" i="20"/>
  <c r="SEU15" i="20"/>
  <c r="SEV15" i="20"/>
  <c r="SEW15" i="20"/>
  <c r="SEX15" i="20"/>
  <c r="SEY15" i="20"/>
  <c r="SEZ15" i="20"/>
  <c r="SFA15" i="20"/>
  <c r="SFB15" i="20"/>
  <c r="SFC15" i="20"/>
  <c r="SFD15" i="20"/>
  <c r="SFE15" i="20"/>
  <c r="SFF15" i="20"/>
  <c r="SFG15" i="20"/>
  <c r="SFH15" i="20"/>
  <c r="SFI15" i="20"/>
  <c r="SFJ15" i="20"/>
  <c r="SFK15" i="20"/>
  <c r="SFL15" i="20"/>
  <c r="SFM15" i="20"/>
  <c r="SFN15" i="20"/>
  <c r="SFO15" i="20"/>
  <c r="SFP15" i="20"/>
  <c r="SFQ15" i="20"/>
  <c r="SFR15" i="20"/>
  <c r="SFS15" i="20"/>
  <c r="SFT15" i="20"/>
  <c r="SFU15" i="20"/>
  <c r="SFV15" i="20"/>
  <c r="SFW15" i="20"/>
  <c r="SFX15" i="20"/>
  <c r="SFY15" i="20"/>
  <c r="SFZ15" i="20"/>
  <c r="SGA15" i="20"/>
  <c r="SGB15" i="20"/>
  <c r="SGC15" i="20"/>
  <c r="SGD15" i="20"/>
  <c r="SGE15" i="20"/>
  <c r="SGF15" i="20"/>
  <c r="SGG15" i="20"/>
  <c r="SGH15" i="20"/>
  <c r="SGI15" i="20"/>
  <c r="SGJ15" i="20"/>
  <c r="SGK15" i="20"/>
  <c r="SGL15" i="20"/>
  <c r="SGM15" i="20"/>
  <c r="SGN15" i="20"/>
  <c r="SGO15" i="20"/>
  <c r="SGP15" i="20"/>
  <c r="SGQ15" i="20"/>
  <c r="SGR15" i="20"/>
  <c r="SGS15" i="20"/>
  <c r="SGT15" i="20"/>
  <c r="SGU15" i="20"/>
  <c r="SGV15" i="20"/>
  <c r="SGW15" i="20"/>
  <c r="SGX15" i="20"/>
  <c r="SGY15" i="20"/>
  <c r="SGZ15" i="20"/>
  <c r="SHA15" i="20"/>
  <c r="SHB15" i="20"/>
  <c r="SHC15" i="20"/>
  <c r="SHD15" i="20"/>
  <c r="SHE15" i="20"/>
  <c r="SHF15" i="20"/>
  <c r="SHG15" i="20"/>
  <c r="SHH15" i="20"/>
  <c r="SHI15" i="20"/>
  <c r="SHJ15" i="20"/>
  <c r="SHK15" i="20"/>
  <c r="SHL15" i="20"/>
  <c r="SHM15" i="20"/>
  <c r="SHN15" i="20"/>
  <c r="SHO15" i="20"/>
  <c r="SHP15" i="20"/>
  <c r="SHQ15" i="20"/>
  <c r="SHR15" i="20"/>
  <c r="SHS15" i="20"/>
  <c r="SHT15" i="20"/>
  <c r="SHU15" i="20"/>
  <c r="SHV15" i="20"/>
  <c r="SHW15" i="20"/>
  <c r="SHX15" i="20"/>
  <c r="SHY15" i="20"/>
  <c r="SHZ15" i="20"/>
  <c r="SIA15" i="20"/>
  <c r="SIB15" i="20"/>
  <c r="SIC15" i="20"/>
  <c r="SID15" i="20"/>
  <c r="SIE15" i="20"/>
  <c r="SIF15" i="20"/>
  <c r="SIG15" i="20"/>
  <c r="SIH15" i="20"/>
  <c r="SII15" i="20"/>
  <c r="SIJ15" i="20"/>
  <c r="SIK15" i="20"/>
  <c r="SIL15" i="20"/>
  <c r="SIM15" i="20"/>
  <c r="SIN15" i="20"/>
  <c r="SIO15" i="20"/>
  <c r="SIP15" i="20"/>
  <c r="SIQ15" i="20"/>
  <c r="SIR15" i="20"/>
  <c r="SIS15" i="20"/>
  <c r="SIT15" i="20"/>
  <c r="SIU15" i="20"/>
  <c r="SIV15" i="20"/>
  <c r="SIW15" i="20"/>
  <c r="SIX15" i="20"/>
  <c r="SIY15" i="20"/>
  <c r="SIZ15" i="20"/>
  <c r="SJA15" i="20"/>
  <c r="SJB15" i="20"/>
  <c r="SJC15" i="20"/>
  <c r="SJD15" i="20"/>
  <c r="SJE15" i="20"/>
  <c r="SJF15" i="20"/>
  <c r="SJG15" i="20"/>
  <c r="SJH15" i="20"/>
  <c r="SJI15" i="20"/>
  <c r="SJJ15" i="20"/>
  <c r="SJK15" i="20"/>
  <c r="SJL15" i="20"/>
  <c r="SJM15" i="20"/>
  <c r="SJN15" i="20"/>
  <c r="SJO15" i="20"/>
  <c r="SJP15" i="20"/>
  <c r="SJQ15" i="20"/>
  <c r="SJR15" i="20"/>
  <c r="SJS15" i="20"/>
  <c r="SJT15" i="20"/>
  <c r="SJU15" i="20"/>
  <c r="SJV15" i="20"/>
  <c r="SJW15" i="20"/>
  <c r="SJX15" i="20"/>
  <c r="SJY15" i="20"/>
  <c r="SJZ15" i="20"/>
  <c r="SKA15" i="20"/>
  <c r="SKB15" i="20"/>
  <c r="SKC15" i="20"/>
  <c r="SKD15" i="20"/>
  <c r="SKE15" i="20"/>
  <c r="SKF15" i="20"/>
  <c r="SKG15" i="20"/>
  <c r="SKH15" i="20"/>
  <c r="SKI15" i="20"/>
  <c r="SKJ15" i="20"/>
  <c r="SKK15" i="20"/>
  <c r="SKL15" i="20"/>
  <c r="SKM15" i="20"/>
  <c r="SKN15" i="20"/>
  <c r="SKO15" i="20"/>
  <c r="SKP15" i="20"/>
  <c r="SKQ15" i="20"/>
  <c r="SKR15" i="20"/>
  <c r="SKS15" i="20"/>
  <c r="SKT15" i="20"/>
  <c r="SKU15" i="20"/>
  <c r="SKV15" i="20"/>
  <c r="SKW15" i="20"/>
  <c r="SKX15" i="20"/>
  <c r="SKY15" i="20"/>
  <c r="SKZ15" i="20"/>
  <c r="SLA15" i="20"/>
  <c r="SLB15" i="20"/>
  <c r="SLC15" i="20"/>
  <c r="SLD15" i="20"/>
  <c r="SLE15" i="20"/>
  <c r="SLF15" i="20"/>
  <c r="SLG15" i="20"/>
  <c r="SLH15" i="20"/>
  <c r="SLI15" i="20"/>
  <c r="SLJ15" i="20"/>
  <c r="SLK15" i="20"/>
  <c r="SLL15" i="20"/>
  <c r="SLM15" i="20"/>
  <c r="SLN15" i="20"/>
  <c r="SLO15" i="20"/>
  <c r="SLP15" i="20"/>
  <c r="SLQ15" i="20"/>
  <c r="SLR15" i="20"/>
  <c r="SLS15" i="20"/>
  <c r="SLT15" i="20"/>
  <c r="SLU15" i="20"/>
  <c r="SLV15" i="20"/>
  <c r="SLW15" i="20"/>
  <c r="SLX15" i="20"/>
  <c r="SLY15" i="20"/>
  <c r="SLZ15" i="20"/>
  <c r="SMA15" i="20"/>
  <c r="SMB15" i="20"/>
  <c r="SMC15" i="20"/>
  <c r="SMD15" i="20"/>
  <c r="SME15" i="20"/>
  <c r="SMF15" i="20"/>
  <c r="SMG15" i="20"/>
  <c r="SMH15" i="20"/>
  <c r="SMI15" i="20"/>
  <c r="SMJ15" i="20"/>
  <c r="SMK15" i="20"/>
  <c r="SML15" i="20"/>
  <c r="SMM15" i="20"/>
  <c r="SMN15" i="20"/>
  <c r="SMO15" i="20"/>
  <c r="SMP15" i="20"/>
  <c r="SMQ15" i="20"/>
  <c r="SMR15" i="20"/>
  <c r="SMS15" i="20"/>
  <c r="SMT15" i="20"/>
  <c r="SMU15" i="20"/>
  <c r="SMV15" i="20"/>
  <c r="SMW15" i="20"/>
  <c r="SMX15" i="20"/>
  <c r="SMY15" i="20"/>
  <c r="SMZ15" i="20"/>
  <c r="SNA15" i="20"/>
  <c r="SNB15" i="20"/>
  <c r="SNC15" i="20"/>
  <c r="SND15" i="20"/>
  <c r="SNE15" i="20"/>
  <c r="SNF15" i="20"/>
  <c r="SNG15" i="20"/>
  <c r="SNH15" i="20"/>
  <c r="SNI15" i="20"/>
  <c r="SNJ15" i="20"/>
  <c r="SNK15" i="20"/>
  <c r="SNL15" i="20"/>
  <c r="SNM15" i="20"/>
  <c r="SNN15" i="20"/>
  <c r="SNO15" i="20"/>
  <c r="SNP15" i="20"/>
  <c r="SNQ15" i="20"/>
  <c r="SNR15" i="20"/>
  <c r="SNS15" i="20"/>
  <c r="SNT15" i="20"/>
  <c r="SNU15" i="20"/>
  <c r="SNV15" i="20"/>
  <c r="SNW15" i="20"/>
  <c r="SNX15" i="20"/>
  <c r="SNY15" i="20"/>
  <c r="SNZ15" i="20"/>
  <c r="SOA15" i="20"/>
  <c r="SOB15" i="20"/>
  <c r="SOC15" i="20"/>
  <c r="SOD15" i="20"/>
  <c r="SOE15" i="20"/>
  <c r="SOF15" i="20"/>
  <c r="SOG15" i="20"/>
  <c r="SOH15" i="20"/>
  <c r="SOI15" i="20"/>
  <c r="SOJ15" i="20"/>
  <c r="SOK15" i="20"/>
  <c r="SOL15" i="20"/>
  <c r="SOM15" i="20"/>
  <c r="SON15" i="20"/>
  <c r="SOO15" i="20"/>
  <c r="SOP15" i="20"/>
  <c r="SOQ15" i="20"/>
  <c r="SOR15" i="20"/>
  <c r="SOS15" i="20"/>
  <c r="SOT15" i="20"/>
  <c r="SOU15" i="20"/>
  <c r="SOV15" i="20"/>
  <c r="SOW15" i="20"/>
  <c r="SOX15" i="20"/>
  <c r="SOY15" i="20"/>
  <c r="SOZ15" i="20"/>
  <c r="SPA15" i="20"/>
  <c r="SPB15" i="20"/>
  <c r="SPC15" i="20"/>
  <c r="SPD15" i="20"/>
  <c r="SPE15" i="20"/>
  <c r="SPF15" i="20"/>
  <c r="SPG15" i="20"/>
  <c r="SPH15" i="20"/>
  <c r="SPI15" i="20"/>
  <c r="SPJ15" i="20"/>
  <c r="SPK15" i="20"/>
  <c r="SPL15" i="20"/>
  <c r="SPM15" i="20"/>
  <c r="SPN15" i="20"/>
  <c r="SPO15" i="20"/>
  <c r="SPP15" i="20"/>
  <c r="SPQ15" i="20"/>
  <c r="SPR15" i="20"/>
  <c r="SPS15" i="20"/>
  <c r="SPT15" i="20"/>
  <c r="SPU15" i="20"/>
  <c r="SPV15" i="20"/>
  <c r="SPW15" i="20"/>
  <c r="SPX15" i="20"/>
  <c r="SPY15" i="20"/>
  <c r="SPZ15" i="20"/>
  <c r="SQA15" i="20"/>
  <c r="SQB15" i="20"/>
  <c r="SQC15" i="20"/>
  <c r="SQD15" i="20"/>
  <c r="SQE15" i="20"/>
  <c r="SQF15" i="20"/>
  <c r="SQG15" i="20"/>
  <c r="SQH15" i="20"/>
  <c r="SQI15" i="20"/>
  <c r="SQJ15" i="20"/>
  <c r="SQK15" i="20"/>
  <c r="SQL15" i="20"/>
  <c r="SQM15" i="20"/>
  <c r="SQN15" i="20"/>
  <c r="SQO15" i="20"/>
  <c r="SQP15" i="20"/>
  <c r="SQQ15" i="20"/>
  <c r="SQR15" i="20"/>
  <c r="SQS15" i="20"/>
  <c r="SQT15" i="20"/>
  <c r="SQU15" i="20"/>
  <c r="SQV15" i="20"/>
  <c r="SQW15" i="20"/>
  <c r="SQX15" i="20"/>
  <c r="SQY15" i="20"/>
  <c r="SQZ15" i="20"/>
  <c r="SRA15" i="20"/>
  <c r="SRB15" i="20"/>
  <c r="SRC15" i="20"/>
  <c r="SRD15" i="20"/>
  <c r="SRE15" i="20"/>
  <c r="SRF15" i="20"/>
  <c r="SRG15" i="20"/>
  <c r="SRH15" i="20"/>
  <c r="SRI15" i="20"/>
  <c r="SRJ15" i="20"/>
  <c r="SRK15" i="20"/>
  <c r="SRL15" i="20"/>
  <c r="SRM15" i="20"/>
  <c r="SRN15" i="20"/>
  <c r="SRO15" i="20"/>
  <c r="SRP15" i="20"/>
  <c r="SRQ15" i="20"/>
  <c r="SRR15" i="20"/>
  <c r="SRS15" i="20"/>
  <c r="SRT15" i="20"/>
  <c r="SRU15" i="20"/>
  <c r="SRV15" i="20"/>
  <c r="SRW15" i="20"/>
  <c r="SRX15" i="20"/>
  <c r="SRY15" i="20"/>
  <c r="SRZ15" i="20"/>
  <c r="SSA15" i="20"/>
  <c r="SSB15" i="20"/>
  <c r="SSC15" i="20"/>
  <c r="SSD15" i="20"/>
  <c r="SSE15" i="20"/>
  <c r="SSF15" i="20"/>
  <c r="SSG15" i="20"/>
  <c r="SSH15" i="20"/>
  <c r="SSI15" i="20"/>
  <c r="SSJ15" i="20"/>
  <c r="SSK15" i="20"/>
  <c r="SSL15" i="20"/>
  <c r="SSM15" i="20"/>
  <c r="SSN15" i="20"/>
  <c r="SSO15" i="20"/>
  <c r="SSP15" i="20"/>
  <c r="SSQ15" i="20"/>
  <c r="SSR15" i="20"/>
  <c r="SSS15" i="20"/>
  <c r="SST15" i="20"/>
  <c r="SSU15" i="20"/>
  <c r="SSV15" i="20"/>
  <c r="SSW15" i="20"/>
  <c r="SSX15" i="20"/>
  <c r="SSY15" i="20"/>
  <c r="SSZ15" i="20"/>
  <c r="STA15" i="20"/>
  <c r="STB15" i="20"/>
  <c r="STC15" i="20"/>
  <c r="STD15" i="20"/>
  <c r="STE15" i="20"/>
  <c r="STF15" i="20"/>
  <c r="STG15" i="20"/>
  <c r="STH15" i="20"/>
  <c r="STI15" i="20"/>
  <c r="STJ15" i="20"/>
  <c r="STK15" i="20"/>
  <c r="STL15" i="20"/>
  <c r="STM15" i="20"/>
  <c r="STN15" i="20"/>
  <c r="STO15" i="20"/>
  <c r="STP15" i="20"/>
  <c r="STQ15" i="20"/>
  <c r="STR15" i="20"/>
  <c r="STS15" i="20"/>
  <c r="STT15" i="20"/>
  <c r="STU15" i="20"/>
  <c r="STV15" i="20"/>
  <c r="STW15" i="20"/>
  <c r="STX15" i="20"/>
  <c r="STY15" i="20"/>
  <c r="STZ15" i="20"/>
  <c r="SUA15" i="20"/>
  <c r="SUB15" i="20"/>
  <c r="SUC15" i="20"/>
  <c r="SUD15" i="20"/>
  <c r="SUE15" i="20"/>
  <c r="SUF15" i="20"/>
  <c r="SUG15" i="20"/>
  <c r="SUH15" i="20"/>
  <c r="SUI15" i="20"/>
  <c r="SUJ15" i="20"/>
  <c r="SUK15" i="20"/>
  <c r="SUL15" i="20"/>
  <c r="SUM15" i="20"/>
  <c r="SUN15" i="20"/>
  <c r="SUO15" i="20"/>
  <c r="SUP15" i="20"/>
  <c r="SUQ15" i="20"/>
  <c r="SUR15" i="20"/>
  <c r="SUS15" i="20"/>
  <c r="SUT15" i="20"/>
  <c r="SUU15" i="20"/>
  <c r="SUV15" i="20"/>
  <c r="SUW15" i="20"/>
  <c r="SUX15" i="20"/>
  <c r="SUY15" i="20"/>
  <c r="SUZ15" i="20"/>
  <c r="SVA15" i="20"/>
  <c r="SVB15" i="20"/>
  <c r="SVC15" i="20"/>
  <c r="SVD15" i="20"/>
  <c r="SVE15" i="20"/>
  <c r="SVF15" i="20"/>
  <c r="SVG15" i="20"/>
  <c r="SVH15" i="20"/>
  <c r="SVI15" i="20"/>
  <c r="SVJ15" i="20"/>
  <c r="SVK15" i="20"/>
  <c r="SVL15" i="20"/>
  <c r="SVM15" i="20"/>
  <c r="SVN15" i="20"/>
  <c r="SVO15" i="20"/>
  <c r="SVP15" i="20"/>
  <c r="SVQ15" i="20"/>
  <c r="SVR15" i="20"/>
  <c r="SVS15" i="20"/>
  <c r="SVT15" i="20"/>
  <c r="SVU15" i="20"/>
  <c r="SVV15" i="20"/>
  <c r="SVW15" i="20"/>
  <c r="SVX15" i="20"/>
  <c r="SVY15" i="20"/>
  <c r="SVZ15" i="20"/>
  <c r="SWA15" i="20"/>
  <c r="SWB15" i="20"/>
  <c r="SWC15" i="20"/>
  <c r="SWD15" i="20"/>
  <c r="SWE15" i="20"/>
  <c r="SWF15" i="20"/>
  <c r="SWG15" i="20"/>
  <c r="SWH15" i="20"/>
  <c r="SWI15" i="20"/>
  <c r="SWJ15" i="20"/>
  <c r="SWK15" i="20"/>
  <c r="SWL15" i="20"/>
  <c r="SWM15" i="20"/>
  <c r="SWN15" i="20"/>
  <c r="SWO15" i="20"/>
  <c r="SWP15" i="20"/>
  <c r="SWQ15" i="20"/>
  <c r="SWR15" i="20"/>
  <c r="SWS15" i="20"/>
  <c r="SWT15" i="20"/>
  <c r="SWU15" i="20"/>
  <c r="SWV15" i="20"/>
  <c r="SWW15" i="20"/>
  <c r="SWX15" i="20"/>
  <c r="SWY15" i="20"/>
  <c r="SWZ15" i="20"/>
  <c r="SXA15" i="20"/>
  <c r="SXB15" i="20"/>
  <c r="SXC15" i="20"/>
  <c r="SXD15" i="20"/>
  <c r="SXE15" i="20"/>
  <c r="SXF15" i="20"/>
  <c r="SXG15" i="20"/>
  <c r="SXH15" i="20"/>
  <c r="SXI15" i="20"/>
  <c r="SXJ15" i="20"/>
  <c r="SXK15" i="20"/>
  <c r="SXL15" i="20"/>
  <c r="SXM15" i="20"/>
  <c r="SXN15" i="20"/>
  <c r="SXO15" i="20"/>
  <c r="SXP15" i="20"/>
  <c r="SXQ15" i="20"/>
  <c r="SXR15" i="20"/>
  <c r="SXS15" i="20"/>
  <c r="SXT15" i="20"/>
  <c r="SXU15" i="20"/>
  <c r="SXV15" i="20"/>
  <c r="SXW15" i="20"/>
  <c r="SXX15" i="20"/>
  <c r="SXY15" i="20"/>
  <c r="SXZ15" i="20"/>
  <c r="SYA15" i="20"/>
  <c r="SYB15" i="20"/>
  <c r="SYC15" i="20"/>
  <c r="SYD15" i="20"/>
  <c r="SYE15" i="20"/>
  <c r="SYF15" i="20"/>
  <c r="SYG15" i="20"/>
  <c r="SYH15" i="20"/>
  <c r="SYI15" i="20"/>
  <c r="SYJ15" i="20"/>
  <c r="SYK15" i="20"/>
  <c r="SYL15" i="20"/>
  <c r="SYM15" i="20"/>
  <c r="SYN15" i="20"/>
  <c r="SYO15" i="20"/>
  <c r="SYP15" i="20"/>
  <c r="SYQ15" i="20"/>
  <c r="SYR15" i="20"/>
  <c r="SYS15" i="20"/>
  <c r="SYT15" i="20"/>
  <c r="SYU15" i="20"/>
  <c r="SYV15" i="20"/>
  <c r="SYW15" i="20"/>
  <c r="SYX15" i="20"/>
  <c r="SYY15" i="20"/>
  <c r="SYZ15" i="20"/>
  <c r="SZA15" i="20"/>
  <c r="SZB15" i="20"/>
  <c r="SZC15" i="20"/>
  <c r="SZD15" i="20"/>
  <c r="SZE15" i="20"/>
  <c r="SZF15" i="20"/>
  <c r="SZG15" i="20"/>
  <c r="SZH15" i="20"/>
  <c r="SZI15" i="20"/>
  <c r="SZJ15" i="20"/>
  <c r="SZK15" i="20"/>
  <c r="SZL15" i="20"/>
  <c r="SZM15" i="20"/>
  <c r="SZN15" i="20"/>
  <c r="SZO15" i="20"/>
  <c r="SZP15" i="20"/>
  <c r="SZQ15" i="20"/>
  <c r="SZR15" i="20"/>
  <c r="SZS15" i="20"/>
  <c r="SZT15" i="20"/>
  <c r="SZU15" i="20"/>
  <c r="SZV15" i="20"/>
  <c r="SZW15" i="20"/>
  <c r="SZX15" i="20"/>
  <c r="SZY15" i="20"/>
  <c r="SZZ15" i="20"/>
  <c r="TAA15" i="20"/>
  <c r="TAB15" i="20"/>
  <c r="TAC15" i="20"/>
  <c r="TAD15" i="20"/>
  <c r="TAE15" i="20"/>
  <c r="TAF15" i="20"/>
  <c r="TAG15" i="20"/>
  <c r="TAH15" i="20"/>
  <c r="TAI15" i="20"/>
  <c r="TAJ15" i="20"/>
  <c r="TAK15" i="20"/>
  <c r="TAL15" i="20"/>
  <c r="TAM15" i="20"/>
  <c r="TAN15" i="20"/>
  <c r="TAO15" i="20"/>
  <c r="TAP15" i="20"/>
  <c r="TAQ15" i="20"/>
  <c r="TAR15" i="20"/>
  <c r="TAS15" i="20"/>
  <c r="TAT15" i="20"/>
  <c r="TAU15" i="20"/>
  <c r="TAV15" i="20"/>
  <c r="TAW15" i="20"/>
  <c r="TAX15" i="20"/>
  <c r="TAY15" i="20"/>
  <c r="TAZ15" i="20"/>
  <c r="TBA15" i="20"/>
  <c r="TBB15" i="20"/>
  <c r="TBC15" i="20"/>
  <c r="TBD15" i="20"/>
  <c r="TBE15" i="20"/>
  <c r="TBF15" i="20"/>
  <c r="TBG15" i="20"/>
  <c r="TBH15" i="20"/>
  <c r="TBI15" i="20"/>
  <c r="TBJ15" i="20"/>
  <c r="TBK15" i="20"/>
  <c r="TBL15" i="20"/>
  <c r="TBM15" i="20"/>
  <c r="TBN15" i="20"/>
  <c r="TBO15" i="20"/>
  <c r="TBP15" i="20"/>
  <c r="TBQ15" i="20"/>
  <c r="TBR15" i="20"/>
  <c r="TBS15" i="20"/>
  <c r="TBT15" i="20"/>
  <c r="TBU15" i="20"/>
  <c r="TBV15" i="20"/>
  <c r="TBW15" i="20"/>
  <c r="TBX15" i="20"/>
  <c r="TBY15" i="20"/>
  <c r="TBZ15" i="20"/>
  <c r="TCA15" i="20"/>
  <c r="TCB15" i="20"/>
  <c r="TCC15" i="20"/>
  <c r="TCD15" i="20"/>
  <c r="TCE15" i="20"/>
  <c r="TCF15" i="20"/>
  <c r="TCG15" i="20"/>
  <c r="TCH15" i="20"/>
  <c r="TCI15" i="20"/>
  <c r="TCJ15" i="20"/>
  <c r="TCK15" i="20"/>
  <c r="TCL15" i="20"/>
  <c r="TCM15" i="20"/>
  <c r="TCN15" i="20"/>
  <c r="TCO15" i="20"/>
  <c r="TCP15" i="20"/>
  <c r="TCQ15" i="20"/>
  <c r="TCR15" i="20"/>
  <c r="TCS15" i="20"/>
  <c r="TCT15" i="20"/>
  <c r="TCU15" i="20"/>
  <c r="TCV15" i="20"/>
  <c r="TCW15" i="20"/>
  <c r="TCX15" i="20"/>
  <c r="TCY15" i="20"/>
  <c r="TCZ15" i="20"/>
  <c r="TDA15" i="20"/>
  <c r="TDB15" i="20"/>
  <c r="TDC15" i="20"/>
  <c r="TDD15" i="20"/>
  <c r="TDE15" i="20"/>
  <c r="TDF15" i="20"/>
  <c r="TDG15" i="20"/>
  <c r="TDH15" i="20"/>
  <c r="TDI15" i="20"/>
  <c r="TDJ15" i="20"/>
  <c r="TDK15" i="20"/>
  <c r="TDL15" i="20"/>
  <c r="TDM15" i="20"/>
  <c r="TDN15" i="20"/>
  <c r="TDO15" i="20"/>
  <c r="TDP15" i="20"/>
  <c r="TDQ15" i="20"/>
  <c r="TDR15" i="20"/>
  <c r="TDS15" i="20"/>
  <c r="TDT15" i="20"/>
  <c r="TDU15" i="20"/>
  <c r="TDV15" i="20"/>
  <c r="TDW15" i="20"/>
  <c r="TDX15" i="20"/>
  <c r="TDY15" i="20"/>
  <c r="TDZ15" i="20"/>
  <c r="TEA15" i="20"/>
  <c r="TEB15" i="20"/>
  <c r="TEC15" i="20"/>
  <c r="TED15" i="20"/>
  <c r="TEE15" i="20"/>
  <c r="TEF15" i="20"/>
  <c r="TEG15" i="20"/>
  <c r="TEH15" i="20"/>
  <c r="TEI15" i="20"/>
  <c r="TEJ15" i="20"/>
  <c r="TEK15" i="20"/>
  <c r="TEL15" i="20"/>
  <c r="TEM15" i="20"/>
  <c r="TEN15" i="20"/>
  <c r="TEO15" i="20"/>
  <c r="TEP15" i="20"/>
  <c r="TEQ15" i="20"/>
  <c r="TER15" i="20"/>
  <c r="TES15" i="20"/>
  <c r="TET15" i="20"/>
  <c r="TEU15" i="20"/>
  <c r="TEV15" i="20"/>
  <c r="TEW15" i="20"/>
  <c r="TEX15" i="20"/>
  <c r="TEY15" i="20"/>
  <c r="TEZ15" i="20"/>
  <c r="TFA15" i="20"/>
  <c r="TFB15" i="20"/>
  <c r="TFC15" i="20"/>
  <c r="TFD15" i="20"/>
  <c r="TFE15" i="20"/>
  <c r="TFF15" i="20"/>
  <c r="TFG15" i="20"/>
  <c r="TFH15" i="20"/>
  <c r="TFI15" i="20"/>
  <c r="TFJ15" i="20"/>
  <c r="TFK15" i="20"/>
  <c r="TFL15" i="20"/>
  <c r="TFM15" i="20"/>
  <c r="TFN15" i="20"/>
  <c r="TFO15" i="20"/>
  <c r="TFP15" i="20"/>
  <c r="TFQ15" i="20"/>
  <c r="TFR15" i="20"/>
  <c r="TFS15" i="20"/>
  <c r="TFT15" i="20"/>
  <c r="TFU15" i="20"/>
  <c r="TFV15" i="20"/>
  <c r="TFW15" i="20"/>
  <c r="TFX15" i="20"/>
  <c r="TFY15" i="20"/>
  <c r="TFZ15" i="20"/>
  <c r="TGA15" i="20"/>
  <c r="TGB15" i="20"/>
  <c r="TGC15" i="20"/>
  <c r="TGD15" i="20"/>
  <c r="TGE15" i="20"/>
  <c r="TGF15" i="20"/>
  <c r="TGG15" i="20"/>
  <c r="TGH15" i="20"/>
  <c r="TGI15" i="20"/>
  <c r="TGJ15" i="20"/>
  <c r="TGK15" i="20"/>
  <c r="TGL15" i="20"/>
  <c r="TGM15" i="20"/>
  <c r="TGN15" i="20"/>
  <c r="TGO15" i="20"/>
  <c r="TGP15" i="20"/>
  <c r="TGQ15" i="20"/>
  <c r="TGR15" i="20"/>
  <c r="TGS15" i="20"/>
  <c r="TGT15" i="20"/>
  <c r="TGU15" i="20"/>
  <c r="TGV15" i="20"/>
  <c r="TGW15" i="20"/>
  <c r="TGX15" i="20"/>
  <c r="TGY15" i="20"/>
  <c r="TGZ15" i="20"/>
  <c r="THA15" i="20"/>
  <c r="THB15" i="20"/>
  <c r="THC15" i="20"/>
  <c r="THD15" i="20"/>
  <c r="THE15" i="20"/>
  <c r="THF15" i="20"/>
  <c r="THG15" i="20"/>
  <c r="THH15" i="20"/>
  <c r="THI15" i="20"/>
  <c r="THJ15" i="20"/>
  <c r="THK15" i="20"/>
  <c r="THL15" i="20"/>
  <c r="THM15" i="20"/>
  <c r="THN15" i="20"/>
  <c r="THO15" i="20"/>
  <c r="THP15" i="20"/>
  <c r="THQ15" i="20"/>
  <c r="THR15" i="20"/>
  <c r="THS15" i="20"/>
  <c r="THT15" i="20"/>
  <c r="THU15" i="20"/>
  <c r="THV15" i="20"/>
  <c r="THW15" i="20"/>
  <c r="THX15" i="20"/>
  <c r="THY15" i="20"/>
  <c r="THZ15" i="20"/>
  <c r="TIA15" i="20"/>
  <c r="TIB15" i="20"/>
  <c r="TIC15" i="20"/>
  <c r="TID15" i="20"/>
  <c r="TIE15" i="20"/>
  <c r="TIF15" i="20"/>
  <c r="TIG15" i="20"/>
  <c r="TIH15" i="20"/>
  <c r="TII15" i="20"/>
  <c r="TIJ15" i="20"/>
  <c r="TIK15" i="20"/>
  <c r="TIL15" i="20"/>
  <c r="TIM15" i="20"/>
  <c r="TIN15" i="20"/>
  <c r="TIO15" i="20"/>
  <c r="TIP15" i="20"/>
  <c r="TIQ15" i="20"/>
  <c r="TIR15" i="20"/>
  <c r="TIS15" i="20"/>
  <c r="TIT15" i="20"/>
  <c r="TIU15" i="20"/>
  <c r="TIV15" i="20"/>
  <c r="TIW15" i="20"/>
  <c r="TIX15" i="20"/>
  <c r="TIY15" i="20"/>
  <c r="TIZ15" i="20"/>
  <c r="TJA15" i="20"/>
  <c r="TJB15" i="20"/>
  <c r="TJC15" i="20"/>
  <c r="TJD15" i="20"/>
  <c r="TJE15" i="20"/>
  <c r="TJF15" i="20"/>
  <c r="TJG15" i="20"/>
  <c r="TJH15" i="20"/>
  <c r="TJI15" i="20"/>
  <c r="TJJ15" i="20"/>
  <c r="TJK15" i="20"/>
  <c r="TJL15" i="20"/>
  <c r="TJM15" i="20"/>
  <c r="TJN15" i="20"/>
  <c r="TJO15" i="20"/>
  <c r="TJP15" i="20"/>
  <c r="TJQ15" i="20"/>
  <c r="TJR15" i="20"/>
  <c r="TJS15" i="20"/>
  <c r="TJT15" i="20"/>
  <c r="TJU15" i="20"/>
  <c r="TJV15" i="20"/>
  <c r="TJW15" i="20"/>
  <c r="TJX15" i="20"/>
  <c r="TJY15" i="20"/>
  <c r="TJZ15" i="20"/>
  <c r="TKA15" i="20"/>
  <c r="TKB15" i="20"/>
  <c r="TKC15" i="20"/>
  <c r="TKD15" i="20"/>
  <c r="TKE15" i="20"/>
  <c r="TKF15" i="20"/>
  <c r="TKG15" i="20"/>
  <c r="TKH15" i="20"/>
  <c r="TKI15" i="20"/>
  <c r="TKJ15" i="20"/>
  <c r="TKK15" i="20"/>
  <c r="TKL15" i="20"/>
  <c r="TKM15" i="20"/>
  <c r="TKN15" i="20"/>
  <c r="TKO15" i="20"/>
  <c r="TKP15" i="20"/>
  <c r="TKQ15" i="20"/>
  <c r="TKR15" i="20"/>
  <c r="TKS15" i="20"/>
  <c r="TKT15" i="20"/>
  <c r="TKU15" i="20"/>
  <c r="TKV15" i="20"/>
  <c r="TKW15" i="20"/>
  <c r="TKX15" i="20"/>
  <c r="TKY15" i="20"/>
  <c r="TKZ15" i="20"/>
  <c r="TLA15" i="20"/>
  <c r="TLB15" i="20"/>
  <c r="TLC15" i="20"/>
  <c r="TLD15" i="20"/>
  <c r="TLE15" i="20"/>
  <c r="TLF15" i="20"/>
  <c r="TLG15" i="20"/>
  <c r="TLH15" i="20"/>
  <c r="TLI15" i="20"/>
  <c r="TLJ15" i="20"/>
  <c r="TLK15" i="20"/>
  <c r="TLL15" i="20"/>
  <c r="TLM15" i="20"/>
  <c r="TLN15" i="20"/>
  <c r="TLO15" i="20"/>
  <c r="TLP15" i="20"/>
  <c r="TLQ15" i="20"/>
  <c r="TLR15" i="20"/>
  <c r="TLS15" i="20"/>
  <c r="TLT15" i="20"/>
  <c r="TLU15" i="20"/>
  <c r="TLV15" i="20"/>
  <c r="TLW15" i="20"/>
  <c r="TLX15" i="20"/>
  <c r="TLY15" i="20"/>
  <c r="TLZ15" i="20"/>
  <c r="TMA15" i="20"/>
  <c r="TMB15" i="20"/>
  <c r="TMC15" i="20"/>
  <c r="TMD15" i="20"/>
  <c r="TME15" i="20"/>
  <c r="TMF15" i="20"/>
  <c r="TMG15" i="20"/>
  <c r="TMH15" i="20"/>
  <c r="TMI15" i="20"/>
  <c r="TMJ15" i="20"/>
  <c r="TMK15" i="20"/>
  <c r="TML15" i="20"/>
  <c r="TMM15" i="20"/>
  <c r="TMN15" i="20"/>
  <c r="TMO15" i="20"/>
  <c r="TMP15" i="20"/>
  <c r="TMQ15" i="20"/>
  <c r="TMR15" i="20"/>
  <c r="TMS15" i="20"/>
  <c r="TMT15" i="20"/>
  <c r="TMU15" i="20"/>
  <c r="TMV15" i="20"/>
  <c r="TMW15" i="20"/>
  <c r="TMX15" i="20"/>
  <c r="TMY15" i="20"/>
  <c r="TMZ15" i="20"/>
  <c r="TNA15" i="20"/>
  <c r="TNB15" i="20"/>
  <c r="TNC15" i="20"/>
  <c r="TND15" i="20"/>
  <c r="TNE15" i="20"/>
  <c r="TNF15" i="20"/>
  <c r="TNG15" i="20"/>
  <c r="TNH15" i="20"/>
  <c r="TNI15" i="20"/>
  <c r="TNJ15" i="20"/>
  <c r="TNK15" i="20"/>
  <c r="TNL15" i="20"/>
  <c r="TNM15" i="20"/>
  <c r="TNN15" i="20"/>
  <c r="TNO15" i="20"/>
  <c r="TNP15" i="20"/>
  <c r="TNQ15" i="20"/>
  <c r="TNR15" i="20"/>
  <c r="TNS15" i="20"/>
  <c r="TNT15" i="20"/>
  <c r="TNU15" i="20"/>
  <c r="TNV15" i="20"/>
  <c r="TNW15" i="20"/>
  <c r="TNX15" i="20"/>
  <c r="TNY15" i="20"/>
  <c r="TNZ15" i="20"/>
  <c r="TOA15" i="20"/>
  <c r="TOB15" i="20"/>
  <c r="TOC15" i="20"/>
  <c r="TOD15" i="20"/>
  <c r="TOE15" i="20"/>
  <c r="TOF15" i="20"/>
  <c r="TOG15" i="20"/>
  <c r="TOH15" i="20"/>
  <c r="TOI15" i="20"/>
  <c r="TOJ15" i="20"/>
  <c r="TOK15" i="20"/>
  <c r="TOL15" i="20"/>
  <c r="TOM15" i="20"/>
  <c r="TON15" i="20"/>
  <c r="TOO15" i="20"/>
  <c r="TOP15" i="20"/>
  <c r="TOQ15" i="20"/>
  <c r="TOR15" i="20"/>
  <c r="TOS15" i="20"/>
  <c r="TOT15" i="20"/>
  <c r="TOU15" i="20"/>
  <c r="TOV15" i="20"/>
  <c r="TOW15" i="20"/>
  <c r="TOX15" i="20"/>
  <c r="TOY15" i="20"/>
  <c r="TOZ15" i="20"/>
  <c r="TPA15" i="20"/>
  <c r="TPB15" i="20"/>
  <c r="TPC15" i="20"/>
  <c r="TPD15" i="20"/>
  <c r="TPE15" i="20"/>
  <c r="TPF15" i="20"/>
  <c r="TPG15" i="20"/>
  <c r="TPH15" i="20"/>
  <c r="TPI15" i="20"/>
  <c r="TPJ15" i="20"/>
  <c r="TPK15" i="20"/>
  <c r="TPL15" i="20"/>
  <c r="TPM15" i="20"/>
  <c r="TPN15" i="20"/>
  <c r="TPO15" i="20"/>
  <c r="TPP15" i="20"/>
  <c r="TPQ15" i="20"/>
  <c r="TPR15" i="20"/>
  <c r="TPS15" i="20"/>
  <c r="TPT15" i="20"/>
  <c r="TPU15" i="20"/>
  <c r="TPV15" i="20"/>
  <c r="TPW15" i="20"/>
  <c r="TPX15" i="20"/>
  <c r="TPY15" i="20"/>
  <c r="TPZ15" i="20"/>
  <c r="TQA15" i="20"/>
  <c r="TQB15" i="20"/>
  <c r="TQC15" i="20"/>
  <c r="TQD15" i="20"/>
  <c r="TQE15" i="20"/>
  <c r="TQF15" i="20"/>
  <c r="TQG15" i="20"/>
  <c r="TQH15" i="20"/>
  <c r="TQI15" i="20"/>
  <c r="TQJ15" i="20"/>
  <c r="TQK15" i="20"/>
  <c r="TQL15" i="20"/>
  <c r="TQM15" i="20"/>
  <c r="TQN15" i="20"/>
  <c r="TQO15" i="20"/>
  <c r="TQP15" i="20"/>
  <c r="TQQ15" i="20"/>
  <c r="TQR15" i="20"/>
  <c r="TQS15" i="20"/>
  <c r="TQT15" i="20"/>
  <c r="TQU15" i="20"/>
  <c r="TQV15" i="20"/>
  <c r="TQW15" i="20"/>
  <c r="TQX15" i="20"/>
  <c r="TQY15" i="20"/>
  <c r="TQZ15" i="20"/>
  <c r="TRA15" i="20"/>
  <c r="TRB15" i="20"/>
  <c r="TRC15" i="20"/>
  <c r="TRD15" i="20"/>
  <c r="TRE15" i="20"/>
  <c r="TRF15" i="20"/>
  <c r="TRG15" i="20"/>
  <c r="TRH15" i="20"/>
  <c r="TRI15" i="20"/>
  <c r="TRJ15" i="20"/>
  <c r="TRK15" i="20"/>
  <c r="TRL15" i="20"/>
  <c r="TRM15" i="20"/>
  <c r="TRN15" i="20"/>
  <c r="TRO15" i="20"/>
  <c r="TRP15" i="20"/>
  <c r="TRQ15" i="20"/>
  <c r="TRR15" i="20"/>
  <c r="TRS15" i="20"/>
  <c r="TRT15" i="20"/>
  <c r="TRU15" i="20"/>
  <c r="TRV15" i="20"/>
  <c r="TRW15" i="20"/>
  <c r="TRX15" i="20"/>
  <c r="TRY15" i="20"/>
  <c r="TRZ15" i="20"/>
  <c r="TSA15" i="20"/>
  <c r="TSB15" i="20"/>
  <c r="TSC15" i="20"/>
  <c r="TSD15" i="20"/>
  <c r="TSE15" i="20"/>
  <c r="TSF15" i="20"/>
  <c r="TSG15" i="20"/>
  <c r="TSH15" i="20"/>
  <c r="TSI15" i="20"/>
  <c r="TSJ15" i="20"/>
  <c r="TSK15" i="20"/>
  <c r="TSL15" i="20"/>
  <c r="TSM15" i="20"/>
  <c r="TSN15" i="20"/>
  <c r="TSO15" i="20"/>
  <c r="TSP15" i="20"/>
  <c r="TSQ15" i="20"/>
  <c r="TSR15" i="20"/>
  <c r="TSS15" i="20"/>
  <c r="TST15" i="20"/>
  <c r="TSU15" i="20"/>
  <c r="TSV15" i="20"/>
  <c r="TSW15" i="20"/>
  <c r="TSX15" i="20"/>
  <c r="TSY15" i="20"/>
  <c r="TSZ15" i="20"/>
  <c r="TTA15" i="20"/>
  <c r="TTB15" i="20"/>
  <c r="TTC15" i="20"/>
  <c r="TTD15" i="20"/>
  <c r="TTE15" i="20"/>
  <c r="TTF15" i="20"/>
  <c r="TTG15" i="20"/>
  <c r="TTH15" i="20"/>
  <c r="TTI15" i="20"/>
  <c r="TTJ15" i="20"/>
  <c r="TTK15" i="20"/>
  <c r="TTL15" i="20"/>
  <c r="TTM15" i="20"/>
  <c r="TTN15" i="20"/>
  <c r="TTO15" i="20"/>
  <c r="TTP15" i="20"/>
  <c r="TTQ15" i="20"/>
  <c r="TTR15" i="20"/>
  <c r="TTS15" i="20"/>
  <c r="TTT15" i="20"/>
  <c r="TTU15" i="20"/>
  <c r="TTV15" i="20"/>
  <c r="TTW15" i="20"/>
  <c r="TTX15" i="20"/>
  <c r="TTY15" i="20"/>
  <c r="TTZ15" i="20"/>
  <c r="TUA15" i="20"/>
  <c r="TUB15" i="20"/>
  <c r="TUC15" i="20"/>
  <c r="TUD15" i="20"/>
  <c r="TUE15" i="20"/>
  <c r="TUF15" i="20"/>
  <c r="TUG15" i="20"/>
  <c r="TUH15" i="20"/>
  <c r="TUI15" i="20"/>
  <c r="TUJ15" i="20"/>
  <c r="TUK15" i="20"/>
  <c r="TUL15" i="20"/>
  <c r="TUM15" i="20"/>
  <c r="TUN15" i="20"/>
  <c r="TUO15" i="20"/>
  <c r="TUP15" i="20"/>
  <c r="TUQ15" i="20"/>
  <c r="TUR15" i="20"/>
  <c r="TUS15" i="20"/>
  <c r="TUT15" i="20"/>
  <c r="TUU15" i="20"/>
  <c r="TUV15" i="20"/>
  <c r="TUW15" i="20"/>
  <c r="TUX15" i="20"/>
  <c r="TUY15" i="20"/>
  <c r="TUZ15" i="20"/>
  <c r="TVA15" i="20"/>
  <c r="TVB15" i="20"/>
  <c r="TVC15" i="20"/>
  <c r="TVD15" i="20"/>
  <c r="TVE15" i="20"/>
  <c r="TVF15" i="20"/>
  <c r="TVG15" i="20"/>
  <c r="TVH15" i="20"/>
  <c r="TVI15" i="20"/>
  <c r="TVJ15" i="20"/>
  <c r="TVK15" i="20"/>
  <c r="TVL15" i="20"/>
  <c r="TVM15" i="20"/>
  <c r="TVN15" i="20"/>
  <c r="TVO15" i="20"/>
  <c r="TVP15" i="20"/>
  <c r="TVQ15" i="20"/>
  <c r="TVR15" i="20"/>
  <c r="TVS15" i="20"/>
  <c r="TVT15" i="20"/>
  <c r="TVU15" i="20"/>
  <c r="TVV15" i="20"/>
  <c r="TVW15" i="20"/>
  <c r="TVX15" i="20"/>
  <c r="TVY15" i="20"/>
  <c r="TVZ15" i="20"/>
  <c r="TWA15" i="20"/>
  <c r="TWB15" i="20"/>
  <c r="TWC15" i="20"/>
  <c r="TWD15" i="20"/>
  <c r="TWE15" i="20"/>
  <c r="TWF15" i="20"/>
  <c r="TWG15" i="20"/>
  <c r="TWH15" i="20"/>
  <c r="TWI15" i="20"/>
  <c r="TWJ15" i="20"/>
  <c r="TWK15" i="20"/>
  <c r="TWL15" i="20"/>
  <c r="TWM15" i="20"/>
  <c r="TWN15" i="20"/>
  <c r="TWO15" i="20"/>
  <c r="TWP15" i="20"/>
  <c r="TWQ15" i="20"/>
  <c r="TWR15" i="20"/>
  <c r="TWS15" i="20"/>
  <c r="TWT15" i="20"/>
  <c r="TWU15" i="20"/>
  <c r="TWV15" i="20"/>
  <c r="TWW15" i="20"/>
  <c r="TWX15" i="20"/>
  <c r="TWY15" i="20"/>
  <c r="TWZ15" i="20"/>
  <c r="TXA15" i="20"/>
  <c r="TXB15" i="20"/>
  <c r="TXC15" i="20"/>
  <c r="TXD15" i="20"/>
  <c r="TXE15" i="20"/>
  <c r="TXF15" i="20"/>
  <c r="TXG15" i="20"/>
  <c r="TXH15" i="20"/>
  <c r="TXI15" i="20"/>
  <c r="TXJ15" i="20"/>
  <c r="TXK15" i="20"/>
  <c r="TXL15" i="20"/>
  <c r="TXM15" i="20"/>
  <c r="TXN15" i="20"/>
  <c r="TXO15" i="20"/>
  <c r="TXP15" i="20"/>
  <c r="TXQ15" i="20"/>
  <c r="TXR15" i="20"/>
  <c r="TXS15" i="20"/>
  <c r="TXT15" i="20"/>
  <c r="TXU15" i="20"/>
  <c r="TXV15" i="20"/>
  <c r="TXW15" i="20"/>
  <c r="TXX15" i="20"/>
  <c r="TXY15" i="20"/>
  <c r="TXZ15" i="20"/>
  <c r="TYA15" i="20"/>
  <c r="TYB15" i="20"/>
  <c r="TYC15" i="20"/>
  <c r="TYD15" i="20"/>
  <c r="TYE15" i="20"/>
  <c r="TYF15" i="20"/>
  <c r="TYG15" i="20"/>
  <c r="TYH15" i="20"/>
  <c r="TYI15" i="20"/>
  <c r="TYJ15" i="20"/>
  <c r="TYK15" i="20"/>
  <c r="TYL15" i="20"/>
  <c r="TYM15" i="20"/>
  <c r="TYN15" i="20"/>
  <c r="TYO15" i="20"/>
  <c r="TYP15" i="20"/>
  <c r="TYQ15" i="20"/>
  <c r="TYR15" i="20"/>
  <c r="TYS15" i="20"/>
  <c r="TYT15" i="20"/>
  <c r="TYU15" i="20"/>
  <c r="TYV15" i="20"/>
  <c r="TYW15" i="20"/>
  <c r="TYX15" i="20"/>
  <c r="TYY15" i="20"/>
  <c r="TYZ15" i="20"/>
  <c r="TZA15" i="20"/>
  <c r="TZB15" i="20"/>
  <c r="TZC15" i="20"/>
  <c r="TZD15" i="20"/>
  <c r="TZE15" i="20"/>
  <c r="TZF15" i="20"/>
  <c r="TZG15" i="20"/>
  <c r="TZH15" i="20"/>
  <c r="TZI15" i="20"/>
  <c r="TZJ15" i="20"/>
  <c r="TZK15" i="20"/>
  <c r="TZL15" i="20"/>
  <c r="TZM15" i="20"/>
  <c r="TZN15" i="20"/>
  <c r="TZO15" i="20"/>
  <c r="TZP15" i="20"/>
  <c r="TZQ15" i="20"/>
  <c r="TZR15" i="20"/>
  <c r="TZS15" i="20"/>
  <c r="TZT15" i="20"/>
  <c r="TZU15" i="20"/>
  <c r="TZV15" i="20"/>
  <c r="TZW15" i="20"/>
  <c r="TZX15" i="20"/>
  <c r="TZY15" i="20"/>
  <c r="TZZ15" i="20"/>
  <c r="UAA15" i="20"/>
  <c r="UAB15" i="20"/>
  <c r="UAC15" i="20"/>
  <c r="UAD15" i="20"/>
  <c r="UAE15" i="20"/>
  <c r="UAF15" i="20"/>
  <c r="UAG15" i="20"/>
  <c r="UAH15" i="20"/>
  <c r="UAI15" i="20"/>
  <c r="UAJ15" i="20"/>
  <c r="UAK15" i="20"/>
  <c r="UAL15" i="20"/>
  <c r="UAM15" i="20"/>
  <c r="UAN15" i="20"/>
  <c r="UAO15" i="20"/>
  <c r="UAP15" i="20"/>
  <c r="UAQ15" i="20"/>
  <c r="UAR15" i="20"/>
  <c r="UAS15" i="20"/>
  <c r="UAT15" i="20"/>
  <c r="UAU15" i="20"/>
  <c r="UAV15" i="20"/>
  <c r="UAW15" i="20"/>
  <c r="UAX15" i="20"/>
  <c r="UAY15" i="20"/>
  <c r="UAZ15" i="20"/>
  <c r="UBA15" i="20"/>
  <c r="UBB15" i="20"/>
  <c r="UBC15" i="20"/>
  <c r="UBD15" i="20"/>
  <c r="UBE15" i="20"/>
  <c r="UBF15" i="20"/>
  <c r="UBG15" i="20"/>
  <c r="UBH15" i="20"/>
  <c r="UBI15" i="20"/>
  <c r="UBJ15" i="20"/>
  <c r="UBK15" i="20"/>
  <c r="UBL15" i="20"/>
  <c r="UBM15" i="20"/>
  <c r="UBN15" i="20"/>
  <c r="UBO15" i="20"/>
  <c r="UBP15" i="20"/>
  <c r="UBQ15" i="20"/>
  <c r="UBR15" i="20"/>
  <c r="UBS15" i="20"/>
  <c r="UBT15" i="20"/>
  <c r="UBU15" i="20"/>
  <c r="UBV15" i="20"/>
  <c r="UBW15" i="20"/>
  <c r="UBX15" i="20"/>
  <c r="UBY15" i="20"/>
  <c r="UBZ15" i="20"/>
  <c r="UCA15" i="20"/>
  <c r="UCB15" i="20"/>
  <c r="UCC15" i="20"/>
  <c r="UCD15" i="20"/>
  <c r="UCE15" i="20"/>
  <c r="UCF15" i="20"/>
  <c r="UCG15" i="20"/>
  <c r="UCH15" i="20"/>
  <c r="UCI15" i="20"/>
  <c r="UCJ15" i="20"/>
  <c r="UCK15" i="20"/>
  <c r="UCL15" i="20"/>
  <c r="UCM15" i="20"/>
  <c r="UCN15" i="20"/>
  <c r="UCO15" i="20"/>
  <c r="UCP15" i="20"/>
  <c r="UCQ15" i="20"/>
  <c r="UCR15" i="20"/>
  <c r="UCS15" i="20"/>
  <c r="UCT15" i="20"/>
  <c r="UCU15" i="20"/>
  <c r="UCV15" i="20"/>
  <c r="UCW15" i="20"/>
  <c r="UCX15" i="20"/>
  <c r="UCY15" i="20"/>
  <c r="UCZ15" i="20"/>
  <c r="UDA15" i="20"/>
  <c r="UDB15" i="20"/>
  <c r="UDC15" i="20"/>
  <c r="UDD15" i="20"/>
  <c r="UDE15" i="20"/>
  <c r="UDF15" i="20"/>
  <c r="UDG15" i="20"/>
  <c r="UDH15" i="20"/>
  <c r="UDI15" i="20"/>
  <c r="UDJ15" i="20"/>
  <c r="UDK15" i="20"/>
  <c r="UDL15" i="20"/>
  <c r="UDM15" i="20"/>
  <c r="UDN15" i="20"/>
  <c r="UDO15" i="20"/>
  <c r="UDP15" i="20"/>
  <c r="UDQ15" i="20"/>
  <c r="UDR15" i="20"/>
  <c r="UDS15" i="20"/>
  <c r="UDT15" i="20"/>
  <c r="UDU15" i="20"/>
  <c r="UDV15" i="20"/>
  <c r="UDW15" i="20"/>
  <c r="UDX15" i="20"/>
  <c r="UDY15" i="20"/>
  <c r="UDZ15" i="20"/>
  <c r="UEA15" i="20"/>
  <c r="UEB15" i="20"/>
  <c r="UEC15" i="20"/>
  <c r="UED15" i="20"/>
  <c r="UEE15" i="20"/>
  <c r="UEF15" i="20"/>
  <c r="UEG15" i="20"/>
  <c r="UEH15" i="20"/>
  <c r="UEI15" i="20"/>
  <c r="UEJ15" i="20"/>
  <c r="UEK15" i="20"/>
  <c r="UEL15" i="20"/>
  <c r="UEM15" i="20"/>
  <c r="UEN15" i="20"/>
  <c r="UEO15" i="20"/>
  <c r="UEP15" i="20"/>
  <c r="UEQ15" i="20"/>
  <c r="UER15" i="20"/>
  <c r="UES15" i="20"/>
  <c r="UET15" i="20"/>
  <c r="UEU15" i="20"/>
  <c r="UEV15" i="20"/>
  <c r="UEW15" i="20"/>
  <c r="UEX15" i="20"/>
  <c r="UEY15" i="20"/>
  <c r="UEZ15" i="20"/>
  <c r="UFA15" i="20"/>
  <c r="UFB15" i="20"/>
  <c r="UFC15" i="20"/>
  <c r="UFD15" i="20"/>
  <c r="UFE15" i="20"/>
  <c r="UFF15" i="20"/>
  <c r="UFG15" i="20"/>
  <c r="UFH15" i="20"/>
  <c r="UFI15" i="20"/>
  <c r="UFJ15" i="20"/>
  <c r="UFK15" i="20"/>
  <c r="UFL15" i="20"/>
  <c r="UFM15" i="20"/>
  <c r="UFN15" i="20"/>
  <c r="UFO15" i="20"/>
  <c r="UFP15" i="20"/>
  <c r="UFQ15" i="20"/>
  <c r="UFR15" i="20"/>
  <c r="UFS15" i="20"/>
  <c r="UFT15" i="20"/>
  <c r="UFU15" i="20"/>
  <c r="UFV15" i="20"/>
  <c r="UFW15" i="20"/>
  <c r="UFX15" i="20"/>
  <c r="UFY15" i="20"/>
  <c r="UFZ15" i="20"/>
  <c r="UGA15" i="20"/>
  <c r="UGB15" i="20"/>
  <c r="UGC15" i="20"/>
  <c r="UGD15" i="20"/>
  <c r="UGE15" i="20"/>
  <c r="UGF15" i="20"/>
  <c r="UGG15" i="20"/>
  <c r="UGH15" i="20"/>
  <c r="UGI15" i="20"/>
  <c r="UGJ15" i="20"/>
  <c r="UGK15" i="20"/>
  <c r="UGL15" i="20"/>
  <c r="UGM15" i="20"/>
  <c r="UGN15" i="20"/>
  <c r="UGO15" i="20"/>
  <c r="UGP15" i="20"/>
  <c r="UGQ15" i="20"/>
  <c r="UGR15" i="20"/>
  <c r="UGS15" i="20"/>
  <c r="UGT15" i="20"/>
  <c r="UGU15" i="20"/>
  <c r="UGV15" i="20"/>
  <c r="UGW15" i="20"/>
  <c r="UGX15" i="20"/>
  <c r="UGY15" i="20"/>
  <c r="UGZ15" i="20"/>
  <c r="UHA15" i="20"/>
  <c r="UHB15" i="20"/>
  <c r="UHC15" i="20"/>
  <c r="UHD15" i="20"/>
  <c r="UHE15" i="20"/>
  <c r="UHF15" i="20"/>
  <c r="UHG15" i="20"/>
  <c r="UHH15" i="20"/>
  <c r="UHI15" i="20"/>
  <c r="UHJ15" i="20"/>
  <c r="UHK15" i="20"/>
  <c r="UHL15" i="20"/>
  <c r="UHM15" i="20"/>
  <c r="UHN15" i="20"/>
  <c r="UHO15" i="20"/>
  <c r="UHP15" i="20"/>
  <c r="UHQ15" i="20"/>
  <c r="UHR15" i="20"/>
  <c r="UHS15" i="20"/>
  <c r="UHT15" i="20"/>
  <c r="UHU15" i="20"/>
  <c r="UHV15" i="20"/>
  <c r="UHW15" i="20"/>
  <c r="UHX15" i="20"/>
  <c r="UHY15" i="20"/>
  <c r="UHZ15" i="20"/>
  <c r="UIA15" i="20"/>
  <c r="UIB15" i="20"/>
  <c r="UIC15" i="20"/>
  <c r="UID15" i="20"/>
  <c r="UIE15" i="20"/>
  <c r="UIF15" i="20"/>
  <c r="UIG15" i="20"/>
  <c r="UIH15" i="20"/>
  <c r="UII15" i="20"/>
  <c r="UIJ15" i="20"/>
  <c r="UIK15" i="20"/>
  <c r="UIL15" i="20"/>
  <c r="UIM15" i="20"/>
  <c r="UIN15" i="20"/>
  <c r="UIO15" i="20"/>
  <c r="UIP15" i="20"/>
  <c r="UIQ15" i="20"/>
  <c r="UIR15" i="20"/>
  <c r="UIS15" i="20"/>
  <c r="UIT15" i="20"/>
  <c r="UIU15" i="20"/>
  <c r="UIV15" i="20"/>
  <c r="UIW15" i="20"/>
  <c r="UIX15" i="20"/>
  <c r="UIY15" i="20"/>
  <c r="UIZ15" i="20"/>
  <c r="UJA15" i="20"/>
  <c r="UJB15" i="20"/>
  <c r="UJC15" i="20"/>
  <c r="UJD15" i="20"/>
  <c r="UJE15" i="20"/>
  <c r="UJF15" i="20"/>
  <c r="UJG15" i="20"/>
  <c r="UJH15" i="20"/>
  <c r="UJI15" i="20"/>
  <c r="UJJ15" i="20"/>
  <c r="UJK15" i="20"/>
  <c r="UJL15" i="20"/>
  <c r="UJM15" i="20"/>
  <c r="UJN15" i="20"/>
  <c r="UJO15" i="20"/>
  <c r="UJP15" i="20"/>
  <c r="UJQ15" i="20"/>
  <c r="UJR15" i="20"/>
  <c r="UJS15" i="20"/>
  <c r="UJT15" i="20"/>
  <c r="UJU15" i="20"/>
  <c r="UJV15" i="20"/>
  <c r="UJW15" i="20"/>
  <c r="UJX15" i="20"/>
  <c r="UJY15" i="20"/>
  <c r="UJZ15" i="20"/>
  <c r="UKA15" i="20"/>
  <c r="UKB15" i="20"/>
  <c r="UKC15" i="20"/>
  <c r="UKD15" i="20"/>
  <c r="UKE15" i="20"/>
  <c r="UKF15" i="20"/>
  <c r="UKG15" i="20"/>
  <c r="UKH15" i="20"/>
  <c r="UKI15" i="20"/>
  <c r="UKJ15" i="20"/>
  <c r="UKK15" i="20"/>
  <c r="UKL15" i="20"/>
  <c r="UKM15" i="20"/>
  <c r="UKN15" i="20"/>
  <c r="UKO15" i="20"/>
  <c r="UKP15" i="20"/>
  <c r="UKQ15" i="20"/>
  <c r="UKR15" i="20"/>
  <c r="UKS15" i="20"/>
  <c r="UKT15" i="20"/>
  <c r="UKU15" i="20"/>
  <c r="UKV15" i="20"/>
  <c r="UKW15" i="20"/>
  <c r="UKX15" i="20"/>
  <c r="UKY15" i="20"/>
  <c r="UKZ15" i="20"/>
  <c r="ULA15" i="20"/>
  <c r="ULB15" i="20"/>
  <c r="ULC15" i="20"/>
  <c r="ULD15" i="20"/>
  <c r="ULE15" i="20"/>
  <c r="ULF15" i="20"/>
  <c r="ULG15" i="20"/>
  <c r="ULH15" i="20"/>
  <c r="ULI15" i="20"/>
  <c r="ULJ15" i="20"/>
  <c r="ULK15" i="20"/>
  <c r="ULL15" i="20"/>
  <c r="ULM15" i="20"/>
  <c r="ULN15" i="20"/>
  <c r="ULO15" i="20"/>
  <c r="ULP15" i="20"/>
  <c r="ULQ15" i="20"/>
  <c r="ULR15" i="20"/>
  <c r="ULS15" i="20"/>
  <c r="ULT15" i="20"/>
  <c r="ULU15" i="20"/>
  <c r="ULV15" i="20"/>
  <c r="ULW15" i="20"/>
  <c r="ULX15" i="20"/>
  <c r="ULY15" i="20"/>
  <c r="ULZ15" i="20"/>
  <c r="UMA15" i="20"/>
  <c r="UMB15" i="20"/>
  <c r="UMC15" i="20"/>
  <c r="UMD15" i="20"/>
  <c r="UME15" i="20"/>
  <c r="UMF15" i="20"/>
  <c r="UMG15" i="20"/>
  <c r="UMH15" i="20"/>
  <c r="UMI15" i="20"/>
  <c r="UMJ15" i="20"/>
  <c r="UMK15" i="20"/>
  <c r="UML15" i="20"/>
  <c r="UMM15" i="20"/>
  <c r="UMN15" i="20"/>
  <c r="UMO15" i="20"/>
  <c r="UMP15" i="20"/>
  <c r="UMQ15" i="20"/>
  <c r="UMR15" i="20"/>
  <c r="UMS15" i="20"/>
  <c r="UMT15" i="20"/>
  <c r="UMU15" i="20"/>
  <c r="UMV15" i="20"/>
  <c r="UMW15" i="20"/>
  <c r="UMX15" i="20"/>
  <c r="UMY15" i="20"/>
  <c r="UMZ15" i="20"/>
  <c r="UNA15" i="20"/>
  <c r="UNB15" i="20"/>
  <c r="UNC15" i="20"/>
  <c r="UND15" i="20"/>
  <c r="UNE15" i="20"/>
  <c r="UNF15" i="20"/>
  <c r="UNG15" i="20"/>
  <c r="UNH15" i="20"/>
  <c r="UNI15" i="20"/>
  <c r="UNJ15" i="20"/>
  <c r="UNK15" i="20"/>
  <c r="UNL15" i="20"/>
  <c r="UNM15" i="20"/>
  <c r="UNN15" i="20"/>
  <c r="UNO15" i="20"/>
  <c r="UNP15" i="20"/>
  <c r="UNQ15" i="20"/>
  <c r="UNR15" i="20"/>
  <c r="UNS15" i="20"/>
  <c r="UNT15" i="20"/>
  <c r="UNU15" i="20"/>
  <c r="UNV15" i="20"/>
  <c r="UNW15" i="20"/>
  <c r="UNX15" i="20"/>
  <c r="UNY15" i="20"/>
  <c r="UNZ15" i="20"/>
  <c r="UOA15" i="20"/>
  <c r="UOB15" i="20"/>
  <c r="UOC15" i="20"/>
  <c r="UOD15" i="20"/>
  <c r="UOE15" i="20"/>
  <c r="UOF15" i="20"/>
  <c r="UOG15" i="20"/>
  <c r="UOH15" i="20"/>
  <c r="UOI15" i="20"/>
  <c r="UOJ15" i="20"/>
  <c r="UOK15" i="20"/>
  <c r="UOL15" i="20"/>
  <c r="UOM15" i="20"/>
  <c r="UON15" i="20"/>
  <c r="UOO15" i="20"/>
  <c r="UOP15" i="20"/>
  <c r="UOQ15" i="20"/>
  <c r="UOR15" i="20"/>
  <c r="UOS15" i="20"/>
  <c r="UOT15" i="20"/>
  <c r="UOU15" i="20"/>
  <c r="UOV15" i="20"/>
  <c r="UOW15" i="20"/>
  <c r="UOX15" i="20"/>
  <c r="UOY15" i="20"/>
  <c r="UOZ15" i="20"/>
  <c r="UPA15" i="20"/>
  <c r="UPB15" i="20"/>
  <c r="UPC15" i="20"/>
  <c r="UPD15" i="20"/>
  <c r="UPE15" i="20"/>
  <c r="UPF15" i="20"/>
  <c r="UPG15" i="20"/>
  <c r="UPH15" i="20"/>
  <c r="UPI15" i="20"/>
  <c r="UPJ15" i="20"/>
  <c r="UPK15" i="20"/>
  <c r="UPL15" i="20"/>
  <c r="UPM15" i="20"/>
  <c r="UPN15" i="20"/>
  <c r="UPO15" i="20"/>
  <c r="UPP15" i="20"/>
  <c r="UPQ15" i="20"/>
  <c r="UPR15" i="20"/>
  <c r="UPS15" i="20"/>
  <c r="UPT15" i="20"/>
  <c r="UPU15" i="20"/>
  <c r="UPV15" i="20"/>
  <c r="UPW15" i="20"/>
  <c r="UPX15" i="20"/>
  <c r="UPY15" i="20"/>
  <c r="UPZ15" i="20"/>
  <c r="UQA15" i="20"/>
  <c r="UQB15" i="20"/>
  <c r="UQC15" i="20"/>
  <c r="UQD15" i="20"/>
  <c r="UQE15" i="20"/>
  <c r="UQF15" i="20"/>
  <c r="UQG15" i="20"/>
  <c r="UQH15" i="20"/>
  <c r="UQI15" i="20"/>
  <c r="UQJ15" i="20"/>
  <c r="UQK15" i="20"/>
  <c r="UQL15" i="20"/>
  <c r="UQM15" i="20"/>
  <c r="UQN15" i="20"/>
  <c r="UQO15" i="20"/>
  <c r="UQP15" i="20"/>
  <c r="UQQ15" i="20"/>
  <c r="UQR15" i="20"/>
  <c r="UQS15" i="20"/>
  <c r="UQT15" i="20"/>
  <c r="UQU15" i="20"/>
  <c r="UQV15" i="20"/>
  <c r="UQW15" i="20"/>
  <c r="UQX15" i="20"/>
  <c r="UQY15" i="20"/>
  <c r="UQZ15" i="20"/>
  <c r="URA15" i="20"/>
  <c r="URB15" i="20"/>
  <c r="URC15" i="20"/>
  <c r="URD15" i="20"/>
  <c r="URE15" i="20"/>
  <c r="URF15" i="20"/>
  <c r="URG15" i="20"/>
  <c r="URH15" i="20"/>
  <c r="URI15" i="20"/>
  <c r="URJ15" i="20"/>
  <c r="URK15" i="20"/>
  <c r="URL15" i="20"/>
  <c r="URM15" i="20"/>
  <c r="URN15" i="20"/>
  <c r="URO15" i="20"/>
  <c r="URP15" i="20"/>
  <c r="URQ15" i="20"/>
  <c r="URR15" i="20"/>
  <c r="URS15" i="20"/>
  <c r="URT15" i="20"/>
  <c r="URU15" i="20"/>
  <c r="URV15" i="20"/>
  <c r="URW15" i="20"/>
  <c r="URX15" i="20"/>
  <c r="URY15" i="20"/>
  <c r="URZ15" i="20"/>
  <c r="USA15" i="20"/>
  <c r="USB15" i="20"/>
  <c r="USC15" i="20"/>
  <c r="USD15" i="20"/>
  <c r="USE15" i="20"/>
  <c r="USF15" i="20"/>
  <c r="USG15" i="20"/>
  <c r="USH15" i="20"/>
  <c r="USI15" i="20"/>
  <c r="USJ15" i="20"/>
  <c r="USK15" i="20"/>
  <c r="USL15" i="20"/>
  <c r="USM15" i="20"/>
  <c r="USN15" i="20"/>
  <c r="USO15" i="20"/>
  <c r="USP15" i="20"/>
  <c r="USQ15" i="20"/>
  <c r="USR15" i="20"/>
  <c r="USS15" i="20"/>
  <c r="UST15" i="20"/>
  <c r="USU15" i="20"/>
  <c r="USV15" i="20"/>
  <c r="USW15" i="20"/>
  <c r="USX15" i="20"/>
  <c r="USY15" i="20"/>
  <c r="USZ15" i="20"/>
  <c r="UTA15" i="20"/>
  <c r="UTB15" i="20"/>
  <c r="UTC15" i="20"/>
  <c r="UTD15" i="20"/>
  <c r="UTE15" i="20"/>
  <c r="UTF15" i="20"/>
  <c r="UTG15" i="20"/>
  <c r="UTH15" i="20"/>
  <c r="UTI15" i="20"/>
  <c r="UTJ15" i="20"/>
  <c r="UTK15" i="20"/>
  <c r="UTL15" i="20"/>
  <c r="UTM15" i="20"/>
  <c r="UTN15" i="20"/>
  <c r="UTO15" i="20"/>
  <c r="UTP15" i="20"/>
  <c r="UTQ15" i="20"/>
  <c r="UTR15" i="20"/>
  <c r="UTS15" i="20"/>
  <c r="UTT15" i="20"/>
  <c r="UTU15" i="20"/>
  <c r="UTV15" i="20"/>
  <c r="UTW15" i="20"/>
  <c r="UTX15" i="20"/>
  <c r="UTY15" i="20"/>
  <c r="UTZ15" i="20"/>
  <c r="UUA15" i="20"/>
  <c r="UUB15" i="20"/>
  <c r="UUC15" i="20"/>
  <c r="UUD15" i="20"/>
  <c r="UUE15" i="20"/>
  <c r="UUF15" i="20"/>
  <c r="UUG15" i="20"/>
  <c r="UUH15" i="20"/>
  <c r="UUI15" i="20"/>
  <c r="UUJ15" i="20"/>
  <c r="UUK15" i="20"/>
  <c r="UUL15" i="20"/>
  <c r="UUM15" i="20"/>
  <c r="UUN15" i="20"/>
  <c r="UUO15" i="20"/>
  <c r="UUP15" i="20"/>
  <c r="UUQ15" i="20"/>
  <c r="UUR15" i="20"/>
  <c r="UUS15" i="20"/>
  <c r="UUT15" i="20"/>
  <c r="UUU15" i="20"/>
  <c r="UUV15" i="20"/>
  <c r="UUW15" i="20"/>
  <c r="UUX15" i="20"/>
  <c r="UUY15" i="20"/>
  <c r="UUZ15" i="20"/>
  <c r="UVA15" i="20"/>
  <c r="UVB15" i="20"/>
  <c r="UVC15" i="20"/>
  <c r="UVD15" i="20"/>
  <c r="UVE15" i="20"/>
  <c r="UVF15" i="20"/>
  <c r="UVG15" i="20"/>
  <c r="UVH15" i="20"/>
  <c r="UVI15" i="20"/>
  <c r="UVJ15" i="20"/>
  <c r="UVK15" i="20"/>
  <c r="UVL15" i="20"/>
  <c r="UVM15" i="20"/>
  <c r="UVN15" i="20"/>
  <c r="UVO15" i="20"/>
  <c r="UVP15" i="20"/>
  <c r="UVQ15" i="20"/>
  <c r="UVR15" i="20"/>
  <c r="UVS15" i="20"/>
  <c r="UVT15" i="20"/>
  <c r="UVU15" i="20"/>
  <c r="UVV15" i="20"/>
  <c r="UVW15" i="20"/>
  <c r="UVX15" i="20"/>
  <c r="UVY15" i="20"/>
  <c r="UVZ15" i="20"/>
  <c r="UWA15" i="20"/>
  <c r="UWB15" i="20"/>
  <c r="UWC15" i="20"/>
  <c r="UWD15" i="20"/>
  <c r="UWE15" i="20"/>
  <c r="UWF15" i="20"/>
  <c r="UWG15" i="20"/>
  <c r="UWH15" i="20"/>
  <c r="UWI15" i="20"/>
  <c r="UWJ15" i="20"/>
  <c r="UWK15" i="20"/>
  <c r="UWL15" i="20"/>
  <c r="UWM15" i="20"/>
  <c r="UWN15" i="20"/>
  <c r="UWO15" i="20"/>
  <c r="UWP15" i="20"/>
  <c r="UWQ15" i="20"/>
  <c r="UWR15" i="20"/>
  <c r="UWS15" i="20"/>
  <c r="UWT15" i="20"/>
  <c r="UWU15" i="20"/>
  <c r="UWV15" i="20"/>
  <c r="UWW15" i="20"/>
  <c r="UWX15" i="20"/>
  <c r="UWY15" i="20"/>
  <c r="UWZ15" i="20"/>
  <c r="UXA15" i="20"/>
  <c r="UXB15" i="20"/>
  <c r="UXC15" i="20"/>
  <c r="UXD15" i="20"/>
  <c r="UXE15" i="20"/>
  <c r="UXF15" i="20"/>
  <c r="UXG15" i="20"/>
  <c r="UXH15" i="20"/>
  <c r="UXI15" i="20"/>
  <c r="UXJ15" i="20"/>
  <c r="UXK15" i="20"/>
  <c r="UXL15" i="20"/>
  <c r="UXM15" i="20"/>
  <c r="UXN15" i="20"/>
  <c r="UXO15" i="20"/>
  <c r="UXP15" i="20"/>
  <c r="UXQ15" i="20"/>
  <c r="UXR15" i="20"/>
  <c r="UXS15" i="20"/>
  <c r="UXT15" i="20"/>
  <c r="UXU15" i="20"/>
  <c r="UXV15" i="20"/>
  <c r="UXW15" i="20"/>
  <c r="UXX15" i="20"/>
  <c r="UXY15" i="20"/>
  <c r="UXZ15" i="20"/>
  <c r="UYA15" i="20"/>
  <c r="UYB15" i="20"/>
  <c r="UYC15" i="20"/>
  <c r="UYD15" i="20"/>
  <c r="UYE15" i="20"/>
  <c r="UYF15" i="20"/>
  <c r="UYG15" i="20"/>
  <c r="UYH15" i="20"/>
  <c r="UYI15" i="20"/>
  <c r="UYJ15" i="20"/>
  <c r="UYK15" i="20"/>
  <c r="UYL15" i="20"/>
  <c r="UYM15" i="20"/>
  <c r="UYN15" i="20"/>
  <c r="UYO15" i="20"/>
  <c r="UYP15" i="20"/>
  <c r="UYQ15" i="20"/>
  <c r="UYR15" i="20"/>
  <c r="UYS15" i="20"/>
  <c r="UYT15" i="20"/>
  <c r="UYU15" i="20"/>
  <c r="UYV15" i="20"/>
  <c r="UYW15" i="20"/>
  <c r="UYX15" i="20"/>
  <c r="UYY15" i="20"/>
  <c r="UYZ15" i="20"/>
  <c r="UZA15" i="20"/>
  <c r="UZB15" i="20"/>
  <c r="UZC15" i="20"/>
  <c r="UZD15" i="20"/>
  <c r="UZE15" i="20"/>
  <c r="UZF15" i="20"/>
  <c r="UZG15" i="20"/>
  <c r="UZH15" i="20"/>
  <c r="UZI15" i="20"/>
  <c r="UZJ15" i="20"/>
  <c r="UZK15" i="20"/>
  <c r="UZL15" i="20"/>
  <c r="UZM15" i="20"/>
  <c r="UZN15" i="20"/>
  <c r="UZO15" i="20"/>
  <c r="UZP15" i="20"/>
  <c r="UZQ15" i="20"/>
  <c r="UZR15" i="20"/>
  <c r="UZS15" i="20"/>
  <c r="UZT15" i="20"/>
  <c r="UZU15" i="20"/>
  <c r="UZV15" i="20"/>
  <c r="UZW15" i="20"/>
  <c r="UZX15" i="20"/>
  <c r="UZY15" i="20"/>
  <c r="UZZ15" i="20"/>
  <c r="VAA15" i="20"/>
  <c r="VAB15" i="20"/>
  <c r="VAC15" i="20"/>
  <c r="VAD15" i="20"/>
  <c r="VAE15" i="20"/>
  <c r="VAF15" i="20"/>
  <c r="VAG15" i="20"/>
  <c r="VAH15" i="20"/>
  <c r="VAI15" i="20"/>
  <c r="VAJ15" i="20"/>
  <c r="VAK15" i="20"/>
  <c r="VAL15" i="20"/>
  <c r="VAM15" i="20"/>
  <c r="VAN15" i="20"/>
  <c r="VAO15" i="20"/>
  <c r="VAP15" i="20"/>
  <c r="VAQ15" i="20"/>
  <c r="VAR15" i="20"/>
  <c r="VAS15" i="20"/>
  <c r="VAT15" i="20"/>
  <c r="VAU15" i="20"/>
  <c r="VAV15" i="20"/>
  <c r="VAW15" i="20"/>
  <c r="VAX15" i="20"/>
  <c r="VAY15" i="20"/>
  <c r="VAZ15" i="20"/>
  <c r="VBA15" i="20"/>
  <c r="VBB15" i="20"/>
  <c r="VBC15" i="20"/>
  <c r="VBD15" i="20"/>
  <c r="VBE15" i="20"/>
  <c r="VBF15" i="20"/>
  <c r="VBG15" i="20"/>
  <c r="VBH15" i="20"/>
  <c r="VBI15" i="20"/>
  <c r="VBJ15" i="20"/>
  <c r="VBK15" i="20"/>
  <c r="VBL15" i="20"/>
  <c r="VBM15" i="20"/>
  <c r="VBN15" i="20"/>
  <c r="VBO15" i="20"/>
  <c r="VBP15" i="20"/>
  <c r="VBQ15" i="20"/>
  <c r="VBR15" i="20"/>
  <c r="VBS15" i="20"/>
  <c r="VBT15" i="20"/>
  <c r="VBU15" i="20"/>
  <c r="VBV15" i="20"/>
  <c r="VBW15" i="20"/>
  <c r="VBX15" i="20"/>
  <c r="VBY15" i="20"/>
  <c r="VBZ15" i="20"/>
  <c r="VCA15" i="20"/>
  <c r="VCB15" i="20"/>
  <c r="VCC15" i="20"/>
  <c r="VCD15" i="20"/>
  <c r="VCE15" i="20"/>
  <c r="VCF15" i="20"/>
  <c r="VCG15" i="20"/>
  <c r="VCH15" i="20"/>
  <c r="VCI15" i="20"/>
  <c r="VCJ15" i="20"/>
  <c r="VCK15" i="20"/>
  <c r="VCL15" i="20"/>
  <c r="VCM15" i="20"/>
  <c r="VCN15" i="20"/>
  <c r="VCO15" i="20"/>
  <c r="VCP15" i="20"/>
  <c r="VCQ15" i="20"/>
  <c r="VCR15" i="20"/>
  <c r="VCS15" i="20"/>
  <c r="VCT15" i="20"/>
  <c r="VCU15" i="20"/>
  <c r="VCV15" i="20"/>
  <c r="VCW15" i="20"/>
  <c r="VCX15" i="20"/>
  <c r="VCY15" i="20"/>
  <c r="VCZ15" i="20"/>
  <c r="VDA15" i="20"/>
  <c r="VDB15" i="20"/>
  <c r="VDC15" i="20"/>
  <c r="VDD15" i="20"/>
  <c r="VDE15" i="20"/>
  <c r="VDF15" i="20"/>
  <c r="VDG15" i="20"/>
  <c r="VDH15" i="20"/>
  <c r="VDI15" i="20"/>
  <c r="VDJ15" i="20"/>
  <c r="VDK15" i="20"/>
  <c r="VDL15" i="20"/>
  <c r="VDM15" i="20"/>
  <c r="VDN15" i="20"/>
  <c r="VDO15" i="20"/>
  <c r="VDP15" i="20"/>
  <c r="VDQ15" i="20"/>
  <c r="VDR15" i="20"/>
  <c r="VDS15" i="20"/>
  <c r="VDT15" i="20"/>
  <c r="VDU15" i="20"/>
  <c r="VDV15" i="20"/>
  <c r="VDW15" i="20"/>
  <c r="VDX15" i="20"/>
  <c r="VDY15" i="20"/>
  <c r="VDZ15" i="20"/>
  <c r="VEA15" i="20"/>
  <c r="VEB15" i="20"/>
  <c r="VEC15" i="20"/>
  <c r="VED15" i="20"/>
  <c r="VEE15" i="20"/>
  <c r="VEF15" i="20"/>
  <c r="VEG15" i="20"/>
  <c r="VEH15" i="20"/>
  <c r="VEI15" i="20"/>
  <c r="VEJ15" i="20"/>
  <c r="VEK15" i="20"/>
  <c r="VEL15" i="20"/>
  <c r="VEM15" i="20"/>
  <c r="VEN15" i="20"/>
  <c r="VEO15" i="20"/>
  <c r="VEP15" i="20"/>
  <c r="VEQ15" i="20"/>
  <c r="VER15" i="20"/>
  <c r="VES15" i="20"/>
  <c r="VET15" i="20"/>
  <c r="VEU15" i="20"/>
  <c r="VEV15" i="20"/>
  <c r="VEW15" i="20"/>
  <c r="VEX15" i="20"/>
  <c r="VEY15" i="20"/>
  <c r="VEZ15" i="20"/>
  <c r="VFA15" i="20"/>
  <c r="VFB15" i="20"/>
  <c r="VFC15" i="20"/>
  <c r="VFD15" i="20"/>
  <c r="VFE15" i="20"/>
  <c r="VFF15" i="20"/>
  <c r="VFG15" i="20"/>
  <c r="VFH15" i="20"/>
  <c r="VFI15" i="20"/>
  <c r="VFJ15" i="20"/>
  <c r="VFK15" i="20"/>
  <c r="VFL15" i="20"/>
  <c r="VFM15" i="20"/>
  <c r="VFN15" i="20"/>
  <c r="VFO15" i="20"/>
  <c r="VFP15" i="20"/>
  <c r="VFQ15" i="20"/>
  <c r="VFR15" i="20"/>
  <c r="VFS15" i="20"/>
  <c r="VFT15" i="20"/>
  <c r="VFU15" i="20"/>
  <c r="VFV15" i="20"/>
  <c r="VFW15" i="20"/>
  <c r="VFX15" i="20"/>
  <c r="VFY15" i="20"/>
  <c r="VFZ15" i="20"/>
  <c r="VGA15" i="20"/>
  <c r="VGB15" i="20"/>
  <c r="VGC15" i="20"/>
  <c r="VGD15" i="20"/>
  <c r="VGE15" i="20"/>
  <c r="VGF15" i="20"/>
  <c r="VGG15" i="20"/>
  <c r="VGH15" i="20"/>
  <c r="VGI15" i="20"/>
  <c r="VGJ15" i="20"/>
  <c r="VGK15" i="20"/>
  <c r="VGL15" i="20"/>
  <c r="VGM15" i="20"/>
  <c r="VGN15" i="20"/>
  <c r="VGO15" i="20"/>
  <c r="VGP15" i="20"/>
  <c r="VGQ15" i="20"/>
  <c r="VGR15" i="20"/>
  <c r="VGS15" i="20"/>
  <c r="VGT15" i="20"/>
  <c r="VGU15" i="20"/>
  <c r="VGV15" i="20"/>
  <c r="VGW15" i="20"/>
  <c r="VGX15" i="20"/>
  <c r="VGY15" i="20"/>
  <c r="VGZ15" i="20"/>
  <c r="VHA15" i="20"/>
  <c r="VHB15" i="20"/>
  <c r="VHC15" i="20"/>
  <c r="VHD15" i="20"/>
  <c r="VHE15" i="20"/>
  <c r="VHF15" i="20"/>
  <c r="VHG15" i="20"/>
  <c r="VHH15" i="20"/>
  <c r="VHI15" i="20"/>
  <c r="VHJ15" i="20"/>
  <c r="VHK15" i="20"/>
  <c r="VHL15" i="20"/>
  <c r="VHM15" i="20"/>
  <c r="VHN15" i="20"/>
  <c r="VHO15" i="20"/>
  <c r="VHP15" i="20"/>
  <c r="VHQ15" i="20"/>
  <c r="VHR15" i="20"/>
  <c r="VHS15" i="20"/>
  <c r="VHT15" i="20"/>
  <c r="VHU15" i="20"/>
  <c r="VHV15" i="20"/>
  <c r="VHW15" i="20"/>
  <c r="VHX15" i="20"/>
  <c r="VHY15" i="20"/>
  <c r="VHZ15" i="20"/>
  <c r="VIA15" i="20"/>
  <c r="VIB15" i="20"/>
  <c r="VIC15" i="20"/>
  <c r="VID15" i="20"/>
  <c r="VIE15" i="20"/>
  <c r="VIF15" i="20"/>
  <c r="VIG15" i="20"/>
  <c r="VIH15" i="20"/>
  <c r="VII15" i="20"/>
  <c r="VIJ15" i="20"/>
  <c r="VIK15" i="20"/>
  <c r="VIL15" i="20"/>
  <c r="VIM15" i="20"/>
  <c r="VIN15" i="20"/>
  <c r="VIO15" i="20"/>
  <c r="VIP15" i="20"/>
  <c r="VIQ15" i="20"/>
  <c r="VIR15" i="20"/>
  <c r="VIS15" i="20"/>
  <c r="VIT15" i="20"/>
  <c r="VIU15" i="20"/>
  <c r="VIV15" i="20"/>
  <c r="VIW15" i="20"/>
  <c r="VIX15" i="20"/>
  <c r="VIY15" i="20"/>
  <c r="VIZ15" i="20"/>
  <c r="VJA15" i="20"/>
  <c r="VJB15" i="20"/>
  <c r="VJC15" i="20"/>
  <c r="VJD15" i="20"/>
  <c r="VJE15" i="20"/>
  <c r="VJF15" i="20"/>
  <c r="VJG15" i="20"/>
  <c r="VJH15" i="20"/>
  <c r="VJI15" i="20"/>
  <c r="VJJ15" i="20"/>
  <c r="VJK15" i="20"/>
  <c r="VJL15" i="20"/>
  <c r="VJM15" i="20"/>
  <c r="VJN15" i="20"/>
  <c r="VJO15" i="20"/>
  <c r="VJP15" i="20"/>
  <c r="VJQ15" i="20"/>
  <c r="VJR15" i="20"/>
  <c r="VJS15" i="20"/>
  <c r="VJT15" i="20"/>
  <c r="VJU15" i="20"/>
  <c r="VJV15" i="20"/>
  <c r="VJW15" i="20"/>
  <c r="VJX15" i="20"/>
  <c r="VJY15" i="20"/>
  <c r="VJZ15" i="20"/>
  <c r="VKA15" i="20"/>
  <c r="VKB15" i="20"/>
  <c r="VKC15" i="20"/>
  <c r="VKD15" i="20"/>
  <c r="VKE15" i="20"/>
  <c r="VKF15" i="20"/>
  <c r="VKG15" i="20"/>
  <c r="VKH15" i="20"/>
  <c r="VKI15" i="20"/>
  <c r="VKJ15" i="20"/>
  <c r="VKK15" i="20"/>
  <c r="VKL15" i="20"/>
  <c r="VKM15" i="20"/>
  <c r="VKN15" i="20"/>
  <c r="VKO15" i="20"/>
  <c r="VKP15" i="20"/>
  <c r="VKQ15" i="20"/>
  <c r="VKR15" i="20"/>
  <c r="VKS15" i="20"/>
  <c r="VKT15" i="20"/>
  <c r="VKU15" i="20"/>
  <c r="VKV15" i="20"/>
  <c r="VKW15" i="20"/>
  <c r="VKX15" i="20"/>
  <c r="VKY15" i="20"/>
  <c r="VKZ15" i="20"/>
  <c r="VLA15" i="20"/>
  <c r="VLB15" i="20"/>
  <c r="VLC15" i="20"/>
  <c r="VLD15" i="20"/>
  <c r="VLE15" i="20"/>
  <c r="VLF15" i="20"/>
  <c r="VLG15" i="20"/>
  <c r="VLH15" i="20"/>
  <c r="VLI15" i="20"/>
  <c r="VLJ15" i="20"/>
  <c r="VLK15" i="20"/>
  <c r="VLL15" i="20"/>
  <c r="VLM15" i="20"/>
  <c r="VLN15" i="20"/>
  <c r="VLO15" i="20"/>
  <c r="VLP15" i="20"/>
  <c r="VLQ15" i="20"/>
  <c r="VLR15" i="20"/>
  <c r="VLS15" i="20"/>
  <c r="VLT15" i="20"/>
  <c r="VLU15" i="20"/>
  <c r="VLV15" i="20"/>
  <c r="VLW15" i="20"/>
  <c r="VLX15" i="20"/>
  <c r="VLY15" i="20"/>
  <c r="VLZ15" i="20"/>
  <c r="VMA15" i="20"/>
  <c r="VMB15" i="20"/>
  <c r="VMC15" i="20"/>
  <c r="VMD15" i="20"/>
  <c r="VME15" i="20"/>
  <c r="VMF15" i="20"/>
  <c r="VMG15" i="20"/>
  <c r="VMH15" i="20"/>
  <c r="VMI15" i="20"/>
  <c r="VMJ15" i="20"/>
  <c r="VMK15" i="20"/>
  <c r="VML15" i="20"/>
  <c r="VMM15" i="20"/>
  <c r="VMN15" i="20"/>
  <c r="VMO15" i="20"/>
  <c r="VMP15" i="20"/>
  <c r="VMQ15" i="20"/>
  <c r="VMR15" i="20"/>
  <c r="VMS15" i="20"/>
  <c r="VMT15" i="20"/>
  <c r="VMU15" i="20"/>
  <c r="VMV15" i="20"/>
  <c r="VMW15" i="20"/>
  <c r="VMX15" i="20"/>
  <c r="VMY15" i="20"/>
  <c r="VMZ15" i="20"/>
  <c r="VNA15" i="20"/>
  <c r="VNB15" i="20"/>
  <c r="VNC15" i="20"/>
  <c r="VND15" i="20"/>
  <c r="VNE15" i="20"/>
  <c r="VNF15" i="20"/>
  <c r="VNG15" i="20"/>
  <c r="VNH15" i="20"/>
  <c r="VNI15" i="20"/>
  <c r="VNJ15" i="20"/>
  <c r="VNK15" i="20"/>
  <c r="VNL15" i="20"/>
  <c r="VNM15" i="20"/>
  <c r="VNN15" i="20"/>
  <c r="VNO15" i="20"/>
  <c r="VNP15" i="20"/>
  <c r="VNQ15" i="20"/>
  <c r="VNR15" i="20"/>
  <c r="VNS15" i="20"/>
  <c r="VNT15" i="20"/>
  <c r="VNU15" i="20"/>
  <c r="VNV15" i="20"/>
  <c r="VNW15" i="20"/>
  <c r="VNX15" i="20"/>
  <c r="VNY15" i="20"/>
  <c r="VNZ15" i="20"/>
  <c r="VOA15" i="20"/>
  <c r="VOB15" i="20"/>
  <c r="VOC15" i="20"/>
  <c r="VOD15" i="20"/>
  <c r="VOE15" i="20"/>
  <c r="VOF15" i="20"/>
  <c r="VOG15" i="20"/>
  <c r="VOH15" i="20"/>
  <c r="VOI15" i="20"/>
  <c r="VOJ15" i="20"/>
  <c r="VOK15" i="20"/>
  <c r="VOL15" i="20"/>
  <c r="VOM15" i="20"/>
  <c r="VON15" i="20"/>
  <c r="VOO15" i="20"/>
  <c r="VOP15" i="20"/>
  <c r="VOQ15" i="20"/>
  <c r="VOR15" i="20"/>
  <c r="VOS15" i="20"/>
  <c r="VOT15" i="20"/>
  <c r="VOU15" i="20"/>
  <c r="VOV15" i="20"/>
  <c r="VOW15" i="20"/>
  <c r="VOX15" i="20"/>
  <c r="VOY15" i="20"/>
  <c r="VOZ15" i="20"/>
  <c r="VPA15" i="20"/>
  <c r="VPB15" i="20"/>
  <c r="VPC15" i="20"/>
  <c r="VPD15" i="20"/>
  <c r="VPE15" i="20"/>
  <c r="VPF15" i="20"/>
  <c r="VPG15" i="20"/>
  <c r="VPH15" i="20"/>
  <c r="VPI15" i="20"/>
  <c r="VPJ15" i="20"/>
  <c r="VPK15" i="20"/>
  <c r="VPL15" i="20"/>
  <c r="VPM15" i="20"/>
  <c r="VPN15" i="20"/>
  <c r="VPO15" i="20"/>
  <c r="VPP15" i="20"/>
  <c r="VPQ15" i="20"/>
  <c r="VPR15" i="20"/>
  <c r="VPS15" i="20"/>
  <c r="VPT15" i="20"/>
  <c r="VPU15" i="20"/>
  <c r="VPV15" i="20"/>
  <c r="VPW15" i="20"/>
  <c r="VPX15" i="20"/>
  <c r="VPY15" i="20"/>
  <c r="VPZ15" i="20"/>
  <c r="VQA15" i="20"/>
  <c r="VQB15" i="20"/>
  <c r="VQC15" i="20"/>
  <c r="VQD15" i="20"/>
  <c r="VQE15" i="20"/>
  <c r="VQF15" i="20"/>
  <c r="VQG15" i="20"/>
  <c r="VQH15" i="20"/>
  <c r="VQI15" i="20"/>
  <c r="VQJ15" i="20"/>
  <c r="VQK15" i="20"/>
  <c r="VQL15" i="20"/>
  <c r="VQM15" i="20"/>
  <c r="VQN15" i="20"/>
  <c r="VQO15" i="20"/>
  <c r="VQP15" i="20"/>
  <c r="VQQ15" i="20"/>
  <c r="VQR15" i="20"/>
  <c r="VQS15" i="20"/>
  <c r="VQT15" i="20"/>
  <c r="VQU15" i="20"/>
  <c r="VQV15" i="20"/>
  <c r="VQW15" i="20"/>
  <c r="VQX15" i="20"/>
  <c r="VQY15" i="20"/>
  <c r="VQZ15" i="20"/>
  <c r="VRA15" i="20"/>
  <c r="VRB15" i="20"/>
  <c r="VRC15" i="20"/>
  <c r="VRD15" i="20"/>
  <c r="VRE15" i="20"/>
  <c r="VRF15" i="20"/>
  <c r="VRG15" i="20"/>
  <c r="VRH15" i="20"/>
  <c r="VRI15" i="20"/>
  <c r="VRJ15" i="20"/>
  <c r="VRK15" i="20"/>
  <c r="VRL15" i="20"/>
  <c r="VRM15" i="20"/>
  <c r="VRN15" i="20"/>
  <c r="VRO15" i="20"/>
  <c r="VRP15" i="20"/>
  <c r="VRQ15" i="20"/>
  <c r="VRR15" i="20"/>
  <c r="VRS15" i="20"/>
  <c r="VRT15" i="20"/>
  <c r="VRU15" i="20"/>
  <c r="VRV15" i="20"/>
  <c r="VRW15" i="20"/>
  <c r="VRX15" i="20"/>
  <c r="VRY15" i="20"/>
  <c r="VRZ15" i="20"/>
  <c r="VSA15" i="20"/>
  <c r="VSB15" i="20"/>
  <c r="VSC15" i="20"/>
  <c r="VSD15" i="20"/>
  <c r="VSE15" i="20"/>
  <c r="VSF15" i="20"/>
  <c r="VSG15" i="20"/>
  <c r="VSH15" i="20"/>
  <c r="VSI15" i="20"/>
  <c r="VSJ15" i="20"/>
  <c r="VSK15" i="20"/>
  <c r="VSL15" i="20"/>
  <c r="VSM15" i="20"/>
  <c r="VSN15" i="20"/>
  <c r="VSO15" i="20"/>
  <c r="VSP15" i="20"/>
  <c r="VSQ15" i="20"/>
  <c r="VSR15" i="20"/>
  <c r="VSS15" i="20"/>
  <c r="VST15" i="20"/>
  <c r="VSU15" i="20"/>
  <c r="VSV15" i="20"/>
  <c r="VSW15" i="20"/>
  <c r="VSX15" i="20"/>
  <c r="VSY15" i="20"/>
  <c r="VSZ15" i="20"/>
  <c r="VTA15" i="20"/>
  <c r="VTB15" i="20"/>
  <c r="VTC15" i="20"/>
  <c r="VTD15" i="20"/>
  <c r="VTE15" i="20"/>
  <c r="VTF15" i="20"/>
  <c r="VTG15" i="20"/>
  <c r="VTH15" i="20"/>
  <c r="VTI15" i="20"/>
  <c r="VTJ15" i="20"/>
  <c r="VTK15" i="20"/>
  <c r="VTL15" i="20"/>
  <c r="VTM15" i="20"/>
  <c r="VTN15" i="20"/>
  <c r="VTO15" i="20"/>
  <c r="VTP15" i="20"/>
  <c r="VTQ15" i="20"/>
  <c r="VTR15" i="20"/>
  <c r="VTS15" i="20"/>
  <c r="VTT15" i="20"/>
  <c r="VTU15" i="20"/>
  <c r="VTV15" i="20"/>
  <c r="VTW15" i="20"/>
  <c r="VTX15" i="20"/>
  <c r="VTY15" i="20"/>
  <c r="VTZ15" i="20"/>
  <c r="VUA15" i="20"/>
  <c r="VUB15" i="20"/>
  <c r="VUC15" i="20"/>
  <c r="VUD15" i="20"/>
  <c r="VUE15" i="20"/>
  <c r="VUF15" i="20"/>
  <c r="VUG15" i="20"/>
  <c r="VUH15" i="20"/>
  <c r="VUI15" i="20"/>
  <c r="VUJ15" i="20"/>
  <c r="VUK15" i="20"/>
  <c r="VUL15" i="20"/>
  <c r="VUM15" i="20"/>
  <c r="VUN15" i="20"/>
  <c r="VUO15" i="20"/>
  <c r="VUP15" i="20"/>
  <c r="VUQ15" i="20"/>
  <c r="VUR15" i="20"/>
  <c r="VUS15" i="20"/>
  <c r="VUT15" i="20"/>
  <c r="VUU15" i="20"/>
  <c r="VUV15" i="20"/>
  <c r="VUW15" i="20"/>
  <c r="VUX15" i="20"/>
  <c r="VUY15" i="20"/>
  <c r="VUZ15" i="20"/>
  <c r="VVA15" i="20"/>
  <c r="VVB15" i="20"/>
  <c r="VVC15" i="20"/>
  <c r="VVD15" i="20"/>
  <c r="VVE15" i="20"/>
  <c r="VVF15" i="20"/>
  <c r="VVG15" i="20"/>
  <c r="VVH15" i="20"/>
  <c r="VVI15" i="20"/>
  <c r="VVJ15" i="20"/>
  <c r="VVK15" i="20"/>
  <c r="VVL15" i="20"/>
  <c r="VVM15" i="20"/>
  <c r="VVN15" i="20"/>
  <c r="VVO15" i="20"/>
  <c r="VVP15" i="20"/>
  <c r="VVQ15" i="20"/>
  <c r="VVR15" i="20"/>
  <c r="VVS15" i="20"/>
  <c r="VVT15" i="20"/>
  <c r="VVU15" i="20"/>
  <c r="VVV15" i="20"/>
  <c r="VVW15" i="20"/>
  <c r="VVX15" i="20"/>
  <c r="VVY15" i="20"/>
  <c r="VVZ15" i="20"/>
  <c r="VWA15" i="20"/>
  <c r="VWB15" i="20"/>
  <c r="VWC15" i="20"/>
  <c r="VWD15" i="20"/>
  <c r="VWE15" i="20"/>
  <c r="VWF15" i="20"/>
  <c r="VWG15" i="20"/>
  <c r="VWH15" i="20"/>
  <c r="VWI15" i="20"/>
  <c r="VWJ15" i="20"/>
  <c r="VWK15" i="20"/>
  <c r="VWL15" i="20"/>
  <c r="VWM15" i="20"/>
  <c r="VWN15" i="20"/>
  <c r="VWO15" i="20"/>
  <c r="VWP15" i="20"/>
  <c r="VWQ15" i="20"/>
  <c r="VWR15" i="20"/>
  <c r="VWS15" i="20"/>
  <c r="VWT15" i="20"/>
  <c r="VWU15" i="20"/>
  <c r="VWV15" i="20"/>
  <c r="VWW15" i="20"/>
  <c r="VWX15" i="20"/>
  <c r="VWY15" i="20"/>
  <c r="VWZ15" i="20"/>
  <c r="VXA15" i="20"/>
  <c r="VXB15" i="20"/>
  <c r="VXC15" i="20"/>
  <c r="VXD15" i="20"/>
  <c r="VXE15" i="20"/>
  <c r="VXF15" i="20"/>
  <c r="VXG15" i="20"/>
  <c r="VXH15" i="20"/>
  <c r="VXI15" i="20"/>
  <c r="VXJ15" i="20"/>
  <c r="VXK15" i="20"/>
  <c r="VXL15" i="20"/>
  <c r="VXM15" i="20"/>
  <c r="VXN15" i="20"/>
  <c r="VXO15" i="20"/>
  <c r="VXP15" i="20"/>
  <c r="VXQ15" i="20"/>
  <c r="VXR15" i="20"/>
  <c r="VXS15" i="20"/>
  <c r="VXT15" i="20"/>
  <c r="VXU15" i="20"/>
  <c r="VXV15" i="20"/>
  <c r="VXW15" i="20"/>
  <c r="VXX15" i="20"/>
  <c r="VXY15" i="20"/>
  <c r="VXZ15" i="20"/>
  <c r="VYA15" i="20"/>
  <c r="VYB15" i="20"/>
  <c r="VYC15" i="20"/>
  <c r="VYD15" i="20"/>
  <c r="VYE15" i="20"/>
  <c r="VYF15" i="20"/>
  <c r="VYG15" i="20"/>
  <c r="VYH15" i="20"/>
  <c r="VYI15" i="20"/>
  <c r="VYJ15" i="20"/>
  <c r="VYK15" i="20"/>
  <c r="VYL15" i="20"/>
  <c r="VYM15" i="20"/>
  <c r="VYN15" i="20"/>
  <c r="VYO15" i="20"/>
  <c r="VYP15" i="20"/>
  <c r="VYQ15" i="20"/>
  <c r="VYR15" i="20"/>
  <c r="VYS15" i="20"/>
  <c r="VYT15" i="20"/>
  <c r="VYU15" i="20"/>
  <c r="VYV15" i="20"/>
  <c r="VYW15" i="20"/>
  <c r="VYX15" i="20"/>
  <c r="VYY15" i="20"/>
  <c r="VYZ15" i="20"/>
  <c r="VZA15" i="20"/>
  <c r="VZB15" i="20"/>
  <c r="VZC15" i="20"/>
  <c r="VZD15" i="20"/>
  <c r="VZE15" i="20"/>
  <c r="VZF15" i="20"/>
  <c r="VZG15" i="20"/>
  <c r="VZH15" i="20"/>
  <c r="VZI15" i="20"/>
  <c r="VZJ15" i="20"/>
  <c r="VZK15" i="20"/>
  <c r="VZL15" i="20"/>
  <c r="VZM15" i="20"/>
  <c r="VZN15" i="20"/>
  <c r="VZO15" i="20"/>
  <c r="VZP15" i="20"/>
  <c r="VZQ15" i="20"/>
  <c r="VZR15" i="20"/>
  <c r="VZS15" i="20"/>
  <c r="VZT15" i="20"/>
  <c r="VZU15" i="20"/>
  <c r="VZV15" i="20"/>
  <c r="VZW15" i="20"/>
  <c r="VZX15" i="20"/>
  <c r="VZY15" i="20"/>
  <c r="VZZ15" i="20"/>
  <c r="WAA15" i="20"/>
  <c r="WAB15" i="20"/>
  <c r="WAC15" i="20"/>
  <c r="WAD15" i="20"/>
  <c r="WAE15" i="20"/>
  <c r="WAF15" i="20"/>
  <c r="WAG15" i="20"/>
  <c r="WAH15" i="20"/>
  <c r="WAI15" i="20"/>
  <c r="WAJ15" i="20"/>
  <c r="WAK15" i="20"/>
  <c r="WAL15" i="20"/>
  <c r="WAM15" i="20"/>
  <c r="WAN15" i="20"/>
  <c r="WAO15" i="20"/>
  <c r="WAP15" i="20"/>
  <c r="WAQ15" i="20"/>
  <c r="WAR15" i="20"/>
  <c r="WAS15" i="20"/>
  <c r="WAT15" i="20"/>
  <c r="WAU15" i="20"/>
  <c r="WAV15" i="20"/>
  <c r="WAW15" i="20"/>
  <c r="WAX15" i="20"/>
  <c r="WAY15" i="20"/>
  <c r="WAZ15" i="20"/>
  <c r="WBA15" i="20"/>
  <c r="WBB15" i="20"/>
  <c r="WBC15" i="20"/>
  <c r="WBD15" i="20"/>
  <c r="WBE15" i="20"/>
  <c r="WBF15" i="20"/>
  <c r="WBG15" i="20"/>
  <c r="WBH15" i="20"/>
  <c r="WBI15" i="20"/>
  <c r="WBJ15" i="20"/>
  <c r="WBK15" i="20"/>
  <c r="WBL15" i="20"/>
  <c r="WBM15" i="20"/>
  <c r="WBN15" i="20"/>
  <c r="WBO15" i="20"/>
  <c r="WBP15" i="20"/>
  <c r="WBQ15" i="20"/>
  <c r="WBR15" i="20"/>
  <c r="WBS15" i="20"/>
  <c r="WBT15" i="20"/>
  <c r="WBU15" i="20"/>
  <c r="WBV15" i="20"/>
  <c r="WBW15" i="20"/>
  <c r="WBX15" i="20"/>
  <c r="WBY15" i="20"/>
  <c r="WBZ15" i="20"/>
  <c r="WCA15" i="20"/>
  <c r="WCB15" i="20"/>
  <c r="WCC15" i="20"/>
  <c r="WCD15" i="20"/>
  <c r="WCE15" i="20"/>
  <c r="WCF15" i="20"/>
  <c r="WCG15" i="20"/>
  <c r="WCH15" i="20"/>
  <c r="WCI15" i="20"/>
  <c r="WCJ15" i="20"/>
  <c r="WCK15" i="20"/>
  <c r="WCL15" i="20"/>
  <c r="WCM15" i="20"/>
  <c r="WCN15" i="20"/>
  <c r="WCO15" i="20"/>
  <c r="WCP15" i="20"/>
  <c r="WCQ15" i="20"/>
  <c r="WCR15" i="20"/>
  <c r="WCS15" i="20"/>
  <c r="WCT15" i="20"/>
  <c r="WCU15" i="20"/>
  <c r="WCV15" i="20"/>
  <c r="WCW15" i="20"/>
  <c r="WCX15" i="20"/>
  <c r="WCY15" i="20"/>
  <c r="WCZ15" i="20"/>
  <c r="WDA15" i="20"/>
  <c r="WDB15" i="20"/>
  <c r="WDC15" i="20"/>
  <c r="WDD15" i="20"/>
  <c r="WDE15" i="20"/>
  <c r="WDF15" i="20"/>
  <c r="WDG15" i="20"/>
  <c r="WDH15" i="20"/>
  <c r="WDI15" i="20"/>
  <c r="WDJ15" i="20"/>
  <c r="WDK15" i="20"/>
  <c r="WDL15" i="20"/>
  <c r="WDM15" i="20"/>
  <c r="WDN15" i="20"/>
  <c r="WDO15" i="20"/>
  <c r="WDP15" i="20"/>
  <c r="WDQ15" i="20"/>
  <c r="WDR15" i="20"/>
  <c r="WDS15" i="20"/>
  <c r="WDT15" i="20"/>
  <c r="WDU15" i="20"/>
  <c r="WDV15" i="20"/>
  <c r="WDW15" i="20"/>
  <c r="WDX15" i="20"/>
  <c r="WDY15" i="20"/>
  <c r="WDZ15" i="20"/>
  <c r="WEA15" i="20"/>
  <c r="WEB15" i="20"/>
  <c r="WEC15" i="20"/>
  <c r="WED15" i="20"/>
  <c r="WEE15" i="20"/>
  <c r="WEF15" i="20"/>
  <c r="WEG15" i="20"/>
  <c r="WEH15" i="20"/>
  <c r="WEI15" i="20"/>
  <c r="WEJ15" i="20"/>
  <c r="WEK15" i="20"/>
  <c r="WEL15" i="20"/>
  <c r="WEM15" i="20"/>
  <c r="WEN15" i="20"/>
  <c r="WEO15" i="20"/>
  <c r="WEP15" i="20"/>
  <c r="WEQ15" i="20"/>
  <c r="WER15" i="20"/>
  <c r="WES15" i="20"/>
  <c r="WET15" i="20"/>
  <c r="WEU15" i="20"/>
  <c r="WEV15" i="20"/>
  <c r="WEW15" i="20"/>
  <c r="WEX15" i="20"/>
  <c r="WEY15" i="20"/>
  <c r="WEZ15" i="20"/>
  <c r="WFA15" i="20"/>
  <c r="WFB15" i="20"/>
  <c r="WFC15" i="20"/>
  <c r="WFD15" i="20"/>
  <c r="WFE15" i="20"/>
  <c r="WFF15" i="20"/>
  <c r="WFG15" i="20"/>
  <c r="WFH15" i="20"/>
  <c r="WFI15" i="20"/>
  <c r="WFJ15" i="20"/>
  <c r="WFK15" i="20"/>
  <c r="WFL15" i="20"/>
  <c r="WFM15" i="20"/>
  <c r="WFN15" i="20"/>
  <c r="WFO15" i="20"/>
  <c r="WFP15" i="20"/>
  <c r="WFQ15" i="20"/>
  <c r="WFR15" i="20"/>
  <c r="WFS15" i="20"/>
  <c r="WFT15" i="20"/>
  <c r="WFU15" i="20"/>
  <c r="WFV15" i="20"/>
  <c r="WFW15" i="20"/>
  <c r="WFX15" i="20"/>
  <c r="WFY15" i="20"/>
  <c r="WFZ15" i="20"/>
  <c r="WGA15" i="20"/>
  <c r="WGB15" i="20"/>
  <c r="WGC15" i="20"/>
  <c r="WGD15" i="20"/>
  <c r="WGE15" i="20"/>
  <c r="WGF15" i="20"/>
  <c r="WGG15" i="20"/>
  <c r="WGH15" i="20"/>
  <c r="WGI15" i="20"/>
  <c r="WGJ15" i="20"/>
  <c r="WGK15" i="20"/>
  <c r="WGL15" i="20"/>
  <c r="WGM15" i="20"/>
  <c r="WGN15" i="20"/>
  <c r="WGO15" i="20"/>
  <c r="WGP15" i="20"/>
  <c r="WGQ15" i="20"/>
  <c r="WGR15" i="20"/>
  <c r="WGS15" i="20"/>
  <c r="WGT15" i="20"/>
  <c r="WGU15" i="20"/>
  <c r="WGV15" i="20"/>
  <c r="WGW15" i="20"/>
  <c r="WGX15" i="20"/>
  <c r="WGY15" i="20"/>
  <c r="WGZ15" i="20"/>
  <c r="WHA15" i="20"/>
  <c r="WHB15" i="20"/>
  <c r="WHC15" i="20"/>
  <c r="WHD15" i="20"/>
  <c r="WHE15" i="20"/>
  <c r="WHF15" i="20"/>
  <c r="WHG15" i="20"/>
  <c r="WHH15" i="20"/>
  <c r="WHI15" i="20"/>
  <c r="WHJ15" i="20"/>
  <c r="WHK15" i="20"/>
  <c r="WHL15" i="20"/>
  <c r="WHM15" i="20"/>
  <c r="WHN15" i="20"/>
  <c r="WHO15" i="20"/>
  <c r="WHP15" i="20"/>
  <c r="WHQ15" i="20"/>
  <c r="WHR15" i="20"/>
  <c r="WHS15" i="20"/>
  <c r="WHT15" i="20"/>
  <c r="WHU15" i="20"/>
  <c r="WHV15" i="20"/>
  <c r="WHW15" i="20"/>
  <c r="WHX15" i="20"/>
  <c r="WHY15" i="20"/>
  <c r="WHZ15" i="20"/>
  <c r="WIA15" i="20"/>
  <c r="WIB15" i="20"/>
  <c r="WIC15" i="20"/>
  <c r="WID15" i="20"/>
  <c r="WIE15" i="20"/>
  <c r="WIF15" i="20"/>
  <c r="WIG15" i="20"/>
  <c r="WIH15" i="20"/>
  <c r="WII15" i="20"/>
  <c r="WIJ15" i="20"/>
  <c r="WIK15" i="20"/>
  <c r="WIL15" i="20"/>
  <c r="WIM15" i="20"/>
  <c r="WIN15" i="20"/>
  <c r="WIO15" i="20"/>
  <c r="WIP15" i="20"/>
  <c r="WIQ15" i="20"/>
  <c r="WIR15" i="20"/>
  <c r="WIS15" i="20"/>
  <c r="WIT15" i="20"/>
  <c r="WIU15" i="20"/>
  <c r="WIV15" i="20"/>
  <c r="WIW15" i="20"/>
  <c r="WIX15" i="20"/>
  <c r="WIY15" i="20"/>
  <c r="WIZ15" i="20"/>
  <c r="WJA15" i="20"/>
  <c r="WJB15" i="20"/>
  <c r="WJC15" i="20"/>
  <c r="WJD15" i="20"/>
  <c r="WJE15" i="20"/>
  <c r="WJF15" i="20"/>
  <c r="WJG15" i="20"/>
  <c r="WJH15" i="20"/>
  <c r="WJI15" i="20"/>
  <c r="WJJ15" i="20"/>
  <c r="WJK15" i="20"/>
  <c r="WJL15" i="20"/>
  <c r="WJM15" i="20"/>
  <c r="WJN15" i="20"/>
  <c r="WJO15" i="20"/>
  <c r="WJP15" i="20"/>
  <c r="WJQ15" i="20"/>
  <c r="WJR15" i="20"/>
  <c r="WJS15" i="20"/>
  <c r="WJT15" i="20"/>
  <c r="WJU15" i="20"/>
  <c r="WJV15" i="20"/>
  <c r="WJW15" i="20"/>
  <c r="WJX15" i="20"/>
  <c r="WJY15" i="20"/>
  <c r="WJZ15" i="20"/>
  <c r="WKA15" i="20"/>
  <c r="WKB15" i="20"/>
  <c r="WKC15" i="20"/>
  <c r="WKD15" i="20"/>
  <c r="WKE15" i="20"/>
  <c r="WKF15" i="20"/>
  <c r="WKG15" i="20"/>
  <c r="WKH15" i="20"/>
  <c r="WKI15" i="20"/>
  <c r="WKJ15" i="20"/>
  <c r="WKK15" i="20"/>
  <c r="WKL15" i="20"/>
  <c r="WKM15" i="20"/>
  <c r="WKN15" i="20"/>
  <c r="WKO15" i="20"/>
  <c r="WKP15" i="20"/>
  <c r="WKQ15" i="20"/>
  <c r="WKR15" i="20"/>
  <c r="WKS15" i="20"/>
  <c r="WKT15" i="20"/>
  <c r="WKU15" i="20"/>
  <c r="WKV15" i="20"/>
  <c r="WKW15" i="20"/>
  <c r="WKX15" i="20"/>
  <c r="WKY15" i="20"/>
  <c r="WKZ15" i="20"/>
  <c r="WLA15" i="20"/>
  <c r="WLB15" i="20"/>
  <c r="WLC15" i="20"/>
  <c r="WLD15" i="20"/>
  <c r="WLE15" i="20"/>
  <c r="WLF15" i="20"/>
  <c r="WLG15" i="20"/>
  <c r="WLH15" i="20"/>
  <c r="WLI15" i="20"/>
  <c r="WLJ15" i="20"/>
  <c r="WLK15" i="20"/>
  <c r="WLL15" i="20"/>
  <c r="WLM15" i="20"/>
  <c r="WLN15" i="20"/>
  <c r="WLO15" i="20"/>
  <c r="WLP15" i="20"/>
  <c r="WLQ15" i="20"/>
  <c r="WLR15" i="20"/>
  <c r="WLS15" i="20"/>
  <c r="WLT15" i="20"/>
  <c r="WLU15" i="20"/>
  <c r="WLV15" i="20"/>
  <c r="WLW15" i="20"/>
  <c r="WLX15" i="20"/>
  <c r="WLY15" i="20"/>
  <c r="WLZ15" i="20"/>
  <c r="WMA15" i="20"/>
  <c r="WMB15" i="20"/>
  <c r="WMC15" i="20"/>
  <c r="WMD15" i="20"/>
  <c r="WME15" i="20"/>
  <c r="WMF15" i="20"/>
  <c r="WMG15" i="20"/>
  <c r="WMH15" i="20"/>
  <c r="WMI15" i="20"/>
  <c r="WMJ15" i="20"/>
  <c r="WMK15" i="20"/>
  <c r="WML15" i="20"/>
  <c r="WMM15" i="20"/>
  <c r="WMN15" i="20"/>
  <c r="WMO15" i="20"/>
  <c r="WMP15" i="20"/>
  <c r="WMQ15" i="20"/>
  <c r="WMR15" i="20"/>
  <c r="WMS15" i="20"/>
  <c r="WMT15" i="20"/>
  <c r="WMU15" i="20"/>
  <c r="WMV15" i="20"/>
  <c r="WMW15" i="20"/>
  <c r="WMX15" i="20"/>
  <c r="WMY15" i="20"/>
  <c r="WMZ15" i="20"/>
  <c r="WNA15" i="20"/>
  <c r="WNB15" i="20"/>
  <c r="WNC15" i="20"/>
  <c r="WND15" i="20"/>
  <c r="WNE15" i="20"/>
  <c r="WNF15" i="20"/>
  <c r="WNG15" i="20"/>
  <c r="WNH15" i="20"/>
  <c r="WNI15" i="20"/>
  <c r="WNJ15" i="20"/>
  <c r="WNK15" i="20"/>
  <c r="WNL15" i="20"/>
  <c r="WNM15" i="20"/>
  <c r="WNN15" i="20"/>
  <c r="WNO15" i="20"/>
  <c r="WNP15" i="20"/>
  <c r="WNQ15" i="20"/>
  <c r="WNR15" i="20"/>
  <c r="WNS15" i="20"/>
  <c r="WNT15" i="20"/>
  <c r="WNU15" i="20"/>
  <c r="WNV15" i="20"/>
  <c r="WNW15" i="20"/>
  <c r="WNX15" i="20"/>
  <c r="WNY15" i="20"/>
  <c r="WNZ15" i="20"/>
  <c r="WOA15" i="20"/>
  <c r="WOB15" i="20"/>
  <c r="WOC15" i="20"/>
  <c r="WOD15" i="20"/>
  <c r="WOE15" i="20"/>
  <c r="WOF15" i="20"/>
  <c r="WOG15" i="20"/>
  <c r="WOH15" i="20"/>
  <c r="WOI15" i="20"/>
  <c r="WOJ15" i="20"/>
  <c r="WOK15" i="20"/>
  <c r="WOL15" i="20"/>
  <c r="WOM15" i="20"/>
  <c r="WON15" i="20"/>
  <c r="WOO15" i="20"/>
  <c r="WOP15" i="20"/>
  <c r="WOQ15" i="20"/>
  <c r="WOR15" i="20"/>
  <c r="WOS15" i="20"/>
  <c r="WOT15" i="20"/>
  <c r="WOU15" i="20"/>
  <c r="WOV15" i="20"/>
  <c r="WOW15" i="20"/>
  <c r="WOX15" i="20"/>
  <c r="WOY15" i="20"/>
  <c r="WOZ15" i="20"/>
  <c r="WPA15" i="20"/>
  <c r="WPB15" i="20"/>
  <c r="WPC15" i="20"/>
  <c r="WPD15" i="20"/>
  <c r="WPE15" i="20"/>
  <c r="WPF15" i="20"/>
  <c r="WPG15" i="20"/>
  <c r="WPH15" i="20"/>
  <c r="WPI15" i="20"/>
  <c r="WPJ15" i="20"/>
  <c r="WPK15" i="20"/>
  <c r="WPL15" i="20"/>
  <c r="WPM15" i="20"/>
  <c r="WPN15" i="20"/>
  <c r="WPO15" i="20"/>
  <c r="WPP15" i="20"/>
  <c r="WPQ15" i="20"/>
  <c r="WPR15" i="20"/>
  <c r="WPS15" i="20"/>
  <c r="WPT15" i="20"/>
  <c r="WPU15" i="20"/>
  <c r="WPV15" i="20"/>
  <c r="WPW15" i="20"/>
  <c r="WPX15" i="20"/>
  <c r="WPY15" i="20"/>
  <c r="WPZ15" i="20"/>
  <c r="WQA15" i="20"/>
  <c r="WQB15" i="20"/>
  <c r="WQC15" i="20"/>
  <c r="WQD15" i="20"/>
  <c r="WQE15" i="20"/>
  <c r="WQF15" i="20"/>
  <c r="WQG15" i="20"/>
  <c r="WQH15" i="20"/>
  <c r="WQI15" i="20"/>
  <c r="WQJ15" i="20"/>
  <c r="WQK15" i="20"/>
  <c r="WQL15" i="20"/>
  <c r="WQM15" i="20"/>
  <c r="WQN15" i="20"/>
  <c r="WQO15" i="20"/>
  <c r="WQP15" i="20"/>
  <c r="WQQ15" i="20"/>
  <c r="WQR15" i="20"/>
  <c r="WQS15" i="20"/>
  <c r="WQT15" i="20"/>
  <c r="WQU15" i="20"/>
  <c r="WQV15" i="20"/>
  <c r="WQW15" i="20"/>
  <c r="WQX15" i="20"/>
  <c r="WQY15" i="20"/>
  <c r="WQZ15" i="20"/>
  <c r="WRA15" i="20"/>
  <c r="WRB15" i="20"/>
  <c r="WRC15" i="20"/>
  <c r="WRD15" i="20"/>
  <c r="WRE15" i="20"/>
  <c r="WRF15" i="20"/>
  <c r="WRG15" i="20"/>
  <c r="WRH15" i="20"/>
  <c r="WRI15" i="20"/>
  <c r="WRJ15" i="20"/>
  <c r="WRK15" i="20"/>
  <c r="WRL15" i="20"/>
  <c r="WRM15" i="20"/>
  <c r="WRN15" i="20"/>
  <c r="WRO15" i="20"/>
  <c r="WRP15" i="20"/>
  <c r="WRQ15" i="20"/>
  <c r="WRR15" i="20"/>
  <c r="WRS15" i="20"/>
  <c r="WRT15" i="20"/>
  <c r="WRU15" i="20"/>
  <c r="WRV15" i="20"/>
  <c r="WRW15" i="20"/>
  <c r="WRX15" i="20"/>
  <c r="WRY15" i="20"/>
  <c r="WRZ15" i="20"/>
  <c r="WSA15" i="20"/>
  <c r="WSB15" i="20"/>
  <c r="WSC15" i="20"/>
  <c r="WSD15" i="20"/>
  <c r="WSE15" i="20"/>
  <c r="WSF15" i="20"/>
  <c r="WSG15" i="20"/>
  <c r="WSH15" i="20"/>
  <c r="WSI15" i="20"/>
  <c r="WSJ15" i="20"/>
  <c r="WSK15" i="20"/>
  <c r="WSL15" i="20"/>
  <c r="WSM15" i="20"/>
  <c r="WSN15" i="20"/>
  <c r="WSO15" i="20"/>
  <c r="WSP15" i="20"/>
  <c r="WSQ15" i="20"/>
  <c r="WSR15" i="20"/>
  <c r="WSS15" i="20"/>
  <c r="WST15" i="20"/>
  <c r="WSU15" i="20"/>
  <c r="WSV15" i="20"/>
  <c r="WSW15" i="20"/>
  <c r="WSX15" i="20"/>
  <c r="WSY15" i="20"/>
  <c r="WSZ15" i="20"/>
  <c r="WTA15" i="20"/>
  <c r="WTB15" i="20"/>
  <c r="WTC15" i="20"/>
  <c r="WTD15" i="20"/>
  <c r="WTE15" i="20"/>
  <c r="WTF15" i="20"/>
  <c r="WTG15" i="20"/>
  <c r="WTH15" i="20"/>
  <c r="WTI15" i="20"/>
  <c r="WTJ15" i="20"/>
  <c r="WTK15" i="20"/>
  <c r="WTL15" i="20"/>
  <c r="WTM15" i="20"/>
  <c r="WTN15" i="20"/>
  <c r="WTO15" i="20"/>
  <c r="WTP15" i="20"/>
  <c r="WTQ15" i="20"/>
  <c r="WTR15" i="20"/>
  <c r="WTS15" i="20"/>
  <c r="WTT15" i="20"/>
  <c r="WTU15" i="20"/>
  <c r="WTV15" i="20"/>
  <c r="WTW15" i="20"/>
  <c r="WTX15" i="20"/>
  <c r="WTY15" i="20"/>
  <c r="WTZ15" i="20"/>
  <c r="WUA15" i="20"/>
  <c r="WUB15" i="20"/>
  <c r="WUC15" i="20"/>
  <c r="WUD15" i="20"/>
  <c r="WUE15" i="20"/>
  <c r="WUF15" i="20"/>
  <c r="WUG15" i="20"/>
  <c r="WUH15" i="20"/>
  <c r="WUI15" i="20"/>
  <c r="WUJ15" i="20"/>
  <c r="WUK15" i="20"/>
  <c r="WUL15" i="20"/>
  <c r="WUM15" i="20"/>
  <c r="WUN15" i="20"/>
  <c r="WUO15" i="20"/>
  <c r="WUP15" i="20"/>
  <c r="WUQ15" i="20"/>
  <c r="WUR15" i="20"/>
  <c r="WUS15" i="20"/>
  <c r="WUT15" i="20"/>
  <c r="WUU15" i="20"/>
  <c r="WUV15" i="20"/>
  <c r="WUW15" i="20"/>
  <c r="WUX15" i="20"/>
  <c r="WUY15" i="20"/>
  <c r="WUZ15" i="20"/>
  <c r="WVA15" i="20"/>
  <c r="WVB15" i="20"/>
  <c r="WVC15" i="20"/>
  <c r="WVD15" i="20"/>
  <c r="WVE15" i="20"/>
  <c r="WVF15" i="20"/>
  <c r="WVG15" i="20"/>
  <c r="WVH15" i="20"/>
  <c r="WVI15" i="20"/>
  <c r="WVJ15" i="20"/>
  <c r="WVK15" i="20"/>
  <c r="WVL15" i="20"/>
  <c r="WVM15" i="20"/>
  <c r="WVN15" i="20"/>
  <c r="WVO15" i="20"/>
  <c r="WVP15" i="20"/>
  <c r="WVQ15" i="20"/>
  <c r="WVR15" i="20"/>
  <c r="WVS15" i="20"/>
  <c r="WVT15" i="20"/>
  <c r="WVU15" i="20"/>
  <c r="WVV15" i="20"/>
  <c r="WVW15" i="20"/>
  <c r="WVX15" i="20"/>
  <c r="WVY15" i="20"/>
  <c r="WVZ15" i="20"/>
  <c r="WWA15" i="20"/>
  <c r="WWB15" i="20"/>
  <c r="WWC15" i="20"/>
  <c r="WWD15" i="20"/>
  <c r="WWE15" i="20"/>
  <c r="WWF15" i="20"/>
  <c r="WWG15" i="20"/>
  <c r="WWH15" i="20"/>
  <c r="WWI15" i="20"/>
  <c r="WWJ15" i="20"/>
  <c r="WWK15" i="20"/>
  <c r="WWL15" i="20"/>
  <c r="WWM15" i="20"/>
  <c r="WWN15" i="20"/>
  <c r="WWO15" i="20"/>
  <c r="WWP15" i="20"/>
  <c r="WWQ15" i="20"/>
  <c r="WWR15" i="20"/>
  <c r="WWS15" i="20"/>
  <c r="WWT15" i="20"/>
  <c r="WWU15" i="20"/>
  <c r="WWV15" i="20"/>
  <c r="WWW15" i="20"/>
  <c r="WWX15" i="20"/>
  <c r="WWY15" i="20"/>
  <c r="WWZ15" i="20"/>
  <c r="WXA15" i="20"/>
  <c r="WXB15" i="20"/>
  <c r="WXC15" i="20"/>
  <c r="WXD15" i="20"/>
  <c r="WXE15" i="20"/>
  <c r="WXF15" i="20"/>
  <c r="WXG15" i="20"/>
  <c r="WXH15" i="20"/>
  <c r="WXI15" i="20"/>
  <c r="WXJ15" i="20"/>
  <c r="WXK15" i="20"/>
  <c r="WXL15" i="20"/>
  <c r="WXM15" i="20"/>
  <c r="WXN15" i="20"/>
  <c r="WXO15" i="20"/>
  <c r="WXP15" i="20"/>
  <c r="WXQ15" i="20"/>
  <c r="WXR15" i="20"/>
  <c r="WXS15" i="20"/>
  <c r="WXT15" i="20"/>
  <c r="WXU15" i="20"/>
  <c r="WXV15" i="20"/>
  <c r="WXW15" i="20"/>
  <c r="WXX15" i="20"/>
  <c r="WXY15" i="20"/>
  <c r="WXZ15" i="20"/>
  <c r="WYA15" i="20"/>
  <c r="WYB15" i="20"/>
  <c r="WYC15" i="20"/>
  <c r="WYD15" i="20"/>
  <c r="WYE15" i="20"/>
  <c r="WYF15" i="20"/>
  <c r="WYG15" i="20"/>
  <c r="WYH15" i="20"/>
  <c r="WYI15" i="20"/>
  <c r="WYJ15" i="20"/>
  <c r="WYK15" i="20"/>
  <c r="WYL15" i="20"/>
  <c r="WYM15" i="20"/>
  <c r="WYN15" i="20"/>
  <c r="WYO15" i="20"/>
  <c r="WYP15" i="20"/>
  <c r="WYQ15" i="20"/>
  <c r="WYR15" i="20"/>
  <c r="WYS15" i="20"/>
  <c r="WYT15" i="20"/>
  <c r="WYU15" i="20"/>
  <c r="WYV15" i="20"/>
  <c r="WYW15" i="20"/>
  <c r="WYX15" i="20"/>
  <c r="WYY15" i="20"/>
  <c r="WYZ15" i="20"/>
  <c r="WZA15" i="20"/>
  <c r="WZB15" i="20"/>
  <c r="WZC15" i="20"/>
  <c r="WZD15" i="20"/>
  <c r="WZE15" i="20"/>
  <c r="WZF15" i="20"/>
  <c r="WZG15" i="20"/>
  <c r="WZH15" i="20"/>
  <c r="WZI15" i="20"/>
  <c r="WZJ15" i="20"/>
  <c r="WZK15" i="20"/>
  <c r="WZL15" i="20"/>
  <c r="WZM15" i="20"/>
  <c r="WZN15" i="20"/>
  <c r="WZO15" i="20"/>
  <c r="WZP15" i="20"/>
  <c r="WZQ15" i="20"/>
  <c r="WZR15" i="20"/>
  <c r="WZS15" i="20"/>
  <c r="WZT15" i="20"/>
  <c r="WZU15" i="20"/>
  <c r="WZV15" i="20"/>
  <c r="WZW15" i="20"/>
  <c r="WZX15" i="20"/>
  <c r="WZY15" i="20"/>
  <c r="WZZ15" i="20"/>
  <c r="XAA15" i="20"/>
  <c r="XAB15" i="20"/>
  <c r="XAC15" i="20"/>
  <c r="XAD15" i="20"/>
  <c r="XAE15" i="20"/>
  <c r="XAF15" i="20"/>
  <c r="XAG15" i="20"/>
  <c r="XAH15" i="20"/>
  <c r="XAI15" i="20"/>
  <c r="XAJ15" i="20"/>
  <c r="XAK15" i="20"/>
  <c r="XAL15" i="20"/>
  <c r="XAM15" i="20"/>
  <c r="XAN15" i="20"/>
  <c r="XAO15" i="20"/>
  <c r="XAP15" i="20"/>
  <c r="XAQ15" i="20"/>
  <c r="XAR15" i="20"/>
  <c r="XAS15" i="20"/>
  <c r="XAT15" i="20"/>
  <c r="XAU15" i="20"/>
  <c r="XAV15" i="20"/>
  <c r="XAW15" i="20"/>
  <c r="XAX15" i="20"/>
  <c r="XAY15" i="20"/>
  <c r="XAZ15" i="20"/>
  <c r="XBA15" i="20"/>
  <c r="XBB15" i="20"/>
  <c r="XBC15" i="20"/>
  <c r="XBD15" i="20"/>
  <c r="XBE15" i="20"/>
  <c r="XBF15" i="20"/>
  <c r="XBG15" i="20"/>
  <c r="XBH15" i="20"/>
  <c r="XBI15" i="20"/>
  <c r="XBJ15" i="20"/>
  <c r="XBK15" i="20"/>
  <c r="XBL15" i="20"/>
  <c r="XBM15" i="20"/>
  <c r="XBN15" i="20"/>
  <c r="XBO15" i="20"/>
  <c r="XBP15" i="20"/>
  <c r="XBQ15" i="20"/>
  <c r="XBR15" i="20"/>
  <c r="XBS15" i="20"/>
  <c r="XBT15" i="20"/>
  <c r="XBU15" i="20"/>
  <c r="XBV15" i="20"/>
  <c r="XBW15" i="20"/>
  <c r="XBX15" i="20"/>
  <c r="XBY15" i="20"/>
  <c r="XBZ15" i="20"/>
  <c r="XCA15" i="20"/>
  <c r="XCB15" i="20"/>
  <c r="XCC15" i="20"/>
  <c r="XCD15" i="20"/>
  <c r="XCE15" i="20"/>
  <c r="XCF15" i="20"/>
  <c r="XCG15" i="20"/>
  <c r="XCH15" i="20"/>
  <c r="XCI15" i="20"/>
  <c r="XCJ15" i="20"/>
  <c r="XCK15" i="20"/>
  <c r="XCL15" i="20"/>
  <c r="XCM15" i="20"/>
  <c r="XCN15" i="20"/>
  <c r="XCO15" i="20"/>
  <c r="XCP15" i="20"/>
  <c r="XCQ15" i="20"/>
  <c r="XCR15" i="20"/>
  <c r="XCS15" i="20"/>
  <c r="XCT15" i="20"/>
  <c r="XCU15" i="20"/>
  <c r="XCV15" i="20"/>
  <c r="XCW15" i="20"/>
  <c r="XCX15" i="20"/>
  <c r="XCY15" i="20"/>
  <c r="XCZ15" i="20"/>
  <c r="XDA15" i="20"/>
  <c r="XDB15" i="20"/>
  <c r="XDC15" i="20"/>
  <c r="XDD15" i="20"/>
  <c r="XDE15" i="20"/>
  <c r="XDF15" i="20"/>
  <c r="XDG15" i="20"/>
  <c r="XDH15" i="20"/>
  <c r="XDI15" i="20"/>
  <c r="XDJ15" i="20"/>
  <c r="XDK15" i="20"/>
  <c r="XDL15" i="20"/>
  <c r="XDM15" i="20"/>
  <c r="XDN15" i="20"/>
  <c r="XDO15" i="20"/>
  <c r="XDP15" i="20"/>
  <c r="XDQ15" i="20"/>
  <c r="XDR15" i="20"/>
  <c r="XDS15" i="20"/>
  <c r="XDT15" i="20"/>
  <c r="XDU15" i="20"/>
  <c r="XDV15" i="20"/>
  <c r="XDW15" i="20"/>
  <c r="XDX15" i="20"/>
  <c r="XDY15" i="20"/>
  <c r="XDZ15" i="20"/>
  <c r="XEA15" i="20"/>
  <c r="XEB15" i="20"/>
  <c r="XEC15" i="20"/>
  <c r="XED15" i="20"/>
  <c r="XEE15" i="20"/>
  <c r="XEF15" i="20"/>
  <c r="XEG15" i="20"/>
  <c r="XEH15" i="20"/>
  <c r="XEI15" i="20"/>
  <c r="XEJ15" i="20"/>
  <c r="XEK15" i="20"/>
  <c r="XEL15" i="20"/>
  <c r="XEM15" i="20"/>
  <c r="XEN15" i="20"/>
  <c r="XEO15" i="20"/>
  <c r="XEP15" i="20"/>
  <c r="XEQ15" i="20"/>
  <c r="XER15" i="20"/>
  <c r="XES15" i="20"/>
  <c r="XET15" i="20"/>
  <c r="XEU15" i="20"/>
  <c r="XEV15" i="20"/>
  <c r="XEW15" i="20"/>
  <c r="XEX15" i="20"/>
  <c r="XEY15" i="20"/>
  <c r="XEZ15" i="20"/>
  <c r="XFA15" i="20"/>
  <c r="XFB15" i="20"/>
  <c r="XFC15" i="20"/>
  <c r="XFD15" i="20"/>
  <c r="B15" i="20"/>
  <c r="L71" i="14"/>
  <c r="E71" i="14"/>
  <c r="F71" i="14"/>
  <c r="G71" i="14"/>
  <c r="H71" i="14"/>
  <c r="D71" i="14"/>
  <c r="L28" i="14"/>
  <c r="E28" i="14"/>
  <c r="F28" i="14"/>
  <c r="G28" i="14"/>
  <c r="H28" i="14"/>
  <c r="D28" i="14"/>
  <c r="E56" i="4"/>
  <c r="B56" i="4"/>
  <c r="B39" i="4"/>
  <c r="E27" i="4"/>
  <c r="E10" i="4"/>
  <c r="B27" i="4"/>
  <c r="B10" i="4"/>
  <c r="H35" i="21"/>
  <c r="G35" i="21"/>
  <c r="F35" i="21"/>
  <c r="E35" i="21"/>
  <c r="D35" i="21"/>
  <c r="L35" i="21"/>
  <c r="L77" i="21"/>
  <c r="H77" i="21"/>
  <c r="G77" i="21"/>
  <c r="F77" i="21"/>
  <c r="E77" i="21"/>
  <c r="D77" i="21"/>
  <c r="B54" i="23"/>
  <c r="B37" i="23"/>
  <c r="B27" i="23"/>
  <c r="B10" i="23"/>
  <c r="I58" i="14" l="1"/>
  <c r="I101" i="14"/>
  <c r="B137" i="23"/>
  <c r="B132" i="23"/>
  <c r="B122" i="23"/>
  <c r="B116" i="23"/>
  <c r="E54" i="21"/>
  <c r="F54" i="21"/>
  <c r="G54" i="21"/>
  <c r="H54" i="21"/>
  <c r="E55" i="21"/>
  <c r="F55" i="21"/>
  <c r="G55" i="21"/>
  <c r="H55" i="21"/>
  <c r="E56" i="21"/>
  <c r="F56" i="21"/>
  <c r="G56" i="21"/>
  <c r="H56" i="21"/>
  <c r="E57" i="21"/>
  <c r="F57" i="21"/>
  <c r="G57" i="21"/>
  <c r="H57" i="21"/>
  <c r="E58" i="21"/>
  <c r="F58" i="21"/>
  <c r="G58" i="21"/>
  <c r="H58" i="21"/>
  <c r="E59" i="21"/>
  <c r="F59" i="21"/>
  <c r="G59" i="21"/>
  <c r="H59" i="21"/>
  <c r="E60" i="21"/>
  <c r="F60" i="21"/>
  <c r="G60" i="21"/>
  <c r="H60" i="21"/>
  <c r="E61" i="21"/>
  <c r="F61" i="21"/>
  <c r="G61" i="21"/>
  <c r="H61" i="21"/>
  <c r="E62" i="21"/>
  <c r="F62" i="21"/>
  <c r="G62" i="21"/>
  <c r="H62" i="21"/>
  <c r="E63" i="21"/>
  <c r="F63" i="21"/>
  <c r="G63" i="21"/>
  <c r="H63" i="21"/>
  <c r="E64" i="21"/>
  <c r="F64" i="21"/>
  <c r="G64" i="21"/>
  <c r="H64" i="21"/>
  <c r="E65" i="21"/>
  <c r="F65" i="21"/>
  <c r="G65" i="21"/>
  <c r="H65" i="21"/>
  <c r="E67" i="21"/>
  <c r="F67" i="21"/>
  <c r="G67" i="21"/>
  <c r="H67" i="21"/>
  <c r="E68" i="21"/>
  <c r="F68" i="21"/>
  <c r="G68" i="21"/>
  <c r="H68" i="21"/>
  <c r="E69" i="21"/>
  <c r="F69" i="21"/>
  <c r="G69" i="21"/>
  <c r="H69" i="21"/>
  <c r="D67" i="21"/>
  <c r="D65" i="21"/>
  <c r="D64" i="21"/>
  <c r="D63" i="21"/>
  <c r="D62" i="21"/>
  <c r="D61" i="21"/>
  <c r="D60" i="21"/>
  <c r="D59" i="21"/>
  <c r="D58" i="21"/>
  <c r="D57" i="21"/>
  <c r="D54" i="21"/>
  <c r="L45" i="14"/>
  <c r="B103" i="4"/>
  <c r="B108" i="4" s="1"/>
  <c r="B110" i="4" s="1"/>
  <c r="B99" i="4"/>
  <c r="XFD12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P13" i="22"/>
  <c r="BQ13" i="22"/>
  <c r="BR13" i="22"/>
  <c r="BS13" i="22"/>
  <c r="BT13" i="22"/>
  <c r="BU13" i="22"/>
  <c r="BV13" i="22"/>
  <c r="BW13" i="22"/>
  <c r="BX13" i="22"/>
  <c r="BY13" i="22"/>
  <c r="BZ13" i="22"/>
  <c r="CA13" i="22"/>
  <c r="CB13" i="22"/>
  <c r="CC13" i="22"/>
  <c r="CD13" i="22"/>
  <c r="CE13" i="22"/>
  <c r="CF13" i="22"/>
  <c r="CG13" i="22"/>
  <c r="CH13" i="22"/>
  <c r="CI13" i="22"/>
  <c r="CJ13" i="22"/>
  <c r="CK13" i="22"/>
  <c r="CL13" i="22"/>
  <c r="CM13" i="22"/>
  <c r="CN13" i="22"/>
  <c r="CO13" i="22"/>
  <c r="CP13" i="22"/>
  <c r="CQ13" i="22"/>
  <c r="CR13" i="22"/>
  <c r="CS13" i="22"/>
  <c r="CT13" i="22"/>
  <c r="CU13" i="22"/>
  <c r="CV13" i="22"/>
  <c r="CW13" i="22"/>
  <c r="CX13" i="22"/>
  <c r="CY13" i="22"/>
  <c r="CZ13" i="22"/>
  <c r="DA13" i="22"/>
  <c r="DB13" i="22"/>
  <c r="DC13" i="22"/>
  <c r="DD13" i="22"/>
  <c r="DE13" i="22"/>
  <c r="DF13" i="22"/>
  <c r="DG13" i="22"/>
  <c r="DH13" i="22"/>
  <c r="DI13" i="22"/>
  <c r="DJ13" i="22"/>
  <c r="DK13" i="22"/>
  <c r="DL13" i="22"/>
  <c r="DM13" i="22"/>
  <c r="DN13" i="22"/>
  <c r="DO13" i="22"/>
  <c r="DP13" i="22"/>
  <c r="DQ13" i="22"/>
  <c r="DR13" i="22"/>
  <c r="DS13" i="22"/>
  <c r="DT13" i="22"/>
  <c r="DU13" i="22"/>
  <c r="DV13" i="22"/>
  <c r="DW13" i="22"/>
  <c r="DX13" i="22"/>
  <c r="DY13" i="22"/>
  <c r="DZ13" i="22"/>
  <c r="EA13" i="22"/>
  <c r="EB13" i="22"/>
  <c r="EC13" i="22"/>
  <c r="ED13" i="22"/>
  <c r="EE13" i="22"/>
  <c r="EF13" i="22"/>
  <c r="EG13" i="22"/>
  <c r="EH13" i="22"/>
  <c r="EI13" i="22"/>
  <c r="EJ13" i="22"/>
  <c r="EK13" i="22"/>
  <c r="EL13" i="22"/>
  <c r="EM13" i="22"/>
  <c r="EN13" i="22"/>
  <c r="EO13" i="22"/>
  <c r="EP13" i="22"/>
  <c r="EQ13" i="22"/>
  <c r="ER13" i="22"/>
  <c r="ES13" i="22"/>
  <c r="ET13" i="22"/>
  <c r="EU13" i="22"/>
  <c r="EV13" i="22"/>
  <c r="EW13" i="22"/>
  <c r="EX13" i="22"/>
  <c r="EY13" i="22"/>
  <c r="EZ13" i="22"/>
  <c r="FA13" i="22"/>
  <c r="FB13" i="22"/>
  <c r="FC13" i="22"/>
  <c r="FD13" i="22"/>
  <c r="FE13" i="22"/>
  <c r="FF13" i="22"/>
  <c r="FG13" i="22"/>
  <c r="FH13" i="22"/>
  <c r="FI13" i="22"/>
  <c r="FJ13" i="22"/>
  <c r="FK13" i="22"/>
  <c r="FL13" i="22"/>
  <c r="FM13" i="22"/>
  <c r="FN13" i="22"/>
  <c r="FO13" i="22"/>
  <c r="FP13" i="22"/>
  <c r="FQ13" i="22"/>
  <c r="FR13" i="22"/>
  <c r="FS13" i="22"/>
  <c r="FT13" i="22"/>
  <c r="FU13" i="22"/>
  <c r="FV13" i="22"/>
  <c r="FW13" i="22"/>
  <c r="FX13" i="22"/>
  <c r="FY13" i="22"/>
  <c r="FZ13" i="22"/>
  <c r="GA13" i="22"/>
  <c r="GB13" i="22"/>
  <c r="GC13" i="22"/>
  <c r="GD13" i="22"/>
  <c r="GE13" i="22"/>
  <c r="GF13" i="22"/>
  <c r="GG13" i="22"/>
  <c r="GH13" i="22"/>
  <c r="GI13" i="22"/>
  <c r="GJ13" i="22"/>
  <c r="GK13" i="22"/>
  <c r="GL13" i="22"/>
  <c r="GM13" i="22"/>
  <c r="GN13" i="22"/>
  <c r="GO13" i="22"/>
  <c r="GP13" i="22"/>
  <c r="GQ13" i="22"/>
  <c r="GR13" i="22"/>
  <c r="GS13" i="22"/>
  <c r="GT13" i="22"/>
  <c r="GU13" i="22"/>
  <c r="GV13" i="22"/>
  <c r="GW13" i="22"/>
  <c r="GX13" i="22"/>
  <c r="GY13" i="22"/>
  <c r="GZ13" i="22"/>
  <c r="HA13" i="22"/>
  <c r="HB13" i="22"/>
  <c r="HC13" i="22"/>
  <c r="HD13" i="22"/>
  <c r="HE13" i="22"/>
  <c r="HF13" i="22"/>
  <c r="HG13" i="22"/>
  <c r="HH13" i="22"/>
  <c r="HI13" i="22"/>
  <c r="HJ13" i="22"/>
  <c r="HK13" i="22"/>
  <c r="HL13" i="22"/>
  <c r="HM13" i="22"/>
  <c r="HN13" i="22"/>
  <c r="HO13" i="22"/>
  <c r="HP13" i="22"/>
  <c r="HQ13" i="22"/>
  <c r="HR13" i="22"/>
  <c r="HS13" i="22"/>
  <c r="HT13" i="22"/>
  <c r="HU13" i="22"/>
  <c r="HV13" i="22"/>
  <c r="HW13" i="22"/>
  <c r="HX13" i="22"/>
  <c r="HY13" i="22"/>
  <c r="HZ13" i="22"/>
  <c r="IA13" i="22"/>
  <c r="IB13" i="22"/>
  <c r="IC13" i="22"/>
  <c r="ID13" i="22"/>
  <c r="IE13" i="22"/>
  <c r="IF13" i="22"/>
  <c r="IG13" i="22"/>
  <c r="IH13" i="22"/>
  <c r="II13" i="22"/>
  <c r="IJ13" i="22"/>
  <c r="IK13" i="22"/>
  <c r="IL13" i="22"/>
  <c r="IM13" i="22"/>
  <c r="IN13" i="22"/>
  <c r="IO13" i="22"/>
  <c r="IP13" i="22"/>
  <c r="IQ13" i="22"/>
  <c r="IR13" i="22"/>
  <c r="IS13" i="22"/>
  <c r="IT13" i="22"/>
  <c r="IU13" i="22"/>
  <c r="IV13" i="22"/>
  <c r="IW13" i="22"/>
  <c r="IX13" i="22"/>
  <c r="IY13" i="22"/>
  <c r="IZ13" i="22"/>
  <c r="JA13" i="22"/>
  <c r="JB13" i="22"/>
  <c r="JC13" i="22"/>
  <c r="JD13" i="22"/>
  <c r="JE13" i="22"/>
  <c r="JF13" i="22"/>
  <c r="JG13" i="22"/>
  <c r="JH13" i="22"/>
  <c r="JI13" i="22"/>
  <c r="JJ13" i="22"/>
  <c r="JK13" i="22"/>
  <c r="JL13" i="22"/>
  <c r="JM13" i="22"/>
  <c r="JN13" i="22"/>
  <c r="JO13" i="22"/>
  <c r="JP13" i="22"/>
  <c r="JQ13" i="22"/>
  <c r="JR13" i="22"/>
  <c r="JS13" i="22"/>
  <c r="JT13" i="22"/>
  <c r="JU13" i="22"/>
  <c r="JV13" i="22"/>
  <c r="JW13" i="22"/>
  <c r="JX13" i="22"/>
  <c r="JY13" i="22"/>
  <c r="JZ13" i="22"/>
  <c r="KA13" i="22"/>
  <c r="KB13" i="22"/>
  <c r="KC13" i="22"/>
  <c r="KD13" i="22"/>
  <c r="KE13" i="22"/>
  <c r="KF13" i="22"/>
  <c r="KG13" i="22"/>
  <c r="KH13" i="22"/>
  <c r="KI13" i="22"/>
  <c r="KJ13" i="22"/>
  <c r="KK13" i="22"/>
  <c r="KL13" i="22"/>
  <c r="KM13" i="22"/>
  <c r="KN13" i="22"/>
  <c r="KO13" i="22"/>
  <c r="KP13" i="22"/>
  <c r="KQ13" i="22"/>
  <c r="KR13" i="22"/>
  <c r="KS13" i="22"/>
  <c r="KT13" i="22"/>
  <c r="KU13" i="22"/>
  <c r="KV13" i="22"/>
  <c r="KW13" i="22"/>
  <c r="KX13" i="22"/>
  <c r="KY13" i="22"/>
  <c r="KZ13" i="22"/>
  <c r="LA13" i="22"/>
  <c r="LB13" i="22"/>
  <c r="LC13" i="22"/>
  <c r="LD13" i="22"/>
  <c r="LE13" i="22"/>
  <c r="LF13" i="22"/>
  <c r="LG13" i="22"/>
  <c r="LH13" i="22"/>
  <c r="LI13" i="22"/>
  <c r="LJ13" i="22"/>
  <c r="LK13" i="22"/>
  <c r="LL13" i="22"/>
  <c r="LM13" i="22"/>
  <c r="LN13" i="22"/>
  <c r="LO13" i="22"/>
  <c r="LP13" i="22"/>
  <c r="LQ13" i="22"/>
  <c r="LR13" i="22"/>
  <c r="LS13" i="22"/>
  <c r="LT13" i="22"/>
  <c r="LU13" i="22"/>
  <c r="LV13" i="22"/>
  <c r="LW13" i="22"/>
  <c r="LX13" i="22"/>
  <c r="LY13" i="22"/>
  <c r="LZ13" i="22"/>
  <c r="MA13" i="22"/>
  <c r="MB13" i="22"/>
  <c r="MC13" i="22"/>
  <c r="MD13" i="22"/>
  <c r="ME13" i="22"/>
  <c r="MF13" i="22"/>
  <c r="MG13" i="22"/>
  <c r="MH13" i="22"/>
  <c r="MI13" i="22"/>
  <c r="MJ13" i="22"/>
  <c r="MK13" i="22"/>
  <c r="ML13" i="22"/>
  <c r="MM13" i="22"/>
  <c r="MN13" i="22"/>
  <c r="MO13" i="22"/>
  <c r="MP13" i="22"/>
  <c r="MQ13" i="22"/>
  <c r="MR13" i="22"/>
  <c r="MS13" i="22"/>
  <c r="MT13" i="22"/>
  <c r="MU13" i="22"/>
  <c r="MV13" i="22"/>
  <c r="MW13" i="22"/>
  <c r="MX13" i="22"/>
  <c r="MY13" i="22"/>
  <c r="MZ13" i="22"/>
  <c r="NA13" i="22"/>
  <c r="NB13" i="22"/>
  <c r="NC13" i="22"/>
  <c r="ND13" i="22"/>
  <c r="NE13" i="22"/>
  <c r="NF13" i="22"/>
  <c r="NG13" i="22"/>
  <c r="NH13" i="22"/>
  <c r="NI13" i="22"/>
  <c r="NJ13" i="22"/>
  <c r="NK13" i="22"/>
  <c r="NL13" i="22"/>
  <c r="NM13" i="22"/>
  <c r="NN13" i="22"/>
  <c r="NO13" i="22"/>
  <c r="NP13" i="22"/>
  <c r="NQ13" i="22"/>
  <c r="NR13" i="22"/>
  <c r="NS13" i="22"/>
  <c r="NT13" i="22"/>
  <c r="NU13" i="22"/>
  <c r="NV13" i="22"/>
  <c r="NW13" i="22"/>
  <c r="NX13" i="22"/>
  <c r="NY13" i="22"/>
  <c r="NZ13" i="22"/>
  <c r="OA13" i="22"/>
  <c r="OB13" i="22"/>
  <c r="OC13" i="22"/>
  <c r="OD13" i="22"/>
  <c r="OE13" i="22"/>
  <c r="OF13" i="22"/>
  <c r="OG13" i="22"/>
  <c r="OH13" i="22"/>
  <c r="OI13" i="22"/>
  <c r="OJ13" i="22"/>
  <c r="OK13" i="22"/>
  <c r="OL13" i="22"/>
  <c r="OM13" i="22"/>
  <c r="ON13" i="22"/>
  <c r="OO13" i="22"/>
  <c r="OP13" i="22"/>
  <c r="OQ13" i="22"/>
  <c r="OR13" i="22"/>
  <c r="OS13" i="22"/>
  <c r="OT13" i="22"/>
  <c r="OU13" i="22"/>
  <c r="OV13" i="22"/>
  <c r="OW13" i="22"/>
  <c r="OX13" i="22"/>
  <c r="OY13" i="22"/>
  <c r="OZ13" i="22"/>
  <c r="PA13" i="22"/>
  <c r="PB13" i="22"/>
  <c r="PC13" i="22"/>
  <c r="PD13" i="22"/>
  <c r="PE13" i="22"/>
  <c r="PF13" i="22"/>
  <c r="PG13" i="22"/>
  <c r="PH13" i="22"/>
  <c r="PI13" i="22"/>
  <c r="PJ13" i="22"/>
  <c r="PK13" i="22"/>
  <c r="PL13" i="22"/>
  <c r="PM13" i="22"/>
  <c r="PN13" i="22"/>
  <c r="PO13" i="22"/>
  <c r="PP13" i="22"/>
  <c r="PQ13" i="22"/>
  <c r="PR13" i="22"/>
  <c r="PS13" i="22"/>
  <c r="PT13" i="22"/>
  <c r="PU13" i="22"/>
  <c r="PV13" i="22"/>
  <c r="PW13" i="22"/>
  <c r="PX13" i="22"/>
  <c r="PY13" i="22"/>
  <c r="PZ13" i="22"/>
  <c r="QA13" i="22"/>
  <c r="QB13" i="22"/>
  <c r="QC13" i="22"/>
  <c r="QD13" i="22"/>
  <c r="QE13" i="22"/>
  <c r="QF13" i="22"/>
  <c r="QG13" i="22"/>
  <c r="QH13" i="22"/>
  <c r="QI13" i="22"/>
  <c r="QJ13" i="22"/>
  <c r="QK13" i="22"/>
  <c r="QL13" i="22"/>
  <c r="QM13" i="22"/>
  <c r="QN13" i="22"/>
  <c r="QO13" i="22"/>
  <c r="QP13" i="22"/>
  <c r="QQ13" i="22"/>
  <c r="QR13" i="22"/>
  <c r="QS13" i="22"/>
  <c r="QT13" i="22"/>
  <c r="QU13" i="22"/>
  <c r="QV13" i="22"/>
  <c r="QW13" i="22"/>
  <c r="QX13" i="22"/>
  <c r="QY13" i="22"/>
  <c r="QZ13" i="22"/>
  <c r="RA13" i="22"/>
  <c r="RB13" i="22"/>
  <c r="RC13" i="22"/>
  <c r="RD13" i="22"/>
  <c r="RE13" i="22"/>
  <c r="RF13" i="22"/>
  <c r="RG13" i="22"/>
  <c r="RH13" i="22"/>
  <c r="RI13" i="22"/>
  <c r="RJ13" i="22"/>
  <c r="RK13" i="22"/>
  <c r="RL13" i="22"/>
  <c r="RM13" i="22"/>
  <c r="RN13" i="22"/>
  <c r="RO13" i="22"/>
  <c r="RP13" i="22"/>
  <c r="RQ13" i="22"/>
  <c r="RR13" i="22"/>
  <c r="RS13" i="22"/>
  <c r="RT13" i="22"/>
  <c r="RU13" i="22"/>
  <c r="RV13" i="22"/>
  <c r="RW13" i="22"/>
  <c r="RX13" i="22"/>
  <c r="RY13" i="22"/>
  <c r="RZ13" i="22"/>
  <c r="SA13" i="22"/>
  <c r="SB13" i="22"/>
  <c r="SC13" i="22"/>
  <c r="SD13" i="22"/>
  <c r="SE13" i="22"/>
  <c r="SF13" i="22"/>
  <c r="SG13" i="22"/>
  <c r="SH13" i="22"/>
  <c r="SI13" i="22"/>
  <c r="SJ13" i="22"/>
  <c r="SK13" i="22"/>
  <c r="SL13" i="22"/>
  <c r="SM13" i="22"/>
  <c r="SN13" i="22"/>
  <c r="SO13" i="22"/>
  <c r="SP13" i="22"/>
  <c r="SQ13" i="22"/>
  <c r="SR13" i="22"/>
  <c r="SS13" i="22"/>
  <c r="ST13" i="22"/>
  <c r="SU13" i="22"/>
  <c r="SV13" i="22"/>
  <c r="SW13" i="22"/>
  <c r="SX13" i="22"/>
  <c r="SY13" i="22"/>
  <c r="SZ13" i="22"/>
  <c r="TA13" i="22"/>
  <c r="TB13" i="22"/>
  <c r="TC13" i="22"/>
  <c r="TD13" i="22"/>
  <c r="TE13" i="22"/>
  <c r="TF13" i="22"/>
  <c r="TG13" i="22"/>
  <c r="TH13" i="22"/>
  <c r="TI13" i="22"/>
  <c r="TJ13" i="22"/>
  <c r="TK13" i="22"/>
  <c r="TL13" i="22"/>
  <c r="TM13" i="22"/>
  <c r="TN13" i="22"/>
  <c r="TO13" i="22"/>
  <c r="TP13" i="22"/>
  <c r="TQ13" i="22"/>
  <c r="TR13" i="22"/>
  <c r="TS13" i="22"/>
  <c r="TT13" i="22"/>
  <c r="TU13" i="22"/>
  <c r="TV13" i="22"/>
  <c r="TW13" i="22"/>
  <c r="TX13" i="22"/>
  <c r="TY13" i="22"/>
  <c r="TZ13" i="22"/>
  <c r="UA13" i="22"/>
  <c r="UB13" i="22"/>
  <c r="UC13" i="22"/>
  <c r="UD13" i="22"/>
  <c r="UE13" i="22"/>
  <c r="UF13" i="22"/>
  <c r="UG13" i="22"/>
  <c r="UH13" i="22"/>
  <c r="UI13" i="22"/>
  <c r="UJ13" i="22"/>
  <c r="UK13" i="22"/>
  <c r="UL13" i="22"/>
  <c r="UM13" i="22"/>
  <c r="UN13" i="22"/>
  <c r="UO13" i="22"/>
  <c r="UP13" i="22"/>
  <c r="UQ13" i="22"/>
  <c r="UR13" i="22"/>
  <c r="US13" i="22"/>
  <c r="UT13" i="22"/>
  <c r="UU13" i="22"/>
  <c r="UV13" i="22"/>
  <c r="UW13" i="22"/>
  <c r="UX13" i="22"/>
  <c r="UY13" i="22"/>
  <c r="UZ13" i="22"/>
  <c r="VA13" i="22"/>
  <c r="VB13" i="22"/>
  <c r="VC13" i="22"/>
  <c r="VD13" i="22"/>
  <c r="VE13" i="22"/>
  <c r="VF13" i="22"/>
  <c r="VG13" i="22"/>
  <c r="VH13" i="22"/>
  <c r="VI13" i="22"/>
  <c r="VJ13" i="22"/>
  <c r="VK13" i="22"/>
  <c r="VL13" i="22"/>
  <c r="VM13" i="22"/>
  <c r="VN13" i="22"/>
  <c r="VO13" i="22"/>
  <c r="VP13" i="22"/>
  <c r="VQ13" i="22"/>
  <c r="VR13" i="22"/>
  <c r="VS13" i="22"/>
  <c r="VT13" i="22"/>
  <c r="VU13" i="22"/>
  <c r="VV13" i="22"/>
  <c r="VW13" i="22"/>
  <c r="VX13" i="22"/>
  <c r="VY13" i="22"/>
  <c r="VZ13" i="22"/>
  <c r="WA13" i="22"/>
  <c r="WB13" i="22"/>
  <c r="WC13" i="22"/>
  <c r="WD13" i="22"/>
  <c r="WE13" i="22"/>
  <c r="WF13" i="22"/>
  <c r="WG13" i="22"/>
  <c r="WH13" i="22"/>
  <c r="WI13" i="22"/>
  <c r="WJ13" i="22"/>
  <c r="WK13" i="22"/>
  <c r="WL13" i="22"/>
  <c r="WM13" i="22"/>
  <c r="WN13" i="22"/>
  <c r="WO13" i="22"/>
  <c r="WP13" i="22"/>
  <c r="WQ13" i="22"/>
  <c r="WR13" i="22"/>
  <c r="WS13" i="22"/>
  <c r="WT13" i="22"/>
  <c r="WU13" i="22"/>
  <c r="WV13" i="22"/>
  <c r="WW13" i="22"/>
  <c r="WX13" i="22"/>
  <c r="WY13" i="22"/>
  <c r="WZ13" i="22"/>
  <c r="XA13" i="22"/>
  <c r="XB13" i="22"/>
  <c r="XC13" i="22"/>
  <c r="XD13" i="22"/>
  <c r="XE13" i="22"/>
  <c r="XF13" i="22"/>
  <c r="XG13" i="22"/>
  <c r="XH13" i="22"/>
  <c r="XI13" i="22"/>
  <c r="XJ13" i="22"/>
  <c r="XK13" i="22"/>
  <c r="XL13" i="22"/>
  <c r="XM13" i="22"/>
  <c r="XN13" i="22"/>
  <c r="XO13" i="22"/>
  <c r="XP13" i="22"/>
  <c r="XQ13" i="22"/>
  <c r="XR13" i="22"/>
  <c r="XS13" i="22"/>
  <c r="XT13" i="22"/>
  <c r="XU13" i="22"/>
  <c r="XV13" i="22"/>
  <c r="XW13" i="22"/>
  <c r="XX13" i="22"/>
  <c r="XY13" i="22"/>
  <c r="XZ13" i="22"/>
  <c r="YA13" i="22"/>
  <c r="YB13" i="22"/>
  <c r="YC13" i="22"/>
  <c r="YD13" i="22"/>
  <c r="YE13" i="22"/>
  <c r="YF13" i="22"/>
  <c r="YG13" i="22"/>
  <c r="YH13" i="22"/>
  <c r="YI13" i="22"/>
  <c r="YJ13" i="22"/>
  <c r="YK13" i="22"/>
  <c r="YL13" i="22"/>
  <c r="YM13" i="22"/>
  <c r="YN13" i="22"/>
  <c r="YO13" i="22"/>
  <c r="YP13" i="22"/>
  <c r="YQ13" i="22"/>
  <c r="YR13" i="22"/>
  <c r="YS13" i="22"/>
  <c r="YT13" i="22"/>
  <c r="YU13" i="22"/>
  <c r="YV13" i="22"/>
  <c r="YW13" i="22"/>
  <c r="YX13" i="22"/>
  <c r="YY13" i="22"/>
  <c r="YZ13" i="22"/>
  <c r="ZA13" i="22"/>
  <c r="ZB13" i="22"/>
  <c r="ZC13" i="22"/>
  <c r="ZD13" i="22"/>
  <c r="ZE13" i="22"/>
  <c r="ZF13" i="22"/>
  <c r="ZG13" i="22"/>
  <c r="ZH13" i="22"/>
  <c r="ZI13" i="22"/>
  <c r="ZJ13" i="22"/>
  <c r="ZK13" i="22"/>
  <c r="ZL13" i="22"/>
  <c r="ZM13" i="22"/>
  <c r="ZN13" i="22"/>
  <c r="ZO13" i="22"/>
  <c r="ZP13" i="22"/>
  <c r="ZQ13" i="22"/>
  <c r="ZR13" i="22"/>
  <c r="ZS13" i="22"/>
  <c r="ZT13" i="22"/>
  <c r="ZU13" i="22"/>
  <c r="ZV13" i="22"/>
  <c r="ZW13" i="22"/>
  <c r="ZX13" i="22"/>
  <c r="ZY13" i="22"/>
  <c r="ZZ13" i="22"/>
  <c r="AAA13" i="22"/>
  <c r="AAB13" i="22"/>
  <c r="AAC13" i="22"/>
  <c r="AAD13" i="22"/>
  <c r="AAE13" i="22"/>
  <c r="AAF13" i="22"/>
  <c r="AAG13" i="22"/>
  <c r="AAH13" i="22"/>
  <c r="AAI13" i="22"/>
  <c r="AAJ13" i="22"/>
  <c r="AAK13" i="22"/>
  <c r="AAL13" i="22"/>
  <c r="AAM13" i="22"/>
  <c r="AAN13" i="22"/>
  <c r="AAO13" i="22"/>
  <c r="AAP13" i="22"/>
  <c r="AAQ13" i="22"/>
  <c r="AAR13" i="22"/>
  <c r="AAS13" i="22"/>
  <c r="AAT13" i="22"/>
  <c r="AAU13" i="22"/>
  <c r="AAV13" i="22"/>
  <c r="AAW13" i="22"/>
  <c r="AAX13" i="22"/>
  <c r="AAY13" i="22"/>
  <c r="AAZ13" i="22"/>
  <c r="ABA13" i="22"/>
  <c r="ABB13" i="22"/>
  <c r="ABC13" i="22"/>
  <c r="ABD13" i="22"/>
  <c r="ABE13" i="22"/>
  <c r="ABF13" i="22"/>
  <c r="ABG13" i="22"/>
  <c r="ABH13" i="22"/>
  <c r="ABI13" i="22"/>
  <c r="ABJ13" i="22"/>
  <c r="ABK13" i="22"/>
  <c r="ABL13" i="22"/>
  <c r="ABM13" i="22"/>
  <c r="ABN13" i="22"/>
  <c r="ABO13" i="22"/>
  <c r="ABP13" i="22"/>
  <c r="ABQ13" i="22"/>
  <c r="ABR13" i="22"/>
  <c r="ABS13" i="22"/>
  <c r="ABT13" i="22"/>
  <c r="ABU13" i="22"/>
  <c r="ABV13" i="22"/>
  <c r="ABW13" i="22"/>
  <c r="ABX13" i="22"/>
  <c r="ABY13" i="22"/>
  <c r="ABZ13" i="22"/>
  <c r="ACA13" i="22"/>
  <c r="ACB13" i="22"/>
  <c r="ACC13" i="22"/>
  <c r="ACD13" i="22"/>
  <c r="ACE13" i="22"/>
  <c r="ACF13" i="22"/>
  <c r="ACG13" i="22"/>
  <c r="ACH13" i="22"/>
  <c r="ACI13" i="22"/>
  <c r="ACJ13" i="22"/>
  <c r="ACK13" i="22"/>
  <c r="ACL13" i="22"/>
  <c r="ACM13" i="22"/>
  <c r="ACN13" i="22"/>
  <c r="ACO13" i="22"/>
  <c r="ACP13" i="22"/>
  <c r="ACQ13" i="22"/>
  <c r="ACR13" i="22"/>
  <c r="ACS13" i="22"/>
  <c r="ACT13" i="22"/>
  <c r="ACU13" i="22"/>
  <c r="ACV13" i="22"/>
  <c r="ACW13" i="22"/>
  <c r="ACX13" i="22"/>
  <c r="ACY13" i="22"/>
  <c r="ACZ13" i="22"/>
  <c r="ADA13" i="22"/>
  <c r="ADB13" i="22"/>
  <c r="ADC13" i="22"/>
  <c r="ADD13" i="22"/>
  <c r="ADE13" i="22"/>
  <c r="ADF13" i="22"/>
  <c r="ADG13" i="22"/>
  <c r="ADH13" i="22"/>
  <c r="ADI13" i="22"/>
  <c r="ADJ13" i="22"/>
  <c r="ADK13" i="22"/>
  <c r="ADL13" i="22"/>
  <c r="ADM13" i="22"/>
  <c r="ADN13" i="22"/>
  <c r="ADO13" i="22"/>
  <c r="ADP13" i="22"/>
  <c r="ADQ13" i="22"/>
  <c r="ADR13" i="22"/>
  <c r="ADS13" i="22"/>
  <c r="ADT13" i="22"/>
  <c r="ADU13" i="22"/>
  <c r="ADV13" i="22"/>
  <c r="ADW13" i="22"/>
  <c r="ADX13" i="22"/>
  <c r="ADY13" i="22"/>
  <c r="ADZ13" i="22"/>
  <c r="AEA13" i="22"/>
  <c r="AEB13" i="22"/>
  <c r="AEC13" i="22"/>
  <c r="AED13" i="22"/>
  <c r="AEE13" i="22"/>
  <c r="AEF13" i="22"/>
  <c r="AEG13" i="22"/>
  <c r="AEH13" i="22"/>
  <c r="AEI13" i="22"/>
  <c r="AEJ13" i="22"/>
  <c r="AEK13" i="22"/>
  <c r="AEL13" i="22"/>
  <c r="AEM13" i="22"/>
  <c r="AEN13" i="22"/>
  <c r="AEO13" i="22"/>
  <c r="AEP13" i="22"/>
  <c r="AEQ13" i="22"/>
  <c r="AER13" i="22"/>
  <c r="AES13" i="22"/>
  <c r="AET13" i="22"/>
  <c r="AEU13" i="22"/>
  <c r="AEV13" i="22"/>
  <c r="AEW13" i="22"/>
  <c r="AEX13" i="22"/>
  <c r="AEY13" i="22"/>
  <c r="AEZ13" i="22"/>
  <c r="AFA13" i="22"/>
  <c r="AFB13" i="22"/>
  <c r="AFC13" i="22"/>
  <c r="AFD13" i="22"/>
  <c r="AFE13" i="22"/>
  <c r="AFF13" i="22"/>
  <c r="AFG13" i="22"/>
  <c r="AFH13" i="22"/>
  <c r="AFI13" i="22"/>
  <c r="AFJ13" i="22"/>
  <c r="AFK13" i="22"/>
  <c r="AFL13" i="22"/>
  <c r="AFM13" i="22"/>
  <c r="AFN13" i="22"/>
  <c r="AFO13" i="22"/>
  <c r="AFP13" i="22"/>
  <c r="AFQ13" i="22"/>
  <c r="AFR13" i="22"/>
  <c r="AFS13" i="22"/>
  <c r="AFT13" i="22"/>
  <c r="AFU13" i="22"/>
  <c r="AFV13" i="22"/>
  <c r="AFW13" i="22"/>
  <c r="AFX13" i="22"/>
  <c r="AFY13" i="22"/>
  <c r="AFZ13" i="22"/>
  <c r="AGA13" i="22"/>
  <c r="AGB13" i="22"/>
  <c r="AGC13" i="22"/>
  <c r="AGD13" i="22"/>
  <c r="AGE13" i="22"/>
  <c r="AGF13" i="22"/>
  <c r="AGG13" i="22"/>
  <c r="AGH13" i="22"/>
  <c r="AGI13" i="22"/>
  <c r="AGJ13" i="22"/>
  <c r="AGK13" i="22"/>
  <c r="AGL13" i="22"/>
  <c r="AGM13" i="22"/>
  <c r="AGN13" i="22"/>
  <c r="AGO13" i="22"/>
  <c r="AGP13" i="22"/>
  <c r="AGQ13" i="22"/>
  <c r="AGR13" i="22"/>
  <c r="AGS13" i="22"/>
  <c r="AGT13" i="22"/>
  <c r="AGU13" i="22"/>
  <c r="AGV13" i="22"/>
  <c r="AGW13" i="22"/>
  <c r="AGX13" i="22"/>
  <c r="AGY13" i="22"/>
  <c r="AGZ13" i="22"/>
  <c r="AHA13" i="22"/>
  <c r="AHB13" i="22"/>
  <c r="AHC13" i="22"/>
  <c r="AHD13" i="22"/>
  <c r="AHE13" i="22"/>
  <c r="AHF13" i="22"/>
  <c r="AHG13" i="22"/>
  <c r="AHH13" i="22"/>
  <c r="AHI13" i="22"/>
  <c r="AHJ13" i="22"/>
  <c r="AHK13" i="22"/>
  <c r="AHL13" i="22"/>
  <c r="AHM13" i="22"/>
  <c r="AHN13" i="22"/>
  <c r="AHO13" i="22"/>
  <c r="AHP13" i="22"/>
  <c r="AHQ13" i="22"/>
  <c r="AHR13" i="22"/>
  <c r="AHS13" i="22"/>
  <c r="AHT13" i="22"/>
  <c r="AHU13" i="22"/>
  <c r="AHV13" i="22"/>
  <c r="AHW13" i="22"/>
  <c r="AHX13" i="22"/>
  <c r="AHY13" i="22"/>
  <c r="AHZ13" i="22"/>
  <c r="AIA13" i="22"/>
  <c r="AIB13" i="22"/>
  <c r="AIC13" i="22"/>
  <c r="AID13" i="22"/>
  <c r="AIE13" i="22"/>
  <c r="AIF13" i="22"/>
  <c r="AIG13" i="22"/>
  <c r="AIH13" i="22"/>
  <c r="AII13" i="22"/>
  <c r="AIJ13" i="22"/>
  <c r="AIK13" i="22"/>
  <c r="AIL13" i="22"/>
  <c r="AIM13" i="22"/>
  <c r="AIN13" i="22"/>
  <c r="AIO13" i="22"/>
  <c r="AIP13" i="22"/>
  <c r="AIQ13" i="22"/>
  <c r="AIR13" i="22"/>
  <c r="AIS13" i="22"/>
  <c r="AIT13" i="22"/>
  <c r="AIU13" i="22"/>
  <c r="AIV13" i="22"/>
  <c r="AIW13" i="22"/>
  <c r="AIX13" i="22"/>
  <c r="AIY13" i="22"/>
  <c r="AIZ13" i="22"/>
  <c r="AJA13" i="22"/>
  <c r="AJB13" i="22"/>
  <c r="AJC13" i="22"/>
  <c r="AJD13" i="22"/>
  <c r="AJE13" i="22"/>
  <c r="AJF13" i="22"/>
  <c r="AJG13" i="22"/>
  <c r="AJH13" i="22"/>
  <c r="AJI13" i="22"/>
  <c r="AJJ13" i="22"/>
  <c r="AJK13" i="22"/>
  <c r="AJL13" i="22"/>
  <c r="AJM13" i="22"/>
  <c r="AJN13" i="22"/>
  <c r="AJO13" i="22"/>
  <c r="AJP13" i="22"/>
  <c r="AJQ13" i="22"/>
  <c r="AJR13" i="22"/>
  <c r="AJS13" i="22"/>
  <c r="AJT13" i="22"/>
  <c r="AJU13" i="22"/>
  <c r="AJV13" i="22"/>
  <c r="AJW13" i="22"/>
  <c r="AJX13" i="22"/>
  <c r="AJY13" i="22"/>
  <c r="AJZ13" i="22"/>
  <c r="AKA13" i="22"/>
  <c r="AKB13" i="22"/>
  <c r="AKC13" i="22"/>
  <c r="AKD13" i="22"/>
  <c r="AKE13" i="22"/>
  <c r="AKF13" i="22"/>
  <c r="AKG13" i="22"/>
  <c r="AKH13" i="22"/>
  <c r="AKI13" i="22"/>
  <c r="AKJ13" i="22"/>
  <c r="AKK13" i="22"/>
  <c r="AKL13" i="22"/>
  <c r="AKM13" i="22"/>
  <c r="AKN13" i="22"/>
  <c r="AKO13" i="22"/>
  <c r="AKP13" i="22"/>
  <c r="AKQ13" i="22"/>
  <c r="AKR13" i="22"/>
  <c r="AKS13" i="22"/>
  <c r="AKT13" i="22"/>
  <c r="AKU13" i="22"/>
  <c r="AKV13" i="22"/>
  <c r="AKW13" i="22"/>
  <c r="AKX13" i="22"/>
  <c r="AKY13" i="22"/>
  <c r="AKZ13" i="22"/>
  <c r="ALA13" i="22"/>
  <c r="ALB13" i="22"/>
  <c r="ALC13" i="22"/>
  <c r="ALD13" i="22"/>
  <c r="ALE13" i="22"/>
  <c r="ALF13" i="22"/>
  <c r="ALG13" i="22"/>
  <c r="ALH13" i="22"/>
  <c r="ALI13" i="22"/>
  <c r="ALJ13" i="22"/>
  <c r="ALK13" i="22"/>
  <c r="ALL13" i="22"/>
  <c r="ALM13" i="22"/>
  <c r="ALN13" i="22"/>
  <c r="ALO13" i="22"/>
  <c r="ALP13" i="22"/>
  <c r="ALQ13" i="22"/>
  <c r="ALR13" i="22"/>
  <c r="ALS13" i="22"/>
  <c r="ALT13" i="22"/>
  <c r="ALU13" i="22"/>
  <c r="ALV13" i="22"/>
  <c r="ALW13" i="22"/>
  <c r="ALX13" i="22"/>
  <c r="ALY13" i="22"/>
  <c r="ALZ13" i="22"/>
  <c r="AMA13" i="22"/>
  <c r="AMB13" i="22"/>
  <c r="AMC13" i="22"/>
  <c r="AMD13" i="22"/>
  <c r="AME13" i="22"/>
  <c r="AMF13" i="22"/>
  <c r="AMG13" i="22"/>
  <c r="AMH13" i="22"/>
  <c r="AMI13" i="22"/>
  <c r="AMJ13" i="22"/>
  <c r="AMK13" i="22"/>
  <c r="AML13" i="22"/>
  <c r="AMM13" i="22"/>
  <c r="AMN13" i="22"/>
  <c r="AMO13" i="22"/>
  <c r="AMP13" i="22"/>
  <c r="AMQ13" i="22"/>
  <c r="AMR13" i="22"/>
  <c r="AMS13" i="22"/>
  <c r="AMT13" i="22"/>
  <c r="AMU13" i="22"/>
  <c r="AMV13" i="22"/>
  <c r="AMW13" i="22"/>
  <c r="AMX13" i="22"/>
  <c r="AMY13" i="22"/>
  <c r="AMZ13" i="22"/>
  <c r="ANA13" i="22"/>
  <c r="ANB13" i="22"/>
  <c r="ANC13" i="22"/>
  <c r="AND13" i="22"/>
  <c r="ANE13" i="22"/>
  <c r="ANF13" i="22"/>
  <c r="ANG13" i="22"/>
  <c r="ANH13" i="22"/>
  <c r="ANI13" i="22"/>
  <c r="ANJ13" i="22"/>
  <c r="ANK13" i="22"/>
  <c r="ANL13" i="22"/>
  <c r="ANM13" i="22"/>
  <c r="ANN13" i="22"/>
  <c r="ANO13" i="22"/>
  <c r="ANP13" i="22"/>
  <c r="ANQ13" i="22"/>
  <c r="ANR13" i="22"/>
  <c r="ANS13" i="22"/>
  <c r="ANT13" i="22"/>
  <c r="ANU13" i="22"/>
  <c r="ANV13" i="22"/>
  <c r="ANW13" i="22"/>
  <c r="ANX13" i="22"/>
  <c r="ANY13" i="22"/>
  <c r="ANZ13" i="22"/>
  <c r="AOA13" i="22"/>
  <c r="AOB13" i="22"/>
  <c r="AOC13" i="22"/>
  <c r="AOD13" i="22"/>
  <c r="AOE13" i="22"/>
  <c r="AOF13" i="22"/>
  <c r="AOG13" i="22"/>
  <c r="AOH13" i="22"/>
  <c r="AOI13" i="22"/>
  <c r="AOJ13" i="22"/>
  <c r="AOK13" i="22"/>
  <c r="AOL13" i="22"/>
  <c r="AOM13" i="22"/>
  <c r="AON13" i="22"/>
  <c r="AOO13" i="22"/>
  <c r="AOP13" i="22"/>
  <c r="AOQ13" i="22"/>
  <c r="AOR13" i="22"/>
  <c r="AOS13" i="22"/>
  <c r="AOT13" i="22"/>
  <c r="AOU13" i="22"/>
  <c r="AOV13" i="22"/>
  <c r="AOW13" i="22"/>
  <c r="AOX13" i="22"/>
  <c r="AOY13" i="22"/>
  <c r="AOZ13" i="22"/>
  <c r="APA13" i="22"/>
  <c r="APB13" i="22"/>
  <c r="APC13" i="22"/>
  <c r="APD13" i="22"/>
  <c r="APE13" i="22"/>
  <c r="APF13" i="22"/>
  <c r="APG13" i="22"/>
  <c r="APH13" i="22"/>
  <c r="API13" i="22"/>
  <c r="APJ13" i="22"/>
  <c r="APK13" i="22"/>
  <c r="APL13" i="22"/>
  <c r="APM13" i="22"/>
  <c r="APN13" i="22"/>
  <c r="APO13" i="22"/>
  <c r="APP13" i="22"/>
  <c r="APQ13" i="22"/>
  <c r="APR13" i="22"/>
  <c r="APS13" i="22"/>
  <c r="APT13" i="22"/>
  <c r="APU13" i="22"/>
  <c r="APV13" i="22"/>
  <c r="APW13" i="22"/>
  <c r="APX13" i="22"/>
  <c r="APY13" i="22"/>
  <c r="APZ13" i="22"/>
  <c r="AQA13" i="22"/>
  <c r="AQB13" i="22"/>
  <c r="AQC13" i="22"/>
  <c r="AQD13" i="22"/>
  <c r="AQE13" i="22"/>
  <c r="AQF13" i="22"/>
  <c r="AQG13" i="22"/>
  <c r="AQH13" i="22"/>
  <c r="AQI13" i="22"/>
  <c r="AQJ13" i="22"/>
  <c r="AQK13" i="22"/>
  <c r="AQL13" i="22"/>
  <c r="AQM13" i="22"/>
  <c r="AQN13" i="22"/>
  <c r="AQO13" i="22"/>
  <c r="AQP13" i="22"/>
  <c r="AQQ13" i="22"/>
  <c r="AQR13" i="22"/>
  <c r="AQS13" i="22"/>
  <c r="AQT13" i="22"/>
  <c r="AQU13" i="22"/>
  <c r="AQV13" i="22"/>
  <c r="AQW13" i="22"/>
  <c r="AQX13" i="22"/>
  <c r="AQY13" i="22"/>
  <c r="AQZ13" i="22"/>
  <c r="ARA13" i="22"/>
  <c r="ARB13" i="22"/>
  <c r="ARC13" i="22"/>
  <c r="ARD13" i="22"/>
  <c r="ARE13" i="22"/>
  <c r="ARF13" i="22"/>
  <c r="ARG13" i="22"/>
  <c r="ARH13" i="22"/>
  <c r="ARI13" i="22"/>
  <c r="ARJ13" i="22"/>
  <c r="ARK13" i="22"/>
  <c r="ARL13" i="22"/>
  <c r="ARM13" i="22"/>
  <c r="ARN13" i="22"/>
  <c r="ARO13" i="22"/>
  <c r="ARP13" i="22"/>
  <c r="ARQ13" i="22"/>
  <c r="ARR13" i="22"/>
  <c r="ARS13" i="22"/>
  <c r="ART13" i="22"/>
  <c r="ARU13" i="22"/>
  <c r="ARV13" i="22"/>
  <c r="ARW13" i="22"/>
  <c r="ARX13" i="22"/>
  <c r="ARY13" i="22"/>
  <c r="ARZ13" i="22"/>
  <c r="ASA13" i="22"/>
  <c r="ASB13" i="22"/>
  <c r="ASC13" i="22"/>
  <c r="ASD13" i="22"/>
  <c r="ASE13" i="22"/>
  <c r="ASF13" i="22"/>
  <c r="ASG13" i="22"/>
  <c r="ASH13" i="22"/>
  <c r="ASI13" i="22"/>
  <c r="ASJ13" i="22"/>
  <c r="ASK13" i="22"/>
  <c r="ASL13" i="22"/>
  <c r="ASM13" i="22"/>
  <c r="ASN13" i="22"/>
  <c r="ASO13" i="22"/>
  <c r="ASP13" i="22"/>
  <c r="ASQ13" i="22"/>
  <c r="ASR13" i="22"/>
  <c r="ASS13" i="22"/>
  <c r="AST13" i="22"/>
  <c r="ASU13" i="22"/>
  <c r="ASV13" i="22"/>
  <c r="ASW13" i="22"/>
  <c r="ASX13" i="22"/>
  <c r="ASY13" i="22"/>
  <c r="ASZ13" i="22"/>
  <c r="ATA13" i="22"/>
  <c r="ATB13" i="22"/>
  <c r="ATC13" i="22"/>
  <c r="ATD13" i="22"/>
  <c r="ATE13" i="22"/>
  <c r="ATF13" i="22"/>
  <c r="ATG13" i="22"/>
  <c r="ATH13" i="22"/>
  <c r="ATI13" i="22"/>
  <c r="ATJ13" i="22"/>
  <c r="ATK13" i="22"/>
  <c r="ATL13" i="22"/>
  <c r="ATM13" i="22"/>
  <c r="ATN13" i="22"/>
  <c r="ATO13" i="22"/>
  <c r="ATP13" i="22"/>
  <c r="ATQ13" i="22"/>
  <c r="ATR13" i="22"/>
  <c r="ATS13" i="22"/>
  <c r="ATT13" i="22"/>
  <c r="ATU13" i="22"/>
  <c r="ATV13" i="22"/>
  <c r="ATW13" i="22"/>
  <c r="ATX13" i="22"/>
  <c r="ATY13" i="22"/>
  <c r="ATZ13" i="22"/>
  <c r="AUA13" i="22"/>
  <c r="AUB13" i="22"/>
  <c r="AUC13" i="22"/>
  <c r="AUD13" i="22"/>
  <c r="AUE13" i="22"/>
  <c r="AUF13" i="22"/>
  <c r="AUG13" i="22"/>
  <c r="AUH13" i="22"/>
  <c r="AUI13" i="22"/>
  <c r="AUJ13" i="22"/>
  <c r="AUK13" i="22"/>
  <c r="AUL13" i="22"/>
  <c r="AUM13" i="22"/>
  <c r="AUN13" i="22"/>
  <c r="AUO13" i="22"/>
  <c r="AUP13" i="22"/>
  <c r="AUQ13" i="22"/>
  <c r="AUR13" i="22"/>
  <c r="AUS13" i="22"/>
  <c r="AUT13" i="22"/>
  <c r="AUU13" i="22"/>
  <c r="AUV13" i="22"/>
  <c r="AUW13" i="22"/>
  <c r="AUX13" i="22"/>
  <c r="AUY13" i="22"/>
  <c r="AUZ13" i="22"/>
  <c r="AVA13" i="22"/>
  <c r="AVB13" i="22"/>
  <c r="AVC13" i="22"/>
  <c r="AVD13" i="22"/>
  <c r="AVE13" i="22"/>
  <c r="AVF13" i="22"/>
  <c r="AVG13" i="22"/>
  <c r="AVH13" i="22"/>
  <c r="AVI13" i="22"/>
  <c r="AVJ13" i="22"/>
  <c r="AVK13" i="22"/>
  <c r="AVL13" i="22"/>
  <c r="AVM13" i="22"/>
  <c r="AVN13" i="22"/>
  <c r="AVO13" i="22"/>
  <c r="AVP13" i="22"/>
  <c r="AVQ13" i="22"/>
  <c r="AVR13" i="22"/>
  <c r="AVS13" i="22"/>
  <c r="AVT13" i="22"/>
  <c r="AVU13" i="22"/>
  <c r="AVV13" i="22"/>
  <c r="AVW13" i="22"/>
  <c r="AVX13" i="22"/>
  <c r="AVY13" i="22"/>
  <c r="AVZ13" i="22"/>
  <c r="AWA13" i="22"/>
  <c r="AWB13" i="22"/>
  <c r="AWC13" i="22"/>
  <c r="AWD13" i="22"/>
  <c r="AWE13" i="22"/>
  <c r="AWF13" i="22"/>
  <c r="AWG13" i="22"/>
  <c r="AWH13" i="22"/>
  <c r="AWI13" i="22"/>
  <c r="AWJ13" i="22"/>
  <c r="AWK13" i="22"/>
  <c r="AWL13" i="22"/>
  <c r="AWM13" i="22"/>
  <c r="AWN13" i="22"/>
  <c r="AWO13" i="22"/>
  <c r="AWP13" i="22"/>
  <c r="AWQ13" i="22"/>
  <c r="AWR13" i="22"/>
  <c r="AWS13" i="22"/>
  <c r="AWT13" i="22"/>
  <c r="AWU13" i="22"/>
  <c r="AWV13" i="22"/>
  <c r="AWW13" i="22"/>
  <c r="AWX13" i="22"/>
  <c r="AWY13" i="22"/>
  <c r="AWZ13" i="22"/>
  <c r="AXA13" i="22"/>
  <c r="AXB13" i="22"/>
  <c r="AXC13" i="22"/>
  <c r="AXD13" i="22"/>
  <c r="AXE13" i="22"/>
  <c r="AXF13" i="22"/>
  <c r="AXG13" i="22"/>
  <c r="AXH13" i="22"/>
  <c r="AXI13" i="22"/>
  <c r="AXJ13" i="22"/>
  <c r="AXK13" i="22"/>
  <c r="AXL13" i="22"/>
  <c r="AXM13" i="22"/>
  <c r="AXN13" i="22"/>
  <c r="AXO13" i="22"/>
  <c r="AXP13" i="22"/>
  <c r="AXQ13" i="22"/>
  <c r="AXR13" i="22"/>
  <c r="AXS13" i="22"/>
  <c r="AXT13" i="22"/>
  <c r="AXU13" i="22"/>
  <c r="AXV13" i="22"/>
  <c r="AXW13" i="22"/>
  <c r="AXX13" i="22"/>
  <c r="AXY13" i="22"/>
  <c r="AXZ13" i="22"/>
  <c r="AYA13" i="22"/>
  <c r="AYB13" i="22"/>
  <c r="AYC13" i="22"/>
  <c r="AYD13" i="22"/>
  <c r="AYE13" i="22"/>
  <c r="AYF13" i="22"/>
  <c r="AYG13" i="22"/>
  <c r="AYH13" i="22"/>
  <c r="AYI13" i="22"/>
  <c r="AYJ13" i="22"/>
  <c r="AYK13" i="22"/>
  <c r="AYL13" i="22"/>
  <c r="AYM13" i="22"/>
  <c r="AYN13" i="22"/>
  <c r="AYO13" i="22"/>
  <c r="AYP13" i="22"/>
  <c r="AYQ13" i="22"/>
  <c r="AYR13" i="22"/>
  <c r="AYS13" i="22"/>
  <c r="AYT13" i="22"/>
  <c r="AYU13" i="22"/>
  <c r="AYV13" i="22"/>
  <c r="AYW13" i="22"/>
  <c r="AYX13" i="22"/>
  <c r="AYY13" i="22"/>
  <c r="AYZ13" i="22"/>
  <c r="AZA13" i="22"/>
  <c r="AZB13" i="22"/>
  <c r="AZC13" i="22"/>
  <c r="AZD13" i="22"/>
  <c r="AZE13" i="22"/>
  <c r="AZF13" i="22"/>
  <c r="AZG13" i="22"/>
  <c r="AZH13" i="22"/>
  <c r="AZI13" i="22"/>
  <c r="AZJ13" i="22"/>
  <c r="AZK13" i="22"/>
  <c r="AZL13" i="22"/>
  <c r="AZM13" i="22"/>
  <c r="AZN13" i="22"/>
  <c r="AZO13" i="22"/>
  <c r="AZP13" i="22"/>
  <c r="AZQ13" i="22"/>
  <c r="AZR13" i="22"/>
  <c r="AZS13" i="22"/>
  <c r="AZT13" i="22"/>
  <c r="AZU13" i="22"/>
  <c r="AZV13" i="22"/>
  <c r="AZW13" i="22"/>
  <c r="AZX13" i="22"/>
  <c r="AZY13" i="22"/>
  <c r="AZZ13" i="22"/>
  <c r="BAA13" i="22"/>
  <c r="BAB13" i="22"/>
  <c r="BAC13" i="22"/>
  <c r="BAD13" i="22"/>
  <c r="BAE13" i="22"/>
  <c r="BAF13" i="22"/>
  <c r="BAG13" i="22"/>
  <c r="BAH13" i="22"/>
  <c r="BAI13" i="22"/>
  <c r="BAJ13" i="22"/>
  <c r="BAK13" i="22"/>
  <c r="BAL13" i="22"/>
  <c r="BAM13" i="22"/>
  <c r="BAN13" i="22"/>
  <c r="BAO13" i="22"/>
  <c r="BAP13" i="22"/>
  <c r="BAQ13" i="22"/>
  <c r="BAR13" i="22"/>
  <c r="BAS13" i="22"/>
  <c r="BAT13" i="22"/>
  <c r="BAU13" i="22"/>
  <c r="BAV13" i="22"/>
  <c r="BAW13" i="22"/>
  <c r="BAX13" i="22"/>
  <c r="BAY13" i="22"/>
  <c r="BAZ13" i="22"/>
  <c r="BBA13" i="22"/>
  <c r="BBB13" i="22"/>
  <c r="BBC13" i="22"/>
  <c r="BBD13" i="22"/>
  <c r="BBE13" i="22"/>
  <c r="BBF13" i="22"/>
  <c r="BBG13" i="22"/>
  <c r="BBH13" i="22"/>
  <c r="BBI13" i="22"/>
  <c r="BBJ13" i="22"/>
  <c r="BBK13" i="22"/>
  <c r="BBL13" i="22"/>
  <c r="BBM13" i="22"/>
  <c r="BBN13" i="22"/>
  <c r="BBO13" i="22"/>
  <c r="BBP13" i="22"/>
  <c r="BBQ13" i="22"/>
  <c r="BBR13" i="22"/>
  <c r="BBS13" i="22"/>
  <c r="BBT13" i="22"/>
  <c r="BBU13" i="22"/>
  <c r="BBV13" i="22"/>
  <c r="BBW13" i="22"/>
  <c r="BBX13" i="22"/>
  <c r="BBY13" i="22"/>
  <c r="BBZ13" i="22"/>
  <c r="BCA13" i="22"/>
  <c r="BCB13" i="22"/>
  <c r="BCC13" i="22"/>
  <c r="BCD13" i="22"/>
  <c r="BCE13" i="22"/>
  <c r="BCF13" i="22"/>
  <c r="BCG13" i="22"/>
  <c r="BCH13" i="22"/>
  <c r="BCI13" i="22"/>
  <c r="BCJ13" i="22"/>
  <c r="BCK13" i="22"/>
  <c r="BCL13" i="22"/>
  <c r="BCM13" i="22"/>
  <c r="BCN13" i="22"/>
  <c r="BCO13" i="22"/>
  <c r="BCP13" i="22"/>
  <c r="BCQ13" i="22"/>
  <c r="BCR13" i="22"/>
  <c r="BCS13" i="22"/>
  <c r="BCT13" i="22"/>
  <c r="BCU13" i="22"/>
  <c r="BCV13" i="22"/>
  <c r="BCW13" i="22"/>
  <c r="BCX13" i="22"/>
  <c r="BCY13" i="22"/>
  <c r="BCZ13" i="22"/>
  <c r="BDA13" i="22"/>
  <c r="BDB13" i="22"/>
  <c r="BDC13" i="22"/>
  <c r="BDD13" i="22"/>
  <c r="BDE13" i="22"/>
  <c r="BDF13" i="22"/>
  <c r="BDG13" i="22"/>
  <c r="BDH13" i="22"/>
  <c r="BDI13" i="22"/>
  <c r="BDJ13" i="22"/>
  <c r="BDK13" i="22"/>
  <c r="BDL13" i="22"/>
  <c r="BDM13" i="22"/>
  <c r="BDN13" i="22"/>
  <c r="BDO13" i="22"/>
  <c r="BDP13" i="22"/>
  <c r="BDQ13" i="22"/>
  <c r="BDR13" i="22"/>
  <c r="BDS13" i="22"/>
  <c r="BDT13" i="22"/>
  <c r="BDU13" i="22"/>
  <c r="BDV13" i="22"/>
  <c r="BDW13" i="22"/>
  <c r="BDX13" i="22"/>
  <c r="BDY13" i="22"/>
  <c r="BDZ13" i="22"/>
  <c r="BEA13" i="22"/>
  <c r="BEB13" i="22"/>
  <c r="BEC13" i="22"/>
  <c r="BED13" i="22"/>
  <c r="BEE13" i="22"/>
  <c r="BEF13" i="22"/>
  <c r="BEG13" i="22"/>
  <c r="BEH13" i="22"/>
  <c r="BEI13" i="22"/>
  <c r="BEJ13" i="22"/>
  <c r="BEK13" i="22"/>
  <c r="BEL13" i="22"/>
  <c r="BEM13" i="22"/>
  <c r="BEN13" i="22"/>
  <c r="BEO13" i="22"/>
  <c r="BEP13" i="22"/>
  <c r="BEQ13" i="22"/>
  <c r="BER13" i="22"/>
  <c r="BES13" i="22"/>
  <c r="BET13" i="22"/>
  <c r="BEU13" i="22"/>
  <c r="BEV13" i="22"/>
  <c r="BEW13" i="22"/>
  <c r="BEX13" i="22"/>
  <c r="BEY13" i="22"/>
  <c r="BEZ13" i="22"/>
  <c r="BFA13" i="22"/>
  <c r="BFB13" i="22"/>
  <c r="BFC13" i="22"/>
  <c r="BFD13" i="22"/>
  <c r="BFE13" i="22"/>
  <c r="BFF13" i="22"/>
  <c r="BFG13" i="22"/>
  <c r="BFH13" i="22"/>
  <c r="BFI13" i="22"/>
  <c r="BFJ13" i="22"/>
  <c r="BFK13" i="22"/>
  <c r="BFL13" i="22"/>
  <c r="BFM13" i="22"/>
  <c r="BFN13" i="22"/>
  <c r="BFO13" i="22"/>
  <c r="BFP13" i="22"/>
  <c r="BFQ13" i="22"/>
  <c r="BFR13" i="22"/>
  <c r="BFS13" i="22"/>
  <c r="BFT13" i="22"/>
  <c r="BFU13" i="22"/>
  <c r="BFV13" i="22"/>
  <c r="BFW13" i="22"/>
  <c r="BFX13" i="22"/>
  <c r="BFY13" i="22"/>
  <c r="BFZ13" i="22"/>
  <c r="BGA13" i="22"/>
  <c r="BGB13" i="22"/>
  <c r="BGC13" i="22"/>
  <c r="BGD13" i="22"/>
  <c r="BGE13" i="22"/>
  <c r="BGF13" i="22"/>
  <c r="BGG13" i="22"/>
  <c r="BGH13" i="22"/>
  <c r="BGI13" i="22"/>
  <c r="BGJ13" i="22"/>
  <c r="BGK13" i="22"/>
  <c r="BGL13" i="22"/>
  <c r="BGM13" i="22"/>
  <c r="BGN13" i="22"/>
  <c r="BGO13" i="22"/>
  <c r="BGP13" i="22"/>
  <c r="BGQ13" i="22"/>
  <c r="BGR13" i="22"/>
  <c r="BGS13" i="22"/>
  <c r="BGT13" i="22"/>
  <c r="BGU13" i="22"/>
  <c r="BGV13" i="22"/>
  <c r="BGW13" i="22"/>
  <c r="BGX13" i="22"/>
  <c r="BGY13" i="22"/>
  <c r="BGZ13" i="22"/>
  <c r="BHA13" i="22"/>
  <c r="BHB13" i="22"/>
  <c r="BHC13" i="22"/>
  <c r="BHD13" i="22"/>
  <c r="BHE13" i="22"/>
  <c r="BHF13" i="22"/>
  <c r="BHG13" i="22"/>
  <c r="BHH13" i="22"/>
  <c r="BHI13" i="22"/>
  <c r="BHJ13" i="22"/>
  <c r="BHK13" i="22"/>
  <c r="BHL13" i="22"/>
  <c r="BHM13" i="22"/>
  <c r="BHN13" i="22"/>
  <c r="BHO13" i="22"/>
  <c r="BHP13" i="22"/>
  <c r="BHQ13" i="22"/>
  <c r="BHR13" i="22"/>
  <c r="BHS13" i="22"/>
  <c r="BHT13" i="22"/>
  <c r="BHU13" i="22"/>
  <c r="BHV13" i="22"/>
  <c r="BHW13" i="22"/>
  <c r="BHX13" i="22"/>
  <c r="BHY13" i="22"/>
  <c r="BHZ13" i="22"/>
  <c r="BIA13" i="22"/>
  <c r="BIB13" i="22"/>
  <c r="BIC13" i="22"/>
  <c r="BID13" i="22"/>
  <c r="BIE13" i="22"/>
  <c r="BIF13" i="22"/>
  <c r="BIG13" i="22"/>
  <c r="BIH13" i="22"/>
  <c r="BII13" i="22"/>
  <c r="BIJ13" i="22"/>
  <c r="BIK13" i="22"/>
  <c r="BIL13" i="22"/>
  <c r="BIM13" i="22"/>
  <c r="BIN13" i="22"/>
  <c r="BIO13" i="22"/>
  <c r="BIP13" i="22"/>
  <c r="BIQ13" i="22"/>
  <c r="BIR13" i="22"/>
  <c r="BIS13" i="22"/>
  <c r="BIT13" i="22"/>
  <c r="BIU13" i="22"/>
  <c r="BIV13" i="22"/>
  <c r="BIW13" i="22"/>
  <c r="BIX13" i="22"/>
  <c r="BIY13" i="22"/>
  <c r="BIZ13" i="22"/>
  <c r="BJA13" i="22"/>
  <c r="BJB13" i="22"/>
  <c r="BJC13" i="22"/>
  <c r="BJD13" i="22"/>
  <c r="BJE13" i="22"/>
  <c r="BJF13" i="22"/>
  <c r="BJG13" i="22"/>
  <c r="BJH13" i="22"/>
  <c r="BJI13" i="22"/>
  <c r="BJJ13" i="22"/>
  <c r="BJK13" i="22"/>
  <c r="BJL13" i="22"/>
  <c r="BJM13" i="22"/>
  <c r="BJN13" i="22"/>
  <c r="BJO13" i="22"/>
  <c r="BJP13" i="22"/>
  <c r="BJQ13" i="22"/>
  <c r="BJR13" i="22"/>
  <c r="BJS13" i="22"/>
  <c r="BJT13" i="22"/>
  <c r="BJU13" i="22"/>
  <c r="BJV13" i="22"/>
  <c r="BJW13" i="22"/>
  <c r="BJX13" i="22"/>
  <c r="BJY13" i="22"/>
  <c r="BJZ13" i="22"/>
  <c r="BKA13" i="22"/>
  <c r="BKB13" i="22"/>
  <c r="BKC13" i="22"/>
  <c r="BKD13" i="22"/>
  <c r="BKE13" i="22"/>
  <c r="BKF13" i="22"/>
  <c r="BKG13" i="22"/>
  <c r="BKH13" i="22"/>
  <c r="BKI13" i="22"/>
  <c r="BKJ13" i="22"/>
  <c r="BKK13" i="22"/>
  <c r="BKL13" i="22"/>
  <c r="BKM13" i="22"/>
  <c r="BKN13" i="22"/>
  <c r="BKO13" i="22"/>
  <c r="BKP13" i="22"/>
  <c r="BKQ13" i="22"/>
  <c r="BKR13" i="22"/>
  <c r="BKS13" i="22"/>
  <c r="BKT13" i="22"/>
  <c r="BKU13" i="22"/>
  <c r="BKV13" i="22"/>
  <c r="BKW13" i="22"/>
  <c r="BKX13" i="22"/>
  <c r="BKY13" i="22"/>
  <c r="BKZ13" i="22"/>
  <c r="BLA13" i="22"/>
  <c r="BLB13" i="22"/>
  <c r="BLC13" i="22"/>
  <c r="BLD13" i="22"/>
  <c r="BLE13" i="22"/>
  <c r="BLF13" i="22"/>
  <c r="BLG13" i="22"/>
  <c r="BLH13" i="22"/>
  <c r="BLI13" i="22"/>
  <c r="BLJ13" i="22"/>
  <c r="BLK13" i="22"/>
  <c r="BLL13" i="22"/>
  <c r="BLM13" i="22"/>
  <c r="BLN13" i="22"/>
  <c r="BLO13" i="22"/>
  <c r="BLP13" i="22"/>
  <c r="BLQ13" i="22"/>
  <c r="BLR13" i="22"/>
  <c r="BLS13" i="22"/>
  <c r="BLT13" i="22"/>
  <c r="BLU13" i="22"/>
  <c r="BLV13" i="22"/>
  <c r="BLW13" i="22"/>
  <c r="BLX13" i="22"/>
  <c r="BLY13" i="22"/>
  <c r="BLZ13" i="22"/>
  <c r="BMA13" i="22"/>
  <c r="BMB13" i="22"/>
  <c r="BMC13" i="22"/>
  <c r="BMD13" i="22"/>
  <c r="BME13" i="22"/>
  <c r="BMF13" i="22"/>
  <c r="BMG13" i="22"/>
  <c r="BMH13" i="22"/>
  <c r="BMI13" i="22"/>
  <c r="BMJ13" i="22"/>
  <c r="BMK13" i="22"/>
  <c r="BML13" i="22"/>
  <c r="BMM13" i="22"/>
  <c r="BMN13" i="22"/>
  <c r="BMO13" i="22"/>
  <c r="BMP13" i="22"/>
  <c r="BMQ13" i="22"/>
  <c r="BMR13" i="22"/>
  <c r="BMS13" i="22"/>
  <c r="BMT13" i="22"/>
  <c r="BMU13" i="22"/>
  <c r="BMV13" i="22"/>
  <c r="BMW13" i="22"/>
  <c r="BMX13" i="22"/>
  <c r="BMY13" i="22"/>
  <c r="BMZ13" i="22"/>
  <c r="BNA13" i="22"/>
  <c r="BNB13" i="22"/>
  <c r="BNC13" i="22"/>
  <c r="BND13" i="22"/>
  <c r="BNE13" i="22"/>
  <c r="BNF13" i="22"/>
  <c r="BNG13" i="22"/>
  <c r="BNH13" i="22"/>
  <c r="BNI13" i="22"/>
  <c r="BNJ13" i="22"/>
  <c r="BNK13" i="22"/>
  <c r="BNL13" i="22"/>
  <c r="BNM13" i="22"/>
  <c r="BNN13" i="22"/>
  <c r="BNO13" i="22"/>
  <c r="BNP13" i="22"/>
  <c r="BNQ13" i="22"/>
  <c r="BNR13" i="22"/>
  <c r="BNS13" i="22"/>
  <c r="BNT13" i="22"/>
  <c r="BNU13" i="22"/>
  <c r="BNV13" i="22"/>
  <c r="BNW13" i="22"/>
  <c r="BNX13" i="22"/>
  <c r="BNY13" i="22"/>
  <c r="BNZ13" i="22"/>
  <c r="BOA13" i="22"/>
  <c r="BOB13" i="22"/>
  <c r="BOC13" i="22"/>
  <c r="BOD13" i="22"/>
  <c r="BOE13" i="22"/>
  <c r="BOF13" i="22"/>
  <c r="BOG13" i="22"/>
  <c r="BOH13" i="22"/>
  <c r="BOI13" i="22"/>
  <c r="BOJ13" i="22"/>
  <c r="BOK13" i="22"/>
  <c r="BOL13" i="22"/>
  <c r="BOM13" i="22"/>
  <c r="BON13" i="22"/>
  <c r="BOO13" i="22"/>
  <c r="BOP13" i="22"/>
  <c r="BOQ13" i="22"/>
  <c r="BOR13" i="22"/>
  <c r="BOS13" i="22"/>
  <c r="BOT13" i="22"/>
  <c r="BOU13" i="22"/>
  <c r="BOV13" i="22"/>
  <c r="BOW13" i="22"/>
  <c r="BOX13" i="22"/>
  <c r="BOY13" i="22"/>
  <c r="BOZ13" i="22"/>
  <c r="BPA13" i="22"/>
  <c r="BPB13" i="22"/>
  <c r="BPC13" i="22"/>
  <c r="BPD13" i="22"/>
  <c r="BPE13" i="22"/>
  <c r="BPF13" i="22"/>
  <c r="BPG13" i="22"/>
  <c r="BPH13" i="22"/>
  <c r="BPI13" i="22"/>
  <c r="BPJ13" i="22"/>
  <c r="BPK13" i="22"/>
  <c r="BPL13" i="22"/>
  <c r="BPM13" i="22"/>
  <c r="BPN13" i="22"/>
  <c r="BPO13" i="22"/>
  <c r="BPP13" i="22"/>
  <c r="BPQ13" i="22"/>
  <c r="BPR13" i="22"/>
  <c r="BPS13" i="22"/>
  <c r="BPT13" i="22"/>
  <c r="BPU13" i="22"/>
  <c r="BPV13" i="22"/>
  <c r="BPW13" i="22"/>
  <c r="BPX13" i="22"/>
  <c r="BPY13" i="22"/>
  <c r="BPZ13" i="22"/>
  <c r="BQA13" i="22"/>
  <c r="BQB13" i="22"/>
  <c r="BQC13" i="22"/>
  <c r="BQD13" i="22"/>
  <c r="BQE13" i="22"/>
  <c r="BQF13" i="22"/>
  <c r="BQG13" i="22"/>
  <c r="BQH13" i="22"/>
  <c r="BQI13" i="22"/>
  <c r="BQJ13" i="22"/>
  <c r="BQK13" i="22"/>
  <c r="BQL13" i="22"/>
  <c r="BQM13" i="22"/>
  <c r="BQN13" i="22"/>
  <c r="BQO13" i="22"/>
  <c r="BQP13" i="22"/>
  <c r="BQQ13" i="22"/>
  <c r="BQR13" i="22"/>
  <c r="BQS13" i="22"/>
  <c r="BQT13" i="22"/>
  <c r="BQU13" i="22"/>
  <c r="BQV13" i="22"/>
  <c r="BQW13" i="22"/>
  <c r="BQX13" i="22"/>
  <c r="BQY13" i="22"/>
  <c r="BQZ13" i="22"/>
  <c r="BRA13" i="22"/>
  <c r="BRB13" i="22"/>
  <c r="BRC13" i="22"/>
  <c r="BRD13" i="22"/>
  <c r="BRE13" i="22"/>
  <c r="BRF13" i="22"/>
  <c r="BRG13" i="22"/>
  <c r="BRH13" i="22"/>
  <c r="BRI13" i="22"/>
  <c r="BRJ13" i="22"/>
  <c r="BRK13" i="22"/>
  <c r="BRL13" i="22"/>
  <c r="BRM13" i="22"/>
  <c r="BRN13" i="22"/>
  <c r="BRO13" i="22"/>
  <c r="BRP13" i="22"/>
  <c r="BRQ13" i="22"/>
  <c r="BRR13" i="22"/>
  <c r="BRS13" i="22"/>
  <c r="BRT13" i="22"/>
  <c r="BRU13" i="22"/>
  <c r="BRV13" i="22"/>
  <c r="BRW13" i="22"/>
  <c r="BRX13" i="22"/>
  <c r="BRY13" i="22"/>
  <c r="BRZ13" i="22"/>
  <c r="BSA13" i="22"/>
  <c r="BSB13" i="22"/>
  <c r="BSC13" i="22"/>
  <c r="BSD13" i="22"/>
  <c r="BSE13" i="22"/>
  <c r="BSF13" i="22"/>
  <c r="BSG13" i="22"/>
  <c r="BSH13" i="22"/>
  <c r="BSI13" i="22"/>
  <c r="BSJ13" i="22"/>
  <c r="BSK13" i="22"/>
  <c r="BSL13" i="22"/>
  <c r="BSM13" i="22"/>
  <c r="BSN13" i="22"/>
  <c r="BSO13" i="22"/>
  <c r="BSP13" i="22"/>
  <c r="BSQ13" i="22"/>
  <c r="BSR13" i="22"/>
  <c r="BSS13" i="22"/>
  <c r="BST13" i="22"/>
  <c r="BSU13" i="22"/>
  <c r="BSV13" i="22"/>
  <c r="BSW13" i="22"/>
  <c r="BSX13" i="22"/>
  <c r="BSY13" i="22"/>
  <c r="BSZ13" i="22"/>
  <c r="BTA13" i="22"/>
  <c r="BTB13" i="22"/>
  <c r="BTC13" i="22"/>
  <c r="BTD13" i="22"/>
  <c r="BTE13" i="22"/>
  <c r="BTF13" i="22"/>
  <c r="BTG13" i="22"/>
  <c r="BTH13" i="22"/>
  <c r="BTI13" i="22"/>
  <c r="BTJ13" i="22"/>
  <c r="BTK13" i="22"/>
  <c r="BTL13" i="22"/>
  <c r="BTM13" i="22"/>
  <c r="BTN13" i="22"/>
  <c r="BTO13" i="22"/>
  <c r="BTP13" i="22"/>
  <c r="BTQ13" i="22"/>
  <c r="BTR13" i="22"/>
  <c r="BTS13" i="22"/>
  <c r="BTT13" i="22"/>
  <c r="BTU13" i="22"/>
  <c r="BTV13" i="22"/>
  <c r="BTW13" i="22"/>
  <c r="BTX13" i="22"/>
  <c r="BTY13" i="22"/>
  <c r="BTZ13" i="22"/>
  <c r="BUA13" i="22"/>
  <c r="BUB13" i="22"/>
  <c r="BUC13" i="22"/>
  <c r="BUD13" i="22"/>
  <c r="BUE13" i="22"/>
  <c r="BUF13" i="22"/>
  <c r="BUG13" i="22"/>
  <c r="BUH13" i="22"/>
  <c r="BUI13" i="22"/>
  <c r="BUJ13" i="22"/>
  <c r="BUK13" i="22"/>
  <c r="BUL13" i="22"/>
  <c r="BUM13" i="22"/>
  <c r="BUN13" i="22"/>
  <c r="BUO13" i="22"/>
  <c r="BUP13" i="22"/>
  <c r="BUQ13" i="22"/>
  <c r="BUR13" i="22"/>
  <c r="BUS13" i="22"/>
  <c r="BUT13" i="22"/>
  <c r="BUU13" i="22"/>
  <c r="BUV13" i="22"/>
  <c r="BUW13" i="22"/>
  <c r="BUX13" i="22"/>
  <c r="BUY13" i="22"/>
  <c r="BUZ13" i="22"/>
  <c r="BVA13" i="22"/>
  <c r="BVB13" i="22"/>
  <c r="BVC13" i="22"/>
  <c r="BVD13" i="22"/>
  <c r="BVE13" i="22"/>
  <c r="BVF13" i="22"/>
  <c r="BVG13" i="22"/>
  <c r="BVH13" i="22"/>
  <c r="BVI13" i="22"/>
  <c r="BVJ13" i="22"/>
  <c r="BVK13" i="22"/>
  <c r="BVL13" i="22"/>
  <c r="BVM13" i="22"/>
  <c r="BVN13" i="22"/>
  <c r="BVO13" i="22"/>
  <c r="BVP13" i="22"/>
  <c r="BVQ13" i="22"/>
  <c r="BVR13" i="22"/>
  <c r="BVS13" i="22"/>
  <c r="BVT13" i="22"/>
  <c r="BVU13" i="22"/>
  <c r="BVV13" i="22"/>
  <c r="BVW13" i="22"/>
  <c r="BVX13" i="22"/>
  <c r="BVY13" i="22"/>
  <c r="BVZ13" i="22"/>
  <c r="BWA13" i="22"/>
  <c r="BWB13" i="22"/>
  <c r="BWC13" i="22"/>
  <c r="BWD13" i="22"/>
  <c r="BWE13" i="22"/>
  <c r="BWF13" i="22"/>
  <c r="BWG13" i="22"/>
  <c r="BWH13" i="22"/>
  <c r="BWI13" i="22"/>
  <c r="BWJ13" i="22"/>
  <c r="BWK13" i="22"/>
  <c r="BWL13" i="22"/>
  <c r="BWM13" i="22"/>
  <c r="BWN13" i="22"/>
  <c r="BWO13" i="22"/>
  <c r="BWP13" i="22"/>
  <c r="BWQ13" i="22"/>
  <c r="BWR13" i="22"/>
  <c r="BWS13" i="22"/>
  <c r="BWT13" i="22"/>
  <c r="BWU13" i="22"/>
  <c r="BWV13" i="22"/>
  <c r="BWW13" i="22"/>
  <c r="BWX13" i="22"/>
  <c r="BWY13" i="22"/>
  <c r="BWZ13" i="22"/>
  <c r="BXA13" i="22"/>
  <c r="BXB13" i="22"/>
  <c r="BXC13" i="22"/>
  <c r="BXD13" i="22"/>
  <c r="BXE13" i="22"/>
  <c r="BXF13" i="22"/>
  <c r="BXG13" i="22"/>
  <c r="BXH13" i="22"/>
  <c r="BXI13" i="22"/>
  <c r="BXJ13" i="22"/>
  <c r="BXK13" i="22"/>
  <c r="BXL13" i="22"/>
  <c r="BXM13" i="22"/>
  <c r="BXN13" i="22"/>
  <c r="BXO13" i="22"/>
  <c r="BXP13" i="22"/>
  <c r="BXQ13" i="22"/>
  <c r="BXR13" i="22"/>
  <c r="BXS13" i="22"/>
  <c r="BXT13" i="22"/>
  <c r="BXU13" i="22"/>
  <c r="BXV13" i="22"/>
  <c r="BXW13" i="22"/>
  <c r="BXX13" i="22"/>
  <c r="BXY13" i="22"/>
  <c r="BXZ13" i="22"/>
  <c r="BYA13" i="22"/>
  <c r="BYB13" i="22"/>
  <c r="BYC13" i="22"/>
  <c r="BYD13" i="22"/>
  <c r="BYE13" i="22"/>
  <c r="BYF13" i="22"/>
  <c r="BYG13" i="22"/>
  <c r="BYH13" i="22"/>
  <c r="BYI13" i="22"/>
  <c r="BYJ13" i="22"/>
  <c r="BYK13" i="22"/>
  <c r="BYL13" i="22"/>
  <c r="BYM13" i="22"/>
  <c r="BYN13" i="22"/>
  <c r="BYO13" i="22"/>
  <c r="BYP13" i="22"/>
  <c r="BYQ13" i="22"/>
  <c r="BYR13" i="22"/>
  <c r="BYS13" i="22"/>
  <c r="BYT13" i="22"/>
  <c r="BYU13" i="22"/>
  <c r="BYV13" i="22"/>
  <c r="BYW13" i="22"/>
  <c r="BYX13" i="22"/>
  <c r="BYY13" i="22"/>
  <c r="BYZ13" i="22"/>
  <c r="BZA13" i="22"/>
  <c r="BZB13" i="22"/>
  <c r="BZC13" i="22"/>
  <c r="BZD13" i="22"/>
  <c r="BZE13" i="22"/>
  <c r="BZF13" i="22"/>
  <c r="BZG13" i="22"/>
  <c r="BZH13" i="22"/>
  <c r="BZI13" i="22"/>
  <c r="BZJ13" i="22"/>
  <c r="BZK13" i="22"/>
  <c r="BZL13" i="22"/>
  <c r="BZM13" i="22"/>
  <c r="BZN13" i="22"/>
  <c r="BZO13" i="22"/>
  <c r="BZP13" i="22"/>
  <c r="BZQ13" i="22"/>
  <c r="BZR13" i="22"/>
  <c r="BZS13" i="22"/>
  <c r="BZT13" i="22"/>
  <c r="BZU13" i="22"/>
  <c r="BZV13" i="22"/>
  <c r="BZW13" i="22"/>
  <c r="BZX13" i="22"/>
  <c r="BZY13" i="22"/>
  <c r="BZZ13" i="22"/>
  <c r="CAA13" i="22"/>
  <c r="CAB13" i="22"/>
  <c r="CAC13" i="22"/>
  <c r="CAD13" i="22"/>
  <c r="CAE13" i="22"/>
  <c r="CAF13" i="22"/>
  <c r="CAG13" i="22"/>
  <c r="CAH13" i="22"/>
  <c r="CAI13" i="22"/>
  <c r="CAJ13" i="22"/>
  <c r="CAK13" i="22"/>
  <c r="CAL13" i="22"/>
  <c r="CAM13" i="22"/>
  <c r="CAN13" i="22"/>
  <c r="CAO13" i="22"/>
  <c r="CAP13" i="22"/>
  <c r="CAQ13" i="22"/>
  <c r="CAR13" i="22"/>
  <c r="CAS13" i="22"/>
  <c r="CAT13" i="22"/>
  <c r="CAU13" i="22"/>
  <c r="CAV13" i="22"/>
  <c r="CAW13" i="22"/>
  <c r="CAX13" i="22"/>
  <c r="CAY13" i="22"/>
  <c r="CAZ13" i="22"/>
  <c r="CBA13" i="22"/>
  <c r="CBB13" i="22"/>
  <c r="CBC13" i="22"/>
  <c r="CBD13" i="22"/>
  <c r="CBE13" i="22"/>
  <c r="CBF13" i="22"/>
  <c r="CBG13" i="22"/>
  <c r="CBH13" i="22"/>
  <c r="CBI13" i="22"/>
  <c r="CBJ13" i="22"/>
  <c r="CBK13" i="22"/>
  <c r="CBL13" i="22"/>
  <c r="CBM13" i="22"/>
  <c r="CBN13" i="22"/>
  <c r="CBO13" i="22"/>
  <c r="CBP13" i="22"/>
  <c r="CBQ13" i="22"/>
  <c r="CBR13" i="22"/>
  <c r="CBS13" i="22"/>
  <c r="CBT13" i="22"/>
  <c r="CBU13" i="22"/>
  <c r="CBV13" i="22"/>
  <c r="CBW13" i="22"/>
  <c r="CBX13" i="22"/>
  <c r="CBY13" i="22"/>
  <c r="CBZ13" i="22"/>
  <c r="CCA13" i="22"/>
  <c r="CCB13" i="22"/>
  <c r="CCC13" i="22"/>
  <c r="CCD13" i="22"/>
  <c r="CCE13" i="22"/>
  <c r="CCF13" i="22"/>
  <c r="CCG13" i="22"/>
  <c r="CCH13" i="22"/>
  <c r="CCI13" i="22"/>
  <c r="CCJ13" i="22"/>
  <c r="CCK13" i="22"/>
  <c r="CCL13" i="22"/>
  <c r="CCM13" i="22"/>
  <c r="CCN13" i="22"/>
  <c r="CCO13" i="22"/>
  <c r="CCP13" i="22"/>
  <c r="CCQ13" i="22"/>
  <c r="CCR13" i="22"/>
  <c r="CCS13" i="22"/>
  <c r="CCT13" i="22"/>
  <c r="CCU13" i="22"/>
  <c r="CCV13" i="22"/>
  <c r="CCW13" i="22"/>
  <c r="CCX13" i="22"/>
  <c r="CCY13" i="22"/>
  <c r="CCZ13" i="22"/>
  <c r="CDA13" i="22"/>
  <c r="CDB13" i="22"/>
  <c r="CDC13" i="22"/>
  <c r="CDD13" i="22"/>
  <c r="CDE13" i="22"/>
  <c r="CDF13" i="22"/>
  <c r="CDG13" i="22"/>
  <c r="CDH13" i="22"/>
  <c r="CDI13" i="22"/>
  <c r="CDJ13" i="22"/>
  <c r="CDK13" i="22"/>
  <c r="CDL13" i="22"/>
  <c r="CDM13" i="22"/>
  <c r="CDN13" i="22"/>
  <c r="CDO13" i="22"/>
  <c r="CDP13" i="22"/>
  <c r="CDQ13" i="22"/>
  <c r="CDR13" i="22"/>
  <c r="CDS13" i="22"/>
  <c r="CDT13" i="22"/>
  <c r="CDU13" i="22"/>
  <c r="CDV13" i="22"/>
  <c r="CDW13" i="22"/>
  <c r="CDX13" i="22"/>
  <c r="CDY13" i="22"/>
  <c r="CDZ13" i="22"/>
  <c r="CEA13" i="22"/>
  <c r="CEB13" i="22"/>
  <c r="CEC13" i="22"/>
  <c r="CED13" i="22"/>
  <c r="CEE13" i="22"/>
  <c r="CEF13" i="22"/>
  <c r="CEG13" i="22"/>
  <c r="CEH13" i="22"/>
  <c r="CEI13" i="22"/>
  <c r="CEJ13" i="22"/>
  <c r="CEK13" i="22"/>
  <c r="CEL13" i="22"/>
  <c r="CEM13" i="22"/>
  <c r="CEN13" i="22"/>
  <c r="CEO13" i="22"/>
  <c r="CEP13" i="22"/>
  <c r="CEQ13" i="22"/>
  <c r="CER13" i="22"/>
  <c r="CES13" i="22"/>
  <c r="CET13" i="22"/>
  <c r="CEU13" i="22"/>
  <c r="CEV13" i="22"/>
  <c r="CEW13" i="22"/>
  <c r="CEX13" i="22"/>
  <c r="CEY13" i="22"/>
  <c r="CEZ13" i="22"/>
  <c r="CFA13" i="22"/>
  <c r="CFB13" i="22"/>
  <c r="CFC13" i="22"/>
  <c r="CFD13" i="22"/>
  <c r="CFE13" i="22"/>
  <c r="CFF13" i="22"/>
  <c r="CFG13" i="22"/>
  <c r="CFH13" i="22"/>
  <c r="CFI13" i="22"/>
  <c r="CFJ13" i="22"/>
  <c r="CFK13" i="22"/>
  <c r="CFL13" i="22"/>
  <c r="CFM13" i="22"/>
  <c r="CFN13" i="22"/>
  <c r="CFO13" i="22"/>
  <c r="CFP13" i="22"/>
  <c r="CFQ13" i="22"/>
  <c r="CFR13" i="22"/>
  <c r="CFS13" i="22"/>
  <c r="CFT13" i="22"/>
  <c r="CFU13" i="22"/>
  <c r="CFV13" i="22"/>
  <c r="CFW13" i="22"/>
  <c r="CFX13" i="22"/>
  <c r="CFY13" i="22"/>
  <c r="CFZ13" i="22"/>
  <c r="CGA13" i="22"/>
  <c r="CGB13" i="22"/>
  <c r="CGC13" i="22"/>
  <c r="CGD13" i="22"/>
  <c r="CGE13" i="22"/>
  <c r="CGF13" i="22"/>
  <c r="CGG13" i="22"/>
  <c r="CGH13" i="22"/>
  <c r="CGI13" i="22"/>
  <c r="CGJ13" i="22"/>
  <c r="CGK13" i="22"/>
  <c r="CGL13" i="22"/>
  <c r="CGM13" i="22"/>
  <c r="CGN13" i="22"/>
  <c r="CGO13" i="22"/>
  <c r="CGP13" i="22"/>
  <c r="CGQ13" i="22"/>
  <c r="CGR13" i="22"/>
  <c r="CGS13" i="22"/>
  <c r="CGT13" i="22"/>
  <c r="CGU13" i="22"/>
  <c r="CGV13" i="22"/>
  <c r="CGW13" i="22"/>
  <c r="CGX13" i="22"/>
  <c r="CGY13" i="22"/>
  <c r="CGZ13" i="22"/>
  <c r="CHA13" i="22"/>
  <c r="CHB13" i="22"/>
  <c r="CHC13" i="22"/>
  <c r="CHD13" i="22"/>
  <c r="CHE13" i="22"/>
  <c r="CHF13" i="22"/>
  <c r="CHG13" i="22"/>
  <c r="CHH13" i="22"/>
  <c r="CHI13" i="22"/>
  <c r="CHJ13" i="22"/>
  <c r="CHK13" i="22"/>
  <c r="CHL13" i="22"/>
  <c r="CHM13" i="22"/>
  <c r="CHN13" i="22"/>
  <c r="CHO13" i="22"/>
  <c r="CHP13" i="22"/>
  <c r="CHQ13" i="22"/>
  <c r="CHR13" i="22"/>
  <c r="CHS13" i="22"/>
  <c r="CHT13" i="22"/>
  <c r="CHU13" i="22"/>
  <c r="CHV13" i="22"/>
  <c r="CHW13" i="22"/>
  <c r="CHX13" i="22"/>
  <c r="CHY13" i="22"/>
  <c r="CHZ13" i="22"/>
  <c r="CIA13" i="22"/>
  <c r="CIB13" i="22"/>
  <c r="CIC13" i="22"/>
  <c r="CID13" i="22"/>
  <c r="CIE13" i="22"/>
  <c r="CIF13" i="22"/>
  <c r="CIG13" i="22"/>
  <c r="CIH13" i="22"/>
  <c r="CII13" i="22"/>
  <c r="CIJ13" i="22"/>
  <c r="CIK13" i="22"/>
  <c r="CIL13" i="22"/>
  <c r="CIM13" i="22"/>
  <c r="CIN13" i="22"/>
  <c r="CIO13" i="22"/>
  <c r="CIP13" i="22"/>
  <c r="CIQ13" i="22"/>
  <c r="CIR13" i="22"/>
  <c r="CIS13" i="22"/>
  <c r="CIT13" i="22"/>
  <c r="CIU13" i="22"/>
  <c r="CIV13" i="22"/>
  <c r="CIW13" i="22"/>
  <c r="CIX13" i="22"/>
  <c r="CIY13" i="22"/>
  <c r="CIZ13" i="22"/>
  <c r="CJA13" i="22"/>
  <c r="CJB13" i="22"/>
  <c r="CJC13" i="22"/>
  <c r="CJD13" i="22"/>
  <c r="CJE13" i="22"/>
  <c r="CJF13" i="22"/>
  <c r="CJG13" i="22"/>
  <c r="CJH13" i="22"/>
  <c r="CJI13" i="22"/>
  <c r="CJJ13" i="22"/>
  <c r="CJK13" i="22"/>
  <c r="CJL13" i="22"/>
  <c r="CJM13" i="22"/>
  <c r="CJN13" i="22"/>
  <c r="CJO13" i="22"/>
  <c r="CJP13" i="22"/>
  <c r="CJQ13" i="22"/>
  <c r="CJR13" i="22"/>
  <c r="CJS13" i="22"/>
  <c r="CJT13" i="22"/>
  <c r="CJU13" i="22"/>
  <c r="CJV13" i="22"/>
  <c r="CJW13" i="22"/>
  <c r="CJX13" i="22"/>
  <c r="CJY13" i="22"/>
  <c r="CJZ13" i="22"/>
  <c r="CKA13" i="22"/>
  <c r="CKB13" i="22"/>
  <c r="CKC13" i="22"/>
  <c r="CKD13" i="22"/>
  <c r="CKE13" i="22"/>
  <c r="CKF13" i="22"/>
  <c r="CKG13" i="22"/>
  <c r="CKH13" i="22"/>
  <c r="CKI13" i="22"/>
  <c r="CKJ13" i="22"/>
  <c r="CKK13" i="22"/>
  <c r="CKL13" i="22"/>
  <c r="CKM13" i="22"/>
  <c r="CKN13" i="22"/>
  <c r="CKO13" i="22"/>
  <c r="CKP13" i="22"/>
  <c r="CKQ13" i="22"/>
  <c r="CKR13" i="22"/>
  <c r="CKS13" i="22"/>
  <c r="CKT13" i="22"/>
  <c r="CKU13" i="22"/>
  <c r="CKV13" i="22"/>
  <c r="CKW13" i="22"/>
  <c r="CKX13" i="22"/>
  <c r="CKY13" i="22"/>
  <c r="CKZ13" i="22"/>
  <c r="CLA13" i="22"/>
  <c r="CLB13" i="22"/>
  <c r="CLC13" i="22"/>
  <c r="CLD13" i="22"/>
  <c r="CLE13" i="22"/>
  <c r="CLF13" i="22"/>
  <c r="CLG13" i="22"/>
  <c r="CLH13" i="22"/>
  <c r="CLI13" i="22"/>
  <c r="CLJ13" i="22"/>
  <c r="CLK13" i="22"/>
  <c r="CLL13" i="22"/>
  <c r="CLM13" i="22"/>
  <c r="CLN13" i="22"/>
  <c r="CLO13" i="22"/>
  <c r="CLP13" i="22"/>
  <c r="CLQ13" i="22"/>
  <c r="CLR13" i="22"/>
  <c r="CLS13" i="22"/>
  <c r="CLT13" i="22"/>
  <c r="CLU13" i="22"/>
  <c r="CLV13" i="22"/>
  <c r="CLW13" i="22"/>
  <c r="CLX13" i="22"/>
  <c r="CLY13" i="22"/>
  <c r="CLZ13" i="22"/>
  <c r="CMA13" i="22"/>
  <c r="CMB13" i="22"/>
  <c r="CMC13" i="22"/>
  <c r="CMD13" i="22"/>
  <c r="CME13" i="22"/>
  <c r="CMF13" i="22"/>
  <c r="CMG13" i="22"/>
  <c r="CMH13" i="22"/>
  <c r="CMI13" i="22"/>
  <c r="CMJ13" i="22"/>
  <c r="CMK13" i="22"/>
  <c r="CML13" i="22"/>
  <c r="CMM13" i="22"/>
  <c r="CMN13" i="22"/>
  <c r="CMO13" i="22"/>
  <c r="CMP13" i="22"/>
  <c r="CMQ13" i="22"/>
  <c r="CMR13" i="22"/>
  <c r="CMS13" i="22"/>
  <c r="CMT13" i="22"/>
  <c r="CMU13" i="22"/>
  <c r="CMV13" i="22"/>
  <c r="CMW13" i="22"/>
  <c r="CMX13" i="22"/>
  <c r="CMY13" i="22"/>
  <c r="CMZ13" i="22"/>
  <c r="CNA13" i="22"/>
  <c r="CNB13" i="22"/>
  <c r="CNC13" i="22"/>
  <c r="CND13" i="22"/>
  <c r="CNE13" i="22"/>
  <c r="CNF13" i="22"/>
  <c r="CNG13" i="22"/>
  <c r="CNH13" i="22"/>
  <c r="CNI13" i="22"/>
  <c r="CNJ13" i="22"/>
  <c r="CNK13" i="22"/>
  <c r="CNL13" i="22"/>
  <c r="CNM13" i="22"/>
  <c r="CNN13" i="22"/>
  <c r="CNO13" i="22"/>
  <c r="CNP13" i="22"/>
  <c r="CNQ13" i="22"/>
  <c r="CNR13" i="22"/>
  <c r="CNS13" i="22"/>
  <c r="CNT13" i="22"/>
  <c r="CNU13" i="22"/>
  <c r="CNV13" i="22"/>
  <c r="CNW13" i="22"/>
  <c r="CNX13" i="22"/>
  <c r="CNY13" i="22"/>
  <c r="CNZ13" i="22"/>
  <c r="COA13" i="22"/>
  <c r="COB13" i="22"/>
  <c r="COC13" i="22"/>
  <c r="COD13" i="22"/>
  <c r="COE13" i="22"/>
  <c r="COF13" i="22"/>
  <c r="COG13" i="22"/>
  <c r="COH13" i="22"/>
  <c r="COI13" i="22"/>
  <c r="COJ13" i="22"/>
  <c r="COK13" i="22"/>
  <c r="COL13" i="22"/>
  <c r="COM13" i="22"/>
  <c r="CON13" i="22"/>
  <c r="COO13" i="22"/>
  <c r="COP13" i="22"/>
  <c r="COQ13" i="22"/>
  <c r="COR13" i="22"/>
  <c r="COS13" i="22"/>
  <c r="COT13" i="22"/>
  <c r="COU13" i="22"/>
  <c r="COV13" i="22"/>
  <c r="COW13" i="22"/>
  <c r="COX13" i="22"/>
  <c r="COY13" i="22"/>
  <c r="COZ13" i="22"/>
  <c r="CPA13" i="22"/>
  <c r="CPB13" i="22"/>
  <c r="CPC13" i="22"/>
  <c r="CPD13" i="22"/>
  <c r="CPE13" i="22"/>
  <c r="CPF13" i="22"/>
  <c r="CPG13" i="22"/>
  <c r="CPH13" i="22"/>
  <c r="CPI13" i="22"/>
  <c r="CPJ13" i="22"/>
  <c r="CPK13" i="22"/>
  <c r="CPL13" i="22"/>
  <c r="CPM13" i="22"/>
  <c r="CPN13" i="22"/>
  <c r="CPO13" i="22"/>
  <c r="CPP13" i="22"/>
  <c r="CPQ13" i="22"/>
  <c r="CPR13" i="22"/>
  <c r="CPS13" i="22"/>
  <c r="CPT13" i="22"/>
  <c r="CPU13" i="22"/>
  <c r="CPV13" i="22"/>
  <c r="CPW13" i="22"/>
  <c r="CPX13" i="22"/>
  <c r="CPY13" i="22"/>
  <c r="CPZ13" i="22"/>
  <c r="CQA13" i="22"/>
  <c r="CQB13" i="22"/>
  <c r="CQC13" i="22"/>
  <c r="CQD13" i="22"/>
  <c r="CQE13" i="22"/>
  <c r="CQF13" i="22"/>
  <c r="CQG13" i="22"/>
  <c r="CQH13" i="22"/>
  <c r="CQI13" i="22"/>
  <c r="CQJ13" i="22"/>
  <c r="CQK13" i="22"/>
  <c r="CQL13" i="22"/>
  <c r="CQM13" i="22"/>
  <c r="CQN13" i="22"/>
  <c r="CQO13" i="22"/>
  <c r="CQP13" i="22"/>
  <c r="CQQ13" i="22"/>
  <c r="CQR13" i="22"/>
  <c r="CQS13" i="22"/>
  <c r="CQT13" i="22"/>
  <c r="CQU13" i="22"/>
  <c r="CQV13" i="22"/>
  <c r="CQW13" i="22"/>
  <c r="CQX13" i="22"/>
  <c r="CQY13" i="22"/>
  <c r="CQZ13" i="22"/>
  <c r="CRA13" i="22"/>
  <c r="CRB13" i="22"/>
  <c r="CRC13" i="22"/>
  <c r="CRD13" i="22"/>
  <c r="CRE13" i="22"/>
  <c r="CRF13" i="22"/>
  <c r="CRG13" i="22"/>
  <c r="CRH13" i="22"/>
  <c r="CRI13" i="22"/>
  <c r="CRJ13" i="22"/>
  <c r="CRK13" i="22"/>
  <c r="CRL13" i="22"/>
  <c r="CRM13" i="22"/>
  <c r="CRN13" i="22"/>
  <c r="CRO13" i="22"/>
  <c r="CRP13" i="22"/>
  <c r="CRQ13" i="22"/>
  <c r="CRR13" i="22"/>
  <c r="CRS13" i="22"/>
  <c r="CRT13" i="22"/>
  <c r="CRU13" i="22"/>
  <c r="CRV13" i="22"/>
  <c r="CRW13" i="22"/>
  <c r="CRX13" i="22"/>
  <c r="CRY13" i="22"/>
  <c r="CRZ13" i="22"/>
  <c r="CSA13" i="22"/>
  <c r="CSB13" i="22"/>
  <c r="CSC13" i="22"/>
  <c r="CSD13" i="22"/>
  <c r="CSE13" i="22"/>
  <c r="CSF13" i="22"/>
  <c r="CSG13" i="22"/>
  <c r="CSH13" i="22"/>
  <c r="CSI13" i="22"/>
  <c r="CSJ13" i="22"/>
  <c r="CSK13" i="22"/>
  <c r="CSL13" i="22"/>
  <c r="CSM13" i="22"/>
  <c r="CSN13" i="22"/>
  <c r="CSO13" i="22"/>
  <c r="CSP13" i="22"/>
  <c r="CSQ13" i="22"/>
  <c r="CSR13" i="22"/>
  <c r="CSS13" i="22"/>
  <c r="CST13" i="22"/>
  <c r="CSU13" i="22"/>
  <c r="CSV13" i="22"/>
  <c r="CSW13" i="22"/>
  <c r="CSX13" i="22"/>
  <c r="CSY13" i="22"/>
  <c r="CSZ13" i="22"/>
  <c r="CTA13" i="22"/>
  <c r="CTB13" i="22"/>
  <c r="CTC13" i="22"/>
  <c r="CTD13" i="22"/>
  <c r="CTE13" i="22"/>
  <c r="CTF13" i="22"/>
  <c r="CTG13" i="22"/>
  <c r="CTH13" i="22"/>
  <c r="CTI13" i="22"/>
  <c r="CTJ13" i="22"/>
  <c r="CTK13" i="22"/>
  <c r="CTL13" i="22"/>
  <c r="CTM13" i="22"/>
  <c r="CTN13" i="22"/>
  <c r="CTO13" i="22"/>
  <c r="CTP13" i="22"/>
  <c r="CTQ13" i="22"/>
  <c r="CTR13" i="22"/>
  <c r="CTS13" i="22"/>
  <c r="CTT13" i="22"/>
  <c r="CTU13" i="22"/>
  <c r="CTV13" i="22"/>
  <c r="CTW13" i="22"/>
  <c r="CTX13" i="22"/>
  <c r="CTY13" i="22"/>
  <c r="CTZ13" i="22"/>
  <c r="CUA13" i="22"/>
  <c r="CUB13" i="22"/>
  <c r="CUC13" i="22"/>
  <c r="CUD13" i="22"/>
  <c r="CUE13" i="22"/>
  <c r="CUF13" i="22"/>
  <c r="CUG13" i="22"/>
  <c r="CUH13" i="22"/>
  <c r="CUI13" i="22"/>
  <c r="CUJ13" i="22"/>
  <c r="CUK13" i="22"/>
  <c r="CUL13" i="22"/>
  <c r="CUM13" i="22"/>
  <c r="CUN13" i="22"/>
  <c r="CUO13" i="22"/>
  <c r="CUP13" i="22"/>
  <c r="CUQ13" i="22"/>
  <c r="CUR13" i="22"/>
  <c r="CUS13" i="22"/>
  <c r="CUT13" i="22"/>
  <c r="CUU13" i="22"/>
  <c r="CUV13" i="22"/>
  <c r="CUW13" i="22"/>
  <c r="CUX13" i="22"/>
  <c r="CUY13" i="22"/>
  <c r="CUZ13" i="22"/>
  <c r="CVA13" i="22"/>
  <c r="CVB13" i="22"/>
  <c r="CVC13" i="22"/>
  <c r="CVD13" i="22"/>
  <c r="CVE13" i="22"/>
  <c r="CVF13" i="22"/>
  <c r="CVG13" i="22"/>
  <c r="CVH13" i="22"/>
  <c r="CVI13" i="22"/>
  <c r="CVJ13" i="22"/>
  <c r="CVK13" i="22"/>
  <c r="CVL13" i="22"/>
  <c r="CVM13" i="22"/>
  <c r="CVN13" i="22"/>
  <c r="CVO13" i="22"/>
  <c r="CVP13" i="22"/>
  <c r="CVQ13" i="22"/>
  <c r="CVR13" i="22"/>
  <c r="CVS13" i="22"/>
  <c r="CVT13" i="22"/>
  <c r="CVU13" i="22"/>
  <c r="CVV13" i="22"/>
  <c r="CVW13" i="22"/>
  <c r="CVX13" i="22"/>
  <c r="CVY13" i="22"/>
  <c r="CVZ13" i="22"/>
  <c r="CWA13" i="22"/>
  <c r="CWB13" i="22"/>
  <c r="CWC13" i="22"/>
  <c r="CWD13" i="22"/>
  <c r="CWE13" i="22"/>
  <c r="CWF13" i="22"/>
  <c r="CWG13" i="22"/>
  <c r="CWH13" i="22"/>
  <c r="CWI13" i="22"/>
  <c r="CWJ13" i="22"/>
  <c r="CWK13" i="22"/>
  <c r="CWL13" i="22"/>
  <c r="CWM13" i="22"/>
  <c r="CWN13" i="22"/>
  <c r="CWO13" i="22"/>
  <c r="CWP13" i="22"/>
  <c r="CWQ13" i="22"/>
  <c r="CWR13" i="22"/>
  <c r="CWS13" i="22"/>
  <c r="CWT13" i="22"/>
  <c r="CWU13" i="22"/>
  <c r="CWV13" i="22"/>
  <c r="CWW13" i="22"/>
  <c r="CWX13" i="22"/>
  <c r="CWY13" i="22"/>
  <c r="CWZ13" i="22"/>
  <c r="CXA13" i="22"/>
  <c r="CXB13" i="22"/>
  <c r="CXC13" i="22"/>
  <c r="CXD13" i="22"/>
  <c r="CXE13" i="22"/>
  <c r="CXF13" i="22"/>
  <c r="CXG13" i="22"/>
  <c r="CXH13" i="22"/>
  <c r="CXI13" i="22"/>
  <c r="CXJ13" i="22"/>
  <c r="CXK13" i="22"/>
  <c r="CXL13" i="22"/>
  <c r="CXM13" i="22"/>
  <c r="CXN13" i="22"/>
  <c r="CXO13" i="22"/>
  <c r="CXP13" i="22"/>
  <c r="CXQ13" i="22"/>
  <c r="CXR13" i="22"/>
  <c r="CXS13" i="22"/>
  <c r="CXT13" i="22"/>
  <c r="CXU13" i="22"/>
  <c r="CXV13" i="22"/>
  <c r="CXW13" i="22"/>
  <c r="CXX13" i="22"/>
  <c r="CXY13" i="22"/>
  <c r="CXZ13" i="22"/>
  <c r="CYA13" i="22"/>
  <c r="CYB13" i="22"/>
  <c r="CYC13" i="22"/>
  <c r="CYD13" i="22"/>
  <c r="CYE13" i="22"/>
  <c r="CYF13" i="22"/>
  <c r="CYG13" i="22"/>
  <c r="CYH13" i="22"/>
  <c r="CYI13" i="22"/>
  <c r="CYJ13" i="22"/>
  <c r="CYK13" i="22"/>
  <c r="CYL13" i="22"/>
  <c r="CYM13" i="22"/>
  <c r="CYN13" i="22"/>
  <c r="CYO13" i="22"/>
  <c r="CYP13" i="22"/>
  <c r="CYQ13" i="22"/>
  <c r="CYR13" i="22"/>
  <c r="CYS13" i="22"/>
  <c r="CYT13" i="22"/>
  <c r="CYU13" i="22"/>
  <c r="CYV13" i="22"/>
  <c r="CYW13" i="22"/>
  <c r="CYX13" i="22"/>
  <c r="CYY13" i="22"/>
  <c r="CYZ13" i="22"/>
  <c r="CZA13" i="22"/>
  <c r="CZB13" i="22"/>
  <c r="CZC13" i="22"/>
  <c r="CZD13" i="22"/>
  <c r="CZE13" i="22"/>
  <c r="CZF13" i="22"/>
  <c r="CZG13" i="22"/>
  <c r="CZH13" i="22"/>
  <c r="CZI13" i="22"/>
  <c r="CZJ13" i="22"/>
  <c r="CZK13" i="22"/>
  <c r="CZL13" i="22"/>
  <c r="CZM13" i="22"/>
  <c r="CZN13" i="22"/>
  <c r="CZO13" i="22"/>
  <c r="CZP13" i="22"/>
  <c r="CZQ13" i="22"/>
  <c r="CZR13" i="22"/>
  <c r="CZS13" i="22"/>
  <c r="CZT13" i="22"/>
  <c r="CZU13" i="22"/>
  <c r="CZV13" i="22"/>
  <c r="CZW13" i="22"/>
  <c r="CZX13" i="22"/>
  <c r="CZY13" i="22"/>
  <c r="CZZ13" i="22"/>
  <c r="DAA13" i="22"/>
  <c r="DAB13" i="22"/>
  <c r="DAC13" i="22"/>
  <c r="DAD13" i="22"/>
  <c r="DAE13" i="22"/>
  <c r="DAF13" i="22"/>
  <c r="DAG13" i="22"/>
  <c r="DAH13" i="22"/>
  <c r="DAI13" i="22"/>
  <c r="DAJ13" i="22"/>
  <c r="DAK13" i="22"/>
  <c r="DAL13" i="22"/>
  <c r="DAM13" i="22"/>
  <c r="DAN13" i="22"/>
  <c r="DAO13" i="22"/>
  <c r="DAP13" i="22"/>
  <c r="DAQ13" i="22"/>
  <c r="DAR13" i="22"/>
  <c r="DAS13" i="22"/>
  <c r="DAT13" i="22"/>
  <c r="DAU13" i="22"/>
  <c r="DAV13" i="22"/>
  <c r="DAW13" i="22"/>
  <c r="DAX13" i="22"/>
  <c r="DAY13" i="22"/>
  <c r="DAZ13" i="22"/>
  <c r="DBA13" i="22"/>
  <c r="DBB13" i="22"/>
  <c r="DBC13" i="22"/>
  <c r="DBD13" i="22"/>
  <c r="DBE13" i="22"/>
  <c r="DBF13" i="22"/>
  <c r="DBG13" i="22"/>
  <c r="DBH13" i="22"/>
  <c r="DBI13" i="22"/>
  <c r="DBJ13" i="22"/>
  <c r="DBK13" i="22"/>
  <c r="DBL13" i="22"/>
  <c r="DBM13" i="22"/>
  <c r="DBN13" i="22"/>
  <c r="DBO13" i="22"/>
  <c r="DBP13" i="22"/>
  <c r="DBQ13" i="22"/>
  <c r="DBR13" i="22"/>
  <c r="DBS13" i="22"/>
  <c r="DBT13" i="22"/>
  <c r="DBU13" i="22"/>
  <c r="DBV13" i="22"/>
  <c r="DBW13" i="22"/>
  <c r="DBX13" i="22"/>
  <c r="DBY13" i="22"/>
  <c r="DBZ13" i="22"/>
  <c r="DCA13" i="22"/>
  <c r="DCB13" i="22"/>
  <c r="DCC13" i="22"/>
  <c r="DCD13" i="22"/>
  <c r="DCE13" i="22"/>
  <c r="DCF13" i="22"/>
  <c r="DCG13" i="22"/>
  <c r="DCH13" i="22"/>
  <c r="DCI13" i="22"/>
  <c r="DCJ13" i="22"/>
  <c r="DCK13" i="22"/>
  <c r="DCL13" i="22"/>
  <c r="DCM13" i="22"/>
  <c r="DCN13" i="22"/>
  <c r="DCO13" i="22"/>
  <c r="DCP13" i="22"/>
  <c r="DCQ13" i="22"/>
  <c r="DCR13" i="22"/>
  <c r="DCS13" i="22"/>
  <c r="DCT13" i="22"/>
  <c r="DCU13" i="22"/>
  <c r="DCV13" i="22"/>
  <c r="DCW13" i="22"/>
  <c r="DCX13" i="22"/>
  <c r="DCY13" i="22"/>
  <c r="DCZ13" i="22"/>
  <c r="DDA13" i="22"/>
  <c r="DDB13" i="22"/>
  <c r="DDC13" i="22"/>
  <c r="DDD13" i="22"/>
  <c r="DDE13" i="22"/>
  <c r="DDF13" i="22"/>
  <c r="DDG13" i="22"/>
  <c r="DDH13" i="22"/>
  <c r="DDI13" i="22"/>
  <c r="DDJ13" i="22"/>
  <c r="DDK13" i="22"/>
  <c r="DDL13" i="22"/>
  <c r="DDM13" i="22"/>
  <c r="DDN13" i="22"/>
  <c r="DDO13" i="22"/>
  <c r="DDP13" i="22"/>
  <c r="DDQ13" i="22"/>
  <c r="DDR13" i="22"/>
  <c r="DDS13" i="22"/>
  <c r="DDT13" i="22"/>
  <c r="DDU13" i="22"/>
  <c r="DDV13" i="22"/>
  <c r="DDW13" i="22"/>
  <c r="DDX13" i="22"/>
  <c r="DDY13" i="22"/>
  <c r="DDZ13" i="22"/>
  <c r="DEA13" i="22"/>
  <c r="DEB13" i="22"/>
  <c r="DEC13" i="22"/>
  <c r="DED13" i="22"/>
  <c r="DEE13" i="22"/>
  <c r="DEF13" i="22"/>
  <c r="DEG13" i="22"/>
  <c r="DEH13" i="22"/>
  <c r="DEI13" i="22"/>
  <c r="DEJ13" i="22"/>
  <c r="DEK13" i="22"/>
  <c r="DEL13" i="22"/>
  <c r="DEM13" i="22"/>
  <c r="DEN13" i="22"/>
  <c r="DEO13" i="22"/>
  <c r="DEP13" i="22"/>
  <c r="DEQ13" i="22"/>
  <c r="DER13" i="22"/>
  <c r="DES13" i="22"/>
  <c r="DET13" i="22"/>
  <c r="DEU13" i="22"/>
  <c r="DEV13" i="22"/>
  <c r="DEW13" i="22"/>
  <c r="DEX13" i="22"/>
  <c r="DEY13" i="22"/>
  <c r="DEZ13" i="22"/>
  <c r="DFA13" i="22"/>
  <c r="DFB13" i="22"/>
  <c r="DFC13" i="22"/>
  <c r="DFD13" i="22"/>
  <c r="DFE13" i="22"/>
  <c r="DFF13" i="22"/>
  <c r="DFG13" i="22"/>
  <c r="DFH13" i="22"/>
  <c r="DFI13" i="22"/>
  <c r="DFJ13" i="22"/>
  <c r="DFK13" i="22"/>
  <c r="DFL13" i="22"/>
  <c r="DFM13" i="22"/>
  <c r="DFN13" i="22"/>
  <c r="DFO13" i="22"/>
  <c r="DFP13" i="22"/>
  <c r="DFQ13" i="22"/>
  <c r="DFR13" i="22"/>
  <c r="DFS13" i="22"/>
  <c r="DFT13" i="22"/>
  <c r="DFU13" i="22"/>
  <c r="DFV13" i="22"/>
  <c r="DFW13" i="22"/>
  <c r="DFX13" i="22"/>
  <c r="DFY13" i="22"/>
  <c r="DFZ13" i="22"/>
  <c r="DGA13" i="22"/>
  <c r="DGB13" i="22"/>
  <c r="DGC13" i="22"/>
  <c r="DGD13" i="22"/>
  <c r="DGE13" i="22"/>
  <c r="DGF13" i="22"/>
  <c r="DGG13" i="22"/>
  <c r="DGH13" i="22"/>
  <c r="DGI13" i="22"/>
  <c r="DGJ13" i="22"/>
  <c r="DGK13" i="22"/>
  <c r="DGL13" i="22"/>
  <c r="DGM13" i="22"/>
  <c r="DGN13" i="22"/>
  <c r="DGO13" i="22"/>
  <c r="DGP13" i="22"/>
  <c r="DGQ13" i="22"/>
  <c r="DGR13" i="22"/>
  <c r="DGS13" i="22"/>
  <c r="DGT13" i="22"/>
  <c r="DGU13" i="22"/>
  <c r="DGV13" i="22"/>
  <c r="DGW13" i="22"/>
  <c r="DGX13" i="22"/>
  <c r="DGY13" i="22"/>
  <c r="DGZ13" i="22"/>
  <c r="DHA13" i="22"/>
  <c r="DHB13" i="22"/>
  <c r="DHC13" i="22"/>
  <c r="DHD13" i="22"/>
  <c r="DHE13" i="22"/>
  <c r="DHF13" i="22"/>
  <c r="DHG13" i="22"/>
  <c r="DHH13" i="22"/>
  <c r="DHI13" i="22"/>
  <c r="DHJ13" i="22"/>
  <c r="DHK13" i="22"/>
  <c r="DHL13" i="22"/>
  <c r="DHM13" i="22"/>
  <c r="DHN13" i="22"/>
  <c r="DHO13" i="22"/>
  <c r="DHP13" i="22"/>
  <c r="DHQ13" i="22"/>
  <c r="DHR13" i="22"/>
  <c r="DHS13" i="22"/>
  <c r="DHT13" i="22"/>
  <c r="DHU13" i="22"/>
  <c r="DHV13" i="22"/>
  <c r="DHW13" i="22"/>
  <c r="DHX13" i="22"/>
  <c r="DHY13" i="22"/>
  <c r="DHZ13" i="22"/>
  <c r="DIA13" i="22"/>
  <c r="DIB13" i="22"/>
  <c r="DIC13" i="22"/>
  <c r="DID13" i="22"/>
  <c r="DIE13" i="22"/>
  <c r="DIF13" i="22"/>
  <c r="DIG13" i="22"/>
  <c r="DIH13" i="22"/>
  <c r="DII13" i="22"/>
  <c r="DIJ13" i="22"/>
  <c r="DIK13" i="22"/>
  <c r="DIL13" i="22"/>
  <c r="DIM13" i="22"/>
  <c r="DIN13" i="22"/>
  <c r="DIO13" i="22"/>
  <c r="DIP13" i="22"/>
  <c r="DIQ13" i="22"/>
  <c r="DIR13" i="22"/>
  <c r="DIS13" i="22"/>
  <c r="DIT13" i="22"/>
  <c r="DIU13" i="22"/>
  <c r="DIV13" i="22"/>
  <c r="DIW13" i="22"/>
  <c r="DIX13" i="22"/>
  <c r="DIY13" i="22"/>
  <c r="DIZ13" i="22"/>
  <c r="DJA13" i="22"/>
  <c r="DJB13" i="22"/>
  <c r="DJC13" i="22"/>
  <c r="DJD13" i="22"/>
  <c r="DJE13" i="22"/>
  <c r="DJF13" i="22"/>
  <c r="DJG13" i="22"/>
  <c r="DJH13" i="22"/>
  <c r="DJI13" i="22"/>
  <c r="DJJ13" i="22"/>
  <c r="DJK13" i="22"/>
  <c r="DJL13" i="22"/>
  <c r="DJM13" i="22"/>
  <c r="DJN13" i="22"/>
  <c r="DJO13" i="22"/>
  <c r="DJP13" i="22"/>
  <c r="DJQ13" i="22"/>
  <c r="DJR13" i="22"/>
  <c r="DJS13" i="22"/>
  <c r="DJT13" i="22"/>
  <c r="DJU13" i="22"/>
  <c r="DJV13" i="22"/>
  <c r="DJW13" i="22"/>
  <c r="DJX13" i="22"/>
  <c r="DJY13" i="22"/>
  <c r="DJZ13" i="22"/>
  <c r="DKA13" i="22"/>
  <c r="DKB13" i="22"/>
  <c r="DKC13" i="22"/>
  <c r="DKD13" i="22"/>
  <c r="DKE13" i="22"/>
  <c r="DKF13" i="22"/>
  <c r="DKG13" i="22"/>
  <c r="DKH13" i="22"/>
  <c r="DKI13" i="22"/>
  <c r="DKJ13" i="22"/>
  <c r="DKK13" i="22"/>
  <c r="DKL13" i="22"/>
  <c r="DKM13" i="22"/>
  <c r="DKN13" i="22"/>
  <c r="DKO13" i="22"/>
  <c r="DKP13" i="22"/>
  <c r="DKQ13" i="22"/>
  <c r="DKR13" i="22"/>
  <c r="DKS13" i="22"/>
  <c r="DKT13" i="22"/>
  <c r="DKU13" i="22"/>
  <c r="DKV13" i="22"/>
  <c r="DKW13" i="22"/>
  <c r="DKX13" i="22"/>
  <c r="DKY13" i="22"/>
  <c r="DKZ13" i="22"/>
  <c r="DLA13" i="22"/>
  <c r="DLB13" i="22"/>
  <c r="DLC13" i="22"/>
  <c r="DLD13" i="22"/>
  <c r="DLE13" i="22"/>
  <c r="DLF13" i="22"/>
  <c r="DLG13" i="22"/>
  <c r="DLH13" i="22"/>
  <c r="DLI13" i="22"/>
  <c r="DLJ13" i="22"/>
  <c r="DLK13" i="22"/>
  <c r="DLL13" i="22"/>
  <c r="DLM13" i="22"/>
  <c r="DLN13" i="22"/>
  <c r="DLO13" i="22"/>
  <c r="DLP13" i="22"/>
  <c r="DLQ13" i="22"/>
  <c r="DLR13" i="22"/>
  <c r="DLS13" i="22"/>
  <c r="DLT13" i="22"/>
  <c r="DLU13" i="22"/>
  <c r="DLV13" i="22"/>
  <c r="DLW13" i="22"/>
  <c r="DLX13" i="22"/>
  <c r="DLY13" i="22"/>
  <c r="DLZ13" i="22"/>
  <c r="DMA13" i="22"/>
  <c r="DMB13" i="22"/>
  <c r="DMC13" i="22"/>
  <c r="DMD13" i="22"/>
  <c r="DME13" i="22"/>
  <c r="DMF13" i="22"/>
  <c r="DMG13" i="22"/>
  <c r="DMH13" i="22"/>
  <c r="DMI13" i="22"/>
  <c r="DMJ13" i="22"/>
  <c r="DMK13" i="22"/>
  <c r="DML13" i="22"/>
  <c r="DMM13" i="22"/>
  <c r="DMN13" i="22"/>
  <c r="DMO13" i="22"/>
  <c r="DMP13" i="22"/>
  <c r="DMQ13" i="22"/>
  <c r="DMR13" i="22"/>
  <c r="DMS13" i="22"/>
  <c r="DMT13" i="22"/>
  <c r="DMU13" i="22"/>
  <c r="DMV13" i="22"/>
  <c r="DMW13" i="22"/>
  <c r="DMX13" i="22"/>
  <c r="DMY13" i="22"/>
  <c r="DMZ13" i="22"/>
  <c r="DNA13" i="22"/>
  <c r="DNB13" i="22"/>
  <c r="DNC13" i="22"/>
  <c r="DND13" i="22"/>
  <c r="DNE13" i="22"/>
  <c r="DNF13" i="22"/>
  <c r="DNG13" i="22"/>
  <c r="DNH13" i="22"/>
  <c r="DNI13" i="22"/>
  <c r="DNJ13" i="22"/>
  <c r="DNK13" i="22"/>
  <c r="DNL13" i="22"/>
  <c r="DNM13" i="22"/>
  <c r="DNN13" i="22"/>
  <c r="DNO13" i="22"/>
  <c r="DNP13" i="22"/>
  <c r="DNQ13" i="22"/>
  <c r="DNR13" i="22"/>
  <c r="DNS13" i="22"/>
  <c r="DNT13" i="22"/>
  <c r="DNU13" i="22"/>
  <c r="DNV13" i="22"/>
  <c r="DNW13" i="22"/>
  <c r="DNX13" i="22"/>
  <c r="DNY13" i="22"/>
  <c r="DNZ13" i="22"/>
  <c r="DOA13" i="22"/>
  <c r="DOB13" i="22"/>
  <c r="DOC13" i="22"/>
  <c r="DOD13" i="22"/>
  <c r="DOE13" i="22"/>
  <c r="DOF13" i="22"/>
  <c r="DOG13" i="22"/>
  <c r="DOH13" i="22"/>
  <c r="DOI13" i="22"/>
  <c r="DOJ13" i="22"/>
  <c r="DOK13" i="22"/>
  <c r="DOL13" i="22"/>
  <c r="DOM13" i="22"/>
  <c r="DON13" i="22"/>
  <c r="DOO13" i="22"/>
  <c r="DOP13" i="22"/>
  <c r="DOQ13" i="22"/>
  <c r="DOR13" i="22"/>
  <c r="DOS13" i="22"/>
  <c r="DOT13" i="22"/>
  <c r="DOU13" i="22"/>
  <c r="DOV13" i="22"/>
  <c r="DOW13" i="22"/>
  <c r="DOX13" i="22"/>
  <c r="DOY13" i="22"/>
  <c r="DOZ13" i="22"/>
  <c r="DPA13" i="22"/>
  <c r="DPB13" i="22"/>
  <c r="DPC13" i="22"/>
  <c r="DPD13" i="22"/>
  <c r="DPE13" i="22"/>
  <c r="DPF13" i="22"/>
  <c r="DPG13" i="22"/>
  <c r="DPH13" i="22"/>
  <c r="DPI13" i="22"/>
  <c r="DPJ13" i="22"/>
  <c r="DPK13" i="22"/>
  <c r="DPL13" i="22"/>
  <c r="DPM13" i="22"/>
  <c r="DPN13" i="22"/>
  <c r="DPO13" i="22"/>
  <c r="DPP13" i="22"/>
  <c r="DPQ13" i="22"/>
  <c r="DPR13" i="22"/>
  <c r="DPS13" i="22"/>
  <c r="DPT13" i="22"/>
  <c r="DPU13" i="22"/>
  <c r="DPV13" i="22"/>
  <c r="DPW13" i="22"/>
  <c r="DPX13" i="22"/>
  <c r="DPY13" i="22"/>
  <c r="DPZ13" i="22"/>
  <c r="DQA13" i="22"/>
  <c r="DQB13" i="22"/>
  <c r="DQC13" i="22"/>
  <c r="DQD13" i="22"/>
  <c r="DQE13" i="22"/>
  <c r="DQF13" i="22"/>
  <c r="DQG13" i="22"/>
  <c r="DQH13" i="22"/>
  <c r="DQI13" i="22"/>
  <c r="DQJ13" i="22"/>
  <c r="DQK13" i="22"/>
  <c r="DQL13" i="22"/>
  <c r="DQM13" i="22"/>
  <c r="DQN13" i="22"/>
  <c r="DQO13" i="22"/>
  <c r="DQP13" i="22"/>
  <c r="DQQ13" i="22"/>
  <c r="DQR13" i="22"/>
  <c r="DQS13" i="22"/>
  <c r="DQT13" i="22"/>
  <c r="DQU13" i="22"/>
  <c r="DQV13" i="22"/>
  <c r="DQW13" i="22"/>
  <c r="DQX13" i="22"/>
  <c r="DQY13" i="22"/>
  <c r="DQZ13" i="22"/>
  <c r="DRA13" i="22"/>
  <c r="DRB13" i="22"/>
  <c r="DRC13" i="22"/>
  <c r="DRD13" i="22"/>
  <c r="DRE13" i="22"/>
  <c r="DRF13" i="22"/>
  <c r="DRG13" i="22"/>
  <c r="DRH13" i="22"/>
  <c r="DRI13" i="22"/>
  <c r="DRJ13" i="22"/>
  <c r="DRK13" i="22"/>
  <c r="DRL13" i="22"/>
  <c r="DRM13" i="22"/>
  <c r="DRN13" i="22"/>
  <c r="DRO13" i="22"/>
  <c r="DRP13" i="22"/>
  <c r="DRQ13" i="22"/>
  <c r="DRR13" i="22"/>
  <c r="DRS13" i="22"/>
  <c r="DRT13" i="22"/>
  <c r="DRU13" i="22"/>
  <c r="DRV13" i="22"/>
  <c r="DRW13" i="22"/>
  <c r="DRX13" i="22"/>
  <c r="DRY13" i="22"/>
  <c r="DRZ13" i="22"/>
  <c r="DSA13" i="22"/>
  <c r="DSB13" i="22"/>
  <c r="DSC13" i="22"/>
  <c r="DSD13" i="22"/>
  <c r="DSE13" i="22"/>
  <c r="DSF13" i="22"/>
  <c r="DSG13" i="22"/>
  <c r="DSH13" i="22"/>
  <c r="DSI13" i="22"/>
  <c r="DSJ13" i="22"/>
  <c r="DSK13" i="22"/>
  <c r="DSL13" i="22"/>
  <c r="DSM13" i="22"/>
  <c r="DSN13" i="22"/>
  <c r="DSO13" i="22"/>
  <c r="DSP13" i="22"/>
  <c r="DSQ13" i="22"/>
  <c r="DSR13" i="22"/>
  <c r="DSS13" i="22"/>
  <c r="DST13" i="22"/>
  <c r="DSU13" i="22"/>
  <c r="DSV13" i="22"/>
  <c r="DSW13" i="22"/>
  <c r="DSX13" i="22"/>
  <c r="DSY13" i="22"/>
  <c r="DSZ13" i="22"/>
  <c r="DTA13" i="22"/>
  <c r="DTB13" i="22"/>
  <c r="DTC13" i="22"/>
  <c r="DTD13" i="22"/>
  <c r="DTE13" i="22"/>
  <c r="DTF13" i="22"/>
  <c r="DTG13" i="22"/>
  <c r="DTH13" i="22"/>
  <c r="DTI13" i="22"/>
  <c r="DTJ13" i="22"/>
  <c r="DTK13" i="22"/>
  <c r="DTL13" i="22"/>
  <c r="DTM13" i="22"/>
  <c r="DTN13" i="22"/>
  <c r="DTO13" i="22"/>
  <c r="DTP13" i="22"/>
  <c r="DTQ13" i="22"/>
  <c r="DTR13" i="22"/>
  <c r="DTS13" i="22"/>
  <c r="DTT13" i="22"/>
  <c r="DTU13" i="22"/>
  <c r="DTV13" i="22"/>
  <c r="DTW13" i="22"/>
  <c r="DTX13" i="22"/>
  <c r="DTY13" i="22"/>
  <c r="DTZ13" i="22"/>
  <c r="DUA13" i="22"/>
  <c r="DUB13" i="22"/>
  <c r="DUC13" i="22"/>
  <c r="DUD13" i="22"/>
  <c r="DUE13" i="22"/>
  <c r="DUF13" i="22"/>
  <c r="DUG13" i="22"/>
  <c r="DUH13" i="22"/>
  <c r="DUI13" i="22"/>
  <c r="DUJ13" i="22"/>
  <c r="DUK13" i="22"/>
  <c r="DUL13" i="22"/>
  <c r="DUM13" i="22"/>
  <c r="DUN13" i="22"/>
  <c r="DUO13" i="22"/>
  <c r="DUP13" i="22"/>
  <c r="DUQ13" i="22"/>
  <c r="DUR13" i="22"/>
  <c r="DUS13" i="22"/>
  <c r="DUT13" i="22"/>
  <c r="DUU13" i="22"/>
  <c r="DUV13" i="22"/>
  <c r="DUW13" i="22"/>
  <c r="DUX13" i="22"/>
  <c r="DUY13" i="22"/>
  <c r="DUZ13" i="22"/>
  <c r="DVA13" i="22"/>
  <c r="DVB13" i="22"/>
  <c r="DVC13" i="22"/>
  <c r="DVD13" i="22"/>
  <c r="DVE13" i="22"/>
  <c r="DVF13" i="22"/>
  <c r="DVG13" i="22"/>
  <c r="DVH13" i="22"/>
  <c r="DVI13" i="22"/>
  <c r="DVJ13" i="22"/>
  <c r="DVK13" i="22"/>
  <c r="DVL13" i="22"/>
  <c r="DVM13" i="22"/>
  <c r="DVN13" i="22"/>
  <c r="DVO13" i="22"/>
  <c r="DVP13" i="22"/>
  <c r="DVQ13" i="22"/>
  <c r="DVR13" i="22"/>
  <c r="DVS13" i="22"/>
  <c r="DVT13" i="22"/>
  <c r="DVU13" i="22"/>
  <c r="DVV13" i="22"/>
  <c r="DVW13" i="22"/>
  <c r="DVX13" i="22"/>
  <c r="DVY13" i="22"/>
  <c r="DVZ13" i="22"/>
  <c r="DWA13" i="22"/>
  <c r="DWB13" i="22"/>
  <c r="DWC13" i="22"/>
  <c r="DWD13" i="22"/>
  <c r="DWE13" i="22"/>
  <c r="DWF13" i="22"/>
  <c r="DWG13" i="22"/>
  <c r="DWH13" i="22"/>
  <c r="DWI13" i="22"/>
  <c r="DWJ13" i="22"/>
  <c r="DWK13" i="22"/>
  <c r="DWL13" i="22"/>
  <c r="DWM13" i="22"/>
  <c r="DWN13" i="22"/>
  <c r="DWO13" i="22"/>
  <c r="DWP13" i="22"/>
  <c r="DWQ13" i="22"/>
  <c r="DWR13" i="22"/>
  <c r="DWS13" i="22"/>
  <c r="DWT13" i="22"/>
  <c r="DWU13" i="22"/>
  <c r="DWV13" i="22"/>
  <c r="DWW13" i="22"/>
  <c r="DWX13" i="22"/>
  <c r="DWY13" i="22"/>
  <c r="DWZ13" i="22"/>
  <c r="DXA13" i="22"/>
  <c r="DXB13" i="22"/>
  <c r="DXC13" i="22"/>
  <c r="DXD13" i="22"/>
  <c r="DXE13" i="22"/>
  <c r="DXF13" i="22"/>
  <c r="DXG13" i="22"/>
  <c r="DXH13" i="22"/>
  <c r="DXI13" i="22"/>
  <c r="DXJ13" i="22"/>
  <c r="DXK13" i="22"/>
  <c r="DXL13" i="22"/>
  <c r="DXM13" i="22"/>
  <c r="DXN13" i="22"/>
  <c r="DXO13" i="22"/>
  <c r="DXP13" i="22"/>
  <c r="DXQ13" i="22"/>
  <c r="DXR13" i="22"/>
  <c r="DXS13" i="22"/>
  <c r="DXT13" i="22"/>
  <c r="DXU13" i="22"/>
  <c r="DXV13" i="22"/>
  <c r="DXW13" i="22"/>
  <c r="DXX13" i="22"/>
  <c r="DXY13" i="22"/>
  <c r="DXZ13" i="22"/>
  <c r="DYA13" i="22"/>
  <c r="DYB13" i="22"/>
  <c r="DYC13" i="22"/>
  <c r="DYD13" i="22"/>
  <c r="DYE13" i="22"/>
  <c r="DYF13" i="22"/>
  <c r="DYG13" i="22"/>
  <c r="DYH13" i="22"/>
  <c r="DYI13" i="22"/>
  <c r="DYJ13" i="22"/>
  <c r="DYK13" i="22"/>
  <c r="DYL13" i="22"/>
  <c r="DYM13" i="22"/>
  <c r="DYN13" i="22"/>
  <c r="DYO13" i="22"/>
  <c r="DYP13" i="22"/>
  <c r="DYQ13" i="22"/>
  <c r="DYR13" i="22"/>
  <c r="DYS13" i="22"/>
  <c r="DYT13" i="22"/>
  <c r="DYU13" i="22"/>
  <c r="DYV13" i="22"/>
  <c r="DYW13" i="22"/>
  <c r="DYX13" i="22"/>
  <c r="DYY13" i="22"/>
  <c r="DYZ13" i="22"/>
  <c r="DZA13" i="22"/>
  <c r="DZB13" i="22"/>
  <c r="DZC13" i="22"/>
  <c r="DZD13" i="22"/>
  <c r="DZE13" i="22"/>
  <c r="DZF13" i="22"/>
  <c r="DZG13" i="22"/>
  <c r="DZH13" i="22"/>
  <c r="DZI13" i="22"/>
  <c r="DZJ13" i="22"/>
  <c r="DZK13" i="22"/>
  <c r="DZL13" i="22"/>
  <c r="DZM13" i="22"/>
  <c r="DZN13" i="22"/>
  <c r="DZO13" i="22"/>
  <c r="DZP13" i="22"/>
  <c r="DZQ13" i="22"/>
  <c r="DZR13" i="22"/>
  <c r="DZS13" i="22"/>
  <c r="DZT13" i="22"/>
  <c r="DZU13" i="22"/>
  <c r="DZV13" i="22"/>
  <c r="DZW13" i="22"/>
  <c r="DZX13" i="22"/>
  <c r="DZY13" i="22"/>
  <c r="DZZ13" i="22"/>
  <c r="EAA13" i="22"/>
  <c r="EAB13" i="22"/>
  <c r="EAC13" i="22"/>
  <c r="EAD13" i="22"/>
  <c r="EAE13" i="22"/>
  <c r="EAF13" i="22"/>
  <c r="EAG13" i="22"/>
  <c r="EAH13" i="22"/>
  <c r="EAI13" i="22"/>
  <c r="EAJ13" i="22"/>
  <c r="EAK13" i="22"/>
  <c r="EAL13" i="22"/>
  <c r="EAM13" i="22"/>
  <c r="EAN13" i="22"/>
  <c r="EAO13" i="22"/>
  <c r="EAP13" i="22"/>
  <c r="EAQ13" i="22"/>
  <c r="EAR13" i="22"/>
  <c r="EAS13" i="22"/>
  <c r="EAT13" i="22"/>
  <c r="EAU13" i="22"/>
  <c r="EAV13" i="22"/>
  <c r="EAW13" i="22"/>
  <c r="EAX13" i="22"/>
  <c r="EAY13" i="22"/>
  <c r="EAZ13" i="22"/>
  <c r="EBA13" i="22"/>
  <c r="EBB13" i="22"/>
  <c r="EBC13" i="22"/>
  <c r="EBD13" i="22"/>
  <c r="EBE13" i="22"/>
  <c r="EBF13" i="22"/>
  <c r="EBG13" i="22"/>
  <c r="EBH13" i="22"/>
  <c r="EBI13" i="22"/>
  <c r="EBJ13" i="22"/>
  <c r="EBK13" i="22"/>
  <c r="EBL13" i="22"/>
  <c r="EBM13" i="22"/>
  <c r="EBN13" i="22"/>
  <c r="EBO13" i="22"/>
  <c r="EBP13" i="22"/>
  <c r="EBQ13" i="22"/>
  <c r="EBR13" i="22"/>
  <c r="EBS13" i="22"/>
  <c r="EBT13" i="22"/>
  <c r="EBU13" i="22"/>
  <c r="EBV13" i="22"/>
  <c r="EBW13" i="22"/>
  <c r="EBX13" i="22"/>
  <c r="EBY13" i="22"/>
  <c r="EBZ13" i="22"/>
  <c r="ECA13" i="22"/>
  <c r="ECB13" i="22"/>
  <c r="ECC13" i="22"/>
  <c r="ECD13" i="22"/>
  <c r="ECE13" i="22"/>
  <c r="ECF13" i="22"/>
  <c r="ECG13" i="22"/>
  <c r="ECH13" i="22"/>
  <c r="ECI13" i="22"/>
  <c r="ECJ13" i="22"/>
  <c r="ECK13" i="22"/>
  <c r="ECL13" i="22"/>
  <c r="ECM13" i="22"/>
  <c r="ECN13" i="22"/>
  <c r="ECO13" i="22"/>
  <c r="ECP13" i="22"/>
  <c r="ECQ13" i="22"/>
  <c r="ECR13" i="22"/>
  <c r="ECS13" i="22"/>
  <c r="ECT13" i="22"/>
  <c r="ECU13" i="22"/>
  <c r="ECV13" i="22"/>
  <c r="ECW13" i="22"/>
  <c r="ECX13" i="22"/>
  <c r="ECY13" i="22"/>
  <c r="ECZ13" i="22"/>
  <c r="EDA13" i="22"/>
  <c r="EDB13" i="22"/>
  <c r="EDC13" i="22"/>
  <c r="EDD13" i="22"/>
  <c r="EDE13" i="22"/>
  <c r="EDF13" i="22"/>
  <c r="EDG13" i="22"/>
  <c r="EDH13" i="22"/>
  <c r="EDI13" i="22"/>
  <c r="EDJ13" i="22"/>
  <c r="EDK13" i="22"/>
  <c r="EDL13" i="22"/>
  <c r="EDM13" i="22"/>
  <c r="EDN13" i="22"/>
  <c r="EDO13" i="22"/>
  <c r="EDP13" i="22"/>
  <c r="EDQ13" i="22"/>
  <c r="EDR13" i="22"/>
  <c r="EDS13" i="22"/>
  <c r="EDT13" i="22"/>
  <c r="EDU13" i="22"/>
  <c r="EDV13" i="22"/>
  <c r="EDW13" i="22"/>
  <c r="EDX13" i="22"/>
  <c r="EDY13" i="22"/>
  <c r="EDZ13" i="22"/>
  <c r="EEA13" i="22"/>
  <c r="EEB13" i="22"/>
  <c r="EEC13" i="22"/>
  <c r="EED13" i="22"/>
  <c r="EEE13" i="22"/>
  <c r="EEF13" i="22"/>
  <c r="EEG13" i="22"/>
  <c r="EEH13" i="22"/>
  <c r="EEI13" i="22"/>
  <c r="EEJ13" i="22"/>
  <c r="EEK13" i="22"/>
  <c r="EEL13" i="22"/>
  <c r="EEM13" i="22"/>
  <c r="EEN13" i="22"/>
  <c r="EEO13" i="22"/>
  <c r="EEP13" i="22"/>
  <c r="EEQ13" i="22"/>
  <c r="EER13" i="22"/>
  <c r="EES13" i="22"/>
  <c r="EET13" i="22"/>
  <c r="EEU13" i="22"/>
  <c r="EEV13" i="22"/>
  <c r="EEW13" i="22"/>
  <c r="EEX13" i="22"/>
  <c r="EEY13" i="22"/>
  <c r="EEZ13" i="22"/>
  <c r="EFA13" i="22"/>
  <c r="EFB13" i="22"/>
  <c r="EFC13" i="22"/>
  <c r="EFD13" i="22"/>
  <c r="EFE13" i="22"/>
  <c r="EFF13" i="22"/>
  <c r="EFG13" i="22"/>
  <c r="EFH13" i="22"/>
  <c r="EFI13" i="22"/>
  <c r="EFJ13" i="22"/>
  <c r="EFK13" i="22"/>
  <c r="EFL13" i="22"/>
  <c r="EFM13" i="22"/>
  <c r="EFN13" i="22"/>
  <c r="EFO13" i="22"/>
  <c r="EFP13" i="22"/>
  <c r="EFQ13" i="22"/>
  <c r="EFR13" i="22"/>
  <c r="EFS13" i="22"/>
  <c r="EFT13" i="22"/>
  <c r="EFU13" i="22"/>
  <c r="EFV13" i="22"/>
  <c r="EFW13" i="22"/>
  <c r="EFX13" i="22"/>
  <c r="EFY13" i="22"/>
  <c r="EFZ13" i="22"/>
  <c r="EGA13" i="22"/>
  <c r="EGB13" i="22"/>
  <c r="EGC13" i="22"/>
  <c r="EGD13" i="22"/>
  <c r="EGE13" i="22"/>
  <c r="EGF13" i="22"/>
  <c r="EGG13" i="22"/>
  <c r="EGH13" i="22"/>
  <c r="EGI13" i="22"/>
  <c r="EGJ13" i="22"/>
  <c r="EGK13" i="22"/>
  <c r="EGL13" i="22"/>
  <c r="EGM13" i="22"/>
  <c r="EGN13" i="22"/>
  <c r="EGO13" i="22"/>
  <c r="EGP13" i="22"/>
  <c r="EGQ13" i="22"/>
  <c r="EGR13" i="22"/>
  <c r="EGS13" i="22"/>
  <c r="EGT13" i="22"/>
  <c r="EGU13" i="22"/>
  <c r="EGV13" i="22"/>
  <c r="EGW13" i="22"/>
  <c r="EGX13" i="22"/>
  <c r="EGY13" i="22"/>
  <c r="EGZ13" i="22"/>
  <c r="EHA13" i="22"/>
  <c r="EHB13" i="22"/>
  <c r="EHC13" i="22"/>
  <c r="EHD13" i="22"/>
  <c r="EHE13" i="22"/>
  <c r="EHF13" i="22"/>
  <c r="EHG13" i="22"/>
  <c r="EHH13" i="22"/>
  <c r="EHI13" i="22"/>
  <c r="EHJ13" i="22"/>
  <c r="EHK13" i="22"/>
  <c r="EHL13" i="22"/>
  <c r="EHM13" i="22"/>
  <c r="EHN13" i="22"/>
  <c r="EHO13" i="22"/>
  <c r="EHP13" i="22"/>
  <c r="EHQ13" i="22"/>
  <c r="EHR13" i="22"/>
  <c r="EHS13" i="22"/>
  <c r="EHT13" i="22"/>
  <c r="EHU13" i="22"/>
  <c r="EHV13" i="22"/>
  <c r="EHW13" i="22"/>
  <c r="EHX13" i="22"/>
  <c r="EHY13" i="22"/>
  <c r="EHZ13" i="22"/>
  <c r="EIA13" i="22"/>
  <c r="EIB13" i="22"/>
  <c r="EIC13" i="22"/>
  <c r="EID13" i="22"/>
  <c r="EIE13" i="22"/>
  <c r="EIF13" i="22"/>
  <c r="EIG13" i="22"/>
  <c r="EIH13" i="22"/>
  <c r="EII13" i="22"/>
  <c r="EIJ13" i="22"/>
  <c r="EIK13" i="22"/>
  <c r="EIL13" i="22"/>
  <c r="EIM13" i="22"/>
  <c r="EIN13" i="22"/>
  <c r="EIO13" i="22"/>
  <c r="EIP13" i="22"/>
  <c r="EIQ13" i="22"/>
  <c r="EIR13" i="22"/>
  <c r="EIS13" i="22"/>
  <c r="EIT13" i="22"/>
  <c r="EIU13" i="22"/>
  <c r="EIV13" i="22"/>
  <c r="EIW13" i="22"/>
  <c r="EIX13" i="22"/>
  <c r="EIY13" i="22"/>
  <c r="EIZ13" i="22"/>
  <c r="EJA13" i="22"/>
  <c r="EJB13" i="22"/>
  <c r="EJC13" i="22"/>
  <c r="EJD13" i="22"/>
  <c r="EJE13" i="22"/>
  <c r="EJF13" i="22"/>
  <c r="EJG13" i="22"/>
  <c r="EJH13" i="22"/>
  <c r="EJI13" i="22"/>
  <c r="EJJ13" i="22"/>
  <c r="EJK13" i="22"/>
  <c r="EJL13" i="22"/>
  <c r="EJM13" i="22"/>
  <c r="EJN13" i="22"/>
  <c r="EJO13" i="22"/>
  <c r="EJP13" i="22"/>
  <c r="EJQ13" i="22"/>
  <c r="EJR13" i="22"/>
  <c r="EJS13" i="22"/>
  <c r="EJT13" i="22"/>
  <c r="EJU13" i="22"/>
  <c r="EJV13" i="22"/>
  <c r="EJW13" i="22"/>
  <c r="EJX13" i="22"/>
  <c r="EJY13" i="22"/>
  <c r="EJZ13" i="22"/>
  <c r="EKA13" i="22"/>
  <c r="EKB13" i="22"/>
  <c r="EKC13" i="22"/>
  <c r="EKD13" i="22"/>
  <c r="EKE13" i="22"/>
  <c r="EKF13" i="22"/>
  <c r="EKG13" i="22"/>
  <c r="EKH13" i="22"/>
  <c r="EKI13" i="22"/>
  <c r="EKJ13" i="22"/>
  <c r="EKK13" i="22"/>
  <c r="EKL13" i="22"/>
  <c r="EKM13" i="22"/>
  <c r="EKN13" i="22"/>
  <c r="EKO13" i="22"/>
  <c r="EKP13" i="22"/>
  <c r="EKQ13" i="22"/>
  <c r="EKR13" i="22"/>
  <c r="EKS13" i="22"/>
  <c r="EKT13" i="22"/>
  <c r="EKU13" i="22"/>
  <c r="EKV13" i="22"/>
  <c r="EKW13" i="22"/>
  <c r="EKX13" i="22"/>
  <c r="EKY13" i="22"/>
  <c r="EKZ13" i="22"/>
  <c r="ELA13" i="22"/>
  <c r="ELB13" i="22"/>
  <c r="ELC13" i="22"/>
  <c r="ELD13" i="22"/>
  <c r="ELE13" i="22"/>
  <c r="ELF13" i="22"/>
  <c r="ELG13" i="22"/>
  <c r="ELH13" i="22"/>
  <c r="ELI13" i="22"/>
  <c r="ELJ13" i="22"/>
  <c r="ELK13" i="22"/>
  <c r="ELL13" i="22"/>
  <c r="ELM13" i="22"/>
  <c r="ELN13" i="22"/>
  <c r="ELO13" i="22"/>
  <c r="ELP13" i="22"/>
  <c r="ELQ13" i="22"/>
  <c r="ELR13" i="22"/>
  <c r="ELS13" i="22"/>
  <c r="ELT13" i="22"/>
  <c r="ELU13" i="22"/>
  <c r="ELV13" i="22"/>
  <c r="ELW13" i="22"/>
  <c r="ELX13" i="22"/>
  <c r="ELY13" i="22"/>
  <c r="ELZ13" i="22"/>
  <c r="EMA13" i="22"/>
  <c r="EMB13" i="22"/>
  <c r="EMC13" i="22"/>
  <c r="EMD13" i="22"/>
  <c r="EME13" i="22"/>
  <c r="EMF13" i="22"/>
  <c r="EMG13" i="22"/>
  <c r="EMH13" i="22"/>
  <c r="EMI13" i="22"/>
  <c r="EMJ13" i="22"/>
  <c r="EMK13" i="22"/>
  <c r="EML13" i="22"/>
  <c r="EMM13" i="22"/>
  <c r="EMN13" i="22"/>
  <c r="EMO13" i="22"/>
  <c r="EMP13" i="22"/>
  <c r="EMQ13" i="22"/>
  <c r="EMR13" i="22"/>
  <c r="EMS13" i="22"/>
  <c r="EMT13" i="22"/>
  <c r="EMU13" i="22"/>
  <c r="EMV13" i="22"/>
  <c r="EMW13" i="22"/>
  <c r="EMX13" i="22"/>
  <c r="EMY13" i="22"/>
  <c r="EMZ13" i="22"/>
  <c r="ENA13" i="22"/>
  <c r="ENB13" i="22"/>
  <c r="ENC13" i="22"/>
  <c r="END13" i="22"/>
  <c r="ENE13" i="22"/>
  <c r="ENF13" i="22"/>
  <c r="ENG13" i="22"/>
  <c r="ENH13" i="22"/>
  <c r="ENI13" i="22"/>
  <c r="ENJ13" i="22"/>
  <c r="ENK13" i="22"/>
  <c r="ENL13" i="22"/>
  <c r="ENM13" i="22"/>
  <c r="ENN13" i="22"/>
  <c r="ENO13" i="22"/>
  <c r="ENP13" i="22"/>
  <c r="ENQ13" i="22"/>
  <c r="ENR13" i="22"/>
  <c r="ENS13" i="22"/>
  <c r="ENT13" i="22"/>
  <c r="ENU13" i="22"/>
  <c r="ENV13" i="22"/>
  <c r="ENW13" i="22"/>
  <c r="ENX13" i="22"/>
  <c r="ENY13" i="22"/>
  <c r="ENZ13" i="22"/>
  <c r="EOA13" i="22"/>
  <c r="EOB13" i="22"/>
  <c r="EOC13" i="22"/>
  <c r="EOD13" i="22"/>
  <c r="EOE13" i="22"/>
  <c r="EOF13" i="22"/>
  <c r="EOG13" i="22"/>
  <c r="EOH13" i="22"/>
  <c r="EOI13" i="22"/>
  <c r="EOJ13" i="22"/>
  <c r="EOK13" i="22"/>
  <c r="EOL13" i="22"/>
  <c r="EOM13" i="22"/>
  <c r="EON13" i="22"/>
  <c r="EOO13" i="22"/>
  <c r="EOP13" i="22"/>
  <c r="EOQ13" i="22"/>
  <c r="EOR13" i="22"/>
  <c r="EOS13" i="22"/>
  <c r="EOT13" i="22"/>
  <c r="EOU13" i="22"/>
  <c r="EOV13" i="22"/>
  <c r="EOW13" i="22"/>
  <c r="EOX13" i="22"/>
  <c r="EOY13" i="22"/>
  <c r="EOZ13" i="22"/>
  <c r="EPA13" i="22"/>
  <c r="EPB13" i="22"/>
  <c r="EPC13" i="22"/>
  <c r="EPD13" i="22"/>
  <c r="EPE13" i="22"/>
  <c r="EPF13" i="22"/>
  <c r="EPG13" i="22"/>
  <c r="EPH13" i="22"/>
  <c r="EPI13" i="22"/>
  <c r="EPJ13" i="22"/>
  <c r="EPK13" i="22"/>
  <c r="EPL13" i="22"/>
  <c r="EPM13" i="22"/>
  <c r="EPN13" i="22"/>
  <c r="EPO13" i="22"/>
  <c r="EPP13" i="22"/>
  <c r="EPQ13" i="22"/>
  <c r="EPR13" i="22"/>
  <c r="EPS13" i="22"/>
  <c r="EPT13" i="22"/>
  <c r="EPU13" i="22"/>
  <c r="EPV13" i="22"/>
  <c r="EPW13" i="22"/>
  <c r="EPX13" i="22"/>
  <c r="EPY13" i="22"/>
  <c r="EPZ13" i="22"/>
  <c r="EQA13" i="22"/>
  <c r="EQB13" i="22"/>
  <c r="EQC13" i="22"/>
  <c r="EQD13" i="22"/>
  <c r="EQE13" i="22"/>
  <c r="EQF13" i="22"/>
  <c r="EQG13" i="22"/>
  <c r="EQH13" i="22"/>
  <c r="EQI13" i="22"/>
  <c r="EQJ13" i="22"/>
  <c r="EQK13" i="22"/>
  <c r="EQL13" i="22"/>
  <c r="EQM13" i="22"/>
  <c r="EQN13" i="22"/>
  <c r="EQO13" i="22"/>
  <c r="EQP13" i="22"/>
  <c r="EQQ13" i="22"/>
  <c r="EQR13" i="22"/>
  <c r="EQS13" i="22"/>
  <c r="EQT13" i="22"/>
  <c r="EQU13" i="22"/>
  <c r="EQV13" i="22"/>
  <c r="EQW13" i="22"/>
  <c r="EQX13" i="22"/>
  <c r="EQY13" i="22"/>
  <c r="EQZ13" i="22"/>
  <c r="ERA13" i="22"/>
  <c r="ERB13" i="22"/>
  <c r="ERC13" i="22"/>
  <c r="ERD13" i="22"/>
  <c r="ERE13" i="22"/>
  <c r="ERF13" i="22"/>
  <c r="ERG13" i="22"/>
  <c r="ERH13" i="22"/>
  <c r="ERI13" i="22"/>
  <c r="ERJ13" i="22"/>
  <c r="ERK13" i="22"/>
  <c r="ERL13" i="22"/>
  <c r="ERM13" i="22"/>
  <c r="ERN13" i="22"/>
  <c r="ERO13" i="22"/>
  <c r="ERP13" i="22"/>
  <c r="ERQ13" i="22"/>
  <c r="ERR13" i="22"/>
  <c r="ERS13" i="22"/>
  <c r="ERT13" i="22"/>
  <c r="ERU13" i="22"/>
  <c r="ERV13" i="22"/>
  <c r="ERW13" i="22"/>
  <c r="ERX13" i="22"/>
  <c r="ERY13" i="22"/>
  <c r="ERZ13" i="22"/>
  <c r="ESA13" i="22"/>
  <c r="ESB13" i="22"/>
  <c r="ESC13" i="22"/>
  <c r="ESD13" i="22"/>
  <c r="ESE13" i="22"/>
  <c r="ESF13" i="22"/>
  <c r="ESG13" i="22"/>
  <c r="ESH13" i="22"/>
  <c r="ESI13" i="22"/>
  <c r="ESJ13" i="22"/>
  <c r="ESK13" i="22"/>
  <c r="ESL13" i="22"/>
  <c r="ESM13" i="22"/>
  <c r="ESN13" i="22"/>
  <c r="ESO13" i="22"/>
  <c r="ESP13" i="22"/>
  <c r="ESQ13" i="22"/>
  <c r="ESR13" i="22"/>
  <c r="ESS13" i="22"/>
  <c r="EST13" i="22"/>
  <c r="ESU13" i="22"/>
  <c r="ESV13" i="22"/>
  <c r="ESW13" i="22"/>
  <c r="ESX13" i="22"/>
  <c r="ESY13" i="22"/>
  <c r="ESZ13" i="22"/>
  <c r="ETA13" i="22"/>
  <c r="ETB13" i="22"/>
  <c r="ETC13" i="22"/>
  <c r="ETD13" i="22"/>
  <c r="ETE13" i="22"/>
  <c r="ETF13" i="22"/>
  <c r="ETG13" i="22"/>
  <c r="ETH13" i="22"/>
  <c r="ETI13" i="22"/>
  <c r="ETJ13" i="22"/>
  <c r="ETK13" i="22"/>
  <c r="ETL13" i="22"/>
  <c r="ETM13" i="22"/>
  <c r="ETN13" i="22"/>
  <c r="ETO13" i="22"/>
  <c r="ETP13" i="22"/>
  <c r="ETQ13" i="22"/>
  <c r="ETR13" i="22"/>
  <c r="ETS13" i="22"/>
  <c r="ETT13" i="22"/>
  <c r="ETU13" i="22"/>
  <c r="ETV13" i="22"/>
  <c r="ETW13" i="22"/>
  <c r="ETX13" i="22"/>
  <c r="ETY13" i="22"/>
  <c r="ETZ13" i="22"/>
  <c r="EUA13" i="22"/>
  <c r="EUB13" i="22"/>
  <c r="EUC13" i="22"/>
  <c r="EUD13" i="22"/>
  <c r="EUE13" i="22"/>
  <c r="EUF13" i="22"/>
  <c r="EUG13" i="22"/>
  <c r="EUH13" i="22"/>
  <c r="EUI13" i="22"/>
  <c r="EUJ13" i="22"/>
  <c r="EUK13" i="22"/>
  <c r="EUL13" i="22"/>
  <c r="EUM13" i="22"/>
  <c r="EUN13" i="22"/>
  <c r="EUO13" i="22"/>
  <c r="EUP13" i="22"/>
  <c r="EUQ13" i="22"/>
  <c r="EUR13" i="22"/>
  <c r="EUS13" i="22"/>
  <c r="EUT13" i="22"/>
  <c r="EUU13" i="22"/>
  <c r="EUV13" i="22"/>
  <c r="EUW13" i="22"/>
  <c r="EUX13" i="22"/>
  <c r="EUY13" i="22"/>
  <c r="EUZ13" i="22"/>
  <c r="EVA13" i="22"/>
  <c r="EVB13" i="22"/>
  <c r="EVC13" i="22"/>
  <c r="EVD13" i="22"/>
  <c r="EVE13" i="22"/>
  <c r="EVF13" i="22"/>
  <c r="EVG13" i="22"/>
  <c r="EVH13" i="22"/>
  <c r="EVI13" i="22"/>
  <c r="EVJ13" i="22"/>
  <c r="EVK13" i="22"/>
  <c r="EVL13" i="22"/>
  <c r="EVM13" i="22"/>
  <c r="EVN13" i="22"/>
  <c r="EVO13" i="22"/>
  <c r="EVP13" i="22"/>
  <c r="EVQ13" i="22"/>
  <c r="EVR13" i="22"/>
  <c r="EVS13" i="22"/>
  <c r="EVT13" i="22"/>
  <c r="EVU13" i="22"/>
  <c r="EVV13" i="22"/>
  <c r="EVW13" i="22"/>
  <c r="EVX13" i="22"/>
  <c r="EVY13" i="22"/>
  <c r="EVZ13" i="22"/>
  <c r="EWA13" i="22"/>
  <c r="EWB13" i="22"/>
  <c r="EWC13" i="22"/>
  <c r="EWD13" i="22"/>
  <c r="EWE13" i="22"/>
  <c r="EWF13" i="22"/>
  <c r="EWG13" i="22"/>
  <c r="EWH13" i="22"/>
  <c r="EWI13" i="22"/>
  <c r="EWJ13" i="22"/>
  <c r="EWK13" i="22"/>
  <c r="EWL13" i="22"/>
  <c r="EWM13" i="22"/>
  <c r="EWN13" i="22"/>
  <c r="EWO13" i="22"/>
  <c r="EWP13" i="22"/>
  <c r="EWQ13" i="22"/>
  <c r="EWR13" i="22"/>
  <c r="EWS13" i="22"/>
  <c r="EWT13" i="22"/>
  <c r="EWU13" i="22"/>
  <c r="EWV13" i="22"/>
  <c r="EWW13" i="22"/>
  <c r="EWX13" i="22"/>
  <c r="EWY13" i="22"/>
  <c r="EWZ13" i="22"/>
  <c r="EXA13" i="22"/>
  <c r="EXB13" i="22"/>
  <c r="EXC13" i="22"/>
  <c r="EXD13" i="22"/>
  <c r="EXE13" i="22"/>
  <c r="EXF13" i="22"/>
  <c r="EXG13" i="22"/>
  <c r="EXH13" i="22"/>
  <c r="EXI13" i="22"/>
  <c r="EXJ13" i="22"/>
  <c r="EXK13" i="22"/>
  <c r="EXL13" i="22"/>
  <c r="EXM13" i="22"/>
  <c r="EXN13" i="22"/>
  <c r="EXO13" i="22"/>
  <c r="EXP13" i="22"/>
  <c r="EXQ13" i="22"/>
  <c r="EXR13" i="22"/>
  <c r="EXS13" i="22"/>
  <c r="EXT13" i="22"/>
  <c r="EXU13" i="22"/>
  <c r="EXV13" i="22"/>
  <c r="EXW13" i="22"/>
  <c r="EXX13" i="22"/>
  <c r="EXY13" i="22"/>
  <c r="EXZ13" i="22"/>
  <c r="EYA13" i="22"/>
  <c r="EYB13" i="22"/>
  <c r="EYC13" i="22"/>
  <c r="EYD13" i="22"/>
  <c r="EYE13" i="22"/>
  <c r="EYF13" i="22"/>
  <c r="EYG13" i="22"/>
  <c r="EYH13" i="22"/>
  <c r="EYI13" i="22"/>
  <c r="EYJ13" i="22"/>
  <c r="EYK13" i="22"/>
  <c r="EYL13" i="22"/>
  <c r="EYM13" i="22"/>
  <c r="EYN13" i="22"/>
  <c r="EYO13" i="22"/>
  <c r="EYP13" i="22"/>
  <c r="EYQ13" i="22"/>
  <c r="EYR13" i="22"/>
  <c r="EYS13" i="22"/>
  <c r="EYT13" i="22"/>
  <c r="EYU13" i="22"/>
  <c r="EYV13" i="22"/>
  <c r="EYW13" i="22"/>
  <c r="EYX13" i="22"/>
  <c r="EYY13" i="22"/>
  <c r="EYZ13" i="22"/>
  <c r="EZA13" i="22"/>
  <c r="EZB13" i="22"/>
  <c r="EZC13" i="22"/>
  <c r="EZD13" i="22"/>
  <c r="EZE13" i="22"/>
  <c r="EZF13" i="22"/>
  <c r="EZG13" i="22"/>
  <c r="EZH13" i="22"/>
  <c r="EZI13" i="22"/>
  <c r="EZJ13" i="22"/>
  <c r="EZK13" i="22"/>
  <c r="EZL13" i="22"/>
  <c r="EZM13" i="22"/>
  <c r="EZN13" i="22"/>
  <c r="EZO13" i="22"/>
  <c r="EZP13" i="22"/>
  <c r="EZQ13" i="22"/>
  <c r="EZR13" i="22"/>
  <c r="EZS13" i="22"/>
  <c r="EZT13" i="22"/>
  <c r="EZU13" i="22"/>
  <c r="EZV13" i="22"/>
  <c r="EZW13" i="22"/>
  <c r="EZX13" i="22"/>
  <c r="EZY13" i="22"/>
  <c r="EZZ13" i="22"/>
  <c r="FAA13" i="22"/>
  <c r="FAB13" i="22"/>
  <c r="FAC13" i="22"/>
  <c r="FAD13" i="22"/>
  <c r="FAE13" i="22"/>
  <c r="FAF13" i="22"/>
  <c r="FAG13" i="22"/>
  <c r="FAH13" i="22"/>
  <c r="FAI13" i="22"/>
  <c r="FAJ13" i="22"/>
  <c r="FAK13" i="22"/>
  <c r="FAL13" i="22"/>
  <c r="FAM13" i="22"/>
  <c r="FAN13" i="22"/>
  <c r="FAO13" i="22"/>
  <c r="FAP13" i="22"/>
  <c r="FAQ13" i="22"/>
  <c r="FAR13" i="22"/>
  <c r="FAS13" i="22"/>
  <c r="FAT13" i="22"/>
  <c r="FAU13" i="22"/>
  <c r="FAV13" i="22"/>
  <c r="FAW13" i="22"/>
  <c r="FAX13" i="22"/>
  <c r="FAY13" i="22"/>
  <c r="FAZ13" i="22"/>
  <c r="FBA13" i="22"/>
  <c r="FBB13" i="22"/>
  <c r="FBC13" i="22"/>
  <c r="FBD13" i="22"/>
  <c r="FBE13" i="22"/>
  <c r="FBF13" i="22"/>
  <c r="FBG13" i="22"/>
  <c r="FBH13" i="22"/>
  <c r="FBI13" i="22"/>
  <c r="FBJ13" i="22"/>
  <c r="FBK13" i="22"/>
  <c r="FBL13" i="22"/>
  <c r="FBM13" i="22"/>
  <c r="FBN13" i="22"/>
  <c r="FBO13" i="22"/>
  <c r="FBP13" i="22"/>
  <c r="FBQ13" i="22"/>
  <c r="FBR13" i="22"/>
  <c r="FBS13" i="22"/>
  <c r="FBT13" i="22"/>
  <c r="FBU13" i="22"/>
  <c r="FBV13" i="22"/>
  <c r="FBW13" i="22"/>
  <c r="FBX13" i="22"/>
  <c r="FBY13" i="22"/>
  <c r="FBZ13" i="22"/>
  <c r="FCA13" i="22"/>
  <c r="FCB13" i="22"/>
  <c r="FCC13" i="22"/>
  <c r="FCD13" i="22"/>
  <c r="FCE13" i="22"/>
  <c r="FCF13" i="22"/>
  <c r="FCG13" i="22"/>
  <c r="FCH13" i="22"/>
  <c r="FCI13" i="22"/>
  <c r="FCJ13" i="22"/>
  <c r="FCK13" i="22"/>
  <c r="FCL13" i="22"/>
  <c r="FCM13" i="22"/>
  <c r="FCN13" i="22"/>
  <c r="FCO13" i="22"/>
  <c r="FCP13" i="22"/>
  <c r="FCQ13" i="22"/>
  <c r="FCR13" i="22"/>
  <c r="FCS13" i="22"/>
  <c r="FCT13" i="22"/>
  <c r="FCU13" i="22"/>
  <c r="FCV13" i="22"/>
  <c r="FCW13" i="22"/>
  <c r="FCX13" i="22"/>
  <c r="FCY13" i="22"/>
  <c r="FCZ13" i="22"/>
  <c r="FDA13" i="22"/>
  <c r="FDB13" i="22"/>
  <c r="FDC13" i="22"/>
  <c r="FDD13" i="22"/>
  <c r="FDE13" i="22"/>
  <c r="FDF13" i="22"/>
  <c r="FDG13" i="22"/>
  <c r="FDH13" i="22"/>
  <c r="FDI13" i="22"/>
  <c r="FDJ13" i="22"/>
  <c r="FDK13" i="22"/>
  <c r="FDL13" i="22"/>
  <c r="FDM13" i="22"/>
  <c r="FDN13" i="22"/>
  <c r="FDO13" i="22"/>
  <c r="FDP13" i="22"/>
  <c r="FDQ13" i="22"/>
  <c r="FDR13" i="22"/>
  <c r="FDS13" i="22"/>
  <c r="FDT13" i="22"/>
  <c r="FDU13" i="22"/>
  <c r="FDV13" i="22"/>
  <c r="FDW13" i="22"/>
  <c r="FDX13" i="22"/>
  <c r="FDY13" i="22"/>
  <c r="FDZ13" i="22"/>
  <c r="FEA13" i="22"/>
  <c r="FEB13" i="22"/>
  <c r="FEC13" i="22"/>
  <c r="FED13" i="22"/>
  <c r="FEE13" i="22"/>
  <c r="FEF13" i="22"/>
  <c r="FEG13" i="22"/>
  <c r="FEH13" i="22"/>
  <c r="FEI13" i="22"/>
  <c r="FEJ13" i="22"/>
  <c r="FEK13" i="22"/>
  <c r="FEL13" i="22"/>
  <c r="FEM13" i="22"/>
  <c r="FEN13" i="22"/>
  <c r="FEO13" i="22"/>
  <c r="FEP13" i="22"/>
  <c r="FEQ13" i="22"/>
  <c r="FER13" i="22"/>
  <c r="FES13" i="22"/>
  <c r="FET13" i="22"/>
  <c r="FEU13" i="22"/>
  <c r="FEV13" i="22"/>
  <c r="FEW13" i="22"/>
  <c r="FEX13" i="22"/>
  <c r="FEY13" i="22"/>
  <c r="FEZ13" i="22"/>
  <c r="FFA13" i="22"/>
  <c r="FFB13" i="22"/>
  <c r="FFC13" i="22"/>
  <c r="FFD13" i="22"/>
  <c r="FFE13" i="22"/>
  <c r="FFF13" i="22"/>
  <c r="FFG13" i="22"/>
  <c r="FFH13" i="22"/>
  <c r="FFI13" i="22"/>
  <c r="FFJ13" i="22"/>
  <c r="FFK13" i="22"/>
  <c r="FFL13" i="22"/>
  <c r="FFM13" i="22"/>
  <c r="FFN13" i="22"/>
  <c r="FFO13" i="22"/>
  <c r="FFP13" i="22"/>
  <c r="FFQ13" i="22"/>
  <c r="FFR13" i="22"/>
  <c r="FFS13" i="22"/>
  <c r="FFT13" i="22"/>
  <c r="FFU13" i="22"/>
  <c r="FFV13" i="22"/>
  <c r="FFW13" i="22"/>
  <c r="FFX13" i="22"/>
  <c r="FFY13" i="22"/>
  <c r="FFZ13" i="22"/>
  <c r="FGA13" i="22"/>
  <c r="FGB13" i="22"/>
  <c r="FGC13" i="22"/>
  <c r="FGD13" i="22"/>
  <c r="FGE13" i="22"/>
  <c r="FGF13" i="22"/>
  <c r="FGG13" i="22"/>
  <c r="FGH13" i="22"/>
  <c r="FGI13" i="22"/>
  <c r="FGJ13" i="22"/>
  <c r="FGK13" i="22"/>
  <c r="FGL13" i="22"/>
  <c r="FGM13" i="22"/>
  <c r="FGN13" i="22"/>
  <c r="FGO13" i="22"/>
  <c r="FGP13" i="22"/>
  <c r="FGQ13" i="22"/>
  <c r="FGR13" i="22"/>
  <c r="FGS13" i="22"/>
  <c r="FGT13" i="22"/>
  <c r="FGU13" i="22"/>
  <c r="FGV13" i="22"/>
  <c r="FGW13" i="22"/>
  <c r="FGX13" i="22"/>
  <c r="FGY13" i="22"/>
  <c r="FGZ13" i="22"/>
  <c r="FHA13" i="22"/>
  <c r="FHB13" i="22"/>
  <c r="FHC13" i="22"/>
  <c r="FHD13" i="22"/>
  <c r="FHE13" i="22"/>
  <c r="FHF13" i="22"/>
  <c r="FHG13" i="22"/>
  <c r="FHH13" i="22"/>
  <c r="FHI13" i="22"/>
  <c r="FHJ13" i="22"/>
  <c r="FHK13" i="22"/>
  <c r="FHL13" i="22"/>
  <c r="FHM13" i="22"/>
  <c r="FHN13" i="22"/>
  <c r="FHO13" i="22"/>
  <c r="FHP13" i="22"/>
  <c r="FHQ13" i="22"/>
  <c r="FHR13" i="22"/>
  <c r="FHS13" i="22"/>
  <c r="FHT13" i="22"/>
  <c r="FHU13" i="22"/>
  <c r="FHV13" i="22"/>
  <c r="FHW13" i="22"/>
  <c r="FHX13" i="22"/>
  <c r="FHY13" i="22"/>
  <c r="FHZ13" i="22"/>
  <c r="FIA13" i="22"/>
  <c r="FIB13" i="22"/>
  <c r="FIC13" i="22"/>
  <c r="FID13" i="22"/>
  <c r="FIE13" i="22"/>
  <c r="FIF13" i="22"/>
  <c r="FIG13" i="22"/>
  <c r="FIH13" i="22"/>
  <c r="FII13" i="22"/>
  <c r="FIJ13" i="22"/>
  <c r="FIK13" i="22"/>
  <c r="FIL13" i="22"/>
  <c r="FIM13" i="22"/>
  <c r="FIN13" i="22"/>
  <c r="FIO13" i="22"/>
  <c r="FIP13" i="22"/>
  <c r="FIQ13" i="22"/>
  <c r="FIR13" i="22"/>
  <c r="FIS13" i="22"/>
  <c r="FIT13" i="22"/>
  <c r="FIU13" i="22"/>
  <c r="FIV13" i="22"/>
  <c r="FIW13" i="22"/>
  <c r="FIX13" i="22"/>
  <c r="FIY13" i="22"/>
  <c r="FIZ13" i="22"/>
  <c r="FJA13" i="22"/>
  <c r="FJB13" i="22"/>
  <c r="FJC13" i="22"/>
  <c r="FJD13" i="22"/>
  <c r="FJE13" i="22"/>
  <c r="FJF13" i="22"/>
  <c r="FJG13" i="22"/>
  <c r="FJH13" i="22"/>
  <c r="FJI13" i="22"/>
  <c r="FJJ13" i="22"/>
  <c r="FJK13" i="22"/>
  <c r="FJL13" i="22"/>
  <c r="FJM13" i="22"/>
  <c r="FJN13" i="22"/>
  <c r="FJO13" i="22"/>
  <c r="FJP13" i="22"/>
  <c r="FJQ13" i="22"/>
  <c r="FJR13" i="22"/>
  <c r="FJS13" i="22"/>
  <c r="FJT13" i="22"/>
  <c r="FJU13" i="22"/>
  <c r="FJV13" i="22"/>
  <c r="FJW13" i="22"/>
  <c r="FJX13" i="22"/>
  <c r="FJY13" i="22"/>
  <c r="FJZ13" i="22"/>
  <c r="FKA13" i="22"/>
  <c r="FKB13" i="22"/>
  <c r="FKC13" i="22"/>
  <c r="FKD13" i="22"/>
  <c r="FKE13" i="22"/>
  <c r="FKF13" i="22"/>
  <c r="FKG13" i="22"/>
  <c r="FKH13" i="22"/>
  <c r="FKI13" i="22"/>
  <c r="FKJ13" i="22"/>
  <c r="FKK13" i="22"/>
  <c r="FKL13" i="22"/>
  <c r="FKM13" i="22"/>
  <c r="FKN13" i="22"/>
  <c r="FKO13" i="22"/>
  <c r="FKP13" i="22"/>
  <c r="FKQ13" i="22"/>
  <c r="FKR13" i="22"/>
  <c r="FKS13" i="22"/>
  <c r="FKT13" i="22"/>
  <c r="FKU13" i="22"/>
  <c r="FKV13" i="22"/>
  <c r="FKW13" i="22"/>
  <c r="FKX13" i="22"/>
  <c r="FKY13" i="22"/>
  <c r="FKZ13" i="22"/>
  <c r="FLA13" i="22"/>
  <c r="FLB13" i="22"/>
  <c r="FLC13" i="22"/>
  <c r="FLD13" i="22"/>
  <c r="FLE13" i="22"/>
  <c r="FLF13" i="22"/>
  <c r="FLG13" i="22"/>
  <c r="FLH13" i="22"/>
  <c r="FLI13" i="22"/>
  <c r="FLJ13" i="22"/>
  <c r="FLK13" i="22"/>
  <c r="FLL13" i="22"/>
  <c r="FLM13" i="22"/>
  <c r="FLN13" i="22"/>
  <c r="FLO13" i="22"/>
  <c r="FLP13" i="22"/>
  <c r="FLQ13" i="22"/>
  <c r="FLR13" i="22"/>
  <c r="FLS13" i="22"/>
  <c r="FLT13" i="22"/>
  <c r="FLU13" i="22"/>
  <c r="FLV13" i="22"/>
  <c r="FLW13" i="22"/>
  <c r="FLX13" i="22"/>
  <c r="FLY13" i="22"/>
  <c r="FLZ13" i="22"/>
  <c r="FMA13" i="22"/>
  <c r="FMB13" i="22"/>
  <c r="FMC13" i="22"/>
  <c r="FMD13" i="22"/>
  <c r="FME13" i="22"/>
  <c r="FMF13" i="22"/>
  <c r="FMG13" i="22"/>
  <c r="FMH13" i="22"/>
  <c r="FMI13" i="22"/>
  <c r="FMJ13" i="22"/>
  <c r="FMK13" i="22"/>
  <c r="FML13" i="22"/>
  <c r="FMM13" i="22"/>
  <c r="FMN13" i="22"/>
  <c r="FMO13" i="22"/>
  <c r="FMP13" i="22"/>
  <c r="FMQ13" i="22"/>
  <c r="FMR13" i="22"/>
  <c r="FMS13" i="22"/>
  <c r="FMT13" i="22"/>
  <c r="FMU13" i="22"/>
  <c r="FMV13" i="22"/>
  <c r="FMW13" i="22"/>
  <c r="FMX13" i="22"/>
  <c r="FMY13" i="22"/>
  <c r="FMZ13" i="22"/>
  <c r="FNA13" i="22"/>
  <c r="FNB13" i="22"/>
  <c r="FNC13" i="22"/>
  <c r="FND13" i="22"/>
  <c r="FNE13" i="22"/>
  <c r="FNF13" i="22"/>
  <c r="FNG13" i="22"/>
  <c r="FNH13" i="22"/>
  <c r="FNI13" i="22"/>
  <c r="FNJ13" i="22"/>
  <c r="FNK13" i="22"/>
  <c r="FNL13" i="22"/>
  <c r="FNM13" i="22"/>
  <c r="FNN13" i="22"/>
  <c r="FNO13" i="22"/>
  <c r="FNP13" i="22"/>
  <c r="FNQ13" i="22"/>
  <c r="FNR13" i="22"/>
  <c r="FNS13" i="22"/>
  <c r="FNT13" i="22"/>
  <c r="FNU13" i="22"/>
  <c r="FNV13" i="22"/>
  <c r="FNW13" i="22"/>
  <c r="FNX13" i="22"/>
  <c r="FNY13" i="22"/>
  <c r="FNZ13" i="22"/>
  <c r="FOA13" i="22"/>
  <c r="FOB13" i="22"/>
  <c r="FOC13" i="22"/>
  <c r="FOD13" i="22"/>
  <c r="FOE13" i="22"/>
  <c r="FOF13" i="22"/>
  <c r="FOG13" i="22"/>
  <c r="FOH13" i="22"/>
  <c r="FOI13" i="22"/>
  <c r="FOJ13" i="22"/>
  <c r="FOK13" i="22"/>
  <c r="FOL13" i="22"/>
  <c r="FOM13" i="22"/>
  <c r="FON13" i="22"/>
  <c r="FOO13" i="22"/>
  <c r="FOP13" i="22"/>
  <c r="FOQ13" i="22"/>
  <c r="FOR13" i="22"/>
  <c r="FOS13" i="22"/>
  <c r="FOT13" i="22"/>
  <c r="FOU13" i="22"/>
  <c r="FOV13" i="22"/>
  <c r="FOW13" i="22"/>
  <c r="FOX13" i="22"/>
  <c r="FOY13" i="22"/>
  <c r="FOZ13" i="22"/>
  <c r="FPA13" i="22"/>
  <c r="FPB13" i="22"/>
  <c r="FPC13" i="22"/>
  <c r="FPD13" i="22"/>
  <c r="FPE13" i="22"/>
  <c r="FPF13" i="22"/>
  <c r="FPG13" i="22"/>
  <c r="FPH13" i="22"/>
  <c r="FPI13" i="22"/>
  <c r="FPJ13" i="22"/>
  <c r="FPK13" i="22"/>
  <c r="FPL13" i="22"/>
  <c r="FPM13" i="22"/>
  <c r="FPN13" i="22"/>
  <c r="FPO13" i="22"/>
  <c r="FPP13" i="22"/>
  <c r="FPQ13" i="22"/>
  <c r="FPR13" i="22"/>
  <c r="FPS13" i="22"/>
  <c r="FPT13" i="22"/>
  <c r="FPU13" i="22"/>
  <c r="FPV13" i="22"/>
  <c r="FPW13" i="22"/>
  <c r="FPX13" i="22"/>
  <c r="FPY13" i="22"/>
  <c r="FPZ13" i="22"/>
  <c r="FQA13" i="22"/>
  <c r="FQB13" i="22"/>
  <c r="FQC13" i="22"/>
  <c r="FQD13" i="22"/>
  <c r="FQE13" i="22"/>
  <c r="FQF13" i="22"/>
  <c r="FQG13" i="22"/>
  <c r="FQH13" i="22"/>
  <c r="FQI13" i="22"/>
  <c r="FQJ13" i="22"/>
  <c r="FQK13" i="22"/>
  <c r="FQL13" i="22"/>
  <c r="FQM13" i="22"/>
  <c r="FQN13" i="22"/>
  <c r="FQO13" i="22"/>
  <c r="FQP13" i="22"/>
  <c r="FQQ13" i="22"/>
  <c r="FQR13" i="22"/>
  <c r="FQS13" i="22"/>
  <c r="FQT13" i="22"/>
  <c r="FQU13" i="22"/>
  <c r="FQV13" i="22"/>
  <c r="FQW13" i="22"/>
  <c r="FQX13" i="22"/>
  <c r="FQY13" i="22"/>
  <c r="FQZ13" i="22"/>
  <c r="FRA13" i="22"/>
  <c r="FRB13" i="22"/>
  <c r="FRC13" i="22"/>
  <c r="FRD13" i="22"/>
  <c r="FRE13" i="22"/>
  <c r="FRF13" i="22"/>
  <c r="FRG13" i="22"/>
  <c r="FRH13" i="22"/>
  <c r="FRI13" i="22"/>
  <c r="FRJ13" i="22"/>
  <c r="FRK13" i="22"/>
  <c r="FRL13" i="22"/>
  <c r="FRM13" i="22"/>
  <c r="FRN13" i="22"/>
  <c r="FRO13" i="22"/>
  <c r="FRP13" i="22"/>
  <c r="FRQ13" i="22"/>
  <c r="FRR13" i="22"/>
  <c r="FRS13" i="22"/>
  <c r="FRT13" i="22"/>
  <c r="FRU13" i="22"/>
  <c r="FRV13" i="22"/>
  <c r="FRW13" i="22"/>
  <c r="FRX13" i="22"/>
  <c r="FRY13" i="22"/>
  <c r="FRZ13" i="22"/>
  <c r="FSA13" i="22"/>
  <c r="FSB13" i="22"/>
  <c r="FSC13" i="22"/>
  <c r="FSD13" i="22"/>
  <c r="FSE13" i="22"/>
  <c r="FSF13" i="22"/>
  <c r="FSG13" i="22"/>
  <c r="FSH13" i="22"/>
  <c r="FSI13" i="22"/>
  <c r="FSJ13" i="22"/>
  <c r="FSK13" i="22"/>
  <c r="FSL13" i="22"/>
  <c r="FSM13" i="22"/>
  <c r="FSN13" i="22"/>
  <c r="FSO13" i="22"/>
  <c r="FSP13" i="22"/>
  <c r="FSQ13" i="22"/>
  <c r="FSR13" i="22"/>
  <c r="FSS13" i="22"/>
  <c r="FST13" i="22"/>
  <c r="FSU13" i="22"/>
  <c r="FSV13" i="22"/>
  <c r="FSW13" i="22"/>
  <c r="FSX13" i="22"/>
  <c r="FSY13" i="22"/>
  <c r="FSZ13" i="22"/>
  <c r="FTA13" i="22"/>
  <c r="FTB13" i="22"/>
  <c r="FTC13" i="22"/>
  <c r="FTD13" i="22"/>
  <c r="FTE13" i="22"/>
  <c r="FTF13" i="22"/>
  <c r="FTG13" i="22"/>
  <c r="FTH13" i="22"/>
  <c r="FTI13" i="22"/>
  <c r="FTJ13" i="22"/>
  <c r="FTK13" i="22"/>
  <c r="FTL13" i="22"/>
  <c r="FTM13" i="22"/>
  <c r="FTN13" i="22"/>
  <c r="FTO13" i="22"/>
  <c r="FTP13" i="22"/>
  <c r="FTQ13" i="22"/>
  <c r="FTR13" i="22"/>
  <c r="FTS13" i="22"/>
  <c r="FTT13" i="22"/>
  <c r="FTU13" i="22"/>
  <c r="FTV13" i="22"/>
  <c r="FTW13" i="22"/>
  <c r="FTX13" i="22"/>
  <c r="FTY13" i="22"/>
  <c r="FTZ13" i="22"/>
  <c r="FUA13" i="22"/>
  <c r="FUB13" i="22"/>
  <c r="FUC13" i="22"/>
  <c r="FUD13" i="22"/>
  <c r="FUE13" i="22"/>
  <c r="FUF13" i="22"/>
  <c r="FUG13" i="22"/>
  <c r="FUH13" i="22"/>
  <c r="FUI13" i="22"/>
  <c r="FUJ13" i="22"/>
  <c r="FUK13" i="22"/>
  <c r="FUL13" i="22"/>
  <c r="FUM13" i="22"/>
  <c r="FUN13" i="22"/>
  <c r="FUO13" i="22"/>
  <c r="FUP13" i="22"/>
  <c r="FUQ13" i="22"/>
  <c r="FUR13" i="22"/>
  <c r="FUS13" i="22"/>
  <c r="FUT13" i="22"/>
  <c r="FUU13" i="22"/>
  <c r="FUV13" i="22"/>
  <c r="FUW13" i="22"/>
  <c r="FUX13" i="22"/>
  <c r="FUY13" i="22"/>
  <c r="FUZ13" i="22"/>
  <c r="FVA13" i="22"/>
  <c r="FVB13" i="22"/>
  <c r="FVC13" i="22"/>
  <c r="FVD13" i="22"/>
  <c r="FVE13" i="22"/>
  <c r="FVF13" i="22"/>
  <c r="FVG13" i="22"/>
  <c r="FVH13" i="22"/>
  <c r="FVI13" i="22"/>
  <c r="FVJ13" i="22"/>
  <c r="FVK13" i="22"/>
  <c r="FVL13" i="22"/>
  <c r="FVM13" i="22"/>
  <c r="FVN13" i="22"/>
  <c r="FVO13" i="22"/>
  <c r="FVP13" i="22"/>
  <c r="FVQ13" i="22"/>
  <c r="FVR13" i="22"/>
  <c r="FVS13" i="22"/>
  <c r="FVT13" i="22"/>
  <c r="FVU13" i="22"/>
  <c r="FVV13" i="22"/>
  <c r="FVW13" i="22"/>
  <c r="FVX13" i="22"/>
  <c r="FVY13" i="22"/>
  <c r="FVZ13" i="22"/>
  <c r="FWA13" i="22"/>
  <c r="FWB13" i="22"/>
  <c r="FWC13" i="22"/>
  <c r="FWD13" i="22"/>
  <c r="FWE13" i="22"/>
  <c r="FWF13" i="22"/>
  <c r="FWG13" i="22"/>
  <c r="FWH13" i="22"/>
  <c r="FWI13" i="22"/>
  <c r="FWJ13" i="22"/>
  <c r="FWK13" i="22"/>
  <c r="FWL13" i="22"/>
  <c r="FWM13" i="22"/>
  <c r="FWN13" i="22"/>
  <c r="FWO13" i="22"/>
  <c r="FWP13" i="22"/>
  <c r="FWQ13" i="22"/>
  <c r="FWR13" i="22"/>
  <c r="FWS13" i="22"/>
  <c r="FWT13" i="22"/>
  <c r="FWU13" i="22"/>
  <c r="FWV13" i="22"/>
  <c r="FWW13" i="22"/>
  <c r="FWX13" i="22"/>
  <c r="FWY13" i="22"/>
  <c r="FWZ13" i="22"/>
  <c r="FXA13" i="22"/>
  <c r="FXB13" i="22"/>
  <c r="FXC13" i="22"/>
  <c r="FXD13" i="22"/>
  <c r="FXE13" i="22"/>
  <c r="FXF13" i="22"/>
  <c r="FXG13" i="22"/>
  <c r="FXH13" i="22"/>
  <c r="FXI13" i="22"/>
  <c r="FXJ13" i="22"/>
  <c r="FXK13" i="22"/>
  <c r="FXL13" i="22"/>
  <c r="FXM13" i="22"/>
  <c r="FXN13" i="22"/>
  <c r="FXO13" i="22"/>
  <c r="FXP13" i="22"/>
  <c r="FXQ13" i="22"/>
  <c r="FXR13" i="22"/>
  <c r="FXS13" i="22"/>
  <c r="FXT13" i="22"/>
  <c r="FXU13" i="22"/>
  <c r="FXV13" i="22"/>
  <c r="FXW13" i="22"/>
  <c r="FXX13" i="22"/>
  <c r="FXY13" i="22"/>
  <c r="FXZ13" i="22"/>
  <c r="FYA13" i="22"/>
  <c r="FYB13" i="22"/>
  <c r="FYC13" i="22"/>
  <c r="FYD13" i="22"/>
  <c r="FYE13" i="22"/>
  <c r="FYF13" i="22"/>
  <c r="FYG13" i="22"/>
  <c r="FYH13" i="22"/>
  <c r="FYI13" i="22"/>
  <c r="FYJ13" i="22"/>
  <c r="FYK13" i="22"/>
  <c r="FYL13" i="22"/>
  <c r="FYM13" i="22"/>
  <c r="FYN13" i="22"/>
  <c r="FYO13" i="22"/>
  <c r="FYP13" i="22"/>
  <c r="FYQ13" i="22"/>
  <c r="FYR13" i="22"/>
  <c r="FYS13" i="22"/>
  <c r="FYT13" i="22"/>
  <c r="FYU13" i="22"/>
  <c r="FYV13" i="22"/>
  <c r="FYW13" i="22"/>
  <c r="FYX13" i="22"/>
  <c r="FYY13" i="22"/>
  <c r="FYZ13" i="22"/>
  <c r="FZA13" i="22"/>
  <c r="FZB13" i="22"/>
  <c r="FZC13" i="22"/>
  <c r="FZD13" i="22"/>
  <c r="FZE13" i="22"/>
  <c r="FZF13" i="22"/>
  <c r="FZG13" i="22"/>
  <c r="FZH13" i="22"/>
  <c r="FZI13" i="22"/>
  <c r="FZJ13" i="22"/>
  <c r="FZK13" i="22"/>
  <c r="FZL13" i="22"/>
  <c r="FZM13" i="22"/>
  <c r="FZN13" i="22"/>
  <c r="FZO13" i="22"/>
  <c r="FZP13" i="22"/>
  <c r="FZQ13" i="22"/>
  <c r="FZR13" i="22"/>
  <c r="FZS13" i="22"/>
  <c r="FZT13" i="22"/>
  <c r="FZU13" i="22"/>
  <c r="FZV13" i="22"/>
  <c r="FZW13" i="22"/>
  <c r="FZX13" i="22"/>
  <c r="FZY13" i="22"/>
  <c r="FZZ13" i="22"/>
  <c r="GAA13" i="22"/>
  <c r="GAB13" i="22"/>
  <c r="GAC13" i="22"/>
  <c r="GAD13" i="22"/>
  <c r="GAE13" i="22"/>
  <c r="GAF13" i="22"/>
  <c r="GAG13" i="22"/>
  <c r="GAH13" i="22"/>
  <c r="GAI13" i="22"/>
  <c r="GAJ13" i="22"/>
  <c r="GAK13" i="22"/>
  <c r="GAL13" i="22"/>
  <c r="GAM13" i="22"/>
  <c r="GAN13" i="22"/>
  <c r="GAO13" i="22"/>
  <c r="GAP13" i="22"/>
  <c r="GAQ13" i="22"/>
  <c r="GAR13" i="22"/>
  <c r="GAS13" i="22"/>
  <c r="GAT13" i="22"/>
  <c r="GAU13" i="22"/>
  <c r="GAV13" i="22"/>
  <c r="GAW13" i="22"/>
  <c r="GAX13" i="22"/>
  <c r="GAY13" i="22"/>
  <c r="GAZ13" i="22"/>
  <c r="GBA13" i="22"/>
  <c r="GBB13" i="22"/>
  <c r="GBC13" i="22"/>
  <c r="GBD13" i="22"/>
  <c r="GBE13" i="22"/>
  <c r="GBF13" i="22"/>
  <c r="GBG13" i="22"/>
  <c r="GBH13" i="22"/>
  <c r="GBI13" i="22"/>
  <c r="GBJ13" i="22"/>
  <c r="GBK13" i="22"/>
  <c r="GBL13" i="22"/>
  <c r="GBM13" i="22"/>
  <c r="GBN13" i="22"/>
  <c r="GBO13" i="22"/>
  <c r="GBP13" i="22"/>
  <c r="GBQ13" i="22"/>
  <c r="GBR13" i="22"/>
  <c r="GBS13" i="22"/>
  <c r="GBT13" i="22"/>
  <c r="GBU13" i="22"/>
  <c r="GBV13" i="22"/>
  <c r="GBW13" i="22"/>
  <c r="GBX13" i="22"/>
  <c r="GBY13" i="22"/>
  <c r="GBZ13" i="22"/>
  <c r="GCA13" i="22"/>
  <c r="GCB13" i="22"/>
  <c r="GCC13" i="22"/>
  <c r="GCD13" i="22"/>
  <c r="GCE13" i="22"/>
  <c r="GCF13" i="22"/>
  <c r="GCG13" i="22"/>
  <c r="GCH13" i="22"/>
  <c r="GCI13" i="22"/>
  <c r="GCJ13" i="22"/>
  <c r="GCK13" i="22"/>
  <c r="GCL13" i="22"/>
  <c r="GCM13" i="22"/>
  <c r="GCN13" i="22"/>
  <c r="GCO13" i="22"/>
  <c r="GCP13" i="22"/>
  <c r="GCQ13" i="22"/>
  <c r="GCR13" i="22"/>
  <c r="GCS13" i="22"/>
  <c r="GCT13" i="22"/>
  <c r="GCU13" i="22"/>
  <c r="GCV13" i="22"/>
  <c r="GCW13" i="22"/>
  <c r="GCX13" i="22"/>
  <c r="GCY13" i="22"/>
  <c r="GCZ13" i="22"/>
  <c r="GDA13" i="22"/>
  <c r="GDB13" i="22"/>
  <c r="GDC13" i="22"/>
  <c r="GDD13" i="22"/>
  <c r="GDE13" i="22"/>
  <c r="GDF13" i="22"/>
  <c r="GDG13" i="22"/>
  <c r="GDH13" i="22"/>
  <c r="GDI13" i="22"/>
  <c r="GDJ13" i="22"/>
  <c r="GDK13" i="22"/>
  <c r="GDL13" i="22"/>
  <c r="GDM13" i="22"/>
  <c r="GDN13" i="22"/>
  <c r="GDO13" i="22"/>
  <c r="GDP13" i="22"/>
  <c r="GDQ13" i="22"/>
  <c r="GDR13" i="22"/>
  <c r="GDS13" i="22"/>
  <c r="GDT13" i="22"/>
  <c r="GDU13" i="22"/>
  <c r="GDV13" i="22"/>
  <c r="GDW13" i="22"/>
  <c r="GDX13" i="22"/>
  <c r="GDY13" i="22"/>
  <c r="GDZ13" i="22"/>
  <c r="GEA13" i="22"/>
  <c r="GEB13" i="22"/>
  <c r="GEC13" i="22"/>
  <c r="GED13" i="22"/>
  <c r="GEE13" i="22"/>
  <c r="GEF13" i="22"/>
  <c r="GEG13" i="22"/>
  <c r="GEH13" i="22"/>
  <c r="GEI13" i="22"/>
  <c r="GEJ13" i="22"/>
  <c r="GEK13" i="22"/>
  <c r="GEL13" i="22"/>
  <c r="GEM13" i="22"/>
  <c r="GEN13" i="22"/>
  <c r="GEO13" i="22"/>
  <c r="GEP13" i="22"/>
  <c r="GEQ13" i="22"/>
  <c r="GER13" i="22"/>
  <c r="GES13" i="22"/>
  <c r="GET13" i="22"/>
  <c r="GEU13" i="22"/>
  <c r="GEV13" i="22"/>
  <c r="GEW13" i="22"/>
  <c r="GEX13" i="22"/>
  <c r="GEY13" i="22"/>
  <c r="GEZ13" i="22"/>
  <c r="GFA13" i="22"/>
  <c r="GFB13" i="22"/>
  <c r="GFC13" i="22"/>
  <c r="GFD13" i="22"/>
  <c r="GFE13" i="22"/>
  <c r="GFF13" i="22"/>
  <c r="GFG13" i="22"/>
  <c r="GFH13" i="22"/>
  <c r="GFI13" i="22"/>
  <c r="GFJ13" i="22"/>
  <c r="GFK13" i="22"/>
  <c r="GFL13" i="22"/>
  <c r="GFM13" i="22"/>
  <c r="GFN13" i="22"/>
  <c r="GFO13" i="22"/>
  <c r="GFP13" i="22"/>
  <c r="GFQ13" i="22"/>
  <c r="GFR13" i="22"/>
  <c r="GFS13" i="22"/>
  <c r="GFT13" i="22"/>
  <c r="GFU13" i="22"/>
  <c r="GFV13" i="22"/>
  <c r="GFW13" i="22"/>
  <c r="GFX13" i="22"/>
  <c r="GFY13" i="22"/>
  <c r="GFZ13" i="22"/>
  <c r="GGA13" i="22"/>
  <c r="GGB13" i="22"/>
  <c r="GGC13" i="22"/>
  <c r="GGD13" i="22"/>
  <c r="GGE13" i="22"/>
  <c r="GGF13" i="22"/>
  <c r="GGG13" i="22"/>
  <c r="GGH13" i="22"/>
  <c r="GGI13" i="22"/>
  <c r="GGJ13" i="22"/>
  <c r="GGK13" i="22"/>
  <c r="GGL13" i="22"/>
  <c r="GGM13" i="22"/>
  <c r="GGN13" i="22"/>
  <c r="GGO13" i="22"/>
  <c r="GGP13" i="22"/>
  <c r="GGQ13" i="22"/>
  <c r="GGR13" i="22"/>
  <c r="GGS13" i="22"/>
  <c r="GGT13" i="22"/>
  <c r="GGU13" i="22"/>
  <c r="GGV13" i="22"/>
  <c r="GGW13" i="22"/>
  <c r="GGX13" i="22"/>
  <c r="GGY13" i="22"/>
  <c r="GGZ13" i="22"/>
  <c r="GHA13" i="22"/>
  <c r="GHB13" i="22"/>
  <c r="GHC13" i="22"/>
  <c r="GHD13" i="22"/>
  <c r="GHE13" i="22"/>
  <c r="GHF13" i="22"/>
  <c r="GHG13" i="22"/>
  <c r="GHH13" i="22"/>
  <c r="GHI13" i="22"/>
  <c r="GHJ13" i="22"/>
  <c r="GHK13" i="22"/>
  <c r="GHL13" i="22"/>
  <c r="GHM13" i="22"/>
  <c r="GHN13" i="22"/>
  <c r="GHO13" i="22"/>
  <c r="GHP13" i="22"/>
  <c r="GHQ13" i="22"/>
  <c r="GHR13" i="22"/>
  <c r="GHS13" i="22"/>
  <c r="GHT13" i="22"/>
  <c r="GHU13" i="22"/>
  <c r="GHV13" i="22"/>
  <c r="GHW13" i="22"/>
  <c r="GHX13" i="22"/>
  <c r="GHY13" i="22"/>
  <c r="GHZ13" i="22"/>
  <c r="GIA13" i="22"/>
  <c r="GIB13" i="22"/>
  <c r="GIC13" i="22"/>
  <c r="GID13" i="22"/>
  <c r="GIE13" i="22"/>
  <c r="GIF13" i="22"/>
  <c r="GIG13" i="22"/>
  <c r="GIH13" i="22"/>
  <c r="GII13" i="22"/>
  <c r="GIJ13" i="22"/>
  <c r="GIK13" i="22"/>
  <c r="GIL13" i="22"/>
  <c r="GIM13" i="22"/>
  <c r="GIN13" i="22"/>
  <c r="GIO13" i="22"/>
  <c r="GIP13" i="22"/>
  <c r="GIQ13" i="22"/>
  <c r="GIR13" i="22"/>
  <c r="GIS13" i="22"/>
  <c r="GIT13" i="22"/>
  <c r="GIU13" i="22"/>
  <c r="GIV13" i="22"/>
  <c r="GIW13" i="22"/>
  <c r="GIX13" i="22"/>
  <c r="GIY13" i="22"/>
  <c r="GIZ13" i="22"/>
  <c r="GJA13" i="22"/>
  <c r="GJB13" i="22"/>
  <c r="GJC13" i="22"/>
  <c r="GJD13" i="22"/>
  <c r="GJE13" i="22"/>
  <c r="GJF13" i="22"/>
  <c r="GJG13" i="22"/>
  <c r="GJH13" i="22"/>
  <c r="GJI13" i="22"/>
  <c r="GJJ13" i="22"/>
  <c r="GJK13" i="22"/>
  <c r="GJL13" i="22"/>
  <c r="GJM13" i="22"/>
  <c r="GJN13" i="22"/>
  <c r="GJO13" i="22"/>
  <c r="GJP13" i="22"/>
  <c r="GJQ13" i="22"/>
  <c r="GJR13" i="22"/>
  <c r="GJS13" i="22"/>
  <c r="GJT13" i="22"/>
  <c r="GJU13" i="22"/>
  <c r="GJV13" i="22"/>
  <c r="GJW13" i="22"/>
  <c r="GJX13" i="22"/>
  <c r="GJY13" i="22"/>
  <c r="GJZ13" i="22"/>
  <c r="GKA13" i="22"/>
  <c r="GKB13" i="22"/>
  <c r="GKC13" i="22"/>
  <c r="GKD13" i="22"/>
  <c r="GKE13" i="22"/>
  <c r="GKF13" i="22"/>
  <c r="GKG13" i="22"/>
  <c r="GKH13" i="22"/>
  <c r="GKI13" i="22"/>
  <c r="GKJ13" i="22"/>
  <c r="GKK13" i="22"/>
  <c r="GKL13" i="22"/>
  <c r="GKM13" i="22"/>
  <c r="GKN13" i="22"/>
  <c r="GKO13" i="22"/>
  <c r="GKP13" i="22"/>
  <c r="GKQ13" i="22"/>
  <c r="GKR13" i="22"/>
  <c r="GKS13" i="22"/>
  <c r="GKT13" i="22"/>
  <c r="GKU13" i="22"/>
  <c r="GKV13" i="22"/>
  <c r="GKW13" i="22"/>
  <c r="GKX13" i="22"/>
  <c r="GKY13" i="22"/>
  <c r="GKZ13" i="22"/>
  <c r="GLA13" i="22"/>
  <c r="GLB13" i="22"/>
  <c r="GLC13" i="22"/>
  <c r="GLD13" i="22"/>
  <c r="GLE13" i="22"/>
  <c r="GLF13" i="22"/>
  <c r="GLG13" i="22"/>
  <c r="GLH13" i="22"/>
  <c r="GLI13" i="22"/>
  <c r="GLJ13" i="22"/>
  <c r="GLK13" i="22"/>
  <c r="GLL13" i="22"/>
  <c r="GLM13" i="22"/>
  <c r="GLN13" i="22"/>
  <c r="GLO13" i="22"/>
  <c r="GLP13" i="22"/>
  <c r="GLQ13" i="22"/>
  <c r="GLR13" i="22"/>
  <c r="GLS13" i="22"/>
  <c r="GLT13" i="22"/>
  <c r="GLU13" i="22"/>
  <c r="GLV13" i="22"/>
  <c r="GLW13" i="22"/>
  <c r="GLX13" i="22"/>
  <c r="GLY13" i="22"/>
  <c r="GLZ13" i="22"/>
  <c r="GMA13" i="22"/>
  <c r="GMB13" i="22"/>
  <c r="GMC13" i="22"/>
  <c r="GMD13" i="22"/>
  <c r="GME13" i="22"/>
  <c r="GMF13" i="22"/>
  <c r="GMG13" i="22"/>
  <c r="GMH13" i="22"/>
  <c r="GMI13" i="22"/>
  <c r="GMJ13" i="22"/>
  <c r="GMK13" i="22"/>
  <c r="GML13" i="22"/>
  <c r="GMM13" i="22"/>
  <c r="GMN13" i="22"/>
  <c r="GMO13" i="22"/>
  <c r="GMP13" i="22"/>
  <c r="GMQ13" i="22"/>
  <c r="GMR13" i="22"/>
  <c r="GMS13" i="22"/>
  <c r="GMT13" i="22"/>
  <c r="GMU13" i="22"/>
  <c r="GMV13" i="22"/>
  <c r="GMW13" i="22"/>
  <c r="GMX13" i="22"/>
  <c r="GMY13" i="22"/>
  <c r="GMZ13" i="22"/>
  <c r="GNA13" i="22"/>
  <c r="GNB13" i="22"/>
  <c r="GNC13" i="22"/>
  <c r="GND13" i="22"/>
  <c r="GNE13" i="22"/>
  <c r="GNF13" i="22"/>
  <c r="GNG13" i="22"/>
  <c r="GNH13" i="22"/>
  <c r="GNI13" i="22"/>
  <c r="GNJ13" i="22"/>
  <c r="GNK13" i="22"/>
  <c r="GNL13" i="22"/>
  <c r="GNM13" i="22"/>
  <c r="GNN13" i="22"/>
  <c r="GNO13" i="22"/>
  <c r="GNP13" i="22"/>
  <c r="GNQ13" i="22"/>
  <c r="GNR13" i="22"/>
  <c r="GNS13" i="22"/>
  <c r="GNT13" i="22"/>
  <c r="GNU13" i="22"/>
  <c r="GNV13" i="22"/>
  <c r="GNW13" i="22"/>
  <c r="GNX13" i="22"/>
  <c r="GNY13" i="22"/>
  <c r="GNZ13" i="22"/>
  <c r="GOA13" i="22"/>
  <c r="GOB13" i="22"/>
  <c r="GOC13" i="22"/>
  <c r="GOD13" i="22"/>
  <c r="GOE13" i="22"/>
  <c r="GOF13" i="22"/>
  <c r="GOG13" i="22"/>
  <c r="GOH13" i="22"/>
  <c r="GOI13" i="22"/>
  <c r="GOJ13" i="22"/>
  <c r="GOK13" i="22"/>
  <c r="GOL13" i="22"/>
  <c r="GOM13" i="22"/>
  <c r="GON13" i="22"/>
  <c r="GOO13" i="22"/>
  <c r="GOP13" i="22"/>
  <c r="GOQ13" i="22"/>
  <c r="GOR13" i="22"/>
  <c r="GOS13" i="22"/>
  <c r="GOT13" i="22"/>
  <c r="GOU13" i="22"/>
  <c r="GOV13" i="22"/>
  <c r="GOW13" i="22"/>
  <c r="GOX13" i="22"/>
  <c r="GOY13" i="22"/>
  <c r="GOZ13" i="22"/>
  <c r="GPA13" i="22"/>
  <c r="GPB13" i="22"/>
  <c r="GPC13" i="22"/>
  <c r="GPD13" i="22"/>
  <c r="GPE13" i="22"/>
  <c r="GPF13" i="22"/>
  <c r="GPG13" i="22"/>
  <c r="GPH13" i="22"/>
  <c r="GPI13" i="22"/>
  <c r="GPJ13" i="22"/>
  <c r="GPK13" i="22"/>
  <c r="GPL13" i="22"/>
  <c r="GPM13" i="22"/>
  <c r="GPN13" i="22"/>
  <c r="GPO13" i="22"/>
  <c r="GPP13" i="22"/>
  <c r="GPQ13" i="22"/>
  <c r="GPR13" i="22"/>
  <c r="GPS13" i="22"/>
  <c r="GPT13" i="22"/>
  <c r="GPU13" i="22"/>
  <c r="GPV13" i="22"/>
  <c r="GPW13" i="22"/>
  <c r="GPX13" i="22"/>
  <c r="GPY13" i="22"/>
  <c r="GPZ13" i="22"/>
  <c r="GQA13" i="22"/>
  <c r="GQB13" i="22"/>
  <c r="GQC13" i="22"/>
  <c r="GQD13" i="22"/>
  <c r="GQE13" i="22"/>
  <c r="GQF13" i="22"/>
  <c r="GQG13" i="22"/>
  <c r="GQH13" i="22"/>
  <c r="GQI13" i="22"/>
  <c r="GQJ13" i="22"/>
  <c r="GQK13" i="22"/>
  <c r="GQL13" i="22"/>
  <c r="GQM13" i="22"/>
  <c r="GQN13" i="22"/>
  <c r="GQO13" i="22"/>
  <c r="GQP13" i="22"/>
  <c r="GQQ13" i="22"/>
  <c r="GQR13" i="22"/>
  <c r="GQS13" i="22"/>
  <c r="GQT13" i="22"/>
  <c r="GQU13" i="22"/>
  <c r="GQV13" i="22"/>
  <c r="GQW13" i="22"/>
  <c r="GQX13" i="22"/>
  <c r="GQY13" i="22"/>
  <c r="GQZ13" i="22"/>
  <c r="GRA13" i="22"/>
  <c r="GRB13" i="22"/>
  <c r="GRC13" i="22"/>
  <c r="GRD13" i="22"/>
  <c r="GRE13" i="22"/>
  <c r="GRF13" i="22"/>
  <c r="GRG13" i="22"/>
  <c r="GRH13" i="22"/>
  <c r="GRI13" i="22"/>
  <c r="GRJ13" i="22"/>
  <c r="GRK13" i="22"/>
  <c r="GRL13" i="22"/>
  <c r="GRM13" i="22"/>
  <c r="GRN13" i="22"/>
  <c r="GRO13" i="22"/>
  <c r="GRP13" i="22"/>
  <c r="GRQ13" i="22"/>
  <c r="GRR13" i="22"/>
  <c r="GRS13" i="22"/>
  <c r="GRT13" i="22"/>
  <c r="GRU13" i="22"/>
  <c r="GRV13" i="22"/>
  <c r="GRW13" i="22"/>
  <c r="GRX13" i="22"/>
  <c r="GRY13" i="22"/>
  <c r="GRZ13" i="22"/>
  <c r="GSA13" i="22"/>
  <c r="GSB13" i="22"/>
  <c r="GSC13" i="22"/>
  <c r="GSD13" i="22"/>
  <c r="GSE13" i="22"/>
  <c r="GSF13" i="22"/>
  <c r="GSG13" i="22"/>
  <c r="GSH13" i="22"/>
  <c r="GSI13" i="22"/>
  <c r="GSJ13" i="22"/>
  <c r="GSK13" i="22"/>
  <c r="GSL13" i="22"/>
  <c r="GSM13" i="22"/>
  <c r="GSN13" i="22"/>
  <c r="GSO13" i="22"/>
  <c r="GSP13" i="22"/>
  <c r="GSQ13" i="22"/>
  <c r="GSR13" i="22"/>
  <c r="GSS13" i="22"/>
  <c r="GST13" i="22"/>
  <c r="GSU13" i="22"/>
  <c r="GSV13" i="22"/>
  <c r="GSW13" i="22"/>
  <c r="GSX13" i="22"/>
  <c r="GSY13" i="22"/>
  <c r="GSZ13" i="22"/>
  <c r="GTA13" i="22"/>
  <c r="GTB13" i="22"/>
  <c r="GTC13" i="22"/>
  <c r="GTD13" i="22"/>
  <c r="GTE13" i="22"/>
  <c r="GTF13" i="22"/>
  <c r="GTG13" i="22"/>
  <c r="GTH13" i="22"/>
  <c r="GTI13" i="22"/>
  <c r="GTJ13" i="22"/>
  <c r="GTK13" i="22"/>
  <c r="GTL13" i="22"/>
  <c r="GTM13" i="22"/>
  <c r="GTN13" i="22"/>
  <c r="GTO13" i="22"/>
  <c r="GTP13" i="22"/>
  <c r="GTQ13" i="22"/>
  <c r="GTR13" i="22"/>
  <c r="GTS13" i="22"/>
  <c r="GTT13" i="22"/>
  <c r="GTU13" i="22"/>
  <c r="GTV13" i="22"/>
  <c r="GTW13" i="22"/>
  <c r="GTX13" i="22"/>
  <c r="GTY13" i="22"/>
  <c r="GTZ13" i="22"/>
  <c r="GUA13" i="22"/>
  <c r="GUB13" i="22"/>
  <c r="GUC13" i="22"/>
  <c r="GUD13" i="22"/>
  <c r="GUE13" i="22"/>
  <c r="GUF13" i="22"/>
  <c r="GUG13" i="22"/>
  <c r="GUH13" i="22"/>
  <c r="GUI13" i="22"/>
  <c r="GUJ13" i="22"/>
  <c r="GUK13" i="22"/>
  <c r="GUL13" i="22"/>
  <c r="GUM13" i="22"/>
  <c r="GUN13" i="22"/>
  <c r="GUO13" i="22"/>
  <c r="GUP13" i="22"/>
  <c r="GUQ13" i="22"/>
  <c r="GUR13" i="22"/>
  <c r="GUS13" i="22"/>
  <c r="GUT13" i="22"/>
  <c r="GUU13" i="22"/>
  <c r="GUV13" i="22"/>
  <c r="GUW13" i="22"/>
  <c r="GUX13" i="22"/>
  <c r="GUY13" i="22"/>
  <c r="GUZ13" i="22"/>
  <c r="GVA13" i="22"/>
  <c r="GVB13" i="22"/>
  <c r="GVC13" i="22"/>
  <c r="GVD13" i="22"/>
  <c r="GVE13" i="22"/>
  <c r="GVF13" i="22"/>
  <c r="GVG13" i="22"/>
  <c r="GVH13" i="22"/>
  <c r="GVI13" i="22"/>
  <c r="GVJ13" i="22"/>
  <c r="GVK13" i="22"/>
  <c r="GVL13" i="22"/>
  <c r="GVM13" i="22"/>
  <c r="GVN13" i="22"/>
  <c r="GVO13" i="22"/>
  <c r="GVP13" i="22"/>
  <c r="GVQ13" i="22"/>
  <c r="GVR13" i="22"/>
  <c r="GVS13" i="22"/>
  <c r="GVT13" i="22"/>
  <c r="GVU13" i="22"/>
  <c r="GVV13" i="22"/>
  <c r="GVW13" i="22"/>
  <c r="GVX13" i="22"/>
  <c r="GVY13" i="22"/>
  <c r="GVZ13" i="22"/>
  <c r="GWA13" i="22"/>
  <c r="GWB13" i="22"/>
  <c r="GWC13" i="22"/>
  <c r="GWD13" i="22"/>
  <c r="GWE13" i="22"/>
  <c r="GWF13" i="22"/>
  <c r="GWG13" i="22"/>
  <c r="GWH13" i="22"/>
  <c r="GWI13" i="22"/>
  <c r="GWJ13" i="22"/>
  <c r="GWK13" i="22"/>
  <c r="GWL13" i="22"/>
  <c r="GWM13" i="22"/>
  <c r="GWN13" i="22"/>
  <c r="GWO13" i="22"/>
  <c r="GWP13" i="22"/>
  <c r="GWQ13" i="22"/>
  <c r="GWR13" i="22"/>
  <c r="GWS13" i="22"/>
  <c r="GWT13" i="22"/>
  <c r="GWU13" i="22"/>
  <c r="GWV13" i="22"/>
  <c r="GWW13" i="22"/>
  <c r="GWX13" i="22"/>
  <c r="GWY13" i="22"/>
  <c r="GWZ13" i="22"/>
  <c r="GXA13" i="22"/>
  <c r="GXB13" i="22"/>
  <c r="GXC13" i="22"/>
  <c r="GXD13" i="22"/>
  <c r="GXE13" i="22"/>
  <c r="GXF13" i="22"/>
  <c r="GXG13" i="22"/>
  <c r="GXH13" i="22"/>
  <c r="GXI13" i="22"/>
  <c r="GXJ13" i="22"/>
  <c r="GXK13" i="22"/>
  <c r="GXL13" i="22"/>
  <c r="GXM13" i="22"/>
  <c r="GXN13" i="22"/>
  <c r="GXO13" i="22"/>
  <c r="GXP13" i="22"/>
  <c r="GXQ13" i="22"/>
  <c r="GXR13" i="22"/>
  <c r="GXS13" i="22"/>
  <c r="GXT13" i="22"/>
  <c r="GXU13" i="22"/>
  <c r="GXV13" i="22"/>
  <c r="GXW13" i="22"/>
  <c r="GXX13" i="22"/>
  <c r="GXY13" i="22"/>
  <c r="GXZ13" i="22"/>
  <c r="GYA13" i="22"/>
  <c r="GYB13" i="22"/>
  <c r="GYC13" i="22"/>
  <c r="GYD13" i="22"/>
  <c r="GYE13" i="22"/>
  <c r="GYF13" i="22"/>
  <c r="GYG13" i="22"/>
  <c r="GYH13" i="22"/>
  <c r="GYI13" i="22"/>
  <c r="GYJ13" i="22"/>
  <c r="GYK13" i="22"/>
  <c r="GYL13" i="22"/>
  <c r="GYM13" i="22"/>
  <c r="GYN13" i="22"/>
  <c r="GYO13" i="22"/>
  <c r="GYP13" i="22"/>
  <c r="GYQ13" i="22"/>
  <c r="GYR13" i="22"/>
  <c r="GYS13" i="22"/>
  <c r="GYT13" i="22"/>
  <c r="GYU13" i="22"/>
  <c r="GYV13" i="22"/>
  <c r="GYW13" i="22"/>
  <c r="GYX13" i="22"/>
  <c r="GYY13" i="22"/>
  <c r="GYZ13" i="22"/>
  <c r="GZA13" i="22"/>
  <c r="GZB13" i="22"/>
  <c r="GZC13" i="22"/>
  <c r="GZD13" i="22"/>
  <c r="GZE13" i="22"/>
  <c r="GZF13" i="22"/>
  <c r="GZG13" i="22"/>
  <c r="GZH13" i="22"/>
  <c r="GZI13" i="22"/>
  <c r="GZJ13" i="22"/>
  <c r="GZK13" i="22"/>
  <c r="GZL13" i="22"/>
  <c r="GZM13" i="22"/>
  <c r="GZN13" i="22"/>
  <c r="GZO13" i="22"/>
  <c r="GZP13" i="22"/>
  <c r="GZQ13" i="22"/>
  <c r="GZR13" i="22"/>
  <c r="GZS13" i="22"/>
  <c r="GZT13" i="22"/>
  <c r="GZU13" i="22"/>
  <c r="GZV13" i="22"/>
  <c r="GZW13" i="22"/>
  <c r="GZX13" i="22"/>
  <c r="GZY13" i="22"/>
  <c r="GZZ13" i="22"/>
  <c r="HAA13" i="22"/>
  <c r="HAB13" i="22"/>
  <c r="HAC13" i="22"/>
  <c r="HAD13" i="22"/>
  <c r="HAE13" i="22"/>
  <c r="HAF13" i="22"/>
  <c r="HAG13" i="22"/>
  <c r="HAH13" i="22"/>
  <c r="HAI13" i="22"/>
  <c r="HAJ13" i="22"/>
  <c r="HAK13" i="22"/>
  <c r="HAL13" i="22"/>
  <c r="HAM13" i="22"/>
  <c r="HAN13" i="22"/>
  <c r="HAO13" i="22"/>
  <c r="HAP13" i="22"/>
  <c r="HAQ13" i="22"/>
  <c r="HAR13" i="22"/>
  <c r="HAS13" i="22"/>
  <c r="HAT13" i="22"/>
  <c r="HAU13" i="22"/>
  <c r="HAV13" i="22"/>
  <c r="HAW13" i="22"/>
  <c r="HAX13" i="22"/>
  <c r="HAY13" i="22"/>
  <c r="HAZ13" i="22"/>
  <c r="HBA13" i="22"/>
  <c r="HBB13" i="22"/>
  <c r="HBC13" i="22"/>
  <c r="HBD13" i="22"/>
  <c r="HBE13" i="22"/>
  <c r="HBF13" i="22"/>
  <c r="HBG13" i="22"/>
  <c r="HBH13" i="22"/>
  <c r="HBI13" i="22"/>
  <c r="HBJ13" i="22"/>
  <c r="HBK13" i="22"/>
  <c r="HBL13" i="22"/>
  <c r="HBM13" i="22"/>
  <c r="HBN13" i="22"/>
  <c r="HBO13" i="22"/>
  <c r="HBP13" i="22"/>
  <c r="HBQ13" i="22"/>
  <c r="HBR13" i="22"/>
  <c r="HBS13" i="22"/>
  <c r="HBT13" i="22"/>
  <c r="HBU13" i="22"/>
  <c r="HBV13" i="22"/>
  <c r="HBW13" i="22"/>
  <c r="HBX13" i="22"/>
  <c r="HBY13" i="22"/>
  <c r="HBZ13" i="22"/>
  <c r="HCA13" i="22"/>
  <c r="HCB13" i="22"/>
  <c r="HCC13" i="22"/>
  <c r="HCD13" i="22"/>
  <c r="HCE13" i="22"/>
  <c r="HCF13" i="22"/>
  <c r="HCG13" i="22"/>
  <c r="HCH13" i="22"/>
  <c r="HCI13" i="22"/>
  <c r="HCJ13" i="22"/>
  <c r="HCK13" i="22"/>
  <c r="HCL13" i="22"/>
  <c r="HCM13" i="22"/>
  <c r="HCN13" i="22"/>
  <c r="HCO13" i="22"/>
  <c r="HCP13" i="22"/>
  <c r="HCQ13" i="22"/>
  <c r="HCR13" i="22"/>
  <c r="HCS13" i="22"/>
  <c r="HCT13" i="22"/>
  <c r="HCU13" i="22"/>
  <c r="HCV13" i="22"/>
  <c r="HCW13" i="22"/>
  <c r="HCX13" i="22"/>
  <c r="HCY13" i="22"/>
  <c r="HCZ13" i="22"/>
  <c r="HDA13" i="22"/>
  <c r="HDB13" i="22"/>
  <c r="HDC13" i="22"/>
  <c r="HDD13" i="22"/>
  <c r="HDE13" i="22"/>
  <c r="HDF13" i="22"/>
  <c r="HDG13" i="22"/>
  <c r="HDH13" i="22"/>
  <c r="HDI13" i="22"/>
  <c r="HDJ13" i="22"/>
  <c r="HDK13" i="22"/>
  <c r="HDL13" i="22"/>
  <c r="HDM13" i="22"/>
  <c r="HDN13" i="22"/>
  <c r="HDO13" i="22"/>
  <c r="HDP13" i="22"/>
  <c r="HDQ13" i="22"/>
  <c r="HDR13" i="22"/>
  <c r="HDS13" i="22"/>
  <c r="HDT13" i="22"/>
  <c r="HDU13" i="22"/>
  <c r="HDV13" i="22"/>
  <c r="HDW13" i="22"/>
  <c r="HDX13" i="22"/>
  <c r="HDY13" i="22"/>
  <c r="HDZ13" i="22"/>
  <c r="HEA13" i="22"/>
  <c r="HEB13" i="22"/>
  <c r="HEC13" i="22"/>
  <c r="HED13" i="22"/>
  <c r="HEE13" i="22"/>
  <c r="HEF13" i="22"/>
  <c r="HEG13" i="22"/>
  <c r="HEH13" i="22"/>
  <c r="HEI13" i="22"/>
  <c r="HEJ13" i="22"/>
  <c r="HEK13" i="22"/>
  <c r="HEL13" i="22"/>
  <c r="HEM13" i="22"/>
  <c r="HEN13" i="22"/>
  <c r="HEO13" i="22"/>
  <c r="HEP13" i="22"/>
  <c r="HEQ13" i="22"/>
  <c r="HER13" i="22"/>
  <c r="HES13" i="22"/>
  <c r="HET13" i="22"/>
  <c r="HEU13" i="22"/>
  <c r="HEV13" i="22"/>
  <c r="HEW13" i="22"/>
  <c r="HEX13" i="22"/>
  <c r="HEY13" i="22"/>
  <c r="HEZ13" i="22"/>
  <c r="HFA13" i="22"/>
  <c r="HFB13" i="22"/>
  <c r="HFC13" i="22"/>
  <c r="HFD13" i="22"/>
  <c r="HFE13" i="22"/>
  <c r="HFF13" i="22"/>
  <c r="HFG13" i="22"/>
  <c r="HFH13" i="22"/>
  <c r="HFI13" i="22"/>
  <c r="HFJ13" i="22"/>
  <c r="HFK13" i="22"/>
  <c r="HFL13" i="22"/>
  <c r="HFM13" i="22"/>
  <c r="HFN13" i="22"/>
  <c r="HFO13" i="22"/>
  <c r="HFP13" i="22"/>
  <c r="HFQ13" i="22"/>
  <c r="HFR13" i="22"/>
  <c r="HFS13" i="22"/>
  <c r="HFT13" i="22"/>
  <c r="HFU13" i="22"/>
  <c r="HFV13" i="22"/>
  <c r="HFW13" i="22"/>
  <c r="HFX13" i="22"/>
  <c r="HFY13" i="22"/>
  <c r="HFZ13" i="22"/>
  <c r="HGA13" i="22"/>
  <c r="HGB13" i="22"/>
  <c r="HGC13" i="22"/>
  <c r="HGD13" i="22"/>
  <c r="HGE13" i="22"/>
  <c r="HGF13" i="22"/>
  <c r="HGG13" i="22"/>
  <c r="HGH13" i="22"/>
  <c r="HGI13" i="22"/>
  <c r="HGJ13" i="22"/>
  <c r="HGK13" i="22"/>
  <c r="HGL13" i="22"/>
  <c r="HGM13" i="22"/>
  <c r="HGN13" i="22"/>
  <c r="HGO13" i="22"/>
  <c r="HGP13" i="22"/>
  <c r="HGQ13" i="22"/>
  <c r="HGR13" i="22"/>
  <c r="HGS13" i="22"/>
  <c r="HGT13" i="22"/>
  <c r="HGU13" i="22"/>
  <c r="HGV13" i="22"/>
  <c r="HGW13" i="22"/>
  <c r="HGX13" i="22"/>
  <c r="HGY13" i="22"/>
  <c r="HGZ13" i="22"/>
  <c r="HHA13" i="22"/>
  <c r="HHB13" i="22"/>
  <c r="HHC13" i="22"/>
  <c r="HHD13" i="22"/>
  <c r="HHE13" i="22"/>
  <c r="HHF13" i="22"/>
  <c r="HHG13" i="22"/>
  <c r="HHH13" i="22"/>
  <c r="HHI13" i="22"/>
  <c r="HHJ13" i="22"/>
  <c r="HHK13" i="22"/>
  <c r="HHL13" i="22"/>
  <c r="HHM13" i="22"/>
  <c r="HHN13" i="22"/>
  <c r="HHO13" i="22"/>
  <c r="HHP13" i="22"/>
  <c r="HHQ13" i="22"/>
  <c r="HHR13" i="22"/>
  <c r="HHS13" i="22"/>
  <c r="HHT13" i="22"/>
  <c r="HHU13" i="22"/>
  <c r="HHV13" i="22"/>
  <c r="HHW13" i="22"/>
  <c r="HHX13" i="22"/>
  <c r="HHY13" i="22"/>
  <c r="HHZ13" i="22"/>
  <c r="HIA13" i="22"/>
  <c r="HIB13" i="22"/>
  <c r="HIC13" i="22"/>
  <c r="HID13" i="22"/>
  <c r="HIE13" i="22"/>
  <c r="HIF13" i="22"/>
  <c r="HIG13" i="22"/>
  <c r="HIH13" i="22"/>
  <c r="HII13" i="22"/>
  <c r="HIJ13" i="22"/>
  <c r="HIK13" i="22"/>
  <c r="HIL13" i="22"/>
  <c r="HIM13" i="22"/>
  <c r="HIN13" i="22"/>
  <c r="HIO13" i="22"/>
  <c r="HIP13" i="22"/>
  <c r="HIQ13" i="22"/>
  <c r="HIR13" i="22"/>
  <c r="HIS13" i="22"/>
  <c r="HIT13" i="22"/>
  <c r="HIU13" i="22"/>
  <c r="HIV13" i="22"/>
  <c r="HIW13" i="22"/>
  <c r="HIX13" i="22"/>
  <c r="HIY13" i="22"/>
  <c r="HIZ13" i="22"/>
  <c r="HJA13" i="22"/>
  <c r="HJB13" i="22"/>
  <c r="HJC13" i="22"/>
  <c r="HJD13" i="22"/>
  <c r="HJE13" i="22"/>
  <c r="HJF13" i="22"/>
  <c r="HJG13" i="22"/>
  <c r="HJH13" i="22"/>
  <c r="HJI13" i="22"/>
  <c r="HJJ13" i="22"/>
  <c r="HJK13" i="22"/>
  <c r="HJL13" i="22"/>
  <c r="HJM13" i="22"/>
  <c r="HJN13" i="22"/>
  <c r="HJO13" i="22"/>
  <c r="HJP13" i="22"/>
  <c r="HJQ13" i="22"/>
  <c r="HJR13" i="22"/>
  <c r="HJS13" i="22"/>
  <c r="HJT13" i="22"/>
  <c r="HJU13" i="22"/>
  <c r="HJV13" i="22"/>
  <c r="HJW13" i="22"/>
  <c r="HJX13" i="22"/>
  <c r="HJY13" i="22"/>
  <c r="HJZ13" i="22"/>
  <c r="HKA13" i="22"/>
  <c r="HKB13" i="22"/>
  <c r="HKC13" i="22"/>
  <c r="HKD13" i="22"/>
  <c r="HKE13" i="22"/>
  <c r="HKF13" i="22"/>
  <c r="HKG13" i="22"/>
  <c r="HKH13" i="22"/>
  <c r="HKI13" i="22"/>
  <c r="HKJ13" i="22"/>
  <c r="HKK13" i="22"/>
  <c r="HKL13" i="22"/>
  <c r="HKM13" i="22"/>
  <c r="HKN13" i="22"/>
  <c r="HKO13" i="22"/>
  <c r="HKP13" i="22"/>
  <c r="HKQ13" i="22"/>
  <c r="HKR13" i="22"/>
  <c r="HKS13" i="22"/>
  <c r="HKT13" i="22"/>
  <c r="HKU13" i="22"/>
  <c r="HKV13" i="22"/>
  <c r="HKW13" i="22"/>
  <c r="HKX13" i="22"/>
  <c r="HKY13" i="22"/>
  <c r="HKZ13" i="22"/>
  <c r="HLA13" i="22"/>
  <c r="HLB13" i="22"/>
  <c r="HLC13" i="22"/>
  <c r="HLD13" i="22"/>
  <c r="HLE13" i="22"/>
  <c r="HLF13" i="22"/>
  <c r="HLG13" i="22"/>
  <c r="HLH13" i="22"/>
  <c r="HLI13" i="22"/>
  <c r="HLJ13" i="22"/>
  <c r="HLK13" i="22"/>
  <c r="HLL13" i="22"/>
  <c r="HLM13" i="22"/>
  <c r="HLN13" i="22"/>
  <c r="HLO13" i="22"/>
  <c r="HLP13" i="22"/>
  <c r="HLQ13" i="22"/>
  <c r="HLR13" i="22"/>
  <c r="HLS13" i="22"/>
  <c r="HLT13" i="22"/>
  <c r="HLU13" i="22"/>
  <c r="HLV13" i="22"/>
  <c r="HLW13" i="22"/>
  <c r="HLX13" i="22"/>
  <c r="HLY13" i="22"/>
  <c r="HLZ13" i="22"/>
  <c r="HMA13" i="22"/>
  <c r="HMB13" i="22"/>
  <c r="HMC13" i="22"/>
  <c r="HMD13" i="22"/>
  <c r="HME13" i="22"/>
  <c r="HMF13" i="22"/>
  <c r="HMG13" i="22"/>
  <c r="HMH13" i="22"/>
  <c r="HMI13" i="22"/>
  <c r="HMJ13" i="22"/>
  <c r="HMK13" i="22"/>
  <c r="HML13" i="22"/>
  <c r="HMM13" i="22"/>
  <c r="HMN13" i="22"/>
  <c r="HMO13" i="22"/>
  <c r="HMP13" i="22"/>
  <c r="HMQ13" i="22"/>
  <c r="HMR13" i="22"/>
  <c r="HMS13" i="22"/>
  <c r="HMT13" i="22"/>
  <c r="HMU13" i="22"/>
  <c r="HMV13" i="22"/>
  <c r="HMW13" i="22"/>
  <c r="HMX13" i="22"/>
  <c r="HMY13" i="22"/>
  <c r="HMZ13" i="22"/>
  <c r="HNA13" i="22"/>
  <c r="HNB13" i="22"/>
  <c r="HNC13" i="22"/>
  <c r="HND13" i="22"/>
  <c r="HNE13" i="22"/>
  <c r="HNF13" i="22"/>
  <c r="HNG13" i="22"/>
  <c r="HNH13" i="22"/>
  <c r="HNI13" i="22"/>
  <c r="HNJ13" i="22"/>
  <c r="HNK13" i="22"/>
  <c r="HNL13" i="22"/>
  <c r="HNM13" i="22"/>
  <c r="HNN13" i="22"/>
  <c r="HNO13" i="22"/>
  <c r="HNP13" i="22"/>
  <c r="HNQ13" i="22"/>
  <c r="HNR13" i="22"/>
  <c r="HNS13" i="22"/>
  <c r="HNT13" i="22"/>
  <c r="HNU13" i="22"/>
  <c r="HNV13" i="22"/>
  <c r="HNW13" i="22"/>
  <c r="HNX13" i="22"/>
  <c r="HNY13" i="22"/>
  <c r="HNZ13" i="22"/>
  <c r="HOA13" i="22"/>
  <c r="HOB13" i="22"/>
  <c r="HOC13" i="22"/>
  <c r="HOD13" i="22"/>
  <c r="HOE13" i="22"/>
  <c r="HOF13" i="22"/>
  <c r="HOG13" i="22"/>
  <c r="HOH13" i="22"/>
  <c r="HOI13" i="22"/>
  <c r="HOJ13" i="22"/>
  <c r="HOK13" i="22"/>
  <c r="HOL13" i="22"/>
  <c r="HOM13" i="22"/>
  <c r="HON13" i="22"/>
  <c r="HOO13" i="22"/>
  <c r="HOP13" i="22"/>
  <c r="HOQ13" i="22"/>
  <c r="HOR13" i="22"/>
  <c r="HOS13" i="22"/>
  <c r="HOT13" i="22"/>
  <c r="HOU13" i="22"/>
  <c r="HOV13" i="22"/>
  <c r="HOW13" i="22"/>
  <c r="HOX13" i="22"/>
  <c r="HOY13" i="22"/>
  <c r="HOZ13" i="22"/>
  <c r="HPA13" i="22"/>
  <c r="HPB13" i="22"/>
  <c r="HPC13" i="22"/>
  <c r="HPD13" i="22"/>
  <c r="HPE13" i="22"/>
  <c r="HPF13" i="22"/>
  <c r="HPG13" i="22"/>
  <c r="HPH13" i="22"/>
  <c r="HPI13" i="22"/>
  <c r="HPJ13" i="22"/>
  <c r="HPK13" i="22"/>
  <c r="HPL13" i="22"/>
  <c r="HPM13" i="22"/>
  <c r="HPN13" i="22"/>
  <c r="HPO13" i="22"/>
  <c r="HPP13" i="22"/>
  <c r="HPQ13" i="22"/>
  <c r="HPR13" i="22"/>
  <c r="HPS13" i="22"/>
  <c r="HPT13" i="22"/>
  <c r="HPU13" i="22"/>
  <c r="HPV13" i="22"/>
  <c r="HPW13" i="22"/>
  <c r="HPX13" i="22"/>
  <c r="HPY13" i="22"/>
  <c r="HPZ13" i="22"/>
  <c r="HQA13" i="22"/>
  <c r="HQB13" i="22"/>
  <c r="HQC13" i="22"/>
  <c r="HQD13" i="22"/>
  <c r="HQE13" i="22"/>
  <c r="HQF13" i="22"/>
  <c r="HQG13" i="22"/>
  <c r="HQH13" i="22"/>
  <c r="HQI13" i="22"/>
  <c r="HQJ13" i="22"/>
  <c r="HQK13" i="22"/>
  <c r="HQL13" i="22"/>
  <c r="HQM13" i="22"/>
  <c r="HQN13" i="22"/>
  <c r="HQO13" i="22"/>
  <c r="HQP13" i="22"/>
  <c r="HQQ13" i="22"/>
  <c r="HQR13" i="22"/>
  <c r="HQS13" i="22"/>
  <c r="HQT13" i="22"/>
  <c r="HQU13" i="22"/>
  <c r="HQV13" i="22"/>
  <c r="HQW13" i="22"/>
  <c r="HQX13" i="22"/>
  <c r="HQY13" i="22"/>
  <c r="HQZ13" i="22"/>
  <c r="HRA13" i="22"/>
  <c r="HRB13" i="22"/>
  <c r="HRC13" i="22"/>
  <c r="HRD13" i="22"/>
  <c r="HRE13" i="22"/>
  <c r="HRF13" i="22"/>
  <c r="HRG13" i="22"/>
  <c r="HRH13" i="22"/>
  <c r="HRI13" i="22"/>
  <c r="HRJ13" i="22"/>
  <c r="HRK13" i="22"/>
  <c r="HRL13" i="22"/>
  <c r="HRM13" i="22"/>
  <c r="HRN13" i="22"/>
  <c r="HRO13" i="22"/>
  <c r="HRP13" i="22"/>
  <c r="HRQ13" i="22"/>
  <c r="HRR13" i="22"/>
  <c r="HRS13" i="22"/>
  <c r="HRT13" i="22"/>
  <c r="HRU13" i="22"/>
  <c r="HRV13" i="22"/>
  <c r="HRW13" i="22"/>
  <c r="HRX13" i="22"/>
  <c r="HRY13" i="22"/>
  <c r="HRZ13" i="22"/>
  <c r="HSA13" i="22"/>
  <c r="HSB13" i="22"/>
  <c r="HSC13" i="22"/>
  <c r="HSD13" i="22"/>
  <c r="HSE13" i="22"/>
  <c r="HSF13" i="22"/>
  <c r="HSG13" i="22"/>
  <c r="HSH13" i="22"/>
  <c r="HSI13" i="22"/>
  <c r="HSJ13" i="22"/>
  <c r="HSK13" i="22"/>
  <c r="HSL13" i="22"/>
  <c r="HSM13" i="22"/>
  <c r="HSN13" i="22"/>
  <c r="HSO13" i="22"/>
  <c r="HSP13" i="22"/>
  <c r="HSQ13" i="22"/>
  <c r="HSR13" i="22"/>
  <c r="HSS13" i="22"/>
  <c r="HST13" i="22"/>
  <c r="HSU13" i="22"/>
  <c r="HSV13" i="22"/>
  <c r="HSW13" i="22"/>
  <c r="HSX13" i="22"/>
  <c r="HSY13" i="22"/>
  <c r="HSZ13" i="22"/>
  <c r="HTA13" i="22"/>
  <c r="HTB13" i="22"/>
  <c r="HTC13" i="22"/>
  <c r="HTD13" i="22"/>
  <c r="HTE13" i="22"/>
  <c r="HTF13" i="22"/>
  <c r="HTG13" i="22"/>
  <c r="HTH13" i="22"/>
  <c r="HTI13" i="22"/>
  <c r="HTJ13" i="22"/>
  <c r="HTK13" i="22"/>
  <c r="HTL13" i="22"/>
  <c r="HTM13" i="22"/>
  <c r="HTN13" i="22"/>
  <c r="HTO13" i="22"/>
  <c r="HTP13" i="22"/>
  <c r="HTQ13" i="22"/>
  <c r="HTR13" i="22"/>
  <c r="HTS13" i="22"/>
  <c r="HTT13" i="22"/>
  <c r="HTU13" i="22"/>
  <c r="HTV13" i="22"/>
  <c r="HTW13" i="22"/>
  <c r="HTX13" i="22"/>
  <c r="HTY13" i="22"/>
  <c r="HTZ13" i="22"/>
  <c r="HUA13" i="22"/>
  <c r="HUB13" i="22"/>
  <c r="HUC13" i="22"/>
  <c r="HUD13" i="22"/>
  <c r="HUE13" i="22"/>
  <c r="HUF13" i="22"/>
  <c r="HUG13" i="22"/>
  <c r="HUH13" i="22"/>
  <c r="HUI13" i="22"/>
  <c r="HUJ13" i="22"/>
  <c r="HUK13" i="22"/>
  <c r="HUL13" i="22"/>
  <c r="HUM13" i="22"/>
  <c r="HUN13" i="22"/>
  <c r="HUO13" i="22"/>
  <c r="HUP13" i="22"/>
  <c r="HUQ13" i="22"/>
  <c r="HUR13" i="22"/>
  <c r="HUS13" i="22"/>
  <c r="HUT13" i="22"/>
  <c r="HUU13" i="22"/>
  <c r="HUV13" i="22"/>
  <c r="HUW13" i="22"/>
  <c r="HUX13" i="22"/>
  <c r="HUY13" i="22"/>
  <c r="HUZ13" i="22"/>
  <c r="HVA13" i="22"/>
  <c r="HVB13" i="22"/>
  <c r="HVC13" i="22"/>
  <c r="HVD13" i="22"/>
  <c r="HVE13" i="22"/>
  <c r="HVF13" i="22"/>
  <c r="HVG13" i="22"/>
  <c r="HVH13" i="22"/>
  <c r="HVI13" i="22"/>
  <c r="HVJ13" i="22"/>
  <c r="HVK13" i="22"/>
  <c r="HVL13" i="22"/>
  <c r="HVM13" i="22"/>
  <c r="HVN13" i="22"/>
  <c r="HVO13" i="22"/>
  <c r="HVP13" i="22"/>
  <c r="HVQ13" i="22"/>
  <c r="HVR13" i="22"/>
  <c r="HVS13" i="22"/>
  <c r="HVT13" i="22"/>
  <c r="HVU13" i="22"/>
  <c r="HVV13" i="22"/>
  <c r="HVW13" i="22"/>
  <c r="HVX13" i="22"/>
  <c r="HVY13" i="22"/>
  <c r="HVZ13" i="22"/>
  <c r="HWA13" i="22"/>
  <c r="HWB13" i="22"/>
  <c r="HWC13" i="22"/>
  <c r="HWD13" i="22"/>
  <c r="HWE13" i="22"/>
  <c r="HWF13" i="22"/>
  <c r="HWG13" i="22"/>
  <c r="HWH13" i="22"/>
  <c r="HWI13" i="22"/>
  <c r="HWJ13" i="22"/>
  <c r="HWK13" i="22"/>
  <c r="HWL13" i="22"/>
  <c r="HWM13" i="22"/>
  <c r="HWN13" i="22"/>
  <c r="HWO13" i="22"/>
  <c r="HWP13" i="22"/>
  <c r="HWQ13" i="22"/>
  <c r="HWR13" i="22"/>
  <c r="HWS13" i="22"/>
  <c r="HWT13" i="22"/>
  <c r="HWU13" i="22"/>
  <c r="HWV13" i="22"/>
  <c r="HWW13" i="22"/>
  <c r="HWX13" i="22"/>
  <c r="HWY13" i="22"/>
  <c r="HWZ13" i="22"/>
  <c r="HXA13" i="22"/>
  <c r="HXB13" i="22"/>
  <c r="HXC13" i="22"/>
  <c r="HXD13" i="22"/>
  <c r="HXE13" i="22"/>
  <c r="HXF13" i="22"/>
  <c r="HXG13" i="22"/>
  <c r="HXH13" i="22"/>
  <c r="HXI13" i="22"/>
  <c r="HXJ13" i="22"/>
  <c r="HXK13" i="22"/>
  <c r="HXL13" i="22"/>
  <c r="HXM13" i="22"/>
  <c r="HXN13" i="22"/>
  <c r="HXO13" i="22"/>
  <c r="HXP13" i="22"/>
  <c r="HXQ13" i="22"/>
  <c r="HXR13" i="22"/>
  <c r="HXS13" i="22"/>
  <c r="HXT13" i="22"/>
  <c r="HXU13" i="22"/>
  <c r="HXV13" i="22"/>
  <c r="HXW13" i="22"/>
  <c r="HXX13" i="22"/>
  <c r="HXY13" i="22"/>
  <c r="HXZ13" i="22"/>
  <c r="HYA13" i="22"/>
  <c r="HYB13" i="22"/>
  <c r="HYC13" i="22"/>
  <c r="HYD13" i="22"/>
  <c r="HYE13" i="22"/>
  <c r="HYF13" i="22"/>
  <c r="HYG13" i="22"/>
  <c r="HYH13" i="22"/>
  <c r="HYI13" i="22"/>
  <c r="HYJ13" i="22"/>
  <c r="HYK13" i="22"/>
  <c r="HYL13" i="22"/>
  <c r="HYM13" i="22"/>
  <c r="HYN13" i="22"/>
  <c r="HYO13" i="22"/>
  <c r="HYP13" i="22"/>
  <c r="HYQ13" i="22"/>
  <c r="HYR13" i="22"/>
  <c r="HYS13" i="22"/>
  <c r="HYT13" i="22"/>
  <c r="HYU13" i="22"/>
  <c r="HYV13" i="22"/>
  <c r="HYW13" i="22"/>
  <c r="HYX13" i="22"/>
  <c r="HYY13" i="22"/>
  <c r="HYZ13" i="22"/>
  <c r="HZA13" i="22"/>
  <c r="HZB13" i="22"/>
  <c r="HZC13" i="22"/>
  <c r="HZD13" i="22"/>
  <c r="HZE13" i="22"/>
  <c r="HZF13" i="22"/>
  <c r="HZG13" i="22"/>
  <c r="HZH13" i="22"/>
  <c r="HZI13" i="22"/>
  <c r="HZJ13" i="22"/>
  <c r="HZK13" i="22"/>
  <c r="HZL13" i="22"/>
  <c r="HZM13" i="22"/>
  <c r="HZN13" i="22"/>
  <c r="HZO13" i="22"/>
  <c r="HZP13" i="22"/>
  <c r="HZQ13" i="22"/>
  <c r="HZR13" i="22"/>
  <c r="HZS13" i="22"/>
  <c r="HZT13" i="22"/>
  <c r="HZU13" i="22"/>
  <c r="HZV13" i="22"/>
  <c r="HZW13" i="22"/>
  <c r="HZX13" i="22"/>
  <c r="HZY13" i="22"/>
  <c r="HZZ13" i="22"/>
  <c r="IAA13" i="22"/>
  <c r="IAB13" i="22"/>
  <c r="IAC13" i="22"/>
  <c r="IAD13" i="22"/>
  <c r="IAE13" i="22"/>
  <c r="IAF13" i="22"/>
  <c r="IAG13" i="22"/>
  <c r="IAH13" i="22"/>
  <c r="IAI13" i="22"/>
  <c r="IAJ13" i="22"/>
  <c r="IAK13" i="22"/>
  <c r="IAL13" i="22"/>
  <c r="IAM13" i="22"/>
  <c r="IAN13" i="22"/>
  <c r="IAO13" i="22"/>
  <c r="IAP13" i="22"/>
  <c r="IAQ13" i="22"/>
  <c r="IAR13" i="22"/>
  <c r="IAS13" i="22"/>
  <c r="IAT13" i="22"/>
  <c r="IAU13" i="22"/>
  <c r="IAV13" i="22"/>
  <c r="IAW13" i="22"/>
  <c r="IAX13" i="22"/>
  <c r="IAY13" i="22"/>
  <c r="IAZ13" i="22"/>
  <c r="IBA13" i="22"/>
  <c r="IBB13" i="22"/>
  <c r="IBC13" i="22"/>
  <c r="IBD13" i="22"/>
  <c r="IBE13" i="22"/>
  <c r="IBF13" i="22"/>
  <c r="IBG13" i="22"/>
  <c r="IBH13" i="22"/>
  <c r="IBI13" i="22"/>
  <c r="IBJ13" i="22"/>
  <c r="IBK13" i="22"/>
  <c r="IBL13" i="22"/>
  <c r="IBM13" i="22"/>
  <c r="IBN13" i="22"/>
  <c r="IBO13" i="22"/>
  <c r="IBP13" i="22"/>
  <c r="IBQ13" i="22"/>
  <c r="IBR13" i="22"/>
  <c r="IBS13" i="22"/>
  <c r="IBT13" i="22"/>
  <c r="IBU13" i="22"/>
  <c r="IBV13" i="22"/>
  <c r="IBW13" i="22"/>
  <c r="IBX13" i="22"/>
  <c r="IBY13" i="22"/>
  <c r="IBZ13" i="22"/>
  <c r="ICA13" i="22"/>
  <c r="ICB13" i="22"/>
  <c r="ICC13" i="22"/>
  <c r="ICD13" i="22"/>
  <c r="ICE13" i="22"/>
  <c r="ICF13" i="22"/>
  <c r="ICG13" i="22"/>
  <c r="ICH13" i="22"/>
  <c r="ICI13" i="22"/>
  <c r="ICJ13" i="22"/>
  <c r="ICK13" i="22"/>
  <c r="ICL13" i="22"/>
  <c r="ICM13" i="22"/>
  <c r="ICN13" i="22"/>
  <c r="ICO13" i="22"/>
  <c r="ICP13" i="22"/>
  <c r="ICQ13" i="22"/>
  <c r="ICR13" i="22"/>
  <c r="ICS13" i="22"/>
  <c r="ICT13" i="22"/>
  <c r="ICU13" i="22"/>
  <c r="ICV13" i="22"/>
  <c r="ICW13" i="22"/>
  <c r="ICX13" i="22"/>
  <c r="ICY13" i="22"/>
  <c r="ICZ13" i="22"/>
  <c r="IDA13" i="22"/>
  <c r="IDB13" i="22"/>
  <c r="IDC13" i="22"/>
  <c r="IDD13" i="22"/>
  <c r="IDE13" i="22"/>
  <c r="IDF13" i="22"/>
  <c r="IDG13" i="22"/>
  <c r="IDH13" i="22"/>
  <c r="IDI13" i="22"/>
  <c r="IDJ13" i="22"/>
  <c r="IDK13" i="22"/>
  <c r="IDL13" i="22"/>
  <c r="IDM13" i="22"/>
  <c r="IDN13" i="22"/>
  <c r="IDO13" i="22"/>
  <c r="IDP13" i="22"/>
  <c r="IDQ13" i="22"/>
  <c r="IDR13" i="22"/>
  <c r="IDS13" i="22"/>
  <c r="IDT13" i="22"/>
  <c r="IDU13" i="22"/>
  <c r="IDV13" i="22"/>
  <c r="IDW13" i="22"/>
  <c r="IDX13" i="22"/>
  <c r="IDY13" i="22"/>
  <c r="IDZ13" i="22"/>
  <c r="IEA13" i="22"/>
  <c r="IEB13" i="22"/>
  <c r="IEC13" i="22"/>
  <c r="IED13" i="22"/>
  <c r="IEE13" i="22"/>
  <c r="IEF13" i="22"/>
  <c r="IEG13" i="22"/>
  <c r="IEH13" i="22"/>
  <c r="IEI13" i="22"/>
  <c r="IEJ13" i="22"/>
  <c r="IEK13" i="22"/>
  <c r="IEL13" i="22"/>
  <c r="IEM13" i="22"/>
  <c r="IEN13" i="22"/>
  <c r="IEO13" i="22"/>
  <c r="IEP13" i="22"/>
  <c r="IEQ13" i="22"/>
  <c r="IER13" i="22"/>
  <c r="IES13" i="22"/>
  <c r="IET13" i="22"/>
  <c r="IEU13" i="22"/>
  <c r="IEV13" i="22"/>
  <c r="IEW13" i="22"/>
  <c r="IEX13" i="22"/>
  <c r="IEY13" i="22"/>
  <c r="IEZ13" i="22"/>
  <c r="IFA13" i="22"/>
  <c r="IFB13" i="22"/>
  <c r="IFC13" i="22"/>
  <c r="IFD13" i="22"/>
  <c r="IFE13" i="22"/>
  <c r="IFF13" i="22"/>
  <c r="IFG13" i="22"/>
  <c r="IFH13" i="22"/>
  <c r="IFI13" i="22"/>
  <c r="IFJ13" i="22"/>
  <c r="IFK13" i="22"/>
  <c r="IFL13" i="22"/>
  <c r="IFM13" i="22"/>
  <c r="IFN13" i="22"/>
  <c r="IFO13" i="22"/>
  <c r="IFP13" i="22"/>
  <c r="IFQ13" i="22"/>
  <c r="IFR13" i="22"/>
  <c r="IFS13" i="22"/>
  <c r="IFT13" i="22"/>
  <c r="IFU13" i="22"/>
  <c r="IFV13" i="22"/>
  <c r="IFW13" i="22"/>
  <c r="IFX13" i="22"/>
  <c r="IFY13" i="22"/>
  <c r="IFZ13" i="22"/>
  <c r="IGA13" i="22"/>
  <c r="IGB13" i="22"/>
  <c r="IGC13" i="22"/>
  <c r="IGD13" i="22"/>
  <c r="IGE13" i="22"/>
  <c r="IGF13" i="22"/>
  <c r="IGG13" i="22"/>
  <c r="IGH13" i="22"/>
  <c r="IGI13" i="22"/>
  <c r="IGJ13" i="22"/>
  <c r="IGK13" i="22"/>
  <c r="IGL13" i="22"/>
  <c r="IGM13" i="22"/>
  <c r="IGN13" i="22"/>
  <c r="IGO13" i="22"/>
  <c r="IGP13" i="22"/>
  <c r="IGQ13" i="22"/>
  <c r="IGR13" i="22"/>
  <c r="IGS13" i="22"/>
  <c r="IGT13" i="22"/>
  <c r="IGU13" i="22"/>
  <c r="IGV13" i="22"/>
  <c r="IGW13" i="22"/>
  <c r="IGX13" i="22"/>
  <c r="IGY13" i="22"/>
  <c r="IGZ13" i="22"/>
  <c r="IHA13" i="22"/>
  <c r="IHB13" i="22"/>
  <c r="IHC13" i="22"/>
  <c r="IHD13" i="22"/>
  <c r="IHE13" i="22"/>
  <c r="IHF13" i="22"/>
  <c r="IHG13" i="22"/>
  <c r="IHH13" i="22"/>
  <c r="IHI13" i="22"/>
  <c r="IHJ13" i="22"/>
  <c r="IHK13" i="22"/>
  <c r="IHL13" i="22"/>
  <c r="IHM13" i="22"/>
  <c r="IHN13" i="22"/>
  <c r="IHO13" i="22"/>
  <c r="IHP13" i="22"/>
  <c r="IHQ13" i="22"/>
  <c r="IHR13" i="22"/>
  <c r="IHS13" i="22"/>
  <c r="IHT13" i="22"/>
  <c r="IHU13" i="22"/>
  <c r="IHV13" i="22"/>
  <c r="IHW13" i="22"/>
  <c r="IHX13" i="22"/>
  <c r="IHY13" i="22"/>
  <c r="IHZ13" i="22"/>
  <c r="IIA13" i="22"/>
  <c r="IIB13" i="22"/>
  <c r="IIC13" i="22"/>
  <c r="IID13" i="22"/>
  <c r="IIE13" i="22"/>
  <c r="IIF13" i="22"/>
  <c r="IIG13" i="22"/>
  <c r="IIH13" i="22"/>
  <c r="III13" i="22"/>
  <c r="IIJ13" i="22"/>
  <c r="IIK13" i="22"/>
  <c r="IIL13" i="22"/>
  <c r="IIM13" i="22"/>
  <c r="IIN13" i="22"/>
  <c r="IIO13" i="22"/>
  <c r="IIP13" i="22"/>
  <c r="IIQ13" i="22"/>
  <c r="IIR13" i="22"/>
  <c r="IIS13" i="22"/>
  <c r="IIT13" i="22"/>
  <c r="IIU13" i="22"/>
  <c r="IIV13" i="22"/>
  <c r="IIW13" i="22"/>
  <c r="IIX13" i="22"/>
  <c r="IIY13" i="22"/>
  <c r="IIZ13" i="22"/>
  <c r="IJA13" i="22"/>
  <c r="IJB13" i="22"/>
  <c r="IJC13" i="22"/>
  <c r="IJD13" i="22"/>
  <c r="IJE13" i="22"/>
  <c r="IJF13" i="22"/>
  <c r="IJG13" i="22"/>
  <c r="IJH13" i="22"/>
  <c r="IJI13" i="22"/>
  <c r="IJJ13" i="22"/>
  <c r="IJK13" i="22"/>
  <c r="IJL13" i="22"/>
  <c r="IJM13" i="22"/>
  <c r="IJN13" i="22"/>
  <c r="IJO13" i="22"/>
  <c r="IJP13" i="22"/>
  <c r="IJQ13" i="22"/>
  <c r="IJR13" i="22"/>
  <c r="IJS13" i="22"/>
  <c r="IJT13" i="22"/>
  <c r="IJU13" i="22"/>
  <c r="IJV13" i="22"/>
  <c r="IJW13" i="22"/>
  <c r="IJX13" i="22"/>
  <c r="IJY13" i="22"/>
  <c r="IJZ13" i="22"/>
  <c r="IKA13" i="22"/>
  <c r="IKB13" i="22"/>
  <c r="IKC13" i="22"/>
  <c r="IKD13" i="22"/>
  <c r="IKE13" i="22"/>
  <c r="IKF13" i="22"/>
  <c r="IKG13" i="22"/>
  <c r="IKH13" i="22"/>
  <c r="IKI13" i="22"/>
  <c r="IKJ13" i="22"/>
  <c r="IKK13" i="22"/>
  <c r="IKL13" i="22"/>
  <c r="IKM13" i="22"/>
  <c r="IKN13" i="22"/>
  <c r="IKO13" i="22"/>
  <c r="IKP13" i="22"/>
  <c r="IKQ13" i="22"/>
  <c r="IKR13" i="22"/>
  <c r="IKS13" i="22"/>
  <c r="IKT13" i="22"/>
  <c r="IKU13" i="22"/>
  <c r="IKV13" i="22"/>
  <c r="IKW13" i="22"/>
  <c r="IKX13" i="22"/>
  <c r="IKY13" i="22"/>
  <c r="IKZ13" i="22"/>
  <c r="ILA13" i="22"/>
  <c r="ILB13" i="22"/>
  <c r="ILC13" i="22"/>
  <c r="ILD13" i="22"/>
  <c r="ILE13" i="22"/>
  <c r="ILF13" i="22"/>
  <c r="ILG13" i="22"/>
  <c r="ILH13" i="22"/>
  <c r="ILI13" i="22"/>
  <c r="ILJ13" i="22"/>
  <c r="ILK13" i="22"/>
  <c r="ILL13" i="22"/>
  <c r="ILM13" i="22"/>
  <c r="ILN13" i="22"/>
  <c r="ILO13" i="22"/>
  <c r="ILP13" i="22"/>
  <c r="ILQ13" i="22"/>
  <c r="ILR13" i="22"/>
  <c r="ILS13" i="22"/>
  <c r="ILT13" i="22"/>
  <c r="ILU13" i="22"/>
  <c r="ILV13" i="22"/>
  <c r="ILW13" i="22"/>
  <c r="ILX13" i="22"/>
  <c r="ILY13" i="22"/>
  <c r="ILZ13" i="22"/>
  <c r="IMA13" i="22"/>
  <c r="IMB13" i="22"/>
  <c r="IMC13" i="22"/>
  <c r="IMD13" i="22"/>
  <c r="IME13" i="22"/>
  <c r="IMF13" i="22"/>
  <c r="IMG13" i="22"/>
  <c r="IMH13" i="22"/>
  <c r="IMI13" i="22"/>
  <c r="IMJ13" i="22"/>
  <c r="IMK13" i="22"/>
  <c r="IML13" i="22"/>
  <c r="IMM13" i="22"/>
  <c r="IMN13" i="22"/>
  <c r="IMO13" i="22"/>
  <c r="IMP13" i="22"/>
  <c r="IMQ13" i="22"/>
  <c r="IMR13" i="22"/>
  <c r="IMS13" i="22"/>
  <c r="IMT13" i="22"/>
  <c r="IMU13" i="22"/>
  <c r="IMV13" i="22"/>
  <c r="IMW13" i="22"/>
  <c r="IMX13" i="22"/>
  <c r="IMY13" i="22"/>
  <c r="IMZ13" i="22"/>
  <c r="INA13" i="22"/>
  <c r="INB13" i="22"/>
  <c r="INC13" i="22"/>
  <c r="IND13" i="22"/>
  <c r="INE13" i="22"/>
  <c r="INF13" i="22"/>
  <c r="ING13" i="22"/>
  <c r="INH13" i="22"/>
  <c r="INI13" i="22"/>
  <c r="INJ13" i="22"/>
  <c r="INK13" i="22"/>
  <c r="INL13" i="22"/>
  <c r="INM13" i="22"/>
  <c r="INN13" i="22"/>
  <c r="INO13" i="22"/>
  <c r="INP13" i="22"/>
  <c r="INQ13" i="22"/>
  <c r="INR13" i="22"/>
  <c r="INS13" i="22"/>
  <c r="INT13" i="22"/>
  <c r="INU13" i="22"/>
  <c r="INV13" i="22"/>
  <c r="INW13" i="22"/>
  <c r="INX13" i="22"/>
  <c r="INY13" i="22"/>
  <c r="INZ13" i="22"/>
  <c r="IOA13" i="22"/>
  <c r="IOB13" i="22"/>
  <c r="IOC13" i="22"/>
  <c r="IOD13" i="22"/>
  <c r="IOE13" i="22"/>
  <c r="IOF13" i="22"/>
  <c r="IOG13" i="22"/>
  <c r="IOH13" i="22"/>
  <c r="IOI13" i="22"/>
  <c r="IOJ13" i="22"/>
  <c r="IOK13" i="22"/>
  <c r="IOL13" i="22"/>
  <c r="IOM13" i="22"/>
  <c r="ION13" i="22"/>
  <c r="IOO13" i="22"/>
  <c r="IOP13" i="22"/>
  <c r="IOQ13" i="22"/>
  <c r="IOR13" i="22"/>
  <c r="IOS13" i="22"/>
  <c r="IOT13" i="22"/>
  <c r="IOU13" i="22"/>
  <c r="IOV13" i="22"/>
  <c r="IOW13" i="22"/>
  <c r="IOX13" i="22"/>
  <c r="IOY13" i="22"/>
  <c r="IOZ13" i="22"/>
  <c r="IPA13" i="22"/>
  <c r="IPB13" i="22"/>
  <c r="IPC13" i="22"/>
  <c r="IPD13" i="22"/>
  <c r="IPE13" i="22"/>
  <c r="IPF13" i="22"/>
  <c r="IPG13" i="22"/>
  <c r="IPH13" i="22"/>
  <c r="IPI13" i="22"/>
  <c r="IPJ13" i="22"/>
  <c r="IPK13" i="22"/>
  <c r="IPL13" i="22"/>
  <c r="IPM13" i="22"/>
  <c r="IPN13" i="22"/>
  <c r="IPO13" i="22"/>
  <c r="IPP13" i="22"/>
  <c r="IPQ13" i="22"/>
  <c r="IPR13" i="22"/>
  <c r="IPS13" i="22"/>
  <c r="IPT13" i="22"/>
  <c r="IPU13" i="22"/>
  <c r="IPV13" i="22"/>
  <c r="IPW13" i="22"/>
  <c r="IPX13" i="22"/>
  <c r="IPY13" i="22"/>
  <c r="IPZ13" i="22"/>
  <c r="IQA13" i="22"/>
  <c r="IQB13" i="22"/>
  <c r="IQC13" i="22"/>
  <c r="IQD13" i="22"/>
  <c r="IQE13" i="22"/>
  <c r="IQF13" i="22"/>
  <c r="IQG13" i="22"/>
  <c r="IQH13" i="22"/>
  <c r="IQI13" i="22"/>
  <c r="IQJ13" i="22"/>
  <c r="IQK13" i="22"/>
  <c r="IQL13" i="22"/>
  <c r="IQM13" i="22"/>
  <c r="IQN13" i="22"/>
  <c r="IQO13" i="22"/>
  <c r="IQP13" i="22"/>
  <c r="IQQ13" i="22"/>
  <c r="IQR13" i="22"/>
  <c r="IQS13" i="22"/>
  <c r="IQT13" i="22"/>
  <c r="IQU13" i="22"/>
  <c r="IQV13" i="22"/>
  <c r="IQW13" i="22"/>
  <c r="IQX13" i="22"/>
  <c r="IQY13" i="22"/>
  <c r="IQZ13" i="22"/>
  <c r="IRA13" i="22"/>
  <c r="IRB13" i="22"/>
  <c r="IRC13" i="22"/>
  <c r="IRD13" i="22"/>
  <c r="IRE13" i="22"/>
  <c r="IRF13" i="22"/>
  <c r="IRG13" i="22"/>
  <c r="IRH13" i="22"/>
  <c r="IRI13" i="22"/>
  <c r="IRJ13" i="22"/>
  <c r="IRK13" i="22"/>
  <c r="IRL13" i="22"/>
  <c r="IRM13" i="22"/>
  <c r="IRN13" i="22"/>
  <c r="IRO13" i="22"/>
  <c r="IRP13" i="22"/>
  <c r="IRQ13" i="22"/>
  <c r="IRR13" i="22"/>
  <c r="IRS13" i="22"/>
  <c r="IRT13" i="22"/>
  <c r="IRU13" i="22"/>
  <c r="IRV13" i="22"/>
  <c r="IRW13" i="22"/>
  <c r="IRX13" i="22"/>
  <c r="IRY13" i="22"/>
  <c r="IRZ13" i="22"/>
  <c r="ISA13" i="22"/>
  <c r="ISB13" i="22"/>
  <c r="ISC13" i="22"/>
  <c r="ISD13" i="22"/>
  <c r="ISE13" i="22"/>
  <c r="ISF13" i="22"/>
  <c r="ISG13" i="22"/>
  <c r="ISH13" i="22"/>
  <c r="ISI13" i="22"/>
  <c r="ISJ13" i="22"/>
  <c r="ISK13" i="22"/>
  <c r="ISL13" i="22"/>
  <c r="ISM13" i="22"/>
  <c r="ISN13" i="22"/>
  <c r="ISO13" i="22"/>
  <c r="ISP13" i="22"/>
  <c r="ISQ13" i="22"/>
  <c r="ISR13" i="22"/>
  <c r="ISS13" i="22"/>
  <c r="IST13" i="22"/>
  <c r="ISU13" i="22"/>
  <c r="ISV13" i="22"/>
  <c r="ISW13" i="22"/>
  <c r="ISX13" i="22"/>
  <c r="ISY13" i="22"/>
  <c r="ISZ13" i="22"/>
  <c r="ITA13" i="22"/>
  <c r="ITB13" i="22"/>
  <c r="ITC13" i="22"/>
  <c r="ITD13" i="22"/>
  <c r="ITE13" i="22"/>
  <c r="ITF13" i="22"/>
  <c r="ITG13" i="22"/>
  <c r="ITH13" i="22"/>
  <c r="ITI13" i="22"/>
  <c r="ITJ13" i="22"/>
  <c r="ITK13" i="22"/>
  <c r="ITL13" i="22"/>
  <c r="ITM13" i="22"/>
  <c r="ITN13" i="22"/>
  <c r="ITO13" i="22"/>
  <c r="ITP13" i="22"/>
  <c r="ITQ13" i="22"/>
  <c r="ITR13" i="22"/>
  <c r="ITS13" i="22"/>
  <c r="ITT13" i="22"/>
  <c r="ITU13" i="22"/>
  <c r="ITV13" i="22"/>
  <c r="ITW13" i="22"/>
  <c r="ITX13" i="22"/>
  <c r="ITY13" i="22"/>
  <c r="ITZ13" i="22"/>
  <c r="IUA13" i="22"/>
  <c r="IUB13" i="22"/>
  <c r="IUC13" i="22"/>
  <c r="IUD13" i="22"/>
  <c r="IUE13" i="22"/>
  <c r="IUF13" i="22"/>
  <c r="IUG13" i="22"/>
  <c r="IUH13" i="22"/>
  <c r="IUI13" i="22"/>
  <c r="IUJ13" i="22"/>
  <c r="IUK13" i="22"/>
  <c r="IUL13" i="22"/>
  <c r="IUM13" i="22"/>
  <c r="IUN13" i="22"/>
  <c r="IUO13" i="22"/>
  <c r="IUP13" i="22"/>
  <c r="IUQ13" i="22"/>
  <c r="IUR13" i="22"/>
  <c r="IUS13" i="22"/>
  <c r="IUT13" i="22"/>
  <c r="IUU13" i="22"/>
  <c r="IUV13" i="22"/>
  <c r="IUW13" i="22"/>
  <c r="IUX13" i="22"/>
  <c r="IUY13" i="22"/>
  <c r="IUZ13" i="22"/>
  <c r="IVA13" i="22"/>
  <c r="IVB13" i="22"/>
  <c r="IVC13" i="22"/>
  <c r="IVD13" i="22"/>
  <c r="IVE13" i="22"/>
  <c r="IVF13" i="22"/>
  <c r="IVG13" i="22"/>
  <c r="IVH13" i="22"/>
  <c r="IVI13" i="22"/>
  <c r="IVJ13" i="22"/>
  <c r="IVK13" i="22"/>
  <c r="IVL13" i="22"/>
  <c r="IVM13" i="22"/>
  <c r="IVN13" i="22"/>
  <c r="IVO13" i="22"/>
  <c r="IVP13" i="22"/>
  <c r="IVQ13" i="22"/>
  <c r="IVR13" i="22"/>
  <c r="IVS13" i="22"/>
  <c r="IVT13" i="22"/>
  <c r="IVU13" i="22"/>
  <c r="IVV13" i="22"/>
  <c r="IVW13" i="22"/>
  <c r="IVX13" i="22"/>
  <c r="IVY13" i="22"/>
  <c r="IVZ13" i="22"/>
  <c r="IWA13" i="22"/>
  <c r="IWB13" i="22"/>
  <c r="IWC13" i="22"/>
  <c r="IWD13" i="22"/>
  <c r="IWE13" i="22"/>
  <c r="IWF13" i="22"/>
  <c r="IWG13" i="22"/>
  <c r="IWH13" i="22"/>
  <c r="IWI13" i="22"/>
  <c r="IWJ13" i="22"/>
  <c r="IWK13" i="22"/>
  <c r="IWL13" i="22"/>
  <c r="IWM13" i="22"/>
  <c r="IWN13" i="22"/>
  <c r="IWO13" i="22"/>
  <c r="IWP13" i="22"/>
  <c r="IWQ13" i="22"/>
  <c r="IWR13" i="22"/>
  <c r="IWS13" i="22"/>
  <c r="IWT13" i="22"/>
  <c r="IWU13" i="22"/>
  <c r="IWV13" i="22"/>
  <c r="IWW13" i="22"/>
  <c r="IWX13" i="22"/>
  <c r="IWY13" i="22"/>
  <c r="IWZ13" i="22"/>
  <c r="IXA13" i="22"/>
  <c r="IXB13" i="22"/>
  <c r="IXC13" i="22"/>
  <c r="IXD13" i="22"/>
  <c r="IXE13" i="22"/>
  <c r="IXF13" i="22"/>
  <c r="IXG13" i="22"/>
  <c r="IXH13" i="22"/>
  <c r="IXI13" i="22"/>
  <c r="IXJ13" i="22"/>
  <c r="IXK13" i="22"/>
  <c r="IXL13" i="22"/>
  <c r="IXM13" i="22"/>
  <c r="IXN13" i="22"/>
  <c r="IXO13" i="22"/>
  <c r="IXP13" i="22"/>
  <c r="IXQ13" i="22"/>
  <c r="IXR13" i="22"/>
  <c r="IXS13" i="22"/>
  <c r="IXT13" i="22"/>
  <c r="IXU13" i="22"/>
  <c r="IXV13" i="22"/>
  <c r="IXW13" i="22"/>
  <c r="IXX13" i="22"/>
  <c r="IXY13" i="22"/>
  <c r="IXZ13" i="22"/>
  <c r="IYA13" i="22"/>
  <c r="IYB13" i="22"/>
  <c r="IYC13" i="22"/>
  <c r="IYD13" i="22"/>
  <c r="IYE13" i="22"/>
  <c r="IYF13" i="22"/>
  <c r="IYG13" i="22"/>
  <c r="IYH13" i="22"/>
  <c r="IYI13" i="22"/>
  <c r="IYJ13" i="22"/>
  <c r="IYK13" i="22"/>
  <c r="IYL13" i="22"/>
  <c r="IYM13" i="22"/>
  <c r="IYN13" i="22"/>
  <c r="IYO13" i="22"/>
  <c r="IYP13" i="22"/>
  <c r="IYQ13" i="22"/>
  <c r="IYR13" i="22"/>
  <c r="IYS13" i="22"/>
  <c r="IYT13" i="22"/>
  <c r="IYU13" i="22"/>
  <c r="IYV13" i="22"/>
  <c r="IYW13" i="22"/>
  <c r="IYX13" i="22"/>
  <c r="IYY13" i="22"/>
  <c r="IYZ13" i="22"/>
  <c r="IZA13" i="22"/>
  <c r="IZB13" i="22"/>
  <c r="IZC13" i="22"/>
  <c r="IZD13" i="22"/>
  <c r="IZE13" i="22"/>
  <c r="IZF13" i="22"/>
  <c r="IZG13" i="22"/>
  <c r="IZH13" i="22"/>
  <c r="IZI13" i="22"/>
  <c r="IZJ13" i="22"/>
  <c r="IZK13" i="22"/>
  <c r="IZL13" i="22"/>
  <c r="IZM13" i="22"/>
  <c r="IZN13" i="22"/>
  <c r="IZO13" i="22"/>
  <c r="IZP13" i="22"/>
  <c r="IZQ13" i="22"/>
  <c r="IZR13" i="22"/>
  <c r="IZS13" i="22"/>
  <c r="IZT13" i="22"/>
  <c r="IZU13" i="22"/>
  <c r="IZV13" i="22"/>
  <c r="IZW13" i="22"/>
  <c r="IZX13" i="22"/>
  <c r="IZY13" i="22"/>
  <c r="IZZ13" i="22"/>
  <c r="JAA13" i="22"/>
  <c r="JAB13" i="22"/>
  <c r="JAC13" i="22"/>
  <c r="JAD13" i="22"/>
  <c r="JAE13" i="22"/>
  <c r="JAF13" i="22"/>
  <c r="JAG13" i="22"/>
  <c r="JAH13" i="22"/>
  <c r="JAI13" i="22"/>
  <c r="JAJ13" i="22"/>
  <c r="JAK13" i="22"/>
  <c r="JAL13" i="22"/>
  <c r="JAM13" i="22"/>
  <c r="JAN13" i="22"/>
  <c r="JAO13" i="22"/>
  <c r="JAP13" i="22"/>
  <c r="JAQ13" i="22"/>
  <c r="JAR13" i="22"/>
  <c r="JAS13" i="22"/>
  <c r="JAT13" i="22"/>
  <c r="JAU13" i="22"/>
  <c r="JAV13" i="22"/>
  <c r="JAW13" i="22"/>
  <c r="JAX13" i="22"/>
  <c r="JAY13" i="22"/>
  <c r="JAZ13" i="22"/>
  <c r="JBA13" i="22"/>
  <c r="JBB13" i="22"/>
  <c r="JBC13" i="22"/>
  <c r="JBD13" i="22"/>
  <c r="JBE13" i="22"/>
  <c r="JBF13" i="22"/>
  <c r="JBG13" i="22"/>
  <c r="JBH13" i="22"/>
  <c r="JBI13" i="22"/>
  <c r="JBJ13" i="22"/>
  <c r="JBK13" i="22"/>
  <c r="JBL13" i="22"/>
  <c r="JBM13" i="22"/>
  <c r="JBN13" i="22"/>
  <c r="JBO13" i="22"/>
  <c r="JBP13" i="22"/>
  <c r="JBQ13" i="22"/>
  <c r="JBR13" i="22"/>
  <c r="JBS13" i="22"/>
  <c r="JBT13" i="22"/>
  <c r="JBU13" i="22"/>
  <c r="JBV13" i="22"/>
  <c r="JBW13" i="22"/>
  <c r="JBX13" i="22"/>
  <c r="JBY13" i="22"/>
  <c r="JBZ13" i="22"/>
  <c r="JCA13" i="22"/>
  <c r="JCB13" i="22"/>
  <c r="JCC13" i="22"/>
  <c r="JCD13" i="22"/>
  <c r="JCE13" i="22"/>
  <c r="JCF13" i="22"/>
  <c r="JCG13" i="22"/>
  <c r="JCH13" i="22"/>
  <c r="JCI13" i="22"/>
  <c r="JCJ13" i="22"/>
  <c r="JCK13" i="22"/>
  <c r="JCL13" i="22"/>
  <c r="JCM13" i="22"/>
  <c r="JCN13" i="22"/>
  <c r="JCO13" i="22"/>
  <c r="JCP13" i="22"/>
  <c r="JCQ13" i="22"/>
  <c r="JCR13" i="22"/>
  <c r="JCS13" i="22"/>
  <c r="JCT13" i="22"/>
  <c r="JCU13" i="22"/>
  <c r="JCV13" i="22"/>
  <c r="JCW13" i="22"/>
  <c r="JCX13" i="22"/>
  <c r="JCY13" i="22"/>
  <c r="JCZ13" i="22"/>
  <c r="JDA13" i="22"/>
  <c r="JDB13" i="22"/>
  <c r="JDC13" i="22"/>
  <c r="JDD13" i="22"/>
  <c r="JDE13" i="22"/>
  <c r="JDF13" i="22"/>
  <c r="JDG13" i="22"/>
  <c r="JDH13" i="22"/>
  <c r="JDI13" i="22"/>
  <c r="JDJ13" i="22"/>
  <c r="JDK13" i="22"/>
  <c r="JDL13" i="22"/>
  <c r="JDM13" i="22"/>
  <c r="JDN13" i="22"/>
  <c r="JDO13" i="22"/>
  <c r="JDP13" i="22"/>
  <c r="JDQ13" i="22"/>
  <c r="JDR13" i="22"/>
  <c r="JDS13" i="22"/>
  <c r="JDT13" i="22"/>
  <c r="JDU13" i="22"/>
  <c r="JDV13" i="22"/>
  <c r="JDW13" i="22"/>
  <c r="JDX13" i="22"/>
  <c r="JDY13" i="22"/>
  <c r="JDZ13" i="22"/>
  <c r="JEA13" i="22"/>
  <c r="JEB13" i="22"/>
  <c r="JEC13" i="22"/>
  <c r="JED13" i="22"/>
  <c r="JEE13" i="22"/>
  <c r="JEF13" i="22"/>
  <c r="JEG13" i="22"/>
  <c r="JEH13" i="22"/>
  <c r="JEI13" i="22"/>
  <c r="JEJ13" i="22"/>
  <c r="JEK13" i="22"/>
  <c r="JEL13" i="22"/>
  <c r="JEM13" i="22"/>
  <c r="JEN13" i="22"/>
  <c r="JEO13" i="22"/>
  <c r="JEP13" i="22"/>
  <c r="JEQ13" i="22"/>
  <c r="JER13" i="22"/>
  <c r="JES13" i="22"/>
  <c r="JET13" i="22"/>
  <c r="JEU13" i="22"/>
  <c r="JEV13" i="22"/>
  <c r="JEW13" i="22"/>
  <c r="JEX13" i="22"/>
  <c r="JEY13" i="22"/>
  <c r="JEZ13" i="22"/>
  <c r="JFA13" i="22"/>
  <c r="JFB13" i="22"/>
  <c r="JFC13" i="22"/>
  <c r="JFD13" i="22"/>
  <c r="JFE13" i="22"/>
  <c r="JFF13" i="22"/>
  <c r="JFG13" i="22"/>
  <c r="JFH13" i="22"/>
  <c r="JFI13" i="22"/>
  <c r="JFJ13" i="22"/>
  <c r="JFK13" i="22"/>
  <c r="JFL13" i="22"/>
  <c r="JFM13" i="22"/>
  <c r="JFN13" i="22"/>
  <c r="JFO13" i="22"/>
  <c r="JFP13" i="22"/>
  <c r="JFQ13" i="22"/>
  <c r="JFR13" i="22"/>
  <c r="JFS13" i="22"/>
  <c r="JFT13" i="22"/>
  <c r="JFU13" i="22"/>
  <c r="JFV13" i="22"/>
  <c r="JFW13" i="22"/>
  <c r="JFX13" i="22"/>
  <c r="JFY13" i="22"/>
  <c r="JFZ13" i="22"/>
  <c r="JGA13" i="22"/>
  <c r="JGB13" i="22"/>
  <c r="JGC13" i="22"/>
  <c r="JGD13" i="22"/>
  <c r="JGE13" i="22"/>
  <c r="JGF13" i="22"/>
  <c r="JGG13" i="22"/>
  <c r="JGH13" i="22"/>
  <c r="JGI13" i="22"/>
  <c r="JGJ13" i="22"/>
  <c r="JGK13" i="22"/>
  <c r="JGL13" i="22"/>
  <c r="JGM13" i="22"/>
  <c r="JGN13" i="22"/>
  <c r="JGO13" i="22"/>
  <c r="JGP13" i="22"/>
  <c r="JGQ13" i="22"/>
  <c r="JGR13" i="22"/>
  <c r="JGS13" i="22"/>
  <c r="JGT13" i="22"/>
  <c r="JGU13" i="22"/>
  <c r="JGV13" i="22"/>
  <c r="JGW13" i="22"/>
  <c r="JGX13" i="22"/>
  <c r="JGY13" i="22"/>
  <c r="JGZ13" i="22"/>
  <c r="JHA13" i="22"/>
  <c r="JHB13" i="22"/>
  <c r="JHC13" i="22"/>
  <c r="JHD13" i="22"/>
  <c r="JHE13" i="22"/>
  <c r="JHF13" i="22"/>
  <c r="JHG13" i="22"/>
  <c r="JHH13" i="22"/>
  <c r="JHI13" i="22"/>
  <c r="JHJ13" i="22"/>
  <c r="JHK13" i="22"/>
  <c r="JHL13" i="22"/>
  <c r="JHM13" i="22"/>
  <c r="JHN13" i="22"/>
  <c r="JHO13" i="22"/>
  <c r="JHP13" i="22"/>
  <c r="JHQ13" i="22"/>
  <c r="JHR13" i="22"/>
  <c r="JHS13" i="22"/>
  <c r="JHT13" i="22"/>
  <c r="JHU13" i="22"/>
  <c r="JHV13" i="22"/>
  <c r="JHW13" i="22"/>
  <c r="JHX13" i="22"/>
  <c r="JHY13" i="22"/>
  <c r="JHZ13" i="22"/>
  <c r="JIA13" i="22"/>
  <c r="JIB13" i="22"/>
  <c r="JIC13" i="22"/>
  <c r="JID13" i="22"/>
  <c r="JIE13" i="22"/>
  <c r="JIF13" i="22"/>
  <c r="JIG13" i="22"/>
  <c r="JIH13" i="22"/>
  <c r="JII13" i="22"/>
  <c r="JIJ13" i="22"/>
  <c r="JIK13" i="22"/>
  <c r="JIL13" i="22"/>
  <c r="JIM13" i="22"/>
  <c r="JIN13" i="22"/>
  <c r="JIO13" i="22"/>
  <c r="JIP13" i="22"/>
  <c r="JIQ13" i="22"/>
  <c r="JIR13" i="22"/>
  <c r="JIS13" i="22"/>
  <c r="JIT13" i="22"/>
  <c r="JIU13" i="22"/>
  <c r="JIV13" i="22"/>
  <c r="JIW13" i="22"/>
  <c r="JIX13" i="22"/>
  <c r="JIY13" i="22"/>
  <c r="JIZ13" i="22"/>
  <c r="JJA13" i="22"/>
  <c r="JJB13" i="22"/>
  <c r="JJC13" i="22"/>
  <c r="JJD13" i="22"/>
  <c r="JJE13" i="22"/>
  <c r="JJF13" i="22"/>
  <c r="JJG13" i="22"/>
  <c r="JJH13" i="22"/>
  <c r="JJI13" i="22"/>
  <c r="JJJ13" i="22"/>
  <c r="JJK13" i="22"/>
  <c r="JJL13" i="22"/>
  <c r="JJM13" i="22"/>
  <c r="JJN13" i="22"/>
  <c r="JJO13" i="22"/>
  <c r="JJP13" i="22"/>
  <c r="JJQ13" i="22"/>
  <c r="JJR13" i="22"/>
  <c r="JJS13" i="22"/>
  <c r="JJT13" i="22"/>
  <c r="JJU13" i="22"/>
  <c r="JJV13" i="22"/>
  <c r="JJW13" i="22"/>
  <c r="JJX13" i="22"/>
  <c r="JJY13" i="22"/>
  <c r="JJZ13" i="22"/>
  <c r="JKA13" i="22"/>
  <c r="JKB13" i="22"/>
  <c r="JKC13" i="22"/>
  <c r="JKD13" i="22"/>
  <c r="JKE13" i="22"/>
  <c r="JKF13" i="22"/>
  <c r="JKG13" i="22"/>
  <c r="JKH13" i="22"/>
  <c r="JKI13" i="22"/>
  <c r="JKJ13" i="22"/>
  <c r="JKK13" i="22"/>
  <c r="JKL13" i="22"/>
  <c r="JKM13" i="22"/>
  <c r="JKN13" i="22"/>
  <c r="JKO13" i="22"/>
  <c r="JKP13" i="22"/>
  <c r="JKQ13" i="22"/>
  <c r="JKR13" i="22"/>
  <c r="JKS13" i="22"/>
  <c r="JKT13" i="22"/>
  <c r="JKU13" i="22"/>
  <c r="JKV13" i="22"/>
  <c r="JKW13" i="22"/>
  <c r="JKX13" i="22"/>
  <c r="JKY13" i="22"/>
  <c r="JKZ13" i="22"/>
  <c r="JLA13" i="22"/>
  <c r="JLB13" i="22"/>
  <c r="JLC13" i="22"/>
  <c r="JLD13" i="22"/>
  <c r="JLE13" i="22"/>
  <c r="JLF13" i="22"/>
  <c r="JLG13" i="22"/>
  <c r="JLH13" i="22"/>
  <c r="JLI13" i="22"/>
  <c r="JLJ13" i="22"/>
  <c r="JLK13" i="22"/>
  <c r="JLL13" i="22"/>
  <c r="JLM13" i="22"/>
  <c r="JLN13" i="22"/>
  <c r="JLO13" i="22"/>
  <c r="JLP13" i="22"/>
  <c r="JLQ13" i="22"/>
  <c r="JLR13" i="22"/>
  <c r="JLS13" i="22"/>
  <c r="JLT13" i="22"/>
  <c r="JLU13" i="22"/>
  <c r="JLV13" i="22"/>
  <c r="JLW13" i="22"/>
  <c r="JLX13" i="22"/>
  <c r="JLY13" i="22"/>
  <c r="JLZ13" i="22"/>
  <c r="JMA13" i="22"/>
  <c r="JMB13" i="22"/>
  <c r="JMC13" i="22"/>
  <c r="JMD13" i="22"/>
  <c r="JME13" i="22"/>
  <c r="JMF13" i="22"/>
  <c r="JMG13" i="22"/>
  <c r="JMH13" i="22"/>
  <c r="JMI13" i="22"/>
  <c r="JMJ13" i="22"/>
  <c r="JMK13" i="22"/>
  <c r="JML13" i="22"/>
  <c r="JMM13" i="22"/>
  <c r="JMN13" i="22"/>
  <c r="JMO13" i="22"/>
  <c r="JMP13" i="22"/>
  <c r="JMQ13" i="22"/>
  <c r="JMR13" i="22"/>
  <c r="JMS13" i="22"/>
  <c r="JMT13" i="22"/>
  <c r="JMU13" i="22"/>
  <c r="JMV13" i="22"/>
  <c r="JMW13" i="22"/>
  <c r="JMX13" i="22"/>
  <c r="JMY13" i="22"/>
  <c r="JMZ13" i="22"/>
  <c r="JNA13" i="22"/>
  <c r="JNB13" i="22"/>
  <c r="JNC13" i="22"/>
  <c r="JND13" i="22"/>
  <c r="JNE13" i="22"/>
  <c r="JNF13" i="22"/>
  <c r="JNG13" i="22"/>
  <c r="JNH13" i="22"/>
  <c r="JNI13" i="22"/>
  <c r="JNJ13" i="22"/>
  <c r="JNK13" i="22"/>
  <c r="JNL13" i="22"/>
  <c r="JNM13" i="22"/>
  <c r="JNN13" i="22"/>
  <c r="JNO13" i="22"/>
  <c r="JNP13" i="22"/>
  <c r="JNQ13" i="22"/>
  <c r="JNR13" i="22"/>
  <c r="JNS13" i="22"/>
  <c r="JNT13" i="22"/>
  <c r="JNU13" i="22"/>
  <c r="JNV13" i="22"/>
  <c r="JNW13" i="22"/>
  <c r="JNX13" i="22"/>
  <c r="JNY13" i="22"/>
  <c r="JNZ13" i="22"/>
  <c r="JOA13" i="22"/>
  <c r="JOB13" i="22"/>
  <c r="JOC13" i="22"/>
  <c r="JOD13" i="22"/>
  <c r="JOE13" i="22"/>
  <c r="JOF13" i="22"/>
  <c r="JOG13" i="22"/>
  <c r="JOH13" i="22"/>
  <c r="JOI13" i="22"/>
  <c r="JOJ13" i="22"/>
  <c r="JOK13" i="22"/>
  <c r="JOL13" i="22"/>
  <c r="JOM13" i="22"/>
  <c r="JON13" i="22"/>
  <c r="JOO13" i="22"/>
  <c r="JOP13" i="22"/>
  <c r="JOQ13" i="22"/>
  <c r="JOR13" i="22"/>
  <c r="JOS13" i="22"/>
  <c r="JOT13" i="22"/>
  <c r="JOU13" i="22"/>
  <c r="JOV13" i="22"/>
  <c r="JOW13" i="22"/>
  <c r="JOX13" i="22"/>
  <c r="JOY13" i="22"/>
  <c r="JOZ13" i="22"/>
  <c r="JPA13" i="22"/>
  <c r="JPB13" i="22"/>
  <c r="JPC13" i="22"/>
  <c r="JPD13" i="22"/>
  <c r="JPE13" i="22"/>
  <c r="JPF13" i="22"/>
  <c r="JPG13" i="22"/>
  <c r="JPH13" i="22"/>
  <c r="JPI13" i="22"/>
  <c r="JPJ13" i="22"/>
  <c r="JPK13" i="22"/>
  <c r="JPL13" i="22"/>
  <c r="JPM13" i="22"/>
  <c r="JPN13" i="22"/>
  <c r="JPO13" i="22"/>
  <c r="JPP13" i="22"/>
  <c r="JPQ13" i="22"/>
  <c r="JPR13" i="22"/>
  <c r="JPS13" i="22"/>
  <c r="JPT13" i="22"/>
  <c r="JPU13" i="22"/>
  <c r="JPV13" i="22"/>
  <c r="JPW13" i="22"/>
  <c r="JPX13" i="22"/>
  <c r="JPY13" i="22"/>
  <c r="JPZ13" i="22"/>
  <c r="JQA13" i="22"/>
  <c r="JQB13" i="22"/>
  <c r="JQC13" i="22"/>
  <c r="JQD13" i="22"/>
  <c r="JQE13" i="22"/>
  <c r="JQF13" i="22"/>
  <c r="JQG13" i="22"/>
  <c r="JQH13" i="22"/>
  <c r="JQI13" i="22"/>
  <c r="JQJ13" i="22"/>
  <c r="JQK13" i="22"/>
  <c r="JQL13" i="22"/>
  <c r="JQM13" i="22"/>
  <c r="JQN13" i="22"/>
  <c r="JQO13" i="22"/>
  <c r="JQP13" i="22"/>
  <c r="JQQ13" i="22"/>
  <c r="JQR13" i="22"/>
  <c r="JQS13" i="22"/>
  <c r="JQT13" i="22"/>
  <c r="JQU13" i="22"/>
  <c r="JQV13" i="22"/>
  <c r="JQW13" i="22"/>
  <c r="JQX13" i="22"/>
  <c r="JQY13" i="22"/>
  <c r="JQZ13" i="22"/>
  <c r="JRA13" i="22"/>
  <c r="JRB13" i="22"/>
  <c r="JRC13" i="22"/>
  <c r="JRD13" i="22"/>
  <c r="JRE13" i="22"/>
  <c r="JRF13" i="22"/>
  <c r="JRG13" i="22"/>
  <c r="JRH13" i="22"/>
  <c r="JRI13" i="22"/>
  <c r="JRJ13" i="22"/>
  <c r="JRK13" i="22"/>
  <c r="JRL13" i="22"/>
  <c r="JRM13" i="22"/>
  <c r="JRN13" i="22"/>
  <c r="JRO13" i="22"/>
  <c r="JRP13" i="22"/>
  <c r="JRQ13" i="22"/>
  <c r="JRR13" i="22"/>
  <c r="JRS13" i="22"/>
  <c r="JRT13" i="22"/>
  <c r="JRU13" i="22"/>
  <c r="JRV13" i="22"/>
  <c r="JRW13" i="22"/>
  <c r="JRX13" i="22"/>
  <c r="JRY13" i="22"/>
  <c r="JRZ13" i="22"/>
  <c r="JSA13" i="22"/>
  <c r="JSB13" i="22"/>
  <c r="JSC13" i="22"/>
  <c r="JSD13" i="22"/>
  <c r="JSE13" i="22"/>
  <c r="JSF13" i="22"/>
  <c r="JSG13" i="22"/>
  <c r="JSH13" i="22"/>
  <c r="JSI13" i="22"/>
  <c r="JSJ13" i="22"/>
  <c r="JSK13" i="22"/>
  <c r="JSL13" i="22"/>
  <c r="JSM13" i="22"/>
  <c r="JSN13" i="22"/>
  <c r="JSO13" i="22"/>
  <c r="JSP13" i="22"/>
  <c r="JSQ13" i="22"/>
  <c r="JSR13" i="22"/>
  <c r="JSS13" i="22"/>
  <c r="JST13" i="22"/>
  <c r="JSU13" i="22"/>
  <c r="JSV13" i="22"/>
  <c r="JSW13" i="22"/>
  <c r="JSX13" i="22"/>
  <c r="JSY13" i="22"/>
  <c r="JSZ13" i="22"/>
  <c r="JTA13" i="22"/>
  <c r="JTB13" i="22"/>
  <c r="JTC13" i="22"/>
  <c r="JTD13" i="22"/>
  <c r="JTE13" i="22"/>
  <c r="JTF13" i="22"/>
  <c r="JTG13" i="22"/>
  <c r="JTH13" i="22"/>
  <c r="JTI13" i="22"/>
  <c r="JTJ13" i="22"/>
  <c r="JTK13" i="22"/>
  <c r="JTL13" i="22"/>
  <c r="JTM13" i="22"/>
  <c r="JTN13" i="22"/>
  <c r="JTO13" i="22"/>
  <c r="JTP13" i="22"/>
  <c r="JTQ13" i="22"/>
  <c r="JTR13" i="22"/>
  <c r="JTS13" i="22"/>
  <c r="JTT13" i="22"/>
  <c r="JTU13" i="22"/>
  <c r="JTV13" i="22"/>
  <c r="JTW13" i="22"/>
  <c r="JTX13" i="22"/>
  <c r="JTY13" i="22"/>
  <c r="JTZ13" i="22"/>
  <c r="JUA13" i="22"/>
  <c r="JUB13" i="22"/>
  <c r="JUC13" i="22"/>
  <c r="JUD13" i="22"/>
  <c r="JUE13" i="22"/>
  <c r="JUF13" i="22"/>
  <c r="JUG13" i="22"/>
  <c r="JUH13" i="22"/>
  <c r="JUI13" i="22"/>
  <c r="JUJ13" i="22"/>
  <c r="JUK13" i="22"/>
  <c r="JUL13" i="22"/>
  <c r="JUM13" i="22"/>
  <c r="JUN13" i="22"/>
  <c r="JUO13" i="22"/>
  <c r="JUP13" i="22"/>
  <c r="JUQ13" i="22"/>
  <c r="JUR13" i="22"/>
  <c r="JUS13" i="22"/>
  <c r="JUT13" i="22"/>
  <c r="JUU13" i="22"/>
  <c r="JUV13" i="22"/>
  <c r="JUW13" i="22"/>
  <c r="JUX13" i="22"/>
  <c r="JUY13" i="22"/>
  <c r="JUZ13" i="22"/>
  <c r="JVA13" i="22"/>
  <c r="JVB13" i="22"/>
  <c r="JVC13" i="22"/>
  <c r="JVD13" i="22"/>
  <c r="JVE13" i="22"/>
  <c r="JVF13" i="22"/>
  <c r="JVG13" i="22"/>
  <c r="JVH13" i="22"/>
  <c r="JVI13" i="22"/>
  <c r="JVJ13" i="22"/>
  <c r="JVK13" i="22"/>
  <c r="JVL13" i="22"/>
  <c r="JVM13" i="22"/>
  <c r="JVN13" i="22"/>
  <c r="JVO13" i="22"/>
  <c r="JVP13" i="22"/>
  <c r="JVQ13" i="22"/>
  <c r="JVR13" i="22"/>
  <c r="JVS13" i="22"/>
  <c r="JVT13" i="22"/>
  <c r="JVU13" i="22"/>
  <c r="JVV13" i="22"/>
  <c r="JVW13" i="22"/>
  <c r="JVX13" i="22"/>
  <c r="JVY13" i="22"/>
  <c r="JVZ13" i="22"/>
  <c r="JWA13" i="22"/>
  <c r="JWB13" i="22"/>
  <c r="JWC13" i="22"/>
  <c r="JWD13" i="22"/>
  <c r="JWE13" i="22"/>
  <c r="JWF13" i="22"/>
  <c r="JWG13" i="22"/>
  <c r="JWH13" i="22"/>
  <c r="JWI13" i="22"/>
  <c r="JWJ13" i="22"/>
  <c r="JWK13" i="22"/>
  <c r="JWL13" i="22"/>
  <c r="JWM13" i="22"/>
  <c r="JWN13" i="22"/>
  <c r="JWO13" i="22"/>
  <c r="JWP13" i="22"/>
  <c r="JWQ13" i="22"/>
  <c r="JWR13" i="22"/>
  <c r="JWS13" i="22"/>
  <c r="JWT13" i="22"/>
  <c r="JWU13" i="22"/>
  <c r="JWV13" i="22"/>
  <c r="JWW13" i="22"/>
  <c r="JWX13" i="22"/>
  <c r="JWY13" i="22"/>
  <c r="JWZ13" i="22"/>
  <c r="JXA13" i="22"/>
  <c r="JXB13" i="22"/>
  <c r="JXC13" i="22"/>
  <c r="JXD13" i="22"/>
  <c r="JXE13" i="22"/>
  <c r="JXF13" i="22"/>
  <c r="JXG13" i="22"/>
  <c r="JXH13" i="22"/>
  <c r="JXI13" i="22"/>
  <c r="JXJ13" i="22"/>
  <c r="JXK13" i="22"/>
  <c r="JXL13" i="22"/>
  <c r="JXM13" i="22"/>
  <c r="JXN13" i="22"/>
  <c r="JXO13" i="22"/>
  <c r="JXP13" i="22"/>
  <c r="JXQ13" i="22"/>
  <c r="JXR13" i="22"/>
  <c r="JXS13" i="22"/>
  <c r="JXT13" i="22"/>
  <c r="JXU13" i="22"/>
  <c r="JXV13" i="22"/>
  <c r="JXW13" i="22"/>
  <c r="JXX13" i="22"/>
  <c r="JXY13" i="22"/>
  <c r="JXZ13" i="22"/>
  <c r="JYA13" i="22"/>
  <c r="JYB13" i="22"/>
  <c r="JYC13" i="22"/>
  <c r="JYD13" i="22"/>
  <c r="JYE13" i="22"/>
  <c r="JYF13" i="22"/>
  <c r="JYG13" i="22"/>
  <c r="JYH13" i="22"/>
  <c r="JYI13" i="22"/>
  <c r="JYJ13" i="22"/>
  <c r="JYK13" i="22"/>
  <c r="JYL13" i="22"/>
  <c r="JYM13" i="22"/>
  <c r="JYN13" i="22"/>
  <c r="JYO13" i="22"/>
  <c r="JYP13" i="22"/>
  <c r="JYQ13" i="22"/>
  <c r="JYR13" i="22"/>
  <c r="JYS13" i="22"/>
  <c r="JYT13" i="22"/>
  <c r="JYU13" i="22"/>
  <c r="JYV13" i="22"/>
  <c r="JYW13" i="22"/>
  <c r="JYX13" i="22"/>
  <c r="JYY13" i="22"/>
  <c r="JYZ13" i="22"/>
  <c r="JZA13" i="22"/>
  <c r="JZB13" i="22"/>
  <c r="JZC13" i="22"/>
  <c r="JZD13" i="22"/>
  <c r="JZE13" i="22"/>
  <c r="JZF13" i="22"/>
  <c r="JZG13" i="22"/>
  <c r="JZH13" i="22"/>
  <c r="JZI13" i="22"/>
  <c r="JZJ13" i="22"/>
  <c r="JZK13" i="22"/>
  <c r="JZL13" i="22"/>
  <c r="JZM13" i="22"/>
  <c r="JZN13" i="22"/>
  <c r="JZO13" i="22"/>
  <c r="JZP13" i="22"/>
  <c r="JZQ13" i="22"/>
  <c r="JZR13" i="22"/>
  <c r="JZS13" i="22"/>
  <c r="JZT13" i="22"/>
  <c r="JZU13" i="22"/>
  <c r="JZV13" i="22"/>
  <c r="JZW13" i="22"/>
  <c r="JZX13" i="22"/>
  <c r="JZY13" i="22"/>
  <c r="JZZ13" i="22"/>
  <c r="KAA13" i="22"/>
  <c r="KAB13" i="22"/>
  <c r="KAC13" i="22"/>
  <c r="KAD13" i="22"/>
  <c r="KAE13" i="22"/>
  <c r="KAF13" i="22"/>
  <c r="KAG13" i="22"/>
  <c r="KAH13" i="22"/>
  <c r="KAI13" i="22"/>
  <c r="KAJ13" i="22"/>
  <c r="KAK13" i="22"/>
  <c r="KAL13" i="22"/>
  <c r="KAM13" i="22"/>
  <c r="KAN13" i="22"/>
  <c r="KAO13" i="22"/>
  <c r="KAP13" i="22"/>
  <c r="KAQ13" i="22"/>
  <c r="KAR13" i="22"/>
  <c r="KAS13" i="22"/>
  <c r="KAT13" i="22"/>
  <c r="KAU13" i="22"/>
  <c r="KAV13" i="22"/>
  <c r="KAW13" i="22"/>
  <c r="KAX13" i="22"/>
  <c r="KAY13" i="22"/>
  <c r="KAZ13" i="22"/>
  <c r="KBA13" i="22"/>
  <c r="KBB13" i="22"/>
  <c r="KBC13" i="22"/>
  <c r="KBD13" i="22"/>
  <c r="KBE13" i="22"/>
  <c r="KBF13" i="22"/>
  <c r="KBG13" i="22"/>
  <c r="KBH13" i="22"/>
  <c r="KBI13" i="22"/>
  <c r="KBJ13" i="22"/>
  <c r="KBK13" i="22"/>
  <c r="KBL13" i="22"/>
  <c r="KBM13" i="22"/>
  <c r="KBN13" i="22"/>
  <c r="KBO13" i="22"/>
  <c r="KBP13" i="22"/>
  <c r="KBQ13" i="22"/>
  <c r="KBR13" i="22"/>
  <c r="KBS13" i="22"/>
  <c r="KBT13" i="22"/>
  <c r="KBU13" i="22"/>
  <c r="KBV13" i="22"/>
  <c r="KBW13" i="22"/>
  <c r="KBX13" i="22"/>
  <c r="KBY13" i="22"/>
  <c r="KBZ13" i="22"/>
  <c r="KCA13" i="22"/>
  <c r="KCB13" i="22"/>
  <c r="KCC13" i="22"/>
  <c r="KCD13" i="22"/>
  <c r="KCE13" i="22"/>
  <c r="KCF13" i="22"/>
  <c r="KCG13" i="22"/>
  <c r="KCH13" i="22"/>
  <c r="KCI13" i="22"/>
  <c r="KCJ13" i="22"/>
  <c r="KCK13" i="22"/>
  <c r="KCL13" i="22"/>
  <c r="KCM13" i="22"/>
  <c r="KCN13" i="22"/>
  <c r="KCO13" i="22"/>
  <c r="KCP13" i="22"/>
  <c r="KCQ13" i="22"/>
  <c r="KCR13" i="22"/>
  <c r="KCS13" i="22"/>
  <c r="KCT13" i="22"/>
  <c r="KCU13" i="22"/>
  <c r="KCV13" i="22"/>
  <c r="KCW13" i="22"/>
  <c r="KCX13" i="22"/>
  <c r="KCY13" i="22"/>
  <c r="KCZ13" i="22"/>
  <c r="KDA13" i="22"/>
  <c r="KDB13" i="22"/>
  <c r="KDC13" i="22"/>
  <c r="KDD13" i="22"/>
  <c r="KDE13" i="22"/>
  <c r="KDF13" i="22"/>
  <c r="KDG13" i="22"/>
  <c r="KDH13" i="22"/>
  <c r="KDI13" i="22"/>
  <c r="KDJ13" i="22"/>
  <c r="KDK13" i="22"/>
  <c r="KDL13" i="22"/>
  <c r="KDM13" i="22"/>
  <c r="KDN13" i="22"/>
  <c r="KDO13" i="22"/>
  <c r="KDP13" i="22"/>
  <c r="KDQ13" i="22"/>
  <c r="KDR13" i="22"/>
  <c r="KDS13" i="22"/>
  <c r="KDT13" i="22"/>
  <c r="KDU13" i="22"/>
  <c r="KDV13" i="22"/>
  <c r="KDW13" i="22"/>
  <c r="KDX13" i="22"/>
  <c r="KDY13" i="22"/>
  <c r="KDZ13" i="22"/>
  <c r="KEA13" i="22"/>
  <c r="KEB13" i="22"/>
  <c r="KEC13" i="22"/>
  <c r="KED13" i="22"/>
  <c r="KEE13" i="22"/>
  <c r="KEF13" i="22"/>
  <c r="KEG13" i="22"/>
  <c r="KEH13" i="22"/>
  <c r="KEI13" i="22"/>
  <c r="KEJ13" i="22"/>
  <c r="KEK13" i="22"/>
  <c r="KEL13" i="22"/>
  <c r="KEM13" i="22"/>
  <c r="KEN13" i="22"/>
  <c r="KEO13" i="22"/>
  <c r="KEP13" i="22"/>
  <c r="KEQ13" i="22"/>
  <c r="KER13" i="22"/>
  <c r="KES13" i="22"/>
  <c r="KET13" i="22"/>
  <c r="KEU13" i="22"/>
  <c r="KEV13" i="22"/>
  <c r="KEW13" i="22"/>
  <c r="KEX13" i="22"/>
  <c r="KEY13" i="22"/>
  <c r="KEZ13" i="22"/>
  <c r="KFA13" i="22"/>
  <c r="KFB13" i="22"/>
  <c r="KFC13" i="22"/>
  <c r="KFD13" i="22"/>
  <c r="KFE13" i="22"/>
  <c r="KFF13" i="22"/>
  <c r="KFG13" i="22"/>
  <c r="KFH13" i="22"/>
  <c r="KFI13" i="22"/>
  <c r="KFJ13" i="22"/>
  <c r="KFK13" i="22"/>
  <c r="KFL13" i="22"/>
  <c r="KFM13" i="22"/>
  <c r="KFN13" i="22"/>
  <c r="KFO13" i="22"/>
  <c r="KFP13" i="22"/>
  <c r="KFQ13" i="22"/>
  <c r="KFR13" i="22"/>
  <c r="KFS13" i="22"/>
  <c r="KFT13" i="22"/>
  <c r="KFU13" i="22"/>
  <c r="KFV13" i="22"/>
  <c r="KFW13" i="22"/>
  <c r="KFX13" i="22"/>
  <c r="KFY13" i="22"/>
  <c r="KFZ13" i="22"/>
  <c r="KGA13" i="22"/>
  <c r="KGB13" i="22"/>
  <c r="KGC13" i="22"/>
  <c r="KGD13" i="22"/>
  <c r="KGE13" i="22"/>
  <c r="KGF13" i="22"/>
  <c r="KGG13" i="22"/>
  <c r="KGH13" i="22"/>
  <c r="KGI13" i="22"/>
  <c r="KGJ13" i="22"/>
  <c r="KGK13" i="22"/>
  <c r="KGL13" i="22"/>
  <c r="KGM13" i="22"/>
  <c r="KGN13" i="22"/>
  <c r="KGO13" i="22"/>
  <c r="KGP13" i="22"/>
  <c r="KGQ13" i="22"/>
  <c r="KGR13" i="22"/>
  <c r="KGS13" i="22"/>
  <c r="KGT13" i="22"/>
  <c r="KGU13" i="22"/>
  <c r="KGV13" i="22"/>
  <c r="KGW13" i="22"/>
  <c r="KGX13" i="22"/>
  <c r="KGY13" i="22"/>
  <c r="KGZ13" i="22"/>
  <c r="KHA13" i="22"/>
  <c r="KHB13" i="22"/>
  <c r="KHC13" i="22"/>
  <c r="KHD13" i="22"/>
  <c r="KHE13" i="22"/>
  <c r="KHF13" i="22"/>
  <c r="KHG13" i="22"/>
  <c r="KHH13" i="22"/>
  <c r="KHI13" i="22"/>
  <c r="KHJ13" i="22"/>
  <c r="KHK13" i="22"/>
  <c r="KHL13" i="22"/>
  <c r="KHM13" i="22"/>
  <c r="KHN13" i="22"/>
  <c r="KHO13" i="22"/>
  <c r="KHP13" i="22"/>
  <c r="KHQ13" i="22"/>
  <c r="KHR13" i="22"/>
  <c r="KHS13" i="22"/>
  <c r="KHT13" i="22"/>
  <c r="KHU13" i="22"/>
  <c r="KHV13" i="22"/>
  <c r="KHW13" i="22"/>
  <c r="KHX13" i="22"/>
  <c r="KHY13" i="22"/>
  <c r="KHZ13" i="22"/>
  <c r="KIA13" i="22"/>
  <c r="KIB13" i="22"/>
  <c r="KIC13" i="22"/>
  <c r="KID13" i="22"/>
  <c r="KIE13" i="22"/>
  <c r="KIF13" i="22"/>
  <c r="KIG13" i="22"/>
  <c r="KIH13" i="22"/>
  <c r="KII13" i="22"/>
  <c r="KIJ13" i="22"/>
  <c r="KIK13" i="22"/>
  <c r="KIL13" i="22"/>
  <c r="KIM13" i="22"/>
  <c r="KIN13" i="22"/>
  <c r="KIO13" i="22"/>
  <c r="KIP13" i="22"/>
  <c r="KIQ13" i="22"/>
  <c r="KIR13" i="22"/>
  <c r="KIS13" i="22"/>
  <c r="KIT13" i="22"/>
  <c r="KIU13" i="22"/>
  <c r="KIV13" i="22"/>
  <c r="KIW13" i="22"/>
  <c r="KIX13" i="22"/>
  <c r="KIY13" i="22"/>
  <c r="KIZ13" i="22"/>
  <c r="KJA13" i="22"/>
  <c r="KJB13" i="22"/>
  <c r="KJC13" i="22"/>
  <c r="KJD13" i="22"/>
  <c r="KJE13" i="22"/>
  <c r="KJF13" i="22"/>
  <c r="KJG13" i="22"/>
  <c r="KJH13" i="22"/>
  <c r="KJI13" i="22"/>
  <c r="KJJ13" i="22"/>
  <c r="KJK13" i="22"/>
  <c r="KJL13" i="22"/>
  <c r="KJM13" i="22"/>
  <c r="KJN13" i="22"/>
  <c r="KJO13" i="22"/>
  <c r="KJP13" i="22"/>
  <c r="KJQ13" i="22"/>
  <c r="KJR13" i="22"/>
  <c r="KJS13" i="22"/>
  <c r="KJT13" i="22"/>
  <c r="KJU13" i="22"/>
  <c r="KJV13" i="22"/>
  <c r="KJW13" i="22"/>
  <c r="KJX13" i="22"/>
  <c r="KJY13" i="22"/>
  <c r="KJZ13" i="22"/>
  <c r="KKA13" i="22"/>
  <c r="KKB13" i="22"/>
  <c r="KKC13" i="22"/>
  <c r="KKD13" i="22"/>
  <c r="KKE13" i="22"/>
  <c r="KKF13" i="22"/>
  <c r="KKG13" i="22"/>
  <c r="KKH13" i="22"/>
  <c r="KKI13" i="22"/>
  <c r="KKJ13" i="22"/>
  <c r="KKK13" i="22"/>
  <c r="KKL13" i="22"/>
  <c r="KKM13" i="22"/>
  <c r="KKN13" i="22"/>
  <c r="KKO13" i="22"/>
  <c r="KKP13" i="22"/>
  <c r="KKQ13" i="22"/>
  <c r="KKR13" i="22"/>
  <c r="KKS13" i="22"/>
  <c r="KKT13" i="22"/>
  <c r="KKU13" i="22"/>
  <c r="KKV13" i="22"/>
  <c r="KKW13" i="22"/>
  <c r="KKX13" i="22"/>
  <c r="KKY13" i="22"/>
  <c r="KKZ13" i="22"/>
  <c r="KLA13" i="22"/>
  <c r="KLB13" i="22"/>
  <c r="KLC13" i="22"/>
  <c r="KLD13" i="22"/>
  <c r="KLE13" i="22"/>
  <c r="KLF13" i="22"/>
  <c r="KLG13" i="22"/>
  <c r="KLH13" i="22"/>
  <c r="KLI13" i="22"/>
  <c r="KLJ13" i="22"/>
  <c r="KLK13" i="22"/>
  <c r="KLL13" i="22"/>
  <c r="KLM13" i="22"/>
  <c r="KLN13" i="22"/>
  <c r="KLO13" i="22"/>
  <c r="KLP13" i="22"/>
  <c r="KLQ13" i="22"/>
  <c r="KLR13" i="22"/>
  <c r="KLS13" i="22"/>
  <c r="KLT13" i="22"/>
  <c r="KLU13" i="22"/>
  <c r="KLV13" i="22"/>
  <c r="KLW13" i="22"/>
  <c r="KLX13" i="22"/>
  <c r="KLY13" i="22"/>
  <c r="KLZ13" i="22"/>
  <c r="KMA13" i="22"/>
  <c r="KMB13" i="22"/>
  <c r="KMC13" i="22"/>
  <c r="KMD13" i="22"/>
  <c r="KME13" i="22"/>
  <c r="KMF13" i="22"/>
  <c r="KMG13" i="22"/>
  <c r="KMH13" i="22"/>
  <c r="KMI13" i="22"/>
  <c r="KMJ13" i="22"/>
  <c r="KMK13" i="22"/>
  <c r="KML13" i="22"/>
  <c r="KMM13" i="22"/>
  <c r="KMN13" i="22"/>
  <c r="KMO13" i="22"/>
  <c r="KMP13" i="22"/>
  <c r="KMQ13" i="22"/>
  <c r="KMR13" i="22"/>
  <c r="KMS13" i="22"/>
  <c r="KMT13" i="22"/>
  <c r="KMU13" i="22"/>
  <c r="KMV13" i="22"/>
  <c r="KMW13" i="22"/>
  <c r="KMX13" i="22"/>
  <c r="KMY13" i="22"/>
  <c r="KMZ13" i="22"/>
  <c r="KNA13" i="22"/>
  <c r="KNB13" i="22"/>
  <c r="KNC13" i="22"/>
  <c r="KND13" i="22"/>
  <c r="KNE13" i="22"/>
  <c r="KNF13" i="22"/>
  <c r="KNG13" i="22"/>
  <c r="KNH13" i="22"/>
  <c r="KNI13" i="22"/>
  <c r="KNJ13" i="22"/>
  <c r="KNK13" i="22"/>
  <c r="KNL13" i="22"/>
  <c r="KNM13" i="22"/>
  <c r="KNN13" i="22"/>
  <c r="KNO13" i="22"/>
  <c r="KNP13" i="22"/>
  <c r="KNQ13" i="22"/>
  <c r="KNR13" i="22"/>
  <c r="KNS13" i="22"/>
  <c r="KNT13" i="22"/>
  <c r="KNU13" i="22"/>
  <c r="KNV13" i="22"/>
  <c r="KNW13" i="22"/>
  <c r="KNX13" i="22"/>
  <c r="KNY13" i="22"/>
  <c r="KNZ13" i="22"/>
  <c r="KOA13" i="22"/>
  <c r="KOB13" i="22"/>
  <c r="KOC13" i="22"/>
  <c r="KOD13" i="22"/>
  <c r="KOE13" i="22"/>
  <c r="KOF13" i="22"/>
  <c r="KOG13" i="22"/>
  <c r="KOH13" i="22"/>
  <c r="KOI13" i="22"/>
  <c r="KOJ13" i="22"/>
  <c r="KOK13" i="22"/>
  <c r="KOL13" i="22"/>
  <c r="KOM13" i="22"/>
  <c r="KON13" i="22"/>
  <c r="KOO13" i="22"/>
  <c r="KOP13" i="22"/>
  <c r="KOQ13" i="22"/>
  <c r="KOR13" i="22"/>
  <c r="KOS13" i="22"/>
  <c r="KOT13" i="22"/>
  <c r="KOU13" i="22"/>
  <c r="KOV13" i="22"/>
  <c r="KOW13" i="22"/>
  <c r="KOX13" i="22"/>
  <c r="KOY13" i="22"/>
  <c r="KOZ13" i="22"/>
  <c r="KPA13" i="22"/>
  <c r="KPB13" i="22"/>
  <c r="KPC13" i="22"/>
  <c r="KPD13" i="22"/>
  <c r="KPE13" i="22"/>
  <c r="KPF13" i="22"/>
  <c r="KPG13" i="22"/>
  <c r="KPH13" i="22"/>
  <c r="KPI13" i="22"/>
  <c r="KPJ13" i="22"/>
  <c r="KPK13" i="22"/>
  <c r="KPL13" i="22"/>
  <c r="KPM13" i="22"/>
  <c r="KPN13" i="22"/>
  <c r="KPO13" i="22"/>
  <c r="KPP13" i="22"/>
  <c r="KPQ13" i="22"/>
  <c r="KPR13" i="22"/>
  <c r="KPS13" i="22"/>
  <c r="KPT13" i="22"/>
  <c r="KPU13" i="22"/>
  <c r="KPV13" i="22"/>
  <c r="KPW13" i="22"/>
  <c r="KPX13" i="22"/>
  <c r="KPY13" i="22"/>
  <c r="KPZ13" i="22"/>
  <c r="KQA13" i="22"/>
  <c r="KQB13" i="22"/>
  <c r="KQC13" i="22"/>
  <c r="KQD13" i="22"/>
  <c r="KQE13" i="22"/>
  <c r="KQF13" i="22"/>
  <c r="KQG13" i="22"/>
  <c r="KQH13" i="22"/>
  <c r="KQI13" i="22"/>
  <c r="KQJ13" i="22"/>
  <c r="KQK13" i="22"/>
  <c r="KQL13" i="22"/>
  <c r="KQM13" i="22"/>
  <c r="KQN13" i="22"/>
  <c r="KQO13" i="22"/>
  <c r="KQP13" i="22"/>
  <c r="KQQ13" i="22"/>
  <c r="KQR13" i="22"/>
  <c r="KQS13" i="22"/>
  <c r="KQT13" i="22"/>
  <c r="KQU13" i="22"/>
  <c r="KQV13" i="22"/>
  <c r="KQW13" i="22"/>
  <c r="KQX13" i="22"/>
  <c r="KQY13" i="22"/>
  <c r="KQZ13" i="22"/>
  <c r="KRA13" i="22"/>
  <c r="KRB13" i="22"/>
  <c r="KRC13" i="22"/>
  <c r="KRD13" i="22"/>
  <c r="KRE13" i="22"/>
  <c r="KRF13" i="22"/>
  <c r="KRG13" i="22"/>
  <c r="KRH13" i="22"/>
  <c r="KRI13" i="22"/>
  <c r="KRJ13" i="22"/>
  <c r="KRK13" i="22"/>
  <c r="KRL13" i="22"/>
  <c r="KRM13" i="22"/>
  <c r="KRN13" i="22"/>
  <c r="KRO13" i="22"/>
  <c r="KRP13" i="22"/>
  <c r="KRQ13" i="22"/>
  <c r="KRR13" i="22"/>
  <c r="KRS13" i="22"/>
  <c r="KRT13" i="22"/>
  <c r="KRU13" i="22"/>
  <c r="KRV13" i="22"/>
  <c r="KRW13" i="22"/>
  <c r="KRX13" i="22"/>
  <c r="KRY13" i="22"/>
  <c r="KRZ13" i="22"/>
  <c r="KSA13" i="22"/>
  <c r="KSB13" i="22"/>
  <c r="KSC13" i="22"/>
  <c r="KSD13" i="22"/>
  <c r="KSE13" i="22"/>
  <c r="KSF13" i="22"/>
  <c r="KSG13" i="22"/>
  <c r="KSH13" i="22"/>
  <c r="KSI13" i="22"/>
  <c r="KSJ13" i="22"/>
  <c r="KSK13" i="22"/>
  <c r="KSL13" i="22"/>
  <c r="KSM13" i="22"/>
  <c r="KSN13" i="22"/>
  <c r="KSO13" i="22"/>
  <c r="KSP13" i="22"/>
  <c r="KSQ13" i="22"/>
  <c r="KSR13" i="22"/>
  <c r="KSS13" i="22"/>
  <c r="KST13" i="22"/>
  <c r="KSU13" i="22"/>
  <c r="KSV13" i="22"/>
  <c r="KSW13" i="22"/>
  <c r="KSX13" i="22"/>
  <c r="KSY13" i="22"/>
  <c r="KSZ13" i="22"/>
  <c r="KTA13" i="22"/>
  <c r="KTB13" i="22"/>
  <c r="KTC13" i="22"/>
  <c r="KTD13" i="22"/>
  <c r="KTE13" i="22"/>
  <c r="KTF13" i="22"/>
  <c r="KTG13" i="22"/>
  <c r="KTH13" i="22"/>
  <c r="KTI13" i="22"/>
  <c r="KTJ13" i="22"/>
  <c r="KTK13" i="22"/>
  <c r="KTL13" i="22"/>
  <c r="KTM13" i="22"/>
  <c r="KTN13" i="22"/>
  <c r="KTO13" i="22"/>
  <c r="KTP13" i="22"/>
  <c r="KTQ13" i="22"/>
  <c r="KTR13" i="22"/>
  <c r="KTS13" i="22"/>
  <c r="KTT13" i="22"/>
  <c r="KTU13" i="22"/>
  <c r="KTV13" i="22"/>
  <c r="KTW13" i="22"/>
  <c r="KTX13" i="22"/>
  <c r="KTY13" i="22"/>
  <c r="KTZ13" i="22"/>
  <c r="KUA13" i="22"/>
  <c r="KUB13" i="22"/>
  <c r="KUC13" i="22"/>
  <c r="KUD13" i="22"/>
  <c r="KUE13" i="22"/>
  <c r="KUF13" i="22"/>
  <c r="KUG13" i="22"/>
  <c r="KUH13" i="22"/>
  <c r="KUI13" i="22"/>
  <c r="KUJ13" i="22"/>
  <c r="KUK13" i="22"/>
  <c r="KUL13" i="22"/>
  <c r="KUM13" i="22"/>
  <c r="KUN13" i="22"/>
  <c r="KUO13" i="22"/>
  <c r="KUP13" i="22"/>
  <c r="KUQ13" i="22"/>
  <c r="KUR13" i="22"/>
  <c r="KUS13" i="22"/>
  <c r="KUT13" i="22"/>
  <c r="KUU13" i="22"/>
  <c r="KUV13" i="22"/>
  <c r="KUW13" i="22"/>
  <c r="KUX13" i="22"/>
  <c r="KUY13" i="22"/>
  <c r="KUZ13" i="22"/>
  <c r="KVA13" i="22"/>
  <c r="KVB13" i="22"/>
  <c r="KVC13" i="22"/>
  <c r="KVD13" i="22"/>
  <c r="KVE13" i="22"/>
  <c r="KVF13" i="22"/>
  <c r="KVG13" i="22"/>
  <c r="KVH13" i="22"/>
  <c r="KVI13" i="22"/>
  <c r="KVJ13" i="22"/>
  <c r="KVK13" i="22"/>
  <c r="KVL13" i="22"/>
  <c r="KVM13" i="22"/>
  <c r="KVN13" i="22"/>
  <c r="KVO13" i="22"/>
  <c r="KVP13" i="22"/>
  <c r="KVQ13" i="22"/>
  <c r="KVR13" i="22"/>
  <c r="KVS13" i="22"/>
  <c r="KVT13" i="22"/>
  <c r="KVU13" i="22"/>
  <c r="KVV13" i="22"/>
  <c r="KVW13" i="22"/>
  <c r="KVX13" i="22"/>
  <c r="KVY13" i="22"/>
  <c r="KVZ13" i="22"/>
  <c r="KWA13" i="22"/>
  <c r="KWB13" i="22"/>
  <c r="KWC13" i="22"/>
  <c r="KWD13" i="22"/>
  <c r="KWE13" i="22"/>
  <c r="KWF13" i="22"/>
  <c r="KWG13" i="22"/>
  <c r="KWH13" i="22"/>
  <c r="KWI13" i="22"/>
  <c r="KWJ13" i="22"/>
  <c r="KWK13" i="22"/>
  <c r="KWL13" i="22"/>
  <c r="KWM13" i="22"/>
  <c r="KWN13" i="22"/>
  <c r="KWO13" i="22"/>
  <c r="KWP13" i="22"/>
  <c r="KWQ13" i="22"/>
  <c r="KWR13" i="22"/>
  <c r="KWS13" i="22"/>
  <c r="KWT13" i="22"/>
  <c r="KWU13" i="22"/>
  <c r="KWV13" i="22"/>
  <c r="KWW13" i="22"/>
  <c r="KWX13" i="22"/>
  <c r="KWY13" i="22"/>
  <c r="KWZ13" i="22"/>
  <c r="KXA13" i="22"/>
  <c r="KXB13" i="22"/>
  <c r="KXC13" i="22"/>
  <c r="KXD13" i="22"/>
  <c r="KXE13" i="22"/>
  <c r="KXF13" i="22"/>
  <c r="KXG13" i="22"/>
  <c r="KXH13" i="22"/>
  <c r="KXI13" i="22"/>
  <c r="KXJ13" i="22"/>
  <c r="KXK13" i="22"/>
  <c r="KXL13" i="22"/>
  <c r="KXM13" i="22"/>
  <c r="KXN13" i="22"/>
  <c r="KXO13" i="22"/>
  <c r="KXP13" i="22"/>
  <c r="KXQ13" i="22"/>
  <c r="KXR13" i="22"/>
  <c r="KXS13" i="22"/>
  <c r="KXT13" i="22"/>
  <c r="KXU13" i="22"/>
  <c r="KXV13" i="22"/>
  <c r="KXW13" i="22"/>
  <c r="KXX13" i="22"/>
  <c r="KXY13" i="22"/>
  <c r="KXZ13" i="22"/>
  <c r="KYA13" i="22"/>
  <c r="KYB13" i="22"/>
  <c r="KYC13" i="22"/>
  <c r="KYD13" i="22"/>
  <c r="KYE13" i="22"/>
  <c r="KYF13" i="22"/>
  <c r="KYG13" i="22"/>
  <c r="KYH13" i="22"/>
  <c r="KYI13" i="22"/>
  <c r="KYJ13" i="22"/>
  <c r="KYK13" i="22"/>
  <c r="KYL13" i="22"/>
  <c r="KYM13" i="22"/>
  <c r="KYN13" i="22"/>
  <c r="KYO13" i="22"/>
  <c r="KYP13" i="22"/>
  <c r="KYQ13" i="22"/>
  <c r="KYR13" i="22"/>
  <c r="KYS13" i="22"/>
  <c r="KYT13" i="22"/>
  <c r="KYU13" i="22"/>
  <c r="KYV13" i="22"/>
  <c r="KYW13" i="22"/>
  <c r="KYX13" i="22"/>
  <c r="KYY13" i="22"/>
  <c r="KYZ13" i="22"/>
  <c r="KZA13" i="22"/>
  <c r="KZB13" i="22"/>
  <c r="KZC13" i="22"/>
  <c r="KZD13" i="22"/>
  <c r="KZE13" i="22"/>
  <c r="KZF13" i="22"/>
  <c r="KZG13" i="22"/>
  <c r="KZH13" i="22"/>
  <c r="KZI13" i="22"/>
  <c r="KZJ13" i="22"/>
  <c r="KZK13" i="22"/>
  <c r="KZL13" i="22"/>
  <c r="KZM13" i="22"/>
  <c r="KZN13" i="22"/>
  <c r="KZO13" i="22"/>
  <c r="KZP13" i="22"/>
  <c r="KZQ13" i="22"/>
  <c r="KZR13" i="22"/>
  <c r="KZS13" i="22"/>
  <c r="KZT13" i="22"/>
  <c r="KZU13" i="22"/>
  <c r="KZV13" i="22"/>
  <c r="KZW13" i="22"/>
  <c r="KZX13" i="22"/>
  <c r="KZY13" i="22"/>
  <c r="KZZ13" i="22"/>
  <c r="LAA13" i="22"/>
  <c r="LAB13" i="22"/>
  <c r="LAC13" i="22"/>
  <c r="LAD13" i="22"/>
  <c r="LAE13" i="22"/>
  <c r="LAF13" i="22"/>
  <c r="LAG13" i="22"/>
  <c r="LAH13" i="22"/>
  <c r="LAI13" i="22"/>
  <c r="LAJ13" i="22"/>
  <c r="LAK13" i="22"/>
  <c r="LAL13" i="22"/>
  <c r="LAM13" i="22"/>
  <c r="LAN13" i="22"/>
  <c r="LAO13" i="22"/>
  <c r="LAP13" i="22"/>
  <c r="LAQ13" i="22"/>
  <c r="LAR13" i="22"/>
  <c r="LAS13" i="22"/>
  <c r="LAT13" i="22"/>
  <c r="LAU13" i="22"/>
  <c r="LAV13" i="22"/>
  <c r="LAW13" i="22"/>
  <c r="LAX13" i="22"/>
  <c r="LAY13" i="22"/>
  <c r="LAZ13" i="22"/>
  <c r="LBA13" i="22"/>
  <c r="LBB13" i="22"/>
  <c r="LBC13" i="22"/>
  <c r="LBD13" i="22"/>
  <c r="LBE13" i="22"/>
  <c r="LBF13" i="22"/>
  <c r="LBG13" i="22"/>
  <c r="LBH13" i="22"/>
  <c r="LBI13" i="22"/>
  <c r="LBJ13" i="22"/>
  <c r="LBK13" i="22"/>
  <c r="LBL13" i="22"/>
  <c r="LBM13" i="22"/>
  <c r="LBN13" i="22"/>
  <c r="LBO13" i="22"/>
  <c r="LBP13" i="22"/>
  <c r="LBQ13" i="22"/>
  <c r="LBR13" i="22"/>
  <c r="LBS13" i="22"/>
  <c r="LBT13" i="22"/>
  <c r="LBU13" i="22"/>
  <c r="LBV13" i="22"/>
  <c r="LBW13" i="22"/>
  <c r="LBX13" i="22"/>
  <c r="LBY13" i="22"/>
  <c r="LBZ13" i="22"/>
  <c r="LCA13" i="22"/>
  <c r="LCB13" i="22"/>
  <c r="LCC13" i="22"/>
  <c r="LCD13" i="22"/>
  <c r="LCE13" i="22"/>
  <c r="LCF13" i="22"/>
  <c r="LCG13" i="22"/>
  <c r="LCH13" i="22"/>
  <c r="LCI13" i="22"/>
  <c r="LCJ13" i="22"/>
  <c r="LCK13" i="22"/>
  <c r="LCL13" i="22"/>
  <c r="LCM13" i="22"/>
  <c r="LCN13" i="22"/>
  <c r="LCO13" i="22"/>
  <c r="LCP13" i="22"/>
  <c r="LCQ13" i="22"/>
  <c r="LCR13" i="22"/>
  <c r="LCS13" i="22"/>
  <c r="LCT13" i="22"/>
  <c r="LCU13" i="22"/>
  <c r="LCV13" i="22"/>
  <c r="LCW13" i="22"/>
  <c r="LCX13" i="22"/>
  <c r="LCY13" i="22"/>
  <c r="LCZ13" i="22"/>
  <c r="LDA13" i="22"/>
  <c r="LDB13" i="22"/>
  <c r="LDC13" i="22"/>
  <c r="LDD13" i="22"/>
  <c r="LDE13" i="22"/>
  <c r="LDF13" i="22"/>
  <c r="LDG13" i="22"/>
  <c r="LDH13" i="22"/>
  <c r="LDI13" i="22"/>
  <c r="LDJ13" i="22"/>
  <c r="LDK13" i="22"/>
  <c r="LDL13" i="22"/>
  <c r="LDM13" i="22"/>
  <c r="LDN13" i="22"/>
  <c r="LDO13" i="22"/>
  <c r="LDP13" i="22"/>
  <c r="LDQ13" i="22"/>
  <c r="LDR13" i="22"/>
  <c r="LDS13" i="22"/>
  <c r="LDT13" i="22"/>
  <c r="LDU13" i="22"/>
  <c r="LDV13" i="22"/>
  <c r="LDW13" i="22"/>
  <c r="LDX13" i="22"/>
  <c r="LDY13" i="22"/>
  <c r="LDZ13" i="22"/>
  <c r="LEA13" i="22"/>
  <c r="LEB13" i="22"/>
  <c r="LEC13" i="22"/>
  <c r="LED13" i="22"/>
  <c r="LEE13" i="22"/>
  <c r="LEF13" i="22"/>
  <c r="LEG13" i="22"/>
  <c r="LEH13" i="22"/>
  <c r="LEI13" i="22"/>
  <c r="LEJ13" i="22"/>
  <c r="LEK13" i="22"/>
  <c r="LEL13" i="22"/>
  <c r="LEM13" i="22"/>
  <c r="LEN13" i="22"/>
  <c r="LEO13" i="22"/>
  <c r="LEP13" i="22"/>
  <c r="LEQ13" i="22"/>
  <c r="LER13" i="22"/>
  <c r="LES13" i="22"/>
  <c r="LET13" i="22"/>
  <c r="LEU13" i="22"/>
  <c r="LEV13" i="22"/>
  <c r="LEW13" i="22"/>
  <c r="LEX13" i="22"/>
  <c r="LEY13" i="22"/>
  <c r="LEZ13" i="22"/>
  <c r="LFA13" i="22"/>
  <c r="LFB13" i="22"/>
  <c r="LFC13" i="22"/>
  <c r="LFD13" i="22"/>
  <c r="LFE13" i="22"/>
  <c r="LFF13" i="22"/>
  <c r="LFG13" i="22"/>
  <c r="LFH13" i="22"/>
  <c r="LFI13" i="22"/>
  <c r="LFJ13" i="22"/>
  <c r="LFK13" i="22"/>
  <c r="LFL13" i="22"/>
  <c r="LFM13" i="22"/>
  <c r="LFN13" i="22"/>
  <c r="LFO13" i="22"/>
  <c r="LFP13" i="22"/>
  <c r="LFQ13" i="22"/>
  <c r="LFR13" i="22"/>
  <c r="LFS13" i="22"/>
  <c r="LFT13" i="22"/>
  <c r="LFU13" i="22"/>
  <c r="LFV13" i="22"/>
  <c r="LFW13" i="22"/>
  <c r="LFX13" i="22"/>
  <c r="LFY13" i="22"/>
  <c r="LFZ13" i="22"/>
  <c r="LGA13" i="22"/>
  <c r="LGB13" i="22"/>
  <c r="LGC13" i="22"/>
  <c r="LGD13" i="22"/>
  <c r="LGE13" i="22"/>
  <c r="LGF13" i="22"/>
  <c r="LGG13" i="22"/>
  <c r="LGH13" i="22"/>
  <c r="LGI13" i="22"/>
  <c r="LGJ13" i="22"/>
  <c r="LGK13" i="22"/>
  <c r="LGL13" i="22"/>
  <c r="LGM13" i="22"/>
  <c r="LGN13" i="22"/>
  <c r="LGO13" i="22"/>
  <c r="LGP13" i="22"/>
  <c r="LGQ13" i="22"/>
  <c r="LGR13" i="22"/>
  <c r="LGS13" i="22"/>
  <c r="LGT13" i="22"/>
  <c r="LGU13" i="22"/>
  <c r="LGV13" i="22"/>
  <c r="LGW13" i="22"/>
  <c r="LGX13" i="22"/>
  <c r="LGY13" i="22"/>
  <c r="LGZ13" i="22"/>
  <c r="LHA13" i="22"/>
  <c r="LHB13" i="22"/>
  <c r="LHC13" i="22"/>
  <c r="LHD13" i="22"/>
  <c r="LHE13" i="22"/>
  <c r="LHF13" i="22"/>
  <c r="LHG13" i="22"/>
  <c r="LHH13" i="22"/>
  <c r="LHI13" i="22"/>
  <c r="LHJ13" i="22"/>
  <c r="LHK13" i="22"/>
  <c r="LHL13" i="22"/>
  <c r="LHM13" i="22"/>
  <c r="LHN13" i="22"/>
  <c r="LHO13" i="22"/>
  <c r="LHP13" i="22"/>
  <c r="LHQ13" i="22"/>
  <c r="LHR13" i="22"/>
  <c r="LHS13" i="22"/>
  <c r="LHT13" i="22"/>
  <c r="LHU13" i="22"/>
  <c r="LHV13" i="22"/>
  <c r="LHW13" i="22"/>
  <c r="LHX13" i="22"/>
  <c r="LHY13" i="22"/>
  <c r="LHZ13" i="22"/>
  <c r="LIA13" i="22"/>
  <c r="LIB13" i="22"/>
  <c r="LIC13" i="22"/>
  <c r="LID13" i="22"/>
  <c r="LIE13" i="22"/>
  <c r="LIF13" i="22"/>
  <c r="LIG13" i="22"/>
  <c r="LIH13" i="22"/>
  <c r="LII13" i="22"/>
  <c r="LIJ13" i="22"/>
  <c r="LIK13" i="22"/>
  <c r="LIL13" i="22"/>
  <c r="LIM13" i="22"/>
  <c r="LIN13" i="22"/>
  <c r="LIO13" i="22"/>
  <c r="LIP13" i="22"/>
  <c r="LIQ13" i="22"/>
  <c r="LIR13" i="22"/>
  <c r="LIS13" i="22"/>
  <c r="LIT13" i="22"/>
  <c r="LIU13" i="22"/>
  <c r="LIV13" i="22"/>
  <c r="LIW13" i="22"/>
  <c r="LIX13" i="22"/>
  <c r="LIY13" i="22"/>
  <c r="LIZ13" i="22"/>
  <c r="LJA13" i="22"/>
  <c r="LJB13" i="22"/>
  <c r="LJC13" i="22"/>
  <c r="LJD13" i="22"/>
  <c r="LJE13" i="22"/>
  <c r="LJF13" i="22"/>
  <c r="LJG13" i="22"/>
  <c r="LJH13" i="22"/>
  <c r="LJI13" i="22"/>
  <c r="LJJ13" i="22"/>
  <c r="LJK13" i="22"/>
  <c r="LJL13" i="22"/>
  <c r="LJM13" i="22"/>
  <c r="LJN13" i="22"/>
  <c r="LJO13" i="22"/>
  <c r="LJP13" i="22"/>
  <c r="LJQ13" i="22"/>
  <c r="LJR13" i="22"/>
  <c r="LJS13" i="22"/>
  <c r="LJT13" i="22"/>
  <c r="LJU13" i="22"/>
  <c r="LJV13" i="22"/>
  <c r="LJW13" i="22"/>
  <c r="LJX13" i="22"/>
  <c r="LJY13" i="22"/>
  <c r="LJZ13" i="22"/>
  <c r="LKA13" i="22"/>
  <c r="LKB13" i="22"/>
  <c r="LKC13" i="22"/>
  <c r="LKD13" i="22"/>
  <c r="LKE13" i="22"/>
  <c r="LKF13" i="22"/>
  <c r="LKG13" i="22"/>
  <c r="LKH13" i="22"/>
  <c r="LKI13" i="22"/>
  <c r="LKJ13" i="22"/>
  <c r="LKK13" i="22"/>
  <c r="LKL13" i="22"/>
  <c r="LKM13" i="22"/>
  <c r="LKN13" i="22"/>
  <c r="LKO13" i="22"/>
  <c r="LKP13" i="22"/>
  <c r="LKQ13" i="22"/>
  <c r="LKR13" i="22"/>
  <c r="LKS13" i="22"/>
  <c r="LKT13" i="22"/>
  <c r="LKU13" i="22"/>
  <c r="LKV13" i="22"/>
  <c r="LKW13" i="22"/>
  <c r="LKX13" i="22"/>
  <c r="LKY13" i="22"/>
  <c r="LKZ13" i="22"/>
  <c r="LLA13" i="22"/>
  <c r="LLB13" i="22"/>
  <c r="LLC13" i="22"/>
  <c r="LLD13" i="22"/>
  <c r="LLE13" i="22"/>
  <c r="LLF13" i="22"/>
  <c r="LLG13" i="22"/>
  <c r="LLH13" i="22"/>
  <c r="LLI13" i="22"/>
  <c r="LLJ13" i="22"/>
  <c r="LLK13" i="22"/>
  <c r="LLL13" i="22"/>
  <c r="LLM13" i="22"/>
  <c r="LLN13" i="22"/>
  <c r="LLO13" i="22"/>
  <c r="LLP13" i="22"/>
  <c r="LLQ13" i="22"/>
  <c r="LLR13" i="22"/>
  <c r="LLS13" i="22"/>
  <c r="LLT13" i="22"/>
  <c r="LLU13" i="22"/>
  <c r="LLV13" i="22"/>
  <c r="LLW13" i="22"/>
  <c r="LLX13" i="22"/>
  <c r="LLY13" i="22"/>
  <c r="LLZ13" i="22"/>
  <c r="LMA13" i="22"/>
  <c r="LMB13" i="22"/>
  <c r="LMC13" i="22"/>
  <c r="LMD13" i="22"/>
  <c r="LME13" i="22"/>
  <c r="LMF13" i="22"/>
  <c r="LMG13" i="22"/>
  <c r="LMH13" i="22"/>
  <c r="LMI13" i="22"/>
  <c r="LMJ13" i="22"/>
  <c r="LMK13" i="22"/>
  <c r="LML13" i="22"/>
  <c r="LMM13" i="22"/>
  <c r="LMN13" i="22"/>
  <c r="LMO13" i="22"/>
  <c r="LMP13" i="22"/>
  <c r="LMQ13" i="22"/>
  <c r="LMR13" i="22"/>
  <c r="LMS13" i="22"/>
  <c r="LMT13" i="22"/>
  <c r="LMU13" i="22"/>
  <c r="LMV13" i="22"/>
  <c r="LMW13" i="22"/>
  <c r="LMX13" i="22"/>
  <c r="LMY13" i="22"/>
  <c r="LMZ13" i="22"/>
  <c r="LNA13" i="22"/>
  <c r="LNB13" i="22"/>
  <c r="LNC13" i="22"/>
  <c r="LND13" i="22"/>
  <c r="LNE13" i="22"/>
  <c r="LNF13" i="22"/>
  <c r="LNG13" i="22"/>
  <c r="LNH13" i="22"/>
  <c r="LNI13" i="22"/>
  <c r="LNJ13" i="22"/>
  <c r="LNK13" i="22"/>
  <c r="LNL13" i="22"/>
  <c r="LNM13" i="22"/>
  <c r="LNN13" i="22"/>
  <c r="LNO13" i="22"/>
  <c r="LNP13" i="22"/>
  <c r="LNQ13" i="22"/>
  <c r="LNR13" i="22"/>
  <c r="LNS13" i="22"/>
  <c r="LNT13" i="22"/>
  <c r="LNU13" i="22"/>
  <c r="LNV13" i="22"/>
  <c r="LNW13" i="22"/>
  <c r="LNX13" i="22"/>
  <c r="LNY13" i="22"/>
  <c r="LNZ13" i="22"/>
  <c r="LOA13" i="22"/>
  <c r="LOB13" i="22"/>
  <c r="LOC13" i="22"/>
  <c r="LOD13" i="22"/>
  <c r="LOE13" i="22"/>
  <c r="LOF13" i="22"/>
  <c r="LOG13" i="22"/>
  <c r="LOH13" i="22"/>
  <c r="LOI13" i="22"/>
  <c r="LOJ13" i="22"/>
  <c r="LOK13" i="22"/>
  <c r="LOL13" i="22"/>
  <c r="LOM13" i="22"/>
  <c r="LON13" i="22"/>
  <c r="LOO13" i="22"/>
  <c r="LOP13" i="22"/>
  <c r="LOQ13" i="22"/>
  <c r="LOR13" i="22"/>
  <c r="LOS13" i="22"/>
  <c r="LOT13" i="22"/>
  <c r="LOU13" i="22"/>
  <c r="LOV13" i="22"/>
  <c r="LOW13" i="22"/>
  <c r="LOX13" i="22"/>
  <c r="LOY13" i="22"/>
  <c r="LOZ13" i="22"/>
  <c r="LPA13" i="22"/>
  <c r="LPB13" i="22"/>
  <c r="LPC13" i="22"/>
  <c r="LPD13" i="22"/>
  <c r="LPE13" i="22"/>
  <c r="LPF13" i="22"/>
  <c r="LPG13" i="22"/>
  <c r="LPH13" i="22"/>
  <c r="LPI13" i="22"/>
  <c r="LPJ13" i="22"/>
  <c r="LPK13" i="22"/>
  <c r="LPL13" i="22"/>
  <c r="LPM13" i="22"/>
  <c r="LPN13" i="22"/>
  <c r="LPO13" i="22"/>
  <c r="LPP13" i="22"/>
  <c r="LPQ13" i="22"/>
  <c r="LPR13" i="22"/>
  <c r="LPS13" i="22"/>
  <c r="LPT13" i="22"/>
  <c r="LPU13" i="22"/>
  <c r="LPV13" i="22"/>
  <c r="LPW13" i="22"/>
  <c r="LPX13" i="22"/>
  <c r="LPY13" i="22"/>
  <c r="LPZ13" i="22"/>
  <c r="LQA13" i="22"/>
  <c r="LQB13" i="22"/>
  <c r="LQC13" i="22"/>
  <c r="LQD13" i="22"/>
  <c r="LQE13" i="22"/>
  <c r="LQF13" i="22"/>
  <c r="LQG13" i="22"/>
  <c r="LQH13" i="22"/>
  <c r="LQI13" i="22"/>
  <c r="LQJ13" i="22"/>
  <c r="LQK13" i="22"/>
  <c r="LQL13" i="22"/>
  <c r="LQM13" i="22"/>
  <c r="LQN13" i="22"/>
  <c r="LQO13" i="22"/>
  <c r="LQP13" i="22"/>
  <c r="LQQ13" i="22"/>
  <c r="LQR13" i="22"/>
  <c r="LQS13" i="22"/>
  <c r="LQT13" i="22"/>
  <c r="LQU13" i="22"/>
  <c r="LQV13" i="22"/>
  <c r="LQW13" i="22"/>
  <c r="LQX13" i="22"/>
  <c r="LQY13" i="22"/>
  <c r="LQZ13" i="22"/>
  <c r="LRA13" i="22"/>
  <c r="LRB13" i="22"/>
  <c r="LRC13" i="22"/>
  <c r="LRD13" i="22"/>
  <c r="LRE13" i="22"/>
  <c r="LRF13" i="22"/>
  <c r="LRG13" i="22"/>
  <c r="LRH13" i="22"/>
  <c r="LRI13" i="22"/>
  <c r="LRJ13" i="22"/>
  <c r="LRK13" i="22"/>
  <c r="LRL13" i="22"/>
  <c r="LRM13" i="22"/>
  <c r="LRN13" i="22"/>
  <c r="LRO13" i="22"/>
  <c r="LRP13" i="22"/>
  <c r="LRQ13" i="22"/>
  <c r="LRR13" i="22"/>
  <c r="LRS13" i="22"/>
  <c r="LRT13" i="22"/>
  <c r="LRU13" i="22"/>
  <c r="LRV13" i="22"/>
  <c r="LRW13" i="22"/>
  <c r="LRX13" i="22"/>
  <c r="LRY13" i="22"/>
  <c r="LRZ13" i="22"/>
  <c r="LSA13" i="22"/>
  <c r="LSB13" i="22"/>
  <c r="LSC13" i="22"/>
  <c r="LSD13" i="22"/>
  <c r="LSE13" i="22"/>
  <c r="LSF13" i="22"/>
  <c r="LSG13" i="22"/>
  <c r="LSH13" i="22"/>
  <c r="LSI13" i="22"/>
  <c r="LSJ13" i="22"/>
  <c r="LSK13" i="22"/>
  <c r="LSL13" i="22"/>
  <c r="LSM13" i="22"/>
  <c r="LSN13" i="22"/>
  <c r="LSO13" i="22"/>
  <c r="LSP13" i="22"/>
  <c r="LSQ13" i="22"/>
  <c r="LSR13" i="22"/>
  <c r="LSS13" i="22"/>
  <c r="LST13" i="22"/>
  <c r="LSU13" i="22"/>
  <c r="LSV13" i="22"/>
  <c r="LSW13" i="22"/>
  <c r="LSX13" i="22"/>
  <c r="LSY13" i="22"/>
  <c r="LSZ13" i="22"/>
  <c r="LTA13" i="22"/>
  <c r="LTB13" i="22"/>
  <c r="LTC13" i="22"/>
  <c r="LTD13" i="22"/>
  <c r="LTE13" i="22"/>
  <c r="LTF13" i="22"/>
  <c r="LTG13" i="22"/>
  <c r="LTH13" i="22"/>
  <c r="LTI13" i="22"/>
  <c r="LTJ13" i="22"/>
  <c r="LTK13" i="22"/>
  <c r="LTL13" i="22"/>
  <c r="LTM13" i="22"/>
  <c r="LTN13" i="22"/>
  <c r="LTO13" i="22"/>
  <c r="LTP13" i="22"/>
  <c r="LTQ13" i="22"/>
  <c r="LTR13" i="22"/>
  <c r="LTS13" i="22"/>
  <c r="LTT13" i="22"/>
  <c r="LTU13" i="22"/>
  <c r="LTV13" i="22"/>
  <c r="LTW13" i="22"/>
  <c r="LTX13" i="22"/>
  <c r="LTY13" i="22"/>
  <c r="LTZ13" i="22"/>
  <c r="LUA13" i="22"/>
  <c r="LUB13" i="22"/>
  <c r="LUC13" i="22"/>
  <c r="LUD13" i="22"/>
  <c r="LUE13" i="22"/>
  <c r="LUF13" i="22"/>
  <c r="LUG13" i="22"/>
  <c r="LUH13" i="22"/>
  <c r="LUI13" i="22"/>
  <c r="LUJ13" i="22"/>
  <c r="LUK13" i="22"/>
  <c r="LUL13" i="22"/>
  <c r="LUM13" i="22"/>
  <c r="LUN13" i="22"/>
  <c r="LUO13" i="22"/>
  <c r="LUP13" i="22"/>
  <c r="LUQ13" i="22"/>
  <c r="LUR13" i="22"/>
  <c r="LUS13" i="22"/>
  <c r="LUT13" i="22"/>
  <c r="LUU13" i="22"/>
  <c r="LUV13" i="22"/>
  <c r="LUW13" i="22"/>
  <c r="LUX13" i="22"/>
  <c r="LUY13" i="22"/>
  <c r="LUZ13" i="22"/>
  <c r="LVA13" i="22"/>
  <c r="LVB13" i="22"/>
  <c r="LVC13" i="22"/>
  <c r="LVD13" i="22"/>
  <c r="LVE13" i="22"/>
  <c r="LVF13" i="22"/>
  <c r="LVG13" i="22"/>
  <c r="LVH13" i="22"/>
  <c r="LVI13" i="22"/>
  <c r="LVJ13" i="22"/>
  <c r="LVK13" i="22"/>
  <c r="LVL13" i="22"/>
  <c r="LVM13" i="22"/>
  <c r="LVN13" i="22"/>
  <c r="LVO13" i="22"/>
  <c r="LVP13" i="22"/>
  <c r="LVQ13" i="22"/>
  <c r="LVR13" i="22"/>
  <c r="LVS13" i="22"/>
  <c r="LVT13" i="22"/>
  <c r="LVU13" i="22"/>
  <c r="LVV13" i="22"/>
  <c r="LVW13" i="22"/>
  <c r="LVX13" i="22"/>
  <c r="LVY13" i="22"/>
  <c r="LVZ13" i="22"/>
  <c r="LWA13" i="22"/>
  <c r="LWB13" i="22"/>
  <c r="LWC13" i="22"/>
  <c r="LWD13" i="22"/>
  <c r="LWE13" i="22"/>
  <c r="LWF13" i="22"/>
  <c r="LWG13" i="22"/>
  <c r="LWH13" i="22"/>
  <c r="LWI13" i="22"/>
  <c r="LWJ13" i="22"/>
  <c r="LWK13" i="22"/>
  <c r="LWL13" i="22"/>
  <c r="LWM13" i="22"/>
  <c r="LWN13" i="22"/>
  <c r="LWO13" i="22"/>
  <c r="LWP13" i="22"/>
  <c r="LWQ13" i="22"/>
  <c r="LWR13" i="22"/>
  <c r="LWS13" i="22"/>
  <c r="LWT13" i="22"/>
  <c r="LWU13" i="22"/>
  <c r="LWV13" i="22"/>
  <c r="LWW13" i="22"/>
  <c r="LWX13" i="22"/>
  <c r="LWY13" i="22"/>
  <c r="LWZ13" i="22"/>
  <c r="LXA13" i="22"/>
  <c r="LXB13" i="22"/>
  <c r="LXC13" i="22"/>
  <c r="LXD13" i="22"/>
  <c r="LXE13" i="22"/>
  <c r="LXF13" i="22"/>
  <c r="LXG13" i="22"/>
  <c r="LXH13" i="22"/>
  <c r="LXI13" i="22"/>
  <c r="LXJ13" i="22"/>
  <c r="LXK13" i="22"/>
  <c r="LXL13" i="22"/>
  <c r="LXM13" i="22"/>
  <c r="LXN13" i="22"/>
  <c r="LXO13" i="22"/>
  <c r="LXP13" i="22"/>
  <c r="LXQ13" i="22"/>
  <c r="LXR13" i="22"/>
  <c r="LXS13" i="22"/>
  <c r="LXT13" i="22"/>
  <c r="LXU13" i="22"/>
  <c r="LXV13" i="22"/>
  <c r="LXW13" i="22"/>
  <c r="LXX13" i="22"/>
  <c r="LXY13" i="22"/>
  <c r="LXZ13" i="22"/>
  <c r="LYA13" i="22"/>
  <c r="LYB13" i="22"/>
  <c r="LYC13" i="22"/>
  <c r="LYD13" i="22"/>
  <c r="LYE13" i="22"/>
  <c r="LYF13" i="22"/>
  <c r="LYG13" i="22"/>
  <c r="LYH13" i="22"/>
  <c r="LYI13" i="22"/>
  <c r="LYJ13" i="22"/>
  <c r="LYK13" i="22"/>
  <c r="LYL13" i="22"/>
  <c r="LYM13" i="22"/>
  <c r="LYN13" i="22"/>
  <c r="LYO13" i="22"/>
  <c r="LYP13" i="22"/>
  <c r="LYQ13" i="22"/>
  <c r="LYR13" i="22"/>
  <c r="LYS13" i="22"/>
  <c r="LYT13" i="22"/>
  <c r="LYU13" i="22"/>
  <c r="LYV13" i="22"/>
  <c r="LYW13" i="22"/>
  <c r="LYX13" i="22"/>
  <c r="LYY13" i="22"/>
  <c r="LYZ13" i="22"/>
  <c r="LZA13" i="22"/>
  <c r="LZB13" i="22"/>
  <c r="LZC13" i="22"/>
  <c r="LZD13" i="22"/>
  <c r="LZE13" i="22"/>
  <c r="LZF13" i="22"/>
  <c r="LZG13" i="22"/>
  <c r="LZH13" i="22"/>
  <c r="LZI13" i="22"/>
  <c r="LZJ13" i="22"/>
  <c r="LZK13" i="22"/>
  <c r="LZL13" i="22"/>
  <c r="LZM13" i="22"/>
  <c r="LZN13" i="22"/>
  <c r="LZO13" i="22"/>
  <c r="LZP13" i="22"/>
  <c r="LZQ13" i="22"/>
  <c r="LZR13" i="22"/>
  <c r="LZS13" i="22"/>
  <c r="LZT13" i="22"/>
  <c r="LZU13" i="22"/>
  <c r="LZV13" i="22"/>
  <c r="LZW13" i="22"/>
  <c r="LZX13" i="22"/>
  <c r="LZY13" i="22"/>
  <c r="LZZ13" i="22"/>
  <c r="MAA13" i="22"/>
  <c r="MAB13" i="22"/>
  <c r="MAC13" i="22"/>
  <c r="MAD13" i="22"/>
  <c r="MAE13" i="22"/>
  <c r="MAF13" i="22"/>
  <c r="MAG13" i="22"/>
  <c r="MAH13" i="22"/>
  <c r="MAI13" i="22"/>
  <c r="MAJ13" i="22"/>
  <c r="MAK13" i="22"/>
  <c r="MAL13" i="22"/>
  <c r="MAM13" i="22"/>
  <c r="MAN13" i="22"/>
  <c r="MAO13" i="22"/>
  <c r="MAP13" i="22"/>
  <c r="MAQ13" i="22"/>
  <c r="MAR13" i="22"/>
  <c r="MAS13" i="22"/>
  <c r="MAT13" i="22"/>
  <c r="MAU13" i="22"/>
  <c r="MAV13" i="22"/>
  <c r="MAW13" i="22"/>
  <c r="MAX13" i="22"/>
  <c r="MAY13" i="22"/>
  <c r="MAZ13" i="22"/>
  <c r="MBA13" i="22"/>
  <c r="MBB13" i="22"/>
  <c r="MBC13" i="22"/>
  <c r="MBD13" i="22"/>
  <c r="MBE13" i="22"/>
  <c r="MBF13" i="22"/>
  <c r="MBG13" i="22"/>
  <c r="MBH13" i="22"/>
  <c r="MBI13" i="22"/>
  <c r="MBJ13" i="22"/>
  <c r="MBK13" i="22"/>
  <c r="MBL13" i="22"/>
  <c r="MBM13" i="22"/>
  <c r="MBN13" i="22"/>
  <c r="MBO13" i="22"/>
  <c r="MBP13" i="22"/>
  <c r="MBQ13" i="22"/>
  <c r="MBR13" i="22"/>
  <c r="MBS13" i="22"/>
  <c r="MBT13" i="22"/>
  <c r="MBU13" i="22"/>
  <c r="MBV13" i="22"/>
  <c r="MBW13" i="22"/>
  <c r="MBX13" i="22"/>
  <c r="MBY13" i="22"/>
  <c r="MBZ13" i="22"/>
  <c r="MCA13" i="22"/>
  <c r="MCB13" i="22"/>
  <c r="MCC13" i="22"/>
  <c r="MCD13" i="22"/>
  <c r="MCE13" i="22"/>
  <c r="MCF13" i="22"/>
  <c r="MCG13" i="22"/>
  <c r="MCH13" i="22"/>
  <c r="MCI13" i="22"/>
  <c r="MCJ13" i="22"/>
  <c r="MCK13" i="22"/>
  <c r="MCL13" i="22"/>
  <c r="MCM13" i="22"/>
  <c r="MCN13" i="22"/>
  <c r="MCO13" i="22"/>
  <c r="MCP13" i="22"/>
  <c r="MCQ13" i="22"/>
  <c r="MCR13" i="22"/>
  <c r="MCS13" i="22"/>
  <c r="MCT13" i="22"/>
  <c r="MCU13" i="22"/>
  <c r="MCV13" i="22"/>
  <c r="MCW13" i="22"/>
  <c r="MCX13" i="22"/>
  <c r="MCY13" i="22"/>
  <c r="MCZ13" i="22"/>
  <c r="MDA13" i="22"/>
  <c r="MDB13" i="22"/>
  <c r="MDC13" i="22"/>
  <c r="MDD13" i="22"/>
  <c r="MDE13" i="22"/>
  <c r="MDF13" i="22"/>
  <c r="MDG13" i="22"/>
  <c r="MDH13" i="22"/>
  <c r="MDI13" i="22"/>
  <c r="MDJ13" i="22"/>
  <c r="MDK13" i="22"/>
  <c r="MDL13" i="22"/>
  <c r="MDM13" i="22"/>
  <c r="MDN13" i="22"/>
  <c r="MDO13" i="22"/>
  <c r="MDP13" i="22"/>
  <c r="MDQ13" i="22"/>
  <c r="MDR13" i="22"/>
  <c r="MDS13" i="22"/>
  <c r="MDT13" i="22"/>
  <c r="MDU13" i="22"/>
  <c r="MDV13" i="22"/>
  <c r="MDW13" i="22"/>
  <c r="MDX13" i="22"/>
  <c r="MDY13" i="22"/>
  <c r="MDZ13" i="22"/>
  <c r="MEA13" i="22"/>
  <c r="MEB13" i="22"/>
  <c r="MEC13" i="22"/>
  <c r="MED13" i="22"/>
  <c r="MEE13" i="22"/>
  <c r="MEF13" i="22"/>
  <c r="MEG13" i="22"/>
  <c r="MEH13" i="22"/>
  <c r="MEI13" i="22"/>
  <c r="MEJ13" i="22"/>
  <c r="MEK13" i="22"/>
  <c r="MEL13" i="22"/>
  <c r="MEM13" i="22"/>
  <c r="MEN13" i="22"/>
  <c r="MEO13" i="22"/>
  <c r="MEP13" i="22"/>
  <c r="MEQ13" i="22"/>
  <c r="MER13" i="22"/>
  <c r="MES13" i="22"/>
  <c r="MET13" i="22"/>
  <c r="MEU13" i="22"/>
  <c r="MEV13" i="22"/>
  <c r="MEW13" i="22"/>
  <c r="MEX13" i="22"/>
  <c r="MEY13" i="22"/>
  <c r="MEZ13" i="22"/>
  <c r="MFA13" i="22"/>
  <c r="MFB13" i="22"/>
  <c r="MFC13" i="22"/>
  <c r="MFD13" i="22"/>
  <c r="MFE13" i="22"/>
  <c r="MFF13" i="22"/>
  <c r="MFG13" i="22"/>
  <c r="MFH13" i="22"/>
  <c r="MFI13" i="22"/>
  <c r="MFJ13" i="22"/>
  <c r="MFK13" i="22"/>
  <c r="MFL13" i="22"/>
  <c r="MFM13" i="22"/>
  <c r="MFN13" i="22"/>
  <c r="MFO13" i="22"/>
  <c r="MFP13" i="22"/>
  <c r="MFQ13" i="22"/>
  <c r="MFR13" i="22"/>
  <c r="MFS13" i="22"/>
  <c r="MFT13" i="22"/>
  <c r="MFU13" i="22"/>
  <c r="MFV13" i="22"/>
  <c r="MFW13" i="22"/>
  <c r="MFX13" i="22"/>
  <c r="MFY13" i="22"/>
  <c r="MFZ13" i="22"/>
  <c r="MGA13" i="22"/>
  <c r="MGB13" i="22"/>
  <c r="MGC13" i="22"/>
  <c r="MGD13" i="22"/>
  <c r="MGE13" i="22"/>
  <c r="MGF13" i="22"/>
  <c r="MGG13" i="22"/>
  <c r="MGH13" i="22"/>
  <c r="MGI13" i="22"/>
  <c r="MGJ13" i="22"/>
  <c r="MGK13" i="22"/>
  <c r="MGL13" i="22"/>
  <c r="MGM13" i="22"/>
  <c r="MGN13" i="22"/>
  <c r="MGO13" i="22"/>
  <c r="MGP13" i="22"/>
  <c r="MGQ13" i="22"/>
  <c r="MGR13" i="22"/>
  <c r="MGS13" i="22"/>
  <c r="MGT13" i="22"/>
  <c r="MGU13" i="22"/>
  <c r="MGV13" i="22"/>
  <c r="MGW13" i="22"/>
  <c r="MGX13" i="22"/>
  <c r="MGY13" i="22"/>
  <c r="MGZ13" i="22"/>
  <c r="MHA13" i="22"/>
  <c r="MHB13" i="22"/>
  <c r="MHC13" i="22"/>
  <c r="MHD13" i="22"/>
  <c r="MHE13" i="22"/>
  <c r="MHF13" i="22"/>
  <c r="MHG13" i="22"/>
  <c r="MHH13" i="22"/>
  <c r="MHI13" i="22"/>
  <c r="MHJ13" i="22"/>
  <c r="MHK13" i="22"/>
  <c r="MHL13" i="22"/>
  <c r="MHM13" i="22"/>
  <c r="MHN13" i="22"/>
  <c r="MHO13" i="22"/>
  <c r="MHP13" i="22"/>
  <c r="MHQ13" i="22"/>
  <c r="MHR13" i="22"/>
  <c r="MHS13" i="22"/>
  <c r="MHT13" i="22"/>
  <c r="MHU13" i="22"/>
  <c r="MHV13" i="22"/>
  <c r="MHW13" i="22"/>
  <c r="MHX13" i="22"/>
  <c r="MHY13" i="22"/>
  <c r="MHZ13" i="22"/>
  <c r="MIA13" i="22"/>
  <c r="MIB13" i="22"/>
  <c r="MIC13" i="22"/>
  <c r="MID13" i="22"/>
  <c r="MIE13" i="22"/>
  <c r="MIF13" i="22"/>
  <c r="MIG13" i="22"/>
  <c r="MIH13" i="22"/>
  <c r="MII13" i="22"/>
  <c r="MIJ13" i="22"/>
  <c r="MIK13" i="22"/>
  <c r="MIL13" i="22"/>
  <c r="MIM13" i="22"/>
  <c r="MIN13" i="22"/>
  <c r="MIO13" i="22"/>
  <c r="MIP13" i="22"/>
  <c r="MIQ13" i="22"/>
  <c r="MIR13" i="22"/>
  <c r="MIS13" i="22"/>
  <c r="MIT13" i="22"/>
  <c r="MIU13" i="22"/>
  <c r="MIV13" i="22"/>
  <c r="MIW13" i="22"/>
  <c r="MIX13" i="22"/>
  <c r="MIY13" i="22"/>
  <c r="MIZ13" i="22"/>
  <c r="MJA13" i="22"/>
  <c r="MJB13" i="22"/>
  <c r="MJC13" i="22"/>
  <c r="MJD13" i="22"/>
  <c r="MJE13" i="22"/>
  <c r="MJF13" i="22"/>
  <c r="MJG13" i="22"/>
  <c r="MJH13" i="22"/>
  <c r="MJI13" i="22"/>
  <c r="MJJ13" i="22"/>
  <c r="MJK13" i="22"/>
  <c r="MJL13" i="22"/>
  <c r="MJM13" i="22"/>
  <c r="MJN13" i="22"/>
  <c r="MJO13" i="22"/>
  <c r="MJP13" i="22"/>
  <c r="MJQ13" i="22"/>
  <c r="MJR13" i="22"/>
  <c r="MJS13" i="22"/>
  <c r="MJT13" i="22"/>
  <c r="MJU13" i="22"/>
  <c r="MJV13" i="22"/>
  <c r="MJW13" i="22"/>
  <c r="MJX13" i="22"/>
  <c r="MJY13" i="22"/>
  <c r="MJZ13" i="22"/>
  <c r="MKA13" i="22"/>
  <c r="MKB13" i="22"/>
  <c r="MKC13" i="22"/>
  <c r="MKD13" i="22"/>
  <c r="MKE13" i="22"/>
  <c r="MKF13" i="22"/>
  <c r="MKG13" i="22"/>
  <c r="MKH13" i="22"/>
  <c r="MKI13" i="22"/>
  <c r="MKJ13" i="22"/>
  <c r="MKK13" i="22"/>
  <c r="MKL13" i="22"/>
  <c r="MKM13" i="22"/>
  <c r="MKN13" i="22"/>
  <c r="MKO13" i="22"/>
  <c r="MKP13" i="22"/>
  <c r="MKQ13" i="22"/>
  <c r="MKR13" i="22"/>
  <c r="MKS13" i="22"/>
  <c r="MKT13" i="22"/>
  <c r="MKU13" i="22"/>
  <c r="MKV13" i="22"/>
  <c r="MKW13" i="22"/>
  <c r="MKX13" i="22"/>
  <c r="MKY13" i="22"/>
  <c r="MKZ13" i="22"/>
  <c r="MLA13" i="22"/>
  <c r="MLB13" i="22"/>
  <c r="MLC13" i="22"/>
  <c r="MLD13" i="22"/>
  <c r="MLE13" i="22"/>
  <c r="MLF13" i="22"/>
  <c r="MLG13" i="22"/>
  <c r="MLH13" i="22"/>
  <c r="MLI13" i="22"/>
  <c r="MLJ13" i="22"/>
  <c r="MLK13" i="22"/>
  <c r="MLL13" i="22"/>
  <c r="MLM13" i="22"/>
  <c r="MLN13" i="22"/>
  <c r="MLO13" i="22"/>
  <c r="MLP13" i="22"/>
  <c r="MLQ13" i="22"/>
  <c r="MLR13" i="22"/>
  <c r="MLS13" i="22"/>
  <c r="MLT13" i="22"/>
  <c r="MLU13" i="22"/>
  <c r="MLV13" i="22"/>
  <c r="MLW13" i="22"/>
  <c r="MLX13" i="22"/>
  <c r="MLY13" i="22"/>
  <c r="MLZ13" i="22"/>
  <c r="MMA13" i="22"/>
  <c r="MMB13" i="22"/>
  <c r="MMC13" i="22"/>
  <c r="MMD13" i="22"/>
  <c r="MME13" i="22"/>
  <c r="MMF13" i="22"/>
  <c r="MMG13" i="22"/>
  <c r="MMH13" i="22"/>
  <c r="MMI13" i="22"/>
  <c r="MMJ13" i="22"/>
  <c r="MMK13" i="22"/>
  <c r="MML13" i="22"/>
  <c r="MMM13" i="22"/>
  <c r="MMN13" i="22"/>
  <c r="MMO13" i="22"/>
  <c r="MMP13" i="22"/>
  <c r="MMQ13" i="22"/>
  <c r="MMR13" i="22"/>
  <c r="MMS13" i="22"/>
  <c r="MMT13" i="22"/>
  <c r="MMU13" i="22"/>
  <c r="MMV13" i="22"/>
  <c r="MMW13" i="22"/>
  <c r="MMX13" i="22"/>
  <c r="MMY13" i="22"/>
  <c r="MMZ13" i="22"/>
  <c r="MNA13" i="22"/>
  <c r="MNB13" i="22"/>
  <c r="MNC13" i="22"/>
  <c r="MND13" i="22"/>
  <c r="MNE13" i="22"/>
  <c r="MNF13" i="22"/>
  <c r="MNG13" i="22"/>
  <c r="MNH13" i="22"/>
  <c r="MNI13" i="22"/>
  <c r="MNJ13" i="22"/>
  <c r="MNK13" i="22"/>
  <c r="MNL13" i="22"/>
  <c r="MNM13" i="22"/>
  <c r="MNN13" i="22"/>
  <c r="MNO13" i="22"/>
  <c r="MNP13" i="22"/>
  <c r="MNQ13" i="22"/>
  <c r="MNR13" i="22"/>
  <c r="MNS13" i="22"/>
  <c r="MNT13" i="22"/>
  <c r="MNU13" i="22"/>
  <c r="MNV13" i="22"/>
  <c r="MNW13" i="22"/>
  <c r="MNX13" i="22"/>
  <c r="MNY13" i="22"/>
  <c r="MNZ13" i="22"/>
  <c r="MOA13" i="22"/>
  <c r="MOB13" i="22"/>
  <c r="MOC13" i="22"/>
  <c r="MOD13" i="22"/>
  <c r="MOE13" i="22"/>
  <c r="MOF13" i="22"/>
  <c r="MOG13" i="22"/>
  <c r="MOH13" i="22"/>
  <c r="MOI13" i="22"/>
  <c r="MOJ13" i="22"/>
  <c r="MOK13" i="22"/>
  <c r="MOL13" i="22"/>
  <c r="MOM13" i="22"/>
  <c r="MON13" i="22"/>
  <c r="MOO13" i="22"/>
  <c r="MOP13" i="22"/>
  <c r="MOQ13" i="22"/>
  <c r="MOR13" i="22"/>
  <c r="MOS13" i="22"/>
  <c r="MOT13" i="22"/>
  <c r="MOU13" i="22"/>
  <c r="MOV13" i="22"/>
  <c r="MOW13" i="22"/>
  <c r="MOX13" i="22"/>
  <c r="MOY13" i="22"/>
  <c r="MOZ13" i="22"/>
  <c r="MPA13" i="22"/>
  <c r="MPB13" i="22"/>
  <c r="MPC13" i="22"/>
  <c r="MPD13" i="22"/>
  <c r="MPE13" i="22"/>
  <c r="MPF13" i="22"/>
  <c r="MPG13" i="22"/>
  <c r="MPH13" i="22"/>
  <c r="MPI13" i="22"/>
  <c r="MPJ13" i="22"/>
  <c r="MPK13" i="22"/>
  <c r="MPL13" i="22"/>
  <c r="MPM13" i="22"/>
  <c r="MPN13" i="22"/>
  <c r="MPO13" i="22"/>
  <c r="MPP13" i="22"/>
  <c r="MPQ13" i="22"/>
  <c r="MPR13" i="22"/>
  <c r="MPS13" i="22"/>
  <c r="MPT13" i="22"/>
  <c r="MPU13" i="22"/>
  <c r="MPV13" i="22"/>
  <c r="MPW13" i="22"/>
  <c r="MPX13" i="22"/>
  <c r="MPY13" i="22"/>
  <c r="MPZ13" i="22"/>
  <c r="MQA13" i="22"/>
  <c r="MQB13" i="22"/>
  <c r="MQC13" i="22"/>
  <c r="MQD13" i="22"/>
  <c r="MQE13" i="22"/>
  <c r="MQF13" i="22"/>
  <c r="MQG13" i="22"/>
  <c r="MQH13" i="22"/>
  <c r="MQI13" i="22"/>
  <c r="MQJ13" i="22"/>
  <c r="MQK13" i="22"/>
  <c r="MQL13" i="22"/>
  <c r="MQM13" i="22"/>
  <c r="MQN13" i="22"/>
  <c r="MQO13" i="22"/>
  <c r="MQP13" i="22"/>
  <c r="MQQ13" i="22"/>
  <c r="MQR13" i="22"/>
  <c r="MQS13" i="22"/>
  <c r="MQT13" i="22"/>
  <c r="MQU13" i="22"/>
  <c r="MQV13" i="22"/>
  <c r="MQW13" i="22"/>
  <c r="MQX13" i="22"/>
  <c r="MQY13" i="22"/>
  <c r="MQZ13" i="22"/>
  <c r="MRA13" i="22"/>
  <c r="MRB13" i="22"/>
  <c r="MRC13" i="22"/>
  <c r="MRD13" i="22"/>
  <c r="MRE13" i="22"/>
  <c r="MRF13" i="22"/>
  <c r="MRG13" i="22"/>
  <c r="MRH13" i="22"/>
  <c r="MRI13" i="22"/>
  <c r="MRJ13" i="22"/>
  <c r="MRK13" i="22"/>
  <c r="MRL13" i="22"/>
  <c r="MRM13" i="22"/>
  <c r="MRN13" i="22"/>
  <c r="MRO13" i="22"/>
  <c r="MRP13" i="22"/>
  <c r="MRQ13" i="22"/>
  <c r="MRR13" i="22"/>
  <c r="MRS13" i="22"/>
  <c r="MRT13" i="22"/>
  <c r="MRU13" i="22"/>
  <c r="MRV13" i="22"/>
  <c r="MRW13" i="22"/>
  <c r="MRX13" i="22"/>
  <c r="MRY13" i="22"/>
  <c r="MRZ13" i="22"/>
  <c r="MSA13" i="22"/>
  <c r="MSB13" i="22"/>
  <c r="MSC13" i="22"/>
  <c r="MSD13" i="22"/>
  <c r="MSE13" i="22"/>
  <c r="MSF13" i="22"/>
  <c r="MSG13" i="22"/>
  <c r="MSH13" i="22"/>
  <c r="MSI13" i="22"/>
  <c r="MSJ13" i="22"/>
  <c r="MSK13" i="22"/>
  <c r="MSL13" i="22"/>
  <c r="MSM13" i="22"/>
  <c r="MSN13" i="22"/>
  <c r="MSO13" i="22"/>
  <c r="MSP13" i="22"/>
  <c r="MSQ13" i="22"/>
  <c r="MSR13" i="22"/>
  <c r="MSS13" i="22"/>
  <c r="MST13" i="22"/>
  <c r="MSU13" i="22"/>
  <c r="MSV13" i="22"/>
  <c r="MSW13" i="22"/>
  <c r="MSX13" i="22"/>
  <c r="MSY13" i="22"/>
  <c r="MSZ13" i="22"/>
  <c r="MTA13" i="22"/>
  <c r="MTB13" i="22"/>
  <c r="MTC13" i="22"/>
  <c r="MTD13" i="22"/>
  <c r="MTE13" i="22"/>
  <c r="MTF13" i="22"/>
  <c r="MTG13" i="22"/>
  <c r="MTH13" i="22"/>
  <c r="MTI13" i="22"/>
  <c r="MTJ13" i="22"/>
  <c r="MTK13" i="22"/>
  <c r="MTL13" i="22"/>
  <c r="MTM13" i="22"/>
  <c r="MTN13" i="22"/>
  <c r="MTO13" i="22"/>
  <c r="MTP13" i="22"/>
  <c r="MTQ13" i="22"/>
  <c r="MTR13" i="22"/>
  <c r="MTS13" i="22"/>
  <c r="MTT13" i="22"/>
  <c r="MTU13" i="22"/>
  <c r="MTV13" i="22"/>
  <c r="MTW13" i="22"/>
  <c r="MTX13" i="22"/>
  <c r="MTY13" i="22"/>
  <c r="MTZ13" i="22"/>
  <c r="MUA13" i="22"/>
  <c r="MUB13" i="22"/>
  <c r="MUC13" i="22"/>
  <c r="MUD13" i="22"/>
  <c r="MUE13" i="22"/>
  <c r="MUF13" i="22"/>
  <c r="MUG13" i="22"/>
  <c r="MUH13" i="22"/>
  <c r="MUI13" i="22"/>
  <c r="MUJ13" i="22"/>
  <c r="MUK13" i="22"/>
  <c r="MUL13" i="22"/>
  <c r="MUM13" i="22"/>
  <c r="MUN13" i="22"/>
  <c r="MUO13" i="22"/>
  <c r="MUP13" i="22"/>
  <c r="MUQ13" i="22"/>
  <c r="MUR13" i="22"/>
  <c r="MUS13" i="22"/>
  <c r="MUT13" i="22"/>
  <c r="MUU13" i="22"/>
  <c r="MUV13" i="22"/>
  <c r="MUW13" i="22"/>
  <c r="MUX13" i="22"/>
  <c r="MUY13" i="22"/>
  <c r="MUZ13" i="22"/>
  <c r="MVA13" i="22"/>
  <c r="MVB13" i="22"/>
  <c r="MVC13" i="22"/>
  <c r="MVD13" i="22"/>
  <c r="MVE13" i="22"/>
  <c r="MVF13" i="22"/>
  <c r="MVG13" i="22"/>
  <c r="MVH13" i="22"/>
  <c r="MVI13" i="22"/>
  <c r="MVJ13" i="22"/>
  <c r="MVK13" i="22"/>
  <c r="MVL13" i="22"/>
  <c r="MVM13" i="22"/>
  <c r="MVN13" i="22"/>
  <c r="MVO13" i="22"/>
  <c r="MVP13" i="22"/>
  <c r="MVQ13" i="22"/>
  <c r="MVR13" i="22"/>
  <c r="MVS13" i="22"/>
  <c r="MVT13" i="22"/>
  <c r="MVU13" i="22"/>
  <c r="MVV13" i="22"/>
  <c r="MVW13" i="22"/>
  <c r="MVX13" i="22"/>
  <c r="MVY13" i="22"/>
  <c r="MVZ13" i="22"/>
  <c r="MWA13" i="22"/>
  <c r="MWB13" i="22"/>
  <c r="MWC13" i="22"/>
  <c r="MWD13" i="22"/>
  <c r="MWE13" i="22"/>
  <c r="MWF13" i="22"/>
  <c r="MWG13" i="22"/>
  <c r="MWH13" i="22"/>
  <c r="MWI13" i="22"/>
  <c r="MWJ13" i="22"/>
  <c r="MWK13" i="22"/>
  <c r="MWL13" i="22"/>
  <c r="MWM13" i="22"/>
  <c r="MWN13" i="22"/>
  <c r="MWO13" i="22"/>
  <c r="MWP13" i="22"/>
  <c r="MWQ13" i="22"/>
  <c r="MWR13" i="22"/>
  <c r="MWS13" i="22"/>
  <c r="MWT13" i="22"/>
  <c r="MWU13" i="22"/>
  <c r="MWV13" i="22"/>
  <c r="MWW13" i="22"/>
  <c r="MWX13" i="22"/>
  <c r="MWY13" i="22"/>
  <c r="MWZ13" i="22"/>
  <c r="MXA13" i="22"/>
  <c r="MXB13" i="22"/>
  <c r="MXC13" i="22"/>
  <c r="MXD13" i="22"/>
  <c r="MXE13" i="22"/>
  <c r="MXF13" i="22"/>
  <c r="MXG13" i="22"/>
  <c r="MXH13" i="22"/>
  <c r="MXI13" i="22"/>
  <c r="MXJ13" i="22"/>
  <c r="MXK13" i="22"/>
  <c r="MXL13" i="22"/>
  <c r="MXM13" i="22"/>
  <c r="MXN13" i="22"/>
  <c r="MXO13" i="22"/>
  <c r="MXP13" i="22"/>
  <c r="MXQ13" i="22"/>
  <c r="MXR13" i="22"/>
  <c r="MXS13" i="22"/>
  <c r="MXT13" i="22"/>
  <c r="MXU13" i="22"/>
  <c r="MXV13" i="22"/>
  <c r="MXW13" i="22"/>
  <c r="MXX13" i="22"/>
  <c r="MXY13" i="22"/>
  <c r="MXZ13" i="22"/>
  <c r="MYA13" i="22"/>
  <c r="MYB13" i="22"/>
  <c r="MYC13" i="22"/>
  <c r="MYD13" i="22"/>
  <c r="MYE13" i="22"/>
  <c r="MYF13" i="22"/>
  <c r="MYG13" i="22"/>
  <c r="MYH13" i="22"/>
  <c r="MYI13" i="22"/>
  <c r="MYJ13" i="22"/>
  <c r="MYK13" i="22"/>
  <c r="MYL13" i="22"/>
  <c r="MYM13" i="22"/>
  <c r="MYN13" i="22"/>
  <c r="MYO13" i="22"/>
  <c r="MYP13" i="22"/>
  <c r="MYQ13" i="22"/>
  <c r="MYR13" i="22"/>
  <c r="MYS13" i="22"/>
  <c r="MYT13" i="22"/>
  <c r="MYU13" i="22"/>
  <c r="MYV13" i="22"/>
  <c r="MYW13" i="22"/>
  <c r="MYX13" i="22"/>
  <c r="MYY13" i="22"/>
  <c r="MYZ13" i="22"/>
  <c r="MZA13" i="22"/>
  <c r="MZB13" i="22"/>
  <c r="MZC13" i="22"/>
  <c r="MZD13" i="22"/>
  <c r="MZE13" i="22"/>
  <c r="MZF13" i="22"/>
  <c r="MZG13" i="22"/>
  <c r="MZH13" i="22"/>
  <c r="MZI13" i="22"/>
  <c r="MZJ13" i="22"/>
  <c r="MZK13" i="22"/>
  <c r="MZL13" i="22"/>
  <c r="MZM13" i="22"/>
  <c r="MZN13" i="22"/>
  <c r="MZO13" i="22"/>
  <c r="MZP13" i="22"/>
  <c r="MZQ13" i="22"/>
  <c r="MZR13" i="22"/>
  <c r="MZS13" i="22"/>
  <c r="MZT13" i="22"/>
  <c r="MZU13" i="22"/>
  <c r="MZV13" i="22"/>
  <c r="MZW13" i="22"/>
  <c r="MZX13" i="22"/>
  <c r="MZY13" i="22"/>
  <c r="MZZ13" i="22"/>
  <c r="NAA13" i="22"/>
  <c r="NAB13" i="22"/>
  <c r="NAC13" i="22"/>
  <c r="NAD13" i="22"/>
  <c r="NAE13" i="22"/>
  <c r="NAF13" i="22"/>
  <c r="NAG13" i="22"/>
  <c r="NAH13" i="22"/>
  <c r="NAI13" i="22"/>
  <c r="NAJ13" i="22"/>
  <c r="NAK13" i="22"/>
  <c r="NAL13" i="22"/>
  <c r="NAM13" i="22"/>
  <c r="NAN13" i="22"/>
  <c r="NAO13" i="22"/>
  <c r="NAP13" i="22"/>
  <c r="NAQ13" i="22"/>
  <c r="NAR13" i="22"/>
  <c r="NAS13" i="22"/>
  <c r="NAT13" i="22"/>
  <c r="NAU13" i="22"/>
  <c r="NAV13" i="22"/>
  <c r="NAW13" i="22"/>
  <c r="NAX13" i="22"/>
  <c r="NAY13" i="22"/>
  <c r="NAZ13" i="22"/>
  <c r="NBA13" i="22"/>
  <c r="NBB13" i="22"/>
  <c r="NBC13" i="22"/>
  <c r="NBD13" i="22"/>
  <c r="NBE13" i="22"/>
  <c r="NBF13" i="22"/>
  <c r="NBG13" i="22"/>
  <c r="NBH13" i="22"/>
  <c r="NBI13" i="22"/>
  <c r="NBJ13" i="22"/>
  <c r="NBK13" i="22"/>
  <c r="NBL13" i="22"/>
  <c r="NBM13" i="22"/>
  <c r="NBN13" i="22"/>
  <c r="NBO13" i="22"/>
  <c r="NBP13" i="22"/>
  <c r="NBQ13" i="22"/>
  <c r="NBR13" i="22"/>
  <c r="NBS13" i="22"/>
  <c r="NBT13" i="22"/>
  <c r="NBU13" i="22"/>
  <c r="NBV13" i="22"/>
  <c r="NBW13" i="22"/>
  <c r="NBX13" i="22"/>
  <c r="NBY13" i="22"/>
  <c r="NBZ13" i="22"/>
  <c r="NCA13" i="22"/>
  <c r="NCB13" i="22"/>
  <c r="NCC13" i="22"/>
  <c r="NCD13" i="22"/>
  <c r="NCE13" i="22"/>
  <c r="NCF13" i="22"/>
  <c r="NCG13" i="22"/>
  <c r="NCH13" i="22"/>
  <c r="NCI13" i="22"/>
  <c r="NCJ13" i="22"/>
  <c r="NCK13" i="22"/>
  <c r="NCL13" i="22"/>
  <c r="NCM13" i="22"/>
  <c r="NCN13" i="22"/>
  <c r="NCO13" i="22"/>
  <c r="NCP13" i="22"/>
  <c r="NCQ13" i="22"/>
  <c r="NCR13" i="22"/>
  <c r="NCS13" i="22"/>
  <c r="NCT13" i="22"/>
  <c r="NCU13" i="22"/>
  <c r="NCV13" i="22"/>
  <c r="NCW13" i="22"/>
  <c r="NCX13" i="22"/>
  <c r="NCY13" i="22"/>
  <c r="NCZ13" i="22"/>
  <c r="NDA13" i="22"/>
  <c r="NDB13" i="22"/>
  <c r="NDC13" i="22"/>
  <c r="NDD13" i="22"/>
  <c r="NDE13" i="22"/>
  <c r="NDF13" i="22"/>
  <c r="NDG13" i="22"/>
  <c r="NDH13" i="22"/>
  <c r="NDI13" i="22"/>
  <c r="NDJ13" i="22"/>
  <c r="NDK13" i="22"/>
  <c r="NDL13" i="22"/>
  <c r="NDM13" i="22"/>
  <c r="NDN13" i="22"/>
  <c r="NDO13" i="22"/>
  <c r="NDP13" i="22"/>
  <c r="NDQ13" i="22"/>
  <c r="NDR13" i="22"/>
  <c r="NDS13" i="22"/>
  <c r="NDT13" i="22"/>
  <c r="NDU13" i="22"/>
  <c r="NDV13" i="22"/>
  <c r="NDW13" i="22"/>
  <c r="NDX13" i="22"/>
  <c r="NDY13" i="22"/>
  <c r="NDZ13" i="22"/>
  <c r="NEA13" i="22"/>
  <c r="NEB13" i="22"/>
  <c r="NEC13" i="22"/>
  <c r="NED13" i="22"/>
  <c r="NEE13" i="22"/>
  <c r="NEF13" i="22"/>
  <c r="NEG13" i="22"/>
  <c r="NEH13" i="22"/>
  <c r="NEI13" i="22"/>
  <c r="NEJ13" i="22"/>
  <c r="NEK13" i="22"/>
  <c r="NEL13" i="22"/>
  <c r="NEM13" i="22"/>
  <c r="NEN13" i="22"/>
  <c r="NEO13" i="22"/>
  <c r="NEP13" i="22"/>
  <c r="NEQ13" i="22"/>
  <c r="NER13" i="22"/>
  <c r="NES13" i="22"/>
  <c r="NET13" i="22"/>
  <c r="NEU13" i="22"/>
  <c r="NEV13" i="22"/>
  <c r="NEW13" i="22"/>
  <c r="NEX13" i="22"/>
  <c r="NEY13" i="22"/>
  <c r="NEZ13" i="22"/>
  <c r="NFA13" i="22"/>
  <c r="NFB13" i="22"/>
  <c r="NFC13" i="22"/>
  <c r="NFD13" i="22"/>
  <c r="NFE13" i="22"/>
  <c r="NFF13" i="22"/>
  <c r="NFG13" i="22"/>
  <c r="NFH13" i="22"/>
  <c r="NFI13" i="22"/>
  <c r="NFJ13" i="22"/>
  <c r="NFK13" i="22"/>
  <c r="NFL13" i="22"/>
  <c r="NFM13" i="22"/>
  <c r="NFN13" i="22"/>
  <c r="NFO13" i="22"/>
  <c r="NFP13" i="22"/>
  <c r="NFQ13" i="22"/>
  <c r="NFR13" i="22"/>
  <c r="NFS13" i="22"/>
  <c r="NFT13" i="22"/>
  <c r="NFU13" i="22"/>
  <c r="NFV13" i="22"/>
  <c r="NFW13" i="22"/>
  <c r="NFX13" i="22"/>
  <c r="NFY13" i="22"/>
  <c r="NFZ13" i="22"/>
  <c r="NGA13" i="22"/>
  <c r="NGB13" i="22"/>
  <c r="NGC13" i="22"/>
  <c r="NGD13" i="22"/>
  <c r="NGE13" i="22"/>
  <c r="NGF13" i="22"/>
  <c r="NGG13" i="22"/>
  <c r="NGH13" i="22"/>
  <c r="NGI13" i="22"/>
  <c r="NGJ13" i="22"/>
  <c r="NGK13" i="22"/>
  <c r="NGL13" i="22"/>
  <c r="NGM13" i="22"/>
  <c r="NGN13" i="22"/>
  <c r="NGO13" i="22"/>
  <c r="NGP13" i="22"/>
  <c r="NGQ13" i="22"/>
  <c r="NGR13" i="22"/>
  <c r="NGS13" i="22"/>
  <c r="NGT13" i="22"/>
  <c r="NGU13" i="22"/>
  <c r="NGV13" i="22"/>
  <c r="NGW13" i="22"/>
  <c r="NGX13" i="22"/>
  <c r="NGY13" i="22"/>
  <c r="NGZ13" i="22"/>
  <c r="NHA13" i="22"/>
  <c r="NHB13" i="22"/>
  <c r="NHC13" i="22"/>
  <c r="NHD13" i="22"/>
  <c r="NHE13" i="22"/>
  <c r="NHF13" i="22"/>
  <c r="NHG13" i="22"/>
  <c r="NHH13" i="22"/>
  <c r="NHI13" i="22"/>
  <c r="NHJ13" i="22"/>
  <c r="NHK13" i="22"/>
  <c r="NHL13" i="22"/>
  <c r="NHM13" i="22"/>
  <c r="NHN13" i="22"/>
  <c r="NHO13" i="22"/>
  <c r="NHP13" i="22"/>
  <c r="NHQ13" i="22"/>
  <c r="NHR13" i="22"/>
  <c r="NHS13" i="22"/>
  <c r="NHT13" i="22"/>
  <c r="NHU13" i="22"/>
  <c r="NHV13" i="22"/>
  <c r="NHW13" i="22"/>
  <c r="NHX13" i="22"/>
  <c r="NHY13" i="22"/>
  <c r="NHZ13" i="22"/>
  <c r="NIA13" i="22"/>
  <c r="NIB13" i="22"/>
  <c r="NIC13" i="22"/>
  <c r="NID13" i="22"/>
  <c r="NIE13" i="22"/>
  <c r="NIF13" i="22"/>
  <c r="NIG13" i="22"/>
  <c r="NIH13" i="22"/>
  <c r="NII13" i="22"/>
  <c r="NIJ13" i="22"/>
  <c r="NIK13" i="22"/>
  <c r="NIL13" i="22"/>
  <c r="NIM13" i="22"/>
  <c r="NIN13" i="22"/>
  <c r="NIO13" i="22"/>
  <c r="NIP13" i="22"/>
  <c r="NIQ13" i="22"/>
  <c r="NIR13" i="22"/>
  <c r="NIS13" i="22"/>
  <c r="NIT13" i="22"/>
  <c r="NIU13" i="22"/>
  <c r="NIV13" i="22"/>
  <c r="NIW13" i="22"/>
  <c r="NIX13" i="22"/>
  <c r="NIY13" i="22"/>
  <c r="NIZ13" i="22"/>
  <c r="NJA13" i="22"/>
  <c r="NJB13" i="22"/>
  <c r="NJC13" i="22"/>
  <c r="NJD13" i="22"/>
  <c r="NJE13" i="22"/>
  <c r="NJF13" i="22"/>
  <c r="NJG13" i="22"/>
  <c r="NJH13" i="22"/>
  <c r="NJI13" i="22"/>
  <c r="NJJ13" i="22"/>
  <c r="NJK13" i="22"/>
  <c r="NJL13" i="22"/>
  <c r="NJM13" i="22"/>
  <c r="NJN13" i="22"/>
  <c r="NJO13" i="22"/>
  <c r="NJP13" i="22"/>
  <c r="NJQ13" i="22"/>
  <c r="NJR13" i="22"/>
  <c r="NJS13" i="22"/>
  <c r="NJT13" i="22"/>
  <c r="NJU13" i="22"/>
  <c r="NJV13" i="22"/>
  <c r="NJW13" i="22"/>
  <c r="NJX13" i="22"/>
  <c r="NJY13" i="22"/>
  <c r="NJZ13" i="22"/>
  <c r="NKA13" i="22"/>
  <c r="NKB13" i="22"/>
  <c r="NKC13" i="22"/>
  <c r="NKD13" i="22"/>
  <c r="NKE13" i="22"/>
  <c r="NKF13" i="22"/>
  <c r="NKG13" i="22"/>
  <c r="NKH13" i="22"/>
  <c r="NKI13" i="22"/>
  <c r="NKJ13" i="22"/>
  <c r="NKK13" i="22"/>
  <c r="NKL13" i="22"/>
  <c r="NKM13" i="22"/>
  <c r="NKN13" i="22"/>
  <c r="NKO13" i="22"/>
  <c r="NKP13" i="22"/>
  <c r="NKQ13" i="22"/>
  <c r="NKR13" i="22"/>
  <c r="NKS13" i="22"/>
  <c r="NKT13" i="22"/>
  <c r="NKU13" i="22"/>
  <c r="NKV13" i="22"/>
  <c r="NKW13" i="22"/>
  <c r="NKX13" i="22"/>
  <c r="NKY13" i="22"/>
  <c r="NKZ13" i="22"/>
  <c r="NLA13" i="22"/>
  <c r="NLB13" i="22"/>
  <c r="NLC13" i="22"/>
  <c r="NLD13" i="22"/>
  <c r="NLE13" i="22"/>
  <c r="NLF13" i="22"/>
  <c r="NLG13" i="22"/>
  <c r="NLH13" i="22"/>
  <c r="NLI13" i="22"/>
  <c r="NLJ13" i="22"/>
  <c r="NLK13" i="22"/>
  <c r="NLL13" i="22"/>
  <c r="NLM13" i="22"/>
  <c r="NLN13" i="22"/>
  <c r="NLO13" i="22"/>
  <c r="NLP13" i="22"/>
  <c r="NLQ13" i="22"/>
  <c r="NLR13" i="22"/>
  <c r="NLS13" i="22"/>
  <c r="NLT13" i="22"/>
  <c r="NLU13" i="22"/>
  <c r="NLV13" i="22"/>
  <c r="NLW13" i="22"/>
  <c r="NLX13" i="22"/>
  <c r="NLY13" i="22"/>
  <c r="NLZ13" i="22"/>
  <c r="NMA13" i="22"/>
  <c r="NMB13" i="22"/>
  <c r="NMC13" i="22"/>
  <c r="NMD13" i="22"/>
  <c r="NME13" i="22"/>
  <c r="NMF13" i="22"/>
  <c r="NMG13" i="22"/>
  <c r="NMH13" i="22"/>
  <c r="NMI13" i="22"/>
  <c r="NMJ13" i="22"/>
  <c r="NMK13" i="22"/>
  <c r="NML13" i="22"/>
  <c r="NMM13" i="22"/>
  <c r="NMN13" i="22"/>
  <c r="NMO13" i="22"/>
  <c r="NMP13" i="22"/>
  <c r="NMQ13" i="22"/>
  <c r="NMR13" i="22"/>
  <c r="NMS13" i="22"/>
  <c r="NMT13" i="22"/>
  <c r="NMU13" i="22"/>
  <c r="NMV13" i="22"/>
  <c r="NMW13" i="22"/>
  <c r="NMX13" i="22"/>
  <c r="NMY13" i="22"/>
  <c r="NMZ13" i="22"/>
  <c r="NNA13" i="22"/>
  <c r="NNB13" i="22"/>
  <c r="NNC13" i="22"/>
  <c r="NND13" i="22"/>
  <c r="NNE13" i="22"/>
  <c r="NNF13" i="22"/>
  <c r="NNG13" i="22"/>
  <c r="NNH13" i="22"/>
  <c r="NNI13" i="22"/>
  <c r="NNJ13" i="22"/>
  <c r="NNK13" i="22"/>
  <c r="NNL13" i="22"/>
  <c r="NNM13" i="22"/>
  <c r="NNN13" i="22"/>
  <c r="NNO13" i="22"/>
  <c r="NNP13" i="22"/>
  <c r="NNQ13" i="22"/>
  <c r="NNR13" i="22"/>
  <c r="NNS13" i="22"/>
  <c r="NNT13" i="22"/>
  <c r="NNU13" i="22"/>
  <c r="NNV13" i="22"/>
  <c r="NNW13" i="22"/>
  <c r="NNX13" i="22"/>
  <c r="NNY13" i="22"/>
  <c r="NNZ13" i="22"/>
  <c r="NOA13" i="22"/>
  <c r="NOB13" i="22"/>
  <c r="NOC13" i="22"/>
  <c r="NOD13" i="22"/>
  <c r="NOE13" i="22"/>
  <c r="NOF13" i="22"/>
  <c r="NOG13" i="22"/>
  <c r="NOH13" i="22"/>
  <c r="NOI13" i="22"/>
  <c r="NOJ13" i="22"/>
  <c r="NOK13" i="22"/>
  <c r="NOL13" i="22"/>
  <c r="NOM13" i="22"/>
  <c r="NON13" i="22"/>
  <c r="NOO13" i="22"/>
  <c r="NOP13" i="22"/>
  <c r="NOQ13" i="22"/>
  <c r="NOR13" i="22"/>
  <c r="NOS13" i="22"/>
  <c r="NOT13" i="22"/>
  <c r="NOU13" i="22"/>
  <c r="NOV13" i="22"/>
  <c r="NOW13" i="22"/>
  <c r="NOX13" i="22"/>
  <c r="NOY13" i="22"/>
  <c r="NOZ13" i="22"/>
  <c r="NPA13" i="22"/>
  <c r="NPB13" i="22"/>
  <c r="NPC13" i="22"/>
  <c r="NPD13" i="22"/>
  <c r="NPE13" i="22"/>
  <c r="NPF13" i="22"/>
  <c r="NPG13" i="22"/>
  <c r="NPH13" i="22"/>
  <c r="NPI13" i="22"/>
  <c r="NPJ13" i="22"/>
  <c r="NPK13" i="22"/>
  <c r="NPL13" i="22"/>
  <c r="NPM13" i="22"/>
  <c r="NPN13" i="22"/>
  <c r="NPO13" i="22"/>
  <c r="NPP13" i="22"/>
  <c r="NPQ13" i="22"/>
  <c r="NPR13" i="22"/>
  <c r="NPS13" i="22"/>
  <c r="NPT13" i="22"/>
  <c r="NPU13" i="22"/>
  <c r="NPV13" i="22"/>
  <c r="NPW13" i="22"/>
  <c r="NPX13" i="22"/>
  <c r="NPY13" i="22"/>
  <c r="NPZ13" i="22"/>
  <c r="NQA13" i="22"/>
  <c r="NQB13" i="22"/>
  <c r="NQC13" i="22"/>
  <c r="NQD13" i="22"/>
  <c r="NQE13" i="22"/>
  <c r="NQF13" i="22"/>
  <c r="NQG13" i="22"/>
  <c r="NQH13" i="22"/>
  <c r="NQI13" i="22"/>
  <c r="NQJ13" i="22"/>
  <c r="NQK13" i="22"/>
  <c r="NQL13" i="22"/>
  <c r="NQM13" i="22"/>
  <c r="NQN13" i="22"/>
  <c r="NQO13" i="22"/>
  <c r="NQP13" i="22"/>
  <c r="NQQ13" i="22"/>
  <c r="NQR13" i="22"/>
  <c r="NQS13" i="22"/>
  <c r="NQT13" i="22"/>
  <c r="NQU13" i="22"/>
  <c r="NQV13" i="22"/>
  <c r="NQW13" i="22"/>
  <c r="NQX13" i="22"/>
  <c r="NQY13" i="22"/>
  <c r="NQZ13" i="22"/>
  <c r="NRA13" i="22"/>
  <c r="NRB13" i="22"/>
  <c r="NRC13" i="22"/>
  <c r="NRD13" i="22"/>
  <c r="NRE13" i="22"/>
  <c r="NRF13" i="22"/>
  <c r="NRG13" i="22"/>
  <c r="NRH13" i="22"/>
  <c r="NRI13" i="22"/>
  <c r="NRJ13" i="22"/>
  <c r="NRK13" i="22"/>
  <c r="NRL13" i="22"/>
  <c r="NRM13" i="22"/>
  <c r="NRN13" i="22"/>
  <c r="NRO13" i="22"/>
  <c r="NRP13" i="22"/>
  <c r="NRQ13" i="22"/>
  <c r="NRR13" i="22"/>
  <c r="NRS13" i="22"/>
  <c r="NRT13" i="22"/>
  <c r="NRU13" i="22"/>
  <c r="NRV13" i="22"/>
  <c r="NRW13" i="22"/>
  <c r="NRX13" i="22"/>
  <c r="NRY13" i="22"/>
  <c r="NRZ13" i="22"/>
  <c r="NSA13" i="22"/>
  <c r="NSB13" i="22"/>
  <c r="NSC13" i="22"/>
  <c r="NSD13" i="22"/>
  <c r="NSE13" i="22"/>
  <c r="NSF13" i="22"/>
  <c r="NSG13" i="22"/>
  <c r="NSH13" i="22"/>
  <c r="NSI13" i="22"/>
  <c r="NSJ13" i="22"/>
  <c r="NSK13" i="22"/>
  <c r="NSL13" i="22"/>
  <c r="NSM13" i="22"/>
  <c r="NSN13" i="22"/>
  <c r="NSO13" i="22"/>
  <c r="NSP13" i="22"/>
  <c r="NSQ13" i="22"/>
  <c r="NSR13" i="22"/>
  <c r="NSS13" i="22"/>
  <c r="NST13" i="22"/>
  <c r="NSU13" i="22"/>
  <c r="NSV13" i="22"/>
  <c r="NSW13" i="22"/>
  <c r="NSX13" i="22"/>
  <c r="NSY13" i="22"/>
  <c r="NSZ13" i="22"/>
  <c r="NTA13" i="22"/>
  <c r="NTB13" i="22"/>
  <c r="NTC13" i="22"/>
  <c r="NTD13" i="22"/>
  <c r="NTE13" i="22"/>
  <c r="NTF13" i="22"/>
  <c r="NTG13" i="22"/>
  <c r="NTH13" i="22"/>
  <c r="NTI13" i="22"/>
  <c r="NTJ13" i="22"/>
  <c r="NTK13" i="22"/>
  <c r="NTL13" i="22"/>
  <c r="NTM13" i="22"/>
  <c r="NTN13" i="22"/>
  <c r="NTO13" i="22"/>
  <c r="NTP13" i="22"/>
  <c r="NTQ13" i="22"/>
  <c r="NTR13" i="22"/>
  <c r="NTS13" i="22"/>
  <c r="NTT13" i="22"/>
  <c r="NTU13" i="22"/>
  <c r="NTV13" i="22"/>
  <c r="NTW13" i="22"/>
  <c r="NTX13" i="22"/>
  <c r="NTY13" i="22"/>
  <c r="NTZ13" i="22"/>
  <c r="NUA13" i="22"/>
  <c r="NUB13" i="22"/>
  <c r="NUC13" i="22"/>
  <c r="NUD13" i="22"/>
  <c r="NUE13" i="22"/>
  <c r="NUF13" i="22"/>
  <c r="NUG13" i="22"/>
  <c r="NUH13" i="22"/>
  <c r="NUI13" i="22"/>
  <c r="NUJ13" i="22"/>
  <c r="NUK13" i="22"/>
  <c r="NUL13" i="22"/>
  <c r="NUM13" i="22"/>
  <c r="NUN13" i="22"/>
  <c r="NUO13" i="22"/>
  <c r="NUP13" i="22"/>
  <c r="NUQ13" i="22"/>
  <c r="NUR13" i="22"/>
  <c r="NUS13" i="22"/>
  <c r="NUT13" i="22"/>
  <c r="NUU13" i="22"/>
  <c r="NUV13" i="22"/>
  <c r="NUW13" i="22"/>
  <c r="NUX13" i="22"/>
  <c r="NUY13" i="22"/>
  <c r="NUZ13" i="22"/>
  <c r="NVA13" i="22"/>
  <c r="NVB13" i="22"/>
  <c r="NVC13" i="22"/>
  <c r="NVD13" i="22"/>
  <c r="NVE13" i="22"/>
  <c r="NVF13" i="22"/>
  <c r="NVG13" i="22"/>
  <c r="NVH13" i="22"/>
  <c r="NVI13" i="22"/>
  <c r="NVJ13" i="22"/>
  <c r="NVK13" i="22"/>
  <c r="NVL13" i="22"/>
  <c r="NVM13" i="22"/>
  <c r="NVN13" i="22"/>
  <c r="NVO13" i="22"/>
  <c r="NVP13" i="22"/>
  <c r="NVQ13" i="22"/>
  <c r="NVR13" i="22"/>
  <c r="NVS13" i="22"/>
  <c r="NVT13" i="22"/>
  <c r="NVU13" i="22"/>
  <c r="NVV13" i="22"/>
  <c r="NVW13" i="22"/>
  <c r="NVX13" i="22"/>
  <c r="NVY13" i="22"/>
  <c r="NVZ13" i="22"/>
  <c r="NWA13" i="22"/>
  <c r="NWB13" i="22"/>
  <c r="NWC13" i="22"/>
  <c r="NWD13" i="22"/>
  <c r="NWE13" i="22"/>
  <c r="NWF13" i="22"/>
  <c r="NWG13" i="22"/>
  <c r="NWH13" i="22"/>
  <c r="NWI13" i="22"/>
  <c r="NWJ13" i="22"/>
  <c r="NWK13" i="22"/>
  <c r="NWL13" i="22"/>
  <c r="NWM13" i="22"/>
  <c r="NWN13" i="22"/>
  <c r="NWO13" i="22"/>
  <c r="NWP13" i="22"/>
  <c r="NWQ13" i="22"/>
  <c r="NWR13" i="22"/>
  <c r="NWS13" i="22"/>
  <c r="NWT13" i="22"/>
  <c r="NWU13" i="22"/>
  <c r="NWV13" i="22"/>
  <c r="NWW13" i="22"/>
  <c r="NWX13" i="22"/>
  <c r="NWY13" i="22"/>
  <c r="NWZ13" i="22"/>
  <c r="NXA13" i="22"/>
  <c r="NXB13" i="22"/>
  <c r="NXC13" i="22"/>
  <c r="NXD13" i="22"/>
  <c r="NXE13" i="22"/>
  <c r="NXF13" i="22"/>
  <c r="NXG13" i="22"/>
  <c r="NXH13" i="22"/>
  <c r="NXI13" i="22"/>
  <c r="NXJ13" i="22"/>
  <c r="NXK13" i="22"/>
  <c r="NXL13" i="22"/>
  <c r="NXM13" i="22"/>
  <c r="NXN13" i="22"/>
  <c r="NXO13" i="22"/>
  <c r="NXP13" i="22"/>
  <c r="NXQ13" i="22"/>
  <c r="NXR13" i="22"/>
  <c r="NXS13" i="22"/>
  <c r="NXT13" i="22"/>
  <c r="NXU13" i="22"/>
  <c r="NXV13" i="22"/>
  <c r="NXW13" i="22"/>
  <c r="NXX13" i="22"/>
  <c r="NXY13" i="22"/>
  <c r="NXZ13" i="22"/>
  <c r="NYA13" i="22"/>
  <c r="NYB13" i="22"/>
  <c r="NYC13" i="22"/>
  <c r="NYD13" i="22"/>
  <c r="NYE13" i="22"/>
  <c r="NYF13" i="22"/>
  <c r="NYG13" i="22"/>
  <c r="NYH13" i="22"/>
  <c r="NYI13" i="22"/>
  <c r="NYJ13" i="22"/>
  <c r="NYK13" i="22"/>
  <c r="NYL13" i="22"/>
  <c r="NYM13" i="22"/>
  <c r="NYN13" i="22"/>
  <c r="NYO13" i="22"/>
  <c r="NYP13" i="22"/>
  <c r="NYQ13" i="22"/>
  <c r="NYR13" i="22"/>
  <c r="NYS13" i="22"/>
  <c r="NYT13" i="22"/>
  <c r="NYU13" i="22"/>
  <c r="NYV13" i="22"/>
  <c r="NYW13" i="22"/>
  <c r="NYX13" i="22"/>
  <c r="NYY13" i="22"/>
  <c r="NYZ13" i="22"/>
  <c r="NZA13" i="22"/>
  <c r="NZB13" i="22"/>
  <c r="NZC13" i="22"/>
  <c r="NZD13" i="22"/>
  <c r="NZE13" i="22"/>
  <c r="NZF13" i="22"/>
  <c r="NZG13" i="22"/>
  <c r="NZH13" i="22"/>
  <c r="NZI13" i="22"/>
  <c r="NZJ13" i="22"/>
  <c r="NZK13" i="22"/>
  <c r="NZL13" i="22"/>
  <c r="NZM13" i="22"/>
  <c r="NZN13" i="22"/>
  <c r="NZO13" i="22"/>
  <c r="NZP13" i="22"/>
  <c r="NZQ13" i="22"/>
  <c r="NZR13" i="22"/>
  <c r="NZS13" i="22"/>
  <c r="NZT13" i="22"/>
  <c r="NZU13" i="22"/>
  <c r="NZV13" i="22"/>
  <c r="NZW13" i="22"/>
  <c r="NZX13" i="22"/>
  <c r="NZY13" i="22"/>
  <c r="NZZ13" i="22"/>
  <c r="OAA13" i="22"/>
  <c r="OAB13" i="22"/>
  <c r="OAC13" i="22"/>
  <c r="OAD13" i="22"/>
  <c r="OAE13" i="22"/>
  <c r="OAF13" i="22"/>
  <c r="OAG13" i="22"/>
  <c r="OAH13" i="22"/>
  <c r="OAI13" i="22"/>
  <c r="OAJ13" i="22"/>
  <c r="OAK13" i="22"/>
  <c r="OAL13" i="22"/>
  <c r="OAM13" i="22"/>
  <c r="OAN13" i="22"/>
  <c r="OAO13" i="22"/>
  <c r="OAP13" i="22"/>
  <c r="OAQ13" i="22"/>
  <c r="OAR13" i="22"/>
  <c r="OAS13" i="22"/>
  <c r="OAT13" i="22"/>
  <c r="OAU13" i="22"/>
  <c r="OAV13" i="22"/>
  <c r="OAW13" i="22"/>
  <c r="OAX13" i="22"/>
  <c r="OAY13" i="22"/>
  <c r="OAZ13" i="22"/>
  <c r="OBA13" i="22"/>
  <c r="OBB13" i="22"/>
  <c r="OBC13" i="22"/>
  <c r="OBD13" i="22"/>
  <c r="OBE13" i="22"/>
  <c r="OBF13" i="22"/>
  <c r="OBG13" i="22"/>
  <c r="OBH13" i="22"/>
  <c r="OBI13" i="22"/>
  <c r="OBJ13" i="22"/>
  <c r="OBK13" i="22"/>
  <c r="OBL13" i="22"/>
  <c r="OBM13" i="22"/>
  <c r="OBN13" i="22"/>
  <c r="OBO13" i="22"/>
  <c r="OBP13" i="22"/>
  <c r="OBQ13" i="22"/>
  <c r="OBR13" i="22"/>
  <c r="OBS13" i="22"/>
  <c r="OBT13" i="22"/>
  <c r="OBU13" i="22"/>
  <c r="OBV13" i="22"/>
  <c r="OBW13" i="22"/>
  <c r="OBX13" i="22"/>
  <c r="OBY13" i="22"/>
  <c r="OBZ13" i="22"/>
  <c r="OCA13" i="22"/>
  <c r="OCB13" i="22"/>
  <c r="OCC13" i="22"/>
  <c r="OCD13" i="22"/>
  <c r="OCE13" i="22"/>
  <c r="OCF13" i="22"/>
  <c r="OCG13" i="22"/>
  <c r="OCH13" i="22"/>
  <c r="OCI13" i="22"/>
  <c r="OCJ13" i="22"/>
  <c r="OCK13" i="22"/>
  <c r="OCL13" i="22"/>
  <c r="OCM13" i="22"/>
  <c r="OCN13" i="22"/>
  <c r="OCO13" i="22"/>
  <c r="OCP13" i="22"/>
  <c r="OCQ13" i="22"/>
  <c r="OCR13" i="22"/>
  <c r="OCS13" i="22"/>
  <c r="OCT13" i="22"/>
  <c r="OCU13" i="22"/>
  <c r="OCV13" i="22"/>
  <c r="OCW13" i="22"/>
  <c r="OCX13" i="22"/>
  <c r="OCY13" i="22"/>
  <c r="OCZ13" i="22"/>
  <c r="ODA13" i="22"/>
  <c r="ODB13" i="22"/>
  <c r="ODC13" i="22"/>
  <c r="ODD13" i="22"/>
  <c r="ODE13" i="22"/>
  <c r="ODF13" i="22"/>
  <c r="ODG13" i="22"/>
  <c r="ODH13" i="22"/>
  <c r="ODI13" i="22"/>
  <c r="ODJ13" i="22"/>
  <c r="ODK13" i="22"/>
  <c r="ODL13" i="22"/>
  <c r="ODM13" i="22"/>
  <c r="ODN13" i="22"/>
  <c r="ODO13" i="22"/>
  <c r="ODP13" i="22"/>
  <c r="ODQ13" i="22"/>
  <c r="ODR13" i="22"/>
  <c r="ODS13" i="22"/>
  <c r="ODT13" i="22"/>
  <c r="ODU13" i="22"/>
  <c r="ODV13" i="22"/>
  <c r="ODW13" i="22"/>
  <c r="ODX13" i="22"/>
  <c r="ODY13" i="22"/>
  <c r="ODZ13" i="22"/>
  <c r="OEA13" i="22"/>
  <c r="OEB13" i="22"/>
  <c r="OEC13" i="22"/>
  <c r="OED13" i="22"/>
  <c r="OEE13" i="22"/>
  <c r="OEF13" i="22"/>
  <c r="OEG13" i="22"/>
  <c r="OEH13" i="22"/>
  <c r="OEI13" i="22"/>
  <c r="OEJ13" i="22"/>
  <c r="OEK13" i="22"/>
  <c r="OEL13" i="22"/>
  <c r="OEM13" i="22"/>
  <c r="OEN13" i="22"/>
  <c r="OEO13" i="22"/>
  <c r="OEP13" i="22"/>
  <c r="OEQ13" i="22"/>
  <c r="OER13" i="22"/>
  <c r="OES13" i="22"/>
  <c r="OET13" i="22"/>
  <c r="OEU13" i="22"/>
  <c r="OEV13" i="22"/>
  <c r="OEW13" i="22"/>
  <c r="OEX13" i="22"/>
  <c r="OEY13" i="22"/>
  <c r="OEZ13" i="22"/>
  <c r="OFA13" i="22"/>
  <c r="OFB13" i="22"/>
  <c r="OFC13" i="22"/>
  <c r="OFD13" i="22"/>
  <c r="OFE13" i="22"/>
  <c r="OFF13" i="22"/>
  <c r="OFG13" i="22"/>
  <c r="OFH13" i="22"/>
  <c r="OFI13" i="22"/>
  <c r="OFJ13" i="22"/>
  <c r="OFK13" i="22"/>
  <c r="OFL13" i="22"/>
  <c r="OFM13" i="22"/>
  <c r="OFN13" i="22"/>
  <c r="OFO13" i="22"/>
  <c r="OFP13" i="22"/>
  <c r="OFQ13" i="22"/>
  <c r="OFR13" i="22"/>
  <c r="OFS13" i="22"/>
  <c r="OFT13" i="22"/>
  <c r="OFU13" i="22"/>
  <c r="OFV13" i="22"/>
  <c r="OFW13" i="22"/>
  <c r="OFX13" i="22"/>
  <c r="OFY13" i="22"/>
  <c r="OFZ13" i="22"/>
  <c r="OGA13" i="22"/>
  <c r="OGB13" i="22"/>
  <c r="OGC13" i="22"/>
  <c r="OGD13" i="22"/>
  <c r="OGE13" i="22"/>
  <c r="OGF13" i="22"/>
  <c r="OGG13" i="22"/>
  <c r="OGH13" i="22"/>
  <c r="OGI13" i="22"/>
  <c r="OGJ13" i="22"/>
  <c r="OGK13" i="22"/>
  <c r="OGL13" i="22"/>
  <c r="OGM13" i="22"/>
  <c r="OGN13" i="22"/>
  <c r="OGO13" i="22"/>
  <c r="OGP13" i="22"/>
  <c r="OGQ13" i="22"/>
  <c r="OGR13" i="22"/>
  <c r="OGS13" i="22"/>
  <c r="OGT13" i="22"/>
  <c r="OGU13" i="22"/>
  <c r="OGV13" i="22"/>
  <c r="OGW13" i="22"/>
  <c r="OGX13" i="22"/>
  <c r="OGY13" i="22"/>
  <c r="OGZ13" i="22"/>
  <c r="OHA13" i="22"/>
  <c r="OHB13" i="22"/>
  <c r="OHC13" i="22"/>
  <c r="OHD13" i="22"/>
  <c r="OHE13" i="22"/>
  <c r="OHF13" i="22"/>
  <c r="OHG13" i="22"/>
  <c r="OHH13" i="22"/>
  <c r="OHI13" i="22"/>
  <c r="OHJ13" i="22"/>
  <c r="OHK13" i="22"/>
  <c r="OHL13" i="22"/>
  <c r="OHM13" i="22"/>
  <c r="OHN13" i="22"/>
  <c r="OHO13" i="22"/>
  <c r="OHP13" i="22"/>
  <c r="OHQ13" i="22"/>
  <c r="OHR13" i="22"/>
  <c r="OHS13" i="22"/>
  <c r="OHT13" i="22"/>
  <c r="OHU13" i="22"/>
  <c r="OHV13" i="22"/>
  <c r="OHW13" i="22"/>
  <c r="OHX13" i="22"/>
  <c r="OHY13" i="22"/>
  <c r="OHZ13" i="22"/>
  <c r="OIA13" i="22"/>
  <c r="OIB13" i="22"/>
  <c r="OIC13" i="22"/>
  <c r="OID13" i="22"/>
  <c r="OIE13" i="22"/>
  <c r="OIF13" i="22"/>
  <c r="OIG13" i="22"/>
  <c r="OIH13" i="22"/>
  <c r="OII13" i="22"/>
  <c r="OIJ13" i="22"/>
  <c r="OIK13" i="22"/>
  <c r="OIL13" i="22"/>
  <c r="OIM13" i="22"/>
  <c r="OIN13" i="22"/>
  <c r="OIO13" i="22"/>
  <c r="OIP13" i="22"/>
  <c r="OIQ13" i="22"/>
  <c r="OIR13" i="22"/>
  <c r="OIS13" i="22"/>
  <c r="OIT13" i="22"/>
  <c r="OIU13" i="22"/>
  <c r="OIV13" i="22"/>
  <c r="OIW13" i="22"/>
  <c r="OIX13" i="22"/>
  <c r="OIY13" i="22"/>
  <c r="OIZ13" i="22"/>
  <c r="OJA13" i="22"/>
  <c r="OJB13" i="22"/>
  <c r="OJC13" i="22"/>
  <c r="OJD13" i="22"/>
  <c r="OJE13" i="22"/>
  <c r="OJF13" i="22"/>
  <c r="OJG13" i="22"/>
  <c r="OJH13" i="22"/>
  <c r="OJI13" i="22"/>
  <c r="OJJ13" i="22"/>
  <c r="OJK13" i="22"/>
  <c r="OJL13" i="22"/>
  <c r="OJM13" i="22"/>
  <c r="OJN13" i="22"/>
  <c r="OJO13" i="22"/>
  <c r="OJP13" i="22"/>
  <c r="OJQ13" i="22"/>
  <c r="OJR13" i="22"/>
  <c r="OJS13" i="22"/>
  <c r="OJT13" i="22"/>
  <c r="OJU13" i="22"/>
  <c r="OJV13" i="22"/>
  <c r="OJW13" i="22"/>
  <c r="OJX13" i="22"/>
  <c r="OJY13" i="22"/>
  <c r="OJZ13" i="22"/>
  <c r="OKA13" i="22"/>
  <c r="OKB13" i="22"/>
  <c r="OKC13" i="22"/>
  <c r="OKD13" i="22"/>
  <c r="OKE13" i="22"/>
  <c r="OKF13" i="22"/>
  <c r="OKG13" i="22"/>
  <c r="OKH13" i="22"/>
  <c r="OKI13" i="22"/>
  <c r="OKJ13" i="22"/>
  <c r="OKK13" i="22"/>
  <c r="OKL13" i="22"/>
  <c r="OKM13" i="22"/>
  <c r="OKN13" i="22"/>
  <c r="OKO13" i="22"/>
  <c r="OKP13" i="22"/>
  <c r="OKQ13" i="22"/>
  <c r="OKR13" i="22"/>
  <c r="OKS13" i="22"/>
  <c r="OKT13" i="22"/>
  <c r="OKU13" i="22"/>
  <c r="OKV13" i="22"/>
  <c r="OKW13" i="22"/>
  <c r="OKX13" i="22"/>
  <c r="OKY13" i="22"/>
  <c r="OKZ13" i="22"/>
  <c r="OLA13" i="22"/>
  <c r="OLB13" i="22"/>
  <c r="OLC13" i="22"/>
  <c r="OLD13" i="22"/>
  <c r="OLE13" i="22"/>
  <c r="OLF13" i="22"/>
  <c r="OLG13" i="22"/>
  <c r="OLH13" i="22"/>
  <c r="OLI13" i="22"/>
  <c r="OLJ13" i="22"/>
  <c r="OLK13" i="22"/>
  <c r="OLL13" i="22"/>
  <c r="OLM13" i="22"/>
  <c r="OLN13" i="22"/>
  <c r="OLO13" i="22"/>
  <c r="OLP13" i="22"/>
  <c r="OLQ13" i="22"/>
  <c r="OLR13" i="22"/>
  <c r="OLS13" i="22"/>
  <c r="OLT13" i="22"/>
  <c r="OLU13" i="22"/>
  <c r="OLV13" i="22"/>
  <c r="OLW13" i="22"/>
  <c r="OLX13" i="22"/>
  <c r="OLY13" i="22"/>
  <c r="OLZ13" i="22"/>
  <c r="OMA13" i="22"/>
  <c r="OMB13" i="22"/>
  <c r="OMC13" i="22"/>
  <c r="OMD13" i="22"/>
  <c r="OME13" i="22"/>
  <c r="OMF13" i="22"/>
  <c r="OMG13" i="22"/>
  <c r="OMH13" i="22"/>
  <c r="OMI13" i="22"/>
  <c r="OMJ13" i="22"/>
  <c r="OMK13" i="22"/>
  <c r="OML13" i="22"/>
  <c r="OMM13" i="22"/>
  <c r="OMN13" i="22"/>
  <c r="OMO13" i="22"/>
  <c r="OMP13" i="22"/>
  <c r="OMQ13" i="22"/>
  <c r="OMR13" i="22"/>
  <c r="OMS13" i="22"/>
  <c r="OMT13" i="22"/>
  <c r="OMU13" i="22"/>
  <c r="OMV13" i="22"/>
  <c r="OMW13" i="22"/>
  <c r="OMX13" i="22"/>
  <c r="OMY13" i="22"/>
  <c r="OMZ13" i="22"/>
  <c r="ONA13" i="22"/>
  <c r="ONB13" i="22"/>
  <c r="ONC13" i="22"/>
  <c r="OND13" i="22"/>
  <c r="ONE13" i="22"/>
  <c r="ONF13" i="22"/>
  <c r="ONG13" i="22"/>
  <c r="ONH13" i="22"/>
  <c r="ONI13" i="22"/>
  <c r="ONJ13" i="22"/>
  <c r="ONK13" i="22"/>
  <c r="ONL13" i="22"/>
  <c r="ONM13" i="22"/>
  <c r="ONN13" i="22"/>
  <c r="ONO13" i="22"/>
  <c r="ONP13" i="22"/>
  <c r="ONQ13" i="22"/>
  <c r="ONR13" i="22"/>
  <c r="ONS13" i="22"/>
  <c r="ONT13" i="22"/>
  <c r="ONU13" i="22"/>
  <c r="ONV13" i="22"/>
  <c r="ONW13" i="22"/>
  <c r="ONX13" i="22"/>
  <c r="ONY13" i="22"/>
  <c r="ONZ13" i="22"/>
  <c r="OOA13" i="22"/>
  <c r="OOB13" i="22"/>
  <c r="OOC13" i="22"/>
  <c r="OOD13" i="22"/>
  <c r="OOE13" i="22"/>
  <c r="OOF13" i="22"/>
  <c r="OOG13" i="22"/>
  <c r="OOH13" i="22"/>
  <c r="OOI13" i="22"/>
  <c r="OOJ13" i="22"/>
  <c r="OOK13" i="22"/>
  <c r="OOL13" i="22"/>
  <c r="OOM13" i="22"/>
  <c r="OON13" i="22"/>
  <c r="OOO13" i="22"/>
  <c r="OOP13" i="22"/>
  <c r="OOQ13" i="22"/>
  <c r="OOR13" i="22"/>
  <c r="OOS13" i="22"/>
  <c r="OOT13" i="22"/>
  <c r="OOU13" i="22"/>
  <c r="OOV13" i="22"/>
  <c r="OOW13" i="22"/>
  <c r="OOX13" i="22"/>
  <c r="OOY13" i="22"/>
  <c r="OOZ13" i="22"/>
  <c r="OPA13" i="22"/>
  <c r="OPB13" i="22"/>
  <c r="OPC13" i="22"/>
  <c r="OPD13" i="22"/>
  <c r="OPE13" i="22"/>
  <c r="OPF13" i="22"/>
  <c r="OPG13" i="22"/>
  <c r="OPH13" i="22"/>
  <c r="OPI13" i="22"/>
  <c r="OPJ13" i="22"/>
  <c r="OPK13" i="22"/>
  <c r="OPL13" i="22"/>
  <c r="OPM13" i="22"/>
  <c r="OPN13" i="22"/>
  <c r="OPO13" i="22"/>
  <c r="OPP13" i="22"/>
  <c r="OPQ13" i="22"/>
  <c r="OPR13" i="22"/>
  <c r="OPS13" i="22"/>
  <c r="OPT13" i="22"/>
  <c r="OPU13" i="22"/>
  <c r="OPV13" i="22"/>
  <c r="OPW13" i="22"/>
  <c r="OPX13" i="22"/>
  <c r="OPY13" i="22"/>
  <c r="OPZ13" i="22"/>
  <c r="OQA13" i="22"/>
  <c r="OQB13" i="22"/>
  <c r="OQC13" i="22"/>
  <c r="OQD13" i="22"/>
  <c r="OQE13" i="22"/>
  <c r="OQF13" i="22"/>
  <c r="OQG13" i="22"/>
  <c r="OQH13" i="22"/>
  <c r="OQI13" i="22"/>
  <c r="OQJ13" i="22"/>
  <c r="OQK13" i="22"/>
  <c r="OQL13" i="22"/>
  <c r="OQM13" i="22"/>
  <c r="OQN13" i="22"/>
  <c r="OQO13" i="22"/>
  <c r="OQP13" i="22"/>
  <c r="OQQ13" i="22"/>
  <c r="OQR13" i="22"/>
  <c r="OQS13" i="22"/>
  <c r="OQT13" i="22"/>
  <c r="OQU13" i="22"/>
  <c r="OQV13" i="22"/>
  <c r="OQW13" i="22"/>
  <c r="OQX13" i="22"/>
  <c r="OQY13" i="22"/>
  <c r="OQZ13" i="22"/>
  <c r="ORA13" i="22"/>
  <c r="ORB13" i="22"/>
  <c r="ORC13" i="22"/>
  <c r="ORD13" i="22"/>
  <c r="ORE13" i="22"/>
  <c r="ORF13" i="22"/>
  <c r="ORG13" i="22"/>
  <c r="ORH13" i="22"/>
  <c r="ORI13" i="22"/>
  <c r="ORJ13" i="22"/>
  <c r="ORK13" i="22"/>
  <c r="ORL13" i="22"/>
  <c r="ORM13" i="22"/>
  <c r="ORN13" i="22"/>
  <c r="ORO13" i="22"/>
  <c r="ORP13" i="22"/>
  <c r="ORQ13" i="22"/>
  <c r="ORR13" i="22"/>
  <c r="ORS13" i="22"/>
  <c r="ORT13" i="22"/>
  <c r="ORU13" i="22"/>
  <c r="ORV13" i="22"/>
  <c r="ORW13" i="22"/>
  <c r="ORX13" i="22"/>
  <c r="ORY13" i="22"/>
  <c r="ORZ13" i="22"/>
  <c r="OSA13" i="22"/>
  <c r="OSB13" i="22"/>
  <c r="OSC13" i="22"/>
  <c r="OSD13" i="22"/>
  <c r="OSE13" i="22"/>
  <c r="OSF13" i="22"/>
  <c r="OSG13" i="22"/>
  <c r="OSH13" i="22"/>
  <c r="OSI13" i="22"/>
  <c r="OSJ13" i="22"/>
  <c r="OSK13" i="22"/>
  <c r="OSL13" i="22"/>
  <c r="OSM13" i="22"/>
  <c r="OSN13" i="22"/>
  <c r="OSO13" i="22"/>
  <c r="OSP13" i="22"/>
  <c r="OSQ13" i="22"/>
  <c r="OSR13" i="22"/>
  <c r="OSS13" i="22"/>
  <c r="OST13" i="22"/>
  <c r="OSU13" i="22"/>
  <c r="OSV13" i="22"/>
  <c r="OSW13" i="22"/>
  <c r="OSX13" i="22"/>
  <c r="OSY13" i="22"/>
  <c r="OSZ13" i="22"/>
  <c r="OTA13" i="22"/>
  <c r="OTB13" i="22"/>
  <c r="OTC13" i="22"/>
  <c r="OTD13" i="22"/>
  <c r="OTE13" i="22"/>
  <c r="OTF13" i="22"/>
  <c r="OTG13" i="22"/>
  <c r="OTH13" i="22"/>
  <c r="OTI13" i="22"/>
  <c r="OTJ13" i="22"/>
  <c r="OTK13" i="22"/>
  <c r="OTL13" i="22"/>
  <c r="OTM13" i="22"/>
  <c r="OTN13" i="22"/>
  <c r="OTO13" i="22"/>
  <c r="OTP13" i="22"/>
  <c r="OTQ13" i="22"/>
  <c r="OTR13" i="22"/>
  <c r="OTS13" i="22"/>
  <c r="OTT13" i="22"/>
  <c r="OTU13" i="22"/>
  <c r="OTV13" i="22"/>
  <c r="OTW13" i="22"/>
  <c r="OTX13" i="22"/>
  <c r="OTY13" i="22"/>
  <c r="OTZ13" i="22"/>
  <c r="OUA13" i="22"/>
  <c r="OUB13" i="22"/>
  <c r="OUC13" i="22"/>
  <c r="OUD13" i="22"/>
  <c r="OUE13" i="22"/>
  <c r="OUF13" i="22"/>
  <c r="OUG13" i="22"/>
  <c r="OUH13" i="22"/>
  <c r="OUI13" i="22"/>
  <c r="OUJ13" i="22"/>
  <c r="OUK13" i="22"/>
  <c r="OUL13" i="22"/>
  <c r="OUM13" i="22"/>
  <c r="OUN13" i="22"/>
  <c r="OUO13" i="22"/>
  <c r="OUP13" i="22"/>
  <c r="OUQ13" i="22"/>
  <c r="OUR13" i="22"/>
  <c r="OUS13" i="22"/>
  <c r="OUT13" i="22"/>
  <c r="OUU13" i="22"/>
  <c r="OUV13" i="22"/>
  <c r="OUW13" i="22"/>
  <c r="OUX13" i="22"/>
  <c r="OUY13" i="22"/>
  <c r="OUZ13" i="22"/>
  <c r="OVA13" i="22"/>
  <c r="OVB13" i="22"/>
  <c r="OVC13" i="22"/>
  <c r="OVD13" i="22"/>
  <c r="OVE13" i="22"/>
  <c r="OVF13" i="22"/>
  <c r="OVG13" i="22"/>
  <c r="OVH13" i="22"/>
  <c r="OVI13" i="22"/>
  <c r="OVJ13" i="22"/>
  <c r="OVK13" i="22"/>
  <c r="OVL13" i="22"/>
  <c r="OVM13" i="22"/>
  <c r="OVN13" i="22"/>
  <c r="OVO13" i="22"/>
  <c r="OVP13" i="22"/>
  <c r="OVQ13" i="22"/>
  <c r="OVR13" i="22"/>
  <c r="OVS13" i="22"/>
  <c r="OVT13" i="22"/>
  <c r="OVU13" i="22"/>
  <c r="OVV13" i="22"/>
  <c r="OVW13" i="22"/>
  <c r="OVX13" i="22"/>
  <c r="OVY13" i="22"/>
  <c r="OVZ13" i="22"/>
  <c r="OWA13" i="22"/>
  <c r="OWB13" i="22"/>
  <c r="OWC13" i="22"/>
  <c r="OWD13" i="22"/>
  <c r="OWE13" i="22"/>
  <c r="OWF13" i="22"/>
  <c r="OWG13" i="22"/>
  <c r="OWH13" i="22"/>
  <c r="OWI13" i="22"/>
  <c r="OWJ13" i="22"/>
  <c r="OWK13" i="22"/>
  <c r="OWL13" i="22"/>
  <c r="OWM13" i="22"/>
  <c r="OWN13" i="22"/>
  <c r="OWO13" i="22"/>
  <c r="OWP13" i="22"/>
  <c r="OWQ13" i="22"/>
  <c r="OWR13" i="22"/>
  <c r="OWS13" i="22"/>
  <c r="OWT13" i="22"/>
  <c r="OWU13" i="22"/>
  <c r="OWV13" i="22"/>
  <c r="OWW13" i="22"/>
  <c r="OWX13" i="22"/>
  <c r="OWY13" i="22"/>
  <c r="OWZ13" i="22"/>
  <c r="OXA13" i="22"/>
  <c r="OXB13" i="22"/>
  <c r="OXC13" i="22"/>
  <c r="OXD13" i="22"/>
  <c r="OXE13" i="22"/>
  <c r="OXF13" i="22"/>
  <c r="OXG13" i="22"/>
  <c r="OXH13" i="22"/>
  <c r="OXI13" i="22"/>
  <c r="OXJ13" i="22"/>
  <c r="OXK13" i="22"/>
  <c r="OXL13" i="22"/>
  <c r="OXM13" i="22"/>
  <c r="OXN13" i="22"/>
  <c r="OXO13" i="22"/>
  <c r="OXP13" i="22"/>
  <c r="OXQ13" i="22"/>
  <c r="OXR13" i="22"/>
  <c r="OXS13" i="22"/>
  <c r="OXT13" i="22"/>
  <c r="OXU13" i="22"/>
  <c r="OXV13" i="22"/>
  <c r="OXW13" i="22"/>
  <c r="OXX13" i="22"/>
  <c r="OXY13" i="22"/>
  <c r="OXZ13" i="22"/>
  <c r="OYA13" i="22"/>
  <c r="OYB13" i="22"/>
  <c r="OYC13" i="22"/>
  <c r="OYD13" i="22"/>
  <c r="OYE13" i="22"/>
  <c r="OYF13" i="22"/>
  <c r="OYG13" i="22"/>
  <c r="OYH13" i="22"/>
  <c r="OYI13" i="22"/>
  <c r="OYJ13" i="22"/>
  <c r="OYK13" i="22"/>
  <c r="OYL13" i="22"/>
  <c r="OYM13" i="22"/>
  <c r="OYN13" i="22"/>
  <c r="OYO13" i="22"/>
  <c r="OYP13" i="22"/>
  <c r="OYQ13" i="22"/>
  <c r="OYR13" i="22"/>
  <c r="OYS13" i="22"/>
  <c r="OYT13" i="22"/>
  <c r="OYU13" i="22"/>
  <c r="OYV13" i="22"/>
  <c r="OYW13" i="22"/>
  <c r="OYX13" i="22"/>
  <c r="OYY13" i="22"/>
  <c r="OYZ13" i="22"/>
  <c r="OZA13" i="22"/>
  <c r="OZB13" i="22"/>
  <c r="OZC13" i="22"/>
  <c r="OZD13" i="22"/>
  <c r="OZE13" i="22"/>
  <c r="OZF13" i="22"/>
  <c r="OZG13" i="22"/>
  <c r="OZH13" i="22"/>
  <c r="OZI13" i="22"/>
  <c r="OZJ13" i="22"/>
  <c r="OZK13" i="22"/>
  <c r="OZL13" i="22"/>
  <c r="OZM13" i="22"/>
  <c r="OZN13" i="22"/>
  <c r="OZO13" i="22"/>
  <c r="OZP13" i="22"/>
  <c r="OZQ13" i="22"/>
  <c r="OZR13" i="22"/>
  <c r="OZS13" i="22"/>
  <c r="OZT13" i="22"/>
  <c r="OZU13" i="22"/>
  <c r="OZV13" i="22"/>
  <c r="OZW13" i="22"/>
  <c r="OZX13" i="22"/>
  <c r="OZY13" i="22"/>
  <c r="OZZ13" i="22"/>
  <c r="PAA13" i="22"/>
  <c r="PAB13" i="22"/>
  <c r="PAC13" i="22"/>
  <c r="PAD13" i="22"/>
  <c r="PAE13" i="22"/>
  <c r="PAF13" i="22"/>
  <c r="PAG13" i="22"/>
  <c r="PAH13" i="22"/>
  <c r="PAI13" i="22"/>
  <c r="PAJ13" i="22"/>
  <c r="PAK13" i="22"/>
  <c r="PAL13" i="22"/>
  <c r="PAM13" i="22"/>
  <c r="PAN13" i="22"/>
  <c r="PAO13" i="22"/>
  <c r="PAP13" i="22"/>
  <c r="PAQ13" i="22"/>
  <c r="PAR13" i="22"/>
  <c r="PAS13" i="22"/>
  <c r="PAT13" i="22"/>
  <c r="PAU13" i="22"/>
  <c r="PAV13" i="22"/>
  <c r="PAW13" i="22"/>
  <c r="PAX13" i="22"/>
  <c r="PAY13" i="22"/>
  <c r="PAZ13" i="22"/>
  <c r="PBA13" i="22"/>
  <c r="PBB13" i="22"/>
  <c r="PBC13" i="22"/>
  <c r="PBD13" i="22"/>
  <c r="PBE13" i="22"/>
  <c r="PBF13" i="22"/>
  <c r="PBG13" i="22"/>
  <c r="PBH13" i="22"/>
  <c r="PBI13" i="22"/>
  <c r="PBJ13" i="22"/>
  <c r="PBK13" i="22"/>
  <c r="PBL13" i="22"/>
  <c r="PBM13" i="22"/>
  <c r="PBN13" i="22"/>
  <c r="PBO13" i="22"/>
  <c r="PBP13" i="22"/>
  <c r="PBQ13" i="22"/>
  <c r="PBR13" i="22"/>
  <c r="PBS13" i="22"/>
  <c r="PBT13" i="22"/>
  <c r="PBU13" i="22"/>
  <c r="PBV13" i="22"/>
  <c r="PBW13" i="22"/>
  <c r="PBX13" i="22"/>
  <c r="PBY13" i="22"/>
  <c r="PBZ13" i="22"/>
  <c r="PCA13" i="22"/>
  <c r="PCB13" i="22"/>
  <c r="PCC13" i="22"/>
  <c r="PCD13" i="22"/>
  <c r="PCE13" i="22"/>
  <c r="PCF13" i="22"/>
  <c r="PCG13" i="22"/>
  <c r="PCH13" i="22"/>
  <c r="PCI13" i="22"/>
  <c r="PCJ13" i="22"/>
  <c r="PCK13" i="22"/>
  <c r="PCL13" i="22"/>
  <c r="PCM13" i="22"/>
  <c r="PCN13" i="22"/>
  <c r="PCO13" i="22"/>
  <c r="PCP13" i="22"/>
  <c r="PCQ13" i="22"/>
  <c r="PCR13" i="22"/>
  <c r="PCS13" i="22"/>
  <c r="PCT13" i="22"/>
  <c r="PCU13" i="22"/>
  <c r="PCV13" i="22"/>
  <c r="PCW13" i="22"/>
  <c r="PCX13" i="22"/>
  <c r="PCY13" i="22"/>
  <c r="PCZ13" i="22"/>
  <c r="PDA13" i="22"/>
  <c r="PDB13" i="22"/>
  <c r="PDC13" i="22"/>
  <c r="PDD13" i="22"/>
  <c r="PDE13" i="22"/>
  <c r="PDF13" i="22"/>
  <c r="PDG13" i="22"/>
  <c r="PDH13" i="22"/>
  <c r="PDI13" i="22"/>
  <c r="PDJ13" i="22"/>
  <c r="PDK13" i="22"/>
  <c r="PDL13" i="22"/>
  <c r="PDM13" i="22"/>
  <c r="PDN13" i="22"/>
  <c r="PDO13" i="22"/>
  <c r="PDP13" i="22"/>
  <c r="PDQ13" i="22"/>
  <c r="PDR13" i="22"/>
  <c r="PDS13" i="22"/>
  <c r="PDT13" i="22"/>
  <c r="PDU13" i="22"/>
  <c r="PDV13" i="22"/>
  <c r="PDW13" i="22"/>
  <c r="PDX13" i="22"/>
  <c r="PDY13" i="22"/>
  <c r="PDZ13" i="22"/>
  <c r="PEA13" i="22"/>
  <c r="PEB13" i="22"/>
  <c r="PEC13" i="22"/>
  <c r="PED13" i="22"/>
  <c r="PEE13" i="22"/>
  <c r="PEF13" i="22"/>
  <c r="PEG13" i="22"/>
  <c r="PEH13" i="22"/>
  <c r="PEI13" i="22"/>
  <c r="PEJ13" i="22"/>
  <c r="PEK13" i="22"/>
  <c r="PEL13" i="22"/>
  <c r="PEM13" i="22"/>
  <c r="PEN13" i="22"/>
  <c r="PEO13" i="22"/>
  <c r="PEP13" i="22"/>
  <c r="PEQ13" i="22"/>
  <c r="PER13" i="22"/>
  <c r="PES13" i="22"/>
  <c r="PET13" i="22"/>
  <c r="PEU13" i="22"/>
  <c r="PEV13" i="22"/>
  <c r="PEW13" i="22"/>
  <c r="PEX13" i="22"/>
  <c r="PEY13" i="22"/>
  <c r="PEZ13" i="22"/>
  <c r="PFA13" i="22"/>
  <c r="PFB13" i="22"/>
  <c r="PFC13" i="22"/>
  <c r="PFD13" i="22"/>
  <c r="PFE13" i="22"/>
  <c r="PFF13" i="22"/>
  <c r="PFG13" i="22"/>
  <c r="PFH13" i="22"/>
  <c r="PFI13" i="22"/>
  <c r="PFJ13" i="22"/>
  <c r="PFK13" i="22"/>
  <c r="PFL13" i="22"/>
  <c r="PFM13" i="22"/>
  <c r="PFN13" i="22"/>
  <c r="PFO13" i="22"/>
  <c r="PFP13" i="22"/>
  <c r="PFQ13" i="22"/>
  <c r="PFR13" i="22"/>
  <c r="PFS13" i="22"/>
  <c r="PFT13" i="22"/>
  <c r="PFU13" i="22"/>
  <c r="PFV13" i="22"/>
  <c r="PFW13" i="22"/>
  <c r="PFX13" i="22"/>
  <c r="PFY13" i="22"/>
  <c r="PFZ13" i="22"/>
  <c r="PGA13" i="22"/>
  <c r="PGB13" i="22"/>
  <c r="PGC13" i="22"/>
  <c r="PGD13" i="22"/>
  <c r="PGE13" i="22"/>
  <c r="PGF13" i="22"/>
  <c r="PGG13" i="22"/>
  <c r="PGH13" i="22"/>
  <c r="PGI13" i="22"/>
  <c r="PGJ13" i="22"/>
  <c r="PGK13" i="22"/>
  <c r="PGL13" i="22"/>
  <c r="PGM13" i="22"/>
  <c r="PGN13" i="22"/>
  <c r="PGO13" i="22"/>
  <c r="PGP13" i="22"/>
  <c r="PGQ13" i="22"/>
  <c r="PGR13" i="22"/>
  <c r="PGS13" i="22"/>
  <c r="PGT13" i="22"/>
  <c r="PGU13" i="22"/>
  <c r="PGV13" i="22"/>
  <c r="PGW13" i="22"/>
  <c r="PGX13" i="22"/>
  <c r="PGY13" i="22"/>
  <c r="PGZ13" i="22"/>
  <c r="PHA13" i="22"/>
  <c r="PHB13" i="22"/>
  <c r="PHC13" i="22"/>
  <c r="PHD13" i="22"/>
  <c r="PHE13" i="22"/>
  <c r="PHF13" i="22"/>
  <c r="PHG13" i="22"/>
  <c r="PHH13" i="22"/>
  <c r="PHI13" i="22"/>
  <c r="PHJ13" i="22"/>
  <c r="PHK13" i="22"/>
  <c r="PHL13" i="22"/>
  <c r="PHM13" i="22"/>
  <c r="PHN13" i="22"/>
  <c r="PHO13" i="22"/>
  <c r="PHP13" i="22"/>
  <c r="PHQ13" i="22"/>
  <c r="PHR13" i="22"/>
  <c r="PHS13" i="22"/>
  <c r="PHT13" i="22"/>
  <c r="PHU13" i="22"/>
  <c r="PHV13" i="22"/>
  <c r="PHW13" i="22"/>
  <c r="PHX13" i="22"/>
  <c r="PHY13" i="22"/>
  <c r="PHZ13" i="22"/>
  <c r="PIA13" i="22"/>
  <c r="PIB13" i="22"/>
  <c r="PIC13" i="22"/>
  <c r="PID13" i="22"/>
  <c r="PIE13" i="22"/>
  <c r="PIF13" i="22"/>
  <c r="PIG13" i="22"/>
  <c r="PIH13" i="22"/>
  <c r="PII13" i="22"/>
  <c r="PIJ13" i="22"/>
  <c r="PIK13" i="22"/>
  <c r="PIL13" i="22"/>
  <c r="PIM13" i="22"/>
  <c r="PIN13" i="22"/>
  <c r="PIO13" i="22"/>
  <c r="PIP13" i="22"/>
  <c r="PIQ13" i="22"/>
  <c r="PIR13" i="22"/>
  <c r="PIS13" i="22"/>
  <c r="PIT13" i="22"/>
  <c r="PIU13" i="22"/>
  <c r="PIV13" i="22"/>
  <c r="PIW13" i="22"/>
  <c r="PIX13" i="22"/>
  <c r="PIY13" i="22"/>
  <c r="PIZ13" i="22"/>
  <c r="PJA13" i="22"/>
  <c r="PJB13" i="22"/>
  <c r="PJC13" i="22"/>
  <c r="PJD13" i="22"/>
  <c r="PJE13" i="22"/>
  <c r="PJF13" i="22"/>
  <c r="PJG13" i="22"/>
  <c r="PJH13" i="22"/>
  <c r="PJI13" i="22"/>
  <c r="PJJ13" i="22"/>
  <c r="PJK13" i="22"/>
  <c r="PJL13" i="22"/>
  <c r="PJM13" i="22"/>
  <c r="PJN13" i="22"/>
  <c r="PJO13" i="22"/>
  <c r="PJP13" i="22"/>
  <c r="PJQ13" i="22"/>
  <c r="PJR13" i="22"/>
  <c r="PJS13" i="22"/>
  <c r="PJT13" i="22"/>
  <c r="PJU13" i="22"/>
  <c r="PJV13" i="22"/>
  <c r="PJW13" i="22"/>
  <c r="PJX13" i="22"/>
  <c r="PJY13" i="22"/>
  <c r="PJZ13" i="22"/>
  <c r="PKA13" i="22"/>
  <c r="PKB13" i="22"/>
  <c r="PKC13" i="22"/>
  <c r="PKD13" i="22"/>
  <c r="PKE13" i="22"/>
  <c r="PKF13" i="22"/>
  <c r="PKG13" i="22"/>
  <c r="PKH13" i="22"/>
  <c r="PKI13" i="22"/>
  <c r="PKJ13" i="22"/>
  <c r="PKK13" i="22"/>
  <c r="PKL13" i="22"/>
  <c r="PKM13" i="22"/>
  <c r="PKN13" i="22"/>
  <c r="PKO13" i="22"/>
  <c r="PKP13" i="22"/>
  <c r="PKQ13" i="22"/>
  <c r="PKR13" i="22"/>
  <c r="PKS13" i="22"/>
  <c r="PKT13" i="22"/>
  <c r="PKU13" i="22"/>
  <c r="PKV13" i="22"/>
  <c r="PKW13" i="22"/>
  <c r="PKX13" i="22"/>
  <c r="PKY13" i="22"/>
  <c r="PKZ13" i="22"/>
  <c r="PLA13" i="22"/>
  <c r="PLB13" i="22"/>
  <c r="PLC13" i="22"/>
  <c r="PLD13" i="22"/>
  <c r="PLE13" i="22"/>
  <c r="PLF13" i="22"/>
  <c r="PLG13" i="22"/>
  <c r="PLH13" i="22"/>
  <c r="PLI13" i="22"/>
  <c r="PLJ13" i="22"/>
  <c r="PLK13" i="22"/>
  <c r="PLL13" i="22"/>
  <c r="PLM13" i="22"/>
  <c r="PLN13" i="22"/>
  <c r="PLO13" i="22"/>
  <c r="PLP13" i="22"/>
  <c r="PLQ13" i="22"/>
  <c r="PLR13" i="22"/>
  <c r="PLS13" i="22"/>
  <c r="PLT13" i="22"/>
  <c r="PLU13" i="22"/>
  <c r="PLV13" i="22"/>
  <c r="PLW13" i="22"/>
  <c r="PLX13" i="22"/>
  <c r="PLY13" i="22"/>
  <c r="PLZ13" i="22"/>
  <c r="PMA13" i="22"/>
  <c r="PMB13" i="22"/>
  <c r="PMC13" i="22"/>
  <c r="PMD13" i="22"/>
  <c r="PME13" i="22"/>
  <c r="PMF13" i="22"/>
  <c r="PMG13" i="22"/>
  <c r="PMH13" i="22"/>
  <c r="PMI13" i="22"/>
  <c r="PMJ13" i="22"/>
  <c r="PMK13" i="22"/>
  <c r="PML13" i="22"/>
  <c r="PMM13" i="22"/>
  <c r="PMN13" i="22"/>
  <c r="PMO13" i="22"/>
  <c r="PMP13" i="22"/>
  <c r="PMQ13" i="22"/>
  <c r="PMR13" i="22"/>
  <c r="PMS13" i="22"/>
  <c r="PMT13" i="22"/>
  <c r="PMU13" i="22"/>
  <c r="PMV13" i="22"/>
  <c r="PMW13" i="22"/>
  <c r="PMX13" i="22"/>
  <c r="PMY13" i="22"/>
  <c r="PMZ13" i="22"/>
  <c r="PNA13" i="22"/>
  <c r="PNB13" i="22"/>
  <c r="PNC13" i="22"/>
  <c r="PND13" i="22"/>
  <c r="PNE13" i="22"/>
  <c r="PNF13" i="22"/>
  <c r="PNG13" i="22"/>
  <c r="PNH13" i="22"/>
  <c r="PNI13" i="22"/>
  <c r="PNJ13" i="22"/>
  <c r="PNK13" i="22"/>
  <c r="PNL13" i="22"/>
  <c r="PNM13" i="22"/>
  <c r="PNN13" i="22"/>
  <c r="PNO13" i="22"/>
  <c r="PNP13" i="22"/>
  <c r="PNQ13" i="22"/>
  <c r="PNR13" i="22"/>
  <c r="PNS13" i="22"/>
  <c r="PNT13" i="22"/>
  <c r="PNU13" i="22"/>
  <c r="PNV13" i="22"/>
  <c r="PNW13" i="22"/>
  <c r="PNX13" i="22"/>
  <c r="PNY13" i="22"/>
  <c r="PNZ13" i="22"/>
  <c r="POA13" i="22"/>
  <c r="POB13" i="22"/>
  <c r="POC13" i="22"/>
  <c r="POD13" i="22"/>
  <c r="POE13" i="22"/>
  <c r="POF13" i="22"/>
  <c r="POG13" i="22"/>
  <c r="POH13" i="22"/>
  <c r="POI13" i="22"/>
  <c r="POJ13" i="22"/>
  <c r="POK13" i="22"/>
  <c r="POL13" i="22"/>
  <c r="POM13" i="22"/>
  <c r="PON13" i="22"/>
  <c r="POO13" i="22"/>
  <c r="POP13" i="22"/>
  <c r="POQ13" i="22"/>
  <c r="POR13" i="22"/>
  <c r="POS13" i="22"/>
  <c r="POT13" i="22"/>
  <c r="POU13" i="22"/>
  <c r="POV13" i="22"/>
  <c r="POW13" i="22"/>
  <c r="POX13" i="22"/>
  <c r="POY13" i="22"/>
  <c r="POZ13" i="22"/>
  <c r="PPA13" i="22"/>
  <c r="PPB13" i="22"/>
  <c r="PPC13" i="22"/>
  <c r="PPD13" i="22"/>
  <c r="PPE13" i="22"/>
  <c r="PPF13" i="22"/>
  <c r="PPG13" i="22"/>
  <c r="PPH13" i="22"/>
  <c r="PPI13" i="22"/>
  <c r="PPJ13" i="22"/>
  <c r="PPK13" i="22"/>
  <c r="PPL13" i="22"/>
  <c r="PPM13" i="22"/>
  <c r="PPN13" i="22"/>
  <c r="PPO13" i="22"/>
  <c r="PPP13" i="22"/>
  <c r="PPQ13" i="22"/>
  <c r="PPR13" i="22"/>
  <c r="PPS13" i="22"/>
  <c r="PPT13" i="22"/>
  <c r="PPU13" i="22"/>
  <c r="PPV13" i="22"/>
  <c r="PPW13" i="22"/>
  <c r="PPX13" i="22"/>
  <c r="PPY13" i="22"/>
  <c r="PPZ13" i="22"/>
  <c r="PQA13" i="22"/>
  <c r="PQB13" i="22"/>
  <c r="PQC13" i="22"/>
  <c r="PQD13" i="22"/>
  <c r="PQE13" i="22"/>
  <c r="PQF13" i="22"/>
  <c r="PQG13" i="22"/>
  <c r="PQH13" i="22"/>
  <c r="PQI13" i="22"/>
  <c r="PQJ13" i="22"/>
  <c r="PQK13" i="22"/>
  <c r="PQL13" i="22"/>
  <c r="PQM13" i="22"/>
  <c r="PQN13" i="22"/>
  <c r="PQO13" i="22"/>
  <c r="PQP13" i="22"/>
  <c r="PQQ13" i="22"/>
  <c r="PQR13" i="22"/>
  <c r="PQS13" i="22"/>
  <c r="PQT13" i="22"/>
  <c r="PQU13" i="22"/>
  <c r="PQV13" i="22"/>
  <c r="PQW13" i="22"/>
  <c r="PQX13" i="22"/>
  <c r="PQY13" i="22"/>
  <c r="PQZ13" i="22"/>
  <c r="PRA13" i="22"/>
  <c r="PRB13" i="22"/>
  <c r="PRC13" i="22"/>
  <c r="PRD13" i="22"/>
  <c r="PRE13" i="22"/>
  <c r="PRF13" i="22"/>
  <c r="PRG13" i="22"/>
  <c r="PRH13" i="22"/>
  <c r="PRI13" i="22"/>
  <c r="PRJ13" i="22"/>
  <c r="PRK13" i="22"/>
  <c r="PRL13" i="22"/>
  <c r="PRM13" i="22"/>
  <c r="PRN13" i="22"/>
  <c r="PRO13" i="22"/>
  <c r="PRP13" i="22"/>
  <c r="PRQ13" i="22"/>
  <c r="PRR13" i="22"/>
  <c r="PRS13" i="22"/>
  <c r="PRT13" i="22"/>
  <c r="PRU13" i="22"/>
  <c r="PRV13" i="22"/>
  <c r="PRW13" i="22"/>
  <c r="PRX13" i="22"/>
  <c r="PRY13" i="22"/>
  <c r="PRZ13" i="22"/>
  <c r="PSA13" i="22"/>
  <c r="PSB13" i="22"/>
  <c r="PSC13" i="22"/>
  <c r="PSD13" i="22"/>
  <c r="PSE13" i="22"/>
  <c r="PSF13" i="22"/>
  <c r="PSG13" i="22"/>
  <c r="PSH13" i="22"/>
  <c r="PSI13" i="22"/>
  <c r="PSJ13" i="22"/>
  <c r="PSK13" i="22"/>
  <c r="PSL13" i="22"/>
  <c r="PSM13" i="22"/>
  <c r="PSN13" i="22"/>
  <c r="PSO13" i="22"/>
  <c r="PSP13" i="22"/>
  <c r="PSQ13" i="22"/>
  <c r="PSR13" i="22"/>
  <c r="PSS13" i="22"/>
  <c r="PST13" i="22"/>
  <c r="PSU13" i="22"/>
  <c r="PSV13" i="22"/>
  <c r="PSW13" i="22"/>
  <c r="PSX13" i="22"/>
  <c r="PSY13" i="22"/>
  <c r="PSZ13" i="22"/>
  <c r="PTA13" i="22"/>
  <c r="PTB13" i="22"/>
  <c r="PTC13" i="22"/>
  <c r="PTD13" i="22"/>
  <c r="PTE13" i="22"/>
  <c r="PTF13" i="22"/>
  <c r="PTG13" i="22"/>
  <c r="PTH13" i="22"/>
  <c r="PTI13" i="22"/>
  <c r="PTJ13" i="22"/>
  <c r="PTK13" i="22"/>
  <c r="PTL13" i="22"/>
  <c r="PTM13" i="22"/>
  <c r="PTN13" i="22"/>
  <c r="PTO13" i="22"/>
  <c r="PTP13" i="22"/>
  <c r="PTQ13" i="22"/>
  <c r="PTR13" i="22"/>
  <c r="PTS13" i="22"/>
  <c r="PTT13" i="22"/>
  <c r="PTU13" i="22"/>
  <c r="PTV13" i="22"/>
  <c r="PTW13" i="22"/>
  <c r="PTX13" i="22"/>
  <c r="PTY13" i="22"/>
  <c r="PTZ13" i="22"/>
  <c r="PUA13" i="22"/>
  <c r="PUB13" i="22"/>
  <c r="PUC13" i="22"/>
  <c r="PUD13" i="22"/>
  <c r="PUE13" i="22"/>
  <c r="PUF13" i="22"/>
  <c r="PUG13" i="22"/>
  <c r="PUH13" i="22"/>
  <c r="PUI13" i="22"/>
  <c r="PUJ13" i="22"/>
  <c r="PUK13" i="22"/>
  <c r="PUL13" i="22"/>
  <c r="PUM13" i="22"/>
  <c r="PUN13" i="22"/>
  <c r="PUO13" i="22"/>
  <c r="PUP13" i="22"/>
  <c r="PUQ13" i="22"/>
  <c r="PUR13" i="22"/>
  <c r="PUS13" i="22"/>
  <c r="PUT13" i="22"/>
  <c r="PUU13" i="22"/>
  <c r="PUV13" i="22"/>
  <c r="PUW13" i="22"/>
  <c r="PUX13" i="22"/>
  <c r="PUY13" i="22"/>
  <c r="PUZ13" i="22"/>
  <c r="PVA13" i="22"/>
  <c r="PVB13" i="22"/>
  <c r="PVC13" i="22"/>
  <c r="PVD13" i="22"/>
  <c r="PVE13" i="22"/>
  <c r="PVF13" i="22"/>
  <c r="PVG13" i="22"/>
  <c r="PVH13" i="22"/>
  <c r="PVI13" i="22"/>
  <c r="PVJ13" i="22"/>
  <c r="PVK13" i="22"/>
  <c r="PVL13" i="22"/>
  <c r="PVM13" i="22"/>
  <c r="PVN13" i="22"/>
  <c r="PVO13" i="22"/>
  <c r="PVP13" i="22"/>
  <c r="PVQ13" i="22"/>
  <c r="PVR13" i="22"/>
  <c r="PVS13" i="22"/>
  <c r="PVT13" i="22"/>
  <c r="PVU13" i="22"/>
  <c r="PVV13" i="22"/>
  <c r="PVW13" i="22"/>
  <c r="PVX13" i="22"/>
  <c r="PVY13" i="22"/>
  <c r="PVZ13" i="22"/>
  <c r="PWA13" i="22"/>
  <c r="PWB13" i="22"/>
  <c r="PWC13" i="22"/>
  <c r="PWD13" i="22"/>
  <c r="PWE13" i="22"/>
  <c r="PWF13" i="22"/>
  <c r="PWG13" i="22"/>
  <c r="PWH13" i="22"/>
  <c r="PWI13" i="22"/>
  <c r="PWJ13" i="22"/>
  <c r="PWK13" i="22"/>
  <c r="PWL13" i="22"/>
  <c r="PWM13" i="22"/>
  <c r="PWN13" i="22"/>
  <c r="PWO13" i="22"/>
  <c r="PWP13" i="22"/>
  <c r="PWQ13" i="22"/>
  <c r="PWR13" i="22"/>
  <c r="PWS13" i="22"/>
  <c r="PWT13" i="22"/>
  <c r="PWU13" i="22"/>
  <c r="PWV13" i="22"/>
  <c r="PWW13" i="22"/>
  <c r="PWX13" i="22"/>
  <c r="PWY13" i="22"/>
  <c r="PWZ13" i="22"/>
  <c r="PXA13" i="22"/>
  <c r="PXB13" i="22"/>
  <c r="PXC13" i="22"/>
  <c r="PXD13" i="22"/>
  <c r="PXE13" i="22"/>
  <c r="PXF13" i="22"/>
  <c r="PXG13" i="22"/>
  <c r="PXH13" i="22"/>
  <c r="PXI13" i="22"/>
  <c r="PXJ13" i="22"/>
  <c r="PXK13" i="22"/>
  <c r="PXL13" i="22"/>
  <c r="PXM13" i="22"/>
  <c r="PXN13" i="22"/>
  <c r="PXO13" i="22"/>
  <c r="PXP13" i="22"/>
  <c r="PXQ13" i="22"/>
  <c r="PXR13" i="22"/>
  <c r="PXS13" i="22"/>
  <c r="PXT13" i="22"/>
  <c r="PXU13" i="22"/>
  <c r="PXV13" i="22"/>
  <c r="PXW13" i="22"/>
  <c r="PXX13" i="22"/>
  <c r="PXY13" i="22"/>
  <c r="PXZ13" i="22"/>
  <c r="PYA13" i="22"/>
  <c r="PYB13" i="22"/>
  <c r="PYC13" i="22"/>
  <c r="PYD13" i="22"/>
  <c r="PYE13" i="22"/>
  <c r="PYF13" i="22"/>
  <c r="PYG13" i="22"/>
  <c r="PYH13" i="22"/>
  <c r="PYI13" i="22"/>
  <c r="PYJ13" i="22"/>
  <c r="PYK13" i="22"/>
  <c r="PYL13" i="22"/>
  <c r="PYM13" i="22"/>
  <c r="PYN13" i="22"/>
  <c r="PYO13" i="22"/>
  <c r="PYP13" i="22"/>
  <c r="PYQ13" i="22"/>
  <c r="PYR13" i="22"/>
  <c r="PYS13" i="22"/>
  <c r="PYT13" i="22"/>
  <c r="PYU13" i="22"/>
  <c r="PYV13" i="22"/>
  <c r="PYW13" i="22"/>
  <c r="PYX13" i="22"/>
  <c r="PYY13" i="22"/>
  <c r="PYZ13" i="22"/>
  <c r="PZA13" i="22"/>
  <c r="PZB13" i="22"/>
  <c r="PZC13" i="22"/>
  <c r="PZD13" i="22"/>
  <c r="PZE13" i="22"/>
  <c r="PZF13" i="22"/>
  <c r="PZG13" i="22"/>
  <c r="PZH13" i="22"/>
  <c r="PZI13" i="22"/>
  <c r="PZJ13" i="22"/>
  <c r="PZK13" i="22"/>
  <c r="PZL13" i="22"/>
  <c r="PZM13" i="22"/>
  <c r="PZN13" i="22"/>
  <c r="PZO13" i="22"/>
  <c r="PZP13" i="22"/>
  <c r="PZQ13" i="22"/>
  <c r="PZR13" i="22"/>
  <c r="PZS13" i="22"/>
  <c r="PZT13" i="22"/>
  <c r="PZU13" i="22"/>
  <c r="PZV13" i="22"/>
  <c r="PZW13" i="22"/>
  <c r="PZX13" i="22"/>
  <c r="PZY13" i="22"/>
  <c r="PZZ13" i="22"/>
  <c r="QAA13" i="22"/>
  <c r="QAB13" i="22"/>
  <c r="QAC13" i="22"/>
  <c r="QAD13" i="22"/>
  <c r="QAE13" i="22"/>
  <c r="QAF13" i="22"/>
  <c r="QAG13" i="22"/>
  <c r="QAH13" i="22"/>
  <c r="QAI13" i="22"/>
  <c r="QAJ13" i="22"/>
  <c r="QAK13" i="22"/>
  <c r="QAL13" i="22"/>
  <c r="QAM13" i="22"/>
  <c r="QAN13" i="22"/>
  <c r="QAO13" i="22"/>
  <c r="QAP13" i="22"/>
  <c r="QAQ13" i="22"/>
  <c r="QAR13" i="22"/>
  <c r="QAS13" i="22"/>
  <c r="QAT13" i="22"/>
  <c r="QAU13" i="22"/>
  <c r="QAV13" i="22"/>
  <c r="QAW13" i="22"/>
  <c r="QAX13" i="22"/>
  <c r="QAY13" i="22"/>
  <c r="QAZ13" i="22"/>
  <c r="QBA13" i="22"/>
  <c r="QBB13" i="22"/>
  <c r="QBC13" i="22"/>
  <c r="QBD13" i="22"/>
  <c r="QBE13" i="22"/>
  <c r="QBF13" i="22"/>
  <c r="QBG13" i="22"/>
  <c r="QBH13" i="22"/>
  <c r="QBI13" i="22"/>
  <c r="QBJ13" i="22"/>
  <c r="QBK13" i="22"/>
  <c r="QBL13" i="22"/>
  <c r="QBM13" i="22"/>
  <c r="QBN13" i="22"/>
  <c r="QBO13" i="22"/>
  <c r="QBP13" i="22"/>
  <c r="QBQ13" i="22"/>
  <c r="QBR13" i="22"/>
  <c r="QBS13" i="22"/>
  <c r="QBT13" i="22"/>
  <c r="QBU13" i="22"/>
  <c r="QBV13" i="22"/>
  <c r="QBW13" i="22"/>
  <c r="QBX13" i="22"/>
  <c r="QBY13" i="22"/>
  <c r="QBZ13" i="22"/>
  <c r="QCA13" i="22"/>
  <c r="QCB13" i="22"/>
  <c r="QCC13" i="22"/>
  <c r="QCD13" i="22"/>
  <c r="QCE13" i="22"/>
  <c r="QCF13" i="22"/>
  <c r="QCG13" i="22"/>
  <c r="QCH13" i="22"/>
  <c r="QCI13" i="22"/>
  <c r="QCJ13" i="22"/>
  <c r="QCK13" i="22"/>
  <c r="QCL13" i="22"/>
  <c r="QCM13" i="22"/>
  <c r="QCN13" i="22"/>
  <c r="QCO13" i="22"/>
  <c r="QCP13" i="22"/>
  <c r="QCQ13" i="22"/>
  <c r="QCR13" i="22"/>
  <c r="QCS13" i="22"/>
  <c r="QCT13" i="22"/>
  <c r="QCU13" i="22"/>
  <c r="QCV13" i="22"/>
  <c r="QCW13" i="22"/>
  <c r="QCX13" i="22"/>
  <c r="QCY13" i="22"/>
  <c r="QCZ13" i="22"/>
  <c r="QDA13" i="22"/>
  <c r="QDB13" i="22"/>
  <c r="QDC13" i="22"/>
  <c r="QDD13" i="22"/>
  <c r="QDE13" i="22"/>
  <c r="QDF13" i="22"/>
  <c r="QDG13" i="22"/>
  <c r="QDH13" i="22"/>
  <c r="QDI13" i="22"/>
  <c r="QDJ13" i="22"/>
  <c r="QDK13" i="22"/>
  <c r="QDL13" i="22"/>
  <c r="QDM13" i="22"/>
  <c r="QDN13" i="22"/>
  <c r="QDO13" i="22"/>
  <c r="QDP13" i="22"/>
  <c r="QDQ13" i="22"/>
  <c r="QDR13" i="22"/>
  <c r="QDS13" i="22"/>
  <c r="QDT13" i="22"/>
  <c r="QDU13" i="22"/>
  <c r="QDV13" i="22"/>
  <c r="QDW13" i="22"/>
  <c r="QDX13" i="22"/>
  <c r="QDY13" i="22"/>
  <c r="QDZ13" i="22"/>
  <c r="QEA13" i="22"/>
  <c r="QEB13" i="22"/>
  <c r="QEC13" i="22"/>
  <c r="QED13" i="22"/>
  <c r="QEE13" i="22"/>
  <c r="QEF13" i="22"/>
  <c r="QEG13" i="22"/>
  <c r="QEH13" i="22"/>
  <c r="QEI13" i="22"/>
  <c r="QEJ13" i="22"/>
  <c r="QEK13" i="22"/>
  <c r="QEL13" i="22"/>
  <c r="QEM13" i="22"/>
  <c r="QEN13" i="22"/>
  <c r="QEO13" i="22"/>
  <c r="QEP13" i="22"/>
  <c r="QEQ13" i="22"/>
  <c r="QER13" i="22"/>
  <c r="QES13" i="22"/>
  <c r="QET13" i="22"/>
  <c r="QEU13" i="22"/>
  <c r="QEV13" i="22"/>
  <c r="QEW13" i="22"/>
  <c r="QEX13" i="22"/>
  <c r="QEY13" i="22"/>
  <c r="QEZ13" i="22"/>
  <c r="QFA13" i="22"/>
  <c r="QFB13" i="22"/>
  <c r="QFC13" i="22"/>
  <c r="QFD13" i="22"/>
  <c r="QFE13" i="22"/>
  <c r="QFF13" i="22"/>
  <c r="QFG13" i="22"/>
  <c r="QFH13" i="22"/>
  <c r="QFI13" i="22"/>
  <c r="QFJ13" i="22"/>
  <c r="QFK13" i="22"/>
  <c r="QFL13" i="22"/>
  <c r="QFM13" i="22"/>
  <c r="QFN13" i="22"/>
  <c r="QFO13" i="22"/>
  <c r="QFP13" i="22"/>
  <c r="QFQ13" i="22"/>
  <c r="QFR13" i="22"/>
  <c r="QFS13" i="22"/>
  <c r="QFT13" i="22"/>
  <c r="QFU13" i="22"/>
  <c r="QFV13" i="22"/>
  <c r="QFW13" i="22"/>
  <c r="QFX13" i="22"/>
  <c r="QFY13" i="22"/>
  <c r="QFZ13" i="22"/>
  <c r="QGA13" i="22"/>
  <c r="QGB13" i="22"/>
  <c r="QGC13" i="22"/>
  <c r="QGD13" i="22"/>
  <c r="QGE13" i="22"/>
  <c r="QGF13" i="22"/>
  <c r="QGG13" i="22"/>
  <c r="QGH13" i="22"/>
  <c r="QGI13" i="22"/>
  <c r="QGJ13" i="22"/>
  <c r="QGK13" i="22"/>
  <c r="QGL13" i="22"/>
  <c r="QGM13" i="22"/>
  <c r="QGN13" i="22"/>
  <c r="QGO13" i="22"/>
  <c r="QGP13" i="22"/>
  <c r="QGQ13" i="22"/>
  <c r="QGR13" i="22"/>
  <c r="QGS13" i="22"/>
  <c r="QGT13" i="22"/>
  <c r="QGU13" i="22"/>
  <c r="QGV13" i="22"/>
  <c r="QGW13" i="22"/>
  <c r="QGX13" i="22"/>
  <c r="QGY13" i="22"/>
  <c r="QGZ13" i="22"/>
  <c r="QHA13" i="22"/>
  <c r="QHB13" i="22"/>
  <c r="QHC13" i="22"/>
  <c r="QHD13" i="22"/>
  <c r="QHE13" i="22"/>
  <c r="QHF13" i="22"/>
  <c r="QHG13" i="22"/>
  <c r="QHH13" i="22"/>
  <c r="QHI13" i="22"/>
  <c r="QHJ13" i="22"/>
  <c r="QHK13" i="22"/>
  <c r="QHL13" i="22"/>
  <c r="QHM13" i="22"/>
  <c r="QHN13" i="22"/>
  <c r="QHO13" i="22"/>
  <c r="QHP13" i="22"/>
  <c r="QHQ13" i="22"/>
  <c r="QHR13" i="22"/>
  <c r="QHS13" i="22"/>
  <c r="QHT13" i="22"/>
  <c r="QHU13" i="22"/>
  <c r="QHV13" i="22"/>
  <c r="QHW13" i="22"/>
  <c r="QHX13" i="22"/>
  <c r="QHY13" i="22"/>
  <c r="QHZ13" i="22"/>
  <c r="QIA13" i="22"/>
  <c r="QIB13" i="22"/>
  <c r="QIC13" i="22"/>
  <c r="QID13" i="22"/>
  <c r="QIE13" i="22"/>
  <c r="QIF13" i="22"/>
  <c r="QIG13" i="22"/>
  <c r="QIH13" i="22"/>
  <c r="QII13" i="22"/>
  <c r="QIJ13" i="22"/>
  <c r="QIK13" i="22"/>
  <c r="QIL13" i="22"/>
  <c r="QIM13" i="22"/>
  <c r="QIN13" i="22"/>
  <c r="QIO13" i="22"/>
  <c r="QIP13" i="22"/>
  <c r="QIQ13" i="22"/>
  <c r="QIR13" i="22"/>
  <c r="QIS13" i="22"/>
  <c r="QIT13" i="22"/>
  <c r="QIU13" i="22"/>
  <c r="QIV13" i="22"/>
  <c r="QIW13" i="22"/>
  <c r="QIX13" i="22"/>
  <c r="QIY13" i="22"/>
  <c r="QIZ13" i="22"/>
  <c r="QJA13" i="22"/>
  <c r="QJB13" i="22"/>
  <c r="QJC13" i="22"/>
  <c r="QJD13" i="22"/>
  <c r="QJE13" i="22"/>
  <c r="QJF13" i="22"/>
  <c r="QJG13" i="22"/>
  <c r="QJH13" i="22"/>
  <c r="QJI13" i="22"/>
  <c r="QJJ13" i="22"/>
  <c r="QJK13" i="22"/>
  <c r="QJL13" i="22"/>
  <c r="QJM13" i="22"/>
  <c r="QJN13" i="22"/>
  <c r="QJO13" i="22"/>
  <c r="QJP13" i="22"/>
  <c r="QJQ13" i="22"/>
  <c r="QJR13" i="22"/>
  <c r="QJS13" i="22"/>
  <c r="QJT13" i="22"/>
  <c r="QJU13" i="22"/>
  <c r="QJV13" i="22"/>
  <c r="QJW13" i="22"/>
  <c r="QJX13" i="22"/>
  <c r="QJY13" i="22"/>
  <c r="QJZ13" i="22"/>
  <c r="QKA13" i="22"/>
  <c r="QKB13" i="22"/>
  <c r="QKC13" i="22"/>
  <c r="QKD13" i="22"/>
  <c r="QKE13" i="22"/>
  <c r="QKF13" i="22"/>
  <c r="QKG13" i="22"/>
  <c r="QKH13" i="22"/>
  <c r="QKI13" i="22"/>
  <c r="QKJ13" i="22"/>
  <c r="QKK13" i="22"/>
  <c r="QKL13" i="22"/>
  <c r="QKM13" i="22"/>
  <c r="QKN13" i="22"/>
  <c r="QKO13" i="22"/>
  <c r="QKP13" i="22"/>
  <c r="QKQ13" i="22"/>
  <c r="QKR13" i="22"/>
  <c r="QKS13" i="22"/>
  <c r="QKT13" i="22"/>
  <c r="QKU13" i="22"/>
  <c r="QKV13" i="22"/>
  <c r="QKW13" i="22"/>
  <c r="QKX13" i="22"/>
  <c r="QKY13" i="22"/>
  <c r="QKZ13" i="22"/>
  <c r="QLA13" i="22"/>
  <c r="QLB13" i="22"/>
  <c r="QLC13" i="22"/>
  <c r="QLD13" i="22"/>
  <c r="QLE13" i="22"/>
  <c r="QLF13" i="22"/>
  <c r="QLG13" i="22"/>
  <c r="QLH13" i="22"/>
  <c r="QLI13" i="22"/>
  <c r="QLJ13" i="22"/>
  <c r="QLK13" i="22"/>
  <c r="QLL13" i="22"/>
  <c r="QLM13" i="22"/>
  <c r="QLN13" i="22"/>
  <c r="QLO13" i="22"/>
  <c r="QLP13" i="22"/>
  <c r="QLQ13" i="22"/>
  <c r="QLR13" i="22"/>
  <c r="QLS13" i="22"/>
  <c r="QLT13" i="22"/>
  <c r="QLU13" i="22"/>
  <c r="QLV13" i="22"/>
  <c r="QLW13" i="22"/>
  <c r="QLX13" i="22"/>
  <c r="QLY13" i="22"/>
  <c r="QLZ13" i="22"/>
  <c r="QMA13" i="22"/>
  <c r="QMB13" i="22"/>
  <c r="QMC13" i="22"/>
  <c r="QMD13" i="22"/>
  <c r="QME13" i="22"/>
  <c r="QMF13" i="22"/>
  <c r="QMG13" i="22"/>
  <c r="QMH13" i="22"/>
  <c r="QMI13" i="22"/>
  <c r="QMJ13" i="22"/>
  <c r="QMK13" i="22"/>
  <c r="QML13" i="22"/>
  <c r="QMM13" i="22"/>
  <c r="QMN13" i="22"/>
  <c r="QMO13" i="22"/>
  <c r="QMP13" i="22"/>
  <c r="QMQ13" i="22"/>
  <c r="QMR13" i="22"/>
  <c r="QMS13" i="22"/>
  <c r="QMT13" i="22"/>
  <c r="QMU13" i="22"/>
  <c r="QMV13" i="22"/>
  <c r="QMW13" i="22"/>
  <c r="QMX13" i="22"/>
  <c r="QMY13" i="22"/>
  <c r="QMZ13" i="22"/>
  <c r="QNA13" i="22"/>
  <c r="QNB13" i="22"/>
  <c r="QNC13" i="22"/>
  <c r="QND13" i="22"/>
  <c r="QNE13" i="22"/>
  <c r="QNF13" i="22"/>
  <c r="QNG13" i="22"/>
  <c r="QNH13" i="22"/>
  <c r="QNI13" i="22"/>
  <c r="QNJ13" i="22"/>
  <c r="QNK13" i="22"/>
  <c r="QNL13" i="22"/>
  <c r="QNM13" i="22"/>
  <c r="QNN13" i="22"/>
  <c r="QNO13" i="22"/>
  <c r="QNP13" i="22"/>
  <c r="QNQ13" i="22"/>
  <c r="QNR13" i="22"/>
  <c r="QNS13" i="22"/>
  <c r="QNT13" i="22"/>
  <c r="QNU13" i="22"/>
  <c r="QNV13" i="22"/>
  <c r="QNW13" i="22"/>
  <c r="QNX13" i="22"/>
  <c r="QNY13" i="22"/>
  <c r="QNZ13" i="22"/>
  <c r="QOA13" i="22"/>
  <c r="QOB13" i="22"/>
  <c r="QOC13" i="22"/>
  <c r="QOD13" i="22"/>
  <c r="QOE13" i="22"/>
  <c r="QOF13" i="22"/>
  <c r="QOG13" i="22"/>
  <c r="QOH13" i="22"/>
  <c r="QOI13" i="22"/>
  <c r="QOJ13" i="22"/>
  <c r="QOK13" i="22"/>
  <c r="QOL13" i="22"/>
  <c r="QOM13" i="22"/>
  <c r="QON13" i="22"/>
  <c r="QOO13" i="22"/>
  <c r="QOP13" i="22"/>
  <c r="QOQ13" i="22"/>
  <c r="QOR13" i="22"/>
  <c r="QOS13" i="22"/>
  <c r="QOT13" i="22"/>
  <c r="QOU13" i="22"/>
  <c r="QOV13" i="22"/>
  <c r="QOW13" i="22"/>
  <c r="QOX13" i="22"/>
  <c r="QOY13" i="22"/>
  <c r="QOZ13" i="22"/>
  <c r="QPA13" i="22"/>
  <c r="QPB13" i="22"/>
  <c r="QPC13" i="22"/>
  <c r="QPD13" i="22"/>
  <c r="QPE13" i="22"/>
  <c r="QPF13" i="22"/>
  <c r="QPG13" i="22"/>
  <c r="QPH13" i="22"/>
  <c r="QPI13" i="22"/>
  <c r="QPJ13" i="22"/>
  <c r="QPK13" i="22"/>
  <c r="QPL13" i="22"/>
  <c r="QPM13" i="22"/>
  <c r="QPN13" i="22"/>
  <c r="QPO13" i="22"/>
  <c r="QPP13" i="22"/>
  <c r="QPQ13" i="22"/>
  <c r="QPR13" i="22"/>
  <c r="QPS13" i="22"/>
  <c r="QPT13" i="22"/>
  <c r="QPU13" i="22"/>
  <c r="QPV13" i="22"/>
  <c r="QPW13" i="22"/>
  <c r="QPX13" i="22"/>
  <c r="QPY13" i="22"/>
  <c r="QPZ13" i="22"/>
  <c r="QQA13" i="22"/>
  <c r="QQB13" i="22"/>
  <c r="QQC13" i="22"/>
  <c r="QQD13" i="22"/>
  <c r="QQE13" i="22"/>
  <c r="QQF13" i="22"/>
  <c r="QQG13" i="22"/>
  <c r="QQH13" i="22"/>
  <c r="QQI13" i="22"/>
  <c r="QQJ13" i="22"/>
  <c r="QQK13" i="22"/>
  <c r="QQL13" i="22"/>
  <c r="QQM13" i="22"/>
  <c r="QQN13" i="22"/>
  <c r="QQO13" i="22"/>
  <c r="QQP13" i="22"/>
  <c r="QQQ13" i="22"/>
  <c r="QQR13" i="22"/>
  <c r="QQS13" i="22"/>
  <c r="QQT13" i="22"/>
  <c r="QQU13" i="22"/>
  <c r="QQV13" i="22"/>
  <c r="QQW13" i="22"/>
  <c r="QQX13" i="22"/>
  <c r="QQY13" i="22"/>
  <c r="QQZ13" i="22"/>
  <c r="QRA13" i="22"/>
  <c r="QRB13" i="22"/>
  <c r="QRC13" i="22"/>
  <c r="QRD13" i="22"/>
  <c r="QRE13" i="22"/>
  <c r="QRF13" i="22"/>
  <c r="QRG13" i="22"/>
  <c r="QRH13" i="22"/>
  <c r="QRI13" i="22"/>
  <c r="QRJ13" i="22"/>
  <c r="QRK13" i="22"/>
  <c r="QRL13" i="22"/>
  <c r="QRM13" i="22"/>
  <c r="QRN13" i="22"/>
  <c r="QRO13" i="22"/>
  <c r="QRP13" i="22"/>
  <c r="QRQ13" i="22"/>
  <c r="QRR13" i="22"/>
  <c r="QRS13" i="22"/>
  <c r="QRT13" i="22"/>
  <c r="QRU13" i="22"/>
  <c r="QRV13" i="22"/>
  <c r="QRW13" i="22"/>
  <c r="QRX13" i="22"/>
  <c r="QRY13" i="22"/>
  <c r="QRZ13" i="22"/>
  <c r="QSA13" i="22"/>
  <c r="QSB13" i="22"/>
  <c r="QSC13" i="22"/>
  <c r="QSD13" i="22"/>
  <c r="QSE13" i="22"/>
  <c r="QSF13" i="22"/>
  <c r="QSG13" i="22"/>
  <c r="QSH13" i="22"/>
  <c r="QSI13" i="22"/>
  <c r="QSJ13" i="22"/>
  <c r="QSK13" i="22"/>
  <c r="QSL13" i="22"/>
  <c r="QSM13" i="22"/>
  <c r="QSN13" i="22"/>
  <c r="QSO13" i="22"/>
  <c r="QSP13" i="22"/>
  <c r="QSQ13" i="22"/>
  <c r="QSR13" i="22"/>
  <c r="QSS13" i="22"/>
  <c r="QST13" i="22"/>
  <c r="QSU13" i="22"/>
  <c r="QSV13" i="22"/>
  <c r="QSW13" i="22"/>
  <c r="QSX13" i="22"/>
  <c r="QSY13" i="22"/>
  <c r="QSZ13" i="22"/>
  <c r="QTA13" i="22"/>
  <c r="QTB13" i="22"/>
  <c r="QTC13" i="22"/>
  <c r="QTD13" i="22"/>
  <c r="QTE13" i="22"/>
  <c r="QTF13" i="22"/>
  <c r="QTG13" i="22"/>
  <c r="QTH13" i="22"/>
  <c r="QTI13" i="22"/>
  <c r="QTJ13" i="22"/>
  <c r="QTK13" i="22"/>
  <c r="QTL13" i="22"/>
  <c r="QTM13" i="22"/>
  <c r="QTN13" i="22"/>
  <c r="QTO13" i="22"/>
  <c r="QTP13" i="22"/>
  <c r="QTQ13" i="22"/>
  <c r="QTR13" i="22"/>
  <c r="QTS13" i="22"/>
  <c r="QTT13" i="22"/>
  <c r="QTU13" i="22"/>
  <c r="QTV13" i="22"/>
  <c r="QTW13" i="22"/>
  <c r="QTX13" i="22"/>
  <c r="QTY13" i="22"/>
  <c r="QTZ13" i="22"/>
  <c r="QUA13" i="22"/>
  <c r="QUB13" i="22"/>
  <c r="QUC13" i="22"/>
  <c r="QUD13" i="22"/>
  <c r="QUE13" i="22"/>
  <c r="QUF13" i="22"/>
  <c r="QUG13" i="22"/>
  <c r="QUH13" i="22"/>
  <c r="QUI13" i="22"/>
  <c r="QUJ13" i="22"/>
  <c r="QUK13" i="22"/>
  <c r="QUL13" i="22"/>
  <c r="QUM13" i="22"/>
  <c r="QUN13" i="22"/>
  <c r="QUO13" i="22"/>
  <c r="QUP13" i="22"/>
  <c r="QUQ13" i="22"/>
  <c r="QUR13" i="22"/>
  <c r="QUS13" i="22"/>
  <c r="QUT13" i="22"/>
  <c r="QUU13" i="22"/>
  <c r="QUV13" i="22"/>
  <c r="QUW13" i="22"/>
  <c r="QUX13" i="22"/>
  <c r="QUY13" i="22"/>
  <c r="QUZ13" i="22"/>
  <c r="QVA13" i="22"/>
  <c r="QVB13" i="22"/>
  <c r="QVC13" i="22"/>
  <c r="QVD13" i="22"/>
  <c r="QVE13" i="22"/>
  <c r="QVF13" i="22"/>
  <c r="QVG13" i="22"/>
  <c r="QVH13" i="22"/>
  <c r="QVI13" i="22"/>
  <c r="QVJ13" i="22"/>
  <c r="QVK13" i="22"/>
  <c r="QVL13" i="22"/>
  <c r="QVM13" i="22"/>
  <c r="QVN13" i="22"/>
  <c r="QVO13" i="22"/>
  <c r="QVP13" i="22"/>
  <c r="QVQ13" i="22"/>
  <c r="QVR13" i="22"/>
  <c r="QVS13" i="22"/>
  <c r="QVT13" i="22"/>
  <c r="QVU13" i="22"/>
  <c r="QVV13" i="22"/>
  <c r="QVW13" i="22"/>
  <c r="QVX13" i="22"/>
  <c r="QVY13" i="22"/>
  <c r="QVZ13" i="22"/>
  <c r="QWA13" i="22"/>
  <c r="QWB13" i="22"/>
  <c r="QWC13" i="22"/>
  <c r="QWD13" i="22"/>
  <c r="QWE13" i="22"/>
  <c r="QWF13" i="22"/>
  <c r="QWG13" i="22"/>
  <c r="QWH13" i="22"/>
  <c r="QWI13" i="22"/>
  <c r="QWJ13" i="22"/>
  <c r="QWK13" i="22"/>
  <c r="QWL13" i="22"/>
  <c r="QWM13" i="22"/>
  <c r="QWN13" i="22"/>
  <c r="QWO13" i="22"/>
  <c r="QWP13" i="22"/>
  <c r="QWQ13" i="22"/>
  <c r="QWR13" i="22"/>
  <c r="QWS13" i="22"/>
  <c r="QWT13" i="22"/>
  <c r="QWU13" i="22"/>
  <c r="QWV13" i="22"/>
  <c r="QWW13" i="22"/>
  <c r="QWX13" i="22"/>
  <c r="QWY13" i="22"/>
  <c r="QWZ13" i="22"/>
  <c r="QXA13" i="22"/>
  <c r="QXB13" i="22"/>
  <c r="QXC13" i="22"/>
  <c r="QXD13" i="22"/>
  <c r="QXE13" i="22"/>
  <c r="QXF13" i="22"/>
  <c r="QXG13" i="22"/>
  <c r="QXH13" i="22"/>
  <c r="QXI13" i="22"/>
  <c r="QXJ13" i="22"/>
  <c r="QXK13" i="22"/>
  <c r="QXL13" i="22"/>
  <c r="QXM13" i="22"/>
  <c r="QXN13" i="22"/>
  <c r="QXO13" i="22"/>
  <c r="QXP13" i="22"/>
  <c r="QXQ13" i="22"/>
  <c r="QXR13" i="22"/>
  <c r="QXS13" i="22"/>
  <c r="QXT13" i="22"/>
  <c r="QXU13" i="22"/>
  <c r="QXV13" i="22"/>
  <c r="QXW13" i="22"/>
  <c r="QXX13" i="22"/>
  <c r="QXY13" i="22"/>
  <c r="QXZ13" i="22"/>
  <c r="QYA13" i="22"/>
  <c r="QYB13" i="22"/>
  <c r="QYC13" i="22"/>
  <c r="QYD13" i="22"/>
  <c r="QYE13" i="22"/>
  <c r="QYF13" i="22"/>
  <c r="QYG13" i="22"/>
  <c r="QYH13" i="22"/>
  <c r="QYI13" i="22"/>
  <c r="QYJ13" i="22"/>
  <c r="QYK13" i="22"/>
  <c r="QYL13" i="22"/>
  <c r="QYM13" i="22"/>
  <c r="QYN13" i="22"/>
  <c r="QYO13" i="22"/>
  <c r="QYP13" i="22"/>
  <c r="QYQ13" i="22"/>
  <c r="QYR13" i="22"/>
  <c r="QYS13" i="22"/>
  <c r="QYT13" i="22"/>
  <c r="QYU13" i="22"/>
  <c r="QYV13" i="22"/>
  <c r="QYW13" i="22"/>
  <c r="QYX13" i="22"/>
  <c r="QYY13" i="22"/>
  <c r="QYZ13" i="22"/>
  <c r="QZA13" i="22"/>
  <c r="QZB13" i="22"/>
  <c r="QZC13" i="22"/>
  <c r="QZD13" i="22"/>
  <c r="QZE13" i="22"/>
  <c r="QZF13" i="22"/>
  <c r="QZG13" i="22"/>
  <c r="QZH13" i="22"/>
  <c r="QZI13" i="22"/>
  <c r="QZJ13" i="22"/>
  <c r="QZK13" i="22"/>
  <c r="QZL13" i="22"/>
  <c r="QZM13" i="22"/>
  <c r="QZN13" i="22"/>
  <c r="QZO13" i="22"/>
  <c r="QZP13" i="22"/>
  <c r="QZQ13" i="22"/>
  <c r="QZR13" i="22"/>
  <c r="QZS13" i="22"/>
  <c r="QZT13" i="22"/>
  <c r="QZU13" i="22"/>
  <c r="QZV13" i="22"/>
  <c r="QZW13" i="22"/>
  <c r="QZX13" i="22"/>
  <c r="QZY13" i="22"/>
  <c r="QZZ13" i="22"/>
  <c r="RAA13" i="22"/>
  <c r="RAB13" i="22"/>
  <c r="RAC13" i="22"/>
  <c r="RAD13" i="22"/>
  <c r="RAE13" i="22"/>
  <c r="RAF13" i="22"/>
  <c r="RAG13" i="22"/>
  <c r="RAH13" i="22"/>
  <c r="RAI13" i="22"/>
  <c r="RAJ13" i="22"/>
  <c r="RAK13" i="22"/>
  <c r="RAL13" i="22"/>
  <c r="RAM13" i="22"/>
  <c r="RAN13" i="22"/>
  <c r="RAO13" i="22"/>
  <c r="RAP13" i="22"/>
  <c r="RAQ13" i="22"/>
  <c r="RAR13" i="22"/>
  <c r="RAS13" i="22"/>
  <c r="RAT13" i="22"/>
  <c r="RAU13" i="22"/>
  <c r="RAV13" i="22"/>
  <c r="RAW13" i="22"/>
  <c r="RAX13" i="22"/>
  <c r="RAY13" i="22"/>
  <c r="RAZ13" i="22"/>
  <c r="RBA13" i="22"/>
  <c r="RBB13" i="22"/>
  <c r="RBC13" i="22"/>
  <c r="RBD13" i="22"/>
  <c r="RBE13" i="22"/>
  <c r="RBF13" i="22"/>
  <c r="RBG13" i="22"/>
  <c r="RBH13" i="22"/>
  <c r="RBI13" i="22"/>
  <c r="RBJ13" i="22"/>
  <c r="RBK13" i="22"/>
  <c r="RBL13" i="22"/>
  <c r="RBM13" i="22"/>
  <c r="RBN13" i="22"/>
  <c r="RBO13" i="22"/>
  <c r="RBP13" i="22"/>
  <c r="RBQ13" i="22"/>
  <c r="RBR13" i="22"/>
  <c r="RBS13" i="22"/>
  <c r="RBT13" i="22"/>
  <c r="RBU13" i="22"/>
  <c r="RBV13" i="22"/>
  <c r="RBW13" i="22"/>
  <c r="RBX13" i="22"/>
  <c r="RBY13" i="22"/>
  <c r="RBZ13" i="22"/>
  <c r="RCA13" i="22"/>
  <c r="RCB13" i="22"/>
  <c r="RCC13" i="22"/>
  <c r="RCD13" i="22"/>
  <c r="RCE13" i="22"/>
  <c r="RCF13" i="22"/>
  <c r="RCG13" i="22"/>
  <c r="RCH13" i="22"/>
  <c r="RCI13" i="22"/>
  <c r="RCJ13" i="22"/>
  <c r="RCK13" i="22"/>
  <c r="RCL13" i="22"/>
  <c r="RCM13" i="22"/>
  <c r="RCN13" i="22"/>
  <c r="RCO13" i="22"/>
  <c r="RCP13" i="22"/>
  <c r="RCQ13" i="22"/>
  <c r="RCR13" i="22"/>
  <c r="RCS13" i="22"/>
  <c r="RCT13" i="22"/>
  <c r="RCU13" i="22"/>
  <c r="RCV13" i="22"/>
  <c r="RCW13" i="22"/>
  <c r="RCX13" i="22"/>
  <c r="RCY13" i="22"/>
  <c r="RCZ13" i="22"/>
  <c r="RDA13" i="22"/>
  <c r="RDB13" i="22"/>
  <c r="RDC13" i="22"/>
  <c r="RDD13" i="22"/>
  <c r="RDE13" i="22"/>
  <c r="RDF13" i="22"/>
  <c r="RDG13" i="22"/>
  <c r="RDH13" i="22"/>
  <c r="RDI13" i="22"/>
  <c r="RDJ13" i="22"/>
  <c r="RDK13" i="22"/>
  <c r="RDL13" i="22"/>
  <c r="RDM13" i="22"/>
  <c r="RDN13" i="22"/>
  <c r="RDO13" i="22"/>
  <c r="RDP13" i="22"/>
  <c r="RDQ13" i="22"/>
  <c r="RDR13" i="22"/>
  <c r="RDS13" i="22"/>
  <c r="RDT13" i="22"/>
  <c r="RDU13" i="22"/>
  <c r="RDV13" i="22"/>
  <c r="RDW13" i="22"/>
  <c r="RDX13" i="22"/>
  <c r="RDY13" i="22"/>
  <c r="RDZ13" i="22"/>
  <c r="REA13" i="22"/>
  <c r="REB13" i="22"/>
  <c r="REC13" i="22"/>
  <c r="RED13" i="22"/>
  <c r="REE13" i="22"/>
  <c r="REF13" i="22"/>
  <c r="REG13" i="22"/>
  <c r="REH13" i="22"/>
  <c r="REI13" i="22"/>
  <c r="REJ13" i="22"/>
  <c r="REK13" i="22"/>
  <c r="REL13" i="22"/>
  <c r="REM13" i="22"/>
  <c r="REN13" i="22"/>
  <c r="REO13" i="22"/>
  <c r="REP13" i="22"/>
  <c r="REQ13" i="22"/>
  <c r="RER13" i="22"/>
  <c r="RES13" i="22"/>
  <c r="RET13" i="22"/>
  <c r="REU13" i="22"/>
  <c r="REV13" i="22"/>
  <c r="REW13" i="22"/>
  <c r="REX13" i="22"/>
  <c r="REY13" i="22"/>
  <c r="REZ13" i="22"/>
  <c r="RFA13" i="22"/>
  <c r="RFB13" i="22"/>
  <c r="RFC13" i="22"/>
  <c r="RFD13" i="22"/>
  <c r="RFE13" i="22"/>
  <c r="RFF13" i="22"/>
  <c r="RFG13" i="22"/>
  <c r="RFH13" i="22"/>
  <c r="RFI13" i="22"/>
  <c r="RFJ13" i="22"/>
  <c r="RFK13" i="22"/>
  <c r="RFL13" i="22"/>
  <c r="RFM13" i="22"/>
  <c r="RFN13" i="22"/>
  <c r="RFO13" i="22"/>
  <c r="RFP13" i="22"/>
  <c r="RFQ13" i="22"/>
  <c r="RFR13" i="22"/>
  <c r="RFS13" i="22"/>
  <c r="RFT13" i="22"/>
  <c r="RFU13" i="22"/>
  <c r="RFV13" i="22"/>
  <c r="RFW13" i="22"/>
  <c r="RFX13" i="22"/>
  <c r="RFY13" i="22"/>
  <c r="RFZ13" i="22"/>
  <c r="RGA13" i="22"/>
  <c r="RGB13" i="22"/>
  <c r="RGC13" i="22"/>
  <c r="RGD13" i="22"/>
  <c r="RGE13" i="22"/>
  <c r="RGF13" i="22"/>
  <c r="RGG13" i="22"/>
  <c r="RGH13" i="22"/>
  <c r="RGI13" i="22"/>
  <c r="RGJ13" i="22"/>
  <c r="RGK13" i="22"/>
  <c r="RGL13" i="22"/>
  <c r="RGM13" i="22"/>
  <c r="RGN13" i="22"/>
  <c r="RGO13" i="22"/>
  <c r="RGP13" i="22"/>
  <c r="RGQ13" i="22"/>
  <c r="RGR13" i="22"/>
  <c r="RGS13" i="22"/>
  <c r="RGT13" i="22"/>
  <c r="RGU13" i="22"/>
  <c r="RGV13" i="22"/>
  <c r="RGW13" i="22"/>
  <c r="RGX13" i="22"/>
  <c r="RGY13" i="22"/>
  <c r="RGZ13" i="22"/>
  <c r="RHA13" i="22"/>
  <c r="RHB13" i="22"/>
  <c r="RHC13" i="22"/>
  <c r="RHD13" i="22"/>
  <c r="RHE13" i="22"/>
  <c r="RHF13" i="22"/>
  <c r="RHG13" i="22"/>
  <c r="RHH13" i="22"/>
  <c r="RHI13" i="22"/>
  <c r="RHJ13" i="22"/>
  <c r="RHK13" i="22"/>
  <c r="RHL13" i="22"/>
  <c r="RHM13" i="22"/>
  <c r="RHN13" i="22"/>
  <c r="RHO13" i="22"/>
  <c r="RHP13" i="22"/>
  <c r="RHQ13" i="22"/>
  <c r="RHR13" i="22"/>
  <c r="RHS13" i="22"/>
  <c r="RHT13" i="22"/>
  <c r="RHU13" i="22"/>
  <c r="RHV13" i="22"/>
  <c r="RHW13" i="22"/>
  <c r="RHX13" i="22"/>
  <c r="RHY13" i="22"/>
  <c r="RHZ13" i="22"/>
  <c r="RIA13" i="22"/>
  <c r="RIB13" i="22"/>
  <c r="RIC13" i="22"/>
  <c r="RID13" i="22"/>
  <c r="RIE13" i="22"/>
  <c r="RIF13" i="22"/>
  <c r="RIG13" i="22"/>
  <c r="RIH13" i="22"/>
  <c r="RII13" i="22"/>
  <c r="RIJ13" i="22"/>
  <c r="RIK13" i="22"/>
  <c r="RIL13" i="22"/>
  <c r="RIM13" i="22"/>
  <c r="RIN13" i="22"/>
  <c r="RIO13" i="22"/>
  <c r="RIP13" i="22"/>
  <c r="RIQ13" i="22"/>
  <c r="RIR13" i="22"/>
  <c r="RIS13" i="22"/>
  <c r="RIT13" i="22"/>
  <c r="RIU13" i="22"/>
  <c r="RIV13" i="22"/>
  <c r="RIW13" i="22"/>
  <c r="RIX13" i="22"/>
  <c r="RIY13" i="22"/>
  <c r="RIZ13" i="22"/>
  <c r="RJA13" i="22"/>
  <c r="RJB13" i="22"/>
  <c r="RJC13" i="22"/>
  <c r="RJD13" i="22"/>
  <c r="RJE13" i="22"/>
  <c r="RJF13" i="22"/>
  <c r="RJG13" i="22"/>
  <c r="RJH13" i="22"/>
  <c r="RJI13" i="22"/>
  <c r="RJJ13" i="22"/>
  <c r="RJK13" i="22"/>
  <c r="RJL13" i="22"/>
  <c r="RJM13" i="22"/>
  <c r="RJN13" i="22"/>
  <c r="RJO13" i="22"/>
  <c r="RJP13" i="22"/>
  <c r="RJQ13" i="22"/>
  <c r="RJR13" i="22"/>
  <c r="RJS13" i="22"/>
  <c r="RJT13" i="22"/>
  <c r="RJU13" i="22"/>
  <c r="RJV13" i="22"/>
  <c r="RJW13" i="22"/>
  <c r="RJX13" i="22"/>
  <c r="RJY13" i="22"/>
  <c r="RJZ13" i="22"/>
  <c r="RKA13" i="22"/>
  <c r="RKB13" i="22"/>
  <c r="RKC13" i="22"/>
  <c r="RKD13" i="22"/>
  <c r="RKE13" i="22"/>
  <c r="RKF13" i="22"/>
  <c r="RKG13" i="22"/>
  <c r="RKH13" i="22"/>
  <c r="RKI13" i="22"/>
  <c r="RKJ13" i="22"/>
  <c r="RKK13" i="22"/>
  <c r="RKL13" i="22"/>
  <c r="RKM13" i="22"/>
  <c r="RKN13" i="22"/>
  <c r="RKO13" i="22"/>
  <c r="RKP13" i="22"/>
  <c r="RKQ13" i="22"/>
  <c r="RKR13" i="22"/>
  <c r="RKS13" i="22"/>
  <c r="RKT13" i="22"/>
  <c r="RKU13" i="22"/>
  <c r="RKV13" i="22"/>
  <c r="RKW13" i="22"/>
  <c r="RKX13" i="22"/>
  <c r="RKY13" i="22"/>
  <c r="RKZ13" i="22"/>
  <c r="RLA13" i="22"/>
  <c r="RLB13" i="22"/>
  <c r="RLC13" i="22"/>
  <c r="RLD13" i="22"/>
  <c r="RLE13" i="22"/>
  <c r="RLF13" i="22"/>
  <c r="RLG13" i="22"/>
  <c r="RLH13" i="22"/>
  <c r="RLI13" i="22"/>
  <c r="RLJ13" i="22"/>
  <c r="RLK13" i="22"/>
  <c r="RLL13" i="22"/>
  <c r="RLM13" i="22"/>
  <c r="RLN13" i="22"/>
  <c r="RLO13" i="22"/>
  <c r="RLP13" i="22"/>
  <c r="RLQ13" i="22"/>
  <c r="RLR13" i="22"/>
  <c r="RLS13" i="22"/>
  <c r="RLT13" i="22"/>
  <c r="RLU13" i="22"/>
  <c r="RLV13" i="22"/>
  <c r="RLW13" i="22"/>
  <c r="RLX13" i="22"/>
  <c r="RLY13" i="22"/>
  <c r="RLZ13" i="22"/>
  <c r="RMA13" i="22"/>
  <c r="RMB13" i="22"/>
  <c r="RMC13" i="22"/>
  <c r="RMD13" i="22"/>
  <c r="RME13" i="22"/>
  <c r="RMF13" i="22"/>
  <c r="RMG13" i="22"/>
  <c r="RMH13" i="22"/>
  <c r="RMI13" i="22"/>
  <c r="RMJ13" i="22"/>
  <c r="RMK13" i="22"/>
  <c r="RML13" i="22"/>
  <c r="RMM13" i="22"/>
  <c r="RMN13" i="22"/>
  <c r="RMO13" i="22"/>
  <c r="RMP13" i="22"/>
  <c r="RMQ13" i="22"/>
  <c r="RMR13" i="22"/>
  <c r="RMS13" i="22"/>
  <c r="RMT13" i="22"/>
  <c r="RMU13" i="22"/>
  <c r="RMV13" i="22"/>
  <c r="RMW13" i="22"/>
  <c r="RMX13" i="22"/>
  <c r="RMY13" i="22"/>
  <c r="RMZ13" i="22"/>
  <c r="RNA13" i="22"/>
  <c r="RNB13" i="22"/>
  <c r="RNC13" i="22"/>
  <c r="RND13" i="22"/>
  <c r="RNE13" i="22"/>
  <c r="RNF13" i="22"/>
  <c r="RNG13" i="22"/>
  <c r="RNH13" i="22"/>
  <c r="RNI13" i="22"/>
  <c r="RNJ13" i="22"/>
  <c r="RNK13" i="22"/>
  <c r="RNL13" i="22"/>
  <c r="RNM13" i="22"/>
  <c r="RNN13" i="22"/>
  <c r="RNO13" i="22"/>
  <c r="RNP13" i="22"/>
  <c r="RNQ13" i="22"/>
  <c r="RNR13" i="22"/>
  <c r="RNS13" i="22"/>
  <c r="RNT13" i="22"/>
  <c r="RNU13" i="22"/>
  <c r="RNV13" i="22"/>
  <c r="RNW13" i="22"/>
  <c r="RNX13" i="22"/>
  <c r="RNY13" i="22"/>
  <c r="RNZ13" i="22"/>
  <c r="ROA13" i="22"/>
  <c r="ROB13" i="22"/>
  <c r="ROC13" i="22"/>
  <c r="ROD13" i="22"/>
  <c r="ROE13" i="22"/>
  <c r="ROF13" i="22"/>
  <c r="ROG13" i="22"/>
  <c r="ROH13" i="22"/>
  <c r="ROI13" i="22"/>
  <c r="ROJ13" i="22"/>
  <c r="ROK13" i="22"/>
  <c r="ROL13" i="22"/>
  <c r="ROM13" i="22"/>
  <c r="RON13" i="22"/>
  <c r="ROO13" i="22"/>
  <c r="ROP13" i="22"/>
  <c r="ROQ13" i="22"/>
  <c r="ROR13" i="22"/>
  <c r="ROS13" i="22"/>
  <c r="ROT13" i="22"/>
  <c r="ROU13" i="22"/>
  <c r="ROV13" i="22"/>
  <c r="ROW13" i="22"/>
  <c r="ROX13" i="22"/>
  <c r="ROY13" i="22"/>
  <c r="ROZ13" i="22"/>
  <c r="RPA13" i="22"/>
  <c r="RPB13" i="22"/>
  <c r="RPC13" i="22"/>
  <c r="RPD13" i="22"/>
  <c r="RPE13" i="22"/>
  <c r="RPF13" i="22"/>
  <c r="RPG13" i="22"/>
  <c r="RPH13" i="22"/>
  <c r="RPI13" i="22"/>
  <c r="RPJ13" i="22"/>
  <c r="RPK13" i="22"/>
  <c r="RPL13" i="22"/>
  <c r="RPM13" i="22"/>
  <c r="RPN13" i="22"/>
  <c r="RPO13" i="22"/>
  <c r="RPP13" i="22"/>
  <c r="RPQ13" i="22"/>
  <c r="RPR13" i="22"/>
  <c r="RPS13" i="22"/>
  <c r="RPT13" i="22"/>
  <c r="RPU13" i="22"/>
  <c r="RPV13" i="22"/>
  <c r="RPW13" i="22"/>
  <c r="RPX13" i="22"/>
  <c r="RPY13" i="22"/>
  <c r="RPZ13" i="22"/>
  <c r="RQA13" i="22"/>
  <c r="RQB13" i="22"/>
  <c r="RQC13" i="22"/>
  <c r="RQD13" i="22"/>
  <c r="RQE13" i="22"/>
  <c r="RQF13" i="22"/>
  <c r="RQG13" i="22"/>
  <c r="RQH13" i="22"/>
  <c r="RQI13" i="22"/>
  <c r="RQJ13" i="22"/>
  <c r="RQK13" i="22"/>
  <c r="RQL13" i="22"/>
  <c r="RQM13" i="22"/>
  <c r="RQN13" i="22"/>
  <c r="RQO13" i="22"/>
  <c r="RQP13" i="22"/>
  <c r="RQQ13" i="22"/>
  <c r="RQR13" i="22"/>
  <c r="RQS13" i="22"/>
  <c r="RQT13" i="22"/>
  <c r="RQU13" i="22"/>
  <c r="RQV13" i="22"/>
  <c r="RQW13" i="22"/>
  <c r="RQX13" i="22"/>
  <c r="RQY13" i="22"/>
  <c r="RQZ13" i="22"/>
  <c r="RRA13" i="22"/>
  <c r="RRB13" i="22"/>
  <c r="RRC13" i="22"/>
  <c r="RRD13" i="22"/>
  <c r="RRE13" i="22"/>
  <c r="RRF13" i="22"/>
  <c r="RRG13" i="22"/>
  <c r="RRH13" i="22"/>
  <c r="RRI13" i="22"/>
  <c r="RRJ13" i="22"/>
  <c r="RRK13" i="22"/>
  <c r="RRL13" i="22"/>
  <c r="RRM13" i="22"/>
  <c r="RRN13" i="22"/>
  <c r="RRO13" i="22"/>
  <c r="RRP13" i="22"/>
  <c r="RRQ13" i="22"/>
  <c r="RRR13" i="22"/>
  <c r="RRS13" i="22"/>
  <c r="RRT13" i="22"/>
  <c r="RRU13" i="22"/>
  <c r="RRV13" i="22"/>
  <c r="RRW13" i="22"/>
  <c r="RRX13" i="22"/>
  <c r="RRY13" i="22"/>
  <c r="RRZ13" i="22"/>
  <c r="RSA13" i="22"/>
  <c r="RSB13" i="22"/>
  <c r="RSC13" i="22"/>
  <c r="RSD13" i="22"/>
  <c r="RSE13" i="22"/>
  <c r="RSF13" i="22"/>
  <c r="RSG13" i="22"/>
  <c r="RSH13" i="22"/>
  <c r="RSI13" i="22"/>
  <c r="RSJ13" i="22"/>
  <c r="RSK13" i="22"/>
  <c r="RSL13" i="22"/>
  <c r="RSM13" i="22"/>
  <c r="RSN13" i="22"/>
  <c r="RSO13" i="22"/>
  <c r="RSP13" i="22"/>
  <c r="RSQ13" i="22"/>
  <c r="RSR13" i="22"/>
  <c r="RSS13" i="22"/>
  <c r="RST13" i="22"/>
  <c r="RSU13" i="22"/>
  <c r="RSV13" i="22"/>
  <c r="RSW13" i="22"/>
  <c r="RSX13" i="22"/>
  <c r="RSY13" i="22"/>
  <c r="RSZ13" i="22"/>
  <c r="RTA13" i="22"/>
  <c r="RTB13" i="22"/>
  <c r="RTC13" i="22"/>
  <c r="RTD13" i="22"/>
  <c r="RTE13" i="22"/>
  <c r="RTF13" i="22"/>
  <c r="RTG13" i="22"/>
  <c r="RTH13" i="22"/>
  <c r="RTI13" i="22"/>
  <c r="RTJ13" i="22"/>
  <c r="RTK13" i="22"/>
  <c r="RTL13" i="22"/>
  <c r="RTM13" i="22"/>
  <c r="RTN13" i="22"/>
  <c r="RTO13" i="22"/>
  <c r="RTP13" i="22"/>
  <c r="RTQ13" i="22"/>
  <c r="RTR13" i="22"/>
  <c r="RTS13" i="22"/>
  <c r="RTT13" i="22"/>
  <c r="RTU13" i="22"/>
  <c r="RTV13" i="22"/>
  <c r="RTW13" i="22"/>
  <c r="RTX13" i="22"/>
  <c r="RTY13" i="22"/>
  <c r="RTZ13" i="22"/>
  <c r="RUA13" i="22"/>
  <c r="RUB13" i="22"/>
  <c r="RUC13" i="22"/>
  <c r="RUD13" i="22"/>
  <c r="RUE13" i="22"/>
  <c r="RUF13" i="22"/>
  <c r="RUG13" i="22"/>
  <c r="RUH13" i="22"/>
  <c r="RUI13" i="22"/>
  <c r="RUJ13" i="22"/>
  <c r="RUK13" i="22"/>
  <c r="RUL13" i="22"/>
  <c r="RUM13" i="22"/>
  <c r="RUN13" i="22"/>
  <c r="RUO13" i="22"/>
  <c r="RUP13" i="22"/>
  <c r="RUQ13" i="22"/>
  <c r="RUR13" i="22"/>
  <c r="RUS13" i="22"/>
  <c r="RUT13" i="22"/>
  <c r="RUU13" i="22"/>
  <c r="RUV13" i="22"/>
  <c r="RUW13" i="22"/>
  <c r="RUX13" i="22"/>
  <c r="RUY13" i="22"/>
  <c r="RUZ13" i="22"/>
  <c r="RVA13" i="22"/>
  <c r="RVB13" i="22"/>
  <c r="RVC13" i="22"/>
  <c r="RVD13" i="22"/>
  <c r="RVE13" i="22"/>
  <c r="RVF13" i="22"/>
  <c r="RVG13" i="22"/>
  <c r="RVH13" i="22"/>
  <c r="RVI13" i="22"/>
  <c r="RVJ13" i="22"/>
  <c r="RVK13" i="22"/>
  <c r="RVL13" i="22"/>
  <c r="RVM13" i="22"/>
  <c r="RVN13" i="22"/>
  <c r="RVO13" i="22"/>
  <c r="RVP13" i="22"/>
  <c r="RVQ13" i="22"/>
  <c r="RVR13" i="22"/>
  <c r="RVS13" i="22"/>
  <c r="RVT13" i="22"/>
  <c r="RVU13" i="22"/>
  <c r="RVV13" i="22"/>
  <c r="RVW13" i="22"/>
  <c r="RVX13" i="22"/>
  <c r="RVY13" i="22"/>
  <c r="RVZ13" i="22"/>
  <c r="RWA13" i="22"/>
  <c r="RWB13" i="22"/>
  <c r="RWC13" i="22"/>
  <c r="RWD13" i="22"/>
  <c r="RWE13" i="22"/>
  <c r="RWF13" i="22"/>
  <c r="RWG13" i="22"/>
  <c r="RWH13" i="22"/>
  <c r="RWI13" i="22"/>
  <c r="RWJ13" i="22"/>
  <c r="RWK13" i="22"/>
  <c r="RWL13" i="22"/>
  <c r="RWM13" i="22"/>
  <c r="RWN13" i="22"/>
  <c r="RWO13" i="22"/>
  <c r="RWP13" i="22"/>
  <c r="RWQ13" i="22"/>
  <c r="RWR13" i="22"/>
  <c r="RWS13" i="22"/>
  <c r="RWT13" i="22"/>
  <c r="RWU13" i="22"/>
  <c r="RWV13" i="22"/>
  <c r="RWW13" i="22"/>
  <c r="RWX13" i="22"/>
  <c r="RWY13" i="22"/>
  <c r="RWZ13" i="22"/>
  <c r="RXA13" i="22"/>
  <c r="RXB13" i="22"/>
  <c r="RXC13" i="22"/>
  <c r="RXD13" i="22"/>
  <c r="RXE13" i="22"/>
  <c r="RXF13" i="22"/>
  <c r="RXG13" i="22"/>
  <c r="RXH13" i="22"/>
  <c r="RXI13" i="22"/>
  <c r="RXJ13" i="22"/>
  <c r="RXK13" i="22"/>
  <c r="RXL13" i="22"/>
  <c r="RXM13" i="22"/>
  <c r="RXN13" i="22"/>
  <c r="RXO13" i="22"/>
  <c r="RXP13" i="22"/>
  <c r="RXQ13" i="22"/>
  <c r="RXR13" i="22"/>
  <c r="RXS13" i="22"/>
  <c r="RXT13" i="22"/>
  <c r="RXU13" i="22"/>
  <c r="RXV13" i="22"/>
  <c r="RXW13" i="22"/>
  <c r="RXX13" i="22"/>
  <c r="RXY13" i="22"/>
  <c r="RXZ13" i="22"/>
  <c r="RYA13" i="22"/>
  <c r="RYB13" i="22"/>
  <c r="RYC13" i="22"/>
  <c r="RYD13" i="22"/>
  <c r="RYE13" i="22"/>
  <c r="RYF13" i="22"/>
  <c r="RYG13" i="22"/>
  <c r="RYH13" i="22"/>
  <c r="RYI13" i="22"/>
  <c r="RYJ13" i="22"/>
  <c r="RYK13" i="22"/>
  <c r="RYL13" i="22"/>
  <c r="RYM13" i="22"/>
  <c r="RYN13" i="22"/>
  <c r="RYO13" i="22"/>
  <c r="RYP13" i="22"/>
  <c r="RYQ13" i="22"/>
  <c r="RYR13" i="22"/>
  <c r="RYS13" i="22"/>
  <c r="RYT13" i="22"/>
  <c r="RYU13" i="22"/>
  <c r="RYV13" i="22"/>
  <c r="RYW13" i="22"/>
  <c r="RYX13" i="22"/>
  <c r="RYY13" i="22"/>
  <c r="RYZ13" i="22"/>
  <c r="RZA13" i="22"/>
  <c r="RZB13" i="22"/>
  <c r="RZC13" i="22"/>
  <c r="RZD13" i="22"/>
  <c r="RZE13" i="22"/>
  <c r="RZF13" i="22"/>
  <c r="RZG13" i="22"/>
  <c r="RZH13" i="22"/>
  <c r="RZI13" i="22"/>
  <c r="RZJ13" i="22"/>
  <c r="RZK13" i="22"/>
  <c r="RZL13" i="22"/>
  <c r="RZM13" i="22"/>
  <c r="RZN13" i="22"/>
  <c r="RZO13" i="22"/>
  <c r="RZP13" i="22"/>
  <c r="RZQ13" i="22"/>
  <c r="RZR13" i="22"/>
  <c r="RZS13" i="22"/>
  <c r="RZT13" i="22"/>
  <c r="RZU13" i="22"/>
  <c r="RZV13" i="22"/>
  <c r="RZW13" i="22"/>
  <c r="RZX13" i="22"/>
  <c r="RZY13" i="22"/>
  <c r="RZZ13" i="22"/>
  <c r="SAA13" i="22"/>
  <c r="SAB13" i="22"/>
  <c r="SAC13" i="22"/>
  <c r="SAD13" i="22"/>
  <c r="SAE13" i="22"/>
  <c r="SAF13" i="22"/>
  <c r="SAG13" i="22"/>
  <c r="SAH13" i="22"/>
  <c r="SAI13" i="22"/>
  <c r="SAJ13" i="22"/>
  <c r="SAK13" i="22"/>
  <c r="SAL13" i="22"/>
  <c r="SAM13" i="22"/>
  <c r="SAN13" i="22"/>
  <c r="SAO13" i="22"/>
  <c r="SAP13" i="22"/>
  <c r="SAQ13" i="22"/>
  <c r="SAR13" i="22"/>
  <c r="SAS13" i="22"/>
  <c r="SAT13" i="22"/>
  <c r="SAU13" i="22"/>
  <c r="SAV13" i="22"/>
  <c r="SAW13" i="22"/>
  <c r="SAX13" i="22"/>
  <c r="SAY13" i="22"/>
  <c r="SAZ13" i="22"/>
  <c r="SBA13" i="22"/>
  <c r="SBB13" i="22"/>
  <c r="SBC13" i="22"/>
  <c r="SBD13" i="22"/>
  <c r="SBE13" i="22"/>
  <c r="SBF13" i="22"/>
  <c r="SBG13" i="22"/>
  <c r="SBH13" i="22"/>
  <c r="SBI13" i="22"/>
  <c r="SBJ13" i="22"/>
  <c r="SBK13" i="22"/>
  <c r="SBL13" i="22"/>
  <c r="SBM13" i="22"/>
  <c r="SBN13" i="22"/>
  <c r="SBO13" i="22"/>
  <c r="SBP13" i="22"/>
  <c r="SBQ13" i="22"/>
  <c r="SBR13" i="22"/>
  <c r="SBS13" i="22"/>
  <c r="SBT13" i="22"/>
  <c r="SBU13" i="22"/>
  <c r="SBV13" i="22"/>
  <c r="SBW13" i="22"/>
  <c r="SBX13" i="22"/>
  <c r="SBY13" i="22"/>
  <c r="SBZ13" i="22"/>
  <c r="SCA13" i="22"/>
  <c r="SCB13" i="22"/>
  <c r="SCC13" i="22"/>
  <c r="SCD13" i="22"/>
  <c r="SCE13" i="22"/>
  <c r="SCF13" i="22"/>
  <c r="SCG13" i="22"/>
  <c r="SCH13" i="22"/>
  <c r="SCI13" i="22"/>
  <c r="SCJ13" i="22"/>
  <c r="SCK13" i="22"/>
  <c r="SCL13" i="22"/>
  <c r="SCM13" i="22"/>
  <c r="SCN13" i="22"/>
  <c r="SCO13" i="22"/>
  <c r="SCP13" i="22"/>
  <c r="SCQ13" i="22"/>
  <c r="SCR13" i="22"/>
  <c r="SCS13" i="22"/>
  <c r="SCT13" i="22"/>
  <c r="SCU13" i="22"/>
  <c r="SCV13" i="22"/>
  <c r="SCW13" i="22"/>
  <c r="SCX13" i="22"/>
  <c r="SCY13" i="22"/>
  <c r="SCZ13" i="22"/>
  <c r="SDA13" i="22"/>
  <c r="SDB13" i="22"/>
  <c r="SDC13" i="22"/>
  <c r="SDD13" i="22"/>
  <c r="SDE13" i="22"/>
  <c r="SDF13" i="22"/>
  <c r="SDG13" i="22"/>
  <c r="SDH13" i="22"/>
  <c r="SDI13" i="22"/>
  <c r="SDJ13" i="22"/>
  <c r="SDK13" i="22"/>
  <c r="SDL13" i="22"/>
  <c r="SDM13" i="22"/>
  <c r="SDN13" i="22"/>
  <c r="SDO13" i="22"/>
  <c r="SDP13" i="22"/>
  <c r="SDQ13" i="22"/>
  <c r="SDR13" i="22"/>
  <c r="SDS13" i="22"/>
  <c r="SDT13" i="22"/>
  <c r="SDU13" i="22"/>
  <c r="SDV13" i="22"/>
  <c r="SDW13" i="22"/>
  <c r="SDX13" i="22"/>
  <c r="SDY13" i="22"/>
  <c r="SDZ13" i="22"/>
  <c r="SEA13" i="22"/>
  <c r="SEB13" i="22"/>
  <c r="SEC13" i="22"/>
  <c r="SED13" i="22"/>
  <c r="SEE13" i="22"/>
  <c r="SEF13" i="22"/>
  <c r="SEG13" i="22"/>
  <c r="SEH13" i="22"/>
  <c r="SEI13" i="22"/>
  <c r="SEJ13" i="22"/>
  <c r="SEK13" i="22"/>
  <c r="SEL13" i="22"/>
  <c r="SEM13" i="22"/>
  <c r="SEN13" i="22"/>
  <c r="SEO13" i="22"/>
  <c r="SEP13" i="22"/>
  <c r="SEQ13" i="22"/>
  <c r="SER13" i="22"/>
  <c r="SES13" i="22"/>
  <c r="SET13" i="22"/>
  <c r="SEU13" i="22"/>
  <c r="SEV13" i="22"/>
  <c r="SEW13" i="22"/>
  <c r="SEX13" i="22"/>
  <c r="SEY13" i="22"/>
  <c r="SEZ13" i="22"/>
  <c r="SFA13" i="22"/>
  <c r="SFB13" i="22"/>
  <c r="SFC13" i="22"/>
  <c r="SFD13" i="22"/>
  <c r="SFE13" i="22"/>
  <c r="SFF13" i="22"/>
  <c r="SFG13" i="22"/>
  <c r="SFH13" i="22"/>
  <c r="SFI13" i="22"/>
  <c r="SFJ13" i="22"/>
  <c r="SFK13" i="22"/>
  <c r="SFL13" i="22"/>
  <c r="SFM13" i="22"/>
  <c r="SFN13" i="22"/>
  <c r="SFO13" i="22"/>
  <c r="SFP13" i="22"/>
  <c r="SFQ13" i="22"/>
  <c r="SFR13" i="22"/>
  <c r="SFS13" i="22"/>
  <c r="SFT13" i="22"/>
  <c r="SFU13" i="22"/>
  <c r="SFV13" i="22"/>
  <c r="SFW13" i="22"/>
  <c r="SFX13" i="22"/>
  <c r="SFY13" i="22"/>
  <c r="SFZ13" i="22"/>
  <c r="SGA13" i="22"/>
  <c r="SGB13" i="22"/>
  <c r="SGC13" i="22"/>
  <c r="SGD13" i="22"/>
  <c r="SGE13" i="22"/>
  <c r="SGF13" i="22"/>
  <c r="SGG13" i="22"/>
  <c r="SGH13" i="22"/>
  <c r="SGI13" i="22"/>
  <c r="SGJ13" i="22"/>
  <c r="SGK13" i="22"/>
  <c r="SGL13" i="22"/>
  <c r="SGM13" i="22"/>
  <c r="SGN13" i="22"/>
  <c r="SGO13" i="22"/>
  <c r="SGP13" i="22"/>
  <c r="SGQ13" i="22"/>
  <c r="SGR13" i="22"/>
  <c r="SGS13" i="22"/>
  <c r="SGT13" i="22"/>
  <c r="SGU13" i="22"/>
  <c r="SGV13" i="22"/>
  <c r="SGW13" i="22"/>
  <c r="SGX13" i="22"/>
  <c r="SGY13" i="22"/>
  <c r="SGZ13" i="22"/>
  <c r="SHA13" i="22"/>
  <c r="SHB13" i="22"/>
  <c r="SHC13" i="22"/>
  <c r="SHD13" i="22"/>
  <c r="SHE13" i="22"/>
  <c r="SHF13" i="22"/>
  <c r="SHG13" i="22"/>
  <c r="SHH13" i="22"/>
  <c r="SHI13" i="22"/>
  <c r="SHJ13" i="22"/>
  <c r="SHK13" i="22"/>
  <c r="SHL13" i="22"/>
  <c r="SHM13" i="22"/>
  <c r="SHN13" i="22"/>
  <c r="SHO13" i="22"/>
  <c r="SHP13" i="22"/>
  <c r="SHQ13" i="22"/>
  <c r="SHR13" i="22"/>
  <c r="SHS13" i="22"/>
  <c r="SHT13" i="22"/>
  <c r="SHU13" i="22"/>
  <c r="SHV13" i="22"/>
  <c r="SHW13" i="22"/>
  <c r="SHX13" i="22"/>
  <c r="SHY13" i="22"/>
  <c r="SHZ13" i="22"/>
  <c r="SIA13" i="22"/>
  <c r="SIB13" i="22"/>
  <c r="SIC13" i="22"/>
  <c r="SID13" i="22"/>
  <c r="SIE13" i="22"/>
  <c r="SIF13" i="22"/>
  <c r="SIG13" i="22"/>
  <c r="SIH13" i="22"/>
  <c r="SII13" i="22"/>
  <c r="SIJ13" i="22"/>
  <c r="SIK13" i="22"/>
  <c r="SIL13" i="22"/>
  <c r="SIM13" i="22"/>
  <c r="SIN13" i="22"/>
  <c r="SIO13" i="22"/>
  <c r="SIP13" i="22"/>
  <c r="SIQ13" i="22"/>
  <c r="SIR13" i="22"/>
  <c r="SIS13" i="22"/>
  <c r="SIT13" i="22"/>
  <c r="SIU13" i="22"/>
  <c r="SIV13" i="22"/>
  <c r="SIW13" i="22"/>
  <c r="SIX13" i="22"/>
  <c r="SIY13" i="22"/>
  <c r="SIZ13" i="22"/>
  <c r="SJA13" i="22"/>
  <c r="SJB13" i="22"/>
  <c r="SJC13" i="22"/>
  <c r="SJD13" i="22"/>
  <c r="SJE13" i="22"/>
  <c r="SJF13" i="22"/>
  <c r="SJG13" i="22"/>
  <c r="SJH13" i="22"/>
  <c r="SJI13" i="22"/>
  <c r="SJJ13" i="22"/>
  <c r="SJK13" i="22"/>
  <c r="SJL13" i="22"/>
  <c r="SJM13" i="22"/>
  <c r="SJN13" i="22"/>
  <c r="SJO13" i="22"/>
  <c r="SJP13" i="22"/>
  <c r="SJQ13" i="22"/>
  <c r="SJR13" i="22"/>
  <c r="SJS13" i="22"/>
  <c r="SJT13" i="22"/>
  <c r="SJU13" i="22"/>
  <c r="SJV13" i="22"/>
  <c r="SJW13" i="22"/>
  <c r="SJX13" i="22"/>
  <c r="SJY13" i="22"/>
  <c r="SJZ13" i="22"/>
  <c r="SKA13" i="22"/>
  <c r="SKB13" i="22"/>
  <c r="SKC13" i="22"/>
  <c r="SKD13" i="22"/>
  <c r="SKE13" i="22"/>
  <c r="SKF13" i="22"/>
  <c r="SKG13" i="22"/>
  <c r="SKH13" i="22"/>
  <c r="SKI13" i="22"/>
  <c r="SKJ13" i="22"/>
  <c r="SKK13" i="22"/>
  <c r="SKL13" i="22"/>
  <c r="SKM13" i="22"/>
  <c r="SKN13" i="22"/>
  <c r="SKO13" i="22"/>
  <c r="SKP13" i="22"/>
  <c r="SKQ13" i="22"/>
  <c r="SKR13" i="22"/>
  <c r="SKS13" i="22"/>
  <c r="SKT13" i="22"/>
  <c r="SKU13" i="22"/>
  <c r="SKV13" i="22"/>
  <c r="SKW13" i="22"/>
  <c r="SKX13" i="22"/>
  <c r="SKY13" i="22"/>
  <c r="SKZ13" i="22"/>
  <c r="SLA13" i="22"/>
  <c r="SLB13" i="22"/>
  <c r="SLC13" i="22"/>
  <c r="SLD13" i="22"/>
  <c r="SLE13" i="22"/>
  <c r="SLF13" i="22"/>
  <c r="SLG13" i="22"/>
  <c r="SLH13" i="22"/>
  <c r="SLI13" i="22"/>
  <c r="SLJ13" i="22"/>
  <c r="SLK13" i="22"/>
  <c r="SLL13" i="22"/>
  <c r="SLM13" i="22"/>
  <c r="SLN13" i="22"/>
  <c r="SLO13" i="22"/>
  <c r="SLP13" i="22"/>
  <c r="SLQ13" i="22"/>
  <c r="SLR13" i="22"/>
  <c r="SLS13" i="22"/>
  <c r="SLT13" i="22"/>
  <c r="SLU13" i="22"/>
  <c r="SLV13" i="22"/>
  <c r="SLW13" i="22"/>
  <c r="SLX13" i="22"/>
  <c r="SLY13" i="22"/>
  <c r="SLZ13" i="22"/>
  <c r="SMA13" i="22"/>
  <c r="SMB13" i="22"/>
  <c r="SMC13" i="22"/>
  <c r="SMD13" i="22"/>
  <c r="SME13" i="22"/>
  <c r="SMF13" i="22"/>
  <c r="SMG13" i="22"/>
  <c r="SMH13" i="22"/>
  <c r="SMI13" i="22"/>
  <c r="SMJ13" i="22"/>
  <c r="SMK13" i="22"/>
  <c r="SML13" i="22"/>
  <c r="SMM13" i="22"/>
  <c r="SMN13" i="22"/>
  <c r="SMO13" i="22"/>
  <c r="SMP13" i="22"/>
  <c r="SMQ13" i="22"/>
  <c r="SMR13" i="22"/>
  <c r="SMS13" i="22"/>
  <c r="SMT13" i="22"/>
  <c r="SMU13" i="22"/>
  <c r="SMV13" i="22"/>
  <c r="SMW13" i="22"/>
  <c r="SMX13" i="22"/>
  <c r="SMY13" i="22"/>
  <c r="SMZ13" i="22"/>
  <c r="SNA13" i="22"/>
  <c r="SNB13" i="22"/>
  <c r="SNC13" i="22"/>
  <c r="SND13" i="22"/>
  <c r="SNE13" i="22"/>
  <c r="SNF13" i="22"/>
  <c r="SNG13" i="22"/>
  <c r="SNH13" i="22"/>
  <c r="SNI13" i="22"/>
  <c r="SNJ13" i="22"/>
  <c r="SNK13" i="22"/>
  <c r="SNL13" i="22"/>
  <c r="SNM13" i="22"/>
  <c r="SNN13" i="22"/>
  <c r="SNO13" i="22"/>
  <c r="SNP13" i="22"/>
  <c r="SNQ13" i="22"/>
  <c r="SNR13" i="22"/>
  <c r="SNS13" i="22"/>
  <c r="SNT13" i="22"/>
  <c r="SNU13" i="22"/>
  <c r="SNV13" i="22"/>
  <c r="SNW13" i="22"/>
  <c r="SNX13" i="22"/>
  <c r="SNY13" i="22"/>
  <c r="SNZ13" i="22"/>
  <c r="SOA13" i="22"/>
  <c r="SOB13" i="22"/>
  <c r="SOC13" i="22"/>
  <c r="SOD13" i="22"/>
  <c r="SOE13" i="22"/>
  <c r="SOF13" i="22"/>
  <c r="SOG13" i="22"/>
  <c r="SOH13" i="22"/>
  <c r="SOI13" i="22"/>
  <c r="SOJ13" i="22"/>
  <c r="SOK13" i="22"/>
  <c r="SOL13" i="22"/>
  <c r="SOM13" i="22"/>
  <c r="SON13" i="22"/>
  <c r="SOO13" i="22"/>
  <c r="SOP13" i="22"/>
  <c r="SOQ13" i="22"/>
  <c r="SOR13" i="22"/>
  <c r="SOS13" i="22"/>
  <c r="SOT13" i="22"/>
  <c r="SOU13" i="22"/>
  <c r="SOV13" i="22"/>
  <c r="SOW13" i="22"/>
  <c r="SOX13" i="22"/>
  <c r="SOY13" i="22"/>
  <c r="SOZ13" i="22"/>
  <c r="SPA13" i="22"/>
  <c r="SPB13" i="22"/>
  <c r="SPC13" i="22"/>
  <c r="SPD13" i="22"/>
  <c r="SPE13" i="22"/>
  <c r="SPF13" i="22"/>
  <c r="SPG13" i="22"/>
  <c r="SPH13" i="22"/>
  <c r="SPI13" i="22"/>
  <c r="SPJ13" i="22"/>
  <c r="SPK13" i="22"/>
  <c r="SPL13" i="22"/>
  <c r="SPM13" i="22"/>
  <c r="SPN13" i="22"/>
  <c r="SPO13" i="22"/>
  <c r="SPP13" i="22"/>
  <c r="SPQ13" i="22"/>
  <c r="SPR13" i="22"/>
  <c r="SPS13" i="22"/>
  <c r="SPT13" i="22"/>
  <c r="SPU13" i="22"/>
  <c r="SPV13" i="22"/>
  <c r="SPW13" i="22"/>
  <c r="SPX13" i="22"/>
  <c r="SPY13" i="22"/>
  <c r="SPZ13" i="22"/>
  <c r="SQA13" i="22"/>
  <c r="SQB13" i="22"/>
  <c r="SQC13" i="22"/>
  <c r="SQD13" i="22"/>
  <c r="SQE13" i="22"/>
  <c r="SQF13" i="22"/>
  <c r="SQG13" i="22"/>
  <c r="SQH13" i="22"/>
  <c r="SQI13" i="22"/>
  <c r="SQJ13" i="22"/>
  <c r="SQK13" i="22"/>
  <c r="SQL13" i="22"/>
  <c r="SQM13" i="22"/>
  <c r="SQN13" i="22"/>
  <c r="SQO13" i="22"/>
  <c r="SQP13" i="22"/>
  <c r="SQQ13" i="22"/>
  <c r="SQR13" i="22"/>
  <c r="SQS13" i="22"/>
  <c r="SQT13" i="22"/>
  <c r="SQU13" i="22"/>
  <c r="SQV13" i="22"/>
  <c r="SQW13" i="22"/>
  <c r="SQX13" i="22"/>
  <c r="SQY13" i="22"/>
  <c r="SQZ13" i="22"/>
  <c r="SRA13" i="22"/>
  <c r="SRB13" i="22"/>
  <c r="SRC13" i="22"/>
  <c r="SRD13" i="22"/>
  <c r="SRE13" i="22"/>
  <c r="SRF13" i="22"/>
  <c r="SRG13" i="22"/>
  <c r="SRH13" i="22"/>
  <c r="SRI13" i="22"/>
  <c r="SRJ13" i="22"/>
  <c r="SRK13" i="22"/>
  <c r="SRL13" i="22"/>
  <c r="SRM13" i="22"/>
  <c r="SRN13" i="22"/>
  <c r="SRO13" i="22"/>
  <c r="SRP13" i="22"/>
  <c r="SRQ13" i="22"/>
  <c r="SRR13" i="22"/>
  <c r="SRS13" i="22"/>
  <c r="SRT13" i="22"/>
  <c r="SRU13" i="22"/>
  <c r="SRV13" i="22"/>
  <c r="SRW13" i="22"/>
  <c r="SRX13" i="22"/>
  <c r="SRY13" i="22"/>
  <c r="SRZ13" i="22"/>
  <c r="SSA13" i="22"/>
  <c r="SSB13" i="22"/>
  <c r="SSC13" i="22"/>
  <c r="SSD13" i="22"/>
  <c r="SSE13" i="22"/>
  <c r="SSF13" i="22"/>
  <c r="SSG13" i="22"/>
  <c r="SSH13" i="22"/>
  <c r="SSI13" i="22"/>
  <c r="SSJ13" i="22"/>
  <c r="SSK13" i="22"/>
  <c r="SSL13" i="22"/>
  <c r="SSM13" i="22"/>
  <c r="SSN13" i="22"/>
  <c r="SSO13" i="22"/>
  <c r="SSP13" i="22"/>
  <c r="SSQ13" i="22"/>
  <c r="SSR13" i="22"/>
  <c r="SSS13" i="22"/>
  <c r="SST13" i="22"/>
  <c r="SSU13" i="22"/>
  <c r="SSV13" i="22"/>
  <c r="SSW13" i="22"/>
  <c r="SSX13" i="22"/>
  <c r="SSY13" i="22"/>
  <c r="SSZ13" i="22"/>
  <c r="STA13" i="22"/>
  <c r="STB13" i="22"/>
  <c r="STC13" i="22"/>
  <c r="STD13" i="22"/>
  <c r="STE13" i="22"/>
  <c r="STF13" i="22"/>
  <c r="STG13" i="22"/>
  <c r="STH13" i="22"/>
  <c r="STI13" i="22"/>
  <c r="STJ13" i="22"/>
  <c r="STK13" i="22"/>
  <c r="STL13" i="22"/>
  <c r="STM13" i="22"/>
  <c r="STN13" i="22"/>
  <c r="STO13" i="22"/>
  <c r="STP13" i="22"/>
  <c r="STQ13" i="22"/>
  <c r="STR13" i="22"/>
  <c r="STS13" i="22"/>
  <c r="STT13" i="22"/>
  <c r="STU13" i="22"/>
  <c r="STV13" i="22"/>
  <c r="STW13" i="22"/>
  <c r="STX13" i="22"/>
  <c r="STY13" i="22"/>
  <c r="STZ13" i="22"/>
  <c r="SUA13" i="22"/>
  <c r="SUB13" i="22"/>
  <c r="SUC13" i="22"/>
  <c r="SUD13" i="22"/>
  <c r="SUE13" i="22"/>
  <c r="SUF13" i="22"/>
  <c r="SUG13" i="22"/>
  <c r="SUH13" i="22"/>
  <c r="SUI13" i="22"/>
  <c r="SUJ13" i="22"/>
  <c r="SUK13" i="22"/>
  <c r="SUL13" i="22"/>
  <c r="SUM13" i="22"/>
  <c r="SUN13" i="22"/>
  <c r="SUO13" i="22"/>
  <c r="SUP13" i="22"/>
  <c r="SUQ13" i="22"/>
  <c r="SUR13" i="22"/>
  <c r="SUS13" i="22"/>
  <c r="SUT13" i="22"/>
  <c r="SUU13" i="22"/>
  <c r="SUV13" i="22"/>
  <c r="SUW13" i="22"/>
  <c r="SUX13" i="22"/>
  <c r="SUY13" i="22"/>
  <c r="SUZ13" i="22"/>
  <c r="SVA13" i="22"/>
  <c r="SVB13" i="22"/>
  <c r="SVC13" i="22"/>
  <c r="SVD13" i="22"/>
  <c r="SVE13" i="22"/>
  <c r="SVF13" i="22"/>
  <c r="SVG13" i="22"/>
  <c r="SVH13" i="22"/>
  <c r="SVI13" i="22"/>
  <c r="SVJ13" i="22"/>
  <c r="SVK13" i="22"/>
  <c r="SVL13" i="22"/>
  <c r="SVM13" i="22"/>
  <c r="SVN13" i="22"/>
  <c r="SVO13" i="22"/>
  <c r="SVP13" i="22"/>
  <c r="SVQ13" i="22"/>
  <c r="SVR13" i="22"/>
  <c r="SVS13" i="22"/>
  <c r="SVT13" i="22"/>
  <c r="SVU13" i="22"/>
  <c r="SVV13" i="22"/>
  <c r="SVW13" i="22"/>
  <c r="SVX13" i="22"/>
  <c r="SVY13" i="22"/>
  <c r="SVZ13" i="22"/>
  <c r="SWA13" i="22"/>
  <c r="SWB13" i="22"/>
  <c r="SWC13" i="22"/>
  <c r="SWD13" i="22"/>
  <c r="SWE13" i="22"/>
  <c r="SWF13" i="22"/>
  <c r="SWG13" i="22"/>
  <c r="SWH13" i="22"/>
  <c r="SWI13" i="22"/>
  <c r="SWJ13" i="22"/>
  <c r="SWK13" i="22"/>
  <c r="SWL13" i="22"/>
  <c r="SWM13" i="22"/>
  <c r="SWN13" i="22"/>
  <c r="SWO13" i="22"/>
  <c r="SWP13" i="22"/>
  <c r="SWQ13" i="22"/>
  <c r="SWR13" i="22"/>
  <c r="SWS13" i="22"/>
  <c r="SWT13" i="22"/>
  <c r="SWU13" i="22"/>
  <c r="SWV13" i="22"/>
  <c r="SWW13" i="22"/>
  <c r="SWX13" i="22"/>
  <c r="SWY13" i="22"/>
  <c r="SWZ13" i="22"/>
  <c r="SXA13" i="22"/>
  <c r="SXB13" i="22"/>
  <c r="SXC13" i="22"/>
  <c r="SXD13" i="22"/>
  <c r="SXE13" i="22"/>
  <c r="SXF13" i="22"/>
  <c r="SXG13" i="22"/>
  <c r="SXH13" i="22"/>
  <c r="SXI13" i="22"/>
  <c r="SXJ13" i="22"/>
  <c r="SXK13" i="22"/>
  <c r="SXL13" i="22"/>
  <c r="SXM13" i="22"/>
  <c r="SXN13" i="22"/>
  <c r="SXO13" i="22"/>
  <c r="SXP13" i="22"/>
  <c r="SXQ13" i="22"/>
  <c r="SXR13" i="22"/>
  <c r="SXS13" i="22"/>
  <c r="SXT13" i="22"/>
  <c r="SXU13" i="22"/>
  <c r="SXV13" i="22"/>
  <c r="SXW13" i="22"/>
  <c r="SXX13" i="22"/>
  <c r="SXY13" i="22"/>
  <c r="SXZ13" i="22"/>
  <c r="SYA13" i="22"/>
  <c r="SYB13" i="22"/>
  <c r="SYC13" i="22"/>
  <c r="SYD13" i="22"/>
  <c r="SYE13" i="22"/>
  <c r="SYF13" i="22"/>
  <c r="SYG13" i="22"/>
  <c r="SYH13" i="22"/>
  <c r="SYI13" i="22"/>
  <c r="SYJ13" i="22"/>
  <c r="SYK13" i="22"/>
  <c r="SYL13" i="22"/>
  <c r="SYM13" i="22"/>
  <c r="SYN13" i="22"/>
  <c r="SYO13" i="22"/>
  <c r="SYP13" i="22"/>
  <c r="SYQ13" i="22"/>
  <c r="SYR13" i="22"/>
  <c r="SYS13" i="22"/>
  <c r="SYT13" i="22"/>
  <c r="SYU13" i="22"/>
  <c r="SYV13" i="22"/>
  <c r="SYW13" i="22"/>
  <c r="SYX13" i="22"/>
  <c r="SYY13" i="22"/>
  <c r="SYZ13" i="22"/>
  <c r="SZA13" i="22"/>
  <c r="SZB13" i="22"/>
  <c r="SZC13" i="22"/>
  <c r="SZD13" i="22"/>
  <c r="SZE13" i="22"/>
  <c r="SZF13" i="22"/>
  <c r="SZG13" i="22"/>
  <c r="SZH13" i="22"/>
  <c r="SZI13" i="22"/>
  <c r="SZJ13" i="22"/>
  <c r="SZK13" i="22"/>
  <c r="SZL13" i="22"/>
  <c r="SZM13" i="22"/>
  <c r="SZN13" i="22"/>
  <c r="SZO13" i="22"/>
  <c r="SZP13" i="22"/>
  <c r="SZQ13" i="22"/>
  <c r="SZR13" i="22"/>
  <c r="SZS13" i="22"/>
  <c r="SZT13" i="22"/>
  <c r="SZU13" i="22"/>
  <c r="SZV13" i="22"/>
  <c r="SZW13" i="22"/>
  <c r="SZX13" i="22"/>
  <c r="SZY13" i="22"/>
  <c r="SZZ13" i="22"/>
  <c r="TAA13" i="22"/>
  <c r="TAB13" i="22"/>
  <c r="TAC13" i="22"/>
  <c r="TAD13" i="22"/>
  <c r="TAE13" i="22"/>
  <c r="TAF13" i="22"/>
  <c r="TAG13" i="22"/>
  <c r="TAH13" i="22"/>
  <c r="TAI13" i="22"/>
  <c r="TAJ13" i="22"/>
  <c r="TAK13" i="22"/>
  <c r="TAL13" i="22"/>
  <c r="TAM13" i="22"/>
  <c r="TAN13" i="22"/>
  <c r="TAO13" i="22"/>
  <c r="TAP13" i="22"/>
  <c r="TAQ13" i="22"/>
  <c r="TAR13" i="22"/>
  <c r="TAS13" i="22"/>
  <c r="TAT13" i="22"/>
  <c r="TAU13" i="22"/>
  <c r="TAV13" i="22"/>
  <c r="TAW13" i="22"/>
  <c r="TAX13" i="22"/>
  <c r="TAY13" i="22"/>
  <c r="TAZ13" i="22"/>
  <c r="TBA13" i="22"/>
  <c r="TBB13" i="22"/>
  <c r="TBC13" i="22"/>
  <c r="TBD13" i="22"/>
  <c r="TBE13" i="22"/>
  <c r="TBF13" i="22"/>
  <c r="TBG13" i="22"/>
  <c r="TBH13" i="22"/>
  <c r="TBI13" i="22"/>
  <c r="TBJ13" i="22"/>
  <c r="TBK13" i="22"/>
  <c r="TBL13" i="22"/>
  <c r="TBM13" i="22"/>
  <c r="TBN13" i="22"/>
  <c r="TBO13" i="22"/>
  <c r="TBP13" i="22"/>
  <c r="TBQ13" i="22"/>
  <c r="TBR13" i="22"/>
  <c r="TBS13" i="22"/>
  <c r="TBT13" i="22"/>
  <c r="TBU13" i="22"/>
  <c r="TBV13" i="22"/>
  <c r="TBW13" i="22"/>
  <c r="TBX13" i="22"/>
  <c r="TBY13" i="22"/>
  <c r="TBZ13" i="22"/>
  <c r="TCA13" i="22"/>
  <c r="TCB13" i="22"/>
  <c r="TCC13" i="22"/>
  <c r="TCD13" i="22"/>
  <c r="TCE13" i="22"/>
  <c r="TCF13" i="22"/>
  <c r="TCG13" i="22"/>
  <c r="TCH13" i="22"/>
  <c r="TCI13" i="22"/>
  <c r="TCJ13" i="22"/>
  <c r="TCK13" i="22"/>
  <c r="TCL13" i="22"/>
  <c r="TCM13" i="22"/>
  <c r="TCN13" i="22"/>
  <c r="TCO13" i="22"/>
  <c r="TCP13" i="22"/>
  <c r="TCQ13" i="22"/>
  <c r="TCR13" i="22"/>
  <c r="TCS13" i="22"/>
  <c r="TCT13" i="22"/>
  <c r="TCU13" i="22"/>
  <c r="TCV13" i="22"/>
  <c r="TCW13" i="22"/>
  <c r="TCX13" i="22"/>
  <c r="TCY13" i="22"/>
  <c r="TCZ13" i="22"/>
  <c r="TDA13" i="22"/>
  <c r="TDB13" i="22"/>
  <c r="TDC13" i="22"/>
  <c r="TDD13" i="22"/>
  <c r="TDE13" i="22"/>
  <c r="TDF13" i="22"/>
  <c r="TDG13" i="22"/>
  <c r="TDH13" i="22"/>
  <c r="TDI13" i="22"/>
  <c r="TDJ13" i="22"/>
  <c r="TDK13" i="22"/>
  <c r="TDL13" i="22"/>
  <c r="TDM13" i="22"/>
  <c r="TDN13" i="22"/>
  <c r="TDO13" i="22"/>
  <c r="TDP13" i="22"/>
  <c r="TDQ13" i="22"/>
  <c r="TDR13" i="22"/>
  <c r="TDS13" i="22"/>
  <c r="TDT13" i="22"/>
  <c r="TDU13" i="22"/>
  <c r="TDV13" i="22"/>
  <c r="TDW13" i="22"/>
  <c r="TDX13" i="22"/>
  <c r="TDY13" i="22"/>
  <c r="TDZ13" i="22"/>
  <c r="TEA13" i="22"/>
  <c r="TEB13" i="22"/>
  <c r="TEC13" i="22"/>
  <c r="TED13" i="22"/>
  <c r="TEE13" i="22"/>
  <c r="TEF13" i="22"/>
  <c r="TEG13" i="22"/>
  <c r="TEH13" i="22"/>
  <c r="TEI13" i="22"/>
  <c r="TEJ13" i="22"/>
  <c r="TEK13" i="22"/>
  <c r="TEL13" i="22"/>
  <c r="TEM13" i="22"/>
  <c r="TEN13" i="22"/>
  <c r="TEO13" i="22"/>
  <c r="TEP13" i="22"/>
  <c r="TEQ13" i="22"/>
  <c r="TER13" i="22"/>
  <c r="TES13" i="22"/>
  <c r="TET13" i="22"/>
  <c r="TEU13" i="22"/>
  <c r="TEV13" i="22"/>
  <c r="TEW13" i="22"/>
  <c r="TEX13" i="22"/>
  <c r="TEY13" i="22"/>
  <c r="TEZ13" i="22"/>
  <c r="TFA13" i="22"/>
  <c r="TFB13" i="22"/>
  <c r="TFC13" i="22"/>
  <c r="TFD13" i="22"/>
  <c r="TFE13" i="22"/>
  <c r="TFF13" i="22"/>
  <c r="TFG13" i="22"/>
  <c r="TFH13" i="22"/>
  <c r="TFI13" i="22"/>
  <c r="TFJ13" i="22"/>
  <c r="TFK13" i="22"/>
  <c r="TFL13" i="22"/>
  <c r="TFM13" i="22"/>
  <c r="TFN13" i="22"/>
  <c r="TFO13" i="22"/>
  <c r="TFP13" i="22"/>
  <c r="TFQ13" i="22"/>
  <c r="TFR13" i="22"/>
  <c r="TFS13" i="22"/>
  <c r="TFT13" i="22"/>
  <c r="TFU13" i="22"/>
  <c r="TFV13" i="22"/>
  <c r="TFW13" i="22"/>
  <c r="TFX13" i="22"/>
  <c r="TFY13" i="22"/>
  <c r="TFZ13" i="22"/>
  <c r="TGA13" i="22"/>
  <c r="TGB13" i="22"/>
  <c r="TGC13" i="22"/>
  <c r="TGD13" i="22"/>
  <c r="TGE13" i="22"/>
  <c r="TGF13" i="22"/>
  <c r="TGG13" i="22"/>
  <c r="TGH13" i="22"/>
  <c r="TGI13" i="22"/>
  <c r="TGJ13" i="22"/>
  <c r="TGK13" i="22"/>
  <c r="TGL13" i="22"/>
  <c r="TGM13" i="22"/>
  <c r="TGN13" i="22"/>
  <c r="TGO13" i="22"/>
  <c r="TGP13" i="22"/>
  <c r="TGQ13" i="22"/>
  <c r="TGR13" i="22"/>
  <c r="TGS13" i="22"/>
  <c r="TGT13" i="22"/>
  <c r="TGU13" i="22"/>
  <c r="TGV13" i="22"/>
  <c r="TGW13" i="22"/>
  <c r="TGX13" i="22"/>
  <c r="TGY13" i="22"/>
  <c r="TGZ13" i="22"/>
  <c r="THA13" i="22"/>
  <c r="THB13" i="22"/>
  <c r="THC13" i="22"/>
  <c r="THD13" i="22"/>
  <c r="THE13" i="22"/>
  <c r="THF13" i="22"/>
  <c r="THG13" i="22"/>
  <c r="THH13" i="22"/>
  <c r="THI13" i="22"/>
  <c r="THJ13" i="22"/>
  <c r="THK13" i="22"/>
  <c r="THL13" i="22"/>
  <c r="THM13" i="22"/>
  <c r="THN13" i="22"/>
  <c r="THO13" i="22"/>
  <c r="THP13" i="22"/>
  <c r="THQ13" i="22"/>
  <c r="THR13" i="22"/>
  <c r="THS13" i="22"/>
  <c r="THT13" i="22"/>
  <c r="THU13" i="22"/>
  <c r="THV13" i="22"/>
  <c r="THW13" i="22"/>
  <c r="THX13" i="22"/>
  <c r="THY13" i="22"/>
  <c r="THZ13" i="22"/>
  <c r="TIA13" i="22"/>
  <c r="TIB13" i="22"/>
  <c r="TIC13" i="22"/>
  <c r="TID13" i="22"/>
  <c r="TIE13" i="22"/>
  <c r="TIF13" i="22"/>
  <c r="TIG13" i="22"/>
  <c r="TIH13" i="22"/>
  <c r="TII13" i="22"/>
  <c r="TIJ13" i="22"/>
  <c r="TIK13" i="22"/>
  <c r="TIL13" i="22"/>
  <c r="TIM13" i="22"/>
  <c r="TIN13" i="22"/>
  <c r="TIO13" i="22"/>
  <c r="TIP13" i="22"/>
  <c r="TIQ13" i="22"/>
  <c r="TIR13" i="22"/>
  <c r="TIS13" i="22"/>
  <c r="TIT13" i="22"/>
  <c r="TIU13" i="22"/>
  <c r="TIV13" i="22"/>
  <c r="TIW13" i="22"/>
  <c r="TIX13" i="22"/>
  <c r="TIY13" i="22"/>
  <c r="TIZ13" i="22"/>
  <c r="TJA13" i="22"/>
  <c r="TJB13" i="22"/>
  <c r="TJC13" i="22"/>
  <c r="TJD13" i="22"/>
  <c r="TJE13" i="22"/>
  <c r="TJF13" i="22"/>
  <c r="TJG13" i="22"/>
  <c r="TJH13" i="22"/>
  <c r="TJI13" i="22"/>
  <c r="TJJ13" i="22"/>
  <c r="TJK13" i="22"/>
  <c r="TJL13" i="22"/>
  <c r="TJM13" i="22"/>
  <c r="TJN13" i="22"/>
  <c r="TJO13" i="22"/>
  <c r="TJP13" i="22"/>
  <c r="TJQ13" i="22"/>
  <c r="TJR13" i="22"/>
  <c r="TJS13" i="22"/>
  <c r="TJT13" i="22"/>
  <c r="TJU13" i="22"/>
  <c r="TJV13" i="22"/>
  <c r="TJW13" i="22"/>
  <c r="TJX13" i="22"/>
  <c r="TJY13" i="22"/>
  <c r="TJZ13" i="22"/>
  <c r="TKA13" i="22"/>
  <c r="TKB13" i="22"/>
  <c r="TKC13" i="22"/>
  <c r="TKD13" i="22"/>
  <c r="TKE13" i="22"/>
  <c r="TKF13" i="22"/>
  <c r="TKG13" i="22"/>
  <c r="TKH13" i="22"/>
  <c r="TKI13" i="22"/>
  <c r="TKJ13" i="22"/>
  <c r="TKK13" i="22"/>
  <c r="TKL13" i="22"/>
  <c r="TKM13" i="22"/>
  <c r="TKN13" i="22"/>
  <c r="TKO13" i="22"/>
  <c r="TKP13" i="22"/>
  <c r="TKQ13" i="22"/>
  <c r="TKR13" i="22"/>
  <c r="TKS13" i="22"/>
  <c r="TKT13" i="22"/>
  <c r="TKU13" i="22"/>
  <c r="TKV13" i="22"/>
  <c r="TKW13" i="22"/>
  <c r="TKX13" i="22"/>
  <c r="TKY13" i="22"/>
  <c r="TKZ13" i="22"/>
  <c r="TLA13" i="22"/>
  <c r="TLB13" i="22"/>
  <c r="TLC13" i="22"/>
  <c r="TLD13" i="22"/>
  <c r="TLE13" i="22"/>
  <c r="TLF13" i="22"/>
  <c r="TLG13" i="22"/>
  <c r="TLH13" i="22"/>
  <c r="TLI13" i="22"/>
  <c r="TLJ13" i="22"/>
  <c r="TLK13" i="22"/>
  <c r="TLL13" i="22"/>
  <c r="TLM13" i="22"/>
  <c r="TLN13" i="22"/>
  <c r="TLO13" i="22"/>
  <c r="TLP13" i="22"/>
  <c r="TLQ13" i="22"/>
  <c r="TLR13" i="22"/>
  <c r="TLS13" i="22"/>
  <c r="TLT13" i="22"/>
  <c r="TLU13" i="22"/>
  <c r="TLV13" i="22"/>
  <c r="TLW13" i="22"/>
  <c r="TLX13" i="22"/>
  <c r="TLY13" i="22"/>
  <c r="TLZ13" i="22"/>
  <c r="TMA13" i="22"/>
  <c r="TMB13" i="22"/>
  <c r="TMC13" i="22"/>
  <c r="TMD13" i="22"/>
  <c r="TME13" i="22"/>
  <c r="TMF13" i="22"/>
  <c r="TMG13" i="22"/>
  <c r="TMH13" i="22"/>
  <c r="TMI13" i="22"/>
  <c r="TMJ13" i="22"/>
  <c r="TMK13" i="22"/>
  <c r="TML13" i="22"/>
  <c r="TMM13" i="22"/>
  <c r="TMN13" i="22"/>
  <c r="TMO13" i="22"/>
  <c r="TMP13" i="22"/>
  <c r="TMQ13" i="22"/>
  <c r="TMR13" i="22"/>
  <c r="TMS13" i="22"/>
  <c r="TMT13" i="22"/>
  <c r="TMU13" i="22"/>
  <c r="TMV13" i="22"/>
  <c r="TMW13" i="22"/>
  <c r="TMX13" i="22"/>
  <c r="TMY13" i="22"/>
  <c r="TMZ13" i="22"/>
  <c r="TNA13" i="22"/>
  <c r="TNB13" i="22"/>
  <c r="TNC13" i="22"/>
  <c r="TND13" i="22"/>
  <c r="TNE13" i="22"/>
  <c r="TNF13" i="22"/>
  <c r="TNG13" i="22"/>
  <c r="TNH13" i="22"/>
  <c r="TNI13" i="22"/>
  <c r="TNJ13" i="22"/>
  <c r="TNK13" i="22"/>
  <c r="TNL13" i="22"/>
  <c r="TNM13" i="22"/>
  <c r="TNN13" i="22"/>
  <c r="TNO13" i="22"/>
  <c r="TNP13" i="22"/>
  <c r="TNQ13" i="22"/>
  <c r="TNR13" i="22"/>
  <c r="TNS13" i="22"/>
  <c r="TNT13" i="22"/>
  <c r="TNU13" i="22"/>
  <c r="TNV13" i="22"/>
  <c r="TNW13" i="22"/>
  <c r="TNX13" i="22"/>
  <c r="TNY13" i="22"/>
  <c r="TNZ13" i="22"/>
  <c r="TOA13" i="22"/>
  <c r="TOB13" i="22"/>
  <c r="TOC13" i="22"/>
  <c r="TOD13" i="22"/>
  <c r="TOE13" i="22"/>
  <c r="TOF13" i="22"/>
  <c r="TOG13" i="22"/>
  <c r="TOH13" i="22"/>
  <c r="TOI13" i="22"/>
  <c r="TOJ13" i="22"/>
  <c r="TOK13" i="22"/>
  <c r="TOL13" i="22"/>
  <c r="TOM13" i="22"/>
  <c r="TON13" i="22"/>
  <c r="TOO13" i="22"/>
  <c r="TOP13" i="22"/>
  <c r="TOQ13" i="22"/>
  <c r="TOR13" i="22"/>
  <c r="TOS13" i="22"/>
  <c r="TOT13" i="22"/>
  <c r="TOU13" i="22"/>
  <c r="TOV13" i="22"/>
  <c r="TOW13" i="22"/>
  <c r="TOX13" i="22"/>
  <c r="TOY13" i="22"/>
  <c r="TOZ13" i="22"/>
  <c r="TPA13" i="22"/>
  <c r="TPB13" i="22"/>
  <c r="TPC13" i="22"/>
  <c r="TPD13" i="22"/>
  <c r="TPE13" i="22"/>
  <c r="TPF13" i="22"/>
  <c r="TPG13" i="22"/>
  <c r="TPH13" i="22"/>
  <c r="TPI13" i="22"/>
  <c r="TPJ13" i="22"/>
  <c r="TPK13" i="22"/>
  <c r="TPL13" i="22"/>
  <c r="TPM13" i="22"/>
  <c r="TPN13" i="22"/>
  <c r="TPO13" i="22"/>
  <c r="TPP13" i="22"/>
  <c r="TPQ13" i="22"/>
  <c r="TPR13" i="22"/>
  <c r="TPS13" i="22"/>
  <c r="TPT13" i="22"/>
  <c r="TPU13" i="22"/>
  <c r="TPV13" i="22"/>
  <c r="TPW13" i="22"/>
  <c r="TPX13" i="22"/>
  <c r="TPY13" i="22"/>
  <c r="TPZ13" i="22"/>
  <c r="TQA13" i="22"/>
  <c r="TQB13" i="22"/>
  <c r="TQC13" i="22"/>
  <c r="TQD13" i="22"/>
  <c r="TQE13" i="22"/>
  <c r="TQF13" i="22"/>
  <c r="TQG13" i="22"/>
  <c r="TQH13" i="22"/>
  <c r="TQI13" i="22"/>
  <c r="TQJ13" i="22"/>
  <c r="TQK13" i="22"/>
  <c r="TQL13" i="22"/>
  <c r="TQM13" i="22"/>
  <c r="TQN13" i="22"/>
  <c r="TQO13" i="22"/>
  <c r="TQP13" i="22"/>
  <c r="TQQ13" i="22"/>
  <c r="TQR13" i="22"/>
  <c r="TQS13" i="22"/>
  <c r="TQT13" i="22"/>
  <c r="TQU13" i="22"/>
  <c r="TQV13" i="22"/>
  <c r="TQW13" i="22"/>
  <c r="TQX13" i="22"/>
  <c r="TQY13" i="22"/>
  <c r="TQZ13" i="22"/>
  <c r="TRA13" i="22"/>
  <c r="TRB13" i="22"/>
  <c r="TRC13" i="22"/>
  <c r="TRD13" i="22"/>
  <c r="TRE13" i="22"/>
  <c r="TRF13" i="22"/>
  <c r="TRG13" i="22"/>
  <c r="TRH13" i="22"/>
  <c r="TRI13" i="22"/>
  <c r="TRJ13" i="22"/>
  <c r="TRK13" i="22"/>
  <c r="TRL13" i="22"/>
  <c r="TRM13" i="22"/>
  <c r="TRN13" i="22"/>
  <c r="TRO13" i="22"/>
  <c r="TRP13" i="22"/>
  <c r="TRQ13" i="22"/>
  <c r="TRR13" i="22"/>
  <c r="TRS13" i="22"/>
  <c r="TRT13" i="22"/>
  <c r="TRU13" i="22"/>
  <c r="TRV13" i="22"/>
  <c r="TRW13" i="22"/>
  <c r="TRX13" i="22"/>
  <c r="TRY13" i="22"/>
  <c r="TRZ13" i="22"/>
  <c r="TSA13" i="22"/>
  <c r="TSB13" i="22"/>
  <c r="TSC13" i="22"/>
  <c r="TSD13" i="22"/>
  <c r="TSE13" i="22"/>
  <c r="TSF13" i="22"/>
  <c r="TSG13" i="22"/>
  <c r="TSH13" i="22"/>
  <c r="TSI13" i="22"/>
  <c r="TSJ13" i="22"/>
  <c r="TSK13" i="22"/>
  <c r="TSL13" i="22"/>
  <c r="TSM13" i="22"/>
  <c r="TSN13" i="22"/>
  <c r="TSO13" i="22"/>
  <c r="TSP13" i="22"/>
  <c r="TSQ13" i="22"/>
  <c r="TSR13" i="22"/>
  <c r="TSS13" i="22"/>
  <c r="TST13" i="22"/>
  <c r="TSU13" i="22"/>
  <c r="TSV13" i="22"/>
  <c r="TSW13" i="22"/>
  <c r="TSX13" i="22"/>
  <c r="TSY13" i="22"/>
  <c r="TSZ13" i="22"/>
  <c r="TTA13" i="22"/>
  <c r="TTB13" i="22"/>
  <c r="TTC13" i="22"/>
  <c r="TTD13" i="22"/>
  <c r="TTE13" i="22"/>
  <c r="TTF13" i="22"/>
  <c r="TTG13" i="22"/>
  <c r="TTH13" i="22"/>
  <c r="TTI13" i="22"/>
  <c r="TTJ13" i="22"/>
  <c r="TTK13" i="22"/>
  <c r="TTL13" i="22"/>
  <c r="TTM13" i="22"/>
  <c r="TTN13" i="22"/>
  <c r="TTO13" i="22"/>
  <c r="TTP13" i="22"/>
  <c r="TTQ13" i="22"/>
  <c r="TTR13" i="22"/>
  <c r="TTS13" i="22"/>
  <c r="TTT13" i="22"/>
  <c r="TTU13" i="22"/>
  <c r="TTV13" i="22"/>
  <c r="TTW13" i="22"/>
  <c r="TTX13" i="22"/>
  <c r="TTY13" i="22"/>
  <c r="TTZ13" i="22"/>
  <c r="TUA13" i="22"/>
  <c r="TUB13" i="22"/>
  <c r="TUC13" i="22"/>
  <c r="TUD13" i="22"/>
  <c r="TUE13" i="22"/>
  <c r="TUF13" i="22"/>
  <c r="TUG13" i="22"/>
  <c r="TUH13" i="22"/>
  <c r="TUI13" i="22"/>
  <c r="TUJ13" i="22"/>
  <c r="TUK13" i="22"/>
  <c r="TUL13" i="22"/>
  <c r="TUM13" i="22"/>
  <c r="TUN13" i="22"/>
  <c r="TUO13" i="22"/>
  <c r="TUP13" i="22"/>
  <c r="TUQ13" i="22"/>
  <c r="TUR13" i="22"/>
  <c r="TUS13" i="22"/>
  <c r="TUT13" i="22"/>
  <c r="TUU13" i="22"/>
  <c r="TUV13" i="22"/>
  <c r="TUW13" i="22"/>
  <c r="TUX13" i="22"/>
  <c r="TUY13" i="22"/>
  <c r="TUZ13" i="22"/>
  <c r="TVA13" i="22"/>
  <c r="TVB13" i="22"/>
  <c r="TVC13" i="22"/>
  <c r="TVD13" i="22"/>
  <c r="TVE13" i="22"/>
  <c r="TVF13" i="22"/>
  <c r="TVG13" i="22"/>
  <c r="TVH13" i="22"/>
  <c r="TVI13" i="22"/>
  <c r="TVJ13" i="22"/>
  <c r="TVK13" i="22"/>
  <c r="TVL13" i="22"/>
  <c r="TVM13" i="22"/>
  <c r="TVN13" i="22"/>
  <c r="TVO13" i="22"/>
  <c r="TVP13" i="22"/>
  <c r="TVQ13" i="22"/>
  <c r="TVR13" i="22"/>
  <c r="TVS13" i="22"/>
  <c r="TVT13" i="22"/>
  <c r="TVU13" i="22"/>
  <c r="TVV13" i="22"/>
  <c r="TVW13" i="22"/>
  <c r="TVX13" i="22"/>
  <c r="TVY13" i="22"/>
  <c r="TVZ13" i="22"/>
  <c r="TWA13" i="22"/>
  <c r="TWB13" i="22"/>
  <c r="TWC13" i="22"/>
  <c r="TWD13" i="22"/>
  <c r="TWE13" i="22"/>
  <c r="TWF13" i="22"/>
  <c r="TWG13" i="22"/>
  <c r="TWH13" i="22"/>
  <c r="TWI13" i="22"/>
  <c r="TWJ13" i="22"/>
  <c r="TWK13" i="22"/>
  <c r="TWL13" i="22"/>
  <c r="TWM13" i="22"/>
  <c r="TWN13" i="22"/>
  <c r="TWO13" i="22"/>
  <c r="TWP13" i="22"/>
  <c r="TWQ13" i="22"/>
  <c r="TWR13" i="22"/>
  <c r="TWS13" i="22"/>
  <c r="TWT13" i="22"/>
  <c r="TWU13" i="22"/>
  <c r="TWV13" i="22"/>
  <c r="TWW13" i="22"/>
  <c r="TWX13" i="22"/>
  <c r="TWY13" i="22"/>
  <c r="TWZ13" i="22"/>
  <c r="TXA13" i="22"/>
  <c r="TXB13" i="22"/>
  <c r="TXC13" i="22"/>
  <c r="TXD13" i="22"/>
  <c r="TXE13" i="22"/>
  <c r="TXF13" i="22"/>
  <c r="TXG13" i="22"/>
  <c r="TXH13" i="22"/>
  <c r="TXI13" i="22"/>
  <c r="TXJ13" i="22"/>
  <c r="TXK13" i="22"/>
  <c r="TXL13" i="22"/>
  <c r="TXM13" i="22"/>
  <c r="TXN13" i="22"/>
  <c r="TXO13" i="22"/>
  <c r="TXP13" i="22"/>
  <c r="TXQ13" i="22"/>
  <c r="TXR13" i="22"/>
  <c r="TXS13" i="22"/>
  <c r="TXT13" i="22"/>
  <c r="TXU13" i="22"/>
  <c r="TXV13" i="22"/>
  <c r="TXW13" i="22"/>
  <c r="TXX13" i="22"/>
  <c r="TXY13" i="22"/>
  <c r="TXZ13" i="22"/>
  <c r="TYA13" i="22"/>
  <c r="TYB13" i="22"/>
  <c r="TYC13" i="22"/>
  <c r="TYD13" i="22"/>
  <c r="TYE13" i="22"/>
  <c r="TYF13" i="22"/>
  <c r="TYG13" i="22"/>
  <c r="TYH13" i="22"/>
  <c r="TYI13" i="22"/>
  <c r="TYJ13" i="22"/>
  <c r="TYK13" i="22"/>
  <c r="TYL13" i="22"/>
  <c r="TYM13" i="22"/>
  <c r="TYN13" i="22"/>
  <c r="TYO13" i="22"/>
  <c r="TYP13" i="22"/>
  <c r="TYQ13" i="22"/>
  <c r="TYR13" i="22"/>
  <c r="TYS13" i="22"/>
  <c r="TYT13" i="22"/>
  <c r="TYU13" i="22"/>
  <c r="TYV13" i="22"/>
  <c r="TYW13" i="22"/>
  <c r="TYX13" i="22"/>
  <c r="TYY13" i="22"/>
  <c r="TYZ13" i="22"/>
  <c r="TZA13" i="22"/>
  <c r="TZB13" i="22"/>
  <c r="TZC13" i="22"/>
  <c r="TZD13" i="22"/>
  <c r="TZE13" i="22"/>
  <c r="TZF13" i="22"/>
  <c r="TZG13" i="22"/>
  <c r="TZH13" i="22"/>
  <c r="TZI13" i="22"/>
  <c r="TZJ13" i="22"/>
  <c r="TZK13" i="22"/>
  <c r="TZL13" i="22"/>
  <c r="TZM13" i="22"/>
  <c r="TZN13" i="22"/>
  <c r="TZO13" i="22"/>
  <c r="TZP13" i="22"/>
  <c r="TZQ13" i="22"/>
  <c r="TZR13" i="22"/>
  <c r="TZS13" i="22"/>
  <c r="TZT13" i="22"/>
  <c r="TZU13" i="22"/>
  <c r="TZV13" i="22"/>
  <c r="TZW13" i="22"/>
  <c r="TZX13" i="22"/>
  <c r="TZY13" i="22"/>
  <c r="TZZ13" i="22"/>
  <c r="UAA13" i="22"/>
  <c r="UAB13" i="22"/>
  <c r="UAC13" i="22"/>
  <c r="UAD13" i="22"/>
  <c r="UAE13" i="22"/>
  <c r="UAF13" i="22"/>
  <c r="UAG13" i="22"/>
  <c r="UAH13" i="22"/>
  <c r="UAI13" i="22"/>
  <c r="UAJ13" i="22"/>
  <c r="UAK13" i="22"/>
  <c r="UAL13" i="22"/>
  <c r="UAM13" i="22"/>
  <c r="UAN13" i="22"/>
  <c r="UAO13" i="22"/>
  <c r="UAP13" i="22"/>
  <c r="UAQ13" i="22"/>
  <c r="UAR13" i="22"/>
  <c r="UAS13" i="22"/>
  <c r="UAT13" i="22"/>
  <c r="UAU13" i="22"/>
  <c r="UAV13" i="22"/>
  <c r="UAW13" i="22"/>
  <c r="UAX13" i="22"/>
  <c r="UAY13" i="22"/>
  <c r="UAZ13" i="22"/>
  <c r="UBA13" i="22"/>
  <c r="UBB13" i="22"/>
  <c r="UBC13" i="22"/>
  <c r="UBD13" i="22"/>
  <c r="UBE13" i="22"/>
  <c r="UBF13" i="22"/>
  <c r="UBG13" i="22"/>
  <c r="UBH13" i="22"/>
  <c r="UBI13" i="22"/>
  <c r="UBJ13" i="22"/>
  <c r="UBK13" i="22"/>
  <c r="UBL13" i="22"/>
  <c r="UBM13" i="22"/>
  <c r="UBN13" i="22"/>
  <c r="UBO13" i="22"/>
  <c r="UBP13" i="22"/>
  <c r="UBQ13" i="22"/>
  <c r="UBR13" i="22"/>
  <c r="UBS13" i="22"/>
  <c r="UBT13" i="22"/>
  <c r="UBU13" i="22"/>
  <c r="UBV13" i="22"/>
  <c r="UBW13" i="22"/>
  <c r="UBX13" i="22"/>
  <c r="UBY13" i="22"/>
  <c r="UBZ13" i="22"/>
  <c r="UCA13" i="22"/>
  <c r="UCB13" i="22"/>
  <c r="UCC13" i="22"/>
  <c r="UCD13" i="22"/>
  <c r="UCE13" i="22"/>
  <c r="UCF13" i="22"/>
  <c r="UCG13" i="22"/>
  <c r="UCH13" i="22"/>
  <c r="UCI13" i="22"/>
  <c r="UCJ13" i="22"/>
  <c r="UCK13" i="22"/>
  <c r="UCL13" i="22"/>
  <c r="UCM13" i="22"/>
  <c r="UCN13" i="22"/>
  <c r="UCO13" i="22"/>
  <c r="UCP13" i="22"/>
  <c r="UCQ13" i="22"/>
  <c r="UCR13" i="22"/>
  <c r="UCS13" i="22"/>
  <c r="UCT13" i="22"/>
  <c r="UCU13" i="22"/>
  <c r="UCV13" i="22"/>
  <c r="UCW13" i="22"/>
  <c r="UCX13" i="22"/>
  <c r="UCY13" i="22"/>
  <c r="UCZ13" i="22"/>
  <c r="UDA13" i="22"/>
  <c r="UDB13" i="22"/>
  <c r="UDC13" i="22"/>
  <c r="UDD13" i="22"/>
  <c r="UDE13" i="22"/>
  <c r="UDF13" i="22"/>
  <c r="UDG13" i="22"/>
  <c r="UDH13" i="22"/>
  <c r="UDI13" i="22"/>
  <c r="UDJ13" i="22"/>
  <c r="UDK13" i="22"/>
  <c r="UDL13" i="22"/>
  <c r="UDM13" i="22"/>
  <c r="UDN13" i="22"/>
  <c r="UDO13" i="22"/>
  <c r="UDP13" i="22"/>
  <c r="UDQ13" i="22"/>
  <c r="UDR13" i="22"/>
  <c r="UDS13" i="22"/>
  <c r="UDT13" i="22"/>
  <c r="UDU13" i="22"/>
  <c r="UDV13" i="22"/>
  <c r="UDW13" i="22"/>
  <c r="UDX13" i="22"/>
  <c r="UDY13" i="22"/>
  <c r="UDZ13" i="22"/>
  <c r="UEA13" i="22"/>
  <c r="UEB13" i="22"/>
  <c r="UEC13" i="22"/>
  <c r="UED13" i="22"/>
  <c r="UEE13" i="22"/>
  <c r="UEF13" i="22"/>
  <c r="UEG13" i="22"/>
  <c r="UEH13" i="22"/>
  <c r="UEI13" i="22"/>
  <c r="UEJ13" i="22"/>
  <c r="UEK13" i="22"/>
  <c r="UEL13" i="22"/>
  <c r="UEM13" i="22"/>
  <c r="UEN13" i="22"/>
  <c r="UEO13" i="22"/>
  <c r="UEP13" i="22"/>
  <c r="UEQ13" i="22"/>
  <c r="UER13" i="22"/>
  <c r="UES13" i="22"/>
  <c r="UET13" i="22"/>
  <c r="UEU13" i="22"/>
  <c r="UEV13" i="22"/>
  <c r="UEW13" i="22"/>
  <c r="UEX13" i="22"/>
  <c r="UEY13" i="22"/>
  <c r="UEZ13" i="22"/>
  <c r="UFA13" i="22"/>
  <c r="UFB13" i="22"/>
  <c r="UFC13" i="22"/>
  <c r="UFD13" i="22"/>
  <c r="UFE13" i="22"/>
  <c r="UFF13" i="22"/>
  <c r="UFG13" i="22"/>
  <c r="UFH13" i="22"/>
  <c r="UFI13" i="22"/>
  <c r="UFJ13" i="22"/>
  <c r="UFK13" i="22"/>
  <c r="UFL13" i="22"/>
  <c r="UFM13" i="22"/>
  <c r="UFN13" i="22"/>
  <c r="UFO13" i="22"/>
  <c r="UFP13" i="22"/>
  <c r="UFQ13" i="22"/>
  <c r="UFR13" i="22"/>
  <c r="UFS13" i="22"/>
  <c r="UFT13" i="22"/>
  <c r="UFU13" i="22"/>
  <c r="UFV13" i="22"/>
  <c r="UFW13" i="22"/>
  <c r="UFX13" i="22"/>
  <c r="UFY13" i="22"/>
  <c r="UFZ13" i="22"/>
  <c r="UGA13" i="22"/>
  <c r="UGB13" i="22"/>
  <c r="UGC13" i="22"/>
  <c r="UGD13" i="22"/>
  <c r="UGE13" i="22"/>
  <c r="UGF13" i="22"/>
  <c r="UGG13" i="22"/>
  <c r="UGH13" i="22"/>
  <c r="UGI13" i="22"/>
  <c r="UGJ13" i="22"/>
  <c r="UGK13" i="22"/>
  <c r="UGL13" i="22"/>
  <c r="UGM13" i="22"/>
  <c r="UGN13" i="22"/>
  <c r="UGO13" i="22"/>
  <c r="UGP13" i="22"/>
  <c r="UGQ13" i="22"/>
  <c r="UGR13" i="22"/>
  <c r="UGS13" i="22"/>
  <c r="UGT13" i="22"/>
  <c r="UGU13" i="22"/>
  <c r="UGV13" i="22"/>
  <c r="UGW13" i="22"/>
  <c r="UGX13" i="22"/>
  <c r="UGY13" i="22"/>
  <c r="UGZ13" i="22"/>
  <c r="UHA13" i="22"/>
  <c r="UHB13" i="22"/>
  <c r="UHC13" i="22"/>
  <c r="UHD13" i="22"/>
  <c r="UHE13" i="22"/>
  <c r="UHF13" i="22"/>
  <c r="UHG13" i="22"/>
  <c r="UHH13" i="22"/>
  <c r="UHI13" i="22"/>
  <c r="UHJ13" i="22"/>
  <c r="UHK13" i="22"/>
  <c r="UHL13" i="22"/>
  <c r="UHM13" i="22"/>
  <c r="UHN13" i="22"/>
  <c r="UHO13" i="22"/>
  <c r="UHP13" i="22"/>
  <c r="UHQ13" i="22"/>
  <c r="UHR13" i="22"/>
  <c r="UHS13" i="22"/>
  <c r="UHT13" i="22"/>
  <c r="UHU13" i="22"/>
  <c r="UHV13" i="22"/>
  <c r="UHW13" i="22"/>
  <c r="UHX13" i="22"/>
  <c r="UHY13" i="22"/>
  <c r="UHZ13" i="22"/>
  <c r="UIA13" i="22"/>
  <c r="UIB13" i="22"/>
  <c r="UIC13" i="22"/>
  <c r="UID13" i="22"/>
  <c r="UIE13" i="22"/>
  <c r="UIF13" i="22"/>
  <c r="UIG13" i="22"/>
  <c r="UIH13" i="22"/>
  <c r="UII13" i="22"/>
  <c r="UIJ13" i="22"/>
  <c r="UIK13" i="22"/>
  <c r="UIL13" i="22"/>
  <c r="UIM13" i="22"/>
  <c r="UIN13" i="22"/>
  <c r="UIO13" i="22"/>
  <c r="UIP13" i="22"/>
  <c r="UIQ13" i="22"/>
  <c r="UIR13" i="22"/>
  <c r="UIS13" i="22"/>
  <c r="UIT13" i="22"/>
  <c r="UIU13" i="22"/>
  <c r="UIV13" i="22"/>
  <c r="UIW13" i="22"/>
  <c r="UIX13" i="22"/>
  <c r="UIY13" i="22"/>
  <c r="UIZ13" i="22"/>
  <c r="UJA13" i="22"/>
  <c r="UJB13" i="22"/>
  <c r="UJC13" i="22"/>
  <c r="UJD13" i="22"/>
  <c r="UJE13" i="22"/>
  <c r="UJF13" i="22"/>
  <c r="UJG13" i="22"/>
  <c r="UJH13" i="22"/>
  <c r="UJI13" i="22"/>
  <c r="UJJ13" i="22"/>
  <c r="UJK13" i="22"/>
  <c r="UJL13" i="22"/>
  <c r="UJM13" i="22"/>
  <c r="UJN13" i="22"/>
  <c r="UJO13" i="22"/>
  <c r="UJP13" i="22"/>
  <c r="UJQ13" i="22"/>
  <c r="UJR13" i="22"/>
  <c r="UJS13" i="22"/>
  <c r="UJT13" i="22"/>
  <c r="UJU13" i="22"/>
  <c r="UJV13" i="22"/>
  <c r="UJW13" i="22"/>
  <c r="UJX13" i="22"/>
  <c r="UJY13" i="22"/>
  <c r="UJZ13" i="22"/>
  <c r="UKA13" i="22"/>
  <c r="UKB13" i="22"/>
  <c r="UKC13" i="22"/>
  <c r="UKD13" i="22"/>
  <c r="UKE13" i="22"/>
  <c r="UKF13" i="22"/>
  <c r="UKG13" i="22"/>
  <c r="UKH13" i="22"/>
  <c r="UKI13" i="22"/>
  <c r="UKJ13" i="22"/>
  <c r="UKK13" i="22"/>
  <c r="UKL13" i="22"/>
  <c r="UKM13" i="22"/>
  <c r="UKN13" i="22"/>
  <c r="UKO13" i="22"/>
  <c r="UKP13" i="22"/>
  <c r="UKQ13" i="22"/>
  <c r="UKR13" i="22"/>
  <c r="UKS13" i="22"/>
  <c r="UKT13" i="22"/>
  <c r="UKU13" i="22"/>
  <c r="UKV13" i="22"/>
  <c r="UKW13" i="22"/>
  <c r="UKX13" i="22"/>
  <c r="UKY13" i="22"/>
  <c r="UKZ13" i="22"/>
  <c r="ULA13" i="22"/>
  <c r="ULB13" i="22"/>
  <c r="ULC13" i="22"/>
  <c r="ULD13" i="22"/>
  <c r="ULE13" i="22"/>
  <c r="ULF13" i="22"/>
  <c r="ULG13" i="22"/>
  <c r="ULH13" i="22"/>
  <c r="ULI13" i="22"/>
  <c r="ULJ13" i="22"/>
  <c r="ULK13" i="22"/>
  <c r="ULL13" i="22"/>
  <c r="ULM13" i="22"/>
  <c r="ULN13" i="22"/>
  <c r="ULO13" i="22"/>
  <c r="ULP13" i="22"/>
  <c r="ULQ13" i="22"/>
  <c r="ULR13" i="22"/>
  <c r="ULS13" i="22"/>
  <c r="ULT13" i="22"/>
  <c r="ULU13" i="22"/>
  <c r="ULV13" i="22"/>
  <c r="ULW13" i="22"/>
  <c r="ULX13" i="22"/>
  <c r="ULY13" i="22"/>
  <c r="ULZ13" i="22"/>
  <c r="UMA13" i="22"/>
  <c r="UMB13" i="22"/>
  <c r="UMC13" i="22"/>
  <c r="UMD13" i="22"/>
  <c r="UME13" i="22"/>
  <c r="UMF13" i="22"/>
  <c r="UMG13" i="22"/>
  <c r="UMH13" i="22"/>
  <c r="UMI13" i="22"/>
  <c r="UMJ13" i="22"/>
  <c r="UMK13" i="22"/>
  <c r="UML13" i="22"/>
  <c r="UMM13" i="22"/>
  <c r="UMN13" i="22"/>
  <c r="UMO13" i="22"/>
  <c r="UMP13" i="22"/>
  <c r="UMQ13" i="22"/>
  <c r="UMR13" i="22"/>
  <c r="UMS13" i="22"/>
  <c r="UMT13" i="22"/>
  <c r="UMU13" i="22"/>
  <c r="UMV13" i="22"/>
  <c r="UMW13" i="22"/>
  <c r="UMX13" i="22"/>
  <c r="UMY13" i="22"/>
  <c r="UMZ13" i="22"/>
  <c r="UNA13" i="22"/>
  <c r="UNB13" i="22"/>
  <c r="UNC13" i="22"/>
  <c r="UND13" i="22"/>
  <c r="UNE13" i="22"/>
  <c r="UNF13" i="22"/>
  <c r="UNG13" i="22"/>
  <c r="UNH13" i="22"/>
  <c r="UNI13" i="22"/>
  <c r="UNJ13" i="22"/>
  <c r="UNK13" i="22"/>
  <c r="UNL13" i="22"/>
  <c r="UNM13" i="22"/>
  <c r="UNN13" i="22"/>
  <c r="UNO13" i="22"/>
  <c r="UNP13" i="22"/>
  <c r="UNQ13" i="22"/>
  <c r="UNR13" i="22"/>
  <c r="UNS13" i="22"/>
  <c r="UNT13" i="22"/>
  <c r="UNU13" i="22"/>
  <c r="UNV13" i="22"/>
  <c r="UNW13" i="22"/>
  <c r="UNX13" i="22"/>
  <c r="UNY13" i="22"/>
  <c r="UNZ13" i="22"/>
  <c r="UOA13" i="22"/>
  <c r="UOB13" i="22"/>
  <c r="UOC13" i="22"/>
  <c r="UOD13" i="22"/>
  <c r="UOE13" i="22"/>
  <c r="UOF13" i="22"/>
  <c r="UOG13" i="22"/>
  <c r="UOH13" i="22"/>
  <c r="UOI13" i="22"/>
  <c r="UOJ13" i="22"/>
  <c r="UOK13" i="22"/>
  <c r="UOL13" i="22"/>
  <c r="UOM13" i="22"/>
  <c r="UON13" i="22"/>
  <c r="UOO13" i="22"/>
  <c r="UOP13" i="22"/>
  <c r="UOQ13" i="22"/>
  <c r="UOR13" i="22"/>
  <c r="UOS13" i="22"/>
  <c r="UOT13" i="22"/>
  <c r="UOU13" i="22"/>
  <c r="UOV13" i="22"/>
  <c r="UOW13" i="22"/>
  <c r="UOX13" i="22"/>
  <c r="UOY13" i="22"/>
  <c r="UOZ13" i="22"/>
  <c r="UPA13" i="22"/>
  <c r="UPB13" i="22"/>
  <c r="UPC13" i="22"/>
  <c r="UPD13" i="22"/>
  <c r="UPE13" i="22"/>
  <c r="UPF13" i="22"/>
  <c r="UPG13" i="22"/>
  <c r="UPH13" i="22"/>
  <c r="UPI13" i="22"/>
  <c r="UPJ13" i="22"/>
  <c r="UPK13" i="22"/>
  <c r="UPL13" i="22"/>
  <c r="UPM13" i="22"/>
  <c r="UPN13" i="22"/>
  <c r="UPO13" i="22"/>
  <c r="UPP13" i="22"/>
  <c r="UPQ13" i="22"/>
  <c r="UPR13" i="22"/>
  <c r="UPS13" i="22"/>
  <c r="UPT13" i="22"/>
  <c r="UPU13" i="22"/>
  <c r="UPV13" i="22"/>
  <c r="UPW13" i="22"/>
  <c r="UPX13" i="22"/>
  <c r="UPY13" i="22"/>
  <c r="UPZ13" i="22"/>
  <c r="UQA13" i="22"/>
  <c r="UQB13" i="22"/>
  <c r="UQC13" i="22"/>
  <c r="UQD13" i="22"/>
  <c r="UQE13" i="22"/>
  <c r="UQF13" i="22"/>
  <c r="UQG13" i="22"/>
  <c r="UQH13" i="22"/>
  <c r="UQI13" i="22"/>
  <c r="UQJ13" i="22"/>
  <c r="UQK13" i="22"/>
  <c r="UQL13" i="22"/>
  <c r="UQM13" i="22"/>
  <c r="UQN13" i="22"/>
  <c r="UQO13" i="22"/>
  <c r="UQP13" i="22"/>
  <c r="UQQ13" i="22"/>
  <c r="UQR13" i="22"/>
  <c r="UQS13" i="22"/>
  <c r="UQT13" i="22"/>
  <c r="UQU13" i="22"/>
  <c r="UQV13" i="22"/>
  <c r="UQW13" i="22"/>
  <c r="UQX13" i="22"/>
  <c r="UQY13" i="22"/>
  <c r="UQZ13" i="22"/>
  <c r="URA13" i="22"/>
  <c r="URB13" i="22"/>
  <c r="URC13" i="22"/>
  <c r="URD13" i="22"/>
  <c r="URE13" i="22"/>
  <c r="URF13" i="22"/>
  <c r="URG13" i="22"/>
  <c r="URH13" i="22"/>
  <c r="URI13" i="22"/>
  <c r="URJ13" i="22"/>
  <c r="URK13" i="22"/>
  <c r="URL13" i="22"/>
  <c r="URM13" i="22"/>
  <c r="URN13" i="22"/>
  <c r="URO13" i="22"/>
  <c r="URP13" i="22"/>
  <c r="URQ13" i="22"/>
  <c r="URR13" i="22"/>
  <c r="URS13" i="22"/>
  <c r="URT13" i="22"/>
  <c r="URU13" i="22"/>
  <c r="URV13" i="22"/>
  <c r="URW13" i="22"/>
  <c r="URX13" i="22"/>
  <c r="URY13" i="22"/>
  <c r="URZ13" i="22"/>
  <c r="USA13" i="22"/>
  <c r="USB13" i="22"/>
  <c r="USC13" i="22"/>
  <c r="USD13" i="22"/>
  <c r="USE13" i="22"/>
  <c r="USF13" i="22"/>
  <c r="USG13" i="22"/>
  <c r="USH13" i="22"/>
  <c r="USI13" i="22"/>
  <c r="USJ13" i="22"/>
  <c r="USK13" i="22"/>
  <c r="USL13" i="22"/>
  <c r="USM13" i="22"/>
  <c r="USN13" i="22"/>
  <c r="USO13" i="22"/>
  <c r="USP13" i="22"/>
  <c r="USQ13" i="22"/>
  <c r="USR13" i="22"/>
  <c r="USS13" i="22"/>
  <c r="UST13" i="22"/>
  <c r="USU13" i="22"/>
  <c r="USV13" i="22"/>
  <c r="USW13" i="22"/>
  <c r="USX13" i="22"/>
  <c r="USY13" i="22"/>
  <c r="USZ13" i="22"/>
  <c r="UTA13" i="22"/>
  <c r="UTB13" i="22"/>
  <c r="UTC13" i="22"/>
  <c r="UTD13" i="22"/>
  <c r="UTE13" i="22"/>
  <c r="UTF13" i="22"/>
  <c r="UTG13" i="22"/>
  <c r="UTH13" i="22"/>
  <c r="UTI13" i="22"/>
  <c r="UTJ13" i="22"/>
  <c r="UTK13" i="22"/>
  <c r="UTL13" i="22"/>
  <c r="UTM13" i="22"/>
  <c r="UTN13" i="22"/>
  <c r="UTO13" i="22"/>
  <c r="UTP13" i="22"/>
  <c r="UTQ13" i="22"/>
  <c r="UTR13" i="22"/>
  <c r="UTS13" i="22"/>
  <c r="UTT13" i="22"/>
  <c r="UTU13" i="22"/>
  <c r="UTV13" i="22"/>
  <c r="UTW13" i="22"/>
  <c r="UTX13" i="22"/>
  <c r="UTY13" i="22"/>
  <c r="UTZ13" i="22"/>
  <c r="UUA13" i="22"/>
  <c r="UUB13" i="22"/>
  <c r="UUC13" i="22"/>
  <c r="UUD13" i="22"/>
  <c r="UUE13" i="22"/>
  <c r="UUF13" i="22"/>
  <c r="UUG13" i="22"/>
  <c r="UUH13" i="22"/>
  <c r="UUI13" i="22"/>
  <c r="UUJ13" i="22"/>
  <c r="UUK13" i="22"/>
  <c r="UUL13" i="22"/>
  <c r="UUM13" i="22"/>
  <c r="UUN13" i="22"/>
  <c r="UUO13" i="22"/>
  <c r="UUP13" i="22"/>
  <c r="UUQ13" i="22"/>
  <c r="UUR13" i="22"/>
  <c r="UUS13" i="22"/>
  <c r="UUT13" i="22"/>
  <c r="UUU13" i="22"/>
  <c r="UUV13" i="22"/>
  <c r="UUW13" i="22"/>
  <c r="UUX13" i="22"/>
  <c r="UUY13" i="22"/>
  <c r="UUZ13" i="22"/>
  <c r="UVA13" i="22"/>
  <c r="UVB13" i="22"/>
  <c r="UVC13" i="22"/>
  <c r="UVD13" i="22"/>
  <c r="UVE13" i="22"/>
  <c r="UVF13" i="22"/>
  <c r="UVG13" i="22"/>
  <c r="UVH13" i="22"/>
  <c r="UVI13" i="22"/>
  <c r="UVJ13" i="22"/>
  <c r="UVK13" i="22"/>
  <c r="UVL13" i="22"/>
  <c r="UVM13" i="22"/>
  <c r="UVN13" i="22"/>
  <c r="UVO13" i="22"/>
  <c r="UVP13" i="22"/>
  <c r="UVQ13" i="22"/>
  <c r="UVR13" i="22"/>
  <c r="UVS13" i="22"/>
  <c r="UVT13" i="22"/>
  <c r="UVU13" i="22"/>
  <c r="UVV13" i="22"/>
  <c r="UVW13" i="22"/>
  <c r="UVX13" i="22"/>
  <c r="UVY13" i="22"/>
  <c r="UVZ13" i="22"/>
  <c r="UWA13" i="22"/>
  <c r="UWB13" i="22"/>
  <c r="UWC13" i="22"/>
  <c r="UWD13" i="22"/>
  <c r="UWE13" i="22"/>
  <c r="UWF13" i="22"/>
  <c r="UWG13" i="22"/>
  <c r="UWH13" i="22"/>
  <c r="UWI13" i="22"/>
  <c r="UWJ13" i="22"/>
  <c r="UWK13" i="22"/>
  <c r="UWL13" i="22"/>
  <c r="UWM13" i="22"/>
  <c r="UWN13" i="22"/>
  <c r="UWO13" i="22"/>
  <c r="UWP13" i="22"/>
  <c r="UWQ13" i="22"/>
  <c r="UWR13" i="22"/>
  <c r="UWS13" i="22"/>
  <c r="UWT13" i="22"/>
  <c r="UWU13" i="22"/>
  <c r="UWV13" i="22"/>
  <c r="UWW13" i="22"/>
  <c r="UWX13" i="22"/>
  <c r="UWY13" i="22"/>
  <c r="UWZ13" i="22"/>
  <c r="UXA13" i="22"/>
  <c r="UXB13" i="22"/>
  <c r="UXC13" i="22"/>
  <c r="UXD13" i="22"/>
  <c r="UXE13" i="22"/>
  <c r="UXF13" i="22"/>
  <c r="UXG13" i="22"/>
  <c r="UXH13" i="22"/>
  <c r="UXI13" i="22"/>
  <c r="UXJ13" i="22"/>
  <c r="UXK13" i="22"/>
  <c r="UXL13" i="22"/>
  <c r="UXM13" i="22"/>
  <c r="UXN13" i="22"/>
  <c r="UXO13" i="22"/>
  <c r="UXP13" i="22"/>
  <c r="UXQ13" i="22"/>
  <c r="UXR13" i="22"/>
  <c r="UXS13" i="22"/>
  <c r="UXT13" i="22"/>
  <c r="UXU13" i="22"/>
  <c r="UXV13" i="22"/>
  <c r="UXW13" i="22"/>
  <c r="UXX13" i="22"/>
  <c r="UXY13" i="22"/>
  <c r="UXZ13" i="22"/>
  <c r="UYA13" i="22"/>
  <c r="UYB13" i="22"/>
  <c r="UYC13" i="22"/>
  <c r="UYD13" i="22"/>
  <c r="UYE13" i="22"/>
  <c r="UYF13" i="22"/>
  <c r="UYG13" i="22"/>
  <c r="UYH13" i="22"/>
  <c r="UYI13" i="22"/>
  <c r="UYJ13" i="22"/>
  <c r="UYK13" i="22"/>
  <c r="UYL13" i="22"/>
  <c r="UYM13" i="22"/>
  <c r="UYN13" i="22"/>
  <c r="UYO13" i="22"/>
  <c r="UYP13" i="22"/>
  <c r="UYQ13" i="22"/>
  <c r="UYR13" i="22"/>
  <c r="UYS13" i="22"/>
  <c r="UYT13" i="22"/>
  <c r="UYU13" i="22"/>
  <c r="UYV13" i="22"/>
  <c r="UYW13" i="22"/>
  <c r="UYX13" i="22"/>
  <c r="UYY13" i="22"/>
  <c r="UYZ13" i="22"/>
  <c r="UZA13" i="22"/>
  <c r="UZB13" i="22"/>
  <c r="UZC13" i="22"/>
  <c r="UZD13" i="22"/>
  <c r="UZE13" i="22"/>
  <c r="UZF13" i="22"/>
  <c r="UZG13" i="22"/>
  <c r="UZH13" i="22"/>
  <c r="UZI13" i="22"/>
  <c r="UZJ13" i="22"/>
  <c r="UZK13" i="22"/>
  <c r="UZL13" i="22"/>
  <c r="UZM13" i="22"/>
  <c r="UZN13" i="22"/>
  <c r="UZO13" i="22"/>
  <c r="UZP13" i="22"/>
  <c r="UZQ13" i="22"/>
  <c r="UZR13" i="22"/>
  <c r="UZS13" i="22"/>
  <c r="UZT13" i="22"/>
  <c r="UZU13" i="22"/>
  <c r="UZV13" i="22"/>
  <c r="UZW13" i="22"/>
  <c r="UZX13" i="22"/>
  <c r="UZY13" i="22"/>
  <c r="UZZ13" i="22"/>
  <c r="VAA13" i="22"/>
  <c r="VAB13" i="22"/>
  <c r="VAC13" i="22"/>
  <c r="VAD13" i="22"/>
  <c r="VAE13" i="22"/>
  <c r="VAF13" i="22"/>
  <c r="VAG13" i="22"/>
  <c r="VAH13" i="22"/>
  <c r="VAI13" i="22"/>
  <c r="VAJ13" i="22"/>
  <c r="VAK13" i="22"/>
  <c r="VAL13" i="22"/>
  <c r="VAM13" i="22"/>
  <c r="VAN13" i="22"/>
  <c r="VAO13" i="22"/>
  <c r="VAP13" i="22"/>
  <c r="VAQ13" i="22"/>
  <c r="VAR13" i="22"/>
  <c r="VAS13" i="22"/>
  <c r="VAT13" i="22"/>
  <c r="VAU13" i="22"/>
  <c r="VAV13" i="22"/>
  <c r="VAW13" i="22"/>
  <c r="VAX13" i="22"/>
  <c r="VAY13" i="22"/>
  <c r="VAZ13" i="22"/>
  <c r="VBA13" i="22"/>
  <c r="VBB13" i="22"/>
  <c r="VBC13" i="22"/>
  <c r="VBD13" i="22"/>
  <c r="VBE13" i="22"/>
  <c r="VBF13" i="22"/>
  <c r="VBG13" i="22"/>
  <c r="VBH13" i="22"/>
  <c r="VBI13" i="22"/>
  <c r="VBJ13" i="22"/>
  <c r="VBK13" i="22"/>
  <c r="VBL13" i="22"/>
  <c r="VBM13" i="22"/>
  <c r="VBN13" i="22"/>
  <c r="VBO13" i="22"/>
  <c r="VBP13" i="22"/>
  <c r="VBQ13" i="22"/>
  <c r="VBR13" i="22"/>
  <c r="VBS13" i="22"/>
  <c r="VBT13" i="22"/>
  <c r="VBU13" i="22"/>
  <c r="VBV13" i="22"/>
  <c r="VBW13" i="22"/>
  <c r="VBX13" i="22"/>
  <c r="VBY13" i="22"/>
  <c r="VBZ13" i="22"/>
  <c r="VCA13" i="22"/>
  <c r="VCB13" i="22"/>
  <c r="VCC13" i="22"/>
  <c r="VCD13" i="22"/>
  <c r="VCE13" i="22"/>
  <c r="VCF13" i="22"/>
  <c r="VCG13" i="22"/>
  <c r="VCH13" i="22"/>
  <c r="VCI13" i="22"/>
  <c r="VCJ13" i="22"/>
  <c r="VCK13" i="22"/>
  <c r="VCL13" i="22"/>
  <c r="VCM13" i="22"/>
  <c r="VCN13" i="22"/>
  <c r="VCO13" i="22"/>
  <c r="VCP13" i="22"/>
  <c r="VCQ13" i="22"/>
  <c r="VCR13" i="22"/>
  <c r="VCS13" i="22"/>
  <c r="VCT13" i="22"/>
  <c r="VCU13" i="22"/>
  <c r="VCV13" i="22"/>
  <c r="VCW13" i="22"/>
  <c r="VCX13" i="22"/>
  <c r="VCY13" i="22"/>
  <c r="VCZ13" i="22"/>
  <c r="VDA13" i="22"/>
  <c r="VDB13" i="22"/>
  <c r="VDC13" i="22"/>
  <c r="VDD13" i="22"/>
  <c r="VDE13" i="22"/>
  <c r="VDF13" i="22"/>
  <c r="VDG13" i="22"/>
  <c r="VDH13" i="22"/>
  <c r="VDI13" i="22"/>
  <c r="VDJ13" i="22"/>
  <c r="VDK13" i="22"/>
  <c r="VDL13" i="22"/>
  <c r="VDM13" i="22"/>
  <c r="VDN13" i="22"/>
  <c r="VDO13" i="22"/>
  <c r="VDP13" i="22"/>
  <c r="VDQ13" i="22"/>
  <c r="VDR13" i="22"/>
  <c r="VDS13" i="22"/>
  <c r="VDT13" i="22"/>
  <c r="VDU13" i="22"/>
  <c r="VDV13" i="22"/>
  <c r="VDW13" i="22"/>
  <c r="VDX13" i="22"/>
  <c r="VDY13" i="22"/>
  <c r="VDZ13" i="22"/>
  <c r="VEA13" i="22"/>
  <c r="VEB13" i="22"/>
  <c r="VEC13" i="22"/>
  <c r="VED13" i="22"/>
  <c r="VEE13" i="22"/>
  <c r="VEF13" i="22"/>
  <c r="VEG13" i="22"/>
  <c r="VEH13" i="22"/>
  <c r="VEI13" i="22"/>
  <c r="VEJ13" i="22"/>
  <c r="VEK13" i="22"/>
  <c r="VEL13" i="22"/>
  <c r="VEM13" i="22"/>
  <c r="VEN13" i="22"/>
  <c r="VEO13" i="22"/>
  <c r="VEP13" i="22"/>
  <c r="VEQ13" i="22"/>
  <c r="VER13" i="22"/>
  <c r="VES13" i="22"/>
  <c r="VET13" i="22"/>
  <c r="VEU13" i="22"/>
  <c r="VEV13" i="22"/>
  <c r="VEW13" i="22"/>
  <c r="VEX13" i="22"/>
  <c r="VEY13" i="22"/>
  <c r="VEZ13" i="22"/>
  <c r="VFA13" i="22"/>
  <c r="VFB13" i="22"/>
  <c r="VFC13" i="22"/>
  <c r="VFD13" i="22"/>
  <c r="VFE13" i="22"/>
  <c r="VFF13" i="22"/>
  <c r="VFG13" i="22"/>
  <c r="VFH13" i="22"/>
  <c r="VFI13" i="22"/>
  <c r="VFJ13" i="22"/>
  <c r="VFK13" i="22"/>
  <c r="VFL13" i="22"/>
  <c r="VFM13" i="22"/>
  <c r="VFN13" i="22"/>
  <c r="VFO13" i="22"/>
  <c r="VFP13" i="22"/>
  <c r="VFQ13" i="22"/>
  <c r="VFR13" i="22"/>
  <c r="VFS13" i="22"/>
  <c r="VFT13" i="22"/>
  <c r="VFU13" i="22"/>
  <c r="VFV13" i="22"/>
  <c r="VFW13" i="22"/>
  <c r="VFX13" i="22"/>
  <c r="VFY13" i="22"/>
  <c r="VFZ13" i="22"/>
  <c r="VGA13" i="22"/>
  <c r="VGB13" i="22"/>
  <c r="VGC13" i="22"/>
  <c r="VGD13" i="22"/>
  <c r="VGE13" i="22"/>
  <c r="VGF13" i="22"/>
  <c r="VGG13" i="22"/>
  <c r="VGH13" i="22"/>
  <c r="VGI13" i="22"/>
  <c r="VGJ13" i="22"/>
  <c r="VGK13" i="22"/>
  <c r="VGL13" i="22"/>
  <c r="VGM13" i="22"/>
  <c r="VGN13" i="22"/>
  <c r="VGO13" i="22"/>
  <c r="VGP13" i="22"/>
  <c r="VGQ13" i="22"/>
  <c r="VGR13" i="22"/>
  <c r="VGS13" i="22"/>
  <c r="VGT13" i="22"/>
  <c r="VGU13" i="22"/>
  <c r="VGV13" i="22"/>
  <c r="VGW13" i="22"/>
  <c r="VGX13" i="22"/>
  <c r="VGY13" i="22"/>
  <c r="VGZ13" i="22"/>
  <c r="VHA13" i="22"/>
  <c r="VHB13" i="22"/>
  <c r="VHC13" i="22"/>
  <c r="VHD13" i="22"/>
  <c r="VHE13" i="22"/>
  <c r="VHF13" i="22"/>
  <c r="VHG13" i="22"/>
  <c r="VHH13" i="22"/>
  <c r="VHI13" i="22"/>
  <c r="VHJ13" i="22"/>
  <c r="VHK13" i="22"/>
  <c r="VHL13" i="22"/>
  <c r="VHM13" i="22"/>
  <c r="VHN13" i="22"/>
  <c r="VHO13" i="22"/>
  <c r="VHP13" i="22"/>
  <c r="VHQ13" i="22"/>
  <c r="VHR13" i="22"/>
  <c r="VHS13" i="22"/>
  <c r="VHT13" i="22"/>
  <c r="VHU13" i="22"/>
  <c r="VHV13" i="22"/>
  <c r="VHW13" i="22"/>
  <c r="VHX13" i="22"/>
  <c r="VHY13" i="22"/>
  <c r="VHZ13" i="22"/>
  <c r="VIA13" i="22"/>
  <c r="VIB13" i="22"/>
  <c r="VIC13" i="22"/>
  <c r="VID13" i="22"/>
  <c r="VIE13" i="22"/>
  <c r="VIF13" i="22"/>
  <c r="VIG13" i="22"/>
  <c r="VIH13" i="22"/>
  <c r="VII13" i="22"/>
  <c r="VIJ13" i="22"/>
  <c r="VIK13" i="22"/>
  <c r="VIL13" i="22"/>
  <c r="VIM13" i="22"/>
  <c r="VIN13" i="22"/>
  <c r="VIO13" i="22"/>
  <c r="VIP13" i="22"/>
  <c r="VIQ13" i="22"/>
  <c r="VIR13" i="22"/>
  <c r="VIS13" i="22"/>
  <c r="VIT13" i="22"/>
  <c r="VIU13" i="22"/>
  <c r="VIV13" i="22"/>
  <c r="VIW13" i="22"/>
  <c r="VIX13" i="22"/>
  <c r="VIY13" i="22"/>
  <c r="VIZ13" i="22"/>
  <c r="VJA13" i="22"/>
  <c r="VJB13" i="22"/>
  <c r="VJC13" i="22"/>
  <c r="VJD13" i="22"/>
  <c r="VJE13" i="22"/>
  <c r="VJF13" i="22"/>
  <c r="VJG13" i="22"/>
  <c r="VJH13" i="22"/>
  <c r="VJI13" i="22"/>
  <c r="VJJ13" i="22"/>
  <c r="VJK13" i="22"/>
  <c r="VJL13" i="22"/>
  <c r="VJM13" i="22"/>
  <c r="VJN13" i="22"/>
  <c r="VJO13" i="22"/>
  <c r="VJP13" i="22"/>
  <c r="VJQ13" i="22"/>
  <c r="VJR13" i="22"/>
  <c r="VJS13" i="22"/>
  <c r="VJT13" i="22"/>
  <c r="VJU13" i="22"/>
  <c r="VJV13" i="22"/>
  <c r="VJW13" i="22"/>
  <c r="VJX13" i="22"/>
  <c r="VJY13" i="22"/>
  <c r="VJZ13" i="22"/>
  <c r="VKA13" i="22"/>
  <c r="VKB13" i="22"/>
  <c r="VKC13" i="22"/>
  <c r="VKD13" i="22"/>
  <c r="VKE13" i="22"/>
  <c r="VKF13" i="22"/>
  <c r="VKG13" i="22"/>
  <c r="VKH13" i="22"/>
  <c r="VKI13" i="22"/>
  <c r="VKJ13" i="22"/>
  <c r="VKK13" i="22"/>
  <c r="VKL13" i="22"/>
  <c r="VKM13" i="22"/>
  <c r="VKN13" i="22"/>
  <c r="VKO13" i="22"/>
  <c r="VKP13" i="22"/>
  <c r="VKQ13" i="22"/>
  <c r="VKR13" i="22"/>
  <c r="VKS13" i="22"/>
  <c r="VKT13" i="22"/>
  <c r="VKU13" i="22"/>
  <c r="VKV13" i="22"/>
  <c r="VKW13" i="22"/>
  <c r="VKX13" i="22"/>
  <c r="VKY13" i="22"/>
  <c r="VKZ13" i="22"/>
  <c r="VLA13" i="22"/>
  <c r="VLB13" i="22"/>
  <c r="VLC13" i="22"/>
  <c r="VLD13" i="22"/>
  <c r="VLE13" i="22"/>
  <c r="VLF13" i="22"/>
  <c r="VLG13" i="22"/>
  <c r="VLH13" i="22"/>
  <c r="VLI13" i="22"/>
  <c r="VLJ13" i="22"/>
  <c r="VLK13" i="22"/>
  <c r="VLL13" i="22"/>
  <c r="VLM13" i="22"/>
  <c r="VLN13" i="22"/>
  <c r="VLO13" i="22"/>
  <c r="VLP13" i="22"/>
  <c r="VLQ13" i="22"/>
  <c r="VLR13" i="22"/>
  <c r="VLS13" i="22"/>
  <c r="VLT13" i="22"/>
  <c r="VLU13" i="22"/>
  <c r="VLV13" i="22"/>
  <c r="VLW13" i="22"/>
  <c r="VLX13" i="22"/>
  <c r="VLY13" i="22"/>
  <c r="VLZ13" i="22"/>
  <c r="VMA13" i="22"/>
  <c r="VMB13" i="22"/>
  <c r="VMC13" i="22"/>
  <c r="VMD13" i="22"/>
  <c r="VME13" i="22"/>
  <c r="VMF13" i="22"/>
  <c r="VMG13" i="22"/>
  <c r="VMH13" i="22"/>
  <c r="VMI13" i="22"/>
  <c r="VMJ13" i="22"/>
  <c r="VMK13" i="22"/>
  <c r="VML13" i="22"/>
  <c r="VMM13" i="22"/>
  <c r="VMN13" i="22"/>
  <c r="VMO13" i="22"/>
  <c r="VMP13" i="22"/>
  <c r="VMQ13" i="22"/>
  <c r="VMR13" i="22"/>
  <c r="VMS13" i="22"/>
  <c r="VMT13" i="22"/>
  <c r="VMU13" i="22"/>
  <c r="VMV13" i="22"/>
  <c r="VMW13" i="22"/>
  <c r="VMX13" i="22"/>
  <c r="VMY13" i="22"/>
  <c r="VMZ13" i="22"/>
  <c r="VNA13" i="22"/>
  <c r="VNB13" i="22"/>
  <c r="VNC13" i="22"/>
  <c r="VND13" i="22"/>
  <c r="VNE13" i="22"/>
  <c r="VNF13" i="22"/>
  <c r="VNG13" i="22"/>
  <c r="VNH13" i="22"/>
  <c r="VNI13" i="22"/>
  <c r="VNJ13" i="22"/>
  <c r="VNK13" i="22"/>
  <c r="VNL13" i="22"/>
  <c r="VNM13" i="22"/>
  <c r="VNN13" i="22"/>
  <c r="VNO13" i="22"/>
  <c r="VNP13" i="22"/>
  <c r="VNQ13" i="22"/>
  <c r="VNR13" i="22"/>
  <c r="VNS13" i="22"/>
  <c r="VNT13" i="22"/>
  <c r="VNU13" i="22"/>
  <c r="VNV13" i="22"/>
  <c r="VNW13" i="22"/>
  <c r="VNX13" i="22"/>
  <c r="VNY13" i="22"/>
  <c r="VNZ13" i="22"/>
  <c r="VOA13" i="22"/>
  <c r="VOB13" i="22"/>
  <c r="VOC13" i="22"/>
  <c r="VOD13" i="22"/>
  <c r="VOE13" i="22"/>
  <c r="VOF13" i="22"/>
  <c r="VOG13" i="22"/>
  <c r="VOH13" i="22"/>
  <c r="VOI13" i="22"/>
  <c r="VOJ13" i="22"/>
  <c r="VOK13" i="22"/>
  <c r="VOL13" i="22"/>
  <c r="VOM13" i="22"/>
  <c r="VON13" i="22"/>
  <c r="VOO13" i="22"/>
  <c r="VOP13" i="22"/>
  <c r="VOQ13" i="22"/>
  <c r="VOR13" i="22"/>
  <c r="VOS13" i="22"/>
  <c r="VOT13" i="22"/>
  <c r="VOU13" i="22"/>
  <c r="VOV13" i="22"/>
  <c r="VOW13" i="22"/>
  <c r="VOX13" i="22"/>
  <c r="VOY13" i="22"/>
  <c r="VOZ13" i="22"/>
  <c r="VPA13" i="22"/>
  <c r="VPB13" i="22"/>
  <c r="VPC13" i="22"/>
  <c r="VPD13" i="22"/>
  <c r="VPE13" i="22"/>
  <c r="VPF13" i="22"/>
  <c r="VPG13" i="22"/>
  <c r="VPH13" i="22"/>
  <c r="VPI13" i="22"/>
  <c r="VPJ13" i="22"/>
  <c r="VPK13" i="22"/>
  <c r="VPL13" i="22"/>
  <c r="VPM13" i="22"/>
  <c r="VPN13" i="22"/>
  <c r="VPO13" i="22"/>
  <c r="VPP13" i="22"/>
  <c r="VPQ13" i="22"/>
  <c r="VPR13" i="22"/>
  <c r="VPS13" i="22"/>
  <c r="VPT13" i="22"/>
  <c r="VPU13" i="22"/>
  <c r="VPV13" i="22"/>
  <c r="VPW13" i="22"/>
  <c r="VPX13" i="22"/>
  <c r="VPY13" i="22"/>
  <c r="VPZ13" i="22"/>
  <c r="VQA13" i="22"/>
  <c r="VQB13" i="22"/>
  <c r="VQC13" i="22"/>
  <c r="VQD13" i="22"/>
  <c r="VQE13" i="22"/>
  <c r="VQF13" i="22"/>
  <c r="VQG13" i="22"/>
  <c r="VQH13" i="22"/>
  <c r="VQI13" i="22"/>
  <c r="VQJ13" i="22"/>
  <c r="VQK13" i="22"/>
  <c r="VQL13" i="22"/>
  <c r="VQM13" i="22"/>
  <c r="VQN13" i="22"/>
  <c r="VQO13" i="22"/>
  <c r="VQP13" i="22"/>
  <c r="VQQ13" i="22"/>
  <c r="VQR13" i="22"/>
  <c r="VQS13" i="22"/>
  <c r="VQT13" i="22"/>
  <c r="VQU13" i="22"/>
  <c r="VQV13" i="22"/>
  <c r="VQW13" i="22"/>
  <c r="VQX13" i="22"/>
  <c r="VQY13" i="22"/>
  <c r="VQZ13" i="22"/>
  <c r="VRA13" i="22"/>
  <c r="VRB13" i="22"/>
  <c r="VRC13" i="22"/>
  <c r="VRD13" i="22"/>
  <c r="VRE13" i="22"/>
  <c r="VRF13" i="22"/>
  <c r="VRG13" i="22"/>
  <c r="VRH13" i="22"/>
  <c r="VRI13" i="22"/>
  <c r="VRJ13" i="22"/>
  <c r="VRK13" i="22"/>
  <c r="VRL13" i="22"/>
  <c r="VRM13" i="22"/>
  <c r="VRN13" i="22"/>
  <c r="VRO13" i="22"/>
  <c r="VRP13" i="22"/>
  <c r="VRQ13" i="22"/>
  <c r="VRR13" i="22"/>
  <c r="VRS13" i="22"/>
  <c r="VRT13" i="22"/>
  <c r="VRU13" i="22"/>
  <c r="VRV13" i="22"/>
  <c r="VRW13" i="22"/>
  <c r="VRX13" i="22"/>
  <c r="VRY13" i="22"/>
  <c r="VRZ13" i="22"/>
  <c r="VSA13" i="22"/>
  <c r="VSB13" i="22"/>
  <c r="VSC13" i="22"/>
  <c r="VSD13" i="22"/>
  <c r="VSE13" i="22"/>
  <c r="VSF13" i="22"/>
  <c r="VSG13" i="22"/>
  <c r="VSH13" i="22"/>
  <c r="VSI13" i="22"/>
  <c r="VSJ13" i="22"/>
  <c r="VSK13" i="22"/>
  <c r="VSL13" i="22"/>
  <c r="VSM13" i="22"/>
  <c r="VSN13" i="22"/>
  <c r="VSO13" i="22"/>
  <c r="VSP13" i="22"/>
  <c r="VSQ13" i="22"/>
  <c r="VSR13" i="22"/>
  <c r="VSS13" i="22"/>
  <c r="VST13" i="22"/>
  <c r="VSU13" i="22"/>
  <c r="VSV13" i="22"/>
  <c r="VSW13" i="22"/>
  <c r="VSX13" i="22"/>
  <c r="VSY13" i="22"/>
  <c r="VSZ13" i="22"/>
  <c r="VTA13" i="22"/>
  <c r="VTB13" i="22"/>
  <c r="VTC13" i="22"/>
  <c r="VTD13" i="22"/>
  <c r="VTE13" i="22"/>
  <c r="VTF13" i="22"/>
  <c r="VTG13" i="22"/>
  <c r="VTH13" i="22"/>
  <c r="VTI13" i="22"/>
  <c r="VTJ13" i="22"/>
  <c r="VTK13" i="22"/>
  <c r="VTL13" i="22"/>
  <c r="VTM13" i="22"/>
  <c r="VTN13" i="22"/>
  <c r="VTO13" i="22"/>
  <c r="VTP13" i="22"/>
  <c r="VTQ13" i="22"/>
  <c r="VTR13" i="22"/>
  <c r="VTS13" i="22"/>
  <c r="VTT13" i="22"/>
  <c r="VTU13" i="22"/>
  <c r="VTV13" i="22"/>
  <c r="VTW13" i="22"/>
  <c r="VTX13" i="22"/>
  <c r="VTY13" i="22"/>
  <c r="VTZ13" i="22"/>
  <c r="VUA13" i="22"/>
  <c r="VUB13" i="22"/>
  <c r="VUC13" i="22"/>
  <c r="VUD13" i="22"/>
  <c r="VUE13" i="22"/>
  <c r="VUF13" i="22"/>
  <c r="VUG13" i="22"/>
  <c r="VUH13" i="22"/>
  <c r="VUI13" i="22"/>
  <c r="VUJ13" i="22"/>
  <c r="VUK13" i="22"/>
  <c r="VUL13" i="22"/>
  <c r="VUM13" i="22"/>
  <c r="VUN13" i="22"/>
  <c r="VUO13" i="22"/>
  <c r="VUP13" i="22"/>
  <c r="VUQ13" i="22"/>
  <c r="VUR13" i="22"/>
  <c r="VUS13" i="22"/>
  <c r="VUT13" i="22"/>
  <c r="VUU13" i="22"/>
  <c r="VUV13" i="22"/>
  <c r="VUW13" i="22"/>
  <c r="VUX13" i="22"/>
  <c r="VUY13" i="22"/>
  <c r="VUZ13" i="22"/>
  <c r="VVA13" i="22"/>
  <c r="VVB13" i="22"/>
  <c r="VVC13" i="22"/>
  <c r="VVD13" i="22"/>
  <c r="VVE13" i="22"/>
  <c r="VVF13" i="22"/>
  <c r="VVG13" i="22"/>
  <c r="VVH13" i="22"/>
  <c r="VVI13" i="22"/>
  <c r="VVJ13" i="22"/>
  <c r="VVK13" i="22"/>
  <c r="VVL13" i="22"/>
  <c r="VVM13" i="22"/>
  <c r="VVN13" i="22"/>
  <c r="VVO13" i="22"/>
  <c r="VVP13" i="22"/>
  <c r="VVQ13" i="22"/>
  <c r="VVR13" i="22"/>
  <c r="VVS13" i="22"/>
  <c r="VVT13" i="22"/>
  <c r="VVU13" i="22"/>
  <c r="VVV13" i="22"/>
  <c r="VVW13" i="22"/>
  <c r="VVX13" i="22"/>
  <c r="VVY13" i="22"/>
  <c r="VVZ13" i="22"/>
  <c r="VWA13" i="22"/>
  <c r="VWB13" i="22"/>
  <c r="VWC13" i="22"/>
  <c r="VWD13" i="22"/>
  <c r="VWE13" i="22"/>
  <c r="VWF13" i="22"/>
  <c r="VWG13" i="22"/>
  <c r="VWH13" i="22"/>
  <c r="VWI13" i="22"/>
  <c r="VWJ13" i="22"/>
  <c r="VWK13" i="22"/>
  <c r="VWL13" i="22"/>
  <c r="VWM13" i="22"/>
  <c r="VWN13" i="22"/>
  <c r="VWO13" i="22"/>
  <c r="VWP13" i="22"/>
  <c r="VWQ13" i="22"/>
  <c r="VWR13" i="22"/>
  <c r="VWS13" i="22"/>
  <c r="VWT13" i="22"/>
  <c r="VWU13" i="22"/>
  <c r="VWV13" i="22"/>
  <c r="VWW13" i="22"/>
  <c r="VWX13" i="22"/>
  <c r="VWY13" i="22"/>
  <c r="VWZ13" i="22"/>
  <c r="VXA13" i="22"/>
  <c r="VXB13" i="22"/>
  <c r="VXC13" i="22"/>
  <c r="VXD13" i="22"/>
  <c r="VXE13" i="22"/>
  <c r="VXF13" i="22"/>
  <c r="VXG13" i="22"/>
  <c r="VXH13" i="22"/>
  <c r="VXI13" i="22"/>
  <c r="VXJ13" i="22"/>
  <c r="VXK13" i="22"/>
  <c r="VXL13" i="22"/>
  <c r="VXM13" i="22"/>
  <c r="VXN13" i="22"/>
  <c r="VXO13" i="22"/>
  <c r="VXP13" i="22"/>
  <c r="VXQ13" i="22"/>
  <c r="VXR13" i="22"/>
  <c r="VXS13" i="22"/>
  <c r="VXT13" i="22"/>
  <c r="VXU13" i="22"/>
  <c r="VXV13" i="22"/>
  <c r="VXW13" i="22"/>
  <c r="VXX13" i="22"/>
  <c r="VXY13" i="22"/>
  <c r="VXZ13" i="22"/>
  <c r="VYA13" i="22"/>
  <c r="VYB13" i="22"/>
  <c r="VYC13" i="22"/>
  <c r="VYD13" i="22"/>
  <c r="VYE13" i="22"/>
  <c r="VYF13" i="22"/>
  <c r="VYG13" i="22"/>
  <c r="VYH13" i="22"/>
  <c r="VYI13" i="22"/>
  <c r="VYJ13" i="22"/>
  <c r="VYK13" i="22"/>
  <c r="VYL13" i="22"/>
  <c r="VYM13" i="22"/>
  <c r="VYN13" i="22"/>
  <c r="VYO13" i="22"/>
  <c r="VYP13" i="22"/>
  <c r="VYQ13" i="22"/>
  <c r="VYR13" i="22"/>
  <c r="VYS13" i="22"/>
  <c r="VYT13" i="22"/>
  <c r="VYU13" i="22"/>
  <c r="VYV13" i="22"/>
  <c r="VYW13" i="22"/>
  <c r="VYX13" i="22"/>
  <c r="VYY13" i="22"/>
  <c r="VYZ13" i="22"/>
  <c r="VZA13" i="22"/>
  <c r="VZB13" i="22"/>
  <c r="VZC13" i="22"/>
  <c r="VZD13" i="22"/>
  <c r="VZE13" i="22"/>
  <c r="VZF13" i="22"/>
  <c r="VZG13" i="22"/>
  <c r="VZH13" i="22"/>
  <c r="VZI13" i="22"/>
  <c r="VZJ13" i="22"/>
  <c r="VZK13" i="22"/>
  <c r="VZL13" i="22"/>
  <c r="VZM13" i="22"/>
  <c r="VZN13" i="22"/>
  <c r="VZO13" i="22"/>
  <c r="VZP13" i="22"/>
  <c r="VZQ13" i="22"/>
  <c r="VZR13" i="22"/>
  <c r="VZS13" i="22"/>
  <c r="VZT13" i="22"/>
  <c r="VZU13" i="22"/>
  <c r="VZV13" i="22"/>
  <c r="VZW13" i="22"/>
  <c r="VZX13" i="22"/>
  <c r="VZY13" i="22"/>
  <c r="VZZ13" i="22"/>
  <c r="WAA13" i="22"/>
  <c r="WAB13" i="22"/>
  <c r="WAC13" i="22"/>
  <c r="WAD13" i="22"/>
  <c r="WAE13" i="22"/>
  <c r="WAF13" i="22"/>
  <c r="WAG13" i="22"/>
  <c r="WAH13" i="22"/>
  <c r="WAI13" i="22"/>
  <c r="WAJ13" i="22"/>
  <c r="WAK13" i="22"/>
  <c r="WAL13" i="22"/>
  <c r="WAM13" i="22"/>
  <c r="WAN13" i="22"/>
  <c r="WAO13" i="22"/>
  <c r="WAP13" i="22"/>
  <c r="WAQ13" i="22"/>
  <c r="WAR13" i="22"/>
  <c r="WAS13" i="22"/>
  <c r="WAT13" i="22"/>
  <c r="WAU13" i="22"/>
  <c r="WAV13" i="22"/>
  <c r="WAW13" i="22"/>
  <c r="WAX13" i="22"/>
  <c r="WAY13" i="22"/>
  <c r="WAZ13" i="22"/>
  <c r="WBA13" i="22"/>
  <c r="WBB13" i="22"/>
  <c r="WBC13" i="22"/>
  <c r="WBD13" i="22"/>
  <c r="WBE13" i="22"/>
  <c r="WBF13" i="22"/>
  <c r="WBG13" i="22"/>
  <c r="WBH13" i="22"/>
  <c r="WBI13" i="22"/>
  <c r="WBJ13" i="22"/>
  <c r="WBK13" i="22"/>
  <c r="WBL13" i="22"/>
  <c r="WBM13" i="22"/>
  <c r="WBN13" i="22"/>
  <c r="WBO13" i="22"/>
  <c r="WBP13" i="22"/>
  <c r="WBQ13" i="22"/>
  <c r="WBR13" i="22"/>
  <c r="WBS13" i="22"/>
  <c r="WBT13" i="22"/>
  <c r="WBU13" i="22"/>
  <c r="WBV13" i="22"/>
  <c r="WBW13" i="22"/>
  <c r="WBX13" i="22"/>
  <c r="WBY13" i="22"/>
  <c r="WBZ13" i="22"/>
  <c r="WCA13" i="22"/>
  <c r="WCB13" i="22"/>
  <c r="WCC13" i="22"/>
  <c r="WCD13" i="22"/>
  <c r="WCE13" i="22"/>
  <c r="WCF13" i="22"/>
  <c r="WCG13" i="22"/>
  <c r="WCH13" i="22"/>
  <c r="WCI13" i="22"/>
  <c r="WCJ13" i="22"/>
  <c r="WCK13" i="22"/>
  <c r="WCL13" i="22"/>
  <c r="WCM13" i="22"/>
  <c r="WCN13" i="22"/>
  <c r="WCO13" i="22"/>
  <c r="WCP13" i="22"/>
  <c r="WCQ13" i="22"/>
  <c r="WCR13" i="22"/>
  <c r="WCS13" i="22"/>
  <c r="WCT13" i="22"/>
  <c r="WCU13" i="22"/>
  <c r="WCV13" i="22"/>
  <c r="WCW13" i="22"/>
  <c r="WCX13" i="22"/>
  <c r="WCY13" i="22"/>
  <c r="WCZ13" i="22"/>
  <c r="WDA13" i="22"/>
  <c r="WDB13" i="22"/>
  <c r="WDC13" i="22"/>
  <c r="WDD13" i="22"/>
  <c r="WDE13" i="22"/>
  <c r="WDF13" i="22"/>
  <c r="WDG13" i="22"/>
  <c r="WDH13" i="22"/>
  <c r="WDI13" i="22"/>
  <c r="WDJ13" i="22"/>
  <c r="WDK13" i="22"/>
  <c r="WDL13" i="22"/>
  <c r="WDM13" i="22"/>
  <c r="WDN13" i="22"/>
  <c r="WDO13" i="22"/>
  <c r="WDP13" i="22"/>
  <c r="WDQ13" i="22"/>
  <c r="WDR13" i="22"/>
  <c r="WDS13" i="22"/>
  <c r="WDT13" i="22"/>
  <c r="WDU13" i="22"/>
  <c r="WDV13" i="22"/>
  <c r="WDW13" i="22"/>
  <c r="WDX13" i="22"/>
  <c r="WDY13" i="22"/>
  <c r="WDZ13" i="22"/>
  <c r="WEA13" i="22"/>
  <c r="WEB13" i="22"/>
  <c r="WEC13" i="22"/>
  <c r="WED13" i="22"/>
  <c r="WEE13" i="22"/>
  <c r="WEF13" i="22"/>
  <c r="WEG13" i="22"/>
  <c r="WEH13" i="22"/>
  <c r="WEI13" i="22"/>
  <c r="WEJ13" i="22"/>
  <c r="WEK13" i="22"/>
  <c r="WEL13" i="22"/>
  <c r="WEM13" i="22"/>
  <c r="WEN13" i="22"/>
  <c r="WEO13" i="22"/>
  <c r="WEP13" i="22"/>
  <c r="WEQ13" i="22"/>
  <c r="WER13" i="22"/>
  <c r="WES13" i="22"/>
  <c r="WET13" i="22"/>
  <c r="WEU13" i="22"/>
  <c r="WEV13" i="22"/>
  <c r="WEW13" i="22"/>
  <c r="WEX13" i="22"/>
  <c r="WEY13" i="22"/>
  <c r="WEZ13" i="22"/>
  <c r="WFA13" i="22"/>
  <c r="WFB13" i="22"/>
  <c r="WFC13" i="22"/>
  <c r="WFD13" i="22"/>
  <c r="WFE13" i="22"/>
  <c r="WFF13" i="22"/>
  <c r="WFG13" i="22"/>
  <c r="WFH13" i="22"/>
  <c r="WFI13" i="22"/>
  <c r="WFJ13" i="22"/>
  <c r="WFK13" i="22"/>
  <c r="WFL13" i="22"/>
  <c r="WFM13" i="22"/>
  <c r="WFN13" i="22"/>
  <c r="WFO13" i="22"/>
  <c r="WFP13" i="22"/>
  <c r="WFQ13" i="22"/>
  <c r="WFR13" i="22"/>
  <c r="WFS13" i="22"/>
  <c r="WFT13" i="22"/>
  <c r="WFU13" i="22"/>
  <c r="WFV13" i="22"/>
  <c r="WFW13" i="22"/>
  <c r="WFX13" i="22"/>
  <c r="WFY13" i="22"/>
  <c r="WFZ13" i="22"/>
  <c r="WGA13" i="22"/>
  <c r="WGB13" i="22"/>
  <c r="WGC13" i="22"/>
  <c r="WGD13" i="22"/>
  <c r="WGE13" i="22"/>
  <c r="WGF13" i="22"/>
  <c r="WGG13" i="22"/>
  <c r="WGH13" i="22"/>
  <c r="WGI13" i="22"/>
  <c r="WGJ13" i="22"/>
  <c r="WGK13" i="22"/>
  <c r="WGL13" i="22"/>
  <c r="WGM13" i="22"/>
  <c r="WGN13" i="22"/>
  <c r="WGO13" i="22"/>
  <c r="WGP13" i="22"/>
  <c r="WGQ13" i="22"/>
  <c r="WGR13" i="22"/>
  <c r="WGS13" i="22"/>
  <c r="WGT13" i="22"/>
  <c r="WGU13" i="22"/>
  <c r="WGV13" i="22"/>
  <c r="WGW13" i="22"/>
  <c r="WGX13" i="22"/>
  <c r="WGY13" i="22"/>
  <c r="WGZ13" i="22"/>
  <c r="WHA13" i="22"/>
  <c r="WHB13" i="22"/>
  <c r="WHC13" i="22"/>
  <c r="WHD13" i="22"/>
  <c r="WHE13" i="22"/>
  <c r="WHF13" i="22"/>
  <c r="WHG13" i="22"/>
  <c r="WHH13" i="22"/>
  <c r="WHI13" i="22"/>
  <c r="WHJ13" i="22"/>
  <c r="WHK13" i="22"/>
  <c r="WHL13" i="22"/>
  <c r="WHM13" i="22"/>
  <c r="WHN13" i="22"/>
  <c r="WHO13" i="22"/>
  <c r="WHP13" i="22"/>
  <c r="WHQ13" i="22"/>
  <c r="WHR13" i="22"/>
  <c r="WHS13" i="22"/>
  <c r="WHT13" i="22"/>
  <c r="WHU13" i="22"/>
  <c r="WHV13" i="22"/>
  <c r="WHW13" i="22"/>
  <c r="WHX13" i="22"/>
  <c r="WHY13" i="22"/>
  <c r="WHZ13" i="22"/>
  <c r="WIA13" i="22"/>
  <c r="WIB13" i="22"/>
  <c r="WIC13" i="22"/>
  <c r="WID13" i="22"/>
  <c r="WIE13" i="22"/>
  <c r="WIF13" i="22"/>
  <c r="WIG13" i="22"/>
  <c r="WIH13" i="22"/>
  <c r="WII13" i="22"/>
  <c r="WIJ13" i="22"/>
  <c r="WIK13" i="22"/>
  <c r="WIL13" i="22"/>
  <c r="WIM13" i="22"/>
  <c r="WIN13" i="22"/>
  <c r="WIO13" i="22"/>
  <c r="WIP13" i="22"/>
  <c r="WIQ13" i="22"/>
  <c r="WIR13" i="22"/>
  <c r="WIS13" i="22"/>
  <c r="WIT13" i="22"/>
  <c r="WIU13" i="22"/>
  <c r="WIV13" i="22"/>
  <c r="WIW13" i="22"/>
  <c r="WIX13" i="22"/>
  <c r="WIY13" i="22"/>
  <c r="WIZ13" i="22"/>
  <c r="WJA13" i="22"/>
  <c r="WJB13" i="22"/>
  <c r="WJC13" i="22"/>
  <c r="WJD13" i="22"/>
  <c r="WJE13" i="22"/>
  <c r="WJF13" i="22"/>
  <c r="WJG13" i="22"/>
  <c r="WJH13" i="22"/>
  <c r="WJI13" i="22"/>
  <c r="WJJ13" i="22"/>
  <c r="WJK13" i="22"/>
  <c r="WJL13" i="22"/>
  <c r="WJM13" i="22"/>
  <c r="WJN13" i="22"/>
  <c r="WJO13" i="22"/>
  <c r="WJP13" i="22"/>
  <c r="WJQ13" i="22"/>
  <c r="WJR13" i="22"/>
  <c r="WJS13" i="22"/>
  <c r="WJT13" i="22"/>
  <c r="WJU13" i="22"/>
  <c r="WJV13" i="22"/>
  <c r="WJW13" i="22"/>
  <c r="WJX13" i="22"/>
  <c r="WJY13" i="22"/>
  <c r="WJZ13" i="22"/>
  <c r="WKA13" i="22"/>
  <c r="WKB13" i="22"/>
  <c r="WKC13" i="22"/>
  <c r="WKD13" i="22"/>
  <c r="WKE13" i="22"/>
  <c r="WKF13" i="22"/>
  <c r="WKG13" i="22"/>
  <c r="WKH13" i="22"/>
  <c r="WKI13" i="22"/>
  <c r="WKJ13" i="22"/>
  <c r="WKK13" i="22"/>
  <c r="WKL13" i="22"/>
  <c r="WKM13" i="22"/>
  <c r="WKN13" i="22"/>
  <c r="WKO13" i="22"/>
  <c r="WKP13" i="22"/>
  <c r="WKQ13" i="22"/>
  <c r="WKR13" i="22"/>
  <c r="WKS13" i="22"/>
  <c r="WKT13" i="22"/>
  <c r="WKU13" i="22"/>
  <c r="WKV13" i="22"/>
  <c r="WKW13" i="22"/>
  <c r="WKX13" i="22"/>
  <c r="WKY13" i="22"/>
  <c r="WKZ13" i="22"/>
  <c r="WLA13" i="22"/>
  <c r="WLB13" i="22"/>
  <c r="WLC13" i="22"/>
  <c r="WLD13" i="22"/>
  <c r="WLE13" i="22"/>
  <c r="WLF13" i="22"/>
  <c r="WLG13" i="22"/>
  <c r="WLH13" i="22"/>
  <c r="WLI13" i="22"/>
  <c r="WLJ13" i="22"/>
  <c r="WLK13" i="22"/>
  <c r="WLL13" i="22"/>
  <c r="WLM13" i="22"/>
  <c r="WLN13" i="22"/>
  <c r="WLO13" i="22"/>
  <c r="WLP13" i="22"/>
  <c r="WLQ13" i="22"/>
  <c r="WLR13" i="22"/>
  <c r="WLS13" i="22"/>
  <c r="WLT13" i="22"/>
  <c r="WLU13" i="22"/>
  <c r="WLV13" i="22"/>
  <c r="WLW13" i="22"/>
  <c r="WLX13" i="22"/>
  <c r="WLY13" i="22"/>
  <c r="WLZ13" i="22"/>
  <c r="WMA13" i="22"/>
  <c r="WMB13" i="22"/>
  <c r="WMC13" i="22"/>
  <c r="WMD13" i="22"/>
  <c r="WME13" i="22"/>
  <c r="WMF13" i="22"/>
  <c r="WMG13" i="22"/>
  <c r="WMH13" i="22"/>
  <c r="WMI13" i="22"/>
  <c r="WMJ13" i="22"/>
  <c r="WMK13" i="22"/>
  <c r="WML13" i="22"/>
  <c r="WMM13" i="22"/>
  <c r="WMN13" i="22"/>
  <c r="WMO13" i="22"/>
  <c r="WMP13" i="22"/>
  <c r="WMQ13" i="22"/>
  <c r="WMR13" i="22"/>
  <c r="WMS13" i="22"/>
  <c r="WMT13" i="22"/>
  <c r="WMU13" i="22"/>
  <c r="WMV13" i="22"/>
  <c r="WMW13" i="22"/>
  <c r="WMX13" i="22"/>
  <c r="WMY13" i="22"/>
  <c r="WMZ13" i="22"/>
  <c r="WNA13" i="22"/>
  <c r="WNB13" i="22"/>
  <c r="WNC13" i="22"/>
  <c r="WND13" i="22"/>
  <c r="WNE13" i="22"/>
  <c r="WNF13" i="22"/>
  <c r="WNG13" i="22"/>
  <c r="WNH13" i="22"/>
  <c r="WNI13" i="22"/>
  <c r="WNJ13" i="22"/>
  <c r="WNK13" i="22"/>
  <c r="WNL13" i="22"/>
  <c r="WNM13" i="22"/>
  <c r="WNN13" i="22"/>
  <c r="WNO13" i="22"/>
  <c r="WNP13" i="22"/>
  <c r="WNQ13" i="22"/>
  <c r="WNR13" i="22"/>
  <c r="WNS13" i="22"/>
  <c r="WNT13" i="22"/>
  <c r="WNU13" i="22"/>
  <c r="WNV13" i="22"/>
  <c r="WNW13" i="22"/>
  <c r="WNX13" i="22"/>
  <c r="WNY13" i="22"/>
  <c r="WNZ13" i="22"/>
  <c r="WOA13" i="22"/>
  <c r="WOB13" i="22"/>
  <c r="WOC13" i="22"/>
  <c r="WOD13" i="22"/>
  <c r="WOE13" i="22"/>
  <c r="WOF13" i="22"/>
  <c r="WOG13" i="22"/>
  <c r="WOH13" i="22"/>
  <c r="WOI13" i="22"/>
  <c r="WOJ13" i="22"/>
  <c r="WOK13" i="22"/>
  <c r="WOL13" i="22"/>
  <c r="WOM13" i="22"/>
  <c r="WON13" i="22"/>
  <c r="WOO13" i="22"/>
  <c r="WOP13" i="22"/>
  <c r="WOQ13" i="22"/>
  <c r="WOR13" i="22"/>
  <c r="WOS13" i="22"/>
  <c r="WOT13" i="22"/>
  <c r="WOU13" i="22"/>
  <c r="WOV13" i="22"/>
  <c r="WOW13" i="22"/>
  <c r="WOX13" i="22"/>
  <c r="WOY13" i="22"/>
  <c r="WOZ13" i="22"/>
  <c r="WPA13" i="22"/>
  <c r="WPB13" i="22"/>
  <c r="WPC13" i="22"/>
  <c r="WPD13" i="22"/>
  <c r="WPE13" i="22"/>
  <c r="WPF13" i="22"/>
  <c r="WPG13" i="22"/>
  <c r="WPH13" i="22"/>
  <c r="WPI13" i="22"/>
  <c r="WPJ13" i="22"/>
  <c r="WPK13" i="22"/>
  <c r="WPL13" i="22"/>
  <c r="WPM13" i="22"/>
  <c r="WPN13" i="22"/>
  <c r="WPO13" i="22"/>
  <c r="WPP13" i="22"/>
  <c r="WPQ13" i="22"/>
  <c r="WPR13" i="22"/>
  <c r="WPS13" i="22"/>
  <c r="WPT13" i="22"/>
  <c r="WPU13" i="22"/>
  <c r="WPV13" i="22"/>
  <c r="WPW13" i="22"/>
  <c r="WPX13" i="22"/>
  <c r="WPY13" i="22"/>
  <c r="WPZ13" i="22"/>
  <c r="WQA13" i="22"/>
  <c r="WQB13" i="22"/>
  <c r="WQC13" i="22"/>
  <c r="WQD13" i="22"/>
  <c r="WQE13" i="22"/>
  <c r="WQF13" i="22"/>
  <c r="WQG13" i="22"/>
  <c r="WQH13" i="22"/>
  <c r="WQI13" i="22"/>
  <c r="WQJ13" i="22"/>
  <c r="WQK13" i="22"/>
  <c r="WQL13" i="22"/>
  <c r="WQM13" i="22"/>
  <c r="WQN13" i="22"/>
  <c r="WQO13" i="22"/>
  <c r="WQP13" i="22"/>
  <c r="WQQ13" i="22"/>
  <c r="WQR13" i="22"/>
  <c r="WQS13" i="22"/>
  <c r="WQT13" i="22"/>
  <c r="WQU13" i="22"/>
  <c r="WQV13" i="22"/>
  <c r="WQW13" i="22"/>
  <c r="WQX13" i="22"/>
  <c r="WQY13" i="22"/>
  <c r="WQZ13" i="22"/>
  <c r="WRA13" i="22"/>
  <c r="WRB13" i="22"/>
  <c r="WRC13" i="22"/>
  <c r="WRD13" i="22"/>
  <c r="WRE13" i="22"/>
  <c r="WRF13" i="22"/>
  <c r="WRG13" i="22"/>
  <c r="WRH13" i="22"/>
  <c r="WRI13" i="22"/>
  <c r="WRJ13" i="22"/>
  <c r="WRK13" i="22"/>
  <c r="WRL13" i="22"/>
  <c r="WRM13" i="22"/>
  <c r="WRN13" i="22"/>
  <c r="WRO13" i="22"/>
  <c r="WRP13" i="22"/>
  <c r="WRQ13" i="22"/>
  <c r="WRR13" i="22"/>
  <c r="WRS13" i="22"/>
  <c r="WRT13" i="22"/>
  <c r="WRU13" i="22"/>
  <c r="WRV13" i="22"/>
  <c r="WRW13" i="22"/>
  <c r="WRX13" i="22"/>
  <c r="WRY13" i="22"/>
  <c r="WRZ13" i="22"/>
  <c r="WSA13" i="22"/>
  <c r="WSB13" i="22"/>
  <c r="WSC13" i="22"/>
  <c r="WSD13" i="22"/>
  <c r="WSE13" i="22"/>
  <c r="WSF13" i="22"/>
  <c r="WSG13" i="22"/>
  <c r="WSH13" i="22"/>
  <c r="WSI13" i="22"/>
  <c r="WSJ13" i="22"/>
  <c r="WSK13" i="22"/>
  <c r="WSL13" i="22"/>
  <c r="WSM13" i="22"/>
  <c r="WSN13" i="22"/>
  <c r="WSO13" i="22"/>
  <c r="WSP13" i="22"/>
  <c r="WSQ13" i="22"/>
  <c r="WSR13" i="22"/>
  <c r="WSS13" i="22"/>
  <c r="WST13" i="22"/>
  <c r="WSU13" i="22"/>
  <c r="WSV13" i="22"/>
  <c r="WSW13" i="22"/>
  <c r="WSX13" i="22"/>
  <c r="WSY13" i="22"/>
  <c r="WSZ13" i="22"/>
  <c r="WTA13" i="22"/>
  <c r="WTB13" i="22"/>
  <c r="WTC13" i="22"/>
  <c r="WTD13" i="22"/>
  <c r="WTE13" i="22"/>
  <c r="WTF13" i="22"/>
  <c r="WTG13" i="22"/>
  <c r="WTH13" i="22"/>
  <c r="WTI13" i="22"/>
  <c r="WTJ13" i="22"/>
  <c r="WTK13" i="22"/>
  <c r="WTL13" i="22"/>
  <c r="WTM13" i="22"/>
  <c r="WTN13" i="22"/>
  <c r="WTO13" i="22"/>
  <c r="WTP13" i="22"/>
  <c r="WTQ13" i="22"/>
  <c r="WTR13" i="22"/>
  <c r="WTS13" i="22"/>
  <c r="WTT13" i="22"/>
  <c r="WTU13" i="22"/>
  <c r="WTV13" i="22"/>
  <c r="WTW13" i="22"/>
  <c r="WTX13" i="22"/>
  <c r="WTY13" i="22"/>
  <c r="WTZ13" i="22"/>
  <c r="WUA13" i="22"/>
  <c r="WUB13" i="22"/>
  <c r="WUC13" i="22"/>
  <c r="WUD13" i="22"/>
  <c r="WUE13" i="22"/>
  <c r="WUF13" i="22"/>
  <c r="WUG13" i="22"/>
  <c r="WUH13" i="22"/>
  <c r="WUI13" i="22"/>
  <c r="WUJ13" i="22"/>
  <c r="WUK13" i="22"/>
  <c r="WUL13" i="22"/>
  <c r="WUM13" i="22"/>
  <c r="WUN13" i="22"/>
  <c r="WUO13" i="22"/>
  <c r="WUP13" i="22"/>
  <c r="WUQ13" i="22"/>
  <c r="WUR13" i="22"/>
  <c r="WUS13" i="22"/>
  <c r="WUT13" i="22"/>
  <c r="WUU13" i="22"/>
  <c r="WUV13" i="22"/>
  <c r="WUW13" i="22"/>
  <c r="WUX13" i="22"/>
  <c r="WUY13" i="22"/>
  <c r="WUZ13" i="22"/>
  <c r="WVA13" i="22"/>
  <c r="WVB13" i="22"/>
  <c r="WVC13" i="22"/>
  <c r="WVD13" i="22"/>
  <c r="WVE13" i="22"/>
  <c r="WVF13" i="22"/>
  <c r="WVG13" i="22"/>
  <c r="WVH13" i="22"/>
  <c r="WVI13" i="22"/>
  <c r="WVJ13" i="22"/>
  <c r="WVK13" i="22"/>
  <c r="WVL13" i="22"/>
  <c r="WVM13" i="22"/>
  <c r="WVN13" i="22"/>
  <c r="WVO13" i="22"/>
  <c r="WVP13" i="22"/>
  <c r="WVQ13" i="22"/>
  <c r="WVR13" i="22"/>
  <c r="WVS13" i="22"/>
  <c r="WVT13" i="22"/>
  <c r="WVU13" i="22"/>
  <c r="WVV13" i="22"/>
  <c r="WVW13" i="22"/>
  <c r="WVX13" i="22"/>
  <c r="WVY13" i="22"/>
  <c r="WVZ13" i="22"/>
  <c r="WWA13" i="22"/>
  <c r="WWB13" i="22"/>
  <c r="WWC13" i="22"/>
  <c r="WWD13" i="22"/>
  <c r="WWE13" i="22"/>
  <c r="WWF13" i="22"/>
  <c r="WWG13" i="22"/>
  <c r="WWH13" i="22"/>
  <c r="WWI13" i="22"/>
  <c r="WWJ13" i="22"/>
  <c r="WWK13" i="22"/>
  <c r="WWL13" i="22"/>
  <c r="WWM13" i="22"/>
  <c r="WWN13" i="22"/>
  <c r="WWO13" i="22"/>
  <c r="WWP13" i="22"/>
  <c r="WWQ13" i="22"/>
  <c r="WWR13" i="22"/>
  <c r="WWS13" i="22"/>
  <c r="WWT13" i="22"/>
  <c r="WWU13" i="22"/>
  <c r="WWV13" i="22"/>
  <c r="WWW13" i="22"/>
  <c r="WWX13" i="22"/>
  <c r="WWY13" i="22"/>
  <c r="WWZ13" i="22"/>
  <c r="WXA13" i="22"/>
  <c r="WXB13" i="22"/>
  <c r="WXC13" i="22"/>
  <c r="WXD13" i="22"/>
  <c r="WXE13" i="22"/>
  <c r="WXF13" i="22"/>
  <c r="WXG13" i="22"/>
  <c r="WXH13" i="22"/>
  <c r="WXI13" i="22"/>
  <c r="WXJ13" i="22"/>
  <c r="WXK13" i="22"/>
  <c r="WXL13" i="22"/>
  <c r="WXM13" i="22"/>
  <c r="WXN13" i="22"/>
  <c r="WXO13" i="22"/>
  <c r="WXP13" i="22"/>
  <c r="WXQ13" i="22"/>
  <c r="WXR13" i="22"/>
  <c r="WXS13" i="22"/>
  <c r="WXT13" i="22"/>
  <c r="WXU13" i="22"/>
  <c r="WXV13" i="22"/>
  <c r="WXW13" i="22"/>
  <c r="WXX13" i="22"/>
  <c r="WXY13" i="22"/>
  <c r="WXZ13" i="22"/>
  <c r="WYA13" i="22"/>
  <c r="WYB13" i="22"/>
  <c r="WYC13" i="22"/>
  <c r="WYD13" i="22"/>
  <c r="WYE13" i="22"/>
  <c r="WYF13" i="22"/>
  <c r="WYG13" i="22"/>
  <c r="WYH13" i="22"/>
  <c r="WYI13" i="22"/>
  <c r="WYJ13" i="22"/>
  <c r="WYK13" i="22"/>
  <c r="WYL13" i="22"/>
  <c r="WYM13" i="22"/>
  <c r="WYN13" i="22"/>
  <c r="WYO13" i="22"/>
  <c r="WYP13" i="22"/>
  <c r="WYQ13" i="22"/>
  <c r="WYR13" i="22"/>
  <c r="WYS13" i="22"/>
  <c r="WYT13" i="22"/>
  <c r="WYU13" i="22"/>
  <c r="WYV13" i="22"/>
  <c r="WYW13" i="22"/>
  <c r="WYX13" i="22"/>
  <c r="WYY13" i="22"/>
  <c r="WYZ13" i="22"/>
  <c r="WZA13" i="22"/>
  <c r="WZB13" i="22"/>
  <c r="WZC13" i="22"/>
  <c r="WZD13" i="22"/>
  <c r="WZE13" i="22"/>
  <c r="WZF13" i="22"/>
  <c r="WZG13" i="22"/>
  <c r="WZH13" i="22"/>
  <c r="WZI13" i="22"/>
  <c r="WZJ13" i="22"/>
  <c r="WZK13" i="22"/>
  <c r="WZL13" i="22"/>
  <c r="WZM13" i="22"/>
  <c r="WZN13" i="22"/>
  <c r="WZO13" i="22"/>
  <c r="WZP13" i="22"/>
  <c r="WZQ13" i="22"/>
  <c r="WZR13" i="22"/>
  <c r="WZS13" i="22"/>
  <c r="WZT13" i="22"/>
  <c r="WZU13" i="22"/>
  <c r="WZV13" i="22"/>
  <c r="WZW13" i="22"/>
  <c r="WZX13" i="22"/>
  <c r="WZY13" i="22"/>
  <c r="WZZ13" i="22"/>
  <c r="XAA13" i="22"/>
  <c r="XAB13" i="22"/>
  <c r="XAC13" i="22"/>
  <c r="XAD13" i="22"/>
  <c r="XAE13" i="22"/>
  <c r="XAF13" i="22"/>
  <c r="XAG13" i="22"/>
  <c r="XAH13" i="22"/>
  <c r="XAI13" i="22"/>
  <c r="XAJ13" i="22"/>
  <c r="XAK13" i="22"/>
  <c r="XAL13" i="22"/>
  <c r="XAM13" i="22"/>
  <c r="XAN13" i="22"/>
  <c r="XAO13" i="22"/>
  <c r="XAP13" i="22"/>
  <c r="XAQ13" i="22"/>
  <c r="XAR13" i="22"/>
  <c r="XAS13" i="22"/>
  <c r="XAT13" i="22"/>
  <c r="XAU13" i="22"/>
  <c r="XAV13" i="22"/>
  <c r="XAW13" i="22"/>
  <c r="XAX13" i="22"/>
  <c r="XAY13" i="22"/>
  <c r="XAZ13" i="22"/>
  <c r="XBA13" i="22"/>
  <c r="XBB13" i="22"/>
  <c r="XBC13" i="22"/>
  <c r="XBD13" i="22"/>
  <c r="XBE13" i="22"/>
  <c r="XBF13" i="22"/>
  <c r="XBG13" i="22"/>
  <c r="XBH13" i="22"/>
  <c r="XBI13" i="22"/>
  <c r="XBJ13" i="22"/>
  <c r="XBK13" i="22"/>
  <c r="XBL13" i="22"/>
  <c r="XBM13" i="22"/>
  <c r="XBN13" i="22"/>
  <c r="XBO13" i="22"/>
  <c r="XBP13" i="22"/>
  <c r="XBQ13" i="22"/>
  <c r="XBR13" i="22"/>
  <c r="XBS13" i="22"/>
  <c r="XBT13" i="22"/>
  <c r="XBU13" i="22"/>
  <c r="XBV13" i="22"/>
  <c r="XBW13" i="22"/>
  <c r="XBX13" i="22"/>
  <c r="XBY13" i="22"/>
  <c r="XBZ13" i="22"/>
  <c r="XCA13" i="22"/>
  <c r="XCB13" i="22"/>
  <c r="XCC13" i="22"/>
  <c r="XCD13" i="22"/>
  <c r="XCE13" i="22"/>
  <c r="XCF13" i="22"/>
  <c r="XCG13" i="22"/>
  <c r="XCH13" i="22"/>
  <c r="XCI13" i="22"/>
  <c r="XCJ13" i="22"/>
  <c r="XCK13" i="22"/>
  <c r="XCL13" i="22"/>
  <c r="XCM13" i="22"/>
  <c r="XCN13" i="22"/>
  <c r="XCO13" i="22"/>
  <c r="XCP13" i="22"/>
  <c r="XCQ13" i="22"/>
  <c r="XCR13" i="22"/>
  <c r="XCS13" i="22"/>
  <c r="XCT13" i="22"/>
  <c r="XCU13" i="22"/>
  <c r="XCV13" i="22"/>
  <c r="XCW13" i="22"/>
  <c r="XCX13" i="22"/>
  <c r="XCY13" i="22"/>
  <c r="XCZ13" i="22"/>
  <c r="XDA13" i="22"/>
  <c r="XDB13" i="22"/>
  <c r="XDC13" i="22"/>
  <c r="XDD13" i="22"/>
  <c r="XDE13" i="22"/>
  <c r="XDF13" i="22"/>
  <c r="XDG13" i="22"/>
  <c r="XDH13" i="22"/>
  <c r="XDI13" i="22"/>
  <c r="XDJ13" i="22"/>
  <c r="XDK13" i="22"/>
  <c r="XDL13" i="22"/>
  <c r="XDM13" i="22"/>
  <c r="XDN13" i="22"/>
  <c r="XDO13" i="22"/>
  <c r="XDP13" i="22"/>
  <c r="XDQ13" i="22"/>
  <c r="XDR13" i="22"/>
  <c r="XDS13" i="22"/>
  <c r="XDT13" i="22"/>
  <c r="XDU13" i="22"/>
  <c r="XDV13" i="22"/>
  <c r="XDW13" i="22"/>
  <c r="XDX13" i="22"/>
  <c r="XDY13" i="22"/>
  <c r="XDZ13" i="22"/>
  <c r="XEA13" i="22"/>
  <c r="XEB13" i="22"/>
  <c r="XEC13" i="22"/>
  <c r="XED13" i="22"/>
  <c r="XEE13" i="22"/>
  <c r="XEF13" i="22"/>
  <c r="XEG13" i="22"/>
  <c r="XEH13" i="22"/>
  <c r="XEI13" i="22"/>
  <c r="XEJ13" i="22"/>
  <c r="XEK13" i="22"/>
  <c r="XEL13" i="22"/>
  <c r="XEM13" i="22"/>
  <c r="XEN13" i="22"/>
  <c r="XEO13" i="22"/>
  <c r="XEP13" i="22"/>
  <c r="XEQ13" i="22"/>
  <c r="XER13" i="22"/>
  <c r="XES13" i="22"/>
  <c r="XET13" i="22"/>
  <c r="XEU13" i="22"/>
  <c r="XEV13" i="22"/>
  <c r="XEW13" i="22"/>
  <c r="XEX13" i="22"/>
  <c r="XEY13" i="22"/>
  <c r="XEZ13" i="22"/>
  <c r="XFA13" i="22"/>
  <c r="XFB13" i="22"/>
  <c r="XFC13" i="22"/>
  <c r="XFD13" i="22"/>
  <c r="G9" i="23"/>
  <c r="G64" i="23"/>
  <c r="G36" i="23"/>
  <c r="B138" i="23" l="1"/>
  <c r="B139" i="23" s="1"/>
  <c r="B123" i="23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AN13" i="20"/>
  <c r="AO13" i="20"/>
  <c r="AP13" i="20"/>
  <c r="AQ13" i="20"/>
  <c r="AR13" i="20"/>
  <c r="AS13" i="20"/>
  <c r="AT13" i="20"/>
  <c r="AU13" i="20"/>
  <c r="AV13" i="20"/>
  <c r="AW13" i="20"/>
  <c r="AX13" i="20"/>
  <c r="AY13" i="20"/>
  <c r="AZ13" i="20"/>
  <c r="BA13" i="20"/>
  <c r="BB13" i="20"/>
  <c r="BC13" i="20"/>
  <c r="BD13" i="20"/>
  <c r="BE13" i="20"/>
  <c r="BF13" i="20"/>
  <c r="BG13" i="20"/>
  <c r="BH13" i="20"/>
  <c r="BI13" i="20"/>
  <c r="BJ13" i="20"/>
  <c r="BK13" i="20"/>
  <c r="BL13" i="20"/>
  <c r="BM13" i="20"/>
  <c r="BN13" i="20"/>
  <c r="BO13" i="20"/>
  <c r="BP13" i="20"/>
  <c r="BQ13" i="20"/>
  <c r="BR13" i="20"/>
  <c r="BS13" i="20"/>
  <c r="BT13" i="20"/>
  <c r="BU13" i="20"/>
  <c r="BV13" i="20"/>
  <c r="BW13" i="20"/>
  <c r="BX13" i="20"/>
  <c r="BY13" i="20"/>
  <c r="BZ13" i="20"/>
  <c r="CA13" i="20"/>
  <c r="CB13" i="20"/>
  <c r="CC13" i="20"/>
  <c r="CD13" i="20"/>
  <c r="CE13" i="20"/>
  <c r="CF13" i="20"/>
  <c r="CG13" i="20"/>
  <c r="CH13" i="20"/>
  <c r="CI13" i="20"/>
  <c r="CJ13" i="20"/>
  <c r="CK13" i="20"/>
  <c r="CL13" i="20"/>
  <c r="CM13" i="20"/>
  <c r="CN13" i="20"/>
  <c r="CO13" i="20"/>
  <c r="CP13" i="20"/>
  <c r="CQ13" i="20"/>
  <c r="CR13" i="20"/>
  <c r="CS13" i="20"/>
  <c r="CT13" i="20"/>
  <c r="CU13" i="20"/>
  <c r="CV13" i="20"/>
  <c r="CW13" i="20"/>
  <c r="CX13" i="20"/>
  <c r="CY13" i="20"/>
  <c r="CZ13" i="20"/>
  <c r="DA13" i="20"/>
  <c r="DB13" i="20"/>
  <c r="DC13" i="20"/>
  <c r="DD13" i="20"/>
  <c r="DE13" i="20"/>
  <c r="DF13" i="20"/>
  <c r="DG13" i="20"/>
  <c r="DH13" i="20"/>
  <c r="DI13" i="20"/>
  <c r="DJ13" i="20"/>
  <c r="DK13" i="20"/>
  <c r="DL13" i="20"/>
  <c r="DM13" i="20"/>
  <c r="DN13" i="20"/>
  <c r="DO13" i="20"/>
  <c r="DP13" i="20"/>
  <c r="DQ13" i="20"/>
  <c r="DR13" i="20"/>
  <c r="DS13" i="20"/>
  <c r="DT13" i="20"/>
  <c r="DU13" i="20"/>
  <c r="DV13" i="20"/>
  <c r="DW13" i="20"/>
  <c r="DX13" i="20"/>
  <c r="DY13" i="20"/>
  <c r="DZ13" i="20"/>
  <c r="EA13" i="20"/>
  <c r="EB13" i="20"/>
  <c r="EC13" i="20"/>
  <c r="ED13" i="20"/>
  <c r="EE13" i="20"/>
  <c r="EF13" i="20"/>
  <c r="EG13" i="20"/>
  <c r="EH13" i="20"/>
  <c r="EI13" i="20"/>
  <c r="EJ13" i="20"/>
  <c r="EK13" i="20"/>
  <c r="EL13" i="20"/>
  <c r="EM13" i="20"/>
  <c r="EN13" i="20"/>
  <c r="EO13" i="20"/>
  <c r="EP13" i="20"/>
  <c r="EQ13" i="20"/>
  <c r="ER13" i="20"/>
  <c r="ES13" i="20"/>
  <c r="ET13" i="20"/>
  <c r="EU13" i="20"/>
  <c r="EV13" i="20"/>
  <c r="EW13" i="20"/>
  <c r="EX13" i="20"/>
  <c r="EY13" i="20"/>
  <c r="EZ13" i="20"/>
  <c r="FA13" i="20"/>
  <c r="FB13" i="20"/>
  <c r="FC13" i="20"/>
  <c r="FD13" i="20"/>
  <c r="FE13" i="20"/>
  <c r="FF13" i="20"/>
  <c r="FG13" i="20"/>
  <c r="FH13" i="20"/>
  <c r="FI13" i="20"/>
  <c r="FJ13" i="20"/>
  <c r="FK13" i="20"/>
  <c r="FL13" i="20"/>
  <c r="FM13" i="20"/>
  <c r="FN13" i="20"/>
  <c r="FO13" i="20"/>
  <c r="FP13" i="20"/>
  <c r="FQ13" i="20"/>
  <c r="FR13" i="20"/>
  <c r="FS13" i="20"/>
  <c r="FT13" i="20"/>
  <c r="FU13" i="20"/>
  <c r="FV13" i="20"/>
  <c r="FW13" i="20"/>
  <c r="FX13" i="20"/>
  <c r="FY13" i="20"/>
  <c r="FZ13" i="20"/>
  <c r="GA13" i="20"/>
  <c r="GB13" i="20"/>
  <c r="GC13" i="20"/>
  <c r="GD13" i="20"/>
  <c r="GE13" i="20"/>
  <c r="GF13" i="20"/>
  <c r="GG13" i="20"/>
  <c r="GH13" i="20"/>
  <c r="GI13" i="20"/>
  <c r="GJ13" i="20"/>
  <c r="GK13" i="20"/>
  <c r="GL13" i="20"/>
  <c r="GM13" i="20"/>
  <c r="GN13" i="20"/>
  <c r="GO13" i="20"/>
  <c r="GP13" i="20"/>
  <c r="GQ13" i="20"/>
  <c r="GR13" i="20"/>
  <c r="GS13" i="20"/>
  <c r="GT13" i="20"/>
  <c r="GU13" i="20"/>
  <c r="GV13" i="20"/>
  <c r="GW13" i="20"/>
  <c r="GX13" i="20"/>
  <c r="GY13" i="20"/>
  <c r="GZ13" i="20"/>
  <c r="HA13" i="20"/>
  <c r="HB13" i="20"/>
  <c r="HC13" i="20"/>
  <c r="HD13" i="20"/>
  <c r="HE13" i="20"/>
  <c r="HF13" i="20"/>
  <c r="HG13" i="20"/>
  <c r="HH13" i="20"/>
  <c r="HI13" i="20"/>
  <c r="HJ13" i="20"/>
  <c r="HK13" i="20"/>
  <c r="HL13" i="20"/>
  <c r="HM13" i="20"/>
  <c r="HN13" i="20"/>
  <c r="HO13" i="20"/>
  <c r="HP13" i="20"/>
  <c r="HQ13" i="20"/>
  <c r="HR13" i="20"/>
  <c r="HS13" i="20"/>
  <c r="HT13" i="20"/>
  <c r="HU13" i="20"/>
  <c r="HV13" i="20"/>
  <c r="HW13" i="20"/>
  <c r="HX13" i="20"/>
  <c r="HY13" i="20"/>
  <c r="HZ13" i="20"/>
  <c r="IA13" i="20"/>
  <c r="IB13" i="20"/>
  <c r="IC13" i="20"/>
  <c r="ID13" i="20"/>
  <c r="IE13" i="20"/>
  <c r="IF13" i="20"/>
  <c r="IG13" i="20"/>
  <c r="IH13" i="20"/>
  <c r="II13" i="20"/>
  <c r="IJ13" i="20"/>
  <c r="IK13" i="20"/>
  <c r="IL13" i="20"/>
  <c r="IM13" i="20"/>
  <c r="IN13" i="20"/>
  <c r="IO13" i="20"/>
  <c r="IP13" i="20"/>
  <c r="IQ13" i="20"/>
  <c r="IR13" i="20"/>
  <c r="IS13" i="20"/>
  <c r="IT13" i="20"/>
  <c r="IU13" i="20"/>
  <c r="IV13" i="20"/>
  <c r="IW13" i="20"/>
  <c r="IX13" i="20"/>
  <c r="IY13" i="20"/>
  <c r="IZ13" i="20"/>
  <c r="JA13" i="20"/>
  <c r="JB13" i="20"/>
  <c r="JC13" i="20"/>
  <c r="JD13" i="20"/>
  <c r="JE13" i="20"/>
  <c r="JF13" i="20"/>
  <c r="JG13" i="20"/>
  <c r="JH13" i="20"/>
  <c r="JI13" i="20"/>
  <c r="JJ13" i="20"/>
  <c r="JK13" i="20"/>
  <c r="JL13" i="20"/>
  <c r="JM13" i="20"/>
  <c r="JN13" i="20"/>
  <c r="JO13" i="20"/>
  <c r="JP13" i="20"/>
  <c r="JQ13" i="20"/>
  <c r="JR13" i="20"/>
  <c r="JS13" i="20"/>
  <c r="JT13" i="20"/>
  <c r="JU13" i="20"/>
  <c r="JV13" i="20"/>
  <c r="JW13" i="20"/>
  <c r="JX13" i="20"/>
  <c r="JY13" i="20"/>
  <c r="JZ13" i="20"/>
  <c r="KA13" i="20"/>
  <c r="KB13" i="20"/>
  <c r="KC13" i="20"/>
  <c r="KD13" i="20"/>
  <c r="KE13" i="20"/>
  <c r="KF13" i="20"/>
  <c r="KG13" i="20"/>
  <c r="KH13" i="20"/>
  <c r="KI13" i="20"/>
  <c r="KJ13" i="20"/>
  <c r="KK13" i="20"/>
  <c r="KL13" i="20"/>
  <c r="KM13" i="20"/>
  <c r="KN13" i="20"/>
  <c r="KO13" i="20"/>
  <c r="KP13" i="20"/>
  <c r="KQ13" i="20"/>
  <c r="KR13" i="20"/>
  <c r="KS13" i="20"/>
  <c r="KT13" i="20"/>
  <c r="KU13" i="20"/>
  <c r="KV13" i="20"/>
  <c r="KW13" i="20"/>
  <c r="KX13" i="20"/>
  <c r="KY13" i="20"/>
  <c r="KZ13" i="20"/>
  <c r="LA13" i="20"/>
  <c r="LB13" i="20"/>
  <c r="LC13" i="20"/>
  <c r="LD13" i="20"/>
  <c r="LE13" i="20"/>
  <c r="LF13" i="20"/>
  <c r="LG13" i="20"/>
  <c r="LH13" i="20"/>
  <c r="LI13" i="20"/>
  <c r="LJ13" i="20"/>
  <c r="LK13" i="20"/>
  <c r="LL13" i="20"/>
  <c r="LM13" i="20"/>
  <c r="LN13" i="20"/>
  <c r="LO13" i="20"/>
  <c r="LP13" i="20"/>
  <c r="LQ13" i="20"/>
  <c r="LR13" i="20"/>
  <c r="LS13" i="20"/>
  <c r="LT13" i="20"/>
  <c r="LU13" i="20"/>
  <c r="LV13" i="20"/>
  <c r="LW13" i="20"/>
  <c r="LX13" i="20"/>
  <c r="LY13" i="20"/>
  <c r="LZ13" i="20"/>
  <c r="MA13" i="20"/>
  <c r="MB13" i="20"/>
  <c r="MC13" i="20"/>
  <c r="MD13" i="20"/>
  <c r="ME13" i="20"/>
  <c r="MF13" i="20"/>
  <c r="MG13" i="20"/>
  <c r="MH13" i="20"/>
  <c r="MI13" i="20"/>
  <c r="MJ13" i="20"/>
  <c r="MK13" i="20"/>
  <c r="ML13" i="20"/>
  <c r="MM13" i="20"/>
  <c r="MN13" i="20"/>
  <c r="MO13" i="20"/>
  <c r="MP13" i="20"/>
  <c r="MQ13" i="20"/>
  <c r="MR13" i="20"/>
  <c r="MS13" i="20"/>
  <c r="MT13" i="20"/>
  <c r="MU13" i="20"/>
  <c r="MV13" i="20"/>
  <c r="MW13" i="20"/>
  <c r="MX13" i="20"/>
  <c r="MY13" i="20"/>
  <c r="MZ13" i="20"/>
  <c r="NA13" i="20"/>
  <c r="NB13" i="20"/>
  <c r="NC13" i="20"/>
  <c r="ND13" i="20"/>
  <c r="NE13" i="20"/>
  <c r="NF13" i="20"/>
  <c r="NG13" i="20"/>
  <c r="NH13" i="20"/>
  <c r="NI13" i="20"/>
  <c r="NJ13" i="20"/>
  <c r="NK13" i="20"/>
  <c r="NL13" i="20"/>
  <c r="NM13" i="20"/>
  <c r="NN13" i="20"/>
  <c r="NO13" i="20"/>
  <c r="NP13" i="20"/>
  <c r="NQ13" i="20"/>
  <c r="NR13" i="20"/>
  <c r="NS13" i="20"/>
  <c r="NT13" i="20"/>
  <c r="NU13" i="20"/>
  <c r="NV13" i="20"/>
  <c r="NW13" i="20"/>
  <c r="NX13" i="20"/>
  <c r="NY13" i="20"/>
  <c r="NZ13" i="20"/>
  <c r="OA13" i="20"/>
  <c r="OB13" i="20"/>
  <c r="OC13" i="20"/>
  <c r="OD13" i="20"/>
  <c r="OE13" i="20"/>
  <c r="OF13" i="20"/>
  <c r="OG13" i="20"/>
  <c r="OH13" i="20"/>
  <c r="OI13" i="20"/>
  <c r="OJ13" i="20"/>
  <c r="OK13" i="20"/>
  <c r="OL13" i="20"/>
  <c r="OM13" i="20"/>
  <c r="ON13" i="20"/>
  <c r="OO13" i="20"/>
  <c r="OP13" i="20"/>
  <c r="OQ13" i="20"/>
  <c r="OR13" i="20"/>
  <c r="OS13" i="20"/>
  <c r="OT13" i="20"/>
  <c r="OU13" i="20"/>
  <c r="OV13" i="20"/>
  <c r="OW13" i="20"/>
  <c r="OX13" i="20"/>
  <c r="OY13" i="20"/>
  <c r="OZ13" i="20"/>
  <c r="PA13" i="20"/>
  <c r="PB13" i="20"/>
  <c r="PC13" i="20"/>
  <c r="PD13" i="20"/>
  <c r="PE13" i="20"/>
  <c r="PF13" i="20"/>
  <c r="PG13" i="20"/>
  <c r="PH13" i="20"/>
  <c r="PI13" i="20"/>
  <c r="PJ13" i="20"/>
  <c r="PK13" i="20"/>
  <c r="PL13" i="20"/>
  <c r="PM13" i="20"/>
  <c r="PN13" i="20"/>
  <c r="PO13" i="20"/>
  <c r="PP13" i="20"/>
  <c r="PQ13" i="20"/>
  <c r="PR13" i="20"/>
  <c r="PS13" i="20"/>
  <c r="PT13" i="20"/>
  <c r="PU13" i="20"/>
  <c r="PV13" i="20"/>
  <c r="PW13" i="20"/>
  <c r="PX13" i="20"/>
  <c r="PY13" i="20"/>
  <c r="PZ13" i="20"/>
  <c r="QA13" i="20"/>
  <c r="QB13" i="20"/>
  <c r="QC13" i="20"/>
  <c r="QD13" i="20"/>
  <c r="QE13" i="20"/>
  <c r="QF13" i="20"/>
  <c r="QG13" i="20"/>
  <c r="QH13" i="20"/>
  <c r="QI13" i="20"/>
  <c r="QJ13" i="20"/>
  <c r="QK13" i="20"/>
  <c r="QL13" i="20"/>
  <c r="QM13" i="20"/>
  <c r="QN13" i="20"/>
  <c r="QO13" i="20"/>
  <c r="QP13" i="20"/>
  <c r="QQ13" i="20"/>
  <c r="QR13" i="20"/>
  <c r="QS13" i="20"/>
  <c r="QT13" i="20"/>
  <c r="QU13" i="20"/>
  <c r="QV13" i="20"/>
  <c r="QW13" i="20"/>
  <c r="QX13" i="20"/>
  <c r="QY13" i="20"/>
  <c r="QZ13" i="20"/>
  <c r="RA13" i="20"/>
  <c r="RB13" i="20"/>
  <c r="RC13" i="20"/>
  <c r="RD13" i="20"/>
  <c r="RE13" i="20"/>
  <c r="RF13" i="20"/>
  <c r="RG13" i="20"/>
  <c r="RH13" i="20"/>
  <c r="RI13" i="20"/>
  <c r="RJ13" i="20"/>
  <c r="RK13" i="20"/>
  <c r="RL13" i="20"/>
  <c r="RM13" i="20"/>
  <c r="RN13" i="20"/>
  <c r="RO13" i="20"/>
  <c r="RP13" i="20"/>
  <c r="RQ13" i="20"/>
  <c r="RR13" i="20"/>
  <c r="RS13" i="20"/>
  <c r="RT13" i="20"/>
  <c r="RU13" i="20"/>
  <c r="RV13" i="20"/>
  <c r="RW13" i="20"/>
  <c r="RX13" i="20"/>
  <c r="RY13" i="20"/>
  <c r="RZ13" i="20"/>
  <c r="SA13" i="20"/>
  <c r="SB13" i="20"/>
  <c r="SC13" i="20"/>
  <c r="SD13" i="20"/>
  <c r="SE13" i="20"/>
  <c r="SF13" i="20"/>
  <c r="SG13" i="20"/>
  <c r="SH13" i="20"/>
  <c r="SI13" i="20"/>
  <c r="SJ13" i="20"/>
  <c r="SK13" i="20"/>
  <c r="SL13" i="20"/>
  <c r="SM13" i="20"/>
  <c r="SN13" i="20"/>
  <c r="SO13" i="20"/>
  <c r="SP13" i="20"/>
  <c r="SQ13" i="20"/>
  <c r="SR13" i="20"/>
  <c r="SS13" i="20"/>
  <c r="ST13" i="20"/>
  <c r="SU13" i="20"/>
  <c r="SV13" i="20"/>
  <c r="SW13" i="20"/>
  <c r="SX13" i="20"/>
  <c r="SY13" i="20"/>
  <c r="SZ13" i="20"/>
  <c r="TA13" i="20"/>
  <c r="TB13" i="20"/>
  <c r="TC13" i="20"/>
  <c r="TD13" i="20"/>
  <c r="TE13" i="20"/>
  <c r="TF13" i="20"/>
  <c r="TG13" i="20"/>
  <c r="TH13" i="20"/>
  <c r="TI13" i="20"/>
  <c r="TJ13" i="20"/>
  <c r="TK13" i="20"/>
  <c r="TL13" i="20"/>
  <c r="TM13" i="20"/>
  <c r="TN13" i="20"/>
  <c r="TO13" i="20"/>
  <c r="TP13" i="20"/>
  <c r="TQ13" i="20"/>
  <c r="TR13" i="20"/>
  <c r="TS13" i="20"/>
  <c r="TT13" i="20"/>
  <c r="TU13" i="20"/>
  <c r="TV13" i="20"/>
  <c r="TW13" i="20"/>
  <c r="TX13" i="20"/>
  <c r="TY13" i="20"/>
  <c r="TZ13" i="20"/>
  <c r="UA13" i="20"/>
  <c r="UB13" i="20"/>
  <c r="UC13" i="20"/>
  <c r="UD13" i="20"/>
  <c r="UE13" i="20"/>
  <c r="UF13" i="20"/>
  <c r="UG13" i="20"/>
  <c r="UH13" i="20"/>
  <c r="UI13" i="20"/>
  <c r="UJ13" i="20"/>
  <c r="UK13" i="20"/>
  <c r="UL13" i="20"/>
  <c r="UM13" i="20"/>
  <c r="UN13" i="20"/>
  <c r="UO13" i="20"/>
  <c r="UP13" i="20"/>
  <c r="UQ13" i="20"/>
  <c r="UR13" i="20"/>
  <c r="US13" i="20"/>
  <c r="UT13" i="20"/>
  <c r="UU13" i="20"/>
  <c r="UV13" i="20"/>
  <c r="UW13" i="20"/>
  <c r="UX13" i="20"/>
  <c r="UY13" i="20"/>
  <c r="UZ13" i="20"/>
  <c r="VA13" i="20"/>
  <c r="VB13" i="20"/>
  <c r="VC13" i="20"/>
  <c r="VD13" i="20"/>
  <c r="VE13" i="20"/>
  <c r="VF13" i="20"/>
  <c r="VG13" i="20"/>
  <c r="VH13" i="20"/>
  <c r="VI13" i="20"/>
  <c r="VJ13" i="20"/>
  <c r="VK13" i="20"/>
  <c r="VL13" i="20"/>
  <c r="VM13" i="20"/>
  <c r="VN13" i="20"/>
  <c r="VO13" i="20"/>
  <c r="VP13" i="20"/>
  <c r="VQ13" i="20"/>
  <c r="VR13" i="20"/>
  <c r="VS13" i="20"/>
  <c r="VT13" i="20"/>
  <c r="VU13" i="20"/>
  <c r="VV13" i="20"/>
  <c r="VW13" i="20"/>
  <c r="VX13" i="20"/>
  <c r="VY13" i="20"/>
  <c r="VZ13" i="20"/>
  <c r="WA13" i="20"/>
  <c r="WB13" i="20"/>
  <c r="WC13" i="20"/>
  <c r="WD13" i="20"/>
  <c r="WE13" i="20"/>
  <c r="WF13" i="20"/>
  <c r="WG13" i="20"/>
  <c r="WH13" i="20"/>
  <c r="WI13" i="20"/>
  <c r="WJ13" i="20"/>
  <c r="WK13" i="20"/>
  <c r="WL13" i="20"/>
  <c r="WM13" i="20"/>
  <c r="WN13" i="20"/>
  <c r="WO13" i="20"/>
  <c r="WP13" i="20"/>
  <c r="WQ13" i="20"/>
  <c r="WR13" i="20"/>
  <c r="WS13" i="20"/>
  <c r="WT13" i="20"/>
  <c r="WU13" i="20"/>
  <c r="WV13" i="20"/>
  <c r="WW13" i="20"/>
  <c r="WX13" i="20"/>
  <c r="WY13" i="20"/>
  <c r="WZ13" i="20"/>
  <c r="XA13" i="20"/>
  <c r="XB13" i="20"/>
  <c r="XC13" i="20"/>
  <c r="XD13" i="20"/>
  <c r="XE13" i="20"/>
  <c r="XF13" i="20"/>
  <c r="XG13" i="20"/>
  <c r="XH13" i="20"/>
  <c r="XI13" i="20"/>
  <c r="XJ13" i="20"/>
  <c r="XK13" i="20"/>
  <c r="XL13" i="20"/>
  <c r="XM13" i="20"/>
  <c r="XN13" i="20"/>
  <c r="XO13" i="20"/>
  <c r="XP13" i="20"/>
  <c r="XQ13" i="20"/>
  <c r="XR13" i="20"/>
  <c r="XS13" i="20"/>
  <c r="XT13" i="20"/>
  <c r="XU13" i="20"/>
  <c r="XV13" i="20"/>
  <c r="XW13" i="20"/>
  <c r="XX13" i="20"/>
  <c r="XY13" i="20"/>
  <c r="XZ13" i="20"/>
  <c r="YA13" i="20"/>
  <c r="YB13" i="20"/>
  <c r="YC13" i="20"/>
  <c r="YD13" i="20"/>
  <c r="YE13" i="20"/>
  <c r="YF13" i="20"/>
  <c r="YG13" i="20"/>
  <c r="YH13" i="20"/>
  <c r="YI13" i="20"/>
  <c r="YJ13" i="20"/>
  <c r="YK13" i="20"/>
  <c r="YL13" i="20"/>
  <c r="YM13" i="20"/>
  <c r="YN13" i="20"/>
  <c r="YO13" i="20"/>
  <c r="YP13" i="20"/>
  <c r="YQ13" i="20"/>
  <c r="YR13" i="20"/>
  <c r="YS13" i="20"/>
  <c r="YT13" i="20"/>
  <c r="YU13" i="20"/>
  <c r="YV13" i="20"/>
  <c r="YW13" i="20"/>
  <c r="YX13" i="20"/>
  <c r="YY13" i="20"/>
  <c r="YZ13" i="20"/>
  <c r="ZA13" i="20"/>
  <c r="ZB13" i="20"/>
  <c r="ZC13" i="20"/>
  <c r="ZD13" i="20"/>
  <c r="ZE13" i="20"/>
  <c r="ZF13" i="20"/>
  <c r="ZG13" i="20"/>
  <c r="ZH13" i="20"/>
  <c r="ZI13" i="20"/>
  <c r="ZJ13" i="20"/>
  <c r="ZK13" i="20"/>
  <c r="ZL13" i="20"/>
  <c r="ZM13" i="20"/>
  <c r="ZN13" i="20"/>
  <c r="ZO13" i="20"/>
  <c r="ZP13" i="20"/>
  <c r="ZQ13" i="20"/>
  <c r="ZR13" i="20"/>
  <c r="ZS13" i="20"/>
  <c r="ZT13" i="20"/>
  <c r="ZU13" i="20"/>
  <c r="ZV13" i="20"/>
  <c r="ZW13" i="20"/>
  <c r="ZX13" i="20"/>
  <c r="ZY13" i="20"/>
  <c r="ZZ13" i="20"/>
  <c r="AAA13" i="20"/>
  <c r="AAB13" i="20"/>
  <c r="AAC13" i="20"/>
  <c r="AAD13" i="20"/>
  <c r="AAE13" i="20"/>
  <c r="AAF13" i="20"/>
  <c r="AAG13" i="20"/>
  <c r="AAH13" i="20"/>
  <c r="AAI13" i="20"/>
  <c r="AAJ13" i="20"/>
  <c r="AAK13" i="20"/>
  <c r="AAL13" i="20"/>
  <c r="AAM13" i="20"/>
  <c r="AAN13" i="20"/>
  <c r="AAO13" i="20"/>
  <c r="AAP13" i="20"/>
  <c r="AAQ13" i="20"/>
  <c r="AAR13" i="20"/>
  <c r="AAS13" i="20"/>
  <c r="AAT13" i="20"/>
  <c r="AAU13" i="20"/>
  <c r="AAV13" i="20"/>
  <c r="AAW13" i="20"/>
  <c r="AAX13" i="20"/>
  <c r="AAY13" i="20"/>
  <c r="AAZ13" i="20"/>
  <c r="ABA13" i="20"/>
  <c r="ABB13" i="20"/>
  <c r="ABC13" i="20"/>
  <c r="ABD13" i="20"/>
  <c r="ABE13" i="20"/>
  <c r="ABF13" i="20"/>
  <c r="ABG13" i="20"/>
  <c r="ABH13" i="20"/>
  <c r="ABI13" i="20"/>
  <c r="ABJ13" i="20"/>
  <c r="ABK13" i="20"/>
  <c r="ABL13" i="20"/>
  <c r="ABM13" i="20"/>
  <c r="ABN13" i="20"/>
  <c r="ABO13" i="20"/>
  <c r="ABP13" i="20"/>
  <c r="ABQ13" i="20"/>
  <c r="ABR13" i="20"/>
  <c r="ABS13" i="20"/>
  <c r="ABT13" i="20"/>
  <c r="ABU13" i="20"/>
  <c r="ABV13" i="20"/>
  <c r="ABW13" i="20"/>
  <c r="ABX13" i="20"/>
  <c r="ABY13" i="20"/>
  <c r="ABZ13" i="20"/>
  <c r="ACA13" i="20"/>
  <c r="ACB13" i="20"/>
  <c r="ACC13" i="20"/>
  <c r="ACD13" i="20"/>
  <c r="ACE13" i="20"/>
  <c r="ACF13" i="20"/>
  <c r="ACG13" i="20"/>
  <c r="ACH13" i="20"/>
  <c r="ACI13" i="20"/>
  <c r="ACJ13" i="20"/>
  <c r="ACK13" i="20"/>
  <c r="ACL13" i="20"/>
  <c r="ACM13" i="20"/>
  <c r="ACN13" i="20"/>
  <c r="ACO13" i="20"/>
  <c r="ACP13" i="20"/>
  <c r="ACQ13" i="20"/>
  <c r="ACR13" i="20"/>
  <c r="ACS13" i="20"/>
  <c r="ACT13" i="20"/>
  <c r="ACU13" i="20"/>
  <c r="ACV13" i="20"/>
  <c r="ACW13" i="20"/>
  <c r="ACX13" i="20"/>
  <c r="ACY13" i="20"/>
  <c r="ACZ13" i="20"/>
  <c r="ADA13" i="20"/>
  <c r="ADB13" i="20"/>
  <c r="ADC13" i="20"/>
  <c r="ADD13" i="20"/>
  <c r="ADE13" i="20"/>
  <c r="ADF13" i="20"/>
  <c r="ADG13" i="20"/>
  <c r="ADH13" i="20"/>
  <c r="ADI13" i="20"/>
  <c r="ADJ13" i="20"/>
  <c r="ADK13" i="20"/>
  <c r="ADL13" i="20"/>
  <c r="ADM13" i="20"/>
  <c r="ADN13" i="20"/>
  <c r="ADO13" i="20"/>
  <c r="ADP13" i="20"/>
  <c r="ADQ13" i="20"/>
  <c r="ADR13" i="20"/>
  <c r="ADS13" i="20"/>
  <c r="ADT13" i="20"/>
  <c r="ADU13" i="20"/>
  <c r="ADV13" i="20"/>
  <c r="ADW13" i="20"/>
  <c r="ADX13" i="20"/>
  <c r="ADY13" i="20"/>
  <c r="ADZ13" i="20"/>
  <c r="AEA13" i="20"/>
  <c r="AEB13" i="20"/>
  <c r="AEC13" i="20"/>
  <c r="AED13" i="20"/>
  <c r="AEE13" i="20"/>
  <c r="AEF13" i="20"/>
  <c r="AEG13" i="20"/>
  <c r="AEH13" i="20"/>
  <c r="AEI13" i="20"/>
  <c r="AEJ13" i="20"/>
  <c r="AEK13" i="20"/>
  <c r="AEL13" i="20"/>
  <c r="AEM13" i="20"/>
  <c r="AEN13" i="20"/>
  <c r="AEO13" i="20"/>
  <c r="AEP13" i="20"/>
  <c r="AEQ13" i="20"/>
  <c r="AER13" i="20"/>
  <c r="AES13" i="20"/>
  <c r="AET13" i="20"/>
  <c r="AEU13" i="20"/>
  <c r="AEV13" i="20"/>
  <c r="AEW13" i="20"/>
  <c r="AEX13" i="20"/>
  <c r="AEY13" i="20"/>
  <c r="AEZ13" i="20"/>
  <c r="AFA13" i="20"/>
  <c r="AFB13" i="20"/>
  <c r="AFC13" i="20"/>
  <c r="AFD13" i="20"/>
  <c r="AFE13" i="20"/>
  <c r="AFF13" i="20"/>
  <c r="AFG13" i="20"/>
  <c r="AFH13" i="20"/>
  <c r="AFI13" i="20"/>
  <c r="AFJ13" i="20"/>
  <c r="AFK13" i="20"/>
  <c r="AFL13" i="20"/>
  <c r="AFM13" i="20"/>
  <c r="AFN13" i="20"/>
  <c r="AFO13" i="20"/>
  <c r="AFP13" i="20"/>
  <c r="AFQ13" i="20"/>
  <c r="AFR13" i="20"/>
  <c r="AFS13" i="20"/>
  <c r="AFT13" i="20"/>
  <c r="AFU13" i="20"/>
  <c r="AFV13" i="20"/>
  <c r="AFW13" i="20"/>
  <c r="AFX13" i="20"/>
  <c r="AFY13" i="20"/>
  <c r="AFZ13" i="20"/>
  <c r="AGA13" i="20"/>
  <c r="AGB13" i="20"/>
  <c r="AGC13" i="20"/>
  <c r="AGD13" i="20"/>
  <c r="AGE13" i="20"/>
  <c r="AGF13" i="20"/>
  <c r="AGG13" i="20"/>
  <c r="AGH13" i="20"/>
  <c r="AGI13" i="20"/>
  <c r="AGJ13" i="20"/>
  <c r="AGK13" i="20"/>
  <c r="AGL13" i="20"/>
  <c r="AGM13" i="20"/>
  <c r="AGN13" i="20"/>
  <c r="AGO13" i="20"/>
  <c r="AGP13" i="20"/>
  <c r="AGQ13" i="20"/>
  <c r="AGR13" i="20"/>
  <c r="AGS13" i="20"/>
  <c r="AGT13" i="20"/>
  <c r="AGU13" i="20"/>
  <c r="AGV13" i="20"/>
  <c r="AGW13" i="20"/>
  <c r="AGX13" i="20"/>
  <c r="AGY13" i="20"/>
  <c r="AGZ13" i="20"/>
  <c r="AHA13" i="20"/>
  <c r="AHB13" i="20"/>
  <c r="AHC13" i="20"/>
  <c r="AHD13" i="20"/>
  <c r="AHE13" i="20"/>
  <c r="AHF13" i="20"/>
  <c r="AHG13" i="20"/>
  <c r="AHH13" i="20"/>
  <c r="AHI13" i="20"/>
  <c r="AHJ13" i="20"/>
  <c r="AHK13" i="20"/>
  <c r="AHL13" i="20"/>
  <c r="AHM13" i="20"/>
  <c r="AHN13" i="20"/>
  <c r="AHO13" i="20"/>
  <c r="AHP13" i="20"/>
  <c r="AHQ13" i="20"/>
  <c r="AHR13" i="20"/>
  <c r="AHS13" i="20"/>
  <c r="AHT13" i="20"/>
  <c r="AHU13" i="20"/>
  <c r="AHV13" i="20"/>
  <c r="AHW13" i="20"/>
  <c r="AHX13" i="20"/>
  <c r="AHY13" i="20"/>
  <c r="AHZ13" i="20"/>
  <c r="AIA13" i="20"/>
  <c r="AIB13" i="20"/>
  <c r="AIC13" i="20"/>
  <c r="AID13" i="20"/>
  <c r="AIE13" i="20"/>
  <c r="AIF13" i="20"/>
  <c r="AIG13" i="20"/>
  <c r="AIH13" i="20"/>
  <c r="AII13" i="20"/>
  <c r="AIJ13" i="20"/>
  <c r="AIK13" i="20"/>
  <c r="AIL13" i="20"/>
  <c r="AIM13" i="20"/>
  <c r="AIN13" i="20"/>
  <c r="AIO13" i="20"/>
  <c r="AIP13" i="20"/>
  <c r="AIQ13" i="20"/>
  <c r="AIR13" i="20"/>
  <c r="AIS13" i="20"/>
  <c r="AIT13" i="20"/>
  <c r="AIU13" i="20"/>
  <c r="AIV13" i="20"/>
  <c r="AIW13" i="20"/>
  <c r="AIX13" i="20"/>
  <c r="AIY13" i="20"/>
  <c r="AIZ13" i="20"/>
  <c r="AJA13" i="20"/>
  <c r="AJB13" i="20"/>
  <c r="AJC13" i="20"/>
  <c r="AJD13" i="20"/>
  <c r="AJE13" i="20"/>
  <c r="AJF13" i="20"/>
  <c r="AJG13" i="20"/>
  <c r="AJH13" i="20"/>
  <c r="AJI13" i="20"/>
  <c r="AJJ13" i="20"/>
  <c r="AJK13" i="20"/>
  <c r="AJL13" i="20"/>
  <c r="AJM13" i="20"/>
  <c r="AJN13" i="20"/>
  <c r="AJO13" i="20"/>
  <c r="AJP13" i="20"/>
  <c r="AJQ13" i="20"/>
  <c r="AJR13" i="20"/>
  <c r="AJS13" i="20"/>
  <c r="AJT13" i="20"/>
  <c r="AJU13" i="20"/>
  <c r="AJV13" i="20"/>
  <c r="AJW13" i="20"/>
  <c r="AJX13" i="20"/>
  <c r="AJY13" i="20"/>
  <c r="AJZ13" i="20"/>
  <c r="AKA13" i="20"/>
  <c r="AKB13" i="20"/>
  <c r="AKC13" i="20"/>
  <c r="AKD13" i="20"/>
  <c r="AKE13" i="20"/>
  <c r="AKF13" i="20"/>
  <c r="AKG13" i="20"/>
  <c r="AKH13" i="20"/>
  <c r="AKI13" i="20"/>
  <c r="AKJ13" i="20"/>
  <c r="AKK13" i="20"/>
  <c r="AKL13" i="20"/>
  <c r="AKM13" i="20"/>
  <c r="AKN13" i="20"/>
  <c r="AKO13" i="20"/>
  <c r="AKP13" i="20"/>
  <c r="AKQ13" i="20"/>
  <c r="AKR13" i="20"/>
  <c r="AKS13" i="20"/>
  <c r="AKT13" i="20"/>
  <c r="AKU13" i="20"/>
  <c r="AKV13" i="20"/>
  <c r="AKW13" i="20"/>
  <c r="AKX13" i="20"/>
  <c r="AKY13" i="20"/>
  <c r="AKZ13" i="20"/>
  <c r="ALA13" i="20"/>
  <c r="ALB13" i="20"/>
  <c r="ALC13" i="20"/>
  <c r="ALD13" i="20"/>
  <c r="ALE13" i="20"/>
  <c r="ALF13" i="20"/>
  <c r="ALG13" i="20"/>
  <c r="ALH13" i="20"/>
  <c r="ALI13" i="20"/>
  <c r="ALJ13" i="20"/>
  <c r="ALK13" i="20"/>
  <c r="ALL13" i="20"/>
  <c r="ALM13" i="20"/>
  <c r="ALN13" i="20"/>
  <c r="ALO13" i="20"/>
  <c r="ALP13" i="20"/>
  <c r="ALQ13" i="20"/>
  <c r="ALR13" i="20"/>
  <c r="ALS13" i="20"/>
  <c r="ALT13" i="20"/>
  <c r="ALU13" i="20"/>
  <c r="ALV13" i="20"/>
  <c r="ALW13" i="20"/>
  <c r="ALX13" i="20"/>
  <c r="ALY13" i="20"/>
  <c r="ALZ13" i="20"/>
  <c r="AMA13" i="20"/>
  <c r="AMB13" i="20"/>
  <c r="AMC13" i="20"/>
  <c r="AMD13" i="20"/>
  <c r="AME13" i="20"/>
  <c r="AMF13" i="20"/>
  <c r="AMG13" i="20"/>
  <c r="AMH13" i="20"/>
  <c r="AMI13" i="20"/>
  <c r="AMJ13" i="20"/>
  <c r="AMK13" i="20"/>
  <c r="AML13" i="20"/>
  <c r="AMM13" i="20"/>
  <c r="AMN13" i="20"/>
  <c r="AMO13" i="20"/>
  <c r="AMP13" i="20"/>
  <c r="AMQ13" i="20"/>
  <c r="AMR13" i="20"/>
  <c r="AMS13" i="20"/>
  <c r="AMT13" i="20"/>
  <c r="AMU13" i="20"/>
  <c r="AMV13" i="20"/>
  <c r="AMW13" i="20"/>
  <c r="AMX13" i="20"/>
  <c r="AMY13" i="20"/>
  <c r="AMZ13" i="20"/>
  <c r="ANA13" i="20"/>
  <c r="ANB13" i="20"/>
  <c r="ANC13" i="20"/>
  <c r="AND13" i="20"/>
  <c r="ANE13" i="20"/>
  <c r="ANF13" i="20"/>
  <c r="ANG13" i="20"/>
  <c r="ANH13" i="20"/>
  <c r="ANI13" i="20"/>
  <c r="ANJ13" i="20"/>
  <c r="ANK13" i="20"/>
  <c r="ANL13" i="20"/>
  <c r="ANM13" i="20"/>
  <c r="ANN13" i="20"/>
  <c r="ANO13" i="20"/>
  <c r="ANP13" i="20"/>
  <c r="ANQ13" i="20"/>
  <c r="ANR13" i="20"/>
  <c r="ANS13" i="20"/>
  <c r="ANT13" i="20"/>
  <c r="ANU13" i="20"/>
  <c r="ANV13" i="20"/>
  <c r="ANW13" i="20"/>
  <c r="ANX13" i="20"/>
  <c r="ANY13" i="20"/>
  <c r="ANZ13" i="20"/>
  <c r="AOA13" i="20"/>
  <c r="AOB13" i="20"/>
  <c r="AOC13" i="20"/>
  <c r="AOD13" i="20"/>
  <c r="AOE13" i="20"/>
  <c r="AOF13" i="20"/>
  <c r="AOG13" i="20"/>
  <c r="AOH13" i="20"/>
  <c r="AOI13" i="20"/>
  <c r="AOJ13" i="20"/>
  <c r="AOK13" i="20"/>
  <c r="AOL13" i="20"/>
  <c r="AOM13" i="20"/>
  <c r="AON13" i="20"/>
  <c r="AOO13" i="20"/>
  <c r="AOP13" i="20"/>
  <c r="AOQ13" i="20"/>
  <c r="AOR13" i="20"/>
  <c r="AOS13" i="20"/>
  <c r="AOT13" i="20"/>
  <c r="AOU13" i="20"/>
  <c r="AOV13" i="20"/>
  <c r="AOW13" i="20"/>
  <c r="AOX13" i="20"/>
  <c r="AOY13" i="20"/>
  <c r="AOZ13" i="20"/>
  <c r="APA13" i="20"/>
  <c r="APB13" i="20"/>
  <c r="APC13" i="20"/>
  <c r="APD13" i="20"/>
  <c r="APE13" i="20"/>
  <c r="APF13" i="20"/>
  <c r="APG13" i="20"/>
  <c r="APH13" i="20"/>
  <c r="API13" i="20"/>
  <c r="APJ13" i="20"/>
  <c r="APK13" i="20"/>
  <c r="APL13" i="20"/>
  <c r="APM13" i="20"/>
  <c r="APN13" i="20"/>
  <c r="APO13" i="20"/>
  <c r="APP13" i="20"/>
  <c r="APQ13" i="20"/>
  <c r="APR13" i="20"/>
  <c r="APS13" i="20"/>
  <c r="APT13" i="20"/>
  <c r="APU13" i="20"/>
  <c r="APV13" i="20"/>
  <c r="APW13" i="20"/>
  <c r="APX13" i="20"/>
  <c r="APY13" i="20"/>
  <c r="APZ13" i="20"/>
  <c r="AQA13" i="20"/>
  <c r="AQB13" i="20"/>
  <c r="AQC13" i="20"/>
  <c r="AQD13" i="20"/>
  <c r="AQE13" i="20"/>
  <c r="AQF13" i="20"/>
  <c r="AQG13" i="20"/>
  <c r="AQH13" i="20"/>
  <c r="AQI13" i="20"/>
  <c r="AQJ13" i="20"/>
  <c r="AQK13" i="20"/>
  <c r="AQL13" i="20"/>
  <c r="AQM13" i="20"/>
  <c r="AQN13" i="20"/>
  <c r="AQO13" i="20"/>
  <c r="AQP13" i="20"/>
  <c r="AQQ13" i="20"/>
  <c r="AQR13" i="20"/>
  <c r="AQS13" i="20"/>
  <c r="AQT13" i="20"/>
  <c r="AQU13" i="20"/>
  <c r="AQV13" i="20"/>
  <c r="AQW13" i="20"/>
  <c r="AQX13" i="20"/>
  <c r="AQY13" i="20"/>
  <c r="AQZ13" i="20"/>
  <c r="ARA13" i="20"/>
  <c r="ARB13" i="20"/>
  <c r="ARC13" i="20"/>
  <c r="ARD13" i="20"/>
  <c r="ARE13" i="20"/>
  <c r="ARF13" i="20"/>
  <c r="ARG13" i="20"/>
  <c r="ARH13" i="20"/>
  <c r="ARI13" i="20"/>
  <c r="ARJ13" i="20"/>
  <c r="ARK13" i="20"/>
  <c r="ARL13" i="20"/>
  <c r="ARM13" i="20"/>
  <c r="ARN13" i="20"/>
  <c r="ARO13" i="20"/>
  <c r="ARP13" i="20"/>
  <c r="ARQ13" i="20"/>
  <c r="ARR13" i="20"/>
  <c r="ARS13" i="20"/>
  <c r="ART13" i="20"/>
  <c r="ARU13" i="20"/>
  <c r="ARV13" i="20"/>
  <c r="ARW13" i="20"/>
  <c r="ARX13" i="20"/>
  <c r="ARY13" i="20"/>
  <c r="ARZ13" i="20"/>
  <c r="ASA13" i="20"/>
  <c r="ASB13" i="20"/>
  <c r="ASC13" i="20"/>
  <c r="ASD13" i="20"/>
  <c r="ASE13" i="20"/>
  <c r="ASF13" i="20"/>
  <c r="ASG13" i="20"/>
  <c r="ASH13" i="20"/>
  <c r="ASI13" i="20"/>
  <c r="ASJ13" i="20"/>
  <c r="ASK13" i="20"/>
  <c r="ASL13" i="20"/>
  <c r="ASM13" i="20"/>
  <c r="ASN13" i="20"/>
  <c r="ASO13" i="20"/>
  <c r="ASP13" i="20"/>
  <c r="ASQ13" i="20"/>
  <c r="ASR13" i="20"/>
  <c r="ASS13" i="20"/>
  <c r="AST13" i="20"/>
  <c r="ASU13" i="20"/>
  <c r="ASV13" i="20"/>
  <c r="ASW13" i="20"/>
  <c r="ASX13" i="20"/>
  <c r="ASY13" i="20"/>
  <c r="ASZ13" i="20"/>
  <c r="ATA13" i="20"/>
  <c r="ATB13" i="20"/>
  <c r="ATC13" i="20"/>
  <c r="ATD13" i="20"/>
  <c r="ATE13" i="20"/>
  <c r="ATF13" i="20"/>
  <c r="ATG13" i="20"/>
  <c r="ATH13" i="20"/>
  <c r="ATI13" i="20"/>
  <c r="ATJ13" i="20"/>
  <c r="ATK13" i="20"/>
  <c r="ATL13" i="20"/>
  <c r="ATM13" i="20"/>
  <c r="ATN13" i="20"/>
  <c r="ATO13" i="20"/>
  <c r="ATP13" i="20"/>
  <c r="ATQ13" i="20"/>
  <c r="ATR13" i="20"/>
  <c r="ATS13" i="20"/>
  <c r="ATT13" i="20"/>
  <c r="ATU13" i="20"/>
  <c r="ATV13" i="20"/>
  <c r="ATW13" i="20"/>
  <c r="ATX13" i="20"/>
  <c r="ATY13" i="20"/>
  <c r="ATZ13" i="20"/>
  <c r="AUA13" i="20"/>
  <c r="AUB13" i="20"/>
  <c r="AUC13" i="20"/>
  <c r="AUD13" i="20"/>
  <c r="AUE13" i="20"/>
  <c r="AUF13" i="20"/>
  <c r="AUG13" i="20"/>
  <c r="AUH13" i="20"/>
  <c r="AUI13" i="20"/>
  <c r="AUJ13" i="20"/>
  <c r="AUK13" i="20"/>
  <c r="AUL13" i="20"/>
  <c r="AUM13" i="20"/>
  <c r="AUN13" i="20"/>
  <c r="AUO13" i="20"/>
  <c r="AUP13" i="20"/>
  <c r="AUQ13" i="20"/>
  <c r="AUR13" i="20"/>
  <c r="AUS13" i="20"/>
  <c r="AUT13" i="20"/>
  <c r="AUU13" i="20"/>
  <c r="AUV13" i="20"/>
  <c r="AUW13" i="20"/>
  <c r="AUX13" i="20"/>
  <c r="AUY13" i="20"/>
  <c r="AUZ13" i="20"/>
  <c r="AVA13" i="20"/>
  <c r="AVB13" i="20"/>
  <c r="AVC13" i="20"/>
  <c r="AVD13" i="20"/>
  <c r="AVE13" i="20"/>
  <c r="AVF13" i="20"/>
  <c r="AVG13" i="20"/>
  <c r="AVH13" i="20"/>
  <c r="AVI13" i="20"/>
  <c r="AVJ13" i="20"/>
  <c r="AVK13" i="20"/>
  <c r="AVL13" i="20"/>
  <c r="AVM13" i="20"/>
  <c r="AVN13" i="20"/>
  <c r="AVO13" i="20"/>
  <c r="AVP13" i="20"/>
  <c r="AVQ13" i="20"/>
  <c r="AVR13" i="20"/>
  <c r="AVS13" i="20"/>
  <c r="AVT13" i="20"/>
  <c r="AVU13" i="20"/>
  <c r="AVV13" i="20"/>
  <c r="AVW13" i="20"/>
  <c r="AVX13" i="20"/>
  <c r="AVY13" i="20"/>
  <c r="AVZ13" i="20"/>
  <c r="AWA13" i="20"/>
  <c r="AWB13" i="20"/>
  <c r="AWC13" i="20"/>
  <c r="AWD13" i="20"/>
  <c r="AWE13" i="20"/>
  <c r="AWF13" i="20"/>
  <c r="AWG13" i="20"/>
  <c r="AWH13" i="20"/>
  <c r="AWI13" i="20"/>
  <c r="AWJ13" i="20"/>
  <c r="AWK13" i="20"/>
  <c r="AWL13" i="20"/>
  <c r="AWM13" i="20"/>
  <c r="AWN13" i="20"/>
  <c r="AWO13" i="20"/>
  <c r="AWP13" i="20"/>
  <c r="AWQ13" i="20"/>
  <c r="AWR13" i="20"/>
  <c r="AWS13" i="20"/>
  <c r="AWT13" i="20"/>
  <c r="AWU13" i="20"/>
  <c r="AWV13" i="20"/>
  <c r="AWW13" i="20"/>
  <c r="AWX13" i="20"/>
  <c r="AWY13" i="20"/>
  <c r="AWZ13" i="20"/>
  <c r="AXA13" i="20"/>
  <c r="AXB13" i="20"/>
  <c r="AXC13" i="20"/>
  <c r="AXD13" i="20"/>
  <c r="AXE13" i="20"/>
  <c r="AXF13" i="20"/>
  <c r="AXG13" i="20"/>
  <c r="AXH13" i="20"/>
  <c r="AXI13" i="20"/>
  <c r="AXJ13" i="20"/>
  <c r="AXK13" i="20"/>
  <c r="AXL13" i="20"/>
  <c r="AXM13" i="20"/>
  <c r="AXN13" i="20"/>
  <c r="AXO13" i="20"/>
  <c r="AXP13" i="20"/>
  <c r="AXQ13" i="20"/>
  <c r="AXR13" i="20"/>
  <c r="AXS13" i="20"/>
  <c r="AXT13" i="20"/>
  <c r="AXU13" i="20"/>
  <c r="AXV13" i="20"/>
  <c r="AXW13" i="20"/>
  <c r="AXX13" i="20"/>
  <c r="AXY13" i="20"/>
  <c r="AXZ13" i="20"/>
  <c r="AYA13" i="20"/>
  <c r="AYB13" i="20"/>
  <c r="AYC13" i="20"/>
  <c r="AYD13" i="20"/>
  <c r="AYE13" i="20"/>
  <c r="AYF13" i="20"/>
  <c r="AYG13" i="20"/>
  <c r="AYH13" i="20"/>
  <c r="AYI13" i="20"/>
  <c r="AYJ13" i="20"/>
  <c r="AYK13" i="20"/>
  <c r="AYL13" i="20"/>
  <c r="AYM13" i="20"/>
  <c r="AYN13" i="20"/>
  <c r="AYO13" i="20"/>
  <c r="AYP13" i="20"/>
  <c r="AYQ13" i="20"/>
  <c r="AYR13" i="20"/>
  <c r="AYS13" i="20"/>
  <c r="AYT13" i="20"/>
  <c r="AYU13" i="20"/>
  <c r="AYV13" i="20"/>
  <c r="AYW13" i="20"/>
  <c r="AYX13" i="20"/>
  <c r="AYY13" i="20"/>
  <c r="AYZ13" i="20"/>
  <c r="AZA13" i="20"/>
  <c r="AZB13" i="20"/>
  <c r="AZC13" i="20"/>
  <c r="AZD13" i="20"/>
  <c r="AZE13" i="20"/>
  <c r="AZF13" i="20"/>
  <c r="AZG13" i="20"/>
  <c r="AZH13" i="20"/>
  <c r="AZI13" i="20"/>
  <c r="AZJ13" i="20"/>
  <c r="AZK13" i="20"/>
  <c r="AZL13" i="20"/>
  <c r="AZM13" i="20"/>
  <c r="AZN13" i="20"/>
  <c r="AZO13" i="20"/>
  <c r="AZP13" i="20"/>
  <c r="AZQ13" i="20"/>
  <c r="AZR13" i="20"/>
  <c r="AZS13" i="20"/>
  <c r="AZT13" i="20"/>
  <c r="AZU13" i="20"/>
  <c r="AZV13" i="20"/>
  <c r="AZW13" i="20"/>
  <c r="AZX13" i="20"/>
  <c r="AZY13" i="20"/>
  <c r="AZZ13" i="20"/>
  <c r="BAA13" i="20"/>
  <c r="BAB13" i="20"/>
  <c r="BAC13" i="20"/>
  <c r="BAD13" i="20"/>
  <c r="BAE13" i="20"/>
  <c r="BAF13" i="20"/>
  <c r="BAG13" i="20"/>
  <c r="BAH13" i="20"/>
  <c r="BAI13" i="20"/>
  <c r="BAJ13" i="20"/>
  <c r="BAK13" i="20"/>
  <c r="BAL13" i="20"/>
  <c r="BAM13" i="20"/>
  <c r="BAN13" i="20"/>
  <c r="BAO13" i="20"/>
  <c r="BAP13" i="20"/>
  <c r="BAQ13" i="20"/>
  <c r="BAR13" i="20"/>
  <c r="BAS13" i="20"/>
  <c r="BAT13" i="20"/>
  <c r="BAU13" i="20"/>
  <c r="BAV13" i="20"/>
  <c r="BAW13" i="20"/>
  <c r="BAX13" i="20"/>
  <c r="BAY13" i="20"/>
  <c r="BAZ13" i="20"/>
  <c r="BBA13" i="20"/>
  <c r="BBB13" i="20"/>
  <c r="BBC13" i="20"/>
  <c r="BBD13" i="20"/>
  <c r="BBE13" i="20"/>
  <c r="BBF13" i="20"/>
  <c r="BBG13" i="20"/>
  <c r="BBH13" i="20"/>
  <c r="BBI13" i="20"/>
  <c r="BBJ13" i="20"/>
  <c r="BBK13" i="20"/>
  <c r="BBL13" i="20"/>
  <c r="BBM13" i="20"/>
  <c r="BBN13" i="20"/>
  <c r="BBO13" i="20"/>
  <c r="BBP13" i="20"/>
  <c r="BBQ13" i="20"/>
  <c r="BBR13" i="20"/>
  <c r="BBS13" i="20"/>
  <c r="BBT13" i="20"/>
  <c r="BBU13" i="20"/>
  <c r="BBV13" i="20"/>
  <c r="BBW13" i="20"/>
  <c r="BBX13" i="20"/>
  <c r="BBY13" i="20"/>
  <c r="BBZ13" i="20"/>
  <c r="BCA13" i="20"/>
  <c r="BCB13" i="20"/>
  <c r="BCC13" i="20"/>
  <c r="BCD13" i="20"/>
  <c r="BCE13" i="20"/>
  <c r="BCF13" i="20"/>
  <c r="BCG13" i="20"/>
  <c r="BCH13" i="20"/>
  <c r="BCI13" i="20"/>
  <c r="BCJ13" i="20"/>
  <c r="BCK13" i="20"/>
  <c r="BCL13" i="20"/>
  <c r="BCM13" i="20"/>
  <c r="BCN13" i="20"/>
  <c r="BCO13" i="20"/>
  <c r="BCP13" i="20"/>
  <c r="BCQ13" i="20"/>
  <c r="BCR13" i="20"/>
  <c r="BCS13" i="20"/>
  <c r="BCT13" i="20"/>
  <c r="BCU13" i="20"/>
  <c r="BCV13" i="20"/>
  <c r="BCW13" i="20"/>
  <c r="BCX13" i="20"/>
  <c r="BCY13" i="20"/>
  <c r="BCZ13" i="20"/>
  <c r="BDA13" i="20"/>
  <c r="BDB13" i="20"/>
  <c r="BDC13" i="20"/>
  <c r="BDD13" i="20"/>
  <c r="BDE13" i="20"/>
  <c r="BDF13" i="20"/>
  <c r="BDG13" i="20"/>
  <c r="BDH13" i="20"/>
  <c r="BDI13" i="20"/>
  <c r="BDJ13" i="20"/>
  <c r="BDK13" i="20"/>
  <c r="BDL13" i="20"/>
  <c r="BDM13" i="20"/>
  <c r="BDN13" i="20"/>
  <c r="BDO13" i="20"/>
  <c r="BDP13" i="20"/>
  <c r="BDQ13" i="20"/>
  <c r="BDR13" i="20"/>
  <c r="BDS13" i="20"/>
  <c r="BDT13" i="20"/>
  <c r="BDU13" i="20"/>
  <c r="BDV13" i="20"/>
  <c r="BDW13" i="20"/>
  <c r="BDX13" i="20"/>
  <c r="BDY13" i="20"/>
  <c r="BDZ13" i="20"/>
  <c r="BEA13" i="20"/>
  <c r="BEB13" i="20"/>
  <c r="BEC13" i="20"/>
  <c r="BED13" i="20"/>
  <c r="BEE13" i="20"/>
  <c r="BEF13" i="20"/>
  <c r="BEG13" i="20"/>
  <c r="BEH13" i="20"/>
  <c r="BEI13" i="20"/>
  <c r="BEJ13" i="20"/>
  <c r="BEK13" i="20"/>
  <c r="BEL13" i="20"/>
  <c r="BEM13" i="20"/>
  <c r="BEN13" i="20"/>
  <c r="BEO13" i="20"/>
  <c r="BEP13" i="20"/>
  <c r="BEQ13" i="20"/>
  <c r="BER13" i="20"/>
  <c r="BES13" i="20"/>
  <c r="BET13" i="20"/>
  <c r="BEU13" i="20"/>
  <c r="BEV13" i="20"/>
  <c r="BEW13" i="20"/>
  <c r="BEX13" i="20"/>
  <c r="BEY13" i="20"/>
  <c r="BEZ13" i="20"/>
  <c r="BFA13" i="20"/>
  <c r="BFB13" i="20"/>
  <c r="BFC13" i="20"/>
  <c r="BFD13" i="20"/>
  <c r="BFE13" i="20"/>
  <c r="BFF13" i="20"/>
  <c r="BFG13" i="20"/>
  <c r="BFH13" i="20"/>
  <c r="BFI13" i="20"/>
  <c r="BFJ13" i="20"/>
  <c r="BFK13" i="20"/>
  <c r="BFL13" i="20"/>
  <c r="BFM13" i="20"/>
  <c r="BFN13" i="20"/>
  <c r="BFO13" i="20"/>
  <c r="BFP13" i="20"/>
  <c r="BFQ13" i="20"/>
  <c r="BFR13" i="20"/>
  <c r="BFS13" i="20"/>
  <c r="BFT13" i="20"/>
  <c r="BFU13" i="20"/>
  <c r="BFV13" i="20"/>
  <c r="BFW13" i="20"/>
  <c r="BFX13" i="20"/>
  <c r="BFY13" i="20"/>
  <c r="BFZ13" i="20"/>
  <c r="BGA13" i="20"/>
  <c r="BGB13" i="20"/>
  <c r="BGC13" i="20"/>
  <c r="BGD13" i="20"/>
  <c r="BGE13" i="20"/>
  <c r="BGF13" i="20"/>
  <c r="BGG13" i="20"/>
  <c r="BGH13" i="20"/>
  <c r="BGI13" i="20"/>
  <c r="BGJ13" i="20"/>
  <c r="BGK13" i="20"/>
  <c r="BGL13" i="20"/>
  <c r="BGM13" i="20"/>
  <c r="BGN13" i="20"/>
  <c r="BGO13" i="20"/>
  <c r="BGP13" i="20"/>
  <c r="BGQ13" i="20"/>
  <c r="BGR13" i="20"/>
  <c r="BGS13" i="20"/>
  <c r="BGT13" i="20"/>
  <c r="BGU13" i="20"/>
  <c r="BGV13" i="20"/>
  <c r="BGW13" i="20"/>
  <c r="BGX13" i="20"/>
  <c r="BGY13" i="20"/>
  <c r="BGZ13" i="20"/>
  <c r="BHA13" i="20"/>
  <c r="BHB13" i="20"/>
  <c r="BHC13" i="20"/>
  <c r="BHD13" i="20"/>
  <c r="BHE13" i="20"/>
  <c r="BHF13" i="20"/>
  <c r="BHG13" i="20"/>
  <c r="BHH13" i="20"/>
  <c r="BHI13" i="20"/>
  <c r="BHJ13" i="20"/>
  <c r="BHK13" i="20"/>
  <c r="BHL13" i="20"/>
  <c r="BHM13" i="20"/>
  <c r="BHN13" i="20"/>
  <c r="BHO13" i="20"/>
  <c r="BHP13" i="20"/>
  <c r="BHQ13" i="20"/>
  <c r="BHR13" i="20"/>
  <c r="BHS13" i="20"/>
  <c r="BHT13" i="20"/>
  <c r="BHU13" i="20"/>
  <c r="BHV13" i="20"/>
  <c r="BHW13" i="20"/>
  <c r="BHX13" i="20"/>
  <c r="BHY13" i="20"/>
  <c r="BHZ13" i="20"/>
  <c r="BIA13" i="20"/>
  <c r="BIB13" i="20"/>
  <c r="BIC13" i="20"/>
  <c r="BID13" i="20"/>
  <c r="BIE13" i="20"/>
  <c r="BIF13" i="20"/>
  <c r="BIG13" i="20"/>
  <c r="BIH13" i="20"/>
  <c r="BII13" i="20"/>
  <c r="BIJ13" i="20"/>
  <c r="BIK13" i="20"/>
  <c r="BIL13" i="20"/>
  <c r="BIM13" i="20"/>
  <c r="BIN13" i="20"/>
  <c r="BIO13" i="20"/>
  <c r="BIP13" i="20"/>
  <c r="BIQ13" i="20"/>
  <c r="BIR13" i="20"/>
  <c r="BIS13" i="20"/>
  <c r="BIT13" i="20"/>
  <c r="BIU13" i="20"/>
  <c r="BIV13" i="20"/>
  <c r="BIW13" i="20"/>
  <c r="BIX13" i="20"/>
  <c r="BIY13" i="20"/>
  <c r="BIZ13" i="20"/>
  <c r="BJA13" i="20"/>
  <c r="BJB13" i="20"/>
  <c r="BJC13" i="20"/>
  <c r="BJD13" i="20"/>
  <c r="BJE13" i="20"/>
  <c r="BJF13" i="20"/>
  <c r="BJG13" i="20"/>
  <c r="BJH13" i="20"/>
  <c r="BJI13" i="20"/>
  <c r="BJJ13" i="20"/>
  <c r="BJK13" i="20"/>
  <c r="BJL13" i="20"/>
  <c r="BJM13" i="20"/>
  <c r="BJN13" i="20"/>
  <c r="BJO13" i="20"/>
  <c r="BJP13" i="20"/>
  <c r="BJQ13" i="20"/>
  <c r="BJR13" i="20"/>
  <c r="BJS13" i="20"/>
  <c r="BJT13" i="20"/>
  <c r="BJU13" i="20"/>
  <c r="BJV13" i="20"/>
  <c r="BJW13" i="20"/>
  <c r="BJX13" i="20"/>
  <c r="BJY13" i="20"/>
  <c r="BJZ13" i="20"/>
  <c r="BKA13" i="20"/>
  <c r="BKB13" i="20"/>
  <c r="BKC13" i="20"/>
  <c r="BKD13" i="20"/>
  <c r="BKE13" i="20"/>
  <c r="BKF13" i="20"/>
  <c r="BKG13" i="20"/>
  <c r="BKH13" i="20"/>
  <c r="BKI13" i="20"/>
  <c r="BKJ13" i="20"/>
  <c r="BKK13" i="20"/>
  <c r="BKL13" i="20"/>
  <c r="BKM13" i="20"/>
  <c r="BKN13" i="20"/>
  <c r="BKO13" i="20"/>
  <c r="BKP13" i="20"/>
  <c r="BKQ13" i="20"/>
  <c r="BKR13" i="20"/>
  <c r="BKS13" i="20"/>
  <c r="BKT13" i="20"/>
  <c r="BKU13" i="20"/>
  <c r="BKV13" i="20"/>
  <c r="BKW13" i="20"/>
  <c r="BKX13" i="20"/>
  <c r="BKY13" i="20"/>
  <c r="BKZ13" i="20"/>
  <c r="BLA13" i="20"/>
  <c r="BLB13" i="20"/>
  <c r="BLC13" i="20"/>
  <c r="BLD13" i="20"/>
  <c r="BLE13" i="20"/>
  <c r="BLF13" i="20"/>
  <c r="BLG13" i="20"/>
  <c r="BLH13" i="20"/>
  <c r="BLI13" i="20"/>
  <c r="BLJ13" i="20"/>
  <c r="BLK13" i="20"/>
  <c r="BLL13" i="20"/>
  <c r="BLM13" i="20"/>
  <c r="BLN13" i="20"/>
  <c r="BLO13" i="20"/>
  <c r="BLP13" i="20"/>
  <c r="BLQ13" i="20"/>
  <c r="BLR13" i="20"/>
  <c r="BLS13" i="20"/>
  <c r="BLT13" i="20"/>
  <c r="BLU13" i="20"/>
  <c r="BLV13" i="20"/>
  <c r="BLW13" i="20"/>
  <c r="BLX13" i="20"/>
  <c r="BLY13" i="20"/>
  <c r="BLZ13" i="20"/>
  <c r="BMA13" i="20"/>
  <c r="BMB13" i="20"/>
  <c r="BMC13" i="20"/>
  <c r="BMD13" i="20"/>
  <c r="BME13" i="20"/>
  <c r="BMF13" i="20"/>
  <c r="BMG13" i="20"/>
  <c r="BMH13" i="20"/>
  <c r="BMI13" i="20"/>
  <c r="BMJ13" i="20"/>
  <c r="BMK13" i="20"/>
  <c r="BML13" i="20"/>
  <c r="BMM13" i="20"/>
  <c r="BMN13" i="20"/>
  <c r="BMO13" i="20"/>
  <c r="BMP13" i="20"/>
  <c r="BMQ13" i="20"/>
  <c r="BMR13" i="20"/>
  <c r="BMS13" i="20"/>
  <c r="BMT13" i="20"/>
  <c r="BMU13" i="20"/>
  <c r="BMV13" i="20"/>
  <c r="BMW13" i="20"/>
  <c r="BMX13" i="20"/>
  <c r="BMY13" i="20"/>
  <c r="BMZ13" i="20"/>
  <c r="BNA13" i="20"/>
  <c r="BNB13" i="20"/>
  <c r="BNC13" i="20"/>
  <c r="BND13" i="20"/>
  <c r="BNE13" i="20"/>
  <c r="BNF13" i="20"/>
  <c r="BNG13" i="20"/>
  <c r="BNH13" i="20"/>
  <c r="BNI13" i="20"/>
  <c r="BNJ13" i="20"/>
  <c r="BNK13" i="20"/>
  <c r="BNL13" i="20"/>
  <c r="BNM13" i="20"/>
  <c r="BNN13" i="20"/>
  <c r="BNO13" i="20"/>
  <c r="BNP13" i="20"/>
  <c r="BNQ13" i="20"/>
  <c r="BNR13" i="20"/>
  <c r="BNS13" i="20"/>
  <c r="BNT13" i="20"/>
  <c r="BNU13" i="20"/>
  <c r="BNV13" i="20"/>
  <c r="BNW13" i="20"/>
  <c r="BNX13" i="20"/>
  <c r="BNY13" i="20"/>
  <c r="BNZ13" i="20"/>
  <c r="BOA13" i="20"/>
  <c r="BOB13" i="20"/>
  <c r="BOC13" i="20"/>
  <c r="BOD13" i="20"/>
  <c r="BOE13" i="20"/>
  <c r="BOF13" i="20"/>
  <c r="BOG13" i="20"/>
  <c r="BOH13" i="20"/>
  <c r="BOI13" i="20"/>
  <c r="BOJ13" i="20"/>
  <c r="BOK13" i="20"/>
  <c r="BOL13" i="20"/>
  <c r="BOM13" i="20"/>
  <c r="BON13" i="20"/>
  <c r="BOO13" i="20"/>
  <c r="BOP13" i="20"/>
  <c r="BOQ13" i="20"/>
  <c r="BOR13" i="20"/>
  <c r="BOS13" i="20"/>
  <c r="BOT13" i="20"/>
  <c r="BOU13" i="20"/>
  <c r="BOV13" i="20"/>
  <c r="BOW13" i="20"/>
  <c r="BOX13" i="20"/>
  <c r="BOY13" i="20"/>
  <c r="BOZ13" i="20"/>
  <c r="BPA13" i="20"/>
  <c r="BPB13" i="20"/>
  <c r="BPC13" i="20"/>
  <c r="BPD13" i="20"/>
  <c r="BPE13" i="20"/>
  <c r="BPF13" i="20"/>
  <c r="BPG13" i="20"/>
  <c r="BPH13" i="20"/>
  <c r="BPI13" i="20"/>
  <c r="BPJ13" i="20"/>
  <c r="BPK13" i="20"/>
  <c r="BPL13" i="20"/>
  <c r="BPM13" i="20"/>
  <c r="BPN13" i="20"/>
  <c r="BPO13" i="20"/>
  <c r="BPP13" i="20"/>
  <c r="BPQ13" i="20"/>
  <c r="BPR13" i="20"/>
  <c r="BPS13" i="20"/>
  <c r="BPT13" i="20"/>
  <c r="BPU13" i="20"/>
  <c r="BPV13" i="20"/>
  <c r="BPW13" i="20"/>
  <c r="BPX13" i="20"/>
  <c r="BPY13" i="20"/>
  <c r="BPZ13" i="20"/>
  <c r="BQA13" i="20"/>
  <c r="BQB13" i="20"/>
  <c r="BQC13" i="20"/>
  <c r="BQD13" i="20"/>
  <c r="BQE13" i="20"/>
  <c r="BQF13" i="20"/>
  <c r="BQG13" i="20"/>
  <c r="BQH13" i="20"/>
  <c r="BQI13" i="20"/>
  <c r="BQJ13" i="20"/>
  <c r="BQK13" i="20"/>
  <c r="BQL13" i="20"/>
  <c r="BQM13" i="20"/>
  <c r="BQN13" i="20"/>
  <c r="BQO13" i="20"/>
  <c r="BQP13" i="20"/>
  <c r="BQQ13" i="20"/>
  <c r="BQR13" i="20"/>
  <c r="BQS13" i="20"/>
  <c r="BQT13" i="20"/>
  <c r="BQU13" i="20"/>
  <c r="BQV13" i="20"/>
  <c r="BQW13" i="20"/>
  <c r="BQX13" i="20"/>
  <c r="BQY13" i="20"/>
  <c r="BQZ13" i="20"/>
  <c r="BRA13" i="20"/>
  <c r="BRB13" i="20"/>
  <c r="BRC13" i="20"/>
  <c r="BRD13" i="20"/>
  <c r="BRE13" i="20"/>
  <c r="BRF13" i="20"/>
  <c r="BRG13" i="20"/>
  <c r="BRH13" i="20"/>
  <c r="BRI13" i="20"/>
  <c r="BRJ13" i="20"/>
  <c r="BRK13" i="20"/>
  <c r="BRL13" i="20"/>
  <c r="BRM13" i="20"/>
  <c r="BRN13" i="20"/>
  <c r="BRO13" i="20"/>
  <c r="BRP13" i="20"/>
  <c r="BRQ13" i="20"/>
  <c r="BRR13" i="20"/>
  <c r="BRS13" i="20"/>
  <c r="BRT13" i="20"/>
  <c r="BRU13" i="20"/>
  <c r="BRV13" i="20"/>
  <c r="BRW13" i="20"/>
  <c r="BRX13" i="20"/>
  <c r="BRY13" i="20"/>
  <c r="BRZ13" i="20"/>
  <c r="BSA13" i="20"/>
  <c r="BSB13" i="20"/>
  <c r="BSC13" i="20"/>
  <c r="BSD13" i="20"/>
  <c r="BSE13" i="20"/>
  <c r="BSF13" i="20"/>
  <c r="BSG13" i="20"/>
  <c r="BSH13" i="20"/>
  <c r="BSI13" i="20"/>
  <c r="BSJ13" i="20"/>
  <c r="BSK13" i="20"/>
  <c r="BSL13" i="20"/>
  <c r="BSM13" i="20"/>
  <c r="BSN13" i="20"/>
  <c r="BSO13" i="20"/>
  <c r="BSP13" i="20"/>
  <c r="BSQ13" i="20"/>
  <c r="BSR13" i="20"/>
  <c r="BSS13" i="20"/>
  <c r="BST13" i="20"/>
  <c r="BSU13" i="20"/>
  <c r="BSV13" i="20"/>
  <c r="BSW13" i="20"/>
  <c r="BSX13" i="20"/>
  <c r="BSY13" i="20"/>
  <c r="BSZ13" i="20"/>
  <c r="BTA13" i="20"/>
  <c r="BTB13" i="20"/>
  <c r="BTC13" i="20"/>
  <c r="BTD13" i="20"/>
  <c r="BTE13" i="20"/>
  <c r="BTF13" i="20"/>
  <c r="BTG13" i="20"/>
  <c r="BTH13" i="20"/>
  <c r="BTI13" i="20"/>
  <c r="BTJ13" i="20"/>
  <c r="BTK13" i="20"/>
  <c r="BTL13" i="20"/>
  <c r="BTM13" i="20"/>
  <c r="BTN13" i="20"/>
  <c r="BTO13" i="20"/>
  <c r="BTP13" i="20"/>
  <c r="BTQ13" i="20"/>
  <c r="BTR13" i="20"/>
  <c r="BTS13" i="20"/>
  <c r="BTT13" i="20"/>
  <c r="BTU13" i="20"/>
  <c r="BTV13" i="20"/>
  <c r="BTW13" i="20"/>
  <c r="BTX13" i="20"/>
  <c r="BTY13" i="20"/>
  <c r="BTZ13" i="20"/>
  <c r="BUA13" i="20"/>
  <c r="BUB13" i="20"/>
  <c r="BUC13" i="20"/>
  <c r="BUD13" i="20"/>
  <c r="BUE13" i="20"/>
  <c r="BUF13" i="20"/>
  <c r="BUG13" i="20"/>
  <c r="BUH13" i="20"/>
  <c r="BUI13" i="20"/>
  <c r="BUJ13" i="20"/>
  <c r="BUK13" i="20"/>
  <c r="BUL13" i="20"/>
  <c r="BUM13" i="20"/>
  <c r="BUN13" i="20"/>
  <c r="BUO13" i="20"/>
  <c r="BUP13" i="20"/>
  <c r="BUQ13" i="20"/>
  <c r="BUR13" i="20"/>
  <c r="BUS13" i="20"/>
  <c r="BUT13" i="20"/>
  <c r="BUU13" i="20"/>
  <c r="BUV13" i="20"/>
  <c r="BUW13" i="20"/>
  <c r="BUX13" i="20"/>
  <c r="BUY13" i="20"/>
  <c r="BUZ13" i="20"/>
  <c r="BVA13" i="20"/>
  <c r="BVB13" i="20"/>
  <c r="BVC13" i="20"/>
  <c r="BVD13" i="20"/>
  <c r="BVE13" i="20"/>
  <c r="BVF13" i="20"/>
  <c r="BVG13" i="20"/>
  <c r="BVH13" i="20"/>
  <c r="BVI13" i="20"/>
  <c r="BVJ13" i="20"/>
  <c r="BVK13" i="20"/>
  <c r="BVL13" i="20"/>
  <c r="BVM13" i="20"/>
  <c r="BVN13" i="20"/>
  <c r="BVO13" i="20"/>
  <c r="BVP13" i="20"/>
  <c r="BVQ13" i="20"/>
  <c r="BVR13" i="20"/>
  <c r="BVS13" i="20"/>
  <c r="BVT13" i="20"/>
  <c r="BVU13" i="20"/>
  <c r="BVV13" i="20"/>
  <c r="BVW13" i="20"/>
  <c r="BVX13" i="20"/>
  <c r="BVY13" i="20"/>
  <c r="BVZ13" i="20"/>
  <c r="BWA13" i="20"/>
  <c r="BWB13" i="20"/>
  <c r="BWC13" i="20"/>
  <c r="BWD13" i="20"/>
  <c r="BWE13" i="20"/>
  <c r="BWF13" i="20"/>
  <c r="BWG13" i="20"/>
  <c r="BWH13" i="20"/>
  <c r="BWI13" i="20"/>
  <c r="BWJ13" i="20"/>
  <c r="BWK13" i="20"/>
  <c r="BWL13" i="20"/>
  <c r="BWM13" i="20"/>
  <c r="BWN13" i="20"/>
  <c r="BWO13" i="20"/>
  <c r="BWP13" i="20"/>
  <c r="BWQ13" i="20"/>
  <c r="BWR13" i="20"/>
  <c r="BWS13" i="20"/>
  <c r="BWT13" i="20"/>
  <c r="BWU13" i="20"/>
  <c r="BWV13" i="20"/>
  <c r="BWW13" i="20"/>
  <c r="BWX13" i="20"/>
  <c r="BWY13" i="20"/>
  <c r="BWZ13" i="20"/>
  <c r="BXA13" i="20"/>
  <c r="BXB13" i="20"/>
  <c r="BXC13" i="20"/>
  <c r="BXD13" i="20"/>
  <c r="BXE13" i="20"/>
  <c r="BXF13" i="20"/>
  <c r="BXG13" i="20"/>
  <c r="BXH13" i="20"/>
  <c r="BXI13" i="20"/>
  <c r="BXJ13" i="20"/>
  <c r="BXK13" i="20"/>
  <c r="BXL13" i="20"/>
  <c r="BXM13" i="20"/>
  <c r="BXN13" i="20"/>
  <c r="BXO13" i="20"/>
  <c r="BXP13" i="20"/>
  <c r="BXQ13" i="20"/>
  <c r="BXR13" i="20"/>
  <c r="BXS13" i="20"/>
  <c r="BXT13" i="20"/>
  <c r="BXU13" i="20"/>
  <c r="BXV13" i="20"/>
  <c r="BXW13" i="20"/>
  <c r="BXX13" i="20"/>
  <c r="BXY13" i="20"/>
  <c r="BXZ13" i="20"/>
  <c r="BYA13" i="20"/>
  <c r="BYB13" i="20"/>
  <c r="BYC13" i="20"/>
  <c r="BYD13" i="20"/>
  <c r="BYE13" i="20"/>
  <c r="BYF13" i="20"/>
  <c r="BYG13" i="20"/>
  <c r="BYH13" i="20"/>
  <c r="BYI13" i="20"/>
  <c r="BYJ13" i="20"/>
  <c r="BYK13" i="20"/>
  <c r="BYL13" i="20"/>
  <c r="BYM13" i="20"/>
  <c r="BYN13" i="20"/>
  <c r="BYO13" i="20"/>
  <c r="BYP13" i="20"/>
  <c r="BYQ13" i="20"/>
  <c r="BYR13" i="20"/>
  <c r="BYS13" i="20"/>
  <c r="BYT13" i="20"/>
  <c r="BYU13" i="20"/>
  <c r="BYV13" i="20"/>
  <c r="BYW13" i="20"/>
  <c r="BYX13" i="20"/>
  <c r="BYY13" i="20"/>
  <c r="BYZ13" i="20"/>
  <c r="BZA13" i="20"/>
  <c r="BZB13" i="20"/>
  <c r="BZC13" i="20"/>
  <c r="BZD13" i="20"/>
  <c r="BZE13" i="20"/>
  <c r="BZF13" i="20"/>
  <c r="BZG13" i="20"/>
  <c r="BZH13" i="20"/>
  <c r="BZI13" i="20"/>
  <c r="BZJ13" i="20"/>
  <c r="BZK13" i="20"/>
  <c r="BZL13" i="20"/>
  <c r="BZM13" i="20"/>
  <c r="BZN13" i="20"/>
  <c r="BZO13" i="20"/>
  <c r="BZP13" i="20"/>
  <c r="BZQ13" i="20"/>
  <c r="BZR13" i="20"/>
  <c r="BZS13" i="20"/>
  <c r="BZT13" i="20"/>
  <c r="BZU13" i="20"/>
  <c r="BZV13" i="20"/>
  <c r="BZW13" i="20"/>
  <c r="BZX13" i="20"/>
  <c r="BZY13" i="20"/>
  <c r="BZZ13" i="20"/>
  <c r="CAA13" i="20"/>
  <c r="CAB13" i="20"/>
  <c r="CAC13" i="20"/>
  <c r="CAD13" i="20"/>
  <c r="CAE13" i="20"/>
  <c r="CAF13" i="20"/>
  <c r="CAG13" i="20"/>
  <c r="CAH13" i="20"/>
  <c r="CAI13" i="20"/>
  <c r="CAJ13" i="20"/>
  <c r="CAK13" i="20"/>
  <c r="CAL13" i="20"/>
  <c r="CAM13" i="20"/>
  <c r="CAN13" i="20"/>
  <c r="CAO13" i="20"/>
  <c r="CAP13" i="20"/>
  <c r="CAQ13" i="20"/>
  <c r="CAR13" i="20"/>
  <c r="CAS13" i="20"/>
  <c r="CAT13" i="20"/>
  <c r="CAU13" i="20"/>
  <c r="CAV13" i="20"/>
  <c r="CAW13" i="20"/>
  <c r="CAX13" i="20"/>
  <c r="CAY13" i="20"/>
  <c r="CAZ13" i="20"/>
  <c r="CBA13" i="20"/>
  <c r="CBB13" i="20"/>
  <c r="CBC13" i="20"/>
  <c r="CBD13" i="20"/>
  <c r="CBE13" i="20"/>
  <c r="CBF13" i="20"/>
  <c r="CBG13" i="20"/>
  <c r="CBH13" i="20"/>
  <c r="CBI13" i="20"/>
  <c r="CBJ13" i="20"/>
  <c r="CBK13" i="20"/>
  <c r="CBL13" i="20"/>
  <c r="CBM13" i="20"/>
  <c r="CBN13" i="20"/>
  <c r="CBO13" i="20"/>
  <c r="CBP13" i="20"/>
  <c r="CBQ13" i="20"/>
  <c r="CBR13" i="20"/>
  <c r="CBS13" i="20"/>
  <c r="CBT13" i="20"/>
  <c r="CBU13" i="20"/>
  <c r="CBV13" i="20"/>
  <c r="CBW13" i="20"/>
  <c r="CBX13" i="20"/>
  <c r="CBY13" i="20"/>
  <c r="CBZ13" i="20"/>
  <c r="CCA13" i="20"/>
  <c r="CCB13" i="20"/>
  <c r="CCC13" i="20"/>
  <c r="CCD13" i="20"/>
  <c r="CCE13" i="20"/>
  <c r="CCF13" i="20"/>
  <c r="CCG13" i="20"/>
  <c r="CCH13" i="20"/>
  <c r="CCI13" i="20"/>
  <c r="CCJ13" i="20"/>
  <c r="CCK13" i="20"/>
  <c r="CCL13" i="20"/>
  <c r="CCM13" i="20"/>
  <c r="CCN13" i="20"/>
  <c r="CCO13" i="20"/>
  <c r="CCP13" i="20"/>
  <c r="CCQ13" i="20"/>
  <c r="CCR13" i="20"/>
  <c r="CCS13" i="20"/>
  <c r="CCT13" i="20"/>
  <c r="CCU13" i="20"/>
  <c r="CCV13" i="20"/>
  <c r="CCW13" i="20"/>
  <c r="CCX13" i="20"/>
  <c r="CCY13" i="20"/>
  <c r="CCZ13" i="20"/>
  <c r="CDA13" i="20"/>
  <c r="CDB13" i="20"/>
  <c r="CDC13" i="20"/>
  <c r="CDD13" i="20"/>
  <c r="CDE13" i="20"/>
  <c r="CDF13" i="20"/>
  <c r="CDG13" i="20"/>
  <c r="CDH13" i="20"/>
  <c r="CDI13" i="20"/>
  <c r="CDJ13" i="20"/>
  <c r="CDK13" i="20"/>
  <c r="CDL13" i="20"/>
  <c r="CDM13" i="20"/>
  <c r="CDN13" i="20"/>
  <c r="CDO13" i="20"/>
  <c r="CDP13" i="20"/>
  <c r="CDQ13" i="20"/>
  <c r="CDR13" i="20"/>
  <c r="CDS13" i="20"/>
  <c r="CDT13" i="20"/>
  <c r="CDU13" i="20"/>
  <c r="CDV13" i="20"/>
  <c r="CDW13" i="20"/>
  <c r="CDX13" i="20"/>
  <c r="CDY13" i="20"/>
  <c r="CDZ13" i="20"/>
  <c r="CEA13" i="20"/>
  <c r="CEB13" i="20"/>
  <c r="CEC13" i="20"/>
  <c r="CED13" i="20"/>
  <c r="CEE13" i="20"/>
  <c r="CEF13" i="20"/>
  <c r="CEG13" i="20"/>
  <c r="CEH13" i="20"/>
  <c r="CEI13" i="20"/>
  <c r="CEJ13" i="20"/>
  <c r="CEK13" i="20"/>
  <c r="CEL13" i="20"/>
  <c r="CEM13" i="20"/>
  <c r="CEN13" i="20"/>
  <c r="CEO13" i="20"/>
  <c r="CEP13" i="20"/>
  <c r="CEQ13" i="20"/>
  <c r="CER13" i="20"/>
  <c r="CES13" i="20"/>
  <c r="CET13" i="20"/>
  <c r="CEU13" i="20"/>
  <c r="CEV13" i="20"/>
  <c r="CEW13" i="20"/>
  <c r="CEX13" i="20"/>
  <c r="CEY13" i="20"/>
  <c r="CEZ13" i="20"/>
  <c r="CFA13" i="20"/>
  <c r="CFB13" i="20"/>
  <c r="CFC13" i="20"/>
  <c r="CFD13" i="20"/>
  <c r="CFE13" i="20"/>
  <c r="CFF13" i="20"/>
  <c r="CFG13" i="20"/>
  <c r="CFH13" i="20"/>
  <c r="CFI13" i="20"/>
  <c r="CFJ13" i="20"/>
  <c r="CFK13" i="20"/>
  <c r="CFL13" i="20"/>
  <c r="CFM13" i="20"/>
  <c r="CFN13" i="20"/>
  <c r="CFO13" i="20"/>
  <c r="CFP13" i="20"/>
  <c r="CFQ13" i="20"/>
  <c r="CFR13" i="20"/>
  <c r="CFS13" i="20"/>
  <c r="CFT13" i="20"/>
  <c r="CFU13" i="20"/>
  <c r="CFV13" i="20"/>
  <c r="CFW13" i="20"/>
  <c r="CFX13" i="20"/>
  <c r="CFY13" i="20"/>
  <c r="CFZ13" i="20"/>
  <c r="CGA13" i="20"/>
  <c r="CGB13" i="20"/>
  <c r="CGC13" i="20"/>
  <c r="CGD13" i="20"/>
  <c r="CGE13" i="20"/>
  <c r="CGF13" i="20"/>
  <c r="CGG13" i="20"/>
  <c r="CGH13" i="20"/>
  <c r="CGI13" i="20"/>
  <c r="CGJ13" i="20"/>
  <c r="CGK13" i="20"/>
  <c r="CGL13" i="20"/>
  <c r="CGM13" i="20"/>
  <c r="CGN13" i="20"/>
  <c r="CGO13" i="20"/>
  <c r="CGP13" i="20"/>
  <c r="CGQ13" i="20"/>
  <c r="CGR13" i="20"/>
  <c r="CGS13" i="20"/>
  <c r="CGT13" i="20"/>
  <c r="CGU13" i="20"/>
  <c r="CGV13" i="20"/>
  <c r="CGW13" i="20"/>
  <c r="CGX13" i="20"/>
  <c r="CGY13" i="20"/>
  <c r="CGZ13" i="20"/>
  <c r="CHA13" i="20"/>
  <c r="CHB13" i="20"/>
  <c r="CHC13" i="20"/>
  <c r="CHD13" i="20"/>
  <c r="CHE13" i="20"/>
  <c r="CHF13" i="20"/>
  <c r="CHG13" i="20"/>
  <c r="CHH13" i="20"/>
  <c r="CHI13" i="20"/>
  <c r="CHJ13" i="20"/>
  <c r="CHK13" i="20"/>
  <c r="CHL13" i="20"/>
  <c r="CHM13" i="20"/>
  <c r="CHN13" i="20"/>
  <c r="CHO13" i="20"/>
  <c r="CHP13" i="20"/>
  <c r="CHQ13" i="20"/>
  <c r="CHR13" i="20"/>
  <c r="CHS13" i="20"/>
  <c r="CHT13" i="20"/>
  <c r="CHU13" i="20"/>
  <c r="CHV13" i="20"/>
  <c r="CHW13" i="20"/>
  <c r="CHX13" i="20"/>
  <c r="CHY13" i="20"/>
  <c r="CHZ13" i="20"/>
  <c r="CIA13" i="20"/>
  <c r="CIB13" i="20"/>
  <c r="CIC13" i="20"/>
  <c r="CID13" i="20"/>
  <c r="CIE13" i="20"/>
  <c r="CIF13" i="20"/>
  <c r="CIG13" i="20"/>
  <c r="CIH13" i="20"/>
  <c r="CII13" i="20"/>
  <c r="CIJ13" i="20"/>
  <c r="CIK13" i="20"/>
  <c r="CIL13" i="20"/>
  <c r="CIM13" i="20"/>
  <c r="CIN13" i="20"/>
  <c r="CIO13" i="20"/>
  <c r="CIP13" i="20"/>
  <c r="CIQ13" i="20"/>
  <c r="CIR13" i="20"/>
  <c r="CIS13" i="20"/>
  <c r="CIT13" i="20"/>
  <c r="CIU13" i="20"/>
  <c r="CIV13" i="20"/>
  <c r="CIW13" i="20"/>
  <c r="CIX13" i="20"/>
  <c r="CIY13" i="20"/>
  <c r="CIZ13" i="20"/>
  <c r="CJA13" i="20"/>
  <c r="CJB13" i="20"/>
  <c r="CJC13" i="20"/>
  <c r="CJD13" i="20"/>
  <c r="CJE13" i="20"/>
  <c r="CJF13" i="20"/>
  <c r="CJG13" i="20"/>
  <c r="CJH13" i="20"/>
  <c r="CJI13" i="20"/>
  <c r="CJJ13" i="20"/>
  <c r="CJK13" i="20"/>
  <c r="CJL13" i="20"/>
  <c r="CJM13" i="20"/>
  <c r="CJN13" i="20"/>
  <c r="CJO13" i="20"/>
  <c r="CJP13" i="20"/>
  <c r="CJQ13" i="20"/>
  <c r="CJR13" i="20"/>
  <c r="CJS13" i="20"/>
  <c r="CJT13" i="20"/>
  <c r="CJU13" i="20"/>
  <c r="CJV13" i="20"/>
  <c r="CJW13" i="20"/>
  <c r="CJX13" i="20"/>
  <c r="CJY13" i="20"/>
  <c r="CJZ13" i="20"/>
  <c r="CKA13" i="20"/>
  <c r="CKB13" i="20"/>
  <c r="CKC13" i="20"/>
  <c r="CKD13" i="20"/>
  <c r="CKE13" i="20"/>
  <c r="CKF13" i="20"/>
  <c r="CKG13" i="20"/>
  <c r="CKH13" i="20"/>
  <c r="CKI13" i="20"/>
  <c r="CKJ13" i="20"/>
  <c r="CKK13" i="20"/>
  <c r="CKL13" i="20"/>
  <c r="CKM13" i="20"/>
  <c r="CKN13" i="20"/>
  <c r="CKO13" i="20"/>
  <c r="CKP13" i="20"/>
  <c r="CKQ13" i="20"/>
  <c r="CKR13" i="20"/>
  <c r="CKS13" i="20"/>
  <c r="CKT13" i="20"/>
  <c r="CKU13" i="20"/>
  <c r="CKV13" i="20"/>
  <c r="CKW13" i="20"/>
  <c r="CKX13" i="20"/>
  <c r="CKY13" i="20"/>
  <c r="CKZ13" i="20"/>
  <c r="CLA13" i="20"/>
  <c r="CLB13" i="20"/>
  <c r="CLC13" i="20"/>
  <c r="CLD13" i="20"/>
  <c r="CLE13" i="20"/>
  <c r="CLF13" i="20"/>
  <c r="CLG13" i="20"/>
  <c r="CLH13" i="20"/>
  <c r="CLI13" i="20"/>
  <c r="CLJ13" i="20"/>
  <c r="CLK13" i="20"/>
  <c r="CLL13" i="20"/>
  <c r="CLM13" i="20"/>
  <c r="CLN13" i="20"/>
  <c r="CLO13" i="20"/>
  <c r="CLP13" i="20"/>
  <c r="CLQ13" i="20"/>
  <c r="CLR13" i="20"/>
  <c r="CLS13" i="20"/>
  <c r="CLT13" i="20"/>
  <c r="CLU13" i="20"/>
  <c r="CLV13" i="20"/>
  <c r="CLW13" i="20"/>
  <c r="CLX13" i="20"/>
  <c r="CLY13" i="20"/>
  <c r="CLZ13" i="20"/>
  <c r="CMA13" i="20"/>
  <c r="CMB13" i="20"/>
  <c r="CMC13" i="20"/>
  <c r="CMD13" i="20"/>
  <c r="CME13" i="20"/>
  <c r="CMF13" i="20"/>
  <c r="CMG13" i="20"/>
  <c r="CMH13" i="20"/>
  <c r="CMI13" i="20"/>
  <c r="CMJ13" i="20"/>
  <c r="CMK13" i="20"/>
  <c r="CML13" i="20"/>
  <c r="CMM13" i="20"/>
  <c r="CMN13" i="20"/>
  <c r="CMO13" i="20"/>
  <c r="CMP13" i="20"/>
  <c r="CMQ13" i="20"/>
  <c r="CMR13" i="20"/>
  <c r="CMS13" i="20"/>
  <c r="CMT13" i="20"/>
  <c r="CMU13" i="20"/>
  <c r="CMV13" i="20"/>
  <c r="CMW13" i="20"/>
  <c r="CMX13" i="20"/>
  <c r="CMY13" i="20"/>
  <c r="CMZ13" i="20"/>
  <c r="CNA13" i="20"/>
  <c r="CNB13" i="20"/>
  <c r="CNC13" i="20"/>
  <c r="CND13" i="20"/>
  <c r="CNE13" i="20"/>
  <c r="CNF13" i="20"/>
  <c r="CNG13" i="20"/>
  <c r="CNH13" i="20"/>
  <c r="CNI13" i="20"/>
  <c r="CNJ13" i="20"/>
  <c r="CNK13" i="20"/>
  <c r="CNL13" i="20"/>
  <c r="CNM13" i="20"/>
  <c r="CNN13" i="20"/>
  <c r="CNO13" i="20"/>
  <c r="CNP13" i="20"/>
  <c r="CNQ13" i="20"/>
  <c r="CNR13" i="20"/>
  <c r="CNS13" i="20"/>
  <c r="CNT13" i="20"/>
  <c r="CNU13" i="20"/>
  <c r="CNV13" i="20"/>
  <c r="CNW13" i="20"/>
  <c r="CNX13" i="20"/>
  <c r="CNY13" i="20"/>
  <c r="CNZ13" i="20"/>
  <c r="COA13" i="20"/>
  <c r="COB13" i="20"/>
  <c r="COC13" i="20"/>
  <c r="COD13" i="20"/>
  <c r="COE13" i="20"/>
  <c r="COF13" i="20"/>
  <c r="COG13" i="20"/>
  <c r="COH13" i="20"/>
  <c r="COI13" i="20"/>
  <c r="COJ13" i="20"/>
  <c r="COK13" i="20"/>
  <c r="COL13" i="20"/>
  <c r="COM13" i="20"/>
  <c r="CON13" i="20"/>
  <c r="COO13" i="20"/>
  <c r="COP13" i="20"/>
  <c r="COQ13" i="20"/>
  <c r="COR13" i="20"/>
  <c r="COS13" i="20"/>
  <c r="COT13" i="20"/>
  <c r="COU13" i="20"/>
  <c r="COV13" i="20"/>
  <c r="COW13" i="20"/>
  <c r="COX13" i="20"/>
  <c r="COY13" i="20"/>
  <c r="COZ13" i="20"/>
  <c r="CPA13" i="20"/>
  <c r="CPB13" i="20"/>
  <c r="CPC13" i="20"/>
  <c r="CPD13" i="20"/>
  <c r="CPE13" i="20"/>
  <c r="CPF13" i="20"/>
  <c r="CPG13" i="20"/>
  <c r="CPH13" i="20"/>
  <c r="CPI13" i="20"/>
  <c r="CPJ13" i="20"/>
  <c r="CPK13" i="20"/>
  <c r="CPL13" i="20"/>
  <c r="CPM13" i="20"/>
  <c r="CPN13" i="20"/>
  <c r="CPO13" i="20"/>
  <c r="CPP13" i="20"/>
  <c r="CPQ13" i="20"/>
  <c r="CPR13" i="20"/>
  <c r="CPS13" i="20"/>
  <c r="CPT13" i="20"/>
  <c r="CPU13" i="20"/>
  <c r="CPV13" i="20"/>
  <c r="CPW13" i="20"/>
  <c r="CPX13" i="20"/>
  <c r="CPY13" i="20"/>
  <c r="CPZ13" i="20"/>
  <c r="CQA13" i="20"/>
  <c r="CQB13" i="20"/>
  <c r="CQC13" i="20"/>
  <c r="CQD13" i="20"/>
  <c r="CQE13" i="20"/>
  <c r="CQF13" i="20"/>
  <c r="CQG13" i="20"/>
  <c r="CQH13" i="20"/>
  <c r="CQI13" i="20"/>
  <c r="CQJ13" i="20"/>
  <c r="CQK13" i="20"/>
  <c r="CQL13" i="20"/>
  <c r="CQM13" i="20"/>
  <c r="CQN13" i="20"/>
  <c r="CQO13" i="20"/>
  <c r="CQP13" i="20"/>
  <c r="CQQ13" i="20"/>
  <c r="CQR13" i="20"/>
  <c r="CQS13" i="20"/>
  <c r="CQT13" i="20"/>
  <c r="CQU13" i="20"/>
  <c r="CQV13" i="20"/>
  <c r="CQW13" i="20"/>
  <c r="CQX13" i="20"/>
  <c r="CQY13" i="20"/>
  <c r="CQZ13" i="20"/>
  <c r="CRA13" i="20"/>
  <c r="CRB13" i="20"/>
  <c r="CRC13" i="20"/>
  <c r="CRD13" i="20"/>
  <c r="CRE13" i="20"/>
  <c r="CRF13" i="20"/>
  <c r="CRG13" i="20"/>
  <c r="CRH13" i="20"/>
  <c r="CRI13" i="20"/>
  <c r="CRJ13" i="20"/>
  <c r="CRK13" i="20"/>
  <c r="CRL13" i="20"/>
  <c r="CRM13" i="20"/>
  <c r="CRN13" i="20"/>
  <c r="CRO13" i="20"/>
  <c r="CRP13" i="20"/>
  <c r="CRQ13" i="20"/>
  <c r="CRR13" i="20"/>
  <c r="CRS13" i="20"/>
  <c r="CRT13" i="20"/>
  <c r="CRU13" i="20"/>
  <c r="CRV13" i="20"/>
  <c r="CRW13" i="20"/>
  <c r="CRX13" i="20"/>
  <c r="CRY13" i="20"/>
  <c r="CRZ13" i="20"/>
  <c r="CSA13" i="20"/>
  <c r="CSB13" i="20"/>
  <c r="CSC13" i="20"/>
  <c r="CSD13" i="20"/>
  <c r="CSE13" i="20"/>
  <c r="CSF13" i="20"/>
  <c r="CSG13" i="20"/>
  <c r="CSH13" i="20"/>
  <c r="CSI13" i="20"/>
  <c r="CSJ13" i="20"/>
  <c r="CSK13" i="20"/>
  <c r="CSL13" i="20"/>
  <c r="CSM13" i="20"/>
  <c r="CSN13" i="20"/>
  <c r="CSO13" i="20"/>
  <c r="CSP13" i="20"/>
  <c r="CSQ13" i="20"/>
  <c r="CSR13" i="20"/>
  <c r="CSS13" i="20"/>
  <c r="CST13" i="20"/>
  <c r="CSU13" i="20"/>
  <c r="CSV13" i="20"/>
  <c r="CSW13" i="20"/>
  <c r="CSX13" i="20"/>
  <c r="CSY13" i="20"/>
  <c r="CSZ13" i="20"/>
  <c r="CTA13" i="20"/>
  <c r="CTB13" i="20"/>
  <c r="CTC13" i="20"/>
  <c r="CTD13" i="20"/>
  <c r="CTE13" i="20"/>
  <c r="CTF13" i="20"/>
  <c r="CTG13" i="20"/>
  <c r="CTH13" i="20"/>
  <c r="CTI13" i="20"/>
  <c r="CTJ13" i="20"/>
  <c r="CTK13" i="20"/>
  <c r="CTL13" i="20"/>
  <c r="CTM13" i="20"/>
  <c r="CTN13" i="20"/>
  <c r="CTO13" i="20"/>
  <c r="CTP13" i="20"/>
  <c r="CTQ13" i="20"/>
  <c r="CTR13" i="20"/>
  <c r="CTS13" i="20"/>
  <c r="CTT13" i="20"/>
  <c r="CTU13" i="20"/>
  <c r="CTV13" i="20"/>
  <c r="CTW13" i="20"/>
  <c r="CTX13" i="20"/>
  <c r="CTY13" i="20"/>
  <c r="CTZ13" i="20"/>
  <c r="CUA13" i="20"/>
  <c r="CUB13" i="20"/>
  <c r="CUC13" i="20"/>
  <c r="CUD13" i="20"/>
  <c r="CUE13" i="20"/>
  <c r="CUF13" i="20"/>
  <c r="CUG13" i="20"/>
  <c r="CUH13" i="20"/>
  <c r="CUI13" i="20"/>
  <c r="CUJ13" i="20"/>
  <c r="CUK13" i="20"/>
  <c r="CUL13" i="20"/>
  <c r="CUM13" i="20"/>
  <c r="CUN13" i="20"/>
  <c r="CUO13" i="20"/>
  <c r="CUP13" i="20"/>
  <c r="CUQ13" i="20"/>
  <c r="CUR13" i="20"/>
  <c r="CUS13" i="20"/>
  <c r="CUT13" i="20"/>
  <c r="CUU13" i="20"/>
  <c r="CUV13" i="20"/>
  <c r="CUW13" i="20"/>
  <c r="CUX13" i="20"/>
  <c r="CUY13" i="20"/>
  <c r="CUZ13" i="20"/>
  <c r="CVA13" i="20"/>
  <c r="CVB13" i="20"/>
  <c r="CVC13" i="20"/>
  <c r="CVD13" i="20"/>
  <c r="CVE13" i="20"/>
  <c r="CVF13" i="20"/>
  <c r="CVG13" i="20"/>
  <c r="CVH13" i="20"/>
  <c r="CVI13" i="20"/>
  <c r="CVJ13" i="20"/>
  <c r="CVK13" i="20"/>
  <c r="CVL13" i="20"/>
  <c r="CVM13" i="20"/>
  <c r="CVN13" i="20"/>
  <c r="CVO13" i="20"/>
  <c r="CVP13" i="20"/>
  <c r="CVQ13" i="20"/>
  <c r="CVR13" i="20"/>
  <c r="CVS13" i="20"/>
  <c r="CVT13" i="20"/>
  <c r="CVU13" i="20"/>
  <c r="CVV13" i="20"/>
  <c r="CVW13" i="20"/>
  <c r="CVX13" i="20"/>
  <c r="CVY13" i="20"/>
  <c r="CVZ13" i="20"/>
  <c r="CWA13" i="20"/>
  <c r="CWB13" i="20"/>
  <c r="CWC13" i="20"/>
  <c r="CWD13" i="20"/>
  <c r="CWE13" i="20"/>
  <c r="CWF13" i="20"/>
  <c r="CWG13" i="20"/>
  <c r="CWH13" i="20"/>
  <c r="CWI13" i="20"/>
  <c r="CWJ13" i="20"/>
  <c r="CWK13" i="20"/>
  <c r="CWL13" i="20"/>
  <c r="CWM13" i="20"/>
  <c r="CWN13" i="20"/>
  <c r="CWO13" i="20"/>
  <c r="CWP13" i="20"/>
  <c r="CWQ13" i="20"/>
  <c r="CWR13" i="20"/>
  <c r="CWS13" i="20"/>
  <c r="CWT13" i="20"/>
  <c r="CWU13" i="20"/>
  <c r="CWV13" i="20"/>
  <c r="CWW13" i="20"/>
  <c r="CWX13" i="20"/>
  <c r="CWY13" i="20"/>
  <c r="CWZ13" i="20"/>
  <c r="CXA13" i="20"/>
  <c r="CXB13" i="20"/>
  <c r="CXC13" i="20"/>
  <c r="CXD13" i="20"/>
  <c r="CXE13" i="20"/>
  <c r="CXF13" i="20"/>
  <c r="CXG13" i="20"/>
  <c r="CXH13" i="20"/>
  <c r="CXI13" i="20"/>
  <c r="CXJ13" i="20"/>
  <c r="CXK13" i="20"/>
  <c r="CXL13" i="20"/>
  <c r="CXM13" i="20"/>
  <c r="CXN13" i="20"/>
  <c r="CXO13" i="20"/>
  <c r="CXP13" i="20"/>
  <c r="CXQ13" i="20"/>
  <c r="CXR13" i="20"/>
  <c r="CXS13" i="20"/>
  <c r="CXT13" i="20"/>
  <c r="CXU13" i="20"/>
  <c r="CXV13" i="20"/>
  <c r="CXW13" i="20"/>
  <c r="CXX13" i="20"/>
  <c r="CXY13" i="20"/>
  <c r="CXZ13" i="20"/>
  <c r="CYA13" i="20"/>
  <c r="CYB13" i="20"/>
  <c r="CYC13" i="20"/>
  <c r="CYD13" i="20"/>
  <c r="CYE13" i="20"/>
  <c r="CYF13" i="20"/>
  <c r="CYG13" i="20"/>
  <c r="CYH13" i="20"/>
  <c r="CYI13" i="20"/>
  <c r="CYJ13" i="20"/>
  <c r="CYK13" i="20"/>
  <c r="CYL13" i="20"/>
  <c r="CYM13" i="20"/>
  <c r="CYN13" i="20"/>
  <c r="CYO13" i="20"/>
  <c r="CYP13" i="20"/>
  <c r="CYQ13" i="20"/>
  <c r="CYR13" i="20"/>
  <c r="CYS13" i="20"/>
  <c r="CYT13" i="20"/>
  <c r="CYU13" i="20"/>
  <c r="CYV13" i="20"/>
  <c r="CYW13" i="20"/>
  <c r="CYX13" i="20"/>
  <c r="CYY13" i="20"/>
  <c r="CYZ13" i="20"/>
  <c r="CZA13" i="20"/>
  <c r="CZB13" i="20"/>
  <c r="CZC13" i="20"/>
  <c r="CZD13" i="20"/>
  <c r="CZE13" i="20"/>
  <c r="CZF13" i="20"/>
  <c r="CZG13" i="20"/>
  <c r="CZH13" i="20"/>
  <c r="CZI13" i="20"/>
  <c r="CZJ13" i="20"/>
  <c r="CZK13" i="20"/>
  <c r="CZL13" i="20"/>
  <c r="CZM13" i="20"/>
  <c r="CZN13" i="20"/>
  <c r="CZO13" i="20"/>
  <c r="CZP13" i="20"/>
  <c r="CZQ13" i="20"/>
  <c r="CZR13" i="20"/>
  <c r="CZS13" i="20"/>
  <c r="CZT13" i="20"/>
  <c r="CZU13" i="20"/>
  <c r="CZV13" i="20"/>
  <c r="CZW13" i="20"/>
  <c r="CZX13" i="20"/>
  <c r="CZY13" i="20"/>
  <c r="CZZ13" i="20"/>
  <c r="DAA13" i="20"/>
  <c r="DAB13" i="20"/>
  <c r="DAC13" i="20"/>
  <c r="DAD13" i="20"/>
  <c r="DAE13" i="20"/>
  <c r="DAF13" i="20"/>
  <c r="DAG13" i="20"/>
  <c r="DAH13" i="20"/>
  <c r="DAI13" i="20"/>
  <c r="DAJ13" i="20"/>
  <c r="DAK13" i="20"/>
  <c r="DAL13" i="20"/>
  <c r="DAM13" i="20"/>
  <c r="DAN13" i="20"/>
  <c r="DAO13" i="20"/>
  <c r="DAP13" i="20"/>
  <c r="DAQ13" i="20"/>
  <c r="DAR13" i="20"/>
  <c r="DAS13" i="20"/>
  <c r="DAT13" i="20"/>
  <c r="DAU13" i="20"/>
  <c r="DAV13" i="20"/>
  <c r="DAW13" i="20"/>
  <c r="DAX13" i="20"/>
  <c r="DAY13" i="20"/>
  <c r="DAZ13" i="20"/>
  <c r="DBA13" i="20"/>
  <c r="DBB13" i="20"/>
  <c r="DBC13" i="20"/>
  <c r="DBD13" i="20"/>
  <c r="DBE13" i="20"/>
  <c r="DBF13" i="20"/>
  <c r="DBG13" i="20"/>
  <c r="DBH13" i="20"/>
  <c r="DBI13" i="20"/>
  <c r="DBJ13" i="20"/>
  <c r="DBK13" i="20"/>
  <c r="DBL13" i="20"/>
  <c r="DBM13" i="20"/>
  <c r="DBN13" i="20"/>
  <c r="DBO13" i="20"/>
  <c r="DBP13" i="20"/>
  <c r="DBQ13" i="20"/>
  <c r="DBR13" i="20"/>
  <c r="DBS13" i="20"/>
  <c r="DBT13" i="20"/>
  <c r="DBU13" i="20"/>
  <c r="DBV13" i="20"/>
  <c r="DBW13" i="20"/>
  <c r="DBX13" i="20"/>
  <c r="DBY13" i="20"/>
  <c r="DBZ13" i="20"/>
  <c r="DCA13" i="20"/>
  <c r="DCB13" i="20"/>
  <c r="DCC13" i="20"/>
  <c r="DCD13" i="20"/>
  <c r="DCE13" i="20"/>
  <c r="DCF13" i="20"/>
  <c r="DCG13" i="20"/>
  <c r="DCH13" i="20"/>
  <c r="DCI13" i="20"/>
  <c r="DCJ13" i="20"/>
  <c r="DCK13" i="20"/>
  <c r="DCL13" i="20"/>
  <c r="DCM13" i="20"/>
  <c r="DCN13" i="20"/>
  <c r="DCO13" i="20"/>
  <c r="DCP13" i="20"/>
  <c r="DCQ13" i="20"/>
  <c r="DCR13" i="20"/>
  <c r="DCS13" i="20"/>
  <c r="DCT13" i="20"/>
  <c r="DCU13" i="20"/>
  <c r="DCV13" i="20"/>
  <c r="DCW13" i="20"/>
  <c r="DCX13" i="20"/>
  <c r="DCY13" i="20"/>
  <c r="DCZ13" i="20"/>
  <c r="DDA13" i="20"/>
  <c r="DDB13" i="20"/>
  <c r="DDC13" i="20"/>
  <c r="DDD13" i="20"/>
  <c r="DDE13" i="20"/>
  <c r="DDF13" i="20"/>
  <c r="DDG13" i="20"/>
  <c r="DDH13" i="20"/>
  <c r="DDI13" i="20"/>
  <c r="DDJ13" i="20"/>
  <c r="DDK13" i="20"/>
  <c r="DDL13" i="20"/>
  <c r="DDM13" i="20"/>
  <c r="DDN13" i="20"/>
  <c r="DDO13" i="20"/>
  <c r="DDP13" i="20"/>
  <c r="DDQ13" i="20"/>
  <c r="DDR13" i="20"/>
  <c r="DDS13" i="20"/>
  <c r="DDT13" i="20"/>
  <c r="DDU13" i="20"/>
  <c r="DDV13" i="20"/>
  <c r="DDW13" i="20"/>
  <c r="DDX13" i="20"/>
  <c r="DDY13" i="20"/>
  <c r="DDZ13" i="20"/>
  <c r="DEA13" i="20"/>
  <c r="DEB13" i="20"/>
  <c r="DEC13" i="20"/>
  <c r="DED13" i="20"/>
  <c r="DEE13" i="20"/>
  <c r="DEF13" i="20"/>
  <c r="DEG13" i="20"/>
  <c r="DEH13" i="20"/>
  <c r="DEI13" i="20"/>
  <c r="DEJ13" i="20"/>
  <c r="DEK13" i="20"/>
  <c r="DEL13" i="20"/>
  <c r="DEM13" i="20"/>
  <c r="DEN13" i="20"/>
  <c r="DEO13" i="20"/>
  <c r="DEP13" i="20"/>
  <c r="DEQ13" i="20"/>
  <c r="DER13" i="20"/>
  <c r="DES13" i="20"/>
  <c r="DET13" i="20"/>
  <c r="DEU13" i="20"/>
  <c r="DEV13" i="20"/>
  <c r="DEW13" i="20"/>
  <c r="DEX13" i="20"/>
  <c r="DEY13" i="20"/>
  <c r="DEZ13" i="20"/>
  <c r="DFA13" i="20"/>
  <c r="DFB13" i="20"/>
  <c r="DFC13" i="20"/>
  <c r="DFD13" i="20"/>
  <c r="DFE13" i="20"/>
  <c r="DFF13" i="20"/>
  <c r="DFG13" i="20"/>
  <c r="DFH13" i="20"/>
  <c r="DFI13" i="20"/>
  <c r="DFJ13" i="20"/>
  <c r="DFK13" i="20"/>
  <c r="DFL13" i="20"/>
  <c r="DFM13" i="20"/>
  <c r="DFN13" i="20"/>
  <c r="DFO13" i="20"/>
  <c r="DFP13" i="20"/>
  <c r="DFQ13" i="20"/>
  <c r="DFR13" i="20"/>
  <c r="DFS13" i="20"/>
  <c r="DFT13" i="20"/>
  <c r="DFU13" i="20"/>
  <c r="DFV13" i="20"/>
  <c r="DFW13" i="20"/>
  <c r="DFX13" i="20"/>
  <c r="DFY13" i="20"/>
  <c r="DFZ13" i="20"/>
  <c r="DGA13" i="20"/>
  <c r="DGB13" i="20"/>
  <c r="DGC13" i="20"/>
  <c r="DGD13" i="20"/>
  <c r="DGE13" i="20"/>
  <c r="DGF13" i="20"/>
  <c r="DGG13" i="20"/>
  <c r="DGH13" i="20"/>
  <c r="DGI13" i="20"/>
  <c r="DGJ13" i="20"/>
  <c r="DGK13" i="20"/>
  <c r="DGL13" i="20"/>
  <c r="DGM13" i="20"/>
  <c r="DGN13" i="20"/>
  <c r="DGO13" i="20"/>
  <c r="DGP13" i="20"/>
  <c r="DGQ13" i="20"/>
  <c r="DGR13" i="20"/>
  <c r="DGS13" i="20"/>
  <c r="DGT13" i="20"/>
  <c r="DGU13" i="20"/>
  <c r="DGV13" i="20"/>
  <c r="DGW13" i="20"/>
  <c r="DGX13" i="20"/>
  <c r="DGY13" i="20"/>
  <c r="DGZ13" i="20"/>
  <c r="DHA13" i="20"/>
  <c r="DHB13" i="20"/>
  <c r="DHC13" i="20"/>
  <c r="DHD13" i="20"/>
  <c r="DHE13" i="20"/>
  <c r="DHF13" i="20"/>
  <c r="DHG13" i="20"/>
  <c r="DHH13" i="20"/>
  <c r="DHI13" i="20"/>
  <c r="DHJ13" i="20"/>
  <c r="DHK13" i="20"/>
  <c r="DHL13" i="20"/>
  <c r="DHM13" i="20"/>
  <c r="DHN13" i="20"/>
  <c r="DHO13" i="20"/>
  <c r="DHP13" i="20"/>
  <c r="DHQ13" i="20"/>
  <c r="DHR13" i="20"/>
  <c r="DHS13" i="20"/>
  <c r="DHT13" i="20"/>
  <c r="DHU13" i="20"/>
  <c r="DHV13" i="20"/>
  <c r="DHW13" i="20"/>
  <c r="DHX13" i="20"/>
  <c r="DHY13" i="20"/>
  <c r="DHZ13" i="20"/>
  <c r="DIA13" i="20"/>
  <c r="DIB13" i="20"/>
  <c r="DIC13" i="20"/>
  <c r="DID13" i="20"/>
  <c r="DIE13" i="20"/>
  <c r="DIF13" i="20"/>
  <c r="DIG13" i="20"/>
  <c r="DIH13" i="20"/>
  <c r="DII13" i="20"/>
  <c r="DIJ13" i="20"/>
  <c r="DIK13" i="20"/>
  <c r="DIL13" i="20"/>
  <c r="DIM13" i="20"/>
  <c r="DIN13" i="20"/>
  <c r="DIO13" i="20"/>
  <c r="DIP13" i="20"/>
  <c r="DIQ13" i="20"/>
  <c r="DIR13" i="20"/>
  <c r="DIS13" i="20"/>
  <c r="DIT13" i="20"/>
  <c r="DIU13" i="20"/>
  <c r="DIV13" i="20"/>
  <c r="DIW13" i="20"/>
  <c r="DIX13" i="20"/>
  <c r="DIY13" i="20"/>
  <c r="DIZ13" i="20"/>
  <c r="DJA13" i="20"/>
  <c r="DJB13" i="20"/>
  <c r="DJC13" i="20"/>
  <c r="DJD13" i="20"/>
  <c r="DJE13" i="20"/>
  <c r="DJF13" i="20"/>
  <c r="DJG13" i="20"/>
  <c r="DJH13" i="20"/>
  <c r="DJI13" i="20"/>
  <c r="DJJ13" i="20"/>
  <c r="DJK13" i="20"/>
  <c r="DJL13" i="20"/>
  <c r="DJM13" i="20"/>
  <c r="DJN13" i="20"/>
  <c r="DJO13" i="20"/>
  <c r="DJP13" i="20"/>
  <c r="DJQ13" i="20"/>
  <c r="DJR13" i="20"/>
  <c r="DJS13" i="20"/>
  <c r="DJT13" i="20"/>
  <c r="DJU13" i="20"/>
  <c r="DJV13" i="20"/>
  <c r="DJW13" i="20"/>
  <c r="DJX13" i="20"/>
  <c r="DJY13" i="20"/>
  <c r="DJZ13" i="20"/>
  <c r="DKA13" i="20"/>
  <c r="DKB13" i="20"/>
  <c r="DKC13" i="20"/>
  <c r="DKD13" i="20"/>
  <c r="DKE13" i="20"/>
  <c r="DKF13" i="20"/>
  <c r="DKG13" i="20"/>
  <c r="DKH13" i="20"/>
  <c r="DKI13" i="20"/>
  <c r="DKJ13" i="20"/>
  <c r="DKK13" i="20"/>
  <c r="DKL13" i="20"/>
  <c r="DKM13" i="20"/>
  <c r="DKN13" i="20"/>
  <c r="DKO13" i="20"/>
  <c r="DKP13" i="20"/>
  <c r="DKQ13" i="20"/>
  <c r="DKR13" i="20"/>
  <c r="DKS13" i="20"/>
  <c r="DKT13" i="20"/>
  <c r="DKU13" i="20"/>
  <c r="DKV13" i="20"/>
  <c r="DKW13" i="20"/>
  <c r="DKX13" i="20"/>
  <c r="DKY13" i="20"/>
  <c r="DKZ13" i="20"/>
  <c r="DLA13" i="20"/>
  <c r="DLB13" i="20"/>
  <c r="DLC13" i="20"/>
  <c r="DLD13" i="20"/>
  <c r="DLE13" i="20"/>
  <c r="DLF13" i="20"/>
  <c r="DLG13" i="20"/>
  <c r="DLH13" i="20"/>
  <c r="DLI13" i="20"/>
  <c r="DLJ13" i="20"/>
  <c r="DLK13" i="20"/>
  <c r="DLL13" i="20"/>
  <c r="DLM13" i="20"/>
  <c r="DLN13" i="20"/>
  <c r="DLO13" i="20"/>
  <c r="DLP13" i="20"/>
  <c r="DLQ13" i="20"/>
  <c r="DLR13" i="20"/>
  <c r="DLS13" i="20"/>
  <c r="DLT13" i="20"/>
  <c r="DLU13" i="20"/>
  <c r="DLV13" i="20"/>
  <c r="DLW13" i="20"/>
  <c r="DLX13" i="20"/>
  <c r="DLY13" i="20"/>
  <c r="DLZ13" i="20"/>
  <c r="DMA13" i="20"/>
  <c r="DMB13" i="20"/>
  <c r="DMC13" i="20"/>
  <c r="DMD13" i="20"/>
  <c r="DME13" i="20"/>
  <c r="DMF13" i="20"/>
  <c r="DMG13" i="20"/>
  <c r="DMH13" i="20"/>
  <c r="DMI13" i="20"/>
  <c r="DMJ13" i="20"/>
  <c r="DMK13" i="20"/>
  <c r="DML13" i="20"/>
  <c r="DMM13" i="20"/>
  <c r="DMN13" i="20"/>
  <c r="DMO13" i="20"/>
  <c r="DMP13" i="20"/>
  <c r="DMQ13" i="20"/>
  <c r="DMR13" i="20"/>
  <c r="DMS13" i="20"/>
  <c r="DMT13" i="20"/>
  <c r="DMU13" i="20"/>
  <c r="DMV13" i="20"/>
  <c r="DMW13" i="20"/>
  <c r="DMX13" i="20"/>
  <c r="DMY13" i="20"/>
  <c r="DMZ13" i="20"/>
  <c r="DNA13" i="20"/>
  <c r="DNB13" i="20"/>
  <c r="DNC13" i="20"/>
  <c r="DND13" i="20"/>
  <c r="DNE13" i="20"/>
  <c r="DNF13" i="20"/>
  <c r="DNG13" i="20"/>
  <c r="DNH13" i="20"/>
  <c r="DNI13" i="20"/>
  <c r="DNJ13" i="20"/>
  <c r="DNK13" i="20"/>
  <c r="DNL13" i="20"/>
  <c r="DNM13" i="20"/>
  <c r="DNN13" i="20"/>
  <c r="DNO13" i="20"/>
  <c r="DNP13" i="20"/>
  <c r="DNQ13" i="20"/>
  <c r="DNR13" i="20"/>
  <c r="DNS13" i="20"/>
  <c r="DNT13" i="20"/>
  <c r="DNU13" i="20"/>
  <c r="DNV13" i="20"/>
  <c r="DNW13" i="20"/>
  <c r="DNX13" i="20"/>
  <c r="DNY13" i="20"/>
  <c r="DNZ13" i="20"/>
  <c r="DOA13" i="20"/>
  <c r="DOB13" i="20"/>
  <c r="DOC13" i="20"/>
  <c r="DOD13" i="20"/>
  <c r="DOE13" i="20"/>
  <c r="DOF13" i="20"/>
  <c r="DOG13" i="20"/>
  <c r="DOH13" i="20"/>
  <c r="DOI13" i="20"/>
  <c r="DOJ13" i="20"/>
  <c r="DOK13" i="20"/>
  <c r="DOL13" i="20"/>
  <c r="DOM13" i="20"/>
  <c r="DON13" i="20"/>
  <c r="DOO13" i="20"/>
  <c r="DOP13" i="20"/>
  <c r="DOQ13" i="20"/>
  <c r="DOR13" i="20"/>
  <c r="DOS13" i="20"/>
  <c r="DOT13" i="20"/>
  <c r="DOU13" i="20"/>
  <c r="DOV13" i="20"/>
  <c r="DOW13" i="20"/>
  <c r="DOX13" i="20"/>
  <c r="DOY13" i="20"/>
  <c r="DOZ13" i="20"/>
  <c r="DPA13" i="20"/>
  <c r="DPB13" i="20"/>
  <c r="DPC13" i="20"/>
  <c r="DPD13" i="20"/>
  <c r="DPE13" i="20"/>
  <c r="DPF13" i="20"/>
  <c r="DPG13" i="20"/>
  <c r="DPH13" i="20"/>
  <c r="DPI13" i="20"/>
  <c r="DPJ13" i="20"/>
  <c r="DPK13" i="20"/>
  <c r="DPL13" i="20"/>
  <c r="DPM13" i="20"/>
  <c r="DPN13" i="20"/>
  <c r="DPO13" i="20"/>
  <c r="DPP13" i="20"/>
  <c r="DPQ13" i="20"/>
  <c r="DPR13" i="20"/>
  <c r="DPS13" i="20"/>
  <c r="DPT13" i="20"/>
  <c r="DPU13" i="20"/>
  <c r="DPV13" i="20"/>
  <c r="DPW13" i="20"/>
  <c r="DPX13" i="20"/>
  <c r="DPY13" i="20"/>
  <c r="DPZ13" i="20"/>
  <c r="DQA13" i="20"/>
  <c r="DQB13" i="20"/>
  <c r="DQC13" i="20"/>
  <c r="DQD13" i="20"/>
  <c r="DQE13" i="20"/>
  <c r="DQF13" i="20"/>
  <c r="DQG13" i="20"/>
  <c r="DQH13" i="20"/>
  <c r="DQI13" i="20"/>
  <c r="DQJ13" i="20"/>
  <c r="DQK13" i="20"/>
  <c r="DQL13" i="20"/>
  <c r="DQM13" i="20"/>
  <c r="DQN13" i="20"/>
  <c r="DQO13" i="20"/>
  <c r="DQP13" i="20"/>
  <c r="DQQ13" i="20"/>
  <c r="DQR13" i="20"/>
  <c r="DQS13" i="20"/>
  <c r="DQT13" i="20"/>
  <c r="DQU13" i="20"/>
  <c r="DQV13" i="20"/>
  <c r="DQW13" i="20"/>
  <c r="DQX13" i="20"/>
  <c r="DQY13" i="20"/>
  <c r="DQZ13" i="20"/>
  <c r="DRA13" i="20"/>
  <c r="DRB13" i="20"/>
  <c r="DRC13" i="20"/>
  <c r="DRD13" i="20"/>
  <c r="DRE13" i="20"/>
  <c r="DRF13" i="20"/>
  <c r="DRG13" i="20"/>
  <c r="DRH13" i="20"/>
  <c r="DRI13" i="20"/>
  <c r="DRJ13" i="20"/>
  <c r="DRK13" i="20"/>
  <c r="DRL13" i="20"/>
  <c r="DRM13" i="20"/>
  <c r="DRN13" i="20"/>
  <c r="DRO13" i="20"/>
  <c r="DRP13" i="20"/>
  <c r="DRQ13" i="20"/>
  <c r="DRR13" i="20"/>
  <c r="DRS13" i="20"/>
  <c r="DRT13" i="20"/>
  <c r="DRU13" i="20"/>
  <c r="DRV13" i="20"/>
  <c r="DRW13" i="20"/>
  <c r="DRX13" i="20"/>
  <c r="DRY13" i="20"/>
  <c r="DRZ13" i="20"/>
  <c r="DSA13" i="20"/>
  <c r="DSB13" i="20"/>
  <c r="DSC13" i="20"/>
  <c r="DSD13" i="20"/>
  <c r="DSE13" i="20"/>
  <c r="DSF13" i="20"/>
  <c r="DSG13" i="20"/>
  <c r="DSH13" i="20"/>
  <c r="DSI13" i="20"/>
  <c r="DSJ13" i="20"/>
  <c r="DSK13" i="20"/>
  <c r="DSL13" i="20"/>
  <c r="DSM13" i="20"/>
  <c r="DSN13" i="20"/>
  <c r="DSO13" i="20"/>
  <c r="DSP13" i="20"/>
  <c r="DSQ13" i="20"/>
  <c r="DSR13" i="20"/>
  <c r="DSS13" i="20"/>
  <c r="DST13" i="20"/>
  <c r="DSU13" i="20"/>
  <c r="DSV13" i="20"/>
  <c r="DSW13" i="20"/>
  <c r="DSX13" i="20"/>
  <c r="DSY13" i="20"/>
  <c r="DSZ13" i="20"/>
  <c r="DTA13" i="20"/>
  <c r="DTB13" i="20"/>
  <c r="DTC13" i="20"/>
  <c r="DTD13" i="20"/>
  <c r="DTE13" i="20"/>
  <c r="DTF13" i="20"/>
  <c r="DTG13" i="20"/>
  <c r="DTH13" i="20"/>
  <c r="DTI13" i="20"/>
  <c r="DTJ13" i="20"/>
  <c r="DTK13" i="20"/>
  <c r="DTL13" i="20"/>
  <c r="DTM13" i="20"/>
  <c r="DTN13" i="20"/>
  <c r="DTO13" i="20"/>
  <c r="DTP13" i="20"/>
  <c r="DTQ13" i="20"/>
  <c r="DTR13" i="20"/>
  <c r="DTS13" i="20"/>
  <c r="DTT13" i="20"/>
  <c r="DTU13" i="20"/>
  <c r="DTV13" i="20"/>
  <c r="DTW13" i="20"/>
  <c r="DTX13" i="20"/>
  <c r="DTY13" i="20"/>
  <c r="DTZ13" i="20"/>
  <c r="DUA13" i="20"/>
  <c r="DUB13" i="20"/>
  <c r="DUC13" i="20"/>
  <c r="DUD13" i="20"/>
  <c r="DUE13" i="20"/>
  <c r="DUF13" i="20"/>
  <c r="DUG13" i="20"/>
  <c r="DUH13" i="20"/>
  <c r="DUI13" i="20"/>
  <c r="DUJ13" i="20"/>
  <c r="DUK13" i="20"/>
  <c r="DUL13" i="20"/>
  <c r="DUM13" i="20"/>
  <c r="DUN13" i="20"/>
  <c r="DUO13" i="20"/>
  <c r="DUP13" i="20"/>
  <c r="DUQ13" i="20"/>
  <c r="DUR13" i="20"/>
  <c r="DUS13" i="20"/>
  <c r="DUT13" i="20"/>
  <c r="DUU13" i="20"/>
  <c r="DUV13" i="20"/>
  <c r="DUW13" i="20"/>
  <c r="DUX13" i="20"/>
  <c r="DUY13" i="20"/>
  <c r="DUZ13" i="20"/>
  <c r="DVA13" i="20"/>
  <c r="DVB13" i="20"/>
  <c r="DVC13" i="20"/>
  <c r="DVD13" i="20"/>
  <c r="DVE13" i="20"/>
  <c r="DVF13" i="20"/>
  <c r="DVG13" i="20"/>
  <c r="DVH13" i="20"/>
  <c r="DVI13" i="20"/>
  <c r="DVJ13" i="20"/>
  <c r="DVK13" i="20"/>
  <c r="DVL13" i="20"/>
  <c r="DVM13" i="20"/>
  <c r="DVN13" i="20"/>
  <c r="DVO13" i="20"/>
  <c r="DVP13" i="20"/>
  <c r="DVQ13" i="20"/>
  <c r="DVR13" i="20"/>
  <c r="DVS13" i="20"/>
  <c r="DVT13" i="20"/>
  <c r="DVU13" i="20"/>
  <c r="DVV13" i="20"/>
  <c r="DVW13" i="20"/>
  <c r="DVX13" i="20"/>
  <c r="DVY13" i="20"/>
  <c r="DVZ13" i="20"/>
  <c r="DWA13" i="20"/>
  <c r="DWB13" i="20"/>
  <c r="DWC13" i="20"/>
  <c r="DWD13" i="20"/>
  <c r="DWE13" i="20"/>
  <c r="DWF13" i="20"/>
  <c r="DWG13" i="20"/>
  <c r="DWH13" i="20"/>
  <c r="DWI13" i="20"/>
  <c r="DWJ13" i="20"/>
  <c r="DWK13" i="20"/>
  <c r="DWL13" i="20"/>
  <c r="DWM13" i="20"/>
  <c r="DWN13" i="20"/>
  <c r="DWO13" i="20"/>
  <c r="DWP13" i="20"/>
  <c r="DWQ13" i="20"/>
  <c r="DWR13" i="20"/>
  <c r="DWS13" i="20"/>
  <c r="DWT13" i="20"/>
  <c r="DWU13" i="20"/>
  <c r="DWV13" i="20"/>
  <c r="DWW13" i="20"/>
  <c r="DWX13" i="20"/>
  <c r="DWY13" i="20"/>
  <c r="DWZ13" i="20"/>
  <c r="DXA13" i="20"/>
  <c r="DXB13" i="20"/>
  <c r="DXC13" i="20"/>
  <c r="DXD13" i="20"/>
  <c r="DXE13" i="20"/>
  <c r="DXF13" i="20"/>
  <c r="DXG13" i="20"/>
  <c r="DXH13" i="20"/>
  <c r="DXI13" i="20"/>
  <c r="DXJ13" i="20"/>
  <c r="DXK13" i="20"/>
  <c r="DXL13" i="20"/>
  <c r="DXM13" i="20"/>
  <c r="DXN13" i="20"/>
  <c r="DXO13" i="20"/>
  <c r="DXP13" i="20"/>
  <c r="DXQ13" i="20"/>
  <c r="DXR13" i="20"/>
  <c r="DXS13" i="20"/>
  <c r="DXT13" i="20"/>
  <c r="DXU13" i="20"/>
  <c r="DXV13" i="20"/>
  <c r="DXW13" i="20"/>
  <c r="DXX13" i="20"/>
  <c r="DXY13" i="20"/>
  <c r="DXZ13" i="20"/>
  <c r="DYA13" i="20"/>
  <c r="DYB13" i="20"/>
  <c r="DYC13" i="20"/>
  <c r="DYD13" i="20"/>
  <c r="DYE13" i="20"/>
  <c r="DYF13" i="20"/>
  <c r="DYG13" i="20"/>
  <c r="DYH13" i="20"/>
  <c r="DYI13" i="20"/>
  <c r="DYJ13" i="20"/>
  <c r="DYK13" i="20"/>
  <c r="DYL13" i="20"/>
  <c r="DYM13" i="20"/>
  <c r="DYN13" i="20"/>
  <c r="DYO13" i="20"/>
  <c r="DYP13" i="20"/>
  <c r="DYQ13" i="20"/>
  <c r="DYR13" i="20"/>
  <c r="DYS13" i="20"/>
  <c r="DYT13" i="20"/>
  <c r="DYU13" i="20"/>
  <c r="DYV13" i="20"/>
  <c r="DYW13" i="20"/>
  <c r="DYX13" i="20"/>
  <c r="DYY13" i="20"/>
  <c r="DYZ13" i="20"/>
  <c r="DZA13" i="20"/>
  <c r="DZB13" i="20"/>
  <c r="DZC13" i="20"/>
  <c r="DZD13" i="20"/>
  <c r="DZE13" i="20"/>
  <c r="DZF13" i="20"/>
  <c r="DZG13" i="20"/>
  <c r="DZH13" i="20"/>
  <c r="DZI13" i="20"/>
  <c r="DZJ13" i="20"/>
  <c r="DZK13" i="20"/>
  <c r="DZL13" i="20"/>
  <c r="DZM13" i="20"/>
  <c r="DZN13" i="20"/>
  <c r="DZO13" i="20"/>
  <c r="DZP13" i="20"/>
  <c r="DZQ13" i="20"/>
  <c r="DZR13" i="20"/>
  <c r="DZS13" i="20"/>
  <c r="DZT13" i="20"/>
  <c r="DZU13" i="20"/>
  <c r="DZV13" i="20"/>
  <c r="DZW13" i="20"/>
  <c r="DZX13" i="20"/>
  <c r="DZY13" i="20"/>
  <c r="DZZ13" i="20"/>
  <c r="EAA13" i="20"/>
  <c r="EAB13" i="20"/>
  <c r="EAC13" i="20"/>
  <c r="EAD13" i="20"/>
  <c r="EAE13" i="20"/>
  <c r="EAF13" i="20"/>
  <c r="EAG13" i="20"/>
  <c r="EAH13" i="20"/>
  <c r="EAI13" i="20"/>
  <c r="EAJ13" i="20"/>
  <c r="EAK13" i="20"/>
  <c r="EAL13" i="20"/>
  <c r="EAM13" i="20"/>
  <c r="EAN13" i="20"/>
  <c r="EAO13" i="20"/>
  <c r="EAP13" i="20"/>
  <c r="EAQ13" i="20"/>
  <c r="EAR13" i="20"/>
  <c r="EAS13" i="20"/>
  <c r="EAT13" i="20"/>
  <c r="EAU13" i="20"/>
  <c r="EAV13" i="20"/>
  <c r="EAW13" i="20"/>
  <c r="EAX13" i="20"/>
  <c r="EAY13" i="20"/>
  <c r="EAZ13" i="20"/>
  <c r="EBA13" i="20"/>
  <c r="EBB13" i="20"/>
  <c r="EBC13" i="20"/>
  <c r="EBD13" i="20"/>
  <c r="EBE13" i="20"/>
  <c r="EBF13" i="20"/>
  <c r="EBG13" i="20"/>
  <c r="EBH13" i="20"/>
  <c r="EBI13" i="20"/>
  <c r="EBJ13" i="20"/>
  <c r="EBK13" i="20"/>
  <c r="EBL13" i="20"/>
  <c r="EBM13" i="20"/>
  <c r="EBN13" i="20"/>
  <c r="EBO13" i="20"/>
  <c r="EBP13" i="20"/>
  <c r="EBQ13" i="20"/>
  <c r="EBR13" i="20"/>
  <c r="EBS13" i="20"/>
  <c r="EBT13" i="20"/>
  <c r="EBU13" i="20"/>
  <c r="EBV13" i="20"/>
  <c r="EBW13" i="20"/>
  <c r="EBX13" i="20"/>
  <c r="EBY13" i="20"/>
  <c r="EBZ13" i="20"/>
  <c r="ECA13" i="20"/>
  <c r="ECB13" i="20"/>
  <c r="ECC13" i="20"/>
  <c r="ECD13" i="20"/>
  <c r="ECE13" i="20"/>
  <c r="ECF13" i="20"/>
  <c r="ECG13" i="20"/>
  <c r="ECH13" i="20"/>
  <c r="ECI13" i="20"/>
  <c r="ECJ13" i="20"/>
  <c r="ECK13" i="20"/>
  <c r="ECL13" i="20"/>
  <c r="ECM13" i="20"/>
  <c r="ECN13" i="20"/>
  <c r="ECO13" i="20"/>
  <c r="ECP13" i="20"/>
  <c r="ECQ13" i="20"/>
  <c r="ECR13" i="20"/>
  <c r="ECS13" i="20"/>
  <c r="ECT13" i="20"/>
  <c r="ECU13" i="20"/>
  <c r="ECV13" i="20"/>
  <c r="ECW13" i="20"/>
  <c r="ECX13" i="20"/>
  <c r="ECY13" i="20"/>
  <c r="ECZ13" i="20"/>
  <c r="EDA13" i="20"/>
  <c r="EDB13" i="20"/>
  <c r="EDC13" i="20"/>
  <c r="EDD13" i="20"/>
  <c r="EDE13" i="20"/>
  <c r="EDF13" i="20"/>
  <c r="EDG13" i="20"/>
  <c r="EDH13" i="20"/>
  <c r="EDI13" i="20"/>
  <c r="EDJ13" i="20"/>
  <c r="EDK13" i="20"/>
  <c r="EDL13" i="20"/>
  <c r="EDM13" i="20"/>
  <c r="EDN13" i="20"/>
  <c r="EDO13" i="20"/>
  <c r="EDP13" i="20"/>
  <c r="EDQ13" i="20"/>
  <c r="EDR13" i="20"/>
  <c r="EDS13" i="20"/>
  <c r="EDT13" i="20"/>
  <c r="EDU13" i="20"/>
  <c r="EDV13" i="20"/>
  <c r="EDW13" i="20"/>
  <c r="EDX13" i="20"/>
  <c r="EDY13" i="20"/>
  <c r="EDZ13" i="20"/>
  <c r="EEA13" i="20"/>
  <c r="EEB13" i="20"/>
  <c r="EEC13" i="20"/>
  <c r="EED13" i="20"/>
  <c r="EEE13" i="20"/>
  <c r="EEF13" i="20"/>
  <c r="EEG13" i="20"/>
  <c r="EEH13" i="20"/>
  <c r="EEI13" i="20"/>
  <c r="EEJ13" i="20"/>
  <c r="EEK13" i="20"/>
  <c r="EEL13" i="20"/>
  <c r="EEM13" i="20"/>
  <c r="EEN13" i="20"/>
  <c r="EEO13" i="20"/>
  <c r="EEP13" i="20"/>
  <c r="EEQ13" i="20"/>
  <c r="EER13" i="20"/>
  <c r="EES13" i="20"/>
  <c r="EET13" i="20"/>
  <c r="EEU13" i="20"/>
  <c r="EEV13" i="20"/>
  <c r="EEW13" i="20"/>
  <c r="EEX13" i="20"/>
  <c r="EEY13" i="20"/>
  <c r="EEZ13" i="20"/>
  <c r="EFA13" i="20"/>
  <c r="EFB13" i="20"/>
  <c r="EFC13" i="20"/>
  <c r="EFD13" i="20"/>
  <c r="EFE13" i="20"/>
  <c r="EFF13" i="20"/>
  <c r="EFG13" i="20"/>
  <c r="EFH13" i="20"/>
  <c r="EFI13" i="20"/>
  <c r="EFJ13" i="20"/>
  <c r="EFK13" i="20"/>
  <c r="EFL13" i="20"/>
  <c r="EFM13" i="20"/>
  <c r="EFN13" i="20"/>
  <c r="EFO13" i="20"/>
  <c r="EFP13" i="20"/>
  <c r="EFQ13" i="20"/>
  <c r="EFR13" i="20"/>
  <c r="EFS13" i="20"/>
  <c r="EFT13" i="20"/>
  <c r="EFU13" i="20"/>
  <c r="EFV13" i="20"/>
  <c r="EFW13" i="20"/>
  <c r="EFX13" i="20"/>
  <c r="EFY13" i="20"/>
  <c r="EFZ13" i="20"/>
  <c r="EGA13" i="20"/>
  <c r="EGB13" i="20"/>
  <c r="EGC13" i="20"/>
  <c r="EGD13" i="20"/>
  <c r="EGE13" i="20"/>
  <c r="EGF13" i="20"/>
  <c r="EGG13" i="20"/>
  <c r="EGH13" i="20"/>
  <c r="EGI13" i="20"/>
  <c r="EGJ13" i="20"/>
  <c r="EGK13" i="20"/>
  <c r="EGL13" i="20"/>
  <c r="EGM13" i="20"/>
  <c r="EGN13" i="20"/>
  <c r="EGO13" i="20"/>
  <c r="EGP13" i="20"/>
  <c r="EGQ13" i="20"/>
  <c r="EGR13" i="20"/>
  <c r="EGS13" i="20"/>
  <c r="EGT13" i="20"/>
  <c r="EGU13" i="20"/>
  <c r="EGV13" i="20"/>
  <c r="EGW13" i="20"/>
  <c r="EGX13" i="20"/>
  <c r="EGY13" i="20"/>
  <c r="EGZ13" i="20"/>
  <c r="EHA13" i="20"/>
  <c r="EHB13" i="20"/>
  <c r="EHC13" i="20"/>
  <c r="EHD13" i="20"/>
  <c r="EHE13" i="20"/>
  <c r="EHF13" i="20"/>
  <c r="EHG13" i="20"/>
  <c r="EHH13" i="20"/>
  <c r="EHI13" i="20"/>
  <c r="EHJ13" i="20"/>
  <c r="EHK13" i="20"/>
  <c r="EHL13" i="20"/>
  <c r="EHM13" i="20"/>
  <c r="EHN13" i="20"/>
  <c r="EHO13" i="20"/>
  <c r="EHP13" i="20"/>
  <c r="EHQ13" i="20"/>
  <c r="EHR13" i="20"/>
  <c r="EHS13" i="20"/>
  <c r="EHT13" i="20"/>
  <c r="EHU13" i="20"/>
  <c r="EHV13" i="20"/>
  <c r="EHW13" i="20"/>
  <c r="EHX13" i="20"/>
  <c r="EHY13" i="20"/>
  <c r="EHZ13" i="20"/>
  <c r="EIA13" i="20"/>
  <c r="EIB13" i="20"/>
  <c r="EIC13" i="20"/>
  <c r="EID13" i="20"/>
  <c r="EIE13" i="20"/>
  <c r="EIF13" i="20"/>
  <c r="EIG13" i="20"/>
  <c r="EIH13" i="20"/>
  <c r="EII13" i="20"/>
  <c r="EIJ13" i="20"/>
  <c r="EIK13" i="20"/>
  <c r="EIL13" i="20"/>
  <c r="EIM13" i="20"/>
  <c r="EIN13" i="20"/>
  <c r="EIO13" i="20"/>
  <c r="EIP13" i="20"/>
  <c r="EIQ13" i="20"/>
  <c r="EIR13" i="20"/>
  <c r="EIS13" i="20"/>
  <c r="EIT13" i="20"/>
  <c r="EIU13" i="20"/>
  <c r="EIV13" i="20"/>
  <c r="EIW13" i="20"/>
  <c r="EIX13" i="20"/>
  <c r="EIY13" i="20"/>
  <c r="EIZ13" i="20"/>
  <c r="EJA13" i="20"/>
  <c r="EJB13" i="20"/>
  <c r="EJC13" i="20"/>
  <c r="EJD13" i="20"/>
  <c r="EJE13" i="20"/>
  <c r="EJF13" i="20"/>
  <c r="EJG13" i="20"/>
  <c r="EJH13" i="20"/>
  <c r="EJI13" i="20"/>
  <c r="EJJ13" i="20"/>
  <c r="EJK13" i="20"/>
  <c r="EJL13" i="20"/>
  <c r="EJM13" i="20"/>
  <c r="EJN13" i="20"/>
  <c r="EJO13" i="20"/>
  <c r="EJP13" i="20"/>
  <c r="EJQ13" i="20"/>
  <c r="EJR13" i="20"/>
  <c r="EJS13" i="20"/>
  <c r="EJT13" i="20"/>
  <c r="EJU13" i="20"/>
  <c r="EJV13" i="20"/>
  <c r="EJW13" i="20"/>
  <c r="EJX13" i="20"/>
  <c r="EJY13" i="20"/>
  <c r="EJZ13" i="20"/>
  <c r="EKA13" i="20"/>
  <c r="EKB13" i="20"/>
  <c r="EKC13" i="20"/>
  <c r="EKD13" i="20"/>
  <c r="EKE13" i="20"/>
  <c r="EKF13" i="20"/>
  <c r="EKG13" i="20"/>
  <c r="EKH13" i="20"/>
  <c r="EKI13" i="20"/>
  <c r="EKJ13" i="20"/>
  <c r="EKK13" i="20"/>
  <c r="EKL13" i="20"/>
  <c r="EKM13" i="20"/>
  <c r="EKN13" i="20"/>
  <c r="EKO13" i="20"/>
  <c r="EKP13" i="20"/>
  <c r="EKQ13" i="20"/>
  <c r="EKR13" i="20"/>
  <c r="EKS13" i="20"/>
  <c r="EKT13" i="20"/>
  <c r="EKU13" i="20"/>
  <c r="EKV13" i="20"/>
  <c r="EKW13" i="20"/>
  <c r="EKX13" i="20"/>
  <c r="EKY13" i="20"/>
  <c r="EKZ13" i="20"/>
  <c r="ELA13" i="20"/>
  <c r="ELB13" i="20"/>
  <c r="ELC13" i="20"/>
  <c r="ELD13" i="20"/>
  <c r="ELE13" i="20"/>
  <c r="ELF13" i="20"/>
  <c r="ELG13" i="20"/>
  <c r="ELH13" i="20"/>
  <c r="ELI13" i="20"/>
  <c r="ELJ13" i="20"/>
  <c r="ELK13" i="20"/>
  <c r="ELL13" i="20"/>
  <c r="ELM13" i="20"/>
  <c r="ELN13" i="20"/>
  <c r="ELO13" i="20"/>
  <c r="ELP13" i="20"/>
  <c r="ELQ13" i="20"/>
  <c r="ELR13" i="20"/>
  <c r="ELS13" i="20"/>
  <c r="ELT13" i="20"/>
  <c r="ELU13" i="20"/>
  <c r="ELV13" i="20"/>
  <c r="ELW13" i="20"/>
  <c r="ELX13" i="20"/>
  <c r="ELY13" i="20"/>
  <c r="ELZ13" i="20"/>
  <c r="EMA13" i="20"/>
  <c r="EMB13" i="20"/>
  <c r="EMC13" i="20"/>
  <c r="EMD13" i="20"/>
  <c r="EME13" i="20"/>
  <c r="EMF13" i="20"/>
  <c r="EMG13" i="20"/>
  <c r="EMH13" i="20"/>
  <c r="EMI13" i="20"/>
  <c r="EMJ13" i="20"/>
  <c r="EMK13" i="20"/>
  <c r="EML13" i="20"/>
  <c r="EMM13" i="20"/>
  <c r="EMN13" i="20"/>
  <c r="EMO13" i="20"/>
  <c r="EMP13" i="20"/>
  <c r="EMQ13" i="20"/>
  <c r="EMR13" i="20"/>
  <c r="EMS13" i="20"/>
  <c r="EMT13" i="20"/>
  <c r="EMU13" i="20"/>
  <c r="EMV13" i="20"/>
  <c r="EMW13" i="20"/>
  <c r="EMX13" i="20"/>
  <c r="EMY13" i="20"/>
  <c r="EMZ13" i="20"/>
  <c r="ENA13" i="20"/>
  <c r="ENB13" i="20"/>
  <c r="ENC13" i="20"/>
  <c r="END13" i="20"/>
  <c r="ENE13" i="20"/>
  <c r="ENF13" i="20"/>
  <c r="ENG13" i="20"/>
  <c r="ENH13" i="20"/>
  <c r="ENI13" i="20"/>
  <c r="ENJ13" i="20"/>
  <c r="ENK13" i="20"/>
  <c r="ENL13" i="20"/>
  <c r="ENM13" i="20"/>
  <c r="ENN13" i="20"/>
  <c r="ENO13" i="20"/>
  <c r="ENP13" i="20"/>
  <c r="ENQ13" i="20"/>
  <c r="ENR13" i="20"/>
  <c r="ENS13" i="20"/>
  <c r="ENT13" i="20"/>
  <c r="ENU13" i="20"/>
  <c r="ENV13" i="20"/>
  <c r="ENW13" i="20"/>
  <c r="ENX13" i="20"/>
  <c r="ENY13" i="20"/>
  <c r="ENZ13" i="20"/>
  <c r="EOA13" i="20"/>
  <c r="EOB13" i="20"/>
  <c r="EOC13" i="20"/>
  <c r="EOD13" i="20"/>
  <c r="EOE13" i="20"/>
  <c r="EOF13" i="20"/>
  <c r="EOG13" i="20"/>
  <c r="EOH13" i="20"/>
  <c r="EOI13" i="20"/>
  <c r="EOJ13" i="20"/>
  <c r="EOK13" i="20"/>
  <c r="EOL13" i="20"/>
  <c r="EOM13" i="20"/>
  <c r="EON13" i="20"/>
  <c r="EOO13" i="20"/>
  <c r="EOP13" i="20"/>
  <c r="EOQ13" i="20"/>
  <c r="EOR13" i="20"/>
  <c r="EOS13" i="20"/>
  <c r="EOT13" i="20"/>
  <c r="EOU13" i="20"/>
  <c r="EOV13" i="20"/>
  <c r="EOW13" i="20"/>
  <c r="EOX13" i="20"/>
  <c r="EOY13" i="20"/>
  <c r="EOZ13" i="20"/>
  <c r="EPA13" i="20"/>
  <c r="EPB13" i="20"/>
  <c r="EPC13" i="20"/>
  <c r="EPD13" i="20"/>
  <c r="EPE13" i="20"/>
  <c r="EPF13" i="20"/>
  <c r="EPG13" i="20"/>
  <c r="EPH13" i="20"/>
  <c r="EPI13" i="20"/>
  <c r="EPJ13" i="20"/>
  <c r="EPK13" i="20"/>
  <c r="EPL13" i="20"/>
  <c r="EPM13" i="20"/>
  <c r="EPN13" i="20"/>
  <c r="EPO13" i="20"/>
  <c r="EPP13" i="20"/>
  <c r="EPQ13" i="20"/>
  <c r="EPR13" i="20"/>
  <c r="EPS13" i="20"/>
  <c r="EPT13" i="20"/>
  <c r="EPU13" i="20"/>
  <c r="EPV13" i="20"/>
  <c r="EPW13" i="20"/>
  <c r="EPX13" i="20"/>
  <c r="EPY13" i="20"/>
  <c r="EPZ13" i="20"/>
  <c r="EQA13" i="20"/>
  <c r="EQB13" i="20"/>
  <c r="EQC13" i="20"/>
  <c r="EQD13" i="20"/>
  <c r="EQE13" i="20"/>
  <c r="EQF13" i="20"/>
  <c r="EQG13" i="20"/>
  <c r="EQH13" i="20"/>
  <c r="EQI13" i="20"/>
  <c r="EQJ13" i="20"/>
  <c r="EQK13" i="20"/>
  <c r="EQL13" i="20"/>
  <c r="EQM13" i="20"/>
  <c r="EQN13" i="20"/>
  <c r="EQO13" i="20"/>
  <c r="EQP13" i="20"/>
  <c r="EQQ13" i="20"/>
  <c r="EQR13" i="20"/>
  <c r="EQS13" i="20"/>
  <c r="EQT13" i="20"/>
  <c r="EQU13" i="20"/>
  <c r="EQV13" i="20"/>
  <c r="EQW13" i="20"/>
  <c r="EQX13" i="20"/>
  <c r="EQY13" i="20"/>
  <c r="EQZ13" i="20"/>
  <c r="ERA13" i="20"/>
  <c r="ERB13" i="20"/>
  <c r="ERC13" i="20"/>
  <c r="ERD13" i="20"/>
  <c r="ERE13" i="20"/>
  <c r="ERF13" i="20"/>
  <c r="ERG13" i="20"/>
  <c r="ERH13" i="20"/>
  <c r="ERI13" i="20"/>
  <c r="ERJ13" i="20"/>
  <c r="ERK13" i="20"/>
  <c r="ERL13" i="20"/>
  <c r="ERM13" i="20"/>
  <c r="ERN13" i="20"/>
  <c r="ERO13" i="20"/>
  <c r="ERP13" i="20"/>
  <c r="ERQ13" i="20"/>
  <c r="ERR13" i="20"/>
  <c r="ERS13" i="20"/>
  <c r="ERT13" i="20"/>
  <c r="ERU13" i="20"/>
  <c r="ERV13" i="20"/>
  <c r="ERW13" i="20"/>
  <c r="ERX13" i="20"/>
  <c r="ERY13" i="20"/>
  <c r="ERZ13" i="20"/>
  <c r="ESA13" i="20"/>
  <c r="ESB13" i="20"/>
  <c r="ESC13" i="20"/>
  <c r="ESD13" i="20"/>
  <c r="ESE13" i="20"/>
  <c r="ESF13" i="20"/>
  <c r="ESG13" i="20"/>
  <c r="ESH13" i="20"/>
  <c r="ESI13" i="20"/>
  <c r="ESJ13" i="20"/>
  <c r="ESK13" i="20"/>
  <c r="ESL13" i="20"/>
  <c r="ESM13" i="20"/>
  <c r="ESN13" i="20"/>
  <c r="ESO13" i="20"/>
  <c r="ESP13" i="20"/>
  <c r="ESQ13" i="20"/>
  <c r="ESR13" i="20"/>
  <c r="ESS13" i="20"/>
  <c r="EST13" i="20"/>
  <c r="ESU13" i="20"/>
  <c r="ESV13" i="20"/>
  <c r="ESW13" i="20"/>
  <c r="ESX13" i="20"/>
  <c r="ESY13" i="20"/>
  <c r="ESZ13" i="20"/>
  <c r="ETA13" i="20"/>
  <c r="ETB13" i="20"/>
  <c r="ETC13" i="20"/>
  <c r="ETD13" i="20"/>
  <c r="ETE13" i="20"/>
  <c r="ETF13" i="20"/>
  <c r="ETG13" i="20"/>
  <c r="ETH13" i="20"/>
  <c r="ETI13" i="20"/>
  <c r="ETJ13" i="20"/>
  <c r="ETK13" i="20"/>
  <c r="ETL13" i="20"/>
  <c r="ETM13" i="20"/>
  <c r="ETN13" i="20"/>
  <c r="ETO13" i="20"/>
  <c r="ETP13" i="20"/>
  <c r="ETQ13" i="20"/>
  <c r="ETR13" i="20"/>
  <c r="ETS13" i="20"/>
  <c r="ETT13" i="20"/>
  <c r="ETU13" i="20"/>
  <c r="ETV13" i="20"/>
  <c r="ETW13" i="20"/>
  <c r="ETX13" i="20"/>
  <c r="ETY13" i="20"/>
  <c r="ETZ13" i="20"/>
  <c r="EUA13" i="20"/>
  <c r="EUB13" i="20"/>
  <c r="EUC13" i="20"/>
  <c r="EUD13" i="20"/>
  <c r="EUE13" i="20"/>
  <c r="EUF13" i="20"/>
  <c r="EUG13" i="20"/>
  <c r="EUH13" i="20"/>
  <c r="EUI13" i="20"/>
  <c r="EUJ13" i="20"/>
  <c r="EUK13" i="20"/>
  <c r="EUL13" i="20"/>
  <c r="EUM13" i="20"/>
  <c r="EUN13" i="20"/>
  <c r="EUO13" i="20"/>
  <c r="EUP13" i="20"/>
  <c r="EUQ13" i="20"/>
  <c r="EUR13" i="20"/>
  <c r="EUS13" i="20"/>
  <c r="EUT13" i="20"/>
  <c r="EUU13" i="20"/>
  <c r="EUV13" i="20"/>
  <c r="EUW13" i="20"/>
  <c r="EUX13" i="20"/>
  <c r="EUY13" i="20"/>
  <c r="EUZ13" i="20"/>
  <c r="EVA13" i="20"/>
  <c r="EVB13" i="20"/>
  <c r="EVC13" i="20"/>
  <c r="EVD13" i="20"/>
  <c r="EVE13" i="20"/>
  <c r="EVF13" i="20"/>
  <c r="EVG13" i="20"/>
  <c r="EVH13" i="20"/>
  <c r="EVI13" i="20"/>
  <c r="EVJ13" i="20"/>
  <c r="EVK13" i="20"/>
  <c r="EVL13" i="20"/>
  <c r="EVM13" i="20"/>
  <c r="EVN13" i="20"/>
  <c r="EVO13" i="20"/>
  <c r="EVP13" i="20"/>
  <c r="EVQ13" i="20"/>
  <c r="EVR13" i="20"/>
  <c r="EVS13" i="20"/>
  <c r="EVT13" i="20"/>
  <c r="EVU13" i="20"/>
  <c r="EVV13" i="20"/>
  <c r="EVW13" i="20"/>
  <c r="EVX13" i="20"/>
  <c r="EVY13" i="20"/>
  <c r="EVZ13" i="20"/>
  <c r="EWA13" i="20"/>
  <c r="EWB13" i="20"/>
  <c r="EWC13" i="20"/>
  <c r="EWD13" i="20"/>
  <c r="EWE13" i="20"/>
  <c r="EWF13" i="20"/>
  <c r="EWG13" i="20"/>
  <c r="EWH13" i="20"/>
  <c r="EWI13" i="20"/>
  <c r="EWJ13" i="20"/>
  <c r="EWK13" i="20"/>
  <c r="EWL13" i="20"/>
  <c r="EWM13" i="20"/>
  <c r="EWN13" i="20"/>
  <c r="EWO13" i="20"/>
  <c r="EWP13" i="20"/>
  <c r="EWQ13" i="20"/>
  <c r="EWR13" i="20"/>
  <c r="EWS13" i="20"/>
  <c r="EWT13" i="20"/>
  <c r="EWU13" i="20"/>
  <c r="EWV13" i="20"/>
  <c r="EWW13" i="20"/>
  <c r="EWX13" i="20"/>
  <c r="EWY13" i="20"/>
  <c r="EWZ13" i="20"/>
  <c r="EXA13" i="20"/>
  <c r="EXB13" i="20"/>
  <c r="EXC13" i="20"/>
  <c r="EXD13" i="20"/>
  <c r="EXE13" i="20"/>
  <c r="EXF13" i="20"/>
  <c r="EXG13" i="20"/>
  <c r="EXH13" i="20"/>
  <c r="EXI13" i="20"/>
  <c r="EXJ13" i="20"/>
  <c r="EXK13" i="20"/>
  <c r="EXL13" i="20"/>
  <c r="EXM13" i="20"/>
  <c r="EXN13" i="20"/>
  <c r="EXO13" i="20"/>
  <c r="EXP13" i="20"/>
  <c r="EXQ13" i="20"/>
  <c r="EXR13" i="20"/>
  <c r="EXS13" i="20"/>
  <c r="EXT13" i="20"/>
  <c r="EXU13" i="20"/>
  <c r="EXV13" i="20"/>
  <c r="EXW13" i="20"/>
  <c r="EXX13" i="20"/>
  <c r="EXY13" i="20"/>
  <c r="EXZ13" i="20"/>
  <c r="EYA13" i="20"/>
  <c r="EYB13" i="20"/>
  <c r="EYC13" i="20"/>
  <c r="EYD13" i="20"/>
  <c r="EYE13" i="20"/>
  <c r="EYF13" i="20"/>
  <c r="EYG13" i="20"/>
  <c r="EYH13" i="20"/>
  <c r="EYI13" i="20"/>
  <c r="EYJ13" i="20"/>
  <c r="EYK13" i="20"/>
  <c r="EYL13" i="20"/>
  <c r="EYM13" i="20"/>
  <c r="EYN13" i="20"/>
  <c r="EYO13" i="20"/>
  <c r="EYP13" i="20"/>
  <c r="EYQ13" i="20"/>
  <c r="EYR13" i="20"/>
  <c r="EYS13" i="20"/>
  <c r="EYT13" i="20"/>
  <c r="EYU13" i="20"/>
  <c r="EYV13" i="20"/>
  <c r="EYW13" i="20"/>
  <c r="EYX13" i="20"/>
  <c r="EYY13" i="20"/>
  <c r="EYZ13" i="20"/>
  <c r="EZA13" i="20"/>
  <c r="EZB13" i="20"/>
  <c r="EZC13" i="20"/>
  <c r="EZD13" i="20"/>
  <c r="EZE13" i="20"/>
  <c r="EZF13" i="20"/>
  <c r="EZG13" i="20"/>
  <c r="EZH13" i="20"/>
  <c r="EZI13" i="20"/>
  <c r="EZJ13" i="20"/>
  <c r="EZK13" i="20"/>
  <c r="EZL13" i="20"/>
  <c r="EZM13" i="20"/>
  <c r="EZN13" i="20"/>
  <c r="EZO13" i="20"/>
  <c r="EZP13" i="20"/>
  <c r="EZQ13" i="20"/>
  <c r="EZR13" i="20"/>
  <c r="EZS13" i="20"/>
  <c r="EZT13" i="20"/>
  <c r="EZU13" i="20"/>
  <c r="EZV13" i="20"/>
  <c r="EZW13" i="20"/>
  <c r="EZX13" i="20"/>
  <c r="EZY13" i="20"/>
  <c r="EZZ13" i="20"/>
  <c r="FAA13" i="20"/>
  <c r="FAB13" i="20"/>
  <c r="FAC13" i="20"/>
  <c r="FAD13" i="20"/>
  <c r="FAE13" i="20"/>
  <c r="FAF13" i="20"/>
  <c r="FAG13" i="20"/>
  <c r="FAH13" i="20"/>
  <c r="FAI13" i="20"/>
  <c r="FAJ13" i="20"/>
  <c r="FAK13" i="20"/>
  <c r="FAL13" i="20"/>
  <c r="FAM13" i="20"/>
  <c r="FAN13" i="20"/>
  <c r="FAO13" i="20"/>
  <c r="FAP13" i="20"/>
  <c r="FAQ13" i="20"/>
  <c r="FAR13" i="20"/>
  <c r="FAS13" i="20"/>
  <c r="FAT13" i="20"/>
  <c r="FAU13" i="20"/>
  <c r="FAV13" i="20"/>
  <c r="FAW13" i="20"/>
  <c r="FAX13" i="20"/>
  <c r="FAY13" i="20"/>
  <c r="FAZ13" i="20"/>
  <c r="FBA13" i="20"/>
  <c r="FBB13" i="20"/>
  <c r="FBC13" i="20"/>
  <c r="FBD13" i="20"/>
  <c r="FBE13" i="20"/>
  <c r="FBF13" i="20"/>
  <c r="FBG13" i="20"/>
  <c r="FBH13" i="20"/>
  <c r="FBI13" i="20"/>
  <c r="FBJ13" i="20"/>
  <c r="FBK13" i="20"/>
  <c r="FBL13" i="20"/>
  <c r="FBM13" i="20"/>
  <c r="FBN13" i="20"/>
  <c r="FBO13" i="20"/>
  <c r="FBP13" i="20"/>
  <c r="FBQ13" i="20"/>
  <c r="FBR13" i="20"/>
  <c r="FBS13" i="20"/>
  <c r="FBT13" i="20"/>
  <c r="FBU13" i="20"/>
  <c r="FBV13" i="20"/>
  <c r="FBW13" i="20"/>
  <c r="FBX13" i="20"/>
  <c r="FBY13" i="20"/>
  <c r="FBZ13" i="20"/>
  <c r="FCA13" i="20"/>
  <c r="FCB13" i="20"/>
  <c r="FCC13" i="20"/>
  <c r="FCD13" i="20"/>
  <c r="FCE13" i="20"/>
  <c r="FCF13" i="20"/>
  <c r="FCG13" i="20"/>
  <c r="FCH13" i="20"/>
  <c r="FCI13" i="20"/>
  <c r="FCJ13" i="20"/>
  <c r="FCK13" i="20"/>
  <c r="FCL13" i="20"/>
  <c r="FCM13" i="20"/>
  <c r="FCN13" i="20"/>
  <c r="FCO13" i="20"/>
  <c r="FCP13" i="20"/>
  <c r="FCQ13" i="20"/>
  <c r="FCR13" i="20"/>
  <c r="FCS13" i="20"/>
  <c r="FCT13" i="20"/>
  <c r="FCU13" i="20"/>
  <c r="FCV13" i="20"/>
  <c r="FCW13" i="20"/>
  <c r="FCX13" i="20"/>
  <c r="FCY13" i="20"/>
  <c r="FCZ13" i="20"/>
  <c r="FDA13" i="20"/>
  <c r="FDB13" i="20"/>
  <c r="FDC13" i="20"/>
  <c r="FDD13" i="20"/>
  <c r="FDE13" i="20"/>
  <c r="FDF13" i="20"/>
  <c r="FDG13" i="20"/>
  <c r="FDH13" i="20"/>
  <c r="FDI13" i="20"/>
  <c r="FDJ13" i="20"/>
  <c r="FDK13" i="20"/>
  <c r="FDL13" i="20"/>
  <c r="FDM13" i="20"/>
  <c r="FDN13" i="20"/>
  <c r="FDO13" i="20"/>
  <c r="FDP13" i="20"/>
  <c r="FDQ13" i="20"/>
  <c r="FDR13" i="20"/>
  <c r="FDS13" i="20"/>
  <c r="FDT13" i="20"/>
  <c r="FDU13" i="20"/>
  <c r="FDV13" i="20"/>
  <c r="FDW13" i="20"/>
  <c r="FDX13" i="20"/>
  <c r="FDY13" i="20"/>
  <c r="FDZ13" i="20"/>
  <c r="FEA13" i="20"/>
  <c r="FEB13" i="20"/>
  <c r="FEC13" i="20"/>
  <c r="FED13" i="20"/>
  <c r="FEE13" i="20"/>
  <c r="FEF13" i="20"/>
  <c r="FEG13" i="20"/>
  <c r="FEH13" i="20"/>
  <c r="FEI13" i="20"/>
  <c r="FEJ13" i="20"/>
  <c r="FEK13" i="20"/>
  <c r="FEL13" i="20"/>
  <c r="FEM13" i="20"/>
  <c r="FEN13" i="20"/>
  <c r="FEO13" i="20"/>
  <c r="FEP13" i="20"/>
  <c r="FEQ13" i="20"/>
  <c r="FER13" i="20"/>
  <c r="FES13" i="20"/>
  <c r="FET13" i="20"/>
  <c r="FEU13" i="20"/>
  <c r="FEV13" i="20"/>
  <c r="FEW13" i="20"/>
  <c r="FEX13" i="20"/>
  <c r="FEY13" i="20"/>
  <c r="FEZ13" i="20"/>
  <c r="FFA13" i="20"/>
  <c r="FFB13" i="20"/>
  <c r="FFC13" i="20"/>
  <c r="FFD13" i="20"/>
  <c r="FFE13" i="20"/>
  <c r="FFF13" i="20"/>
  <c r="FFG13" i="20"/>
  <c r="FFH13" i="20"/>
  <c r="FFI13" i="20"/>
  <c r="FFJ13" i="20"/>
  <c r="FFK13" i="20"/>
  <c r="FFL13" i="20"/>
  <c r="FFM13" i="20"/>
  <c r="FFN13" i="20"/>
  <c r="FFO13" i="20"/>
  <c r="FFP13" i="20"/>
  <c r="FFQ13" i="20"/>
  <c r="FFR13" i="20"/>
  <c r="FFS13" i="20"/>
  <c r="FFT13" i="20"/>
  <c r="FFU13" i="20"/>
  <c r="FFV13" i="20"/>
  <c r="FFW13" i="20"/>
  <c r="FFX13" i="20"/>
  <c r="FFY13" i="20"/>
  <c r="FFZ13" i="20"/>
  <c r="FGA13" i="20"/>
  <c r="FGB13" i="20"/>
  <c r="FGC13" i="20"/>
  <c r="FGD13" i="20"/>
  <c r="FGE13" i="20"/>
  <c r="FGF13" i="20"/>
  <c r="FGG13" i="20"/>
  <c r="FGH13" i="20"/>
  <c r="FGI13" i="20"/>
  <c r="FGJ13" i="20"/>
  <c r="FGK13" i="20"/>
  <c r="FGL13" i="20"/>
  <c r="FGM13" i="20"/>
  <c r="FGN13" i="20"/>
  <c r="FGO13" i="20"/>
  <c r="FGP13" i="20"/>
  <c r="FGQ13" i="20"/>
  <c r="FGR13" i="20"/>
  <c r="FGS13" i="20"/>
  <c r="FGT13" i="20"/>
  <c r="FGU13" i="20"/>
  <c r="FGV13" i="20"/>
  <c r="FGW13" i="20"/>
  <c r="FGX13" i="20"/>
  <c r="FGY13" i="20"/>
  <c r="FGZ13" i="20"/>
  <c r="FHA13" i="20"/>
  <c r="FHB13" i="20"/>
  <c r="FHC13" i="20"/>
  <c r="FHD13" i="20"/>
  <c r="FHE13" i="20"/>
  <c r="FHF13" i="20"/>
  <c r="FHG13" i="20"/>
  <c r="FHH13" i="20"/>
  <c r="FHI13" i="20"/>
  <c r="FHJ13" i="20"/>
  <c r="FHK13" i="20"/>
  <c r="FHL13" i="20"/>
  <c r="FHM13" i="20"/>
  <c r="FHN13" i="20"/>
  <c r="FHO13" i="20"/>
  <c r="FHP13" i="20"/>
  <c r="FHQ13" i="20"/>
  <c r="FHR13" i="20"/>
  <c r="FHS13" i="20"/>
  <c r="FHT13" i="20"/>
  <c r="FHU13" i="20"/>
  <c r="FHV13" i="20"/>
  <c r="FHW13" i="20"/>
  <c r="FHX13" i="20"/>
  <c r="FHY13" i="20"/>
  <c r="FHZ13" i="20"/>
  <c r="FIA13" i="20"/>
  <c r="FIB13" i="20"/>
  <c r="FIC13" i="20"/>
  <c r="FID13" i="20"/>
  <c r="FIE13" i="20"/>
  <c r="FIF13" i="20"/>
  <c r="FIG13" i="20"/>
  <c r="FIH13" i="20"/>
  <c r="FII13" i="20"/>
  <c r="FIJ13" i="20"/>
  <c r="FIK13" i="20"/>
  <c r="FIL13" i="20"/>
  <c r="FIM13" i="20"/>
  <c r="FIN13" i="20"/>
  <c r="FIO13" i="20"/>
  <c r="FIP13" i="20"/>
  <c r="FIQ13" i="20"/>
  <c r="FIR13" i="20"/>
  <c r="FIS13" i="20"/>
  <c r="FIT13" i="20"/>
  <c r="FIU13" i="20"/>
  <c r="FIV13" i="20"/>
  <c r="FIW13" i="20"/>
  <c r="FIX13" i="20"/>
  <c r="FIY13" i="20"/>
  <c r="FIZ13" i="20"/>
  <c r="FJA13" i="20"/>
  <c r="FJB13" i="20"/>
  <c r="FJC13" i="20"/>
  <c r="FJD13" i="20"/>
  <c r="FJE13" i="20"/>
  <c r="FJF13" i="20"/>
  <c r="FJG13" i="20"/>
  <c r="FJH13" i="20"/>
  <c r="FJI13" i="20"/>
  <c r="FJJ13" i="20"/>
  <c r="FJK13" i="20"/>
  <c r="FJL13" i="20"/>
  <c r="FJM13" i="20"/>
  <c r="FJN13" i="20"/>
  <c r="FJO13" i="20"/>
  <c r="FJP13" i="20"/>
  <c r="FJQ13" i="20"/>
  <c r="FJR13" i="20"/>
  <c r="FJS13" i="20"/>
  <c r="FJT13" i="20"/>
  <c r="FJU13" i="20"/>
  <c r="FJV13" i="20"/>
  <c r="FJW13" i="20"/>
  <c r="FJX13" i="20"/>
  <c r="FJY13" i="20"/>
  <c r="FJZ13" i="20"/>
  <c r="FKA13" i="20"/>
  <c r="FKB13" i="20"/>
  <c r="FKC13" i="20"/>
  <c r="FKD13" i="20"/>
  <c r="FKE13" i="20"/>
  <c r="FKF13" i="20"/>
  <c r="FKG13" i="20"/>
  <c r="FKH13" i="20"/>
  <c r="FKI13" i="20"/>
  <c r="FKJ13" i="20"/>
  <c r="FKK13" i="20"/>
  <c r="FKL13" i="20"/>
  <c r="FKM13" i="20"/>
  <c r="FKN13" i="20"/>
  <c r="FKO13" i="20"/>
  <c r="FKP13" i="20"/>
  <c r="FKQ13" i="20"/>
  <c r="FKR13" i="20"/>
  <c r="FKS13" i="20"/>
  <c r="FKT13" i="20"/>
  <c r="FKU13" i="20"/>
  <c r="FKV13" i="20"/>
  <c r="FKW13" i="20"/>
  <c r="FKX13" i="20"/>
  <c r="FKY13" i="20"/>
  <c r="FKZ13" i="20"/>
  <c r="FLA13" i="20"/>
  <c r="FLB13" i="20"/>
  <c r="FLC13" i="20"/>
  <c r="FLD13" i="20"/>
  <c r="FLE13" i="20"/>
  <c r="FLF13" i="20"/>
  <c r="FLG13" i="20"/>
  <c r="FLH13" i="20"/>
  <c r="FLI13" i="20"/>
  <c r="FLJ13" i="20"/>
  <c r="FLK13" i="20"/>
  <c r="FLL13" i="20"/>
  <c r="FLM13" i="20"/>
  <c r="FLN13" i="20"/>
  <c r="FLO13" i="20"/>
  <c r="FLP13" i="20"/>
  <c r="FLQ13" i="20"/>
  <c r="FLR13" i="20"/>
  <c r="FLS13" i="20"/>
  <c r="FLT13" i="20"/>
  <c r="FLU13" i="20"/>
  <c r="FLV13" i="20"/>
  <c r="FLW13" i="20"/>
  <c r="FLX13" i="20"/>
  <c r="FLY13" i="20"/>
  <c r="FLZ13" i="20"/>
  <c r="FMA13" i="20"/>
  <c r="FMB13" i="20"/>
  <c r="FMC13" i="20"/>
  <c r="FMD13" i="20"/>
  <c r="FME13" i="20"/>
  <c r="FMF13" i="20"/>
  <c r="FMG13" i="20"/>
  <c r="FMH13" i="20"/>
  <c r="FMI13" i="20"/>
  <c r="FMJ13" i="20"/>
  <c r="FMK13" i="20"/>
  <c r="FML13" i="20"/>
  <c r="FMM13" i="20"/>
  <c r="FMN13" i="20"/>
  <c r="FMO13" i="20"/>
  <c r="FMP13" i="20"/>
  <c r="FMQ13" i="20"/>
  <c r="FMR13" i="20"/>
  <c r="FMS13" i="20"/>
  <c r="FMT13" i="20"/>
  <c r="FMU13" i="20"/>
  <c r="FMV13" i="20"/>
  <c r="FMW13" i="20"/>
  <c r="FMX13" i="20"/>
  <c r="FMY13" i="20"/>
  <c r="FMZ13" i="20"/>
  <c r="FNA13" i="20"/>
  <c r="FNB13" i="20"/>
  <c r="FNC13" i="20"/>
  <c r="FND13" i="20"/>
  <c r="FNE13" i="20"/>
  <c r="FNF13" i="20"/>
  <c r="FNG13" i="20"/>
  <c r="FNH13" i="20"/>
  <c r="FNI13" i="20"/>
  <c r="FNJ13" i="20"/>
  <c r="FNK13" i="20"/>
  <c r="FNL13" i="20"/>
  <c r="FNM13" i="20"/>
  <c r="FNN13" i="20"/>
  <c r="FNO13" i="20"/>
  <c r="FNP13" i="20"/>
  <c r="FNQ13" i="20"/>
  <c r="FNR13" i="20"/>
  <c r="FNS13" i="20"/>
  <c r="FNT13" i="20"/>
  <c r="FNU13" i="20"/>
  <c r="FNV13" i="20"/>
  <c r="FNW13" i="20"/>
  <c r="FNX13" i="20"/>
  <c r="FNY13" i="20"/>
  <c r="FNZ13" i="20"/>
  <c r="FOA13" i="20"/>
  <c r="FOB13" i="20"/>
  <c r="FOC13" i="20"/>
  <c r="FOD13" i="20"/>
  <c r="FOE13" i="20"/>
  <c r="FOF13" i="20"/>
  <c r="FOG13" i="20"/>
  <c r="FOH13" i="20"/>
  <c r="FOI13" i="20"/>
  <c r="FOJ13" i="20"/>
  <c r="FOK13" i="20"/>
  <c r="FOL13" i="20"/>
  <c r="FOM13" i="20"/>
  <c r="FON13" i="20"/>
  <c r="FOO13" i="20"/>
  <c r="FOP13" i="20"/>
  <c r="FOQ13" i="20"/>
  <c r="FOR13" i="20"/>
  <c r="FOS13" i="20"/>
  <c r="FOT13" i="20"/>
  <c r="FOU13" i="20"/>
  <c r="FOV13" i="20"/>
  <c r="FOW13" i="20"/>
  <c r="FOX13" i="20"/>
  <c r="FOY13" i="20"/>
  <c r="FOZ13" i="20"/>
  <c r="FPA13" i="20"/>
  <c r="FPB13" i="20"/>
  <c r="FPC13" i="20"/>
  <c r="FPD13" i="20"/>
  <c r="FPE13" i="20"/>
  <c r="FPF13" i="20"/>
  <c r="FPG13" i="20"/>
  <c r="FPH13" i="20"/>
  <c r="FPI13" i="20"/>
  <c r="FPJ13" i="20"/>
  <c r="FPK13" i="20"/>
  <c r="FPL13" i="20"/>
  <c r="FPM13" i="20"/>
  <c r="FPN13" i="20"/>
  <c r="FPO13" i="20"/>
  <c r="FPP13" i="20"/>
  <c r="FPQ13" i="20"/>
  <c r="FPR13" i="20"/>
  <c r="FPS13" i="20"/>
  <c r="FPT13" i="20"/>
  <c r="FPU13" i="20"/>
  <c r="FPV13" i="20"/>
  <c r="FPW13" i="20"/>
  <c r="FPX13" i="20"/>
  <c r="FPY13" i="20"/>
  <c r="FPZ13" i="20"/>
  <c r="FQA13" i="20"/>
  <c r="FQB13" i="20"/>
  <c r="FQC13" i="20"/>
  <c r="FQD13" i="20"/>
  <c r="FQE13" i="20"/>
  <c r="FQF13" i="20"/>
  <c r="FQG13" i="20"/>
  <c r="FQH13" i="20"/>
  <c r="FQI13" i="20"/>
  <c r="FQJ13" i="20"/>
  <c r="FQK13" i="20"/>
  <c r="FQL13" i="20"/>
  <c r="FQM13" i="20"/>
  <c r="FQN13" i="20"/>
  <c r="FQO13" i="20"/>
  <c r="FQP13" i="20"/>
  <c r="FQQ13" i="20"/>
  <c r="FQR13" i="20"/>
  <c r="FQS13" i="20"/>
  <c r="FQT13" i="20"/>
  <c r="FQU13" i="20"/>
  <c r="FQV13" i="20"/>
  <c r="FQW13" i="20"/>
  <c r="FQX13" i="20"/>
  <c r="FQY13" i="20"/>
  <c r="FQZ13" i="20"/>
  <c r="FRA13" i="20"/>
  <c r="FRB13" i="20"/>
  <c r="FRC13" i="20"/>
  <c r="FRD13" i="20"/>
  <c r="FRE13" i="20"/>
  <c r="FRF13" i="20"/>
  <c r="FRG13" i="20"/>
  <c r="FRH13" i="20"/>
  <c r="FRI13" i="20"/>
  <c r="FRJ13" i="20"/>
  <c r="FRK13" i="20"/>
  <c r="FRL13" i="20"/>
  <c r="FRM13" i="20"/>
  <c r="FRN13" i="20"/>
  <c r="FRO13" i="20"/>
  <c r="FRP13" i="20"/>
  <c r="FRQ13" i="20"/>
  <c r="FRR13" i="20"/>
  <c r="FRS13" i="20"/>
  <c r="FRT13" i="20"/>
  <c r="FRU13" i="20"/>
  <c r="FRV13" i="20"/>
  <c r="FRW13" i="20"/>
  <c r="FRX13" i="20"/>
  <c r="FRY13" i="20"/>
  <c r="FRZ13" i="20"/>
  <c r="FSA13" i="20"/>
  <c r="FSB13" i="20"/>
  <c r="FSC13" i="20"/>
  <c r="FSD13" i="20"/>
  <c r="FSE13" i="20"/>
  <c r="FSF13" i="20"/>
  <c r="FSG13" i="20"/>
  <c r="FSH13" i="20"/>
  <c r="FSI13" i="20"/>
  <c r="FSJ13" i="20"/>
  <c r="FSK13" i="20"/>
  <c r="FSL13" i="20"/>
  <c r="FSM13" i="20"/>
  <c r="FSN13" i="20"/>
  <c r="FSO13" i="20"/>
  <c r="FSP13" i="20"/>
  <c r="FSQ13" i="20"/>
  <c r="FSR13" i="20"/>
  <c r="FSS13" i="20"/>
  <c r="FST13" i="20"/>
  <c r="FSU13" i="20"/>
  <c r="FSV13" i="20"/>
  <c r="FSW13" i="20"/>
  <c r="FSX13" i="20"/>
  <c r="FSY13" i="20"/>
  <c r="FSZ13" i="20"/>
  <c r="FTA13" i="20"/>
  <c r="FTB13" i="20"/>
  <c r="FTC13" i="20"/>
  <c r="FTD13" i="20"/>
  <c r="FTE13" i="20"/>
  <c r="FTF13" i="20"/>
  <c r="FTG13" i="20"/>
  <c r="FTH13" i="20"/>
  <c r="FTI13" i="20"/>
  <c r="FTJ13" i="20"/>
  <c r="FTK13" i="20"/>
  <c r="FTL13" i="20"/>
  <c r="FTM13" i="20"/>
  <c r="FTN13" i="20"/>
  <c r="FTO13" i="20"/>
  <c r="FTP13" i="20"/>
  <c r="FTQ13" i="20"/>
  <c r="FTR13" i="20"/>
  <c r="FTS13" i="20"/>
  <c r="FTT13" i="20"/>
  <c r="FTU13" i="20"/>
  <c r="FTV13" i="20"/>
  <c r="FTW13" i="20"/>
  <c r="FTX13" i="20"/>
  <c r="FTY13" i="20"/>
  <c r="FTZ13" i="20"/>
  <c r="FUA13" i="20"/>
  <c r="FUB13" i="20"/>
  <c r="FUC13" i="20"/>
  <c r="FUD13" i="20"/>
  <c r="FUE13" i="20"/>
  <c r="FUF13" i="20"/>
  <c r="FUG13" i="20"/>
  <c r="FUH13" i="20"/>
  <c r="FUI13" i="20"/>
  <c r="FUJ13" i="20"/>
  <c r="FUK13" i="20"/>
  <c r="FUL13" i="20"/>
  <c r="FUM13" i="20"/>
  <c r="FUN13" i="20"/>
  <c r="FUO13" i="20"/>
  <c r="FUP13" i="20"/>
  <c r="FUQ13" i="20"/>
  <c r="FUR13" i="20"/>
  <c r="FUS13" i="20"/>
  <c r="FUT13" i="20"/>
  <c r="FUU13" i="20"/>
  <c r="FUV13" i="20"/>
  <c r="FUW13" i="20"/>
  <c r="FUX13" i="20"/>
  <c r="FUY13" i="20"/>
  <c r="FUZ13" i="20"/>
  <c r="FVA13" i="20"/>
  <c r="FVB13" i="20"/>
  <c r="FVC13" i="20"/>
  <c r="FVD13" i="20"/>
  <c r="FVE13" i="20"/>
  <c r="FVF13" i="20"/>
  <c r="FVG13" i="20"/>
  <c r="FVH13" i="20"/>
  <c r="FVI13" i="20"/>
  <c r="FVJ13" i="20"/>
  <c r="FVK13" i="20"/>
  <c r="FVL13" i="20"/>
  <c r="FVM13" i="20"/>
  <c r="FVN13" i="20"/>
  <c r="FVO13" i="20"/>
  <c r="FVP13" i="20"/>
  <c r="FVQ13" i="20"/>
  <c r="FVR13" i="20"/>
  <c r="FVS13" i="20"/>
  <c r="FVT13" i="20"/>
  <c r="FVU13" i="20"/>
  <c r="FVV13" i="20"/>
  <c r="FVW13" i="20"/>
  <c r="FVX13" i="20"/>
  <c r="FVY13" i="20"/>
  <c r="FVZ13" i="20"/>
  <c r="FWA13" i="20"/>
  <c r="FWB13" i="20"/>
  <c r="FWC13" i="20"/>
  <c r="FWD13" i="20"/>
  <c r="FWE13" i="20"/>
  <c r="FWF13" i="20"/>
  <c r="FWG13" i="20"/>
  <c r="FWH13" i="20"/>
  <c r="FWI13" i="20"/>
  <c r="FWJ13" i="20"/>
  <c r="FWK13" i="20"/>
  <c r="FWL13" i="20"/>
  <c r="FWM13" i="20"/>
  <c r="FWN13" i="20"/>
  <c r="FWO13" i="20"/>
  <c r="FWP13" i="20"/>
  <c r="FWQ13" i="20"/>
  <c r="FWR13" i="20"/>
  <c r="FWS13" i="20"/>
  <c r="FWT13" i="20"/>
  <c r="FWU13" i="20"/>
  <c r="FWV13" i="20"/>
  <c r="FWW13" i="20"/>
  <c r="FWX13" i="20"/>
  <c r="FWY13" i="20"/>
  <c r="FWZ13" i="20"/>
  <c r="FXA13" i="20"/>
  <c r="FXB13" i="20"/>
  <c r="FXC13" i="20"/>
  <c r="FXD13" i="20"/>
  <c r="FXE13" i="20"/>
  <c r="FXF13" i="20"/>
  <c r="FXG13" i="20"/>
  <c r="FXH13" i="20"/>
  <c r="FXI13" i="20"/>
  <c r="FXJ13" i="20"/>
  <c r="FXK13" i="20"/>
  <c r="FXL13" i="20"/>
  <c r="FXM13" i="20"/>
  <c r="FXN13" i="20"/>
  <c r="FXO13" i="20"/>
  <c r="FXP13" i="20"/>
  <c r="FXQ13" i="20"/>
  <c r="FXR13" i="20"/>
  <c r="FXS13" i="20"/>
  <c r="FXT13" i="20"/>
  <c r="FXU13" i="20"/>
  <c r="FXV13" i="20"/>
  <c r="FXW13" i="20"/>
  <c r="FXX13" i="20"/>
  <c r="FXY13" i="20"/>
  <c r="FXZ13" i="20"/>
  <c r="FYA13" i="20"/>
  <c r="FYB13" i="20"/>
  <c r="FYC13" i="20"/>
  <c r="FYD13" i="20"/>
  <c r="FYE13" i="20"/>
  <c r="FYF13" i="20"/>
  <c r="FYG13" i="20"/>
  <c r="FYH13" i="20"/>
  <c r="FYI13" i="20"/>
  <c r="FYJ13" i="20"/>
  <c r="FYK13" i="20"/>
  <c r="FYL13" i="20"/>
  <c r="FYM13" i="20"/>
  <c r="FYN13" i="20"/>
  <c r="FYO13" i="20"/>
  <c r="FYP13" i="20"/>
  <c r="FYQ13" i="20"/>
  <c r="FYR13" i="20"/>
  <c r="FYS13" i="20"/>
  <c r="FYT13" i="20"/>
  <c r="FYU13" i="20"/>
  <c r="FYV13" i="20"/>
  <c r="FYW13" i="20"/>
  <c r="FYX13" i="20"/>
  <c r="FYY13" i="20"/>
  <c r="FYZ13" i="20"/>
  <c r="FZA13" i="20"/>
  <c r="FZB13" i="20"/>
  <c r="FZC13" i="20"/>
  <c r="FZD13" i="20"/>
  <c r="FZE13" i="20"/>
  <c r="FZF13" i="20"/>
  <c r="FZG13" i="20"/>
  <c r="FZH13" i="20"/>
  <c r="FZI13" i="20"/>
  <c r="FZJ13" i="20"/>
  <c r="FZK13" i="20"/>
  <c r="FZL13" i="20"/>
  <c r="FZM13" i="20"/>
  <c r="FZN13" i="20"/>
  <c r="FZO13" i="20"/>
  <c r="FZP13" i="20"/>
  <c r="FZQ13" i="20"/>
  <c r="FZR13" i="20"/>
  <c r="FZS13" i="20"/>
  <c r="FZT13" i="20"/>
  <c r="FZU13" i="20"/>
  <c r="FZV13" i="20"/>
  <c r="FZW13" i="20"/>
  <c r="FZX13" i="20"/>
  <c r="FZY13" i="20"/>
  <c r="FZZ13" i="20"/>
  <c r="GAA13" i="20"/>
  <c r="GAB13" i="20"/>
  <c r="GAC13" i="20"/>
  <c r="GAD13" i="20"/>
  <c r="GAE13" i="20"/>
  <c r="GAF13" i="20"/>
  <c r="GAG13" i="20"/>
  <c r="GAH13" i="20"/>
  <c r="GAI13" i="20"/>
  <c r="GAJ13" i="20"/>
  <c r="GAK13" i="20"/>
  <c r="GAL13" i="20"/>
  <c r="GAM13" i="20"/>
  <c r="GAN13" i="20"/>
  <c r="GAO13" i="20"/>
  <c r="GAP13" i="20"/>
  <c r="GAQ13" i="20"/>
  <c r="GAR13" i="20"/>
  <c r="GAS13" i="20"/>
  <c r="GAT13" i="20"/>
  <c r="GAU13" i="20"/>
  <c r="GAV13" i="20"/>
  <c r="GAW13" i="20"/>
  <c r="GAX13" i="20"/>
  <c r="GAY13" i="20"/>
  <c r="GAZ13" i="20"/>
  <c r="GBA13" i="20"/>
  <c r="GBB13" i="20"/>
  <c r="GBC13" i="20"/>
  <c r="GBD13" i="20"/>
  <c r="GBE13" i="20"/>
  <c r="GBF13" i="20"/>
  <c r="GBG13" i="20"/>
  <c r="GBH13" i="20"/>
  <c r="GBI13" i="20"/>
  <c r="GBJ13" i="20"/>
  <c r="GBK13" i="20"/>
  <c r="GBL13" i="20"/>
  <c r="GBM13" i="20"/>
  <c r="GBN13" i="20"/>
  <c r="GBO13" i="20"/>
  <c r="GBP13" i="20"/>
  <c r="GBQ13" i="20"/>
  <c r="GBR13" i="20"/>
  <c r="GBS13" i="20"/>
  <c r="GBT13" i="20"/>
  <c r="GBU13" i="20"/>
  <c r="GBV13" i="20"/>
  <c r="GBW13" i="20"/>
  <c r="GBX13" i="20"/>
  <c r="GBY13" i="20"/>
  <c r="GBZ13" i="20"/>
  <c r="GCA13" i="20"/>
  <c r="GCB13" i="20"/>
  <c r="GCC13" i="20"/>
  <c r="GCD13" i="20"/>
  <c r="GCE13" i="20"/>
  <c r="GCF13" i="20"/>
  <c r="GCG13" i="20"/>
  <c r="GCH13" i="20"/>
  <c r="GCI13" i="20"/>
  <c r="GCJ13" i="20"/>
  <c r="GCK13" i="20"/>
  <c r="GCL13" i="20"/>
  <c r="GCM13" i="20"/>
  <c r="GCN13" i="20"/>
  <c r="GCO13" i="20"/>
  <c r="GCP13" i="20"/>
  <c r="GCQ13" i="20"/>
  <c r="GCR13" i="20"/>
  <c r="GCS13" i="20"/>
  <c r="GCT13" i="20"/>
  <c r="GCU13" i="20"/>
  <c r="GCV13" i="20"/>
  <c r="GCW13" i="20"/>
  <c r="GCX13" i="20"/>
  <c r="GCY13" i="20"/>
  <c r="GCZ13" i="20"/>
  <c r="GDA13" i="20"/>
  <c r="GDB13" i="20"/>
  <c r="GDC13" i="20"/>
  <c r="GDD13" i="20"/>
  <c r="GDE13" i="20"/>
  <c r="GDF13" i="20"/>
  <c r="GDG13" i="20"/>
  <c r="GDH13" i="20"/>
  <c r="GDI13" i="20"/>
  <c r="GDJ13" i="20"/>
  <c r="GDK13" i="20"/>
  <c r="GDL13" i="20"/>
  <c r="GDM13" i="20"/>
  <c r="GDN13" i="20"/>
  <c r="GDO13" i="20"/>
  <c r="GDP13" i="20"/>
  <c r="GDQ13" i="20"/>
  <c r="GDR13" i="20"/>
  <c r="GDS13" i="20"/>
  <c r="GDT13" i="20"/>
  <c r="GDU13" i="20"/>
  <c r="GDV13" i="20"/>
  <c r="GDW13" i="20"/>
  <c r="GDX13" i="20"/>
  <c r="GDY13" i="20"/>
  <c r="GDZ13" i="20"/>
  <c r="GEA13" i="20"/>
  <c r="GEB13" i="20"/>
  <c r="GEC13" i="20"/>
  <c r="GED13" i="20"/>
  <c r="GEE13" i="20"/>
  <c r="GEF13" i="20"/>
  <c r="GEG13" i="20"/>
  <c r="GEH13" i="20"/>
  <c r="GEI13" i="20"/>
  <c r="GEJ13" i="20"/>
  <c r="GEK13" i="20"/>
  <c r="GEL13" i="20"/>
  <c r="GEM13" i="20"/>
  <c r="GEN13" i="20"/>
  <c r="GEO13" i="20"/>
  <c r="GEP13" i="20"/>
  <c r="GEQ13" i="20"/>
  <c r="GER13" i="20"/>
  <c r="GES13" i="20"/>
  <c r="GET13" i="20"/>
  <c r="GEU13" i="20"/>
  <c r="GEV13" i="20"/>
  <c r="GEW13" i="20"/>
  <c r="GEX13" i="20"/>
  <c r="GEY13" i="20"/>
  <c r="GEZ13" i="20"/>
  <c r="GFA13" i="20"/>
  <c r="GFB13" i="20"/>
  <c r="GFC13" i="20"/>
  <c r="GFD13" i="20"/>
  <c r="GFE13" i="20"/>
  <c r="GFF13" i="20"/>
  <c r="GFG13" i="20"/>
  <c r="GFH13" i="20"/>
  <c r="GFI13" i="20"/>
  <c r="GFJ13" i="20"/>
  <c r="GFK13" i="20"/>
  <c r="GFL13" i="20"/>
  <c r="GFM13" i="20"/>
  <c r="GFN13" i="20"/>
  <c r="GFO13" i="20"/>
  <c r="GFP13" i="20"/>
  <c r="GFQ13" i="20"/>
  <c r="GFR13" i="20"/>
  <c r="GFS13" i="20"/>
  <c r="GFT13" i="20"/>
  <c r="GFU13" i="20"/>
  <c r="GFV13" i="20"/>
  <c r="GFW13" i="20"/>
  <c r="GFX13" i="20"/>
  <c r="GFY13" i="20"/>
  <c r="GFZ13" i="20"/>
  <c r="GGA13" i="20"/>
  <c r="GGB13" i="20"/>
  <c r="GGC13" i="20"/>
  <c r="GGD13" i="20"/>
  <c r="GGE13" i="20"/>
  <c r="GGF13" i="20"/>
  <c r="GGG13" i="20"/>
  <c r="GGH13" i="20"/>
  <c r="GGI13" i="20"/>
  <c r="GGJ13" i="20"/>
  <c r="GGK13" i="20"/>
  <c r="GGL13" i="20"/>
  <c r="GGM13" i="20"/>
  <c r="GGN13" i="20"/>
  <c r="GGO13" i="20"/>
  <c r="GGP13" i="20"/>
  <c r="GGQ13" i="20"/>
  <c r="GGR13" i="20"/>
  <c r="GGS13" i="20"/>
  <c r="GGT13" i="20"/>
  <c r="GGU13" i="20"/>
  <c r="GGV13" i="20"/>
  <c r="GGW13" i="20"/>
  <c r="GGX13" i="20"/>
  <c r="GGY13" i="20"/>
  <c r="GGZ13" i="20"/>
  <c r="GHA13" i="20"/>
  <c r="GHB13" i="20"/>
  <c r="GHC13" i="20"/>
  <c r="GHD13" i="20"/>
  <c r="GHE13" i="20"/>
  <c r="GHF13" i="20"/>
  <c r="GHG13" i="20"/>
  <c r="GHH13" i="20"/>
  <c r="GHI13" i="20"/>
  <c r="GHJ13" i="20"/>
  <c r="GHK13" i="20"/>
  <c r="GHL13" i="20"/>
  <c r="GHM13" i="20"/>
  <c r="GHN13" i="20"/>
  <c r="GHO13" i="20"/>
  <c r="GHP13" i="20"/>
  <c r="GHQ13" i="20"/>
  <c r="GHR13" i="20"/>
  <c r="GHS13" i="20"/>
  <c r="GHT13" i="20"/>
  <c r="GHU13" i="20"/>
  <c r="GHV13" i="20"/>
  <c r="GHW13" i="20"/>
  <c r="GHX13" i="20"/>
  <c r="GHY13" i="20"/>
  <c r="GHZ13" i="20"/>
  <c r="GIA13" i="20"/>
  <c r="GIB13" i="20"/>
  <c r="GIC13" i="20"/>
  <c r="GID13" i="20"/>
  <c r="GIE13" i="20"/>
  <c r="GIF13" i="20"/>
  <c r="GIG13" i="20"/>
  <c r="GIH13" i="20"/>
  <c r="GII13" i="20"/>
  <c r="GIJ13" i="20"/>
  <c r="GIK13" i="20"/>
  <c r="GIL13" i="20"/>
  <c r="GIM13" i="20"/>
  <c r="GIN13" i="20"/>
  <c r="GIO13" i="20"/>
  <c r="GIP13" i="20"/>
  <c r="GIQ13" i="20"/>
  <c r="GIR13" i="20"/>
  <c r="GIS13" i="20"/>
  <c r="GIT13" i="20"/>
  <c r="GIU13" i="20"/>
  <c r="GIV13" i="20"/>
  <c r="GIW13" i="20"/>
  <c r="GIX13" i="20"/>
  <c r="GIY13" i="20"/>
  <c r="GIZ13" i="20"/>
  <c r="GJA13" i="20"/>
  <c r="GJB13" i="20"/>
  <c r="GJC13" i="20"/>
  <c r="GJD13" i="20"/>
  <c r="GJE13" i="20"/>
  <c r="GJF13" i="20"/>
  <c r="GJG13" i="20"/>
  <c r="GJH13" i="20"/>
  <c r="GJI13" i="20"/>
  <c r="GJJ13" i="20"/>
  <c r="GJK13" i="20"/>
  <c r="GJL13" i="20"/>
  <c r="GJM13" i="20"/>
  <c r="GJN13" i="20"/>
  <c r="GJO13" i="20"/>
  <c r="GJP13" i="20"/>
  <c r="GJQ13" i="20"/>
  <c r="GJR13" i="20"/>
  <c r="GJS13" i="20"/>
  <c r="GJT13" i="20"/>
  <c r="GJU13" i="20"/>
  <c r="GJV13" i="20"/>
  <c r="GJW13" i="20"/>
  <c r="GJX13" i="20"/>
  <c r="GJY13" i="20"/>
  <c r="GJZ13" i="20"/>
  <c r="GKA13" i="20"/>
  <c r="GKB13" i="20"/>
  <c r="GKC13" i="20"/>
  <c r="GKD13" i="20"/>
  <c r="GKE13" i="20"/>
  <c r="GKF13" i="20"/>
  <c r="GKG13" i="20"/>
  <c r="GKH13" i="20"/>
  <c r="GKI13" i="20"/>
  <c r="GKJ13" i="20"/>
  <c r="GKK13" i="20"/>
  <c r="GKL13" i="20"/>
  <c r="GKM13" i="20"/>
  <c r="GKN13" i="20"/>
  <c r="GKO13" i="20"/>
  <c r="GKP13" i="20"/>
  <c r="GKQ13" i="20"/>
  <c r="GKR13" i="20"/>
  <c r="GKS13" i="20"/>
  <c r="GKT13" i="20"/>
  <c r="GKU13" i="20"/>
  <c r="GKV13" i="20"/>
  <c r="GKW13" i="20"/>
  <c r="GKX13" i="20"/>
  <c r="GKY13" i="20"/>
  <c r="GKZ13" i="20"/>
  <c r="GLA13" i="20"/>
  <c r="GLB13" i="20"/>
  <c r="GLC13" i="20"/>
  <c r="GLD13" i="20"/>
  <c r="GLE13" i="20"/>
  <c r="GLF13" i="20"/>
  <c r="GLG13" i="20"/>
  <c r="GLH13" i="20"/>
  <c r="GLI13" i="20"/>
  <c r="GLJ13" i="20"/>
  <c r="GLK13" i="20"/>
  <c r="GLL13" i="20"/>
  <c r="GLM13" i="20"/>
  <c r="GLN13" i="20"/>
  <c r="GLO13" i="20"/>
  <c r="GLP13" i="20"/>
  <c r="GLQ13" i="20"/>
  <c r="GLR13" i="20"/>
  <c r="GLS13" i="20"/>
  <c r="GLT13" i="20"/>
  <c r="GLU13" i="20"/>
  <c r="GLV13" i="20"/>
  <c r="GLW13" i="20"/>
  <c r="GLX13" i="20"/>
  <c r="GLY13" i="20"/>
  <c r="GLZ13" i="20"/>
  <c r="GMA13" i="20"/>
  <c r="GMB13" i="20"/>
  <c r="GMC13" i="20"/>
  <c r="GMD13" i="20"/>
  <c r="GME13" i="20"/>
  <c r="GMF13" i="20"/>
  <c r="GMG13" i="20"/>
  <c r="GMH13" i="20"/>
  <c r="GMI13" i="20"/>
  <c r="GMJ13" i="20"/>
  <c r="GMK13" i="20"/>
  <c r="GML13" i="20"/>
  <c r="GMM13" i="20"/>
  <c r="GMN13" i="20"/>
  <c r="GMO13" i="20"/>
  <c r="GMP13" i="20"/>
  <c r="GMQ13" i="20"/>
  <c r="GMR13" i="20"/>
  <c r="GMS13" i="20"/>
  <c r="GMT13" i="20"/>
  <c r="GMU13" i="20"/>
  <c r="GMV13" i="20"/>
  <c r="GMW13" i="20"/>
  <c r="GMX13" i="20"/>
  <c r="GMY13" i="20"/>
  <c r="GMZ13" i="20"/>
  <c r="GNA13" i="20"/>
  <c r="GNB13" i="20"/>
  <c r="GNC13" i="20"/>
  <c r="GND13" i="20"/>
  <c r="GNE13" i="20"/>
  <c r="GNF13" i="20"/>
  <c r="GNG13" i="20"/>
  <c r="GNH13" i="20"/>
  <c r="GNI13" i="20"/>
  <c r="GNJ13" i="20"/>
  <c r="GNK13" i="20"/>
  <c r="GNL13" i="20"/>
  <c r="GNM13" i="20"/>
  <c r="GNN13" i="20"/>
  <c r="GNO13" i="20"/>
  <c r="GNP13" i="20"/>
  <c r="GNQ13" i="20"/>
  <c r="GNR13" i="20"/>
  <c r="GNS13" i="20"/>
  <c r="GNT13" i="20"/>
  <c r="GNU13" i="20"/>
  <c r="GNV13" i="20"/>
  <c r="GNW13" i="20"/>
  <c r="GNX13" i="20"/>
  <c r="GNY13" i="20"/>
  <c r="GNZ13" i="20"/>
  <c r="GOA13" i="20"/>
  <c r="GOB13" i="20"/>
  <c r="GOC13" i="20"/>
  <c r="GOD13" i="20"/>
  <c r="GOE13" i="20"/>
  <c r="GOF13" i="20"/>
  <c r="GOG13" i="20"/>
  <c r="GOH13" i="20"/>
  <c r="GOI13" i="20"/>
  <c r="GOJ13" i="20"/>
  <c r="GOK13" i="20"/>
  <c r="GOL13" i="20"/>
  <c r="GOM13" i="20"/>
  <c r="GON13" i="20"/>
  <c r="GOO13" i="20"/>
  <c r="GOP13" i="20"/>
  <c r="GOQ13" i="20"/>
  <c r="GOR13" i="20"/>
  <c r="GOS13" i="20"/>
  <c r="GOT13" i="20"/>
  <c r="GOU13" i="20"/>
  <c r="GOV13" i="20"/>
  <c r="GOW13" i="20"/>
  <c r="GOX13" i="20"/>
  <c r="GOY13" i="20"/>
  <c r="GOZ13" i="20"/>
  <c r="GPA13" i="20"/>
  <c r="GPB13" i="20"/>
  <c r="GPC13" i="20"/>
  <c r="GPD13" i="20"/>
  <c r="GPE13" i="20"/>
  <c r="GPF13" i="20"/>
  <c r="GPG13" i="20"/>
  <c r="GPH13" i="20"/>
  <c r="GPI13" i="20"/>
  <c r="GPJ13" i="20"/>
  <c r="GPK13" i="20"/>
  <c r="GPL13" i="20"/>
  <c r="GPM13" i="20"/>
  <c r="GPN13" i="20"/>
  <c r="GPO13" i="20"/>
  <c r="GPP13" i="20"/>
  <c r="GPQ13" i="20"/>
  <c r="GPR13" i="20"/>
  <c r="GPS13" i="20"/>
  <c r="GPT13" i="20"/>
  <c r="GPU13" i="20"/>
  <c r="GPV13" i="20"/>
  <c r="GPW13" i="20"/>
  <c r="GPX13" i="20"/>
  <c r="GPY13" i="20"/>
  <c r="GPZ13" i="20"/>
  <c r="GQA13" i="20"/>
  <c r="GQB13" i="20"/>
  <c r="GQC13" i="20"/>
  <c r="GQD13" i="20"/>
  <c r="GQE13" i="20"/>
  <c r="GQF13" i="20"/>
  <c r="GQG13" i="20"/>
  <c r="GQH13" i="20"/>
  <c r="GQI13" i="20"/>
  <c r="GQJ13" i="20"/>
  <c r="GQK13" i="20"/>
  <c r="GQL13" i="20"/>
  <c r="GQM13" i="20"/>
  <c r="GQN13" i="20"/>
  <c r="GQO13" i="20"/>
  <c r="GQP13" i="20"/>
  <c r="GQQ13" i="20"/>
  <c r="GQR13" i="20"/>
  <c r="GQS13" i="20"/>
  <c r="GQT13" i="20"/>
  <c r="GQU13" i="20"/>
  <c r="GQV13" i="20"/>
  <c r="GQW13" i="20"/>
  <c r="GQX13" i="20"/>
  <c r="GQY13" i="20"/>
  <c r="GQZ13" i="20"/>
  <c r="GRA13" i="20"/>
  <c r="GRB13" i="20"/>
  <c r="GRC13" i="20"/>
  <c r="GRD13" i="20"/>
  <c r="GRE13" i="20"/>
  <c r="GRF13" i="20"/>
  <c r="GRG13" i="20"/>
  <c r="GRH13" i="20"/>
  <c r="GRI13" i="20"/>
  <c r="GRJ13" i="20"/>
  <c r="GRK13" i="20"/>
  <c r="GRL13" i="20"/>
  <c r="GRM13" i="20"/>
  <c r="GRN13" i="20"/>
  <c r="GRO13" i="20"/>
  <c r="GRP13" i="20"/>
  <c r="GRQ13" i="20"/>
  <c r="GRR13" i="20"/>
  <c r="GRS13" i="20"/>
  <c r="GRT13" i="20"/>
  <c r="GRU13" i="20"/>
  <c r="GRV13" i="20"/>
  <c r="GRW13" i="20"/>
  <c r="GRX13" i="20"/>
  <c r="GRY13" i="20"/>
  <c r="GRZ13" i="20"/>
  <c r="GSA13" i="20"/>
  <c r="GSB13" i="20"/>
  <c r="GSC13" i="20"/>
  <c r="GSD13" i="20"/>
  <c r="GSE13" i="20"/>
  <c r="GSF13" i="20"/>
  <c r="GSG13" i="20"/>
  <c r="GSH13" i="20"/>
  <c r="GSI13" i="20"/>
  <c r="GSJ13" i="20"/>
  <c r="GSK13" i="20"/>
  <c r="GSL13" i="20"/>
  <c r="GSM13" i="20"/>
  <c r="GSN13" i="20"/>
  <c r="GSO13" i="20"/>
  <c r="GSP13" i="20"/>
  <c r="GSQ13" i="20"/>
  <c r="GSR13" i="20"/>
  <c r="GSS13" i="20"/>
  <c r="GST13" i="20"/>
  <c r="GSU13" i="20"/>
  <c r="GSV13" i="20"/>
  <c r="GSW13" i="20"/>
  <c r="GSX13" i="20"/>
  <c r="GSY13" i="20"/>
  <c r="GSZ13" i="20"/>
  <c r="GTA13" i="20"/>
  <c r="GTB13" i="20"/>
  <c r="GTC13" i="20"/>
  <c r="GTD13" i="20"/>
  <c r="GTE13" i="20"/>
  <c r="GTF13" i="20"/>
  <c r="GTG13" i="20"/>
  <c r="GTH13" i="20"/>
  <c r="GTI13" i="20"/>
  <c r="GTJ13" i="20"/>
  <c r="GTK13" i="20"/>
  <c r="GTL13" i="20"/>
  <c r="GTM13" i="20"/>
  <c r="GTN13" i="20"/>
  <c r="GTO13" i="20"/>
  <c r="GTP13" i="20"/>
  <c r="GTQ13" i="20"/>
  <c r="GTR13" i="20"/>
  <c r="GTS13" i="20"/>
  <c r="GTT13" i="20"/>
  <c r="GTU13" i="20"/>
  <c r="GTV13" i="20"/>
  <c r="GTW13" i="20"/>
  <c r="GTX13" i="20"/>
  <c r="GTY13" i="20"/>
  <c r="GTZ13" i="20"/>
  <c r="GUA13" i="20"/>
  <c r="GUB13" i="20"/>
  <c r="GUC13" i="20"/>
  <c r="GUD13" i="20"/>
  <c r="GUE13" i="20"/>
  <c r="GUF13" i="20"/>
  <c r="GUG13" i="20"/>
  <c r="GUH13" i="20"/>
  <c r="GUI13" i="20"/>
  <c r="GUJ13" i="20"/>
  <c r="GUK13" i="20"/>
  <c r="GUL13" i="20"/>
  <c r="GUM13" i="20"/>
  <c r="GUN13" i="20"/>
  <c r="GUO13" i="20"/>
  <c r="GUP13" i="20"/>
  <c r="GUQ13" i="20"/>
  <c r="GUR13" i="20"/>
  <c r="GUS13" i="20"/>
  <c r="GUT13" i="20"/>
  <c r="GUU13" i="20"/>
  <c r="GUV13" i="20"/>
  <c r="GUW13" i="20"/>
  <c r="GUX13" i="20"/>
  <c r="GUY13" i="20"/>
  <c r="GUZ13" i="20"/>
  <c r="GVA13" i="20"/>
  <c r="GVB13" i="20"/>
  <c r="GVC13" i="20"/>
  <c r="GVD13" i="20"/>
  <c r="GVE13" i="20"/>
  <c r="GVF13" i="20"/>
  <c r="GVG13" i="20"/>
  <c r="GVH13" i="20"/>
  <c r="GVI13" i="20"/>
  <c r="GVJ13" i="20"/>
  <c r="GVK13" i="20"/>
  <c r="GVL13" i="20"/>
  <c r="GVM13" i="20"/>
  <c r="GVN13" i="20"/>
  <c r="GVO13" i="20"/>
  <c r="GVP13" i="20"/>
  <c r="GVQ13" i="20"/>
  <c r="GVR13" i="20"/>
  <c r="GVS13" i="20"/>
  <c r="GVT13" i="20"/>
  <c r="GVU13" i="20"/>
  <c r="GVV13" i="20"/>
  <c r="GVW13" i="20"/>
  <c r="GVX13" i="20"/>
  <c r="GVY13" i="20"/>
  <c r="GVZ13" i="20"/>
  <c r="GWA13" i="20"/>
  <c r="GWB13" i="20"/>
  <c r="GWC13" i="20"/>
  <c r="GWD13" i="20"/>
  <c r="GWE13" i="20"/>
  <c r="GWF13" i="20"/>
  <c r="GWG13" i="20"/>
  <c r="GWH13" i="20"/>
  <c r="GWI13" i="20"/>
  <c r="GWJ13" i="20"/>
  <c r="GWK13" i="20"/>
  <c r="GWL13" i="20"/>
  <c r="GWM13" i="20"/>
  <c r="GWN13" i="20"/>
  <c r="GWO13" i="20"/>
  <c r="GWP13" i="20"/>
  <c r="GWQ13" i="20"/>
  <c r="GWR13" i="20"/>
  <c r="GWS13" i="20"/>
  <c r="GWT13" i="20"/>
  <c r="GWU13" i="20"/>
  <c r="GWV13" i="20"/>
  <c r="GWW13" i="20"/>
  <c r="GWX13" i="20"/>
  <c r="GWY13" i="20"/>
  <c r="GWZ13" i="20"/>
  <c r="GXA13" i="20"/>
  <c r="GXB13" i="20"/>
  <c r="GXC13" i="20"/>
  <c r="GXD13" i="20"/>
  <c r="GXE13" i="20"/>
  <c r="GXF13" i="20"/>
  <c r="GXG13" i="20"/>
  <c r="GXH13" i="20"/>
  <c r="GXI13" i="20"/>
  <c r="GXJ13" i="20"/>
  <c r="GXK13" i="20"/>
  <c r="GXL13" i="20"/>
  <c r="GXM13" i="20"/>
  <c r="GXN13" i="20"/>
  <c r="GXO13" i="20"/>
  <c r="GXP13" i="20"/>
  <c r="GXQ13" i="20"/>
  <c r="GXR13" i="20"/>
  <c r="GXS13" i="20"/>
  <c r="GXT13" i="20"/>
  <c r="GXU13" i="20"/>
  <c r="GXV13" i="20"/>
  <c r="GXW13" i="20"/>
  <c r="GXX13" i="20"/>
  <c r="GXY13" i="20"/>
  <c r="GXZ13" i="20"/>
  <c r="GYA13" i="20"/>
  <c r="GYB13" i="20"/>
  <c r="GYC13" i="20"/>
  <c r="GYD13" i="20"/>
  <c r="GYE13" i="20"/>
  <c r="GYF13" i="20"/>
  <c r="GYG13" i="20"/>
  <c r="GYH13" i="20"/>
  <c r="GYI13" i="20"/>
  <c r="GYJ13" i="20"/>
  <c r="GYK13" i="20"/>
  <c r="GYL13" i="20"/>
  <c r="GYM13" i="20"/>
  <c r="GYN13" i="20"/>
  <c r="GYO13" i="20"/>
  <c r="GYP13" i="20"/>
  <c r="GYQ13" i="20"/>
  <c r="GYR13" i="20"/>
  <c r="GYS13" i="20"/>
  <c r="GYT13" i="20"/>
  <c r="GYU13" i="20"/>
  <c r="GYV13" i="20"/>
  <c r="GYW13" i="20"/>
  <c r="GYX13" i="20"/>
  <c r="GYY13" i="20"/>
  <c r="GYZ13" i="20"/>
  <c r="GZA13" i="20"/>
  <c r="GZB13" i="20"/>
  <c r="GZC13" i="20"/>
  <c r="GZD13" i="20"/>
  <c r="GZE13" i="20"/>
  <c r="GZF13" i="20"/>
  <c r="GZG13" i="20"/>
  <c r="GZH13" i="20"/>
  <c r="GZI13" i="20"/>
  <c r="GZJ13" i="20"/>
  <c r="GZK13" i="20"/>
  <c r="GZL13" i="20"/>
  <c r="GZM13" i="20"/>
  <c r="GZN13" i="20"/>
  <c r="GZO13" i="20"/>
  <c r="GZP13" i="20"/>
  <c r="GZQ13" i="20"/>
  <c r="GZR13" i="20"/>
  <c r="GZS13" i="20"/>
  <c r="GZT13" i="20"/>
  <c r="GZU13" i="20"/>
  <c r="GZV13" i="20"/>
  <c r="GZW13" i="20"/>
  <c r="GZX13" i="20"/>
  <c r="GZY13" i="20"/>
  <c r="GZZ13" i="20"/>
  <c r="HAA13" i="20"/>
  <c r="HAB13" i="20"/>
  <c r="HAC13" i="20"/>
  <c r="HAD13" i="20"/>
  <c r="HAE13" i="20"/>
  <c r="HAF13" i="20"/>
  <c r="HAG13" i="20"/>
  <c r="HAH13" i="20"/>
  <c r="HAI13" i="20"/>
  <c r="HAJ13" i="20"/>
  <c r="HAK13" i="20"/>
  <c r="HAL13" i="20"/>
  <c r="HAM13" i="20"/>
  <c r="HAN13" i="20"/>
  <c r="HAO13" i="20"/>
  <c r="HAP13" i="20"/>
  <c r="HAQ13" i="20"/>
  <c r="HAR13" i="20"/>
  <c r="HAS13" i="20"/>
  <c r="HAT13" i="20"/>
  <c r="HAU13" i="20"/>
  <c r="HAV13" i="20"/>
  <c r="HAW13" i="20"/>
  <c r="HAX13" i="20"/>
  <c r="HAY13" i="20"/>
  <c r="HAZ13" i="20"/>
  <c r="HBA13" i="20"/>
  <c r="HBB13" i="20"/>
  <c r="HBC13" i="20"/>
  <c r="HBD13" i="20"/>
  <c r="HBE13" i="20"/>
  <c r="HBF13" i="20"/>
  <c r="HBG13" i="20"/>
  <c r="HBH13" i="20"/>
  <c r="HBI13" i="20"/>
  <c r="HBJ13" i="20"/>
  <c r="HBK13" i="20"/>
  <c r="HBL13" i="20"/>
  <c r="HBM13" i="20"/>
  <c r="HBN13" i="20"/>
  <c r="HBO13" i="20"/>
  <c r="HBP13" i="20"/>
  <c r="HBQ13" i="20"/>
  <c r="HBR13" i="20"/>
  <c r="HBS13" i="20"/>
  <c r="HBT13" i="20"/>
  <c r="HBU13" i="20"/>
  <c r="HBV13" i="20"/>
  <c r="HBW13" i="20"/>
  <c r="HBX13" i="20"/>
  <c r="HBY13" i="20"/>
  <c r="HBZ13" i="20"/>
  <c r="HCA13" i="20"/>
  <c r="HCB13" i="20"/>
  <c r="HCC13" i="20"/>
  <c r="HCD13" i="20"/>
  <c r="HCE13" i="20"/>
  <c r="HCF13" i="20"/>
  <c r="HCG13" i="20"/>
  <c r="HCH13" i="20"/>
  <c r="HCI13" i="20"/>
  <c r="HCJ13" i="20"/>
  <c r="HCK13" i="20"/>
  <c r="HCL13" i="20"/>
  <c r="HCM13" i="20"/>
  <c r="HCN13" i="20"/>
  <c r="HCO13" i="20"/>
  <c r="HCP13" i="20"/>
  <c r="HCQ13" i="20"/>
  <c r="HCR13" i="20"/>
  <c r="HCS13" i="20"/>
  <c r="HCT13" i="20"/>
  <c r="HCU13" i="20"/>
  <c r="HCV13" i="20"/>
  <c r="HCW13" i="20"/>
  <c r="HCX13" i="20"/>
  <c r="HCY13" i="20"/>
  <c r="HCZ13" i="20"/>
  <c r="HDA13" i="20"/>
  <c r="HDB13" i="20"/>
  <c r="HDC13" i="20"/>
  <c r="HDD13" i="20"/>
  <c r="HDE13" i="20"/>
  <c r="HDF13" i="20"/>
  <c r="HDG13" i="20"/>
  <c r="HDH13" i="20"/>
  <c r="HDI13" i="20"/>
  <c r="HDJ13" i="20"/>
  <c r="HDK13" i="20"/>
  <c r="HDL13" i="20"/>
  <c r="HDM13" i="20"/>
  <c r="HDN13" i="20"/>
  <c r="HDO13" i="20"/>
  <c r="HDP13" i="20"/>
  <c r="HDQ13" i="20"/>
  <c r="HDR13" i="20"/>
  <c r="HDS13" i="20"/>
  <c r="HDT13" i="20"/>
  <c r="HDU13" i="20"/>
  <c r="HDV13" i="20"/>
  <c r="HDW13" i="20"/>
  <c r="HDX13" i="20"/>
  <c r="HDY13" i="20"/>
  <c r="HDZ13" i="20"/>
  <c r="HEA13" i="20"/>
  <c r="HEB13" i="20"/>
  <c r="HEC13" i="20"/>
  <c r="HED13" i="20"/>
  <c r="HEE13" i="20"/>
  <c r="HEF13" i="20"/>
  <c r="HEG13" i="20"/>
  <c r="HEH13" i="20"/>
  <c r="HEI13" i="20"/>
  <c r="HEJ13" i="20"/>
  <c r="HEK13" i="20"/>
  <c r="HEL13" i="20"/>
  <c r="HEM13" i="20"/>
  <c r="HEN13" i="20"/>
  <c r="HEO13" i="20"/>
  <c r="HEP13" i="20"/>
  <c r="HEQ13" i="20"/>
  <c r="HER13" i="20"/>
  <c r="HES13" i="20"/>
  <c r="HET13" i="20"/>
  <c r="HEU13" i="20"/>
  <c r="HEV13" i="20"/>
  <c r="HEW13" i="20"/>
  <c r="HEX13" i="20"/>
  <c r="HEY13" i="20"/>
  <c r="HEZ13" i="20"/>
  <c r="HFA13" i="20"/>
  <c r="HFB13" i="20"/>
  <c r="HFC13" i="20"/>
  <c r="HFD13" i="20"/>
  <c r="HFE13" i="20"/>
  <c r="HFF13" i="20"/>
  <c r="HFG13" i="20"/>
  <c r="HFH13" i="20"/>
  <c r="HFI13" i="20"/>
  <c r="HFJ13" i="20"/>
  <c r="HFK13" i="20"/>
  <c r="HFL13" i="20"/>
  <c r="HFM13" i="20"/>
  <c r="HFN13" i="20"/>
  <c r="HFO13" i="20"/>
  <c r="HFP13" i="20"/>
  <c r="HFQ13" i="20"/>
  <c r="HFR13" i="20"/>
  <c r="HFS13" i="20"/>
  <c r="HFT13" i="20"/>
  <c r="HFU13" i="20"/>
  <c r="HFV13" i="20"/>
  <c r="HFW13" i="20"/>
  <c r="HFX13" i="20"/>
  <c r="HFY13" i="20"/>
  <c r="HFZ13" i="20"/>
  <c r="HGA13" i="20"/>
  <c r="HGB13" i="20"/>
  <c r="HGC13" i="20"/>
  <c r="HGD13" i="20"/>
  <c r="HGE13" i="20"/>
  <c r="HGF13" i="20"/>
  <c r="HGG13" i="20"/>
  <c r="HGH13" i="20"/>
  <c r="HGI13" i="20"/>
  <c r="HGJ13" i="20"/>
  <c r="HGK13" i="20"/>
  <c r="HGL13" i="20"/>
  <c r="HGM13" i="20"/>
  <c r="HGN13" i="20"/>
  <c r="HGO13" i="20"/>
  <c r="HGP13" i="20"/>
  <c r="HGQ13" i="20"/>
  <c r="HGR13" i="20"/>
  <c r="HGS13" i="20"/>
  <c r="HGT13" i="20"/>
  <c r="HGU13" i="20"/>
  <c r="HGV13" i="20"/>
  <c r="HGW13" i="20"/>
  <c r="HGX13" i="20"/>
  <c r="HGY13" i="20"/>
  <c r="HGZ13" i="20"/>
  <c r="HHA13" i="20"/>
  <c r="HHB13" i="20"/>
  <c r="HHC13" i="20"/>
  <c r="HHD13" i="20"/>
  <c r="HHE13" i="20"/>
  <c r="HHF13" i="20"/>
  <c r="HHG13" i="20"/>
  <c r="HHH13" i="20"/>
  <c r="HHI13" i="20"/>
  <c r="HHJ13" i="20"/>
  <c r="HHK13" i="20"/>
  <c r="HHL13" i="20"/>
  <c r="HHM13" i="20"/>
  <c r="HHN13" i="20"/>
  <c r="HHO13" i="20"/>
  <c r="HHP13" i="20"/>
  <c r="HHQ13" i="20"/>
  <c r="HHR13" i="20"/>
  <c r="HHS13" i="20"/>
  <c r="HHT13" i="20"/>
  <c r="HHU13" i="20"/>
  <c r="HHV13" i="20"/>
  <c r="HHW13" i="20"/>
  <c r="HHX13" i="20"/>
  <c r="HHY13" i="20"/>
  <c r="HHZ13" i="20"/>
  <c r="HIA13" i="20"/>
  <c r="HIB13" i="20"/>
  <c r="HIC13" i="20"/>
  <c r="HID13" i="20"/>
  <c r="HIE13" i="20"/>
  <c r="HIF13" i="20"/>
  <c r="HIG13" i="20"/>
  <c r="HIH13" i="20"/>
  <c r="HII13" i="20"/>
  <c r="HIJ13" i="20"/>
  <c r="HIK13" i="20"/>
  <c r="HIL13" i="20"/>
  <c r="HIM13" i="20"/>
  <c r="HIN13" i="20"/>
  <c r="HIO13" i="20"/>
  <c r="HIP13" i="20"/>
  <c r="HIQ13" i="20"/>
  <c r="HIR13" i="20"/>
  <c r="HIS13" i="20"/>
  <c r="HIT13" i="20"/>
  <c r="HIU13" i="20"/>
  <c r="HIV13" i="20"/>
  <c r="HIW13" i="20"/>
  <c r="HIX13" i="20"/>
  <c r="HIY13" i="20"/>
  <c r="HIZ13" i="20"/>
  <c r="HJA13" i="20"/>
  <c r="HJB13" i="20"/>
  <c r="HJC13" i="20"/>
  <c r="HJD13" i="20"/>
  <c r="HJE13" i="20"/>
  <c r="HJF13" i="20"/>
  <c r="HJG13" i="20"/>
  <c r="HJH13" i="20"/>
  <c r="HJI13" i="20"/>
  <c r="HJJ13" i="20"/>
  <c r="HJK13" i="20"/>
  <c r="HJL13" i="20"/>
  <c r="HJM13" i="20"/>
  <c r="HJN13" i="20"/>
  <c r="HJO13" i="20"/>
  <c r="HJP13" i="20"/>
  <c r="HJQ13" i="20"/>
  <c r="HJR13" i="20"/>
  <c r="HJS13" i="20"/>
  <c r="HJT13" i="20"/>
  <c r="HJU13" i="20"/>
  <c r="HJV13" i="20"/>
  <c r="HJW13" i="20"/>
  <c r="HJX13" i="20"/>
  <c r="HJY13" i="20"/>
  <c r="HJZ13" i="20"/>
  <c r="HKA13" i="20"/>
  <c r="HKB13" i="20"/>
  <c r="HKC13" i="20"/>
  <c r="HKD13" i="20"/>
  <c r="HKE13" i="20"/>
  <c r="HKF13" i="20"/>
  <c r="HKG13" i="20"/>
  <c r="HKH13" i="20"/>
  <c r="HKI13" i="20"/>
  <c r="HKJ13" i="20"/>
  <c r="HKK13" i="20"/>
  <c r="HKL13" i="20"/>
  <c r="HKM13" i="20"/>
  <c r="HKN13" i="20"/>
  <c r="HKO13" i="20"/>
  <c r="HKP13" i="20"/>
  <c r="HKQ13" i="20"/>
  <c r="HKR13" i="20"/>
  <c r="HKS13" i="20"/>
  <c r="HKT13" i="20"/>
  <c r="HKU13" i="20"/>
  <c r="HKV13" i="20"/>
  <c r="HKW13" i="20"/>
  <c r="HKX13" i="20"/>
  <c r="HKY13" i="20"/>
  <c r="HKZ13" i="20"/>
  <c r="HLA13" i="20"/>
  <c r="HLB13" i="20"/>
  <c r="HLC13" i="20"/>
  <c r="HLD13" i="20"/>
  <c r="HLE13" i="20"/>
  <c r="HLF13" i="20"/>
  <c r="HLG13" i="20"/>
  <c r="HLH13" i="20"/>
  <c r="HLI13" i="20"/>
  <c r="HLJ13" i="20"/>
  <c r="HLK13" i="20"/>
  <c r="HLL13" i="20"/>
  <c r="HLM13" i="20"/>
  <c r="HLN13" i="20"/>
  <c r="HLO13" i="20"/>
  <c r="HLP13" i="20"/>
  <c r="HLQ13" i="20"/>
  <c r="HLR13" i="20"/>
  <c r="HLS13" i="20"/>
  <c r="HLT13" i="20"/>
  <c r="HLU13" i="20"/>
  <c r="HLV13" i="20"/>
  <c r="HLW13" i="20"/>
  <c r="HLX13" i="20"/>
  <c r="HLY13" i="20"/>
  <c r="HLZ13" i="20"/>
  <c r="HMA13" i="20"/>
  <c r="HMB13" i="20"/>
  <c r="HMC13" i="20"/>
  <c r="HMD13" i="20"/>
  <c r="HME13" i="20"/>
  <c r="HMF13" i="20"/>
  <c r="HMG13" i="20"/>
  <c r="HMH13" i="20"/>
  <c r="HMI13" i="20"/>
  <c r="HMJ13" i="20"/>
  <c r="HMK13" i="20"/>
  <c r="HML13" i="20"/>
  <c r="HMM13" i="20"/>
  <c r="HMN13" i="20"/>
  <c r="HMO13" i="20"/>
  <c r="HMP13" i="20"/>
  <c r="HMQ13" i="20"/>
  <c r="HMR13" i="20"/>
  <c r="HMS13" i="20"/>
  <c r="HMT13" i="20"/>
  <c r="HMU13" i="20"/>
  <c r="HMV13" i="20"/>
  <c r="HMW13" i="20"/>
  <c r="HMX13" i="20"/>
  <c r="HMY13" i="20"/>
  <c r="HMZ13" i="20"/>
  <c r="HNA13" i="20"/>
  <c r="HNB13" i="20"/>
  <c r="HNC13" i="20"/>
  <c r="HND13" i="20"/>
  <c r="HNE13" i="20"/>
  <c r="HNF13" i="20"/>
  <c r="HNG13" i="20"/>
  <c r="HNH13" i="20"/>
  <c r="HNI13" i="20"/>
  <c r="HNJ13" i="20"/>
  <c r="HNK13" i="20"/>
  <c r="HNL13" i="20"/>
  <c r="HNM13" i="20"/>
  <c r="HNN13" i="20"/>
  <c r="HNO13" i="20"/>
  <c r="HNP13" i="20"/>
  <c r="HNQ13" i="20"/>
  <c r="HNR13" i="20"/>
  <c r="HNS13" i="20"/>
  <c r="HNT13" i="20"/>
  <c r="HNU13" i="20"/>
  <c r="HNV13" i="20"/>
  <c r="HNW13" i="20"/>
  <c r="HNX13" i="20"/>
  <c r="HNY13" i="20"/>
  <c r="HNZ13" i="20"/>
  <c r="HOA13" i="20"/>
  <c r="HOB13" i="20"/>
  <c r="HOC13" i="20"/>
  <c r="HOD13" i="20"/>
  <c r="HOE13" i="20"/>
  <c r="HOF13" i="20"/>
  <c r="HOG13" i="20"/>
  <c r="HOH13" i="20"/>
  <c r="HOI13" i="20"/>
  <c r="HOJ13" i="20"/>
  <c r="HOK13" i="20"/>
  <c r="HOL13" i="20"/>
  <c r="HOM13" i="20"/>
  <c r="HON13" i="20"/>
  <c r="HOO13" i="20"/>
  <c r="HOP13" i="20"/>
  <c r="HOQ13" i="20"/>
  <c r="HOR13" i="20"/>
  <c r="HOS13" i="20"/>
  <c r="HOT13" i="20"/>
  <c r="HOU13" i="20"/>
  <c r="HOV13" i="20"/>
  <c r="HOW13" i="20"/>
  <c r="HOX13" i="20"/>
  <c r="HOY13" i="20"/>
  <c r="HOZ13" i="20"/>
  <c r="HPA13" i="20"/>
  <c r="HPB13" i="20"/>
  <c r="HPC13" i="20"/>
  <c r="HPD13" i="20"/>
  <c r="HPE13" i="20"/>
  <c r="HPF13" i="20"/>
  <c r="HPG13" i="20"/>
  <c r="HPH13" i="20"/>
  <c r="HPI13" i="20"/>
  <c r="HPJ13" i="20"/>
  <c r="HPK13" i="20"/>
  <c r="HPL13" i="20"/>
  <c r="HPM13" i="20"/>
  <c r="HPN13" i="20"/>
  <c r="HPO13" i="20"/>
  <c r="HPP13" i="20"/>
  <c r="HPQ13" i="20"/>
  <c r="HPR13" i="20"/>
  <c r="HPS13" i="20"/>
  <c r="HPT13" i="20"/>
  <c r="HPU13" i="20"/>
  <c r="HPV13" i="20"/>
  <c r="HPW13" i="20"/>
  <c r="HPX13" i="20"/>
  <c r="HPY13" i="20"/>
  <c r="HPZ13" i="20"/>
  <c r="HQA13" i="20"/>
  <c r="HQB13" i="20"/>
  <c r="HQC13" i="20"/>
  <c r="HQD13" i="20"/>
  <c r="HQE13" i="20"/>
  <c r="HQF13" i="20"/>
  <c r="HQG13" i="20"/>
  <c r="HQH13" i="20"/>
  <c r="HQI13" i="20"/>
  <c r="HQJ13" i="20"/>
  <c r="HQK13" i="20"/>
  <c r="HQL13" i="20"/>
  <c r="HQM13" i="20"/>
  <c r="HQN13" i="20"/>
  <c r="HQO13" i="20"/>
  <c r="HQP13" i="20"/>
  <c r="HQQ13" i="20"/>
  <c r="HQR13" i="20"/>
  <c r="HQS13" i="20"/>
  <c r="HQT13" i="20"/>
  <c r="HQU13" i="20"/>
  <c r="HQV13" i="20"/>
  <c r="HQW13" i="20"/>
  <c r="HQX13" i="20"/>
  <c r="HQY13" i="20"/>
  <c r="HQZ13" i="20"/>
  <c r="HRA13" i="20"/>
  <c r="HRB13" i="20"/>
  <c r="HRC13" i="20"/>
  <c r="HRD13" i="20"/>
  <c r="HRE13" i="20"/>
  <c r="HRF13" i="20"/>
  <c r="HRG13" i="20"/>
  <c r="HRH13" i="20"/>
  <c r="HRI13" i="20"/>
  <c r="HRJ13" i="20"/>
  <c r="HRK13" i="20"/>
  <c r="HRL13" i="20"/>
  <c r="HRM13" i="20"/>
  <c r="HRN13" i="20"/>
  <c r="HRO13" i="20"/>
  <c r="HRP13" i="20"/>
  <c r="HRQ13" i="20"/>
  <c r="HRR13" i="20"/>
  <c r="HRS13" i="20"/>
  <c r="HRT13" i="20"/>
  <c r="HRU13" i="20"/>
  <c r="HRV13" i="20"/>
  <c r="HRW13" i="20"/>
  <c r="HRX13" i="20"/>
  <c r="HRY13" i="20"/>
  <c r="HRZ13" i="20"/>
  <c r="HSA13" i="20"/>
  <c r="HSB13" i="20"/>
  <c r="HSC13" i="20"/>
  <c r="HSD13" i="20"/>
  <c r="HSE13" i="20"/>
  <c r="HSF13" i="20"/>
  <c r="HSG13" i="20"/>
  <c r="HSH13" i="20"/>
  <c r="HSI13" i="20"/>
  <c r="HSJ13" i="20"/>
  <c r="HSK13" i="20"/>
  <c r="HSL13" i="20"/>
  <c r="HSM13" i="20"/>
  <c r="HSN13" i="20"/>
  <c r="HSO13" i="20"/>
  <c r="HSP13" i="20"/>
  <c r="HSQ13" i="20"/>
  <c r="HSR13" i="20"/>
  <c r="HSS13" i="20"/>
  <c r="HST13" i="20"/>
  <c r="HSU13" i="20"/>
  <c r="HSV13" i="20"/>
  <c r="HSW13" i="20"/>
  <c r="HSX13" i="20"/>
  <c r="HSY13" i="20"/>
  <c r="HSZ13" i="20"/>
  <c r="HTA13" i="20"/>
  <c r="HTB13" i="20"/>
  <c r="HTC13" i="20"/>
  <c r="HTD13" i="20"/>
  <c r="HTE13" i="20"/>
  <c r="HTF13" i="20"/>
  <c r="HTG13" i="20"/>
  <c r="HTH13" i="20"/>
  <c r="HTI13" i="20"/>
  <c r="HTJ13" i="20"/>
  <c r="HTK13" i="20"/>
  <c r="HTL13" i="20"/>
  <c r="HTM13" i="20"/>
  <c r="HTN13" i="20"/>
  <c r="HTO13" i="20"/>
  <c r="HTP13" i="20"/>
  <c r="HTQ13" i="20"/>
  <c r="HTR13" i="20"/>
  <c r="HTS13" i="20"/>
  <c r="HTT13" i="20"/>
  <c r="HTU13" i="20"/>
  <c r="HTV13" i="20"/>
  <c r="HTW13" i="20"/>
  <c r="HTX13" i="20"/>
  <c r="HTY13" i="20"/>
  <c r="HTZ13" i="20"/>
  <c r="HUA13" i="20"/>
  <c r="HUB13" i="20"/>
  <c r="HUC13" i="20"/>
  <c r="HUD13" i="20"/>
  <c r="HUE13" i="20"/>
  <c r="HUF13" i="20"/>
  <c r="HUG13" i="20"/>
  <c r="HUH13" i="20"/>
  <c r="HUI13" i="20"/>
  <c r="HUJ13" i="20"/>
  <c r="HUK13" i="20"/>
  <c r="HUL13" i="20"/>
  <c r="HUM13" i="20"/>
  <c r="HUN13" i="20"/>
  <c r="HUO13" i="20"/>
  <c r="HUP13" i="20"/>
  <c r="HUQ13" i="20"/>
  <c r="HUR13" i="20"/>
  <c r="HUS13" i="20"/>
  <c r="HUT13" i="20"/>
  <c r="HUU13" i="20"/>
  <c r="HUV13" i="20"/>
  <c r="HUW13" i="20"/>
  <c r="HUX13" i="20"/>
  <c r="HUY13" i="20"/>
  <c r="HUZ13" i="20"/>
  <c r="HVA13" i="20"/>
  <c r="HVB13" i="20"/>
  <c r="HVC13" i="20"/>
  <c r="HVD13" i="20"/>
  <c r="HVE13" i="20"/>
  <c r="HVF13" i="20"/>
  <c r="HVG13" i="20"/>
  <c r="HVH13" i="20"/>
  <c r="HVI13" i="20"/>
  <c r="HVJ13" i="20"/>
  <c r="HVK13" i="20"/>
  <c r="HVL13" i="20"/>
  <c r="HVM13" i="20"/>
  <c r="HVN13" i="20"/>
  <c r="HVO13" i="20"/>
  <c r="HVP13" i="20"/>
  <c r="HVQ13" i="20"/>
  <c r="HVR13" i="20"/>
  <c r="HVS13" i="20"/>
  <c r="HVT13" i="20"/>
  <c r="HVU13" i="20"/>
  <c r="HVV13" i="20"/>
  <c r="HVW13" i="20"/>
  <c r="HVX13" i="20"/>
  <c r="HVY13" i="20"/>
  <c r="HVZ13" i="20"/>
  <c r="HWA13" i="20"/>
  <c r="HWB13" i="20"/>
  <c r="HWC13" i="20"/>
  <c r="HWD13" i="20"/>
  <c r="HWE13" i="20"/>
  <c r="HWF13" i="20"/>
  <c r="HWG13" i="20"/>
  <c r="HWH13" i="20"/>
  <c r="HWI13" i="20"/>
  <c r="HWJ13" i="20"/>
  <c r="HWK13" i="20"/>
  <c r="HWL13" i="20"/>
  <c r="HWM13" i="20"/>
  <c r="HWN13" i="20"/>
  <c r="HWO13" i="20"/>
  <c r="HWP13" i="20"/>
  <c r="HWQ13" i="20"/>
  <c r="HWR13" i="20"/>
  <c r="HWS13" i="20"/>
  <c r="HWT13" i="20"/>
  <c r="HWU13" i="20"/>
  <c r="HWV13" i="20"/>
  <c r="HWW13" i="20"/>
  <c r="HWX13" i="20"/>
  <c r="HWY13" i="20"/>
  <c r="HWZ13" i="20"/>
  <c r="HXA13" i="20"/>
  <c r="HXB13" i="20"/>
  <c r="HXC13" i="20"/>
  <c r="HXD13" i="20"/>
  <c r="HXE13" i="20"/>
  <c r="HXF13" i="20"/>
  <c r="HXG13" i="20"/>
  <c r="HXH13" i="20"/>
  <c r="HXI13" i="20"/>
  <c r="HXJ13" i="20"/>
  <c r="HXK13" i="20"/>
  <c r="HXL13" i="20"/>
  <c r="HXM13" i="20"/>
  <c r="HXN13" i="20"/>
  <c r="HXO13" i="20"/>
  <c r="HXP13" i="20"/>
  <c r="HXQ13" i="20"/>
  <c r="HXR13" i="20"/>
  <c r="HXS13" i="20"/>
  <c r="HXT13" i="20"/>
  <c r="HXU13" i="20"/>
  <c r="HXV13" i="20"/>
  <c r="HXW13" i="20"/>
  <c r="HXX13" i="20"/>
  <c r="HXY13" i="20"/>
  <c r="HXZ13" i="20"/>
  <c r="HYA13" i="20"/>
  <c r="HYB13" i="20"/>
  <c r="HYC13" i="20"/>
  <c r="HYD13" i="20"/>
  <c r="HYE13" i="20"/>
  <c r="HYF13" i="20"/>
  <c r="HYG13" i="20"/>
  <c r="HYH13" i="20"/>
  <c r="HYI13" i="20"/>
  <c r="HYJ13" i="20"/>
  <c r="HYK13" i="20"/>
  <c r="HYL13" i="20"/>
  <c r="HYM13" i="20"/>
  <c r="HYN13" i="20"/>
  <c r="HYO13" i="20"/>
  <c r="HYP13" i="20"/>
  <c r="HYQ13" i="20"/>
  <c r="HYR13" i="20"/>
  <c r="HYS13" i="20"/>
  <c r="HYT13" i="20"/>
  <c r="HYU13" i="20"/>
  <c r="HYV13" i="20"/>
  <c r="HYW13" i="20"/>
  <c r="HYX13" i="20"/>
  <c r="HYY13" i="20"/>
  <c r="HYZ13" i="20"/>
  <c r="HZA13" i="20"/>
  <c r="HZB13" i="20"/>
  <c r="HZC13" i="20"/>
  <c r="HZD13" i="20"/>
  <c r="HZE13" i="20"/>
  <c r="HZF13" i="20"/>
  <c r="HZG13" i="20"/>
  <c r="HZH13" i="20"/>
  <c r="HZI13" i="20"/>
  <c r="HZJ13" i="20"/>
  <c r="HZK13" i="20"/>
  <c r="HZL13" i="20"/>
  <c r="HZM13" i="20"/>
  <c r="HZN13" i="20"/>
  <c r="HZO13" i="20"/>
  <c r="HZP13" i="20"/>
  <c r="HZQ13" i="20"/>
  <c r="HZR13" i="20"/>
  <c r="HZS13" i="20"/>
  <c r="HZT13" i="20"/>
  <c r="HZU13" i="20"/>
  <c r="HZV13" i="20"/>
  <c r="HZW13" i="20"/>
  <c r="HZX13" i="20"/>
  <c r="HZY13" i="20"/>
  <c r="HZZ13" i="20"/>
  <c r="IAA13" i="20"/>
  <c r="IAB13" i="20"/>
  <c r="IAC13" i="20"/>
  <c r="IAD13" i="20"/>
  <c r="IAE13" i="20"/>
  <c r="IAF13" i="20"/>
  <c r="IAG13" i="20"/>
  <c r="IAH13" i="20"/>
  <c r="IAI13" i="20"/>
  <c r="IAJ13" i="20"/>
  <c r="IAK13" i="20"/>
  <c r="IAL13" i="20"/>
  <c r="IAM13" i="20"/>
  <c r="IAN13" i="20"/>
  <c r="IAO13" i="20"/>
  <c r="IAP13" i="20"/>
  <c r="IAQ13" i="20"/>
  <c r="IAR13" i="20"/>
  <c r="IAS13" i="20"/>
  <c r="IAT13" i="20"/>
  <c r="IAU13" i="20"/>
  <c r="IAV13" i="20"/>
  <c r="IAW13" i="20"/>
  <c r="IAX13" i="20"/>
  <c r="IAY13" i="20"/>
  <c r="IAZ13" i="20"/>
  <c r="IBA13" i="20"/>
  <c r="IBB13" i="20"/>
  <c r="IBC13" i="20"/>
  <c r="IBD13" i="20"/>
  <c r="IBE13" i="20"/>
  <c r="IBF13" i="20"/>
  <c r="IBG13" i="20"/>
  <c r="IBH13" i="20"/>
  <c r="IBI13" i="20"/>
  <c r="IBJ13" i="20"/>
  <c r="IBK13" i="20"/>
  <c r="IBL13" i="20"/>
  <c r="IBM13" i="20"/>
  <c r="IBN13" i="20"/>
  <c r="IBO13" i="20"/>
  <c r="IBP13" i="20"/>
  <c r="IBQ13" i="20"/>
  <c r="IBR13" i="20"/>
  <c r="IBS13" i="20"/>
  <c r="IBT13" i="20"/>
  <c r="IBU13" i="20"/>
  <c r="IBV13" i="20"/>
  <c r="IBW13" i="20"/>
  <c r="IBX13" i="20"/>
  <c r="IBY13" i="20"/>
  <c r="IBZ13" i="20"/>
  <c r="ICA13" i="20"/>
  <c r="ICB13" i="20"/>
  <c r="ICC13" i="20"/>
  <c r="ICD13" i="20"/>
  <c r="ICE13" i="20"/>
  <c r="ICF13" i="20"/>
  <c r="ICG13" i="20"/>
  <c r="ICH13" i="20"/>
  <c r="ICI13" i="20"/>
  <c r="ICJ13" i="20"/>
  <c r="ICK13" i="20"/>
  <c r="ICL13" i="20"/>
  <c r="ICM13" i="20"/>
  <c r="ICN13" i="20"/>
  <c r="ICO13" i="20"/>
  <c r="ICP13" i="20"/>
  <c r="ICQ13" i="20"/>
  <c r="ICR13" i="20"/>
  <c r="ICS13" i="20"/>
  <c r="ICT13" i="20"/>
  <c r="ICU13" i="20"/>
  <c r="ICV13" i="20"/>
  <c r="ICW13" i="20"/>
  <c r="ICX13" i="20"/>
  <c r="ICY13" i="20"/>
  <c r="ICZ13" i="20"/>
  <c r="IDA13" i="20"/>
  <c r="IDB13" i="20"/>
  <c r="IDC13" i="20"/>
  <c r="IDD13" i="20"/>
  <c r="IDE13" i="20"/>
  <c r="IDF13" i="20"/>
  <c r="IDG13" i="20"/>
  <c r="IDH13" i="20"/>
  <c r="IDI13" i="20"/>
  <c r="IDJ13" i="20"/>
  <c r="IDK13" i="20"/>
  <c r="IDL13" i="20"/>
  <c r="IDM13" i="20"/>
  <c r="IDN13" i="20"/>
  <c r="IDO13" i="20"/>
  <c r="IDP13" i="20"/>
  <c r="IDQ13" i="20"/>
  <c r="IDR13" i="20"/>
  <c r="IDS13" i="20"/>
  <c r="IDT13" i="20"/>
  <c r="IDU13" i="20"/>
  <c r="IDV13" i="20"/>
  <c r="IDW13" i="20"/>
  <c r="IDX13" i="20"/>
  <c r="IDY13" i="20"/>
  <c r="IDZ13" i="20"/>
  <c r="IEA13" i="20"/>
  <c r="IEB13" i="20"/>
  <c r="IEC13" i="20"/>
  <c r="IED13" i="20"/>
  <c r="IEE13" i="20"/>
  <c r="IEF13" i="20"/>
  <c r="IEG13" i="20"/>
  <c r="IEH13" i="20"/>
  <c r="IEI13" i="20"/>
  <c r="IEJ13" i="20"/>
  <c r="IEK13" i="20"/>
  <c r="IEL13" i="20"/>
  <c r="IEM13" i="20"/>
  <c r="IEN13" i="20"/>
  <c r="IEO13" i="20"/>
  <c r="IEP13" i="20"/>
  <c r="IEQ13" i="20"/>
  <c r="IER13" i="20"/>
  <c r="IES13" i="20"/>
  <c r="IET13" i="20"/>
  <c r="IEU13" i="20"/>
  <c r="IEV13" i="20"/>
  <c r="IEW13" i="20"/>
  <c r="IEX13" i="20"/>
  <c r="IEY13" i="20"/>
  <c r="IEZ13" i="20"/>
  <c r="IFA13" i="20"/>
  <c r="IFB13" i="20"/>
  <c r="IFC13" i="20"/>
  <c r="IFD13" i="20"/>
  <c r="IFE13" i="20"/>
  <c r="IFF13" i="20"/>
  <c r="IFG13" i="20"/>
  <c r="IFH13" i="20"/>
  <c r="IFI13" i="20"/>
  <c r="IFJ13" i="20"/>
  <c r="IFK13" i="20"/>
  <c r="IFL13" i="20"/>
  <c r="IFM13" i="20"/>
  <c r="IFN13" i="20"/>
  <c r="IFO13" i="20"/>
  <c r="IFP13" i="20"/>
  <c r="IFQ13" i="20"/>
  <c r="IFR13" i="20"/>
  <c r="IFS13" i="20"/>
  <c r="IFT13" i="20"/>
  <c r="IFU13" i="20"/>
  <c r="IFV13" i="20"/>
  <c r="IFW13" i="20"/>
  <c r="IFX13" i="20"/>
  <c r="IFY13" i="20"/>
  <c r="IFZ13" i="20"/>
  <c r="IGA13" i="20"/>
  <c r="IGB13" i="20"/>
  <c r="IGC13" i="20"/>
  <c r="IGD13" i="20"/>
  <c r="IGE13" i="20"/>
  <c r="IGF13" i="20"/>
  <c r="IGG13" i="20"/>
  <c r="IGH13" i="20"/>
  <c r="IGI13" i="20"/>
  <c r="IGJ13" i="20"/>
  <c r="IGK13" i="20"/>
  <c r="IGL13" i="20"/>
  <c r="IGM13" i="20"/>
  <c r="IGN13" i="20"/>
  <c r="IGO13" i="20"/>
  <c r="IGP13" i="20"/>
  <c r="IGQ13" i="20"/>
  <c r="IGR13" i="20"/>
  <c r="IGS13" i="20"/>
  <c r="IGT13" i="20"/>
  <c r="IGU13" i="20"/>
  <c r="IGV13" i="20"/>
  <c r="IGW13" i="20"/>
  <c r="IGX13" i="20"/>
  <c r="IGY13" i="20"/>
  <c r="IGZ13" i="20"/>
  <c r="IHA13" i="20"/>
  <c r="IHB13" i="20"/>
  <c r="IHC13" i="20"/>
  <c r="IHD13" i="20"/>
  <c r="IHE13" i="20"/>
  <c r="IHF13" i="20"/>
  <c r="IHG13" i="20"/>
  <c r="IHH13" i="20"/>
  <c r="IHI13" i="20"/>
  <c r="IHJ13" i="20"/>
  <c r="IHK13" i="20"/>
  <c r="IHL13" i="20"/>
  <c r="IHM13" i="20"/>
  <c r="IHN13" i="20"/>
  <c r="IHO13" i="20"/>
  <c r="IHP13" i="20"/>
  <c r="IHQ13" i="20"/>
  <c r="IHR13" i="20"/>
  <c r="IHS13" i="20"/>
  <c r="IHT13" i="20"/>
  <c r="IHU13" i="20"/>
  <c r="IHV13" i="20"/>
  <c r="IHW13" i="20"/>
  <c r="IHX13" i="20"/>
  <c r="IHY13" i="20"/>
  <c r="IHZ13" i="20"/>
  <c r="IIA13" i="20"/>
  <c r="IIB13" i="20"/>
  <c r="IIC13" i="20"/>
  <c r="IID13" i="20"/>
  <c r="IIE13" i="20"/>
  <c r="IIF13" i="20"/>
  <c r="IIG13" i="20"/>
  <c r="IIH13" i="20"/>
  <c r="III13" i="20"/>
  <c r="IIJ13" i="20"/>
  <c r="IIK13" i="20"/>
  <c r="IIL13" i="20"/>
  <c r="IIM13" i="20"/>
  <c r="IIN13" i="20"/>
  <c r="IIO13" i="20"/>
  <c r="IIP13" i="20"/>
  <c r="IIQ13" i="20"/>
  <c r="IIR13" i="20"/>
  <c r="IIS13" i="20"/>
  <c r="IIT13" i="20"/>
  <c r="IIU13" i="20"/>
  <c r="IIV13" i="20"/>
  <c r="IIW13" i="20"/>
  <c r="IIX13" i="20"/>
  <c r="IIY13" i="20"/>
  <c r="IIZ13" i="20"/>
  <c r="IJA13" i="20"/>
  <c r="IJB13" i="20"/>
  <c r="IJC13" i="20"/>
  <c r="IJD13" i="20"/>
  <c r="IJE13" i="20"/>
  <c r="IJF13" i="20"/>
  <c r="IJG13" i="20"/>
  <c r="IJH13" i="20"/>
  <c r="IJI13" i="20"/>
  <c r="IJJ13" i="20"/>
  <c r="IJK13" i="20"/>
  <c r="IJL13" i="20"/>
  <c r="IJM13" i="20"/>
  <c r="IJN13" i="20"/>
  <c r="IJO13" i="20"/>
  <c r="IJP13" i="20"/>
  <c r="IJQ13" i="20"/>
  <c r="IJR13" i="20"/>
  <c r="IJS13" i="20"/>
  <c r="IJT13" i="20"/>
  <c r="IJU13" i="20"/>
  <c r="IJV13" i="20"/>
  <c r="IJW13" i="20"/>
  <c r="IJX13" i="20"/>
  <c r="IJY13" i="20"/>
  <c r="IJZ13" i="20"/>
  <c r="IKA13" i="20"/>
  <c r="IKB13" i="20"/>
  <c r="IKC13" i="20"/>
  <c r="IKD13" i="20"/>
  <c r="IKE13" i="20"/>
  <c r="IKF13" i="20"/>
  <c r="IKG13" i="20"/>
  <c r="IKH13" i="20"/>
  <c r="IKI13" i="20"/>
  <c r="IKJ13" i="20"/>
  <c r="IKK13" i="20"/>
  <c r="IKL13" i="20"/>
  <c r="IKM13" i="20"/>
  <c r="IKN13" i="20"/>
  <c r="IKO13" i="20"/>
  <c r="IKP13" i="20"/>
  <c r="IKQ13" i="20"/>
  <c r="IKR13" i="20"/>
  <c r="IKS13" i="20"/>
  <c r="IKT13" i="20"/>
  <c r="IKU13" i="20"/>
  <c r="IKV13" i="20"/>
  <c r="IKW13" i="20"/>
  <c r="IKX13" i="20"/>
  <c r="IKY13" i="20"/>
  <c r="IKZ13" i="20"/>
  <c r="ILA13" i="20"/>
  <c r="ILB13" i="20"/>
  <c r="ILC13" i="20"/>
  <c r="ILD13" i="20"/>
  <c r="ILE13" i="20"/>
  <c r="ILF13" i="20"/>
  <c r="ILG13" i="20"/>
  <c r="ILH13" i="20"/>
  <c r="ILI13" i="20"/>
  <c r="ILJ13" i="20"/>
  <c r="ILK13" i="20"/>
  <c r="ILL13" i="20"/>
  <c r="ILM13" i="20"/>
  <c r="ILN13" i="20"/>
  <c r="ILO13" i="20"/>
  <c r="ILP13" i="20"/>
  <c r="ILQ13" i="20"/>
  <c r="ILR13" i="20"/>
  <c r="ILS13" i="20"/>
  <c r="ILT13" i="20"/>
  <c r="ILU13" i="20"/>
  <c r="ILV13" i="20"/>
  <c r="ILW13" i="20"/>
  <c r="ILX13" i="20"/>
  <c r="ILY13" i="20"/>
  <c r="ILZ13" i="20"/>
  <c r="IMA13" i="20"/>
  <c r="IMB13" i="20"/>
  <c r="IMC13" i="20"/>
  <c r="IMD13" i="20"/>
  <c r="IME13" i="20"/>
  <c r="IMF13" i="20"/>
  <c r="IMG13" i="20"/>
  <c r="IMH13" i="20"/>
  <c r="IMI13" i="20"/>
  <c r="IMJ13" i="20"/>
  <c r="IMK13" i="20"/>
  <c r="IML13" i="20"/>
  <c r="IMM13" i="20"/>
  <c r="IMN13" i="20"/>
  <c r="IMO13" i="20"/>
  <c r="IMP13" i="20"/>
  <c r="IMQ13" i="20"/>
  <c r="IMR13" i="20"/>
  <c r="IMS13" i="20"/>
  <c r="IMT13" i="20"/>
  <c r="IMU13" i="20"/>
  <c r="IMV13" i="20"/>
  <c r="IMW13" i="20"/>
  <c r="IMX13" i="20"/>
  <c r="IMY13" i="20"/>
  <c r="IMZ13" i="20"/>
  <c r="INA13" i="20"/>
  <c r="INB13" i="20"/>
  <c r="INC13" i="20"/>
  <c r="IND13" i="20"/>
  <c r="INE13" i="20"/>
  <c r="INF13" i="20"/>
  <c r="ING13" i="20"/>
  <c r="INH13" i="20"/>
  <c r="INI13" i="20"/>
  <c r="INJ13" i="20"/>
  <c r="INK13" i="20"/>
  <c r="INL13" i="20"/>
  <c r="INM13" i="20"/>
  <c r="INN13" i="20"/>
  <c r="INO13" i="20"/>
  <c r="INP13" i="20"/>
  <c r="INQ13" i="20"/>
  <c r="INR13" i="20"/>
  <c r="INS13" i="20"/>
  <c r="INT13" i="20"/>
  <c r="INU13" i="20"/>
  <c r="INV13" i="20"/>
  <c r="INW13" i="20"/>
  <c r="INX13" i="20"/>
  <c r="INY13" i="20"/>
  <c r="INZ13" i="20"/>
  <c r="IOA13" i="20"/>
  <c r="IOB13" i="20"/>
  <c r="IOC13" i="20"/>
  <c r="IOD13" i="20"/>
  <c r="IOE13" i="20"/>
  <c r="IOF13" i="20"/>
  <c r="IOG13" i="20"/>
  <c r="IOH13" i="20"/>
  <c r="IOI13" i="20"/>
  <c r="IOJ13" i="20"/>
  <c r="IOK13" i="20"/>
  <c r="IOL13" i="20"/>
  <c r="IOM13" i="20"/>
  <c r="ION13" i="20"/>
  <c r="IOO13" i="20"/>
  <c r="IOP13" i="20"/>
  <c r="IOQ13" i="20"/>
  <c r="IOR13" i="20"/>
  <c r="IOS13" i="20"/>
  <c r="IOT13" i="20"/>
  <c r="IOU13" i="20"/>
  <c r="IOV13" i="20"/>
  <c r="IOW13" i="20"/>
  <c r="IOX13" i="20"/>
  <c r="IOY13" i="20"/>
  <c r="IOZ13" i="20"/>
  <c r="IPA13" i="20"/>
  <c r="IPB13" i="20"/>
  <c r="IPC13" i="20"/>
  <c r="IPD13" i="20"/>
  <c r="IPE13" i="20"/>
  <c r="IPF13" i="20"/>
  <c r="IPG13" i="20"/>
  <c r="IPH13" i="20"/>
  <c r="IPI13" i="20"/>
  <c r="IPJ13" i="20"/>
  <c r="IPK13" i="20"/>
  <c r="IPL13" i="20"/>
  <c r="IPM13" i="20"/>
  <c r="IPN13" i="20"/>
  <c r="IPO13" i="20"/>
  <c r="IPP13" i="20"/>
  <c r="IPQ13" i="20"/>
  <c r="IPR13" i="20"/>
  <c r="IPS13" i="20"/>
  <c r="IPT13" i="20"/>
  <c r="IPU13" i="20"/>
  <c r="IPV13" i="20"/>
  <c r="IPW13" i="20"/>
  <c r="IPX13" i="20"/>
  <c r="IPY13" i="20"/>
  <c r="IPZ13" i="20"/>
  <c r="IQA13" i="20"/>
  <c r="IQB13" i="20"/>
  <c r="IQC13" i="20"/>
  <c r="IQD13" i="20"/>
  <c r="IQE13" i="20"/>
  <c r="IQF13" i="20"/>
  <c r="IQG13" i="20"/>
  <c r="IQH13" i="20"/>
  <c r="IQI13" i="20"/>
  <c r="IQJ13" i="20"/>
  <c r="IQK13" i="20"/>
  <c r="IQL13" i="20"/>
  <c r="IQM13" i="20"/>
  <c r="IQN13" i="20"/>
  <c r="IQO13" i="20"/>
  <c r="IQP13" i="20"/>
  <c r="IQQ13" i="20"/>
  <c r="IQR13" i="20"/>
  <c r="IQS13" i="20"/>
  <c r="IQT13" i="20"/>
  <c r="IQU13" i="20"/>
  <c r="IQV13" i="20"/>
  <c r="IQW13" i="20"/>
  <c r="IQX13" i="20"/>
  <c r="IQY13" i="20"/>
  <c r="IQZ13" i="20"/>
  <c r="IRA13" i="20"/>
  <c r="IRB13" i="20"/>
  <c r="IRC13" i="20"/>
  <c r="IRD13" i="20"/>
  <c r="IRE13" i="20"/>
  <c r="IRF13" i="20"/>
  <c r="IRG13" i="20"/>
  <c r="IRH13" i="20"/>
  <c r="IRI13" i="20"/>
  <c r="IRJ13" i="20"/>
  <c r="IRK13" i="20"/>
  <c r="IRL13" i="20"/>
  <c r="IRM13" i="20"/>
  <c r="IRN13" i="20"/>
  <c r="IRO13" i="20"/>
  <c r="IRP13" i="20"/>
  <c r="IRQ13" i="20"/>
  <c r="IRR13" i="20"/>
  <c r="IRS13" i="20"/>
  <c r="IRT13" i="20"/>
  <c r="IRU13" i="20"/>
  <c r="IRV13" i="20"/>
  <c r="IRW13" i="20"/>
  <c r="IRX13" i="20"/>
  <c r="IRY13" i="20"/>
  <c r="IRZ13" i="20"/>
  <c r="ISA13" i="20"/>
  <c r="ISB13" i="20"/>
  <c r="ISC13" i="20"/>
  <c r="ISD13" i="20"/>
  <c r="ISE13" i="20"/>
  <c r="ISF13" i="20"/>
  <c r="ISG13" i="20"/>
  <c r="ISH13" i="20"/>
  <c r="ISI13" i="20"/>
  <c r="ISJ13" i="20"/>
  <c r="ISK13" i="20"/>
  <c r="ISL13" i="20"/>
  <c r="ISM13" i="20"/>
  <c r="ISN13" i="20"/>
  <c r="ISO13" i="20"/>
  <c r="ISP13" i="20"/>
  <c r="ISQ13" i="20"/>
  <c r="ISR13" i="20"/>
  <c r="ISS13" i="20"/>
  <c r="IST13" i="20"/>
  <c r="ISU13" i="20"/>
  <c r="ISV13" i="20"/>
  <c r="ISW13" i="20"/>
  <c r="ISX13" i="20"/>
  <c r="ISY13" i="20"/>
  <c r="ISZ13" i="20"/>
  <c r="ITA13" i="20"/>
  <c r="ITB13" i="20"/>
  <c r="ITC13" i="20"/>
  <c r="ITD13" i="20"/>
  <c r="ITE13" i="20"/>
  <c r="ITF13" i="20"/>
  <c r="ITG13" i="20"/>
  <c r="ITH13" i="20"/>
  <c r="ITI13" i="20"/>
  <c r="ITJ13" i="20"/>
  <c r="ITK13" i="20"/>
  <c r="ITL13" i="20"/>
  <c r="ITM13" i="20"/>
  <c r="ITN13" i="20"/>
  <c r="ITO13" i="20"/>
  <c r="ITP13" i="20"/>
  <c r="ITQ13" i="20"/>
  <c r="ITR13" i="20"/>
  <c r="ITS13" i="20"/>
  <c r="ITT13" i="20"/>
  <c r="ITU13" i="20"/>
  <c r="ITV13" i="20"/>
  <c r="ITW13" i="20"/>
  <c r="ITX13" i="20"/>
  <c r="ITY13" i="20"/>
  <c r="ITZ13" i="20"/>
  <c r="IUA13" i="20"/>
  <c r="IUB13" i="20"/>
  <c r="IUC13" i="20"/>
  <c r="IUD13" i="20"/>
  <c r="IUE13" i="20"/>
  <c r="IUF13" i="20"/>
  <c r="IUG13" i="20"/>
  <c r="IUH13" i="20"/>
  <c r="IUI13" i="20"/>
  <c r="IUJ13" i="20"/>
  <c r="IUK13" i="20"/>
  <c r="IUL13" i="20"/>
  <c r="IUM13" i="20"/>
  <c r="IUN13" i="20"/>
  <c r="IUO13" i="20"/>
  <c r="IUP13" i="20"/>
  <c r="IUQ13" i="20"/>
  <c r="IUR13" i="20"/>
  <c r="IUS13" i="20"/>
  <c r="IUT13" i="20"/>
  <c r="IUU13" i="20"/>
  <c r="IUV13" i="20"/>
  <c r="IUW13" i="20"/>
  <c r="IUX13" i="20"/>
  <c r="IUY13" i="20"/>
  <c r="IUZ13" i="20"/>
  <c r="IVA13" i="20"/>
  <c r="IVB13" i="20"/>
  <c r="IVC13" i="20"/>
  <c r="IVD13" i="20"/>
  <c r="IVE13" i="20"/>
  <c r="IVF13" i="20"/>
  <c r="IVG13" i="20"/>
  <c r="IVH13" i="20"/>
  <c r="IVI13" i="20"/>
  <c r="IVJ13" i="20"/>
  <c r="IVK13" i="20"/>
  <c r="IVL13" i="20"/>
  <c r="IVM13" i="20"/>
  <c r="IVN13" i="20"/>
  <c r="IVO13" i="20"/>
  <c r="IVP13" i="20"/>
  <c r="IVQ13" i="20"/>
  <c r="IVR13" i="20"/>
  <c r="IVS13" i="20"/>
  <c r="IVT13" i="20"/>
  <c r="IVU13" i="20"/>
  <c r="IVV13" i="20"/>
  <c r="IVW13" i="20"/>
  <c r="IVX13" i="20"/>
  <c r="IVY13" i="20"/>
  <c r="IVZ13" i="20"/>
  <c r="IWA13" i="20"/>
  <c r="IWB13" i="20"/>
  <c r="IWC13" i="20"/>
  <c r="IWD13" i="20"/>
  <c r="IWE13" i="20"/>
  <c r="IWF13" i="20"/>
  <c r="IWG13" i="20"/>
  <c r="IWH13" i="20"/>
  <c r="IWI13" i="20"/>
  <c r="IWJ13" i="20"/>
  <c r="IWK13" i="20"/>
  <c r="IWL13" i="20"/>
  <c r="IWM13" i="20"/>
  <c r="IWN13" i="20"/>
  <c r="IWO13" i="20"/>
  <c r="IWP13" i="20"/>
  <c r="IWQ13" i="20"/>
  <c r="IWR13" i="20"/>
  <c r="IWS13" i="20"/>
  <c r="IWT13" i="20"/>
  <c r="IWU13" i="20"/>
  <c r="IWV13" i="20"/>
  <c r="IWW13" i="20"/>
  <c r="IWX13" i="20"/>
  <c r="IWY13" i="20"/>
  <c r="IWZ13" i="20"/>
  <c r="IXA13" i="20"/>
  <c r="IXB13" i="20"/>
  <c r="IXC13" i="20"/>
  <c r="IXD13" i="20"/>
  <c r="IXE13" i="20"/>
  <c r="IXF13" i="20"/>
  <c r="IXG13" i="20"/>
  <c r="IXH13" i="20"/>
  <c r="IXI13" i="20"/>
  <c r="IXJ13" i="20"/>
  <c r="IXK13" i="20"/>
  <c r="IXL13" i="20"/>
  <c r="IXM13" i="20"/>
  <c r="IXN13" i="20"/>
  <c r="IXO13" i="20"/>
  <c r="IXP13" i="20"/>
  <c r="IXQ13" i="20"/>
  <c r="IXR13" i="20"/>
  <c r="IXS13" i="20"/>
  <c r="IXT13" i="20"/>
  <c r="IXU13" i="20"/>
  <c r="IXV13" i="20"/>
  <c r="IXW13" i="20"/>
  <c r="IXX13" i="20"/>
  <c r="IXY13" i="20"/>
  <c r="IXZ13" i="20"/>
  <c r="IYA13" i="20"/>
  <c r="IYB13" i="20"/>
  <c r="IYC13" i="20"/>
  <c r="IYD13" i="20"/>
  <c r="IYE13" i="20"/>
  <c r="IYF13" i="20"/>
  <c r="IYG13" i="20"/>
  <c r="IYH13" i="20"/>
  <c r="IYI13" i="20"/>
  <c r="IYJ13" i="20"/>
  <c r="IYK13" i="20"/>
  <c r="IYL13" i="20"/>
  <c r="IYM13" i="20"/>
  <c r="IYN13" i="20"/>
  <c r="IYO13" i="20"/>
  <c r="IYP13" i="20"/>
  <c r="IYQ13" i="20"/>
  <c r="IYR13" i="20"/>
  <c r="IYS13" i="20"/>
  <c r="IYT13" i="20"/>
  <c r="IYU13" i="20"/>
  <c r="IYV13" i="20"/>
  <c r="IYW13" i="20"/>
  <c r="IYX13" i="20"/>
  <c r="IYY13" i="20"/>
  <c r="IYZ13" i="20"/>
  <c r="IZA13" i="20"/>
  <c r="IZB13" i="20"/>
  <c r="IZC13" i="20"/>
  <c r="IZD13" i="20"/>
  <c r="IZE13" i="20"/>
  <c r="IZF13" i="20"/>
  <c r="IZG13" i="20"/>
  <c r="IZH13" i="20"/>
  <c r="IZI13" i="20"/>
  <c r="IZJ13" i="20"/>
  <c r="IZK13" i="20"/>
  <c r="IZL13" i="20"/>
  <c r="IZM13" i="20"/>
  <c r="IZN13" i="20"/>
  <c r="IZO13" i="20"/>
  <c r="IZP13" i="20"/>
  <c r="IZQ13" i="20"/>
  <c r="IZR13" i="20"/>
  <c r="IZS13" i="20"/>
  <c r="IZT13" i="20"/>
  <c r="IZU13" i="20"/>
  <c r="IZV13" i="20"/>
  <c r="IZW13" i="20"/>
  <c r="IZX13" i="20"/>
  <c r="IZY13" i="20"/>
  <c r="IZZ13" i="20"/>
  <c r="JAA13" i="20"/>
  <c r="JAB13" i="20"/>
  <c r="JAC13" i="20"/>
  <c r="JAD13" i="20"/>
  <c r="JAE13" i="20"/>
  <c r="JAF13" i="20"/>
  <c r="JAG13" i="20"/>
  <c r="JAH13" i="20"/>
  <c r="JAI13" i="20"/>
  <c r="JAJ13" i="20"/>
  <c r="JAK13" i="20"/>
  <c r="JAL13" i="20"/>
  <c r="JAM13" i="20"/>
  <c r="JAN13" i="20"/>
  <c r="JAO13" i="20"/>
  <c r="JAP13" i="20"/>
  <c r="JAQ13" i="20"/>
  <c r="JAR13" i="20"/>
  <c r="JAS13" i="20"/>
  <c r="JAT13" i="20"/>
  <c r="JAU13" i="20"/>
  <c r="JAV13" i="20"/>
  <c r="JAW13" i="20"/>
  <c r="JAX13" i="20"/>
  <c r="JAY13" i="20"/>
  <c r="JAZ13" i="20"/>
  <c r="JBA13" i="20"/>
  <c r="JBB13" i="20"/>
  <c r="JBC13" i="20"/>
  <c r="JBD13" i="20"/>
  <c r="JBE13" i="20"/>
  <c r="JBF13" i="20"/>
  <c r="JBG13" i="20"/>
  <c r="JBH13" i="20"/>
  <c r="JBI13" i="20"/>
  <c r="JBJ13" i="20"/>
  <c r="JBK13" i="20"/>
  <c r="JBL13" i="20"/>
  <c r="JBM13" i="20"/>
  <c r="JBN13" i="20"/>
  <c r="JBO13" i="20"/>
  <c r="JBP13" i="20"/>
  <c r="JBQ13" i="20"/>
  <c r="JBR13" i="20"/>
  <c r="JBS13" i="20"/>
  <c r="JBT13" i="20"/>
  <c r="JBU13" i="20"/>
  <c r="JBV13" i="20"/>
  <c r="JBW13" i="20"/>
  <c r="JBX13" i="20"/>
  <c r="JBY13" i="20"/>
  <c r="JBZ13" i="20"/>
  <c r="JCA13" i="20"/>
  <c r="JCB13" i="20"/>
  <c r="JCC13" i="20"/>
  <c r="JCD13" i="20"/>
  <c r="JCE13" i="20"/>
  <c r="JCF13" i="20"/>
  <c r="JCG13" i="20"/>
  <c r="JCH13" i="20"/>
  <c r="JCI13" i="20"/>
  <c r="JCJ13" i="20"/>
  <c r="JCK13" i="20"/>
  <c r="JCL13" i="20"/>
  <c r="JCM13" i="20"/>
  <c r="JCN13" i="20"/>
  <c r="JCO13" i="20"/>
  <c r="JCP13" i="20"/>
  <c r="JCQ13" i="20"/>
  <c r="JCR13" i="20"/>
  <c r="JCS13" i="20"/>
  <c r="JCT13" i="20"/>
  <c r="JCU13" i="20"/>
  <c r="JCV13" i="20"/>
  <c r="JCW13" i="20"/>
  <c r="JCX13" i="20"/>
  <c r="JCY13" i="20"/>
  <c r="JCZ13" i="20"/>
  <c r="JDA13" i="20"/>
  <c r="JDB13" i="20"/>
  <c r="JDC13" i="20"/>
  <c r="JDD13" i="20"/>
  <c r="JDE13" i="20"/>
  <c r="JDF13" i="20"/>
  <c r="JDG13" i="20"/>
  <c r="JDH13" i="20"/>
  <c r="JDI13" i="20"/>
  <c r="JDJ13" i="20"/>
  <c r="JDK13" i="20"/>
  <c r="JDL13" i="20"/>
  <c r="JDM13" i="20"/>
  <c r="JDN13" i="20"/>
  <c r="JDO13" i="20"/>
  <c r="JDP13" i="20"/>
  <c r="JDQ13" i="20"/>
  <c r="JDR13" i="20"/>
  <c r="JDS13" i="20"/>
  <c r="JDT13" i="20"/>
  <c r="JDU13" i="20"/>
  <c r="JDV13" i="20"/>
  <c r="JDW13" i="20"/>
  <c r="JDX13" i="20"/>
  <c r="JDY13" i="20"/>
  <c r="JDZ13" i="20"/>
  <c r="JEA13" i="20"/>
  <c r="JEB13" i="20"/>
  <c r="JEC13" i="20"/>
  <c r="JED13" i="20"/>
  <c r="JEE13" i="20"/>
  <c r="JEF13" i="20"/>
  <c r="JEG13" i="20"/>
  <c r="JEH13" i="20"/>
  <c r="JEI13" i="20"/>
  <c r="JEJ13" i="20"/>
  <c r="JEK13" i="20"/>
  <c r="JEL13" i="20"/>
  <c r="JEM13" i="20"/>
  <c r="JEN13" i="20"/>
  <c r="JEO13" i="20"/>
  <c r="JEP13" i="20"/>
  <c r="JEQ13" i="20"/>
  <c r="JER13" i="20"/>
  <c r="JES13" i="20"/>
  <c r="JET13" i="20"/>
  <c r="JEU13" i="20"/>
  <c r="JEV13" i="20"/>
  <c r="JEW13" i="20"/>
  <c r="JEX13" i="20"/>
  <c r="JEY13" i="20"/>
  <c r="JEZ13" i="20"/>
  <c r="JFA13" i="20"/>
  <c r="JFB13" i="20"/>
  <c r="JFC13" i="20"/>
  <c r="JFD13" i="20"/>
  <c r="JFE13" i="20"/>
  <c r="JFF13" i="20"/>
  <c r="JFG13" i="20"/>
  <c r="JFH13" i="20"/>
  <c r="JFI13" i="20"/>
  <c r="JFJ13" i="20"/>
  <c r="JFK13" i="20"/>
  <c r="JFL13" i="20"/>
  <c r="JFM13" i="20"/>
  <c r="JFN13" i="20"/>
  <c r="JFO13" i="20"/>
  <c r="JFP13" i="20"/>
  <c r="JFQ13" i="20"/>
  <c r="JFR13" i="20"/>
  <c r="JFS13" i="20"/>
  <c r="JFT13" i="20"/>
  <c r="JFU13" i="20"/>
  <c r="JFV13" i="20"/>
  <c r="JFW13" i="20"/>
  <c r="JFX13" i="20"/>
  <c r="JFY13" i="20"/>
  <c r="JFZ13" i="20"/>
  <c r="JGA13" i="20"/>
  <c r="JGB13" i="20"/>
  <c r="JGC13" i="20"/>
  <c r="JGD13" i="20"/>
  <c r="JGE13" i="20"/>
  <c r="JGF13" i="20"/>
  <c r="JGG13" i="20"/>
  <c r="JGH13" i="20"/>
  <c r="JGI13" i="20"/>
  <c r="JGJ13" i="20"/>
  <c r="JGK13" i="20"/>
  <c r="JGL13" i="20"/>
  <c r="JGM13" i="20"/>
  <c r="JGN13" i="20"/>
  <c r="JGO13" i="20"/>
  <c r="JGP13" i="20"/>
  <c r="JGQ13" i="20"/>
  <c r="JGR13" i="20"/>
  <c r="JGS13" i="20"/>
  <c r="JGT13" i="20"/>
  <c r="JGU13" i="20"/>
  <c r="JGV13" i="20"/>
  <c r="JGW13" i="20"/>
  <c r="JGX13" i="20"/>
  <c r="JGY13" i="20"/>
  <c r="JGZ13" i="20"/>
  <c r="JHA13" i="20"/>
  <c r="JHB13" i="20"/>
  <c r="JHC13" i="20"/>
  <c r="JHD13" i="20"/>
  <c r="JHE13" i="20"/>
  <c r="JHF13" i="20"/>
  <c r="JHG13" i="20"/>
  <c r="JHH13" i="20"/>
  <c r="JHI13" i="20"/>
  <c r="JHJ13" i="20"/>
  <c r="JHK13" i="20"/>
  <c r="JHL13" i="20"/>
  <c r="JHM13" i="20"/>
  <c r="JHN13" i="20"/>
  <c r="JHO13" i="20"/>
  <c r="JHP13" i="20"/>
  <c r="JHQ13" i="20"/>
  <c r="JHR13" i="20"/>
  <c r="JHS13" i="20"/>
  <c r="JHT13" i="20"/>
  <c r="JHU13" i="20"/>
  <c r="JHV13" i="20"/>
  <c r="JHW13" i="20"/>
  <c r="JHX13" i="20"/>
  <c r="JHY13" i="20"/>
  <c r="JHZ13" i="20"/>
  <c r="JIA13" i="20"/>
  <c r="JIB13" i="20"/>
  <c r="JIC13" i="20"/>
  <c r="JID13" i="20"/>
  <c r="JIE13" i="20"/>
  <c r="JIF13" i="20"/>
  <c r="JIG13" i="20"/>
  <c r="JIH13" i="20"/>
  <c r="JII13" i="20"/>
  <c r="JIJ13" i="20"/>
  <c r="JIK13" i="20"/>
  <c r="JIL13" i="20"/>
  <c r="JIM13" i="20"/>
  <c r="JIN13" i="20"/>
  <c r="JIO13" i="20"/>
  <c r="JIP13" i="20"/>
  <c r="JIQ13" i="20"/>
  <c r="JIR13" i="20"/>
  <c r="JIS13" i="20"/>
  <c r="JIT13" i="20"/>
  <c r="JIU13" i="20"/>
  <c r="JIV13" i="20"/>
  <c r="JIW13" i="20"/>
  <c r="JIX13" i="20"/>
  <c r="JIY13" i="20"/>
  <c r="JIZ13" i="20"/>
  <c r="JJA13" i="20"/>
  <c r="JJB13" i="20"/>
  <c r="JJC13" i="20"/>
  <c r="JJD13" i="20"/>
  <c r="JJE13" i="20"/>
  <c r="JJF13" i="20"/>
  <c r="JJG13" i="20"/>
  <c r="JJH13" i="20"/>
  <c r="JJI13" i="20"/>
  <c r="JJJ13" i="20"/>
  <c r="JJK13" i="20"/>
  <c r="JJL13" i="20"/>
  <c r="JJM13" i="20"/>
  <c r="JJN13" i="20"/>
  <c r="JJO13" i="20"/>
  <c r="JJP13" i="20"/>
  <c r="JJQ13" i="20"/>
  <c r="JJR13" i="20"/>
  <c r="JJS13" i="20"/>
  <c r="JJT13" i="20"/>
  <c r="JJU13" i="20"/>
  <c r="JJV13" i="20"/>
  <c r="JJW13" i="20"/>
  <c r="JJX13" i="20"/>
  <c r="JJY13" i="20"/>
  <c r="JJZ13" i="20"/>
  <c r="JKA13" i="20"/>
  <c r="JKB13" i="20"/>
  <c r="JKC13" i="20"/>
  <c r="JKD13" i="20"/>
  <c r="JKE13" i="20"/>
  <c r="JKF13" i="20"/>
  <c r="JKG13" i="20"/>
  <c r="JKH13" i="20"/>
  <c r="JKI13" i="20"/>
  <c r="JKJ13" i="20"/>
  <c r="JKK13" i="20"/>
  <c r="JKL13" i="20"/>
  <c r="JKM13" i="20"/>
  <c r="JKN13" i="20"/>
  <c r="JKO13" i="20"/>
  <c r="JKP13" i="20"/>
  <c r="JKQ13" i="20"/>
  <c r="JKR13" i="20"/>
  <c r="JKS13" i="20"/>
  <c r="JKT13" i="20"/>
  <c r="JKU13" i="20"/>
  <c r="JKV13" i="20"/>
  <c r="JKW13" i="20"/>
  <c r="JKX13" i="20"/>
  <c r="JKY13" i="20"/>
  <c r="JKZ13" i="20"/>
  <c r="JLA13" i="20"/>
  <c r="JLB13" i="20"/>
  <c r="JLC13" i="20"/>
  <c r="JLD13" i="20"/>
  <c r="JLE13" i="20"/>
  <c r="JLF13" i="20"/>
  <c r="JLG13" i="20"/>
  <c r="JLH13" i="20"/>
  <c r="JLI13" i="20"/>
  <c r="JLJ13" i="20"/>
  <c r="JLK13" i="20"/>
  <c r="JLL13" i="20"/>
  <c r="JLM13" i="20"/>
  <c r="JLN13" i="20"/>
  <c r="JLO13" i="20"/>
  <c r="JLP13" i="20"/>
  <c r="JLQ13" i="20"/>
  <c r="JLR13" i="20"/>
  <c r="JLS13" i="20"/>
  <c r="JLT13" i="20"/>
  <c r="JLU13" i="20"/>
  <c r="JLV13" i="20"/>
  <c r="JLW13" i="20"/>
  <c r="JLX13" i="20"/>
  <c r="JLY13" i="20"/>
  <c r="JLZ13" i="20"/>
  <c r="JMA13" i="20"/>
  <c r="JMB13" i="20"/>
  <c r="JMC13" i="20"/>
  <c r="JMD13" i="20"/>
  <c r="JME13" i="20"/>
  <c r="JMF13" i="20"/>
  <c r="JMG13" i="20"/>
  <c r="JMH13" i="20"/>
  <c r="JMI13" i="20"/>
  <c r="JMJ13" i="20"/>
  <c r="JMK13" i="20"/>
  <c r="JML13" i="20"/>
  <c r="JMM13" i="20"/>
  <c r="JMN13" i="20"/>
  <c r="JMO13" i="20"/>
  <c r="JMP13" i="20"/>
  <c r="JMQ13" i="20"/>
  <c r="JMR13" i="20"/>
  <c r="JMS13" i="20"/>
  <c r="JMT13" i="20"/>
  <c r="JMU13" i="20"/>
  <c r="JMV13" i="20"/>
  <c r="JMW13" i="20"/>
  <c r="JMX13" i="20"/>
  <c r="JMY13" i="20"/>
  <c r="JMZ13" i="20"/>
  <c r="JNA13" i="20"/>
  <c r="JNB13" i="20"/>
  <c r="JNC13" i="20"/>
  <c r="JND13" i="20"/>
  <c r="JNE13" i="20"/>
  <c r="JNF13" i="20"/>
  <c r="JNG13" i="20"/>
  <c r="JNH13" i="20"/>
  <c r="JNI13" i="20"/>
  <c r="JNJ13" i="20"/>
  <c r="JNK13" i="20"/>
  <c r="JNL13" i="20"/>
  <c r="JNM13" i="20"/>
  <c r="JNN13" i="20"/>
  <c r="JNO13" i="20"/>
  <c r="JNP13" i="20"/>
  <c r="JNQ13" i="20"/>
  <c r="JNR13" i="20"/>
  <c r="JNS13" i="20"/>
  <c r="JNT13" i="20"/>
  <c r="JNU13" i="20"/>
  <c r="JNV13" i="20"/>
  <c r="JNW13" i="20"/>
  <c r="JNX13" i="20"/>
  <c r="JNY13" i="20"/>
  <c r="JNZ13" i="20"/>
  <c r="JOA13" i="20"/>
  <c r="JOB13" i="20"/>
  <c r="JOC13" i="20"/>
  <c r="JOD13" i="20"/>
  <c r="JOE13" i="20"/>
  <c r="JOF13" i="20"/>
  <c r="JOG13" i="20"/>
  <c r="JOH13" i="20"/>
  <c r="JOI13" i="20"/>
  <c r="JOJ13" i="20"/>
  <c r="JOK13" i="20"/>
  <c r="JOL13" i="20"/>
  <c r="JOM13" i="20"/>
  <c r="JON13" i="20"/>
  <c r="JOO13" i="20"/>
  <c r="JOP13" i="20"/>
  <c r="JOQ13" i="20"/>
  <c r="JOR13" i="20"/>
  <c r="JOS13" i="20"/>
  <c r="JOT13" i="20"/>
  <c r="JOU13" i="20"/>
  <c r="JOV13" i="20"/>
  <c r="JOW13" i="20"/>
  <c r="JOX13" i="20"/>
  <c r="JOY13" i="20"/>
  <c r="JOZ13" i="20"/>
  <c r="JPA13" i="20"/>
  <c r="JPB13" i="20"/>
  <c r="JPC13" i="20"/>
  <c r="JPD13" i="20"/>
  <c r="JPE13" i="20"/>
  <c r="JPF13" i="20"/>
  <c r="JPG13" i="20"/>
  <c r="JPH13" i="20"/>
  <c r="JPI13" i="20"/>
  <c r="JPJ13" i="20"/>
  <c r="JPK13" i="20"/>
  <c r="JPL13" i="20"/>
  <c r="JPM13" i="20"/>
  <c r="JPN13" i="20"/>
  <c r="JPO13" i="20"/>
  <c r="JPP13" i="20"/>
  <c r="JPQ13" i="20"/>
  <c r="JPR13" i="20"/>
  <c r="JPS13" i="20"/>
  <c r="JPT13" i="20"/>
  <c r="JPU13" i="20"/>
  <c r="JPV13" i="20"/>
  <c r="JPW13" i="20"/>
  <c r="JPX13" i="20"/>
  <c r="JPY13" i="20"/>
  <c r="JPZ13" i="20"/>
  <c r="JQA13" i="20"/>
  <c r="JQB13" i="20"/>
  <c r="JQC13" i="20"/>
  <c r="JQD13" i="20"/>
  <c r="JQE13" i="20"/>
  <c r="JQF13" i="20"/>
  <c r="JQG13" i="20"/>
  <c r="JQH13" i="20"/>
  <c r="JQI13" i="20"/>
  <c r="JQJ13" i="20"/>
  <c r="JQK13" i="20"/>
  <c r="JQL13" i="20"/>
  <c r="JQM13" i="20"/>
  <c r="JQN13" i="20"/>
  <c r="JQO13" i="20"/>
  <c r="JQP13" i="20"/>
  <c r="JQQ13" i="20"/>
  <c r="JQR13" i="20"/>
  <c r="JQS13" i="20"/>
  <c r="JQT13" i="20"/>
  <c r="JQU13" i="20"/>
  <c r="JQV13" i="20"/>
  <c r="JQW13" i="20"/>
  <c r="JQX13" i="20"/>
  <c r="JQY13" i="20"/>
  <c r="JQZ13" i="20"/>
  <c r="JRA13" i="20"/>
  <c r="JRB13" i="20"/>
  <c r="JRC13" i="20"/>
  <c r="JRD13" i="20"/>
  <c r="JRE13" i="20"/>
  <c r="JRF13" i="20"/>
  <c r="JRG13" i="20"/>
  <c r="JRH13" i="20"/>
  <c r="JRI13" i="20"/>
  <c r="JRJ13" i="20"/>
  <c r="JRK13" i="20"/>
  <c r="JRL13" i="20"/>
  <c r="JRM13" i="20"/>
  <c r="JRN13" i="20"/>
  <c r="JRO13" i="20"/>
  <c r="JRP13" i="20"/>
  <c r="JRQ13" i="20"/>
  <c r="JRR13" i="20"/>
  <c r="JRS13" i="20"/>
  <c r="JRT13" i="20"/>
  <c r="JRU13" i="20"/>
  <c r="JRV13" i="20"/>
  <c r="JRW13" i="20"/>
  <c r="JRX13" i="20"/>
  <c r="JRY13" i="20"/>
  <c r="JRZ13" i="20"/>
  <c r="JSA13" i="20"/>
  <c r="JSB13" i="20"/>
  <c r="JSC13" i="20"/>
  <c r="JSD13" i="20"/>
  <c r="JSE13" i="20"/>
  <c r="JSF13" i="20"/>
  <c r="JSG13" i="20"/>
  <c r="JSH13" i="20"/>
  <c r="JSI13" i="20"/>
  <c r="JSJ13" i="20"/>
  <c r="JSK13" i="20"/>
  <c r="JSL13" i="20"/>
  <c r="JSM13" i="20"/>
  <c r="JSN13" i="20"/>
  <c r="JSO13" i="20"/>
  <c r="JSP13" i="20"/>
  <c r="JSQ13" i="20"/>
  <c r="JSR13" i="20"/>
  <c r="JSS13" i="20"/>
  <c r="JST13" i="20"/>
  <c r="JSU13" i="20"/>
  <c r="JSV13" i="20"/>
  <c r="JSW13" i="20"/>
  <c r="JSX13" i="20"/>
  <c r="JSY13" i="20"/>
  <c r="JSZ13" i="20"/>
  <c r="JTA13" i="20"/>
  <c r="JTB13" i="20"/>
  <c r="JTC13" i="20"/>
  <c r="JTD13" i="20"/>
  <c r="JTE13" i="20"/>
  <c r="JTF13" i="20"/>
  <c r="JTG13" i="20"/>
  <c r="JTH13" i="20"/>
  <c r="JTI13" i="20"/>
  <c r="JTJ13" i="20"/>
  <c r="JTK13" i="20"/>
  <c r="JTL13" i="20"/>
  <c r="JTM13" i="20"/>
  <c r="JTN13" i="20"/>
  <c r="JTO13" i="20"/>
  <c r="JTP13" i="20"/>
  <c r="JTQ13" i="20"/>
  <c r="JTR13" i="20"/>
  <c r="JTS13" i="20"/>
  <c r="JTT13" i="20"/>
  <c r="JTU13" i="20"/>
  <c r="JTV13" i="20"/>
  <c r="JTW13" i="20"/>
  <c r="JTX13" i="20"/>
  <c r="JTY13" i="20"/>
  <c r="JTZ13" i="20"/>
  <c r="JUA13" i="20"/>
  <c r="JUB13" i="20"/>
  <c r="JUC13" i="20"/>
  <c r="JUD13" i="20"/>
  <c r="JUE13" i="20"/>
  <c r="JUF13" i="20"/>
  <c r="JUG13" i="20"/>
  <c r="JUH13" i="20"/>
  <c r="JUI13" i="20"/>
  <c r="JUJ13" i="20"/>
  <c r="JUK13" i="20"/>
  <c r="JUL13" i="20"/>
  <c r="JUM13" i="20"/>
  <c r="JUN13" i="20"/>
  <c r="JUO13" i="20"/>
  <c r="JUP13" i="20"/>
  <c r="JUQ13" i="20"/>
  <c r="JUR13" i="20"/>
  <c r="JUS13" i="20"/>
  <c r="JUT13" i="20"/>
  <c r="JUU13" i="20"/>
  <c r="JUV13" i="20"/>
  <c r="JUW13" i="20"/>
  <c r="JUX13" i="20"/>
  <c r="JUY13" i="20"/>
  <c r="JUZ13" i="20"/>
  <c r="JVA13" i="20"/>
  <c r="JVB13" i="20"/>
  <c r="JVC13" i="20"/>
  <c r="JVD13" i="20"/>
  <c r="JVE13" i="20"/>
  <c r="JVF13" i="20"/>
  <c r="JVG13" i="20"/>
  <c r="JVH13" i="20"/>
  <c r="JVI13" i="20"/>
  <c r="JVJ13" i="20"/>
  <c r="JVK13" i="20"/>
  <c r="JVL13" i="20"/>
  <c r="JVM13" i="20"/>
  <c r="JVN13" i="20"/>
  <c r="JVO13" i="20"/>
  <c r="JVP13" i="20"/>
  <c r="JVQ13" i="20"/>
  <c r="JVR13" i="20"/>
  <c r="JVS13" i="20"/>
  <c r="JVT13" i="20"/>
  <c r="JVU13" i="20"/>
  <c r="JVV13" i="20"/>
  <c r="JVW13" i="20"/>
  <c r="JVX13" i="20"/>
  <c r="JVY13" i="20"/>
  <c r="JVZ13" i="20"/>
  <c r="JWA13" i="20"/>
  <c r="JWB13" i="20"/>
  <c r="JWC13" i="20"/>
  <c r="JWD13" i="20"/>
  <c r="JWE13" i="20"/>
  <c r="JWF13" i="20"/>
  <c r="JWG13" i="20"/>
  <c r="JWH13" i="20"/>
  <c r="JWI13" i="20"/>
  <c r="JWJ13" i="20"/>
  <c r="JWK13" i="20"/>
  <c r="JWL13" i="20"/>
  <c r="JWM13" i="20"/>
  <c r="JWN13" i="20"/>
  <c r="JWO13" i="20"/>
  <c r="JWP13" i="20"/>
  <c r="JWQ13" i="20"/>
  <c r="JWR13" i="20"/>
  <c r="JWS13" i="20"/>
  <c r="JWT13" i="20"/>
  <c r="JWU13" i="20"/>
  <c r="JWV13" i="20"/>
  <c r="JWW13" i="20"/>
  <c r="JWX13" i="20"/>
  <c r="JWY13" i="20"/>
  <c r="JWZ13" i="20"/>
  <c r="JXA13" i="20"/>
  <c r="JXB13" i="20"/>
  <c r="JXC13" i="20"/>
  <c r="JXD13" i="20"/>
  <c r="JXE13" i="20"/>
  <c r="JXF13" i="20"/>
  <c r="JXG13" i="20"/>
  <c r="JXH13" i="20"/>
  <c r="JXI13" i="20"/>
  <c r="JXJ13" i="20"/>
  <c r="JXK13" i="20"/>
  <c r="JXL13" i="20"/>
  <c r="JXM13" i="20"/>
  <c r="JXN13" i="20"/>
  <c r="JXO13" i="20"/>
  <c r="JXP13" i="20"/>
  <c r="JXQ13" i="20"/>
  <c r="JXR13" i="20"/>
  <c r="JXS13" i="20"/>
  <c r="JXT13" i="20"/>
  <c r="JXU13" i="20"/>
  <c r="JXV13" i="20"/>
  <c r="JXW13" i="20"/>
  <c r="JXX13" i="20"/>
  <c r="JXY13" i="20"/>
  <c r="JXZ13" i="20"/>
  <c r="JYA13" i="20"/>
  <c r="JYB13" i="20"/>
  <c r="JYC13" i="20"/>
  <c r="JYD13" i="20"/>
  <c r="JYE13" i="20"/>
  <c r="JYF13" i="20"/>
  <c r="JYG13" i="20"/>
  <c r="JYH13" i="20"/>
  <c r="JYI13" i="20"/>
  <c r="JYJ13" i="20"/>
  <c r="JYK13" i="20"/>
  <c r="JYL13" i="20"/>
  <c r="JYM13" i="20"/>
  <c r="JYN13" i="20"/>
  <c r="JYO13" i="20"/>
  <c r="JYP13" i="20"/>
  <c r="JYQ13" i="20"/>
  <c r="JYR13" i="20"/>
  <c r="JYS13" i="20"/>
  <c r="JYT13" i="20"/>
  <c r="JYU13" i="20"/>
  <c r="JYV13" i="20"/>
  <c r="JYW13" i="20"/>
  <c r="JYX13" i="20"/>
  <c r="JYY13" i="20"/>
  <c r="JYZ13" i="20"/>
  <c r="JZA13" i="20"/>
  <c r="JZB13" i="20"/>
  <c r="JZC13" i="20"/>
  <c r="JZD13" i="20"/>
  <c r="JZE13" i="20"/>
  <c r="JZF13" i="20"/>
  <c r="JZG13" i="20"/>
  <c r="JZH13" i="20"/>
  <c r="JZI13" i="20"/>
  <c r="JZJ13" i="20"/>
  <c r="JZK13" i="20"/>
  <c r="JZL13" i="20"/>
  <c r="JZM13" i="20"/>
  <c r="JZN13" i="20"/>
  <c r="JZO13" i="20"/>
  <c r="JZP13" i="20"/>
  <c r="JZQ13" i="20"/>
  <c r="JZR13" i="20"/>
  <c r="JZS13" i="20"/>
  <c r="JZT13" i="20"/>
  <c r="JZU13" i="20"/>
  <c r="JZV13" i="20"/>
  <c r="JZW13" i="20"/>
  <c r="JZX13" i="20"/>
  <c r="JZY13" i="20"/>
  <c r="JZZ13" i="20"/>
  <c r="KAA13" i="20"/>
  <c r="KAB13" i="20"/>
  <c r="KAC13" i="20"/>
  <c r="KAD13" i="20"/>
  <c r="KAE13" i="20"/>
  <c r="KAF13" i="20"/>
  <c r="KAG13" i="20"/>
  <c r="KAH13" i="20"/>
  <c r="KAI13" i="20"/>
  <c r="KAJ13" i="20"/>
  <c r="KAK13" i="20"/>
  <c r="KAL13" i="20"/>
  <c r="KAM13" i="20"/>
  <c r="KAN13" i="20"/>
  <c r="KAO13" i="20"/>
  <c r="KAP13" i="20"/>
  <c r="KAQ13" i="20"/>
  <c r="KAR13" i="20"/>
  <c r="KAS13" i="20"/>
  <c r="KAT13" i="20"/>
  <c r="KAU13" i="20"/>
  <c r="KAV13" i="20"/>
  <c r="KAW13" i="20"/>
  <c r="KAX13" i="20"/>
  <c r="KAY13" i="20"/>
  <c r="KAZ13" i="20"/>
  <c r="KBA13" i="20"/>
  <c r="KBB13" i="20"/>
  <c r="KBC13" i="20"/>
  <c r="KBD13" i="20"/>
  <c r="KBE13" i="20"/>
  <c r="KBF13" i="20"/>
  <c r="KBG13" i="20"/>
  <c r="KBH13" i="20"/>
  <c r="KBI13" i="20"/>
  <c r="KBJ13" i="20"/>
  <c r="KBK13" i="20"/>
  <c r="KBL13" i="20"/>
  <c r="KBM13" i="20"/>
  <c r="KBN13" i="20"/>
  <c r="KBO13" i="20"/>
  <c r="KBP13" i="20"/>
  <c r="KBQ13" i="20"/>
  <c r="KBR13" i="20"/>
  <c r="KBS13" i="20"/>
  <c r="KBT13" i="20"/>
  <c r="KBU13" i="20"/>
  <c r="KBV13" i="20"/>
  <c r="KBW13" i="20"/>
  <c r="KBX13" i="20"/>
  <c r="KBY13" i="20"/>
  <c r="KBZ13" i="20"/>
  <c r="KCA13" i="20"/>
  <c r="KCB13" i="20"/>
  <c r="KCC13" i="20"/>
  <c r="KCD13" i="20"/>
  <c r="KCE13" i="20"/>
  <c r="KCF13" i="20"/>
  <c r="KCG13" i="20"/>
  <c r="KCH13" i="20"/>
  <c r="KCI13" i="20"/>
  <c r="KCJ13" i="20"/>
  <c r="KCK13" i="20"/>
  <c r="KCL13" i="20"/>
  <c r="KCM13" i="20"/>
  <c r="KCN13" i="20"/>
  <c r="KCO13" i="20"/>
  <c r="KCP13" i="20"/>
  <c r="KCQ13" i="20"/>
  <c r="KCR13" i="20"/>
  <c r="KCS13" i="20"/>
  <c r="KCT13" i="20"/>
  <c r="KCU13" i="20"/>
  <c r="KCV13" i="20"/>
  <c r="KCW13" i="20"/>
  <c r="KCX13" i="20"/>
  <c r="KCY13" i="20"/>
  <c r="KCZ13" i="20"/>
  <c r="KDA13" i="20"/>
  <c r="KDB13" i="20"/>
  <c r="KDC13" i="20"/>
  <c r="KDD13" i="20"/>
  <c r="KDE13" i="20"/>
  <c r="KDF13" i="20"/>
  <c r="KDG13" i="20"/>
  <c r="KDH13" i="20"/>
  <c r="KDI13" i="20"/>
  <c r="KDJ13" i="20"/>
  <c r="KDK13" i="20"/>
  <c r="KDL13" i="20"/>
  <c r="KDM13" i="20"/>
  <c r="KDN13" i="20"/>
  <c r="KDO13" i="20"/>
  <c r="KDP13" i="20"/>
  <c r="KDQ13" i="20"/>
  <c r="KDR13" i="20"/>
  <c r="KDS13" i="20"/>
  <c r="KDT13" i="20"/>
  <c r="KDU13" i="20"/>
  <c r="KDV13" i="20"/>
  <c r="KDW13" i="20"/>
  <c r="KDX13" i="20"/>
  <c r="KDY13" i="20"/>
  <c r="KDZ13" i="20"/>
  <c r="KEA13" i="20"/>
  <c r="KEB13" i="20"/>
  <c r="KEC13" i="20"/>
  <c r="KED13" i="20"/>
  <c r="KEE13" i="20"/>
  <c r="KEF13" i="20"/>
  <c r="KEG13" i="20"/>
  <c r="KEH13" i="20"/>
  <c r="KEI13" i="20"/>
  <c r="KEJ13" i="20"/>
  <c r="KEK13" i="20"/>
  <c r="KEL13" i="20"/>
  <c r="KEM13" i="20"/>
  <c r="KEN13" i="20"/>
  <c r="KEO13" i="20"/>
  <c r="KEP13" i="20"/>
  <c r="KEQ13" i="20"/>
  <c r="KER13" i="20"/>
  <c r="KES13" i="20"/>
  <c r="KET13" i="20"/>
  <c r="KEU13" i="20"/>
  <c r="KEV13" i="20"/>
  <c r="KEW13" i="20"/>
  <c r="KEX13" i="20"/>
  <c r="KEY13" i="20"/>
  <c r="KEZ13" i="20"/>
  <c r="KFA13" i="20"/>
  <c r="KFB13" i="20"/>
  <c r="KFC13" i="20"/>
  <c r="KFD13" i="20"/>
  <c r="KFE13" i="20"/>
  <c r="KFF13" i="20"/>
  <c r="KFG13" i="20"/>
  <c r="KFH13" i="20"/>
  <c r="KFI13" i="20"/>
  <c r="KFJ13" i="20"/>
  <c r="KFK13" i="20"/>
  <c r="KFL13" i="20"/>
  <c r="KFM13" i="20"/>
  <c r="KFN13" i="20"/>
  <c r="KFO13" i="20"/>
  <c r="KFP13" i="20"/>
  <c r="KFQ13" i="20"/>
  <c r="KFR13" i="20"/>
  <c r="KFS13" i="20"/>
  <c r="KFT13" i="20"/>
  <c r="KFU13" i="20"/>
  <c r="KFV13" i="20"/>
  <c r="KFW13" i="20"/>
  <c r="KFX13" i="20"/>
  <c r="KFY13" i="20"/>
  <c r="KFZ13" i="20"/>
  <c r="KGA13" i="20"/>
  <c r="KGB13" i="20"/>
  <c r="KGC13" i="20"/>
  <c r="KGD13" i="20"/>
  <c r="KGE13" i="20"/>
  <c r="KGF13" i="20"/>
  <c r="KGG13" i="20"/>
  <c r="KGH13" i="20"/>
  <c r="KGI13" i="20"/>
  <c r="KGJ13" i="20"/>
  <c r="KGK13" i="20"/>
  <c r="KGL13" i="20"/>
  <c r="KGM13" i="20"/>
  <c r="KGN13" i="20"/>
  <c r="KGO13" i="20"/>
  <c r="KGP13" i="20"/>
  <c r="KGQ13" i="20"/>
  <c r="KGR13" i="20"/>
  <c r="KGS13" i="20"/>
  <c r="KGT13" i="20"/>
  <c r="KGU13" i="20"/>
  <c r="KGV13" i="20"/>
  <c r="KGW13" i="20"/>
  <c r="KGX13" i="20"/>
  <c r="KGY13" i="20"/>
  <c r="KGZ13" i="20"/>
  <c r="KHA13" i="20"/>
  <c r="KHB13" i="20"/>
  <c r="KHC13" i="20"/>
  <c r="KHD13" i="20"/>
  <c r="KHE13" i="20"/>
  <c r="KHF13" i="20"/>
  <c r="KHG13" i="20"/>
  <c r="KHH13" i="20"/>
  <c r="KHI13" i="20"/>
  <c r="KHJ13" i="20"/>
  <c r="KHK13" i="20"/>
  <c r="KHL13" i="20"/>
  <c r="KHM13" i="20"/>
  <c r="KHN13" i="20"/>
  <c r="KHO13" i="20"/>
  <c r="KHP13" i="20"/>
  <c r="KHQ13" i="20"/>
  <c r="KHR13" i="20"/>
  <c r="KHS13" i="20"/>
  <c r="KHT13" i="20"/>
  <c r="KHU13" i="20"/>
  <c r="KHV13" i="20"/>
  <c r="KHW13" i="20"/>
  <c r="KHX13" i="20"/>
  <c r="KHY13" i="20"/>
  <c r="KHZ13" i="20"/>
  <c r="KIA13" i="20"/>
  <c r="KIB13" i="20"/>
  <c r="KIC13" i="20"/>
  <c r="KID13" i="20"/>
  <c r="KIE13" i="20"/>
  <c r="KIF13" i="20"/>
  <c r="KIG13" i="20"/>
  <c r="KIH13" i="20"/>
  <c r="KII13" i="20"/>
  <c r="KIJ13" i="20"/>
  <c r="KIK13" i="20"/>
  <c r="KIL13" i="20"/>
  <c r="KIM13" i="20"/>
  <c r="KIN13" i="20"/>
  <c r="KIO13" i="20"/>
  <c r="KIP13" i="20"/>
  <c r="KIQ13" i="20"/>
  <c r="KIR13" i="20"/>
  <c r="KIS13" i="20"/>
  <c r="KIT13" i="20"/>
  <c r="KIU13" i="20"/>
  <c r="KIV13" i="20"/>
  <c r="KIW13" i="20"/>
  <c r="KIX13" i="20"/>
  <c r="KIY13" i="20"/>
  <c r="KIZ13" i="20"/>
  <c r="KJA13" i="20"/>
  <c r="KJB13" i="20"/>
  <c r="KJC13" i="20"/>
  <c r="KJD13" i="20"/>
  <c r="KJE13" i="20"/>
  <c r="KJF13" i="20"/>
  <c r="KJG13" i="20"/>
  <c r="KJH13" i="20"/>
  <c r="KJI13" i="20"/>
  <c r="KJJ13" i="20"/>
  <c r="KJK13" i="20"/>
  <c r="KJL13" i="20"/>
  <c r="KJM13" i="20"/>
  <c r="KJN13" i="20"/>
  <c r="KJO13" i="20"/>
  <c r="KJP13" i="20"/>
  <c r="KJQ13" i="20"/>
  <c r="KJR13" i="20"/>
  <c r="KJS13" i="20"/>
  <c r="KJT13" i="20"/>
  <c r="KJU13" i="20"/>
  <c r="KJV13" i="20"/>
  <c r="KJW13" i="20"/>
  <c r="KJX13" i="20"/>
  <c r="KJY13" i="20"/>
  <c r="KJZ13" i="20"/>
  <c r="KKA13" i="20"/>
  <c r="KKB13" i="20"/>
  <c r="KKC13" i="20"/>
  <c r="KKD13" i="20"/>
  <c r="KKE13" i="20"/>
  <c r="KKF13" i="20"/>
  <c r="KKG13" i="20"/>
  <c r="KKH13" i="20"/>
  <c r="KKI13" i="20"/>
  <c r="KKJ13" i="20"/>
  <c r="KKK13" i="20"/>
  <c r="KKL13" i="20"/>
  <c r="KKM13" i="20"/>
  <c r="KKN13" i="20"/>
  <c r="KKO13" i="20"/>
  <c r="KKP13" i="20"/>
  <c r="KKQ13" i="20"/>
  <c r="KKR13" i="20"/>
  <c r="KKS13" i="20"/>
  <c r="KKT13" i="20"/>
  <c r="KKU13" i="20"/>
  <c r="KKV13" i="20"/>
  <c r="KKW13" i="20"/>
  <c r="KKX13" i="20"/>
  <c r="KKY13" i="20"/>
  <c r="KKZ13" i="20"/>
  <c r="KLA13" i="20"/>
  <c r="KLB13" i="20"/>
  <c r="KLC13" i="20"/>
  <c r="KLD13" i="20"/>
  <c r="KLE13" i="20"/>
  <c r="KLF13" i="20"/>
  <c r="KLG13" i="20"/>
  <c r="KLH13" i="20"/>
  <c r="KLI13" i="20"/>
  <c r="KLJ13" i="20"/>
  <c r="KLK13" i="20"/>
  <c r="KLL13" i="20"/>
  <c r="KLM13" i="20"/>
  <c r="KLN13" i="20"/>
  <c r="KLO13" i="20"/>
  <c r="KLP13" i="20"/>
  <c r="KLQ13" i="20"/>
  <c r="KLR13" i="20"/>
  <c r="KLS13" i="20"/>
  <c r="KLT13" i="20"/>
  <c r="KLU13" i="20"/>
  <c r="KLV13" i="20"/>
  <c r="KLW13" i="20"/>
  <c r="KLX13" i="20"/>
  <c r="KLY13" i="20"/>
  <c r="KLZ13" i="20"/>
  <c r="KMA13" i="20"/>
  <c r="KMB13" i="20"/>
  <c r="KMC13" i="20"/>
  <c r="KMD13" i="20"/>
  <c r="KME13" i="20"/>
  <c r="KMF13" i="20"/>
  <c r="KMG13" i="20"/>
  <c r="KMH13" i="20"/>
  <c r="KMI13" i="20"/>
  <c r="KMJ13" i="20"/>
  <c r="KMK13" i="20"/>
  <c r="KML13" i="20"/>
  <c r="KMM13" i="20"/>
  <c r="KMN13" i="20"/>
  <c r="KMO13" i="20"/>
  <c r="KMP13" i="20"/>
  <c r="KMQ13" i="20"/>
  <c r="KMR13" i="20"/>
  <c r="KMS13" i="20"/>
  <c r="KMT13" i="20"/>
  <c r="KMU13" i="20"/>
  <c r="KMV13" i="20"/>
  <c r="KMW13" i="20"/>
  <c r="KMX13" i="20"/>
  <c r="KMY13" i="20"/>
  <c r="KMZ13" i="20"/>
  <c r="KNA13" i="20"/>
  <c r="KNB13" i="20"/>
  <c r="KNC13" i="20"/>
  <c r="KND13" i="20"/>
  <c r="KNE13" i="20"/>
  <c r="KNF13" i="20"/>
  <c r="KNG13" i="20"/>
  <c r="KNH13" i="20"/>
  <c r="KNI13" i="20"/>
  <c r="KNJ13" i="20"/>
  <c r="KNK13" i="20"/>
  <c r="KNL13" i="20"/>
  <c r="KNM13" i="20"/>
  <c r="KNN13" i="20"/>
  <c r="KNO13" i="20"/>
  <c r="KNP13" i="20"/>
  <c r="KNQ13" i="20"/>
  <c r="KNR13" i="20"/>
  <c r="KNS13" i="20"/>
  <c r="KNT13" i="20"/>
  <c r="KNU13" i="20"/>
  <c r="KNV13" i="20"/>
  <c r="KNW13" i="20"/>
  <c r="KNX13" i="20"/>
  <c r="KNY13" i="20"/>
  <c r="KNZ13" i="20"/>
  <c r="KOA13" i="20"/>
  <c r="KOB13" i="20"/>
  <c r="KOC13" i="20"/>
  <c r="KOD13" i="20"/>
  <c r="KOE13" i="20"/>
  <c r="KOF13" i="20"/>
  <c r="KOG13" i="20"/>
  <c r="KOH13" i="20"/>
  <c r="KOI13" i="20"/>
  <c r="KOJ13" i="20"/>
  <c r="KOK13" i="20"/>
  <c r="KOL13" i="20"/>
  <c r="KOM13" i="20"/>
  <c r="KON13" i="20"/>
  <c r="KOO13" i="20"/>
  <c r="KOP13" i="20"/>
  <c r="KOQ13" i="20"/>
  <c r="KOR13" i="20"/>
  <c r="KOS13" i="20"/>
  <c r="KOT13" i="20"/>
  <c r="KOU13" i="20"/>
  <c r="KOV13" i="20"/>
  <c r="KOW13" i="20"/>
  <c r="KOX13" i="20"/>
  <c r="KOY13" i="20"/>
  <c r="KOZ13" i="20"/>
  <c r="KPA13" i="20"/>
  <c r="KPB13" i="20"/>
  <c r="KPC13" i="20"/>
  <c r="KPD13" i="20"/>
  <c r="KPE13" i="20"/>
  <c r="KPF13" i="20"/>
  <c r="KPG13" i="20"/>
  <c r="KPH13" i="20"/>
  <c r="KPI13" i="20"/>
  <c r="KPJ13" i="20"/>
  <c r="KPK13" i="20"/>
  <c r="KPL13" i="20"/>
  <c r="KPM13" i="20"/>
  <c r="KPN13" i="20"/>
  <c r="KPO13" i="20"/>
  <c r="KPP13" i="20"/>
  <c r="KPQ13" i="20"/>
  <c r="KPR13" i="20"/>
  <c r="KPS13" i="20"/>
  <c r="KPT13" i="20"/>
  <c r="KPU13" i="20"/>
  <c r="KPV13" i="20"/>
  <c r="KPW13" i="20"/>
  <c r="KPX13" i="20"/>
  <c r="KPY13" i="20"/>
  <c r="KPZ13" i="20"/>
  <c r="KQA13" i="20"/>
  <c r="KQB13" i="20"/>
  <c r="KQC13" i="20"/>
  <c r="KQD13" i="20"/>
  <c r="KQE13" i="20"/>
  <c r="KQF13" i="20"/>
  <c r="KQG13" i="20"/>
  <c r="KQH13" i="20"/>
  <c r="KQI13" i="20"/>
  <c r="KQJ13" i="20"/>
  <c r="KQK13" i="20"/>
  <c r="KQL13" i="20"/>
  <c r="KQM13" i="20"/>
  <c r="KQN13" i="20"/>
  <c r="KQO13" i="20"/>
  <c r="KQP13" i="20"/>
  <c r="KQQ13" i="20"/>
  <c r="KQR13" i="20"/>
  <c r="KQS13" i="20"/>
  <c r="KQT13" i="20"/>
  <c r="KQU13" i="20"/>
  <c r="KQV13" i="20"/>
  <c r="KQW13" i="20"/>
  <c r="KQX13" i="20"/>
  <c r="KQY13" i="20"/>
  <c r="KQZ13" i="20"/>
  <c r="KRA13" i="20"/>
  <c r="KRB13" i="20"/>
  <c r="KRC13" i="20"/>
  <c r="KRD13" i="20"/>
  <c r="KRE13" i="20"/>
  <c r="KRF13" i="20"/>
  <c r="KRG13" i="20"/>
  <c r="KRH13" i="20"/>
  <c r="KRI13" i="20"/>
  <c r="KRJ13" i="20"/>
  <c r="KRK13" i="20"/>
  <c r="KRL13" i="20"/>
  <c r="KRM13" i="20"/>
  <c r="KRN13" i="20"/>
  <c r="KRO13" i="20"/>
  <c r="KRP13" i="20"/>
  <c r="KRQ13" i="20"/>
  <c r="KRR13" i="20"/>
  <c r="KRS13" i="20"/>
  <c r="KRT13" i="20"/>
  <c r="KRU13" i="20"/>
  <c r="KRV13" i="20"/>
  <c r="KRW13" i="20"/>
  <c r="KRX13" i="20"/>
  <c r="KRY13" i="20"/>
  <c r="KRZ13" i="20"/>
  <c r="KSA13" i="20"/>
  <c r="KSB13" i="20"/>
  <c r="KSC13" i="20"/>
  <c r="KSD13" i="20"/>
  <c r="KSE13" i="20"/>
  <c r="KSF13" i="20"/>
  <c r="KSG13" i="20"/>
  <c r="KSH13" i="20"/>
  <c r="KSI13" i="20"/>
  <c r="KSJ13" i="20"/>
  <c r="KSK13" i="20"/>
  <c r="KSL13" i="20"/>
  <c r="KSM13" i="20"/>
  <c r="KSN13" i="20"/>
  <c r="KSO13" i="20"/>
  <c r="KSP13" i="20"/>
  <c r="KSQ13" i="20"/>
  <c r="KSR13" i="20"/>
  <c r="KSS13" i="20"/>
  <c r="KST13" i="20"/>
  <c r="KSU13" i="20"/>
  <c r="KSV13" i="20"/>
  <c r="KSW13" i="20"/>
  <c r="KSX13" i="20"/>
  <c r="KSY13" i="20"/>
  <c r="KSZ13" i="20"/>
  <c r="KTA13" i="20"/>
  <c r="KTB13" i="20"/>
  <c r="KTC13" i="20"/>
  <c r="KTD13" i="20"/>
  <c r="KTE13" i="20"/>
  <c r="KTF13" i="20"/>
  <c r="KTG13" i="20"/>
  <c r="KTH13" i="20"/>
  <c r="KTI13" i="20"/>
  <c r="KTJ13" i="20"/>
  <c r="KTK13" i="20"/>
  <c r="KTL13" i="20"/>
  <c r="KTM13" i="20"/>
  <c r="KTN13" i="20"/>
  <c r="KTO13" i="20"/>
  <c r="KTP13" i="20"/>
  <c r="KTQ13" i="20"/>
  <c r="KTR13" i="20"/>
  <c r="KTS13" i="20"/>
  <c r="KTT13" i="20"/>
  <c r="KTU13" i="20"/>
  <c r="KTV13" i="20"/>
  <c r="KTW13" i="20"/>
  <c r="KTX13" i="20"/>
  <c r="KTY13" i="20"/>
  <c r="KTZ13" i="20"/>
  <c r="KUA13" i="20"/>
  <c r="KUB13" i="20"/>
  <c r="KUC13" i="20"/>
  <c r="KUD13" i="20"/>
  <c r="KUE13" i="20"/>
  <c r="KUF13" i="20"/>
  <c r="KUG13" i="20"/>
  <c r="KUH13" i="20"/>
  <c r="KUI13" i="20"/>
  <c r="KUJ13" i="20"/>
  <c r="KUK13" i="20"/>
  <c r="KUL13" i="20"/>
  <c r="KUM13" i="20"/>
  <c r="KUN13" i="20"/>
  <c r="KUO13" i="20"/>
  <c r="KUP13" i="20"/>
  <c r="KUQ13" i="20"/>
  <c r="KUR13" i="20"/>
  <c r="KUS13" i="20"/>
  <c r="KUT13" i="20"/>
  <c r="KUU13" i="20"/>
  <c r="KUV13" i="20"/>
  <c r="KUW13" i="20"/>
  <c r="KUX13" i="20"/>
  <c r="KUY13" i="20"/>
  <c r="KUZ13" i="20"/>
  <c r="KVA13" i="20"/>
  <c r="KVB13" i="20"/>
  <c r="KVC13" i="20"/>
  <c r="KVD13" i="20"/>
  <c r="KVE13" i="20"/>
  <c r="KVF13" i="20"/>
  <c r="KVG13" i="20"/>
  <c r="KVH13" i="20"/>
  <c r="KVI13" i="20"/>
  <c r="KVJ13" i="20"/>
  <c r="KVK13" i="20"/>
  <c r="KVL13" i="20"/>
  <c r="KVM13" i="20"/>
  <c r="KVN13" i="20"/>
  <c r="KVO13" i="20"/>
  <c r="KVP13" i="20"/>
  <c r="KVQ13" i="20"/>
  <c r="KVR13" i="20"/>
  <c r="KVS13" i="20"/>
  <c r="KVT13" i="20"/>
  <c r="KVU13" i="20"/>
  <c r="KVV13" i="20"/>
  <c r="KVW13" i="20"/>
  <c r="KVX13" i="20"/>
  <c r="KVY13" i="20"/>
  <c r="KVZ13" i="20"/>
  <c r="KWA13" i="20"/>
  <c r="KWB13" i="20"/>
  <c r="KWC13" i="20"/>
  <c r="KWD13" i="20"/>
  <c r="KWE13" i="20"/>
  <c r="KWF13" i="20"/>
  <c r="KWG13" i="20"/>
  <c r="KWH13" i="20"/>
  <c r="KWI13" i="20"/>
  <c r="KWJ13" i="20"/>
  <c r="KWK13" i="20"/>
  <c r="KWL13" i="20"/>
  <c r="KWM13" i="20"/>
  <c r="KWN13" i="20"/>
  <c r="KWO13" i="20"/>
  <c r="KWP13" i="20"/>
  <c r="KWQ13" i="20"/>
  <c r="KWR13" i="20"/>
  <c r="KWS13" i="20"/>
  <c r="KWT13" i="20"/>
  <c r="KWU13" i="20"/>
  <c r="KWV13" i="20"/>
  <c r="KWW13" i="20"/>
  <c r="KWX13" i="20"/>
  <c r="KWY13" i="20"/>
  <c r="KWZ13" i="20"/>
  <c r="KXA13" i="20"/>
  <c r="KXB13" i="20"/>
  <c r="KXC13" i="20"/>
  <c r="KXD13" i="20"/>
  <c r="KXE13" i="20"/>
  <c r="KXF13" i="20"/>
  <c r="KXG13" i="20"/>
  <c r="KXH13" i="20"/>
  <c r="KXI13" i="20"/>
  <c r="KXJ13" i="20"/>
  <c r="KXK13" i="20"/>
  <c r="KXL13" i="20"/>
  <c r="KXM13" i="20"/>
  <c r="KXN13" i="20"/>
  <c r="KXO13" i="20"/>
  <c r="KXP13" i="20"/>
  <c r="KXQ13" i="20"/>
  <c r="KXR13" i="20"/>
  <c r="KXS13" i="20"/>
  <c r="KXT13" i="20"/>
  <c r="KXU13" i="20"/>
  <c r="KXV13" i="20"/>
  <c r="KXW13" i="20"/>
  <c r="KXX13" i="20"/>
  <c r="KXY13" i="20"/>
  <c r="KXZ13" i="20"/>
  <c r="KYA13" i="20"/>
  <c r="KYB13" i="20"/>
  <c r="KYC13" i="20"/>
  <c r="KYD13" i="20"/>
  <c r="KYE13" i="20"/>
  <c r="KYF13" i="20"/>
  <c r="KYG13" i="20"/>
  <c r="KYH13" i="20"/>
  <c r="KYI13" i="20"/>
  <c r="KYJ13" i="20"/>
  <c r="KYK13" i="20"/>
  <c r="KYL13" i="20"/>
  <c r="KYM13" i="20"/>
  <c r="KYN13" i="20"/>
  <c r="KYO13" i="20"/>
  <c r="KYP13" i="20"/>
  <c r="KYQ13" i="20"/>
  <c r="KYR13" i="20"/>
  <c r="KYS13" i="20"/>
  <c r="KYT13" i="20"/>
  <c r="KYU13" i="20"/>
  <c r="KYV13" i="20"/>
  <c r="KYW13" i="20"/>
  <c r="KYX13" i="20"/>
  <c r="KYY13" i="20"/>
  <c r="KYZ13" i="20"/>
  <c r="KZA13" i="20"/>
  <c r="KZB13" i="20"/>
  <c r="KZC13" i="20"/>
  <c r="KZD13" i="20"/>
  <c r="KZE13" i="20"/>
  <c r="KZF13" i="20"/>
  <c r="KZG13" i="20"/>
  <c r="KZH13" i="20"/>
  <c r="KZI13" i="20"/>
  <c r="KZJ13" i="20"/>
  <c r="KZK13" i="20"/>
  <c r="KZL13" i="20"/>
  <c r="KZM13" i="20"/>
  <c r="KZN13" i="20"/>
  <c r="KZO13" i="20"/>
  <c r="KZP13" i="20"/>
  <c r="KZQ13" i="20"/>
  <c r="KZR13" i="20"/>
  <c r="KZS13" i="20"/>
  <c r="KZT13" i="20"/>
  <c r="KZU13" i="20"/>
  <c r="KZV13" i="20"/>
  <c r="KZW13" i="20"/>
  <c r="KZX13" i="20"/>
  <c r="KZY13" i="20"/>
  <c r="KZZ13" i="20"/>
  <c r="LAA13" i="20"/>
  <c r="LAB13" i="20"/>
  <c r="LAC13" i="20"/>
  <c r="LAD13" i="20"/>
  <c r="LAE13" i="20"/>
  <c r="LAF13" i="20"/>
  <c r="LAG13" i="20"/>
  <c r="LAH13" i="20"/>
  <c r="LAI13" i="20"/>
  <c r="LAJ13" i="20"/>
  <c r="LAK13" i="20"/>
  <c r="LAL13" i="20"/>
  <c r="LAM13" i="20"/>
  <c r="LAN13" i="20"/>
  <c r="LAO13" i="20"/>
  <c r="LAP13" i="20"/>
  <c r="LAQ13" i="20"/>
  <c r="LAR13" i="20"/>
  <c r="LAS13" i="20"/>
  <c r="LAT13" i="20"/>
  <c r="LAU13" i="20"/>
  <c r="LAV13" i="20"/>
  <c r="LAW13" i="20"/>
  <c r="LAX13" i="20"/>
  <c r="LAY13" i="20"/>
  <c r="LAZ13" i="20"/>
  <c r="LBA13" i="20"/>
  <c r="LBB13" i="20"/>
  <c r="LBC13" i="20"/>
  <c r="LBD13" i="20"/>
  <c r="LBE13" i="20"/>
  <c r="LBF13" i="20"/>
  <c r="LBG13" i="20"/>
  <c r="LBH13" i="20"/>
  <c r="LBI13" i="20"/>
  <c r="LBJ13" i="20"/>
  <c r="LBK13" i="20"/>
  <c r="LBL13" i="20"/>
  <c r="LBM13" i="20"/>
  <c r="LBN13" i="20"/>
  <c r="LBO13" i="20"/>
  <c r="LBP13" i="20"/>
  <c r="LBQ13" i="20"/>
  <c r="LBR13" i="20"/>
  <c r="LBS13" i="20"/>
  <c r="LBT13" i="20"/>
  <c r="LBU13" i="20"/>
  <c r="LBV13" i="20"/>
  <c r="LBW13" i="20"/>
  <c r="LBX13" i="20"/>
  <c r="LBY13" i="20"/>
  <c r="LBZ13" i="20"/>
  <c r="LCA13" i="20"/>
  <c r="LCB13" i="20"/>
  <c r="LCC13" i="20"/>
  <c r="LCD13" i="20"/>
  <c r="LCE13" i="20"/>
  <c r="LCF13" i="20"/>
  <c r="LCG13" i="20"/>
  <c r="LCH13" i="20"/>
  <c r="LCI13" i="20"/>
  <c r="LCJ13" i="20"/>
  <c r="LCK13" i="20"/>
  <c r="LCL13" i="20"/>
  <c r="LCM13" i="20"/>
  <c r="LCN13" i="20"/>
  <c r="LCO13" i="20"/>
  <c r="LCP13" i="20"/>
  <c r="LCQ13" i="20"/>
  <c r="LCR13" i="20"/>
  <c r="LCS13" i="20"/>
  <c r="LCT13" i="20"/>
  <c r="LCU13" i="20"/>
  <c r="LCV13" i="20"/>
  <c r="LCW13" i="20"/>
  <c r="LCX13" i="20"/>
  <c r="LCY13" i="20"/>
  <c r="LCZ13" i="20"/>
  <c r="LDA13" i="20"/>
  <c r="LDB13" i="20"/>
  <c r="LDC13" i="20"/>
  <c r="LDD13" i="20"/>
  <c r="LDE13" i="20"/>
  <c r="LDF13" i="20"/>
  <c r="LDG13" i="20"/>
  <c r="LDH13" i="20"/>
  <c r="LDI13" i="20"/>
  <c r="LDJ13" i="20"/>
  <c r="LDK13" i="20"/>
  <c r="LDL13" i="20"/>
  <c r="LDM13" i="20"/>
  <c r="LDN13" i="20"/>
  <c r="LDO13" i="20"/>
  <c r="LDP13" i="20"/>
  <c r="LDQ13" i="20"/>
  <c r="LDR13" i="20"/>
  <c r="LDS13" i="20"/>
  <c r="LDT13" i="20"/>
  <c r="LDU13" i="20"/>
  <c r="LDV13" i="20"/>
  <c r="LDW13" i="20"/>
  <c r="LDX13" i="20"/>
  <c r="LDY13" i="20"/>
  <c r="LDZ13" i="20"/>
  <c r="LEA13" i="20"/>
  <c r="LEB13" i="20"/>
  <c r="LEC13" i="20"/>
  <c r="LED13" i="20"/>
  <c r="LEE13" i="20"/>
  <c r="LEF13" i="20"/>
  <c r="LEG13" i="20"/>
  <c r="LEH13" i="20"/>
  <c r="LEI13" i="20"/>
  <c r="LEJ13" i="20"/>
  <c r="LEK13" i="20"/>
  <c r="LEL13" i="20"/>
  <c r="LEM13" i="20"/>
  <c r="LEN13" i="20"/>
  <c r="LEO13" i="20"/>
  <c r="LEP13" i="20"/>
  <c r="LEQ13" i="20"/>
  <c r="LER13" i="20"/>
  <c r="LES13" i="20"/>
  <c r="LET13" i="20"/>
  <c r="LEU13" i="20"/>
  <c r="LEV13" i="20"/>
  <c r="LEW13" i="20"/>
  <c r="LEX13" i="20"/>
  <c r="LEY13" i="20"/>
  <c r="LEZ13" i="20"/>
  <c r="LFA13" i="20"/>
  <c r="LFB13" i="20"/>
  <c r="LFC13" i="20"/>
  <c r="LFD13" i="20"/>
  <c r="LFE13" i="20"/>
  <c r="LFF13" i="20"/>
  <c r="LFG13" i="20"/>
  <c r="LFH13" i="20"/>
  <c r="LFI13" i="20"/>
  <c r="LFJ13" i="20"/>
  <c r="LFK13" i="20"/>
  <c r="LFL13" i="20"/>
  <c r="LFM13" i="20"/>
  <c r="LFN13" i="20"/>
  <c r="LFO13" i="20"/>
  <c r="LFP13" i="20"/>
  <c r="LFQ13" i="20"/>
  <c r="LFR13" i="20"/>
  <c r="LFS13" i="20"/>
  <c r="LFT13" i="20"/>
  <c r="LFU13" i="20"/>
  <c r="LFV13" i="20"/>
  <c r="LFW13" i="20"/>
  <c r="LFX13" i="20"/>
  <c r="LFY13" i="20"/>
  <c r="LFZ13" i="20"/>
  <c r="LGA13" i="20"/>
  <c r="LGB13" i="20"/>
  <c r="LGC13" i="20"/>
  <c r="LGD13" i="20"/>
  <c r="LGE13" i="20"/>
  <c r="LGF13" i="20"/>
  <c r="LGG13" i="20"/>
  <c r="LGH13" i="20"/>
  <c r="LGI13" i="20"/>
  <c r="LGJ13" i="20"/>
  <c r="LGK13" i="20"/>
  <c r="LGL13" i="20"/>
  <c r="LGM13" i="20"/>
  <c r="LGN13" i="20"/>
  <c r="LGO13" i="20"/>
  <c r="LGP13" i="20"/>
  <c r="LGQ13" i="20"/>
  <c r="LGR13" i="20"/>
  <c r="LGS13" i="20"/>
  <c r="LGT13" i="20"/>
  <c r="LGU13" i="20"/>
  <c r="LGV13" i="20"/>
  <c r="LGW13" i="20"/>
  <c r="LGX13" i="20"/>
  <c r="LGY13" i="20"/>
  <c r="LGZ13" i="20"/>
  <c r="LHA13" i="20"/>
  <c r="LHB13" i="20"/>
  <c r="LHC13" i="20"/>
  <c r="LHD13" i="20"/>
  <c r="LHE13" i="20"/>
  <c r="LHF13" i="20"/>
  <c r="LHG13" i="20"/>
  <c r="LHH13" i="20"/>
  <c r="LHI13" i="20"/>
  <c r="LHJ13" i="20"/>
  <c r="LHK13" i="20"/>
  <c r="LHL13" i="20"/>
  <c r="LHM13" i="20"/>
  <c r="LHN13" i="20"/>
  <c r="LHO13" i="20"/>
  <c r="LHP13" i="20"/>
  <c r="LHQ13" i="20"/>
  <c r="LHR13" i="20"/>
  <c r="LHS13" i="20"/>
  <c r="LHT13" i="20"/>
  <c r="LHU13" i="20"/>
  <c r="LHV13" i="20"/>
  <c r="LHW13" i="20"/>
  <c r="LHX13" i="20"/>
  <c r="LHY13" i="20"/>
  <c r="LHZ13" i="20"/>
  <c r="LIA13" i="20"/>
  <c r="LIB13" i="20"/>
  <c r="LIC13" i="20"/>
  <c r="LID13" i="20"/>
  <c r="LIE13" i="20"/>
  <c r="LIF13" i="20"/>
  <c r="LIG13" i="20"/>
  <c r="LIH13" i="20"/>
  <c r="LII13" i="20"/>
  <c r="LIJ13" i="20"/>
  <c r="LIK13" i="20"/>
  <c r="LIL13" i="20"/>
  <c r="LIM13" i="20"/>
  <c r="LIN13" i="20"/>
  <c r="LIO13" i="20"/>
  <c r="LIP13" i="20"/>
  <c r="LIQ13" i="20"/>
  <c r="LIR13" i="20"/>
  <c r="LIS13" i="20"/>
  <c r="LIT13" i="20"/>
  <c r="LIU13" i="20"/>
  <c r="LIV13" i="20"/>
  <c r="LIW13" i="20"/>
  <c r="LIX13" i="20"/>
  <c r="LIY13" i="20"/>
  <c r="LIZ13" i="20"/>
  <c r="LJA13" i="20"/>
  <c r="LJB13" i="20"/>
  <c r="LJC13" i="20"/>
  <c r="LJD13" i="20"/>
  <c r="LJE13" i="20"/>
  <c r="LJF13" i="20"/>
  <c r="LJG13" i="20"/>
  <c r="LJH13" i="20"/>
  <c r="LJI13" i="20"/>
  <c r="LJJ13" i="20"/>
  <c r="LJK13" i="20"/>
  <c r="LJL13" i="20"/>
  <c r="LJM13" i="20"/>
  <c r="LJN13" i="20"/>
  <c r="LJO13" i="20"/>
  <c r="LJP13" i="20"/>
  <c r="LJQ13" i="20"/>
  <c r="LJR13" i="20"/>
  <c r="LJS13" i="20"/>
  <c r="LJT13" i="20"/>
  <c r="LJU13" i="20"/>
  <c r="LJV13" i="20"/>
  <c r="LJW13" i="20"/>
  <c r="LJX13" i="20"/>
  <c r="LJY13" i="20"/>
  <c r="LJZ13" i="20"/>
  <c r="LKA13" i="20"/>
  <c r="LKB13" i="20"/>
  <c r="LKC13" i="20"/>
  <c r="LKD13" i="20"/>
  <c r="LKE13" i="20"/>
  <c r="LKF13" i="20"/>
  <c r="LKG13" i="20"/>
  <c r="LKH13" i="20"/>
  <c r="LKI13" i="20"/>
  <c r="LKJ13" i="20"/>
  <c r="LKK13" i="20"/>
  <c r="LKL13" i="20"/>
  <c r="LKM13" i="20"/>
  <c r="LKN13" i="20"/>
  <c r="LKO13" i="20"/>
  <c r="LKP13" i="20"/>
  <c r="LKQ13" i="20"/>
  <c r="LKR13" i="20"/>
  <c r="LKS13" i="20"/>
  <c r="LKT13" i="20"/>
  <c r="LKU13" i="20"/>
  <c r="LKV13" i="20"/>
  <c r="LKW13" i="20"/>
  <c r="LKX13" i="20"/>
  <c r="LKY13" i="20"/>
  <c r="LKZ13" i="20"/>
  <c r="LLA13" i="20"/>
  <c r="LLB13" i="20"/>
  <c r="LLC13" i="20"/>
  <c r="LLD13" i="20"/>
  <c r="LLE13" i="20"/>
  <c r="LLF13" i="20"/>
  <c r="LLG13" i="20"/>
  <c r="LLH13" i="20"/>
  <c r="LLI13" i="20"/>
  <c r="LLJ13" i="20"/>
  <c r="LLK13" i="20"/>
  <c r="LLL13" i="20"/>
  <c r="LLM13" i="20"/>
  <c r="LLN13" i="20"/>
  <c r="LLO13" i="20"/>
  <c r="LLP13" i="20"/>
  <c r="LLQ13" i="20"/>
  <c r="LLR13" i="20"/>
  <c r="LLS13" i="20"/>
  <c r="LLT13" i="20"/>
  <c r="LLU13" i="20"/>
  <c r="LLV13" i="20"/>
  <c r="LLW13" i="20"/>
  <c r="LLX13" i="20"/>
  <c r="LLY13" i="20"/>
  <c r="LLZ13" i="20"/>
  <c r="LMA13" i="20"/>
  <c r="LMB13" i="20"/>
  <c r="LMC13" i="20"/>
  <c r="LMD13" i="20"/>
  <c r="LME13" i="20"/>
  <c r="LMF13" i="20"/>
  <c r="LMG13" i="20"/>
  <c r="LMH13" i="20"/>
  <c r="LMI13" i="20"/>
  <c r="LMJ13" i="20"/>
  <c r="LMK13" i="20"/>
  <c r="LML13" i="20"/>
  <c r="LMM13" i="20"/>
  <c r="LMN13" i="20"/>
  <c r="LMO13" i="20"/>
  <c r="LMP13" i="20"/>
  <c r="LMQ13" i="20"/>
  <c r="LMR13" i="20"/>
  <c r="LMS13" i="20"/>
  <c r="LMT13" i="20"/>
  <c r="LMU13" i="20"/>
  <c r="LMV13" i="20"/>
  <c r="LMW13" i="20"/>
  <c r="LMX13" i="20"/>
  <c r="LMY13" i="20"/>
  <c r="LMZ13" i="20"/>
  <c r="LNA13" i="20"/>
  <c r="LNB13" i="20"/>
  <c r="LNC13" i="20"/>
  <c r="LND13" i="20"/>
  <c r="LNE13" i="20"/>
  <c r="LNF13" i="20"/>
  <c r="LNG13" i="20"/>
  <c r="LNH13" i="20"/>
  <c r="LNI13" i="20"/>
  <c r="LNJ13" i="20"/>
  <c r="LNK13" i="20"/>
  <c r="LNL13" i="20"/>
  <c r="LNM13" i="20"/>
  <c r="LNN13" i="20"/>
  <c r="LNO13" i="20"/>
  <c r="LNP13" i="20"/>
  <c r="LNQ13" i="20"/>
  <c r="LNR13" i="20"/>
  <c r="LNS13" i="20"/>
  <c r="LNT13" i="20"/>
  <c r="LNU13" i="20"/>
  <c r="LNV13" i="20"/>
  <c r="LNW13" i="20"/>
  <c r="LNX13" i="20"/>
  <c r="LNY13" i="20"/>
  <c r="LNZ13" i="20"/>
  <c r="LOA13" i="20"/>
  <c r="LOB13" i="20"/>
  <c r="LOC13" i="20"/>
  <c r="LOD13" i="20"/>
  <c r="LOE13" i="20"/>
  <c r="LOF13" i="20"/>
  <c r="LOG13" i="20"/>
  <c r="LOH13" i="20"/>
  <c r="LOI13" i="20"/>
  <c r="LOJ13" i="20"/>
  <c r="LOK13" i="20"/>
  <c r="LOL13" i="20"/>
  <c r="LOM13" i="20"/>
  <c r="LON13" i="20"/>
  <c r="LOO13" i="20"/>
  <c r="LOP13" i="20"/>
  <c r="LOQ13" i="20"/>
  <c r="LOR13" i="20"/>
  <c r="LOS13" i="20"/>
  <c r="LOT13" i="20"/>
  <c r="LOU13" i="20"/>
  <c r="LOV13" i="20"/>
  <c r="LOW13" i="20"/>
  <c r="LOX13" i="20"/>
  <c r="LOY13" i="20"/>
  <c r="LOZ13" i="20"/>
  <c r="LPA13" i="20"/>
  <c r="LPB13" i="20"/>
  <c r="LPC13" i="20"/>
  <c r="LPD13" i="20"/>
  <c r="LPE13" i="20"/>
  <c r="LPF13" i="20"/>
  <c r="LPG13" i="20"/>
  <c r="LPH13" i="20"/>
  <c r="LPI13" i="20"/>
  <c r="LPJ13" i="20"/>
  <c r="LPK13" i="20"/>
  <c r="LPL13" i="20"/>
  <c r="LPM13" i="20"/>
  <c r="LPN13" i="20"/>
  <c r="LPO13" i="20"/>
  <c r="LPP13" i="20"/>
  <c r="LPQ13" i="20"/>
  <c r="LPR13" i="20"/>
  <c r="LPS13" i="20"/>
  <c r="LPT13" i="20"/>
  <c r="LPU13" i="20"/>
  <c r="LPV13" i="20"/>
  <c r="LPW13" i="20"/>
  <c r="LPX13" i="20"/>
  <c r="LPY13" i="20"/>
  <c r="LPZ13" i="20"/>
  <c r="LQA13" i="20"/>
  <c r="LQB13" i="20"/>
  <c r="LQC13" i="20"/>
  <c r="LQD13" i="20"/>
  <c r="LQE13" i="20"/>
  <c r="LQF13" i="20"/>
  <c r="LQG13" i="20"/>
  <c r="LQH13" i="20"/>
  <c r="LQI13" i="20"/>
  <c r="LQJ13" i="20"/>
  <c r="LQK13" i="20"/>
  <c r="LQL13" i="20"/>
  <c r="LQM13" i="20"/>
  <c r="LQN13" i="20"/>
  <c r="LQO13" i="20"/>
  <c r="LQP13" i="20"/>
  <c r="LQQ13" i="20"/>
  <c r="LQR13" i="20"/>
  <c r="LQS13" i="20"/>
  <c r="LQT13" i="20"/>
  <c r="LQU13" i="20"/>
  <c r="LQV13" i="20"/>
  <c r="LQW13" i="20"/>
  <c r="LQX13" i="20"/>
  <c r="LQY13" i="20"/>
  <c r="LQZ13" i="20"/>
  <c r="LRA13" i="20"/>
  <c r="LRB13" i="20"/>
  <c r="LRC13" i="20"/>
  <c r="LRD13" i="20"/>
  <c r="LRE13" i="20"/>
  <c r="LRF13" i="20"/>
  <c r="LRG13" i="20"/>
  <c r="LRH13" i="20"/>
  <c r="LRI13" i="20"/>
  <c r="LRJ13" i="20"/>
  <c r="LRK13" i="20"/>
  <c r="LRL13" i="20"/>
  <c r="LRM13" i="20"/>
  <c r="LRN13" i="20"/>
  <c r="LRO13" i="20"/>
  <c r="LRP13" i="20"/>
  <c r="LRQ13" i="20"/>
  <c r="LRR13" i="20"/>
  <c r="LRS13" i="20"/>
  <c r="LRT13" i="20"/>
  <c r="LRU13" i="20"/>
  <c r="LRV13" i="20"/>
  <c r="LRW13" i="20"/>
  <c r="LRX13" i="20"/>
  <c r="LRY13" i="20"/>
  <c r="LRZ13" i="20"/>
  <c r="LSA13" i="20"/>
  <c r="LSB13" i="20"/>
  <c r="LSC13" i="20"/>
  <c r="LSD13" i="20"/>
  <c r="LSE13" i="20"/>
  <c r="LSF13" i="20"/>
  <c r="LSG13" i="20"/>
  <c r="LSH13" i="20"/>
  <c r="LSI13" i="20"/>
  <c r="LSJ13" i="20"/>
  <c r="LSK13" i="20"/>
  <c r="LSL13" i="20"/>
  <c r="LSM13" i="20"/>
  <c r="LSN13" i="20"/>
  <c r="LSO13" i="20"/>
  <c r="LSP13" i="20"/>
  <c r="LSQ13" i="20"/>
  <c r="LSR13" i="20"/>
  <c r="LSS13" i="20"/>
  <c r="LST13" i="20"/>
  <c r="LSU13" i="20"/>
  <c r="LSV13" i="20"/>
  <c r="LSW13" i="20"/>
  <c r="LSX13" i="20"/>
  <c r="LSY13" i="20"/>
  <c r="LSZ13" i="20"/>
  <c r="LTA13" i="20"/>
  <c r="LTB13" i="20"/>
  <c r="LTC13" i="20"/>
  <c r="LTD13" i="20"/>
  <c r="LTE13" i="20"/>
  <c r="LTF13" i="20"/>
  <c r="LTG13" i="20"/>
  <c r="LTH13" i="20"/>
  <c r="LTI13" i="20"/>
  <c r="LTJ13" i="20"/>
  <c r="LTK13" i="20"/>
  <c r="LTL13" i="20"/>
  <c r="LTM13" i="20"/>
  <c r="LTN13" i="20"/>
  <c r="LTO13" i="20"/>
  <c r="LTP13" i="20"/>
  <c r="LTQ13" i="20"/>
  <c r="LTR13" i="20"/>
  <c r="LTS13" i="20"/>
  <c r="LTT13" i="20"/>
  <c r="LTU13" i="20"/>
  <c r="LTV13" i="20"/>
  <c r="LTW13" i="20"/>
  <c r="LTX13" i="20"/>
  <c r="LTY13" i="20"/>
  <c r="LTZ13" i="20"/>
  <c r="LUA13" i="20"/>
  <c r="LUB13" i="20"/>
  <c r="LUC13" i="20"/>
  <c r="LUD13" i="20"/>
  <c r="LUE13" i="20"/>
  <c r="LUF13" i="20"/>
  <c r="LUG13" i="20"/>
  <c r="LUH13" i="20"/>
  <c r="LUI13" i="20"/>
  <c r="LUJ13" i="20"/>
  <c r="LUK13" i="20"/>
  <c r="LUL13" i="20"/>
  <c r="LUM13" i="20"/>
  <c r="LUN13" i="20"/>
  <c r="LUO13" i="20"/>
  <c r="LUP13" i="20"/>
  <c r="LUQ13" i="20"/>
  <c r="LUR13" i="20"/>
  <c r="LUS13" i="20"/>
  <c r="LUT13" i="20"/>
  <c r="LUU13" i="20"/>
  <c r="LUV13" i="20"/>
  <c r="LUW13" i="20"/>
  <c r="LUX13" i="20"/>
  <c r="LUY13" i="20"/>
  <c r="LUZ13" i="20"/>
  <c r="LVA13" i="20"/>
  <c r="LVB13" i="20"/>
  <c r="LVC13" i="20"/>
  <c r="LVD13" i="20"/>
  <c r="LVE13" i="20"/>
  <c r="LVF13" i="20"/>
  <c r="LVG13" i="20"/>
  <c r="LVH13" i="20"/>
  <c r="LVI13" i="20"/>
  <c r="LVJ13" i="20"/>
  <c r="LVK13" i="20"/>
  <c r="LVL13" i="20"/>
  <c r="LVM13" i="20"/>
  <c r="LVN13" i="20"/>
  <c r="LVO13" i="20"/>
  <c r="LVP13" i="20"/>
  <c r="LVQ13" i="20"/>
  <c r="LVR13" i="20"/>
  <c r="LVS13" i="20"/>
  <c r="LVT13" i="20"/>
  <c r="LVU13" i="20"/>
  <c r="LVV13" i="20"/>
  <c r="LVW13" i="20"/>
  <c r="LVX13" i="20"/>
  <c r="LVY13" i="20"/>
  <c r="LVZ13" i="20"/>
  <c r="LWA13" i="20"/>
  <c r="LWB13" i="20"/>
  <c r="LWC13" i="20"/>
  <c r="LWD13" i="20"/>
  <c r="LWE13" i="20"/>
  <c r="LWF13" i="20"/>
  <c r="LWG13" i="20"/>
  <c r="LWH13" i="20"/>
  <c r="LWI13" i="20"/>
  <c r="LWJ13" i="20"/>
  <c r="LWK13" i="20"/>
  <c r="LWL13" i="20"/>
  <c r="LWM13" i="20"/>
  <c r="LWN13" i="20"/>
  <c r="LWO13" i="20"/>
  <c r="LWP13" i="20"/>
  <c r="LWQ13" i="20"/>
  <c r="LWR13" i="20"/>
  <c r="LWS13" i="20"/>
  <c r="LWT13" i="20"/>
  <c r="LWU13" i="20"/>
  <c r="LWV13" i="20"/>
  <c r="LWW13" i="20"/>
  <c r="LWX13" i="20"/>
  <c r="LWY13" i="20"/>
  <c r="LWZ13" i="20"/>
  <c r="LXA13" i="20"/>
  <c r="LXB13" i="20"/>
  <c r="LXC13" i="20"/>
  <c r="LXD13" i="20"/>
  <c r="LXE13" i="20"/>
  <c r="LXF13" i="20"/>
  <c r="LXG13" i="20"/>
  <c r="LXH13" i="20"/>
  <c r="LXI13" i="20"/>
  <c r="LXJ13" i="20"/>
  <c r="LXK13" i="20"/>
  <c r="LXL13" i="20"/>
  <c r="LXM13" i="20"/>
  <c r="LXN13" i="20"/>
  <c r="LXO13" i="20"/>
  <c r="LXP13" i="20"/>
  <c r="LXQ13" i="20"/>
  <c r="LXR13" i="20"/>
  <c r="LXS13" i="20"/>
  <c r="LXT13" i="20"/>
  <c r="LXU13" i="20"/>
  <c r="LXV13" i="20"/>
  <c r="LXW13" i="20"/>
  <c r="LXX13" i="20"/>
  <c r="LXY13" i="20"/>
  <c r="LXZ13" i="20"/>
  <c r="LYA13" i="20"/>
  <c r="LYB13" i="20"/>
  <c r="LYC13" i="20"/>
  <c r="LYD13" i="20"/>
  <c r="LYE13" i="20"/>
  <c r="LYF13" i="20"/>
  <c r="LYG13" i="20"/>
  <c r="LYH13" i="20"/>
  <c r="LYI13" i="20"/>
  <c r="LYJ13" i="20"/>
  <c r="LYK13" i="20"/>
  <c r="LYL13" i="20"/>
  <c r="LYM13" i="20"/>
  <c r="LYN13" i="20"/>
  <c r="LYO13" i="20"/>
  <c r="LYP13" i="20"/>
  <c r="LYQ13" i="20"/>
  <c r="LYR13" i="20"/>
  <c r="LYS13" i="20"/>
  <c r="LYT13" i="20"/>
  <c r="LYU13" i="20"/>
  <c r="LYV13" i="20"/>
  <c r="LYW13" i="20"/>
  <c r="LYX13" i="20"/>
  <c r="LYY13" i="20"/>
  <c r="LYZ13" i="20"/>
  <c r="LZA13" i="20"/>
  <c r="LZB13" i="20"/>
  <c r="LZC13" i="20"/>
  <c r="LZD13" i="20"/>
  <c r="LZE13" i="20"/>
  <c r="LZF13" i="20"/>
  <c r="LZG13" i="20"/>
  <c r="LZH13" i="20"/>
  <c r="LZI13" i="20"/>
  <c r="LZJ13" i="20"/>
  <c r="LZK13" i="20"/>
  <c r="LZL13" i="20"/>
  <c r="LZM13" i="20"/>
  <c r="LZN13" i="20"/>
  <c r="LZO13" i="20"/>
  <c r="LZP13" i="20"/>
  <c r="LZQ13" i="20"/>
  <c r="LZR13" i="20"/>
  <c r="LZS13" i="20"/>
  <c r="LZT13" i="20"/>
  <c r="LZU13" i="20"/>
  <c r="LZV13" i="20"/>
  <c r="LZW13" i="20"/>
  <c r="LZX13" i="20"/>
  <c r="LZY13" i="20"/>
  <c r="LZZ13" i="20"/>
  <c r="MAA13" i="20"/>
  <c r="MAB13" i="20"/>
  <c r="MAC13" i="20"/>
  <c r="MAD13" i="20"/>
  <c r="MAE13" i="20"/>
  <c r="MAF13" i="20"/>
  <c r="MAG13" i="20"/>
  <c r="MAH13" i="20"/>
  <c r="MAI13" i="20"/>
  <c r="MAJ13" i="20"/>
  <c r="MAK13" i="20"/>
  <c r="MAL13" i="20"/>
  <c r="MAM13" i="20"/>
  <c r="MAN13" i="20"/>
  <c r="MAO13" i="20"/>
  <c r="MAP13" i="20"/>
  <c r="MAQ13" i="20"/>
  <c r="MAR13" i="20"/>
  <c r="MAS13" i="20"/>
  <c r="MAT13" i="20"/>
  <c r="MAU13" i="20"/>
  <c r="MAV13" i="20"/>
  <c r="MAW13" i="20"/>
  <c r="MAX13" i="20"/>
  <c r="MAY13" i="20"/>
  <c r="MAZ13" i="20"/>
  <c r="MBA13" i="20"/>
  <c r="MBB13" i="20"/>
  <c r="MBC13" i="20"/>
  <c r="MBD13" i="20"/>
  <c r="MBE13" i="20"/>
  <c r="MBF13" i="20"/>
  <c r="MBG13" i="20"/>
  <c r="MBH13" i="20"/>
  <c r="MBI13" i="20"/>
  <c r="MBJ13" i="20"/>
  <c r="MBK13" i="20"/>
  <c r="MBL13" i="20"/>
  <c r="MBM13" i="20"/>
  <c r="MBN13" i="20"/>
  <c r="MBO13" i="20"/>
  <c r="MBP13" i="20"/>
  <c r="MBQ13" i="20"/>
  <c r="MBR13" i="20"/>
  <c r="MBS13" i="20"/>
  <c r="MBT13" i="20"/>
  <c r="MBU13" i="20"/>
  <c r="MBV13" i="20"/>
  <c r="MBW13" i="20"/>
  <c r="MBX13" i="20"/>
  <c r="MBY13" i="20"/>
  <c r="MBZ13" i="20"/>
  <c r="MCA13" i="20"/>
  <c r="MCB13" i="20"/>
  <c r="MCC13" i="20"/>
  <c r="MCD13" i="20"/>
  <c r="MCE13" i="20"/>
  <c r="MCF13" i="20"/>
  <c r="MCG13" i="20"/>
  <c r="MCH13" i="20"/>
  <c r="MCI13" i="20"/>
  <c r="MCJ13" i="20"/>
  <c r="MCK13" i="20"/>
  <c r="MCL13" i="20"/>
  <c r="MCM13" i="20"/>
  <c r="MCN13" i="20"/>
  <c r="MCO13" i="20"/>
  <c r="MCP13" i="20"/>
  <c r="MCQ13" i="20"/>
  <c r="MCR13" i="20"/>
  <c r="MCS13" i="20"/>
  <c r="MCT13" i="20"/>
  <c r="MCU13" i="20"/>
  <c r="MCV13" i="20"/>
  <c r="MCW13" i="20"/>
  <c r="MCX13" i="20"/>
  <c r="MCY13" i="20"/>
  <c r="MCZ13" i="20"/>
  <c r="MDA13" i="20"/>
  <c r="MDB13" i="20"/>
  <c r="MDC13" i="20"/>
  <c r="MDD13" i="20"/>
  <c r="MDE13" i="20"/>
  <c r="MDF13" i="20"/>
  <c r="MDG13" i="20"/>
  <c r="MDH13" i="20"/>
  <c r="MDI13" i="20"/>
  <c r="MDJ13" i="20"/>
  <c r="MDK13" i="20"/>
  <c r="MDL13" i="20"/>
  <c r="MDM13" i="20"/>
  <c r="MDN13" i="20"/>
  <c r="MDO13" i="20"/>
  <c r="MDP13" i="20"/>
  <c r="MDQ13" i="20"/>
  <c r="MDR13" i="20"/>
  <c r="MDS13" i="20"/>
  <c r="MDT13" i="20"/>
  <c r="MDU13" i="20"/>
  <c r="MDV13" i="20"/>
  <c r="MDW13" i="20"/>
  <c r="MDX13" i="20"/>
  <c r="MDY13" i="20"/>
  <c r="MDZ13" i="20"/>
  <c r="MEA13" i="20"/>
  <c r="MEB13" i="20"/>
  <c r="MEC13" i="20"/>
  <c r="MED13" i="20"/>
  <c r="MEE13" i="20"/>
  <c r="MEF13" i="20"/>
  <c r="MEG13" i="20"/>
  <c r="MEH13" i="20"/>
  <c r="MEI13" i="20"/>
  <c r="MEJ13" i="20"/>
  <c r="MEK13" i="20"/>
  <c r="MEL13" i="20"/>
  <c r="MEM13" i="20"/>
  <c r="MEN13" i="20"/>
  <c r="MEO13" i="20"/>
  <c r="MEP13" i="20"/>
  <c r="MEQ13" i="20"/>
  <c r="MER13" i="20"/>
  <c r="MES13" i="20"/>
  <c r="MET13" i="20"/>
  <c r="MEU13" i="20"/>
  <c r="MEV13" i="20"/>
  <c r="MEW13" i="20"/>
  <c r="MEX13" i="20"/>
  <c r="MEY13" i="20"/>
  <c r="MEZ13" i="20"/>
  <c r="MFA13" i="20"/>
  <c r="MFB13" i="20"/>
  <c r="MFC13" i="20"/>
  <c r="MFD13" i="20"/>
  <c r="MFE13" i="20"/>
  <c r="MFF13" i="20"/>
  <c r="MFG13" i="20"/>
  <c r="MFH13" i="20"/>
  <c r="MFI13" i="20"/>
  <c r="MFJ13" i="20"/>
  <c r="MFK13" i="20"/>
  <c r="MFL13" i="20"/>
  <c r="MFM13" i="20"/>
  <c r="MFN13" i="20"/>
  <c r="MFO13" i="20"/>
  <c r="MFP13" i="20"/>
  <c r="MFQ13" i="20"/>
  <c r="MFR13" i="20"/>
  <c r="MFS13" i="20"/>
  <c r="MFT13" i="20"/>
  <c r="MFU13" i="20"/>
  <c r="MFV13" i="20"/>
  <c r="MFW13" i="20"/>
  <c r="MFX13" i="20"/>
  <c r="MFY13" i="20"/>
  <c r="MFZ13" i="20"/>
  <c r="MGA13" i="20"/>
  <c r="MGB13" i="20"/>
  <c r="MGC13" i="20"/>
  <c r="MGD13" i="20"/>
  <c r="MGE13" i="20"/>
  <c r="MGF13" i="20"/>
  <c r="MGG13" i="20"/>
  <c r="MGH13" i="20"/>
  <c r="MGI13" i="20"/>
  <c r="MGJ13" i="20"/>
  <c r="MGK13" i="20"/>
  <c r="MGL13" i="20"/>
  <c r="MGM13" i="20"/>
  <c r="MGN13" i="20"/>
  <c r="MGO13" i="20"/>
  <c r="MGP13" i="20"/>
  <c r="MGQ13" i="20"/>
  <c r="MGR13" i="20"/>
  <c r="MGS13" i="20"/>
  <c r="MGT13" i="20"/>
  <c r="MGU13" i="20"/>
  <c r="MGV13" i="20"/>
  <c r="MGW13" i="20"/>
  <c r="MGX13" i="20"/>
  <c r="MGY13" i="20"/>
  <c r="MGZ13" i="20"/>
  <c r="MHA13" i="20"/>
  <c r="MHB13" i="20"/>
  <c r="MHC13" i="20"/>
  <c r="MHD13" i="20"/>
  <c r="MHE13" i="20"/>
  <c r="MHF13" i="20"/>
  <c r="MHG13" i="20"/>
  <c r="MHH13" i="20"/>
  <c r="MHI13" i="20"/>
  <c r="MHJ13" i="20"/>
  <c r="MHK13" i="20"/>
  <c r="MHL13" i="20"/>
  <c r="MHM13" i="20"/>
  <c r="MHN13" i="20"/>
  <c r="MHO13" i="20"/>
  <c r="MHP13" i="20"/>
  <c r="MHQ13" i="20"/>
  <c r="MHR13" i="20"/>
  <c r="MHS13" i="20"/>
  <c r="MHT13" i="20"/>
  <c r="MHU13" i="20"/>
  <c r="MHV13" i="20"/>
  <c r="MHW13" i="20"/>
  <c r="MHX13" i="20"/>
  <c r="MHY13" i="20"/>
  <c r="MHZ13" i="20"/>
  <c r="MIA13" i="20"/>
  <c r="MIB13" i="20"/>
  <c r="MIC13" i="20"/>
  <c r="MID13" i="20"/>
  <c r="MIE13" i="20"/>
  <c r="MIF13" i="20"/>
  <c r="MIG13" i="20"/>
  <c r="MIH13" i="20"/>
  <c r="MII13" i="20"/>
  <c r="MIJ13" i="20"/>
  <c r="MIK13" i="20"/>
  <c r="MIL13" i="20"/>
  <c r="MIM13" i="20"/>
  <c r="MIN13" i="20"/>
  <c r="MIO13" i="20"/>
  <c r="MIP13" i="20"/>
  <c r="MIQ13" i="20"/>
  <c r="MIR13" i="20"/>
  <c r="MIS13" i="20"/>
  <c r="MIT13" i="20"/>
  <c r="MIU13" i="20"/>
  <c r="MIV13" i="20"/>
  <c r="MIW13" i="20"/>
  <c r="MIX13" i="20"/>
  <c r="MIY13" i="20"/>
  <c r="MIZ13" i="20"/>
  <c r="MJA13" i="20"/>
  <c r="MJB13" i="20"/>
  <c r="MJC13" i="20"/>
  <c r="MJD13" i="20"/>
  <c r="MJE13" i="20"/>
  <c r="MJF13" i="20"/>
  <c r="MJG13" i="20"/>
  <c r="MJH13" i="20"/>
  <c r="MJI13" i="20"/>
  <c r="MJJ13" i="20"/>
  <c r="MJK13" i="20"/>
  <c r="MJL13" i="20"/>
  <c r="MJM13" i="20"/>
  <c r="MJN13" i="20"/>
  <c r="MJO13" i="20"/>
  <c r="MJP13" i="20"/>
  <c r="MJQ13" i="20"/>
  <c r="MJR13" i="20"/>
  <c r="MJS13" i="20"/>
  <c r="MJT13" i="20"/>
  <c r="MJU13" i="20"/>
  <c r="MJV13" i="20"/>
  <c r="MJW13" i="20"/>
  <c r="MJX13" i="20"/>
  <c r="MJY13" i="20"/>
  <c r="MJZ13" i="20"/>
  <c r="MKA13" i="20"/>
  <c r="MKB13" i="20"/>
  <c r="MKC13" i="20"/>
  <c r="MKD13" i="20"/>
  <c r="MKE13" i="20"/>
  <c r="MKF13" i="20"/>
  <c r="MKG13" i="20"/>
  <c r="MKH13" i="20"/>
  <c r="MKI13" i="20"/>
  <c r="MKJ13" i="20"/>
  <c r="MKK13" i="20"/>
  <c r="MKL13" i="20"/>
  <c r="MKM13" i="20"/>
  <c r="MKN13" i="20"/>
  <c r="MKO13" i="20"/>
  <c r="MKP13" i="20"/>
  <c r="MKQ13" i="20"/>
  <c r="MKR13" i="20"/>
  <c r="MKS13" i="20"/>
  <c r="MKT13" i="20"/>
  <c r="MKU13" i="20"/>
  <c r="MKV13" i="20"/>
  <c r="MKW13" i="20"/>
  <c r="MKX13" i="20"/>
  <c r="MKY13" i="20"/>
  <c r="MKZ13" i="20"/>
  <c r="MLA13" i="20"/>
  <c r="MLB13" i="20"/>
  <c r="MLC13" i="20"/>
  <c r="MLD13" i="20"/>
  <c r="MLE13" i="20"/>
  <c r="MLF13" i="20"/>
  <c r="MLG13" i="20"/>
  <c r="MLH13" i="20"/>
  <c r="MLI13" i="20"/>
  <c r="MLJ13" i="20"/>
  <c r="MLK13" i="20"/>
  <c r="MLL13" i="20"/>
  <c r="MLM13" i="20"/>
  <c r="MLN13" i="20"/>
  <c r="MLO13" i="20"/>
  <c r="MLP13" i="20"/>
  <c r="MLQ13" i="20"/>
  <c r="MLR13" i="20"/>
  <c r="MLS13" i="20"/>
  <c r="MLT13" i="20"/>
  <c r="MLU13" i="20"/>
  <c r="MLV13" i="20"/>
  <c r="MLW13" i="20"/>
  <c r="MLX13" i="20"/>
  <c r="MLY13" i="20"/>
  <c r="MLZ13" i="20"/>
  <c r="MMA13" i="20"/>
  <c r="MMB13" i="20"/>
  <c r="MMC13" i="20"/>
  <c r="MMD13" i="20"/>
  <c r="MME13" i="20"/>
  <c r="MMF13" i="20"/>
  <c r="MMG13" i="20"/>
  <c r="MMH13" i="20"/>
  <c r="MMI13" i="20"/>
  <c r="MMJ13" i="20"/>
  <c r="MMK13" i="20"/>
  <c r="MML13" i="20"/>
  <c r="MMM13" i="20"/>
  <c r="MMN13" i="20"/>
  <c r="MMO13" i="20"/>
  <c r="MMP13" i="20"/>
  <c r="MMQ13" i="20"/>
  <c r="MMR13" i="20"/>
  <c r="MMS13" i="20"/>
  <c r="MMT13" i="20"/>
  <c r="MMU13" i="20"/>
  <c r="MMV13" i="20"/>
  <c r="MMW13" i="20"/>
  <c r="MMX13" i="20"/>
  <c r="MMY13" i="20"/>
  <c r="MMZ13" i="20"/>
  <c r="MNA13" i="20"/>
  <c r="MNB13" i="20"/>
  <c r="MNC13" i="20"/>
  <c r="MND13" i="20"/>
  <c r="MNE13" i="20"/>
  <c r="MNF13" i="20"/>
  <c r="MNG13" i="20"/>
  <c r="MNH13" i="20"/>
  <c r="MNI13" i="20"/>
  <c r="MNJ13" i="20"/>
  <c r="MNK13" i="20"/>
  <c r="MNL13" i="20"/>
  <c r="MNM13" i="20"/>
  <c r="MNN13" i="20"/>
  <c r="MNO13" i="20"/>
  <c r="MNP13" i="20"/>
  <c r="MNQ13" i="20"/>
  <c r="MNR13" i="20"/>
  <c r="MNS13" i="20"/>
  <c r="MNT13" i="20"/>
  <c r="MNU13" i="20"/>
  <c r="MNV13" i="20"/>
  <c r="MNW13" i="20"/>
  <c r="MNX13" i="20"/>
  <c r="MNY13" i="20"/>
  <c r="MNZ13" i="20"/>
  <c r="MOA13" i="20"/>
  <c r="MOB13" i="20"/>
  <c r="MOC13" i="20"/>
  <c r="MOD13" i="20"/>
  <c r="MOE13" i="20"/>
  <c r="MOF13" i="20"/>
  <c r="MOG13" i="20"/>
  <c r="MOH13" i="20"/>
  <c r="MOI13" i="20"/>
  <c r="MOJ13" i="20"/>
  <c r="MOK13" i="20"/>
  <c r="MOL13" i="20"/>
  <c r="MOM13" i="20"/>
  <c r="MON13" i="20"/>
  <c r="MOO13" i="20"/>
  <c r="MOP13" i="20"/>
  <c r="MOQ13" i="20"/>
  <c r="MOR13" i="20"/>
  <c r="MOS13" i="20"/>
  <c r="MOT13" i="20"/>
  <c r="MOU13" i="20"/>
  <c r="MOV13" i="20"/>
  <c r="MOW13" i="20"/>
  <c r="MOX13" i="20"/>
  <c r="MOY13" i="20"/>
  <c r="MOZ13" i="20"/>
  <c r="MPA13" i="20"/>
  <c r="MPB13" i="20"/>
  <c r="MPC13" i="20"/>
  <c r="MPD13" i="20"/>
  <c r="MPE13" i="20"/>
  <c r="MPF13" i="20"/>
  <c r="MPG13" i="20"/>
  <c r="MPH13" i="20"/>
  <c r="MPI13" i="20"/>
  <c r="MPJ13" i="20"/>
  <c r="MPK13" i="20"/>
  <c r="MPL13" i="20"/>
  <c r="MPM13" i="20"/>
  <c r="MPN13" i="20"/>
  <c r="MPO13" i="20"/>
  <c r="MPP13" i="20"/>
  <c r="MPQ13" i="20"/>
  <c r="MPR13" i="20"/>
  <c r="MPS13" i="20"/>
  <c r="MPT13" i="20"/>
  <c r="MPU13" i="20"/>
  <c r="MPV13" i="20"/>
  <c r="MPW13" i="20"/>
  <c r="MPX13" i="20"/>
  <c r="MPY13" i="20"/>
  <c r="MPZ13" i="20"/>
  <c r="MQA13" i="20"/>
  <c r="MQB13" i="20"/>
  <c r="MQC13" i="20"/>
  <c r="MQD13" i="20"/>
  <c r="MQE13" i="20"/>
  <c r="MQF13" i="20"/>
  <c r="MQG13" i="20"/>
  <c r="MQH13" i="20"/>
  <c r="MQI13" i="20"/>
  <c r="MQJ13" i="20"/>
  <c r="MQK13" i="20"/>
  <c r="MQL13" i="20"/>
  <c r="MQM13" i="20"/>
  <c r="MQN13" i="20"/>
  <c r="MQO13" i="20"/>
  <c r="MQP13" i="20"/>
  <c r="MQQ13" i="20"/>
  <c r="MQR13" i="20"/>
  <c r="MQS13" i="20"/>
  <c r="MQT13" i="20"/>
  <c r="MQU13" i="20"/>
  <c r="MQV13" i="20"/>
  <c r="MQW13" i="20"/>
  <c r="MQX13" i="20"/>
  <c r="MQY13" i="20"/>
  <c r="MQZ13" i="20"/>
  <c r="MRA13" i="20"/>
  <c r="MRB13" i="20"/>
  <c r="MRC13" i="20"/>
  <c r="MRD13" i="20"/>
  <c r="MRE13" i="20"/>
  <c r="MRF13" i="20"/>
  <c r="MRG13" i="20"/>
  <c r="MRH13" i="20"/>
  <c r="MRI13" i="20"/>
  <c r="MRJ13" i="20"/>
  <c r="MRK13" i="20"/>
  <c r="MRL13" i="20"/>
  <c r="MRM13" i="20"/>
  <c r="MRN13" i="20"/>
  <c r="MRO13" i="20"/>
  <c r="MRP13" i="20"/>
  <c r="MRQ13" i="20"/>
  <c r="MRR13" i="20"/>
  <c r="MRS13" i="20"/>
  <c r="MRT13" i="20"/>
  <c r="MRU13" i="20"/>
  <c r="MRV13" i="20"/>
  <c r="MRW13" i="20"/>
  <c r="MRX13" i="20"/>
  <c r="MRY13" i="20"/>
  <c r="MRZ13" i="20"/>
  <c r="MSA13" i="20"/>
  <c r="MSB13" i="20"/>
  <c r="MSC13" i="20"/>
  <c r="MSD13" i="20"/>
  <c r="MSE13" i="20"/>
  <c r="MSF13" i="20"/>
  <c r="MSG13" i="20"/>
  <c r="MSH13" i="20"/>
  <c r="MSI13" i="20"/>
  <c r="MSJ13" i="20"/>
  <c r="MSK13" i="20"/>
  <c r="MSL13" i="20"/>
  <c r="MSM13" i="20"/>
  <c r="MSN13" i="20"/>
  <c r="MSO13" i="20"/>
  <c r="MSP13" i="20"/>
  <c r="MSQ13" i="20"/>
  <c r="MSR13" i="20"/>
  <c r="MSS13" i="20"/>
  <c r="MST13" i="20"/>
  <c r="MSU13" i="20"/>
  <c r="MSV13" i="20"/>
  <c r="MSW13" i="20"/>
  <c r="MSX13" i="20"/>
  <c r="MSY13" i="20"/>
  <c r="MSZ13" i="20"/>
  <c r="MTA13" i="20"/>
  <c r="MTB13" i="20"/>
  <c r="MTC13" i="20"/>
  <c r="MTD13" i="20"/>
  <c r="MTE13" i="20"/>
  <c r="MTF13" i="20"/>
  <c r="MTG13" i="20"/>
  <c r="MTH13" i="20"/>
  <c r="MTI13" i="20"/>
  <c r="MTJ13" i="20"/>
  <c r="MTK13" i="20"/>
  <c r="MTL13" i="20"/>
  <c r="MTM13" i="20"/>
  <c r="MTN13" i="20"/>
  <c r="MTO13" i="20"/>
  <c r="MTP13" i="20"/>
  <c r="MTQ13" i="20"/>
  <c r="MTR13" i="20"/>
  <c r="MTS13" i="20"/>
  <c r="MTT13" i="20"/>
  <c r="MTU13" i="20"/>
  <c r="MTV13" i="20"/>
  <c r="MTW13" i="20"/>
  <c r="MTX13" i="20"/>
  <c r="MTY13" i="20"/>
  <c r="MTZ13" i="20"/>
  <c r="MUA13" i="20"/>
  <c r="MUB13" i="20"/>
  <c r="MUC13" i="20"/>
  <c r="MUD13" i="20"/>
  <c r="MUE13" i="20"/>
  <c r="MUF13" i="20"/>
  <c r="MUG13" i="20"/>
  <c r="MUH13" i="20"/>
  <c r="MUI13" i="20"/>
  <c r="MUJ13" i="20"/>
  <c r="MUK13" i="20"/>
  <c r="MUL13" i="20"/>
  <c r="MUM13" i="20"/>
  <c r="MUN13" i="20"/>
  <c r="MUO13" i="20"/>
  <c r="MUP13" i="20"/>
  <c r="MUQ13" i="20"/>
  <c r="MUR13" i="20"/>
  <c r="MUS13" i="20"/>
  <c r="MUT13" i="20"/>
  <c r="MUU13" i="20"/>
  <c r="MUV13" i="20"/>
  <c r="MUW13" i="20"/>
  <c r="MUX13" i="20"/>
  <c r="MUY13" i="20"/>
  <c r="MUZ13" i="20"/>
  <c r="MVA13" i="20"/>
  <c r="MVB13" i="20"/>
  <c r="MVC13" i="20"/>
  <c r="MVD13" i="20"/>
  <c r="MVE13" i="20"/>
  <c r="MVF13" i="20"/>
  <c r="MVG13" i="20"/>
  <c r="MVH13" i="20"/>
  <c r="MVI13" i="20"/>
  <c r="MVJ13" i="20"/>
  <c r="MVK13" i="20"/>
  <c r="MVL13" i="20"/>
  <c r="MVM13" i="20"/>
  <c r="MVN13" i="20"/>
  <c r="MVO13" i="20"/>
  <c r="MVP13" i="20"/>
  <c r="MVQ13" i="20"/>
  <c r="MVR13" i="20"/>
  <c r="MVS13" i="20"/>
  <c r="MVT13" i="20"/>
  <c r="MVU13" i="20"/>
  <c r="MVV13" i="20"/>
  <c r="MVW13" i="20"/>
  <c r="MVX13" i="20"/>
  <c r="MVY13" i="20"/>
  <c r="MVZ13" i="20"/>
  <c r="MWA13" i="20"/>
  <c r="MWB13" i="20"/>
  <c r="MWC13" i="20"/>
  <c r="MWD13" i="20"/>
  <c r="MWE13" i="20"/>
  <c r="MWF13" i="20"/>
  <c r="MWG13" i="20"/>
  <c r="MWH13" i="20"/>
  <c r="MWI13" i="20"/>
  <c r="MWJ13" i="20"/>
  <c r="MWK13" i="20"/>
  <c r="MWL13" i="20"/>
  <c r="MWM13" i="20"/>
  <c r="MWN13" i="20"/>
  <c r="MWO13" i="20"/>
  <c r="MWP13" i="20"/>
  <c r="MWQ13" i="20"/>
  <c r="MWR13" i="20"/>
  <c r="MWS13" i="20"/>
  <c r="MWT13" i="20"/>
  <c r="MWU13" i="20"/>
  <c r="MWV13" i="20"/>
  <c r="MWW13" i="20"/>
  <c r="MWX13" i="20"/>
  <c r="MWY13" i="20"/>
  <c r="MWZ13" i="20"/>
  <c r="MXA13" i="20"/>
  <c r="MXB13" i="20"/>
  <c r="MXC13" i="20"/>
  <c r="MXD13" i="20"/>
  <c r="MXE13" i="20"/>
  <c r="MXF13" i="20"/>
  <c r="MXG13" i="20"/>
  <c r="MXH13" i="20"/>
  <c r="MXI13" i="20"/>
  <c r="MXJ13" i="20"/>
  <c r="MXK13" i="20"/>
  <c r="MXL13" i="20"/>
  <c r="MXM13" i="20"/>
  <c r="MXN13" i="20"/>
  <c r="MXO13" i="20"/>
  <c r="MXP13" i="20"/>
  <c r="MXQ13" i="20"/>
  <c r="MXR13" i="20"/>
  <c r="MXS13" i="20"/>
  <c r="MXT13" i="20"/>
  <c r="MXU13" i="20"/>
  <c r="MXV13" i="20"/>
  <c r="MXW13" i="20"/>
  <c r="MXX13" i="20"/>
  <c r="MXY13" i="20"/>
  <c r="MXZ13" i="20"/>
  <c r="MYA13" i="20"/>
  <c r="MYB13" i="20"/>
  <c r="MYC13" i="20"/>
  <c r="MYD13" i="20"/>
  <c r="MYE13" i="20"/>
  <c r="MYF13" i="20"/>
  <c r="MYG13" i="20"/>
  <c r="MYH13" i="20"/>
  <c r="MYI13" i="20"/>
  <c r="MYJ13" i="20"/>
  <c r="MYK13" i="20"/>
  <c r="MYL13" i="20"/>
  <c r="MYM13" i="20"/>
  <c r="MYN13" i="20"/>
  <c r="MYO13" i="20"/>
  <c r="MYP13" i="20"/>
  <c r="MYQ13" i="20"/>
  <c r="MYR13" i="20"/>
  <c r="MYS13" i="20"/>
  <c r="MYT13" i="20"/>
  <c r="MYU13" i="20"/>
  <c r="MYV13" i="20"/>
  <c r="MYW13" i="20"/>
  <c r="MYX13" i="20"/>
  <c r="MYY13" i="20"/>
  <c r="MYZ13" i="20"/>
  <c r="MZA13" i="20"/>
  <c r="MZB13" i="20"/>
  <c r="MZC13" i="20"/>
  <c r="MZD13" i="20"/>
  <c r="MZE13" i="20"/>
  <c r="MZF13" i="20"/>
  <c r="MZG13" i="20"/>
  <c r="MZH13" i="20"/>
  <c r="MZI13" i="20"/>
  <c r="MZJ13" i="20"/>
  <c r="MZK13" i="20"/>
  <c r="MZL13" i="20"/>
  <c r="MZM13" i="20"/>
  <c r="MZN13" i="20"/>
  <c r="MZO13" i="20"/>
  <c r="MZP13" i="20"/>
  <c r="MZQ13" i="20"/>
  <c r="MZR13" i="20"/>
  <c r="MZS13" i="20"/>
  <c r="MZT13" i="20"/>
  <c r="MZU13" i="20"/>
  <c r="MZV13" i="20"/>
  <c r="MZW13" i="20"/>
  <c r="MZX13" i="20"/>
  <c r="MZY13" i="20"/>
  <c r="MZZ13" i="20"/>
  <c r="NAA13" i="20"/>
  <c r="NAB13" i="20"/>
  <c r="NAC13" i="20"/>
  <c r="NAD13" i="20"/>
  <c r="NAE13" i="20"/>
  <c r="NAF13" i="20"/>
  <c r="NAG13" i="20"/>
  <c r="NAH13" i="20"/>
  <c r="NAI13" i="20"/>
  <c r="NAJ13" i="20"/>
  <c r="NAK13" i="20"/>
  <c r="NAL13" i="20"/>
  <c r="NAM13" i="20"/>
  <c r="NAN13" i="20"/>
  <c r="NAO13" i="20"/>
  <c r="NAP13" i="20"/>
  <c r="NAQ13" i="20"/>
  <c r="NAR13" i="20"/>
  <c r="NAS13" i="20"/>
  <c r="NAT13" i="20"/>
  <c r="NAU13" i="20"/>
  <c r="NAV13" i="20"/>
  <c r="NAW13" i="20"/>
  <c r="NAX13" i="20"/>
  <c r="NAY13" i="20"/>
  <c r="NAZ13" i="20"/>
  <c r="NBA13" i="20"/>
  <c r="NBB13" i="20"/>
  <c r="NBC13" i="20"/>
  <c r="NBD13" i="20"/>
  <c r="NBE13" i="20"/>
  <c r="NBF13" i="20"/>
  <c r="NBG13" i="20"/>
  <c r="NBH13" i="20"/>
  <c r="NBI13" i="20"/>
  <c r="NBJ13" i="20"/>
  <c r="NBK13" i="20"/>
  <c r="NBL13" i="20"/>
  <c r="NBM13" i="20"/>
  <c r="NBN13" i="20"/>
  <c r="NBO13" i="20"/>
  <c r="NBP13" i="20"/>
  <c r="NBQ13" i="20"/>
  <c r="NBR13" i="20"/>
  <c r="NBS13" i="20"/>
  <c r="NBT13" i="20"/>
  <c r="NBU13" i="20"/>
  <c r="NBV13" i="20"/>
  <c r="NBW13" i="20"/>
  <c r="NBX13" i="20"/>
  <c r="NBY13" i="20"/>
  <c r="NBZ13" i="20"/>
  <c r="NCA13" i="20"/>
  <c r="NCB13" i="20"/>
  <c r="NCC13" i="20"/>
  <c r="NCD13" i="20"/>
  <c r="NCE13" i="20"/>
  <c r="NCF13" i="20"/>
  <c r="NCG13" i="20"/>
  <c r="NCH13" i="20"/>
  <c r="NCI13" i="20"/>
  <c r="NCJ13" i="20"/>
  <c r="NCK13" i="20"/>
  <c r="NCL13" i="20"/>
  <c r="NCM13" i="20"/>
  <c r="NCN13" i="20"/>
  <c r="NCO13" i="20"/>
  <c r="NCP13" i="20"/>
  <c r="NCQ13" i="20"/>
  <c r="NCR13" i="20"/>
  <c r="NCS13" i="20"/>
  <c r="NCT13" i="20"/>
  <c r="NCU13" i="20"/>
  <c r="NCV13" i="20"/>
  <c r="NCW13" i="20"/>
  <c r="NCX13" i="20"/>
  <c r="NCY13" i="20"/>
  <c r="NCZ13" i="20"/>
  <c r="NDA13" i="20"/>
  <c r="NDB13" i="20"/>
  <c r="NDC13" i="20"/>
  <c r="NDD13" i="20"/>
  <c r="NDE13" i="20"/>
  <c r="NDF13" i="20"/>
  <c r="NDG13" i="20"/>
  <c r="NDH13" i="20"/>
  <c r="NDI13" i="20"/>
  <c r="NDJ13" i="20"/>
  <c r="NDK13" i="20"/>
  <c r="NDL13" i="20"/>
  <c r="NDM13" i="20"/>
  <c r="NDN13" i="20"/>
  <c r="NDO13" i="20"/>
  <c r="NDP13" i="20"/>
  <c r="NDQ13" i="20"/>
  <c r="NDR13" i="20"/>
  <c r="NDS13" i="20"/>
  <c r="NDT13" i="20"/>
  <c r="NDU13" i="20"/>
  <c r="NDV13" i="20"/>
  <c r="NDW13" i="20"/>
  <c r="NDX13" i="20"/>
  <c r="NDY13" i="20"/>
  <c r="NDZ13" i="20"/>
  <c r="NEA13" i="20"/>
  <c r="NEB13" i="20"/>
  <c r="NEC13" i="20"/>
  <c r="NED13" i="20"/>
  <c r="NEE13" i="20"/>
  <c r="NEF13" i="20"/>
  <c r="NEG13" i="20"/>
  <c r="NEH13" i="20"/>
  <c r="NEI13" i="20"/>
  <c r="NEJ13" i="20"/>
  <c r="NEK13" i="20"/>
  <c r="NEL13" i="20"/>
  <c r="NEM13" i="20"/>
  <c r="NEN13" i="20"/>
  <c r="NEO13" i="20"/>
  <c r="NEP13" i="20"/>
  <c r="NEQ13" i="20"/>
  <c r="NER13" i="20"/>
  <c r="NES13" i="20"/>
  <c r="NET13" i="20"/>
  <c r="NEU13" i="20"/>
  <c r="NEV13" i="20"/>
  <c r="NEW13" i="20"/>
  <c r="NEX13" i="20"/>
  <c r="NEY13" i="20"/>
  <c r="NEZ13" i="20"/>
  <c r="NFA13" i="20"/>
  <c r="NFB13" i="20"/>
  <c r="NFC13" i="20"/>
  <c r="NFD13" i="20"/>
  <c r="NFE13" i="20"/>
  <c r="NFF13" i="20"/>
  <c r="NFG13" i="20"/>
  <c r="NFH13" i="20"/>
  <c r="NFI13" i="20"/>
  <c r="NFJ13" i="20"/>
  <c r="NFK13" i="20"/>
  <c r="NFL13" i="20"/>
  <c r="NFM13" i="20"/>
  <c r="NFN13" i="20"/>
  <c r="NFO13" i="20"/>
  <c r="NFP13" i="20"/>
  <c r="NFQ13" i="20"/>
  <c r="NFR13" i="20"/>
  <c r="NFS13" i="20"/>
  <c r="NFT13" i="20"/>
  <c r="NFU13" i="20"/>
  <c r="NFV13" i="20"/>
  <c r="NFW13" i="20"/>
  <c r="NFX13" i="20"/>
  <c r="NFY13" i="20"/>
  <c r="NFZ13" i="20"/>
  <c r="NGA13" i="20"/>
  <c r="NGB13" i="20"/>
  <c r="NGC13" i="20"/>
  <c r="NGD13" i="20"/>
  <c r="NGE13" i="20"/>
  <c r="NGF13" i="20"/>
  <c r="NGG13" i="20"/>
  <c r="NGH13" i="20"/>
  <c r="NGI13" i="20"/>
  <c r="NGJ13" i="20"/>
  <c r="NGK13" i="20"/>
  <c r="NGL13" i="20"/>
  <c r="NGM13" i="20"/>
  <c r="NGN13" i="20"/>
  <c r="NGO13" i="20"/>
  <c r="NGP13" i="20"/>
  <c r="NGQ13" i="20"/>
  <c r="NGR13" i="20"/>
  <c r="NGS13" i="20"/>
  <c r="NGT13" i="20"/>
  <c r="NGU13" i="20"/>
  <c r="NGV13" i="20"/>
  <c r="NGW13" i="20"/>
  <c r="NGX13" i="20"/>
  <c r="NGY13" i="20"/>
  <c r="NGZ13" i="20"/>
  <c r="NHA13" i="20"/>
  <c r="NHB13" i="20"/>
  <c r="NHC13" i="20"/>
  <c r="NHD13" i="20"/>
  <c r="NHE13" i="20"/>
  <c r="NHF13" i="20"/>
  <c r="NHG13" i="20"/>
  <c r="NHH13" i="20"/>
  <c r="NHI13" i="20"/>
  <c r="NHJ13" i="20"/>
  <c r="NHK13" i="20"/>
  <c r="NHL13" i="20"/>
  <c r="NHM13" i="20"/>
  <c r="NHN13" i="20"/>
  <c r="NHO13" i="20"/>
  <c r="NHP13" i="20"/>
  <c r="NHQ13" i="20"/>
  <c r="NHR13" i="20"/>
  <c r="NHS13" i="20"/>
  <c r="NHT13" i="20"/>
  <c r="NHU13" i="20"/>
  <c r="NHV13" i="20"/>
  <c r="NHW13" i="20"/>
  <c r="NHX13" i="20"/>
  <c r="NHY13" i="20"/>
  <c r="NHZ13" i="20"/>
  <c r="NIA13" i="20"/>
  <c r="NIB13" i="20"/>
  <c r="NIC13" i="20"/>
  <c r="NID13" i="20"/>
  <c r="NIE13" i="20"/>
  <c r="NIF13" i="20"/>
  <c r="NIG13" i="20"/>
  <c r="NIH13" i="20"/>
  <c r="NII13" i="20"/>
  <c r="NIJ13" i="20"/>
  <c r="NIK13" i="20"/>
  <c r="NIL13" i="20"/>
  <c r="NIM13" i="20"/>
  <c r="NIN13" i="20"/>
  <c r="NIO13" i="20"/>
  <c r="NIP13" i="20"/>
  <c r="NIQ13" i="20"/>
  <c r="NIR13" i="20"/>
  <c r="NIS13" i="20"/>
  <c r="NIT13" i="20"/>
  <c r="NIU13" i="20"/>
  <c r="NIV13" i="20"/>
  <c r="NIW13" i="20"/>
  <c r="NIX13" i="20"/>
  <c r="NIY13" i="20"/>
  <c r="NIZ13" i="20"/>
  <c r="NJA13" i="20"/>
  <c r="NJB13" i="20"/>
  <c r="NJC13" i="20"/>
  <c r="NJD13" i="20"/>
  <c r="NJE13" i="20"/>
  <c r="NJF13" i="20"/>
  <c r="NJG13" i="20"/>
  <c r="NJH13" i="20"/>
  <c r="NJI13" i="20"/>
  <c r="NJJ13" i="20"/>
  <c r="NJK13" i="20"/>
  <c r="NJL13" i="20"/>
  <c r="NJM13" i="20"/>
  <c r="NJN13" i="20"/>
  <c r="NJO13" i="20"/>
  <c r="NJP13" i="20"/>
  <c r="NJQ13" i="20"/>
  <c r="NJR13" i="20"/>
  <c r="NJS13" i="20"/>
  <c r="NJT13" i="20"/>
  <c r="NJU13" i="20"/>
  <c r="NJV13" i="20"/>
  <c r="NJW13" i="20"/>
  <c r="NJX13" i="20"/>
  <c r="NJY13" i="20"/>
  <c r="NJZ13" i="20"/>
  <c r="NKA13" i="20"/>
  <c r="NKB13" i="20"/>
  <c r="NKC13" i="20"/>
  <c r="NKD13" i="20"/>
  <c r="NKE13" i="20"/>
  <c r="NKF13" i="20"/>
  <c r="NKG13" i="20"/>
  <c r="NKH13" i="20"/>
  <c r="NKI13" i="20"/>
  <c r="NKJ13" i="20"/>
  <c r="NKK13" i="20"/>
  <c r="NKL13" i="20"/>
  <c r="NKM13" i="20"/>
  <c r="NKN13" i="20"/>
  <c r="NKO13" i="20"/>
  <c r="NKP13" i="20"/>
  <c r="NKQ13" i="20"/>
  <c r="NKR13" i="20"/>
  <c r="NKS13" i="20"/>
  <c r="NKT13" i="20"/>
  <c r="NKU13" i="20"/>
  <c r="NKV13" i="20"/>
  <c r="NKW13" i="20"/>
  <c r="NKX13" i="20"/>
  <c r="NKY13" i="20"/>
  <c r="NKZ13" i="20"/>
  <c r="NLA13" i="20"/>
  <c r="NLB13" i="20"/>
  <c r="NLC13" i="20"/>
  <c r="NLD13" i="20"/>
  <c r="NLE13" i="20"/>
  <c r="NLF13" i="20"/>
  <c r="NLG13" i="20"/>
  <c r="NLH13" i="20"/>
  <c r="NLI13" i="20"/>
  <c r="NLJ13" i="20"/>
  <c r="NLK13" i="20"/>
  <c r="NLL13" i="20"/>
  <c r="NLM13" i="20"/>
  <c r="NLN13" i="20"/>
  <c r="NLO13" i="20"/>
  <c r="NLP13" i="20"/>
  <c r="NLQ13" i="20"/>
  <c r="NLR13" i="20"/>
  <c r="NLS13" i="20"/>
  <c r="NLT13" i="20"/>
  <c r="NLU13" i="20"/>
  <c r="NLV13" i="20"/>
  <c r="NLW13" i="20"/>
  <c r="NLX13" i="20"/>
  <c r="NLY13" i="20"/>
  <c r="NLZ13" i="20"/>
  <c r="NMA13" i="20"/>
  <c r="NMB13" i="20"/>
  <c r="NMC13" i="20"/>
  <c r="NMD13" i="20"/>
  <c r="NME13" i="20"/>
  <c r="NMF13" i="20"/>
  <c r="NMG13" i="20"/>
  <c r="NMH13" i="20"/>
  <c r="NMI13" i="20"/>
  <c r="NMJ13" i="20"/>
  <c r="NMK13" i="20"/>
  <c r="NML13" i="20"/>
  <c r="NMM13" i="20"/>
  <c r="NMN13" i="20"/>
  <c r="NMO13" i="20"/>
  <c r="NMP13" i="20"/>
  <c r="NMQ13" i="20"/>
  <c r="NMR13" i="20"/>
  <c r="NMS13" i="20"/>
  <c r="NMT13" i="20"/>
  <c r="NMU13" i="20"/>
  <c r="NMV13" i="20"/>
  <c r="NMW13" i="20"/>
  <c r="NMX13" i="20"/>
  <c r="NMY13" i="20"/>
  <c r="NMZ13" i="20"/>
  <c r="NNA13" i="20"/>
  <c r="NNB13" i="20"/>
  <c r="NNC13" i="20"/>
  <c r="NND13" i="20"/>
  <c r="NNE13" i="20"/>
  <c r="NNF13" i="20"/>
  <c r="NNG13" i="20"/>
  <c r="NNH13" i="20"/>
  <c r="NNI13" i="20"/>
  <c r="NNJ13" i="20"/>
  <c r="NNK13" i="20"/>
  <c r="NNL13" i="20"/>
  <c r="NNM13" i="20"/>
  <c r="NNN13" i="20"/>
  <c r="NNO13" i="20"/>
  <c r="NNP13" i="20"/>
  <c r="NNQ13" i="20"/>
  <c r="NNR13" i="20"/>
  <c r="NNS13" i="20"/>
  <c r="NNT13" i="20"/>
  <c r="NNU13" i="20"/>
  <c r="NNV13" i="20"/>
  <c r="NNW13" i="20"/>
  <c r="NNX13" i="20"/>
  <c r="NNY13" i="20"/>
  <c r="NNZ13" i="20"/>
  <c r="NOA13" i="20"/>
  <c r="NOB13" i="20"/>
  <c r="NOC13" i="20"/>
  <c r="NOD13" i="20"/>
  <c r="NOE13" i="20"/>
  <c r="NOF13" i="20"/>
  <c r="NOG13" i="20"/>
  <c r="NOH13" i="20"/>
  <c r="NOI13" i="20"/>
  <c r="NOJ13" i="20"/>
  <c r="NOK13" i="20"/>
  <c r="NOL13" i="20"/>
  <c r="NOM13" i="20"/>
  <c r="NON13" i="20"/>
  <c r="NOO13" i="20"/>
  <c r="NOP13" i="20"/>
  <c r="NOQ13" i="20"/>
  <c r="NOR13" i="20"/>
  <c r="NOS13" i="20"/>
  <c r="NOT13" i="20"/>
  <c r="NOU13" i="20"/>
  <c r="NOV13" i="20"/>
  <c r="NOW13" i="20"/>
  <c r="NOX13" i="20"/>
  <c r="NOY13" i="20"/>
  <c r="NOZ13" i="20"/>
  <c r="NPA13" i="20"/>
  <c r="NPB13" i="20"/>
  <c r="NPC13" i="20"/>
  <c r="NPD13" i="20"/>
  <c r="NPE13" i="20"/>
  <c r="NPF13" i="20"/>
  <c r="NPG13" i="20"/>
  <c r="NPH13" i="20"/>
  <c r="NPI13" i="20"/>
  <c r="NPJ13" i="20"/>
  <c r="NPK13" i="20"/>
  <c r="NPL13" i="20"/>
  <c r="NPM13" i="20"/>
  <c r="NPN13" i="20"/>
  <c r="NPO13" i="20"/>
  <c r="NPP13" i="20"/>
  <c r="NPQ13" i="20"/>
  <c r="NPR13" i="20"/>
  <c r="NPS13" i="20"/>
  <c r="NPT13" i="20"/>
  <c r="NPU13" i="20"/>
  <c r="NPV13" i="20"/>
  <c r="NPW13" i="20"/>
  <c r="NPX13" i="20"/>
  <c r="NPY13" i="20"/>
  <c r="NPZ13" i="20"/>
  <c r="NQA13" i="20"/>
  <c r="NQB13" i="20"/>
  <c r="NQC13" i="20"/>
  <c r="NQD13" i="20"/>
  <c r="NQE13" i="20"/>
  <c r="NQF13" i="20"/>
  <c r="NQG13" i="20"/>
  <c r="NQH13" i="20"/>
  <c r="NQI13" i="20"/>
  <c r="NQJ13" i="20"/>
  <c r="NQK13" i="20"/>
  <c r="NQL13" i="20"/>
  <c r="NQM13" i="20"/>
  <c r="NQN13" i="20"/>
  <c r="NQO13" i="20"/>
  <c r="NQP13" i="20"/>
  <c r="NQQ13" i="20"/>
  <c r="NQR13" i="20"/>
  <c r="NQS13" i="20"/>
  <c r="NQT13" i="20"/>
  <c r="NQU13" i="20"/>
  <c r="NQV13" i="20"/>
  <c r="NQW13" i="20"/>
  <c r="NQX13" i="20"/>
  <c r="NQY13" i="20"/>
  <c r="NQZ13" i="20"/>
  <c r="NRA13" i="20"/>
  <c r="NRB13" i="20"/>
  <c r="NRC13" i="20"/>
  <c r="NRD13" i="20"/>
  <c r="NRE13" i="20"/>
  <c r="NRF13" i="20"/>
  <c r="NRG13" i="20"/>
  <c r="NRH13" i="20"/>
  <c r="NRI13" i="20"/>
  <c r="NRJ13" i="20"/>
  <c r="NRK13" i="20"/>
  <c r="NRL13" i="20"/>
  <c r="NRM13" i="20"/>
  <c r="NRN13" i="20"/>
  <c r="NRO13" i="20"/>
  <c r="NRP13" i="20"/>
  <c r="NRQ13" i="20"/>
  <c r="NRR13" i="20"/>
  <c r="NRS13" i="20"/>
  <c r="NRT13" i="20"/>
  <c r="NRU13" i="20"/>
  <c r="NRV13" i="20"/>
  <c r="NRW13" i="20"/>
  <c r="NRX13" i="20"/>
  <c r="NRY13" i="20"/>
  <c r="NRZ13" i="20"/>
  <c r="NSA13" i="20"/>
  <c r="NSB13" i="20"/>
  <c r="NSC13" i="20"/>
  <c r="NSD13" i="20"/>
  <c r="NSE13" i="20"/>
  <c r="NSF13" i="20"/>
  <c r="NSG13" i="20"/>
  <c r="NSH13" i="20"/>
  <c r="NSI13" i="20"/>
  <c r="NSJ13" i="20"/>
  <c r="NSK13" i="20"/>
  <c r="NSL13" i="20"/>
  <c r="NSM13" i="20"/>
  <c r="NSN13" i="20"/>
  <c r="NSO13" i="20"/>
  <c r="NSP13" i="20"/>
  <c r="NSQ13" i="20"/>
  <c r="NSR13" i="20"/>
  <c r="NSS13" i="20"/>
  <c r="NST13" i="20"/>
  <c r="NSU13" i="20"/>
  <c r="NSV13" i="20"/>
  <c r="NSW13" i="20"/>
  <c r="NSX13" i="20"/>
  <c r="NSY13" i="20"/>
  <c r="NSZ13" i="20"/>
  <c r="NTA13" i="20"/>
  <c r="NTB13" i="20"/>
  <c r="NTC13" i="20"/>
  <c r="NTD13" i="20"/>
  <c r="NTE13" i="20"/>
  <c r="NTF13" i="20"/>
  <c r="NTG13" i="20"/>
  <c r="NTH13" i="20"/>
  <c r="NTI13" i="20"/>
  <c r="NTJ13" i="20"/>
  <c r="NTK13" i="20"/>
  <c r="NTL13" i="20"/>
  <c r="NTM13" i="20"/>
  <c r="NTN13" i="20"/>
  <c r="NTO13" i="20"/>
  <c r="NTP13" i="20"/>
  <c r="NTQ13" i="20"/>
  <c r="NTR13" i="20"/>
  <c r="NTS13" i="20"/>
  <c r="NTT13" i="20"/>
  <c r="NTU13" i="20"/>
  <c r="NTV13" i="20"/>
  <c r="NTW13" i="20"/>
  <c r="NTX13" i="20"/>
  <c r="NTY13" i="20"/>
  <c r="NTZ13" i="20"/>
  <c r="NUA13" i="20"/>
  <c r="NUB13" i="20"/>
  <c r="NUC13" i="20"/>
  <c r="NUD13" i="20"/>
  <c r="NUE13" i="20"/>
  <c r="NUF13" i="20"/>
  <c r="NUG13" i="20"/>
  <c r="NUH13" i="20"/>
  <c r="NUI13" i="20"/>
  <c r="NUJ13" i="20"/>
  <c r="NUK13" i="20"/>
  <c r="NUL13" i="20"/>
  <c r="NUM13" i="20"/>
  <c r="NUN13" i="20"/>
  <c r="NUO13" i="20"/>
  <c r="NUP13" i="20"/>
  <c r="NUQ13" i="20"/>
  <c r="NUR13" i="20"/>
  <c r="NUS13" i="20"/>
  <c r="NUT13" i="20"/>
  <c r="NUU13" i="20"/>
  <c r="NUV13" i="20"/>
  <c r="NUW13" i="20"/>
  <c r="NUX13" i="20"/>
  <c r="NUY13" i="20"/>
  <c r="NUZ13" i="20"/>
  <c r="NVA13" i="20"/>
  <c r="NVB13" i="20"/>
  <c r="NVC13" i="20"/>
  <c r="NVD13" i="20"/>
  <c r="NVE13" i="20"/>
  <c r="NVF13" i="20"/>
  <c r="NVG13" i="20"/>
  <c r="NVH13" i="20"/>
  <c r="NVI13" i="20"/>
  <c r="NVJ13" i="20"/>
  <c r="NVK13" i="20"/>
  <c r="NVL13" i="20"/>
  <c r="NVM13" i="20"/>
  <c r="NVN13" i="20"/>
  <c r="NVO13" i="20"/>
  <c r="NVP13" i="20"/>
  <c r="NVQ13" i="20"/>
  <c r="NVR13" i="20"/>
  <c r="NVS13" i="20"/>
  <c r="NVT13" i="20"/>
  <c r="NVU13" i="20"/>
  <c r="NVV13" i="20"/>
  <c r="NVW13" i="20"/>
  <c r="NVX13" i="20"/>
  <c r="NVY13" i="20"/>
  <c r="NVZ13" i="20"/>
  <c r="NWA13" i="20"/>
  <c r="NWB13" i="20"/>
  <c r="NWC13" i="20"/>
  <c r="NWD13" i="20"/>
  <c r="NWE13" i="20"/>
  <c r="NWF13" i="20"/>
  <c r="NWG13" i="20"/>
  <c r="NWH13" i="20"/>
  <c r="NWI13" i="20"/>
  <c r="NWJ13" i="20"/>
  <c r="NWK13" i="20"/>
  <c r="NWL13" i="20"/>
  <c r="NWM13" i="20"/>
  <c r="NWN13" i="20"/>
  <c r="NWO13" i="20"/>
  <c r="NWP13" i="20"/>
  <c r="NWQ13" i="20"/>
  <c r="NWR13" i="20"/>
  <c r="NWS13" i="20"/>
  <c r="NWT13" i="20"/>
  <c r="NWU13" i="20"/>
  <c r="NWV13" i="20"/>
  <c r="NWW13" i="20"/>
  <c r="NWX13" i="20"/>
  <c r="NWY13" i="20"/>
  <c r="NWZ13" i="20"/>
  <c r="NXA13" i="20"/>
  <c r="NXB13" i="20"/>
  <c r="NXC13" i="20"/>
  <c r="NXD13" i="20"/>
  <c r="NXE13" i="20"/>
  <c r="NXF13" i="20"/>
  <c r="NXG13" i="20"/>
  <c r="NXH13" i="20"/>
  <c r="NXI13" i="20"/>
  <c r="NXJ13" i="20"/>
  <c r="NXK13" i="20"/>
  <c r="NXL13" i="20"/>
  <c r="NXM13" i="20"/>
  <c r="NXN13" i="20"/>
  <c r="NXO13" i="20"/>
  <c r="NXP13" i="20"/>
  <c r="NXQ13" i="20"/>
  <c r="NXR13" i="20"/>
  <c r="NXS13" i="20"/>
  <c r="NXT13" i="20"/>
  <c r="NXU13" i="20"/>
  <c r="NXV13" i="20"/>
  <c r="NXW13" i="20"/>
  <c r="NXX13" i="20"/>
  <c r="NXY13" i="20"/>
  <c r="NXZ13" i="20"/>
  <c r="NYA13" i="20"/>
  <c r="NYB13" i="20"/>
  <c r="NYC13" i="20"/>
  <c r="NYD13" i="20"/>
  <c r="NYE13" i="20"/>
  <c r="NYF13" i="20"/>
  <c r="NYG13" i="20"/>
  <c r="NYH13" i="20"/>
  <c r="NYI13" i="20"/>
  <c r="NYJ13" i="20"/>
  <c r="NYK13" i="20"/>
  <c r="NYL13" i="20"/>
  <c r="NYM13" i="20"/>
  <c r="NYN13" i="20"/>
  <c r="NYO13" i="20"/>
  <c r="NYP13" i="20"/>
  <c r="NYQ13" i="20"/>
  <c r="NYR13" i="20"/>
  <c r="NYS13" i="20"/>
  <c r="NYT13" i="20"/>
  <c r="NYU13" i="20"/>
  <c r="NYV13" i="20"/>
  <c r="NYW13" i="20"/>
  <c r="NYX13" i="20"/>
  <c r="NYY13" i="20"/>
  <c r="NYZ13" i="20"/>
  <c r="NZA13" i="20"/>
  <c r="NZB13" i="20"/>
  <c r="NZC13" i="20"/>
  <c r="NZD13" i="20"/>
  <c r="NZE13" i="20"/>
  <c r="NZF13" i="20"/>
  <c r="NZG13" i="20"/>
  <c r="NZH13" i="20"/>
  <c r="NZI13" i="20"/>
  <c r="NZJ13" i="20"/>
  <c r="NZK13" i="20"/>
  <c r="NZL13" i="20"/>
  <c r="NZM13" i="20"/>
  <c r="NZN13" i="20"/>
  <c r="NZO13" i="20"/>
  <c r="NZP13" i="20"/>
  <c r="NZQ13" i="20"/>
  <c r="NZR13" i="20"/>
  <c r="NZS13" i="20"/>
  <c r="NZT13" i="20"/>
  <c r="NZU13" i="20"/>
  <c r="NZV13" i="20"/>
  <c r="NZW13" i="20"/>
  <c r="NZX13" i="20"/>
  <c r="NZY13" i="20"/>
  <c r="NZZ13" i="20"/>
  <c r="OAA13" i="20"/>
  <c r="OAB13" i="20"/>
  <c r="OAC13" i="20"/>
  <c r="OAD13" i="20"/>
  <c r="OAE13" i="20"/>
  <c r="OAF13" i="20"/>
  <c r="OAG13" i="20"/>
  <c r="OAH13" i="20"/>
  <c r="OAI13" i="20"/>
  <c r="OAJ13" i="20"/>
  <c r="OAK13" i="20"/>
  <c r="OAL13" i="20"/>
  <c r="OAM13" i="20"/>
  <c r="OAN13" i="20"/>
  <c r="OAO13" i="20"/>
  <c r="OAP13" i="20"/>
  <c r="OAQ13" i="20"/>
  <c r="OAR13" i="20"/>
  <c r="OAS13" i="20"/>
  <c r="OAT13" i="20"/>
  <c r="OAU13" i="20"/>
  <c r="OAV13" i="20"/>
  <c r="OAW13" i="20"/>
  <c r="OAX13" i="20"/>
  <c r="OAY13" i="20"/>
  <c r="OAZ13" i="20"/>
  <c r="OBA13" i="20"/>
  <c r="OBB13" i="20"/>
  <c r="OBC13" i="20"/>
  <c r="OBD13" i="20"/>
  <c r="OBE13" i="20"/>
  <c r="OBF13" i="20"/>
  <c r="OBG13" i="20"/>
  <c r="OBH13" i="20"/>
  <c r="OBI13" i="20"/>
  <c r="OBJ13" i="20"/>
  <c r="OBK13" i="20"/>
  <c r="OBL13" i="20"/>
  <c r="OBM13" i="20"/>
  <c r="OBN13" i="20"/>
  <c r="OBO13" i="20"/>
  <c r="OBP13" i="20"/>
  <c r="OBQ13" i="20"/>
  <c r="OBR13" i="20"/>
  <c r="OBS13" i="20"/>
  <c r="OBT13" i="20"/>
  <c r="OBU13" i="20"/>
  <c r="OBV13" i="20"/>
  <c r="OBW13" i="20"/>
  <c r="OBX13" i="20"/>
  <c r="OBY13" i="20"/>
  <c r="OBZ13" i="20"/>
  <c r="OCA13" i="20"/>
  <c r="OCB13" i="20"/>
  <c r="OCC13" i="20"/>
  <c r="OCD13" i="20"/>
  <c r="OCE13" i="20"/>
  <c r="OCF13" i="20"/>
  <c r="OCG13" i="20"/>
  <c r="OCH13" i="20"/>
  <c r="OCI13" i="20"/>
  <c r="OCJ13" i="20"/>
  <c r="OCK13" i="20"/>
  <c r="OCL13" i="20"/>
  <c r="OCM13" i="20"/>
  <c r="OCN13" i="20"/>
  <c r="OCO13" i="20"/>
  <c r="OCP13" i="20"/>
  <c r="OCQ13" i="20"/>
  <c r="OCR13" i="20"/>
  <c r="OCS13" i="20"/>
  <c r="OCT13" i="20"/>
  <c r="OCU13" i="20"/>
  <c r="OCV13" i="20"/>
  <c r="OCW13" i="20"/>
  <c r="OCX13" i="20"/>
  <c r="OCY13" i="20"/>
  <c r="OCZ13" i="20"/>
  <c r="ODA13" i="20"/>
  <c r="ODB13" i="20"/>
  <c r="ODC13" i="20"/>
  <c r="ODD13" i="20"/>
  <c r="ODE13" i="20"/>
  <c r="ODF13" i="20"/>
  <c r="ODG13" i="20"/>
  <c r="ODH13" i="20"/>
  <c r="ODI13" i="20"/>
  <c r="ODJ13" i="20"/>
  <c r="ODK13" i="20"/>
  <c r="ODL13" i="20"/>
  <c r="ODM13" i="20"/>
  <c r="ODN13" i="20"/>
  <c r="ODO13" i="20"/>
  <c r="ODP13" i="20"/>
  <c r="ODQ13" i="20"/>
  <c r="ODR13" i="20"/>
  <c r="ODS13" i="20"/>
  <c r="ODT13" i="20"/>
  <c r="ODU13" i="20"/>
  <c r="ODV13" i="20"/>
  <c r="ODW13" i="20"/>
  <c r="ODX13" i="20"/>
  <c r="ODY13" i="20"/>
  <c r="ODZ13" i="20"/>
  <c r="OEA13" i="20"/>
  <c r="OEB13" i="20"/>
  <c r="OEC13" i="20"/>
  <c r="OED13" i="20"/>
  <c r="OEE13" i="20"/>
  <c r="OEF13" i="20"/>
  <c r="OEG13" i="20"/>
  <c r="OEH13" i="20"/>
  <c r="OEI13" i="20"/>
  <c r="OEJ13" i="20"/>
  <c r="OEK13" i="20"/>
  <c r="OEL13" i="20"/>
  <c r="OEM13" i="20"/>
  <c r="OEN13" i="20"/>
  <c r="OEO13" i="20"/>
  <c r="OEP13" i="20"/>
  <c r="OEQ13" i="20"/>
  <c r="OER13" i="20"/>
  <c r="OES13" i="20"/>
  <c r="OET13" i="20"/>
  <c r="OEU13" i="20"/>
  <c r="OEV13" i="20"/>
  <c r="OEW13" i="20"/>
  <c r="OEX13" i="20"/>
  <c r="OEY13" i="20"/>
  <c r="OEZ13" i="20"/>
  <c r="OFA13" i="20"/>
  <c r="OFB13" i="20"/>
  <c r="OFC13" i="20"/>
  <c r="OFD13" i="20"/>
  <c r="OFE13" i="20"/>
  <c r="OFF13" i="20"/>
  <c r="OFG13" i="20"/>
  <c r="OFH13" i="20"/>
  <c r="OFI13" i="20"/>
  <c r="OFJ13" i="20"/>
  <c r="OFK13" i="20"/>
  <c r="OFL13" i="20"/>
  <c r="OFM13" i="20"/>
  <c r="OFN13" i="20"/>
  <c r="OFO13" i="20"/>
  <c r="OFP13" i="20"/>
  <c r="OFQ13" i="20"/>
  <c r="OFR13" i="20"/>
  <c r="OFS13" i="20"/>
  <c r="OFT13" i="20"/>
  <c r="OFU13" i="20"/>
  <c r="OFV13" i="20"/>
  <c r="OFW13" i="20"/>
  <c r="OFX13" i="20"/>
  <c r="OFY13" i="20"/>
  <c r="OFZ13" i="20"/>
  <c r="OGA13" i="20"/>
  <c r="OGB13" i="20"/>
  <c r="OGC13" i="20"/>
  <c r="OGD13" i="20"/>
  <c r="OGE13" i="20"/>
  <c r="OGF13" i="20"/>
  <c r="OGG13" i="20"/>
  <c r="OGH13" i="20"/>
  <c r="OGI13" i="20"/>
  <c r="OGJ13" i="20"/>
  <c r="OGK13" i="20"/>
  <c r="OGL13" i="20"/>
  <c r="OGM13" i="20"/>
  <c r="OGN13" i="20"/>
  <c r="OGO13" i="20"/>
  <c r="OGP13" i="20"/>
  <c r="OGQ13" i="20"/>
  <c r="OGR13" i="20"/>
  <c r="OGS13" i="20"/>
  <c r="OGT13" i="20"/>
  <c r="OGU13" i="20"/>
  <c r="OGV13" i="20"/>
  <c r="OGW13" i="20"/>
  <c r="OGX13" i="20"/>
  <c r="OGY13" i="20"/>
  <c r="OGZ13" i="20"/>
  <c r="OHA13" i="20"/>
  <c r="OHB13" i="20"/>
  <c r="OHC13" i="20"/>
  <c r="OHD13" i="20"/>
  <c r="OHE13" i="20"/>
  <c r="OHF13" i="20"/>
  <c r="OHG13" i="20"/>
  <c r="OHH13" i="20"/>
  <c r="OHI13" i="20"/>
  <c r="OHJ13" i="20"/>
  <c r="OHK13" i="20"/>
  <c r="OHL13" i="20"/>
  <c r="OHM13" i="20"/>
  <c r="OHN13" i="20"/>
  <c r="OHO13" i="20"/>
  <c r="OHP13" i="20"/>
  <c r="OHQ13" i="20"/>
  <c r="OHR13" i="20"/>
  <c r="OHS13" i="20"/>
  <c r="OHT13" i="20"/>
  <c r="OHU13" i="20"/>
  <c r="OHV13" i="20"/>
  <c r="OHW13" i="20"/>
  <c r="OHX13" i="20"/>
  <c r="OHY13" i="20"/>
  <c r="OHZ13" i="20"/>
  <c r="OIA13" i="20"/>
  <c r="OIB13" i="20"/>
  <c r="OIC13" i="20"/>
  <c r="OID13" i="20"/>
  <c r="OIE13" i="20"/>
  <c r="OIF13" i="20"/>
  <c r="OIG13" i="20"/>
  <c r="OIH13" i="20"/>
  <c r="OII13" i="20"/>
  <c r="OIJ13" i="20"/>
  <c r="OIK13" i="20"/>
  <c r="OIL13" i="20"/>
  <c r="OIM13" i="20"/>
  <c r="OIN13" i="20"/>
  <c r="OIO13" i="20"/>
  <c r="OIP13" i="20"/>
  <c r="OIQ13" i="20"/>
  <c r="OIR13" i="20"/>
  <c r="OIS13" i="20"/>
  <c r="OIT13" i="20"/>
  <c r="OIU13" i="20"/>
  <c r="OIV13" i="20"/>
  <c r="OIW13" i="20"/>
  <c r="OIX13" i="20"/>
  <c r="OIY13" i="20"/>
  <c r="OIZ13" i="20"/>
  <c r="OJA13" i="20"/>
  <c r="OJB13" i="20"/>
  <c r="OJC13" i="20"/>
  <c r="OJD13" i="20"/>
  <c r="OJE13" i="20"/>
  <c r="OJF13" i="20"/>
  <c r="OJG13" i="20"/>
  <c r="OJH13" i="20"/>
  <c r="OJI13" i="20"/>
  <c r="OJJ13" i="20"/>
  <c r="OJK13" i="20"/>
  <c r="OJL13" i="20"/>
  <c r="OJM13" i="20"/>
  <c r="OJN13" i="20"/>
  <c r="OJO13" i="20"/>
  <c r="OJP13" i="20"/>
  <c r="OJQ13" i="20"/>
  <c r="OJR13" i="20"/>
  <c r="OJS13" i="20"/>
  <c r="OJT13" i="20"/>
  <c r="OJU13" i="20"/>
  <c r="OJV13" i="20"/>
  <c r="OJW13" i="20"/>
  <c r="OJX13" i="20"/>
  <c r="OJY13" i="20"/>
  <c r="OJZ13" i="20"/>
  <c r="OKA13" i="20"/>
  <c r="OKB13" i="20"/>
  <c r="OKC13" i="20"/>
  <c r="OKD13" i="20"/>
  <c r="OKE13" i="20"/>
  <c r="OKF13" i="20"/>
  <c r="OKG13" i="20"/>
  <c r="OKH13" i="20"/>
  <c r="OKI13" i="20"/>
  <c r="OKJ13" i="20"/>
  <c r="OKK13" i="20"/>
  <c r="OKL13" i="20"/>
  <c r="OKM13" i="20"/>
  <c r="OKN13" i="20"/>
  <c r="OKO13" i="20"/>
  <c r="OKP13" i="20"/>
  <c r="OKQ13" i="20"/>
  <c r="OKR13" i="20"/>
  <c r="OKS13" i="20"/>
  <c r="OKT13" i="20"/>
  <c r="OKU13" i="20"/>
  <c r="OKV13" i="20"/>
  <c r="OKW13" i="20"/>
  <c r="OKX13" i="20"/>
  <c r="OKY13" i="20"/>
  <c r="OKZ13" i="20"/>
  <c r="OLA13" i="20"/>
  <c r="OLB13" i="20"/>
  <c r="OLC13" i="20"/>
  <c r="OLD13" i="20"/>
  <c r="OLE13" i="20"/>
  <c r="OLF13" i="20"/>
  <c r="OLG13" i="20"/>
  <c r="OLH13" i="20"/>
  <c r="OLI13" i="20"/>
  <c r="OLJ13" i="20"/>
  <c r="OLK13" i="20"/>
  <c r="OLL13" i="20"/>
  <c r="OLM13" i="20"/>
  <c r="OLN13" i="20"/>
  <c r="OLO13" i="20"/>
  <c r="OLP13" i="20"/>
  <c r="OLQ13" i="20"/>
  <c r="OLR13" i="20"/>
  <c r="OLS13" i="20"/>
  <c r="OLT13" i="20"/>
  <c r="OLU13" i="20"/>
  <c r="OLV13" i="20"/>
  <c r="OLW13" i="20"/>
  <c r="OLX13" i="20"/>
  <c r="OLY13" i="20"/>
  <c r="OLZ13" i="20"/>
  <c r="OMA13" i="20"/>
  <c r="OMB13" i="20"/>
  <c r="OMC13" i="20"/>
  <c r="OMD13" i="20"/>
  <c r="OME13" i="20"/>
  <c r="OMF13" i="20"/>
  <c r="OMG13" i="20"/>
  <c r="OMH13" i="20"/>
  <c r="OMI13" i="20"/>
  <c r="OMJ13" i="20"/>
  <c r="OMK13" i="20"/>
  <c r="OML13" i="20"/>
  <c r="OMM13" i="20"/>
  <c r="OMN13" i="20"/>
  <c r="OMO13" i="20"/>
  <c r="OMP13" i="20"/>
  <c r="OMQ13" i="20"/>
  <c r="OMR13" i="20"/>
  <c r="OMS13" i="20"/>
  <c r="OMT13" i="20"/>
  <c r="OMU13" i="20"/>
  <c r="OMV13" i="20"/>
  <c r="OMW13" i="20"/>
  <c r="OMX13" i="20"/>
  <c r="OMY13" i="20"/>
  <c r="OMZ13" i="20"/>
  <c r="ONA13" i="20"/>
  <c r="ONB13" i="20"/>
  <c r="ONC13" i="20"/>
  <c r="OND13" i="20"/>
  <c r="ONE13" i="20"/>
  <c r="ONF13" i="20"/>
  <c r="ONG13" i="20"/>
  <c r="ONH13" i="20"/>
  <c r="ONI13" i="20"/>
  <c r="ONJ13" i="20"/>
  <c r="ONK13" i="20"/>
  <c r="ONL13" i="20"/>
  <c r="ONM13" i="20"/>
  <c r="ONN13" i="20"/>
  <c r="ONO13" i="20"/>
  <c r="ONP13" i="20"/>
  <c r="ONQ13" i="20"/>
  <c r="ONR13" i="20"/>
  <c r="ONS13" i="20"/>
  <c r="ONT13" i="20"/>
  <c r="ONU13" i="20"/>
  <c r="ONV13" i="20"/>
  <c r="ONW13" i="20"/>
  <c r="ONX13" i="20"/>
  <c r="ONY13" i="20"/>
  <c r="ONZ13" i="20"/>
  <c r="OOA13" i="20"/>
  <c r="OOB13" i="20"/>
  <c r="OOC13" i="20"/>
  <c r="OOD13" i="20"/>
  <c r="OOE13" i="20"/>
  <c r="OOF13" i="20"/>
  <c r="OOG13" i="20"/>
  <c r="OOH13" i="20"/>
  <c r="OOI13" i="20"/>
  <c r="OOJ13" i="20"/>
  <c r="OOK13" i="20"/>
  <c r="OOL13" i="20"/>
  <c r="OOM13" i="20"/>
  <c r="OON13" i="20"/>
  <c r="OOO13" i="20"/>
  <c r="OOP13" i="20"/>
  <c r="OOQ13" i="20"/>
  <c r="OOR13" i="20"/>
  <c r="OOS13" i="20"/>
  <c r="OOT13" i="20"/>
  <c r="OOU13" i="20"/>
  <c r="OOV13" i="20"/>
  <c r="OOW13" i="20"/>
  <c r="OOX13" i="20"/>
  <c r="OOY13" i="20"/>
  <c r="OOZ13" i="20"/>
  <c r="OPA13" i="20"/>
  <c r="OPB13" i="20"/>
  <c r="OPC13" i="20"/>
  <c r="OPD13" i="20"/>
  <c r="OPE13" i="20"/>
  <c r="OPF13" i="20"/>
  <c r="OPG13" i="20"/>
  <c r="OPH13" i="20"/>
  <c r="OPI13" i="20"/>
  <c r="OPJ13" i="20"/>
  <c r="OPK13" i="20"/>
  <c r="OPL13" i="20"/>
  <c r="OPM13" i="20"/>
  <c r="OPN13" i="20"/>
  <c r="OPO13" i="20"/>
  <c r="OPP13" i="20"/>
  <c r="OPQ13" i="20"/>
  <c r="OPR13" i="20"/>
  <c r="OPS13" i="20"/>
  <c r="OPT13" i="20"/>
  <c r="OPU13" i="20"/>
  <c r="OPV13" i="20"/>
  <c r="OPW13" i="20"/>
  <c r="OPX13" i="20"/>
  <c r="OPY13" i="20"/>
  <c r="OPZ13" i="20"/>
  <c r="OQA13" i="20"/>
  <c r="OQB13" i="20"/>
  <c r="OQC13" i="20"/>
  <c r="OQD13" i="20"/>
  <c r="OQE13" i="20"/>
  <c r="OQF13" i="20"/>
  <c r="OQG13" i="20"/>
  <c r="OQH13" i="20"/>
  <c r="OQI13" i="20"/>
  <c r="OQJ13" i="20"/>
  <c r="OQK13" i="20"/>
  <c r="OQL13" i="20"/>
  <c r="OQM13" i="20"/>
  <c r="OQN13" i="20"/>
  <c r="OQO13" i="20"/>
  <c r="OQP13" i="20"/>
  <c r="OQQ13" i="20"/>
  <c r="OQR13" i="20"/>
  <c r="OQS13" i="20"/>
  <c r="OQT13" i="20"/>
  <c r="OQU13" i="20"/>
  <c r="OQV13" i="20"/>
  <c r="OQW13" i="20"/>
  <c r="OQX13" i="20"/>
  <c r="OQY13" i="20"/>
  <c r="OQZ13" i="20"/>
  <c r="ORA13" i="20"/>
  <c r="ORB13" i="20"/>
  <c r="ORC13" i="20"/>
  <c r="ORD13" i="20"/>
  <c r="ORE13" i="20"/>
  <c r="ORF13" i="20"/>
  <c r="ORG13" i="20"/>
  <c r="ORH13" i="20"/>
  <c r="ORI13" i="20"/>
  <c r="ORJ13" i="20"/>
  <c r="ORK13" i="20"/>
  <c r="ORL13" i="20"/>
  <c r="ORM13" i="20"/>
  <c r="ORN13" i="20"/>
  <c r="ORO13" i="20"/>
  <c r="ORP13" i="20"/>
  <c r="ORQ13" i="20"/>
  <c r="ORR13" i="20"/>
  <c r="ORS13" i="20"/>
  <c r="ORT13" i="20"/>
  <c r="ORU13" i="20"/>
  <c r="ORV13" i="20"/>
  <c r="ORW13" i="20"/>
  <c r="ORX13" i="20"/>
  <c r="ORY13" i="20"/>
  <c r="ORZ13" i="20"/>
  <c r="OSA13" i="20"/>
  <c r="OSB13" i="20"/>
  <c r="OSC13" i="20"/>
  <c r="OSD13" i="20"/>
  <c r="OSE13" i="20"/>
  <c r="OSF13" i="20"/>
  <c r="OSG13" i="20"/>
  <c r="OSH13" i="20"/>
  <c r="OSI13" i="20"/>
  <c r="OSJ13" i="20"/>
  <c r="OSK13" i="20"/>
  <c r="OSL13" i="20"/>
  <c r="OSM13" i="20"/>
  <c r="OSN13" i="20"/>
  <c r="OSO13" i="20"/>
  <c r="OSP13" i="20"/>
  <c r="OSQ13" i="20"/>
  <c r="OSR13" i="20"/>
  <c r="OSS13" i="20"/>
  <c r="OST13" i="20"/>
  <c r="OSU13" i="20"/>
  <c r="OSV13" i="20"/>
  <c r="OSW13" i="20"/>
  <c r="OSX13" i="20"/>
  <c r="OSY13" i="20"/>
  <c r="OSZ13" i="20"/>
  <c r="OTA13" i="20"/>
  <c r="OTB13" i="20"/>
  <c r="OTC13" i="20"/>
  <c r="OTD13" i="20"/>
  <c r="OTE13" i="20"/>
  <c r="OTF13" i="20"/>
  <c r="OTG13" i="20"/>
  <c r="OTH13" i="20"/>
  <c r="OTI13" i="20"/>
  <c r="OTJ13" i="20"/>
  <c r="OTK13" i="20"/>
  <c r="OTL13" i="20"/>
  <c r="OTM13" i="20"/>
  <c r="OTN13" i="20"/>
  <c r="OTO13" i="20"/>
  <c r="OTP13" i="20"/>
  <c r="OTQ13" i="20"/>
  <c r="OTR13" i="20"/>
  <c r="OTS13" i="20"/>
  <c r="OTT13" i="20"/>
  <c r="OTU13" i="20"/>
  <c r="OTV13" i="20"/>
  <c r="OTW13" i="20"/>
  <c r="OTX13" i="20"/>
  <c r="OTY13" i="20"/>
  <c r="OTZ13" i="20"/>
  <c r="OUA13" i="20"/>
  <c r="OUB13" i="20"/>
  <c r="OUC13" i="20"/>
  <c r="OUD13" i="20"/>
  <c r="OUE13" i="20"/>
  <c r="OUF13" i="20"/>
  <c r="OUG13" i="20"/>
  <c r="OUH13" i="20"/>
  <c r="OUI13" i="20"/>
  <c r="OUJ13" i="20"/>
  <c r="OUK13" i="20"/>
  <c r="OUL13" i="20"/>
  <c r="OUM13" i="20"/>
  <c r="OUN13" i="20"/>
  <c r="OUO13" i="20"/>
  <c r="OUP13" i="20"/>
  <c r="OUQ13" i="20"/>
  <c r="OUR13" i="20"/>
  <c r="OUS13" i="20"/>
  <c r="OUT13" i="20"/>
  <c r="OUU13" i="20"/>
  <c r="OUV13" i="20"/>
  <c r="OUW13" i="20"/>
  <c r="OUX13" i="20"/>
  <c r="OUY13" i="20"/>
  <c r="OUZ13" i="20"/>
  <c r="OVA13" i="20"/>
  <c r="OVB13" i="20"/>
  <c r="OVC13" i="20"/>
  <c r="OVD13" i="20"/>
  <c r="OVE13" i="20"/>
  <c r="OVF13" i="20"/>
  <c r="OVG13" i="20"/>
  <c r="OVH13" i="20"/>
  <c r="OVI13" i="20"/>
  <c r="OVJ13" i="20"/>
  <c r="OVK13" i="20"/>
  <c r="OVL13" i="20"/>
  <c r="OVM13" i="20"/>
  <c r="OVN13" i="20"/>
  <c r="OVO13" i="20"/>
  <c r="OVP13" i="20"/>
  <c r="OVQ13" i="20"/>
  <c r="OVR13" i="20"/>
  <c r="OVS13" i="20"/>
  <c r="OVT13" i="20"/>
  <c r="OVU13" i="20"/>
  <c r="OVV13" i="20"/>
  <c r="OVW13" i="20"/>
  <c r="OVX13" i="20"/>
  <c r="OVY13" i="20"/>
  <c r="OVZ13" i="20"/>
  <c r="OWA13" i="20"/>
  <c r="OWB13" i="20"/>
  <c r="OWC13" i="20"/>
  <c r="OWD13" i="20"/>
  <c r="OWE13" i="20"/>
  <c r="OWF13" i="20"/>
  <c r="OWG13" i="20"/>
  <c r="OWH13" i="20"/>
  <c r="OWI13" i="20"/>
  <c r="OWJ13" i="20"/>
  <c r="OWK13" i="20"/>
  <c r="OWL13" i="20"/>
  <c r="OWM13" i="20"/>
  <c r="OWN13" i="20"/>
  <c r="OWO13" i="20"/>
  <c r="OWP13" i="20"/>
  <c r="OWQ13" i="20"/>
  <c r="OWR13" i="20"/>
  <c r="OWS13" i="20"/>
  <c r="OWT13" i="20"/>
  <c r="OWU13" i="20"/>
  <c r="OWV13" i="20"/>
  <c r="OWW13" i="20"/>
  <c r="OWX13" i="20"/>
  <c r="OWY13" i="20"/>
  <c r="OWZ13" i="20"/>
  <c r="OXA13" i="20"/>
  <c r="OXB13" i="20"/>
  <c r="OXC13" i="20"/>
  <c r="OXD13" i="20"/>
  <c r="OXE13" i="20"/>
  <c r="OXF13" i="20"/>
  <c r="OXG13" i="20"/>
  <c r="OXH13" i="20"/>
  <c r="OXI13" i="20"/>
  <c r="OXJ13" i="20"/>
  <c r="OXK13" i="20"/>
  <c r="OXL13" i="20"/>
  <c r="OXM13" i="20"/>
  <c r="OXN13" i="20"/>
  <c r="OXO13" i="20"/>
  <c r="OXP13" i="20"/>
  <c r="OXQ13" i="20"/>
  <c r="OXR13" i="20"/>
  <c r="OXS13" i="20"/>
  <c r="OXT13" i="20"/>
  <c r="OXU13" i="20"/>
  <c r="OXV13" i="20"/>
  <c r="OXW13" i="20"/>
  <c r="OXX13" i="20"/>
  <c r="OXY13" i="20"/>
  <c r="OXZ13" i="20"/>
  <c r="OYA13" i="20"/>
  <c r="OYB13" i="20"/>
  <c r="OYC13" i="20"/>
  <c r="OYD13" i="20"/>
  <c r="OYE13" i="20"/>
  <c r="OYF13" i="20"/>
  <c r="OYG13" i="20"/>
  <c r="OYH13" i="20"/>
  <c r="OYI13" i="20"/>
  <c r="OYJ13" i="20"/>
  <c r="OYK13" i="20"/>
  <c r="OYL13" i="20"/>
  <c r="OYM13" i="20"/>
  <c r="OYN13" i="20"/>
  <c r="OYO13" i="20"/>
  <c r="OYP13" i="20"/>
  <c r="OYQ13" i="20"/>
  <c r="OYR13" i="20"/>
  <c r="OYS13" i="20"/>
  <c r="OYT13" i="20"/>
  <c r="OYU13" i="20"/>
  <c r="OYV13" i="20"/>
  <c r="OYW13" i="20"/>
  <c r="OYX13" i="20"/>
  <c r="OYY13" i="20"/>
  <c r="OYZ13" i="20"/>
  <c r="OZA13" i="20"/>
  <c r="OZB13" i="20"/>
  <c r="OZC13" i="20"/>
  <c r="OZD13" i="20"/>
  <c r="OZE13" i="20"/>
  <c r="OZF13" i="20"/>
  <c r="OZG13" i="20"/>
  <c r="OZH13" i="20"/>
  <c r="OZI13" i="20"/>
  <c r="OZJ13" i="20"/>
  <c r="OZK13" i="20"/>
  <c r="OZL13" i="20"/>
  <c r="OZM13" i="20"/>
  <c r="OZN13" i="20"/>
  <c r="OZO13" i="20"/>
  <c r="OZP13" i="20"/>
  <c r="OZQ13" i="20"/>
  <c r="OZR13" i="20"/>
  <c r="OZS13" i="20"/>
  <c r="OZT13" i="20"/>
  <c r="OZU13" i="20"/>
  <c r="OZV13" i="20"/>
  <c r="OZW13" i="20"/>
  <c r="OZX13" i="20"/>
  <c r="OZY13" i="20"/>
  <c r="OZZ13" i="20"/>
  <c r="PAA13" i="20"/>
  <c r="PAB13" i="20"/>
  <c r="PAC13" i="20"/>
  <c r="PAD13" i="20"/>
  <c r="PAE13" i="20"/>
  <c r="PAF13" i="20"/>
  <c r="PAG13" i="20"/>
  <c r="PAH13" i="20"/>
  <c r="PAI13" i="20"/>
  <c r="PAJ13" i="20"/>
  <c r="PAK13" i="20"/>
  <c r="PAL13" i="20"/>
  <c r="PAM13" i="20"/>
  <c r="PAN13" i="20"/>
  <c r="PAO13" i="20"/>
  <c r="PAP13" i="20"/>
  <c r="PAQ13" i="20"/>
  <c r="PAR13" i="20"/>
  <c r="PAS13" i="20"/>
  <c r="PAT13" i="20"/>
  <c r="PAU13" i="20"/>
  <c r="PAV13" i="20"/>
  <c r="PAW13" i="20"/>
  <c r="PAX13" i="20"/>
  <c r="PAY13" i="20"/>
  <c r="PAZ13" i="20"/>
  <c r="PBA13" i="20"/>
  <c r="PBB13" i="20"/>
  <c r="PBC13" i="20"/>
  <c r="PBD13" i="20"/>
  <c r="PBE13" i="20"/>
  <c r="PBF13" i="20"/>
  <c r="PBG13" i="20"/>
  <c r="PBH13" i="20"/>
  <c r="PBI13" i="20"/>
  <c r="PBJ13" i="20"/>
  <c r="PBK13" i="20"/>
  <c r="PBL13" i="20"/>
  <c r="PBM13" i="20"/>
  <c r="PBN13" i="20"/>
  <c r="PBO13" i="20"/>
  <c r="PBP13" i="20"/>
  <c r="PBQ13" i="20"/>
  <c r="PBR13" i="20"/>
  <c r="PBS13" i="20"/>
  <c r="PBT13" i="20"/>
  <c r="PBU13" i="20"/>
  <c r="PBV13" i="20"/>
  <c r="PBW13" i="20"/>
  <c r="PBX13" i="20"/>
  <c r="PBY13" i="20"/>
  <c r="PBZ13" i="20"/>
  <c r="PCA13" i="20"/>
  <c r="PCB13" i="20"/>
  <c r="PCC13" i="20"/>
  <c r="PCD13" i="20"/>
  <c r="PCE13" i="20"/>
  <c r="PCF13" i="20"/>
  <c r="PCG13" i="20"/>
  <c r="PCH13" i="20"/>
  <c r="PCI13" i="20"/>
  <c r="PCJ13" i="20"/>
  <c r="PCK13" i="20"/>
  <c r="PCL13" i="20"/>
  <c r="PCM13" i="20"/>
  <c r="PCN13" i="20"/>
  <c r="PCO13" i="20"/>
  <c r="PCP13" i="20"/>
  <c r="PCQ13" i="20"/>
  <c r="PCR13" i="20"/>
  <c r="PCS13" i="20"/>
  <c r="PCT13" i="20"/>
  <c r="PCU13" i="20"/>
  <c r="PCV13" i="20"/>
  <c r="PCW13" i="20"/>
  <c r="PCX13" i="20"/>
  <c r="PCY13" i="20"/>
  <c r="PCZ13" i="20"/>
  <c r="PDA13" i="20"/>
  <c r="PDB13" i="20"/>
  <c r="PDC13" i="20"/>
  <c r="PDD13" i="20"/>
  <c r="PDE13" i="20"/>
  <c r="PDF13" i="20"/>
  <c r="PDG13" i="20"/>
  <c r="PDH13" i="20"/>
  <c r="PDI13" i="20"/>
  <c r="PDJ13" i="20"/>
  <c r="PDK13" i="20"/>
  <c r="PDL13" i="20"/>
  <c r="PDM13" i="20"/>
  <c r="PDN13" i="20"/>
  <c r="PDO13" i="20"/>
  <c r="PDP13" i="20"/>
  <c r="PDQ13" i="20"/>
  <c r="PDR13" i="20"/>
  <c r="PDS13" i="20"/>
  <c r="PDT13" i="20"/>
  <c r="PDU13" i="20"/>
  <c r="PDV13" i="20"/>
  <c r="PDW13" i="20"/>
  <c r="PDX13" i="20"/>
  <c r="PDY13" i="20"/>
  <c r="PDZ13" i="20"/>
  <c r="PEA13" i="20"/>
  <c r="PEB13" i="20"/>
  <c r="PEC13" i="20"/>
  <c r="PED13" i="20"/>
  <c r="PEE13" i="20"/>
  <c r="PEF13" i="20"/>
  <c r="PEG13" i="20"/>
  <c r="PEH13" i="20"/>
  <c r="PEI13" i="20"/>
  <c r="PEJ13" i="20"/>
  <c r="PEK13" i="20"/>
  <c r="PEL13" i="20"/>
  <c r="PEM13" i="20"/>
  <c r="PEN13" i="20"/>
  <c r="PEO13" i="20"/>
  <c r="PEP13" i="20"/>
  <c r="PEQ13" i="20"/>
  <c r="PER13" i="20"/>
  <c r="PES13" i="20"/>
  <c r="PET13" i="20"/>
  <c r="PEU13" i="20"/>
  <c r="PEV13" i="20"/>
  <c r="PEW13" i="20"/>
  <c r="PEX13" i="20"/>
  <c r="PEY13" i="20"/>
  <c r="PEZ13" i="20"/>
  <c r="PFA13" i="20"/>
  <c r="PFB13" i="20"/>
  <c r="PFC13" i="20"/>
  <c r="PFD13" i="20"/>
  <c r="PFE13" i="20"/>
  <c r="PFF13" i="20"/>
  <c r="PFG13" i="20"/>
  <c r="PFH13" i="20"/>
  <c r="PFI13" i="20"/>
  <c r="PFJ13" i="20"/>
  <c r="PFK13" i="20"/>
  <c r="PFL13" i="20"/>
  <c r="PFM13" i="20"/>
  <c r="PFN13" i="20"/>
  <c r="PFO13" i="20"/>
  <c r="PFP13" i="20"/>
  <c r="PFQ13" i="20"/>
  <c r="PFR13" i="20"/>
  <c r="PFS13" i="20"/>
  <c r="PFT13" i="20"/>
  <c r="PFU13" i="20"/>
  <c r="PFV13" i="20"/>
  <c r="PFW13" i="20"/>
  <c r="PFX13" i="20"/>
  <c r="PFY13" i="20"/>
  <c r="PFZ13" i="20"/>
  <c r="PGA13" i="20"/>
  <c r="PGB13" i="20"/>
  <c r="PGC13" i="20"/>
  <c r="PGD13" i="20"/>
  <c r="PGE13" i="20"/>
  <c r="PGF13" i="20"/>
  <c r="PGG13" i="20"/>
  <c r="PGH13" i="20"/>
  <c r="PGI13" i="20"/>
  <c r="PGJ13" i="20"/>
  <c r="PGK13" i="20"/>
  <c r="PGL13" i="20"/>
  <c r="PGM13" i="20"/>
  <c r="PGN13" i="20"/>
  <c r="PGO13" i="20"/>
  <c r="PGP13" i="20"/>
  <c r="PGQ13" i="20"/>
  <c r="PGR13" i="20"/>
  <c r="PGS13" i="20"/>
  <c r="PGT13" i="20"/>
  <c r="PGU13" i="20"/>
  <c r="PGV13" i="20"/>
  <c r="PGW13" i="20"/>
  <c r="PGX13" i="20"/>
  <c r="PGY13" i="20"/>
  <c r="PGZ13" i="20"/>
  <c r="PHA13" i="20"/>
  <c r="PHB13" i="20"/>
  <c r="PHC13" i="20"/>
  <c r="PHD13" i="20"/>
  <c r="PHE13" i="20"/>
  <c r="PHF13" i="20"/>
  <c r="PHG13" i="20"/>
  <c r="PHH13" i="20"/>
  <c r="PHI13" i="20"/>
  <c r="PHJ13" i="20"/>
  <c r="PHK13" i="20"/>
  <c r="PHL13" i="20"/>
  <c r="PHM13" i="20"/>
  <c r="PHN13" i="20"/>
  <c r="PHO13" i="20"/>
  <c r="PHP13" i="20"/>
  <c r="PHQ13" i="20"/>
  <c r="PHR13" i="20"/>
  <c r="PHS13" i="20"/>
  <c r="PHT13" i="20"/>
  <c r="PHU13" i="20"/>
  <c r="PHV13" i="20"/>
  <c r="PHW13" i="20"/>
  <c r="PHX13" i="20"/>
  <c r="PHY13" i="20"/>
  <c r="PHZ13" i="20"/>
  <c r="PIA13" i="20"/>
  <c r="PIB13" i="20"/>
  <c r="PIC13" i="20"/>
  <c r="PID13" i="20"/>
  <c r="PIE13" i="20"/>
  <c r="PIF13" i="20"/>
  <c r="PIG13" i="20"/>
  <c r="PIH13" i="20"/>
  <c r="PII13" i="20"/>
  <c r="PIJ13" i="20"/>
  <c r="PIK13" i="20"/>
  <c r="PIL13" i="20"/>
  <c r="PIM13" i="20"/>
  <c r="PIN13" i="20"/>
  <c r="PIO13" i="20"/>
  <c r="PIP13" i="20"/>
  <c r="PIQ13" i="20"/>
  <c r="PIR13" i="20"/>
  <c r="PIS13" i="20"/>
  <c r="PIT13" i="20"/>
  <c r="PIU13" i="20"/>
  <c r="PIV13" i="20"/>
  <c r="PIW13" i="20"/>
  <c r="PIX13" i="20"/>
  <c r="PIY13" i="20"/>
  <c r="PIZ13" i="20"/>
  <c r="PJA13" i="20"/>
  <c r="PJB13" i="20"/>
  <c r="PJC13" i="20"/>
  <c r="PJD13" i="20"/>
  <c r="PJE13" i="20"/>
  <c r="PJF13" i="20"/>
  <c r="PJG13" i="20"/>
  <c r="PJH13" i="20"/>
  <c r="PJI13" i="20"/>
  <c r="PJJ13" i="20"/>
  <c r="PJK13" i="20"/>
  <c r="PJL13" i="20"/>
  <c r="PJM13" i="20"/>
  <c r="PJN13" i="20"/>
  <c r="PJO13" i="20"/>
  <c r="PJP13" i="20"/>
  <c r="PJQ13" i="20"/>
  <c r="PJR13" i="20"/>
  <c r="PJS13" i="20"/>
  <c r="PJT13" i="20"/>
  <c r="PJU13" i="20"/>
  <c r="PJV13" i="20"/>
  <c r="PJW13" i="20"/>
  <c r="PJX13" i="20"/>
  <c r="PJY13" i="20"/>
  <c r="PJZ13" i="20"/>
  <c r="PKA13" i="20"/>
  <c r="PKB13" i="20"/>
  <c r="PKC13" i="20"/>
  <c r="PKD13" i="20"/>
  <c r="PKE13" i="20"/>
  <c r="PKF13" i="20"/>
  <c r="PKG13" i="20"/>
  <c r="PKH13" i="20"/>
  <c r="PKI13" i="20"/>
  <c r="PKJ13" i="20"/>
  <c r="PKK13" i="20"/>
  <c r="PKL13" i="20"/>
  <c r="PKM13" i="20"/>
  <c r="PKN13" i="20"/>
  <c r="PKO13" i="20"/>
  <c r="PKP13" i="20"/>
  <c r="PKQ13" i="20"/>
  <c r="PKR13" i="20"/>
  <c r="PKS13" i="20"/>
  <c r="PKT13" i="20"/>
  <c r="PKU13" i="20"/>
  <c r="PKV13" i="20"/>
  <c r="PKW13" i="20"/>
  <c r="PKX13" i="20"/>
  <c r="PKY13" i="20"/>
  <c r="PKZ13" i="20"/>
  <c r="PLA13" i="20"/>
  <c r="PLB13" i="20"/>
  <c r="PLC13" i="20"/>
  <c r="PLD13" i="20"/>
  <c r="PLE13" i="20"/>
  <c r="PLF13" i="20"/>
  <c r="PLG13" i="20"/>
  <c r="PLH13" i="20"/>
  <c r="PLI13" i="20"/>
  <c r="PLJ13" i="20"/>
  <c r="PLK13" i="20"/>
  <c r="PLL13" i="20"/>
  <c r="PLM13" i="20"/>
  <c r="PLN13" i="20"/>
  <c r="PLO13" i="20"/>
  <c r="PLP13" i="20"/>
  <c r="PLQ13" i="20"/>
  <c r="PLR13" i="20"/>
  <c r="PLS13" i="20"/>
  <c r="PLT13" i="20"/>
  <c r="PLU13" i="20"/>
  <c r="PLV13" i="20"/>
  <c r="PLW13" i="20"/>
  <c r="PLX13" i="20"/>
  <c r="PLY13" i="20"/>
  <c r="PLZ13" i="20"/>
  <c r="PMA13" i="20"/>
  <c r="PMB13" i="20"/>
  <c r="PMC13" i="20"/>
  <c r="PMD13" i="20"/>
  <c r="PME13" i="20"/>
  <c r="PMF13" i="20"/>
  <c r="PMG13" i="20"/>
  <c r="PMH13" i="20"/>
  <c r="PMI13" i="20"/>
  <c r="PMJ13" i="20"/>
  <c r="PMK13" i="20"/>
  <c r="PML13" i="20"/>
  <c r="PMM13" i="20"/>
  <c r="PMN13" i="20"/>
  <c r="PMO13" i="20"/>
  <c r="PMP13" i="20"/>
  <c r="PMQ13" i="20"/>
  <c r="PMR13" i="20"/>
  <c r="PMS13" i="20"/>
  <c r="PMT13" i="20"/>
  <c r="PMU13" i="20"/>
  <c r="PMV13" i="20"/>
  <c r="PMW13" i="20"/>
  <c r="PMX13" i="20"/>
  <c r="PMY13" i="20"/>
  <c r="PMZ13" i="20"/>
  <c r="PNA13" i="20"/>
  <c r="PNB13" i="20"/>
  <c r="PNC13" i="20"/>
  <c r="PND13" i="20"/>
  <c r="PNE13" i="20"/>
  <c r="PNF13" i="20"/>
  <c r="PNG13" i="20"/>
  <c r="PNH13" i="20"/>
  <c r="PNI13" i="20"/>
  <c r="PNJ13" i="20"/>
  <c r="PNK13" i="20"/>
  <c r="PNL13" i="20"/>
  <c r="PNM13" i="20"/>
  <c r="PNN13" i="20"/>
  <c r="PNO13" i="20"/>
  <c r="PNP13" i="20"/>
  <c r="PNQ13" i="20"/>
  <c r="PNR13" i="20"/>
  <c r="PNS13" i="20"/>
  <c r="PNT13" i="20"/>
  <c r="PNU13" i="20"/>
  <c r="PNV13" i="20"/>
  <c r="PNW13" i="20"/>
  <c r="PNX13" i="20"/>
  <c r="PNY13" i="20"/>
  <c r="PNZ13" i="20"/>
  <c r="POA13" i="20"/>
  <c r="POB13" i="20"/>
  <c r="POC13" i="20"/>
  <c r="POD13" i="20"/>
  <c r="POE13" i="20"/>
  <c r="POF13" i="20"/>
  <c r="POG13" i="20"/>
  <c r="POH13" i="20"/>
  <c r="POI13" i="20"/>
  <c r="POJ13" i="20"/>
  <c r="POK13" i="20"/>
  <c r="POL13" i="20"/>
  <c r="POM13" i="20"/>
  <c r="PON13" i="20"/>
  <c r="POO13" i="20"/>
  <c r="POP13" i="20"/>
  <c r="POQ13" i="20"/>
  <c r="POR13" i="20"/>
  <c r="POS13" i="20"/>
  <c r="POT13" i="20"/>
  <c r="POU13" i="20"/>
  <c r="POV13" i="20"/>
  <c r="POW13" i="20"/>
  <c r="POX13" i="20"/>
  <c r="POY13" i="20"/>
  <c r="POZ13" i="20"/>
  <c r="PPA13" i="20"/>
  <c r="PPB13" i="20"/>
  <c r="PPC13" i="20"/>
  <c r="PPD13" i="20"/>
  <c r="PPE13" i="20"/>
  <c r="PPF13" i="20"/>
  <c r="PPG13" i="20"/>
  <c r="PPH13" i="20"/>
  <c r="PPI13" i="20"/>
  <c r="PPJ13" i="20"/>
  <c r="PPK13" i="20"/>
  <c r="PPL13" i="20"/>
  <c r="PPM13" i="20"/>
  <c r="PPN13" i="20"/>
  <c r="PPO13" i="20"/>
  <c r="PPP13" i="20"/>
  <c r="PPQ13" i="20"/>
  <c r="PPR13" i="20"/>
  <c r="PPS13" i="20"/>
  <c r="PPT13" i="20"/>
  <c r="PPU13" i="20"/>
  <c r="PPV13" i="20"/>
  <c r="PPW13" i="20"/>
  <c r="PPX13" i="20"/>
  <c r="PPY13" i="20"/>
  <c r="PPZ13" i="20"/>
  <c r="PQA13" i="20"/>
  <c r="PQB13" i="20"/>
  <c r="PQC13" i="20"/>
  <c r="PQD13" i="20"/>
  <c r="PQE13" i="20"/>
  <c r="PQF13" i="20"/>
  <c r="PQG13" i="20"/>
  <c r="PQH13" i="20"/>
  <c r="PQI13" i="20"/>
  <c r="PQJ13" i="20"/>
  <c r="PQK13" i="20"/>
  <c r="PQL13" i="20"/>
  <c r="PQM13" i="20"/>
  <c r="PQN13" i="20"/>
  <c r="PQO13" i="20"/>
  <c r="PQP13" i="20"/>
  <c r="PQQ13" i="20"/>
  <c r="PQR13" i="20"/>
  <c r="PQS13" i="20"/>
  <c r="PQT13" i="20"/>
  <c r="PQU13" i="20"/>
  <c r="PQV13" i="20"/>
  <c r="PQW13" i="20"/>
  <c r="PQX13" i="20"/>
  <c r="PQY13" i="20"/>
  <c r="PQZ13" i="20"/>
  <c r="PRA13" i="20"/>
  <c r="PRB13" i="20"/>
  <c r="PRC13" i="20"/>
  <c r="PRD13" i="20"/>
  <c r="PRE13" i="20"/>
  <c r="PRF13" i="20"/>
  <c r="PRG13" i="20"/>
  <c r="PRH13" i="20"/>
  <c r="PRI13" i="20"/>
  <c r="PRJ13" i="20"/>
  <c r="PRK13" i="20"/>
  <c r="PRL13" i="20"/>
  <c r="PRM13" i="20"/>
  <c r="PRN13" i="20"/>
  <c r="PRO13" i="20"/>
  <c r="PRP13" i="20"/>
  <c r="PRQ13" i="20"/>
  <c r="PRR13" i="20"/>
  <c r="PRS13" i="20"/>
  <c r="PRT13" i="20"/>
  <c r="PRU13" i="20"/>
  <c r="PRV13" i="20"/>
  <c r="PRW13" i="20"/>
  <c r="PRX13" i="20"/>
  <c r="PRY13" i="20"/>
  <c r="PRZ13" i="20"/>
  <c r="PSA13" i="20"/>
  <c r="PSB13" i="20"/>
  <c r="PSC13" i="20"/>
  <c r="PSD13" i="20"/>
  <c r="PSE13" i="20"/>
  <c r="PSF13" i="20"/>
  <c r="PSG13" i="20"/>
  <c r="PSH13" i="20"/>
  <c r="PSI13" i="20"/>
  <c r="PSJ13" i="20"/>
  <c r="PSK13" i="20"/>
  <c r="PSL13" i="20"/>
  <c r="PSM13" i="20"/>
  <c r="PSN13" i="20"/>
  <c r="PSO13" i="20"/>
  <c r="PSP13" i="20"/>
  <c r="PSQ13" i="20"/>
  <c r="PSR13" i="20"/>
  <c r="PSS13" i="20"/>
  <c r="PST13" i="20"/>
  <c r="PSU13" i="20"/>
  <c r="PSV13" i="20"/>
  <c r="PSW13" i="20"/>
  <c r="PSX13" i="20"/>
  <c r="PSY13" i="20"/>
  <c r="PSZ13" i="20"/>
  <c r="PTA13" i="20"/>
  <c r="PTB13" i="20"/>
  <c r="PTC13" i="20"/>
  <c r="PTD13" i="20"/>
  <c r="PTE13" i="20"/>
  <c r="PTF13" i="20"/>
  <c r="PTG13" i="20"/>
  <c r="PTH13" i="20"/>
  <c r="PTI13" i="20"/>
  <c r="PTJ13" i="20"/>
  <c r="PTK13" i="20"/>
  <c r="PTL13" i="20"/>
  <c r="PTM13" i="20"/>
  <c r="PTN13" i="20"/>
  <c r="PTO13" i="20"/>
  <c r="PTP13" i="20"/>
  <c r="PTQ13" i="20"/>
  <c r="PTR13" i="20"/>
  <c r="PTS13" i="20"/>
  <c r="PTT13" i="20"/>
  <c r="PTU13" i="20"/>
  <c r="PTV13" i="20"/>
  <c r="PTW13" i="20"/>
  <c r="PTX13" i="20"/>
  <c r="PTY13" i="20"/>
  <c r="PTZ13" i="20"/>
  <c r="PUA13" i="20"/>
  <c r="PUB13" i="20"/>
  <c r="PUC13" i="20"/>
  <c r="PUD13" i="20"/>
  <c r="PUE13" i="20"/>
  <c r="PUF13" i="20"/>
  <c r="PUG13" i="20"/>
  <c r="PUH13" i="20"/>
  <c r="PUI13" i="20"/>
  <c r="PUJ13" i="20"/>
  <c r="PUK13" i="20"/>
  <c r="PUL13" i="20"/>
  <c r="PUM13" i="20"/>
  <c r="PUN13" i="20"/>
  <c r="PUO13" i="20"/>
  <c r="PUP13" i="20"/>
  <c r="PUQ13" i="20"/>
  <c r="PUR13" i="20"/>
  <c r="PUS13" i="20"/>
  <c r="PUT13" i="20"/>
  <c r="PUU13" i="20"/>
  <c r="PUV13" i="20"/>
  <c r="PUW13" i="20"/>
  <c r="PUX13" i="20"/>
  <c r="PUY13" i="20"/>
  <c r="PUZ13" i="20"/>
  <c r="PVA13" i="20"/>
  <c r="PVB13" i="20"/>
  <c r="PVC13" i="20"/>
  <c r="PVD13" i="20"/>
  <c r="PVE13" i="20"/>
  <c r="PVF13" i="20"/>
  <c r="PVG13" i="20"/>
  <c r="PVH13" i="20"/>
  <c r="PVI13" i="20"/>
  <c r="PVJ13" i="20"/>
  <c r="PVK13" i="20"/>
  <c r="PVL13" i="20"/>
  <c r="PVM13" i="20"/>
  <c r="PVN13" i="20"/>
  <c r="PVO13" i="20"/>
  <c r="PVP13" i="20"/>
  <c r="PVQ13" i="20"/>
  <c r="PVR13" i="20"/>
  <c r="PVS13" i="20"/>
  <c r="PVT13" i="20"/>
  <c r="PVU13" i="20"/>
  <c r="PVV13" i="20"/>
  <c r="PVW13" i="20"/>
  <c r="PVX13" i="20"/>
  <c r="PVY13" i="20"/>
  <c r="PVZ13" i="20"/>
  <c r="PWA13" i="20"/>
  <c r="PWB13" i="20"/>
  <c r="PWC13" i="20"/>
  <c r="PWD13" i="20"/>
  <c r="PWE13" i="20"/>
  <c r="PWF13" i="20"/>
  <c r="PWG13" i="20"/>
  <c r="PWH13" i="20"/>
  <c r="PWI13" i="20"/>
  <c r="PWJ13" i="20"/>
  <c r="PWK13" i="20"/>
  <c r="PWL13" i="20"/>
  <c r="PWM13" i="20"/>
  <c r="PWN13" i="20"/>
  <c r="PWO13" i="20"/>
  <c r="PWP13" i="20"/>
  <c r="PWQ13" i="20"/>
  <c r="PWR13" i="20"/>
  <c r="PWS13" i="20"/>
  <c r="PWT13" i="20"/>
  <c r="PWU13" i="20"/>
  <c r="PWV13" i="20"/>
  <c r="PWW13" i="20"/>
  <c r="PWX13" i="20"/>
  <c r="PWY13" i="20"/>
  <c r="PWZ13" i="20"/>
  <c r="PXA13" i="20"/>
  <c r="PXB13" i="20"/>
  <c r="PXC13" i="20"/>
  <c r="PXD13" i="20"/>
  <c r="PXE13" i="20"/>
  <c r="PXF13" i="20"/>
  <c r="PXG13" i="20"/>
  <c r="PXH13" i="20"/>
  <c r="PXI13" i="20"/>
  <c r="PXJ13" i="20"/>
  <c r="PXK13" i="20"/>
  <c r="PXL13" i="20"/>
  <c r="PXM13" i="20"/>
  <c r="PXN13" i="20"/>
  <c r="PXO13" i="20"/>
  <c r="PXP13" i="20"/>
  <c r="PXQ13" i="20"/>
  <c r="PXR13" i="20"/>
  <c r="PXS13" i="20"/>
  <c r="PXT13" i="20"/>
  <c r="PXU13" i="20"/>
  <c r="PXV13" i="20"/>
  <c r="PXW13" i="20"/>
  <c r="PXX13" i="20"/>
  <c r="PXY13" i="20"/>
  <c r="PXZ13" i="20"/>
  <c r="PYA13" i="20"/>
  <c r="PYB13" i="20"/>
  <c r="PYC13" i="20"/>
  <c r="PYD13" i="20"/>
  <c r="PYE13" i="20"/>
  <c r="PYF13" i="20"/>
  <c r="PYG13" i="20"/>
  <c r="PYH13" i="20"/>
  <c r="PYI13" i="20"/>
  <c r="PYJ13" i="20"/>
  <c r="PYK13" i="20"/>
  <c r="PYL13" i="20"/>
  <c r="PYM13" i="20"/>
  <c r="PYN13" i="20"/>
  <c r="PYO13" i="20"/>
  <c r="PYP13" i="20"/>
  <c r="PYQ13" i="20"/>
  <c r="PYR13" i="20"/>
  <c r="PYS13" i="20"/>
  <c r="PYT13" i="20"/>
  <c r="PYU13" i="20"/>
  <c r="PYV13" i="20"/>
  <c r="PYW13" i="20"/>
  <c r="PYX13" i="20"/>
  <c r="PYY13" i="20"/>
  <c r="PYZ13" i="20"/>
  <c r="PZA13" i="20"/>
  <c r="PZB13" i="20"/>
  <c r="PZC13" i="20"/>
  <c r="PZD13" i="20"/>
  <c r="PZE13" i="20"/>
  <c r="PZF13" i="20"/>
  <c r="PZG13" i="20"/>
  <c r="PZH13" i="20"/>
  <c r="PZI13" i="20"/>
  <c r="PZJ13" i="20"/>
  <c r="PZK13" i="20"/>
  <c r="PZL13" i="20"/>
  <c r="PZM13" i="20"/>
  <c r="PZN13" i="20"/>
  <c r="PZO13" i="20"/>
  <c r="PZP13" i="20"/>
  <c r="PZQ13" i="20"/>
  <c r="PZR13" i="20"/>
  <c r="PZS13" i="20"/>
  <c r="PZT13" i="20"/>
  <c r="PZU13" i="20"/>
  <c r="PZV13" i="20"/>
  <c r="PZW13" i="20"/>
  <c r="PZX13" i="20"/>
  <c r="PZY13" i="20"/>
  <c r="PZZ13" i="20"/>
  <c r="QAA13" i="20"/>
  <c r="QAB13" i="20"/>
  <c r="QAC13" i="20"/>
  <c r="QAD13" i="20"/>
  <c r="QAE13" i="20"/>
  <c r="QAF13" i="20"/>
  <c r="QAG13" i="20"/>
  <c r="QAH13" i="20"/>
  <c r="QAI13" i="20"/>
  <c r="QAJ13" i="20"/>
  <c r="QAK13" i="20"/>
  <c r="QAL13" i="20"/>
  <c r="QAM13" i="20"/>
  <c r="QAN13" i="20"/>
  <c r="QAO13" i="20"/>
  <c r="QAP13" i="20"/>
  <c r="QAQ13" i="20"/>
  <c r="QAR13" i="20"/>
  <c r="QAS13" i="20"/>
  <c r="QAT13" i="20"/>
  <c r="QAU13" i="20"/>
  <c r="QAV13" i="20"/>
  <c r="QAW13" i="20"/>
  <c r="QAX13" i="20"/>
  <c r="QAY13" i="20"/>
  <c r="QAZ13" i="20"/>
  <c r="QBA13" i="20"/>
  <c r="QBB13" i="20"/>
  <c r="QBC13" i="20"/>
  <c r="QBD13" i="20"/>
  <c r="QBE13" i="20"/>
  <c r="QBF13" i="20"/>
  <c r="QBG13" i="20"/>
  <c r="QBH13" i="20"/>
  <c r="QBI13" i="20"/>
  <c r="QBJ13" i="20"/>
  <c r="QBK13" i="20"/>
  <c r="QBL13" i="20"/>
  <c r="QBM13" i="20"/>
  <c r="QBN13" i="20"/>
  <c r="QBO13" i="20"/>
  <c r="QBP13" i="20"/>
  <c r="QBQ13" i="20"/>
  <c r="QBR13" i="20"/>
  <c r="QBS13" i="20"/>
  <c r="QBT13" i="20"/>
  <c r="QBU13" i="20"/>
  <c r="QBV13" i="20"/>
  <c r="QBW13" i="20"/>
  <c r="QBX13" i="20"/>
  <c r="QBY13" i="20"/>
  <c r="QBZ13" i="20"/>
  <c r="QCA13" i="20"/>
  <c r="QCB13" i="20"/>
  <c r="QCC13" i="20"/>
  <c r="QCD13" i="20"/>
  <c r="QCE13" i="20"/>
  <c r="QCF13" i="20"/>
  <c r="QCG13" i="20"/>
  <c r="QCH13" i="20"/>
  <c r="QCI13" i="20"/>
  <c r="QCJ13" i="20"/>
  <c r="QCK13" i="20"/>
  <c r="QCL13" i="20"/>
  <c r="QCM13" i="20"/>
  <c r="QCN13" i="20"/>
  <c r="QCO13" i="20"/>
  <c r="QCP13" i="20"/>
  <c r="QCQ13" i="20"/>
  <c r="QCR13" i="20"/>
  <c r="QCS13" i="20"/>
  <c r="QCT13" i="20"/>
  <c r="QCU13" i="20"/>
  <c r="QCV13" i="20"/>
  <c r="QCW13" i="20"/>
  <c r="QCX13" i="20"/>
  <c r="QCY13" i="20"/>
  <c r="QCZ13" i="20"/>
  <c r="QDA13" i="20"/>
  <c r="QDB13" i="20"/>
  <c r="QDC13" i="20"/>
  <c r="QDD13" i="20"/>
  <c r="QDE13" i="20"/>
  <c r="QDF13" i="20"/>
  <c r="QDG13" i="20"/>
  <c r="QDH13" i="20"/>
  <c r="QDI13" i="20"/>
  <c r="QDJ13" i="20"/>
  <c r="QDK13" i="20"/>
  <c r="QDL13" i="20"/>
  <c r="QDM13" i="20"/>
  <c r="QDN13" i="20"/>
  <c r="QDO13" i="20"/>
  <c r="QDP13" i="20"/>
  <c r="QDQ13" i="20"/>
  <c r="QDR13" i="20"/>
  <c r="QDS13" i="20"/>
  <c r="QDT13" i="20"/>
  <c r="QDU13" i="20"/>
  <c r="QDV13" i="20"/>
  <c r="QDW13" i="20"/>
  <c r="QDX13" i="20"/>
  <c r="QDY13" i="20"/>
  <c r="QDZ13" i="20"/>
  <c r="QEA13" i="20"/>
  <c r="QEB13" i="20"/>
  <c r="QEC13" i="20"/>
  <c r="QED13" i="20"/>
  <c r="QEE13" i="20"/>
  <c r="QEF13" i="20"/>
  <c r="QEG13" i="20"/>
  <c r="QEH13" i="20"/>
  <c r="QEI13" i="20"/>
  <c r="QEJ13" i="20"/>
  <c r="QEK13" i="20"/>
  <c r="QEL13" i="20"/>
  <c r="QEM13" i="20"/>
  <c r="QEN13" i="20"/>
  <c r="QEO13" i="20"/>
  <c r="QEP13" i="20"/>
  <c r="QEQ13" i="20"/>
  <c r="QER13" i="20"/>
  <c r="QES13" i="20"/>
  <c r="QET13" i="20"/>
  <c r="QEU13" i="20"/>
  <c r="QEV13" i="20"/>
  <c r="QEW13" i="20"/>
  <c r="QEX13" i="20"/>
  <c r="QEY13" i="20"/>
  <c r="QEZ13" i="20"/>
  <c r="QFA13" i="20"/>
  <c r="QFB13" i="20"/>
  <c r="QFC13" i="20"/>
  <c r="QFD13" i="20"/>
  <c r="QFE13" i="20"/>
  <c r="QFF13" i="20"/>
  <c r="QFG13" i="20"/>
  <c r="QFH13" i="20"/>
  <c r="QFI13" i="20"/>
  <c r="QFJ13" i="20"/>
  <c r="QFK13" i="20"/>
  <c r="QFL13" i="20"/>
  <c r="QFM13" i="20"/>
  <c r="QFN13" i="20"/>
  <c r="QFO13" i="20"/>
  <c r="QFP13" i="20"/>
  <c r="QFQ13" i="20"/>
  <c r="QFR13" i="20"/>
  <c r="QFS13" i="20"/>
  <c r="QFT13" i="20"/>
  <c r="QFU13" i="20"/>
  <c r="QFV13" i="20"/>
  <c r="QFW13" i="20"/>
  <c r="QFX13" i="20"/>
  <c r="QFY13" i="20"/>
  <c r="QFZ13" i="20"/>
  <c r="QGA13" i="20"/>
  <c r="QGB13" i="20"/>
  <c r="QGC13" i="20"/>
  <c r="QGD13" i="20"/>
  <c r="QGE13" i="20"/>
  <c r="QGF13" i="20"/>
  <c r="QGG13" i="20"/>
  <c r="QGH13" i="20"/>
  <c r="QGI13" i="20"/>
  <c r="QGJ13" i="20"/>
  <c r="QGK13" i="20"/>
  <c r="QGL13" i="20"/>
  <c r="QGM13" i="20"/>
  <c r="QGN13" i="20"/>
  <c r="QGO13" i="20"/>
  <c r="QGP13" i="20"/>
  <c r="QGQ13" i="20"/>
  <c r="QGR13" i="20"/>
  <c r="QGS13" i="20"/>
  <c r="QGT13" i="20"/>
  <c r="QGU13" i="20"/>
  <c r="QGV13" i="20"/>
  <c r="QGW13" i="20"/>
  <c r="QGX13" i="20"/>
  <c r="QGY13" i="20"/>
  <c r="QGZ13" i="20"/>
  <c r="QHA13" i="20"/>
  <c r="QHB13" i="20"/>
  <c r="QHC13" i="20"/>
  <c r="QHD13" i="20"/>
  <c r="QHE13" i="20"/>
  <c r="QHF13" i="20"/>
  <c r="QHG13" i="20"/>
  <c r="QHH13" i="20"/>
  <c r="QHI13" i="20"/>
  <c r="QHJ13" i="20"/>
  <c r="QHK13" i="20"/>
  <c r="QHL13" i="20"/>
  <c r="QHM13" i="20"/>
  <c r="QHN13" i="20"/>
  <c r="QHO13" i="20"/>
  <c r="QHP13" i="20"/>
  <c r="QHQ13" i="20"/>
  <c r="QHR13" i="20"/>
  <c r="QHS13" i="20"/>
  <c r="QHT13" i="20"/>
  <c r="QHU13" i="20"/>
  <c r="QHV13" i="20"/>
  <c r="QHW13" i="20"/>
  <c r="QHX13" i="20"/>
  <c r="QHY13" i="20"/>
  <c r="QHZ13" i="20"/>
  <c r="QIA13" i="20"/>
  <c r="QIB13" i="20"/>
  <c r="QIC13" i="20"/>
  <c r="QID13" i="20"/>
  <c r="QIE13" i="20"/>
  <c r="QIF13" i="20"/>
  <c r="QIG13" i="20"/>
  <c r="QIH13" i="20"/>
  <c r="QII13" i="20"/>
  <c r="QIJ13" i="20"/>
  <c r="QIK13" i="20"/>
  <c r="QIL13" i="20"/>
  <c r="QIM13" i="20"/>
  <c r="QIN13" i="20"/>
  <c r="QIO13" i="20"/>
  <c r="QIP13" i="20"/>
  <c r="QIQ13" i="20"/>
  <c r="QIR13" i="20"/>
  <c r="QIS13" i="20"/>
  <c r="QIT13" i="20"/>
  <c r="QIU13" i="20"/>
  <c r="QIV13" i="20"/>
  <c r="QIW13" i="20"/>
  <c r="QIX13" i="20"/>
  <c r="QIY13" i="20"/>
  <c r="QIZ13" i="20"/>
  <c r="QJA13" i="20"/>
  <c r="QJB13" i="20"/>
  <c r="QJC13" i="20"/>
  <c r="QJD13" i="20"/>
  <c r="QJE13" i="20"/>
  <c r="QJF13" i="20"/>
  <c r="QJG13" i="20"/>
  <c r="QJH13" i="20"/>
  <c r="QJI13" i="20"/>
  <c r="QJJ13" i="20"/>
  <c r="QJK13" i="20"/>
  <c r="QJL13" i="20"/>
  <c r="QJM13" i="20"/>
  <c r="QJN13" i="20"/>
  <c r="QJO13" i="20"/>
  <c r="QJP13" i="20"/>
  <c r="QJQ13" i="20"/>
  <c r="QJR13" i="20"/>
  <c r="QJS13" i="20"/>
  <c r="QJT13" i="20"/>
  <c r="QJU13" i="20"/>
  <c r="QJV13" i="20"/>
  <c r="QJW13" i="20"/>
  <c r="QJX13" i="20"/>
  <c r="QJY13" i="20"/>
  <c r="QJZ13" i="20"/>
  <c r="QKA13" i="20"/>
  <c r="QKB13" i="20"/>
  <c r="QKC13" i="20"/>
  <c r="QKD13" i="20"/>
  <c r="QKE13" i="20"/>
  <c r="QKF13" i="20"/>
  <c r="QKG13" i="20"/>
  <c r="QKH13" i="20"/>
  <c r="QKI13" i="20"/>
  <c r="QKJ13" i="20"/>
  <c r="QKK13" i="20"/>
  <c r="QKL13" i="20"/>
  <c r="QKM13" i="20"/>
  <c r="QKN13" i="20"/>
  <c r="QKO13" i="20"/>
  <c r="QKP13" i="20"/>
  <c r="QKQ13" i="20"/>
  <c r="QKR13" i="20"/>
  <c r="QKS13" i="20"/>
  <c r="QKT13" i="20"/>
  <c r="QKU13" i="20"/>
  <c r="QKV13" i="20"/>
  <c r="QKW13" i="20"/>
  <c r="QKX13" i="20"/>
  <c r="QKY13" i="20"/>
  <c r="QKZ13" i="20"/>
  <c r="QLA13" i="20"/>
  <c r="QLB13" i="20"/>
  <c r="QLC13" i="20"/>
  <c r="QLD13" i="20"/>
  <c r="QLE13" i="20"/>
  <c r="QLF13" i="20"/>
  <c r="QLG13" i="20"/>
  <c r="QLH13" i="20"/>
  <c r="QLI13" i="20"/>
  <c r="QLJ13" i="20"/>
  <c r="QLK13" i="20"/>
  <c r="QLL13" i="20"/>
  <c r="QLM13" i="20"/>
  <c r="QLN13" i="20"/>
  <c r="QLO13" i="20"/>
  <c r="QLP13" i="20"/>
  <c r="QLQ13" i="20"/>
  <c r="QLR13" i="20"/>
  <c r="QLS13" i="20"/>
  <c r="QLT13" i="20"/>
  <c r="QLU13" i="20"/>
  <c r="QLV13" i="20"/>
  <c r="QLW13" i="20"/>
  <c r="QLX13" i="20"/>
  <c r="QLY13" i="20"/>
  <c r="QLZ13" i="20"/>
  <c r="QMA13" i="20"/>
  <c r="QMB13" i="20"/>
  <c r="QMC13" i="20"/>
  <c r="QMD13" i="20"/>
  <c r="QME13" i="20"/>
  <c r="QMF13" i="20"/>
  <c r="QMG13" i="20"/>
  <c r="QMH13" i="20"/>
  <c r="QMI13" i="20"/>
  <c r="QMJ13" i="20"/>
  <c r="QMK13" i="20"/>
  <c r="QML13" i="20"/>
  <c r="QMM13" i="20"/>
  <c r="QMN13" i="20"/>
  <c r="QMO13" i="20"/>
  <c r="QMP13" i="20"/>
  <c r="QMQ13" i="20"/>
  <c r="QMR13" i="20"/>
  <c r="QMS13" i="20"/>
  <c r="QMT13" i="20"/>
  <c r="QMU13" i="20"/>
  <c r="QMV13" i="20"/>
  <c r="QMW13" i="20"/>
  <c r="QMX13" i="20"/>
  <c r="QMY13" i="20"/>
  <c r="QMZ13" i="20"/>
  <c r="QNA13" i="20"/>
  <c r="QNB13" i="20"/>
  <c r="QNC13" i="20"/>
  <c r="QND13" i="20"/>
  <c r="QNE13" i="20"/>
  <c r="QNF13" i="20"/>
  <c r="QNG13" i="20"/>
  <c r="QNH13" i="20"/>
  <c r="QNI13" i="20"/>
  <c r="QNJ13" i="20"/>
  <c r="QNK13" i="20"/>
  <c r="QNL13" i="20"/>
  <c r="QNM13" i="20"/>
  <c r="QNN13" i="20"/>
  <c r="QNO13" i="20"/>
  <c r="QNP13" i="20"/>
  <c r="QNQ13" i="20"/>
  <c r="QNR13" i="20"/>
  <c r="QNS13" i="20"/>
  <c r="QNT13" i="20"/>
  <c r="QNU13" i="20"/>
  <c r="QNV13" i="20"/>
  <c r="QNW13" i="20"/>
  <c r="QNX13" i="20"/>
  <c r="QNY13" i="20"/>
  <c r="QNZ13" i="20"/>
  <c r="QOA13" i="20"/>
  <c r="QOB13" i="20"/>
  <c r="QOC13" i="20"/>
  <c r="QOD13" i="20"/>
  <c r="QOE13" i="20"/>
  <c r="QOF13" i="20"/>
  <c r="QOG13" i="20"/>
  <c r="QOH13" i="20"/>
  <c r="QOI13" i="20"/>
  <c r="QOJ13" i="20"/>
  <c r="QOK13" i="20"/>
  <c r="QOL13" i="20"/>
  <c r="QOM13" i="20"/>
  <c r="QON13" i="20"/>
  <c r="QOO13" i="20"/>
  <c r="QOP13" i="20"/>
  <c r="QOQ13" i="20"/>
  <c r="QOR13" i="20"/>
  <c r="QOS13" i="20"/>
  <c r="QOT13" i="20"/>
  <c r="QOU13" i="20"/>
  <c r="QOV13" i="20"/>
  <c r="QOW13" i="20"/>
  <c r="QOX13" i="20"/>
  <c r="QOY13" i="20"/>
  <c r="QOZ13" i="20"/>
  <c r="QPA13" i="20"/>
  <c r="QPB13" i="20"/>
  <c r="QPC13" i="20"/>
  <c r="QPD13" i="20"/>
  <c r="QPE13" i="20"/>
  <c r="QPF13" i="20"/>
  <c r="QPG13" i="20"/>
  <c r="QPH13" i="20"/>
  <c r="QPI13" i="20"/>
  <c r="QPJ13" i="20"/>
  <c r="QPK13" i="20"/>
  <c r="QPL13" i="20"/>
  <c r="QPM13" i="20"/>
  <c r="QPN13" i="20"/>
  <c r="QPO13" i="20"/>
  <c r="QPP13" i="20"/>
  <c r="QPQ13" i="20"/>
  <c r="QPR13" i="20"/>
  <c r="QPS13" i="20"/>
  <c r="QPT13" i="20"/>
  <c r="QPU13" i="20"/>
  <c r="QPV13" i="20"/>
  <c r="QPW13" i="20"/>
  <c r="QPX13" i="20"/>
  <c r="QPY13" i="20"/>
  <c r="QPZ13" i="20"/>
  <c r="QQA13" i="20"/>
  <c r="QQB13" i="20"/>
  <c r="QQC13" i="20"/>
  <c r="QQD13" i="20"/>
  <c r="QQE13" i="20"/>
  <c r="QQF13" i="20"/>
  <c r="QQG13" i="20"/>
  <c r="QQH13" i="20"/>
  <c r="QQI13" i="20"/>
  <c r="QQJ13" i="20"/>
  <c r="QQK13" i="20"/>
  <c r="QQL13" i="20"/>
  <c r="QQM13" i="20"/>
  <c r="QQN13" i="20"/>
  <c r="QQO13" i="20"/>
  <c r="QQP13" i="20"/>
  <c r="QQQ13" i="20"/>
  <c r="QQR13" i="20"/>
  <c r="QQS13" i="20"/>
  <c r="QQT13" i="20"/>
  <c r="QQU13" i="20"/>
  <c r="QQV13" i="20"/>
  <c r="QQW13" i="20"/>
  <c r="QQX13" i="20"/>
  <c r="QQY13" i="20"/>
  <c r="QQZ13" i="20"/>
  <c r="QRA13" i="20"/>
  <c r="QRB13" i="20"/>
  <c r="QRC13" i="20"/>
  <c r="QRD13" i="20"/>
  <c r="QRE13" i="20"/>
  <c r="QRF13" i="20"/>
  <c r="QRG13" i="20"/>
  <c r="QRH13" i="20"/>
  <c r="QRI13" i="20"/>
  <c r="QRJ13" i="20"/>
  <c r="QRK13" i="20"/>
  <c r="QRL13" i="20"/>
  <c r="QRM13" i="20"/>
  <c r="QRN13" i="20"/>
  <c r="QRO13" i="20"/>
  <c r="QRP13" i="20"/>
  <c r="QRQ13" i="20"/>
  <c r="QRR13" i="20"/>
  <c r="QRS13" i="20"/>
  <c r="QRT13" i="20"/>
  <c r="QRU13" i="20"/>
  <c r="QRV13" i="20"/>
  <c r="QRW13" i="20"/>
  <c r="QRX13" i="20"/>
  <c r="QRY13" i="20"/>
  <c r="QRZ13" i="20"/>
  <c r="QSA13" i="20"/>
  <c r="QSB13" i="20"/>
  <c r="QSC13" i="20"/>
  <c r="QSD13" i="20"/>
  <c r="QSE13" i="20"/>
  <c r="QSF13" i="20"/>
  <c r="QSG13" i="20"/>
  <c r="QSH13" i="20"/>
  <c r="QSI13" i="20"/>
  <c r="QSJ13" i="20"/>
  <c r="QSK13" i="20"/>
  <c r="QSL13" i="20"/>
  <c r="QSM13" i="20"/>
  <c r="QSN13" i="20"/>
  <c r="QSO13" i="20"/>
  <c r="QSP13" i="20"/>
  <c r="QSQ13" i="20"/>
  <c r="QSR13" i="20"/>
  <c r="QSS13" i="20"/>
  <c r="QST13" i="20"/>
  <c r="QSU13" i="20"/>
  <c r="QSV13" i="20"/>
  <c r="QSW13" i="20"/>
  <c r="QSX13" i="20"/>
  <c r="QSY13" i="20"/>
  <c r="QSZ13" i="20"/>
  <c r="QTA13" i="20"/>
  <c r="QTB13" i="20"/>
  <c r="QTC13" i="20"/>
  <c r="QTD13" i="20"/>
  <c r="QTE13" i="20"/>
  <c r="QTF13" i="20"/>
  <c r="QTG13" i="20"/>
  <c r="QTH13" i="20"/>
  <c r="QTI13" i="20"/>
  <c r="QTJ13" i="20"/>
  <c r="QTK13" i="20"/>
  <c r="QTL13" i="20"/>
  <c r="QTM13" i="20"/>
  <c r="QTN13" i="20"/>
  <c r="QTO13" i="20"/>
  <c r="QTP13" i="20"/>
  <c r="QTQ13" i="20"/>
  <c r="QTR13" i="20"/>
  <c r="QTS13" i="20"/>
  <c r="QTT13" i="20"/>
  <c r="QTU13" i="20"/>
  <c r="QTV13" i="20"/>
  <c r="QTW13" i="20"/>
  <c r="QTX13" i="20"/>
  <c r="QTY13" i="20"/>
  <c r="QTZ13" i="20"/>
  <c r="QUA13" i="20"/>
  <c r="QUB13" i="20"/>
  <c r="QUC13" i="20"/>
  <c r="QUD13" i="20"/>
  <c r="QUE13" i="20"/>
  <c r="QUF13" i="20"/>
  <c r="QUG13" i="20"/>
  <c r="QUH13" i="20"/>
  <c r="QUI13" i="20"/>
  <c r="QUJ13" i="20"/>
  <c r="QUK13" i="20"/>
  <c r="QUL13" i="20"/>
  <c r="QUM13" i="20"/>
  <c r="QUN13" i="20"/>
  <c r="QUO13" i="20"/>
  <c r="QUP13" i="20"/>
  <c r="QUQ13" i="20"/>
  <c r="QUR13" i="20"/>
  <c r="QUS13" i="20"/>
  <c r="QUT13" i="20"/>
  <c r="QUU13" i="20"/>
  <c r="QUV13" i="20"/>
  <c r="QUW13" i="20"/>
  <c r="QUX13" i="20"/>
  <c r="QUY13" i="20"/>
  <c r="QUZ13" i="20"/>
  <c r="QVA13" i="20"/>
  <c r="QVB13" i="20"/>
  <c r="QVC13" i="20"/>
  <c r="QVD13" i="20"/>
  <c r="QVE13" i="20"/>
  <c r="QVF13" i="20"/>
  <c r="QVG13" i="20"/>
  <c r="QVH13" i="20"/>
  <c r="QVI13" i="20"/>
  <c r="QVJ13" i="20"/>
  <c r="QVK13" i="20"/>
  <c r="QVL13" i="20"/>
  <c r="QVM13" i="20"/>
  <c r="QVN13" i="20"/>
  <c r="QVO13" i="20"/>
  <c r="QVP13" i="20"/>
  <c r="QVQ13" i="20"/>
  <c r="QVR13" i="20"/>
  <c r="QVS13" i="20"/>
  <c r="QVT13" i="20"/>
  <c r="QVU13" i="20"/>
  <c r="QVV13" i="20"/>
  <c r="QVW13" i="20"/>
  <c r="QVX13" i="20"/>
  <c r="QVY13" i="20"/>
  <c r="QVZ13" i="20"/>
  <c r="QWA13" i="20"/>
  <c r="QWB13" i="20"/>
  <c r="QWC13" i="20"/>
  <c r="QWD13" i="20"/>
  <c r="QWE13" i="20"/>
  <c r="QWF13" i="20"/>
  <c r="QWG13" i="20"/>
  <c r="QWH13" i="20"/>
  <c r="QWI13" i="20"/>
  <c r="QWJ13" i="20"/>
  <c r="QWK13" i="20"/>
  <c r="QWL13" i="20"/>
  <c r="QWM13" i="20"/>
  <c r="QWN13" i="20"/>
  <c r="QWO13" i="20"/>
  <c r="QWP13" i="20"/>
  <c r="QWQ13" i="20"/>
  <c r="QWR13" i="20"/>
  <c r="QWS13" i="20"/>
  <c r="QWT13" i="20"/>
  <c r="QWU13" i="20"/>
  <c r="QWV13" i="20"/>
  <c r="QWW13" i="20"/>
  <c r="QWX13" i="20"/>
  <c r="QWY13" i="20"/>
  <c r="QWZ13" i="20"/>
  <c r="QXA13" i="20"/>
  <c r="QXB13" i="20"/>
  <c r="QXC13" i="20"/>
  <c r="QXD13" i="20"/>
  <c r="QXE13" i="20"/>
  <c r="QXF13" i="20"/>
  <c r="QXG13" i="20"/>
  <c r="QXH13" i="20"/>
  <c r="QXI13" i="20"/>
  <c r="QXJ13" i="20"/>
  <c r="QXK13" i="20"/>
  <c r="QXL13" i="20"/>
  <c r="QXM13" i="20"/>
  <c r="QXN13" i="20"/>
  <c r="QXO13" i="20"/>
  <c r="QXP13" i="20"/>
  <c r="QXQ13" i="20"/>
  <c r="QXR13" i="20"/>
  <c r="QXS13" i="20"/>
  <c r="QXT13" i="20"/>
  <c r="QXU13" i="20"/>
  <c r="QXV13" i="20"/>
  <c r="QXW13" i="20"/>
  <c r="QXX13" i="20"/>
  <c r="QXY13" i="20"/>
  <c r="QXZ13" i="20"/>
  <c r="QYA13" i="20"/>
  <c r="QYB13" i="20"/>
  <c r="QYC13" i="20"/>
  <c r="QYD13" i="20"/>
  <c r="QYE13" i="20"/>
  <c r="QYF13" i="20"/>
  <c r="QYG13" i="20"/>
  <c r="QYH13" i="20"/>
  <c r="QYI13" i="20"/>
  <c r="QYJ13" i="20"/>
  <c r="QYK13" i="20"/>
  <c r="QYL13" i="20"/>
  <c r="QYM13" i="20"/>
  <c r="QYN13" i="20"/>
  <c r="QYO13" i="20"/>
  <c r="QYP13" i="20"/>
  <c r="QYQ13" i="20"/>
  <c r="QYR13" i="20"/>
  <c r="QYS13" i="20"/>
  <c r="QYT13" i="20"/>
  <c r="QYU13" i="20"/>
  <c r="QYV13" i="20"/>
  <c r="QYW13" i="20"/>
  <c r="QYX13" i="20"/>
  <c r="QYY13" i="20"/>
  <c r="QYZ13" i="20"/>
  <c r="QZA13" i="20"/>
  <c r="QZB13" i="20"/>
  <c r="QZC13" i="20"/>
  <c r="QZD13" i="20"/>
  <c r="QZE13" i="20"/>
  <c r="QZF13" i="20"/>
  <c r="QZG13" i="20"/>
  <c r="QZH13" i="20"/>
  <c r="QZI13" i="20"/>
  <c r="QZJ13" i="20"/>
  <c r="QZK13" i="20"/>
  <c r="QZL13" i="20"/>
  <c r="QZM13" i="20"/>
  <c r="QZN13" i="20"/>
  <c r="QZO13" i="20"/>
  <c r="QZP13" i="20"/>
  <c r="QZQ13" i="20"/>
  <c r="QZR13" i="20"/>
  <c r="QZS13" i="20"/>
  <c r="QZT13" i="20"/>
  <c r="QZU13" i="20"/>
  <c r="QZV13" i="20"/>
  <c r="QZW13" i="20"/>
  <c r="QZX13" i="20"/>
  <c r="QZY13" i="20"/>
  <c r="QZZ13" i="20"/>
  <c r="RAA13" i="20"/>
  <c r="RAB13" i="20"/>
  <c r="RAC13" i="20"/>
  <c r="RAD13" i="20"/>
  <c r="RAE13" i="20"/>
  <c r="RAF13" i="20"/>
  <c r="RAG13" i="20"/>
  <c r="RAH13" i="20"/>
  <c r="RAI13" i="20"/>
  <c r="RAJ13" i="20"/>
  <c r="RAK13" i="20"/>
  <c r="RAL13" i="20"/>
  <c r="RAM13" i="20"/>
  <c r="RAN13" i="20"/>
  <c r="RAO13" i="20"/>
  <c r="RAP13" i="20"/>
  <c r="RAQ13" i="20"/>
  <c r="RAR13" i="20"/>
  <c r="RAS13" i="20"/>
  <c r="RAT13" i="20"/>
  <c r="RAU13" i="20"/>
  <c r="RAV13" i="20"/>
  <c r="RAW13" i="20"/>
  <c r="RAX13" i="20"/>
  <c r="RAY13" i="20"/>
  <c r="RAZ13" i="20"/>
  <c r="RBA13" i="20"/>
  <c r="RBB13" i="20"/>
  <c r="RBC13" i="20"/>
  <c r="RBD13" i="20"/>
  <c r="RBE13" i="20"/>
  <c r="RBF13" i="20"/>
  <c r="RBG13" i="20"/>
  <c r="RBH13" i="20"/>
  <c r="RBI13" i="20"/>
  <c r="RBJ13" i="20"/>
  <c r="RBK13" i="20"/>
  <c r="RBL13" i="20"/>
  <c r="RBM13" i="20"/>
  <c r="RBN13" i="20"/>
  <c r="RBO13" i="20"/>
  <c r="RBP13" i="20"/>
  <c r="RBQ13" i="20"/>
  <c r="RBR13" i="20"/>
  <c r="RBS13" i="20"/>
  <c r="RBT13" i="20"/>
  <c r="RBU13" i="20"/>
  <c r="RBV13" i="20"/>
  <c r="RBW13" i="20"/>
  <c r="RBX13" i="20"/>
  <c r="RBY13" i="20"/>
  <c r="RBZ13" i="20"/>
  <c r="RCA13" i="20"/>
  <c r="RCB13" i="20"/>
  <c r="RCC13" i="20"/>
  <c r="RCD13" i="20"/>
  <c r="RCE13" i="20"/>
  <c r="RCF13" i="20"/>
  <c r="RCG13" i="20"/>
  <c r="RCH13" i="20"/>
  <c r="RCI13" i="20"/>
  <c r="RCJ13" i="20"/>
  <c r="RCK13" i="20"/>
  <c r="RCL13" i="20"/>
  <c r="RCM13" i="20"/>
  <c r="RCN13" i="20"/>
  <c r="RCO13" i="20"/>
  <c r="RCP13" i="20"/>
  <c r="RCQ13" i="20"/>
  <c r="RCR13" i="20"/>
  <c r="RCS13" i="20"/>
  <c r="RCT13" i="20"/>
  <c r="RCU13" i="20"/>
  <c r="RCV13" i="20"/>
  <c r="RCW13" i="20"/>
  <c r="RCX13" i="20"/>
  <c r="RCY13" i="20"/>
  <c r="RCZ13" i="20"/>
  <c r="RDA13" i="20"/>
  <c r="RDB13" i="20"/>
  <c r="RDC13" i="20"/>
  <c r="RDD13" i="20"/>
  <c r="RDE13" i="20"/>
  <c r="RDF13" i="20"/>
  <c r="RDG13" i="20"/>
  <c r="RDH13" i="20"/>
  <c r="RDI13" i="20"/>
  <c r="RDJ13" i="20"/>
  <c r="RDK13" i="20"/>
  <c r="RDL13" i="20"/>
  <c r="RDM13" i="20"/>
  <c r="RDN13" i="20"/>
  <c r="RDO13" i="20"/>
  <c r="RDP13" i="20"/>
  <c r="RDQ13" i="20"/>
  <c r="RDR13" i="20"/>
  <c r="RDS13" i="20"/>
  <c r="RDT13" i="20"/>
  <c r="RDU13" i="20"/>
  <c r="RDV13" i="20"/>
  <c r="RDW13" i="20"/>
  <c r="RDX13" i="20"/>
  <c r="RDY13" i="20"/>
  <c r="RDZ13" i="20"/>
  <c r="REA13" i="20"/>
  <c r="REB13" i="20"/>
  <c r="REC13" i="20"/>
  <c r="RED13" i="20"/>
  <c r="REE13" i="20"/>
  <c r="REF13" i="20"/>
  <c r="REG13" i="20"/>
  <c r="REH13" i="20"/>
  <c r="REI13" i="20"/>
  <c r="REJ13" i="20"/>
  <c r="REK13" i="20"/>
  <c r="REL13" i="20"/>
  <c r="REM13" i="20"/>
  <c r="REN13" i="20"/>
  <c r="REO13" i="20"/>
  <c r="REP13" i="20"/>
  <c r="REQ13" i="20"/>
  <c r="RER13" i="20"/>
  <c r="RES13" i="20"/>
  <c r="RET13" i="20"/>
  <c r="REU13" i="20"/>
  <c r="REV13" i="20"/>
  <c r="REW13" i="20"/>
  <c r="REX13" i="20"/>
  <c r="REY13" i="20"/>
  <c r="REZ13" i="20"/>
  <c r="RFA13" i="20"/>
  <c r="RFB13" i="20"/>
  <c r="RFC13" i="20"/>
  <c r="RFD13" i="20"/>
  <c r="RFE13" i="20"/>
  <c r="RFF13" i="20"/>
  <c r="RFG13" i="20"/>
  <c r="RFH13" i="20"/>
  <c r="RFI13" i="20"/>
  <c r="RFJ13" i="20"/>
  <c r="RFK13" i="20"/>
  <c r="RFL13" i="20"/>
  <c r="RFM13" i="20"/>
  <c r="RFN13" i="20"/>
  <c r="RFO13" i="20"/>
  <c r="RFP13" i="20"/>
  <c r="RFQ13" i="20"/>
  <c r="RFR13" i="20"/>
  <c r="RFS13" i="20"/>
  <c r="RFT13" i="20"/>
  <c r="RFU13" i="20"/>
  <c r="RFV13" i="20"/>
  <c r="RFW13" i="20"/>
  <c r="RFX13" i="20"/>
  <c r="RFY13" i="20"/>
  <c r="RFZ13" i="20"/>
  <c r="RGA13" i="20"/>
  <c r="RGB13" i="20"/>
  <c r="RGC13" i="20"/>
  <c r="RGD13" i="20"/>
  <c r="RGE13" i="20"/>
  <c r="RGF13" i="20"/>
  <c r="RGG13" i="20"/>
  <c r="RGH13" i="20"/>
  <c r="RGI13" i="20"/>
  <c r="RGJ13" i="20"/>
  <c r="RGK13" i="20"/>
  <c r="RGL13" i="20"/>
  <c r="RGM13" i="20"/>
  <c r="RGN13" i="20"/>
  <c r="RGO13" i="20"/>
  <c r="RGP13" i="20"/>
  <c r="RGQ13" i="20"/>
  <c r="RGR13" i="20"/>
  <c r="RGS13" i="20"/>
  <c r="RGT13" i="20"/>
  <c r="RGU13" i="20"/>
  <c r="RGV13" i="20"/>
  <c r="RGW13" i="20"/>
  <c r="RGX13" i="20"/>
  <c r="RGY13" i="20"/>
  <c r="RGZ13" i="20"/>
  <c r="RHA13" i="20"/>
  <c r="RHB13" i="20"/>
  <c r="RHC13" i="20"/>
  <c r="RHD13" i="20"/>
  <c r="RHE13" i="20"/>
  <c r="RHF13" i="20"/>
  <c r="RHG13" i="20"/>
  <c r="RHH13" i="20"/>
  <c r="RHI13" i="20"/>
  <c r="RHJ13" i="20"/>
  <c r="RHK13" i="20"/>
  <c r="RHL13" i="20"/>
  <c r="RHM13" i="20"/>
  <c r="RHN13" i="20"/>
  <c r="RHO13" i="20"/>
  <c r="RHP13" i="20"/>
  <c r="RHQ13" i="20"/>
  <c r="RHR13" i="20"/>
  <c r="RHS13" i="20"/>
  <c r="RHT13" i="20"/>
  <c r="RHU13" i="20"/>
  <c r="RHV13" i="20"/>
  <c r="RHW13" i="20"/>
  <c r="RHX13" i="20"/>
  <c r="RHY13" i="20"/>
  <c r="RHZ13" i="20"/>
  <c r="RIA13" i="20"/>
  <c r="RIB13" i="20"/>
  <c r="RIC13" i="20"/>
  <c r="RID13" i="20"/>
  <c r="RIE13" i="20"/>
  <c r="RIF13" i="20"/>
  <c r="RIG13" i="20"/>
  <c r="RIH13" i="20"/>
  <c r="RII13" i="20"/>
  <c r="RIJ13" i="20"/>
  <c r="RIK13" i="20"/>
  <c r="RIL13" i="20"/>
  <c r="RIM13" i="20"/>
  <c r="RIN13" i="20"/>
  <c r="RIO13" i="20"/>
  <c r="RIP13" i="20"/>
  <c r="RIQ13" i="20"/>
  <c r="RIR13" i="20"/>
  <c r="RIS13" i="20"/>
  <c r="RIT13" i="20"/>
  <c r="RIU13" i="20"/>
  <c r="RIV13" i="20"/>
  <c r="RIW13" i="20"/>
  <c r="RIX13" i="20"/>
  <c r="RIY13" i="20"/>
  <c r="RIZ13" i="20"/>
  <c r="RJA13" i="20"/>
  <c r="RJB13" i="20"/>
  <c r="RJC13" i="20"/>
  <c r="RJD13" i="20"/>
  <c r="RJE13" i="20"/>
  <c r="RJF13" i="20"/>
  <c r="RJG13" i="20"/>
  <c r="RJH13" i="20"/>
  <c r="RJI13" i="20"/>
  <c r="RJJ13" i="20"/>
  <c r="RJK13" i="20"/>
  <c r="RJL13" i="20"/>
  <c r="RJM13" i="20"/>
  <c r="RJN13" i="20"/>
  <c r="RJO13" i="20"/>
  <c r="RJP13" i="20"/>
  <c r="RJQ13" i="20"/>
  <c r="RJR13" i="20"/>
  <c r="RJS13" i="20"/>
  <c r="RJT13" i="20"/>
  <c r="RJU13" i="20"/>
  <c r="RJV13" i="20"/>
  <c r="RJW13" i="20"/>
  <c r="RJX13" i="20"/>
  <c r="RJY13" i="20"/>
  <c r="RJZ13" i="20"/>
  <c r="RKA13" i="20"/>
  <c r="RKB13" i="20"/>
  <c r="RKC13" i="20"/>
  <c r="RKD13" i="20"/>
  <c r="RKE13" i="20"/>
  <c r="RKF13" i="20"/>
  <c r="RKG13" i="20"/>
  <c r="RKH13" i="20"/>
  <c r="RKI13" i="20"/>
  <c r="RKJ13" i="20"/>
  <c r="RKK13" i="20"/>
  <c r="RKL13" i="20"/>
  <c r="RKM13" i="20"/>
  <c r="RKN13" i="20"/>
  <c r="RKO13" i="20"/>
  <c r="RKP13" i="20"/>
  <c r="RKQ13" i="20"/>
  <c r="RKR13" i="20"/>
  <c r="RKS13" i="20"/>
  <c r="RKT13" i="20"/>
  <c r="RKU13" i="20"/>
  <c r="RKV13" i="20"/>
  <c r="RKW13" i="20"/>
  <c r="RKX13" i="20"/>
  <c r="RKY13" i="20"/>
  <c r="RKZ13" i="20"/>
  <c r="RLA13" i="20"/>
  <c r="RLB13" i="20"/>
  <c r="RLC13" i="20"/>
  <c r="RLD13" i="20"/>
  <c r="RLE13" i="20"/>
  <c r="RLF13" i="20"/>
  <c r="RLG13" i="20"/>
  <c r="RLH13" i="20"/>
  <c r="RLI13" i="20"/>
  <c r="RLJ13" i="20"/>
  <c r="RLK13" i="20"/>
  <c r="RLL13" i="20"/>
  <c r="RLM13" i="20"/>
  <c r="RLN13" i="20"/>
  <c r="RLO13" i="20"/>
  <c r="RLP13" i="20"/>
  <c r="RLQ13" i="20"/>
  <c r="RLR13" i="20"/>
  <c r="RLS13" i="20"/>
  <c r="RLT13" i="20"/>
  <c r="RLU13" i="20"/>
  <c r="RLV13" i="20"/>
  <c r="RLW13" i="20"/>
  <c r="RLX13" i="20"/>
  <c r="RLY13" i="20"/>
  <c r="RLZ13" i="20"/>
  <c r="RMA13" i="20"/>
  <c r="RMB13" i="20"/>
  <c r="RMC13" i="20"/>
  <c r="RMD13" i="20"/>
  <c r="RME13" i="20"/>
  <c r="RMF13" i="20"/>
  <c r="RMG13" i="20"/>
  <c r="RMH13" i="20"/>
  <c r="RMI13" i="20"/>
  <c r="RMJ13" i="20"/>
  <c r="RMK13" i="20"/>
  <c r="RML13" i="20"/>
  <c r="RMM13" i="20"/>
  <c r="RMN13" i="20"/>
  <c r="RMO13" i="20"/>
  <c r="RMP13" i="20"/>
  <c r="RMQ13" i="20"/>
  <c r="RMR13" i="20"/>
  <c r="RMS13" i="20"/>
  <c r="RMT13" i="20"/>
  <c r="RMU13" i="20"/>
  <c r="RMV13" i="20"/>
  <c r="RMW13" i="20"/>
  <c r="RMX13" i="20"/>
  <c r="RMY13" i="20"/>
  <c r="RMZ13" i="20"/>
  <c r="RNA13" i="20"/>
  <c r="RNB13" i="20"/>
  <c r="RNC13" i="20"/>
  <c r="RND13" i="20"/>
  <c r="RNE13" i="20"/>
  <c r="RNF13" i="20"/>
  <c r="RNG13" i="20"/>
  <c r="RNH13" i="20"/>
  <c r="RNI13" i="20"/>
  <c r="RNJ13" i="20"/>
  <c r="RNK13" i="20"/>
  <c r="RNL13" i="20"/>
  <c r="RNM13" i="20"/>
  <c r="RNN13" i="20"/>
  <c r="RNO13" i="20"/>
  <c r="RNP13" i="20"/>
  <c r="RNQ13" i="20"/>
  <c r="RNR13" i="20"/>
  <c r="RNS13" i="20"/>
  <c r="RNT13" i="20"/>
  <c r="RNU13" i="20"/>
  <c r="RNV13" i="20"/>
  <c r="RNW13" i="20"/>
  <c r="RNX13" i="20"/>
  <c r="RNY13" i="20"/>
  <c r="RNZ13" i="20"/>
  <c r="ROA13" i="20"/>
  <c r="ROB13" i="20"/>
  <c r="ROC13" i="20"/>
  <c r="ROD13" i="20"/>
  <c r="ROE13" i="20"/>
  <c r="ROF13" i="20"/>
  <c r="ROG13" i="20"/>
  <c r="ROH13" i="20"/>
  <c r="ROI13" i="20"/>
  <c r="ROJ13" i="20"/>
  <c r="ROK13" i="20"/>
  <c r="ROL13" i="20"/>
  <c r="ROM13" i="20"/>
  <c r="RON13" i="20"/>
  <c r="ROO13" i="20"/>
  <c r="ROP13" i="20"/>
  <c r="ROQ13" i="20"/>
  <c r="ROR13" i="20"/>
  <c r="ROS13" i="20"/>
  <c r="ROT13" i="20"/>
  <c r="ROU13" i="20"/>
  <c r="ROV13" i="20"/>
  <c r="ROW13" i="20"/>
  <c r="ROX13" i="20"/>
  <c r="ROY13" i="20"/>
  <c r="ROZ13" i="20"/>
  <c r="RPA13" i="20"/>
  <c r="RPB13" i="20"/>
  <c r="RPC13" i="20"/>
  <c r="RPD13" i="20"/>
  <c r="RPE13" i="20"/>
  <c r="RPF13" i="20"/>
  <c r="RPG13" i="20"/>
  <c r="RPH13" i="20"/>
  <c r="RPI13" i="20"/>
  <c r="RPJ13" i="20"/>
  <c r="RPK13" i="20"/>
  <c r="RPL13" i="20"/>
  <c r="RPM13" i="20"/>
  <c r="RPN13" i="20"/>
  <c r="RPO13" i="20"/>
  <c r="RPP13" i="20"/>
  <c r="RPQ13" i="20"/>
  <c r="RPR13" i="20"/>
  <c r="RPS13" i="20"/>
  <c r="RPT13" i="20"/>
  <c r="RPU13" i="20"/>
  <c r="RPV13" i="20"/>
  <c r="RPW13" i="20"/>
  <c r="RPX13" i="20"/>
  <c r="RPY13" i="20"/>
  <c r="RPZ13" i="20"/>
  <c r="RQA13" i="20"/>
  <c r="RQB13" i="20"/>
  <c r="RQC13" i="20"/>
  <c r="RQD13" i="20"/>
  <c r="RQE13" i="20"/>
  <c r="RQF13" i="20"/>
  <c r="RQG13" i="20"/>
  <c r="RQH13" i="20"/>
  <c r="RQI13" i="20"/>
  <c r="RQJ13" i="20"/>
  <c r="RQK13" i="20"/>
  <c r="RQL13" i="20"/>
  <c r="RQM13" i="20"/>
  <c r="RQN13" i="20"/>
  <c r="RQO13" i="20"/>
  <c r="RQP13" i="20"/>
  <c r="RQQ13" i="20"/>
  <c r="RQR13" i="20"/>
  <c r="RQS13" i="20"/>
  <c r="RQT13" i="20"/>
  <c r="RQU13" i="20"/>
  <c r="RQV13" i="20"/>
  <c r="RQW13" i="20"/>
  <c r="RQX13" i="20"/>
  <c r="RQY13" i="20"/>
  <c r="RQZ13" i="20"/>
  <c r="RRA13" i="20"/>
  <c r="RRB13" i="20"/>
  <c r="RRC13" i="20"/>
  <c r="RRD13" i="20"/>
  <c r="RRE13" i="20"/>
  <c r="RRF13" i="20"/>
  <c r="RRG13" i="20"/>
  <c r="RRH13" i="20"/>
  <c r="RRI13" i="20"/>
  <c r="RRJ13" i="20"/>
  <c r="RRK13" i="20"/>
  <c r="RRL13" i="20"/>
  <c r="RRM13" i="20"/>
  <c r="RRN13" i="20"/>
  <c r="RRO13" i="20"/>
  <c r="RRP13" i="20"/>
  <c r="RRQ13" i="20"/>
  <c r="RRR13" i="20"/>
  <c r="RRS13" i="20"/>
  <c r="RRT13" i="20"/>
  <c r="RRU13" i="20"/>
  <c r="RRV13" i="20"/>
  <c r="RRW13" i="20"/>
  <c r="RRX13" i="20"/>
  <c r="RRY13" i="20"/>
  <c r="RRZ13" i="20"/>
  <c r="RSA13" i="20"/>
  <c r="RSB13" i="20"/>
  <c r="RSC13" i="20"/>
  <c r="RSD13" i="20"/>
  <c r="RSE13" i="20"/>
  <c r="RSF13" i="20"/>
  <c r="RSG13" i="20"/>
  <c r="RSH13" i="20"/>
  <c r="RSI13" i="20"/>
  <c r="RSJ13" i="20"/>
  <c r="RSK13" i="20"/>
  <c r="RSL13" i="20"/>
  <c r="RSM13" i="20"/>
  <c r="RSN13" i="20"/>
  <c r="RSO13" i="20"/>
  <c r="RSP13" i="20"/>
  <c r="RSQ13" i="20"/>
  <c r="RSR13" i="20"/>
  <c r="RSS13" i="20"/>
  <c r="RST13" i="20"/>
  <c r="RSU13" i="20"/>
  <c r="RSV13" i="20"/>
  <c r="RSW13" i="20"/>
  <c r="RSX13" i="20"/>
  <c r="RSY13" i="20"/>
  <c r="RSZ13" i="20"/>
  <c r="RTA13" i="20"/>
  <c r="RTB13" i="20"/>
  <c r="RTC13" i="20"/>
  <c r="RTD13" i="20"/>
  <c r="RTE13" i="20"/>
  <c r="RTF13" i="20"/>
  <c r="RTG13" i="20"/>
  <c r="RTH13" i="20"/>
  <c r="RTI13" i="20"/>
  <c r="RTJ13" i="20"/>
  <c r="RTK13" i="20"/>
  <c r="RTL13" i="20"/>
  <c r="RTM13" i="20"/>
  <c r="RTN13" i="20"/>
  <c r="RTO13" i="20"/>
  <c r="RTP13" i="20"/>
  <c r="RTQ13" i="20"/>
  <c r="RTR13" i="20"/>
  <c r="RTS13" i="20"/>
  <c r="RTT13" i="20"/>
  <c r="RTU13" i="20"/>
  <c r="RTV13" i="20"/>
  <c r="RTW13" i="20"/>
  <c r="RTX13" i="20"/>
  <c r="RTY13" i="20"/>
  <c r="RTZ13" i="20"/>
  <c r="RUA13" i="20"/>
  <c r="RUB13" i="20"/>
  <c r="RUC13" i="20"/>
  <c r="RUD13" i="20"/>
  <c r="RUE13" i="20"/>
  <c r="RUF13" i="20"/>
  <c r="RUG13" i="20"/>
  <c r="RUH13" i="20"/>
  <c r="RUI13" i="20"/>
  <c r="RUJ13" i="20"/>
  <c r="RUK13" i="20"/>
  <c r="RUL13" i="20"/>
  <c r="RUM13" i="20"/>
  <c r="RUN13" i="20"/>
  <c r="RUO13" i="20"/>
  <c r="RUP13" i="20"/>
  <c r="RUQ13" i="20"/>
  <c r="RUR13" i="20"/>
  <c r="RUS13" i="20"/>
  <c r="RUT13" i="20"/>
  <c r="RUU13" i="20"/>
  <c r="RUV13" i="20"/>
  <c r="RUW13" i="20"/>
  <c r="RUX13" i="20"/>
  <c r="RUY13" i="20"/>
  <c r="RUZ13" i="20"/>
  <c r="RVA13" i="20"/>
  <c r="RVB13" i="20"/>
  <c r="RVC13" i="20"/>
  <c r="RVD13" i="20"/>
  <c r="RVE13" i="20"/>
  <c r="RVF13" i="20"/>
  <c r="RVG13" i="20"/>
  <c r="RVH13" i="20"/>
  <c r="RVI13" i="20"/>
  <c r="RVJ13" i="20"/>
  <c r="RVK13" i="20"/>
  <c r="RVL13" i="20"/>
  <c r="RVM13" i="20"/>
  <c r="RVN13" i="20"/>
  <c r="RVO13" i="20"/>
  <c r="RVP13" i="20"/>
  <c r="RVQ13" i="20"/>
  <c r="RVR13" i="20"/>
  <c r="RVS13" i="20"/>
  <c r="RVT13" i="20"/>
  <c r="RVU13" i="20"/>
  <c r="RVV13" i="20"/>
  <c r="RVW13" i="20"/>
  <c r="RVX13" i="20"/>
  <c r="RVY13" i="20"/>
  <c r="RVZ13" i="20"/>
  <c r="RWA13" i="20"/>
  <c r="RWB13" i="20"/>
  <c r="RWC13" i="20"/>
  <c r="RWD13" i="20"/>
  <c r="RWE13" i="20"/>
  <c r="RWF13" i="20"/>
  <c r="RWG13" i="20"/>
  <c r="RWH13" i="20"/>
  <c r="RWI13" i="20"/>
  <c r="RWJ13" i="20"/>
  <c r="RWK13" i="20"/>
  <c r="RWL13" i="20"/>
  <c r="RWM13" i="20"/>
  <c r="RWN13" i="20"/>
  <c r="RWO13" i="20"/>
  <c r="RWP13" i="20"/>
  <c r="RWQ13" i="20"/>
  <c r="RWR13" i="20"/>
  <c r="RWS13" i="20"/>
  <c r="RWT13" i="20"/>
  <c r="RWU13" i="20"/>
  <c r="RWV13" i="20"/>
  <c r="RWW13" i="20"/>
  <c r="RWX13" i="20"/>
  <c r="RWY13" i="20"/>
  <c r="RWZ13" i="20"/>
  <c r="RXA13" i="20"/>
  <c r="RXB13" i="20"/>
  <c r="RXC13" i="20"/>
  <c r="RXD13" i="20"/>
  <c r="RXE13" i="20"/>
  <c r="RXF13" i="20"/>
  <c r="RXG13" i="20"/>
  <c r="RXH13" i="20"/>
  <c r="RXI13" i="20"/>
  <c r="RXJ13" i="20"/>
  <c r="RXK13" i="20"/>
  <c r="RXL13" i="20"/>
  <c r="RXM13" i="20"/>
  <c r="RXN13" i="20"/>
  <c r="RXO13" i="20"/>
  <c r="RXP13" i="20"/>
  <c r="RXQ13" i="20"/>
  <c r="RXR13" i="20"/>
  <c r="RXS13" i="20"/>
  <c r="RXT13" i="20"/>
  <c r="RXU13" i="20"/>
  <c r="RXV13" i="20"/>
  <c r="RXW13" i="20"/>
  <c r="RXX13" i="20"/>
  <c r="RXY13" i="20"/>
  <c r="RXZ13" i="20"/>
  <c r="RYA13" i="20"/>
  <c r="RYB13" i="20"/>
  <c r="RYC13" i="20"/>
  <c r="RYD13" i="20"/>
  <c r="RYE13" i="20"/>
  <c r="RYF13" i="20"/>
  <c r="RYG13" i="20"/>
  <c r="RYH13" i="20"/>
  <c r="RYI13" i="20"/>
  <c r="RYJ13" i="20"/>
  <c r="RYK13" i="20"/>
  <c r="RYL13" i="20"/>
  <c r="RYM13" i="20"/>
  <c r="RYN13" i="20"/>
  <c r="RYO13" i="20"/>
  <c r="RYP13" i="20"/>
  <c r="RYQ13" i="20"/>
  <c r="RYR13" i="20"/>
  <c r="RYS13" i="20"/>
  <c r="RYT13" i="20"/>
  <c r="RYU13" i="20"/>
  <c r="RYV13" i="20"/>
  <c r="RYW13" i="20"/>
  <c r="RYX13" i="20"/>
  <c r="RYY13" i="20"/>
  <c r="RYZ13" i="20"/>
  <c r="RZA13" i="20"/>
  <c r="RZB13" i="20"/>
  <c r="RZC13" i="20"/>
  <c r="RZD13" i="20"/>
  <c r="RZE13" i="20"/>
  <c r="RZF13" i="20"/>
  <c r="RZG13" i="20"/>
  <c r="RZH13" i="20"/>
  <c r="RZI13" i="20"/>
  <c r="RZJ13" i="20"/>
  <c r="RZK13" i="20"/>
  <c r="RZL13" i="20"/>
  <c r="RZM13" i="20"/>
  <c r="RZN13" i="20"/>
  <c r="RZO13" i="20"/>
  <c r="RZP13" i="20"/>
  <c r="RZQ13" i="20"/>
  <c r="RZR13" i="20"/>
  <c r="RZS13" i="20"/>
  <c r="RZT13" i="20"/>
  <c r="RZU13" i="20"/>
  <c r="RZV13" i="20"/>
  <c r="RZW13" i="20"/>
  <c r="RZX13" i="20"/>
  <c r="RZY13" i="20"/>
  <c r="RZZ13" i="20"/>
  <c r="SAA13" i="20"/>
  <c r="SAB13" i="20"/>
  <c r="SAC13" i="20"/>
  <c r="SAD13" i="20"/>
  <c r="SAE13" i="20"/>
  <c r="SAF13" i="20"/>
  <c r="SAG13" i="20"/>
  <c r="SAH13" i="20"/>
  <c r="SAI13" i="20"/>
  <c r="SAJ13" i="20"/>
  <c r="SAK13" i="20"/>
  <c r="SAL13" i="20"/>
  <c r="SAM13" i="20"/>
  <c r="SAN13" i="20"/>
  <c r="SAO13" i="20"/>
  <c r="SAP13" i="20"/>
  <c r="SAQ13" i="20"/>
  <c r="SAR13" i="20"/>
  <c r="SAS13" i="20"/>
  <c r="SAT13" i="20"/>
  <c r="SAU13" i="20"/>
  <c r="SAV13" i="20"/>
  <c r="SAW13" i="20"/>
  <c r="SAX13" i="20"/>
  <c r="SAY13" i="20"/>
  <c r="SAZ13" i="20"/>
  <c r="SBA13" i="20"/>
  <c r="SBB13" i="20"/>
  <c r="SBC13" i="20"/>
  <c r="SBD13" i="20"/>
  <c r="SBE13" i="20"/>
  <c r="SBF13" i="20"/>
  <c r="SBG13" i="20"/>
  <c r="SBH13" i="20"/>
  <c r="SBI13" i="20"/>
  <c r="SBJ13" i="20"/>
  <c r="SBK13" i="20"/>
  <c r="SBL13" i="20"/>
  <c r="SBM13" i="20"/>
  <c r="SBN13" i="20"/>
  <c r="SBO13" i="20"/>
  <c r="SBP13" i="20"/>
  <c r="SBQ13" i="20"/>
  <c r="SBR13" i="20"/>
  <c r="SBS13" i="20"/>
  <c r="SBT13" i="20"/>
  <c r="SBU13" i="20"/>
  <c r="SBV13" i="20"/>
  <c r="SBW13" i="20"/>
  <c r="SBX13" i="20"/>
  <c r="SBY13" i="20"/>
  <c r="SBZ13" i="20"/>
  <c r="SCA13" i="20"/>
  <c r="SCB13" i="20"/>
  <c r="SCC13" i="20"/>
  <c r="SCD13" i="20"/>
  <c r="SCE13" i="20"/>
  <c r="SCF13" i="20"/>
  <c r="SCG13" i="20"/>
  <c r="SCH13" i="20"/>
  <c r="SCI13" i="20"/>
  <c r="SCJ13" i="20"/>
  <c r="SCK13" i="20"/>
  <c r="SCL13" i="20"/>
  <c r="SCM13" i="20"/>
  <c r="SCN13" i="20"/>
  <c r="SCO13" i="20"/>
  <c r="SCP13" i="20"/>
  <c r="SCQ13" i="20"/>
  <c r="SCR13" i="20"/>
  <c r="SCS13" i="20"/>
  <c r="SCT13" i="20"/>
  <c r="SCU13" i="20"/>
  <c r="SCV13" i="20"/>
  <c r="SCW13" i="20"/>
  <c r="SCX13" i="20"/>
  <c r="SCY13" i="20"/>
  <c r="SCZ13" i="20"/>
  <c r="SDA13" i="20"/>
  <c r="SDB13" i="20"/>
  <c r="SDC13" i="20"/>
  <c r="SDD13" i="20"/>
  <c r="SDE13" i="20"/>
  <c r="SDF13" i="20"/>
  <c r="SDG13" i="20"/>
  <c r="SDH13" i="20"/>
  <c r="SDI13" i="20"/>
  <c r="SDJ13" i="20"/>
  <c r="SDK13" i="20"/>
  <c r="SDL13" i="20"/>
  <c r="SDM13" i="20"/>
  <c r="SDN13" i="20"/>
  <c r="SDO13" i="20"/>
  <c r="SDP13" i="20"/>
  <c r="SDQ13" i="20"/>
  <c r="SDR13" i="20"/>
  <c r="SDS13" i="20"/>
  <c r="SDT13" i="20"/>
  <c r="SDU13" i="20"/>
  <c r="SDV13" i="20"/>
  <c r="SDW13" i="20"/>
  <c r="SDX13" i="20"/>
  <c r="SDY13" i="20"/>
  <c r="SDZ13" i="20"/>
  <c r="SEA13" i="20"/>
  <c r="SEB13" i="20"/>
  <c r="SEC13" i="20"/>
  <c r="SED13" i="20"/>
  <c r="SEE13" i="20"/>
  <c r="SEF13" i="20"/>
  <c r="SEG13" i="20"/>
  <c r="SEH13" i="20"/>
  <c r="SEI13" i="20"/>
  <c r="SEJ13" i="20"/>
  <c r="SEK13" i="20"/>
  <c r="SEL13" i="20"/>
  <c r="SEM13" i="20"/>
  <c r="SEN13" i="20"/>
  <c r="SEO13" i="20"/>
  <c r="SEP13" i="20"/>
  <c r="SEQ13" i="20"/>
  <c r="SER13" i="20"/>
  <c r="SES13" i="20"/>
  <c r="SET13" i="20"/>
  <c r="SEU13" i="20"/>
  <c r="SEV13" i="20"/>
  <c r="SEW13" i="20"/>
  <c r="SEX13" i="20"/>
  <c r="SEY13" i="20"/>
  <c r="SEZ13" i="20"/>
  <c r="SFA13" i="20"/>
  <c r="SFB13" i="20"/>
  <c r="SFC13" i="20"/>
  <c r="SFD13" i="20"/>
  <c r="SFE13" i="20"/>
  <c r="SFF13" i="20"/>
  <c r="SFG13" i="20"/>
  <c r="SFH13" i="20"/>
  <c r="SFI13" i="20"/>
  <c r="SFJ13" i="20"/>
  <c r="SFK13" i="20"/>
  <c r="SFL13" i="20"/>
  <c r="SFM13" i="20"/>
  <c r="SFN13" i="20"/>
  <c r="SFO13" i="20"/>
  <c r="SFP13" i="20"/>
  <c r="SFQ13" i="20"/>
  <c r="SFR13" i="20"/>
  <c r="SFS13" i="20"/>
  <c r="SFT13" i="20"/>
  <c r="SFU13" i="20"/>
  <c r="SFV13" i="20"/>
  <c r="SFW13" i="20"/>
  <c r="SFX13" i="20"/>
  <c r="SFY13" i="20"/>
  <c r="SFZ13" i="20"/>
  <c r="SGA13" i="20"/>
  <c r="SGB13" i="20"/>
  <c r="SGC13" i="20"/>
  <c r="SGD13" i="20"/>
  <c r="SGE13" i="20"/>
  <c r="SGF13" i="20"/>
  <c r="SGG13" i="20"/>
  <c r="SGH13" i="20"/>
  <c r="SGI13" i="20"/>
  <c r="SGJ13" i="20"/>
  <c r="SGK13" i="20"/>
  <c r="SGL13" i="20"/>
  <c r="SGM13" i="20"/>
  <c r="SGN13" i="20"/>
  <c r="SGO13" i="20"/>
  <c r="SGP13" i="20"/>
  <c r="SGQ13" i="20"/>
  <c r="SGR13" i="20"/>
  <c r="SGS13" i="20"/>
  <c r="SGT13" i="20"/>
  <c r="SGU13" i="20"/>
  <c r="SGV13" i="20"/>
  <c r="SGW13" i="20"/>
  <c r="SGX13" i="20"/>
  <c r="SGY13" i="20"/>
  <c r="SGZ13" i="20"/>
  <c r="SHA13" i="20"/>
  <c r="SHB13" i="20"/>
  <c r="SHC13" i="20"/>
  <c r="SHD13" i="20"/>
  <c r="SHE13" i="20"/>
  <c r="SHF13" i="20"/>
  <c r="SHG13" i="20"/>
  <c r="SHH13" i="20"/>
  <c r="SHI13" i="20"/>
  <c r="SHJ13" i="20"/>
  <c r="SHK13" i="20"/>
  <c r="SHL13" i="20"/>
  <c r="SHM13" i="20"/>
  <c r="SHN13" i="20"/>
  <c r="SHO13" i="20"/>
  <c r="SHP13" i="20"/>
  <c r="SHQ13" i="20"/>
  <c r="SHR13" i="20"/>
  <c r="SHS13" i="20"/>
  <c r="SHT13" i="20"/>
  <c r="SHU13" i="20"/>
  <c r="SHV13" i="20"/>
  <c r="SHW13" i="20"/>
  <c r="SHX13" i="20"/>
  <c r="SHY13" i="20"/>
  <c r="SHZ13" i="20"/>
  <c r="SIA13" i="20"/>
  <c r="SIB13" i="20"/>
  <c r="SIC13" i="20"/>
  <c r="SID13" i="20"/>
  <c r="SIE13" i="20"/>
  <c r="SIF13" i="20"/>
  <c r="SIG13" i="20"/>
  <c r="SIH13" i="20"/>
  <c r="SII13" i="20"/>
  <c r="SIJ13" i="20"/>
  <c r="SIK13" i="20"/>
  <c r="SIL13" i="20"/>
  <c r="SIM13" i="20"/>
  <c r="SIN13" i="20"/>
  <c r="SIO13" i="20"/>
  <c r="SIP13" i="20"/>
  <c r="SIQ13" i="20"/>
  <c r="SIR13" i="20"/>
  <c r="SIS13" i="20"/>
  <c r="SIT13" i="20"/>
  <c r="SIU13" i="20"/>
  <c r="SIV13" i="20"/>
  <c r="SIW13" i="20"/>
  <c r="SIX13" i="20"/>
  <c r="SIY13" i="20"/>
  <c r="SIZ13" i="20"/>
  <c r="SJA13" i="20"/>
  <c r="SJB13" i="20"/>
  <c r="SJC13" i="20"/>
  <c r="SJD13" i="20"/>
  <c r="SJE13" i="20"/>
  <c r="SJF13" i="20"/>
  <c r="SJG13" i="20"/>
  <c r="SJH13" i="20"/>
  <c r="SJI13" i="20"/>
  <c r="SJJ13" i="20"/>
  <c r="SJK13" i="20"/>
  <c r="SJL13" i="20"/>
  <c r="SJM13" i="20"/>
  <c r="SJN13" i="20"/>
  <c r="SJO13" i="20"/>
  <c r="SJP13" i="20"/>
  <c r="SJQ13" i="20"/>
  <c r="SJR13" i="20"/>
  <c r="SJS13" i="20"/>
  <c r="SJT13" i="20"/>
  <c r="SJU13" i="20"/>
  <c r="SJV13" i="20"/>
  <c r="SJW13" i="20"/>
  <c r="SJX13" i="20"/>
  <c r="SJY13" i="20"/>
  <c r="SJZ13" i="20"/>
  <c r="SKA13" i="20"/>
  <c r="SKB13" i="20"/>
  <c r="SKC13" i="20"/>
  <c r="SKD13" i="20"/>
  <c r="SKE13" i="20"/>
  <c r="SKF13" i="20"/>
  <c r="SKG13" i="20"/>
  <c r="SKH13" i="20"/>
  <c r="SKI13" i="20"/>
  <c r="SKJ13" i="20"/>
  <c r="SKK13" i="20"/>
  <c r="SKL13" i="20"/>
  <c r="SKM13" i="20"/>
  <c r="SKN13" i="20"/>
  <c r="SKO13" i="20"/>
  <c r="SKP13" i="20"/>
  <c r="SKQ13" i="20"/>
  <c r="SKR13" i="20"/>
  <c r="SKS13" i="20"/>
  <c r="SKT13" i="20"/>
  <c r="SKU13" i="20"/>
  <c r="SKV13" i="20"/>
  <c r="SKW13" i="20"/>
  <c r="SKX13" i="20"/>
  <c r="SKY13" i="20"/>
  <c r="SKZ13" i="20"/>
  <c r="SLA13" i="20"/>
  <c r="SLB13" i="20"/>
  <c r="SLC13" i="20"/>
  <c r="SLD13" i="20"/>
  <c r="SLE13" i="20"/>
  <c r="SLF13" i="20"/>
  <c r="SLG13" i="20"/>
  <c r="SLH13" i="20"/>
  <c r="SLI13" i="20"/>
  <c r="SLJ13" i="20"/>
  <c r="SLK13" i="20"/>
  <c r="SLL13" i="20"/>
  <c r="SLM13" i="20"/>
  <c r="SLN13" i="20"/>
  <c r="SLO13" i="20"/>
  <c r="SLP13" i="20"/>
  <c r="SLQ13" i="20"/>
  <c r="SLR13" i="20"/>
  <c r="SLS13" i="20"/>
  <c r="SLT13" i="20"/>
  <c r="SLU13" i="20"/>
  <c r="SLV13" i="20"/>
  <c r="SLW13" i="20"/>
  <c r="SLX13" i="20"/>
  <c r="SLY13" i="20"/>
  <c r="SLZ13" i="20"/>
  <c r="SMA13" i="20"/>
  <c r="SMB13" i="20"/>
  <c r="SMC13" i="20"/>
  <c r="SMD13" i="20"/>
  <c r="SME13" i="20"/>
  <c r="SMF13" i="20"/>
  <c r="SMG13" i="20"/>
  <c r="SMH13" i="20"/>
  <c r="SMI13" i="20"/>
  <c r="SMJ13" i="20"/>
  <c r="SMK13" i="20"/>
  <c r="SML13" i="20"/>
  <c r="SMM13" i="20"/>
  <c r="SMN13" i="20"/>
  <c r="SMO13" i="20"/>
  <c r="SMP13" i="20"/>
  <c r="SMQ13" i="20"/>
  <c r="SMR13" i="20"/>
  <c r="SMS13" i="20"/>
  <c r="SMT13" i="20"/>
  <c r="SMU13" i="20"/>
  <c r="SMV13" i="20"/>
  <c r="SMW13" i="20"/>
  <c r="SMX13" i="20"/>
  <c r="SMY13" i="20"/>
  <c r="SMZ13" i="20"/>
  <c r="SNA13" i="20"/>
  <c r="SNB13" i="20"/>
  <c r="SNC13" i="20"/>
  <c r="SND13" i="20"/>
  <c r="SNE13" i="20"/>
  <c r="SNF13" i="20"/>
  <c r="SNG13" i="20"/>
  <c r="SNH13" i="20"/>
  <c r="SNI13" i="20"/>
  <c r="SNJ13" i="20"/>
  <c r="SNK13" i="20"/>
  <c r="SNL13" i="20"/>
  <c r="SNM13" i="20"/>
  <c r="SNN13" i="20"/>
  <c r="SNO13" i="20"/>
  <c r="SNP13" i="20"/>
  <c r="SNQ13" i="20"/>
  <c r="SNR13" i="20"/>
  <c r="SNS13" i="20"/>
  <c r="SNT13" i="20"/>
  <c r="SNU13" i="20"/>
  <c r="SNV13" i="20"/>
  <c r="SNW13" i="20"/>
  <c r="SNX13" i="20"/>
  <c r="SNY13" i="20"/>
  <c r="SNZ13" i="20"/>
  <c r="SOA13" i="20"/>
  <c r="SOB13" i="20"/>
  <c r="SOC13" i="20"/>
  <c r="SOD13" i="20"/>
  <c r="SOE13" i="20"/>
  <c r="SOF13" i="20"/>
  <c r="SOG13" i="20"/>
  <c r="SOH13" i="20"/>
  <c r="SOI13" i="20"/>
  <c r="SOJ13" i="20"/>
  <c r="SOK13" i="20"/>
  <c r="SOL13" i="20"/>
  <c r="SOM13" i="20"/>
  <c r="SON13" i="20"/>
  <c r="SOO13" i="20"/>
  <c r="SOP13" i="20"/>
  <c r="SOQ13" i="20"/>
  <c r="SOR13" i="20"/>
  <c r="SOS13" i="20"/>
  <c r="SOT13" i="20"/>
  <c r="SOU13" i="20"/>
  <c r="SOV13" i="20"/>
  <c r="SOW13" i="20"/>
  <c r="SOX13" i="20"/>
  <c r="SOY13" i="20"/>
  <c r="SOZ13" i="20"/>
  <c r="SPA13" i="20"/>
  <c r="SPB13" i="20"/>
  <c r="SPC13" i="20"/>
  <c r="SPD13" i="20"/>
  <c r="SPE13" i="20"/>
  <c r="SPF13" i="20"/>
  <c r="SPG13" i="20"/>
  <c r="SPH13" i="20"/>
  <c r="SPI13" i="20"/>
  <c r="SPJ13" i="20"/>
  <c r="SPK13" i="20"/>
  <c r="SPL13" i="20"/>
  <c r="SPM13" i="20"/>
  <c r="SPN13" i="20"/>
  <c r="SPO13" i="20"/>
  <c r="SPP13" i="20"/>
  <c r="SPQ13" i="20"/>
  <c r="SPR13" i="20"/>
  <c r="SPS13" i="20"/>
  <c r="SPT13" i="20"/>
  <c r="SPU13" i="20"/>
  <c r="SPV13" i="20"/>
  <c r="SPW13" i="20"/>
  <c r="SPX13" i="20"/>
  <c r="SPY13" i="20"/>
  <c r="SPZ13" i="20"/>
  <c r="SQA13" i="20"/>
  <c r="SQB13" i="20"/>
  <c r="SQC13" i="20"/>
  <c r="SQD13" i="20"/>
  <c r="SQE13" i="20"/>
  <c r="SQF13" i="20"/>
  <c r="SQG13" i="20"/>
  <c r="SQH13" i="20"/>
  <c r="SQI13" i="20"/>
  <c r="SQJ13" i="20"/>
  <c r="SQK13" i="20"/>
  <c r="SQL13" i="20"/>
  <c r="SQM13" i="20"/>
  <c r="SQN13" i="20"/>
  <c r="SQO13" i="20"/>
  <c r="SQP13" i="20"/>
  <c r="SQQ13" i="20"/>
  <c r="SQR13" i="20"/>
  <c r="SQS13" i="20"/>
  <c r="SQT13" i="20"/>
  <c r="SQU13" i="20"/>
  <c r="SQV13" i="20"/>
  <c r="SQW13" i="20"/>
  <c r="SQX13" i="20"/>
  <c r="SQY13" i="20"/>
  <c r="SQZ13" i="20"/>
  <c r="SRA13" i="20"/>
  <c r="SRB13" i="20"/>
  <c r="SRC13" i="20"/>
  <c r="SRD13" i="20"/>
  <c r="SRE13" i="20"/>
  <c r="SRF13" i="20"/>
  <c r="SRG13" i="20"/>
  <c r="SRH13" i="20"/>
  <c r="SRI13" i="20"/>
  <c r="SRJ13" i="20"/>
  <c r="SRK13" i="20"/>
  <c r="SRL13" i="20"/>
  <c r="SRM13" i="20"/>
  <c r="SRN13" i="20"/>
  <c r="SRO13" i="20"/>
  <c r="SRP13" i="20"/>
  <c r="SRQ13" i="20"/>
  <c r="SRR13" i="20"/>
  <c r="SRS13" i="20"/>
  <c r="SRT13" i="20"/>
  <c r="SRU13" i="20"/>
  <c r="SRV13" i="20"/>
  <c r="SRW13" i="20"/>
  <c r="SRX13" i="20"/>
  <c r="SRY13" i="20"/>
  <c r="SRZ13" i="20"/>
  <c r="SSA13" i="20"/>
  <c r="SSB13" i="20"/>
  <c r="SSC13" i="20"/>
  <c r="SSD13" i="20"/>
  <c r="SSE13" i="20"/>
  <c r="SSF13" i="20"/>
  <c r="SSG13" i="20"/>
  <c r="SSH13" i="20"/>
  <c r="SSI13" i="20"/>
  <c r="SSJ13" i="20"/>
  <c r="SSK13" i="20"/>
  <c r="SSL13" i="20"/>
  <c r="SSM13" i="20"/>
  <c r="SSN13" i="20"/>
  <c r="SSO13" i="20"/>
  <c r="SSP13" i="20"/>
  <c r="SSQ13" i="20"/>
  <c r="SSR13" i="20"/>
  <c r="SSS13" i="20"/>
  <c r="SST13" i="20"/>
  <c r="SSU13" i="20"/>
  <c r="SSV13" i="20"/>
  <c r="SSW13" i="20"/>
  <c r="SSX13" i="20"/>
  <c r="SSY13" i="20"/>
  <c r="SSZ13" i="20"/>
  <c r="STA13" i="20"/>
  <c r="STB13" i="20"/>
  <c r="STC13" i="20"/>
  <c r="STD13" i="20"/>
  <c r="STE13" i="20"/>
  <c r="STF13" i="20"/>
  <c r="STG13" i="20"/>
  <c r="STH13" i="20"/>
  <c r="STI13" i="20"/>
  <c r="STJ13" i="20"/>
  <c r="STK13" i="20"/>
  <c r="STL13" i="20"/>
  <c r="STM13" i="20"/>
  <c r="STN13" i="20"/>
  <c r="STO13" i="20"/>
  <c r="STP13" i="20"/>
  <c r="STQ13" i="20"/>
  <c r="STR13" i="20"/>
  <c r="STS13" i="20"/>
  <c r="STT13" i="20"/>
  <c r="STU13" i="20"/>
  <c r="STV13" i="20"/>
  <c r="STW13" i="20"/>
  <c r="STX13" i="20"/>
  <c r="STY13" i="20"/>
  <c r="STZ13" i="20"/>
  <c r="SUA13" i="20"/>
  <c r="SUB13" i="20"/>
  <c r="SUC13" i="20"/>
  <c r="SUD13" i="20"/>
  <c r="SUE13" i="20"/>
  <c r="SUF13" i="20"/>
  <c r="SUG13" i="20"/>
  <c r="SUH13" i="20"/>
  <c r="SUI13" i="20"/>
  <c r="SUJ13" i="20"/>
  <c r="SUK13" i="20"/>
  <c r="SUL13" i="20"/>
  <c r="SUM13" i="20"/>
  <c r="SUN13" i="20"/>
  <c r="SUO13" i="20"/>
  <c r="SUP13" i="20"/>
  <c r="SUQ13" i="20"/>
  <c r="SUR13" i="20"/>
  <c r="SUS13" i="20"/>
  <c r="SUT13" i="20"/>
  <c r="SUU13" i="20"/>
  <c r="SUV13" i="20"/>
  <c r="SUW13" i="20"/>
  <c r="SUX13" i="20"/>
  <c r="SUY13" i="20"/>
  <c r="SUZ13" i="20"/>
  <c r="SVA13" i="20"/>
  <c r="SVB13" i="20"/>
  <c r="SVC13" i="20"/>
  <c r="SVD13" i="20"/>
  <c r="SVE13" i="20"/>
  <c r="SVF13" i="20"/>
  <c r="SVG13" i="20"/>
  <c r="SVH13" i="20"/>
  <c r="SVI13" i="20"/>
  <c r="SVJ13" i="20"/>
  <c r="SVK13" i="20"/>
  <c r="SVL13" i="20"/>
  <c r="SVM13" i="20"/>
  <c r="SVN13" i="20"/>
  <c r="SVO13" i="20"/>
  <c r="SVP13" i="20"/>
  <c r="SVQ13" i="20"/>
  <c r="SVR13" i="20"/>
  <c r="SVS13" i="20"/>
  <c r="SVT13" i="20"/>
  <c r="SVU13" i="20"/>
  <c r="SVV13" i="20"/>
  <c r="SVW13" i="20"/>
  <c r="SVX13" i="20"/>
  <c r="SVY13" i="20"/>
  <c r="SVZ13" i="20"/>
  <c r="SWA13" i="20"/>
  <c r="SWB13" i="20"/>
  <c r="SWC13" i="20"/>
  <c r="SWD13" i="20"/>
  <c r="SWE13" i="20"/>
  <c r="SWF13" i="20"/>
  <c r="SWG13" i="20"/>
  <c r="SWH13" i="20"/>
  <c r="SWI13" i="20"/>
  <c r="SWJ13" i="20"/>
  <c r="SWK13" i="20"/>
  <c r="SWL13" i="20"/>
  <c r="SWM13" i="20"/>
  <c r="SWN13" i="20"/>
  <c r="SWO13" i="20"/>
  <c r="SWP13" i="20"/>
  <c r="SWQ13" i="20"/>
  <c r="SWR13" i="20"/>
  <c r="SWS13" i="20"/>
  <c r="SWT13" i="20"/>
  <c r="SWU13" i="20"/>
  <c r="SWV13" i="20"/>
  <c r="SWW13" i="20"/>
  <c r="SWX13" i="20"/>
  <c r="SWY13" i="20"/>
  <c r="SWZ13" i="20"/>
  <c r="SXA13" i="20"/>
  <c r="SXB13" i="20"/>
  <c r="SXC13" i="20"/>
  <c r="SXD13" i="20"/>
  <c r="SXE13" i="20"/>
  <c r="SXF13" i="20"/>
  <c r="SXG13" i="20"/>
  <c r="SXH13" i="20"/>
  <c r="SXI13" i="20"/>
  <c r="SXJ13" i="20"/>
  <c r="SXK13" i="20"/>
  <c r="SXL13" i="20"/>
  <c r="SXM13" i="20"/>
  <c r="SXN13" i="20"/>
  <c r="SXO13" i="20"/>
  <c r="SXP13" i="20"/>
  <c r="SXQ13" i="20"/>
  <c r="SXR13" i="20"/>
  <c r="SXS13" i="20"/>
  <c r="SXT13" i="20"/>
  <c r="SXU13" i="20"/>
  <c r="SXV13" i="20"/>
  <c r="SXW13" i="20"/>
  <c r="SXX13" i="20"/>
  <c r="SXY13" i="20"/>
  <c r="SXZ13" i="20"/>
  <c r="SYA13" i="20"/>
  <c r="SYB13" i="20"/>
  <c r="SYC13" i="20"/>
  <c r="SYD13" i="20"/>
  <c r="SYE13" i="20"/>
  <c r="SYF13" i="20"/>
  <c r="SYG13" i="20"/>
  <c r="SYH13" i="20"/>
  <c r="SYI13" i="20"/>
  <c r="SYJ13" i="20"/>
  <c r="SYK13" i="20"/>
  <c r="SYL13" i="20"/>
  <c r="SYM13" i="20"/>
  <c r="SYN13" i="20"/>
  <c r="SYO13" i="20"/>
  <c r="SYP13" i="20"/>
  <c r="SYQ13" i="20"/>
  <c r="SYR13" i="20"/>
  <c r="SYS13" i="20"/>
  <c r="SYT13" i="20"/>
  <c r="SYU13" i="20"/>
  <c r="SYV13" i="20"/>
  <c r="SYW13" i="20"/>
  <c r="SYX13" i="20"/>
  <c r="SYY13" i="20"/>
  <c r="SYZ13" i="20"/>
  <c r="SZA13" i="20"/>
  <c r="SZB13" i="20"/>
  <c r="SZC13" i="20"/>
  <c r="SZD13" i="20"/>
  <c r="SZE13" i="20"/>
  <c r="SZF13" i="20"/>
  <c r="SZG13" i="20"/>
  <c r="SZH13" i="20"/>
  <c r="SZI13" i="20"/>
  <c r="SZJ13" i="20"/>
  <c r="SZK13" i="20"/>
  <c r="SZL13" i="20"/>
  <c r="SZM13" i="20"/>
  <c r="SZN13" i="20"/>
  <c r="SZO13" i="20"/>
  <c r="SZP13" i="20"/>
  <c r="SZQ13" i="20"/>
  <c r="SZR13" i="20"/>
  <c r="SZS13" i="20"/>
  <c r="SZT13" i="20"/>
  <c r="SZU13" i="20"/>
  <c r="SZV13" i="20"/>
  <c r="SZW13" i="20"/>
  <c r="SZX13" i="20"/>
  <c r="SZY13" i="20"/>
  <c r="SZZ13" i="20"/>
  <c r="TAA13" i="20"/>
  <c r="TAB13" i="20"/>
  <c r="TAC13" i="20"/>
  <c r="TAD13" i="20"/>
  <c r="TAE13" i="20"/>
  <c r="TAF13" i="20"/>
  <c r="TAG13" i="20"/>
  <c r="TAH13" i="20"/>
  <c r="TAI13" i="20"/>
  <c r="TAJ13" i="20"/>
  <c r="TAK13" i="20"/>
  <c r="TAL13" i="20"/>
  <c r="TAM13" i="20"/>
  <c r="TAN13" i="20"/>
  <c r="TAO13" i="20"/>
  <c r="TAP13" i="20"/>
  <c r="TAQ13" i="20"/>
  <c r="TAR13" i="20"/>
  <c r="TAS13" i="20"/>
  <c r="TAT13" i="20"/>
  <c r="TAU13" i="20"/>
  <c r="TAV13" i="20"/>
  <c r="TAW13" i="20"/>
  <c r="TAX13" i="20"/>
  <c r="TAY13" i="20"/>
  <c r="TAZ13" i="20"/>
  <c r="TBA13" i="20"/>
  <c r="TBB13" i="20"/>
  <c r="TBC13" i="20"/>
  <c r="TBD13" i="20"/>
  <c r="TBE13" i="20"/>
  <c r="TBF13" i="20"/>
  <c r="TBG13" i="20"/>
  <c r="TBH13" i="20"/>
  <c r="TBI13" i="20"/>
  <c r="TBJ13" i="20"/>
  <c r="TBK13" i="20"/>
  <c r="TBL13" i="20"/>
  <c r="TBM13" i="20"/>
  <c r="TBN13" i="20"/>
  <c r="TBO13" i="20"/>
  <c r="TBP13" i="20"/>
  <c r="TBQ13" i="20"/>
  <c r="TBR13" i="20"/>
  <c r="TBS13" i="20"/>
  <c r="TBT13" i="20"/>
  <c r="TBU13" i="20"/>
  <c r="TBV13" i="20"/>
  <c r="TBW13" i="20"/>
  <c r="TBX13" i="20"/>
  <c r="TBY13" i="20"/>
  <c r="TBZ13" i="20"/>
  <c r="TCA13" i="20"/>
  <c r="TCB13" i="20"/>
  <c r="TCC13" i="20"/>
  <c r="TCD13" i="20"/>
  <c r="TCE13" i="20"/>
  <c r="TCF13" i="20"/>
  <c r="TCG13" i="20"/>
  <c r="TCH13" i="20"/>
  <c r="TCI13" i="20"/>
  <c r="TCJ13" i="20"/>
  <c r="TCK13" i="20"/>
  <c r="TCL13" i="20"/>
  <c r="TCM13" i="20"/>
  <c r="TCN13" i="20"/>
  <c r="TCO13" i="20"/>
  <c r="TCP13" i="20"/>
  <c r="TCQ13" i="20"/>
  <c r="TCR13" i="20"/>
  <c r="TCS13" i="20"/>
  <c r="TCT13" i="20"/>
  <c r="TCU13" i="20"/>
  <c r="TCV13" i="20"/>
  <c r="TCW13" i="20"/>
  <c r="TCX13" i="20"/>
  <c r="TCY13" i="20"/>
  <c r="TCZ13" i="20"/>
  <c r="TDA13" i="20"/>
  <c r="TDB13" i="20"/>
  <c r="TDC13" i="20"/>
  <c r="TDD13" i="20"/>
  <c r="TDE13" i="20"/>
  <c r="TDF13" i="20"/>
  <c r="TDG13" i="20"/>
  <c r="TDH13" i="20"/>
  <c r="TDI13" i="20"/>
  <c r="TDJ13" i="20"/>
  <c r="TDK13" i="20"/>
  <c r="TDL13" i="20"/>
  <c r="TDM13" i="20"/>
  <c r="TDN13" i="20"/>
  <c r="TDO13" i="20"/>
  <c r="TDP13" i="20"/>
  <c r="TDQ13" i="20"/>
  <c r="TDR13" i="20"/>
  <c r="TDS13" i="20"/>
  <c r="TDT13" i="20"/>
  <c r="TDU13" i="20"/>
  <c r="TDV13" i="20"/>
  <c r="TDW13" i="20"/>
  <c r="TDX13" i="20"/>
  <c r="TDY13" i="20"/>
  <c r="TDZ13" i="20"/>
  <c r="TEA13" i="20"/>
  <c r="TEB13" i="20"/>
  <c r="TEC13" i="20"/>
  <c r="TED13" i="20"/>
  <c r="TEE13" i="20"/>
  <c r="TEF13" i="20"/>
  <c r="TEG13" i="20"/>
  <c r="TEH13" i="20"/>
  <c r="TEI13" i="20"/>
  <c r="TEJ13" i="20"/>
  <c r="TEK13" i="20"/>
  <c r="TEL13" i="20"/>
  <c r="TEM13" i="20"/>
  <c r="TEN13" i="20"/>
  <c r="TEO13" i="20"/>
  <c r="TEP13" i="20"/>
  <c r="TEQ13" i="20"/>
  <c r="TER13" i="20"/>
  <c r="TES13" i="20"/>
  <c r="TET13" i="20"/>
  <c r="TEU13" i="20"/>
  <c r="TEV13" i="20"/>
  <c r="TEW13" i="20"/>
  <c r="TEX13" i="20"/>
  <c r="TEY13" i="20"/>
  <c r="TEZ13" i="20"/>
  <c r="TFA13" i="20"/>
  <c r="TFB13" i="20"/>
  <c r="TFC13" i="20"/>
  <c r="TFD13" i="20"/>
  <c r="TFE13" i="20"/>
  <c r="TFF13" i="20"/>
  <c r="TFG13" i="20"/>
  <c r="TFH13" i="20"/>
  <c r="TFI13" i="20"/>
  <c r="TFJ13" i="20"/>
  <c r="TFK13" i="20"/>
  <c r="TFL13" i="20"/>
  <c r="TFM13" i="20"/>
  <c r="TFN13" i="20"/>
  <c r="TFO13" i="20"/>
  <c r="TFP13" i="20"/>
  <c r="TFQ13" i="20"/>
  <c r="TFR13" i="20"/>
  <c r="TFS13" i="20"/>
  <c r="TFT13" i="20"/>
  <c r="TFU13" i="20"/>
  <c r="TFV13" i="20"/>
  <c r="TFW13" i="20"/>
  <c r="TFX13" i="20"/>
  <c r="TFY13" i="20"/>
  <c r="TFZ13" i="20"/>
  <c r="TGA13" i="20"/>
  <c r="TGB13" i="20"/>
  <c r="TGC13" i="20"/>
  <c r="TGD13" i="20"/>
  <c r="TGE13" i="20"/>
  <c r="TGF13" i="20"/>
  <c r="TGG13" i="20"/>
  <c r="TGH13" i="20"/>
  <c r="TGI13" i="20"/>
  <c r="TGJ13" i="20"/>
  <c r="TGK13" i="20"/>
  <c r="TGL13" i="20"/>
  <c r="TGM13" i="20"/>
  <c r="TGN13" i="20"/>
  <c r="TGO13" i="20"/>
  <c r="TGP13" i="20"/>
  <c r="TGQ13" i="20"/>
  <c r="TGR13" i="20"/>
  <c r="TGS13" i="20"/>
  <c r="TGT13" i="20"/>
  <c r="TGU13" i="20"/>
  <c r="TGV13" i="20"/>
  <c r="TGW13" i="20"/>
  <c r="TGX13" i="20"/>
  <c r="TGY13" i="20"/>
  <c r="TGZ13" i="20"/>
  <c r="THA13" i="20"/>
  <c r="THB13" i="20"/>
  <c r="THC13" i="20"/>
  <c r="THD13" i="20"/>
  <c r="THE13" i="20"/>
  <c r="THF13" i="20"/>
  <c r="THG13" i="20"/>
  <c r="THH13" i="20"/>
  <c r="THI13" i="20"/>
  <c r="THJ13" i="20"/>
  <c r="THK13" i="20"/>
  <c r="THL13" i="20"/>
  <c r="THM13" i="20"/>
  <c r="THN13" i="20"/>
  <c r="THO13" i="20"/>
  <c r="THP13" i="20"/>
  <c r="THQ13" i="20"/>
  <c r="THR13" i="20"/>
  <c r="THS13" i="20"/>
  <c r="THT13" i="20"/>
  <c r="THU13" i="20"/>
  <c r="THV13" i="20"/>
  <c r="THW13" i="20"/>
  <c r="THX13" i="20"/>
  <c r="THY13" i="20"/>
  <c r="THZ13" i="20"/>
  <c r="TIA13" i="20"/>
  <c r="TIB13" i="20"/>
  <c r="TIC13" i="20"/>
  <c r="TID13" i="20"/>
  <c r="TIE13" i="20"/>
  <c r="TIF13" i="20"/>
  <c r="TIG13" i="20"/>
  <c r="TIH13" i="20"/>
  <c r="TII13" i="20"/>
  <c r="TIJ13" i="20"/>
  <c r="TIK13" i="20"/>
  <c r="TIL13" i="20"/>
  <c r="TIM13" i="20"/>
  <c r="TIN13" i="20"/>
  <c r="TIO13" i="20"/>
  <c r="TIP13" i="20"/>
  <c r="TIQ13" i="20"/>
  <c r="TIR13" i="20"/>
  <c r="TIS13" i="20"/>
  <c r="TIT13" i="20"/>
  <c r="TIU13" i="20"/>
  <c r="TIV13" i="20"/>
  <c r="TIW13" i="20"/>
  <c r="TIX13" i="20"/>
  <c r="TIY13" i="20"/>
  <c r="TIZ13" i="20"/>
  <c r="TJA13" i="20"/>
  <c r="TJB13" i="20"/>
  <c r="TJC13" i="20"/>
  <c r="TJD13" i="20"/>
  <c r="TJE13" i="20"/>
  <c r="TJF13" i="20"/>
  <c r="TJG13" i="20"/>
  <c r="TJH13" i="20"/>
  <c r="TJI13" i="20"/>
  <c r="TJJ13" i="20"/>
  <c r="TJK13" i="20"/>
  <c r="TJL13" i="20"/>
  <c r="TJM13" i="20"/>
  <c r="TJN13" i="20"/>
  <c r="TJO13" i="20"/>
  <c r="TJP13" i="20"/>
  <c r="TJQ13" i="20"/>
  <c r="TJR13" i="20"/>
  <c r="TJS13" i="20"/>
  <c r="TJT13" i="20"/>
  <c r="TJU13" i="20"/>
  <c r="TJV13" i="20"/>
  <c r="TJW13" i="20"/>
  <c r="TJX13" i="20"/>
  <c r="TJY13" i="20"/>
  <c r="TJZ13" i="20"/>
  <c r="TKA13" i="20"/>
  <c r="TKB13" i="20"/>
  <c r="TKC13" i="20"/>
  <c r="TKD13" i="20"/>
  <c r="TKE13" i="20"/>
  <c r="TKF13" i="20"/>
  <c r="TKG13" i="20"/>
  <c r="TKH13" i="20"/>
  <c r="TKI13" i="20"/>
  <c r="TKJ13" i="20"/>
  <c r="TKK13" i="20"/>
  <c r="TKL13" i="20"/>
  <c r="TKM13" i="20"/>
  <c r="TKN13" i="20"/>
  <c r="TKO13" i="20"/>
  <c r="TKP13" i="20"/>
  <c r="TKQ13" i="20"/>
  <c r="TKR13" i="20"/>
  <c r="TKS13" i="20"/>
  <c r="TKT13" i="20"/>
  <c r="TKU13" i="20"/>
  <c r="TKV13" i="20"/>
  <c r="TKW13" i="20"/>
  <c r="TKX13" i="20"/>
  <c r="TKY13" i="20"/>
  <c r="TKZ13" i="20"/>
  <c r="TLA13" i="20"/>
  <c r="TLB13" i="20"/>
  <c r="TLC13" i="20"/>
  <c r="TLD13" i="20"/>
  <c r="TLE13" i="20"/>
  <c r="TLF13" i="20"/>
  <c r="TLG13" i="20"/>
  <c r="TLH13" i="20"/>
  <c r="TLI13" i="20"/>
  <c r="TLJ13" i="20"/>
  <c r="TLK13" i="20"/>
  <c r="TLL13" i="20"/>
  <c r="TLM13" i="20"/>
  <c r="TLN13" i="20"/>
  <c r="TLO13" i="20"/>
  <c r="TLP13" i="20"/>
  <c r="TLQ13" i="20"/>
  <c r="TLR13" i="20"/>
  <c r="TLS13" i="20"/>
  <c r="TLT13" i="20"/>
  <c r="TLU13" i="20"/>
  <c r="TLV13" i="20"/>
  <c r="TLW13" i="20"/>
  <c r="TLX13" i="20"/>
  <c r="TLY13" i="20"/>
  <c r="TLZ13" i="20"/>
  <c r="TMA13" i="20"/>
  <c r="TMB13" i="20"/>
  <c r="TMC13" i="20"/>
  <c r="TMD13" i="20"/>
  <c r="TME13" i="20"/>
  <c r="TMF13" i="20"/>
  <c r="TMG13" i="20"/>
  <c r="TMH13" i="20"/>
  <c r="TMI13" i="20"/>
  <c r="TMJ13" i="20"/>
  <c r="TMK13" i="20"/>
  <c r="TML13" i="20"/>
  <c r="TMM13" i="20"/>
  <c r="TMN13" i="20"/>
  <c r="TMO13" i="20"/>
  <c r="TMP13" i="20"/>
  <c r="TMQ13" i="20"/>
  <c r="TMR13" i="20"/>
  <c r="TMS13" i="20"/>
  <c r="TMT13" i="20"/>
  <c r="TMU13" i="20"/>
  <c r="TMV13" i="20"/>
  <c r="TMW13" i="20"/>
  <c r="TMX13" i="20"/>
  <c r="TMY13" i="20"/>
  <c r="TMZ13" i="20"/>
  <c r="TNA13" i="20"/>
  <c r="TNB13" i="20"/>
  <c r="TNC13" i="20"/>
  <c r="TND13" i="20"/>
  <c r="TNE13" i="20"/>
  <c r="TNF13" i="20"/>
  <c r="TNG13" i="20"/>
  <c r="TNH13" i="20"/>
  <c r="TNI13" i="20"/>
  <c r="TNJ13" i="20"/>
  <c r="TNK13" i="20"/>
  <c r="TNL13" i="20"/>
  <c r="TNM13" i="20"/>
  <c r="TNN13" i="20"/>
  <c r="TNO13" i="20"/>
  <c r="TNP13" i="20"/>
  <c r="TNQ13" i="20"/>
  <c r="TNR13" i="20"/>
  <c r="TNS13" i="20"/>
  <c r="TNT13" i="20"/>
  <c r="TNU13" i="20"/>
  <c r="TNV13" i="20"/>
  <c r="TNW13" i="20"/>
  <c r="TNX13" i="20"/>
  <c r="TNY13" i="20"/>
  <c r="TNZ13" i="20"/>
  <c r="TOA13" i="20"/>
  <c r="TOB13" i="20"/>
  <c r="TOC13" i="20"/>
  <c r="TOD13" i="20"/>
  <c r="TOE13" i="20"/>
  <c r="TOF13" i="20"/>
  <c r="TOG13" i="20"/>
  <c r="TOH13" i="20"/>
  <c r="TOI13" i="20"/>
  <c r="TOJ13" i="20"/>
  <c r="TOK13" i="20"/>
  <c r="TOL13" i="20"/>
  <c r="TOM13" i="20"/>
  <c r="TON13" i="20"/>
  <c r="TOO13" i="20"/>
  <c r="TOP13" i="20"/>
  <c r="TOQ13" i="20"/>
  <c r="TOR13" i="20"/>
  <c r="TOS13" i="20"/>
  <c r="TOT13" i="20"/>
  <c r="TOU13" i="20"/>
  <c r="TOV13" i="20"/>
  <c r="TOW13" i="20"/>
  <c r="TOX13" i="20"/>
  <c r="TOY13" i="20"/>
  <c r="TOZ13" i="20"/>
  <c r="TPA13" i="20"/>
  <c r="TPB13" i="20"/>
  <c r="TPC13" i="20"/>
  <c r="TPD13" i="20"/>
  <c r="TPE13" i="20"/>
  <c r="TPF13" i="20"/>
  <c r="TPG13" i="20"/>
  <c r="TPH13" i="20"/>
  <c r="TPI13" i="20"/>
  <c r="TPJ13" i="20"/>
  <c r="TPK13" i="20"/>
  <c r="TPL13" i="20"/>
  <c r="TPM13" i="20"/>
  <c r="TPN13" i="20"/>
  <c r="TPO13" i="20"/>
  <c r="TPP13" i="20"/>
  <c r="TPQ13" i="20"/>
  <c r="TPR13" i="20"/>
  <c r="TPS13" i="20"/>
  <c r="TPT13" i="20"/>
  <c r="TPU13" i="20"/>
  <c r="TPV13" i="20"/>
  <c r="TPW13" i="20"/>
  <c r="TPX13" i="20"/>
  <c r="TPY13" i="20"/>
  <c r="TPZ13" i="20"/>
  <c r="TQA13" i="20"/>
  <c r="TQB13" i="20"/>
  <c r="TQC13" i="20"/>
  <c r="TQD13" i="20"/>
  <c r="TQE13" i="20"/>
  <c r="TQF13" i="20"/>
  <c r="TQG13" i="20"/>
  <c r="TQH13" i="20"/>
  <c r="TQI13" i="20"/>
  <c r="TQJ13" i="20"/>
  <c r="TQK13" i="20"/>
  <c r="TQL13" i="20"/>
  <c r="TQM13" i="20"/>
  <c r="TQN13" i="20"/>
  <c r="TQO13" i="20"/>
  <c r="TQP13" i="20"/>
  <c r="TQQ13" i="20"/>
  <c r="TQR13" i="20"/>
  <c r="TQS13" i="20"/>
  <c r="TQT13" i="20"/>
  <c r="TQU13" i="20"/>
  <c r="TQV13" i="20"/>
  <c r="TQW13" i="20"/>
  <c r="TQX13" i="20"/>
  <c r="TQY13" i="20"/>
  <c r="TQZ13" i="20"/>
  <c r="TRA13" i="20"/>
  <c r="TRB13" i="20"/>
  <c r="TRC13" i="20"/>
  <c r="TRD13" i="20"/>
  <c r="TRE13" i="20"/>
  <c r="TRF13" i="20"/>
  <c r="TRG13" i="20"/>
  <c r="TRH13" i="20"/>
  <c r="TRI13" i="20"/>
  <c r="TRJ13" i="20"/>
  <c r="TRK13" i="20"/>
  <c r="TRL13" i="20"/>
  <c r="TRM13" i="20"/>
  <c r="TRN13" i="20"/>
  <c r="TRO13" i="20"/>
  <c r="TRP13" i="20"/>
  <c r="TRQ13" i="20"/>
  <c r="TRR13" i="20"/>
  <c r="TRS13" i="20"/>
  <c r="TRT13" i="20"/>
  <c r="TRU13" i="20"/>
  <c r="TRV13" i="20"/>
  <c r="TRW13" i="20"/>
  <c r="TRX13" i="20"/>
  <c r="TRY13" i="20"/>
  <c r="TRZ13" i="20"/>
  <c r="TSA13" i="20"/>
  <c r="TSB13" i="20"/>
  <c r="TSC13" i="20"/>
  <c r="TSD13" i="20"/>
  <c r="TSE13" i="20"/>
  <c r="TSF13" i="20"/>
  <c r="TSG13" i="20"/>
  <c r="TSH13" i="20"/>
  <c r="TSI13" i="20"/>
  <c r="TSJ13" i="20"/>
  <c r="TSK13" i="20"/>
  <c r="TSL13" i="20"/>
  <c r="TSM13" i="20"/>
  <c r="TSN13" i="20"/>
  <c r="TSO13" i="20"/>
  <c r="TSP13" i="20"/>
  <c r="TSQ13" i="20"/>
  <c r="TSR13" i="20"/>
  <c r="TSS13" i="20"/>
  <c r="TST13" i="20"/>
  <c r="TSU13" i="20"/>
  <c r="TSV13" i="20"/>
  <c r="TSW13" i="20"/>
  <c r="TSX13" i="20"/>
  <c r="TSY13" i="20"/>
  <c r="TSZ13" i="20"/>
  <c r="TTA13" i="20"/>
  <c r="TTB13" i="20"/>
  <c r="TTC13" i="20"/>
  <c r="TTD13" i="20"/>
  <c r="TTE13" i="20"/>
  <c r="TTF13" i="20"/>
  <c r="TTG13" i="20"/>
  <c r="TTH13" i="20"/>
  <c r="TTI13" i="20"/>
  <c r="TTJ13" i="20"/>
  <c r="TTK13" i="20"/>
  <c r="TTL13" i="20"/>
  <c r="TTM13" i="20"/>
  <c r="TTN13" i="20"/>
  <c r="TTO13" i="20"/>
  <c r="TTP13" i="20"/>
  <c r="TTQ13" i="20"/>
  <c r="TTR13" i="20"/>
  <c r="TTS13" i="20"/>
  <c r="TTT13" i="20"/>
  <c r="TTU13" i="20"/>
  <c r="TTV13" i="20"/>
  <c r="TTW13" i="20"/>
  <c r="TTX13" i="20"/>
  <c r="TTY13" i="20"/>
  <c r="TTZ13" i="20"/>
  <c r="TUA13" i="20"/>
  <c r="TUB13" i="20"/>
  <c r="TUC13" i="20"/>
  <c r="TUD13" i="20"/>
  <c r="TUE13" i="20"/>
  <c r="TUF13" i="20"/>
  <c r="TUG13" i="20"/>
  <c r="TUH13" i="20"/>
  <c r="TUI13" i="20"/>
  <c r="TUJ13" i="20"/>
  <c r="TUK13" i="20"/>
  <c r="TUL13" i="20"/>
  <c r="TUM13" i="20"/>
  <c r="TUN13" i="20"/>
  <c r="TUO13" i="20"/>
  <c r="TUP13" i="20"/>
  <c r="TUQ13" i="20"/>
  <c r="TUR13" i="20"/>
  <c r="TUS13" i="20"/>
  <c r="TUT13" i="20"/>
  <c r="TUU13" i="20"/>
  <c r="TUV13" i="20"/>
  <c r="TUW13" i="20"/>
  <c r="TUX13" i="20"/>
  <c r="TUY13" i="20"/>
  <c r="TUZ13" i="20"/>
  <c r="TVA13" i="20"/>
  <c r="TVB13" i="20"/>
  <c r="TVC13" i="20"/>
  <c r="TVD13" i="20"/>
  <c r="TVE13" i="20"/>
  <c r="TVF13" i="20"/>
  <c r="TVG13" i="20"/>
  <c r="TVH13" i="20"/>
  <c r="TVI13" i="20"/>
  <c r="TVJ13" i="20"/>
  <c r="TVK13" i="20"/>
  <c r="TVL13" i="20"/>
  <c r="TVM13" i="20"/>
  <c r="TVN13" i="20"/>
  <c r="TVO13" i="20"/>
  <c r="TVP13" i="20"/>
  <c r="TVQ13" i="20"/>
  <c r="TVR13" i="20"/>
  <c r="TVS13" i="20"/>
  <c r="TVT13" i="20"/>
  <c r="TVU13" i="20"/>
  <c r="TVV13" i="20"/>
  <c r="TVW13" i="20"/>
  <c r="TVX13" i="20"/>
  <c r="TVY13" i="20"/>
  <c r="TVZ13" i="20"/>
  <c r="TWA13" i="20"/>
  <c r="TWB13" i="20"/>
  <c r="TWC13" i="20"/>
  <c r="TWD13" i="20"/>
  <c r="TWE13" i="20"/>
  <c r="TWF13" i="20"/>
  <c r="TWG13" i="20"/>
  <c r="TWH13" i="20"/>
  <c r="TWI13" i="20"/>
  <c r="TWJ13" i="20"/>
  <c r="TWK13" i="20"/>
  <c r="TWL13" i="20"/>
  <c r="TWM13" i="20"/>
  <c r="TWN13" i="20"/>
  <c r="TWO13" i="20"/>
  <c r="TWP13" i="20"/>
  <c r="TWQ13" i="20"/>
  <c r="TWR13" i="20"/>
  <c r="TWS13" i="20"/>
  <c r="TWT13" i="20"/>
  <c r="TWU13" i="20"/>
  <c r="TWV13" i="20"/>
  <c r="TWW13" i="20"/>
  <c r="TWX13" i="20"/>
  <c r="TWY13" i="20"/>
  <c r="TWZ13" i="20"/>
  <c r="TXA13" i="20"/>
  <c r="TXB13" i="20"/>
  <c r="TXC13" i="20"/>
  <c r="TXD13" i="20"/>
  <c r="TXE13" i="20"/>
  <c r="TXF13" i="20"/>
  <c r="TXG13" i="20"/>
  <c r="TXH13" i="20"/>
  <c r="TXI13" i="20"/>
  <c r="TXJ13" i="20"/>
  <c r="TXK13" i="20"/>
  <c r="TXL13" i="20"/>
  <c r="TXM13" i="20"/>
  <c r="TXN13" i="20"/>
  <c r="TXO13" i="20"/>
  <c r="TXP13" i="20"/>
  <c r="TXQ13" i="20"/>
  <c r="TXR13" i="20"/>
  <c r="TXS13" i="20"/>
  <c r="TXT13" i="20"/>
  <c r="TXU13" i="20"/>
  <c r="TXV13" i="20"/>
  <c r="TXW13" i="20"/>
  <c r="TXX13" i="20"/>
  <c r="TXY13" i="20"/>
  <c r="TXZ13" i="20"/>
  <c r="TYA13" i="20"/>
  <c r="TYB13" i="20"/>
  <c r="TYC13" i="20"/>
  <c r="TYD13" i="20"/>
  <c r="TYE13" i="20"/>
  <c r="TYF13" i="20"/>
  <c r="TYG13" i="20"/>
  <c r="TYH13" i="20"/>
  <c r="TYI13" i="20"/>
  <c r="TYJ13" i="20"/>
  <c r="TYK13" i="20"/>
  <c r="TYL13" i="20"/>
  <c r="TYM13" i="20"/>
  <c r="TYN13" i="20"/>
  <c r="TYO13" i="20"/>
  <c r="TYP13" i="20"/>
  <c r="TYQ13" i="20"/>
  <c r="TYR13" i="20"/>
  <c r="TYS13" i="20"/>
  <c r="TYT13" i="20"/>
  <c r="TYU13" i="20"/>
  <c r="TYV13" i="20"/>
  <c r="TYW13" i="20"/>
  <c r="TYX13" i="20"/>
  <c r="TYY13" i="20"/>
  <c r="TYZ13" i="20"/>
  <c r="TZA13" i="20"/>
  <c r="TZB13" i="20"/>
  <c r="TZC13" i="20"/>
  <c r="TZD13" i="20"/>
  <c r="TZE13" i="20"/>
  <c r="TZF13" i="20"/>
  <c r="TZG13" i="20"/>
  <c r="TZH13" i="20"/>
  <c r="TZI13" i="20"/>
  <c r="TZJ13" i="20"/>
  <c r="TZK13" i="20"/>
  <c r="TZL13" i="20"/>
  <c r="TZM13" i="20"/>
  <c r="TZN13" i="20"/>
  <c r="TZO13" i="20"/>
  <c r="TZP13" i="20"/>
  <c r="TZQ13" i="20"/>
  <c r="TZR13" i="20"/>
  <c r="TZS13" i="20"/>
  <c r="TZT13" i="20"/>
  <c r="TZU13" i="20"/>
  <c r="TZV13" i="20"/>
  <c r="TZW13" i="20"/>
  <c r="TZX13" i="20"/>
  <c r="TZY13" i="20"/>
  <c r="TZZ13" i="20"/>
  <c r="UAA13" i="20"/>
  <c r="UAB13" i="20"/>
  <c r="UAC13" i="20"/>
  <c r="UAD13" i="20"/>
  <c r="UAE13" i="20"/>
  <c r="UAF13" i="20"/>
  <c r="UAG13" i="20"/>
  <c r="UAH13" i="20"/>
  <c r="UAI13" i="20"/>
  <c r="UAJ13" i="20"/>
  <c r="UAK13" i="20"/>
  <c r="UAL13" i="20"/>
  <c r="UAM13" i="20"/>
  <c r="UAN13" i="20"/>
  <c r="UAO13" i="20"/>
  <c r="UAP13" i="20"/>
  <c r="UAQ13" i="20"/>
  <c r="UAR13" i="20"/>
  <c r="UAS13" i="20"/>
  <c r="UAT13" i="20"/>
  <c r="UAU13" i="20"/>
  <c r="UAV13" i="20"/>
  <c r="UAW13" i="20"/>
  <c r="UAX13" i="20"/>
  <c r="UAY13" i="20"/>
  <c r="UAZ13" i="20"/>
  <c r="UBA13" i="20"/>
  <c r="UBB13" i="20"/>
  <c r="UBC13" i="20"/>
  <c r="UBD13" i="20"/>
  <c r="UBE13" i="20"/>
  <c r="UBF13" i="20"/>
  <c r="UBG13" i="20"/>
  <c r="UBH13" i="20"/>
  <c r="UBI13" i="20"/>
  <c r="UBJ13" i="20"/>
  <c r="UBK13" i="20"/>
  <c r="UBL13" i="20"/>
  <c r="UBM13" i="20"/>
  <c r="UBN13" i="20"/>
  <c r="UBO13" i="20"/>
  <c r="UBP13" i="20"/>
  <c r="UBQ13" i="20"/>
  <c r="UBR13" i="20"/>
  <c r="UBS13" i="20"/>
  <c r="UBT13" i="20"/>
  <c r="UBU13" i="20"/>
  <c r="UBV13" i="20"/>
  <c r="UBW13" i="20"/>
  <c r="UBX13" i="20"/>
  <c r="UBY13" i="20"/>
  <c r="UBZ13" i="20"/>
  <c r="UCA13" i="20"/>
  <c r="UCB13" i="20"/>
  <c r="UCC13" i="20"/>
  <c r="UCD13" i="20"/>
  <c r="UCE13" i="20"/>
  <c r="UCF13" i="20"/>
  <c r="UCG13" i="20"/>
  <c r="UCH13" i="20"/>
  <c r="UCI13" i="20"/>
  <c r="UCJ13" i="20"/>
  <c r="UCK13" i="20"/>
  <c r="UCL13" i="20"/>
  <c r="UCM13" i="20"/>
  <c r="UCN13" i="20"/>
  <c r="UCO13" i="20"/>
  <c r="UCP13" i="20"/>
  <c r="UCQ13" i="20"/>
  <c r="UCR13" i="20"/>
  <c r="UCS13" i="20"/>
  <c r="UCT13" i="20"/>
  <c r="UCU13" i="20"/>
  <c r="UCV13" i="20"/>
  <c r="UCW13" i="20"/>
  <c r="UCX13" i="20"/>
  <c r="UCY13" i="20"/>
  <c r="UCZ13" i="20"/>
  <c r="UDA13" i="20"/>
  <c r="UDB13" i="20"/>
  <c r="UDC13" i="20"/>
  <c r="UDD13" i="20"/>
  <c r="UDE13" i="20"/>
  <c r="UDF13" i="20"/>
  <c r="UDG13" i="20"/>
  <c r="UDH13" i="20"/>
  <c r="UDI13" i="20"/>
  <c r="UDJ13" i="20"/>
  <c r="UDK13" i="20"/>
  <c r="UDL13" i="20"/>
  <c r="UDM13" i="20"/>
  <c r="UDN13" i="20"/>
  <c r="UDO13" i="20"/>
  <c r="UDP13" i="20"/>
  <c r="UDQ13" i="20"/>
  <c r="UDR13" i="20"/>
  <c r="UDS13" i="20"/>
  <c r="UDT13" i="20"/>
  <c r="UDU13" i="20"/>
  <c r="UDV13" i="20"/>
  <c r="UDW13" i="20"/>
  <c r="UDX13" i="20"/>
  <c r="UDY13" i="20"/>
  <c r="UDZ13" i="20"/>
  <c r="UEA13" i="20"/>
  <c r="UEB13" i="20"/>
  <c r="UEC13" i="20"/>
  <c r="UED13" i="20"/>
  <c r="UEE13" i="20"/>
  <c r="UEF13" i="20"/>
  <c r="UEG13" i="20"/>
  <c r="UEH13" i="20"/>
  <c r="UEI13" i="20"/>
  <c r="UEJ13" i="20"/>
  <c r="UEK13" i="20"/>
  <c r="UEL13" i="20"/>
  <c r="UEM13" i="20"/>
  <c r="UEN13" i="20"/>
  <c r="UEO13" i="20"/>
  <c r="UEP13" i="20"/>
  <c r="UEQ13" i="20"/>
  <c r="UER13" i="20"/>
  <c r="UES13" i="20"/>
  <c r="UET13" i="20"/>
  <c r="UEU13" i="20"/>
  <c r="UEV13" i="20"/>
  <c r="UEW13" i="20"/>
  <c r="UEX13" i="20"/>
  <c r="UEY13" i="20"/>
  <c r="UEZ13" i="20"/>
  <c r="UFA13" i="20"/>
  <c r="UFB13" i="20"/>
  <c r="UFC13" i="20"/>
  <c r="UFD13" i="20"/>
  <c r="UFE13" i="20"/>
  <c r="UFF13" i="20"/>
  <c r="UFG13" i="20"/>
  <c r="UFH13" i="20"/>
  <c r="UFI13" i="20"/>
  <c r="UFJ13" i="20"/>
  <c r="UFK13" i="20"/>
  <c r="UFL13" i="20"/>
  <c r="UFM13" i="20"/>
  <c r="UFN13" i="20"/>
  <c r="UFO13" i="20"/>
  <c r="UFP13" i="20"/>
  <c r="UFQ13" i="20"/>
  <c r="UFR13" i="20"/>
  <c r="UFS13" i="20"/>
  <c r="UFT13" i="20"/>
  <c r="UFU13" i="20"/>
  <c r="UFV13" i="20"/>
  <c r="UFW13" i="20"/>
  <c r="UFX13" i="20"/>
  <c r="UFY13" i="20"/>
  <c r="UFZ13" i="20"/>
  <c r="UGA13" i="20"/>
  <c r="UGB13" i="20"/>
  <c r="UGC13" i="20"/>
  <c r="UGD13" i="20"/>
  <c r="UGE13" i="20"/>
  <c r="UGF13" i="20"/>
  <c r="UGG13" i="20"/>
  <c r="UGH13" i="20"/>
  <c r="UGI13" i="20"/>
  <c r="UGJ13" i="20"/>
  <c r="UGK13" i="20"/>
  <c r="UGL13" i="20"/>
  <c r="UGM13" i="20"/>
  <c r="UGN13" i="20"/>
  <c r="UGO13" i="20"/>
  <c r="UGP13" i="20"/>
  <c r="UGQ13" i="20"/>
  <c r="UGR13" i="20"/>
  <c r="UGS13" i="20"/>
  <c r="UGT13" i="20"/>
  <c r="UGU13" i="20"/>
  <c r="UGV13" i="20"/>
  <c r="UGW13" i="20"/>
  <c r="UGX13" i="20"/>
  <c r="UGY13" i="20"/>
  <c r="UGZ13" i="20"/>
  <c r="UHA13" i="20"/>
  <c r="UHB13" i="20"/>
  <c r="UHC13" i="20"/>
  <c r="UHD13" i="20"/>
  <c r="UHE13" i="20"/>
  <c r="UHF13" i="20"/>
  <c r="UHG13" i="20"/>
  <c r="UHH13" i="20"/>
  <c r="UHI13" i="20"/>
  <c r="UHJ13" i="20"/>
  <c r="UHK13" i="20"/>
  <c r="UHL13" i="20"/>
  <c r="UHM13" i="20"/>
  <c r="UHN13" i="20"/>
  <c r="UHO13" i="20"/>
  <c r="UHP13" i="20"/>
  <c r="UHQ13" i="20"/>
  <c r="UHR13" i="20"/>
  <c r="UHS13" i="20"/>
  <c r="UHT13" i="20"/>
  <c r="UHU13" i="20"/>
  <c r="UHV13" i="20"/>
  <c r="UHW13" i="20"/>
  <c r="UHX13" i="20"/>
  <c r="UHY13" i="20"/>
  <c r="UHZ13" i="20"/>
  <c r="UIA13" i="20"/>
  <c r="UIB13" i="20"/>
  <c r="UIC13" i="20"/>
  <c r="UID13" i="20"/>
  <c r="UIE13" i="20"/>
  <c r="UIF13" i="20"/>
  <c r="UIG13" i="20"/>
  <c r="UIH13" i="20"/>
  <c r="UII13" i="20"/>
  <c r="UIJ13" i="20"/>
  <c r="UIK13" i="20"/>
  <c r="UIL13" i="20"/>
  <c r="UIM13" i="20"/>
  <c r="UIN13" i="20"/>
  <c r="UIO13" i="20"/>
  <c r="UIP13" i="20"/>
  <c r="UIQ13" i="20"/>
  <c r="UIR13" i="20"/>
  <c r="UIS13" i="20"/>
  <c r="UIT13" i="20"/>
  <c r="UIU13" i="20"/>
  <c r="UIV13" i="20"/>
  <c r="UIW13" i="20"/>
  <c r="UIX13" i="20"/>
  <c r="UIY13" i="20"/>
  <c r="UIZ13" i="20"/>
  <c r="UJA13" i="20"/>
  <c r="UJB13" i="20"/>
  <c r="UJC13" i="20"/>
  <c r="UJD13" i="20"/>
  <c r="UJE13" i="20"/>
  <c r="UJF13" i="20"/>
  <c r="UJG13" i="20"/>
  <c r="UJH13" i="20"/>
  <c r="UJI13" i="20"/>
  <c r="UJJ13" i="20"/>
  <c r="UJK13" i="20"/>
  <c r="UJL13" i="20"/>
  <c r="UJM13" i="20"/>
  <c r="UJN13" i="20"/>
  <c r="UJO13" i="20"/>
  <c r="UJP13" i="20"/>
  <c r="UJQ13" i="20"/>
  <c r="UJR13" i="20"/>
  <c r="UJS13" i="20"/>
  <c r="UJT13" i="20"/>
  <c r="UJU13" i="20"/>
  <c r="UJV13" i="20"/>
  <c r="UJW13" i="20"/>
  <c r="UJX13" i="20"/>
  <c r="UJY13" i="20"/>
  <c r="UJZ13" i="20"/>
  <c r="UKA13" i="20"/>
  <c r="UKB13" i="20"/>
  <c r="UKC13" i="20"/>
  <c r="UKD13" i="20"/>
  <c r="UKE13" i="20"/>
  <c r="UKF13" i="20"/>
  <c r="UKG13" i="20"/>
  <c r="UKH13" i="20"/>
  <c r="UKI13" i="20"/>
  <c r="UKJ13" i="20"/>
  <c r="UKK13" i="20"/>
  <c r="UKL13" i="20"/>
  <c r="UKM13" i="20"/>
  <c r="UKN13" i="20"/>
  <c r="UKO13" i="20"/>
  <c r="UKP13" i="20"/>
  <c r="UKQ13" i="20"/>
  <c r="UKR13" i="20"/>
  <c r="UKS13" i="20"/>
  <c r="UKT13" i="20"/>
  <c r="UKU13" i="20"/>
  <c r="UKV13" i="20"/>
  <c r="UKW13" i="20"/>
  <c r="UKX13" i="20"/>
  <c r="UKY13" i="20"/>
  <c r="UKZ13" i="20"/>
  <c r="ULA13" i="20"/>
  <c r="ULB13" i="20"/>
  <c r="ULC13" i="20"/>
  <c r="ULD13" i="20"/>
  <c r="ULE13" i="20"/>
  <c r="ULF13" i="20"/>
  <c r="ULG13" i="20"/>
  <c r="ULH13" i="20"/>
  <c r="ULI13" i="20"/>
  <c r="ULJ13" i="20"/>
  <c r="ULK13" i="20"/>
  <c r="ULL13" i="20"/>
  <c r="ULM13" i="20"/>
  <c r="ULN13" i="20"/>
  <c r="ULO13" i="20"/>
  <c r="ULP13" i="20"/>
  <c r="ULQ13" i="20"/>
  <c r="ULR13" i="20"/>
  <c r="ULS13" i="20"/>
  <c r="ULT13" i="20"/>
  <c r="ULU13" i="20"/>
  <c r="ULV13" i="20"/>
  <c r="ULW13" i="20"/>
  <c r="ULX13" i="20"/>
  <c r="ULY13" i="20"/>
  <c r="ULZ13" i="20"/>
  <c r="UMA13" i="20"/>
  <c r="UMB13" i="20"/>
  <c r="UMC13" i="20"/>
  <c r="UMD13" i="20"/>
  <c r="UME13" i="20"/>
  <c r="UMF13" i="20"/>
  <c r="UMG13" i="20"/>
  <c r="UMH13" i="20"/>
  <c r="UMI13" i="20"/>
  <c r="UMJ13" i="20"/>
  <c r="UMK13" i="20"/>
  <c r="UML13" i="20"/>
  <c r="UMM13" i="20"/>
  <c r="UMN13" i="20"/>
  <c r="UMO13" i="20"/>
  <c r="UMP13" i="20"/>
  <c r="UMQ13" i="20"/>
  <c r="UMR13" i="20"/>
  <c r="UMS13" i="20"/>
  <c r="UMT13" i="20"/>
  <c r="UMU13" i="20"/>
  <c r="UMV13" i="20"/>
  <c r="UMW13" i="20"/>
  <c r="UMX13" i="20"/>
  <c r="UMY13" i="20"/>
  <c r="UMZ13" i="20"/>
  <c r="UNA13" i="20"/>
  <c r="UNB13" i="20"/>
  <c r="UNC13" i="20"/>
  <c r="UND13" i="20"/>
  <c r="UNE13" i="20"/>
  <c r="UNF13" i="20"/>
  <c r="UNG13" i="20"/>
  <c r="UNH13" i="20"/>
  <c r="UNI13" i="20"/>
  <c r="UNJ13" i="20"/>
  <c r="UNK13" i="20"/>
  <c r="UNL13" i="20"/>
  <c r="UNM13" i="20"/>
  <c r="UNN13" i="20"/>
  <c r="UNO13" i="20"/>
  <c r="UNP13" i="20"/>
  <c r="UNQ13" i="20"/>
  <c r="UNR13" i="20"/>
  <c r="UNS13" i="20"/>
  <c r="UNT13" i="20"/>
  <c r="UNU13" i="20"/>
  <c r="UNV13" i="20"/>
  <c r="UNW13" i="20"/>
  <c r="UNX13" i="20"/>
  <c r="UNY13" i="20"/>
  <c r="UNZ13" i="20"/>
  <c r="UOA13" i="20"/>
  <c r="UOB13" i="20"/>
  <c r="UOC13" i="20"/>
  <c r="UOD13" i="20"/>
  <c r="UOE13" i="20"/>
  <c r="UOF13" i="20"/>
  <c r="UOG13" i="20"/>
  <c r="UOH13" i="20"/>
  <c r="UOI13" i="20"/>
  <c r="UOJ13" i="20"/>
  <c r="UOK13" i="20"/>
  <c r="UOL13" i="20"/>
  <c r="UOM13" i="20"/>
  <c r="UON13" i="20"/>
  <c r="UOO13" i="20"/>
  <c r="UOP13" i="20"/>
  <c r="UOQ13" i="20"/>
  <c r="UOR13" i="20"/>
  <c r="UOS13" i="20"/>
  <c r="UOT13" i="20"/>
  <c r="UOU13" i="20"/>
  <c r="UOV13" i="20"/>
  <c r="UOW13" i="20"/>
  <c r="UOX13" i="20"/>
  <c r="UOY13" i="20"/>
  <c r="UOZ13" i="20"/>
  <c r="UPA13" i="20"/>
  <c r="UPB13" i="20"/>
  <c r="UPC13" i="20"/>
  <c r="UPD13" i="20"/>
  <c r="UPE13" i="20"/>
  <c r="UPF13" i="20"/>
  <c r="UPG13" i="20"/>
  <c r="UPH13" i="20"/>
  <c r="UPI13" i="20"/>
  <c r="UPJ13" i="20"/>
  <c r="UPK13" i="20"/>
  <c r="UPL13" i="20"/>
  <c r="UPM13" i="20"/>
  <c r="UPN13" i="20"/>
  <c r="UPO13" i="20"/>
  <c r="UPP13" i="20"/>
  <c r="UPQ13" i="20"/>
  <c r="UPR13" i="20"/>
  <c r="UPS13" i="20"/>
  <c r="UPT13" i="20"/>
  <c r="UPU13" i="20"/>
  <c r="UPV13" i="20"/>
  <c r="UPW13" i="20"/>
  <c r="UPX13" i="20"/>
  <c r="UPY13" i="20"/>
  <c r="UPZ13" i="20"/>
  <c r="UQA13" i="20"/>
  <c r="UQB13" i="20"/>
  <c r="UQC13" i="20"/>
  <c r="UQD13" i="20"/>
  <c r="UQE13" i="20"/>
  <c r="UQF13" i="20"/>
  <c r="UQG13" i="20"/>
  <c r="UQH13" i="20"/>
  <c r="UQI13" i="20"/>
  <c r="UQJ13" i="20"/>
  <c r="UQK13" i="20"/>
  <c r="UQL13" i="20"/>
  <c r="UQM13" i="20"/>
  <c r="UQN13" i="20"/>
  <c r="UQO13" i="20"/>
  <c r="UQP13" i="20"/>
  <c r="UQQ13" i="20"/>
  <c r="UQR13" i="20"/>
  <c r="UQS13" i="20"/>
  <c r="UQT13" i="20"/>
  <c r="UQU13" i="20"/>
  <c r="UQV13" i="20"/>
  <c r="UQW13" i="20"/>
  <c r="UQX13" i="20"/>
  <c r="UQY13" i="20"/>
  <c r="UQZ13" i="20"/>
  <c r="URA13" i="20"/>
  <c r="URB13" i="20"/>
  <c r="URC13" i="20"/>
  <c r="URD13" i="20"/>
  <c r="URE13" i="20"/>
  <c r="URF13" i="20"/>
  <c r="URG13" i="20"/>
  <c r="URH13" i="20"/>
  <c r="URI13" i="20"/>
  <c r="URJ13" i="20"/>
  <c r="URK13" i="20"/>
  <c r="URL13" i="20"/>
  <c r="URM13" i="20"/>
  <c r="URN13" i="20"/>
  <c r="URO13" i="20"/>
  <c r="URP13" i="20"/>
  <c r="URQ13" i="20"/>
  <c r="URR13" i="20"/>
  <c r="URS13" i="20"/>
  <c r="URT13" i="20"/>
  <c r="URU13" i="20"/>
  <c r="URV13" i="20"/>
  <c r="URW13" i="20"/>
  <c r="URX13" i="20"/>
  <c r="URY13" i="20"/>
  <c r="URZ13" i="20"/>
  <c r="USA13" i="20"/>
  <c r="USB13" i="20"/>
  <c r="USC13" i="20"/>
  <c r="USD13" i="20"/>
  <c r="USE13" i="20"/>
  <c r="USF13" i="20"/>
  <c r="USG13" i="20"/>
  <c r="USH13" i="20"/>
  <c r="USI13" i="20"/>
  <c r="USJ13" i="20"/>
  <c r="USK13" i="20"/>
  <c r="USL13" i="20"/>
  <c r="USM13" i="20"/>
  <c r="USN13" i="20"/>
  <c r="USO13" i="20"/>
  <c r="USP13" i="20"/>
  <c r="USQ13" i="20"/>
  <c r="USR13" i="20"/>
  <c r="USS13" i="20"/>
  <c r="UST13" i="20"/>
  <c r="USU13" i="20"/>
  <c r="USV13" i="20"/>
  <c r="USW13" i="20"/>
  <c r="USX13" i="20"/>
  <c r="USY13" i="20"/>
  <c r="USZ13" i="20"/>
  <c r="UTA13" i="20"/>
  <c r="UTB13" i="20"/>
  <c r="UTC13" i="20"/>
  <c r="UTD13" i="20"/>
  <c r="UTE13" i="20"/>
  <c r="UTF13" i="20"/>
  <c r="UTG13" i="20"/>
  <c r="UTH13" i="20"/>
  <c r="UTI13" i="20"/>
  <c r="UTJ13" i="20"/>
  <c r="UTK13" i="20"/>
  <c r="UTL13" i="20"/>
  <c r="UTM13" i="20"/>
  <c r="UTN13" i="20"/>
  <c r="UTO13" i="20"/>
  <c r="UTP13" i="20"/>
  <c r="UTQ13" i="20"/>
  <c r="UTR13" i="20"/>
  <c r="UTS13" i="20"/>
  <c r="UTT13" i="20"/>
  <c r="UTU13" i="20"/>
  <c r="UTV13" i="20"/>
  <c r="UTW13" i="20"/>
  <c r="UTX13" i="20"/>
  <c r="UTY13" i="20"/>
  <c r="UTZ13" i="20"/>
  <c r="UUA13" i="20"/>
  <c r="UUB13" i="20"/>
  <c r="UUC13" i="20"/>
  <c r="UUD13" i="20"/>
  <c r="UUE13" i="20"/>
  <c r="UUF13" i="20"/>
  <c r="UUG13" i="20"/>
  <c r="UUH13" i="20"/>
  <c r="UUI13" i="20"/>
  <c r="UUJ13" i="20"/>
  <c r="UUK13" i="20"/>
  <c r="UUL13" i="20"/>
  <c r="UUM13" i="20"/>
  <c r="UUN13" i="20"/>
  <c r="UUO13" i="20"/>
  <c r="UUP13" i="20"/>
  <c r="UUQ13" i="20"/>
  <c r="UUR13" i="20"/>
  <c r="UUS13" i="20"/>
  <c r="UUT13" i="20"/>
  <c r="UUU13" i="20"/>
  <c r="UUV13" i="20"/>
  <c r="UUW13" i="20"/>
  <c r="UUX13" i="20"/>
  <c r="UUY13" i="20"/>
  <c r="UUZ13" i="20"/>
  <c r="UVA13" i="20"/>
  <c r="UVB13" i="20"/>
  <c r="UVC13" i="20"/>
  <c r="UVD13" i="20"/>
  <c r="UVE13" i="20"/>
  <c r="UVF13" i="20"/>
  <c r="UVG13" i="20"/>
  <c r="UVH13" i="20"/>
  <c r="UVI13" i="20"/>
  <c r="UVJ13" i="20"/>
  <c r="UVK13" i="20"/>
  <c r="UVL13" i="20"/>
  <c r="UVM13" i="20"/>
  <c r="UVN13" i="20"/>
  <c r="UVO13" i="20"/>
  <c r="UVP13" i="20"/>
  <c r="UVQ13" i="20"/>
  <c r="UVR13" i="20"/>
  <c r="UVS13" i="20"/>
  <c r="UVT13" i="20"/>
  <c r="UVU13" i="20"/>
  <c r="UVV13" i="20"/>
  <c r="UVW13" i="20"/>
  <c r="UVX13" i="20"/>
  <c r="UVY13" i="20"/>
  <c r="UVZ13" i="20"/>
  <c r="UWA13" i="20"/>
  <c r="UWB13" i="20"/>
  <c r="UWC13" i="20"/>
  <c r="UWD13" i="20"/>
  <c r="UWE13" i="20"/>
  <c r="UWF13" i="20"/>
  <c r="UWG13" i="20"/>
  <c r="UWH13" i="20"/>
  <c r="UWI13" i="20"/>
  <c r="UWJ13" i="20"/>
  <c r="UWK13" i="20"/>
  <c r="UWL13" i="20"/>
  <c r="UWM13" i="20"/>
  <c r="UWN13" i="20"/>
  <c r="UWO13" i="20"/>
  <c r="UWP13" i="20"/>
  <c r="UWQ13" i="20"/>
  <c r="UWR13" i="20"/>
  <c r="UWS13" i="20"/>
  <c r="UWT13" i="20"/>
  <c r="UWU13" i="20"/>
  <c r="UWV13" i="20"/>
  <c r="UWW13" i="20"/>
  <c r="UWX13" i="20"/>
  <c r="UWY13" i="20"/>
  <c r="UWZ13" i="20"/>
  <c r="UXA13" i="20"/>
  <c r="UXB13" i="20"/>
  <c r="UXC13" i="20"/>
  <c r="UXD13" i="20"/>
  <c r="UXE13" i="20"/>
  <c r="UXF13" i="20"/>
  <c r="UXG13" i="20"/>
  <c r="UXH13" i="20"/>
  <c r="UXI13" i="20"/>
  <c r="UXJ13" i="20"/>
  <c r="UXK13" i="20"/>
  <c r="UXL13" i="20"/>
  <c r="UXM13" i="20"/>
  <c r="UXN13" i="20"/>
  <c r="UXO13" i="20"/>
  <c r="UXP13" i="20"/>
  <c r="UXQ13" i="20"/>
  <c r="UXR13" i="20"/>
  <c r="UXS13" i="20"/>
  <c r="UXT13" i="20"/>
  <c r="UXU13" i="20"/>
  <c r="UXV13" i="20"/>
  <c r="UXW13" i="20"/>
  <c r="UXX13" i="20"/>
  <c r="UXY13" i="20"/>
  <c r="UXZ13" i="20"/>
  <c r="UYA13" i="20"/>
  <c r="UYB13" i="20"/>
  <c r="UYC13" i="20"/>
  <c r="UYD13" i="20"/>
  <c r="UYE13" i="20"/>
  <c r="UYF13" i="20"/>
  <c r="UYG13" i="20"/>
  <c r="UYH13" i="20"/>
  <c r="UYI13" i="20"/>
  <c r="UYJ13" i="20"/>
  <c r="UYK13" i="20"/>
  <c r="UYL13" i="20"/>
  <c r="UYM13" i="20"/>
  <c r="UYN13" i="20"/>
  <c r="UYO13" i="20"/>
  <c r="UYP13" i="20"/>
  <c r="UYQ13" i="20"/>
  <c r="UYR13" i="20"/>
  <c r="UYS13" i="20"/>
  <c r="UYT13" i="20"/>
  <c r="UYU13" i="20"/>
  <c r="UYV13" i="20"/>
  <c r="UYW13" i="20"/>
  <c r="UYX13" i="20"/>
  <c r="UYY13" i="20"/>
  <c r="UYZ13" i="20"/>
  <c r="UZA13" i="20"/>
  <c r="UZB13" i="20"/>
  <c r="UZC13" i="20"/>
  <c r="UZD13" i="20"/>
  <c r="UZE13" i="20"/>
  <c r="UZF13" i="20"/>
  <c r="UZG13" i="20"/>
  <c r="UZH13" i="20"/>
  <c r="UZI13" i="20"/>
  <c r="UZJ13" i="20"/>
  <c r="UZK13" i="20"/>
  <c r="UZL13" i="20"/>
  <c r="UZM13" i="20"/>
  <c r="UZN13" i="20"/>
  <c r="UZO13" i="20"/>
  <c r="UZP13" i="20"/>
  <c r="UZQ13" i="20"/>
  <c r="UZR13" i="20"/>
  <c r="UZS13" i="20"/>
  <c r="UZT13" i="20"/>
  <c r="UZU13" i="20"/>
  <c r="UZV13" i="20"/>
  <c r="UZW13" i="20"/>
  <c r="UZX13" i="20"/>
  <c r="UZY13" i="20"/>
  <c r="UZZ13" i="20"/>
  <c r="VAA13" i="20"/>
  <c r="VAB13" i="20"/>
  <c r="VAC13" i="20"/>
  <c r="VAD13" i="20"/>
  <c r="VAE13" i="20"/>
  <c r="VAF13" i="20"/>
  <c r="VAG13" i="20"/>
  <c r="VAH13" i="20"/>
  <c r="VAI13" i="20"/>
  <c r="VAJ13" i="20"/>
  <c r="VAK13" i="20"/>
  <c r="VAL13" i="20"/>
  <c r="VAM13" i="20"/>
  <c r="VAN13" i="20"/>
  <c r="VAO13" i="20"/>
  <c r="VAP13" i="20"/>
  <c r="VAQ13" i="20"/>
  <c r="VAR13" i="20"/>
  <c r="VAS13" i="20"/>
  <c r="VAT13" i="20"/>
  <c r="VAU13" i="20"/>
  <c r="VAV13" i="20"/>
  <c r="VAW13" i="20"/>
  <c r="VAX13" i="20"/>
  <c r="VAY13" i="20"/>
  <c r="VAZ13" i="20"/>
  <c r="VBA13" i="20"/>
  <c r="VBB13" i="20"/>
  <c r="VBC13" i="20"/>
  <c r="VBD13" i="20"/>
  <c r="VBE13" i="20"/>
  <c r="VBF13" i="20"/>
  <c r="VBG13" i="20"/>
  <c r="VBH13" i="20"/>
  <c r="VBI13" i="20"/>
  <c r="VBJ13" i="20"/>
  <c r="VBK13" i="20"/>
  <c r="VBL13" i="20"/>
  <c r="VBM13" i="20"/>
  <c r="VBN13" i="20"/>
  <c r="VBO13" i="20"/>
  <c r="VBP13" i="20"/>
  <c r="VBQ13" i="20"/>
  <c r="VBR13" i="20"/>
  <c r="VBS13" i="20"/>
  <c r="VBT13" i="20"/>
  <c r="VBU13" i="20"/>
  <c r="VBV13" i="20"/>
  <c r="VBW13" i="20"/>
  <c r="VBX13" i="20"/>
  <c r="VBY13" i="20"/>
  <c r="VBZ13" i="20"/>
  <c r="VCA13" i="20"/>
  <c r="VCB13" i="20"/>
  <c r="VCC13" i="20"/>
  <c r="VCD13" i="20"/>
  <c r="VCE13" i="20"/>
  <c r="VCF13" i="20"/>
  <c r="VCG13" i="20"/>
  <c r="VCH13" i="20"/>
  <c r="VCI13" i="20"/>
  <c r="VCJ13" i="20"/>
  <c r="VCK13" i="20"/>
  <c r="VCL13" i="20"/>
  <c r="VCM13" i="20"/>
  <c r="VCN13" i="20"/>
  <c r="VCO13" i="20"/>
  <c r="VCP13" i="20"/>
  <c r="VCQ13" i="20"/>
  <c r="VCR13" i="20"/>
  <c r="VCS13" i="20"/>
  <c r="VCT13" i="20"/>
  <c r="VCU13" i="20"/>
  <c r="VCV13" i="20"/>
  <c r="VCW13" i="20"/>
  <c r="VCX13" i="20"/>
  <c r="VCY13" i="20"/>
  <c r="VCZ13" i="20"/>
  <c r="VDA13" i="20"/>
  <c r="VDB13" i="20"/>
  <c r="VDC13" i="20"/>
  <c r="VDD13" i="20"/>
  <c r="VDE13" i="20"/>
  <c r="VDF13" i="20"/>
  <c r="VDG13" i="20"/>
  <c r="VDH13" i="20"/>
  <c r="VDI13" i="20"/>
  <c r="VDJ13" i="20"/>
  <c r="VDK13" i="20"/>
  <c r="VDL13" i="20"/>
  <c r="VDM13" i="20"/>
  <c r="VDN13" i="20"/>
  <c r="VDO13" i="20"/>
  <c r="VDP13" i="20"/>
  <c r="VDQ13" i="20"/>
  <c r="VDR13" i="20"/>
  <c r="VDS13" i="20"/>
  <c r="VDT13" i="20"/>
  <c r="VDU13" i="20"/>
  <c r="VDV13" i="20"/>
  <c r="VDW13" i="20"/>
  <c r="VDX13" i="20"/>
  <c r="VDY13" i="20"/>
  <c r="VDZ13" i="20"/>
  <c r="VEA13" i="20"/>
  <c r="VEB13" i="20"/>
  <c r="VEC13" i="20"/>
  <c r="VED13" i="20"/>
  <c r="VEE13" i="20"/>
  <c r="VEF13" i="20"/>
  <c r="VEG13" i="20"/>
  <c r="VEH13" i="20"/>
  <c r="VEI13" i="20"/>
  <c r="VEJ13" i="20"/>
  <c r="VEK13" i="20"/>
  <c r="VEL13" i="20"/>
  <c r="VEM13" i="20"/>
  <c r="VEN13" i="20"/>
  <c r="VEO13" i="20"/>
  <c r="VEP13" i="20"/>
  <c r="VEQ13" i="20"/>
  <c r="VER13" i="20"/>
  <c r="VES13" i="20"/>
  <c r="VET13" i="20"/>
  <c r="VEU13" i="20"/>
  <c r="VEV13" i="20"/>
  <c r="VEW13" i="20"/>
  <c r="VEX13" i="20"/>
  <c r="VEY13" i="20"/>
  <c r="VEZ13" i="20"/>
  <c r="VFA13" i="20"/>
  <c r="VFB13" i="20"/>
  <c r="VFC13" i="20"/>
  <c r="VFD13" i="20"/>
  <c r="VFE13" i="20"/>
  <c r="VFF13" i="20"/>
  <c r="VFG13" i="20"/>
  <c r="VFH13" i="20"/>
  <c r="VFI13" i="20"/>
  <c r="VFJ13" i="20"/>
  <c r="VFK13" i="20"/>
  <c r="VFL13" i="20"/>
  <c r="VFM13" i="20"/>
  <c r="VFN13" i="20"/>
  <c r="VFO13" i="20"/>
  <c r="VFP13" i="20"/>
  <c r="VFQ13" i="20"/>
  <c r="VFR13" i="20"/>
  <c r="VFS13" i="20"/>
  <c r="VFT13" i="20"/>
  <c r="VFU13" i="20"/>
  <c r="VFV13" i="20"/>
  <c r="VFW13" i="20"/>
  <c r="VFX13" i="20"/>
  <c r="VFY13" i="20"/>
  <c r="VFZ13" i="20"/>
  <c r="VGA13" i="20"/>
  <c r="VGB13" i="20"/>
  <c r="VGC13" i="20"/>
  <c r="VGD13" i="20"/>
  <c r="VGE13" i="20"/>
  <c r="VGF13" i="20"/>
  <c r="VGG13" i="20"/>
  <c r="VGH13" i="20"/>
  <c r="VGI13" i="20"/>
  <c r="VGJ13" i="20"/>
  <c r="VGK13" i="20"/>
  <c r="VGL13" i="20"/>
  <c r="VGM13" i="20"/>
  <c r="VGN13" i="20"/>
  <c r="VGO13" i="20"/>
  <c r="VGP13" i="20"/>
  <c r="VGQ13" i="20"/>
  <c r="VGR13" i="20"/>
  <c r="VGS13" i="20"/>
  <c r="VGT13" i="20"/>
  <c r="VGU13" i="20"/>
  <c r="VGV13" i="20"/>
  <c r="VGW13" i="20"/>
  <c r="VGX13" i="20"/>
  <c r="VGY13" i="20"/>
  <c r="VGZ13" i="20"/>
  <c r="VHA13" i="20"/>
  <c r="VHB13" i="20"/>
  <c r="VHC13" i="20"/>
  <c r="VHD13" i="20"/>
  <c r="VHE13" i="20"/>
  <c r="VHF13" i="20"/>
  <c r="VHG13" i="20"/>
  <c r="VHH13" i="20"/>
  <c r="VHI13" i="20"/>
  <c r="VHJ13" i="20"/>
  <c r="VHK13" i="20"/>
  <c r="VHL13" i="20"/>
  <c r="VHM13" i="20"/>
  <c r="VHN13" i="20"/>
  <c r="VHO13" i="20"/>
  <c r="VHP13" i="20"/>
  <c r="VHQ13" i="20"/>
  <c r="VHR13" i="20"/>
  <c r="VHS13" i="20"/>
  <c r="VHT13" i="20"/>
  <c r="VHU13" i="20"/>
  <c r="VHV13" i="20"/>
  <c r="VHW13" i="20"/>
  <c r="VHX13" i="20"/>
  <c r="VHY13" i="20"/>
  <c r="VHZ13" i="20"/>
  <c r="VIA13" i="20"/>
  <c r="VIB13" i="20"/>
  <c r="VIC13" i="20"/>
  <c r="VID13" i="20"/>
  <c r="VIE13" i="20"/>
  <c r="VIF13" i="20"/>
  <c r="VIG13" i="20"/>
  <c r="VIH13" i="20"/>
  <c r="VII13" i="20"/>
  <c r="VIJ13" i="20"/>
  <c r="VIK13" i="20"/>
  <c r="VIL13" i="20"/>
  <c r="VIM13" i="20"/>
  <c r="VIN13" i="20"/>
  <c r="VIO13" i="20"/>
  <c r="VIP13" i="20"/>
  <c r="VIQ13" i="20"/>
  <c r="VIR13" i="20"/>
  <c r="VIS13" i="20"/>
  <c r="VIT13" i="20"/>
  <c r="VIU13" i="20"/>
  <c r="VIV13" i="20"/>
  <c r="VIW13" i="20"/>
  <c r="VIX13" i="20"/>
  <c r="VIY13" i="20"/>
  <c r="VIZ13" i="20"/>
  <c r="VJA13" i="20"/>
  <c r="VJB13" i="20"/>
  <c r="VJC13" i="20"/>
  <c r="VJD13" i="20"/>
  <c r="VJE13" i="20"/>
  <c r="VJF13" i="20"/>
  <c r="VJG13" i="20"/>
  <c r="VJH13" i="20"/>
  <c r="VJI13" i="20"/>
  <c r="VJJ13" i="20"/>
  <c r="VJK13" i="20"/>
  <c r="VJL13" i="20"/>
  <c r="VJM13" i="20"/>
  <c r="VJN13" i="20"/>
  <c r="VJO13" i="20"/>
  <c r="VJP13" i="20"/>
  <c r="VJQ13" i="20"/>
  <c r="VJR13" i="20"/>
  <c r="VJS13" i="20"/>
  <c r="VJT13" i="20"/>
  <c r="VJU13" i="20"/>
  <c r="VJV13" i="20"/>
  <c r="VJW13" i="20"/>
  <c r="VJX13" i="20"/>
  <c r="VJY13" i="20"/>
  <c r="VJZ13" i="20"/>
  <c r="VKA13" i="20"/>
  <c r="VKB13" i="20"/>
  <c r="VKC13" i="20"/>
  <c r="VKD13" i="20"/>
  <c r="VKE13" i="20"/>
  <c r="VKF13" i="20"/>
  <c r="VKG13" i="20"/>
  <c r="VKH13" i="20"/>
  <c r="VKI13" i="20"/>
  <c r="VKJ13" i="20"/>
  <c r="VKK13" i="20"/>
  <c r="VKL13" i="20"/>
  <c r="VKM13" i="20"/>
  <c r="VKN13" i="20"/>
  <c r="VKO13" i="20"/>
  <c r="VKP13" i="20"/>
  <c r="VKQ13" i="20"/>
  <c r="VKR13" i="20"/>
  <c r="VKS13" i="20"/>
  <c r="VKT13" i="20"/>
  <c r="VKU13" i="20"/>
  <c r="VKV13" i="20"/>
  <c r="VKW13" i="20"/>
  <c r="VKX13" i="20"/>
  <c r="VKY13" i="20"/>
  <c r="VKZ13" i="20"/>
  <c r="VLA13" i="20"/>
  <c r="VLB13" i="20"/>
  <c r="VLC13" i="20"/>
  <c r="VLD13" i="20"/>
  <c r="VLE13" i="20"/>
  <c r="VLF13" i="20"/>
  <c r="VLG13" i="20"/>
  <c r="VLH13" i="20"/>
  <c r="VLI13" i="20"/>
  <c r="VLJ13" i="20"/>
  <c r="VLK13" i="20"/>
  <c r="VLL13" i="20"/>
  <c r="VLM13" i="20"/>
  <c r="VLN13" i="20"/>
  <c r="VLO13" i="20"/>
  <c r="VLP13" i="20"/>
  <c r="VLQ13" i="20"/>
  <c r="VLR13" i="20"/>
  <c r="VLS13" i="20"/>
  <c r="VLT13" i="20"/>
  <c r="VLU13" i="20"/>
  <c r="VLV13" i="20"/>
  <c r="VLW13" i="20"/>
  <c r="VLX13" i="20"/>
  <c r="VLY13" i="20"/>
  <c r="VLZ13" i="20"/>
  <c r="VMA13" i="20"/>
  <c r="VMB13" i="20"/>
  <c r="VMC13" i="20"/>
  <c r="VMD13" i="20"/>
  <c r="VME13" i="20"/>
  <c r="VMF13" i="20"/>
  <c r="VMG13" i="20"/>
  <c r="VMH13" i="20"/>
  <c r="VMI13" i="20"/>
  <c r="VMJ13" i="20"/>
  <c r="VMK13" i="20"/>
  <c r="VML13" i="20"/>
  <c r="VMM13" i="20"/>
  <c r="VMN13" i="20"/>
  <c r="VMO13" i="20"/>
  <c r="VMP13" i="20"/>
  <c r="VMQ13" i="20"/>
  <c r="VMR13" i="20"/>
  <c r="VMS13" i="20"/>
  <c r="VMT13" i="20"/>
  <c r="VMU13" i="20"/>
  <c r="VMV13" i="20"/>
  <c r="VMW13" i="20"/>
  <c r="VMX13" i="20"/>
  <c r="VMY13" i="20"/>
  <c r="VMZ13" i="20"/>
  <c r="VNA13" i="20"/>
  <c r="VNB13" i="20"/>
  <c r="VNC13" i="20"/>
  <c r="VND13" i="20"/>
  <c r="VNE13" i="20"/>
  <c r="VNF13" i="20"/>
  <c r="VNG13" i="20"/>
  <c r="VNH13" i="20"/>
  <c r="VNI13" i="20"/>
  <c r="VNJ13" i="20"/>
  <c r="VNK13" i="20"/>
  <c r="VNL13" i="20"/>
  <c r="VNM13" i="20"/>
  <c r="VNN13" i="20"/>
  <c r="VNO13" i="20"/>
  <c r="VNP13" i="20"/>
  <c r="VNQ13" i="20"/>
  <c r="VNR13" i="20"/>
  <c r="VNS13" i="20"/>
  <c r="VNT13" i="20"/>
  <c r="VNU13" i="20"/>
  <c r="VNV13" i="20"/>
  <c r="VNW13" i="20"/>
  <c r="VNX13" i="20"/>
  <c r="VNY13" i="20"/>
  <c r="VNZ13" i="20"/>
  <c r="VOA13" i="20"/>
  <c r="VOB13" i="20"/>
  <c r="VOC13" i="20"/>
  <c r="VOD13" i="20"/>
  <c r="VOE13" i="20"/>
  <c r="VOF13" i="20"/>
  <c r="VOG13" i="20"/>
  <c r="VOH13" i="20"/>
  <c r="VOI13" i="20"/>
  <c r="VOJ13" i="20"/>
  <c r="VOK13" i="20"/>
  <c r="VOL13" i="20"/>
  <c r="VOM13" i="20"/>
  <c r="VON13" i="20"/>
  <c r="VOO13" i="20"/>
  <c r="VOP13" i="20"/>
  <c r="VOQ13" i="20"/>
  <c r="VOR13" i="20"/>
  <c r="VOS13" i="20"/>
  <c r="VOT13" i="20"/>
  <c r="VOU13" i="20"/>
  <c r="VOV13" i="20"/>
  <c r="VOW13" i="20"/>
  <c r="VOX13" i="20"/>
  <c r="VOY13" i="20"/>
  <c r="VOZ13" i="20"/>
  <c r="VPA13" i="20"/>
  <c r="VPB13" i="20"/>
  <c r="VPC13" i="20"/>
  <c r="VPD13" i="20"/>
  <c r="VPE13" i="20"/>
  <c r="VPF13" i="20"/>
  <c r="VPG13" i="20"/>
  <c r="VPH13" i="20"/>
  <c r="VPI13" i="20"/>
  <c r="VPJ13" i="20"/>
  <c r="VPK13" i="20"/>
  <c r="VPL13" i="20"/>
  <c r="VPM13" i="20"/>
  <c r="VPN13" i="20"/>
  <c r="VPO13" i="20"/>
  <c r="VPP13" i="20"/>
  <c r="VPQ13" i="20"/>
  <c r="VPR13" i="20"/>
  <c r="VPS13" i="20"/>
  <c r="VPT13" i="20"/>
  <c r="VPU13" i="20"/>
  <c r="VPV13" i="20"/>
  <c r="VPW13" i="20"/>
  <c r="VPX13" i="20"/>
  <c r="VPY13" i="20"/>
  <c r="VPZ13" i="20"/>
  <c r="VQA13" i="20"/>
  <c r="VQB13" i="20"/>
  <c r="VQC13" i="20"/>
  <c r="VQD13" i="20"/>
  <c r="VQE13" i="20"/>
  <c r="VQF13" i="20"/>
  <c r="VQG13" i="20"/>
  <c r="VQH13" i="20"/>
  <c r="VQI13" i="20"/>
  <c r="VQJ13" i="20"/>
  <c r="VQK13" i="20"/>
  <c r="VQL13" i="20"/>
  <c r="VQM13" i="20"/>
  <c r="VQN13" i="20"/>
  <c r="VQO13" i="20"/>
  <c r="VQP13" i="20"/>
  <c r="VQQ13" i="20"/>
  <c r="VQR13" i="20"/>
  <c r="VQS13" i="20"/>
  <c r="VQT13" i="20"/>
  <c r="VQU13" i="20"/>
  <c r="VQV13" i="20"/>
  <c r="VQW13" i="20"/>
  <c r="VQX13" i="20"/>
  <c r="VQY13" i="20"/>
  <c r="VQZ13" i="20"/>
  <c r="VRA13" i="20"/>
  <c r="VRB13" i="20"/>
  <c r="VRC13" i="20"/>
  <c r="VRD13" i="20"/>
  <c r="VRE13" i="20"/>
  <c r="VRF13" i="20"/>
  <c r="VRG13" i="20"/>
  <c r="VRH13" i="20"/>
  <c r="VRI13" i="20"/>
  <c r="VRJ13" i="20"/>
  <c r="VRK13" i="20"/>
  <c r="VRL13" i="20"/>
  <c r="VRM13" i="20"/>
  <c r="VRN13" i="20"/>
  <c r="VRO13" i="20"/>
  <c r="VRP13" i="20"/>
  <c r="VRQ13" i="20"/>
  <c r="VRR13" i="20"/>
  <c r="VRS13" i="20"/>
  <c r="VRT13" i="20"/>
  <c r="VRU13" i="20"/>
  <c r="VRV13" i="20"/>
  <c r="VRW13" i="20"/>
  <c r="VRX13" i="20"/>
  <c r="VRY13" i="20"/>
  <c r="VRZ13" i="20"/>
  <c r="VSA13" i="20"/>
  <c r="VSB13" i="20"/>
  <c r="VSC13" i="20"/>
  <c r="VSD13" i="20"/>
  <c r="VSE13" i="20"/>
  <c r="VSF13" i="20"/>
  <c r="VSG13" i="20"/>
  <c r="VSH13" i="20"/>
  <c r="VSI13" i="20"/>
  <c r="VSJ13" i="20"/>
  <c r="VSK13" i="20"/>
  <c r="VSL13" i="20"/>
  <c r="VSM13" i="20"/>
  <c r="VSN13" i="20"/>
  <c r="VSO13" i="20"/>
  <c r="VSP13" i="20"/>
  <c r="VSQ13" i="20"/>
  <c r="VSR13" i="20"/>
  <c r="VSS13" i="20"/>
  <c r="VST13" i="20"/>
  <c r="VSU13" i="20"/>
  <c r="VSV13" i="20"/>
  <c r="VSW13" i="20"/>
  <c r="VSX13" i="20"/>
  <c r="VSY13" i="20"/>
  <c r="VSZ13" i="20"/>
  <c r="VTA13" i="20"/>
  <c r="VTB13" i="20"/>
  <c r="VTC13" i="20"/>
  <c r="VTD13" i="20"/>
  <c r="VTE13" i="20"/>
  <c r="VTF13" i="20"/>
  <c r="VTG13" i="20"/>
  <c r="VTH13" i="20"/>
  <c r="VTI13" i="20"/>
  <c r="VTJ13" i="20"/>
  <c r="VTK13" i="20"/>
  <c r="VTL13" i="20"/>
  <c r="VTM13" i="20"/>
  <c r="VTN13" i="20"/>
  <c r="VTO13" i="20"/>
  <c r="VTP13" i="20"/>
  <c r="VTQ13" i="20"/>
  <c r="VTR13" i="20"/>
  <c r="VTS13" i="20"/>
  <c r="VTT13" i="20"/>
  <c r="VTU13" i="20"/>
  <c r="VTV13" i="20"/>
  <c r="VTW13" i="20"/>
  <c r="VTX13" i="20"/>
  <c r="VTY13" i="20"/>
  <c r="VTZ13" i="20"/>
  <c r="VUA13" i="20"/>
  <c r="VUB13" i="20"/>
  <c r="VUC13" i="20"/>
  <c r="VUD13" i="20"/>
  <c r="VUE13" i="20"/>
  <c r="VUF13" i="20"/>
  <c r="VUG13" i="20"/>
  <c r="VUH13" i="20"/>
  <c r="VUI13" i="20"/>
  <c r="VUJ13" i="20"/>
  <c r="VUK13" i="20"/>
  <c r="VUL13" i="20"/>
  <c r="VUM13" i="20"/>
  <c r="VUN13" i="20"/>
  <c r="VUO13" i="20"/>
  <c r="VUP13" i="20"/>
  <c r="VUQ13" i="20"/>
  <c r="VUR13" i="20"/>
  <c r="VUS13" i="20"/>
  <c r="VUT13" i="20"/>
  <c r="VUU13" i="20"/>
  <c r="VUV13" i="20"/>
  <c r="VUW13" i="20"/>
  <c r="VUX13" i="20"/>
  <c r="VUY13" i="20"/>
  <c r="VUZ13" i="20"/>
  <c r="VVA13" i="20"/>
  <c r="VVB13" i="20"/>
  <c r="VVC13" i="20"/>
  <c r="VVD13" i="20"/>
  <c r="VVE13" i="20"/>
  <c r="VVF13" i="20"/>
  <c r="VVG13" i="20"/>
  <c r="VVH13" i="20"/>
  <c r="VVI13" i="20"/>
  <c r="VVJ13" i="20"/>
  <c r="VVK13" i="20"/>
  <c r="VVL13" i="20"/>
  <c r="VVM13" i="20"/>
  <c r="VVN13" i="20"/>
  <c r="VVO13" i="20"/>
  <c r="VVP13" i="20"/>
  <c r="VVQ13" i="20"/>
  <c r="VVR13" i="20"/>
  <c r="VVS13" i="20"/>
  <c r="VVT13" i="20"/>
  <c r="VVU13" i="20"/>
  <c r="VVV13" i="20"/>
  <c r="VVW13" i="20"/>
  <c r="VVX13" i="20"/>
  <c r="VVY13" i="20"/>
  <c r="VVZ13" i="20"/>
  <c r="VWA13" i="20"/>
  <c r="VWB13" i="20"/>
  <c r="VWC13" i="20"/>
  <c r="VWD13" i="20"/>
  <c r="VWE13" i="20"/>
  <c r="VWF13" i="20"/>
  <c r="VWG13" i="20"/>
  <c r="VWH13" i="20"/>
  <c r="VWI13" i="20"/>
  <c r="VWJ13" i="20"/>
  <c r="VWK13" i="20"/>
  <c r="VWL13" i="20"/>
  <c r="VWM13" i="20"/>
  <c r="VWN13" i="20"/>
  <c r="VWO13" i="20"/>
  <c r="VWP13" i="20"/>
  <c r="VWQ13" i="20"/>
  <c r="VWR13" i="20"/>
  <c r="VWS13" i="20"/>
  <c r="VWT13" i="20"/>
  <c r="VWU13" i="20"/>
  <c r="VWV13" i="20"/>
  <c r="VWW13" i="20"/>
  <c r="VWX13" i="20"/>
  <c r="VWY13" i="20"/>
  <c r="VWZ13" i="20"/>
  <c r="VXA13" i="20"/>
  <c r="VXB13" i="20"/>
  <c r="VXC13" i="20"/>
  <c r="VXD13" i="20"/>
  <c r="VXE13" i="20"/>
  <c r="VXF13" i="20"/>
  <c r="VXG13" i="20"/>
  <c r="VXH13" i="20"/>
  <c r="VXI13" i="20"/>
  <c r="VXJ13" i="20"/>
  <c r="VXK13" i="20"/>
  <c r="VXL13" i="20"/>
  <c r="VXM13" i="20"/>
  <c r="VXN13" i="20"/>
  <c r="VXO13" i="20"/>
  <c r="VXP13" i="20"/>
  <c r="VXQ13" i="20"/>
  <c r="VXR13" i="20"/>
  <c r="VXS13" i="20"/>
  <c r="VXT13" i="20"/>
  <c r="VXU13" i="20"/>
  <c r="VXV13" i="20"/>
  <c r="VXW13" i="20"/>
  <c r="VXX13" i="20"/>
  <c r="VXY13" i="20"/>
  <c r="VXZ13" i="20"/>
  <c r="VYA13" i="20"/>
  <c r="VYB13" i="20"/>
  <c r="VYC13" i="20"/>
  <c r="VYD13" i="20"/>
  <c r="VYE13" i="20"/>
  <c r="VYF13" i="20"/>
  <c r="VYG13" i="20"/>
  <c r="VYH13" i="20"/>
  <c r="VYI13" i="20"/>
  <c r="VYJ13" i="20"/>
  <c r="VYK13" i="20"/>
  <c r="VYL13" i="20"/>
  <c r="VYM13" i="20"/>
  <c r="VYN13" i="20"/>
  <c r="VYO13" i="20"/>
  <c r="VYP13" i="20"/>
  <c r="VYQ13" i="20"/>
  <c r="VYR13" i="20"/>
  <c r="VYS13" i="20"/>
  <c r="VYT13" i="20"/>
  <c r="VYU13" i="20"/>
  <c r="VYV13" i="20"/>
  <c r="VYW13" i="20"/>
  <c r="VYX13" i="20"/>
  <c r="VYY13" i="20"/>
  <c r="VYZ13" i="20"/>
  <c r="VZA13" i="20"/>
  <c r="VZB13" i="20"/>
  <c r="VZC13" i="20"/>
  <c r="VZD13" i="20"/>
  <c r="VZE13" i="20"/>
  <c r="VZF13" i="20"/>
  <c r="VZG13" i="20"/>
  <c r="VZH13" i="20"/>
  <c r="VZI13" i="20"/>
  <c r="VZJ13" i="20"/>
  <c r="VZK13" i="20"/>
  <c r="VZL13" i="20"/>
  <c r="VZM13" i="20"/>
  <c r="VZN13" i="20"/>
  <c r="VZO13" i="20"/>
  <c r="VZP13" i="20"/>
  <c r="VZQ13" i="20"/>
  <c r="VZR13" i="20"/>
  <c r="VZS13" i="20"/>
  <c r="VZT13" i="20"/>
  <c r="VZU13" i="20"/>
  <c r="VZV13" i="20"/>
  <c r="VZW13" i="20"/>
  <c r="VZX13" i="20"/>
  <c r="VZY13" i="20"/>
  <c r="VZZ13" i="20"/>
  <c r="WAA13" i="20"/>
  <c r="WAB13" i="20"/>
  <c r="WAC13" i="20"/>
  <c r="WAD13" i="20"/>
  <c r="WAE13" i="20"/>
  <c r="WAF13" i="20"/>
  <c r="WAG13" i="20"/>
  <c r="WAH13" i="20"/>
  <c r="WAI13" i="20"/>
  <c r="WAJ13" i="20"/>
  <c r="WAK13" i="20"/>
  <c r="WAL13" i="20"/>
  <c r="WAM13" i="20"/>
  <c r="WAN13" i="20"/>
  <c r="WAO13" i="20"/>
  <c r="WAP13" i="20"/>
  <c r="WAQ13" i="20"/>
  <c r="WAR13" i="20"/>
  <c r="WAS13" i="20"/>
  <c r="WAT13" i="20"/>
  <c r="WAU13" i="20"/>
  <c r="WAV13" i="20"/>
  <c r="WAW13" i="20"/>
  <c r="WAX13" i="20"/>
  <c r="WAY13" i="20"/>
  <c r="WAZ13" i="20"/>
  <c r="WBA13" i="20"/>
  <c r="WBB13" i="20"/>
  <c r="WBC13" i="20"/>
  <c r="WBD13" i="20"/>
  <c r="WBE13" i="20"/>
  <c r="WBF13" i="20"/>
  <c r="WBG13" i="20"/>
  <c r="WBH13" i="20"/>
  <c r="WBI13" i="20"/>
  <c r="WBJ13" i="20"/>
  <c r="WBK13" i="20"/>
  <c r="WBL13" i="20"/>
  <c r="WBM13" i="20"/>
  <c r="WBN13" i="20"/>
  <c r="WBO13" i="20"/>
  <c r="WBP13" i="20"/>
  <c r="WBQ13" i="20"/>
  <c r="WBR13" i="20"/>
  <c r="WBS13" i="20"/>
  <c r="WBT13" i="20"/>
  <c r="WBU13" i="20"/>
  <c r="WBV13" i="20"/>
  <c r="WBW13" i="20"/>
  <c r="WBX13" i="20"/>
  <c r="WBY13" i="20"/>
  <c r="WBZ13" i="20"/>
  <c r="WCA13" i="20"/>
  <c r="WCB13" i="20"/>
  <c r="WCC13" i="20"/>
  <c r="WCD13" i="20"/>
  <c r="WCE13" i="20"/>
  <c r="WCF13" i="20"/>
  <c r="WCG13" i="20"/>
  <c r="WCH13" i="20"/>
  <c r="WCI13" i="20"/>
  <c r="WCJ13" i="20"/>
  <c r="WCK13" i="20"/>
  <c r="WCL13" i="20"/>
  <c r="WCM13" i="20"/>
  <c r="WCN13" i="20"/>
  <c r="WCO13" i="20"/>
  <c r="WCP13" i="20"/>
  <c r="WCQ13" i="20"/>
  <c r="WCR13" i="20"/>
  <c r="WCS13" i="20"/>
  <c r="WCT13" i="20"/>
  <c r="WCU13" i="20"/>
  <c r="WCV13" i="20"/>
  <c r="WCW13" i="20"/>
  <c r="WCX13" i="20"/>
  <c r="WCY13" i="20"/>
  <c r="WCZ13" i="20"/>
  <c r="WDA13" i="20"/>
  <c r="WDB13" i="20"/>
  <c r="WDC13" i="20"/>
  <c r="WDD13" i="20"/>
  <c r="WDE13" i="20"/>
  <c r="WDF13" i="20"/>
  <c r="WDG13" i="20"/>
  <c r="WDH13" i="20"/>
  <c r="WDI13" i="20"/>
  <c r="WDJ13" i="20"/>
  <c r="WDK13" i="20"/>
  <c r="WDL13" i="20"/>
  <c r="WDM13" i="20"/>
  <c r="WDN13" i="20"/>
  <c r="WDO13" i="20"/>
  <c r="WDP13" i="20"/>
  <c r="WDQ13" i="20"/>
  <c r="WDR13" i="20"/>
  <c r="WDS13" i="20"/>
  <c r="WDT13" i="20"/>
  <c r="WDU13" i="20"/>
  <c r="WDV13" i="20"/>
  <c r="WDW13" i="20"/>
  <c r="WDX13" i="20"/>
  <c r="WDY13" i="20"/>
  <c r="WDZ13" i="20"/>
  <c r="WEA13" i="20"/>
  <c r="WEB13" i="20"/>
  <c r="WEC13" i="20"/>
  <c r="WED13" i="20"/>
  <c r="WEE13" i="20"/>
  <c r="WEF13" i="20"/>
  <c r="WEG13" i="20"/>
  <c r="WEH13" i="20"/>
  <c r="WEI13" i="20"/>
  <c r="WEJ13" i="20"/>
  <c r="WEK13" i="20"/>
  <c r="WEL13" i="20"/>
  <c r="WEM13" i="20"/>
  <c r="WEN13" i="20"/>
  <c r="WEO13" i="20"/>
  <c r="WEP13" i="20"/>
  <c r="WEQ13" i="20"/>
  <c r="WER13" i="20"/>
  <c r="WES13" i="20"/>
  <c r="WET13" i="20"/>
  <c r="WEU13" i="20"/>
  <c r="WEV13" i="20"/>
  <c r="WEW13" i="20"/>
  <c r="WEX13" i="20"/>
  <c r="WEY13" i="20"/>
  <c r="WEZ13" i="20"/>
  <c r="WFA13" i="20"/>
  <c r="WFB13" i="20"/>
  <c r="WFC13" i="20"/>
  <c r="WFD13" i="20"/>
  <c r="WFE13" i="20"/>
  <c r="WFF13" i="20"/>
  <c r="WFG13" i="20"/>
  <c r="WFH13" i="20"/>
  <c r="WFI13" i="20"/>
  <c r="WFJ13" i="20"/>
  <c r="WFK13" i="20"/>
  <c r="WFL13" i="20"/>
  <c r="WFM13" i="20"/>
  <c r="WFN13" i="20"/>
  <c r="WFO13" i="20"/>
  <c r="WFP13" i="20"/>
  <c r="WFQ13" i="20"/>
  <c r="WFR13" i="20"/>
  <c r="WFS13" i="20"/>
  <c r="WFT13" i="20"/>
  <c r="WFU13" i="20"/>
  <c r="WFV13" i="20"/>
  <c r="WFW13" i="20"/>
  <c r="WFX13" i="20"/>
  <c r="WFY13" i="20"/>
  <c r="WFZ13" i="20"/>
  <c r="WGA13" i="20"/>
  <c r="WGB13" i="20"/>
  <c r="WGC13" i="20"/>
  <c r="WGD13" i="20"/>
  <c r="WGE13" i="20"/>
  <c r="WGF13" i="20"/>
  <c r="WGG13" i="20"/>
  <c r="WGH13" i="20"/>
  <c r="WGI13" i="20"/>
  <c r="WGJ13" i="20"/>
  <c r="WGK13" i="20"/>
  <c r="WGL13" i="20"/>
  <c r="WGM13" i="20"/>
  <c r="WGN13" i="20"/>
  <c r="WGO13" i="20"/>
  <c r="WGP13" i="20"/>
  <c r="WGQ13" i="20"/>
  <c r="WGR13" i="20"/>
  <c r="WGS13" i="20"/>
  <c r="WGT13" i="20"/>
  <c r="WGU13" i="20"/>
  <c r="WGV13" i="20"/>
  <c r="WGW13" i="20"/>
  <c r="WGX13" i="20"/>
  <c r="WGY13" i="20"/>
  <c r="WGZ13" i="20"/>
  <c r="WHA13" i="20"/>
  <c r="WHB13" i="20"/>
  <c r="WHC13" i="20"/>
  <c r="WHD13" i="20"/>
  <c r="WHE13" i="20"/>
  <c r="WHF13" i="20"/>
  <c r="WHG13" i="20"/>
  <c r="WHH13" i="20"/>
  <c r="WHI13" i="20"/>
  <c r="WHJ13" i="20"/>
  <c r="WHK13" i="20"/>
  <c r="WHL13" i="20"/>
  <c r="WHM13" i="20"/>
  <c r="WHN13" i="20"/>
  <c r="WHO13" i="20"/>
  <c r="WHP13" i="20"/>
  <c r="WHQ13" i="20"/>
  <c r="WHR13" i="20"/>
  <c r="WHS13" i="20"/>
  <c r="WHT13" i="20"/>
  <c r="WHU13" i="20"/>
  <c r="WHV13" i="20"/>
  <c r="WHW13" i="20"/>
  <c r="WHX13" i="20"/>
  <c r="WHY13" i="20"/>
  <c r="WHZ13" i="20"/>
  <c r="WIA13" i="20"/>
  <c r="WIB13" i="20"/>
  <c r="WIC13" i="20"/>
  <c r="WID13" i="20"/>
  <c r="WIE13" i="20"/>
  <c r="WIF13" i="20"/>
  <c r="WIG13" i="20"/>
  <c r="WIH13" i="20"/>
  <c r="WII13" i="20"/>
  <c r="WIJ13" i="20"/>
  <c r="WIK13" i="20"/>
  <c r="WIL13" i="20"/>
  <c r="WIM13" i="20"/>
  <c r="WIN13" i="20"/>
  <c r="WIO13" i="20"/>
  <c r="WIP13" i="20"/>
  <c r="WIQ13" i="20"/>
  <c r="WIR13" i="20"/>
  <c r="WIS13" i="20"/>
  <c r="WIT13" i="20"/>
  <c r="WIU13" i="20"/>
  <c r="WIV13" i="20"/>
  <c r="WIW13" i="20"/>
  <c r="WIX13" i="20"/>
  <c r="WIY13" i="20"/>
  <c r="WIZ13" i="20"/>
  <c r="WJA13" i="20"/>
  <c r="WJB13" i="20"/>
  <c r="WJC13" i="20"/>
  <c r="WJD13" i="20"/>
  <c r="WJE13" i="20"/>
  <c r="WJF13" i="20"/>
  <c r="WJG13" i="20"/>
  <c r="WJH13" i="20"/>
  <c r="WJI13" i="20"/>
  <c r="WJJ13" i="20"/>
  <c r="WJK13" i="20"/>
  <c r="WJL13" i="20"/>
  <c r="WJM13" i="20"/>
  <c r="WJN13" i="20"/>
  <c r="WJO13" i="20"/>
  <c r="WJP13" i="20"/>
  <c r="WJQ13" i="20"/>
  <c r="WJR13" i="20"/>
  <c r="WJS13" i="20"/>
  <c r="WJT13" i="20"/>
  <c r="WJU13" i="20"/>
  <c r="WJV13" i="20"/>
  <c r="WJW13" i="20"/>
  <c r="WJX13" i="20"/>
  <c r="WJY13" i="20"/>
  <c r="WJZ13" i="20"/>
  <c r="WKA13" i="20"/>
  <c r="WKB13" i="20"/>
  <c r="WKC13" i="20"/>
  <c r="WKD13" i="20"/>
  <c r="WKE13" i="20"/>
  <c r="WKF13" i="20"/>
  <c r="WKG13" i="20"/>
  <c r="WKH13" i="20"/>
  <c r="WKI13" i="20"/>
  <c r="WKJ13" i="20"/>
  <c r="WKK13" i="20"/>
  <c r="WKL13" i="20"/>
  <c r="WKM13" i="20"/>
  <c r="WKN13" i="20"/>
  <c r="WKO13" i="20"/>
  <c r="WKP13" i="20"/>
  <c r="WKQ13" i="20"/>
  <c r="WKR13" i="20"/>
  <c r="WKS13" i="20"/>
  <c r="WKT13" i="20"/>
  <c r="WKU13" i="20"/>
  <c r="WKV13" i="20"/>
  <c r="WKW13" i="20"/>
  <c r="WKX13" i="20"/>
  <c r="WKY13" i="20"/>
  <c r="WKZ13" i="20"/>
  <c r="WLA13" i="20"/>
  <c r="WLB13" i="20"/>
  <c r="WLC13" i="20"/>
  <c r="WLD13" i="20"/>
  <c r="WLE13" i="20"/>
  <c r="WLF13" i="20"/>
  <c r="WLG13" i="20"/>
  <c r="WLH13" i="20"/>
  <c r="WLI13" i="20"/>
  <c r="WLJ13" i="20"/>
  <c r="WLK13" i="20"/>
  <c r="WLL13" i="20"/>
  <c r="WLM13" i="20"/>
  <c r="WLN13" i="20"/>
  <c r="WLO13" i="20"/>
  <c r="WLP13" i="20"/>
  <c r="WLQ13" i="20"/>
  <c r="WLR13" i="20"/>
  <c r="WLS13" i="20"/>
  <c r="WLT13" i="20"/>
  <c r="WLU13" i="20"/>
  <c r="WLV13" i="20"/>
  <c r="WLW13" i="20"/>
  <c r="WLX13" i="20"/>
  <c r="WLY13" i="20"/>
  <c r="WLZ13" i="20"/>
  <c r="WMA13" i="20"/>
  <c r="WMB13" i="20"/>
  <c r="WMC13" i="20"/>
  <c r="WMD13" i="20"/>
  <c r="WME13" i="20"/>
  <c r="WMF13" i="20"/>
  <c r="WMG13" i="20"/>
  <c r="WMH13" i="20"/>
  <c r="WMI13" i="20"/>
  <c r="WMJ13" i="20"/>
  <c r="WMK13" i="20"/>
  <c r="WML13" i="20"/>
  <c r="WMM13" i="20"/>
  <c r="WMN13" i="20"/>
  <c r="WMO13" i="20"/>
  <c r="WMP13" i="20"/>
  <c r="WMQ13" i="20"/>
  <c r="WMR13" i="20"/>
  <c r="WMS13" i="20"/>
  <c r="WMT13" i="20"/>
  <c r="WMU13" i="20"/>
  <c r="WMV13" i="20"/>
  <c r="WMW13" i="20"/>
  <c r="WMX13" i="20"/>
  <c r="WMY13" i="20"/>
  <c r="WMZ13" i="20"/>
  <c r="WNA13" i="20"/>
  <c r="WNB13" i="20"/>
  <c r="WNC13" i="20"/>
  <c r="WND13" i="20"/>
  <c r="WNE13" i="20"/>
  <c r="WNF13" i="20"/>
  <c r="WNG13" i="20"/>
  <c r="WNH13" i="20"/>
  <c r="WNI13" i="20"/>
  <c r="WNJ13" i="20"/>
  <c r="WNK13" i="20"/>
  <c r="WNL13" i="20"/>
  <c r="WNM13" i="20"/>
  <c r="WNN13" i="20"/>
  <c r="WNO13" i="20"/>
  <c r="WNP13" i="20"/>
  <c r="WNQ13" i="20"/>
  <c r="WNR13" i="20"/>
  <c r="WNS13" i="20"/>
  <c r="WNT13" i="20"/>
  <c r="WNU13" i="20"/>
  <c r="WNV13" i="20"/>
  <c r="WNW13" i="20"/>
  <c r="WNX13" i="20"/>
  <c r="WNY13" i="20"/>
  <c r="WNZ13" i="20"/>
  <c r="WOA13" i="20"/>
  <c r="WOB13" i="20"/>
  <c r="WOC13" i="20"/>
  <c r="WOD13" i="20"/>
  <c r="WOE13" i="20"/>
  <c r="WOF13" i="20"/>
  <c r="WOG13" i="20"/>
  <c r="WOH13" i="20"/>
  <c r="WOI13" i="20"/>
  <c r="WOJ13" i="20"/>
  <c r="WOK13" i="20"/>
  <c r="WOL13" i="20"/>
  <c r="WOM13" i="20"/>
  <c r="WON13" i="20"/>
  <c r="WOO13" i="20"/>
  <c r="WOP13" i="20"/>
  <c r="WOQ13" i="20"/>
  <c r="WOR13" i="20"/>
  <c r="WOS13" i="20"/>
  <c r="WOT13" i="20"/>
  <c r="WOU13" i="20"/>
  <c r="WOV13" i="20"/>
  <c r="WOW13" i="20"/>
  <c r="WOX13" i="20"/>
  <c r="WOY13" i="20"/>
  <c r="WOZ13" i="20"/>
  <c r="WPA13" i="20"/>
  <c r="WPB13" i="20"/>
  <c r="WPC13" i="20"/>
  <c r="WPD13" i="20"/>
  <c r="WPE13" i="20"/>
  <c r="WPF13" i="20"/>
  <c r="WPG13" i="20"/>
  <c r="WPH13" i="20"/>
  <c r="WPI13" i="20"/>
  <c r="WPJ13" i="20"/>
  <c r="WPK13" i="20"/>
  <c r="WPL13" i="20"/>
  <c r="WPM13" i="20"/>
  <c r="WPN13" i="20"/>
  <c r="WPO13" i="20"/>
  <c r="WPP13" i="20"/>
  <c r="WPQ13" i="20"/>
  <c r="WPR13" i="20"/>
  <c r="WPS13" i="20"/>
  <c r="WPT13" i="20"/>
  <c r="WPU13" i="20"/>
  <c r="WPV13" i="20"/>
  <c r="WPW13" i="20"/>
  <c r="WPX13" i="20"/>
  <c r="WPY13" i="20"/>
  <c r="WPZ13" i="20"/>
  <c r="WQA13" i="20"/>
  <c r="WQB13" i="20"/>
  <c r="WQC13" i="20"/>
  <c r="WQD13" i="20"/>
  <c r="WQE13" i="20"/>
  <c r="WQF13" i="20"/>
  <c r="WQG13" i="20"/>
  <c r="WQH13" i="20"/>
  <c r="WQI13" i="20"/>
  <c r="WQJ13" i="20"/>
  <c r="WQK13" i="20"/>
  <c r="WQL13" i="20"/>
  <c r="WQM13" i="20"/>
  <c r="WQN13" i="20"/>
  <c r="WQO13" i="20"/>
  <c r="WQP13" i="20"/>
  <c r="WQQ13" i="20"/>
  <c r="WQR13" i="20"/>
  <c r="WQS13" i="20"/>
  <c r="WQT13" i="20"/>
  <c r="WQU13" i="20"/>
  <c r="WQV13" i="20"/>
  <c r="WQW13" i="20"/>
  <c r="WQX13" i="20"/>
  <c r="WQY13" i="20"/>
  <c r="WQZ13" i="20"/>
  <c r="WRA13" i="20"/>
  <c r="WRB13" i="20"/>
  <c r="WRC13" i="20"/>
  <c r="WRD13" i="20"/>
  <c r="WRE13" i="20"/>
  <c r="WRF13" i="20"/>
  <c r="WRG13" i="20"/>
  <c r="WRH13" i="20"/>
  <c r="WRI13" i="20"/>
  <c r="WRJ13" i="20"/>
  <c r="WRK13" i="20"/>
  <c r="WRL13" i="20"/>
  <c r="WRM13" i="20"/>
  <c r="WRN13" i="20"/>
  <c r="WRO13" i="20"/>
  <c r="WRP13" i="20"/>
  <c r="WRQ13" i="20"/>
  <c r="WRR13" i="20"/>
  <c r="WRS13" i="20"/>
  <c r="WRT13" i="20"/>
  <c r="WRU13" i="20"/>
  <c r="WRV13" i="20"/>
  <c r="WRW13" i="20"/>
  <c r="WRX13" i="20"/>
  <c r="WRY13" i="20"/>
  <c r="WRZ13" i="20"/>
  <c r="WSA13" i="20"/>
  <c r="WSB13" i="20"/>
  <c r="WSC13" i="20"/>
  <c r="WSD13" i="20"/>
  <c r="WSE13" i="20"/>
  <c r="WSF13" i="20"/>
  <c r="WSG13" i="20"/>
  <c r="WSH13" i="20"/>
  <c r="WSI13" i="20"/>
  <c r="WSJ13" i="20"/>
  <c r="WSK13" i="20"/>
  <c r="WSL13" i="20"/>
  <c r="WSM13" i="20"/>
  <c r="WSN13" i="20"/>
  <c r="WSO13" i="20"/>
  <c r="WSP13" i="20"/>
  <c r="WSQ13" i="20"/>
  <c r="WSR13" i="20"/>
  <c r="WSS13" i="20"/>
  <c r="WST13" i="20"/>
  <c r="WSU13" i="20"/>
  <c r="WSV13" i="20"/>
  <c r="WSW13" i="20"/>
  <c r="WSX13" i="20"/>
  <c r="WSY13" i="20"/>
  <c r="WSZ13" i="20"/>
  <c r="WTA13" i="20"/>
  <c r="WTB13" i="20"/>
  <c r="WTC13" i="20"/>
  <c r="WTD13" i="20"/>
  <c r="WTE13" i="20"/>
  <c r="WTF13" i="20"/>
  <c r="WTG13" i="20"/>
  <c r="WTH13" i="20"/>
  <c r="WTI13" i="20"/>
  <c r="WTJ13" i="20"/>
  <c r="WTK13" i="20"/>
  <c r="WTL13" i="20"/>
  <c r="WTM13" i="20"/>
  <c r="WTN13" i="20"/>
  <c r="WTO13" i="20"/>
  <c r="WTP13" i="20"/>
  <c r="WTQ13" i="20"/>
  <c r="WTR13" i="20"/>
  <c r="WTS13" i="20"/>
  <c r="WTT13" i="20"/>
  <c r="WTU13" i="20"/>
  <c r="WTV13" i="20"/>
  <c r="WTW13" i="20"/>
  <c r="WTX13" i="20"/>
  <c r="WTY13" i="20"/>
  <c r="WTZ13" i="20"/>
  <c r="WUA13" i="20"/>
  <c r="WUB13" i="20"/>
  <c r="WUC13" i="20"/>
  <c r="WUD13" i="20"/>
  <c r="WUE13" i="20"/>
  <c r="WUF13" i="20"/>
  <c r="WUG13" i="20"/>
  <c r="WUH13" i="20"/>
  <c r="WUI13" i="20"/>
  <c r="WUJ13" i="20"/>
  <c r="WUK13" i="20"/>
  <c r="WUL13" i="20"/>
  <c r="WUM13" i="20"/>
  <c r="WUN13" i="20"/>
  <c r="WUO13" i="20"/>
  <c r="WUP13" i="20"/>
  <c r="WUQ13" i="20"/>
  <c r="WUR13" i="20"/>
  <c r="WUS13" i="20"/>
  <c r="WUT13" i="20"/>
  <c r="WUU13" i="20"/>
  <c r="WUV13" i="20"/>
  <c r="WUW13" i="20"/>
  <c r="WUX13" i="20"/>
  <c r="WUY13" i="20"/>
  <c r="WUZ13" i="20"/>
  <c r="WVA13" i="20"/>
  <c r="WVB13" i="20"/>
  <c r="WVC13" i="20"/>
  <c r="WVD13" i="20"/>
  <c r="WVE13" i="20"/>
  <c r="WVF13" i="20"/>
  <c r="WVG13" i="20"/>
  <c r="WVH13" i="20"/>
  <c r="WVI13" i="20"/>
  <c r="WVJ13" i="20"/>
  <c r="WVK13" i="20"/>
  <c r="WVL13" i="20"/>
  <c r="WVM13" i="20"/>
  <c r="WVN13" i="20"/>
  <c r="WVO13" i="20"/>
  <c r="WVP13" i="20"/>
  <c r="WVQ13" i="20"/>
  <c r="WVR13" i="20"/>
  <c r="WVS13" i="20"/>
  <c r="WVT13" i="20"/>
  <c r="WVU13" i="20"/>
  <c r="WVV13" i="20"/>
  <c r="WVW13" i="20"/>
  <c r="WVX13" i="20"/>
  <c r="WVY13" i="20"/>
  <c r="WVZ13" i="20"/>
  <c r="WWA13" i="20"/>
  <c r="WWB13" i="20"/>
  <c r="WWC13" i="20"/>
  <c r="WWD13" i="20"/>
  <c r="WWE13" i="20"/>
  <c r="WWF13" i="20"/>
  <c r="WWG13" i="20"/>
  <c r="WWH13" i="20"/>
  <c r="WWI13" i="20"/>
  <c r="WWJ13" i="20"/>
  <c r="WWK13" i="20"/>
  <c r="WWL13" i="20"/>
  <c r="WWM13" i="20"/>
  <c r="WWN13" i="20"/>
  <c r="WWO13" i="20"/>
  <c r="WWP13" i="20"/>
  <c r="WWQ13" i="20"/>
  <c r="WWR13" i="20"/>
  <c r="WWS13" i="20"/>
  <c r="WWT13" i="20"/>
  <c r="WWU13" i="20"/>
  <c r="WWV13" i="20"/>
  <c r="WWW13" i="20"/>
  <c r="WWX13" i="20"/>
  <c r="WWY13" i="20"/>
  <c r="WWZ13" i="20"/>
  <c r="WXA13" i="20"/>
  <c r="WXB13" i="20"/>
  <c r="WXC13" i="20"/>
  <c r="WXD13" i="20"/>
  <c r="WXE13" i="20"/>
  <c r="WXF13" i="20"/>
  <c r="WXG13" i="20"/>
  <c r="WXH13" i="20"/>
  <c r="WXI13" i="20"/>
  <c r="WXJ13" i="20"/>
  <c r="WXK13" i="20"/>
  <c r="WXL13" i="20"/>
  <c r="WXM13" i="20"/>
  <c r="WXN13" i="20"/>
  <c r="WXO13" i="20"/>
  <c r="WXP13" i="20"/>
  <c r="WXQ13" i="20"/>
  <c r="WXR13" i="20"/>
  <c r="WXS13" i="20"/>
  <c r="WXT13" i="20"/>
  <c r="WXU13" i="20"/>
  <c r="WXV13" i="20"/>
  <c r="WXW13" i="20"/>
  <c r="WXX13" i="20"/>
  <c r="WXY13" i="20"/>
  <c r="WXZ13" i="20"/>
  <c r="WYA13" i="20"/>
  <c r="WYB13" i="20"/>
  <c r="WYC13" i="20"/>
  <c r="WYD13" i="20"/>
  <c r="WYE13" i="20"/>
  <c r="WYF13" i="20"/>
  <c r="WYG13" i="20"/>
  <c r="WYH13" i="20"/>
  <c r="WYI13" i="20"/>
  <c r="WYJ13" i="20"/>
  <c r="WYK13" i="20"/>
  <c r="WYL13" i="20"/>
  <c r="WYM13" i="20"/>
  <c r="WYN13" i="20"/>
  <c r="WYO13" i="20"/>
  <c r="WYP13" i="20"/>
  <c r="WYQ13" i="20"/>
  <c r="WYR13" i="20"/>
  <c r="WYS13" i="20"/>
  <c r="WYT13" i="20"/>
  <c r="WYU13" i="20"/>
  <c r="WYV13" i="20"/>
  <c r="WYW13" i="20"/>
  <c r="WYX13" i="20"/>
  <c r="WYY13" i="20"/>
  <c r="WYZ13" i="20"/>
  <c r="WZA13" i="20"/>
  <c r="WZB13" i="20"/>
  <c r="WZC13" i="20"/>
  <c r="WZD13" i="20"/>
  <c r="WZE13" i="20"/>
  <c r="WZF13" i="20"/>
  <c r="WZG13" i="20"/>
  <c r="WZH13" i="20"/>
  <c r="WZI13" i="20"/>
  <c r="WZJ13" i="20"/>
  <c r="WZK13" i="20"/>
  <c r="WZL13" i="20"/>
  <c r="WZM13" i="20"/>
  <c r="WZN13" i="20"/>
  <c r="WZO13" i="20"/>
  <c r="WZP13" i="20"/>
  <c r="WZQ13" i="20"/>
  <c r="WZR13" i="20"/>
  <c r="WZS13" i="20"/>
  <c r="WZT13" i="20"/>
  <c r="WZU13" i="20"/>
  <c r="WZV13" i="20"/>
  <c r="WZW13" i="20"/>
  <c r="WZX13" i="20"/>
  <c r="WZY13" i="20"/>
  <c r="WZZ13" i="20"/>
  <c r="XAA13" i="20"/>
  <c r="XAB13" i="20"/>
  <c r="XAC13" i="20"/>
  <c r="XAD13" i="20"/>
  <c r="XAE13" i="20"/>
  <c r="XAF13" i="20"/>
  <c r="XAG13" i="20"/>
  <c r="XAH13" i="20"/>
  <c r="XAI13" i="20"/>
  <c r="XAJ13" i="20"/>
  <c r="XAK13" i="20"/>
  <c r="XAL13" i="20"/>
  <c r="XAM13" i="20"/>
  <c r="XAN13" i="20"/>
  <c r="XAO13" i="20"/>
  <c r="XAP13" i="20"/>
  <c r="XAQ13" i="20"/>
  <c r="XAR13" i="20"/>
  <c r="XAS13" i="20"/>
  <c r="XAT13" i="20"/>
  <c r="XAU13" i="20"/>
  <c r="XAV13" i="20"/>
  <c r="XAW13" i="20"/>
  <c r="XAX13" i="20"/>
  <c r="XAY13" i="20"/>
  <c r="XAZ13" i="20"/>
  <c r="XBA13" i="20"/>
  <c r="XBB13" i="20"/>
  <c r="XBC13" i="20"/>
  <c r="XBD13" i="20"/>
  <c r="XBE13" i="20"/>
  <c r="XBF13" i="20"/>
  <c r="XBG13" i="20"/>
  <c r="XBH13" i="20"/>
  <c r="XBI13" i="20"/>
  <c r="XBJ13" i="20"/>
  <c r="XBK13" i="20"/>
  <c r="XBL13" i="20"/>
  <c r="XBM13" i="20"/>
  <c r="XBN13" i="20"/>
  <c r="XBO13" i="20"/>
  <c r="XBP13" i="20"/>
  <c r="XBQ13" i="20"/>
  <c r="XBR13" i="20"/>
  <c r="XBS13" i="20"/>
  <c r="XBT13" i="20"/>
  <c r="XBU13" i="20"/>
  <c r="XBV13" i="20"/>
  <c r="XBW13" i="20"/>
  <c r="XBX13" i="20"/>
  <c r="XBY13" i="20"/>
  <c r="XBZ13" i="20"/>
  <c r="XCA13" i="20"/>
  <c r="XCB13" i="20"/>
  <c r="XCC13" i="20"/>
  <c r="XCD13" i="20"/>
  <c r="XCE13" i="20"/>
  <c r="XCF13" i="20"/>
  <c r="XCG13" i="20"/>
  <c r="XCH13" i="20"/>
  <c r="XCI13" i="20"/>
  <c r="XCJ13" i="20"/>
  <c r="XCK13" i="20"/>
  <c r="XCL13" i="20"/>
  <c r="XCM13" i="20"/>
  <c r="XCN13" i="20"/>
  <c r="XCO13" i="20"/>
  <c r="XCP13" i="20"/>
  <c r="XCQ13" i="20"/>
  <c r="XCR13" i="20"/>
  <c r="XCS13" i="20"/>
  <c r="XCT13" i="20"/>
  <c r="XCU13" i="20"/>
  <c r="XCV13" i="20"/>
  <c r="XCW13" i="20"/>
  <c r="XCX13" i="20"/>
  <c r="XCY13" i="20"/>
  <c r="XCZ13" i="20"/>
  <c r="XDA13" i="20"/>
  <c r="XDB13" i="20"/>
  <c r="XDC13" i="20"/>
  <c r="XDD13" i="20"/>
  <c r="XDE13" i="20"/>
  <c r="XDF13" i="20"/>
  <c r="XDG13" i="20"/>
  <c r="XDH13" i="20"/>
  <c r="XDI13" i="20"/>
  <c r="XDJ13" i="20"/>
  <c r="XDK13" i="20"/>
  <c r="XDL13" i="20"/>
  <c r="XDM13" i="20"/>
  <c r="XDN13" i="20"/>
  <c r="XDO13" i="20"/>
  <c r="XDP13" i="20"/>
  <c r="XDQ13" i="20"/>
  <c r="XDR13" i="20"/>
  <c r="XDS13" i="20"/>
  <c r="XDT13" i="20"/>
  <c r="XDU13" i="20"/>
  <c r="XDV13" i="20"/>
  <c r="XDW13" i="20"/>
  <c r="XDX13" i="20"/>
  <c r="XDY13" i="20"/>
  <c r="XDZ13" i="20"/>
  <c r="XEA13" i="20"/>
  <c r="XEB13" i="20"/>
  <c r="XEC13" i="20"/>
  <c r="XED13" i="20"/>
  <c r="XEE13" i="20"/>
  <c r="XEF13" i="20"/>
  <c r="XEG13" i="20"/>
  <c r="XEH13" i="20"/>
  <c r="XEI13" i="20"/>
  <c r="XEJ13" i="20"/>
  <c r="XEK13" i="20"/>
  <c r="XEL13" i="20"/>
  <c r="XEM13" i="20"/>
  <c r="XEN13" i="20"/>
  <c r="XEO13" i="20"/>
  <c r="XEP13" i="20"/>
  <c r="XEQ13" i="20"/>
  <c r="XER13" i="20"/>
  <c r="XES13" i="20"/>
  <c r="XET13" i="20"/>
  <c r="XEU13" i="20"/>
  <c r="XEV13" i="20"/>
  <c r="XEW13" i="20"/>
  <c r="XEX13" i="20"/>
  <c r="XEY13" i="20"/>
  <c r="XEZ13" i="20"/>
  <c r="XFA13" i="20"/>
  <c r="XFB13" i="20"/>
  <c r="XFC13" i="20"/>
  <c r="XFD13" i="20"/>
  <c r="B13" i="20"/>
  <c r="XFD12" i="20"/>
  <c r="C113" i="23"/>
  <c r="C114" i="23"/>
  <c r="C115" i="23"/>
  <c r="C117" i="23"/>
  <c r="C118" i="23"/>
  <c r="C119" i="23"/>
  <c r="C120" i="23"/>
  <c r="C121" i="23"/>
  <c r="C124" i="23"/>
  <c r="C125" i="23"/>
  <c r="C126" i="23"/>
  <c r="C127" i="23"/>
  <c r="C128" i="23"/>
  <c r="C129" i="23"/>
  <c r="C130" i="23"/>
  <c r="C131" i="23"/>
  <c r="C133" i="23"/>
  <c r="C134" i="23"/>
  <c r="C135" i="23"/>
  <c r="C136" i="23"/>
  <c r="C141" i="23"/>
  <c r="C142" i="23"/>
  <c r="C112" i="23"/>
  <c r="C89" i="23"/>
  <c r="C90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88" i="23"/>
  <c r="L82" i="21"/>
  <c r="L76" i="21" s="1"/>
  <c r="H82" i="21"/>
  <c r="G82" i="21"/>
  <c r="F82" i="21"/>
  <c r="E82" i="21"/>
  <c r="D82" i="21"/>
  <c r="L40" i="21"/>
  <c r="L34" i="21" s="1"/>
  <c r="E40" i="21"/>
  <c r="E34" i="21" s="1"/>
  <c r="F40" i="21"/>
  <c r="F34" i="21" s="1"/>
  <c r="G40" i="21"/>
  <c r="G34" i="21" s="1"/>
  <c r="H40" i="21"/>
  <c r="H34" i="21" s="1"/>
  <c r="I90" i="21"/>
  <c r="I89" i="21"/>
  <c r="I88" i="21"/>
  <c r="I86" i="21"/>
  <c r="I85" i="21"/>
  <c r="I84" i="21"/>
  <c r="I83" i="21"/>
  <c r="I81" i="21"/>
  <c r="I80" i="21"/>
  <c r="I79" i="21"/>
  <c r="I78" i="21"/>
  <c r="I75" i="21"/>
  <c r="I74" i="21"/>
  <c r="I33" i="21"/>
  <c r="I36" i="21"/>
  <c r="I37" i="21"/>
  <c r="I38" i="21"/>
  <c r="I39" i="21"/>
  <c r="I41" i="21"/>
  <c r="I42" i="21"/>
  <c r="I43" i="21"/>
  <c r="I44" i="21"/>
  <c r="I46" i="21"/>
  <c r="I47" i="21"/>
  <c r="I48" i="21"/>
  <c r="I32" i="21"/>
  <c r="L76" i="14"/>
  <c r="L70" i="14" s="1"/>
  <c r="I83" i="14"/>
  <c r="I82" i="14"/>
  <c r="I80" i="14"/>
  <c r="I79" i="14"/>
  <c r="I78" i="14"/>
  <c r="I77" i="14"/>
  <c r="H76" i="14"/>
  <c r="H70" i="14" s="1"/>
  <c r="G76" i="14"/>
  <c r="G70" i="14" s="1"/>
  <c r="F76" i="14"/>
  <c r="F70" i="14" s="1"/>
  <c r="E76" i="14"/>
  <c r="E70" i="14" s="1"/>
  <c r="D76" i="14"/>
  <c r="D70" i="14" s="1"/>
  <c r="I75" i="14"/>
  <c r="I74" i="14"/>
  <c r="I73" i="14"/>
  <c r="I72" i="14"/>
  <c r="I69" i="14"/>
  <c r="I68" i="14"/>
  <c r="E33" i="14"/>
  <c r="F33" i="14"/>
  <c r="G33" i="14"/>
  <c r="H33" i="14"/>
  <c r="I40" i="14"/>
  <c r="I26" i="14"/>
  <c r="I29" i="14"/>
  <c r="I30" i="14"/>
  <c r="I31" i="14"/>
  <c r="I32" i="14"/>
  <c r="I34" i="14"/>
  <c r="I35" i="14"/>
  <c r="I36" i="14"/>
  <c r="I37" i="14"/>
  <c r="I39" i="14"/>
  <c r="I25" i="14"/>
  <c r="A14" i="25"/>
  <c r="A6" i="25" s="1"/>
  <c r="A13" i="25"/>
  <c r="A5" i="25" s="1"/>
  <c r="A7" i="25"/>
  <c r="A8" i="25"/>
  <c r="A9" i="25"/>
  <c r="A10" i="25"/>
  <c r="A11" i="25"/>
  <c r="D111" i="21"/>
  <c r="E111" i="21"/>
  <c r="F111" i="21"/>
  <c r="G111" i="21"/>
  <c r="H111" i="21"/>
  <c r="L111" i="21"/>
  <c r="D69" i="21"/>
  <c r="L69" i="21"/>
  <c r="E21" i="21" s="1"/>
  <c r="A35" i="22"/>
  <c r="E110" i="21"/>
  <c r="F110" i="21"/>
  <c r="G110" i="21"/>
  <c r="H110" i="21"/>
  <c r="L68" i="21"/>
  <c r="D68" i="21"/>
  <c r="L110" i="21"/>
  <c r="D110" i="21"/>
  <c r="E103" i="14"/>
  <c r="F103" i="14"/>
  <c r="G103" i="14"/>
  <c r="H103" i="14"/>
  <c r="L103" i="14"/>
  <c r="E18" i="14" s="1"/>
  <c r="D103" i="14"/>
  <c r="E45" i="14"/>
  <c r="F45" i="14"/>
  <c r="G45" i="14"/>
  <c r="H45" i="14"/>
  <c r="E46" i="14"/>
  <c r="F46" i="14"/>
  <c r="G46" i="14"/>
  <c r="H46" i="14"/>
  <c r="E49" i="14"/>
  <c r="F49" i="14"/>
  <c r="G49" i="14"/>
  <c r="H49" i="14"/>
  <c r="E50" i="14"/>
  <c r="F50" i="14"/>
  <c r="G50" i="14"/>
  <c r="H50" i="14"/>
  <c r="E51" i="14"/>
  <c r="F51" i="14"/>
  <c r="G51" i="14"/>
  <c r="H51" i="14"/>
  <c r="E52" i="14"/>
  <c r="F52" i="14"/>
  <c r="G52" i="14"/>
  <c r="H52" i="14"/>
  <c r="E54" i="14"/>
  <c r="F54" i="14"/>
  <c r="G54" i="14"/>
  <c r="H54" i="14"/>
  <c r="E55" i="14"/>
  <c r="F55" i="14"/>
  <c r="G55" i="14"/>
  <c r="H55" i="14"/>
  <c r="E56" i="14"/>
  <c r="F56" i="14"/>
  <c r="G56" i="14"/>
  <c r="H56" i="14"/>
  <c r="E57" i="14"/>
  <c r="F57" i="14"/>
  <c r="G57" i="14"/>
  <c r="H57" i="14"/>
  <c r="E59" i="14"/>
  <c r="F59" i="14"/>
  <c r="G59" i="14"/>
  <c r="H59" i="14"/>
  <c r="E60" i="14"/>
  <c r="F60" i="14"/>
  <c r="G60" i="14"/>
  <c r="H60" i="14"/>
  <c r="L60" i="14"/>
  <c r="E17" i="14" s="1"/>
  <c r="L46" i="14"/>
  <c r="L49" i="14"/>
  <c r="L50" i="14"/>
  <c r="L51" i="14"/>
  <c r="L52" i="14"/>
  <c r="L54" i="14"/>
  <c r="L55" i="14"/>
  <c r="L56" i="14"/>
  <c r="L57" i="14"/>
  <c r="L59" i="14"/>
  <c r="D49" i="14"/>
  <c r="D50" i="14"/>
  <c r="D51" i="14"/>
  <c r="D52" i="14"/>
  <c r="D54" i="14"/>
  <c r="D55" i="14"/>
  <c r="D56" i="14"/>
  <c r="D57" i="14"/>
  <c r="D59" i="14"/>
  <c r="D60" i="14"/>
  <c r="E30" i="23"/>
  <c r="E58" i="23" s="1"/>
  <c r="E85" i="4"/>
  <c r="E84" i="4"/>
  <c r="F84" i="4" s="1"/>
  <c r="G84" i="4" s="1"/>
  <c r="E83" i="4"/>
  <c r="F83" i="4" s="1"/>
  <c r="G83" i="4" s="1"/>
  <c r="B83" i="4"/>
  <c r="E82" i="4"/>
  <c r="F82" i="4" s="1"/>
  <c r="G82" i="4" s="1"/>
  <c r="B82" i="4"/>
  <c r="E81" i="4"/>
  <c r="F81" i="4" s="1"/>
  <c r="G81" i="4" s="1"/>
  <c r="B81" i="4"/>
  <c r="E79" i="4"/>
  <c r="F79" i="4" s="1"/>
  <c r="G79" i="4" s="1"/>
  <c r="B79" i="4"/>
  <c r="E78" i="4"/>
  <c r="F78" i="4" s="1"/>
  <c r="G78" i="4" s="1"/>
  <c r="B78" i="4"/>
  <c r="E77" i="4"/>
  <c r="F77" i="4" s="1"/>
  <c r="G77" i="4" s="1"/>
  <c r="B77" i="4"/>
  <c r="E76" i="4"/>
  <c r="F76" i="4" s="1"/>
  <c r="G76" i="4" s="1"/>
  <c r="B76" i="4"/>
  <c r="E74" i="4"/>
  <c r="F74" i="4" s="1"/>
  <c r="G74" i="4" s="1"/>
  <c r="C74" i="4"/>
  <c r="B74" i="4"/>
  <c r="E73" i="4"/>
  <c r="F73" i="4" s="1"/>
  <c r="G73" i="4" s="1"/>
  <c r="C73" i="4"/>
  <c r="B73" i="4"/>
  <c r="E72" i="4"/>
  <c r="F72" i="4" s="1"/>
  <c r="G72" i="4" s="1"/>
  <c r="C72" i="4"/>
  <c r="B72" i="4"/>
  <c r="E71" i="4"/>
  <c r="F71" i="4" s="1"/>
  <c r="G71" i="4" s="1"/>
  <c r="B71" i="4"/>
  <c r="E70" i="4"/>
  <c r="F70" i="4" s="1"/>
  <c r="G70" i="4" s="1"/>
  <c r="B70" i="4"/>
  <c r="F69" i="4"/>
  <c r="G69" i="4" s="1"/>
  <c r="E69" i="4"/>
  <c r="B69" i="4"/>
  <c r="E68" i="4"/>
  <c r="F68" i="4" s="1"/>
  <c r="G68" i="4" s="1"/>
  <c r="B68" i="4"/>
  <c r="E66" i="4"/>
  <c r="F66" i="4" s="1"/>
  <c r="G66" i="4" s="1"/>
  <c r="C66" i="4"/>
  <c r="E65" i="4"/>
  <c r="F65" i="4" s="1"/>
  <c r="G65" i="4" s="1"/>
  <c r="E64" i="4"/>
  <c r="F64" i="4" s="1"/>
  <c r="G64" i="4" s="1"/>
  <c r="B64" i="4"/>
  <c r="E63" i="4"/>
  <c r="F63" i="4" s="1"/>
  <c r="G63" i="4" s="1"/>
  <c r="B63" i="4"/>
  <c r="B141" i="4"/>
  <c r="C137" i="23" s="1"/>
  <c r="B136" i="4"/>
  <c r="C132" i="23" s="1"/>
  <c r="B126" i="4"/>
  <c r="C122" i="23" s="1"/>
  <c r="B120" i="4"/>
  <c r="C116" i="23" s="1"/>
  <c r="C64" i="23"/>
  <c r="B61" i="23"/>
  <c r="B62" i="23"/>
  <c r="B66" i="23"/>
  <c r="B67" i="23"/>
  <c r="B68" i="23"/>
  <c r="B69" i="23"/>
  <c r="B70" i="23"/>
  <c r="B71" i="23"/>
  <c r="B72" i="23"/>
  <c r="B74" i="23"/>
  <c r="B75" i="23"/>
  <c r="B76" i="23"/>
  <c r="B77" i="23"/>
  <c r="B79" i="23"/>
  <c r="B80" i="23"/>
  <c r="B81" i="23"/>
  <c r="B86" i="23"/>
  <c r="B110" i="23" s="1"/>
  <c r="E3" i="23"/>
  <c r="B3" i="23"/>
  <c r="B146" i="23"/>
  <c r="C86" i="23"/>
  <c r="C110" i="23" s="1"/>
  <c r="D52" i="23"/>
  <c r="D51" i="23"/>
  <c r="B50" i="23"/>
  <c r="D50" i="23" s="1"/>
  <c r="B45" i="23"/>
  <c r="D44" i="23"/>
  <c r="D43" i="23"/>
  <c r="D42" i="23"/>
  <c r="D36" i="23"/>
  <c r="B35" i="23"/>
  <c r="D34" i="23"/>
  <c r="D33" i="23"/>
  <c r="D32" i="23"/>
  <c r="B30" i="23"/>
  <c r="B58" i="23" s="1"/>
  <c r="F29" i="23"/>
  <c r="G29" i="23" s="1"/>
  <c r="D29" i="23"/>
  <c r="D25" i="23"/>
  <c r="D24" i="23"/>
  <c r="B23" i="23"/>
  <c r="B18" i="23"/>
  <c r="D17" i="23"/>
  <c r="D16" i="23"/>
  <c r="D71" i="23" s="1"/>
  <c r="D15" i="23"/>
  <c r="D9" i="23"/>
  <c r="B8" i="23"/>
  <c r="D7" i="23"/>
  <c r="D6" i="23"/>
  <c r="D5" i="23"/>
  <c r="XFC21" i="22"/>
  <c r="XFB21" i="22"/>
  <c r="XFA21" i="22"/>
  <c r="XEZ21" i="22"/>
  <c r="XEY21" i="22"/>
  <c r="XEX21" i="22"/>
  <c r="XEW21" i="22"/>
  <c r="XEW12" i="22" s="1"/>
  <c r="XEV21" i="22"/>
  <c r="XEU21" i="22"/>
  <c r="XET21" i="22"/>
  <c r="XES21" i="22"/>
  <c r="XER21" i="22"/>
  <c r="XEQ21" i="22"/>
  <c r="XEP21" i="22"/>
  <c r="XEO21" i="22"/>
  <c r="XEO12" i="22" s="1"/>
  <c r="XEN21" i="22"/>
  <c r="XEM21" i="22"/>
  <c r="XEL21" i="22"/>
  <c r="XEK21" i="22"/>
  <c r="XEJ21" i="22"/>
  <c r="XEI21" i="22"/>
  <c r="XEH21" i="22"/>
  <c r="XEG21" i="22"/>
  <c r="XEF21" i="22"/>
  <c r="XEE21" i="22"/>
  <c r="XED21" i="22"/>
  <c r="XEC21" i="22"/>
  <c r="XEC12" i="22" s="1"/>
  <c r="XEB21" i="22"/>
  <c r="XEA21" i="22"/>
  <c r="XDZ21" i="22"/>
  <c r="XDY21" i="22"/>
  <c r="XDY12" i="22" s="1"/>
  <c r="XDX21" i="22"/>
  <c r="XDW21" i="22"/>
  <c r="XDV21" i="22"/>
  <c r="XDU21" i="22"/>
  <c r="XDT21" i="22"/>
  <c r="XDS21" i="22"/>
  <c r="XDR21" i="22"/>
  <c r="XDQ21" i="22"/>
  <c r="XDQ12" i="22" s="1"/>
  <c r="XDP21" i="22"/>
  <c r="XDO21" i="22"/>
  <c r="XDN21" i="22"/>
  <c r="XDM21" i="22"/>
  <c r="XDL21" i="22"/>
  <c r="XDK21" i="22"/>
  <c r="XDJ21" i="22"/>
  <c r="XDI21" i="22"/>
  <c r="XDI12" i="22" s="1"/>
  <c r="XDH21" i="22"/>
  <c r="XDG21" i="22"/>
  <c r="XDF21" i="22"/>
  <c r="XDE21" i="22"/>
  <c r="XDD21" i="22"/>
  <c r="XDC21" i="22"/>
  <c r="XDB21" i="22"/>
  <c r="XDA21" i="22"/>
  <c r="XCZ21" i="22"/>
  <c r="XCY21" i="22"/>
  <c r="XCX21" i="22"/>
  <c r="XCW21" i="22"/>
  <c r="XCW12" i="22" s="1"/>
  <c r="XCV21" i="22"/>
  <c r="XCU21" i="22"/>
  <c r="XCT21" i="22"/>
  <c r="XCS21" i="22"/>
  <c r="XCS12" i="22" s="1"/>
  <c r="XCR21" i="22"/>
  <c r="XCQ21" i="22"/>
  <c r="XCP21" i="22"/>
  <c r="XCO21" i="22"/>
  <c r="XCN21" i="22"/>
  <c r="XCM21" i="22"/>
  <c r="XCL21" i="22"/>
  <c r="XCK21" i="22"/>
  <c r="XCK12" i="22" s="1"/>
  <c r="XCJ21" i="22"/>
  <c r="XCI21" i="22"/>
  <c r="XCH21" i="22"/>
  <c r="XCG21" i="22"/>
  <c r="XCF21" i="22"/>
  <c r="XCE21" i="22"/>
  <c r="XCD21" i="22"/>
  <c r="XCC21" i="22"/>
  <c r="XCC12" i="22" s="1"/>
  <c r="XCB21" i="22"/>
  <c r="XCA21" i="22"/>
  <c r="XBZ21" i="22"/>
  <c r="XBY21" i="22"/>
  <c r="XBX21" i="22"/>
  <c r="XBW21" i="22"/>
  <c r="XBV21" i="22"/>
  <c r="XBU21" i="22"/>
  <c r="XBT21" i="22"/>
  <c r="XBS21" i="22"/>
  <c r="XBR21" i="22"/>
  <c r="XBQ21" i="22"/>
  <c r="XBQ12" i="22" s="1"/>
  <c r="XBP21" i="22"/>
  <c r="XBO21" i="22"/>
  <c r="XBN21" i="22"/>
  <c r="XBM21" i="22"/>
  <c r="XBM12" i="22" s="1"/>
  <c r="XBL21" i="22"/>
  <c r="XBK21" i="22"/>
  <c r="XBJ21" i="22"/>
  <c r="XBI21" i="22"/>
  <c r="XBH21" i="22"/>
  <c r="XBG21" i="22"/>
  <c r="XBF21" i="22"/>
  <c r="XBE21" i="22"/>
  <c r="XBE12" i="22" s="1"/>
  <c r="XBD21" i="22"/>
  <c r="XBC21" i="22"/>
  <c r="XBB21" i="22"/>
  <c r="XBA21" i="22"/>
  <c r="XAZ21" i="22"/>
  <c r="XAY21" i="22"/>
  <c r="XAX21" i="22"/>
  <c r="XAW21" i="22"/>
  <c r="XAW12" i="22" s="1"/>
  <c r="XAV21" i="22"/>
  <c r="XAU21" i="22"/>
  <c r="XAT21" i="22"/>
  <c r="XAS21" i="22"/>
  <c r="XAR21" i="22"/>
  <c r="XAQ21" i="22"/>
  <c r="XAP21" i="22"/>
  <c r="XAO21" i="22"/>
  <c r="XAN21" i="22"/>
  <c r="XAM21" i="22"/>
  <c r="XAL21" i="22"/>
  <c r="XAK21" i="22"/>
  <c r="XAK12" i="22" s="1"/>
  <c r="XAJ21" i="22"/>
  <c r="XAI21" i="22"/>
  <c r="XAH21" i="22"/>
  <c r="XAG21" i="22"/>
  <c r="XAG12" i="22" s="1"/>
  <c r="XAF21" i="22"/>
  <c r="XAE21" i="22"/>
  <c r="XAD21" i="22"/>
  <c r="XAC21" i="22"/>
  <c r="XAB21" i="22"/>
  <c r="XAA21" i="22"/>
  <c r="WZZ21" i="22"/>
  <c r="WZY21" i="22"/>
  <c r="WZY12" i="22" s="1"/>
  <c r="WZX21" i="22"/>
  <c r="WZW21" i="22"/>
  <c r="WZV21" i="22"/>
  <c r="WZU21" i="22"/>
  <c r="WZT21" i="22"/>
  <c r="WZS21" i="22"/>
  <c r="WZR21" i="22"/>
  <c r="WZQ21" i="22"/>
  <c r="WZQ12" i="22" s="1"/>
  <c r="WZP21" i="22"/>
  <c r="WZO21" i="22"/>
  <c r="WZN21" i="22"/>
  <c r="WZM21" i="22"/>
  <c r="WZL21" i="22"/>
  <c r="WZK21" i="22"/>
  <c r="WZJ21" i="22"/>
  <c r="WZI21" i="22"/>
  <c r="WZH21" i="22"/>
  <c r="WZG21" i="22"/>
  <c r="WZF21" i="22"/>
  <c r="WZE21" i="22"/>
  <c r="WZE12" i="22" s="1"/>
  <c r="WZD21" i="22"/>
  <c r="WZC21" i="22"/>
  <c r="WZB21" i="22"/>
  <c r="WZA21" i="22"/>
  <c r="WZA12" i="22" s="1"/>
  <c r="WYZ21" i="22"/>
  <c r="WYY21" i="22"/>
  <c r="WYX21" i="22"/>
  <c r="WYW21" i="22"/>
  <c r="WYV21" i="22"/>
  <c r="WYU21" i="22"/>
  <c r="WYT21" i="22"/>
  <c r="WYS21" i="22"/>
  <c r="WYS12" i="22" s="1"/>
  <c r="WYR21" i="22"/>
  <c r="WYQ21" i="22"/>
  <c r="WYP21" i="22"/>
  <c r="WYO21" i="22"/>
  <c r="WYN21" i="22"/>
  <c r="WYM21" i="22"/>
  <c r="WYL21" i="22"/>
  <c r="WYK21" i="22"/>
  <c r="WYK12" i="22" s="1"/>
  <c r="WYJ21" i="22"/>
  <c r="WYI21" i="22"/>
  <c r="WYH21" i="22"/>
  <c r="WYG21" i="22"/>
  <c r="WYF21" i="22"/>
  <c r="WYE21" i="22"/>
  <c r="WYD21" i="22"/>
  <c r="WYC21" i="22"/>
  <c r="WYB21" i="22"/>
  <c r="WYA21" i="22"/>
  <c r="WXZ21" i="22"/>
  <c r="WXY21" i="22"/>
  <c r="WXY12" i="22" s="1"/>
  <c r="WXX21" i="22"/>
  <c r="WXW21" i="22"/>
  <c r="WXV21" i="22"/>
  <c r="WXU21" i="22"/>
  <c r="WXU12" i="22" s="1"/>
  <c r="WXT21" i="22"/>
  <c r="WXS21" i="22"/>
  <c r="WXR21" i="22"/>
  <c r="WXQ21" i="22"/>
  <c r="WXP21" i="22"/>
  <c r="WXO21" i="22"/>
  <c r="WXN21" i="22"/>
  <c r="WXM21" i="22"/>
  <c r="WXM12" i="22" s="1"/>
  <c r="WXL21" i="22"/>
  <c r="WXK21" i="22"/>
  <c r="WXJ21" i="22"/>
  <c r="WXI21" i="22"/>
  <c r="WXH21" i="22"/>
  <c r="WXG21" i="22"/>
  <c r="WXF21" i="22"/>
  <c r="WXE21" i="22"/>
  <c r="WXE12" i="22" s="1"/>
  <c r="WXD21" i="22"/>
  <c r="WXC21" i="22"/>
  <c r="WXB21" i="22"/>
  <c r="WXA21" i="22"/>
  <c r="WWZ21" i="22"/>
  <c r="WWY21" i="22"/>
  <c r="WWX21" i="22"/>
  <c r="WWW21" i="22"/>
  <c r="WWV21" i="22"/>
  <c r="WWU21" i="22"/>
  <c r="WWT21" i="22"/>
  <c r="WWS21" i="22"/>
  <c r="WWS12" i="22" s="1"/>
  <c r="WWR21" i="22"/>
  <c r="WWQ21" i="22"/>
  <c r="WWP21" i="22"/>
  <c r="WWO21" i="22"/>
  <c r="WWO12" i="22" s="1"/>
  <c r="WWN21" i="22"/>
  <c r="WWM21" i="22"/>
  <c r="WWL21" i="22"/>
  <c r="WWK21" i="22"/>
  <c r="WWJ21" i="22"/>
  <c r="WWI21" i="22"/>
  <c r="WWH21" i="22"/>
  <c r="WWG21" i="22"/>
  <c r="WWG12" i="22" s="1"/>
  <c r="WWF21" i="22"/>
  <c r="WWE21" i="22"/>
  <c r="WWD21" i="22"/>
  <c r="WWC21" i="22"/>
  <c r="WWB21" i="22"/>
  <c r="WWA21" i="22"/>
  <c r="WVZ21" i="22"/>
  <c r="WVY21" i="22"/>
  <c r="WVY12" i="22" s="1"/>
  <c r="WVX21" i="22"/>
  <c r="WVW21" i="22"/>
  <c r="WVV21" i="22"/>
  <c r="WVU21" i="22"/>
  <c r="WVT21" i="22"/>
  <c r="WVS21" i="22"/>
  <c r="WVR21" i="22"/>
  <c r="WVQ21" i="22"/>
  <c r="WVP21" i="22"/>
  <c r="WVO21" i="22"/>
  <c r="WVN21" i="22"/>
  <c r="WVM21" i="22"/>
  <c r="WVM12" i="22" s="1"/>
  <c r="WVL21" i="22"/>
  <c r="WVK21" i="22"/>
  <c r="WVJ21" i="22"/>
  <c r="WVI21" i="22"/>
  <c r="WVI12" i="22" s="1"/>
  <c r="WVH21" i="22"/>
  <c r="WVG21" i="22"/>
  <c r="WVF21" i="22"/>
  <c r="WVE21" i="22"/>
  <c r="WVD21" i="22"/>
  <c r="WVC21" i="22"/>
  <c r="WVB21" i="22"/>
  <c r="WVA21" i="22"/>
  <c r="WVA12" i="22" s="1"/>
  <c r="WUZ21" i="22"/>
  <c r="WUY21" i="22"/>
  <c r="WUX21" i="22"/>
  <c r="WUW21" i="22"/>
  <c r="WUV21" i="22"/>
  <c r="WUU21" i="22"/>
  <c r="WUT21" i="22"/>
  <c r="WUS21" i="22"/>
  <c r="WUS12" i="22" s="1"/>
  <c r="WUR21" i="22"/>
  <c r="WUQ21" i="22"/>
  <c r="WUP21" i="22"/>
  <c r="WUO21" i="22"/>
  <c r="WUN21" i="22"/>
  <c r="WUM21" i="22"/>
  <c r="WUL21" i="22"/>
  <c r="WUK21" i="22"/>
  <c r="WUJ21" i="22"/>
  <c r="WUI21" i="22"/>
  <c r="WUH21" i="22"/>
  <c r="WUG21" i="22"/>
  <c r="WUG12" i="22" s="1"/>
  <c r="WUF21" i="22"/>
  <c r="WUE21" i="22"/>
  <c r="WUD21" i="22"/>
  <c r="WUC21" i="22"/>
  <c r="WUC12" i="22" s="1"/>
  <c r="WUB21" i="22"/>
  <c r="WUA21" i="22"/>
  <c r="WTZ21" i="22"/>
  <c r="WTY21" i="22"/>
  <c r="WTX21" i="22"/>
  <c r="WTW21" i="22"/>
  <c r="WTV21" i="22"/>
  <c r="WTU21" i="22"/>
  <c r="WTU12" i="22" s="1"/>
  <c r="WTT21" i="22"/>
  <c r="WTS21" i="22"/>
  <c r="WTR21" i="22"/>
  <c r="WTQ21" i="22"/>
  <c r="WTP21" i="22"/>
  <c r="WTO21" i="22"/>
  <c r="WTN21" i="22"/>
  <c r="WTM21" i="22"/>
  <c r="WTM12" i="22" s="1"/>
  <c r="WTL21" i="22"/>
  <c r="WTK21" i="22"/>
  <c r="WTJ21" i="22"/>
  <c r="WTI21" i="22"/>
  <c r="WTH21" i="22"/>
  <c r="WTG21" i="22"/>
  <c r="WTF21" i="22"/>
  <c r="WTE21" i="22"/>
  <c r="WTD21" i="22"/>
  <c r="WTC21" i="22"/>
  <c r="WTB21" i="22"/>
  <c r="WTA21" i="22"/>
  <c r="WTA12" i="22" s="1"/>
  <c r="WSZ21" i="22"/>
  <c r="WSY21" i="22"/>
  <c r="WSX21" i="22"/>
  <c r="WSW21" i="22"/>
  <c r="WSW12" i="22" s="1"/>
  <c r="WSV21" i="22"/>
  <c r="WSU21" i="22"/>
  <c r="WST21" i="22"/>
  <c r="WSS21" i="22"/>
  <c r="WSR21" i="22"/>
  <c r="WSQ21" i="22"/>
  <c r="WSP21" i="22"/>
  <c r="WSO21" i="22"/>
  <c r="WSO12" i="22" s="1"/>
  <c r="WSN21" i="22"/>
  <c r="WSM21" i="22"/>
  <c r="WSL21" i="22"/>
  <c r="WSK21" i="22"/>
  <c r="WSJ21" i="22"/>
  <c r="WSI21" i="22"/>
  <c r="WSH21" i="22"/>
  <c r="WSG21" i="22"/>
  <c r="WSG12" i="22" s="1"/>
  <c r="WSF21" i="22"/>
  <c r="WSE21" i="22"/>
  <c r="WSD21" i="22"/>
  <c r="WSC21" i="22"/>
  <c r="WSB21" i="22"/>
  <c r="WSA21" i="22"/>
  <c r="WRZ21" i="22"/>
  <c r="WRY21" i="22"/>
  <c r="WRX21" i="22"/>
  <c r="WRW21" i="22"/>
  <c r="WRV21" i="22"/>
  <c r="WRU21" i="22"/>
  <c r="WRT21" i="22"/>
  <c r="WRS21" i="22"/>
  <c r="WRR21" i="22"/>
  <c r="WRQ21" i="22"/>
  <c r="WRP21" i="22"/>
  <c r="WRO21" i="22"/>
  <c r="WRN21" i="22"/>
  <c r="WRM21" i="22"/>
  <c r="WRL21" i="22"/>
  <c r="WRK21" i="22"/>
  <c r="WRJ21" i="22"/>
  <c r="WRI21" i="22"/>
  <c r="WRH21" i="22"/>
  <c r="WRG21" i="22"/>
  <c r="WRF21" i="22"/>
  <c r="WRE21" i="22"/>
  <c r="WRD21" i="22"/>
  <c r="WRC21" i="22"/>
  <c r="WRB21" i="22"/>
  <c r="WRA21" i="22"/>
  <c r="WQZ21" i="22"/>
  <c r="WQY21" i="22"/>
  <c r="WQX21" i="22"/>
  <c r="WQW21" i="22"/>
  <c r="WQV21" i="22"/>
  <c r="WQU21" i="22"/>
  <c r="WQT21" i="22"/>
  <c r="WQS21" i="22"/>
  <c r="WQR21" i="22"/>
  <c r="WQQ21" i="22"/>
  <c r="WQP21" i="22"/>
  <c r="WQO21" i="22"/>
  <c r="WQN21" i="22"/>
  <c r="WQM21" i="22"/>
  <c r="WQL21" i="22"/>
  <c r="WQK21" i="22"/>
  <c r="WQJ21" i="22"/>
  <c r="WQI21" i="22"/>
  <c r="WQH21" i="22"/>
  <c r="WQG21" i="22"/>
  <c r="WQF21" i="22"/>
  <c r="WQE21" i="22"/>
  <c r="WQD21" i="22"/>
  <c r="WQC21" i="22"/>
  <c r="WQB21" i="22"/>
  <c r="WQA21" i="22"/>
  <c r="WPZ21" i="22"/>
  <c r="WPY21" i="22"/>
  <c r="WPX21" i="22"/>
  <c r="WPW21" i="22"/>
  <c r="WPV21" i="22"/>
  <c r="WPU21" i="22"/>
  <c r="WPT21" i="22"/>
  <c r="WPS21" i="22"/>
  <c r="WPR21" i="22"/>
  <c r="WPQ21" i="22"/>
  <c r="WPP21" i="22"/>
  <c r="WPO21" i="22"/>
  <c r="WPN21" i="22"/>
  <c r="WPM21" i="22"/>
  <c r="WPL21" i="22"/>
  <c r="WPK21" i="22"/>
  <c r="WPJ21" i="22"/>
  <c r="WPI21" i="22"/>
  <c r="WPH21" i="22"/>
  <c r="WPG21" i="22"/>
  <c r="WPF21" i="22"/>
  <c r="WPE21" i="22"/>
  <c r="WPD21" i="22"/>
  <c r="WPC21" i="22"/>
  <c r="WPB21" i="22"/>
  <c r="WPA21" i="22"/>
  <c r="WOZ21" i="22"/>
  <c r="WOY21" i="22"/>
  <c r="WOX21" i="22"/>
  <c r="WOW21" i="22"/>
  <c r="WOV21" i="22"/>
  <c r="WOU21" i="22"/>
  <c r="WOT21" i="22"/>
  <c r="WOS21" i="22"/>
  <c r="WOR21" i="22"/>
  <c r="WOQ21" i="22"/>
  <c r="WOP21" i="22"/>
  <c r="WOO21" i="22"/>
  <c r="WON21" i="22"/>
  <c r="WOM21" i="22"/>
  <c r="WOL21" i="22"/>
  <c r="WOK21" i="22"/>
  <c r="WOJ21" i="22"/>
  <c r="WOI21" i="22"/>
  <c r="WOH21" i="22"/>
  <c r="WOG21" i="22"/>
  <c r="WOF21" i="22"/>
  <c r="WOE21" i="22"/>
  <c r="WOD21" i="22"/>
  <c r="WOC21" i="22"/>
  <c r="WOB21" i="22"/>
  <c r="WOA21" i="22"/>
  <c r="WNZ21" i="22"/>
  <c r="WNY21" i="22"/>
  <c r="WNX21" i="22"/>
  <c r="WNW21" i="22"/>
  <c r="WNV21" i="22"/>
  <c r="WNU21" i="22"/>
  <c r="WNT21" i="22"/>
  <c r="WNS21" i="22"/>
  <c r="WNR21" i="22"/>
  <c r="WNQ21" i="22"/>
  <c r="WNP21" i="22"/>
  <c r="WNO21" i="22"/>
  <c r="WNN21" i="22"/>
  <c r="WNM21" i="22"/>
  <c r="WNL21" i="22"/>
  <c r="WNK21" i="22"/>
  <c r="WNJ21" i="22"/>
  <c r="WNI21" i="22"/>
  <c r="WNH21" i="22"/>
  <c r="WNG21" i="22"/>
  <c r="WNF21" i="22"/>
  <c r="WNE21" i="22"/>
  <c r="WND21" i="22"/>
  <c r="WNC21" i="22"/>
  <c r="WNB21" i="22"/>
  <c r="WNA21" i="22"/>
  <c r="WMZ21" i="22"/>
  <c r="WMY21" i="22"/>
  <c r="WMX21" i="22"/>
  <c r="WMW21" i="22"/>
  <c r="WMV21" i="22"/>
  <c r="WMU21" i="22"/>
  <c r="WMT21" i="22"/>
  <c r="WMS21" i="22"/>
  <c r="WMR21" i="22"/>
  <c r="WMQ21" i="22"/>
  <c r="WMP21" i="22"/>
  <c r="WMO21" i="22"/>
  <c r="WMN21" i="22"/>
  <c r="WMM21" i="22"/>
  <c r="WML21" i="22"/>
  <c r="WMK21" i="22"/>
  <c r="WMJ21" i="22"/>
  <c r="WMI21" i="22"/>
  <c r="WMH21" i="22"/>
  <c r="WMG21" i="22"/>
  <c r="WMF21" i="22"/>
  <c r="WME21" i="22"/>
  <c r="WMD21" i="22"/>
  <c r="WMC21" i="22"/>
  <c r="WMB21" i="22"/>
  <c r="WMA21" i="22"/>
  <c r="WLZ21" i="22"/>
  <c r="WLY21" i="22"/>
  <c r="WLX21" i="22"/>
  <c r="WLW21" i="22"/>
  <c r="WLV21" i="22"/>
  <c r="WLU21" i="22"/>
  <c r="WLT21" i="22"/>
  <c r="WLS21" i="22"/>
  <c r="WLR21" i="22"/>
  <c r="WLQ21" i="22"/>
  <c r="WLP21" i="22"/>
  <c r="WLO21" i="22"/>
  <c r="WLN21" i="22"/>
  <c r="WLM21" i="22"/>
  <c r="WLL21" i="22"/>
  <c r="WLK21" i="22"/>
  <c r="WLJ21" i="22"/>
  <c r="WLI21" i="22"/>
  <c r="WLH21" i="22"/>
  <c r="WLG21" i="22"/>
  <c r="WLF21" i="22"/>
  <c r="WLE21" i="22"/>
  <c r="WLD21" i="22"/>
  <c r="WLC21" i="22"/>
  <c r="WLB21" i="22"/>
  <c r="WLA21" i="22"/>
  <c r="WKZ21" i="22"/>
  <c r="WKY21" i="22"/>
  <c r="WKX21" i="22"/>
  <c r="WKW21" i="22"/>
  <c r="WKV21" i="22"/>
  <c r="WKU21" i="22"/>
  <c r="WKT21" i="22"/>
  <c r="WKS21" i="22"/>
  <c r="WKR21" i="22"/>
  <c r="WKQ21" i="22"/>
  <c r="WKP21" i="22"/>
  <c r="WKO21" i="22"/>
  <c r="WKN21" i="22"/>
  <c r="WKM21" i="22"/>
  <c r="WKL21" i="22"/>
  <c r="WKK21" i="22"/>
  <c r="WKJ21" i="22"/>
  <c r="WKI21" i="22"/>
  <c r="WKH21" i="22"/>
  <c r="WKG21" i="22"/>
  <c r="WKF21" i="22"/>
  <c r="WKE21" i="22"/>
  <c r="WKD21" i="22"/>
  <c r="WKC21" i="22"/>
  <c r="WKB21" i="22"/>
  <c r="WKA21" i="22"/>
  <c r="WJZ21" i="22"/>
  <c r="WJY21" i="22"/>
  <c r="WJX21" i="22"/>
  <c r="WJW21" i="22"/>
  <c r="WJV21" i="22"/>
  <c r="WJU21" i="22"/>
  <c r="WJT21" i="22"/>
  <c r="WJS21" i="22"/>
  <c r="WJR21" i="22"/>
  <c r="WJQ21" i="22"/>
  <c r="WJP21" i="22"/>
  <c r="WJO21" i="22"/>
  <c r="WJN21" i="22"/>
  <c r="WJM21" i="22"/>
  <c r="WJL21" i="22"/>
  <c r="WJK21" i="22"/>
  <c r="WJJ21" i="22"/>
  <c r="WJI21" i="22"/>
  <c r="WJH21" i="22"/>
  <c r="WJG21" i="22"/>
  <c r="WJF21" i="22"/>
  <c r="WJE21" i="22"/>
  <c r="WJD21" i="22"/>
  <c r="WJC21" i="22"/>
  <c r="WJB21" i="22"/>
  <c r="WJA21" i="22"/>
  <c r="WIZ21" i="22"/>
  <c r="WIY21" i="22"/>
  <c r="WIX21" i="22"/>
  <c r="WIW21" i="22"/>
  <c r="WIV21" i="22"/>
  <c r="WIU21" i="22"/>
  <c r="WIT21" i="22"/>
  <c r="WIS21" i="22"/>
  <c r="WIR21" i="22"/>
  <c r="WIQ21" i="22"/>
  <c r="WIP21" i="22"/>
  <c r="WIO21" i="22"/>
  <c r="WIN21" i="22"/>
  <c r="WIM21" i="22"/>
  <c r="WIL21" i="22"/>
  <c r="WIK21" i="22"/>
  <c r="WIJ21" i="22"/>
  <c r="WII21" i="22"/>
  <c r="WIH21" i="22"/>
  <c r="WIG21" i="22"/>
  <c r="WIF21" i="22"/>
  <c r="WIE21" i="22"/>
  <c r="WID21" i="22"/>
  <c r="WIC21" i="22"/>
  <c r="WIB21" i="22"/>
  <c r="WIA21" i="22"/>
  <c r="WHZ21" i="22"/>
  <c r="WHY21" i="22"/>
  <c r="WHX21" i="22"/>
  <c r="WHW21" i="22"/>
  <c r="WHV21" i="22"/>
  <c r="WHU21" i="22"/>
  <c r="WHT21" i="22"/>
  <c r="WHS21" i="22"/>
  <c r="WHR21" i="22"/>
  <c r="WHQ21" i="22"/>
  <c r="WHP21" i="22"/>
  <c r="WHO21" i="22"/>
  <c r="WHN21" i="22"/>
  <c r="WHM21" i="22"/>
  <c r="WHL21" i="22"/>
  <c r="WHK21" i="22"/>
  <c r="WHJ21" i="22"/>
  <c r="WHI21" i="22"/>
  <c r="WHH21" i="22"/>
  <c r="WHG21" i="22"/>
  <c r="WHF21" i="22"/>
  <c r="WHE21" i="22"/>
  <c r="WHD21" i="22"/>
  <c r="WHC21" i="22"/>
  <c r="WHB21" i="22"/>
  <c r="WHA21" i="22"/>
  <c r="WGZ21" i="22"/>
  <c r="WGY21" i="22"/>
  <c r="WGX21" i="22"/>
  <c r="WGW21" i="22"/>
  <c r="WGV21" i="22"/>
  <c r="WGU21" i="22"/>
  <c r="WGT21" i="22"/>
  <c r="WGS21" i="22"/>
  <c r="WGR21" i="22"/>
  <c r="WGQ21" i="22"/>
  <c r="WGP21" i="22"/>
  <c r="WGO21" i="22"/>
  <c r="WGN21" i="22"/>
  <c r="WGM21" i="22"/>
  <c r="WGL21" i="22"/>
  <c r="WGK21" i="22"/>
  <c r="WGJ21" i="22"/>
  <c r="WGI21" i="22"/>
  <c r="WGH21" i="22"/>
  <c r="WGG21" i="22"/>
  <c r="WGF21" i="22"/>
  <c r="WGE21" i="22"/>
  <c r="WGD21" i="22"/>
  <c r="WGC21" i="22"/>
  <c r="WGB21" i="22"/>
  <c r="WGA21" i="22"/>
  <c r="WFZ21" i="22"/>
  <c r="WFY21" i="22"/>
  <c r="WFX21" i="22"/>
  <c r="WFW21" i="22"/>
  <c r="WFV21" i="22"/>
  <c r="WFU21" i="22"/>
  <c r="WFT21" i="22"/>
  <c r="WFS21" i="22"/>
  <c r="WFR21" i="22"/>
  <c r="WFQ21" i="22"/>
  <c r="WFP21" i="22"/>
  <c r="WFO21" i="22"/>
  <c r="WFN21" i="22"/>
  <c r="WFM21" i="22"/>
  <c r="WFL21" i="22"/>
  <c r="WFK21" i="22"/>
  <c r="WFJ21" i="22"/>
  <c r="WFI21" i="22"/>
  <c r="WFH21" i="22"/>
  <c r="WFG21" i="22"/>
  <c r="WFF21" i="22"/>
  <c r="WFE21" i="22"/>
  <c r="WFD21" i="22"/>
  <c r="WFC21" i="22"/>
  <c r="WFB21" i="22"/>
  <c r="WFA21" i="22"/>
  <c r="WEZ21" i="22"/>
  <c r="WEY21" i="22"/>
  <c r="WEX21" i="22"/>
  <c r="WEW21" i="22"/>
  <c r="WEV21" i="22"/>
  <c r="WEU21" i="22"/>
  <c r="WET21" i="22"/>
  <c r="WES21" i="22"/>
  <c r="WER21" i="22"/>
  <c r="WEQ21" i="22"/>
  <c r="WEP21" i="22"/>
  <c r="WEO21" i="22"/>
  <c r="WEN21" i="22"/>
  <c r="WEM21" i="22"/>
  <c r="WEL21" i="22"/>
  <c r="WEK21" i="22"/>
  <c r="WEJ21" i="22"/>
  <c r="WEI21" i="22"/>
  <c r="WEH21" i="22"/>
  <c r="WEG21" i="22"/>
  <c r="WEF21" i="22"/>
  <c r="WEE21" i="22"/>
  <c r="WED21" i="22"/>
  <c r="WEC21" i="22"/>
  <c r="WEB21" i="22"/>
  <c r="WEA21" i="22"/>
  <c r="WDZ21" i="22"/>
  <c r="WDY21" i="22"/>
  <c r="WDX21" i="22"/>
  <c r="WDW21" i="22"/>
  <c r="WDV21" i="22"/>
  <c r="WDU21" i="22"/>
  <c r="WDT21" i="22"/>
  <c r="WDS21" i="22"/>
  <c r="WDR21" i="22"/>
  <c r="WDQ21" i="22"/>
  <c r="WDP21" i="22"/>
  <c r="WDO21" i="22"/>
  <c r="WDN21" i="22"/>
  <c r="WDM21" i="22"/>
  <c r="WDL21" i="22"/>
  <c r="WDK21" i="22"/>
  <c r="WDJ21" i="22"/>
  <c r="WDI21" i="22"/>
  <c r="WDH21" i="22"/>
  <c r="WDG21" i="22"/>
  <c r="WDF21" i="22"/>
  <c r="WDE21" i="22"/>
  <c r="WDD21" i="22"/>
  <c r="WDC21" i="22"/>
  <c r="WDB21" i="22"/>
  <c r="WDA21" i="22"/>
  <c r="WCZ21" i="22"/>
  <c r="WCY21" i="22"/>
  <c r="WCX21" i="22"/>
  <c r="WCW21" i="22"/>
  <c r="WCV21" i="22"/>
  <c r="WCU21" i="22"/>
  <c r="WCT21" i="22"/>
  <c r="WCS21" i="22"/>
  <c r="WCR21" i="22"/>
  <c r="WCQ21" i="22"/>
  <c r="WCP21" i="22"/>
  <c r="WCO21" i="22"/>
  <c r="WCN21" i="22"/>
  <c r="WCM21" i="22"/>
  <c r="WCL21" i="22"/>
  <c r="WCK21" i="22"/>
  <c r="WCJ21" i="22"/>
  <c r="WCI21" i="22"/>
  <c r="WCH21" i="22"/>
  <c r="WCG21" i="22"/>
  <c r="WCF21" i="22"/>
  <c r="WCE21" i="22"/>
  <c r="WCD21" i="22"/>
  <c r="WCC21" i="22"/>
  <c r="WCB21" i="22"/>
  <c r="WCA21" i="22"/>
  <c r="WBZ21" i="22"/>
  <c r="WBY21" i="22"/>
  <c r="WBX21" i="22"/>
  <c r="WBW21" i="22"/>
  <c r="WBV21" i="22"/>
  <c r="WBU21" i="22"/>
  <c r="WBT21" i="22"/>
  <c r="WBS21" i="22"/>
  <c r="WBR21" i="22"/>
  <c r="WBQ21" i="22"/>
  <c r="WBP21" i="22"/>
  <c r="WBO21" i="22"/>
  <c r="WBN21" i="22"/>
  <c r="WBM21" i="22"/>
  <c r="WBL21" i="22"/>
  <c r="WBK21" i="22"/>
  <c r="WBJ21" i="22"/>
  <c r="WBI21" i="22"/>
  <c r="WBH21" i="22"/>
  <c r="WBG21" i="22"/>
  <c r="WBF21" i="22"/>
  <c r="WBE21" i="22"/>
  <c r="WBD21" i="22"/>
  <c r="WBC21" i="22"/>
  <c r="WBB21" i="22"/>
  <c r="WBA21" i="22"/>
  <c r="WAZ21" i="22"/>
  <c r="WAY21" i="22"/>
  <c r="WAX21" i="22"/>
  <c r="WAW21" i="22"/>
  <c r="WAV21" i="22"/>
  <c r="WAU21" i="22"/>
  <c r="WAT21" i="22"/>
  <c r="WAS21" i="22"/>
  <c r="WAR21" i="22"/>
  <c r="WAQ21" i="22"/>
  <c r="WAP21" i="22"/>
  <c r="WAO21" i="22"/>
  <c r="WAN21" i="22"/>
  <c r="WAM21" i="22"/>
  <c r="WAL21" i="22"/>
  <c r="WAK21" i="22"/>
  <c r="WAJ21" i="22"/>
  <c r="WAI21" i="22"/>
  <c r="WAH21" i="22"/>
  <c r="WAG21" i="22"/>
  <c r="WAF21" i="22"/>
  <c r="WAE21" i="22"/>
  <c r="WAD21" i="22"/>
  <c r="WAC21" i="22"/>
  <c r="WAB21" i="22"/>
  <c r="WAA21" i="22"/>
  <c r="VZZ21" i="22"/>
  <c r="VZY21" i="22"/>
  <c r="VZX21" i="22"/>
  <c r="VZW21" i="22"/>
  <c r="VZV21" i="22"/>
  <c r="VZU21" i="22"/>
  <c r="VZT21" i="22"/>
  <c r="VZS21" i="22"/>
  <c r="VZR21" i="22"/>
  <c r="VZQ21" i="22"/>
  <c r="VZP21" i="22"/>
  <c r="VZO21" i="22"/>
  <c r="VZN21" i="22"/>
  <c r="VZM21" i="22"/>
  <c r="VZL21" i="22"/>
  <c r="VZK21" i="22"/>
  <c r="VZJ21" i="22"/>
  <c r="VZI21" i="22"/>
  <c r="VZH21" i="22"/>
  <c r="VZG21" i="22"/>
  <c r="VZF21" i="22"/>
  <c r="VZE21" i="22"/>
  <c r="VZD21" i="22"/>
  <c r="VZC21" i="22"/>
  <c r="VZB21" i="22"/>
  <c r="VZA21" i="22"/>
  <c r="VYZ21" i="22"/>
  <c r="VYY21" i="22"/>
  <c r="VYX21" i="22"/>
  <c r="VYW21" i="22"/>
  <c r="VYV21" i="22"/>
  <c r="VYU21" i="22"/>
  <c r="VYT21" i="22"/>
  <c r="VYS21" i="22"/>
  <c r="VYR21" i="22"/>
  <c r="VYQ21" i="22"/>
  <c r="VYP21" i="22"/>
  <c r="VYO21" i="22"/>
  <c r="VYN21" i="22"/>
  <c r="VYM21" i="22"/>
  <c r="VYL21" i="22"/>
  <c r="VYK21" i="22"/>
  <c r="VYK12" i="22" s="1"/>
  <c r="VYJ21" i="22"/>
  <c r="VYI21" i="22"/>
  <c r="VYH21" i="22"/>
  <c r="VYG21" i="22"/>
  <c r="VYG12" i="22" s="1"/>
  <c r="VYF21" i="22"/>
  <c r="VYE21" i="22"/>
  <c r="VYD21" i="22"/>
  <c r="VYC21" i="22"/>
  <c r="VYC12" i="22" s="1"/>
  <c r="VYB21" i="22"/>
  <c r="VYA21" i="22"/>
  <c r="VXZ21" i="22"/>
  <c r="VXY21" i="22"/>
  <c r="VXY12" i="22" s="1"/>
  <c r="VXX21" i="22"/>
  <c r="VXW21" i="22"/>
  <c r="VXV21" i="22"/>
  <c r="VXU21" i="22"/>
  <c r="VXU12" i="22" s="1"/>
  <c r="VXT21" i="22"/>
  <c r="VXS21" i="22"/>
  <c r="VXR21" i="22"/>
  <c r="VXQ21" i="22"/>
  <c r="VXQ12" i="22" s="1"/>
  <c r="VXP21" i="22"/>
  <c r="VXO21" i="22"/>
  <c r="VXN21" i="22"/>
  <c r="VXM21" i="22"/>
  <c r="VXM12" i="22" s="1"/>
  <c r="VXL21" i="22"/>
  <c r="VXK21" i="22"/>
  <c r="VXJ21" i="22"/>
  <c r="VXI21" i="22"/>
  <c r="VXI12" i="22" s="1"/>
  <c r="VXH21" i="22"/>
  <c r="VXG21" i="22"/>
  <c r="VXF21" i="22"/>
  <c r="VXE21" i="22"/>
  <c r="VXE12" i="22" s="1"/>
  <c r="VXD21" i="22"/>
  <c r="VXC21" i="22"/>
  <c r="VXB21" i="22"/>
  <c r="VXA21" i="22"/>
  <c r="VXA12" i="22" s="1"/>
  <c r="VWZ21" i="22"/>
  <c r="VWY21" i="22"/>
  <c r="VWX21" i="22"/>
  <c r="VWW21" i="22"/>
  <c r="VWW12" i="22" s="1"/>
  <c r="VWV21" i="22"/>
  <c r="VWU21" i="22"/>
  <c r="VWT21" i="22"/>
  <c r="VWS21" i="22"/>
  <c r="VWS12" i="22" s="1"/>
  <c r="VWR21" i="22"/>
  <c r="VWQ21" i="22"/>
  <c r="VWP21" i="22"/>
  <c r="VWO21" i="22"/>
  <c r="VWO12" i="22" s="1"/>
  <c r="VWN21" i="22"/>
  <c r="VWM21" i="22"/>
  <c r="VWL21" i="22"/>
  <c r="VWK21" i="22"/>
  <c r="VWK12" i="22" s="1"/>
  <c r="VWJ21" i="22"/>
  <c r="VWI21" i="22"/>
  <c r="VWH21" i="22"/>
  <c r="VWG21" i="22"/>
  <c r="VWG12" i="22" s="1"/>
  <c r="VWF21" i="22"/>
  <c r="VWE21" i="22"/>
  <c r="VWD21" i="22"/>
  <c r="VWC21" i="22"/>
  <c r="VWC12" i="22" s="1"/>
  <c r="VWB21" i="22"/>
  <c r="VWA21" i="22"/>
  <c r="VVZ21" i="22"/>
  <c r="VVY21" i="22"/>
  <c r="VVY12" i="22" s="1"/>
  <c r="VVX21" i="22"/>
  <c r="VVW21" i="22"/>
  <c r="VVV21" i="22"/>
  <c r="VVU21" i="22"/>
  <c r="VVU12" i="22" s="1"/>
  <c r="VVT21" i="22"/>
  <c r="VVS21" i="22"/>
  <c r="VVR21" i="22"/>
  <c r="VVQ21" i="22"/>
  <c r="VVQ12" i="22" s="1"/>
  <c r="VVP21" i="22"/>
  <c r="VVO21" i="22"/>
  <c r="VVN21" i="22"/>
  <c r="VVM21" i="22"/>
  <c r="VVM12" i="22" s="1"/>
  <c r="VVL21" i="22"/>
  <c r="VVK21" i="22"/>
  <c r="VVJ21" i="22"/>
  <c r="VVI21" i="22"/>
  <c r="VVI12" i="22" s="1"/>
  <c r="VVH21" i="22"/>
  <c r="VVG21" i="22"/>
  <c r="VVF21" i="22"/>
  <c r="VVE21" i="22"/>
  <c r="VVE12" i="22" s="1"/>
  <c r="VVD21" i="22"/>
  <c r="VVC21" i="22"/>
  <c r="VVB21" i="22"/>
  <c r="VVA21" i="22"/>
  <c r="VVA12" i="22" s="1"/>
  <c r="VUZ21" i="22"/>
  <c r="VUY21" i="22"/>
  <c r="VUX21" i="22"/>
  <c r="VUW21" i="22"/>
  <c r="VUW12" i="22" s="1"/>
  <c r="VUV21" i="22"/>
  <c r="VUU21" i="22"/>
  <c r="VUT21" i="22"/>
  <c r="VUS21" i="22"/>
  <c r="VUS12" i="22" s="1"/>
  <c r="VUR21" i="22"/>
  <c r="VUQ21" i="22"/>
  <c r="VUP21" i="22"/>
  <c r="VUO21" i="22"/>
  <c r="VUO12" i="22" s="1"/>
  <c r="VUN21" i="22"/>
  <c r="VUM21" i="22"/>
  <c r="VUL21" i="22"/>
  <c r="VUK21" i="22"/>
  <c r="VUK12" i="22" s="1"/>
  <c r="VUJ21" i="22"/>
  <c r="VUI21" i="22"/>
  <c r="VUH21" i="22"/>
  <c r="VUG21" i="22"/>
  <c r="VUG12" i="22" s="1"/>
  <c r="VUF21" i="22"/>
  <c r="VUE21" i="22"/>
  <c r="VUD21" i="22"/>
  <c r="VUC21" i="22"/>
  <c r="VUC12" i="22" s="1"/>
  <c r="VUB21" i="22"/>
  <c r="VUA21" i="22"/>
  <c r="VTZ21" i="22"/>
  <c r="VTY21" i="22"/>
  <c r="VTY12" i="22" s="1"/>
  <c r="VTX21" i="22"/>
  <c r="VTW21" i="22"/>
  <c r="VTV21" i="22"/>
  <c r="VTU21" i="22"/>
  <c r="VTU12" i="22" s="1"/>
  <c r="VTT21" i="22"/>
  <c r="VTS21" i="22"/>
  <c r="VTR21" i="22"/>
  <c r="VTQ21" i="22"/>
  <c r="VTQ12" i="22" s="1"/>
  <c r="VTP21" i="22"/>
  <c r="VTO21" i="22"/>
  <c r="VTN21" i="22"/>
  <c r="VTM21" i="22"/>
  <c r="VTM12" i="22" s="1"/>
  <c r="VTL21" i="22"/>
  <c r="VTK21" i="22"/>
  <c r="VTJ21" i="22"/>
  <c r="VTI21" i="22"/>
  <c r="VTI12" i="22" s="1"/>
  <c r="VTH21" i="22"/>
  <c r="VTG21" i="22"/>
  <c r="VTF21" i="22"/>
  <c r="VTE21" i="22"/>
  <c r="VTE12" i="22" s="1"/>
  <c r="VTD21" i="22"/>
  <c r="VTC21" i="22"/>
  <c r="VTB21" i="22"/>
  <c r="VTA21" i="22"/>
  <c r="VTA12" i="22" s="1"/>
  <c r="VSZ21" i="22"/>
  <c r="VSY21" i="22"/>
  <c r="VSX21" i="22"/>
  <c r="VSW21" i="22"/>
  <c r="VSW12" i="22" s="1"/>
  <c r="VSV21" i="22"/>
  <c r="VSU21" i="22"/>
  <c r="VST21" i="22"/>
  <c r="VSS21" i="22"/>
  <c r="VSS12" i="22" s="1"/>
  <c r="VSR21" i="22"/>
  <c r="VSQ21" i="22"/>
  <c r="VSP21" i="22"/>
  <c r="VSO21" i="22"/>
  <c r="VSO12" i="22" s="1"/>
  <c r="VSN21" i="22"/>
  <c r="VSM21" i="22"/>
  <c r="VSL21" i="22"/>
  <c r="VSK21" i="22"/>
  <c r="VSK12" i="22" s="1"/>
  <c r="VSJ21" i="22"/>
  <c r="VSI21" i="22"/>
  <c r="VSH21" i="22"/>
  <c r="VSG21" i="22"/>
  <c r="VSG12" i="22" s="1"/>
  <c r="VSF21" i="22"/>
  <c r="VSE21" i="22"/>
  <c r="VSD21" i="22"/>
  <c r="VSC21" i="22"/>
  <c r="VSC12" i="22" s="1"/>
  <c r="VSB21" i="22"/>
  <c r="VSA21" i="22"/>
  <c r="VRZ21" i="22"/>
  <c r="VRY21" i="22"/>
  <c r="VRY12" i="22" s="1"/>
  <c r="VRX21" i="22"/>
  <c r="VRW21" i="22"/>
  <c r="VRV21" i="22"/>
  <c r="VRU21" i="22"/>
  <c r="VRU12" i="22" s="1"/>
  <c r="VRT21" i="22"/>
  <c r="VRS21" i="22"/>
  <c r="VRR21" i="22"/>
  <c r="VRQ21" i="22"/>
  <c r="VRQ12" i="22" s="1"/>
  <c r="VRP21" i="22"/>
  <c r="VRO21" i="22"/>
  <c r="VRN21" i="22"/>
  <c r="VRM21" i="22"/>
  <c r="VRM12" i="22" s="1"/>
  <c r="VRL21" i="22"/>
  <c r="VRK21" i="22"/>
  <c r="VRJ21" i="22"/>
  <c r="VRI21" i="22"/>
  <c r="VRI12" i="22" s="1"/>
  <c r="VRH21" i="22"/>
  <c r="VRG21" i="22"/>
  <c r="VRF21" i="22"/>
  <c r="VRE21" i="22"/>
  <c r="VRE12" i="22" s="1"/>
  <c r="VRD21" i="22"/>
  <c r="VRC21" i="22"/>
  <c r="VRB21" i="22"/>
  <c r="VRA21" i="22"/>
  <c r="VRA12" i="22" s="1"/>
  <c r="VQZ21" i="22"/>
  <c r="VQY21" i="22"/>
  <c r="VQX21" i="22"/>
  <c r="VQW21" i="22"/>
  <c r="VQW12" i="22" s="1"/>
  <c r="VQV21" i="22"/>
  <c r="VQU21" i="22"/>
  <c r="VQT21" i="22"/>
  <c r="VQS21" i="22"/>
  <c r="VQS12" i="22" s="1"/>
  <c r="VQR21" i="22"/>
  <c r="VQQ21" i="22"/>
  <c r="VQP21" i="22"/>
  <c r="VQO21" i="22"/>
  <c r="VQO12" i="22" s="1"/>
  <c r="VQN21" i="22"/>
  <c r="VQM21" i="22"/>
  <c r="VQL21" i="22"/>
  <c r="VQK21" i="22"/>
  <c r="VQK12" i="22" s="1"/>
  <c r="VQJ21" i="22"/>
  <c r="VQI21" i="22"/>
  <c r="VQH21" i="22"/>
  <c r="VQG21" i="22"/>
  <c r="VQG12" i="22" s="1"/>
  <c r="VQF21" i="22"/>
  <c r="VQE21" i="22"/>
  <c r="VQD21" i="22"/>
  <c r="VQC21" i="22"/>
  <c r="VQC12" i="22" s="1"/>
  <c r="VQB21" i="22"/>
  <c r="VQA21" i="22"/>
  <c r="VPZ21" i="22"/>
  <c r="VPY21" i="22"/>
  <c r="VPY12" i="22" s="1"/>
  <c r="VPX21" i="22"/>
  <c r="VPW21" i="22"/>
  <c r="VPV21" i="22"/>
  <c r="VPU21" i="22"/>
  <c r="VPU12" i="22" s="1"/>
  <c r="VPT21" i="22"/>
  <c r="VPS21" i="22"/>
  <c r="VPR21" i="22"/>
  <c r="VPQ21" i="22"/>
  <c r="VPQ12" i="22" s="1"/>
  <c r="VPP21" i="22"/>
  <c r="VPO21" i="22"/>
  <c r="VPN21" i="22"/>
  <c r="VPM21" i="22"/>
  <c r="VPM12" i="22" s="1"/>
  <c r="VPL21" i="22"/>
  <c r="VPK21" i="22"/>
  <c r="VPJ21" i="22"/>
  <c r="VPI21" i="22"/>
  <c r="VPI12" i="22" s="1"/>
  <c r="VPH21" i="22"/>
  <c r="VPG21" i="22"/>
  <c r="VPF21" i="22"/>
  <c r="VPE21" i="22"/>
  <c r="VPE12" i="22" s="1"/>
  <c r="VPD21" i="22"/>
  <c r="VPC21" i="22"/>
  <c r="VPB21" i="22"/>
  <c r="VPA21" i="22"/>
  <c r="VPA12" i="22" s="1"/>
  <c r="VOZ21" i="22"/>
  <c r="VOY21" i="22"/>
  <c r="VOX21" i="22"/>
  <c r="VOW21" i="22"/>
  <c r="VOW12" i="22" s="1"/>
  <c r="VOV21" i="22"/>
  <c r="VOU21" i="22"/>
  <c r="VOT21" i="22"/>
  <c r="VOS21" i="22"/>
  <c r="VOS12" i="22" s="1"/>
  <c r="VOR21" i="22"/>
  <c r="VOQ21" i="22"/>
  <c r="VOP21" i="22"/>
  <c r="VOO21" i="22"/>
  <c r="VOO12" i="22" s="1"/>
  <c r="VON21" i="22"/>
  <c r="VOM21" i="22"/>
  <c r="VOL21" i="22"/>
  <c r="VOK21" i="22"/>
  <c r="VOJ21" i="22"/>
  <c r="VOI21" i="22"/>
  <c r="VOH21" i="22"/>
  <c r="VOG21" i="22"/>
  <c r="VOG12" i="22" s="1"/>
  <c r="VOF21" i="22"/>
  <c r="VOE21" i="22"/>
  <c r="VOD21" i="22"/>
  <c r="VOC21" i="22"/>
  <c r="VOC12" i="22" s="1"/>
  <c r="VOB21" i="22"/>
  <c r="VOA21" i="22"/>
  <c r="VNZ21" i="22"/>
  <c r="VNY21" i="22"/>
  <c r="VNY12" i="22" s="1"/>
  <c r="VNX21" i="22"/>
  <c r="VNW21" i="22"/>
  <c r="VNV21" i="22"/>
  <c r="VNU21" i="22"/>
  <c r="VNU12" i="22" s="1"/>
  <c r="VNT21" i="22"/>
  <c r="VNS21" i="22"/>
  <c r="VNR21" i="22"/>
  <c r="VNQ21" i="22"/>
  <c r="VNQ12" i="22" s="1"/>
  <c r="VNP21" i="22"/>
  <c r="VNO21" i="22"/>
  <c r="VNN21" i="22"/>
  <c r="VNM21" i="22"/>
  <c r="VNM12" i="22" s="1"/>
  <c r="VNL21" i="22"/>
  <c r="VNK21" i="22"/>
  <c r="VNJ21" i="22"/>
  <c r="VNI21" i="22"/>
  <c r="VNI12" i="22" s="1"/>
  <c r="VNH21" i="22"/>
  <c r="VNG21" i="22"/>
  <c r="VNF21" i="22"/>
  <c r="VNE21" i="22"/>
  <c r="VNE12" i="22" s="1"/>
  <c r="VND21" i="22"/>
  <c r="VNC21" i="22"/>
  <c r="VNB21" i="22"/>
  <c r="VNA21" i="22"/>
  <c r="VNA12" i="22" s="1"/>
  <c r="VMZ21" i="22"/>
  <c r="VMY21" i="22"/>
  <c r="VMX21" i="22"/>
  <c r="VMW21" i="22"/>
  <c r="VMW12" i="22" s="1"/>
  <c r="VMV21" i="22"/>
  <c r="VMU21" i="22"/>
  <c r="VMT21" i="22"/>
  <c r="VMS21" i="22"/>
  <c r="VMS12" i="22" s="1"/>
  <c r="VMR21" i="22"/>
  <c r="VMQ21" i="22"/>
  <c r="VMP21" i="22"/>
  <c r="VMO21" i="22"/>
  <c r="VMO12" i="22" s="1"/>
  <c r="VMN21" i="22"/>
  <c r="VMM21" i="22"/>
  <c r="VML21" i="22"/>
  <c r="VMK21" i="22"/>
  <c r="VMK12" i="22" s="1"/>
  <c r="VMJ21" i="22"/>
  <c r="VMI21" i="22"/>
  <c r="VMH21" i="22"/>
  <c r="VMG21" i="22"/>
  <c r="VMG12" i="22" s="1"/>
  <c r="VMF21" i="22"/>
  <c r="VME21" i="22"/>
  <c r="VMD21" i="22"/>
  <c r="VMC21" i="22"/>
  <c r="VMC12" i="22" s="1"/>
  <c r="VMB21" i="22"/>
  <c r="VMA21" i="22"/>
  <c r="VLZ21" i="22"/>
  <c r="VLY21" i="22"/>
  <c r="VLY12" i="22" s="1"/>
  <c r="VLX21" i="22"/>
  <c r="VLW21" i="22"/>
  <c r="VLV21" i="22"/>
  <c r="VLU21" i="22"/>
  <c r="VLU12" i="22" s="1"/>
  <c r="VLT21" i="22"/>
  <c r="VLS21" i="22"/>
  <c r="VLR21" i="22"/>
  <c r="VLQ21" i="22"/>
  <c r="VLQ12" i="22" s="1"/>
  <c r="VLP21" i="22"/>
  <c r="VLO21" i="22"/>
  <c r="VLN21" i="22"/>
  <c r="VLM21" i="22"/>
  <c r="VLM12" i="22" s="1"/>
  <c r="VLL21" i="22"/>
  <c r="VLK21" i="22"/>
  <c r="VLJ21" i="22"/>
  <c r="VLI21" i="22"/>
  <c r="VLI12" i="22" s="1"/>
  <c r="VLH21" i="22"/>
  <c r="VLG21" i="22"/>
  <c r="VLF21" i="22"/>
  <c r="VLE21" i="22"/>
  <c r="VLE12" i="22" s="1"/>
  <c r="VLD21" i="22"/>
  <c r="VLC21" i="22"/>
  <c r="VLB21" i="22"/>
  <c r="VLA21" i="22"/>
  <c r="VLA12" i="22" s="1"/>
  <c r="VKZ21" i="22"/>
  <c r="VKY21" i="22"/>
  <c r="VKX21" i="22"/>
  <c r="VKW21" i="22"/>
  <c r="VKW12" i="22" s="1"/>
  <c r="VKV21" i="22"/>
  <c r="VKU21" i="22"/>
  <c r="VKT21" i="22"/>
  <c r="VKS21" i="22"/>
  <c r="VKS12" i="22" s="1"/>
  <c r="VKR21" i="22"/>
  <c r="VKQ21" i="22"/>
  <c r="VKP21" i="22"/>
  <c r="VKO21" i="22"/>
  <c r="VKO12" i="22" s="1"/>
  <c r="VKN21" i="22"/>
  <c r="VKM21" i="22"/>
  <c r="VKL21" i="22"/>
  <c r="VKK21" i="22"/>
  <c r="VKK12" i="22" s="1"/>
  <c r="VKJ21" i="22"/>
  <c r="VKI21" i="22"/>
  <c r="VKH21" i="22"/>
  <c r="VKG21" i="22"/>
  <c r="VKG12" i="22" s="1"/>
  <c r="VKF21" i="22"/>
  <c r="VKE21" i="22"/>
  <c r="VKD21" i="22"/>
  <c r="VKC21" i="22"/>
  <c r="VKC12" i="22" s="1"/>
  <c r="VKB21" i="22"/>
  <c r="VKA21" i="22"/>
  <c r="VJZ21" i="22"/>
  <c r="VJY21" i="22"/>
  <c r="VJY12" i="22" s="1"/>
  <c r="VJX21" i="22"/>
  <c r="VJW21" i="22"/>
  <c r="VJV21" i="22"/>
  <c r="VJU21" i="22"/>
  <c r="VJU12" i="22" s="1"/>
  <c r="VJT21" i="22"/>
  <c r="VJS21" i="22"/>
  <c r="VJR21" i="22"/>
  <c r="VJQ21" i="22"/>
  <c r="VJQ12" i="22" s="1"/>
  <c r="VJP21" i="22"/>
  <c r="VJO21" i="22"/>
  <c r="VJN21" i="22"/>
  <c r="VJM21" i="22"/>
  <c r="VJM12" i="22" s="1"/>
  <c r="VJL21" i="22"/>
  <c r="VJK21" i="22"/>
  <c r="VJJ21" i="22"/>
  <c r="VJI21" i="22"/>
  <c r="VJI12" i="22" s="1"/>
  <c r="VJH21" i="22"/>
  <c r="VJG21" i="22"/>
  <c r="VJF21" i="22"/>
  <c r="VJE21" i="22"/>
  <c r="VJE12" i="22" s="1"/>
  <c r="VJD21" i="22"/>
  <c r="VJC21" i="22"/>
  <c r="VJB21" i="22"/>
  <c r="VJA21" i="22"/>
  <c r="VJA12" i="22" s="1"/>
  <c r="VIZ21" i="22"/>
  <c r="VIY21" i="22"/>
  <c r="VIX21" i="22"/>
  <c r="VIW21" i="22"/>
  <c r="VIW12" i="22" s="1"/>
  <c r="VIV21" i="22"/>
  <c r="VIU21" i="22"/>
  <c r="VIT21" i="22"/>
  <c r="VIS21" i="22"/>
  <c r="VIS12" i="22" s="1"/>
  <c r="VIR21" i="22"/>
  <c r="VIQ21" i="22"/>
  <c r="VIP21" i="22"/>
  <c r="VIO21" i="22"/>
  <c r="VIO12" i="22" s="1"/>
  <c r="VIN21" i="22"/>
  <c r="VIM21" i="22"/>
  <c r="VIL21" i="22"/>
  <c r="VIK21" i="22"/>
  <c r="VIK12" i="22" s="1"/>
  <c r="VIJ21" i="22"/>
  <c r="VII21" i="22"/>
  <c r="VIH21" i="22"/>
  <c r="VIG21" i="22"/>
  <c r="VIG12" i="22" s="1"/>
  <c r="VIF21" i="22"/>
  <c r="VIE21" i="22"/>
  <c r="VID21" i="22"/>
  <c r="VIC21" i="22"/>
  <c r="VIC12" i="22" s="1"/>
  <c r="VIB21" i="22"/>
  <c r="VIA21" i="22"/>
  <c r="VHZ21" i="22"/>
  <c r="VHY21" i="22"/>
  <c r="VHY12" i="22" s="1"/>
  <c r="VHX21" i="22"/>
  <c r="VHW21" i="22"/>
  <c r="VHV21" i="22"/>
  <c r="VHU21" i="22"/>
  <c r="VHU12" i="22" s="1"/>
  <c r="VHT21" i="22"/>
  <c r="VHS21" i="22"/>
  <c r="VHR21" i="22"/>
  <c r="VHQ21" i="22"/>
  <c r="VHQ12" i="22" s="1"/>
  <c r="VHP21" i="22"/>
  <c r="VHO21" i="22"/>
  <c r="VHN21" i="22"/>
  <c r="VHM21" i="22"/>
  <c r="VHM12" i="22" s="1"/>
  <c r="VHL21" i="22"/>
  <c r="VHK21" i="22"/>
  <c r="VHJ21" i="22"/>
  <c r="VHI21" i="22"/>
  <c r="VHI12" i="22" s="1"/>
  <c r="VHH21" i="22"/>
  <c r="VHG21" i="22"/>
  <c r="VHF21" i="22"/>
  <c r="VHE21" i="22"/>
  <c r="VHE12" i="22" s="1"/>
  <c r="VHD21" i="22"/>
  <c r="VHC21" i="22"/>
  <c r="VHB21" i="22"/>
  <c r="VHA21" i="22"/>
  <c r="VHA12" i="22" s="1"/>
  <c r="VGZ21" i="22"/>
  <c r="VGY21" i="22"/>
  <c r="VGX21" i="22"/>
  <c r="VGW21" i="22"/>
  <c r="VGW12" i="22" s="1"/>
  <c r="VGV21" i="22"/>
  <c r="VGU21" i="22"/>
  <c r="VGT21" i="22"/>
  <c r="VGS21" i="22"/>
  <c r="VGS12" i="22" s="1"/>
  <c r="VGR21" i="22"/>
  <c r="VGQ21" i="22"/>
  <c r="VGP21" i="22"/>
  <c r="VGO21" i="22"/>
  <c r="VGO12" i="22" s="1"/>
  <c r="VGN21" i="22"/>
  <c r="VGM21" i="22"/>
  <c r="VGL21" i="22"/>
  <c r="VGK21" i="22"/>
  <c r="VGK12" i="22" s="1"/>
  <c r="VGJ21" i="22"/>
  <c r="VGI21" i="22"/>
  <c r="VGH21" i="22"/>
  <c r="VGG21" i="22"/>
  <c r="VGG12" i="22" s="1"/>
  <c r="VGF21" i="22"/>
  <c r="VGE21" i="22"/>
  <c r="VGD21" i="22"/>
  <c r="VGC21" i="22"/>
  <c r="VGC12" i="22" s="1"/>
  <c r="VGB21" i="22"/>
  <c r="VGA21" i="22"/>
  <c r="VFZ21" i="22"/>
  <c r="VFY21" i="22"/>
  <c r="VFY12" i="22" s="1"/>
  <c r="VFX21" i="22"/>
  <c r="VFW21" i="22"/>
  <c r="VFV21" i="22"/>
  <c r="VFU21" i="22"/>
  <c r="VFU12" i="22" s="1"/>
  <c r="VFT21" i="22"/>
  <c r="VFS21" i="22"/>
  <c r="VFR21" i="22"/>
  <c r="VFQ21" i="22"/>
  <c r="VFQ12" i="22" s="1"/>
  <c r="VFP21" i="22"/>
  <c r="VFO21" i="22"/>
  <c r="VFN21" i="22"/>
  <c r="VFM21" i="22"/>
  <c r="VFM12" i="22" s="1"/>
  <c r="VFL21" i="22"/>
  <c r="VFK21" i="22"/>
  <c r="VFJ21" i="22"/>
  <c r="VFI21" i="22"/>
  <c r="VFI12" i="22" s="1"/>
  <c r="VFH21" i="22"/>
  <c r="VFG21" i="22"/>
  <c r="VFF21" i="22"/>
  <c r="VFE21" i="22"/>
  <c r="VFE12" i="22" s="1"/>
  <c r="VFD21" i="22"/>
  <c r="VFC21" i="22"/>
  <c r="VFB21" i="22"/>
  <c r="VFA21" i="22"/>
  <c r="VFA12" i="22" s="1"/>
  <c r="VEZ21" i="22"/>
  <c r="VEY21" i="22"/>
  <c r="VEX21" i="22"/>
  <c r="VEW21" i="22"/>
  <c r="VEW12" i="22" s="1"/>
  <c r="VEV21" i="22"/>
  <c r="VEU21" i="22"/>
  <c r="VET21" i="22"/>
  <c r="VES21" i="22"/>
  <c r="VES12" i="22" s="1"/>
  <c r="VER21" i="22"/>
  <c r="VEQ21" i="22"/>
  <c r="VEP21" i="22"/>
  <c r="VEO21" i="22"/>
  <c r="VEO12" i="22" s="1"/>
  <c r="VEN21" i="22"/>
  <c r="VEM21" i="22"/>
  <c r="VEL21" i="22"/>
  <c r="VEK21" i="22"/>
  <c r="VEK12" i="22" s="1"/>
  <c r="VEJ21" i="22"/>
  <c r="VEI21" i="22"/>
  <c r="VEH21" i="22"/>
  <c r="VEG21" i="22"/>
  <c r="VEG12" i="22" s="1"/>
  <c r="VEF21" i="22"/>
  <c r="VEE21" i="22"/>
  <c r="VED21" i="22"/>
  <c r="VEC21" i="22"/>
  <c r="VEC12" i="22" s="1"/>
  <c r="VEB21" i="22"/>
  <c r="VEA21" i="22"/>
  <c r="VDZ21" i="22"/>
  <c r="VDY21" i="22"/>
  <c r="VDY12" i="22" s="1"/>
  <c r="VDX21" i="22"/>
  <c r="VDW21" i="22"/>
  <c r="VDV21" i="22"/>
  <c r="VDU21" i="22"/>
  <c r="VDU12" i="22" s="1"/>
  <c r="VDT21" i="22"/>
  <c r="VDS21" i="22"/>
  <c r="VDR21" i="22"/>
  <c r="VDQ21" i="22"/>
  <c r="VDQ12" i="22" s="1"/>
  <c r="VDP21" i="22"/>
  <c r="VDO21" i="22"/>
  <c r="VDN21" i="22"/>
  <c r="VDM21" i="22"/>
  <c r="VDM12" i="22" s="1"/>
  <c r="VDL21" i="22"/>
  <c r="VDK21" i="22"/>
  <c r="VDJ21" i="22"/>
  <c r="VDI21" i="22"/>
  <c r="VDI12" i="22" s="1"/>
  <c r="VDH21" i="22"/>
  <c r="VDG21" i="22"/>
  <c r="VDF21" i="22"/>
  <c r="VDE21" i="22"/>
  <c r="VDE12" i="22" s="1"/>
  <c r="VDD21" i="22"/>
  <c r="VDC21" i="22"/>
  <c r="VDB21" i="22"/>
  <c r="VDA21" i="22"/>
  <c r="VDA12" i="22" s="1"/>
  <c r="VCZ21" i="22"/>
  <c r="VCY21" i="22"/>
  <c r="VCX21" i="22"/>
  <c r="VCW21" i="22"/>
  <c r="VCW12" i="22" s="1"/>
  <c r="VCV21" i="22"/>
  <c r="VCU21" i="22"/>
  <c r="VCT21" i="22"/>
  <c r="VCS21" i="22"/>
  <c r="VCS12" i="22" s="1"/>
  <c r="VCR21" i="22"/>
  <c r="VCQ21" i="22"/>
  <c r="VCP21" i="22"/>
  <c r="VCO21" i="22"/>
  <c r="VCO12" i="22" s="1"/>
  <c r="VCN21" i="22"/>
  <c r="VCM21" i="22"/>
  <c r="VCL21" i="22"/>
  <c r="VCK21" i="22"/>
  <c r="VCK12" i="22" s="1"/>
  <c r="VCJ21" i="22"/>
  <c r="VCI21" i="22"/>
  <c r="VCH21" i="22"/>
  <c r="VCG21" i="22"/>
  <c r="VCG12" i="22" s="1"/>
  <c r="VCF21" i="22"/>
  <c r="VCE21" i="22"/>
  <c r="VCD21" i="22"/>
  <c r="VCC21" i="22"/>
  <c r="VCC12" i="22" s="1"/>
  <c r="VCB21" i="22"/>
  <c r="VCA21" i="22"/>
  <c r="VBZ21" i="22"/>
  <c r="VBY21" i="22"/>
  <c r="VBY12" i="22" s="1"/>
  <c r="VBX21" i="22"/>
  <c r="VBW21" i="22"/>
  <c r="VBV21" i="22"/>
  <c r="VBU21" i="22"/>
  <c r="VBU12" i="22" s="1"/>
  <c r="VBT21" i="22"/>
  <c r="VBS21" i="22"/>
  <c r="VBR21" i="22"/>
  <c r="VBQ21" i="22"/>
  <c r="VBQ12" i="22" s="1"/>
  <c r="VBP21" i="22"/>
  <c r="VBO21" i="22"/>
  <c r="VBN21" i="22"/>
  <c r="VBM21" i="22"/>
  <c r="VBM12" i="22" s="1"/>
  <c r="VBL21" i="22"/>
  <c r="VBK21" i="22"/>
  <c r="VBJ21" i="22"/>
  <c r="VBI21" i="22"/>
  <c r="VBI12" i="22" s="1"/>
  <c r="VBH21" i="22"/>
  <c r="VBG21" i="22"/>
  <c r="VBF21" i="22"/>
  <c r="VBE21" i="22"/>
  <c r="VBE12" i="22" s="1"/>
  <c r="VBD21" i="22"/>
  <c r="VBC21" i="22"/>
  <c r="VBB21" i="22"/>
  <c r="VBA21" i="22"/>
  <c r="VBA12" i="22" s="1"/>
  <c r="VAZ21" i="22"/>
  <c r="VAY21" i="22"/>
  <c r="VAX21" i="22"/>
  <c r="VAW21" i="22"/>
  <c r="VAW12" i="22" s="1"/>
  <c r="VAV21" i="22"/>
  <c r="VAU21" i="22"/>
  <c r="VAT21" i="22"/>
  <c r="VAS21" i="22"/>
  <c r="VAS12" i="22" s="1"/>
  <c r="VAR21" i="22"/>
  <c r="VAQ21" i="22"/>
  <c r="VAP21" i="22"/>
  <c r="VAO21" i="22"/>
  <c r="VAO12" i="22" s="1"/>
  <c r="VAN21" i="22"/>
  <c r="VAM21" i="22"/>
  <c r="VAL21" i="22"/>
  <c r="VAK21" i="22"/>
  <c r="VAK12" i="22" s="1"/>
  <c r="VAJ21" i="22"/>
  <c r="VAI21" i="22"/>
  <c r="VAH21" i="22"/>
  <c r="VAG21" i="22"/>
  <c r="VAG12" i="22" s="1"/>
  <c r="VAF21" i="22"/>
  <c r="VAE21" i="22"/>
  <c r="VAD21" i="22"/>
  <c r="VAC21" i="22"/>
  <c r="VAC12" i="22" s="1"/>
  <c r="VAB21" i="22"/>
  <c r="VAA21" i="22"/>
  <c r="UZZ21" i="22"/>
  <c r="UZY21" i="22"/>
  <c r="UZY12" i="22" s="1"/>
  <c r="UZX21" i="22"/>
  <c r="UZW21" i="22"/>
  <c r="UZV21" i="22"/>
  <c r="UZU21" i="22"/>
  <c r="UZU12" i="22" s="1"/>
  <c r="UZT21" i="22"/>
  <c r="UZS21" i="22"/>
  <c r="UZR21" i="22"/>
  <c r="UZQ21" i="22"/>
  <c r="UZQ12" i="22" s="1"/>
  <c r="UZP21" i="22"/>
  <c r="UZO21" i="22"/>
  <c r="UZN21" i="22"/>
  <c r="UZM21" i="22"/>
  <c r="UZM12" i="22" s="1"/>
  <c r="UZL21" i="22"/>
  <c r="UZK21" i="22"/>
  <c r="UZJ21" i="22"/>
  <c r="UZI21" i="22"/>
  <c r="UZI12" i="22" s="1"/>
  <c r="UZH21" i="22"/>
  <c r="UZG21" i="22"/>
  <c r="UZF21" i="22"/>
  <c r="UZE21" i="22"/>
  <c r="UZE12" i="22" s="1"/>
  <c r="UZD21" i="22"/>
  <c r="UZC21" i="22"/>
  <c r="UZB21" i="22"/>
  <c r="UZA21" i="22"/>
  <c r="UZA12" i="22" s="1"/>
  <c r="UYZ21" i="22"/>
  <c r="UYY21" i="22"/>
  <c r="UYX21" i="22"/>
  <c r="UYW21" i="22"/>
  <c r="UYW12" i="22" s="1"/>
  <c r="UYV21" i="22"/>
  <c r="UYU21" i="22"/>
  <c r="UYT21" i="22"/>
  <c r="UYS21" i="22"/>
  <c r="UYS12" i="22" s="1"/>
  <c r="UYR21" i="22"/>
  <c r="UYQ21" i="22"/>
  <c r="UYP21" i="22"/>
  <c r="UYO21" i="22"/>
  <c r="UYO12" i="22" s="1"/>
  <c r="UYN21" i="22"/>
  <c r="UYM21" i="22"/>
  <c r="UYL21" i="22"/>
  <c r="UYK21" i="22"/>
  <c r="UYK12" i="22" s="1"/>
  <c r="UYJ21" i="22"/>
  <c r="UYI21" i="22"/>
  <c r="UYH21" i="22"/>
  <c r="UYG21" i="22"/>
  <c r="UYG12" i="22" s="1"/>
  <c r="UYF21" i="22"/>
  <c r="UYE21" i="22"/>
  <c r="UYD21" i="22"/>
  <c r="UYC21" i="22"/>
  <c r="UYC12" i="22" s="1"/>
  <c r="UYB21" i="22"/>
  <c r="UYA21" i="22"/>
  <c r="UXZ21" i="22"/>
  <c r="UXY21" i="22"/>
  <c r="UXY12" i="22" s="1"/>
  <c r="UXX21" i="22"/>
  <c r="UXW21" i="22"/>
  <c r="UXV21" i="22"/>
  <c r="UXU21" i="22"/>
  <c r="UXU12" i="22" s="1"/>
  <c r="UXT21" i="22"/>
  <c r="UXS21" i="22"/>
  <c r="UXR21" i="22"/>
  <c r="UXQ21" i="22"/>
  <c r="UXQ12" i="22" s="1"/>
  <c r="UXP21" i="22"/>
  <c r="UXO21" i="22"/>
  <c r="UXN21" i="22"/>
  <c r="UXM21" i="22"/>
  <c r="UXM12" i="22" s="1"/>
  <c r="UXL21" i="22"/>
  <c r="UXK21" i="22"/>
  <c r="UXJ21" i="22"/>
  <c r="UXI21" i="22"/>
  <c r="UXI12" i="22" s="1"/>
  <c r="UXH21" i="22"/>
  <c r="UXG21" i="22"/>
  <c r="UXF21" i="22"/>
  <c r="UXE21" i="22"/>
  <c r="UXE12" i="22" s="1"/>
  <c r="UXD21" i="22"/>
  <c r="UXC21" i="22"/>
  <c r="UXB21" i="22"/>
  <c r="UXA21" i="22"/>
  <c r="UXA12" i="22" s="1"/>
  <c r="UWZ21" i="22"/>
  <c r="UWY21" i="22"/>
  <c r="UWX21" i="22"/>
  <c r="UWW21" i="22"/>
  <c r="UWW12" i="22" s="1"/>
  <c r="UWV21" i="22"/>
  <c r="UWU21" i="22"/>
  <c r="UWT21" i="22"/>
  <c r="UWS21" i="22"/>
  <c r="UWS12" i="22" s="1"/>
  <c r="UWR21" i="22"/>
  <c r="UWQ21" i="22"/>
  <c r="UWP21" i="22"/>
  <c r="UWO21" i="22"/>
  <c r="UWO12" i="22" s="1"/>
  <c r="UWN21" i="22"/>
  <c r="UWM21" i="22"/>
  <c r="UWL21" i="22"/>
  <c r="UWK21" i="22"/>
  <c r="UWK12" i="22" s="1"/>
  <c r="UWJ21" i="22"/>
  <c r="UWI21" i="22"/>
  <c r="UWH21" i="22"/>
  <c r="UWG21" i="22"/>
  <c r="UWG12" i="22" s="1"/>
  <c r="UWF21" i="22"/>
  <c r="UWE21" i="22"/>
  <c r="UWD21" i="22"/>
  <c r="UWC21" i="22"/>
  <c r="UWC12" i="22" s="1"/>
  <c r="UWB21" i="22"/>
  <c r="UWA21" i="22"/>
  <c r="UVZ21" i="22"/>
  <c r="UVY21" i="22"/>
  <c r="UVY12" i="22" s="1"/>
  <c r="UVX21" i="22"/>
  <c r="UVW21" i="22"/>
  <c r="UVV21" i="22"/>
  <c r="UVU21" i="22"/>
  <c r="UVU12" i="22" s="1"/>
  <c r="UVT21" i="22"/>
  <c r="UVS21" i="22"/>
  <c r="UVR21" i="22"/>
  <c r="UVQ21" i="22"/>
  <c r="UVQ12" i="22" s="1"/>
  <c r="UVP21" i="22"/>
  <c r="UVO21" i="22"/>
  <c r="UVN21" i="22"/>
  <c r="UVM21" i="22"/>
  <c r="UVM12" i="22" s="1"/>
  <c r="UVL21" i="22"/>
  <c r="UVK21" i="22"/>
  <c r="UVJ21" i="22"/>
  <c r="UVI21" i="22"/>
  <c r="UVI12" i="22" s="1"/>
  <c r="UVH21" i="22"/>
  <c r="UVG21" i="22"/>
  <c r="UVF21" i="22"/>
  <c r="UVE21" i="22"/>
  <c r="UVE12" i="22" s="1"/>
  <c r="UVD21" i="22"/>
  <c r="UVC21" i="22"/>
  <c r="UVB21" i="22"/>
  <c r="UVA21" i="22"/>
  <c r="UVA12" i="22" s="1"/>
  <c r="UUZ21" i="22"/>
  <c r="UUY21" i="22"/>
  <c r="UUX21" i="22"/>
  <c r="UUW21" i="22"/>
  <c r="UUW12" i="22" s="1"/>
  <c r="UUV21" i="22"/>
  <c r="UUU21" i="22"/>
  <c r="UUT21" i="22"/>
  <c r="UUS21" i="22"/>
  <c r="UUS12" i="22" s="1"/>
  <c r="UUR21" i="22"/>
  <c r="UUQ21" i="22"/>
  <c r="UUP21" i="22"/>
  <c r="UUO21" i="22"/>
  <c r="UUO12" i="22" s="1"/>
  <c r="UUN21" i="22"/>
  <c r="UUM21" i="22"/>
  <c r="UUL21" i="22"/>
  <c r="UUK21" i="22"/>
  <c r="UUK12" i="22" s="1"/>
  <c r="UUJ21" i="22"/>
  <c r="UUI21" i="22"/>
  <c r="UUH21" i="22"/>
  <c r="UUG21" i="22"/>
  <c r="UUG12" i="22" s="1"/>
  <c r="UUF21" i="22"/>
  <c r="UUE21" i="22"/>
  <c r="UUD21" i="22"/>
  <c r="UUC21" i="22"/>
  <c r="UUC12" i="22" s="1"/>
  <c r="UUB21" i="22"/>
  <c r="UUA21" i="22"/>
  <c r="UTZ21" i="22"/>
  <c r="UTY21" i="22"/>
  <c r="UTY12" i="22" s="1"/>
  <c r="UTX21" i="22"/>
  <c r="UTW21" i="22"/>
  <c r="UTV21" i="22"/>
  <c r="UTU21" i="22"/>
  <c r="UTU12" i="22" s="1"/>
  <c r="UTT21" i="22"/>
  <c r="UTS21" i="22"/>
  <c r="UTR21" i="22"/>
  <c r="UTQ21" i="22"/>
  <c r="UTQ12" i="22" s="1"/>
  <c r="UTP21" i="22"/>
  <c r="UTO21" i="22"/>
  <c r="UTN21" i="22"/>
  <c r="UTM21" i="22"/>
  <c r="UTM12" i="22" s="1"/>
  <c r="UTL21" i="22"/>
  <c r="UTK21" i="22"/>
  <c r="UTJ21" i="22"/>
  <c r="UTI21" i="22"/>
  <c r="UTI12" i="22" s="1"/>
  <c r="UTH21" i="22"/>
  <c r="UTG21" i="22"/>
  <c r="UTF21" i="22"/>
  <c r="UTE21" i="22"/>
  <c r="UTE12" i="22" s="1"/>
  <c r="UTD21" i="22"/>
  <c r="UTC21" i="22"/>
  <c r="UTB21" i="22"/>
  <c r="UTA21" i="22"/>
  <c r="UTA12" i="22" s="1"/>
  <c r="USZ21" i="22"/>
  <c r="USY21" i="22"/>
  <c r="USX21" i="22"/>
  <c r="USW21" i="22"/>
  <c r="USW12" i="22" s="1"/>
  <c r="USV21" i="22"/>
  <c r="USU21" i="22"/>
  <c r="UST21" i="22"/>
  <c r="USS21" i="22"/>
  <c r="USS12" i="22" s="1"/>
  <c r="USR21" i="22"/>
  <c r="USQ21" i="22"/>
  <c r="USP21" i="22"/>
  <c r="USO21" i="22"/>
  <c r="USO12" i="22" s="1"/>
  <c r="USN21" i="22"/>
  <c r="USM21" i="22"/>
  <c r="USL21" i="22"/>
  <c r="USK21" i="22"/>
  <c r="USK12" i="22" s="1"/>
  <c r="USJ21" i="22"/>
  <c r="USI21" i="22"/>
  <c r="USH21" i="22"/>
  <c r="USG21" i="22"/>
  <c r="USG12" i="22" s="1"/>
  <c r="USF21" i="22"/>
  <c r="USE21" i="22"/>
  <c r="USD21" i="22"/>
  <c r="USC21" i="22"/>
  <c r="USC12" i="22" s="1"/>
  <c r="USB21" i="22"/>
  <c r="USA21" i="22"/>
  <c r="URZ21" i="22"/>
  <c r="URY21" i="22"/>
  <c r="URY12" i="22" s="1"/>
  <c r="URX21" i="22"/>
  <c r="URW21" i="22"/>
  <c r="URV21" i="22"/>
  <c r="URU21" i="22"/>
  <c r="URU12" i="22" s="1"/>
  <c r="URT21" i="22"/>
  <c r="URS21" i="22"/>
  <c r="URR21" i="22"/>
  <c r="URQ21" i="22"/>
  <c r="URQ12" i="22" s="1"/>
  <c r="URP21" i="22"/>
  <c r="URO21" i="22"/>
  <c r="URN21" i="22"/>
  <c r="URM21" i="22"/>
  <c r="URM12" i="22" s="1"/>
  <c r="URL21" i="22"/>
  <c r="URK21" i="22"/>
  <c r="URJ21" i="22"/>
  <c r="URI21" i="22"/>
  <c r="URI12" i="22" s="1"/>
  <c r="URH21" i="22"/>
  <c r="URG21" i="22"/>
  <c r="URF21" i="22"/>
  <c r="URE21" i="22"/>
  <c r="URE12" i="22" s="1"/>
  <c r="URD21" i="22"/>
  <c r="URC21" i="22"/>
  <c r="URB21" i="22"/>
  <c r="URA21" i="22"/>
  <c r="URA12" i="22" s="1"/>
  <c r="UQZ21" i="22"/>
  <c r="UQY21" i="22"/>
  <c r="UQX21" i="22"/>
  <c r="UQW21" i="22"/>
  <c r="UQW12" i="22" s="1"/>
  <c r="UQV21" i="22"/>
  <c r="UQU21" i="22"/>
  <c r="UQT21" i="22"/>
  <c r="UQS21" i="22"/>
  <c r="UQS12" i="22" s="1"/>
  <c r="UQR21" i="22"/>
  <c r="UQQ21" i="22"/>
  <c r="UQP21" i="22"/>
  <c r="UQO21" i="22"/>
  <c r="UQO12" i="22" s="1"/>
  <c r="UQN21" i="22"/>
  <c r="UQM21" i="22"/>
  <c r="UQL21" i="22"/>
  <c r="UQK21" i="22"/>
  <c r="UQK12" i="22" s="1"/>
  <c r="UQJ21" i="22"/>
  <c r="UQI21" i="22"/>
  <c r="UQH21" i="22"/>
  <c r="UQG21" i="22"/>
  <c r="UQG12" i="22" s="1"/>
  <c r="UQF21" i="22"/>
  <c r="UQE21" i="22"/>
  <c r="UQD21" i="22"/>
  <c r="UQC21" i="22"/>
  <c r="UQC12" i="22" s="1"/>
  <c r="UQB21" i="22"/>
  <c r="UQA21" i="22"/>
  <c r="UPZ21" i="22"/>
  <c r="UPY21" i="22"/>
  <c r="UPY12" i="22" s="1"/>
  <c r="UPX21" i="22"/>
  <c r="UPW21" i="22"/>
  <c r="UPV21" i="22"/>
  <c r="UPU21" i="22"/>
  <c r="UPU12" i="22" s="1"/>
  <c r="UPT21" i="22"/>
  <c r="UPS21" i="22"/>
  <c r="UPR21" i="22"/>
  <c r="UPQ21" i="22"/>
  <c r="UPQ12" i="22" s="1"/>
  <c r="UPP21" i="22"/>
  <c r="UPO21" i="22"/>
  <c r="UPN21" i="22"/>
  <c r="UPM21" i="22"/>
  <c r="UPM12" i="22" s="1"/>
  <c r="UPL21" i="22"/>
  <c r="UPK21" i="22"/>
  <c r="UPJ21" i="22"/>
  <c r="UPI21" i="22"/>
  <c r="UPI12" i="22" s="1"/>
  <c r="UPH21" i="22"/>
  <c r="UPG21" i="22"/>
  <c r="UPF21" i="22"/>
  <c r="UPE21" i="22"/>
  <c r="UPE12" i="22" s="1"/>
  <c r="UPD21" i="22"/>
  <c r="UPC21" i="22"/>
  <c r="UPB21" i="22"/>
  <c r="UPA21" i="22"/>
  <c r="UPA12" i="22" s="1"/>
  <c r="UOZ21" i="22"/>
  <c r="UOY21" i="22"/>
  <c r="UOX21" i="22"/>
  <c r="UOW21" i="22"/>
  <c r="UOW12" i="22" s="1"/>
  <c r="UOV21" i="22"/>
  <c r="UOU21" i="22"/>
  <c r="UOT21" i="22"/>
  <c r="UOS21" i="22"/>
  <c r="UOS12" i="22" s="1"/>
  <c r="UOR21" i="22"/>
  <c r="UOQ21" i="22"/>
  <c r="UOP21" i="22"/>
  <c r="UOO21" i="22"/>
  <c r="UOO12" i="22" s="1"/>
  <c r="UON21" i="22"/>
  <c r="UOM21" i="22"/>
  <c r="UOL21" i="22"/>
  <c r="UOK21" i="22"/>
  <c r="UOK12" i="22" s="1"/>
  <c r="UOJ21" i="22"/>
  <c r="UOI21" i="22"/>
  <c r="UOH21" i="22"/>
  <c r="UOG21" i="22"/>
  <c r="UOG12" i="22" s="1"/>
  <c r="UOF21" i="22"/>
  <c r="UOE21" i="22"/>
  <c r="UOD21" i="22"/>
  <c r="UOC21" i="22"/>
  <c r="UOC12" i="22" s="1"/>
  <c r="UOB21" i="22"/>
  <c r="UOA21" i="22"/>
  <c r="UNZ21" i="22"/>
  <c r="UNY21" i="22"/>
  <c r="UNY12" i="22" s="1"/>
  <c r="UNX21" i="22"/>
  <c r="UNW21" i="22"/>
  <c r="UNV21" i="22"/>
  <c r="UNU21" i="22"/>
  <c r="UNU12" i="22" s="1"/>
  <c r="UNT21" i="22"/>
  <c r="UNS21" i="22"/>
  <c r="UNR21" i="22"/>
  <c r="UNQ21" i="22"/>
  <c r="UNQ12" i="22" s="1"/>
  <c r="UNP21" i="22"/>
  <c r="UNO21" i="22"/>
  <c r="UNN21" i="22"/>
  <c r="UNM21" i="22"/>
  <c r="UNM12" i="22" s="1"/>
  <c r="UNL21" i="22"/>
  <c r="UNK21" i="22"/>
  <c r="UNJ21" i="22"/>
  <c r="UNI21" i="22"/>
  <c r="UNI12" i="22" s="1"/>
  <c r="UNH21" i="22"/>
  <c r="UNG21" i="22"/>
  <c r="UNF21" i="22"/>
  <c r="UNE21" i="22"/>
  <c r="UNE12" i="22" s="1"/>
  <c r="UND21" i="22"/>
  <c r="UNC21" i="22"/>
  <c r="UNB21" i="22"/>
  <c r="UNA21" i="22"/>
  <c r="UNA12" i="22" s="1"/>
  <c r="UMZ21" i="22"/>
  <c r="UMY21" i="22"/>
  <c r="UMX21" i="22"/>
  <c r="UMW21" i="22"/>
  <c r="UMW12" i="22" s="1"/>
  <c r="UMV21" i="22"/>
  <c r="UMU21" i="22"/>
  <c r="UMT21" i="22"/>
  <c r="UMS21" i="22"/>
  <c r="UMS12" i="22" s="1"/>
  <c r="UMR21" i="22"/>
  <c r="UMQ21" i="22"/>
  <c r="UMP21" i="22"/>
  <c r="UMO21" i="22"/>
  <c r="UMO12" i="22" s="1"/>
  <c r="UMN21" i="22"/>
  <c r="UMM21" i="22"/>
  <c r="UML21" i="22"/>
  <c r="UMK21" i="22"/>
  <c r="UMK12" i="22" s="1"/>
  <c r="UMJ21" i="22"/>
  <c r="UMI21" i="22"/>
  <c r="UMH21" i="22"/>
  <c r="UMG21" i="22"/>
  <c r="UMG12" i="22" s="1"/>
  <c r="UMF21" i="22"/>
  <c r="UME21" i="22"/>
  <c r="UMD21" i="22"/>
  <c r="UMC21" i="22"/>
  <c r="UMC12" i="22" s="1"/>
  <c r="UMB21" i="22"/>
  <c r="UMA21" i="22"/>
  <c r="ULZ21" i="22"/>
  <c r="ULY21" i="22"/>
  <c r="ULY12" i="22" s="1"/>
  <c r="ULX21" i="22"/>
  <c r="ULW21" i="22"/>
  <c r="ULV21" i="22"/>
  <c r="ULU21" i="22"/>
  <c r="ULU12" i="22" s="1"/>
  <c r="ULT21" i="22"/>
  <c r="ULS21" i="22"/>
  <c r="ULR21" i="22"/>
  <c r="ULQ21" i="22"/>
  <c r="ULQ12" i="22" s="1"/>
  <c r="ULP21" i="22"/>
  <c r="ULO21" i="22"/>
  <c r="ULN21" i="22"/>
  <c r="ULM21" i="22"/>
  <c r="ULM12" i="22" s="1"/>
  <c r="ULL21" i="22"/>
  <c r="ULK21" i="22"/>
  <c r="ULJ21" i="22"/>
  <c r="ULI21" i="22"/>
  <c r="ULI12" i="22" s="1"/>
  <c r="ULH21" i="22"/>
  <c r="ULG21" i="22"/>
  <c r="ULF21" i="22"/>
  <c r="ULE21" i="22"/>
  <c r="ULE12" i="22" s="1"/>
  <c r="ULD21" i="22"/>
  <c r="ULC21" i="22"/>
  <c r="ULB21" i="22"/>
  <c r="ULA21" i="22"/>
  <c r="ULA12" i="22" s="1"/>
  <c r="UKZ21" i="22"/>
  <c r="UKY21" i="22"/>
  <c r="UKX21" i="22"/>
  <c r="UKW21" i="22"/>
  <c r="UKW12" i="22" s="1"/>
  <c r="UKV21" i="22"/>
  <c r="UKU21" i="22"/>
  <c r="UKT21" i="22"/>
  <c r="UKS21" i="22"/>
  <c r="UKS12" i="22" s="1"/>
  <c r="UKR21" i="22"/>
  <c r="UKQ21" i="22"/>
  <c r="UKP21" i="22"/>
  <c r="UKO21" i="22"/>
  <c r="UKO12" i="22" s="1"/>
  <c r="UKN21" i="22"/>
  <c r="UKM21" i="22"/>
  <c r="UKL21" i="22"/>
  <c r="UKK21" i="22"/>
  <c r="UKK12" i="22" s="1"/>
  <c r="UKJ21" i="22"/>
  <c r="UKI21" i="22"/>
  <c r="UKH21" i="22"/>
  <c r="UKG21" i="22"/>
  <c r="UKG12" i="22" s="1"/>
  <c r="UKF21" i="22"/>
  <c r="UKE21" i="22"/>
  <c r="UKD21" i="22"/>
  <c r="UKC21" i="22"/>
  <c r="UKC12" i="22" s="1"/>
  <c r="UKB21" i="22"/>
  <c r="UKA21" i="22"/>
  <c r="UJZ21" i="22"/>
  <c r="UJY21" i="22"/>
  <c r="UJY12" i="22" s="1"/>
  <c r="UJX21" i="22"/>
  <c r="UJW21" i="22"/>
  <c r="UJV21" i="22"/>
  <c r="UJU21" i="22"/>
  <c r="UJU12" i="22" s="1"/>
  <c r="UJT21" i="22"/>
  <c r="UJS21" i="22"/>
  <c r="UJR21" i="22"/>
  <c r="UJQ21" i="22"/>
  <c r="UJQ12" i="22" s="1"/>
  <c r="UJP21" i="22"/>
  <c r="UJO21" i="22"/>
  <c r="UJN21" i="22"/>
  <c r="UJM21" i="22"/>
  <c r="UJM12" i="22" s="1"/>
  <c r="UJL21" i="22"/>
  <c r="UJK21" i="22"/>
  <c r="UJJ21" i="22"/>
  <c r="UJI21" i="22"/>
  <c r="UJI12" i="22" s="1"/>
  <c r="UJH21" i="22"/>
  <c r="UJG21" i="22"/>
  <c r="UJF21" i="22"/>
  <c r="UJE21" i="22"/>
  <c r="UJE12" i="22" s="1"/>
  <c r="UJD21" i="22"/>
  <c r="UJC21" i="22"/>
  <c r="UJB21" i="22"/>
  <c r="UJA21" i="22"/>
  <c r="UJA12" i="22" s="1"/>
  <c r="UIZ21" i="22"/>
  <c r="UIY21" i="22"/>
  <c r="UIX21" i="22"/>
  <c r="UIW21" i="22"/>
  <c r="UIW12" i="22" s="1"/>
  <c r="UIV21" i="22"/>
  <c r="UIU21" i="22"/>
  <c r="UIT21" i="22"/>
  <c r="UIS21" i="22"/>
  <c r="UIS12" i="22" s="1"/>
  <c r="UIR21" i="22"/>
  <c r="UIQ21" i="22"/>
  <c r="UIP21" i="22"/>
  <c r="UIO21" i="22"/>
  <c r="UIO12" i="22" s="1"/>
  <c r="UIN21" i="22"/>
  <c r="UIM21" i="22"/>
  <c r="UIL21" i="22"/>
  <c r="UIK21" i="22"/>
  <c r="UIK12" i="22" s="1"/>
  <c r="UIJ21" i="22"/>
  <c r="UII21" i="22"/>
  <c r="UIH21" i="22"/>
  <c r="UIG21" i="22"/>
  <c r="UIG12" i="22" s="1"/>
  <c r="UIF21" i="22"/>
  <c r="UIE21" i="22"/>
  <c r="UID21" i="22"/>
  <c r="UIC21" i="22"/>
  <c r="UIC12" i="22" s="1"/>
  <c r="UIB21" i="22"/>
  <c r="UIA21" i="22"/>
  <c r="UHZ21" i="22"/>
  <c r="UHY21" i="22"/>
  <c r="UHY12" i="22" s="1"/>
  <c r="UHX21" i="22"/>
  <c r="UHW21" i="22"/>
  <c r="UHV21" i="22"/>
  <c r="UHU21" i="22"/>
  <c r="UHU12" i="22" s="1"/>
  <c r="UHT21" i="22"/>
  <c r="UHS21" i="22"/>
  <c r="UHR21" i="22"/>
  <c r="UHQ21" i="22"/>
  <c r="UHQ12" i="22" s="1"/>
  <c r="UHP21" i="22"/>
  <c r="UHO21" i="22"/>
  <c r="UHN21" i="22"/>
  <c r="UHM21" i="22"/>
  <c r="UHM12" i="22" s="1"/>
  <c r="UHL21" i="22"/>
  <c r="UHK21" i="22"/>
  <c r="UHJ21" i="22"/>
  <c r="UHI21" i="22"/>
  <c r="UHI12" i="22" s="1"/>
  <c r="UHH21" i="22"/>
  <c r="UHG21" i="22"/>
  <c r="UHF21" i="22"/>
  <c r="UHE21" i="22"/>
  <c r="UHE12" i="22" s="1"/>
  <c r="UHD21" i="22"/>
  <c r="UHC21" i="22"/>
  <c r="UHB21" i="22"/>
  <c r="UHA21" i="22"/>
  <c r="UHA12" i="22" s="1"/>
  <c r="UGZ21" i="22"/>
  <c r="UGY21" i="22"/>
  <c r="UGX21" i="22"/>
  <c r="UGW21" i="22"/>
  <c r="UGW12" i="22" s="1"/>
  <c r="UGV21" i="22"/>
  <c r="UGU21" i="22"/>
  <c r="UGT21" i="22"/>
  <c r="UGS21" i="22"/>
  <c r="UGS12" i="22" s="1"/>
  <c r="UGR21" i="22"/>
  <c r="UGQ21" i="22"/>
  <c r="UGP21" i="22"/>
  <c r="UGO21" i="22"/>
  <c r="UGO12" i="22" s="1"/>
  <c r="UGN21" i="22"/>
  <c r="UGM21" i="22"/>
  <c r="UGL21" i="22"/>
  <c r="UGK21" i="22"/>
  <c r="UGK12" i="22" s="1"/>
  <c r="UGJ21" i="22"/>
  <c r="UGI21" i="22"/>
  <c r="UGH21" i="22"/>
  <c r="UGG21" i="22"/>
  <c r="UGG12" i="22" s="1"/>
  <c r="UGF21" i="22"/>
  <c r="UGE21" i="22"/>
  <c r="UGD21" i="22"/>
  <c r="UGC21" i="22"/>
  <c r="UGC12" i="22" s="1"/>
  <c r="UGB21" i="22"/>
  <c r="UGA21" i="22"/>
  <c r="UFZ21" i="22"/>
  <c r="UFY21" i="22"/>
  <c r="UFY12" i="22" s="1"/>
  <c r="UFX21" i="22"/>
  <c r="UFW21" i="22"/>
  <c r="UFV21" i="22"/>
  <c r="UFU21" i="22"/>
  <c r="UFU12" i="22" s="1"/>
  <c r="UFT21" i="22"/>
  <c r="UFS21" i="22"/>
  <c r="UFR21" i="22"/>
  <c r="UFQ21" i="22"/>
  <c r="UFQ12" i="22" s="1"/>
  <c r="UFP21" i="22"/>
  <c r="UFO21" i="22"/>
  <c r="UFN21" i="22"/>
  <c r="UFM21" i="22"/>
  <c r="UFM12" i="22" s="1"/>
  <c r="UFL21" i="22"/>
  <c r="UFK21" i="22"/>
  <c r="UFJ21" i="22"/>
  <c r="UFI21" i="22"/>
  <c r="UFI12" i="22" s="1"/>
  <c r="UFH21" i="22"/>
  <c r="UFG21" i="22"/>
  <c r="UFF21" i="22"/>
  <c r="UFE21" i="22"/>
  <c r="UFE12" i="22" s="1"/>
  <c r="UFD21" i="22"/>
  <c r="UFC21" i="22"/>
  <c r="UFB21" i="22"/>
  <c r="UFA21" i="22"/>
  <c r="UFA12" i="22" s="1"/>
  <c r="UEZ21" i="22"/>
  <c r="UEY21" i="22"/>
  <c r="UEX21" i="22"/>
  <c r="UEW21" i="22"/>
  <c r="UEW12" i="22" s="1"/>
  <c r="UEV21" i="22"/>
  <c r="UEU21" i="22"/>
  <c r="UET21" i="22"/>
  <c r="UES21" i="22"/>
  <c r="UES12" i="22" s="1"/>
  <c r="UER21" i="22"/>
  <c r="UEQ21" i="22"/>
  <c r="UEP21" i="22"/>
  <c r="UEO21" i="22"/>
  <c r="UEO12" i="22" s="1"/>
  <c r="UEN21" i="22"/>
  <c r="UEM21" i="22"/>
  <c r="UEL21" i="22"/>
  <c r="UEK21" i="22"/>
  <c r="UEK12" i="22" s="1"/>
  <c r="UEJ21" i="22"/>
  <c r="UEI21" i="22"/>
  <c r="UEH21" i="22"/>
  <c r="UEG21" i="22"/>
  <c r="UEG12" i="22" s="1"/>
  <c r="UEF21" i="22"/>
  <c r="UEE21" i="22"/>
  <c r="UED21" i="22"/>
  <c r="UEC21" i="22"/>
  <c r="UEC12" i="22" s="1"/>
  <c r="UEB21" i="22"/>
  <c r="UEA21" i="22"/>
  <c r="UDZ21" i="22"/>
  <c r="UDY21" i="22"/>
  <c r="UDY12" i="22" s="1"/>
  <c r="UDX21" i="22"/>
  <c r="UDW21" i="22"/>
  <c r="UDV21" i="22"/>
  <c r="UDU21" i="22"/>
  <c r="UDU12" i="22" s="1"/>
  <c r="UDT21" i="22"/>
  <c r="UDS21" i="22"/>
  <c r="UDR21" i="22"/>
  <c r="UDQ21" i="22"/>
  <c r="UDQ12" i="22" s="1"/>
  <c r="UDP21" i="22"/>
  <c r="UDO21" i="22"/>
  <c r="UDN21" i="22"/>
  <c r="UDM21" i="22"/>
  <c r="UDM12" i="22" s="1"/>
  <c r="UDL21" i="22"/>
  <c r="UDK21" i="22"/>
  <c r="UDJ21" i="22"/>
  <c r="UDI21" i="22"/>
  <c r="UDI12" i="22" s="1"/>
  <c r="UDH21" i="22"/>
  <c r="UDG21" i="22"/>
  <c r="UDF21" i="22"/>
  <c r="UDE21" i="22"/>
  <c r="UDE12" i="22" s="1"/>
  <c r="UDD21" i="22"/>
  <c r="UDC21" i="22"/>
  <c r="UDB21" i="22"/>
  <c r="UDA21" i="22"/>
  <c r="UDA12" i="22" s="1"/>
  <c r="UCZ21" i="22"/>
  <c r="UCY21" i="22"/>
  <c r="UCX21" i="22"/>
  <c r="UCW21" i="22"/>
  <c r="UCW12" i="22" s="1"/>
  <c r="UCV21" i="22"/>
  <c r="UCU21" i="22"/>
  <c r="UCT21" i="22"/>
  <c r="UCS21" i="22"/>
  <c r="UCS12" i="22" s="1"/>
  <c r="UCR21" i="22"/>
  <c r="UCQ21" i="22"/>
  <c r="UCP21" i="22"/>
  <c r="UCO21" i="22"/>
  <c r="UCO12" i="22" s="1"/>
  <c r="UCN21" i="22"/>
  <c r="UCM21" i="22"/>
  <c r="UCL21" i="22"/>
  <c r="UCK21" i="22"/>
  <c r="UCK12" i="22" s="1"/>
  <c r="UCJ21" i="22"/>
  <c r="UCI21" i="22"/>
  <c r="UCH21" i="22"/>
  <c r="UCG21" i="22"/>
  <c r="UCG12" i="22" s="1"/>
  <c r="UCF21" i="22"/>
  <c r="UCE21" i="22"/>
  <c r="UCD21" i="22"/>
  <c r="UCC21" i="22"/>
  <c r="UCC12" i="22" s="1"/>
  <c r="UCB21" i="22"/>
  <c r="UCA21" i="22"/>
  <c r="UBZ21" i="22"/>
  <c r="UBY21" i="22"/>
  <c r="UBY12" i="22" s="1"/>
  <c r="UBX21" i="22"/>
  <c r="UBW21" i="22"/>
  <c r="UBV21" i="22"/>
  <c r="UBU21" i="22"/>
  <c r="UBU12" i="22" s="1"/>
  <c r="UBT21" i="22"/>
  <c r="UBS21" i="22"/>
  <c r="UBR21" i="22"/>
  <c r="UBQ21" i="22"/>
  <c r="UBQ12" i="22" s="1"/>
  <c r="UBP21" i="22"/>
  <c r="UBO21" i="22"/>
  <c r="UBN21" i="22"/>
  <c r="UBM21" i="22"/>
  <c r="UBM12" i="22" s="1"/>
  <c r="UBL21" i="22"/>
  <c r="UBK21" i="22"/>
  <c r="UBJ21" i="22"/>
  <c r="UBI21" i="22"/>
  <c r="UBI12" i="22" s="1"/>
  <c r="UBH21" i="22"/>
  <c r="UBG21" i="22"/>
  <c r="UBF21" i="22"/>
  <c r="UBE21" i="22"/>
  <c r="UBE12" i="22" s="1"/>
  <c r="UBD21" i="22"/>
  <c r="UBC21" i="22"/>
  <c r="UBB21" i="22"/>
  <c r="UBA21" i="22"/>
  <c r="UBA12" i="22" s="1"/>
  <c r="UAZ21" i="22"/>
  <c r="UAY21" i="22"/>
  <c r="UAX21" i="22"/>
  <c r="UAW21" i="22"/>
  <c r="UAW12" i="22" s="1"/>
  <c r="UAV21" i="22"/>
  <c r="UAU21" i="22"/>
  <c r="UAT21" i="22"/>
  <c r="UAS21" i="22"/>
  <c r="UAS12" i="22" s="1"/>
  <c r="UAR21" i="22"/>
  <c r="UAQ21" i="22"/>
  <c r="UAP21" i="22"/>
  <c r="UAO21" i="22"/>
  <c r="UAO12" i="22" s="1"/>
  <c r="UAN21" i="22"/>
  <c r="UAM21" i="22"/>
  <c r="UAL21" i="22"/>
  <c r="UAK21" i="22"/>
  <c r="UAK12" i="22" s="1"/>
  <c r="UAJ21" i="22"/>
  <c r="UAI21" i="22"/>
  <c r="UAH21" i="22"/>
  <c r="UAG21" i="22"/>
  <c r="UAG12" i="22" s="1"/>
  <c r="UAF21" i="22"/>
  <c r="UAE21" i="22"/>
  <c r="UAD21" i="22"/>
  <c r="UAC21" i="22"/>
  <c r="UAC12" i="22" s="1"/>
  <c r="UAB21" i="22"/>
  <c r="UAA21" i="22"/>
  <c r="TZZ21" i="22"/>
  <c r="TZY21" i="22"/>
  <c r="TZY12" i="22" s="1"/>
  <c r="TZX21" i="22"/>
  <c r="TZW21" i="22"/>
  <c r="TZV21" i="22"/>
  <c r="TZU21" i="22"/>
  <c r="TZU12" i="22" s="1"/>
  <c r="TZT21" i="22"/>
  <c r="TZS21" i="22"/>
  <c r="TZR21" i="22"/>
  <c r="TZQ21" i="22"/>
  <c r="TZQ12" i="22" s="1"/>
  <c r="TZP21" i="22"/>
  <c r="TZO21" i="22"/>
  <c r="TZN21" i="22"/>
  <c r="TZM21" i="22"/>
  <c r="TZM12" i="22" s="1"/>
  <c r="TZL21" i="22"/>
  <c r="TZK21" i="22"/>
  <c r="TZJ21" i="22"/>
  <c r="TZI21" i="22"/>
  <c r="TZI12" i="22" s="1"/>
  <c r="TZH21" i="22"/>
  <c r="TZG21" i="22"/>
  <c r="TZF21" i="22"/>
  <c r="TZE21" i="22"/>
  <c r="TZE12" i="22" s="1"/>
  <c r="TZD21" i="22"/>
  <c r="TZC21" i="22"/>
  <c r="TZB21" i="22"/>
  <c r="TZA21" i="22"/>
  <c r="TZA12" i="22" s="1"/>
  <c r="TYZ21" i="22"/>
  <c r="TYY21" i="22"/>
  <c r="TYX21" i="22"/>
  <c r="TYW21" i="22"/>
  <c r="TYW12" i="22" s="1"/>
  <c r="TYV21" i="22"/>
  <c r="TYU21" i="22"/>
  <c r="TYT21" i="22"/>
  <c r="TYS21" i="22"/>
  <c r="TYS12" i="22" s="1"/>
  <c r="TYR21" i="22"/>
  <c r="TYQ21" i="22"/>
  <c r="TYP21" i="22"/>
  <c r="TYO21" i="22"/>
  <c r="TYO12" i="22" s="1"/>
  <c r="TYN21" i="22"/>
  <c r="TYM21" i="22"/>
  <c r="TYL21" i="22"/>
  <c r="TYK21" i="22"/>
  <c r="TYK12" i="22" s="1"/>
  <c r="TYJ21" i="22"/>
  <c r="TYI21" i="22"/>
  <c r="TYH21" i="22"/>
  <c r="TYG21" i="22"/>
  <c r="TYG12" i="22" s="1"/>
  <c r="TYF21" i="22"/>
  <c r="TYE21" i="22"/>
  <c r="TYD21" i="22"/>
  <c r="TYC21" i="22"/>
  <c r="TYC12" i="22" s="1"/>
  <c r="TYB21" i="22"/>
  <c r="TYA21" i="22"/>
  <c r="TXZ21" i="22"/>
  <c r="TXY21" i="22"/>
  <c r="TXY12" i="22" s="1"/>
  <c r="TXX21" i="22"/>
  <c r="TXW21" i="22"/>
  <c r="TXV21" i="22"/>
  <c r="TXU21" i="22"/>
  <c r="TXU12" i="22" s="1"/>
  <c r="TXT21" i="22"/>
  <c r="TXS21" i="22"/>
  <c r="TXR21" i="22"/>
  <c r="TXQ21" i="22"/>
  <c r="TXQ12" i="22" s="1"/>
  <c r="TXP21" i="22"/>
  <c r="TXO21" i="22"/>
  <c r="TXN21" i="22"/>
  <c r="TXM21" i="22"/>
  <c r="TXM12" i="22" s="1"/>
  <c r="TXL21" i="22"/>
  <c r="TXK21" i="22"/>
  <c r="TXJ21" i="22"/>
  <c r="TXI21" i="22"/>
  <c r="TXI12" i="22" s="1"/>
  <c r="TXH21" i="22"/>
  <c r="TXG21" i="22"/>
  <c r="TXF21" i="22"/>
  <c r="TXE21" i="22"/>
  <c r="TXE12" i="22" s="1"/>
  <c r="TXD21" i="22"/>
  <c r="TXC21" i="22"/>
  <c r="TXB21" i="22"/>
  <c r="TXA21" i="22"/>
  <c r="TXA12" i="22" s="1"/>
  <c r="TWZ21" i="22"/>
  <c r="TWY21" i="22"/>
  <c r="TWX21" i="22"/>
  <c r="TWW21" i="22"/>
  <c r="TWW12" i="22" s="1"/>
  <c r="TWV21" i="22"/>
  <c r="TWU21" i="22"/>
  <c r="TWT21" i="22"/>
  <c r="TWS21" i="22"/>
  <c r="TWS12" i="22" s="1"/>
  <c r="TWR21" i="22"/>
  <c r="TWQ21" i="22"/>
  <c r="TWP21" i="22"/>
  <c r="TWO21" i="22"/>
  <c r="TWO12" i="22" s="1"/>
  <c r="TWN21" i="22"/>
  <c r="TWM21" i="22"/>
  <c r="TWL21" i="22"/>
  <c r="TWK21" i="22"/>
  <c r="TWK12" i="22" s="1"/>
  <c r="TWJ21" i="22"/>
  <c r="TWI21" i="22"/>
  <c r="TWH21" i="22"/>
  <c r="TWG21" i="22"/>
  <c r="TWG12" i="22" s="1"/>
  <c r="TWF21" i="22"/>
  <c r="TWE21" i="22"/>
  <c r="TWD21" i="22"/>
  <c r="TWC21" i="22"/>
  <c r="TWC12" i="22" s="1"/>
  <c r="TWB21" i="22"/>
  <c r="TWA21" i="22"/>
  <c r="TVZ21" i="22"/>
  <c r="TVY21" i="22"/>
  <c r="TVY12" i="22" s="1"/>
  <c r="TVX21" i="22"/>
  <c r="TVW21" i="22"/>
  <c r="TVV21" i="22"/>
  <c r="TVU21" i="22"/>
  <c r="TVU12" i="22" s="1"/>
  <c r="TVT21" i="22"/>
  <c r="TVS21" i="22"/>
  <c r="TVR21" i="22"/>
  <c r="TVQ21" i="22"/>
  <c r="TVQ12" i="22" s="1"/>
  <c r="TVP21" i="22"/>
  <c r="TVO21" i="22"/>
  <c r="TVN21" i="22"/>
  <c r="TVM21" i="22"/>
  <c r="TVM12" i="22" s="1"/>
  <c r="TVL21" i="22"/>
  <c r="TVK21" i="22"/>
  <c r="TVJ21" i="22"/>
  <c r="TVI21" i="22"/>
  <c r="TVI12" i="22" s="1"/>
  <c r="TVH21" i="22"/>
  <c r="TVG21" i="22"/>
  <c r="TVF21" i="22"/>
  <c r="TVE21" i="22"/>
  <c r="TVE12" i="22" s="1"/>
  <c r="TVD21" i="22"/>
  <c r="TVC21" i="22"/>
  <c r="TVB21" i="22"/>
  <c r="TVA21" i="22"/>
  <c r="TVA12" i="22" s="1"/>
  <c r="TUZ21" i="22"/>
  <c r="TUY21" i="22"/>
  <c r="TUX21" i="22"/>
  <c r="TUW21" i="22"/>
  <c r="TUW12" i="22" s="1"/>
  <c r="TUV21" i="22"/>
  <c r="TUU21" i="22"/>
  <c r="TUT21" i="22"/>
  <c r="TUS21" i="22"/>
  <c r="TUS12" i="22" s="1"/>
  <c r="TUR21" i="22"/>
  <c r="TUQ21" i="22"/>
  <c r="TUP21" i="22"/>
  <c r="TUO21" i="22"/>
  <c r="TUO12" i="22" s="1"/>
  <c r="TUN21" i="22"/>
  <c r="TUM21" i="22"/>
  <c r="TUL21" i="22"/>
  <c r="TUK21" i="22"/>
  <c r="TUK12" i="22" s="1"/>
  <c r="TUJ21" i="22"/>
  <c r="TUI21" i="22"/>
  <c r="TUH21" i="22"/>
  <c r="TUG21" i="22"/>
  <c r="TUG12" i="22" s="1"/>
  <c r="TUF21" i="22"/>
  <c r="TUE21" i="22"/>
  <c r="TUD21" i="22"/>
  <c r="TUC21" i="22"/>
  <c r="TUC12" i="22" s="1"/>
  <c r="TUB21" i="22"/>
  <c r="TUA21" i="22"/>
  <c r="TTZ21" i="22"/>
  <c r="TTY21" i="22"/>
  <c r="TTY12" i="22" s="1"/>
  <c r="TTX21" i="22"/>
  <c r="TTW21" i="22"/>
  <c r="TTV21" i="22"/>
  <c r="TTU21" i="22"/>
  <c r="TTU12" i="22" s="1"/>
  <c r="TTT21" i="22"/>
  <c r="TTS21" i="22"/>
  <c r="TTR21" i="22"/>
  <c r="TTQ21" i="22"/>
  <c r="TTQ12" i="22" s="1"/>
  <c r="TTP21" i="22"/>
  <c r="TTO21" i="22"/>
  <c r="TTN21" i="22"/>
  <c r="TTM21" i="22"/>
  <c r="TTM12" i="22" s="1"/>
  <c r="TTL21" i="22"/>
  <c r="TTK21" i="22"/>
  <c r="TTJ21" i="22"/>
  <c r="TTI21" i="22"/>
  <c r="TTI12" i="22" s="1"/>
  <c r="TTH21" i="22"/>
  <c r="TTG21" i="22"/>
  <c r="TTF21" i="22"/>
  <c r="TTE21" i="22"/>
  <c r="TTE12" i="22" s="1"/>
  <c r="TTD21" i="22"/>
  <c r="TTC21" i="22"/>
  <c r="TTB21" i="22"/>
  <c r="TTA21" i="22"/>
  <c r="TTA12" i="22" s="1"/>
  <c r="TSZ21" i="22"/>
  <c r="TSY21" i="22"/>
  <c r="TSX21" i="22"/>
  <c r="TSW21" i="22"/>
  <c r="TSW12" i="22" s="1"/>
  <c r="TSV21" i="22"/>
  <c r="TSU21" i="22"/>
  <c r="TST21" i="22"/>
  <c r="TSS21" i="22"/>
  <c r="TSS12" i="22" s="1"/>
  <c r="TSR21" i="22"/>
  <c r="TSQ21" i="22"/>
  <c r="TSP21" i="22"/>
  <c r="TSO21" i="22"/>
  <c r="TSO12" i="22" s="1"/>
  <c r="TSN21" i="22"/>
  <c r="TSM21" i="22"/>
  <c r="TSL21" i="22"/>
  <c r="TSK21" i="22"/>
  <c r="TSK12" i="22" s="1"/>
  <c r="TSJ21" i="22"/>
  <c r="TSI21" i="22"/>
  <c r="TSH21" i="22"/>
  <c r="TSG21" i="22"/>
  <c r="TSG12" i="22" s="1"/>
  <c r="TSF21" i="22"/>
  <c r="TSE21" i="22"/>
  <c r="TSD21" i="22"/>
  <c r="TSC21" i="22"/>
  <c r="TSC12" i="22" s="1"/>
  <c r="TSB21" i="22"/>
  <c r="TSA21" i="22"/>
  <c r="TRZ21" i="22"/>
  <c r="TRY21" i="22"/>
  <c r="TRY12" i="22" s="1"/>
  <c r="TRX21" i="22"/>
  <c r="TRW21" i="22"/>
  <c r="TRV21" i="22"/>
  <c r="TRU21" i="22"/>
  <c r="TRU12" i="22" s="1"/>
  <c r="TRT21" i="22"/>
  <c r="TRS21" i="22"/>
  <c r="TRR21" i="22"/>
  <c r="TRQ21" i="22"/>
  <c r="TRQ12" i="22" s="1"/>
  <c r="TRP21" i="22"/>
  <c r="TRO21" i="22"/>
  <c r="TRN21" i="22"/>
  <c r="TRM21" i="22"/>
  <c r="TRM12" i="22" s="1"/>
  <c r="TRL21" i="22"/>
  <c r="TRK21" i="22"/>
  <c r="TRJ21" i="22"/>
  <c r="TRI21" i="22"/>
  <c r="TRI12" i="22" s="1"/>
  <c r="TRH21" i="22"/>
  <c r="TRG21" i="22"/>
  <c r="TRF21" i="22"/>
  <c r="TRE21" i="22"/>
  <c r="TRE12" i="22" s="1"/>
  <c r="TRD21" i="22"/>
  <c r="TRC21" i="22"/>
  <c r="TRB21" i="22"/>
  <c r="TRA21" i="22"/>
  <c r="TRA12" i="22" s="1"/>
  <c r="TQZ21" i="22"/>
  <c r="TQY21" i="22"/>
  <c r="TQX21" i="22"/>
  <c r="TQW21" i="22"/>
  <c r="TQW12" i="22" s="1"/>
  <c r="TQV21" i="22"/>
  <c r="TQU21" i="22"/>
  <c r="TQT21" i="22"/>
  <c r="TQS21" i="22"/>
  <c r="TQS12" i="22" s="1"/>
  <c r="TQR21" i="22"/>
  <c r="TQQ21" i="22"/>
  <c r="TQP21" i="22"/>
  <c r="TQO21" i="22"/>
  <c r="TQO12" i="22" s="1"/>
  <c r="TQN21" i="22"/>
  <c r="TQM21" i="22"/>
  <c r="TQL21" i="22"/>
  <c r="TQK21" i="22"/>
  <c r="TQK12" i="22" s="1"/>
  <c r="TQJ21" i="22"/>
  <c r="TQI21" i="22"/>
  <c r="TQH21" i="22"/>
  <c r="TQG21" i="22"/>
  <c r="TQG12" i="22" s="1"/>
  <c r="TQF21" i="22"/>
  <c r="TQE21" i="22"/>
  <c r="TQD21" i="22"/>
  <c r="TQC21" i="22"/>
  <c r="TQC12" i="22" s="1"/>
  <c r="TQB21" i="22"/>
  <c r="TQA21" i="22"/>
  <c r="TPZ21" i="22"/>
  <c r="TPY21" i="22"/>
  <c r="TPY12" i="22" s="1"/>
  <c r="TPX21" i="22"/>
  <c r="TPW21" i="22"/>
  <c r="TPV21" i="22"/>
  <c r="TPU21" i="22"/>
  <c r="TPU12" i="22" s="1"/>
  <c r="TPT21" i="22"/>
  <c r="TPS21" i="22"/>
  <c r="TPR21" i="22"/>
  <c r="TPQ21" i="22"/>
  <c r="TPQ12" i="22" s="1"/>
  <c r="TPP21" i="22"/>
  <c r="TPO21" i="22"/>
  <c r="TPN21" i="22"/>
  <c r="TPM21" i="22"/>
  <c r="TPM12" i="22" s="1"/>
  <c r="TPL21" i="22"/>
  <c r="TPK21" i="22"/>
  <c r="TPJ21" i="22"/>
  <c r="TPI21" i="22"/>
  <c r="TPI12" i="22" s="1"/>
  <c r="TPH21" i="22"/>
  <c r="TPG21" i="22"/>
  <c r="TPF21" i="22"/>
  <c r="TPE21" i="22"/>
  <c r="TPE12" i="22" s="1"/>
  <c r="TPD21" i="22"/>
  <c r="TPC21" i="22"/>
  <c r="TPB21" i="22"/>
  <c r="TPA21" i="22"/>
  <c r="TPA12" i="22" s="1"/>
  <c r="TOZ21" i="22"/>
  <c r="TOY21" i="22"/>
  <c r="TOX21" i="22"/>
  <c r="TOW21" i="22"/>
  <c r="TOW12" i="22" s="1"/>
  <c r="TOV21" i="22"/>
  <c r="TOU21" i="22"/>
  <c r="TOT21" i="22"/>
  <c r="TOS21" i="22"/>
  <c r="TOS12" i="22" s="1"/>
  <c r="TOR21" i="22"/>
  <c r="TOQ21" i="22"/>
  <c r="TOP21" i="22"/>
  <c r="TOO21" i="22"/>
  <c r="TOO12" i="22" s="1"/>
  <c r="TON21" i="22"/>
  <c r="TOM21" i="22"/>
  <c r="TOL21" i="22"/>
  <c r="TOK21" i="22"/>
  <c r="TOK12" i="22" s="1"/>
  <c r="TOJ21" i="22"/>
  <c r="TOI21" i="22"/>
  <c r="TOH21" i="22"/>
  <c r="TOG21" i="22"/>
  <c r="TOG12" i="22" s="1"/>
  <c r="TOF21" i="22"/>
  <c r="TOE21" i="22"/>
  <c r="TOD21" i="22"/>
  <c r="TOC21" i="22"/>
  <c r="TOC12" i="22" s="1"/>
  <c r="TOB21" i="22"/>
  <c r="TOA21" i="22"/>
  <c r="TNZ21" i="22"/>
  <c r="TNY21" i="22"/>
  <c r="TNY12" i="22" s="1"/>
  <c r="TNX21" i="22"/>
  <c r="TNW21" i="22"/>
  <c r="TNV21" i="22"/>
  <c r="TNU21" i="22"/>
  <c r="TNU12" i="22" s="1"/>
  <c r="TNT21" i="22"/>
  <c r="TNS21" i="22"/>
  <c r="TNR21" i="22"/>
  <c r="TNQ21" i="22"/>
  <c r="TNQ12" i="22" s="1"/>
  <c r="TNP21" i="22"/>
  <c r="TNO21" i="22"/>
  <c r="TNN21" i="22"/>
  <c r="TNM21" i="22"/>
  <c r="TNM12" i="22" s="1"/>
  <c r="TNL21" i="22"/>
  <c r="TNK21" i="22"/>
  <c r="TNJ21" i="22"/>
  <c r="TNI21" i="22"/>
  <c r="TNI12" i="22" s="1"/>
  <c r="TNH21" i="22"/>
  <c r="TNG21" i="22"/>
  <c r="TNF21" i="22"/>
  <c r="TNE21" i="22"/>
  <c r="TNE12" i="22" s="1"/>
  <c r="TND21" i="22"/>
  <c r="TNC21" i="22"/>
  <c r="TNB21" i="22"/>
  <c r="TNA21" i="22"/>
  <c r="TNA12" i="22" s="1"/>
  <c r="TMZ21" i="22"/>
  <c r="TMY21" i="22"/>
  <c r="TMX21" i="22"/>
  <c r="TMW21" i="22"/>
  <c r="TMW12" i="22" s="1"/>
  <c r="TMV21" i="22"/>
  <c r="TMU21" i="22"/>
  <c r="TMT21" i="22"/>
  <c r="TMS21" i="22"/>
  <c r="TMS12" i="22" s="1"/>
  <c r="TMR21" i="22"/>
  <c r="TMQ21" i="22"/>
  <c r="TMP21" i="22"/>
  <c r="TMO21" i="22"/>
  <c r="TMO12" i="22" s="1"/>
  <c r="TMN21" i="22"/>
  <c r="TMM21" i="22"/>
  <c r="TML21" i="22"/>
  <c r="TMK21" i="22"/>
  <c r="TMK12" i="22" s="1"/>
  <c r="TMJ21" i="22"/>
  <c r="TMI21" i="22"/>
  <c r="TMH21" i="22"/>
  <c r="TMG21" i="22"/>
  <c r="TMG12" i="22" s="1"/>
  <c r="TMF21" i="22"/>
  <c r="TME21" i="22"/>
  <c r="TMD21" i="22"/>
  <c r="TMC21" i="22"/>
  <c r="TMC12" i="22" s="1"/>
  <c r="TMB21" i="22"/>
  <c r="TMA21" i="22"/>
  <c r="TLZ21" i="22"/>
  <c r="TLY21" i="22"/>
  <c r="TLY12" i="22" s="1"/>
  <c r="TLX21" i="22"/>
  <c r="TLW21" i="22"/>
  <c r="TLV21" i="22"/>
  <c r="TLU21" i="22"/>
  <c r="TLU12" i="22" s="1"/>
  <c r="TLT21" i="22"/>
  <c r="TLS21" i="22"/>
  <c r="TLR21" i="22"/>
  <c r="TLQ21" i="22"/>
  <c r="TLQ12" i="22" s="1"/>
  <c r="TLP21" i="22"/>
  <c r="TLO21" i="22"/>
  <c r="TLN21" i="22"/>
  <c r="TLM21" i="22"/>
  <c r="TLM12" i="22" s="1"/>
  <c r="TLL21" i="22"/>
  <c r="TLK21" i="22"/>
  <c r="TLJ21" i="22"/>
  <c r="TLI21" i="22"/>
  <c r="TLI12" i="22" s="1"/>
  <c r="TLH21" i="22"/>
  <c r="TLG21" i="22"/>
  <c r="TLF21" i="22"/>
  <c r="TLE21" i="22"/>
  <c r="TLE12" i="22" s="1"/>
  <c r="TLD21" i="22"/>
  <c r="TLC21" i="22"/>
  <c r="TLB21" i="22"/>
  <c r="TLA21" i="22"/>
  <c r="TLA12" i="22" s="1"/>
  <c r="TKZ21" i="22"/>
  <c r="TKY21" i="22"/>
  <c r="TKX21" i="22"/>
  <c r="TKW21" i="22"/>
  <c r="TKW12" i="22" s="1"/>
  <c r="TKV21" i="22"/>
  <c r="TKU21" i="22"/>
  <c r="TKT21" i="22"/>
  <c r="TKS21" i="22"/>
  <c r="TKS12" i="22" s="1"/>
  <c r="TKR21" i="22"/>
  <c r="TKQ21" i="22"/>
  <c r="TKP21" i="22"/>
  <c r="TKO21" i="22"/>
  <c r="TKO12" i="22" s="1"/>
  <c r="TKN21" i="22"/>
  <c r="TKM21" i="22"/>
  <c r="TKL21" i="22"/>
  <c r="TKK21" i="22"/>
  <c r="TKK12" i="22" s="1"/>
  <c r="TKJ21" i="22"/>
  <c r="TKI21" i="22"/>
  <c r="TKH21" i="22"/>
  <c r="TKG21" i="22"/>
  <c r="TKG12" i="22" s="1"/>
  <c r="TKF21" i="22"/>
  <c r="TKE21" i="22"/>
  <c r="TKD21" i="22"/>
  <c r="TKC21" i="22"/>
  <c r="TKC12" i="22" s="1"/>
  <c r="TKB21" i="22"/>
  <c r="TKA21" i="22"/>
  <c r="TJZ21" i="22"/>
  <c r="TJY21" i="22"/>
  <c r="TJY12" i="22" s="1"/>
  <c r="TJX21" i="22"/>
  <c r="TJW21" i="22"/>
  <c r="TJV21" i="22"/>
  <c r="TJU21" i="22"/>
  <c r="TJU12" i="22" s="1"/>
  <c r="TJT21" i="22"/>
  <c r="TJS21" i="22"/>
  <c r="TJR21" i="22"/>
  <c r="TJQ21" i="22"/>
  <c r="TJQ12" i="22" s="1"/>
  <c r="TJP21" i="22"/>
  <c r="TJO21" i="22"/>
  <c r="TJN21" i="22"/>
  <c r="TJM21" i="22"/>
  <c r="TJM12" i="22" s="1"/>
  <c r="TJL21" i="22"/>
  <c r="TJK21" i="22"/>
  <c r="TJJ21" i="22"/>
  <c r="TJI21" i="22"/>
  <c r="TJI12" i="22" s="1"/>
  <c r="TJH21" i="22"/>
  <c r="TJG21" i="22"/>
  <c r="TJF21" i="22"/>
  <c r="TJE21" i="22"/>
  <c r="TJE12" i="22" s="1"/>
  <c r="TJD21" i="22"/>
  <c r="TJC21" i="22"/>
  <c r="TJB21" i="22"/>
  <c r="TJA21" i="22"/>
  <c r="TJA12" i="22" s="1"/>
  <c r="TIZ21" i="22"/>
  <c r="TIY21" i="22"/>
  <c r="TIX21" i="22"/>
  <c r="TIW21" i="22"/>
  <c r="TIW12" i="22" s="1"/>
  <c r="TIV21" i="22"/>
  <c r="TIU21" i="22"/>
  <c r="TIT21" i="22"/>
  <c r="TIS21" i="22"/>
  <c r="TIS12" i="22" s="1"/>
  <c r="TIR21" i="22"/>
  <c r="TIQ21" i="22"/>
  <c r="TIP21" i="22"/>
  <c r="TIO21" i="22"/>
  <c r="TIO12" i="22" s="1"/>
  <c r="TIN21" i="22"/>
  <c r="TIM21" i="22"/>
  <c r="TIL21" i="22"/>
  <c r="TIK21" i="22"/>
  <c r="TIK12" i="22" s="1"/>
  <c r="TIJ21" i="22"/>
  <c r="TII21" i="22"/>
  <c r="TIH21" i="22"/>
  <c r="TIG21" i="22"/>
  <c r="TIG12" i="22" s="1"/>
  <c r="TIF21" i="22"/>
  <c r="TIE21" i="22"/>
  <c r="TID21" i="22"/>
  <c r="TIC21" i="22"/>
  <c r="TIC12" i="22" s="1"/>
  <c r="TIB21" i="22"/>
  <c r="TIA21" i="22"/>
  <c r="THZ21" i="22"/>
  <c r="THY21" i="22"/>
  <c r="THY12" i="22" s="1"/>
  <c r="THX21" i="22"/>
  <c r="THW21" i="22"/>
  <c r="THV21" i="22"/>
  <c r="THU21" i="22"/>
  <c r="THU12" i="22" s="1"/>
  <c r="THT21" i="22"/>
  <c r="THS21" i="22"/>
  <c r="THR21" i="22"/>
  <c r="THQ21" i="22"/>
  <c r="THQ12" i="22" s="1"/>
  <c r="THP21" i="22"/>
  <c r="THO21" i="22"/>
  <c r="THN21" i="22"/>
  <c r="THM21" i="22"/>
  <c r="THM12" i="22" s="1"/>
  <c r="THL21" i="22"/>
  <c r="THK21" i="22"/>
  <c r="THJ21" i="22"/>
  <c r="THI21" i="22"/>
  <c r="THI12" i="22" s="1"/>
  <c r="THH21" i="22"/>
  <c r="THG21" i="22"/>
  <c r="THF21" i="22"/>
  <c r="THE21" i="22"/>
  <c r="THE12" i="22" s="1"/>
  <c r="THD21" i="22"/>
  <c r="THC21" i="22"/>
  <c r="THB21" i="22"/>
  <c r="THA21" i="22"/>
  <c r="THA12" i="22" s="1"/>
  <c r="TGZ21" i="22"/>
  <c r="TGY21" i="22"/>
  <c r="TGX21" i="22"/>
  <c r="TGW21" i="22"/>
  <c r="TGW12" i="22" s="1"/>
  <c r="TGV21" i="22"/>
  <c r="TGU21" i="22"/>
  <c r="TGT21" i="22"/>
  <c r="TGS21" i="22"/>
  <c r="TGS12" i="22" s="1"/>
  <c r="TGR21" i="22"/>
  <c r="TGQ21" i="22"/>
  <c r="TGP21" i="22"/>
  <c r="TGO21" i="22"/>
  <c r="TGO12" i="22" s="1"/>
  <c r="TGN21" i="22"/>
  <c r="TGM21" i="22"/>
  <c r="TGL21" i="22"/>
  <c r="TGK21" i="22"/>
  <c r="TGK12" i="22" s="1"/>
  <c r="TGJ21" i="22"/>
  <c r="TGI21" i="22"/>
  <c r="TGH21" i="22"/>
  <c r="TGG21" i="22"/>
  <c r="TGG12" i="22" s="1"/>
  <c r="TGF21" i="22"/>
  <c r="TGE21" i="22"/>
  <c r="TGD21" i="22"/>
  <c r="TGC21" i="22"/>
  <c r="TGC12" i="22" s="1"/>
  <c r="TGB21" i="22"/>
  <c r="TGA21" i="22"/>
  <c r="TFZ21" i="22"/>
  <c r="TFY21" i="22"/>
  <c r="TFY12" i="22" s="1"/>
  <c r="TFX21" i="22"/>
  <c r="TFW21" i="22"/>
  <c r="TFV21" i="22"/>
  <c r="TFU21" i="22"/>
  <c r="TFU12" i="22" s="1"/>
  <c r="TFT21" i="22"/>
  <c r="TFS21" i="22"/>
  <c r="TFR21" i="22"/>
  <c r="TFQ21" i="22"/>
  <c r="TFQ12" i="22" s="1"/>
  <c r="TFP21" i="22"/>
  <c r="TFO21" i="22"/>
  <c r="TFN21" i="22"/>
  <c r="TFM21" i="22"/>
  <c r="TFM12" i="22" s="1"/>
  <c r="TFL21" i="22"/>
  <c r="TFK21" i="22"/>
  <c r="TFJ21" i="22"/>
  <c r="TFI21" i="22"/>
  <c r="TFI12" i="22" s="1"/>
  <c r="TFH21" i="22"/>
  <c r="TFG21" i="22"/>
  <c r="TFF21" i="22"/>
  <c r="TFE21" i="22"/>
  <c r="TFE12" i="22" s="1"/>
  <c r="TFD21" i="22"/>
  <c r="TFC21" i="22"/>
  <c r="TFB21" i="22"/>
  <c r="TFA21" i="22"/>
  <c r="TFA12" i="22" s="1"/>
  <c r="TEZ21" i="22"/>
  <c r="TEY21" i="22"/>
  <c r="TEX21" i="22"/>
  <c r="TEW21" i="22"/>
  <c r="TEW12" i="22" s="1"/>
  <c r="TEV21" i="22"/>
  <c r="TEU21" i="22"/>
  <c r="TET21" i="22"/>
  <c r="TES21" i="22"/>
  <c r="TES12" i="22" s="1"/>
  <c r="TER21" i="22"/>
  <c r="TEQ21" i="22"/>
  <c r="TEP21" i="22"/>
  <c r="TEO21" i="22"/>
  <c r="TEO12" i="22" s="1"/>
  <c r="TEN21" i="22"/>
  <c r="TEM21" i="22"/>
  <c r="TEL21" i="22"/>
  <c r="TEK21" i="22"/>
  <c r="TEK12" i="22" s="1"/>
  <c r="TEJ21" i="22"/>
  <c r="TEI21" i="22"/>
  <c r="TEH21" i="22"/>
  <c r="TEG21" i="22"/>
  <c r="TEG12" i="22" s="1"/>
  <c r="TEF21" i="22"/>
  <c r="TEE21" i="22"/>
  <c r="TED21" i="22"/>
  <c r="TEC21" i="22"/>
  <c r="TEC12" i="22" s="1"/>
  <c r="TEB21" i="22"/>
  <c r="TEA21" i="22"/>
  <c r="TDZ21" i="22"/>
  <c r="TDY21" i="22"/>
  <c r="TDY12" i="22" s="1"/>
  <c r="TDX21" i="22"/>
  <c r="TDW21" i="22"/>
  <c r="TDV21" i="22"/>
  <c r="TDU21" i="22"/>
  <c r="TDU12" i="22" s="1"/>
  <c r="TDT21" i="22"/>
  <c r="TDS21" i="22"/>
  <c r="TDR21" i="22"/>
  <c r="TDQ21" i="22"/>
  <c r="TDQ12" i="22" s="1"/>
  <c r="TDP21" i="22"/>
  <c r="TDO21" i="22"/>
  <c r="TDN21" i="22"/>
  <c r="TDM21" i="22"/>
  <c r="TDM12" i="22" s="1"/>
  <c r="TDL21" i="22"/>
  <c r="TDK21" i="22"/>
  <c r="TDJ21" i="22"/>
  <c r="TDI21" i="22"/>
  <c r="TDI12" i="22" s="1"/>
  <c r="TDH21" i="22"/>
  <c r="TDG21" i="22"/>
  <c r="TDF21" i="22"/>
  <c r="TDE21" i="22"/>
  <c r="TDE12" i="22" s="1"/>
  <c r="TDD21" i="22"/>
  <c r="TDC21" i="22"/>
  <c r="TDB21" i="22"/>
  <c r="TDA21" i="22"/>
  <c r="TDA12" i="22" s="1"/>
  <c r="TCZ21" i="22"/>
  <c r="TCY21" i="22"/>
  <c r="TCX21" i="22"/>
  <c r="TCW21" i="22"/>
  <c r="TCW12" i="22" s="1"/>
  <c r="TCV21" i="22"/>
  <c r="TCU21" i="22"/>
  <c r="TCT21" i="22"/>
  <c r="TCS21" i="22"/>
  <c r="TCS12" i="22" s="1"/>
  <c r="TCR21" i="22"/>
  <c r="TCQ21" i="22"/>
  <c r="TCP21" i="22"/>
  <c r="TCO21" i="22"/>
  <c r="TCO12" i="22" s="1"/>
  <c r="TCN21" i="22"/>
  <c r="TCM21" i="22"/>
  <c r="TCL21" i="22"/>
  <c r="TCK21" i="22"/>
  <c r="TCK12" i="22" s="1"/>
  <c r="TCJ21" i="22"/>
  <c r="TCI21" i="22"/>
  <c r="TCH21" i="22"/>
  <c r="TCG21" i="22"/>
  <c r="TCG12" i="22" s="1"/>
  <c r="TCF21" i="22"/>
  <c r="TCE21" i="22"/>
  <c r="TCD21" i="22"/>
  <c r="TCC21" i="22"/>
  <c r="TCC12" i="22" s="1"/>
  <c r="TCB21" i="22"/>
  <c r="TCA21" i="22"/>
  <c r="TBZ21" i="22"/>
  <c r="TBY21" i="22"/>
  <c r="TBY12" i="22" s="1"/>
  <c r="TBX21" i="22"/>
  <c r="TBW21" i="22"/>
  <c r="TBV21" i="22"/>
  <c r="TBU21" i="22"/>
  <c r="TBU12" i="22" s="1"/>
  <c r="TBT21" i="22"/>
  <c r="TBS21" i="22"/>
  <c r="TBR21" i="22"/>
  <c r="TBQ21" i="22"/>
  <c r="TBQ12" i="22" s="1"/>
  <c r="TBP21" i="22"/>
  <c r="TBO21" i="22"/>
  <c r="TBN21" i="22"/>
  <c r="TBM21" i="22"/>
  <c r="TBM12" i="22" s="1"/>
  <c r="TBL21" i="22"/>
  <c r="TBK21" i="22"/>
  <c r="TBJ21" i="22"/>
  <c r="TBI21" i="22"/>
  <c r="TBI12" i="22" s="1"/>
  <c r="TBH21" i="22"/>
  <c r="TBG21" i="22"/>
  <c r="TBF21" i="22"/>
  <c r="TBE21" i="22"/>
  <c r="TBE12" i="22" s="1"/>
  <c r="TBD21" i="22"/>
  <c r="TBC21" i="22"/>
  <c r="TBB21" i="22"/>
  <c r="TBA21" i="22"/>
  <c r="TBA12" i="22" s="1"/>
  <c r="TAZ21" i="22"/>
  <c r="TAY21" i="22"/>
  <c r="TAX21" i="22"/>
  <c r="TAW21" i="22"/>
  <c r="TAW12" i="22" s="1"/>
  <c r="TAV21" i="22"/>
  <c r="TAU21" i="22"/>
  <c r="TAT21" i="22"/>
  <c r="TAS21" i="22"/>
  <c r="TAS12" i="22" s="1"/>
  <c r="TAR21" i="22"/>
  <c r="TAQ21" i="22"/>
  <c r="TAP21" i="22"/>
  <c r="TAO21" i="22"/>
  <c r="TAO12" i="22" s="1"/>
  <c r="TAN21" i="22"/>
  <c r="TAM21" i="22"/>
  <c r="TAL21" i="22"/>
  <c r="TAK21" i="22"/>
  <c r="TAK12" i="22" s="1"/>
  <c r="TAJ21" i="22"/>
  <c r="TAI21" i="22"/>
  <c r="TAH21" i="22"/>
  <c r="TAG21" i="22"/>
  <c r="TAG12" i="22" s="1"/>
  <c r="TAF21" i="22"/>
  <c r="TAE21" i="22"/>
  <c r="TAD21" i="22"/>
  <c r="TAC21" i="22"/>
  <c r="TAC12" i="22" s="1"/>
  <c r="TAB21" i="22"/>
  <c r="TAA21" i="22"/>
  <c r="SZZ21" i="22"/>
  <c r="SZY21" i="22"/>
  <c r="SZY12" i="22" s="1"/>
  <c r="SZX21" i="22"/>
  <c r="SZW21" i="22"/>
  <c r="SZV21" i="22"/>
  <c r="SZU21" i="22"/>
  <c r="SZU12" i="22" s="1"/>
  <c r="SZT21" i="22"/>
  <c r="SZS21" i="22"/>
  <c r="SZR21" i="22"/>
  <c r="SZQ21" i="22"/>
  <c r="SZQ12" i="22" s="1"/>
  <c r="SZP21" i="22"/>
  <c r="SZO21" i="22"/>
  <c r="SZN21" i="22"/>
  <c r="SZM21" i="22"/>
  <c r="SZM12" i="22" s="1"/>
  <c r="SZL21" i="22"/>
  <c r="SZK21" i="22"/>
  <c r="SZJ21" i="22"/>
  <c r="SZI21" i="22"/>
  <c r="SZI12" i="22" s="1"/>
  <c r="SZH21" i="22"/>
  <c r="SZG21" i="22"/>
  <c r="SZF21" i="22"/>
  <c r="SZE21" i="22"/>
  <c r="SZE12" i="22" s="1"/>
  <c r="SZD21" i="22"/>
  <c r="SZC21" i="22"/>
  <c r="SZB21" i="22"/>
  <c r="SZA21" i="22"/>
  <c r="SZA12" i="22" s="1"/>
  <c r="SYZ21" i="22"/>
  <c r="SYY21" i="22"/>
  <c r="SYX21" i="22"/>
  <c r="SYW21" i="22"/>
  <c r="SYW12" i="22" s="1"/>
  <c r="SYV21" i="22"/>
  <c r="SYU21" i="22"/>
  <c r="SYT21" i="22"/>
  <c r="SYS21" i="22"/>
  <c r="SYS12" i="22" s="1"/>
  <c r="SYR21" i="22"/>
  <c r="SYQ21" i="22"/>
  <c r="SYP21" i="22"/>
  <c r="SYO21" i="22"/>
  <c r="SYO12" i="22" s="1"/>
  <c r="SYN21" i="22"/>
  <c r="SYM21" i="22"/>
  <c r="SYL21" i="22"/>
  <c r="SYK21" i="22"/>
  <c r="SYK12" i="22" s="1"/>
  <c r="SYJ21" i="22"/>
  <c r="SYI21" i="22"/>
  <c r="SYH21" i="22"/>
  <c r="SYG21" i="22"/>
  <c r="SYG12" i="22" s="1"/>
  <c r="SYF21" i="22"/>
  <c r="SYE21" i="22"/>
  <c r="SYD21" i="22"/>
  <c r="SYC21" i="22"/>
  <c r="SYC12" i="22" s="1"/>
  <c r="SYB21" i="22"/>
  <c r="SYA21" i="22"/>
  <c r="SXZ21" i="22"/>
  <c r="SXY21" i="22"/>
  <c r="SXY12" i="22" s="1"/>
  <c r="SXX21" i="22"/>
  <c r="SXW21" i="22"/>
  <c r="SXV21" i="22"/>
  <c r="SXU21" i="22"/>
  <c r="SXU12" i="22" s="1"/>
  <c r="SXT21" i="22"/>
  <c r="SXS21" i="22"/>
  <c r="SXR21" i="22"/>
  <c r="SXQ21" i="22"/>
  <c r="SXQ12" i="22" s="1"/>
  <c r="SXP21" i="22"/>
  <c r="SXO21" i="22"/>
  <c r="SXN21" i="22"/>
  <c r="SXM21" i="22"/>
  <c r="SXM12" i="22" s="1"/>
  <c r="SXL21" i="22"/>
  <c r="SXK21" i="22"/>
  <c r="SXJ21" i="22"/>
  <c r="SXI21" i="22"/>
  <c r="SXI12" i="22" s="1"/>
  <c r="SXH21" i="22"/>
  <c r="SXG21" i="22"/>
  <c r="SXF21" i="22"/>
  <c r="SXE21" i="22"/>
  <c r="SXE12" i="22" s="1"/>
  <c r="SXD21" i="22"/>
  <c r="SXC21" i="22"/>
  <c r="SXB21" i="22"/>
  <c r="SXA21" i="22"/>
  <c r="SXA12" i="22" s="1"/>
  <c r="SWZ21" i="22"/>
  <c r="SWY21" i="22"/>
  <c r="SWX21" i="22"/>
  <c r="SWW21" i="22"/>
  <c r="SWW12" i="22" s="1"/>
  <c r="SWV21" i="22"/>
  <c r="SWU21" i="22"/>
  <c r="SWT21" i="22"/>
  <c r="SWS21" i="22"/>
  <c r="SWS12" i="22" s="1"/>
  <c r="SWR21" i="22"/>
  <c r="SWQ21" i="22"/>
  <c r="SWP21" i="22"/>
  <c r="SWO21" i="22"/>
  <c r="SWO12" i="22" s="1"/>
  <c r="SWN21" i="22"/>
  <c r="SWM21" i="22"/>
  <c r="SWL21" i="22"/>
  <c r="SWK21" i="22"/>
  <c r="SWK12" i="22" s="1"/>
  <c r="SWJ21" i="22"/>
  <c r="SWI21" i="22"/>
  <c r="SWH21" i="22"/>
  <c r="SWG21" i="22"/>
  <c r="SWG12" i="22" s="1"/>
  <c r="SWF21" i="22"/>
  <c r="SWE21" i="22"/>
  <c r="SWD21" i="22"/>
  <c r="SWC21" i="22"/>
  <c r="SWC12" i="22" s="1"/>
  <c r="SWB21" i="22"/>
  <c r="SWA21" i="22"/>
  <c r="SVZ21" i="22"/>
  <c r="SVY21" i="22"/>
  <c r="SVY12" i="22" s="1"/>
  <c r="SVX21" i="22"/>
  <c r="SVW21" i="22"/>
  <c r="SVV21" i="22"/>
  <c r="SVU21" i="22"/>
  <c r="SVU12" i="22" s="1"/>
  <c r="SVT21" i="22"/>
  <c r="SVS21" i="22"/>
  <c r="SVR21" i="22"/>
  <c r="SVQ21" i="22"/>
  <c r="SVQ12" i="22" s="1"/>
  <c r="SVP21" i="22"/>
  <c r="SVO21" i="22"/>
  <c r="SVN21" i="22"/>
  <c r="SVM21" i="22"/>
  <c r="SVM12" i="22" s="1"/>
  <c r="SVL21" i="22"/>
  <c r="SVK21" i="22"/>
  <c r="SVJ21" i="22"/>
  <c r="SVI21" i="22"/>
  <c r="SVI12" i="22" s="1"/>
  <c r="SVH21" i="22"/>
  <c r="SVG21" i="22"/>
  <c r="SVF21" i="22"/>
  <c r="SVE21" i="22"/>
  <c r="SVE12" i="22" s="1"/>
  <c r="SVD21" i="22"/>
  <c r="SVC21" i="22"/>
  <c r="SVB21" i="22"/>
  <c r="SVA21" i="22"/>
  <c r="SVA12" i="22" s="1"/>
  <c r="SUZ21" i="22"/>
  <c r="SUY21" i="22"/>
  <c r="SUX21" i="22"/>
  <c r="SUW21" i="22"/>
  <c r="SUW12" i="22" s="1"/>
  <c r="SUV21" i="22"/>
  <c r="SUU21" i="22"/>
  <c r="SUT21" i="22"/>
  <c r="SUS21" i="22"/>
  <c r="SUS12" i="22" s="1"/>
  <c r="SUR21" i="22"/>
  <c r="SUQ21" i="22"/>
  <c r="SUP21" i="22"/>
  <c r="SUO21" i="22"/>
  <c r="SUO12" i="22" s="1"/>
  <c r="SUN21" i="22"/>
  <c r="SUM21" i="22"/>
  <c r="SUL21" i="22"/>
  <c r="SUK21" i="22"/>
  <c r="SUK12" i="22" s="1"/>
  <c r="SUJ21" i="22"/>
  <c r="SUI21" i="22"/>
  <c r="SUH21" i="22"/>
  <c r="SUG21" i="22"/>
  <c r="SUG12" i="22" s="1"/>
  <c r="SUF21" i="22"/>
  <c r="SUE21" i="22"/>
  <c r="SUD21" i="22"/>
  <c r="SUC21" i="22"/>
  <c r="SUC12" i="22" s="1"/>
  <c r="SUB21" i="22"/>
  <c r="SUA21" i="22"/>
  <c r="STZ21" i="22"/>
  <c r="STY21" i="22"/>
  <c r="STY12" i="22" s="1"/>
  <c r="STX21" i="22"/>
  <c r="STW21" i="22"/>
  <c r="STV21" i="22"/>
  <c r="STU21" i="22"/>
  <c r="STU12" i="22" s="1"/>
  <c r="STT21" i="22"/>
  <c r="STS21" i="22"/>
  <c r="STR21" i="22"/>
  <c r="STQ21" i="22"/>
  <c r="STQ12" i="22" s="1"/>
  <c r="STP21" i="22"/>
  <c r="STO21" i="22"/>
  <c r="STN21" i="22"/>
  <c r="STM21" i="22"/>
  <c r="STM12" i="22" s="1"/>
  <c r="STL21" i="22"/>
  <c r="STK21" i="22"/>
  <c r="STJ21" i="22"/>
  <c r="STI21" i="22"/>
  <c r="STI12" i="22" s="1"/>
  <c r="STH21" i="22"/>
  <c r="STG21" i="22"/>
  <c r="STF21" i="22"/>
  <c r="STE21" i="22"/>
  <c r="STE12" i="22" s="1"/>
  <c r="STD21" i="22"/>
  <c r="STC21" i="22"/>
  <c r="STB21" i="22"/>
  <c r="STA21" i="22"/>
  <c r="STA12" i="22" s="1"/>
  <c r="SSZ21" i="22"/>
  <c r="SSY21" i="22"/>
  <c r="SSX21" i="22"/>
  <c r="SSW21" i="22"/>
  <c r="SSW12" i="22" s="1"/>
  <c r="SSV21" i="22"/>
  <c r="SSU21" i="22"/>
  <c r="SST21" i="22"/>
  <c r="SSS21" i="22"/>
  <c r="SSS12" i="22" s="1"/>
  <c r="SSR21" i="22"/>
  <c r="SSQ21" i="22"/>
  <c r="SSP21" i="22"/>
  <c r="SSO21" i="22"/>
  <c r="SSO12" i="22" s="1"/>
  <c r="SSN21" i="22"/>
  <c r="SSM21" i="22"/>
  <c r="SSL21" i="22"/>
  <c r="SSK21" i="22"/>
  <c r="SSK12" i="22" s="1"/>
  <c r="SSJ21" i="22"/>
  <c r="SSI21" i="22"/>
  <c r="SSH21" i="22"/>
  <c r="SSG21" i="22"/>
  <c r="SSG12" i="22" s="1"/>
  <c r="SSF21" i="22"/>
  <c r="SSE21" i="22"/>
  <c r="SSD21" i="22"/>
  <c r="SSC21" i="22"/>
  <c r="SSC12" i="22" s="1"/>
  <c r="SSB21" i="22"/>
  <c r="SSA21" i="22"/>
  <c r="SRZ21" i="22"/>
  <c r="SRY21" i="22"/>
  <c r="SRY12" i="22" s="1"/>
  <c r="SRX21" i="22"/>
  <c r="SRW21" i="22"/>
  <c r="SRV21" i="22"/>
  <c r="SRU21" i="22"/>
  <c r="SRU12" i="22" s="1"/>
  <c r="SRT21" i="22"/>
  <c r="SRS21" i="22"/>
  <c r="SRR21" i="22"/>
  <c r="SRQ21" i="22"/>
  <c r="SRQ12" i="22" s="1"/>
  <c r="SRP21" i="22"/>
  <c r="SRO21" i="22"/>
  <c r="SRN21" i="22"/>
  <c r="SRM21" i="22"/>
  <c r="SRM12" i="22" s="1"/>
  <c r="SRL21" i="22"/>
  <c r="SRK21" i="22"/>
  <c r="SRJ21" i="22"/>
  <c r="SRI21" i="22"/>
  <c r="SRI12" i="22" s="1"/>
  <c r="SRH21" i="22"/>
  <c r="SRG21" i="22"/>
  <c r="SRF21" i="22"/>
  <c r="SRE21" i="22"/>
  <c r="SRE12" i="22" s="1"/>
  <c r="SRD21" i="22"/>
  <c r="SRC21" i="22"/>
  <c r="SRB21" i="22"/>
  <c r="SRA21" i="22"/>
  <c r="SRA12" i="22" s="1"/>
  <c r="SQZ21" i="22"/>
  <c r="SQY21" i="22"/>
  <c r="SQX21" i="22"/>
  <c r="SQW21" i="22"/>
  <c r="SQW12" i="22" s="1"/>
  <c r="SQV21" i="22"/>
  <c r="SQU21" i="22"/>
  <c r="SQT21" i="22"/>
  <c r="SQS21" i="22"/>
  <c r="SQS12" i="22" s="1"/>
  <c r="SQR21" i="22"/>
  <c r="SQQ21" i="22"/>
  <c r="SQP21" i="22"/>
  <c r="SQO21" i="22"/>
  <c r="SQO12" i="22" s="1"/>
  <c r="SQN21" i="22"/>
  <c r="SQM21" i="22"/>
  <c r="SQL21" i="22"/>
  <c r="SQK21" i="22"/>
  <c r="SQK12" i="22" s="1"/>
  <c r="SQJ21" i="22"/>
  <c r="SQI21" i="22"/>
  <c r="SQH21" i="22"/>
  <c r="SQG21" i="22"/>
  <c r="SQG12" i="22" s="1"/>
  <c r="SQF21" i="22"/>
  <c r="SQE21" i="22"/>
  <c r="SQD21" i="22"/>
  <c r="SQC21" i="22"/>
  <c r="SQC12" i="22" s="1"/>
  <c r="SQB21" i="22"/>
  <c r="SQA21" i="22"/>
  <c r="SPZ21" i="22"/>
  <c r="SPY21" i="22"/>
  <c r="SPY12" i="22" s="1"/>
  <c r="SPX21" i="22"/>
  <c r="SPW21" i="22"/>
  <c r="SPV21" i="22"/>
  <c r="SPU21" i="22"/>
  <c r="SPU12" i="22" s="1"/>
  <c r="SPT21" i="22"/>
  <c r="SPS21" i="22"/>
  <c r="SPR21" i="22"/>
  <c r="SPQ21" i="22"/>
  <c r="SPQ12" i="22" s="1"/>
  <c r="SPP21" i="22"/>
  <c r="SPO21" i="22"/>
  <c r="SPN21" i="22"/>
  <c r="SPM21" i="22"/>
  <c r="SPM12" i="22" s="1"/>
  <c r="SPL21" i="22"/>
  <c r="SPK21" i="22"/>
  <c r="SPJ21" i="22"/>
  <c r="SPI21" i="22"/>
  <c r="SPI12" i="22" s="1"/>
  <c r="SPH21" i="22"/>
  <c r="SPG21" i="22"/>
  <c r="SPF21" i="22"/>
  <c r="SPE21" i="22"/>
  <c r="SPE12" i="22" s="1"/>
  <c r="SPD21" i="22"/>
  <c r="SPC21" i="22"/>
  <c r="SPB21" i="22"/>
  <c r="SPA21" i="22"/>
  <c r="SPA12" i="22" s="1"/>
  <c r="SOZ21" i="22"/>
  <c r="SOY21" i="22"/>
  <c r="SOX21" i="22"/>
  <c r="SOW21" i="22"/>
  <c r="SOW12" i="22" s="1"/>
  <c r="SOV21" i="22"/>
  <c r="SOU21" i="22"/>
  <c r="SOT21" i="22"/>
  <c r="SOS21" i="22"/>
  <c r="SOS12" i="22" s="1"/>
  <c r="SOR21" i="22"/>
  <c r="SOQ21" i="22"/>
  <c r="SOP21" i="22"/>
  <c r="SOO21" i="22"/>
  <c r="SOO12" i="22" s="1"/>
  <c r="SON21" i="22"/>
  <c r="SOM21" i="22"/>
  <c r="SOL21" i="22"/>
  <c r="SOK21" i="22"/>
  <c r="SOK12" i="22" s="1"/>
  <c r="SOJ21" i="22"/>
  <c r="SOI21" i="22"/>
  <c r="SOH21" i="22"/>
  <c r="SOG21" i="22"/>
  <c r="SOG12" i="22" s="1"/>
  <c r="SOF21" i="22"/>
  <c r="SOE21" i="22"/>
  <c r="SOD21" i="22"/>
  <c r="SOC21" i="22"/>
  <c r="SOC12" i="22" s="1"/>
  <c r="SOB21" i="22"/>
  <c r="SOA21" i="22"/>
  <c r="SNZ21" i="22"/>
  <c r="SNY21" i="22"/>
  <c r="SNY12" i="22" s="1"/>
  <c r="SNX21" i="22"/>
  <c r="SNW21" i="22"/>
  <c r="SNV21" i="22"/>
  <c r="SNU21" i="22"/>
  <c r="SNU12" i="22" s="1"/>
  <c r="SNT21" i="22"/>
  <c r="SNS21" i="22"/>
  <c r="SNR21" i="22"/>
  <c r="SNQ21" i="22"/>
  <c r="SNQ12" i="22" s="1"/>
  <c r="SNP21" i="22"/>
  <c r="SNO21" i="22"/>
  <c r="SNN21" i="22"/>
  <c r="SNM21" i="22"/>
  <c r="SNM12" i="22" s="1"/>
  <c r="SNL21" i="22"/>
  <c r="SNK21" i="22"/>
  <c r="SNJ21" i="22"/>
  <c r="SNI21" i="22"/>
  <c r="SNI12" i="22" s="1"/>
  <c r="SNH21" i="22"/>
  <c r="SNG21" i="22"/>
  <c r="SNF21" i="22"/>
  <c r="SNE21" i="22"/>
  <c r="SNE12" i="22" s="1"/>
  <c r="SND21" i="22"/>
  <c r="SNC21" i="22"/>
  <c r="SNB21" i="22"/>
  <c r="SNA21" i="22"/>
  <c r="SNA12" i="22" s="1"/>
  <c r="SMZ21" i="22"/>
  <c r="SMY21" i="22"/>
  <c r="SMX21" i="22"/>
  <c r="SMW21" i="22"/>
  <c r="SMW12" i="22" s="1"/>
  <c r="SMV21" i="22"/>
  <c r="SMU21" i="22"/>
  <c r="SMT21" i="22"/>
  <c r="SMS21" i="22"/>
  <c r="SMS12" i="22" s="1"/>
  <c r="SMR21" i="22"/>
  <c r="SMQ21" i="22"/>
  <c r="SMP21" i="22"/>
  <c r="SMO21" i="22"/>
  <c r="SMO12" i="22" s="1"/>
  <c r="SMN21" i="22"/>
  <c r="SMM21" i="22"/>
  <c r="SML21" i="22"/>
  <c r="SMK21" i="22"/>
  <c r="SMK12" i="22" s="1"/>
  <c r="SMJ21" i="22"/>
  <c r="SMI21" i="22"/>
  <c r="SMH21" i="22"/>
  <c r="SMG21" i="22"/>
  <c r="SMG12" i="22" s="1"/>
  <c r="SMF21" i="22"/>
  <c r="SME21" i="22"/>
  <c r="SMD21" i="22"/>
  <c r="SMC21" i="22"/>
  <c r="SMC12" i="22" s="1"/>
  <c r="SMB21" i="22"/>
  <c r="SMA21" i="22"/>
  <c r="SLZ21" i="22"/>
  <c r="SLY21" i="22"/>
  <c r="SLY12" i="22" s="1"/>
  <c r="SLX21" i="22"/>
  <c r="SLW21" i="22"/>
  <c r="SLV21" i="22"/>
  <c r="SLU21" i="22"/>
  <c r="SLU12" i="22" s="1"/>
  <c r="SLT21" i="22"/>
  <c r="SLS21" i="22"/>
  <c r="SLR21" i="22"/>
  <c r="SLQ21" i="22"/>
  <c r="SLQ12" i="22" s="1"/>
  <c r="SLP21" i="22"/>
  <c r="SLO21" i="22"/>
  <c r="SLN21" i="22"/>
  <c r="SLM21" i="22"/>
  <c r="SLM12" i="22" s="1"/>
  <c r="SLL21" i="22"/>
  <c r="SLK21" i="22"/>
  <c r="SLJ21" i="22"/>
  <c r="SLI21" i="22"/>
  <c r="SLI12" i="22" s="1"/>
  <c r="SLH21" i="22"/>
  <c r="SLG21" i="22"/>
  <c r="SLF21" i="22"/>
  <c r="SLE21" i="22"/>
  <c r="SLE12" i="22" s="1"/>
  <c r="SLD21" i="22"/>
  <c r="SLC21" i="22"/>
  <c r="SLB21" i="22"/>
  <c r="SLA21" i="22"/>
  <c r="SLA12" i="22" s="1"/>
  <c r="SKZ21" i="22"/>
  <c r="SKY21" i="22"/>
  <c r="SKX21" i="22"/>
  <c r="SKW21" i="22"/>
  <c r="SKW12" i="22" s="1"/>
  <c r="SKV21" i="22"/>
  <c r="SKU21" i="22"/>
  <c r="SKT21" i="22"/>
  <c r="SKS21" i="22"/>
  <c r="SKS12" i="22" s="1"/>
  <c r="SKR21" i="22"/>
  <c r="SKQ21" i="22"/>
  <c r="SKP21" i="22"/>
  <c r="SKO21" i="22"/>
  <c r="SKO12" i="22" s="1"/>
  <c r="SKN21" i="22"/>
  <c r="SKM21" i="22"/>
  <c r="SKL21" i="22"/>
  <c r="SKK21" i="22"/>
  <c r="SKK12" i="22" s="1"/>
  <c r="SKJ21" i="22"/>
  <c r="SKI21" i="22"/>
  <c r="SKH21" i="22"/>
  <c r="SKG21" i="22"/>
  <c r="SKG12" i="22" s="1"/>
  <c r="SKF21" i="22"/>
  <c r="SKE21" i="22"/>
  <c r="SKD21" i="22"/>
  <c r="SKC21" i="22"/>
  <c r="SKC12" i="22" s="1"/>
  <c r="SKB21" i="22"/>
  <c r="SKA21" i="22"/>
  <c r="SJZ21" i="22"/>
  <c r="SJY21" i="22"/>
  <c r="SJY12" i="22" s="1"/>
  <c r="SJX21" i="22"/>
  <c r="SJW21" i="22"/>
  <c r="SJV21" i="22"/>
  <c r="SJU21" i="22"/>
  <c r="SJU12" i="22" s="1"/>
  <c r="SJT21" i="22"/>
  <c r="SJS21" i="22"/>
  <c r="SJR21" i="22"/>
  <c r="SJQ21" i="22"/>
  <c r="SJQ12" i="22" s="1"/>
  <c r="SJP21" i="22"/>
  <c r="SJO21" i="22"/>
  <c r="SJN21" i="22"/>
  <c r="SJM21" i="22"/>
  <c r="SJM12" i="22" s="1"/>
  <c r="SJL21" i="22"/>
  <c r="SJK21" i="22"/>
  <c r="SJJ21" i="22"/>
  <c r="SJI21" i="22"/>
  <c r="SJI12" i="22" s="1"/>
  <c r="SJH21" i="22"/>
  <c r="SJG21" i="22"/>
  <c r="SJF21" i="22"/>
  <c r="SJE21" i="22"/>
  <c r="SJE12" i="22" s="1"/>
  <c r="SJD21" i="22"/>
  <c r="SJC21" i="22"/>
  <c r="SJB21" i="22"/>
  <c r="SJA21" i="22"/>
  <c r="SJA12" i="22" s="1"/>
  <c r="SIZ21" i="22"/>
  <c r="SIY21" i="22"/>
  <c r="SIX21" i="22"/>
  <c r="SIW21" i="22"/>
  <c r="SIW12" i="22" s="1"/>
  <c r="SIV21" i="22"/>
  <c r="SIU21" i="22"/>
  <c r="SIT21" i="22"/>
  <c r="SIS21" i="22"/>
  <c r="SIS12" i="22" s="1"/>
  <c r="SIR21" i="22"/>
  <c r="SIQ21" i="22"/>
  <c r="SIP21" i="22"/>
  <c r="SIO21" i="22"/>
  <c r="SIO12" i="22" s="1"/>
  <c r="SIN21" i="22"/>
  <c r="SIM21" i="22"/>
  <c r="SIL21" i="22"/>
  <c r="SIK21" i="22"/>
  <c r="SIK12" i="22" s="1"/>
  <c r="SIJ21" i="22"/>
  <c r="SII21" i="22"/>
  <c r="SIH21" i="22"/>
  <c r="SIG21" i="22"/>
  <c r="SIG12" i="22" s="1"/>
  <c r="SIF21" i="22"/>
  <c r="SIE21" i="22"/>
  <c r="SID21" i="22"/>
  <c r="SIC21" i="22"/>
  <c r="SIC12" i="22" s="1"/>
  <c r="SIB21" i="22"/>
  <c r="SIA21" i="22"/>
  <c r="SHZ21" i="22"/>
  <c r="SHY21" i="22"/>
  <c r="SHY12" i="22" s="1"/>
  <c r="SHX21" i="22"/>
  <c r="SHW21" i="22"/>
  <c r="SHV21" i="22"/>
  <c r="SHU21" i="22"/>
  <c r="SHU12" i="22" s="1"/>
  <c r="SHT21" i="22"/>
  <c r="SHS21" i="22"/>
  <c r="SHR21" i="22"/>
  <c r="SHQ21" i="22"/>
  <c r="SHQ12" i="22" s="1"/>
  <c r="SHP21" i="22"/>
  <c r="SHO21" i="22"/>
  <c r="SHN21" i="22"/>
  <c r="SHM21" i="22"/>
  <c r="SHM12" i="22" s="1"/>
  <c r="SHL21" i="22"/>
  <c r="SHK21" i="22"/>
  <c r="SHJ21" i="22"/>
  <c r="SHI21" i="22"/>
  <c r="SHI12" i="22" s="1"/>
  <c r="SHH21" i="22"/>
  <c r="SHG21" i="22"/>
  <c r="SHF21" i="22"/>
  <c r="SHE21" i="22"/>
  <c r="SHE12" i="22" s="1"/>
  <c r="SHD21" i="22"/>
  <c r="SHC21" i="22"/>
  <c r="SHB21" i="22"/>
  <c r="SHA21" i="22"/>
  <c r="SHA12" i="22" s="1"/>
  <c r="SGZ21" i="22"/>
  <c r="SGY21" i="22"/>
  <c r="SGX21" i="22"/>
  <c r="SGW21" i="22"/>
  <c r="SGW12" i="22" s="1"/>
  <c r="SGV21" i="22"/>
  <c r="SGU21" i="22"/>
  <c r="SGT21" i="22"/>
  <c r="SGS21" i="22"/>
  <c r="SGS12" i="22" s="1"/>
  <c r="SGR21" i="22"/>
  <c r="SGQ21" i="22"/>
  <c r="SGP21" i="22"/>
  <c r="SGO21" i="22"/>
  <c r="SGO12" i="22" s="1"/>
  <c r="SGN21" i="22"/>
  <c r="SGM21" i="22"/>
  <c r="SGL21" i="22"/>
  <c r="SGK21" i="22"/>
  <c r="SGK12" i="22" s="1"/>
  <c r="SGJ21" i="22"/>
  <c r="SGI21" i="22"/>
  <c r="SGH21" i="22"/>
  <c r="SGG21" i="22"/>
  <c r="SGG12" i="22" s="1"/>
  <c r="SGF21" i="22"/>
  <c r="SGE21" i="22"/>
  <c r="SGD21" i="22"/>
  <c r="SGC21" i="22"/>
  <c r="SGC12" i="22" s="1"/>
  <c r="SGB21" i="22"/>
  <c r="SGA21" i="22"/>
  <c r="SFZ21" i="22"/>
  <c r="SFY21" i="22"/>
  <c r="SFY12" i="22" s="1"/>
  <c r="SFX21" i="22"/>
  <c r="SFW21" i="22"/>
  <c r="SFV21" i="22"/>
  <c r="SFU21" i="22"/>
  <c r="SFU12" i="22" s="1"/>
  <c r="SFT21" i="22"/>
  <c r="SFS21" i="22"/>
  <c r="SFR21" i="22"/>
  <c r="SFQ21" i="22"/>
  <c r="SFQ12" i="22" s="1"/>
  <c r="SFP21" i="22"/>
  <c r="SFO21" i="22"/>
  <c r="SFN21" i="22"/>
  <c r="SFM21" i="22"/>
  <c r="SFM12" i="22" s="1"/>
  <c r="SFL21" i="22"/>
  <c r="SFK21" i="22"/>
  <c r="SFJ21" i="22"/>
  <c r="SFI21" i="22"/>
  <c r="SFI12" i="22" s="1"/>
  <c r="SFH21" i="22"/>
  <c r="SFG21" i="22"/>
  <c r="SFF21" i="22"/>
  <c r="SFE21" i="22"/>
  <c r="SFE12" i="22" s="1"/>
  <c r="SFD21" i="22"/>
  <c r="SFC21" i="22"/>
  <c r="SFB21" i="22"/>
  <c r="SFA21" i="22"/>
  <c r="SFA12" i="22" s="1"/>
  <c r="SEZ21" i="22"/>
  <c r="SEY21" i="22"/>
  <c r="SEX21" i="22"/>
  <c r="SEW21" i="22"/>
  <c r="SEW12" i="22" s="1"/>
  <c r="SEV21" i="22"/>
  <c r="SEU21" i="22"/>
  <c r="SET21" i="22"/>
  <c r="SES21" i="22"/>
  <c r="SES12" i="22" s="1"/>
  <c r="SER21" i="22"/>
  <c r="SEQ21" i="22"/>
  <c r="SEP21" i="22"/>
  <c r="SEO21" i="22"/>
  <c r="SEO12" i="22" s="1"/>
  <c r="SEN21" i="22"/>
  <c r="SEM21" i="22"/>
  <c r="SEL21" i="22"/>
  <c r="SEK21" i="22"/>
  <c r="SEK12" i="22" s="1"/>
  <c r="SEJ21" i="22"/>
  <c r="SEI21" i="22"/>
  <c r="SEH21" i="22"/>
  <c r="SEG21" i="22"/>
  <c r="SEG12" i="22" s="1"/>
  <c r="SEF21" i="22"/>
  <c r="SEE21" i="22"/>
  <c r="SED21" i="22"/>
  <c r="SEC21" i="22"/>
  <c r="SEC12" i="22" s="1"/>
  <c r="SEB21" i="22"/>
  <c r="SEA21" i="22"/>
  <c r="SDZ21" i="22"/>
  <c r="SDY21" i="22"/>
  <c r="SDY12" i="22" s="1"/>
  <c r="SDX21" i="22"/>
  <c r="SDW21" i="22"/>
  <c r="SDV21" i="22"/>
  <c r="SDU21" i="22"/>
  <c r="SDU12" i="22" s="1"/>
  <c r="SDT21" i="22"/>
  <c r="SDS21" i="22"/>
  <c r="SDR21" i="22"/>
  <c r="SDQ21" i="22"/>
  <c r="SDQ12" i="22" s="1"/>
  <c r="SDP21" i="22"/>
  <c r="SDO21" i="22"/>
  <c r="SDN21" i="22"/>
  <c r="SDM21" i="22"/>
  <c r="SDM12" i="22" s="1"/>
  <c r="SDL21" i="22"/>
  <c r="SDK21" i="22"/>
  <c r="SDJ21" i="22"/>
  <c r="SDI21" i="22"/>
  <c r="SDI12" i="22" s="1"/>
  <c r="SDH21" i="22"/>
  <c r="SDG21" i="22"/>
  <c r="SDF21" i="22"/>
  <c r="SDE21" i="22"/>
  <c r="SDE12" i="22" s="1"/>
  <c r="SDD21" i="22"/>
  <c r="SDC21" i="22"/>
  <c r="SDB21" i="22"/>
  <c r="SDA21" i="22"/>
  <c r="SDA12" i="22" s="1"/>
  <c r="SCZ21" i="22"/>
  <c r="SCY21" i="22"/>
  <c r="SCX21" i="22"/>
  <c r="SCW21" i="22"/>
  <c r="SCW12" i="22" s="1"/>
  <c r="SCV21" i="22"/>
  <c r="SCU21" i="22"/>
  <c r="SCT21" i="22"/>
  <c r="SCS21" i="22"/>
  <c r="SCS12" i="22" s="1"/>
  <c r="SCR21" i="22"/>
  <c r="SCQ21" i="22"/>
  <c r="SCP21" i="22"/>
  <c r="SCO21" i="22"/>
  <c r="SCO12" i="22" s="1"/>
  <c r="SCN21" i="22"/>
  <c r="SCM21" i="22"/>
  <c r="SCL21" i="22"/>
  <c r="SCK21" i="22"/>
  <c r="SCK12" i="22" s="1"/>
  <c r="SCJ21" i="22"/>
  <c r="SCI21" i="22"/>
  <c r="SCH21" i="22"/>
  <c r="SCG21" i="22"/>
  <c r="SCG12" i="22" s="1"/>
  <c r="SCF21" i="22"/>
  <c r="SCE21" i="22"/>
  <c r="SCD21" i="22"/>
  <c r="SCC21" i="22"/>
  <c r="SCC12" i="22" s="1"/>
  <c r="SCB21" i="22"/>
  <c r="SCA21" i="22"/>
  <c r="SBZ21" i="22"/>
  <c r="SBY21" i="22"/>
  <c r="SBY12" i="22" s="1"/>
  <c r="SBX21" i="22"/>
  <c r="SBW21" i="22"/>
  <c r="SBV21" i="22"/>
  <c r="SBU21" i="22"/>
  <c r="SBU12" i="22" s="1"/>
  <c r="SBT21" i="22"/>
  <c r="SBS21" i="22"/>
  <c r="SBR21" i="22"/>
  <c r="SBQ21" i="22"/>
  <c r="SBQ12" i="22" s="1"/>
  <c r="SBP21" i="22"/>
  <c r="SBO21" i="22"/>
  <c r="SBN21" i="22"/>
  <c r="SBM21" i="22"/>
  <c r="SBM12" i="22" s="1"/>
  <c r="SBL21" i="22"/>
  <c r="SBK21" i="22"/>
  <c r="SBJ21" i="22"/>
  <c r="SBI21" i="22"/>
  <c r="SBI12" i="22" s="1"/>
  <c r="SBH21" i="22"/>
  <c r="SBG21" i="22"/>
  <c r="SBF21" i="22"/>
  <c r="SBE21" i="22"/>
  <c r="SBE12" i="22" s="1"/>
  <c r="SBD21" i="22"/>
  <c r="SBC21" i="22"/>
  <c r="SBB21" i="22"/>
  <c r="SBA21" i="22"/>
  <c r="SBA12" i="22" s="1"/>
  <c r="SAZ21" i="22"/>
  <c r="SAY21" i="22"/>
  <c r="SAX21" i="22"/>
  <c r="SAW21" i="22"/>
  <c r="SAW12" i="22" s="1"/>
  <c r="SAV21" i="22"/>
  <c r="SAU21" i="22"/>
  <c r="SAT21" i="22"/>
  <c r="SAS21" i="22"/>
  <c r="SAS12" i="22" s="1"/>
  <c r="SAR21" i="22"/>
  <c r="SAQ21" i="22"/>
  <c r="SAP21" i="22"/>
  <c r="SAO21" i="22"/>
  <c r="SAO12" i="22" s="1"/>
  <c r="SAN21" i="22"/>
  <c r="SAM21" i="22"/>
  <c r="SAL21" i="22"/>
  <c r="SAK21" i="22"/>
  <c r="SAK12" i="22" s="1"/>
  <c r="SAJ21" i="22"/>
  <c r="SAI21" i="22"/>
  <c r="SAH21" i="22"/>
  <c r="SAG21" i="22"/>
  <c r="SAG12" i="22" s="1"/>
  <c r="SAF21" i="22"/>
  <c r="SAE21" i="22"/>
  <c r="SAD21" i="22"/>
  <c r="SAC21" i="22"/>
  <c r="SAC12" i="22" s="1"/>
  <c r="SAB21" i="22"/>
  <c r="SAA21" i="22"/>
  <c r="RZZ21" i="22"/>
  <c r="RZY21" i="22"/>
  <c r="RZY12" i="22" s="1"/>
  <c r="RZX21" i="22"/>
  <c r="RZW21" i="22"/>
  <c r="RZV21" i="22"/>
  <c r="RZU21" i="22"/>
  <c r="RZU12" i="22" s="1"/>
  <c r="RZT21" i="22"/>
  <c r="RZS21" i="22"/>
  <c r="RZR21" i="22"/>
  <c r="RZQ21" i="22"/>
  <c r="RZQ12" i="22" s="1"/>
  <c r="RZP21" i="22"/>
  <c r="RZO21" i="22"/>
  <c r="RZN21" i="22"/>
  <c r="RZM21" i="22"/>
  <c r="RZM12" i="22" s="1"/>
  <c r="RZL21" i="22"/>
  <c r="RZK21" i="22"/>
  <c r="RZJ21" i="22"/>
  <c r="RZI21" i="22"/>
  <c r="RZI12" i="22" s="1"/>
  <c r="RZH21" i="22"/>
  <c r="RZG21" i="22"/>
  <c r="RZF21" i="22"/>
  <c r="RZE21" i="22"/>
  <c r="RZE12" i="22" s="1"/>
  <c r="RZD21" i="22"/>
  <c r="RZC21" i="22"/>
  <c r="RZB21" i="22"/>
  <c r="RZA21" i="22"/>
  <c r="RZA12" i="22" s="1"/>
  <c r="RYZ21" i="22"/>
  <c r="RYY21" i="22"/>
  <c r="RYX21" i="22"/>
  <c r="RYW21" i="22"/>
  <c r="RYW12" i="22" s="1"/>
  <c r="RYV21" i="22"/>
  <c r="RYU21" i="22"/>
  <c r="RYT21" i="22"/>
  <c r="RYS21" i="22"/>
  <c r="RYS12" i="22" s="1"/>
  <c r="RYR21" i="22"/>
  <c r="RYQ21" i="22"/>
  <c r="RYP21" i="22"/>
  <c r="RYO21" i="22"/>
  <c r="RYO12" i="22" s="1"/>
  <c r="RYN21" i="22"/>
  <c r="RYM21" i="22"/>
  <c r="RYL21" i="22"/>
  <c r="RYK21" i="22"/>
  <c r="RYK12" i="22" s="1"/>
  <c r="RYJ21" i="22"/>
  <c r="RYI21" i="22"/>
  <c r="RYH21" i="22"/>
  <c r="RYG21" i="22"/>
  <c r="RYG12" i="22" s="1"/>
  <c r="RYF21" i="22"/>
  <c r="RYE21" i="22"/>
  <c r="RYD21" i="22"/>
  <c r="RYC21" i="22"/>
  <c r="RYC12" i="22" s="1"/>
  <c r="RYB21" i="22"/>
  <c r="RYA21" i="22"/>
  <c r="RXZ21" i="22"/>
  <c r="RXY21" i="22"/>
  <c r="RXY12" i="22" s="1"/>
  <c r="RXX21" i="22"/>
  <c r="RXW21" i="22"/>
  <c r="RXV21" i="22"/>
  <c r="RXU21" i="22"/>
  <c r="RXU12" i="22" s="1"/>
  <c r="RXT21" i="22"/>
  <c r="RXS21" i="22"/>
  <c r="RXR21" i="22"/>
  <c r="RXQ21" i="22"/>
  <c r="RXP21" i="22"/>
  <c r="RXO21" i="22"/>
  <c r="RXN21" i="22"/>
  <c r="RXM21" i="22"/>
  <c r="RXM12" i="22" s="1"/>
  <c r="RXL21" i="22"/>
  <c r="RXK21" i="22"/>
  <c r="RXJ21" i="22"/>
  <c r="RXI21" i="22"/>
  <c r="RXI12" i="22" s="1"/>
  <c r="RXH21" i="22"/>
  <c r="RXG21" i="22"/>
  <c r="RXF21" i="22"/>
  <c r="RXE21" i="22"/>
  <c r="RXE12" i="22" s="1"/>
  <c r="RXD21" i="22"/>
  <c r="RXC21" i="22"/>
  <c r="RXB21" i="22"/>
  <c r="RXA21" i="22"/>
  <c r="RXA12" i="22" s="1"/>
  <c r="RWZ21" i="22"/>
  <c r="RWY21" i="22"/>
  <c r="RWX21" i="22"/>
  <c r="RWW21" i="22"/>
  <c r="RWW12" i="22" s="1"/>
  <c r="RWV21" i="22"/>
  <c r="RWU21" i="22"/>
  <c r="RWT21" i="22"/>
  <c r="RWS21" i="22"/>
  <c r="RWS12" i="22" s="1"/>
  <c r="RWR21" i="22"/>
  <c r="RWQ21" i="22"/>
  <c r="RWP21" i="22"/>
  <c r="RWO21" i="22"/>
  <c r="RWO12" i="22" s="1"/>
  <c r="RWN21" i="22"/>
  <c r="RWM21" i="22"/>
  <c r="RWL21" i="22"/>
  <c r="RWK21" i="22"/>
  <c r="RWK12" i="22" s="1"/>
  <c r="RWJ21" i="22"/>
  <c r="RWI21" i="22"/>
  <c r="RWH21" i="22"/>
  <c r="RWG21" i="22"/>
  <c r="RWG12" i="22" s="1"/>
  <c r="RWF21" i="22"/>
  <c r="RWE21" i="22"/>
  <c r="RWD21" i="22"/>
  <c r="RWC21" i="22"/>
  <c r="RWC12" i="22" s="1"/>
  <c r="RWB21" i="22"/>
  <c r="RWA21" i="22"/>
  <c r="RVZ21" i="22"/>
  <c r="RVY21" i="22"/>
  <c r="RVY12" i="22" s="1"/>
  <c r="RVX21" i="22"/>
  <c r="RVW21" i="22"/>
  <c r="RVV21" i="22"/>
  <c r="RVU21" i="22"/>
  <c r="RVU12" i="22" s="1"/>
  <c r="RVT21" i="22"/>
  <c r="RVS21" i="22"/>
  <c r="RVR21" i="22"/>
  <c r="RVQ21" i="22"/>
  <c r="RVQ12" i="22" s="1"/>
  <c r="RVP21" i="22"/>
  <c r="RVO21" i="22"/>
  <c r="RVN21" i="22"/>
  <c r="RVM21" i="22"/>
  <c r="RVM12" i="22" s="1"/>
  <c r="RVL21" i="22"/>
  <c r="RVK21" i="22"/>
  <c r="RVJ21" i="22"/>
  <c r="RVI21" i="22"/>
  <c r="RVI12" i="22" s="1"/>
  <c r="RVH21" i="22"/>
  <c r="RVG21" i="22"/>
  <c r="RVF21" i="22"/>
  <c r="RVE21" i="22"/>
  <c r="RVE12" i="22" s="1"/>
  <c r="RVD21" i="22"/>
  <c r="RVC21" i="22"/>
  <c r="RVB21" i="22"/>
  <c r="RVA21" i="22"/>
  <c r="RVA12" i="22" s="1"/>
  <c r="RUZ21" i="22"/>
  <c r="RUY21" i="22"/>
  <c r="RUX21" i="22"/>
  <c r="RUW21" i="22"/>
  <c r="RUW12" i="22" s="1"/>
  <c r="RUV21" i="22"/>
  <c r="RUU21" i="22"/>
  <c r="RUT21" i="22"/>
  <c r="RUS21" i="22"/>
  <c r="RUS12" i="22" s="1"/>
  <c r="RUR21" i="22"/>
  <c r="RUQ21" i="22"/>
  <c r="RUP21" i="22"/>
  <c r="RUO21" i="22"/>
  <c r="RUO12" i="22" s="1"/>
  <c r="RUN21" i="22"/>
  <c r="RUM21" i="22"/>
  <c r="RUL21" i="22"/>
  <c r="RUK21" i="22"/>
  <c r="RUK12" i="22" s="1"/>
  <c r="RUJ21" i="22"/>
  <c r="RUI21" i="22"/>
  <c r="RUH21" i="22"/>
  <c r="RUG21" i="22"/>
  <c r="RUG12" i="22" s="1"/>
  <c r="RUF21" i="22"/>
  <c r="RUE21" i="22"/>
  <c r="RUD21" i="22"/>
  <c r="RUC21" i="22"/>
  <c r="RUC12" i="22" s="1"/>
  <c r="RUB21" i="22"/>
  <c r="RUA21" i="22"/>
  <c r="RTZ21" i="22"/>
  <c r="RTY21" i="22"/>
  <c r="RTY12" i="22" s="1"/>
  <c r="RTX21" i="22"/>
  <c r="RTW21" i="22"/>
  <c r="RTV21" i="22"/>
  <c r="RTU21" i="22"/>
  <c r="RTU12" i="22" s="1"/>
  <c r="RTT21" i="22"/>
  <c r="RTS21" i="22"/>
  <c r="RTR21" i="22"/>
  <c r="RTQ21" i="22"/>
  <c r="RTQ12" i="22" s="1"/>
  <c r="RTP21" i="22"/>
  <c r="RTO21" i="22"/>
  <c r="RTN21" i="22"/>
  <c r="RTM21" i="22"/>
  <c r="RTM12" i="22" s="1"/>
  <c r="RTL21" i="22"/>
  <c r="RTK21" i="22"/>
  <c r="RTJ21" i="22"/>
  <c r="RTI21" i="22"/>
  <c r="RTI12" i="22" s="1"/>
  <c r="RTH21" i="22"/>
  <c r="RTG21" i="22"/>
  <c r="RTF21" i="22"/>
  <c r="RTE21" i="22"/>
  <c r="RTE12" i="22" s="1"/>
  <c r="RTD21" i="22"/>
  <c r="RTC21" i="22"/>
  <c r="RTB21" i="22"/>
  <c r="RTA21" i="22"/>
  <c r="RTA12" i="22" s="1"/>
  <c r="RSZ21" i="22"/>
  <c r="RSY21" i="22"/>
  <c r="RSX21" i="22"/>
  <c r="RSW21" i="22"/>
  <c r="RSW12" i="22" s="1"/>
  <c r="RSV21" i="22"/>
  <c r="RSU21" i="22"/>
  <c r="RST21" i="22"/>
  <c r="RSS21" i="22"/>
  <c r="RSS12" i="22" s="1"/>
  <c r="RSR21" i="22"/>
  <c r="RSQ21" i="22"/>
  <c r="RSP21" i="22"/>
  <c r="RSO21" i="22"/>
  <c r="RSO12" i="22" s="1"/>
  <c r="RSN21" i="22"/>
  <c r="RSM21" i="22"/>
  <c r="RSL21" i="22"/>
  <c r="RSK21" i="22"/>
  <c r="RSK12" i="22" s="1"/>
  <c r="RSJ21" i="22"/>
  <c r="RSI21" i="22"/>
  <c r="RSH21" i="22"/>
  <c r="RSG21" i="22"/>
  <c r="RSG12" i="22" s="1"/>
  <c r="RSF21" i="22"/>
  <c r="RSE21" i="22"/>
  <c r="RSD21" i="22"/>
  <c r="RSC21" i="22"/>
  <c r="RSC12" i="22" s="1"/>
  <c r="RSB21" i="22"/>
  <c r="RSA21" i="22"/>
  <c r="RRZ21" i="22"/>
  <c r="RRY21" i="22"/>
  <c r="RRY12" i="22" s="1"/>
  <c r="RRX21" i="22"/>
  <c r="RRW21" i="22"/>
  <c r="RRV21" i="22"/>
  <c r="RRU21" i="22"/>
  <c r="RRU12" i="22" s="1"/>
  <c r="RRT21" i="22"/>
  <c r="RRS21" i="22"/>
  <c r="RRR21" i="22"/>
  <c r="RRQ21" i="22"/>
  <c r="RRQ12" i="22" s="1"/>
  <c r="RRP21" i="22"/>
  <c r="RRO21" i="22"/>
  <c r="RRN21" i="22"/>
  <c r="RRM21" i="22"/>
  <c r="RRM12" i="22" s="1"/>
  <c r="RRL21" i="22"/>
  <c r="RRK21" i="22"/>
  <c r="RRJ21" i="22"/>
  <c r="RRI21" i="22"/>
  <c r="RRI12" i="22" s="1"/>
  <c r="RRH21" i="22"/>
  <c r="RRG21" i="22"/>
  <c r="RRF21" i="22"/>
  <c r="RRE21" i="22"/>
  <c r="RRE12" i="22" s="1"/>
  <c r="RRD21" i="22"/>
  <c r="RRC21" i="22"/>
  <c r="RRB21" i="22"/>
  <c r="RRA21" i="22"/>
  <c r="RRA12" i="22" s="1"/>
  <c r="RQZ21" i="22"/>
  <c r="RQY21" i="22"/>
  <c r="RQX21" i="22"/>
  <c r="RQW21" i="22"/>
  <c r="RQW12" i="22" s="1"/>
  <c r="RQV21" i="22"/>
  <c r="RQU21" i="22"/>
  <c r="RQT21" i="22"/>
  <c r="RQS21" i="22"/>
  <c r="RQS12" i="22" s="1"/>
  <c r="RQR21" i="22"/>
  <c r="RQQ21" i="22"/>
  <c r="RQP21" i="22"/>
  <c r="RQO21" i="22"/>
  <c r="RQO12" i="22" s="1"/>
  <c r="RQN21" i="22"/>
  <c r="RQM21" i="22"/>
  <c r="RQL21" i="22"/>
  <c r="RQK21" i="22"/>
  <c r="RQK12" i="22" s="1"/>
  <c r="RQJ21" i="22"/>
  <c r="RQI21" i="22"/>
  <c r="RQH21" i="22"/>
  <c r="RQG21" i="22"/>
  <c r="RQG12" i="22" s="1"/>
  <c r="RQF21" i="22"/>
  <c r="RQE21" i="22"/>
  <c r="RQD21" i="22"/>
  <c r="RQC21" i="22"/>
  <c r="RQC12" i="22" s="1"/>
  <c r="RQB21" i="22"/>
  <c r="RQA21" i="22"/>
  <c r="RPZ21" i="22"/>
  <c r="RPY21" i="22"/>
  <c r="RPY12" i="22" s="1"/>
  <c r="RPX21" i="22"/>
  <c r="RPW21" i="22"/>
  <c r="RPV21" i="22"/>
  <c r="RPU21" i="22"/>
  <c r="RPU12" i="22" s="1"/>
  <c r="RPT21" i="22"/>
  <c r="RPS21" i="22"/>
  <c r="RPR21" i="22"/>
  <c r="RPQ21" i="22"/>
  <c r="RPQ12" i="22" s="1"/>
  <c r="RPP21" i="22"/>
  <c r="RPO21" i="22"/>
  <c r="RPN21" i="22"/>
  <c r="RPM21" i="22"/>
  <c r="RPM12" i="22" s="1"/>
  <c r="RPL21" i="22"/>
  <c r="RPK21" i="22"/>
  <c r="RPJ21" i="22"/>
  <c r="RPI21" i="22"/>
  <c r="RPI12" i="22" s="1"/>
  <c r="RPH21" i="22"/>
  <c r="RPG21" i="22"/>
  <c r="RPF21" i="22"/>
  <c r="RPE21" i="22"/>
  <c r="RPE12" i="22" s="1"/>
  <c r="RPD21" i="22"/>
  <c r="RPC21" i="22"/>
  <c r="RPB21" i="22"/>
  <c r="RPA21" i="22"/>
  <c r="RPA12" i="22" s="1"/>
  <c r="ROZ21" i="22"/>
  <c r="ROY21" i="22"/>
  <c r="ROX21" i="22"/>
  <c r="ROW21" i="22"/>
  <c r="ROW12" i="22" s="1"/>
  <c r="ROV21" i="22"/>
  <c r="ROU21" i="22"/>
  <c r="ROT21" i="22"/>
  <c r="ROS21" i="22"/>
  <c r="ROS12" i="22" s="1"/>
  <c r="ROR21" i="22"/>
  <c r="ROQ21" i="22"/>
  <c r="ROP21" i="22"/>
  <c r="ROO21" i="22"/>
  <c r="ROO12" i="22" s="1"/>
  <c r="RON21" i="22"/>
  <c r="ROM21" i="22"/>
  <c r="ROL21" i="22"/>
  <c r="ROK21" i="22"/>
  <c r="ROK12" i="22" s="1"/>
  <c r="ROJ21" i="22"/>
  <c r="ROI21" i="22"/>
  <c r="ROH21" i="22"/>
  <c r="ROG21" i="22"/>
  <c r="ROG12" i="22" s="1"/>
  <c r="ROF21" i="22"/>
  <c r="ROE21" i="22"/>
  <c r="ROD21" i="22"/>
  <c r="ROC21" i="22"/>
  <c r="ROC12" i="22" s="1"/>
  <c r="ROB21" i="22"/>
  <c r="ROA21" i="22"/>
  <c r="RNZ21" i="22"/>
  <c r="RNY21" i="22"/>
  <c r="RNY12" i="22" s="1"/>
  <c r="RNX21" i="22"/>
  <c r="RNW21" i="22"/>
  <c r="RNV21" i="22"/>
  <c r="RNU21" i="22"/>
  <c r="RNU12" i="22" s="1"/>
  <c r="RNT21" i="22"/>
  <c r="RNS21" i="22"/>
  <c r="RNR21" i="22"/>
  <c r="RNQ21" i="22"/>
  <c r="RNQ12" i="22" s="1"/>
  <c r="RNP21" i="22"/>
  <c r="RNO21" i="22"/>
  <c r="RNN21" i="22"/>
  <c r="RNM21" i="22"/>
  <c r="RNM12" i="22" s="1"/>
  <c r="RNL21" i="22"/>
  <c r="RNK21" i="22"/>
  <c r="RNJ21" i="22"/>
  <c r="RNI21" i="22"/>
  <c r="RNI12" i="22" s="1"/>
  <c r="RNH21" i="22"/>
  <c r="RNG21" i="22"/>
  <c r="RNF21" i="22"/>
  <c r="RNE21" i="22"/>
  <c r="RNE12" i="22" s="1"/>
  <c r="RND21" i="22"/>
  <c r="RNC21" i="22"/>
  <c r="RNB21" i="22"/>
  <c r="RNA21" i="22"/>
  <c r="RNA12" i="22" s="1"/>
  <c r="RMZ21" i="22"/>
  <c r="RMY21" i="22"/>
  <c r="RMX21" i="22"/>
  <c r="RMW21" i="22"/>
  <c r="RMW12" i="22" s="1"/>
  <c r="RMV21" i="22"/>
  <c r="RMU21" i="22"/>
  <c r="RMT21" i="22"/>
  <c r="RMS21" i="22"/>
  <c r="RMS12" i="22" s="1"/>
  <c r="RMR21" i="22"/>
  <c r="RMQ21" i="22"/>
  <c r="RMP21" i="22"/>
  <c r="RMO21" i="22"/>
  <c r="RMO12" i="22" s="1"/>
  <c r="RMN21" i="22"/>
  <c r="RMM21" i="22"/>
  <c r="RML21" i="22"/>
  <c r="RMK21" i="22"/>
  <c r="RMK12" i="22" s="1"/>
  <c r="RMJ21" i="22"/>
  <c r="RMI21" i="22"/>
  <c r="RMH21" i="22"/>
  <c r="RMG21" i="22"/>
  <c r="RMG12" i="22" s="1"/>
  <c r="RMF21" i="22"/>
  <c r="RME21" i="22"/>
  <c r="RMD21" i="22"/>
  <c r="RMC21" i="22"/>
  <c r="RMC12" i="22" s="1"/>
  <c r="RMB21" i="22"/>
  <c r="RMA21" i="22"/>
  <c r="RLZ21" i="22"/>
  <c r="RLY21" i="22"/>
  <c r="RLY12" i="22" s="1"/>
  <c r="RLX21" i="22"/>
  <c r="RLW21" i="22"/>
  <c r="RLV21" i="22"/>
  <c r="RLU21" i="22"/>
  <c r="RLU12" i="22" s="1"/>
  <c r="RLT21" i="22"/>
  <c r="RLS21" i="22"/>
  <c r="RLR21" i="22"/>
  <c r="RLQ21" i="22"/>
  <c r="RLQ12" i="22" s="1"/>
  <c r="RLP21" i="22"/>
  <c r="RLO21" i="22"/>
  <c r="RLN21" i="22"/>
  <c r="RLM21" i="22"/>
  <c r="RLM12" i="22" s="1"/>
  <c r="RLL21" i="22"/>
  <c r="RLK21" i="22"/>
  <c r="RLJ21" i="22"/>
  <c r="RLI21" i="22"/>
  <c r="RLI12" i="22" s="1"/>
  <c r="RLH21" i="22"/>
  <c r="RLG21" i="22"/>
  <c r="RLF21" i="22"/>
  <c r="RLE21" i="22"/>
  <c r="RLE12" i="22" s="1"/>
  <c r="RLD21" i="22"/>
  <c r="RLC21" i="22"/>
  <c r="RLB21" i="22"/>
  <c r="RLA21" i="22"/>
  <c r="RLA12" i="22" s="1"/>
  <c r="RKZ21" i="22"/>
  <c r="RKY21" i="22"/>
  <c r="RKX21" i="22"/>
  <c r="RKW21" i="22"/>
  <c r="RKW12" i="22" s="1"/>
  <c r="RKV21" i="22"/>
  <c r="RKU21" i="22"/>
  <c r="RKT21" i="22"/>
  <c r="RKS21" i="22"/>
  <c r="RKS12" i="22" s="1"/>
  <c r="RKR21" i="22"/>
  <c r="RKQ21" i="22"/>
  <c r="RKP21" i="22"/>
  <c r="RKO21" i="22"/>
  <c r="RKO12" i="22" s="1"/>
  <c r="RKN21" i="22"/>
  <c r="RKM21" i="22"/>
  <c r="RKL21" i="22"/>
  <c r="RKK21" i="22"/>
  <c r="RKK12" i="22" s="1"/>
  <c r="RKJ21" i="22"/>
  <c r="RKI21" i="22"/>
  <c r="RKH21" i="22"/>
  <c r="RKG21" i="22"/>
  <c r="RKG12" i="22" s="1"/>
  <c r="RKF21" i="22"/>
  <c r="RKE21" i="22"/>
  <c r="RKD21" i="22"/>
  <c r="RKC21" i="22"/>
  <c r="RKC12" i="22" s="1"/>
  <c r="RKB21" i="22"/>
  <c r="RKA21" i="22"/>
  <c r="RJZ21" i="22"/>
  <c r="RJY21" i="22"/>
  <c r="RJY12" i="22" s="1"/>
  <c r="RJX21" i="22"/>
  <c r="RJW21" i="22"/>
  <c r="RJV21" i="22"/>
  <c r="RJU21" i="22"/>
  <c r="RJU12" i="22" s="1"/>
  <c r="RJT21" i="22"/>
  <c r="RJS21" i="22"/>
  <c r="RJR21" i="22"/>
  <c r="RJQ21" i="22"/>
  <c r="RJQ12" i="22" s="1"/>
  <c r="RJP21" i="22"/>
  <c r="RJO21" i="22"/>
  <c r="RJN21" i="22"/>
  <c r="RJM21" i="22"/>
  <c r="RJM12" i="22" s="1"/>
  <c r="RJL21" i="22"/>
  <c r="RJK21" i="22"/>
  <c r="RJJ21" i="22"/>
  <c r="RJI21" i="22"/>
  <c r="RJI12" i="22" s="1"/>
  <c r="RJH21" i="22"/>
  <c r="RJG21" i="22"/>
  <c r="RJF21" i="22"/>
  <c r="RJE21" i="22"/>
  <c r="RJE12" i="22" s="1"/>
  <c r="RJD21" i="22"/>
  <c r="RJC21" i="22"/>
  <c r="RJB21" i="22"/>
  <c r="RJA21" i="22"/>
  <c r="RJA12" i="22" s="1"/>
  <c r="RIZ21" i="22"/>
  <c r="RIY21" i="22"/>
  <c r="RIX21" i="22"/>
  <c r="RIW21" i="22"/>
  <c r="RIW12" i="22" s="1"/>
  <c r="RIV21" i="22"/>
  <c r="RIU21" i="22"/>
  <c r="RIT21" i="22"/>
  <c r="RIS21" i="22"/>
  <c r="RIS12" i="22" s="1"/>
  <c r="RIR21" i="22"/>
  <c r="RIQ21" i="22"/>
  <c r="RIP21" i="22"/>
  <c r="RIO21" i="22"/>
  <c r="RIO12" i="22" s="1"/>
  <c r="RIN21" i="22"/>
  <c r="RIM21" i="22"/>
  <c r="RIL21" i="22"/>
  <c r="RIK21" i="22"/>
  <c r="RIK12" i="22" s="1"/>
  <c r="RIJ21" i="22"/>
  <c r="RII21" i="22"/>
  <c r="RIH21" i="22"/>
  <c r="RIG21" i="22"/>
  <c r="RIG12" i="22" s="1"/>
  <c r="RIF21" i="22"/>
  <c r="RIE21" i="22"/>
  <c r="RID21" i="22"/>
  <c r="RIC21" i="22"/>
  <c r="RIC12" i="22" s="1"/>
  <c r="RIB21" i="22"/>
  <c r="RIA21" i="22"/>
  <c r="RHZ21" i="22"/>
  <c r="RHY21" i="22"/>
  <c r="RHY12" i="22" s="1"/>
  <c r="RHX21" i="22"/>
  <c r="RHW21" i="22"/>
  <c r="RHV21" i="22"/>
  <c r="RHU21" i="22"/>
  <c r="RHU12" i="22" s="1"/>
  <c r="RHT21" i="22"/>
  <c r="RHS21" i="22"/>
  <c r="RHR21" i="22"/>
  <c r="RHQ21" i="22"/>
  <c r="RHQ12" i="22" s="1"/>
  <c r="RHP21" i="22"/>
  <c r="RHO21" i="22"/>
  <c r="RHN21" i="22"/>
  <c r="RHM21" i="22"/>
  <c r="RHM12" i="22" s="1"/>
  <c r="RHL21" i="22"/>
  <c r="RHK21" i="22"/>
  <c r="RHJ21" i="22"/>
  <c r="RHI21" i="22"/>
  <c r="RHI12" i="22" s="1"/>
  <c r="RHH21" i="22"/>
  <c r="RHG21" i="22"/>
  <c r="RHF21" i="22"/>
  <c r="RHE21" i="22"/>
  <c r="RHE12" i="22" s="1"/>
  <c r="RHD21" i="22"/>
  <c r="RHC21" i="22"/>
  <c r="RHB21" i="22"/>
  <c r="RHA21" i="22"/>
  <c r="RHA12" i="22" s="1"/>
  <c r="RGZ21" i="22"/>
  <c r="RGY21" i="22"/>
  <c r="RGX21" i="22"/>
  <c r="RGW21" i="22"/>
  <c r="RGW12" i="22" s="1"/>
  <c r="RGV21" i="22"/>
  <c r="RGU21" i="22"/>
  <c r="RGT21" i="22"/>
  <c r="RGS21" i="22"/>
  <c r="RGS12" i="22" s="1"/>
  <c r="RGR21" i="22"/>
  <c r="RGQ21" i="22"/>
  <c r="RGP21" i="22"/>
  <c r="RGO21" i="22"/>
  <c r="RGO12" i="22" s="1"/>
  <c r="RGN21" i="22"/>
  <c r="RGM21" i="22"/>
  <c r="RGL21" i="22"/>
  <c r="RGK21" i="22"/>
  <c r="RGK12" i="22" s="1"/>
  <c r="RGJ21" i="22"/>
  <c r="RGI21" i="22"/>
  <c r="RGH21" i="22"/>
  <c r="RGG21" i="22"/>
  <c r="RGG12" i="22" s="1"/>
  <c r="RGF21" i="22"/>
  <c r="RGE21" i="22"/>
  <c r="RGD21" i="22"/>
  <c r="RGC21" i="22"/>
  <c r="RGC12" i="22" s="1"/>
  <c r="RGB21" i="22"/>
  <c r="RGA21" i="22"/>
  <c r="RFZ21" i="22"/>
  <c r="RFY21" i="22"/>
  <c r="RFY12" i="22" s="1"/>
  <c r="RFX21" i="22"/>
  <c r="RFW21" i="22"/>
  <c r="RFV21" i="22"/>
  <c r="RFU21" i="22"/>
  <c r="RFU12" i="22" s="1"/>
  <c r="RFT21" i="22"/>
  <c r="RFS21" i="22"/>
  <c r="RFR21" i="22"/>
  <c r="RFQ21" i="22"/>
  <c r="RFQ12" i="22" s="1"/>
  <c r="RFP21" i="22"/>
  <c r="RFO21" i="22"/>
  <c r="RFN21" i="22"/>
  <c r="RFM21" i="22"/>
  <c r="RFM12" i="22" s="1"/>
  <c r="RFL21" i="22"/>
  <c r="RFK21" i="22"/>
  <c r="RFJ21" i="22"/>
  <c r="RFI21" i="22"/>
  <c r="RFI12" i="22" s="1"/>
  <c r="RFH21" i="22"/>
  <c r="RFG21" i="22"/>
  <c r="RFF21" i="22"/>
  <c r="RFE21" i="22"/>
  <c r="RFE12" i="22" s="1"/>
  <c r="RFD21" i="22"/>
  <c r="RFC21" i="22"/>
  <c r="RFB21" i="22"/>
  <c r="RFA21" i="22"/>
  <c r="RFA12" i="22" s="1"/>
  <c r="REZ21" i="22"/>
  <c r="REY21" i="22"/>
  <c r="REX21" i="22"/>
  <c r="REW21" i="22"/>
  <c r="REW12" i="22" s="1"/>
  <c r="REV21" i="22"/>
  <c r="REU21" i="22"/>
  <c r="RET21" i="22"/>
  <c r="RES21" i="22"/>
  <c r="RES12" i="22" s="1"/>
  <c r="RER21" i="22"/>
  <c r="REQ21" i="22"/>
  <c r="REP21" i="22"/>
  <c r="REO21" i="22"/>
  <c r="REO12" i="22" s="1"/>
  <c r="REN21" i="22"/>
  <c r="REM21" i="22"/>
  <c r="REL21" i="22"/>
  <c r="REK21" i="22"/>
  <c r="REK12" i="22" s="1"/>
  <c r="REJ21" i="22"/>
  <c r="REI21" i="22"/>
  <c r="REH21" i="22"/>
  <c r="REG21" i="22"/>
  <c r="REG12" i="22" s="1"/>
  <c r="REF21" i="22"/>
  <c r="REE21" i="22"/>
  <c r="RED21" i="22"/>
  <c r="REC21" i="22"/>
  <c r="REC12" i="22" s="1"/>
  <c r="REB21" i="22"/>
  <c r="REA21" i="22"/>
  <c r="RDZ21" i="22"/>
  <c r="RDY21" i="22"/>
  <c r="RDY12" i="22" s="1"/>
  <c r="RDX21" i="22"/>
  <c r="RDW21" i="22"/>
  <c r="RDV21" i="22"/>
  <c r="RDU21" i="22"/>
  <c r="RDU12" i="22" s="1"/>
  <c r="RDT21" i="22"/>
  <c r="RDS21" i="22"/>
  <c r="RDR21" i="22"/>
  <c r="RDQ21" i="22"/>
  <c r="RDQ12" i="22" s="1"/>
  <c r="RDP21" i="22"/>
  <c r="RDO21" i="22"/>
  <c r="RDN21" i="22"/>
  <c r="RDM21" i="22"/>
  <c r="RDM12" i="22" s="1"/>
  <c r="RDL21" i="22"/>
  <c r="RDK21" i="22"/>
  <c r="RDJ21" i="22"/>
  <c r="RDI21" i="22"/>
  <c r="RDI12" i="22" s="1"/>
  <c r="RDH21" i="22"/>
  <c r="RDG21" i="22"/>
  <c r="RDF21" i="22"/>
  <c r="RDE21" i="22"/>
  <c r="RDE12" i="22" s="1"/>
  <c r="RDD21" i="22"/>
  <c r="RDC21" i="22"/>
  <c r="RDB21" i="22"/>
  <c r="RDA21" i="22"/>
  <c r="RDA12" i="22" s="1"/>
  <c r="RCZ21" i="22"/>
  <c r="RCY21" i="22"/>
  <c r="RCX21" i="22"/>
  <c r="RCW21" i="22"/>
  <c r="RCW12" i="22" s="1"/>
  <c r="RCV21" i="22"/>
  <c r="RCU21" i="22"/>
  <c r="RCT21" i="22"/>
  <c r="RCS21" i="22"/>
  <c r="RCS12" i="22" s="1"/>
  <c r="RCR21" i="22"/>
  <c r="RCQ21" i="22"/>
  <c r="RCP21" i="22"/>
  <c r="RCO21" i="22"/>
  <c r="RCO12" i="22" s="1"/>
  <c r="RCN21" i="22"/>
  <c r="RCM21" i="22"/>
  <c r="RCL21" i="22"/>
  <c r="RCK21" i="22"/>
  <c r="RCK12" i="22" s="1"/>
  <c r="RCJ21" i="22"/>
  <c r="RCI21" i="22"/>
  <c r="RCH21" i="22"/>
  <c r="RCG21" i="22"/>
  <c r="RCF21" i="22"/>
  <c r="RCE21" i="22"/>
  <c r="RCD21" i="22"/>
  <c r="RCC21" i="22"/>
  <c r="RCC12" i="22" s="1"/>
  <c r="RCB21" i="22"/>
  <c r="RCA21" i="22"/>
  <c r="RBZ21" i="22"/>
  <c r="RBY21" i="22"/>
  <c r="RBY12" i="22" s="1"/>
  <c r="RBX21" i="22"/>
  <c r="RBW21" i="22"/>
  <c r="RBV21" i="22"/>
  <c r="RBU21" i="22"/>
  <c r="RBU12" i="22" s="1"/>
  <c r="RBT21" i="22"/>
  <c r="RBS21" i="22"/>
  <c r="RBR21" i="22"/>
  <c r="RBQ21" i="22"/>
  <c r="RBQ12" i="22" s="1"/>
  <c r="RBP21" i="22"/>
  <c r="RBO21" i="22"/>
  <c r="RBN21" i="22"/>
  <c r="RBM21" i="22"/>
  <c r="RBM12" i="22" s="1"/>
  <c r="RBL21" i="22"/>
  <c r="RBK21" i="22"/>
  <c r="RBJ21" i="22"/>
  <c r="RBI21" i="22"/>
  <c r="RBI12" i="22" s="1"/>
  <c r="RBH21" i="22"/>
  <c r="RBG21" i="22"/>
  <c r="RBF21" i="22"/>
  <c r="RBE21" i="22"/>
  <c r="RBE12" i="22" s="1"/>
  <c r="RBD21" i="22"/>
  <c r="RBC21" i="22"/>
  <c r="RBB21" i="22"/>
  <c r="RBA21" i="22"/>
  <c r="RBA12" i="22" s="1"/>
  <c r="RAZ21" i="22"/>
  <c r="RAY21" i="22"/>
  <c r="RAX21" i="22"/>
  <c r="RAW21" i="22"/>
  <c r="RAW12" i="22" s="1"/>
  <c r="RAV21" i="22"/>
  <c r="RAU21" i="22"/>
  <c r="RAT21" i="22"/>
  <c r="RAS21" i="22"/>
  <c r="RAS12" i="22" s="1"/>
  <c r="RAR21" i="22"/>
  <c r="RAQ21" i="22"/>
  <c r="RAP21" i="22"/>
  <c r="RAO21" i="22"/>
  <c r="RAO12" i="22" s="1"/>
  <c r="RAN21" i="22"/>
  <c r="RAM21" i="22"/>
  <c r="RAL21" i="22"/>
  <c r="RAK21" i="22"/>
  <c r="RAK12" i="22" s="1"/>
  <c r="RAJ21" i="22"/>
  <c r="RAI21" i="22"/>
  <c r="RAH21" i="22"/>
  <c r="RAG21" i="22"/>
  <c r="RAG12" i="22" s="1"/>
  <c r="RAF21" i="22"/>
  <c r="RAE21" i="22"/>
  <c r="RAD21" i="22"/>
  <c r="RAC21" i="22"/>
  <c r="RAC12" i="22" s="1"/>
  <c r="RAB21" i="22"/>
  <c r="RAA21" i="22"/>
  <c r="QZZ21" i="22"/>
  <c r="QZY21" i="22"/>
  <c r="QZY12" i="22" s="1"/>
  <c r="QZX21" i="22"/>
  <c r="QZW21" i="22"/>
  <c r="QZV21" i="22"/>
  <c r="QZU21" i="22"/>
  <c r="QZU12" i="22" s="1"/>
  <c r="QZT21" i="22"/>
  <c r="QZS21" i="22"/>
  <c r="QZR21" i="22"/>
  <c r="QZQ21" i="22"/>
  <c r="QZQ12" i="22" s="1"/>
  <c r="QZP21" i="22"/>
  <c r="QZO21" i="22"/>
  <c r="QZN21" i="22"/>
  <c r="QZM21" i="22"/>
  <c r="QZM12" i="22" s="1"/>
  <c r="QZL21" i="22"/>
  <c r="QZK21" i="22"/>
  <c r="QZJ21" i="22"/>
  <c r="QZI21" i="22"/>
  <c r="QZI12" i="22" s="1"/>
  <c r="QZH21" i="22"/>
  <c r="QZG21" i="22"/>
  <c r="QZF21" i="22"/>
  <c r="QZE21" i="22"/>
  <c r="QZE12" i="22" s="1"/>
  <c r="QZD21" i="22"/>
  <c r="QZC21" i="22"/>
  <c r="QZB21" i="22"/>
  <c r="QZA21" i="22"/>
  <c r="QZA12" i="22" s="1"/>
  <c r="QYZ21" i="22"/>
  <c r="QYY21" i="22"/>
  <c r="QYX21" i="22"/>
  <c r="QYW21" i="22"/>
  <c r="QYW12" i="22" s="1"/>
  <c r="QYV21" i="22"/>
  <c r="QYU21" i="22"/>
  <c r="QYT21" i="22"/>
  <c r="QYS21" i="22"/>
  <c r="QYS12" i="22" s="1"/>
  <c r="QYR21" i="22"/>
  <c r="QYQ21" i="22"/>
  <c r="QYP21" i="22"/>
  <c r="QYO21" i="22"/>
  <c r="QYO12" i="22" s="1"/>
  <c r="QYN21" i="22"/>
  <c r="QYM21" i="22"/>
  <c r="QYL21" i="22"/>
  <c r="QYK21" i="22"/>
  <c r="QYK12" i="22" s="1"/>
  <c r="QYJ21" i="22"/>
  <c r="QYI21" i="22"/>
  <c r="QYH21" i="22"/>
  <c r="QYG21" i="22"/>
  <c r="QYG12" i="22" s="1"/>
  <c r="QYF21" i="22"/>
  <c r="QYE21" i="22"/>
  <c r="QYD21" i="22"/>
  <c r="QYC21" i="22"/>
  <c r="QYC12" i="22" s="1"/>
  <c r="QYB21" i="22"/>
  <c r="QYA21" i="22"/>
  <c r="QXZ21" i="22"/>
  <c r="QXY21" i="22"/>
  <c r="QXY12" i="22" s="1"/>
  <c r="QXX21" i="22"/>
  <c r="QXW21" i="22"/>
  <c r="QXV21" i="22"/>
  <c r="QXU21" i="22"/>
  <c r="QXU12" i="22" s="1"/>
  <c r="QXT21" i="22"/>
  <c r="QXS21" i="22"/>
  <c r="QXR21" i="22"/>
  <c r="QXQ21" i="22"/>
  <c r="QXQ12" i="22" s="1"/>
  <c r="QXP21" i="22"/>
  <c r="QXO21" i="22"/>
  <c r="QXN21" i="22"/>
  <c r="QXM21" i="22"/>
  <c r="QXM12" i="22" s="1"/>
  <c r="QXL21" i="22"/>
  <c r="QXK21" i="22"/>
  <c r="QXJ21" i="22"/>
  <c r="QXI21" i="22"/>
  <c r="QXI12" i="22" s="1"/>
  <c r="QXH21" i="22"/>
  <c r="QXG21" i="22"/>
  <c r="QXF21" i="22"/>
  <c r="QXE21" i="22"/>
  <c r="QXE12" i="22" s="1"/>
  <c r="QXD21" i="22"/>
  <c r="QXC21" i="22"/>
  <c r="QXB21" i="22"/>
  <c r="QXA21" i="22"/>
  <c r="QXA12" i="22" s="1"/>
  <c r="QWZ21" i="22"/>
  <c r="QWY21" i="22"/>
  <c r="QWX21" i="22"/>
  <c r="QWW21" i="22"/>
  <c r="QWW12" i="22" s="1"/>
  <c r="QWV21" i="22"/>
  <c r="QWU21" i="22"/>
  <c r="QWT21" i="22"/>
  <c r="QWS21" i="22"/>
  <c r="QWS12" i="22" s="1"/>
  <c r="QWR21" i="22"/>
  <c r="QWQ21" i="22"/>
  <c r="QWP21" i="22"/>
  <c r="QWO21" i="22"/>
  <c r="QWO12" i="22" s="1"/>
  <c r="QWN21" i="22"/>
  <c r="QWM21" i="22"/>
  <c r="QWL21" i="22"/>
  <c r="QWK21" i="22"/>
  <c r="QWK12" i="22" s="1"/>
  <c r="QWJ21" i="22"/>
  <c r="QWI21" i="22"/>
  <c r="QWH21" i="22"/>
  <c r="QWG21" i="22"/>
  <c r="QWG12" i="22" s="1"/>
  <c r="QWF21" i="22"/>
  <c r="QWE21" i="22"/>
  <c r="QWD21" i="22"/>
  <c r="QWC21" i="22"/>
  <c r="QWC12" i="22" s="1"/>
  <c r="QWB21" i="22"/>
  <c r="QWA21" i="22"/>
  <c r="QVZ21" i="22"/>
  <c r="QVY21" i="22"/>
  <c r="QVY12" i="22" s="1"/>
  <c r="QVX21" i="22"/>
  <c r="QVW21" i="22"/>
  <c r="QVV21" i="22"/>
  <c r="QVU21" i="22"/>
  <c r="QVU12" i="22" s="1"/>
  <c r="QVT21" i="22"/>
  <c r="QVS21" i="22"/>
  <c r="QVR21" i="22"/>
  <c r="QVQ21" i="22"/>
  <c r="QVQ12" i="22" s="1"/>
  <c r="QVP21" i="22"/>
  <c r="QVO21" i="22"/>
  <c r="QVN21" i="22"/>
  <c r="QVM21" i="22"/>
  <c r="QVM12" i="22" s="1"/>
  <c r="QVL21" i="22"/>
  <c r="QVK21" i="22"/>
  <c r="QVJ21" i="22"/>
  <c r="QVI21" i="22"/>
  <c r="QVI12" i="22" s="1"/>
  <c r="QVH21" i="22"/>
  <c r="QVG21" i="22"/>
  <c r="QVF21" i="22"/>
  <c r="QVE21" i="22"/>
  <c r="QVE12" i="22" s="1"/>
  <c r="QVD21" i="22"/>
  <c r="QVC21" i="22"/>
  <c r="QVB21" i="22"/>
  <c r="QVA21" i="22"/>
  <c r="QVA12" i="22" s="1"/>
  <c r="QUZ21" i="22"/>
  <c r="QUY21" i="22"/>
  <c r="QUX21" i="22"/>
  <c r="QUW21" i="22"/>
  <c r="QUW12" i="22" s="1"/>
  <c r="QUV21" i="22"/>
  <c r="QUU21" i="22"/>
  <c r="QUT21" i="22"/>
  <c r="QUS21" i="22"/>
  <c r="QUS12" i="22" s="1"/>
  <c r="QUR21" i="22"/>
  <c r="QUQ21" i="22"/>
  <c r="QUP21" i="22"/>
  <c r="QUO21" i="22"/>
  <c r="QUO12" i="22" s="1"/>
  <c r="QUN21" i="22"/>
  <c r="QUM21" i="22"/>
  <c r="QUL21" i="22"/>
  <c r="QUK21" i="22"/>
  <c r="QUK12" i="22" s="1"/>
  <c r="QUJ21" i="22"/>
  <c r="QUI21" i="22"/>
  <c r="QUH21" i="22"/>
  <c r="QUG21" i="22"/>
  <c r="QUG12" i="22" s="1"/>
  <c r="QUF21" i="22"/>
  <c r="QUE21" i="22"/>
  <c r="QUD21" i="22"/>
  <c r="QUC21" i="22"/>
  <c r="QUC12" i="22" s="1"/>
  <c r="QUB21" i="22"/>
  <c r="QUA21" i="22"/>
  <c r="QTZ21" i="22"/>
  <c r="QTY21" i="22"/>
  <c r="QTY12" i="22" s="1"/>
  <c r="QTX21" i="22"/>
  <c r="QTW21" i="22"/>
  <c r="QTV21" i="22"/>
  <c r="QTU21" i="22"/>
  <c r="QTU12" i="22" s="1"/>
  <c r="QTT21" i="22"/>
  <c r="QTS21" i="22"/>
  <c r="QTR21" i="22"/>
  <c r="QTQ21" i="22"/>
  <c r="QTQ12" i="22" s="1"/>
  <c r="QTP21" i="22"/>
  <c r="QTO21" i="22"/>
  <c r="QTN21" i="22"/>
  <c r="QTM21" i="22"/>
  <c r="QTM12" i="22" s="1"/>
  <c r="QTL21" i="22"/>
  <c r="QTK21" i="22"/>
  <c r="QTJ21" i="22"/>
  <c r="QTI21" i="22"/>
  <c r="QTI12" i="22" s="1"/>
  <c r="QTH21" i="22"/>
  <c r="QTG21" i="22"/>
  <c r="QTF21" i="22"/>
  <c r="QTE21" i="22"/>
  <c r="QTE12" i="22" s="1"/>
  <c r="QTD21" i="22"/>
  <c r="QTC21" i="22"/>
  <c r="QTB21" i="22"/>
  <c r="QTA21" i="22"/>
  <c r="QTA12" i="22" s="1"/>
  <c r="QSZ21" i="22"/>
  <c r="QSY21" i="22"/>
  <c r="QSX21" i="22"/>
  <c r="QSW21" i="22"/>
  <c r="QSW12" i="22" s="1"/>
  <c r="QSV21" i="22"/>
  <c r="QSU21" i="22"/>
  <c r="QST21" i="22"/>
  <c r="QSS21" i="22"/>
  <c r="QSR21" i="22"/>
  <c r="QSQ21" i="22"/>
  <c r="QSP21" i="22"/>
  <c r="QSO21" i="22"/>
  <c r="QSO12" i="22" s="1"/>
  <c r="QSN21" i="22"/>
  <c r="QSM21" i="22"/>
  <c r="QSL21" i="22"/>
  <c r="QSK21" i="22"/>
  <c r="QSK12" i="22" s="1"/>
  <c r="QSJ21" i="22"/>
  <c r="QSI21" i="22"/>
  <c r="QSH21" i="22"/>
  <c r="QSG21" i="22"/>
  <c r="QSG12" i="22" s="1"/>
  <c r="QSF21" i="22"/>
  <c r="QSE21" i="22"/>
  <c r="QSD21" i="22"/>
  <c r="QSC21" i="22"/>
  <c r="QSC12" i="22" s="1"/>
  <c r="QSB21" i="22"/>
  <c r="QSA21" i="22"/>
  <c r="QRZ21" i="22"/>
  <c r="QRY21" i="22"/>
  <c r="QRY12" i="22" s="1"/>
  <c r="QRX21" i="22"/>
  <c r="QRW21" i="22"/>
  <c r="QRV21" i="22"/>
  <c r="QRU21" i="22"/>
  <c r="QRU12" i="22" s="1"/>
  <c r="QRT21" i="22"/>
  <c r="QRS21" i="22"/>
  <c r="QRR21" i="22"/>
  <c r="QRQ21" i="22"/>
  <c r="QRQ12" i="22" s="1"/>
  <c r="QRP21" i="22"/>
  <c r="QRO21" i="22"/>
  <c r="QRN21" i="22"/>
  <c r="QRM21" i="22"/>
  <c r="QRM12" i="22" s="1"/>
  <c r="QRL21" i="22"/>
  <c r="QRK21" i="22"/>
  <c r="QRJ21" i="22"/>
  <c r="QRI21" i="22"/>
  <c r="QRI12" i="22" s="1"/>
  <c r="QRH21" i="22"/>
  <c r="QRG21" i="22"/>
  <c r="QRF21" i="22"/>
  <c r="QRE21" i="22"/>
  <c r="QRE12" i="22" s="1"/>
  <c r="QRD21" i="22"/>
  <c r="QRC21" i="22"/>
  <c r="QRB21" i="22"/>
  <c r="QRA21" i="22"/>
  <c r="QRA12" i="22" s="1"/>
  <c r="QQZ21" i="22"/>
  <c r="QQY21" i="22"/>
  <c r="QQX21" i="22"/>
  <c r="QQW21" i="22"/>
  <c r="QQW12" i="22" s="1"/>
  <c r="QQV21" i="22"/>
  <c r="QQU21" i="22"/>
  <c r="QQT21" i="22"/>
  <c r="QQS21" i="22"/>
  <c r="QQS12" i="22" s="1"/>
  <c r="QQR21" i="22"/>
  <c r="QQQ21" i="22"/>
  <c r="QQP21" i="22"/>
  <c r="QQO21" i="22"/>
  <c r="QQO12" i="22" s="1"/>
  <c r="QQN21" i="22"/>
  <c r="QQM21" i="22"/>
  <c r="QQL21" i="22"/>
  <c r="QQK21" i="22"/>
  <c r="QQK12" i="22" s="1"/>
  <c r="QQJ21" i="22"/>
  <c r="QQI21" i="22"/>
  <c r="QQH21" i="22"/>
  <c r="QQG21" i="22"/>
  <c r="QQG12" i="22" s="1"/>
  <c r="QQF21" i="22"/>
  <c r="QQE21" i="22"/>
  <c r="QQD21" i="22"/>
  <c r="QQC21" i="22"/>
  <c r="QQC12" i="22" s="1"/>
  <c r="QQB21" i="22"/>
  <c r="QQA21" i="22"/>
  <c r="QPZ21" i="22"/>
  <c r="QPY21" i="22"/>
  <c r="QPY12" i="22" s="1"/>
  <c r="QPX21" i="22"/>
  <c r="QPW21" i="22"/>
  <c r="QPV21" i="22"/>
  <c r="QPU21" i="22"/>
  <c r="QPU12" i="22" s="1"/>
  <c r="QPT21" i="22"/>
  <c r="QPS21" i="22"/>
  <c r="QPR21" i="22"/>
  <c r="QPQ21" i="22"/>
  <c r="QPQ12" i="22" s="1"/>
  <c r="QPP21" i="22"/>
  <c r="QPO21" i="22"/>
  <c r="QPN21" i="22"/>
  <c r="QPM21" i="22"/>
  <c r="QPM12" i="22" s="1"/>
  <c r="QPL21" i="22"/>
  <c r="QPK21" i="22"/>
  <c r="QPJ21" i="22"/>
  <c r="QPI21" i="22"/>
  <c r="QPI12" i="22" s="1"/>
  <c r="QPH21" i="22"/>
  <c r="QPG21" i="22"/>
  <c r="QPF21" i="22"/>
  <c r="QPE21" i="22"/>
  <c r="QPE12" i="22" s="1"/>
  <c r="QPD21" i="22"/>
  <c r="QPC21" i="22"/>
  <c r="QPB21" i="22"/>
  <c r="QPA21" i="22"/>
  <c r="QPA12" i="22" s="1"/>
  <c r="QOZ21" i="22"/>
  <c r="QOY21" i="22"/>
  <c r="QOX21" i="22"/>
  <c r="QOW21" i="22"/>
  <c r="QOW12" i="22" s="1"/>
  <c r="QOV21" i="22"/>
  <c r="QOU21" i="22"/>
  <c r="QOT21" i="22"/>
  <c r="QOS21" i="22"/>
  <c r="QOS12" i="22" s="1"/>
  <c r="QOR21" i="22"/>
  <c r="QOQ21" i="22"/>
  <c r="QOP21" i="22"/>
  <c r="QOO21" i="22"/>
  <c r="QOO12" i="22" s="1"/>
  <c r="QON21" i="22"/>
  <c r="QOM21" i="22"/>
  <c r="QOL21" i="22"/>
  <c r="QOK21" i="22"/>
  <c r="QOK12" i="22" s="1"/>
  <c r="QOJ21" i="22"/>
  <c r="QOI21" i="22"/>
  <c r="QOH21" i="22"/>
  <c r="QOG21" i="22"/>
  <c r="QOG12" i="22" s="1"/>
  <c r="QOF21" i="22"/>
  <c r="QOE21" i="22"/>
  <c r="QOD21" i="22"/>
  <c r="QOC21" i="22"/>
  <c r="QOC12" i="22" s="1"/>
  <c r="QOB21" i="22"/>
  <c r="QOA21" i="22"/>
  <c r="QNZ21" i="22"/>
  <c r="QNY21" i="22"/>
  <c r="QNY12" i="22" s="1"/>
  <c r="QNX21" i="22"/>
  <c r="QNW21" i="22"/>
  <c r="QNV21" i="22"/>
  <c r="QNU21" i="22"/>
  <c r="QNU12" i="22" s="1"/>
  <c r="QNT21" i="22"/>
  <c r="QNS21" i="22"/>
  <c r="QNR21" i="22"/>
  <c r="QNQ21" i="22"/>
  <c r="QNQ12" i="22" s="1"/>
  <c r="QNP21" i="22"/>
  <c r="QNO21" i="22"/>
  <c r="QNN21" i="22"/>
  <c r="QNM21" i="22"/>
  <c r="QNM12" i="22" s="1"/>
  <c r="QNL21" i="22"/>
  <c r="QNK21" i="22"/>
  <c r="QNJ21" i="22"/>
  <c r="QNI21" i="22"/>
  <c r="QNI12" i="22" s="1"/>
  <c r="QNH21" i="22"/>
  <c r="QNG21" i="22"/>
  <c r="QNF21" i="22"/>
  <c r="QNE21" i="22"/>
  <c r="QNE12" i="22" s="1"/>
  <c r="QND21" i="22"/>
  <c r="QNC21" i="22"/>
  <c r="QNB21" i="22"/>
  <c r="QNA21" i="22"/>
  <c r="QNA12" i="22" s="1"/>
  <c r="QMZ21" i="22"/>
  <c r="QMY21" i="22"/>
  <c r="QMX21" i="22"/>
  <c r="QMW21" i="22"/>
  <c r="QMW12" i="22" s="1"/>
  <c r="QMV21" i="22"/>
  <c r="QMU21" i="22"/>
  <c r="QMT21" i="22"/>
  <c r="QMS21" i="22"/>
  <c r="QMS12" i="22" s="1"/>
  <c r="QMR21" i="22"/>
  <c r="QMQ21" i="22"/>
  <c r="QMP21" i="22"/>
  <c r="QMO21" i="22"/>
  <c r="QMO12" i="22" s="1"/>
  <c r="QMN21" i="22"/>
  <c r="QMM21" i="22"/>
  <c r="QML21" i="22"/>
  <c r="QMK21" i="22"/>
  <c r="QMK12" i="22" s="1"/>
  <c r="QMJ21" i="22"/>
  <c r="QMI21" i="22"/>
  <c r="QMH21" i="22"/>
  <c r="QMG21" i="22"/>
  <c r="QMG12" i="22" s="1"/>
  <c r="QMF21" i="22"/>
  <c r="QME21" i="22"/>
  <c r="QMD21" i="22"/>
  <c r="QMC21" i="22"/>
  <c r="QMC12" i="22" s="1"/>
  <c r="QMB21" i="22"/>
  <c r="QMA21" i="22"/>
  <c r="QLZ21" i="22"/>
  <c r="QLY21" i="22"/>
  <c r="QLY12" i="22" s="1"/>
  <c r="QLX21" i="22"/>
  <c r="QLW21" i="22"/>
  <c r="QLV21" i="22"/>
  <c r="QLU21" i="22"/>
  <c r="QLU12" i="22" s="1"/>
  <c r="QLT21" i="22"/>
  <c r="QLS21" i="22"/>
  <c r="QLR21" i="22"/>
  <c r="QLQ21" i="22"/>
  <c r="QLQ12" i="22" s="1"/>
  <c r="QLP21" i="22"/>
  <c r="QLO21" i="22"/>
  <c r="QLN21" i="22"/>
  <c r="QLM21" i="22"/>
  <c r="QLM12" i="22" s="1"/>
  <c r="QLL21" i="22"/>
  <c r="QLK21" i="22"/>
  <c r="QLJ21" i="22"/>
  <c r="QLI21" i="22"/>
  <c r="QLI12" i="22" s="1"/>
  <c r="QLH21" i="22"/>
  <c r="QLG21" i="22"/>
  <c r="QLF21" i="22"/>
  <c r="QLE21" i="22"/>
  <c r="QLE12" i="22" s="1"/>
  <c r="QLD21" i="22"/>
  <c r="QLC21" i="22"/>
  <c r="QLB21" i="22"/>
  <c r="QLA21" i="22"/>
  <c r="QLA12" i="22" s="1"/>
  <c r="QKZ21" i="22"/>
  <c r="QKY21" i="22"/>
  <c r="QKX21" i="22"/>
  <c r="QKW21" i="22"/>
  <c r="QKW12" i="22" s="1"/>
  <c r="QKV21" i="22"/>
  <c r="QKU21" i="22"/>
  <c r="QKT21" i="22"/>
  <c r="QKS21" i="22"/>
  <c r="QKS12" i="22" s="1"/>
  <c r="QKR21" i="22"/>
  <c r="QKQ21" i="22"/>
  <c r="QKP21" i="22"/>
  <c r="QKO21" i="22"/>
  <c r="QKO12" i="22" s="1"/>
  <c r="QKN21" i="22"/>
  <c r="QKM21" i="22"/>
  <c r="QKL21" i="22"/>
  <c r="QKK21" i="22"/>
  <c r="QKK12" i="22" s="1"/>
  <c r="QKJ21" i="22"/>
  <c r="QKI21" i="22"/>
  <c r="QKH21" i="22"/>
  <c r="QKG21" i="22"/>
  <c r="QKG12" i="22" s="1"/>
  <c r="QKF21" i="22"/>
  <c r="QKE21" i="22"/>
  <c r="QKD21" i="22"/>
  <c r="QKC21" i="22"/>
  <c r="QKC12" i="22" s="1"/>
  <c r="QKB21" i="22"/>
  <c r="QKA21" i="22"/>
  <c r="QJZ21" i="22"/>
  <c r="QJY21" i="22"/>
  <c r="QJY12" i="22" s="1"/>
  <c r="QJX21" i="22"/>
  <c r="QJW21" i="22"/>
  <c r="QJV21" i="22"/>
  <c r="QJU21" i="22"/>
  <c r="QJU12" i="22" s="1"/>
  <c r="QJT21" i="22"/>
  <c r="QJS21" i="22"/>
  <c r="QJR21" i="22"/>
  <c r="QJQ21" i="22"/>
  <c r="QJQ12" i="22" s="1"/>
  <c r="QJP21" i="22"/>
  <c r="QJO21" i="22"/>
  <c r="QJN21" i="22"/>
  <c r="QJM21" i="22"/>
  <c r="QJM12" i="22" s="1"/>
  <c r="QJL21" i="22"/>
  <c r="QJK21" i="22"/>
  <c r="QJJ21" i="22"/>
  <c r="QJI21" i="22"/>
  <c r="QJI12" i="22" s="1"/>
  <c r="QJH21" i="22"/>
  <c r="QJG21" i="22"/>
  <c r="QJF21" i="22"/>
  <c r="QJE21" i="22"/>
  <c r="QJE12" i="22" s="1"/>
  <c r="QJD21" i="22"/>
  <c r="QJC21" i="22"/>
  <c r="QJB21" i="22"/>
  <c r="QJA21" i="22"/>
  <c r="QJA12" i="22" s="1"/>
  <c r="QIZ21" i="22"/>
  <c r="QIY21" i="22"/>
  <c r="QIX21" i="22"/>
  <c r="QIW21" i="22"/>
  <c r="QIW12" i="22" s="1"/>
  <c r="QIV21" i="22"/>
  <c r="QIU21" i="22"/>
  <c r="QIT21" i="22"/>
  <c r="QIS21" i="22"/>
  <c r="QIS12" i="22" s="1"/>
  <c r="QIR21" i="22"/>
  <c r="QIQ21" i="22"/>
  <c r="QIP21" i="22"/>
  <c r="QIO21" i="22"/>
  <c r="QIO12" i="22" s="1"/>
  <c r="QIN21" i="22"/>
  <c r="QIM21" i="22"/>
  <c r="QIL21" i="22"/>
  <c r="QIK21" i="22"/>
  <c r="QIK12" i="22" s="1"/>
  <c r="QIJ21" i="22"/>
  <c r="QII21" i="22"/>
  <c r="QIH21" i="22"/>
  <c r="QIG21" i="22"/>
  <c r="QIG12" i="22" s="1"/>
  <c r="QIF21" i="22"/>
  <c r="QIE21" i="22"/>
  <c r="QID21" i="22"/>
  <c r="QIC21" i="22"/>
  <c r="QIC12" i="22" s="1"/>
  <c r="QIB21" i="22"/>
  <c r="QIA21" i="22"/>
  <c r="QHZ21" i="22"/>
  <c r="QHY21" i="22"/>
  <c r="QHY12" i="22" s="1"/>
  <c r="QHX21" i="22"/>
  <c r="QHW21" i="22"/>
  <c r="QHV21" i="22"/>
  <c r="QHU21" i="22"/>
  <c r="QHU12" i="22" s="1"/>
  <c r="QHT21" i="22"/>
  <c r="QHS21" i="22"/>
  <c r="QHR21" i="22"/>
  <c r="QHQ21" i="22"/>
  <c r="QHQ12" i="22" s="1"/>
  <c r="QHP21" i="22"/>
  <c r="QHO21" i="22"/>
  <c r="QHN21" i="22"/>
  <c r="QHM21" i="22"/>
  <c r="QHM12" i="22" s="1"/>
  <c r="QHL21" i="22"/>
  <c r="QHK21" i="22"/>
  <c r="QHJ21" i="22"/>
  <c r="QHI21" i="22"/>
  <c r="QHH21" i="22"/>
  <c r="QHG21" i="22"/>
  <c r="QHF21" i="22"/>
  <c r="QHE21" i="22"/>
  <c r="QHE12" i="22" s="1"/>
  <c r="QHD21" i="22"/>
  <c r="QHC21" i="22"/>
  <c r="QHB21" i="22"/>
  <c r="QHA21" i="22"/>
  <c r="QHA12" i="22" s="1"/>
  <c r="QGZ21" i="22"/>
  <c r="QGY21" i="22"/>
  <c r="QGX21" i="22"/>
  <c r="QGW21" i="22"/>
  <c r="QGW12" i="22" s="1"/>
  <c r="QGV21" i="22"/>
  <c r="QGU21" i="22"/>
  <c r="QGT21" i="22"/>
  <c r="QGS21" i="22"/>
  <c r="QGS12" i="22" s="1"/>
  <c r="QGR21" i="22"/>
  <c r="QGQ21" i="22"/>
  <c r="QGP21" i="22"/>
  <c r="QGO21" i="22"/>
  <c r="QGO12" i="22" s="1"/>
  <c r="QGN21" i="22"/>
  <c r="QGM21" i="22"/>
  <c r="QGL21" i="22"/>
  <c r="QGK21" i="22"/>
  <c r="QGK12" i="22" s="1"/>
  <c r="QGJ21" i="22"/>
  <c r="QGI21" i="22"/>
  <c r="QGH21" i="22"/>
  <c r="QGG21" i="22"/>
  <c r="QGG12" i="22" s="1"/>
  <c r="QGF21" i="22"/>
  <c r="QGE21" i="22"/>
  <c r="QGD21" i="22"/>
  <c r="QGC21" i="22"/>
  <c r="QGC12" i="22" s="1"/>
  <c r="QGB21" i="22"/>
  <c r="QGA21" i="22"/>
  <c r="QFZ21" i="22"/>
  <c r="QFY21" i="22"/>
  <c r="QFY12" i="22" s="1"/>
  <c r="QFX21" i="22"/>
  <c r="QFW21" i="22"/>
  <c r="QFV21" i="22"/>
  <c r="QFU21" i="22"/>
  <c r="QFU12" i="22" s="1"/>
  <c r="QFT21" i="22"/>
  <c r="QFS21" i="22"/>
  <c r="QFR21" i="22"/>
  <c r="QFQ21" i="22"/>
  <c r="QFQ12" i="22" s="1"/>
  <c r="QFP21" i="22"/>
  <c r="QFO21" i="22"/>
  <c r="QFN21" i="22"/>
  <c r="QFM21" i="22"/>
  <c r="QFM12" i="22" s="1"/>
  <c r="QFL21" i="22"/>
  <c r="QFK21" i="22"/>
  <c r="QFJ21" i="22"/>
  <c r="QFI21" i="22"/>
  <c r="QFI12" i="22" s="1"/>
  <c r="QFH21" i="22"/>
  <c r="QFG21" i="22"/>
  <c r="QFF21" i="22"/>
  <c r="QFE21" i="22"/>
  <c r="QFE12" i="22" s="1"/>
  <c r="QFD21" i="22"/>
  <c r="QFC21" i="22"/>
  <c r="QFB21" i="22"/>
  <c r="QFA21" i="22"/>
  <c r="QFA12" i="22" s="1"/>
  <c r="QEZ21" i="22"/>
  <c r="QEY21" i="22"/>
  <c r="QEX21" i="22"/>
  <c r="QEW21" i="22"/>
  <c r="QEW12" i="22" s="1"/>
  <c r="QEV21" i="22"/>
  <c r="QEU21" i="22"/>
  <c r="QET21" i="22"/>
  <c r="QES21" i="22"/>
  <c r="QES12" i="22" s="1"/>
  <c r="QER21" i="22"/>
  <c r="QEQ21" i="22"/>
  <c r="QEP21" i="22"/>
  <c r="QEO21" i="22"/>
  <c r="QEO12" i="22" s="1"/>
  <c r="QEN21" i="22"/>
  <c r="QEM21" i="22"/>
  <c r="QEL21" i="22"/>
  <c r="QEK21" i="22"/>
  <c r="QEK12" i="22" s="1"/>
  <c r="QEJ21" i="22"/>
  <c r="QEI21" i="22"/>
  <c r="QEH21" i="22"/>
  <c r="QEG21" i="22"/>
  <c r="QEG12" i="22" s="1"/>
  <c r="QEF21" i="22"/>
  <c r="QEE21" i="22"/>
  <c r="QED21" i="22"/>
  <c r="QEC21" i="22"/>
  <c r="QEC12" i="22" s="1"/>
  <c r="QEB21" i="22"/>
  <c r="QEA21" i="22"/>
  <c r="QDZ21" i="22"/>
  <c r="QDY21" i="22"/>
  <c r="QDY12" i="22" s="1"/>
  <c r="QDX21" i="22"/>
  <c r="QDW21" i="22"/>
  <c r="QDV21" i="22"/>
  <c r="QDU21" i="22"/>
  <c r="QDU12" i="22" s="1"/>
  <c r="QDT21" i="22"/>
  <c r="QDS21" i="22"/>
  <c r="QDR21" i="22"/>
  <c r="QDQ21" i="22"/>
  <c r="QDQ12" i="22" s="1"/>
  <c r="QDP21" i="22"/>
  <c r="QDO21" i="22"/>
  <c r="QDN21" i="22"/>
  <c r="QDM21" i="22"/>
  <c r="QDM12" i="22" s="1"/>
  <c r="QDL21" i="22"/>
  <c r="QDK21" i="22"/>
  <c r="QDJ21" i="22"/>
  <c r="QDI21" i="22"/>
  <c r="QDI12" i="22" s="1"/>
  <c r="QDH21" i="22"/>
  <c r="QDG21" i="22"/>
  <c r="QDF21" i="22"/>
  <c r="QDE21" i="22"/>
  <c r="QDE12" i="22" s="1"/>
  <c r="QDD21" i="22"/>
  <c r="QDC21" i="22"/>
  <c r="QDB21" i="22"/>
  <c r="QDA21" i="22"/>
  <c r="QDA12" i="22" s="1"/>
  <c r="QCZ21" i="22"/>
  <c r="QCY21" i="22"/>
  <c r="QCX21" i="22"/>
  <c r="QCW21" i="22"/>
  <c r="QCW12" i="22" s="1"/>
  <c r="QCV21" i="22"/>
  <c r="QCU21" i="22"/>
  <c r="QCT21" i="22"/>
  <c r="QCS21" i="22"/>
  <c r="QCS12" i="22" s="1"/>
  <c r="QCR21" i="22"/>
  <c r="QCQ21" i="22"/>
  <c r="QCP21" i="22"/>
  <c r="QCO21" i="22"/>
  <c r="QCO12" i="22" s="1"/>
  <c r="QCN21" i="22"/>
  <c r="QCM21" i="22"/>
  <c r="QCL21" i="22"/>
  <c r="QCK21" i="22"/>
  <c r="QCK12" i="22" s="1"/>
  <c r="QCJ21" i="22"/>
  <c r="QCI21" i="22"/>
  <c r="QCH21" i="22"/>
  <c r="QCG21" i="22"/>
  <c r="QCG12" i="22" s="1"/>
  <c r="QCF21" i="22"/>
  <c r="QCE21" i="22"/>
  <c r="QCD21" i="22"/>
  <c r="QCC21" i="22"/>
  <c r="QCC12" i="22" s="1"/>
  <c r="QCB21" i="22"/>
  <c r="QCA21" i="22"/>
  <c r="QBZ21" i="22"/>
  <c r="QBY21" i="22"/>
  <c r="QBY12" i="22" s="1"/>
  <c r="QBX21" i="22"/>
  <c r="QBW21" i="22"/>
  <c r="QBV21" i="22"/>
  <c r="QBU21" i="22"/>
  <c r="QBU12" i="22" s="1"/>
  <c r="QBT21" i="22"/>
  <c r="QBS21" i="22"/>
  <c r="QBR21" i="22"/>
  <c r="QBQ21" i="22"/>
  <c r="QBQ12" i="22" s="1"/>
  <c r="QBP21" i="22"/>
  <c r="QBO21" i="22"/>
  <c r="QBN21" i="22"/>
  <c r="QBM21" i="22"/>
  <c r="QBM12" i="22" s="1"/>
  <c r="QBL21" i="22"/>
  <c r="QBK21" i="22"/>
  <c r="QBJ21" i="22"/>
  <c r="QBI21" i="22"/>
  <c r="QBI12" i="22" s="1"/>
  <c r="QBH21" i="22"/>
  <c r="QBG21" i="22"/>
  <c r="QBF21" i="22"/>
  <c r="QBE21" i="22"/>
  <c r="QBE12" i="22" s="1"/>
  <c r="QBD21" i="22"/>
  <c r="QBC21" i="22"/>
  <c r="QBB21" i="22"/>
  <c r="QBA21" i="22"/>
  <c r="QBA12" i="22" s="1"/>
  <c r="QAZ21" i="22"/>
  <c r="QAY21" i="22"/>
  <c r="QAX21" i="22"/>
  <c r="QAW21" i="22"/>
  <c r="QAW12" i="22" s="1"/>
  <c r="QAV21" i="22"/>
  <c r="QAU21" i="22"/>
  <c r="QAT21" i="22"/>
  <c r="QAS21" i="22"/>
  <c r="QAS12" i="22" s="1"/>
  <c r="QAR21" i="22"/>
  <c r="QAQ21" i="22"/>
  <c r="QAP21" i="22"/>
  <c r="QAO21" i="22"/>
  <c r="QAO12" i="22" s="1"/>
  <c r="QAN21" i="22"/>
  <c r="QAM21" i="22"/>
  <c r="QAL21" i="22"/>
  <c r="QAK21" i="22"/>
  <c r="QAK12" i="22" s="1"/>
  <c r="QAJ21" i="22"/>
  <c r="QAI21" i="22"/>
  <c r="QAH21" i="22"/>
  <c r="QAG21" i="22"/>
  <c r="QAG12" i="22" s="1"/>
  <c r="QAF21" i="22"/>
  <c r="QAE21" i="22"/>
  <c r="QAD21" i="22"/>
  <c r="QAC21" i="22"/>
  <c r="QAC12" i="22" s="1"/>
  <c r="QAB21" i="22"/>
  <c r="QAA21" i="22"/>
  <c r="PZZ21" i="22"/>
  <c r="PZY21" i="22"/>
  <c r="PZY12" i="22" s="1"/>
  <c r="PZX21" i="22"/>
  <c r="PZW21" i="22"/>
  <c r="PZV21" i="22"/>
  <c r="PZU21" i="22"/>
  <c r="PZU12" i="22" s="1"/>
  <c r="PZT21" i="22"/>
  <c r="PZS21" i="22"/>
  <c r="PZR21" i="22"/>
  <c r="PZQ21" i="22"/>
  <c r="PZQ12" i="22" s="1"/>
  <c r="PZP21" i="22"/>
  <c r="PZO21" i="22"/>
  <c r="PZN21" i="22"/>
  <c r="PZM21" i="22"/>
  <c r="PZM12" i="22" s="1"/>
  <c r="PZL21" i="22"/>
  <c r="PZK21" i="22"/>
  <c r="PZJ21" i="22"/>
  <c r="PZI21" i="22"/>
  <c r="PZI12" i="22" s="1"/>
  <c r="PZH21" i="22"/>
  <c r="PZG21" i="22"/>
  <c r="PZF21" i="22"/>
  <c r="PZE21" i="22"/>
  <c r="PZE12" i="22" s="1"/>
  <c r="PZD21" i="22"/>
  <c r="PZC21" i="22"/>
  <c r="PZB21" i="22"/>
  <c r="PZA21" i="22"/>
  <c r="PZA12" i="22" s="1"/>
  <c r="PYZ21" i="22"/>
  <c r="PYY21" i="22"/>
  <c r="PYX21" i="22"/>
  <c r="PYW21" i="22"/>
  <c r="PYW12" i="22" s="1"/>
  <c r="PYV21" i="22"/>
  <c r="PYU21" i="22"/>
  <c r="PYT21" i="22"/>
  <c r="PYS21" i="22"/>
  <c r="PYS12" i="22" s="1"/>
  <c r="PYR21" i="22"/>
  <c r="PYQ21" i="22"/>
  <c r="PYP21" i="22"/>
  <c r="PYO21" i="22"/>
  <c r="PYO12" i="22" s="1"/>
  <c r="PYN21" i="22"/>
  <c r="PYM21" i="22"/>
  <c r="PYL21" i="22"/>
  <c r="PYK21" i="22"/>
  <c r="PYK12" i="22" s="1"/>
  <c r="PYJ21" i="22"/>
  <c r="PYI21" i="22"/>
  <c r="PYH21" i="22"/>
  <c r="PYG21" i="22"/>
  <c r="PYG12" i="22" s="1"/>
  <c r="PYF21" i="22"/>
  <c r="PYE21" i="22"/>
  <c r="PYD21" i="22"/>
  <c r="PYC21" i="22"/>
  <c r="PYC12" i="22" s="1"/>
  <c r="PYB21" i="22"/>
  <c r="PYA21" i="22"/>
  <c r="PXZ21" i="22"/>
  <c r="PXY21" i="22"/>
  <c r="PXY12" i="22" s="1"/>
  <c r="PXX21" i="22"/>
  <c r="PXW21" i="22"/>
  <c r="PXV21" i="22"/>
  <c r="PXU21" i="22"/>
  <c r="PXU12" i="22" s="1"/>
  <c r="PXT21" i="22"/>
  <c r="PXS21" i="22"/>
  <c r="PXR21" i="22"/>
  <c r="PXQ21" i="22"/>
  <c r="PXQ12" i="22" s="1"/>
  <c r="PXP21" i="22"/>
  <c r="PXO21" i="22"/>
  <c r="PXN21" i="22"/>
  <c r="PXM21" i="22"/>
  <c r="PXM12" i="22" s="1"/>
  <c r="PXL21" i="22"/>
  <c r="PXK21" i="22"/>
  <c r="PXJ21" i="22"/>
  <c r="PXI21" i="22"/>
  <c r="PXI12" i="22" s="1"/>
  <c r="PXH21" i="22"/>
  <c r="PXG21" i="22"/>
  <c r="PXF21" i="22"/>
  <c r="PXE21" i="22"/>
  <c r="PXD21" i="22"/>
  <c r="PXC21" i="22"/>
  <c r="PXB21" i="22"/>
  <c r="PXA21" i="22"/>
  <c r="PXA12" i="22" s="1"/>
  <c r="PWZ21" i="22"/>
  <c r="PWY21" i="22"/>
  <c r="PWX21" i="22"/>
  <c r="PWW21" i="22"/>
  <c r="PWW12" i="22" s="1"/>
  <c r="PWV21" i="22"/>
  <c r="PWU21" i="22"/>
  <c r="PWT21" i="22"/>
  <c r="PWS21" i="22"/>
  <c r="PWS12" i="22" s="1"/>
  <c r="PWR21" i="22"/>
  <c r="PWQ21" i="22"/>
  <c r="PWP21" i="22"/>
  <c r="PWO21" i="22"/>
  <c r="PWO12" i="22" s="1"/>
  <c r="PWN21" i="22"/>
  <c r="PWM21" i="22"/>
  <c r="PWL21" i="22"/>
  <c r="PWK21" i="22"/>
  <c r="PWK12" i="22" s="1"/>
  <c r="PWJ21" i="22"/>
  <c r="PWI21" i="22"/>
  <c r="PWH21" i="22"/>
  <c r="PWG21" i="22"/>
  <c r="PWG12" i="22" s="1"/>
  <c r="PWF21" i="22"/>
  <c r="PWE21" i="22"/>
  <c r="PWD21" i="22"/>
  <c r="PWC21" i="22"/>
  <c r="PWC12" i="22" s="1"/>
  <c r="PWB21" i="22"/>
  <c r="PWA21" i="22"/>
  <c r="PVZ21" i="22"/>
  <c r="PVY21" i="22"/>
  <c r="PVY12" i="22" s="1"/>
  <c r="PVX21" i="22"/>
  <c r="PVW21" i="22"/>
  <c r="PVV21" i="22"/>
  <c r="PVU21" i="22"/>
  <c r="PVU12" i="22" s="1"/>
  <c r="PVT21" i="22"/>
  <c r="PVS21" i="22"/>
  <c r="PVR21" i="22"/>
  <c r="PVQ21" i="22"/>
  <c r="PVQ12" i="22" s="1"/>
  <c r="PVP21" i="22"/>
  <c r="PVO21" i="22"/>
  <c r="PVN21" i="22"/>
  <c r="PVM21" i="22"/>
  <c r="PVM12" i="22" s="1"/>
  <c r="PVL21" i="22"/>
  <c r="PVK21" i="22"/>
  <c r="PVJ21" i="22"/>
  <c r="PVI21" i="22"/>
  <c r="PVI12" i="22" s="1"/>
  <c r="PVH21" i="22"/>
  <c r="PVG21" i="22"/>
  <c r="PVF21" i="22"/>
  <c r="PVE21" i="22"/>
  <c r="PVE12" i="22" s="1"/>
  <c r="PVD21" i="22"/>
  <c r="PVC21" i="22"/>
  <c r="PVB21" i="22"/>
  <c r="PVA21" i="22"/>
  <c r="PVA12" i="22" s="1"/>
  <c r="PUZ21" i="22"/>
  <c r="PUY21" i="22"/>
  <c r="PUX21" i="22"/>
  <c r="PUW21" i="22"/>
  <c r="PUW12" i="22" s="1"/>
  <c r="PUV21" i="22"/>
  <c r="PUU21" i="22"/>
  <c r="PUT21" i="22"/>
  <c r="PUS21" i="22"/>
  <c r="PUS12" i="22" s="1"/>
  <c r="PUR21" i="22"/>
  <c r="PUQ21" i="22"/>
  <c r="PUP21" i="22"/>
  <c r="PUO21" i="22"/>
  <c r="PUO12" i="22" s="1"/>
  <c r="PUN21" i="22"/>
  <c r="PUM21" i="22"/>
  <c r="PUL21" i="22"/>
  <c r="PUK21" i="22"/>
  <c r="PUK12" i="22" s="1"/>
  <c r="PUJ21" i="22"/>
  <c r="PUI21" i="22"/>
  <c r="PUH21" i="22"/>
  <c r="PUG21" i="22"/>
  <c r="PUG12" i="22" s="1"/>
  <c r="PUF21" i="22"/>
  <c r="PUE21" i="22"/>
  <c r="PUD21" i="22"/>
  <c r="PUC21" i="22"/>
  <c r="PUC12" i="22" s="1"/>
  <c r="PUB21" i="22"/>
  <c r="PUA21" i="22"/>
  <c r="PTZ21" i="22"/>
  <c r="PTY21" i="22"/>
  <c r="PTY12" i="22" s="1"/>
  <c r="PTX21" i="22"/>
  <c r="PTW21" i="22"/>
  <c r="PTV21" i="22"/>
  <c r="PTU21" i="22"/>
  <c r="PTU12" i="22" s="1"/>
  <c r="PTT21" i="22"/>
  <c r="PTS21" i="22"/>
  <c r="PTR21" i="22"/>
  <c r="PTQ21" i="22"/>
  <c r="PTQ12" i="22" s="1"/>
  <c r="PTP21" i="22"/>
  <c r="PTO21" i="22"/>
  <c r="PTN21" i="22"/>
  <c r="PTM21" i="22"/>
  <c r="PTM12" i="22" s="1"/>
  <c r="PTL21" i="22"/>
  <c r="PTK21" i="22"/>
  <c r="PTJ21" i="22"/>
  <c r="PTI21" i="22"/>
  <c r="PTI12" i="22" s="1"/>
  <c r="PTH21" i="22"/>
  <c r="PTG21" i="22"/>
  <c r="PTF21" i="22"/>
  <c r="PTE21" i="22"/>
  <c r="PTE12" i="22" s="1"/>
  <c r="PTD21" i="22"/>
  <c r="PTC21" i="22"/>
  <c r="PTB21" i="22"/>
  <c r="PTA21" i="22"/>
  <c r="PTA12" i="22" s="1"/>
  <c r="PSZ21" i="22"/>
  <c r="PSY21" i="22"/>
  <c r="PSX21" i="22"/>
  <c r="PSW21" i="22"/>
  <c r="PSW12" i="22" s="1"/>
  <c r="PSV21" i="22"/>
  <c r="PSU21" i="22"/>
  <c r="PST21" i="22"/>
  <c r="PSS21" i="22"/>
  <c r="PSS12" i="22" s="1"/>
  <c r="PSR21" i="22"/>
  <c r="PSQ21" i="22"/>
  <c r="PSP21" i="22"/>
  <c r="PSO21" i="22"/>
  <c r="PSO12" i="22" s="1"/>
  <c r="PSN21" i="22"/>
  <c r="PSM21" i="22"/>
  <c r="PSL21" i="22"/>
  <c r="PSK21" i="22"/>
  <c r="PSK12" i="22" s="1"/>
  <c r="PSJ21" i="22"/>
  <c r="PSI21" i="22"/>
  <c r="PSH21" i="22"/>
  <c r="PSG21" i="22"/>
  <c r="PSG12" i="22" s="1"/>
  <c r="PSF21" i="22"/>
  <c r="PSE21" i="22"/>
  <c r="PSD21" i="22"/>
  <c r="PSC21" i="22"/>
  <c r="PSC12" i="22" s="1"/>
  <c r="PSB21" i="22"/>
  <c r="PSA21" i="22"/>
  <c r="PRZ21" i="22"/>
  <c r="PRY21" i="22"/>
  <c r="PRY12" i="22" s="1"/>
  <c r="PRX21" i="22"/>
  <c r="PRW21" i="22"/>
  <c r="PRV21" i="22"/>
  <c r="PRU21" i="22"/>
  <c r="PRU12" i="22" s="1"/>
  <c r="PRT21" i="22"/>
  <c r="PRS21" i="22"/>
  <c r="PRR21" i="22"/>
  <c r="PRQ21" i="22"/>
  <c r="PRQ12" i="22" s="1"/>
  <c r="PRP21" i="22"/>
  <c r="PRO21" i="22"/>
  <c r="PRN21" i="22"/>
  <c r="PRM21" i="22"/>
  <c r="PRM12" i="22" s="1"/>
  <c r="PRL21" i="22"/>
  <c r="PRK21" i="22"/>
  <c r="PRJ21" i="22"/>
  <c r="PRI21" i="22"/>
  <c r="PRI12" i="22" s="1"/>
  <c r="PRH21" i="22"/>
  <c r="PRG21" i="22"/>
  <c r="PRF21" i="22"/>
  <c r="PRE21" i="22"/>
  <c r="PRE12" i="22" s="1"/>
  <c r="PRD21" i="22"/>
  <c r="PRC21" i="22"/>
  <c r="PRB21" i="22"/>
  <c r="PRA21" i="22"/>
  <c r="PRA12" i="22" s="1"/>
  <c r="PQZ21" i="22"/>
  <c r="PQY21" i="22"/>
  <c r="PQX21" i="22"/>
  <c r="PQW21" i="22"/>
  <c r="PQW12" i="22" s="1"/>
  <c r="PQV21" i="22"/>
  <c r="PQU21" i="22"/>
  <c r="PQT21" i="22"/>
  <c r="PQS21" i="22"/>
  <c r="PQS12" i="22" s="1"/>
  <c r="PQR21" i="22"/>
  <c r="PQQ21" i="22"/>
  <c r="PQP21" i="22"/>
  <c r="PQO21" i="22"/>
  <c r="PQO12" i="22" s="1"/>
  <c r="PQN21" i="22"/>
  <c r="PQM21" i="22"/>
  <c r="PQL21" i="22"/>
  <c r="PQK21" i="22"/>
  <c r="PQK12" i="22" s="1"/>
  <c r="PQJ21" i="22"/>
  <c r="PQI21" i="22"/>
  <c r="PQH21" i="22"/>
  <c r="PQG21" i="22"/>
  <c r="PQG12" i="22" s="1"/>
  <c r="PQF21" i="22"/>
  <c r="PQE21" i="22"/>
  <c r="PQD21" i="22"/>
  <c r="PQC21" i="22"/>
  <c r="PQC12" i="22" s="1"/>
  <c r="PQB21" i="22"/>
  <c r="PQA21" i="22"/>
  <c r="PPZ21" i="22"/>
  <c r="PPY21" i="22"/>
  <c r="PPY12" i="22" s="1"/>
  <c r="PPX21" i="22"/>
  <c r="PPW21" i="22"/>
  <c r="PPV21" i="22"/>
  <c r="PPU21" i="22"/>
  <c r="PPU12" i="22" s="1"/>
  <c r="PPT21" i="22"/>
  <c r="PPS21" i="22"/>
  <c r="PPR21" i="22"/>
  <c r="PPQ21" i="22"/>
  <c r="PPQ12" i="22" s="1"/>
  <c r="PPP21" i="22"/>
  <c r="PPO21" i="22"/>
  <c r="PPN21" i="22"/>
  <c r="PPM21" i="22"/>
  <c r="PPM12" i="22" s="1"/>
  <c r="PPL21" i="22"/>
  <c r="PPK21" i="22"/>
  <c r="PPJ21" i="22"/>
  <c r="PPI21" i="22"/>
  <c r="PPI12" i="22" s="1"/>
  <c r="PPH21" i="22"/>
  <c r="PPG21" i="22"/>
  <c r="PPF21" i="22"/>
  <c r="PPE21" i="22"/>
  <c r="PPE12" i="22" s="1"/>
  <c r="PPD21" i="22"/>
  <c r="PPC21" i="22"/>
  <c r="PPB21" i="22"/>
  <c r="PPA21" i="22"/>
  <c r="PPA12" i="22" s="1"/>
  <c r="POZ21" i="22"/>
  <c r="POY21" i="22"/>
  <c r="POX21" i="22"/>
  <c r="POW21" i="22"/>
  <c r="POW12" i="22" s="1"/>
  <c r="POV21" i="22"/>
  <c r="POU21" i="22"/>
  <c r="POT21" i="22"/>
  <c r="POS21" i="22"/>
  <c r="POS12" i="22" s="1"/>
  <c r="POR21" i="22"/>
  <c r="POQ21" i="22"/>
  <c r="POP21" i="22"/>
  <c r="POO21" i="22"/>
  <c r="POO12" i="22" s="1"/>
  <c r="PON21" i="22"/>
  <c r="POM21" i="22"/>
  <c r="POL21" i="22"/>
  <c r="POK21" i="22"/>
  <c r="POK12" i="22" s="1"/>
  <c r="POJ21" i="22"/>
  <c r="POI21" i="22"/>
  <c r="POH21" i="22"/>
  <c r="POG21" i="22"/>
  <c r="POG12" i="22" s="1"/>
  <c r="POF21" i="22"/>
  <c r="POE21" i="22"/>
  <c r="POD21" i="22"/>
  <c r="POC21" i="22"/>
  <c r="POC12" i="22" s="1"/>
  <c r="POB21" i="22"/>
  <c r="POA21" i="22"/>
  <c r="PNZ21" i="22"/>
  <c r="PNY21" i="22"/>
  <c r="PNY12" i="22" s="1"/>
  <c r="PNX21" i="22"/>
  <c r="PNW21" i="22"/>
  <c r="PNV21" i="22"/>
  <c r="PNU21" i="22"/>
  <c r="PNU12" i="22" s="1"/>
  <c r="PNT21" i="22"/>
  <c r="PNS21" i="22"/>
  <c r="PNR21" i="22"/>
  <c r="PNQ21" i="22"/>
  <c r="PNQ12" i="22" s="1"/>
  <c r="PNP21" i="22"/>
  <c r="PNO21" i="22"/>
  <c r="PNN21" i="22"/>
  <c r="PNM21" i="22"/>
  <c r="PNM12" i="22" s="1"/>
  <c r="PNL21" i="22"/>
  <c r="PNK21" i="22"/>
  <c r="PNJ21" i="22"/>
  <c r="PNI21" i="22"/>
  <c r="PNI12" i="22" s="1"/>
  <c r="PNH21" i="22"/>
  <c r="PNG21" i="22"/>
  <c r="PNF21" i="22"/>
  <c r="PNE21" i="22"/>
  <c r="PNE12" i="22" s="1"/>
  <c r="PND21" i="22"/>
  <c r="PNC21" i="22"/>
  <c r="PNB21" i="22"/>
  <c r="PNA21" i="22"/>
  <c r="PNA12" i="22" s="1"/>
  <c r="PMZ21" i="22"/>
  <c r="PMY21" i="22"/>
  <c r="PMX21" i="22"/>
  <c r="PMW21" i="22"/>
  <c r="PMW12" i="22" s="1"/>
  <c r="PMV21" i="22"/>
  <c r="PMU21" i="22"/>
  <c r="PMT21" i="22"/>
  <c r="PMS21" i="22"/>
  <c r="PMS12" i="22" s="1"/>
  <c r="PMR21" i="22"/>
  <c r="PMQ21" i="22"/>
  <c r="PMP21" i="22"/>
  <c r="PMO21" i="22"/>
  <c r="PMO12" i="22" s="1"/>
  <c r="PMN21" i="22"/>
  <c r="PMM21" i="22"/>
  <c r="PML21" i="22"/>
  <c r="PMK21" i="22"/>
  <c r="PMK12" i="22" s="1"/>
  <c r="PMJ21" i="22"/>
  <c r="PMI21" i="22"/>
  <c r="PMH21" i="22"/>
  <c r="PMG21" i="22"/>
  <c r="PMG12" i="22" s="1"/>
  <c r="PMF21" i="22"/>
  <c r="PME21" i="22"/>
  <c r="PMD21" i="22"/>
  <c r="PMC21" i="22"/>
  <c r="PMC12" i="22" s="1"/>
  <c r="PMB21" i="22"/>
  <c r="PMA21" i="22"/>
  <c r="PLZ21" i="22"/>
  <c r="PLY21" i="22"/>
  <c r="PLY12" i="22" s="1"/>
  <c r="PLX21" i="22"/>
  <c r="PLW21" i="22"/>
  <c r="PLV21" i="22"/>
  <c r="PLU21" i="22"/>
  <c r="PLU12" i="22" s="1"/>
  <c r="PLT21" i="22"/>
  <c r="PLS21" i="22"/>
  <c r="PLR21" i="22"/>
  <c r="PLQ21" i="22"/>
  <c r="PLQ12" i="22" s="1"/>
  <c r="PLP21" i="22"/>
  <c r="PLO21" i="22"/>
  <c r="PLN21" i="22"/>
  <c r="PLM21" i="22"/>
  <c r="PLM12" i="22" s="1"/>
  <c r="PLL21" i="22"/>
  <c r="PLK21" i="22"/>
  <c r="PLJ21" i="22"/>
  <c r="PLI21" i="22"/>
  <c r="PLI12" i="22" s="1"/>
  <c r="PLH21" i="22"/>
  <c r="PLG21" i="22"/>
  <c r="PLF21" i="22"/>
  <c r="PLE21" i="22"/>
  <c r="PLE12" i="22" s="1"/>
  <c r="PLD21" i="22"/>
  <c r="PLC21" i="22"/>
  <c r="PLB21" i="22"/>
  <c r="PLA21" i="22"/>
  <c r="PLA12" i="22" s="1"/>
  <c r="PKZ21" i="22"/>
  <c r="PKY21" i="22"/>
  <c r="PKX21" i="22"/>
  <c r="PKW21" i="22"/>
  <c r="PKW12" i="22" s="1"/>
  <c r="PKV21" i="22"/>
  <c r="PKU21" i="22"/>
  <c r="PKT21" i="22"/>
  <c r="PKS21" i="22"/>
  <c r="PKS12" i="22" s="1"/>
  <c r="PKR21" i="22"/>
  <c r="PKQ21" i="22"/>
  <c r="PKP21" i="22"/>
  <c r="PKO21" i="22"/>
  <c r="PKO12" i="22" s="1"/>
  <c r="PKN21" i="22"/>
  <c r="PKM21" i="22"/>
  <c r="PKL21" i="22"/>
  <c r="PKK21" i="22"/>
  <c r="PKK12" i="22" s="1"/>
  <c r="PKJ21" i="22"/>
  <c r="PKI21" i="22"/>
  <c r="PKH21" i="22"/>
  <c r="PKG21" i="22"/>
  <c r="PKG12" i="22" s="1"/>
  <c r="PKF21" i="22"/>
  <c r="PKE21" i="22"/>
  <c r="PKD21" i="22"/>
  <c r="PKC21" i="22"/>
  <c r="PKC12" i="22" s="1"/>
  <c r="PKB21" i="22"/>
  <c r="PKA21" i="22"/>
  <c r="PJZ21" i="22"/>
  <c r="PJY21" i="22"/>
  <c r="PJY12" i="22" s="1"/>
  <c r="PJX21" i="22"/>
  <c r="PJW21" i="22"/>
  <c r="PJV21" i="22"/>
  <c r="PJU21" i="22"/>
  <c r="PJU12" i="22" s="1"/>
  <c r="PJT21" i="22"/>
  <c r="PJS21" i="22"/>
  <c r="PJR21" i="22"/>
  <c r="PJQ21" i="22"/>
  <c r="PJQ12" i="22" s="1"/>
  <c r="PJP21" i="22"/>
  <c r="PJO21" i="22"/>
  <c r="PJN21" i="22"/>
  <c r="PJM21" i="22"/>
  <c r="PJM12" i="22" s="1"/>
  <c r="PJL21" i="22"/>
  <c r="PJK21" i="22"/>
  <c r="PJJ21" i="22"/>
  <c r="PJI21" i="22"/>
  <c r="PJI12" i="22" s="1"/>
  <c r="PJH21" i="22"/>
  <c r="PJG21" i="22"/>
  <c r="PJF21" i="22"/>
  <c r="PJE21" i="22"/>
  <c r="PJE12" i="22" s="1"/>
  <c r="PJD21" i="22"/>
  <c r="PJC21" i="22"/>
  <c r="PJB21" i="22"/>
  <c r="PJA21" i="22"/>
  <c r="PJA12" i="22" s="1"/>
  <c r="PIZ21" i="22"/>
  <c r="PIY21" i="22"/>
  <c r="PIX21" i="22"/>
  <c r="PIW21" i="22"/>
  <c r="PIW12" i="22" s="1"/>
  <c r="PIV21" i="22"/>
  <c r="PIU21" i="22"/>
  <c r="PIT21" i="22"/>
  <c r="PIS21" i="22"/>
  <c r="PIS12" i="22" s="1"/>
  <c r="PIR21" i="22"/>
  <c r="PIQ21" i="22"/>
  <c r="PIP21" i="22"/>
  <c r="PIO21" i="22"/>
  <c r="PIO12" i="22" s="1"/>
  <c r="PIN21" i="22"/>
  <c r="PIM21" i="22"/>
  <c r="PIL21" i="22"/>
  <c r="PIK21" i="22"/>
  <c r="PIK12" i="22" s="1"/>
  <c r="PIJ21" i="22"/>
  <c r="PII21" i="22"/>
  <c r="PIH21" i="22"/>
  <c r="PIG21" i="22"/>
  <c r="PIG12" i="22" s="1"/>
  <c r="PIF21" i="22"/>
  <c r="PIE21" i="22"/>
  <c r="PID21" i="22"/>
  <c r="PIC21" i="22"/>
  <c r="PIC12" i="22" s="1"/>
  <c r="PIB21" i="22"/>
  <c r="PIA21" i="22"/>
  <c r="PHZ21" i="22"/>
  <c r="PHY21" i="22"/>
  <c r="PHY12" i="22" s="1"/>
  <c r="PHX21" i="22"/>
  <c r="PHW21" i="22"/>
  <c r="PHV21" i="22"/>
  <c r="PHU21" i="22"/>
  <c r="PHU12" i="22" s="1"/>
  <c r="PHT21" i="22"/>
  <c r="PHS21" i="22"/>
  <c r="PHR21" i="22"/>
  <c r="PHQ21" i="22"/>
  <c r="PHQ12" i="22" s="1"/>
  <c r="PHP21" i="22"/>
  <c r="PHO21" i="22"/>
  <c r="PHN21" i="22"/>
  <c r="PHM21" i="22"/>
  <c r="PHM12" i="22" s="1"/>
  <c r="PHL21" i="22"/>
  <c r="PHK21" i="22"/>
  <c r="PHJ21" i="22"/>
  <c r="PHI21" i="22"/>
  <c r="PHI12" i="22" s="1"/>
  <c r="PHH21" i="22"/>
  <c r="PHG21" i="22"/>
  <c r="PHF21" i="22"/>
  <c r="PHE21" i="22"/>
  <c r="PHE12" i="22" s="1"/>
  <c r="PHD21" i="22"/>
  <c r="PHC21" i="22"/>
  <c r="PHB21" i="22"/>
  <c r="PHA21" i="22"/>
  <c r="PHA12" i="22" s="1"/>
  <c r="PGZ21" i="22"/>
  <c r="PGY21" i="22"/>
  <c r="PGX21" i="22"/>
  <c r="PGW21" i="22"/>
  <c r="PGW12" i="22" s="1"/>
  <c r="PGV21" i="22"/>
  <c r="PGU21" i="22"/>
  <c r="PGT21" i="22"/>
  <c r="PGS21" i="22"/>
  <c r="PGS12" i="22" s="1"/>
  <c r="PGR21" i="22"/>
  <c r="PGQ21" i="22"/>
  <c r="PGP21" i="22"/>
  <c r="PGO21" i="22"/>
  <c r="PGO12" i="22" s="1"/>
  <c r="PGN21" i="22"/>
  <c r="PGM21" i="22"/>
  <c r="PGL21" i="22"/>
  <c r="PGK21" i="22"/>
  <c r="PGK12" i="22" s="1"/>
  <c r="PGJ21" i="22"/>
  <c r="PGI21" i="22"/>
  <c r="PGH21" i="22"/>
  <c r="PGG21" i="22"/>
  <c r="PGG12" i="22" s="1"/>
  <c r="PGF21" i="22"/>
  <c r="PGE21" i="22"/>
  <c r="PGD21" i="22"/>
  <c r="PGC21" i="22"/>
  <c r="PGC12" i="22" s="1"/>
  <c r="PGB21" i="22"/>
  <c r="PGA21" i="22"/>
  <c r="PFZ21" i="22"/>
  <c r="PFY21" i="22"/>
  <c r="PFY12" i="22" s="1"/>
  <c r="PFX21" i="22"/>
  <c r="PFW21" i="22"/>
  <c r="PFV21" i="22"/>
  <c r="PFU21" i="22"/>
  <c r="PFU12" i="22" s="1"/>
  <c r="PFT21" i="22"/>
  <c r="PFS21" i="22"/>
  <c r="PFR21" i="22"/>
  <c r="PFQ21" i="22"/>
  <c r="PFQ12" i="22" s="1"/>
  <c r="PFP21" i="22"/>
  <c r="PFO21" i="22"/>
  <c r="PFN21" i="22"/>
  <c r="PFM21" i="22"/>
  <c r="PFM12" i="22" s="1"/>
  <c r="PFL21" i="22"/>
  <c r="PFK21" i="22"/>
  <c r="PFJ21" i="22"/>
  <c r="PFI21" i="22"/>
  <c r="PFI12" i="22" s="1"/>
  <c r="PFH21" i="22"/>
  <c r="PFG21" i="22"/>
  <c r="PFF21" i="22"/>
  <c r="PFE21" i="22"/>
  <c r="PFE12" i="22" s="1"/>
  <c r="PFD21" i="22"/>
  <c r="PFC21" i="22"/>
  <c r="PFB21" i="22"/>
  <c r="PFA21" i="22"/>
  <c r="PFA12" i="22" s="1"/>
  <c r="PEZ21" i="22"/>
  <c r="PEY21" i="22"/>
  <c r="PEX21" i="22"/>
  <c r="PEW21" i="22"/>
  <c r="PEW12" i="22" s="1"/>
  <c r="PEV21" i="22"/>
  <c r="PEU21" i="22"/>
  <c r="PET21" i="22"/>
  <c r="PES21" i="22"/>
  <c r="PES12" i="22" s="1"/>
  <c r="PER21" i="22"/>
  <c r="PEQ21" i="22"/>
  <c r="PEP21" i="22"/>
  <c r="PEO21" i="22"/>
  <c r="PEO12" i="22" s="1"/>
  <c r="PEN21" i="22"/>
  <c r="PEM21" i="22"/>
  <c r="PEL21" i="22"/>
  <c r="PEK21" i="22"/>
  <c r="PEK12" i="22" s="1"/>
  <c r="PEJ21" i="22"/>
  <c r="PEI21" i="22"/>
  <c r="PEH21" i="22"/>
  <c r="PEG21" i="22"/>
  <c r="PEG12" i="22" s="1"/>
  <c r="PEF21" i="22"/>
  <c r="PEE21" i="22"/>
  <c r="PED21" i="22"/>
  <c r="PEC21" i="22"/>
  <c r="PEC12" i="22" s="1"/>
  <c r="PEB21" i="22"/>
  <c r="PEA21" i="22"/>
  <c r="PDZ21" i="22"/>
  <c r="PDY21" i="22"/>
  <c r="PDY12" i="22" s="1"/>
  <c r="PDX21" i="22"/>
  <c r="PDW21" i="22"/>
  <c r="PDV21" i="22"/>
  <c r="PDU21" i="22"/>
  <c r="PDU12" i="22" s="1"/>
  <c r="PDT21" i="22"/>
  <c r="PDS21" i="22"/>
  <c r="PDR21" i="22"/>
  <c r="PDQ21" i="22"/>
  <c r="PDQ12" i="22" s="1"/>
  <c r="PDP21" i="22"/>
  <c r="PDO21" i="22"/>
  <c r="PDN21" i="22"/>
  <c r="PDM21" i="22"/>
  <c r="PDM12" i="22" s="1"/>
  <c r="PDL21" i="22"/>
  <c r="PDK21" i="22"/>
  <c r="PDJ21" i="22"/>
  <c r="PDI21" i="22"/>
  <c r="PDI12" i="22" s="1"/>
  <c r="PDH21" i="22"/>
  <c r="PDG21" i="22"/>
  <c r="PDF21" i="22"/>
  <c r="PDE21" i="22"/>
  <c r="PDE12" i="22" s="1"/>
  <c r="PDD21" i="22"/>
  <c r="PDC21" i="22"/>
  <c r="PDB21" i="22"/>
  <c r="PDA21" i="22"/>
  <c r="PDA12" i="22" s="1"/>
  <c r="PCZ21" i="22"/>
  <c r="PCY21" i="22"/>
  <c r="PCX21" i="22"/>
  <c r="PCW21" i="22"/>
  <c r="PCW12" i="22" s="1"/>
  <c r="PCV21" i="22"/>
  <c r="PCU21" i="22"/>
  <c r="PCT21" i="22"/>
  <c r="PCS21" i="22"/>
  <c r="PCS12" i="22" s="1"/>
  <c r="PCR21" i="22"/>
  <c r="PCQ21" i="22"/>
  <c r="PCP21" i="22"/>
  <c r="PCO21" i="22"/>
  <c r="PCO12" i="22" s="1"/>
  <c r="PCN21" i="22"/>
  <c r="PCM21" i="22"/>
  <c r="PCL21" i="22"/>
  <c r="PCK21" i="22"/>
  <c r="PCK12" i="22" s="1"/>
  <c r="PCJ21" i="22"/>
  <c r="PCI21" i="22"/>
  <c r="PCH21" i="22"/>
  <c r="PCG21" i="22"/>
  <c r="PCG12" i="22" s="1"/>
  <c r="PCF21" i="22"/>
  <c r="PCE21" i="22"/>
  <c r="PCD21" i="22"/>
  <c r="PCC21" i="22"/>
  <c r="PCC12" i="22" s="1"/>
  <c r="PCB21" i="22"/>
  <c r="PCA21" i="22"/>
  <c r="PBZ21" i="22"/>
  <c r="PBY21" i="22"/>
  <c r="PBY12" i="22" s="1"/>
  <c r="PBX21" i="22"/>
  <c r="PBW21" i="22"/>
  <c r="PBV21" i="22"/>
  <c r="PBU21" i="22"/>
  <c r="PBU12" i="22" s="1"/>
  <c r="PBT21" i="22"/>
  <c r="PBS21" i="22"/>
  <c r="PBR21" i="22"/>
  <c r="PBQ21" i="22"/>
  <c r="PBQ12" i="22" s="1"/>
  <c r="PBP21" i="22"/>
  <c r="PBO21" i="22"/>
  <c r="PBN21" i="22"/>
  <c r="PBM21" i="22"/>
  <c r="PBM12" i="22" s="1"/>
  <c r="PBL21" i="22"/>
  <c r="PBK21" i="22"/>
  <c r="PBJ21" i="22"/>
  <c r="PBI21" i="22"/>
  <c r="PBI12" i="22" s="1"/>
  <c r="PBH21" i="22"/>
  <c r="PBG21" i="22"/>
  <c r="PBF21" i="22"/>
  <c r="PBE21" i="22"/>
  <c r="PBE12" i="22" s="1"/>
  <c r="PBD21" i="22"/>
  <c r="PBC21" i="22"/>
  <c r="PBB21" i="22"/>
  <c r="PBA21" i="22"/>
  <c r="PBA12" i="22" s="1"/>
  <c r="PAZ21" i="22"/>
  <c r="PAY21" i="22"/>
  <c r="PAX21" i="22"/>
  <c r="PAW21" i="22"/>
  <c r="PAW12" i="22" s="1"/>
  <c r="PAV21" i="22"/>
  <c r="PAU21" i="22"/>
  <c r="PAT21" i="22"/>
  <c r="PAS21" i="22"/>
  <c r="PAS12" i="22" s="1"/>
  <c r="PAR21" i="22"/>
  <c r="PAQ21" i="22"/>
  <c r="PAP21" i="22"/>
  <c r="PAO21" i="22"/>
  <c r="PAO12" i="22" s="1"/>
  <c r="PAN21" i="22"/>
  <c r="PAM21" i="22"/>
  <c r="PAL21" i="22"/>
  <c r="PAK21" i="22"/>
  <c r="PAK12" i="22" s="1"/>
  <c r="PAJ21" i="22"/>
  <c r="PAI21" i="22"/>
  <c r="PAH21" i="22"/>
  <c r="PAG21" i="22"/>
  <c r="PAG12" i="22" s="1"/>
  <c r="PAF21" i="22"/>
  <c r="PAE21" i="22"/>
  <c r="PAD21" i="22"/>
  <c r="PAC21" i="22"/>
  <c r="PAC12" i="22" s="1"/>
  <c r="PAB21" i="22"/>
  <c r="PAA21" i="22"/>
  <c r="OZZ21" i="22"/>
  <c r="OZY21" i="22"/>
  <c r="OZY12" i="22" s="1"/>
  <c r="OZX21" i="22"/>
  <c r="OZW21" i="22"/>
  <c r="OZV21" i="22"/>
  <c r="OZU21" i="22"/>
  <c r="OZU12" i="22" s="1"/>
  <c r="OZT21" i="22"/>
  <c r="OZS21" i="22"/>
  <c r="OZR21" i="22"/>
  <c r="OZQ21" i="22"/>
  <c r="OZQ12" i="22" s="1"/>
  <c r="OZP21" i="22"/>
  <c r="OZO21" i="22"/>
  <c r="OZN21" i="22"/>
  <c r="OZM21" i="22"/>
  <c r="OZM12" i="22" s="1"/>
  <c r="OZL21" i="22"/>
  <c r="OZK21" i="22"/>
  <c r="OZJ21" i="22"/>
  <c r="OZI21" i="22"/>
  <c r="OZI12" i="22" s="1"/>
  <c r="OZH21" i="22"/>
  <c r="OZG21" i="22"/>
  <c r="OZF21" i="22"/>
  <c r="OZE21" i="22"/>
  <c r="OZE12" i="22" s="1"/>
  <c r="OZD21" i="22"/>
  <c r="OZC21" i="22"/>
  <c r="OZB21" i="22"/>
  <c r="OZA21" i="22"/>
  <c r="OZA12" i="22" s="1"/>
  <c r="OYZ21" i="22"/>
  <c r="OYY21" i="22"/>
  <c r="OYX21" i="22"/>
  <c r="OYW21" i="22"/>
  <c r="OYW12" i="22" s="1"/>
  <c r="OYV21" i="22"/>
  <c r="OYU21" i="22"/>
  <c r="OYT21" i="22"/>
  <c r="OYS21" i="22"/>
  <c r="OYS12" i="22" s="1"/>
  <c r="OYR21" i="22"/>
  <c r="OYQ21" i="22"/>
  <c r="OYP21" i="22"/>
  <c r="OYO21" i="22"/>
  <c r="OYO12" i="22" s="1"/>
  <c r="OYN21" i="22"/>
  <c r="OYM21" i="22"/>
  <c r="OYL21" i="22"/>
  <c r="OYK21" i="22"/>
  <c r="OYK12" i="22" s="1"/>
  <c r="OYJ21" i="22"/>
  <c r="OYI21" i="22"/>
  <c r="OYH21" i="22"/>
  <c r="OYG21" i="22"/>
  <c r="OYG12" i="22" s="1"/>
  <c r="OYF21" i="22"/>
  <c r="OYE21" i="22"/>
  <c r="OYD21" i="22"/>
  <c r="OYC21" i="22"/>
  <c r="OYC12" i="22" s="1"/>
  <c r="OYB21" i="22"/>
  <c r="OYA21" i="22"/>
  <c r="OXZ21" i="22"/>
  <c r="OXY21" i="22"/>
  <c r="OXY12" i="22" s="1"/>
  <c r="OXX21" i="22"/>
  <c r="OXW21" i="22"/>
  <c r="OXV21" i="22"/>
  <c r="OXU21" i="22"/>
  <c r="OXU12" i="22" s="1"/>
  <c r="OXT21" i="22"/>
  <c r="OXS21" i="22"/>
  <c r="OXR21" i="22"/>
  <c r="OXQ21" i="22"/>
  <c r="OXQ12" i="22" s="1"/>
  <c r="OXP21" i="22"/>
  <c r="OXO21" i="22"/>
  <c r="OXN21" i="22"/>
  <c r="OXM21" i="22"/>
  <c r="OXM12" i="22" s="1"/>
  <c r="OXL21" i="22"/>
  <c r="OXK21" i="22"/>
  <c r="OXJ21" i="22"/>
  <c r="OXI21" i="22"/>
  <c r="OXI12" i="22" s="1"/>
  <c r="OXH21" i="22"/>
  <c r="OXG21" i="22"/>
  <c r="OXF21" i="22"/>
  <c r="OXE21" i="22"/>
  <c r="OXE12" i="22" s="1"/>
  <c r="OXD21" i="22"/>
  <c r="OXC21" i="22"/>
  <c r="OXB21" i="22"/>
  <c r="OXA21" i="22"/>
  <c r="OXA12" i="22" s="1"/>
  <c r="OWZ21" i="22"/>
  <c r="OWY21" i="22"/>
  <c r="OWX21" i="22"/>
  <c r="OWW21" i="22"/>
  <c r="OWW12" i="22" s="1"/>
  <c r="OWV21" i="22"/>
  <c r="OWU21" i="22"/>
  <c r="OWT21" i="22"/>
  <c r="OWS21" i="22"/>
  <c r="OWS12" i="22" s="1"/>
  <c r="OWR21" i="22"/>
  <c r="OWQ21" i="22"/>
  <c r="OWP21" i="22"/>
  <c r="OWO21" i="22"/>
  <c r="OWO12" i="22" s="1"/>
  <c r="OWN21" i="22"/>
  <c r="OWM21" i="22"/>
  <c r="OWL21" i="22"/>
  <c r="OWK21" i="22"/>
  <c r="OWK12" i="22" s="1"/>
  <c r="OWJ21" i="22"/>
  <c r="OWI21" i="22"/>
  <c r="OWH21" i="22"/>
  <c r="OWG21" i="22"/>
  <c r="OWG12" i="22" s="1"/>
  <c r="OWF21" i="22"/>
  <c r="OWE21" i="22"/>
  <c r="OWD21" i="22"/>
  <c r="OWC21" i="22"/>
  <c r="OWC12" i="22" s="1"/>
  <c r="OWB21" i="22"/>
  <c r="OWA21" i="22"/>
  <c r="OVZ21" i="22"/>
  <c r="OVY21" i="22"/>
  <c r="OVY12" i="22" s="1"/>
  <c r="OVX21" i="22"/>
  <c r="OVW21" i="22"/>
  <c r="OVV21" i="22"/>
  <c r="OVU21" i="22"/>
  <c r="OVU12" i="22" s="1"/>
  <c r="OVT21" i="22"/>
  <c r="OVS21" i="22"/>
  <c r="OVR21" i="22"/>
  <c r="OVQ21" i="22"/>
  <c r="OVQ12" i="22" s="1"/>
  <c r="OVP21" i="22"/>
  <c r="OVO21" i="22"/>
  <c r="OVN21" i="22"/>
  <c r="OVM21" i="22"/>
  <c r="OVM12" i="22" s="1"/>
  <c r="OVL21" i="22"/>
  <c r="OVK21" i="22"/>
  <c r="OVJ21" i="22"/>
  <c r="OVI21" i="22"/>
  <c r="OVI12" i="22" s="1"/>
  <c r="OVH21" i="22"/>
  <c r="OVG21" i="22"/>
  <c r="OVF21" i="22"/>
  <c r="OVE21" i="22"/>
  <c r="OVE12" i="22" s="1"/>
  <c r="OVD21" i="22"/>
  <c r="OVC21" i="22"/>
  <c r="OVB21" i="22"/>
  <c r="OVA21" i="22"/>
  <c r="OVA12" i="22" s="1"/>
  <c r="OUZ21" i="22"/>
  <c r="OUY21" i="22"/>
  <c r="OUX21" i="22"/>
  <c r="OUW21" i="22"/>
  <c r="OUW12" i="22" s="1"/>
  <c r="OUV21" i="22"/>
  <c r="OUU21" i="22"/>
  <c r="OUT21" i="22"/>
  <c r="OUS21" i="22"/>
  <c r="OUS12" i="22" s="1"/>
  <c r="OUR21" i="22"/>
  <c r="OUQ21" i="22"/>
  <c r="OUP21" i="22"/>
  <c r="OUO21" i="22"/>
  <c r="OUO12" i="22" s="1"/>
  <c r="OUN21" i="22"/>
  <c r="OUM21" i="22"/>
  <c r="OUL21" i="22"/>
  <c r="OUK21" i="22"/>
  <c r="OUK12" i="22" s="1"/>
  <c r="OUJ21" i="22"/>
  <c r="OUI21" i="22"/>
  <c r="OUH21" i="22"/>
  <c r="OUG21" i="22"/>
  <c r="OUG12" i="22" s="1"/>
  <c r="OUF21" i="22"/>
  <c r="OUE21" i="22"/>
  <c r="OUD21" i="22"/>
  <c r="OUC21" i="22"/>
  <c r="OUC12" i="22" s="1"/>
  <c r="OUB21" i="22"/>
  <c r="OUA21" i="22"/>
  <c r="OTZ21" i="22"/>
  <c r="OTY21" i="22"/>
  <c r="OTY12" i="22" s="1"/>
  <c r="OTX21" i="22"/>
  <c r="OTW21" i="22"/>
  <c r="OTV21" i="22"/>
  <c r="OTU21" i="22"/>
  <c r="OTU12" i="22" s="1"/>
  <c r="OTT21" i="22"/>
  <c r="OTS21" i="22"/>
  <c r="OTR21" i="22"/>
  <c r="OTQ21" i="22"/>
  <c r="OTQ12" i="22" s="1"/>
  <c r="OTP21" i="22"/>
  <c r="OTO21" i="22"/>
  <c r="OTN21" i="22"/>
  <c r="OTM21" i="22"/>
  <c r="OTM12" i="22" s="1"/>
  <c r="OTL21" i="22"/>
  <c r="OTK21" i="22"/>
  <c r="OTJ21" i="22"/>
  <c r="OTI21" i="22"/>
  <c r="OTI12" i="22" s="1"/>
  <c r="OTH21" i="22"/>
  <c r="OTG21" i="22"/>
  <c r="OTF21" i="22"/>
  <c r="OTE21" i="22"/>
  <c r="OTE12" i="22" s="1"/>
  <c r="OTD21" i="22"/>
  <c r="OTC21" i="22"/>
  <c r="OTB21" i="22"/>
  <c r="OTA21" i="22"/>
  <c r="OTA12" i="22" s="1"/>
  <c r="OSZ21" i="22"/>
  <c r="OSY21" i="22"/>
  <c r="OSX21" i="22"/>
  <c r="OSW21" i="22"/>
  <c r="OSW12" i="22" s="1"/>
  <c r="OSV21" i="22"/>
  <c r="OSU21" i="22"/>
  <c r="OST21" i="22"/>
  <c r="OSS21" i="22"/>
  <c r="OSS12" i="22" s="1"/>
  <c r="OSR21" i="22"/>
  <c r="OSQ21" i="22"/>
  <c r="OSP21" i="22"/>
  <c r="OSO21" i="22"/>
  <c r="OSO12" i="22" s="1"/>
  <c r="OSN21" i="22"/>
  <c r="OSM21" i="22"/>
  <c r="OSL21" i="22"/>
  <c r="OSK21" i="22"/>
  <c r="OSK12" i="22" s="1"/>
  <c r="OSJ21" i="22"/>
  <c r="OSI21" i="22"/>
  <c r="OSH21" i="22"/>
  <c r="OSG21" i="22"/>
  <c r="OSG12" i="22" s="1"/>
  <c r="OSF21" i="22"/>
  <c r="OSE21" i="22"/>
  <c r="OSD21" i="22"/>
  <c r="OSC21" i="22"/>
  <c r="OSC12" i="22" s="1"/>
  <c r="OSB21" i="22"/>
  <c r="OSA21" i="22"/>
  <c r="ORZ21" i="22"/>
  <c r="ORY21" i="22"/>
  <c r="ORY12" i="22" s="1"/>
  <c r="ORX21" i="22"/>
  <c r="ORW21" i="22"/>
  <c r="ORV21" i="22"/>
  <c r="ORU21" i="22"/>
  <c r="ORU12" i="22" s="1"/>
  <c r="ORT21" i="22"/>
  <c r="ORS21" i="22"/>
  <c r="ORR21" i="22"/>
  <c r="ORQ21" i="22"/>
  <c r="ORQ12" i="22" s="1"/>
  <c r="ORP21" i="22"/>
  <c r="ORO21" i="22"/>
  <c r="ORN21" i="22"/>
  <c r="ORM21" i="22"/>
  <c r="ORM12" i="22" s="1"/>
  <c r="ORL21" i="22"/>
  <c r="ORK21" i="22"/>
  <c r="ORJ21" i="22"/>
  <c r="ORI21" i="22"/>
  <c r="ORI12" i="22" s="1"/>
  <c r="ORH21" i="22"/>
  <c r="ORG21" i="22"/>
  <c r="ORF21" i="22"/>
  <c r="ORE21" i="22"/>
  <c r="ORE12" i="22" s="1"/>
  <c r="ORD21" i="22"/>
  <c r="ORC21" i="22"/>
  <c r="ORB21" i="22"/>
  <c r="ORA21" i="22"/>
  <c r="ORA12" i="22" s="1"/>
  <c r="OQZ21" i="22"/>
  <c r="OQY21" i="22"/>
  <c r="OQX21" i="22"/>
  <c r="OQW21" i="22"/>
  <c r="OQW12" i="22" s="1"/>
  <c r="OQV21" i="22"/>
  <c r="OQU21" i="22"/>
  <c r="OQT21" i="22"/>
  <c r="OQS21" i="22"/>
  <c r="OQS12" i="22" s="1"/>
  <c r="OQR21" i="22"/>
  <c r="OQQ21" i="22"/>
  <c r="OQP21" i="22"/>
  <c r="OQO21" i="22"/>
  <c r="OQO12" i="22" s="1"/>
  <c r="OQN21" i="22"/>
  <c r="OQM21" i="22"/>
  <c r="OQL21" i="22"/>
  <c r="OQK21" i="22"/>
  <c r="OQK12" i="22" s="1"/>
  <c r="OQJ21" i="22"/>
  <c r="OQI21" i="22"/>
  <c r="OQH21" i="22"/>
  <c r="OQG21" i="22"/>
  <c r="OQG12" i="22" s="1"/>
  <c r="OQF21" i="22"/>
  <c r="OQE21" i="22"/>
  <c r="OQD21" i="22"/>
  <c r="OQC21" i="22"/>
  <c r="OQC12" i="22" s="1"/>
  <c r="OQB21" i="22"/>
  <c r="OQA21" i="22"/>
  <c r="OPZ21" i="22"/>
  <c r="OPY21" i="22"/>
  <c r="OPY12" i="22" s="1"/>
  <c r="OPX21" i="22"/>
  <c r="OPW21" i="22"/>
  <c r="OPV21" i="22"/>
  <c r="OPU21" i="22"/>
  <c r="OPU12" i="22" s="1"/>
  <c r="OPT21" i="22"/>
  <c r="OPS21" i="22"/>
  <c r="OPR21" i="22"/>
  <c r="OPQ21" i="22"/>
  <c r="OPQ12" i="22" s="1"/>
  <c r="OPP21" i="22"/>
  <c r="OPO21" i="22"/>
  <c r="OPN21" i="22"/>
  <c r="OPM21" i="22"/>
  <c r="OPM12" i="22" s="1"/>
  <c r="OPL21" i="22"/>
  <c r="OPK21" i="22"/>
  <c r="OPJ21" i="22"/>
  <c r="OPI21" i="22"/>
  <c r="OPI12" i="22" s="1"/>
  <c r="OPH21" i="22"/>
  <c r="OPG21" i="22"/>
  <c r="OPF21" i="22"/>
  <c r="OPE21" i="22"/>
  <c r="OPE12" i="22" s="1"/>
  <c r="OPD21" i="22"/>
  <c r="OPC21" i="22"/>
  <c r="OPB21" i="22"/>
  <c r="OPA21" i="22"/>
  <c r="OPA12" i="22" s="1"/>
  <c r="OOZ21" i="22"/>
  <c r="OOY21" i="22"/>
  <c r="OOX21" i="22"/>
  <c r="OOW21" i="22"/>
  <c r="OOW12" i="22" s="1"/>
  <c r="OOV21" i="22"/>
  <c r="OOU21" i="22"/>
  <c r="OOT21" i="22"/>
  <c r="OOS21" i="22"/>
  <c r="OOS12" i="22" s="1"/>
  <c r="OOR21" i="22"/>
  <c r="OOQ21" i="22"/>
  <c r="OOP21" i="22"/>
  <c r="OOO21" i="22"/>
  <c r="OOO12" i="22" s="1"/>
  <c r="OON21" i="22"/>
  <c r="OOM21" i="22"/>
  <c r="OOL21" i="22"/>
  <c r="OOK21" i="22"/>
  <c r="OOK12" i="22" s="1"/>
  <c r="OOJ21" i="22"/>
  <c r="OOI21" i="22"/>
  <c r="OOH21" i="22"/>
  <c r="OOG21" i="22"/>
  <c r="OOG12" i="22" s="1"/>
  <c r="OOF21" i="22"/>
  <c r="OOE21" i="22"/>
  <c r="OOD21" i="22"/>
  <c r="OOC21" i="22"/>
  <c r="OOC12" i="22" s="1"/>
  <c r="OOB21" i="22"/>
  <c r="OOA21" i="22"/>
  <c r="ONZ21" i="22"/>
  <c r="ONY21" i="22"/>
  <c r="ONY12" i="22" s="1"/>
  <c r="ONX21" i="22"/>
  <c r="ONW21" i="22"/>
  <c r="ONV21" i="22"/>
  <c r="ONU21" i="22"/>
  <c r="ONU12" i="22" s="1"/>
  <c r="ONT21" i="22"/>
  <c r="ONS21" i="22"/>
  <c r="ONR21" i="22"/>
  <c r="ONQ21" i="22"/>
  <c r="ONQ12" i="22" s="1"/>
  <c r="ONP21" i="22"/>
  <c r="ONO21" i="22"/>
  <c r="ONN21" i="22"/>
  <c r="ONM21" i="22"/>
  <c r="ONM12" i="22" s="1"/>
  <c r="ONL21" i="22"/>
  <c r="ONK21" i="22"/>
  <c r="ONJ21" i="22"/>
  <c r="ONI21" i="22"/>
  <c r="ONI12" i="22" s="1"/>
  <c r="ONH21" i="22"/>
  <c r="ONG21" i="22"/>
  <c r="ONF21" i="22"/>
  <c r="ONE21" i="22"/>
  <c r="ONE12" i="22" s="1"/>
  <c r="OND21" i="22"/>
  <c r="ONC21" i="22"/>
  <c r="ONB21" i="22"/>
  <c r="ONA21" i="22"/>
  <c r="ONA12" i="22" s="1"/>
  <c r="OMZ21" i="22"/>
  <c r="OMY21" i="22"/>
  <c r="OMX21" i="22"/>
  <c r="OMW21" i="22"/>
  <c r="OMW12" i="22" s="1"/>
  <c r="OMV21" i="22"/>
  <c r="OMU21" i="22"/>
  <c r="OMT21" i="22"/>
  <c r="OMS21" i="22"/>
  <c r="OMS12" i="22" s="1"/>
  <c r="OMR21" i="22"/>
  <c r="OMQ21" i="22"/>
  <c r="OMP21" i="22"/>
  <c r="OMO21" i="22"/>
  <c r="OMO12" i="22" s="1"/>
  <c r="OMN21" i="22"/>
  <c r="OMM21" i="22"/>
  <c r="OML21" i="22"/>
  <c r="OMK21" i="22"/>
  <c r="OMK12" i="22" s="1"/>
  <c r="OMJ21" i="22"/>
  <c r="OMI21" i="22"/>
  <c r="OMH21" i="22"/>
  <c r="OMG21" i="22"/>
  <c r="OMG12" i="22" s="1"/>
  <c r="OMF21" i="22"/>
  <c r="OME21" i="22"/>
  <c r="OMD21" i="22"/>
  <c r="OMC21" i="22"/>
  <c r="OMC12" i="22" s="1"/>
  <c r="OMB21" i="22"/>
  <c r="OMA21" i="22"/>
  <c r="OLZ21" i="22"/>
  <c r="OLY21" i="22"/>
  <c r="OLY12" i="22" s="1"/>
  <c r="OLX21" i="22"/>
  <c r="OLW21" i="22"/>
  <c r="OLV21" i="22"/>
  <c r="OLU21" i="22"/>
  <c r="OLU12" i="22" s="1"/>
  <c r="OLT21" i="22"/>
  <c r="OLS21" i="22"/>
  <c r="OLR21" i="22"/>
  <c r="OLQ21" i="22"/>
  <c r="OLQ12" i="22" s="1"/>
  <c r="OLP21" i="22"/>
  <c r="OLO21" i="22"/>
  <c r="OLN21" i="22"/>
  <c r="OLM21" i="22"/>
  <c r="OLM12" i="22" s="1"/>
  <c r="OLL21" i="22"/>
  <c r="OLK21" i="22"/>
  <c r="OLJ21" i="22"/>
  <c r="OLI21" i="22"/>
  <c r="OLI12" i="22" s="1"/>
  <c r="OLH21" i="22"/>
  <c r="OLG21" i="22"/>
  <c r="OLF21" i="22"/>
  <c r="OLE21" i="22"/>
  <c r="OLE12" i="22" s="1"/>
  <c r="OLD21" i="22"/>
  <c r="OLC21" i="22"/>
  <c r="OLB21" i="22"/>
  <c r="OLA21" i="22"/>
  <c r="OKZ21" i="22"/>
  <c r="OKY21" i="22"/>
  <c r="OKX21" i="22"/>
  <c r="OKW21" i="22"/>
  <c r="OKW12" i="22" s="1"/>
  <c r="OKV21" i="22"/>
  <c r="OKU21" i="22"/>
  <c r="OKT21" i="22"/>
  <c r="OKS21" i="22"/>
  <c r="OKS12" i="22" s="1"/>
  <c r="OKR21" i="22"/>
  <c r="OKQ21" i="22"/>
  <c r="OKP21" i="22"/>
  <c r="OKO21" i="22"/>
  <c r="OKO12" i="22" s="1"/>
  <c r="OKN21" i="22"/>
  <c r="OKM21" i="22"/>
  <c r="OKL21" i="22"/>
  <c r="OKK21" i="22"/>
  <c r="OKK12" i="22" s="1"/>
  <c r="OKJ21" i="22"/>
  <c r="OKI21" i="22"/>
  <c r="OKH21" i="22"/>
  <c r="OKG21" i="22"/>
  <c r="OKG12" i="22" s="1"/>
  <c r="OKF21" i="22"/>
  <c r="OKE21" i="22"/>
  <c r="OKD21" i="22"/>
  <c r="OKC21" i="22"/>
  <c r="OKC12" i="22" s="1"/>
  <c r="OKB21" i="22"/>
  <c r="OKA21" i="22"/>
  <c r="OJZ21" i="22"/>
  <c r="OJY21" i="22"/>
  <c r="OJY12" i="22" s="1"/>
  <c r="OJX21" i="22"/>
  <c r="OJW21" i="22"/>
  <c r="OJV21" i="22"/>
  <c r="OJU21" i="22"/>
  <c r="OJU12" i="22" s="1"/>
  <c r="OJT21" i="22"/>
  <c r="OJS21" i="22"/>
  <c r="OJR21" i="22"/>
  <c r="OJQ21" i="22"/>
  <c r="OJQ12" i="22" s="1"/>
  <c r="OJP21" i="22"/>
  <c r="OJO21" i="22"/>
  <c r="OJN21" i="22"/>
  <c r="OJM21" i="22"/>
  <c r="OJM12" i="22" s="1"/>
  <c r="OJL21" i="22"/>
  <c r="OJK21" i="22"/>
  <c r="OJJ21" i="22"/>
  <c r="OJI21" i="22"/>
  <c r="OJI12" i="22" s="1"/>
  <c r="OJH21" i="22"/>
  <c r="OJG21" i="22"/>
  <c r="OJF21" i="22"/>
  <c r="OJE21" i="22"/>
  <c r="OJE12" i="22" s="1"/>
  <c r="OJD21" i="22"/>
  <c r="OJC21" i="22"/>
  <c r="OJB21" i="22"/>
  <c r="OJA21" i="22"/>
  <c r="OJA12" i="22" s="1"/>
  <c r="OIZ21" i="22"/>
  <c r="OIY21" i="22"/>
  <c r="OIX21" i="22"/>
  <c r="OIW21" i="22"/>
  <c r="OIW12" i="22" s="1"/>
  <c r="OIV21" i="22"/>
  <c r="OIU21" i="22"/>
  <c r="OIT21" i="22"/>
  <c r="OIS21" i="22"/>
  <c r="OIS12" i="22" s="1"/>
  <c r="OIR21" i="22"/>
  <c r="OIQ21" i="22"/>
  <c r="OIP21" i="22"/>
  <c r="OIO21" i="22"/>
  <c r="OIO12" i="22" s="1"/>
  <c r="OIN21" i="22"/>
  <c r="OIM21" i="22"/>
  <c r="OIL21" i="22"/>
  <c r="OIK21" i="22"/>
  <c r="OIK12" i="22" s="1"/>
  <c r="OIJ21" i="22"/>
  <c r="OII21" i="22"/>
  <c r="OIH21" i="22"/>
  <c r="OIG21" i="22"/>
  <c r="OIG12" i="22" s="1"/>
  <c r="OIF21" i="22"/>
  <c r="OIE21" i="22"/>
  <c r="OID21" i="22"/>
  <c r="OIC21" i="22"/>
  <c r="OIC12" i="22" s="1"/>
  <c r="OIB21" i="22"/>
  <c r="OIA21" i="22"/>
  <c r="OHZ21" i="22"/>
  <c r="OHY21" i="22"/>
  <c r="OHY12" i="22" s="1"/>
  <c r="OHX21" i="22"/>
  <c r="OHW21" i="22"/>
  <c r="OHV21" i="22"/>
  <c r="OHU21" i="22"/>
  <c r="OHU12" i="22" s="1"/>
  <c r="OHT21" i="22"/>
  <c r="OHS21" i="22"/>
  <c r="OHR21" i="22"/>
  <c r="OHQ21" i="22"/>
  <c r="OHQ12" i="22" s="1"/>
  <c r="OHP21" i="22"/>
  <c r="OHO21" i="22"/>
  <c r="OHN21" i="22"/>
  <c r="OHM21" i="22"/>
  <c r="OHM12" i="22" s="1"/>
  <c r="OHL21" i="22"/>
  <c r="OHK21" i="22"/>
  <c r="OHJ21" i="22"/>
  <c r="OHI21" i="22"/>
  <c r="OHI12" i="22" s="1"/>
  <c r="OHH21" i="22"/>
  <c r="OHG21" i="22"/>
  <c r="OHF21" i="22"/>
  <c r="OHE21" i="22"/>
  <c r="OHE12" i="22" s="1"/>
  <c r="OHD21" i="22"/>
  <c r="OHC21" i="22"/>
  <c r="OHB21" i="22"/>
  <c r="OHA21" i="22"/>
  <c r="OHA12" i="22" s="1"/>
  <c r="OGZ21" i="22"/>
  <c r="OGY21" i="22"/>
  <c r="OGX21" i="22"/>
  <c r="OGW21" i="22"/>
  <c r="OGW12" i="22" s="1"/>
  <c r="OGV21" i="22"/>
  <c r="OGU21" i="22"/>
  <c r="OGT21" i="22"/>
  <c r="OGS21" i="22"/>
  <c r="OGS12" i="22" s="1"/>
  <c r="OGR21" i="22"/>
  <c r="OGQ21" i="22"/>
  <c r="OGP21" i="22"/>
  <c r="OGO21" i="22"/>
  <c r="OGO12" i="22" s="1"/>
  <c r="OGN21" i="22"/>
  <c r="OGM21" i="22"/>
  <c r="OGL21" i="22"/>
  <c r="OGK21" i="22"/>
  <c r="OGK12" i="22" s="1"/>
  <c r="OGJ21" i="22"/>
  <c r="OGI21" i="22"/>
  <c r="OGH21" i="22"/>
  <c r="OGG21" i="22"/>
  <c r="OGG12" i="22" s="1"/>
  <c r="OGF21" i="22"/>
  <c r="OGE21" i="22"/>
  <c r="OGD21" i="22"/>
  <c r="OGC21" i="22"/>
  <c r="OGC12" i="22" s="1"/>
  <c r="OGB21" i="22"/>
  <c r="OGA21" i="22"/>
  <c r="OFZ21" i="22"/>
  <c r="OFY21" i="22"/>
  <c r="OFY12" i="22" s="1"/>
  <c r="OFX21" i="22"/>
  <c r="OFW21" i="22"/>
  <c r="OFV21" i="22"/>
  <c r="OFU21" i="22"/>
  <c r="OFU12" i="22" s="1"/>
  <c r="OFT21" i="22"/>
  <c r="OFS21" i="22"/>
  <c r="OFR21" i="22"/>
  <c r="OFQ21" i="22"/>
  <c r="OFQ12" i="22" s="1"/>
  <c r="OFP21" i="22"/>
  <c r="OFO21" i="22"/>
  <c r="OFN21" i="22"/>
  <c r="OFM21" i="22"/>
  <c r="OFM12" i="22" s="1"/>
  <c r="OFL21" i="22"/>
  <c r="OFK21" i="22"/>
  <c r="OFJ21" i="22"/>
  <c r="OFI21" i="22"/>
  <c r="OFI12" i="22" s="1"/>
  <c r="OFH21" i="22"/>
  <c r="OFG21" i="22"/>
  <c r="OFF21" i="22"/>
  <c r="OFE21" i="22"/>
  <c r="OFE12" i="22" s="1"/>
  <c r="OFD21" i="22"/>
  <c r="OFC21" i="22"/>
  <c r="OFB21" i="22"/>
  <c r="OFA21" i="22"/>
  <c r="OFA12" i="22" s="1"/>
  <c r="OEZ21" i="22"/>
  <c r="OEY21" i="22"/>
  <c r="OEX21" i="22"/>
  <c r="OEW21" i="22"/>
  <c r="OEW12" i="22" s="1"/>
  <c r="OEV21" i="22"/>
  <c r="OEU21" i="22"/>
  <c r="OET21" i="22"/>
  <c r="OES21" i="22"/>
  <c r="OES12" i="22" s="1"/>
  <c r="OER21" i="22"/>
  <c r="OEQ21" i="22"/>
  <c r="OEP21" i="22"/>
  <c r="OEO21" i="22"/>
  <c r="OEO12" i="22" s="1"/>
  <c r="OEN21" i="22"/>
  <c r="OEM21" i="22"/>
  <c r="OEL21" i="22"/>
  <c r="OEK21" i="22"/>
  <c r="OEK12" i="22" s="1"/>
  <c r="OEJ21" i="22"/>
  <c r="OEI21" i="22"/>
  <c r="OEH21" i="22"/>
  <c r="OEG21" i="22"/>
  <c r="OEG12" i="22" s="1"/>
  <c r="OEF21" i="22"/>
  <c r="OEE21" i="22"/>
  <c r="OED21" i="22"/>
  <c r="OEC21" i="22"/>
  <c r="OEC12" i="22" s="1"/>
  <c r="OEB21" i="22"/>
  <c r="OEA21" i="22"/>
  <c r="ODZ21" i="22"/>
  <c r="ODY21" i="22"/>
  <c r="ODY12" i="22" s="1"/>
  <c r="ODX21" i="22"/>
  <c r="ODW21" i="22"/>
  <c r="ODV21" i="22"/>
  <c r="ODU21" i="22"/>
  <c r="ODU12" i="22" s="1"/>
  <c r="ODT21" i="22"/>
  <c r="ODS21" i="22"/>
  <c r="ODR21" i="22"/>
  <c r="ODQ21" i="22"/>
  <c r="ODQ12" i="22" s="1"/>
  <c r="ODP21" i="22"/>
  <c r="ODO21" i="22"/>
  <c r="ODN21" i="22"/>
  <c r="ODM21" i="22"/>
  <c r="ODM12" i="22" s="1"/>
  <c r="ODL21" i="22"/>
  <c r="ODK21" i="22"/>
  <c r="ODJ21" i="22"/>
  <c r="ODI21" i="22"/>
  <c r="ODI12" i="22" s="1"/>
  <c r="ODH21" i="22"/>
  <c r="ODG21" i="22"/>
  <c r="ODF21" i="22"/>
  <c r="ODE21" i="22"/>
  <c r="ODE12" i="22" s="1"/>
  <c r="ODD21" i="22"/>
  <c r="ODC21" i="22"/>
  <c r="ODB21" i="22"/>
  <c r="ODA21" i="22"/>
  <c r="ODA12" i="22" s="1"/>
  <c r="OCZ21" i="22"/>
  <c r="OCY21" i="22"/>
  <c r="OCX21" i="22"/>
  <c r="OCW21" i="22"/>
  <c r="OCW12" i="22" s="1"/>
  <c r="OCV21" i="22"/>
  <c r="OCU21" i="22"/>
  <c r="OCT21" i="22"/>
  <c r="OCS21" i="22"/>
  <c r="OCS12" i="22" s="1"/>
  <c r="OCR21" i="22"/>
  <c r="OCQ21" i="22"/>
  <c r="OCP21" i="22"/>
  <c r="OCO21" i="22"/>
  <c r="OCO12" i="22" s="1"/>
  <c r="OCN21" i="22"/>
  <c r="OCM21" i="22"/>
  <c r="OCL21" i="22"/>
  <c r="OCK21" i="22"/>
  <c r="OCK12" i="22" s="1"/>
  <c r="OCJ21" i="22"/>
  <c r="OCI21" i="22"/>
  <c r="OCH21" i="22"/>
  <c r="OCG21" i="22"/>
  <c r="OCG12" i="22" s="1"/>
  <c r="OCF21" i="22"/>
  <c r="OCE21" i="22"/>
  <c r="OCD21" i="22"/>
  <c r="OCC21" i="22"/>
  <c r="OCC12" i="22" s="1"/>
  <c r="OCB21" i="22"/>
  <c r="OCA21" i="22"/>
  <c r="OBZ21" i="22"/>
  <c r="OBY21" i="22"/>
  <c r="OBY12" i="22" s="1"/>
  <c r="OBX21" i="22"/>
  <c r="OBW21" i="22"/>
  <c r="OBV21" i="22"/>
  <c r="OBU21" i="22"/>
  <c r="OBU12" i="22" s="1"/>
  <c r="OBT21" i="22"/>
  <c r="OBS21" i="22"/>
  <c r="OBR21" i="22"/>
  <c r="OBQ21" i="22"/>
  <c r="OBQ12" i="22" s="1"/>
  <c r="OBP21" i="22"/>
  <c r="OBO21" i="22"/>
  <c r="OBN21" i="22"/>
  <c r="OBM21" i="22"/>
  <c r="OBM12" i="22" s="1"/>
  <c r="OBL21" i="22"/>
  <c r="OBK21" i="22"/>
  <c r="OBJ21" i="22"/>
  <c r="OBI21" i="22"/>
  <c r="OBI12" i="22" s="1"/>
  <c r="OBH21" i="22"/>
  <c r="OBG21" i="22"/>
  <c r="OBF21" i="22"/>
  <c r="OBE21" i="22"/>
  <c r="OBE12" i="22" s="1"/>
  <c r="OBD21" i="22"/>
  <c r="OBC21" i="22"/>
  <c r="OBB21" i="22"/>
  <c r="OBA21" i="22"/>
  <c r="OBA12" i="22" s="1"/>
  <c r="OAZ21" i="22"/>
  <c r="OAY21" i="22"/>
  <c r="OAX21" i="22"/>
  <c r="OAW21" i="22"/>
  <c r="OAW12" i="22" s="1"/>
  <c r="OAV21" i="22"/>
  <c r="OAU21" i="22"/>
  <c r="OAT21" i="22"/>
  <c r="OAS21" i="22"/>
  <c r="OAS12" i="22" s="1"/>
  <c r="OAR21" i="22"/>
  <c r="OAQ21" i="22"/>
  <c r="OAP21" i="22"/>
  <c r="OAO21" i="22"/>
  <c r="OAO12" i="22" s="1"/>
  <c r="OAN21" i="22"/>
  <c r="OAM21" i="22"/>
  <c r="OAL21" i="22"/>
  <c r="OAK21" i="22"/>
  <c r="OAK12" i="22" s="1"/>
  <c r="OAJ21" i="22"/>
  <c r="OAI21" i="22"/>
  <c r="OAH21" i="22"/>
  <c r="OAG21" i="22"/>
  <c r="OAG12" i="22" s="1"/>
  <c r="OAF21" i="22"/>
  <c r="OAE21" i="22"/>
  <c r="OAD21" i="22"/>
  <c r="OAC21" i="22"/>
  <c r="OAC12" i="22" s="1"/>
  <c r="OAB21" i="22"/>
  <c r="OAA21" i="22"/>
  <c r="NZZ21" i="22"/>
  <c r="NZY21" i="22"/>
  <c r="NZY12" i="22" s="1"/>
  <c r="NZX21" i="22"/>
  <c r="NZW21" i="22"/>
  <c r="NZV21" i="22"/>
  <c r="NZU21" i="22"/>
  <c r="NZU12" i="22" s="1"/>
  <c r="NZT21" i="22"/>
  <c r="NZS21" i="22"/>
  <c r="NZR21" i="22"/>
  <c r="NZQ21" i="22"/>
  <c r="NZQ12" i="22" s="1"/>
  <c r="NZP21" i="22"/>
  <c r="NZO21" i="22"/>
  <c r="NZN21" i="22"/>
  <c r="NZM21" i="22"/>
  <c r="NZM12" i="22" s="1"/>
  <c r="NZL21" i="22"/>
  <c r="NZK21" i="22"/>
  <c r="NZJ21" i="22"/>
  <c r="NZI21" i="22"/>
  <c r="NZI12" i="22" s="1"/>
  <c r="NZH21" i="22"/>
  <c r="NZG21" i="22"/>
  <c r="NZF21" i="22"/>
  <c r="NZE21" i="22"/>
  <c r="NZE12" i="22" s="1"/>
  <c r="NZD21" i="22"/>
  <c r="NZC21" i="22"/>
  <c r="NZB21" i="22"/>
  <c r="NZA21" i="22"/>
  <c r="NZA12" i="22" s="1"/>
  <c r="NYZ21" i="22"/>
  <c r="NYY21" i="22"/>
  <c r="NYX21" i="22"/>
  <c r="NYW21" i="22"/>
  <c r="NYW12" i="22" s="1"/>
  <c r="NYV21" i="22"/>
  <c r="NYU21" i="22"/>
  <c r="NYT21" i="22"/>
  <c r="NYS21" i="22"/>
  <c r="NYS12" i="22" s="1"/>
  <c r="NYR21" i="22"/>
  <c r="NYQ21" i="22"/>
  <c r="NYP21" i="22"/>
  <c r="NYO21" i="22"/>
  <c r="NYO12" i="22" s="1"/>
  <c r="NYN21" i="22"/>
  <c r="NYM21" i="22"/>
  <c r="NYL21" i="22"/>
  <c r="NYK21" i="22"/>
  <c r="NYK12" i="22" s="1"/>
  <c r="NYJ21" i="22"/>
  <c r="NYI21" i="22"/>
  <c r="NYH21" i="22"/>
  <c r="NYG21" i="22"/>
  <c r="NYG12" i="22" s="1"/>
  <c r="NYF21" i="22"/>
  <c r="NYE21" i="22"/>
  <c r="NYD21" i="22"/>
  <c r="NYC21" i="22"/>
  <c r="NYC12" i="22" s="1"/>
  <c r="NYB21" i="22"/>
  <c r="NYA21" i="22"/>
  <c r="NXZ21" i="22"/>
  <c r="NXY21" i="22"/>
  <c r="NXY12" i="22" s="1"/>
  <c r="NXX21" i="22"/>
  <c r="NXW21" i="22"/>
  <c r="NXV21" i="22"/>
  <c r="NXU21" i="22"/>
  <c r="NXU12" i="22" s="1"/>
  <c r="NXT21" i="22"/>
  <c r="NXS21" i="22"/>
  <c r="NXR21" i="22"/>
  <c r="NXQ21" i="22"/>
  <c r="NXQ12" i="22" s="1"/>
  <c r="NXP21" i="22"/>
  <c r="NXO21" i="22"/>
  <c r="NXN21" i="22"/>
  <c r="NXM21" i="22"/>
  <c r="NXM12" i="22" s="1"/>
  <c r="NXL21" i="22"/>
  <c r="NXK21" i="22"/>
  <c r="NXJ21" i="22"/>
  <c r="NXI21" i="22"/>
  <c r="NXI12" i="22" s="1"/>
  <c r="NXH21" i="22"/>
  <c r="NXG21" i="22"/>
  <c r="NXF21" i="22"/>
  <c r="NXE21" i="22"/>
  <c r="NXE12" i="22" s="1"/>
  <c r="NXD21" i="22"/>
  <c r="NXC21" i="22"/>
  <c r="NXB21" i="22"/>
  <c r="NXA21" i="22"/>
  <c r="NXA12" i="22" s="1"/>
  <c r="NWZ21" i="22"/>
  <c r="NWY21" i="22"/>
  <c r="NWX21" i="22"/>
  <c r="NWW21" i="22"/>
  <c r="NWW12" i="22" s="1"/>
  <c r="NWV21" i="22"/>
  <c r="NWU21" i="22"/>
  <c r="NWT21" i="22"/>
  <c r="NWS21" i="22"/>
  <c r="NWS12" i="22" s="1"/>
  <c r="NWR21" i="22"/>
  <c r="NWQ21" i="22"/>
  <c r="NWP21" i="22"/>
  <c r="NWO21" i="22"/>
  <c r="NWO12" i="22" s="1"/>
  <c r="NWN21" i="22"/>
  <c r="NWM21" i="22"/>
  <c r="NWL21" i="22"/>
  <c r="NWK21" i="22"/>
  <c r="NWK12" i="22" s="1"/>
  <c r="NWJ21" i="22"/>
  <c r="NWI21" i="22"/>
  <c r="NWH21" i="22"/>
  <c r="NWG21" i="22"/>
  <c r="NWG12" i="22" s="1"/>
  <c r="NWF21" i="22"/>
  <c r="NWE21" i="22"/>
  <c r="NWD21" i="22"/>
  <c r="NWC21" i="22"/>
  <c r="NWC12" i="22" s="1"/>
  <c r="NWB21" i="22"/>
  <c r="NWA21" i="22"/>
  <c r="NVZ21" i="22"/>
  <c r="NVY21" i="22"/>
  <c r="NVY12" i="22" s="1"/>
  <c r="NVX21" i="22"/>
  <c r="NVW21" i="22"/>
  <c r="NVV21" i="22"/>
  <c r="NVU21" i="22"/>
  <c r="NVU12" i="22" s="1"/>
  <c r="NVT21" i="22"/>
  <c r="NVS21" i="22"/>
  <c r="NVR21" i="22"/>
  <c r="NVQ21" i="22"/>
  <c r="NVQ12" i="22" s="1"/>
  <c r="NVP21" i="22"/>
  <c r="NVO21" i="22"/>
  <c r="NVN21" i="22"/>
  <c r="NVM21" i="22"/>
  <c r="NVM12" i="22" s="1"/>
  <c r="NVL21" i="22"/>
  <c r="NVK21" i="22"/>
  <c r="NVJ21" i="22"/>
  <c r="NVI21" i="22"/>
  <c r="NVI12" i="22" s="1"/>
  <c r="NVH21" i="22"/>
  <c r="NVG21" i="22"/>
  <c r="NVF21" i="22"/>
  <c r="NVE21" i="22"/>
  <c r="NVE12" i="22" s="1"/>
  <c r="NVD21" i="22"/>
  <c r="NVC21" i="22"/>
  <c r="NVB21" i="22"/>
  <c r="NVA21" i="22"/>
  <c r="NVA12" i="22" s="1"/>
  <c r="NUZ21" i="22"/>
  <c r="NUY21" i="22"/>
  <c r="NUX21" i="22"/>
  <c r="NUW21" i="22"/>
  <c r="NUW12" i="22" s="1"/>
  <c r="NUV21" i="22"/>
  <c r="NUU21" i="22"/>
  <c r="NUT21" i="22"/>
  <c r="NUS21" i="22"/>
  <c r="NUS12" i="22" s="1"/>
  <c r="NUR21" i="22"/>
  <c r="NUQ21" i="22"/>
  <c r="NUP21" i="22"/>
  <c r="NUO21" i="22"/>
  <c r="NUO12" i="22" s="1"/>
  <c r="NUN21" i="22"/>
  <c r="NUM21" i="22"/>
  <c r="NUL21" i="22"/>
  <c r="NUK21" i="22"/>
  <c r="NUK12" i="22" s="1"/>
  <c r="NUJ21" i="22"/>
  <c r="NUI21" i="22"/>
  <c r="NUH21" i="22"/>
  <c r="NUG21" i="22"/>
  <c r="NUG12" i="22" s="1"/>
  <c r="NUF21" i="22"/>
  <c r="NUE21" i="22"/>
  <c r="NUD21" i="22"/>
  <c r="NUC21" i="22"/>
  <c r="NUC12" i="22" s="1"/>
  <c r="NUB21" i="22"/>
  <c r="NUA21" i="22"/>
  <c r="NTZ21" i="22"/>
  <c r="NTY21" i="22"/>
  <c r="NTY12" i="22" s="1"/>
  <c r="NTX21" i="22"/>
  <c r="NTW21" i="22"/>
  <c r="NTV21" i="22"/>
  <c r="NTU21" i="22"/>
  <c r="NTU12" i="22" s="1"/>
  <c r="NTT21" i="22"/>
  <c r="NTS21" i="22"/>
  <c r="NTR21" i="22"/>
  <c r="NTQ21" i="22"/>
  <c r="NTQ12" i="22" s="1"/>
  <c r="NTP21" i="22"/>
  <c r="NTO21" i="22"/>
  <c r="NTN21" i="22"/>
  <c r="NTM21" i="22"/>
  <c r="NTM12" i="22" s="1"/>
  <c r="NTL21" i="22"/>
  <c r="NTK21" i="22"/>
  <c r="NTJ21" i="22"/>
  <c r="NTI21" i="22"/>
  <c r="NTI12" i="22" s="1"/>
  <c r="NTH21" i="22"/>
  <c r="NTG21" i="22"/>
  <c r="NTF21" i="22"/>
  <c r="NTE21" i="22"/>
  <c r="NTE12" i="22" s="1"/>
  <c r="NTD21" i="22"/>
  <c r="NTC21" i="22"/>
  <c r="NTB21" i="22"/>
  <c r="NTA21" i="22"/>
  <c r="NTA12" i="22" s="1"/>
  <c r="NSZ21" i="22"/>
  <c r="NSY21" i="22"/>
  <c r="NSX21" i="22"/>
  <c r="NSW21" i="22"/>
  <c r="NSW12" i="22" s="1"/>
  <c r="NSV21" i="22"/>
  <c r="NSU21" i="22"/>
  <c r="NST21" i="22"/>
  <c r="NSS21" i="22"/>
  <c r="NSS12" i="22" s="1"/>
  <c r="NSR21" i="22"/>
  <c r="NSQ21" i="22"/>
  <c r="NSP21" i="22"/>
  <c r="NSO21" i="22"/>
  <c r="NSO12" i="22" s="1"/>
  <c r="NSN21" i="22"/>
  <c r="NSM21" i="22"/>
  <c r="NSL21" i="22"/>
  <c r="NSK21" i="22"/>
  <c r="NSK12" i="22" s="1"/>
  <c r="NSJ21" i="22"/>
  <c r="NSI21" i="22"/>
  <c r="NSH21" i="22"/>
  <c r="NSG21" i="22"/>
  <c r="NSG12" i="22" s="1"/>
  <c r="NSF21" i="22"/>
  <c r="NSE21" i="22"/>
  <c r="NSD21" i="22"/>
  <c r="NSC21" i="22"/>
  <c r="NSC12" i="22" s="1"/>
  <c r="NSB21" i="22"/>
  <c r="NSA21" i="22"/>
  <c r="NRZ21" i="22"/>
  <c r="NRY21" i="22"/>
  <c r="NRY12" i="22" s="1"/>
  <c r="NRX21" i="22"/>
  <c r="NRW21" i="22"/>
  <c r="NRV21" i="22"/>
  <c r="NRU21" i="22"/>
  <c r="NRU12" i="22" s="1"/>
  <c r="NRT21" i="22"/>
  <c r="NRS21" i="22"/>
  <c r="NRR21" i="22"/>
  <c r="NRQ21" i="22"/>
  <c r="NRQ12" i="22" s="1"/>
  <c r="NRP21" i="22"/>
  <c r="NRO21" i="22"/>
  <c r="NRN21" i="22"/>
  <c r="NRM21" i="22"/>
  <c r="NRM12" i="22" s="1"/>
  <c r="NRL21" i="22"/>
  <c r="NRK21" i="22"/>
  <c r="NRJ21" i="22"/>
  <c r="NRI21" i="22"/>
  <c r="NRI12" i="22" s="1"/>
  <c r="NRH21" i="22"/>
  <c r="NRG21" i="22"/>
  <c r="NRF21" i="22"/>
  <c r="NRE21" i="22"/>
  <c r="NRE12" i="22" s="1"/>
  <c r="NRD21" i="22"/>
  <c r="NRC21" i="22"/>
  <c r="NRB21" i="22"/>
  <c r="NRA21" i="22"/>
  <c r="NRA12" i="22" s="1"/>
  <c r="NQZ21" i="22"/>
  <c r="NQY21" i="22"/>
  <c r="NQX21" i="22"/>
  <c r="NQW21" i="22"/>
  <c r="NQW12" i="22" s="1"/>
  <c r="NQV21" i="22"/>
  <c r="NQU21" i="22"/>
  <c r="NQT21" i="22"/>
  <c r="NQS21" i="22"/>
  <c r="NQS12" i="22" s="1"/>
  <c r="NQR21" i="22"/>
  <c r="NQQ21" i="22"/>
  <c r="NQP21" i="22"/>
  <c r="NQO21" i="22"/>
  <c r="NQO12" i="22" s="1"/>
  <c r="NQN21" i="22"/>
  <c r="NQM21" i="22"/>
  <c r="NQL21" i="22"/>
  <c r="NQK21" i="22"/>
  <c r="NQK12" i="22" s="1"/>
  <c r="NQJ21" i="22"/>
  <c r="NQI21" i="22"/>
  <c r="NQH21" i="22"/>
  <c r="NQG21" i="22"/>
  <c r="NQG12" i="22" s="1"/>
  <c r="NQF21" i="22"/>
  <c r="NQE21" i="22"/>
  <c r="NQD21" i="22"/>
  <c r="NQC21" i="22"/>
  <c r="NQC12" i="22" s="1"/>
  <c r="NQB21" i="22"/>
  <c r="NQA21" i="22"/>
  <c r="NPZ21" i="22"/>
  <c r="NPY21" i="22"/>
  <c r="NPY12" i="22" s="1"/>
  <c r="NPX21" i="22"/>
  <c r="NPW21" i="22"/>
  <c r="NPV21" i="22"/>
  <c r="NPU21" i="22"/>
  <c r="NPU12" i="22" s="1"/>
  <c r="NPT21" i="22"/>
  <c r="NPS21" i="22"/>
  <c r="NPR21" i="22"/>
  <c r="NPQ21" i="22"/>
  <c r="NPQ12" i="22" s="1"/>
  <c r="NPP21" i="22"/>
  <c r="NPO21" i="22"/>
  <c r="NPN21" i="22"/>
  <c r="NPM21" i="22"/>
  <c r="NPM12" i="22" s="1"/>
  <c r="NPL21" i="22"/>
  <c r="NPK21" i="22"/>
  <c r="NPJ21" i="22"/>
  <c r="NPI21" i="22"/>
  <c r="NPI12" i="22" s="1"/>
  <c r="NPH21" i="22"/>
  <c r="NPG21" i="22"/>
  <c r="NPF21" i="22"/>
  <c r="NPE21" i="22"/>
  <c r="NPE12" i="22" s="1"/>
  <c r="NPD21" i="22"/>
  <c r="NPC21" i="22"/>
  <c r="NPB21" i="22"/>
  <c r="NPA21" i="22"/>
  <c r="NPA12" i="22" s="1"/>
  <c r="NOZ21" i="22"/>
  <c r="NOY21" i="22"/>
  <c r="NOX21" i="22"/>
  <c r="NOW21" i="22"/>
  <c r="NOW12" i="22" s="1"/>
  <c r="NOV21" i="22"/>
  <c r="NOU21" i="22"/>
  <c r="NOT21" i="22"/>
  <c r="NOS21" i="22"/>
  <c r="NOS12" i="22" s="1"/>
  <c r="NOR21" i="22"/>
  <c r="NOQ21" i="22"/>
  <c r="NOP21" i="22"/>
  <c r="NOO21" i="22"/>
  <c r="NOO12" i="22" s="1"/>
  <c r="NON21" i="22"/>
  <c r="NOM21" i="22"/>
  <c r="NOL21" i="22"/>
  <c r="NOK21" i="22"/>
  <c r="NOK12" i="22" s="1"/>
  <c r="NOJ21" i="22"/>
  <c r="NOI21" i="22"/>
  <c r="NOH21" i="22"/>
  <c r="NOG21" i="22"/>
  <c r="NOG12" i="22" s="1"/>
  <c r="NOF21" i="22"/>
  <c r="NOE21" i="22"/>
  <c r="NOD21" i="22"/>
  <c r="NOC21" i="22"/>
  <c r="NOC12" i="22" s="1"/>
  <c r="NOB21" i="22"/>
  <c r="NOA21" i="22"/>
  <c r="NNZ21" i="22"/>
  <c r="NNY21" i="22"/>
  <c r="NNY12" i="22" s="1"/>
  <c r="NNX21" i="22"/>
  <c r="NNW21" i="22"/>
  <c r="NNV21" i="22"/>
  <c r="NNU21" i="22"/>
  <c r="NNU12" i="22" s="1"/>
  <c r="NNT21" i="22"/>
  <c r="NNS21" i="22"/>
  <c r="NNR21" i="22"/>
  <c r="NNQ21" i="22"/>
  <c r="NNP21" i="22"/>
  <c r="NNO21" i="22"/>
  <c r="NNN21" i="22"/>
  <c r="NNM21" i="22"/>
  <c r="NNM12" i="22" s="1"/>
  <c r="NNL21" i="22"/>
  <c r="NNK21" i="22"/>
  <c r="NNJ21" i="22"/>
  <c r="NNI21" i="22"/>
  <c r="NNI12" i="22" s="1"/>
  <c r="NNH21" i="22"/>
  <c r="NNG21" i="22"/>
  <c r="NNF21" i="22"/>
  <c r="NNE21" i="22"/>
  <c r="NNE12" i="22" s="1"/>
  <c r="NND21" i="22"/>
  <c r="NNC21" i="22"/>
  <c r="NNB21" i="22"/>
  <c r="NNA21" i="22"/>
  <c r="NNA12" i="22" s="1"/>
  <c r="NMZ21" i="22"/>
  <c r="NMY21" i="22"/>
  <c r="NMX21" i="22"/>
  <c r="NMW21" i="22"/>
  <c r="NMW12" i="22" s="1"/>
  <c r="NMV21" i="22"/>
  <c r="NMU21" i="22"/>
  <c r="NMT21" i="22"/>
  <c r="NMS21" i="22"/>
  <c r="NMS12" i="22" s="1"/>
  <c r="NMR21" i="22"/>
  <c r="NMQ21" i="22"/>
  <c r="NMP21" i="22"/>
  <c r="NMO21" i="22"/>
  <c r="NMO12" i="22" s="1"/>
  <c r="NMN21" i="22"/>
  <c r="NMM21" i="22"/>
  <c r="NML21" i="22"/>
  <c r="NMK21" i="22"/>
  <c r="NMK12" i="22" s="1"/>
  <c r="NMJ21" i="22"/>
  <c r="NMI21" i="22"/>
  <c r="NMH21" i="22"/>
  <c r="NMG21" i="22"/>
  <c r="NMG12" i="22" s="1"/>
  <c r="NMF21" i="22"/>
  <c r="NME21" i="22"/>
  <c r="NMD21" i="22"/>
  <c r="NMC21" i="22"/>
  <c r="NMC12" i="22" s="1"/>
  <c r="NMB21" i="22"/>
  <c r="NMA21" i="22"/>
  <c r="NLZ21" i="22"/>
  <c r="NLY21" i="22"/>
  <c r="NLY12" i="22" s="1"/>
  <c r="NLX21" i="22"/>
  <c r="NLW21" i="22"/>
  <c r="NLV21" i="22"/>
  <c r="NLU21" i="22"/>
  <c r="NLU12" i="22" s="1"/>
  <c r="NLT21" i="22"/>
  <c r="NLS21" i="22"/>
  <c r="NLR21" i="22"/>
  <c r="NLQ21" i="22"/>
  <c r="NLQ12" i="22" s="1"/>
  <c r="NLP21" i="22"/>
  <c r="NLO21" i="22"/>
  <c r="NLN21" i="22"/>
  <c r="NLM21" i="22"/>
  <c r="NLM12" i="22" s="1"/>
  <c r="NLL21" i="22"/>
  <c r="NLK21" i="22"/>
  <c r="NLJ21" i="22"/>
  <c r="NLI21" i="22"/>
  <c r="NLI12" i="22" s="1"/>
  <c r="NLH21" i="22"/>
  <c r="NLG21" i="22"/>
  <c r="NLF21" i="22"/>
  <c r="NLE21" i="22"/>
  <c r="NLE12" i="22" s="1"/>
  <c r="NLD21" i="22"/>
  <c r="NLC21" i="22"/>
  <c r="NLB21" i="22"/>
  <c r="NLA21" i="22"/>
  <c r="NLA12" i="22" s="1"/>
  <c r="NKZ21" i="22"/>
  <c r="NKY21" i="22"/>
  <c r="NKX21" i="22"/>
  <c r="NKW21" i="22"/>
  <c r="NKW12" i="22" s="1"/>
  <c r="NKV21" i="22"/>
  <c r="NKU21" i="22"/>
  <c r="NKT21" i="22"/>
  <c r="NKS21" i="22"/>
  <c r="NKS12" i="22" s="1"/>
  <c r="NKR21" i="22"/>
  <c r="NKQ21" i="22"/>
  <c r="NKP21" i="22"/>
  <c r="NKO21" i="22"/>
  <c r="NKO12" i="22" s="1"/>
  <c r="NKN21" i="22"/>
  <c r="NKM21" i="22"/>
  <c r="NKL21" i="22"/>
  <c r="NKK21" i="22"/>
  <c r="NKK12" i="22" s="1"/>
  <c r="NKJ21" i="22"/>
  <c r="NKI21" i="22"/>
  <c r="NKH21" i="22"/>
  <c r="NKG21" i="22"/>
  <c r="NKG12" i="22" s="1"/>
  <c r="NKF21" i="22"/>
  <c r="NKE21" i="22"/>
  <c r="NKD21" i="22"/>
  <c r="NKC21" i="22"/>
  <c r="NKC12" i="22" s="1"/>
  <c r="NKB21" i="22"/>
  <c r="NKA21" i="22"/>
  <c r="NJZ21" i="22"/>
  <c r="NJY21" i="22"/>
  <c r="NJY12" i="22" s="1"/>
  <c r="NJX21" i="22"/>
  <c r="NJW21" i="22"/>
  <c r="NJV21" i="22"/>
  <c r="NJU21" i="22"/>
  <c r="NJU12" i="22" s="1"/>
  <c r="NJT21" i="22"/>
  <c r="NJS21" i="22"/>
  <c r="NJR21" i="22"/>
  <c r="NJQ21" i="22"/>
  <c r="NJQ12" i="22" s="1"/>
  <c r="NJP21" i="22"/>
  <c r="NJO21" i="22"/>
  <c r="NJN21" i="22"/>
  <c r="NJM21" i="22"/>
  <c r="NJM12" i="22" s="1"/>
  <c r="NJL21" i="22"/>
  <c r="NJK21" i="22"/>
  <c r="NJJ21" i="22"/>
  <c r="NJI21" i="22"/>
  <c r="NJI12" i="22" s="1"/>
  <c r="NJH21" i="22"/>
  <c r="NJG21" i="22"/>
  <c r="NJF21" i="22"/>
  <c r="NJE21" i="22"/>
  <c r="NJE12" i="22" s="1"/>
  <c r="NJD21" i="22"/>
  <c r="NJC21" i="22"/>
  <c r="NJB21" i="22"/>
  <c r="NJA21" i="22"/>
  <c r="NJA12" i="22" s="1"/>
  <c r="NIZ21" i="22"/>
  <c r="NIY21" i="22"/>
  <c r="NIX21" i="22"/>
  <c r="NIW21" i="22"/>
  <c r="NIW12" i="22" s="1"/>
  <c r="NIV21" i="22"/>
  <c r="NIU21" i="22"/>
  <c r="NIT21" i="22"/>
  <c r="NIS21" i="22"/>
  <c r="NIS12" i="22" s="1"/>
  <c r="NIR21" i="22"/>
  <c r="NIQ21" i="22"/>
  <c r="NIP21" i="22"/>
  <c r="NIO21" i="22"/>
  <c r="NIO12" i="22" s="1"/>
  <c r="NIN21" i="22"/>
  <c r="NIM21" i="22"/>
  <c r="NIL21" i="22"/>
  <c r="NIK21" i="22"/>
  <c r="NIK12" i="22" s="1"/>
  <c r="NIJ21" i="22"/>
  <c r="NII21" i="22"/>
  <c r="NIH21" i="22"/>
  <c r="NIG21" i="22"/>
  <c r="NIG12" i="22" s="1"/>
  <c r="NIF21" i="22"/>
  <c r="NIE21" i="22"/>
  <c r="NID21" i="22"/>
  <c r="NIC21" i="22"/>
  <c r="NIC12" i="22" s="1"/>
  <c r="NIB21" i="22"/>
  <c r="NIA21" i="22"/>
  <c r="NHZ21" i="22"/>
  <c r="NHY21" i="22"/>
  <c r="NHY12" i="22" s="1"/>
  <c r="NHX21" i="22"/>
  <c r="NHW21" i="22"/>
  <c r="NHV21" i="22"/>
  <c r="NHU21" i="22"/>
  <c r="NHU12" i="22" s="1"/>
  <c r="NHT21" i="22"/>
  <c r="NHS21" i="22"/>
  <c r="NHR21" i="22"/>
  <c r="NHQ21" i="22"/>
  <c r="NHQ12" i="22" s="1"/>
  <c r="NHP21" i="22"/>
  <c r="NHO21" i="22"/>
  <c r="NHN21" i="22"/>
  <c r="NHM21" i="22"/>
  <c r="NHM12" i="22" s="1"/>
  <c r="NHL21" i="22"/>
  <c r="NHK21" i="22"/>
  <c r="NHJ21" i="22"/>
  <c r="NHI21" i="22"/>
  <c r="NHI12" i="22" s="1"/>
  <c r="NHH21" i="22"/>
  <c r="NHG21" i="22"/>
  <c r="NHF21" i="22"/>
  <c r="NHE21" i="22"/>
  <c r="NHE12" i="22" s="1"/>
  <c r="NHD21" i="22"/>
  <c r="NHC21" i="22"/>
  <c r="NHB21" i="22"/>
  <c r="NHA21" i="22"/>
  <c r="NHA12" i="22" s="1"/>
  <c r="NGZ21" i="22"/>
  <c r="NGY21" i="22"/>
  <c r="NGX21" i="22"/>
  <c r="NGW21" i="22"/>
  <c r="NGW12" i="22" s="1"/>
  <c r="NGV21" i="22"/>
  <c r="NGU21" i="22"/>
  <c r="NGT21" i="22"/>
  <c r="NGS21" i="22"/>
  <c r="NGS12" i="22" s="1"/>
  <c r="NGR21" i="22"/>
  <c r="NGQ21" i="22"/>
  <c r="NGP21" i="22"/>
  <c r="NGO21" i="22"/>
  <c r="NGO12" i="22" s="1"/>
  <c r="NGN21" i="22"/>
  <c r="NGM21" i="22"/>
  <c r="NGL21" i="22"/>
  <c r="NGK21" i="22"/>
  <c r="NGK12" i="22" s="1"/>
  <c r="NGJ21" i="22"/>
  <c r="NGI21" i="22"/>
  <c r="NGH21" i="22"/>
  <c r="NGG21" i="22"/>
  <c r="NGF21" i="22"/>
  <c r="NGE21" i="22"/>
  <c r="NGD21" i="22"/>
  <c r="NGC21" i="22"/>
  <c r="NGC12" i="22" s="1"/>
  <c r="NGB21" i="22"/>
  <c r="NGA21" i="22"/>
  <c r="NFZ21" i="22"/>
  <c r="NFY21" i="22"/>
  <c r="NFY12" i="22" s="1"/>
  <c r="NFX21" i="22"/>
  <c r="NFW21" i="22"/>
  <c r="NFV21" i="22"/>
  <c r="NFU21" i="22"/>
  <c r="NFU12" i="22" s="1"/>
  <c r="NFT21" i="22"/>
  <c r="NFS21" i="22"/>
  <c r="NFR21" i="22"/>
  <c r="NFQ21" i="22"/>
  <c r="NFQ12" i="22" s="1"/>
  <c r="NFP21" i="22"/>
  <c r="NFO21" i="22"/>
  <c r="NFN21" i="22"/>
  <c r="NFM21" i="22"/>
  <c r="NFM12" i="22" s="1"/>
  <c r="NFL21" i="22"/>
  <c r="NFK21" i="22"/>
  <c r="NFJ21" i="22"/>
  <c r="NFI21" i="22"/>
  <c r="NFI12" i="22" s="1"/>
  <c r="NFH21" i="22"/>
  <c r="NFG21" i="22"/>
  <c r="NFF21" i="22"/>
  <c r="NFE21" i="22"/>
  <c r="NFE12" i="22" s="1"/>
  <c r="NFD21" i="22"/>
  <c r="NFC21" i="22"/>
  <c r="NFB21" i="22"/>
  <c r="NFA21" i="22"/>
  <c r="NFA12" i="22" s="1"/>
  <c r="NEZ21" i="22"/>
  <c r="NEY21" i="22"/>
  <c r="NEX21" i="22"/>
  <c r="NEW21" i="22"/>
  <c r="NEW12" i="22" s="1"/>
  <c r="NEV21" i="22"/>
  <c r="NEU21" i="22"/>
  <c r="NET21" i="22"/>
  <c r="NES21" i="22"/>
  <c r="NES12" i="22" s="1"/>
  <c r="NER21" i="22"/>
  <c r="NEQ21" i="22"/>
  <c r="NEP21" i="22"/>
  <c r="NEO21" i="22"/>
  <c r="NEO12" i="22" s="1"/>
  <c r="NEN21" i="22"/>
  <c r="NEM21" i="22"/>
  <c r="NEL21" i="22"/>
  <c r="NEK21" i="22"/>
  <c r="NEK12" i="22" s="1"/>
  <c r="NEJ21" i="22"/>
  <c r="NEI21" i="22"/>
  <c r="NEH21" i="22"/>
  <c r="NEG21" i="22"/>
  <c r="NEG12" i="22" s="1"/>
  <c r="NEF21" i="22"/>
  <c r="NEE21" i="22"/>
  <c r="NED21" i="22"/>
  <c r="NEC21" i="22"/>
  <c r="NEC12" i="22" s="1"/>
  <c r="NEB21" i="22"/>
  <c r="NEA21" i="22"/>
  <c r="NDZ21" i="22"/>
  <c r="NDY21" i="22"/>
  <c r="NDY12" i="22" s="1"/>
  <c r="NDX21" i="22"/>
  <c r="NDW21" i="22"/>
  <c r="NDV21" i="22"/>
  <c r="NDU21" i="22"/>
  <c r="NDU12" i="22" s="1"/>
  <c r="NDT21" i="22"/>
  <c r="NDS21" i="22"/>
  <c r="NDR21" i="22"/>
  <c r="NDQ21" i="22"/>
  <c r="NDQ12" i="22" s="1"/>
  <c r="NDP21" i="22"/>
  <c r="NDO21" i="22"/>
  <c r="NDN21" i="22"/>
  <c r="NDM21" i="22"/>
  <c r="NDM12" i="22" s="1"/>
  <c r="NDL21" i="22"/>
  <c r="NDK21" i="22"/>
  <c r="NDJ21" i="22"/>
  <c r="NDI21" i="22"/>
  <c r="NDI12" i="22" s="1"/>
  <c r="NDH21" i="22"/>
  <c r="NDG21" i="22"/>
  <c r="NDF21" i="22"/>
  <c r="NDE21" i="22"/>
  <c r="NDE12" i="22" s="1"/>
  <c r="NDD21" i="22"/>
  <c r="NDC21" i="22"/>
  <c r="NDB21" i="22"/>
  <c r="NDA21" i="22"/>
  <c r="NDA12" i="22" s="1"/>
  <c r="NCZ21" i="22"/>
  <c r="NCY21" i="22"/>
  <c r="NCX21" i="22"/>
  <c r="NCW21" i="22"/>
  <c r="NCW12" i="22" s="1"/>
  <c r="NCV21" i="22"/>
  <c r="NCU21" i="22"/>
  <c r="NCT21" i="22"/>
  <c r="NCS21" i="22"/>
  <c r="NCS12" i="22" s="1"/>
  <c r="NCR21" i="22"/>
  <c r="NCQ21" i="22"/>
  <c r="NCP21" i="22"/>
  <c r="NCO21" i="22"/>
  <c r="NCO12" i="22" s="1"/>
  <c r="NCN21" i="22"/>
  <c r="NCM21" i="22"/>
  <c r="NCL21" i="22"/>
  <c r="NCK21" i="22"/>
  <c r="NCK12" i="22" s="1"/>
  <c r="NCJ21" i="22"/>
  <c r="NCI21" i="22"/>
  <c r="NCH21" i="22"/>
  <c r="NCG21" i="22"/>
  <c r="NCG12" i="22" s="1"/>
  <c r="NCF21" i="22"/>
  <c r="NCE21" i="22"/>
  <c r="NCD21" i="22"/>
  <c r="NCC21" i="22"/>
  <c r="NCC12" i="22" s="1"/>
  <c r="NCB21" i="22"/>
  <c r="NCA21" i="22"/>
  <c r="NBZ21" i="22"/>
  <c r="NBY21" i="22"/>
  <c r="NBY12" i="22" s="1"/>
  <c r="NBX21" i="22"/>
  <c r="NBW21" i="22"/>
  <c r="NBV21" i="22"/>
  <c r="NBU21" i="22"/>
  <c r="NBU12" i="22" s="1"/>
  <c r="NBT21" i="22"/>
  <c r="NBS21" i="22"/>
  <c r="NBR21" i="22"/>
  <c r="NBQ21" i="22"/>
  <c r="NBQ12" i="22" s="1"/>
  <c r="NBP21" i="22"/>
  <c r="NBO21" i="22"/>
  <c r="NBN21" i="22"/>
  <c r="NBM21" i="22"/>
  <c r="NBM12" i="22" s="1"/>
  <c r="NBL21" i="22"/>
  <c r="NBK21" i="22"/>
  <c r="NBJ21" i="22"/>
  <c r="NBI21" i="22"/>
  <c r="NBI12" i="22" s="1"/>
  <c r="NBH21" i="22"/>
  <c r="NBG21" i="22"/>
  <c r="NBF21" i="22"/>
  <c r="NBE21" i="22"/>
  <c r="NBE12" i="22" s="1"/>
  <c r="NBD21" i="22"/>
  <c r="NBC21" i="22"/>
  <c r="NBB21" i="22"/>
  <c r="NBA21" i="22"/>
  <c r="NBA12" i="22" s="1"/>
  <c r="NAZ21" i="22"/>
  <c r="NAY21" i="22"/>
  <c r="NAX21" i="22"/>
  <c r="NAW21" i="22"/>
  <c r="NAW12" i="22" s="1"/>
  <c r="NAV21" i="22"/>
  <c r="NAU21" i="22"/>
  <c r="NAT21" i="22"/>
  <c r="NAS21" i="22"/>
  <c r="NAS12" i="22" s="1"/>
  <c r="NAR21" i="22"/>
  <c r="NAQ21" i="22"/>
  <c r="NAP21" i="22"/>
  <c r="NAO21" i="22"/>
  <c r="NAO12" i="22" s="1"/>
  <c r="NAN21" i="22"/>
  <c r="NAM21" i="22"/>
  <c r="NAL21" i="22"/>
  <c r="NAK21" i="22"/>
  <c r="NAK12" i="22" s="1"/>
  <c r="NAJ21" i="22"/>
  <c r="NAI21" i="22"/>
  <c r="NAH21" i="22"/>
  <c r="NAG21" i="22"/>
  <c r="NAG12" i="22" s="1"/>
  <c r="NAF21" i="22"/>
  <c r="NAE21" i="22"/>
  <c r="NAD21" i="22"/>
  <c r="NAC21" i="22"/>
  <c r="NAC12" i="22" s="1"/>
  <c r="NAB21" i="22"/>
  <c r="NAA21" i="22"/>
  <c r="MZZ21" i="22"/>
  <c r="MZY21" i="22"/>
  <c r="MZY12" i="22" s="1"/>
  <c r="MZX21" i="22"/>
  <c r="MZW21" i="22"/>
  <c r="MZV21" i="22"/>
  <c r="MZU21" i="22"/>
  <c r="MZU12" i="22" s="1"/>
  <c r="MZT21" i="22"/>
  <c r="MZS21" i="22"/>
  <c r="MZR21" i="22"/>
  <c r="MZQ21" i="22"/>
  <c r="MZQ12" i="22" s="1"/>
  <c r="MZP21" i="22"/>
  <c r="MZO21" i="22"/>
  <c r="MZN21" i="22"/>
  <c r="MZM21" i="22"/>
  <c r="MZM12" i="22" s="1"/>
  <c r="MZL21" i="22"/>
  <c r="MZK21" i="22"/>
  <c r="MZJ21" i="22"/>
  <c r="MZI21" i="22"/>
  <c r="MZI12" i="22" s="1"/>
  <c r="MZH21" i="22"/>
  <c r="MZG21" i="22"/>
  <c r="MZF21" i="22"/>
  <c r="MZE21" i="22"/>
  <c r="MZE12" i="22" s="1"/>
  <c r="MZD21" i="22"/>
  <c r="MZC21" i="22"/>
  <c r="MZB21" i="22"/>
  <c r="MZA21" i="22"/>
  <c r="MZA12" i="22" s="1"/>
  <c r="MYZ21" i="22"/>
  <c r="MYY21" i="22"/>
  <c r="MYX21" i="22"/>
  <c r="MYW21" i="22"/>
  <c r="MYW12" i="22" s="1"/>
  <c r="MYV21" i="22"/>
  <c r="MYU21" i="22"/>
  <c r="MYT21" i="22"/>
  <c r="MYS21" i="22"/>
  <c r="MYS12" i="22" s="1"/>
  <c r="MYR21" i="22"/>
  <c r="MYQ21" i="22"/>
  <c r="MYP21" i="22"/>
  <c r="MYO21" i="22"/>
  <c r="MYO12" i="22" s="1"/>
  <c r="MYN21" i="22"/>
  <c r="MYM21" i="22"/>
  <c r="MYL21" i="22"/>
  <c r="MYK21" i="22"/>
  <c r="MYK12" i="22" s="1"/>
  <c r="MYJ21" i="22"/>
  <c r="MYI21" i="22"/>
  <c r="MYH21" i="22"/>
  <c r="MYG21" i="22"/>
  <c r="MYG12" i="22" s="1"/>
  <c r="MYF21" i="22"/>
  <c r="MYE21" i="22"/>
  <c r="MYD21" i="22"/>
  <c r="MYC21" i="22"/>
  <c r="MYC12" i="22" s="1"/>
  <c r="MYB21" i="22"/>
  <c r="MYA21" i="22"/>
  <c r="MXZ21" i="22"/>
  <c r="MXY21" i="22"/>
  <c r="MXY12" i="22" s="1"/>
  <c r="MXX21" i="22"/>
  <c r="MXW21" i="22"/>
  <c r="MXV21" i="22"/>
  <c r="MXU21" i="22"/>
  <c r="MXU12" i="22" s="1"/>
  <c r="MXT21" i="22"/>
  <c r="MXS21" i="22"/>
  <c r="MXR21" i="22"/>
  <c r="MXQ21" i="22"/>
  <c r="MXQ12" i="22" s="1"/>
  <c r="MXP21" i="22"/>
  <c r="MXO21" i="22"/>
  <c r="MXN21" i="22"/>
  <c r="MXM21" i="22"/>
  <c r="MXM12" i="22" s="1"/>
  <c r="MXL21" i="22"/>
  <c r="MXK21" i="22"/>
  <c r="MXJ21" i="22"/>
  <c r="MXI21" i="22"/>
  <c r="MXI12" i="22" s="1"/>
  <c r="MXH21" i="22"/>
  <c r="MXG21" i="22"/>
  <c r="MXF21" i="22"/>
  <c r="MXE21" i="22"/>
  <c r="MXE12" i="22" s="1"/>
  <c r="MXD21" i="22"/>
  <c r="MXC21" i="22"/>
  <c r="MXB21" i="22"/>
  <c r="MXA21" i="22"/>
  <c r="MXA12" i="22" s="1"/>
  <c r="MWZ21" i="22"/>
  <c r="MWY21" i="22"/>
  <c r="MWX21" i="22"/>
  <c r="MWW21" i="22"/>
  <c r="MWW12" i="22" s="1"/>
  <c r="MWV21" i="22"/>
  <c r="MWU21" i="22"/>
  <c r="MWT21" i="22"/>
  <c r="MWS21" i="22"/>
  <c r="MWS12" i="22" s="1"/>
  <c r="MWR21" i="22"/>
  <c r="MWQ21" i="22"/>
  <c r="MWP21" i="22"/>
  <c r="MWO21" i="22"/>
  <c r="MWO12" i="22" s="1"/>
  <c r="MWN21" i="22"/>
  <c r="MWM21" i="22"/>
  <c r="MWL21" i="22"/>
  <c r="MWK21" i="22"/>
  <c r="MWK12" i="22" s="1"/>
  <c r="MWJ21" i="22"/>
  <c r="MWI21" i="22"/>
  <c r="MWH21" i="22"/>
  <c r="MWG21" i="22"/>
  <c r="MWG12" i="22" s="1"/>
  <c r="MWF21" i="22"/>
  <c r="MWE21" i="22"/>
  <c r="MWD21" i="22"/>
  <c r="MWC21" i="22"/>
  <c r="MWC12" i="22" s="1"/>
  <c r="MWB21" i="22"/>
  <c r="MWA21" i="22"/>
  <c r="MVZ21" i="22"/>
  <c r="MVY21" i="22"/>
  <c r="MVY12" i="22" s="1"/>
  <c r="MVX21" i="22"/>
  <c r="MVW21" i="22"/>
  <c r="MVV21" i="22"/>
  <c r="MVU21" i="22"/>
  <c r="MVU12" i="22" s="1"/>
  <c r="MVT21" i="22"/>
  <c r="MVS21" i="22"/>
  <c r="MVR21" i="22"/>
  <c r="MVQ21" i="22"/>
  <c r="MVQ12" i="22" s="1"/>
  <c r="MVP21" i="22"/>
  <c r="MVO21" i="22"/>
  <c r="MVN21" i="22"/>
  <c r="MVM21" i="22"/>
  <c r="MVM12" i="22" s="1"/>
  <c r="MVL21" i="22"/>
  <c r="MVK21" i="22"/>
  <c r="MVJ21" i="22"/>
  <c r="MVI21" i="22"/>
  <c r="MVI12" i="22" s="1"/>
  <c r="MVH21" i="22"/>
  <c r="MVG21" i="22"/>
  <c r="MVF21" i="22"/>
  <c r="MVE21" i="22"/>
  <c r="MVE12" i="22" s="1"/>
  <c r="MVD21" i="22"/>
  <c r="MVC21" i="22"/>
  <c r="MVB21" i="22"/>
  <c r="MVA21" i="22"/>
  <c r="MVA12" i="22" s="1"/>
  <c r="MUZ21" i="22"/>
  <c r="MUY21" i="22"/>
  <c r="MUX21" i="22"/>
  <c r="MUW21" i="22"/>
  <c r="MUW12" i="22" s="1"/>
  <c r="MUV21" i="22"/>
  <c r="MUU21" i="22"/>
  <c r="MUT21" i="22"/>
  <c r="MUS21" i="22"/>
  <c r="MUS12" i="22" s="1"/>
  <c r="MUR21" i="22"/>
  <c r="MUQ21" i="22"/>
  <c r="MUP21" i="22"/>
  <c r="MUO21" i="22"/>
  <c r="MUO12" i="22" s="1"/>
  <c r="MUN21" i="22"/>
  <c r="MUM21" i="22"/>
  <c r="MUL21" i="22"/>
  <c r="MUK21" i="22"/>
  <c r="MUK12" i="22" s="1"/>
  <c r="MUJ21" i="22"/>
  <c r="MUI21" i="22"/>
  <c r="MUH21" i="22"/>
  <c r="MUG21" i="22"/>
  <c r="MUG12" i="22" s="1"/>
  <c r="MUF21" i="22"/>
  <c r="MUE21" i="22"/>
  <c r="MUD21" i="22"/>
  <c r="MUC21" i="22"/>
  <c r="MUC12" i="22" s="1"/>
  <c r="MUB21" i="22"/>
  <c r="MUA21" i="22"/>
  <c r="MTZ21" i="22"/>
  <c r="MTY21" i="22"/>
  <c r="MTY12" i="22" s="1"/>
  <c r="MTX21" i="22"/>
  <c r="MTW21" i="22"/>
  <c r="MTV21" i="22"/>
  <c r="MTU21" i="22"/>
  <c r="MTU12" i="22" s="1"/>
  <c r="MTT21" i="22"/>
  <c r="MTS21" i="22"/>
  <c r="MTR21" i="22"/>
  <c r="MTQ21" i="22"/>
  <c r="MTQ12" i="22" s="1"/>
  <c r="MTP21" i="22"/>
  <c r="MTO21" i="22"/>
  <c r="MTN21" i="22"/>
  <c r="MTM21" i="22"/>
  <c r="MTM12" i="22" s="1"/>
  <c r="MTL21" i="22"/>
  <c r="MTK21" i="22"/>
  <c r="MTJ21" i="22"/>
  <c r="MTI21" i="22"/>
  <c r="MTI12" i="22" s="1"/>
  <c r="MTH21" i="22"/>
  <c r="MTG21" i="22"/>
  <c r="MTF21" i="22"/>
  <c r="MTE21" i="22"/>
  <c r="MTE12" i="22" s="1"/>
  <c r="MTD21" i="22"/>
  <c r="MTC21" i="22"/>
  <c r="MTB21" i="22"/>
  <c r="MTA21" i="22"/>
  <c r="MTA12" i="22" s="1"/>
  <c r="MSZ21" i="22"/>
  <c r="MSY21" i="22"/>
  <c r="MSX21" i="22"/>
  <c r="MSW21" i="22"/>
  <c r="MSW12" i="22" s="1"/>
  <c r="MSV21" i="22"/>
  <c r="MSU21" i="22"/>
  <c r="MST21" i="22"/>
  <c r="MSS21" i="22"/>
  <c r="MSS12" i="22" s="1"/>
  <c r="MSR21" i="22"/>
  <c r="MSQ21" i="22"/>
  <c r="MSP21" i="22"/>
  <c r="MSO21" i="22"/>
  <c r="MSO12" i="22" s="1"/>
  <c r="MSN21" i="22"/>
  <c r="MSM21" i="22"/>
  <c r="MSL21" i="22"/>
  <c r="MSK21" i="22"/>
  <c r="MSK12" i="22" s="1"/>
  <c r="MSJ21" i="22"/>
  <c r="MSI21" i="22"/>
  <c r="MSH21" i="22"/>
  <c r="MSG21" i="22"/>
  <c r="MSG12" i="22" s="1"/>
  <c r="MSF21" i="22"/>
  <c r="MSE21" i="22"/>
  <c r="MSD21" i="22"/>
  <c r="MSC21" i="22"/>
  <c r="MSC12" i="22" s="1"/>
  <c r="MSB21" i="22"/>
  <c r="MSA21" i="22"/>
  <c r="MRZ21" i="22"/>
  <c r="MRY21" i="22"/>
  <c r="MRY12" i="22" s="1"/>
  <c r="MRX21" i="22"/>
  <c r="MRW21" i="22"/>
  <c r="MRV21" i="22"/>
  <c r="MRU21" i="22"/>
  <c r="MRU12" i="22" s="1"/>
  <c r="MRT21" i="22"/>
  <c r="MRS21" i="22"/>
  <c r="MRR21" i="22"/>
  <c r="MRQ21" i="22"/>
  <c r="MRQ12" i="22" s="1"/>
  <c r="MRP21" i="22"/>
  <c r="MRO21" i="22"/>
  <c r="MRN21" i="22"/>
  <c r="MRM21" i="22"/>
  <c r="MRM12" i="22" s="1"/>
  <c r="MRL21" i="22"/>
  <c r="MRK21" i="22"/>
  <c r="MRJ21" i="22"/>
  <c r="MRI21" i="22"/>
  <c r="MRI12" i="22" s="1"/>
  <c r="MRH21" i="22"/>
  <c r="MRG21" i="22"/>
  <c r="MRF21" i="22"/>
  <c r="MRE21" i="22"/>
  <c r="MRE12" i="22" s="1"/>
  <c r="MRD21" i="22"/>
  <c r="MRC21" i="22"/>
  <c r="MRB21" i="22"/>
  <c r="MRA21" i="22"/>
  <c r="MRA12" i="22" s="1"/>
  <c r="MQZ21" i="22"/>
  <c r="MQY21" i="22"/>
  <c r="MQX21" i="22"/>
  <c r="MQW21" i="22"/>
  <c r="MQV21" i="22"/>
  <c r="MQU21" i="22"/>
  <c r="MQT21" i="22"/>
  <c r="MQS21" i="22"/>
  <c r="MQS12" i="22" s="1"/>
  <c r="MQR21" i="22"/>
  <c r="MQQ21" i="22"/>
  <c r="MQP21" i="22"/>
  <c r="MQO21" i="22"/>
  <c r="MQO12" i="22" s="1"/>
  <c r="MQN21" i="22"/>
  <c r="MQM21" i="22"/>
  <c r="MQL21" i="22"/>
  <c r="MQK21" i="22"/>
  <c r="MQK12" i="22" s="1"/>
  <c r="MQJ21" i="22"/>
  <c r="MQI21" i="22"/>
  <c r="MQH21" i="22"/>
  <c r="MQG21" i="22"/>
  <c r="MQG12" i="22" s="1"/>
  <c r="MQF21" i="22"/>
  <c r="MQE21" i="22"/>
  <c r="MQD21" i="22"/>
  <c r="MQC21" i="22"/>
  <c r="MQC12" i="22" s="1"/>
  <c r="MQB21" i="22"/>
  <c r="MQA21" i="22"/>
  <c r="MPZ21" i="22"/>
  <c r="MPY21" i="22"/>
  <c r="MPY12" i="22" s="1"/>
  <c r="MPX21" i="22"/>
  <c r="MPW21" i="22"/>
  <c r="MPV21" i="22"/>
  <c r="MPU21" i="22"/>
  <c r="MPU12" i="22" s="1"/>
  <c r="MPT21" i="22"/>
  <c r="MPS21" i="22"/>
  <c r="MPR21" i="22"/>
  <c r="MPQ21" i="22"/>
  <c r="MPQ12" i="22" s="1"/>
  <c r="MPP21" i="22"/>
  <c r="MPO21" i="22"/>
  <c r="MPN21" i="22"/>
  <c r="MPM21" i="22"/>
  <c r="MPM12" i="22" s="1"/>
  <c r="MPL21" i="22"/>
  <c r="MPK21" i="22"/>
  <c r="MPJ21" i="22"/>
  <c r="MPI21" i="22"/>
  <c r="MPI12" i="22" s="1"/>
  <c r="MPH21" i="22"/>
  <c r="MPG21" i="22"/>
  <c r="MPF21" i="22"/>
  <c r="MPE21" i="22"/>
  <c r="MPE12" i="22" s="1"/>
  <c r="MPD21" i="22"/>
  <c r="MPC21" i="22"/>
  <c r="MPB21" i="22"/>
  <c r="MPA21" i="22"/>
  <c r="MPA12" i="22" s="1"/>
  <c r="MOZ21" i="22"/>
  <c r="MOY21" i="22"/>
  <c r="MOX21" i="22"/>
  <c r="MOW21" i="22"/>
  <c r="MOW12" i="22" s="1"/>
  <c r="MOV21" i="22"/>
  <c r="MOU21" i="22"/>
  <c r="MOT21" i="22"/>
  <c r="MOS21" i="22"/>
  <c r="MOS12" i="22" s="1"/>
  <c r="MOR21" i="22"/>
  <c r="MOQ21" i="22"/>
  <c r="MOP21" i="22"/>
  <c r="MOO21" i="22"/>
  <c r="MOO12" i="22" s="1"/>
  <c r="MON21" i="22"/>
  <c r="MOM21" i="22"/>
  <c r="MOL21" i="22"/>
  <c r="MOK21" i="22"/>
  <c r="MOK12" i="22" s="1"/>
  <c r="MOJ21" i="22"/>
  <c r="MOI21" i="22"/>
  <c r="MOH21" i="22"/>
  <c r="MOG21" i="22"/>
  <c r="MOF21" i="22"/>
  <c r="MOE21" i="22"/>
  <c r="MOD21" i="22"/>
  <c r="MOC21" i="22"/>
  <c r="MOC12" i="22" s="1"/>
  <c r="MOB21" i="22"/>
  <c r="MOA21" i="22"/>
  <c r="MNZ21" i="22"/>
  <c r="MNY21" i="22"/>
  <c r="MNY12" i="22" s="1"/>
  <c r="MNX21" i="22"/>
  <c r="MNW21" i="22"/>
  <c r="MNV21" i="22"/>
  <c r="MNU21" i="22"/>
  <c r="MNU12" i="22" s="1"/>
  <c r="MNT21" i="22"/>
  <c r="MNS21" i="22"/>
  <c r="MNR21" i="22"/>
  <c r="MNQ21" i="22"/>
  <c r="MNQ12" i="22" s="1"/>
  <c r="MNP21" i="22"/>
  <c r="MNO21" i="22"/>
  <c r="MNN21" i="22"/>
  <c r="MNM21" i="22"/>
  <c r="MNM12" i="22" s="1"/>
  <c r="MNL21" i="22"/>
  <c r="MNK21" i="22"/>
  <c r="MNJ21" i="22"/>
  <c r="MNI21" i="22"/>
  <c r="MNI12" i="22" s="1"/>
  <c r="MNH21" i="22"/>
  <c r="MNG21" i="22"/>
  <c r="MNF21" i="22"/>
  <c r="MNE21" i="22"/>
  <c r="MNE12" i="22" s="1"/>
  <c r="MND21" i="22"/>
  <c r="MNC21" i="22"/>
  <c r="MNB21" i="22"/>
  <c r="MNA21" i="22"/>
  <c r="MNA12" i="22" s="1"/>
  <c r="MMZ21" i="22"/>
  <c r="MMY21" i="22"/>
  <c r="MMX21" i="22"/>
  <c r="MMW21" i="22"/>
  <c r="MMW12" i="22" s="1"/>
  <c r="MMV21" i="22"/>
  <c r="MMU21" i="22"/>
  <c r="MMT21" i="22"/>
  <c r="MMS21" i="22"/>
  <c r="MMS12" i="22" s="1"/>
  <c r="MMR21" i="22"/>
  <c r="MMQ21" i="22"/>
  <c r="MMP21" i="22"/>
  <c r="MMO21" i="22"/>
  <c r="MMO12" i="22" s="1"/>
  <c r="MMN21" i="22"/>
  <c r="MMM21" i="22"/>
  <c r="MML21" i="22"/>
  <c r="MMK21" i="22"/>
  <c r="MMK12" i="22" s="1"/>
  <c r="MMJ21" i="22"/>
  <c r="MMI21" i="22"/>
  <c r="MMH21" i="22"/>
  <c r="MMG21" i="22"/>
  <c r="MMG12" i="22" s="1"/>
  <c r="MMF21" i="22"/>
  <c r="MME21" i="22"/>
  <c r="MMD21" i="22"/>
  <c r="MMC21" i="22"/>
  <c r="MMC12" i="22" s="1"/>
  <c r="MMB21" i="22"/>
  <c r="MMA21" i="22"/>
  <c r="MLZ21" i="22"/>
  <c r="MLY21" i="22"/>
  <c r="MLY12" i="22" s="1"/>
  <c r="MLX21" i="22"/>
  <c r="MLW21" i="22"/>
  <c r="MLV21" i="22"/>
  <c r="MLU21" i="22"/>
  <c r="MLU12" i="22" s="1"/>
  <c r="MLT21" i="22"/>
  <c r="MLS21" i="22"/>
  <c r="MLR21" i="22"/>
  <c r="MLQ21" i="22"/>
  <c r="MLQ12" i="22" s="1"/>
  <c r="MLP21" i="22"/>
  <c r="MLO21" i="22"/>
  <c r="MLN21" i="22"/>
  <c r="MLM21" i="22"/>
  <c r="MLL21" i="22"/>
  <c r="MLK21" i="22"/>
  <c r="MLJ21" i="22"/>
  <c r="MLI21" i="22"/>
  <c r="MLI12" i="22" s="1"/>
  <c r="MLH21" i="22"/>
  <c r="MLG21" i="22"/>
  <c r="MLF21" i="22"/>
  <c r="MLE21" i="22"/>
  <c r="MLE12" i="22" s="1"/>
  <c r="MLD21" i="22"/>
  <c r="MLC21" i="22"/>
  <c r="MLB21" i="22"/>
  <c r="MLA21" i="22"/>
  <c r="MLA12" i="22" s="1"/>
  <c r="MKZ21" i="22"/>
  <c r="MKY21" i="22"/>
  <c r="MKX21" i="22"/>
  <c r="MKW21" i="22"/>
  <c r="MKW12" i="22" s="1"/>
  <c r="MKV21" i="22"/>
  <c r="MKU21" i="22"/>
  <c r="MKT21" i="22"/>
  <c r="MKS21" i="22"/>
  <c r="MKS12" i="22" s="1"/>
  <c r="MKR21" i="22"/>
  <c r="MKQ21" i="22"/>
  <c r="MKP21" i="22"/>
  <c r="MKO21" i="22"/>
  <c r="MKO12" i="22" s="1"/>
  <c r="MKN21" i="22"/>
  <c r="MKM21" i="22"/>
  <c r="MKL21" i="22"/>
  <c r="MKK21" i="22"/>
  <c r="MKK12" i="22" s="1"/>
  <c r="MKJ21" i="22"/>
  <c r="MKI21" i="22"/>
  <c r="MKH21" i="22"/>
  <c r="MKG21" i="22"/>
  <c r="MKG12" i="22" s="1"/>
  <c r="MKF21" i="22"/>
  <c r="MKE21" i="22"/>
  <c r="MKD21" i="22"/>
  <c r="MKC21" i="22"/>
  <c r="MKC12" i="22" s="1"/>
  <c r="MKB21" i="22"/>
  <c r="MKA21" i="22"/>
  <c r="MJZ21" i="22"/>
  <c r="MJY21" i="22"/>
  <c r="MJY12" i="22" s="1"/>
  <c r="MJX21" i="22"/>
  <c r="MJW21" i="22"/>
  <c r="MJV21" i="22"/>
  <c r="MJU21" i="22"/>
  <c r="MJU12" i="22" s="1"/>
  <c r="MJT21" i="22"/>
  <c r="MJS21" i="22"/>
  <c r="MJR21" i="22"/>
  <c r="MJQ21" i="22"/>
  <c r="MJQ12" i="22" s="1"/>
  <c r="MJP21" i="22"/>
  <c r="MJO21" i="22"/>
  <c r="MJN21" i="22"/>
  <c r="MJM21" i="22"/>
  <c r="MJM12" i="22" s="1"/>
  <c r="MJL21" i="22"/>
  <c r="MJK21" i="22"/>
  <c r="MJJ21" i="22"/>
  <c r="MJI21" i="22"/>
  <c r="MJI12" i="22" s="1"/>
  <c r="MJH21" i="22"/>
  <c r="MJG21" i="22"/>
  <c r="MJF21" i="22"/>
  <c r="MJE21" i="22"/>
  <c r="MJE12" i="22" s="1"/>
  <c r="MJD21" i="22"/>
  <c r="MJC21" i="22"/>
  <c r="MJB21" i="22"/>
  <c r="MJA21" i="22"/>
  <c r="MJA12" i="22" s="1"/>
  <c r="MIZ21" i="22"/>
  <c r="MIY21" i="22"/>
  <c r="MIX21" i="22"/>
  <c r="MIW21" i="22"/>
  <c r="MIW12" i="22" s="1"/>
  <c r="MIV21" i="22"/>
  <c r="MIU21" i="22"/>
  <c r="MIT21" i="22"/>
  <c r="MIS21" i="22"/>
  <c r="MIS12" i="22" s="1"/>
  <c r="MIR21" i="22"/>
  <c r="MIQ21" i="22"/>
  <c r="MIP21" i="22"/>
  <c r="MIO21" i="22"/>
  <c r="MIO12" i="22" s="1"/>
  <c r="MIN21" i="22"/>
  <c r="MIM21" i="22"/>
  <c r="MIL21" i="22"/>
  <c r="MIK21" i="22"/>
  <c r="MIK12" i="22" s="1"/>
  <c r="MIJ21" i="22"/>
  <c r="MII21" i="22"/>
  <c r="MIH21" i="22"/>
  <c r="MIG21" i="22"/>
  <c r="MIG12" i="22" s="1"/>
  <c r="MIF21" i="22"/>
  <c r="MIE21" i="22"/>
  <c r="MID21" i="22"/>
  <c r="MIC21" i="22"/>
  <c r="MIC12" i="22" s="1"/>
  <c r="MIB21" i="22"/>
  <c r="MIA21" i="22"/>
  <c r="MHZ21" i="22"/>
  <c r="MHY21" i="22"/>
  <c r="MHY12" i="22" s="1"/>
  <c r="MHX21" i="22"/>
  <c r="MHW21" i="22"/>
  <c r="MHV21" i="22"/>
  <c r="MHU21" i="22"/>
  <c r="MHU12" i="22" s="1"/>
  <c r="MHT21" i="22"/>
  <c r="MHS21" i="22"/>
  <c r="MHR21" i="22"/>
  <c r="MHQ21" i="22"/>
  <c r="MHP21" i="22"/>
  <c r="MHO21" i="22"/>
  <c r="MHN21" i="22"/>
  <c r="MHM21" i="22"/>
  <c r="MHM12" i="22" s="1"/>
  <c r="MHL21" i="22"/>
  <c r="MHK21" i="22"/>
  <c r="MHJ21" i="22"/>
  <c r="MHI21" i="22"/>
  <c r="MHI12" i="22" s="1"/>
  <c r="MHH21" i="22"/>
  <c r="MHG21" i="22"/>
  <c r="MHF21" i="22"/>
  <c r="MHE21" i="22"/>
  <c r="MHE12" i="22" s="1"/>
  <c r="MHD21" i="22"/>
  <c r="MHC21" i="22"/>
  <c r="MHB21" i="22"/>
  <c r="MHA21" i="22"/>
  <c r="MHA12" i="22" s="1"/>
  <c r="MGZ21" i="22"/>
  <c r="MGY21" i="22"/>
  <c r="MGX21" i="22"/>
  <c r="MGW21" i="22"/>
  <c r="MGW12" i="22" s="1"/>
  <c r="MGV21" i="22"/>
  <c r="MGU21" i="22"/>
  <c r="MGT21" i="22"/>
  <c r="MGS21" i="22"/>
  <c r="MGS12" i="22" s="1"/>
  <c r="MGR21" i="22"/>
  <c r="MGQ21" i="22"/>
  <c r="MGP21" i="22"/>
  <c r="MGO21" i="22"/>
  <c r="MGO12" i="22" s="1"/>
  <c r="MGN21" i="22"/>
  <c r="MGM21" i="22"/>
  <c r="MGL21" i="22"/>
  <c r="MGK21" i="22"/>
  <c r="MGK12" i="22" s="1"/>
  <c r="MGJ21" i="22"/>
  <c r="MGI21" i="22"/>
  <c r="MGH21" i="22"/>
  <c r="MGG21" i="22"/>
  <c r="MGG12" i="22" s="1"/>
  <c r="MGF21" i="22"/>
  <c r="MGE21" i="22"/>
  <c r="MGD21" i="22"/>
  <c r="MGC21" i="22"/>
  <c r="MGC12" i="22" s="1"/>
  <c r="MGB21" i="22"/>
  <c r="MGA21" i="22"/>
  <c r="MFZ21" i="22"/>
  <c r="MFY21" i="22"/>
  <c r="MFY12" i="22" s="1"/>
  <c r="MFX21" i="22"/>
  <c r="MFW21" i="22"/>
  <c r="MFV21" i="22"/>
  <c r="MFU21" i="22"/>
  <c r="MFU12" i="22" s="1"/>
  <c r="MFT21" i="22"/>
  <c r="MFS21" i="22"/>
  <c r="MFR21" i="22"/>
  <c r="MFQ21" i="22"/>
  <c r="MFQ12" i="22" s="1"/>
  <c r="MFP21" i="22"/>
  <c r="MFO21" i="22"/>
  <c r="MFN21" i="22"/>
  <c r="MFM21" i="22"/>
  <c r="MFM12" i="22" s="1"/>
  <c r="MFL21" i="22"/>
  <c r="MFK21" i="22"/>
  <c r="MFJ21" i="22"/>
  <c r="MFI21" i="22"/>
  <c r="MFI12" i="22" s="1"/>
  <c r="MFH21" i="22"/>
  <c r="MFG21" i="22"/>
  <c r="MFF21" i="22"/>
  <c r="MFE21" i="22"/>
  <c r="MFE12" i="22" s="1"/>
  <c r="MFD21" i="22"/>
  <c r="MFC21" i="22"/>
  <c r="MFB21" i="22"/>
  <c r="MFA21" i="22"/>
  <c r="MFA12" i="22" s="1"/>
  <c r="MEZ21" i="22"/>
  <c r="MEY21" i="22"/>
  <c r="MEX21" i="22"/>
  <c r="MEW21" i="22"/>
  <c r="MEW12" i="22" s="1"/>
  <c r="MEV21" i="22"/>
  <c r="MEU21" i="22"/>
  <c r="MET21" i="22"/>
  <c r="MES21" i="22"/>
  <c r="MES12" i="22" s="1"/>
  <c r="MER21" i="22"/>
  <c r="MEQ21" i="22"/>
  <c r="MEP21" i="22"/>
  <c r="MEO21" i="22"/>
  <c r="MEO12" i="22" s="1"/>
  <c r="MEN21" i="22"/>
  <c r="MEM21" i="22"/>
  <c r="MEL21" i="22"/>
  <c r="MEK21" i="22"/>
  <c r="MEK12" i="22" s="1"/>
  <c r="MEJ21" i="22"/>
  <c r="MEI21" i="22"/>
  <c r="MEH21" i="22"/>
  <c r="MEG21" i="22"/>
  <c r="MEG12" i="22" s="1"/>
  <c r="MEF21" i="22"/>
  <c r="MEE21" i="22"/>
  <c r="MED21" i="22"/>
  <c r="MEC21" i="22"/>
  <c r="MEC12" i="22" s="1"/>
  <c r="MEB21" i="22"/>
  <c r="MEA21" i="22"/>
  <c r="MDZ21" i="22"/>
  <c r="MDY21" i="22"/>
  <c r="MDY12" i="22" s="1"/>
  <c r="MDX21" i="22"/>
  <c r="MDW21" i="22"/>
  <c r="MDV21" i="22"/>
  <c r="MDU21" i="22"/>
  <c r="MDU12" i="22" s="1"/>
  <c r="MDT21" i="22"/>
  <c r="MDS21" i="22"/>
  <c r="MDR21" i="22"/>
  <c r="MDQ21" i="22"/>
  <c r="MDQ12" i="22" s="1"/>
  <c r="MDP21" i="22"/>
  <c r="MDO21" i="22"/>
  <c r="MDN21" i="22"/>
  <c r="MDM21" i="22"/>
  <c r="MDM12" i="22" s="1"/>
  <c r="MDL21" i="22"/>
  <c r="MDK21" i="22"/>
  <c r="MDJ21" i="22"/>
  <c r="MDI21" i="22"/>
  <c r="MDI12" i="22" s="1"/>
  <c r="MDH21" i="22"/>
  <c r="MDG21" i="22"/>
  <c r="MDF21" i="22"/>
  <c r="MDE21" i="22"/>
  <c r="MDE12" i="22" s="1"/>
  <c r="MDD21" i="22"/>
  <c r="MDC21" i="22"/>
  <c r="MDB21" i="22"/>
  <c r="MDA21" i="22"/>
  <c r="MDA12" i="22" s="1"/>
  <c r="MCZ21" i="22"/>
  <c r="MCY21" i="22"/>
  <c r="MCX21" i="22"/>
  <c r="MCW21" i="22"/>
  <c r="MCW12" i="22" s="1"/>
  <c r="MCV21" i="22"/>
  <c r="MCU21" i="22"/>
  <c r="MCT21" i="22"/>
  <c r="MCS21" i="22"/>
  <c r="MCS12" i="22" s="1"/>
  <c r="MCR21" i="22"/>
  <c r="MCQ21" i="22"/>
  <c r="MCP21" i="22"/>
  <c r="MCO21" i="22"/>
  <c r="MCO12" i="22" s="1"/>
  <c r="MCN21" i="22"/>
  <c r="MCM21" i="22"/>
  <c r="MCL21" i="22"/>
  <c r="MCK21" i="22"/>
  <c r="MCK12" i="22" s="1"/>
  <c r="MCJ21" i="22"/>
  <c r="MCI21" i="22"/>
  <c r="MCH21" i="22"/>
  <c r="MCG21" i="22"/>
  <c r="MCG12" i="22" s="1"/>
  <c r="MCF21" i="22"/>
  <c r="MCE21" i="22"/>
  <c r="MCD21" i="22"/>
  <c r="MCC21" i="22"/>
  <c r="MCC12" i="22" s="1"/>
  <c r="MCB21" i="22"/>
  <c r="MCA21" i="22"/>
  <c r="MBZ21" i="22"/>
  <c r="MBY21" i="22"/>
  <c r="MBY12" i="22" s="1"/>
  <c r="MBX21" i="22"/>
  <c r="MBW21" i="22"/>
  <c r="MBV21" i="22"/>
  <c r="MBU21" i="22"/>
  <c r="MBT21" i="22"/>
  <c r="MBS21" i="22"/>
  <c r="MBR21" i="22"/>
  <c r="MBQ21" i="22"/>
  <c r="MBQ12" i="22" s="1"/>
  <c r="MBP21" i="22"/>
  <c r="MBO21" i="22"/>
  <c r="MBN21" i="22"/>
  <c r="MBM21" i="22"/>
  <c r="MBM12" i="22" s="1"/>
  <c r="MBL21" i="22"/>
  <c r="MBK21" i="22"/>
  <c r="MBJ21" i="22"/>
  <c r="MBI21" i="22"/>
  <c r="MBI12" i="22" s="1"/>
  <c r="MBH21" i="22"/>
  <c r="MBG21" i="22"/>
  <c r="MBF21" i="22"/>
  <c r="MBE21" i="22"/>
  <c r="MBE12" i="22" s="1"/>
  <c r="MBD21" i="22"/>
  <c r="MBC21" i="22"/>
  <c r="MBB21" i="22"/>
  <c r="MBA21" i="22"/>
  <c r="MBA12" i="22" s="1"/>
  <c r="MAZ21" i="22"/>
  <c r="MAY21" i="22"/>
  <c r="MAX21" i="22"/>
  <c r="MAW21" i="22"/>
  <c r="MAW12" i="22" s="1"/>
  <c r="MAV21" i="22"/>
  <c r="MAU21" i="22"/>
  <c r="MAT21" i="22"/>
  <c r="MAS21" i="22"/>
  <c r="MAS12" i="22" s="1"/>
  <c r="MAR21" i="22"/>
  <c r="MAQ21" i="22"/>
  <c r="MAP21" i="22"/>
  <c r="MAO21" i="22"/>
  <c r="MAO12" i="22" s="1"/>
  <c r="MAN21" i="22"/>
  <c r="MAM21" i="22"/>
  <c r="MAL21" i="22"/>
  <c r="MAK21" i="22"/>
  <c r="MAK12" i="22" s="1"/>
  <c r="MAJ21" i="22"/>
  <c r="MAI21" i="22"/>
  <c r="MAH21" i="22"/>
  <c r="MAG21" i="22"/>
  <c r="MAG12" i="22" s="1"/>
  <c r="MAF21" i="22"/>
  <c r="MAE21" i="22"/>
  <c r="MAD21" i="22"/>
  <c r="MAC21" i="22"/>
  <c r="MAC12" i="22" s="1"/>
  <c r="MAB21" i="22"/>
  <c r="MAA21" i="22"/>
  <c r="LZZ21" i="22"/>
  <c r="LZY21" i="22"/>
  <c r="LZX21" i="22"/>
  <c r="LZW21" i="22"/>
  <c r="LZV21" i="22"/>
  <c r="LZU21" i="22"/>
  <c r="LZU12" i="22" s="1"/>
  <c r="LZT21" i="22"/>
  <c r="LZS21" i="22"/>
  <c r="LZR21" i="22"/>
  <c r="LZQ21" i="22"/>
  <c r="LZQ12" i="22" s="1"/>
  <c r="LZP21" i="22"/>
  <c r="LZO21" i="22"/>
  <c r="LZN21" i="22"/>
  <c r="LZM21" i="22"/>
  <c r="LZM12" i="22" s="1"/>
  <c r="LZL21" i="22"/>
  <c r="LZK21" i="22"/>
  <c r="LZJ21" i="22"/>
  <c r="LZI21" i="22"/>
  <c r="LZI12" i="22" s="1"/>
  <c r="LZH21" i="22"/>
  <c r="LZG21" i="22"/>
  <c r="LZF21" i="22"/>
  <c r="LZE21" i="22"/>
  <c r="LZE12" i="22" s="1"/>
  <c r="LZD21" i="22"/>
  <c r="LZC21" i="22"/>
  <c r="LZB21" i="22"/>
  <c r="LZA21" i="22"/>
  <c r="LZA12" i="22" s="1"/>
  <c r="LYZ21" i="22"/>
  <c r="LYY21" i="22"/>
  <c r="LYX21" i="22"/>
  <c r="LYW21" i="22"/>
  <c r="LYW12" i="22" s="1"/>
  <c r="LYV21" i="22"/>
  <c r="LYU21" i="22"/>
  <c r="LYT21" i="22"/>
  <c r="LYS21" i="22"/>
  <c r="LYS12" i="22" s="1"/>
  <c r="LYR21" i="22"/>
  <c r="LYQ21" i="22"/>
  <c r="LYP21" i="22"/>
  <c r="LYO21" i="22"/>
  <c r="LYO12" i="22" s="1"/>
  <c r="LYN21" i="22"/>
  <c r="LYM21" i="22"/>
  <c r="LYL21" i="22"/>
  <c r="LYK21" i="22"/>
  <c r="LYK12" i="22" s="1"/>
  <c r="LYJ21" i="22"/>
  <c r="LYI21" i="22"/>
  <c r="LYH21" i="22"/>
  <c r="LYG21" i="22"/>
  <c r="LYG12" i="22" s="1"/>
  <c r="LYF21" i="22"/>
  <c r="LYE21" i="22"/>
  <c r="LYD21" i="22"/>
  <c r="LYC21" i="22"/>
  <c r="LYC12" i="22" s="1"/>
  <c r="LYB21" i="22"/>
  <c r="LYA21" i="22"/>
  <c r="LXZ21" i="22"/>
  <c r="LXY21" i="22"/>
  <c r="LXY12" i="22" s="1"/>
  <c r="LXX21" i="22"/>
  <c r="LXW21" i="22"/>
  <c r="LXV21" i="22"/>
  <c r="LXU21" i="22"/>
  <c r="LXU12" i="22" s="1"/>
  <c r="LXT21" i="22"/>
  <c r="LXS21" i="22"/>
  <c r="LXR21" i="22"/>
  <c r="LXQ21" i="22"/>
  <c r="LXQ12" i="22" s="1"/>
  <c r="LXP21" i="22"/>
  <c r="LXO21" i="22"/>
  <c r="LXN21" i="22"/>
  <c r="LXM21" i="22"/>
  <c r="LXM12" i="22" s="1"/>
  <c r="LXL21" i="22"/>
  <c r="LXK21" i="22"/>
  <c r="LXJ21" i="22"/>
  <c r="LXI21" i="22"/>
  <c r="LXI12" i="22" s="1"/>
  <c r="LXH21" i="22"/>
  <c r="LXG21" i="22"/>
  <c r="LXF21" i="22"/>
  <c r="LXE21" i="22"/>
  <c r="LXE12" i="22" s="1"/>
  <c r="LXD21" i="22"/>
  <c r="LXC21" i="22"/>
  <c r="LXB21" i="22"/>
  <c r="LXA21" i="22"/>
  <c r="LXA12" i="22" s="1"/>
  <c r="LWZ21" i="22"/>
  <c r="LWY21" i="22"/>
  <c r="LWX21" i="22"/>
  <c r="LWW21" i="22"/>
  <c r="LWW12" i="22" s="1"/>
  <c r="LWV21" i="22"/>
  <c r="LWU21" i="22"/>
  <c r="LWT21" i="22"/>
  <c r="LWS21" i="22"/>
  <c r="LWS12" i="22" s="1"/>
  <c r="LWR21" i="22"/>
  <c r="LWQ21" i="22"/>
  <c r="LWP21" i="22"/>
  <c r="LWO21" i="22"/>
  <c r="LWO12" i="22" s="1"/>
  <c r="LWN21" i="22"/>
  <c r="LWM21" i="22"/>
  <c r="LWL21" i="22"/>
  <c r="LWK21" i="22"/>
  <c r="LWK12" i="22" s="1"/>
  <c r="LWJ21" i="22"/>
  <c r="LWI21" i="22"/>
  <c r="LWH21" i="22"/>
  <c r="LWG21" i="22"/>
  <c r="LWG12" i="22" s="1"/>
  <c r="LWF21" i="22"/>
  <c r="LWE21" i="22"/>
  <c r="LWD21" i="22"/>
  <c r="LWC21" i="22"/>
  <c r="LWC12" i="22" s="1"/>
  <c r="LWB21" i="22"/>
  <c r="LWA21" i="22"/>
  <c r="LVZ21" i="22"/>
  <c r="LVY21" i="22"/>
  <c r="LVY12" i="22" s="1"/>
  <c r="LVX21" i="22"/>
  <c r="LVW21" i="22"/>
  <c r="LVV21" i="22"/>
  <c r="LVU21" i="22"/>
  <c r="LVU12" i="22" s="1"/>
  <c r="LVT21" i="22"/>
  <c r="LVS21" i="22"/>
  <c r="LVR21" i="22"/>
  <c r="LVQ21" i="22"/>
  <c r="LVQ12" i="22" s="1"/>
  <c r="LVP21" i="22"/>
  <c r="LVO21" i="22"/>
  <c r="LVN21" i="22"/>
  <c r="LVM21" i="22"/>
  <c r="LVM12" i="22" s="1"/>
  <c r="LVL21" i="22"/>
  <c r="LVK21" i="22"/>
  <c r="LVJ21" i="22"/>
  <c r="LVI21" i="22"/>
  <c r="LVI12" i="22" s="1"/>
  <c r="LVH21" i="22"/>
  <c r="LVG21" i="22"/>
  <c r="LVF21" i="22"/>
  <c r="LVE21" i="22"/>
  <c r="LVE12" i="22" s="1"/>
  <c r="LVD21" i="22"/>
  <c r="LVC21" i="22"/>
  <c r="LVB21" i="22"/>
  <c r="LVA21" i="22"/>
  <c r="LVA12" i="22" s="1"/>
  <c r="LUZ21" i="22"/>
  <c r="LUY21" i="22"/>
  <c r="LUX21" i="22"/>
  <c r="LUW21" i="22"/>
  <c r="LUW12" i="22" s="1"/>
  <c r="LUV21" i="22"/>
  <c r="LUU21" i="22"/>
  <c r="LUT21" i="22"/>
  <c r="LUS21" i="22"/>
  <c r="LUS12" i="22" s="1"/>
  <c r="LUR21" i="22"/>
  <c r="LUQ21" i="22"/>
  <c r="LUP21" i="22"/>
  <c r="LUO21" i="22"/>
  <c r="LUO12" i="22" s="1"/>
  <c r="LUN21" i="22"/>
  <c r="LUM21" i="22"/>
  <c r="LUL21" i="22"/>
  <c r="LUK21" i="22"/>
  <c r="LUK12" i="22" s="1"/>
  <c r="LUJ21" i="22"/>
  <c r="LUI21" i="22"/>
  <c r="LUH21" i="22"/>
  <c r="LUG21" i="22"/>
  <c r="LUF21" i="22"/>
  <c r="LUE21" i="22"/>
  <c r="LUD21" i="22"/>
  <c r="LUC21" i="22"/>
  <c r="LUC12" i="22" s="1"/>
  <c r="LUB21" i="22"/>
  <c r="LUA21" i="22"/>
  <c r="LTZ21" i="22"/>
  <c r="LTY21" i="22"/>
  <c r="LTY12" i="22" s="1"/>
  <c r="LTX21" i="22"/>
  <c r="LTW21" i="22"/>
  <c r="LTV21" i="22"/>
  <c r="LTU21" i="22"/>
  <c r="LTU12" i="22" s="1"/>
  <c r="LTT21" i="22"/>
  <c r="LTS21" i="22"/>
  <c r="LTR21" i="22"/>
  <c r="LTQ21" i="22"/>
  <c r="LTQ12" i="22" s="1"/>
  <c r="LTP21" i="22"/>
  <c r="LTO21" i="22"/>
  <c r="LTN21" i="22"/>
  <c r="LTM21" i="22"/>
  <c r="LTM12" i="22" s="1"/>
  <c r="LTL21" i="22"/>
  <c r="LTK21" i="22"/>
  <c r="LTJ21" i="22"/>
  <c r="LTI21" i="22"/>
  <c r="LTI12" i="22" s="1"/>
  <c r="LTH21" i="22"/>
  <c r="LTG21" i="22"/>
  <c r="LTF21" i="22"/>
  <c r="LTE21" i="22"/>
  <c r="LTE12" i="22" s="1"/>
  <c r="LTD21" i="22"/>
  <c r="LTC21" i="22"/>
  <c r="LTB21" i="22"/>
  <c r="LTA21" i="22"/>
  <c r="LTA12" i="22" s="1"/>
  <c r="LSZ21" i="22"/>
  <c r="LSY21" i="22"/>
  <c r="LSX21" i="22"/>
  <c r="LSW21" i="22"/>
  <c r="LSW12" i="22" s="1"/>
  <c r="LSV21" i="22"/>
  <c r="LSU21" i="22"/>
  <c r="LST21" i="22"/>
  <c r="LSS21" i="22"/>
  <c r="LSS12" i="22" s="1"/>
  <c r="LSR21" i="22"/>
  <c r="LSQ21" i="22"/>
  <c r="LSP21" i="22"/>
  <c r="LSO21" i="22"/>
  <c r="LSO12" i="22" s="1"/>
  <c r="LSN21" i="22"/>
  <c r="LSM21" i="22"/>
  <c r="LSL21" i="22"/>
  <c r="LSK21" i="22"/>
  <c r="LSJ21" i="22"/>
  <c r="LSI21" i="22"/>
  <c r="LSH21" i="22"/>
  <c r="LSG21" i="22"/>
  <c r="LSG12" i="22" s="1"/>
  <c r="LSF21" i="22"/>
  <c r="LSE21" i="22"/>
  <c r="LSD21" i="22"/>
  <c r="LSC21" i="22"/>
  <c r="LSC12" i="22" s="1"/>
  <c r="LSB21" i="22"/>
  <c r="LSA21" i="22"/>
  <c r="LRZ21" i="22"/>
  <c r="LRY21" i="22"/>
  <c r="LRY12" i="22" s="1"/>
  <c r="LRX21" i="22"/>
  <c r="LRW21" i="22"/>
  <c r="LRV21" i="22"/>
  <c r="LRU21" i="22"/>
  <c r="LRU12" i="22" s="1"/>
  <c r="LRT21" i="22"/>
  <c r="LRS21" i="22"/>
  <c r="LRR21" i="22"/>
  <c r="LRQ21" i="22"/>
  <c r="LRQ12" i="22" s="1"/>
  <c r="LRP21" i="22"/>
  <c r="LRO21" i="22"/>
  <c r="LRN21" i="22"/>
  <c r="LRM21" i="22"/>
  <c r="LRM12" i="22" s="1"/>
  <c r="LRL21" i="22"/>
  <c r="LRK21" i="22"/>
  <c r="LRJ21" i="22"/>
  <c r="LRI21" i="22"/>
  <c r="LRI12" i="22" s="1"/>
  <c r="LRH21" i="22"/>
  <c r="LRG21" i="22"/>
  <c r="LRF21" i="22"/>
  <c r="LRE21" i="22"/>
  <c r="LRE12" i="22" s="1"/>
  <c r="LRD21" i="22"/>
  <c r="LRC21" i="22"/>
  <c r="LRB21" i="22"/>
  <c r="LRA21" i="22"/>
  <c r="LRA12" i="22" s="1"/>
  <c r="LQZ21" i="22"/>
  <c r="LQY21" i="22"/>
  <c r="LQX21" i="22"/>
  <c r="LQW21" i="22"/>
  <c r="LQW12" i="22" s="1"/>
  <c r="LQV21" i="22"/>
  <c r="LQU21" i="22"/>
  <c r="LQT21" i="22"/>
  <c r="LQS21" i="22"/>
  <c r="LQS12" i="22" s="1"/>
  <c r="LQR21" i="22"/>
  <c r="LQQ21" i="22"/>
  <c r="LQP21" i="22"/>
  <c r="LQO21" i="22"/>
  <c r="LQO12" i="22" s="1"/>
  <c r="LQN21" i="22"/>
  <c r="LQM21" i="22"/>
  <c r="LQL21" i="22"/>
  <c r="LQK21" i="22"/>
  <c r="LQJ21" i="22"/>
  <c r="LQI21" i="22"/>
  <c r="LQH21" i="22"/>
  <c r="LQG21" i="22"/>
  <c r="LQG12" i="22" s="1"/>
  <c r="LQF21" i="22"/>
  <c r="LQE21" i="22"/>
  <c r="LQD21" i="22"/>
  <c r="LQC21" i="22"/>
  <c r="LQC12" i="22" s="1"/>
  <c r="LQB21" i="22"/>
  <c r="LQA21" i="22"/>
  <c r="LPZ21" i="22"/>
  <c r="LPY21" i="22"/>
  <c r="LPY12" i="22" s="1"/>
  <c r="LPX21" i="22"/>
  <c r="LPW21" i="22"/>
  <c r="LPV21" i="22"/>
  <c r="LPU21" i="22"/>
  <c r="LPU12" i="22" s="1"/>
  <c r="LPT21" i="22"/>
  <c r="LPS21" i="22"/>
  <c r="LPR21" i="22"/>
  <c r="LPQ21" i="22"/>
  <c r="LPQ12" i="22" s="1"/>
  <c r="LPP21" i="22"/>
  <c r="LPO21" i="22"/>
  <c r="LPN21" i="22"/>
  <c r="LPM21" i="22"/>
  <c r="LPM12" i="22" s="1"/>
  <c r="LPL21" i="22"/>
  <c r="LPK21" i="22"/>
  <c r="LPJ21" i="22"/>
  <c r="LPI21" i="22"/>
  <c r="LPI12" i="22" s="1"/>
  <c r="LPH21" i="22"/>
  <c r="LPG21" i="22"/>
  <c r="LPF21" i="22"/>
  <c r="LPE21" i="22"/>
  <c r="LPE12" i="22" s="1"/>
  <c r="LPD21" i="22"/>
  <c r="LPC21" i="22"/>
  <c r="LPB21" i="22"/>
  <c r="LPA21" i="22"/>
  <c r="LPA12" i="22" s="1"/>
  <c r="LOZ21" i="22"/>
  <c r="LOY21" i="22"/>
  <c r="LOX21" i="22"/>
  <c r="LOW21" i="22"/>
  <c r="LOW12" i="22" s="1"/>
  <c r="LOV21" i="22"/>
  <c r="LOU21" i="22"/>
  <c r="LOT21" i="22"/>
  <c r="LOS21" i="22"/>
  <c r="LOS12" i="22" s="1"/>
  <c r="LOR21" i="22"/>
  <c r="LOQ21" i="22"/>
  <c r="LOP21" i="22"/>
  <c r="LOO21" i="22"/>
  <c r="LON21" i="22"/>
  <c r="LOM21" i="22"/>
  <c r="LOL21" i="22"/>
  <c r="LOK21" i="22"/>
  <c r="LOK12" i="22" s="1"/>
  <c r="LOJ21" i="22"/>
  <c r="LOI21" i="22"/>
  <c r="LOH21" i="22"/>
  <c r="LOG21" i="22"/>
  <c r="LOG12" i="22" s="1"/>
  <c r="LOF21" i="22"/>
  <c r="LOE21" i="22"/>
  <c r="LOD21" i="22"/>
  <c r="LOC21" i="22"/>
  <c r="LOC12" i="22" s="1"/>
  <c r="LOB21" i="22"/>
  <c r="LOA21" i="22"/>
  <c r="LNZ21" i="22"/>
  <c r="LNY21" i="22"/>
  <c r="LNY12" i="22" s="1"/>
  <c r="LNX21" i="22"/>
  <c r="LNW21" i="22"/>
  <c r="LNV21" i="22"/>
  <c r="LNU21" i="22"/>
  <c r="LNU12" i="22" s="1"/>
  <c r="LNT21" i="22"/>
  <c r="LNS21" i="22"/>
  <c r="LNR21" i="22"/>
  <c r="LNQ21" i="22"/>
  <c r="LNQ12" i="22" s="1"/>
  <c r="LNP21" i="22"/>
  <c r="LNO21" i="22"/>
  <c r="LNN21" i="22"/>
  <c r="LNM21" i="22"/>
  <c r="LNM12" i="22" s="1"/>
  <c r="LNL21" i="22"/>
  <c r="LNK21" i="22"/>
  <c r="LNJ21" i="22"/>
  <c r="LNI21" i="22"/>
  <c r="LNI12" i="22" s="1"/>
  <c r="LNH21" i="22"/>
  <c r="LNG21" i="22"/>
  <c r="LNF21" i="22"/>
  <c r="LNE21" i="22"/>
  <c r="LNE12" i="22" s="1"/>
  <c r="LND21" i="22"/>
  <c r="LNC21" i="22"/>
  <c r="LNB21" i="22"/>
  <c r="LNA21" i="22"/>
  <c r="LNA12" i="22" s="1"/>
  <c r="LMZ21" i="22"/>
  <c r="LMY21" i="22"/>
  <c r="LMX21" i="22"/>
  <c r="LMW21" i="22"/>
  <c r="LMW12" i="22" s="1"/>
  <c r="LMV21" i="22"/>
  <c r="LMU21" i="22"/>
  <c r="LMT21" i="22"/>
  <c r="LMS21" i="22"/>
  <c r="LMS12" i="22" s="1"/>
  <c r="LMR21" i="22"/>
  <c r="LMQ21" i="22"/>
  <c r="LMP21" i="22"/>
  <c r="LMO21" i="22"/>
  <c r="LMO12" i="22" s="1"/>
  <c r="LMN21" i="22"/>
  <c r="LMM21" i="22"/>
  <c r="LML21" i="22"/>
  <c r="LMK21" i="22"/>
  <c r="LMK12" i="22" s="1"/>
  <c r="LMJ21" i="22"/>
  <c r="LMI21" i="22"/>
  <c r="LMH21" i="22"/>
  <c r="LMG21" i="22"/>
  <c r="LMG12" i="22" s="1"/>
  <c r="LMF21" i="22"/>
  <c r="LME21" i="22"/>
  <c r="LMD21" i="22"/>
  <c r="LMC21" i="22"/>
  <c r="LMC12" i="22" s="1"/>
  <c r="LMB21" i="22"/>
  <c r="LMA21" i="22"/>
  <c r="LLZ21" i="22"/>
  <c r="LLY21" i="22"/>
  <c r="LLY12" i="22" s="1"/>
  <c r="LLX21" i="22"/>
  <c r="LLW21" i="22"/>
  <c r="LLV21" i="22"/>
  <c r="LLU21" i="22"/>
  <c r="LLU12" i="22" s="1"/>
  <c r="LLT21" i="22"/>
  <c r="LLS21" i="22"/>
  <c r="LLR21" i="22"/>
  <c r="LLQ21" i="22"/>
  <c r="LLQ12" i="22" s="1"/>
  <c r="LLP21" i="22"/>
  <c r="LLO21" i="22"/>
  <c r="LLN21" i="22"/>
  <c r="LLM21" i="22"/>
  <c r="LLM12" i="22" s="1"/>
  <c r="LLL21" i="22"/>
  <c r="LLK21" i="22"/>
  <c r="LLJ21" i="22"/>
  <c r="LLI21" i="22"/>
  <c r="LLI12" i="22" s="1"/>
  <c r="LLH21" i="22"/>
  <c r="LLG21" i="22"/>
  <c r="LLF21" i="22"/>
  <c r="LLE21" i="22"/>
  <c r="LLE12" i="22" s="1"/>
  <c r="LLD21" i="22"/>
  <c r="LLC21" i="22"/>
  <c r="LLB21" i="22"/>
  <c r="LLA21" i="22"/>
  <c r="LLA12" i="22" s="1"/>
  <c r="LKZ21" i="22"/>
  <c r="LKY21" i="22"/>
  <c r="LKX21" i="22"/>
  <c r="LKW21" i="22"/>
  <c r="LKW12" i="22" s="1"/>
  <c r="LKV21" i="22"/>
  <c r="LKU21" i="22"/>
  <c r="LKT21" i="22"/>
  <c r="LKS21" i="22"/>
  <c r="LKR21" i="22"/>
  <c r="LKQ21" i="22"/>
  <c r="LKP21" i="22"/>
  <c r="LKO21" i="22"/>
  <c r="LKO12" i="22" s="1"/>
  <c r="LKN21" i="22"/>
  <c r="LKM21" i="22"/>
  <c r="LKL21" i="22"/>
  <c r="LKK21" i="22"/>
  <c r="LKK12" i="22" s="1"/>
  <c r="LKJ21" i="22"/>
  <c r="LKI21" i="22"/>
  <c r="LKH21" i="22"/>
  <c r="LKG21" i="22"/>
  <c r="LKG12" i="22" s="1"/>
  <c r="LKF21" i="22"/>
  <c r="LKE21" i="22"/>
  <c r="LKD21" i="22"/>
  <c r="LKC21" i="22"/>
  <c r="LKC12" i="22" s="1"/>
  <c r="LKB21" i="22"/>
  <c r="LKA21" i="22"/>
  <c r="LJZ21" i="22"/>
  <c r="LJY21" i="22"/>
  <c r="LJY12" i="22" s="1"/>
  <c r="LJX21" i="22"/>
  <c r="LJW21" i="22"/>
  <c r="LJV21" i="22"/>
  <c r="LJU21" i="22"/>
  <c r="LJU12" i="22" s="1"/>
  <c r="LJT21" i="22"/>
  <c r="LJS21" i="22"/>
  <c r="LJR21" i="22"/>
  <c r="LJQ21" i="22"/>
  <c r="LJQ12" i="22" s="1"/>
  <c r="LJP21" i="22"/>
  <c r="LJO21" i="22"/>
  <c r="LJN21" i="22"/>
  <c r="LJM21" i="22"/>
  <c r="LJM12" i="22" s="1"/>
  <c r="LJL21" i="22"/>
  <c r="LJK21" i="22"/>
  <c r="LJJ21" i="22"/>
  <c r="LJI21" i="22"/>
  <c r="LJI12" i="22" s="1"/>
  <c r="LJH21" i="22"/>
  <c r="LJG21" i="22"/>
  <c r="LJF21" i="22"/>
  <c r="LJE21" i="22"/>
  <c r="LJE12" i="22" s="1"/>
  <c r="LJD21" i="22"/>
  <c r="LJC21" i="22"/>
  <c r="LJB21" i="22"/>
  <c r="LJA21" i="22"/>
  <c r="LJA12" i="22" s="1"/>
  <c r="LIZ21" i="22"/>
  <c r="LIY21" i="22"/>
  <c r="LIX21" i="22"/>
  <c r="LIW21" i="22"/>
  <c r="LIW12" i="22" s="1"/>
  <c r="LIV21" i="22"/>
  <c r="LIU21" i="22"/>
  <c r="LIT21" i="22"/>
  <c r="LIS21" i="22"/>
  <c r="LIS12" i="22" s="1"/>
  <c r="LIR21" i="22"/>
  <c r="LIQ21" i="22"/>
  <c r="LIP21" i="22"/>
  <c r="LIO21" i="22"/>
  <c r="LIO12" i="22" s="1"/>
  <c r="LIN21" i="22"/>
  <c r="LIM21" i="22"/>
  <c r="LIL21" i="22"/>
  <c r="LIK21" i="22"/>
  <c r="LIK12" i="22" s="1"/>
  <c r="LIJ21" i="22"/>
  <c r="LII21" i="22"/>
  <c r="LIH21" i="22"/>
  <c r="LIG21" i="22"/>
  <c r="LIG12" i="22" s="1"/>
  <c r="LIF21" i="22"/>
  <c r="LIE21" i="22"/>
  <c r="LID21" i="22"/>
  <c r="LIC21" i="22"/>
  <c r="LIC12" i="22" s="1"/>
  <c r="LIB21" i="22"/>
  <c r="LIA21" i="22"/>
  <c r="LHZ21" i="22"/>
  <c r="LHY21" i="22"/>
  <c r="LHY12" i="22" s="1"/>
  <c r="LHX21" i="22"/>
  <c r="LHW21" i="22"/>
  <c r="LHV21" i="22"/>
  <c r="LHU21" i="22"/>
  <c r="LHU12" i="22" s="1"/>
  <c r="LHT21" i="22"/>
  <c r="LHS21" i="22"/>
  <c r="LHR21" i="22"/>
  <c r="LHQ21" i="22"/>
  <c r="LHQ12" i="22" s="1"/>
  <c r="LHP21" i="22"/>
  <c r="LHO21" i="22"/>
  <c r="LHN21" i="22"/>
  <c r="LHM21" i="22"/>
  <c r="LHM12" i="22" s="1"/>
  <c r="LHL21" i="22"/>
  <c r="LHK21" i="22"/>
  <c r="LHJ21" i="22"/>
  <c r="LHI21" i="22"/>
  <c r="LHI12" i="22" s="1"/>
  <c r="LHH21" i="22"/>
  <c r="LHG21" i="22"/>
  <c r="LHF21" i="22"/>
  <c r="LHE21" i="22"/>
  <c r="LHE12" i="22" s="1"/>
  <c r="LHD21" i="22"/>
  <c r="LHC21" i="22"/>
  <c r="LHB21" i="22"/>
  <c r="LHA21" i="22"/>
  <c r="LHA12" i="22" s="1"/>
  <c r="LGZ21" i="22"/>
  <c r="LGY21" i="22"/>
  <c r="LGX21" i="22"/>
  <c r="LGW21" i="22"/>
  <c r="LGW12" i="22" s="1"/>
  <c r="LGV21" i="22"/>
  <c r="LGU21" i="22"/>
  <c r="LGT21" i="22"/>
  <c r="LGS21" i="22"/>
  <c r="LGS12" i="22" s="1"/>
  <c r="LGR21" i="22"/>
  <c r="LGQ21" i="22"/>
  <c r="LGP21" i="22"/>
  <c r="LGO21" i="22"/>
  <c r="LGO12" i="22" s="1"/>
  <c r="LGN21" i="22"/>
  <c r="LGM21" i="22"/>
  <c r="LGL21" i="22"/>
  <c r="LGK21" i="22"/>
  <c r="LGK12" i="22" s="1"/>
  <c r="LGJ21" i="22"/>
  <c r="LGI21" i="22"/>
  <c r="LGH21" i="22"/>
  <c r="LGG21" i="22"/>
  <c r="LGG12" i="22" s="1"/>
  <c r="LGF21" i="22"/>
  <c r="LGE21" i="22"/>
  <c r="LGD21" i="22"/>
  <c r="LGC21" i="22"/>
  <c r="LGC12" i="22" s="1"/>
  <c r="LGB21" i="22"/>
  <c r="LGA21" i="22"/>
  <c r="LFZ21" i="22"/>
  <c r="LFY21" i="22"/>
  <c r="LFY12" i="22" s="1"/>
  <c r="LFX21" i="22"/>
  <c r="LFW21" i="22"/>
  <c r="LFV21" i="22"/>
  <c r="LFU21" i="22"/>
  <c r="LFU12" i="22" s="1"/>
  <c r="LFT21" i="22"/>
  <c r="LFS21" i="22"/>
  <c r="LFR21" i="22"/>
  <c r="LFQ21" i="22"/>
  <c r="LFQ12" i="22" s="1"/>
  <c r="LFP21" i="22"/>
  <c r="LFO21" i="22"/>
  <c r="LFN21" i="22"/>
  <c r="LFM21" i="22"/>
  <c r="LFM12" i="22" s="1"/>
  <c r="LFL21" i="22"/>
  <c r="LFK21" i="22"/>
  <c r="LFJ21" i="22"/>
  <c r="LFI21" i="22"/>
  <c r="LFI12" i="22" s="1"/>
  <c r="LFH21" i="22"/>
  <c r="LFG21" i="22"/>
  <c r="LFF21" i="22"/>
  <c r="LFE21" i="22"/>
  <c r="LFE12" i="22" s="1"/>
  <c r="LFD21" i="22"/>
  <c r="LFC21" i="22"/>
  <c r="LFB21" i="22"/>
  <c r="LFA21" i="22"/>
  <c r="LFA12" i="22" s="1"/>
  <c r="LEZ21" i="22"/>
  <c r="LEY21" i="22"/>
  <c r="LEX21" i="22"/>
  <c r="LEW21" i="22"/>
  <c r="LEV21" i="22"/>
  <c r="LEU21" i="22"/>
  <c r="LET21" i="22"/>
  <c r="LES21" i="22"/>
  <c r="LES12" i="22" s="1"/>
  <c r="LER21" i="22"/>
  <c r="LEQ21" i="22"/>
  <c r="LEP21" i="22"/>
  <c r="LEO21" i="22"/>
  <c r="LEO12" i="22" s="1"/>
  <c r="LEN21" i="22"/>
  <c r="LEM21" i="22"/>
  <c r="LEL21" i="22"/>
  <c r="LEK21" i="22"/>
  <c r="LEK12" i="22" s="1"/>
  <c r="LEJ21" i="22"/>
  <c r="LEI21" i="22"/>
  <c r="LEH21" i="22"/>
  <c r="LEG21" i="22"/>
  <c r="LEG12" i="22" s="1"/>
  <c r="LEF21" i="22"/>
  <c r="LEE21" i="22"/>
  <c r="LED21" i="22"/>
  <c r="LEC21" i="22"/>
  <c r="LEC12" i="22" s="1"/>
  <c r="LEB21" i="22"/>
  <c r="LEA21" i="22"/>
  <c r="LDZ21" i="22"/>
  <c r="LDY21" i="22"/>
  <c r="LDY12" i="22" s="1"/>
  <c r="LDX21" i="22"/>
  <c r="LDW21" i="22"/>
  <c r="LDV21" i="22"/>
  <c r="LDU21" i="22"/>
  <c r="LDU12" i="22" s="1"/>
  <c r="LDT21" i="22"/>
  <c r="LDS21" i="22"/>
  <c r="LDR21" i="22"/>
  <c r="LDQ21" i="22"/>
  <c r="LDQ12" i="22" s="1"/>
  <c r="LDP21" i="22"/>
  <c r="LDO21" i="22"/>
  <c r="LDN21" i="22"/>
  <c r="LDM21" i="22"/>
  <c r="LDM12" i="22" s="1"/>
  <c r="LDL21" i="22"/>
  <c r="LDK21" i="22"/>
  <c r="LDJ21" i="22"/>
  <c r="LDI21" i="22"/>
  <c r="LDI12" i="22" s="1"/>
  <c r="LDH21" i="22"/>
  <c r="LDG21" i="22"/>
  <c r="LDF21" i="22"/>
  <c r="LDE21" i="22"/>
  <c r="LDD21" i="22"/>
  <c r="LDC21" i="22"/>
  <c r="LDB21" i="22"/>
  <c r="LDA21" i="22"/>
  <c r="LDA12" i="22" s="1"/>
  <c r="LCZ21" i="22"/>
  <c r="LCY21" i="22"/>
  <c r="LCX21" i="22"/>
  <c r="LCW21" i="22"/>
  <c r="LCW12" i="22" s="1"/>
  <c r="LCV21" i="22"/>
  <c r="LCU21" i="22"/>
  <c r="LCT21" i="22"/>
  <c r="LCS21" i="22"/>
  <c r="LCS12" i="22" s="1"/>
  <c r="LCR21" i="22"/>
  <c r="LCQ21" i="22"/>
  <c r="LCP21" i="22"/>
  <c r="LCO21" i="22"/>
  <c r="LCO12" i="22" s="1"/>
  <c r="LCN21" i="22"/>
  <c r="LCM21" i="22"/>
  <c r="LCL21" i="22"/>
  <c r="LCK21" i="22"/>
  <c r="LCK12" i="22" s="1"/>
  <c r="LCJ21" i="22"/>
  <c r="LCI21" i="22"/>
  <c r="LCH21" i="22"/>
  <c r="LCG21" i="22"/>
  <c r="LCG12" i="22" s="1"/>
  <c r="LCF21" i="22"/>
  <c r="LCE21" i="22"/>
  <c r="LCD21" i="22"/>
  <c r="LCC21" i="22"/>
  <c r="LCC12" i="22" s="1"/>
  <c r="LCB21" i="22"/>
  <c r="LCA21" i="22"/>
  <c r="LBZ21" i="22"/>
  <c r="LBY21" i="22"/>
  <c r="LBY12" i="22" s="1"/>
  <c r="LBX21" i="22"/>
  <c r="LBW21" i="22"/>
  <c r="LBV21" i="22"/>
  <c r="LBU21" i="22"/>
  <c r="LBU12" i="22" s="1"/>
  <c r="LBT21" i="22"/>
  <c r="LBS21" i="22"/>
  <c r="LBR21" i="22"/>
  <c r="LBQ21" i="22"/>
  <c r="LBQ12" i="22" s="1"/>
  <c r="LBP21" i="22"/>
  <c r="LBO21" i="22"/>
  <c r="LBN21" i="22"/>
  <c r="LBM21" i="22"/>
  <c r="LBM12" i="22" s="1"/>
  <c r="LBL21" i="22"/>
  <c r="LBK21" i="22"/>
  <c r="LBJ21" i="22"/>
  <c r="LBI21" i="22"/>
  <c r="LBI12" i="22" s="1"/>
  <c r="LBH21" i="22"/>
  <c r="LBG21" i="22"/>
  <c r="LBF21" i="22"/>
  <c r="LBE21" i="22"/>
  <c r="LBE12" i="22" s="1"/>
  <c r="LBD21" i="22"/>
  <c r="LBC21" i="22"/>
  <c r="LBB21" i="22"/>
  <c r="LBA21" i="22"/>
  <c r="LBA12" i="22" s="1"/>
  <c r="LAZ21" i="22"/>
  <c r="LAY21" i="22"/>
  <c r="LAX21" i="22"/>
  <c r="LAW21" i="22"/>
  <c r="LAW12" i="22" s="1"/>
  <c r="LAV21" i="22"/>
  <c r="LAU21" i="22"/>
  <c r="LAT21" i="22"/>
  <c r="LAS21" i="22"/>
  <c r="LAS12" i="22" s="1"/>
  <c r="LAR21" i="22"/>
  <c r="LAQ21" i="22"/>
  <c r="LAP21" i="22"/>
  <c r="LAO21" i="22"/>
  <c r="LAO12" i="22" s="1"/>
  <c r="LAN21" i="22"/>
  <c r="LAM21" i="22"/>
  <c r="LAL21" i="22"/>
  <c r="LAK21" i="22"/>
  <c r="LAK12" i="22" s="1"/>
  <c r="LAJ21" i="22"/>
  <c r="LAI21" i="22"/>
  <c r="LAH21" i="22"/>
  <c r="LAG21" i="22"/>
  <c r="LAG12" i="22" s="1"/>
  <c r="LAF21" i="22"/>
  <c r="LAE21" i="22"/>
  <c r="LAD21" i="22"/>
  <c r="LAC21" i="22"/>
  <c r="LAC12" i="22" s="1"/>
  <c r="LAB21" i="22"/>
  <c r="LAA21" i="22"/>
  <c r="KZZ21" i="22"/>
  <c r="KZY21" i="22"/>
  <c r="KZY12" i="22" s="1"/>
  <c r="KZX21" i="22"/>
  <c r="KZW21" i="22"/>
  <c r="KZV21" i="22"/>
  <c r="KZU21" i="22"/>
  <c r="KZU12" i="22" s="1"/>
  <c r="KZT21" i="22"/>
  <c r="KZS21" i="22"/>
  <c r="KZR21" i="22"/>
  <c r="KZQ21" i="22"/>
  <c r="KZQ12" i="22" s="1"/>
  <c r="KZP21" i="22"/>
  <c r="KZO21" i="22"/>
  <c r="KZN21" i="22"/>
  <c r="KZM21" i="22"/>
  <c r="KZM12" i="22" s="1"/>
  <c r="KZL21" i="22"/>
  <c r="KZK21" i="22"/>
  <c r="KZJ21" i="22"/>
  <c r="KZI21" i="22"/>
  <c r="KZH21" i="22"/>
  <c r="KZG21" i="22"/>
  <c r="KZF21" i="22"/>
  <c r="KZE21" i="22"/>
  <c r="KZE12" i="22" s="1"/>
  <c r="KZD21" i="22"/>
  <c r="KZC21" i="22"/>
  <c r="KZB21" i="22"/>
  <c r="KZA21" i="22"/>
  <c r="KZA12" i="22" s="1"/>
  <c r="KYZ21" i="22"/>
  <c r="KYY21" i="22"/>
  <c r="KYX21" i="22"/>
  <c r="KYW21" i="22"/>
  <c r="KYW12" i="22" s="1"/>
  <c r="KYV21" i="22"/>
  <c r="KYU21" i="22"/>
  <c r="KYT21" i="22"/>
  <c r="KYS21" i="22"/>
  <c r="KYS12" i="22" s="1"/>
  <c r="KYR21" i="22"/>
  <c r="KYQ21" i="22"/>
  <c r="KYP21" i="22"/>
  <c r="KYO21" i="22"/>
  <c r="KYO12" i="22" s="1"/>
  <c r="KYN21" i="22"/>
  <c r="KYM21" i="22"/>
  <c r="KYL21" i="22"/>
  <c r="KYK21" i="22"/>
  <c r="KYK12" i="22" s="1"/>
  <c r="KYJ21" i="22"/>
  <c r="KYI21" i="22"/>
  <c r="KYH21" i="22"/>
  <c r="KYG21" i="22"/>
  <c r="KYG12" i="22" s="1"/>
  <c r="KYF21" i="22"/>
  <c r="KYE21" i="22"/>
  <c r="KYD21" i="22"/>
  <c r="KYC21" i="22"/>
  <c r="KYC12" i="22" s="1"/>
  <c r="KYB21" i="22"/>
  <c r="KYA21" i="22"/>
  <c r="KXZ21" i="22"/>
  <c r="KXY21" i="22"/>
  <c r="KXY12" i="22" s="1"/>
  <c r="KXX21" i="22"/>
  <c r="KXW21" i="22"/>
  <c r="KXV21" i="22"/>
  <c r="KXU21" i="22"/>
  <c r="KXU12" i="22" s="1"/>
  <c r="KXT21" i="22"/>
  <c r="KXS21" i="22"/>
  <c r="KXR21" i="22"/>
  <c r="KXQ21" i="22"/>
  <c r="KXQ12" i="22" s="1"/>
  <c r="KXP21" i="22"/>
  <c r="KXO21" i="22"/>
  <c r="KXN21" i="22"/>
  <c r="KXM21" i="22"/>
  <c r="KXM12" i="22" s="1"/>
  <c r="KXL21" i="22"/>
  <c r="KXK21" i="22"/>
  <c r="KXJ21" i="22"/>
  <c r="KXI21" i="22"/>
  <c r="KXI12" i="22" s="1"/>
  <c r="KXH21" i="22"/>
  <c r="KXG21" i="22"/>
  <c r="KXF21" i="22"/>
  <c r="KXE21" i="22"/>
  <c r="KXE12" i="22" s="1"/>
  <c r="KXD21" i="22"/>
  <c r="KXC21" i="22"/>
  <c r="KXB21" i="22"/>
  <c r="KXA21" i="22"/>
  <c r="KXA12" i="22" s="1"/>
  <c r="KWZ21" i="22"/>
  <c r="KWY21" i="22"/>
  <c r="KWX21" i="22"/>
  <c r="KWW21" i="22"/>
  <c r="KWW12" i="22" s="1"/>
  <c r="KWV21" i="22"/>
  <c r="KWU21" i="22"/>
  <c r="KWT21" i="22"/>
  <c r="KWS21" i="22"/>
  <c r="KWS12" i="22" s="1"/>
  <c r="KWR21" i="22"/>
  <c r="KWQ21" i="22"/>
  <c r="KWP21" i="22"/>
  <c r="KWO21" i="22"/>
  <c r="KWO12" i="22" s="1"/>
  <c r="KWN21" i="22"/>
  <c r="KWM21" i="22"/>
  <c r="KWL21" i="22"/>
  <c r="KWK21" i="22"/>
  <c r="KWK12" i="22" s="1"/>
  <c r="KWJ21" i="22"/>
  <c r="KWI21" i="22"/>
  <c r="KWH21" i="22"/>
  <c r="KWG21" i="22"/>
  <c r="KWG12" i="22" s="1"/>
  <c r="KWF21" i="22"/>
  <c r="KWE21" i="22"/>
  <c r="KWD21" i="22"/>
  <c r="KWC21" i="22"/>
  <c r="KWC12" i="22" s="1"/>
  <c r="KWB21" i="22"/>
  <c r="KWA21" i="22"/>
  <c r="KVZ21" i="22"/>
  <c r="KVY21" i="22"/>
  <c r="KVY12" i="22" s="1"/>
  <c r="KVX21" i="22"/>
  <c r="KVW21" i="22"/>
  <c r="KVV21" i="22"/>
  <c r="KVU21" i="22"/>
  <c r="KVU12" i="22" s="1"/>
  <c r="KVT21" i="22"/>
  <c r="KVS21" i="22"/>
  <c r="KVR21" i="22"/>
  <c r="KVQ21" i="22"/>
  <c r="KVQ12" i="22" s="1"/>
  <c r="KVP21" i="22"/>
  <c r="KVO21" i="22"/>
  <c r="KVN21" i="22"/>
  <c r="KVM21" i="22"/>
  <c r="KVL21" i="22"/>
  <c r="KVK21" i="22"/>
  <c r="KVJ21" i="22"/>
  <c r="KVI21" i="22"/>
  <c r="KVI12" i="22" s="1"/>
  <c r="KVH21" i="22"/>
  <c r="KVG21" i="22"/>
  <c r="KVF21" i="22"/>
  <c r="KVE21" i="22"/>
  <c r="KVE12" i="22" s="1"/>
  <c r="KVD21" i="22"/>
  <c r="KVC21" i="22"/>
  <c r="KVB21" i="22"/>
  <c r="KVA21" i="22"/>
  <c r="KVA12" i="22" s="1"/>
  <c r="KUZ21" i="22"/>
  <c r="KUY21" i="22"/>
  <c r="KUX21" i="22"/>
  <c r="KUW21" i="22"/>
  <c r="KUW12" i="22" s="1"/>
  <c r="KUV21" i="22"/>
  <c r="KUU21" i="22"/>
  <c r="KUT21" i="22"/>
  <c r="KUS21" i="22"/>
  <c r="KUS12" i="22" s="1"/>
  <c r="KUR21" i="22"/>
  <c r="KUQ21" i="22"/>
  <c r="KUP21" i="22"/>
  <c r="KUO21" i="22"/>
  <c r="KUO12" i="22" s="1"/>
  <c r="KUN21" i="22"/>
  <c r="KUM21" i="22"/>
  <c r="KUL21" i="22"/>
  <c r="KUK21" i="22"/>
  <c r="KUK12" i="22" s="1"/>
  <c r="KUJ21" i="22"/>
  <c r="KUI21" i="22"/>
  <c r="KUH21" i="22"/>
  <c r="KUG21" i="22"/>
  <c r="KUG12" i="22" s="1"/>
  <c r="KUF21" i="22"/>
  <c r="KUE21" i="22"/>
  <c r="KUD21" i="22"/>
  <c r="KUC21" i="22"/>
  <c r="KUC12" i="22" s="1"/>
  <c r="KUB21" i="22"/>
  <c r="KUA21" i="22"/>
  <c r="KTZ21" i="22"/>
  <c r="KTY21" i="22"/>
  <c r="KTY12" i="22" s="1"/>
  <c r="KTX21" i="22"/>
  <c r="KTW21" i="22"/>
  <c r="KTV21" i="22"/>
  <c r="KTU21" i="22"/>
  <c r="KTU12" i="22" s="1"/>
  <c r="KTT21" i="22"/>
  <c r="KTS21" i="22"/>
  <c r="KTR21" i="22"/>
  <c r="KTQ21" i="22"/>
  <c r="KTQ12" i="22" s="1"/>
  <c r="KTP21" i="22"/>
  <c r="KTO21" i="22"/>
  <c r="KTN21" i="22"/>
  <c r="KTM21" i="22"/>
  <c r="KTM12" i="22" s="1"/>
  <c r="KTL21" i="22"/>
  <c r="KTK21" i="22"/>
  <c r="KTJ21" i="22"/>
  <c r="KTI21" i="22"/>
  <c r="KTI12" i="22" s="1"/>
  <c r="KTH21" i="22"/>
  <c r="KTG21" i="22"/>
  <c r="KTF21" i="22"/>
  <c r="KTE21" i="22"/>
  <c r="KTE12" i="22" s="1"/>
  <c r="KTD21" i="22"/>
  <c r="KTC21" i="22"/>
  <c r="KTB21" i="22"/>
  <c r="KTA21" i="22"/>
  <c r="KTA12" i="22" s="1"/>
  <c r="KSZ21" i="22"/>
  <c r="KSY21" i="22"/>
  <c r="KSX21" i="22"/>
  <c r="KSW21" i="22"/>
  <c r="KSW12" i="22" s="1"/>
  <c r="KSV21" i="22"/>
  <c r="KSU21" i="22"/>
  <c r="KST21" i="22"/>
  <c r="KSS21" i="22"/>
  <c r="KSS12" i="22" s="1"/>
  <c r="KSR21" i="22"/>
  <c r="KSQ21" i="22"/>
  <c r="KSP21" i="22"/>
  <c r="KSO21" i="22"/>
  <c r="KSO12" i="22" s="1"/>
  <c r="KSN21" i="22"/>
  <c r="KSM21" i="22"/>
  <c r="KSL21" i="22"/>
  <c r="KSK21" i="22"/>
  <c r="KSK12" i="22" s="1"/>
  <c r="KSJ21" i="22"/>
  <c r="KSI21" i="22"/>
  <c r="KSH21" i="22"/>
  <c r="KSG21" i="22"/>
  <c r="KSG12" i="22" s="1"/>
  <c r="KSF21" i="22"/>
  <c r="KSE21" i="22"/>
  <c r="KSD21" i="22"/>
  <c r="KSC21" i="22"/>
  <c r="KSC12" i="22" s="1"/>
  <c r="KSB21" i="22"/>
  <c r="KSA21" i="22"/>
  <c r="KRZ21" i="22"/>
  <c r="KRY21" i="22"/>
  <c r="KRY12" i="22" s="1"/>
  <c r="KRX21" i="22"/>
  <c r="KRW21" i="22"/>
  <c r="KRV21" i="22"/>
  <c r="KRU21" i="22"/>
  <c r="KRU12" i="22" s="1"/>
  <c r="KRT21" i="22"/>
  <c r="KRS21" i="22"/>
  <c r="KRR21" i="22"/>
  <c r="KRQ21" i="22"/>
  <c r="KRQ12" i="22" s="1"/>
  <c r="KRP21" i="22"/>
  <c r="KRO21" i="22"/>
  <c r="KRN21" i="22"/>
  <c r="KRM21" i="22"/>
  <c r="KRL21" i="22"/>
  <c r="KRK21" i="22"/>
  <c r="KRJ21" i="22"/>
  <c r="KRI21" i="22"/>
  <c r="KRI12" i="22" s="1"/>
  <c r="KRH21" i="22"/>
  <c r="KRG21" i="22"/>
  <c r="KRF21" i="22"/>
  <c r="KRE21" i="22"/>
  <c r="KRE12" i="22" s="1"/>
  <c r="KRD21" i="22"/>
  <c r="KRC21" i="22"/>
  <c r="KRB21" i="22"/>
  <c r="KRA21" i="22"/>
  <c r="KRA12" i="22" s="1"/>
  <c r="KQZ21" i="22"/>
  <c r="KQY21" i="22"/>
  <c r="KQX21" i="22"/>
  <c r="KQW21" i="22"/>
  <c r="KQW12" i="22" s="1"/>
  <c r="KQV21" i="22"/>
  <c r="KQU21" i="22"/>
  <c r="KQT21" i="22"/>
  <c r="KQS21" i="22"/>
  <c r="KQS12" i="22" s="1"/>
  <c r="KQR21" i="22"/>
  <c r="KQQ21" i="22"/>
  <c r="KQP21" i="22"/>
  <c r="KQO21" i="22"/>
  <c r="KQO12" i="22" s="1"/>
  <c r="KQN21" i="22"/>
  <c r="KQM21" i="22"/>
  <c r="KQL21" i="22"/>
  <c r="KQK21" i="22"/>
  <c r="KQK12" i="22" s="1"/>
  <c r="KQJ21" i="22"/>
  <c r="KQI21" i="22"/>
  <c r="KQH21" i="22"/>
  <c r="KQG21" i="22"/>
  <c r="KQG12" i="22" s="1"/>
  <c r="KQF21" i="22"/>
  <c r="KQE21" i="22"/>
  <c r="KQD21" i="22"/>
  <c r="KQC21" i="22"/>
  <c r="KQC12" i="22" s="1"/>
  <c r="KQB21" i="22"/>
  <c r="KQA21" i="22"/>
  <c r="KPZ21" i="22"/>
  <c r="KPY21" i="22"/>
  <c r="KPY12" i="22" s="1"/>
  <c r="KPX21" i="22"/>
  <c r="KPW21" i="22"/>
  <c r="KPV21" i="22"/>
  <c r="KPU21" i="22"/>
  <c r="KPU12" i="22" s="1"/>
  <c r="KPT21" i="22"/>
  <c r="KPS21" i="22"/>
  <c r="KPR21" i="22"/>
  <c r="KPQ21" i="22"/>
  <c r="KPQ12" i="22" s="1"/>
  <c r="KPP21" i="22"/>
  <c r="KPO21" i="22"/>
  <c r="KPN21" i="22"/>
  <c r="KPM21" i="22"/>
  <c r="KPM12" i="22" s="1"/>
  <c r="KPL21" i="22"/>
  <c r="KPK21" i="22"/>
  <c r="KPJ21" i="22"/>
  <c r="KPI21" i="22"/>
  <c r="KPI12" i="22" s="1"/>
  <c r="KPH21" i="22"/>
  <c r="KPG21" i="22"/>
  <c r="KPF21" i="22"/>
  <c r="KPE21" i="22"/>
  <c r="KPE12" i="22" s="1"/>
  <c r="KPD21" i="22"/>
  <c r="KPC21" i="22"/>
  <c r="KPB21" i="22"/>
  <c r="KPA21" i="22"/>
  <c r="KPA12" i="22" s="1"/>
  <c r="KOZ21" i="22"/>
  <c r="KOY21" i="22"/>
  <c r="KOX21" i="22"/>
  <c r="KOW21" i="22"/>
  <c r="KOW12" i="22" s="1"/>
  <c r="KOV21" i="22"/>
  <c r="KOU21" i="22"/>
  <c r="KOT21" i="22"/>
  <c r="KOS21" i="22"/>
  <c r="KOS12" i="22" s="1"/>
  <c r="KOR21" i="22"/>
  <c r="KOQ21" i="22"/>
  <c r="KOP21" i="22"/>
  <c r="KOO21" i="22"/>
  <c r="KOO12" i="22" s="1"/>
  <c r="KON21" i="22"/>
  <c r="KOM21" i="22"/>
  <c r="KOL21" i="22"/>
  <c r="KOK21" i="22"/>
  <c r="KOK12" i="22" s="1"/>
  <c r="KOJ21" i="22"/>
  <c r="KOI21" i="22"/>
  <c r="KOH21" i="22"/>
  <c r="KOG21" i="22"/>
  <c r="KOG12" i="22" s="1"/>
  <c r="KOF21" i="22"/>
  <c r="KOE21" i="22"/>
  <c r="KOD21" i="22"/>
  <c r="KOC21" i="22"/>
  <c r="KOC12" i="22" s="1"/>
  <c r="KOB21" i="22"/>
  <c r="KOA21" i="22"/>
  <c r="KNZ21" i="22"/>
  <c r="KNY21" i="22"/>
  <c r="KNY12" i="22" s="1"/>
  <c r="KNX21" i="22"/>
  <c r="KNW21" i="22"/>
  <c r="KNV21" i="22"/>
  <c r="KNU21" i="22"/>
  <c r="KNU12" i="22" s="1"/>
  <c r="KNT21" i="22"/>
  <c r="KNS21" i="22"/>
  <c r="KNR21" i="22"/>
  <c r="KNQ21" i="22"/>
  <c r="KNQ12" i="22" s="1"/>
  <c r="KNP21" i="22"/>
  <c r="KNO21" i="22"/>
  <c r="KNN21" i="22"/>
  <c r="KNM21" i="22"/>
  <c r="KNM12" i="22" s="1"/>
  <c r="KNL21" i="22"/>
  <c r="KNK21" i="22"/>
  <c r="KNJ21" i="22"/>
  <c r="KNI21" i="22"/>
  <c r="KNI12" i="22" s="1"/>
  <c r="KNH21" i="22"/>
  <c r="KNG21" i="22"/>
  <c r="KNF21" i="22"/>
  <c r="KNE21" i="22"/>
  <c r="KNE12" i="22" s="1"/>
  <c r="KND21" i="22"/>
  <c r="KNC21" i="22"/>
  <c r="KNB21" i="22"/>
  <c r="KNA21" i="22"/>
  <c r="KNA12" i="22" s="1"/>
  <c r="KMZ21" i="22"/>
  <c r="KMY21" i="22"/>
  <c r="KMX21" i="22"/>
  <c r="KMW21" i="22"/>
  <c r="KMW12" i="22" s="1"/>
  <c r="KMV21" i="22"/>
  <c r="KMU21" i="22"/>
  <c r="KMT21" i="22"/>
  <c r="KMS21" i="22"/>
  <c r="KMS12" i="22" s="1"/>
  <c r="KMR21" i="22"/>
  <c r="KMQ21" i="22"/>
  <c r="KMP21" i="22"/>
  <c r="KMO21" i="22"/>
  <c r="KMO12" i="22" s="1"/>
  <c r="KMN21" i="22"/>
  <c r="KMM21" i="22"/>
  <c r="KML21" i="22"/>
  <c r="KMK21" i="22"/>
  <c r="KMK12" i="22" s="1"/>
  <c r="KMJ21" i="22"/>
  <c r="KMI21" i="22"/>
  <c r="KMH21" i="22"/>
  <c r="KMG21" i="22"/>
  <c r="KMG12" i="22" s="1"/>
  <c r="KMF21" i="22"/>
  <c r="KME21" i="22"/>
  <c r="KMD21" i="22"/>
  <c r="KMC21" i="22"/>
  <c r="KMC12" i="22" s="1"/>
  <c r="KMB21" i="22"/>
  <c r="KMA21" i="22"/>
  <c r="KLZ21" i="22"/>
  <c r="KLY21" i="22"/>
  <c r="KLY12" i="22" s="1"/>
  <c r="KLX21" i="22"/>
  <c r="KLW21" i="22"/>
  <c r="KLV21" i="22"/>
  <c r="KLU21" i="22"/>
  <c r="KLU12" i="22" s="1"/>
  <c r="KLT21" i="22"/>
  <c r="KLS21" i="22"/>
  <c r="KLR21" i="22"/>
  <c r="KLQ21" i="22"/>
  <c r="KLQ12" i="22" s="1"/>
  <c r="KLP21" i="22"/>
  <c r="KLO21" i="22"/>
  <c r="KLN21" i="22"/>
  <c r="KLM21" i="22"/>
  <c r="KLM12" i="22" s="1"/>
  <c r="KLL21" i="22"/>
  <c r="KLK21" i="22"/>
  <c r="KLJ21" i="22"/>
  <c r="KLI21" i="22"/>
  <c r="KLI12" i="22" s="1"/>
  <c r="KLH21" i="22"/>
  <c r="KLG21" i="22"/>
  <c r="KLF21" i="22"/>
  <c r="KLE21" i="22"/>
  <c r="KLE12" i="22" s="1"/>
  <c r="KLD21" i="22"/>
  <c r="KLC21" i="22"/>
  <c r="KLB21" i="22"/>
  <c r="KLA21" i="22"/>
  <c r="KLA12" i="22" s="1"/>
  <c r="KKZ21" i="22"/>
  <c r="KKY21" i="22"/>
  <c r="KKX21" i="22"/>
  <c r="KKW21" i="22"/>
  <c r="KKW12" i="22" s="1"/>
  <c r="KKV21" i="22"/>
  <c r="KKU21" i="22"/>
  <c r="KKT21" i="22"/>
  <c r="KKS21" i="22"/>
  <c r="KKS12" i="22" s="1"/>
  <c r="KKR21" i="22"/>
  <c r="KKQ21" i="22"/>
  <c r="KKP21" i="22"/>
  <c r="KKO21" i="22"/>
  <c r="KKO12" i="22" s="1"/>
  <c r="KKN21" i="22"/>
  <c r="KKM21" i="22"/>
  <c r="KKL21" i="22"/>
  <c r="KKK21" i="22"/>
  <c r="KKK12" i="22" s="1"/>
  <c r="KKJ21" i="22"/>
  <c r="KKI21" i="22"/>
  <c r="KKH21" i="22"/>
  <c r="KKG21" i="22"/>
  <c r="KKG12" i="22" s="1"/>
  <c r="KKF21" i="22"/>
  <c r="KKE21" i="22"/>
  <c r="KKD21" i="22"/>
  <c r="KKC21" i="22"/>
  <c r="KKC12" i="22" s="1"/>
  <c r="KKB21" i="22"/>
  <c r="KKA21" i="22"/>
  <c r="KJZ21" i="22"/>
  <c r="KJY21" i="22"/>
  <c r="KJY12" i="22" s="1"/>
  <c r="KJX21" i="22"/>
  <c r="KJW21" i="22"/>
  <c r="KJV21" i="22"/>
  <c r="KJU21" i="22"/>
  <c r="KJU12" i="22" s="1"/>
  <c r="KJT21" i="22"/>
  <c r="KJS21" i="22"/>
  <c r="KJR21" i="22"/>
  <c r="KJQ21" i="22"/>
  <c r="KJQ12" i="22" s="1"/>
  <c r="KJP21" i="22"/>
  <c r="KJO21" i="22"/>
  <c r="KJN21" i="22"/>
  <c r="KJM21" i="22"/>
  <c r="KJM12" i="22" s="1"/>
  <c r="KJL21" i="22"/>
  <c r="KJK21" i="22"/>
  <c r="KJJ21" i="22"/>
  <c r="KJI21" i="22"/>
  <c r="KJI12" i="22" s="1"/>
  <c r="KJH21" i="22"/>
  <c r="KJG21" i="22"/>
  <c r="KJF21" i="22"/>
  <c r="KJE21" i="22"/>
  <c r="KJE12" i="22" s="1"/>
  <c r="KJD21" i="22"/>
  <c r="KJC21" i="22"/>
  <c r="KJB21" i="22"/>
  <c r="KJA21" i="22"/>
  <c r="KJA12" i="22" s="1"/>
  <c r="KIZ21" i="22"/>
  <c r="KIY21" i="22"/>
  <c r="KIX21" i="22"/>
  <c r="KIW21" i="22"/>
  <c r="KIW12" i="22" s="1"/>
  <c r="KIV21" i="22"/>
  <c r="KIU21" i="22"/>
  <c r="KIT21" i="22"/>
  <c r="KIS21" i="22"/>
  <c r="KIS12" i="22" s="1"/>
  <c r="KIR21" i="22"/>
  <c r="KIQ21" i="22"/>
  <c r="KIP21" i="22"/>
  <c r="KIO21" i="22"/>
  <c r="KIO12" i="22" s="1"/>
  <c r="KIN21" i="22"/>
  <c r="KIM21" i="22"/>
  <c r="KIL21" i="22"/>
  <c r="KIK21" i="22"/>
  <c r="KIK12" i="22" s="1"/>
  <c r="KIJ21" i="22"/>
  <c r="KII21" i="22"/>
  <c r="KIH21" i="22"/>
  <c r="KIG21" i="22"/>
  <c r="KIG12" i="22" s="1"/>
  <c r="KIF21" i="22"/>
  <c r="KIE21" i="22"/>
  <c r="KID21" i="22"/>
  <c r="KIC21" i="22"/>
  <c r="KIC12" i="22" s="1"/>
  <c r="KIB21" i="22"/>
  <c r="KIA21" i="22"/>
  <c r="KHZ21" i="22"/>
  <c r="KHY21" i="22"/>
  <c r="KHY12" i="22" s="1"/>
  <c r="KHX21" i="22"/>
  <c r="KHW21" i="22"/>
  <c r="KHV21" i="22"/>
  <c r="KHU21" i="22"/>
  <c r="KHU12" i="22" s="1"/>
  <c r="KHT21" i="22"/>
  <c r="KHS21" i="22"/>
  <c r="KHR21" i="22"/>
  <c r="KHQ21" i="22"/>
  <c r="KHQ12" i="22" s="1"/>
  <c r="KHP21" i="22"/>
  <c r="KHO21" i="22"/>
  <c r="KHN21" i="22"/>
  <c r="KHM21" i="22"/>
  <c r="KHM12" i="22" s="1"/>
  <c r="KHL21" i="22"/>
  <c r="KHK21" i="22"/>
  <c r="KHJ21" i="22"/>
  <c r="KHI21" i="22"/>
  <c r="KHI12" i="22" s="1"/>
  <c r="KHH21" i="22"/>
  <c r="KHG21" i="22"/>
  <c r="KHF21" i="22"/>
  <c r="KHE21" i="22"/>
  <c r="KHE12" i="22" s="1"/>
  <c r="KHD21" i="22"/>
  <c r="KHC21" i="22"/>
  <c r="KHB21" i="22"/>
  <c r="KHA21" i="22"/>
  <c r="KHA12" i="22" s="1"/>
  <c r="KGZ21" i="22"/>
  <c r="KGY21" i="22"/>
  <c r="KGX21" i="22"/>
  <c r="KGW21" i="22"/>
  <c r="KGW12" i="22" s="1"/>
  <c r="KGV21" i="22"/>
  <c r="KGU21" i="22"/>
  <c r="KGT21" i="22"/>
  <c r="KGS21" i="22"/>
  <c r="KGS12" i="22" s="1"/>
  <c r="KGR21" i="22"/>
  <c r="KGQ21" i="22"/>
  <c r="KGP21" i="22"/>
  <c r="KGO21" i="22"/>
  <c r="KGO12" i="22" s="1"/>
  <c r="KGN21" i="22"/>
  <c r="KGM21" i="22"/>
  <c r="KGL21" i="22"/>
  <c r="KGK21" i="22"/>
  <c r="KGK12" i="22" s="1"/>
  <c r="KGJ21" i="22"/>
  <c r="KGI21" i="22"/>
  <c r="KGH21" i="22"/>
  <c r="KGG21" i="22"/>
  <c r="KGG12" i="22" s="1"/>
  <c r="KGF21" i="22"/>
  <c r="KGE21" i="22"/>
  <c r="KGD21" i="22"/>
  <c r="KGC21" i="22"/>
  <c r="KGC12" i="22" s="1"/>
  <c r="KGB21" i="22"/>
  <c r="KGA21" i="22"/>
  <c r="KFZ21" i="22"/>
  <c r="KFY21" i="22"/>
  <c r="KFX21" i="22"/>
  <c r="KFW21" i="22"/>
  <c r="KFV21" i="22"/>
  <c r="KFU21" i="22"/>
  <c r="KFU12" i="22" s="1"/>
  <c r="KFT21" i="22"/>
  <c r="KFS21" i="22"/>
  <c r="KFR21" i="22"/>
  <c r="KFQ21" i="22"/>
  <c r="KFQ12" i="22" s="1"/>
  <c r="KFP21" i="22"/>
  <c r="KFO21" i="22"/>
  <c r="KFN21" i="22"/>
  <c r="KFM21" i="22"/>
  <c r="KFM12" i="22" s="1"/>
  <c r="KFL21" i="22"/>
  <c r="KFK21" i="22"/>
  <c r="KFJ21" i="22"/>
  <c r="KFI21" i="22"/>
  <c r="KFI12" i="22" s="1"/>
  <c r="KFH21" i="22"/>
  <c r="KFG21" i="22"/>
  <c r="KFF21" i="22"/>
  <c r="KFE21" i="22"/>
  <c r="KFE12" i="22" s="1"/>
  <c r="KFD21" i="22"/>
  <c r="KFC21" i="22"/>
  <c r="KFB21" i="22"/>
  <c r="KFA21" i="22"/>
  <c r="KFA12" i="22" s="1"/>
  <c r="KEZ21" i="22"/>
  <c r="KEY21" i="22"/>
  <c r="KEX21" i="22"/>
  <c r="KEW21" i="22"/>
  <c r="KEW12" i="22" s="1"/>
  <c r="KEV21" i="22"/>
  <c r="KEU21" i="22"/>
  <c r="KET21" i="22"/>
  <c r="KES21" i="22"/>
  <c r="KES12" i="22" s="1"/>
  <c r="KER21" i="22"/>
  <c r="KEQ21" i="22"/>
  <c r="KEP21" i="22"/>
  <c r="KEO21" i="22"/>
  <c r="KEO12" i="22" s="1"/>
  <c r="KEN21" i="22"/>
  <c r="KEM21" i="22"/>
  <c r="KEL21" i="22"/>
  <c r="KEK21" i="22"/>
  <c r="KEK12" i="22" s="1"/>
  <c r="KEJ21" i="22"/>
  <c r="KEI21" i="22"/>
  <c r="KEH21" i="22"/>
  <c r="KEG21" i="22"/>
  <c r="KEG12" i="22" s="1"/>
  <c r="KEF21" i="22"/>
  <c r="KEE21" i="22"/>
  <c r="KED21" i="22"/>
  <c r="KEC21" i="22"/>
  <c r="KEB21" i="22"/>
  <c r="KEA21" i="22"/>
  <c r="KDZ21" i="22"/>
  <c r="KDY21" i="22"/>
  <c r="KDY12" i="22" s="1"/>
  <c r="KDX21" i="22"/>
  <c r="KDW21" i="22"/>
  <c r="KDV21" i="22"/>
  <c r="KDU21" i="22"/>
  <c r="KDU12" i="22" s="1"/>
  <c r="KDT21" i="22"/>
  <c r="KDS21" i="22"/>
  <c r="KDR21" i="22"/>
  <c r="KDQ21" i="22"/>
  <c r="KDQ12" i="22" s="1"/>
  <c r="KDP21" i="22"/>
  <c r="KDO21" i="22"/>
  <c r="KDN21" i="22"/>
  <c r="KDM21" i="22"/>
  <c r="KDM12" i="22" s="1"/>
  <c r="KDL21" i="22"/>
  <c r="KDK21" i="22"/>
  <c r="KDJ21" i="22"/>
  <c r="KDI21" i="22"/>
  <c r="KDI12" i="22" s="1"/>
  <c r="KDH21" i="22"/>
  <c r="KDG21" i="22"/>
  <c r="KDF21" i="22"/>
  <c r="KDE21" i="22"/>
  <c r="KDE12" i="22" s="1"/>
  <c r="KDD21" i="22"/>
  <c r="KDC21" i="22"/>
  <c r="KDB21" i="22"/>
  <c r="KDA21" i="22"/>
  <c r="KDA12" i="22" s="1"/>
  <c r="KCZ21" i="22"/>
  <c r="KCY21" i="22"/>
  <c r="KCX21" i="22"/>
  <c r="KCW21" i="22"/>
  <c r="KCW12" i="22" s="1"/>
  <c r="KCV21" i="22"/>
  <c r="KCU21" i="22"/>
  <c r="KCT21" i="22"/>
  <c r="KCS21" i="22"/>
  <c r="KCS12" i="22" s="1"/>
  <c r="KCR21" i="22"/>
  <c r="KCQ21" i="22"/>
  <c r="KCP21" i="22"/>
  <c r="KCO21" i="22"/>
  <c r="KCO12" i="22" s="1"/>
  <c r="KCN21" i="22"/>
  <c r="KCM21" i="22"/>
  <c r="KCL21" i="22"/>
  <c r="KCK21" i="22"/>
  <c r="KCK12" i="22" s="1"/>
  <c r="KCJ21" i="22"/>
  <c r="KCI21" i="22"/>
  <c r="KCH21" i="22"/>
  <c r="KCG21" i="22"/>
  <c r="KCG12" i="22" s="1"/>
  <c r="KCF21" i="22"/>
  <c r="KCE21" i="22"/>
  <c r="KCD21" i="22"/>
  <c r="KCC21" i="22"/>
  <c r="KCB21" i="22"/>
  <c r="KCA21" i="22"/>
  <c r="KBZ21" i="22"/>
  <c r="KBY21" i="22"/>
  <c r="KBY12" i="22" s="1"/>
  <c r="KBX21" i="22"/>
  <c r="KBW21" i="22"/>
  <c r="KBV21" i="22"/>
  <c r="KBU21" i="22"/>
  <c r="KBU12" i="22" s="1"/>
  <c r="KBT21" i="22"/>
  <c r="KBS21" i="22"/>
  <c r="KBR21" i="22"/>
  <c r="KBQ21" i="22"/>
  <c r="KBQ12" i="22" s="1"/>
  <c r="KBP21" i="22"/>
  <c r="KBO21" i="22"/>
  <c r="KBN21" i="22"/>
  <c r="KBM21" i="22"/>
  <c r="KBM12" i="22" s="1"/>
  <c r="KBL21" i="22"/>
  <c r="KBK21" i="22"/>
  <c r="KBJ21" i="22"/>
  <c r="KBI21" i="22"/>
  <c r="KBI12" i="22" s="1"/>
  <c r="KBH21" i="22"/>
  <c r="KBG21" i="22"/>
  <c r="KBF21" i="22"/>
  <c r="KBE21" i="22"/>
  <c r="KBE12" i="22" s="1"/>
  <c r="KBD21" i="22"/>
  <c r="KBC21" i="22"/>
  <c r="KBB21" i="22"/>
  <c r="KBA21" i="22"/>
  <c r="KBA12" i="22" s="1"/>
  <c r="KAZ21" i="22"/>
  <c r="KAY21" i="22"/>
  <c r="KAX21" i="22"/>
  <c r="KAW21" i="22"/>
  <c r="KAW12" i="22" s="1"/>
  <c r="KAV21" i="22"/>
  <c r="KAU21" i="22"/>
  <c r="KAT21" i="22"/>
  <c r="KAS21" i="22"/>
  <c r="KAS12" i="22" s="1"/>
  <c r="KAR21" i="22"/>
  <c r="KAQ21" i="22"/>
  <c r="KAP21" i="22"/>
  <c r="KAO21" i="22"/>
  <c r="KAO12" i="22" s="1"/>
  <c r="KAN21" i="22"/>
  <c r="KAM21" i="22"/>
  <c r="KAL21" i="22"/>
  <c r="KAK21" i="22"/>
  <c r="KAK12" i="22" s="1"/>
  <c r="KAJ21" i="22"/>
  <c r="KAI21" i="22"/>
  <c r="KAH21" i="22"/>
  <c r="KAG21" i="22"/>
  <c r="KAG12" i="22" s="1"/>
  <c r="KAF21" i="22"/>
  <c r="KAE21" i="22"/>
  <c r="KAD21" i="22"/>
  <c r="KAC21" i="22"/>
  <c r="KAB21" i="22"/>
  <c r="KAA21" i="22"/>
  <c r="JZZ21" i="22"/>
  <c r="JZY21" i="22"/>
  <c r="JZY12" i="22" s="1"/>
  <c r="JZX21" i="22"/>
  <c r="JZW21" i="22"/>
  <c r="JZV21" i="22"/>
  <c r="JZU21" i="22"/>
  <c r="JZU12" i="22" s="1"/>
  <c r="JZT21" i="22"/>
  <c r="JZS21" i="22"/>
  <c r="JZR21" i="22"/>
  <c r="JZQ21" i="22"/>
  <c r="JZQ12" i="22" s="1"/>
  <c r="JZP21" i="22"/>
  <c r="JZO21" i="22"/>
  <c r="JZN21" i="22"/>
  <c r="JZM21" i="22"/>
  <c r="JZM12" i="22" s="1"/>
  <c r="JZL21" i="22"/>
  <c r="JZK21" i="22"/>
  <c r="JZJ21" i="22"/>
  <c r="JZI21" i="22"/>
  <c r="JZI12" i="22" s="1"/>
  <c r="JZH21" i="22"/>
  <c r="JZG21" i="22"/>
  <c r="JZF21" i="22"/>
  <c r="JZE21" i="22"/>
  <c r="JZE12" i="22" s="1"/>
  <c r="JZD21" i="22"/>
  <c r="JZC21" i="22"/>
  <c r="JZB21" i="22"/>
  <c r="JZA21" i="22"/>
  <c r="JZA12" i="22" s="1"/>
  <c r="JYZ21" i="22"/>
  <c r="JYY21" i="22"/>
  <c r="JYX21" i="22"/>
  <c r="JYW21" i="22"/>
  <c r="JYW12" i="22" s="1"/>
  <c r="JYV21" i="22"/>
  <c r="JYU21" i="22"/>
  <c r="JYT21" i="22"/>
  <c r="JYS21" i="22"/>
  <c r="JYS12" i="22" s="1"/>
  <c r="JYR21" i="22"/>
  <c r="JYQ21" i="22"/>
  <c r="JYP21" i="22"/>
  <c r="JYO21" i="22"/>
  <c r="JYO12" i="22" s="1"/>
  <c r="JYN21" i="22"/>
  <c r="JYM21" i="22"/>
  <c r="JYL21" i="22"/>
  <c r="JYK21" i="22"/>
  <c r="JYK12" i="22" s="1"/>
  <c r="JYJ21" i="22"/>
  <c r="JYI21" i="22"/>
  <c r="JYH21" i="22"/>
  <c r="JYG21" i="22"/>
  <c r="JYG12" i="22" s="1"/>
  <c r="JYF21" i="22"/>
  <c r="JYE21" i="22"/>
  <c r="JYD21" i="22"/>
  <c r="JYC21" i="22"/>
  <c r="JYC12" i="22" s="1"/>
  <c r="JYB21" i="22"/>
  <c r="JYA21" i="22"/>
  <c r="JXZ21" i="22"/>
  <c r="JXY21" i="22"/>
  <c r="JXY12" i="22" s="1"/>
  <c r="JXX21" i="22"/>
  <c r="JXW21" i="22"/>
  <c r="JXV21" i="22"/>
  <c r="JXU21" i="22"/>
  <c r="JXU12" i="22" s="1"/>
  <c r="JXT21" i="22"/>
  <c r="JXS21" i="22"/>
  <c r="JXR21" i="22"/>
  <c r="JXQ21" i="22"/>
  <c r="JXQ12" i="22" s="1"/>
  <c r="JXP21" i="22"/>
  <c r="JXO21" i="22"/>
  <c r="JXN21" i="22"/>
  <c r="JXM21" i="22"/>
  <c r="JXM12" i="22" s="1"/>
  <c r="JXL21" i="22"/>
  <c r="JXK21" i="22"/>
  <c r="JXJ21" i="22"/>
  <c r="JXI21" i="22"/>
  <c r="JXI12" i="22" s="1"/>
  <c r="JXH21" i="22"/>
  <c r="JXG21" i="22"/>
  <c r="JXF21" i="22"/>
  <c r="JXE21" i="22"/>
  <c r="JXE12" i="22" s="1"/>
  <c r="JXD21" i="22"/>
  <c r="JXC21" i="22"/>
  <c r="JXB21" i="22"/>
  <c r="JXA21" i="22"/>
  <c r="JXA12" i="22" s="1"/>
  <c r="JWZ21" i="22"/>
  <c r="JWY21" i="22"/>
  <c r="JWX21" i="22"/>
  <c r="JWW21" i="22"/>
  <c r="JWW12" i="22" s="1"/>
  <c r="JWV21" i="22"/>
  <c r="JWU21" i="22"/>
  <c r="JWT21" i="22"/>
  <c r="JWS21" i="22"/>
  <c r="JWS12" i="22" s="1"/>
  <c r="JWR21" i="22"/>
  <c r="JWQ21" i="22"/>
  <c r="JWP21" i="22"/>
  <c r="JWO21" i="22"/>
  <c r="JWO12" i="22" s="1"/>
  <c r="JWN21" i="22"/>
  <c r="JWM21" i="22"/>
  <c r="JWL21" i="22"/>
  <c r="JWK21" i="22"/>
  <c r="JWK12" i="22" s="1"/>
  <c r="JWJ21" i="22"/>
  <c r="JWI21" i="22"/>
  <c r="JWH21" i="22"/>
  <c r="JWG21" i="22"/>
  <c r="JWG12" i="22" s="1"/>
  <c r="JWF21" i="22"/>
  <c r="JWE21" i="22"/>
  <c r="JWD21" i="22"/>
  <c r="JWC21" i="22"/>
  <c r="JWC12" i="22" s="1"/>
  <c r="JWB21" i="22"/>
  <c r="JWA21" i="22"/>
  <c r="JVZ21" i="22"/>
  <c r="JVY21" i="22"/>
  <c r="JVY12" i="22" s="1"/>
  <c r="JVX21" i="22"/>
  <c r="JVW21" i="22"/>
  <c r="JVV21" i="22"/>
  <c r="JVU21" i="22"/>
  <c r="JVU12" i="22" s="1"/>
  <c r="JVT21" i="22"/>
  <c r="JVS21" i="22"/>
  <c r="JVR21" i="22"/>
  <c r="JVQ21" i="22"/>
  <c r="JVQ12" i="22" s="1"/>
  <c r="JVP21" i="22"/>
  <c r="JVO21" i="22"/>
  <c r="JVN21" i="22"/>
  <c r="JVM21" i="22"/>
  <c r="JVM12" i="22" s="1"/>
  <c r="JVL21" i="22"/>
  <c r="JVK21" i="22"/>
  <c r="JVJ21" i="22"/>
  <c r="JVI21" i="22"/>
  <c r="JVI12" i="22" s="1"/>
  <c r="JVH21" i="22"/>
  <c r="JVG21" i="22"/>
  <c r="JVF21" i="22"/>
  <c r="JVE21" i="22"/>
  <c r="JVE12" i="22" s="1"/>
  <c r="JVD21" i="22"/>
  <c r="JVC21" i="22"/>
  <c r="JVB21" i="22"/>
  <c r="JVA21" i="22"/>
  <c r="JVA12" i="22" s="1"/>
  <c r="JUZ21" i="22"/>
  <c r="JUY21" i="22"/>
  <c r="JUX21" i="22"/>
  <c r="JUW21" i="22"/>
  <c r="JUW12" i="22" s="1"/>
  <c r="JUV21" i="22"/>
  <c r="JUU21" i="22"/>
  <c r="JUT21" i="22"/>
  <c r="JUS21" i="22"/>
  <c r="JUS12" i="22" s="1"/>
  <c r="JUR21" i="22"/>
  <c r="JUQ21" i="22"/>
  <c r="JUP21" i="22"/>
  <c r="JUO21" i="22"/>
  <c r="JUO12" i="22" s="1"/>
  <c r="JUN21" i="22"/>
  <c r="JUM21" i="22"/>
  <c r="JUL21" i="22"/>
  <c r="JUK21" i="22"/>
  <c r="JUK12" i="22" s="1"/>
  <c r="JUJ21" i="22"/>
  <c r="JUI21" i="22"/>
  <c r="JUH21" i="22"/>
  <c r="JUG21" i="22"/>
  <c r="JUG12" i="22" s="1"/>
  <c r="JUF21" i="22"/>
  <c r="JUE21" i="22"/>
  <c r="JUD21" i="22"/>
  <c r="JUC21" i="22"/>
  <c r="JUC12" i="22" s="1"/>
  <c r="JUB21" i="22"/>
  <c r="JUA21" i="22"/>
  <c r="JTZ21" i="22"/>
  <c r="JTY21" i="22"/>
  <c r="JTY12" i="22" s="1"/>
  <c r="JTX21" i="22"/>
  <c r="JTW21" i="22"/>
  <c r="JTV21" i="22"/>
  <c r="JTU21" i="22"/>
  <c r="JTU12" i="22" s="1"/>
  <c r="JTT21" i="22"/>
  <c r="JTS21" i="22"/>
  <c r="JTR21" i="22"/>
  <c r="JTQ21" i="22"/>
  <c r="JTQ12" i="22" s="1"/>
  <c r="JTP21" i="22"/>
  <c r="JTO21" i="22"/>
  <c r="JTN21" i="22"/>
  <c r="JTM21" i="22"/>
  <c r="JTM12" i="22" s="1"/>
  <c r="JTL21" i="22"/>
  <c r="JTK21" i="22"/>
  <c r="JTJ21" i="22"/>
  <c r="JTI21" i="22"/>
  <c r="JTI12" i="22" s="1"/>
  <c r="JTH21" i="22"/>
  <c r="JTG21" i="22"/>
  <c r="JTF21" i="22"/>
  <c r="JTE21" i="22"/>
  <c r="JTE12" i="22" s="1"/>
  <c r="JTD21" i="22"/>
  <c r="JTC21" i="22"/>
  <c r="JTB21" i="22"/>
  <c r="JTA21" i="22"/>
  <c r="JTA12" i="22" s="1"/>
  <c r="JSZ21" i="22"/>
  <c r="JSY21" i="22"/>
  <c r="JSX21" i="22"/>
  <c r="JSW21" i="22"/>
  <c r="JSW12" i="22" s="1"/>
  <c r="JSV21" i="22"/>
  <c r="JSU21" i="22"/>
  <c r="JST21" i="22"/>
  <c r="JSS21" i="22"/>
  <c r="JSS12" i="22" s="1"/>
  <c r="JSR21" i="22"/>
  <c r="JSQ21" i="22"/>
  <c r="JSP21" i="22"/>
  <c r="JSO21" i="22"/>
  <c r="JSO12" i="22" s="1"/>
  <c r="JSN21" i="22"/>
  <c r="JSM21" i="22"/>
  <c r="JSL21" i="22"/>
  <c r="JSK21" i="22"/>
  <c r="JSK12" i="22" s="1"/>
  <c r="JSJ21" i="22"/>
  <c r="JSI21" i="22"/>
  <c r="JSH21" i="22"/>
  <c r="JSG21" i="22"/>
  <c r="JSG12" i="22" s="1"/>
  <c r="JSF21" i="22"/>
  <c r="JSE21" i="22"/>
  <c r="JSD21" i="22"/>
  <c r="JSC21" i="22"/>
  <c r="JSC12" i="22" s="1"/>
  <c r="JSB21" i="22"/>
  <c r="JSA21" i="22"/>
  <c r="JRZ21" i="22"/>
  <c r="JRY21" i="22"/>
  <c r="JRY12" i="22" s="1"/>
  <c r="JRX21" i="22"/>
  <c r="JRW21" i="22"/>
  <c r="JRV21" i="22"/>
  <c r="JRU21" i="22"/>
  <c r="JRU12" i="22" s="1"/>
  <c r="JRT21" i="22"/>
  <c r="JRS21" i="22"/>
  <c r="JRR21" i="22"/>
  <c r="JRQ21" i="22"/>
  <c r="JRQ12" i="22" s="1"/>
  <c r="JRP21" i="22"/>
  <c r="JRO21" i="22"/>
  <c r="JRN21" i="22"/>
  <c r="JRM21" i="22"/>
  <c r="JRM12" i="22" s="1"/>
  <c r="JRL21" i="22"/>
  <c r="JRK21" i="22"/>
  <c r="JRJ21" i="22"/>
  <c r="JRI21" i="22"/>
  <c r="JRI12" i="22" s="1"/>
  <c r="JRH21" i="22"/>
  <c r="JRG21" i="22"/>
  <c r="JRF21" i="22"/>
  <c r="JRE21" i="22"/>
  <c r="JRE12" i="22" s="1"/>
  <c r="JRD21" i="22"/>
  <c r="JRC21" i="22"/>
  <c r="JRB21" i="22"/>
  <c r="JRA21" i="22"/>
  <c r="JRA12" i="22" s="1"/>
  <c r="JQZ21" i="22"/>
  <c r="JQY21" i="22"/>
  <c r="JQX21" i="22"/>
  <c r="JQW21" i="22"/>
  <c r="JQW12" i="22" s="1"/>
  <c r="JQV21" i="22"/>
  <c r="JQU21" i="22"/>
  <c r="JQT21" i="22"/>
  <c r="JQS21" i="22"/>
  <c r="JQS12" i="22" s="1"/>
  <c r="JQR21" i="22"/>
  <c r="JQQ21" i="22"/>
  <c r="JQP21" i="22"/>
  <c r="JQO21" i="22"/>
  <c r="JQO12" i="22" s="1"/>
  <c r="JQN21" i="22"/>
  <c r="JQM21" i="22"/>
  <c r="JQL21" i="22"/>
  <c r="JQK21" i="22"/>
  <c r="JQK12" i="22" s="1"/>
  <c r="JQJ21" i="22"/>
  <c r="JQI21" i="22"/>
  <c r="JQH21" i="22"/>
  <c r="JQG21" i="22"/>
  <c r="JQG12" i="22" s="1"/>
  <c r="JQF21" i="22"/>
  <c r="JQE21" i="22"/>
  <c r="JQD21" i="22"/>
  <c r="JQC21" i="22"/>
  <c r="JQC12" i="22" s="1"/>
  <c r="JQB21" i="22"/>
  <c r="JQA21" i="22"/>
  <c r="JPZ21" i="22"/>
  <c r="JPY21" i="22"/>
  <c r="JPY12" i="22" s="1"/>
  <c r="JPX21" i="22"/>
  <c r="JPW21" i="22"/>
  <c r="JPV21" i="22"/>
  <c r="JPU21" i="22"/>
  <c r="JPU12" i="22" s="1"/>
  <c r="JPT21" i="22"/>
  <c r="JPS21" i="22"/>
  <c r="JPR21" i="22"/>
  <c r="JPQ21" i="22"/>
  <c r="JPQ12" i="22" s="1"/>
  <c r="JPP21" i="22"/>
  <c r="JPO21" i="22"/>
  <c r="JPN21" i="22"/>
  <c r="JPM21" i="22"/>
  <c r="JPM12" i="22" s="1"/>
  <c r="JPL21" i="22"/>
  <c r="JPK21" i="22"/>
  <c r="JPJ21" i="22"/>
  <c r="JPI21" i="22"/>
  <c r="JPH21" i="22"/>
  <c r="JPG21" i="22"/>
  <c r="JPF21" i="22"/>
  <c r="JPE21" i="22"/>
  <c r="JPE12" i="22" s="1"/>
  <c r="JPD21" i="22"/>
  <c r="JPC21" i="22"/>
  <c r="JPB21" i="22"/>
  <c r="JPA21" i="22"/>
  <c r="JPA12" i="22" s="1"/>
  <c r="JOZ21" i="22"/>
  <c r="JOY21" i="22"/>
  <c r="JOX21" i="22"/>
  <c r="JOW21" i="22"/>
  <c r="JOW12" i="22" s="1"/>
  <c r="JOV21" i="22"/>
  <c r="JOU21" i="22"/>
  <c r="JOT21" i="22"/>
  <c r="JOS21" i="22"/>
  <c r="JOS12" i="22" s="1"/>
  <c r="JOR21" i="22"/>
  <c r="JOQ21" i="22"/>
  <c r="JOP21" i="22"/>
  <c r="JOO21" i="22"/>
  <c r="JOO12" i="22" s="1"/>
  <c r="JON21" i="22"/>
  <c r="JOM21" i="22"/>
  <c r="JOL21" i="22"/>
  <c r="JOK21" i="22"/>
  <c r="JOK12" i="22" s="1"/>
  <c r="JOJ21" i="22"/>
  <c r="JOI21" i="22"/>
  <c r="JOH21" i="22"/>
  <c r="JOG21" i="22"/>
  <c r="JOG12" i="22" s="1"/>
  <c r="JOF21" i="22"/>
  <c r="JOE21" i="22"/>
  <c r="JOD21" i="22"/>
  <c r="JOC21" i="22"/>
  <c r="JOC12" i="22" s="1"/>
  <c r="JOB21" i="22"/>
  <c r="JOA21" i="22"/>
  <c r="JNZ21" i="22"/>
  <c r="JNY21" i="22"/>
  <c r="JNY12" i="22" s="1"/>
  <c r="JNX21" i="22"/>
  <c r="JNW21" i="22"/>
  <c r="JNV21" i="22"/>
  <c r="JNU21" i="22"/>
  <c r="JNU12" i="22" s="1"/>
  <c r="JNT21" i="22"/>
  <c r="JNS21" i="22"/>
  <c r="JNR21" i="22"/>
  <c r="JNQ21" i="22"/>
  <c r="JNQ12" i="22" s="1"/>
  <c r="JNP21" i="22"/>
  <c r="JNO21" i="22"/>
  <c r="JNN21" i="22"/>
  <c r="JNM21" i="22"/>
  <c r="JNL21" i="22"/>
  <c r="JNK21" i="22"/>
  <c r="JNJ21" i="22"/>
  <c r="JNI21" i="22"/>
  <c r="JNI12" i="22" s="1"/>
  <c r="JNH21" i="22"/>
  <c r="JNG21" i="22"/>
  <c r="JNF21" i="22"/>
  <c r="JNE21" i="22"/>
  <c r="JNE12" i="22" s="1"/>
  <c r="JND21" i="22"/>
  <c r="JNC21" i="22"/>
  <c r="JNB21" i="22"/>
  <c r="JNA21" i="22"/>
  <c r="JNA12" i="22" s="1"/>
  <c r="JMZ21" i="22"/>
  <c r="JMY21" i="22"/>
  <c r="JMX21" i="22"/>
  <c r="JMW21" i="22"/>
  <c r="JMW12" i="22" s="1"/>
  <c r="JMV21" i="22"/>
  <c r="JMU21" i="22"/>
  <c r="JMT21" i="22"/>
  <c r="JMS21" i="22"/>
  <c r="JMS12" i="22" s="1"/>
  <c r="JMR21" i="22"/>
  <c r="JMQ21" i="22"/>
  <c r="JMP21" i="22"/>
  <c r="JMO21" i="22"/>
  <c r="JMO12" i="22" s="1"/>
  <c r="JMN21" i="22"/>
  <c r="JMM21" i="22"/>
  <c r="JML21" i="22"/>
  <c r="JMK21" i="22"/>
  <c r="JMK12" i="22" s="1"/>
  <c r="JMJ21" i="22"/>
  <c r="JMI21" i="22"/>
  <c r="JMH21" i="22"/>
  <c r="JMG21" i="22"/>
  <c r="JMG12" i="22" s="1"/>
  <c r="JMF21" i="22"/>
  <c r="JME21" i="22"/>
  <c r="JMD21" i="22"/>
  <c r="JMC21" i="22"/>
  <c r="JMC12" i="22" s="1"/>
  <c r="JMB21" i="22"/>
  <c r="JMA21" i="22"/>
  <c r="JLZ21" i="22"/>
  <c r="JLY21" i="22"/>
  <c r="JLY12" i="22" s="1"/>
  <c r="JLX21" i="22"/>
  <c r="JLW21" i="22"/>
  <c r="JLV21" i="22"/>
  <c r="JLU21" i="22"/>
  <c r="JLU12" i="22" s="1"/>
  <c r="JLT21" i="22"/>
  <c r="JLS21" i="22"/>
  <c r="JLR21" i="22"/>
  <c r="JLQ21" i="22"/>
  <c r="JLQ12" i="22" s="1"/>
  <c r="JLP21" i="22"/>
  <c r="JLO21" i="22"/>
  <c r="JLN21" i="22"/>
  <c r="JLM21" i="22"/>
  <c r="JLM12" i="22" s="1"/>
  <c r="JLL21" i="22"/>
  <c r="JLK21" i="22"/>
  <c r="JLJ21" i="22"/>
  <c r="JLI21" i="22"/>
  <c r="JLI12" i="22" s="1"/>
  <c r="JLH21" i="22"/>
  <c r="JLG21" i="22"/>
  <c r="JLF21" i="22"/>
  <c r="JLE21" i="22"/>
  <c r="JLE12" i="22" s="1"/>
  <c r="JLD21" i="22"/>
  <c r="JLC21" i="22"/>
  <c r="JLB21" i="22"/>
  <c r="JLA21" i="22"/>
  <c r="JLA12" i="22" s="1"/>
  <c r="JKZ21" i="22"/>
  <c r="JKY21" i="22"/>
  <c r="JKX21" i="22"/>
  <c r="JKW21" i="22"/>
  <c r="JKW12" i="22" s="1"/>
  <c r="JKV21" i="22"/>
  <c r="JKU21" i="22"/>
  <c r="JKT21" i="22"/>
  <c r="JKS21" i="22"/>
  <c r="JKS12" i="22" s="1"/>
  <c r="JKR21" i="22"/>
  <c r="JKQ21" i="22"/>
  <c r="JKP21" i="22"/>
  <c r="JKO21" i="22"/>
  <c r="JKO12" i="22" s="1"/>
  <c r="JKN21" i="22"/>
  <c r="JKM21" i="22"/>
  <c r="JKL21" i="22"/>
  <c r="JKK21" i="22"/>
  <c r="JKK12" i="22" s="1"/>
  <c r="JKJ21" i="22"/>
  <c r="JKI21" i="22"/>
  <c r="JKH21" i="22"/>
  <c r="JKG21" i="22"/>
  <c r="JKG12" i="22" s="1"/>
  <c r="JKF21" i="22"/>
  <c r="JKE21" i="22"/>
  <c r="JKD21" i="22"/>
  <c r="JKC21" i="22"/>
  <c r="JKC12" i="22" s="1"/>
  <c r="JKB21" i="22"/>
  <c r="JKA21" i="22"/>
  <c r="JJZ21" i="22"/>
  <c r="JJY21" i="22"/>
  <c r="JJY12" i="22" s="1"/>
  <c r="JJX21" i="22"/>
  <c r="JJW21" i="22"/>
  <c r="JJV21" i="22"/>
  <c r="JJU21" i="22"/>
  <c r="JJU12" i="22" s="1"/>
  <c r="JJT21" i="22"/>
  <c r="JJS21" i="22"/>
  <c r="JJR21" i="22"/>
  <c r="JJQ21" i="22"/>
  <c r="JJQ12" i="22" s="1"/>
  <c r="JJP21" i="22"/>
  <c r="JJO21" i="22"/>
  <c r="JJN21" i="22"/>
  <c r="JJM21" i="22"/>
  <c r="JJM12" i="22" s="1"/>
  <c r="JJL21" i="22"/>
  <c r="JJK21" i="22"/>
  <c r="JJJ21" i="22"/>
  <c r="JJI21" i="22"/>
  <c r="JJI12" i="22" s="1"/>
  <c r="JJH21" i="22"/>
  <c r="JJG21" i="22"/>
  <c r="JJF21" i="22"/>
  <c r="JJE21" i="22"/>
  <c r="JJE12" i="22" s="1"/>
  <c r="JJD21" i="22"/>
  <c r="JJC21" i="22"/>
  <c r="JJB21" i="22"/>
  <c r="JJA21" i="22"/>
  <c r="JJA12" i="22" s="1"/>
  <c r="JIZ21" i="22"/>
  <c r="JIY21" i="22"/>
  <c r="JIX21" i="22"/>
  <c r="JIW21" i="22"/>
  <c r="JIW12" i="22" s="1"/>
  <c r="JIV21" i="22"/>
  <c r="JIU21" i="22"/>
  <c r="JIT21" i="22"/>
  <c r="JIS21" i="22"/>
  <c r="JIS12" i="22" s="1"/>
  <c r="JIR21" i="22"/>
  <c r="JIQ21" i="22"/>
  <c r="JIP21" i="22"/>
  <c r="JIO21" i="22"/>
  <c r="JIO12" i="22" s="1"/>
  <c r="JIN21" i="22"/>
  <c r="JIM21" i="22"/>
  <c r="JIL21" i="22"/>
  <c r="JIK21" i="22"/>
  <c r="JIK12" i="22" s="1"/>
  <c r="JIJ21" i="22"/>
  <c r="JII21" i="22"/>
  <c r="JIH21" i="22"/>
  <c r="JIG21" i="22"/>
  <c r="JIG12" i="22" s="1"/>
  <c r="JIF21" i="22"/>
  <c r="JIE21" i="22"/>
  <c r="JID21" i="22"/>
  <c r="JIC21" i="22"/>
  <c r="JIC12" i="22" s="1"/>
  <c r="JIB21" i="22"/>
  <c r="JIA21" i="22"/>
  <c r="JHZ21" i="22"/>
  <c r="JHY21" i="22"/>
  <c r="JHY12" i="22" s="1"/>
  <c r="JHX21" i="22"/>
  <c r="JHW21" i="22"/>
  <c r="JHV21" i="22"/>
  <c r="JHU21" i="22"/>
  <c r="JHU12" i="22" s="1"/>
  <c r="JHT21" i="22"/>
  <c r="JHS21" i="22"/>
  <c r="JHR21" i="22"/>
  <c r="JHQ21" i="22"/>
  <c r="JHP21" i="22"/>
  <c r="JHO21" i="22"/>
  <c r="JHN21" i="22"/>
  <c r="JHM21" i="22"/>
  <c r="JHM12" i="22" s="1"/>
  <c r="JHL21" i="22"/>
  <c r="JHK21" i="22"/>
  <c r="JHJ21" i="22"/>
  <c r="JHI21" i="22"/>
  <c r="JHI12" i="22" s="1"/>
  <c r="JHH21" i="22"/>
  <c r="JHG21" i="22"/>
  <c r="JHF21" i="22"/>
  <c r="JHE21" i="22"/>
  <c r="JHE12" i="22" s="1"/>
  <c r="JHD21" i="22"/>
  <c r="JHC21" i="22"/>
  <c r="JHB21" i="22"/>
  <c r="JHA21" i="22"/>
  <c r="JHA12" i="22" s="1"/>
  <c r="JGZ21" i="22"/>
  <c r="JGY21" i="22"/>
  <c r="JGX21" i="22"/>
  <c r="JGW21" i="22"/>
  <c r="JGW12" i="22" s="1"/>
  <c r="JGV21" i="22"/>
  <c r="JGU21" i="22"/>
  <c r="JGT21" i="22"/>
  <c r="JGS21" i="22"/>
  <c r="JGS12" i="22" s="1"/>
  <c r="JGR21" i="22"/>
  <c r="JGQ21" i="22"/>
  <c r="JGP21" i="22"/>
  <c r="JGO21" i="22"/>
  <c r="JGO12" i="22" s="1"/>
  <c r="JGN21" i="22"/>
  <c r="JGM21" i="22"/>
  <c r="JGL21" i="22"/>
  <c r="JGK21" i="22"/>
  <c r="JGK12" i="22" s="1"/>
  <c r="JGJ21" i="22"/>
  <c r="JGI21" i="22"/>
  <c r="JGH21" i="22"/>
  <c r="JGG21" i="22"/>
  <c r="JGG12" i="22" s="1"/>
  <c r="JGF21" i="22"/>
  <c r="JGE21" i="22"/>
  <c r="JGD21" i="22"/>
  <c r="JGC21" i="22"/>
  <c r="JGC12" i="22" s="1"/>
  <c r="JGB21" i="22"/>
  <c r="JGA21" i="22"/>
  <c r="JFZ21" i="22"/>
  <c r="JFY21" i="22"/>
  <c r="JFX21" i="22"/>
  <c r="JFW21" i="22"/>
  <c r="JFV21" i="22"/>
  <c r="JFU21" i="22"/>
  <c r="JFU12" i="22" s="1"/>
  <c r="JFT21" i="22"/>
  <c r="JFS21" i="22"/>
  <c r="JFR21" i="22"/>
  <c r="JFQ21" i="22"/>
  <c r="JFQ12" i="22" s="1"/>
  <c r="JFP21" i="22"/>
  <c r="JFO21" i="22"/>
  <c r="JFN21" i="22"/>
  <c r="JFM21" i="22"/>
  <c r="JFM12" i="22" s="1"/>
  <c r="JFL21" i="22"/>
  <c r="JFK21" i="22"/>
  <c r="JFJ21" i="22"/>
  <c r="JFI21" i="22"/>
  <c r="JFI12" i="22" s="1"/>
  <c r="JFH21" i="22"/>
  <c r="JFG21" i="22"/>
  <c r="JFF21" i="22"/>
  <c r="JFE21" i="22"/>
  <c r="JFE12" i="22" s="1"/>
  <c r="JFD21" i="22"/>
  <c r="JFC21" i="22"/>
  <c r="JFB21" i="22"/>
  <c r="JFA21" i="22"/>
  <c r="JFA12" i="22" s="1"/>
  <c r="JEZ21" i="22"/>
  <c r="JEY21" i="22"/>
  <c r="JEX21" i="22"/>
  <c r="JEW21" i="22"/>
  <c r="JEW12" i="22" s="1"/>
  <c r="JEV21" i="22"/>
  <c r="JEU21" i="22"/>
  <c r="JET21" i="22"/>
  <c r="JES21" i="22"/>
  <c r="JES12" i="22" s="1"/>
  <c r="JER21" i="22"/>
  <c r="JEQ21" i="22"/>
  <c r="JEP21" i="22"/>
  <c r="JEO21" i="22"/>
  <c r="JEO12" i="22" s="1"/>
  <c r="JEN21" i="22"/>
  <c r="JEM21" i="22"/>
  <c r="JEL21" i="22"/>
  <c r="JEK21" i="22"/>
  <c r="JEK12" i="22" s="1"/>
  <c r="JEJ21" i="22"/>
  <c r="JEI21" i="22"/>
  <c r="JEH21" i="22"/>
  <c r="JEG21" i="22"/>
  <c r="JEG12" i="22" s="1"/>
  <c r="JEF21" i="22"/>
  <c r="JEE21" i="22"/>
  <c r="JED21" i="22"/>
  <c r="JEC21" i="22"/>
  <c r="JEB21" i="22"/>
  <c r="JEA21" i="22"/>
  <c r="JDZ21" i="22"/>
  <c r="JDY21" i="22"/>
  <c r="JDY12" i="22" s="1"/>
  <c r="JDX21" i="22"/>
  <c r="JDW21" i="22"/>
  <c r="JDV21" i="22"/>
  <c r="JDU21" i="22"/>
  <c r="JDU12" i="22" s="1"/>
  <c r="JDT21" i="22"/>
  <c r="JDS21" i="22"/>
  <c r="JDR21" i="22"/>
  <c r="JDQ21" i="22"/>
  <c r="JDQ12" i="22" s="1"/>
  <c r="JDP21" i="22"/>
  <c r="JDO21" i="22"/>
  <c r="JDN21" i="22"/>
  <c r="JDM21" i="22"/>
  <c r="JDM12" i="22" s="1"/>
  <c r="JDL21" i="22"/>
  <c r="JDK21" i="22"/>
  <c r="JDJ21" i="22"/>
  <c r="JDI21" i="22"/>
  <c r="JDI12" i="22" s="1"/>
  <c r="JDH21" i="22"/>
  <c r="JDG21" i="22"/>
  <c r="JDF21" i="22"/>
  <c r="JDE21" i="22"/>
  <c r="JDE12" i="22" s="1"/>
  <c r="JDD21" i="22"/>
  <c r="JDC21" i="22"/>
  <c r="JDB21" i="22"/>
  <c r="JDA21" i="22"/>
  <c r="JDA12" i="22" s="1"/>
  <c r="JCZ21" i="22"/>
  <c r="JCY21" i="22"/>
  <c r="JCX21" i="22"/>
  <c r="JCW21" i="22"/>
  <c r="JCW12" i="22" s="1"/>
  <c r="JCV21" i="22"/>
  <c r="JCU21" i="22"/>
  <c r="JCT21" i="22"/>
  <c r="JCS21" i="22"/>
  <c r="JCS12" i="22" s="1"/>
  <c r="JCR21" i="22"/>
  <c r="JCQ21" i="22"/>
  <c r="JCP21" i="22"/>
  <c r="JCO21" i="22"/>
  <c r="JCO12" i="22" s="1"/>
  <c r="JCN21" i="22"/>
  <c r="JCM21" i="22"/>
  <c r="JCL21" i="22"/>
  <c r="JCK21" i="22"/>
  <c r="JCK12" i="22" s="1"/>
  <c r="JCJ21" i="22"/>
  <c r="JCI21" i="22"/>
  <c r="JCH21" i="22"/>
  <c r="JCG21" i="22"/>
  <c r="JCG12" i="22" s="1"/>
  <c r="JCF21" i="22"/>
  <c r="JCE21" i="22"/>
  <c r="JCD21" i="22"/>
  <c r="JCC21" i="22"/>
  <c r="JCC12" i="22" s="1"/>
  <c r="JCB21" i="22"/>
  <c r="JCA21" i="22"/>
  <c r="JBZ21" i="22"/>
  <c r="JBY21" i="22"/>
  <c r="JBY12" i="22" s="1"/>
  <c r="JBX21" i="22"/>
  <c r="JBW21" i="22"/>
  <c r="JBV21" i="22"/>
  <c r="JBU21" i="22"/>
  <c r="JBU12" i="22" s="1"/>
  <c r="JBT21" i="22"/>
  <c r="JBS21" i="22"/>
  <c r="JBR21" i="22"/>
  <c r="JBQ21" i="22"/>
  <c r="JBQ12" i="22" s="1"/>
  <c r="JBP21" i="22"/>
  <c r="JBO21" i="22"/>
  <c r="JBN21" i="22"/>
  <c r="JBM21" i="22"/>
  <c r="JBM12" i="22" s="1"/>
  <c r="JBL21" i="22"/>
  <c r="JBK21" i="22"/>
  <c r="JBJ21" i="22"/>
  <c r="JBI21" i="22"/>
  <c r="JBI12" i="22" s="1"/>
  <c r="JBH21" i="22"/>
  <c r="JBG21" i="22"/>
  <c r="JBF21" i="22"/>
  <c r="JBE21" i="22"/>
  <c r="JBE12" i="22" s="1"/>
  <c r="JBD21" i="22"/>
  <c r="JBC21" i="22"/>
  <c r="JBB21" i="22"/>
  <c r="JBA21" i="22"/>
  <c r="JBA12" i="22" s="1"/>
  <c r="JAZ21" i="22"/>
  <c r="JAY21" i="22"/>
  <c r="JAX21" i="22"/>
  <c r="JAW21" i="22"/>
  <c r="JAW12" i="22" s="1"/>
  <c r="JAV21" i="22"/>
  <c r="JAU21" i="22"/>
  <c r="JAT21" i="22"/>
  <c r="JAS21" i="22"/>
  <c r="JAS12" i="22" s="1"/>
  <c r="JAR21" i="22"/>
  <c r="JAQ21" i="22"/>
  <c r="JAP21" i="22"/>
  <c r="JAO21" i="22"/>
  <c r="JAO12" i="22" s="1"/>
  <c r="JAN21" i="22"/>
  <c r="JAM21" i="22"/>
  <c r="JAL21" i="22"/>
  <c r="JAK21" i="22"/>
  <c r="JAK12" i="22" s="1"/>
  <c r="JAJ21" i="22"/>
  <c r="JAI21" i="22"/>
  <c r="JAH21" i="22"/>
  <c r="JAG21" i="22"/>
  <c r="JAG12" i="22" s="1"/>
  <c r="JAF21" i="22"/>
  <c r="JAE21" i="22"/>
  <c r="JAD21" i="22"/>
  <c r="JAC21" i="22"/>
  <c r="JAC12" i="22" s="1"/>
  <c r="JAB21" i="22"/>
  <c r="JAA21" i="22"/>
  <c r="IZZ21" i="22"/>
  <c r="IZY21" i="22"/>
  <c r="IZY12" i="22" s="1"/>
  <c r="IZX21" i="22"/>
  <c r="IZW21" i="22"/>
  <c r="IZV21" i="22"/>
  <c r="IZU21" i="22"/>
  <c r="IZU12" i="22" s="1"/>
  <c r="IZT21" i="22"/>
  <c r="IZS21" i="22"/>
  <c r="IZR21" i="22"/>
  <c r="IZQ21" i="22"/>
  <c r="IZQ12" i="22" s="1"/>
  <c r="IZP21" i="22"/>
  <c r="IZO21" i="22"/>
  <c r="IZN21" i="22"/>
  <c r="IZM21" i="22"/>
  <c r="IZM12" i="22" s="1"/>
  <c r="IZL21" i="22"/>
  <c r="IZK21" i="22"/>
  <c r="IZJ21" i="22"/>
  <c r="IZI21" i="22"/>
  <c r="IZI12" i="22" s="1"/>
  <c r="IZH21" i="22"/>
  <c r="IZG21" i="22"/>
  <c r="IZF21" i="22"/>
  <c r="IZE21" i="22"/>
  <c r="IZE12" i="22" s="1"/>
  <c r="IZD21" i="22"/>
  <c r="IZC21" i="22"/>
  <c r="IZB21" i="22"/>
  <c r="IZA21" i="22"/>
  <c r="IZA12" i="22" s="1"/>
  <c r="IYZ21" i="22"/>
  <c r="IYY21" i="22"/>
  <c r="IYX21" i="22"/>
  <c r="IYW21" i="22"/>
  <c r="IYW12" i="22" s="1"/>
  <c r="IYV21" i="22"/>
  <c r="IYU21" i="22"/>
  <c r="IYT21" i="22"/>
  <c r="IYS21" i="22"/>
  <c r="IYS12" i="22" s="1"/>
  <c r="IYR21" i="22"/>
  <c r="IYQ21" i="22"/>
  <c r="IYP21" i="22"/>
  <c r="IYO21" i="22"/>
  <c r="IYO12" i="22" s="1"/>
  <c r="IYN21" i="22"/>
  <c r="IYM21" i="22"/>
  <c r="IYL21" i="22"/>
  <c r="IYK21" i="22"/>
  <c r="IYK12" i="22" s="1"/>
  <c r="IYJ21" i="22"/>
  <c r="IYI21" i="22"/>
  <c r="IYH21" i="22"/>
  <c r="IYG21" i="22"/>
  <c r="IYF21" i="22"/>
  <c r="IYE21" i="22"/>
  <c r="IYD21" i="22"/>
  <c r="IYC21" i="22"/>
  <c r="IYC12" i="22" s="1"/>
  <c r="IYB21" i="22"/>
  <c r="IYA21" i="22"/>
  <c r="IXZ21" i="22"/>
  <c r="IXY21" i="22"/>
  <c r="IXY12" i="22" s="1"/>
  <c r="IXX21" i="22"/>
  <c r="IXW21" i="22"/>
  <c r="IXV21" i="22"/>
  <c r="IXU21" i="22"/>
  <c r="IXU12" i="22" s="1"/>
  <c r="IXT21" i="22"/>
  <c r="IXS21" i="22"/>
  <c r="IXR21" i="22"/>
  <c r="IXQ21" i="22"/>
  <c r="IXQ12" i="22" s="1"/>
  <c r="IXP21" i="22"/>
  <c r="IXO21" i="22"/>
  <c r="IXN21" i="22"/>
  <c r="IXM21" i="22"/>
  <c r="IXM12" i="22" s="1"/>
  <c r="IXL21" i="22"/>
  <c r="IXK21" i="22"/>
  <c r="IXJ21" i="22"/>
  <c r="IXI21" i="22"/>
  <c r="IXI12" i="22" s="1"/>
  <c r="IXH21" i="22"/>
  <c r="IXG21" i="22"/>
  <c r="IXF21" i="22"/>
  <c r="IXE21" i="22"/>
  <c r="IXE12" i="22" s="1"/>
  <c r="IXD21" i="22"/>
  <c r="IXC21" i="22"/>
  <c r="IXB21" i="22"/>
  <c r="IXA21" i="22"/>
  <c r="IXA12" i="22" s="1"/>
  <c r="IWZ21" i="22"/>
  <c r="IWY21" i="22"/>
  <c r="IWX21" i="22"/>
  <c r="IWW21" i="22"/>
  <c r="IWW12" i="22" s="1"/>
  <c r="IWV21" i="22"/>
  <c r="IWU21" i="22"/>
  <c r="IWT21" i="22"/>
  <c r="IWS21" i="22"/>
  <c r="IWR21" i="22"/>
  <c r="IWQ21" i="22"/>
  <c r="IWP21" i="22"/>
  <c r="IWO21" i="22"/>
  <c r="IWO12" i="22" s="1"/>
  <c r="IWN21" i="22"/>
  <c r="IWM21" i="22"/>
  <c r="IWL21" i="22"/>
  <c r="IWK21" i="22"/>
  <c r="IWK12" i="22" s="1"/>
  <c r="IWJ21" i="22"/>
  <c r="IWI21" i="22"/>
  <c r="IWH21" i="22"/>
  <c r="IWG21" i="22"/>
  <c r="IWG12" i="22" s="1"/>
  <c r="IWF21" i="22"/>
  <c r="IWE21" i="22"/>
  <c r="IWD21" i="22"/>
  <c r="IWC21" i="22"/>
  <c r="IWC12" i="22" s="1"/>
  <c r="IWB21" i="22"/>
  <c r="IWA21" i="22"/>
  <c r="IVZ21" i="22"/>
  <c r="IVY21" i="22"/>
  <c r="IVY12" i="22" s="1"/>
  <c r="IVX21" i="22"/>
  <c r="IVW21" i="22"/>
  <c r="IVV21" i="22"/>
  <c r="IVU21" i="22"/>
  <c r="IVU12" i="22" s="1"/>
  <c r="IVT21" i="22"/>
  <c r="IVS21" i="22"/>
  <c r="IVR21" i="22"/>
  <c r="IVQ21" i="22"/>
  <c r="IVQ12" i="22" s="1"/>
  <c r="IVP21" i="22"/>
  <c r="IVO21" i="22"/>
  <c r="IVN21" i="22"/>
  <c r="IVM21" i="22"/>
  <c r="IVM12" i="22" s="1"/>
  <c r="IVL21" i="22"/>
  <c r="IVK21" i="22"/>
  <c r="IVJ21" i="22"/>
  <c r="IVI21" i="22"/>
  <c r="IVI12" i="22" s="1"/>
  <c r="IVH21" i="22"/>
  <c r="IVG21" i="22"/>
  <c r="IVF21" i="22"/>
  <c r="IVE21" i="22"/>
  <c r="IVE12" i="22" s="1"/>
  <c r="IVD21" i="22"/>
  <c r="IVC21" i="22"/>
  <c r="IVB21" i="22"/>
  <c r="IVA21" i="22"/>
  <c r="IVA12" i="22" s="1"/>
  <c r="IUZ21" i="22"/>
  <c r="IUY21" i="22"/>
  <c r="IUX21" i="22"/>
  <c r="IUW21" i="22"/>
  <c r="IUW12" i="22" s="1"/>
  <c r="IUV21" i="22"/>
  <c r="IUU21" i="22"/>
  <c r="IUT21" i="22"/>
  <c r="IUS21" i="22"/>
  <c r="IUS12" i="22" s="1"/>
  <c r="IUR21" i="22"/>
  <c r="IUQ21" i="22"/>
  <c r="IUP21" i="22"/>
  <c r="IUO21" i="22"/>
  <c r="IUO12" i="22" s="1"/>
  <c r="IUN21" i="22"/>
  <c r="IUM21" i="22"/>
  <c r="IUL21" i="22"/>
  <c r="IUK21" i="22"/>
  <c r="IUK12" i="22" s="1"/>
  <c r="IUJ21" i="22"/>
  <c r="IUI21" i="22"/>
  <c r="IUH21" i="22"/>
  <c r="IUG21" i="22"/>
  <c r="IUG12" i="22" s="1"/>
  <c r="IUF21" i="22"/>
  <c r="IUE21" i="22"/>
  <c r="IUD21" i="22"/>
  <c r="IUC21" i="22"/>
  <c r="IUC12" i="22" s="1"/>
  <c r="IUB21" i="22"/>
  <c r="IUA21" i="22"/>
  <c r="ITZ21" i="22"/>
  <c r="ITY21" i="22"/>
  <c r="ITY12" i="22" s="1"/>
  <c r="ITX21" i="22"/>
  <c r="ITW21" i="22"/>
  <c r="ITV21" i="22"/>
  <c r="ITU21" i="22"/>
  <c r="ITU12" i="22" s="1"/>
  <c r="ITT21" i="22"/>
  <c r="ITS21" i="22"/>
  <c r="ITR21" i="22"/>
  <c r="ITQ21" i="22"/>
  <c r="ITQ12" i="22" s="1"/>
  <c r="ITP21" i="22"/>
  <c r="ITO21" i="22"/>
  <c r="ITN21" i="22"/>
  <c r="ITM21" i="22"/>
  <c r="ITM12" i="22" s="1"/>
  <c r="ITL21" i="22"/>
  <c r="ITK21" i="22"/>
  <c r="ITJ21" i="22"/>
  <c r="ITI21" i="22"/>
  <c r="ITI12" i="22" s="1"/>
  <c r="ITH21" i="22"/>
  <c r="ITG21" i="22"/>
  <c r="ITF21" i="22"/>
  <c r="ITE21" i="22"/>
  <c r="ITE12" i="22" s="1"/>
  <c r="ITD21" i="22"/>
  <c r="ITC21" i="22"/>
  <c r="ITB21" i="22"/>
  <c r="ITA21" i="22"/>
  <c r="ITA12" i="22" s="1"/>
  <c r="ISZ21" i="22"/>
  <c r="ISY21" i="22"/>
  <c r="ISX21" i="22"/>
  <c r="ISW21" i="22"/>
  <c r="ISV21" i="22"/>
  <c r="ISU21" i="22"/>
  <c r="IST21" i="22"/>
  <c r="ISS21" i="22"/>
  <c r="ISS12" i="22" s="1"/>
  <c r="ISR21" i="22"/>
  <c r="ISQ21" i="22"/>
  <c r="ISP21" i="22"/>
  <c r="ISO21" i="22"/>
  <c r="ISO12" i="22" s="1"/>
  <c r="ISN21" i="22"/>
  <c r="ISM21" i="22"/>
  <c r="ISL21" i="22"/>
  <c r="ISK21" i="22"/>
  <c r="ISK12" i="22" s="1"/>
  <c r="ISJ21" i="22"/>
  <c r="ISI21" i="22"/>
  <c r="ISH21" i="22"/>
  <c r="ISG21" i="22"/>
  <c r="ISG12" i="22" s="1"/>
  <c r="ISF21" i="22"/>
  <c r="ISE21" i="22"/>
  <c r="ISD21" i="22"/>
  <c r="ISC21" i="22"/>
  <c r="ISC12" i="22" s="1"/>
  <c r="ISB21" i="22"/>
  <c r="ISA21" i="22"/>
  <c r="IRZ21" i="22"/>
  <c r="IRY21" i="22"/>
  <c r="IRY12" i="22" s="1"/>
  <c r="IRX21" i="22"/>
  <c r="IRW21" i="22"/>
  <c r="IRV21" i="22"/>
  <c r="IRU21" i="22"/>
  <c r="IRU12" i="22" s="1"/>
  <c r="IRT21" i="22"/>
  <c r="IRS21" i="22"/>
  <c r="IRR21" i="22"/>
  <c r="IRQ21" i="22"/>
  <c r="IRQ12" i="22" s="1"/>
  <c r="IRP21" i="22"/>
  <c r="IRO21" i="22"/>
  <c r="IRN21" i="22"/>
  <c r="IRM21" i="22"/>
  <c r="IRM12" i="22" s="1"/>
  <c r="IRL21" i="22"/>
  <c r="IRK21" i="22"/>
  <c r="IRJ21" i="22"/>
  <c r="IRI21" i="22"/>
  <c r="IRI12" i="22" s="1"/>
  <c r="IRH21" i="22"/>
  <c r="IRG21" i="22"/>
  <c r="IRF21" i="22"/>
  <c r="IRE21" i="22"/>
  <c r="IRE12" i="22" s="1"/>
  <c r="IRD21" i="22"/>
  <c r="IRC21" i="22"/>
  <c r="IRB21" i="22"/>
  <c r="IRA21" i="22"/>
  <c r="IRA12" i="22" s="1"/>
  <c r="IQZ21" i="22"/>
  <c r="IQY21" i="22"/>
  <c r="IQX21" i="22"/>
  <c r="IQW21" i="22"/>
  <c r="IQV21" i="22"/>
  <c r="IQU21" i="22"/>
  <c r="IQT21" i="22"/>
  <c r="IQS21" i="22"/>
  <c r="IQS12" i="22" s="1"/>
  <c r="IQR21" i="22"/>
  <c r="IQQ21" i="22"/>
  <c r="IQP21" i="22"/>
  <c r="IQO21" i="22"/>
  <c r="IQO12" i="22" s="1"/>
  <c r="IQN21" i="22"/>
  <c r="IQM21" i="22"/>
  <c r="IQL21" i="22"/>
  <c r="IQK21" i="22"/>
  <c r="IQK12" i="22" s="1"/>
  <c r="IQJ21" i="22"/>
  <c r="IQI21" i="22"/>
  <c r="IQH21" i="22"/>
  <c r="IQG21" i="22"/>
  <c r="IQG12" i="22" s="1"/>
  <c r="IQF21" i="22"/>
  <c r="IQE21" i="22"/>
  <c r="IQD21" i="22"/>
  <c r="IQC21" i="22"/>
  <c r="IQC12" i="22" s="1"/>
  <c r="IQB21" i="22"/>
  <c r="IQA21" i="22"/>
  <c r="IPZ21" i="22"/>
  <c r="IPY21" i="22"/>
  <c r="IPY12" i="22" s="1"/>
  <c r="IPX21" i="22"/>
  <c r="IPW21" i="22"/>
  <c r="IPV21" i="22"/>
  <c r="IPU21" i="22"/>
  <c r="IPU12" i="22" s="1"/>
  <c r="IPT21" i="22"/>
  <c r="IPS21" i="22"/>
  <c r="IPR21" i="22"/>
  <c r="IPQ21" i="22"/>
  <c r="IPQ12" i="22" s="1"/>
  <c r="IPP21" i="22"/>
  <c r="IPO21" i="22"/>
  <c r="IPN21" i="22"/>
  <c r="IPM21" i="22"/>
  <c r="IPM12" i="22" s="1"/>
  <c r="IPL21" i="22"/>
  <c r="IPK21" i="22"/>
  <c r="IPJ21" i="22"/>
  <c r="IPI21" i="22"/>
  <c r="IPI12" i="22" s="1"/>
  <c r="IPH21" i="22"/>
  <c r="IPG21" i="22"/>
  <c r="IPF21" i="22"/>
  <c r="IPE21" i="22"/>
  <c r="IPE12" i="22" s="1"/>
  <c r="IPD21" i="22"/>
  <c r="IPC21" i="22"/>
  <c r="IPB21" i="22"/>
  <c r="IPA21" i="22"/>
  <c r="IOZ21" i="22"/>
  <c r="IOY21" i="22"/>
  <c r="IOX21" i="22"/>
  <c r="IOW21" i="22"/>
  <c r="IOW12" i="22" s="1"/>
  <c r="IOV21" i="22"/>
  <c r="IOU21" i="22"/>
  <c r="IOT21" i="22"/>
  <c r="IOS21" i="22"/>
  <c r="IOS12" i="22" s="1"/>
  <c r="IOR21" i="22"/>
  <c r="IOQ21" i="22"/>
  <c r="IOP21" i="22"/>
  <c r="IOO21" i="22"/>
  <c r="IOO12" i="22" s="1"/>
  <c r="ION21" i="22"/>
  <c r="IOM21" i="22"/>
  <c r="IOL21" i="22"/>
  <c r="IOK21" i="22"/>
  <c r="IOK12" i="22" s="1"/>
  <c r="IOJ21" i="22"/>
  <c r="IOI21" i="22"/>
  <c r="IOH21" i="22"/>
  <c r="IOG21" i="22"/>
  <c r="IOG12" i="22" s="1"/>
  <c r="IOF21" i="22"/>
  <c r="IOE21" i="22"/>
  <c r="IOD21" i="22"/>
  <c r="IOC21" i="22"/>
  <c r="IOC12" i="22" s="1"/>
  <c r="IOB21" i="22"/>
  <c r="IOA21" i="22"/>
  <c r="INZ21" i="22"/>
  <c r="INY21" i="22"/>
  <c r="INY12" i="22" s="1"/>
  <c r="INX21" i="22"/>
  <c r="INW21" i="22"/>
  <c r="INV21" i="22"/>
  <c r="INU21" i="22"/>
  <c r="INU12" i="22" s="1"/>
  <c r="INT21" i="22"/>
  <c r="INS21" i="22"/>
  <c r="INR21" i="22"/>
  <c r="INQ21" i="22"/>
  <c r="INQ12" i="22" s="1"/>
  <c r="INP21" i="22"/>
  <c r="INO21" i="22"/>
  <c r="INN21" i="22"/>
  <c r="INM21" i="22"/>
  <c r="INM12" i="22" s="1"/>
  <c r="INL21" i="22"/>
  <c r="INK21" i="22"/>
  <c r="INJ21" i="22"/>
  <c r="INI21" i="22"/>
  <c r="INI12" i="22" s="1"/>
  <c r="INH21" i="22"/>
  <c r="ING21" i="22"/>
  <c r="INF21" i="22"/>
  <c r="INE21" i="22"/>
  <c r="INE12" i="22" s="1"/>
  <c r="IND21" i="22"/>
  <c r="INC21" i="22"/>
  <c r="INB21" i="22"/>
  <c r="INA21" i="22"/>
  <c r="INA12" i="22" s="1"/>
  <c r="IMZ21" i="22"/>
  <c r="IMY21" i="22"/>
  <c r="IMX21" i="22"/>
  <c r="IMW21" i="22"/>
  <c r="IMW12" i="22" s="1"/>
  <c r="IMV21" i="22"/>
  <c r="IMU21" i="22"/>
  <c r="IMT21" i="22"/>
  <c r="IMS21" i="22"/>
  <c r="IMS12" i="22" s="1"/>
  <c r="IMR21" i="22"/>
  <c r="IMQ21" i="22"/>
  <c r="IMP21" i="22"/>
  <c r="IMO21" i="22"/>
  <c r="IMO12" i="22" s="1"/>
  <c r="IMN21" i="22"/>
  <c r="IMM21" i="22"/>
  <c r="IML21" i="22"/>
  <c r="IMK21" i="22"/>
  <c r="IMK12" i="22" s="1"/>
  <c r="IMJ21" i="22"/>
  <c r="IMI21" i="22"/>
  <c r="IMH21" i="22"/>
  <c r="IMG21" i="22"/>
  <c r="IMG12" i="22" s="1"/>
  <c r="IMF21" i="22"/>
  <c r="IME21" i="22"/>
  <c r="IMD21" i="22"/>
  <c r="IMC21" i="22"/>
  <c r="IMC12" i="22" s="1"/>
  <c r="IMB21" i="22"/>
  <c r="IMA21" i="22"/>
  <c r="ILZ21" i="22"/>
  <c r="ILY21" i="22"/>
  <c r="ILY12" i="22" s="1"/>
  <c r="ILX21" i="22"/>
  <c r="ILW21" i="22"/>
  <c r="ILV21" i="22"/>
  <c r="ILU21" i="22"/>
  <c r="ILU12" i="22" s="1"/>
  <c r="ILT21" i="22"/>
  <c r="ILS21" i="22"/>
  <c r="ILR21" i="22"/>
  <c r="ILQ21" i="22"/>
  <c r="ILQ12" i="22" s="1"/>
  <c r="ILP21" i="22"/>
  <c r="ILO21" i="22"/>
  <c r="ILN21" i="22"/>
  <c r="ILM21" i="22"/>
  <c r="ILM12" i="22" s="1"/>
  <c r="ILL21" i="22"/>
  <c r="ILK21" i="22"/>
  <c r="ILJ21" i="22"/>
  <c r="ILI21" i="22"/>
  <c r="ILI12" i="22" s="1"/>
  <c r="ILH21" i="22"/>
  <c r="ILG21" i="22"/>
  <c r="ILF21" i="22"/>
  <c r="ILE21" i="22"/>
  <c r="ILE12" i="22" s="1"/>
  <c r="ILD21" i="22"/>
  <c r="ILC21" i="22"/>
  <c r="ILB21" i="22"/>
  <c r="ILA21" i="22"/>
  <c r="ILA12" i="22" s="1"/>
  <c r="IKZ21" i="22"/>
  <c r="IKY21" i="22"/>
  <c r="IKX21" i="22"/>
  <c r="IKW21" i="22"/>
  <c r="IKW12" i="22" s="1"/>
  <c r="IKV21" i="22"/>
  <c r="IKU21" i="22"/>
  <c r="IKT21" i="22"/>
  <c r="IKS21" i="22"/>
  <c r="IKS12" i="22" s="1"/>
  <c r="IKR21" i="22"/>
  <c r="IKQ21" i="22"/>
  <c r="IKP21" i="22"/>
  <c r="IKO21" i="22"/>
  <c r="IKO12" i="22" s="1"/>
  <c r="IKN21" i="22"/>
  <c r="IKM21" i="22"/>
  <c r="IKL21" i="22"/>
  <c r="IKK21" i="22"/>
  <c r="IKK12" i="22" s="1"/>
  <c r="IKJ21" i="22"/>
  <c r="IKI21" i="22"/>
  <c r="IKH21" i="22"/>
  <c r="IKG21" i="22"/>
  <c r="IKG12" i="22" s="1"/>
  <c r="IKF21" i="22"/>
  <c r="IKE21" i="22"/>
  <c r="IKD21" i="22"/>
  <c r="IKC21" i="22"/>
  <c r="IKC12" i="22" s="1"/>
  <c r="IKB21" i="22"/>
  <c r="IKA21" i="22"/>
  <c r="IJZ21" i="22"/>
  <c r="IJY21" i="22"/>
  <c r="IJY12" i="22" s="1"/>
  <c r="IJX21" i="22"/>
  <c r="IJW21" i="22"/>
  <c r="IJV21" i="22"/>
  <c r="IJU21" i="22"/>
  <c r="IJU12" i="22" s="1"/>
  <c r="IJT21" i="22"/>
  <c r="IJS21" i="22"/>
  <c r="IJR21" i="22"/>
  <c r="IJQ21" i="22"/>
  <c r="IJQ12" i="22" s="1"/>
  <c r="IJP21" i="22"/>
  <c r="IJO21" i="22"/>
  <c r="IJN21" i="22"/>
  <c r="IJM21" i="22"/>
  <c r="IJM12" i="22" s="1"/>
  <c r="IJL21" i="22"/>
  <c r="IJK21" i="22"/>
  <c r="IJJ21" i="22"/>
  <c r="IJI21" i="22"/>
  <c r="IJI12" i="22" s="1"/>
  <c r="IJH21" i="22"/>
  <c r="IJG21" i="22"/>
  <c r="IJF21" i="22"/>
  <c r="IJE21" i="22"/>
  <c r="IJD21" i="22"/>
  <c r="IJC21" i="22"/>
  <c r="IJB21" i="22"/>
  <c r="IJA21" i="22"/>
  <c r="IJA12" i="22" s="1"/>
  <c r="IIZ21" i="22"/>
  <c r="IIY21" i="22"/>
  <c r="IIX21" i="22"/>
  <c r="IIW21" i="22"/>
  <c r="IIW12" i="22" s="1"/>
  <c r="IIV21" i="22"/>
  <c r="IIU21" i="22"/>
  <c r="IIT21" i="22"/>
  <c r="IIS21" i="22"/>
  <c r="IIS12" i="22" s="1"/>
  <c r="IIR21" i="22"/>
  <c r="IIQ21" i="22"/>
  <c r="IIP21" i="22"/>
  <c r="IIO21" i="22"/>
  <c r="IIO12" i="22" s="1"/>
  <c r="IIN21" i="22"/>
  <c r="IIM21" i="22"/>
  <c r="IIL21" i="22"/>
  <c r="IIK21" i="22"/>
  <c r="IIK12" i="22" s="1"/>
  <c r="IIJ21" i="22"/>
  <c r="III21" i="22"/>
  <c r="IIH21" i="22"/>
  <c r="IIG21" i="22"/>
  <c r="IIG12" i="22" s="1"/>
  <c r="IIF21" i="22"/>
  <c r="IIE21" i="22"/>
  <c r="IID21" i="22"/>
  <c r="IIC21" i="22"/>
  <c r="IIC12" i="22" s="1"/>
  <c r="IIB21" i="22"/>
  <c r="IIA21" i="22"/>
  <c r="IHZ21" i="22"/>
  <c r="IHY21" i="22"/>
  <c r="IHY12" i="22" s="1"/>
  <c r="IHX21" i="22"/>
  <c r="IHW21" i="22"/>
  <c r="IHV21" i="22"/>
  <c r="IHU21" i="22"/>
  <c r="IHU12" i="22" s="1"/>
  <c r="IHT21" i="22"/>
  <c r="IHS21" i="22"/>
  <c r="IHR21" i="22"/>
  <c r="IHQ21" i="22"/>
  <c r="IHQ12" i="22" s="1"/>
  <c r="IHP21" i="22"/>
  <c r="IHO21" i="22"/>
  <c r="IHN21" i="22"/>
  <c r="IHM21" i="22"/>
  <c r="IHM12" i="22" s="1"/>
  <c r="IHL21" i="22"/>
  <c r="IHK21" i="22"/>
  <c r="IHJ21" i="22"/>
  <c r="IHI21" i="22"/>
  <c r="IHI12" i="22" s="1"/>
  <c r="IHH21" i="22"/>
  <c r="IHG21" i="22"/>
  <c r="IHF21" i="22"/>
  <c r="IHE21" i="22"/>
  <c r="IHD21" i="22"/>
  <c r="IHC21" i="22"/>
  <c r="IHB21" i="22"/>
  <c r="IHA21" i="22"/>
  <c r="IHA12" i="22" s="1"/>
  <c r="IGZ21" i="22"/>
  <c r="IGY21" i="22"/>
  <c r="IGX21" i="22"/>
  <c r="IGW21" i="22"/>
  <c r="IGW12" i="22" s="1"/>
  <c r="IGV21" i="22"/>
  <c r="IGU21" i="22"/>
  <c r="IGT21" i="22"/>
  <c r="IGS21" i="22"/>
  <c r="IGS12" i="22" s="1"/>
  <c r="IGR21" i="22"/>
  <c r="IGQ21" i="22"/>
  <c r="IGP21" i="22"/>
  <c r="IGO21" i="22"/>
  <c r="IGO12" i="22" s="1"/>
  <c r="IGN21" i="22"/>
  <c r="IGM21" i="22"/>
  <c r="IGL21" i="22"/>
  <c r="IGK21" i="22"/>
  <c r="IGK12" i="22" s="1"/>
  <c r="IGJ21" i="22"/>
  <c r="IGI21" i="22"/>
  <c r="IGH21" i="22"/>
  <c r="IGG21" i="22"/>
  <c r="IGG12" i="22" s="1"/>
  <c r="IGF21" i="22"/>
  <c r="IGE21" i="22"/>
  <c r="IGD21" i="22"/>
  <c r="IGC21" i="22"/>
  <c r="IGC12" i="22" s="1"/>
  <c r="IGB21" i="22"/>
  <c r="IGA21" i="22"/>
  <c r="IFZ21" i="22"/>
  <c r="IFY21" i="22"/>
  <c r="IFY12" i="22" s="1"/>
  <c r="IFX21" i="22"/>
  <c r="IFW21" i="22"/>
  <c r="IFV21" i="22"/>
  <c r="IFU21" i="22"/>
  <c r="IFU12" i="22" s="1"/>
  <c r="IFT21" i="22"/>
  <c r="IFS21" i="22"/>
  <c r="IFR21" i="22"/>
  <c r="IFQ21" i="22"/>
  <c r="IFQ12" i="22" s="1"/>
  <c r="IFP21" i="22"/>
  <c r="IFO21" i="22"/>
  <c r="IFN21" i="22"/>
  <c r="IFM21" i="22"/>
  <c r="IFM12" i="22" s="1"/>
  <c r="IFL21" i="22"/>
  <c r="IFK21" i="22"/>
  <c r="IFJ21" i="22"/>
  <c r="IFI21" i="22"/>
  <c r="IFI12" i="22" s="1"/>
  <c r="IFH21" i="22"/>
  <c r="IFG21" i="22"/>
  <c r="IFF21" i="22"/>
  <c r="IFE21" i="22"/>
  <c r="IFD21" i="22"/>
  <c r="IFC21" i="22"/>
  <c r="IFB21" i="22"/>
  <c r="IFA21" i="22"/>
  <c r="IFA12" i="22" s="1"/>
  <c r="IEZ21" i="22"/>
  <c r="IEY21" i="22"/>
  <c r="IEX21" i="22"/>
  <c r="IEW21" i="22"/>
  <c r="IEW12" i="22" s="1"/>
  <c r="IEV21" i="22"/>
  <c r="IEU21" i="22"/>
  <c r="IET21" i="22"/>
  <c r="IES21" i="22"/>
  <c r="IES12" i="22" s="1"/>
  <c r="IER21" i="22"/>
  <c r="IEQ21" i="22"/>
  <c r="IEP21" i="22"/>
  <c r="IEO21" i="22"/>
  <c r="IEO12" i="22" s="1"/>
  <c r="IEN21" i="22"/>
  <c r="IEM21" i="22"/>
  <c r="IEL21" i="22"/>
  <c r="IEK21" i="22"/>
  <c r="IEK12" i="22" s="1"/>
  <c r="IEJ21" i="22"/>
  <c r="IEI21" i="22"/>
  <c r="IEH21" i="22"/>
  <c r="IEG21" i="22"/>
  <c r="IEG12" i="22" s="1"/>
  <c r="IEF21" i="22"/>
  <c r="IEE21" i="22"/>
  <c r="IED21" i="22"/>
  <c r="IEC21" i="22"/>
  <c r="IEC12" i="22" s="1"/>
  <c r="IEB21" i="22"/>
  <c r="IEA21" i="22"/>
  <c r="IDZ21" i="22"/>
  <c r="IDY21" i="22"/>
  <c r="IDY12" i="22" s="1"/>
  <c r="IDX21" i="22"/>
  <c r="IDW21" i="22"/>
  <c r="IDV21" i="22"/>
  <c r="IDU21" i="22"/>
  <c r="IDU12" i="22" s="1"/>
  <c r="IDT21" i="22"/>
  <c r="IDS21" i="22"/>
  <c r="IDR21" i="22"/>
  <c r="IDQ21" i="22"/>
  <c r="IDQ12" i="22" s="1"/>
  <c r="IDP21" i="22"/>
  <c r="IDO21" i="22"/>
  <c r="IDN21" i="22"/>
  <c r="IDM21" i="22"/>
  <c r="IDM12" i="22" s="1"/>
  <c r="IDL21" i="22"/>
  <c r="IDK21" i="22"/>
  <c r="IDJ21" i="22"/>
  <c r="IDI21" i="22"/>
  <c r="IDI12" i="22" s="1"/>
  <c r="IDH21" i="22"/>
  <c r="IDG21" i="22"/>
  <c r="IDF21" i="22"/>
  <c r="IDE21" i="22"/>
  <c r="IDE12" i="22" s="1"/>
  <c r="IDD21" i="22"/>
  <c r="IDC21" i="22"/>
  <c r="IDB21" i="22"/>
  <c r="IDA21" i="22"/>
  <c r="IDA12" i="22" s="1"/>
  <c r="ICZ21" i="22"/>
  <c r="ICY21" i="22"/>
  <c r="ICX21" i="22"/>
  <c r="ICW21" i="22"/>
  <c r="ICW12" i="22" s="1"/>
  <c r="ICV21" i="22"/>
  <c r="ICU21" i="22"/>
  <c r="ICT21" i="22"/>
  <c r="ICS21" i="22"/>
  <c r="ICS12" i="22" s="1"/>
  <c r="ICR21" i="22"/>
  <c r="ICQ21" i="22"/>
  <c r="ICP21" i="22"/>
  <c r="ICO21" i="22"/>
  <c r="ICO12" i="22" s="1"/>
  <c r="ICN21" i="22"/>
  <c r="ICM21" i="22"/>
  <c r="ICL21" i="22"/>
  <c r="ICK21" i="22"/>
  <c r="ICK12" i="22" s="1"/>
  <c r="ICJ21" i="22"/>
  <c r="ICI21" i="22"/>
  <c r="ICH21" i="22"/>
  <c r="ICG21" i="22"/>
  <c r="ICG12" i="22" s="1"/>
  <c r="ICF21" i="22"/>
  <c r="ICE21" i="22"/>
  <c r="ICD21" i="22"/>
  <c r="ICC21" i="22"/>
  <c r="ICC12" i="22" s="1"/>
  <c r="ICB21" i="22"/>
  <c r="ICA21" i="22"/>
  <c r="IBZ21" i="22"/>
  <c r="IBY21" i="22"/>
  <c r="IBY12" i="22" s="1"/>
  <c r="IBX21" i="22"/>
  <c r="IBW21" i="22"/>
  <c r="IBV21" i="22"/>
  <c r="IBU21" i="22"/>
  <c r="IBU12" i="22" s="1"/>
  <c r="IBT21" i="22"/>
  <c r="IBS21" i="22"/>
  <c r="IBR21" i="22"/>
  <c r="IBQ21" i="22"/>
  <c r="IBQ12" i="22" s="1"/>
  <c r="IBP21" i="22"/>
  <c r="IBO21" i="22"/>
  <c r="IBN21" i="22"/>
  <c r="IBM21" i="22"/>
  <c r="IBM12" i="22" s="1"/>
  <c r="IBL21" i="22"/>
  <c r="IBK21" i="22"/>
  <c r="IBJ21" i="22"/>
  <c r="IBI21" i="22"/>
  <c r="IBH21" i="22"/>
  <c r="IBG21" i="22"/>
  <c r="IBF21" i="22"/>
  <c r="IBE21" i="22"/>
  <c r="IBE12" i="22" s="1"/>
  <c r="IBD21" i="22"/>
  <c r="IBC21" i="22"/>
  <c r="IBB21" i="22"/>
  <c r="IBA21" i="22"/>
  <c r="IBA12" i="22" s="1"/>
  <c r="IAZ21" i="22"/>
  <c r="IAY21" i="22"/>
  <c r="IAX21" i="22"/>
  <c r="IAW21" i="22"/>
  <c r="IAW12" i="22" s="1"/>
  <c r="IAV21" i="22"/>
  <c r="IAU21" i="22"/>
  <c r="IAT21" i="22"/>
  <c r="IAS21" i="22"/>
  <c r="IAS12" i="22" s="1"/>
  <c r="IAR21" i="22"/>
  <c r="IAQ21" i="22"/>
  <c r="IAP21" i="22"/>
  <c r="IAO21" i="22"/>
  <c r="IAO12" i="22" s="1"/>
  <c r="IAN21" i="22"/>
  <c r="IAM21" i="22"/>
  <c r="IAL21" i="22"/>
  <c r="IAK21" i="22"/>
  <c r="IAK12" i="22" s="1"/>
  <c r="IAJ21" i="22"/>
  <c r="IAI21" i="22"/>
  <c r="IAH21" i="22"/>
  <c r="IAG21" i="22"/>
  <c r="IAG12" i="22" s="1"/>
  <c r="IAF21" i="22"/>
  <c r="IAE21" i="22"/>
  <c r="IAD21" i="22"/>
  <c r="IAC21" i="22"/>
  <c r="IAC12" i="22" s="1"/>
  <c r="IAB21" i="22"/>
  <c r="IAA21" i="22"/>
  <c r="HZZ21" i="22"/>
  <c r="HZY21" i="22"/>
  <c r="HZY12" i="22" s="1"/>
  <c r="HZX21" i="22"/>
  <c r="HZW21" i="22"/>
  <c r="HZV21" i="22"/>
  <c r="HZU21" i="22"/>
  <c r="HZU12" i="22" s="1"/>
  <c r="HZT21" i="22"/>
  <c r="HZS21" i="22"/>
  <c r="HZR21" i="22"/>
  <c r="HZQ21" i="22"/>
  <c r="HZQ12" i="22" s="1"/>
  <c r="HZP21" i="22"/>
  <c r="HZO21" i="22"/>
  <c r="HZN21" i="22"/>
  <c r="HZM21" i="22"/>
  <c r="HZM12" i="22" s="1"/>
  <c r="HZL21" i="22"/>
  <c r="HZK21" i="22"/>
  <c r="HZJ21" i="22"/>
  <c r="HZI21" i="22"/>
  <c r="HZH21" i="22"/>
  <c r="HZG21" i="22"/>
  <c r="HZF21" i="22"/>
  <c r="HZE21" i="22"/>
  <c r="HZE12" i="22" s="1"/>
  <c r="HZD21" i="22"/>
  <c r="HZC21" i="22"/>
  <c r="HZB21" i="22"/>
  <c r="HZA21" i="22"/>
  <c r="HZA12" i="22" s="1"/>
  <c r="HYZ21" i="22"/>
  <c r="HYY21" i="22"/>
  <c r="HYX21" i="22"/>
  <c r="HYW21" i="22"/>
  <c r="HYW12" i="22" s="1"/>
  <c r="HYV21" i="22"/>
  <c r="HYU21" i="22"/>
  <c r="HYT21" i="22"/>
  <c r="HYS21" i="22"/>
  <c r="HYS12" i="22" s="1"/>
  <c r="HYR21" i="22"/>
  <c r="HYQ21" i="22"/>
  <c r="HYP21" i="22"/>
  <c r="HYO21" i="22"/>
  <c r="HYO12" i="22" s="1"/>
  <c r="HYN21" i="22"/>
  <c r="HYM21" i="22"/>
  <c r="HYL21" i="22"/>
  <c r="HYK21" i="22"/>
  <c r="HYK12" i="22" s="1"/>
  <c r="HYJ21" i="22"/>
  <c r="HYI21" i="22"/>
  <c r="HYH21" i="22"/>
  <c r="HYG21" i="22"/>
  <c r="HYG12" i="22" s="1"/>
  <c r="HYF21" i="22"/>
  <c r="HYE21" i="22"/>
  <c r="HYD21" i="22"/>
  <c r="HYC21" i="22"/>
  <c r="HYC12" i="22" s="1"/>
  <c r="HYB21" i="22"/>
  <c r="HYA21" i="22"/>
  <c r="HXZ21" i="22"/>
  <c r="HXY21" i="22"/>
  <c r="HXY12" i="22" s="1"/>
  <c r="HXX21" i="22"/>
  <c r="HXW21" i="22"/>
  <c r="HXV21" i="22"/>
  <c r="HXU21" i="22"/>
  <c r="HXU12" i="22" s="1"/>
  <c r="HXT21" i="22"/>
  <c r="HXS21" i="22"/>
  <c r="HXR21" i="22"/>
  <c r="HXQ21" i="22"/>
  <c r="HXQ12" i="22" s="1"/>
  <c r="HXP21" i="22"/>
  <c r="HXO21" i="22"/>
  <c r="HXN21" i="22"/>
  <c r="HXM21" i="22"/>
  <c r="HXM12" i="22" s="1"/>
  <c r="HXL21" i="22"/>
  <c r="HXK21" i="22"/>
  <c r="HXJ21" i="22"/>
  <c r="HXI21" i="22"/>
  <c r="HXI12" i="22" s="1"/>
  <c r="HXH21" i="22"/>
  <c r="HXG21" i="22"/>
  <c r="HXF21" i="22"/>
  <c r="HXE21" i="22"/>
  <c r="HXE12" i="22" s="1"/>
  <c r="HXD21" i="22"/>
  <c r="HXC21" i="22"/>
  <c r="HXB21" i="22"/>
  <c r="HXA21" i="22"/>
  <c r="HXA12" i="22" s="1"/>
  <c r="HWZ21" i="22"/>
  <c r="HWY21" i="22"/>
  <c r="HWX21" i="22"/>
  <c r="HWW21" i="22"/>
  <c r="HWW12" i="22" s="1"/>
  <c r="HWV21" i="22"/>
  <c r="HWU21" i="22"/>
  <c r="HWT21" i="22"/>
  <c r="HWS21" i="22"/>
  <c r="HWS12" i="22" s="1"/>
  <c r="HWR21" i="22"/>
  <c r="HWQ21" i="22"/>
  <c r="HWP21" i="22"/>
  <c r="HWO21" i="22"/>
  <c r="HWO12" i="22" s="1"/>
  <c r="HWN21" i="22"/>
  <c r="HWM21" i="22"/>
  <c r="HWL21" i="22"/>
  <c r="HWK21" i="22"/>
  <c r="HWK12" i="22" s="1"/>
  <c r="HWJ21" i="22"/>
  <c r="HWI21" i="22"/>
  <c r="HWH21" i="22"/>
  <c r="HWG21" i="22"/>
  <c r="HWG12" i="22" s="1"/>
  <c r="HWF21" i="22"/>
  <c r="HWE21" i="22"/>
  <c r="HWD21" i="22"/>
  <c r="HWC21" i="22"/>
  <c r="HWC12" i="22" s="1"/>
  <c r="HWB21" i="22"/>
  <c r="HWA21" i="22"/>
  <c r="HVZ21" i="22"/>
  <c r="HVY21" i="22"/>
  <c r="HVY12" i="22" s="1"/>
  <c r="HVX21" i="22"/>
  <c r="HVW21" i="22"/>
  <c r="HVV21" i="22"/>
  <c r="HVU21" i="22"/>
  <c r="HVU12" i="22" s="1"/>
  <c r="HVT21" i="22"/>
  <c r="HVS21" i="22"/>
  <c r="HVR21" i="22"/>
  <c r="HVQ21" i="22"/>
  <c r="HVQ12" i="22" s="1"/>
  <c r="HVP21" i="22"/>
  <c r="HVO21" i="22"/>
  <c r="HVN21" i="22"/>
  <c r="HVM21" i="22"/>
  <c r="HVL21" i="22"/>
  <c r="HVK21" i="22"/>
  <c r="HVJ21" i="22"/>
  <c r="HVI21" i="22"/>
  <c r="HVI12" i="22" s="1"/>
  <c r="HVH21" i="22"/>
  <c r="HVG21" i="22"/>
  <c r="HVF21" i="22"/>
  <c r="HVE21" i="22"/>
  <c r="HVE12" i="22" s="1"/>
  <c r="HVD21" i="22"/>
  <c r="HVC21" i="22"/>
  <c r="HVB21" i="22"/>
  <c r="HVA21" i="22"/>
  <c r="HVA12" i="22" s="1"/>
  <c r="HUZ21" i="22"/>
  <c r="HUY21" i="22"/>
  <c r="HUX21" i="22"/>
  <c r="HUW21" i="22"/>
  <c r="HUW12" i="22" s="1"/>
  <c r="HUV21" i="22"/>
  <c r="HUU21" i="22"/>
  <c r="HUT21" i="22"/>
  <c r="HUS21" i="22"/>
  <c r="HUS12" i="22" s="1"/>
  <c r="HUR21" i="22"/>
  <c r="HUQ21" i="22"/>
  <c r="HUP21" i="22"/>
  <c r="HUO21" i="22"/>
  <c r="HUO12" i="22" s="1"/>
  <c r="HUN21" i="22"/>
  <c r="HUM21" i="22"/>
  <c r="HUL21" i="22"/>
  <c r="HUK21" i="22"/>
  <c r="HUK12" i="22" s="1"/>
  <c r="HUJ21" i="22"/>
  <c r="HUI21" i="22"/>
  <c r="HUH21" i="22"/>
  <c r="HUG21" i="22"/>
  <c r="HUG12" i="22" s="1"/>
  <c r="HUF21" i="22"/>
  <c r="HUE21" i="22"/>
  <c r="HUD21" i="22"/>
  <c r="HUC21" i="22"/>
  <c r="HUC12" i="22" s="1"/>
  <c r="HUB21" i="22"/>
  <c r="HUA21" i="22"/>
  <c r="HTZ21" i="22"/>
  <c r="HTY21" i="22"/>
  <c r="HTY12" i="22" s="1"/>
  <c r="HTX21" i="22"/>
  <c r="HTW21" i="22"/>
  <c r="HTV21" i="22"/>
  <c r="HTU21" i="22"/>
  <c r="HTU12" i="22" s="1"/>
  <c r="HTT21" i="22"/>
  <c r="HTS21" i="22"/>
  <c r="HTR21" i="22"/>
  <c r="HTQ21" i="22"/>
  <c r="HTQ12" i="22" s="1"/>
  <c r="HTP21" i="22"/>
  <c r="HTO21" i="22"/>
  <c r="HTN21" i="22"/>
  <c r="HTM21" i="22"/>
  <c r="HTM12" i="22" s="1"/>
  <c r="HTL21" i="22"/>
  <c r="HTK21" i="22"/>
  <c r="HTJ21" i="22"/>
  <c r="HTI21" i="22"/>
  <c r="HTI12" i="22" s="1"/>
  <c r="HTH21" i="22"/>
  <c r="HTG21" i="22"/>
  <c r="HTF21" i="22"/>
  <c r="HTE21" i="22"/>
  <c r="HTE12" i="22" s="1"/>
  <c r="HTD21" i="22"/>
  <c r="HTC21" i="22"/>
  <c r="HTB21" i="22"/>
  <c r="HTA21" i="22"/>
  <c r="HTA12" i="22" s="1"/>
  <c r="HSZ21" i="22"/>
  <c r="HSY21" i="22"/>
  <c r="HSX21" i="22"/>
  <c r="HSW21" i="22"/>
  <c r="HSW12" i="22" s="1"/>
  <c r="HSV21" i="22"/>
  <c r="HSU21" i="22"/>
  <c r="HST21" i="22"/>
  <c r="HSS21" i="22"/>
  <c r="HSS12" i="22" s="1"/>
  <c r="HSR21" i="22"/>
  <c r="HSQ21" i="22"/>
  <c r="HSP21" i="22"/>
  <c r="HSO21" i="22"/>
  <c r="HSO12" i="22" s="1"/>
  <c r="HSN21" i="22"/>
  <c r="HSM21" i="22"/>
  <c r="HSL21" i="22"/>
  <c r="HSK21" i="22"/>
  <c r="HSK12" i="22" s="1"/>
  <c r="HSJ21" i="22"/>
  <c r="HSI21" i="22"/>
  <c r="HSH21" i="22"/>
  <c r="HSG21" i="22"/>
  <c r="HSG12" i="22" s="1"/>
  <c r="HSF21" i="22"/>
  <c r="HSE21" i="22"/>
  <c r="HSD21" i="22"/>
  <c r="HSC21" i="22"/>
  <c r="HSC12" i="22" s="1"/>
  <c r="HSB21" i="22"/>
  <c r="HSA21" i="22"/>
  <c r="HRZ21" i="22"/>
  <c r="HRY21" i="22"/>
  <c r="HRY12" i="22" s="1"/>
  <c r="HRX21" i="22"/>
  <c r="HRW21" i="22"/>
  <c r="HRV21" i="22"/>
  <c r="HRU21" i="22"/>
  <c r="HRU12" i="22" s="1"/>
  <c r="HRT21" i="22"/>
  <c r="HRS21" i="22"/>
  <c r="HRR21" i="22"/>
  <c r="HRQ21" i="22"/>
  <c r="HRP21" i="22"/>
  <c r="HRO21" i="22"/>
  <c r="HRN21" i="22"/>
  <c r="HRM21" i="22"/>
  <c r="HRM12" i="22" s="1"/>
  <c r="HRL21" i="22"/>
  <c r="HRK21" i="22"/>
  <c r="HRJ21" i="22"/>
  <c r="HRI21" i="22"/>
  <c r="HRI12" i="22" s="1"/>
  <c r="HRH21" i="22"/>
  <c r="HRG21" i="22"/>
  <c r="HRF21" i="22"/>
  <c r="HRE21" i="22"/>
  <c r="HRE12" i="22" s="1"/>
  <c r="HRD21" i="22"/>
  <c r="HRC21" i="22"/>
  <c r="HRB21" i="22"/>
  <c r="HRA21" i="22"/>
  <c r="HRA12" i="22" s="1"/>
  <c r="HQZ21" i="22"/>
  <c r="HQY21" i="22"/>
  <c r="HQX21" i="22"/>
  <c r="HQW21" i="22"/>
  <c r="HQW12" i="22" s="1"/>
  <c r="HQV21" i="22"/>
  <c r="HQU21" i="22"/>
  <c r="HQT21" i="22"/>
  <c r="HQS21" i="22"/>
  <c r="HQS12" i="22" s="1"/>
  <c r="HQR21" i="22"/>
  <c r="HQQ21" i="22"/>
  <c r="HQP21" i="22"/>
  <c r="HQO21" i="22"/>
  <c r="HQO12" i="22" s="1"/>
  <c r="HQN21" i="22"/>
  <c r="HQM21" i="22"/>
  <c r="HQL21" i="22"/>
  <c r="HQK21" i="22"/>
  <c r="HQK12" i="22" s="1"/>
  <c r="HQJ21" i="22"/>
  <c r="HQI21" i="22"/>
  <c r="HQH21" i="22"/>
  <c r="HQG21" i="22"/>
  <c r="HQG12" i="22" s="1"/>
  <c r="HQF21" i="22"/>
  <c r="HQE21" i="22"/>
  <c r="HQD21" i="22"/>
  <c r="HQC21" i="22"/>
  <c r="HQC12" i="22" s="1"/>
  <c r="HQB21" i="22"/>
  <c r="HQA21" i="22"/>
  <c r="HPZ21" i="22"/>
  <c r="HPY21" i="22"/>
  <c r="HPY12" i="22" s="1"/>
  <c r="HPX21" i="22"/>
  <c r="HPW21" i="22"/>
  <c r="HPV21" i="22"/>
  <c r="HPU21" i="22"/>
  <c r="HPT21" i="22"/>
  <c r="HPS21" i="22"/>
  <c r="HPR21" i="22"/>
  <c r="HPQ21" i="22"/>
  <c r="HPQ12" i="22" s="1"/>
  <c r="HPP21" i="22"/>
  <c r="HPO21" i="22"/>
  <c r="HPN21" i="22"/>
  <c r="HPM21" i="22"/>
  <c r="HPM12" i="22" s="1"/>
  <c r="HPL21" i="22"/>
  <c r="HPK21" i="22"/>
  <c r="HPJ21" i="22"/>
  <c r="HPI21" i="22"/>
  <c r="HPI12" i="22" s="1"/>
  <c r="HPH21" i="22"/>
  <c r="HPG21" i="22"/>
  <c r="HPF21" i="22"/>
  <c r="HPE21" i="22"/>
  <c r="HPE12" i="22" s="1"/>
  <c r="HPD21" i="22"/>
  <c r="HPC21" i="22"/>
  <c r="HPB21" i="22"/>
  <c r="HPA21" i="22"/>
  <c r="HPA12" i="22" s="1"/>
  <c r="HOZ21" i="22"/>
  <c r="HOY21" i="22"/>
  <c r="HOX21" i="22"/>
  <c r="HOW21" i="22"/>
  <c r="HOW12" i="22" s="1"/>
  <c r="HOV21" i="22"/>
  <c r="HOU21" i="22"/>
  <c r="HOT21" i="22"/>
  <c r="HOS21" i="22"/>
  <c r="HOS12" i="22" s="1"/>
  <c r="HOR21" i="22"/>
  <c r="HOQ21" i="22"/>
  <c r="HOP21" i="22"/>
  <c r="HOO21" i="22"/>
  <c r="HOO12" i="22" s="1"/>
  <c r="HON21" i="22"/>
  <c r="HOM21" i="22"/>
  <c r="HOL21" i="22"/>
  <c r="HOK21" i="22"/>
  <c r="HOK12" i="22" s="1"/>
  <c r="HOJ21" i="22"/>
  <c r="HOI21" i="22"/>
  <c r="HOH21" i="22"/>
  <c r="HOG21" i="22"/>
  <c r="HOG12" i="22" s="1"/>
  <c r="HOF21" i="22"/>
  <c r="HOE21" i="22"/>
  <c r="HOD21" i="22"/>
  <c r="HOC21" i="22"/>
  <c r="HOC12" i="22" s="1"/>
  <c r="HOB21" i="22"/>
  <c r="HOA21" i="22"/>
  <c r="HNZ21" i="22"/>
  <c r="HNY21" i="22"/>
  <c r="HNY12" i="22" s="1"/>
  <c r="HNX21" i="22"/>
  <c r="HNW21" i="22"/>
  <c r="HNV21" i="22"/>
  <c r="HNU21" i="22"/>
  <c r="HNU12" i="22" s="1"/>
  <c r="HNT21" i="22"/>
  <c r="HNS21" i="22"/>
  <c r="HNR21" i="22"/>
  <c r="HNQ21" i="22"/>
  <c r="HNQ12" i="22" s="1"/>
  <c r="HNP21" i="22"/>
  <c r="HNO21" i="22"/>
  <c r="HNN21" i="22"/>
  <c r="HNM21" i="22"/>
  <c r="HNM12" i="22" s="1"/>
  <c r="HNL21" i="22"/>
  <c r="HNK21" i="22"/>
  <c r="HNJ21" i="22"/>
  <c r="HNI21" i="22"/>
  <c r="HNI12" i="22" s="1"/>
  <c r="HNH21" i="22"/>
  <c r="HNG21" i="22"/>
  <c r="HNF21" i="22"/>
  <c r="HNE21" i="22"/>
  <c r="HNE12" i="22" s="1"/>
  <c r="HND21" i="22"/>
  <c r="HNC21" i="22"/>
  <c r="HNB21" i="22"/>
  <c r="HNA21" i="22"/>
  <c r="HNA12" i="22" s="1"/>
  <c r="HMZ21" i="22"/>
  <c r="HMY21" i="22"/>
  <c r="HMX21" i="22"/>
  <c r="HMW21" i="22"/>
  <c r="HMW12" i="22" s="1"/>
  <c r="HMV21" i="22"/>
  <c r="HMU21" i="22"/>
  <c r="HMT21" i="22"/>
  <c r="HMS21" i="22"/>
  <c r="HMS12" i="22" s="1"/>
  <c r="HMR21" i="22"/>
  <c r="HMQ21" i="22"/>
  <c r="HMP21" i="22"/>
  <c r="HMO21" i="22"/>
  <c r="HMO12" i="22" s="1"/>
  <c r="HMN21" i="22"/>
  <c r="HMM21" i="22"/>
  <c r="HML21" i="22"/>
  <c r="HMK21" i="22"/>
  <c r="HMK12" i="22" s="1"/>
  <c r="HMJ21" i="22"/>
  <c r="HMI21" i="22"/>
  <c r="HMH21" i="22"/>
  <c r="HMG21" i="22"/>
  <c r="HMG12" i="22" s="1"/>
  <c r="HMF21" i="22"/>
  <c r="HME21" i="22"/>
  <c r="HMD21" i="22"/>
  <c r="HMC21" i="22"/>
  <c r="HMC12" i="22" s="1"/>
  <c r="HMB21" i="22"/>
  <c r="HMA21" i="22"/>
  <c r="HLZ21" i="22"/>
  <c r="HLY21" i="22"/>
  <c r="HLY12" i="22" s="1"/>
  <c r="HLX21" i="22"/>
  <c r="HLW21" i="22"/>
  <c r="HLV21" i="22"/>
  <c r="HLU21" i="22"/>
  <c r="HLU12" i="22" s="1"/>
  <c r="HLT21" i="22"/>
  <c r="HLS21" i="22"/>
  <c r="HLR21" i="22"/>
  <c r="HLQ21" i="22"/>
  <c r="HLQ12" i="22" s="1"/>
  <c r="HLP21" i="22"/>
  <c r="HLO21" i="22"/>
  <c r="HLN21" i="22"/>
  <c r="HLM21" i="22"/>
  <c r="HLM12" i="22" s="1"/>
  <c r="HLL21" i="22"/>
  <c r="HLK21" i="22"/>
  <c r="HLJ21" i="22"/>
  <c r="HLI21" i="22"/>
  <c r="HLI12" i="22" s="1"/>
  <c r="HLH21" i="22"/>
  <c r="HLG21" i="22"/>
  <c r="HLF21" i="22"/>
  <c r="HLE21" i="22"/>
  <c r="HLE12" i="22" s="1"/>
  <c r="HLD21" i="22"/>
  <c r="HLC21" i="22"/>
  <c r="HLB21" i="22"/>
  <c r="HLA21" i="22"/>
  <c r="HLA12" i="22" s="1"/>
  <c r="HKZ21" i="22"/>
  <c r="HKY21" i="22"/>
  <c r="HKX21" i="22"/>
  <c r="HKW21" i="22"/>
  <c r="HKW12" i="22" s="1"/>
  <c r="HKV21" i="22"/>
  <c r="HKU21" i="22"/>
  <c r="HKT21" i="22"/>
  <c r="HKS21" i="22"/>
  <c r="HKS12" i="22" s="1"/>
  <c r="HKR21" i="22"/>
  <c r="HKQ21" i="22"/>
  <c r="HKP21" i="22"/>
  <c r="HKO21" i="22"/>
  <c r="HKO12" i="22" s="1"/>
  <c r="HKN21" i="22"/>
  <c r="HKM21" i="22"/>
  <c r="HKL21" i="22"/>
  <c r="HKK21" i="22"/>
  <c r="HKK12" i="22" s="1"/>
  <c r="HKJ21" i="22"/>
  <c r="HKI21" i="22"/>
  <c r="HKH21" i="22"/>
  <c r="HKG21" i="22"/>
  <c r="HKG12" i="22" s="1"/>
  <c r="HKF21" i="22"/>
  <c r="HKE21" i="22"/>
  <c r="HKD21" i="22"/>
  <c r="HKC21" i="22"/>
  <c r="HKC12" i="22" s="1"/>
  <c r="HKB21" i="22"/>
  <c r="HKA21" i="22"/>
  <c r="HJZ21" i="22"/>
  <c r="HJY21" i="22"/>
  <c r="HJY12" i="22" s="1"/>
  <c r="HJX21" i="22"/>
  <c r="HJW21" i="22"/>
  <c r="HJV21" i="22"/>
  <c r="HJU21" i="22"/>
  <c r="HJT21" i="22"/>
  <c r="HJS21" i="22"/>
  <c r="HJR21" i="22"/>
  <c r="HJQ21" i="22"/>
  <c r="HJQ12" i="22" s="1"/>
  <c r="HJP21" i="22"/>
  <c r="HJO21" i="22"/>
  <c r="HJN21" i="22"/>
  <c r="HJM21" i="22"/>
  <c r="HJM12" i="22" s="1"/>
  <c r="HJL21" i="22"/>
  <c r="HJK21" i="22"/>
  <c r="HJJ21" i="22"/>
  <c r="HJI21" i="22"/>
  <c r="HJI12" i="22" s="1"/>
  <c r="HJH21" i="22"/>
  <c r="HJG21" i="22"/>
  <c r="HJF21" i="22"/>
  <c r="HJE21" i="22"/>
  <c r="HJE12" i="22" s="1"/>
  <c r="HJD21" i="22"/>
  <c r="HJC21" i="22"/>
  <c r="HJB21" i="22"/>
  <c r="HJA21" i="22"/>
  <c r="HJA12" i="22" s="1"/>
  <c r="HIZ21" i="22"/>
  <c r="HIY21" i="22"/>
  <c r="HIX21" i="22"/>
  <c r="HIW21" i="22"/>
  <c r="HIW12" i="22" s="1"/>
  <c r="HIV21" i="22"/>
  <c r="HIU21" i="22"/>
  <c r="HIT21" i="22"/>
  <c r="HIS21" i="22"/>
  <c r="HIS12" i="22" s="1"/>
  <c r="HIR21" i="22"/>
  <c r="HIQ21" i="22"/>
  <c r="HIP21" i="22"/>
  <c r="HIO21" i="22"/>
  <c r="HIO12" i="22" s="1"/>
  <c r="HIN21" i="22"/>
  <c r="HIM21" i="22"/>
  <c r="HIL21" i="22"/>
  <c r="HIK21" i="22"/>
  <c r="HIK12" i="22" s="1"/>
  <c r="HIJ21" i="22"/>
  <c r="HII21" i="22"/>
  <c r="HIH21" i="22"/>
  <c r="HIG21" i="22"/>
  <c r="HIG12" i="22" s="1"/>
  <c r="HIF21" i="22"/>
  <c r="HIE21" i="22"/>
  <c r="HID21" i="22"/>
  <c r="HIC21" i="22"/>
  <c r="HIC12" i="22" s="1"/>
  <c r="HIB21" i="22"/>
  <c r="HIA21" i="22"/>
  <c r="HHZ21" i="22"/>
  <c r="HHY21" i="22"/>
  <c r="HHY12" i="22" s="1"/>
  <c r="HHX21" i="22"/>
  <c r="HHW21" i="22"/>
  <c r="HHV21" i="22"/>
  <c r="HHU21" i="22"/>
  <c r="HHT21" i="22"/>
  <c r="HHS21" i="22"/>
  <c r="HHR21" i="22"/>
  <c r="HHQ21" i="22"/>
  <c r="HHQ12" i="22" s="1"/>
  <c r="HHP21" i="22"/>
  <c r="HHO21" i="22"/>
  <c r="HHN21" i="22"/>
  <c r="HHM21" i="22"/>
  <c r="HHM12" i="22" s="1"/>
  <c r="HHL21" i="22"/>
  <c r="HHK21" i="22"/>
  <c r="HHJ21" i="22"/>
  <c r="HHI21" i="22"/>
  <c r="HHI12" i="22" s="1"/>
  <c r="HHH21" i="22"/>
  <c r="HHG21" i="22"/>
  <c r="HHF21" i="22"/>
  <c r="HHE21" i="22"/>
  <c r="HHE12" i="22" s="1"/>
  <c r="HHD21" i="22"/>
  <c r="HHC21" i="22"/>
  <c r="HHB21" i="22"/>
  <c r="HHA21" i="22"/>
  <c r="HHA12" i="22" s="1"/>
  <c r="HGZ21" i="22"/>
  <c r="HGY21" i="22"/>
  <c r="HGX21" i="22"/>
  <c r="HGW21" i="22"/>
  <c r="HGW12" i="22" s="1"/>
  <c r="HGV21" i="22"/>
  <c r="HGU21" i="22"/>
  <c r="HGT21" i="22"/>
  <c r="HGS21" i="22"/>
  <c r="HGS12" i="22" s="1"/>
  <c r="HGR21" i="22"/>
  <c r="HGQ21" i="22"/>
  <c r="HGP21" i="22"/>
  <c r="HGO21" i="22"/>
  <c r="HGO12" i="22" s="1"/>
  <c r="HGN21" i="22"/>
  <c r="HGM21" i="22"/>
  <c r="HGL21" i="22"/>
  <c r="HGK21" i="22"/>
  <c r="HGK12" i="22" s="1"/>
  <c r="HGJ21" i="22"/>
  <c r="HGI21" i="22"/>
  <c r="HGH21" i="22"/>
  <c r="HGG21" i="22"/>
  <c r="HGG12" i="22" s="1"/>
  <c r="HGF21" i="22"/>
  <c r="HGE21" i="22"/>
  <c r="HGD21" i="22"/>
  <c r="HGC21" i="22"/>
  <c r="HGC12" i="22" s="1"/>
  <c r="HGB21" i="22"/>
  <c r="HGA21" i="22"/>
  <c r="HFZ21" i="22"/>
  <c r="HFY21" i="22"/>
  <c r="HFY12" i="22" s="1"/>
  <c r="HFX21" i="22"/>
  <c r="HFW21" i="22"/>
  <c r="HFV21" i="22"/>
  <c r="HFU21" i="22"/>
  <c r="HFU12" i="22" s="1"/>
  <c r="HFT21" i="22"/>
  <c r="HFS21" i="22"/>
  <c r="HFR21" i="22"/>
  <c r="HFQ21" i="22"/>
  <c r="HFQ12" i="22" s="1"/>
  <c r="HFP21" i="22"/>
  <c r="HFO21" i="22"/>
  <c r="HFN21" i="22"/>
  <c r="HFM21" i="22"/>
  <c r="HFM12" i="22" s="1"/>
  <c r="HFL21" i="22"/>
  <c r="HFK21" i="22"/>
  <c r="HFJ21" i="22"/>
  <c r="HFI21" i="22"/>
  <c r="HFI12" i="22" s="1"/>
  <c r="HFH21" i="22"/>
  <c r="HFG21" i="22"/>
  <c r="HFF21" i="22"/>
  <c r="HFE21" i="22"/>
  <c r="HFE12" i="22" s="1"/>
  <c r="HFD21" i="22"/>
  <c r="HFC21" i="22"/>
  <c r="HFB21" i="22"/>
  <c r="HFA21" i="22"/>
  <c r="HFA12" i="22" s="1"/>
  <c r="HEZ21" i="22"/>
  <c r="HEY21" i="22"/>
  <c r="HEX21" i="22"/>
  <c r="HEW21" i="22"/>
  <c r="HEW12" i="22" s="1"/>
  <c r="HEV21" i="22"/>
  <c r="HEU21" i="22"/>
  <c r="HET21" i="22"/>
  <c r="HES21" i="22"/>
  <c r="HES12" i="22" s="1"/>
  <c r="HER21" i="22"/>
  <c r="HEQ21" i="22"/>
  <c r="HEP21" i="22"/>
  <c r="HEO21" i="22"/>
  <c r="HEO12" i="22" s="1"/>
  <c r="HEN21" i="22"/>
  <c r="HEM21" i="22"/>
  <c r="HEL21" i="22"/>
  <c r="HEK21" i="22"/>
  <c r="HEK12" i="22" s="1"/>
  <c r="HEJ21" i="22"/>
  <c r="HEI21" i="22"/>
  <c r="HEH21" i="22"/>
  <c r="HEG21" i="22"/>
  <c r="HEG12" i="22" s="1"/>
  <c r="HEF21" i="22"/>
  <c r="HEE21" i="22"/>
  <c r="HED21" i="22"/>
  <c r="HEC21" i="22"/>
  <c r="HEC12" i="22" s="1"/>
  <c r="HEB21" i="22"/>
  <c r="HEA21" i="22"/>
  <c r="HDZ21" i="22"/>
  <c r="HDY21" i="22"/>
  <c r="HDX21" i="22"/>
  <c r="HDW21" i="22"/>
  <c r="HDV21" i="22"/>
  <c r="HDU21" i="22"/>
  <c r="HDU12" i="22" s="1"/>
  <c r="HDT21" i="22"/>
  <c r="HDS21" i="22"/>
  <c r="HDR21" i="22"/>
  <c r="HDQ21" i="22"/>
  <c r="HDQ12" i="22" s="1"/>
  <c r="HDP21" i="22"/>
  <c r="HDO21" i="22"/>
  <c r="HDN21" i="22"/>
  <c r="HDM21" i="22"/>
  <c r="HDM12" i="22" s="1"/>
  <c r="HDL21" i="22"/>
  <c r="HDK21" i="22"/>
  <c r="HDJ21" i="22"/>
  <c r="HDI21" i="22"/>
  <c r="HDI12" i="22" s="1"/>
  <c r="HDH21" i="22"/>
  <c r="HDG21" i="22"/>
  <c r="HDF21" i="22"/>
  <c r="HDE21" i="22"/>
  <c r="HDE12" i="22" s="1"/>
  <c r="HDD21" i="22"/>
  <c r="HDC21" i="22"/>
  <c r="HDB21" i="22"/>
  <c r="HDA21" i="22"/>
  <c r="HDA12" i="22" s="1"/>
  <c r="HCZ21" i="22"/>
  <c r="HCY21" i="22"/>
  <c r="HCX21" i="22"/>
  <c r="HCW21" i="22"/>
  <c r="HCW12" i="22" s="1"/>
  <c r="HCV21" i="22"/>
  <c r="HCU21" i="22"/>
  <c r="HCT21" i="22"/>
  <c r="HCS21" i="22"/>
  <c r="HCS12" i="22" s="1"/>
  <c r="HCR21" i="22"/>
  <c r="HCQ21" i="22"/>
  <c r="HCP21" i="22"/>
  <c r="HCO21" i="22"/>
  <c r="HCO12" i="22" s="1"/>
  <c r="HCN21" i="22"/>
  <c r="HCM21" i="22"/>
  <c r="HCL21" i="22"/>
  <c r="HCK21" i="22"/>
  <c r="HCK12" i="22" s="1"/>
  <c r="HCJ21" i="22"/>
  <c r="HCI21" i="22"/>
  <c r="HCH21" i="22"/>
  <c r="HCG21" i="22"/>
  <c r="HCG12" i="22" s="1"/>
  <c r="HCF21" i="22"/>
  <c r="HCE21" i="22"/>
  <c r="HCD21" i="22"/>
  <c r="HCC21" i="22"/>
  <c r="HCC12" i="22" s="1"/>
  <c r="HCB21" i="22"/>
  <c r="HCA21" i="22"/>
  <c r="HBZ21" i="22"/>
  <c r="HBY21" i="22"/>
  <c r="HBY12" i="22" s="1"/>
  <c r="HBX21" i="22"/>
  <c r="HBW21" i="22"/>
  <c r="HBV21" i="22"/>
  <c r="HBU21" i="22"/>
  <c r="HBU12" i="22" s="1"/>
  <c r="HBT21" i="22"/>
  <c r="HBS21" i="22"/>
  <c r="HBR21" i="22"/>
  <c r="HBQ21" i="22"/>
  <c r="HBQ12" i="22" s="1"/>
  <c r="HBP21" i="22"/>
  <c r="HBO21" i="22"/>
  <c r="HBN21" i="22"/>
  <c r="HBM21" i="22"/>
  <c r="HBM12" i="22" s="1"/>
  <c r="HBL21" i="22"/>
  <c r="HBK21" i="22"/>
  <c r="HBJ21" i="22"/>
  <c r="HBI21" i="22"/>
  <c r="HBI12" i="22" s="1"/>
  <c r="HBH21" i="22"/>
  <c r="HBG21" i="22"/>
  <c r="HBF21" i="22"/>
  <c r="HBE21" i="22"/>
  <c r="HBE12" i="22" s="1"/>
  <c r="HBD21" i="22"/>
  <c r="HBC21" i="22"/>
  <c r="HBB21" i="22"/>
  <c r="HBA21" i="22"/>
  <c r="HBA12" i="22" s="1"/>
  <c r="HAZ21" i="22"/>
  <c r="HAY21" i="22"/>
  <c r="HAX21" i="22"/>
  <c r="HAW21" i="22"/>
  <c r="HAW12" i="22" s="1"/>
  <c r="HAV21" i="22"/>
  <c r="HAU21" i="22"/>
  <c r="HAT21" i="22"/>
  <c r="HAS21" i="22"/>
  <c r="HAS12" i="22" s="1"/>
  <c r="HAR21" i="22"/>
  <c r="HAQ21" i="22"/>
  <c r="HAP21" i="22"/>
  <c r="HAO21" i="22"/>
  <c r="HAO12" i="22" s="1"/>
  <c r="HAN21" i="22"/>
  <c r="HAM21" i="22"/>
  <c r="HAL21" i="22"/>
  <c r="HAK21" i="22"/>
  <c r="HAK12" i="22" s="1"/>
  <c r="HAJ21" i="22"/>
  <c r="HAI21" i="22"/>
  <c r="HAH21" i="22"/>
  <c r="HAG21" i="22"/>
  <c r="HAG12" i="22" s="1"/>
  <c r="HAF21" i="22"/>
  <c r="HAE21" i="22"/>
  <c r="HAD21" i="22"/>
  <c r="HAC21" i="22"/>
  <c r="HAC12" i="22" s="1"/>
  <c r="HAB21" i="22"/>
  <c r="HAA21" i="22"/>
  <c r="GZZ21" i="22"/>
  <c r="GZY21" i="22"/>
  <c r="GZY12" i="22" s="1"/>
  <c r="GZX21" i="22"/>
  <c r="GZW21" i="22"/>
  <c r="GZV21" i="22"/>
  <c r="GZU21" i="22"/>
  <c r="GZU12" i="22" s="1"/>
  <c r="GZT21" i="22"/>
  <c r="GZS21" i="22"/>
  <c r="GZR21" i="22"/>
  <c r="GZQ21" i="22"/>
  <c r="GZQ12" i="22" s="1"/>
  <c r="GZP21" i="22"/>
  <c r="GZO21" i="22"/>
  <c r="GZN21" i="22"/>
  <c r="GZM21" i="22"/>
  <c r="GZM12" i="22" s="1"/>
  <c r="GZL21" i="22"/>
  <c r="GZK21" i="22"/>
  <c r="GZJ21" i="22"/>
  <c r="GZI21" i="22"/>
  <c r="GZI12" i="22" s="1"/>
  <c r="GZH21" i="22"/>
  <c r="GZG21" i="22"/>
  <c r="GZF21" i="22"/>
  <c r="GZE21" i="22"/>
  <c r="GZE12" i="22" s="1"/>
  <c r="GZD21" i="22"/>
  <c r="GZC21" i="22"/>
  <c r="GZB21" i="22"/>
  <c r="GZA21" i="22"/>
  <c r="GZA12" i="22" s="1"/>
  <c r="GYZ21" i="22"/>
  <c r="GYY21" i="22"/>
  <c r="GYX21" i="22"/>
  <c r="GYW21" i="22"/>
  <c r="GYW12" i="22" s="1"/>
  <c r="GYV21" i="22"/>
  <c r="GYU21" i="22"/>
  <c r="GYT21" i="22"/>
  <c r="GYS21" i="22"/>
  <c r="GYS12" i="22" s="1"/>
  <c r="GYR21" i="22"/>
  <c r="GYQ21" i="22"/>
  <c r="GYP21" i="22"/>
  <c r="GYO21" i="22"/>
  <c r="GYO12" i="22" s="1"/>
  <c r="GYN21" i="22"/>
  <c r="GYM21" i="22"/>
  <c r="GYL21" i="22"/>
  <c r="GYK21" i="22"/>
  <c r="GYK12" i="22" s="1"/>
  <c r="GYJ21" i="22"/>
  <c r="GYI21" i="22"/>
  <c r="GYH21" i="22"/>
  <c r="GYG21" i="22"/>
  <c r="GYF21" i="22"/>
  <c r="GYE21" i="22"/>
  <c r="GYD21" i="22"/>
  <c r="GYC21" i="22"/>
  <c r="GYC12" i="22" s="1"/>
  <c r="GYB21" i="22"/>
  <c r="GYA21" i="22"/>
  <c r="GXZ21" i="22"/>
  <c r="GXY21" i="22"/>
  <c r="GXY12" i="22" s="1"/>
  <c r="GXX21" i="22"/>
  <c r="GXW21" i="22"/>
  <c r="GXV21" i="22"/>
  <c r="GXU21" i="22"/>
  <c r="GXU12" i="22" s="1"/>
  <c r="GXT21" i="22"/>
  <c r="GXS21" i="22"/>
  <c r="GXR21" i="22"/>
  <c r="GXQ21" i="22"/>
  <c r="GXQ12" i="22" s="1"/>
  <c r="GXP21" i="22"/>
  <c r="GXO21" i="22"/>
  <c r="GXN21" i="22"/>
  <c r="GXM21" i="22"/>
  <c r="GXM12" i="22" s="1"/>
  <c r="GXL21" i="22"/>
  <c r="GXK21" i="22"/>
  <c r="GXJ21" i="22"/>
  <c r="GXI21" i="22"/>
  <c r="GXI12" i="22" s="1"/>
  <c r="GXH21" i="22"/>
  <c r="GXG21" i="22"/>
  <c r="GXF21" i="22"/>
  <c r="GXE21" i="22"/>
  <c r="GXE12" i="22" s="1"/>
  <c r="GXD21" i="22"/>
  <c r="GXC21" i="22"/>
  <c r="GXB21" i="22"/>
  <c r="GXA21" i="22"/>
  <c r="GXA12" i="22" s="1"/>
  <c r="GWZ21" i="22"/>
  <c r="GWY21" i="22"/>
  <c r="GWX21" i="22"/>
  <c r="GWW21" i="22"/>
  <c r="GWW12" i="22" s="1"/>
  <c r="GWV21" i="22"/>
  <c r="GWU21" i="22"/>
  <c r="GWT21" i="22"/>
  <c r="GWS21" i="22"/>
  <c r="GWS12" i="22" s="1"/>
  <c r="GWR21" i="22"/>
  <c r="GWQ21" i="22"/>
  <c r="GWP21" i="22"/>
  <c r="GWO21" i="22"/>
  <c r="GWO12" i="22" s="1"/>
  <c r="GWN21" i="22"/>
  <c r="GWM21" i="22"/>
  <c r="GWL21" i="22"/>
  <c r="GWK21" i="22"/>
  <c r="GWK12" i="22" s="1"/>
  <c r="GWJ21" i="22"/>
  <c r="GWI21" i="22"/>
  <c r="GWH21" i="22"/>
  <c r="GWG21" i="22"/>
  <c r="GWG12" i="22" s="1"/>
  <c r="GWF21" i="22"/>
  <c r="GWE21" i="22"/>
  <c r="GWD21" i="22"/>
  <c r="GWC21" i="22"/>
  <c r="GWC12" i="22" s="1"/>
  <c r="GWB21" i="22"/>
  <c r="GWA21" i="22"/>
  <c r="GVZ21" i="22"/>
  <c r="GVY21" i="22"/>
  <c r="GVY12" i="22" s="1"/>
  <c r="GVX21" i="22"/>
  <c r="GVW21" i="22"/>
  <c r="GVV21" i="22"/>
  <c r="GVU21" i="22"/>
  <c r="GVU12" i="22" s="1"/>
  <c r="GVT21" i="22"/>
  <c r="GVS21" i="22"/>
  <c r="GVR21" i="22"/>
  <c r="GVQ21" i="22"/>
  <c r="GVQ12" i="22" s="1"/>
  <c r="GVP21" i="22"/>
  <c r="GVO21" i="22"/>
  <c r="GVN21" i="22"/>
  <c r="GVM21" i="22"/>
  <c r="GVM12" i="22" s="1"/>
  <c r="GVL21" i="22"/>
  <c r="GVK21" i="22"/>
  <c r="GVJ21" i="22"/>
  <c r="GVI21" i="22"/>
  <c r="GVI12" i="22" s="1"/>
  <c r="GVH21" i="22"/>
  <c r="GVG21" i="22"/>
  <c r="GVF21" i="22"/>
  <c r="GVE21" i="22"/>
  <c r="GVE12" i="22" s="1"/>
  <c r="GVD21" i="22"/>
  <c r="GVC21" i="22"/>
  <c r="GVB21" i="22"/>
  <c r="GVA21" i="22"/>
  <c r="GVA12" i="22" s="1"/>
  <c r="GUZ21" i="22"/>
  <c r="GUY21" i="22"/>
  <c r="GUX21" i="22"/>
  <c r="GUW21" i="22"/>
  <c r="GUW12" i="22" s="1"/>
  <c r="GUV21" i="22"/>
  <c r="GUU21" i="22"/>
  <c r="GUT21" i="22"/>
  <c r="GUS21" i="22"/>
  <c r="GUS12" i="22" s="1"/>
  <c r="GUR21" i="22"/>
  <c r="GUQ21" i="22"/>
  <c r="GUP21" i="22"/>
  <c r="GUO21" i="22"/>
  <c r="GUO12" i="22" s="1"/>
  <c r="GUN21" i="22"/>
  <c r="GUM21" i="22"/>
  <c r="GUL21" i="22"/>
  <c r="GUK21" i="22"/>
  <c r="GUK12" i="22" s="1"/>
  <c r="GUJ21" i="22"/>
  <c r="GUI21" i="22"/>
  <c r="GUH21" i="22"/>
  <c r="GUG21" i="22"/>
  <c r="GUG12" i="22" s="1"/>
  <c r="GUF21" i="22"/>
  <c r="GUE21" i="22"/>
  <c r="GUD21" i="22"/>
  <c r="GUC21" i="22"/>
  <c r="GUC12" i="22" s="1"/>
  <c r="GUB21" i="22"/>
  <c r="GUA21" i="22"/>
  <c r="GTZ21" i="22"/>
  <c r="GTY21" i="22"/>
  <c r="GTY12" i="22" s="1"/>
  <c r="GTX21" i="22"/>
  <c r="GTW21" i="22"/>
  <c r="GTV21" i="22"/>
  <c r="GTU21" i="22"/>
  <c r="GTU12" i="22" s="1"/>
  <c r="GTT21" i="22"/>
  <c r="GTS21" i="22"/>
  <c r="GTR21" i="22"/>
  <c r="GTQ21" i="22"/>
  <c r="GTQ12" i="22" s="1"/>
  <c r="GTP21" i="22"/>
  <c r="GTO21" i="22"/>
  <c r="GTN21" i="22"/>
  <c r="GTM21" i="22"/>
  <c r="GTM12" i="22" s="1"/>
  <c r="GTL21" i="22"/>
  <c r="GTK21" i="22"/>
  <c r="GTJ21" i="22"/>
  <c r="GTI21" i="22"/>
  <c r="GTI12" i="22" s="1"/>
  <c r="GTH21" i="22"/>
  <c r="GTG21" i="22"/>
  <c r="GTF21" i="22"/>
  <c r="GTE21" i="22"/>
  <c r="GTE12" i="22" s="1"/>
  <c r="GTD21" i="22"/>
  <c r="GTC21" i="22"/>
  <c r="GTB21" i="22"/>
  <c r="GTA21" i="22"/>
  <c r="GTA12" i="22" s="1"/>
  <c r="GSZ21" i="22"/>
  <c r="GSY21" i="22"/>
  <c r="GSX21" i="22"/>
  <c r="GSW21" i="22"/>
  <c r="GSW12" i="22" s="1"/>
  <c r="GSV21" i="22"/>
  <c r="GSU21" i="22"/>
  <c r="GST21" i="22"/>
  <c r="GSS21" i="22"/>
  <c r="GSS12" i="22" s="1"/>
  <c r="GSR21" i="22"/>
  <c r="GSQ21" i="22"/>
  <c r="GSP21" i="22"/>
  <c r="GSO21" i="22"/>
  <c r="GSN21" i="22"/>
  <c r="GSM21" i="22"/>
  <c r="GSL21" i="22"/>
  <c r="GSK21" i="22"/>
  <c r="GSK12" i="22" s="1"/>
  <c r="GSJ21" i="22"/>
  <c r="GSI21" i="22"/>
  <c r="GSH21" i="22"/>
  <c r="GSG21" i="22"/>
  <c r="GSG12" i="22" s="1"/>
  <c r="GSF21" i="22"/>
  <c r="GSE21" i="22"/>
  <c r="GSD21" i="22"/>
  <c r="GSC21" i="22"/>
  <c r="GSC12" i="22" s="1"/>
  <c r="GSB21" i="22"/>
  <c r="GSA21" i="22"/>
  <c r="GRZ21" i="22"/>
  <c r="GRY21" i="22"/>
  <c r="GRY12" i="22" s="1"/>
  <c r="GRX21" i="22"/>
  <c r="GRW21" i="22"/>
  <c r="GRV21" i="22"/>
  <c r="GRU21" i="22"/>
  <c r="GRU12" i="22" s="1"/>
  <c r="GRT21" i="22"/>
  <c r="GRS21" i="22"/>
  <c r="GRR21" i="22"/>
  <c r="GRQ21" i="22"/>
  <c r="GRQ12" i="22" s="1"/>
  <c r="GRP21" i="22"/>
  <c r="GRO21" i="22"/>
  <c r="GRN21" i="22"/>
  <c r="GRM21" i="22"/>
  <c r="GRM12" i="22" s="1"/>
  <c r="GRL21" i="22"/>
  <c r="GRK21" i="22"/>
  <c r="GRJ21" i="22"/>
  <c r="GRI21" i="22"/>
  <c r="GRI12" i="22" s="1"/>
  <c r="GRH21" i="22"/>
  <c r="GRG21" i="22"/>
  <c r="GRF21" i="22"/>
  <c r="GRE21" i="22"/>
  <c r="GRE12" i="22" s="1"/>
  <c r="GRD21" i="22"/>
  <c r="GRC21" i="22"/>
  <c r="GRB21" i="22"/>
  <c r="GRA21" i="22"/>
  <c r="GRA12" i="22" s="1"/>
  <c r="GQZ21" i="22"/>
  <c r="GQY21" i="22"/>
  <c r="GQX21" i="22"/>
  <c r="GQW21" i="22"/>
  <c r="GQW12" i="22" s="1"/>
  <c r="GQV21" i="22"/>
  <c r="GQU21" i="22"/>
  <c r="GQT21" i="22"/>
  <c r="GQS21" i="22"/>
  <c r="GQS12" i="22" s="1"/>
  <c r="GQR21" i="22"/>
  <c r="GQQ21" i="22"/>
  <c r="GQP21" i="22"/>
  <c r="GQO21" i="22"/>
  <c r="GQO12" i="22" s="1"/>
  <c r="GQN21" i="22"/>
  <c r="GQM21" i="22"/>
  <c r="GQL21" i="22"/>
  <c r="GQK21" i="22"/>
  <c r="GQK12" i="22" s="1"/>
  <c r="GQJ21" i="22"/>
  <c r="GQI21" i="22"/>
  <c r="GQH21" i="22"/>
  <c r="GQG21" i="22"/>
  <c r="GQG12" i="22" s="1"/>
  <c r="GQF21" i="22"/>
  <c r="GQE21" i="22"/>
  <c r="GQD21" i="22"/>
  <c r="GQC21" i="22"/>
  <c r="GQC12" i="22" s="1"/>
  <c r="GQB21" i="22"/>
  <c r="GQA21" i="22"/>
  <c r="GPZ21" i="22"/>
  <c r="GPY21" i="22"/>
  <c r="GPY12" i="22" s="1"/>
  <c r="GPX21" i="22"/>
  <c r="GPW21" i="22"/>
  <c r="GPV21" i="22"/>
  <c r="GPU21" i="22"/>
  <c r="GPU12" i="22" s="1"/>
  <c r="GPT21" i="22"/>
  <c r="GPS21" i="22"/>
  <c r="GPR21" i="22"/>
  <c r="GPQ21" i="22"/>
  <c r="GPQ12" i="22" s="1"/>
  <c r="GPP21" i="22"/>
  <c r="GPO21" i="22"/>
  <c r="GPN21" i="22"/>
  <c r="GPM21" i="22"/>
  <c r="GPM12" i="22" s="1"/>
  <c r="GPL21" i="22"/>
  <c r="GPK21" i="22"/>
  <c r="GPJ21" i="22"/>
  <c r="GPI21" i="22"/>
  <c r="GPI12" i="22" s="1"/>
  <c r="GPH21" i="22"/>
  <c r="GPG21" i="22"/>
  <c r="GPF21" i="22"/>
  <c r="GPE21" i="22"/>
  <c r="GPE12" i="22" s="1"/>
  <c r="GPD21" i="22"/>
  <c r="GPC21" i="22"/>
  <c r="GPB21" i="22"/>
  <c r="GPA21" i="22"/>
  <c r="GPA12" i="22" s="1"/>
  <c r="GOZ21" i="22"/>
  <c r="GOY21" i="22"/>
  <c r="GOX21" i="22"/>
  <c r="GOW21" i="22"/>
  <c r="GOW12" i="22" s="1"/>
  <c r="GOV21" i="22"/>
  <c r="GOU21" i="22"/>
  <c r="GOT21" i="22"/>
  <c r="GOS21" i="22"/>
  <c r="GOS12" i="22" s="1"/>
  <c r="GOR21" i="22"/>
  <c r="GOQ21" i="22"/>
  <c r="GOP21" i="22"/>
  <c r="GOO21" i="22"/>
  <c r="GOO12" i="22" s="1"/>
  <c r="GON21" i="22"/>
  <c r="GOM21" i="22"/>
  <c r="GOL21" i="22"/>
  <c r="GOK21" i="22"/>
  <c r="GOK12" i="22" s="1"/>
  <c r="GOJ21" i="22"/>
  <c r="GOI21" i="22"/>
  <c r="GOH21" i="22"/>
  <c r="GOG21" i="22"/>
  <c r="GOG12" i="22" s="1"/>
  <c r="GOF21" i="22"/>
  <c r="GOE21" i="22"/>
  <c r="GOD21" i="22"/>
  <c r="GOC21" i="22"/>
  <c r="GOC12" i="22" s="1"/>
  <c r="GOB21" i="22"/>
  <c r="GOA21" i="22"/>
  <c r="GNZ21" i="22"/>
  <c r="GNY21" i="22"/>
  <c r="GNY12" i="22" s="1"/>
  <c r="GNX21" i="22"/>
  <c r="GNW21" i="22"/>
  <c r="GNV21" i="22"/>
  <c r="GNU21" i="22"/>
  <c r="GNU12" i="22" s="1"/>
  <c r="GNT21" i="22"/>
  <c r="GNS21" i="22"/>
  <c r="GNR21" i="22"/>
  <c r="GNQ21" i="22"/>
  <c r="GNQ12" i="22" s="1"/>
  <c r="GNP21" i="22"/>
  <c r="GNO21" i="22"/>
  <c r="GNN21" i="22"/>
  <c r="GNM21" i="22"/>
  <c r="GNM12" i="22" s="1"/>
  <c r="GNL21" i="22"/>
  <c r="GNK21" i="22"/>
  <c r="GNJ21" i="22"/>
  <c r="GNI21" i="22"/>
  <c r="GNI12" i="22" s="1"/>
  <c r="GNH21" i="22"/>
  <c r="GNG21" i="22"/>
  <c r="GNF21" i="22"/>
  <c r="GNE21" i="22"/>
  <c r="GNE12" i="22" s="1"/>
  <c r="GND21" i="22"/>
  <c r="GNC21" i="22"/>
  <c r="GNB21" i="22"/>
  <c r="GNA21" i="22"/>
  <c r="GNA12" i="22" s="1"/>
  <c r="GMZ21" i="22"/>
  <c r="GMY21" i="22"/>
  <c r="GMX21" i="22"/>
  <c r="GMW21" i="22"/>
  <c r="GMW12" i="22" s="1"/>
  <c r="GMV21" i="22"/>
  <c r="GMU21" i="22"/>
  <c r="GMT21" i="22"/>
  <c r="GMS21" i="22"/>
  <c r="GMS12" i="22" s="1"/>
  <c r="GMR21" i="22"/>
  <c r="GMQ21" i="22"/>
  <c r="GMP21" i="22"/>
  <c r="GMO21" i="22"/>
  <c r="GMO12" i="22" s="1"/>
  <c r="GMN21" i="22"/>
  <c r="GMM21" i="22"/>
  <c r="GML21" i="22"/>
  <c r="GMK21" i="22"/>
  <c r="GMK12" i="22" s="1"/>
  <c r="GMJ21" i="22"/>
  <c r="GMI21" i="22"/>
  <c r="GMH21" i="22"/>
  <c r="GMG21" i="22"/>
  <c r="GMG12" i="22" s="1"/>
  <c r="GMF21" i="22"/>
  <c r="GME21" i="22"/>
  <c r="GMD21" i="22"/>
  <c r="GMC21" i="22"/>
  <c r="GMC12" i="22" s="1"/>
  <c r="GMB21" i="22"/>
  <c r="GMA21" i="22"/>
  <c r="GLZ21" i="22"/>
  <c r="GLY21" i="22"/>
  <c r="GLY12" i="22" s="1"/>
  <c r="GLX21" i="22"/>
  <c r="GLW21" i="22"/>
  <c r="GLV21" i="22"/>
  <c r="GLU21" i="22"/>
  <c r="GLU12" i="22" s="1"/>
  <c r="GLT21" i="22"/>
  <c r="GLS21" i="22"/>
  <c r="GLR21" i="22"/>
  <c r="GLQ21" i="22"/>
  <c r="GLQ12" i="22" s="1"/>
  <c r="GLP21" i="22"/>
  <c r="GLO21" i="22"/>
  <c r="GLN21" i="22"/>
  <c r="GLM21" i="22"/>
  <c r="GLM12" i="22" s="1"/>
  <c r="GLL21" i="22"/>
  <c r="GLK21" i="22"/>
  <c r="GLJ21" i="22"/>
  <c r="GLI21" i="22"/>
  <c r="GLI12" i="22" s="1"/>
  <c r="GLH21" i="22"/>
  <c r="GLG21" i="22"/>
  <c r="GLF21" i="22"/>
  <c r="GLE21" i="22"/>
  <c r="GLE12" i="22" s="1"/>
  <c r="GLD21" i="22"/>
  <c r="GLC21" i="22"/>
  <c r="GLB21" i="22"/>
  <c r="GLA21" i="22"/>
  <c r="GLA12" i="22" s="1"/>
  <c r="GKZ21" i="22"/>
  <c r="GKY21" i="22"/>
  <c r="GKX21" i="22"/>
  <c r="GKW21" i="22"/>
  <c r="GKW12" i="22" s="1"/>
  <c r="GKV21" i="22"/>
  <c r="GKU21" i="22"/>
  <c r="GKT21" i="22"/>
  <c r="GKS21" i="22"/>
  <c r="GKS12" i="22" s="1"/>
  <c r="GKR21" i="22"/>
  <c r="GKQ21" i="22"/>
  <c r="GKP21" i="22"/>
  <c r="GKO21" i="22"/>
  <c r="GKO12" i="22" s="1"/>
  <c r="GKN21" i="22"/>
  <c r="GKM21" i="22"/>
  <c r="GKL21" i="22"/>
  <c r="GKK21" i="22"/>
  <c r="GKK12" i="22" s="1"/>
  <c r="GKJ21" i="22"/>
  <c r="GKI21" i="22"/>
  <c r="GKH21" i="22"/>
  <c r="GKG21" i="22"/>
  <c r="GKG12" i="22" s="1"/>
  <c r="GKF21" i="22"/>
  <c r="GKE21" i="22"/>
  <c r="GKD21" i="22"/>
  <c r="GKC21" i="22"/>
  <c r="GKC12" i="22" s="1"/>
  <c r="GKB21" i="22"/>
  <c r="GKA21" i="22"/>
  <c r="GJZ21" i="22"/>
  <c r="GJY21" i="22"/>
  <c r="GJY12" i="22" s="1"/>
  <c r="GJX21" i="22"/>
  <c r="GJW21" i="22"/>
  <c r="GJV21" i="22"/>
  <c r="GJU21" i="22"/>
  <c r="GJU12" i="22" s="1"/>
  <c r="GJT21" i="22"/>
  <c r="GJS21" i="22"/>
  <c r="GJR21" i="22"/>
  <c r="GJQ21" i="22"/>
  <c r="GJQ12" i="22" s="1"/>
  <c r="GJP21" i="22"/>
  <c r="GJO21" i="22"/>
  <c r="GJN21" i="22"/>
  <c r="GJM21" i="22"/>
  <c r="GJM12" i="22" s="1"/>
  <c r="GJL21" i="22"/>
  <c r="GJK21" i="22"/>
  <c r="GJJ21" i="22"/>
  <c r="GJI21" i="22"/>
  <c r="GJI12" i="22" s="1"/>
  <c r="GJH21" i="22"/>
  <c r="GJG21" i="22"/>
  <c r="GJF21" i="22"/>
  <c r="GJE21" i="22"/>
  <c r="GJE12" i="22" s="1"/>
  <c r="GJD21" i="22"/>
  <c r="GJC21" i="22"/>
  <c r="GJB21" i="22"/>
  <c r="GJA21" i="22"/>
  <c r="GIZ21" i="22"/>
  <c r="GIY21" i="22"/>
  <c r="GIX21" i="22"/>
  <c r="GIW21" i="22"/>
  <c r="GIW12" i="22" s="1"/>
  <c r="GIV21" i="22"/>
  <c r="GIU21" i="22"/>
  <c r="GIT21" i="22"/>
  <c r="GIS21" i="22"/>
  <c r="GIS12" i="22" s="1"/>
  <c r="GIR21" i="22"/>
  <c r="GIQ21" i="22"/>
  <c r="GIP21" i="22"/>
  <c r="GIO21" i="22"/>
  <c r="GIO12" i="22" s="1"/>
  <c r="GIN21" i="22"/>
  <c r="GIM21" i="22"/>
  <c r="GIL21" i="22"/>
  <c r="GIK21" i="22"/>
  <c r="GIK12" i="22" s="1"/>
  <c r="GIJ21" i="22"/>
  <c r="GII21" i="22"/>
  <c r="GIH21" i="22"/>
  <c r="GIG21" i="22"/>
  <c r="GIG12" i="22" s="1"/>
  <c r="GIF21" i="22"/>
  <c r="GIE21" i="22"/>
  <c r="GID21" i="22"/>
  <c r="GIC21" i="22"/>
  <c r="GIC12" i="22" s="1"/>
  <c r="GIB21" i="22"/>
  <c r="GIA21" i="22"/>
  <c r="GHZ21" i="22"/>
  <c r="GHY21" i="22"/>
  <c r="GHY12" i="22" s="1"/>
  <c r="GHX21" i="22"/>
  <c r="GHW21" i="22"/>
  <c r="GHV21" i="22"/>
  <c r="GHU21" i="22"/>
  <c r="GHU12" i="22" s="1"/>
  <c r="GHT21" i="22"/>
  <c r="GHS21" i="22"/>
  <c r="GHR21" i="22"/>
  <c r="GHQ21" i="22"/>
  <c r="GHQ12" i="22" s="1"/>
  <c r="GHP21" i="22"/>
  <c r="GHO21" i="22"/>
  <c r="GHN21" i="22"/>
  <c r="GHM21" i="22"/>
  <c r="GHM12" i="22" s="1"/>
  <c r="GHL21" i="22"/>
  <c r="GHK21" i="22"/>
  <c r="GHJ21" i="22"/>
  <c r="GHI21" i="22"/>
  <c r="GHI12" i="22" s="1"/>
  <c r="GHH21" i="22"/>
  <c r="GHG21" i="22"/>
  <c r="GHF21" i="22"/>
  <c r="GHE21" i="22"/>
  <c r="GHE12" i="22" s="1"/>
  <c r="GHD21" i="22"/>
  <c r="GHC21" i="22"/>
  <c r="GHB21" i="22"/>
  <c r="GHA21" i="22"/>
  <c r="GHA12" i="22" s="1"/>
  <c r="GGZ21" i="22"/>
  <c r="GGY21" i="22"/>
  <c r="GGX21" i="22"/>
  <c r="GGW21" i="22"/>
  <c r="GGW12" i="22" s="1"/>
  <c r="GGV21" i="22"/>
  <c r="GGU21" i="22"/>
  <c r="GGT21" i="22"/>
  <c r="GGS21" i="22"/>
  <c r="GGS12" i="22" s="1"/>
  <c r="GGR21" i="22"/>
  <c r="GGQ21" i="22"/>
  <c r="GGP21" i="22"/>
  <c r="GGO21" i="22"/>
  <c r="GGO12" i="22" s="1"/>
  <c r="GGN21" i="22"/>
  <c r="GGM21" i="22"/>
  <c r="GGL21" i="22"/>
  <c r="GGK21" i="22"/>
  <c r="GGK12" i="22" s="1"/>
  <c r="GGJ21" i="22"/>
  <c r="GGI21" i="22"/>
  <c r="GGH21" i="22"/>
  <c r="GGG21" i="22"/>
  <c r="GGG12" i="22" s="1"/>
  <c r="GGF21" i="22"/>
  <c r="GGE21" i="22"/>
  <c r="GGD21" i="22"/>
  <c r="GGC21" i="22"/>
  <c r="GGC12" i="22" s="1"/>
  <c r="GGB21" i="22"/>
  <c r="GGA21" i="22"/>
  <c r="GFZ21" i="22"/>
  <c r="GFY21" i="22"/>
  <c r="GFY12" i="22" s="1"/>
  <c r="GFX21" i="22"/>
  <c r="GFW21" i="22"/>
  <c r="GFV21" i="22"/>
  <c r="GFU21" i="22"/>
  <c r="GFU12" i="22" s="1"/>
  <c r="GFT21" i="22"/>
  <c r="GFS21" i="22"/>
  <c r="GFR21" i="22"/>
  <c r="GFQ21" i="22"/>
  <c r="GFQ12" i="22" s="1"/>
  <c r="GFP21" i="22"/>
  <c r="GFO21" i="22"/>
  <c r="GFN21" i="22"/>
  <c r="GFM21" i="22"/>
  <c r="GFM12" i="22" s="1"/>
  <c r="GFL21" i="22"/>
  <c r="GFK21" i="22"/>
  <c r="GFJ21" i="22"/>
  <c r="GFI21" i="22"/>
  <c r="GFI12" i="22" s="1"/>
  <c r="GFH21" i="22"/>
  <c r="GFG21" i="22"/>
  <c r="GFF21" i="22"/>
  <c r="GFE21" i="22"/>
  <c r="GFE12" i="22" s="1"/>
  <c r="GFD21" i="22"/>
  <c r="GFC21" i="22"/>
  <c r="GFB21" i="22"/>
  <c r="GFA21" i="22"/>
  <c r="GFA12" i="22" s="1"/>
  <c r="GEZ21" i="22"/>
  <c r="GEY21" i="22"/>
  <c r="GEX21" i="22"/>
  <c r="GEW21" i="22"/>
  <c r="GEW12" i="22" s="1"/>
  <c r="GEV21" i="22"/>
  <c r="GEU21" i="22"/>
  <c r="GET21" i="22"/>
  <c r="GES21" i="22"/>
  <c r="GES12" i="22" s="1"/>
  <c r="GER21" i="22"/>
  <c r="GEQ21" i="22"/>
  <c r="GEP21" i="22"/>
  <c r="GEO21" i="22"/>
  <c r="GEO12" i="22" s="1"/>
  <c r="GEN21" i="22"/>
  <c r="GEM21" i="22"/>
  <c r="GEL21" i="22"/>
  <c r="GEK21" i="22"/>
  <c r="GEK12" i="22" s="1"/>
  <c r="GEJ21" i="22"/>
  <c r="GEI21" i="22"/>
  <c r="GEH21" i="22"/>
  <c r="GEG21" i="22"/>
  <c r="GEG12" i="22" s="1"/>
  <c r="GEF21" i="22"/>
  <c r="GEE21" i="22"/>
  <c r="GED21" i="22"/>
  <c r="GEC21" i="22"/>
  <c r="GEC12" i="22" s="1"/>
  <c r="GEB21" i="22"/>
  <c r="GEA21" i="22"/>
  <c r="GDZ21" i="22"/>
  <c r="GDY21" i="22"/>
  <c r="GDY12" i="22" s="1"/>
  <c r="GDX21" i="22"/>
  <c r="GDW21" i="22"/>
  <c r="GDV21" i="22"/>
  <c r="GDU21" i="22"/>
  <c r="GDU12" i="22" s="1"/>
  <c r="GDT21" i="22"/>
  <c r="GDS21" i="22"/>
  <c r="GDR21" i="22"/>
  <c r="GDQ21" i="22"/>
  <c r="GDQ12" i="22" s="1"/>
  <c r="GDP21" i="22"/>
  <c r="GDO21" i="22"/>
  <c r="GDN21" i="22"/>
  <c r="GDM21" i="22"/>
  <c r="GDM12" i="22" s="1"/>
  <c r="GDL21" i="22"/>
  <c r="GDK21" i="22"/>
  <c r="GDJ21" i="22"/>
  <c r="GDI21" i="22"/>
  <c r="GDI12" i="22" s="1"/>
  <c r="GDH21" i="22"/>
  <c r="GDG21" i="22"/>
  <c r="GDF21" i="22"/>
  <c r="GDE21" i="22"/>
  <c r="GDE12" i="22" s="1"/>
  <c r="GDD21" i="22"/>
  <c r="GDC21" i="22"/>
  <c r="GDB21" i="22"/>
  <c r="GDA21" i="22"/>
  <c r="GDA12" i="22" s="1"/>
  <c r="GCZ21" i="22"/>
  <c r="GCY21" i="22"/>
  <c r="GCX21" i="22"/>
  <c r="GCW21" i="22"/>
  <c r="GCW12" i="22" s="1"/>
  <c r="GCV21" i="22"/>
  <c r="GCU21" i="22"/>
  <c r="GCT21" i="22"/>
  <c r="GCS21" i="22"/>
  <c r="GCS12" i="22" s="1"/>
  <c r="GCR21" i="22"/>
  <c r="GCQ21" i="22"/>
  <c r="GCP21" i="22"/>
  <c r="GCO21" i="22"/>
  <c r="GCO12" i="22" s="1"/>
  <c r="GCN21" i="22"/>
  <c r="GCM21" i="22"/>
  <c r="GCL21" i="22"/>
  <c r="GCK21" i="22"/>
  <c r="GCK12" i="22" s="1"/>
  <c r="GCJ21" i="22"/>
  <c r="GCI21" i="22"/>
  <c r="GCH21" i="22"/>
  <c r="GCG21" i="22"/>
  <c r="GCG12" i="22" s="1"/>
  <c r="GCF21" i="22"/>
  <c r="GCE21" i="22"/>
  <c r="GCD21" i="22"/>
  <c r="GCC21" i="22"/>
  <c r="GCC12" i="22" s="1"/>
  <c r="GCB21" i="22"/>
  <c r="GCA21" i="22"/>
  <c r="GBZ21" i="22"/>
  <c r="GBY21" i="22"/>
  <c r="GBY12" i="22" s="1"/>
  <c r="GBX21" i="22"/>
  <c r="GBW21" i="22"/>
  <c r="GBV21" i="22"/>
  <c r="GBU21" i="22"/>
  <c r="GBU12" i="22" s="1"/>
  <c r="GBT21" i="22"/>
  <c r="GBS21" i="22"/>
  <c r="GBR21" i="22"/>
  <c r="GBQ21" i="22"/>
  <c r="GBQ12" i="22" s="1"/>
  <c r="GBP21" i="22"/>
  <c r="GBO21" i="22"/>
  <c r="GBN21" i="22"/>
  <c r="GBM21" i="22"/>
  <c r="GBM12" i="22" s="1"/>
  <c r="GBL21" i="22"/>
  <c r="GBK21" i="22"/>
  <c r="GBJ21" i="22"/>
  <c r="GBI21" i="22"/>
  <c r="GBI12" i="22" s="1"/>
  <c r="GBH21" i="22"/>
  <c r="GBG21" i="22"/>
  <c r="GBF21" i="22"/>
  <c r="GBE21" i="22"/>
  <c r="GBE12" i="22" s="1"/>
  <c r="GBD21" i="22"/>
  <c r="GBC21" i="22"/>
  <c r="GBB21" i="22"/>
  <c r="GBA21" i="22"/>
  <c r="GAZ21" i="22"/>
  <c r="GAY21" i="22"/>
  <c r="GAX21" i="22"/>
  <c r="GAW21" i="22"/>
  <c r="GAW12" i="22" s="1"/>
  <c r="GAV21" i="22"/>
  <c r="GAU21" i="22"/>
  <c r="GAT21" i="22"/>
  <c r="GAS21" i="22"/>
  <c r="GAS12" i="22" s="1"/>
  <c r="GAR21" i="22"/>
  <c r="GAQ21" i="22"/>
  <c r="GAP21" i="22"/>
  <c r="GAO21" i="22"/>
  <c r="GAO12" i="22" s="1"/>
  <c r="GAN21" i="22"/>
  <c r="GAM21" i="22"/>
  <c r="GAL21" i="22"/>
  <c r="GAK21" i="22"/>
  <c r="GAK12" i="22" s="1"/>
  <c r="GAJ21" i="22"/>
  <c r="GAI21" i="22"/>
  <c r="GAH21" i="22"/>
  <c r="GAG21" i="22"/>
  <c r="GAG12" i="22" s="1"/>
  <c r="GAF21" i="22"/>
  <c r="GAE21" i="22"/>
  <c r="GAD21" i="22"/>
  <c r="GAC21" i="22"/>
  <c r="GAC12" i="22" s="1"/>
  <c r="GAB21" i="22"/>
  <c r="GAA21" i="22"/>
  <c r="FZZ21" i="22"/>
  <c r="FZY21" i="22"/>
  <c r="FZY12" i="22" s="1"/>
  <c r="FZX21" i="22"/>
  <c r="FZW21" i="22"/>
  <c r="FZV21" i="22"/>
  <c r="FZU21" i="22"/>
  <c r="FZU12" i="22" s="1"/>
  <c r="FZT21" i="22"/>
  <c r="FZS21" i="22"/>
  <c r="FZR21" i="22"/>
  <c r="FZQ21" i="22"/>
  <c r="FZQ12" i="22" s="1"/>
  <c r="FZP21" i="22"/>
  <c r="FZO21" i="22"/>
  <c r="FZN21" i="22"/>
  <c r="FZM21" i="22"/>
  <c r="FZM12" i="22" s="1"/>
  <c r="FZL21" i="22"/>
  <c r="FZK21" i="22"/>
  <c r="FZJ21" i="22"/>
  <c r="FZI21" i="22"/>
  <c r="FZI12" i="22" s="1"/>
  <c r="FZH21" i="22"/>
  <c r="FZG21" i="22"/>
  <c r="FZF21" i="22"/>
  <c r="FZE21" i="22"/>
  <c r="FZD21" i="22"/>
  <c r="FZC21" i="22"/>
  <c r="FZB21" i="22"/>
  <c r="FZA21" i="22"/>
  <c r="FZA12" i="22" s="1"/>
  <c r="FYZ21" i="22"/>
  <c r="FYY21" i="22"/>
  <c r="FYX21" i="22"/>
  <c r="FYW21" i="22"/>
  <c r="FYW12" i="22" s="1"/>
  <c r="FYV21" i="22"/>
  <c r="FYU21" i="22"/>
  <c r="FYT21" i="22"/>
  <c r="FYS21" i="22"/>
  <c r="FYS12" i="22" s="1"/>
  <c r="FYR21" i="22"/>
  <c r="FYQ21" i="22"/>
  <c r="FYP21" i="22"/>
  <c r="FYO21" i="22"/>
  <c r="FYO12" i="22" s="1"/>
  <c r="FYN21" i="22"/>
  <c r="FYM21" i="22"/>
  <c r="FYL21" i="22"/>
  <c r="FYK21" i="22"/>
  <c r="FYK12" i="22" s="1"/>
  <c r="FYJ21" i="22"/>
  <c r="FYI21" i="22"/>
  <c r="FYH21" i="22"/>
  <c r="FYG21" i="22"/>
  <c r="FYG12" i="22" s="1"/>
  <c r="FYF21" i="22"/>
  <c r="FYE21" i="22"/>
  <c r="FYD21" i="22"/>
  <c r="FYC21" i="22"/>
  <c r="FYC12" i="22" s="1"/>
  <c r="FYB21" i="22"/>
  <c r="FYA21" i="22"/>
  <c r="FXZ21" i="22"/>
  <c r="FXY21" i="22"/>
  <c r="FXY12" i="22" s="1"/>
  <c r="FXX21" i="22"/>
  <c r="FXW21" i="22"/>
  <c r="FXV21" i="22"/>
  <c r="FXU21" i="22"/>
  <c r="FXU12" i="22" s="1"/>
  <c r="FXT21" i="22"/>
  <c r="FXS21" i="22"/>
  <c r="FXR21" i="22"/>
  <c r="FXQ21" i="22"/>
  <c r="FXQ12" i="22" s="1"/>
  <c r="FXP21" i="22"/>
  <c r="FXO21" i="22"/>
  <c r="FXN21" i="22"/>
  <c r="FXM21" i="22"/>
  <c r="FXM12" i="22" s="1"/>
  <c r="FXL21" i="22"/>
  <c r="FXK21" i="22"/>
  <c r="FXJ21" i="22"/>
  <c r="FXI21" i="22"/>
  <c r="FXI12" i="22" s="1"/>
  <c r="FXH21" i="22"/>
  <c r="FXG21" i="22"/>
  <c r="FXF21" i="22"/>
  <c r="FXE21" i="22"/>
  <c r="FXE12" i="22" s="1"/>
  <c r="FXD21" i="22"/>
  <c r="FXC21" i="22"/>
  <c r="FXB21" i="22"/>
  <c r="FXA21" i="22"/>
  <c r="FXA12" i="22" s="1"/>
  <c r="FWZ21" i="22"/>
  <c r="FWY21" i="22"/>
  <c r="FWX21" i="22"/>
  <c r="FWW21" i="22"/>
  <c r="FWW12" i="22" s="1"/>
  <c r="FWV21" i="22"/>
  <c r="FWU21" i="22"/>
  <c r="FWT21" i="22"/>
  <c r="FWS21" i="22"/>
  <c r="FWS12" i="22" s="1"/>
  <c r="FWR21" i="22"/>
  <c r="FWQ21" i="22"/>
  <c r="FWP21" i="22"/>
  <c r="FWO21" i="22"/>
  <c r="FWO12" i="22" s="1"/>
  <c r="FWN21" i="22"/>
  <c r="FWM21" i="22"/>
  <c r="FWL21" i="22"/>
  <c r="FWK21" i="22"/>
  <c r="FWK12" i="22" s="1"/>
  <c r="FWJ21" i="22"/>
  <c r="FWI21" i="22"/>
  <c r="FWH21" i="22"/>
  <c r="FWG21" i="22"/>
  <c r="FWG12" i="22" s="1"/>
  <c r="FWF21" i="22"/>
  <c r="FWE21" i="22"/>
  <c r="FWD21" i="22"/>
  <c r="FWC21" i="22"/>
  <c r="FWC12" i="22" s="1"/>
  <c r="FWB21" i="22"/>
  <c r="FWA21" i="22"/>
  <c r="FVZ21" i="22"/>
  <c r="FVY21" i="22"/>
  <c r="FVY12" i="22" s="1"/>
  <c r="FVX21" i="22"/>
  <c r="FVW21" i="22"/>
  <c r="FVV21" i="22"/>
  <c r="FVU21" i="22"/>
  <c r="FVU12" i="22" s="1"/>
  <c r="FVT21" i="22"/>
  <c r="FVS21" i="22"/>
  <c r="FVR21" i="22"/>
  <c r="FVQ21" i="22"/>
  <c r="FVQ12" i="22" s="1"/>
  <c r="FVP21" i="22"/>
  <c r="FVO21" i="22"/>
  <c r="FVN21" i="22"/>
  <c r="FVM21" i="22"/>
  <c r="FVM12" i="22" s="1"/>
  <c r="FVL21" i="22"/>
  <c r="FVK21" i="22"/>
  <c r="FVJ21" i="22"/>
  <c r="FVI21" i="22"/>
  <c r="FVI12" i="22" s="1"/>
  <c r="FVH21" i="22"/>
  <c r="FVG21" i="22"/>
  <c r="FVF21" i="22"/>
  <c r="FVE21" i="22"/>
  <c r="FVE12" i="22" s="1"/>
  <c r="FVD21" i="22"/>
  <c r="FVC21" i="22"/>
  <c r="FVB21" i="22"/>
  <c r="FVA21" i="22"/>
  <c r="FVA12" i="22" s="1"/>
  <c r="FUZ21" i="22"/>
  <c r="FUY21" i="22"/>
  <c r="FUX21" i="22"/>
  <c r="FUW21" i="22"/>
  <c r="FUW12" i="22" s="1"/>
  <c r="FUV21" i="22"/>
  <c r="FUU21" i="22"/>
  <c r="FUT21" i="22"/>
  <c r="FUS21" i="22"/>
  <c r="FUS12" i="22" s="1"/>
  <c r="FUR21" i="22"/>
  <c r="FUQ21" i="22"/>
  <c r="FUP21" i="22"/>
  <c r="FUO21" i="22"/>
  <c r="FUO12" i="22" s="1"/>
  <c r="FUN21" i="22"/>
  <c r="FUM21" i="22"/>
  <c r="FUL21" i="22"/>
  <c r="FUK21" i="22"/>
  <c r="FUK12" i="22" s="1"/>
  <c r="FUJ21" i="22"/>
  <c r="FUI21" i="22"/>
  <c r="FUH21" i="22"/>
  <c r="FUG21" i="22"/>
  <c r="FUG12" i="22" s="1"/>
  <c r="FUF21" i="22"/>
  <c r="FUE21" i="22"/>
  <c r="FUD21" i="22"/>
  <c r="FUC21" i="22"/>
  <c r="FUC12" i="22" s="1"/>
  <c r="FUB21" i="22"/>
  <c r="FUA21" i="22"/>
  <c r="FTZ21" i="22"/>
  <c r="FTY21" i="22"/>
  <c r="FTY12" i="22" s="1"/>
  <c r="FTX21" i="22"/>
  <c r="FTW21" i="22"/>
  <c r="FTV21" i="22"/>
  <c r="FTU21" i="22"/>
  <c r="FTU12" i="22" s="1"/>
  <c r="FTT21" i="22"/>
  <c r="FTS21" i="22"/>
  <c r="FTR21" i="22"/>
  <c r="FTQ21" i="22"/>
  <c r="FTQ12" i="22" s="1"/>
  <c r="FTP21" i="22"/>
  <c r="FTO21" i="22"/>
  <c r="FTN21" i="22"/>
  <c r="FTM21" i="22"/>
  <c r="FTM12" i="22" s="1"/>
  <c r="FTL21" i="22"/>
  <c r="FTK21" i="22"/>
  <c r="FTJ21" i="22"/>
  <c r="FTI21" i="22"/>
  <c r="FTI12" i="22" s="1"/>
  <c r="FTH21" i="22"/>
  <c r="FTG21" i="22"/>
  <c r="FTF21" i="22"/>
  <c r="FTE21" i="22"/>
  <c r="FTE12" i="22" s="1"/>
  <c r="FTD21" i="22"/>
  <c r="FTC21" i="22"/>
  <c r="FTB21" i="22"/>
  <c r="FTA21" i="22"/>
  <c r="FTA12" i="22" s="1"/>
  <c r="FSZ21" i="22"/>
  <c r="FSY21" i="22"/>
  <c r="FSX21" i="22"/>
  <c r="FSW21" i="22"/>
  <c r="FSW12" i="22" s="1"/>
  <c r="FSV21" i="22"/>
  <c r="FSU21" i="22"/>
  <c r="FST21" i="22"/>
  <c r="FSS21" i="22"/>
  <c r="FSS12" i="22" s="1"/>
  <c r="FSR21" i="22"/>
  <c r="FSQ21" i="22"/>
  <c r="FSP21" i="22"/>
  <c r="FSO21" i="22"/>
  <c r="FSO12" i="22" s="1"/>
  <c r="FSN21" i="22"/>
  <c r="FSM21" i="22"/>
  <c r="FSL21" i="22"/>
  <c r="FSK21" i="22"/>
  <c r="FSK12" i="22" s="1"/>
  <c r="FSJ21" i="22"/>
  <c r="FSI21" i="22"/>
  <c r="FSH21" i="22"/>
  <c r="FSG21" i="22"/>
  <c r="FSG12" i="22" s="1"/>
  <c r="FSF21" i="22"/>
  <c r="FSE21" i="22"/>
  <c r="FSD21" i="22"/>
  <c r="FSC21" i="22"/>
  <c r="FSC12" i="22" s="1"/>
  <c r="FSB21" i="22"/>
  <c r="FSA21" i="22"/>
  <c r="FRZ21" i="22"/>
  <c r="FRY21" i="22"/>
  <c r="FRY12" i="22" s="1"/>
  <c r="FRX21" i="22"/>
  <c r="FRW21" i="22"/>
  <c r="FRV21" i="22"/>
  <c r="FRU21" i="22"/>
  <c r="FRU12" i="22" s="1"/>
  <c r="FRT21" i="22"/>
  <c r="FRS21" i="22"/>
  <c r="FRR21" i="22"/>
  <c r="FRQ21" i="22"/>
  <c r="FRQ12" i="22" s="1"/>
  <c r="FRP21" i="22"/>
  <c r="FRO21" i="22"/>
  <c r="FRN21" i="22"/>
  <c r="FRM21" i="22"/>
  <c r="FRL21" i="22"/>
  <c r="FRK21" i="22"/>
  <c r="FRJ21" i="22"/>
  <c r="FRI21" i="22"/>
  <c r="FRI12" i="22" s="1"/>
  <c r="FRH21" i="22"/>
  <c r="FRG21" i="22"/>
  <c r="FRF21" i="22"/>
  <c r="FRE21" i="22"/>
  <c r="FRE12" i="22" s="1"/>
  <c r="FRD21" i="22"/>
  <c r="FRC21" i="22"/>
  <c r="FRB21" i="22"/>
  <c r="FRA21" i="22"/>
  <c r="FRA12" i="22" s="1"/>
  <c r="FQZ21" i="22"/>
  <c r="FQY21" i="22"/>
  <c r="FQX21" i="22"/>
  <c r="FQW21" i="22"/>
  <c r="FQW12" i="22" s="1"/>
  <c r="FQV21" i="22"/>
  <c r="FQU21" i="22"/>
  <c r="FQT21" i="22"/>
  <c r="FQS21" i="22"/>
  <c r="FQS12" i="22" s="1"/>
  <c r="FQR21" i="22"/>
  <c r="FQQ21" i="22"/>
  <c r="FQP21" i="22"/>
  <c r="FQO21" i="22"/>
  <c r="FQO12" i="22" s="1"/>
  <c r="FQN21" i="22"/>
  <c r="FQM21" i="22"/>
  <c r="FQL21" i="22"/>
  <c r="FQK21" i="22"/>
  <c r="FQK12" i="22" s="1"/>
  <c r="FQJ21" i="22"/>
  <c r="FQI21" i="22"/>
  <c r="FQH21" i="22"/>
  <c r="FQG21" i="22"/>
  <c r="FQG12" i="22" s="1"/>
  <c r="FQF21" i="22"/>
  <c r="FQE21" i="22"/>
  <c r="FQD21" i="22"/>
  <c r="FQC21" i="22"/>
  <c r="FQC12" i="22" s="1"/>
  <c r="FQB21" i="22"/>
  <c r="FQA21" i="22"/>
  <c r="FPZ21" i="22"/>
  <c r="FPY21" i="22"/>
  <c r="FPY12" i="22" s="1"/>
  <c r="FPX21" i="22"/>
  <c r="FPW21" i="22"/>
  <c r="FPV21" i="22"/>
  <c r="FPU21" i="22"/>
  <c r="FPU12" i="22" s="1"/>
  <c r="FPT21" i="22"/>
  <c r="FPS21" i="22"/>
  <c r="FPR21" i="22"/>
  <c r="FPQ21" i="22"/>
  <c r="FPQ12" i="22" s="1"/>
  <c r="FPP21" i="22"/>
  <c r="FPO21" i="22"/>
  <c r="FPN21" i="22"/>
  <c r="FPM21" i="22"/>
  <c r="FPM12" i="22" s="1"/>
  <c r="FPL21" i="22"/>
  <c r="FPK21" i="22"/>
  <c r="FPJ21" i="22"/>
  <c r="FPI21" i="22"/>
  <c r="FPI12" i="22" s="1"/>
  <c r="FPH21" i="22"/>
  <c r="FPG21" i="22"/>
  <c r="FPF21" i="22"/>
  <c r="FPE21" i="22"/>
  <c r="FPE12" i="22" s="1"/>
  <c r="FPD21" i="22"/>
  <c r="FPC21" i="22"/>
  <c r="FPB21" i="22"/>
  <c r="FPA21" i="22"/>
  <c r="FPA12" i="22" s="1"/>
  <c r="FOZ21" i="22"/>
  <c r="FOY21" i="22"/>
  <c r="FOX21" i="22"/>
  <c r="FOW21" i="22"/>
  <c r="FOW12" i="22" s="1"/>
  <c r="FOV21" i="22"/>
  <c r="FOU21" i="22"/>
  <c r="FOT21" i="22"/>
  <c r="FOS21" i="22"/>
  <c r="FOS12" i="22" s="1"/>
  <c r="FOR21" i="22"/>
  <c r="FOQ21" i="22"/>
  <c r="FOP21" i="22"/>
  <c r="FOO21" i="22"/>
  <c r="FOO12" i="22" s="1"/>
  <c r="FON21" i="22"/>
  <c r="FOM21" i="22"/>
  <c r="FOL21" i="22"/>
  <c r="FOK21" i="22"/>
  <c r="FOK12" i="22" s="1"/>
  <c r="FOJ21" i="22"/>
  <c r="FOI21" i="22"/>
  <c r="FOH21" i="22"/>
  <c r="FOG21" i="22"/>
  <c r="FOG12" i="22" s="1"/>
  <c r="FOF21" i="22"/>
  <c r="FOE21" i="22"/>
  <c r="FOD21" i="22"/>
  <c r="FOC21" i="22"/>
  <c r="FOC12" i="22" s="1"/>
  <c r="FOB21" i="22"/>
  <c r="FOA21" i="22"/>
  <c r="FNZ21" i="22"/>
  <c r="FNY21" i="22"/>
  <c r="FNY12" i="22" s="1"/>
  <c r="FNX21" i="22"/>
  <c r="FNW21" i="22"/>
  <c r="FNV21" i="22"/>
  <c r="FNU21" i="22"/>
  <c r="FNU12" i="22" s="1"/>
  <c r="FNT21" i="22"/>
  <c r="FNS21" i="22"/>
  <c r="FNR21" i="22"/>
  <c r="FNQ21" i="22"/>
  <c r="FNQ12" i="22" s="1"/>
  <c r="FNP21" i="22"/>
  <c r="FNO21" i="22"/>
  <c r="FNN21" i="22"/>
  <c r="FNM21" i="22"/>
  <c r="FNM12" i="22" s="1"/>
  <c r="FNL21" i="22"/>
  <c r="FNK21" i="22"/>
  <c r="FNJ21" i="22"/>
  <c r="FNI21" i="22"/>
  <c r="FNI12" i="22" s="1"/>
  <c r="FNH21" i="22"/>
  <c r="FNG21" i="22"/>
  <c r="FNF21" i="22"/>
  <c r="FNE21" i="22"/>
  <c r="FNE12" i="22" s="1"/>
  <c r="FND21" i="22"/>
  <c r="FNC21" i="22"/>
  <c r="FNB21" i="22"/>
  <c r="FNA21" i="22"/>
  <c r="FNA12" i="22" s="1"/>
  <c r="FMZ21" i="22"/>
  <c r="FMY21" i="22"/>
  <c r="FMX21" i="22"/>
  <c r="FMW21" i="22"/>
  <c r="FMW12" i="22" s="1"/>
  <c r="FMV21" i="22"/>
  <c r="FMU21" i="22"/>
  <c r="FMT21" i="22"/>
  <c r="FMS21" i="22"/>
  <c r="FMS12" i="22" s="1"/>
  <c r="FMR21" i="22"/>
  <c r="FMQ21" i="22"/>
  <c r="FMP21" i="22"/>
  <c r="FMO21" i="22"/>
  <c r="FMO12" i="22" s="1"/>
  <c r="FMN21" i="22"/>
  <c r="FMM21" i="22"/>
  <c r="FML21" i="22"/>
  <c r="FMK21" i="22"/>
  <c r="FMK12" i="22" s="1"/>
  <c r="FMJ21" i="22"/>
  <c r="FMI21" i="22"/>
  <c r="FMH21" i="22"/>
  <c r="FMG21" i="22"/>
  <c r="FMG12" i="22" s="1"/>
  <c r="FMF21" i="22"/>
  <c r="FME21" i="22"/>
  <c r="FMD21" i="22"/>
  <c r="FMC21" i="22"/>
  <c r="FMC12" i="22" s="1"/>
  <c r="FMB21" i="22"/>
  <c r="FMA21" i="22"/>
  <c r="FLZ21" i="22"/>
  <c r="FLY21" i="22"/>
  <c r="FLY12" i="22" s="1"/>
  <c r="FLX21" i="22"/>
  <c r="FLW21" i="22"/>
  <c r="FLV21" i="22"/>
  <c r="FLU21" i="22"/>
  <c r="FLU12" i="22" s="1"/>
  <c r="FLT21" i="22"/>
  <c r="FLS21" i="22"/>
  <c r="FLR21" i="22"/>
  <c r="FLQ21" i="22"/>
  <c r="FLP21" i="22"/>
  <c r="FLO21" i="22"/>
  <c r="FLN21" i="22"/>
  <c r="FLM21" i="22"/>
  <c r="FLM12" i="22" s="1"/>
  <c r="FLL21" i="22"/>
  <c r="FLK21" i="22"/>
  <c r="FLJ21" i="22"/>
  <c r="FLI21" i="22"/>
  <c r="FLI12" i="22" s="1"/>
  <c r="FLH21" i="22"/>
  <c r="FLG21" i="22"/>
  <c r="FLF21" i="22"/>
  <c r="FLE21" i="22"/>
  <c r="FLE12" i="22" s="1"/>
  <c r="FLD21" i="22"/>
  <c r="FLC21" i="22"/>
  <c r="FLB21" i="22"/>
  <c r="FLA21" i="22"/>
  <c r="FLA12" i="22" s="1"/>
  <c r="FKZ21" i="22"/>
  <c r="FKY21" i="22"/>
  <c r="FKX21" i="22"/>
  <c r="FKW21" i="22"/>
  <c r="FKW12" i="22" s="1"/>
  <c r="FKV21" i="22"/>
  <c r="FKU21" i="22"/>
  <c r="FKT21" i="22"/>
  <c r="FKS21" i="22"/>
  <c r="FKS12" i="22" s="1"/>
  <c r="FKR21" i="22"/>
  <c r="FKQ21" i="22"/>
  <c r="FKP21" i="22"/>
  <c r="FKO21" i="22"/>
  <c r="FKO12" i="22" s="1"/>
  <c r="FKN21" i="22"/>
  <c r="FKM21" i="22"/>
  <c r="FKL21" i="22"/>
  <c r="FKK21" i="22"/>
  <c r="FKK12" i="22" s="1"/>
  <c r="FKJ21" i="22"/>
  <c r="FKI21" i="22"/>
  <c r="FKH21" i="22"/>
  <c r="FKG21" i="22"/>
  <c r="FKG12" i="22" s="1"/>
  <c r="FKF21" i="22"/>
  <c r="FKE21" i="22"/>
  <c r="FKD21" i="22"/>
  <c r="FKC21" i="22"/>
  <c r="FKC12" i="22" s="1"/>
  <c r="FKB21" i="22"/>
  <c r="FKA21" i="22"/>
  <c r="FJZ21" i="22"/>
  <c r="FJY21" i="22"/>
  <c r="FJY12" i="22" s="1"/>
  <c r="FJX21" i="22"/>
  <c r="FJW21" i="22"/>
  <c r="FJV21" i="22"/>
  <c r="FJU21" i="22"/>
  <c r="FJU12" i="22" s="1"/>
  <c r="FJT21" i="22"/>
  <c r="FJS21" i="22"/>
  <c r="FJR21" i="22"/>
  <c r="FJQ21" i="22"/>
  <c r="FJQ12" i="22" s="1"/>
  <c r="FJP21" i="22"/>
  <c r="FJO21" i="22"/>
  <c r="FJN21" i="22"/>
  <c r="FJM21" i="22"/>
  <c r="FJM12" i="22" s="1"/>
  <c r="FJL21" i="22"/>
  <c r="FJK21" i="22"/>
  <c r="FJJ21" i="22"/>
  <c r="FJI21" i="22"/>
  <c r="FJI12" i="22" s="1"/>
  <c r="FJH21" i="22"/>
  <c r="FJG21" i="22"/>
  <c r="FJF21" i="22"/>
  <c r="FJE21" i="22"/>
  <c r="FJE12" i="22" s="1"/>
  <c r="FJD21" i="22"/>
  <c r="FJC21" i="22"/>
  <c r="FJB21" i="22"/>
  <c r="FJA21" i="22"/>
  <c r="FJA12" i="22" s="1"/>
  <c r="FIZ21" i="22"/>
  <c r="FIY21" i="22"/>
  <c r="FIX21" i="22"/>
  <c r="FIW21" i="22"/>
  <c r="FIW12" i="22" s="1"/>
  <c r="FIV21" i="22"/>
  <c r="FIU21" i="22"/>
  <c r="FIT21" i="22"/>
  <c r="FIS21" i="22"/>
  <c r="FIS12" i="22" s="1"/>
  <c r="FIR21" i="22"/>
  <c r="FIQ21" i="22"/>
  <c r="FIP21" i="22"/>
  <c r="FIO21" i="22"/>
  <c r="FIO12" i="22" s="1"/>
  <c r="FIN21" i="22"/>
  <c r="FIM21" i="22"/>
  <c r="FIL21" i="22"/>
  <c r="FIK21" i="22"/>
  <c r="FIK12" i="22" s="1"/>
  <c r="FIJ21" i="22"/>
  <c r="FII21" i="22"/>
  <c r="FIH21" i="22"/>
  <c r="FIG21" i="22"/>
  <c r="FIG12" i="22" s="1"/>
  <c r="FIF21" i="22"/>
  <c r="FIE21" i="22"/>
  <c r="FID21" i="22"/>
  <c r="FIC21" i="22"/>
  <c r="FIC12" i="22" s="1"/>
  <c r="FIB21" i="22"/>
  <c r="FIA21" i="22"/>
  <c r="FHZ21" i="22"/>
  <c r="FHY21" i="22"/>
  <c r="FHY12" i="22" s="1"/>
  <c r="FHX21" i="22"/>
  <c r="FHW21" i="22"/>
  <c r="FHV21" i="22"/>
  <c r="FHU21" i="22"/>
  <c r="FHU12" i="22" s="1"/>
  <c r="FHT21" i="22"/>
  <c r="FHS21" i="22"/>
  <c r="FHR21" i="22"/>
  <c r="FHQ21" i="22"/>
  <c r="FHQ12" i="22" s="1"/>
  <c r="FHP21" i="22"/>
  <c r="FHO21" i="22"/>
  <c r="FHN21" i="22"/>
  <c r="FHM21" i="22"/>
  <c r="FHM12" i="22" s="1"/>
  <c r="FHL21" i="22"/>
  <c r="FHK21" i="22"/>
  <c r="FHJ21" i="22"/>
  <c r="FHI21" i="22"/>
  <c r="FHI12" i="22" s="1"/>
  <c r="FHH21" i="22"/>
  <c r="FHG21" i="22"/>
  <c r="FHF21" i="22"/>
  <c r="FHE21" i="22"/>
  <c r="FHE12" i="22" s="1"/>
  <c r="FHD21" i="22"/>
  <c r="FHC21" i="22"/>
  <c r="FHB21" i="22"/>
  <c r="FHA21" i="22"/>
  <c r="FHA12" i="22" s="1"/>
  <c r="FGZ21" i="22"/>
  <c r="FGY21" i="22"/>
  <c r="FGX21" i="22"/>
  <c r="FGW21" i="22"/>
  <c r="FGW12" i="22" s="1"/>
  <c r="FGV21" i="22"/>
  <c r="FGU21" i="22"/>
  <c r="FGT21" i="22"/>
  <c r="FGS21" i="22"/>
  <c r="FGS12" i="22" s="1"/>
  <c r="FGR21" i="22"/>
  <c r="FGQ21" i="22"/>
  <c r="FGP21" i="22"/>
  <c r="FGO21" i="22"/>
  <c r="FGO12" i="22" s="1"/>
  <c r="FGN21" i="22"/>
  <c r="FGM21" i="22"/>
  <c r="FGL21" i="22"/>
  <c r="FGK21" i="22"/>
  <c r="FGK12" i="22" s="1"/>
  <c r="FGJ21" i="22"/>
  <c r="FGI21" i="22"/>
  <c r="FGH21" i="22"/>
  <c r="FGG21" i="22"/>
  <c r="FGG12" i="22" s="1"/>
  <c r="FGF21" i="22"/>
  <c r="FGE21" i="22"/>
  <c r="FGD21" i="22"/>
  <c r="FGC21" i="22"/>
  <c r="FGC12" i="22" s="1"/>
  <c r="FGB21" i="22"/>
  <c r="FGA21" i="22"/>
  <c r="FFZ21" i="22"/>
  <c r="FFY21" i="22"/>
  <c r="FFY12" i="22" s="1"/>
  <c r="FFX21" i="22"/>
  <c r="FFW21" i="22"/>
  <c r="FFV21" i="22"/>
  <c r="FFU21" i="22"/>
  <c r="FFU12" i="22" s="1"/>
  <c r="FFT21" i="22"/>
  <c r="FFS21" i="22"/>
  <c r="FFR21" i="22"/>
  <c r="FFQ21" i="22"/>
  <c r="FFQ12" i="22" s="1"/>
  <c r="FFP21" i="22"/>
  <c r="FFO21" i="22"/>
  <c r="FFN21" i="22"/>
  <c r="FFM21" i="22"/>
  <c r="FFM12" i="22" s="1"/>
  <c r="FFL21" i="22"/>
  <c r="FFK21" i="22"/>
  <c r="FFJ21" i="22"/>
  <c r="FFI21" i="22"/>
  <c r="FFI12" i="22" s="1"/>
  <c r="FFH21" i="22"/>
  <c r="FFG21" i="22"/>
  <c r="FFF21" i="22"/>
  <c r="FFE21" i="22"/>
  <c r="FFE12" i="22" s="1"/>
  <c r="FFD21" i="22"/>
  <c r="FFC21" i="22"/>
  <c r="FFB21" i="22"/>
  <c r="FFA21" i="22"/>
  <c r="FFA12" i="22" s="1"/>
  <c r="FEZ21" i="22"/>
  <c r="FEY21" i="22"/>
  <c r="FEX21" i="22"/>
  <c r="FEW21" i="22"/>
  <c r="FEV21" i="22"/>
  <c r="FEU21" i="22"/>
  <c r="FET21" i="22"/>
  <c r="FES21" i="22"/>
  <c r="FES12" i="22" s="1"/>
  <c r="FER21" i="22"/>
  <c r="FEQ21" i="22"/>
  <c r="FEP21" i="22"/>
  <c r="FEO21" i="22"/>
  <c r="FEO12" i="22" s="1"/>
  <c r="FEN21" i="22"/>
  <c r="FEM21" i="22"/>
  <c r="FEL21" i="22"/>
  <c r="FEK21" i="22"/>
  <c r="FEK12" i="22" s="1"/>
  <c r="FEJ21" i="22"/>
  <c r="FEI21" i="22"/>
  <c r="FEH21" i="22"/>
  <c r="FEG21" i="22"/>
  <c r="FEG12" i="22" s="1"/>
  <c r="FEF21" i="22"/>
  <c r="FEE21" i="22"/>
  <c r="FED21" i="22"/>
  <c r="FEC21" i="22"/>
  <c r="FEC12" i="22" s="1"/>
  <c r="FEB21" i="22"/>
  <c r="FEA21" i="22"/>
  <c r="FDZ21" i="22"/>
  <c r="FDY21" i="22"/>
  <c r="FDY12" i="22" s="1"/>
  <c r="FDX21" i="22"/>
  <c r="FDW21" i="22"/>
  <c r="FDV21" i="22"/>
  <c r="FDU21" i="22"/>
  <c r="FDU12" i="22" s="1"/>
  <c r="FDT21" i="22"/>
  <c r="FDS21" i="22"/>
  <c r="FDR21" i="22"/>
  <c r="FDQ21" i="22"/>
  <c r="FDQ12" i="22" s="1"/>
  <c r="FDP21" i="22"/>
  <c r="FDO21" i="22"/>
  <c r="FDN21" i="22"/>
  <c r="FDM21" i="22"/>
  <c r="FDM12" i="22" s="1"/>
  <c r="FDL21" i="22"/>
  <c r="FDK21" i="22"/>
  <c r="FDJ21" i="22"/>
  <c r="FDI21" i="22"/>
  <c r="FDI12" i="22" s="1"/>
  <c r="FDH21" i="22"/>
  <c r="FDG21" i="22"/>
  <c r="FDF21" i="22"/>
  <c r="FDE21" i="22"/>
  <c r="FDE12" i="22" s="1"/>
  <c r="FDD21" i="22"/>
  <c r="FDC21" i="22"/>
  <c r="FDB21" i="22"/>
  <c r="FDA21" i="22"/>
  <c r="FDA12" i="22" s="1"/>
  <c r="FCZ21" i="22"/>
  <c r="FCY21" i="22"/>
  <c r="FCX21" i="22"/>
  <c r="FCW21" i="22"/>
  <c r="FCW12" i="22" s="1"/>
  <c r="FCV21" i="22"/>
  <c r="FCU21" i="22"/>
  <c r="FCT21" i="22"/>
  <c r="FCS21" i="22"/>
  <c r="FCS12" i="22" s="1"/>
  <c r="FCR21" i="22"/>
  <c r="FCQ21" i="22"/>
  <c r="FCP21" i="22"/>
  <c r="FCO21" i="22"/>
  <c r="FCO12" i="22" s="1"/>
  <c r="FCN21" i="22"/>
  <c r="FCM21" i="22"/>
  <c r="FCL21" i="22"/>
  <c r="FCK21" i="22"/>
  <c r="FCK12" i="22" s="1"/>
  <c r="FCJ21" i="22"/>
  <c r="FCI21" i="22"/>
  <c r="FCH21" i="22"/>
  <c r="FCG21" i="22"/>
  <c r="FCG12" i="22" s="1"/>
  <c r="FCF21" i="22"/>
  <c r="FCE21" i="22"/>
  <c r="FCD21" i="22"/>
  <c r="FCC21" i="22"/>
  <c r="FCC12" i="22" s="1"/>
  <c r="FCB21" i="22"/>
  <c r="FCA21" i="22"/>
  <c r="FBZ21" i="22"/>
  <c r="FBY21" i="22"/>
  <c r="FBY12" i="22" s="1"/>
  <c r="FBX21" i="22"/>
  <c r="FBW21" i="22"/>
  <c r="FBV21" i="22"/>
  <c r="FBU21" i="22"/>
  <c r="FBU12" i="22" s="1"/>
  <c r="FBT21" i="22"/>
  <c r="FBS21" i="22"/>
  <c r="FBR21" i="22"/>
  <c r="FBQ21" i="22"/>
  <c r="FBQ12" i="22" s="1"/>
  <c r="FBP21" i="22"/>
  <c r="FBO21" i="22"/>
  <c r="FBN21" i="22"/>
  <c r="FBM21" i="22"/>
  <c r="FBM12" i="22" s="1"/>
  <c r="FBL21" i="22"/>
  <c r="FBK21" i="22"/>
  <c r="FBJ21" i="22"/>
  <c r="FBI21" i="22"/>
  <c r="FBI12" i="22" s="1"/>
  <c r="FBH21" i="22"/>
  <c r="FBG21" i="22"/>
  <c r="FBF21" i="22"/>
  <c r="FBE21" i="22"/>
  <c r="FBE12" i="22" s="1"/>
  <c r="FBD21" i="22"/>
  <c r="FBC21" i="22"/>
  <c r="FBB21" i="22"/>
  <c r="FBA21" i="22"/>
  <c r="FBA12" i="22" s="1"/>
  <c r="FAZ21" i="22"/>
  <c r="FAY21" i="22"/>
  <c r="FAX21" i="22"/>
  <c r="FAW21" i="22"/>
  <c r="FAW12" i="22" s="1"/>
  <c r="FAV21" i="22"/>
  <c r="FAU21" i="22"/>
  <c r="FAT21" i="22"/>
  <c r="FAS21" i="22"/>
  <c r="FAS12" i="22" s="1"/>
  <c r="FAR21" i="22"/>
  <c r="FAQ21" i="22"/>
  <c r="FAP21" i="22"/>
  <c r="FAO21" i="22"/>
  <c r="FAN21" i="22"/>
  <c r="FAM21" i="22"/>
  <c r="FAL21" i="22"/>
  <c r="FAK21" i="22"/>
  <c r="FAK12" i="22" s="1"/>
  <c r="FAJ21" i="22"/>
  <c r="FAI21" i="22"/>
  <c r="FAH21" i="22"/>
  <c r="FAG21" i="22"/>
  <c r="FAG12" i="22" s="1"/>
  <c r="FAF21" i="22"/>
  <c r="FAE21" i="22"/>
  <c r="FAD21" i="22"/>
  <c r="FAC21" i="22"/>
  <c r="FAC12" i="22" s="1"/>
  <c r="FAB21" i="22"/>
  <c r="FAA21" i="22"/>
  <c r="EZZ21" i="22"/>
  <c r="EZY21" i="22"/>
  <c r="EZY12" i="22" s="1"/>
  <c r="EZX21" i="22"/>
  <c r="EZW21" i="22"/>
  <c r="EZV21" i="22"/>
  <c r="EZU21" i="22"/>
  <c r="EZU12" i="22" s="1"/>
  <c r="EZT21" i="22"/>
  <c r="EZS21" i="22"/>
  <c r="EZR21" i="22"/>
  <c r="EZQ21" i="22"/>
  <c r="EZQ12" i="22" s="1"/>
  <c r="EZP21" i="22"/>
  <c r="EZO21" i="22"/>
  <c r="EZN21" i="22"/>
  <c r="EZM21" i="22"/>
  <c r="EZM12" i="22" s="1"/>
  <c r="EZL21" i="22"/>
  <c r="EZK21" i="22"/>
  <c r="EZJ21" i="22"/>
  <c r="EZI21" i="22"/>
  <c r="EZI12" i="22" s="1"/>
  <c r="EZH21" i="22"/>
  <c r="EZG21" i="22"/>
  <c r="EZF21" i="22"/>
  <c r="EZE21" i="22"/>
  <c r="EZE12" i="22" s="1"/>
  <c r="EZD21" i="22"/>
  <c r="EZC21" i="22"/>
  <c r="EZB21" i="22"/>
  <c r="EZA21" i="22"/>
  <c r="EYZ21" i="22"/>
  <c r="EYY21" i="22"/>
  <c r="EYX21" i="22"/>
  <c r="EYW21" i="22"/>
  <c r="EYW12" i="22" s="1"/>
  <c r="EYV21" i="22"/>
  <c r="EYU21" i="22"/>
  <c r="EYT21" i="22"/>
  <c r="EYS21" i="22"/>
  <c r="EYS12" i="22" s="1"/>
  <c r="EYR21" i="22"/>
  <c r="EYQ21" i="22"/>
  <c r="EYP21" i="22"/>
  <c r="EYO21" i="22"/>
  <c r="EYO12" i="22" s="1"/>
  <c r="EYN21" i="22"/>
  <c r="EYM21" i="22"/>
  <c r="EYL21" i="22"/>
  <c r="EYK21" i="22"/>
  <c r="EYK12" i="22" s="1"/>
  <c r="EYJ21" i="22"/>
  <c r="EYI21" i="22"/>
  <c r="EYH21" i="22"/>
  <c r="EYG21" i="22"/>
  <c r="EYG12" i="22" s="1"/>
  <c r="EYF21" i="22"/>
  <c r="EYE21" i="22"/>
  <c r="EYD21" i="22"/>
  <c r="EYC21" i="22"/>
  <c r="EYC12" i="22" s="1"/>
  <c r="EYB21" i="22"/>
  <c r="EYA21" i="22"/>
  <c r="EXZ21" i="22"/>
  <c r="EXY21" i="22"/>
  <c r="EXY12" i="22" s="1"/>
  <c r="EXX21" i="22"/>
  <c r="EXW21" i="22"/>
  <c r="EXV21" i="22"/>
  <c r="EXU21" i="22"/>
  <c r="EXU12" i="22" s="1"/>
  <c r="EXT21" i="22"/>
  <c r="EXS21" i="22"/>
  <c r="EXR21" i="22"/>
  <c r="EXQ21" i="22"/>
  <c r="EXQ12" i="22" s="1"/>
  <c r="EXP21" i="22"/>
  <c r="EXO21" i="22"/>
  <c r="EXN21" i="22"/>
  <c r="EXM21" i="22"/>
  <c r="EXL21" i="22"/>
  <c r="EXK21" i="22"/>
  <c r="EXJ21" i="22"/>
  <c r="EXI21" i="22"/>
  <c r="EXI12" i="22" s="1"/>
  <c r="EXH21" i="22"/>
  <c r="EXG21" i="22"/>
  <c r="EXF21" i="22"/>
  <c r="EXE21" i="22"/>
  <c r="EXE12" i="22" s="1"/>
  <c r="EXD21" i="22"/>
  <c r="EXC21" i="22"/>
  <c r="EXB21" i="22"/>
  <c r="EXA21" i="22"/>
  <c r="EXA12" i="22" s="1"/>
  <c r="EWZ21" i="22"/>
  <c r="EWY21" i="22"/>
  <c r="EWX21" i="22"/>
  <c r="EWW21" i="22"/>
  <c r="EWW12" i="22" s="1"/>
  <c r="EWV21" i="22"/>
  <c r="EWU21" i="22"/>
  <c r="EWT21" i="22"/>
  <c r="EWS21" i="22"/>
  <c r="EWS12" i="22" s="1"/>
  <c r="EWR21" i="22"/>
  <c r="EWQ21" i="22"/>
  <c r="EWP21" i="22"/>
  <c r="EWO21" i="22"/>
  <c r="EWO12" i="22" s="1"/>
  <c r="EWN21" i="22"/>
  <c r="EWM21" i="22"/>
  <c r="EWL21" i="22"/>
  <c r="EWK21" i="22"/>
  <c r="EWK12" i="22" s="1"/>
  <c r="EWJ21" i="22"/>
  <c r="EWI21" i="22"/>
  <c r="EWH21" i="22"/>
  <c r="EWG21" i="22"/>
  <c r="EWG12" i="22" s="1"/>
  <c r="EWF21" i="22"/>
  <c r="EWE21" i="22"/>
  <c r="EWD21" i="22"/>
  <c r="EWC21" i="22"/>
  <c r="EWC12" i="22" s="1"/>
  <c r="EWB21" i="22"/>
  <c r="EWA21" i="22"/>
  <c r="EVZ21" i="22"/>
  <c r="EVY21" i="22"/>
  <c r="EVY12" i="22" s="1"/>
  <c r="EVX21" i="22"/>
  <c r="EVW21" i="22"/>
  <c r="EVV21" i="22"/>
  <c r="EVU21" i="22"/>
  <c r="EVU12" i="22" s="1"/>
  <c r="EVT21" i="22"/>
  <c r="EVS21" i="22"/>
  <c r="EVR21" i="22"/>
  <c r="EVQ21" i="22"/>
  <c r="EVQ12" i="22" s="1"/>
  <c r="EVP21" i="22"/>
  <c r="EVO21" i="22"/>
  <c r="EVN21" i="22"/>
  <c r="EVM21" i="22"/>
  <c r="EVM12" i="22" s="1"/>
  <c r="EVL21" i="22"/>
  <c r="EVK21" i="22"/>
  <c r="EVJ21" i="22"/>
  <c r="EVI21" i="22"/>
  <c r="EVI12" i="22" s="1"/>
  <c r="EVH21" i="22"/>
  <c r="EVG21" i="22"/>
  <c r="EVF21" i="22"/>
  <c r="EVE21" i="22"/>
  <c r="EVE12" i="22" s="1"/>
  <c r="EVD21" i="22"/>
  <c r="EVC21" i="22"/>
  <c r="EVB21" i="22"/>
  <c r="EVA21" i="22"/>
  <c r="EVA12" i="22" s="1"/>
  <c r="EUZ21" i="22"/>
  <c r="EUY21" i="22"/>
  <c r="EUX21" i="22"/>
  <c r="EUW21" i="22"/>
  <c r="EUW12" i="22" s="1"/>
  <c r="EUV21" i="22"/>
  <c r="EUU21" i="22"/>
  <c r="EUT21" i="22"/>
  <c r="EUS21" i="22"/>
  <c r="EUS12" i="22" s="1"/>
  <c r="EUR21" i="22"/>
  <c r="EUQ21" i="22"/>
  <c r="EUP21" i="22"/>
  <c r="EUO21" i="22"/>
  <c r="EUO12" i="22" s="1"/>
  <c r="EUN21" i="22"/>
  <c r="EUM21" i="22"/>
  <c r="EUL21" i="22"/>
  <c r="EUK21" i="22"/>
  <c r="EUK12" i="22" s="1"/>
  <c r="EUJ21" i="22"/>
  <c r="EUI21" i="22"/>
  <c r="EUH21" i="22"/>
  <c r="EUG21" i="22"/>
  <c r="EUG12" i="22" s="1"/>
  <c r="EUF21" i="22"/>
  <c r="EUE21" i="22"/>
  <c r="EUD21" i="22"/>
  <c r="EUC21" i="22"/>
  <c r="EUC12" i="22" s="1"/>
  <c r="EUB21" i="22"/>
  <c r="EUA21" i="22"/>
  <c r="ETZ21" i="22"/>
  <c r="ETY21" i="22"/>
  <c r="ETY12" i="22" s="1"/>
  <c r="ETX21" i="22"/>
  <c r="ETW21" i="22"/>
  <c r="ETV21" i="22"/>
  <c r="ETU21" i="22"/>
  <c r="ETU12" i="22" s="1"/>
  <c r="ETT21" i="22"/>
  <c r="ETS21" i="22"/>
  <c r="ETR21" i="22"/>
  <c r="ETQ21" i="22"/>
  <c r="ETQ12" i="22" s="1"/>
  <c r="ETP21" i="22"/>
  <c r="ETO21" i="22"/>
  <c r="ETN21" i="22"/>
  <c r="ETM21" i="22"/>
  <c r="ETM12" i="22" s="1"/>
  <c r="ETL21" i="22"/>
  <c r="ETK21" i="22"/>
  <c r="ETJ21" i="22"/>
  <c r="ETI21" i="22"/>
  <c r="ETI12" i="22" s="1"/>
  <c r="ETH21" i="22"/>
  <c r="ETG21" i="22"/>
  <c r="ETF21" i="22"/>
  <c r="ETE21" i="22"/>
  <c r="ETD21" i="22"/>
  <c r="ETC21" i="22"/>
  <c r="ETB21" i="22"/>
  <c r="ETA21" i="22"/>
  <c r="ETA12" i="22" s="1"/>
  <c r="ESZ21" i="22"/>
  <c r="ESY21" i="22"/>
  <c r="ESX21" i="22"/>
  <c r="ESW21" i="22"/>
  <c r="ESW12" i="22" s="1"/>
  <c r="ESV21" i="22"/>
  <c r="ESU21" i="22"/>
  <c r="EST21" i="22"/>
  <c r="ESS21" i="22"/>
  <c r="ESS12" i="22" s="1"/>
  <c r="ESR21" i="22"/>
  <c r="ESQ21" i="22"/>
  <c r="ESP21" i="22"/>
  <c r="ESO21" i="22"/>
  <c r="ESO12" i="22" s="1"/>
  <c r="ESN21" i="22"/>
  <c r="ESM21" i="22"/>
  <c r="ESL21" i="22"/>
  <c r="ESK21" i="22"/>
  <c r="ESK12" i="22" s="1"/>
  <c r="ESJ21" i="22"/>
  <c r="ESI21" i="22"/>
  <c r="ESH21" i="22"/>
  <c r="ESG21" i="22"/>
  <c r="ESG12" i="22" s="1"/>
  <c r="ESF21" i="22"/>
  <c r="ESE21" i="22"/>
  <c r="ESD21" i="22"/>
  <c r="ESC21" i="22"/>
  <c r="ESC12" i="22" s="1"/>
  <c r="ESB21" i="22"/>
  <c r="ESA21" i="22"/>
  <c r="ERZ21" i="22"/>
  <c r="ERY21" i="22"/>
  <c r="ERY12" i="22" s="1"/>
  <c r="ERX21" i="22"/>
  <c r="ERW21" i="22"/>
  <c r="ERV21" i="22"/>
  <c r="ERU21" i="22"/>
  <c r="ERU12" i="22" s="1"/>
  <c r="ERT21" i="22"/>
  <c r="ERS21" i="22"/>
  <c r="ERR21" i="22"/>
  <c r="ERQ21" i="22"/>
  <c r="ERQ12" i="22" s="1"/>
  <c r="ERP21" i="22"/>
  <c r="ERO21" i="22"/>
  <c r="ERN21" i="22"/>
  <c r="ERM21" i="22"/>
  <c r="ERM12" i="22" s="1"/>
  <c r="ERL21" i="22"/>
  <c r="ERK21" i="22"/>
  <c r="ERJ21" i="22"/>
  <c r="ERI21" i="22"/>
  <c r="ERI12" i="22" s="1"/>
  <c r="ERH21" i="22"/>
  <c r="ERG21" i="22"/>
  <c r="ERF21" i="22"/>
  <c r="ERE21" i="22"/>
  <c r="ERE12" i="22" s="1"/>
  <c r="ERD21" i="22"/>
  <c r="ERC21" i="22"/>
  <c r="ERB21" i="22"/>
  <c r="ERA21" i="22"/>
  <c r="ERA12" i="22" s="1"/>
  <c r="EQZ21" i="22"/>
  <c r="EQY21" i="22"/>
  <c r="EQX21" i="22"/>
  <c r="EQW21" i="22"/>
  <c r="EQW12" i="22" s="1"/>
  <c r="EQV21" i="22"/>
  <c r="EQU21" i="22"/>
  <c r="EQT21" i="22"/>
  <c r="EQS21" i="22"/>
  <c r="EQS12" i="22" s="1"/>
  <c r="EQR21" i="22"/>
  <c r="EQQ21" i="22"/>
  <c r="EQP21" i="22"/>
  <c r="EQO21" i="22"/>
  <c r="EQO12" i="22" s="1"/>
  <c r="EQN21" i="22"/>
  <c r="EQM21" i="22"/>
  <c r="EQL21" i="22"/>
  <c r="EQK21" i="22"/>
  <c r="EQK12" i="22" s="1"/>
  <c r="EQJ21" i="22"/>
  <c r="EQI21" i="22"/>
  <c r="EQH21" i="22"/>
  <c r="EQG21" i="22"/>
  <c r="EQG12" i="22" s="1"/>
  <c r="EQF21" i="22"/>
  <c r="EQE21" i="22"/>
  <c r="EQD21" i="22"/>
  <c r="EQC21" i="22"/>
  <c r="EQC12" i="22" s="1"/>
  <c r="EQB21" i="22"/>
  <c r="EQA21" i="22"/>
  <c r="EPZ21" i="22"/>
  <c r="EPY21" i="22"/>
  <c r="EPY12" i="22" s="1"/>
  <c r="EPX21" i="22"/>
  <c r="EPW21" i="22"/>
  <c r="EPV21" i="22"/>
  <c r="EPU21" i="22"/>
  <c r="EPU12" i="22" s="1"/>
  <c r="EPT21" i="22"/>
  <c r="EPS21" i="22"/>
  <c r="EPR21" i="22"/>
  <c r="EPQ21" i="22"/>
  <c r="EPQ12" i="22" s="1"/>
  <c r="EPP21" i="22"/>
  <c r="EPO21" i="22"/>
  <c r="EPN21" i="22"/>
  <c r="EPM21" i="22"/>
  <c r="EPM12" i="22" s="1"/>
  <c r="EPL21" i="22"/>
  <c r="EPK21" i="22"/>
  <c r="EPJ21" i="22"/>
  <c r="EPI21" i="22"/>
  <c r="EPI12" i="22" s="1"/>
  <c r="EPH21" i="22"/>
  <c r="EPG21" i="22"/>
  <c r="EPF21" i="22"/>
  <c r="EPE21" i="22"/>
  <c r="EPE12" i="22" s="1"/>
  <c r="EPD21" i="22"/>
  <c r="EPC21" i="22"/>
  <c r="EPB21" i="22"/>
  <c r="EPA21" i="22"/>
  <c r="EPA12" i="22" s="1"/>
  <c r="EOZ21" i="22"/>
  <c r="EOY21" i="22"/>
  <c r="EOX21" i="22"/>
  <c r="EOW21" i="22"/>
  <c r="EOW12" i="22" s="1"/>
  <c r="EOV21" i="22"/>
  <c r="EOU21" i="22"/>
  <c r="EOT21" i="22"/>
  <c r="EOS21" i="22"/>
  <c r="EOS12" i="22" s="1"/>
  <c r="EOR21" i="22"/>
  <c r="EOQ21" i="22"/>
  <c r="EOP21" i="22"/>
  <c r="EOO21" i="22"/>
  <c r="EOO12" i="22" s="1"/>
  <c r="EON21" i="22"/>
  <c r="EOM21" i="22"/>
  <c r="EOL21" i="22"/>
  <c r="EOK21" i="22"/>
  <c r="EOK12" i="22" s="1"/>
  <c r="EOJ21" i="22"/>
  <c r="EOI21" i="22"/>
  <c r="EOH21" i="22"/>
  <c r="EOG21" i="22"/>
  <c r="EOG12" i="22" s="1"/>
  <c r="EOF21" i="22"/>
  <c r="EOE21" i="22"/>
  <c r="EOD21" i="22"/>
  <c r="EOC21" i="22"/>
  <c r="EOC12" i="22" s="1"/>
  <c r="EOB21" i="22"/>
  <c r="EOA21" i="22"/>
  <c r="ENZ21" i="22"/>
  <c r="ENY21" i="22"/>
  <c r="ENY12" i="22" s="1"/>
  <c r="ENX21" i="22"/>
  <c r="ENW21" i="22"/>
  <c r="ENV21" i="22"/>
  <c r="ENU21" i="22"/>
  <c r="ENU12" i="22" s="1"/>
  <c r="ENT21" i="22"/>
  <c r="ENS21" i="22"/>
  <c r="ENR21" i="22"/>
  <c r="ENQ21" i="22"/>
  <c r="ENQ12" i="22" s="1"/>
  <c r="ENP21" i="22"/>
  <c r="ENO21" i="22"/>
  <c r="ENN21" i="22"/>
  <c r="ENM21" i="22"/>
  <c r="ENM12" i="22" s="1"/>
  <c r="ENL21" i="22"/>
  <c r="ENK21" i="22"/>
  <c r="ENJ21" i="22"/>
  <c r="ENI21" i="22"/>
  <c r="ENI12" i="22" s="1"/>
  <c r="ENH21" i="22"/>
  <c r="ENG21" i="22"/>
  <c r="ENF21" i="22"/>
  <c r="ENE21" i="22"/>
  <c r="ENE12" i="22" s="1"/>
  <c r="END21" i="22"/>
  <c r="ENC21" i="22"/>
  <c r="ENB21" i="22"/>
  <c r="ENA21" i="22"/>
  <c r="ENA12" i="22" s="1"/>
  <c r="EMZ21" i="22"/>
  <c r="EMY21" i="22"/>
  <c r="EMX21" i="22"/>
  <c r="EMW21" i="22"/>
  <c r="EMW12" i="22" s="1"/>
  <c r="EMV21" i="22"/>
  <c r="EMU21" i="22"/>
  <c r="EMT21" i="22"/>
  <c r="EMS21" i="22"/>
  <c r="EMS12" i="22" s="1"/>
  <c r="EMR21" i="22"/>
  <c r="EMQ21" i="22"/>
  <c r="EMP21" i="22"/>
  <c r="EMO21" i="22"/>
  <c r="EMO12" i="22" s="1"/>
  <c r="EMN21" i="22"/>
  <c r="EMM21" i="22"/>
  <c r="EML21" i="22"/>
  <c r="EMK21" i="22"/>
  <c r="EMK12" i="22" s="1"/>
  <c r="EMJ21" i="22"/>
  <c r="EMI21" i="22"/>
  <c r="EMH21" i="22"/>
  <c r="EMG21" i="22"/>
  <c r="EMG12" i="22" s="1"/>
  <c r="EMF21" i="22"/>
  <c r="EME21" i="22"/>
  <c r="EMD21" i="22"/>
  <c r="EMC21" i="22"/>
  <c r="EMC12" i="22" s="1"/>
  <c r="EMB21" i="22"/>
  <c r="EMA21" i="22"/>
  <c r="ELZ21" i="22"/>
  <c r="ELY21" i="22"/>
  <c r="ELY12" i="22" s="1"/>
  <c r="ELX21" i="22"/>
  <c r="ELW21" i="22"/>
  <c r="ELV21" i="22"/>
  <c r="ELU21" i="22"/>
  <c r="ELU12" i="22" s="1"/>
  <c r="ELT21" i="22"/>
  <c r="ELS21" i="22"/>
  <c r="ELR21" i="22"/>
  <c r="ELQ21" i="22"/>
  <c r="ELQ12" i="22" s="1"/>
  <c r="ELP21" i="22"/>
  <c r="ELO21" i="22"/>
  <c r="ELN21" i="22"/>
  <c r="ELM21" i="22"/>
  <c r="ELM12" i="22" s="1"/>
  <c r="ELL21" i="22"/>
  <c r="ELK21" i="22"/>
  <c r="ELJ21" i="22"/>
  <c r="ELI21" i="22"/>
  <c r="ELI12" i="22" s="1"/>
  <c r="ELH21" i="22"/>
  <c r="ELG21" i="22"/>
  <c r="ELF21" i="22"/>
  <c r="ELE21" i="22"/>
  <c r="ELE12" i="22" s="1"/>
  <c r="ELD21" i="22"/>
  <c r="ELC21" i="22"/>
  <c r="ELB21" i="22"/>
  <c r="ELA21" i="22"/>
  <c r="ELA12" i="22" s="1"/>
  <c r="EKZ21" i="22"/>
  <c r="EKY21" i="22"/>
  <c r="EKX21" i="22"/>
  <c r="EKW21" i="22"/>
  <c r="EKW12" i="22" s="1"/>
  <c r="EKV21" i="22"/>
  <c r="EKU21" i="22"/>
  <c r="EKT21" i="22"/>
  <c r="EKS21" i="22"/>
  <c r="EKS12" i="22" s="1"/>
  <c r="EKR21" i="22"/>
  <c r="EKQ21" i="22"/>
  <c r="EKP21" i="22"/>
  <c r="EKO21" i="22"/>
  <c r="EKO12" i="22" s="1"/>
  <c r="EKN21" i="22"/>
  <c r="EKM21" i="22"/>
  <c r="EKL21" i="22"/>
  <c r="EKK21" i="22"/>
  <c r="EKK12" i="22" s="1"/>
  <c r="EKJ21" i="22"/>
  <c r="EKI21" i="22"/>
  <c r="EKH21" i="22"/>
  <c r="EKG21" i="22"/>
  <c r="EKG12" i="22" s="1"/>
  <c r="EKF21" i="22"/>
  <c r="EKE21" i="22"/>
  <c r="EKD21" i="22"/>
  <c r="EKC21" i="22"/>
  <c r="EKC12" i="22" s="1"/>
  <c r="EKB21" i="22"/>
  <c r="EKA21" i="22"/>
  <c r="EJZ21" i="22"/>
  <c r="EJY21" i="22"/>
  <c r="EJY12" i="22" s="1"/>
  <c r="EJX21" i="22"/>
  <c r="EJW21" i="22"/>
  <c r="EJV21" i="22"/>
  <c r="EJU21" i="22"/>
  <c r="EJU12" i="22" s="1"/>
  <c r="EJT21" i="22"/>
  <c r="EJS21" i="22"/>
  <c r="EJR21" i="22"/>
  <c r="EJQ21" i="22"/>
  <c r="EJQ12" i="22" s="1"/>
  <c r="EJP21" i="22"/>
  <c r="EJO21" i="22"/>
  <c r="EJN21" i="22"/>
  <c r="EJM21" i="22"/>
  <c r="EJM12" i="22" s="1"/>
  <c r="EJL21" i="22"/>
  <c r="EJK21" i="22"/>
  <c r="EJJ21" i="22"/>
  <c r="EJI21" i="22"/>
  <c r="EJI12" i="22" s="1"/>
  <c r="EJH21" i="22"/>
  <c r="EJG21" i="22"/>
  <c r="EJF21" i="22"/>
  <c r="EJE21" i="22"/>
  <c r="EJE12" i="22" s="1"/>
  <c r="EJD21" i="22"/>
  <c r="EJC21" i="22"/>
  <c r="EJB21" i="22"/>
  <c r="EJA21" i="22"/>
  <c r="EIZ21" i="22"/>
  <c r="EIY21" i="22"/>
  <c r="EIX21" i="22"/>
  <c r="EIW21" i="22"/>
  <c r="EIW12" i="22" s="1"/>
  <c r="EIV21" i="22"/>
  <c r="EIU21" i="22"/>
  <c r="EIT21" i="22"/>
  <c r="EIS21" i="22"/>
  <c r="EIS12" i="22" s="1"/>
  <c r="EIR21" i="22"/>
  <c r="EIQ21" i="22"/>
  <c r="EIP21" i="22"/>
  <c r="EIO21" i="22"/>
  <c r="EIO12" i="22" s="1"/>
  <c r="EIN21" i="22"/>
  <c r="EIM21" i="22"/>
  <c r="EIL21" i="22"/>
  <c r="EIK21" i="22"/>
  <c r="EIK12" i="22" s="1"/>
  <c r="EIJ21" i="22"/>
  <c r="EII21" i="22"/>
  <c r="EIH21" i="22"/>
  <c r="EIG21" i="22"/>
  <c r="EIG12" i="22" s="1"/>
  <c r="EIF21" i="22"/>
  <c r="EIE21" i="22"/>
  <c r="EID21" i="22"/>
  <c r="EIC21" i="22"/>
  <c r="EIC12" i="22" s="1"/>
  <c r="EIB21" i="22"/>
  <c r="EIA21" i="22"/>
  <c r="EHZ21" i="22"/>
  <c r="EHY21" i="22"/>
  <c r="EHY12" i="22" s="1"/>
  <c r="EHX21" i="22"/>
  <c r="EHW21" i="22"/>
  <c r="EHV21" i="22"/>
  <c r="EHU21" i="22"/>
  <c r="EHU12" i="22" s="1"/>
  <c r="EHT21" i="22"/>
  <c r="EHS21" i="22"/>
  <c r="EHR21" i="22"/>
  <c r="EHQ21" i="22"/>
  <c r="EHQ12" i="22" s="1"/>
  <c r="EHP21" i="22"/>
  <c r="EHO21" i="22"/>
  <c r="EHN21" i="22"/>
  <c r="EHM21" i="22"/>
  <c r="EHL21" i="22"/>
  <c r="EHK21" i="22"/>
  <c r="EHJ21" i="22"/>
  <c r="EHI21" i="22"/>
  <c r="EHI12" i="22" s="1"/>
  <c r="EHH21" i="22"/>
  <c r="EHG21" i="22"/>
  <c r="EHF21" i="22"/>
  <c r="EHE21" i="22"/>
  <c r="EHE12" i="22" s="1"/>
  <c r="EHD21" i="22"/>
  <c r="EHC21" i="22"/>
  <c r="EHB21" i="22"/>
  <c r="EHA21" i="22"/>
  <c r="EHA12" i="22" s="1"/>
  <c r="EGZ21" i="22"/>
  <c r="EGY21" i="22"/>
  <c r="EGX21" i="22"/>
  <c r="EGW21" i="22"/>
  <c r="EGW12" i="22" s="1"/>
  <c r="EGV21" i="22"/>
  <c r="EGU21" i="22"/>
  <c r="EGT21" i="22"/>
  <c r="EGS21" i="22"/>
  <c r="EGS12" i="22" s="1"/>
  <c r="EGR21" i="22"/>
  <c r="EGQ21" i="22"/>
  <c r="EGP21" i="22"/>
  <c r="EGO21" i="22"/>
  <c r="EGO12" i="22" s="1"/>
  <c r="EGN21" i="22"/>
  <c r="EGM21" i="22"/>
  <c r="EGL21" i="22"/>
  <c r="EGK21" i="22"/>
  <c r="EGK12" i="22" s="1"/>
  <c r="EGJ21" i="22"/>
  <c r="EGI21" i="22"/>
  <c r="EGH21" i="22"/>
  <c r="EGG21" i="22"/>
  <c r="EGG12" i="22" s="1"/>
  <c r="EGF21" i="22"/>
  <c r="EGE21" i="22"/>
  <c r="EGD21" i="22"/>
  <c r="EGC21" i="22"/>
  <c r="EGC12" i="22" s="1"/>
  <c r="EGB21" i="22"/>
  <c r="EGA21" i="22"/>
  <c r="EFZ21" i="22"/>
  <c r="EFY21" i="22"/>
  <c r="EFY12" i="22" s="1"/>
  <c r="EFX21" i="22"/>
  <c r="EFW21" i="22"/>
  <c r="EFV21" i="22"/>
  <c r="EFU21" i="22"/>
  <c r="EFU12" i="22" s="1"/>
  <c r="EFT21" i="22"/>
  <c r="EFS21" i="22"/>
  <c r="EFR21" i="22"/>
  <c r="EFQ21" i="22"/>
  <c r="EFQ12" i="22" s="1"/>
  <c r="EFP21" i="22"/>
  <c r="EFO21" i="22"/>
  <c r="EFN21" i="22"/>
  <c r="EFM21" i="22"/>
  <c r="EFM12" i="22" s="1"/>
  <c r="EFL21" i="22"/>
  <c r="EFK21" i="22"/>
  <c r="EFJ21" i="22"/>
  <c r="EFI21" i="22"/>
  <c r="EFI12" i="22" s="1"/>
  <c r="EFH21" i="22"/>
  <c r="EFG21" i="22"/>
  <c r="EFF21" i="22"/>
  <c r="EFE21" i="22"/>
  <c r="EFE12" i="22" s="1"/>
  <c r="EFD21" i="22"/>
  <c r="EFC21" i="22"/>
  <c r="EFB21" i="22"/>
  <c r="EFA21" i="22"/>
  <c r="EFA12" i="22" s="1"/>
  <c r="EEZ21" i="22"/>
  <c r="EEY21" i="22"/>
  <c r="EEX21" i="22"/>
  <c r="EEW21" i="22"/>
  <c r="EEW12" i="22" s="1"/>
  <c r="EEV21" i="22"/>
  <c r="EEU21" i="22"/>
  <c r="EET21" i="22"/>
  <c r="EES21" i="22"/>
  <c r="EES12" i="22" s="1"/>
  <c r="EER21" i="22"/>
  <c r="EEQ21" i="22"/>
  <c r="EEP21" i="22"/>
  <c r="EEO21" i="22"/>
  <c r="EEO12" i="22" s="1"/>
  <c r="EEN21" i="22"/>
  <c r="EEM21" i="22"/>
  <c r="EEL21" i="22"/>
  <c r="EEK21" i="22"/>
  <c r="EEK12" i="22" s="1"/>
  <c r="EEJ21" i="22"/>
  <c r="EEI21" i="22"/>
  <c r="EEH21" i="22"/>
  <c r="EEG21" i="22"/>
  <c r="EEG12" i="22" s="1"/>
  <c r="EEF21" i="22"/>
  <c r="EEE21" i="22"/>
  <c r="EED21" i="22"/>
  <c r="EEC21" i="22"/>
  <c r="EEC12" i="22" s="1"/>
  <c r="EEB21" i="22"/>
  <c r="EEA21" i="22"/>
  <c r="EDZ21" i="22"/>
  <c r="EDY21" i="22"/>
  <c r="EDY12" i="22" s="1"/>
  <c r="EDX21" i="22"/>
  <c r="EDW21" i="22"/>
  <c r="EDV21" i="22"/>
  <c r="EDU21" i="22"/>
  <c r="EDU12" i="22" s="1"/>
  <c r="EDT21" i="22"/>
  <c r="EDS21" i="22"/>
  <c r="EDR21" i="22"/>
  <c r="EDQ21" i="22"/>
  <c r="EDQ12" i="22" s="1"/>
  <c r="EDP21" i="22"/>
  <c r="EDO21" i="22"/>
  <c r="EDN21" i="22"/>
  <c r="EDM21" i="22"/>
  <c r="EDM12" i="22" s="1"/>
  <c r="EDL21" i="22"/>
  <c r="EDK21" i="22"/>
  <c r="EDJ21" i="22"/>
  <c r="EDI21" i="22"/>
  <c r="EDI12" i="22" s="1"/>
  <c r="EDH21" i="22"/>
  <c r="EDG21" i="22"/>
  <c r="EDF21" i="22"/>
  <c r="EDE21" i="22"/>
  <c r="EDD21" i="22"/>
  <c r="EDC21" i="22"/>
  <c r="EDB21" i="22"/>
  <c r="EDA21" i="22"/>
  <c r="EDA12" i="22" s="1"/>
  <c r="ECZ21" i="22"/>
  <c r="ECY21" i="22"/>
  <c r="ECX21" i="22"/>
  <c r="ECW21" i="22"/>
  <c r="ECW12" i="22" s="1"/>
  <c r="ECV21" i="22"/>
  <c r="ECU21" i="22"/>
  <c r="ECT21" i="22"/>
  <c r="ECS21" i="22"/>
  <c r="ECS12" i="22" s="1"/>
  <c r="ECR21" i="22"/>
  <c r="ECQ21" i="22"/>
  <c r="ECP21" i="22"/>
  <c r="ECO21" i="22"/>
  <c r="ECO12" i="22" s="1"/>
  <c r="ECN21" i="22"/>
  <c r="ECM21" i="22"/>
  <c r="ECL21" i="22"/>
  <c r="ECK21" i="22"/>
  <c r="ECK12" i="22" s="1"/>
  <c r="ECJ21" i="22"/>
  <c r="ECI21" i="22"/>
  <c r="ECH21" i="22"/>
  <c r="ECG21" i="22"/>
  <c r="ECG12" i="22" s="1"/>
  <c r="ECF21" i="22"/>
  <c r="ECE21" i="22"/>
  <c r="ECD21" i="22"/>
  <c r="ECC21" i="22"/>
  <c r="ECC12" i="22" s="1"/>
  <c r="ECB21" i="22"/>
  <c r="ECA21" i="22"/>
  <c r="EBZ21" i="22"/>
  <c r="EBY21" i="22"/>
  <c r="EBY12" i="22" s="1"/>
  <c r="EBX21" i="22"/>
  <c r="EBW21" i="22"/>
  <c r="EBV21" i="22"/>
  <c r="EBU21" i="22"/>
  <c r="EBU12" i="22" s="1"/>
  <c r="EBT21" i="22"/>
  <c r="EBS21" i="22"/>
  <c r="EBR21" i="22"/>
  <c r="EBQ21" i="22"/>
  <c r="EBP21" i="22"/>
  <c r="EBO21" i="22"/>
  <c r="EBN21" i="22"/>
  <c r="EBM21" i="22"/>
  <c r="EBM12" i="22" s="1"/>
  <c r="EBL21" i="22"/>
  <c r="EBK21" i="22"/>
  <c r="EBJ21" i="22"/>
  <c r="EBI21" i="22"/>
  <c r="EBI12" i="22" s="1"/>
  <c r="EBH21" i="22"/>
  <c r="EBG21" i="22"/>
  <c r="EBF21" i="22"/>
  <c r="EBE21" i="22"/>
  <c r="EBE12" i="22" s="1"/>
  <c r="EBD21" i="22"/>
  <c r="EBC21" i="22"/>
  <c r="EBB21" i="22"/>
  <c r="EBA21" i="22"/>
  <c r="EBA12" i="22" s="1"/>
  <c r="EAZ21" i="22"/>
  <c r="EAY21" i="22"/>
  <c r="EAX21" i="22"/>
  <c r="EAW21" i="22"/>
  <c r="EAW12" i="22" s="1"/>
  <c r="EAV21" i="22"/>
  <c r="EAU21" i="22"/>
  <c r="EAT21" i="22"/>
  <c r="EAS21" i="22"/>
  <c r="EAS12" i="22" s="1"/>
  <c r="EAR21" i="22"/>
  <c r="EAQ21" i="22"/>
  <c r="EAP21" i="22"/>
  <c r="EAO21" i="22"/>
  <c r="EAO12" i="22" s="1"/>
  <c r="EAN21" i="22"/>
  <c r="EAM21" i="22"/>
  <c r="EAL21" i="22"/>
  <c r="EAK21" i="22"/>
  <c r="EAK12" i="22" s="1"/>
  <c r="EAJ21" i="22"/>
  <c r="EAI21" i="22"/>
  <c r="EAH21" i="22"/>
  <c r="EAG21" i="22"/>
  <c r="EAG12" i="22" s="1"/>
  <c r="EAF21" i="22"/>
  <c r="EAE21" i="22"/>
  <c r="EAD21" i="22"/>
  <c r="EAC21" i="22"/>
  <c r="EAC12" i="22" s="1"/>
  <c r="EAB21" i="22"/>
  <c r="EAA21" i="22"/>
  <c r="DZZ21" i="22"/>
  <c r="DZY21" i="22"/>
  <c r="DZY12" i="22" s="1"/>
  <c r="DZX21" i="22"/>
  <c r="DZW21" i="22"/>
  <c r="DZV21" i="22"/>
  <c r="DZU21" i="22"/>
  <c r="DZU12" i="22" s="1"/>
  <c r="DZT21" i="22"/>
  <c r="DZS21" i="22"/>
  <c r="DZR21" i="22"/>
  <c r="DZQ21" i="22"/>
  <c r="DZQ12" i="22" s="1"/>
  <c r="DZP21" i="22"/>
  <c r="DZO21" i="22"/>
  <c r="DZN21" i="22"/>
  <c r="DZM21" i="22"/>
  <c r="DZM12" i="22" s="1"/>
  <c r="DZL21" i="22"/>
  <c r="DZK21" i="22"/>
  <c r="DZJ21" i="22"/>
  <c r="DZI21" i="22"/>
  <c r="DZI12" i="22" s="1"/>
  <c r="DZH21" i="22"/>
  <c r="DZG21" i="22"/>
  <c r="DZF21" i="22"/>
  <c r="DZE21" i="22"/>
  <c r="DZE12" i="22" s="1"/>
  <c r="DZD21" i="22"/>
  <c r="DZC21" i="22"/>
  <c r="DZB21" i="22"/>
  <c r="DZA21" i="22"/>
  <c r="DZA12" i="22" s="1"/>
  <c r="DYZ21" i="22"/>
  <c r="DYY21" i="22"/>
  <c r="DYX21" i="22"/>
  <c r="DYW21" i="22"/>
  <c r="DYW12" i="22" s="1"/>
  <c r="DYV21" i="22"/>
  <c r="DYU21" i="22"/>
  <c r="DYT21" i="22"/>
  <c r="DYS21" i="22"/>
  <c r="DYS12" i="22" s="1"/>
  <c r="DYR21" i="22"/>
  <c r="DYQ21" i="22"/>
  <c r="DYP21" i="22"/>
  <c r="DYO21" i="22"/>
  <c r="DYO12" i="22" s="1"/>
  <c r="DYN21" i="22"/>
  <c r="DYM21" i="22"/>
  <c r="DYL21" i="22"/>
  <c r="DYK21" i="22"/>
  <c r="DYK12" i="22" s="1"/>
  <c r="DYJ21" i="22"/>
  <c r="DYI21" i="22"/>
  <c r="DYH21" i="22"/>
  <c r="DYG21" i="22"/>
  <c r="DYG12" i="22" s="1"/>
  <c r="DYF21" i="22"/>
  <c r="DYE21" i="22"/>
  <c r="DYD21" i="22"/>
  <c r="DYC21" i="22"/>
  <c r="DYC12" i="22" s="1"/>
  <c r="DYB21" i="22"/>
  <c r="DYA21" i="22"/>
  <c r="DXZ21" i="22"/>
  <c r="DXY21" i="22"/>
  <c r="DXY12" i="22" s="1"/>
  <c r="DXX21" i="22"/>
  <c r="DXW21" i="22"/>
  <c r="DXV21" i="22"/>
  <c r="DXU21" i="22"/>
  <c r="DXU12" i="22" s="1"/>
  <c r="DXT21" i="22"/>
  <c r="DXS21" i="22"/>
  <c r="DXR21" i="22"/>
  <c r="DXQ21" i="22"/>
  <c r="DXQ12" i="22" s="1"/>
  <c r="DXP21" i="22"/>
  <c r="DXO21" i="22"/>
  <c r="DXN21" i="22"/>
  <c r="DXM21" i="22"/>
  <c r="DXM12" i="22" s="1"/>
  <c r="DXL21" i="22"/>
  <c r="DXK21" i="22"/>
  <c r="DXJ21" i="22"/>
  <c r="DXI21" i="22"/>
  <c r="DXI12" i="22" s="1"/>
  <c r="DXH21" i="22"/>
  <c r="DXG21" i="22"/>
  <c r="DXF21" i="22"/>
  <c r="DXE21" i="22"/>
  <c r="DXE12" i="22" s="1"/>
  <c r="DXD21" i="22"/>
  <c r="DXC21" i="22"/>
  <c r="DXB21" i="22"/>
  <c r="DXA21" i="22"/>
  <c r="DXA12" i="22" s="1"/>
  <c r="DWZ21" i="22"/>
  <c r="DWY21" i="22"/>
  <c r="DWX21" i="22"/>
  <c r="DWW21" i="22"/>
  <c r="DWW12" i="22" s="1"/>
  <c r="DWV21" i="22"/>
  <c r="DWU21" i="22"/>
  <c r="DWT21" i="22"/>
  <c r="DWS21" i="22"/>
  <c r="DWS12" i="22" s="1"/>
  <c r="DWR21" i="22"/>
  <c r="DWQ21" i="22"/>
  <c r="DWP21" i="22"/>
  <c r="DWO21" i="22"/>
  <c r="DWO12" i="22" s="1"/>
  <c r="DWN21" i="22"/>
  <c r="DWM21" i="22"/>
  <c r="DWL21" i="22"/>
  <c r="DWK21" i="22"/>
  <c r="DWK12" i="22" s="1"/>
  <c r="DWJ21" i="22"/>
  <c r="DWI21" i="22"/>
  <c r="DWH21" i="22"/>
  <c r="DWG21" i="22"/>
  <c r="DWG12" i="22" s="1"/>
  <c r="DWF21" i="22"/>
  <c r="DWE21" i="22"/>
  <c r="DWD21" i="22"/>
  <c r="DWC21" i="22"/>
  <c r="DWC12" i="22" s="1"/>
  <c r="DWB21" i="22"/>
  <c r="DWA21" i="22"/>
  <c r="DVZ21" i="22"/>
  <c r="DVY21" i="22"/>
  <c r="DVY12" i="22" s="1"/>
  <c r="DVX21" i="22"/>
  <c r="DVW21" i="22"/>
  <c r="DVV21" i="22"/>
  <c r="DVU21" i="22"/>
  <c r="DVU12" i="22" s="1"/>
  <c r="DVT21" i="22"/>
  <c r="DVS21" i="22"/>
  <c r="DVR21" i="22"/>
  <c r="DVQ21" i="22"/>
  <c r="DVQ12" i="22" s="1"/>
  <c r="DVP21" i="22"/>
  <c r="DVO21" i="22"/>
  <c r="DVN21" i="22"/>
  <c r="DVM21" i="22"/>
  <c r="DVM12" i="22" s="1"/>
  <c r="DVL21" i="22"/>
  <c r="DVK21" i="22"/>
  <c r="DVJ21" i="22"/>
  <c r="DVI21" i="22"/>
  <c r="DVI12" i="22" s="1"/>
  <c r="DVH21" i="22"/>
  <c r="DVG21" i="22"/>
  <c r="DVF21" i="22"/>
  <c r="DVE21" i="22"/>
  <c r="DVE12" i="22" s="1"/>
  <c r="DVD21" i="22"/>
  <c r="DVC21" i="22"/>
  <c r="DVB21" i="22"/>
  <c r="DVA21" i="22"/>
  <c r="DVA12" i="22" s="1"/>
  <c r="DUZ21" i="22"/>
  <c r="DUY21" i="22"/>
  <c r="DUX21" i="22"/>
  <c r="DUW21" i="22"/>
  <c r="DUW12" i="22" s="1"/>
  <c r="DUV21" i="22"/>
  <c r="DUU21" i="22"/>
  <c r="DUT21" i="22"/>
  <c r="DUS21" i="22"/>
  <c r="DUS12" i="22" s="1"/>
  <c r="DUR21" i="22"/>
  <c r="DUQ21" i="22"/>
  <c r="DUP21" i="22"/>
  <c r="DUO21" i="22"/>
  <c r="DUO12" i="22" s="1"/>
  <c r="DUN21" i="22"/>
  <c r="DUM21" i="22"/>
  <c r="DUL21" i="22"/>
  <c r="DUK21" i="22"/>
  <c r="DUK12" i="22" s="1"/>
  <c r="DUJ21" i="22"/>
  <c r="DUI21" i="22"/>
  <c r="DUH21" i="22"/>
  <c r="DUG21" i="22"/>
  <c r="DUG12" i="22" s="1"/>
  <c r="DUF21" i="22"/>
  <c r="DUE21" i="22"/>
  <c r="DUD21" i="22"/>
  <c r="DUC21" i="22"/>
  <c r="DUC12" i="22" s="1"/>
  <c r="DUB21" i="22"/>
  <c r="DUA21" i="22"/>
  <c r="DTZ21" i="22"/>
  <c r="DTY21" i="22"/>
  <c r="DTY12" i="22" s="1"/>
  <c r="DTX21" i="22"/>
  <c r="DTW21" i="22"/>
  <c r="DTV21" i="22"/>
  <c r="DTU21" i="22"/>
  <c r="DTU12" i="22" s="1"/>
  <c r="DTT21" i="22"/>
  <c r="DTS21" i="22"/>
  <c r="DTR21" i="22"/>
  <c r="DTQ21" i="22"/>
  <c r="DTQ12" i="22" s="1"/>
  <c r="DTP21" i="22"/>
  <c r="DTO21" i="22"/>
  <c r="DTN21" i="22"/>
  <c r="DTM21" i="22"/>
  <c r="DTM12" i="22" s="1"/>
  <c r="DTL21" i="22"/>
  <c r="DTK21" i="22"/>
  <c r="DTJ21" i="22"/>
  <c r="DTI21" i="22"/>
  <c r="DTI12" i="22" s="1"/>
  <c r="DTH21" i="22"/>
  <c r="DTG21" i="22"/>
  <c r="DTF21" i="22"/>
  <c r="DTE21" i="22"/>
  <c r="DTE12" i="22" s="1"/>
  <c r="DTD21" i="22"/>
  <c r="DTC21" i="22"/>
  <c r="DTB21" i="22"/>
  <c r="DTA21" i="22"/>
  <c r="DTA12" i="22" s="1"/>
  <c r="DSZ21" i="22"/>
  <c r="DSY21" i="22"/>
  <c r="DSX21" i="22"/>
  <c r="DSW21" i="22"/>
  <c r="DSW12" i="22" s="1"/>
  <c r="DSV21" i="22"/>
  <c r="DSU21" i="22"/>
  <c r="DST21" i="22"/>
  <c r="DSS21" i="22"/>
  <c r="DSS12" i="22" s="1"/>
  <c r="DSR21" i="22"/>
  <c r="DSQ21" i="22"/>
  <c r="DSP21" i="22"/>
  <c r="DSO21" i="22"/>
  <c r="DSO12" i="22" s="1"/>
  <c r="DSN21" i="22"/>
  <c r="DSM21" i="22"/>
  <c r="DSL21" i="22"/>
  <c r="DSK21" i="22"/>
  <c r="DSK12" i="22" s="1"/>
  <c r="DSJ21" i="22"/>
  <c r="DSI21" i="22"/>
  <c r="DSH21" i="22"/>
  <c r="DSG21" i="22"/>
  <c r="DSG12" i="22" s="1"/>
  <c r="DSF21" i="22"/>
  <c r="DSE21" i="22"/>
  <c r="DSD21" i="22"/>
  <c r="DSC21" i="22"/>
  <c r="DSC12" i="22" s="1"/>
  <c r="DSB21" i="22"/>
  <c r="DSA21" i="22"/>
  <c r="DRZ21" i="22"/>
  <c r="DRY21" i="22"/>
  <c r="DRY12" i="22" s="1"/>
  <c r="DRX21" i="22"/>
  <c r="DRW21" i="22"/>
  <c r="DRV21" i="22"/>
  <c r="DRU21" i="22"/>
  <c r="DRU12" i="22" s="1"/>
  <c r="DRT21" i="22"/>
  <c r="DRS21" i="22"/>
  <c r="DRR21" i="22"/>
  <c r="DRQ21" i="22"/>
  <c r="DRQ12" i="22" s="1"/>
  <c r="DRP21" i="22"/>
  <c r="DRO21" i="22"/>
  <c r="DRN21" i="22"/>
  <c r="DRM21" i="22"/>
  <c r="DRL21" i="22"/>
  <c r="DRK21" i="22"/>
  <c r="DRJ21" i="22"/>
  <c r="DRI21" i="22"/>
  <c r="DRI12" i="22" s="1"/>
  <c r="DRH21" i="22"/>
  <c r="DRG21" i="22"/>
  <c r="DRF21" i="22"/>
  <c r="DRE21" i="22"/>
  <c r="DRE12" i="22" s="1"/>
  <c r="DRD21" i="22"/>
  <c r="DRC21" i="22"/>
  <c r="DRB21" i="22"/>
  <c r="DRA21" i="22"/>
  <c r="DRA12" i="22" s="1"/>
  <c r="DQZ21" i="22"/>
  <c r="DQY21" i="22"/>
  <c r="DQX21" i="22"/>
  <c r="DQW21" i="22"/>
  <c r="DQW12" i="22" s="1"/>
  <c r="DQV21" i="22"/>
  <c r="DQU21" i="22"/>
  <c r="DQT21" i="22"/>
  <c r="DQS21" i="22"/>
  <c r="DQS12" i="22" s="1"/>
  <c r="DQR21" i="22"/>
  <c r="DQQ21" i="22"/>
  <c r="DQP21" i="22"/>
  <c r="DQO21" i="22"/>
  <c r="DQO12" i="22" s="1"/>
  <c r="DQN21" i="22"/>
  <c r="DQM21" i="22"/>
  <c r="DQL21" i="22"/>
  <c r="DQK21" i="22"/>
  <c r="DQK12" i="22" s="1"/>
  <c r="DQJ21" i="22"/>
  <c r="DQI21" i="22"/>
  <c r="DQH21" i="22"/>
  <c r="DQG21" i="22"/>
  <c r="DQG12" i="22" s="1"/>
  <c r="DQF21" i="22"/>
  <c r="DQE21" i="22"/>
  <c r="DQD21" i="22"/>
  <c r="DQC21" i="22"/>
  <c r="DQC12" i="22" s="1"/>
  <c r="DQB21" i="22"/>
  <c r="DQA21" i="22"/>
  <c r="DPZ21" i="22"/>
  <c r="DPY21" i="22"/>
  <c r="DPY12" i="22" s="1"/>
  <c r="DPX21" i="22"/>
  <c r="DPW21" i="22"/>
  <c r="DPV21" i="22"/>
  <c r="DPU21" i="22"/>
  <c r="DPU12" i="22" s="1"/>
  <c r="DPT21" i="22"/>
  <c r="DPS21" i="22"/>
  <c r="DPR21" i="22"/>
  <c r="DPQ21" i="22"/>
  <c r="DPQ12" i="22" s="1"/>
  <c r="DPP21" i="22"/>
  <c r="DPO21" i="22"/>
  <c r="DPN21" i="22"/>
  <c r="DPM21" i="22"/>
  <c r="DPM12" i="22" s="1"/>
  <c r="DPL21" i="22"/>
  <c r="DPK21" i="22"/>
  <c r="DPJ21" i="22"/>
  <c r="DPI21" i="22"/>
  <c r="DPI12" i="22" s="1"/>
  <c r="DPH21" i="22"/>
  <c r="DPG21" i="22"/>
  <c r="DPF21" i="22"/>
  <c r="DPE21" i="22"/>
  <c r="DPE12" i="22" s="1"/>
  <c r="DPD21" i="22"/>
  <c r="DPC21" i="22"/>
  <c r="DPB21" i="22"/>
  <c r="DPA21" i="22"/>
  <c r="DPA12" i="22" s="1"/>
  <c r="DOZ21" i="22"/>
  <c r="DOY21" i="22"/>
  <c r="DOX21" i="22"/>
  <c r="DOW21" i="22"/>
  <c r="DOW12" i="22" s="1"/>
  <c r="DOV21" i="22"/>
  <c r="DOU21" i="22"/>
  <c r="DOT21" i="22"/>
  <c r="DOS21" i="22"/>
  <c r="DOS12" i="22" s="1"/>
  <c r="DOR21" i="22"/>
  <c r="DOQ21" i="22"/>
  <c r="DOP21" i="22"/>
  <c r="DOO21" i="22"/>
  <c r="DOO12" i="22" s="1"/>
  <c r="DON21" i="22"/>
  <c r="DOM21" i="22"/>
  <c r="DOL21" i="22"/>
  <c r="DOK21" i="22"/>
  <c r="DOK12" i="22" s="1"/>
  <c r="DOJ21" i="22"/>
  <c r="DOI21" i="22"/>
  <c r="DOH21" i="22"/>
  <c r="DOG21" i="22"/>
  <c r="DOG12" i="22" s="1"/>
  <c r="DOF21" i="22"/>
  <c r="DOE21" i="22"/>
  <c r="DOD21" i="22"/>
  <c r="DOC21" i="22"/>
  <c r="DOC12" i="22" s="1"/>
  <c r="DOB21" i="22"/>
  <c r="DOA21" i="22"/>
  <c r="DNZ21" i="22"/>
  <c r="DNY21" i="22"/>
  <c r="DNY12" i="22" s="1"/>
  <c r="DNX21" i="22"/>
  <c r="DNW21" i="22"/>
  <c r="DNV21" i="22"/>
  <c r="DNU21" i="22"/>
  <c r="DNU12" i="22" s="1"/>
  <c r="DNT21" i="22"/>
  <c r="DNS21" i="22"/>
  <c r="DNR21" i="22"/>
  <c r="DNQ21" i="22"/>
  <c r="DNQ12" i="22" s="1"/>
  <c r="DNP21" i="22"/>
  <c r="DNO21" i="22"/>
  <c r="DNN21" i="22"/>
  <c r="DNM21" i="22"/>
  <c r="DNM12" i="22" s="1"/>
  <c r="DNL21" i="22"/>
  <c r="DNK21" i="22"/>
  <c r="DNJ21" i="22"/>
  <c r="DNI21" i="22"/>
  <c r="DNI12" i="22" s="1"/>
  <c r="DNH21" i="22"/>
  <c r="DNG21" i="22"/>
  <c r="DNF21" i="22"/>
  <c r="DNE21" i="22"/>
  <c r="DND21" i="22"/>
  <c r="DNC21" i="22"/>
  <c r="DNB21" i="22"/>
  <c r="DNA21" i="22"/>
  <c r="DNA12" i="22" s="1"/>
  <c r="DMZ21" i="22"/>
  <c r="DMY21" i="22"/>
  <c r="DMX21" i="22"/>
  <c r="DMW21" i="22"/>
  <c r="DMW12" i="22" s="1"/>
  <c r="DMV21" i="22"/>
  <c r="DMU21" i="22"/>
  <c r="DMT21" i="22"/>
  <c r="DMS21" i="22"/>
  <c r="DMS12" i="22" s="1"/>
  <c r="DMR21" i="22"/>
  <c r="DMQ21" i="22"/>
  <c r="DMP21" i="22"/>
  <c r="DMO21" i="22"/>
  <c r="DMO12" i="22" s="1"/>
  <c r="DMN21" i="22"/>
  <c r="DMM21" i="22"/>
  <c r="DML21" i="22"/>
  <c r="DMK21" i="22"/>
  <c r="DMK12" i="22" s="1"/>
  <c r="DMJ21" i="22"/>
  <c r="DMI21" i="22"/>
  <c r="DMH21" i="22"/>
  <c r="DMG21" i="22"/>
  <c r="DMG12" i="22" s="1"/>
  <c r="DMF21" i="22"/>
  <c r="DME21" i="22"/>
  <c r="DMD21" i="22"/>
  <c r="DMC21" i="22"/>
  <c r="DMC12" i="22" s="1"/>
  <c r="DMB21" i="22"/>
  <c r="DMA21" i="22"/>
  <c r="DLZ21" i="22"/>
  <c r="DLY21" i="22"/>
  <c r="DLY12" i="22" s="1"/>
  <c r="DLX21" i="22"/>
  <c r="DLW21" i="22"/>
  <c r="DLV21" i="22"/>
  <c r="DLU21" i="22"/>
  <c r="DLU12" i="22" s="1"/>
  <c r="DLT21" i="22"/>
  <c r="DLS21" i="22"/>
  <c r="DLR21" i="22"/>
  <c r="DLQ21" i="22"/>
  <c r="DLP21" i="22"/>
  <c r="DLO21" i="22"/>
  <c r="DLN21" i="22"/>
  <c r="DLM21" i="22"/>
  <c r="DLM12" i="22" s="1"/>
  <c r="DLL21" i="22"/>
  <c r="DLK21" i="22"/>
  <c r="DLJ21" i="22"/>
  <c r="DLI21" i="22"/>
  <c r="DLI12" i="22" s="1"/>
  <c r="DLH21" i="22"/>
  <c r="DLG21" i="22"/>
  <c r="DLF21" i="22"/>
  <c r="DLE21" i="22"/>
  <c r="DLE12" i="22" s="1"/>
  <c r="DLD21" i="22"/>
  <c r="DLC21" i="22"/>
  <c r="DLB21" i="22"/>
  <c r="DLA21" i="22"/>
  <c r="DLA12" i="22" s="1"/>
  <c r="DKZ21" i="22"/>
  <c r="DKY21" i="22"/>
  <c r="DKX21" i="22"/>
  <c r="DKW21" i="22"/>
  <c r="DKW12" i="22" s="1"/>
  <c r="DKV21" i="22"/>
  <c r="DKU21" i="22"/>
  <c r="DKT21" i="22"/>
  <c r="DKS21" i="22"/>
  <c r="DKS12" i="22" s="1"/>
  <c r="DKR21" i="22"/>
  <c r="DKQ21" i="22"/>
  <c r="DKP21" i="22"/>
  <c r="DKO21" i="22"/>
  <c r="DKO12" i="22" s="1"/>
  <c r="DKN21" i="22"/>
  <c r="DKM21" i="22"/>
  <c r="DKL21" i="22"/>
  <c r="DKK21" i="22"/>
  <c r="DKK12" i="22" s="1"/>
  <c r="DKJ21" i="22"/>
  <c r="DKI21" i="22"/>
  <c r="DKH21" i="22"/>
  <c r="DKG21" i="22"/>
  <c r="DKG12" i="22" s="1"/>
  <c r="DKF21" i="22"/>
  <c r="DKE21" i="22"/>
  <c r="DKD21" i="22"/>
  <c r="DKC21" i="22"/>
  <c r="DKB21" i="22"/>
  <c r="DKA21" i="22"/>
  <c r="DJZ21" i="22"/>
  <c r="DJY21" i="22"/>
  <c r="DJY12" i="22" s="1"/>
  <c r="DJX21" i="22"/>
  <c r="DJW21" i="22"/>
  <c r="DJV21" i="22"/>
  <c r="DJU21" i="22"/>
  <c r="DJU12" i="22" s="1"/>
  <c r="DJT21" i="22"/>
  <c r="DJS21" i="22"/>
  <c r="DJR21" i="22"/>
  <c r="DJQ21" i="22"/>
  <c r="DJQ12" i="22" s="1"/>
  <c r="DJP21" i="22"/>
  <c r="DJO21" i="22"/>
  <c r="DJN21" i="22"/>
  <c r="DJM21" i="22"/>
  <c r="DJM12" i="22" s="1"/>
  <c r="DJL21" i="22"/>
  <c r="DJK21" i="22"/>
  <c r="DJJ21" i="22"/>
  <c r="DJI21" i="22"/>
  <c r="DJI12" i="22" s="1"/>
  <c r="DJH21" i="22"/>
  <c r="DJG21" i="22"/>
  <c r="DJF21" i="22"/>
  <c r="DJE21" i="22"/>
  <c r="DJE12" i="22" s="1"/>
  <c r="DJD21" i="22"/>
  <c r="DJC21" i="22"/>
  <c r="DJB21" i="22"/>
  <c r="DJA21" i="22"/>
  <c r="DJA12" i="22" s="1"/>
  <c r="DIZ21" i="22"/>
  <c r="DIY21" i="22"/>
  <c r="DIX21" i="22"/>
  <c r="DIW21" i="22"/>
  <c r="DIW12" i="22" s="1"/>
  <c r="DIV21" i="22"/>
  <c r="DIU21" i="22"/>
  <c r="DIT21" i="22"/>
  <c r="DIS21" i="22"/>
  <c r="DIS12" i="22" s="1"/>
  <c r="DIR21" i="22"/>
  <c r="DIQ21" i="22"/>
  <c r="DIP21" i="22"/>
  <c r="DIO21" i="22"/>
  <c r="DIO12" i="22" s="1"/>
  <c r="DIN21" i="22"/>
  <c r="DIM21" i="22"/>
  <c r="DIL21" i="22"/>
  <c r="DIK21" i="22"/>
  <c r="DIK12" i="22" s="1"/>
  <c r="DIJ21" i="22"/>
  <c r="DII21" i="22"/>
  <c r="DIH21" i="22"/>
  <c r="DIG21" i="22"/>
  <c r="DIG12" i="22" s="1"/>
  <c r="DIF21" i="22"/>
  <c r="DIE21" i="22"/>
  <c r="DID21" i="22"/>
  <c r="DIC21" i="22"/>
  <c r="DIC12" i="22" s="1"/>
  <c r="DIB21" i="22"/>
  <c r="DIA21" i="22"/>
  <c r="DHZ21" i="22"/>
  <c r="DHY21" i="22"/>
  <c r="DHY12" i="22" s="1"/>
  <c r="DHX21" i="22"/>
  <c r="DHW21" i="22"/>
  <c r="DHV21" i="22"/>
  <c r="DHU21" i="22"/>
  <c r="DHU12" i="22" s="1"/>
  <c r="DHT21" i="22"/>
  <c r="DHS21" i="22"/>
  <c r="DHR21" i="22"/>
  <c r="DHQ21" i="22"/>
  <c r="DHQ12" i="22" s="1"/>
  <c r="DHP21" i="22"/>
  <c r="DHO21" i="22"/>
  <c r="DHN21" i="22"/>
  <c r="DHM21" i="22"/>
  <c r="DHM12" i="22" s="1"/>
  <c r="DHL21" i="22"/>
  <c r="DHK21" i="22"/>
  <c r="DHJ21" i="22"/>
  <c r="DHI21" i="22"/>
  <c r="DHI12" i="22" s="1"/>
  <c r="DHH21" i="22"/>
  <c r="DHG21" i="22"/>
  <c r="DHF21" i="22"/>
  <c r="DHE21" i="22"/>
  <c r="DHE12" i="22" s="1"/>
  <c r="DHD21" i="22"/>
  <c r="DHC21" i="22"/>
  <c r="DHB21" i="22"/>
  <c r="DHA21" i="22"/>
  <c r="DHA12" i="22" s="1"/>
  <c r="DGZ21" i="22"/>
  <c r="DGY21" i="22"/>
  <c r="DGX21" i="22"/>
  <c r="DGW21" i="22"/>
  <c r="DGW12" i="22" s="1"/>
  <c r="DGV21" i="22"/>
  <c r="DGU21" i="22"/>
  <c r="DGT21" i="22"/>
  <c r="DGS21" i="22"/>
  <c r="DGS12" i="22" s="1"/>
  <c r="DGR21" i="22"/>
  <c r="DGQ21" i="22"/>
  <c r="DGP21" i="22"/>
  <c r="DGO21" i="22"/>
  <c r="DGO12" i="22" s="1"/>
  <c r="DGN21" i="22"/>
  <c r="DGM21" i="22"/>
  <c r="DGL21" i="22"/>
  <c r="DGK21" i="22"/>
  <c r="DGK12" i="22" s="1"/>
  <c r="DGJ21" i="22"/>
  <c r="DGI21" i="22"/>
  <c r="DGH21" i="22"/>
  <c r="DGG21" i="22"/>
  <c r="DGG12" i="22" s="1"/>
  <c r="DGF21" i="22"/>
  <c r="DGE21" i="22"/>
  <c r="DGD21" i="22"/>
  <c r="DGC21" i="22"/>
  <c r="DGC12" i="22" s="1"/>
  <c r="DGB21" i="22"/>
  <c r="DGA21" i="22"/>
  <c r="DFZ21" i="22"/>
  <c r="DFY21" i="22"/>
  <c r="DFY12" i="22" s="1"/>
  <c r="DFX21" i="22"/>
  <c r="DFW21" i="22"/>
  <c r="DFV21" i="22"/>
  <c r="DFU21" i="22"/>
  <c r="DFT21" i="22"/>
  <c r="DFS21" i="22"/>
  <c r="DFR21" i="22"/>
  <c r="DFQ21" i="22"/>
  <c r="DFQ12" i="22" s="1"/>
  <c r="DFP21" i="22"/>
  <c r="DFO21" i="22"/>
  <c r="DFN21" i="22"/>
  <c r="DFM21" i="22"/>
  <c r="DFM12" i="22" s="1"/>
  <c r="DFL21" i="22"/>
  <c r="DFK21" i="22"/>
  <c r="DFJ21" i="22"/>
  <c r="DFI21" i="22"/>
  <c r="DFI12" i="22" s="1"/>
  <c r="DFH21" i="22"/>
  <c r="DFG21" i="22"/>
  <c r="DFF21" i="22"/>
  <c r="DFE21" i="22"/>
  <c r="DFE12" i="22" s="1"/>
  <c r="DFD21" i="22"/>
  <c r="DFC21" i="22"/>
  <c r="DFB21" i="22"/>
  <c r="DFA21" i="22"/>
  <c r="DFA12" i="22" s="1"/>
  <c r="DEZ21" i="22"/>
  <c r="DEY21" i="22"/>
  <c r="DEX21" i="22"/>
  <c r="DEW21" i="22"/>
  <c r="DEW12" i="22" s="1"/>
  <c r="DEV21" i="22"/>
  <c r="DEU21" i="22"/>
  <c r="DET21" i="22"/>
  <c r="DES21" i="22"/>
  <c r="DES12" i="22" s="1"/>
  <c r="DER21" i="22"/>
  <c r="DEQ21" i="22"/>
  <c r="DEP21" i="22"/>
  <c r="DEO21" i="22"/>
  <c r="DEO12" i="22" s="1"/>
  <c r="DEN21" i="22"/>
  <c r="DEM21" i="22"/>
  <c r="DEL21" i="22"/>
  <c r="DEK21" i="22"/>
  <c r="DEK12" i="22" s="1"/>
  <c r="DEJ21" i="22"/>
  <c r="DEI21" i="22"/>
  <c r="DEH21" i="22"/>
  <c r="DEG21" i="22"/>
  <c r="DEG12" i="22" s="1"/>
  <c r="DEF21" i="22"/>
  <c r="DEE21" i="22"/>
  <c r="DED21" i="22"/>
  <c r="DEC21" i="22"/>
  <c r="DEC12" i="22" s="1"/>
  <c r="DEB21" i="22"/>
  <c r="DEA21" i="22"/>
  <c r="DDZ21" i="22"/>
  <c r="DDY21" i="22"/>
  <c r="DDY12" i="22" s="1"/>
  <c r="DDX21" i="22"/>
  <c r="DDW21" i="22"/>
  <c r="DDV21" i="22"/>
  <c r="DDU21" i="22"/>
  <c r="DDU12" i="22" s="1"/>
  <c r="DDT21" i="22"/>
  <c r="DDS21" i="22"/>
  <c r="DDR21" i="22"/>
  <c r="DDQ21" i="22"/>
  <c r="DDQ12" i="22" s="1"/>
  <c r="DDP21" i="22"/>
  <c r="DDO21" i="22"/>
  <c r="DDN21" i="22"/>
  <c r="DDM21" i="22"/>
  <c r="DDM12" i="22" s="1"/>
  <c r="DDL21" i="22"/>
  <c r="DDK21" i="22"/>
  <c r="DDJ21" i="22"/>
  <c r="DDI21" i="22"/>
  <c r="DDI12" i="22" s="1"/>
  <c r="DDH21" i="22"/>
  <c r="DDG21" i="22"/>
  <c r="DDF21" i="22"/>
  <c r="DDE21" i="22"/>
  <c r="DDE12" i="22" s="1"/>
  <c r="DDD21" i="22"/>
  <c r="DDC21" i="22"/>
  <c r="DDB21" i="22"/>
  <c r="DDA21" i="22"/>
  <c r="DDA12" i="22" s="1"/>
  <c r="DCZ21" i="22"/>
  <c r="DCY21" i="22"/>
  <c r="DCX21" i="22"/>
  <c r="DCW21" i="22"/>
  <c r="DCW12" i="22" s="1"/>
  <c r="DCV21" i="22"/>
  <c r="DCU21" i="22"/>
  <c r="DCT21" i="22"/>
  <c r="DCS21" i="22"/>
  <c r="DCS12" i="22" s="1"/>
  <c r="DCR21" i="22"/>
  <c r="DCQ21" i="22"/>
  <c r="DCP21" i="22"/>
  <c r="DCO21" i="22"/>
  <c r="DCO12" i="22" s="1"/>
  <c r="DCN21" i="22"/>
  <c r="DCM21" i="22"/>
  <c r="DCL21" i="22"/>
  <c r="DCK21" i="22"/>
  <c r="DCK12" i="22" s="1"/>
  <c r="DCJ21" i="22"/>
  <c r="DCI21" i="22"/>
  <c r="DCH21" i="22"/>
  <c r="DCG21" i="22"/>
  <c r="DCG12" i="22" s="1"/>
  <c r="DCF21" i="22"/>
  <c r="DCE21" i="22"/>
  <c r="DCD21" i="22"/>
  <c r="DCC21" i="22"/>
  <c r="DCC12" i="22" s="1"/>
  <c r="DCB21" i="22"/>
  <c r="DCA21" i="22"/>
  <c r="DBZ21" i="22"/>
  <c r="DBY21" i="22"/>
  <c r="DBY12" i="22" s="1"/>
  <c r="DBX21" i="22"/>
  <c r="DBW21" i="22"/>
  <c r="DBV21" i="22"/>
  <c r="DBU21" i="22"/>
  <c r="DBU12" i="22" s="1"/>
  <c r="DBT21" i="22"/>
  <c r="DBS21" i="22"/>
  <c r="DBR21" i="22"/>
  <c r="DBQ21" i="22"/>
  <c r="DBQ12" i="22" s="1"/>
  <c r="DBP21" i="22"/>
  <c r="DBO21" i="22"/>
  <c r="DBN21" i="22"/>
  <c r="DBM21" i="22"/>
  <c r="DBM12" i="22" s="1"/>
  <c r="DBL21" i="22"/>
  <c r="DBK21" i="22"/>
  <c r="DBJ21" i="22"/>
  <c r="DBI21" i="22"/>
  <c r="DBI12" i="22" s="1"/>
  <c r="DBH21" i="22"/>
  <c r="DBG21" i="22"/>
  <c r="DBF21" i="22"/>
  <c r="DBE21" i="22"/>
  <c r="DBE12" i="22" s="1"/>
  <c r="DBD21" i="22"/>
  <c r="DBC21" i="22"/>
  <c r="DBB21" i="22"/>
  <c r="DBA21" i="22"/>
  <c r="DBA12" i="22" s="1"/>
  <c r="DAZ21" i="22"/>
  <c r="DAY21" i="22"/>
  <c r="DAX21" i="22"/>
  <c r="DAW21" i="22"/>
  <c r="DAW12" i="22" s="1"/>
  <c r="DAV21" i="22"/>
  <c r="DAU21" i="22"/>
  <c r="DAT21" i="22"/>
  <c r="DAS21" i="22"/>
  <c r="DAS12" i="22" s="1"/>
  <c r="DAR21" i="22"/>
  <c r="DAQ21" i="22"/>
  <c r="DAP21" i="22"/>
  <c r="DAO21" i="22"/>
  <c r="DAO12" i="22" s="1"/>
  <c r="DAN21" i="22"/>
  <c r="DAM21" i="22"/>
  <c r="DAL21" i="22"/>
  <c r="DAK21" i="22"/>
  <c r="DAK12" i="22" s="1"/>
  <c r="DAJ21" i="22"/>
  <c r="DAI21" i="22"/>
  <c r="DAH21" i="22"/>
  <c r="DAG21" i="22"/>
  <c r="DAG12" i="22" s="1"/>
  <c r="DAF21" i="22"/>
  <c r="DAE21" i="22"/>
  <c r="DAD21" i="22"/>
  <c r="DAC21" i="22"/>
  <c r="DAC12" i="22" s="1"/>
  <c r="DAB21" i="22"/>
  <c r="DAA21" i="22"/>
  <c r="CZZ21" i="22"/>
  <c r="CZY21" i="22"/>
  <c r="CZY12" i="22" s="1"/>
  <c r="CZX21" i="22"/>
  <c r="CZW21" i="22"/>
  <c r="CZV21" i="22"/>
  <c r="CZU21" i="22"/>
  <c r="CZU12" i="22" s="1"/>
  <c r="CZT21" i="22"/>
  <c r="CZS21" i="22"/>
  <c r="CZR21" i="22"/>
  <c r="CZQ21" i="22"/>
  <c r="CZQ12" i="22" s="1"/>
  <c r="CZP21" i="22"/>
  <c r="CZO21" i="22"/>
  <c r="CZN21" i="22"/>
  <c r="CZM21" i="22"/>
  <c r="CZM12" i="22" s="1"/>
  <c r="CZL21" i="22"/>
  <c r="CZK21" i="22"/>
  <c r="CZJ21" i="22"/>
  <c r="CZI21" i="22"/>
  <c r="CZI12" i="22" s="1"/>
  <c r="CZH21" i="22"/>
  <c r="CZG21" i="22"/>
  <c r="CZF21" i="22"/>
  <c r="CZE21" i="22"/>
  <c r="CZE12" i="22" s="1"/>
  <c r="CZD21" i="22"/>
  <c r="CZC21" i="22"/>
  <c r="CZB21" i="22"/>
  <c r="CZA21" i="22"/>
  <c r="CZA12" i="22" s="1"/>
  <c r="CYZ21" i="22"/>
  <c r="CYY21" i="22"/>
  <c r="CYX21" i="22"/>
  <c r="CYW21" i="22"/>
  <c r="CYW12" i="22" s="1"/>
  <c r="CYV21" i="22"/>
  <c r="CYU21" i="22"/>
  <c r="CYT21" i="22"/>
  <c r="CYS21" i="22"/>
  <c r="CYS12" i="22" s="1"/>
  <c r="CYR21" i="22"/>
  <c r="CYQ21" i="22"/>
  <c r="CYP21" i="22"/>
  <c r="CYO21" i="22"/>
  <c r="CYO12" i="22" s="1"/>
  <c r="CYN21" i="22"/>
  <c r="CYM21" i="22"/>
  <c r="CYL21" i="22"/>
  <c r="CYK21" i="22"/>
  <c r="CYK12" i="22" s="1"/>
  <c r="CYJ21" i="22"/>
  <c r="CYI21" i="22"/>
  <c r="CYH21" i="22"/>
  <c r="CYG21" i="22"/>
  <c r="CYG12" i="22" s="1"/>
  <c r="CYF21" i="22"/>
  <c r="CYE21" i="22"/>
  <c r="CYD21" i="22"/>
  <c r="CYC21" i="22"/>
  <c r="CYC12" i="22" s="1"/>
  <c r="CYB21" i="22"/>
  <c r="CYA21" i="22"/>
  <c r="CXZ21" i="22"/>
  <c r="CXY21" i="22"/>
  <c r="CXY12" i="22" s="1"/>
  <c r="CXX21" i="22"/>
  <c r="CXW21" i="22"/>
  <c r="CXV21" i="22"/>
  <c r="CXU21" i="22"/>
  <c r="CXU12" i="22" s="1"/>
  <c r="CXT21" i="22"/>
  <c r="CXS21" i="22"/>
  <c r="CXR21" i="22"/>
  <c r="CXQ21" i="22"/>
  <c r="CXQ12" i="22" s="1"/>
  <c r="CXP21" i="22"/>
  <c r="CXO21" i="22"/>
  <c r="CXN21" i="22"/>
  <c r="CXM21" i="22"/>
  <c r="CXL21" i="22"/>
  <c r="CXK21" i="22"/>
  <c r="CXJ21" i="22"/>
  <c r="CXI21" i="22"/>
  <c r="CXI12" i="22" s="1"/>
  <c r="CXH21" i="22"/>
  <c r="CXG21" i="22"/>
  <c r="CXF21" i="22"/>
  <c r="CXE21" i="22"/>
  <c r="CXE12" i="22" s="1"/>
  <c r="CXD21" i="22"/>
  <c r="CXC21" i="22"/>
  <c r="CXB21" i="22"/>
  <c r="CXA21" i="22"/>
  <c r="CWZ21" i="22"/>
  <c r="CWY21" i="22"/>
  <c r="CWX21" i="22"/>
  <c r="CWW21" i="22"/>
  <c r="CWW12" i="22" s="1"/>
  <c r="CWV21" i="22"/>
  <c r="CWU21" i="22"/>
  <c r="CWT21" i="22"/>
  <c r="CWS21" i="22"/>
  <c r="CWS12" i="22" s="1"/>
  <c r="CWR21" i="22"/>
  <c r="CWQ21" i="22"/>
  <c r="CWP21" i="22"/>
  <c r="CWO21" i="22"/>
  <c r="CWO12" i="22" s="1"/>
  <c r="CWN21" i="22"/>
  <c r="CWM21" i="22"/>
  <c r="CWL21" i="22"/>
  <c r="CWK21" i="22"/>
  <c r="CWJ21" i="22"/>
  <c r="CWI21" i="22"/>
  <c r="CWH21" i="22"/>
  <c r="CWG21" i="22"/>
  <c r="CWG12" i="22" s="1"/>
  <c r="CWF21" i="22"/>
  <c r="CWE21" i="22"/>
  <c r="CWD21" i="22"/>
  <c r="CWC21" i="22"/>
  <c r="CWC12" i="22" s="1"/>
  <c r="CWB21" i="22"/>
  <c r="CWA21" i="22"/>
  <c r="CVZ21" i="22"/>
  <c r="CVY21" i="22"/>
  <c r="CVY12" i="22" s="1"/>
  <c r="CVX21" i="22"/>
  <c r="CVW21" i="22"/>
  <c r="CVV21" i="22"/>
  <c r="CVU21" i="22"/>
  <c r="CVU12" i="22" s="1"/>
  <c r="CVT21" i="22"/>
  <c r="CVS21" i="22"/>
  <c r="CVR21" i="22"/>
  <c r="CVQ21" i="22"/>
  <c r="CVQ12" i="22" s="1"/>
  <c r="CVP21" i="22"/>
  <c r="CVO21" i="22"/>
  <c r="CVN21" i="22"/>
  <c r="CVM21" i="22"/>
  <c r="CVM12" i="22" s="1"/>
  <c r="CVL21" i="22"/>
  <c r="CVK21" i="22"/>
  <c r="CVJ21" i="22"/>
  <c r="CVI21" i="22"/>
  <c r="CVH21" i="22"/>
  <c r="CVG21" i="22"/>
  <c r="CVF21" i="22"/>
  <c r="CVE21" i="22"/>
  <c r="CVE12" i="22" s="1"/>
  <c r="CVD21" i="22"/>
  <c r="CVC21" i="22"/>
  <c r="CVB21" i="22"/>
  <c r="CVA21" i="22"/>
  <c r="CVA12" i="22" s="1"/>
  <c r="CUZ21" i="22"/>
  <c r="CUY21" i="22"/>
  <c r="CUX21" i="22"/>
  <c r="CUW21" i="22"/>
  <c r="CUW12" i="22" s="1"/>
  <c r="CUV21" i="22"/>
  <c r="CUU21" i="22"/>
  <c r="CUT21" i="22"/>
  <c r="CUS21" i="22"/>
  <c r="CUR21" i="22"/>
  <c r="CUQ21" i="22"/>
  <c r="CUP21" i="22"/>
  <c r="CUO21" i="22"/>
  <c r="CUO12" i="22" s="1"/>
  <c r="CUN21" i="22"/>
  <c r="CUM21" i="22"/>
  <c r="CUL21" i="22"/>
  <c r="CUK21" i="22"/>
  <c r="CUK12" i="22" s="1"/>
  <c r="CUJ21" i="22"/>
  <c r="CUI21" i="22"/>
  <c r="CUH21" i="22"/>
  <c r="CUG21" i="22"/>
  <c r="CUF21" i="22"/>
  <c r="CUE21" i="22"/>
  <c r="CUD21" i="22"/>
  <c r="CUC21" i="22"/>
  <c r="CUC12" i="22" s="1"/>
  <c r="CUB21" i="22"/>
  <c r="CUA21" i="22"/>
  <c r="CTZ21" i="22"/>
  <c r="CTY21" i="22"/>
  <c r="CTY12" i="22" s="1"/>
  <c r="CTX21" i="22"/>
  <c r="CTW21" i="22"/>
  <c r="CTV21" i="22"/>
  <c r="CTU21" i="22"/>
  <c r="CTU12" i="22" s="1"/>
  <c r="CTT21" i="22"/>
  <c r="CTS21" i="22"/>
  <c r="CTR21" i="22"/>
  <c r="CTQ21" i="22"/>
  <c r="CTQ12" i="22" s="1"/>
  <c r="CTP21" i="22"/>
  <c r="CTO21" i="22"/>
  <c r="CTN21" i="22"/>
  <c r="CTM21" i="22"/>
  <c r="CTM12" i="22" s="1"/>
  <c r="CTL21" i="22"/>
  <c r="CTK21" i="22"/>
  <c r="CTJ21" i="22"/>
  <c r="CTI21" i="22"/>
  <c r="CTI12" i="22" s="1"/>
  <c r="CTH21" i="22"/>
  <c r="CTG21" i="22"/>
  <c r="CTF21" i="22"/>
  <c r="CTE21" i="22"/>
  <c r="CTD21" i="22"/>
  <c r="CTC21" i="22"/>
  <c r="CTB21" i="22"/>
  <c r="CTA21" i="22"/>
  <c r="CTA12" i="22" s="1"/>
  <c r="CSZ21" i="22"/>
  <c r="CSY21" i="22"/>
  <c r="CSX21" i="22"/>
  <c r="CSW21" i="22"/>
  <c r="CSW12" i="22" s="1"/>
  <c r="CSV21" i="22"/>
  <c r="CSU21" i="22"/>
  <c r="CST21" i="22"/>
  <c r="CSS21" i="22"/>
  <c r="CSS12" i="22" s="1"/>
  <c r="CSR21" i="22"/>
  <c r="CSQ21" i="22"/>
  <c r="CSP21" i="22"/>
  <c r="CSO21" i="22"/>
  <c r="CSO12" i="22" s="1"/>
  <c r="CSN21" i="22"/>
  <c r="CSM21" i="22"/>
  <c r="CSL21" i="22"/>
  <c r="CSK21" i="22"/>
  <c r="CSJ21" i="22"/>
  <c r="CSI21" i="22"/>
  <c r="CSH21" i="22"/>
  <c r="CSG21" i="22"/>
  <c r="CSG12" i="22" s="1"/>
  <c r="CSF21" i="22"/>
  <c r="CSE21" i="22"/>
  <c r="CSD21" i="22"/>
  <c r="CSC21" i="22"/>
  <c r="CSC12" i="22" s="1"/>
  <c r="CSB21" i="22"/>
  <c r="CSA21" i="22"/>
  <c r="CRZ21" i="22"/>
  <c r="CRY21" i="22"/>
  <c r="CRX21" i="22"/>
  <c r="CRW21" i="22"/>
  <c r="CRV21" i="22"/>
  <c r="CRU21" i="22"/>
  <c r="CRU12" i="22" s="1"/>
  <c r="CRT21" i="22"/>
  <c r="CRS21" i="22"/>
  <c r="CRR21" i="22"/>
  <c r="CRQ21" i="22"/>
  <c r="CRQ12" i="22" s="1"/>
  <c r="CRP21" i="22"/>
  <c r="CRO21" i="22"/>
  <c r="CRN21" i="22"/>
  <c r="CRM21" i="22"/>
  <c r="CRM12" i="22" s="1"/>
  <c r="CRL21" i="22"/>
  <c r="CRK21" i="22"/>
  <c r="CRJ21" i="22"/>
  <c r="CRI21" i="22"/>
  <c r="CRI12" i="22" s="1"/>
  <c r="CRH21" i="22"/>
  <c r="CRG21" i="22"/>
  <c r="CRF21" i="22"/>
  <c r="CRE21" i="22"/>
  <c r="CRD21" i="22"/>
  <c r="CRC21" i="22"/>
  <c r="CRB21" i="22"/>
  <c r="CRA21" i="22"/>
  <c r="CRA12" i="22" s="1"/>
  <c r="CQZ21" i="22"/>
  <c r="CQY21" i="22"/>
  <c r="CQX21" i="22"/>
  <c r="CQW21" i="22"/>
  <c r="CQW12" i="22" s="1"/>
  <c r="CQV21" i="22"/>
  <c r="CQU21" i="22"/>
  <c r="CQT21" i="22"/>
  <c r="CQS21" i="22"/>
  <c r="CQR21" i="22"/>
  <c r="CQQ21" i="22"/>
  <c r="CQP21" i="22"/>
  <c r="CQO21" i="22"/>
  <c r="CQO12" i="22" s="1"/>
  <c r="CQN21" i="22"/>
  <c r="CQM21" i="22"/>
  <c r="CQL21" i="22"/>
  <c r="CQK21" i="22"/>
  <c r="CQK12" i="22" s="1"/>
  <c r="CQJ21" i="22"/>
  <c r="CQI21" i="22"/>
  <c r="CQH21" i="22"/>
  <c r="CQG21" i="22"/>
  <c r="CQG12" i="22" s="1"/>
  <c r="CQF21" i="22"/>
  <c r="CQE21" i="22"/>
  <c r="CQD21" i="22"/>
  <c r="CQC21" i="22"/>
  <c r="CQC12" i="22" s="1"/>
  <c r="CQB21" i="22"/>
  <c r="CQA21" i="22"/>
  <c r="CPZ21" i="22"/>
  <c r="CPY21" i="22"/>
  <c r="CPX21" i="22"/>
  <c r="CPW21" i="22"/>
  <c r="CPV21" i="22"/>
  <c r="CPU21" i="22"/>
  <c r="CPU12" i="22" s="1"/>
  <c r="CPT21" i="22"/>
  <c r="CPS21" i="22"/>
  <c r="CPR21" i="22"/>
  <c r="CPQ21" i="22"/>
  <c r="CPQ12" i="22" s="1"/>
  <c r="CPP21" i="22"/>
  <c r="CPO21" i="22"/>
  <c r="CPN21" i="22"/>
  <c r="CPM21" i="22"/>
  <c r="CPL21" i="22"/>
  <c r="CPK21" i="22"/>
  <c r="CPJ21" i="22"/>
  <c r="CPI21" i="22"/>
  <c r="CPI12" i="22" s="1"/>
  <c r="CPH21" i="22"/>
  <c r="CPG21" i="22"/>
  <c r="CPF21" i="22"/>
  <c r="CPE21" i="22"/>
  <c r="CPE12" i="22" s="1"/>
  <c r="CPD21" i="22"/>
  <c r="CPC21" i="22"/>
  <c r="CPB21" i="22"/>
  <c r="CPA21" i="22"/>
  <c r="CPA12" i="22" s="1"/>
  <c r="COZ21" i="22"/>
  <c r="COY21" i="22"/>
  <c r="COX21" i="22"/>
  <c r="COW21" i="22"/>
  <c r="COW12" i="22" s="1"/>
  <c r="COV21" i="22"/>
  <c r="COU21" i="22"/>
  <c r="COT21" i="22"/>
  <c r="COS21" i="22"/>
  <c r="COR21" i="22"/>
  <c r="COQ21" i="22"/>
  <c r="COP21" i="22"/>
  <c r="COO21" i="22"/>
  <c r="COO12" i="22" s="1"/>
  <c r="CON21" i="22"/>
  <c r="COM21" i="22"/>
  <c r="COL21" i="22"/>
  <c r="COK21" i="22"/>
  <c r="COK12" i="22" s="1"/>
  <c r="COJ21" i="22"/>
  <c r="COI21" i="22"/>
  <c r="COH21" i="22"/>
  <c r="COG21" i="22"/>
  <c r="COF21" i="22"/>
  <c r="COE21" i="22"/>
  <c r="COD21" i="22"/>
  <c r="COC21" i="22"/>
  <c r="COC12" i="22" s="1"/>
  <c r="COB21" i="22"/>
  <c r="COA21" i="22"/>
  <c r="CNZ21" i="22"/>
  <c r="CNY21" i="22"/>
  <c r="CNY12" i="22" s="1"/>
  <c r="CNX21" i="22"/>
  <c r="CNW21" i="22"/>
  <c r="CNV21" i="22"/>
  <c r="CNU21" i="22"/>
  <c r="CNU12" i="22" s="1"/>
  <c r="CNT21" i="22"/>
  <c r="CNS21" i="22"/>
  <c r="CNR21" i="22"/>
  <c r="CNQ21" i="22"/>
  <c r="CNQ12" i="22" s="1"/>
  <c r="CNP21" i="22"/>
  <c r="CNO21" i="22"/>
  <c r="CNN21" i="22"/>
  <c r="CNM21" i="22"/>
  <c r="CNL21" i="22"/>
  <c r="CNK21" i="22"/>
  <c r="CNJ21" i="22"/>
  <c r="CNI21" i="22"/>
  <c r="CNI12" i="22" s="1"/>
  <c r="CNH21" i="22"/>
  <c r="CNG21" i="22"/>
  <c r="CNF21" i="22"/>
  <c r="CNE21" i="22"/>
  <c r="CNE12" i="22" s="1"/>
  <c r="CND21" i="22"/>
  <c r="CNC21" i="22"/>
  <c r="CNB21" i="22"/>
  <c r="CNA21" i="22"/>
  <c r="CMZ21" i="22"/>
  <c r="CMY21" i="22"/>
  <c r="CMX21" i="22"/>
  <c r="CMW21" i="22"/>
  <c r="CMW12" i="22" s="1"/>
  <c r="CMV21" i="22"/>
  <c r="CMU21" i="22"/>
  <c r="CMT21" i="22"/>
  <c r="CMS21" i="22"/>
  <c r="CMS12" i="22" s="1"/>
  <c r="CMR21" i="22"/>
  <c r="CMQ21" i="22"/>
  <c r="CMP21" i="22"/>
  <c r="CMO21" i="22"/>
  <c r="CMO12" i="22" s="1"/>
  <c r="CMN21" i="22"/>
  <c r="CMM21" i="22"/>
  <c r="CML21" i="22"/>
  <c r="CMK21" i="22"/>
  <c r="CMK12" i="22" s="1"/>
  <c r="CMJ21" i="22"/>
  <c r="CMI21" i="22"/>
  <c r="CMH21" i="22"/>
  <c r="CMG21" i="22"/>
  <c r="CMF21" i="22"/>
  <c r="CME21" i="22"/>
  <c r="CMD21" i="22"/>
  <c r="CMC21" i="22"/>
  <c r="CMC12" i="22" s="1"/>
  <c r="CMB21" i="22"/>
  <c r="CMA21" i="22"/>
  <c r="CLZ21" i="22"/>
  <c r="CLY21" i="22"/>
  <c r="CLY12" i="22" s="1"/>
  <c r="CLX21" i="22"/>
  <c r="CLW21" i="22"/>
  <c r="CLV21" i="22"/>
  <c r="CLU21" i="22"/>
  <c r="CLT21" i="22"/>
  <c r="CLS21" i="22"/>
  <c r="CLR21" i="22"/>
  <c r="CLQ21" i="22"/>
  <c r="CLQ12" i="22" s="1"/>
  <c r="CLP21" i="22"/>
  <c r="CLO21" i="22"/>
  <c r="CLN21" i="22"/>
  <c r="CLM21" i="22"/>
  <c r="CLM12" i="22" s="1"/>
  <c r="CLL21" i="22"/>
  <c r="CLK21" i="22"/>
  <c r="CLJ21" i="22"/>
  <c r="CLI21" i="22"/>
  <c r="CLI12" i="22" s="1"/>
  <c r="CLH21" i="22"/>
  <c r="CLG21" i="22"/>
  <c r="CLF21" i="22"/>
  <c r="CLE21" i="22"/>
  <c r="CLE12" i="22" s="1"/>
  <c r="CLD21" i="22"/>
  <c r="CLC21" i="22"/>
  <c r="CLB21" i="22"/>
  <c r="CLA21" i="22"/>
  <c r="CKZ21" i="22"/>
  <c r="CKY21" i="22"/>
  <c r="CKX21" i="22"/>
  <c r="CKW21" i="22"/>
  <c r="CKW12" i="22" s="1"/>
  <c r="CKV21" i="22"/>
  <c r="CKU21" i="22"/>
  <c r="CKT21" i="22"/>
  <c r="CKS21" i="22"/>
  <c r="CKS12" i="22" s="1"/>
  <c r="CKR21" i="22"/>
  <c r="CKQ21" i="22"/>
  <c r="CKP21" i="22"/>
  <c r="CKO21" i="22"/>
  <c r="CKN21" i="22"/>
  <c r="CKM21" i="22"/>
  <c r="CKL21" i="22"/>
  <c r="CKK21" i="22"/>
  <c r="CKK12" i="22" s="1"/>
  <c r="CKJ21" i="22"/>
  <c r="CKI21" i="22"/>
  <c r="CKH21" i="22"/>
  <c r="CKG21" i="22"/>
  <c r="CKG12" i="22" s="1"/>
  <c r="CKF21" i="22"/>
  <c r="CKE21" i="22"/>
  <c r="CKD21" i="22"/>
  <c r="CKC21" i="22"/>
  <c r="CKC12" i="22" s="1"/>
  <c r="CKB21" i="22"/>
  <c r="CKA21" i="22"/>
  <c r="CJZ21" i="22"/>
  <c r="CJY21" i="22"/>
  <c r="CJY12" i="22" s="1"/>
  <c r="CJX21" i="22"/>
  <c r="CJW21" i="22"/>
  <c r="CJV21" i="22"/>
  <c r="CJU21" i="22"/>
  <c r="CJT21" i="22"/>
  <c r="CJS21" i="22"/>
  <c r="CJR21" i="22"/>
  <c r="CJQ21" i="22"/>
  <c r="CJQ12" i="22" s="1"/>
  <c r="CJP21" i="22"/>
  <c r="CJO21" i="22"/>
  <c r="CJN21" i="22"/>
  <c r="CJM21" i="22"/>
  <c r="CJM12" i="22" s="1"/>
  <c r="CJL21" i="22"/>
  <c r="CJK21" i="22"/>
  <c r="CJJ21" i="22"/>
  <c r="CJI21" i="22"/>
  <c r="CJH21" i="22"/>
  <c r="CJG21" i="22"/>
  <c r="CJF21" i="22"/>
  <c r="CJE21" i="22"/>
  <c r="CJE12" i="22" s="1"/>
  <c r="CJD21" i="22"/>
  <c r="CJC21" i="22"/>
  <c r="CJB21" i="22"/>
  <c r="CJA21" i="22"/>
  <c r="CJA12" i="22" s="1"/>
  <c r="CIZ21" i="22"/>
  <c r="CIY21" i="22"/>
  <c r="CIX21" i="22"/>
  <c r="CIW21" i="22"/>
  <c r="CIW12" i="22" s="1"/>
  <c r="CIV21" i="22"/>
  <c r="CIU21" i="22"/>
  <c r="CIT21" i="22"/>
  <c r="CIS21" i="22"/>
  <c r="CIS12" i="22" s="1"/>
  <c r="CIR21" i="22"/>
  <c r="CIQ21" i="22"/>
  <c r="CIP21" i="22"/>
  <c r="CIO21" i="22"/>
  <c r="CIN21" i="22"/>
  <c r="CIM21" i="22"/>
  <c r="CIL21" i="22"/>
  <c r="CIK21" i="22"/>
  <c r="CIK12" i="22" s="1"/>
  <c r="CIJ21" i="22"/>
  <c r="CII21" i="22"/>
  <c r="CIH21" i="22"/>
  <c r="CIG21" i="22"/>
  <c r="CIG12" i="22" s="1"/>
  <c r="CIF21" i="22"/>
  <c r="CIE21" i="22"/>
  <c r="CID21" i="22"/>
  <c r="CIC21" i="22"/>
  <c r="CIB21" i="22"/>
  <c r="CIA21" i="22"/>
  <c r="CHZ21" i="22"/>
  <c r="CHY21" i="22"/>
  <c r="CHY12" i="22" s="1"/>
  <c r="CHX21" i="22"/>
  <c r="CHW21" i="22"/>
  <c r="CHV21" i="22"/>
  <c r="CHU21" i="22"/>
  <c r="CHU12" i="22" s="1"/>
  <c r="CHT21" i="22"/>
  <c r="CHS21" i="22"/>
  <c r="CHR21" i="22"/>
  <c r="CHQ21" i="22"/>
  <c r="CHQ12" i="22" s="1"/>
  <c r="CHP21" i="22"/>
  <c r="CHO21" i="22"/>
  <c r="CHN21" i="22"/>
  <c r="CHM21" i="22"/>
  <c r="CHM12" i="22" s="1"/>
  <c r="CHL21" i="22"/>
  <c r="CHK21" i="22"/>
  <c r="CHJ21" i="22"/>
  <c r="CHI21" i="22"/>
  <c r="CHH21" i="22"/>
  <c r="CHG21" i="22"/>
  <c r="CHF21" i="22"/>
  <c r="CHE21" i="22"/>
  <c r="CHE12" i="22" s="1"/>
  <c r="CHD21" i="22"/>
  <c r="CHC21" i="22"/>
  <c r="CHB21" i="22"/>
  <c r="CHA21" i="22"/>
  <c r="CHA12" i="22" s="1"/>
  <c r="CGZ21" i="22"/>
  <c r="CGY21" i="22"/>
  <c r="CGX21" i="22"/>
  <c r="CGW21" i="22"/>
  <c r="CGV21" i="22"/>
  <c r="CGU21" i="22"/>
  <c r="CGT21" i="22"/>
  <c r="CGS21" i="22"/>
  <c r="CGS12" i="22" s="1"/>
  <c r="CGR21" i="22"/>
  <c r="CGQ21" i="22"/>
  <c r="CGP21" i="22"/>
  <c r="CGO21" i="22"/>
  <c r="CGO12" i="22" s="1"/>
  <c r="CGN21" i="22"/>
  <c r="CGM21" i="22"/>
  <c r="CGL21" i="22"/>
  <c r="CGK21" i="22"/>
  <c r="CGK12" i="22" s="1"/>
  <c r="CGJ21" i="22"/>
  <c r="CGI21" i="22"/>
  <c r="CGH21" i="22"/>
  <c r="CGG21" i="22"/>
  <c r="CGG12" i="22" s="1"/>
  <c r="CGF21" i="22"/>
  <c r="CGE21" i="22"/>
  <c r="CGD21" i="22"/>
  <c r="CGC21" i="22"/>
  <c r="CGB21" i="22"/>
  <c r="CGA21" i="22"/>
  <c r="CFZ21" i="22"/>
  <c r="CFY21" i="22"/>
  <c r="CFY12" i="22" s="1"/>
  <c r="CFX21" i="22"/>
  <c r="CFW21" i="22"/>
  <c r="CFV21" i="22"/>
  <c r="CFU21" i="22"/>
  <c r="CFU12" i="22" s="1"/>
  <c r="CFT21" i="22"/>
  <c r="CFS21" i="22"/>
  <c r="CFR21" i="22"/>
  <c r="CFQ21" i="22"/>
  <c r="CFP21" i="22"/>
  <c r="CFO21" i="22"/>
  <c r="CFN21" i="22"/>
  <c r="CFM21" i="22"/>
  <c r="CFM12" i="22" s="1"/>
  <c r="CFL21" i="22"/>
  <c r="CFK21" i="22"/>
  <c r="CFJ21" i="22"/>
  <c r="CFI21" i="22"/>
  <c r="CFI12" i="22" s="1"/>
  <c r="CFH21" i="22"/>
  <c r="CFG21" i="22"/>
  <c r="CFF21" i="22"/>
  <c r="CFE21" i="22"/>
  <c r="CFE12" i="22" s="1"/>
  <c r="CFD21" i="22"/>
  <c r="CFC21" i="22"/>
  <c r="CFB21" i="22"/>
  <c r="CFA21" i="22"/>
  <c r="CFA12" i="22" s="1"/>
  <c r="CEZ21" i="22"/>
  <c r="CEY21" i="22"/>
  <c r="CEX21" i="22"/>
  <c r="CEW21" i="22"/>
  <c r="CEV21" i="22"/>
  <c r="CEU21" i="22"/>
  <c r="CET21" i="22"/>
  <c r="CES21" i="22"/>
  <c r="CES12" i="22" s="1"/>
  <c r="CER21" i="22"/>
  <c r="CEQ21" i="22"/>
  <c r="CEP21" i="22"/>
  <c r="CEO21" i="22"/>
  <c r="CEO12" i="22" s="1"/>
  <c r="CEN21" i="22"/>
  <c r="CEM21" i="22"/>
  <c r="CEL21" i="22"/>
  <c r="CEK21" i="22"/>
  <c r="CEJ21" i="22"/>
  <c r="CEI21" i="22"/>
  <c r="CEH21" i="22"/>
  <c r="CEG21" i="22"/>
  <c r="CEG12" i="22" s="1"/>
  <c r="CEF21" i="22"/>
  <c r="CEE21" i="22"/>
  <c r="CED21" i="22"/>
  <c r="CEC21" i="22"/>
  <c r="CEC12" i="22" s="1"/>
  <c r="CEB21" i="22"/>
  <c r="CEA21" i="22"/>
  <c r="CDZ21" i="22"/>
  <c r="CDY21" i="22"/>
  <c r="CDY12" i="22" s="1"/>
  <c r="CDX21" i="22"/>
  <c r="CDW21" i="22"/>
  <c r="CDV21" i="22"/>
  <c r="CDU21" i="22"/>
  <c r="CDU12" i="22" s="1"/>
  <c r="CDT21" i="22"/>
  <c r="CDS21" i="22"/>
  <c r="CDR21" i="22"/>
  <c r="CDQ21" i="22"/>
  <c r="CDP21" i="22"/>
  <c r="CDO21" i="22"/>
  <c r="CDN21" i="22"/>
  <c r="CDM21" i="22"/>
  <c r="CDM12" i="22" s="1"/>
  <c r="CDL21" i="22"/>
  <c r="CDK21" i="22"/>
  <c r="CDJ21" i="22"/>
  <c r="CDI21" i="22"/>
  <c r="CDI12" i="22" s="1"/>
  <c r="CDH21" i="22"/>
  <c r="CDG21" i="22"/>
  <c r="CDF21" i="22"/>
  <c r="CDE21" i="22"/>
  <c r="CDD21" i="22"/>
  <c r="CDC21" i="22"/>
  <c r="CDB21" i="22"/>
  <c r="CDA21" i="22"/>
  <c r="CDA12" i="22" s="1"/>
  <c r="CCZ21" i="22"/>
  <c r="CCY21" i="22"/>
  <c r="CCX21" i="22"/>
  <c r="CCW21" i="22"/>
  <c r="CCW12" i="22" s="1"/>
  <c r="CCV21" i="22"/>
  <c r="CCU21" i="22"/>
  <c r="CCT21" i="22"/>
  <c r="CCS21" i="22"/>
  <c r="CCS12" i="22" s="1"/>
  <c r="CCR21" i="22"/>
  <c r="CCQ21" i="22"/>
  <c r="CCP21" i="22"/>
  <c r="CCO21" i="22"/>
  <c r="CCO12" i="22" s="1"/>
  <c r="CCN21" i="22"/>
  <c r="CCM21" i="22"/>
  <c r="CCL21" i="22"/>
  <c r="CCK21" i="22"/>
  <c r="CCJ21" i="22"/>
  <c r="CCI21" i="22"/>
  <c r="CCH21" i="22"/>
  <c r="CCG21" i="22"/>
  <c r="CCG12" i="22" s="1"/>
  <c r="CCF21" i="22"/>
  <c r="CCE21" i="22"/>
  <c r="CCD21" i="22"/>
  <c r="CCC21" i="22"/>
  <c r="CCC12" i="22" s="1"/>
  <c r="CCB21" i="22"/>
  <c r="CCA21" i="22"/>
  <c r="CBZ21" i="22"/>
  <c r="CBY21" i="22"/>
  <c r="CBX21" i="22"/>
  <c r="CBW21" i="22"/>
  <c r="CBV21" i="22"/>
  <c r="CBU21" i="22"/>
  <c r="CBU12" i="22" s="1"/>
  <c r="CBT21" i="22"/>
  <c r="CBS21" i="22"/>
  <c r="CBR21" i="22"/>
  <c r="CBQ21" i="22"/>
  <c r="CBQ12" i="22" s="1"/>
  <c r="CBP21" i="22"/>
  <c r="CBO21" i="22"/>
  <c r="CBN21" i="22"/>
  <c r="CBM21" i="22"/>
  <c r="CBM12" i="22" s="1"/>
  <c r="CBL21" i="22"/>
  <c r="CBK21" i="22"/>
  <c r="CBJ21" i="22"/>
  <c r="CBI21" i="22"/>
  <c r="CBI12" i="22" s="1"/>
  <c r="CBH21" i="22"/>
  <c r="CBG21" i="22"/>
  <c r="CBF21" i="22"/>
  <c r="CBE21" i="22"/>
  <c r="CBD21" i="22"/>
  <c r="CBC21" i="22"/>
  <c r="CBB21" i="22"/>
  <c r="CBA21" i="22"/>
  <c r="CBA12" i="22" s="1"/>
  <c r="CAZ21" i="22"/>
  <c r="CAY21" i="22"/>
  <c r="CAX21" i="22"/>
  <c r="CAW21" i="22"/>
  <c r="CAW12" i="22" s="1"/>
  <c r="CAV21" i="22"/>
  <c r="CAU21" i="22"/>
  <c r="CAT21" i="22"/>
  <c r="CAS21" i="22"/>
  <c r="CAR21" i="22"/>
  <c r="CAQ21" i="22"/>
  <c r="CAP21" i="22"/>
  <c r="CAO21" i="22"/>
  <c r="CAO12" i="22" s="1"/>
  <c r="CAN21" i="22"/>
  <c r="CAM21" i="22"/>
  <c r="CAL21" i="22"/>
  <c r="CAK21" i="22"/>
  <c r="CAK12" i="22" s="1"/>
  <c r="CAJ21" i="22"/>
  <c r="CAI21" i="22"/>
  <c r="CAH21" i="22"/>
  <c r="CAG21" i="22"/>
  <c r="CAG12" i="22" s="1"/>
  <c r="CAF21" i="22"/>
  <c r="CAE21" i="22"/>
  <c r="CAD21" i="22"/>
  <c r="CAC21" i="22"/>
  <c r="CAC12" i="22" s="1"/>
  <c r="CAB21" i="22"/>
  <c r="CAA21" i="22"/>
  <c r="BZZ21" i="22"/>
  <c r="BZY21" i="22"/>
  <c r="BZX21" i="22"/>
  <c r="BZW21" i="22"/>
  <c r="BZV21" i="22"/>
  <c r="BZU21" i="22"/>
  <c r="BZU12" i="22" s="1"/>
  <c r="BZT21" i="22"/>
  <c r="BZS21" i="22"/>
  <c r="BZR21" i="22"/>
  <c r="BZQ21" i="22"/>
  <c r="BZQ12" i="22" s="1"/>
  <c r="BZP21" i="22"/>
  <c r="BZO21" i="22"/>
  <c r="BZN21" i="22"/>
  <c r="BZM21" i="22"/>
  <c r="BZL21" i="22"/>
  <c r="BZK21" i="22"/>
  <c r="BZJ21" i="22"/>
  <c r="BZI21" i="22"/>
  <c r="BZI12" i="22" s="1"/>
  <c r="BZH21" i="22"/>
  <c r="BZG21" i="22"/>
  <c r="BZF21" i="22"/>
  <c r="BZE21" i="22"/>
  <c r="BZE12" i="22" s="1"/>
  <c r="BZD21" i="22"/>
  <c r="BZC21" i="22"/>
  <c r="BZB21" i="22"/>
  <c r="BZA21" i="22"/>
  <c r="BZA12" i="22" s="1"/>
  <c r="BYZ21" i="22"/>
  <c r="BYY21" i="22"/>
  <c r="BYX21" i="22"/>
  <c r="BYW21" i="22"/>
  <c r="BYW12" i="22" s="1"/>
  <c r="BYV21" i="22"/>
  <c r="BYU21" i="22"/>
  <c r="BYT21" i="22"/>
  <c r="BYS21" i="22"/>
  <c r="BYR21" i="22"/>
  <c r="BYQ21" i="22"/>
  <c r="BYP21" i="22"/>
  <c r="BYO21" i="22"/>
  <c r="BYO12" i="22" s="1"/>
  <c r="BYN21" i="22"/>
  <c r="BYM21" i="22"/>
  <c r="BYL21" i="22"/>
  <c r="BYK21" i="22"/>
  <c r="BYK12" i="22" s="1"/>
  <c r="BYJ21" i="22"/>
  <c r="BYI21" i="22"/>
  <c r="BYH21" i="22"/>
  <c r="BYG21" i="22"/>
  <c r="BYF21" i="22"/>
  <c r="BYE21" i="22"/>
  <c r="BYD21" i="22"/>
  <c r="BYC21" i="22"/>
  <c r="BYC12" i="22" s="1"/>
  <c r="BYB21" i="22"/>
  <c r="BYA21" i="22"/>
  <c r="BXZ21" i="22"/>
  <c r="BXY21" i="22"/>
  <c r="BXY12" i="22" s="1"/>
  <c r="BXX21" i="22"/>
  <c r="BXW21" i="22"/>
  <c r="BXV21" i="22"/>
  <c r="BXU21" i="22"/>
  <c r="BXU12" i="22" s="1"/>
  <c r="BXT21" i="22"/>
  <c r="BXS21" i="22"/>
  <c r="BXR21" i="22"/>
  <c r="BXQ21" i="22"/>
  <c r="BXQ12" i="22" s="1"/>
  <c r="BXP21" i="22"/>
  <c r="BXO21" i="22"/>
  <c r="BXN21" i="22"/>
  <c r="BXM21" i="22"/>
  <c r="BXL21" i="22"/>
  <c r="BXK21" i="22"/>
  <c r="BXJ21" i="22"/>
  <c r="BXI21" i="22"/>
  <c r="BXI12" i="22" s="1"/>
  <c r="BXH21" i="22"/>
  <c r="BXG21" i="22"/>
  <c r="BXF21" i="22"/>
  <c r="BXE21" i="22"/>
  <c r="BXE12" i="22" s="1"/>
  <c r="BXD21" i="22"/>
  <c r="BXC21" i="22"/>
  <c r="BXB21" i="22"/>
  <c r="BXA21" i="22"/>
  <c r="BWZ21" i="22"/>
  <c r="BWY21" i="22"/>
  <c r="BWX21" i="22"/>
  <c r="BWW21" i="22"/>
  <c r="BWW12" i="22" s="1"/>
  <c r="BWV21" i="22"/>
  <c r="BWU21" i="22"/>
  <c r="BWT21" i="22"/>
  <c r="BWS21" i="22"/>
  <c r="BWS12" i="22" s="1"/>
  <c r="BWR21" i="22"/>
  <c r="BWQ21" i="22"/>
  <c r="BWP21" i="22"/>
  <c r="BWO21" i="22"/>
  <c r="BWO12" i="22" s="1"/>
  <c r="BWN21" i="22"/>
  <c r="BWM21" i="22"/>
  <c r="BWL21" i="22"/>
  <c r="BWK21" i="22"/>
  <c r="BWK12" i="22" s="1"/>
  <c r="BWJ21" i="22"/>
  <c r="BWI21" i="22"/>
  <c r="BWH21" i="22"/>
  <c r="BWG21" i="22"/>
  <c r="BWF21" i="22"/>
  <c r="BWE21" i="22"/>
  <c r="BWD21" i="22"/>
  <c r="BWC21" i="22"/>
  <c r="BWC12" i="22" s="1"/>
  <c r="BWB21" i="22"/>
  <c r="BWA21" i="22"/>
  <c r="BVZ21" i="22"/>
  <c r="BVY21" i="22"/>
  <c r="BVY12" i="22" s="1"/>
  <c r="BVX21" i="22"/>
  <c r="BVW21" i="22"/>
  <c r="BVV21" i="22"/>
  <c r="BVU21" i="22"/>
  <c r="BVT21" i="22"/>
  <c r="BVS21" i="22"/>
  <c r="BVR21" i="22"/>
  <c r="BVQ21" i="22"/>
  <c r="BVQ12" i="22" s="1"/>
  <c r="BVP21" i="22"/>
  <c r="BVO21" i="22"/>
  <c r="BVN21" i="22"/>
  <c r="BVM21" i="22"/>
  <c r="BVM12" i="22" s="1"/>
  <c r="BVL21" i="22"/>
  <c r="BVK21" i="22"/>
  <c r="BVJ21" i="22"/>
  <c r="BVI21" i="22"/>
  <c r="BVI12" i="22" s="1"/>
  <c r="BVH21" i="22"/>
  <c r="BVG21" i="22"/>
  <c r="BVF21" i="22"/>
  <c r="BVE21" i="22"/>
  <c r="BVE12" i="22" s="1"/>
  <c r="BVD21" i="22"/>
  <c r="BVC21" i="22"/>
  <c r="BVB21" i="22"/>
  <c r="BVA21" i="22"/>
  <c r="BUZ21" i="22"/>
  <c r="BUY21" i="22"/>
  <c r="BUX21" i="22"/>
  <c r="BUW21" i="22"/>
  <c r="BUW12" i="22" s="1"/>
  <c r="BUV21" i="22"/>
  <c r="BUU21" i="22"/>
  <c r="BUT21" i="22"/>
  <c r="BUS21" i="22"/>
  <c r="BUS12" i="22" s="1"/>
  <c r="BUR21" i="22"/>
  <c r="BUQ21" i="22"/>
  <c r="BUP21" i="22"/>
  <c r="BUO21" i="22"/>
  <c r="BUN21" i="22"/>
  <c r="BUM21" i="22"/>
  <c r="BUL21" i="22"/>
  <c r="BUK21" i="22"/>
  <c r="BUK12" i="22" s="1"/>
  <c r="BUJ21" i="22"/>
  <c r="BUI21" i="22"/>
  <c r="BUH21" i="22"/>
  <c r="BUG21" i="22"/>
  <c r="BUG12" i="22" s="1"/>
  <c r="BUF21" i="22"/>
  <c r="BUE21" i="22"/>
  <c r="BUD21" i="22"/>
  <c r="BUC21" i="22"/>
  <c r="BUC12" i="22" s="1"/>
  <c r="BUB21" i="22"/>
  <c r="BUA21" i="22"/>
  <c r="BTZ21" i="22"/>
  <c r="BTY21" i="22"/>
  <c r="BTY12" i="22" s="1"/>
  <c r="BTX21" i="22"/>
  <c r="BTW21" i="22"/>
  <c r="BTV21" i="22"/>
  <c r="BTU21" i="22"/>
  <c r="BTT21" i="22"/>
  <c r="BTS21" i="22"/>
  <c r="BTR21" i="22"/>
  <c r="BTQ21" i="22"/>
  <c r="BTQ12" i="22" s="1"/>
  <c r="BTP21" i="22"/>
  <c r="BTO21" i="22"/>
  <c r="BTN21" i="22"/>
  <c r="BTM21" i="22"/>
  <c r="BTM12" i="22" s="1"/>
  <c r="BTL21" i="22"/>
  <c r="BTK21" i="22"/>
  <c r="BTJ21" i="22"/>
  <c r="BTI21" i="22"/>
  <c r="BTH21" i="22"/>
  <c r="BTG21" i="22"/>
  <c r="BTF21" i="22"/>
  <c r="BTE21" i="22"/>
  <c r="BTE12" i="22" s="1"/>
  <c r="BTD21" i="22"/>
  <c r="BTC21" i="22"/>
  <c r="BTB21" i="22"/>
  <c r="BTA21" i="22"/>
  <c r="BTA12" i="22" s="1"/>
  <c r="BSZ21" i="22"/>
  <c r="BSY21" i="22"/>
  <c r="BSX21" i="22"/>
  <c r="BSW21" i="22"/>
  <c r="BSW12" i="22" s="1"/>
  <c r="BSV21" i="22"/>
  <c r="BSU21" i="22"/>
  <c r="BST21" i="22"/>
  <c r="BSS21" i="22"/>
  <c r="BSS12" i="22" s="1"/>
  <c r="BSR21" i="22"/>
  <c r="BSQ21" i="22"/>
  <c r="BSP21" i="22"/>
  <c r="BSO21" i="22"/>
  <c r="BSN21" i="22"/>
  <c r="BSM21" i="22"/>
  <c r="BSL21" i="22"/>
  <c r="BSK21" i="22"/>
  <c r="BSK12" i="22" s="1"/>
  <c r="BSJ21" i="22"/>
  <c r="BSI21" i="22"/>
  <c r="BSH21" i="22"/>
  <c r="BSG21" i="22"/>
  <c r="BSG12" i="22" s="1"/>
  <c r="BSF21" i="22"/>
  <c r="BSE21" i="22"/>
  <c r="BSD21" i="22"/>
  <c r="BSC21" i="22"/>
  <c r="BSB21" i="22"/>
  <c r="BSA21" i="22"/>
  <c r="BRZ21" i="22"/>
  <c r="BRY21" i="22"/>
  <c r="BRY12" i="22" s="1"/>
  <c r="BRX21" i="22"/>
  <c r="BRW21" i="22"/>
  <c r="BRV21" i="22"/>
  <c r="BRU21" i="22"/>
  <c r="BRU12" i="22" s="1"/>
  <c r="BRT21" i="22"/>
  <c r="BRS21" i="22"/>
  <c r="BRR21" i="22"/>
  <c r="BRQ21" i="22"/>
  <c r="BRQ12" i="22" s="1"/>
  <c r="BRP21" i="22"/>
  <c r="BRO21" i="22"/>
  <c r="BRN21" i="22"/>
  <c r="BRM21" i="22"/>
  <c r="BRM12" i="22" s="1"/>
  <c r="BRL21" i="22"/>
  <c r="BRK21" i="22"/>
  <c r="BRJ21" i="22"/>
  <c r="BRI21" i="22"/>
  <c r="BRH21" i="22"/>
  <c r="BRG21" i="22"/>
  <c r="BRF21" i="22"/>
  <c r="BRE21" i="22"/>
  <c r="BRE12" i="22" s="1"/>
  <c r="BRD21" i="22"/>
  <c r="BRC21" i="22"/>
  <c r="BRB21" i="22"/>
  <c r="BRA21" i="22"/>
  <c r="BRA12" i="22" s="1"/>
  <c r="BQZ21" i="22"/>
  <c r="BQY21" i="22"/>
  <c r="BQX21" i="22"/>
  <c r="BQW21" i="22"/>
  <c r="BQV21" i="22"/>
  <c r="BQU21" i="22"/>
  <c r="BQT21" i="22"/>
  <c r="BQS21" i="22"/>
  <c r="BQS12" i="22" s="1"/>
  <c r="BQR21" i="22"/>
  <c r="BQQ21" i="22"/>
  <c r="BQP21" i="22"/>
  <c r="BQO21" i="22"/>
  <c r="BQO12" i="22" s="1"/>
  <c r="BQN21" i="22"/>
  <c r="BQM21" i="22"/>
  <c r="BQL21" i="22"/>
  <c r="BQK21" i="22"/>
  <c r="BQK12" i="22" s="1"/>
  <c r="BQJ21" i="22"/>
  <c r="BQI21" i="22"/>
  <c r="BQH21" i="22"/>
  <c r="BQG21" i="22"/>
  <c r="BQG12" i="22" s="1"/>
  <c r="BQF21" i="22"/>
  <c r="BQE21" i="22"/>
  <c r="BQD21" i="22"/>
  <c r="BQC21" i="22"/>
  <c r="BQB21" i="22"/>
  <c r="BQA21" i="22"/>
  <c r="BPZ21" i="22"/>
  <c r="BPY21" i="22"/>
  <c r="BPY12" i="22" s="1"/>
  <c r="BPX21" i="22"/>
  <c r="BPW21" i="22"/>
  <c r="BPV21" i="22"/>
  <c r="BPU21" i="22"/>
  <c r="BPU12" i="22" s="1"/>
  <c r="BPT21" i="22"/>
  <c r="BPS21" i="22"/>
  <c r="BPR21" i="22"/>
  <c r="BPQ21" i="22"/>
  <c r="BPP21" i="22"/>
  <c r="BPO21" i="22"/>
  <c r="BPN21" i="22"/>
  <c r="BPM21" i="22"/>
  <c r="BPM12" i="22" s="1"/>
  <c r="BPL21" i="22"/>
  <c r="BPK21" i="22"/>
  <c r="BPJ21" i="22"/>
  <c r="BPI21" i="22"/>
  <c r="BPI12" i="22" s="1"/>
  <c r="BPH21" i="22"/>
  <c r="BPG21" i="22"/>
  <c r="BPF21" i="22"/>
  <c r="BPE21" i="22"/>
  <c r="BPE12" i="22" s="1"/>
  <c r="BPD21" i="22"/>
  <c r="BPC21" i="22"/>
  <c r="BPB21" i="22"/>
  <c r="BPA21" i="22"/>
  <c r="BPA12" i="22" s="1"/>
  <c r="BOZ21" i="22"/>
  <c r="BOY21" i="22"/>
  <c r="BOX21" i="22"/>
  <c r="BOW21" i="22"/>
  <c r="BOV21" i="22"/>
  <c r="BOU21" i="22"/>
  <c r="BOT21" i="22"/>
  <c r="BOS21" i="22"/>
  <c r="BOS12" i="22" s="1"/>
  <c r="BOR21" i="22"/>
  <c r="BOQ21" i="22"/>
  <c r="BOP21" i="22"/>
  <c r="BOO21" i="22"/>
  <c r="BOO12" i="22" s="1"/>
  <c r="BON21" i="22"/>
  <c r="BOM21" i="22"/>
  <c r="BOL21" i="22"/>
  <c r="BOK21" i="22"/>
  <c r="BOJ21" i="22"/>
  <c r="BOI21" i="22"/>
  <c r="BOH21" i="22"/>
  <c r="BOG21" i="22"/>
  <c r="BOG12" i="22" s="1"/>
  <c r="BOF21" i="22"/>
  <c r="BOE21" i="22"/>
  <c r="BOD21" i="22"/>
  <c r="BOC21" i="22"/>
  <c r="BOC12" i="22" s="1"/>
  <c r="BOB21" i="22"/>
  <c r="BOA21" i="22"/>
  <c r="BNZ21" i="22"/>
  <c r="BNY21" i="22"/>
  <c r="BNY12" i="22" s="1"/>
  <c r="BNX21" i="22"/>
  <c r="BNW21" i="22"/>
  <c r="BNV21" i="22"/>
  <c r="BNU21" i="22"/>
  <c r="BNU12" i="22" s="1"/>
  <c r="BNT21" i="22"/>
  <c r="BNS21" i="22"/>
  <c r="BNR21" i="22"/>
  <c r="BNQ21" i="22"/>
  <c r="BNP21" i="22"/>
  <c r="BNO21" i="22"/>
  <c r="BNN21" i="22"/>
  <c r="BNM21" i="22"/>
  <c r="BNM12" i="22" s="1"/>
  <c r="BNL21" i="22"/>
  <c r="BNK21" i="22"/>
  <c r="BNJ21" i="22"/>
  <c r="BNI21" i="22"/>
  <c r="BNI12" i="22" s="1"/>
  <c r="BNH21" i="22"/>
  <c r="BNG21" i="22"/>
  <c r="BNF21" i="22"/>
  <c r="BNE21" i="22"/>
  <c r="BND21" i="22"/>
  <c r="BNC21" i="22"/>
  <c r="BNB21" i="22"/>
  <c r="BNA21" i="22"/>
  <c r="BNA12" i="22" s="1"/>
  <c r="BMZ21" i="22"/>
  <c r="BMY21" i="22"/>
  <c r="BMX21" i="22"/>
  <c r="BMW21" i="22"/>
  <c r="BMW12" i="22" s="1"/>
  <c r="BMV21" i="22"/>
  <c r="BMU21" i="22"/>
  <c r="BMT21" i="22"/>
  <c r="BMS21" i="22"/>
  <c r="BMS12" i="22" s="1"/>
  <c r="BMR21" i="22"/>
  <c r="BMQ21" i="22"/>
  <c r="BMP21" i="22"/>
  <c r="BMO21" i="22"/>
  <c r="BMO12" i="22" s="1"/>
  <c r="BMN21" i="22"/>
  <c r="BMM21" i="22"/>
  <c r="BML21" i="22"/>
  <c r="BMK21" i="22"/>
  <c r="BMJ21" i="22"/>
  <c r="BMI21" i="22"/>
  <c r="BMH21" i="22"/>
  <c r="BMG21" i="22"/>
  <c r="BMG12" i="22" s="1"/>
  <c r="BMF21" i="22"/>
  <c r="BME21" i="22"/>
  <c r="BMD21" i="22"/>
  <c r="BMC21" i="22"/>
  <c r="BMC12" i="22" s="1"/>
  <c r="BMB21" i="22"/>
  <c r="BMA21" i="22"/>
  <c r="BLZ21" i="22"/>
  <c r="BLY21" i="22"/>
  <c r="BLX21" i="22"/>
  <c r="BLW21" i="22"/>
  <c r="BLV21" i="22"/>
  <c r="BLU21" i="22"/>
  <c r="BLU12" i="22" s="1"/>
  <c r="BLT21" i="22"/>
  <c r="BLS21" i="22"/>
  <c r="BLR21" i="22"/>
  <c r="BLQ21" i="22"/>
  <c r="BLQ12" i="22" s="1"/>
  <c r="BLP21" i="22"/>
  <c r="BLO21" i="22"/>
  <c r="BLN21" i="22"/>
  <c r="BLM21" i="22"/>
  <c r="BLM12" i="22" s="1"/>
  <c r="BLL21" i="22"/>
  <c r="BLK21" i="22"/>
  <c r="BLJ21" i="22"/>
  <c r="BLI21" i="22"/>
  <c r="BLI12" i="22" s="1"/>
  <c r="BLH21" i="22"/>
  <c r="BLG21" i="22"/>
  <c r="BLF21" i="22"/>
  <c r="BLE21" i="22"/>
  <c r="BLD21" i="22"/>
  <c r="BLC21" i="22"/>
  <c r="BLB21" i="22"/>
  <c r="BLA21" i="22"/>
  <c r="BLA12" i="22" s="1"/>
  <c r="BKZ21" i="22"/>
  <c r="BKY21" i="22"/>
  <c r="BKX21" i="22"/>
  <c r="BKW21" i="22"/>
  <c r="BKW12" i="22" s="1"/>
  <c r="BKV21" i="22"/>
  <c r="BKU21" i="22"/>
  <c r="BKT21" i="22"/>
  <c r="BKS21" i="22"/>
  <c r="BKR21" i="22"/>
  <c r="BKQ21" i="22"/>
  <c r="BKP21" i="22"/>
  <c r="BKO21" i="22"/>
  <c r="BKO12" i="22" s="1"/>
  <c r="BKN21" i="22"/>
  <c r="BKM21" i="22"/>
  <c r="BKL21" i="22"/>
  <c r="BKK21" i="22"/>
  <c r="BKK12" i="22" s="1"/>
  <c r="BKJ21" i="22"/>
  <c r="BKI21" i="22"/>
  <c r="BKH21" i="22"/>
  <c r="BKG21" i="22"/>
  <c r="BKG12" i="22" s="1"/>
  <c r="BKF21" i="22"/>
  <c r="BKE21" i="22"/>
  <c r="BKD21" i="22"/>
  <c r="BKC21" i="22"/>
  <c r="BKC12" i="22" s="1"/>
  <c r="BKB21" i="22"/>
  <c r="BKA21" i="22"/>
  <c r="BJZ21" i="22"/>
  <c r="BJY21" i="22"/>
  <c r="BJX21" i="22"/>
  <c r="BJW21" i="22"/>
  <c r="BJV21" i="22"/>
  <c r="BJU21" i="22"/>
  <c r="BJU12" i="22" s="1"/>
  <c r="BJT21" i="22"/>
  <c r="BJS21" i="22"/>
  <c r="BJR21" i="22"/>
  <c r="BJQ21" i="22"/>
  <c r="BJQ12" i="22" s="1"/>
  <c r="BJP21" i="22"/>
  <c r="BJO21" i="22"/>
  <c r="BJN21" i="22"/>
  <c r="BJM21" i="22"/>
  <c r="BJL21" i="22"/>
  <c r="BJK21" i="22"/>
  <c r="BJJ21" i="22"/>
  <c r="BJI21" i="22"/>
  <c r="BJI12" i="22" s="1"/>
  <c r="BJH21" i="22"/>
  <c r="BJG21" i="22"/>
  <c r="BJF21" i="22"/>
  <c r="BJE21" i="22"/>
  <c r="BJE12" i="22" s="1"/>
  <c r="BJD21" i="22"/>
  <c r="BJC21" i="22"/>
  <c r="BJB21" i="22"/>
  <c r="BJA21" i="22"/>
  <c r="BJA12" i="22" s="1"/>
  <c r="BIZ21" i="22"/>
  <c r="BIY21" i="22"/>
  <c r="BIX21" i="22"/>
  <c r="BIW21" i="22"/>
  <c r="BIW12" i="22" s="1"/>
  <c r="BIV21" i="22"/>
  <c r="BIU21" i="22"/>
  <c r="BIT21" i="22"/>
  <c r="BIS21" i="22"/>
  <c r="BIR21" i="22"/>
  <c r="BIQ21" i="22"/>
  <c r="BIP21" i="22"/>
  <c r="BIO21" i="22"/>
  <c r="BIO12" i="22" s="1"/>
  <c r="BIN21" i="22"/>
  <c r="BIM21" i="22"/>
  <c r="BIL21" i="22"/>
  <c r="BIK21" i="22"/>
  <c r="BIK12" i="22" s="1"/>
  <c r="BIJ21" i="22"/>
  <c r="BII21" i="22"/>
  <c r="BIH21" i="22"/>
  <c r="BIG21" i="22"/>
  <c r="BIF21" i="22"/>
  <c r="BIE21" i="22"/>
  <c r="BID21" i="22"/>
  <c r="BIC21" i="22"/>
  <c r="BIC12" i="22" s="1"/>
  <c r="BIB21" i="22"/>
  <c r="BIA21" i="22"/>
  <c r="BHZ21" i="22"/>
  <c r="BHY21" i="22"/>
  <c r="BHY12" i="22" s="1"/>
  <c r="BHX21" i="22"/>
  <c r="BHW21" i="22"/>
  <c r="BHV21" i="22"/>
  <c r="BHU21" i="22"/>
  <c r="BHU12" i="22" s="1"/>
  <c r="BHT21" i="22"/>
  <c r="BHS21" i="22"/>
  <c r="BHR21" i="22"/>
  <c r="BHQ21" i="22"/>
  <c r="BHQ12" i="22" s="1"/>
  <c r="BHP21" i="22"/>
  <c r="BHO21" i="22"/>
  <c r="BHN21" i="22"/>
  <c r="BHM21" i="22"/>
  <c r="BHL21" i="22"/>
  <c r="BHK21" i="22"/>
  <c r="BHJ21" i="22"/>
  <c r="BHI21" i="22"/>
  <c r="BHI12" i="22" s="1"/>
  <c r="BHH21" i="22"/>
  <c r="BHG21" i="22"/>
  <c r="BHF21" i="22"/>
  <c r="BHE21" i="22"/>
  <c r="BHE12" i="22" s="1"/>
  <c r="BHD21" i="22"/>
  <c r="BHC21" i="22"/>
  <c r="BHB21" i="22"/>
  <c r="BHA21" i="22"/>
  <c r="BGZ21" i="22"/>
  <c r="BGY21" i="22"/>
  <c r="BGX21" i="22"/>
  <c r="BGW21" i="22"/>
  <c r="BGW12" i="22" s="1"/>
  <c r="BGV21" i="22"/>
  <c r="BGU21" i="22"/>
  <c r="BGT21" i="22"/>
  <c r="BGS21" i="22"/>
  <c r="BGS12" i="22" s="1"/>
  <c r="BGR21" i="22"/>
  <c r="BGQ21" i="22"/>
  <c r="BGP21" i="22"/>
  <c r="BGO21" i="22"/>
  <c r="BGO12" i="22" s="1"/>
  <c r="BGN21" i="22"/>
  <c r="BGM21" i="22"/>
  <c r="BGL21" i="22"/>
  <c r="BGK21" i="22"/>
  <c r="BGK12" i="22" s="1"/>
  <c r="BGJ21" i="22"/>
  <c r="BGI21" i="22"/>
  <c r="BGH21" i="22"/>
  <c r="BGG21" i="22"/>
  <c r="BGF21" i="22"/>
  <c r="BGE21" i="22"/>
  <c r="BGD21" i="22"/>
  <c r="BGC21" i="22"/>
  <c r="BGC12" i="22" s="1"/>
  <c r="BGB21" i="22"/>
  <c r="BGA21" i="22"/>
  <c r="BFZ21" i="22"/>
  <c r="BFY21" i="22"/>
  <c r="BFY12" i="22" s="1"/>
  <c r="BFX21" i="22"/>
  <c r="BFW21" i="22"/>
  <c r="BFV21" i="22"/>
  <c r="BFU21" i="22"/>
  <c r="BFT21" i="22"/>
  <c r="BFS21" i="22"/>
  <c r="BFR21" i="22"/>
  <c r="BFQ21" i="22"/>
  <c r="BFQ12" i="22" s="1"/>
  <c r="BFP21" i="22"/>
  <c r="BFO21" i="22"/>
  <c r="BFN21" i="22"/>
  <c r="BFM21" i="22"/>
  <c r="BFM12" i="22" s="1"/>
  <c r="BFL21" i="22"/>
  <c r="BFK21" i="22"/>
  <c r="BFJ21" i="22"/>
  <c r="BFI21" i="22"/>
  <c r="BFI12" i="22" s="1"/>
  <c r="BFH21" i="22"/>
  <c r="BFG21" i="22"/>
  <c r="BFF21" i="22"/>
  <c r="BFE21" i="22"/>
  <c r="BFE12" i="22" s="1"/>
  <c r="BFD21" i="22"/>
  <c r="BFC21" i="22"/>
  <c r="BFB21" i="22"/>
  <c r="BFA21" i="22"/>
  <c r="BEZ21" i="22"/>
  <c r="BEY21" i="22"/>
  <c r="BEX21" i="22"/>
  <c r="BEW21" i="22"/>
  <c r="BEW12" i="22" s="1"/>
  <c r="BEV21" i="22"/>
  <c r="BEU21" i="22"/>
  <c r="BET21" i="22"/>
  <c r="BES21" i="22"/>
  <c r="BES12" i="22" s="1"/>
  <c r="BER21" i="22"/>
  <c r="BEQ21" i="22"/>
  <c r="BEP21" i="22"/>
  <c r="BEO21" i="22"/>
  <c r="BEN21" i="22"/>
  <c r="BEM21" i="22"/>
  <c r="BEL21" i="22"/>
  <c r="BEK21" i="22"/>
  <c r="BEK12" i="22" s="1"/>
  <c r="BEJ21" i="22"/>
  <c r="BEI21" i="22"/>
  <c r="BEH21" i="22"/>
  <c r="BEG21" i="22"/>
  <c r="BEG12" i="22" s="1"/>
  <c r="BEF21" i="22"/>
  <c r="BEE21" i="22"/>
  <c r="BED21" i="22"/>
  <c r="BEC21" i="22"/>
  <c r="BEC12" i="22" s="1"/>
  <c r="BEB21" i="22"/>
  <c r="BEA21" i="22"/>
  <c r="BDZ21" i="22"/>
  <c r="BDY21" i="22"/>
  <c r="BDY12" i="22" s="1"/>
  <c r="BDX21" i="22"/>
  <c r="BDW21" i="22"/>
  <c r="BDV21" i="22"/>
  <c r="BDU21" i="22"/>
  <c r="BDT21" i="22"/>
  <c r="BDS21" i="22"/>
  <c r="BDR21" i="22"/>
  <c r="BDQ21" i="22"/>
  <c r="BDQ12" i="22" s="1"/>
  <c r="BDP21" i="22"/>
  <c r="BDO21" i="22"/>
  <c r="BDN21" i="22"/>
  <c r="BDM21" i="22"/>
  <c r="BDM12" i="22" s="1"/>
  <c r="BDL21" i="22"/>
  <c r="BDK21" i="22"/>
  <c r="BDJ21" i="22"/>
  <c r="BDI21" i="22"/>
  <c r="BDH21" i="22"/>
  <c r="BDG21" i="22"/>
  <c r="BDF21" i="22"/>
  <c r="BDE21" i="22"/>
  <c r="BDE12" i="22" s="1"/>
  <c r="BDD21" i="22"/>
  <c r="BDC21" i="22"/>
  <c r="BDB21" i="22"/>
  <c r="BDA21" i="22"/>
  <c r="BDA12" i="22" s="1"/>
  <c r="BCZ21" i="22"/>
  <c r="BCY21" i="22"/>
  <c r="BCX21" i="22"/>
  <c r="BCW21" i="22"/>
  <c r="BCW12" i="22" s="1"/>
  <c r="BCV21" i="22"/>
  <c r="BCU21" i="22"/>
  <c r="BCT21" i="22"/>
  <c r="BCS21" i="22"/>
  <c r="BCS12" i="22" s="1"/>
  <c r="BCR21" i="22"/>
  <c r="BCQ21" i="22"/>
  <c r="BCP21" i="22"/>
  <c r="BCO21" i="22"/>
  <c r="BCN21" i="22"/>
  <c r="BCM21" i="22"/>
  <c r="BCL21" i="22"/>
  <c r="BCK21" i="22"/>
  <c r="BCK12" i="22" s="1"/>
  <c r="BCJ21" i="22"/>
  <c r="BCI21" i="22"/>
  <c r="BCH21" i="22"/>
  <c r="BCG21" i="22"/>
  <c r="BCG12" i="22" s="1"/>
  <c r="BCF21" i="22"/>
  <c r="BCE21" i="22"/>
  <c r="BCD21" i="22"/>
  <c r="BCC21" i="22"/>
  <c r="BCB21" i="22"/>
  <c r="BCA21" i="22"/>
  <c r="BBZ21" i="22"/>
  <c r="BBY21" i="22"/>
  <c r="BBY12" i="22" s="1"/>
  <c r="BBX21" i="22"/>
  <c r="BBW21" i="22"/>
  <c r="BBV21" i="22"/>
  <c r="BBU21" i="22"/>
  <c r="BBU12" i="22" s="1"/>
  <c r="BBT21" i="22"/>
  <c r="BBS21" i="22"/>
  <c r="BBR21" i="22"/>
  <c r="BBQ21" i="22"/>
  <c r="BBQ12" i="22" s="1"/>
  <c r="BBP21" i="22"/>
  <c r="BBO21" i="22"/>
  <c r="BBN21" i="22"/>
  <c r="BBM21" i="22"/>
  <c r="BBM12" i="22" s="1"/>
  <c r="BBL21" i="22"/>
  <c r="BBK21" i="22"/>
  <c r="BBJ21" i="22"/>
  <c r="BBI21" i="22"/>
  <c r="BBH21" i="22"/>
  <c r="BBG21" i="22"/>
  <c r="BBF21" i="22"/>
  <c r="BBE21" i="22"/>
  <c r="BBE12" i="22" s="1"/>
  <c r="BBD21" i="22"/>
  <c r="BBC21" i="22"/>
  <c r="BBB21" i="22"/>
  <c r="BBA21" i="22"/>
  <c r="BBA12" i="22" s="1"/>
  <c r="BAZ21" i="22"/>
  <c r="BAY21" i="22"/>
  <c r="BAX21" i="22"/>
  <c r="BAW21" i="22"/>
  <c r="BAV21" i="22"/>
  <c r="BAU21" i="22"/>
  <c r="BAT21" i="22"/>
  <c r="BAS21" i="22"/>
  <c r="BAS12" i="22" s="1"/>
  <c r="BAR21" i="22"/>
  <c r="BAQ21" i="22"/>
  <c r="BAP21" i="22"/>
  <c r="BAO21" i="22"/>
  <c r="BAO12" i="22" s="1"/>
  <c r="BAN21" i="22"/>
  <c r="BAM21" i="22"/>
  <c r="BAL21" i="22"/>
  <c r="BAK21" i="22"/>
  <c r="BAK12" i="22" s="1"/>
  <c r="BAJ21" i="22"/>
  <c r="BAI21" i="22"/>
  <c r="BAH21" i="22"/>
  <c r="BAG21" i="22"/>
  <c r="BAG12" i="22" s="1"/>
  <c r="BAF21" i="22"/>
  <c r="BAE21" i="22"/>
  <c r="BAD21" i="22"/>
  <c r="BAC21" i="22"/>
  <c r="BAB21" i="22"/>
  <c r="BAA21" i="22"/>
  <c r="AZZ21" i="22"/>
  <c r="AZY21" i="22"/>
  <c r="AZY12" i="22" s="1"/>
  <c r="AZX21" i="22"/>
  <c r="AZW21" i="22"/>
  <c r="AZV21" i="22"/>
  <c r="AZU21" i="22"/>
  <c r="AZU12" i="22" s="1"/>
  <c r="AZT21" i="22"/>
  <c r="AZS21" i="22"/>
  <c r="AZR21" i="22"/>
  <c r="AZQ21" i="22"/>
  <c r="AZP21" i="22"/>
  <c r="AZO21" i="22"/>
  <c r="AZN21" i="22"/>
  <c r="AZM21" i="22"/>
  <c r="AZM12" i="22" s="1"/>
  <c r="AZL21" i="22"/>
  <c r="AZK21" i="22"/>
  <c r="AZJ21" i="22"/>
  <c r="AZI21" i="22"/>
  <c r="AZI12" i="22" s="1"/>
  <c r="AZH21" i="22"/>
  <c r="AZG21" i="22"/>
  <c r="AZF21" i="22"/>
  <c r="AZE21" i="22"/>
  <c r="AZE12" i="22" s="1"/>
  <c r="AZD21" i="22"/>
  <c r="AZC21" i="22"/>
  <c r="AZB21" i="22"/>
  <c r="AZA21" i="22"/>
  <c r="AZA12" i="22" s="1"/>
  <c r="AYZ21" i="22"/>
  <c r="AYY21" i="22"/>
  <c r="AYX21" i="22"/>
  <c r="AYW21" i="22"/>
  <c r="AYV21" i="22"/>
  <c r="AYU21" i="22"/>
  <c r="AYT21" i="22"/>
  <c r="AYS21" i="22"/>
  <c r="AYS12" i="22" s="1"/>
  <c r="AYR21" i="22"/>
  <c r="AYQ21" i="22"/>
  <c r="AYP21" i="22"/>
  <c r="AYO21" i="22"/>
  <c r="AYO12" i="22" s="1"/>
  <c r="AYN21" i="22"/>
  <c r="AYM21" i="22"/>
  <c r="AYL21" i="22"/>
  <c r="AYK21" i="22"/>
  <c r="AYJ21" i="22"/>
  <c r="AYI21" i="22"/>
  <c r="AYH21" i="22"/>
  <c r="AYG21" i="22"/>
  <c r="AYG12" i="22" s="1"/>
  <c r="AYF21" i="22"/>
  <c r="AYE21" i="22"/>
  <c r="AYD21" i="22"/>
  <c r="AYC21" i="22"/>
  <c r="AYC12" i="22" s="1"/>
  <c r="AYB21" i="22"/>
  <c r="AYA21" i="22"/>
  <c r="AXZ21" i="22"/>
  <c r="AXY21" i="22"/>
  <c r="AXY12" i="22" s="1"/>
  <c r="AXX21" i="22"/>
  <c r="AXW21" i="22"/>
  <c r="AXV21" i="22"/>
  <c r="AXU21" i="22"/>
  <c r="AXU12" i="22" s="1"/>
  <c r="AXT21" i="22"/>
  <c r="AXS21" i="22"/>
  <c r="AXR21" i="22"/>
  <c r="AXQ21" i="22"/>
  <c r="AXP21" i="22"/>
  <c r="AXO21" i="22"/>
  <c r="AXN21" i="22"/>
  <c r="AXM21" i="22"/>
  <c r="AXM12" i="22" s="1"/>
  <c r="AXL21" i="22"/>
  <c r="AXK21" i="22"/>
  <c r="AXJ21" i="22"/>
  <c r="AXI21" i="22"/>
  <c r="AXI12" i="22" s="1"/>
  <c r="AXH21" i="22"/>
  <c r="AXG21" i="22"/>
  <c r="AXF21" i="22"/>
  <c r="AXE21" i="22"/>
  <c r="AXD21" i="22"/>
  <c r="AXC21" i="22"/>
  <c r="AXB21" i="22"/>
  <c r="AXA21" i="22"/>
  <c r="AXA12" i="22" s="1"/>
  <c r="AWZ21" i="22"/>
  <c r="AWY21" i="22"/>
  <c r="AWX21" i="22"/>
  <c r="AWW21" i="22"/>
  <c r="AWW12" i="22" s="1"/>
  <c r="AWV21" i="22"/>
  <c r="AWU21" i="22"/>
  <c r="AWT21" i="22"/>
  <c r="AWS21" i="22"/>
  <c r="AWS12" i="22" s="1"/>
  <c r="AWR21" i="22"/>
  <c r="AWQ21" i="22"/>
  <c r="AWP21" i="22"/>
  <c r="AWO21" i="22"/>
  <c r="AWO12" i="22" s="1"/>
  <c r="AWN21" i="22"/>
  <c r="AWM21" i="22"/>
  <c r="AWL21" i="22"/>
  <c r="AWK21" i="22"/>
  <c r="AWJ21" i="22"/>
  <c r="AWI21" i="22"/>
  <c r="AWH21" i="22"/>
  <c r="AWG21" i="22"/>
  <c r="AWG12" i="22" s="1"/>
  <c r="AWF21" i="22"/>
  <c r="AWE21" i="22"/>
  <c r="AWD21" i="22"/>
  <c r="AWC21" i="22"/>
  <c r="AWC12" i="22" s="1"/>
  <c r="AWB21" i="22"/>
  <c r="AWA21" i="22"/>
  <c r="AVZ21" i="22"/>
  <c r="AVY21" i="22"/>
  <c r="AVX21" i="22"/>
  <c r="AVW21" i="22"/>
  <c r="AVV21" i="22"/>
  <c r="AVU21" i="22"/>
  <c r="AVU12" i="22" s="1"/>
  <c r="AVT21" i="22"/>
  <c r="AVS21" i="22"/>
  <c r="AVR21" i="22"/>
  <c r="AVQ21" i="22"/>
  <c r="AVQ12" i="22" s="1"/>
  <c r="AVP21" i="22"/>
  <c r="AVO21" i="22"/>
  <c r="AVN21" i="22"/>
  <c r="AVM21" i="22"/>
  <c r="AVM12" i="22" s="1"/>
  <c r="AVL21" i="22"/>
  <c r="AVK21" i="22"/>
  <c r="AVJ21" i="22"/>
  <c r="AVI21" i="22"/>
  <c r="AVI12" i="22" s="1"/>
  <c r="AVH21" i="22"/>
  <c r="AVG21" i="22"/>
  <c r="AVF21" i="22"/>
  <c r="AVE21" i="22"/>
  <c r="AVD21" i="22"/>
  <c r="AVC21" i="22"/>
  <c r="AVB21" i="22"/>
  <c r="AVA21" i="22"/>
  <c r="AVA12" i="22" s="1"/>
  <c r="AUZ21" i="22"/>
  <c r="AUY21" i="22"/>
  <c r="AUX21" i="22"/>
  <c r="AUW21" i="22"/>
  <c r="AUW12" i="22" s="1"/>
  <c r="AUV21" i="22"/>
  <c r="AUU21" i="22"/>
  <c r="AUT21" i="22"/>
  <c r="AUS21" i="22"/>
  <c r="AUR21" i="22"/>
  <c r="AUQ21" i="22"/>
  <c r="AUP21" i="22"/>
  <c r="AUO21" i="22"/>
  <c r="AUO12" i="22" s="1"/>
  <c r="AUN21" i="22"/>
  <c r="AUM21" i="22"/>
  <c r="AUL21" i="22"/>
  <c r="AUK21" i="22"/>
  <c r="AUK12" i="22" s="1"/>
  <c r="AUJ21" i="22"/>
  <c r="AUI21" i="22"/>
  <c r="AUH21" i="22"/>
  <c r="AUG21" i="22"/>
  <c r="AUG12" i="22" s="1"/>
  <c r="AUF21" i="22"/>
  <c r="AUE21" i="22"/>
  <c r="AUD21" i="22"/>
  <c r="AUC21" i="22"/>
  <c r="AUC12" i="22" s="1"/>
  <c r="AUB21" i="22"/>
  <c r="AUA21" i="22"/>
  <c r="ATZ21" i="22"/>
  <c r="ATY21" i="22"/>
  <c r="ATX21" i="22"/>
  <c r="ATW21" i="22"/>
  <c r="ATV21" i="22"/>
  <c r="ATU21" i="22"/>
  <c r="ATU12" i="22" s="1"/>
  <c r="ATT21" i="22"/>
  <c r="ATS21" i="22"/>
  <c r="ATR21" i="22"/>
  <c r="ATQ21" i="22"/>
  <c r="ATQ12" i="22" s="1"/>
  <c r="ATP21" i="22"/>
  <c r="ATO21" i="22"/>
  <c r="ATN21" i="22"/>
  <c r="ATM21" i="22"/>
  <c r="ATL21" i="22"/>
  <c r="ATK21" i="22"/>
  <c r="ATJ21" i="22"/>
  <c r="ATI21" i="22"/>
  <c r="ATI12" i="22" s="1"/>
  <c r="ATH21" i="22"/>
  <c r="ATG21" i="22"/>
  <c r="ATF21" i="22"/>
  <c r="ATE21" i="22"/>
  <c r="ATE12" i="22" s="1"/>
  <c r="ATD21" i="22"/>
  <c r="ATC21" i="22"/>
  <c r="ATB21" i="22"/>
  <c r="ATA21" i="22"/>
  <c r="ATA12" i="22" s="1"/>
  <c r="ASZ21" i="22"/>
  <c r="ASY21" i="22"/>
  <c r="ASX21" i="22"/>
  <c r="ASW21" i="22"/>
  <c r="ASW12" i="22" s="1"/>
  <c r="ASV21" i="22"/>
  <c r="ASU21" i="22"/>
  <c r="AST21" i="22"/>
  <c r="ASS21" i="22"/>
  <c r="ASR21" i="22"/>
  <c r="ASQ21" i="22"/>
  <c r="ASP21" i="22"/>
  <c r="ASO21" i="22"/>
  <c r="ASO12" i="22" s="1"/>
  <c r="ASN21" i="22"/>
  <c r="ASM21" i="22"/>
  <c r="ASL21" i="22"/>
  <c r="ASK21" i="22"/>
  <c r="ASK12" i="22" s="1"/>
  <c r="ASJ21" i="22"/>
  <c r="ASI21" i="22"/>
  <c r="ASH21" i="22"/>
  <c r="ASG21" i="22"/>
  <c r="ASF21" i="22"/>
  <c r="ASE21" i="22"/>
  <c r="ASD21" i="22"/>
  <c r="ASC21" i="22"/>
  <c r="ASC12" i="22" s="1"/>
  <c r="ASB21" i="22"/>
  <c r="ASA21" i="22"/>
  <c r="ARZ21" i="22"/>
  <c r="ARY21" i="22"/>
  <c r="ARY12" i="22" s="1"/>
  <c r="ARX21" i="22"/>
  <c r="ARW21" i="22"/>
  <c r="ARV21" i="22"/>
  <c r="ARU21" i="22"/>
  <c r="ARU12" i="22" s="1"/>
  <c r="ART21" i="22"/>
  <c r="ARS21" i="22"/>
  <c r="ARR21" i="22"/>
  <c r="ARQ21" i="22"/>
  <c r="ARQ12" i="22" s="1"/>
  <c r="ARP21" i="22"/>
  <c r="ARO21" i="22"/>
  <c r="ARN21" i="22"/>
  <c r="ARM21" i="22"/>
  <c r="ARL21" i="22"/>
  <c r="ARK21" i="22"/>
  <c r="ARJ21" i="22"/>
  <c r="ARI21" i="22"/>
  <c r="ARI12" i="22" s="1"/>
  <c r="ARH21" i="22"/>
  <c r="ARG21" i="22"/>
  <c r="ARF21" i="22"/>
  <c r="ARE21" i="22"/>
  <c r="ARE12" i="22" s="1"/>
  <c r="ARD21" i="22"/>
  <c r="ARC21" i="22"/>
  <c r="ARB21" i="22"/>
  <c r="ARA21" i="22"/>
  <c r="AQZ21" i="22"/>
  <c r="AQY21" i="22"/>
  <c r="AQX21" i="22"/>
  <c r="AQW21" i="22"/>
  <c r="AQW12" i="22" s="1"/>
  <c r="AQV21" i="22"/>
  <c r="AQU21" i="22"/>
  <c r="AQT21" i="22"/>
  <c r="AQS21" i="22"/>
  <c r="AQS12" i="22" s="1"/>
  <c r="AQR21" i="22"/>
  <c r="AQQ21" i="22"/>
  <c r="AQP21" i="22"/>
  <c r="AQO21" i="22"/>
  <c r="AQO12" i="22" s="1"/>
  <c r="AQN21" i="22"/>
  <c r="AQM21" i="22"/>
  <c r="AQL21" i="22"/>
  <c r="AQK21" i="22"/>
  <c r="AQK12" i="22" s="1"/>
  <c r="AQJ21" i="22"/>
  <c r="AQI21" i="22"/>
  <c r="AQH21" i="22"/>
  <c r="AQG21" i="22"/>
  <c r="AQF21" i="22"/>
  <c r="AQE21" i="22"/>
  <c r="AQD21" i="22"/>
  <c r="AQC21" i="22"/>
  <c r="AQC12" i="22" s="1"/>
  <c r="AQB21" i="22"/>
  <c r="AQA21" i="22"/>
  <c r="APZ21" i="22"/>
  <c r="APY21" i="22"/>
  <c r="APY12" i="22" s="1"/>
  <c r="APX21" i="22"/>
  <c r="APW21" i="22"/>
  <c r="APV21" i="22"/>
  <c r="APU21" i="22"/>
  <c r="APT21" i="22"/>
  <c r="APS21" i="22"/>
  <c r="APR21" i="22"/>
  <c r="APQ21" i="22"/>
  <c r="APQ12" i="22" s="1"/>
  <c r="APP21" i="22"/>
  <c r="APO21" i="22"/>
  <c r="APN21" i="22"/>
  <c r="APM21" i="22"/>
  <c r="APM12" i="22" s="1"/>
  <c r="APL21" i="22"/>
  <c r="APK21" i="22"/>
  <c r="APJ21" i="22"/>
  <c r="API21" i="22"/>
  <c r="API12" i="22" s="1"/>
  <c r="APH21" i="22"/>
  <c r="APG21" i="22"/>
  <c r="APF21" i="22"/>
  <c r="APE21" i="22"/>
  <c r="APE12" i="22" s="1"/>
  <c r="APD21" i="22"/>
  <c r="APC21" i="22"/>
  <c r="APB21" i="22"/>
  <c r="APA21" i="22"/>
  <c r="AOZ21" i="22"/>
  <c r="AOY21" i="22"/>
  <c r="AOX21" i="22"/>
  <c r="AOW21" i="22"/>
  <c r="AOW12" i="22" s="1"/>
  <c r="AOV21" i="22"/>
  <c r="AOU21" i="22"/>
  <c r="AOT21" i="22"/>
  <c r="AOS21" i="22"/>
  <c r="AOS12" i="22" s="1"/>
  <c r="AOR21" i="22"/>
  <c r="AOQ21" i="22"/>
  <c r="AOP21" i="22"/>
  <c r="AOO21" i="22"/>
  <c r="AON21" i="22"/>
  <c r="AOM21" i="22"/>
  <c r="AOL21" i="22"/>
  <c r="AOK21" i="22"/>
  <c r="AOK12" i="22" s="1"/>
  <c r="AOJ21" i="22"/>
  <c r="AOI21" i="22"/>
  <c r="AOH21" i="22"/>
  <c r="AOG21" i="22"/>
  <c r="AOG12" i="22" s="1"/>
  <c r="AOF21" i="22"/>
  <c r="AOE21" i="22"/>
  <c r="AOD21" i="22"/>
  <c r="AOC21" i="22"/>
  <c r="AOC12" i="22" s="1"/>
  <c r="AOB21" i="22"/>
  <c r="AOA21" i="22"/>
  <c r="ANZ21" i="22"/>
  <c r="ANY21" i="22"/>
  <c r="ANY12" i="22" s="1"/>
  <c r="ANX21" i="22"/>
  <c r="ANW21" i="22"/>
  <c r="ANV21" i="22"/>
  <c r="ANU21" i="22"/>
  <c r="ANT21" i="22"/>
  <c r="ANS21" i="22"/>
  <c r="ANR21" i="22"/>
  <c r="ANQ21" i="22"/>
  <c r="ANQ12" i="22" s="1"/>
  <c r="ANP21" i="22"/>
  <c r="ANO21" i="22"/>
  <c r="ANN21" i="22"/>
  <c r="ANM21" i="22"/>
  <c r="ANM12" i="22" s="1"/>
  <c r="ANL21" i="22"/>
  <c r="ANK21" i="22"/>
  <c r="ANJ21" i="22"/>
  <c r="ANI21" i="22"/>
  <c r="ANH21" i="22"/>
  <c r="ANG21" i="22"/>
  <c r="ANF21" i="22"/>
  <c r="ANE21" i="22"/>
  <c r="ANE12" i="22" s="1"/>
  <c r="AND21" i="22"/>
  <c r="ANC21" i="22"/>
  <c r="ANB21" i="22"/>
  <c r="ANA21" i="22"/>
  <c r="ANA12" i="22" s="1"/>
  <c r="AMZ21" i="22"/>
  <c r="AMY21" i="22"/>
  <c r="AMX21" i="22"/>
  <c r="AMW21" i="22"/>
  <c r="AMW12" i="22" s="1"/>
  <c r="AMV21" i="22"/>
  <c r="AMU21" i="22"/>
  <c r="AMT21" i="22"/>
  <c r="AMS21" i="22"/>
  <c r="AMS12" i="22" s="1"/>
  <c r="AMR21" i="22"/>
  <c r="AMQ21" i="22"/>
  <c r="AMP21" i="22"/>
  <c r="AMO21" i="22"/>
  <c r="AMN21" i="22"/>
  <c r="AMM21" i="22"/>
  <c r="AML21" i="22"/>
  <c r="AMK21" i="22"/>
  <c r="AMK12" i="22" s="1"/>
  <c r="AMJ21" i="22"/>
  <c r="AMI21" i="22"/>
  <c r="AMH21" i="22"/>
  <c r="AMG21" i="22"/>
  <c r="AMG12" i="22" s="1"/>
  <c r="AMF21" i="22"/>
  <c r="AME21" i="22"/>
  <c r="AMD21" i="22"/>
  <c r="AMC21" i="22"/>
  <c r="AMB21" i="22"/>
  <c r="AMA21" i="22"/>
  <c r="ALZ21" i="22"/>
  <c r="ALY21" i="22"/>
  <c r="ALY12" i="22" s="1"/>
  <c r="ALX21" i="22"/>
  <c r="ALW21" i="22"/>
  <c r="ALV21" i="22"/>
  <c r="ALU21" i="22"/>
  <c r="ALU12" i="22" s="1"/>
  <c r="ALT21" i="22"/>
  <c r="ALS21" i="22"/>
  <c r="ALR21" i="22"/>
  <c r="ALQ21" i="22"/>
  <c r="ALQ12" i="22" s="1"/>
  <c r="ALP21" i="22"/>
  <c r="ALO21" i="22"/>
  <c r="ALN21" i="22"/>
  <c r="ALM21" i="22"/>
  <c r="ALM12" i="22" s="1"/>
  <c r="ALL21" i="22"/>
  <c r="ALK21" i="22"/>
  <c r="ALJ21" i="22"/>
  <c r="ALI21" i="22"/>
  <c r="ALH21" i="22"/>
  <c r="ALG21" i="22"/>
  <c r="ALF21" i="22"/>
  <c r="ALE21" i="22"/>
  <c r="ALE12" i="22" s="1"/>
  <c r="ALD21" i="22"/>
  <c r="ALC21" i="22"/>
  <c r="ALB21" i="22"/>
  <c r="ALA21" i="22"/>
  <c r="ALA12" i="22" s="1"/>
  <c r="AKZ21" i="22"/>
  <c r="AKY21" i="22"/>
  <c r="AKX21" i="22"/>
  <c r="AKW21" i="22"/>
  <c r="AKV21" i="22"/>
  <c r="AKU21" i="22"/>
  <c r="AKT21" i="22"/>
  <c r="AKS21" i="22"/>
  <c r="AKS12" i="22" s="1"/>
  <c r="AKR21" i="22"/>
  <c r="AKQ21" i="22"/>
  <c r="AKP21" i="22"/>
  <c r="AKO21" i="22"/>
  <c r="AKO12" i="22" s="1"/>
  <c r="AKN21" i="22"/>
  <c r="AKM21" i="22"/>
  <c r="AKL21" i="22"/>
  <c r="AKK21" i="22"/>
  <c r="AKK12" i="22" s="1"/>
  <c r="AKJ21" i="22"/>
  <c r="AKI21" i="22"/>
  <c r="AKH21" i="22"/>
  <c r="AKG21" i="22"/>
  <c r="AKG12" i="22" s="1"/>
  <c r="AKF21" i="22"/>
  <c r="AKE21" i="22"/>
  <c r="AKD21" i="22"/>
  <c r="AKC21" i="22"/>
  <c r="AKB21" i="22"/>
  <c r="AKA21" i="22"/>
  <c r="AJZ21" i="22"/>
  <c r="AJY21" i="22"/>
  <c r="AJY12" i="22" s="1"/>
  <c r="AJX21" i="22"/>
  <c r="AJW21" i="22"/>
  <c r="AJV21" i="22"/>
  <c r="AJU21" i="22"/>
  <c r="AJU12" i="22" s="1"/>
  <c r="AJT21" i="22"/>
  <c r="AJS21" i="22"/>
  <c r="AJR21" i="22"/>
  <c r="AJQ21" i="22"/>
  <c r="AJP21" i="22"/>
  <c r="AJO21" i="22"/>
  <c r="AJN21" i="22"/>
  <c r="AJM21" i="22"/>
  <c r="AJM12" i="22" s="1"/>
  <c r="AJL21" i="22"/>
  <c r="AJK21" i="22"/>
  <c r="AJJ21" i="22"/>
  <c r="AJI21" i="22"/>
  <c r="AJI12" i="22" s="1"/>
  <c r="AJH21" i="22"/>
  <c r="AJG21" i="22"/>
  <c r="AJF21" i="22"/>
  <c r="AJE21" i="22"/>
  <c r="AJE12" i="22" s="1"/>
  <c r="AJD21" i="22"/>
  <c r="AJC21" i="22"/>
  <c r="AJB21" i="22"/>
  <c r="AJA21" i="22"/>
  <c r="AJA12" i="22" s="1"/>
  <c r="AIZ21" i="22"/>
  <c r="AIY21" i="22"/>
  <c r="AIX21" i="22"/>
  <c r="AIW21" i="22"/>
  <c r="AIV21" i="22"/>
  <c r="AIU21" i="22"/>
  <c r="AIT21" i="22"/>
  <c r="AIS21" i="22"/>
  <c r="AIS12" i="22" s="1"/>
  <c r="AIR21" i="22"/>
  <c r="AIQ21" i="22"/>
  <c r="AIP21" i="22"/>
  <c r="AIO21" i="22"/>
  <c r="AIO12" i="22" s="1"/>
  <c r="AIN21" i="22"/>
  <c r="AIM21" i="22"/>
  <c r="AIL21" i="22"/>
  <c r="AIK21" i="22"/>
  <c r="AIJ21" i="22"/>
  <c r="AII21" i="22"/>
  <c r="AIH21" i="22"/>
  <c r="AIG21" i="22"/>
  <c r="AIG12" i="22" s="1"/>
  <c r="AIF21" i="22"/>
  <c r="AIE21" i="22"/>
  <c r="AID21" i="22"/>
  <c r="AIC21" i="22"/>
  <c r="AIC12" i="22" s="1"/>
  <c r="AIB21" i="22"/>
  <c r="AIA21" i="22"/>
  <c r="AHZ21" i="22"/>
  <c r="AHY21" i="22"/>
  <c r="AHY12" i="22" s="1"/>
  <c r="AHX21" i="22"/>
  <c r="AHW21" i="22"/>
  <c r="AHV21" i="22"/>
  <c r="AHU21" i="22"/>
  <c r="AHU12" i="22" s="1"/>
  <c r="AHT21" i="22"/>
  <c r="AHS21" i="22"/>
  <c r="AHR21" i="22"/>
  <c r="AHQ21" i="22"/>
  <c r="AHP21" i="22"/>
  <c r="AHO21" i="22"/>
  <c r="AHN21" i="22"/>
  <c r="AHM21" i="22"/>
  <c r="AHM12" i="22" s="1"/>
  <c r="AHL21" i="22"/>
  <c r="AHK21" i="22"/>
  <c r="AHJ21" i="22"/>
  <c r="AHI21" i="22"/>
  <c r="AHI12" i="22" s="1"/>
  <c r="AHH21" i="22"/>
  <c r="AHG21" i="22"/>
  <c r="AHF21" i="22"/>
  <c r="AHE21" i="22"/>
  <c r="AHD21" i="22"/>
  <c r="AHC21" i="22"/>
  <c r="AHB21" i="22"/>
  <c r="AHA21" i="22"/>
  <c r="AHA12" i="22" s="1"/>
  <c r="AGZ21" i="22"/>
  <c r="AGY21" i="22"/>
  <c r="AGX21" i="22"/>
  <c r="AGW21" i="22"/>
  <c r="AGW12" i="22" s="1"/>
  <c r="AGV21" i="22"/>
  <c r="AGU21" i="22"/>
  <c r="AGT21" i="22"/>
  <c r="AGS21" i="22"/>
  <c r="AGS12" i="22" s="1"/>
  <c r="AGR21" i="22"/>
  <c r="AGQ21" i="22"/>
  <c r="AGP21" i="22"/>
  <c r="AGO21" i="22"/>
  <c r="AGO12" i="22" s="1"/>
  <c r="AGN21" i="22"/>
  <c r="AGM21" i="22"/>
  <c r="AGL21" i="22"/>
  <c r="AGK21" i="22"/>
  <c r="AGJ21" i="22"/>
  <c r="AGI21" i="22"/>
  <c r="AGH21" i="22"/>
  <c r="AGG21" i="22"/>
  <c r="AGG12" i="22" s="1"/>
  <c r="AGF21" i="22"/>
  <c r="AGE21" i="22"/>
  <c r="AGD21" i="22"/>
  <c r="AGC21" i="22"/>
  <c r="AGC12" i="22" s="1"/>
  <c r="AGB21" i="22"/>
  <c r="AGA21" i="22"/>
  <c r="AFZ21" i="22"/>
  <c r="AFY21" i="22"/>
  <c r="AFX21" i="22"/>
  <c r="AFW21" i="22"/>
  <c r="AFV21" i="22"/>
  <c r="AFU21" i="22"/>
  <c r="AFU12" i="22" s="1"/>
  <c r="AFT21" i="22"/>
  <c r="AFS21" i="22"/>
  <c r="AFR21" i="22"/>
  <c r="AFQ21" i="22"/>
  <c r="AFQ12" i="22" s="1"/>
  <c r="AFP21" i="22"/>
  <c r="AFO21" i="22"/>
  <c r="AFN21" i="22"/>
  <c r="AFM21" i="22"/>
  <c r="AFM12" i="22" s="1"/>
  <c r="AFL21" i="22"/>
  <c r="AFK21" i="22"/>
  <c r="AFJ21" i="22"/>
  <c r="AFI21" i="22"/>
  <c r="AFI12" i="22" s="1"/>
  <c r="AFH21" i="22"/>
  <c r="AFG21" i="22"/>
  <c r="AFF21" i="22"/>
  <c r="AFE21" i="22"/>
  <c r="AFD21" i="22"/>
  <c r="AFC21" i="22"/>
  <c r="AFB21" i="22"/>
  <c r="AFA21" i="22"/>
  <c r="AFA12" i="22" s="1"/>
  <c r="AEZ21" i="22"/>
  <c r="AEY21" i="22"/>
  <c r="AEX21" i="22"/>
  <c r="AEW21" i="22"/>
  <c r="AEW12" i="22" s="1"/>
  <c r="AEV21" i="22"/>
  <c r="AEU21" i="22"/>
  <c r="AET21" i="22"/>
  <c r="AES21" i="22"/>
  <c r="AER21" i="22"/>
  <c r="AEQ21" i="22"/>
  <c r="AEP21" i="22"/>
  <c r="AEO21" i="22"/>
  <c r="AEO12" i="22" s="1"/>
  <c r="AEN21" i="22"/>
  <c r="AEM21" i="22"/>
  <c r="AEL21" i="22"/>
  <c r="AEK21" i="22"/>
  <c r="AEK12" i="22" s="1"/>
  <c r="AEJ21" i="22"/>
  <c r="AEI21" i="22"/>
  <c r="AEH21" i="22"/>
  <c r="AEG21" i="22"/>
  <c r="AEG12" i="22" s="1"/>
  <c r="AEF21" i="22"/>
  <c r="AEE21" i="22"/>
  <c r="AED21" i="22"/>
  <c r="AEC21" i="22"/>
  <c r="AEC12" i="22" s="1"/>
  <c r="AEB21" i="22"/>
  <c r="AEA21" i="22"/>
  <c r="ADZ21" i="22"/>
  <c r="ADY21" i="22"/>
  <c r="ADX21" i="22"/>
  <c r="ADW21" i="22"/>
  <c r="ADV21" i="22"/>
  <c r="ADU21" i="22"/>
  <c r="ADU12" i="22" s="1"/>
  <c r="ADT21" i="22"/>
  <c r="ADS21" i="22"/>
  <c r="ADR21" i="22"/>
  <c r="ADQ21" i="22"/>
  <c r="ADQ12" i="22" s="1"/>
  <c r="ADP21" i="22"/>
  <c r="ADO21" i="22"/>
  <c r="ADN21" i="22"/>
  <c r="ADM21" i="22"/>
  <c r="ADL21" i="22"/>
  <c r="ADK21" i="22"/>
  <c r="ADJ21" i="22"/>
  <c r="ADI21" i="22"/>
  <c r="ADI12" i="22" s="1"/>
  <c r="ADH21" i="22"/>
  <c r="ADG21" i="22"/>
  <c r="ADF21" i="22"/>
  <c r="ADE21" i="22"/>
  <c r="ADE12" i="22" s="1"/>
  <c r="ADD21" i="22"/>
  <c r="ADC21" i="22"/>
  <c r="ADB21" i="22"/>
  <c r="ADA21" i="22"/>
  <c r="ADA12" i="22" s="1"/>
  <c r="ACZ21" i="22"/>
  <c r="ACY21" i="22"/>
  <c r="ACX21" i="22"/>
  <c r="ACW21" i="22"/>
  <c r="ACW12" i="22" s="1"/>
  <c r="ACV21" i="22"/>
  <c r="ACU21" i="22"/>
  <c r="ACT21" i="22"/>
  <c r="ACS21" i="22"/>
  <c r="ACR21" i="22"/>
  <c r="ACQ21" i="22"/>
  <c r="ACP21" i="22"/>
  <c r="ACO21" i="22"/>
  <c r="ACO12" i="22" s="1"/>
  <c r="ACN21" i="22"/>
  <c r="ACM21" i="22"/>
  <c r="ACL21" i="22"/>
  <c r="ACK21" i="22"/>
  <c r="ACK12" i="22" s="1"/>
  <c r="ACJ21" i="22"/>
  <c r="ACI21" i="22"/>
  <c r="ACH21" i="22"/>
  <c r="ACG21" i="22"/>
  <c r="ACF21" i="22"/>
  <c r="ACE21" i="22"/>
  <c r="ACD21" i="22"/>
  <c r="ACC21" i="22"/>
  <c r="ACC12" i="22" s="1"/>
  <c r="ACB21" i="22"/>
  <c r="ACA21" i="22"/>
  <c r="ABZ21" i="22"/>
  <c r="ABY21" i="22"/>
  <c r="ABY12" i="22" s="1"/>
  <c r="ABX21" i="22"/>
  <c r="ABW21" i="22"/>
  <c r="ABV21" i="22"/>
  <c r="ABU21" i="22"/>
  <c r="ABU12" i="22" s="1"/>
  <c r="ABT21" i="22"/>
  <c r="ABS21" i="22"/>
  <c r="ABR21" i="22"/>
  <c r="ABQ21" i="22"/>
  <c r="ABQ12" i="22" s="1"/>
  <c r="ABP21" i="22"/>
  <c r="ABO21" i="22"/>
  <c r="ABN21" i="22"/>
  <c r="ABM21" i="22"/>
  <c r="ABL21" i="22"/>
  <c r="ABK21" i="22"/>
  <c r="ABJ21" i="22"/>
  <c r="ABI21" i="22"/>
  <c r="ABI12" i="22" s="1"/>
  <c r="ABH21" i="22"/>
  <c r="ABG21" i="22"/>
  <c r="ABF21" i="22"/>
  <c r="ABE21" i="22"/>
  <c r="ABE12" i="22" s="1"/>
  <c r="ABD21" i="22"/>
  <c r="ABC21" i="22"/>
  <c r="ABB21" i="22"/>
  <c r="ABA21" i="22"/>
  <c r="AAZ21" i="22"/>
  <c r="AAY21" i="22"/>
  <c r="AAX21" i="22"/>
  <c r="AAW21" i="22"/>
  <c r="AAW12" i="22" s="1"/>
  <c r="AAV21" i="22"/>
  <c r="AAU21" i="22"/>
  <c r="AAT21" i="22"/>
  <c r="AAS21" i="22"/>
  <c r="AAS12" i="22" s="1"/>
  <c r="AAR21" i="22"/>
  <c r="AAQ21" i="22"/>
  <c r="AAP21" i="22"/>
  <c r="AAO21" i="22"/>
  <c r="AAO12" i="22" s="1"/>
  <c r="AAN21" i="22"/>
  <c r="AAM21" i="22"/>
  <c r="AAL21" i="22"/>
  <c r="AAK21" i="22"/>
  <c r="AAK12" i="22" s="1"/>
  <c r="AAJ21" i="22"/>
  <c r="AAI21" i="22"/>
  <c r="AAH21" i="22"/>
  <c r="AAG21" i="22"/>
  <c r="AAF21" i="22"/>
  <c r="AAE21" i="22"/>
  <c r="AAD21" i="22"/>
  <c r="AAC21" i="22"/>
  <c r="AAC12" i="22" s="1"/>
  <c r="AAB21" i="22"/>
  <c r="AAA21" i="22"/>
  <c r="ZZ21" i="22"/>
  <c r="ZY21" i="22"/>
  <c r="ZY12" i="22" s="1"/>
  <c r="ZX21" i="22"/>
  <c r="ZW21" i="22"/>
  <c r="ZV21" i="22"/>
  <c r="ZU21" i="22"/>
  <c r="ZT21" i="22"/>
  <c r="ZS21" i="22"/>
  <c r="ZR21" i="22"/>
  <c r="ZQ21" i="22"/>
  <c r="ZQ12" i="22" s="1"/>
  <c r="ZP21" i="22"/>
  <c r="ZO21" i="22"/>
  <c r="ZN21" i="22"/>
  <c r="ZM21" i="22"/>
  <c r="ZM12" i="22" s="1"/>
  <c r="ZL21" i="22"/>
  <c r="ZK21" i="22"/>
  <c r="ZJ21" i="22"/>
  <c r="ZI21" i="22"/>
  <c r="ZI12" i="22" s="1"/>
  <c r="ZH21" i="22"/>
  <c r="ZG21" i="22"/>
  <c r="ZF21" i="22"/>
  <c r="ZE21" i="22"/>
  <c r="ZE12" i="22" s="1"/>
  <c r="ZD21" i="22"/>
  <c r="ZC21" i="22"/>
  <c r="ZB21" i="22"/>
  <c r="ZA21" i="22"/>
  <c r="YZ21" i="22"/>
  <c r="YY21" i="22"/>
  <c r="YX21" i="22"/>
  <c r="YW21" i="22"/>
  <c r="YW12" i="22" s="1"/>
  <c r="YV21" i="22"/>
  <c r="YU21" i="22"/>
  <c r="YT21" i="22"/>
  <c r="YS21" i="22"/>
  <c r="YS12" i="22" s="1"/>
  <c r="YR21" i="22"/>
  <c r="YQ21" i="22"/>
  <c r="YP21" i="22"/>
  <c r="YO21" i="22"/>
  <c r="YN21" i="22"/>
  <c r="YM21" i="22"/>
  <c r="YL21" i="22"/>
  <c r="YK21" i="22"/>
  <c r="YK12" i="22" s="1"/>
  <c r="YJ21" i="22"/>
  <c r="YI21" i="22"/>
  <c r="YH21" i="22"/>
  <c r="YG21" i="22"/>
  <c r="YG12" i="22" s="1"/>
  <c r="YF21" i="22"/>
  <c r="YE21" i="22"/>
  <c r="YD21" i="22"/>
  <c r="YC21" i="22"/>
  <c r="YC12" i="22" s="1"/>
  <c r="YB21" i="22"/>
  <c r="YA21" i="22"/>
  <c r="XZ21" i="22"/>
  <c r="XY21" i="22"/>
  <c r="XY12" i="22" s="1"/>
  <c r="XX21" i="22"/>
  <c r="XW21" i="22"/>
  <c r="XV21" i="22"/>
  <c r="XU21" i="22"/>
  <c r="XT21" i="22"/>
  <c r="XS21" i="22"/>
  <c r="XR21" i="22"/>
  <c r="XQ21" i="22"/>
  <c r="XQ12" i="22" s="1"/>
  <c r="XP21" i="22"/>
  <c r="XO21" i="22"/>
  <c r="XN21" i="22"/>
  <c r="XM21" i="22"/>
  <c r="XM12" i="22" s="1"/>
  <c r="XL21" i="22"/>
  <c r="XK21" i="22"/>
  <c r="XJ21" i="22"/>
  <c r="XI21" i="22"/>
  <c r="XH21" i="22"/>
  <c r="XG21" i="22"/>
  <c r="XF21" i="22"/>
  <c r="XE21" i="22"/>
  <c r="XE12" i="22" s="1"/>
  <c r="XD21" i="22"/>
  <c r="XC21" i="22"/>
  <c r="XB21" i="22"/>
  <c r="XA21" i="22"/>
  <c r="XA12" i="22" s="1"/>
  <c r="WZ21" i="22"/>
  <c r="WY21" i="22"/>
  <c r="WX21" i="22"/>
  <c r="WW21" i="22"/>
  <c r="WW12" i="22" s="1"/>
  <c r="WV21" i="22"/>
  <c r="WU21" i="22"/>
  <c r="WT21" i="22"/>
  <c r="WS21" i="22"/>
  <c r="WS12" i="22" s="1"/>
  <c r="WR21" i="22"/>
  <c r="WQ21" i="22"/>
  <c r="WP21" i="22"/>
  <c r="WO21" i="22"/>
  <c r="WN21" i="22"/>
  <c r="WM21" i="22"/>
  <c r="WL21" i="22"/>
  <c r="WK21" i="22"/>
  <c r="WK12" i="22" s="1"/>
  <c r="WJ21" i="22"/>
  <c r="WI21" i="22"/>
  <c r="WH21" i="22"/>
  <c r="WG21" i="22"/>
  <c r="WG12" i="22" s="1"/>
  <c r="WF21" i="22"/>
  <c r="WE21" i="22"/>
  <c r="WD21" i="22"/>
  <c r="WC21" i="22"/>
  <c r="WB21" i="22"/>
  <c r="WA21" i="22"/>
  <c r="VZ21" i="22"/>
  <c r="VY21" i="22"/>
  <c r="VY12" i="22" s="1"/>
  <c r="VX21" i="22"/>
  <c r="VW21" i="22"/>
  <c r="VV21" i="22"/>
  <c r="VU21" i="22"/>
  <c r="VU12" i="22" s="1"/>
  <c r="VT21" i="22"/>
  <c r="VS21" i="22"/>
  <c r="VR21" i="22"/>
  <c r="VQ21" i="22"/>
  <c r="VQ12" i="22" s="1"/>
  <c r="VP21" i="22"/>
  <c r="VO21" i="22"/>
  <c r="VN21" i="22"/>
  <c r="VM21" i="22"/>
  <c r="VM12" i="22" s="1"/>
  <c r="VL21" i="22"/>
  <c r="VK21" i="22"/>
  <c r="VJ21" i="22"/>
  <c r="VI21" i="22"/>
  <c r="VH21" i="22"/>
  <c r="VG21" i="22"/>
  <c r="VF21" i="22"/>
  <c r="VE21" i="22"/>
  <c r="VE12" i="22" s="1"/>
  <c r="VD21" i="22"/>
  <c r="VC21" i="22"/>
  <c r="VB21" i="22"/>
  <c r="VA21" i="22"/>
  <c r="VA12" i="22" s="1"/>
  <c r="UZ21" i="22"/>
  <c r="UY21" i="22"/>
  <c r="UX21" i="22"/>
  <c r="UW21" i="22"/>
  <c r="UV21" i="22"/>
  <c r="UU21" i="22"/>
  <c r="UT21" i="22"/>
  <c r="US21" i="22"/>
  <c r="US12" i="22" s="1"/>
  <c r="UR21" i="22"/>
  <c r="UQ21" i="22"/>
  <c r="UP21" i="22"/>
  <c r="UO21" i="22"/>
  <c r="UO12" i="22" s="1"/>
  <c r="UN21" i="22"/>
  <c r="UM21" i="22"/>
  <c r="UL21" i="22"/>
  <c r="UK21" i="22"/>
  <c r="UK12" i="22" s="1"/>
  <c r="UJ21" i="22"/>
  <c r="UI21" i="22"/>
  <c r="UH21" i="22"/>
  <c r="UG21" i="22"/>
  <c r="UG12" i="22" s="1"/>
  <c r="UF21" i="22"/>
  <c r="UE21" i="22"/>
  <c r="UD21" i="22"/>
  <c r="UC21" i="22"/>
  <c r="UB21" i="22"/>
  <c r="UA21" i="22"/>
  <c r="TZ21" i="22"/>
  <c r="TY21" i="22"/>
  <c r="TY12" i="22" s="1"/>
  <c r="TX21" i="22"/>
  <c r="TW21" i="22"/>
  <c r="TV21" i="22"/>
  <c r="TU21" i="22"/>
  <c r="TU12" i="22" s="1"/>
  <c r="TT21" i="22"/>
  <c r="TS21" i="22"/>
  <c r="TR21" i="22"/>
  <c r="TQ21" i="22"/>
  <c r="TP21" i="22"/>
  <c r="TO21" i="22"/>
  <c r="TN21" i="22"/>
  <c r="TM21" i="22"/>
  <c r="TM12" i="22" s="1"/>
  <c r="TL21" i="22"/>
  <c r="TK21" i="22"/>
  <c r="TJ21" i="22"/>
  <c r="TI21" i="22"/>
  <c r="TI12" i="22" s="1"/>
  <c r="TH21" i="22"/>
  <c r="TG21" i="22"/>
  <c r="TF21" i="22"/>
  <c r="TE21" i="22"/>
  <c r="TE12" i="22" s="1"/>
  <c r="TD21" i="22"/>
  <c r="TC21" i="22"/>
  <c r="TB21" i="22"/>
  <c r="TA21" i="22"/>
  <c r="TA12" i="22" s="1"/>
  <c r="SZ21" i="22"/>
  <c r="SY21" i="22"/>
  <c r="SX21" i="22"/>
  <c r="SW21" i="22"/>
  <c r="SV21" i="22"/>
  <c r="SU21" i="22"/>
  <c r="ST21" i="22"/>
  <c r="SS21" i="22"/>
  <c r="SS12" i="22" s="1"/>
  <c r="SR21" i="22"/>
  <c r="SQ21" i="22"/>
  <c r="SP21" i="22"/>
  <c r="SO21" i="22"/>
  <c r="SO12" i="22" s="1"/>
  <c r="SN21" i="22"/>
  <c r="SM21" i="22"/>
  <c r="SL21" i="22"/>
  <c r="SK21" i="22"/>
  <c r="SJ21" i="22"/>
  <c r="SI21" i="22"/>
  <c r="SH21" i="22"/>
  <c r="SG21" i="22"/>
  <c r="SG12" i="22" s="1"/>
  <c r="SF21" i="22"/>
  <c r="SE21" i="22"/>
  <c r="SD21" i="22"/>
  <c r="SC21" i="22"/>
  <c r="SC12" i="22" s="1"/>
  <c r="SB21" i="22"/>
  <c r="SA21" i="22"/>
  <c r="RZ21" i="22"/>
  <c r="RY21" i="22"/>
  <c r="RY12" i="22" s="1"/>
  <c r="RX21" i="22"/>
  <c r="RW21" i="22"/>
  <c r="RV21" i="22"/>
  <c r="RU21" i="22"/>
  <c r="RU12" i="22" s="1"/>
  <c r="RT21" i="22"/>
  <c r="RS21" i="22"/>
  <c r="RR21" i="22"/>
  <c r="RQ21" i="22"/>
  <c r="RP21" i="22"/>
  <c r="RO21" i="22"/>
  <c r="RN21" i="22"/>
  <c r="RM21" i="22"/>
  <c r="RM12" i="22" s="1"/>
  <c r="RL21" i="22"/>
  <c r="RK21" i="22"/>
  <c r="RJ21" i="22"/>
  <c r="RI21" i="22"/>
  <c r="RI12" i="22" s="1"/>
  <c r="RH21" i="22"/>
  <c r="RG21" i="22"/>
  <c r="RF21" i="22"/>
  <c r="RE21" i="22"/>
  <c r="RD21" i="22"/>
  <c r="RC21" i="22"/>
  <c r="RB21" i="22"/>
  <c r="RA21" i="22"/>
  <c r="RA12" i="22" s="1"/>
  <c r="QZ21" i="22"/>
  <c r="QY21" i="22"/>
  <c r="QX21" i="22"/>
  <c r="QW21" i="22"/>
  <c r="QW12" i="22" s="1"/>
  <c r="QV21" i="22"/>
  <c r="QU21" i="22"/>
  <c r="QT21" i="22"/>
  <c r="QS21" i="22"/>
  <c r="QS12" i="22" s="1"/>
  <c r="QR21" i="22"/>
  <c r="QQ21" i="22"/>
  <c r="QP21" i="22"/>
  <c r="QO21" i="22"/>
  <c r="QO12" i="22" s="1"/>
  <c r="QN21" i="22"/>
  <c r="QM21" i="22"/>
  <c r="QL21" i="22"/>
  <c r="QK21" i="22"/>
  <c r="QJ21" i="22"/>
  <c r="QI21" i="22"/>
  <c r="QH21" i="22"/>
  <c r="QG21" i="22"/>
  <c r="QG12" i="22" s="1"/>
  <c r="QF21" i="22"/>
  <c r="QE21" i="22"/>
  <c r="QD21" i="22"/>
  <c r="QC21" i="22"/>
  <c r="QC12" i="22" s="1"/>
  <c r="QB21" i="22"/>
  <c r="QA21" i="22"/>
  <c r="PZ21" i="22"/>
  <c r="PY21" i="22"/>
  <c r="PX21" i="22"/>
  <c r="PW21" i="22"/>
  <c r="PV21" i="22"/>
  <c r="PU21" i="22"/>
  <c r="PU12" i="22" s="1"/>
  <c r="PT21" i="22"/>
  <c r="PS21" i="22"/>
  <c r="PR21" i="22"/>
  <c r="PQ21" i="22"/>
  <c r="PQ12" i="22" s="1"/>
  <c r="PP21" i="22"/>
  <c r="PO21" i="22"/>
  <c r="PN21" i="22"/>
  <c r="PM21" i="22"/>
  <c r="PM12" i="22" s="1"/>
  <c r="PL21" i="22"/>
  <c r="PK21" i="22"/>
  <c r="PJ21" i="22"/>
  <c r="PI21" i="22"/>
  <c r="PI12" i="22" s="1"/>
  <c r="PH21" i="22"/>
  <c r="PG21" i="22"/>
  <c r="PF21" i="22"/>
  <c r="PE21" i="22"/>
  <c r="PD21" i="22"/>
  <c r="PC21" i="22"/>
  <c r="PB21" i="22"/>
  <c r="PA21" i="22"/>
  <c r="PA12" i="22" s="1"/>
  <c r="OZ21" i="22"/>
  <c r="OY21" i="22"/>
  <c r="OX21" i="22"/>
  <c r="OW21" i="22"/>
  <c r="OW12" i="22" s="1"/>
  <c r="OV21" i="22"/>
  <c r="OU21" i="22"/>
  <c r="OT21" i="22"/>
  <c r="OS21" i="22"/>
  <c r="OR21" i="22"/>
  <c r="OQ21" i="22"/>
  <c r="OP21" i="22"/>
  <c r="OO21" i="22"/>
  <c r="OO12" i="22" s="1"/>
  <c r="ON21" i="22"/>
  <c r="OM21" i="22"/>
  <c r="OL21" i="22"/>
  <c r="OK21" i="22"/>
  <c r="OK12" i="22" s="1"/>
  <c r="OJ21" i="22"/>
  <c r="OI21" i="22"/>
  <c r="OH21" i="22"/>
  <c r="OG21" i="22"/>
  <c r="OG12" i="22" s="1"/>
  <c r="OF21" i="22"/>
  <c r="OE21" i="22"/>
  <c r="OD21" i="22"/>
  <c r="OC21" i="22"/>
  <c r="OC12" i="22" s="1"/>
  <c r="OB21" i="22"/>
  <c r="OA21" i="22"/>
  <c r="NZ21" i="22"/>
  <c r="NY21" i="22"/>
  <c r="NX21" i="22"/>
  <c r="NW21" i="22"/>
  <c r="NV21" i="22"/>
  <c r="NU21" i="22"/>
  <c r="NU12" i="22" s="1"/>
  <c r="NT21" i="22"/>
  <c r="NS21" i="22"/>
  <c r="NR21" i="22"/>
  <c r="NQ21" i="22"/>
  <c r="NQ12" i="22" s="1"/>
  <c r="NP21" i="22"/>
  <c r="NO21" i="22"/>
  <c r="NN21" i="22"/>
  <c r="NM21" i="22"/>
  <c r="NL21" i="22"/>
  <c r="NK21" i="22"/>
  <c r="NJ21" i="22"/>
  <c r="NI21" i="22"/>
  <c r="NI12" i="22" s="1"/>
  <c r="NH21" i="22"/>
  <c r="NG21" i="22"/>
  <c r="NF21" i="22"/>
  <c r="NE21" i="22"/>
  <c r="NE12" i="22" s="1"/>
  <c r="ND21" i="22"/>
  <c r="NC21" i="22"/>
  <c r="NB21" i="22"/>
  <c r="NA21" i="22"/>
  <c r="NA12" i="22" s="1"/>
  <c r="MZ21" i="22"/>
  <c r="MY21" i="22"/>
  <c r="MX21" i="22"/>
  <c r="MW21" i="22"/>
  <c r="MW12" i="22" s="1"/>
  <c r="MV21" i="22"/>
  <c r="MU21" i="22"/>
  <c r="MT21" i="22"/>
  <c r="MS21" i="22"/>
  <c r="MR21" i="22"/>
  <c r="MQ21" i="22"/>
  <c r="MP21" i="22"/>
  <c r="MO21" i="22"/>
  <c r="MO12" i="22" s="1"/>
  <c r="MN21" i="22"/>
  <c r="MM21" i="22"/>
  <c r="ML21" i="22"/>
  <c r="MK21" i="22"/>
  <c r="MK12" i="22" s="1"/>
  <c r="MJ21" i="22"/>
  <c r="MI21" i="22"/>
  <c r="MH21" i="22"/>
  <c r="MG21" i="22"/>
  <c r="MF21" i="22"/>
  <c r="ME21" i="22"/>
  <c r="MD21" i="22"/>
  <c r="MC21" i="22"/>
  <c r="MC12" i="22" s="1"/>
  <c r="MB21" i="22"/>
  <c r="MA21" i="22"/>
  <c r="LZ21" i="22"/>
  <c r="LY21" i="22"/>
  <c r="LY12" i="22" s="1"/>
  <c r="LX21" i="22"/>
  <c r="LW21" i="22"/>
  <c r="LV21" i="22"/>
  <c r="LU21" i="22"/>
  <c r="LU12" i="22" s="1"/>
  <c r="LT21" i="22"/>
  <c r="LS21" i="22"/>
  <c r="LR21" i="22"/>
  <c r="LQ21" i="22"/>
  <c r="LQ12" i="22" s="1"/>
  <c r="LP21" i="22"/>
  <c r="LO21" i="22"/>
  <c r="LN21" i="22"/>
  <c r="LM21" i="22"/>
  <c r="LL21" i="22"/>
  <c r="LK21" i="22"/>
  <c r="LJ21" i="22"/>
  <c r="LI21" i="22"/>
  <c r="LI12" i="22" s="1"/>
  <c r="LH21" i="22"/>
  <c r="LG21" i="22"/>
  <c r="LF21" i="22"/>
  <c r="LE21" i="22"/>
  <c r="LE12" i="22" s="1"/>
  <c r="LD21" i="22"/>
  <c r="LC21" i="22"/>
  <c r="LB21" i="22"/>
  <c r="LA21" i="22"/>
  <c r="KZ21" i="22"/>
  <c r="KY21" i="22"/>
  <c r="KX21" i="22"/>
  <c r="KW21" i="22"/>
  <c r="KW12" i="22" s="1"/>
  <c r="KV21" i="22"/>
  <c r="KU21" i="22"/>
  <c r="KT21" i="22"/>
  <c r="KS21" i="22"/>
  <c r="KS12" i="22" s="1"/>
  <c r="KR21" i="22"/>
  <c r="KQ21" i="22"/>
  <c r="KP21" i="22"/>
  <c r="KO21" i="22"/>
  <c r="KO12" i="22" s="1"/>
  <c r="KN21" i="22"/>
  <c r="KM21" i="22"/>
  <c r="KL21" i="22"/>
  <c r="KK21" i="22"/>
  <c r="KK12" i="22" s="1"/>
  <c r="KJ21" i="22"/>
  <c r="KI21" i="22"/>
  <c r="KH21" i="22"/>
  <c r="KG21" i="22"/>
  <c r="KF21" i="22"/>
  <c r="KE21" i="22"/>
  <c r="KD21" i="22"/>
  <c r="KC21" i="22"/>
  <c r="KC12" i="22" s="1"/>
  <c r="KB21" i="22"/>
  <c r="KA21" i="22"/>
  <c r="JZ21" i="22"/>
  <c r="JY21" i="22"/>
  <c r="JY12" i="22" s="1"/>
  <c r="JX21" i="22"/>
  <c r="JW21" i="22"/>
  <c r="JV21" i="22"/>
  <c r="JU21" i="22"/>
  <c r="JT21" i="22"/>
  <c r="JS21" i="22"/>
  <c r="JR21" i="22"/>
  <c r="JQ21" i="22"/>
  <c r="JQ12" i="22" s="1"/>
  <c r="JP21" i="22"/>
  <c r="JO21" i="22"/>
  <c r="JN21" i="22"/>
  <c r="JM21" i="22"/>
  <c r="JM12" i="22" s="1"/>
  <c r="JL21" i="22"/>
  <c r="JK21" i="22"/>
  <c r="JJ21" i="22"/>
  <c r="JI21" i="22"/>
  <c r="JI12" i="22" s="1"/>
  <c r="JH21" i="22"/>
  <c r="JG21" i="22"/>
  <c r="JF21" i="22"/>
  <c r="JE21" i="22"/>
  <c r="JE12" i="22" s="1"/>
  <c r="JD21" i="22"/>
  <c r="JC21" i="22"/>
  <c r="JB21" i="22"/>
  <c r="JA21" i="22"/>
  <c r="IZ21" i="22"/>
  <c r="IY21" i="22"/>
  <c r="IX21" i="22"/>
  <c r="IW21" i="22"/>
  <c r="IW12" i="22" s="1"/>
  <c r="IV21" i="22"/>
  <c r="IU21" i="22"/>
  <c r="IT21" i="22"/>
  <c r="IS21" i="22"/>
  <c r="IS12" i="22" s="1"/>
  <c r="IR21" i="22"/>
  <c r="IQ21" i="22"/>
  <c r="IP21" i="22"/>
  <c r="IO21" i="22"/>
  <c r="IN21" i="22"/>
  <c r="IM21" i="22"/>
  <c r="IL21" i="22"/>
  <c r="IK21" i="22"/>
  <c r="IK12" i="22" s="1"/>
  <c r="IJ21" i="22"/>
  <c r="II21" i="22"/>
  <c r="IH21" i="22"/>
  <c r="IG21" i="22"/>
  <c r="IG12" i="22" s="1"/>
  <c r="IF21" i="22"/>
  <c r="IE21" i="22"/>
  <c r="ID21" i="22"/>
  <c r="IC21" i="22"/>
  <c r="IC12" i="22" s="1"/>
  <c r="IB21" i="22"/>
  <c r="IA21" i="22"/>
  <c r="HZ21" i="22"/>
  <c r="HY21" i="22"/>
  <c r="HY12" i="22" s="1"/>
  <c r="HX21" i="22"/>
  <c r="HW21" i="22"/>
  <c r="HV21" i="22"/>
  <c r="HU21" i="22"/>
  <c r="HT21" i="22"/>
  <c r="HS21" i="22"/>
  <c r="HR21" i="22"/>
  <c r="HQ21" i="22"/>
  <c r="HQ12" i="22" s="1"/>
  <c r="HP21" i="22"/>
  <c r="HO21" i="22"/>
  <c r="HN21" i="22"/>
  <c r="HM21" i="22"/>
  <c r="HM12" i="22" s="1"/>
  <c r="HL21" i="22"/>
  <c r="HK21" i="22"/>
  <c r="HJ21" i="22"/>
  <c r="HI21" i="22"/>
  <c r="HH21" i="22"/>
  <c r="HG21" i="22"/>
  <c r="HF21" i="22"/>
  <c r="HE21" i="22"/>
  <c r="HE12" i="22" s="1"/>
  <c r="HD21" i="22"/>
  <c r="HC21" i="22"/>
  <c r="HB21" i="22"/>
  <c r="HA21" i="22"/>
  <c r="HA12" i="22" s="1"/>
  <c r="GZ21" i="22"/>
  <c r="GY21" i="22"/>
  <c r="GX21" i="22"/>
  <c r="GW21" i="22"/>
  <c r="GW12" i="22" s="1"/>
  <c r="GV21" i="22"/>
  <c r="GU21" i="22"/>
  <c r="GT21" i="22"/>
  <c r="GS21" i="22"/>
  <c r="GS12" i="22" s="1"/>
  <c r="GR21" i="22"/>
  <c r="GQ21" i="22"/>
  <c r="GP21" i="22"/>
  <c r="GO21" i="22"/>
  <c r="GN21" i="22"/>
  <c r="GM21" i="22"/>
  <c r="GL21" i="22"/>
  <c r="GK21" i="22"/>
  <c r="GK12" i="22" s="1"/>
  <c r="GJ21" i="22"/>
  <c r="GI21" i="22"/>
  <c r="GH21" i="22"/>
  <c r="GG21" i="22"/>
  <c r="GG12" i="22" s="1"/>
  <c r="GF21" i="22"/>
  <c r="GE21" i="22"/>
  <c r="GD21" i="22"/>
  <c r="GC21" i="22"/>
  <c r="GB21" i="22"/>
  <c r="GA21" i="22"/>
  <c r="FZ21" i="22"/>
  <c r="FY21" i="22"/>
  <c r="FY12" i="22" s="1"/>
  <c r="FX21" i="22"/>
  <c r="FW21" i="22"/>
  <c r="FV21" i="22"/>
  <c r="FU21" i="22"/>
  <c r="FU12" i="22" s="1"/>
  <c r="FT21" i="22"/>
  <c r="FS21" i="22"/>
  <c r="FR21" i="22"/>
  <c r="FQ21" i="22"/>
  <c r="FQ12" i="22" s="1"/>
  <c r="FP21" i="22"/>
  <c r="FO21" i="22"/>
  <c r="FN21" i="22"/>
  <c r="FM21" i="22"/>
  <c r="FM12" i="22" s="1"/>
  <c r="FL21" i="22"/>
  <c r="FK21" i="22"/>
  <c r="FJ21" i="22"/>
  <c r="FI21" i="22"/>
  <c r="FH21" i="22"/>
  <c r="FG21" i="22"/>
  <c r="FF21" i="22"/>
  <c r="FE21" i="22"/>
  <c r="FE12" i="22" s="1"/>
  <c r="FD21" i="22"/>
  <c r="FC21" i="22"/>
  <c r="FB21" i="22"/>
  <c r="FA21" i="22"/>
  <c r="FA12" i="22" s="1"/>
  <c r="EZ21" i="22"/>
  <c r="EY21" i="22"/>
  <c r="EX21" i="22"/>
  <c r="EW21" i="22"/>
  <c r="EV21" i="22"/>
  <c r="EU21" i="22"/>
  <c r="ET21" i="22"/>
  <c r="ES21" i="22"/>
  <c r="ES12" i="22" s="1"/>
  <c r="ER21" i="22"/>
  <c r="EQ21" i="22"/>
  <c r="EP21" i="22"/>
  <c r="EO21" i="22"/>
  <c r="EO12" i="22" s="1"/>
  <c r="EN21" i="22"/>
  <c r="EM21" i="22"/>
  <c r="EL21" i="22"/>
  <c r="EK21" i="22"/>
  <c r="EK12" i="22" s="1"/>
  <c r="EJ21" i="22"/>
  <c r="EI21" i="22"/>
  <c r="EH21" i="22"/>
  <c r="EG21" i="22"/>
  <c r="EG12" i="22" s="1"/>
  <c r="EF21" i="22"/>
  <c r="EE21" i="22"/>
  <c r="ED21" i="22"/>
  <c r="EC21" i="22"/>
  <c r="EB21" i="22"/>
  <c r="EA21" i="22"/>
  <c r="DZ21" i="22"/>
  <c r="DY21" i="22"/>
  <c r="DY12" i="22" s="1"/>
  <c r="DX21" i="22"/>
  <c r="DW21" i="22"/>
  <c r="DV21" i="22"/>
  <c r="DU21" i="22"/>
  <c r="DU12" i="22" s="1"/>
  <c r="DT21" i="22"/>
  <c r="DS21" i="22"/>
  <c r="DR21" i="22"/>
  <c r="DQ21" i="22"/>
  <c r="DP21" i="22"/>
  <c r="DO21" i="22"/>
  <c r="DN21" i="22"/>
  <c r="DM21" i="22"/>
  <c r="DM12" i="22" s="1"/>
  <c r="DL21" i="22"/>
  <c r="DK21" i="22"/>
  <c r="DJ21" i="22"/>
  <c r="DI21" i="22"/>
  <c r="DI12" i="22" s="1"/>
  <c r="DH21" i="22"/>
  <c r="DG21" i="22"/>
  <c r="DF21" i="22"/>
  <c r="DE21" i="22"/>
  <c r="DE12" i="22" s="1"/>
  <c r="DD21" i="22"/>
  <c r="DC21" i="22"/>
  <c r="DB21" i="22"/>
  <c r="DA21" i="22"/>
  <c r="DA12" i="22" s="1"/>
  <c r="CZ21" i="22"/>
  <c r="CY21" i="22"/>
  <c r="CX21" i="22"/>
  <c r="CW21" i="22"/>
  <c r="CV21" i="22"/>
  <c r="CU21" i="22"/>
  <c r="CT21" i="22"/>
  <c r="CS21" i="22"/>
  <c r="CS12" i="22" s="1"/>
  <c r="CR21" i="22"/>
  <c r="CQ21" i="22"/>
  <c r="CP21" i="22"/>
  <c r="CO21" i="22"/>
  <c r="CO12" i="22" s="1"/>
  <c r="CN21" i="22"/>
  <c r="CM21" i="22"/>
  <c r="CL21" i="22"/>
  <c r="CK21" i="22"/>
  <c r="CJ21" i="22"/>
  <c r="CI21" i="22"/>
  <c r="CH21" i="22"/>
  <c r="CG21" i="22"/>
  <c r="CG12" i="22" s="1"/>
  <c r="CF21" i="22"/>
  <c r="CE21" i="22"/>
  <c r="CD21" i="22"/>
  <c r="CC21" i="22"/>
  <c r="CC12" i="22" s="1"/>
  <c r="CB21" i="22"/>
  <c r="CA21" i="22"/>
  <c r="BZ21" i="22"/>
  <c r="BY21" i="22"/>
  <c r="BY12" i="22" s="1"/>
  <c r="BX21" i="22"/>
  <c r="BW21" i="22"/>
  <c r="BV21" i="22"/>
  <c r="BU21" i="22"/>
  <c r="BU12" i="22" s="1"/>
  <c r="BT21" i="22"/>
  <c r="BS21" i="22"/>
  <c r="BR21" i="22"/>
  <c r="BQ21" i="22"/>
  <c r="BP21" i="22"/>
  <c r="BO21" i="22"/>
  <c r="BN21" i="22"/>
  <c r="BM21" i="22"/>
  <c r="BM12" i="22" s="1"/>
  <c r="BL21" i="22"/>
  <c r="BK21" i="22"/>
  <c r="BJ21" i="22"/>
  <c r="BI21" i="22"/>
  <c r="BI12" i="22" s="1"/>
  <c r="BH21" i="22"/>
  <c r="BG21" i="22"/>
  <c r="BF21" i="22"/>
  <c r="BE21" i="22"/>
  <c r="BD21" i="22"/>
  <c r="BC21" i="22"/>
  <c r="BB21" i="22"/>
  <c r="BA21" i="22"/>
  <c r="BA12" i="22" s="1"/>
  <c r="AZ21" i="22"/>
  <c r="AY21" i="22"/>
  <c r="AX21" i="22"/>
  <c r="AW21" i="22"/>
  <c r="AW12" i="22" s="1"/>
  <c r="AV21" i="22"/>
  <c r="AU21" i="22"/>
  <c r="AT21" i="22"/>
  <c r="AS21" i="22"/>
  <c r="AS12" i="22" s="1"/>
  <c r="AR21" i="22"/>
  <c r="AQ21" i="22"/>
  <c r="AP21" i="22"/>
  <c r="AO21" i="22"/>
  <c r="AO12" i="22" s="1"/>
  <c r="AN21" i="22"/>
  <c r="AM21" i="22"/>
  <c r="AL21" i="22"/>
  <c r="AK21" i="22"/>
  <c r="AJ21" i="22"/>
  <c r="AI21" i="22"/>
  <c r="AH21" i="22"/>
  <c r="AG21" i="22"/>
  <c r="AG12" i="22" s="1"/>
  <c r="AF21" i="22"/>
  <c r="AE21" i="22"/>
  <c r="AD21" i="22"/>
  <c r="AC21" i="22"/>
  <c r="AC12" i="22" s="1"/>
  <c r="AB21" i="22"/>
  <c r="AA21" i="22"/>
  <c r="Z21" i="22"/>
  <c r="Y21" i="22"/>
  <c r="X21" i="22"/>
  <c r="W21" i="22"/>
  <c r="V21" i="22"/>
  <c r="U21" i="22"/>
  <c r="U12" i="22" s="1"/>
  <c r="T21" i="22"/>
  <c r="S21" i="22"/>
  <c r="R21" i="22"/>
  <c r="Q21" i="22"/>
  <c r="Q12" i="22" s="1"/>
  <c r="P21" i="22"/>
  <c r="O21" i="22"/>
  <c r="N21" i="22"/>
  <c r="H103" i="21" s="1"/>
  <c r="M21" i="22"/>
  <c r="L21" i="22"/>
  <c r="K21" i="22"/>
  <c r="J21" i="22"/>
  <c r="I21" i="22"/>
  <c r="I12" i="22" s="1"/>
  <c r="H21" i="22"/>
  <c r="G21" i="22"/>
  <c r="F21" i="22"/>
  <c r="E21" i="22"/>
  <c r="E12" i="22" s="1"/>
  <c r="D21" i="22"/>
  <c r="C21" i="22"/>
  <c r="B21" i="22"/>
  <c r="XFC16" i="22"/>
  <c r="XFC12" i="22" s="1"/>
  <c r="XFB16" i="22"/>
  <c r="XFB12" i="22" s="1"/>
  <c r="XFA16" i="22"/>
  <c r="XEZ16" i="22"/>
  <c r="XEY16" i="22"/>
  <c r="XEY12" i="22" s="1"/>
  <c r="XEX16" i="22"/>
  <c r="XEX12" i="22" s="1"/>
  <c r="XEW16" i="22"/>
  <c r="XEV16" i="22"/>
  <c r="XEU16" i="22"/>
  <c r="XEU12" i="22" s="1"/>
  <c r="XET16" i="22"/>
  <c r="XET12" i="22" s="1"/>
  <c r="XES16" i="22"/>
  <c r="XER16" i="22"/>
  <c r="XEQ16" i="22"/>
  <c r="XEQ12" i="22" s="1"/>
  <c r="XEP16" i="22"/>
  <c r="XEP12" i="22" s="1"/>
  <c r="XEO16" i="22"/>
  <c r="XEN16" i="22"/>
  <c r="XEM16" i="22"/>
  <c r="XEM12" i="22" s="1"/>
  <c r="XEL16" i="22"/>
  <c r="XEL12" i="22" s="1"/>
  <c r="XEK16" i="22"/>
  <c r="XEJ16" i="22"/>
  <c r="XEI16" i="22"/>
  <c r="XEI12" i="22" s="1"/>
  <c r="XEH16" i="22"/>
  <c r="XEH12" i="22" s="1"/>
  <c r="XEG16" i="22"/>
  <c r="XEF16" i="22"/>
  <c r="XEE16" i="22"/>
  <c r="XEE12" i="22" s="1"/>
  <c r="XED16" i="22"/>
  <c r="XED12" i="22" s="1"/>
  <c r="XEC16" i="22"/>
  <c r="XEB16" i="22"/>
  <c r="XEA16" i="22"/>
  <c r="XEA12" i="22" s="1"/>
  <c r="XDZ16" i="22"/>
  <c r="XDZ12" i="22" s="1"/>
  <c r="XDY16" i="22"/>
  <c r="XDX16" i="22"/>
  <c r="XDW16" i="22"/>
  <c r="XDW12" i="22" s="1"/>
  <c r="XDV16" i="22"/>
  <c r="XDV12" i="22" s="1"/>
  <c r="XDU16" i="22"/>
  <c r="XDT16" i="22"/>
  <c r="XDS16" i="22"/>
  <c r="XDS12" i="22" s="1"/>
  <c r="XDR16" i="22"/>
  <c r="XDR12" i="22" s="1"/>
  <c r="XDQ16" i="22"/>
  <c r="XDP16" i="22"/>
  <c r="XDO16" i="22"/>
  <c r="XDO12" i="22" s="1"/>
  <c r="XDN16" i="22"/>
  <c r="XDN12" i="22" s="1"/>
  <c r="XDM16" i="22"/>
  <c r="XDL16" i="22"/>
  <c r="XDK16" i="22"/>
  <c r="XDK12" i="22" s="1"/>
  <c r="XDJ16" i="22"/>
  <c r="XDJ12" i="22" s="1"/>
  <c r="XDI16" i="22"/>
  <c r="XDH16" i="22"/>
  <c r="XDG16" i="22"/>
  <c r="XDG12" i="22" s="1"/>
  <c r="XDF16" i="22"/>
  <c r="XDF12" i="22" s="1"/>
  <c r="XDE16" i="22"/>
  <c r="XDD16" i="22"/>
  <c r="XDC16" i="22"/>
  <c r="XDC12" i="22" s="1"/>
  <c r="XDB16" i="22"/>
  <c r="XDB12" i="22" s="1"/>
  <c r="XDA16" i="22"/>
  <c r="XCZ16" i="22"/>
  <c r="XCY16" i="22"/>
  <c r="XCY12" i="22" s="1"/>
  <c r="XCX16" i="22"/>
  <c r="XCX12" i="22" s="1"/>
  <c r="XCW16" i="22"/>
  <c r="XCV16" i="22"/>
  <c r="XCU16" i="22"/>
  <c r="XCU12" i="22" s="1"/>
  <c r="XCT16" i="22"/>
  <c r="XCT12" i="22" s="1"/>
  <c r="XCS16" i="22"/>
  <c r="XCR16" i="22"/>
  <c r="XCQ16" i="22"/>
  <c r="XCQ12" i="22" s="1"/>
  <c r="XCP16" i="22"/>
  <c r="XCP12" i="22" s="1"/>
  <c r="XCO16" i="22"/>
  <c r="XCN16" i="22"/>
  <c r="XCM16" i="22"/>
  <c r="XCM12" i="22" s="1"/>
  <c r="XCL16" i="22"/>
  <c r="XCL12" i="22" s="1"/>
  <c r="XCK16" i="22"/>
  <c r="XCJ16" i="22"/>
  <c r="XCI16" i="22"/>
  <c r="XCI12" i="22" s="1"/>
  <c r="XCH16" i="22"/>
  <c r="XCH12" i="22" s="1"/>
  <c r="XCG16" i="22"/>
  <c r="XCF16" i="22"/>
  <c r="XCE16" i="22"/>
  <c r="XCE12" i="22" s="1"/>
  <c r="XCD16" i="22"/>
  <c r="XCD12" i="22" s="1"/>
  <c r="XCC16" i="22"/>
  <c r="XCB16" i="22"/>
  <c r="XCA16" i="22"/>
  <c r="XCA12" i="22" s="1"/>
  <c r="XBZ16" i="22"/>
  <c r="XBZ12" i="22" s="1"/>
  <c r="XBY16" i="22"/>
  <c r="XBX16" i="22"/>
  <c r="XBW16" i="22"/>
  <c r="XBW12" i="22" s="1"/>
  <c r="XBV16" i="22"/>
  <c r="XBV12" i="22" s="1"/>
  <c r="XBU16" i="22"/>
  <c r="XBT16" i="22"/>
  <c r="XBS16" i="22"/>
  <c r="XBS12" i="22" s="1"/>
  <c r="XBR16" i="22"/>
  <c r="XBR12" i="22" s="1"/>
  <c r="XBQ16" i="22"/>
  <c r="XBP16" i="22"/>
  <c r="XBO16" i="22"/>
  <c r="XBO12" i="22" s="1"/>
  <c r="XBN16" i="22"/>
  <c r="XBN12" i="22" s="1"/>
  <c r="XBM16" i="22"/>
  <c r="XBL16" i="22"/>
  <c r="XBK16" i="22"/>
  <c r="XBK12" i="22" s="1"/>
  <c r="XBJ16" i="22"/>
  <c r="XBJ12" i="22" s="1"/>
  <c r="XBI16" i="22"/>
  <c r="XBH16" i="22"/>
  <c r="XBG16" i="22"/>
  <c r="XBG12" i="22" s="1"/>
  <c r="XBF16" i="22"/>
  <c r="XBF12" i="22" s="1"/>
  <c r="XBE16" i="22"/>
  <c r="XBD16" i="22"/>
  <c r="XBC16" i="22"/>
  <c r="XBC12" i="22" s="1"/>
  <c r="XBB16" i="22"/>
  <c r="XBB12" i="22" s="1"/>
  <c r="XBA16" i="22"/>
  <c r="XAZ16" i="22"/>
  <c r="XAY16" i="22"/>
  <c r="XAY12" i="22" s="1"/>
  <c r="XAX16" i="22"/>
  <c r="XAX12" i="22" s="1"/>
  <c r="XAW16" i="22"/>
  <c r="XAV16" i="22"/>
  <c r="XAU16" i="22"/>
  <c r="XAU12" i="22" s="1"/>
  <c r="XAT16" i="22"/>
  <c r="XAT12" i="22" s="1"/>
  <c r="XAS16" i="22"/>
  <c r="XAR16" i="22"/>
  <c r="XAQ16" i="22"/>
  <c r="XAQ12" i="22" s="1"/>
  <c r="XAP16" i="22"/>
  <c r="XAP12" i="22" s="1"/>
  <c r="XAO16" i="22"/>
  <c r="XAN16" i="22"/>
  <c r="XAM16" i="22"/>
  <c r="XAM12" i="22" s="1"/>
  <c r="XAL16" i="22"/>
  <c r="XAL12" i="22" s="1"/>
  <c r="XAK16" i="22"/>
  <c r="XAJ16" i="22"/>
  <c r="XAI16" i="22"/>
  <c r="XAI12" i="22" s="1"/>
  <c r="XAH16" i="22"/>
  <c r="XAH12" i="22" s="1"/>
  <c r="XAG16" i="22"/>
  <c r="XAF16" i="22"/>
  <c r="XAE16" i="22"/>
  <c r="XAE12" i="22" s="1"/>
  <c r="XAD16" i="22"/>
  <c r="XAD12" i="22" s="1"/>
  <c r="XAC16" i="22"/>
  <c r="XAB16" i="22"/>
  <c r="XAA16" i="22"/>
  <c r="XAA12" i="22" s="1"/>
  <c r="WZZ16" i="22"/>
  <c r="WZZ12" i="22" s="1"/>
  <c r="WZY16" i="22"/>
  <c r="WZX16" i="22"/>
  <c r="WZW16" i="22"/>
  <c r="WZW12" i="22" s="1"/>
  <c r="WZV16" i="22"/>
  <c r="WZV12" i="22" s="1"/>
  <c r="WZU16" i="22"/>
  <c r="WZT16" i="22"/>
  <c r="WZS16" i="22"/>
  <c r="WZS12" i="22" s="1"/>
  <c r="WZR16" i="22"/>
  <c r="WZR12" i="22" s="1"/>
  <c r="WZQ16" i="22"/>
  <c r="WZP16" i="22"/>
  <c r="WZO16" i="22"/>
  <c r="WZO12" i="22" s="1"/>
  <c r="WZN16" i="22"/>
  <c r="WZN12" i="22" s="1"/>
  <c r="WZM16" i="22"/>
  <c r="WZL16" i="22"/>
  <c r="WZK16" i="22"/>
  <c r="WZK12" i="22" s="1"/>
  <c r="WZJ16" i="22"/>
  <c r="WZJ12" i="22" s="1"/>
  <c r="WZI16" i="22"/>
  <c r="WZH16" i="22"/>
  <c r="WZG16" i="22"/>
  <c r="WZG12" i="22" s="1"/>
  <c r="WZF16" i="22"/>
  <c r="WZF12" i="22" s="1"/>
  <c r="WZE16" i="22"/>
  <c r="WZD16" i="22"/>
  <c r="WZC16" i="22"/>
  <c r="WZC12" i="22" s="1"/>
  <c r="WZB16" i="22"/>
  <c r="WZB12" i="22" s="1"/>
  <c r="WZA16" i="22"/>
  <c r="WYZ16" i="22"/>
  <c r="WYY16" i="22"/>
  <c r="WYY12" i="22" s="1"/>
  <c r="WYX16" i="22"/>
  <c r="WYX12" i="22" s="1"/>
  <c r="WYW16" i="22"/>
  <c r="WYV16" i="22"/>
  <c r="WYU16" i="22"/>
  <c r="WYU12" i="22" s="1"/>
  <c r="WYT16" i="22"/>
  <c r="WYT12" i="22" s="1"/>
  <c r="WYS16" i="22"/>
  <c r="WYR16" i="22"/>
  <c r="WYQ16" i="22"/>
  <c r="WYQ12" i="22" s="1"/>
  <c r="WYP16" i="22"/>
  <c r="WYP12" i="22" s="1"/>
  <c r="WYO16" i="22"/>
  <c r="WYN16" i="22"/>
  <c r="WYM16" i="22"/>
  <c r="WYM12" i="22" s="1"/>
  <c r="WYL16" i="22"/>
  <c r="WYL12" i="22" s="1"/>
  <c r="WYK16" i="22"/>
  <c r="WYJ16" i="22"/>
  <c r="WYI16" i="22"/>
  <c r="WYI12" i="22" s="1"/>
  <c r="WYH16" i="22"/>
  <c r="WYH12" i="22" s="1"/>
  <c r="WYG16" i="22"/>
  <c r="WYF16" i="22"/>
  <c r="WYE16" i="22"/>
  <c r="WYE12" i="22" s="1"/>
  <c r="WYD16" i="22"/>
  <c r="WYD12" i="22" s="1"/>
  <c r="WYC16" i="22"/>
  <c r="WYB16" i="22"/>
  <c r="WYA16" i="22"/>
  <c r="WYA12" i="22" s="1"/>
  <c r="WXZ16" i="22"/>
  <c r="WXZ12" i="22" s="1"/>
  <c r="WXY16" i="22"/>
  <c r="WXX16" i="22"/>
  <c r="WXW16" i="22"/>
  <c r="WXW12" i="22" s="1"/>
  <c r="WXV16" i="22"/>
  <c r="WXV12" i="22" s="1"/>
  <c r="WXU16" i="22"/>
  <c r="WXT16" i="22"/>
  <c r="WXS16" i="22"/>
  <c r="WXS12" i="22" s="1"/>
  <c r="WXR16" i="22"/>
  <c r="WXR12" i="22" s="1"/>
  <c r="WXQ16" i="22"/>
  <c r="WXP16" i="22"/>
  <c r="WXO16" i="22"/>
  <c r="WXO12" i="22" s="1"/>
  <c r="WXN16" i="22"/>
  <c r="WXN12" i="22" s="1"/>
  <c r="WXM16" i="22"/>
  <c r="WXL16" i="22"/>
  <c r="WXK16" i="22"/>
  <c r="WXK12" i="22" s="1"/>
  <c r="WXJ16" i="22"/>
  <c r="WXJ12" i="22" s="1"/>
  <c r="WXI16" i="22"/>
  <c r="WXH16" i="22"/>
  <c r="WXG16" i="22"/>
  <c r="WXG12" i="22" s="1"/>
  <c r="WXF16" i="22"/>
  <c r="WXF12" i="22" s="1"/>
  <c r="WXE16" i="22"/>
  <c r="WXD16" i="22"/>
  <c r="WXC16" i="22"/>
  <c r="WXC12" i="22" s="1"/>
  <c r="WXB16" i="22"/>
  <c r="WXB12" i="22" s="1"/>
  <c r="WXA16" i="22"/>
  <c r="WWZ16" i="22"/>
  <c r="WWY16" i="22"/>
  <c r="WWY12" i="22" s="1"/>
  <c r="WWX16" i="22"/>
  <c r="WWX12" i="22" s="1"/>
  <c r="WWW16" i="22"/>
  <c r="WWV16" i="22"/>
  <c r="WWU16" i="22"/>
  <c r="WWU12" i="22" s="1"/>
  <c r="WWT16" i="22"/>
  <c r="WWT12" i="22" s="1"/>
  <c r="WWS16" i="22"/>
  <c r="WWR16" i="22"/>
  <c r="WWQ16" i="22"/>
  <c r="WWQ12" i="22" s="1"/>
  <c r="WWP16" i="22"/>
  <c r="WWP12" i="22" s="1"/>
  <c r="WWO16" i="22"/>
  <c r="WWN16" i="22"/>
  <c r="WWM16" i="22"/>
  <c r="WWM12" i="22" s="1"/>
  <c r="WWL16" i="22"/>
  <c r="WWL12" i="22" s="1"/>
  <c r="WWK16" i="22"/>
  <c r="WWJ16" i="22"/>
  <c r="WWI16" i="22"/>
  <c r="WWI12" i="22" s="1"/>
  <c r="WWH16" i="22"/>
  <c r="WWH12" i="22" s="1"/>
  <c r="WWG16" i="22"/>
  <c r="WWF16" i="22"/>
  <c r="WWE16" i="22"/>
  <c r="WWE12" i="22" s="1"/>
  <c r="WWD16" i="22"/>
  <c r="WWD12" i="22" s="1"/>
  <c r="WWC16" i="22"/>
  <c r="WWB16" i="22"/>
  <c r="WWA16" i="22"/>
  <c r="WWA12" i="22" s="1"/>
  <c r="WVZ16" i="22"/>
  <c r="WVZ12" i="22" s="1"/>
  <c r="WVY16" i="22"/>
  <c r="WVX16" i="22"/>
  <c r="WVW16" i="22"/>
  <c r="WVW12" i="22" s="1"/>
  <c r="WVV16" i="22"/>
  <c r="WVV12" i="22" s="1"/>
  <c r="WVU16" i="22"/>
  <c r="WVT16" i="22"/>
  <c r="WVS16" i="22"/>
  <c r="WVS12" i="22" s="1"/>
  <c r="WVR16" i="22"/>
  <c r="WVR12" i="22" s="1"/>
  <c r="WVQ16" i="22"/>
  <c r="WVP16" i="22"/>
  <c r="WVO16" i="22"/>
  <c r="WVO12" i="22" s="1"/>
  <c r="WVN16" i="22"/>
  <c r="WVN12" i="22" s="1"/>
  <c r="WVM16" i="22"/>
  <c r="WVL16" i="22"/>
  <c r="WVK16" i="22"/>
  <c r="WVK12" i="22" s="1"/>
  <c r="WVJ16" i="22"/>
  <c r="WVJ12" i="22" s="1"/>
  <c r="WVI16" i="22"/>
  <c r="WVH16" i="22"/>
  <c r="WVG16" i="22"/>
  <c r="WVG12" i="22" s="1"/>
  <c r="WVF16" i="22"/>
  <c r="WVF12" i="22" s="1"/>
  <c r="WVE16" i="22"/>
  <c r="WVD16" i="22"/>
  <c r="WVC16" i="22"/>
  <c r="WVC12" i="22" s="1"/>
  <c r="WVB16" i="22"/>
  <c r="WVB12" i="22" s="1"/>
  <c r="WVA16" i="22"/>
  <c r="WUZ16" i="22"/>
  <c r="WUY16" i="22"/>
  <c r="WUY12" i="22" s="1"/>
  <c r="WUX16" i="22"/>
  <c r="WUX12" i="22" s="1"/>
  <c r="WUW16" i="22"/>
  <c r="WUV16" i="22"/>
  <c r="WUU16" i="22"/>
  <c r="WUU12" i="22" s="1"/>
  <c r="WUT16" i="22"/>
  <c r="WUT12" i="22" s="1"/>
  <c r="WUS16" i="22"/>
  <c r="WUR16" i="22"/>
  <c r="WUQ16" i="22"/>
  <c r="WUQ12" i="22" s="1"/>
  <c r="WUP16" i="22"/>
  <c r="WUP12" i="22" s="1"/>
  <c r="WUO16" i="22"/>
  <c r="WUN16" i="22"/>
  <c r="WUM16" i="22"/>
  <c r="WUM12" i="22" s="1"/>
  <c r="WUL16" i="22"/>
  <c r="WUL12" i="22" s="1"/>
  <c r="WUK16" i="22"/>
  <c r="WUJ16" i="22"/>
  <c r="WUI16" i="22"/>
  <c r="WUI12" i="22" s="1"/>
  <c r="WUH16" i="22"/>
  <c r="WUH12" i="22" s="1"/>
  <c r="WUG16" i="22"/>
  <c r="WUF16" i="22"/>
  <c r="WUE16" i="22"/>
  <c r="WUE12" i="22" s="1"/>
  <c r="WUD16" i="22"/>
  <c r="WUD12" i="22" s="1"/>
  <c r="WUC16" i="22"/>
  <c r="WUB16" i="22"/>
  <c r="WUA16" i="22"/>
  <c r="WUA12" i="22" s="1"/>
  <c r="WTZ16" i="22"/>
  <c r="WTZ12" i="22" s="1"/>
  <c r="WTY16" i="22"/>
  <c r="WTX16" i="22"/>
  <c r="WTW16" i="22"/>
  <c r="WTW12" i="22" s="1"/>
  <c r="WTV16" i="22"/>
  <c r="WTV12" i="22" s="1"/>
  <c r="WTU16" i="22"/>
  <c r="WTT16" i="22"/>
  <c r="WTS16" i="22"/>
  <c r="WTS12" i="22" s="1"/>
  <c r="WTR16" i="22"/>
  <c r="WTR12" i="22" s="1"/>
  <c r="WTQ16" i="22"/>
  <c r="WTP16" i="22"/>
  <c r="WTO16" i="22"/>
  <c r="WTO12" i="22" s="1"/>
  <c r="WTN16" i="22"/>
  <c r="WTN12" i="22" s="1"/>
  <c r="WTM16" i="22"/>
  <c r="WTL16" i="22"/>
  <c r="WTK16" i="22"/>
  <c r="WTK12" i="22" s="1"/>
  <c r="WTJ16" i="22"/>
  <c r="WTJ12" i="22" s="1"/>
  <c r="WTI16" i="22"/>
  <c r="WTH16" i="22"/>
  <c r="WTG16" i="22"/>
  <c r="WTG12" i="22" s="1"/>
  <c r="WTF16" i="22"/>
  <c r="WTF12" i="22" s="1"/>
  <c r="WTE16" i="22"/>
  <c r="WTD16" i="22"/>
  <c r="WTC16" i="22"/>
  <c r="WTC12" i="22" s="1"/>
  <c r="WTB16" i="22"/>
  <c r="WTB12" i="22" s="1"/>
  <c r="WTA16" i="22"/>
  <c r="WSZ16" i="22"/>
  <c r="WSY16" i="22"/>
  <c r="WSY12" i="22" s="1"/>
  <c r="WSX16" i="22"/>
  <c r="WSX12" i="22" s="1"/>
  <c r="WSW16" i="22"/>
  <c r="WSV16" i="22"/>
  <c r="WSU16" i="22"/>
  <c r="WSU12" i="22" s="1"/>
  <c r="WST16" i="22"/>
  <c r="WST12" i="22" s="1"/>
  <c r="WSS16" i="22"/>
  <c r="WSR16" i="22"/>
  <c r="WSQ16" i="22"/>
  <c r="WSQ12" i="22" s="1"/>
  <c r="WSP16" i="22"/>
  <c r="WSP12" i="22" s="1"/>
  <c r="WSO16" i="22"/>
  <c r="WSN16" i="22"/>
  <c r="WSM16" i="22"/>
  <c r="WSM12" i="22" s="1"/>
  <c r="WSL16" i="22"/>
  <c r="WSL12" i="22" s="1"/>
  <c r="WSK16" i="22"/>
  <c r="WSJ16" i="22"/>
  <c r="WSI16" i="22"/>
  <c r="WSI12" i="22" s="1"/>
  <c r="WSH16" i="22"/>
  <c r="WSH12" i="22" s="1"/>
  <c r="WSG16" i="22"/>
  <c r="WSF16" i="22"/>
  <c r="WSE16" i="22"/>
  <c r="WSE12" i="22" s="1"/>
  <c r="WSD16" i="22"/>
  <c r="WSD12" i="22" s="1"/>
  <c r="WSC16" i="22"/>
  <c r="WSB16" i="22"/>
  <c r="WSA16" i="22"/>
  <c r="WSA12" i="22" s="1"/>
  <c r="WRZ16" i="22"/>
  <c r="WRZ12" i="22" s="1"/>
  <c r="WRY16" i="22"/>
  <c r="WRX16" i="22"/>
  <c r="WRW16" i="22"/>
  <c r="WRW12" i="22" s="1"/>
  <c r="WRV16" i="22"/>
  <c r="WRV12" i="22" s="1"/>
  <c r="WRU16" i="22"/>
  <c r="WRT16" i="22"/>
  <c r="WRS16" i="22"/>
  <c r="WRS12" i="22" s="1"/>
  <c r="WRR16" i="22"/>
  <c r="WRR12" i="22" s="1"/>
  <c r="WRQ16" i="22"/>
  <c r="WRP16" i="22"/>
  <c r="WRO16" i="22"/>
  <c r="WRO12" i="22" s="1"/>
  <c r="WRN16" i="22"/>
  <c r="WRN12" i="22" s="1"/>
  <c r="WRM16" i="22"/>
  <c r="WRL16" i="22"/>
  <c r="WRK16" i="22"/>
  <c r="WRK12" i="22" s="1"/>
  <c r="WRJ16" i="22"/>
  <c r="WRJ12" i="22" s="1"/>
  <c r="WRI16" i="22"/>
  <c r="WRH16" i="22"/>
  <c r="WRG16" i="22"/>
  <c r="WRG12" i="22" s="1"/>
  <c r="WRF16" i="22"/>
  <c r="WRF12" i="22" s="1"/>
  <c r="WRE16" i="22"/>
  <c r="WRD16" i="22"/>
  <c r="WRC16" i="22"/>
  <c r="WRC12" i="22" s="1"/>
  <c r="WRB16" i="22"/>
  <c r="WRB12" i="22" s="1"/>
  <c r="WRA16" i="22"/>
  <c r="WQZ16" i="22"/>
  <c r="WQY16" i="22"/>
  <c r="WQY12" i="22" s="1"/>
  <c r="WQX16" i="22"/>
  <c r="WQX12" i="22" s="1"/>
  <c r="WQW16" i="22"/>
  <c r="WQV16" i="22"/>
  <c r="WQU16" i="22"/>
  <c r="WQU12" i="22" s="1"/>
  <c r="WQT16" i="22"/>
  <c r="WQT12" i="22" s="1"/>
  <c r="WQS16" i="22"/>
  <c r="WQR16" i="22"/>
  <c r="WQQ16" i="22"/>
  <c r="WQQ12" i="22" s="1"/>
  <c r="WQP16" i="22"/>
  <c r="WQP12" i="22" s="1"/>
  <c r="WQO16" i="22"/>
  <c r="WQN16" i="22"/>
  <c r="WQM16" i="22"/>
  <c r="WQM12" i="22" s="1"/>
  <c r="WQL16" i="22"/>
  <c r="WQL12" i="22" s="1"/>
  <c r="WQK16" i="22"/>
  <c r="WQJ16" i="22"/>
  <c r="WQI16" i="22"/>
  <c r="WQI12" i="22" s="1"/>
  <c r="WQH16" i="22"/>
  <c r="WQH12" i="22" s="1"/>
  <c r="WQG16" i="22"/>
  <c r="WQF16" i="22"/>
  <c r="WQE16" i="22"/>
  <c r="WQE12" i="22" s="1"/>
  <c r="WQD16" i="22"/>
  <c r="WQD12" i="22" s="1"/>
  <c r="WQC16" i="22"/>
  <c r="WQB16" i="22"/>
  <c r="WQA16" i="22"/>
  <c r="WQA12" i="22" s="1"/>
  <c r="WPZ16" i="22"/>
  <c r="WPZ12" i="22" s="1"/>
  <c r="WPY16" i="22"/>
  <c r="WPX16" i="22"/>
  <c r="WPW16" i="22"/>
  <c r="WPW12" i="22" s="1"/>
  <c r="WPV16" i="22"/>
  <c r="WPV12" i="22" s="1"/>
  <c r="WPU16" i="22"/>
  <c r="WPT16" i="22"/>
  <c r="WPS16" i="22"/>
  <c r="WPS12" i="22" s="1"/>
  <c r="WPR16" i="22"/>
  <c r="WPR12" i="22" s="1"/>
  <c r="WPQ16" i="22"/>
  <c r="WPP16" i="22"/>
  <c r="WPO16" i="22"/>
  <c r="WPO12" i="22" s="1"/>
  <c r="WPN16" i="22"/>
  <c r="WPN12" i="22" s="1"/>
  <c r="WPM16" i="22"/>
  <c r="WPL16" i="22"/>
  <c r="WPK16" i="22"/>
  <c r="WPK12" i="22" s="1"/>
  <c r="WPJ16" i="22"/>
  <c r="WPJ12" i="22" s="1"/>
  <c r="WPI16" i="22"/>
  <c r="WPH16" i="22"/>
  <c r="WPG16" i="22"/>
  <c r="WPG12" i="22" s="1"/>
  <c r="WPF16" i="22"/>
  <c r="WPF12" i="22" s="1"/>
  <c r="WPE16" i="22"/>
  <c r="WPD16" i="22"/>
  <c r="WPC16" i="22"/>
  <c r="WPC12" i="22" s="1"/>
  <c r="WPB16" i="22"/>
  <c r="WPB12" i="22" s="1"/>
  <c r="WPA16" i="22"/>
  <c r="WOZ16" i="22"/>
  <c r="WOY16" i="22"/>
  <c r="WOY12" i="22" s="1"/>
  <c r="WOX16" i="22"/>
  <c r="WOX12" i="22" s="1"/>
  <c r="WOW16" i="22"/>
  <c r="WOV16" i="22"/>
  <c r="WOU16" i="22"/>
  <c r="WOU12" i="22" s="1"/>
  <c r="WOT16" i="22"/>
  <c r="WOT12" i="22" s="1"/>
  <c r="WOS16" i="22"/>
  <c r="WOR16" i="22"/>
  <c r="WOQ16" i="22"/>
  <c r="WOQ12" i="22" s="1"/>
  <c r="WOP16" i="22"/>
  <c r="WOP12" i="22" s="1"/>
  <c r="WOO16" i="22"/>
  <c r="WON16" i="22"/>
  <c r="WOM16" i="22"/>
  <c r="WOM12" i="22" s="1"/>
  <c r="WOL16" i="22"/>
  <c r="WOL12" i="22" s="1"/>
  <c r="WOK16" i="22"/>
  <c r="WOJ16" i="22"/>
  <c r="WOI16" i="22"/>
  <c r="WOI12" i="22" s="1"/>
  <c r="WOH16" i="22"/>
  <c r="WOH12" i="22" s="1"/>
  <c r="WOG16" i="22"/>
  <c r="WOF16" i="22"/>
  <c r="WOE16" i="22"/>
  <c r="WOE12" i="22" s="1"/>
  <c r="WOD16" i="22"/>
  <c r="WOD12" i="22" s="1"/>
  <c r="WOC16" i="22"/>
  <c r="WOB16" i="22"/>
  <c r="WOA16" i="22"/>
  <c r="WOA12" i="22" s="1"/>
  <c r="WNZ16" i="22"/>
  <c r="WNZ12" i="22" s="1"/>
  <c r="WNY16" i="22"/>
  <c r="WNX16" i="22"/>
  <c r="WNW16" i="22"/>
  <c r="WNW12" i="22" s="1"/>
  <c r="WNV16" i="22"/>
  <c r="WNV12" i="22" s="1"/>
  <c r="WNU16" i="22"/>
  <c r="WNT16" i="22"/>
  <c r="WNS16" i="22"/>
  <c r="WNS12" i="22" s="1"/>
  <c r="WNR16" i="22"/>
  <c r="WNR12" i="22" s="1"/>
  <c r="WNQ16" i="22"/>
  <c r="WNP16" i="22"/>
  <c r="WNO16" i="22"/>
  <c r="WNO12" i="22" s="1"/>
  <c r="WNN16" i="22"/>
  <c r="WNN12" i="22" s="1"/>
  <c r="WNM16" i="22"/>
  <c r="WNL16" i="22"/>
  <c r="WNK16" i="22"/>
  <c r="WNK12" i="22" s="1"/>
  <c r="WNJ16" i="22"/>
  <c r="WNJ12" i="22" s="1"/>
  <c r="WNI16" i="22"/>
  <c r="WNH16" i="22"/>
  <c r="WNG16" i="22"/>
  <c r="WNG12" i="22" s="1"/>
  <c r="WNF16" i="22"/>
  <c r="WNF12" i="22" s="1"/>
  <c r="WNE16" i="22"/>
  <c r="WND16" i="22"/>
  <c r="WNC16" i="22"/>
  <c r="WNC12" i="22" s="1"/>
  <c r="WNB16" i="22"/>
  <c r="WNB12" i="22" s="1"/>
  <c r="WNA16" i="22"/>
  <c r="WMZ16" i="22"/>
  <c r="WMY16" i="22"/>
  <c r="WMY12" i="22" s="1"/>
  <c r="WMX16" i="22"/>
  <c r="WMX12" i="22" s="1"/>
  <c r="WMW16" i="22"/>
  <c r="WMV16" i="22"/>
  <c r="WMU16" i="22"/>
  <c r="WMU12" i="22" s="1"/>
  <c r="WMT16" i="22"/>
  <c r="WMT12" i="22" s="1"/>
  <c r="WMS16" i="22"/>
  <c r="WMR16" i="22"/>
  <c r="WMQ16" i="22"/>
  <c r="WMQ12" i="22" s="1"/>
  <c r="WMP16" i="22"/>
  <c r="WMP12" i="22" s="1"/>
  <c r="WMO16" i="22"/>
  <c r="WMN16" i="22"/>
  <c r="WMM16" i="22"/>
  <c r="WMM12" i="22" s="1"/>
  <c r="WML16" i="22"/>
  <c r="WML12" i="22" s="1"/>
  <c r="WMK16" i="22"/>
  <c r="WMJ16" i="22"/>
  <c r="WMI16" i="22"/>
  <c r="WMI12" i="22" s="1"/>
  <c r="WMH16" i="22"/>
  <c r="WMH12" i="22" s="1"/>
  <c r="WMG16" i="22"/>
  <c r="WMF16" i="22"/>
  <c r="WME16" i="22"/>
  <c r="WME12" i="22" s="1"/>
  <c r="WMD16" i="22"/>
  <c r="WMD12" i="22" s="1"/>
  <c r="WMC16" i="22"/>
  <c r="WMB16" i="22"/>
  <c r="WMA16" i="22"/>
  <c r="WMA12" i="22" s="1"/>
  <c r="WLZ16" i="22"/>
  <c r="WLZ12" i="22" s="1"/>
  <c r="WLY16" i="22"/>
  <c r="WLX16" i="22"/>
  <c r="WLW16" i="22"/>
  <c r="WLW12" i="22" s="1"/>
  <c r="WLV16" i="22"/>
  <c r="WLV12" i="22" s="1"/>
  <c r="WLU16" i="22"/>
  <c r="WLT16" i="22"/>
  <c r="WLS16" i="22"/>
  <c r="WLS12" i="22" s="1"/>
  <c r="WLR16" i="22"/>
  <c r="WLR12" i="22" s="1"/>
  <c r="WLQ16" i="22"/>
  <c r="WLP16" i="22"/>
  <c r="WLO16" i="22"/>
  <c r="WLO12" i="22" s="1"/>
  <c r="WLN16" i="22"/>
  <c r="WLN12" i="22" s="1"/>
  <c r="WLM16" i="22"/>
  <c r="WLL16" i="22"/>
  <c r="WLK16" i="22"/>
  <c r="WLK12" i="22" s="1"/>
  <c r="WLJ16" i="22"/>
  <c r="WLJ12" i="22" s="1"/>
  <c r="WLI16" i="22"/>
  <c r="WLH16" i="22"/>
  <c r="WLG16" i="22"/>
  <c r="WLG12" i="22" s="1"/>
  <c r="WLF16" i="22"/>
  <c r="WLF12" i="22" s="1"/>
  <c r="WLE16" i="22"/>
  <c r="WLD16" i="22"/>
  <c r="WLC16" i="22"/>
  <c r="WLC12" i="22" s="1"/>
  <c r="WLB16" i="22"/>
  <c r="WLB12" i="22" s="1"/>
  <c r="WLA16" i="22"/>
  <c r="WKZ16" i="22"/>
  <c r="WKY16" i="22"/>
  <c r="WKY12" i="22" s="1"/>
  <c r="WKX16" i="22"/>
  <c r="WKX12" i="22" s="1"/>
  <c r="WKW16" i="22"/>
  <c r="WKV16" i="22"/>
  <c r="WKU16" i="22"/>
  <c r="WKU12" i="22" s="1"/>
  <c r="WKT16" i="22"/>
  <c r="WKT12" i="22" s="1"/>
  <c r="WKS16" i="22"/>
  <c r="WKR16" i="22"/>
  <c r="WKQ16" i="22"/>
  <c r="WKQ12" i="22" s="1"/>
  <c r="WKP16" i="22"/>
  <c r="WKP12" i="22" s="1"/>
  <c r="WKO16" i="22"/>
  <c r="WKN16" i="22"/>
  <c r="WKM16" i="22"/>
  <c r="WKM12" i="22" s="1"/>
  <c r="WKL16" i="22"/>
  <c r="WKL12" i="22" s="1"/>
  <c r="WKK16" i="22"/>
  <c r="WKJ16" i="22"/>
  <c r="WKI16" i="22"/>
  <c r="WKI12" i="22" s="1"/>
  <c r="WKH16" i="22"/>
  <c r="WKH12" i="22" s="1"/>
  <c r="WKG16" i="22"/>
  <c r="WKF16" i="22"/>
  <c r="WKE16" i="22"/>
  <c r="WKE12" i="22" s="1"/>
  <c r="WKD16" i="22"/>
  <c r="WKD12" i="22" s="1"/>
  <c r="WKC16" i="22"/>
  <c r="WKB16" i="22"/>
  <c r="WKA16" i="22"/>
  <c r="WKA12" i="22" s="1"/>
  <c r="WJZ16" i="22"/>
  <c r="WJZ12" i="22" s="1"/>
  <c r="WJY16" i="22"/>
  <c r="WJX16" i="22"/>
  <c r="WJW16" i="22"/>
  <c r="WJW12" i="22" s="1"/>
  <c r="WJV16" i="22"/>
  <c r="WJV12" i="22" s="1"/>
  <c r="WJU16" i="22"/>
  <c r="WJT16" i="22"/>
  <c r="WJS16" i="22"/>
  <c r="WJS12" i="22" s="1"/>
  <c r="WJR16" i="22"/>
  <c r="WJR12" i="22" s="1"/>
  <c r="WJQ16" i="22"/>
  <c r="WJP16" i="22"/>
  <c r="WJO16" i="22"/>
  <c r="WJO12" i="22" s="1"/>
  <c r="WJN16" i="22"/>
  <c r="WJN12" i="22" s="1"/>
  <c r="WJM16" i="22"/>
  <c r="WJL16" i="22"/>
  <c r="WJK16" i="22"/>
  <c r="WJK12" i="22" s="1"/>
  <c r="WJJ16" i="22"/>
  <c r="WJJ12" i="22" s="1"/>
  <c r="WJI16" i="22"/>
  <c r="WJH16" i="22"/>
  <c r="WJG16" i="22"/>
  <c r="WJG12" i="22" s="1"/>
  <c r="WJF16" i="22"/>
  <c r="WJF12" i="22" s="1"/>
  <c r="WJE16" i="22"/>
  <c r="WJD16" i="22"/>
  <c r="WJC16" i="22"/>
  <c r="WJC12" i="22" s="1"/>
  <c r="WJB16" i="22"/>
  <c r="WJB12" i="22" s="1"/>
  <c r="WJA16" i="22"/>
  <c r="WIZ16" i="22"/>
  <c r="WIY16" i="22"/>
  <c r="WIY12" i="22" s="1"/>
  <c r="WIX16" i="22"/>
  <c r="WIX12" i="22" s="1"/>
  <c r="WIW16" i="22"/>
  <c r="WIV16" i="22"/>
  <c r="WIU16" i="22"/>
  <c r="WIU12" i="22" s="1"/>
  <c r="WIT16" i="22"/>
  <c r="WIT12" i="22" s="1"/>
  <c r="WIS16" i="22"/>
  <c r="WIR16" i="22"/>
  <c r="WIQ16" i="22"/>
  <c r="WIQ12" i="22" s="1"/>
  <c r="WIP16" i="22"/>
  <c r="WIP12" i="22" s="1"/>
  <c r="WIO16" i="22"/>
  <c r="WIN16" i="22"/>
  <c r="WIM16" i="22"/>
  <c r="WIM12" i="22" s="1"/>
  <c r="WIL16" i="22"/>
  <c r="WIL12" i="22" s="1"/>
  <c r="WIK16" i="22"/>
  <c r="WIJ16" i="22"/>
  <c r="WII16" i="22"/>
  <c r="WII12" i="22" s="1"/>
  <c r="WIH16" i="22"/>
  <c r="WIH12" i="22" s="1"/>
  <c r="WIG16" i="22"/>
  <c r="WIF16" i="22"/>
  <c r="WIE16" i="22"/>
  <c r="WIE12" i="22" s="1"/>
  <c r="WID16" i="22"/>
  <c r="WID12" i="22" s="1"/>
  <c r="WIC16" i="22"/>
  <c r="WIB16" i="22"/>
  <c r="WIA16" i="22"/>
  <c r="WIA12" i="22" s="1"/>
  <c r="WHZ16" i="22"/>
  <c r="WHZ12" i="22" s="1"/>
  <c r="WHY16" i="22"/>
  <c r="WHX16" i="22"/>
  <c r="WHW16" i="22"/>
  <c r="WHW12" i="22" s="1"/>
  <c r="WHV16" i="22"/>
  <c r="WHV12" i="22" s="1"/>
  <c r="WHU16" i="22"/>
  <c r="WHT16" i="22"/>
  <c r="WHS16" i="22"/>
  <c r="WHS12" i="22" s="1"/>
  <c r="WHR16" i="22"/>
  <c r="WHR12" i="22" s="1"/>
  <c r="WHQ16" i="22"/>
  <c r="WHP16" i="22"/>
  <c r="WHO16" i="22"/>
  <c r="WHO12" i="22" s="1"/>
  <c r="WHN16" i="22"/>
  <c r="WHN12" i="22" s="1"/>
  <c r="WHM16" i="22"/>
  <c r="WHL16" i="22"/>
  <c r="WHK16" i="22"/>
  <c r="WHK12" i="22" s="1"/>
  <c r="WHJ16" i="22"/>
  <c r="WHJ12" i="22" s="1"/>
  <c r="WHI16" i="22"/>
  <c r="WHH16" i="22"/>
  <c r="WHG16" i="22"/>
  <c r="WHG12" i="22" s="1"/>
  <c r="WHF16" i="22"/>
  <c r="WHF12" i="22" s="1"/>
  <c r="WHE16" i="22"/>
  <c r="WHD16" i="22"/>
  <c r="WHC16" i="22"/>
  <c r="WHC12" i="22" s="1"/>
  <c r="WHB16" i="22"/>
  <c r="WHB12" i="22" s="1"/>
  <c r="WHA16" i="22"/>
  <c r="WGZ16" i="22"/>
  <c r="WGY16" i="22"/>
  <c r="WGY12" i="22" s="1"/>
  <c r="WGX16" i="22"/>
  <c r="WGX12" i="22" s="1"/>
  <c r="WGW16" i="22"/>
  <c r="WGV16" i="22"/>
  <c r="WGU16" i="22"/>
  <c r="WGU12" i="22" s="1"/>
  <c r="WGT16" i="22"/>
  <c r="WGT12" i="22" s="1"/>
  <c r="WGS16" i="22"/>
  <c r="WGR16" i="22"/>
  <c r="WGQ16" i="22"/>
  <c r="WGQ12" i="22" s="1"/>
  <c r="WGP16" i="22"/>
  <c r="WGP12" i="22" s="1"/>
  <c r="WGO16" i="22"/>
  <c r="WGN16" i="22"/>
  <c r="WGM16" i="22"/>
  <c r="WGM12" i="22" s="1"/>
  <c r="WGL16" i="22"/>
  <c r="WGL12" i="22" s="1"/>
  <c r="WGK16" i="22"/>
  <c r="WGJ16" i="22"/>
  <c r="WGI16" i="22"/>
  <c r="WGI12" i="22" s="1"/>
  <c r="WGH16" i="22"/>
  <c r="WGH12" i="22" s="1"/>
  <c r="WGG16" i="22"/>
  <c r="WGF16" i="22"/>
  <c r="WGE16" i="22"/>
  <c r="WGE12" i="22" s="1"/>
  <c r="WGD16" i="22"/>
  <c r="WGD12" i="22" s="1"/>
  <c r="WGC16" i="22"/>
  <c r="WGB16" i="22"/>
  <c r="WGA16" i="22"/>
  <c r="WGA12" i="22" s="1"/>
  <c r="WFZ16" i="22"/>
  <c r="WFZ12" i="22" s="1"/>
  <c r="WFY16" i="22"/>
  <c r="WFX16" i="22"/>
  <c r="WFW16" i="22"/>
  <c r="WFW12" i="22" s="1"/>
  <c r="WFV16" i="22"/>
  <c r="WFV12" i="22" s="1"/>
  <c r="WFU16" i="22"/>
  <c r="WFT16" i="22"/>
  <c r="WFS16" i="22"/>
  <c r="WFS12" i="22" s="1"/>
  <c r="WFR16" i="22"/>
  <c r="WFR12" i="22" s="1"/>
  <c r="WFQ16" i="22"/>
  <c r="WFP16" i="22"/>
  <c r="WFO16" i="22"/>
  <c r="WFO12" i="22" s="1"/>
  <c r="WFN16" i="22"/>
  <c r="WFN12" i="22" s="1"/>
  <c r="WFM16" i="22"/>
  <c r="WFL16" i="22"/>
  <c r="WFK16" i="22"/>
  <c r="WFK12" i="22" s="1"/>
  <c r="WFJ16" i="22"/>
  <c r="WFJ12" i="22" s="1"/>
  <c r="WFI16" i="22"/>
  <c r="WFH16" i="22"/>
  <c r="WFG16" i="22"/>
  <c r="WFG12" i="22" s="1"/>
  <c r="WFF16" i="22"/>
  <c r="WFF12" i="22" s="1"/>
  <c r="WFE16" i="22"/>
  <c r="WFD16" i="22"/>
  <c r="WFC16" i="22"/>
  <c r="WFC12" i="22" s="1"/>
  <c r="WFB16" i="22"/>
  <c r="WFB12" i="22" s="1"/>
  <c r="WFA16" i="22"/>
  <c r="WEZ16" i="22"/>
  <c r="WEY16" i="22"/>
  <c r="WEY12" i="22" s="1"/>
  <c r="WEX16" i="22"/>
  <c r="WEX12" i="22" s="1"/>
  <c r="WEW16" i="22"/>
  <c r="WEV16" i="22"/>
  <c r="WEU16" i="22"/>
  <c r="WEU12" i="22" s="1"/>
  <c r="WET16" i="22"/>
  <c r="WET12" i="22" s="1"/>
  <c r="WES16" i="22"/>
  <c r="WER16" i="22"/>
  <c r="WEQ16" i="22"/>
  <c r="WEQ12" i="22" s="1"/>
  <c r="WEP16" i="22"/>
  <c r="WEP12" i="22" s="1"/>
  <c r="WEO16" i="22"/>
  <c r="WEN16" i="22"/>
  <c r="WEM16" i="22"/>
  <c r="WEM12" i="22" s="1"/>
  <c r="WEL16" i="22"/>
  <c r="WEL12" i="22" s="1"/>
  <c r="WEK16" i="22"/>
  <c r="WEJ16" i="22"/>
  <c r="WEI16" i="22"/>
  <c r="WEI12" i="22" s="1"/>
  <c r="WEH16" i="22"/>
  <c r="WEH12" i="22" s="1"/>
  <c r="WEG16" i="22"/>
  <c r="WEF16" i="22"/>
  <c r="WEE16" i="22"/>
  <c r="WEE12" i="22" s="1"/>
  <c r="WED16" i="22"/>
  <c r="WED12" i="22" s="1"/>
  <c r="WEC16" i="22"/>
  <c r="WEB16" i="22"/>
  <c r="WEA16" i="22"/>
  <c r="WEA12" i="22" s="1"/>
  <c r="WDZ16" i="22"/>
  <c r="WDZ12" i="22" s="1"/>
  <c r="WDY16" i="22"/>
  <c r="WDX16" i="22"/>
  <c r="WDW16" i="22"/>
  <c r="WDW12" i="22" s="1"/>
  <c r="WDV16" i="22"/>
  <c r="WDV12" i="22" s="1"/>
  <c r="WDU16" i="22"/>
  <c r="WDT16" i="22"/>
  <c r="WDS16" i="22"/>
  <c r="WDS12" i="22" s="1"/>
  <c r="WDR16" i="22"/>
  <c r="WDR12" i="22" s="1"/>
  <c r="WDQ16" i="22"/>
  <c r="WDP16" i="22"/>
  <c r="WDO16" i="22"/>
  <c r="WDO12" i="22" s="1"/>
  <c r="WDN16" i="22"/>
  <c r="WDN12" i="22" s="1"/>
  <c r="WDM16" i="22"/>
  <c r="WDL16" i="22"/>
  <c r="WDK16" i="22"/>
  <c r="WDK12" i="22" s="1"/>
  <c r="WDJ16" i="22"/>
  <c r="WDJ12" i="22" s="1"/>
  <c r="WDI16" i="22"/>
  <c r="WDH16" i="22"/>
  <c r="WDG16" i="22"/>
  <c r="WDG12" i="22" s="1"/>
  <c r="WDF16" i="22"/>
  <c r="WDF12" i="22" s="1"/>
  <c r="WDE16" i="22"/>
  <c r="WDD16" i="22"/>
  <c r="WDC16" i="22"/>
  <c r="WDC12" i="22" s="1"/>
  <c r="WDB16" i="22"/>
  <c r="WDB12" i="22" s="1"/>
  <c r="WDA16" i="22"/>
  <c r="WCZ16" i="22"/>
  <c r="WCY16" i="22"/>
  <c r="WCY12" i="22" s="1"/>
  <c r="WCX16" i="22"/>
  <c r="WCX12" i="22" s="1"/>
  <c r="WCW16" i="22"/>
  <c r="WCV16" i="22"/>
  <c r="WCU16" i="22"/>
  <c r="WCU12" i="22" s="1"/>
  <c r="WCT16" i="22"/>
  <c r="WCT12" i="22" s="1"/>
  <c r="WCS16" i="22"/>
  <c r="WCR16" i="22"/>
  <c r="WCQ16" i="22"/>
  <c r="WCQ12" i="22" s="1"/>
  <c r="WCP16" i="22"/>
  <c r="WCP12" i="22" s="1"/>
  <c r="WCO16" i="22"/>
  <c r="WCN16" i="22"/>
  <c r="WCM16" i="22"/>
  <c r="WCM12" i="22" s="1"/>
  <c r="WCL16" i="22"/>
  <c r="WCL12" i="22" s="1"/>
  <c r="WCK16" i="22"/>
  <c r="WCJ16" i="22"/>
  <c r="WCI16" i="22"/>
  <c r="WCI12" i="22" s="1"/>
  <c r="WCH16" i="22"/>
  <c r="WCH12" i="22" s="1"/>
  <c r="WCG16" i="22"/>
  <c r="WCF16" i="22"/>
  <c r="WCE16" i="22"/>
  <c r="WCE12" i="22" s="1"/>
  <c r="WCD16" i="22"/>
  <c r="WCD12" i="22" s="1"/>
  <c r="WCC16" i="22"/>
  <c r="WCB16" i="22"/>
  <c r="WCA16" i="22"/>
  <c r="WCA12" i="22" s="1"/>
  <c r="WBZ16" i="22"/>
  <c r="WBZ12" i="22" s="1"/>
  <c r="WBY16" i="22"/>
  <c r="WBX16" i="22"/>
  <c r="WBW16" i="22"/>
  <c r="WBW12" i="22" s="1"/>
  <c r="WBV16" i="22"/>
  <c r="WBV12" i="22" s="1"/>
  <c r="WBU16" i="22"/>
  <c r="WBT16" i="22"/>
  <c r="WBS16" i="22"/>
  <c r="WBS12" i="22" s="1"/>
  <c r="WBR16" i="22"/>
  <c r="WBR12" i="22" s="1"/>
  <c r="WBQ16" i="22"/>
  <c r="WBP16" i="22"/>
  <c r="WBO16" i="22"/>
  <c r="WBO12" i="22" s="1"/>
  <c r="WBN16" i="22"/>
  <c r="WBN12" i="22" s="1"/>
  <c r="WBM16" i="22"/>
  <c r="WBL16" i="22"/>
  <c r="WBK16" i="22"/>
  <c r="WBK12" i="22" s="1"/>
  <c r="WBJ16" i="22"/>
  <c r="WBJ12" i="22" s="1"/>
  <c r="WBI16" i="22"/>
  <c r="WBH16" i="22"/>
  <c r="WBG16" i="22"/>
  <c r="WBG12" i="22" s="1"/>
  <c r="WBF16" i="22"/>
  <c r="WBF12" i="22" s="1"/>
  <c r="WBE16" i="22"/>
  <c r="WBD16" i="22"/>
  <c r="WBC16" i="22"/>
  <c r="WBC12" i="22" s="1"/>
  <c r="WBB16" i="22"/>
  <c r="WBB12" i="22" s="1"/>
  <c r="WBA16" i="22"/>
  <c r="WAZ16" i="22"/>
  <c r="WAY16" i="22"/>
  <c r="WAY12" i="22" s="1"/>
  <c r="WAX16" i="22"/>
  <c r="WAX12" i="22" s="1"/>
  <c r="WAW16" i="22"/>
  <c r="WAV16" i="22"/>
  <c r="WAU16" i="22"/>
  <c r="WAU12" i="22" s="1"/>
  <c r="WAT16" i="22"/>
  <c r="WAT12" i="22" s="1"/>
  <c r="WAS16" i="22"/>
  <c r="WAR16" i="22"/>
  <c r="WAQ16" i="22"/>
  <c r="WAQ12" i="22" s="1"/>
  <c r="WAP16" i="22"/>
  <c r="WAP12" i="22" s="1"/>
  <c r="WAO16" i="22"/>
  <c r="WAN16" i="22"/>
  <c r="WAM16" i="22"/>
  <c r="WAM12" i="22" s="1"/>
  <c r="WAL16" i="22"/>
  <c r="WAL12" i="22" s="1"/>
  <c r="WAK16" i="22"/>
  <c r="WAJ16" i="22"/>
  <c r="WAI16" i="22"/>
  <c r="WAI12" i="22" s="1"/>
  <c r="WAH16" i="22"/>
  <c r="WAH12" i="22" s="1"/>
  <c r="WAG16" i="22"/>
  <c r="WAF16" i="22"/>
  <c r="WAE16" i="22"/>
  <c r="WAE12" i="22" s="1"/>
  <c r="WAD16" i="22"/>
  <c r="WAD12" i="22" s="1"/>
  <c r="WAC16" i="22"/>
  <c r="WAB16" i="22"/>
  <c r="WAA16" i="22"/>
  <c r="WAA12" i="22" s="1"/>
  <c r="VZZ16" i="22"/>
  <c r="VZZ12" i="22" s="1"/>
  <c r="VZY16" i="22"/>
  <c r="VZX16" i="22"/>
  <c r="VZW16" i="22"/>
  <c r="VZW12" i="22" s="1"/>
  <c r="VZV16" i="22"/>
  <c r="VZV12" i="22" s="1"/>
  <c r="VZU16" i="22"/>
  <c r="VZT16" i="22"/>
  <c r="VZS16" i="22"/>
  <c r="VZS12" i="22" s="1"/>
  <c r="VZR16" i="22"/>
  <c r="VZR12" i="22" s="1"/>
  <c r="VZQ16" i="22"/>
  <c r="VZP16" i="22"/>
  <c r="VZO16" i="22"/>
  <c r="VZO12" i="22" s="1"/>
  <c r="VZN16" i="22"/>
  <c r="VZN12" i="22" s="1"/>
  <c r="VZM16" i="22"/>
  <c r="VZL16" i="22"/>
  <c r="VZK16" i="22"/>
  <c r="VZK12" i="22" s="1"/>
  <c r="VZJ16" i="22"/>
  <c r="VZJ12" i="22" s="1"/>
  <c r="VZI16" i="22"/>
  <c r="VZH16" i="22"/>
  <c r="VZG16" i="22"/>
  <c r="VZG12" i="22" s="1"/>
  <c r="VZF16" i="22"/>
  <c r="VZF12" i="22" s="1"/>
  <c r="VZE16" i="22"/>
  <c r="VZD16" i="22"/>
  <c r="VZC16" i="22"/>
  <c r="VZC12" i="22" s="1"/>
  <c r="VZB16" i="22"/>
  <c r="VZB12" i="22" s="1"/>
  <c r="VZA16" i="22"/>
  <c r="VYZ16" i="22"/>
  <c r="VYY16" i="22"/>
  <c r="VYY12" i="22" s="1"/>
  <c r="VYX16" i="22"/>
  <c r="VYX12" i="22" s="1"/>
  <c r="VYW16" i="22"/>
  <c r="VYV16" i="22"/>
  <c r="VYU16" i="22"/>
  <c r="VYU12" i="22" s="1"/>
  <c r="VYT16" i="22"/>
  <c r="VYT12" i="22" s="1"/>
  <c r="VYS16" i="22"/>
  <c r="VYR16" i="22"/>
  <c r="VYQ16" i="22"/>
  <c r="VYQ12" i="22" s="1"/>
  <c r="VYP16" i="22"/>
  <c r="VYP12" i="22" s="1"/>
  <c r="VYO16" i="22"/>
  <c r="VYN16" i="22"/>
  <c r="VYM16" i="22"/>
  <c r="VYM12" i="22" s="1"/>
  <c r="VYL16" i="22"/>
  <c r="VYL12" i="22" s="1"/>
  <c r="VYK16" i="22"/>
  <c r="VYJ16" i="22"/>
  <c r="VYI16" i="22"/>
  <c r="VYI12" i="22" s="1"/>
  <c r="VYH16" i="22"/>
  <c r="VYH12" i="22" s="1"/>
  <c r="VYG16" i="22"/>
  <c r="VYF16" i="22"/>
  <c r="VYE16" i="22"/>
  <c r="VYE12" i="22" s="1"/>
  <c r="VYD16" i="22"/>
  <c r="VYD12" i="22" s="1"/>
  <c r="VYC16" i="22"/>
  <c r="VYB16" i="22"/>
  <c r="VYA16" i="22"/>
  <c r="VYA12" i="22" s="1"/>
  <c r="VXZ16" i="22"/>
  <c r="VXZ12" i="22" s="1"/>
  <c r="VXY16" i="22"/>
  <c r="VXX16" i="22"/>
  <c r="VXW16" i="22"/>
  <c r="VXW12" i="22" s="1"/>
  <c r="VXV16" i="22"/>
  <c r="VXV12" i="22" s="1"/>
  <c r="VXU16" i="22"/>
  <c r="VXT16" i="22"/>
  <c r="VXS16" i="22"/>
  <c r="VXS12" i="22" s="1"/>
  <c r="VXR16" i="22"/>
  <c r="VXR12" i="22" s="1"/>
  <c r="VXQ16" i="22"/>
  <c r="VXP16" i="22"/>
  <c r="VXO16" i="22"/>
  <c r="VXO12" i="22" s="1"/>
  <c r="VXN16" i="22"/>
  <c r="VXN12" i="22" s="1"/>
  <c r="VXM16" i="22"/>
  <c r="VXL16" i="22"/>
  <c r="VXK16" i="22"/>
  <c r="VXK12" i="22" s="1"/>
  <c r="VXJ16" i="22"/>
  <c r="VXJ12" i="22" s="1"/>
  <c r="VXI16" i="22"/>
  <c r="VXH16" i="22"/>
  <c r="VXG16" i="22"/>
  <c r="VXG12" i="22" s="1"/>
  <c r="VXF16" i="22"/>
  <c r="VXF12" i="22" s="1"/>
  <c r="VXE16" i="22"/>
  <c r="VXD16" i="22"/>
  <c r="VXC16" i="22"/>
  <c r="VXC12" i="22" s="1"/>
  <c r="VXB16" i="22"/>
  <c r="VXB12" i="22" s="1"/>
  <c r="VXA16" i="22"/>
  <c r="VWZ16" i="22"/>
  <c r="VWY16" i="22"/>
  <c r="VWY12" i="22" s="1"/>
  <c r="VWX16" i="22"/>
  <c r="VWX12" i="22" s="1"/>
  <c r="VWW16" i="22"/>
  <c r="VWV16" i="22"/>
  <c r="VWU16" i="22"/>
  <c r="VWU12" i="22" s="1"/>
  <c r="VWT16" i="22"/>
  <c r="VWT12" i="22" s="1"/>
  <c r="VWS16" i="22"/>
  <c r="VWR16" i="22"/>
  <c r="VWQ16" i="22"/>
  <c r="VWQ12" i="22" s="1"/>
  <c r="VWP16" i="22"/>
  <c r="VWP12" i="22" s="1"/>
  <c r="VWO16" i="22"/>
  <c r="VWN16" i="22"/>
  <c r="VWM16" i="22"/>
  <c r="VWM12" i="22" s="1"/>
  <c r="VWL16" i="22"/>
  <c r="VWL12" i="22" s="1"/>
  <c r="VWK16" i="22"/>
  <c r="VWJ16" i="22"/>
  <c r="VWI16" i="22"/>
  <c r="VWI12" i="22" s="1"/>
  <c r="VWH16" i="22"/>
  <c r="VWH12" i="22" s="1"/>
  <c r="VWG16" i="22"/>
  <c r="VWF16" i="22"/>
  <c r="VWE16" i="22"/>
  <c r="VWE12" i="22" s="1"/>
  <c r="VWD16" i="22"/>
  <c r="VWD12" i="22" s="1"/>
  <c r="VWC16" i="22"/>
  <c r="VWB16" i="22"/>
  <c r="VWA16" i="22"/>
  <c r="VWA12" i="22" s="1"/>
  <c r="VVZ16" i="22"/>
  <c r="VVZ12" i="22" s="1"/>
  <c r="VVY16" i="22"/>
  <c r="VVX16" i="22"/>
  <c r="VVW16" i="22"/>
  <c r="VVW12" i="22" s="1"/>
  <c r="VVV16" i="22"/>
  <c r="VVV12" i="22" s="1"/>
  <c r="VVU16" i="22"/>
  <c r="VVT16" i="22"/>
  <c r="VVS16" i="22"/>
  <c r="VVS12" i="22" s="1"/>
  <c r="VVR16" i="22"/>
  <c r="VVR12" i="22" s="1"/>
  <c r="VVQ16" i="22"/>
  <c r="VVP16" i="22"/>
  <c r="VVO16" i="22"/>
  <c r="VVO12" i="22" s="1"/>
  <c r="VVN16" i="22"/>
  <c r="VVN12" i="22" s="1"/>
  <c r="VVM16" i="22"/>
  <c r="VVL16" i="22"/>
  <c r="VVK16" i="22"/>
  <c r="VVK12" i="22" s="1"/>
  <c r="VVJ16" i="22"/>
  <c r="VVJ12" i="22" s="1"/>
  <c r="VVI16" i="22"/>
  <c r="VVH16" i="22"/>
  <c r="VVG16" i="22"/>
  <c r="VVG12" i="22" s="1"/>
  <c r="VVF16" i="22"/>
  <c r="VVF12" i="22" s="1"/>
  <c r="VVE16" i="22"/>
  <c r="VVD16" i="22"/>
  <c r="VVC16" i="22"/>
  <c r="VVC12" i="22" s="1"/>
  <c r="VVB16" i="22"/>
  <c r="VVB12" i="22" s="1"/>
  <c r="VVA16" i="22"/>
  <c r="VUZ16" i="22"/>
  <c r="VUY16" i="22"/>
  <c r="VUY12" i="22" s="1"/>
  <c r="VUX16" i="22"/>
  <c r="VUX12" i="22" s="1"/>
  <c r="VUW16" i="22"/>
  <c r="VUV16" i="22"/>
  <c r="VUU16" i="22"/>
  <c r="VUU12" i="22" s="1"/>
  <c r="VUT16" i="22"/>
  <c r="VUT12" i="22" s="1"/>
  <c r="VUS16" i="22"/>
  <c r="VUR16" i="22"/>
  <c r="VUQ16" i="22"/>
  <c r="VUQ12" i="22" s="1"/>
  <c r="VUP16" i="22"/>
  <c r="VUP12" i="22" s="1"/>
  <c r="VUO16" i="22"/>
  <c r="VUN16" i="22"/>
  <c r="VUM16" i="22"/>
  <c r="VUM12" i="22" s="1"/>
  <c r="VUL16" i="22"/>
  <c r="VUL12" i="22" s="1"/>
  <c r="VUK16" i="22"/>
  <c r="VUJ16" i="22"/>
  <c r="VUI16" i="22"/>
  <c r="VUI12" i="22" s="1"/>
  <c r="VUH16" i="22"/>
  <c r="VUH12" i="22" s="1"/>
  <c r="VUG16" i="22"/>
  <c r="VUF16" i="22"/>
  <c r="VUE16" i="22"/>
  <c r="VUE12" i="22" s="1"/>
  <c r="VUD16" i="22"/>
  <c r="VUD12" i="22" s="1"/>
  <c r="VUC16" i="22"/>
  <c r="VUB16" i="22"/>
  <c r="VUA16" i="22"/>
  <c r="VUA12" i="22" s="1"/>
  <c r="VTZ16" i="22"/>
  <c r="VTZ12" i="22" s="1"/>
  <c r="VTY16" i="22"/>
  <c r="VTX16" i="22"/>
  <c r="VTW16" i="22"/>
  <c r="VTW12" i="22" s="1"/>
  <c r="VTV16" i="22"/>
  <c r="VTV12" i="22" s="1"/>
  <c r="VTU16" i="22"/>
  <c r="VTT16" i="22"/>
  <c r="VTS16" i="22"/>
  <c r="VTS12" i="22" s="1"/>
  <c r="VTR16" i="22"/>
  <c r="VTR12" i="22" s="1"/>
  <c r="VTQ16" i="22"/>
  <c r="VTP16" i="22"/>
  <c r="VTO16" i="22"/>
  <c r="VTO12" i="22" s="1"/>
  <c r="VTN16" i="22"/>
  <c r="VTN12" i="22" s="1"/>
  <c r="VTM16" i="22"/>
  <c r="VTL16" i="22"/>
  <c r="VTK16" i="22"/>
  <c r="VTK12" i="22" s="1"/>
  <c r="VTJ16" i="22"/>
  <c r="VTJ12" i="22" s="1"/>
  <c r="VTI16" i="22"/>
  <c r="VTH16" i="22"/>
  <c r="VTG16" i="22"/>
  <c r="VTG12" i="22" s="1"/>
  <c r="VTF16" i="22"/>
  <c r="VTF12" i="22" s="1"/>
  <c r="VTE16" i="22"/>
  <c r="VTD16" i="22"/>
  <c r="VTC16" i="22"/>
  <c r="VTC12" i="22" s="1"/>
  <c r="VTB16" i="22"/>
  <c r="VTB12" i="22" s="1"/>
  <c r="VTA16" i="22"/>
  <c r="VSZ16" i="22"/>
  <c r="VSY16" i="22"/>
  <c r="VSY12" i="22" s="1"/>
  <c r="VSX16" i="22"/>
  <c r="VSX12" i="22" s="1"/>
  <c r="VSW16" i="22"/>
  <c r="VSV16" i="22"/>
  <c r="VSU16" i="22"/>
  <c r="VSU12" i="22" s="1"/>
  <c r="VST16" i="22"/>
  <c r="VST12" i="22" s="1"/>
  <c r="VSS16" i="22"/>
  <c r="VSR16" i="22"/>
  <c r="VSQ16" i="22"/>
  <c r="VSQ12" i="22" s="1"/>
  <c r="VSP16" i="22"/>
  <c r="VSP12" i="22" s="1"/>
  <c r="VSO16" i="22"/>
  <c r="VSN16" i="22"/>
  <c r="VSM16" i="22"/>
  <c r="VSM12" i="22" s="1"/>
  <c r="VSL16" i="22"/>
  <c r="VSL12" i="22" s="1"/>
  <c r="VSK16" i="22"/>
  <c r="VSJ16" i="22"/>
  <c r="VSI16" i="22"/>
  <c r="VSI12" i="22" s="1"/>
  <c r="VSH16" i="22"/>
  <c r="VSH12" i="22" s="1"/>
  <c r="VSG16" i="22"/>
  <c r="VSF16" i="22"/>
  <c r="VSE16" i="22"/>
  <c r="VSE12" i="22" s="1"/>
  <c r="VSD16" i="22"/>
  <c r="VSD12" i="22" s="1"/>
  <c r="VSC16" i="22"/>
  <c r="VSB16" i="22"/>
  <c r="VSA16" i="22"/>
  <c r="VSA12" i="22" s="1"/>
  <c r="VRZ16" i="22"/>
  <c r="VRZ12" i="22" s="1"/>
  <c r="VRY16" i="22"/>
  <c r="VRX16" i="22"/>
  <c r="VRW16" i="22"/>
  <c r="VRW12" i="22" s="1"/>
  <c r="VRV16" i="22"/>
  <c r="VRV12" i="22" s="1"/>
  <c r="VRU16" i="22"/>
  <c r="VRT16" i="22"/>
  <c r="VRS16" i="22"/>
  <c r="VRS12" i="22" s="1"/>
  <c r="VRR16" i="22"/>
  <c r="VRR12" i="22" s="1"/>
  <c r="VRQ16" i="22"/>
  <c r="VRP16" i="22"/>
  <c r="VRO16" i="22"/>
  <c r="VRO12" i="22" s="1"/>
  <c r="VRN16" i="22"/>
  <c r="VRN12" i="22" s="1"/>
  <c r="VRM16" i="22"/>
  <c r="VRL16" i="22"/>
  <c r="VRK16" i="22"/>
  <c r="VRK12" i="22" s="1"/>
  <c r="VRJ16" i="22"/>
  <c r="VRJ12" i="22" s="1"/>
  <c r="VRI16" i="22"/>
  <c r="VRH16" i="22"/>
  <c r="VRG16" i="22"/>
  <c r="VRG12" i="22" s="1"/>
  <c r="VRF16" i="22"/>
  <c r="VRF12" i="22" s="1"/>
  <c r="VRE16" i="22"/>
  <c r="VRD16" i="22"/>
  <c r="VRC16" i="22"/>
  <c r="VRC12" i="22" s="1"/>
  <c r="VRB16" i="22"/>
  <c r="VRB12" i="22" s="1"/>
  <c r="VRA16" i="22"/>
  <c r="VQZ16" i="22"/>
  <c r="VQY16" i="22"/>
  <c r="VQY12" i="22" s="1"/>
  <c r="VQX16" i="22"/>
  <c r="VQX12" i="22" s="1"/>
  <c r="VQW16" i="22"/>
  <c r="VQV16" i="22"/>
  <c r="VQU16" i="22"/>
  <c r="VQU12" i="22" s="1"/>
  <c r="VQT16" i="22"/>
  <c r="VQT12" i="22" s="1"/>
  <c r="VQS16" i="22"/>
  <c r="VQR16" i="22"/>
  <c r="VQQ16" i="22"/>
  <c r="VQQ12" i="22" s="1"/>
  <c r="VQP16" i="22"/>
  <c r="VQP12" i="22" s="1"/>
  <c r="VQO16" i="22"/>
  <c r="VQN16" i="22"/>
  <c r="VQM16" i="22"/>
  <c r="VQM12" i="22" s="1"/>
  <c r="VQL16" i="22"/>
  <c r="VQL12" i="22" s="1"/>
  <c r="VQK16" i="22"/>
  <c r="VQJ16" i="22"/>
  <c r="VQI16" i="22"/>
  <c r="VQI12" i="22" s="1"/>
  <c r="VQH16" i="22"/>
  <c r="VQH12" i="22" s="1"/>
  <c r="VQG16" i="22"/>
  <c r="VQF16" i="22"/>
  <c r="VQE16" i="22"/>
  <c r="VQE12" i="22" s="1"/>
  <c r="VQD16" i="22"/>
  <c r="VQD12" i="22" s="1"/>
  <c r="VQC16" i="22"/>
  <c r="VQB16" i="22"/>
  <c r="VQA16" i="22"/>
  <c r="VQA12" i="22" s="1"/>
  <c r="VPZ16" i="22"/>
  <c r="VPZ12" i="22" s="1"/>
  <c r="VPY16" i="22"/>
  <c r="VPX16" i="22"/>
  <c r="VPW16" i="22"/>
  <c r="VPW12" i="22" s="1"/>
  <c r="VPV16" i="22"/>
  <c r="VPV12" i="22" s="1"/>
  <c r="VPU16" i="22"/>
  <c r="VPT16" i="22"/>
  <c r="VPS16" i="22"/>
  <c r="VPS12" i="22" s="1"/>
  <c r="VPR16" i="22"/>
  <c r="VPR12" i="22" s="1"/>
  <c r="VPQ16" i="22"/>
  <c r="VPP16" i="22"/>
  <c r="VPO16" i="22"/>
  <c r="VPO12" i="22" s="1"/>
  <c r="VPN16" i="22"/>
  <c r="VPN12" i="22" s="1"/>
  <c r="VPM16" i="22"/>
  <c r="VPL16" i="22"/>
  <c r="VPK16" i="22"/>
  <c r="VPK12" i="22" s="1"/>
  <c r="VPJ16" i="22"/>
  <c r="VPJ12" i="22" s="1"/>
  <c r="VPI16" i="22"/>
  <c r="VPH16" i="22"/>
  <c r="VPG16" i="22"/>
  <c r="VPG12" i="22" s="1"/>
  <c r="VPF16" i="22"/>
  <c r="VPF12" i="22" s="1"/>
  <c r="VPE16" i="22"/>
  <c r="VPD16" i="22"/>
  <c r="VPC16" i="22"/>
  <c r="VPC12" i="22" s="1"/>
  <c r="VPB16" i="22"/>
  <c r="VPB12" i="22" s="1"/>
  <c r="VPA16" i="22"/>
  <c r="VOZ16" i="22"/>
  <c r="VOY16" i="22"/>
  <c r="VOY12" i="22" s="1"/>
  <c r="VOX16" i="22"/>
  <c r="VOX12" i="22" s="1"/>
  <c r="VOW16" i="22"/>
  <c r="VOV16" i="22"/>
  <c r="VOU16" i="22"/>
  <c r="VOU12" i="22" s="1"/>
  <c r="VOT16" i="22"/>
  <c r="VOT12" i="22" s="1"/>
  <c r="VOS16" i="22"/>
  <c r="VOR16" i="22"/>
  <c r="VOQ16" i="22"/>
  <c r="VOQ12" i="22" s="1"/>
  <c r="VOP16" i="22"/>
  <c r="VOP12" i="22" s="1"/>
  <c r="VOO16" i="22"/>
  <c r="VON16" i="22"/>
  <c r="VOM16" i="22"/>
  <c r="VOM12" i="22" s="1"/>
  <c r="VOL16" i="22"/>
  <c r="VOL12" i="22" s="1"/>
  <c r="VOK16" i="22"/>
  <c r="VOJ16" i="22"/>
  <c r="VOI16" i="22"/>
  <c r="VOI12" i="22" s="1"/>
  <c r="VOH16" i="22"/>
  <c r="VOH12" i="22" s="1"/>
  <c r="VOG16" i="22"/>
  <c r="VOF16" i="22"/>
  <c r="VOE16" i="22"/>
  <c r="VOE12" i="22" s="1"/>
  <c r="VOD16" i="22"/>
  <c r="VOD12" i="22" s="1"/>
  <c r="VOC16" i="22"/>
  <c r="VOB16" i="22"/>
  <c r="VOA16" i="22"/>
  <c r="VOA12" i="22" s="1"/>
  <c r="VNZ16" i="22"/>
  <c r="VNZ12" i="22" s="1"/>
  <c r="VNY16" i="22"/>
  <c r="VNX16" i="22"/>
  <c r="VNW16" i="22"/>
  <c r="VNW12" i="22" s="1"/>
  <c r="VNV16" i="22"/>
  <c r="VNV12" i="22" s="1"/>
  <c r="VNU16" i="22"/>
  <c r="VNT16" i="22"/>
  <c r="VNS16" i="22"/>
  <c r="VNS12" i="22" s="1"/>
  <c r="VNR16" i="22"/>
  <c r="VNR12" i="22" s="1"/>
  <c r="VNQ16" i="22"/>
  <c r="VNP16" i="22"/>
  <c r="VNO16" i="22"/>
  <c r="VNO12" i="22" s="1"/>
  <c r="VNN16" i="22"/>
  <c r="VNN12" i="22" s="1"/>
  <c r="VNM16" i="22"/>
  <c r="VNL16" i="22"/>
  <c r="VNK16" i="22"/>
  <c r="VNK12" i="22" s="1"/>
  <c r="VNJ16" i="22"/>
  <c r="VNJ12" i="22" s="1"/>
  <c r="VNI16" i="22"/>
  <c r="VNH16" i="22"/>
  <c r="VNG16" i="22"/>
  <c r="VNG12" i="22" s="1"/>
  <c r="VNF16" i="22"/>
  <c r="VNF12" i="22" s="1"/>
  <c r="VNE16" i="22"/>
  <c r="VND16" i="22"/>
  <c r="VNC16" i="22"/>
  <c r="VNC12" i="22" s="1"/>
  <c r="VNB16" i="22"/>
  <c r="VNB12" i="22" s="1"/>
  <c r="VNA16" i="22"/>
  <c r="VMZ16" i="22"/>
  <c r="VMY16" i="22"/>
  <c r="VMY12" i="22" s="1"/>
  <c r="VMX16" i="22"/>
  <c r="VMX12" i="22" s="1"/>
  <c r="VMW16" i="22"/>
  <c r="VMV16" i="22"/>
  <c r="VMU16" i="22"/>
  <c r="VMU12" i="22" s="1"/>
  <c r="VMT16" i="22"/>
  <c r="VMT12" i="22" s="1"/>
  <c r="VMS16" i="22"/>
  <c r="VMR16" i="22"/>
  <c r="VMQ16" i="22"/>
  <c r="VMQ12" i="22" s="1"/>
  <c r="VMP16" i="22"/>
  <c r="VMP12" i="22" s="1"/>
  <c r="VMO16" i="22"/>
  <c r="VMN16" i="22"/>
  <c r="VMM16" i="22"/>
  <c r="VMM12" i="22" s="1"/>
  <c r="VML16" i="22"/>
  <c r="VML12" i="22" s="1"/>
  <c r="VMK16" i="22"/>
  <c r="VMJ16" i="22"/>
  <c r="VMI16" i="22"/>
  <c r="VMI12" i="22" s="1"/>
  <c r="VMH16" i="22"/>
  <c r="VMH12" i="22" s="1"/>
  <c r="VMG16" i="22"/>
  <c r="VMF16" i="22"/>
  <c r="VME16" i="22"/>
  <c r="VME12" i="22" s="1"/>
  <c r="VMD16" i="22"/>
  <c r="VMD12" i="22" s="1"/>
  <c r="VMC16" i="22"/>
  <c r="VMB16" i="22"/>
  <c r="VMA16" i="22"/>
  <c r="VMA12" i="22" s="1"/>
  <c r="VLZ16" i="22"/>
  <c r="VLZ12" i="22" s="1"/>
  <c r="VLY16" i="22"/>
  <c r="VLX16" i="22"/>
  <c r="VLW16" i="22"/>
  <c r="VLW12" i="22" s="1"/>
  <c r="VLV16" i="22"/>
  <c r="VLV12" i="22" s="1"/>
  <c r="VLU16" i="22"/>
  <c r="VLT16" i="22"/>
  <c r="VLS16" i="22"/>
  <c r="VLS12" i="22" s="1"/>
  <c r="VLR16" i="22"/>
  <c r="VLR12" i="22" s="1"/>
  <c r="VLQ16" i="22"/>
  <c r="VLP16" i="22"/>
  <c r="VLO16" i="22"/>
  <c r="VLO12" i="22" s="1"/>
  <c r="VLN16" i="22"/>
  <c r="VLN12" i="22" s="1"/>
  <c r="VLM16" i="22"/>
  <c r="VLL16" i="22"/>
  <c r="VLK16" i="22"/>
  <c r="VLK12" i="22" s="1"/>
  <c r="VLJ16" i="22"/>
  <c r="VLJ12" i="22" s="1"/>
  <c r="VLI16" i="22"/>
  <c r="VLH16" i="22"/>
  <c r="VLG16" i="22"/>
  <c r="VLG12" i="22" s="1"/>
  <c r="VLF16" i="22"/>
  <c r="VLF12" i="22" s="1"/>
  <c r="VLE16" i="22"/>
  <c r="VLD16" i="22"/>
  <c r="VLC16" i="22"/>
  <c r="VLC12" i="22" s="1"/>
  <c r="VLB16" i="22"/>
  <c r="VLB12" i="22" s="1"/>
  <c r="VLA16" i="22"/>
  <c r="VKZ16" i="22"/>
  <c r="VKY16" i="22"/>
  <c r="VKY12" i="22" s="1"/>
  <c r="VKX16" i="22"/>
  <c r="VKX12" i="22" s="1"/>
  <c r="VKW16" i="22"/>
  <c r="VKV16" i="22"/>
  <c r="VKU16" i="22"/>
  <c r="VKU12" i="22" s="1"/>
  <c r="VKT16" i="22"/>
  <c r="VKT12" i="22" s="1"/>
  <c r="VKS16" i="22"/>
  <c r="VKR16" i="22"/>
  <c r="VKQ16" i="22"/>
  <c r="VKQ12" i="22" s="1"/>
  <c r="VKP16" i="22"/>
  <c r="VKP12" i="22" s="1"/>
  <c r="VKO16" i="22"/>
  <c r="VKN16" i="22"/>
  <c r="VKM16" i="22"/>
  <c r="VKM12" i="22" s="1"/>
  <c r="VKL16" i="22"/>
  <c r="VKL12" i="22" s="1"/>
  <c r="VKK16" i="22"/>
  <c r="VKJ16" i="22"/>
  <c r="VKI16" i="22"/>
  <c r="VKI12" i="22" s="1"/>
  <c r="VKH16" i="22"/>
  <c r="VKH12" i="22" s="1"/>
  <c r="VKG16" i="22"/>
  <c r="VKF16" i="22"/>
  <c r="VKE16" i="22"/>
  <c r="VKE12" i="22" s="1"/>
  <c r="VKD16" i="22"/>
  <c r="VKD12" i="22" s="1"/>
  <c r="VKC16" i="22"/>
  <c r="VKB16" i="22"/>
  <c r="VKA16" i="22"/>
  <c r="VKA12" i="22" s="1"/>
  <c r="VJZ16" i="22"/>
  <c r="VJZ12" i="22" s="1"/>
  <c r="VJY16" i="22"/>
  <c r="VJX16" i="22"/>
  <c r="VJW16" i="22"/>
  <c r="VJW12" i="22" s="1"/>
  <c r="VJV16" i="22"/>
  <c r="VJV12" i="22" s="1"/>
  <c r="VJU16" i="22"/>
  <c r="VJT16" i="22"/>
  <c r="VJS16" i="22"/>
  <c r="VJS12" i="22" s="1"/>
  <c r="VJR16" i="22"/>
  <c r="VJR12" i="22" s="1"/>
  <c r="VJQ16" i="22"/>
  <c r="VJP16" i="22"/>
  <c r="VJO16" i="22"/>
  <c r="VJO12" i="22" s="1"/>
  <c r="VJN16" i="22"/>
  <c r="VJN12" i="22" s="1"/>
  <c r="VJM16" i="22"/>
  <c r="VJL16" i="22"/>
  <c r="VJK16" i="22"/>
  <c r="VJK12" i="22" s="1"/>
  <c r="VJJ16" i="22"/>
  <c r="VJJ12" i="22" s="1"/>
  <c r="VJI16" i="22"/>
  <c r="VJH16" i="22"/>
  <c r="VJG16" i="22"/>
  <c r="VJG12" i="22" s="1"/>
  <c r="VJF16" i="22"/>
  <c r="VJF12" i="22" s="1"/>
  <c r="VJE16" i="22"/>
  <c r="VJD16" i="22"/>
  <c r="VJC16" i="22"/>
  <c r="VJC12" i="22" s="1"/>
  <c r="VJB16" i="22"/>
  <c r="VJB12" i="22" s="1"/>
  <c r="VJA16" i="22"/>
  <c r="VIZ16" i="22"/>
  <c r="VIY16" i="22"/>
  <c r="VIY12" i="22" s="1"/>
  <c r="VIX16" i="22"/>
  <c r="VIX12" i="22" s="1"/>
  <c r="VIW16" i="22"/>
  <c r="VIV16" i="22"/>
  <c r="VIU16" i="22"/>
  <c r="VIU12" i="22" s="1"/>
  <c r="VIT16" i="22"/>
  <c r="VIT12" i="22" s="1"/>
  <c r="VIS16" i="22"/>
  <c r="VIR16" i="22"/>
  <c r="VIQ16" i="22"/>
  <c r="VIQ12" i="22" s="1"/>
  <c r="VIP16" i="22"/>
  <c r="VIP12" i="22" s="1"/>
  <c r="VIO16" i="22"/>
  <c r="VIN16" i="22"/>
  <c r="VIM16" i="22"/>
  <c r="VIM12" i="22" s="1"/>
  <c r="VIL16" i="22"/>
  <c r="VIL12" i="22" s="1"/>
  <c r="VIK16" i="22"/>
  <c r="VIJ16" i="22"/>
  <c r="VII16" i="22"/>
  <c r="VII12" i="22" s="1"/>
  <c r="VIH16" i="22"/>
  <c r="VIH12" i="22" s="1"/>
  <c r="VIG16" i="22"/>
  <c r="VIF16" i="22"/>
  <c r="VIE16" i="22"/>
  <c r="VIE12" i="22" s="1"/>
  <c r="VID16" i="22"/>
  <c r="VID12" i="22" s="1"/>
  <c r="VIC16" i="22"/>
  <c r="VIB16" i="22"/>
  <c r="VIA16" i="22"/>
  <c r="VIA12" i="22" s="1"/>
  <c r="VHZ16" i="22"/>
  <c r="VHZ12" i="22" s="1"/>
  <c r="VHY16" i="22"/>
  <c r="VHX16" i="22"/>
  <c r="VHW16" i="22"/>
  <c r="VHW12" i="22" s="1"/>
  <c r="VHV16" i="22"/>
  <c r="VHV12" i="22" s="1"/>
  <c r="VHU16" i="22"/>
  <c r="VHT16" i="22"/>
  <c r="VHS16" i="22"/>
  <c r="VHS12" i="22" s="1"/>
  <c r="VHR16" i="22"/>
  <c r="VHR12" i="22" s="1"/>
  <c r="VHQ16" i="22"/>
  <c r="VHP16" i="22"/>
  <c r="VHO16" i="22"/>
  <c r="VHO12" i="22" s="1"/>
  <c r="VHN16" i="22"/>
  <c r="VHN12" i="22" s="1"/>
  <c r="VHM16" i="22"/>
  <c r="VHL16" i="22"/>
  <c r="VHK16" i="22"/>
  <c r="VHK12" i="22" s="1"/>
  <c r="VHJ16" i="22"/>
  <c r="VHJ12" i="22" s="1"/>
  <c r="VHI16" i="22"/>
  <c r="VHH16" i="22"/>
  <c r="VHG16" i="22"/>
  <c r="VHG12" i="22" s="1"/>
  <c r="VHF16" i="22"/>
  <c r="VHF12" i="22" s="1"/>
  <c r="VHE16" i="22"/>
  <c r="VHD16" i="22"/>
  <c r="VHC16" i="22"/>
  <c r="VHC12" i="22" s="1"/>
  <c r="VHB16" i="22"/>
  <c r="VHB12" i="22" s="1"/>
  <c r="VHA16" i="22"/>
  <c r="VGZ16" i="22"/>
  <c r="VGY16" i="22"/>
  <c r="VGY12" i="22" s="1"/>
  <c r="VGX16" i="22"/>
  <c r="VGX12" i="22" s="1"/>
  <c r="VGW16" i="22"/>
  <c r="VGV16" i="22"/>
  <c r="VGU16" i="22"/>
  <c r="VGU12" i="22" s="1"/>
  <c r="VGT16" i="22"/>
  <c r="VGT12" i="22" s="1"/>
  <c r="VGS16" i="22"/>
  <c r="VGR16" i="22"/>
  <c r="VGQ16" i="22"/>
  <c r="VGQ12" i="22" s="1"/>
  <c r="VGP16" i="22"/>
  <c r="VGP12" i="22" s="1"/>
  <c r="VGO16" i="22"/>
  <c r="VGN16" i="22"/>
  <c r="VGM16" i="22"/>
  <c r="VGM12" i="22" s="1"/>
  <c r="VGL16" i="22"/>
  <c r="VGL12" i="22" s="1"/>
  <c r="VGK16" i="22"/>
  <c r="VGJ16" i="22"/>
  <c r="VGI16" i="22"/>
  <c r="VGI12" i="22" s="1"/>
  <c r="VGH16" i="22"/>
  <c r="VGH12" i="22" s="1"/>
  <c r="VGG16" i="22"/>
  <c r="VGF16" i="22"/>
  <c r="VGE16" i="22"/>
  <c r="VGE12" i="22" s="1"/>
  <c r="VGD16" i="22"/>
  <c r="VGD12" i="22" s="1"/>
  <c r="VGC16" i="22"/>
  <c r="VGB16" i="22"/>
  <c r="VGA16" i="22"/>
  <c r="VGA12" i="22" s="1"/>
  <c r="VFZ16" i="22"/>
  <c r="VFZ12" i="22" s="1"/>
  <c r="VFY16" i="22"/>
  <c r="VFX16" i="22"/>
  <c r="VFW16" i="22"/>
  <c r="VFW12" i="22" s="1"/>
  <c r="VFV16" i="22"/>
  <c r="VFV12" i="22" s="1"/>
  <c r="VFU16" i="22"/>
  <c r="VFT16" i="22"/>
  <c r="VFS16" i="22"/>
  <c r="VFS12" i="22" s="1"/>
  <c r="VFR16" i="22"/>
  <c r="VFR12" i="22" s="1"/>
  <c r="VFQ16" i="22"/>
  <c r="VFP16" i="22"/>
  <c r="VFO16" i="22"/>
  <c r="VFO12" i="22" s="1"/>
  <c r="VFN16" i="22"/>
  <c r="VFN12" i="22" s="1"/>
  <c r="VFM16" i="22"/>
  <c r="VFL16" i="22"/>
  <c r="VFK16" i="22"/>
  <c r="VFK12" i="22" s="1"/>
  <c r="VFJ16" i="22"/>
  <c r="VFJ12" i="22" s="1"/>
  <c r="VFI16" i="22"/>
  <c r="VFH16" i="22"/>
  <c r="VFG16" i="22"/>
  <c r="VFG12" i="22" s="1"/>
  <c r="VFF16" i="22"/>
  <c r="VFF12" i="22" s="1"/>
  <c r="VFE16" i="22"/>
  <c r="VFD16" i="22"/>
  <c r="VFC16" i="22"/>
  <c r="VFC12" i="22" s="1"/>
  <c r="VFB16" i="22"/>
  <c r="VFB12" i="22" s="1"/>
  <c r="VFA16" i="22"/>
  <c r="VEZ16" i="22"/>
  <c r="VEY16" i="22"/>
  <c r="VEY12" i="22" s="1"/>
  <c r="VEX16" i="22"/>
  <c r="VEX12" i="22" s="1"/>
  <c r="VEW16" i="22"/>
  <c r="VEV16" i="22"/>
  <c r="VEU16" i="22"/>
  <c r="VEU12" i="22" s="1"/>
  <c r="VET16" i="22"/>
  <c r="VET12" i="22" s="1"/>
  <c r="VES16" i="22"/>
  <c r="VER16" i="22"/>
  <c r="VEQ16" i="22"/>
  <c r="VEQ12" i="22" s="1"/>
  <c r="VEP16" i="22"/>
  <c r="VEP12" i="22" s="1"/>
  <c r="VEO16" i="22"/>
  <c r="VEN16" i="22"/>
  <c r="VEM16" i="22"/>
  <c r="VEM12" i="22" s="1"/>
  <c r="VEL16" i="22"/>
  <c r="VEL12" i="22" s="1"/>
  <c r="VEK16" i="22"/>
  <c r="VEJ16" i="22"/>
  <c r="VEI16" i="22"/>
  <c r="VEI12" i="22" s="1"/>
  <c r="VEH16" i="22"/>
  <c r="VEH12" i="22" s="1"/>
  <c r="VEG16" i="22"/>
  <c r="VEF16" i="22"/>
  <c r="VEE16" i="22"/>
  <c r="VEE12" i="22" s="1"/>
  <c r="VED16" i="22"/>
  <c r="VED12" i="22" s="1"/>
  <c r="VEC16" i="22"/>
  <c r="VEB16" i="22"/>
  <c r="VEA16" i="22"/>
  <c r="VEA12" i="22" s="1"/>
  <c r="VDZ16" i="22"/>
  <c r="VDZ12" i="22" s="1"/>
  <c r="VDY16" i="22"/>
  <c r="VDX16" i="22"/>
  <c r="VDW16" i="22"/>
  <c r="VDW12" i="22" s="1"/>
  <c r="VDV16" i="22"/>
  <c r="VDV12" i="22" s="1"/>
  <c r="VDU16" i="22"/>
  <c r="VDT16" i="22"/>
  <c r="VDS16" i="22"/>
  <c r="VDS12" i="22" s="1"/>
  <c r="VDR16" i="22"/>
  <c r="VDR12" i="22" s="1"/>
  <c r="VDQ16" i="22"/>
  <c r="VDP16" i="22"/>
  <c r="VDO16" i="22"/>
  <c r="VDO12" i="22" s="1"/>
  <c r="VDN16" i="22"/>
  <c r="VDN12" i="22" s="1"/>
  <c r="VDM16" i="22"/>
  <c r="VDL16" i="22"/>
  <c r="VDK16" i="22"/>
  <c r="VDK12" i="22" s="1"/>
  <c r="VDJ16" i="22"/>
  <c r="VDJ12" i="22" s="1"/>
  <c r="VDI16" i="22"/>
  <c r="VDH16" i="22"/>
  <c r="VDG16" i="22"/>
  <c r="VDG12" i="22" s="1"/>
  <c r="VDF16" i="22"/>
  <c r="VDF12" i="22" s="1"/>
  <c r="VDE16" i="22"/>
  <c r="VDD16" i="22"/>
  <c r="VDC16" i="22"/>
  <c r="VDC12" i="22" s="1"/>
  <c r="VDB16" i="22"/>
  <c r="VDB12" i="22" s="1"/>
  <c r="VDA16" i="22"/>
  <c r="VCZ16" i="22"/>
  <c r="VCY16" i="22"/>
  <c r="VCY12" i="22" s="1"/>
  <c r="VCX16" i="22"/>
  <c r="VCX12" i="22" s="1"/>
  <c r="VCW16" i="22"/>
  <c r="VCV16" i="22"/>
  <c r="VCU16" i="22"/>
  <c r="VCU12" i="22" s="1"/>
  <c r="VCT16" i="22"/>
  <c r="VCT12" i="22" s="1"/>
  <c r="VCS16" i="22"/>
  <c r="VCR16" i="22"/>
  <c r="VCQ16" i="22"/>
  <c r="VCQ12" i="22" s="1"/>
  <c r="VCP16" i="22"/>
  <c r="VCP12" i="22" s="1"/>
  <c r="VCO16" i="22"/>
  <c r="VCN16" i="22"/>
  <c r="VCM16" i="22"/>
  <c r="VCM12" i="22" s="1"/>
  <c r="VCL16" i="22"/>
  <c r="VCL12" i="22" s="1"/>
  <c r="VCK16" i="22"/>
  <c r="VCJ16" i="22"/>
  <c r="VCI16" i="22"/>
  <c r="VCI12" i="22" s="1"/>
  <c r="VCH16" i="22"/>
  <c r="VCH12" i="22" s="1"/>
  <c r="VCG16" i="22"/>
  <c r="VCF16" i="22"/>
  <c r="VCE16" i="22"/>
  <c r="VCE12" i="22" s="1"/>
  <c r="VCD16" i="22"/>
  <c r="VCD12" i="22" s="1"/>
  <c r="VCC16" i="22"/>
  <c r="VCB16" i="22"/>
  <c r="VCA16" i="22"/>
  <c r="VCA12" i="22" s="1"/>
  <c r="VBZ16" i="22"/>
  <c r="VBZ12" i="22" s="1"/>
  <c r="VBY16" i="22"/>
  <c r="VBX16" i="22"/>
  <c r="VBW16" i="22"/>
  <c r="VBW12" i="22" s="1"/>
  <c r="VBV16" i="22"/>
  <c r="VBV12" i="22" s="1"/>
  <c r="VBU16" i="22"/>
  <c r="VBT16" i="22"/>
  <c r="VBS16" i="22"/>
  <c r="VBS12" i="22" s="1"/>
  <c r="VBR16" i="22"/>
  <c r="VBR12" i="22" s="1"/>
  <c r="VBQ16" i="22"/>
  <c r="VBP16" i="22"/>
  <c r="VBO16" i="22"/>
  <c r="VBO12" i="22" s="1"/>
  <c r="VBN16" i="22"/>
  <c r="VBN12" i="22" s="1"/>
  <c r="VBM16" i="22"/>
  <c r="VBL16" i="22"/>
  <c r="VBK16" i="22"/>
  <c r="VBK12" i="22" s="1"/>
  <c r="VBJ16" i="22"/>
  <c r="VBJ12" i="22" s="1"/>
  <c r="VBI16" i="22"/>
  <c r="VBH16" i="22"/>
  <c r="VBG16" i="22"/>
  <c r="VBG12" i="22" s="1"/>
  <c r="VBF16" i="22"/>
  <c r="VBF12" i="22" s="1"/>
  <c r="VBE16" i="22"/>
  <c r="VBD16" i="22"/>
  <c r="VBC16" i="22"/>
  <c r="VBC12" i="22" s="1"/>
  <c r="VBB16" i="22"/>
  <c r="VBB12" i="22" s="1"/>
  <c r="VBA16" i="22"/>
  <c r="VAZ16" i="22"/>
  <c r="VAY16" i="22"/>
  <c r="VAY12" i="22" s="1"/>
  <c r="VAX16" i="22"/>
  <c r="VAX12" i="22" s="1"/>
  <c r="VAW16" i="22"/>
  <c r="VAV16" i="22"/>
  <c r="VAU16" i="22"/>
  <c r="VAU12" i="22" s="1"/>
  <c r="VAT16" i="22"/>
  <c r="VAT12" i="22" s="1"/>
  <c r="VAS16" i="22"/>
  <c r="VAR16" i="22"/>
  <c r="VAQ16" i="22"/>
  <c r="VAQ12" i="22" s="1"/>
  <c r="VAP16" i="22"/>
  <c r="VAP12" i="22" s="1"/>
  <c r="VAO16" i="22"/>
  <c r="VAN16" i="22"/>
  <c r="VAM16" i="22"/>
  <c r="VAM12" i="22" s="1"/>
  <c r="VAL16" i="22"/>
  <c r="VAL12" i="22" s="1"/>
  <c r="VAK16" i="22"/>
  <c r="VAJ16" i="22"/>
  <c r="VAI16" i="22"/>
  <c r="VAI12" i="22" s="1"/>
  <c r="VAH16" i="22"/>
  <c r="VAH12" i="22" s="1"/>
  <c r="VAG16" i="22"/>
  <c r="VAF16" i="22"/>
  <c r="VAE16" i="22"/>
  <c r="VAE12" i="22" s="1"/>
  <c r="VAD16" i="22"/>
  <c r="VAD12" i="22" s="1"/>
  <c r="VAC16" i="22"/>
  <c r="VAB16" i="22"/>
  <c r="VAA16" i="22"/>
  <c r="VAA12" i="22" s="1"/>
  <c r="UZZ16" i="22"/>
  <c r="UZZ12" i="22" s="1"/>
  <c r="UZY16" i="22"/>
  <c r="UZX16" i="22"/>
  <c r="UZW16" i="22"/>
  <c r="UZW12" i="22" s="1"/>
  <c r="UZV16" i="22"/>
  <c r="UZV12" i="22" s="1"/>
  <c r="UZU16" i="22"/>
  <c r="UZT16" i="22"/>
  <c r="UZS16" i="22"/>
  <c r="UZS12" i="22" s="1"/>
  <c r="UZR16" i="22"/>
  <c r="UZR12" i="22" s="1"/>
  <c r="UZQ16" i="22"/>
  <c r="UZP16" i="22"/>
  <c r="UZO16" i="22"/>
  <c r="UZO12" i="22" s="1"/>
  <c r="UZN16" i="22"/>
  <c r="UZN12" i="22" s="1"/>
  <c r="UZM16" i="22"/>
  <c r="UZL16" i="22"/>
  <c r="UZK16" i="22"/>
  <c r="UZK12" i="22" s="1"/>
  <c r="UZJ16" i="22"/>
  <c r="UZJ12" i="22" s="1"/>
  <c r="UZI16" i="22"/>
  <c r="UZH16" i="22"/>
  <c r="UZG16" i="22"/>
  <c r="UZG12" i="22" s="1"/>
  <c r="UZF16" i="22"/>
  <c r="UZF12" i="22" s="1"/>
  <c r="UZE16" i="22"/>
  <c r="UZD16" i="22"/>
  <c r="UZC16" i="22"/>
  <c r="UZC12" i="22" s="1"/>
  <c r="UZB16" i="22"/>
  <c r="UZB12" i="22" s="1"/>
  <c r="UZA16" i="22"/>
  <c r="UYZ16" i="22"/>
  <c r="UYY16" i="22"/>
  <c r="UYY12" i="22" s="1"/>
  <c r="UYX16" i="22"/>
  <c r="UYX12" i="22" s="1"/>
  <c r="UYW16" i="22"/>
  <c r="UYV16" i="22"/>
  <c r="UYU16" i="22"/>
  <c r="UYU12" i="22" s="1"/>
  <c r="UYT16" i="22"/>
  <c r="UYT12" i="22" s="1"/>
  <c r="UYS16" i="22"/>
  <c r="UYR16" i="22"/>
  <c r="UYQ16" i="22"/>
  <c r="UYQ12" i="22" s="1"/>
  <c r="UYP16" i="22"/>
  <c r="UYP12" i="22" s="1"/>
  <c r="UYO16" i="22"/>
  <c r="UYN16" i="22"/>
  <c r="UYM16" i="22"/>
  <c r="UYM12" i="22" s="1"/>
  <c r="UYL16" i="22"/>
  <c r="UYL12" i="22" s="1"/>
  <c r="UYK16" i="22"/>
  <c r="UYJ16" i="22"/>
  <c r="UYI16" i="22"/>
  <c r="UYI12" i="22" s="1"/>
  <c r="UYH16" i="22"/>
  <c r="UYH12" i="22" s="1"/>
  <c r="UYG16" i="22"/>
  <c r="UYF16" i="22"/>
  <c r="UYE16" i="22"/>
  <c r="UYE12" i="22" s="1"/>
  <c r="UYD16" i="22"/>
  <c r="UYD12" i="22" s="1"/>
  <c r="UYC16" i="22"/>
  <c r="UYB16" i="22"/>
  <c r="UYA16" i="22"/>
  <c r="UYA12" i="22" s="1"/>
  <c r="UXZ16" i="22"/>
  <c r="UXZ12" i="22" s="1"/>
  <c r="UXY16" i="22"/>
  <c r="UXX16" i="22"/>
  <c r="UXW16" i="22"/>
  <c r="UXW12" i="22" s="1"/>
  <c r="UXV16" i="22"/>
  <c r="UXV12" i="22" s="1"/>
  <c r="UXU16" i="22"/>
  <c r="UXT16" i="22"/>
  <c r="UXS16" i="22"/>
  <c r="UXS12" i="22" s="1"/>
  <c r="UXR16" i="22"/>
  <c r="UXR12" i="22" s="1"/>
  <c r="UXQ16" i="22"/>
  <c r="UXP16" i="22"/>
  <c r="UXO16" i="22"/>
  <c r="UXO12" i="22" s="1"/>
  <c r="UXN16" i="22"/>
  <c r="UXN12" i="22" s="1"/>
  <c r="UXM16" i="22"/>
  <c r="UXL16" i="22"/>
  <c r="UXK16" i="22"/>
  <c r="UXK12" i="22" s="1"/>
  <c r="UXJ16" i="22"/>
  <c r="UXJ12" i="22" s="1"/>
  <c r="UXI16" i="22"/>
  <c r="UXH16" i="22"/>
  <c r="UXG16" i="22"/>
  <c r="UXG12" i="22" s="1"/>
  <c r="UXF16" i="22"/>
  <c r="UXF12" i="22" s="1"/>
  <c r="UXE16" i="22"/>
  <c r="UXD16" i="22"/>
  <c r="UXC16" i="22"/>
  <c r="UXC12" i="22" s="1"/>
  <c r="UXB16" i="22"/>
  <c r="UXB12" i="22" s="1"/>
  <c r="UXA16" i="22"/>
  <c r="UWZ16" i="22"/>
  <c r="UWY16" i="22"/>
  <c r="UWY12" i="22" s="1"/>
  <c r="UWX16" i="22"/>
  <c r="UWX12" i="22" s="1"/>
  <c r="UWW16" i="22"/>
  <c r="UWV16" i="22"/>
  <c r="UWU16" i="22"/>
  <c r="UWU12" i="22" s="1"/>
  <c r="UWT16" i="22"/>
  <c r="UWT12" i="22" s="1"/>
  <c r="UWS16" i="22"/>
  <c r="UWR16" i="22"/>
  <c r="UWQ16" i="22"/>
  <c r="UWQ12" i="22" s="1"/>
  <c r="UWP16" i="22"/>
  <c r="UWP12" i="22" s="1"/>
  <c r="UWO16" i="22"/>
  <c r="UWN16" i="22"/>
  <c r="UWM16" i="22"/>
  <c r="UWM12" i="22" s="1"/>
  <c r="UWL16" i="22"/>
  <c r="UWL12" i="22" s="1"/>
  <c r="UWK16" i="22"/>
  <c r="UWJ16" i="22"/>
  <c r="UWI16" i="22"/>
  <c r="UWI12" i="22" s="1"/>
  <c r="UWH16" i="22"/>
  <c r="UWH12" i="22" s="1"/>
  <c r="UWG16" i="22"/>
  <c r="UWF16" i="22"/>
  <c r="UWE16" i="22"/>
  <c r="UWE12" i="22" s="1"/>
  <c r="UWD16" i="22"/>
  <c r="UWD12" i="22" s="1"/>
  <c r="UWC16" i="22"/>
  <c r="UWB16" i="22"/>
  <c r="UWA16" i="22"/>
  <c r="UWA12" i="22" s="1"/>
  <c r="UVZ16" i="22"/>
  <c r="UVZ12" i="22" s="1"/>
  <c r="UVY16" i="22"/>
  <c r="UVX16" i="22"/>
  <c r="UVW16" i="22"/>
  <c r="UVW12" i="22" s="1"/>
  <c r="UVV16" i="22"/>
  <c r="UVV12" i="22" s="1"/>
  <c r="UVU16" i="22"/>
  <c r="UVT16" i="22"/>
  <c r="UVS16" i="22"/>
  <c r="UVS12" i="22" s="1"/>
  <c r="UVR16" i="22"/>
  <c r="UVR12" i="22" s="1"/>
  <c r="UVQ16" i="22"/>
  <c r="UVP16" i="22"/>
  <c r="UVO16" i="22"/>
  <c r="UVO12" i="22" s="1"/>
  <c r="UVN16" i="22"/>
  <c r="UVN12" i="22" s="1"/>
  <c r="UVM16" i="22"/>
  <c r="UVL16" i="22"/>
  <c r="UVK16" i="22"/>
  <c r="UVK12" i="22" s="1"/>
  <c r="UVJ16" i="22"/>
  <c r="UVJ12" i="22" s="1"/>
  <c r="UVI16" i="22"/>
  <c r="UVH16" i="22"/>
  <c r="UVG16" i="22"/>
  <c r="UVG12" i="22" s="1"/>
  <c r="UVF16" i="22"/>
  <c r="UVF12" i="22" s="1"/>
  <c r="UVE16" i="22"/>
  <c r="UVD16" i="22"/>
  <c r="UVC16" i="22"/>
  <c r="UVC12" i="22" s="1"/>
  <c r="UVB16" i="22"/>
  <c r="UVB12" i="22" s="1"/>
  <c r="UVA16" i="22"/>
  <c r="UUZ16" i="22"/>
  <c r="UUY16" i="22"/>
  <c r="UUY12" i="22" s="1"/>
  <c r="UUX16" i="22"/>
  <c r="UUX12" i="22" s="1"/>
  <c r="UUW16" i="22"/>
  <c r="UUV16" i="22"/>
  <c r="UUU16" i="22"/>
  <c r="UUU12" i="22" s="1"/>
  <c r="UUT16" i="22"/>
  <c r="UUT12" i="22" s="1"/>
  <c r="UUS16" i="22"/>
  <c r="UUR16" i="22"/>
  <c r="UUQ16" i="22"/>
  <c r="UUQ12" i="22" s="1"/>
  <c r="UUP16" i="22"/>
  <c r="UUP12" i="22" s="1"/>
  <c r="UUO16" i="22"/>
  <c r="UUN16" i="22"/>
  <c r="UUM16" i="22"/>
  <c r="UUM12" i="22" s="1"/>
  <c r="UUL16" i="22"/>
  <c r="UUL12" i="22" s="1"/>
  <c r="UUK16" i="22"/>
  <c r="UUJ16" i="22"/>
  <c r="UUI16" i="22"/>
  <c r="UUI12" i="22" s="1"/>
  <c r="UUH16" i="22"/>
  <c r="UUH12" i="22" s="1"/>
  <c r="UUG16" i="22"/>
  <c r="UUF16" i="22"/>
  <c r="UUE16" i="22"/>
  <c r="UUE12" i="22" s="1"/>
  <c r="UUD16" i="22"/>
  <c r="UUD12" i="22" s="1"/>
  <c r="UUC16" i="22"/>
  <c r="UUB16" i="22"/>
  <c r="UUA16" i="22"/>
  <c r="UUA12" i="22" s="1"/>
  <c r="UTZ16" i="22"/>
  <c r="UTZ12" i="22" s="1"/>
  <c r="UTY16" i="22"/>
  <c r="UTX16" i="22"/>
  <c r="UTW16" i="22"/>
  <c r="UTW12" i="22" s="1"/>
  <c r="UTV16" i="22"/>
  <c r="UTV12" i="22" s="1"/>
  <c r="UTU16" i="22"/>
  <c r="UTT16" i="22"/>
  <c r="UTS16" i="22"/>
  <c r="UTS12" i="22" s="1"/>
  <c r="UTR16" i="22"/>
  <c r="UTR12" i="22" s="1"/>
  <c r="UTQ16" i="22"/>
  <c r="UTP16" i="22"/>
  <c r="UTO16" i="22"/>
  <c r="UTO12" i="22" s="1"/>
  <c r="UTN16" i="22"/>
  <c r="UTN12" i="22" s="1"/>
  <c r="UTM16" i="22"/>
  <c r="UTL16" i="22"/>
  <c r="UTK16" i="22"/>
  <c r="UTK12" i="22" s="1"/>
  <c r="UTJ16" i="22"/>
  <c r="UTJ12" i="22" s="1"/>
  <c r="UTI16" i="22"/>
  <c r="UTH16" i="22"/>
  <c r="UTG16" i="22"/>
  <c r="UTG12" i="22" s="1"/>
  <c r="UTF16" i="22"/>
  <c r="UTF12" i="22" s="1"/>
  <c r="UTE16" i="22"/>
  <c r="UTD16" i="22"/>
  <c r="UTC16" i="22"/>
  <c r="UTC12" i="22" s="1"/>
  <c r="UTB16" i="22"/>
  <c r="UTB12" i="22" s="1"/>
  <c r="UTA16" i="22"/>
  <c r="USZ16" i="22"/>
  <c r="USY16" i="22"/>
  <c r="USY12" i="22" s="1"/>
  <c r="USX16" i="22"/>
  <c r="USX12" i="22" s="1"/>
  <c r="USW16" i="22"/>
  <c r="USV16" i="22"/>
  <c r="USU16" i="22"/>
  <c r="USU12" i="22" s="1"/>
  <c r="UST16" i="22"/>
  <c r="UST12" i="22" s="1"/>
  <c r="USS16" i="22"/>
  <c r="USR16" i="22"/>
  <c r="USQ16" i="22"/>
  <c r="USQ12" i="22" s="1"/>
  <c r="USP16" i="22"/>
  <c r="USP12" i="22" s="1"/>
  <c r="USO16" i="22"/>
  <c r="USN16" i="22"/>
  <c r="USM16" i="22"/>
  <c r="USM12" i="22" s="1"/>
  <c r="USL16" i="22"/>
  <c r="USL12" i="22" s="1"/>
  <c r="USK16" i="22"/>
  <c r="USJ16" i="22"/>
  <c r="USI16" i="22"/>
  <c r="USI12" i="22" s="1"/>
  <c r="USH16" i="22"/>
  <c r="USH12" i="22" s="1"/>
  <c r="USG16" i="22"/>
  <c r="USF16" i="22"/>
  <c r="USE16" i="22"/>
  <c r="USE12" i="22" s="1"/>
  <c r="USD16" i="22"/>
  <c r="USD12" i="22" s="1"/>
  <c r="USC16" i="22"/>
  <c r="USB16" i="22"/>
  <c r="USA16" i="22"/>
  <c r="USA12" i="22" s="1"/>
  <c r="URZ16" i="22"/>
  <c r="URZ12" i="22" s="1"/>
  <c r="URY16" i="22"/>
  <c r="URX16" i="22"/>
  <c r="URW16" i="22"/>
  <c r="URW12" i="22" s="1"/>
  <c r="URV16" i="22"/>
  <c r="URV12" i="22" s="1"/>
  <c r="URU16" i="22"/>
  <c r="URT16" i="22"/>
  <c r="URS16" i="22"/>
  <c r="URS12" i="22" s="1"/>
  <c r="URR16" i="22"/>
  <c r="URR12" i="22" s="1"/>
  <c r="URQ16" i="22"/>
  <c r="URP16" i="22"/>
  <c r="URO16" i="22"/>
  <c r="URO12" i="22" s="1"/>
  <c r="URN16" i="22"/>
  <c r="URN12" i="22" s="1"/>
  <c r="URM16" i="22"/>
  <c r="URL16" i="22"/>
  <c r="URK16" i="22"/>
  <c r="URK12" i="22" s="1"/>
  <c r="URJ16" i="22"/>
  <c r="URJ12" i="22" s="1"/>
  <c r="URI16" i="22"/>
  <c r="URH16" i="22"/>
  <c r="URG16" i="22"/>
  <c r="URG12" i="22" s="1"/>
  <c r="URF16" i="22"/>
  <c r="URF12" i="22" s="1"/>
  <c r="URE16" i="22"/>
  <c r="URD16" i="22"/>
  <c r="URC16" i="22"/>
  <c r="URC12" i="22" s="1"/>
  <c r="URB16" i="22"/>
  <c r="URB12" i="22" s="1"/>
  <c r="URA16" i="22"/>
  <c r="UQZ16" i="22"/>
  <c r="UQY16" i="22"/>
  <c r="UQY12" i="22" s="1"/>
  <c r="UQX16" i="22"/>
  <c r="UQX12" i="22" s="1"/>
  <c r="UQW16" i="22"/>
  <c r="UQV16" i="22"/>
  <c r="UQU16" i="22"/>
  <c r="UQU12" i="22" s="1"/>
  <c r="UQT16" i="22"/>
  <c r="UQT12" i="22" s="1"/>
  <c r="UQS16" i="22"/>
  <c r="UQR16" i="22"/>
  <c r="UQQ16" i="22"/>
  <c r="UQQ12" i="22" s="1"/>
  <c r="UQP16" i="22"/>
  <c r="UQP12" i="22" s="1"/>
  <c r="UQO16" i="22"/>
  <c r="UQN16" i="22"/>
  <c r="UQM16" i="22"/>
  <c r="UQM12" i="22" s="1"/>
  <c r="UQL16" i="22"/>
  <c r="UQL12" i="22" s="1"/>
  <c r="UQK16" i="22"/>
  <c r="UQJ16" i="22"/>
  <c r="UQI16" i="22"/>
  <c r="UQI12" i="22" s="1"/>
  <c r="UQH16" i="22"/>
  <c r="UQH12" i="22" s="1"/>
  <c r="UQG16" i="22"/>
  <c r="UQF16" i="22"/>
  <c r="UQE16" i="22"/>
  <c r="UQE12" i="22" s="1"/>
  <c r="UQD16" i="22"/>
  <c r="UQD12" i="22" s="1"/>
  <c r="UQC16" i="22"/>
  <c r="UQB16" i="22"/>
  <c r="UQA16" i="22"/>
  <c r="UQA12" i="22" s="1"/>
  <c r="UPZ16" i="22"/>
  <c r="UPZ12" i="22" s="1"/>
  <c r="UPY16" i="22"/>
  <c r="UPX16" i="22"/>
  <c r="UPW16" i="22"/>
  <c r="UPW12" i="22" s="1"/>
  <c r="UPV16" i="22"/>
  <c r="UPV12" i="22" s="1"/>
  <c r="UPU16" i="22"/>
  <c r="UPT16" i="22"/>
  <c r="UPS16" i="22"/>
  <c r="UPS12" i="22" s="1"/>
  <c r="UPR16" i="22"/>
  <c r="UPR12" i="22" s="1"/>
  <c r="UPQ16" i="22"/>
  <c r="UPP16" i="22"/>
  <c r="UPO16" i="22"/>
  <c r="UPO12" i="22" s="1"/>
  <c r="UPN16" i="22"/>
  <c r="UPN12" i="22" s="1"/>
  <c r="UPM16" i="22"/>
  <c r="UPL16" i="22"/>
  <c r="UPK16" i="22"/>
  <c r="UPK12" i="22" s="1"/>
  <c r="UPJ16" i="22"/>
  <c r="UPJ12" i="22" s="1"/>
  <c r="UPI16" i="22"/>
  <c r="UPH16" i="22"/>
  <c r="UPG16" i="22"/>
  <c r="UPG12" i="22" s="1"/>
  <c r="UPF16" i="22"/>
  <c r="UPF12" i="22" s="1"/>
  <c r="UPE16" i="22"/>
  <c r="UPD16" i="22"/>
  <c r="UPC16" i="22"/>
  <c r="UPC12" i="22" s="1"/>
  <c r="UPB16" i="22"/>
  <c r="UPB12" i="22" s="1"/>
  <c r="UPA16" i="22"/>
  <c r="UOZ16" i="22"/>
  <c r="UOY16" i="22"/>
  <c r="UOY12" i="22" s="1"/>
  <c r="UOX16" i="22"/>
  <c r="UOX12" i="22" s="1"/>
  <c r="UOW16" i="22"/>
  <c r="UOV16" i="22"/>
  <c r="UOU16" i="22"/>
  <c r="UOU12" i="22" s="1"/>
  <c r="UOT16" i="22"/>
  <c r="UOT12" i="22" s="1"/>
  <c r="UOS16" i="22"/>
  <c r="UOR16" i="22"/>
  <c r="UOQ16" i="22"/>
  <c r="UOQ12" i="22" s="1"/>
  <c r="UOP16" i="22"/>
  <c r="UOP12" i="22" s="1"/>
  <c r="UOO16" i="22"/>
  <c r="UON16" i="22"/>
  <c r="UOM16" i="22"/>
  <c r="UOM12" i="22" s="1"/>
  <c r="UOL16" i="22"/>
  <c r="UOL12" i="22" s="1"/>
  <c r="UOK16" i="22"/>
  <c r="UOJ16" i="22"/>
  <c r="UOI16" i="22"/>
  <c r="UOI12" i="22" s="1"/>
  <c r="UOH16" i="22"/>
  <c r="UOH12" i="22" s="1"/>
  <c r="UOG16" i="22"/>
  <c r="UOF16" i="22"/>
  <c r="UOE16" i="22"/>
  <c r="UOE12" i="22" s="1"/>
  <c r="UOD16" i="22"/>
  <c r="UOD12" i="22" s="1"/>
  <c r="UOC16" i="22"/>
  <c r="UOB16" i="22"/>
  <c r="UOA16" i="22"/>
  <c r="UOA12" i="22" s="1"/>
  <c r="UNZ16" i="22"/>
  <c r="UNZ12" i="22" s="1"/>
  <c r="UNY16" i="22"/>
  <c r="UNX16" i="22"/>
  <c r="UNW16" i="22"/>
  <c r="UNW12" i="22" s="1"/>
  <c r="UNV16" i="22"/>
  <c r="UNV12" i="22" s="1"/>
  <c r="UNU16" i="22"/>
  <c r="UNT16" i="22"/>
  <c r="UNS16" i="22"/>
  <c r="UNS12" i="22" s="1"/>
  <c r="UNR16" i="22"/>
  <c r="UNR12" i="22" s="1"/>
  <c r="UNQ16" i="22"/>
  <c r="UNP16" i="22"/>
  <c r="UNO16" i="22"/>
  <c r="UNO12" i="22" s="1"/>
  <c r="UNN16" i="22"/>
  <c r="UNN12" i="22" s="1"/>
  <c r="UNM16" i="22"/>
  <c r="UNL16" i="22"/>
  <c r="UNK16" i="22"/>
  <c r="UNK12" i="22" s="1"/>
  <c r="UNJ16" i="22"/>
  <c r="UNJ12" i="22" s="1"/>
  <c r="UNI16" i="22"/>
  <c r="UNH16" i="22"/>
  <c r="UNG16" i="22"/>
  <c r="UNG12" i="22" s="1"/>
  <c r="UNF16" i="22"/>
  <c r="UNF12" i="22" s="1"/>
  <c r="UNE16" i="22"/>
  <c r="UND16" i="22"/>
  <c r="UNC16" i="22"/>
  <c r="UNC12" i="22" s="1"/>
  <c r="UNB16" i="22"/>
  <c r="UNB12" i="22" s="1"/>
  <c r="UNA16" i="22"/>
  <c r="UMZ16" i="22"/>
  <c r="UMY16" i="22"/>
  <c r="UMY12" i="22" s="1"/>
  <c r="UMX16" i="22"/>
  <c r="UMX12" i="22" s="1"/>
  <c r="UMW16" i="22"/>
  <c r="UMV16" i="22"/>
  <c r="UMU16" i="22"/>
  <c r="UMU12" i="22" s="1"/>
  <c r="UMT16" i="22"/>
  <c r="UMT12" i="22" s="1"/>
  <c r="UMS16" i="22"/>
  <c r="UMR16" i="22"/>
  <c r="UMQ16" i="22"/>
  <c r="UMQ12" i="22" s="1"/>
  <c r="UMP16" i="22"/>
  <c r="UMP12" i="22" s="1"/>
  <c r="UMO16" i="22"/>
  <c r="UMN16" i="22"/>
  <c r="UMM16" i="22"/>
  <c r="UMM12" i="22" s="1"/>
  <c r="UML16" i="22"/>
  <c r="UML12" i="22" s="1"/>
  <c r="UMK16" i="22"/>
  <c r="UMJ16" i="22"/>
  <c r="UMI16" i="22"/>
  <c r="UMI12" i="22" s="1"/>
  <c r="UMH16" i="22"/>
  <c r="UMH12" i="22" s="1"/>
  <c r="UMG16" i="22"/>
  <c r="UMF16" i="22"/>
  <c r="UME16" i="22"/>
  <c r="UME12" i="22" s="1"/>
  <c r="UMD16" i="22"/>
  <c r="UMD12" i="22" s="1"/>
  <c r="UMC16" i="22"/>
  <c r="UMB16" i="22"/>
  <c r="UMA16" i="22"/>
  <c r="UMA12" i="22" s="1"/>
  <c r="ULZ16" i="22"/>
  <c r="ULZ12" i="22" s="1"/>
  <c r="ULY16" i="22"/>
  <c r="ULX16" i="22"/>
  <c r="ULW16" i="22"/>
  <c r="ULW12" i="22" s="1"/>
  <c r="ULV16" i="22"/>
  <c r="ULV12" i="22" s="1"/>
  <c r="ULU16" i="22"/>
  <c r="ULT16" i="22"/>
  <c r="ULS16" i="22"/>
  <c r="ULS12" i="22" s="1"/>
  <c r="ULR16" i="22"/>
  <c r="ULR12" i="22" s="1"/>
  <c r="ULQ16" i="22"/>
  <c r="ULP16" i="22"/>
  <c r="ULO16" i="22"/>
  <c r="ULO12" i="22" s="1"/>
  <c r="ULN16" i="22"/>
  <c r="ULN12" i="22" s="1"/>
  <c r="ULM16" i="22"/>
  <c r="ULL16" i="22"/>
  <c r="ULK16" i="22"/>
  <c r="ULK12" i="22" s="1"/>
  <c r="ULJ16" i="22"/>
  <c r="ULJ12" i="22" s="1"/>
  <c r="ULI16" i="22"/>
  <c r="ULH16" i="22"/>
  <c r="ULG16" i="22"/>
  <c r="ULG12" i="22" s="1"/>
  <c r="ULF16" i="22"/>
  <c r="ULF12" i="22" s="1"/>
  <c r="ULE16" i="22"/>
  <c r="ULD16" i="22"/>
  <c r="ULC16" i="22"/>
  <c r="ULC12" i="22" s="1"/>
  <c r="ULB16" i="22"/>
  <c r="ULB12" i="22" s="1"/>
  <c r="ULA16" i="22"/>
  <c r="UKZ16" i="22"/>
  <c r="UKY16" i="22"/>
  <c r="UKY12" i="22" s="1"/>
  <c r="UKX16" i="22"/>
  <c r="UKX12" i="22" s="1"/>
  <c r="UKW16" i="22"/>
  <c r="UKV16" i="22"/>
  <c r="UKU16" i="22"/>
  <c r="UKU12" i="22" s="1"/>
  <c r="UKT16" i="22"/>
  <c r="UKT12" i="22" s="1"/>
  <c r="UKS16" i="22"/>
  <c r="UKR16" i="22"/>
  <c r="UKQ16" i="22"/>
  <c r="UKQ12" i="22" s="1"/>
  <c r="UKP16" i="22"/>
  <c r="UKP12" i="22" s="1"/>
  <c r="UKO16" i="22"/>
  <c r="UKN16" i="22"/>
  <c r="UKM16" i="22"/>
  <c r="UKM12" i="22" s="1"/>
  <c r="UKL16" i="22"/>
  <c r="UKL12" i="22" s="1"/>
  <c r="UKK16" i="22"/>
  <c r="UKJ16" i="22"/>
  <c r="UKI16" i="22"/>
  <c r="UKI12" i="22" s="1"/>
  <c r="UKH16" i="22"/>
  <c r="UKH12" i="22" s="1"/>
  <c r="UKG16" i="22"/>
  <c r="UKF16" i="22"/>
  <c r="UKE16" i="22"/>
  <c r="UKE12" i="22" s="1"/>
  <c r="UKD16" i="22"/>
  <c r="UKD12" i="22" s="1"/>
  <c r="UKC16" i="22"/>
  <c r="UKB16" i="22"/>
  <c r="UKA16" i="22"/>
  <c r="UKA12" i="22" s="1"/>
  <c r="UJZ16" i="22"/>
  <c r="UJZ12" i="22" s="1"/>
  <c r="UJY16" i="22"/>
  <c r="UJX16" i="22"/>
  <c r="UJW16" i="22"/>
  <c r="UJW12" i="22" s="1"/>
  <c r="UJV16" i="22"/>
  <c r="UJV12" i="22" s="1"/>
  <c r="UJU16" i="22"/>
  <c r="UJT16" i="22"/>
  <c r="UJS16" i="22"/>
  <c r="UJS12" i="22" s="1"/>
  <c r="UJR16" i="22"/>
  <c r="UJR12" i="22" s="1"/>
  <c r="UJQ16" i="22"/>
  <c r="UJP16" i="22"/>
  <c r="UJO16" i="22"/>
  <c r="UJO12" i="22" s="1"/>
  <c r="UJN16" i="22"/>
  <c r="UJN12" i="22" s="1"/>
  <c r="UJM16" i="22"/>
  <c r="UJL16" i="22"/>
  <c r="UJK16" i="22"/>
  <c r="UJK12" i="22" s="1"/>
  <c r="UJJ16" i="22"/>
  <c r="UJJ12" i="22" s="1"/>
  <c r="UJI16" i="22"/>
  <c r="UJH16" i="22"/>
  <c r="UJG16" i="22"/>
  <c r="UJG12" i="22" s="1"/>
  <c r="UJF16" i="22"/>
  <c r="UJF12" i="22" s="1"/>
  <c r="UJE16" i="22"/>
  <c r="UJD16" i="22"/>
  <c r="UJC16" i="22"/>
  <c r="UJC12" i="22" s="1"/>
  <c r="UJB16" i="22"/>
  <c r="UJB12" i="22" s="1"/>
  <c r="UJA16" i="22"/>
  <c r="UIZ16" i="22"/>
  <c r="UIY16" i="22"/>
  <c r="UIY12" i="22" s="1"/>
  <c r="UIX16" i="22"/>
  <c r="UIX12" i="22" s="1"/>
  <c r="UIW16" i="22"/>
  <c r="UIV16" i="22"/>
  <c r="UIU16" i="22"/>
  <c r="UIU12" i="22" s="1"/>
  <c r="UIT16" i="22"/>
  <c r="UIT12" i="22" s="1"/>
  <c r="UIS16" i="22"/>
  <c r="UIR16" i="22"/>
  <c r="UIQ16" i="22"/>
  <c r="UIQ12" i="22" s="1"/>
  <c r="UIP16" i="22"/>
  <c r="UIP12" i="22" s="1"/>
  <c r="UIO16" i="22"/>
  <c r="UIN16" i="22"/>
  <c r="UIM16" i="22"/>
  <c r="UIM12" i="22" s="1"/>
  <c r="UIL16" i="22"/>
  <c r="UIL12" i="22" s="1"/>
  <c r="UIK16" i="22"/>
  <c r="UIJ16" i="22"/>
  <c r="UII16" i="22"/>
  <c r="UII12" i="22" s="1"/>
  <c r="UIH16" i="22"/>
  <c r="UIH12" i="22" s="1"/>
  <c r="UIG16" i="22"/>
  <c r="UIF16" i="22"/>
  <c r="UIE16" i="22"/>
  <c r="UIE12" i="22" s="1"/>
  <c r="UID16" i="22"/>
  <c r="UID12" i="22" s="1"/>
  <c r="UIC16" i="22"/>
  <c r="UIB16" i="22"/>
  <c r="UIA16" i="22"/>
  <c r="UIA12" i="22" s="1"/>
  <c r="UHZ16" i="22"/>
  <c r="UHZ12" i="22" s="1"/>
  <c r="UHY16" i="22"/>
  <c r="UHX16" i="22"/>
  <c r="UHW16" i="22"/>
  <c r="UHW12" i="22" s="1"/>
  <c r="UHV16" i="22"/>
  <c r="UHV12" i="22" s="1"/>
  <c r="UHU16" i="22"/>
  <c r="UHT16" i="22"/>
  <c r="UHS16" i="22"/>
  <c r="UHS12" i="22" s="1"/>
  <c r="UHR16" i="22"/>
  <c r="UHR12" i="22" s="1"/>
  <c r="UHQ16" i="22"/>
  <c r="UHP16" i="22"/>
  <c r="UHO16" i="22"/>
  <c r="UHO12" i="22" s="1"/>
  <c r="UHN16" i="22"/>
  <c r="UHN12" i="22" s="1"/>
  <c r="UHM16" i="22"/>
  <c r="UHL16" i="22"/>
  <c r="UHK16" i="22"/>
  <c r="UHK12" i="22" s="1"/>
  <c r="UHJ16" i="22"/>
  <c r="UHJ12" i="22" s="1"/>
  <c r="UHI16" i="22"/>
  <c r="UHH16" i="22"/>
  <c r="UHG16" i="22"/>
  <c r="UHG12" i="22" s="1"/>
  <c r="UHF16" i="22"/>
  <c r="UHF12" i="22" s="1"/>
  <c r="UHE16" i="22"/>
  <c r="UHD16" i="22"/>
  <c r="UHC16" i="22"/>
  <c r="UHC12" i="22" s="1"/>
  <c r="UHB16" i="22"/>
  <c r="UHB12" i="22" s="1"/>
  <c r="UHA16" i="22"/>
  <c r="UGZ16" i="22"/>
  <c r="UGY16" i="22"/>
  <c r="UGY12" i="22" s="1"/>
  <c r="UGX16" i="22"/>
  <c r="UGX12" i="22" s="1"/>
  <c r="UGW16" i="22"/>
  <c r="UGV16" i="22"/>
  <c r="UGU16" i="22"/>
  <c r="UGU12" i="22" s="1"/>
  <c r="UGT16" i="22"/>
  <c r="UGT12" i="22" s="1"/>
  <c r="UGS16" i="22"/>
  <c r="UGR16" i="22"/>
  <c r="UGQ16" i="22"/>
  <c r="UGQ12" i="22" s="1"/>
  <c r="UGP16" i="22"/>
  <c r="UGP12" i="22" s="1"/>
  <c r="UGO16" i="22"/>
  <c r="UGN16" i="22"/>
  <c r="UGM16" i="22"/>
  <c r="UGM12" i="22" s="1"/>
  <c r="UGL16" i="22"/>
  <c r="UGL12" i="22" s="1"/>
  <c r="UGK16" i="22"/>
  <c r="UGJ16" i="22"/>
  <c r="UGI16" i="22"/>
  <c r="UGI12" i="22" s="1"/>
  <c r="UGH16" i="22"/>
  <c r="UGH12" i="22" s="1"/>
  <c r="UGG16" i="22"/>
  <c r="UGF16" i="22"/>
  <c r="UGE16" i="22"/>
  <c r="UGE12" i="22" s="1"/>
  <c r="UGD16" i="22"/>
  <c r="UGD12" i="22" s="1"/>
  <c r="UGC16" i="22"/>
  <c r="UGB16" i="22"/>
  <c r="UGA16" i="22"/>
  <c r="UGA12" i="22" s="1"/>
  <c r="UFZ16" i="22"/>
  <c r="UFZ12" i="22" s="1"/>
  <c r="UFY16" i="22"/>
  <c r="UFX16" i="22"/>
  <c r="UFW16" i="22"/>
  <c r="UFW12" i="22" s="1"/>
  <c r="UFV16" i="22"/>
  <c r="UFV12" i="22" s="1"/>
  <c r="UFU16" i="22"/>
  <c r="UFT16" i="22"/>
  <c r="UFS16" i="22"/>
  <c r="UFS12" i="22" s="1"/>
  <c r="UFR16" i="22"/>
  <c r="UFR12" i="22" s="1"/>
  <c r="UFQ16" i="22"/>
  <c r="UFP16" i="22"/>
  <c r="UFO16" i="22"/>
  <c r="UFO12" i="22" s="1"/>
  <c r="UFN16" i="22"/>
  <c r="UFN12" i="22" s="1"/>
  <c r="UFM16" i="22"/>
  <c r="UFL16" i="22"/>
  <c r="UFK16" i="22"/>
  <c r="UFK12" i="22" s="1"/>
  <c r="UFJ16" i="22"/>
  <c r="UFJ12" i="22" s="1"/>
  <c r="UFI16" i="22"/>
  <c r="UFH16" i="22"/>
  <c r="UFG16" i="22"/>
  <c r="UFG12" i="22" s="1"/>
  <c r="UFF16" i="22"/>
  <c r="UFF12" i="22" s="1"/>
  <c r="UFE16" i="22"/>
  <c r="UFD16" i="22"/>
  <c r="UFC16" i="22"/>
  <c r="UFC12" i="22" s="1"/>
  <c r="UFB16" i="22"/>
  <c r="UFB12" i="22" s="1"/>
  <c r="UFA16" i="22"/>
  <c r="UEZ16" i="22"/>
  <c r="UEY16" i="22"/>
  <c r="UEY12" i="22" s="1"/>
  <c r="UEX16" i="22"/>
  <c r="UEX12" i="22" s="1"/>
  <c r="UEW16" i="22"/>
  <c r="UEV16" i="22"/>
  <c r="UEU16" i="22"/>
  <c r="UEU12" i="22" s="1"/>
  <c r="UET16" i="22"/>
  <c r="UET12" i="22" s="1"/>
  <c r="UES16" i="22"/>
  <c r="UER16" i="22"/>
  <c r="UEQ16" i="22"/>
  <c r="UEQ12" i="22" s="1"/>
  <c r="UEP16" i="22"/>
  <c r="UEP12" i="22" s="1"/>
  <c r="UEO16" i="22"/>
  <c r="UEN16" i="22"/>
  <c r="UEM16" i="22"/>
  <c r="UEM12" i="22" s="1"/>
  <c r="UEL16" i="22"/>
  <c r="UEL12" i="22" s="1"/>
  <c r="UEK16" i="22"/>
  <c r="UEJ16" i="22"/>
  <c r="UEI16" i="22"/>
  <c r="UEI12" i="22" s="1"/>
  <c r="UEH16" i="22"/>
  <c r="UEH12" i="22" s="1"/>
  <c r="UEG16" i="22"/>
  <c r="UEF16" i="22"/>
  <c r="UEE16" i="22"/>
  <c r="UEE12" i="22" s="1"/>
  <c r="UED16" i="22"/>
  <c r="UED12" i="22" s="1"/>
  <c r="UEC16" i="22"/>
  <c r="UEB16" i="22"/>
  <c r="UEA16" i="22"/>
  <c r="UEA12" i="22" s="1"/>
  <c r="UDZ16" i="22"/>
  <c r="UDZ12" i="22" s="1"/>
  <c r="UDY16" i="22"/>
  <c r="UDX16" i="22"/>
  <c r="UDW16" i="22"/>
  <c r="UDW12" i="22" s="1"/>
  <c r="UDV16" i="22"/>
  <c r="UDV12" i="22" s="1"/>
  <c r="UDU16" i="22"/>
  <c r="UDT16" i="22"/>
  <c r="UDS16" i="22"/>
  <c r="UDS12" i="22" s="1"/>
  <c r="UDR16" i="22"/>
  <c r="UDR12" i="22" s="1"/>
  <c r="UDQ16" i="22"/>
  <c r="UDP16" i="22"/>
  <c r="UDO16" i="22"/>
  <c r="UDO12" i="22" s="1"/>
  <c r="UDN16" i="22"/>
  <c r="UDN12" i="22" s="1"/>
  <c r="UDM16" i="22"/>
  <c r="UDL16" i="22"/>
  <c r="UDK16" i="22"/>
  <c r="UDK12" i="22" s="1"/>
  <c r="UDJ16" i="22"/>
  <c r="UDJ12" i="22" s="1"/>
  <c r="UDI16" i="22"/>
  <c r="UDH16" i="22"/>
  <c r="UDG16" i="22"/>
  <c r="UDG12" i="22" s="1"/>
  <c r="UDF16" i="22"/>
  <c r="UDF12" i="22" s="1"/>
  <c r="UDE16" i="22"/>
  <c r="UDD16" i="22"/>
  <c r="UDC16" i="22"/>
  <c r="UDC12" i="22" s="1"/>
  <c r="UDB16" i="22"/>
  <c r="UDB12" i="22" s="1"/>
  <c r="UDA16" i="22"/>
  <c r="UCZ16" i="22"/>
  <c r="UCY16" i="22"/>
  <c r="UCY12" i="22" s="1"/>
  <c r="UCX16" i="22"/>
  <c r="UCX12" i="22" s="1"/>
  <c r="UCW16" i="22"/>
  <c r="UCV16" i="22"/>
  <c r="UCU16" i="22"/>
  <c r="UCU12" i="22" s="1"/>
  <c r="UCT16" i="22"/>
  <c r="UCT12" i="22" s="1"/>
  <c r="UCS16" i="22"/>
  <c r="UCR16" i="22"/>
  <c r="UCQ16" i="22"/>
  <c r="UCQ12" i="22" s="1"/>
  <c r="UCP16" i="22"/>
  <c r="UCP12" i="22" s="1"/>
  <c r="UCO16" i="22"/>
  <c r="UCN16" i="22"/>
  <c r="UCM16" i="22"/>
  <c r="UCM12" i="22" s="1"/>
  <c r="UCL16" i="22"/>
  <c r="UCL12" i="22" s="1"/>
  <c r="UCK16" i="22"/>
  <c r="UCJ16" i="22"/>
  <c r="UCI16" i="22"/>
  <c r="UCI12" i="22" s="1"/>
  <c r="UCH16" i="22"/>
  <c r="UCH12" i="22" s="1"/>
  <c r="UCG16" i="22"/>
  <c r="UCF16" i="22"/>
  <c r="UCE16" i="22"/>
  <c r="UCE12" i="22" s="1"/>
  <c r="UCD16" i="22"/>
  <c r="UCD12" i="22" s="1"/>
  <c r="UCC16" i="22"/>
  <c r="UCB16" i="22"/>
  <c r="UCA16" i="22"/>
  <c r="UCA12" i="22" s="1"/>
  <c r="UBZ16" i="22"/>
  <c r="UBZ12" i="22" s="1"/>
  <c r="UBY16" i="22"/>
  <c r="UBX16" i="22"/>
  <c r="UBW16" i="22"/>
  <c r="UBW12" i="22" s="1"/>
  <c r="UBV16" i="22"/>
  <c r="UBV12" i="22" s="1"/>
  <c r="UBU16" i="22"/>
  <c r="UBT16" i="22"/>
  <c r="UBS16" i="22"/>
  <c r="UBS12" i="22" s="1"/>
  <c r="UBR16" i="22"/>
  <c r="UBR12" i="22" s="1"/>
  <c r="UBQ16" i="22"/>
  <c r="UBP16" i="22"/>
  <c r="UBO16" i="22"/>
  <c r="UBO12" i="22" s="1"/>
  <c r="UBN16" i="22"/>
  <c r="UBN12" i="22" s="1"/>
  <c r="UBM16" i="22"/>
  <c r="UBL16" i="22"/>
  <c r="UBK16" i="22"/>
  <c r="UBK12" i="22" s="1"/>
  <c r="UBJ16" i="22"/>
  <c r="UBJ12" i="22" s="1"/>
  <c r="UBI16" i="22"/>
  <c r="UBH16" i="22"/>
  <c r="UBG16" i="22"/>
  <c r="UBG12" i="22" s="1"/>
  <c r="UBF16" i="22"/>
  <c r="UBF12" i="22" s="1"/>
  <c r="UBE16" i="22"/>
  <c r="UBD16" i="22"/>
  <c r="UBC16" i="22"/>
  <c r="UBC12" i="22" s="1"/>
  <c r="UBB16" i="22"/>
  <c r="UBB12" i="22" s="1"/>
  <c r="UBA16" i="22"/>
  <c r="UAZ16" i="22"/>
  <c r="UAY16" i="22"/>
  <c r="UAY12" i="22" s="1"/>
  <c r="UAX16" i="22"/>
  <c r="UAX12" i="22" s="1"/>
  <c r="UAW16" i="22"/>
  <c r="UAV16" i="22"/>
  <c r="UAU16" i="22"/>
  <c r="UAU12" i="22" s="1"/>
  <c r="UAT16" i="22"/>
  <c r="UAT12" i="22" s="1"/>
  <c r="UAS16" i="22"/>
  <c r="UAR16" i="22"/>
  <c r="UAQ16" i="22"/>
  <c r="UAQ12" i="22" s="1"/>
  <c r="UAP16" i="22"/>
  <c r="UAP12" i="22" s="1"/>
  <c r="UAO16" i="22"/>
  <c r="UAN16" i="22"/>
  <c r="UAM16" i="22"/>
  <c r="UAM12" i="22" s="1"/>
  <c r="UAL16" i="22"/>
  <c r="UAL12" i="22" s="1"/>
  <c r="UAK16" i="22"/>
  <c r="UAJ16" i="22"/>
  <c r="UAI16" i="22"/>
  <c r="UAI12" i="22" s="1"/>
  <c r="UAH16" i="22"/>
  <c r="UAH12" i="22" s="1"/>
  <c r="UAG16" i="22"/>
  <c r="UAF16" i="22"/>
  <c r="UAE16" i="22"/>
  <c r="UAE12" i="22" s="1"/>
  <c r="UAD16" i="22"/>
  <c r="UAD12" i="22" s="1"/>
  <c r="UAC16" i="22"/>
  <c r="UAB16" i="22"/>
  <c r="UAA16" i="22"/>
  <c r="UAA12" i="22" s="1"/>
  <c r="TZZ16" i="22"/>
  <c r="TZZ12" i="22" s="1"/>
  <c r="TZY16" i="22"/>
  <c r="TZX16" i="22"/>
  <c r="TZW16" i="22"/>
  <c r="TZW12" i="22" s="1"/>
  <c r="TZV16" i="22"/>
  <c r="TZV12" i="22" s="1"/>
  <c r="TZU16" i="22"/>
  <c r="TZT16" i="22"/>
  <c r="TZS16" i="22"/>
  <c r="TZS12" i="22" s="1"/>
  <c r="TZR16" i="22"/>
  <c r="TZR12" i="22" s="1"/>
  <c r="TZQ16" i="22"/>
  <c r="TZP16" i="22"/>
  <c r="TZO16" i="22"/>
  <c r="TZO12" i="22" s="1"/>
  <c r="TZN16" i="22"/>
  <c r="TZN12" i="22" s="1"/>
  <c r="TZM16" i="22"/>
  <c r="TZL16" i="22"/>
  <c r="TZK16" i="22"/>
  <c r="TZK12" i="22" s="1"/>
  <c r="TZJ16" i="22"/>
  <c r="TZJ12" i="22" s="1"/>
  <c r="TZI16" i="22"/>
  <c r="TZH16" i="22"/>
  <c r="TZG16" i="22"/>
  <c r="TZG12" i="22" s="1"/>
  <c r="TZF16" i="22"/>
  <c r="TZF12" i="22" s="1"/>
  <c r="TZE16" i="22"/>
  <c r="TZD16" i="22"/>
  <c r="TZC16" i="22"/>
  <c r="TZC12" i="22" s="1"/>
  <c r="TZB16" i="22"/>
  <c r="TZB12" i="22" s="1"/>
  <c r="TZA16" i="22"/>
  <c r="TYZ16" i="22"/>
  <c r="TYY16" i="22"/>
  <c r="TYY12" i="22" s="1"/>
  <c r="TYX16" i="22"/>
  <c r="TYX12" i="22" s="1"/>
  <c r="TYW16" i="22"/>
  <c r="TYV16" i="22"/>
  <c r="TYU16" i="22"/>
  <c r="TYU12" i="22" s="1"/>
  <c r="TYT16" i="22"/>
  <c r="TYT12" i="22" s="1"/>
  <c r="TYS16" i="22"/>
  <c r="TYR16" i="22"/>
  <c r="TYQ16" i="22"/>
  <c r="TYQ12" i="22" s="1"/>
  <c r="TYP16" i="22"/>
  <c r="TYP12" i="22" s="1"/>
  <c r="TYO16" i="22"/>
  <c r="TYN16" i="22"/>
  <c r="TYM16" i="22"/>
  <c r="TYM12" i="22" s="1"/>
  <c r="TYL16" i="22"/>
  <c r="TYL12" i="22" s="1"/>
  <c r="TYK16" i="22"/>
  <c r="TYJ16" i="22"/>
  <c r="TYI16" i="22"/>
  <c r="TYI12" i="22" s="1"/>
  <c r="TYH16" i="22"/>
  <c r="TYH12" i="22" s="1"/>
  <c r="TYG16" i="22"/>
  <c r="TYF16" i="22"/>
  <c r="TYE16" i="22"/>
  <c r="TYE12" i="22" s="1"/>
  <c r="TYD16" i="22"/>
  <c r="TYD12" i="22" s="1"/>
  <c r="TYC16" i="22"/>
  <c r="TYB16" i="22"/>
  <c r="TYA16" i="22"/>
  <c r="TYA12" i="22" s="1"/>
  <c r="TXZ16" i="22"/>
  <c r="TXZ12" i="22" s="1"/>
  <c r="TXY16" i="22"/>
  <c r="TXX16" i="22"/>
  <c r="TXW16" i="22"/>
  <c r="TXW12" i="22" s="1"/>
  <c r="TXV16" i="22"/>
  <c r="TXV12" i="22" s="1"/>
  <c r="TXU16" i="22"/>
  <c r="TXT16" i="22"/>
  <c r="TXS16" i="22"/>
  <c r="TXS12" i="22" s="1"/>
  <c r="TXR16" i="22"/>
  <c r="TXR12" i="22" s="1"/>
  <c r="TXQ16" i="22"/>
  <c r="TXP16" i="22"/>
  <c r="TXO16" i="22"/>
  <c r="TXO12" i="22" s="1"/>
  <c r="TXN16" i="22"/>
  <c r="TXN12" i="22" s="1"/>
  <c r="TXM16" i="22"/>
  <c r="TXL16" i="22"/>
  <c r="TXK16" i="22"/>
  <c r="TXK12" i="22" s="1"/>
  <c r="TXJ16" i="22"/>
  <c r="TXJ12" i="22" s="1"/>
  <c r="TXI16" i="22"/>
  <c r="TXH16" i="22"/>
  <c r="TXG16" i="22"/>
  <c r="TXG12" i="22" s="1"/>
  <c r="TXF16" i="22"/>
  <c r="TXF12" i="22" s="1"/>
  <c r="TXE16" i="22"/>
  <c r="TXD16" i="22"/>
  <c r="TXC16" i="22"/>
  <c r="TXC12" i="22" s="1"/>
  <c r="TXB16" i="22"/>
  <c r="TXB12" i="22" s="1"/>
  <c r="TXA16" i="22"/>
  <c r="TWZ16" i="22"/>
  <c r="TWY16" i="22"/>
  <c r="TWY12" i="22" s="1"/>
  <c r="TWX16" i="22"/>
  <c r="TWX12" i="22" s="1"/>
  <c r="TWW16" i="22"/>
  <c r="TWV16" i="22"/>
  <c r="TWU16" i="22"/>
  <c r="TWU12" i="22" s="1"/>
  <c r="TWT16" i="22"/>
  <c r="TWT12" i="22" s="1"/>
  <c r="TWS16" i="22"/>
  <c r="TWR16" i="22"/>
  <c r="TWQ16" i="22"/>
  <c r="TWQ12" i="22" s="1"/>
  <c r="TWP16" i="22"/>
  <c r="TWP12" i="22" s="1"/>
  <c r="TWO16" i="22"/>
  <c r="TWN16" i="22"/>
  <c r="TWM16" i="22"/>
  <c r="TWM12" i="22" s="1"/>
  <c r="TWL16" i="22"/>
  <c r="TWL12" i="22" s="1"/>
  <c r="TWK16" i="22"/>
  <c r="TWJ16" i="22"/>
  <c r="TWI16" i="22"/>
  <c r="TWI12" i="22" s="1"/>
  <c r="TWH16" i="22"/>
  <c r="TWH12" i="22" s="1"/>
  <c r="TWG16" i="22"/>
  <c r="TWF16" i="22"/>
  <c r="TWE16" i="22"/>
  <c r="TWE12" i="22" s="1"/>
  <c r="TWD16" i="22"/>
  <c r="TWD12" i="22" s="1"/>
  <c r="TWC16" i="22"/>
  <c r="TWB16" i="22"/>
  <c r="TWA16" i="22"/>
  <c r="TWA12" i="22" s="1"/>
  <c r="TVZ16" i="22"/>
  <c r="TVZ12" i="22" s="1"/>
  <c r="TVY16" i="22"/>
  <c r="TVX16" i="22"/>
  <c r="TVW16" i="22"/>
  <c r="TVW12" i="22" s="1"/>
  <c r="TVV16" i="22"/>
  <c r="TVV12" i="22" s="1"/>
  <c r="TVU16" i="22"/>
  <c r="TVT16" i="22"/>
  <c r="TVS16" i="22"/>
  <c r="TVS12" i="22" s="1"/>
  <c r="TVR16" i="22"/>
  <c r="TVR12" i="22" s="1"/>
  <c r="TVQ16" i="22"/>
  <c r="TVP16" i="22"/>
  <c r="TVO16" i="22"/>
  <c r="TVO12" i="22" s="1"/>
  <c r="TVN16" i="22"/>
  <c r="TVN12" i="22" s="1"/>
  <c r="TVM16" i="22"/>
  <c r="TVL16" i="22"/>
  <c r="TVK16" i="22"/>
  <c r="TVK12" i="22" s="1"/>
  <c r="TVJ16" i="22"/>
  <c r="TVJ12" i="22" s="1"/>
  <c r="TVI16" i="22"/>
  <c r="TVH16" i="22"/>
  <c r="TVG16" i="22"/>
  <c r="TVG12" i="22" s="1"/>
  <c r="TVF16" i="22"/>
  <c r="TVF12" i="22" s="1"/>
  <c r="TVE16" i="22"/>
  <c r="TVD16" i="22"/>
  <c r="TVC16" i="22"/>
  <c r="TVC12" i="22" s="1"/>
  <c r="TVB16" i="22"/>
  <c r="TVB12" i="22" s="1"/>
  <c r="TVA16" i="22"/>
  <c r="TUZ16" i="22"/>
  <c r="TUY16" i="22"/>
  <c r="TUY12" i="22" s="1"/>
  <c r="TUX16" i="22"/>
  <c r="TUX12" i="22" s="1"/>
  <c r="TUW16" i="22"/>
  <c r="TUV16" i="22"/>
  <c r="TUU16" i="22"/>
  <c r="TUU12" i="22" s="1"/>
  <c r="TUT16" i="22"/>
  <c r="TUT12" i="22" s="1"/>
  <c r="TUS16" i="22"/>
  <c r="TUR16" i="22"/>
  <c r="TUQ16" i="22"/>
  <c r="TUQ12" i="22" s="1"/>
  <c r="TUP16" i="22"/>
  <c r="TUP12" i="22" s="1"/>
  <c r="TUO16" i="22"/>
  <c r="TUN16" i="22"/>
  <c r="TUM16" i="22"/>
  <c r="TUM12" i="22" s="1"/>
  <c r="TUL16" i="22"/>
  <c r="TUL12" i="22" s="1"/>
  <c r="TUK16" i="22"/>
  <c r="TUJ16" i="22"/>
  <c r="TUI16" i="22"/>
  <c r="TUI12" i="22" s="1"/>
  <c r="TUH16" i="22"/>
  <c r="TUH12" i="22" s="1"/>
  <c r="TUG16" i="22"/>
  <c r="TUF16" i="22"/>
  <c r="TUE16" i="22"/>
  <c r="TUE12" i="22" s="1"/>
  <c r="TUD16" i="22"/>
  <c r="TUD12" i="22" s="1"/>
  <c r="TUC16" i="22"/>
  <c r="TUB16" i="22"/>
  <c r="TUA16" i="22"/>
  <c r="TUA12" i="22" s="1"/>
  <c r="TTZ16" i="22"/>
  <c r="TTZ12" i="22" s="1"/>
  <c r="TTY16" i="22"/>
  <c r="TTX16" i="22"/>
  <c r="TTW16" i="22"/>
  <c r="TTW12" i="22" s="1"/>
  <c r="TTV16" i="22"/>
  <c r="TTV12" i="22" s="1"/>
  <c r="TTU16" i="22"/>
  <c r="TTT16" i="22"/>
  <c r="TTS16" i="22"/>
  <c r="TTS12" i="22" s="1"/>
  <c r="TTR16" i="22"/>
  <c r="TTR12" i="22" s="1"/>
  <c r="TTQ16" i="22"/>
  <c r="TTP16" i="22"/>
  <c r="TTO16" i="22"/>
  <c r="TTO12" i="22" s="1"/>
  <c r="TTN16" i="22"/>
  <c r="TTN12" i="22" s="1"/>
  <c r="TTM16" i="22"/>
  <c r="TTL16" i="22"/>
  <c r="TTK16" i="22"/>
  <c r="TTK12" i="22" s="1"/>
  <c r="TTJ16" i="22"/>
  <c r="TTJ12" i="22" s="1"/>
  <c r="TTI16" i="22"/>
  <c r="TTH16" i="22"/>
  <c r="TTG16" i="22"/>
  <c r="TTG12" i="22" s="1"/>
  <c r="TTF16" i="22"/>
  <c r="TTF12" i="22" s="1"/>
  <c r="TTE16" i="22"/>
  <c r="TTD16" i="22"/>
  <c r="TTC16" i="22"/>
  <c r="TTC12" i="22" s="1"/>
  <c r="TTB16" i="22"/>
  <c r="TTB12" i="22" s="1"/>
  <c r="TTA16" i="22"/>
  <c r="TSZ16" i="22"/>
  <c r="TSY16" i="22"/>
  <c r="TSY12" i="22" s="1"/>
  <c r="TSX16" i="22"/>
  <c r="TSX12" i="22" s="1"/>
  <c r="TSW16" i="22"/>
  <c r="TSV16" i="22"/>
  <c r="TSU16" i="22"/>
  <c r="TSU12" i="22" s="1"/>
  <c r="TST16" i="22"/>
  <c r="TST12" i="22" s="1"/>
  <c r="TSS16" i="22"/>
  <c r="TSR16" i="22"/>
  <c r="TSQ16" i="22"/>
  <c r="TSQ12" i="22" s="1"/>
  <c r="TSP16" i="22"/>
  <c r="TSP12" i="22" s="1"/>
  <c r="TSO16" i="22"/>
  <c r="TSN16" i="22"/>
  <c r="TSM16" i="22"/>
  <c r="TSM12" i="22" s="1"/>
  <c r="TSL16" i="22"/>
  <c r="TSL12" i="22" s="1"/>
  <c r="TSK16" i="22"/>
  <c r="TSJ16" i="22"/>
  <c r="TSI16" i="22"/>
  <c r="TSI12" i="22" s="1"/>
  <c r="TSH16" i="22"/>
  <c r="TSH12" i="22" s="1"/>
  <c r="TSG16" i="22"/>
  <c r="TSF16" i="22"/>
  <c r="TSE16" i="22"/>
  <c r="TSE12" i="22" s="1"/>
  <c r="TSD16" i="22"/>
  <c r="TSD12" i="22" s="1"/>
  <c r="TSC16" i="22"/>
  <c r="TSB16" i="22"/>
  <c r="TSA16" i="22"/>
  <c r="TSA12" i="22" s="1"/>
  <c r="TRZ16" i="22"/>
  <c r="TRZ12" i="22" s="1"/>
  <c r="TRY16" i="22"/>
  <c r="TRX16" i="22"/>
  <c r="TRW16" i="22"/>
  <c r="TRW12" i="22" s="1"/>
  <c r="TRV16" i="22"/>
  <c r="TRV12" i="22" s="1"/>
  <c r="TRU16" i="22"/>
  <c r="TRT16" i="22"/>
  <c r="TRS16" i="22"/>
  <c r="TRS12" i="22" s="1"/>
  <c r="TRR16" i="22"/>
  <c r="TRR12" i="22" s="1"/>
  <c r="TRQ16" i="22"/>
  <c r="TRP16" i="22"/>
  <c r="TRO16" i="22"/>
  <c r="TRO12" i="22" s="1"/>
  <c r="TRN16" i="22"/>
  <c r="TRN12" i="22" s="1"/>
  <c r="TRM16" i="22"/>
  <c r="TRL16" i="22"/>
  <c r="TRK16" i="22"/>
  <c r="TRK12" i="22" s="1"/>
  <c r="TRJ16" i="22"/>
  <c r="TRJ12" i="22" s="1"/>
  <c r="TRI16" i="22"/>
  <c r="TRH16" i="22"/>
  <c r="TRG16" i="22"/>
  <c r="TRG12" i="22" s="1"/>
  <c r="TRF16" i="22"/>
  <c r="TRF12" i="22" s="1"/>
  <c r="TRE16" i="22"/>
  <c r="TRD16" i="22"/>
  <c r="TRC16" i="22"/>
  <c r="TRC12" i="22" s="1"/>
  <c r="TRB16" i="22"/>
  <c r="TRB12" i="22" s="1"/>
  <c r="TRA16" i="22"/>
  <c r="TQZ16" i="22"/>
  <c r="TQY16" i="22"/>
  <c r="TQY12" i="22" s="1"/>
  <c r="TQX16" i="22"/>
  <c r="TQX12" i="22" s="1"/>
  <c r="TQW16" i="22"/>
  <c r="TQV16" i="22"/>
  <c r="TQU16" i="22"/>
  <c r="TQU12" i="22" s="1"/>
  <c r="TQT16" i="22"/>
  <c r="TQT12" i="22" s="1"/>
  <c r="TQS16" i="22"/>
  <c r="TQR16" i="22"/>
  <c r="TQQ16" i="22"/>
  <c r="TQQ12" i="22" s="1"/>
  <c r="TQP16" i="22"/>
  <c r="TQP12" i="22" s="1"/>
  <c r="TQO16" i="22"/>
  <c r="TQN16" i="22"/>
  <c r="TQM16" i="22"/>
  <c r="TQM12" i="22" s="1"/>
  <c r="TQL16" i="22"/>
  <c r="TQL12" i="22" s="1"/>
  <c r="TQK16" i="22"/>
  <c r="TQJ16" i="22"/>
  <c r="TQI16" i="22"/>
  <c r="TQI12" i="22" s="1"/>
  <c r="TQH16" i="22"/>
  <c r="TQH12" i="22" s="1"/>
  <c r="TQG16" i="22"/>
  <c r="TQF16" i="22"/>
  <c r="TQE16" i="22"/>
  <c r="TQE12" i="22" s="1"/>
  <c r="TQD16" i="22"/>
  <c r="TQD12" i="22" s="1"/>
  <c r="TQC16" i="22"/>
  <c r="TQB16" i="22"/>
  <c r="TQA16" i="22"/>
  <c r="TQA12" i="22" s="1"/>
  <c r="TPZ16" i="22"/>
  <c r="TPZ12" i="22" s="1"/>
  <c r="TPY16" i="22"/>
  <c r="TPX16" i="22"/>
  <c r="TPW16" i="22"/>
  <c r="TPW12" i="22" s="1"/>
  <c r="TPV16" i="22"/>
  <c r="TPV12" i="22" s="1"/>
  <c r="TPU16" i="22"/>
  <c r="TPT16" i="22"/>
  <c r="TPS16" i="22"/>
  <c r="TPS12" i="22" s="1"/>
  <c r="TPR16" i="22"/>
  <c r="TPR12" i="22" s="1"/>
  <c r="TPQ16" i="22"/>
  <c r="TPP16" i="22"/>
  <c r="TPO16" i="22"/>
  <c r="TPO12" i="22" s="1"/>
  <c r="TPN16" i="22"/>
  <c r="TPN12" i="22" s="1"/>
  <c r="TPM16" i="22"/>
  <c r="TPL16" i="22"/>
  <c r="TPK16" i="22"/>
  <c r="TPK12" i="22" s="1"/>
  <c r="TPJ16" i="22"/>
  <c r="TPJ12" i="22" s="1"/>
  <c r="TPI16" i="22"/>
  <c r="TPH16" i="22"/>
  <c r="TPG16" i="22"/>
  <c r="TPG12" i="22" s="1"/>
  <c r="TPF16" i="22"/>
  <c r="TPF12" i="22" s="1"/>
  <c r="TPE16" i="22"/>
  <c r="TPD16" i="22"/>
  <c r="TPC16" i="22"/>
  <c r="TPC12" i="22" s="1"/>
  <c r="TPB16" i="22"/>
  <c r="TPB12" i="22" s="1"/>
  <c r="TPA16" i="22"/>
  <c r="TOZ16" i="22"/>
  <c r="TOY16" i="22"/>
  <c r="TOY12" i="22" s="1"/>
  <c r="TOX16" i="22"/>
  <c r="TOX12" i="22" s="1"/>
  <c r="TOW16" i="22"/>
  <c r="TOV16" i="22"/>
  <c r="TOU16" i="22"/>
  <c r="TOU12" i="22" s="1"/>
  <c r="TOT16" i="22"/>
  <c r="TOT12" i="22" s="1"/>
  <c r="TOS16" i="22"/>
  <c r="TOR16" i="22"/>
  <c r="TOQ16" i="22"/>
  <c r="TOQ12" i="22" s="1"/>
  <c r="TOP16" i="22"/>
  <c r="TOP12" i="22" s="1"/>
  <c r="TOO16" i="22"/>
  <c r="TON16" i="22"/>
  <c r="TOM16" i="22"/>
  <c r="TOM12" i="22" s="1"/>
  <c r="TOL16" i="22"/>
  <c r="TOL12" i="22" s="1"/>
  <c r="TOK16" i="22"/>
  <c r="TOJ16" i="22"/>
  <c r="TOI16" i="22"/>
  <c r="TOI12" i="22" s="1"/>
  <c r="TOH16" i="22"/>
  <c r="TOH12" i="22" s="1"/>
  <c r="TOG16" i="22"/>
  <c r="TOF16" i="22"/>
  <c r="TOE16" i="22"/>
  <c r="TOE12" i="22" s="1"/>
  <c r="TOD16" i="22"/>
  <c r="TOD12" i="22" s="1"/>
  <c r="TOC16" i="22"/>
  <c r="TOB16" i="22"/>
  <c r="TOA16" i="22"/>
  <c r="TOA12" i="22" s="1"/>
  <c r="TNZ16" i="22"/>
  <c r="TNZ12" i="22" s="1"/>
  <c r="TNY16" i="22"/>
  <c r="TNX16" i="22"/>
  <c r="TNW16" i="22"/>
  <c r="TNW12" i="22" s="1"/>
  <c r="TNV16" i="22"/>
  <c r="TNV12" i="22" s="1"/>
  <c r="TNU16" i="22"/>
  <c r="TNT16" i="22"/>
  <c r="TNS16" i="22"/>
  <c r="TNS12" i="22" s="1"/>
  <c r="TNR16" i="22"/>
  <c r="TNR12" i="22" s="1"/>
  <c r="TNQ16" i="22"/>
  <c r="TNP16" i="22"/>
  <c r="TNO16" i="22"/>
  <c r="TNO12" i="22" s="1"/>
  <c r="TNN16" i="22"/>
  <c r="TNN12" i="22" s="1"/>
  <c r="TNM16" i="22"/>
  <c r="TNL16" i="22"/>
  <c r="TNK16" i="22"/>
  <c r="TNK12" i="22" s="1"/>
  <c r="TNJ16" i="22"/>
  <c r="TNJ12" i="22" s="1"/>
  <c r="TNI16" i="22"/>
  <c r="TNH16" i="22"/>
  <c r="TNG16" i="22"/>
  <c r="TNG12" i="22" s="1"/>
  <c r="TNF16" i="22"/>
  <c r="TNF12" i="22" s="1"/>
  <c r="TNE16" i="22"/>
  <c r="TND16" i="22"/>
  <c r="TNC16" i="22"/>
  <c r="TNC12" i="22" s="1"/>
  <c r="TNB16" i="22"/>
  <c r="TNB12" i="22" s="1"/>
  <c r="TNA16" i="22"/>
  <c r="TMZ16" i="22"/>
  <c r="TMY16" i="22"/>
  <c r="TMY12" i="22" s="1"/>
  <c r="TMX16" i="22"/>
  <c r="TMX12" i="22" s="1"/>
  <c r="TMW16" i="22"/>
  <c r="TMV16" i="22"/>
  <c r="TMU16" i="22"/>
  <c r="TMU12" i="22" s="1"/>
  <c r="TMT16" i="22"/>
  <c r="TMT12" i="22" s="1"/>
  <c r="TMS16" i="22"/>
  <c r="TMR16" i="22"/>
  <c r="TMQ16" i="22"/>
  <c r="TMQ12" i="22" s="1"/>
  <c r="TMP16" i="22"/>
  <c r="TMP12" i="22" s="1"/>
  <c r="TMO16" i="22"/>
  <c r="TMN16" i="22"/>
  <c r="TMM16" i="22"/>
  <c r="TMM12" i="22" s="1"/>
  <c r="TML16" i="22"/>
  <c r="TML12" i="22" s="1"/>
  <c r="TMK16" i="22"/>
  <c r="TMJ16" i="22"/>
  <c r="TMI16" i="22"/>
  <c r="TMI12" i="22" s="1"/>
  <c r="TMH16" i="22"/>
  <c r="TMH12" i="22" s="1"/>
  <c r="TMG16" i="22"/>
  <c r="TMF16" i="22"/>
  <c r="TME16" i="22"/>
  <c r="TME12" i="22" s="1"/>
  <c r="TMD16" i="22"/>
  <c r="TMD12" i="22" s="1"/>
  <c r="TMC16" i="22"/>
  <c r="TMB16" i="22"/>
  <c r="TMA16" i="22"/>
  <c r="TMA12" i="22" s="1"/>
  <c r="TLZ16" i="22"/>
  <c r="TLZ12" i="22" s="1"/>
  <c r="TLY16" i="22"/>
  <c r="TLX16" i="22"/>
  <c r="TLW16" i="22"/>
  <c r="TLW12" i="22" s="1"/>
  <c r="TLV16" i="22"/>
  <c r="TLV12" i="22" s="1"/>
  <c r="TLU16" i="22"/>
  <c r="TLT16" i="22"/>
  <c r="TLS16" i="22"/>
  <c r="TLS12" i="22" s="1"/>
  <c r="TLR16" i="22"/>
  <c r="TLR12" i="22" s="1"/>
  <c r="TLQ16" i="22"/>
  <c r="TLP16" i="22"/>
  <c r="TLO16" i="22"/>
  <c r="TLO12" i="22" s="1"/>
  <c r="TLN16" i="22"/>
  <c r="TLN12" i="22" s="1"/>
  <c r="TLM16" i="22"/>
  <c r="TLL16" i="22"/>
  <c r="TLK16" i="22"/>
  <c r="TLK12" i="22" s="1"/>
  <c r="TLJ16" i="22"/>
  <c r="TLJ12" i="22" s="1"/>
  <c r="TLI16" i="22"/>
  <c r="TLH16" i="22"/>
  <c r="TLG16" i="22"/>
  <c r="TLG12" i="22" s="1"/>
  <c r="TLF16" i="22"/>
  <c r="TLF12" i="22" s="1"/>
  <c r="TLE16" i="22"/>
  <c r="TLD16" i="22"/>
  <c r="TLC16" i="22"/>
  <c r="TLC12" i="22" s="1"/>
  <c r="TLB16" i="22"/>
  <c r="TLB12" i="22" s="1"/>
  <c r="TLA16" i="22"/>
  <c r="TKZ16" i="22"/>
  <c r="TKY16" i="22"/>
  <c r="TKY12" i="22" s="1"/>
  <c r="TKX16" i="22"/>
  <c r="TKX12" i="22" s="1"/>
  <c r="TKW16" i="22"/>
  <c r="TKV16" i="22"/>
  <c r="TKU16" i="22"/>
  <c r="TKU12" i="22" s="1"/>
  <c r="TKT16" i="22"/>
  <c r="TKT12" i="22" s="1"/>
  <c r="TKS16" i="22"/>
  <c r="TKR16" i="22"/>
  <c r="TKQ16" i="22"/>
  <c r="TKQ12" i="22" s="1"/>
  <c r="TKP16" i="22"/>
  <c r="TKP12" i="22" s="1"/>
  <c r="TKO16" i="22"/>
  <c r="TKN16" i="22"/>
  <c r="TKM16" i="22"/>
  <c r="TKM12" i="22" s="1"/>
  <c r="TKL16" i="22"/>
  <c r="TKL12" i="22" s="1"/>
  <c r="TKK16" i="22"/>
  <c r="TKJ16" i="22"/>
  <c r="TKI16" i="22"/>
  <c r="TKI12" i="22" s="1"/>
  <c r="TKH16" i="22"/>
  <c r="TKH12" i="22" s="1"/>
  <c r="TKG16" i="22"/>
  <c r="TKF16" i="22"/>
  <c r="TKE16" i="22"/>
  <c r="TKE12" i="22" s="1"/>
  <c r="TKD16" i="22"/>
  <c r="TKD12" i="22" s="1"/>
  <c r="TKC16" i="22"/>
  <c r="TKB16" i="22"/>
  <c r="TKA16" i="22"/>
  <c r="TKA12" i="22" s="1"/>
  <c r="TJZ16" i="22"/>
  <c r="TJZ12" i="22" s="1"/>
  <c r="TJY16" i="22"/>
  <c r="TJX16" i="22"/>
  <c r="TJW16" i="22"/>
  <c r="TJW12" i="22" s="1"/>
  <c r="TJV16" i="22"/>
  <c r="TJV12" i="22" s="1"/>
  <c r="TJU16" i="22"/>
  <c r="TJT16" i="22"/>
  <c r="TJS16" i="22"/>
  <c r="TJS12" i="22" s="1"/>
  <c r="TJR16" i="22"/>
  <c r="TJR12" i="22" s="1"/>
  <c r="TJQ16" i="22"/>
  <c r="TJP16" i="22"/>
  <c r="TJO16" i="22"/>
  <c r="TJO12" i="22" s="1"/>
  <c r="TJN16" i="22"/>
  <c r="TJN12" i="22" s="1"/>
  <c r="TJM16" i="22"/>
  <c r="TJL16" i="22"/>
  <c r="TJK16" i="22"/>
  <c r="TJK12" i="22" s="1"/>
  <c r="TJJ16" i="22"/>
  <c r="TJJ12" i="22" s="1"/>
  <c r="TJI16" i="22"/>
  <c r="TJH16" i="22"/>
  <c r="TJG16" i="22"/>
  <c r="TJG12" i="22" s="1"/>
  <c r="TJF16" i="22"/>
  <c r="TJF12" i="22" s="1"/>
  <c r="TJE16" i="22"/>
  <c r="TJD16" i="22"/>
  <c r="TJC16" i="22"/>
  <c r="TJC12" i="22" s="1"/>
  <c r="TJB16" i="22"/>
  <c r="TJB12" i="22" s="1"/>
  <c r="TJA16" i="22"/>
  <c r="TIZ16" i="22"/>
  <c r="TIY16" i="22"/>
  <c r="TIY12" i="22" s="1"/>
  <c r="TIX16" i="22"/>
  <c r="TIX12" i="22" s="1"/>
  <c r="TIW16" i="22"/>
  <c r="TIV16" i="22"/>
  <c r="TIU16" i="22"/>
  <c r="TIU12" i="22" s="1"/>
  <c r="TIT16" i="22"/>
  <c r="TIT12" i="22" s="1"/>
  <c r="TIS16" i="22"/>
  <c r="TIR16" i="22"/>
  <c r="TIQ16" i="22"/>
  <c r="TIQ12" i="22" s="1"/>
  <c r="TIP16" i="22"/>
  <c r="TIP12" i="22" s="1"/>
  <c r="TIO16" i="22"/>
  <c r="TIN16" i="22"/>
  <c r="TIM16" i="22"/>
  <c r="TIM12" i="22" s="1"/>
  <c r="TIL16" i="22"/>
  <c r="TIL12" i="22" s="1"/>
  <c r="TIK16" i="22"/>
  <c r="TIJ16" i="22"/>
  <c r="TII16" i="22"/>
  <c r="TII12" i="22" s="1"/>
  <c r="TIH16" i="22"/>
  <c r="TIH12" i="22" s="1"/>
  <c r="TIG16" i="22"/>
  <c r="TIF16" i="22"/>
  <c r="TIE16" i="22"/>
  <c r="TIE12" i="22" s="1"/>
  <c r="TID16" i="22"/>
  <c r="TID12" i="22" s="1"/>
  <c r="TIC16" i="22"/>
  <c r="TIB16" i="22"/>
  <c r="TIA16" i="22"/>
  <c r="TIA12" i="22" s="1"/>
  <c r="THZ16" i="22"/>
  <c r="THZ12" i="22" s="1"/>
  <c r="THY16" i="22"/>
  <c r="THX16" i="22"/>
  <c r="THW16" i="22"/>
  <c r="THW12" i="22" s="1"/>
  <c r="THV16" i="22"/>
  <c r="THV12" i="22" s="1"/>
  <c r="THU16" i="22"/>
  <c r="THT16" i="22"/>
  <c r="THS16" i="22"/>
  <c r="THS12" i="22" s="1"/>
  <c r="THR16" i="22"/>
  <c r="THR12" i="22" s="1"/>
  <c r="THQ16" i="22"/>
  <c r="THP16" i="22"/>
  <c r="THO16" i="22"/>
  <c r="THO12" i="22" s="1"/>
  <c r="THN16" i="22"/>
  <c r="THN12" i="22" s="1"/>
  <c r="THM16" i="22"/>
  <c r="THL16" i="22"/>
  <c r="THK16" i="22"/>
  <c r="THK12" i="22" s="1"/>
  <c r="THJ16" i="22"/>
  <c r="THJ12" i="22" s="1"/>
  <c r="THI16" i="22"/>
  <c r="THH16" i="22"/>
  <c r="THG16" i="22"/>
  <c r="THG12" i="22" s="1"/>
  <c r="THF16" i="22"/>
  <c r="THF12" i="22" s="1"/>
  <c r="THE16" i="22"/>
  <c r="THD16" i="22"/>
  <c r="THC16" i="22"/>
  <c r="THC12" i="22" s="1"/>
  <c r="THB16" i="22"/>
  <c r="THB12" i="22" s="1"/>
  <c r="THA16" i="22"/>
  <c r="TGZ16" i="22"/>
  <c r="TGY16" i="22"/>
  <c r="TGY12" i="22" s="1"/>
  <c r="TGX16" i="22"/>
  <c r="TGX12" i="22" s="1"/>
  <c r="TGW16" i="22"/>
  <c r="TGV16" i="22"/>
  <c r="TGU16" i="22"/>
  <c r="TGU12" i="22" s="1"/>
  <c r="TGT16" i="22"/>
  <c r="TGT12" i="22" s="1"/>
  <c r="TGS16" i="22"/>
  <c r="TGR16" i="22"/>
  <c r="TGQ16" i="22"/>
  <c r="TGQ12" i="22" s="1"/>
  <c r="TGP16" i="22"/>
  <c r="TGP12" i="22" s="1"/>
  <c r="TGO16" i="22"/>
  <c r="TGN16" i="22"/>
  <c r="TGM16" i="22"/>
  <c r="TGM12" i="22" s="1"/>
  <c r="TGL16" i="22"/>
  <c r="TGL12" i="22" s="1"/>
  <c r="TGK16" i="22"/>
  <c r="TGJ16" i="22"/>
  <c r="TGI16" i="22"/>
  <c r="TGI12" i="22" s="1"/>
  <c r="TGH16" i="22"/>
  <c r="TGH12" i="22" s="1"/>
  <c r="TGG16" i="22"/>
  <c r="TGF16" i="22"/>
  <c r="TGE16" i="22"/>
  <c r="TGE12" i="22" s="1"/>
  <c r="TGD16" i="22"/>
  <c r="TGD12" i="22" s="1"/>
  <c r="TGC16" i="22"/>
  <c r="TGB16" i="22"/>
  <c r="TGA16" i="22"/>
  <c r="TGA12" i="22" s="1"/>
  <c r="TFZ16" i="22"/>
  <c r="TFZ12" i="22" s="1"/>
  <c r="TFY16" i="22"/>
  <c r="TFX16" i="22"/>
  <c r="TFW16" i="22"/>
  <c r="TFW12" i="22" s="1"/>
  <c r="TFV16" i="22"/>
  <c r="TFV12" i="22" s="1"/>
  <c r="TFU16" i="22"/>
  <c r="TFT16" i="22"/>
  <c r="TFS16" i="22"/>
  <c r="TFS12" i="22" s="1"/>
  <c r="TFR16" i="22"/>
  <c r="TFR12" i="22" s="1"/>
  <c r="TFQ16" i="22"/>
  <c r="TFP16" i="22"/>
  <c r="TFO16" i="22"/>
  <c r="TFO12" i="22" s="1"/>
  <c r="TFN16" i="22"/>
  <c r="TFN12" i="22" s="1"/>
  <c r="TFM16" i="22"/>
  <c r="TFL16" i="22"/>
  <c r="TFK16" i="22"/>
  <c r="TFK12" i="22" s="1"/>
  <c r="TFJ16" i="22"/>
  <c r="TFJ12" i="22" s="1"/>
  <c r="TFI16" i="22"/>
  <c r="TFH16" i="22"/>
  <c r="TFG16" i="22"/>
  <c r="TFG12" i="22" s="1"/>
  <c r="TFF16" i="22"/>
  <c r="TFF12" i="22" s="1"/>
  <c r="TFE16" i="22"/>
  <c r="TFD16" i="22"/>
  <c r="TFC16" i="22"/>
  <c r="TFC12" i="22" s="1"/>
  <c r="TFB16" i="22"/>
  <c r="TFB12" i="22" s="1"/>
  <c r="TFA16" i="22"/>
  <c r="TEZ16" i="22"/>
  <c r="TEY16" i="22"/>
  <c r="TEY12" i="22" s="1"/>
  <c r="TEX16" i="22"/>
  <c r="TEX12" i="22" s="1"/>
  <c r="TEW16" i="22"/>
  <c r="TEV16" i="22"/>
  <c r="TEU16" i="22"/>
  <c r="TEU12" i="22" s="1"/>
  <c r="TET16" i="22"/>
  <c r="TET12" i="22" s="1"/>
  <c r="TES16" i="22"/>
  <c r="TER16" i="22"/>
  <c r="TEQ16" i="22"/>
  <c r="TEQ12" i="22" s="1"/>
  <c r="TEP16" i="22"/>
  <c r="TEP12" i="22" s="1"/>
  <c r="TEO16" i="22"/>
  <c r="TEN16" i="22"/>
  <c r="TEM16" i="22"/>
  <c r="TEM12" i="22" s="1"/>
  <c r="TEL16" i="22"/>
  <c r="TEL12" i="22" s="1"/>
  <c r="TEK16" i="22"/>
  <c r="TEJ16" i="22"/>
  <c r="TEI16" i="22"/>
  <c r="TEI12" i="22" s="1"/>
  <c r="TEH16" i="22"/>
  <c r="TEH12" i="22" s="1"/>
  <c r="TEG16" i="22"/>
  <c r="TEF16" i="22"/>
  <c r="TEE16" i="22"/>
  <c r="TEE12" i="22" s="1"/>
  <c r="TED16" i="22"/>
  <c r="TED12" i="22" s="1"/>
  <c r="TEC16" i="22"/>
  <c r="TEB16" i="22"/>
  <c r="TEA16" i="22"/>
  <c r="TEA12" i="22" s="1"/>
  <c r="TDZ16" i="22"/>
  <c r="TDZ12" i="22" s="1"/>
  <c r="TDY16" i="22"/>
  <c r="TDX16" i="22"/>
  <c r="TDW16" i="22"/>
  <c r="TDW12" i="22" s="1"/>
  <c r="TDV16" i="22"/>
  <c r="TDV12" i="22" s="1"/>
  <c r="TDU16" i="22"/>
  <c r="TDT16" i="22"/>
  <c r="TDS16" i="22"/>
  <c r="TDS12" i="22" s="1"/>
  <c r="TDR16" i="22"/>
  <c r="TDR12" i="22" s="1"/>
  <c r="TDQ16" i="22"/>
  <c r="TDP16" i="22"/>
  <c r="TDO16" i="22"/>
  <c r="TDN16" i="22"/>
  <c r="TDN12" i="22" s="1"/>
  <c r="TDM16" i="22"/>
  <c r="TDL16" i="22"/>
  <c r="TDK16" i="22"/>
  <c r="TDK12" i="22" s="1"/>
  <c r="TDJ16" i="22"/>
  <c r="TDJ12" i="22" s="1"/>
  <c r="TDI16" i="22"/>
  <c r="TDH16" i="22"/>
  <c r="TDG16" i="22"/>
  <c r="TDG12" i="22" s="1"/>
  <c r="TDF16" i="22"/>
  <c r="TDF12" i="22" s="1"/>
  <c r="TDE16" i="22"/>
  <c r="TDD16" i="22"/>
  <c r="TDC16" i="22"/>
  <c r="TDC12" i="22" s="1"/>
  <c r="TDB16" i="22"/>
  <c r="TDB12" i="22" s="1"/>
  <c r="TDA16" i="22"/>
  <c r="TCZ16" i="22"/>
  <c r="TCY16" i="22"/>
  <c r="TCY12" i="22" s="1"/>
  <c r="TCX16" i="22"/>
  <c r="TCX12" i="22" s="1"/>
  <c r="TCW16" i="22"/>
  <c r="TCV16" i="22"/>
  <c r="TCU16" i="22"/>
  <c r="TCU12" i="22" s="1"/>
  <c r="TCT16" i="22"/>
  <c r="TCT12" i="22" s="1"/>
  <c r="TCS16" i="22"/>
  <c r="TCR16" i="22"/>
  <c r="TCQ16" i="22"/>
  <c r="TCQ12" i="22" s="1"/>
  <c r="TCP16" i="22"/>
  <c r="TCP12" i="22" s="1"/>
  <c r="TCO16" i="22"/>
  <c r="TCN16" i="22"/>
  <c r="TCM16" i="22"/>
  <c r="TCM12" i="22" s="1"/>
  <c r="TCL16" i="22"/>
  <c r="TCL12" i="22" s="1"/>
  <c r="TCK16" i="22"/>
  <c r="TCJ16" i="22"/>
  <c r="TCI16" i="22"/>
  <c r="TCI12" i="22" s="1"/>
  <c r="TCH16" i="22"/>
  <c r="TCH12" i="22" s="1"/>
  <c r="TCG16" i="22"/>
  <c r="TCF16" i="22"/>
  <c r="TCE16" i="22"/>
  <c r="TCE12" i="22" s="1"/>
  <c r="TCD16" i="22"/>
  <c r="TCD12" i="22" s="1"/>
  <c r="TCC16" i="22"/>
  <c r="TCB16" i="22"/>
  <c r="TCA16" i="22"/>
  <c r="TCA12" i="22" s="1"/>
  <c r="TBZ16" i="22"/>
  <c r="TBZ12" i="22" s="1"/>
  <c r="TBY16" i="22"/>
  <c r="TBX16" i="22"/>
  <c r="TBW16" i="22"/>
  <c r="TBW12" i="22" s="1"/>
  <c r="TBV16" i="22"/>
  <c r="TBV12" i="22" s="1"/>
  <c r="TBU16" i="22"/>
  <c r="TBT16" i="22"/>
  <c r="TBS16" i="22"/>
  <c r="TBS12" i="22" s="1"/>
  <c r="TBR16" i="22"/>
  <c r="TBR12" i="22" s="1"/>
  <c r="TBQ16" i="22"/>
  <c r="TBP16" i="22"/>
  <c r="TBO16" i="22"/>
  <c r="TBO12" i="22" s="1"/>
  <c r="TBN16" i="22"/>
  <c r="TBN12" i="22" s="1"/>
  <c r="TBM16" i="22"/>
  <c r="TBL16" i="22"/>
  <c r="TBK16" i="22"/>
  <c r="TBK12" i="22" s="1"/>
  <c r="TBJ16" i="22"/>
  <c r="TBJ12" i="22" s="1"/>
  <c r="TBI16" i="22"/>
  <c r="TBH16" i="22"/>
  <c r="TBG16" i="22"/>
  <c r="TBG12" i="22" s="1"/>
  <c r="TBF16" i="22"/>
  <c r="TBF12" i="22" s="1"/>
  <c r="TBE16" i="22"/>
  <c r="TBD16" i="22"/>
  <c r="TBC16" i="22"/>
  <c r="TBC12" i="22" s="1"/>
  <c r="TBB16" i="22"/>
  <c r="TBB12" i="22" s="1"/>
  <c r="TBA16" i="22"/>
  <c r="TAZ16" i="22"/>
  <c r="TAY16" i="22"/>
  <c r="TAY12" i="22" s="1"/>
  <c r="TAX16" i="22"/>
  <c r="TAX12" i="22" s="1"/>
  <c r="TAW16" i="22"/>
  <c r="TAV16" i="22"/>
  <c r="TAU16" i="22"/>
  <c r="TAU12" i="22" s="1"/>
  <c r="TAT16" i="22"/>
  <c r="TAT12" i="22" s="1"/>
  <c r="TAS16" i="22"/>
  <c r="TAR16" i="22"/>
  <c r="TAQ16" i="22"/>
  <c r="TAQ12" i="22" s="1"/>
  <c r="TAP16" i="22"/>
  <c r="TAP12" i="22" s="1"/>
  <c r="TAO16" i="22"/>
  <c r="TAN16" i="22"/>
  <c r="TAM16" i="22"/>
  <c r="TAM12" i="22" s="1"/>
  <c r="TAL16" i="22"/>
  <c r="TAL12" i="22" s="1"/>
  <c r="TAK16" i="22"/>
  <c r="TAJ16" i="22"/>
  <c r="TAI16" i="22"/>
  <c r="TAI12" i="22" s="1"/>
  <c r="TAH16" i="22"/>
  <c r="TAH12" i="22" s="1"/>
  <c r="TAG16" i="22"/>
  <c r="TAF16" i="22"/>
  <c r="TAE16" i="22"/>
  <c r="TAE12" i="22" s="1"/>
  <c r="TAD16" i="22"/>
  <c r="TAD12" i="22" s="1"/>
  <c r="TAC16" i="22"/>
  <c r="TAB16" i="22"/>
  <c r="TAA16" i="22"/>
  <c r="TAA12" i="22" s="1"/>
  <c r="SZZ16" i="22"/>
  <c r="SZZ12" i="22" s="1"/>
  <c r="SZY16" i="22"/>
  <c r="SZX16" i="22"/>
  <c r="SZW16" i="22"/>
  <c r="SZW12" i="22" s="1"/>
  <c r="SZV16" i="22"/>
  <c r="SZV12" i="22" s="1"/>
  <c r="SZU16" i="22"/>
  <c r="SZT16" i="22"/>
  <c r="SZS16" i="22"/>
  <c r="SZS12" i="22" s="1"/>
  <c r="SZR16" i="22"/>
  <c r="SZR12" i="22" s="1"/>
  <c r="SZQ16" i="22"/>
  <c r="SZP16" i="22"/>
  <c r="SZO16" i="22"/>
  <c r="SZO12" i="22" s="1"/>
  <c r="SZN16" i="22"/>
  <c r="SZN12" i="22" s="1"/>
  <c r="SZM16" i="22"/>
  <c r="SZL16" i="22"/>
  <c r="SZK16" i="22"/>
  <c r="SZK12" i="22" s="1"/>
  <c r="SZJ16" i="22"/>
  <c r="SZJ12" i="22" s="1"/>
  <c r="SZI16" i="22"/>
  <c r="SZH16" i="22"/>
  <c r="SZG16" i="22"/>
  <c r="SZG12" i="22" s="1"/>
  <c r="SZF16" i="22"/>
  <c r="SZF12" i="22" s="1"/>
  <c r="SZE16" i="22"/>
  <c r="SZD16" i="22"/>
  <c r="SZC16" i="22"/>
  <c r="SZC12" i="22" s="1"/>
  <c r="SZB16" i="22"/>
  <c r="SZB12" i="22" s="1"/>
  <c r="SZA16" i="22"/>
  <c r="SYZ16" i="22"/>
  <c r="SYY16" i="22"/>
  <c r="SYY12" i="22" s="1"/>
  <c r="SYX16" i="22"/>
  <c r="SYX12" i="22" s="1"/>
  <c r="SYW16" i="22"/>
  <c r="SYV16" i="22"/>
  <c r="SYU16" i="22"/>
  <c r="SYU12" i="22" s="1"/>
  <c r="SYT16" i="22"/>
  <c r="SYT12" i="22" s="1"/>
  <c r="SYS16" i="22"/>
  <c r="SYR16" i="22"/>
  <c r="SYQ16" i="22"/>
  <c r="SYQ12" i="22" s="1"/>
  <c r="SYP16" i="22"/>
  <c r="SYP12" i="22" s="1"/>
  <c r="SYO16" i="22"/>
  <c r="SYN16" i="22"/>
  <c r="SYM16" i="22"/>
  <c r="SYM12" i="22" s="1"/>
  <c r="SYL16" i="22"/>
  <c r="SYL12" i="22" s="1"/>
  <c r="SYK16" i="22"/>
  <c r="SYJ16" i="22"/>
  <c r="SYI16" i="22"/>
  <c r="SYI12" i="22" s="1"/>
  <c r="SYH16" i="22"/>
  <c r="SYH12" i="22" s="1"/>
  <c r="SYG16" i="22"/>
  <c r="SYF16" i="22"/>
  <c r="SYE16" i="22"/>
  <c r="SYE12" i="22" s="1"/>
  <c r="SYD16" i="22"/>
  <c r="SYD12" i="22" s="1"/>
  <c r="SYC16" i="22"/>
  <c r="SYB16" i="22"/>
  <c r="SYA16" i="22"/>
  <c r="SYA12" i="22" s="1"/>
  <c r="SXZ16" i="22"/>
  <c r="SXZ12" i="22" s="1"/>
  <c r="SXY16" i="22"/>
  <c r="SXX16" i="22"/>
  <c r="SXW16" i="22"/>
  <c r="SXW12" i="22" s="1"/>
  <c r="SXV16" i="22"/>
  <c r="SXV12" i="22" s="1"/>
  <c r="SXU16" i="22"/>
  <c r="SXT16" i="22"/>
  <c r="SXS16" i="22"/>
  <c r="SXS12" i="22" s="1"/>
  <c r="SXR16" i="22"/>
  <c r="SXR12" i="22" s="1"/>
  <c r="SXQ16" i="22"/>
  <c r="SXP16" i="22"/>
  <c r="SXO16" i="22"/>
  <c r="SXO12" i="22" s="1"/>
  <c r="SXN16" i="22"/>
  <c r="SXN12" i="22" s="1"/>
  <c r="SXM16" i="22"/>
  <c r="SXL16" i="22"/>
  <c r="SXK16" i="22"/>
  <c r="SXK12" i="22" s="1"/>
  <c r="SXJ16" i="22"/>
  <c r="SXJ12" i="22" s="1"/>
  <c r="SXI16" i="22"/>
  <c r="SXH16" i="22"/>
  <c r="SXG16" i="22"/>
  <c r="SXG12" i="22" s="1"/>
  <c r="SXF16" i="22"/>
  <c r="SXF12" i="22" s="1"/>
  <c r="SXE16" i="22"/>
  <c r="SXD16" i="22"/>
  <c r="SXC16" i="22"/>
  <c r="SXC12" i="22" s="1"/>
  <c r="SXB16" i="22"/>
  <c r="SXB12" i="22" s="1"/>
  <c r="SXA16" i="22"/>
  <c r="SWZ16" i="22"/>
  <c r="SWY16" i="22"/>
  <c r="SWY12" i="22" s="1"/>
  <c r="SWX16" i="22"/>
  <c r="SWX12" i="22" s="1"/>
  <c r="SWW16" i="22"/>
  <c r="SWV16" i="22"/>
  <c r="SWU16" i="22"/>
  <c r="SWU12" i="22" s="1"/>
  <c r="SWT16" i="22"/>
  <c r="SWT12" i="22" s="1"/>
  <c r="SWS16" i="22"/>
  <c r="SWR16" i="22"/>
  <c r="SWQ16" i="22"/>
  <c r="SWQ12" i="22" s="1"/>
  <c r="SWP16" i="22"/>
  <c r="SWP12" i="22" s="1"/>
  <c r="SWO16" i="22"/>
  <c r="SWN16" i="22"/>
  <c r="SWM16" i="22"/>
  <c r="SWM12" i="22" s="1"/>
  <c r="SWL16" i="22"/>
  <c r="SWL12" i="22" s="1"/>
  <c r="SWK16" i="22"/>
  <c r="SWJ16" i="22"/>
  <c r="SWI16" i="22"/>
  <c r="SWI12" i="22" s="1"/>
  <c r="SWH16" i="22"/>
  <c r="SWH12" i="22" s="1"/>
  <c r="SWG16" i="22"/>
  <c r="SWF16" i="22"/>
  <c r="SWE16" i="22"/>
  <c r="SWE12" i="22" s="1"/>
  <c r="SWD16" i="22"/>
  <c r="SWD12" i="22" s="1"/>
  <c r="SWC16" i="22"/>
  <c r="SWB16" i="22"/>
  <c r="SWA16" i="22"/>
  <c r="SWA12" i="22" s="1"/>
  <c r="SVZ16" i="22"/>
  <c r="SVZ12" i="22" s="1"/>
  <c r="SVY16" i="22"/>
  <c r="SVX16" i="22"/>
  <c r="SVW16" i="22"/>
  <c r="SVW12" i="22" s="1"/>
  <c r="SVV16" i="22"/>
  <c r="SVV12" i="22" s="1"/>
  <c r="SVU16" i="22"/>
  <c r="SVT16" i="22"/>
  <c r="SVS16" i="22"/>
  <c r="SVS12" i="22" s="1"/>
  <c r="SVR16" i="22"/>
  <c r="SVR12" i="22" s="1"/>
  <c r="SVQ16" i="22"/>
  <c r="SVP16" i="22"/>
  <c r="SVO16" i="22"/>
  <c r="SVO12" i="22" s="1"/>
  <c r="SVN16" i="22"/>
  <c r="SVN12" i="22" s="1"/>
  <c r="SVM16" i="22"/>
  <c r="SVL16" i="22"/>
  <c r="SVK16" i="22"/>
  <c r="SVK12" i="22" s="1"/>
  <c r="SVJ16" i="22"/>
  <c r="SVJ12" i="22" s="1"/>
  <c r="SVI16" i="22"/>
  <c r="SVH16" i="22"/>
  <c r="SVG16" i="22"/>
  <c r="SVG12" i="22" s="1"/>
  <c r="SVF16" i="22"/>
  <c r="SVF12" i="22" s="1"/>
  <c r="SVE16" i="22"/>
  <c r="SVD16" i="22"/>
  <c r="SVC16" i="22"/>
  <c r="SVC12" i="22" s="1"/>
  <c r="SVB16" i="22"/>
  <c r="SVB12" i="22" s="1"/>
  <c r="SVA16" i="22"/>
  <c r="SUZ16" i="22"/>
  <c r="SUY16" i="22"/>
  <c r="SUY12" i="22" s="1"/>
  <c r="SUX16" i="22"/>
  <c r="SUX12" i="22" s="1"/>
  <c r="SUW16" i="22"/>
  <c r="SUV16" i="22"/>
  <c r="SUU16" i="22"/>
  <c r="SUU12" i="22" s="1"/>
  <c r="SUT16" i="22"/>
  <c r="SUT12" i="22" s="1"/>
  <c r="SUS16" i="22"/>
  <c r="SUR16" i="22"/>
  <c r="SUQ16" i="22"/>
  <c r="SUQ12" i="22" s="1"/>
  <c r="SUP16" i="22"/>
  <c r="SUP12" i="22" s="1"/>
  <c r="SUO16" i="22"/>
  <c r="SUN16" i="22"/>
  <c r="SUM16" i="22"/>
  <c r="SUM12" i="22" s="1"/>
  <c r="SUL16" i="22"/>
  <c r="SUL12" i="22" s="1"/>
  <c r="SUK16" i="22"/>
  <c r="SUJ16" i="22"/>
  <c r="SUI16" i="22"/>
  <c r="SUI12" i="22" s="1"/>
  <c r="SUH16" i="22"/>
  <c r="SUH12" i="22" s="1"/>
  <c r="SUG16" i="22"/>
  <c r="SUF16" i="22"/>
  <c r="SUE16" i="22"/>
  <c r="SUE12" i="22" s="1"/>
  <c r="SUD16" i="22"/>
  <c r="SUD12" i="22" s="1"/>
  <c r="SUC16" i="22"/>
  <c r="SUB16" i="22"/>
  <c r="SUA16" i="22"/>
  <c r="SUA12" i="22" s="1"/>
  <c r="STZ16" i="22"/>
  <c r="STZ12" i="22" s="1"/>
  <c r="STY16" i="22"/>
  <c r="STX16" i="22"/>
  <c r="STW16" i="22"/>
  <c r="STW12" i="22" s="1"/>
  <c r="STV16" i="22"/>
  <c r="STV12" i="22" s="1"/>
  <c r="STU16" i="22"/>
  <c r="STT16" i="22"/>
  <c r="STS16" i="22"/>
  <c r="STS12" i="22" s="1"/>
  <c r="STR16" i="22"/>
  <c r="STR12" i="22" s="1"/>
  <c r="STQ16" i="22"/>
  <c r="STP16" i="22"/>
  <c r="STO16" i="22"/>
  <c r="STO12" i="22" s="1"/>
  <c r="STN16" i="22"/>
  <c r="STN12" i="22" s="1"/>
  <c r="STM16" i="22"/>
  <c r="STL16" i="22"/>
  <c r="STK16" i="22"/>
  <c r="STK12" i="22" s="1"/>
  <c r="STJ16" i="22"/>
  <c r="STJ12" i="22" s="1"/>
  <c r="STI16" i="22"/>
  <c r="STH16" i="22"/>
  <c r="STG16" i="22"/>
  <c r="STG12" i="22" s="1"/>
  <c r="STF16" i="22"/>
  <c r="STF12" i="22" s="1"/>
  <c r="STE16" i="22"/>
  <c r="STD16" i="22"/>
  <c r="STC16" i="22"/>
  <c r="STC12" i="22" s="1"/>
  <c r="STB16" i="22"/>
  <c r="STB12" i="22" s="1"/>
  <c r="STA16" i="22"/>
  <c r="SSZ16" i="22"/>
  <c r="SSY16" i="22"/>
  <c r="SSY12" i="22" s="1"/>
  <c r="SSX16" i="22"/>
  <c r="SSX12" i="22" s="1"/>
  <c r="SSW16" i="22"/>
  <c r="SSV16" i="22"/>
  <c r="SSU16" i="22"/>
  <c r="SSU12" i="22" s="1"/>
  <c r="SST16" i="22"/>
  <c r="SST12" i="22" s="1"/>
  <c r="SSS16" i="22"/>
  <c r="SSR16" i="22"/>
  <c r="SSQ16" i="22"/>
  <c r="SSQ12" i="22" s="1"/>
  <c r="SSP16" i="22"/>
  <c r="SSP12" i="22" s="1"/>
  <c r="SSO16" i="22"/>
  <c r="SSN16" i="22"/>
  <c r="SSM16" i="22"/>
  <c r="SSM12" i="22" s="1"/>
  <c r="SSL16" i="22"/>
  <c r="SSL12" i="22" s="1"/>
  <c r="SSK16" i="22"/>
  <c r="SSJ16" i="22"/>
  <c r="SSI16" i="22"/>
  <c r="SSI12" i="22" s="1"/>
  <c r="SSH16" i="22"/>
  <c r="SSH12" i="22" s="1"/>
  <c r="SSG16" i="22"/>
  <c r="SSF16" i="22"/>
  <c r="SSE16" i="22"/>
  <c r="SSE12" i="22" s="1"/>
  <c r="SSD16" i="22"/>
  <c r="SSD12" i="22" s="1"/>
  <c r="SSC16" i="22"/>
  <c r="SSB16" i="22"/>
  <c r="SSA16" i="22"/>
  <c r="SSA12" i="22" s="1"/>
  <c r="SRZ16" i="22"/>
  <c r="SRZ12" i="22" s="1"/>
  <c r="SRY16" i="22"/>
  <c r="SRX16" i="22"/>
  <c r="SRW16" i="22"/>
  <c r="SRW12" i="22" s="1"/>
  <c r="SRV16" i="22"/>
  <c r="SRV12" i="22" s="1"/>
  <c r="SRU16" i="22"/>
  <c r="SRT16" i="22"/>
  <c r="SRS16" i="22"/>
  <c r="SRS12" i="22" s="1"/>
  <c r="SRR16" i="22"/>
  <c r="SRR12" i="22" s="1"/>
  <c r="SRQ16" i="22"/>
  <c r="SRP16" i="22"/>
  <c r="SRO16" i="22"/>
  <c r="SRO12" i="22" s="1"/>
  <c r="SRN16" i="22"/>
  <c r="SRN12" i="22" s="1"/>
  <c r="SRM16" i="22"/>
  <c r="SRL16" i="22"/>
  <c r="SRK16" i="22"/>
  <c r="SRK12" i="22" s="1"/>
  <c r="SRJ16" i="22"/>
  <c r="SRJ12" i="22" s="1"/>
  <c r="SRI16" i="22"/>
  <c r="SRH16" i="22"/>
  <c r="SRG16" i="22"/>
  <c r="SRG12" i="22" s="1"/>
  <c r="SRF16" i="22"/>
  <c r="SRF12" i="22" s="1"/>
  <c r="SRE16" i="22"/>
  <c r="SRD16" i="22"/>
  <c r="SRC16" i="22"/>
  <c r="SRC12" i="22" s="1"/>
  <c r="SRB16" i="22"/>
  <c r="SRB12" i="22" s="1"/>
  <c r="SRA16" i="22"/>
  <c r="SQZ16" i="22"/>
  <c r="SQY16" i="22"/>
  <c r="SQY12" i="22" s="1"/>
  <c r="SQX16" i="22"/>
  <c r="SQX12" i="22" s="1"/>
  <c r="SQW16" i="22"/>
  <c r="SQV16" i="22"/>
  <c r="SQU16" i="22"/>
  <c r="SQU12" i="22" s="1"/>
  <c r="SQT16" i="22"/>
  <c r="SQT12" i="22" s="1"/>
  <c r="SQS16" i="22"/>
  <c r="SQR16" i="22"/>
  <c r="SQQ16" i="22"/>
  <c r="SQQ12" i="22" s="1"/>
  <c r="SQP16" i="22"/>
  <c r="SQP12" i="22" s="1"/>
  <c r="SQO16" i="22"/>
  <c r="SQN16" i="22"/>
  <c r="SQM16" i="22"/>
  <c r="SQM12" i="22" s="1"/>
  <c r="SQL16" i="22"/>
  <c r="SQL12" i="22" s="1"/>
  <c r="SQK16" i="22"/>
  <c r="SQJ16" i="22"/>
  <c r="SQI16" i="22"/>
  <c r="SQI12" i="22" s="1"/>
  <c r="SQH16" i="22"/>
  <c r="SQH12" i="22" s="1"/>
  <c r="SQG16" i="22"/>
  <c r="SQF16" i="22"/>
  <c r="SQE16" i="22"/>
  <c r="SQE12" i="22" s="1"/>
  <c r="SQD16" i="22"/>
  <c r="SQD12" i="22" s="1"/>
  <c r="SQC16" i="22"/>
  <c r="SQB16" i="22"/>
  <c r="SQA16" i="22"/>
  <c r="SQA12" i="22" s="1"/>
  <c r="SPZ16" i="22"/>
  <c r="SPZ12" i="22" s="1"/>
  <c r="SPY16" i="22"/>
  <c r="SPX16" i="22"/>
  <c r="SPW16" i="22"/>
  <c r="SPW12" i="22" s="1"/>
  <c r="SPV16" i="22"/>
  <c r="SPV12" i="22" s="1"/>
  <c r="SPU16" i="22"/>
  <c r="SPT16" i="22"/>
  <c r="SPS16" i="22"/>
  <c r="SPS12" i="22" s="1"/>
  <c r="SPR16" i="22"/>
  <c r="SPR12" i="22" s="1"/>
  <c r="SPQ16" i="22"/>
  <c r="SPP16" i="22"/>
  <c r="SPO16" i="22"/>
  <c r="SPO12" i="22" s="1"/>
  <c r="SPN16" i="22"/>
  <c r="SPN12" i="22" s="1"/>
  <c r="SPM16" i="22"/>
  <c r="SPL16" i="22"/>
  <c r="SPK16" i="22"/>
  <c r="SPK12" i="22" s="1"/>
  <c r="SPJ16" i="22"/>
  <c r="SPJ12" i="22" s="1"/>
  <c r="SPI16" i="22"/>
  <c r="SPH16" i="22"/>
  <c r="SPG16" i="22"/>
  <c r="SPG12" i="22" s="1"/>
  <c r="SPF16" i="22"/>
  <c r="SPF12" i="22" s="1"/>
  <c r="SPE16" i="22"/>
  <c r="SPD16" i="22"/>
  <c r="SPC16" i="22"/>
  <c r="SPC12" i="22" s="1"/>
  <c r="SPB16" i="22"/>
  <c r="SPB12" i="22" s="1"/>
  <c r="SPA16" i="22"/>
  <c r="SOZ16" i="22"/>
  <c r="SOY16" i="22"/>
  <c r="SOY12" i="22" s="1"/>
  <c r="SOX16" i="22"/>
  <c r="SOX12" i="22" s="1"/>
  <c r="SOW16" i="22"/>
  <c r="SOV16" i="22"/>
  <c r="SOU16" i="22"/>
  <c r="SOU12" i="22" s="1"/>
  <c r="SOT16" i="22"/>
  <c r="SOT12" i="22" s="1"/>
  <c r="SOS16" i="22"/>
  <c r="SOR16" i="22"/>
  <c r="SOQ16" i="22"/>
  <c r="SOQ12" i="22" s="1"/>
  <c r="SOP16" i="22"/>
  <c r="SOP12" i="22" s="1"/>
  <c r="SOO16" i="22"/>
  <c r="SON16" i="22"/>
  <c r="SOM16" i="22"/>
  <c r="SOM12" i="22" s="1"/>
  <c r="SOL16" i="22"/>
  <c r="SOL12" i="22" s="1"/>
  <c r="SOK16" i="22"/>
  <c r="SOJ16" i="22"/>
  <c r="SOI16" i="22"/>
  <c r="SOI12" i="22" s="1"/>
  <c r="SOH16" i="22"/>
  <c r="SOH12" i="22" s="1"/>
  <c r="SOG16" i="22"/>
  <c r="SOF16" i="22"/>
  <c r="SOE16" i="22"/>
  <c r="SOE12" i="22" s="1"/>
  <c r="SOD16" i="22"/>
  <c r="SOD12" i="22" s="1"/>
  <c r="SOC16" i="22"/>
  <c r="SOB16" i="22"/>
  <c r="SOA16" i="22"/>
  <c r="SOA12" i="22" s="1"/>
  <c r="SNZ16" i="22"/>
  <c r="SNZ12" i="22" s="1"/>
  <c r="SNY16" i="22"/>
  <c r="SNX16" i="22"/>
  <c r="SNW16" i="22"/>
  <c r="SNW12" i="22" s="1"/>
  <c r="SNV16" i="22"/>
  <c r="SNV12" i="22" s="1"/>
  <c r="SNU16" i="22"/>
  <c r="SNT16" i="22"/>
  <c r="SNS16" i="22"/>
  <c r="SNS12" i="22" s="1"/>
  <c r="SNR16" i="22"/>
  <c r="SNR12" i="22" s="1"/>
  <c r="SNQ16" i="22"/>
  <c r="SNP16" i="22"/>
  <c r="SNO16" i="22"/>
  <c r="SNO12" i="22" s="1"/>
  <c r="SNN16" i="22"/>
  <c r="SNN12" i="22" s="1"/>
  <c r="SNM16" i="22"/>
  <c r="SNL16" i="22"/>
  <c r="SNK16" i="22"/>
  <c r="SNK12" i="22" s="1"/>
  <c r="SNJ16" i="22"/>
  <c r="SNJ12" i="22" s="1"/>
  <c r="SNI16" i="22"/>
  <c r="SNH16" i="22"/>
  <c r="SNG16" i="22"/>
  <c r="SNG12" i="22" s="1"/>
  <c r="SNF16" i="22"/>
  <c r="SNF12" i="22" s="1"/>
  <c r="SNE16" i="22"/>
  <c r="SND16" i="22"/>
  <c r="SNC16" i="22"/>
  <c r="SNC12" i="22" s="1"/>
  <c r="SNB16" i="22"/>
  <c r="SNB12" i="22" s="1"/>
  <c r="SNA16" i="22"/>
  <c r="SMZ16" i="22"/>
  <c r="SMY16" i="22"/>
  <c r="SMY12" i="22" s="1"/>
  <c r="SMX16" i="22"/>
  <c r="SMX12" i="22" s="1"/>
  <c r="SMW16" i="22"/>
  <c r="SMV16" i="22"/>
  <c r="SMU16" i="22"/>
  <c r="SMU12" i="22" s="1"/>
  <c r="SMT16" i="22"/>
  <c r="SMT12" i="22" s="1"/>
  <c r="SMS16" i="22"/>
  <c r="SMR16" i="22"/>
  <c r="SMQ16" i="22"/>
  <c r="SMQ12" i="22" s="1"/>
  <c r="SMP16" i="22"/>
  <c r="SMP12" i="22" s="1"/>
  <c r="SMO16" i="22"/>
  <c r="SMN16" i="22"/>
  <c r="SMM16" i="22"/>
  <c r="SMM12" i="22" s="1"/>
  <c r="SML16" i="22"/>
  <c r="SML12" i="22" s="1"/>
  <c r="SMK16" i="22"/>
  <c r="SMJ16" i="22"/>
  <c r="SMI16" i="22"/>
  <c r="SMI12" i="22" s="1"/>
  <c r="SMH16" i="22"/>
  <c r="SMH12" i="22" s="1"/>
  <c r="SMG16" i="22"/>
  <c r="SMF16" i="22"/>
  <c r="SME16" i="22"/>
  <c r="SME12" i="22" s="1"/>
  <c r="SMD16" i="22"/>
  <c r="SMD12" i="22" s="1"/>
  <c r="SMC16" i="22"/>
  <c r="SMB16" i="22"/>
  <c r="SMA16" i="22"/>
  <c r="SMA12" i="22" s="1"/>
  <c r="SLZ16" i="22"/>
  <c r="SLZ12" i="22" s="1"/>
  <c r="SLY16" i="22"/>
  <c r="SLX16" i="22"/>
  <c r="SLW16" i="22"/>
  <c r="SLW12" i="22" s="1"/>
  <c r="SLV16" i="22"/>
  <c r="SLV12" i="22" s="1"/>
  <c r="SLU16" i="22"/>
  <c r="SLT16" i="22"/>
  <c r="SLS16" i="22"/>
  <c r="SLS12" i="22" s="1"/>
  <c r="SLR16" i="22"/>
  <c r="SLR12" i="22" s="1"/>
  <c r="SLQ16" i="22"/>
  <c r="SLP16" i="22"/>
  <c r="SLO16" i="22"/>
  <c r="SLO12" i="22" s="1"/>
  <c r="SLN16" i="22"/>
  <c r="SLN12" i="22" s="1"/>
  <c r="SLM16" i="22"/>
  <c r="SLL16" i="22"/>
  <c r="SLK16" i="22"/>
  <c r="SLK12" i="22" s="1"/>
  <c r="SLJ16" i="22"/>
  <c r="SLJ12" i="22" s="1"/>
  <c r="SLI16" i="22"/>
  <c r="SLH16" i="22"/>
  <c r="SLG16" i="22"/>
  <c r="SLG12" i="22" s="1"/>
  <c r="SLF16" i="22"/>
  <c r="SLF12" i="22" s="1"/>
  <c r="SLE16" i="22"/>
  <c r="SLD16" i="22"/>
  <c r="SLC16" i="22"/>
  <c r="SLC12" i="22" s="1"/>
  <c r="SLB16" i="22"/>
  <c r="SLB12" i="22" s="1"/>
  <c r="SLA16" i="22"/>
  <c r="SKZ16" i="22"/>
  <c r="SKY16" i="22"/>
  <c r="SKY12" i="22" s="1"/>
  <c r="SKX16" i="22"/>
  <c r="SKX12" i="22" s="1"/>
  <c r="SKW16" i="22"/>
  <c r="SKV16" i="22"/>
  <c r="SKU16" i="22"/>
  <c r="SKU12" i="22" s="1"/>
  <c r="SKT16" i="22"/>
  <c r="SKT12" i="22" s="1"/>
  <c r="SKS16" i="22"/>
  <c r="SKR16" i="22"/>
  <c r="SKQ16" i="22"/>
  <c r="SKQ12" i="22" s="1"/>
  <c r="SKP16" i="22"/>
  <c r="SKP12" i="22" s="1"/>
  <c r="SKO16" i="22"/>
  <c r="SKN16" i="22"/>
  <c r="SKM16" i="22"/>
  <c r="SKM12" i="22" s="1"/>
  <c r="SKL16" i="22"/>
  <c r="SKL12" i="22" s="1"/>
  <c r="SKK16" i="22"/>
  <c r="SKJ16" i="22"/>
  <c r="SKI16" i="22"/>
  <c r="SKI12" i="22" s="1"/>
  <c r="SKH16" i="22"/>
  <c r="SKH12" i="22" s="1"/>
  <c r="SKG16" i="22"/>
  <c r="SKF16" i="22"/>
  <c r="SKE16" i="22"/>
  <c r="SKE12" i="22" s="1"/>
  <c r="SKD16" i="22"/>
  <c r="SKD12" i="22" s="1"/>
  <c r="SKC16" i="22"/>
  <c r="SKB16" i="22"/>
  <c r="SKA16" i="22"/>
  <c r="SKA12" i="22" s="1"/>
  <c r="SJZ16" i="22"/>
  <c r="SJZ12" i="22" s="1"/>
  <c r="SJY16" i="22"/>
  <c r="SJX16" i="22"/>
  <c r="SJW16" i="22"/>
  <c r="SJW12" i="22" s="1"/>
  <c r="SJV16" i="22"/>
  <c r="SJV12" i="22" s="1"/>
  <c r="SJU16" i="22"/>
  <c r="SJT16" i="22"/>
  <c r="SJS16" i="22"/>
  <c r="SJS12" i="22" s="1"/>
  <c r="SJR16" i="22"/>
  <c r="SJR12" i="22" s="1"/>
  <c r="SJQ16" i="22"/>
  <c r="SJP16" i="22"/>
  <c r="SJO16" i="22"/>
  <c r="SJO12" i="22" s="1"/>
  <c r="SJN16" i="22"/>
  <c r="SJN12" i="22" s="1"/>
  <c r="SJM16" i="22"/>
  <c r="SJL16" i="22"/>
  <c r="SJK16" i="22"/>
  <c r="SJK12" i="22" s="1"/>
  <c r="SJJ16" i="22"/>
  <c r="SJJ12" i="22" s="1"/>
  <c r="SJI16" i="22"/>
  <c r="SJH16" i="22"/>
  <c r="SJG16" i="22"/>
  <c r="SJG12" i="22" s="1"/>
  <c r="SJF16" i="22"/>
  <c r="SJF12" i="22" s="1"/>
  <c r="SJE16" i="22"/>
  <c r="SJD16" i="22"/>
  <c r="SJC16" i="22"/>
  <c r="SJC12" i="22" s="1"/>
  <c r="SJB16" i="22"/>
  <c r="SJB12" i="22" s="1"/>
  <c r="SJA16" i="22"/>
  <c r="SIZ16" i="22"/>
  <c r="SIY16" i="22"/>
  <c r="SIY12" i="22" s="1"/>
  <c r="SIX16" i="22"/>
  <c r="SIX12" i="22" s="1"/>
  <c r="SIW16" i="22"/>
  <c r="SIV16" i="22"/>
  <c r="SIU16" i="22"/>
  <c r="SIU12" i="22" s="1"/>
  <c r="SIT16" i="22"/>
  <c r="SIT12" i="22" s="1"/>
  <c r="SIS16" i="22"/>
  <c r="SIR16" i="22"/>
  <c r="SIQ16" i="22"/>
  <c r="SIQ12" i="22" s="1"/>
  <c r="SIP16" i="22"/>
  <c r="SIP12" i="22" s="1"/>
  <c r="SIO16" i="22"/>
  <c r="SIN16" i="22"/>
  <c r="SIM16" i="22"/>
  <c r="SIM12" i="22" s="1"/>
  <c r="SIL16" i="22"/>
  <c r="SIL12" i="22" s="1"/>
  <c r="SIK16" i="22"/>
  <c r="SIJ16" i="22"/>
  <c r="SII16" i="22"/>
  <c r="SII12" i="22" s="1"/>
  <c r="SIH16" i="22"/>
  <c r="SIH12" i="22" s="1"/>
  <c r="SIG16" i="22"/>
  <c r="SIF16" i="22"/>
  <c r="SIE16" i="22"/>
  <c r="SIE12" i="22" s="1"/>
  <c r="SID16" i="22"/>
  <c r="SID12" i="22" s="1"/>
  <c r="SIC16" i="22"/>
  <c r="SIB16" i="22"/>
  <c r="SIA16" i="22"/>
  <c r="SIA12" i="22" s="1"/>
  <c r="SHZ16" i="22"/>
  <c r="SHZ12" i="22" s="1"/>
  <c r="SHY16" i="22"/>
  <c r="SHX16" i="22"/>
  <c r="SHW16" i="22"/>
  <c r="SHW12" i="22" s="1"/>
  <c r="SHV16" i="22"/>
  <c r="SHV12" i="22" s="1"/>
  <c r="SHU16" i="22"/>
  <c r="SHT16" i="22"/>
  <c r="SHS16" i="22"/>
  <c r="SHS12" i="22" s="1"/>
  <c r="SHR16" i="22"/>
  <c r="SHR12" i="22" s="1"/>
  <c r="SHQ16" i="22"/>
  <c r="SHP16" i="22"/>
  <c r="SHO16" i="22"/>
  <c r="SHO12" i="22" s="1"/>
  <c r="SHN16" i="22"/>
  <c r="SHN12" i="22" s="1"/>
  <c r="SHM16" i="22"/>
  <c r="SHL16" i="22"/>
  <c r="SHK16" i="22"/>
  <c r="SHK12" i="22" s="1"/>
  <c r="SHJ16" i="22"/>
  <c r="SHJ12" i="22" s="1"/>
  <c r="SHI16" i="22"/>
  <c r="SHH16" i="22"/>
  <c r="SHG16" i="22"/>
  <c r="SHG12" i="22" s="1"/>
  <c r="SHF16" i="22"/>
  <c r="SHF12" i="22" s="1"/>
  <c r="SHE16" i="22"/>
  <c r="SHD16" i="22"/>
  <c r="SHC16" i="22"/>
  <c r="SHC12" i="22" s="1"/>
  <c r="SHB16" i="22"/>
  <c r="SHB12" i="22" s="1"/>
  <c r="SHA16" i="22"/>
  <c r="SGZ16" i="22"/>
  <c r="SGY16" i="22"/>
  <c r="SGY12" i="22" s="1"/>
  <c r="SGX16" i="22"/>
  <c r="SGX12" i="22" s="1"/>
  <c r="SGW16" i="22"/>
  <c r="SGV16" i="22"/>
  <c r="SGU16" i="22"/>
  <c r="SGU12" i="22" s="1"/>
  <c r="SGT16" i="22"/>
  <c r="SGT12" i="22" s="1"/>
  <c r="SGS16" i="22"/>
  <c r="SGR16" i="22"/>
  <c r="SGQ16" i="22"/>
  <c r="SGQ12" i="22" s="1"/>
  <c r="SGP16" i="22"/>
  <c r="SGP12" i="22" s="1"/>
  <c r="SGO16" i="22"/>
  <c r="SGN16" i="22"/>
  <c r="SGM16" i="22"/>
  <c r="SGM12" i="22" s="1"/>
  <c r="SGL16" i="22"/>
  <c r="SGL12" i="22" s="1"/>
  <c r="SGK16" i="22"/>
  <c r="SGJ16" i="22"/>
  <c r="SGI16" i="22"/>
  <c r="SGI12" i="22" s="1"/>
  <c r="SGH16" i="22"/>
  <c r="SGH12" i="22" s="1"/>
  <c r="SGG16" i="22"/>
  <c r="SGF16" i="22"/>
  <c r="SGE16" i="22"/>
  <c r="SGE12" i="22" s="1"/>
  <c r="SGD16" i="22"/>
  <c r="SGD12" i="22" s="1"/>
  <c r="SGC16" i="22"/>
  <c r="SGB16" i="22"/>
  <c r="SGA16" i="22"/>
  <c r="SGA12" i="22" s="1"/>
  <c r="SFZ16" i="22"/>
  <c r="SFZ12" i="22" s="1"/>
  <c r="SFY16" i="22"/>
  <c r="SFX16" i="22"/>
  <c r="SFW16" i="22"/>
  <c r="SFW12" i="22" s="1"/>
  <c r="SFV16" i="22"/>
  <c r="SFV12" i="22" s="1"/>
  <c r="SFU16" i="22"/>
  <c r="SFT16" i="22"/>
  <c r="SFS16" i="22"/>
  <c r="SFS12" i="22" s="1"/>
  <c r="SFR16" i="22"/>
  <c r="SFR12" i="22" s="1"/>
  <c r="SFQ16" i="22"/>
  <c r="SFP16" i="22"/>
  <c r="SFO16" i="22"/>
  <c r="SFO12" i="22" s="1"/>
  <c r="SFN16" i="22"/>
  <c r="SFN12" i="22" s="1"/>
  <c r="SFM16" i="22"/>
  <c r="SFL16" i="22"/>
  <c r="SFK16" i="22"/>
  <c r="SFK12" i="22" s="1"/>
  <c r="SFJ16" i="22"/>
  <c r="SFJ12" i="22" s="1"/>
  <c r="SFI16" i="22"/>
  <c r="SFH16" i="22"/>
  <c r="SFG16" i="22"/>
  <c r="SFG12" i="22" s="1"/>
  <c r="SFF16" i="22"/>
  <c r="SFF12" i="22" s="1"/>
  <c r="SFE16" i="22"/>
  <c r="SFD16" i="22"/>
  <c r="SFC16" i="22"/>
  <c r="SFC12" i="22" s="1"/>
  <c r="SFB16" i="22"/>
  <c r="SFB12" i="22" s="1"/>
  <c r="SFA16" i="22"/>
  <c r="SEZ16" i="22"/>
  <c r="SEY16" i="22"/>
  <c r="SEY12" i="22" s="1"/>
  <c r="SEX16" i="22"/>
  <c r="SEX12" i="22" s="1"/>
  <c r="SEW16" i="22"/>
  <c r="SEV16" i="22"/>
  <c r="SEU16" i="22"/>
  <c r="SEU12" i="22" s="1"/>
  <c r="SET16" i="22"/>
  <c r="SET12" i="22" s="1"/>
  <c r="SES16" i="22"/>
  <c r="SER16" i="22"/>
  <c r="SEQ16" i="22"/>
  <c r="SEQ12" i="22" s="1"/>
  <c r="SEP16" i="22"/>
  <c r="SEP12" i="22" s="1"/>
  <c r="SEO16" i="22"/>
  <c r="SEN16" i="22"/>
  <c r="SEM16" i="22"/>
  <c r="SEM12" i="22" s="1"/>
  <c r="SEL16" i="22"/>
  <c r="SEL12" i="22" s="1"/>
  <c r="SEK16" i="22"/>
  <c r="SEJ16" i="22"/>
  <c r="SEI16" i="22"/>
  <c r="SEI12" i="22" s="1"/>
  <c r="SEH16" i="22"/>
  <c r="SEH12" i="22" s="1"/>
  <c r="SEG16" i="22"/>
  <c r="SEF16" i="22"/>
  <c r="SEE16" i="22"/>
  <c r="SEE12" i="22" s="1"/>
  <c r="SED16" i="22"/>
  <c r="SED12" i="22" s="1"/>
  <c r="SEC16" i="22"/>
  <c r="SEB16" i="22"/>
  <c r="SEA16" i="22"/>
  <c r="SEA12" i="22" s="1"/>
  <c r="SDZ16" i="22"/>
  <c r="SDZ12" i="22" s="1"/>
  <c r="SDY16" i="22"/>
  <c r="SDX16" i="22"/>
  <c r="SDW16" i="22"/>
  <c r="SDW12" i="22" s="1"/>
  <c r="SDV16" i="22"/>
  <c r="SDV12" i="22" s="1"/>
  <c r="SDU16" i="22"/>
  <c r="SDT16" i="22"/>
  <c r="SDS16" i="22"/>
  <c r="SDS12" i="22" s="1"/>
  <c r="SDR16" i="22"/>
  <c r="SDR12" i="22" s="1"/>
  <c r="SDQ16" i="22"/>
  <c r="SDP16" i="22"/>
  <c r="SDO16" i="22"/>
  <c r="SDO12" i="22" s="1"/>
  <c r="SDN16" i="22"/>
  <c r="SDN12" i="22" s="1"/>
  <c r="SDM16" i="22"/>
  <c r="SDL16" i="22"/>
  <c r="SDK16" i="22"/>
  <c r="SDK12" i="22" s="1"/>
  <c r="SDJ16" i="22"/>
  <c r="SDJ12" i="22" s="1"/>
  <c r="SDI16" i="22"/>
  <c r="SDH16" i="22"/>
  <c r="SDG16" i="22"/>
  <c r="SDG12" i="22" s="1"/>
  <c r="SDF16" i="22"/>
  <c r="SDF12" i="22" s="1"/>
  <c r="SDE16" i="22"/>
  <c r="SDD16" i="22"/>
  <c r="SDC16" i="22"/>
  <c r="SDC12" i="22" s="1"/>
  <c r="SDB16" i="22"/>
  <c r="SDB12" i="22" s="1"/>
  <c r="SDA16" i="22"/>
  <c r="SCZ16" i="22"/>
  <c r="SCY16" i="22"/>
  <c r="SCY12" i="22" s="1"/>
  <c r="SCX16" i="22"/>
  <c r="SCX12" i="22" s="1"/>
  <c r="SCW16" i="22"/>
  <c r="SCV16" i="22"/>
  <c r="SCU16" i="22"/>
  <c r="SCU12" i="22" s="1"/>
  <c r="SCT16" i="22"/>
  <c r="SCT12" i="22" s="1"/>
  <c r="SCS16" i="22"/>
  <c r="SCR16" i="22"/>
  <c r="SCQ16" i="22"/>
  <c r="SCQ12" i="22" s="1"/>
  <c r="SCP16" i="22"/>
  <c r="SCP12" i="22" s="1"/>
  <c r="SCO16" i="22"/>
  <c r="SCN16" i="22"/>
  <c r="SCM16" i="22"/>
  <c r="SCM12" i="22" s="1"/>
  <c r="SCL16" i="22"/>
  <c r="SCL12" i="22" s="1"/>
  <c r="SCK16" i="22"/>
  <c r="SCJ16" i="22"/>
  <c r="SCI16" i="22"/>
  <c r="SCI12" i="22" s="1"/>
  <c r="SCH16" i="22"/>
  <c r="SCH12" i="22" s="1"/>
  <c r="SCG16" i="22"/>
  <c r="SCF16" i="22"/>
  <c r="SCE16" i="22"/>
  <c r="SCE12" i="22" s="1"/>
  <c r="SCD16" i="22"/>
  <c r="SCD12" i="22" s="1"/>
  <c r="SCC16" i="22"/>
  <c r="SCB16" i="22"/>
  <c r="SCA16" i="22"/>
  <c r="SCA12" i="22" s="1"/>
  <c r="SBZ16" i="22"/>
  <c r="SBZ12" i="22" s="1"/>
  <c r="SBY16" i="22"/>
  <c r="SBX16" i="22"/>
  <c r="SBW16" i="22"/>
  <c r="SBW12" i="22" s="1"/>
  <c r="SBV16" i="22"/>
  <c r="SBV12" i="22" s="1"/>
  <c r="SBU16" i="22"/>
  <c r="SBT16" i="22"/>
  <c r="SBS16" i="22"/>
  <c r="SBS12" i="22" s="1"/>
  <c r="SBR16" i="22"/>
  <c r="SBR12" i="22" s="1"/>
  <c r="SBQ16" i="22"/>
  <c r="SBP16" i="22"/>
  <c r="SBO16" i="22"/>
  <c r="SBO12" i="22" s="1"/>
  <c r="SBN16" i="22"/>
  <c r="SBN12" i="22" s="1"/>
  <c r="SBM16" i="22"/>
  <c r="SBL16" i="22"/>
  <c r="SBK16" i="22"/>
  <c r="SBK12" i="22" s="1"/>
  <c r="SBJ16" i="22"/>
  <c r="SBJ12" i="22" s="1"/>
  <c r="SBI16" i="22"/>
  <c r="SBH16" i="22"/>
  <c r="SBG16" i="22"/>
  <c r="SBG12" i="22" s="1"/>
  <c r="SBF16" i="22"/>
  <c r="SBF12" i="22" s="1"/>
  <c r="SBE16" i="22"/>
  <c r="SBD16" i="22"/>
  <c r="SBC16" i="22"/>
  <c r="SBC12" i="22" s="1"/>
  <c r="SBB16" i="22"/>
  <c r="SBB12" i="22" s="1"/>
  <c r="SBA16" i="22"/>
  <c r="SAZ16" i="22"/>
  <c r="SAY16" i="22"/>
  <c r="SAY12" i="22" s="1"/>
  <c r="SAX16" i="22"/>
  <c r="SAX12" i="22" s="1"/>
  <c r="SAW16" i="22"/>
  <c r="SAV16" i="22"/>
  <c r="SAU16" i="22"/>
  <c r="SAU12" i="22" s="1"/>
  <c r="SAT16" i="22"/>
  <c r="SAT12" i="22" s="1"/>
  <c r="SAS16" i="22"/>
  <c r="SAR16" i="22"/>
  <c r="SAQ16" i="22"/>
  <c r="SAQ12" i="22" s="1"/>
  <c r="SAP16" i="22"/>
  <c r="SAP12" i="22" s="1"/>
  <c r="SAO16" i="22"/>
  <c r="SAN16" i="22"/>
  <c r="SAM16" i="22"/>
  <c r="SAM12" i="22" s="1"/>
  <c r="SAL16" i="22"/>
  <c r="SAL12" i="22" s="1"/>
  <c r="SAK16" i="22"/>
  <c r="SAJ16" i="22"/>
  <c r="SAI16" i="22"/>
  <c r="SAI12" i="22" s="1"/>
  <c r="SAH16" i="22"/>
  <c r="SAH12" i="22" s="1"/>
  <c r="SAG16" i="22"/>
  <c r="SAF16" i="22"/>
  <c r="SAE16" i="22"/>
  <c r="SAE12" i="22" s="1"/>
  <c r="SAD16" i="22"/>
  <c r="SAD12" i="22" s="1"/>
  <c r="SAC16" i="22"/>
  <c r="SAB16" i="22"/>
  <c r="SAA16" i="22"/>
  <c r="SAA12" i="22" s="1"/>
  <c r="RZZ16" i="22"/>
  <c r="RZZ12" i="22" s="1"/>
  <c r="RZY16" i="22"/>
  <c r="RZX16" i="22"/>
  <c r="RZW16" i="22"/>
  <c r="RZW12" i="22" s="1"/>
  <c r="RZV16" i="22"/>
  <c r="RZV12" i="22" s="1"/>
  <c r="RZU16" i="22"/>
  <c r="RZT16" i="22"/>
  <c r="RZS16" i="22"/>
  <c r="RZS12" i="22" s="1"/>
  <c r="RZR16" i="22"/>
  <c r="RZR12" i="22" s="1"/>
  <c r="RZQ16" i="22"/>
  <c r="RZP16" i="22"/>
  <c r="RZO16" i="22"/>
  <c r="RZO12" i="22" s="1"/>
  <c r="RZN16" i="22"/>
  <c r="RZN12" i="22" s="1"/>
  <c r="RZM16" i="22"/>
  <c r="RZL16" i="22"/>
  <c r="RZK16" i="22"/>
  <c r="RZK12" i="22" s="1"/>
  <c r="RZJ16" i="22"/>
  <c r="RZJ12" i="22" s="1"/>
  <c r="RZI16" i="22"/>
  <c r="RZH16" i="22"/>
  <c r="RZG16" i="22"/>
  <c r="RZG12" i="22" s="1"/>
  <c r="RZF16" i="22"/>
  <c r="RZF12" i="22" s="1"/>
  <c r="RZE16" i="22"/>
  <c r="RZD16" i="22"/>
  <c r="RZC16" i="22"/>
  <c r="RZC12" i="22" s="1"/>
  <c r="RZB16" i="22"/>
  <c r="RZB12" i="22" s="1"/>
  <c r="RZA16" i="22"/>
  <c r="RYZ16" i="22"/>
  <c r="RYY16" i="22"/>
  <c r="RYY12" i="22" s="1"/>
  <c r="RYX16" i="22"/>
  <c r="RYX12" i="22" s="1"/>
  <c r="RYW16" i="22"/>
  <c r="RYV16" i="22"/>
  <c r="RYU16" i="22"/>
  <c r="RYU12" i="22" s="1"/>
  <c r="RYT16" i="22"/>
  <c r="RYT12" i="22" s="1"/>
  <c r="RYS16" i="22"/>
  <c r="RYR16" i="22"/>
  <c r="RYQ16" i="22"/>
  <c r="RYQ12" i="22" s="1"/>
  <c r="RYP16" i="22"/>
  <c r="RYP12" i="22" s="1"/>
  <c r="RYO16" i="22"/>
  <c r="RYN16" i="22"/>
  <c r="RYM16" i="22"/>
  <c r="RYM12" i="22" s="1"/>
  <c r="RYL16" i="22"/>
  <c r="RYL12" i="22" s="1"/>
  <c r="RYK16" i="22"/>
  <c r="RYJ16" i="22"/>
  <c r="RYI16" i="22"/>
  <c r="RYI12" i="22" s="1"/>
  <c r="RYH16" i="22"/>
  <c r="RYH12" i="22" s="1"/>
  <c r="RYG16" i="22"/>
  <c r="RYF16" i="22"/>
  <c r="RYE16" i="22"/>
  <c r="RYE12" i="22" s="1"/>
  <c r="RYD16" i="22"/>
  <c r="RYD12" i="22" s="1"/>
  <c r="RYC16" i="22"/>
  <c r="RYB16" i="22"/>
  <c r="RYA16" i="22"/>
  <c r="RYA12" i="22" s="1"/>
  <c r="RXZ16" i="22"/>
  <c r="RXZ12" i="22" s="1"/>
  <c r="RXY16" i="22"/>
  <c r="RXX16" i="22"/>
  <c r="RXW16" i="22"/>
  <c r="RXW12" i="22" s="1"/>
  <c r="RXV16" i="22"/>
  <c r="RXV12" i="22" s="1"/>
  <c r="RXU16" i="22"/>
  <c r="RXT16" i="22"/>
  <c r="RXS16" i="22"/>
  <c r="RXS12" i="22" s="1"/>
  <c r="RXR16" i="22"/>
  <c r="RXR12" i="22" s="1"/>
  <c r="RXQ16" i="22"/>
  <c r="RXP16" i="22"/>
  <c r="RXO16" i="22"/>
  <c r="RXO12" i="22" s="1"/>
  <c r="RXN16" i="22"/>
  <c r="RXN12" i="22" s="1"/>
  <c r="RXM16" i="22"/>
  <c r="RXL16" i="22"/>
  <c r="RXK16" i="22"/>
  <c r="RXK12" i="22" s="1"/>
  <c r="RXJ16" i="22"/>
  <c r="RXJ12" i="22" s="1"/>
  <c r="RXI16" i="22"/>
  <c r="RXH16" i="22"/>
  <c r="RXG16" i="22"/>
  <c r="RXG12" i="22" s="1"/>
  <c r="RXF16" i="22"/>
  <c r="RXF12" i="22" s="1"/>
  <c r="RXE16" i="22"/>
  <c r="RXD16" i="22"/>
  <c r="RXC16" i="22"/>
  <c r="RXC12" i="22" s="1"/>
  <c r="RXB16" i="22"/>
  <c r="RXB12" i="22" s="1"/>
  <c r="RXA16" i="22"/>
  <c r="RWZ16" i="22"/>
  <c r="RWY16" i="22"/>
  <c r="RWY12" i="22" s="1"/>
  <c r="RWX16" i="22"/>
  <c r="RWX12" i="22" s="1"/>
  <c r="RWW16" i="22"/>
  <c r="RWV16" i="22"/>
  <c r="RWU16" i="22"/>
  <c r="RWU12" i="22" s="1"/>
  <c r="RWT16" i="22"/>
  <c r="RWT12" i="22" s="1"/>
  <c r="RWS16" i="22"/>
  <c r="RWR16" i="22"/>
  <c r="RWQ16" i="22"/>
  <c r="RWQ12" i="22" s="1"/>
  <c r="RWP16" i="22"/>
  <c r="RWP12" i="22" s="1"/>
  <c r="RWO16" i="22"/>
  <c r="RWN16" i="22"/>
  <c r="RWM16" i="22"/>
  <c r="RWM12" i="22" s="1"/>
  <c r="RWL16" i="22"/>
  <c r="RWL12" i="22" s="1"/>
  <c r="RWK16" i="22"/>
  <c r="RWJ16" i="22"/>
  <c r="RWI16" i="22"/>
  <c r="RWI12" i="22" s="1"/>
  <c r="RWH16" i="22"/>
  <c r="RWH12" i="22" s="1"/>
  <c r="RWG16" i="22"/>
  <c r="RWF16" i="22"/>
  <c r="RWE16" i="22"/>
  <c r="RWE12" i="22" s="1"/>
  <c r="RWD16" i="22"/>
  <c r="RWD12" i="22" s="1"/>
  <c r="RWC16" i="22"/>
  <c r="RWB16" i="22"/>
  <c r="RWA16" i="22"/>
  <c r="RWA12" i="22" s="1"/>
  <c r="RVZ16" i="22"/>
  <c r="RVZ12" i="22" s="1"/>
  <c r="RVY16" i="22"/>
  <c r="RVX16" i="22"/>
  <c r="RVW16" i="22"/>
  <c r="RVW12" i="22" s="1"/>
  <c r="RVV16" i="22"/>
  <c r="RVV12" i="22" s="1"/>
  <c r="RVU16" i="22"/>
  <c r="RVT16" i="22"/>
  <c r="RVS16" i="22"/>
  <c r="RVS12" i="22" s="1"/>
  <c r="RVR16" i="22"/>
  <c r="RVR12" i="22" s="1"/>
  <c r="RVQ16" i="22"/>
  <c r="RVP16" i="22"/>
  <c r="RVO16" i="22"/>
  <c r="RVO12" i="22" s="1"/>
  <c r="RVN16" i="22"/>
  <c r="RVN12" i="22" s="1"/>
  <c r="RVM16" i="22"/>
  <c r="RVL16" i="22"/>
  <c r="RVK16" i="22"/>
  <c r="RVK12" i="22" s="1"/>
  <c r="RVJ16" i="22"/>
  <c r="RVJ12" i="22" s="1"/>
  <c r="RVI16" i="22"/>
  <c r="RVH16" i="22"/>
  <c r="RVG16" i="22"/>
  <c r="RVG12" i="22" s="1"/>
  <c r="RVF16" i="22"/>
  <c r="RVF12" i="22" s="1"/>
  <c r="RVE16" i="22"/>
  <c r="RVD16" i="22"/>
  <c r="RVC16" i="22"/>
  <c r="RVC12" i="22" s="1"/>
  <c r="RVB16" i="22"/>
  <c r="RVB12" i="22" s="1"/>
  <c r="RVA16" i="22"/>
  <c r="RUZ16" i="22"/>
  <c r="RUY16" i="22"/>
  <c r="RUY12" i="22" s="1"/>
  <c r="RUX16" i="22"/>
  <c r="RUX12" i="22" s="1"/>
  <c r="RUW16" i="22"/>
  <c r="RUV16" i="22"/>
  <c r="RUU16" i="22"/>
  <c r="RUU12" i="22" s="1"/>
  <c r="RUT16" i="22"/>
  <c r="RUT12" i="22" s="1"/>
  <c r="RUS16" i="22"/>
  <c r="RUR16" i="22"/>
  <c r="RUQ16" i="22"/>
  <c r="RUQ12" i="22" s="1"/>
  <c r="RUP16" i="22"/>
  <c r="RUP12" i="22" s="1"/>
  <c r="RUO16" i="22"/>
  <c r="RUN16" i="22"/>
  <c r="RUM16" i="22"/>
  <c r="RUM12" i="22" s="1"/>
  <c r="RUL16" i="22"/>
  <c r="RUL12" i="22" s="1"/>
  <c r="RUK16" i="22"/>
  <c r="RUJ16" i="22"/>
  <c r="RUI16" i="22"/>
  <c r="RUI12" i="22" s="1"/>
  <c r="RUH16" i="22"/>
  <c r="RUH12" i="22" s="1"/>
  <c r="RUG16" i="22"/>
  <c r="RUF16" i="22"/>
  <c r="RUE16" i="22"/>
  <c r="RUE12" i="22" s="1"/>
  <c r="RUD16" i="22"/>
  <c r="RUD12" i="22" s="1"/>
  <c r="RUC16" i="22"/>
  <c r="RUB16" i="22"/>
  <c r="RUA16" i="22"/>
  <c r="RUA12" i="22" s="1"/>
  <c r="RTZ16" i="22"/>
  <c r="RTZ12" i="22" s="1"/>
  <c r="RTY16" i="22"/>
  <c r="RTX16" i="22"/>
  <c r="RTW16" i="22"/>
  <c r="RTW12" i="22" s="1"/>
  <c r="RTV16" i="22"/>
  <c r="RTV12" i="22" s="1"/>
  <c r="RTU16" i="22"/>
  <c r="RTT16" i="22"/>
  <c r="RTS16" i="22"/>
  <c r="RTS12" i="22" s="1"/>
  <c r="RTR16" i="22"/>
  <c r="RTR12" i="22" s="1"/>
  <c r="RTQ16" i="22"/>
  <c r="RTP16" i="22"/>
  <c r="RTO16" i="22"/>
  <c r="RTO12" i="22" s="1"/>
  <c r="RTN16" i="22"/>
  <c r="RTN12" i="22" s="1"/>
  <c r="RTM16" i="22"/>
  <c r="RTL16" i="22"/>
  <c r="RTK16" i="22"/>
  <c r="RTK12" i="22" s="1"/>
  <c r="RTJ16" i="22"/>
  <c r="RTJ12" i="22" s="1"/>
  <c r="RTI16" i="22"/>
  <c r="RTH16" i="22"/>
  <c r="RTG16" i="22"/>
  <c r="RTG12" i="22" s="1"/>
  <c r="RTF16" i="22"/>
  <c r="RTF12" i="22" s="1"/>
  <c r="RTE16" i="22"/>
  <c r="RTD16" i="22"/>
  <c r="RTC16" i="22"/>
  <c r="RTC12" i="22" s="1"/>
  <c r="RTB16" i="22"/>
  <c r="RTB12" i="22" s="1"/>
  <c r="RTA16" i="22"/>
  <c r="RSZ16" i="22"/>
  <c r="RSY16" i="22"/>
  <c r="RSY12" i="22" s="1"/>
  <c r="RSX16" i="22"/>
  <c r="RSX12" i="22" s="1"/>
  <c r="RSW16" i="22"/>
  <c r="RSV16" i="22"/>
  <c r="RSU16" i="22"/>
  <c r="RSU12" i="22" s="1"/>
  <c r="RST16" i="22"/>
  <c r="RST12" i="22" s="1"/>
  <c r="RSS16" i="22"/>
  <c r="RSR16" i="22"/>
  <c r="RSQ16" i="22"/>
  <c r="RSQ12" i="22" s="1"/>
  <c r="RSP16" i="22"/>
  <c r="RSP12" i="22" s="1"/>
  <c r="RSO16" i="22"/>
  <c r="RSN16" i="22"/>
  <c r="RSM16" i="22"/>
  <c r="RSM12" i="22" s="1"/>
  <c r="RSL16" i="22"/>
  <c r="RSL12" i="22" s="1"/>
  <c r="RSK16" i="22"/>
  <c r="RSJ16" i="22"/>
  <c r="RSI16" i="22"/>
  <c r="RSI12" i="22" s="1"/>
  <c r="RSH16" i="22"/>
  <c r="RSH12" i="22" s="1"/>
  <c r="RSG16" i="22"/>
  <c r="RSF16" i="22"/>
  <c r="RSE16" i="22"/>
  <c r="RSE12" i="22" s="1"/>
  <c r="RSD16" i="22"/>
  <c r="RSD12" i="22" s="1"/>
  <c r="RSC16" i="22"/>
  <c r="RSB16" i="22"/>
  <c r="RSA16" i="22"/>
  <c r="RSA12" i="22" s="1"/>
  <c r="RRZ16" i="22"/>
  <c r="RRZ12" i="22" s="1"/>
  <c r="RRY16" i="22"/>
  <c r="RRX16" i="22"/>
  <c r="RRW16" i="22"/>
  <c r="RRW12" i="22" s="1"/>
  <c r="RRV16" i="22"/>
  <c r="RRV12" i="22" s="1"/>
  <c r="RRU16" i="22"/>
  <c r="RRT16" i="22"/>
  <c r="RRS16" i="22"/>
  <c r="RRS12" i="22" s="1"/>
  <c r="RRR16" i="22"/>
  <c r="RRR12" i="22" s="1"/>
  <c r="RRQ16" i="22"/>
  <c r="RRP16" i="22"/>
  <c r="RRO16" i="22"/>
  <c r="RRO12" i="22" s="1"/>
  <c r="RRN16" i="22"/>
  <c r="RRN12" i="22" s="1"/>
  <c r="RRM16" i="22"/>
  <c r="RRL16" i="22"/>
  <c r="RRK16" i="22"/>
  <c r="RRK12" i="22" s="1"/>
  <c r="RRJ16" i="22"/>
  <c r="RRJ12" i="22" s="1"/>
  <c r="RRI16" i="22"/>
  <c r="RRH16" i="22"/>
  <c r="RRG16" i="22"/>
  <c r="RRG12" i="22" s="1"/>
  <c r="RRF16" i="22"/>
  <c r="RRF12" i="22" s="1"/>
  <c r="RRE16" i="22"/>
  <c r="RRD16" i="22"/>
  <c r="RRC16" i="22"/>
  <c r="RRC12" i="22" s="1"/>
  <c r="RRB16" i="22"/>
  <c r="RRB12" i="22" s="1"/>
  <c r="RRA16" i="22"/>
  <c r="RQZ16" i="22"/>
  <c r="RQY16" i="22"/>
  <c r="RQY12" i="22" s="1"/>
  <c r="RQX16" i="22"/>
  <c r="RQX12" i="22" s="1"/>
  <c r="RQW16" i="22"/>
  <c r="RQV16" i="22"/>
  <c r="RQU16" i="22"/>
  <c r="RQU12" i="22" s="1"/>
  <c r="RQT16" i="22"/>
  <c r="RQT12" i="22" s="1"/>
  <c r="RQS16" i="22"/>
  <c r="RQR16" i="22"/>
  <c r="RQQ16" i="22"/>
  <c r="RQQ12" i="22" s="1"/>
  <c r="RQP16" i="22"/>
  <c r="RQP12" i="22" s="1"/>
  <c r="RQO16" i="22"/>
  <c r="RQN16" i="22"/>
  <c r="RQM16" i="22"/>
  <c r="RQM12" i="22" s="1"/>
  <c r="RQL16" i="22"/>
  <c r="RQL12" i="22" s="1"/>
  <c r="RQK16" i="22"/>
  <c r="RQJ16" i="22"/>
  <c r="RQI16" i="22"/>
  <c r="RQI12" i="22" s="1"/>
  <c r="RQH16" i="22"/>
  <c r="RQH12" i="22" s="1"/>
  <c r="RQG16" i="22"/>
  <c r="RQF16" i="22"/>
  <c r="RQE16" i="22"/>
  <c r="RQE12" i="22" s="1"/>
  <c r="RQD16" i="22"/>
  <c r="RQD12" i="22" s="1"/>
  <c r="RQC16" i="22"/>
  <c r="RQB16" i="22"/>
  <c r="RQA16" i="22"/>
  <c r="RQA12" i="22" s="1"/>
  <c r="RPZ16" i="22"/>
  <c r="RPZ12" i="22" s="1"/>
  <c r="RPY16" i="22"/>
  <c r="RPX16" i="22"/>
  <c r="RPW16" i="22"/>
  <c r="RPW12" i="22" s="1"/>
  <c r="RPV16" i="22"/>
  <c r="RPV12" i="22" s="1"/>
  <c r="RPU16" i="22"/>
  <c r="RPT16" i="22"/>
  <c r="RPS16" i="22"/>
  <c r="RPS12" i="22" s="1"/>
  <c r="RPR16" i="22"/>
  <c r="RPR12" i="22" s="1"/>
  <c r="RPQ16" i="22"/>
  <c r="RPP16" i="22"/>
  <c r="RPO16" i="22"/>
  <c r="RPO12" i="22" s="1"/>
  <c r="RPN16" i="22"/>
  <c r="RPN12" i="22" s="1"/>
  <c r="RPM16" i="22"/>
  <c r="RPL16" i="22"/>
  <c r="RPK16" i="22"/>
  <c r="RPK12" i="22" s="1"/>
  <c r="RPJ16" i="22"/>
  <c r="RPJ12" i="22" s="1"/>
  <c r="RPI16" i="22"/>
  <c r="RPH16" i="22"/>
  <c r="RPG16" i="22"/>
  <c r="RPG12" i="22" s="1"/>
  <c r="RPF16" i="22"/>
  <c r="RPF12" i="22" s="1"/>
  <c r="RPE16" i="22"/>
  <c r="RPD16" i="22"/>
  <c r="RPC16" i="22"/>
  <c r="RPC12" i="22" s="1"/>
  <c r="RPB16" i="22"/>
  <c r="RPB12" i="22" s="1"/>
  <c r="RPA16" i="22"/>
  <c r="ROZ16" i="22"/>
  <c r="ROY16" i="22"/>
  <c r="ROY12" i="22" s="1"/>
  <c r="ROX16" i="22"/>
  <c r="ROX12" i="22" s="1"/>
  <c r="ROW16" i="22"/>
  <c r="ROV16" i="22"/>
  <c r="ROU16" i="22"/>
  <c r="ROU12" i="22" s="1"/>
  <c r="ROT16" i="22"/>
  <c r="ROT12" i="22" s="1"/>
  <c r="ROS16" i="22"/>
  <c r="ROR16" i="22"/>
  <c r="ROQ16" i="22"/>
  <c r="ROQ12" i="22" s="1"/>
  <c r="ROP16" i="22"/>
  <c r="ROP12" i="22" s="1"/>
  <c r="ROO16" i="22"/>
  <c r="RON16" i="22"/>
  <c r="ROM16" i="22"/>
  <c r="ROM12" i="22" s="1"/>
  <c r="ROL16" i="22"/>
  <c r="ROL12" i="22" s="1"/>
  <c r="ROK16" i="22"/>
  <c r="ROJ16" i="22"/>
  <c r="ROI16" i="22"/>
  <c r="ROI12" i="22" s="1"/>
  <c r="ROH16" i="22"/>
  <c r="ROH12" i="22" s="1"/>
  <c r="ROG16" i="22"/>
  <c r="ROF16" i="22"/>
  <c r="ROE16" i="22"/>
  <c r="ROE12" i="22" s="1"/>
  <c r="ROD16" i="22"/>
  <c r="ROD12" i="22" s="1"/>
  <c r="ROC16" i="22"/>
  <c r="ROB16" i="22"/>
  <c r="ROA16" i="22"/>
  <c r="ROA12" i="22" s="1"/>
  <c r="RNZ16" i="22"/>
  <c r="RNZ12" i="22" s="1"/>
  <c r="RNY16" i="22"/>
  <c r="RNX16" i="22"/>
  <c r="RNW16" i="22"/>
  <c r="RNW12" i="22" s="1"/>
  <c r="RNV16" i="22"/>
  <c r="RNV12" i="22" s="1"/>
  <c r="RNU16" i="22"/>
  <c r="RNT16" i="22"/>
  <c r="RNS16" i="22"/>
  <c r="RNS12" i="22" s="1"/>
  <c r="RNR16" i="22"/>
  <c r="RNR12" i="22" s="1"/>
  <c r="RNQ16" i="22"/>
  <c r="RNP16" i="22"/>
  <c r="RNO16" i="22"/>
  <c r="RNO12" i="22" s="1"/>
  <c r="RNN16" i="22"/>
  <c r="RNN12" i="22" s="1"/>
  <c r="RNM16" i="22"/>
  <c r="RNL16" i="22"/>
  <c r="RNK16" i="22"/>
  <c r="RNK12" i="22" s="1"/>
  <c r="RNJ16" i="22"/>
  <c r="RNJ12" i="22" s="1"/>
  <c r="RNI16" i="22"/>
  <c r="RNH16" i="22"/>
  <c r="RNG16" i="22"/>
  <c r="RNG12" i="22" s="1"/>
  <c r="RNF16" i="22"/>
  <c r="RNF12" i="22" s="1"/>
  <c r="RNE16" i="22"/>
  <c r="RND16" i="22"/>
  <c r="RNC16" i="22"/>
  <c r="RNC12" i="22" s="1"/>
  <c r="RNB16" i="22"/>
  <c r="RNB12" i="22" s="1"/>
  <c r="RNA16" i="22"/>
  <c r="RMZ16" i="22"/>
  <c r="RMY16" i="22"/>
  <c r="RMY12" i="22" s="1"/>
  <c r="RMX16" i="22"/>
  <c r="RMX12" i="22" s="1"/>
  <c r="RMW16" i="22"/>
  <c r="RMV16" i="22"/>
  <c r="RMU16" i="22"/>
  <c r="RMU12" i="22" s="1"/>
  <c r="RMT16" i="22"/>
  <c r="RMT12" i="22" s="1"/>
  <c r="RMS16" i="22"/>
  <c r="RMR16" i="22"/>
  <c r="RMQ16" i="22"/>
  <c r="RMQ12" i="22" s="1"/>
  <c r="RMP16" i="22"/>
  <c r="RMP12" i="22" s="1"/>
  <c r="RMO16" i="22"/>
  <c r="RMN16" i="22"/>
  <c r="RMM16" i="22"/>
  <c r="RMM12" i="22" s="1"/>
  <c r="RML16" i="22"/>
  <c r="RML12" i="22" s="1"/>
  <c r="RMK16" i="22"/>
  <c r="RMJ16" i="22"/>
  <c r="RMI16" i="22"/>
  <c r="RMI12" i="22" s="1"/>
  <c r="RMH16" i="22"/>
  <c r="RMH12" i="22" s="1"/>
  <c r="RMG16" i="22"/>
  <c r="RMF16" i="22"/>
  <c r="RME16" i="22"/>
  <c r="RME12" i="22" s="1"/>
  <c r="RMD16" i="22"/>
  <c r="RMD12" i="22" s="1"/>
  <c r="RMC16" i="22"/>
  <c r="RMB16" i="22"/>
  <c r="RMA16" i="22"/>
  <c r="RMA12" i="22" s="1"/>
  <c r="RLZ16" i="22"/>
  <c r="RLZ12" i="22" s="1"/>
  <c r="RLY16" i="22"/>
  <c r="RLX16" i="22"/>
  <c r="RLW16" i="22"/>
  <c r="RLW12" i="22" s="1"/>
  <c r="RLV16" i="22"/>
  <c r="RLV12" i="22" s="1"/>
  <c r="RLU16" i="22"/>
  <c r="RLT16" i="22"/>
  <c r="RLS16" i="22"/>
  <c r="RLS12" i="22" s="1"/>
  <c r="RLR16" i="22"/>
  <c r="RLR12" i="22" s="1"/>
  <c r="RLQ16" i="22"/>
  <c r="RLP16" i="22"/>
  <c r="RLO16" i="22"/>
  <c r="RLO12" i="22" s="1"/>
  <c r="RLN16" i="22"/>
  <c r="RLN12" i="22" s="1"/>
  <c r="RLM16" i="22"/>
  <c r="RLL16" i="22"/>
  <c r="RLK16" i="22"/>
  <c r="RLK12" i="22" s="1"/>
  <c r="RLJ16" i="22"/>
  <c r="RLJ12" i="22" s="1"/>
  <c r="RLI16" i="22"/>
  <c r="RLH16" i="22"/>
  <c r="RLG16" i="22"/>
  <c r="RLG12" i="22" s="1"/>
  <c r="RLF16" i="22"/>
  <c r="RLF12" i="22" s="1"/>
  <c r="RLE16" i="22"/>
  <c r="RLD16" i="22"/>
  <c r="RLC16" i="22"/>
  <c r="RLC12" i="22" s="1"/>
  <c r="RLB16" i="22"/>
  <c r="RLB12" i="22" s="1"/>
  <c r="RLA16" i="22"/>
  <c r="RKZ16" i="22"/>
  <c r="RKY16" i="22"/>
  <c r="RKY12" i="22" s="1"/>
  <c r="RKX16" i="22"/>
  <c r="RKX12" i="22" s="1"/>
  <c r="RKW16" i="22"/>
  <c r="RKV16" i="22"/>
  <c r="RKU16" i="22"/>
  <c r="RKU12" i="22" s="1"/>
  <c r="RKT16" i="22"/>
  <c r="RKT12" i="22" s="1"/>
  <c r="RKS16" i="22"/>
  <c r="RKR16" i="22"/>
  <c r="RKQ16" i="22"/>
  <c r="RKQ12" i="22" s="1"/>
  <c r="RKP16" i="22"/>
  <c r="RKP12" i="22" s="1"/>
  <c r="RKO16" i="22"/>
  <c r="RKN16" i="22"/>
  <c r="RKM16" i="22"/>
  <c r="RKM12" i="22" s="1"/>
  <c r="RKL16" i="22"/>
  <c r="RKL12" i="22" s="1"/>
  <c r="RKK16" i="22"/>
  <c r="RKJ16" i="22"/>
  <c r="RKI16" i="22"/>
  <c r="RKI12" i="22" s="1"/>
  <c r="RKH16" i="22"/>
  <c r="RKH12" i="22" s="1"/>
  <c r="RKG16" i="22"/>
  <c r="RKF16" i="22"/>
  <c r="RKE16" i="22"/>
  <c r="RKE12" i="22" s="1"/>
  <c r="RKD16" i="22"/>
  <c r="RKD12" i="22" s="1"/>
  <c r="RKC16" i="22"/>
  <c r="RKB16" i="22"/>
  <c r="RKA16" i="22"/>
  <c r="RKA12" i="22" s="1"/>
  <c r="RJZ16" i="22"/>
  <c r="RJZ12" i="22" s="1"/>
  <c r="RJY16" i="22"/>
  <c r="RJX16" i="22"/>
  <c r="RJW16" i="22"/>
  <c r="RJW12" i="22" s="1"/>
  <c r="RJV16" i="22"/>
  <c r="RJV12" i="22" s="1"/>
  <c r="RJU16" i="22"/>
  <c r="RJT16" i="22"/>
  <c r="RJS16" i="22"/>
  <c r="RJS12" i="22" s="1"/>
  <c r="RJR16" i="22"/>
  <c r="RJR12" i="22" s="1"/>
  <c r="RJQ16" i="22"/>
  <c r="RJP16" i="22"/>
  <c r="RJO16" i="22"/>
  <c r="RJO12" i="22" s="1"/>
  <c r="RJN16" i="22"/>
  <c r="RJN12" i="22" s="1"/>
  <c r="RJM16" i="22"/>
  <c r="RJL16" i="22"/>
  <c r="RJK16" i="22"/>
  <c r="RJK12" i="22" s="1"/>
  <c r="RJJ16" i="22"/>
  <c r="RJJ12" i="22" s="1"/>
  <c r="RJI16" i="22"/>
  <c r="RJH16" i="22"/>
  <c r="RJG16" i="22"/>
  <c r="RJG12" i="22" s="1"/>
  <c r="RJF16" i="22"/>
  <c r="RJF12" i="22" s="1"/>
  <c r="RJE16" i="22"/>
  <c r="RJD16" i="22"/>
  <c r="RJC16" i="22"/>
  <c r="RJC12" i="22" s="1"/>
  <c r="RJB16" i="22"/>
  <c r="RJB12" i="22" s="1"/>
  <c r="RJA16" i="22"/>
  <c r="RIZ16" i="22"/>
  <c r="RIY16" i="22"/>
  <c r="RIY12" i="22" s="1"/>
  <c r="RIX16" i="22"/>
  <c r="RIX12" i="22" s="1"/>
  <c r="RIW16" i="22"/>
  <c r="RIV16" i="22"/>
  <c r="RIU16" i="22"/>
  <c r="RIU12" i="22" s="1"/>
  <c r="RIT16" i="22"/>
  <c r="RIT12" i="22" s="1"/>
  <c r="RIS16" i="22"/>
  <c r="RIR16" i="22"/>
  <c r="RIQ16" i="22"/>
  <c r="RIQ12" i="22" s="1"/>
  <c r="RIP16" i="22"/>
  <c r="RIP12" i="22" s="1"/>
  <c r="RIO16" i="22"/>
  <c r="RIN16" i="22"/>
  <c r="RIM16" i="22"/>
  <c r="RIM12" i="22" s="1"/>
  <c r="RIL16" i="22"/>
  <c r="RIL12" i="22" s="1"/>
  <c r="RIK16" i="22"/>
  <c r="RIJ16" i="22"/>
  <c r="RII16" i="22"/>
  <c r="RII12" i="22" s="1"/>
  <c r="RIH16" i="22"/>
  <c r="RIH12" i="22" s="1"/>
  <c r="RIG16" i="22"/>
  <c r="RIF16" i="22"/>
  <c r="RIE16" i="22"/>
  <c r="RIE12" i="22" s="1"/>
  <c r="RID16" i="22"/>
  <c r="RID12" i="22" s="1"/>
  <c r="RIC16" i="22"/>
  <c r="RIB16" i="22"/>
  <c r="RIA16" i="22"/>
  <c r="RIA12" i="22" s="1"/>
  <c r="RHZ16" i="22"/>
  <c r="RHZ12" i="22" s="1"/>
  <c r="RHY16" i="22"/>
  <c r="RHX16" i="22"/>
  <c r="RHW16" i="22"/>
  <c r="RHW12" i="22" s="1"/>
  <c r="RHV16" i="22"/>
  <c r="RHV12" i="22" s="1"/>
  <c r="RHU16" i="22"/>
  <c r="RHT16" i="22"/>
  <c r="RHS16" i="22"/>
  <c r="RHS12" i="22" s="1"/>
  <c r="RHR16" i="22"/>
  <c r="RHR12" i="22" s="1"/>
  <c r="RHQ16" i="22"/>
  <c r="RHP16" i="22"/>
  <c r="RHO16" i="22"/>
  <c r="RHO12" i="22" s="1"/>
  <c r="RHN16" i="22"/>
  <c r="RHN12" i="22" s="1"/>
  <c r="RHM16" i="22"/>
  <c r="RHL16" i="22"/>
  <c r="RHK16" i="22"/>
  <c r="RHK12" i="22" s="1"/>
  <c r="RHJ16" i="22"/>
  <c r="RHJ12" i="22" s="1"/>
  <c r="RHI16" i="22"/>
  <c r="RHH16" i="22"/>
  <c r="RHG16" i="22"/>
  <c r="RHG12" i="22" s="1"/>
  <c r="RHF16" i="22"/>
  <c r="RHF12" i="22" s="1"/>
  <c r="RHE16" i="22"/>
  <c r="RHD16" i="22"/>
  <c r="RHC16" i="22"/>
  <c r="RHC12" i="22" s="1"/>
  <c r="RHB16" i="22"/>
  <c r="RHB12" i="22" s="1"/>
  <c r="RHA16" i="22"/>
  <c r="RGZ16" i="22"/>
  <c r="RGY16" i="22"/>
  <c r="RGY12" i="22" s="1"/>
  <c r="RGX16" i="22"/>
  <c r="RGX12" i="22" s="1"/>
  <c r="RGW16" i="22"/>
  <c r="RGV16" i="22"/>
  <c r="RGU16" i="22"/>
  <c r="RGU12" i="22" s="1"/>
  <c r="RGT16" i="22"/>
  <c r="RGT12" i="22" s="1"/>
  <c r="RGS16" i="22"/>
  <c r="RGR16" i="22"/>
  <c r="RGQ16" i="22"/>
  <c r="RGQ12" i="22" s="1"/>
  <c r="RGP16" i="22"/>
  <c r="RGP12" i="22" s="1"/>
  <c r="RGO16" i="22"/>
  <c r="RGN16" i="22"/>
  <c r="RGM16" i="22"/>
  <c r="RGM12" i="22" s="1"/>
  <c r="RGL16" i="22"/>
  <c r="RGL12" i="22" s="1"/>
  <c r="RGK16" i="22"/>
  <c r="RGJ16" i="22"/>
  <c r="RGI16" i="22"/>
  <c r="RGI12" i="22" s="1"/>
  <c r="RGH16" i="22"/>
  <c r="RGH12" i="22" s="1"/>
  <c r="RGG16" i="22"/>
  <c r="RGF16" i="22"/>
  <c r="RGE16" i="22"/>
  <c r="RGE12" i="22" s="1"/>
  <c r="RGD16" i="22"/>
  <c r="RGD12" i="22" s="1"/>
  <c r="RGC16" i="22"/>
  <c r="RGB16" i="22"/>
  <c r="RGA16" i="22"/>
  <c r="RGA12" i="22" s="1"/>
  <c r="RFZ16" i="22"/>
  <c r="RFZ12" i="22" s="1"/>
  <c r="RFY16" i="22"/>
  <c r="RFX16" i="22"/>
  <c r="RFW16" i="22"/>
  <c r="RFW12" i="22" s="1"/>
  <c r="RFV16" i="22"/>
  <c r="RFV12" i="22" s="1"/>
  <c r="RFU16" i="22"/>
  <c r="RFT16" i="22"/>
  <c r="RFS16" i="22"/>
  <c r="RFS12" i="22" s="1"/>
  <c r="RFR16" i="22"/>
  <c r="RFR12" i="22" s="1"/>
  <c r="RFQ16" i="22"/>
  <c r="RFP16" i="22"/>
  <c r="RFO16" i="22"/>
  <c r="RFO12" i="22" s="1"/>
  <c r="RFN16" i="22"/>
  <c r="RFN12" i="22" s="1"/>
  <c r="RFM16" i="22"/>
  <c r="RFL16" i="22"/>
  <c r="RFK16" i="22"/>
  <c r="RFK12" i="22" s="1"/>
  <c r="RFJ16" i="22"/>
  <c r="RFJ12" i="22" s="1"/>
  <c r="RFI16" i="22"/>
  <c r="RFH16" i="22"/>
  <c r="RFG16" i="22"/>
  <c r="RFG12" i="22" s="1"/>
  <c r="RFF16" i="22"/>
  <c r="RFF12" i="22" s="1"/>
  <c r="RFE16" i="22"/>
  <c r="RFD16" i="22"/>
  <c r="RFC16" i="22"/>
  <c r="RFC12" i="22" s="1"/>
  <c r="RFB16" i="22"/>
  <c r="RFB12" i="22" s="1"/>
  <c r="RFA16" i="22"/>
  <c r="REZ16" i="22"/>
  <c r="REY16" i="22"/>
  <c r="REY12" i="22" s="1"/>
  <c r="REX16" i="22"/>
  <c r="REX12" i="22" s="1"/>
  <c r="REW16" i="22"/>
  <c r="REV16" i="22"/>
  <c r="REU16" i="22"/>
  <c r="REU12" i="22" s="1"/>
  <c r="RET16" i="22"/>
  <c r="RET12" i="22" s="1"/>
  <c r="RES16" i="22"/>
  <c r="RER16" i="22"/>
  <c r="REQ16" i="22"/>
  <c r="REQ12" i="22" s="1"/>
  <c r="REP16" i="22"/>
  <c r="REP12" i="22" s="1"/>
  <c r="REO16" i="22"/>
  <c r="REN16" i="22"/>
  <c r="REM16" i="22"/>
  <c r="REM12" i="22" s="1"/>
  <c r="REL16" i="22"/>
  <c r="REL12" i="22" s="1"/>
  <c r="REK16" i="22"/>
  <c r="REJ16" i="22"/>
  <c r="REI16" i="22"/>
  <c r="REI12" i="22" s="1"/>
  <c r="REH16" i="22"/>
  <c r="REH12" i="22" s="1"/>
  <c r="REG16" i="22"/>
  <c r="REF16" i="22"/>
  <c r="REE16" i="22"/>
  <c r="REE12" i="22" s="1"/>
  <c r="RED16" i="22"/>
  <c r="RED12" i="22" s="1"/>
  <c r="REC16" i="22"/>
  <c r="REB16" i="22"/>
  <c r="REA16" i="22"/>
  <c r="REA12" i="22" s="1"/>
  <c r="RDZ16" i="22"/>
  <c r="RDZ12" i="22" s="1"/>
  <c r="RDY16" i="22"/>
  <c r="RDX16" i="22"/>
  <c r="RDW16" i="22"/>
  <c r="RDW12" i="22" s="1"/>
  <c r="RDV16" i="22"/>
  <c r="RDV12" i="22" s="1"/>
  <c r="RDU16" i="22"/>
  <c r="RDT16" i="22"/>
  <c r="RDS16" i="22"/>
  <c r="RDS12" i="22" s="1"/>
  <c r="RDR16" i="22"/>
  <c r="RDR12" i="22" s="1"/>
  <c r="RDQ16" i="22"/>
  <c r="RDP16" i="22"/>
  <c r="RDO16" i="22"/>
  <c r="RDO12" i="22" s="1"/>
  <c r="RDN16" i="22"/>
  <c r="RDN12" i="22" s="1"/>
  <c r="RDM16" i="22"/>
  <c r="RDL16" i="22"/>
  <c r="RDK16" i="22"/>
  <c r="RDK12" i="22" s="1"/>
  <c r="RDJ16" i="22"/>
  <c r="RDJ12" i="22" s="1"/>
  <c r="RDI16" i="22"/>
  <c r="RDH16" i="22"/>
  <c r="RDG16" i="22"/>
  <c r="RDG12" i="22" s="1"/>
  <c r="RDF16" i="22"/>
  <c r="RDF12" i="22" s="1"/>
  <c r="RDE16" i="22"/>
  <c r="RDD16" i="22"/>
  <c r="RDC16" i="22"/>
  <c r="RDC12" i="22" s="1"/>
  <c r="RDB16" i="22"/>
  <c r="RDB12" i="22" s="1"/>
  <c r="RDA16" i="22"/>
  <c r="RCZ16" i="22"/>
  <c r="RCY16" i="22"/>
  <c r="RCY12" i="22" s="1"/>
  <c r="RCX16" i="22"/>
  <c r="RCX12" i="22" s="1"/>
  <c r="RCW16" i="22"/>
  <c r="RCV16" i="22"/>
  <c r="RCU16" i="22"/>
  <c r="RCU12" i="22" s="1"/>
  <c r="RCT16" i="22"/>
  <c r="RCT12" i="22" s="1"/>
  <c r="RCS16" i="22"/>
  <c r="RCR16" i="22"/>
  <c r="RCQ16" i="22"/>
  <c r="RCQ12" i="22" s="1"/>
  <c r="RCP16" i="22"/>
  <c r="RCP12" i="22" s="1"/>
  <c r="RCO16" i="22"/>
  <c r="RCN16" i="22"/>
  <c r="RCM16" i="22"/>
  <c r="RCM12" i="22" s="1"/>
  <c r="RCL16" i="22"/>
  <c r="RCL12" i="22" s="1"/>
  <c r="RCK16" i="22"/>
  <c r="RCJ16" i="22"/>
  <c r="RCI16" i="22"/>
  <c r="RCI12" i="22" s="1"/>
  <c r="RCH16" i="22"/>
  <c r="RCH12" i="22" s="1"/>
  <c r="RCG16" i="22"/>
  <c r="RCF16" i="22"/>
  <c r="RCE16" i="22"/>
  <c r="RCE12" i="22" s="1"/>
  <c r="RCD16" i="22"/>
  <c r="RCD12" i="22" s="1"/>
  <c r="RCC16" i="22"/>
  <c r="RCB16" i="22"/>
  <c r="RCA16" i="22"/>
  <c r="RCA12" i="22" s="1"/>
  <c r="RBZ16" i="22"/>
  <c r="RBZ12" i="22" s="1"/>
  <c r="RBY16" i="22"/>
  <c r="RBX16" i="22"/>
  <c r="RBW16" i="22"/>
  <c r="RBW12" i="22" s="1"/>
  <c r="RBV16" i="22"/>
  <c r="RBV12" i="22" s="1"/>
  <c r="RBU16" i="22"/>
  <c r="RBT16" i="22"/>
  <c r="RBS16" i="22"/>
  <c r="RBS12" i="22" s="1"/>
  <c r="RBR16" i="22"/>
  <c r="RBR12" i="22" s="1"/>
  <c r="RBQ16" i="22"/>
  <c r="RBP16" i="22"/>
  <c r="RBO16" i="22"/>
  <c r="RBO12" i="22" s="1"/>
  <c r="RBN16" i="22"/>
  <c r="RBN12" i="22" s="1"/>
  <c r="RBM16" i="22"/>
  <c r="RBL16" i="22"/>
  <c r="RBK16" i="22"/>
  <c r="RBK12" i="22" s="1"/>
  <c r="RBJ16" i="22"/>
  <c r="RBJ12" i="22" s="1"/>
  <c r="RBI16" i="22"/>
  <c r="RBH16" i="22"/>
  <c r="RBG16" i="22"/>
  <c r="RBG12" i="22" s="1"/>
  <c r="RBF16" i="22"/>
  <c r="RBF12" i="22" s="1"/>
  <c r="RBE16" i="22"/>
  <c r="RBD16" i="22"/>
  <c r="RBC16" i="22"/>
  <c r="RBC12" i="22" s="1"/>
  <c r="RBB16" i="22"/>
  <c r="RBB12" i="22" s="1"/>
  <c r="RBA16" i="22"/>
  <c r="RAZ16" i="22"/>
  <c r="RAY16" i="22"/>
  <c r="RAY12" i="22" s="1"/>
  <c r="RAX16" i="22"/>
  <c r="RAX12" i="22" s="1"/>
  <c r="RAW16" i="22"/>
  <c r="RAV16" i="22"/>
  <c r="RAU16" i="22"/>
  <c r="RAU12" i="22" s="1"/>
  <c r="RAT16" i="22"/>
  <c r="RAT12" i="22" s="1"/>
  <c r="RAS16" i="22"/>
  <c r="RAR16" i="22"/>
  <c r="RAQ16" i="22"/>
  <c r="RAQ12" i="22" s="1"/>
  <c r="RAP16" i="22"/>
  <c r="RAP12" i="22" s="1"/>
  <c r="RAO16" i="22"/>
  <c r="RAN16" i="22"/>
  <c r="RAM16" i="22"/>
  <c r="RAM12" i="22" s="1"/>
  <c r="RAL16" i="22"/>
  <c r="RAL12" i="22" s="1"/>
  <c r="RAK16" i="22"/>
  <c r="RAJ16" i="22"/>
  <c r="RAI16" i="22"/>
  <c r="RAI12" i="22" s="1"/>
  <c r="RAH16" i="22"/>
  <c r="RAH12" i="22" s="1"/>
  <c r="RAG16" i="22"/>
  <c r="RAF16" i="22"/>
  <c r="RAE16" i="22"/>
  <c r="RAE12" i="22" s="1"/>
  <c r="RAD16" i="22"/>
  <c r="RAD12" i="22" s="1"/>
  <c r="RAC16" i="22"/>
  <c r="RAB16" i="22"/>
  <c r="RAA16" i="22"/>
  <c r="RAA12" i="22" s="1"/>
  <c r="QZZ16" i="22"/>
  <c r="QZZ12" i="22" s="1"/>
  <c r="QZY16" i="22"/>
  <c r="QZX16" i="22"/>
  <c r="QZW16" i="22"/>
  <c r="QZW12" i="22" s="1"/>
  <c r="QZV16" i="22"/>
  <c r="QZV12" i="22" s="1"/>
  <c r="QZU16" i="22"/>
  <c r="QZT16" i="22"/>
  <c r="QZS16" i="22"/>
  <c r="QZS12" i="22" s="1"/>
  <c r="QZR16" i="22"/>
  <c r="QZR12" i="22" s="1"/>
  <c r="QZQ16" i="22"/>
  <c r="QZP16" i="22"/>
  <c r="QZO16" i="22"/>
  <c r="QZO12" i="22" s="1"/>
  <c r="QZN16" i="22"/>
  <c r="QZN12" i="22" s="1"/>
  <c r="QZM16" i="22"/>
  <c r="QZL16" i="22"/>
  <c r="QZK16" i="22"/>
  <c r="QZK12" i="22" s="1"/>
  <c r="QZJ16" i="22"/>
  <c r="QZJ12" i="22" s="1"/>
  <c r="QZI16" i="22"/>
  <c r="QZH16" i="22"/>
  <c r="QZG16" i="22"/>
  <c r="QZG12" i="22" s="1"/>
  <c r="QZF16" i="22"/>
  <c r="QZF12" i="22" s="1"/>
  <c r="QZE16" i="22"/>
  <c r="QZD16" i="22"/>
  <c r="QZC16" i="22"/>
  <c r="QZC12" i="22" s="1"/>
  <c r="QZB16" i="22"/>
  <c r="QZB12" i="22" s="1"/>
  <c r="QZA16" i="22"/>
  <c r="QYZ16" i="22"/>
  <c r="QYY16" i="22"/>
  <c r="QYY12" i="22" s="1"/>
  <c r="QYX16" i="22"/>
  <c r="QYX12" i="22" s="1"/>
  <c r="QYW16" i="22"/>
  <c r="QYV16" i="22"/>
  <c r="QYU16" i="22"/>
  <c r="QYU12" i="22" s="1"/>
  <c r="QYT16" i="22"/>
  <c r="QYT12" i="22" s="1"/>
  <c r="QYS16" i="22"/>
  <c r="QYR16" i="22"/>
  <c r="QYQ16" i="22"/>
  <c r="QYQ12" i="22" s="1"/>
  <c r="QYP16" i="22"/>
  <c r="QYP12" i="22" s="1"/>
  <c r="QYO16" i="22"/>
  <c r="QYN16" i="22"/>
  <c r="QYM16" i="22"/>
  <c r="QYM12" i="22" s="1"/>
  <c r="QYL16" i="22"/>
  <c r="QYL12" i="22" s="1"/>
  <c r="QYK16" i="22"/>
  <c r="QYJ16" i="22"/>
  <c r="QYI16" i="22"/>
  <c r="QYI12" i="22" s="1"/>
  <c r="QYH16" i="22"/>
  <c r="QYH12" i="22" s="1"/>
  <c r="QYG16" i="22"/>
  <c r="QYF16" i="22"/>
  <c r="QYE16" i="22"/>
  <c r="QYE12" i="22" s="1"/>
  <c r="QYD16" i="22"/>
  <c r="QYD12" i="22" s="1"/>
  <c r="QYC16" i="22"/>
  <c r="QYB16" i="22"/>
  <c r="QYA16" i="22"/>
  <c r="QYA12" i="22" s="1"/>
  <c r="QXZ16" i="22"/>
  <c r="QXZ12" i="22" s="1"/>
  <c r="QXY16" i="22"/>
  <c r="QXX16" i="22"/>
  <c r="QXW16" i="22"/>
  <c r="QXW12" i="22" s="1"/>
  <c r="QXV16" i="22"/>
  <c r="QXV12" i="22" s="1"/>
  <c r="QXU16" i="22"/>
  <c r="QXT16" i="22"/>
  <c r="QXS16" i="22"/>
  <c r="QXS12" i="22" s="1"/>
  <c r="QXR16" i="22"/>
  <c r="QXR12" i="22" s="1"/>
  <c r="QXQ16" i="22"/>
  <c r="QXP16" i="22"/>
  <c r="QXO16" i="22"/>
  <c r="QXO12" i="22" s="1"/>
  <c r="QXN16" i="22"/>
  <c r="QXN12" i="22" s="1"/>
  <c r="QXM16" i="22"/>
  <c r="QXL16" i="22"/>
  <c r="QXK16" i="22"/>
  <c r="QXK12" i="22" s="1"/>
  <c r="QXJ16" i="22"/>
  <c r="QXJ12" i="22" s="1"/>
  <c r="QXI16" i="22"/>
  <c r="QXH16" i="22"/>
  <c r="QXG16" i="22"/>
  <c r="QXG12" i="22" s="1"/>
  <c r="QXF16" i="22"/>
  <c r="QXF12" i="22" s="1"/>
  <c r="QXE16" i="22"/>
  <c r="QXD16" i="22"/>
  <c r="QXC16" i="22"/>
  <c r="QXC12" i="22" s="1"/>
  <c r="QXB16" i="22"/>
  <c r="QXB12" i="22" s="1"/>
  <c r="QXA16" i="22"/>
  <c r="QWZ16" i="22"/>
  <c r="QWY16" i="22"/>
  <c r="QWY12" i="22" s="1"/>
  <c r="QWX16" i="22"/>
  <c r="QWX12" i="22" s="1"/>
  <c r="QWW16" i="22"/>
  <c r="QWV16" i="22"/>
  <c r="QWU16" i="22"/>
  <c r="QWU12" i="22" s="1"/>
  <c r="QWT16" i="22"/>
  <c r="QWT12" i="22" s="1"/>
  <c r="QWS16" i="22"/>
  <c r="QWR16" i="22"/>
  <c r="QWQ16" i="22"/>
  <c r="QWQ12" i="22" s="1"/>
  <c r="QWP16" i="22"/>
  <c r="QWP12" i="22" s="1"/>
  <c r="QWO16" i="22"/>
  <c r="QWN16" i="22"/>
  <c r="QWM16" i="22"/>
  <c r="QWM12" i="22" s="1"/>
  <c r="QWL16" i="22"/>
  <c r="QWL12" i="22" s="1"/>
  <c r="QWK16" i="22"/>
  <c r="QWJ16" i="22"/>
  <c r="QWI16" i="22"/>
  <c r="QWI12" i="22" s="1"/>
  <c r="QWH16" i="22"/>
  <c r="QWH12" i="22" s="1"/>
  <c r="QWG16" i="22"/>
  <c r="QWF16" i="22"/>
  <c r="QWE16" i="22"/>
  <c r="QWE12" i="22" s="1"/>
  <c r="QWD16" i="22"/>
  <c r="QWD12" i="22" s="1"/>
  <c r="QWC16" i="22"/>
  <c r="QWB16" i="22"/>
  <c r="QWA16" i="22"/>
  <c r="QWA12" i="22" s="1"/>
  <c r="QVZ16" i="22"/>
  <c r="QVZ12" i="22" s="1"/>
  <c r="QVY16" i="22"/>
  <c r="QVX16" i="22"/>
  <c r="QVW16" i="22"/>
  <c r="QVW12" i="22" s="1"/>
  <c r="QVV16" i="22"/>
  <c r="QVV12" i="22" s="1"/>
  <c r="QVU16" i="22"/>
  <c r="QVT16" i="22"/>
  <c r="QVS16" i="22"/>
  <c r="QVS12" i="22" s="1"/>
  <c r="QVR16" i="22"/>
  <c r="QVR12" i="22" s="1"/>
  <c r="QVQ16" i="22"/>
  <c r="QVP16" i="22"/>
  <c r="QVO16" i="22"/>
  <c r="QVO12" i="22" s="1"/>
  <c r="QVN16" i="22"/>
  <c r="QVN12" i="22" s="1"/>
  <c r="QVM16" i="22"/>
  <c r="QVL16" i="22"/>
  <c r="QVK16" i="22"/>
  <c r="QVK12" i="22" s="1"/>
  <c r="QVJ16" i="22"/>
  <c r="QVJ12" i="22" s="1"/>
  <c r="QVI16" i="22"/>
  <c r="QVH16" i="22"/>
  <c r="QVG16" i="22"/>
  <c r="QVG12" i="22" s="1"/>
  <c r="QVF16" i="22"/>
  <c r="QVF12" i="22" s="1"/>
  <c r="QVE16" i="22"/>
  <c r="QVD16" i="22"/>
  <c r="QVC16" i="22"/>
  <c r="QVC12" i="22" s="1"/>
  <c r="QVB16" i="22"/>
  <c r="QVB12" i="22" s="1"/>
  <c r="QVA16" i="22"/>
  <c r="QUZ16" i="22"/>
  <c r="QUY16" i="22"/>
  <c r="QUY12" i="22" s="1"/>
  <c r="QUX16" i="22"/>
  <c r="QUX12" i="22" s="1"/>
  <c r="QUW16" i="22"/>
  <c r="QUV16" i="22"/>
  <c r="QUU16" i="22"/>
  <c r="QUU12" i="22" s="1"/>
  <c r="QUT16" i="22"/>
  <c r="QUT12" i="22" s="1"/>
  <c r="QUS16" i="22"/>
  <c r="QUR16" i="22"/>
  <c r="QUQ16" i="22"/>
  <c r="QUQ12" i="22" s="1"/>
  <c r="QUP16" i="22"/>
  <c r="QUP12" i="22" s="1"/>
  <c r="QUO16" i="22"/>
  <c r="QUN16" i="22"/>
  <c r="QUM16" i="22"/>
  <c r="QUM12" i="22" s="1"/>
  <c r="QUL16" i="22"/>
  <c r="QUL12" i="22" s="1"/>
  <c r="QUK16" i="22"/>
  <c r="QUJ16" i="22"/>
  <c r="QUI16" i="22"/>
  <c r="QUI12" i="22" s="1"/>
  <c r="QUH16" i="22"/>
  <c r="QUH12" i="22" s="1"/>
  <c r="QUG16" i="22"/>
  <c r="QUF16" i="22"/>
  <c r="QUE16" i="22"/>
  <c r="QUE12" i="22" s="1"/>
  <c r="QUD16" i="22"/>
  <c r="QUD12" i="22" s="1"/>
  <c r="QUC16" i="22"/>
  <c r="QUB16" i="22"/>
  <c r="QUA16" i="22"/>
  <c r="QUA12" i="22" s="1"/>
  <c r="QTZ16" i="22"/>
  <c r="QTZ12" i="22" s="1"/>
  <c r="QTY16" i="22"/>
  <c r="QTX16" i="22"/>
  <c r="QTW16" i="22"/>
  <c r="QTW12" i="22" s="1"/>
  <c r="QTV16" i="22"/>
  <c r="QTV12" i="22" s="1"/>
  <c r="QTU16" i="22"/>
  <c r="QTT16" i="22"/>
  <c r="QTS16" i="22"/>
  <c r="QTS12" i="22" s="1"/>
  <c r="QTR16" i="22"/>
  <c r="QTR12" i="22" s="1"/>
  <c r="QTQ16" i="22"/>
  <c r="QTP16" i="22"/>
  <c r="QTO16" i="22"/>
  <c r="QTO12" i="22" s="1"/>
  <c r="QTN16" i="22"/>
  <c r="QTN12" i="22" s="1"/>
  <c r="QTM16" i="22"/>
  <c r="QTL16" i="22"/>
  <c r="QTK16" i="22"/>
  <c r="QTK12" i="22" s="1"/>
  <c r="QTJ16" i="22"/>
  <c r="QTJ12" i="22" s="1"/>
  <c r="QTI16" i="22"/>
  <c r="QTH16" i="22"/>
  <c r="QTG16" i="22"/>
  <c r="QTG12" i="22" s="1"/>
  <c r="QTF16" i="22"/>
  <c r="QTF12" i="22" s="1"/>
  <c r="QTE16" i="22"/>
  <c r="QTD16" i="22"/>
  <c r="QTC16" i="22"/>
  <c r="QTC12" i="22" s="1"/>
  <c r="QTB16" i="22"/>
  <c r="QTB12" i="22" s="1"/>
  <c r="QTA16" i="22"/>
  <c r="QSZ16" i="22"/>
  <c r="QSY16" i="22"/>
  <c r="QSY12" i="22" s="1"/>
  <c r="QSX16" i="22"/>
  <c r="QSX12" i="22" s="1"/>
  <c r="QSW16" i="22"/>
  <c r="QSV16" i="22"/>
  <c r="QSU16" i="22"/>
  <c r="QSU12" i="22" s="1"/>
  <c r="QST16" i="22"/>
  <c r="QST12" i="22" s="1"/>
  <c r="QSS16" i="22"/>
  <c r="QSR16" i="22"/>
  <c r="QSQ16" i="22"/>
  <c r="QSQ12" i="22" s="1"/>
  <c r="QSP16" i="22"/>
  <c r="QSP12" i="22" s="1"/>
  <c r="QSO16" i="22"/>
  <c r="QSN16" i="22"/>
  <c r="QSM16" i="22"/>
  <c r="QSM12" i="22" s="1"/>
  <c r="QSL16" i="22"/>
  <c r="QSL12" i="22" s="1"/>
  <c r="QSK16" i="22"/>
  <c r="QSJ16" i="22"/>
  <c r="QSI16" i="22"/>
  <c r="QSI12" i="22" s="1"/>
  <c r="QSH16" i="22"/>
  <c r="QSH12" i="22" s="1"/>
  <c r="QSG16" i="22"/>
  <c r="QSF16" i="22"/>
  <c r="QSE16" i="22"/>
  <c r="QSE12" i="22" s="1"/>
  <c r="QSD16" i="22"/>
  <c r="QSD12" i="22" s="1"/>
  <c r="QSC16" i="22"/>
  <c r="QSB16" i="22"/>
  <c r="QSA16" i="22"/>
  <c r="QSA12" i="22" s="1"/>
  <c r="QRZ16" i="22"/>
  <c r="QRZ12" i="22" s="1"/>
  <c r="QRY16" i="22"/>
  <c r="QRX16" i="22"/>
  <c r="QRW16" i="22"/>
  <c r="QRW12" i="22" s="1"/>
  <c r="QRV16" i="22"/>
  <c r="QRV12" i="22" s="1"/>
  <c r="QRU16" i="22"/>
  <c r="QRT16" i="22"/>
  <c r="QRS16" i="22"/>
  <c r="QRS12" i="22" s="1"/>
  <c r="QRR16" i="22"/>
  <c r="QRR12" i="22" s="1"/>
  <c r="QRQ16" i="22"/>
  <c r="QRP16" i="22"/>
  <c r="QRO16" i="22"/>
  <c r="QRO12" i="22" s="1"/>
  <c r="QRN16" i="22"/>
  <c r="QRN12" i="22" s="1"/>
  <c r="QRM16" i="22"/>
  <c r="QRL16" i="22"/>
  <c r="QRK16" i="22"/>
  <c r="QRK12" i="22" s="1"/>
  <c r="QRJ16" i="22"/>
  <c r="QRJ12" i="22" s="1"/>
  <c r="QRI16" i="22"/>
  <c r="QRH16" i="22"/>
  <c r="QRG16" i="22"/>
  <c r="QRG12" i="22" s="1"/>
  <c r="QRF16" i="22"/>
  <c r="QRF12" i="22" s="1"/>
  <c r="QRE16" i="22"/>
  <c r="QRD16" i="22"/>
  <c r="QRC16" i="22"/>
  <c r="QRC12" i="22" s="1"/>
  <c r="QRB16" i="22"/>
  <c r="QRB12" i="22" s="1"/>
  <c r="QRA16" i="22"/>
  <c r="QQZ16" i="22"/>
  <c r="QQY16" i="22"/>
  <c r="QQY12" i="22" s="1"/>
  <c r="QQX16" i="22"/>
  <c r="QQX12" i="22" s="1"/>
  <c r="QQW16" i="22"/>
  <c r="QQV16" i="22"/>
  <c r="QQU16" i="22"/>
  <c r="QQU12" i="22" s="1"/>
  <c r="QQT16" i="22"/>
  <c r="QQT12" i="22" s="1"/>
  <c r="QQS16" i="22"/>
  <c r="QQR16" i="22"/>
  <c r="QQQ16" i="22"/>
  <c r="QQQ12" i="22" s="1"/>
  <c r="QQP16" i="22"/>
  <c r="QQP12" i="22" s="1"/>
  <c r="QQO16" i="22"/>
  <c r="QQN16" i="22"/>
  <c r="QQM16" i="22"/>
  <c r="QQM12" i="22" s="1"/>
  <c r="QQL16" i="22"/>
  <c r="QQL12" i="22" s="1"/>
  <c r="QQK16" i="22"/>
  <c r="QQJ16" i="22"/>
  <c r="QQI16" i="22"/>
  <c r="QQI12" i="22" s="1"/>
  <c r="QQH16" i="22"/>
  <c r="QQH12" i="22" s="1"/>
  <c r="QQG16" i="22"/>
  <c r="QQF16" i="22"/>
  <c r="QQE16" i="22"/>
  <c r="QQE12" i="22" s="1"/>
  <c r="QQD16" i="22"/>
  <c r="QQD12" i="22" s="1"/>
  <c r="QQC16" i="22"/>
  <c r="QQB16" i="22"/>
  <c r="QQA16" i="22"/>
  <c r="QQA12" i="22" s="1"/>
  <c r="QPZ16" i="22"/>
  <c r="QPZ12" i="22" s="1"/>
  <c r="QPY16" i="22"/>
  <c r="QPX16" i="22"/>
  <c r="QPW16" i="22"/>
  <c r="QPW12" i="22" s="1"/>
  <c r="QPV16" i="22"/>
  <c r="QPV12" i="22" s="1"/>
  <c r="QPU16" i="22"/>
  <c r="QPT16" i="22"/>
  <c r="QPS16" i="22"/>
  <c r="QPS12" i="22" s="1"/>
  <c r="QPR16" i="22"/>
  <c r="QPR12" i="22" s="1"/>
  <c r="QPQ16" i="22"/>
  <c r="QPP16" i="22"/>
  <c r="QPO16" i="22"/>
  <c r="QPO12" i="22" s="1"/>
  <c r="QPN16" i="22"/>
  <c r="QPN12" i="22" s="1"/>
  <c r="QPM16" i="22"/>
  <c r="QPL16" i="22"/>
  <c r="QPK16" i="22"/>
  <c r="QPK12" i="22" s="1"/>
  <c r="QPJ16" i="22"/>
  <c r="QPJ12" i="22" s="1"/>
  <c r="QPI16" i="22"/>
  <c r="QPH16" i="22"/>
  <c r="QPG16" i="22"/>
  <c r="QPG12" i="22" s="1"/>
  <c r="QPF16" i="22"/>
  <c r="QPF12" i="22" s="1"/>
  <c r="QPE16" i="22"/>
  <c r="QPD16" i="22"/>
  <c r="QPC16" i="22"/>
  <c r="QPC12" i="22" s="1"/>
  <c r="QPB16" i="22"/>
  <c r="QPB12" i="22" s="1"/>
  <c r="QPA16" i="22"/>
  <c r="QOZ16" i="22"/>
  <c r="QOY16" i="22"/>
  <c r="QOY12" i="22" s="1"/>
  <c r="QOX16" i="22"/>
  <c r="QOX12" i="22" s="1"/>
  <c r="QOW16" i="22"/>
  <c r="QOV16" i="22"/>
  <c r="QOU16" i="22"/>
  <c r="QOU12" i="22" s="1"/>
  <c r="QOT16" i="22"/>
  <c r="QOT12" i="22" s="1"/>
  <c r="QOS16" i="22"/>
  <c r="QOR16" i="22"/>
  <c r="QOQ16" i="22"/>
  <c r="QOQ12" i="22" s="1"/>
  <c r="QOP16" i="22"/>
  <c r="QOP12" i="22" s="1"/>
  <c r="QOO16" i="22"/>
  <c r="QON16" i="22"/>
  <c r="QOM16" i="22"/>
  <c r="QOM12" i="22" s="1"/>
  <c r="QOL16" i="22"/>
  <c r="QOL12" i="22" s="1"/>
  <c r="QOK16" i="22"/>
  <c r="QOJ16" i="22"/>
  <c r="QOI16" i="22"/>
  <c r="QOI12" i="22" s="1"/>
  <c r="QOH16" i="22"/>
  <c r="QOH12" i="22" s="1"/>
  <c r="QOG16" i="22"/>
  <c r="QOF16" i="22"/>
  <c r="QOE16" i="22"/>
  <c r="QOE12" i="22" s="1"/>
  <c r="QOD16" i="22"/>
  <c r="QOD12" i="22" s="1"/>
  <c r="QOC16" i="22"/>
  <c r="QOB16" i="22"/>
  <c r="QOA16" i="22"/>
  <c r="QOA12" i="22" s="1"/>
  <c r="QNZ16" i="22"/>
  <c r="QNZ12" i="22" s="1"/>
  <c r="QNY16" i="22"/>
  <c r="QNX16" i="22"/>
  <c r="QNW16" i="22"/>
  <c r="QNW12" i="22" s="1"/>
  <c r="QNV16" i="22"/>
  <c r="QNV12" i="22" s="1"/>
  <c r="QNU16" i="22"/>
  <c r="QNT16" i="22"/>
  <c r="QNS16" i="22"/>
  <c r="QNS12" i="22" s="1"/>
  <c r="QNR16" i="22"/>
  <c r="QNR12" i="22" s="1"/>
  <c r="QNQ16" i="22"/>
  <c r="QNP16" i="22"/>
  <c r="QNO16" i="22"/>
  <c r="QNO12" i="22" s="1"/>
  <c r="QNN16" i="22"/>
  <c r="QNN12" i="22" s="1"/>
  <c r="QNM16" i="22"/>
  <c r="QNL16" i="22"/>
  <c r="QNK16" i="22"/>
  <c r="QNK12" i="22" s="1"/>
  <c r="QNJ16" i="22"/>
  <c r="QNJ12" i="22" s="1"/>
  <c r="QNI16" i="22"/>
  <c r="QNH16" i="22"/>
  <c r="QNG16" i="22"/>
  <c r="QNG12" i="22" s="1"/>
  <c r="QNF16" i="22"/>
  <c r="QNF12" i="22" s="1"/>
  <c r="QNE16" i="22"/>
  <c r="QND16" i="22"/>
  <c r="QNC16" i="22"/>
  <c r="QNC12" i="22" s="1"/>
  <c r="QNB16" i="22"/>
  <c r="QNB12" i="22" s="1"/>
  <c r="QNA16" i="22"/>
  <c r="QMZ16" i="22"/>
  <c r="QMY16" i="22"/>
  <c r="QMY12" i="22" s="1"/>
  <c r="QMX16" i="22"/>
  <c r="QMX12" i="22" s="1"/>
  <c r="QMW16" i="22"/>
  <c r="QMV16" i="22"/>
  <c r="QMU16" i="22"/>
  <c r="QMU12" i="22" s="1"/>
  <c r="QMT16" i="22"/>
  <c r="QMT12" i="22" s="1"/>
  <c r="QMS16" i="22"/>
  <c r="QMR16" i="22"/>
  <c r="QMQ16" i="22"/>
  <c r="QMQ12" i="22" s="1"/>
  <c r="QMP16" i="22"/>
  <c r="QMP12" i="22" s="1"/>
  <c r="QMO16" i="22"/>
  <c r="QMN16" i="22"/>
  <c r="QMM16" i="22"/>
  <c r="QMM12" i="22" s="1"/>
  <c r="QML16" i="22"/>
  <c r="QML12" i="22" s="1"/>
  <c r="QMK16" i="22"/>
  <c r="QMJ16" i="22"/>
  <c r="QMI16" i="22"/>
  <c r="QMI12" i="22" s="1"/>
  <c r="QMH16" i="22"/>
  <c r="QMH12" i="22" s="1"/>
  <c r="QMG16" i="22"/>
  <c r="QMF16" i="22"/>
  <c r="QME16" i="22"/>
  <c r="QME12" i="22" s="1"/>
  <c r="QMD16" i="22"/>
  <c r="QMD12" i="22" s="1"/>
  <c r="QMC16" i="22"/>
  <c r="QMB16" i="22"/>
  <c r="QMA16" i="22"/>
  <c r="QMA12" i="22" s="1"/>
  <c r="QLZ16" i="22"/>
  <c r="QLZ12" i="22" s="1"/>
  <c r="QLY16" i="22"/>
  <c r="QLX16" i="22"/>
  <c r="QLW16" i="22"/>
  <c r="QLW12" i="22" s="1"/>
  <c r="QLV16" i="22"/>
  <c r="QLV12" i="22" s="1"/>
  <c r="QLU16" i="22"/>
  <c r="QLT16" i="22"/>
  <c r="QLS16" i="22"/>
  <c r="QLS12" i="22" s="1"/>
  <c r="QLR16" i="22"/>
  <c r="QLR12" i="22" s="1"/>
  <c r="QLQ16" i="22"/>
  <c r="QLP16" i="22"/>
  <c r="QLO16" i="22"/>
  <c r="QLO12" i="22" s="1"/>
  <c r="QLN16" i="22"/>
  <c r="QLN12" i="22" s="1"/>
  <c r="QLM16" i="22"/>
  <c r="QLL16" i="22"/>
  <c r="QLK16" i="22"/>
  <c r="QLK12" i="22" s="1"/>
  <c r="QLJ16" i="22"/>
  <c r="QLJ12" i="22" s="1"/>
  <c r="QLI16" i="22"/>
  <c r="QLH16" i="22"/>
  <c r="QLG16" i="22"/>
  <c r="QLG12" i="22" s="1"/>
  <c r="QLF16" i="22"/>
  <c r="QLF12" i="22" s="1"/>
  <c r="QLE16" i="22"/>
  <c r="QLD16" i="22"/>
  <c r="QLC16" i="22"/>
  <c r="QLC12" i="22" s="1"/>
  <c r="QLB16" i="22"/>
  <c r="QLB12" i="22" s="1"/>
  <c r="QLA16" i="22"/>
  <c r="QKZ16" i="22"/>
  <c r="QKY16" i="22"/>
  <c r="QKY12" i="22" s="1"/>
  <c r="QKX16" i="22"/>
  <c r="QKX12" i="22" s="1"/>
  <c r="QKW16" i="22"/>
  <c r="QKV16" i="22"/>
  <c r="QKU16" i="22"/>
  <c r="QKU12" i="22" s="1"/>
  <c r="QKT16" i="22"/>
  <c r="QKT12" i="22" s="1"/>
  <c r="QKS16" i="22"/>
  <c r="QKR16" i="22"/>
  <c r="QKQ16" i="22"/>
  <c r="QKQ12" i="22" s="1"/>
  <c r="QKP16" i="22"/>
  <c r="QKP12" i="22" s="1"/>
  <c r="QKO16" i="22"/>
  <c r="QKN16" i="22"/>
  <c r="QKM16" i="22"/>
  <c r="QKM12" i="22" s="1"/>
  <c r="QKL16" i="22"/>
  <c r="QKL12" i="22" s="1"/>
  <c r="QKK16" i="22"/>
  <c r="QKJ16" i="22"/>
  <c r="QKI16" i="22"/>
  <c r="QKI12" i="22" s="1"/>
  <c r="QKH16" i="22"/>
  <c r="QKH12" i="22" s="1"/>
  <c r="QKG16" i="22"/>
  <c r="QKF16" i="22"/>
  <c r="QKE16" i="22"/>
  <c r="QKE12" i="22" s="1"/>
  <c r="QKD16" i="22"/>
  <c r="QKD12" i="22" s="1"/>
  <c r="QKC16" i="22"/>
  <c r="QKB16" i="22"/>
  <c r="QKA16" i="22"/>
  <c r="QKA12" i="22" s="1"/>
  <c r="QJZ16" i="22"/>
  <c r="QJZ12" i="22" s="1"/>
  <c r="QJY16" i="22"/>
  <c r="QJX16" i="22"/>
  <c r="QJW16" i="22"/>
  <c r="QJW12" i="22" s="1"/>
  <c r="QJV16" i="22"/>
  <c r="QJV12" i="22" s="1"/>
  <c r="QJU16" i="22"/>
  <c r="QJT16" i="22"/>
  <c r="QJS16" i="22"/>
  <c r="QJS12" i="22" s="1"/>
  <c r="QJR16" i="22"/>
  <c r="QJR12" i="22" s="1"/>
  <c r="QJQ16" i="22"/>
  <c r="QJP16" i="22"/>
  <c r="QJO16" i="22"/>
  <c r="QJO12" i="22" s="1"/>
  <c r="QJN16" i="22"/>
  <c r="QJN12" i="22" s="1"/>
  <c r="QJM16" i="22"/>
  <c r="QJL16" i="22"/>
  <c r="QJK16" i="22"/>
  <c r="QJK12" i="22" s="1"/>
  <c r="QJJ16" i="22"/>
  <c r="QJJ12" i="22" s="1"/>
  <c r="QJI16" i="22"/>
  <c r="QJH16" i="22"/>
  <c r="QJG16" i="22"/>
  <c r="QJG12" i="22" s="1"/>
  <c r="QJF16" i="22"/>
  <c r="QJF12" i="22" s="1"/>
  <c r="QJE16" i="22"/>
  <c r="QJD16" i="22"/>
  <c r="QJC16" i="22"/>
  <c r="QJC12" i="22" s="1"/>
  <c r="QJB16" i="22"/>
  <c r="QJB12" i="22" s="1"/>
  <c r="QJA16" i="22"/>
  <c r="QIZ16" i="22"/>
  <c r="QIY16" i="22"/>
  <c r="QIY12" i="22" s="1"/>
  <c r="QIX16" i="22"/>
  <c r="QIX12" i="22" s="1"/>
  <c r="QIW16" i="22"/>
  <c r="QIV16" i="22"/>
  <c r="QIU16" i="22"/>
  <c r="QIU12" i="22" s="1"/>
  <c r="QIT16" i="22"/>
  <c r="QIT12" i="22" s="1"/>
  <c r="QIS16" i="22"/>
  <c r="QIR16" i="22"/>
  <c r="QIQ16" i="22"/>
  <c r="QIQ12" i="22" s="1"/>
  <c r="QIP16" i="22"/>
  <c r="QIP12" i="22" s="1"/>
  <c r="QIO16" i="22"/>
  <c r="QIN16" i="22"/>
  <c r="QIM16" i="22"/>
  <c r="QIM12" i="22" s="1"/>
  <c r="QIL16" i="22"/>
  <c r="QIL12" i="22" s="1"/>
  <c r="QIK16" i="22"/>
  <c r="QIJ16" i="22"/>
  <c r="QIJ12" i="22" s="1"/>
  <c r="QII16" i="22"/>
  <c r="QII12" i="22" s="1"/>
  <c r="QIH16" i="22"/>
  <c r="QIH12" i="22" s="1"/>
  <c r="QIG16" i="22"/>
  <c r="QIF16" i="22"/>
  <c r="QIE16" i="22"/>
  <c r="QIE12" i="22" s="1"/>
  <c r="QID16" i="22"/>
  <c r="QID12" i="22" s="1"/>
  <c r="QIC16" i="22"/>
  <c r="QIB16" i="22"/>
  <c r="QIA16" i="22"/>
  <c r="QIA12" i="22" s="1"/>
  <c r="QHZ16" i="22"/>
  <c r="QHZ12" i="22" s="1"/>
  <c r="QHY16" i="22"/>
  <c r="QHX16" i="22"/>
  <c r="QHW16" i="22"/>
  <c r="QHW12" i="22" s="1"/>
  <c r="QHV16" i="22"/>
  <c r="QHV12" i="22" s="1"/>
  <c r="QHU16" i="22"/>
  <c r="QHT16" i="22"/>
  <c r="QHS16" i="22"/>
  <c r="QHS12" i="22" s="1"/>
  <c r="QHR16" i="22"/>
  <c r="QHR12" i="22" s="1"/>
  <c r="QHQ16" i="22"/>
  <c r="QHP16" i="22"/>
  <c r="QHO16" i="22"/>
  <c r="QHO12" i="22" s="1"/>
  <c r="QHN16" i="22"/>
  <c r="QHN12" i="22" s="1"/>
  <c r="QHM16" i="22"/>
  <c r="QHL16" i="22"/>
  <c r="QHK16" i="22"/>
  <c r="QHK12" i="22" s="1"/>
  <c r="QHJ16" i="22"/>
  <c r="QHJ12" i="22" s="1"/>
  <c r="QHI16" i="22"/>
  <c r="QHH16" i="22"/>
  <c r="QHG16" i="22"/>
  <c r="QHG12" i="22" s="1"/>
  <c r="QHF16" i="22"/>
  <c r="QHF12" i="22" s="1"/>
  <c r="QHE16" i="22"/>
  <c r="QHD16" i="22"/>
  <c r="QHC16" i="22"/>
  <c r="QHC12" i="22" s="1"/>
  <c r="QHB16" i="22"/>
  <c r="QHB12" i="22" s="1"/>
  <c r="QHA16" i="22"/>
  <c r="QGZ16" i="22"/>
  <c r="QGY16" i="22"/>
  <c r="QGY12" i="22" s="1"/>
  <c r="QGX16" i="22"/>
  <c r="QGX12" i="22" s="1"/>
  <c r="QGW16" i="22"/>
  <c r="QGV16" i="22"/>
  <c r="QGU16" i="22"/>
  <c r="QGU12" i="22" s="1"/>
  <c r="QGT16" i="22"/>
  <c r="QGT12" i="22" s="1"/>
  <c r="QGS16" i="22"/>
  <c r="QGR16" i="22"/>
  <c r="QGQ16" i="22"/>
  <c r="QGQ12" i="22" s="1"/>
  <c r="QGP16" i="22"/>
  <c r="QGP12" i="22" s="1"/>
  <c r="QGO16" i="22"/>
  <c r="QGN16" i="22"/>
  <c r="QGM16" i="22"/>
  <c r="QGM12" i="22" s="1"/>
  <c r="QGL16" i="22"/>
  <c r="QGL12" i="22" s="1"/>
  <c r="QGK16" i="22"/>
  <c r="QGJ16" i="22"/>
  <c r="QGI16" i="22"/>
  <c r="QGI12" i="22" s="1"/>
  <c r="QGH16" i="22"/>
  <c r="QGH12" i="22" s="1"/>
  <c r="QGG16" i="22"/>
  <c r="QGF16" i="22"/>
  <c r="QGE16" i="22"/>
  <c r="QGE12" i="22" s="1"/>
  <c r="QGD16" i="22"/>
  <c r="QGD12" i="22" s="1"/>
  <c r="QGC16" i="22"/>
  <c r="QGB16" i="22"/>
  <c r="QGA16" i="22"/>
  <c r="QGA12" i="22" s="1"/>
  <c r="QFZ16" i="22"/>
  <c r="QFZ12" i="22" s="1"/>
  <c r="QFY16" i="22"/>
  <c r="QFX16" i="22"/>
  <c r="QFW16" i="22"/>
  <c r="QFW12" i="22" s="1"/>
  <c r="QFV16" i="22"/>
  <c r="QFV12" i="22" s="1"/>
  <c r="QFU16" i="22"/>
  <c r="QFT16" i="22"/>
  <c r="QFS16" i="22"/>
  <c r="QFS12" i="22" s="1"/>
  <c r="QFR16" i="22"/>
  <c r="QFR12" i="22" s="1"/>
  <c r="QFQ16" i="22"/>
  <c r="QFP16" i="22"/>
  <c r="QFO16" i="22"/>
  <c r="QFO12" i="22" s="1"/>
  <c r="QFN16" i="22"/>
  <c r="QFN12" i="22" s="1"/>
  <c r="QFM16" i="22"/>
  <c r="QFL16" i="22"/>
  <c r="QFK16" i="22"/>
  <c r="QFK12" i="22" s="1"/>
  <c r="QFJ16" i="22"/>
  <c r="QFJ12" i="22" s="1"/>
  <c r="QFI16" i="22"/>
  <c r="QFH16" i="22"/>
  <c r="QFG16" i="22"/>
  <c r="QFG12" i="22" s="1"/>
  <c r="QFF16" i="22"/>
  <c r="QFF12" i="22" s="1"/>
  <c r="QFE16" i="22"/>
  <c r="QFD16" i="22"/>
  <c r="QFC16" i="22"/>
  <c r="QFC12" i="22" s="1"/>
  <c r="QFB16" i="22"/>
  <c r="QFB12" i="22" s="1"/>
  <c r="QFA16" i="22"/>
  <c r="QEZ16" i="22"/>
  <c r="QEY16" i="22"/>
  <c r="QEY12" i="22" s="1"/>
  <c r="QEX16" i="22"/>
  <c r="QEX12" i="22" s="1"/>
  <c r="QEW16" i="22"/>
  <c r="QEV16" i="22"/>
  <c r="QEU16" i="22"/>
  <c r="QEU12" i="22" s="1"/>
  <c r="QET16" i="22"/>
  <c r="QET12" i="22" s="1"/>
  <c r="QES16" i="22"/>
  <c r="QER16" i="22"/>
  <c r="QEQ16" i="22"/>
  <c r="QEQ12" i="22" s="1"/>
  <c r="QEP16" i="22"/>
  <c r="QEP12" i="22" s="1"/>
  <c r="QEO16" i="22"/>
  <c r="QEN16" i="22"/>
  <c r="QEM16" i="22"/>
  <c r="QEM12" i="22" s="1"/>
  <c r="QEL16" i="22"/>
  <c r="QEL12" i="22" s="1"/>
  <c r="QEK16" i="22"/>
  <c r="QEJ16" i="22"/>
  <c r="QEI16" i="22"/>
  <c r="QEI12" i="22" s="1"/>
  <c r="QEH16" i="22"/>
  <c r="QEH12" i="22" s="1"/>
  <c r="QEG16" i="22"/>
  <c r="QEF16" i="22"/>
  <c r="QEE16" i="22"/>
  <c r="QEE12" i="22" s="1"/>
  <c r="QED16" i="22"/>
  <c r="QED12" i="22" s="1"/>
  <c r="QEC16" i="22"/>
  <c r="QEB16" i="22"/>
  <c r="QEA16" i="22"/>
  <c r="QEA12" i="22" s="1"/>
  <c r="QDZ16" i="22"/>
  <c r="QDZ12" i="22" s="1"/>
  <c r="QDY16" i="22"/>
  <c r="QDX16" i="22"/>
  <c r="QDW16" i="22"/>
  <c r="QDW12" i="22" s="1"/>
  <c r="QDV16" i="22"/>
  <c r="QDV12" i="22" s="1"/>
  <c r="QDU16" i="22"/>
  <c r="QDT16" i="22"/>
  <c r="QDS16" i="22"/>
  <c r="QDS12" i="22" s="1"/>
  <c r="QDR16" i="22"/>
  <c r="QDR12" i="22" s="1"/>
  <c r="QDQ16" i="22"/>
  <c r="QDP16" i="22"/>
  <c r="QDO16" i="22"/>
  <c r="QDO12" i="22" s="1"/>
  <c r="QDN16" i="22"/>
  <c r="QDN12" i="22" s="1"/>
  <c r="QDM16" i="22"/>
  <c r="QDL16" i="22"/>
  <c r="QDK16" i="22"/>
  <c r="QDK12" i="22" s="1"/>
  <c r="QDJ16" i="22"/>
  <c r="QDJ12" i="22" s="1"/>
  <c r="QDI16" i="22"/>
  <c r="QDH16" i="22"/>
  <c r="QDG16" i="22"/>
  <c r="QDG12" i="22" s="1"/>
  <c r="QDF16" i="22"/>
  <c r="QDF12" i="22" s="1"/>
  <c r="QDE16" i="22"/>
  <c r="QDD16" i="22"/>
  <c r="QDC16" i="22"/>
  <c r="QDC12" i="22" s="1"/>
  <c r="QDB16" i="22"/>
  <c r="QDB12" i="22" s="1"/>
  <c r="QDA16" i="22"/>
  <c r="QCZ16" i="22"/>
  <c r="QCY16" i="22"/>
  <c r="QCY12" i="22" s="1"/>
  <c r="QCX16" i="22"/>
  <c r="QCX12" i="22" s="1"/>
  <c r="QCW16" i="22"/>
  <c r="QCV16" i="22"/>
  <c r="QCU16" i="22"/>
  <c r="QCU12" i="22" s="1"/>
  <c r="QCT16" i="22"/>
  <c r="QCT12" i="22" s="1"/>
  <c r="QCS16" i="22"/>
  <c r="QCR16" i="22"/>
  <c r="QCQ16" i="22"/>
  <c r="QCQ12" i="22" s="1"/>
  <c r="QCP16" i="22"/>
  <c r="QCP12" i="22" s="1"/>
  <c r="QCO16" i="22"/>
  <c r="QCN16" i="22"/>
  <c r="QCM16" i="22"/>
  <c r="QCM12" i="22" s="1"/>
  <c r="QCL16" i="22"/>
  <c r="QCL12" i="22" s="1"/>
  <c r="QCK16" i="22"/>
  <c r="QCJ16" i="22"/>
  <c r="QCI16" i="22"/>
  <c r="QCI12" i="22" s="1"/>
  <c r="QCH16" i="22"/>
  <c r="QCH12" i="22" s="1"/>
  <c r="QCG16" i="22"/>
  <c r="QCF16" i="22"/>
  <c r="QCE16" i="22"/>
  <c r="QCE12" i="22" s="1"/>
  <c r="QCD16" i="22"/>
  <c r="QCD12" i="22" s="1"/>
  <c r="QCC16" i="22"/>
  <c r="QCB16" i="22"/>
  <c r="QCA16" i="22"/>
  <c r="QCA12" i="22" s="1"/>
  <c r="QBZ16" i="22"/>
  <c r="QBZ12" i="22" s="1"/>
  <c r="QBY16" i="22"/>
  <c r="QBX16" i="22"/>
  <c r="QBW16" i="22"/>
  <c r="QBW12" i="22" s="1"/>
  <c r="QBV16" i="22"/>
  <c r="QBV12" i="22" s="1"/>
  <c r="QBU16" i="22"/>
  <c r="QBT16" i="22"/>
  <c r="QBS16" i="22"/>
  <c r="QBS12" i="22" s="1"/>
  <c r="QBR16" i="22"/>
  <c r="QBR12" i="22" s="1"/>
  <c r="QBQ16" i="22"/>
  <c r="QBP16" i="22"/>
  <c r="QBO16" i="22"/>
  <c r="QBO12" i="22" s="1"/>
  <c r="QBN16" i="22"/>
  <c r="QBN12" i="22" s="1"/>
  <c r="QBM16" i="22"/>
  <c r="QBL16" i="22"/>
  <c r="QBK16" i="22"/>
  <c r="QBK12" i="22" s="1"/>
  <c r="QBJ16" i="22"/>
  <c r="QBJ12" i="22" s="1"/>
  <c r="QBI16" i="22"/>
  <c r="QBH16" i="22"/>
  <c r="QBG16" i="22"/>
  <c r="QBG12" i="22" s="1"/>
  <c r="QBF16" i="22"/>
  <c r="QBF12" i="22" s="1"/>
  <c r="QBE16" i="22"/>
  <c r="QBD16" i="22"/>
  <c r="QBC16" i="22"/>
  <c r="QBC12" i="22" s="1"/>
  <c r="QBB16" i="22"/>
  <c r="QBB12" i="22" s="1"/>
  <c r="QBA16" i="22"/>
  <c r="QAZ16" i="22"/>
  <c r="QAY16" i="22"/>
  <c r="QAY12" i="22" s="1"/>
  <c r="QAX16" i="22"/>
  <c r="QAX12" i="22" s="1"/>
  <c r="QAW16" i="22"/>
  <c r="QAV16" i="22"/>
  <c r="QAU16" i="22"/>
  <c r="QAU12" i="22" s="1"/>
  <c r="QAT16" i="22"/>
  <c r="QAT12" i="22" s="1"/>
  <c r="QAS16" i="22"/>
  <c r="QAR16" i="22"/>
  <c r="QAQ16" i="22"/>
  <c r="QAQ12" i="22" s="1"/>
  <c r="QAP16" i="22"/>
  <c r="QAP12" i="22" s="1"/>
  <c r="QAO16" i="22"/>
  <c r="QAN16" i="22"/>
  <c r="QAM16" i="22"/>
  <c r="QAM12" i="22" s="1"/>
  <c r="QAL16" i="22"/>
  <c r="QAL12" i="22" s="1"/>
  <c r="QAK16" i="22"/>
  <c r="QAJ16" i="22"/>
  <c r="QAI16" i="22"/>
  <c r="QAI12" i="22" s="1"/>
  <c r="QAH16" i="22"/>
  <c r="QAH12" i="22" s="1"/>
  <c r="QAG16" i="22"/>
  <c r="QAF16" i="22"/>
  <c r="QAE16" i="22"/>
  <c r="QAE12" i="22" s="1"/>
  <c r="QAD16" i="22"/>
  <c r="QAD12" i="22" s="1"/>
  <c r="QAC16" i="22"/>
  <c r="QAB16" i="22"/>
  <c r="QAA16" i="22"/>
  <c r="QAA12" i="22" s="1"/>
  <c r="PZZ16" i="22"/>
  <c r="PZZ12" i="22" s="1"/>
  <c r="PZY16" i="22"/>
  <c r="PZX16" i="22"/>
  <c r="PZW16" i="22"/>
  <c r="PZW12" i="22" s="1"/>
  <c r="PZV16" i="22"/>
  <c r="PZV12" i="22" s="1"/>
  <c r="PZU16" i="22"/>
  <c r="PZT16" i="22"/>
  <c r="PZS16" i="22"/>
  <c r="PZS12" i="22" s="1"/>
  <c r="PZR16" i="22"/>
  <c r="PZR12" i="22" s="1"/>
  <c r="PZQ16" i="22"/>
  <c r="PZP16" i="22"/>
  <c r="PZO16" i="22"/>
  <c r="PZO12" i="22" s="1"/>
  <c r="PZN16" i="22"/>
  <c r="PZN12" i="22" s="1"/>
  <c r="PZM16" i="22"/>
  <c r="PZL16" i="22"/>
  <c r="PZK16" i="22"/>
  <c r="PZK12" i="22" s="1"/>
  <c r="PZJ16" i="22"/>
  <c r="PZJ12" i="22" s="1"/>
  <c r="PZI16" i="22"/>
  <c r="PZH16" i="22"/>
  <c r="PZG16" i="22"/>
  <c r="PZG12" i="22" s="1"/>
  <c r="PZF16" i="22"/>
  <c r="PZF12" i="22" s="1"/>
  <c r="PZE16" i="22"/>
  <c r="PZD16" i="22"/>
  <c r="PZC16" i="22"/>
  <c r="PZC12" i="22" s="1"/>
  <c r="PZB16" i="22"/>
  <c r="PZB12" i="22" s="1"/>
  <c r="PZA16" i="22"/>
  <c r="PYZ16" i="22"/>
  <c r="PYY16" i="22"/>
  <c r="PYY12" i="22" s="1"/>
  <c r="PYX16" i="22"/>
  <c r="PYX12" i="22" s="1"/>
  <c r="PYW16" i="22"/>
  <c r="PYV16" i="22"/>
  <c r="PYU16" i="22"/>
  <c r="PYU12" i="22" s="1"/>
  <c r="PYT16" i="22"/>
  <c r="PYT12" i="22" s="1"/>
  <c r="PYS16" i="22"/>
  <c r="PYR16" i="22"/>
  <c r="PYQ16" i="22"/>
  <c r="PYQ12" i="22" s="1"/>
  <c r="PYP16" i="22"/>
  <c r="PYP12" i="22" s="1"/>
  <c r="PYO16" i="22"/>
  <c r="PYN16" i="22"/>
  <c r="PYM16" i="22"/>
  <c r="PYM12" i="22" s="1"/>
  <c r="PYL16" i="22"/>
  <c r="PYL12" i="22" s="1"/>
  <c r="PYK16" i="22"/>
  <c r="PYJ16" i="22"/>
  <c r="PYI16" i="22"/>
  <c r="PYI12" i="22" s="1"/>
  <c r="PYH16" i="22"/>
  <c r="PYH12" i="22" s="1"/>
  <c r="PYG16" i="22"/>
  <c r="PYF16" i="22"/>
  <c r="PYE16" i="22"/>
  <c r="PYE12" i="22" s="1"/>
  <c r="PYD16" i="22"/>
  <c r="PYD12" i="22" s="1"/>
  <c r="PYC16" i="22"/>
  <c r="PYB16" i="22"/>
  <c r="PYA16" i="22"/>
  <c r="PYA12" i="22" s="1"/>
  <c r="PXZ16" i="22"/>
  <c r="PXZ12" i="22" s="1"/>
  <c r="PXY16" i="22"/>
  <c r="PXX16" i="22"/>
  <c r="PXW16" i="22"/>
  <c r="PXW12" i="22" s="1"/>
  <c r="PXV16" i="22"/>
  <c r="PXV12" i="22" s="1"/>
  <c r="PXU16" i="22"/>
  <c r="PXT16" i="22"/>
  <c r="PXS16" i="22"/>
  <c r="PXS12" i="22" s="1"/>
  <c r="PXR16" i="22"/>
  <c r="PXR12" i="22" s="1"/>
  <c r="PXQ16" i="22"/>
  <c r="PXP16" i="22"/>
  <c r="PXO16" i="22"/>
  <c r="PXO12" i="22" s="1"/>
  <c r="PXN16" i="22"/>
  <c r="PXN12" i="22" s="1"/>
  <c r="PXM16" i="22"/>
  <c r="PXL16" i="22"/>
  <c r="PXK16" i="22"/>
  <c r="PXK12" i="22" s="1"/>
  <c r="PXJ16" i="22"/>
  <c r="PXJ12" i="22" s="1"/>
  <c r="PXI16" i="22"/>
  <c r="PXH16" i="22"/>
  <c r="PXG16" i="22"/>
  <c r="PXG12" i="22" s="1"/>
  <c r="PXF16" i="22"/>
  <c r="PXF12" i="22" s="1"/>
  <c r="PXE16" i="22"/>
  <c r="PXD16" i="22"/>
  <c r="PXC16" i="22"/>
  <c r="PXC12" i="22" s="1"/>
  <c r="PXB16" i="22"/>
  <c r="PXB12" i="22" s="1"/>
  <c r="PXA16" i="22"/>
  <c r="PWZ16" i="22"/>
  <c r="PWY16" i="22"/>
  <c r="PWY12" i="22" s="1"/>
  <c r="PWX16" i="22"/>
  <c r="PWX12" i="22" s="1"/>
  <c r="PWW16" i="22"/>
  <c r="PWV16" i="22"/>
  <c r="PWU16" i="22"/>
  <c r="PWU12" i="22" s="1"/>
  <c r="PWT16" i="22"/>
  <c r="PWT12" i="22" s="1"/>
  <c r="PWS16" i="22"/>
  <c r="PWR16" i="22"/>
  <c r="PWQ16" i="22"/>
  <c r="PWQ12" i="22" s="1"/>
  <c r="PWP16" i="22"/>
  <c r="PWP12" i="22" s="1"/>
  <c r="PWO16" i="22"/>
  <c r="PWN16" i="22"/>
  <c r="PWM16" i="22"/>
  <c r="PWM12" i="22" s="1"/>
  <c r="PWL16" i="22"/>
  <c r="PWL12" i="22" s="1"/>
  <c r="PWK16" i="22"/>
  <c r="PWJ16" i="22"/>
  <c r="PWI16" i="22"/>
  <c r="PWI12" i="22" s="1"/>
  <c r="PWH16" i="22"/>
  <c r="PWH12" i="22" s="1"/>
  <c r="PWG16" i="22"/>
  <c r="PWF16" i="22"/>
  <c r="PWE16" i="22"/>
  <c r="PWE12" i="22" s="1"/>
  <c r="PWD16" i="22"/>
  <c r="PWD12" i="22" s="1"/>
  <c r="PWC16" i="22"/>
  <c r="PWB16" i="22"/>
  <c r="PWA16" i="22"/>
  <c r="PWA12" i="22" s="1"/>
  <c r="PVZ16" i="22"/>
  <c r="PVZ12" i="22" s="1"/>
  <c r="PVY16" i="22"/>
  <c r="PVX16" i="22"/>
  <c r="PVW16" i="22"/>
  <c r="PVW12" i="22" s="1"/>
  <c r="PVV16" i="22"/>
  <c r="PVV12" i="22" s="1"/>
  <c r="PVU16" i="22"/>
  <c r="PVT16" i="22"/>
  <c r="PVS16" i="22"/>
  <c r="PVS12" i="22" s="1"/>
  <c r="PVR16" i="22"/>
  <c r="PVR12" i="22" s="1"/>
  <c r="PVQ16" i="22"/>
  <c r="PVP16" i="22"/>
  <c r="PVO16" i="22"/>
  <c r="PVO12" i="22" s="1"/>
  <c r="PVN16" i="22"/>
  <c r="PVN12" i="22" s="1"/>
  <c r="PVM16" i="22"/>
  <c r="PVL16" i="22"/>
  <c r="PVK16" i="22"/>
  <c r="PVK12" i="22" s="1"/>
  <c r="PVJ16" i="22"/>
  <c r="PVJ12" i="22" s="1"/>
  <c r="PVI16" i="22"/>
  <c r="PVH16" i="22"/>
  <c r="PVG16" i="22"/>
  <c r="PVG12" i="22" s="1"/>
  <c r="PVF16" i="22"/>
  <c r="PVF12" i="22" s="1"/>
  <c r="PVE16" i="22"/>
  <c r="PVD16" i="22"/>
  <c r="PVC16" i="22"/>
  <c r="PVC12" i="22" s="1"/>
  <c r="PVB16" i="22"/>
  <c r="PVB12" i="22" s="1"/>
  <c r="PVA16" i="22"/>
  <c r="PUZ16" i="22"/>
  <c r="PUY16" i="22"/>
  <c r="PUY12" i="22" s="1"/>
  <c r="PUX16" i="22"/>
  <c r="PUX12" i="22" s="1"/>
  <c r="PUW16" i="22"/>
  <c r="PUV16" i="22"/>
  <c r="PUU16" i="22"/>
  <c r="PUU12" i="22" s="1"/>
  <c r="PUT16" i="22"/>
  <c r="PUT12" i="22" s="1"/>
  <c r="PUS16" i="22"/>
  <c r="PUR16" i="22"/>
  <c r="PUQ16" i="22"/>
  <c r="PUQ12" i="22" s="1"/>
  <c r="PUP16" i="22"/>
  <c r="PUP12" i="22" s="1"/>
  <c r="PUO16" i="22"/>
  <c r="PUN16" i="22"/>
  <c r="PUM16" i="22"/>
  <c r="PUM12" i="22" s="1"/>
  <c r="PUL16" i="22"/>
  <c r="PUL12" i="22" s="1"/>
  <c r="PUK16" i="22"/>
  <c r="PUJ16" i="22"/>
  <c r="PUI16" i="22"/>
  <c r="PUI12" i="22" s="1"/>
  <c r="PUH16" i="22"/>
  <c r="PUH12" i="22" s="1"/>
  <c r="PUG16" i="22"/>
  <c r="PUF16" i="22"/>
  <c r="PUE16" i="22"/>
  <c r="PUE12" i="22" s="1"/>
  <c r="PUD16" i="22"/>
  <c r="PUD12" i="22" s="1"/>
  <c r="PUC16" i="22"/>
  <c r="PUB16" i="22"/>
  <c r="PUA16" i="22"/>
  <c r="PUA12" i="22" s="1"/>
  <c r="PTZ16" i="22"/>
  <c r="PTZ12" i="22" s="1"/>
  <c r="PTY16" i="22"/>
  <c r="PTX16" i="22"/>
  <c r="PTW16" i="22"/>
  <c r="PTW12" i="22" s="1"/>
  <c r="PTV16" i="22"/>
  <c r="PTV12" i="22" s="1"/>
  <c r="PTU16" i="22"/>
  <c r="PTT16" i="22"/>
  <c r="PTS16" i="22"/>
  <c r="PTS12" i="22" s="1"/>
  <c r="PTR16" i="22"/>
  <c r="PTR12" i="22" s="1"/>
  <c r="PTQ16" i="22"/>
  <c r="PTP16" i="22"/>
  <c r="PTO16" i="22"/>
  <c r="PTO12" i="22" s="1"/>
  <c r="PTN16" i="22"/>
  <c r="PTN12" i="22" s="1"/>
  <c r="PTM16" i="22"/>
  <c r="PTL16" i="22"/>
  <c r="PTK16" i="22"/>
  <c r="PTK12" i="22" s="1"/>
  <c r="PTJ16" i="22"/>
  <c r="PTJ12" i="22" s="1"/>
  <c r="PTI16" i="22"/>
  <c r="PTH16" i="22"/>
  <c r="PTG16" i="22"/>
  <c r="PTG12" i="22" s="1"/>
  <c r="PTF16" i="22"/>
  <c r="PTF12" i="22" s="1"/>
  <c r="PTE16" i="22"/>
  <c r="PTD16" i="22"/>
  <c r="PTC16" i="22"/>
  <c r="PTC12" i="22" s="1"/>
  <c r="PTB16" i="22"/>
  <c r="PTB12" i="22" s="1"/>
  <c r="PTA16" i="22"/>
  <c r="PSZ16" i="22"/>
  <c r="PSY16" i="22"/>
  <c r="PSY12" i="22" s="1"/>
  <c r="PSX16" i="22"/>
  <c r="PSX12" i="22" s="1"/>
  <c r="PSW16" i="22"/>
  <c r="PSV16" i="22"/>
  <c r="PSU16" i="22"/>
  <c r="PSU12" i="22" s="1"/>
  <c r="PST16" i="22"/>
  <c r="PST12" i="22" s="1"/>
  <c r="PSS16" i="22"/>
  <c r="PSR16" i="22"/>
  <c r="PSQ16" i="22"/>
  <c r="PSQ12" i="22" s="1"/>
  <c r="PSP16" i="22"/>
  <c r="PSP12" i="22" s="1"/>
  <c r="PSO16" i="22"/>
  <c r="PSN16" i="22"/>
  <c r="PSM16" i="22"/>
  <c r="PSM12" i="22" s="1"/>
  <c r="PSL16" i="22"/>
  <c r="PSL12" i="22" s="1"/>
  <c r="PSK16" i="22"/>
  <c r="PSJ16" i="22"/>
  <c r="PSI16" i="22"/>
  <c r="PSI12" i="22" s="1"/>
  <c r="PSH16" i="22"/>
  <c r="PSH12" i="22" s="1"/>
  <c r="PSG16" i="22"/>
  <c r="PSF16" i="22"/>
  <c r="PSE16" i="22"/>
  <c r="PSE12" i="22" s="1"/>
  <c r="PSD16" i="22"/>
  <c r="PSD12" i="22" s="1"/>
  <c r="PSC16" i="22"/>
  <c r="PSB16" i="22"/>
  <c r="PSA16" i="22"/>
  <c r="PSA12" i="22" s="1"/>
  <c r="PRZ16" i="22"/>
  <c r="PRZ12" i="22" s="1"/>
  <c r="PRY16" i="22"/>
  <c r="PRX16" i="22"/>
  <c r="PRW16" i="22"/>
  <c r="PRW12" i="22" s="1"/>
  <c r="PRV16" i="22"/>
  <c r="PRV12" i="22" s="1"/>
  <c r="PRU16" i="22"/>
  <c r="PRT16" i="22"/>
  <c r="PRS16" i="22"/>
  <c r="PRS12" i="22" s="1"/>
  <c r="PRR16" i="22"/>
  <c r="PRR12" i="22" s="1"/>
  <c r="PRQ16" i="22"/>
  <c r="PRP16" i="22"/>
  <c r="PRO16" i="22"/>
  <c r="PRO12" i="22" s="1"/>
  <c r="PRN16" i="22"/>
  <c r="PRN12" i="22" s="1"/>
  <c r="PRM16" i="22"/>
  <c r="PRL16" i="22"/>
  <c r="PRK16" i="22"/>
  <c r="PRK12" i="22" s="1"/>
  <c r="PRJ16" i="22"/>
  <c r="PRJ12" i="22" s="1"/>
  <c r="PRI16" i="22"/>
  <c r="PRH16" i="22"/>
  <c r="PRG16" i="22"/>
  <c r="PRG12" i="22" s="1"/>
  <c r="PRF16" i="22"/>
  <c r="PRF12" i="22" s="1"/>
  <c r="PRE16" i="22"/>
  <c r="PRD16" i="22"/>
  <c r="PRC16" i="22"/>
  <c r="PRC12" i="22" s="1"/>
  <c r="PRB16" i="22"/>
  <c r="PRB12" i="22" s="1"/>
  <c r="PRA16" i="22"/>
  <c r="PQZ16" i="22"/>
  <c r="PQY16" i="22"/>
  <c r="PQY12" i="22" s="1"/>
  <c r="PQX16" i="22"/>
  <c r="PQX12" i="22" s="1"/>
  <c r="PQW16" i="22"/>
  <c r="PQV16" i="22"/>
  <c r="PQU16" i="22"/>
  <c r="PQU12" i="22" s="1"/>
  <c r="PQT16" i="22"/>
  <c r="PQT12" i="22" s="1"/>
  <c r="PQS16" i="22"/>
  <c r="PQR16" i="22"/>
  <c r="PQQ16" i="22"/>
  <c r="PQQ12" i="22" s="1"/>
  <c r="PQP16" i="22"/>
  <c r="PQP12" i="22" s="1"/>
  <c r="PQO16" i="22"/>
  <c r="PQN16" i="22"/>
  <c r="PQM16" i="22"/>
  <c r="PQM12" i="22" s="1"/>
  <c r="PQL16" i="22"/>
  <c r="PQL12" i="22" s="1"/>
  <c r="PQK16" i="22"/>
  <c r="PQJ16" i="22"/>
  <c r="PQI16" i="22"/>
  <c r="PQI12" i="22" s="1"/>
  <c r="PQH16" i="22"/>
  <c r="PQH12" i="22" s="1"/>
  <c r="PQG16" i="22"/>
  <c r="PQF16" i="22"/>
  <c r="PQE16" i="22"/>
  <c r="PQE12" i="22" s="1"/>
  <c r="PQD16" i="22"/>
  <c r="PQD12" i="22" s="1"/>
  <c r="PQC16" i="22"/>
  <c r="PQB16" i="22"/>
  <c r="PQA16" i="22"/>
  <c r="PQA12" i="22" s="1"/>
  <c r="PPZ16" i="22"/>
  <c r="PPZ12" i="22" s="1"/>
  <c r="PPY16" i="22"/>
  <c r="PPX16" i="22"/>
  <c r="PPW16" i="22"/>
  <c r="PPW12" i="22" s="1"/>
  <c r="PPV16" i="22"/>
  <c r="PPV12" i="22" s="1"/>
  <c r="PPU16" i="22"/>
  <c r="PPT16" i="22"/>
  <c r="PPS16" i="22"/>
  <c r="PPR16" i="22"/>
  <c r="PPR12" i="22" s="1"/>
  <c r="PPQ16" i="22"/>
  <c r="PPP16" i="22"/>
  <c r="PPO16" i="22"/>
  <c r="PPO12" i="22" s="1"/>
  <c r="PPN16" i="22"/>
  <c r="PPN12" i="22" s="1"/>
  <c r="PPM16" i="22"/>
  <c r="PPL16" i="22"/>
  <c r="PPK16" i="22"/>
  <c r="PPK12" i="22" s="1"/>
  <c r="PPJ16" i="22"/>
  <c r="PPJ12" i="22" s="1"/>
  <c r="PPI16" i="22"/>
  <c r="PPH16" i="22"/>
  <c r="PPG16" i="22"/>
  <c r="PPG12" i="22" s="1"/>
  <c r="PPF16" i="22"/>
  <c r="PPF12" i="22" s="1"/>
  <c r="PPE16" i="22"/>
  <c r="PPD16" i="22"/>
  <c r="PPC16" i="22"/>
  <c r="PPC12" i="22" s="1"/>
  <c r="PPB16" i="22"/>
  <c r="PPB12" i="22" s="1"/>
  <c r="PPA16" i="22"/>
  <c r="POZ16" i="22"/>
  <c r="POY16" i="22"/>
  <c r="POY12" i="22" s="1"/>
  <c r="POX16" i="22"/>
  <c r="POX12" i="22" s="1"/>
  <c r="POW16" i="22"/>
  <c r="POV16" i="22"/>
  <c r="POU16" i="22"/>
  <c r="POU12" i="22" s="1"/>
  <c r="POT16" i="22"/>
  <c r="POT12" i="22" s="1"/>
  <c r="POS16" i="22"/>
  <c r="POR16" i="22"/>
  <c r="POQ16" i="22"/>
  <c r="POQ12" i="22" s="1"/>
  <c r="POP16" i="22"/>
  <c r="POP12" i="22" s="1"/>
  <c r="POO16" i="22"/>
  <c r="PON16" i="22"/>
  <c r="POM16" i="22"/>
  <c r="POM12" i="22" s="1"/>
  <c r="POL16" i="22"/>
  <c r="POL12" i="22" s="1"/>
  <c r="POK16" i="22"/>
  <c r="POJ16" i="22"/>
  <c r="POI16" i="22"/>
  <c r="POI12" i="22" s="1"/>
  <c r="POH16" i="22"/>
  <c r="POH12" i="22" s="1"/>
  <c r="POG16" i="22"/>
  <c r="POF16" i="22"/>
  <c r="POE16" i="22"/>
  <c r="POE12" i="22" s="1"/>
  <c r="POD16" i="22"/>
  <c r="POD12" i="22" s="1"/>
  <c r="POC16" i="22"/>
  <c r="POB16" i="22"/>
  <c r="POA16" i="22"/>
  <c r="POA12" i="22" s="1"/>
  <c r="PNZ16" i="22"/>
  <c r="PNZ12" i="22" s="1"/>
  <c r="PNY16" i="22"/>
  <c r="PNX16" i="22"/>
  <c r="PNW16" i="22"/>
  <c r="PNW12" i="22" s="1"/>
  <c r="PNV16" i="22"/>
  <c r="PNV12" i="22" s="1"/>
  <c r="PNU16" i="22"/>
  <c r="PNT16" i="22"/>
  <c r="PNS16" i="22"/>
  <c r="PNS12" i="22" s="1"/>
  <c r="PNR16" i="22"/>
  <c r="PNR12" i="22" s="1"/>
  <c r="PNQ16" i="22"/>
  <c r="PNP16" i="22"/>
  <c r="PNO16" i="22"/>
  <c r="PNO12" i="22" s="1"/>
  <c r="PNN16" i="22"/>
  <c r="PNN12" i="22" s="1"/>
  <c r="PNM16" i="22"/>
  <c r="PNL16" i="22"/>
  <c r="PNK16" i="22"/>
  <c r="PNK12" i="22" s="1"/>
  <c r="PNJ16" i="22"/>
  <c r="PNJ12" i="22" s="1"/>
  <c r="PNI16" i="22"/>
  <c r="PNH16" i="22"/>
  <c r="PNG16" i="22"/>
  <c r="PNG12" i="22" s="1"/>
  <c r="PNF16" i="22"/>
  <c r="PNF12" i="22" s="1"/>
  <c r="PNE16" i="22"/>
  <c r="PND16" i="22"/>
  <c r="PNC16" i="22"/>
  <c r="PNC12" i="22" s="1"/>
  <c r="PNB16" i="22"/>
  <c r="PNB12" i="22" s="1"/>
  <c r="PNA16" i="22"/>
  <c r="PMZ16" i="22"/>
  <c r="PMY16" i="22"/>
  <c r="PMY12" i="22" s="1"/>
  <c r="PMX16" i="22"/>
  <c r="PMX12" i="22" s="1"/>
  <c r="PMW16" i="22"/>
  <c r="PMV16" i="22"/>
  <c r="PMU16" i="22"/>
  <c r="PMU12" i="22" s="1"/>
  <c r="PMT16" i="22"/>
  <c r="PMT12" i="22" s="1"/>
  <c r="PMS16" i="22"/>
  <c r="PMR16" i="22"/>
  <c r="PMQ16" i="22"/>
  <c r="PMQ12" i="22" s="1"/>
  <c r="PMP16" i="22"/>
  <c r="PMP12" i="22" s="1"/>
  <c r="PMO16" i="22"/>
  <c r="PMN16" i="22"/>
  <c r="PMM16" i="22"/>
  <c r="PMM12" i="22" s="1"/>
  <c r="PML16" i="22"/>
  <c r="PML12" i="22" s="1"/>
  <c r="PMK16" i="22"/>
  <c r="PMJ16" i="22"/>
  <c r="PMI16" i="22"/>
  <c r="PMI12" i="22" s="1"/>
  <c r="PMH16" i="22"/>
  <c r="PMH12" i="22" s="1"/>
  <c r="PMG16" i="22"/>
  <c r="PMF16" i="22"/>
  <c r="PME16" i="22"/>
  <c r="PME12" i="22" s="1"/>
  <c r="PMD16" i="22"/>
  <c r="PMD12" i="22" s="1"/>
  <c r="PMC16" i="22"/>
  <c r="PMB16" i="22"/>
  <c r="PMA16" i="22"/>
  <c r="PMA12" i="22" s="1"/>
  <c r="PLZ16" i="22"/>
  <c r="PLZ12" i="22" s="1"/>
  <c r="PLY16" i="22"/>
  <c r="PLX16" i="22"/>
  <c r="PLW16" i="22"/>
  <c r="PLW12" i="22" s="1"/>
  <c r="PLV16" i="22"/>
  <c r="PLV12" i="22" s="1"/>
  <c r="PLU16" i="22"/>
  <c r="PLT16" i="22"/>
  <c r="PLS16" i="22"/>
  <c r="PLS12" i="22" s="1"/>
  <c r="PLR16" i="22"/>
  <c r="PLR12" i="22" s="1"/>
  <c r="PLQ16" i="22"/>
  <c r="PLP16" i="22"/>
  <c r="PLO16" i="22"/>
  <c r="PLO12" i="22" s="1"/>
  <c r="PLN16" i="22"/>
  <c r="PLN12" i="22" s="1"/>
  <c r="PLM16" i="22"/>
  <c r="PLL16" i="22"/>
  <c r="PLK16" i="22"/>
  <c r="PLK12" i="22" s="1"/>
  <c r="PLJ16" i="22"/>
  <c r="PLJ12" i="22" s="1"/>
  <c r="PLI16" i="22"/>
  <c r="PLH16" i="22"/>
  <c r="PLG16" i="22"/>
  <c r="PLG12" i="22" s="1"/>
  <c r="PLF16" i="22"/>
  <c r="PLF12" i="22" s="1"/>
  <c r="PLE16" i="22"/>
  <c r="PLD16" i="22"/>
  <c r="PLC16" i="22"/>
  <c r="PLC12" i="22" s="1"/>
  <c r="PLB16" i="22"/>
  <c r="PLB12" i="22" s="1"/>
  <c r="PLA16" i="22"/>
  <c r="PKZ16" i="22"/>
  <c r="PKY16" i="22"/>
  <c r="PKY12" i="22" s="1"/>
  <c r="PKX16" i="22"/>
  <c r="PKX12" i="22" s="1"/>
  <c r="PKW16" i="22"/>
  <c r="PKV16" i="22"/>
  <c r="PKU16" i="22"/>
  <c r="PKU12" i="22" s="1"/>
  <c r="PKT16" i="22"/>
  <c r="PKT12" i="22" s="1"/>
  <c r="PKS16" i="22"/>
  <c r="PKR16" i="22"/>
  <c r="PKQ16" i="22"/>
  <c r="PKQ12" i="22" s="1"/>
  <c r="PKP16" i="22"/>
  <c r="PKP12" i="22" s="1"/>
  <c r="PKO16" i="22"/>
  <c r="PKN16" i="22"/>
  <c r="PKM16" i="22"/>
  <c r="PKM12" i="22" s="1"/>
  <c r="PKL16" i="22"/>
  <c r="PKL12" i="22" s="1"/>
  <c r="PKK16" i="22"/>
  <c r="PKJ16" i="22"/>
  <c r="PKI16" i="22"/>
  <c r="PKI12" i="22" s="1"/>
  <c r="PKH16" i="22"/>
  <c r="PKH12" i="22" s="1"/>
  <c r="PKG16" i="22"/>
  <c r="PKF16" i="22"/>
  <c r="PKE16" i="22"/>
  <c r="PKE12" i="22" s="1"/>
  <c r="PKD16" i="22"/>
  <c r="PKD12" i="22" s="1"/>
  <c r="PKC16" i="22"/>
  <c r="PKB16" i="22"/>
  <c r="PKA16" i="22"/>
  <c r="PJZ16" i="22"/>
  <c r="PJZ12" i="22" s="1"/>
  <c r="PJY16" i="22"/>
  <c r="PJX16" i="22"/>
  <c r="PJW16" i="22"/>
  <c r="PJW12" i="22" s="1"/>
  <c r="PJV16" i="22"/>
  <c r="PJV12" i="22" s="1"/>
  <c r="PJU16" i="22"/>
  <c r="PJT16" i="22"/>
  <c r="PJS16" i="22"/>
  <c r="PJS12" i="22" s="1"/>
  <c r="PJR16" i="22"/>
  <c r="PJR12" i="22" s="1"/>
  <c r="PJQ16" i="22"/>
  <c r="PJP16" i="22"/>
  <c r="PJO16" i="22"/>
  <c r="PJO12" i="22" s="1"/>
  <c r="PJN16" i="22"/>
  <c r="PJN12" i="22" s="1"/>
  <c r="PJM16" i="22"/>
  <c r="PJL16" i="22"/>
  <c r="PJK16" i="22"/>
  <c r="PJK12" i="22" s="1"/>
  <c r="PJJ16" i="22"/>
  <c r="PJJ12" i="22" s="1"/>
  <c r="PJI16" i="22"/>
  <c r="PJH16" i="22"/>
  <c r="PJG16" i="22"/>
  <c r="PJG12" i="22" s="1"/>
  <c r="PJF16" i="22"/>
  <c r="PJF12" i="22" s="1"/>
  <c r="PJE16" i="22"/>
  <c r="PJD16" i="22"/>
  <c r="PJC16" i="22"/>
  <c r="PJC12" i="22" s="1"/>
  <c r="PJB16" i="22"/>
  <c r="PJB12" i="22" s="1"/>
  <c r="PJA16" i="22"/>
  <c r="PIZ16" i="22"/>
  <c r="PIY16" i="22"/>
  <c r="PIY12" i="22" s="1"/>
  <c r="PIX16" i="22"/>
  <c r="PIX12" i="22" s="1"/>
  <c r="PIW16" i="22"/>
  <c r="PIV16" i="22"/>
  <c r="PIU16" i="22"/>
  <c r="PIU12" i="22" s="1"/>
  <c r="PIT16" i="22"/>
  <c r="PIT12" i="22" s="1"/>
  <c r="PIS16" i="22"/>
  <c r="PIR16" i="22"/>
  <c r="PIQ16" i="22"/>
  <c r="PIQ12" i="22" s="1"/>
  <c r="PIP16" i="22"/>
  <c r="PIP12" i="22" s="1"/>
  <c r="PIO16" i="22"/>
  <c r="PIN16" i="22"/>
  <c r="PIM16" i="22"/>
  <c r="PIM12" i="22" s="1"/>
  <c r="PIL16" i="22"/>
  <c r="PIL12" i="22" s="1"/>
  <c r="PIK16" i="22"/>
  <c r="PIJ16" i="22"/>
  <c r="PII16" i="22"/>
  <c r="PII12" i="22" s="1"/>
  <c r="PIH16" i="22"/>
  <c r="PIH12" i="22" s="1"/>
  <c r="PIG16" i="22"/>
  <c r="PIF16" i="22"/>
  <c r="PIE16" i="22"/>
  <c r="PIE12" i="22" s="1"/>
  <c r="PID16" i="22"/>
  <c r="PID12" i="22" s="1"/>
  <c r="PIC16" i="22"/>
  <c r="PIB16" i="22"/>
  <c r="PIA16" i="22"/>
  <c r="PIA12" i="22" s="1"/>
  <c r="PHZ16" i="22"/>
  <c r="PHZ12" i="22" s="1"/>
  <c r="PHY16" i="22"/>
  <c r="PHX16" i="22"/>
  <c r="PHW16" i="22"/>
  <c r="PHW12" i="22" s="1"/>
  <c r="PHV16" i="22"/>
  <c r="PHV12" i="22" s="1"/>
  <c r="PHU16" i="22"/>
  <c r="PHT16" i="22"/>
  <c r="PHS16" i="22"/>
  <c r="PHS12" i="22" s="1"/>
  <c r="PHR16" i="22"/>
  <c r="PHR12" i="22" s="1"/>
  <c r="PHQ16" i="22"/>
  <c r="PHP16" i="22"/>
  <c r="PHO16" i="22"/>
  <c r="PHO12" i="22" s="1"/>
  <c r="PHN16" i="22"/>
  <c r="PHN12" i="22" s="1"/>
  <c r="PHM16" i="22"/>
  <c r="PHL16" i="22"/>
  <c r="PHK16" i="22"/>
  <c r="PHK12" i="22" s="1"/>
  <c r="PHJ16" i="22"/>
  <c r="PHJ12" i="22" s="1"/>
  <c r="PHI16" i="22"/>
  <c r="PHH16" i="22"/>
  <c r="PHG16" i="22"/>
  <c r="PHG12" i="22" s="1"/>
  <c r="PHF16" i="22"/>
  <c r="PHF12" i="22" s="1"/>
  <c r="PHE16" i="22"/>
  <c r="PHD16" i="22"/>
  <c r="PHC16" i="22"/>
  <c r="PHC12" i="22" s="1"/>
  <c r="PHB16" i="22"/>
  <c r="PHB12" i="22" s="1"/>
  <c r="PHA16" i="22"/>
  <c r="PGZ16" i="22"/>
  <c r="PGY16" i="22"/>
  <c r="PGY12" i="22" s="1"/>
  <c r="PGX16" i="22"/>
  <c r="PGX12" i="22" s="1"/>
  <c r="PGW16" i="22"/>
  <c r="PGV16" i="22"/>
  <c r="PGU16" i="22"/>
  <c r="PGU12" i="22" s="1"/>
  <c r="PGT16" i="22"/>
  <c r="PGT12" i="22" s="1"/>
  <c r="PGS16" i="22"/>
  <c r="PGR16" i="22"/>
  <c r="PGQ16" i="22"/>
  <c r="PGQ12" i="22" s="1"/>
  <c r="PGP16" i="22"/>
  <c r="PGP12" i="22" s="1"/>
  <c r="PGO16" i="22"/>
  <c r="PGN16" i="22"/>
  <c r="PGM16" i="22"/>
  <c r="PGM12" i="22" s="1"/>
  <c r="PGL16" i="22"/>
  <c r="PGL12" i="22" s="1"/>
  <c r="PGK16" i="22"/>
  <c r="PGJ16" i="22"/>
  <c r="PGI16" i="22"/>
  <c r="PGI12" i="22" s="1"/>
  <c r="PGH16" i="22"/>
  <c r="PGH12" i="22" s="1"/>
  <c r="PGG16" i="22"/>
  <c r="PGF16" i="22"/>
  <c r="PGE16" i="22"/>
  <c r="PGE12" i="22" s="1"/>
  <c r="PGD16" i="22"/>
  <c r="PGD12" i="22" s="1"/>
  <c r="PGC16" i="22"/>
  <c r="PGB16" i="22"/>
  <c r="PGA16" i="22"/>
  <c r="PGA12" i="22" s="1"/>
  <c r="PFZ16" i="22"/>
  <c r="PFZ12" i="22" s="1"/>
  <c r="PFY16" i="22"/>
  <c r="PFX16" i="22"/>
  <c r="PFW16" i="22"/>
  <c r="PFW12" i="22" s="1"/>
  <c r="PFV16" i="22"/>
  <c r="PFV12" i="22" s="1"/>
  <c r="PFU16" i="22"/>
  <c r="PFT16" i="22"/>
  <c r="PFS16" i="22"/>
  <c r="PFS12" i="22" s="1"/>
  <c r="PFR16" i="22"/>
  <c r="PFR12" i="22" s="1"/>
  <c r="PFQ16" i="22"/>
  <c r="PFP16" i="22"/>
  <c r="PFO16" i="22"/>
  <c r="PFO12" i="22" s="1"/>
  <c r="PFN16" i="22"/>
  <c r="PFN12" i="22" s="1"/>
  <c r="PFM16" i="22"/>
  <c r="PFL16" i="22"/>
  <c r="PFK16" i="22"/>
  <c r="PFK12" i="22" s="1"/>
  <c r="PFJ16" i="22"/>
  <c r="PFJ12" i="22" s="1"/>
  <c r="PFI16" i="22"/>
  <c r="PFH16" i="22"/>
  <c r="PFG16" i="22"/>
  <c r="PFG12" i="22" s="1"/>
  <c r="PFF16" i="22"/>
  <c r="PFF12" i="22" s="1"/>
  <c r="PFE16" i="22"/>
  <c r="PFD16" i="22"/>
  <c r="PFC16" i="22"/>
  <c r="PFC12" i="22" s="1"/>
  <c r="PFB16" i="22"/>
  <c r="PFB12" i="22" s="1"/>
  <c r="PFA16" i="22"/>
  <c r="PEZ16" i="22"/>
  <c r="PEY16" i="22"/>
  <c r="PEY12" i="22" s="1"/>
  <c r="PEX16" i="22"/>
  <c r="PEX12" i="22" s="1"/>
  <c r="PEW16" i="22"/>
  <c r="PEV16" i="22"/>
  <c r="PEU16" i="22"/>
  <c r="PET16" i="22"/>
  <c r="PET12" i="22" s="1"/>
  <c r="PES16" i="22"/>
  <c r="PER16" i="22"/>
  <c r="PEQ16" i="22"/>
  <c r="PEQ12" i="22" s="1"/>
  <c r="PEP16" i="22"/>
  <c r="PEP12" i="22" s="1"/>
  <c r="PEO16" i="22"/>
  <c r="PEN16" i="22"/>
  <c r="PEM16" i="22"/>
  <c r="PEM12" i="22" s="1"/>
  <c r="PEL16" i="22"/>
  <c r="PEL12" i="22" s="1"/>
  <c r="PEK16" i="22"/>
  <c r="PEJ16" i="22"/>
  <c r="PEI16" i="22"/>
  <c r="PEI12" i="22" s="1"/>
  <c r="PEH16" i="22"/>
  <c r="PEH12" i="22" s="1"/>
  <c r="PEG16" i="22"/>
  <c r="PEF16" i="22"/>
  <c r="PEE16" i="22"/>
  <c r="PEE12" i="22" s="1"/>
  <c r="PED16" i="22"/>
  <c r="PED12" i="22" s="1"/>
  <c r="PEC16" i="22"/>
  <c r="PEB16" i="22"/>
  <c r="PEA16" i="22"/>
  <c r="PEA12" i="22" s="1"/>
  <c r="PDZ16" i="22"/>
  <c r="PDZ12" i="22" s="1"/>
  <c r="PDY16" i="22"/>
  <c r="PDX16" i="22"/>
  <c r="PDW16" i="22"/>
  <c r="PDW12" i="22" s="1"/>
  <c r="PDV16" i="22"/>
  <c r="PDV12" i="22" s="1"/>
  <c r="PDU16" i="22"/>
  <c r="PDT16" i="22"/>
  <c r="PDS16" i="22"/>
  <c r="PDS12" i="22" s="1"/>
  <c r="PDR16" i="22"/>
  <c r="PDR12" i="22" s="1"/>
  <c r="PDQ16" i="22"/>
  <c r="PDP16" i="22"/>
  <c r="PDO16" i="22"/>
  <c r="PDO12" i="22" s="1"/>
  <c r="PDN16" i="22"/>
  <c r="PDN12" i="22" s="1"/>
  <c r="PDM16" i="22"/>
  <c r="PDL16" i="22"/>
  <c r="PDK16" i="22"/>
  <c r="PDK12" i="22" s="1"/>
  <c r="PDJ16" i="22"/>
  <c r="PDJ12" i="22" s="1"/>
  <c r="PDI16" i="22"/>
  <c r="PDH16" i="22"/>
  <c r="PDG16" i="22"/>
  <c r="PDG12" i="22" s="1"/>
  <c r="PDF16" i="22"/>
  <c r="PDF12" i="22" s="1"/>
  <c r="PDE16" i="22"/>
  <c r="PDD16" i="22"/>
  <c r="PDC16" i="22"/>
  <c r="PDC12" i="22" s="1"/>
  <c r="PDB16" i="22"/>
  <c r="PDB12" i="22" s="1"/>
  <c r="PDA16" i="22"/>
  <c r="PCZ16" i="22"/>
  <c r="PCY16" i="22"/>
  <c r="PCY12" i="22" s="1"/>
  <c r="PCX16" i="22"/>
  <c r="PCX12" i="22" s="1"/>
  <c r="PCW16" i="22"/>
  <c r="PCV16" i="22"/>
  <c r="PCU16" i="22"/>
  <c r="PCU12" i="22" s="1"/>
  <c r="PCT16" i="22"/>
  <c r="PCT12" i="22" s="1"/>
  <c r="PCS16" i="22"/>
  <c r="PCR16" i="22"/>
  <c r="PCQ16" i="22"/>
  <c r="PCQ12" i="22" s="1"/>
  <c r="PCP16" i="22"/>
  <c r="PCP12" i="22" s="1"/>
  <c r="PCO16" i="22"/>
  <c r="PCN16" i="22"/>
  <c r="PCM16" i="22"/>
  <c r="PCM12" i="22" s="1"/>
  <c r="PCL16" i="22"/>
  <c r="PCL12" i="22" s="1"/>
  <c r="PCK16" i="22"/>
  <c r="PCJ16" i="22"/>
  <c r="PCI16" i="22"/>
  <c r="PCI12" i="22" s="1"/>
  <c r="PCH16" i="22"/>
  <c r="PCH12" i="22" s="1"/>
  <c r="PCG16" i="22"/>
  <c r="PCF16" i="22"/>
  <c r="PCE16" i="22"/>
  <c r="PCE12" i="22" s="1"/>
  <c r="PCD16" i="22"/>
  <c r="PCD12" i="22" s="1"/>
  <c r="PCC16" i="22"/>
  <c r="PCB16" i="22"/>
  <c r="PCA16" i="22"/>
  <c r="PCA12" i="22" s="1"/>
  <c r="PBZ16" i="22"/>
  <c r="PBZ12" i="22" s="1"/>
  <c r="PBY16" i="22"/>
  <c r="PBX16" i="22"/>
  <c r="PBW16" i="22"/>
  <c r="PBW12" i="22" s="1"/>
  <c r="PBV16" i="22"/>
  <c r="PBV12" i="22" s="1"/>
  <c r="PBU16" i="22"/>
  <c r="PBT16" i="22"/>
  <c r="PBS16" i="22"/>
  <c r="PBS12" i="22" s="1"/>
  <c r="PBR16" i="22"/>
  <c r="PBR12" i="22" s="1"/>
  <c r="PBQ16" i="22"/>
  <c r="PBP16" i="22"/>
  <c r="PBO16" i="22"/>
  <c r="PBO12" i="22" s="1"/>
  <c r="PBN16" i="22"/>
  <c r="PBN12" i="22" s="1"/>
  <c r="PBM16" i="22"/>
  <c r="PBL16" i="22"/>
  <c r="PBK16" i="22"/>
  <c r="PBK12" i="22" s="1"/>
  <c r="PBJ16" i="22"/>
  <c r="PBJ12" i="22" s="1"/>
  <c r="PBI16" i="22"/>
  <c r="PBH16" i="22"/>
  <c r="PBG16" i="22"/>
  <c r="PBG12" i="22" s="1"/>
  <c r="PBF16" i="22"/>
  <c r="PBF12" i="22" s="1"/>
  <c r="PBE16" i="22"/>
  <c r="PBD16" i="22"/>
  <c r="PBC16" i="22"/>
  <c r="PBC12" i="22" s="1"/>
  <c r="PBB16" i="22"/>
  <c r="PBB12" i="22" s="1"/>
  <c r="PBA16" i="22"/>
  <c r="PAZ16" i="22"/>
  <c r="PAY16" i="22"/>
  <c r="PAX16" i="22"/>
  <c r="PAX12" i="22" s="1"/>
  <c r="PAW16" i="22"/>
  <c r="PAV16" i="22"/>
  <c r="PAU16" i="22"/>
  <c r="PAU12" i="22" s="1"/>
  <c r="PAT16" i="22"/>
  <c r="PAT12" i="22" s="1"/>
  <c r="PAS16" i="22"/>
  <c r="PAR16" i="22"/>
  <c r="PAQ16" i="22"/>
  <c r="PAQ12" i="22" s="1"/>
  <c r="PAP16" i="22"/>
  <c r="PAP12" i="22" s="1"/>
  <c r="PAO16" i="22"/>
  <c r="PAN16" i="22"/>
  <c r="PAM16" i="22"/>
  <c r="PAM12" i="22" s="1"/>
  <c r="PAL16" i="22"/>
  <c r="PAL12" i="22" s="1"/>
  <c r="PAK16" i="22"/>
  <c r="PAJ16" i="22"/>
  <c r="PAI16" i="22"/>
  <c r="PAI12" i="22" s="1"/>
  <c r="PAH16" i="22"/>
  <c r="PAH12" i="22" s="1"/>
  <c r="PAG16" i="22"/>
  <c r="PAF16" i="22"/>
  <c r="PAE16" i="22"/>
  <c r="PAE12" i="22" s="1"/>
  <c r="PAD16" i="22"/>
  <c r="PAD12" i="22" s="1"/>
  <c r="PAC16" i="22"/>
  <c r="PAB16" i="22"/>
  <c r="PAA16" i="22"/>
  <c r="PAA12" i="22" s="1"/>
  <c r="OZZ16" i="22"/>
  <c r="OZZ12" i="22" s="1"/>
  <c r="OZY16" i="22"/>
  <c r="OZX16" i="22"/>
  <c r="OZW16" i="22"/>
  <c r="OZW12" i="22" s="1"/>
  <c r="OZV16" i="22"/>
  <c r="OZV12" i="22" s="1"/>
  <c r="OZU16" i="22"/>
  <c r="OZT16" i="22"/>
  <c r="OZS16" i="22"/>
  <c r="OZS12" i="22" s="1"/>
  <c r="OZR16" i="22"/>
  <c r="OZR12" i="22" s="1"/>
  <c r="OZQ16" i="22"/>
  <c r="OZP16" i="22"/>
  <c r="OZO16" i="22"/>
  <c r="OZO12" i="22" s="1"/>
  <c r="OZN16" i="22"/>
  <c r="OZN12" i="22" s="1"/>
  <c r="OZM16" i="22"/>
  <c r="OZL16" i="22"/>
  <c r="OZK16" i="22"/>
  <c r="OZK12" i="22" s="1"/>
  <c r="OZJ16" i="22"/>
  <c r="OZJ12" i="22" s="1"/>
  <c r="OZI16" i="22"/>
  <c r="OZH16" i="22"/>
  <c r="OZG16" i="22"/>
  <c r="OZG12" i="22" s="1"/>
  <c r="OZF16" i="22"/>
  <c r="OZF12" i="22" s="1"/>
  <c r="OZE16" i="22"/>
  <c r="OZD16" i="22"/>
  <c r="OZC16" i="22"/>
  <c r="OZC12" i="22" s="1"/>
  <c r="OZB16" i="22"/>
  <c r="OZB12" i="22" s="1"/>
  <c r="OZA16" i="22"/>
  <c r="OYZ16" i="22"/>
  <c r="OYY16" i="22"/>
  <c r="OYY12" i="22" s="1"/>
  <c r="OYX16" i="22"/>
  <c r="OYX12" i="22" s="1"/>
  <c r="OYW16" i="22"/>
  <c r="OYV16" i="22"/>
  <c r="OYU16" i="22"/>
  <c r="OYU12" i="22" s="1"/>
  <c r="OYT16" i="22"/>
  <c r="OYT12" i="22" s="1"/>
  <c r="OYS16" i="22"/>
  <c r="OYR16" i="22"/>
  <c r="OYQ16" i="22"/>
  <c r="OYQ12" i="22" s="1"/>
  <c r="OYP16" i="22"/>
  <c r="OYP12" i="22" s="1"/>
  <c r="OYO16" i="22"/>
  <c r="OYN16" i="22"/>
  <c r="OYM16" i="22"/>
  <c r="OYM12" i="22" s="1"/>
  <c r="OYL16" i="22"/>
  <c r="OYL12" i="22" s="1"/>
  <c r="OYK16" i="22"/>
  <c r="OYJ16" i="22"/>
  <c r="OYI16" i="22"/>
  <c r="OYI12" i="22" s="1"/>
  <c r="OYH16" i="22"/>
  <c r="OYH12" i="22" s="1"/>
  <c r="OYG16" i="22"/>
  <c r="OYF16" i="22"/>
  <c r="OYE16" i="22"/>
  <c r="OYE12" i="22" s="1"/>
  <c r="OYD16" i="22"/>
  <c r="OYD12" i="22" s="1"/>
  <c r="OYC16" i="22"/>
  <c r="OYB16" i="22"/>
  <c r="OYA16" i="22"/>
  <c r="OYA12" i="22" s="1"/>
  <c r="OXZ16" i="22"/>
  <c r="OXZ12" i="22" s="1"/>
  <c r="OXY16" i="22"/>
  <c r="OXX16" i="22"/>
  <c r="OXW16" i="22"/>
  <c r="OXW12" i="22" s="1"/>
  <c r="OXV16" i="22"/>
  <c r="OXV12" i="22" s="1"/>
  <c r="OXU16" i="22"/>
  <c r="OXT16" i="22"/>
  <c r="OXS16" i="22"/>
  <c r="OXS12" i="22" s="1"/>
  <c r="OXR16" i="22"/>
  <c r="OXR12" i="22" s="1"/>
  <c r="OXQ16" i="22"/>
  <c r="OXP16" i="22"/>
  <c r="OXO16" i="22"/>
  <c r="OXO12" i="22" s="1"/>
  <c r="OXN16" i="22"/>
  <c r="OXN12" i="22" s="1"/>
  <c r="OXM16" i="22"/>
  <c r="OXL16" i="22"/>
  <c r="OXK16" i="22"/>
  <c r="OXK12" i="22" s="1"/>
  <c r="OXJ16" i="22"/>
  <c r="OXJ12" i="22" s="1"/>
  <c r="OXI16" i="22"/>
  <c r="OXH16" i="22"/>
  <c r="OXG16" i="22"/>
  <c r="OXG12" i="22" s="1"/>
  <c r="OXF16" i="22"/>
  <c r="OXF12" i="22" s="1"/>
  <c r="OXE16" i="22"/>
  <c r="OXD16" i="22"/>
  <c r="OXC16" i="22"/>
  <c r="OXC12" i="22" s="1"/>
  <c r="OXB16" i="22"/>
  <c r="OXB12" i="22" s="1"/>
  <c r="OXA16" i="22"/>
  <c r="OWZ16" i="22"/>
  <c r="OWY16" i="22"/>
  <c r="OWY12" i="22" s="1"/>
  <c r="OWX16" i="22"/>
  <c r="OWX12" i="22" s="1"/>
  <c r="OWW16" i="22"/>
  <c r="OWV16" i="22"/>
  <c r="OWU16" i="22"/>
  <c r="OWU12" i="22" s="1"/>
  <c r="OWT16" i="22"/>
  <c r="OWT12" i="22" s="1"/>
  <c r="OWS16" i="22"/>
  <c r="OWR16" i="22"/>
  <c r="OWQ16" i="22"/>
  <c r="OWP16" i="22"/>
  <c r="OWP12" i="22" s="1"/>
  <c r="OWO16" i="22"/>
  <c r="OWN16" i="22"/>
  <c r="OWM16" i="22"/>
  <c r="OWM12" i="22" s="1"/>
  <c r="OWL16" i="22"/>
  <c r="OWL12" i="22" s="1"/>
  <c r="OWK16" i="22"/>
  <c r="OWJ16" i="22"/>
  <c r="OWI16" i="22"/>
  <c r="OWI12" i="22" s="1"/>
  <c r="OWH16" i="22"/>
  <c r="OWH12" i="22" s="1"/>
  <c r="OWG16" i="22"/>
  <c r="OWF16" i="22"/>
  <c r="OWE16" i="22"/>
  <c r="OWE12" i="22" s="1"/>
  <c r="OWD16" i="22"/>
  <c r="OWD12" i="22" s="1"/>
  <c r="OWC16" i="22"/>
  <c r="OWB16" i="22"/>
  <c r="OWA16" i="22"/>
  <c r="OWA12" i="22" s="1"/>
  <c r="OVZ16" i="22"/>
  <c r="OVZ12" i="22" s="1"/>
  <c r="OVY16" i="22"/>
  <c r="OVX16" i="22"/>
  <c r="OVW16" i="22"/>
  <c r="OVW12" i="22" s="1"/>
  <c r="OVV16" i="22"/>
  <c r="OVV12" i="22" s="1"/>
  <c r="OVU16" i="22"/>
  <c r="OVT16" i="22"/>
  <c r="OVS16" i="22"/>
  <c r="OVS12" i="22" s="1"/>
  <c r="OVR16" i="22"/>
  <c r="OVR12" i="22" s="1"/>
  <c r="OVQ16" i="22"/>
  <c r="OVP16" i="22"/>
  <c r="OVO16" i="22"/>
  <c r="OVO12" i="22" s="1"/>
  <c r="OVN16" i="22"/>
  <c r="OVN12" i="22" s="1"/>
  <c r="OVM16" i="22"/>
  <c r="OVL16" i="22"/>
  <c r="OVK16" i="22"/>
  <c r="OVK12" i="22" s="1"/>
  <c r="OVJ16" i="22"/>
  <c r="OVJ12" i="22" s="1"/>
  <c r="OVI16" i="22"/>
  <c r="OVH16" i="22"/>
  <c r="OVG16" i="22"/>
  <c r="OVG12" i="22" s="1"/>
  <c r="OVF16" i="22"/>
  <c r="OVF12" i="22" s="1"/>
  <c r="OVE16" i="22"/>
  <c r="OVD16" i="22"/>
  <c r="OVC16" i="22"/>
  <c r="OVC12" i="22" s="1"/>
  <c r="OVB16" i="22"/>
  <c r="OVB12" i="22" s="1"/>
  <c r="OVA16" i="22"/>
  <c r="OUZ16" i="22"/>
  <c r="OUY16" i="22"/>
  <c r="OUY12" i="22" s="1"/>
  <c r="OUX16" i="22"/>
  <c r="OUX12" i="22" s="1"/>
  <c r="OUW16" i="22"/>
  <c r="OUV16" i="22"/>
  <c r="OUU16" i="22"/>
  <c r="OUU12" i="22" s="1"/>
  <c r="OUT16" i="22"/>
  <c r="OUT12" i="22" s="1"/>
  <c r="OUS16" i="22"/>
  <c r="OUR16" i="22"/>
  <c r="OUQ16" i="22"/>
  <c r="OUQ12" i="22" s="1"/>
  <c r="OUP16" i="22"/>
  <c r="OUP12" i="22" s="1"/>
  <c r="OUO16" i="22"/>
  <c r="OUN16" i="22"/>
  <c r="OUM16" i="22"/>
  <c r="OUM12" i="22" s="1"/>
  <c r="OUL16" i="22"/>
  <c r="OUL12" i="22" s="1"/>
  <c r="OUK16" i="22"/>
  <c r="OUJ16" i="22"/>
  <c r="OUI16" i="22"/>
  <c r="OUI12" i="22" s="1"/>
  <c r="OUH16" i="22"/>
  <c r="OUH12" i="22" s="1"/>
  <c r="OUG16" i="22"/>
  <c r="OUF16" i="22"/>
  <c r="OUE16" i="22"/>
  <c r="OUE12" i="22" s="1"/>
  <c r="OUD16" i="22"/>
  <c r="OUD12" i="22" s="1"/>
  <c r="OUC16" i="22"/>
  <c r="OUB16" i="22"/>
  <c r="OUA16" i="22"/>
  <c r="OUA12" i="22" s="1"/>
  <c r="OTZ16" i="22"/>
  <c r="OTZ12" i="22" s="1"/>
  <c r="OTY16" i="22"/>
  <c r="OTX16" i="22"/>
  <c r="OTW16" i="22"/>
  <c r="OTW12" i="22" s="1"/>
  <c r="OTV16" i="22"/>
  <c r="OTV12" i="22" s="1"/>
  <c r="OTU16" i="22"/>
  <c r="OTT16" i="22"/>
  <c r="OTS16" i="22"/>
  <c r="OTS12" i="22" s="1"/>
  <c r="OTR16" i="22"/>
  <c r="OTR12" i="22" s="1"/>
  <c r="OTQ16" i="22"/>
  <c r="OTP16" i="22"/>
  <c r="OTO16" i="22"/>
  <c r="OTO12" i="22" s="1"/>
  <c r="OTN16" i="22"/>
  <c r="OTN12" i="22" s="1"/>
  <c r="OTM16" i="22"/>
  <c r="OTL16" i="22"/>
  <c r="OTK16" i="22"/>
  <c r="OTK12" i="22" s="1"/>
  <c r="OTJ16" i="22"/>
  <c r="OTJ12" i="22" s="1"/>
  <c r="OTI16" i="22"/>
  <c r="OTH16" i="22"/>
  <c r="OTG16" i="22"/>
  <c r="OTG12" i="22" s="1"/>
  <c r="OTF16" i="22"/>
  <c r="OTF12" i="22" s="1"/>
  <c r="OTE16" i="22"/>
  <c r="OTD16" i="22"/>
  <c r="OTC16" i="22"/>
  <c r="OTC12" i="22" s="1"/>
  <c r="OTB16" i="22"/>
  <c r="OTB12" i="22" s="1"/>
  <c r="OTA16" i="22"/>
  <c r="OSZ16" i="22"/>
  <c r="OSY16" i="22"/>
  <c r="OSY12" i="22" s="1"/>
  <c r="OSX16" i="22"/>
  <c r="OSX12" i="22" s="1"/>
  <c r="OSW16" i="22"/>
  <c r="OSV16" i="22"/>
  <c r="OSU16" i="22"/>
  <c r="OST16" i="22"/>
  <c r="OST12" i="22" s="1"/>
  <c r="OSS16" i="22"/>
  <c r="OSR16" i="22"/>
  <c r="OSQ16" i="22"/>
  <c r="OSQ12" i="22" s="1"/>
  <c r="OSP16" i="22"/>
  <c r="OSP12" i="22" s="1"/>
  <c r="OSO16" i="22"/>
  <c r="OSN16" i="22"/>
  <c r="OSM16" i="22"/>
  <c r="OSM12" i="22" s="1"/>
  <c r="OSL16" i="22"/>
  <c r="OSL12" i="22" s="1"/>
  <c r="OSK16" i="22"/>
  <c r="OSJ16" i="22"/>
  <c r="OSI16" i="22"/>
  <c r="OSI12" i="22" s="1"/>
  <c r="OSH16" i="22"/>
  <c r="OSH12" i="22" s="1"/>
  <c r="OSG16" i="22"/>
  <c r="OSF16" i="22"/>
  <c r="OSE16" i="22"/>
  <c r="OSE12" i="22" s="1"/>
  <c r="OSD16" i="22"/>
  <c r="OSD12" i="22" s="1"/>
  <c r="OSC16" i="22"/>
  <c r="OSB16" i="22"/>
  <c r="OSA16" i="22"/>
  <c r="OSA12" i="22" s="1"/>
  <c r="ORZ16" i="22"/>
  <c r="ORZ12" i="22" s="1"/>
  <c r="ORY16" i="22"/>
  <c r="ORX16" i="22"/>
  <c r="ORW16" i="22"/>
  <c r="ORW12" i="22" s="1"/>
  <c r="ORV16" i="22"/>
  <c r="ORV12" i="22" s="1"/>
  <c r="ORU16" i="22"/>
  <c r="ORT16" i="22"/>
  <c r="ORS16" i="22"/>
  <c r="ORS12" i="22" s="1"/>
  <c r="ORR16" i="22"/>
  <c r="ORR12" i="22" s="1"/>
  <c r="ORQ16" i="22"/>
  <c r="ORP16" i="22"/>
  <c r="ORO16" i="22"/>
  <c r="ORO12" i="22" s="1"/>
  <c r="ORN16" i="22"/>
  <c r="ORN12" i="22" s="1"/>
  <c r="ORM16" i="22"/>
  <c r="ORL16" i="22"/>
  <c r="ORK16" i="22"/>
  <c r="ORK12" i="22" s="1"/>
  <c r="ORJ16" i="22"/>
  <c r="ORJ12" i="22" s="1"/>
  <c r="ORI16" i="22"/>
  <c r="ORH16" i="22"/>
  <c r="ORG16" i="22"/>
  <c r="ORG12" i="22" s="1"/>
  <c r="ORF16" i="22"/>
  <c r="ORF12" i="22" s="1"/>
  <c r="ORE16" i="22"/>
  <c r="ORD16" i="22"/>
  <c r="ORC16" i="22"/>
  <c r="ORC12" i="22" s="1"/>
  <c r="ORB16" i="22"/>
  <c r="ORB12" i="22" s="1"/>
  <c r="ORA16" i="22"/>
  <c r="OQZ16" i="22"/>
  <c r="OQY16" i="22"/>
  <c r="OQY12" i="22" s="1"/>
  <c r="OQX16" i="22"/>
  <c r="OQX12" i="22" s="1"/>
  <c r="OQW16" i="22"/>
  <c r="OQV16" i="22"/>
  <c r="OQU16" i="22"/>
  <c r="OQU12" i="22" s="1"/>
  <c r="OQT16" i="22"/>
  <c r="OQT12" i="22" s="1"/>
  <c r="OQS16" i="22"/>
  <c r="OQR16" i="22"/>
  <c r="OQQ16" i="22"/>
  <c r="OQQ12" i="22" s="1"/>
  <c r="OQP16" i="22"/>
  <c r="OQP12" i="22" s="1"/>
  <c r="OQO16" i="22"/>
  <c r="OQN16" i="22"/>
  <c r="OQM16" i="22"/>
  <c r="OQM12" i="22" s="1"/>
  <c r="OQL16" i="22"/>
  <c r="OQL12" i="22" s="1"/>
  <c r="OQK16" i="22"/>
  <c r="OQJ16" i="22"/>
  <c r="OQI16" i="22"/>
  <c r="OQI12" i="22" s="1"/>
  <c r="OQH16" i="22"/>
  <c r="OQH12" i="22" s="1"/>
  <c r="OQG16" i="22"/>
  <c r="OQF16" i="22"/>
  <c r="OQE16" i="22"/>
  <c r="OQE12" i="22" s="1"/>
  <c r="OQD16" i="22"/>
  <c r="OQD12" i="22" s="1"/>
  <c r="OQC16" i="22"/>
  <c r="OQB16" i="22"/>
  <c r="OQA16" i="22"/>
  <c r="OQA12" i="22" s="1"/>
  <c r="OPZ16" i="22"/>
  <c r="OPZ12" i="22" s="1"/>
  <c r="OPY16" i="22"/>
  <c r="OPX16" i="22"/>
  <c r="OPW16" i="22"/>
  <c r="OPW12" i="22" s="1"/>
  <c r="OPV16" i="22"/>
  <c r="OPV12" i="22" s="1"/>
  <c r="OPU16" i="22"/>
  <c r="OPT16" i="22"/>
  <c r="OPS16" i="22"/>
  <c r="OPS12" i="22" s="1"/>
  <c r="OPR16" i="22"/>
  <c r="OPR12" i="22" s="1"/>
  <c r="OPQ16" i="22"/>
  <c r="OPP16" i="22"/>
  <c r="OPO16" i="22"/>
  <c r="OPO12" i="22" s="1"/>
  <c r="OPN16" i="22"/>
  <c r="OPN12" i="22" s="1"/>
  <c r="OPM16" i="22"/>
  <c r="OPL16" i="22"/>
  <c r="OPK16" i="22"/>
  <c r="OPK12" i="22" s="1"/>
  <c r="OPJ16" i="22"/>
  <c r="OPJ12" i="22" s="1"/>
  <c r="OPI16" i="22"/>
  <c r="OPH16" i="22"/>
  <c r="OPG16" i="22"/>
  <c r="OPF16" i="22"/>
  <c r="OPF12" i="22" s="1"/>
  <c r="OPE16" i="22"/>
  <c r="OPD16" i="22"/>
  <c r="OPC16" i="22"/>
  <c r="OPC12" i="22" s="1"/>
  <c r="OPB16" i="22"/>
  <c r="OPB12" i="22" s="1"/>
  <c r="OPA16" i="22"/>
  <c r="OOZ16" i="22"/>
  <c r="OOY16" i="22"/>
  <c r="OOY12" i="22" s="1"/>
  <c r="OOX16" i="22"/>
  <c r="OOX12" i="22" s="1"/>
  <c r="OOW16" i="22"/>
  <c r="OOV16" i="22"/>
  <c r="OOU16" i="22"/>
  <c r="OOU12" i="22" s="1"/>
  <c r="OOT16" i="22"/>
  <c r="OOT12" i="22" s="1"/>
  <c r="OOS16" i="22"/>
  <c r="OOR16" i="22"/>
  <c r="OOQ16" i="22"/>
  <c r="OOQ12" i="22" s="1"/>
  <c r="OOP16" i="22"/>
  <c r="OOP12" i="22" s="1"/>
  <c r="OOO16" i="22"/>
  <c r="OON16" i="22"/>
  <c r="OOM16" i="22"/>
  <c r="OOM12" i="22" s="1"/>
  <c r="OOL16" i="22"/>
  <c r="OOL12" i="22" s="1"/>
  <c r="OOK16" i="22"/>
  <c r="OOJ16" i="22"/>
  <c r="OOI16" i="22"/>
  <c r="OOI12" i="22" s="1"/>
  <c r="OOH16" i="22"/>
  <c r="OOH12" i="22" s="1"/>
  <c r="OOG16" i="22"/>
  <c r="OOF16" i="22"/>
  <c r="OOE16" i="22"/>
  <c r="OOE12" i="22" s="1"/>
  <c r="OOD16" i="22"/>
  <c r="OOD12" i="22" s="1"/>
  <c r="OOC16" i="22"/>
  <c r="OOB16" i="22"/>
  <c r="OOA16" i="22"/>
  <c r="OOA12" i="22" s="1"/>
  <c r="ONZ16" i="22"/>
  <c r="ONZ12" i="22" s="1"/>
  <c r="ONY16" i="22"/>
  <c r="ONX16" i="22"/>
  <c r="ONW16" i="22"/>
  <c r="ONW12" i="22" s="1"/>
  <c r="ONV16" i="22"/>
  <c r="ONV12" i="22" s="1"/>
  <c r="ONU16" i="22"/>
  <c r="ONT16" i="22"/>
  <c r="ONS16" i="22"/>
  <c r="ONS12" i="22" s="1"/>
  <c r="ONR16" i="22"/>
  <c r="ONR12" i="22" s="1"/>
  <c r="ONQ16" i="22"/>
  <c r="ONP16" i="22"/>
  <c r="ONO16" i="22"/>
  <c r="ONO12" i="22" s="1"/>
  <c r="ONN16" i="22"/>
  <c r="ONN12" i="22" s="1"/>
  <c r="ONM16" i="22"/>
  <c r="ONL16" i="22"/>
  <c r="ONK16" i="22"/>
  <c r="ONK12" i="22" s="1"/>
  <c r="ONJ16" i="22"/>
  <c r="ONJ12" i="22" s="1"/>
  <c r="ONI16" i="22"/>
  <c r="ONH16" i="22"/>
  <c r="ONG16" i="22"/>
  <c r="ONG12" i="22" s="1"/>
  <c r="ONF16" i="22"/>
  <c r="ONF12" i="22" s="1"/>
  <c r="ONE16" i="22"/>
  <c r="OND16" i="22"/>
  <c r="ONC16" i="22"/>
  <c r="ONC12" i="22" s="1"/>
  <c r="ONB16" i="22"/>
  <c r="ONB12" i="22" s="1"/>
  <c r="ONA16" i="22"/>
  <c r="OMZ16" i="22"/>
  <c r="OMY16" i="22"/>
  <c r="OMY12" i="22" s="1"/>
  <c r="OMX16" i="22"/>
  <c r="OMX12" i="22" s="1"/>
  <c r="OMW16" i="22"/>
  <c r="OMV16" i="22"/>
  <c r="OMU16" i="22"/>
  <c r="OMU12" i="22" s="1"/>
  <c r="OMT16" i="22"/>
  <c r="OMT12" i="22" s="1"/>
  <c r="OMS16" i="22"/>
  <c r="OMR16" i="22"/>
  <c r="OMQ16" i="22"/>
  <c r="OMQ12" i="22" s="1"/>
  <c r="OMP16" i="22"/>
  <c r="OMP12" i="22" s="1"/>
  <c r="OMO16" i="22"/>
  <c r="OMN16" i="22"/>
  <c r="OMM16" i="22"/>
  <c r="OMM12" i="22" s="1"/>
  <c r="OML16" i="22"/>
  <c r="OML12" i="22" s="1"/>
  <c r="OMK16" i="22"/>
  <c r="OMJ16" i="22"/>
  <c r="OMI16" i="22"/>
  <c r="OMI12" i="22" s="1"/>
  <c r="OMH16" i="22"/>
  <c r="OMH12" i="22" s="1"/>
  <c r="OMG16" i="22"/>
  <c r="OMF16" i="22"/>
  <c r="OME16" i="22"/>
  <c r="OME12" i="22" s="1"/>
  <c r="OMD16" i="22"/>
  <c r="OMD12" i="22" s="1"/>
  <c r="OMC16" i="22"/>
  <c r="OMB16" i="22"/>
  <c r="OMA16" i="22"/>
  <c r="OMA12" i="22" s="1"/>
  <c r="OLZ16" i="22"/>
  <c r="OLZ12" i="22" s="1"/>
  <c r="OLY16" i="22"/>
  <c r="OLX16" i="22"/>
  <c r="OLW16" i="22"/>
  <c r="OLW12" i="22" s="1"/>
  <c r="OLV16" i="22"/>
  <c r="OLV12" i="22" s="1"/>
  <c r="OLU16" i="22"/>
  <c r="OLT16" i="22"/>
  <c r="OLS16" i="22"/>
  <c r="OLS12" i="22" s="1"/>
  <c r="OLR16" i="22"/>
  <c r="OLR12" i="22" s="1"/>
  <c r="OLQ16" i="22"/>
  <c r="OLP16" i="22"/>
  <c r="OLO16" i="22"/>
  <c r="OLO12" i="22" s="1"/>
  <c r="OLN16" i="22"/>
  <c r="OLN12" i="22" s="1"/>
  <c r="OLM16" i="22"/>
  <c r="OLL16" i="22"/>
  <c r="OLK16" i="22"/>
  <c r="OLK12" i="22" s="1"/>
  <c r="OLJ16" i="22"/>
  <c r="OLJ12" i="22" s="1"/>
  <c r="OLI16" i="22"/>
  <c r="OLH16" i="22"/>
  <c r="OLG16" i="22"/>
  <c r="OLG12" i="22" s="1"/>
  <c r="OLF16" i="22"/>
  <c r="OLF12" i="22" s="1"/>
  <c r="OLE16" i="22"/>
  <c r="OLD16" i="22"/>
  <c r="OLC16" i="22"/>
  <c r="OLC12" i="22" s="1"/>
  <c r="OLB16" i="22"/>
  <c r="OLB12" i="22" s="1"/>
  <c r="OLA16" i="22"/>
  <c r="OKZ16" i="22"/>
  <c r="OKY16" i="22"/>
  <c r="OKY12" i="22" s="1"/>
  <c r="OKX16" i="22"/>
  <c r="OKX12" i="22" s="1"/>
  <c r="OKW16" i="22"/>
  <c r="OKV16" i="22"/>
  <c r="OKU16" i="22"/>
  <c r="OKU12" i="22" s="1"/>
  <c r="OKT16" i="22"/>
  <c r="OKT12" i="22" s="1"/>
  <c r="OKS16" i="22"/>
  <c r="OKR16" i="22"/>
  <c r="OKQ16" i="22"/>
  <c r="OKQ12" i="22" s="1"/>
  <c r="OKP16" i="22"/>
  <c r="OKP12" i="22" s="1"/>
  <c r="OKO16" i="22"/>
  <c r="OKN16" i="22"/>
  <c r="OKM16" i="22"/>
  <c r="OKM12" i="22" s="1"/>
  <c r="OKL16" i="22"/>
  <c r="OKL12" i="22" s="1"/>
  <c r="OKK16" i="22"/>
  <c r="OKJ16" i="22"/>
  <c r="OKI16" i="22"/>
  <c r="OKI12" i="22" s="1"/>
  <c r="OKH16" i="22"/>
  <c r="OKH12" i="22" s="1"/>
  <c r="OKG16" i="22"/>
  <c r="OKF16" i="22"/>
  <c r="OKE16" i="22"/>
  <c r="OKE12" i="22" s="1"/>
  <c r="OKD16" i="22"/>
  <c r="OKD12" i="22" s="1"/>
  <c r="OKC16" i="22"/>
  <c r="OKB16" i="22"/>
  <c r="OKA16" i="22"/>
  <c r="OKA12" i="22" s="1"/>
  <c r="OJZ16" i="22"/>
  <c r="OJZ12" i="22" s="1"/>
  <c r="OJY16" i="22"/>
  <c r="OJX16" i="22"/>
  <c r="OJW16" i="22"/>
  <c r="OJW12" i="22" s="1"/>
  <c r="OJV16" i="22"/>
  <c r="OJV12" i="22" s="1"/>
  <c r="OJU16" i="22"/>
  <c r="OJT16" i="22"/>
  <c r="OJS16" i="22"/>
  <c r="OJS12" i="22" s="1"/>
  <c r="OJR16" i="22"/>
  <c r="OJR12" i="22" s="1"/>
  <c r="OJQ16" i="22"/>
  <c r="OJP16" i="22"/>
  <c r="OJO16" i="22"/>
  <c r="OJO12" i="22" s="1"/>
  <c r="OJN16" i="22"/>
  <c r="OJN12" i="22" s="1"/>
  <c r="OJM16" i="22"/>
  <c r="OJL16" i="22"/>
  <c r="OJK16" i="22"/>
  <c r="OJK12" i="22" s="1"/>
  <c r="OJJ16" i="22"/>
  <c r="OJJ12" i="22" s="1"/>
  <c r="OJI16" i="22"/>
  <c r="OJH16" i="22"/>
  <c r="OJG16" i="22"/>
  <c r="OJG12" i="22" s="1"/>
  <c r="OJF16" i="22"/>
  <c r="OJF12" i="22" s="1"/>
  <c r="OJE16" i="22"/>
  <c r="OJD16" i="22"/>
  <c r="OJC16" i="22"/>
  <c r="OJC12" i="22" s="1"/>
  <c r="OJB16" i="22"/>
  <c r="OJB12" i="22" s="1"/>
  <c r="OJA16" i="22"/>
  <c r="OIZ16" i="22"/>
  <c r="OIY16" i="22"/>
  <c r="OIY12" i="22" s="1"/>
  <c r="OIX16" i="22"/>
  <c r="OIX12" i="22" s="1"/>
  <c r="OIW16" i="22"/>
  <c r="OIV16" i="22"/>
  <c r="OIU16" i="22"/>
  <c r="OIU12" i="22" s="1"/>
  <c r="OIT16" i="22"/>
  <c r="OIT12" i="22" s="1"/>
  <c r="OIS16" i="22"/>
  <c r="OIR16" i="22"/>
  <c r="OIQ16" i="22"/>
  <c r="OIQ12" i="22" s="1"/>
  <c r="OIP16" i="22"/>
  <c r="OIP12" i="22" s="1"/>
  <c r="OIO16" i="22"/>
  <c r="OIN16" i="22"/>
  <c r="OIM16" i="22"/>
  <c r="OIM12" i="22" s="1"/>
  <c r="OIL16" i="22"/>
  <c r="OIL12" i="22" s="1"/>
  <c r="OIK16" i="22"/>
  <c r="OIJ16" i="22"/>
  <c r="OII16" i="22"/>
  <c r="OII12" i="22" s="1"/>
  <c r="OIH16" i="22"/>
  <c r="OIH12" i="22" s="1"/>
  <c r="OIG16" i="22"/>
  <c r="OIF16" i="22"/>
  <c r="OIE16" i="22"/>
  <c r="OIE12" i="22" s="1"/>
  <c r="OID16" i="22"/>
  <c r="OID12" i="22" s="1"/>
  <c r="OIC16" i="22"/>
  <c r="OIB16" i="22"/>
  <c r="OIA16" i="22"/>
  <c r="OIA12" i="22" s="1"/>
  <c r="OHZ16" i="22"/>
  <c r="OHZ12" i="22" s="1"/>
  <c r="OHY16" i="22"/>
  <c r="OHX16" i="22"/>
  <c r="OHW16" i="22"/>
  <c r="OHW12" i="22" s="1"/>
  <c r="OHV16" i="22"/>
  <c r="OHV12" i="22" s="1"/>
  <c r="OHU16" i="22"/>
  <c r="OHT16" i="22"/>
  <c r="OHS16" i="22"/>
  <c r="OHS12" i="22" s="1"/>
  <c r="OHR16" i="22"/>
  <c r="OHR12" i="22" s="1"/>
  <c r="OHQ16" i="22"/>
  <c r="OHP16" i="22"/>
  <c r="OHO16" i="22"/>
  <c r="OHO12" i="22" s="1"/>
  <c r="OHN16" i="22"/>
  <c r="OHN12" i="22" s="1"/>
  <c r="OHM16" i="22"/>
  <c r="OHL16" i="22"/>
  <c r="OHK16" i="22"/>
  <c r="OHK12" i="22" s="1"/>
  <c r="OHJ16" i="22"/>
  <c r="OHJ12" i="22" s="1"/>
  <c r="OHI16" i="22"/>
  <c r="OHH16" i="22"/>
  <c r="OHG16" i="22"/>
  <c r="OHF16" i="22"/>
  <c r="OHF12" i="22" s="1"/>
  <c r="OHE16" i="22"/>
  <c r="OHD16" i="22"/>
  <c r="OHC16" i="22"/>
  <c r="OHC12" i="22" s="1"/>
  <c r="OHB16" i="22"/>
  <c r="OHB12" i="22" s="1"/>
  <c r="OHA16" i="22"/>
  <c r="OGZ16" i="22"/>
  <c r="OGY16" i="22"/>
  <c r="OGY12" i="22" s="1"/>
  <c r="OGX16" i="22"/>
  <c r="OGX12" i="22" s="1"/>
  <c r="OGW16" i="22"/>
  <c r="OGV16" i="22"/>
  <c r="OGU16" i="22"/>
  <c r="OGU12" i="22" s="1"/>
  <c r="OGT16" i="22"/>
  <c r="OGT12" i="22" s="1"/>
  <c r="OGS16" i="22"/>
  <c r="OGR16" i="22"/>
  <c r="OGQ16" i="22"/>
  <c r="OGQ12" i="22" s="1"/>
  <c r="OGP16" i="22"/>
  <c r="OGP12" i="22" s="1"/>
  <c r="OGO16" i="22"/>
  <c r="OGN16" i="22"/>
  <c r="OGM16" i="22"/>
  <c r="OGM12" i="22" s="1"/>
  <c r="OGL16" i="22"/>
  <c r="OGL12" i="22" s="1"/>
  <c r="OGK16" i="22"/>
  <c r="OGJ16" i="22"/>
  <c r="OGI16" i="22"/>
  <c r="OGI12" i="22" s="1"/>
  <c r="OGH16" i="22"/>
  <c r="OGH12" i="22" s="1"/>
  <c r="OGG16" i="22"/>
  <c r="OGF16" i="22"/>
  <c r="OGE16" i="22"/>
  <c r="OGE12" i="22" s="1"/>
  <c r="OGD16" i="22"/>
  <c r="OGD12" i="22" s="1"/>
  <c r="OGC16" i="22"/>
  <c r="OGB16" i="22"/>
  <c r="OGA16" i="22"/>
  <c r="OGA12" i="22" s="1"/>
  <c r="OFZ16" i="22"/>
  <c r="OFZ12" i="22" s="1"/>
  <c r="OFY16" i="22"/>
  <c r="OFX16" i="22"/>
  <c r="OFW16" i="22"/>
  <c r="OFW12" i="22" s="1"/>
  <c r="OFV16" i="22"/>
  <c r="OFV12" i="22" s="1"/>
  <c r="OFU16" i="22"/>
  <c r="OFT16" i="22"/>
  <c r="OFS16" i="22"/>
  <c r="OFS12" i="22" s="1"/>
  <c r="OFR16" i="22"/>
  <c r="OFR12" i="22" s="1"/>
  <c r="OFQ16" i="22"/>
  <c r="OFP16" i="22"/>
  <c r="OFO16" i="22"/>
  <c r="OFO12" i="22" s="1"/>
  <c r="OFN16" i="22"/>
  <c r="OFN12" i="22" s="1"/>
  <c r="OFM16" i="22"/>
  <c r="OFL16" i="22"/>
  <c r="OFK16" i="22"/>
  <c r="OFK12" i="22" s="1"/>
  <c r="OFJ16" i="22"/>
  <c r="OFJ12" i="22" s="1"/>
  <c r="OFI16" i="22"/>
  <c r="OFH16" i="22"/>
  <c r="OFG16" i="22"/>
  <c r="OFG12" i="22" s="1"/>
  <c r="OFF16" i="22"/>
  <c r="OFF12" i="22" s="1"/>
  <c r="OFE16" i="22"/>
  <c r="OFD16" i="22"/>
  <c r="OFC16" i="22"/>
  <c r="OFC12" i="22" s="1"/>
  <c r="OFB16" i="22"/>
  <c r="OFB12" i="22" s="1"/>
  <c r="OFA16" i="22"/>
  <c r="OEZ16" i="22"/>
  <c r="OEY16" i="22"/>
  <c r="OEY12" i="22" s="1"/>
  <c r="OEX16" i="22"/>
  <c r="OEX12" i="22" s="1"/>
  <c r="OEW16" i="22"/>
  <c r="OEV16" i="22"/>
  <c r="OEU16" i="22"/>
  <c r="OEU12" i="22" s="1"/>
  <c r="OET16" i="22"/>
  <c r="OET12" i="22" s="1"/>
  <c r="OES16" i="22"/>
  <c r="OER16" i="22"/>
  <c r="OEQ16" i="22"/>
  <c r="OEQ12" i="22" s="1"/>
  <c r="OEP16" i="22"/>
  <c r="OEP12" i="22" s="1"/>
  <c r="OEO16" i="22"/>
  <c r="OEN16" i="22"/>
  <c r="OEM16" i="22"/>
  <c r="OEM12" i="22" s="1"/>
  <c r="OEL16" i="22"/>
  <c r="OEL12" i="22" s="1"/>
  <c r="OEK16" i="22"/>
  <c r="OEJ16" i="22"/>
  <c r="OEI16" i="22"/>
  <c r="OEI12" i="22" s="1"/>
  <c r="OEH16" i="22"/>
  <c r="OEH12" i="22" s="1"/>
  <c r="OEG16" i="22"/>
  <c r="OEF16" i="22"/>
  <c r="OEE16" i="22"/>
  <c r="OEE12" i="22" s="1"/>
  <c r="OED16" i="22"/>
  <c r="OED12" i="22" s="1"/>
  <c r="OEC16" i="22"/>
  <c r="OEB16" i="22"/>
  <c r="OEA16" i="22"/>
  <c r="OEA12" i="22" s="1"/>
  <c r="ODZ16" i="22"/>
  <c r="ODZ12" i="22" s="1"/>
  <c r="ODY16" i="22"/>
  <c r="ODX16" i="22"/>
  <c r="ODW16" i="22"/>
  <c r="ODW12" i="22" s="1"/>
  <c r="ODV16" i="22"/>
  <c r="ODV12" i="22" s="1"/>
  <c r="ODU16" i="22"/>
  <c r="ODT16" i="22"/>
  <c r="ODS16" i="22"/>
  <c r="ODS12" i="22" s="1"/>
  <c r="ODR16" i="22"/>
  <c r="ODR12" i="22" s="1"/>
  <c r="ODQ16" i="22"/>
  <c r="ODP16" i="22"/>
  <c r="ODO16" i="22"/>
  <c r="ODN16" i="22"/>
  <c r="ODN12" i="22" s="1"/>
  <c r="ODM16" i="22"/>
  <c r="ODL16" i="22"/>
  <c r="ODK16" i="22"/>
  <c r="ODK12" i="22" s="1"/>
  <c r="ODJ16" i="22"/>
  <c r="ODJ12" i="22" s="1"/>
  <c r="ODI16" i="22"/>
  <c r="ODH16" i="22"/>
  <c r="ODG16" i="22"/>
  <c r="ODG12" i="22" s="1"/>
  <c r="ODF16" i="22"/>
  <c r="ODF12" i="22" s="1"/>
  <c r="ODE16" i="22"/>
  <c r="ODD16" i="22"/>
  <c r="ODC16" i="22"/>
  <c r="ODC12" i="22" s="1"/>
  <c r="ODB16" i="22"/>
  <c r="ODB12" i="22" s="1"/>
  <c r="ODA16" i="22"/>
  <c r="OCZ16" i="22"/>
  <c r="OCY16" i="22"/>
  <c r="OCY12" i="22" s="1"/>
  <c r="OCX16" i="22"/>
  <c r="OCX12" i="22" s="1"/>
  <c r="OCW16" i="22"/>
  <c r="OCV16" i="22"/>
  <c r="OCU16" i="22"/>
  <c r="OCU12" i="22" s="1"/>
  <c r="OCT16" i="22"/>
  <c r="OCT12" i="22" s="1"/>
  <c r="OCS16" i="22"/>
  <c r="OCR16" i="22"/>
  <c r="OCQ16" i="22"/>
  <c r="OCQ12" i="22" s="1"/>
  <c r="OCP16" i="22"/>
  <c r="OCP12" i="22" s="1"/>
  <c r="OCO16" i="22"/>
  <c r="OCN16" i="22"/>
  <c r="OCM16" i="22"/>
  <c r="OCM12" i="22" s="1"/>
  <c r="OCL16" i="22"/>
  <c r="OCL12" i="22" s="1"/>
  <c r="OCK16" i="22"/>
  <c r="OCJ16" i="22"/>
  <c r="OCI16" i="22"/>
  <c r="OCI12" i="22" s="1"/>
  <c r="OCH16" i="22"/>
  <c r="OCH12" i="22" s="1"/>
  <c r="OCG16" i="22"/>
  <c r="OCF16" i="22"/>
  <c r="OCE16" i="22"/>
  <c r="OCE12" i="22" s="1"/>
  <c r="OCD16" i="22"/>
  <c r="OCD12" i="22" s="1"/>
  <c r="OCC16" i="22"/>
  <c r="OCB16" i="22"/>
  <c r="OCA16" i="22"/>
  <c r="OCA12" i="22" s="1"/>
  <c r="OBZ16" i="22"/>
  <c r="OBZ12" i="22" s="1"/>
  <c r="OBY16" i="22"/>
  <c r="OBX16" i="22"/>
  <c r="OBW16" i="22"/>
  <c r="OBW12" i="22" s="1"/>
  <c r="OBV16" i="22"/>
  <c r="OBV12" i="22" s="1"/>
  <c r="OBU16" i="22"/>
  <c r="OBT16" i="22"/>
  <c r="OBS16" i="22"/>
  <c r="OBS12" i="22" s="1"/>
  <c r="OBR16" i="22"/>
  <c r="OBR12" i="22" s="1"/>
  <c r="OBQ16" i="22"/>
  <c r="OBP16" i="22"/>
  <c r="OBO16" i="22"/>
  <c r="OBO12" i="22" s="1"/>
  <c r="OBN16" i="22"/>
  <c r="OBN12" i="22" s="1"/>
  <c r="OBM16" i="22"/>
  <c r="OBL16" i="22"/>
  <c r="OBK16" i="22"/>
  <c r="OBK12" i="22" s="1"/>
  <c r="OBJ16" i="22"/>
  <c r="OBJ12" i="22" s="1"/>
  <c r="OBI16" i="22"/>
  <c r="OBH16" i="22"/>
  <c r="OBG16" i="22"/>
  <c r="OBG12" i="22" s="1"/>
  <c r="OBF16" i="22"/>
  <c r="OBF12" i="22" s="1"/>
  <c r="OBE16" i="22"/>
  <c r="OBD16" i="22"/>
  <c r="OBC16" i="22"/>
  <c r="OBC12" i="22" s="1"/>
  <c r="OBB16" i="22"/>
  <c r="OBB12" i="22" s="1"/>
  <c r="OBA16" i="22"/>
  <c r="OAZ16" i="22"/>
  <c r="OAY16" i="22"/>
  <c r="OAY12" i="22" s="1"/>
  <c r="OAX16" i="22"/>
  <c r="OAX12" i="22" s="1"/>
  <c r="OAW16" i="22"/>
  <c r="OAV16" i="22"/>
  <c r="OAU16" i="22"/>
  <c r="OAU12" i="22" s="1"/>
  <c r="OAT16" i="22"/>
  <c r="OAT12" i="22" s="1"/>
  <c r="OAS16" i="22"/>
  <c r="OAR16" i="22"/>
  <c r="OAQ16" i="22"/>
  <c r="OAQ12" i="22" s="1"/>
  <c r="OAP16" i="22"/>
  <c r="OAP12" i="22" s="1"/>
  <c r="OAO16" i="22"/>
  <c r="OAN16" i="22"/>
  <c r="OAM16" i="22"/>
  <c r="OAM12" i="22" s="1"/>
  <c r="OAL16" i="22"/>
  <c r="OAL12" i="22" s="1"/>
  <c r="OAK16" i="22"/>
  <c r="OAJ16" i="22"/>
  <c r="OAI16" i="22"/>
  <c r="OAI12" i="22" s="1"/>
  <c r="OAH16" i="22"/>
  <c r="OAH12" i="22" s="1"/>
  <c r="OAG16" i="22"/>
  <c r="OAF16" i="22"/>
  <c r="OAE16" i="22"/>
  <c r="OAE12" i="22" s="1"/>
  <c r="OAD16" i="22"/>
  <c r="OAD12" i="22" s="1"/>
  <c r="OAC16" i="22"/>
  <c r="OAB16" i="22"/>
  <c r="OAA16" i="22"/>
  <c r="OAA12" i="22" s="1"/>
  <c r="NZZ16" i="22"/>
  <c r="NZZ12" i="22" s="1"/>
  <c r="NZY16" i="22"/>
  <c r="NZX16" i="22"/>
  <c r="NZW16" i="22"/>
  <c r="NZW12" i="22" s="1"/>
  <c r="NZV16" i="22"/>
  <c r="NZV12" i="22" s="1"/>
  <c r="NZU16" i="22"/>
  <c r="NZT16" i="22"/>
  <c r="NZS16" i="22"/>
  <c r="NZS12" i="22" s="1"/>
  <c r="NZR16" i="22"/>
  <c r="NZR12" i="22" s="1"/>
  <c r="NZQ16" i="22"/>
  <c r="NZP16" i="22"/>
  <c r="NZO16" i="22"/>
  <c r="NZO12" i="22" s="1"/>
  <c r="NZN16" i="22"/>
  <c r="NZN12" i="22" s="1"/>
  <c r="NZM16" i="22"/>
  <c r="NZL16" i="22"/>
  <c r="NZK16" i="22"/>
  <c r="NZJ16" i="22"/>
  <c r="NZJ12" i="22" s="1"/>
  <c r="NZI16" i="22"/>
  <c r="NZH16" i="22"/>
  <c r="NZG16" i="22"/>
  <c r="NZG12" i="22" s="1"/>
  <c r="NZF16" i="22"/>
  <c r="NZF12" i="22" s="1"/>
  <c r="NZE16" i="22"/>
  <c r="NZD16" i="22"/>
  <c r="NZC16" i="22"/>
  <c r="NZC12" i="22" s="1"/>
  <c r="NZB16" i="22"/>
  <c r="NZB12" i="22" s="1"/>
  <c r="NZA16" i="22"/>
  <c r="NYZ16" i="22"/>
  <c r="NYY16" i="22"/>
  <c r="NYY12" i="22" s="1"/>
  <c r="NYX16" i="22"/>
  <c r="NYX12" i="22" s="1"/>
  <c r="NYW16" i="22"/>
  <c r="NYV16" i="22"/>
  <c r="NYU16" i="22"/>
  <c r="NYU12" i="22" s="1"/>
  <c r="NYT16" i="22"/>
  <c r="NYT12" i="22" s="1"/>
  <c r="NYS16" i="22"/>
  <c r="NYR16" i="22"/>
  <c r="NYQ16" i="22"/>
  <c r="NYQ12" i="22" s="1"/>
  <c r="NYP16" i="22"/>
  <c r="NYP12" i="22" s="1"/>
  <c r="NYO16" i="22"/>
  <c r="NYN16" i="22"/>
  <c r="NYM16" i="22"/>
  <c r="NYM12" i="22" s="1"/>
  <c r="NYL16" i="22"/>
  <c r="NYL12" i="22" s="1"/>
  <c r="NYK16" i="22"/>
  <c r="NYJ16" i="22"/>
  <c r="NYI16" i="22"/>
  <c r="NYI12" i="22" s="1"/>
  <c r="NYH16" i="22"/>
  <c r="NYH12" i="22" s="1"/>
  <c r="NYG16" i="22"/>
  <c r="NYF16" i="22"/>
  <c r="NYE16" i="22"/>
  <c r="NYE12" i="22" s="1"/>
  <c r="NYD16" i="22"/>
  <c r="NYD12" i="22" s="1"/>
  <c r="NYC16" i="22"/>
  <c r="NYB16" i="22"/>
  <c r="NYA16" i="22"/>
  <c r="NYA12" i="22" s="1"/>
  <c r="NXZ16" i="22"/>
  <c r="NXZ12" i="22" s="1"/>
  <c r="NXY16" i="22"/>
  <c r="NXX16" i="22"/>
  <c r="NXW16" i="22"/>
  <c r="NXW12" i="22" s="1"/>
  <c r="NXV16" i="22"/>
  <c r="NXV12" i="22" s="1"/>
  <c r="NXU16" i="22"/>
  <c r="NXT16" i="22"/>
  <c r="NXS16" i="22"/>
  <c r="NXS12" i="22" s="1"/>
  <c r="NXR16" i="22"/>
  <c r="NXR12" i="22" s="1"/>
  <c r="NXQ16" i="22"/>
  <c r="NXP16" i="22"/>
  <c r="NXO16" i="22"/>
  <c r="NXO12" i="22" s="1"/>
  <c r="NXN16" i="22"/>
  <c r="NXN12" i="22" s="1"/>
  <c r="NXM16" i="22"/>
  <c r="NXL16" i="22"/>
  <c r="NXK16" i="22"/>
  <c r="NXK12" i="22" s="1"/>
  <c r="NXJ16" i="22"/>
  <c r="NXJ12" i="22" s="1"/>
  <c r="NXI16" i="22"/>
  <c r="NXH16" i="22"/>
  <c r="NXG16" i="22"/>
  <c r="NXG12" i="22" s="1"/>
  <c r="NXF16" i="22"/>
  <c r="NXF12" i="22" s="1"/>
  <c r="NXE16" i="22"/>
  <c r="NXD16" i="22"/>
  <c r="NXC16" i="22"/>
  <c r="NXC12" i="22" s="1"/>
  <c r="NXB16" i="22"/>
  <c r="NXB12" i="22" s="1"/>
  <c r="NXA16" i="22"/>
  <c r="NWZ16" i="22"/>
  <c r="NWY16" i="22"/>
  <c r="NWY12" i="22" s="1"/>
  <c r="NWX16" i="22"/>
  <c r="NWX12" i="22" s="1"/>
  <c r="NWW16" i="22"/>
  <c r="NWV16" i="22"/>
  <c r="NWU16" i="22"/>
  <c r="NWU12" i="22" s="1"/>
  <c r="NWT16" i="22"/>
  <c r="NWT12" i="22" s="1"/>
  <c r="NWS16" i="22"/>
  <c r="NWR16" i="22"/>
  <c r="NWQ16" i="22"/>
  <c r="NWQ12" i="22" s="1"/>
  <c r="NWP16" i="22"/>
  <c r="NWP12" i="22" s="1"/>
  <c r="NWO16" i="22"/>
  <c r="NWN16" i="22"/>
  <c r="NWM16" i="22"/>
  <c r="NWM12" i="22" s="1"/>
  <c r="NWL16" i="22"/>
  <c r="NWL12" i="22" s="1"/>
  <c r="NWK16" i="22"/>
  <c r="NWJ16" i="22"/>
  <c r="NWI16" i="22"/>
  <c r="NWI12" i="22" s="1"/>
  <c r="NWH16" i="22"/>
  <c r="NWH12" i="22" s="1"/>
  <c r="NWG16" i="22"/>
  <c r="NWF16" i="22"/>
  <c r="NWE16" i="22"/>
  <c r="NWE12" i="22" s="1"/>
  <c r="NWD16" i="22"/>
  <c r="NWD12" i="22" s="1"/>
  <c r="NWC16" i="22"/>
  <c r="NWB16" i="22"/>
  <c r="NWA16" i="22"/>
  <c r="NWA12" i="22" s="1"/>
  <c r="NVZ16" i="22"/>
  <c r="NVZ12" i="22" s="1"/>
  <c r="NVY16" i="22"/>
  <c r="NVX16" i="22"/>
  <c r="NVW16" i="22"/>
  <c r="NVW12" i="22" s="1"/>
  <c r="NVV16" i="22"/>
  <c r="NVV12" i="22" s="1"/>
  <c r="NVU16" i="22"/>
  <c r="NVT16" i="22"/>
  <c r="NVS16" i="22"/>
  <c r="NVS12" i="22" s="1"/>
  <c r="NVR16" i="22"/>
  <c r="NVR12" i="22" s="1"/>
  <c r="NVQ16" i="22"/>
  <c r="NVP16" i="22"/>
  <c r="NVO16" i="22"/>
  <c r="NVN16" i="22"/>
  <c r="NVN12" i="22" s="1"/>
  <c r="NVM16" i="22"/>
  <c r="NVL16" i="22"/>
  <c r="NVK16" i="22"/>
  <c r="NVK12" i="22" s="1"/>
  <c r="NVJ16" i="22"/>
  <c r="NVJ12" i="22" s="1"/>
  <c r="NVI16" i="22"/>
  <c r="NVH16" i="22"/>
  <c r="NVG16" i="22"/>
  <c r="NVG12" i="22" s="1"/>
  <c r="NVF16" i="22"/>
  <c r="NVF12" i="22" s="1"/>
  <c r="NVE16" i="22"/>
  <c r="NVD16" i="22"/>
  <c r="NVC16" i="22"/>
  <c r="NVC12" i="22" s="1"/>
  <c r="NVB16" i="22"/>
  <c r="NVB12" i="22" s="1"/>
  <c r="NVA16" i="22"/>
  <c r="NUZ16" i="22"/>
  <c r="NUY16" i="22"/>
  <c r="NUY12" i="22" s="1"/>
  <c r="NUX16" i="22"/>
  <c r="NUX12" i="22" s="1"/>
  <c r="NUW16" i="22"/>
  <c r="NUV16" i="22"/>
  <c r="NUU16" i="22"/>
  <c r="NUU12" i="22" s="1"/>
  <c r="NUT16" i="22"/>
  <c r="NUT12" i="22" s="1"/>
  <c r="NUS16" i="22"/>
  <c r="NUR16" i="22"/>
  <c r="NUQ16" i="22"/>
  <c r="NUQ12" i="22" s="1"/>
  <c r="NUP16" i="22"/>
  <c r="NUP12" i="22" s="1"/>
  <c r="NUO16" i="22"/>
  <c r="NUN16" i="22"/>
  <c r="NUM16" i="22"/>
  <c r="NUM12" i="22" s="1"/>
  <c r="NUL16" i="22"/>
  <c r="NUL12" i="22" s="1"/>
  <c r="NUK16" i="22"/>
  <c r="NUJ16" i="22"/>
  <c r="NUI16" i="22"/>
  <c r="NUI12" i="22" s="1"/>
  <c r="NUH16" i="22"/>
  <c r="NUH12" i="22" s="1"/>
  <c r="NUG16" i="22"/>
  <c r="NUF16" i="22"/>
  <c r="NUE16" i="22"/>
  <c r="NUE12" i="22" s="1"/>
  <c r="NUD16" i="22"/>
  <c r="NUD12" i="22" s="1"/>
  <c r="NUC16" i="22"/>
  <c r="NUB16" i="22"/>
  <c r="NUA16" i="22"/>
  <c r="NUA12" i="22" s="1"/>
  <c r="NTZ16" i="22"/>
  <c r="NTZ12" i="22" s="1"/>
  <c r="NTY16" i="22"/>
  <c r="NTX16" i="22"/>
  <c r="NTW16" i="22"/>
  <c r="NTW12" i="22" s="1"/>
  <c r="NTV16" i="22"/>
  <c r="NTV12" i="22" s="1"/>
  <c r="NTU16" i="22"/>
  <c r="NTT16" i="22"/>
  <c r="NTS16" i="22"/>
  <c r="NTS12" i="22" s="1"/>
  <c r="NTR16" i="22"/>
  <c r="NTR12" i="22" s="1"/>
  <c r="NTQ16" i="22"/>
  <c r="NTP16" i="22"/>
  <c r="NTO16" i="22"/>
  <c r="NTO12" i="22" s="1"/>
  <c r="NTN16" i="22"/>
  <c r="NTN12" i="22" s="1"/>
  <c r="NTM16" i="22"/>
  <c r="NTL16" i="22"/>
  <c r="NTK16" i="22"/>
  <c r="NTK12" i="22" s="1"/>
  <c r="NTJ16" i="22"/>
  <c r="NTJ12" i="22" s="1"/>
  <c r="NTI16" i="22"/>
  <c r="NTH16" i="22"/>
  <c r="NTG16" i="22"/>
  <c r="NTG12" i="22" s="1"/>
  <c r="NTF16" i="22"/>
  <c r="NTF12" i="22" s="1"/>
  <c r="NTE16" i="22"/>
  <c r="NTD16" i="22"/>
  <c r="NTC16" i="22"/>
  <c r="NTC12" i="22" s="1"/>
  <c r="NTB16" i="22"/>
  <c r="NTB12" i="22" s="1"/>
  <c r="NTA16" i="22"/>
  <c r="NSZ16" i="22"/>
  <c r="NSY16" i="22"/>
  <c r="NSY12" i="22" s="1"/>
  <c r="NSX16" i="22"/>
  <c r="NSX12" i="22" s="1"/>
  <c r="NSW16" i="22"/>
  <c r="NSV16" i="22"/>
  <c r="NSU16" i="22"/>
  <c r="NSU12" i="22" s="1"/>
  <c r="NST16" i="22"/>
  <c r="NST12" i="22" s="1"/>
  <c r="NSS16" i="22"/>
  <c r="NSR16" i="22"/>
  <c r="NSQ16" i="22"/>
  <c r="NSQ12" i="22" s="1"/>
  <c r="NSP16" i="22"/>
  <c r="NSP12" i="22" s="1"/>
  <c r="NSO16" i="22"/>
  <c r="NSN16" i="22"/>
  <c r="NSM16" i="22"/>
  <c r="NSM12" i="22" s="1"/>
  <c r="NSL16" i="22"/>
  <c r="NSL12" i="22" s="1"/>
  <c r="NSK16" i="22"/>
  <c r="NSJ16" i="22"/>
  <c r="NSI16" i="22"/>
  <c r="NSI12" i="22" s="1"/>
  <c r="NSH16" i="22"/>
  <c r="NSH12" i="22" s="1"/>
  <c r="NSG16" i="22"/>
  <c r="NSF16" i="22"/>
  <c r="NSE16" i="22"/>
  <c r="NSE12" i="22" s="1"/>
  <c r="NSD16" i="22"/>
  <c r="NSD12" i="22" s="1"/>
  <c r="NSC16" i="22"/>
  <c r="NSB16" i="22"/>
  <c r="NSA16" i="22"/>
  <c r="NSA12" i="22" s="1"/>
  <c r="NRZ16" i="22"/>
  <c r="NRZ12" i="22" s="1"/>
  <c r="NRY16" i="22"/>
  <c r="NRX16" i="22"/>
  <c r="NRW16" i="22"/>
  <c r="NRV16" i="22"/>
  <c r="NRV12" i="22" s="1"/>
  <c r="NRU16" i="22"/>
  <c r="NRT16" i="22"/>
  <c r="NRS16" i="22"/>
  <c r="NRS12" i="22" s="1"/>
  <c r="NRR16" i="22"/>
  <c r="NRR12" i="22" s="1"/>
  <c r="NRQ16" i="22"/>
  <c r="NRP16" i="22"/>
  <c r="NRO16" i="22"/>
  <c r="NRO12" i="22" s="1"/>
  <c r="NRN16" i="22"/>
  <c r="NRN12" i="22" s="1"/>
  <c r="NRM16" i="22"/>
  <c r="NRL16" i="22"/>
  <c r="NRK16" i="22"/>
  <c r="NRK12" i="22" s="1"/>
  <c r="NRJ16" i="22"/>
  <c r="NRJ12" i="22" s="1"/>
  <c r="NRI16" i="22"/>
  <c r="NRH16" i="22"/>
  <c r="NRG16" i="22"/>
  <c r="NRG12" i="22" s="1"/>
  <c r="NRF16" i="22"/>
  <c r="NRF12" i="22" s="1"/>
  <c r="NRE16" i="22"/>
  <c r="NRD16" i="22"/>
  <c r="NRC16" i="22"/>
  <c r="NRC12" i="22" s="1"/>
  <c r="NRB16" i="22"/>
  <c r="NRB12" i="22" s="1"/>
  <c r="NRA16" i="22"/>
  <c r="NQZ16" i="22"/>
  <c r="NQY16" i="22"/>
  <c r="NQY12" i="22" s="1"/>
  <c r="NQX16" i="22"/>
  <c r="NQX12" i="22" s="1"/>
  <c r="NQW16" i="22"/>
  <c r="NQV16" i="22"/>
  <c r="NQU16" i="22"/>
  <c r="NQU12" i="22" s="1"/>
  <c r="NQT16" i="22"/>
  <c r="NQT12" i="22" s="1"/>
  <c r="NQS16" i="22"/>
  <c r="NQR16" i="22"/>
  <c r="NQQ16" i="22"/>
  <c r="NQQ12" i="22" s="1"/>
  <c r="NQP16" i="22"/>
  <c r="NQP12" i="22" s="1"/>
  <c r="NQO16" i="22"/>
  <c r="NQN16" i="22"/>
  <c r="NQM16" i="22"/>
  <c r="NQM12" i="22" s="1"/>
  <c r="NQL16" i="22"/>
  <c r="NQL12" i="22" s="1"/>
  <c r="NQK16" i="22"/>
  <c r="NQJ16" i="22"/>
  <c r="NQI16" i="22"/>
  <c r="NQI12" i="22" s="1"/>
  <c r="NQH16" i="22"/>
  <c r="NQH12" i="22" s="1"/>
  <c r="NQG16" i="22"/>
  <c r="NQF16" i="22"/>
  <c r="NQE16" i="22"/>
  <c r="NQE12" i="22" s="1"/>
  <c r="NQD16" i="22"/>
  <c r="NQD12" i="22" s="1"/>
  <c r="NQC16" i="22"/>
  <c r="NQB16" i="22"/>
  <c r="NQA16" i="22"/>
  <c r="NQA12" i="22" s="1"/>
  <c r="NPZ16" i="22"/>
  <c r="NPZ12" i="22" s="1"/>
  <c r="NPY16" i="22"/>
  <c r="NPX16" i="22"/>
  <c r="NPW16" i="22"/>
  <c r="NPW12" i="22" s="1"/>
  <c r="NPV16" i="22"/>
  <c r="NPV12" i="22" s="1"/>
  <c r="NPU16" i="22"/>
  <c r="NPT16" i="22"/>
  <c r="NPS16" i="22"/>
  <c r="NPS12" i="22" s="1"/>
  <c r="NPR16" i="22"/>
  <c r="NPR12" i="22" s="1"/>
  <c r="NPQ16" i="22"/>
  <c r="NPP16" i="22"/>
  <c r="NPO16" i="22"/>
  <c r="NPO12" i="22" s="1"/>
  <c r="NPN16" i="22"/>
  <c r="NPN12" i="22" s="1"/>
  <c r="NPM16" i="22"/>
  <c r="NPL16" i="22"/>
  <c r="NPK16" i="22"/>
  <c r="NPK12" i="22" s="1"/>
  <c r="NPJ16" i="22"/>
  <c r="NPJ12" i="22" s="1"/>
  <c r="NPI16" i="22"/>
  <c r="NPH16" i="22"/>
  <c r="NPG16" i="22"/>
  <c r="NPG12" i="22" s="1"/>
  <c r="NPF16" i="22"/>
  <c r="NPF12" i="22" s="1"/>
  <c r="NPE16" i="22"/>
  <c r="NPD16" i="22"/>
  <c r="NPC16" i="22"/>
  <c r="NPC12" i="22" s="1"/>
  <c r="NPB16" i="22"/>
  <c r="NPB12" i="22" s="1"/>
  <c r="NPA16" i="22"/>
  <c r="NOZ16" i="22"/>
  <c r="NOY16" i="22"/>
  <c r="NOY12" i="22" s="1"/>
  <c r="NOX16" i="22"/>
  <c r="NOX12" i="22" s="1"/>
  <c r="NOW16" i="22"/>
  <c r="NOV16" i="22"/>
  <c r="NOU16" i="22"/>
  <c r="NOU12" i="22" s="1"/>
  <c r="NOT16" i="22"/>
  <c r="NOT12" i="22" s="1"/>
  <c r="NOS16" i="22"/>
  <c r="NOR16" i="22"/>
  <c r="NOQ16" i="22"/>
  <c r="NOQ12" i="22" s="1"/>
  <c r="NOP16" i="22"/>
  <c r="NOP12" i="22" s="1"/>
  <c r="NOO16" i="22"/>
  <c r="NON16" i="22"/>
  <c r="NOM16" i="22"/>
  <c r="NOM12" i="22" s="1"/>
  <c r="NOL16" i="22"/>
  <c r="NOL12" i="22" s="1"/>
  <c r="NOK16" i="22"/>
  <c r="NOJ16" i="22"/>
  <c r="NOI16" i="22"/>
  <c r="NOI12" i="22" s="1"/>
  <c r="NOH16" i="22"/>
  <c r="NOH12" i="22" s="1"/>
  <c r="NOG16" i="22"/>
  <c r="NOF16" i="22"/>
  <c r="NOE16" i="22"/>
  <c r="NOE12" i="22" s="1"/>
  <c r="NOD16" i="22"/>
  <c r="NOD12" i="22" s="1"/>
  <c r="NOC16" i="22"/>
  <c r="NOB16" i="22"/>
  <c r="NOA16" i="22"/>
  <c r="NOA12" i="22" s="1"/>
  <c r="NNZ16" i="22"/>
  <c r="NNZ12" i="22" s="1"/>
  <c r="NNY16" i="22"/>
  <c r="NNX16" i="22"/>
  <c r="NNW16" i="22"/>
  <c r="NNW12" i="22" s="1"/>
  <c r="NNV16" i="22"/>
  <c r="NNV12" i="22" s="1"/>
  <c r="NNU16" i="22"/>
  <c r="NNT16" i="22"/>
  <c r="NNS16" i="22"/>
  <c r="NNS12" i="22" s="1"/>
  <c r="NNR16" i="22"/>
  <c r="NNR12" i="22" s="1"/>
  <c r="NNQ16" i="22"/>
  <c r="NNP16" i="22"/>
  <c r="NNO16" i="22"/>
  <c r="NNO12" i="22" s="1"/>
  <c r="NNN16" i="22"/>
  <c r="NNN12" i="22" s="1"/>
  <c r="NNM16" i="22"/>
  <c r="NNL16" i="22"/>
  <c r="NNK16" i="22"/>
  <c r="NNK12" i="22" s="1"/>
  <c r="NNJ16" i="22"/>
  <c r="NNJ12" i="22" s="1"/>
  <c r="NNI16" i="22"/>
  <c r="NNH16" i="22"/>
  <c r="NNG16" i="22"/>
  <c r="NNG12" i="22" s="1"/>
  <c r="NNF16" i="22"/>
  <c r="NNF12" i="22" s="1"/>
  <c r="NNE16" i="22"/>
  <c r="NND16" i="22"/>
  <c r="NNC16" i="22"/>
  <c r="NNC12" i="22" s="1"/>
  <c r="NNB16" i="22"/>
  <c r="NNB12" i="22" s="1"/>
  <c r="NNA16" i="22"/>
  <c r="NMZ16" i="22"/>
  <c r="NMY16" i="22"/>
  <c r="NMY12" i="22" s="1"/>
  <c r="NMX16" i="22"/>
  <c r="NMX12" i="22" s="1"/>
  <c r="NMW16" i="22"/>
  <c r="NMV16" i="22"/>
  <c r="NMU16" i="22"/>
  <c r="NMU12" i="22" s="1"/>
  <c r="NMT16" i="22"/>
  <c r="NMT12" i="22" s="1"/>
  <c r="NMS16" i="22"/>
  <c r="NMR16" i="22"/>
  <c r="NMQ16" i="22"/>
  <c r="NMQ12" i="22" s="1"/>
  <c r="NMP16" i="22"/>
  <c r="NMP12" i="22" s="1"/>
  <c r="NMO16" i="22"/>
  <c r="NMN16" i="22"/>
  <c r="NMM16" i="22"/>
  <c r="NMM12" i="22" s="1"/>
  <c r="NML16" i="22"/>
  <c r="NML12" i="22" s="1"/>
  <c r="NMK16" i="22"/>
  <c r="NMJ16" i="22"/>
  <c r="NMI16" i="22"/>
  <c r="NMI12" i="22" s="1"/>
  <c r="NMH16" i="22"/>
  <c r="NMH12" i="22" s="1"/>
  <c r="NMG16" i="22"/>
  <c r="NMF16" i="22"/>
  <c r="NME16" i="22"/>
  <c r="NME12" i="22" s="1"/>
  <c r="NMD16" i="22"/>
  <c r="NMD12" i="22" s="1"/>
  <c r="NMC16" i="22"/>
  <c r="NMB16" i="22"/>
  <c r="NMA16" i="22"/>
  <c r="NMA12" i="22" s="1"/>
  <c r="NLZ16" i="22"/>
  <c r="NLZ12" i="22" s="1"/>
  <c r="NLY16" i="22"/>
  <c r="NLX16" i="22"/>
  <c r="NLW16" i="22"/>
  <c r="NLW12" i="22" s="1"/>
  <c r="NLV16" i="22"/>
  <c r="NLV12" i="22" s="1"/>
  <c r="NLU16" i="22"/>
  <c r="NLT16" i="22"/>
  <c r="NLS16" i="22"/>
  <c r="NLS12" i="22" s="1"/>
  <c r="NLR16" i="22"/>
  <c r="NLR12" i="22" s="1"/>
  <c r="NLQ16" i="22"/>
  <c r="NLP16" i="22"/>
  <c r="NLO16" i="22"/>
  <c r="NLO12" i="22" s="1"/>
  <c r="NLN16" i="22"/>
  <c r="NLN12" i="22" s="1"/>
  <c r="NLM16" i="22"/>
  <c r="NLL16" i="22"/>
  <c r="NLK16" i="22"/>
  <c r="NLK12" i="22" s="1"/>
  <c r="NLJ16" i="22"/>
  <c r="NLJ12" i="22" s="1"/>
  <c r="NLI16" i="22"/>
  <c r="NLH16" i="22"/>
  <c r="NLG16" i="22"/>
  <c r="NLG12" i="22" s="1"/>
  <c r="NLF16" i="22"/>
  <c r="NLF12" i="22" s="1"/>
  <c r="NLE16" i="22"/>
  <c r="NLD16" i="22"/>
  <c r="NLC16" i="22"/>
  <c r="NLC12" i="22" s="1"/>
  <c r="NLB16" i="22"/>
  <c r="NLB12" i="22" s="1"/>
  <c r="NLA16" i="22"/>
  <c r="NKZ16" i="22"/>
  <c r="NKY16" i="22"/>
  <c r="NKY12" i="22" s="1"/>
  <c r="NKX16" i="22"/>
  <c r="NKX12" i="22" s="1"/>
  <c r="NKW16" i="22"/>
  <c r="NKV16" i="22"/>
  <c r="NKU16" i="22"/>
  <c r="NKU12" i="22" s="1"/>
  <c r="NKT16" i="22"/>
  <c r="NKT12" i="22" s="1"/>
  <c r="NKS16" i="22"/>
  <c r="NKR16" i="22"/>
  <c r="NKQ16" i="22"/>
  <c r="NKQ12" i="22" s="1"/>
  <c r="NKP16" i="22"/>
  <c r="NKP12" i="22" s="1"/>
  <c r="NKO16" i="22"/>
  <c r="NKN16" i="22"/>
  <c r="NKM16" i="22"/>
  <c r="NKM12" i="22" s="1"/>
  <c r="NKL16" i="22"/>
  <c r="NKL12" i="22" s="1"/>
  <c r="NKK16" i="22"/>
  <c r="NKJ16" i="22"/>
  <c r="NKI16" i="22"/>
  <c r="NKI12" i="22" s="1"/>
  <c r="NKH16" i="22"/>
  <c r="NKH12" i="22" s="1"/>
  <c r="NKG16" i="22"/>
  <c r="NKF16" i="22"/>
  <c r="NKE16" i="22"/>
  <c r="NKE12" i="22" s="1"/>
  <c r="NKD16" i="22"/>
  <c r="NKD12" i="22" s="1"/>
  <c r="NKC16" i="22"/>
  <c r="NKB16" i="22"/>
  <c r="NKA16" i="22"/>
  <c r="NKA12" i="22" s="1"/>
  <c r="NJZ16" i="22"/>
  <c r="NJZ12" i="22" s="1"/>
  <c r="NJY16" i="22"/>
  <c r="NJX16" i="22"/>
  <c r="NJW16" i="22"/>
  <c r="NJV16" i="22"/>
  <c r="NJV12" i="22" s="1"/>
  <c r="NJU16" i="22"/>
  <c r="NJT16" i="22"/>
  <c r="NJS16" i="22"/>
  <c r="NJS12" i="22" s="1"/>
  <c r="NJR16" i="22"/>
  <c r="NJR12" i="22" s="1"/>
  <c r="NJQ16" i="22"/>
  <c r="NJP16" i="22"/>
  <c r="NJO16" i="22"/>
  <c r="NJO12" i="22" s="1"/>
  <c r="NJN16" i="22"/>
  <c r="NJN12" i="22" s="1"/>
  <c r="NJM16" i="22"/>
  <c r="NJL16" i="22"/>
  <c r="NJK16" i="22"/>
  <c r="NJK12" i="22" s="1"/>
  <c r="NJJ16" i="22"/>
  <c r="NJJ12" i="22" s="1"/>
  <c r="NJI16" i="22"/>
  <c r="NJH16" i="22"/>
  <c r="NJG16" i="22"/>
  <c r="NJG12" i="22" s="1"/>
  <c r="NJF16" i="22"/>
  <c r="NJF12" i="22" s="1"/>
  <c r="NJE16" i="22"/>
  <c r="NJD16" i="22"/>
  <c r="NJC16" i="22"/>
  <c r="NJC12" i="22" s="1"/>
  <c r="NJB16" i="22"/>
  <c r="NJB12" i="22" s="1"/>
  <c r="NJA16" i="22"/>
  <c r="NIZ16" i="22"/>
  <c r="NIY16" i="22"/>
  <c r="NIY12" i="22" s="1"/>
  <c r="NIX16" i="22"/>
  <c r="NIX12" i="22" s="1"/>
  <c r="NIW16" i="22"/>
  <c r="NIV16" i="22"/>
  <c r="NIU16" i="22"/>
  <c r="NIU12" i="22" s="1"/>
  <c r="NIT16" i="22"/>
  <c r="NIT12" i="22" s="1"/>
  <c r="NIS16" i="22"/>
  <c r="NIR16" i="22"/>
  <c r="NIQ16" i="22"/>
  <c r="NIQ12" i="22" s="1"/>
  <c r="NIP16" i="22"/>
  <c r="NIP12" i="22" s="1"/>
  <c r="NIO16" i="22"/>
  <c r="NIN16" i="22"/>
  <c r="NIM16" i="22"/>
  <c r="NIM12" i="22" s="1"/>
  <c r="NIL16" i="22"/>
  <c r="NIL12" i="22" s="1"/>
  <c r="NIK16" i="22"/>
  <c r="NIJ16" i="22"/>
  <c r="NII16" i="22"/>
  <c r="NII12" i="22" s="1"/>
  <c r="NIH16" i="22"/>
  <c r="NIH12" i="22" s="1"/>
  <c r="NIG16" i="22"/>
  <c r="NIF16" i="22"/>
  <c r="NIE16" i="22"/>
  <c r="NIE12" i="22" s="1"/>
  <c r="NID16" i="22"/>
  <c r="NID12" i="22" s="1"/>
  <c r="NIC16" i="22"/>
  <c r="NIB16" i="22"/>
  <c r="NIA16" i="22"/>
  <c r="NIA12" i="22" s="1"/>
  <c r="NHZ16" i="22"/>
  <c r="NHZ12" i="22" s="1"/>
  <c r="NHY16" i="22"/>
  <c r="NHX16" i="22"/>
  <c r="NHW16" i="22"/>
  <c r="NHW12" i="22" s="1"/>
  <c r="NHV16" i="22"/>
  <c r="NHV12" i="22" s="1"/>
  <c r="NHU16" i="22"/>
  <c r="NHT16" i="22"/>
  <c r="NHS16" i="22"/>
  <c r="NHS12" i="22" s="1"/>
  <c r="NHR16" i="22"/>
  <c r="NHR12" i="22" s="1"/>
  <c r="NHQ16" i="22"/>
  <c r="NHP16" i="22"/>
  <c r="NHO16" i="22"/>
  <c r="NHO12" i="22" s="1"/>
  <c r="NHN16" i="22"/>
  <c r="NHN12" i="22" s="1"/>
  <c r="NHM16" i="22"/>
  <c r="NHL16" i="22"/>
  <c r="NHK16" i="22"/>
  <c r="NHK12" i="22" s="1"/>
  <c r="NHJ16" i="22"/>
  <c r="NHJ12" i="22" s="1"/>
  <c r="NHI16" i="22"/>
  <c r="NHH16" i="22"/>
  <c r="NHG16" i="22"/>
  <c r="NHG12" i="22" s="1"/>
  <c r="NHF16" i="22"/>
  <c r="NHF12" i="22" s="1"/>
  <c r="NHE16" i="22"/>
  <c r="NHD16" i="22"/>
  <c r="NHC16" i="22"/>
  <c r="NHC12" i="22" s="1"/>
  <c r="NHB16" i="22"/>
  <c r="NHB12" i="22" s="1"/>
  <c r="NHA16" i="22"/>
  <c r="NGZ16" i="22"/>
  <c r="NGY16" i="22"/>
  <c r="NGY12" i="22" s="1"/>
  <c r="NGX16" i="22"/>
  <c r="NGX12" i="22" s="1"/>
  <c r="NGW16" i="22"/>
  <c r="NGV16" i="22"/>
  <c r="NGU16" i="22"/>
  <c r="NGU12" i="22" s="1"/>
  <c r="NGT16" i="22"/>
  <c r="NGT12" i="22" s="1"/>
  <c r="NGS16" i="22"/>
  <c r="NGR16" i="22"/>
  <c r="NGQ16" i="22"/>
  <c r="NGQ12" i="22" s="1"/>
  <c r="NGP16" i="22"/>
  <c r="NGP12" i="22" s="1"/>
  <c r="NGO16" i="22"/>
  <c r="NGN16" i="22"/>
  <c r="NGM16" i="22"/>
  <c r="NGM12" i="22" s="1"/>
  <c r="NGL16" i="22"/>
  <c r="NGL12" i="22" s="1"/>
  <c r="NGK16" i="22"/>
  <c r="NGJ16" i="22"/>
  <c r="NGI16" i="22"/>
  <c r="NGI12" i="22" s="1"/>
  <c r="NGH16" i="22"/>
  <c r="NGH12" i="22" s="1"/>
  <c r="NGG16" i="22"/>
  <c r="NGF16" i="22"/>
  <c r="NGE16" i="22"/>
  <c r="NGE12" i="22" s="1"/>
  <c r="NGD16" i="22"/>
  <c r="NGD12" i="22" s="1"/>
  <c r="NGC16" i="22"/>
  <c r="NGB16" i="22"/>
  <c r="NGA16" i="22"/>
  <c r="NGA12" i="22" s="1"/>
  <c r="NFZ16" i="22"/>
  <c r="NFZ12" i="22" s="1"/>
  <c r="NFY16" i="22"/>
  <c r="NFX16" i="22"/>
  <c r="NFW16" i="22"/>
  <c r="NFW12" i="22" s="1"/>
  <c r="NFV16" i="22"/>
  <c r="NFV12" i="22" s="1"/>
  <c r="NFU16" i="22"/>
  <c r="NFT16" i="22"/>
  <c r="NFS16" i="22"/>
  <c r="NFS12" i="22" s="1"/>
  <c r="NFR16" i="22"/>
  <c r="NFR12" i="22" s="1"/>
  <c r="NFQ16" i="22"/>
  <c r="NFP16" i="22"/>
  <c r="NFO16" i="22"/>
  <c r="NFO12" i="22" s="1"/>
  <c r="NFN16" i="22"/>
  <c r="NFN12" i="22" s="1"/>
  <c r="NFM16" i="22"/>
  <c r="NFL16" i="22"/>
  <c r="NFK16" i="22"/>
  <c r="NFK12" i="22" s="1"/>
  <c r="NFJ16" i="22"/>
  <c r="NFJ12" i="22" s="1"/>
  <c r="NFI16" i="22"/>
  <c r="NFH16" i="22"/>
  <c r="NFG16" i="22"/>
  <c r="NFG12" i="22" s="1"/>
  <c r="NFF16" i="22"/>
  <c r="NFF12" i="22" s="1"/>
  <c r="NFE16" i="22"/>
  <c r="NFD16" i="22"/>
  <c r="NFC16" i="22"/>
  <c r="NFC12" i="22" s="1"/>
  <c r="NFB16" i="22"/>
  <c r="NFB12" i="22" s="1"/>
  <c r="NFA16" i="22"/>
  <c r="NEZ16" i="22"/>
  <c r="NEY16" i="22"/>
  <c r="NEY12" i="22" s="1"/>
  <c r="NEX16" i="22"/>
  <c r="NEX12" i="22" s="1"/>
  <c r="NEW16" i="22"/>
  <c r="NEV16" i="22"/>
  <c r="NEU16" i="22"/>
  <c r="NEU12" i="22" s="1"/>
  <c r="NET16" i="22"/>
  <c r="NET12" i="22" s="1"/>
  <c r="NES16" i="22"/>
  <c r="NER16" i="22"/>
  <c r="NEQ16" i="22"/>
  <c r="NEQ12" i="22" s="1"/>
  <c r="NEP16" i="22"/>
  <c r="NEP12" i="22" s="1"/>
  <c r="NEO16" i="22"/>
  <c r="NEN16" i="22"/>
  <c r="NEM16" i="22"/>
  <c r="NEM12" i="22" s="1"/>
  <c r="NEL16" i="22"/>
  <c r="NEL12" i="22" s="1"/>
  <c r="NEK16" i="22"/>
  <c r="NEJ16" i="22"/>
  <c r="NEI16" i="22"/>
  <c r="NEI12" i="22" s="1"/>
  <c r="NEH16" i="22"/>
  <c r="NEH12" i="22" s="1"/>
  <c r="NEG16" i="22"/>
  <c r="NEF16" i="22"/>
  <c r="NEE16" i="22"/>
  <c r="NEE12" i="22" s="1"/>
  <c r="NED16" i="22"/>
  <c r="NED12" i="22" s="1"/>
  <c r="NEC16" i="22"/>
  <c r="NEB16" i="22"/>
  <c r="NEA16" i="22"/>
  <c r="NEA12" i="22" s="1"/>
  <c r="NDZ16" i="22"/>
  <c r="NDZ12" i="22" s="1"/>
  <c r="NDY16" i="22"/>
  <c r="NDX16" i="22"/>
  <c r="NDW16" i="22"/>
  <c r="NDW12" i="22" s="1"/>
  <c r="NDV16" i="22"/>
  <c r="NDV12" i="22" s="1"/>
  <c r="NDU16" i="22"/>
  <c r="NDT16" i="22"/>
  <c r="NDS16" i="22"/>
  <c r="NDS12" i="22" s="1"/>
  <c r="NDR16" i="22"/>
  <c r="NDR12" i="22" s="1"/>
  <c r="NDQ16" i="22"/>
  <c r="NDP16" i="22"/>
  <c r="NDO16" i="22"/>
  <c r="NDO12" i="22" s="1"/>
  <c r="NDN16" i="22"/>
  <c r="NDN12" i="22" s="1"/>
  <c r="NDM16" i="22"/>
  <c r="NDL16" i="22"/>
  <c r="NDK16" i="22"/>
  <c r="NDK12" i="22" s="1"/>
  <c r="NDJ16" i="22"/>
  <c r="NDJ12" i="22" s="1"/>
  <c r="NDI16" i="22"/>
  <c r="NDH16" i="22"/>
  <c r="NDG16" i="22"/>
  <c r="NDG12" i="22" s="1"/>
  <c r="NDF16" i="22"/>
  <c r="NDF12" i="22" s="1"/>
  <c r="NDE16" i="22"/>
  <c r="NDD16" i="22"/>
  <c r="NDC16" i="22"/>
  <c r="NDC12" i="22" s="1"/>
  <c r="NDB16" i="22"/>
  <c r="NDB12" i="22" s="1"/>
  <c r="NDA16" i="22"/>
  <c r="NCZ16" i="22"/>
  <c r="NCY16" i="22"/>
  <c r="NCY12" i="22" s="1"/>
  <c r="NCX16" i="22"/>
  <c r="NCX12" i="22" s="1"/>
  <c r="NCW16" i="22"/>
  <c r="NCV16" i="22"/>
  <c r="NCU16" i="22"/>
  <c r="NCU12" i="22" s="1"/>
  <c r="NCT16" i="22"/>
  <c r="NCT12" i="22" s="1"/>
  <c r="NCS16" i="22"/>
  <c r="NCR16" i="22"/>
  <c r="NCQ16" i="22"/>
  <c r="NCQ12" i="22" s="1"/>
  <c r="NCP16" i="22"/>
  <c r="NCP12" i="22" s="1"/>
  <c r="NCO16" i="22"/>
  <c r="NCN16" i="22"/>
  <c r="NCM16" i="22"/>
  <c r="NCM12" i="22" s="1"/>
  <c r="NCL16" i="22"/>
  <c r="NCL12" i="22" s="1"/>
  <c r="NCK16" i="22"/>
  <c r="NCJ16" i="22"/>
  <c r="NCI16" i="22"/>
  <c r="NCI12" i="22" s="1"/>
  <c r="NCH16" i="22"/>
  <c r="NCH12" i="22" s="1"/>
  <c r="NCG16" i="22"/>
  <c r="NCF16" i="22"/>
  <c r="NCE16" i="22"/>
  <c r="NCE12" i="22" s="1"/>
  <c r="NCD16" i="22"/>
  <c r="NCD12" i="22" s="1"/>
  <c r="NCC16" i="22"/>
  <c r="NCB16" i="22"/>
  <c r="NCA16" i="22"/>
  <c r="NBZ16" i="22"/>
  <c r="NBZ12" i="22" s="1"/>
  <c r="NBY16" i="22"/>
  <c r="NBX16" i="22"/>
  <c r="NBW16" i="22"/>
  <c r="NBW12" i="22" s="1"/>
  <c r="NBV16" i="22"/>
  <c r="NBV12" i="22" s="1"/>
  <c r="NBU16" i="22"/>
  <c r="NBT16" i="22"/>
  <c r="NBS16" i="22"/>
  <c r="NBS12" i="22" s="1"/>
  <c r="NBR16" i="22"/>
  <c r="NBR12" i="22" s="1"/>
  <c r="NBQ16" i="22"/>
  <c r="NBP16" i="22"/>
  <c r="NBO16" i="22"/>
  <c r="NBO12" i="22" s="1"/>
  <c r="NBN16" i="22"/>
  <c r="NBN12" i="22" s="1"/>
  <c r="NBM16" i="22"/>
  <c r="NBL16" i="22"/>
  <c r="NBK16" i="22"/>
  <c r="NBK12" i="22" s="1"/>
  <c r="NBJ16" i="22"/>
  <c r="NBJ12" i="22" s="1"/>
  <c r="NBI16" i="22"/>
  <c r="NBH16" i="22"/>
  <c r="NBG16" i="22"/>
  <c r="NBG12" i="22" s="1"/>
  <c r="NBF16" i="22"/>
  <c r="NBF12" i="22" s="1"/>
  <c r="NBE16" i="22"/>
  <c r="NBD16" i="22"/>
  <c r="NBC16" i="22"/>
  <c r="NBC12" i="22" s="1"/>
  <c r="NBB16" i="22"/>
  <c r="NBB12" i="22" s="1"/>
  <c r="NBA16" i="22"/>
  <c r="NAZ16" i="22"/>
  <c r="NAY16" i="22"/>
  <c r="NAY12" i="22" s="1"/>
  <c r="NAX16" i="22"/>
  <c r="NAX12" i="22" s="1"/>
  <c r="NAW16" i="22"/>
  <c r="NAV16" i="22"/>
  <c r="NAU16" i="22"/>
  <c r="NAU12" i="22" s="1"/>
  <c r="NAT16" i="22"/>
  <c r="NAT12" i="22" s="1"/>
  <c r="NAS16" i="22"/>
  <c r="NAR16" i="22"/>
  <c r="NAQ16" i="22"/>
  <c r="NAQ12" i="22" s="1"/>
  <c r="NAP16" i="22"/>
  <c r="NAP12" i="22" s="1"/>
  <c r="NAO16" i="22"/>
  <c r="NAN16" i="22"/>
  <c r="NAM16" i="22"/>
  <c r="NAM12" i="22" s="1"/>
  <c r="NAL16" i="22"/>
  <c r="NAL12" i="22" s="1"/>
  <c r="NAK16" i="22"/>
  <c r="NAJ16" i="22"/>
  <c r="NAI16" i="22"/>
  <c r="NAI12" i="22" s="1"/>
  <c r="NAH16" i="22"/>
  <c r="NAH12" i="22" s="1"/>
  <c r="NAG16" i="22"/>
  <c r="NAF16" i="22"/>
  <c r="NAE16" i="22"/>
  <c r="NAE12" i="22" s="1"/>
  <c r="NAD16" i="22"/>
  <c r="NAD12" i="22" s="1"/>
  <c r="NAC16" i="22"/>
  <c r="NAB16" i="22"/>
  <c r="NAA16" i="22"/>
  <c r="NAA12" i="22" s="1"/>
  <c r="MZZ16" i="22"/>
  <c r="MZZ12" i="22" s="1"/>
  <c r="MZY16" i="22"/>
  <c r="MZX16" i="22"/>
  <c r="MZW16" i="22"/>
  <c r="MZW12" i="22" s="1"/>
  <c r="MZV16" i="22"/>
  <c r="MZV12" i="22" s="1"/>
  <c r="MZU16" i="22"/>
  <c r="MZT16" i="22"/>
  <c r="MZS16" i="22"/>
  <c r="MZS12" i="22" s="1"/>
  <c r="MZR16" i="22"/>
  <c r="MZR12" i="22" s="1"/>
  <c r="MZQ16" i="22"/>
  <c r="MZP16" i="22"/>
  <c r="MZO16" i="22"/>
  <c r="MZO12" i="22" s="1"/>
  <c r="MZN16" i="22"/>
  <c r="MZN12" i="22" s="1"/>
  <c r="MZM16" i="22"/>
  <c r="MZL16" i="22"/>
  <c r="MZK16" i="22"/>
  <c r="MZK12" i="22" s="1"/>
  <c r="MZJ16" i="22"/>
  <c r="MZJ12" i="22" s="1"/>
  <c r="MZI16" i="22"/>
  <c r="MZH16" i="22"/>
  <c r="MZG16" i="22"/>
  <c r="MZG12" i="22" s="1"/>
  <c r="MZF16" i="22"/>
  <c r="MZF12" i="22" s="1"/>
  <c r="MZE16" i="22"/>
  <c r="MZD16" i="22"/>
  <c r="MZC16" i="22"/>
  <c r="MZC12" i="22" s="1"/>
  <c r="MZB16" i="22"/>
  <c r="MZB12" i="22" s="1"/>
  <c r="MZA16" i="22"/>
  <c r="MYZ16" i="22"/>
  <c r="MYY16" i="22"/>
  <c r="MYY12" i="22" s="1"/>
  <c r="MYX16" i="22"/>
  <c r="MYX12" i="22" s="1"/>
  <c r="MYW16" i="22"/>
  <c r="MYV16" i="22"/>
  <c r="MYU16" i="22"/>
  <c r="MYU12" i="22" s="1"/>
  <c r="MYT16" i="22"/>
  <c r="MYT12" i="22" s="1"/>
  <c r="MYS16" i="22"/>
  <c r="MYR16" i="22"/>
  <c r="MYQ16" i="22"/>
  <c r="MYQ12" i="22" s="1"/>
  <c r="MYP16" i="22"/>
  <c r="MYP12" i="22" s="1"/>
  <c r="MYO16" i="22"/>
  <c r="MYN16" i="22"/>
  <c r="MYM16" i="22"/>
  <c r="MYL16" i="22"/>
  <c r="MYL12" i="22" s="1"/>
  <c r="MYK16" i="22"/>
  <c r="MYJ16" i="22"/>
  <c r="MYI16" i="22"/>
  <c r="MYI12" i="22" s="1"/>
  <c r="MYH16" i="22"/>
  <c r="MYH12" i="22" s="1"/>
  <c r="MYG16" i="22"/>
  <c r="MYF16" i="22"/>
  <c r="MYE16" i="22"/>
  <c r="MYE12" i="22" s="1"/>
  <c r="MYD16" i="22"/>
  <c r="MYD12" i="22" s="1"/>
  <c r="MYC16" i="22"/>
  <c r="MYB16" i="22"/>
  <c r="MYA16" i="22"/>
  <c r="MYA12" i="22" s="1"/>
  <c r="MXZ16" i="22"/>
  <c r="MXZ12" i="22" s="1"/>
  <c r="MXY16" i="22"/>
  <c r="MXX16" i="22"/>
  <c r="MXW16" i="22"/>
  <c r="MXW12" i="22" s="1"/>
  <c r="MXV16" i="22"/>
  <c r="MXV12" i="22" s="1"/>
  <c r="MXU16" i="22"/>
  <c r="MXT16" i="22"/>
  <c r="MXS16" i="22"/>
  <c r="MXS12" i="22" s="1"/>
  <c r="MXR16" i="22"/>
  <c r="MXR12" i="22" s="1"/>
  <c r="MXQ16" i="22"/>
  <c r="MXP16" i="22"/>
  <c r="MXO16" i="22"/>
  <c r="MXO12" i="22" s="1"/>
  <c r="MXN16" i="22"/>
  <c r="MXN12" i="22" s="1"/>
  <c r="MXM16" i="22"/>
  <c r="MXL16" i="22"/>
  <c r="MXK16" i="22"/>
  <c r="MXK12" i="22" s="1"/>
  <c r="MXJ16" i="22"/>
  <c r="MXJ12" i="22" s="1"/>
  <c r="MXI16" i="22"/>
  <c r="MXH16" i="22"/>
  <c r="MXG16" i="22"/>
  <c r="MXG12" i="22" s="1"/>
  <c r="MXF16" i="22"/>
  <c r="MXF12" i="22" s="1"/>
  <c r="MXE16" i="22"/>
  <c r="MXD16" i="22"/>
  <c r="MXC16" i="22"/>
  <c r="MXC12" i="22" s="1"/>
  <c r="MXB16" i="22"/>
  <c r="MXB12" i="22" s="1"/>
  <c r="MXA16" i="22"/>
  <c r="MWZ16" i="22"/>
  <c r="MWY16" i="22"/>
  <c r="MWY12" i="22" s="1"/>
  <c r="MWX16" i="22"/>
  <c r="MWX12" i="22" s="1"/>
  <c r="MWW16" i="22"/>
  <c r="MWV16" i="22"/>
  <c r="MWU16" i="22"/>
  <c r="MWU12" i="22" s="1"/>
  <c r="MWT16" i="22"/>
  <c r="MWT12" i="22" s="1"/>
  <c r="MWS16" i="22"/>
  <c r="MWR16" i="22"/>
  <c r="MWQ16" i="22"/>
  <c r="MWQ12" i="22" s="1"/>
  <c r="MWP16" i="22"/>
  <c r="MWP12" i="22" s="1"/>
  <c r="MWO16" i="22"/>
  <c r="MWN16" i="22"/>
  <c r="MWM16" i="22"/>
  <c r="MWM12" i="22" s="1"/>
  <c r="MWL16" i="22"/>
  <c r="MWL12" i="22" s="1"/>
  <c r="MWK16" i="22"/>
  <c r="MWJ16" i="22"/>
  <c r="MWI16" i="22"/>
  <c r="MWI12" i="22" s="1"/>
  <c r="MWH16" i="22"/>
  <c r="MWH12" i="22" s="1"/>
  <c r="MWG16" i="22"/>
  <c r="MWF16" i="22"/>
  <c r="MWE16" i="22"/>
  <c r="MWE12" i="22" s="1"/>
  <c r="MWD16" i="22"/>
  <c r="MWD12" i="22" s="1"/>
  <c r="MWC16" i="22"/>
  <c r="MWB16" i="22"/>
  <c r="MWA16" i="22"/>
  <c r="MWA12" i="22" s="1"/>
  <c r="MVZ16" i="22"/>
  <c r="MVZ12" i="22" s="1"/>
  <c r="MVY16" i="22"/>
  <c r="MVX16" i="22"/>
  <c r="MVW16" i="22"/>
  <c r="MVW12" i="22" s="1"/>
  <c r="MVV16" i="22"/>
  <c r="MVV12" i="22" s="1"/>
  <c r="MVU16" i="22"/>
  <c r="MVT16" i="22"/>
  <c r="MVS16" i="22"/>
  <c r="MVR16" i="22"/>
  <c r="MVR12" i="22" s="1"/>
  <c r="MVQ16" i="22"/>
  <c r="MVP16" i="22"/>
  <c r="MVO16" i="22"/>
  <c r="MVO12" i="22" s="1"/>
  <c r="MVN16" i="22"/>
  <c r="MVN12" i="22" s="1"/>
  <c r="MVM16" i="22"/>
  <c r="MVL16" i="22"/>
  <c r="MVK16" i="22"/>
  <c r="MVK12" i="22" s="1"/>
  <c r="MVJ16" i="22"/>
  <c r="MVJ12" i="22" s="1"/>
  <c r="MVI16" i="22"/>
  <c r="MVH16" i="22"/>
  <c r="MVG16" i="22"/>
  <c r="MVG12" i="22" s="1"/>
  <c r="MVF16" i="22"/>
  <c r="MVF12" i="22" s="1"/>
  <c r="MVE16" i="22"/>
  <c r="MVD16" i="22"/>
  <c r="MVC16" i="22"/>
  <c r="MVC12" i="22" s="1"/>
  <c r="MVB16" i="22"/>
  <c r="MVB12" i="22" s="1"/>
  <c r="MVA16" i="22"/>
  <c r="MUZ16" i="22"/>
  <c r="MUY16" i="22"/>
  <c r="MUY12" i="22" s="1"/>
  <c r="MUX16" i="22"/>
  <c r="MUX12" i="22" s="1"/>
  <c r="MUW16" i="22"/>
  <c r="MUV16" i="22"/>
  <c r="MUU16" i="22"/>
  <c r="MUU12" i="22" s="1"/>
  <c r="MUT16" i="22"/>
  <c r="MUT12" i="22" s="1"/>
  <c r="MUS16" i="22"/>
  <c r="MUR16" i="22"/>
  <c r="MUQ16" i="22"/>
  <c r="MUQ12" i="22" s="1"/>
  <c r="MUP16" i="22"/>
  <c r="MUP12" i="22" s="1"/>
  <c r="MUO16" i="22"/>
  <c r="MUN16" i="22"/>
  <c r="MUM16" i="22"/>
  <c r="MUM12" i="22" s="1"/>
  <c r="MUL16" i="22"/>
  <c r="MUL12" i="22" s="1"/>
  <c r="MUK16" i="22"/>
  <c r="MUJ16" i="22"/>
  <c r="MUI16" i="22"/>
  <c r="MUI12" i="22" s="1"/>
  <c r="MUH16" i="22"/>
  <c r="MUH12" i="22" s="1"/>
  <c r="MUG16" i="22"/>
  <c r="MUF16" i="22"/>
  <c r="MUE16" i="22"/>
  <c r="MUE12" i="22" s="1"/>
  <c r="MUD16" i="22"/>
  <c r="MUD12" i="22" s="1"/>
  <c r="MUC16" i="22"/>
  <c r="MUB16" i="22"/>
  <c r="MUA16" i="22"/>
  <c r="MUA12" i="22" s="1"/>
  <c r="MTZ16" i="22"/>
  <c r="MTZ12" i="22" s="1"/>
  <c r="MTY16" i="22"/>
  <c r="MTX16" i="22"/>
  <c r="MTW16" i="22"/>
  <c r="MTW12" i="22" s="1"/>
  <c r="MTV16" i="22"/>
  <c r="MTV12" i="22" s="1"/>
  <c r="MTU16" i="22"/>
  <c r="MTT16" i="22"/>
  <c r="MTS16" i="22"/>
  <c r="MTS12" i="22" s="1"/>
  <c r="MTR16" i="22"/>
  <c r="MTR12" i="22" s="1"/>
  <c r="MTQ16" i="22"/>
  <c r="MTP16" i="22"/>
  <c r="MTO16" i="22"/>
  <c r="MTO12" i="22" s="1"/>
  <c r="MTN16" i="22"/>
  <c r="MTN12" i="22" s="1"/>
  <c r="MTM16" i="22"/>
  <c r="MTL16" i="22"/>
  <c r="MTK16" i="22"/>
  <c r="MTK12" i="22" s="1"/>
  <c r="MTJ16" i="22"/>
  <c r="MTJ12" i="22" s="1"/>
  <c r="MTI16" i="22"/>
  <c r="MTH16" i="22"/>
  <c r="MTG16" i="22"/>
  <c r="MTG12" i="22" s="1"/>
  <c r="MTF16" i="22"/>
  <c r="MTF12" i="22" s="1"/>
  <c r="MTE16" i="22"/>
  <c r="MTD16" i="22"/>
  <c r="MTC16" i="22"/>
  <c r="MTC12" i="22" s="1"/>
  <c r="MTB16" i="22"/>
  <c r="MTB12" i="22" s="1"/>
  <c r="MTA16" i="22"/>
  <c r="MSZ16" i="22"/>
  <c r="MSY16" i="22"/>
  <c r="MSY12" i="22" s="1"/>
  <c r="MSX16" i="22"/>
  <c r="MSX12" i="22" s="1"/>
  <c r="MSW16" i="22"/>
  <c r="MSV16" i="22"/>
  <c r="MSU16" i="22"/>
  <c r="MSU12" i="22" s="1"/>
  <c r="MST16" i="22"/>
  <c r="MST12" i="22" s="1"/>
  <c r="MSS16" i="22"/>
  <c r="MSR16" i="22"/>
  <c r="MSQ16" i="22"/>
  <c r="MSQ12" i="22" s="1"/>
  <c r="MSP16" i="22"/>
  <c r="MSP12" i="22" s="1"/>
  <c r="MSO16" i="22"/>
  <c r="MSN16" i="22"/>
  <c r="MSM16" i="22"/>
  <c r="MSM12" i="22" s="1"/>
  <c r="MSL16" i="22"/>
  <c r="MSL12" i="22" s="1"/>
  <c r="MSK16" i="22"/>
  <c r="MSJ16" i="22"/>
  <c r="MSI16" i="22"/>
  <c r="MSI12" i="22" s="1"/>
  <c r="MSH16" i="22"/>
  <c r="MSH12" i="22" s="1"/>
  <c r="MSG16" i="22"/>
  <c r="MSF16" i="22"/>
  <c r="MSE16" i="22"/>
  <c r="MSE12" i="22" s="1"/>
  <c r="MSD16" i="22"/>
  <c r="MSD12" i="22" s="1"/>
  <c r="MSC16" i="22"/>
  <c r="MSB16" i="22"/>
  <c r="MSA16" i="22"/>
  <c r="MSA12" i="22" s="1"/>
  <c r="MRZ16" i="22"/>
  <c r="MRZ12" i="22" s="1"/>
  <c r="MRY16" i="22"/>
  <c r="MRX16" i="22"/>
  <c r="MRW16" i="22"/>
  <c r="MRW12" i="22" s="1"/>
  <c r="MRV16" i="22"/>
  <c r="MRV12" i="22" s="1"/>
  <c r="MRU16" i="22"/>
  <c r="MRT16" i="22"/>
  <c r="MRS16" i="22"/>
  <c r="MRS12" i="22" s="1"/>
  <c r="MRR16" i="22"/>
  <c r="MRR12" i="22" s="1"/>
  <c r="MRQ16" i="22"/>
  <c r="MRP16" i="22"/>
  <c r="MRO16" i="22"/>
  <c r="MRO12" i="22" s="1"/>
  <c r="MRN16" i="22"/>
  <c r="MRN12" i="22" s="1"/>
  <c r="MRM16" i="22"/>
  <c r="MRL16" i="22"/>
  <c r="MRK16" i="22"/>
  <c r="MRK12" i="22" s="1"/>
  <c r="MRJ16" i="22"/>
  <c r="MRJ12" i="22" s="1"/>
  <c r="MRI16" i="22"/>
  <c r="MRH16" i="22"/>
  <c r="MRG16" i="22"/>
  <c r="MRG12" i="22" s="1"/>
  <c r="MRF16" i="22"/>
  <c r="MRF12" i="22" s="1"/>
  <c r="MRE16" i="22"/>
  <c r="MRD16" i="22"/>
  <c r="MRC16" i="22"/>
  <c r="MRC12" i="22" s="1"/>
  <c r="MRB16" i="22"/>
  <c r="MRB12" i="22" s="1"/>
  <c r="MRA16" i="22"/>
  <c r="MQZ16" i="22"/>
  <c r="MQY16" i="22"/>
  <c r="MQY12" i="22" s="1"/>
  <c r="MQX16" i="22"/>
  <c r="MQX12" i="22" s="1"/>
  <c r="MQW16" i="22"/>
  <c r="MQV16" i="22"/>
  <c r="MQU16" i="22"/>
  <c r="MQU12" i="22" s="1"/>
  <c r="MQT16" i="22"/>
  <c r="MQT12" i="22" s="1"/>
  <c r="MQS16" i="22"/>
  <c r="MQR16" i="22"/>
  <c r="MQQ16" i="22"/>
  <c r="MQQ12" i="22" s="1"/>
  <c r="MQP16" i="22"/>
  <c r="MQP12" i="22" s="1"/>
  <c r="MQO16" i="22"/>
  <c r="MQN16" i="22"/>
  <c r="MQM16" i="22"/>
  <c r="MQM12" i="22" s="1"/>
  <c r="MQL16" i="22"/>
  <c r="MQL12" i="22" s="1"/>
  <c r="MQK16" i="22"/>
  <c r="MQJ16" i="22"/>
  <c r="MQI16" i="22"/>
  <c r="MQI12" i="22" s="1"/>
  <c r="MQH16" i="22"/>
  <c r="MQH12" i="22" s="1"/>
  <c r="MQG16" i="22"/>
  <c r="MQF16" i="22"/>
  <c r="MQE16" i="22"/>
  <c r="MQE12" i="22" s="1"/>
  <c r="MQD16" i="22"/>
  <c r="MQD12" i="22" s="1"/>
  <c r="MQC16" i="22"/>
  <c r="MQB16" i="22"/>
  <c r="MQA16" i="22"/>
  <c r="MQA12" i="22" s="1"/>
  <c r="MPZ16" i="22"/>
  <c r="MPZ12" i="22" s="1"/>
  <c r="MPY16" i="22"/>
  <c r="MPX16" i="22"/>
  <c r="MPW16" i="22"/>
  <c r="MPW12" i="22" s="1"/>
  <c r="MPV16" i="22"/>
  <c r="MPV12" i="22" s="1"/>
  <c r="MPU16" i="22"/>
  <c r="MPT16" i="22"/>
  <c r="MPS16" i="22"/>
  <c r="MPS12" i="22" s="1"/>
  <c r="MPR16" i="22"/>
  <c r="MPR12" i="22" s="1"/>
  <c r="MPQ16" i="22"/>
  <c r="MPP16" i="22"/>
  <c r="MPO16" i="22"/>
  <c r="MPO12" i="22" s="1"/>
  <c r="MPN16" i="22"/>
  <c r="MPN12" i="22" s="1"/>
  <c r="MPM16" i="22"/>
  <c r="MPL16" i="22"/>
  <c r="MPK16" i="22"/>
  <c r="MPK12" i="22" s="1"/>
  <c r="MPJ16" i="22"/>
  <c r="MPJ12" i="22" s="1"/>
  <c r="MPI16" i="22"/>
  <c r="MPH16" i="22"/>
  <c r="MPG16" i="22"/>
  <c r="MPG12" i="22" s="1"/>
  <c r="MPF16" i="22"/>
  <c r="MPF12" i="22" s="1"/>
  <c r="MPE16" i="22"/>
  <c r="MPD16" i="22"/>
  <c r="MPC16" i="22"/>
  <c r="MPC12" i="22" s="1"/>
  <c r="MPB16" i="22"/>
  <c r="MPB12" i="22" s="1"/>
  <c r="MPA16" i="22"/>
  <c r="MOZ16" i="22"/>
  <c r="MOY16" i="22"/>
  <c r="MOY12" i="22" s="1"/>
  <c r="MOX16" i="22"/>
  <c r="MOX12" i="22" s="1"/>
  <c r="MOW16" i="22"/>
  <c r="MOV16" i="22"/>
  <c r="MOU16" i="22"/>
  <c r="MOU12" i="22" s="1"/>
  <c r="MOT16" i="22"/>
  <c r="MOT12" i="22" s="1"/>
  <c r="MOS16" i="22"/>
  <c r="MOR16" i="22"/>
  <c r="MOQ16" i="22"/>
  <c r="MOQ12" i="22" s="1"/>
  <c r="MOP16" i="22"/>
  <c r="MOP12" i="22" s="1"/>
  <c r="MOO16" i="22"/>
  <c r="MON16" i="22"/>
  <c r="MOM16" i="22"/>
  <c r="MOM12" i="22" s="1"/>
  <c r="MOL16" i="22"/>
  <c r="MOL12" i="22" s="1"/>
  <c r="MOK16" i="22"/>
  <c r="MOJ16" i="22"/>
  <c r="MOI16" i="22"/>
  <c r="MOI12" i="22" s="1"/>
  <c r="MOH16" i="22"/>
  <c r="MOH12" i="22" s="1"/>
  <c r="MOG16" i="22"/>
  <c r="MOF16" i="22"/>
  <c r="MOE16" i="22"/>
  <c r="MOE12" i="22" s="1"/>
  <c r="MOD16" i="22"/>
  <c r="MOD12" i="22" s="1"/>
  <c r="MOC16" i="22"/>
  <c r="MOB16" i="22"/>
  <c r="MOA16" i="22"/>
  <c r="MOA12" i="22" s="1"/>
  <c r="MNZ16" i="22"/>
  <c r="MNZ12" i="22" s="1"/>
  <c r="MNY16" i="22"/>
  <c r="MNX16" i="22"/>
  <c r="MNW16" i="22"/>
  <c r="MNW12" i="22" s="1"/>
  <c r="MNV16" i="22"/>
  <c r="MNV12" i="22" s="1"/>
  <c r="MNU16" i="22"/>
  <c r="MNT16" i="22"/>
  <c r="MNS16" i="22"/>
  <c r="MNS12" i="22" s="1"/>
  <c r="MNR16" i="22"/>
  <c r="MNR12" i="22" s="1"/>
  <c r="MNQ16" i="22"/>
  <c r="MNP16" i="22"/>
  <c r="MNO16" i="22"/>
  <c r="MNO12" i="22" s="1"/>
  <c r="MNN16" i="22"/>
  <c r="MNN12" i="22" s="1"/>
  <c r="MNM16" i="22"/>
  <c r="MNL16" i="22"/>
  <c r="MNK16" i="22"/>
  <c r="MNK12" i="22" s="1"/>
  <c r="MNJ16" i="22"/>
  <c r="MNJ12" i="22" s="1"/>
  <c r="MNI16" i="22"/>
  <c r="MNH16" i="22"/>
  <c r="MNG16" i="22"/>
  <c r="MNG12" i="22" s="1"/>
  <c r="MNF16" i="22"/>
  <c r="MNF12" i="22" s="1"/>
  <c r="MNE16" i="22"/>
  <c r="MND16" i="22"/>
  <c r="MNC16" i="22"/>
  <c r="MNC12" i="22" s="1"/>
  <c r="MNB16" i="22"/>
  <c r="MNB12" i="22" s="1"/>
  <c r="MNA16" i="22"/>
  <c r="MMZ16" i="22"/>
  <c r="MMY16" i="22"/>
  <c r="MMY12" i="22" s="1"/>
  <c r="MMX16" i="22"/>
  <c r="MMX12" i="22" s="1"/>
  <c r="MMW16" i="22"/>
  <c r="MMV16" i="22"/>
  <c r="MMU16" i="22"/>
  <c r="MMU12" i="22" s="1"/>
  <c r="MMT16" i="22"/>
  <c r="MMT12" i="22" s="1"/>
  <c r="MMS16" i="22"/>
  <c r="MMR16" i="22"/>
  <c r="MMQ16" i="22"/>
  <c r="MMQ12" i="22" s="1"/>
  <c r="MMP16" i="22"/>
  <c r="MMP12" i="22" s="1"/>
  <c r="MMO16" i="22"/>
  <c r="MMN16" i="22"/>
  <c r="MMM16" i="22"/>
  <c r="MMM12" i="22" s="1"/>
  <c r="MML16" i="22"/>
  <c r="MML12" i="22" s="1"/>
  <c r="MMK16" i="22"/>
  <c r="MMJ16" i="22"/>
  <c r="MMI16" i="22"/>
  <c r="MMI12" i="22" s="1"/>
  <c r="MMH16" i="22"/>
  <c r="MMH12" i="22" s="1"/>
  <c r="MMG16" i="22"/>
  <c r="MMF16" i="22"/>
  <c r="MME16" i="22"/>
  <c r="MME12" i="22" s="1"/>
  <c r="MMD16" i="22"/>
  <c r="MMD12" i="22" s="1"/>
  <c r="MMC16" i="22"/>
  <c r="MMB16" i="22"/>
  <c r="MMA16" i="22"/>
  <c r="MMA12" i="22" s="1"/>
  <c r="MLZ16" i="22"/>
  <c r="MLZ12" i="22" s="1"/>
  <c r="MLY16" i="22"/>
  <c r="MLX16" i="22"/>
  <c r="MLW16" i="22"/>
  <c r="MLW12" i="22" s="1"/>
  <c r="MLV16" i="22"/>
  <c r="MLV12" i="22" s="1"/>
  <c r="MLU16" i="22"/>
  <c r="MLT16" i="22"/>
  <c r="MLS16" i="22"/>
  <c r="MLS12" i="22" s="1"/>
  <c r="MLR16" i="22"/>
  <c r="MLR12" i="22" s="1"/>
  <c r="MLQ16" i="22"/>
  <c r="MLP16" i="22"/>
  <c r="MLO16" i="22"/>
  <c r="MLO12" i="22" s="1"/>
  <c r="MLN16" i="22"/>
  <c r="MLN12" i="22" s="1"/>
  <c r="MLM16" i="22"/>
  <c r="MLL16" i="22"/>
  <c r="MLK16" i="22"/>
  <c r="MLK12" i="22" s="1"/>
  <c r="MLJ16" i="22"/>
  <c r="MLJ12" i="22" s="1"/>
  <c r="MLI16" i="22"/>
  <c r="MLH16" i="22"/>
  <c r="MLG16" i="22"/>
  <c r="MLG12" i="22" s="1"/>
  <c r="MLF16" i="22"/>
  <c r="MLF12" i="22" s="1"/>
  <c r="MLE16" i="22"/>
  <c r="MLD16" i="22"/>
  <c r="MLC16" i="22"/>
  <c r="MLC12" i="22" s="1"/>
  <c r="MLB16" i="22"/>
  <c r="MLB12" i="22" s="1"/>
  <c r="MLA16" i="22"/>
  <c r="MKZ16" i="22"/>
  <c r="MKY16" i="22"/>
  <c r="MKY12" i="22" s="1"/>
  <c r="MKX16" i="22"/>
  <c r="MKX12" i="22" s="1"/>
  <c r="MKW16" i="22"/>
  <c r="MKV16" i="22"/>
  <c r="MKU16" i="22"/>
  <c r="MKU12" i="22" s="1"/>
  <c r="MKT16" i="22"/>
  <c r="MKT12" i="22" s="1"/>
  <c r="MKS16" i="22"/>
  <c r="MKR16" i="22"/>
  <c r="MKQ16" i="22"/>
  <c r="MKQ12" i="22" s="1"/>
  <c r="MKP16" i="22"/>
  <c r="MKP12" i="22" s="1"/>
  <c r="MKO16" i="22"/>
  <c r="MKN16" i="22"/>
  <c r="MKM16" i="22"/>
  <c r="MKM12" i="22" s="1"/>
  <c r="MKL16" i="22"/>
  <c r="MKL12" i="22" s="1"/>
  <c r="MKK16" i="22"/>
  <c r="MKJ16" i="22"/>
  <c r="MKI16" i="22"/>
  <c r="MKI12" i="22" s="1"/>
  <c r="MKH16" i="22"/>
  <c r="MKH12" i="22" s="1"/>
  <c r="MKG16" i="22"/>
  <c r="MKF16" i="22"/>
  <c r="MKE16" i="22"/>
  <c r="MKE12" i="22" s="1"/>
  <c r="MKD16" i="22"/>
  <c r="MKD12" i="22" s="1"/>
  <c r="MKC16" i="22"/>
  <c r="MKB16" i="22"/>
  <c r="MKA16" i="22"/>
  <c r="MKA12" i="22" s="1"/>
  <c r="MJZ16" i="22"/>
  <c r="MJZ12" i="22" s="1"/>
  <c r="MJY16" i="22"/>
  <c r="MJX16" i="22"/>
  <c r="MJW16" i="22"/>
  <c r="MJW12" i="22" s="1"/>
  <c r="MJV16" i="22"/>
  <c r="MJV12" i="22" s="1"/>
  <c r="MJU16" i="22"/>
  <c r="MJT16" i="22"/>
  <c r="MJS16" i="22"/>
  <c r="MJS12" i="22" s="1"/>
  <c r="MJR16" i="22"/>
  <c r="MJR12" i="22" s="1"/>
  <c r="MJQ16" i="22"/>
  <c r="MJP16" i="22"/>
  <c r="MJO16" i="22"/>
  <c r="MJO12" i="22" s="1"/>
  <c r="MJN16" i="22"/>
  <c r="MJN12" i="22" s="1"/>
  <c r="MJM16" i="22"/>
  <c r="MJL16" i="22"/>
  <c r="MJK16" i="22"/>
  <c r="MJJ16" i="22"/>
  <c r="MJJ12" i="22" s="1"/>
  <c r="MJI16" i="22"/>
  <c r="MJH16" i="22"/>
  <c r="MJG16" i="22"/>
  <c r="MJG12" i="22" s="1"/>
  <c r="MJF16" i="22"/>
  <c r="MJF12" i="22" s="1"/>
  <c r="MJE16" i="22"/>
  <c r="MJD16" i="22"/>
  <c r="MJC16" i="22"/>
  <c r="MJC12" i="22" s="1"/>
  <c r="MJB16" i="22"/>
  <c r="MJB12" i="22" s="1"/>
  <c r="MJA16" i="22"/>
  <c r="MIZ16" i="22"/>
  <c r="MIY16" i="22"/>
  <c r="MIY12" i="22" s="1"/>
  <c r="MIX16" i="22"/>
  <c r="MIX12" i="22" s="1"/>
  <c r="MIW16" i="22"/>
  <c r="MIV16" i="22"/>
  <c r="MIU16" i="22"/>
  <c r="MIU12" i="22" s="1"/>
  <c r="MIT16" i="22"/>
  <c r="MIT12" i="22" s="1"/>
  <c r="MIS16" i="22"/>
  <c r="MIR16" i="22"/>
  <c r="MIQ16" i="22"/>
  <c r="MIQ12" i="22" s="1"/>
  <c r="MIP16" i="22"/>
  <c r="MIP12" i="22" s="1"/>
  <c r="MIO16" i="22"/>
  <c r="MIN16" i="22"/>
  <c r="MIM16" i="22"/>
  <c r="MIM12" i="22" s="1"/>
  <c r="MIL16" i="22"/>
  <c r="MIL12" i="22" s="1"/>
  <c r="MIK16" i="22"/>
  <c r="MIJ16" i="22"/>
  <c r="MII16" i="22"/>
  <c r="MII12" i="22" s="1"/>
  <c r="MIH16" i="22"/>
  <c r="MIH12" i="22" s="1"/>
  <c r="MIG16" i="22"/>
  <c r="MIF16" i="22"/>
  <c r="MIE16" i="22"/>
  <c r="MIE12" i="22" s="1"/>
  <c r="MID16" i="22"/>
  <c r="MID12" i="22" s="1"/>
  <c r="MIC16" i="22"/>
  <c r="MIB16" i="22"/>
  <c r="MIA16" i="22"/>
  <c r="MIA12" i="22" s="1"/>
  <c r="MHZ16" i="22"/>
  <c r="MHZ12" i="22" s="1"/>
  <c r="MHY16" i="22"/>
  <c r="MHX16" i="22"/>
  <c r="MHW16" i="22"/>
  <c r="MHW12" i="22" s="1"/>
  <c r="MHV16" i="22"/>
  <c r="MHV12" i="22" s="1"/>
  <c r="MHU16" i="22"/>
  <c r="MHT16" i="22"/>
  <c r="MHS16" i="22"/>
  <c r="MHS12" i="22" s="1"/>
  <c r="MHR16" i="22"/>
  <c r="MHR12" i="22" s="1"/>
  <c r="MHQ16" i="22"/>
  <c r="MHP16" i="22"/>
  <c r="MHP12" i="22" s="1"/>
  <c r="MHO16" i="22"/>
  <c r="MHO12" i="22" s="1"/>
  <c r="MHN16" i="22"/>
  <c r="MHN12" i="22" s="1"/>
  <c r="MHM16" i="22"/>
  <c r="MHL16" i="22"/>
  <c r="MHK16" i="22"/>
  <c r="MHK12" i="22" s="1"/>
  <c r="MHJ16" i="22"/>
  <c r="MHJ12" i="22" s="1"/>
  <c r="MHI16" i="22"/>
  <c r="MHH16" i="22"/>
  <c r="MHG16" i="22"/>
  <c r="MHG12" i="22" s="1"/>
  <c r="MHF16" i="22"/>
  <c r="MHF12" i="22" s="1"/>
  <c r="MHE16" i="22"/>
  <c r="MHD16" i="22"/>
  <c r="MHC16" i="22"/>
  <c r="MHC12" i="22" s="1"/>
  <c r="MHB16" i="22"/>
  <c r="MHB12" i="22" s="1"/>
  <c r="MHA16" i="22"/>
  <c r="MGZ16" i="22"/>
  <c r="MGY16" i="22"/>
  <c r="MGY12" i="22" s="1"/>
  <c r="MGX16" i="22"/>
  <c r="MGX12" i="22" s="1"/>
  <c r="MGW16" i="22"/>
  <c r="MGV16" i="22"/>
  <c r="MGU16" i="22"/>
  <c r="MGU12" i="22" s="1"/>
  <c r="MGT16" i="22"/>
  <c r="MGT12" i="22" s="1"/>
  <c r="MGS16" i="22"/>
  <c r="MGR16" i="22"/>
  <c r="MGQ16" i="22"/>
  <c r="MGQ12" i="22" s="1"/>
  <c r="MGP16" i="22"/>
  <c r="MGP12" i="22" s="1"/>
  <c r="MGO16" i="22"/>
  <c r="MGN16" i="22"/>
  <c r="MGM16" i="22"/>
  <c r="MGM12" i="22" s="1"/>
  <c r="MGL16" i="22"/>
  <c r="MGL12" i="22" s="1"/>
  <c r="MGK16" i="22"/>
  <c r="MGJ16" i="22"/>
  <c r="MGI16" i="22"/>
  <c r="MGI12" i="22" s="1"/>
  <c r="MGH16" i="22"/>
  <c r="MGH12" i="22" s="1"/>
  <c r="MGG16" i="22"/>
  <c r="MGF16" i="22"/>
  <c r="MGE16" i="22"/>
  <c r="MGE12" i="22" s="1"/>
  <c r="MGD16" i="22"/>
  <c r="MGD12" i="22" s="1"/>
  <c r="MGC16" i="22"/>
  <c r="MGB16" i="22"/>
  <c r="MGA16" i="22"/>
  <c r="MGA12" i="22" s="1"/>
  <c r="MFZ16" i="22"/>
  <c r="MFZ12" i="22" s="1"/>
  <c r="MFY16" i="22"/>
  <c r="MFX16" i="22"/>
  <c r="MFW16" i="22"/>
  <c r="MFW12" i="22" s="1"/>
  <c r="MFV16" i="22"/>
  <c r="MFV12" i="22" s="1"/>
  <c r="MFU16" i="22"/>
  <c r="MFT16" i="22"/>
  <c r="MFS16" i="22"/>
  <c r="MFR16" i="22"/>
  <c r="MFR12" i="22" s="1"/>
  <c r="MFQ16" i="22"/>
  <c r="MFP16" i="22"/>
  <c r="MFO16" i="22"/>
  <c r="MFO12" i="22" s="1"/>
  <c r="MFN16" i="22"/>
  <c r="MFN12" i="22" s="1"/>
  <c r="MFM16" i="22"/>
  <c r="MFL16" i="22"/>
  <c r="MFK16" i="22"/>
  <c r="MFK12" i="22" s="1"/>
  <c r="MFJ16" i="22"/>
  <c r="MFJ12" i="22" s="1"/>
  <c r="MFI16" i="22"/>
  <c r="MFH16" i="22"/>
  <c r="MFG16" i="22"/>
  <c r="MFG12" i="22" s="1"/>
  <c r="MFF16" i="22"/>
  <c r="MFF12" i="22" s="1"/>
  <c r="MFE16" i="22"/>
  <c r="MFD16" i="22"/>
  <c r="MFC16" i="22"/>
  <c r="MFC12" i="22" s="1"/>
  <c r="MFB16" i="22"/>
  <c r="MFB12" i="22" s="1"/>
  <c r="MFA16" i="22"/>
  <c r="MEZ16" i="22"/>
  <c r="MEY16" i="22"/>
  <c r="MEY12" i="22" s="1"/>
  <c r="MEX16" i="22"/>
  <c r="MEX12" i="22" s="1"/>
  <c r="MEW16" i="22"/>
  <c r="MEV16" i="22"/>
  <c r="MEU16" i="22"/>
  <c r="MEU12" i="22" s="1"/>
  <c r="MET16" i="22"/>
  <c r="MET12" i="22" s="1"/>
  <c r="MES16" i="22"/>
  <c r="MER16" i="22"/>
  <c r="MEQ16" i="22"/>
  <c r="MEQ12" i="22" s="1"/>
  <c r="MEP16" i="22"/>
  <c r="MEP12" i="22" s="1"/>
  <c r="MEO16" i="22"/>
  <c r="MEN16" i="22"/>
  <c r="MEM16" i="22"/>
  <c r="MEM12" i="22" s="1"/>
  <c r="MEL16" i="22"/>
  <c r="MEL12" i="22" s="1"/>
  <c r="MEK16" i="22"/>
  <c r="MEJ16" i="22"/>
  <c r="MEI16" i="22"/>
  <c r="MEI12" i="22" s="1"/>
  <c r="MEH16" i="22"/>
  <c r="MEH12" i="22" s="1"/>
  <c r="MEG16" i="22"/>
  <c r="MEF16" i="22"/>
  <c r="MEE16" i="22"/>
  <c r="MEE12" i="22" s="1"/>
  <c r="MED16" i="22"/>
  <c r="MED12" i="22" s="1"/>
  <c r="MEC16" i="22"/>
  <c r="MEB16" i="22"/>
  <c r="MEA16" i="22"/>
  <c r="MEA12" i="22" s="1"/>
  <c r="MDZ16" i="22"/>
  <c r="MDZ12" i="22" s="1"/>
  <c r="MDY16" i="22"/>
  <c r="MDX16" i="22"/>
  <c r="MDW16" i="22"/>
  <c r="MDW12" i="22" s="1"/>
  <c r="MDV16" i="22"/>
  <c r="MDV12" i="22" s="1"/>
  <c r="MDU16" i="22"/>
  <c r="MDT16" i="22"/>
  <c r="MDS16" i="22"/>
  <c r="MDR16" i="22"/>
  <c r="MDR12" i="22" s="1"/>
  <c r="MDQ16" i="22"/>
  <c r="MDP16" i="22"/>
  <c r="MDO16" i="22"/>
  <c r="MDO12" i="22" s="1"/>
  <c r="MDN16" i="22"/>
  <c r="MDN12" i="22" s="1"/>
  <c r="MDM16" i="22"/>
  <c r="MDL16" i="22"/>
  <c r="MDK16" i="22"/>
  <c r="MDK12" i="22" s="1"/>
  <c r="MDJ16" i="22"/>
  <c r="MDJ12" i="22" s="1"/>
  <c r="MDI16" i="22"/>
  <c r="MDH16" i="22"/>
  <c r="MDG16" i="22"/>
  <c r="MDG12" i="22" s="1"/>
  <c r="MDF16" i="22"/>
  <c r="MDF12" i="22" s="1"/>
  <c r="MDE16" i="22"/>
  <c r="MDD16" i="22"/>
  <c r="MDC16" i="22"/>
  <c r="MDC12" i="22" s="1"/>
  <c r="MDB16" i="22"/>
  <c r="MDB12" i="22" s="1"/>
  <c r="MDA16" i="22"/>
  <c r="MCZ16" i="22"/>
  <c r="MCY16" i="22"/>
  <c r="MCY12" i="22" s="1"/>
  <c r="MCX16" i="22"/>
  <c r="MCX12" i="22" s="1"/>
  <c r="MCW16" i="22"/>
  <c r="MCV16" i="22"/>
  <c r="MCU16" i="22"/>
  <c r="MCU12" i="22" s="1"/>
  <c r="MCT16" i="22"/>
  <c r="MCT12" i="22" s="1"/>
  <c r="MCS16" i="22"/>
  <c r="MCR16" i="22"/>
  <c r="MCQ16" i="22"/>
  <c r="MCQ12" i="22" s="1"/>
  <c r="MCP16" i="22"/>
  <c r="MCP12" i="22" s="1"/>
  <c r="MCO16" i="22"/>
  <c r="MCN16" i="22"/>
  <c r="MCM16" i="22"/>
  <c r="MCM12" i="22" s="1"/>
  <c r="MCL16" i="22"/>
  <c r="MCL12" i="22" s="1"/>
  <c r="MCK16" i="22"/>
  <c r="MCJ16" i="22"/>
  <c r="MCI16" i="22"/>
  <c r="MCI12" i="22" s="1"/>
  <c r="MCH16" i="22"/>
  <c r="MCH12" i="22" s="1"/>
  <c r="MCG16" i="22"/>
  <c r="MCF16" i="22"/>
  <c r="MCE16" i="22"/>
  <c r="MCE12" i="22" s="1"/>
  <c r="MCD16" i="22"/>
  <c r="MCD12" i="22" s="1"/>
  <c r="MCC16" i="22"/>
  <c r="MCB16" i="22"/>
  <c r="MCA16" i="22"/>
  <c r="MCA12" i="22" s="1"/>
  <c r="MBZ16" i="22"/>
  <c r="MBZ12" i="22" s="1"/>
  <c r="MBY16" i="22"/>
  <c r="MBX16" i="22"/>
  <c r="MBW16" i="22"/>
  <c r="MBW12" i="22" s="1"/>
  <c r="MBV16" i="22"/>
  <c r="MBV12" i="22" s="1"/>
  <c r="MBU16" i="22"/>
  <c r="MBT16" i="22"/>
  <c r="MBS16" i="22"/>
  <c r="MBS12" i="22" s="1"/>
  <c r="MBR16" i="22"/>
  <c r="MBR12" i="22" s="1"/>
  <c r="MBQ16" i="22"/>
  <c r="MBP16" i="22"/>
  <c r="MBO16" i="22"/>
  <c r="MBO12" i="22" s="1"/>
  <c r="MBN16" i="22"/>
  <c r="MBN12" i="22" s="1"/>
  <c r="MBM16" i="22"/>
  <c r="MBL16" i="22"/>
  <c r="MBK16" i="22"/>
  <c r="MBK12" i="22" s="1"/>
  <c r="MBJ16" i="22"/>
  <c r="MBJ12" i="22" s="1"/>
  <c r="MBI16" i="22"/>
  <c r="MBH16" i="22"/>
  <c r="MBG16" i="22"/>
  <c r="MBG12" i="22" s="1"/>
  <c r="MBF16" i="22"/>
  <c r="MBF12" i="22" s="1"/>
  <c r="MBE16" i="22"/>
  <c r="MBD16" i="22"/>
  <c r="MBC16" i="22"/>
  <c r="MBC12" i="22" s="1"/>
  <c r="MBB16" i="22"/>
  <c r="MBB12" i="22" s="1"/>
  <c r="MBA16" i="22"/>
  <c r="MAZ16" i="22"/>
  <c r="MAY16" i="22"/>
  <c r="MAY12" i="22" s="1"/>
  <c r="MAX16" i="22"/>
  <c r="MAX12" i="22" s="1"/>
  <c r="MAW16" i="22"/>
  <c r="MAV16" i="22"/>
  <c r="MAU16" i="22"/>
  <c r="MAU12" i="22" s="1"/>
  <c r="MAT16" i="22"/>
  <c r="MAT12" i="22" s="1"/>
  <c r="MAS16" i="22"/>
  <c r="MAR16" i="22"/>
  <c r="MAQ16" i="22"/>
  <c r="MAQ12" i="22" s="1"/>
  <c r="MAP16" i="22"/>
  <c r="MAP12" i="22" s="1"/>
  <c r="MAO16" i="22"/>
  <c r="MAN16" i="22"/>
  <c r="MAM16" i="22"/>
  <c r="MAM12" i="22" s="1"/>
  <c r="MAL16" i="22"/>
  <c r="MAL12" i="22" s="1"/>
  <c r="MAK16" i="22"/>
  <c r="MAJ16" i="22"/>
  <c r="MAI16" i="22"/>
  <c r="MAI12" i="22" s="1"/>
  <c r="MAH16" i="22"/>
  <c r="MAH12" i="22" s="1"/>
  <c r="MAG16" i="22"/>
  <c r="MAF16" i="22"/>
  <c r="MAE16" i="22"/>
  <c r="MAE12" i="22" s="1"/>
  <c r="MAD16" i="22"/>
  <c r="MAD12" i="22" s="1"/>
  <c r="MAC16" i="22"/>
  <c r="MAB16" i="22"/>
  <c r="MAA16" i="22"/>
  <c r="MAA12" i="22" s="1"/>
  <c r="LZZ16" i="22"/>
  <c r="LZZ12" i="22" s="1"/>
  <c r="LZY16" i="22"/>
  <c r="LZX16" i="22"/>
  <c r="LZW16" i="22"/>
  <c r="LZW12" i="22" s="1"/>
  <c r="LZV16" i="22"/>
  <c r="LZV12" i="22" s="1"/>
  <c r="LZU16" i="22"/>
  <c r="LZT16" i="22"/>
  <c r="LZS16" i="22"/>
  <c r="LZS12" i="22" s="1"/>
  <c r="LZR16" i="22"/>
  <c r="LZR12" i="22" s="1"/>
  <c r="LZQ16" i="22"/>
  <c r="LZP16" i="22"/>
  <c r="LZO16" i="22"/>
  <c r="LZO12" i="22" s="1"/>
  <c r="LZN16" i="22"/>
  <c r="LZN12" i="22" s="1"/>
  <c r="LZM16" i="22"/>
  <c r="LZL16" i="22"/>
  <c r="LZK16" i="22"/>
  <c r="LZK12" i="22" s="1"/>
  <c r="LZJ16" i="22"/>
  <c r="LZJ12" i="22" s="1"/>
  <c r="LZI16" i="22"/>
  <c r="LZH16" i="22"/>
  <c r="LZG16" i="22"/>
  <c r="LZG12" i="22" s="1"/>
  <c r="LZF16" i="22"/>
  <c r="LZF12" i="22" s="1"/>
  <c r="LZE16" i="22"/>
  <c r="LZD16" i="22"/>
  <c r="LZC16" i="22"/>
  <c r="LZC12" i="22" s="1"/>
  <c r="LZB16" i="22"/>
  <c r="LZB12" i="22" s="1"/>
  <c r="LZA16" i="22"/>
  <c r="LYZ16" i="22"/>
  <c r="LYY16" i="22"/>
  <c r="LYY12" i="22" s="1"/>
  <c r="LYX16" i="22"/>
  <c r="LYX12" i="22" s="1"/>
  <c r="LYW16" i="22"/>
  <c r="LYV16" i="22"/>
  <c r="LYU16" i="22"/>
  <c r="LYU12" i="22" s="1"/>
  <c r="LYT16" i="22"/>
  <c r="LYT12" i="22" s="1"/>
  <c r="LYS16" i="22"/>
  <c r="LYR16" i="22"/>
  <c r="LYQ16" i="22"/>
  <c r="LYQ12" i="22" s="1"/>
  <c r="LYP16" i="22"/>
  <c r="LYP12" i="22" s="1"/>
  <c r="LYO16" i="22"/>
  <c r="LYN16" i="22"/>
  <c r="LYM16" i="22"/>
  <c r="LYM12" i="22" s="1"/>
  <c r="LYL16" i="22"/>
  <c r="LYL12" i="22" s="1"/>
  <c r="LYK16" i="22"/>
  <c r="LYJ16" i="22"/>
  <c r="LYI16" i="22"/>
  <c r="LYI12" i="22" s="1"/>
  <c r="LYH16" i="22"/>
  <c r="LYH12" i="22" s="1"/>
  <c r="LYG16" i="22"/>
  <c r="LYF16" i="22"/>
  <c r="LYE16" i="22"/>
  <c r="LYE12" i="22" s="1"/>
  <c r="LYD16" i="22"/>
  <c r="LYD12" i="22" s="1"/>
  <c r="LYC16" i="22"/>
  <c r="LYB16" i="22"/>
  <c r="LYA16" i="22"/>
  <c r="LYA12" i="22" s="1"/>
  <c r="LXZ16" i="22"/>
  <c r="LXZ12" i="22" s="1"/>
  <c r="LXY16" i="22"/>
  <c r="LXX16" i="22"/>
  <c r="LXW16" i="22"/>
  <c r="LXV16" i="22"/>
  <c r="LXV12" i="22" s="1"/>
  <c r="LXU16" i="22"/>
  <c r="LXT16" i="22"/>
  <c r="LXS16" i="22"/>
  <c r="LXS12" i="22" s="1"/>
  <c r="LXR16" i="22"/>
  <c r="LXR12" i="22" s="1"/>
  <c r="LXQ16" i="22"/>
  <c r="LXP16" i="22"/>
  <c r="LXO16" i="22"/>
  <c r="LXO12" i="22" s="1"/>
  <c r="LXN16" i="22"/>
  <c r="LXN12" i="22" s="1"/>
  <c r="LXM16" i="22"/>
  <c r="LXL16" i="22"/>
  <c r="LXK16" i="22"/>
  <c r="LXK12" i="22" s="1"/>
  <c r="LXJ16" i="22"/>
  <c r="LXJ12" i="22" s="1"/>
  <c r="LXI16" i="22"/>
  <c r="LXH16" i="22"/>
  <c r="LXG16" i="22"/>
  <c r="LXG12" i="22" s="1"/>
  <c r="LXF16" i="22"/>
  <c r="LXF12" i="22" s="1"/>
  <c r="LXE16" i="22"/>
  <c r="LXD16" i="22"/>
  <c r="LXC16" i="22"/>
  <c r="LXC12" i="22" s="1"/>
  <c r="LXB16" i="22"/>
  <c r="LXB12" i="22" s="1"/>
  <c r="LXA16" i="22"/>
  <c r="LWZ16" i="22"/>
  <c r="LWY16" i="22"/>
  <c r="LWY12" i="22" s="1"/>
  <c r="LWX16" i="22"/>
  <c r="LWX12" i="22" s="1"/>
  <c r="LWW16" i="22"/>
  <c r="LWV16" i="22"/>
  <c r="LWU16" i="22"/>
  <c r="LWU12" i="22" s="1"/>
  <c r="LWT16" i="22"/>
  <c r="LWT12" i="22" s="1"/>
  <c r="LWS16" i="22"/>
  <c r="LWR16" i="22"/>
  <c r="LWQ16" i="22"/>
  <c r="LWQ12" i="22" s="1"/>
  <c r="LWP16" i="22"/>
  <c r="LWP12" i="22" s="1"/>
  <c r="LWO16" i="22"/>
  <c r="LWN16" i="22"/>
  <c r="LWM16" i="22"/>
  <c r="LWM12" i="22" s="1"/>
  <c r="LWL16" i="22"/>
  <c r="LWL12" i="22" s="1"/>
  <c r="LWK16" i="22"/>
  <c r="LWJ16" i="22"/>
  <c r="LWI16" i="22"/>
  <c r="LWH16" i="22"/>
  <c r="LWH12" i="22" s="1"/>
  <c r="LWG16" i="22"/>
  <c r="LWF16" i="22"/>
  <c r="LWE16" i="22"/>
  <c r="LWE12" i="22" s="1"/>
  <c r="LWD16" i="22"/>
  <c r="LWD12" i="22" s="1"/>
  <c r="LWC16" i="22"/>
  <c r="LWB16" i="22"/>
  <c r="LWA16" i="22"/>
  <c r="LWA12" i="22" s="1"/>
  <c r="LVZ16" i="22"/>
  <c r="LVZ12" i="22" s="1"/>
  <c r="LVY16" i="22"/>
  <c r="LVX16" i="22"/>
  <c r="LVW16" i="22"/>
  <c r="LVW12" i="22" s="1"/>
  <c r="LVV16" i="22"/>
  <c r="LVV12" i="22" s="1"/>
  <c r="LVU16" i="22"/>
  <c r="LVT16" i="22"/>
  <c r="LVS16" i="22"/>
  <c r="LVS12" i="22" s="1"/>
  <c r="LVR16" i="22"/>
  <c r="LVR12" i="22" s="1"/>
  <c r="LVQ16" i="22"/>
  <c r="LVP16" i="22"/>
  <c r="LVO16" i="22"/>
  <c r="LVO12" i="22" s="1"/>
  <c r="LVN16" i="22"/>
  <c r="LVN12" i="22" s="1"/>
  <c r="LVM16" i="22"/>
  <c r="LVL16" i="22"/>
  <c r="LVK16" i="22"/>
  <c r="LVK12" i="22" s="1"/>
  <c r="LVJ16" i="22"/>
  <c r="LVJ12" i="22" s="1"/>
  <c r="LVI16" i="22"/>
  <c r="LVH16" i="22"/>
  <c r="LVG16" i="22"/>
  <c r="LVG12" i="22" s="1"/>
  <c r="LVF16" i="22"/>
  <c r="LVF12" i="22" s="1"/>
  <c r="LVE16" i="22"/>
  <c r="LVD16" i="22"/>
  <c r="LVC16" i="22"/>
  <c r="LVC12" i="22" s="1"/>
  <c r="LVB16" i="22"/>
  <c r="LVB12" i="22" s="1"/>
  <c r="LVA16" i="22"/>
  <c r="LUZ16" i="22"/>
  <c r="LUY16" i="22"/>
  <c r="LUY12" i="22" s="1"/>
  <c r="LUX16" i="22"/>
  <c r="LUX12" i="22" s="1"/>
  <c r="LUW16" i="22"/>
  <c r="LUV16" i="22"/>
  <c r="LUU16" i="22"/>
  <c r="LUU12" i="22" s="1"/>
  <c r="LUT16" i="22"/>
  <c r="LUT12" i="22" s="1"/>
  <c r="LUS16" i="22"/>
  <c r="LUR16" i="22"/>
  <c r="LUQ16" i="22"/>
  <c r="LUQ12" i="22" s="1"/>
  <c r="LUP16" i="22"/>
  <c r="LUP12" i="22" s="1"/>
  <c r="LUO16" i="22"/>
  <c r="LUN16" i="22"/>
  <c r="LUM16" i="22"/>
  <c r="LUM12" i="22" s="1"/>
  <c r="LUL16" i="22"/>
  <c r="LUL12" i="22" s="1"/>
  <c r="LUK16" i="22"/>
  <c r="LUJ16" i="22"/>
  <c r="LUI16" i="22"/>
  <c r="LUI12" i="22" s="1"/>
  <c r="LUH16" i="22"/>
  <c r="LUH12" i="22" s="1"/>
  <c r="LUG16" i="22"/>
  <c r="LUF16" i="22"/>
  <c r="LUE16" i="22"/>
  <c r="LUE12" i="22" s="1"/>
  <c r="LUD16" i="22"/>
  <c r="LUD12" i="22" s="1"/>
  <c r="LUC16" i="22"/>
  <c r="LUB16" i="22"/>
  <c r="LUA16" i="22"/>
  <c r="LUA12" i="22" s="1"/>
  <c r="LTZ16" i="22"/>
  <c r="LTZ12" i="22" s="1"/>
  <c r="LTY16" i="22"/>
  <c r="LTX16" i="22"/>
  <c r="LTW16" i="22"/>
  <c r="LTW12" i="22" s="1"/>
  <c r="LTV16" i="22"/>
  <c r="LTV12" i="22" s="1"/>
  <c r="LTU16" i="22"/>
  <c r="LTT16" i="22"/>
  <c r="LTS16" i="22"/>
  <c r="LTS12" i="22" s="1"/>
  <c r="LTR16" i="22"/>
  <c r="LTR12" i="22" s="1"/>
  <c r="LTQ16" i="22"/>
  <c r="LTP16" i="22"/>
  <c r="LTO16" i="22"/>
  <c r="LTO12" i="22" s="1"/>
  <c r="LTN16" i="22"/>
  <c r="LTN12" i="22" s="1"/>
  <c r="LTM16" i="22"/>
  <c r="LTL16" i="22"/>
  <c r="LTK16" i="22"/>
  <c r="LTK12" i="22" s="1"/>
  <c r="LTJ16" i="22"/>
  <c r="LTJ12" i="22" s="1"/>
  <c r="LTI16" i="22"/>
  <c r="LTH16" i="22"/>
  <c r="LTG16" i="22"/>
  <c r="LTG12" i="22" s="1"/>
  <c r="LTF16" i="22"/>
  <c r="LTF12" i="22" s="1"/>
  <c r="LTE16" i="22"/>
  <c r="LTD16" i="22"/>
  <c r="LTC16" i="22"/>
  <c r="LTC12" i="22" s="1"/>
  <c r="LTB16" i="22"/>
  <c r="LTB12" i="22" s="1"/>
  <c r="LTA16" i="22"/>
  <c r="LSZ16" i="22"/>
  <c r="LSY16" i="22"/>
  <c r="LSY12" i="22" s="1"/>
  <c r="LSX16" i="22"/>
  <c r="LSX12" i="22" s="1"/>
  <c r="LSW16" i="22"/>
  <c r="LSV16" i="22"/>
  <c r="LSU16" i="22"/>
  <c r="LSU12" i="22" s="1"/>
  <c r="LST16" i="22"/>
  <c r="LST12" i="22" s="1"/>
  <c r="LSS16" i="22"/>
  <c r="LSR16" i="22"/>
  <c r="LSQ16" i="22"/>
  <c r="LSQ12" i="22" s="1"/>
  <c r="LSP16" i="22"/>
  <c r="LSP12" i="22" s="1"/>
  <c r="LSO16" i="22"/>
  <c r="LSN16" i="22"/>
  <c r="LSM16" i="22"/>
  <c r="LSM12" i="22" s="1"/>
  <c r="LSL16" i="22"/>
  <c r="LSL12" i="22" s="1"/>
  <c r="LSK16" i="22"/>
  <c r="LSJ16" i="22"/>
  <c r="LSI16" i="22"/>
  <c r="LSI12" i="22" s="1"/>
  <c r="LSH16" i="22"/>
  <c r="LSH12" i="22" s="1"/>
  <c r="LSG16" i="22"/>
  <c r="LSF16" i="22"/>
  <c r="LSE16" i="22"/>
  <c r="LSE12" i="22" s="1"/>
  <c r="LSD16" i="22"/>
  <c r="LSD12" i="22" s="1"/>
  <c r="LSC16" i="22"/>
  <c r="LSB16" i="22"/>
  <c r="LSA16" i="22"/>
  <c r="LSA12" i="22" s="1"/>
  <c r="LRZ16" i="22"/>
  <c r="LRZ12" i="22" s="1"/>
  <c r="LRY16" i="22"/>
  <c r="LRX16" i="22"/>
  <c r="LRW16" i="22"/>
  <c r="LRW12" i="22" s="1"/>
  <c r="LRV16" i="22"/>
  <c r="LRV12" i="22" s="1"/>
  <c r="LRU16" i="22"/>
  <c r="LRT16" i="22"/>
  <c r="LRS16" i="22"/>
  <c r="LRS12" i="22" s="1"/>
  <c r="LRR16" i="22"/>
  <c r="LRR12" i="22" s="1"/>
  <c r="LRQ16" i="22"/>
  <c r="LRP16" i="22"/>
  <c r="LRO16" i="22"/>
  <c r="LRO12" i="22" s="1"/>
  <c r="LRN16" i="22"/>
  <c r="LRN12" i="22" s="1"/>
  <c r="LRM16" i="22"/>
  <c r="LRL16" i="22"/>
  <c r="LRK16" i="22"/>
  <c r="LRK12" i="22" s="1"/>
  <c r="LRJ16" i="22"/>
  <c r="LRJ12" i="22" s="1"/>
  <c r="LRI16" i="22"/>
  <c r="LRH16" i="22"/>
  <c r="LRG16" i="22"/>
  <c r="LRG12" i="22" s="1"/>
  <c r="LRF16" i="22"/>
  <c r="LRF12" i="22" s="1"/>
  <c r="LRE16" i="22"/>
  <c r="LRD16" i="22"/>
  <c r="LRC16" i="22"/>
  <c r="LRC12" i="22" s="1"/>
  <c r="LRB16" i="22"/>
  <c r="LRB12" i="22" s="1"/>
  <c r="LRA16" i="22"/>
  <c r="LQZ16" i="22"/>
  <c r="LQY16" i="22"/>
  <c r="LQY12" i="22" s="1"/>
  <c r="LQX16" i="22"/>
  <c r="LQX12" i="22" s="1"/>
  <c r="LQW16" i="22"/>
  <c r="LQV16" i="22"/>
  <c r="LQU16" i="22"/>
  <c r="LQU12" i="22" s="1"/>
  <c r="LQT16" i="22"/>
  <c r="LQT12" i="22" s="1"/>
  <c r="LQS16" i="22"/>
  <c r="LQR16" i="22"/>
  <c r="LQQ16" i="22"/>
  <c r="LQQ12" i="22" s="1"/>
  <c r="LQP16" i="22"/>
  <c r="LQP12" i="22" s="1"/>
  <c r="LQO16" i="22"/>
  <c r="LQN16" i="22"/>
  <c r="LQM16" i="22"/>
  <c r="LQM12" i="22" s="1"/>
  <c r="LQL16" i="22"/>
  <c r="LQL12" i="22" s="1"/>
  <c r="LQK16" i="22"/>
  <c r="LQJ16" i="22"/>
  <c r="LQI16" i="22"/>
  <c r="LQI12" i="22" s="1"/>
  <c r="LQH16" i="22"/>
  <c r="LQH12" i="22" s="1"/>
  <c r="LQG16" i="22"/>
  <c r="LQF16" i="22"/>
  <c r="LQE16" i="22"/>
  <c r="LQE12" i="22" s="1"/>
  <c r="LQD16" i="22"/>
  <c r="LQD12" i="22" s="1"/>
  <c r="LQC16" i="22"/>
  <c r="LQB16" i="22"/>
  <c r="LQA16" i="22"/>
  <c r="LQA12" i="22" s="1"/>
  <c r="LPZ16" i="22"/>
  <c r="LPZ12" i="22" s="1"/>
  <c r="LPY16" i="22"/>
  <c r="LPX16" i="22"/>
  <c r="LPW16" i="22"/>
  <c r="LPW12" i="22" s="1"/>
  <c r="LPV16" i="22"/>
  <c r="LPV12" i="22" s="1"/>
  <c r="LPU16" i="22"/>
  <c r="LPT16" i="22"/>
  <c r="LPS16" i="22"/>
  <c r="LPS12" i="22" s="1"/>
  <c r="LPR16" i="22"/>
  <c r="LPR12" i="22" s="1"/>
  <c r="LPQ16" i="22"/>
  <c r="LPP16" i="22"/>
  <c r="LPO16" i="22"/>
  <c r="LPO12" i="22" s="1"/>
  <c r="LPN16" i="22"/>
  <c r="LPN12" i="22" s="1"/>
  <c r="LPM16" i="22"/>
  <c r="LPL16" i="22"/>
  <c r="LPK16" i="22"/>
  <c r="LPK12" i="22" s="1"/>
  <c r="LPJ16" i="22"/>
  <c r="LPJ12" i="22" s="1"/>
  <c r="LPI16" i="22"/>
  <c r="LPH16" i="22"/>
  <c r="LPG16" i="22"/>
  <c r="LPG12" i="22" s="1"/>
  <c r="LPF16" i="22"/>
  <c r="LPF12" i="22" s="1"/>
  <c r="LPE16" i="22"/>
  <c r="LPD16" i="22"/>
  <c r="LPC16" i="22"/>
  <c r="LPC12" i="22" s="1"/>
  <c r="LPB16" i="22"/>
  <c r="LPB12" i="22" s="1"/>
  <c r="LPA16" i="22"/>
  <c r="LOZ16" i="22"/>
  <c r="LOY16" i="22"/>
  <c r="LOY12" i="22" s="1"/>
  <c r="LOX16" i="22"/>
  <c r="LOX12" i="22" s="1"/>
  <c r="LOW16" i="22"/>
  <c r="LOV16" i="22"/>
  <c r="LOU16" i="22"/>
  <c r="LOU12" i="22" s="1"/>
  <c r="LOT16" i="22"/>
  <c r="LOT12" i="22" s="1"/>
  <c r="LOS16" i="22"/>
  <c r="LOR16" i="22"/>
  <c r="LOQ16" i="22"/>
  <c r="LOQ12" i="22" s="1"/>
  <c r="LOP16" i="22"/>
  <c r="LOP12" i="22" s="1"/>
  <c r="LOO16" i="22"/>
  <c r="LON16" i="22"/>
  <c r="LOM16" i="22"/>
  <c r="LOM12" i="22" s="1"/>
  <c r="LOL16" i="22"/>
  <c r="LOL12" i="22" s="1"/>
  <c r="LOK16" i="22"/>
  <c r="LOJ16" i="22"/>
  <c r="LOI16" i="22"/>
  <c r="LOI12" i="22" s="1"/>
  <c r="LOH16" i="22"/>
  <c r="LOH12" i="22" s="1"/>
  <c r="LOG16" i="22"/>
  <c r="LOF16" i="22"/>
  <c r="LOE16" i="22"/>
  <c r="LOE12" i="22" s="1"/>
  <c r="LOD16" i="22"/>
  <c r="LOD12" i="22" s="1"/>
  <c r="LOC16" i="22"/>
  <c r="LOB16" i="22"/>
  <c r="LOA16" i="22"/>
  <c r="LOA12" i="22" s="1"/>
  <c r="LNZ16" i="22"/>
  <c r="LNZ12" i="22" s="1"/>
  <c r="LNY16" i="22"/>
  <c r="LNX16" i="22"/>
  <c r="LNX12" i="22" s="1"/>
  <c r="LNW16" i="22"/>
  <c r="LNW12" i="22" s="1"/>
  <c r="LNV16" i="22"/>
  <c r="LNV12" i="22" s="1"/>
  <c r="LNU16" i="22"/>
  <c r="LNT16" i="22"/>
  <c r="LNS16" i="22"/>
  <c r="LNS12" i="22" s="1"/>
  <c r="LNR16" i="22"/>
  <c r="LNR12" i="22" s="1"/>
  <c r="LNQ16" i="22"/>
  <c r="LNP16" i="22"/>
  <c r="LNO16" i="22"/>
  <c r="LNO12" i="22" s="1"/>
  <c r="LNN16" i="22"/>
  <c r="LNN12" i="22" s="1"/>
  <c r="LNM16" i="22"/>
  <c r="LNL16" i="22"/>
  <c r="LNK16" i="22"/>
  <c r="LNK12" i="22" s="1"/>
  <c r="LNJ16" i="22"/>
  <c r="LNJ12" i="22" s="1"/>
  <c r="LNI16" i="22"/>
  <c r="LNH16" i="22"/>
  <c r="LNG16" i="22"/>
  <c r="LNG12" i="22" s="1"/>
  <c r="LNF16" i="22"/>
  <c r="LNF12" i="22" s="1"/>
  <c r="LNE16" i="22"/>
  <c r="LND16" i="22"/>
  <c r="LNC16" i="22"/>
  <c r="LNC12" i="22" s="1"/>
  <c r="LNB16" i="22"/>
  <c r="LNB12" i="22" s="1"/>
  <c r="LNA16" i="22"/>
  <c r="LMZ16" i="22"/>
  <c r="LMY16" i="22"/>
  <c r="LMY12" i="22" s="1"/>
  <c r="LMX16" i="22"/>
  <c r="LMX12" i="22" s="1"/>
  <c r="LMW16" i="22"/>
  <c r="LMV16" i="22"/>
  <c r="LMU16" i="22"/>
  <c r="LMU12" i="22" s="1"/>
  <c r="LMT16" i="22"/>
  <c r="LMT12" i="22" s="1"/>
  <c r="LMS16" i="22"/>
  <c r="LMR16" i="22"/>
  <c r="LMQ16" i="22"/>
  <c r="LMP16" i="22"/>
  <c r="LMP12" i="22" s="1"/>
  <c r="LMO16" i="22"/>
  <c r="LMN16" i="22"/>
  <c r="LMM16" i="22"/>
  <c r="LMM12" i="22" s="1"/>
  <c r="LML16" i="22"/>
  <c r="LML12" i="22" s="1"/>
  <c r="LMK16" i="22"/>
  <c r="LMJ16" i="22"/>
  <c r="LMI16" i="22"/>
  <c r="LMI12" i="22" s="1"/>
  <c r="LMH16" i="22"/>
  <c r="LMH12" i="22" s="1"/>
  <c r="LMG16" i="22"/>
  <c r="LMF16" i="22"/>
  <c r="LME16" i="22"/>
  <c r="LME12" i="22" s="1"/>
  <c r="LMD16" i="22"/>
  <c r="LMD12" i="22" s="1"/>
  <c r="LMC16" i="22"/>
  <c r="LMB16" i="22"/>
  <c r="LMA16" i="22"/>
  <c r="LMA12" i="22" s="1"/>
  <c r="LLZ16" i="22"/>
  <c r="LLZ12" i="22" s="1"/>
  <c r="LLY16" i="22"/>
  <c r="LLX16" i="22"/>
  <c r="LLW16" i="22"/>
  <c r="LLW12" i="22" s="1"/>
  <c r="LLV16" i="22"/>
  <c r="LLV12" i="22" s="1"/>
  <c r="LLU16" i="22"/>
  <c r="LLT16" i="22"/>
  <c r="LLS16" i="22"/>
  <c r="LLS12" i="22" s="1"/>
  <c r="LLR16" i="22"/>
  <c r="LLR12" i="22" s="1"/>
  <c r="LLQ16" i="22"/>
  <c r="LLP16" i="22"/>
  <c r="LLO16" i="22"/>
  <c r="LLO12" i="22" s="1"/>
  <c r="LLN16" i="22"/>
  <c r="LLN12" i="22" s="1"/>
  <c r="LLM16" i="22"/>
  <c r="LLL16" i="22"/>
  <c r="LLK16" i="22"/>
  <c r="LLK12" i="22" s="1"/>
  <c r="LLJ16" i="22"/>
  <c r="LLJ12" i="22" s="1"/>
  <c r="LLI16" i="22"/>
  <c r="LLH16" i="22"/>
  <c r="LLG16" i="22"/>
  <c r="LLG12" i="22" s="1"/>
  <c r="LLF16" i="22"/>
  <c r="LLF12" i="22" s="1"/>
  <c r="LLE16" i="22"/>
  <c r="LLD16" i="22"/>
  <c r="LLC16" i="22"/>
  <c r="LLC12" i="22" s="1"/>
  <c r="LLB16" i="22"/>
  <c r="LLB12" i="22" s="1"/>
  <c r="LLA16" i="22"/>
  <c r="LKZ16" i="22"/>
  <c r="LKY16" i="22"/>
  <c r="LKY12" i="22" s="1"/>
  <c r="LKX16" i="22"/>
  <c r="LKX12" i="22" s="1"/>
  <c r="LKW16" i="22"/>
  <c r="LKV16" i="22"/>
  <c r="LKU16" i="22"/>
  <c r="LKU12" i="22" s="1"/>
  <c r="LKT16" i="22"/>
  <c r="LKT12" i="22" s="1"/>
  <c r="LKS16" i="22"/>
  <c r="LKR16" i="22"/>
  <c r="LKQ16" i="22"/>
  <c r="LKQ12" i="22" s="1"/>
  <c r="LKP16" i="22"/>
  <c r="LKP12" i="22" s="1"/>
  <c r="LKO16" i="22"/>
  <c r="LKN16" i="22"/>
  <c r="LKM16" i="22"/>
  <c r="LKM12" i="22" s="1"/>
  <c r="LKL16" i="22"/>
  <c r="LKL12" i="22" s="1"/>
  <c r="LKK16" i="22"/>
  <c r="LKJ16" i="22"/>
  <c r="LKI16" i="22"/>
  <c r="LKI12" i="22" s="1"/>
  <c r="LKH16" i="22"/>
  <c r="LKH12" i="22" s="1"/>
  <c r="LKG16" i="22"/>
  <c r="LKF16" i="22"/>
  <c r="LKE16" i="22"/>
  <c r="LKE12" i="22" s="1"/>
  <c r="LKD16" i="22"/>
  <c r="LKD12" i="22" s="1"/>
  <c r="LKC16" i="22"/>
  <c r="LKB16" i="22"/>
  <c r="LKA16" i="22"/>
  <c r="LKA12" i="22" s="1"/>
  <c r="LJZ16" i="22"/>
  <c r="LJZ12" i="22" s="1"/>
  <c r="LJY16" i="22"/>
  <c r="LJX16" i="22"/>
  <c r="LJW16" i="22"/>
  <c r="LJW12" i="22" s="1"/>
  <c r="LJV16" i="22"/>
  <c r="LJV12" i="22" s="1"/>
  <c r="LJU16" i="22"/>
  <c r="LJT16" i="22"/>
  <c r="LJS16" i="22"/>
  <c r="LJS12" i="22" s="1"/>
  <c r="LJR16" i="22"/>
  <c r="LJR12" i="22" s="1"/>
  <c r="LJQ16" i="22"/>
  <c r="LJP16" i="22"/>
  <c r="LJO16" i="22"/>
  <c r="LJO12" i="22" s="1"/>
  <c r="LJN16" i="22"/>
  <c r="LJN12" i="22" s="1"/>
  <c r="LJM16" i="22"/>
  <c r="LJL16" i="22"/>
  <c r="LJK16" i="22"/>
  <c r="LJK12" i="22" s="1"/>
  <c r="LJJ16" i="22"/>
  <c r="LJJ12" i="22" s="1"/>
  <c r="LJI16" i="22"/>
  <c r="LJH16" i="22"/>
  <c r="LJG16" i="22"/>
  <c r="LJG12" i="22" s="1"/>
  <c r="LJF16" i="22"/>
  <c r="LJF12" i="22" s="1"/>
  <c r="LJE16" i="22"/>
  <c r="LJD16" i="22"/>
  <c r="LJC16" i="22"/>
  <c r="LJC12" i="22" s="1"/>
  <c r="LJB16" i="22"/>
  <c r="LJB12" i="22" s="1"/>
  <c r="LJA16" i="22"/>
  <c r="LIZ16" i="22"/>
  <c r="LIY16" i="22"/>
  <c r="LIY12" i="22" s="1"/>
  <c r="LIX16" i="22"/>
  <c r="LIX12" i="22" s="1"/>
  <c r="LIW16" i="22"/>
  <c r="LIV16" i="22"/>
  <c r="LIU16" i="22"/>
  <c r="LIU12" i="22" s="1"/>
  <c r="LIT16" i="22"/>
  <c r="LIT12" i="22" s="1"/>
  <c r="LIS16" i="22"/>
  <c r="LIR16" i="22"/>
  <c r="LIQ16" i="22"/>
  <c r="LIP16" i="22"/>
  <c r="LIP12" i="22" s="1"/>
  <c r="LIO16" i="22"/>
  <c r="LIN16" i="22"/>
  <c r="LIM16" i="22"/>
  <c r="LIM12" i="22" s="1"/>
  <c r="LIL16" i="22"/>
  <c r="LIL12" i="22" s="1"/>
  <c r="LIK16" i="22"/>
  <c r="LIJ16" i="22"/>
  <c r="LII16" i="22"/>
  <c r="LII12" i="22" s="1"/>
  <c r="LIH16" i="22"/>
  <c r="LIH12" i="22" s="1"/>
  <c r="LIG16" i="22"/>
  <c r="LIF16" i="22"/>
  <c r="LIE16" i="22"/>
  <c r="LIE12" i="22" s="1"/>
  <c r="LID16" i="22"/>
  <c r="LID12" i="22" s="1"/>
  <c r="LIC16" i="22"/>
  <c r="LIB16" i="22"/>
  <c r="LIA16" i="22"/>
  <c r="LIA12" i="22" s="1"/>
  <c r="LHZ16" i="22"/>
  <c r="LHZ12" i="22" s="1"/>
  <c r="LHY16" i="22"/>
  <c r="LHX16" i="22"/>
  <c r="LHW16" i="22"/>
  <c r="LHW12" i="22" s="1"/>
  <c r="LHV16" i="22"/>
  <c r="LHV12" i="22" s="1"/>
  <c r="LHU16" i="22"/>
  <c r="LHT16" i="22"/>
  <c r="LHS16" i="22"/>
  <c r="LHS12" i="22" s="1"/>
  <c r="LHR16" i="22"/>
  <c r="LHR12" i="22" s="1"/>
  <c r="LHQ16" i="22"/>
  <c r="LHP16" i="22"/>
  <c r="LHO16" i="22"/>
  <c r="LHO12" i="22" s="1"/>
  <c r="LHN16" i="22"/>
  <c r="LHN12" i="22" s="1"/>
  <c r="LHM16" i="22"/>
  <c r="LHL16" i="22"/>
  <c r="LHK16" i="22"/>
  <c r="LHK12" i="22" s="1"/>
  <c r="LHJ16" i="22"/>
  <c r="LHJ12" i="22" s="1"/>
  <c r="LHI16" i="22"/>
  <c r="LHH16" i="22"/>
  <c r="LHG16" i="22"/>
  <c r="LHG12" i="22" s="1"/>
  <c r="LHF16" i="22"/>
  <c r="LHF12" i="22" s="1"/>
  <c r="LHE16" i="22"/>
  <c r="LHD16" i="22"/>
  <c r="LHC16" i="22"/>
  <c r="LHC12" i="22" s="1"/>
  <c r="LHB16" i="22"/>
  <c r="LHB12" i="22" s="1"/>
  <c r="LHA16" i="22"/>
  <c r="LGZ16" i="22"/>
  <c r="LGY16" i="22"/>
  <c r="LGX16" i="22"/>
  <c r="LGX12" i="22" s="1"/>
  <c r="LGW16" i="22"/>
  <c r="LGV16" i="22"/>
  <c r="LGU16" i="22"/>
  <c r="LGU12" i="22" s="1"/>
  <c r="LGT16" i="22"/>
  <c r="LGT12" i="22" s="1"/>
  <c r="LGS16" i="22"/>
  <c r="LGR16" i="22"/>
  <c r="LGQ16" i="22"/>
  <c r="LGQ12" i="22" s="1"/>
  <c r="LGP16" i="22"/>
  <c r="LGP12" i="22" s="1"/>
  <c r="LGO16" i="22"/>
  <c r="LGN16" i="22"/>
  <c r="LGM16" i="22"/>
  <c r="LGM12" i="22" s="1"/>
  <c r="LGL16" i="22"/>
  <c r="LGL12" i="22" s="1"/>
  <c r="LGK16" i="22"/>
  <c r="LGJ16" i="22"/>
  <c r="LGI16" i="22"/>
  <c r="LGI12" i="22" s="1"/>
  <c r="LGH16" i="22"/>
  <c r="LGH12" i="22" s="1"/>
  <c r="LGG16" i="22"/>
  <c r="LGF16" i="22"/>
  <c r="LGE16" i="22"/>
  <c r="LGE12" i="22" s="1"/>
  <c r="LGD16" i="22"/>
  <c r="LGD12" i="22" s="1"/>
  <c r="LGC16" i="22"/>
  <c r="LGB16" i="22"/>
  <c r="LGA16" i="22"/>
  <c r="LGA12" i="22" s="1"/>
  <c r="LFZ16" i="22"/>
  <c r="LFZ12" i="22" s="1"/>
  <c r="LFY16" i="22"/>
  <c r="LFX16" i="22"/>
  <c r="LFW16" i="22"/>
  <c r="LFW12" i="22" s="1"/>
  <c r="LFV16" i="22"/>
  <c r="LFV12" i="22" s="1"/>
  <c r="LFU16" i="22"/>
  <c r="LFT16" i="22"/>
  <c r="LFS16" i="22"/>
  <c r="LFS12" i="22" s="1"/>
  <c r="LFR16" i="22"/>
  <c r="LFR12" i="22" s="1"/>
  <c r="LFQ16" i="22"/>
  <c r="LFP16" i="22"/>
  <c r="LFO16" i="22"/>
  <c r="LFO12" i="22" s="1"/>
  <c r="LFN16" i="22"/>
  <c r="LFN12" i="22" s="1"/>
  <c r="LFM16" i="22"/>
  <c r="LFL16" i="22"/>
  <c r="LFK16" i="22"/>
  <c r="LFK12" i="22" s="1"/>
  <c r="LFJ16" i="22"/>
  <c r="LFJ12" i="22" s="1"/>
  <c r="LFI16" i="22"/>
  <c r="LFH16" i="22"/>
  <c r="LFG16" i="22"/>
  <c r="LFG12" i="22" s="1"/>
  <c r="LFF16" i="22"/>
  <c r="LFF12" i="22" s="1"/>
  <c r="LFE16" i="22"/>
  <c r="LFD16" i="22"/>
  <c r="LFC16" i="22"/>
  <c r="LFC12" i="22" s="1"/>
  <c r="LFB16" i="22"/>
  <c r="LFB12" i="22" s="1"/>
  <c r="LFA16" i="22"/>
  <c r="LEZ16" i="22"/>
  <c r="LEY16" i="22"/>
  <c r="LEY12" i="22" s="1"/>
  <c r="LEX16" i="22"/>
  <c r="LEX12" i="22" s="1"/>
  <c r="LEW16" i="22"/>
  <c r="LEV16" i="22"/>
  <c r="LEU16" i="22"/>
  <c r="LEU12" i="22" s="1"/>
  <c r="LET16" i="22"/>
  <c r="LET12" i="22" s="1"/>
  <c r="LES16" i="22"/>
  <c r="LER16" i="22"/>
  <c r="LEQ16" i="22"/>
  <c r="LEQ12" i="22" s="1"/>
  <c r="LEP16" i="22"/>
  <c r="LEP12" i="22" s="1"/>
  <c r="LEO16" i="22"/>
  <c r="LEN16" i="22"/>
  <c r="LEM16" i="22"/>
  <c r="LEM12" i="22" s="1"/>
  <c r="LEL16" i="22"/>
  <c r="LEL12" i="22" s="1"/>
  <c r="LEK16" i="22"/>
  <c r="LEJ16" i="22"/>
  <c r="LEI16" i="22"/>
  <c r="LEI12" i="22" s="1"/>
  <c r="LEH16" i="22"/>
  <c r="LEH12" i="22" s="1"/>
  <c r="LEG16" i="22"/>
  <c r="LEF16" i="22"/>
  <c r="LEE16" i="22"/>
  <c r="LEE12" i="22" s="1"/>
  <c r="LED16" i="22"/>
  <c r="LED12" i="22" s="1"/>
  <c r="LEC16" i="22"/>
  <c r="LEB16" i="22"/>
  <c r="LEA16" i="22"/>
  <c r="LEA12" i="22" s="1"/>
  <c r="LDZ16" i="22"/>
  <c r="LDZ12" i="22" s="1"/>
  <c r="LDY16" i="22"/>
  <c r="LDX16" i="22"/>
  <c r="LDW16" i="22"/>
  <c r="LDW12" i="22" s="1"/>
  <c r="LDV16" i="22"/>
  <c r="LDV12" i="22" s="1"/>
  <c r="LDU16" i="22"/>
  <c r="LDT16" i="22"/>
  <c r="LDS16" i="22"/>
  <c r="LDS12" i="22" s="1"/>
  <c r="LDR16" i="22"/>
  <c r="LDR12" i="22" s="1"/>
  <c r="LDQ16" i="22"/>
  <c r="LDP16" i="22"/>
  <c r="LDO16" i="22"/>
  <c r="LDO12" i="22" s="1"/>
  <c r="LDN16" i="22"/>
  <c r="LDN12" i="22" s="1"/>
  <c r="LDM16" i="22"/>
  <c r="LDL16" i="22"/>
  <c r="LDK16" i="22"/>
  <c r="LDK12" i="22" s="1"/>
  <c r="LDJ16" i="22"/>
  <c r="LDJ12" i="22" s="1"/>
  <c r="LDI16" i="22"/>
  <c r="LDH16" i="22"/>
  <c r="LDG16" i="22"/>
  <c r="LDG12" i="22" s="1"/>
  <c r="LDF16" i="22"/>
  <c r="LDF12" i="22" s="1"/>
  <c r="LDE16" i="22"/>
  <c r="LDD16" i="22"/>
  <c r="LDC16" i="22"/>
  <c r="LDC12" i="22" s="1"/>
  <c r="LDB16" i="22"/>
  <c r="LDB12" i="22" s="1"/>
  <c r="LDA16" i="22"/>
  <c r="LCZ16" i="22"/>
  <c r="LCY16" i="22"/>
  <c r="LCY12" i="22" s="1"/>
  <c r="LCX16" i="22"/>
  <c r="LCX12" i="22" s="1"/>
  <c r="LCW16" i="22"/>
  <c r="LCV16" i="22"/>
  <c r="LCU16" i="22"/>
  <c r="LCU12" i="22" s="1"/>
  <c r="LCT16" i="22"/>
  <c r="LCT12" i="22" s="1"/>
  <c r="LCS16" i="22"/>
  <c r="LCR16" i="22"/>
  <c r="LCQ16" i="22"/>
  <c r="LCQ12" i="22" s="1"/>
  <c r="LCP16" i="22"/>
  <c r="LCP12" i="22" s="1"/>
  <c r="LCO16" i="22"/>
  <c r="LCN16" i="22"/>
  <c r="LCM16" i="22"/>
  <c r="LCM12" i="22" s="1"/>
  <c r="LCL16" i="22"/>
  <c r="LCL12" i="22" s="1"/>
  <c r="LCK16" i="22"/>
  <c r="LCJ16" i="22"/>
  <c r="LCI16" i="22"/>
  <c r="LCI12" i="22" s="1"/>
  <c r="LCH16" i="22"/>
  <c r="LCH12" i="22" s="1"/>
  <c r="LCG16" i="22"/>
  <c r="LCF16" i="22"/>
  <c r="LCE16" i="22"/>
  <c r="LCE12" i="22" s="1"/>
  <c r="LCD16" i="22"/>
  <c r="LCD12" i="22" s="1"/>
  <c r="LCC16" i="22"/>
  <c r="LCB16" i="22"/>
  <c r="LCA16" i="22"/>
  <c r="LCA12" i="22" s="1"/>
  <c r="LBZ16" i="22"/>
  <c r="LBZ12" i="22" s="1"/>
  <c r="LBY16" i="22"/>
  <c r="LBX16" i="22"/>
  <c r="LBW16" i="22"/>
  <c r="LBW12" i="22" s="1"/>
  <c r="LBV16" i="22"/>
  <c r="LBV12" i="22" s="1"/>
  <c r="LBU16" i="22"/>
  <c r="LBT16" i="22"/>
  <c r="LBS16" i="22"/>
  <c r="LBS12" i="22" s="1"/>
  <c r="LBR16" i="22"/>
  <c r="LBR12" i="22" s="1"/>
  <c r="LBQ16" i="22"/>
  <c r="LBP16" i="22"/>
  <c r="LBO16" i="22"/>
  <c r="LBO12" i="22" s="1"/>
  <c r="LBN16" i="22"/>
  <c r="LBN12" i="22" s="1"/>
  <c r="LBM16" i="22"/>
  <c r="LBL16" i="22"/>
  <c r="LBK16" i="22"/>
  <c r="LBK12" i="22" s="1"/>
  <c r="LBJ16" i="22"/>
  <c r="LBJ12" i="22" s="1"/>
  <c r="LBI16" i="22"/>
  <c r="LBH16" i="22"/>
  <c r="LBG16" i="22"/>
  <c r="LBF16" i="22"/>
  <c r="LBF12" i="22" s="1"/>
  <c r="LBE16" i="22"/>
  <c r="LBD16" i="22"/>
  <c r="LBC16" i="22"/>
  <c r="LBC12" i="22" s="1"/>
  <c r="LBB16" i="22"/>
  <c r="LBB12" i="22" s="1"/>
  <c r="LBA16" i="22"/>
  <c r="LAZ16" i="22"/>
  <c r="LAY16" i="22"/>
  <c r="LAY12" i="22" s="1"/>
  <c r="LAX16" i="22"/>
  <c r="LAX12" i="22" s="1"/>
  <c r="LAW16" i="22"/>
  <c r="LAV16" i="22"/>
  <c r="LAU16" i="22"/>
  <c r="LAU12" i="22" s="1"/>
  <c r="LAT16" i="22"/>
  <c r="LAT12" i="22" s="1"/>
  <c r="LAS16" i="22"/>
  <c r="LAR16" i="22"/>
  <c r="LAQ16" i="22"/>
  <c r="LAQ12" i="22" s="1"/>
  <c r="LAP16" i="22"/>
  <c r="LAP12" i="22" s="1"/>
  <c r="LAO16" i="22"/>
  <c r="LAN16" i="22"/>
  <c r="LAM16" i="22"/>
  <c r="LAM12" i="22" s="1"/>
  <c r="LAL16" i="22"/>
  <c r="LAL12" i="22" s="1"/>
  <c r="LAK16" i="22"/>
  <c r="LAJ16" i="22"/>
  <c r="LAI16" i="22"/>
  <c r="LAI12" i="22" s="1"/>
  <c r="LAH16" i="22"/>
  <c r="LAH12" i="22" s="1"/>
  <c r="LAG16" i="22"/>
  <c r="LAF16" i="22"/>
  <c r="LAE16" i="22"/>
  <c r="LAE12" i="22" s="1"/>
  <c r="LAD16" i="22"/>
  <c r="LAD12" i="22" s="1"/>
  <c r="LAC16" i="22"/>
  <c r="LAB16" i="22"/>
  <c r="LAA16" i="22"/>
  <c r="LAA12" i="22" s="1"/>
  <c r="KZZ16" i="22"/>
  <c r="KZZ12" i="22" s="1"/>
  <c r="KZY16" i="22"/>
  <c r="KZX16" i="22"/>
  <c r="KZW16" i="22"/>
  <c r="KZW12" i="22" s="1"/>
  <c r="KZV16" i="22"/>
  <c r="KZV12" i="22" s="1"/>
  <c r="KZU16" i="22"/>
  <c r="KZT16" i="22"/>
  <c r="KZS16" i="22"/>
  <c r="KZS12" i="22" s="1"/>
  <c r="KZR16" i="22"/>
  <c r="KZR12" i="22" s="1"/>
  <c r="KZQ16" i="22"/>
  <c r="KZP16" i="22"/>
  <c r="KZO16" i="22"/>
  <c r="KZO12" i="22" s="1"/>
  <c r="KZN16" i="22"/>
  <c r="KZN12" i="22" s="1"/>
  <c r="KZM16" i="22"/>
  <c r="KZL16" i="22"/>
  <c r="KZK16" i="22"/>
  <c r="KZK12" i="22" s="1"/>
  <c r="KZJ16" i="22"/>
  <c r="KZJ12" i="22" s="1"/>
  <c r="KZI16" i="22"/>
  <c r="KZH16" i="22"/>
  <c r="KZG16" i="22"/>
  <c r="KZG12" i="22" s="1"/>
  <c r="KZF16" i="22"/>
  <c r="KZF12" i="22" s="1"/>
  <c r="KZE16" i="22"/>
  <c r="KZD16" i="22"/>
  <c r="KZC16" i="22"/>
  <c r="KZC12" i="22" s="1"/>
  <c r="KZB16" i="22"/>
  <c r="KZB12" i="22" s="1"/>
  <c r="KZA16" i="22"/>
  <c r="KYZ16" i="22"/>
  <c r="KYY16" i="22"/>
  <c r="KYY12" i="22" s="1"/>
  <c r="KYX16" i="22"/>
  <c r="KYX12" i="22" s="1"/>
  <c r="KYW16" i="22"/>
  <c r="KYV16" i="22"/>
  <c r="KYU16" i="22"/>
  <c r="KYU12" i="22" s="1"/>
  <c r="KYT16" i="22"/>
  <c r="KYT12" i="22" s="1"/>
  <c r="KYS16" i="22"/>
  <c r="KYR16" i="22"/>
  <c r="KYQ16" i="22"/>
  <c r="KYQ12" i="22" s="1"/>
  <c r="KYP16" i="22"/>
  <c r="KYP12" i="22" s="1"/>
  <c r="KYO16" i="22"/>
  <c r="KYN16" i="22"/>
  <c r="KYM16" i="22"/>
  <c r="KYM12" i="22" s="1"/>
  <c r="KYL16" i="22"/>
  <c r="KYL12" i="22" s="1"/>
  <c r="KYK16" i="22"/>
  <c r="KYJ16" i="22"/>
  <c r="KYI16" i="22"/>
  <c r="KYI12" i="22" s="1"/>
  <c r="KYH16" i="22"/>
  <c r="KYH12" i="22" s="1"/>
  <c r="KYG16" i="22"/>
  <c r="KYF16" i="22"/>
  <c r="KYE16" i="22"/>
  <c r="KYE12" i="22" s="1"/>
  <c r="KYD16" i="22"/>
  <c r="KYD12" i="22" s="1"/>
  <c r="KYC16" i="22"/>
  <c r="KYB16" i="22"/>
  <c r="KYA16" i="22"/>
  <c r="KYA12" i="22" s="1"/>
  <c r="KXZ16" i="22"/>
  <c r="KXZ12" i="22" s="1"/>
  <c r="KXY16" i="22"/>
  <c r="KXX16" i="22"/>
  <c r="KXW16" i="22"/>
  <c r="KXW12" i="22" s="1"/>
  <c r="KXV16" i="22"/>
  <c r="KXV12" i="22" s="1"/>
  <c r="KXU16" i="22"/>
  <c r="KXT16" i="22"/>
  <c r="KXS16" i="22"/>
  <c r="KXS12" i="22" s="1"/>
  <c r="KXR16" i="22"/>
  <c r="KXR12" i="22" s="1"/>
  <c r="KXQ16" i="22"/>
  <c r="KXP16" i="22"/>
  <c r="KXO16" i="22"/>
  <c r="KXO12" i="22" s="1"/>
  <c r="KXN16" i="22"/>
  <c r="KXN12" i="22" s="1"/>
  <c r="KXM16" i="22"/>
  <c r="KXL16" i="22"/>
  <c r="KXK16" i="22"/>
  <c r="KXK12" i="22" s="1"/>
  <c r="KXJ16" i="22"/>
  <c r="KXJ12" i="22" s="1"/>
  <c r="KXI16" i="22"/>
  <c r="KXH16" i="22"/>
  <c r="KXG16" i="22"/>
  <c r="KXF16" i="22"/>
  <c r="KXF12" i="22" s="1"/>
  <c r="KXE16" i="22"/>
  <c r="KXD16" i="22"/>
  <c r="KXC16" i="22"/>
  <c r="KXC12" i="22" s="1"/>
  <c r="KXB16" i="22"/>
  <c r="KXB12" i="22" s="1"/>
  <c r="KXA16" i="22"/>
  <c r="KWZ16" i="22"/>
  <c r="KWY16" i="22"/>
  <c r="KWY12" i="22" s="1"/>
  <c r="KWX16" i="22"/>
  <c r="KWX12" i="22" s="1"/>
  <c r="KWW16" i="22"/>
  <c r="KWV16" i="22"/>
  <c r="KWU16" i="22"/>
  <c r="KWU12" i="22" s="1"/>
  <c r="KWT16" i="22"/>
  <c r="KWT12" i="22" s="1"/>
  <c r="KWS16" i="22"/>
  <c r="KWR16" i="22"/>
  <c r="KWQ16" i="22"/>
  <c r="KWQ12" i="22" s="1"/>
  <c r="KWP16" i="22"/>
  <c r="KWP12" i="22" s="1"/>
  <c r="KWO16" i="22"/>
  <c r="KWN16" i="22"/>
  <c r="KWM16" i="22"/>
  <c r="KWM12" i="22" s="1"/>
  <c r="KWL16" i="22"/>
  <c r="KWL12" i="22" s="1"/>
  <c r="KWK16" i="22"/>
  <c r="KWJ16" i="22"/>
  <c r="KWI16" i="22"/>
  <c r="KWI12" i="22" s="1"/>
  <c r="KWH16" i="22"/>
  <c r="KWH12" i="22" s="1"/>
  <c r="KWG16" i="22"/>
  <c r="KWF16" i="22"/>
  <c r="KWE16" i="22"/>
  <c r="KWE12" i="22" s="1"/>
  <c r="KWD16" i="22"/>
  <c r="KWD12" i="22" s="1"/>
  <c r="KWC16" i="22"/>
  <c r="KWB16" i="22"/>
  <c r="KWA16" i="22"/>
  <c r="KWA12" i="22" s="1"/>
  <c r="KVZ16" i="22"/>
  <c r="KVZ12" i="22" s="1"/>
  <c r="KVY16" i="22"/>
  <c r="KVX16" i="22"/>
  <c r="KVW16" i="22"/>
  <c r="KVW12" i="22" s="1"/>
  <c r="KVV16" i="22"/>
  <c r="KVV12" i="22" s="1"/>
  <c r="KVU16" i="22"/>
  <c r="KVT16" i="22"/>
  <c r="KVS16" i="22"/>
  <c r="KVS12" i="22" s="1"/>
  <c r="KVR16" i="22"/>
  <c r="KVR12" i="22" s="1"/>
  <c r="KVQ16" i="22"/>
  <c r="KVP16" i="22"/>
  <c r="KVO16" i="22"/>
  <c r="KVO12" i="22" s="1"/>
  <c r="KVN16" i="22"/>
  <c r="KVN12" i="22" s="1"/>
  <c r="KVM16" i="22"/>
  <c r="KVL16" i="22"/>
  <c r="KVK16" i="22"/>
  <c r="KVK12" i="22" s="1"/>
  <c r="KVJ16" i="22"/>
  <c r="KVJ12" i="22" s="1"/>
  <c r="KVI16" i="22"/>
  <c r="KVH16" i="22"/>
  <c r="KVG16" i="22"/>
  <c r="KVG12" i="22" s="1"/>
  <c r="KVF16" i="22"/>
  <c r="KVF12" i="22" s="1"/>
  <c r="KVE16" i="22"/>
  <c r="KVD16" i="22"/>
  <c r="KVC16" i="22"/>
  <c r="KVC12" i="22" s="1"/>
  <c r="KVB16" i="22"/>
  <c r="KVB12" i="22" s="1"/>
  <c r="KVA16" i="22"/>
  <c r="KUZ16" i="22"/>
  <c r="KUY16" i="22"/>
  <c r="KUY12" i="22" s="1"/>
  <c r="KUX16" i="22"/>
  <c r="KUX12" i="22" s="1"/>
  <c r="KUW16" i="22"/>
  <c r="KUV16" i="22"/>
  <c r="KUU16" i="22"/>
  <c r="KUU12" i="22" s="1"/>
  <c r="KUT16" i="22"/>
  <c r="KUT12" i="22" s="1"/>
  <c r="KUS16" i="22"/>
  <c r="KUR16" i="22"/>
  <c r="KUQ16" i="22"/>
  <c r="KUQ12" i="22" s="1"/>
  <c r="KUP16" i="22"/>
  <c r="KUP12" i="22" s="1"/>
  <c r="KUO16" i="22"/>
  <c r="KUN16" i="22"/>
  <c r="KUM16" i="22"/>
  <c r="KUM12" i="22" s="1"/>
  <c r="KUL16" i="22"/>
  <c r="KUL12" i="22" s="1"/>
  <c r="KUK16" i="22"/>
  <c r="KUJ16" i="22"/>
  <c r="KUI16" i="22"/>
  <c r="KUI12" i="22" s="1"/>
  <c r="KUH16" i="22"/>
  <c r="KUH12" i="22" s="1"/>
  <c r="KUG16" i="22"/>
  <c r="KUF16" i="22"/>
  <c r="KUE16" i="22"/>
  <c r="KUE12" i="22" s="1"/>
  <c r="KUD16" i="22"/>
  <c r="KUD12" i="22" s="1"/>
  <c r="KUC16" i="22"/>
  <c r="KUB16" i="22"/>
  <c r="KUA16" i="22"/>
  <c r="KUA12" i="22" s="1"/>
  <c r="KTZ16" i="22"/>
  <c r="KTZ12" i="22" s="1"/>
  <c r="KTY16" i="22"/>
  <c r="KTX16" i="22"/>
  <c r="KTW16" i="22"/>
  <c r="KTW12" i="22" s="1"/>
  <c r="KTV16" i="22"/>
  <c r="KTV12" i="22" s="1"/>
  <c r="KTU16" i="22"/>
  <c r="KTT16" i="22"/>
  <c r="KTS16" i="22"/>
  <c r="KTS12" i="22" s="1"/>
  <c r="KTR16" i="22"/>
  <c r="KTR12" i="22" s="1"/>
  <c r="KTQ16" i="22"/>
  <c r="KTP16" i="22"/>
  <c r="KTO16" i="22"/>
  <c r="KTN16" i="22"/>
  <c r="KTN12" i="22" s="1"/>
  <c r="KTM16" i="22"/>
  <c r="KTL16" i="22"/>
  <c r="KTK16" i="22"/>
  <c r="KTK12" i="22" s="1"/>
  <c r="KTJ16" i="22"/>
  <c r="KTJ12" i="22" s="1"/>
  <c r="KTI16" i="22"/>
  <c r="KTH16" i="22"/>
  <c r="KTG16" i="22"/>
  <c r="KTG12" i="22" s="1"/>
  <c r="KTF16" i="22"/>
  <c r="KTF12" i="22" s="1"/>
  <c r="KTE16" i="22"/>
  <c r="KTD16" i="22"/>
  <c r="KTC16" i="22"/>
  <c r="KTC12" i="22" s="1"/>
  <c r="KTB16" i="22"/>
  <c r="KTB12" i="22" s="1"/>
  <c r="KTA16" i="22"/>
  <c r="KSZ16" i="22"/>
  <c r="KSY16" i="22"/>
  <c r="KSY12" i="22" s="1"/>
  <c r="KSX16" i="22"/>
  <c r="KSX12" i="22" s="1"/>
  <c r="KSW16" i="22"/>
  <c r="KSV16" i="22"/>
  <c r="KSU16" i="22"/>
  <c r="KSU12" i="22" s="1"/>
  <c r="KST16" i="22"/>
  <c r="KST12" i="22" s="1"/>
  <c r="KSS16" i="22"/>
  <c r="KSR16" i="22"/>
  <c r="KSQ16" i="22"/>
  <c r="KSQ12" i="22" s="1"/>
  <c r="KSP16" i="22"/>
  <c r="KSP12" i="22" s="1"/>
  <c r="KSO16" i="22"/>
  <c r="KSN16" i="22"/>
  <c r="KSM16" i="22"/>
  <c r="KSM12" i="22" s="1"/>
  <c r="KSL16" i="22"/>
  <c r="KSL12" i="22" s="1"/>
  <c r="KSK16" i="22"/>
  <c r="KSJ16" i="22"/>
  <c r="KSI16" i="22"/>
  <c r="KSI12" i="22" s="1"/>
  <c r="KSH16" i="22"/>
  <c r="KSH12" i="22" s="1"/>
  <c r="KSG16" i="22"/>
  <c r="KSF16" i="22"/>
  <c r="KSE16" i="22"/>
  <c r="KSE12" i="22" s="1"/>
  <c r="KSD16" i="22"/>
  <c r="KSD12" i="22" s="1"/>
  <c r="KSC16" i="22"/>
  <c r="KSB16" i="22"/>
  <c r="KSA16" i="22"/>
  <c r="KSA12" i="22" s="1"/>
  <c r="KRZ16" i="22"/>
  <c r="KRZ12" i="22" s="1"/>
  <c r="KRY16" i="22"/>
  <c r="KRX16" i="22"/>
  <c r="KRW16" i="22"/>
  <c r="KRW12" i="22" s="1"/>
  <c r="KRV16" i="22"/>
  <c r="KRV12" i="22" s="1"/>
  <c r="KRU16" i="22"/>
  <c r="KRT16" i="22"/>
  <c r="KRS16" i="22"/>
  <c r="KRS12" i="22" s="1"/>
  <c r="KRR16" i="22"/>
  <c r="KRR12" i="22" s="1"/>
  <c r="KRQ16" i="22"/>
  <c r="KRP16" i="22"/>
  <c r="KRO16" i="22"/>
  <c r="KRO12" i="22" s="1"/>
  <c r="KRN16" i="22"/>
  <c r="KRN12" i="22" s="1"/>
  <c r="KRM16" i="22"/>
  <c r="KRL16" i="22"/>
  <c r="KRK16" i="22"/>
  <c r="KRK12" i="22" s="1"/>
  <c r="KRJ16" i="22"/>
  <c r="KRJ12" i="22" s="1"/>
  <c r="KRI16" i="22"/>
  <c r="KRH16" i="22"/>
  <c r="KRG16" i="22"/>
  <c r="KRG12" i="22" s="1"/>
  <c r="KRF16" i="22"/>
  <c r="KRF12" i="22" s="1"/>
  <c r="KRE16" i="22"/>
  <c r="KRD16" i="22"/>
  <c r="KRC16" i="22"/>
  <c r="KRC12" i="22" s="1"/>
  <c r="KRB16" i="22"/>
  <c r="KRB12" i="22" s="1"/>
  <c r="KRA16" i="22"/>
  <c r="KQZ16" i="22"/>
  <c r="KQY16" i="22"/>
  <c r="KQY12" i="22" s="1"/>
  <c r="KQX16" i="22"/>
  <c r="KQX12" i="22" s="1"/>
  <c r="KQW16" i="22"/>
  <c r="KQV16" i="22"/>
  <c r="KQU16" i="22"/>
  <c r="KQU12" i="22" s="1"/>
  <c r="KQT16" i="22"/>
  <c r="KQT12" i="22" s="1"/>
  <c r="KQS16" i="22"/>
  <c r="KQR16" i="22"/>
  <c r="KQQ16" i="22"/>
  <c r="KQQ12" i="22" s="1"/>
  <c r="KQP16" i="22"/>
  <c r="KQP12" i="22" s="1"/>
  <c r="KQO16" i="22"/>
  <c r="KQN16" i="22"/>
  <c r="KQM16" i="22"/>
  <c r="KQM12" i="22" s="1"/>
  <c r="KQL16" i="22"/>
  <c r="KQL12" i="22" s="1"/>
  <c r="KQK16" i="22"/>
  <c r="KQJ16" i="22"/>
  <c r="KQI16" i="22"/>
  <c r="KQI12" i="22" s="1"/>
  <c r="KQH16" i="22"/>
  <c r="KQH12" i="22" s="1"/>
  <c r="KQG16" i="22"/>
  <c r="KQF16" i="22"/>
  <c r="KQE16" i="22"/>
  <c r="KQE12" i="22" s="1"/>
  <c r="KQD16" i="22"/>
  <c r="KQD12" i="22" s="1"/>
  <c r="KQC16" i="22"/>
  <c r="KQB16" i="22"/>
  <c r="KQA16" i="22"/>
  <c r="KQA12" i="22" s="1"/>
  <c r="KPZ16" i="22"/>
  <c r="KPZ12" i="22" s="1"/>
  <c r="KPY16" i="22"/>
  <c r="KPX16" i="22"/>
  <c r="KPW16" i="22"/>
  <c r="KPW12" i="22" s="1"/>
  <c r="KPV16" i="22"/>
  <c r="KPV12" i="22" s="1"/>
  <c r="KPU16" i="22"/>
  <c r="KPT16" i="22"/>
  <c r="KPS16" i="22"/>
  <c r="KPR16" i="22"/>
  <c r="KPR12" i="22" s="1"/>
  <c r="KPQ16" i="22"/>
  <c r="KPP16" i="22"/>
  <c r="KPO16" i="22"/>
  <c r="KPO12" i="22" s="1"/>
  <c r="KPN16" i="22"/>
  <c r="KPN12" i="22" s="1"/>
  <c r="KPM16" i="22"/>
  <c r="KPL16" i="22"/>
  <c r="KPK16" i="22"/>
  <c r="KPK12" i="22" s="1"/>
  <c r="KPJ16" i="22"/>
  <c r="KPJ12" i="22" s="1"/>
  <c r="KPI16" i="22"/>
  <c r="KPH16" i="22"/>
  <c r="KPG16" i="22"/>
  <c r="KPG12" i="22" s="1"/>
  <c r="KPF16" i="22"/>
  <c r="KPF12" i="22" s="1"/>
  <c r="KPE16" i="22"/>
  <c r="KPD16" i="22"/>
  <c r="KPC16" i="22"/>
  <c r="KPC12" i="22" s="1"/>
  <c r="KPB16" i="22"/>
  <c r="KPB12" i="22" s="1"/>
  <c r="KPA16" i="22"/>
  <c r="KOZ16" i="22"/>
  <c r="KOY16" i="22"/>
  <c r="KOY12" i="22" s="1"/>
  <c r="KOX16" i="22"/>
  <c r="KOX12" i="22" s="1"/>
  <c r="KOW16" i="22"/>
  <c r="KOV16" i="22"/>
  <c r="KOU16" i="22"/>
  <c r="KOU12" i="22" s="1"/>
  <c r="KOT16" i="22"/>
  <c r="KOT12" i="22" s="1"/>
  <c r="KOS16" i="22"/>
  <c r="KOR16" i="22"/>
  <c r="KOQ16" i="22"/>
  <c r="KOQ12" i="22" s="1"/>
  <c r="KOP16" i="22"/>
  <c r="KOP12" i="22" s="1"/>
  <c r="KOO16" i="22"/>
  <c r="KON16" i="22"/>
  <c r="KOM16" i="22"/>
  <c r="KOM12" i="22" s="1"/>
  <c r="KOL16" i="22"/>
  <c r="KOL12" i="22" s="1"/>
  <c r="KOK16" i="22"/>
  <c r="KOJ16" i="22"/>
  <c r="KOI16" i="22"/>
  <c r="KOI12" i="22" s="1"/>
  <c r="KOH16" i="22"/>
  <c r="KOH12" i="22" s="1"/>
  <c r="KOG16" i="22"/>
  <c r="KOF16" i="22"/>
  <c r="KOE16" i="22"/>
  <c r="KOE12" i="22" s="1"/>
  <c r="KOD16" i="22"/>
  <c r="KOD12" i="22" s="1"/>
  <c r="KOC16" i="22"/>
  <c r="KOB16" i="22"/>
  <c r="KOA16" i="22"/>
  <c r="KOA12" i="22" s="1"/>
  <c r="KNZ16" i="22"/>
  <c r="KNZ12" i="22" s="1"/>
  <c r="KNY16" i="22"/>
  <c r="KNX16" i="22"/>
  <c r="KNW16" i="22"/>
  <c r="KNW12" i="22" s="1"/>
  <c r="KNV16" i="22"/>
  <c r="KNV12" i="22" s="1"/>
  <c r="KNU16" i="22"/>
  <c r="KNT16" i="22"/>
  <c r="KNS16" i="22"/>
  <c r="KNR16" i="22"/>
  <c r="KNR12" i="22" s="1"/>
  <c r="KNQ16" i="22"/>
  <c r="KNP16" i="22"/>
  <c r="KNO16" i="22"/>
  <c r="KNO12" i="22" s="1"/>
  <c r="KNN16" i="22"/>
  <c r="KNN12" i="22" s="1"/>
  <c r="KNM16" i="22"/>
  <c r="KNL16" i="22"/>
  <c r="KNK16" i="22"/>
  <c r="KNK12" i="22" s="1"/>
  <c r="KNJ16" i="22"/>
  <c r="KNJ12" i="22" s="1"/>
  <c r="KNI16" i="22"/>
  <c r="KNH16" i="22"/>
  <c r="KNG16" i="22"/>
  <c r="KNG12" i="22" s="1"/>
  <c r="KNF16" i="22"/>
  <c r="KNF12" i="22" s="1"/>
  <c r="KNE16" i="22"/>
  <c r="KND16" i="22"/>
  <c r="KNC16" i="22"/>
  <c r="KNC12" i="22" s="1"/>
  <c r="KNB16" i="22"/>
  <c r="KNB12" i="22" s="1"/>
  <c r="KNA16" i="22"/>
  <c r="KMZ16" i="22"/>
  <c r="KMY16" i="22"/>
  <c r="KMY12" i="22" s="1"/>
  <c r="KMX16" i="22"/>
  <c r="KMX12" i="22" s="1"/>
  <c r="KMW16" i="22"/>
  <c r="KMV16" i="22"/>
  <c r="KMU16" i="22"/>
  <c r="KMU12" i="22" s="1"/>
  <c r="KMT16" i="22"/>
  <c r="KMT12" i="22" s="1"/>
  <c r="KMS16" i="22"/>
  <c r="KMR16" i="22"/>
  <c r="KMQ16" i="22"/>
  <c r="KMQ12" i="22" s="1"/>
  <c r="KMP16" i="22"/>
  <c r="KMP12" i="22" s="1"/>
  <c r="KMO16" i="22"/>
  <c r="KMN16" i="22"/>
  <c r="KMM16" i="22"/>
  <c r="KMM12" i="22" s="1"/>
  <c r="KML16" i="22"/>
  <c r="KML12" i="22" s="1"/>
  <c r="KMK16" i="22"/>
  <c r="KMJ16" i="22"/>
  <c r="KMI16" i="22"/>
  <c r="KMI12" i="22" s="1"/>
  <c r="KMH16" i="22"/>
  <c r="KMH12" i="22" s="1"/>
  <c r="KMG16" i="22"/>
  <c r="KMF16" i="22"/>
  <c r="KME16" i="22"/>
  <c r="KME12" i="22" s="1"/>
  <c r="KMD16" i="22"/>
  <c r="KMD12" i="22" s="1"/>
  <c r="KMC16" i="22"/>
  <c r="KMB16" i="22"/>
  <c r="KMA16" i="22"/>
  <c r="KMA12" i="22" s="1"/>
  <c r="KLZ16" i="22"/>
  <c r="KLZ12" i="22" s="1"/>
  <c r="KLY16" i="22"/>
  <c r="KLX16" i="22"/>
  <c r="KLW16" i="22"/>
  <c r="KLW12" i="22" s="1"/>
  <c r="KLV16" i="22"/>
  <c r="KLV12" i="22" s="1"/>
  <c r="KLU16" i="22"/>
  <c r="KLT16" i="22"/>
  <c r="KLS16" i="22"/>
  <c r="KLR16" i="22"/>
  <c r="KLR12" i="22" s="1"/>
  <c r="KLQ16" i="22"/>
  <c r="KLP16" i="22"/>
  <c r="KLO16" i="22"/>
  <c r="KLO12" i="22" s="1"/>
  <c r="KLN16" i="22"/>
  <c r="KLN12" i="22" s="1"/>
  <c r="KLM16" i="22"/>
  <c r="KLL16" i="22"/>
  <c r="KLK16" i="22"/>
  <c r="KLK12" i="22" s="1"/>
  <c r="KLJ16" i="22"/>
  <c r="KLJ12" i="22" s="1"/>
  <c r="KLI16" i="22"/>
  <c r="KLH16" i="22"/>
  <c r="KLG16" i="22"/>
  <c r="KLG12" i="22" s="1"/>
  <c r="KLF16" i="22"/>
  <c r="KLF12" i="22" s="1"/>
  <c r="KLE16" i="22"/>
  <c r="KLD16" i="22"/>
  <c r="KLC16" i="22"/>
  <c r="KLC12" i="22" s="1"/>
  <c r="KLB16" i="22"/>
  <c r="KLB12" i="22" s="1"/>
  <c r="KLA16" i="22"/>
  <c r="KKZ16" i="22"/>
  <c r="KKY16" i="22"/>
  <c r="KKY12" i="22" s="1"/>
  <c r="KKX16" i="22"/>
  <c r="KKX12" i="22" s="1"/>
  <c r="KKW16" i="22"/>
  <c r="KKV16" i="22"/>
  <c r="KKU16" i="22"/>
  <c r="KKU12" i="22" s="1"/>
  <c r="KKT16" i="22"/>
  <c r="KKT12" i="22" s="1"/>
  <c r="KKS16" i="22"/>
  <c r="KKR16" i="22"/>
  <c r="KKQ16" i="22"/>
  <c r="KKQ12" i="22" s="1"/>
  <c r="KKP16" i="22"/>
  <c r="KKP12" i="22" s="1"/>
  <c r="KKO16" i="22"/>
  <c r="KKN16" i="22"/>
  <c r="KKM16" i="22"/>
  <c r="KKM12" i="22" s="1"/>
  <c r="KKL16" i="22"/>
  <c r="KKL12" i="22" s="1"/>
  <c r="KKK16" i="22"/>
  <c r="KKJ16" i="22"/>
  <c r="KKJ12" i="22" s="1"/>
  <c r="KKI16" i="22"/>
  <c r="KKI12" i="22" s="1"/>
  <c r="KKH16" i="22"/>
  <c r="KKH12" i="22" s="1"/>
  <c r="KKG16" i="22"/>
  <c r="KKF16" i="22"/>
  <c r="KKE16" i="22"/>
  <c r="KKE12" i="22" s="1"/>
  <c r="KKD16" i="22"/>
  <c r="KKD12" i="22" s="1"/>
  <c r="KKC16" i="22"/>
  <c r="KKB16" i="22"/>
  <c r="KKA16" i="22"/>
  <c r="KKA12" i="22" s="1"/>
  <c r="KJZ16" i="22"/>
  <c r="KJZ12" i="22" s="1"/>
  <c r="KJY16" i="22"/>
  <c r="KJX16" i="22"/>
  <c r="KJW16" i="22"/>
  <c r="KJV16" i="22"/>
  <c r="KJV12" i="22" s="1"/>
  <c r="KJU16" i="22"/>
  <c r="KJT16" i="22"/>
  <c r="KJS16" i="22"/>
  <c r="KJS12" i="22" s="1"/>
  <c r="KJR16" i="22"/>
  <c r="KJR12" i="22" s="1"/>
  <c r="KJQ16" i="22"/>
  <c r="KJP16" i="22"/>
  <c r="KJO16" i="22"/>
  <c r="KJO12" i="22" s="1"/>
  <c r="KJN16" i="22"/>
  <c r="KJN12" i="22" s="1"/>
  <c r="KJM16" i="22"/>
  <c r="KJL16" i="22"/>
  <c r="KJK16" i="22"/>
  <c r="KJK12" i="22" s="1"/>
  <c r="KJJ16" i="22"/>
  <c r="KJJ12" i="22" s="1"/>
  <c r="KJI16" i="22"/>
  <c r="KJH16" i="22"/>
  <c r="KJG16" i="22"/>
  <c r="KJG12" i="22" s="1"/>
  <c r="KJF16" i="22"/>
  <c r="KJF12" i="22" s="1"/>
  <c r="KJE16" i="22"/>
  <c r="KJD16" i="22"/>
  <c r="KJC16" i="22"/>
  <c r="KJC12" i="22" s="1"/>
  <c r="KJB16" i="22"/>
  <c r="KJB12" i="22" s="1"/>
  <c r="KJA16" i="22"/>
  <c r="KIZ16" i="22"/>
  <c r="KIY16" i="22"/>
  <c r="KIY12" i="22" s="1"/>
  <c r="KIX16" i="22"/>
  <c r="KIX12" i="22" s="1"/>
  <c r="KIW16" i="22"/>
  <c r="KIV16" i="22"/>
  <c r="KIU16" i="22"/>
  <c r="KIU12" i="22" s="1"/>
  <c r="KIT16" i="22"/>
  <c r="KIT12" i="22" s="1"/>
  <c r="KIS16" i="22"/>
  <c r="KIR16" i="22"/>
  <c r="KIQ16" i="22"/>
  <c r="KIQ12" i="22" s="1"/>
  <c r="KIP16" i="22"/>
  <c r="KIP12" i="22" s="1"/>
  <c r="KIO16" i="22"/>
  <c r="KIN16" i="22"/>
  <c r="KIM16" i="22"/>
  <c r="KIM12" i="22" s="1"/>
  <c r="KIL16" i="22"/>
  <c r="KIL12" i="22" s="1"/>
  <c r="KIK16" i="22"/>
  <c r="KIJ16" i="22"/>
  <c r="KII16" i="22"/>
  <c r="KII12" i="22" s="1"/>
  <c r="KIH16" i="22"/>
  <c r="KIH12" i="22" s="1"/>
  <c r="KIG16" i="22"/>
  <c r="KIF16" i="22"/>
  <c r="KIE16" i="22"/>
  <c r="KIE12" i="22" s="1"/>
  <c r="KID16" i="22"/>
  <c r="KID12" i="22" s="1"/>
  <c r="KIC16" i="22"/>
  <c r="KIB16" i="22"/>
  <c r="KIA16" i="22"/>
  <c r="KHZ16" i="22"/>
  <c r="KHZ12" i="22" s="1"/>
  <c r="KHY16" i="22"/>
  <c r="KHX16" i="22"/>
  <c r="KHW16" i="22"/>
  <c r="KHW12" i="22" s="1"/>
  <c r="KHV16" i="22"/>
  <c r="KHV12" i="22" s="1"/>
  <c r="KHU16" i="22"/>
  <c r="KHT16" i="22"/>
  <c r="KHS16" i="22"/>
  <c r="KHS12" i="22" s="1"/>
  <c r="KHR16" i="22"/>
  <c r="KHR12" i="22" s="1"/>
  <c r="KHQ16" i="22"/>
  <c r="KHP16" i="22"/>
  <c r="KHO16" i="22"/>
  <c r="KHO12" i="22" s="1"/>
  <c r="KHN16" i="22"/>
  <c r="KHN12" i="22" s="1"/>
  <c r="KHM16" i="22"/>
  <c r="KHL16" i="22"/>
  <c r="KHK16" i="22"/>
  <c r="KHK12" i="22" s="1"/>
  <c r="KHJ16" i="22"/>
  <c r="KHJ12" i="22" s="1"/>
  <c r="KHI16" i="22"/>
  <c r="KHH16" i="22"/>
  <c r="KHG16" i="22"/>
  <c r="KHG12" i="22" s="1"/>
  <c r="KHF16" i="22"/>
  <c r="KHF12" i="22" s="1"/>
  <c r="KHE16" i="22"/>
  <c r="KHD16" i="22"/>
  <c r="KHC16" i="22"/>
  <c r="KHC12" i="22" s="1"/>
  <c r="KHB16" i="22"/>
  <c r="KHB12" i="22" s="1"/>
  <c r="KHA16" i="22"/>
  <c r="KGZ16" i="22"/>
  <c r="KGY16" i="22"/>
  <c r="KGY12" i="22" s="1"/>
  <c r="KGX16" i="22"/>
  <c r="KGX12" i="22" s="1"/>
  <c r="KGW16" i="22"/>
  <c r="KGV16" i="22"/>
  <c r="KGU16" i="22"/>
  <c r="KGU12" i="22" s="1"/>
  <c r="KGT16" i="22"/>
  <c r="KGT12" i="22" s="1"/>
  <c r="KGS16" i="22"/>
  <c r="KGR16" i="22"/>
  <c r="KGQ16" i="22"/>
  <c r="KGQ12" i="22" s="1"/>
  <c r="KGP16" i="22"/>
  <c r="KGP12" i="22" s="1"/>
  <c r="KGO16" i="22"/>
  <c r="KGN16" i="22"/>
  <c r="KGM16" i="22"/>
  <c r="KGM12" i="22" s="1"/>
  <c r="KGL16" i="22"/>
  <c r="KGL12" i="22" s="1"/>
  <c r="KGK16" i="22"/>
  <c r="KGJ16" i="22"/>
  <c r="KGI16" i="22"/>
  <c r="KGI12" i="22" s="1"/>
  <c r="KGH16" i="22"/>
  <c r="KGH12" i="22" s="1"/>
  <c r="KGG16" i="22"/>
  <c r="KGF16" i="22"/>
  <c r="KGE16" i="22"/>
  <c r="KGE12" i="22" s="1"/>
  <c r="KGD16" i="22"/>
  <c r="KGD12" i="22" s="1"/>
  <c r="KGC16" i="22"/>
  <c r="KGB16" i="22"/>
  <c r="KGA16" i="22"/>
  <c r="KGA12" i="22" s="1"/>
  <c r="KFZ16" i="22"/>
  <c r="KFZ12" i="22" s="1"/>
  <c r="KFY16" i="22"/>
  <c r="KFX16" i="22"/>
  <c r="KFW16" i="22"/>
  <c r="KFW12" i="22" s="1"/>
  <c r="KFV16" i="22"/>
  <c r="KFV12" i="22" s="1"/>
  <c r="KFU16" i="22"/>
  <c r="KFT16" i="22"/>
  <c r="KFS16" i="22"/>
  <c r="KFS12" i="22" s="1"/>
  <c r="KFR16" i="22"/>
  <c r="KFR12" i="22" s="1"/>
  <c r="KFQ16" i="22"/>
  <c r="KFP16" i="22"/>
  <c r="KFO16" i="22"/>
  <c r="KFO12" i="22" s="1"/>
  <c r="KFN16" i="22"/>
  <c r="KFN12" i="22" s="1"/>
  <c r="KFM16" i="22"/>
  <c r="KFL16" i="22"/>
  <c r="KFK16" i="22"/>
  <c r="KFK12" i="22" s="1"/>
  <c r="KFJ16" i="22"/>
  <c r="KFJ12" i="22" s="1"/>
  <c r="KFI16" i="22"/>
  <c r="KFH16" i="22"/>
  <c r="KFG16" i="22"/>
  <c r="KFG12" i="22" s="1"/>
  <c r="KFF16" i="22"/>
  <c r="KFF12" i="22" s="1"/>
  <c r="KFE16" i="22"/>
  <c r="KFD16" i="22"/>
  <c r="KFC16" i="22"/>
  <c r="KFC12" i="22" s="1"/>
  <c r="KFB16" i="22"/>
  <c r="KFB12" i="22" s="1"/>
  <c r="KFA16" i="22"/>
  <c r="KEZ16" i="22"/>
  <c r="KEY16" i="22"/>
  <c r="KEY12" i="22" s="1"/>
  <c r="KEX16" i="22"/>
  <c r="KEX12" i="22" s="1"/>
  <c r="KEW16" i="22"/>
  <c r="KEV16" i="22"/>
  <c r="KEU16" i="22"/>
  <c r="KEU12" i="22" s="1"/>
  <c r="KET16" i="22"/>
  <c r="KET12" i="22" s="1"/>
  <c r="KES16" i="22"/>
  <c r="KER16" i="22"/>
  <c r="KEQ16" i="22"/>
  <c r="KEQ12" i="22" s="1"/>
  <c r="KEP16" i="22"/>
  <c r="KEP12" i="22" s="1"/>
  <c r="KEO16" i="22"/>
  <c r="KEN16" i="22"/>
  <c r="KEM16" i="22"/>
  <c r="KEM12" i="22" s="1"/>
  <c r="KEL16" i="22"/>
  <c r="KEL12" i="22" s="1"/>
  <c r="KEK16" i="22"/>
  <c r="KEJ16" i="22"/>
  <c r="KEI16" i="22"/>
  <c r="KEI12" i="22" s="1"/>
  <c r="KEH16" i="22"/>
  <c r="KEH12" i="22" s="1"/>
  <c r="KEG16" i="22"/>
  <c r="KEF16" i="22"/>
  <c r="KEE16" i="22"/>
  <c r="KEE12" i="22" s="1"/>
  <c r="KED16" i="22"/>
  <c r="KED12" i="22" s="1"/>
  <c r="KEC16" i="22"/>
  <c r="KEB16" i="22"/>
  <c r="KEA16" i="22"/>
  <c r="KEA12" i="22" s="1"/>
  <c r="KDZ16" i="22"/>
  <c r="KDZ12" i="22" s="1"/>
  <c r="KDY16" i="22"/>
  <c r="KDX16" i="22"/>
  <c r="KDW16" i="22"/>
  <c r="KDW12" i="22" s="1"/>
  <c r="KDV16" i="22"/>
  <c r="KDV12" i="22" s="1"/>
  <c r="KDU16" i="22"/>
  <c r="KDT16" i="22"/>
  <c r="KDS16" i="22"/>
  <c r="KDS12" i="22" s="1"/>
  <c r="KDR16" i="22"/>
  <c r="KDR12" i="22" s="1"/>
  <c r="KDQ16" i="22"/>
  <c r="KDP16" i="22"/>
  <c r="KDO16" i="22"/>
  <c r="KDO12" i="22" s="1"/>
  <c r="KDN16" i="22"/>
  <c r="KDN12" i="22" s="1"/>
  <c r="KDM16" i="22"/>
  <c r="KDL16" i="22"/>
  <c r="KDK16" i="22"/>
  <c r="KDK12" i="22" s="1"/>
  <c r="KDJ16" i="22"/>
  <c r="KDJ12" i="22" s="1"/>
  <c r="KDI16" i="22"/>
  <c r="KDH16" i="22"/>
  <c r="KDG16" i="22"/>
  <c r="KDG12" i="22" s="1"/>
  <c r="KDF16" i="22"/>
  <c r="KDF12" i="22" s="1"/>
  <c r="KDE16" i="22"/>
  <c r="KDD16" i="22"/>
  <c r="KDC16" i="22"/>
  <c r="KDC12" i="22" s="1"/>
  <c r="KDB16" i="22"/>
  <c r="KDB12" i="22" s="1"/>
  <c r="KDA16" i="22"/>
  <c r="KCZ16" i="22"/>
  <c r="KCY16" i="22"/>
  <c r="KCY12" i="22" s="1"/>
  <c r="KCX16" i="22"/>
  <c r="KCX12" i="22" s="1"/>
  <c r="KCW16" i="22"/>
  <c r="KCV16" i="22"/>
  <c r="KCU16" i="22"/>
  <c r="KCU12" i="22" s="1"/>
  <c r="KCT16" i="22"/>
  <c r="KCT12" i="22" s="1"/>
  <c r="KCS16" i="22"/>
  <c r="KCR16" i="22"/>
  <c r="KCQ16" i="22"/>
  <c r="KCQ12" i="22" s="1"/>
  <c r="KCP16" i="22"/>
  <c r="KCP12" i="22" s="1"/>
  <c r="KCO16" i="22"/>
  <c r="KCN16" i="22"/>
  <c r="KCM16" i="22"/>
  <c r="KCM12" i="22" s="1"/>
  <c r="KCL16" i="22"/>
  <c r="KCL12" i="22" s="1"/>
  <c r="KCK16" i="22"/>
  <c r="KCJ16" i="22"/>
  <c r="KCI16" i="22"/>
  <c r="KCI12" i="22" s="1"/>
  <c r="KCH16" i="22"/>
  <c r="KCH12" i="22" s="1"/>
  <c r="KCG16" i="22"/>
  <c r="KCF16" i="22"/>
  <c r="KCE16" i="22"/>
  <c r="KCE12" i="22" s="1"/>
  <c r="KCD16" i="22"/>
  <c r="KCD12" i="22" s="1"/>
  <c r="KCC16" i="22"/>
  <c r="KCB16" i="22"/>
  <c r="KCA16" i="22"/>
  <c r="KCA12" i="22" s="1"/>
  <c r="KBZ16" i="22"/>
  <c r="KBZ12" i="22" s="1"/>
  <c r="KBY16" i="22"/>
  <c r="KBX16" i="22"/>
  <c r="KBW16" i="22"/>
  <c r="KBW12" i="22" s="1"/>
  <c r="KBV16" i="22"/>
  <c r="KBV12" i="22" s="1"/>
  <c r="KBU16" i="22"/>
  <c r="KBT16" i="22"/>
  <c r="KBS16" i="22"/>
  <c r="KBS12" i="22" s="1"/>
  <c r="KBR16" i="22"/>
  <c r="KBR12" i="22" s="1"/>
  <c r="KBQ16" i="22"/>
  <c r="KBP16" i="22"/>
  <c r="KBO16" i="22"/>
  <c r="KBO12" i="22" s="1"/>
  <c r="KBN16" i="22"/>
  <c r="KBN12" i="22" s="1"/>
  <c r="KBM16" i="22"/>
  <c r="KBL16" i="22"/>
  <c r="KBK16" i="22"/>
  <c r="KBK12" i="22" s="1"/>
  <c r="KBJ16" i="22"/>
  <c r="KBJ12" i="22" s="1"/>
  <c r="KBI16" i="22"/>
  <c r="KBH16" i="22"/>
  <c r="KBG16" i="22"/>
  <c r="KBG12" i="22" s="1"/>
  <c r="KBF16" i="22"/>
  <c r="KBF12" i="22" s="1"/>
  <c r="KBE16" i="22"/>
  <c r="KBD16" i="22"/>
  <c r="KBC16" i="22"/>
  <c r="KBC12" i="22" s="1"/>
  <c r="KBB16" i="22"/>
  <c r="KBB12" i="22" s="1"/>
  <c r="KBA16" i="22"/>
  <c r="KAZ16" i="22"/>
  <c r="KAY16" i="22"/>
  <c r="KAY12" i="22" s="1"/>
  <c r="KAX16" i="22"/>
  <c r="KAX12" i="22" s="1"/>
  <c r="KAW16" i="22"/>
  <c r="KAV16" i="22"/>
  <c r="KAU16" i="22"/>
  <c r="KAU12" i="22" s="1"/>
  <c r="KAT16" i="22"/>
  <c r="KAT12" i="22" s="1"/>
  <c r="KAS16" i="22"/>
  <c r="KAR16" i="22"/>
  <c r="KAQ16" i="22"/>
  <c r="KAQ12" i="22" s="1"/>
  <c r="KAP16" i="22"/>
  <c r="KAP12" i="22" s="1"/>
  <c r="KAO16" i="22"/>
  <c r="KAN16" i="22"/>
  <c r="KAN12" i="22" s="1"/>
  <c r="KAM16" i="22"/>
  <c r="KAM12" i="22" s="1"/>
  <c r="KAL16" i="22"/>
  <c r="KAL12" i="22" s="1"/>
  <c r="KAK16" i="22"/>
  <c r="KAJ16" i="22"/>
  <c r="KAI16" i="22"/>
  <c r="KAI12" i="22" s="1"/>
  <c r="KAH16" i="22"/>
  <c r="KAH12" i="22" s="1"/>
  <c r="KAG16" i="22"/>
  <c r="KAF16" i="22"/>
  <c r="KAE16" i="22"/>
  <c r="KAE12" i="22" s="1"/>
  <c r="KAD16" i="22"/>
  <c r="KAD12" i="22" s="1"/>
  <c r="KAC16" i="22"/>
  <c r="KAB16" i="22"/>
  <c r="KAA16" i="22"/>
  <c r="KAA12" i="22" s="1"/>
  <c r="JZZ16" i="22"/>
  <c r="JZZ12" i="22" s="1"/>
  <c r="JZY16" i="22"/>
  <c r="JZX16" i="22"/>
  <c r="JZW16" i="22"/>
  <c r="JZW12" i="22" s="1"/>
  <c r="JZV16" i="22"/>
  <c r="JZV12" i="22" s="1"/>
  <c r="JZU16" i="22"/>
  <c r="JZT16" i="22"/>
  <c r="JZS16" i="22"/>
  <c r="JZS12" i="22" s="1"/>
  <c r="JZR16" i="22"/>
  <c r="JZR12" i="22" s="1"/>
  <c r="JZQ16" i="22"/>
  <c r="JZP16" i="22"/>
  <c r="JZO16" i="22"/>
  <c r="JZO12" i="22" s="1"/>
  <c r="JZN16" i="22"/>
  <c r="JZN12" i="22" s="1"/>
  <c r="JZM16" i="22"/>
  <c r="JZL16" i="22"/>
  <c r="JZK16" i="22"/>
  <c r="JZK12" i="22" s="1"/>
  <c r="JZJ16" i="22"/>
  <c r="JZJ12" i="22" s="1"/>
  <c r="JZI16" i="22"/>
  <c r="JZH16" i="22"/>
  <c r="JZG16" i="22"/>
  <c r="JZG12" i="22" s="1"/>
  <c r="JZF16" i="22"/>
  <c r="JZF12" i="22" s="1"/>
  <c r="JZE16" i="22"/>
  <c r="JZD16" i="22"/>
  <c r="JZC16" i="22"/>
  <c r="JZC12" i="22" s="1"/>
  <c r="JZB16" i="22"/>
  <c r="JZB12" i="22" s="1"/>
  <c r="JZA16" i="22"/>
  <c r="JYZ16" i="22"/>
  <c r="JYY16" i="22"/>
  <c r="JYY12" i="22" s="1"/>
  <c r="JYX16" i="22"/>
  <c r="JYX12" i="22" s="1"/>
  <c r="JYW16" i="22"/>
  <c r="JYV16" i="22"/>
  <c r="JYU16" i="22"/>
  <c r="JYU12" i="22" s="1"/>
  <c r="JYT16" i="22"/>
  <c r="JYT12" i="22" s="1"/>
  <c r="JYS16" i="22"/>
  <c r="JYR16" i="22"/>
  <c r="JYQ16" i="22"/>
  <c r="JYQ12" i="22" s="1"/>
  <c r="JYP16" i="22"/>
  <c r="JYP12" i="22" s="1"/>
  <c r="JYO16" i="22"/>
  <c r="JYN16" i="22"/>
  <c r="JYM16" i="22"/>
  <c r="JYM12" i="22" s="1"/>
  <c r="JYL16" i="22"/>
  <c r="JYL12" i="22" s="1"/>
  <c r="JYK16" i="22"/>
  <c r="JYJ16" i="22"/>
  <c r="JYI16" i="22"/>
  <c r="JYH16" i="22"/>
  <c r="JYH12" i="22" s="1"/>
  <c r="JYG16" i="22"/>
  <c r="JYF16" i="22"/>
  <c r="JYE16" i="22"/>
  <c r="JYE12" i="22" s="1"/>
  <c r="JYD16" i="22"/>
  <c r="JYD12" i="22" s="1"/>
  <c r="JYC16" i="22"/>
  <c r="JYB16" i="22"/>
  <c r="JYA16" i="22"/>
  <c r="JYA12" i="22" s="1"/>
  <c r="JXZ16" i="22"/>
  <c r="JXZ12" i="22" s="1"/>
  <c r="JXY16" i="22"/>
  <c r="JXX16" i="22"/>
  <c r="JXW16" i="22"/>
  <c r="JXW12" i="22" s="1"/>
  <c r="JXV16" i="22"/>
  <c r="JXV12" i="22" s="1"/>
  <c r="JXU16" i="22"/>
  <c r="JXT16" i="22"/>
  <c r="JXS16" i="22"/>
  <c r="JXS12" i="22" s="1"/>
  <c r="JXR16" i="22"/>
  <c r="JXR12" i="22" s="1"/>
  <c r="JXQ16" i="22"/>
  <c r="JXP16" i="22"/>
  <c r="JXO16" i="22"/>
  <c r="JXO12" i="22" s="1"/>
  <c r="JXN16" i="22"/>
  <c r="JXN12" i="22" s="1"/>
  <c r="JXM16" i="22"/>
  <c r="JXL16" i="22"/>
  <c r="JXK16" i="22"/>
  <c r="JXK12" i="22" s="1"/>
  <c r="JXJ16" i="22"/>
  <c r="JXJ12" i="22" s="1"/>
  <c r="JXI16" i="22"/>
  <c r="JXH16" i="22"/>
  <c r="JXG16" i="22"/>
  <c r="JXG12" i="22" s="1"/>
  <c r="JXF16" i="22"/>
  <c r="JXF12" i="22" s="1"/>
  <c r="JXE16" i="22"/>
  <c r="JXD16" i="22"/>
  <c r="JXC16" i="22"/>
  <c r="JXC12" i="22" s="1"/>
  <c r="JXB16" i="22"/>
  <c r="JXB12" i="22" s="1"/>
  <c r="JXA16" i="22"/>
  <c r="JWZ16" i="22"/>
  <c r="JWY16" i="22"/>
  <c r="JWY12" i="22" s="1"/>
  <c r="JWX16" i="22"/>
  <c r="JWX12" i="22" s="1"/>
  <c r="JWW16" i="22"/>
  <c r="JWV16" i="22"/>
  <c r="JWU16" i="22"/>
  <c r="JWU12" i="22" s="1"/>
  <c r="JWT16" i="22"/>
  <c r="JWT12" i="22" s="1"/>
  <c r="JWS16" i="22"/>
  <c r="JWR16" i="22"/>
  <c r="JWQ16" i="22"/>
  <c r="JWQ12" i="22" s="1"/>
  <c r="JWP16" i="22"/>
  <c r="JWP12" i="22" s="1"/>
  <c r="JWO16" i="22"/>
  <c r="JWN16" i="22"/>
  <c r="JWM16" i="22"/>
  <c r="JWM12" i="22" s="1"/>
  <c r="JWL16" i="22"/>
  <c r="JWL12" i="22" s="1"/>
  <c r="JWK16" i="22"/>
  <c r="JWJ16" i="22"/>
  <c r="JWI16" i="22"/>
  <c r="JWH16" i="22"/>
  <c r="JWH12" i="22" s="1"/>
  <c r="JWG16" i="22"/>
  <c r="JWF16" i="22"/>
  <c r="JWE16" i="22"/>
  <c r="JWE12" i="22" s="1"/>
  <c r="JWD16" i="22"/>
  <c r="JWD12" i="22" s="1"/>
  <c r="JWC16" i="22"/>
  <c r="JWB16" i="22"/>
  <c r="JWA16" i="22"/>
  <c r="JWA12" i="22" s="1"/>
  <c r="JVZ16" i="22"/>
  <c r="JVZ12" i="22" s="1"/>
  <c r="JVY16" i="22"/>
  <c r="JVX16" i="22"/>
  <c r="JVW16" i="22"/>
  <c r="JVW12" i="22" s="1"/>
  <c r="JVV16" i="22"/>
  <c r="JVV12" i="22" s="1"/>
  <c r="JVU16" i="22"/>
  <c r="JVT16" i="22"/>
  <c r="JVS16" i="22"/>
  <c r="JVS12" i="22" s="1"/>
  <c r="JVR16" i="22"/>
  <c r="JVR12" i="22" s="1"/>
  <c r="JVQ16" i="22"/>
  <c r="JVP16" i="22"/>
  <c r="JVO16" i="22"/>
  <c r="JVO12" i="22" s="1"/>
  <c r="JVN16" i="22"/>
  <c r="JVN12" i="22" s="1"/>
  <c r="JVM16" i="22"/>
  <c r="JVL16" i="22"/>
  <c r="JVK16" i="22"/>
  <c r="JVK12" i="22" s="1"/>
  <c r="JVJ16" i="22"/>
  <c r="JVJ12" i="22" s="1"/>
  <c r="JVI16" i="22"/>
  <c r="JVH16" i="22"/>
  <c r="JVG16" i="22"/>
  <c r="JVG12" i="22" s="1"/>
  <c r="JVF16" i="22"/>
  <c r="JVF12" i="22" s="1"/>
  <c r="JVE16" i="22"/>
  <c r="JVD16" i="22"/>
  <c r="JVC16" i="22"/>
  <c r="JVC12" i="22" s="1"/>
  <c r="JVB16" i="22"/>
  <c r="JVB12" i="22" s="1"/>
  <c r="JVA16" i="22"/>
  <c r="JUZ16" i="22"/>
  <c r="JUY16" i="22"/>
  <c r="JUY12" i="22" s="1"/>
  <c r="JUX16" i="22"/>
  <c r="JUX12" i="22" s="1"/>
  <c r="JUW16" i="22"/>
  <c r="JUV16" i="22"/>
  <c r="JUU16" i="22"/>
  <c r="JUU12" i="22" s="1"/>
  <c r="JUT16" i="22"/>
  <c r="JUT12" i="22" s="1"/>
  <c r="JUS16" i="22"/>
  <c r="JUR16" i="22"/>
  <c r="JUQ16" i="22"/>
  <c r="JUQ12" i="22" s="1"/>
  <c r="JUP16" i="22"/>
  <c r="JUP12" i="22" s="1"/>
  <c r="JUO16" i="22"/>
  <c r="JUN16" i="22"/>
  <c r="JUM16" i="22"/>
  <c r="JUM12" i="22" s="1"/>
  <c r="JUL16" i="22"/>
  <c r="JUL12" i="22" s="1"/>
  <c r="JUK16" i="22"/>
  <c r="JUJ16" i="22"/>
  <c r="JUI16" i="22"/>
  <c r="JUH16" i="22"/>
  <c r="JUH12" i="22" s="1"/>
  <c r="JUG16" i="22"/>
  <c r="JUF16" i="22"/>
  <c r="JUE16" i="22"/>
  <c r="JUE12" i="22" s="1"/>
  <c r="JUD16" i="22"/>
  <c r="JUD12" i="22" s="1"/>
  <c r="JUC16" i="22"/>
  <c r="JUB16" i="22"/>
  <c r="JUA16" i="22"/>
  <c r="JUA12" i="22" s="1"/>
  <c r="JTZ16" i="22"/>
  <c r="JTZ12" i="22" s="1"/>
  <c r="JTY16" i="22"/>
  <c r="JTX16" i="22"/>
  <c r="JTW16" i="22"/>
  <c r="JTW12" i="22" s="1"/>
  <c r="JTV16" i="22"/>
  <c r="JTV12" i="22" s="1"/>
  <c r="JTU16" i="22"/>
  <c r="JTT16" i="22"/>
  <c r="JTS16" i="22"/>
  <c r="JTS12" i="22" s="1"/>
  <c r="JTR16" i="22"/>
  <c r="JTR12" i="22" s="1"/>
  <c r="JTQ16" i="22"/>
  <c r="JTP16" i="22"/>
  <c r="JTO16" i="22"/>
  <c r="JTO12" i="22" s="1"/>
  <c r="JTN16" i="22"/>
  <c r="JTN12" i="22" s="1"/>
  <c r="JTM16" i="22"/>
  <c r="JTL16" i="22"/>
  <c r="JTK16" i="22"/>
  <c r="JTK12" i="22" s="1"/>
  <c r="JTJ16" i="22"/>
  <c r="JTJ12" i="22" s="1"/>
  <c r="JTI16" i="22"/>
  <c r="JTH16" i="22"/>
  <c r="JTG16" i="22"/>
  <c r="JTG12" i="22" s="1"/>
  <c r="JTF16" i="22"/>
  <c r="JTF12" i="22" s="1"/>
  <c r="JTE16" i="22"/>
  <c r="JTD16" i="22"/>
  <c r="JTC16" i="22"/>
  <c r="JTC12" i="22" s="1"/>
  <c r="JTB16" i="22"/>
  <c r="JTB12" i="22" s="1"/>
  <c r="JTA16" i="22"/>
  <c r="JSZ16" i="22"/>
  <c r="JSY16" i="22"/>
  <c r="JSY12" i="22" s="1"/>
  <c r="JSX16" i="22"/>
  <c r="JSX12" i="22" s="1"/>
  <c r="JSW16" i="22"/>
  <c r="JSV16" i="22"/>
  <c r="JSU16" i="22"/>
  <c r="JSU12" i="22" s="1"/>
  <c r="JST16" i="22"/>
  <c r="JST12" i="22" s="1"/>
  <c r="JSS16" i="22"/>
  <c r="JSR16" i="22"/>
  <c r="JSQ16" i="22"/>
  <c r="JSQ12" i="22" s="1"/>
  <c r="JSP16" i="22"/>
  <c r="JSP12" i="22" s="1"/>
  <c r="JSO16" i="22"/>
  <c r="JSN16" i="22"/>
  <c r="JSM16" i="22"/>
  <c r="JSL16" i="22"/>
  <c r="JSL12" i="22" s="1"/>
  <c r="JSK16" i="22"/>
  <c r="JSJ16" i="22"/>
  <c r="JSI16" i="22"/>
  <c r="JSI12" i="22" s="1"/>
  <c r="JSH16" i="22"/>
  <c r="JSH12" i="22" s="1"/>
  <c r="JSG16" i="22"/>
  <c r="JSF16" i="22"/>
  <c r="JSE16" i="22"/>
  <c r="JSE12" i="22" s="1"/>
  <c r="JSD16" i="22"/>
  <c r="JSD12" i="22" s="1"/>
  <c r="JSC16" i="22"/>
  <c r="JSB16" i="22"/>
  <c r="JSA16" i="22"/>
  <c r="JSA12" i="22" s="1"/>
  <c r="JRZ16" i="22"/>
  <c r="JRZ12" i="22" s="1"/>
  <c r="JRY16" i="22"/>
  <c r="JRX16" i="22"/>
  <c r="JRW16" i="22"/>
  <c r="JRW12" i="22" s="1"/>
  <c r="JRV16" i="22"/>
  <c r="JRV12" i="22" s="1"/>
  <c r="JRU16" i="22"/>
  <c r="JRT16" i="22"/>
  <c r="JRS16" i="22"/>
  <c r="JRS12" i="22" s="1"/>
  <c r="JRR16" i="22"/>
  <c r="JRR12" i="22" s="1"/>
  <c r="JRQ16" i="22"/>
  <c r="JRP16" i="22"/>
  <c r="JRO16" i="22"/>
  <c r="JRO12" i="22" s="1"/>
  <c r="JRN16" i="22"/>
  <c r="JRN12" i="22" s="1"/>
  <c r="JRM16" i="22"/>
  <c r="JRL16" i="22"/>
  <c r="JRK16" i="22"/>
  <c r="JRK12" i="22" s="1"/>
  <c r="JRJ16" i="22"/>
  <c r="JRJ12" i="22" s="1"/>
  <c r="JRI16" i="22"/>
  <c r="JRH16" i="22"/>
  <c r="JRG16" i="22"/>
  <c r="JRG12" i="22" s="1"/>
  <c r="JRF16" i="22"/>
  <c r="JRF12" i="22" s="1"/>
  <c r="JRE16" i="22"/>
  <c r="JRD16" i="22"/>
  <c r="JRC16" i="22"/>
  <c r="JRC12" i="22" s="1"/>
  <c r="JRB16" i="22"/>
  <c r="JRB12" i="22" s="1"/>
  <c r="JRA16" i="22"/>
  <c r="JQZ16" i="22"/>
  <c r="JQY16" i="22"/>
  <c r="JQY12" i="22" s="1"/>
  <c r="JQX16" i="22"/>
  <c r="JQX12" i="22" s="1"/>
  <c r="JQW16" i="22"/>
  <c r="JQV16" i="22"/>
  <c r="JQU16" i="22"/>
  <c r="JQU12" i="22" s="1"/>
  <c r="JQT16" i="22"/>
  <c r="JQT12" i="22" s="1"/>
  <c r="JQS16" i="22"/>
  <c r="JQR16" i="22"/>
  <c r="JQQ16" i="22"/>
  <c r="JQQ12" i="22" s="1"/>
  <c r="JQP16" i="22"/>
  <c r="JQP12" i="22" s="1"/>
  <c r="JQO16" i="22"/>
  <c r="JQN16" i="22"/>
  <c r="JQM16" i="22"/>
  <c r="JQM12" i="22" s="1"/>
  <c r="JQL16" i="22"/>
  <c r="JQL12" i="22" s="1"/>
  <c r="JQK16" i="22"/>
  <c r="JQJ16" i="22"/>
  <c r="JQI16" i="22"/>
  <c r="JQI12" i="22" s="1"/>
  <c r="JQH16" i="22"/>
  <c r="JQH12" i="22" s="1"/>
  <c r="JQG16" i="22"/>
  <c r="JQF16" i="22"/>
  <c r="JQE16" i="22"/>
  <c r="JQE12" i="22" s="1"/>
  <c r="JQD16" i="22"/>
  <c r="JQD12" i="22" s="1"/>
  <c r="JQC16" i="22"/>
  <c r="JQB16" i="22"/>
  <c r="JQA16" i="22"/>
  <c r="JQA12" i="22" s="1"/>
  <c r="JPZ16" i="22"/>
  <c r="JPZ12" i="22" s="1"/>
  <c r="JPY16" i="22"/>
  <c r="JPX16" i="22"/>
  <c r="JPW16" i="22"/>
  <c r="JPW12" i="22" s="1"/>
  <c r="JPV16" i="22"/>
  <c r="JPV12" i="22" s="1"/>
  <c r="JPU16" i="22"/>
  <c r="JPT16" i="22"/>
  <c r="JPS16" i="22"/>
  <c r="JPS12" i="22" s="1"/>
  <c r="JPR16" i="22"/>
  <c r="JPR12" i="22" s="1"/>
  <c r="JPQ16" i="22"/>
  <c r="JPP16" i="22"/>
  <c r="JPO16" i="22"/>
  <c r="JPO12" i="22" s="1"/>
  <c r="JPN16" i="22"/>
  <c r="JPN12" i="22" s="1"/>
  <c r="JPM16" i="22"/>
  <c r="JPL16" i="22"/>
  <c r="JPK16" i="22"/>
  <c r="JPK12" i="22" s="1"/>
  <c r="JPJ16" i="22"/>
  <c r="JPJ12" i="22" s="1"/>
  <c r="JPI16" i="22"/>
  <c r="JPH16" i="22"/>
  <c r="JPG16" i="22"/>
  <c r="JPG12" i="22" s="1"/>
  <c r="JPF16" i="22"/>
  <c r="JPF12" i="22" s="1"/>
  <c r="JPE16" i="22"/>
  <c r="JPD16" i="22"/>
  <c r="JPC16" i="22"/>
  <c r="JPC12" i="22" s="1"/>
  <c r="JPB16" i="22"/>
  <c r="JPB12" i="22" s="1"/>
  <c r="JPA16" i="22"/>
  <c r="JOZ16" i="22"/>
  <c r="JOY16" i="22"/>
  <c r="JOY12" i="22" s="1"/>
  <c r="JOX16" i="22"/>
  <c r="JOX12" i="22" s="1"/>
  <c r="JOW16" i="22"/>
  <c r="JOV16" i="22"/>
  <c r="JOU16" i="22"/>
  <c r="JOU12" i="22" s="1"/>
  <c r="JOT16" i="22"/>
  <c r="JOT12" i="22" s="1"/>
  <c r="JOS16" i="22"/>
  <c r="JOR16" i="22"/>
  <c r="JOQ16" i="22"/>
  <c r="JOQ12" i="22" s="1"/>
  <c r="JOP16" i="22"/>
  <c r="JOP12" i="22" s="1"/>
  <c r="JOO16" i="22"/>
  <c r="JON16" i="22"/>
  <c r="JOM16" i="22"/>
  <c r="JOM12" i="22" s="1"/>
  <c r="JOL16" i="22"/>
  <c r="JOL12" i="22" s="1"/>
  <c r="JOK16" i="22"/>
  <c r="JOJ16" i="22"/>
  <c r="JOI16" i="22"/>
  <c r="JOI12" i="22" s="1"/>
  <c r="JOH16" i="22"/>
  <c r="JOH12" i="22" s="1"/>
  <c r="JOG16" i="22"/>
  <c r="JOF16" i="22"/>
  <c r="JOE16" i="22"/>
  <c r="JOE12" i="22" s="1"/>
  <c r="JOD16" i="22"/>
  <c r="JOD12" i="22" s="1"/>
  <c r="JOC16" i="22"/>
  <c r="JOB16" i="22"/>
  <c r="JOA16" i="22"/>
  <c r="JOA12" i="22" s="1"/>
  <c r="JNZ16" i="22"/>
  <c r="JNZ12" i="22" s="1"/>
  <c r="JNY16" i="22"/>
  <c r="JNX16" i="22"/>
  <c r="JNW16" i="22"/>
  <c r="JNW12" i="22" s="1"/>
  <c r="JNV16" i="22"/>
  <c r="JNV12" i="22" s="1"/>
  <c r="JNU16" i="22"/>
  <c r="JNT16" i="22"/>
  <c r="JNS16" i="22"/>
  <c r="JNS12" i="22" s="1"/>
  <c r="JNR16" i="22"/>
  <c r="JNR12" i="22" s="1"/>
  <c r="JNQ16" i="22"/>
  <c r="JNP16" i="22"/>
  <c r="JNO16" i="22"/>
  <c r="JNO12" i="22" s="1"/>
  <c r="JNN16" i="22"/>
  <c r="JNN12" i="22" s="1"/>
  <c r="JNM16" i="22"/>
  <c r="JNL16" i="22"/>
  <c r="JNK16" i="22"/>
  <c r="JNK12" i="22" s="1"/>
  <c r="JNJ16" i="22"/>
  <c r="JNJ12" i="22" s="1"/>
  <c r="JNI16" i="22"/>
  <c r="JNH16" i="22"/>
  <c r="JNG16" i="22"/>
  <c r="JNG12" i="22" s="1"/>
  <c r="JNF16" i="22"/>
  <c r="JNF12" i="22" s="1"/>
  <c r="JNE16" i="22"/>
  <c r="JND16" i="22"/>
  <c r="JNC16" i="22"/>
  <c r="JNC12" i="22" s="1"/>
  <c r="JNB16" i="22"/>
  <c r="JNB12" i="22" s="1"/>
  <c r="JNA16" i="22"/>
  <c r="JMZ16" i="22"/>
  <c r="JMY16" i="22"/>
  <c r="JMY12" i="22" s="1"/>
  <c r="JMX16" i="22"/>
  <c r="JMX12" i="22" s="1"/>
  <c r="JMW16" i="22"/>
  <c r="JMV16" i="22"/>
  <c r="JMU16" i="22"/>
  <c r="JMU12" i="22" s="1"/>
  <c r="JMT16" i="22"/>
  <c r="JMT12" i="22" s="1"/>
  <c r="JMS16" i="22"/>
  <c r="JMR16" i="22"/>
  <c r="JMQ16" i="22"/>
  <c r="JMQ12" i="22" s="1"/>
  <c r="JMP16" i="22"/>
  <c r="JMP12" i="22" s="1"/>
  <c r="JMO16" i="22"/>
  <c r="JMN16" i="22"/>
  <c r="JMM16" i="22"/>
  <c r="JMM12" i="22" s="1"/>
  <c r="JML16" i="22"/>
  <c r="JML12" i="22" s="1"/>
  <c r="JMK16" i="22"/>
  <c r="JMJ16" i="22"/>
  <c r="JMI16" i="22"/>
  <c r="JMI12" i="22" s="1"/>
  <c r="JMH16" i="22"/>
  <c r="JMH12" i="22" s="1"/>
  <c r="JMG16" i="22"/>
  <c r="JMF16" i="22"/>
  <c r="JME16" i="22"/>
  <c r="JME12" i="22" s="1"/>
  <c r="JMD16" i="22"/>
  <c r="JMD12" i="22" s="1"/>
  <c r="JMC16" i="22"/>
  <c r="JMB16" i="22"/>
  <c r="JMA16" i="22"/>
  <c r="JMA12" i="22" s="1"/>
  <c r="JLZ16" i="22"/>
  <c r="JLZ12" i="22" s="1"/>
  <c r="JLY16" i="22"/>
  <c r="JLX16" i="22"/>
  <c r="JLW16" i="22"/>
  <c r="JLW12" i="22" s="1"/>
  <c r="JLV16" i="22"/>
  <c r="JLV12" i="22" s="1"/>
  <c r="JLU16" i="22"/>
  <c r="JLT16" i="22"/>
  <c r="JLS16" i="22"/>
  <c r="JLS12" i="22" s="1"/>
  <c r="JLR16" i="22"/>
  <c r="JLR12" i="22" s="1"/>
  <c r="JLQ16" i="22"/>
  <c r="JLP16" i="22"/>
  <c r="JLO16" i="22"/>
  <c r="JLO12" i="22" s="1"/>
  <c r="JLN16" i="22"/>
  <c r="JLN12" i="22" s="1"/>
  <c r="JLM16" i="22"/>
  <c r="JLL16" i="22"/>
  <c r="JLK16" i="22"/>
  <c r="JLJ16" i="22"/>
  <c r="JLJ12" i="22" s="1"/>
  <c r="JLI16" i="22"/>
  <c r="JLH16" i="22"/>
  <c r="JLG16" i="22"/>
  <c r="JLG12" i="22" s="1"/>
  <c r="JLF16" i="22"/>
  <c r="JLF12" i="22" s="1"/>
  <c r="JLE16" i="22"/>
  <c r="JLD16" i="22"/>
  <c r="JLC16" i="22"/>
  <c r="JLC12" i="22" s="1"/>
  <c r="JLB16" i="22"/>
  <c r="JLB12" i="22" s="1"/>
  <c r="JLA16" i="22"/>
  <c r="JKZ16" i="22"/>
  <c r="JKY16" i="22"/>
  <c r="JKY12" i="22" s="1"/>
  <c r="JKX16" i="22"/>
  <c r="JKX12" i="22" s="1"/>
  <c r="JKW16" i="22"/>
  <c r="JKV16" i="22"/>
  <c r="JKU16" i="22"/>
  <c r="JKU12" i="22" s="1"/>
  <c r="JKT16" i="22"/>
  <c r="JKT12" i="22" s="1"/>
  <c r="JKS16" i="22"/>
  <c r="JKR16" i="22"/>
  <c r="JKQ16" i="22"/>
  <c r="JKQ12" i="22" s="1"/>
  <c r="JKP16" i="22"/>
  <c r="JKP12" i="22" s="1"/>
  <c r="JKO16" i="22"/>
  <c r="JKN16" i="22"/>
  <c r="JKM16" i="22"/>
  <c r="JKM12" i="22" s="1"/>
  <c r="JKL16" i="22"/>
  <c r="JKL12" i="22" s="1"/>
  <c r="JKK16" i="22"/>
  <c r="JKJ16" i="22"/>
  <c r="JKI16" i="22"/>
  <c r="JKI12" i="22" s="1"/>
  <c r="JKH16" i="22"/>
  <c r="JKH12" i="22" s="1"/>
  <c r="JKG16" i="22"/>
  <c r="JKF16" i="22"/>
  <c r="JKE16" i="22"/>
  <c r="JKE12" i="22" s="1"/>
  <c r="JKD16" i="22"/>
  <c r="JKD12" i="22" s="1"/>
  <c r="JKC16" i="22"/>
  <c r="JKB16" i="22"/>
  <c r="JKA16" i="22"/>
  <c r="JKA12" i="22" s="1"/>
  <c r="JJZ16" i="22"/>
  <c r="JJZ12" i="22" s="1"/>
  <c r="JJY16" i="22"/>
  <c r="JJX16" i="22"/>
  <c r="JJW16" i="22"/>
  <c r="JJW12" i="22" s="1"/>
  <c r="JJV16" i="22"/>
  <c r="JJV12" i="22" s="1"/>
  <c r="JJU16" i="22"/>
  <c r="JJT16" i="22"/>
  <c r="JJS16" i="22"/>
  <c r="JJS12" i="22" s="1"/>
  <c r="JJR16" i="22"/>
  <c r="JJR12" i="22" s="1"/>
  <c r="JJQ16" i="22"/>
  <c r="JJP16" i="22"/>
  <c r="JJO16" i="22"/>
  <c r="JJN16" i="22"/>
  <c r="JJN12" i="22" s="1"/>
  <c r="JJM16" i="22"/>
  <c r="JJL16" i="22"/>
  <c r="JJK16" i="22"/>
  <c r="JJK12" i="22" s="1"/>
  <c r="JJJ16" i="22"/>
  <c r="JJJ12" i="22" s="1"/>
  <c r="JJI16" i="22"/>
  <c r="JJH16" i="22"/>
  <c r="JJG16" i="22"/>
  <c r="JJG12" i="22" s="1"/>
  <c r="JJF16" i="22"/>
  <c r="JJF12" i="22" s="1"/>
  <c r="JJE16" i="22"/>
  <c r="JJD16" i="22"/>
  <c r="JJC16" i="22"/>
  <c r="JJC12" i="22" s="1"/>
  <c r="JJB16" i="22"/>
  <c r="JJB12" i="22" s="1"/>
  <c r="JJA16" i="22"/>
  <c r="JIZ16" i="22"/>
  <c r="JIY16" i="22"/>
  <c r="JIY12" i="22" s="1"/>
  <c r="JIX16" i="22"/>
  <c r="JIX12" i="22" s="1"/>
  <c r="JIW16" i="22"/>
  <c r="JIV16" i="22"/>
  <c r="JIU16" i="22"/>
  <c r="JIU12" i="22" s="1"/>
  <c r="JIT16" i="22"/>
  <c r="JIT12" i="22" s="1"/>
  <c r="JIS16" i="22"/>
  <c r="JIR16" i="22"/>
  <c r="JIQ16" i="22"/>
  <c r="JIQ12" i="22" s="1"/>
  <c r="JIP16" i="22"/>
  <c r="JIP12" i="22" s="1"/>
  <c r="JIO16" i="22"/>
  <c r="JIN16" i="22"/>
  <c r="JIM16" i="22"/>
  <c r="JIM12" i="22" s="1"/>
  <c r="JIL16" i="22"/>
  <c r="JIL12" i="22" s="1"/>
  <c r="JIK16" i="22"/>
  <c r="JIJ16" i="22"/>
  <c r="JII16" i="22"/>
  <c r="JII12" i="22" s="1"/>
  <c r="JIH16" i="22"/>
  <c r="JIH12" i="22" s="1"/>
  <c r="JIG16" i="22"/>
  <c r="JIF16" i="22"/>
  <c r="JIE16" i="22"/>
  <c r="JIE12" i="22" s="1"/>
  <c r="JID16" i="22"/>
  <c r="JID12" i="22" s="1"/>
  <c r="JIC16" i="22"/>
  <c r="JIB16" i="22"/>
  <c r="JIA16" i="22"/>
  <c r="JIA12" i="22" s="1"/>
  <c r="JHZ16" i="22"/>
  <c r="JHZ12" i="22" s="1"/>
  <c r="JHY16" i="22"/>
  <c r="JHX16" i="22"/>
  <c r="JHW16" i="22"/>
  <c r="JHW12" i="22" s="1"/>
  <c r="JHV16" i="22"/>
  <c r="JHV12" i="22" s="1"/>
  <c r="JHU16" i="22"/>
  <c r="JHT16" i="22"/>
  <c r="JHS16" i="22"/>
  <c r="JHS12" i="22" s="1"/>
  <c r="JHR16" i="22"/>
  <c r="JHR12" i="22" s="1"/>
  <c r="JHQ16" i="22"/>
  <c r="JHP16" i="22"/>
  <c r="JHO16" i="22"/>
  <c r="JHO12" i="22" s="1"/>
  <c r="JHN16" i="22"/>
  <c r="JHN12" i="22" s="1"/>
  <c r="JHM16" i="22"/>
  <c r="JHL16" i="22"/>
  <c r="JHK16" i="22"/>
  <c r="JHK12" i="22" s="1"/>
  <c r="JHJ16" i="22"/>
  <c r="JHJ12" i="22" s="1"/>
  <c r="JHI16" i="22"/>
  <c r="JHH16" i="22"/>
  <c r="JHG16" i="22"/>
  <c r="JHG12" i="22" s="1"/>
  <c r="JHF16" i="22"/>
  <c r="JHF12" i="22" s="1"/>
  <c r="JHE16" i="22"/>
  <c r="JHD16" i="22"/>
  <c r="JHC16" i="22"/>
  <c r="JHC12" i="22" s="1"/>
  <c r="JHB16" i="22"/>
  <c r="JHB12" i="22" s="1"/>
  <c r="JHA16" i="22"/>
  <c r="JGZ16" i="22"/>
  <c r="JGY16" i="22"/>
  <c r="JGY12" i="22" s="1"/>
  <c r="JGX16" i="22"/>
  <c r="JGX12" i="22" s="1"/>
  <c r="JGW16" i="22"/>
  <c r="JGV16" i="22"/>
  <c r="JGU16" i="22"/>
  <c r="JGU12" i="22" s="1"/>
  <c r="JGT16" i="22"/>
  <c r="JGT12" i="22" s="1"/>
  <c r="JGS16" i="22"/>
  <c r="JGR16" i="22"/>
  <c r="JGQ16" i="22"/>
  <c r="JGQ12" i="22" s="1"/>
  <c r="JGP16" i="22"/>
  <c r="JGP12" i="22" s="1"/>
  <c r="JGO16" i="22"/>
  <c r="JGN16" i="22"/>
  <c r="JGM16" i="22"/>
  <c r="JGM12" i="22" s="1"/>
  <c r="JGL16" i="22"/>
  <c r="JGL12" i="22" s="1"/>
  <c r="JGK16" i="22"/>
  <c r="JGJ16" i="22"/>
  <c r="JGI16" i="22"/>
  <c r="JGI12" i="22" s="1"/>
  <c r="JGH16" i="22"/>
  <c r="JGH12" i="22" s="1"/>
  <c r="JGG16" i="22"/>
  <c r="JGF16" i="22"/>
  <c r="JGE16" i="22"/>
  <c r="JGE12" i="22" s="1"/>
  <c r="JGD16" i="22"/>
  <c r="JGD12" i="22" s="1"/>
  <c r="JGC16" i="22"/>
  <c r="JGB16" i="22"/>
  <c r="JGA16" i="22"/>
  <c r="JGA12" i="22" s="1"/>
  <c r="JFZ16" i="22"/>
  <c r="JFZ12" i="22" s="1"/>
  <c r="JFY16" i="22"/>
  <c r="JFX16" i="22"/>
  <c r="JFW16" i="22"/>
  <c r="JFW12" i="22" s="1"/>
  <c r="JFV16" i="22"/>
  <c r="JFV12" i="22" s="1"/>
  <c r="JFU16" i="22"/>
  <c r="JFT16" i="22"/>
  <c r="JFS16" i="22"/>
  <c r="JFS12" i="22" s="1"/>
  <c r="JFR16" i="22"/>
  <c r="JFR12" i="22" s="1"/>
  <c r="JFQ16" i="22"/>
  <c r="JFP16" i="22"/>
  <c r="JFO16" i="22"/>
  <c r="JFO12" i="22" s="1"/>
  <c r="JFN16" i="22"/>
  <c r="JFN12" i="22" s="1"/>
  <c r="JFM16" i="22"/>
  <c r="JFL16" i="22"/>
  <c r="JFK16" i="22"/>
  <c r="JFK12" i="22" s="1"/>
  <c r="JFJ16" i="22"/>
  <c r="JFJ12" i="22" s="1"/>
  <c r="JFI16" i="22"/>
  <c r="JFH16" i="22"/>
  <c r="JFG16" i="22"/>
  <c r="JFG12" i="22" s="1"/>
  <c r="JFF16" i="22"/>
  <c r="JFF12" i="22" s="1"/>
  <c r="JFE16" i="22"/>
  <c r="JFD16" i="22"/>
  <c r="JFC16" i="22"/>
  <c r="JFC12" i="22" s="1"/>
  <c r="JFB16" i="22"/>
  <c r="JFB12" i="22" s="1"/>
  <c r="JFA16" i="22"/>
  <c r="JEZ16" i="22"/>
  <c r="JEY16" i="22"/>
  <c r="JEY12" i="22" s="1"/>
  <c r="JEX16" i="22"/>
  <c r="JEX12" i="22" s="1"/>
  <c r="JEW16" i="22"/>
  <c r="JEV16" i="22"/>
  <c r="JEU16" i="22"/>
  <c r="JEU12" i="22" s="1"/>
  <c r="JET16" i="22"/>
  <c r="JET12" i="22" s="1"/>
  <c r="JES16" i="22"/>
  <c r="JER16" i="22"/>
  <c r="JEQ16" i="22"/>
  <c r="JEQ12" i="22" s="1"/>
  <c r="JEP16" i="22"/>
  <c r="JEP12" i="22" s="1"/>
  <c r="JEO16" i="22"/>
  <c r="JEN16" i="22"/>
  <c r="JEM16" i="22"/>
  <c r="JEM12" i="22" s="1"/>
  <c r="JEL16" i="22"/>
  <c r="JEL12" i="22" s="1"/>
  <c r="JEK16" i="22"/>
  <c r="JEJ16" i="22"/>
  <c r="JEI16" i="22"/>
  <c r="JEI12" i="22" s="1"/>
  <c r="JEH16" i="22"/>
  <c r="JEH12" i="22" s="1"/>
  <c r="JEG16" i="22"/>
  <c r="JEF16" i="22"/>
  <c r="JEE16" i="22"/>
  <c r="JEE12" i="22" s="1"/>
  <c r="JED16" i="22"/>
  <c r="JED12" i="22" s="1"/>
  <c r="JEC16" i="22"/>
  <c r="JEB16" i="22"/>
  <c r="JEA16" i="22"/>
  <c r="JEA12" i="22" s="1"/>
  <c r="JDZ16" i="22"/>
  <c r="JDZ12" i="22" s="1"/>
  <c r="JDY16" i="22"/>
  <c r="JDX16" i="22"/>
  <c r="JDW16" i="22"/>
  <c r="JDW12" i="22" s="1"/>
  <c r="JDV16" i="22"/>
  <c r="JDV12" i="22" s="1"/>
  <c r="JDU16" i="22"/>
  <c r="JDT16" i="22"/>
  <c r="JDS16" i="22"/>
  <c r="JDS12" i="22" s="1"/>
  <c r="JDR16" i="22"/>
  <c r="JDR12" i="22" s="1"/>
  <c r="JDQ16" i="22"/>
  <c r="JDP16" i="22"/>
  <c r="JDO16" i="22"/>
  <c r="JDO12" i="22" s="1"/>
  <c r="JDN16" i="22"/>
  <c r="JDN12" i="22" s="1"/>
  <c r="JDM16" i="22"/>
  <c r="JDL16" i="22"/>
  <c r="JDK16" i="22"/>
  <c r="JDK12" i="22" s="1"/>
  <c r="JDJ16" i="22"/>
  <c r="JDJ12" i="22" s="1"/>
  <c r="JDI16" i="22"/>
  <c r="JDH16" i="22"/>
  <c r="JDG16" i="22"/>
  <c r="JDG12" i="22" s="1"/>
  <c r="JDF16" i="22"/>
  <c r="JDF12" i="22" s="1"/>
  <c r="JDE16" i="22"/>
  <c r="JDD16" i="22"/>
  <c r="JDC16" i="22"/>
  <c r="JDC12" i="22" s="1"/>
  <c r="JDB16" i="22"/>
  <c r="JDB12" i="22" s="1"/>
  <c r="JDA16" i="22"/>
  <c r="JCZ16" i="22"/>
  <c r="JCY16" i="22"/>
  <c r="JCY12" i="22" s="1"/>
  <c r="JCX16" i="22"/>
  <c r="JCX12" i="22" s="1"/>
  <c r="JCW16" i="22"/>
  <c r="JCV16" i="22"/>
  <c r="JCU16" i="22"/>
  <c r="JCU12" i="22" s="1"/>
  <c r="JCT16" i="22"/>
  <c r="JCT12" i="22" s="1"/>
  <c r="JCS16" i="22"/>
  <c r="JCR16" i="22"/>
  <c r="JCQ16" i="22"/>
  <c r="JCQ12" i="22" s="1"/>
  <c r="JCP16" i="22"/>
  <c r="JCP12" i="22" s="1"/>
  <c r="JCO16" i="22"/>
  <c r="JCN16" i="22"/>
  <c r="JCM16" i="22"/>
  <c r="JCM12" i="22" s="1"/>
  <c r="JCL16" i="22"/>
  <c r="JCL12" i="22" s="1"/>
  <c r="JCK16" i="22"/>
  <c r="JCJ16" i="22"/>
  <c r="JCI16" i="22"/>
  <c r="JCI12" i="22" s="1"/>
  <c r="JCH16" i="22"/>
  <c r="JCH12" i="22" s="1"/>
  <c r="JCG16" i="22"/>
  <c r="JCF16" i="22"/>
  <c r="JCE16" i="22"/>
  <c r="JCE12" i="22" s="1"/>
  <c r="JCD16" i="22"/>
  <c r="JCD12" i="22" s="1"/>
  <c r="JCC16" i="22"/>
  <c r="JCB16" i="22"/>
  <c r="JCA16" i="22"/>
  <c r="JBZ16" i="22"/>
  <c r="JBZ12" i="22" s="1"/>
  <c r="JBY16" i="22"/>
  <c r="JBX16" i="22"/>
  <c r="JBW16" i="22"/>
  <c r="JBW12" i="22" s="1"/>
  <c r="JBV16" i="22"/>
  <c r="JBV12" i="22" s="1"/>
  <c r="JBU16" i="22"/>
  <c r="JBT16" i="22"/>
  <c r="JBS16" i="22"/>
  <c r="JBS12" i="22" s="1"/>
  <c r="JBR16" i="22"/>
  <c r="JBR12" i="22" s="1"/>
  <c r="JBQ16" i="22"/>
  <c r="JBP16" i="22"/>
  <c r="JBO16" i="22"/>
  <c r="JBO12" i="22" s="1"/>
  <c r="JBN16" i="22"/>
  <c r="JBN12" i="22" s="1"/>
  <c r="JBM16" i="22"/>
  <c r="JBL16" i="22"/>
  <c r="JBK16" i="22"/>
  <c r="JBK12" i="22" s="1"/>
  <c r="JBJ16" i="22"/>
  <c r="JBJ12" i="22" s="1"/>
  <c r="JBI16" i="22"/>
  <c r="JBH16" i="22"/>
  <c r="JBG16" i="22"/>
  <c r="JBG12" i="22" s="1"/>
  <c r="JBF16" i="22"/>
  <c r="JBF12" i="22" s="1"/>
  <c r="JBE16" i="22"/>
  <c r="JBD16" i="22"/>
  <c r="JBC16" i="22"/>
  <c r="JBC12" i="22" s="1"/>
  <c r="JBB16" i="22"/>
  <c r="JBB12" i="22" s="1"/>
  <c r="JBA16" i="22"/>
  <c r="JAZ16" i="22"/>
  <c r="JAY16" i="22"/>
  <c r="JAY12" i="22" s="1"/>
  <c r="JAX16" i="22"/>
  <c r="JAX12" i="22" s="1"/>
  <c r="JAW16" i="22"/>
  <c r="JAV16" i="22"/>
  <c r="JAU16" i="22"/>
  <c r="JAU12" i="22" s="1"/>
  <c r="JAT16" i="22"/>
  <c r="JAT12" i="22" s="1"/>
  <c r="JAS16" i="22"/>
  <c r="JAR16" i="22"/>
  <c r="JAQ16" i="22"/>
  <c r="JAQ12" i="22" s="1"/>
  <c r="JAP16" i="22"/>
  <c r="JAP12" i="22" s="1"/>
  <c r="JAO16" i="22"/>
  <c r="JAN16" i="22"/>
  <c r="JAM16" i="22"/>
  <c r="JAM12" i="22" s="1"/>
  <c r="JAL16" i="22"/>
  <c r="JAL12" i="22" s="1"/>
  <c r="JAK16" i="22"/>
  <c r="JAJ16" i="22"/>
  <c r="JAI16" i="22"/>
  <c r="JAI12" i="22" s="1"/>
  <c r="JAH16" i="22"/>
  <c r="JAH12" i="22" s="1"/>
  <c r="JAG16" i="22"/>
  <c r="JAF16" i="22"/>
  <c r="JAE16" i="22"/>
  <c r="JAE12" i="22" s="1"/>
  <c r="JAD16" i="22"/>
  <c r="JAD12" i="22" s="1"/>
  <c r="JAC16" i="22"/>
  <c r="JAB16" i="22"/>
  <c r="JAA16" i="22"/>
  <c r="IZZ16" i="22"/>
  <c r="IZZ12" i="22" s="1"/>
  <c r="IZY16" i="22"/>
  <c r="IZX16" i="22"/>
  <c r="IZW16" i="22"/>
  <c r="IZW12" i="22" s="1"/>
  <c r="IZV16" i="22"/>
  <c r="IZV12" i="22" s="1"/>
  <c r="IZU16" i="22"/>
  <c r="IZT16" i="22"/>
  <c r="IZS16" i="22"/>
  <c r="IZS12" i="22" s="1"/>
  <c r="IZR16" i="22"/>
  <c r="IZR12" i="22" s="1"/>
  <c r="IZQ16" i="22"/>
  <c r="IZP16" i="22"/>
  <c r="IZO16" i="22"/>
  <c r="IZO12" i="22" s="1"/>
  <c r="IZN16" i="22"/>
  <c r="IZN12" i="22" s="1"/>
  <c r="IZM16" i="22"/>
  <c r="IZL16" i="22"/>
  <c r="IZK16" i="22"/>
  <c r="IZK12" i="22" s="1"/>
  <c r="IZJ16" i="22"/>
  <c r="IZJ12" i="22" s="1"/>
  <c r="IZI16" i="22"/>
  <c r="IZH16" i="22"/>
  <c r="IZG16" i="22"/>
  <c r="IZG12" i="22" s="1"/>
  <c r="IZF16" i="22"/>
  <c r="IZF12" i="22" s="1"/>
  <c r="IZE16" i="22"/>
  <c r="IZD16" i="22"/>
  <c r="IZC16" i="22"/>
  <c r="IZC12" i="22" s="1"/>
  <c r="IZB16" i="22"/>
  <c r="IZB12" i="22" s="1"/>
  <c r="IZA16" i="22"/>
  <c r="IYZ16" i="22"/>
  <c r="IYY16" i="22"/>
  <c r="IYY12" i="22" s="1"/>
  <c r="IYX16" i="22"/>
  <c r="IYX12" i="22" s="1"/>
  <c r="IYW16" i="22"/>
  <c r="IYV16" i="22"/>
  <c r="IYU16" i="22"/>
  <c r="IYU12" i="22" s="1"/>
  <c r="IYT16" i="22"/>
  <c r="IYT12" i="22" s="1"/>
  <c r="IYS16" i="22"/>
  <c r="IYR16" i="22"/>
  <c r="IYQ16" i="22"/>
  <c r="IYQ12" i="22" s="1"/>
  <c r="IYP16" i="22"/>
  <c r="IYP12" i="22" s="1"/>
  <c r="IYO16" i="22"/>
  <c r="IYN16" i="22"/>
  <c r="IYM16" i="22"/>
  <c r="IYM12" i="22" s="1"/>
  <c r="IYL16" i="22"/>
  <c r="IYL12" i="22" s="1"/>
  <c r="IYK16" i="22"/>
  <c r="IYJ16" i="22"/>
  <c r="IYI16" i="22"/>
  <c r="IYI12" i="22" s="1"/>
  <c r="IYH16" i="22"/>
  <c r="IYH12" i="22" s="1"/>
  <c r="IYG16" i="22"/>
  <c r="IYF16" i="22"/>
  <c r="IYE16" i="22"/>
  <c r="IYE12" i="22" s="1"/>
  <c r="IYD16" i="22"/>
  <c r="IYD12" i="22" s="1"/>
  <c r="IYC16" i="22"/>
  <c r="IYB16" i="22"/>
  <c r="IYA16" i="22"/>
  <c r="IYA12" i="22" s="1"/>
  <c r="IXZ16" i="22"/>
  <c r="IXZ12" i="22" s="1"/>
  <c r="IXY16" i="22"/>
  <c r="IXX16" i="22"/>
  <c r="IXW16" i="22"/>
  <c r="IXW12" i="22" s="1"/>
  <c r="IXV16" i="22"/>
  <c r="IXV12" i="22" s="1"/>
  <c r="IXU16" i="22"/>
  <c r="IXT16" i="22"/>
  <c r="IXS16" i="22"/>
  <c r="IXS12" i="22" s="1"/>
  <c r="IXR16" i="22"/>
  <c r="IXR12" i="22" s="1"/>
  <c r="IXQ16" i="22"/>
  <c r="IXP16" i="22"/>
  <c r="IXO16" i="22"/>
  <c r="IXO12" i="22" s="1"/>
  <c r="IXN16" i="22"/>
  <c r="IXN12" i="22" s="1"/>
  <c r="IXM16" i="22"/>
  <c r="IXL16" i="22"/>
  <c r="IXK16" i="22"/>
  <c r="IXK12" i="22" s="1"/>
  <c r="IXJ16" i="22"/>
  <c r="IXJ12" i="22" s="1"/>
  <c r="IXI16" i="22"/>
  <c r="IXH16" i="22"/>
  <c r="IXG16" i="22"/>
  <c r="IXG12" i="22" s="1"/>
  <c r="IXF16" i="22"/>
  <c r="IXF12" i="22" s="1"/>
  <c r="IXE16" i="22"/>
  <c r="IXD16" i="22"/>
  <c r="IXC16" i="22"/>
  <c r="IXC12" i="22" s="1"/>
  <c r="IXB16" i="22"/>
  <c r="IXB12" i="22" s="1"/>
  <c r="IXA16" i="22"/>
  <c r="IWZ16" i="22"/>
  <c r="IWY16" i="22"/>
  <c r="IWY12" i="22" s="1"/>
  <c r="IWX16" i="22"/>
  <c r="IWX12" i="22" s="1"/>
  <c r="IWW16" i="22"/>
  <c r="IWV16" i="22"/>
  <c r="IWU16" i="22"/>
  <c r="IWU12" i="22" s="1"/>
  <c r="IWT16" i="22"/>
  <c r="IWT12" i="22" s="1"/>
  <c r="IWS16" i="22"/>
  <c r="IWR16" i="22"/>
  <c r="IWQ16" i="22"/>
  <c r="IWQ12" i="22" s="1"/>
  <c r="IWP16" i="22"/>
  <c r="IWP12" i="22" s="1"/>
  <c r="IWO16" i="22"/>
  <c r="IWN16" i="22"/>
  <c r="IWM16" i="22"/>
  <c r="IWM12" i="22" s="1"/>
  <c r="IWL16" i="22"/>
  <c r="IWL12" i="22" s="1"/>
  <c r="IWK16" i="22"/>
  <c r="IWJ16" i="22"/>
  <c r="IWI16" i="22"/>
  <c r="IWI12" i="22" s="1"/>
  <c r="IWH16" i="22"/>
  <c r="IWH12" i="22" s="1"/>
  <c r="IWG16" i="22"/>
  <c r="IWF16" i="22"/>
  <c r="IWE16" i="22"/>
  <c r="IWE12" i="22" s="1"/>
  <c r="IWD16" i="22"/>
  <c r="IWD12" i="22" s="1"/>
  <c r="IWC16" i="22"/>
  <c r="IWB16" i="22"/>
  <c r="IWA16" i="22"/>
  <c r="IWA12" i="22" s="1"/>
  <c r="IVZ16" i="22"/>
  <c r="IVZ12" i="22" s="1"/>
  <c r="IVY16" i="22"/>
  <c r="IVX16" i="22"/>
  <c r="IVW16" i="22"/>
  <c r="IVW12" i="22" s="1"/>
  <c r="IVV16" i="22"/>
  <c r="IVV12" i="22" s="1"/>
  <c r="IVU16" i="22"/>
  <c r="IVT16" i="22"/>
  <c r="IVS16" i="22"/>
  <c r="IVS12" i="22" s="1"/>
  <c r="IVR16" i="22"/>
  <c r="IVR12" i="22" s="1"/>
  <c r="IVQ16" i="22"/>
  <c r="IVP16" i="22"/>
  <c r="IVO16" i="22"/>
  <c r="IVO12" i="22" s="1"/>
  <c r="IVN16" i="22"/>
  <c r="IVN12" i="22" s="1"/>
  <c r="IVM16" i="22"/>
  <c r="IVL16" i="22"/>
  <c r="IVK16" i="22"/>
  <c r="IVK12" i="22" s="1"/>
  <c r="IVJ16" i="22"/>
  <c r="IVJ12" i="22" s="1"/>
  <c r="IVI16" i="22"/>
  <c r="IVH16" i="22"/>
  <c r="IVG16" i="22"/>
  <c r="IVG12" i="22" s="1"/>
  <c r="IVF16" i="22"/>
  <c r="IVF12" i="22" s="1"/>
  <c r="IVE16" i="22"/>
  <c r="IVD16" i="22"/>
  <c r="IVC16" i="22"/>
  <c r="IVC12" i="22" s="1"/>
  <c r="IVB16" i="22"/>
  <c r="IVB12" i="22" s="1"/>
  <c r="IVA16" i="22"/>
  <c r="IUZ16" i="22"/>
  <c r="IUY16" i="22"/>
  <c r="IUX16" i="22"/>
  <c r="IUX12" i="22" s="1"/>
  <c r="IUW16" i="22"/>
  <c r="IUV16" i="22"/>
  <c r="IUU16" i="22"/>
  <c r="IUU12" i="22" s="1"/>
  <c r="IUT16" i="22"/>
  <c r="IUT12" i="22" s="1"/>
  <c r="IUS16" i="22"/>
  <c r="IUR16" i="22"/>
  <c r="IUQ16" i="22"/>
  <c r="IUQ12" i="22" s="1"/>
  <c r="IUP16" i="22"/>
  <c r="IUP12" i="22" s="1"/>
  <c r="IUO16" i="22"/>
  <c r="IUN16" i="22"/>
  <c r="IUM16" i="22"/>
  <c r="IUM12" i="22" s="1"/>
  <c r="IUL16" i="22"/>
  <c r="IUL12" i="22" s="1"/>
  <c r="IUK16" i="22"/>
  <c r="IUJ16" i="22"/>
  <c r="IUI16" i="22"/>
  <c r="IUI12" i="22" s="1"/>
  <c r="IUH16" i="22"/>
  <c r="IUH12" i="22" s="1"/>
  <c r="IUG16" i="22"/>
  <c r="IUF16" i="22"/>
  <c r="IUE16" i="22"/>
  <c r="IUE12" i="22" s="1"/>
  <c r="IUD16" i="22"/>
  <c r="IUD12" i="22" s="1"/>
  <c r="IUC16" i="22"/>
  <c r="IUB16" i="22"/>
  <c r="IUA16" i="22"/>
  <c r="IUA12" i="22" s="1"/>
  <c r="ITZ16" i="22"/>
  <c r="ITZ12" i="22" s="1"/>
  <c r="ITY16" i="22"/>
  <c r="ITX16" i="22"/>
  <c r="ITW16" i="22"/>
  <c r="ITW12" i="22" s="1"/>
  <c r="ITV16" i="22"/>
  <c r="ITV12" i="22" s="1"/>
  <c r="ITU16" i="22"/>
  <c r="ITT16" i="22"/>
  <c r="ITS16" i="22"/>
  <c r="ITS12" i="22" s="1"/>
  <c r="ITR16" i="22"/>
  <c r="ITR12" i="22" s="1"/>
  <c r="ITQ16" i="22"/>
  <c r="ITP16" i="22"/>
  <c r="ITO16" i="22"/>
  <c r="ITO12" i="22" s="1"/>
  <c r="ITN16" i="22"/>
  <c r="ITN12" i="22" s="1"/>
  <c r="ITM16" i="22"/>
  <c r="ITL16" i="22"/>
  <c r="ITK16" i="22"/>
  <c r="ITK12" i="22" s="1"/>
  <c r="ITJ16" i="22"/>
  <c r="ITJ12" i="22" s="1"/>
  <c r="ITI16" i="22"/>
  <c r="ITH16" i="22"/>
  <c r="ITG16" i="22"/>
  <c r="ITG12" i="22" s="1"/>
  <c r="ITF16" i="22"/>
  <c r="ITF12" i="22" s="1"/>
  <c r="ITE16" i="22"/>
  <c r="ITD16" i="22"/>
  <c r="ITC16" i="22"/>
  <c r="ITC12" i="22" s="1"/>
  <c r="ITB16" i="22"/>
  <c r="ITB12" i="22" s="1"/>
  <c r="ITA16" i="22"/>
  <c r="ISZ16" i="22"/>
  <c r="ISY16" i="22"/>
  <c r="ISY12" i="22" s="1"/>
  <c r="ISX16" i="22"/>
  <c r="ISX12" i="22" s="1"/>
  <c r="ISW16" i="22"/>
  <c r="ISV16" i="22"/>
  <c r="ISU16" i="22"/>
  <c r="ISU12" i="22" s="1"/>
  <c r="IST16" i="22"/>
  <c r="IST12" i="22" s="1"/>
  <c r="ISS16" i="22"/>
  <c r="ISR16" i="22"/>
  <c r="ISQ16" i="22"/>
  <c r="ISQ12" i="22" s="1"/>
  <c r="ISP16" i="22"/>
  <c r="ISP12" i="22" s="1"/>
  <c r="ISO16" i="22"/>
  <c r="ISN16" i="22"/>
  <c r="ISM16" i="22"/>
  <c r="ISM12" i="22" s="1"/>
  <c r="ISL16" i="22"/>
  <c r="ISL12" i="22" s="1"/>
  <c r="ISK16" i="22"/>
  <c r="ISJ16" i="22"/>
  <c r="ISI16" i="22"/>
  <c r="ISI12" i="22" s="1"/>
  <c r="ISH16" i="22"/>
  <c r="ISH12" i="22" s="1"/>
  <c r="ISG16" i="22"/>
  <c r="ISF16" i="22"/>
  <c r="ISE16" i="22"/>
  <c r="ISE12" i="22" s="1"/>
  <c r="ISD16" i="22"/>
  <c r="ISD12" i="22" s="1"/>
  <c r="ISC16" i="22"/>
  <c r="ISB16" i="22"/>
  <c r="ISA16" i="22"/>
  <c r="ISA12" i="22" s="1"/>
  <c r="IRZ16" i="22"/>
  <c r="IRZ12" i="22" s="1"/>
  <c r="IRY16" i="22"/>
  <c r="IRX16" i="22"/>
  <c r="IRW16" i="22"/>
  <c r="IRW12" i="22" s="1"/>
  <c r="IRV16" i="22"/>
  <c r="IRV12" i="22" s="1"/>
  <c r="IRU16" i="22"/>
  <c r="IRT16" i="22"/>
  <c r="IRS16" i="22"/>
  <c r="IRS12" i="22" s="1"/>
  <c r="IRR16" i="22"/>
  <c r="IRR12" i="22" s="1"/>
  <c r="IRQ16" i="22"/>
  <c r="IRP16" i="22"/>
  <c r="IRO16" i="22"/>
  <c r="IRO12" i="22" s="1"/>
  <c r="IRN16" i="22"/>
  <c r="IRN12" i="22" s="1"/>
  <c r="IRM16" i="22"/>
  <c r="IRL16" i="22"/>
  <c r="IRK16" i="22"/>
  <c r="IRK12" i="22" s="1"/>
  <c r="IRJ16" i="22"/>
  <c r="IRJ12" i="22" s="1"/>
  <c r="IRI16" i="22"/>
  <c r="IRH16" i="22"/>
  <c r="IRG16" i="22"/>
  <c r="IRG12" i="22" s="1"/>
  <c r="IRF16" i="22"/>
  <c r="IRF12" i="22" s="1"/>
  <c r="IRE16" i="22"/>
  <c r="IRD16" i="22"/>
  <c r="IRC16" i="22"/>
  <c r="IRC12" i="22" s="1"/>
  <c r="IRB16" i="22"/>
  <c r="IRB12" i="22" s="1"/>
  <c r="IRA16" i="22"/>
  <c r="IQZ16" i="22"/>
  <c r="IQY16" i="22"/>
  <c r="IQY12" i="22" s="1"/>
  <c r="IQX16" i="22"/>
  <c r="IQX12" i="22" s="1"/>
  <c r="IQW16" i="22"/>
  <c r="IQV16" i="22"/>
  <c r="IQU16" i="22"/>
  <c r="IQU12" i="22" s="1"/>
  <c r="IQT16" i="22"/>
  <c r="IQT12" i="22" s="1"/>
  <c r="IQS16" i="22"/>
  <c r="IQR16" i="22"/>
  <c r="IQQ16" i="22"/>
  <c r="IQQ12" i="22" s="1"/>
  <c r="IQP16" i="22"/>
  <c r="IQP12" i="22" s="1"/>
  <c r="IQO16" i="22"/>
  <c r="IQN16" i="22"/>
  <c r="IQM16" i="22"/>
  <c r="IQM12" i="22" s="1"/>
  <c r="IQL16" i="22"/>
  <c r="IQL12" i="22" s="1"/>
  <c r="IQK16" i="22"/>
  <c r="IQJ16" i="22"/>
  <c r="IQI16" i="22"/>
  <c r="IQI12" i="22" s="1"/>
  <c r="IQH16" i="22"/>
  <c r="IQH12" i="22" s="1"/>
  <c r="IQG16" i="22"/>
  <c r="IQF16" i="22"/>
  <c r="IQE16" i="22"/>
  <c r="IQE12" i="22" s="1"/>
  <c r="IQD16" i="22"/>
  <c r="IQD12" i="22" s="1"/>
  <c r="IQC16" i="22"/>
  <c r="IQB16" i="22"/>
  <c r="IQA16" i="22"/>
  <c r="IQA12" i="22" s="1"/>
  <c r="IPZ16" i="22"/>
  <c r="IPZ12" i="22" s="1"/>
  <c r="IPY16" i="22"/>
  <c r="IPX16" i="22"/>
  <c r="IPW16" i="22"/>
  <c r="IPW12" i="22" s="1"/>
  <c r="IPV16" i="22"/>
  <c r="IPV12" i="22" s="1"/>
  <c r="IPU16" i="22"/>
  <c r="IPT16" i="22"/>
  <c r="IPS16" i="22"/>
  <c r="IPS12" i="22" s="1"/>
  <c r="IPR16" i="22"/>
  <c r="IPR12" i="22" s="1"/>
  <c r="IPQ16" i="22"/>
  <c r="IPP16" i="22"/>
  <c r="IPO16" i="22"/>
  <c r="IPO12" i="22" s="1"/>
  <c r="IPN16" i="22"/>
  <c r="IPN12" i="22" s="1"/>
  <c r="IPM16" i="22"/>
  <c r="IPL16" i="22"/>
  <c r="IPK16" i="22"/>
  <c r="IPK12" i="22" s="1"/>
  <c r="IPJ16" i="22"/>
  <c r="IPJ12" i="22" s="1"/>
  <c r="IPI16" i="22"/>
  <c r="IPH16" i="22"/>
  <c r="IPG16" i="22"/>
  <c r="IPG12" i="22" s="1"/>
  <c r="IPF16" i="22"/>
  <c r="IPF12" i="22" s="1"/>
  <c r="IPE16" i="22"/>
  <c r="IPD16" i="22"/>
  <c r="IPC16" i="22"/>
  <c r="IPC12" i="22" s="1"/>
  <c r="IPB16" i="22"/>
  <c r="IPB12" i="22" s="1"/>
  <c r="IPA16" i="22"/>
  <c r="IOZ16" i="22"/>
  <c r="IOY16" i="22"/>
  <c r="IOY12" i="22" s="1"/>
  <c r="IOX16" i="22"/>
  <c r="IOX12" i="22" s="1"/>
  <c r="IOW16" i="22"/>
  <c r="IOV16" i="22"/>
  <c r="IOU16" i="22"/>
  <c r="IOU12" i="22" s="1"/>
  <c r="IOT16" i="22"/>
  <c r="IOT12" i="22" s="1"/>
  <c r="IOS16" i="22"/>
  <c r="IOR16" i="22"/>
  <c r="IOQ16" i="22"/>
  <c r="IOQ12" i="22" s="1"/>
  <c r="IOP16" i="22"/>
  <c r="IOP12" i="22" s="1"/>
  <c r="IOO16" i="22"/>
  <c r="ION16" i="22"/>
  <c r="IOM16" i="22"/>
  <c r="IOM12" i="22" s="1"/>
  <c r="IOL16" i="22"/>
  <c r="IOL12" i="22" s="1"/>
  <c r="IOK16" i="22"/>
  <c r="IOJ16" i="22"/>
  <c r="IOI16" i="22"/>
  <c r="IOI12" i="22" s="1"/>
  <c r="IOH16" i="22"/>
  <c r="IOH12" i="22" s="1"/>
  <c r="IOG16" i="22"/>
  <c r="IOF16" i="22"/>
  <c r="IOE16" i="22"/>
  <c r="IOE12" i="22" s="1"/>
  <c r="IOD16" i="22"/>
  <c r="IOD12" i="22" s="1"/>
  <c r="IOC16" i="22"/>
  <c r="IOB16" i="22"/>
  <c r="IOA16" i="22"/>
  <c r="IOA12" i="22" s="1"/>
  <c r="INZ16" i="22"/>
  <c r="INZ12" i="22" s="1"/>
  <c r="INY16" i="22"/>
  <c r="INX16" i="22"/>
  <c r="INW16" i="22"/>
  <c r="INW12" i="22" s="1"/>
  <c r="INV16" i="22"/>
  <c r="INV12" i="22" s="1"/>
  <c r="INU16" i="22"/>
  <c r="INT16" i="22"/>
  <c r="INS16" i="22"/>
  <c r="INS12" i="22" s="1"/>
  <c r="INR16" i="22"/>
  <c r="INR12" i="22" s="1"/>
  <c r="INQ16" i="22"/>
  <c r="INP16" i="22"/>
  <c r="INO16" i="22"/>
  <c r="INO12" i="22" s="1"/>
  <c r="INN16" i="22"/>
  <c r="INN12" i="22" s="1"/>
  <c r="INM16" i="22"/>
  <c r="INL16" i="22"/>
  <c r="INK16" i="22"/>
  <c r="INK12" i="22" s="1"/>
  <c r="INJ16" i="22"/>
  <c r="INJ12" i="22" s="1"/>
  <c r="INI16" i="22"/>
  <c r="INH16" i="22"/>
  <c r="ING16" i="22"/>
  <c r="ING12" i="22" s="1"/>
  <c r="INF16" i="22"/>
  <c r="INF12" i="22" s="1"/>
  <c r="INE16" i="22"/>
  <c r="IND16" i="22"/>
  <c r="INC16" i="22"/>
  <c r="INC12" i="22" s="1"/>
  <c r="INB16" i="22"/>
  <c r="INB12" i="22" s="1"/>
  <c r="INA16" i="22"/>
  <c r="IMZ16" i="22"/>
  <c r="IMY16" i="22"/>
  <c r="IMX16" i="22"/>
  <c r="IMX12" i="22" s="1"/>
  <c r="IMW16" i="22"/>
  <c r="IMV16" i="22"/>
  <c r="IMU16" i="22"/>
  <c r="IMU12" i="22" s="1"/>
  <c r="IMT16" i="22"/>
  <c r="IMT12" i="22" s="1"/>
  <c r="IMS16" i="22"/>
  <c r="IMR16" i="22"/>
  <c r="IMQ16" i="22"/>
  <c r="IMQ12" i="22" s="1"/>
  <c r="IMP16" i="22"/>
  <c r="IMP12" i="22" s="1"/>
  <c r="IMO16" i="22"/>
  <c r="IMN16" i="22"/>
  <c r="IMM16" i="22"/>
  <c r="IMM12" i="22" s="1"/>
  <c r="IML16" i="22"/>
  <c r="IML12" i="22" s="1"/>
  <c r="IMK16" i="22"/>
  <c r="IMJ16" i="22"/>
  <c r="IMI16" i="22"/>
  <c r="IMI12" i="22" s="1"/>
  <c r="IMH16" i="22"/>
  <c r="IMH12" i="22" s="1"/>
  <c r="IMG16" i="22"/>
  <c r="IMF16" i="22"/>
  <c r="IME16" i="22"/>
  <c r="IME12" i="22" s="1"/>
  <c r="IMD16" i="22"/>
  <c r="IMD12" i="22" s="1"/>
  <c r="IMC16" i="22"/>
  <c r="IMB16" i="22"/>
  <c r="IMA16" i="22"/>
  <c r="IMA12" i="22" s="1"/>
  <c r="ILZ16" i="22"/>
  <c r="ILZ12" i="22" s="1"/>
  <c r="ILY16" i="22"/>
  <c r="ILX16" i="22"/>
  <c r="ILW16" i="22"/>
  <c r="ILW12" i="22" s="1"/>
  <c r="ILV16" i="22"/>
  <c r="ILV12" i="22" s="1"/>
  <c r="ILU16" i="22"/>
  <c r="ILT16" i="22"/>
  <c r="ILS16" i="22"/>
  <c r="ILS12" i="22" s="1"/>
  <c r="ILR16" i="22"/>
  <c r="ILR12" i="22" s="1"/>
  <c r="ILQ16" i="22"/>
  <c r="ILP16" i="22"/>
  <c r="ILO16" i="22"/>
  <c r="ILO12" i="22" s="1"/>
  <c r="ILN16" i="22"/>
  <c r="ILN12" i="22" s="1"/>
  <c r="ILM16" i="22"/>
  <c r="ILL16" i="22"/>
  <c r="ILK16" i="22"/>
  <c r="ILK12" i="22" s="1"/>
  <c r="ILJ16" i="22"/>
  <c r="ILJ12" i="22" s="1"/>
  <c r="ILI16" i="22"/>
  <c r="ILH16" i="22"/>
  <c r="ILG16" i="22"/>
  <c r="ILG12" i="22" s="1"/>
  <c r="ILF16" i="22"/>
  <c r="ILF12" i="22" s="1"/>
  <c r="ILE16" i="22"/>
  <c r="ILD16" i="22"/>
  <c r="ILC16" i="22"/>
  <c r="ILB16" i="22"/>
  <c r="ILB12" i="22" s="1"/>
  <c r="ILA16" i="22"/>
  <c r="IKZ16" i="22"/>
  <c r="IKY16" i="22"/>
  <c r="IKY12" i="22" s="1"/>
  <c r="IKX16" i="22"/>
  <c r="IKX12" i="22" s="1"/>
  <c r="IKW16" i="22"/>
  <c r="IKV16" i="22"/>
  <c r="IKU16" i="22"/>
  <c r="IKU12" i="22" s="1"/>
  <c r="IKT16" i="22"/>
  <c r="IKT12" i="22" s="1"/>
  <c r="IKS16" i="22"/>
  <c r="IKR16" i="22"/>
  <c r="IKQ16" i="22"/>
  <c r="IKQ12" i="22" s="1"/>
  <c r="IKP16" i="22"/>
  <c r="IKP12" i="22" s="1"/>
  <c r="IKO16" i="22"/>
  <c r="IKN16" i="22"/>
  <c r="IKM16" i="22"/>
  <c r="IKM12" i="22" s="1"/>
  <c r="IKL16" i="22"/>
  <c r="IKL12" i="22" s="1"/>
  <c r="IKK16" i="22"/>
  <c r="IKJ16" i="22"/>
  <c r="IKI16" i="22"/>
  <c r="IKI12" i="22" s="1"/>
  <c r="IKH16" i="22"/>
  <c r="IKH12" i="22" s="1"/>
  <c r="IKG16" i="22"/>
  <c r="IKF16" i="22"/>
  <c r="IKE16" i="22"/>
  <c r="IKE12" i="22" s="1"/>
  <c r="IKD16" i="22"/>
  <c r="IKD12" i="22" s="1"/>
  <c r="IKC16" i="22"/>
  <c r="IKB16" i="22"/>
  <c r="IKA16" i="22"/>
  <c r="IKA12" i="22" s="1"/>
  <c r="IJZ16" i="22"/>
  <c r="IJZ12" i="22" s="1"/>
  <c r="IJY16" i="22"/>
  <c r="IJX16" i="22"/>
  <c r="IJW16" i="22"/>
  <c r="IJW12" i="22" s="1"/>
  <c r="IJV16" i="22"/>
  <c r="IJV12" i="22" s="1"/>
  <c r="IJU16" i="22"/>
  <c r="IJT16" i="22"/>
  <c r="IJS16" i="22"/>
  <c r="IJS12" i="22" s="1"/>
  <c r="IJR16" i="22"/>
  <c r="IJR12" i="22" s="1"/>
  <c r="IJQ16" i="22"/>
  <c r="IJP16" i="22"/>
  <c r="IJO16" i="22"/>
  <c r="IJO12" i="22" s="1"/>
  <c r="IJN16" i="22"/>
  <c r="IJN12" i="22" s="1"/>
  <c r="IJM16" i="22"/>
  <c r="IJL16" i="22"/>
  <c r="IJK16" i="22"/>
  <c r="IJK12" i="22" s="1"/>
  <c r="IJJ16" i="22"/>
  <c r="IJJ12" i="22" s="1"/>
  <c r="IJI16" i="22"/>
  <c r="IJH16" i="22"/>
  <c r="IJG16" i="22"/>
  <c r="IJG12" i="22" s="1"/>
  <c r="IJF16" i="22"/>
  <c r="IJF12" i="22" s="1"/>
  <c r="IJE16" i="22"/>
  <c r="IJD16" i="22"/>
  <c r="IJC16" i="22"/>
  <c r="IJC12" i="22" s="1"/>
  <c r="IJB16" i="22"/>
  <c r="IJB12" i="22" s="1"/>
  <c r="IJA16" i="22"/>
  <c r="IIZ16" i="22"/>
  <c r="IIY16" i="22"/>
  <c r="IIY12" i="22" s="1"/>
  <c r="IIX16" i="22"/>
  <c r="IIX12" i="22" s="1"/>
  <c r="IIW16" i="22"/>
  <c r="IIV16" i="22"/>
  <c r="IIU16" i="22"/>
  <c r="IIU12" i="22" s="1"/>
  <c r="IIT16" i="22"/>
  <c r="IIT12" i="22" s="1"/>
  <c r="IIS16" i="22"/>
  <c r="IIR16" i="22"/>
  <c r="IIQ16" i="22"/>
  <c r="IIQ12" i="22" s="1"/>
  <c r="IIP16" i="22"/>
  <c r="IIP12" i="22" s="1"/>
  <c r="IIO16" i="22"/>
  <c r="IIN16" i="22"/>
  <c r="IIM16" i="22"/>
  <c r="IIM12" i="22" s="1"/>
  <c r="IIL16" i="22"/>
  <c r="IIL12" i="22" s="1"/>
  <c r="IIK16" i="22"/>
  <c r="IIJ16" i="22"/>
  <c r="III16" i="22"/>
  <c r="III12" i="22" s="1"/>
  <c r="IIH16" i="22"/>
  <c r="IIH12" i="22" s="1"/>
  <c r="IIG16" i="22"/>
  <c r="IIF16" i="22"/>
  <c r="IIE16" i="22"/>
  <c r="IIE12" i="22" s="1"/>
  <c r="IID16" i="22"/>
  <c r="IID12" i="22" s="1"/>
  <c r="IIC16" i="22"/>
  <c r="IIB16" i="22"/>
  <c r="IIA16" i="22"/>
  <c r="IIA12" i="22" s="1"/>
  <c r="IHZ16" i="22"/>
  <c r="IHZ12" i="22" s="1"/>
  <c r="IHY16" i="22"/>
  <c r="IHX16" i="22"/>
  <c r="IHW16" i="22"/>
  <c r="IHW12" i="22" s="1"/>
  <c r="IHV16" i="22"/>
  <c r="IHV12" i="22" s="1"/>
  <c r="IHU16" i="22"/>
  <c r="IHT16" i="22"/>
  <c r="IHS16" i="22"/>
  <c r="IHS12" i="22" s="1"/>
  <c r="IHR16" i="22"/>
  <c r="IHR12" i="22" s="1"/>
  <c r="IHQ16" i="22"/>
  <c r="IHP16" i="22"/>
  <c r="IHO16" i="22"/>
  <c r="IHO12" i="22" s="1"/>
  <c r="IHN16" i="22"/>
  <c r="IHN12" i="22" s="1"/>
  <c r="IHM16" i="22"/>
  <c r="IHL16" i="22"/>
  <c r="IHK16" i="22"/>
  <c r="IHK12" i="22" s="1"/>
  <c r="IHJ16" i="22"/>
  <c r="IHJ12" i="22" s="1"/>
  <c r="IHI16" i="22"/>
  <c r="IHH16" i="22"/>
  <c r="IHG16" i="22"/>
  <c r="IHG12" i="22" s="1"/>
  <c r="IHF16" i="22"/>
  <c r="IHF12" i="22" s="1"/>
  <c r="IHE16" i="22"/>
  <c r="IHD16" i="22"/>
  <c r="IHC16" i="22"/>
  <c r="IHC12" i="22" s="1"/>
  <c r="IHB16" i="22"/>
  <c r="IHB12" i="22" s="1"/>
  <c r="IHA16" i="22"/>
  <c r="IGZ16" i="22"/>
  <c r="IGY16" i="22"/>
  <c r="IGY12" i="22" s="1"/>
  <c r="IGX16" i="22"/>
  <c r="IGX12" i="22" s="1"/>
  <c r="IGW16" i="22"/>
  <c r="IGV16" i="22"/>
  <c r="IGU16" i="22"/>
  <c r="IGU12" i="22" s="1"/>
  <c r="IGT16" i="22"/>
  <c r="IGT12" i="22" s="1"/>
  <c r="IGS16" i="22"/>
  <c r="IGR16" i="22"/>
  <c r="IGQ16" i="22"/>
  <c r="IGQ12" i="22" s="1"/>
  <c r="IGP16" i="22"/>
  <c r="IGP12" i="22" s="1"/>
  <c r="IGO16" i="22"/>
  <c r="IGN16" i="22"/>
  <c r="IGM16" i="22"/>
  <c r="IGM12" i="22" s="1"/>
  <c r="IGL16" i="22"/>
  <c r="IGL12" i="22" s="1"/>
  <c r="IGK16" i="22"/>
  <c r="IGJ16" i="22"/>
  <c r="IGI16" i="22"/>
  <c r="IGI12" i="22" s="1"/>
  <c r="IGH16" i="22"/>
  <c r="IGH12" i="22" s="1"/>
  <c r="IGG16" i="22"/>
  <c r="IGF16" i="22"/>
  <c r="IGE16" i="22"/>
  <c r="IGE12" i="22" s="1"/>
  <c r="IGD16" i="22"/>
  <c r="IGD12" i="22" s="1"/>
  <c r="IGC16" i="22"/>
  <c r="IGB16" i="22"/>
  <c r="IGA16" i="22"/>
  <c r="IGA12" i="22" s="1"/>
  <c r="IFZ16" i="22"/>
  <c r="IFZ12" i="22" s="1"/>
  <c r="IFY16" i="22"/>
  <c r="IFX16" i="22"/>
  <c r="IFW16" i="22"/>
  <c r="IFW12" i="22" s="1"/>
  <c r="IFV16" i="22"/>
  <c r="IFV12" i="22" s="1"/>
  <c r="IFU16" i="22"/>
  <c r="IFT16" i="22"/>
  <c r="IFS16" i="22"/>
  <c r="IFS12" i="22" s="1"/>
  <c r="IFR16" i="22"/>
  <c r="IFR12" i="22" s="1"/>
  <c r="IFQ16" i="22"/>
  <c r="IFP16" i="22"/>
  <c r="IFO16" i="22"/>
  <c r="IFO12" i="22" s="1"/>
  <c r="IFN16" i="22"/>
  <c r="IFN12" i="22" s="1"/>
  <c r="IFM16" i="22"/>
  <c r="IFL16" i="22"/>
  <c r="IFK16" i="22"/>
  <c r="IFK12" i="22" s="1"/>
  <c r="IFJ16" i="22"/>
  <c r="IFJ12" i="22" s="1"/>
  <c r="IFI16" i="22"/>
  <c r="IFH16" i="22"/>
  <c r="IFG16" i="22"/>
  <c r="IFG12" i="22" s="1"/>
  <c r="IFF16" i="22"/>
  <c r="IFF12" i="22" s="1"/>
  <c r="IFE16" i="22"/>
  <c r="IFD16" i="22"/>
  <c r="IFC16" i="22"/>
  <c r="IFC12" i="22" s="1"/>
  <c r="IFB16" i="22"/>
  <c r="IFB12" i="22" s="1"/>
  <c r="IFA16" i="22"/>
  <c r="IEZ16" i="22"/>
  <c r="IEY16" i="22"/>
  <c r="IEY12" i="22" s="1"/>
  <c r="IEX16" i="22"/>
  <c r="IEX12" i="22" s="1"/>
  <c r="IEW16" i="22"/>
  <c r="IEV16" i="22"/>
  <c r="IEU16" i="22"/>
  <c r="IEU12" i="22" s="1"/>
  <c r="IET16" i="22"/>
  <c r="IET12" i="22" s="1"/>
  <c r="IES16" i="22"/>
  <c r="IER16" i="22"/>
  <c r="IEQ16" i="22"/>
  <c r="IEQ12" i="22" s="1"/>
  <c r="IEP16" i="22"/>
  <c r="IEP12" i="22" s="1"/>
  <c r="IEO16" i="22"/>
  <c r="IEN16" i="22"/>
  <c r="IEM16" i="22"/>
  <c r="IEM12" i="22" s="1"/>
  <c r="IEL16" i="22"/>
  <c r="IEL12" i="22" s="1"/>
  <c r="IEK16" i="22"/>
  <c r="IEJ16" i="22"/>
  <c r="IEI16" i="22"/>
  <c r="IEI12" i="22" s="1"/>
  <c r="IEH16" i="22"/>
  <c r="IEH12" i="22" s="1"/>
  <c r="IEG16" i="22"/>
  <c r="IEF16" i="22"/>
  <c r="IEE16" i="22"/>
  <c r="IEE12" i="22" s="1"/>
  <c r="IED16" i="22"/>
  <c r="IED12" i="22" s="1"/>
  <c r="IEC16" i="22"/>
  <c r="IEB16" i="22"/>
  <c r="IEA16" i="22"/>
  <c r="IEA12" i="22" s="1"/>
  <c r="IDZ16" i="22"/>
  <c r="IDZ12" i="22" s="1"/>
  <c r="IDY16" i="22"/>
  <c r="IDX16" i="22"/>
  <c r="IDW16" i="22"/>
  <c r="IDW12" i="22" s="1"/>
  <c r="IDV16" i="22"/>
  <c r="IDV12" i="22" s="1"/>
  <c r="IDU16" i="22"/>
  <c r="IDT16" i="22"/>
  <c r="IDS16" i="22"/>
  <c r="IDS12" i="22" s="1"/>
  <c r="IDR16" i="22"/>
  <c r="IDR12" i="22" s="1"/>
  <c r="IDQ16" i="22"/>
  <c r="IDP16" i="22"/>
  <c r="IDO16" i="22"/>
  <c r="IDO12" i="22" s="1"/>
  <c r="IDN16" i="22"/>
  <c r="IDN12" i="22" s="1"/>
  <c r="IDM16" i="22"/>
  <c r="IDL16" i="22"/>
  <c r="IDK16" i="22"/>
  <c r="IDJ16" i="22"/>
  <c r="IDJ12" i="22" s="1"/>
  <c r="IDI16" i="22"/>
  <c r="IDH16" i="22"/>
  <c r="IDG16" i="22"/>
  <c r="IDG12" i="22" s="1"/>
  <c r="IDF16" i="22"/>
  <c r="IDF12" i="22" s="1"/>
  <c r="IDE16" i="22"/>
  <c r="IDD16" i="22"/>
  <c r="IDC16" i="22"/>
  <c r="IDC12" i="22" s="1"/>
  <c r="IDB16" i="22"/>
  <c r="IDB12" i="22" s="1"/>
  <c r="IDA16" i="22"/>
  <c r="ICZ16" i="22"/>
  <c r="ICY16" i="22"/>
  <c r="ICY12" i="22" s="1"/>
  <c r="ICX16" i="22"/>
  <c r="ICX12" i="22" s="1"/>
  <c r="ICW16" i="22"/>
  <c r="ICV16" i="22"/>
  <c r="ICU16" i="22"/>
  <c r="ICU12" i="22" s="1"/>
  <c r="ICT16" i="22"/>
  <c r="ICT12" i="22" s="1"/>
  <c r="ICS16" i="22"/>
  <c r="ICR16" i="22"/>
  <c r="ICQ16" i="22"/>
  <c r="ICQ12" i="22" s="1"/>
  <c r="ICP16" i="22"/>
  <c r="ICP12" i="22" s="1"/>
  <c r="ICO16" i="22"/>
  <c r="ICN16" i="22"/>
  <c r="ICM16" i="22"/>
  <c r="ICM12" i="22" s="1"/>
  <c r="ICL16" i="22"/>
  <c r="ICL12" i="22" s="1"/>
  <c r="ICK16" i="22"/>
  <c r="ICJ16" i="22"/>
  <c r="ICI16" i="22"/>
  <c r="ICI12" i="22" s="1"/>
  <c r="ICH16" i="22"/>
  <c r="ICH12" i="22" s="1"/>
  <c r="ICG16" i="22"/>
  <c r="ICF16" i="22"/>
  <c r="ICE16" i="22"/>
  <c r="ICE12" i="22" s="1"/>
  <c r="ICD16" i="22"/>
  <c r="ICD12" i="22" s="1"/>
  <c r="ICC16" i="22"/>
  <c r="ICB16" i="22"/>
  <c r="ICA16" i="22"/>
  <c r="ICA12" i="22" s="1"/>
  <c r="IBZ16" i="22"/>
  <c r="IBZ12" i="22" s="1"/>
  <c r="IBY16" i="22"/>
  <c r="IBX16" i="22"/>
  <c r="IBW16" i="22"/>
  <c r="IBW12" i="22" s="1"/>
  <c r="IBV16" i="22"/>
  <c r="IBV12" i="22" s="1"/>
  <c r="IBU16" i="22"/>
  <c r="IBT16" i="22"/>
  <c r="IBS16" i="22"/>
  <c r="IBS12" i="22" s="1"/>
  <c r="IBR16" i="22"/>
  <c r="IBR12" i="22" s="1"/>
  <c r="IBQ16" i="22"/>
  <c r="IBP16" i="22"/>
  <c r="IBO16" i="22"/>
  <c r="IBO12" i="22" s="1"/>
  <c r="IBN16" i="22"/>
  <c r="IBN12" i="22" s="1"/>
  <c r="IBM16" i="22"/>
  <c r="IBL16" i="22"/>
  <c r="IBK16" i="22"/>
  <c r="IBK12" i="22" s="1"/>
  <c r="IBJ16" i="22"/>
  <c r="IBJ12" i="22" s="1"/>
  <c r="IBI16" i="22"/>
  <c r="IBH16" i="22"/>
  <c r="IBG16" i="22"/>
  <c r="IBG12" i="22" s="1"/>
  <c r="IBF16" i="22"/>
  <c r="IBF12" i="22" s="1"/>
  <c r="IBE16" i="22"/>
  <c r="IBD16" i="22"/>
  <c r="IBC16" i="22"/>
  <c r="IBC12" i="22" s="1"/>
  <c r="IBB16" i="22"/>
  <c r="IBB12" i="22" s="1"/>
  <c r="IBA16" i="22"/>
  <c r="IAZ16" i="22"/>
  <c r="IAY16" i="22"/>
  <c r="IAY12" i="22" s="1"/>
  <c r="IAX16" i="22"/>
  <c r="IAX12" i="22" s="1"/>
  <c r="IAW16" i="22"/>
  <c r="IAV16" i="22"/>
  <c r="IAU16" i="22"/>
  <c r="IAU12" i="22" s="1"/>
  <c r="IAT16" i="22"/>
  <c r="IAT12" i="22" s="1"/>
  <c r="IAS16" i="22"/>
  <c r="IAR16" i="22"/>
  <c r="IAQ16" i="22"/>
  <c r="IAQ12" i="22" s="1"/>
  <c r="IAP16" i="22"/>
  <c r="IAP12" i="22" s="1"/>
  <c r="IAO16" i="22"/>
  <c r="IAN16" i="22"/>
  <c r="IAM16" i="22"/>
  <c r="IAM12" i="22" s="1"/>
  <c r="IAL16" i="22"/>
  <c r="IAL12" i="22" s="1"/>
  <c r="IAK16" i="22"/>
  <c r="IAJ16" i="22"/>
  <c r="IAI16" i="22"/>
  <c r="IAI12" i="22" s="1"/>
  <c r="IAH16" i="22"/>
  <c r="IAH12" i="22" s="1"/>
  <c r="IAG16" i="22"/>
  <c r="IAF16" i="22"/>
  <c r="IAE16" i="22"/>
  <c r="IAE12" i="22" s="1"/>
  <c r="IAD16" i="22"/>
  <c r="IAD12" i="22" s="1"/>
  <c r="IAC16" i="22"/>
  <c r="IAB16" i="22"/>
  <c r="IAA16" i="22"/>
  <c r="IAA12" i="22" s="1"/>
  <c r="HZZ16" i="22"/>
  <c r="HZZ12" i="22" s="1"/>
  <c r="HZY16" i="22"/>
  <c r="HZX16" i="22"/>
  <c r="HZW16" i="22"/>
  <c r="HZW12" i="22" s="1"/>
  <c r="HZV16" i="22"/>
  <c r="HZV12" i="22" s="1"/>
  <c r="HZU16" i="22"/>
  <c r="HZT16" i="22"/>
  <c r="HZS16" i="22"/>
  <c r="HZS12" i="22" s="1"/>
  <c r="HZR16" i="22"/>
  <c r="HZR12" i="22" s="1"/>
  <c r="HZQ16" i="22"/>
  <c r="HZP16" i="22"/>
  <c r="HZO16" i="22"/>
  <c r="HZO12" i="22" s="1"/>
  <c r="HZN16" i="22"/>
  <c r="HZN12" i="22" s="1"/>
  <c r="HZM16" i="22"/>
  <c r="HZL16" i="22"/>
  <c r="HZK16" i="22"/>
  <c r="HZK12" i="22" s="1"/>
  <c r="HZJ16" i="22"/>
  <c r="HZJ12" i="22" s="1"/>
  <c r="HZI16" i="22"/>
  <c r="HZH16" i="22"/>
  <c r="HZG16" i="22"/>
  <c r="HZG12" i="22" s="1"/>
  <c r="HZF16" i="22"/>
  <c r="HZF12" i="22" s="1"/>
  <c r="HZE16" i="22"/>
  <c r="HZD16" i="22"/>
  <c r="HZC16" i="22"/>
  <c r="HZC12" i="22" s="1"/>
  <c r="HZB16" i="22"/>
  <c r="HZB12" i="22" s="1"/>
  <c r="HZA16" i="22"/>
  <c r="HYZ16" i="22"/>
  <c r="HYY16" i="22"/>
  <c r="HYY12" i="22" s="1"/>
  <c r="HYX16" i="22"/>
  <c r="HYX12" i="22" s="1"/>
  <c r="HYW16" i="22"/>
  <c r="HYV16" i="22"/>
  <c r="HYU16" i="22"/>
  <c r="HYU12" i="22" s="1"/>
  <c r="HYT16" i="22"/>
  <c r="HYT12" i="22" s="1"/>
  <c r="HYS16" i="22"/>
  <c r="HYR16" i="22"/>
  <c r="HYQ16" i="22"/>
  <c r="HYQ12" i="22" s="1"/>
  <c r="HYP16" i="22"/>
  <c r="HYP12" i="22" s="1"/>
  <c r="HYO16" i="22"/>
  <c r="HYN16" i="22"/>
  <c r="HYM16" i="22"/>
  <c r="HYM12" i="22" s="1"/>
  <c r="HYL16" i="22"/>
  <c r="HYL12" i="22" s="1"/>
  <c r="HYK16" i="22"/>
  <c r="HYJ16" i="22"/>
  <c r="HYI16" i="22"/>
  <c r="HYI12" i="22" s="1"/>
  <c r="HYH16" i="22"/>
  <c r="HYH12" i="22" s="1"/>
  <c r="HYG16" i="22"/>
  <c r="HYF16" i="22"/>
  <c r="HYE16" i="22"/>
  <c r="HYE12" i="22" s="1"/>
  <c r="HYD16" i="22"/>
  <c r="HYD12" i="22" s="1"/>
  <c r="HYC16" i="22"/>
  <c r="HYB16" i="22"/>
  <c r="HYA16" i="22"/>
  <c r="HYA12" i="22" s="1"/>
  <c r="HXZ16" i="22"/>
  <c r="HXZ12" i="22" s="1"/>
  <c r="HXY16" i="22"/>
  <c r="HXX16" i="22"/>
  <c r="HXW16" i="22"/>
  <c r="HXW12" i="22" s="1"/>
  <c r="HXV16" i="22"/>
  <c r="HXV12" i="22" s="1"/>
  <c r="HXU16" i="22"/>
  <c r="HXT16" i="22"/>
  <c r="HXS16" i="22"/>
  <c r="HXS12" i="22" s="1"/>
  <c r="HXR16" i="22"/>
  <c r="HXR12" i="22" s="1"/>
  <c r="HXQ16" i="22"/>
  <c r="HXP16" i="22"/>
  <c r="HXO16" i="22"/>
  <c r="HXN16" i="22"/>
  <c r="HXN12" i="22" s="1"/>
  <c r="HXM16" i="22"/>
  <c r="HXL16" i="22"/>
  <c r="HXK16" i="22"/>
  <c r="HXK12" i="22" s="1"/>
  <c r="HXJ16" i="22"/>
  <c r="HXJ12" i="22" s="1"/>
  <c r="HXI16" i="22"/>
  <c r="HXH16" i="22"/>
  <c r="HXG16" i="22"/>
  <c r="HXG12" i="22" s="1"/>
  <c r="HXF16" i="22"/>
  <c r="HXF12" i="22" s="1"/>
  <c r="HXE16" i="22"/>
  <c r="HXD16" i="22"/>
  <c r="HXC16" i="22"/>
  <c r="HXC12" i="22" s="1"/>
  <c r="HXB16" i="22"/>
  <c r="HXB12" i="22" s="1"/>
  <c r="HXA16" i="22"/>
  <c r="HWZ16" i="22"/>
  <c r="HWY16" i="22"/>
  <c r="HWY12" i="22" s="1"/>
  <c r="HWX16" i="22"/>
  <c r="HWX12" i="22" s="1"/>
  <c r="HWW16" i="22"/>
  <c r="HWV16" i="22"/>
  <c r="HWU16" i="22"/>
  <c r="HWU12" i="22" s="1"/>
  <c r="HWT16" i="22"/>
  <c r="HWT12" i="22" s="1"/>
  <c r="HWS16" i="22"/>
  <c r="HWR16" i="22"/>
  <c r="HWQ16" i="22"/>
  <c r="HWQ12" i="22" s="1"/>
  <c r="HWP16" i="22"/>
  <c r="HWP12" i="22" s="1"/>
  <c r="HWO16" i="22"/>
  <c r="HWN16" i="22"/>
  <c r="HWM16" i="22"/>
  <c r="HWM12" i="22" s="1"/>
  <c r="HWL16" i="22"/>
  <c r="HWL12" i="22" s="1"/>
  <c r="HWK16" i="22"/>
  <c r="HWJ16" i="22"/>
  <c r="HWI16" i="22"/>
  <c r="HWI12" i="22" s="1"/>
  <c r="HWH16" i="22"/>
  <c r="HWH12" i="22" s="1"/>
  <c r="HWG16" i="22"/>
  <c r="HWF16" i="22"/>
  <c r="HWE16" i="22"/>
  <c r="HWE12" i="22" s="1"/>
  <c r="HWD16" i="22"/>
  <c r="HWD12" i="22" s="1"/>
  <c r="HWC16" i="22"/>
  <c r="HWB16" i="22"/>
  <c r="HWA16" i="22"/>
  <c r="HWA12" i="22" s="1"/>
  <c r="HVZ16" i="22"/>
  <c r="HVZ12" i="22" s="1"/>
  <c r="HVY16" i="22"/>
  <c r="HVX16" i="22"/>
  <c r="HVW16" i="22"/>
  <c r="HVW12" i="22" s="1"/>
  <c r="HVV16" i="22"/>
  <c r="HVV12" i="22" s="1"/>
  <c r="HVU16" i="22"/>
  <c r="HVT16" i="22"/>
  <c r="HVS16" i="22"/>
  <c r="HVS12" i="22" s="1"/>
  <c r="HVR16" i="22"/>
  <c r="HVR12" i="22" s="1"/>
  <c r="HVQ16" i="22"/>
  <c r="HVP16" i="22"/>
  <c r="HVO16" i="22"/>
  <c r="HVO12" i="22" s="1"/>
  <c r="HVN16" i="22"/>
  <c r="HVN12" i="22" s="1"/>
  <c r="HVM16" i="22"/>
  <c r="HVL16" i="22"/>
  <c r="HVK16" i="22"/>
  <c r="HVK12" i="22" s="1"/>
  <c r="HVJ16" i="22"/>
  <c r="HVJ12" i="22" s="1"/>
  <c r="HVI16" i="22"/>
  <c r="HVH16" i="22"/>
  <c r="HVG16" i="22"/>
  <c r="HVG12" i="22" s="1"/>
  <c r="HVF16" i="22"/>
  <c r="HVF12" i="22" s="1"/>
  <c r="HVE16" i="22"/>
  <c r="HVD16" i="22"/>
  <c r="HVC16" i="22"/>
  <c r="HVC12" i="22" s="1"/>
  <c r="HVB16" i="22"/>
  <c r="HVB12" i="22" s="1"/>
  <c r="HVA16" i="22"/>
  <c r="HUZ16" i="22"/>
  <c r="HUY16" i="22"/>
  <c r="HUY12" i="22" s="1"/>
  <c r="HUX16" i="22"/>
  <c r="HUX12" i="22" s="1"/>
  <c r="HUW16" i="22"/>
  <c r="HUV16" i="22"/>
  <c r="HUU16" i="22"/>
  <c r="HUU12" i="22" s="1"/>
  <c r="HUT16" i="22"/>
  <c r="HUT12" i="22" s="1"/>
  <c r="HUS16" i="22"/>
  <c r="HUR16" i="22"/>
  <c r="HUQ16" i="22"/>
  <c r="HUQ12" i="22" s="1"/>
  <c r="HUP16" i="22"/>
  <c r="HUP12" i="22" s="1"/>
  <c r="HUO16" i="22"/>
  <c r="HUN16" i="22"/>
  <c r="HUM16" i="22"/>
  <c r="HUM12" i="22" s="1"/>
  <c r="HUL16" i="22"/>
  <c r="HUL12" i="22" s="1"/>
  <c r="HUK16" i="22"/>
  <c r="HUJ16" i="22"/>
  <c r="HUI16" i="22"/>
  <c r="HUI12" i="22" s="1"/>
  <c r="HUH16" i="22"/>
  <c r="HUH12" i="22" s="1"/>
  <c r="HUG16" i="22"/>
  <c r="HUF16" i="22"/>
  <c r="HUE16" i="22"/>
  <c r="HUE12" i="22" s="1"/>
  <c r="HUD16" i="22"/>
  <c r="HUD12" i="22" s="1"/>
  <c r="HUC16" i="22"/>
  <c r="HUB16" i="22"/>
  <c r="HUA16" i="22"/>
  <c r="HUA12" i="22" s="1"/>
  <c r="HTZ16" i="22"/>
  <c r="HTZ12" i="22" s="1"/>
  <c r="HTY16" i="22"/>
  <c r="HTX16" i="22"/>
  <c r="HTW16" i="22"/>
  <c r="HTW12" i="22" s="1"/>
  <c r="HTV16" i="22"/>
  <c r="HTV12" i="22" s="1"/>
  <c r="HTU16" i="22"/>
  <c r="HTT16" i="22"/>
  <c r="HTS16" i="22"/>
  <c r="HTS12" i="22" s="1"/>
  <c r="HTR16" i="22"/>
  <c r="HTR12" i="22" s="1"/>
  <c r="HTQ16" i="22"/>
  <c r="HTP16" i="22"/>
  <c r="HTO16" i="22"/>
  <c r="HTN16" i="22"/>
  <c r="HTN12" i="22" s="1"/>
  <c r="HTM16" i="22"/>
  <c r="HTL16" i="22"/>
  <c r="HTK16" i="22"/>
  <c r="HTK12" i="22" s="1"/>
  <c r="HTJ16" i="22"/>
  <c r="HTJ12" i="22" s="1"/>
  <c r="HTI16" i="22"/>
  <c r="HTH16" i="22"/>
  <c r="HTG16" i="22"/>
  <c r="HTG12" i="22" s="1"/>
  <c r="HTF16" i="22"/>
  <c r="HTF12" i="22" s="1"/>
  <c r="HTE16" i="22"/>
  <c r="HTD16" i="22"/>
  <c r="HTC16" i="22"/>
  <c r="HTC12" i="22" s="1"/>
  <c r="HTB16" i="22"/>
  <c r="HTB12" i="22" s="1"/>
  <c r="HTA16" i="22"/>
  <c r="HSZ16" i="22"/>
  <c r="HSY16" i="22"/>
  <c r="HSY12" i="22" s="1"/>
  <c r="HSX16" i="22"/>
  <c r="HSX12" i="22" s="1"/>
  <c r="HSW16" i="22"/>
  <c r="HSV16" i="22"/>
  <c r="HSU16" i="22"/>
  <c r="HSU12" i="22" s="1"/>
  <c r="HST16" i="22"/>
  <c r="HST12" i="22" s="1"/>
  <c r="HSS16" i="22"/>
  <c r="HSR16" i="22"/>
  <c r="HSQ16" i="22"/>
  <c r="HSQ12" i="22" s="1"/>
  <c r="HSP16" i="22"/>
  <c r="HSP12" i="22" s="1"/>
  <c r="HSO16" i="22"/>
  <c r="HSN16" i="22"/>
  <c r="HSM16" i="22"/>
  <c r="HSM12" i="22" s="1"/>
  <c r="HSL16" i="22"/>
  <c r="HSL12" i="22" s="1"/>
  <c r="HSK16" i="22"/>
  <c r="HSJ16" i="22"/>
  <c r="HSI16" i="22"/>
  <c r="HSI12" i="22" s="1"/>
  <c r="HSH16" i="22"/>
  <c r="HSH12" i="22" s="1"/>
  <c r="HSG16" i="22"/>
  <c r="HSF16" i="22"/>
  <c r="HSE16" i="22"/>
  <c r="HSE12" i="22" s="1"/>
  <c r="HSD16" i="22"/>
  <c r="HSD12" i="22" s="1"/>
  <c r="HSC16" i="22"/>
  <c r="HSB16" i="22"/>
  <c r="HSA16" i="22"/>
  <c r="HSA12" i="22" s="1"/>
  <c r="HRZ16" i="22"/>
  <c r="HRZ12" i="22" s="1"/>
  <c r="HRY16" i="22"/>
  <c r="HRX16" i="22"/>
  <c r="HRW16" i="22"/>
  <c r="HRW12" i="22" s="1"/>
  <c r="HRV16" i="22"/>
  <c r="HRV12" i="22" s="1"/>
  <c r="HRU16" i="22"/>
  <c r="HRT16" i="22"/>
  <c r="HRS16" i="22"/>
  <c r="HRS12" i="22" s="1"/>
  <c r="HRR16" i="22"/>
  <c r="HRR12" i="22" s="1"/>
  <c r="HRQ16" i="22"/>
  <c r="HRP16" i="22"/>
  <c r="HRO16" i="22"/>
  <c r="HRO12" i="22" s="1"/>
  <c r="HRN16" i="22"/>
  <c r="HRN12" i="22" s="1"/>
  <c r="HRM16" i="22"/>
  <c r="HRL16" i="22"/>
  <c r="HRK16" i="22"/>
  <c r="HRK12" i="22" s="1"/>
  <c r="HRJ16" i="22"/>
  <c r="HRJ12" i="22" s="1"/>
  <c r="HRI16" i="22"/>
  <c r="HRH16" i="22"/>
  <c r="HRG16" i="22"/>
  <c r="HRG12" i="22" s="1"/>
  <c r="HRF16" i="22"/>
  <c r="HRF12" i="22" s="1"/>
  <c r="HRE16" i="22"/>
  <c r="HRD16" i="22"/>
  <c r="HRC16" i="22"/>
  <c r="HRC12" i="22" s="1"/>
  <c r="HRB16" i="22"/>
  <c r="HRB12" i="22" s="1"/>
  <c r="HRA16" i="22"/>
  <c r="HQZ16" i="22"/>
  <c r="HQY16" i="22"/>
  <c r="HQY12" i="22" s="1"/>
  <c r="HQX16" i="22"/>
  <c r="HQX12" i="22" s="1"/>
  <c r="HQW16" i="22"/>
  <c r="HQV16" i="22"/>
  <c r="HQU16" i="22"/>
  <c r="HQU12" i="22" s="1"/>
  <c r="HQT16" i="22"/>
  <c r="HQT12" i="22" s="1"/>
  <c r="HQS16" i="22"/>
  <c r="HQR16" i="22"/>
  <c r="HQQ16" i="22"/>
  <c r="HQQ12" i="22" s="1"/>
  <c r="HQP16" i="22"/>
  <c r="HQP12" i="22" s="1"/>
  <c r="HQO16" i="22"/>
  <c r="HQN16" i="22"/>
  <c r="HQM16" i="22"/>
  <c r="HQM12" i="22" s="1"/>
  <c r="HQL16" i="22"/>
  <c r="HQL12" i="22" s="1"/>
  <c r="HQK16" i="22"/>
  <c r="HQJ16" i="22"/>
  <c r="HQI16" i="22"/>
  <c r="HQI12" i="22" s="1"/>
  <c r="HQH16" i="22"/>
  <c r="HQH12" i="22" s="1"/>
  <c r="HQG16" i="22"/>
  <c r="HQF16" i="22"/>
  <c r="HQE16" i="22"/>
  <c r="HQE12" i="22" s="1"/>
  <c r="HQD16" i="22"/>
  <c r="HQD12" i="22" s="1"/>
  <c r="HQC16" i="22"/>
  <c r="HQB16" i="22"/>
  <c r="HQA16" i="22"/>
  <c r="HQA12" i="22" s="1"/>
  <c r="HPZ16" i="22"/>
  <c r="HPZ12" i="22" s="1"/>
  <c r="HPY16" i="22"/>
  <c r="HPX16" i="22"/>
  <c r="HPW16" i="22"/>
  <c r="HPW12" i="22" s="1"/>
  <c r="HPV16" i="22"/>
  <c r="HPV12" i="22" s="1"/>
  <c r="HPU16" i="22"/>
  <c r="HPT16" i="22"/>
  <c r="HPS16" i="22"/>
  <c r="HPS12" i="22" s="1"/>
  <c r="HPR16" i="22"/>
  <c r="HPR12" i="22" s="1"/>
  <c r="HPQ16" i="22"/>
  <c r="HPP16" i="22"/>
  <c r="HPO16" i="22"/>
  <c r="HPO12" i="22" s="1"/>
  <c r="HPN16" i="22"/>
  <c r="HPN12" i="22" s="1"/>
  <c r="HPM16" i="22"/>
  <c r="HPL16" i="22"/>
  <c r="HPK16" i="22"/>
  <c r="HPK12" i="22" s="1"/>
  <c r="HPJ16" i="22"/>
  <c r="HPJ12" i="22" s="1"/>
  <c r="HPI16" i="22"/>
  <c r="HPH16" i="22"/>
  <c r="HPG16" i="22"/>
  <c r="HPG12" i="22" s="1"/>
  <c r="HPF16" i="22"/>
  <c r="HPF12" i="22" s="1"/>
  <c r="HPE16" i="22"/>
  <c r="HPD16" i="22"/>
  <c r="HPC16" i="22"/>
  <c r="HPC12" i="22" s="1"/>
  <c r="HPB16" i="22"/>
  <c r="HPB12" i="22" s="1"/>
  <c r="HPA16" i="22"/>
  <c r="HOZ16" i="22"/>
  <c r="HOY16" i="22"/>
  <c r="HOY12" i="22" s="1"/>
  <c r="HOX16" i="22"/>
  <c r="HOX12" i="22" s="1"/>
  <c r="HOW16" i="22"/>
  <c r="HOV16" i="22"/>
  <c r="HOU16" i="22"/>
  <c r="HOU12" i="22" s="1"/>
  <c r="HOT16" i="22"/>
  <c r="HOT12" i="22" s="1"/>
  <c r="HOS16" i="22"/>
  <c r="HOR16" i="22"/>
  <c r="HOQ16" i="22"/>
  <c r="HOQ12" i="22" s="1"/>
  <c r="HOP16" i="22"/>
  <c r="HOP12" i="22" s="1"/>
  <c r="HOO16" i="22"/>
  <c r="HON16" i="22"/>
  <c r="HOM16" i="22"/>
  <c r="HOM12" i="22" s="1"/>
  <c r="HOL16" i="22"/>
  <c r="HOL12" i="22" s="1"/>
  <c r="HOK16" i="22"/>
  <c r="HOJ16" i="22"/>
  <c r="HOI16" i="22"/>
  <c r="HOI12" i="22" s="1"/>
  <c r="HOH16" i="22"/>
  <c r="HOH12" i="22" s="1"/>
  <c r="HOG16" i="22"/>
  <c r="HOF16" i="22"/>
  <c r="HOE16" i="22"/>
  <c r="HOE12" i="22" s="1"/>
  <c r="HOD16" i="22"/>
  <c r="HOD12" i="22" s="1"/>
  <c r="HOC16" i="22"/>
  <c r="HOB16" i="22"/>
  <c r="HOA16" i="22"/>
  <c r="HOA12" i="22" s="1"/>
  <c r="HNZ16" i="22"/>
  <c r="HNZ12" i="22" s="1"/>
  <c r="HNY16" i="22"/>
  <c r="HNX16" i="22"/>
  <c r="HNW16" i="22"/>
  <c r="HNW12" i="22" s="1"/>
  <c r="HNV16" i="22"/>
  <c r="HNV12" i="22" s="1"/>
  <c r="HNU16" i="22"/>
  <c r="HNT16" i="22"/>
  <c r="HNS16" i="22"/>
  <c r="HNR16" i="22"/>
  <c r="HNR12" i="22" s="1"/>
  <c r="HNQ16" i="22"/>
  <c r="HNP16" i="22"/>
  <c r="HNO16" i="22"/>
  <c r="HNO12" i="22" s="1"/>
  <c r="HNN16" i="22"/>
  <c r="HNN12" i="22" s="1"/>
  <c r="HNM16" i="22"/>
  <c r="HNL16" i="22"/>
  <c r="HNK16" i="22"/>
  <c r="HNK12" i="22" s="1"/>
  <c r="HNJ16" i="22"/>
  <c r="HNJ12" i="22" s="1"/>
  <c r="HNI16" i="22"/>
  <c r="HNH16" i="22"/>
  <c r="HNG16" i="22"/>
  <c r="HNG12" i="22" s="1"/>
  <c r="HNF16" i="22"/>
  <c r="HNF12" i="22" s="1"/>
  <c r="HNE16" i="22"/>
  <c r="HND16" i="22"/>
  <c r="HNC16" i="22"/>
  <c r="HNC12" i="22" s="1"/>
  <c r="HNB16" i="22"/>
  <c r="HNB12" i="22" s="1"/>
  <c r="HNA16" i="22"/>
  <c r="HMZ16" i="22"/>
  <c r="HMY16" i="22"/>
  <c r="HMY12" i="22" s="1"/>
  <c r="HMX16" i="22"/>
  <c r="HMX12" i="22" s="1"/>
  <c r="HMW16" i="22"/>
  <c r="HMV16" i="22"/>
  <c r="HMU16" i="22"/>
  <c r="HMU12" i="22" s="1"/>
  <c r="HMT16" i="22"/>
  <c r="HMT12" i="22" s="1"/>
  <c r="HMS16" i="22"/>
  <c r="HMR16" i="22"/>
  <c r="HMQ16" i="22"/>
  <c r="HMQ12" i="22" s="1"/>
  <c r="HMP16" i="22"/>
  <c r="HMP12" i="22" s="1"/>
  <c r="HMO16" i="22"/>
  <c r="HMN16" i="22"/>
  <c r="HMM16" i="22"/>
  <c r="HMM12" i="22" s="1"/>
  <c r="HML16" i="22"/>
  <c r="HML12" i="22" s="1"/>
  <c r="HMK16" i="22"/>
  <c r="HMJ16" i="22"/>
  <c r="HMI16" i="22"/>
  <c r="HMI12" i="22" s="1"/>
  <c r="HMH16" i="22"/>
  <c r="HMH12" i="22" s="1"/>
  <c r="HMG16" i="22"/>
  <c r="HMF16" i="22"/>
  <c r="HME16" i="22"/>
  <c r="HME12" i="22" s="1"/>
  <c r="HMD16" i="22"/>
  <c r="HMD12" i="22" s="1"/>
  <c r="HMC16" i="22"/>
  <c r="HMB16" i="22"/>
  <c r="HMA16" i="22"/>
  <c r="HMA12" i="22" s="1"/>
  <c r="HLZ16" i="22"/>
  <c r="HLZ12" i="22" s="1"/>
  <c r="HLY16" i="22"/>
  <c r="HLX16" i="22"/>
  <c r="HLW16" i="22"/>
  <c r="HLV16" i="22"/>
  <c r="HLV12" i="22" s="1"/>
  <c r="HLU16" i="22"/>
  <c r="HLT16" i="22"/>
  <c r="HLS16" i="22"/>
  <c r="HLS12" i="22" s="1"/>
  <c r="HLR16" i="22"/>
  <c r="HLR12" i="22" s="1"/>
  <c r="HLQ16" i="22"/>
  <c r="HLP16" i="22"/>
  <c r="HLO16" i="22"/>
  <c r="HLO12" i="22" s="1"/>
  <c r="HLN16" i="22"/>
  <c r="HLN12" i="22" s="1"/>
  <c r="HLM16" i="22"/>
  <c r="HLL16" i="22"/>
  <c r="HLK16" i="22"/>
  <c r="HLK12" i="22" s="1"/>
  <c r="HLJ16" i="22"/>
  <c r="HLJ12" i="22" s="1"/>
  <c r="HLI16" i="22"/>
  <c r="HLH16" i="22"/>
  <c r="HLG16" i="22"/>
  <c r="HLG12" i="22" s="1"/>
  <c r="HLF16" i="22"/>
  <c r="HLF12" i="22" s="1"/>
  <c r="HLE16" i="22"/>
  <c r="HLD16" i="22"/>
  <c r="HLC16" i="22"/>
  <c r="HLC12" i="22" s="1"/>
  <c r="HLB16" i="22"/>
  <c r="HLB12" i="22" s="1"/>
  <c r="HLA16" i="22"/>
  <c r="HKZ16" i="22"/>
  <c r="HKY16" i="22"/>
  <c r="HKY12" i="22" s="1"/>
  <c r="HKX16" i="22"/>
  <c r="HKX12" i="22" s="1"/>
  <c r="HKW16" i="22"/>
  <c r="HKV16" i="22"/>
  <c r="HKU16" i="22"/>
  <c r="HKU12" i="22" s="1"/>
  <c r="HKT16" i="22"/>
  <c r="HKT12" i="22" s="1"/>
  <c r="HKS16" i="22"/>
  <c r="HKR16" i="22"/>
  <c r="HKQ16" i="22"/>
  <c r="HKQ12" i="22" s="1"/>
  <c r="HKP16" i="22"/>
  <c r="HKP12" i="22" s="1"/>
  <c r="HKO16" i="22"/>
  <c r="HKN16" i="22"/>
  <c r="HKM16" i="22"/>
  <c r="HKM12" i="22" s="1"/>
  <c r="HKL16" i="22"/>
  <c r="HKL12" i="22" s="1"/>
  <c r="HKK16" i="22"/>
  <c r="HKJ16" i="22"/>
  <c r="HKI16" i="22"/>
  <c r="HKI12" i="22" s="1"/>
  <c r="HKH16" i="22"/>
  <c r="HKH12" i="22" s="1"/>
  <c r="HKG16" i="22"/>
  <c r="HKF16" i="22"/>
  <c r="HKE16" i="22"/>
  <c r="HKE12" i="22" s="1"/>
  <c r="HKD16" i="22"/>
  <c r="HKD12" i="22" s="1"/>
  <c r="HKC16" i="22"/>
  <c r="HKB16" i="22"/>
  <c r="HKA16" i="22"/>
  <c r="HKA12" i="22" s="1"/>
  <c r="HJZ16" i="22"/>
  <c r="HJZ12" i="22" s="1"/>
  <c r="HJY16" i="22"/>
  <c r="HJX16" i="22"/>
  <c r="HJW16" i="22"/>
  <c r="HJW12" i="22" s="1"/>
  <c r="HJV16" i="22"/>
  <c r="HJV12" i="22" s="1"/>
  <c r="HJU16" i="22"/>
  <c r="HJT16" i="22"/>
  <c r="HJS16" i="22"/>
  <c r="HJS12" i="22" s="1"/>
  <c r="HJR16" i="22"/>
  <c r="HJR12" i="22" s="1"/>
  <c r="HJQ16" i="22"/>
  <c r="HJP16" i="22"/>
  <c r="HJO16" i="22"/>
  <c r="HJO12" i="22" s="1"/>
  <c r="HJN16" i="22"/>
  <c r="HJN12" i="22" s="1"/>
  <c r="HJM16" i="22"/>
  <c r="HJL16" i="22"/>
  <c r="HJK16" i="22"/>
  <c r="HJK12" i="22" s="1"/>
  <c r="HJJ16" i="22"/>
  <c r="HJJ12" i="22" s="1"/>
  <c r="HJI16" i="22"/>
  <c r="HJH16" i="22"/>
  <c r="HJG16" i="22"/>
  <c r="HJG12" i="22" s="1"/>
  <c r="HJF16" i="22"/>
  <c r="HJF12" i="22" s="1"/>
  <c r="HJE16" i="22"/>
  <c r="HJD16" i="22"/>
  <c r="HJC16" i="22"/>
  <c r="HJC12" i="22" s="1"/>
  <c r="HJB16" i="22"/>
  <c r="HJB12" i="22" s="1"/>
  <c r="HJA16" i="22"/>
  <c r="HIZ16" i="22"/>
  <c r="HIY16" i="22"/>
  <c r="HIY12" i="22" s="1"/>
  <c r="HIX16" i="22"/>
  <c r="HIX12" i="22" s="1"/>
  <c r="HIW16" i="22"/>
  <c r="HIV16" i="22"/>
  <c r="HIU16" i="22"/>
  <c r="HIU12" i="22" s="1"/>
  <c r="HIT16" i="22"/>
  <c r="HIT12" i="22" s="1"/>
  <c r="HIS16" i="22"/>
  <c r="HIR16" i="22"/>
  <c r="HIQ16" i="22"/>
  <c r="HIQ12" i="22" s="1"/>
  <c r="HIP16" i="22"/>
  <c r="HIP12" i="22" s="1"/>
  <c r="HIO16" i="22"/>
  <c r="HIN16" i="22"/>
  <c r="HIM16" i="22"/>
  <c r="HIM12" i="22" s="1"/>
  <c r="HIL16" i="22"/>
  <c r="HIL12" i="22" s="1"/>
  <c r="HIK16" i="22"/>
  <c r="HIJ16" i="22"/>
  <c r="HII16" i="22"/>
  <c r="HII12" i="22" s="1"/>
  <c r="HIH16" i="22"/>
  <c r="HIH12" i="22" s="1"/>
  <c r="HIG16" i="22"/>
  <c r="HIF16" i="22"/>
  <c r="HIE16" i="22"/>
  <c r="HIE12" i="22" s="1"/>
  <c r="HID16" i="22"/>
  <c r="HID12" i="22" s="1"/>
  <c r="HIC16" i="22"/>
  <c r="HIB16" i="22"/>
  <c r="HIA16" i="22"/>
  <c r="HIA12" i="22" s="1"/>
  <c r="HHZ16" i="22"/>
  <c r="HHZ12" i="22" s="1"/>
  <c r="HHY16" i="22"/>
  <c r="HHX16" i="22"/>
  <c r="HHW16" i="22"/>
  <c r="HHW12" i="22" s="1"/>
  <c r="HHV16" i="22"/>
  <c r="HHV12" i="22" s="1"/>
  <c r="HHU16" i="22"/>
  <c r="HHT16" i="22"/>
  <c r="HHS16" i="22"/>
  <c r="HHS12" i="22" s="1"/>
  <c r="HHR16" i="22"/>
  <c r="HHR12" i="22" s="1"/>
  <c r="HHQ16" i="22"/>
  <c r="HHP16" i="22"/>
  <c r="HHO16" i="22"/>
  <c r="HHO12" i="22" s="1"/>
  <c r="HHN16" i="22"/>
  <c r="HHN12" i="22" s="1"/>
  <c r="HHM16" i="22"/>
  <c r="HHL16" i="22"/>
  <c r="HHK16" i="22"/>
  <c r="HHK12" i="22" s="1"/>
  <c r="HHJ16" i="22"/>
  <c r="HHJ12" i="22" s="1"/>
  <c r="HHI16" i="22"/>
  <c r="HHH16" i="22"/>
  <c r="HHG16" i="22"/>
  <c r="HHG12" i="22" s="1"/>
  <c r="HHF16" i="22"/>
  <c r="HHF12" i="22" s="1"/>
  <c r="HHE16" i="22"/>
  <c r="HHD16" i="22"/>
  <c r="HHC16" i="22"/>
  <c r="HHC12" i="22" s="1"/>
  <c r="HHB16" i="22"/>
  <c r="HHB12" i="22" s="1"/>
  <c r="HHA16" i="22"/>
  <c r="HGZ16" i="22"/>
  <c r="HGY16" i="22"/>
  <c r="HGY12" i="22" s="1"/>
  <c r="HGX16" i="22"/>
  <c r="HGX12" i="22" s="1"/>
  <c r="HGW16" i="22"/>
  <c r="HGV16" i="22"/>
  <c r="HGU16" i="22"/>
  <c r="HGU12" i="22" s="1"/>
  <c r="HGT16" i="22"/>
  <c r="HGT12" i="22" s="1"/>
  <c r="HGS16" i="22"/>
  <c r="HGR16" i="22"/>
  <c r="HGQ16" i="22"/>
  <c r="HGQ12" i="22" s="1"/>
  <c r="HGP16" i="22"/>
  <c r="HGP12" i="22" s="1"/>
  <c r="HGO16" i="22"/>
  <c r="HGN16" i="22"/>
  <c r="HGM16" i="22"/>
  <c r="HGM12" i="22" s="1"/>
  <c r="HGL16" i="22"/>
  <c r="HGL12" i="22" s="1"/>
  <c r="HGK16" i="22"/>
  <c r="HGJ16" i="22"/>
  <c r="HGI16" i="22"/>
  <c r="HGI12" i="22" s="1"/>
  <c r="HGH16" i="22"/>
  <c r="HGH12" i="22" s="1"/>
  <c r="HGG16" i="22"/>
  <c r="HGF16" i="22"/>
  <c r="HGE16" i="22"/>
  <c r="HGE12" i="22" s="1"/>
  <c r="HGD16" i="22"/>
  <c r="HGD12" i="22" s="1"/>
  <c r="HGC16" i="22"/>
  <c r="HGB16" i="22"/>
  <c r="HGA16" i="22"/>
  <c r="HFZ16" i="22"/>
  <c r="HFZ12" i="22" s="1"/>
  <c r="HFY16" i="22"/>
  <c r="HFX16" i="22"/>
  <c r="HFW16" i="22"/>
  <c r="HFW12" i="22" s="1"/>
  <c r="HFV16" i="22"/>
  <c r="HFV12" i="22" s="1"/>
  <c r="HFU16" i="22"/>
  <c r="HFT16" i="22"/>
  <c r="HFS16" i="22"/>
  <c r="HFS12" i="22" s="1"/>
  <c r="HFR16" i="22"/>
  <c r="HFR12" i="22" s="1"/>
  <c r="HFQ16" i="22"/>
  <c r="HFP16" i="22"/>
  <c r="HFO16" i="22"/>
  <c r="HFO12" i="22" s="1"/>
  <c r="HFN16" i="22"/>
  <c r="HFN12" i="22" s="1"/>
  <c r="HFM16" i="22"/>
  <c r="HFL16" i="22"/>
  <c r="HFK16" i="22"/>
  <c r="HFK12" i="22" s="1"/>
  <c r="HFJ16" i="22"/>
  <c r="HFJ12" i="22" s="1"/>
  <c r="HFI16" i="22"/>
  <c r="HFH16" i="22"/>
  <c r="HFG16" i="22"/>
  <c r="HFG12" i="22" s="1"/>
  <c r="HFF16" i="22"/>
  <c r="HFF12" i="22" s="1"/>
  <c r="HFE16" i="22"/>
  <c r="HFD16" i="22"/>
  <c r="HFC16" i="22"/>
  <c r="HFC12" i="22" s="1"/>
  <c r="HFB16" i="22"/>
  <c r="HFB12" i="22" s="1"/>
  <c r="HFA16" i="22"/>
  <c r="HEZ16" i="22"/>
  <c r="HEY16" i="22"/>
  <c r="HEY12" i="22" s="1"/>
  <c r="HEX16" i="22"/>
  <c r="HEX12" i="22" s="1"/>
  <c r="HEW16" i="22"/>
  <c r="HEV16" i="22"/>
  <c r="HEU16" i="22"/>
  <c r="HEU12" i="22" s="1"/>
  <c r="HET16" i="22"/>
  <c r="HET12" i="22" s="1"/>
  <c r="HES16" i="22"/>
  <c r="HER16" i="22"/>
  <c r="HEQ16" i="22"/>
  <c r="HEQ12" i="22" s="1"/>
  <c r="HEP16" i="22"/>
  <c r="HEP12" i="22" s="1"/>
  <c r="HEO16" i="22"/>
  <c r="HEN16" i="22"/>
  <c r="HEM16" i="22"/>
  <c r="HEM12" i="22" s="1"/>
  <c r="HEL16" i="22"/>
  <c r="HEL12" i="22" s="1"/>
  <c r="HEK16" i="22"/>
  <c r="HEJ16" i="22"/>
  <c r="HEI16" i="22"/>
  <c r="HEI12" i="22" s="1"/>
  <c r="HEH16" i="22"/>
  <c r="HEH12" i="22" s="1"/>
  <c r="HEG16" i="22"/>
  <c r="HEF16" i="22"/>
  <c r="HEE16" i="22"/>
  <c r="HEE12" i="22" s="1"/>
  <c r="HED16" i="22"/>
  <c r="HED12" i="22" s="1"/>
  <c r="HEC16" i="22"/>
  <c r="HEB16" i="22"/>
  <c r="HEA16" i="22"/>
  <c r="HEA12" i="22" s="1"/>
  <c r="HDZ16" i="22"/>
  <c r="HDZ12" i="22" s="1"/>
  <c r="HDY16" i="22"/>
  <c r="HDX16" i="22"/>
  <c r="HDW16" i="22"/>
  <c r="HDW12" i="22" s="1"/>
  <c r="HDV16" i="22"/>
  <c r="HDV12" i="22" s="1"/>
  <c r="HDU16" i="22"/>
  <c r="HDT16" i="22"/>
  <c r="HDS16" i="22"/>
  <c r="HDS12" i="22" s="1"/>
  <c r="HDR16" i="22"/>
  <c r="HDR12" i="22" s="1"/>
  <c r="HDQ16" i="22"/>
  <c r="HDP16" i="22"/>
  <c r="HDO16" i="22"/>
  <c r="HDO12" i="22" s="1"/>
  <c r="HDN16" i="22"/>
  <c r="HDN12" i="22" s="1"/>
  <c r="HDM16" i="22"/>
  <c r="HDL16" i="22"/>
  <c r="HDK16" i="22"/>
  <c r="HDK12" i="22" s="1"/>
  <c r="HDJ16" i="22"/>
  <c r="HDJ12" i="22" s="1"/>
  <c r="HDI16" i="22"/>
  <c r="HDH16" i="22"/>
  <c r="HDG16" i="22"/>
  <c r="HDG12" i="22" s="1"/>
  <c r="HDF16" i="22"/>
  <c r="HDF12" i="22" s="1"/>
  <c r="HDE16" i="22"/>
  <c r="HDD16" i="22"/>
  <c r="HDC16" i="22"/>
  <c r="HDC12" i="22" s="1"/>
  <c r="HDB16" i="22"/>
  <c r="HDB12" i="22" s="1"/>
  <c r="HDA16" i="22"/>
  <c r="HCZ16" i="22"/>
  <c r="HCY16" i="22"/>
  <c r="HCY12" i="22" s="1"/>
  <c r="HCX16" i="22"/>
  <c r="HCX12" i="22" s="1"/>
  <c r="HCW16" i="22"/>
  <c r="HCV16" i="22"/>
  <c r="HCU16" i="22"/>
  <c r="HCU12" i="22" s="1"/>
  <c r="HCT16" i="22"/>
  <c r="HCT12" i="22" s="1"/>
  <c r="HCS16" i="22"/>
  <c r="HCR16" i="22"/>
  <c r="HCQ16" i="22"/>
  <c r="HCQ12" i="22" s="1"/>
  <c r="HCP16" i="22"/>
  <c r="HCP12" i="22" s="1"/>
  <c r="HCO16" i="22"/>
  <c r="HCN16" i="22"/>
  <c r="HCM16" i="22"/>
  <c r="HCM12" i="22" s="1"/>
  <c r="HCL16" i="22"/>
  <c r="HCL12" i="22" s="1"/>
  <c r="HCK16" i="22"/>
  <c r="HCJ16" i="22"/>
  <c r="HCI16" i="22"/>
  <c r="HCI12" i="22" s="1"/>
  <c r="HCH16" i="22"/>
  <c r="HCH12" i="22" s="1"/>
  <c r="HCG16" i="22"/>
  <c r="HCF16" i="22"/>
  <c r="HCE16" i="22"/>
  <c r="HCE12" i="22" s="1"/>
  <c r="HCD16" i="22"/>
  <c r="HCD12" i="22" s="1"/>
  <c r="HCC16" i="22"/>
  <c r="HCB16" i="22"/>
  <c r="HCA16" i="22"/>
  <c r="HBZ16" i="22"/>
  <c r="HBZ12" i="22" s="1"/>
  <c r="HBY16" i="22"/>
  <c r="HBX16" i="22"/>
  <c r="HBW16" i="22"/>
  <c r="HBW12" i="22" s="1"/>
  <c r="HBV16" i="22"/>
  <c r="HBV12" i="22" s="1"/>
  <c r="HBU16" i="22"/>
  <c r="HBT16" i="22"/>
  <c r="HBS16" i="22"/>
  <c r="HBS12" i="22" s="1"/>
  <c r="HBR16" i="22"/>
  <c r="HBR12" i="22" s="1"/>
  <c r="HBQ16" i="22"/>
  <c r="HBP16" i="22"/>
  <c r="HBO16" i="22"/>
  <c r="HBO12" i="22" s="1"/>
  <c r="HBN16" i="22"/>
  <c r="HBN12" i="22" s="1"/>
  <c r="HBM16" i="22"/>
  <c r="HBL16" i="22"/>
  <c r="HBK16" i="22"/>
  <c r="HBK12" i="22" s="1"/>
  <c r="HBJ16" i="22"/>
  <c r="HBJ12" i="22" s="1"/>
  <c r="HBI16" i="22"/>
  <c r="HBH16" i="22"/>
  <c r="HBG16" i="22"/>
  <c r="HBG12" i="22" s="1"/>
  <c r="HBF16" i="22"/>
  <c r="HBF12" i="22" s="1"/>
  <c r="HBE16" i="22"/>
  <c r="HBD16" i="22"/>
  <c r="HBC16" i="22"/>
  <c r="HBC12" i="22" s="1"/>
  <c r="HBB16" i="22"/>
  <c r="HBB12" i="22" s="1"/>
  <c r="HBA16" i="22"/>
  <c r="HAZ16" i="22"/>
  <c r="HAY16" i="22"/>
  <c r="HAY12" i="22" s="1"/>
  <c r="HAX16" i="22"/>
  <c r="HAX12" i="22" s="1"/>
  <c r="HAW16" i="22"/>
  <c r="HAV16" i="22"/>
  <c r="HAU16" i="22"/>
  <c r="HAU12" i="22" s="1"/>
  <c r="HAT16" i="22"/>
  <c r="HAT12" i="22" s="1"/>
  <c r="HAS16" i="22"/>
  <c r="HAR16" i="22"/>
  <c r="HAQ16" i="22"/>
  <c r="HAQ12" i="22" s="1"/>
  <c r="HAP16" i="22"/>
  <c r="HAP12" i="22" s="1"/>
  <c r="HAO16" i="22"/>
  <c r="HAN16" i="22"/>
  <c r="HAM16" i="22"/>
  <c r="HAM12" i="22" s="1"/>
  <c r="HAL16" i="22"/>
  <c r="HAL12" i="22" s="1"/>
  <c r="HAK16" i="22"/>
  <c r="HAJ16" i="22"/>
  <c r="HAI16" i="22"/>
  <c r="HAI12" i="22" s="1"/>
  <c r="HAH16" i="22"/>
  <c r="HAH12" i="22" s="1"/>
  <c r="HAG16" i="22"/>
  <c r="HAF16" i="22"/>
  <c r="HAE16" i="22"/>
  <c r="HAD16" i="22"/>
  <c r="HAD12" i="22" s="1"/>
  <c r="HAC16" i="22"/>
  <c r="HAB16" i="22"/>
  <c r="HAA16" i="22"/>
  <c r="HAA12" i="22" s="1"/>
  <c r="GZZ16" i="22"/>
  <c r="GZZ12" i="22" s="1"/>
  <c r="GZY16" i="22"/>
  <c r="GZX16" i="22"/>
  <c r="GZW16" i="22"/>
  <c r="GZW12" i="22" s="1"/>
  <c r="GZV16" i="22"/>
  <c r="GZV12" i="22" s="1"/>
  <c r="GZU16" i="22"/>
  <c r="GZT16" i="22"/>
  <c r="GZS16" i="22"/>
  <c r="GZS12" i="22" s="1"/>
  <c r="GZR16" i="22"/>
  <c r="GZR12" i="22" s="1"/>
  <c r="GZQ16" i="22"/>
  <c r="GZP16" i="22"/>
  <c r="GZO16" i="22"/>
  <c r="GZO12" i="22" s="1"/>
  <c r="GZN16" i="22"/>
  <c r="GZN12" i="22" s="1"/>
  <c r="GZM16" i="22"/>
  <c r="GZL16" i="22"/>
  <c r="GZK16" i="22"/>
  <c r="GZK12" i="22" s="1"/>
  <c r="GZJ16" i="22"/>
  <c r="GZJ12" i="22" s="1"/>
  <c r="GZI16" i="22"/>
  <c r="GZH16" i="22"/>
  <c r="GZG16" i="22"/>
  <c r="GZG12" i="22" s="1"/>
  <c r="GZF16" i="22"/>
  <c r="GZF12" i="22" s="1"/>
  <c r="GZE16" i="22"/>
  <c r="GZD16" i="22"/>
  <c r="GZC16" i="22"/>
  <c r="GZC12" i="22" s="1"/>
  <c r="GZB16" i="22"/>
  <c r="GZB12" i="22" s="1"/>
  <c r="GZA16" i="22"/>
  <c r="GYZ16" i="22"/>
  <c r="GYY16" i="22"/>
  <c r="GYY12" i="22" s="1"/>
  <c r="GYX16" i="22"/>
  <c r="GYX12" i="22" s="1"/>
  <c r="GYW16" i="22"/>
  <c r="GYV16" i="22"/>
  <c r="GYU16" i="22"/>
  <c r="GYU12" i="22" s="1"/>
  <c r="GYT16" i="22"/>
  <c r="GYT12" i="22" s="1"/>
  <c r="GYS16" i="22"/>
  <c r="GYR16" i="22"/>
  <c r="GYQ16" i="22"/>
  <c r="GYQ12" i="22" s="1"/>
  <c r="GYP16" i="22"/>
  <c r="GYP12" i="22" s="1"/>
  <c r="GYO16" i="22"/>
  <c r="GYN16" i="22"/>
  <c r="GYM16" i="22"/>
  <c r="GYM12" i="22" s="1"/>
  <c r="GYL16" i="22"/>
  <c r="GYL12" i="22" s="1"/>
  <c r="GYK16" i="22"/>
  <c r="GYJ16" i="22"/>
  <c r="GYI16" i="22"/>
  <c r="GYI12" i="22" s="1"/>
  <c r="GYH16" i="22"/>
  <c r="GYH12" i="22" s="1"/>
  <c r="GYG16" i="22"/>
  <c r="GYF16" i="22"/>
  <c r="GYE16" i="22"/>
  <c r="GYE12" i="22" s="1"/>
  <c r="GYD16" i="22"/>
  <c r="GYD12" i="22" s="1"/>
  <c r="GYC16" i="22"/>
  <c r="GYB16" i="22"/>
  <c r="GYA16" i="22"/>
  <c r="GYA12" i="22" s="1"/>
  <c r="GXZ16" i="22"/>
  <c r="GXZ12" i="22" s="1"/>
  <c r="GXY16" i="22"/>
  <c r="GXX16" i="22"/>
  <c r="GXW16" i="22"/>
  <c r="GXW12" i="22" s="1"/>
  <c r="GXV16" i="22"/>
  <c r="GXV12" i="22" s="1"/>
  <c r="GXU16" i="22"/>
  <c r="GXT16" i="22"/>
  <c r="GXS16" i="22"/>
  <c r="GXS12" i="22" s="1"/>
  <c r="GXR16" i="22"/>
  <c r="GXR12" i="22" s="1"/>
  <c r="GXQ16" i="22"/>
  <c r="GXP16" i="22"/>
  <c r="GXO16" i="22"/>
  <c r="GXO12" i="22" s="1"/>
  <c r="GXN16" i="22"/>
  <c r="GXN12" i="22" s="1"/>
  <c r="GXM16" i="22"/>
  <c r="GXL16" i="22"/>
  <c r="GXK16" i="22"/>
  <c r="GXK12" i="22" s="1"/>
  <c r="GXJ16" i="22"/>
  <c r="GXJ12" i="22" s="1"/>
  <c r="GXI16" i="22"/>
  <c r="GXH16" i="22"/>
  <c r="GXG16" i="22"/>
  <c r="GXG12" i="22" s="1"/>
  <c r="GXF16" i="22"/>
  <c r="GXF12" i="22" s="1"/>
  <c r="GXE16" i="22"/>
  <c r="GXD16" i="22"/>
  <c r="GXC16" i="22"/>
  <c r="GXC12" i="22" s="1"/>
  <c r="GXB16" i="22"/>
  <c r="GXB12" i="22" s="1"/>
  <c r="GXA16" i="22"/>
  <c r="GWZ16" i="22"/>
  <c r="GWY16" i="22"/>
  <c r="GWY12" i="22" s="1"/>
  <c r="GWX16" i="22"/>
  <c r="GWX12" i="22" s="1"/>
  <c r="GWW16" i="22"/>
  <c r="GWV16" i="22"/>
  <c r="GWU16" i="22"/>
  <c r="GWU12" i="22" s="1"/>
  <c r="GWT16" i="22"/>
  <c r="GWT12" i="22" s="1"/>
  <c r="GWS16" i="22"/>
  <c r="GWR16" i="22"/>
  <c r="GWQ16" i="22"/>
  <c r="GWQ12" i="22" s="1"/>
  <c r="GWP16" i="22"/>
  <c r="GWP12" i="22" s="1"/>
  <c r="GWO16" i="22"/>
  <c r="GWN16" i="22"/>
  <c r="GWM16" i="22"/>
  <c r="GWM12" i="22" s="1"/>
  <c r="GWL16" i="22"/>
  <c r="GWL12" i="22" s="1"/>
  <c r="GWK16" i="22"/>
  <c r="GWJ16" i="22"/>
  <c r="GWI16" i="22"/>
  <c r="GWI12" i="22" s="1"/>
  <c r="GWH16" i="22"/>
  <c r="GWH12" i="22" s="1"/>
  <c r="GWG16" i="22"/>
  <c r="GWF16" i="22"/>
  <c r="GWE16" i="22"/>
  <c r="GWD16" i="22"/>
  <c r="GWD12" i="22" s="1"/>
  <c r="GWC16" i="22"/>
  <c r="GWB16" i="22"/>
  <c r="GWA16" i="22"/>
  <c r="GWA12" i="22" s="1"/>
  <c r="GVZ16" i="22"/>
  <c r="GVZ12" i="22" s="1"/>
  <c r="GVY16" i="22"/>
  <c r="GVX16" i="22"/>
  <c r="GVW16" i="22"/>
  <c r="GVW12" i="22" s="1"/>
  <c r="GVV16" i="22"/>
  <c r="GVV12" i="22" s="1"/>
  <c r="GVU16" i="22"/>
  <c r="GVT16" i="22"/>
  <c r="GVS16" i="22"/>
  <c r="GVS12" i="22" s="1"/>
  <c r="GVR16" i="22"/>
  <c r="GVR12" i="22" s="1"/>
  <c r="GVQ16" i="22"/>
  <c r="GVP16" i="22"/>
  <c r="GVO16" i="22"/>
  <c r="GVO12" i="22" s="1"/>
  <c r="GVN16" i="22"/>
  <c r="GVN12" i="22" s="1"/>
  <c r="GVM16" i="22"/>
  <c r="GVL16" i="22"/>
  <c r="GVK16" i="22"/>
  <c r="GVK12" i="22" s="1"/>
  <c r="GVJ16" i="22"/>
  <c r="GVI16" i="22"/>
  <c r="GVH16" i="22"/>
  <c r="GVG16" i="22"/>
  <c r="GVG12" i="22" s="1"/>
  <c r="GVF16" i="22"/>
  <c r="GVF12" i="22" s="1"/>
  <c r="GVE16" i="22"/>
  <c r="GVD16" i="22"/>
  <c r="GVC16" i="22"/>
  <c r="GVC12" i="22" s="1"/>
  <c r="GVB16" i="22"/>
  <c r="GVB12" i="22" s="1"/>
  <c r="GVA16" i="22"/>
  <c r="GUZ16" i="22"/>
  <c r="GUY16" i="22"/>
  <c r="GUY12" i="22" s="1"/>
  <c r="GUX16" i="22"/>
  <c r="GUX12" i="22" s="1"/>
  <c r="GUW16" i="22"/>
  <c r="GUV16" i="22"/>
  <c r="GUU16" i="22"/>
  <c r="GUU12" i="22" s="1"/>
  <c r="GUT16" i="22"/>
  <c r="GUT12" i="22" s="1"/>
  <c r="GUS16" i="22"/>
  <c r="GUR16" i="22"/>
  <c r="GUQ16" i="22"/>
  <c r="GUP16" i="22"/>
  <c r="GUP12" i="22" s="1"/>
  <c r="GUO16" i="22"/>
  <c r="GUN16" i="22"/>
  <c r="GUM16" i="22"/>
  <c r="GUM12" i="22" s="1"/>
  <c r="GUL16" i="22"/>
  <c r="GUL12" i="22" s="1"/>
  <c r="GUK16" i="22"/>
  <c r="GUJ16" i="22"/>
  <c r="GUI16" i="22"/>
  <c r="GUI12" i="22" s="1"/>
  <c r="GUH16" i="22"/>
  <c r="GUH12" i="22" s="1"/>
  <c r="GUG16" i="22"/>
  <c r="GUF16" i="22"/>
  <c r="GUE16" i="22"/>
  <c r="GUE12" i="22" s="1"/>
  <c r="GUD16" i="22"/>
  <c r="GUD12" i="22" s="1"/>
  <c r="GUC16" i="22"/>
  <c r="GUB16" i="22"/>
  <c r="GUA16" i="22"/>
  <c r="GUA12" i="22" s="1"/>
  <c r="GTZ16" i="22"/>
  <c r="GTZ12" i="22" s="1"/>
  <c r="GTY16" i="22"/>
  <c r="GTX16" i="22"/>
  <c r="GTW16" i="22"/>
  <c r="GTW12" i="22" s="1"/>
  <c r="GTV16" i="22"/>
  <c r="GTV12" i="22" s="1"/>
  <c r="GTU16" i="22"/>
  <c r="GTT16" i="22"/>
  <c r="GTS16" i="22"/>
  <c r="GTS12" i="22" s="1"/>
  <c r="GTR16" i="22"/>
  <c r="GTR12" i="22" s="1"/>
  <c r="GTQ16" i="22"/>
  <c r="GTP16" i="22"/>
  <c r="GTO16" i="22"/>
  <c r="GTO12" i="22" s="1"/>
  <c r="GTN16" i="22"/>
  <c r="GTN12" i="22" s="1"/>
  <c r="GTM16" i="22"/>
  <c r="GTL16" i="22"/>
  <c r="GTK16" i="22"/>
  <c r="GTK12" i="22" s="1"/>
  <c r="GTJ16" i="22"/>
  <c r="GTJ12" i="22" s="1"/>
  <c r="GTI16" i="22"/>
  <c r="GTH16" i="22"/>
  <c r="GTG16" i="22"/>
  <c r="GTG12" i="22" s="1"/>
  <c r="GTF16" i="22"/>
  <c r="GTF12" i="22" s="1"/>
  <c r="GTE16" i="22"/>
  <c r="GTD16" i="22"/>
  <c r="GTC16" i="22"/>
  <c r="GTC12" i="22" s="1"/>
  <c r="GTB16" i="22"/>
  <c r="GTB12" i="22" s="1"/>
  <c r="GTA16" i="22"/>
  <c r="GSZ16" i="22"/>
  <c r="GSY16" i="22"/>
  <c r="GSY12" i="22" s="1"/>
  <c r="GSX16" i="22"/>
  <c r="GSX12" i="22" s="1"/>
  <c r="GSW16" i="22"/>
  <c r="GSV16" i="22"/>
  <c r="GSU16" i="22"/>
  <c r="GSU12" i="22" s="1"/>
  <c r="GST16" i="22"/>
  <c r="GST12" i="22" s="1"/>
  <c r="GSS16" i="22"/>
  <c r="GSR16" i="22"/>
  <c r="GSQ16" i="22"/>
  <c r="GSQ12" i="22" s="1"/>
  <c r="GSP16" i="22"/>
  <c r="GSP12" i="22" s="1"/>
  <c r="GSO16" i="22"/>
  <c r="GSN16" i="22"/>
  <c r="GSM16" i="22"/>
  <c r="GSM12" i="22" s="1"/>
  <c r="GSL16" i="22"/>
  <c r="GSL12" i="22" s="1"/>
  <c r="GSK16" i="22"/>
  <c r="GSJ16" i="22"/>
  <c r="GSI16" i="22"/>
  <c r="GSI12" i="22" s="1"/>
  <c r="GSH16" i="22"/>
  <c r="GSH12" i="22" s="1"/>
  <c r="GSG16" i="22"/>
  <c r="GSF16" i="22"/>
  <c r="GSE16" i="22"/>
  <c r="GSE12" i="22" s="1"/>
  <c r="GSD16" i="22"/>
  <c r="GSD12" i="22" s="1"/>
  <c r="GSC16" i="22"/>
  <c r="GSB16" i="22"/>
  <c r="GSA16" i="22"/>
  <c r="GSA12" i="22" s="1"/>
  <c r="GRZ16" i="22"/>
  <c r="GRZ12" i="22" s="1"/>
  <c r="GRY16" i="22"/>
  <c r="GRX16" i="22"/>
  <c r="GRW16" i="22"/>
  <c r="GRW12" i="22" s="1"/>
  <c r="GRV16" i="22"/>
  <c r="GRV12" i="22" s="1"/>
  <c r="GRU16" i="22"/>
  <c r="GRT16" i="22"/>
  <c r="GRS16" i="22"/>
  <c r="GRS12" i="22" s="1"/>
  <c r="GRR16" i="22"/>
  <c r="GRR12" i="22" s="1"/>
  <c r="GRQ16" i="22"/>
  <c r="GRP16" i="22"/>
  <c r="GRO16" i="22"/>
  <c r="GRO12" i="22" s="1"/>
  <c r="GRN16" i="22"/>
  <c r="GRN12" i="22" s="1"/>
  <c r="GRM16" i="22"/>
  <c r="GRL16" i="22"/>
  <c r="GRK16" i="22"/>
  <c r="GRK12" i="22" s="1"/>
  <c r="GRJ16" i="22"/>
  <c r="GRJ12" i="22" s="1"/>
  <c r="GRI16" i="22"/>
  <c r="GRH16" i="22"/>
  <c r="GRG16" i="22"/>
  <c r="GRG12" i="22" s="1"/>
  <c r="GRF16" i="22"/>
  <c r="GRF12" i="22" s="1"/>
  <c r="GRE16" i="22"/>
  <c r="GRD16" i="22"/>
  <c r="GRC16" i="22"/>
  <c r="GRC12" i="22" s="1"/>
  <c r="GRB16" i="22"/>
  <c r="GRB12" i="22" s="1"/>
  <c r="GRA16" i="22"/>
  <c r="GQZ16" i="22"/>
  <c r="GQY16" i="22"/>
  <c r="GQY12" i="22" s="1"/>
  <c r="GQX16" i="22"/>
  <c r="GQX12" i="22" s="1"/>
  <c r="GQW16" i="22"/>
  <c r="GQV16" i="22"/>
  <c r="GQU16" i="22"/>
  <c r="GQU12" i="22" s="1"/>
  <c r="GQT16" i="22"/>
  <c r="GQT12" i="22" s="1"/>
  <c r="GQS16" i="22"/>
  <c r="GQR16" i="22"/>
  <c r="GQQ16" i="22"/>
  <c r="GQP16" i="22"/>
  <c r="GQP12" i="22" s="1"/>
  <c r="GQO16" i="22"/>
  <c r="GQN16" i="22"/>
  <c r="GQM16" i="22"/>
  <c r="GQM12" i="22" s="1"/>
  <c r="GQL16" i="22"/>
  <c r="GQL12" i="22" s="1"/>
  <c r="GQK16" i="22"/>
  <c r="GQJ16" i="22"/>
  <c r="GQI16" i="22"/>
  <c r="GQI12" i="22" s="1"/>
  <c r="GQH16" i="22"/>
  <c r="GQH12" i="22" s="1"/>
  <c r="GQG16" i="22"/>
  <c r="GQF16" i="22"/>
  <c r="GQE16" i="22"/>
  <c r="GQE12" i="22" s="1"/>
  <c r="GQD16" i="22"/>
  <c r="GQD12" i="22" s="1"/>
  <c r="GQC16" i="22"/>
  <c r="GQB16" i="22"/>
  <c r="GQA16" i="22"/>
  <c r="GQA12" i="22" s="1"/>
  <c r="GPZ16" i="22"/>
  <c r="GPZ12" i="22" s="1"/>
  <c r="GPY16" i="22"/>
  <c r="GPX16" i="22"/>
  <c r="GPW16" i="22"/>
  <c r="GPW12" i="22" s="1"/>
  <c r="GPV16" i="22"/>
  <c r="GPV12" i="22" s="1"/>
  <c r="GPU16" i="22"/>
  <c r="GPT16" i="22"/>
  <c r="GPS16" i="22"/>
  <c r="GPS12" i="22" s="1"/>
  <c r="GPR16" i="22"/>
  <c r="GPR12" i="22" s="1"/>
  <c r="GPQ16" i="22"/>
  <c r="GPP16" i="22"/>
  <c r="GPO16" i="22"/>
  <c r="GPO12" i="22" s="1"/>
  <c r="GPN16" i="22"/>
  <c r="GPN12" i="22" s="1"/>
  <c r="GPM16" i="22"/>
  <c r="GPL16" i="22"/>
  <c r="GPK16" i="22"/>
  <c r="GPK12" i="22" s="1"/>
  <c r="GPJ16" i="22"/>
  <c r="GPJ12" i="22" s="1"/>
  <c r="GPI16" i="22"/>
  <c r="GPH16" i="22"/>
  <c r="GPG16" i="22"/>
  <c r="GPG12" i="22" s="1"/>
  <c r="GPF16" i="22"/>
  <c r="GPF12" i="22" s="1"/>
  <c r="GPE16" i="22"/>
  <c r="GPD16" i="22"/>
  <c r="GPC16" i="22"/>
  <c r="GPC12" i="22" s="1"/>
  <c r="GPB16" i="22"/>
  <c r="GPB12" i="22" s="1"/>
  <c r="GPA16" i="22"/>
  <c r="GOZ16" i="22"/>
  <c r="GOY16" i="22"/>
  <c r="GOY12" i="22" s="1"/>
  <c r="GOX16" i="22"/>
  <c r="GOX12" i="22" s="1"/>
  <c r="GOW16" i="22"/>
  <c r="GOV16" i="22"/>
  <c r="GOU16" i="22"/>
  <c r="GOT16" i="22"/>
  <c r="GOT12" i="22" s="1"/>
  <c r="GOS16" i="22"/>
  <c r="GOR16" i="22"/>
  <c r="GOQ16" i="22"/>
  <c r="GOQ12" i="22" s="1"/>
  <c r="GOP16" i="22"/>
  <c r="GOP12" i="22" s="1"/>
  <c r="GOO16" i="22"/>
  <c r="GON16" i="22"/>
  <c r="GOM16" i="22"/>
  <c r="GOM12" i="22" s="1"/>
  <c r="GOL16" i="22"/>
  <c r="GOL12" i="22" s="1"/>
  <c r="GOK16" i="22"/>
  <c r="GOJ16" i="22"/>
  <c r="GOI16" i="22"/>
  <c r="GOI12" i="22" s="1"/>
  <c r="GOH16" i="22"/>
  <c r="GOH12" i="22" s="1"/>
  <c r="GOG16" i="22"/>
  <c r="GOF16" i="22"/>
  <c r="GOE16" i="22"/>
  <c r="GOE12" i="22" s="1"/>
  <c r="GOD16" i="22"/>
  <c r="GOD12" i="22" s="1"/>
  <c r="GOC16" i="22"/>
  <c r="GOB16" i="22"/>
  <c r="GOA16" i="22"/>
  <c r="GOA12" i="22" s="1"/>
  <c r="GNZ16" i="22"/>
  <c r="GNZ12" i="22" s="1"/>
  <c r="GNY16" i="22"/>
  <c r="GNX16" i="22"/>
  <c r="GNW16" i="22"/>
  <c r="GNW12" i="22" s="1"/>
  <c r="GNV16" i="22"/>
  <c r="GNV12" i="22" s="1"/>
  <c r="GNU16" i="22"/>
  <c r="GNT16" i="22"/>
  <c r="GNS16" i="22"/>
  <c r="GNS12" i="22" s="1"/>
  <c r="GNR16" i="22"/>
  <c r="GNR12" i="22" s="1"/>
  <c r="GNQ16" i="22"/>
  <c r="GNP16" i="22"/>
  <c r="GNO16" i="22"/>
  <c r="GNO12" i="22" s="1"/>
  <c r="GNN16" i="22"/>
  <c r="GNN12" i="22" s="1"/>
  <c r="GNM16" i="22"/>
  <c r="GNL16" i="22"/>
  <c r="GNK16" i="22"/>
  <c r="GNK12" i="22" s="1"/>
  <c r="GNJ16" i="22"/>
  <c r="GNJ12" i="22" s="1"/>
  <c r="GNI16" i="22"/>
  <c r="GNH16" i="22"/>
  <c r="GNG16" i="22"/>
  <c r="GNG12" i="22" s="1"/>
  <c r="GNF16" i="22"/>
  <c r="GNF12" i="22" s="1"/>
  <c r="GNE16" i="22"/>
  <c r="GND16" i="22"/>
  <c r="GNC16" i="22"/>
  <c r="GNC12" i="22" s="1"/>
  <c r="GNB16" i="22"/>
  <c r="GNB12" i="22" s="1"/>
  <c r="GNA16" i="22"/>
  <c r="GMZ16" i="22"/>
  <c r="GMY16" i="22"/>
  <c r="GMY12" i="22" s="1"/>
  <c r="GMX16" i="22"/>
  <c r="GMX12" i="22" s="1"/>
  <c r="GMW16" i="22"/>
  <c r="GMV16" i="22"/>
  <c r="GMU16" i="22"/>
  <c r="GMT16" i="22"/>
  <c r="GMT12" i="22" s="1"/>
  <c r="GMS16" i="22"/>
  <c r="GMR16" i="22"/>
  <c r="GMQ16" i="22"/>
  <c r="GMQ12" i="22" s="1"/>
  <c r="GMP16" i="22"/>
  <c r="GMP12" i="22" s="1"/>
  <c r="GMO16" i="22"/>
  <c r="GMN16" i="22"/>
  <c r="GMM16" i="22"/>
  <c r="GMM12" i="22" s="1"/>
  <c r="GML16" i="22"/>
  <c r="GML12" i="22" s="1"/>
  <c r="GMK16" i="22"/>
  <c r="GMJ16" i="22"/>
  <c r="GMI16" i="22"/>
  <c r="GMI12" i="22" s="1"/>
  <c r="GMH16" i="22"/>
  <c r="GMH12" i="22" s="1"/>
  <c r="GMG16" i="22"/>
  <c r="GMF16" i="22"/>
  <c r="GME16" i="22"/>
  <c r="GME12" i="22" s="1"/>
  <c r="GMD16" i="22"/>
  <c r="GMD12" i="22" s="1"/>
  <c r="GMC16" i="22"/>
  <c r="GMB16" i="22"/>
  <c r="GMA16" i="22"/>
  <c r="GMA12" i="22" s="1"/>
  <c r="GLZ16" i="22"/>
  <c r="GLZ12" i="22" s="1"/>
  <c r="GLY16" i="22"/>
  <c r="GLX16" i="22"/>
  <c r="GLW16" i="22"/>
  <c r="GLW12" i="22" s="1"/>
  <c r="GLV16" i="22"/>
  <c r="GLV12" i="22" s="1"/>
  <c r="GLU16" i="22"/>
  <c r="GLT16" i="22"/>
  <c r="GLS16" i="22"/>
  <c r="GLS12" i="22" s="1"/>
  <c r="GLR16" i="22"/>
  <c r="GLR12" i="22" s="1"/>
  <c r="GLQ16" i="22"/>
  <c r="GLP16" i="22"/>
  <c r="GLO16" i="22"/>
  <c r="GLO12" i="22" s="1"/>
  <c r="GLN16" i="22"/>
  <c r="GLN12" i="22" s="1"/>
  <c r="GLM16" i="22"/>
  <c r="GLL16" i="22"/>
  <c r="GLK16" i="22"/>
  <c r="GLK12" i="22" s="1"/>
  <c r="GLJ16" i="22"/>
  <c r="GLJ12" i="22" s="1"/>
  <c r="GLI16" i="22"/>
  <c r="GLH16" i="22"/>
  <c r="GLG16" i="22"/>
  <c r="GLG12" i="22" s="1"/>
  <c r="GLF16" i="22"/>
  <c r="GLF12" i="22" s="1"/>
  <c r="GLE16" i="22"/>
  <c r="GLD16" i="22"/>
  <c r="GLC16" i="22"/>
  <c r="GLC12" i="22" s="1"/>
  <c r="GLB16" i="22"/>
  <c r="GLB12" i="22" s="1"/>
  <c r="GLA16" i="22"/>
  <c r="GKZ16" i="22"/>
  <c r="GKY16" i="22"/>
  <c r="GKY12" i="22" s="1"/>
  <c r="GKX16" i="22"/>
  <c r="GKX12" i="22" s="1"/>
  <c r="GKW16" i="22"/>
  <c r="GKV16" i="22"/>
  <c r="GKU16" i="22"/>
  <c r="GKT16" i="22"/>
  <c r="GKT12" i="22" s="1"/>
  <c r="GKS16" i="22"/>
  <c r="GKR16" i="22"/>
  <c r="GKQ16" i="22"/>
  <c r="GKQ12" i="22" s="1"/>
  <c r="GKP16" i="22"/>
  <c r="GKP12" i="22" s="1"/>
  <c r="GKO16" i="22"/>
  <c r="GKN16" i="22"/>
  <c r="GKM16" i="22"/>
  <c r="GKM12" i="22" s="1"/>
  <c r="GKL16" i="22"/>
  <c r="GKL12" i="22" s="1"/>
  <c r="GKK16" i="22"/>
  <c r="GKJ16" i="22"/>
  <c r="GKI16" i="22"/>
  <c r="GKI12" i="22" s="1"/>
  <c r="GKH16" i="22"/>
  <c r="GKH12" i="22" s="1"/>
  <c r="GKG16" i="22"/>
  <c r="GKF16" i="22"/>
  <c r="GKE16" i="22"/>
  <c r="GKE12" i="22" s="1"/>
  <c r="GKD16" i="22"/>
  <c r="GKD12" i="22" s="1"/>
  <c r="GKC16" i="22"/>
  <c r="GKB16" i="22"/>
  <c r="GKA16" i="22"/>
  <c r="GKA12" i="22" s="1"/>
  <c r="GJZ16" i="22"/>
  <c r="GJZ12" i="22" s="1"/>
  <c r="GJY16" i="22"/>
  <c r="GJX16" i="22"/>
  <c r="GJW16" i="22"/>
  <c r="GJW12" i="22" s="1"/>
  <c r="GJV16" i="22"/>
  <c r="GJV12" i="22" s="1"/>
  <c r="GJU16" i="22"/>
  <c r="GJT16" i="22"/>
  <c r="GJS16" i="22"/>
  <c r="GJS12" i="22" s="1"/>
  <c r="GJR16" i="22"/>
  <c r="GJR12" i="22" s="1"/>
  <c r="GJQ16" i="22"/>
  <c r="GJP16" i="22"/>
  <c r="GJO16" i="22"/>
  <c r="GJO12" i="22" s="1"/>
  <c r="GJN16" i="22"/>
  <c r="GJN12" i="22" s="1"/>
  <c r="GJM16" i="22"/>
  <c r="GJL16" i="22"/>
  <c r="GJK16" i="22"/>
  <c r="GJK12" i="22" s="1"/>
  <c r="GJJ16" i="22"/>
  <c r="GJJ12" i="22" s="1"/>
  <c r="GJI16" i="22"/>
  <c r="GJH16" i="22"/>
  <c r="GJG16" i="22"/>
  <c r="GJG12" i="22" s="1"/>
  <c r="GJF16" i="22"/>
  <c r="GJF12" i="22" s="1"/>
  <c r="GJE16" i="22"/>
  <c r="GJD16" i="22"/>
  <c r="GJC16" i="22"/>
  <c r="GJC12" i="22" s="1"/>
  <c r="GJB16" i="22"/>
  <c r="GJB12" i="22" s="1"/>
  <c r="GJA16" i="22"/>
  <c r="GIZ16" i="22"/>
  <c r="GIY16" i="22"/>
  <c r="GIY12" i="22" s="1"/>
  <c r="GIX16" i="22"/>
  <c r="GIX12" i="22" s="1"/>
  <c r="GIW16" i="22"/>
  <c r="GIV16" i="22"/>
  <c r="GIU16" i="22"/>
  <c r="GIU12" i="22" s="1"/>
  <c r="GIT16" i="22"/>
  <c r="GIT12" i="22" s="1"/>
  <c r="GIS16" i="22"/>
  <c r="GIR16" i="22"/>
  <c r="GIQ16" i="22"/>
  <c r="GIQ12" i="22" s="1"/>
  <c r="GIP16" i="22"/>
  <c r="GIP12" i="22" s="1"/>
  <c r="GIO16" i="22"/>
  <c r="GIN16" i="22"/>
  <c r="GIM16" i="22"/>
  <c r="GIM12" i="22" s="1"/>
  <c r="GIL16" i="22"/>
  <c r="GIL12" i="22" s="1"/>
  <c r="GIK16" i="22"/>
  <c r="GIJ16" i="22"/>
  <c r="GII16" i="22"/>
  <c r="GII12" i="22" s="1"/>
  <c r="GIH16" i="22"/>
  <c r="GIH12" i="22" s="1"/>
  <c r="GIG16" i="22"/>
  <c r="GIF16" i="22"/>
  <c r="GIE16" i="22"/>
  <c r="GIE12" i="22" s="1"/>
  <c r="GID16" i="22"/>
  <c r="GID12" i="22" s="1"/>
  <c r="GIC16" i="22"/>
  <c r="GIB16" i="22"/>
  <c r="GIA16" i="22"/>
  <c r="GIA12" i="22" s="1"/>
  <c r="GHZ16" i="22"/>
  <c r="GHZ12" i="22" s="1"/>
  <c r="GHY16" i="22"/>
  <c r="GHX16" i="22"/>
  <c r="GHW16" i="22"/>
  <c r="GHW12" i="22" s="1"/>
  <c r="GHV16" i="22"/>
  <c r="GHV12" i="22" s="1"/>
  <c r="GHU16" i="22"/>
  <c r="GHT16" i="22"/>
  <c r="GHS16" i="22"/>
  <c r="GHS12" i="22" s="1"/>
  <c r="GHR16" i="22"/>
  <c r="GHR12" i="22" s="1"/>
  <c r="GHQ16" i="22"/>
  <c r="GHP16" i="22"/>
  <c r="GHO16" i="22"/>
  <c r="GHO12" i="22" s="1"/>
  <c r="GHN16" i="22"/>
  <c r="GHN12" i="22" s="1"/>
  <c r="GHM16" i="22"/>
  <c r="GHL16" i="22"/>
  <c r="GHK16" i="22"/>
  <c r="GHK12" i="22" s="1"/>
  <c r="GHJ16" i="22"/>
  <c r="GHJ12" i="22" s="1"/>
  <c r="GHI16" i="22"/>
  <c r="GHH16" i="22"/>
  <c r="GHG16" i="22"/>
  <c r="GHG12" i="22" s="1"/>
  <c r="GHF16" i="22"/>
  <c r="GHF12" i="22" s="1"/>
  <c r="GHE16" i="22"/>
  <c r="GHD16" i="22"/>
  <c r="GHC16" i="22"/>
  <c r="GHC12" i="22" s="1"/>
  <c r="GHB16" i="22"/>
  <c r="GHB12" i="22" s="1"/>
  <c r="GHA16" i="22"/>
  <c r="GGZ16" i="22"/>
  <c r="GGY16" i="22"/>
  <c r="GGX16" i="22"/>
  <c r="GGX12" i="22" s="1"/>
  <c r="GGW16" i="22"/>
  <c r="GGV16" i="22"/>
  <c r="GGU16" i="22"/>
  <c r="GGU12" i="22" s="1"/>
  <c r="GGT16" i="22"/>
  <c r="GGT12" i="22" s="1"/>
  <c r="GGS16" i="22"/>
  <c r="GGR16" i="22"/>
  <c r="GGQ16" i="22"/>
  <c r="GGQ12" i="22" s="1"/>
  <c r="GGP16" i="22"/>
  <c r="GGP12" i="22" s="1"/>
  <c r="GGO16" i="22"/>
  <c r="GGN16" i="22"/>
  <c r="GGM16" i="22"/>
  <c r="GGM12" i="22" s="1"/>
  <c r="GGL16" i="22"/>
  <c r="GGL12" i="22" s="1"/>
  <c r="GGK16" i="22"/>
  <c r="GGJ16" i="22"/>
  <c r="GGI16" i="22"/>
  <c r="GGI12" i="22" s="1"/>
  <c r="GGH16" i="22"/>
  <c r="GGH12" i="22" s="1"/>
  <c r="GGG16" i="22"/>
  <c r="GGF16" i="22"/>
  <c r="GGE16" i="22"/>
  <c r="GGE12" i="22" s="1"/>
  <c r="GGD16" i="22"/>
  <c r="GGD12" i="22" s="1"/>
  <c r="GGC16" i="22"/>
  <c r="GGB16" i="22"/>
  <c r="GGA16" i="22"/>
  <c r="GGA12" i="22" s="1"/>
  <c r="GFZ16" i="22"/>
  <c r="GFZ12" i="22" s="1"/>
  <c r="GFY16" i="22"/>
  <c r="GFX16" i="22"/>
  <c r="GFW16" i="22"/>
  <c r="GFW12" i="22" s="1"/>
  <c r="GFV16" i="22"/>
  <c r="GFV12" i="22" s="1"/>
  <c r="GFU16" i="22"/>
  <c r="GFT16" i="22"/>
  <c r="GFS16" i="22"/>
  <c r="GFS12" i="22" s="1"/>
  <c r="GFR16" i="22"/>
  <c r="GFR12" i="22" s="1"/>
  <c r="GFQ16" i="22"/>
  <c r="GFP16" i="22"/>
  <c r="GFO16" i="22"/>
  <c r="GFO12" i="22" s="1"/>
  <c r="GFN16" i="22"/>
  <c r="GFN12" i="22" s="1"/>
  <c r="GFM16" i="22"/>
  <c r="GFL16" i="22"/>
  <c r="GFK16" i="22"/>
  <c r="GFK12" i="22" s="1"/>
  <c r="GFJ16" i="22"/>
  <c r="GFJ12" i="22" s="1"/>
  <c r="GFI16" i="22"/>
  <c r="GFH16" i="22"/>
  <c r="GFG16" i="22"/>
  <c r="GFG12" i="22" s="1"/>
  <c r="GFF16" i="22"/>
  <c r="GFF12" i="22" s="1"/>
  <c r="GFE16" i="22"/>
  <c r="GFD16" i="22"/>
  <c r="GFC16" i="22"/>
  <c r="GFC12" i="22" s="1"/>
  <c r="GFB16" i="22"/>
  <c r="GFB12" i="22" s="1"/>
  <c r="GFA16" i="22"/>
  <c r="GEZ16" i="22"/>
  <c r="GEY16" i="22"/>
  <c r="GEX16" i="22"/>
  <c r="GEX12" i="22" s="1"/>
  <c r="GEW16" i="22"/>
  <c r="GEV16" i="22"/>
  <c r="GEU16" i="22"/>
  <c r="GEU12" i="22" s="1"/>
  <c r="GET16" i="22"/>
  <c r="GET12" i="22" s="1"/>
  <c r="GES16" i="22"/>
  <c r="GER16" i="22"/>
  <c r="GEQ16" i="22"/>
  <c r="GEQ12" i="22" s="1"/>
  <c r="GEP16" i="22"/>
  <c r="GEP12" i="22" s="1"/>
  <c r="GEO16" i="22"/>
  <c r="GEN16" i="22"/>
  <c r="GEM16" i="22"/>
  <c r="GEM12" i="22" s="1"/>
  <c r="GEL16" i="22"/>
  <c r="GEL12" i="22" s="1"/>
  <c r="GEK16" i="22"/>
  <c r="GEJ16" i="22"/>
  <c r="GEI16" i="22"/>
  <c r="GEI12" i="22" s="1"/>
  <c r="GEH16" i="22"/>
  <c r="GEH12" i="22" s="1"/>
  <c r="GEG16" i="22"/>
  <c r="GEF16" i="22"/>
  <c r="GEE16" i="22"/>
  <c r="GEE12" i="22" s="1"/>
  <c r="GED16" i="22"/>
  <c r="GED12" i="22" s="1"/>
  <c r="GEC16" i="22"/>
  <c r="GEB16" i="22"/>
  <c r="GEA16" i="22"/>
  <c r="GEA12" i="22" s="1"/>
  <c r="GDZ16" i="22"/>
  <c r="GDZ12" i="22" s="1"/>
  <c r="GDY16" i="22"/>
  <c r="GDX16" i="22"/>
  <c r="GDW16" i="22"/>
  <c r="GDW12" i="22" s="1"/>
  <c r="GDV16" i="22"/>
  <c r="GDV12" i="22" s="1"/>
  <c r="GDU16" i="22"/>
  <c r="GDT16" i="22"/>
  <c r="GDS16" i="22"/>
  <c r="GDS12" i="22" s="1"/>
  <c r="GDR16" i="22"/>
  <c r="GDR12" i="22" s="1"/>
  <c r="GDQ16" i="22"/>
  <c r="GDP16" i="22"/>
  <c r="GDO16" i="22"/>
  <c r="GDO12" i="22" s="1"/>
  <c r="GDN16" i="22"/>
  <c r="GDN12" i="22" s="1"/>
  <c r="GDM16" i="22"/>
  <c r="GDL16" i="22"/>
  <c r="GDK16" i="22"/>
  <c r="GDK12" i="22" s="1"/>
  <c r="GDJ16" i="22"/>
  <c r="GDJ12" i="22" s="1"/>
  <c r="GDI16" i="22"/>
  <c r="GDH16" i="22"/>
  <c r="GDG16" i="22"/>
  <c r="GDG12" i="22" s="1"/>
  <c r="GDF16" i="22"/>
  <c r="GDF12" i="22" s="1"/>
  <c r="GDE16" i="22"/>
  <c r="GDD16" i="22"/>
  <c r="GDC16" i="22"/>
  <c r="GDB16" i="22"/>
  <c r="GDB12" i="22" s="1"/>
  <c r="GDA16" i="22"/>
  <c r="GCZ16" i="22"/>
  <c r="GCY16" i="22"/>
  <c r="GCY12" i="22" s="1"/>
  <c r="GCX16" i="22"/>
  <c r="GCX12" i="22" s="1"/>
  <c r="GCW16" i="22"/>
  <c r="GCV16" i="22"/>
  <c r="GCU16" i="22"/>
  <c r="GCU12" i="22" s="1"/>
  <c r="GCT16" i="22"/>
  <c r="GCT12" i="22" s="1"/>
  <c r="GCS16" i="22"/>
  <c r="GCR16" i="22"/>
  <c r="GCQ16" i="22"/>
  <c r="GCQ12" i="22" s="1"/>
  <c r="GCP16" i="22"/>
  <c r="GCP12" i="22" s="1"/>
  <c r="GCO16" i="22"/>
  <c r="GCN16" i="22"/>
  <c r="GCM16" i="22"/>
  <c r="GCM12" i="22" s="1"/>
  <c r="GCL16" i="22"/>
  <c r="GCL12" i="22" s="1"/>
  <c r="GCK16" i="22"/>
  <c r="GCJ16" i="22"/>
  <c r="GCI16" i="22"/>
  <c r="GCI12" i="22" s="1"/>
  <c r="GCH16" i="22"/>
  <c r="GCH12" i="22" s="1"/>
  <c r="GCG16" i="22"/>
  <c r="GCF16" i="22"/>
  <c r="GCE16" i="22"/>
  <c r="GCE12" i="22" s="1"/>
  <c r="GCD16" i="22"/>
  <c r="GCD12" i="22" s="1"/>
  <c r="GCC16" i="22"/>
  <c r="GCB16" i="22"/>
  <c r="GCA16" i="22"/>
  <c r="GCA12" i="22" s="1"/>
  <c r="GBZ16" i="22"/>
  <c r="GBZ12" i="22" s="1"/>
  <c r="GBY16" i="22"/>
  <c r="GBX16" i="22"/>
  <c r="GBW16" i="22"/>
  <c r="GBW12" i="22" s="1"/>
  <c r="GBV16" i="22"/>
  <c r="GBV12" i="22" s="1"/>
  <c r="GBU16" i="22"/>
  <c r="GBT16" i="22"/>
  <c r="GBS16" i="22"/>
  <c r="GBS12" i="22" s="1"/>
  <c r="GBR16" i="22"/>
  <c r="GBR12" i="22" s="1"/>
  <c r="GBQ16" i="22"/>
  <c r="GBP16" i="22"/>
  <c r="GBO16" i="22"/>
  <c r="GBO12" i="22" s="1"/>
  <c r="GBN16" i="22"/>
  <c r="GBN12" i="22" s="1"/>
  <c r="GBM16" i="22"/>
  <c r="GBL16" i="22"/>
  <c r="GBK16" i="22"/>
  <c r="GBK12" i="22" s="1"/>
  <c r="GBJ16" i="22"/>
  <c r="GBJ12" i="22" s="1"/>
  <c r="GBI16" i="22"/>
  <c r="GBH16" i="22"/>
  <c r="GBG16" i="22"/>
  <c r="GBG12" i="22" s="1"/>
  <c r="GBF16" i="22"/>
  <c r="GBF12" i="22" s="1"/>
  <c r="GBE16" i="22"/>
  <c r="GBD16" i="22"/>
  <c r="GBC16" i="22"/>
  <c r="GBC12" i="22" s="1"/>
  <c r="GBB16" i="22"/>
  <c r="GBB12" i="22" s="1"/>
  <c r="GBA16" i="22"/>
  <c r="GAZ16" i="22"/>
  <c r="GAY16" i="22"/>
  <c r="GAY12" i="22" s="1"/>
  <c r="GAX16" i="22"/>
  <c r="GAX12" i="22" s="1"/>
  <c r="GAW16" i="22"/>
  <c r="GAV16" i="22"/>
  <c r="GAU16" i="22"/>
  <c r="GAU12" i="22" s="1"/>
  <c r="GAT16" i="22"/>
  <c r="GAT12" i="22" s="1"/>
  <c r="GAS16" i="22"/>
  <c r="GAR16" i="22"/>
  <c r="GAQ16" i="22"/>
  <c r="GAQ12" i="22" s="1"/>
  <c r="GAP16" i="22"/>
  <c r="GAP12" i="22" s="1"/>
  <c r="GAO16" i="22"/>
  <c r="GAN16" i="22"/>
  <c r="GAM16" i="22"/>
  <c r="GAM12" i="22" s="1"/>
  <c r="GAL16" i="22"/>
  <c r="GAL12" i="22" s="1"/>
  <c r="GAK16" i="22"/>
  <c r="GAJ16" i="22"/>
  <c r="GAI16" i="22"/>
  <c r="GAI12" i="22" s="1"/>
  <c r="GAH16" i="22"/>
  <c r="GAH12" i="22" s="1"/>
  <c r="GAG16" i="22"/>
  <c r="GAF16" i="22"/>
  <c r="GAE16" i="22"/>
  <c r="GAE12" i="22" s="1"/>
  <c r="GAD16" i="22"/>
  <c r="GAD12" i="22" s="1"/>
  <c r="GAC16" i="22"/>
  <c r="GAB16" i="22"/>
  <c r="GAA16" i="22"/>
  <c r="GAA12" i="22" s="1"/>
  <c r="FZZ16" i="22"/>
  <c r="FZZ12" i="22" s="1"/>
  <c r="FZY16" i="22"/>
  <c r="FZX16" i="22"/>
  <c r="FZW16" i="22"/>
  <c r="FZW12" i="22" s="1"/>
  <c r="FZV16" i="22"/>
  <c r="FZV12" i="22" s="1"/>
  <c r="FZU16" i="22"/>
  <c r="FZT16" i="22"/>
  <c r="FZS16" i="22"/>
  <c r="FZS12" i="22" s="1"/>
  <c r="FZR16" i="22"/>
  <c r="FZR12" i="22" s="1"/>
  <c r="FZQ16" i="22"/>
  <c r="FZP16" i="22"/>
  <c r="FZO16" i="22"/>
  <c r="FZO12" i="22" s="1"/>
  <c r="FZN16" i="22"/>
  <c r="FZN12" i="22" s="1"/>
  <c r="FZM16" i="22"/>
  <c r="FZL16" i="22"/>
  <c r="FZK16" i="22"/>
  <c r="FZK12" i="22" s="1"/>
  <c r="FZJ16" i="22"/>
  <c r="FZJ12" i="22" s="1"/>
  <c r="FZI16" i="22"/>
  <c r="FZH16" i="22"/>
  <c r="FZG16" i="22"/>
  <c r="FZG12" i="22" s="1"/>
  <c r="FZF16" i="22"/>
  <c r="FZF12" i="22" s="1"/>
  <c r="FZE16" i="22"/>
  <c r="FZD16" i="22"/>
  <c r="FZC16" i="22"/>
  <c r="FZC12" i="22" s="1"/>
  <c r="FZB16" i="22"/>
  <c r="FZB12" i="22" s="1"/>
  <c r="FZA16" i="22"/>
  <c r="FYZ16" i="22"/>
  <c r="FYY16" i="22"/>
  <c r="FYY12" i="22" s="1"/>
  <c r="FYX16" i="22"/>
  <c r="FYX12" i="22" s="1"/>
  <c r="FYW16" i="22"/>
  <c r="FYV16" i="22"/>
  <c r="FYU16" i="22"/>
  <c r="FYU12" i="22" s="1"/>
  <c r="FYT16" i="22"/>
  <c r="FYT12" i="22" s="1"/>
  <c r="FYS16" i="22"/>
  <c r="FYR16" i="22"/>
  <c r="FYQ16" i="22"/>
  <c r="FYQ12" i="22" s="1"/>
  <c r="FYP16" i="22"/>
  <c r="FYP12" i="22" s="1"/>
  <c r="FYO16" i="22"/>
  <c r="FYN16" i="22"/>
  <c r="FYM16" i="22"/>
  <c r="FYM12" i="22" s="1"/>
  <c r="FYL16" i="22"/>
  <c r="FYL12" i="22" s="1"/>
  <c r="FYK16" i="22"/>
  <c r="FYJ16" i="22"/>
  <c r="FYI16" i="22"/>
  <c r="FYI12" i="22" s="1"/>
  <c r="FYH16" i="22"/>
  <c r="FYH12" i="22" s="1"/>
  <c r="FYG16" i="22"/>
  <c r="FYF16" i="22"/>
  <c r="FYE16" i="22"/>
  <c r="FYE12" i="22" s="1"/>
  <c r="FYD16" i="22"/>
  <c r="FYD12" i="22" s="1"/>
  <c r="FYC16" i="22"/>
  <c r="FYB16" i="22"/>
  <c r="FYA16" i="22"/>
  <c r="FYA12" i="22" s="1"/>
  <c r="FXZ16" i="22"/>
  <c r="FXZ12" i="22" s="1"/>
  <c r="FXY16" i="22"/>
  <c r="FXX16" i="22"/>
  <c r="FXW16" i="22"/>
  <c r="FXW12" i="22" s="1"/>
  <c r="FXV16" i="22"/>
  <c r="FXV12" i="22" s="1"/>
  <c r="FXU16" i="22"/>
  <c r="FXT16" i="22"/>
  <c r="FXS16" i="22"/>
  <c r="FXS12" i="22" s="1"/>
  <c r="FXR16" i="22"/>
  <c r="FXR12" i="22" s="1"/>
  <c r="FXQ16" i="22"/>
  <c r="FXP16" i="22"/>
  <c r="FXO16" i="22"/>
  <c r="FXO12" i="22" s="1"/>
  <c r="FXN16" i="22"/>
  <c r="FXN12" i="22" s="1"/>
  <c r="FXM16" i="22"/>
  <c r="FXL16" i="22"/>
  <c r="FXK16" i="22"/>
  <c r="FXK12" i="22" s="1"/>
  <c r="FXJ16" i="22"/>
  <c r="FXJ12" i="22" s="1"/>
  <c r="FXI16" i="22"/>
  <c r="FXH16" i="22"/>
  <c r="FXG16" i="22"/>
  <c r="FXF16" i="22"/>
  <c r="FXF12" i="22" s="1"/>
  <c r="FXE16" i="22"/>
  <c r="FXD16" i="22"/>
  <c r="FXC16" i="22"/>
  <c r="FXC12" i="22" s="1"/>
  <c r="FXB16" i="22"/>
  <c r="FXB12" i="22" s="1"/>
  <c r="FXA16" i="22"/>
  <c r="FWZ16" i="22"/>
  <c r="FWY16" i="22"/>
  <c r="FWY12" i="22" s="1"/>
  <c r="FWX16" i="22"/>
  <c r="FWX12" i="22" s="1"/>
  <c r="FWW16" i="22"/>
  <c r="FWV16" i="22"/>
  <c r="FWU16" i="22"/>
  <c r="FWU12" i="22" s="1"/>
  <c r="FWT16" i="22"/>
  <c r="FWT12" i="22" s="1"/>
  <c r="FWS16" i="22"/>
  <c r="FWR16" i="22"/>
  <c r="FWQ16" i="22"/>
  <c r="FWQ12" i="22" s="1"/>
  <c r="FWP16" i="22"/>
  <c r="FWP12" i="22" s="1"/>
  <c r="FWO16" i="22"/>
  <c r="FWN16" i="22"/>
  <c r="FWM16" i="22"/>
  <c r="FWM12" i="22" s="1"/>
  <c r="FWL16" i="22"/>
  <c r="FWL12" i="22" s="1"/>
  <c r="FWK16" i="22"/>
  <c r="FWJ16" i="22"/>
  <c r="FWI16" i="22"/>
  <c r="FWI12" i="22" s="1"/>
  <c r="FWH16" i="22"/>
  <c r="FWH12" i="22" s="1"/>
  <c r="FWG16" i="22"/>
  <c r="FWF16" i="22"/>
  <c r="FWE16" i="22"/>
  <c r="FWE12" i="22" s="1"/>
  <c r="FWD16" i="22"/>
  <c r="FWD12" i="22" s="1"/>
  <c r="FWC16" i="22"/>
  <c r="FWB16" i="22"/>
  <c r="FWA16" i="22"/>
  <c r="FWA12" i="22" s="1"/>
  <c r="FVZ16" i="22"/>
  <c r="FVZ12" i="22" s="1"/>
  <c r="FVY16" i="22"/>
  <c r="FVX16" i="22"/>
  <c r="FVW16" i="22"/>
  <c r="FVW12" i="22" s="1"/>
  <c r="FVV16" i="22"/>
  <c r="FVV12" i="22" s="1"/>
  <c r="FVU16" i="22"/>
  <c r="FVT16" i="22"/>
  <c r="FVS16" i="22"/>
  <c r="FVS12" i="22" s="1"/>
  <c r="FVR16" i="22"/>
  <c r="FVR12" i="22" s="1"/>
  <c r="FVQ16" i="22"/>
  <c r="FVP16" i="22"/>
  <c r="FVO16" i="22"/>
  <c r="FVO12" i="22" s="1"/>
  <c r="FVN16" i="22"/>
  <c r="FVN12" i="22" s="1"/>
  <c r="FVM16" i="22"/>
  <c r="FVL16" i="22"/>
  <c r="FVK16" i="22"/>
  <c r="FVK12" i="22" s="1"/>
  <c r="FVJ16" i="22"/>
  <c r="FVJ12" i="22" s="1"/>
  <c r="FVI16" i="22"/>
  <c r="FVH16" i="22"/>
  <c r="FVG16" i="22"/>
  <c r="FVF16" i="22"/>
  <c r="FVF12" i="22" s="1"/>
  <c r="FVE16" i="22"/>
  <c r="FVD16" i="22"/>
  <c r="FVC16" i="22"/>
  <c r="FVC12" i="22" s="1"/>
  <c r="FVB16" i="22"/>
  <c r="FVB12" i="22" s="1"/>
  <c r="FVA16" i="22"/>
  <c r="FUZ16" i="22"/>
  <c r="FUY16" i="22"/>
  <c r="FUY12" i="22" s="1"/>
  <c r="FUX16" i="22"/>
  <c r="FUX12" i="22" s="1"/>
  <c r="FUW16" i="22"/>
  <c r="FUV16" i="22"/>
  <c r="FUU16" i="22"/>
  <c r="FUU12" i="22" s="1"/>
  <c r="FUT16" i="22"/>
  <c r="FUT12" i="22" s="1"/>
  <c r="FUS16" i="22"/>
  <c r="FUR16" i="22"/>
  <c r="FUQ16" i="22"/>
  <c r="FUQ12" i="22" s="1"/>
  <c r="FUP16" i="22"/>
  <c r="FUP12" i="22" s="1"/>
  <c r="FUO16" i="22"/>
  <c r="FUN16" i="22"/>
  <c r="FUM16" i="22"/>
  <c r="FUM12" i="22" s="1"/>
  <c r="FUL16" i="22"/>
  <c r="FUL12" i="22" s="1"/>
  <c r="FUK16" i="22"/>
  <c r="FUJ16" i="22"/>
  <c r="FUI16" i="22"/>
  <c r="FUI12" i="22" s="1"/>
  <c r="FUH16" i="22"/>
  <c r="FUH12" i="22" s="1"/>
  <c r="FUG16" i="22"/>
  <c r="FUF16" i="22"/>
  <c r="FUE16" i="22"/>
  <c r="FUE12" i="22" s="1"/>
  <c r="FUD16" i="22"/>
  <c r="FUD12" i="22" s="1"/>
  <c r="FUC16" i="22"/>
  <c r="FUB16" i="22"/>
  <c r="FUA16" i="22"/>
  <c r="FUA12" i="22" s="1"/>
  <c r="FTZ16" i="22"/>
  <c r="FTZ12" i="22" s="1"/>
  <c r="FTY16" i="22"/>
  <c r="FTX16" i="22"/>
  <c r="FTW16" i="22"/>
  <c r="FTW12" i="22" s="1"/>
  <c r="FTV16" i="22"/>
  <c r="FTV12" i="22" s="1"/>
  <c r="FTU16" i="22"/>
  <c r="FTT16" i="22"/>
  <c r="FTS16" i="22"/>
  <c r="FTS12" i="22" s="1"/>
  <c r="FTR16" i="22"/>
  <c r="FTR12" i="22" s="1"/>
  <c r="FTQ16" i="22"/>
  <c r="FTP16" i="22"/>
  <c r="FTO16" i="22"/>
  <c r="FTO12" i="22" s="1"/>
  <c r="FTN16" i="22"/>
  <c r="FTN12" i="22" s="1"/>
  <c r="FTM16" i="22"/>
  <c r="FTL16" i="22"/>
  <c r="FTK16" i="22"/>
  <c r="FTK12" i="22" s="1"/>
  <c r="FTJ16" i="22"/>
  <c r="FTJ12" i="22" s="1"/>
  <c r="FTI16" i="22"/>
  <c r="FTH16" i="22"/>
  <c r="FTG16" i="22"/>
  <c r="FTF16" i="22"/>
  <c r="FTF12" i="22" s="1"/>
  <c r="FTE16" i="22"/>
  <c r="FTD16" i="22"/>
  <c r="FTC16" i="22"/>
  <c r="FTC12" i="22" s="1"/>
  <c r="FTB16" i="22"/>
  <c r="FTB12" i="22" s="1"/>
  <c r="FTA16" i="22"/>
  <c r="FSZ16" i="22"/>
  <c r="FSY16" i="22"/>
  <c r="FSY12" i="22" s="1"/>
  <c r="FSX16" i="22"/>
  <c r="FSX12" i="22" s="1"/>
  <c r="FSW16" i="22"/>
  <c r="FSV16" i="22"/>
  <c r="FSU16" i="22"/>
  <c r="FSU12" i="22" s="1"/>
  <c r="FST16" i="22"/>
  <c r="FST12" i="22" s="1"/>
  <c r="FSS16" i="22"/>
  <c r="FSR16" i="22"/>
  <c r="FSQ16" i="22"/>
  <c r="FSQ12" i="22" s="1"/>
  <c r="FSP16" i="22"/>
  <c r="FSP12" i="22" s="1"/>
  <c r="FSO16" i="22"/>
  <c r="FSN16" i="22"/>
  <c r="FSM16" i="22"/>
  <c r="FSM12" i="22" s="1"/>
  <c r="FSL16" i="22"/>
  <c r="FSL12" i="22" s="1"/>
  <c r="FSK16" i="22"/>
  <c r="FSJ16" i="22"/>
  <c r="FSI16" i="22"/>
  <c r="FSI12" i="22" s="1"/>
  <c r="FSH16" i="22"/>
  <c r="FSH12" i="22" s="1"/>
  <c r="FSG16" i="22"/>
  <c r="FSF16" i="22"/>
  <c r="FSE16" i="22"/>
  <c r="FSE12" i="22" s="1"/>
  <c r="FSD16" i="22"/>
  <c r="FSD12" i="22" s="1"/>
  <c r="FSC16" i="22"/>
  <c r="FSB16" i="22"/>
  <c r="FSA16" i="22"/>
  <c r="FSA12" i="22" s="1"/>
  <c r="FRZ16" i="22"/>
  <c r="FRZ12" i="22" s="1"/>
  <c r="FRY16" i="22"/>
  <c r="FRX16" i="22"/>
  <c r="FRW16" i="22"/>
  <c r="FRW12" i="22" s="1"/>
  <c r="FRV16" i="22"/>
  <c r="FRV12" i="22" s="1"/>
  <c r="FRU16" i="22"/>
  <c r="FRT16" i="22"/>
  <c r="FRS16" i="22"/>
  <c r="FRS12" i="22" s="1"/>
  <c r="FRR16" i="22"/>
  <c r="FRR12" i="22" s="1"/>
  <c r="FRQ16" i="22"/>
  <c r="FRP16" i="22"/>
  <c r="FRO16" i="22"/>
  <c r="FRO12" i="22" s="1"/>
  <c r="FRN16" i="22"/>
  <c r="FRN12" i="22" s="1"/>
  <c r="FRM16" i="22"/>
  <c r="FRL16" i="22"/>
  <c r="FRK16" i="22"/>
  <c r="FRK12" i="22" s="1"/>
  <c r="FRJ16" i="22"/>
  <c r="FRJ12" i="22" s="1"/>
  <c r="FRI16" i="22"/>
  <c r="FRH16" i="22"/>
  <c r="FRG16" i="22"/>
  <c r="FRG12" i="22" s="1"/>
  <c r="FRF16" i="22"/>
  <c r="FRF12" i="22" s="1"/>
  <c r="FRE16" i="22"/>
  <c r="FRD16" i="22"/>
  <c r="FRC16" i="22"/>
  <c r="FRC12" i="22" s="1"/>
  <c r="FRB16" i="22"/>
  <c r="FRB12" i="22" s="1"/>
  <c r="FRA16" i="22"/>
  <c r="FQZ16" i="22"/>
  <c r="FQY16" i="22"/>
  <c r="FQY12" i="22" s="1"/>
  <c r="FQX16" i="22"/>
  <c r="FQX12" i="22" s="1"/>
  <c r="FQW16" i="22"/>
  <c r="FQV16" i="22"/>
  <c r="FQU16" i="22"/>
  <c r="FQU12" i="22" s="1"/>
  <c r="FQT16" i="22"/>
  <c r="FQT12" i="22" s="1"/>
  <c r="FQS16" i="22"/>
  <c r="FQR16" i="22"/>
  <c r="FQQ16" i="22"/>
  <c r="FQQ12" i="22" s="1"/>
  <c r="FQP16" i="22"/>
  <c r="FQP12" i="22" s="1"/>
  <c r="FQO16" i="22"/>
  <c r="FQN16" i="22"/>
  <c r="FQM16" i="22"/>
  <c r="FQM12" i="22" s="1"/>
  <c r="FQL16" i="22"/>
  <c r="FQL12" i="22" s="1"/>
  <c r="FQK16" i="22"/>
  <c r="FQJ16" i="22"/>
  <c r="FQI16" i="22"/>
  <c r="FQI12" i="22" s="1"/>
  <c r="FQH16" i="22"/>
  <c r="FQH12" i="22" s="1"/>
  <c r="FQG16" i="22"/>
  <c r="FQF16" i="22"/>
  <c r="FQE16" i="22"/>
  <c r="FQE12" i="22" s="1"/>
  <c r="FQD16" i="22"/>
  <c r="FQD12" i="22" s="1"/>
  <c r="FQC16" i="22"/>
  <c r="FQB16" i="22"/>
  <c r="FQA16" i="22"/>
  <c r="FQA12" i="22" s="1"/>
  <c r="FPZ16" i="22"/>
  <c r="FPZ12" i="22" s="1"/>
  <c r="FPY16" i="22"/>
  <c r="FPX16" i="22"/>
  <c r="FPW16" i="22"/>
  <c r="FPW12" i="22" s="1"/>
  <c r="FPV16" i="22"/>
  <c r="FPV12" i="22" s="1"/>
  <c r="FPU16" i="22"/>
  <c r="FPT16" i="22"/>
  <c r="FPS16" i="22"/>
  <c r="FPS12" i="22" s="1"/>
  <c r="FPR16" i="22"/>
  <c r="FPR12" i="22" s="1"/>
  <c r="FPQ16" i="22"/>
  <c r="FPP16" i="22"/>
  <c r="FPO16" i="22"/>
  <c r="FPO12" i="22" s="1"/>
  <c r="FPN16" i="22"/>
  <c r="FPN12" i="22" s="1"/>
  <c r="FPM16" i="22"/>
  <c r="FPL16" i="22"/>
  <c r="FPK16" i="22"/>
  <c r="FPJ16" i="22"/>
  <c r="FPJ12" i="22" s="1"/>
  <c r="FPI16" i="22"/>
  <c r="FPH16" i="22"/>
  <c r="FPG16" i="22"/>
  <c r="FPG12" i="22" s="1"/>
  <c r="FPF16" i="22"/>
  <c r="FPF12" i="22" s="1"/>
  <c r="FPE16" i="22"/>
  <c r="FPD16" i="22"/>
  <c r="FPC16" i="22"/>
  <c r="FPC12" i="22" s="1"/>
  <c r="FPB16" i="22"/>
  <c r="FPB12" i="22" s="1"/>
  <c r="FPA16" i="22"/>
  <c r="FOZ16" i="22"/>
  <c r="FOY16" i="22"/>
  <c r="FOY12" i="22" s="1"/>
  <c r="FOX16" i="22"/>
  <c r="FOX12" i="22" s="1"/>
  <c r="FOW16" i="22"/>
  <c r="FOV16" i="22"/>
  <c r="FOU16" i="22"/>
  <c r="FOU12" i="22" s="1"/>
  <c r="FOT16" i="22"/>
  <c r="FOT12" i="22" s="1"/>
  <c r="FOS16" i="22"/>
  <c r="FOR16" i="22"/>
  <c r="FOQ16" i="22"/>
  <c r="FOQ12" i="22" s="1"/>
  <c r="FOP16" i="22"/>
  <c r="FOP12" i="22" s="1"/>
  <c r="FOO16" i="22"/>
  <c r="FON16" i="22"/>
  <c r="FOM16" i="22"/>
  <c r="FOM12" i="22" s="1"/>
  <c r="FOL16" i="22"/>
  <c r="FOL12" i="22" s="1"/>
  <c r="FOK16" i="22"/>
  <c r="FOJ16" i="22"/>
  <c r="FOI16" i="22"/>
  <c r="FOI12" i="22" s="1"/>
  <c r="FOH16" i="22"/>
  <c r="FOH12" i="22" s="1"/>
  <c r="FOG16" i="22"/>
  <c r="FOF16" i="22"/>
  <c r="FOE16" i="22"/>
  <c r="FOE12" i="22" s="1"/>
  <c r="FOD16" i="22"/>
  <c r="FOD12" i="22" s="1"/>
  <c r="FOC16" i="22"/>
  <c r="FOB16" i="22"/>
  <c r="FOA16" i="22"/>
  <c r="FOA12" i="22" s="1"/>
  <c r="FNZ16" i="22"/>
  <c r="FNZ12" i="22" s="1"/>
  <c r="FNY16" i="22"/>
  <c r="FNX16" i="22"/>
  <c r="FNW16" i="22"/>
  <c r="FNW12" i="22" s="1"/>
  <c r="FNV16" i="22"/>
  <c r="FNV12" i="22" s="1"/>
  <c r="FNU16" i="22"/>
  <c r="FNT16" i="22"/>
  <c r="FNS16" i="22"/>
  <c r="FNS12" i="22" s="1"/>
  <c r="FNR16" i="22"/>
  <c r="FNR12" i="22" s="1"/>
  <c r="FNQ16" i="22"/>
  <c r="FNP16" i="22"/>
  <c r="FNO16" i="22"/>
  <c r="FNO12" i="22" s="1"/>
  <c r="FNN16" i="22"/>
  <c r="FNN12" i="22" s="1"/>
  <c r="FNM16" i="22"/>
  <c r="FNL16" i="22"/>
  <c r="FNK16" i="22"/>
  <c r="FNJ16" i="22"/>
  <c r="FNJ12" i="22" s="1"/>
  <c r="FNI16" i="22"/>
  <c r="FNH16" i="22"/>
  <c r="FNG16" i="22"/>
  <c r="FNG12" i="22" s="1"/>
  <c r="FNF16" i="22"/>
  <c r="FNF12" i="22" s="1"/>
  <c r="FNE16" i="22"/>
  <c r="FND16" i="22"/>
  <c r="FNC16" i="22"/>
  <c r="FNC12" i="22" s="1"/>
  <c r="FNB16" i="22"/>
  <c r="FNB12" i="22" s="1"/>
  <c r="FNA16" i="22"/>
  <c r="FMZ16" i="22"/>
  <c r="FMY16" i="22"/>
  <c r="FMY12" i="22" s="1"/>
  <c r="FMX16" i="22"/>
  <c r="FMX12" i="22" s="1"/>
  <c r="FMW16" i="22"/>
  <c r="FMV16" i="22"/>
  <c r="FMU16" i="22"/>
  <c r="FMU12" i="22" s="1"/>
  <c r="FMT16" i="22"/>
  <c r="FMT12" i="22" s="1"/>
  <c r="FMS16" i="22"/>
  <c r="FMR16" i="22"/>
  <c r="FMQ16" i="22"/>
  <c r="FMQ12" i="22" s="1"/>
  <c r="FMP16" i="22"/>
  <c r="FMP12" i="22" s="1"/>
  <c r="FMO16" i="22"/>
  <c r="FMN16" i="22"/>
  <c r="FMM16" i="22"/>
  <c r="FMM12" i="22" s="1"/>
  <c r="FML16" i="22"/>
  <c r="FML12" i="22" s="1"/>
  <c r="FMK16" i="22"/>
  <c r="FMJ16" i="22"/>
  <c r="FMI16" i="22"/>
  <c r="FMI12" i="22" s="1"/>
  <c r="FMH16" i="22"/>
  <c r="FMH12" i="22" s="1"/>
  <c r="FMG16" i="22"/>
  <c r="FMF16" i="22"/>
  <c r="FME16" i="22"/>
  <c r="FME12" i="22" s="1"/>
  <c r="FMD16" i="22"/>
  <c r="FMD12" i="22" s="1"/>
  <c r="FMC16" i="22"/>
  <c r="FMB16" i="22"/>
  <c r="FMA16" i="22"/>
  <c r="FMA12" i="22" s="1"/>
  <c r="FLZ16" i="22"/>
  <c r="FLZ12" i="22" s="1"/>
  <c r="FLY16" i="22"/>
  <c r="FLX16" i="22"/>
  <c r="FLW16" i="22"/>
  <c r="FLW12" i="22" s="1"/>
  <c r="FLV16" i="22"/>
  <c r="FLV12" i="22" s="1"/>
  <c r="FLU16" i="22"/>
  <c r="FLT16" i="22"/>
  <c r="FLS16" i="22"/>
  <c r="FLS12" i="22" s="1"/>
  <c r="FLR16" i="22"/>
  <c r="FLR12" i="22" s="1"/>
  <c r="FLQ16" i="22"/>
  <c r="FLP16" i="22"/>
  <c r="FLO16" i="22"/>
  <c r="FLO12" i="22" s="1"/>
  <c r="FLN16" i="22"/>
  <c r="FLN12" i="22" s="1"/>
  <c r="FLM16" i="22"/>
  <c r="FLL16" i="22"/>
  <c r="FLK16" i="22"/>
  <c r="FLK12" i="22" s="1"/>
  <c r="FLJ16" i="22"/>
  <c r="FLJ12" i="22" s="1"/>
  <c r="FLI16" i="22"/>
  <c r="FLH16" i="22"/>
  <c r="FLG16" i="22"/>
  <c r="FLG12" i="22" s="1"/>
  <c r="FLF16" i="22"/>
  <c r="FLF12" i="22" s="1"/>
  <c r="FLE16" i="22"/>
  <c r="FLD16" i="22"/>
  <c r="FLC16" i="22"/>
  <c r="FLC12" i="22" s="1"/>
  <c r="FLB16" i="22"/>
  <c r="FLB12" i="22" s="1"/>
  <c r="FLA16" i="22"/>
  <c r="FKZ16" i="22"/>
  <c r="FKY16" i="22"/>
  <c r="FKY12" i="22" s="1"/>
  <c r="FKX16" i="22"/>
  <c r="FKX12" i="22" s="1"/>
  <c r="FKW16" i="22"/>
  <c r="FKV16" i="22"/>
  <c r="FKU16" i="22"/>
  <c r="FKU12" i="22" s="1"/>
  <c r="FKT16" i="22"/>
  <c r="FKT12" i="22" s="1"/>
  <c r="FKS16" i="22"/>
  <c r="FKR16" i="22"/>
  <c r="FKQ16" i="22"/>
  <c r="FKQ12" i="22" s="1"/>
  <c r="FKP16" i="22"/>
  <c r="FKP12" i="22" s="1"/>
  <c r="FKO16" i="22"/>
  <c r="FKN16" i="22"/>
  <c r="FKM16" i="22"/>
  <c r="FKM12" i="22" s="1"/>
  <c r="FKL16" i="22"/>
  <c r="FKL12" i="22" s="1"/>
  <c r="FKK16" i="22"/>
  <c r="FKJ16" i="22"/>
  <c r="FKI16" i="22"/>
  <c r="FKI12" i="22" s="1"/>
  <c r="FKH16" i="22"/>
  <c r="FKH12" i="22" s="1"/>
  <c r="FKG16" i="22"/>
  <c r="FKF16" i="22"/>
  <c r="FKE16" i="22"/>
  <c r="FKE12" i="22" s="1"/>
  <c r="FKD16" i="22"/>
  <c r="FKD12" i="22" s="1"/>
  <c r="FKC16" i="22"/>
  <c r="FKB16" i="22"/>
  <c r="FKA16" i="22"/>
  <c r="FKA12" i="22" s="1"/>
  <c r="FJZ16" i="22"/>
  <c r="FJZ12" i="22" s="1"/>
  <c r="FJY16" i="22"/>
  <c r="FJX16" i="22"/>
  <c r="FJW16" i="22"/>
  <c r="FJW12" i="22" s="1"/>
  <c r="FJV16" i="22"/>
  <c r="FJV12" i="22" s="1"/>
  <c r="FJU16" i="22"/>
  <c r="FJT16" i="22"/>
  <c r="FJS16" i="22"/>
  <c r="FJS12" i="22" s="1"/>
  <c r="FJR16" i="22"/>
  <c r="FJR12" i="22" s="1"/>
  <c r="FJQ16" i="22"/>
  <c r="FJP16" i="22"/>
  <c r="FJO16" i="22"/>
  <c r="FJN16" i="22"/>
  <c r="FJN12" i="22" s="1"/>
  <c r="FJM16" i="22"/>
  <c r="FJL16" i="22"/>
  <c r="FJK16" i="22"/>
  <c r="FJK12" i="22" s="1"/>
  <c r="FJJ16" i="22"/>
  <c r="FJJ12" i="22" s="1"/>
  <c r="FJI16" i="22"/>
  <c r="FJH16" i="22"/>
  <c r="FJG16" i="22"/>
  <c r="FJG12" i="22" s="1"/>
  <c r="FJF16" i="22"/>
  <c r="FJF12" i="22" s="1"/>
  <c r="FJE16" i="22"/>
  <c r="FJD16" i="22"/>
  <c r="FJC16" i="22"/>
  <c r="FJC12" i="22" s="1"/>
  <c r="FJB16" i="22"/>
  <c r="FJB12" i="22" s="1"/>
  <c r="FJA16" i="22"/>
  <c r="FIZ16" i="22"/>
  <c r="FIY16" i="22"/>
  <c r="FIY12" i="22" s="1"/>
  <c r="FIX16" i="22"/>
  <c r="FIX12" i="22" s="1"/>
  <c r="FIW16" i="22"/>
  <c r="FIV16" i="22"/>
  <c r="FIU16" i="22"/>
  <c r="FIU12" i="22" s="1"/>
  <c r="FIT16" i="22"/>
  <c r="FIT12" i="22" s="1"/>
  <c r="FIS16" i="22"/>
  <c r="FIR16" i="22"/>
  <c r="FIQ16" i="22"/>
  <c r="FIQ12" i="22" s="1"/>
  <c r="FIP16" i="22"/>
  <c r="FIP12" i="22" s="1"/>
  <c r="FIO16" i="22"/>
  <c r="FIN16" i="22"/>
  <c r="FIM16" i="22"/>
  <c r="FIM12" i="22" s="1"/>
  <c r="FIL16" i="22"/>
  <c r="FIL12" i="22" s="1"/>
  <c r="FIK16" i="22"/>
  <c r="FIJ16" i="22"/>
  <c r="FII16" i="22"/>
  <c r="FII12" i="22" s="1"/>
  <c r="FIH16" i="22"/>
  <c r="FIH12" i="22" s="1"/>
  <c r="FIG16" i="22"/>
  <c r="FIF16" i="22"/>
  <c r="FIE16" i="22"/>
  <c r="FIE12" i="22" s="1"/>
  <c r="FID16" i="22"/>
  <c r="FID12" i="22" s="1"/>
  <c r="FIC16" i="22"/>
  <c r="FIB16" i="22"/>
  <c r="FIA16" i="22"/>
  <c r="FIA12" i="22" s="1"/>
  <c r="FHZ16" i="22"/>
  <c r="FHZ12" i="22" s="1"/>
  <c r="FHY16" i="22"/>
  <c r="FHX16" i="22"/>
  <c r="FHW16" i="22"/>
  <c r="FHW12" i="22" s="1"/>
  <c r="FHV16" i="22"/>
  <c r="FHV12" i="22" s="1"/>
  <c r="FHU16" i="22"/>
  <c r="FHT16" i="22"/>
  <c r="FHS16" i="22"/>
  <c r="FHR16" i="22"/>
  <c r="FHR12" i="22" s="1"/>
  <c r="FHQ16" i="22"/>
  <c r="FHP16" i="22"/>
  <c r="FHO16" i="22"/>
  <c r="FHO12" i="22" s="1"/>
  <c r="FHN16" i="22"/>
  <c r="FHN12" i="22" s="1"/>
  <c r="FHM16" i="22"/>
  <c r="FHL16" i="22"/>
  <c r="FHK16" i="22"/>
  <c r="FHK12" i="22" s="1"/>
  <c r="FHJ16" i="22"/>
  <c r="FHJ12" i="22" s="1"/>
  <c r="FHI16" i="22"/>
  <c r="FHH16" i="22"/>
  <c r="FHG16" i="22"/>
  <c r="FHG12" i="22" s="1"/>
  <c r="FHF16" i="22"/>
  <c r="FHF12" i="22" s="1"/>
  <c r="FHE16" i="22"/>
  <c r="FHD16" i="22"/>
  <c r="FHC16" i="22"/>
  <c r="FHC12" i="22" s="1"/>
  <c r="FHB16" i="22"/>
  <c r="FHB12" i="22" s="1"/>
  <c r="FHA16" i="22"/>
  <c r="FGZ16" i="22"/>
  <c r="FGY16" i="22"/>
  <c r="FGY12" i="22" s="1"/>
  <c r="FGX16" i="22"/>
  <c r="FGX12" i="22" s="1"/>
  <c r="FGW16" i="22"/>
  <c r="FGV16" i="22"/>
  <c r="FGU16" i="22"/>
  <c r="FGU12" i="22" s="1"/>
  <c r="FGT16" i="22"/>
  <c r="FGT12" i="22" s="1"/>
  <c r="FGS16" i="22"/>
  <c r="FGR16" i="22"/>
  <c r="FGQ16" i="22"/>
  <c r="FGQ12" i="22" s="1"/>
  <c r="FGP16" i="22"/>
  <c r="FGP12" i="22" s="1"/>
  <c r="FGO16" i="22"/>
  <c r="FGN16" i="22"/>
  <c r="FGM16" i="22"/>
  <c r="FGM12" i="22" s="1"/>
  <c r="FGL16" i="22"/>
  <c r="FGL12" i="22" s="1"/>
  <c r="FGK16" i="22"/>
  <c r="FGJ16" i="22"/>
  <c r="FGI16" i="22"/>
  <c r="FGH16" i="22"/>
  <c r="FGH12" i="22" s="1"/>
  <c r="FGG16" i="22"/>
  <c r="FGF16" i="22"/>
  <c r="FGE16" i="22"/>
  <c r="FGE12" i="22" s="1"/>
  <c r="FGD16" i="22"/>
  <c r="FGD12" i="22" s="1"/>
  <c r="FGC16" i="22"/>
  <c r="FGB16" i="22"/>
  <c r="FGA16" i="22"/>
  <c r="FGA12" i="22" s="1"/>
  <c r="FFZ16" i="22"/>
  <c r="FFZ12" i="22" s="1"/>
  <c r="FFY16" i="22"/>
  <c r="FFX16" i="22"/>
  <c r="FFW16" i="22"/>
  <c r="FFW12" i="22" s="1"/>
  <c r="FFV16" i="22"/>
  <c r="FFV12" i="22" s="1"/>
  <c r="FFU16" i="22"/>
  <c r="FFT16" i="22"/>
  <c r="FFS16" i="22"/>
  <c r="FFS12" i="22" s="1"/>
  <c r="FFR16" i="22"/>
  <c r="FFR12" i="22" s="1"/>
  <c r="FFQ16" i="22"/>
  <c r="FFP16" i="22"/>
  <c r="FFO16" i="22"/>
  <c r="FFO12" i="22" s="1"/>
  <c r="FFN16" i="22"/>
  <c r="FFN12" i="22" s="1"/>
  <c r="FFM16" i="22"/>
  <c r="FFL16" i="22"/>
  <c r="FFK16" i="22"/>
  <c r="FFK12" i="22" s="1"/>
  <c r="FFJ16" i="22"/>
  <c r="FFJ12" i="22" s="1"/>
  <c r="FFI16" i="22"/>
  <c r="FFH16" i="22"/>
  <c r="FFG16" i="22"/>
  <c r="FFG12" i="22" s="1"/>
  <c r="FFF16" i="22"/>
  <c r="FFF12" i="22" s="1"/>
  <c r="FFE16" i="22"/>
  <c r="FFD16" i="22"/>
  <c r="FFC16" i="22"/>
  <c r="FFC12" i="22" s="1"/>
  <c r="FFB16" i="22"/>
  <c r="FFB12" i="22" s="1"/>
  <c r="FFA16" i="22"/>
  <c r="FEZ16" i="22"/>
  <c r="FEY16" i="22"/>
  <c r="FEY12" i="22" s="1"/>
  <c r="FEX16" i="22"/>
  <c r="FEX12" i="22" s="1"/>
  <c r="FEW16" i="22"/>
  <c r="FEV16" i="22"/>
  <c r="FEU16" i="22"/>
  <c r="FEU12" i="22" s="1"/>
  <c r="FET16" i="22"/>
  <c r="FET12" i="22" s="1"/>
  <c r="FES16" i="22"/>
  <c r="FER16" i="22"/>
  <c r="FEQ16" i="22"/>
  <c r="FEQ12" i="22" s="1"/>
  <c r="FEP16" i="22"/>
  <c r="FEP12" i="22" s="1"/>
  <c r="FEO16" i="22"/>
  <c r="FEN16" i="22"/>
  <c r="FEM16" i="22"/>
  <c r="FEM12" i="22" s="1"/>
  <c r="FEL16" i="22"/>
  <c r="FEL12" i="22" s="1"/>
  <c r="FEK16" i="22"/>
  <c r="FEJ16" i="22"/>
  <c r="FEI16" i="22"/>
  <c r="FEI12" i="22" s="1"/>
  <c r="FEH16" i="22"/>
  <c r="FEH12" i="22" s="1"/>
  <c r="FEG16" i="22"/>
  <c r="FEF16" i="22"/>
  <c r="FEE16" i="22"/>
  <c r="FEE12" i="22" s="1"/>
  <c r="FED16" i="22"/>
  <c r="FED12" i="22" s="1"/>
  <c r="FEC16" i="22"/>
  <c r="FEB16" i="22"/>
  <c r="FEA16" i="22"/>
  <c r="FEA12" i="22" s="1"/>
  <c r="FDZ16" i="22"/>
  <c r="FDZ12" i="22" s="1"/>
  <c r="FDY16" i="22"/>
  <c r="FDX16" i="22"/>
  <c r="FDW16" i="22"/>
  <c r="FDW12" i="22" s="1"/>
  <c r="FDV16" i="22"/>
  <c r="FDV12" i="22" s="1"/>
  <c r="FDU16" i="22"/>
  <c r="FDT16" i="22"/>
  <c r="FDS16" i="22"/>
  <c r="FDS12" i="22" s="1"/>
  <c r="FDR16" i="22"/>
  <c r="FDR12" i="22" s="1"/>
  <c r="FDQ16" i="22"/>
  <c r="FDP16" i="22"/>
  <c r="FDO16" i="22"/>
  <c r="FDO12" i="22" s="1"/>
  <c r="FDN16" i="22"/>
  <c r="FDN12" i="22" s="1"/>
  <c r="FDM16" i="22"/>
  <c r="FDL16" i="22"/>
  <c r="FDK16" i="22"/>
  <c r="FDJ16" i="22"/>
  <c r="FDJ12" i="22" s="1"/>
  <c r="FDI16" i="22"/>
  <c r="FDH16" i="22"/>
  <c r="FDG16" i="22"/>
  <c r="FDG12" i="22" s="1"/>
  <c r="FDF16" i="22"/>
  <c r="FDF12" i="22" s="1"/>
  <c r="FDE16" i="22"/>
  <c r="FDD16" i="22"/>
  <c r="FDC16" i="22"/>
  <c r="FDC12" i="22" s="1"/>
  <c r="FDB16" i="22"/>
  <c r="FDB12" i="22" s="1"/>
  <c r="FDA16" i="22"/>
  <c r="FCZ16" i="22"/>
  <c r="FCY16" i="22"/>
  <c r="FCY12" i="22" s="1"/>
  <c r="FCX16" i="22"/>
  <c r="FCX12" i="22" s="1"/>
  <c r="FCW16" i="22"/>
  <c r="FCV16" i="22"/>
  <c r="FCU16" i="22"/>
  <c r="FCU12" i="22" s="1"/>
  <c r="FCT16" i="22"/>
  <c r="FCT12" i="22" s="1"/>
  <c r="FCS16" i="22"/>
  <c r="FCR16" i="22"/>
  <c r="FCQ16" i="22"/>
  <c r="FCQ12" i="22" s="1"/>
  <c r="FCP16" i="22"/>
  <c r="FCP12" i="22" s="1"/>
  <c r="FCO16" i="22"/>
  <c r="FCN16" i="22"/>
  <c r="FCM16" i="22"/>
  <c r="FCM12" i="22" s="1"/>
  <c r="FCL16" i="22"/>
  <c r="FCL12" i="22" s="1"/>
  <c r="FCK16" i="22"/>
  <c r="FCJ16" i="22"/>
  <c r="FCI16" i="22"/>
  <c r="FCI12" i="22" s="1"/>
  <c r="FCH16" i="22"/>
  <c r="FCH12" i="22" s="1"/>
  <c r="FCG16" i="22"/>
  <c r="FCF16" i="22"/>
  <c r="FCE16" i="22"/>
  <c r="FCE12" i="22" s="1"/>
  <c r="FCD16" i="22"/>
  <c r="FCD12" i="22" s="1"/>
  <c r="FCC16" i="22"/>
  <c r="FCB16" i="22"/>
  <c r="FCA16" i="22"/>
  <c r="FCA12" i="22" s="1"/>
  <c r="FBZ16" i="22"/>
  <c r="FBZ12" i="22" s="1"/>
  <c r="FBY16" i="22"/>
  <c r="FBX16" i="22"/>
  <c r="FBW16" i="22"/>
  <c r="FBV16" i="22"/>
  <c r="FBV12" i="22" s="1"/>
  <c r="FBU16" i="22"/>
  <c r="FBT16" i="22"/>
  <c r="FBS16" i="22"/>
  <c r="FBS12" i="22" s="1"/>
  <c r="FBR16" i="22"/>
  <c r="FBR12" i="22" s="1"/>
  <c r="FBQ16" i="22"/>
  <c r="FBP16" i="22"/>
  <c r="FBO16" i="22"/>
  <c r="FBO12" i="22" s="1"/>
  <c r="FBN16" i="22"/>
  <c r="FBN12" i="22" s="1"/>
  <c r="FBM16" i="22"/>
  <c r="FBL16" i="22"/>
  <c r="FBK16" i="22"/>
  <c r="FBK12" i="22" s="1"/>
  <c r="FBJ16" i="22"/>
  <c r="FBJ12" i="22" s="1"/>
  <c r="FBI16" i="22"/>
  <c r="FBH16" i="22"/>
  <c r="FBG16" i="22"/>
  <c r="FBG12" i="22" s="1"/>
  <c r="FBF16" i="22"/>
  <c r="FBF12" i="22" s="1"/>
  <c r="FBE16" i="22"/>
  <c r="FBD16" i="22"/>
  <c r="FBC16" i="22"/>
  <c r="FBC12" i="22" s="1"/>
  <c r="FBB16" i="22"/>
  <c r="FBB12" i="22" s="1"/>
  <c r="FBA16" i="22"/>
  <c r="FAZ16" i="22"/>
  <c r="FAY16" i="22"/>
  <c r="FAY12" i="22" s="1"/>
  <c r="FAX16" i="22"/>
  <c r="FAX12" i="22" s="1"/>
  <c r="FAW16" i="22"/>
  <c r="FAV16" i="22"/>
  <c r="FAU16" i="22"/>
  <c r="FAU12" i="22" s="1"/>
  <c r="FAT16" i="22"/>
  <c r="FAT12" i="22" s="1"/>
  <c r="FAS16" i="22"/>
  <c r="FAR16" i="22"/>
  <c r="FAQ16" i="22"/>
  <c r="FAQ12" i="22" s="1"/>
  <c r="FAP16" i="22"/>
  <c r="FAP12" i="22" s="1"/>
  <c r="FAO16" i="22"/>
  <c r="FAN16" i="22"/>
  <c r="FAM16" i="22"/>
  <c r="FAM12" i="22" s="1"/>
  <c r="FAL16" i="22"/>
  <c r="FAL12" i="22" s="1"/>
  <c r="FAK16" i="22"/>
  <c r="FAJ16" i="22"/>
  <c r="FAI16" i="22"/>
  <c r="FAI12" i="22" s="1"/>
  <c r="FAH16" i="22"/>
  <c r="FAH12" i="22" s="1"/>
  <c r="FAG16" i="22"/>
  <c r="FAF16" i="22"/>
  <c r="FAE16" i="22"/>
  <c r="FAE12" i="22" s="1"/>
  <c r="FAD16" i="22"/>
  <c r="FAD12" i="22" s="1"/>
  <c r="FAC16" i="22"/>
  <c r="FAB16" i="22"/>
  <c r="FAA16" i="22"/>
  <c r="FAA12" i="22" s="1"/>
  <c r="EZZ16" i="22"/>
  <c r="EZZ12" i="22" s="1"/>
  <c r="EZY16" i="22"/>
  <c r="EZX16" i="22"/>
  <c r="EZW16" i="22"/>
  <c r="EZW12" i="22" s="1"/>
  <c r="EZV16" i="22"/>
  <c r="EZV12" i="22" s="1"/>
  <c r="EZU16" i="22"/>
  <c r="EZT16" i="22"/>
  <c r="EZS16" i="22"/>
  <c r="EZS12" i="22" s="1"/>
  <c r="EZR16" i="22"/>
  <c r="EZR12" i="22" s="1"/>
  <c r="EZQ16" i="22"/>
  <c r="EZP16" i="22"/>
  <c r="EZO16" i="22"/>
  <c r="EZO12" i="22" s="1"/>
  <c r="EZN16" i="22"/>
  <c r="EZN12" i="22" s="1"/>
  <c r="EZM16" i="22"/>
  <c r="EZL16" i="22"/>
  <c r="EZK16" i="22"/>
  <c r="EZK12" i="22" s="1"/>
  <c r="EZJ16" i="22"/>
  <c r="EZJ12" i="22" s="1"/>
  <c r="EZI16" i="22"/>
  <c r="EZH16" i="22"/>
  <c r="EZG16" i="22"/>
  <c r="EZG12" i="22" s="1"/>
  <c r="EZF16" i="22"/>
  <c r="EZF12" i="22" s="1"/>
  <c r="EZE16" i="22"/>
  <c r="EZD16" i="22"/>
  <c r="EZC16" i="22"/>
  <c r="EZC12" i="22" s="1"/>
  <c r="EZB16" i="22"/>
  <c r="EZB12" i="22" s="1"/>
  <c r="EZA16" i="22"/>
  <c r="EYZ16" i="22"/>
  <c r="EYY16" i="22"/>
  <c r="EYY12" i="22" s="1"/>
  <c r="EYX16" i="22"/>
  <c r="EYX12" i="22" s="1"/>
  <c r="EYW16" i="22"/>
  <c r="EYV16" i="22"/>
  <c r="EYU16" i="22"/>
  <c r="EYU12" i="22" s="1"/>
  <c r="EYT16" i="22"/>
  <c r="EYT12" i="22" s="1"/>
  <c r="EYS16" i="22"/>
  <c r="EYR16" i="22"/>
  <c r="EYQ16" i="22"/>
  <c r="EYQ12" i="22" s="1"/>
  <c r="EYP16" i="22"/>
  <c r="EYP12" i="22" s="1"/>
  <c r="EYO16" i="22"/>
  <c r="EYN16" i="22"/>
  <c r="EYM16" i="22"/>
  <c r="EYM12" i="22" s="1"/>
  <c r="EYL16" i="22"/>
  <c r="EYL12" i="22" s="1"/>
  <c r="EYK16" i="22"/>
  <c r="EYJ16" i="22"/>
  <c r="EYI16" i="22"/>
  <c r="EYI12" i="22" s="1"/>
  <c r="EYH16" i="22"/>
  <c r="EYH12" i="22" s="1"/>
  <c r="EYG16" i="22"/>
  <c r="EYF16" i="22"/>
  <c r="EYE16" i="22"/>
  <c r="EYE12" i="22" s="1"/>
  <c r="EYD16" i="22"/>
  <c r="EYD12" i="22" s="1"/>
  <c r="EYC16" i="22"/>
  <c r="EYB16" i="22"/>
  <c r="EYA16" i="22"/>
  <c r="EYA12" i="22" s="1"/>
  <c r="EXZ16" i="22"/>
  <c r="EXZ12" i="22" s="1"/>
  <c r="EXY16" i="22"/>
  <c r="EXX16" i="22"/>
  <c r="EXW16" i="22"/>
  <c r="EXW12" i="22" s="1"/>
  <c r="EXV16" i="22"/>
  <c r="EXV12" i="22" s="1"/>
  <c r="EXU16" i="22"/>
  <c r="EXT16" i="22"/>
  <c r="EXS16" i="22"/>
  <c r="EXS12" i="22" s="1"/>
  <c r="EXR16" i="22"/>
  <c r="EXR12" i="22" s="1"/>
  <c r="EXQ16" i="22"/>
  <c r="EXP16" i="22"/>
  <c r="EXO16" i="22"/>
  <c r="EXO12" i="22" s="1"/>
  <c r="EXN16" i="22"/>
  <c r="EXN12" i="22" s="1"/>
  <c r="EXM16" i="22"/>
  <c r="EXL16" i="22"/>
  <c r="EXK16" i="22"/>
  <c r="EXK12" i="22" s="1"/>
  <c r="EXJ16" i="22"/>
  <c r="EXJ12" i="22" s="1"/>
  <c r="EXI16" i="22"/>
  <c r="EXH16" i="22"/>
  <c r="EXG16" i="22"/>
  <c r="EXG12" i="22" s="1"/>
  <c r="EXF16" i="22"/>
  <c r="EXF12" i="22" s="1"/>
  <c r="EXE16" i="22"/>
  <c r="EXD16" i="22"/>
  <c r="EXC16" i="22"/>
  <c r="EXC12" i="22" s="1"/>
  <c r="EXB16" i="22"/>
  <c r="EXB12" i="22" s="1"/>
  <c r="EXA16" i="22"/>
  <c r="EWZ16" i="22"/>
  <c r="EWY16" i="22"/>
  <c r="EWY12" i="22" s="1"/>
  <c r="EWX16" i="22"/>
  <c r="EWX12" i="22" s="1"/>
  <c r="EWW16" i="22"/>
  <c r="EWV16" i="22"/>
  <c r="EWU16" i="22"/>
  <c r="EWU12" i="22" s="1"/>
  <c r="EWT16" i="22"/>
  <c r="EWT12" i="22" s="1"/>
  <c r="EWS16" i="22"/>
  <c r="EWR16" i="22"/>
  <c r="EWQ16" i="22"/>
  <c r="EWQ12" i="22" s="1"/>
  <c r="EWP16" i="22"/>
  <c r="EWP12" i="22" s="1"/>
  <c r="EWO16" i="22"/>
  <c r="EWN16" i="22"/>
  <c r="EWM16" i="22"/>
  <c r="EWM12" i="22" s="1"/>
  <c r="EWL16" i="22"/>
  <c r="EWL12" i="22" s="1"/>
  <c r="EWK16" i="22"/>
  <c r="EWJ16" i="22"/>
  <c r="EWI16" i="22"/>
  <c r="EWI12" i="22" s="1"/>
  <c r="EWH16" i="22"/>
  <c r="EWH12" i="22" s="1"/>
  <c r="EWG16" i="22"/>
  <c r="EWF16" i="22"/>
  <c r="EWE16" i="22"/>
  <c r="EWD16" i="22"/>
  <c r="EWD12" i="22" s="1"/>
  <c r="EWC16" i="22"/>
  <c r="EWB16" i="22"/>
  <c r="EWA16" i="22"/>
  <c r="EWA12" i="22" s="1"/>
  <c r="EVZ16" i="22"/>
  <c r="EVZ12" i="22" s="1"/>
  <c r="EVY16" i="22"/>
  <c r="EVX16" i="22"/>
  <c r="EVW16" i="22"/>
  <c r="EVW12" i="22" s="1"/>
  <c r="EVV16" i="22"/>
  <c r="EVV12" i="22" s="1"/>
  <c r="EVU16" i="22"/>
  <c r="EVT16" i="22"/>
  <c r="EVS16" i="22"/>
  <c r="EVS12" i="22" s="1"/>
  <c r="EVR16" i="22"/>
  <c r="EVR12" i="22" s="1"/>
  <c r="EVQ16" i="22"/>
  <c r="EVP16" i="22"/>
  <c r="EVO16" i="22"/>
  <c r="EVO12" i="22" s="1"/>
  <c r="EVN16" i="22"/>
  <c r="EVN12" i="22" s="1"/>
  <c r="EVM16" i="22"/>
  <c r="EVL16" i="22"/>
  <c r="EVK16" i="22"/>
  <c r="EVK12" i="22" s="1"/>
  <c r="EVJ16" i="22"/>
  <c r="EVJ12" i="22" s="1"/>
  <c r="EVI16" i="22"/>
  <c r="EVH16" i="22"/>
  <c r="EVG16" i="22"/>
  <c r="EVG12" i="22" s="1"/>
  <c r="EVF16" i="22"/>
  <c r="EVF12" i="22" s="1"/>
  <c r="EVE16" i="22"/>
  <c r="EVD16" i="22"/>
  <c r="EVC16" i="22"/>
  <c r="EVC12" i="22" s="1"/>
  <c r="EVB16" i="22"/>
  <c r="EVB12" i="22" s="1"/>
  <c r="EVA16" i="22"/>
  <c r="EUZ16" i="22"/>
  <c r="EUY16" i="22"/>
  <c r="EUY12" i="22" s="1"/>
  <c r="EUX16" i="22"/>
  <c r="EUX12" i="22" s="1"/>
  <c r="EUW16" i="22"/>
  <c r="EUV16" i="22"/>
  <c r="EUU16" i="22"/>
  <c r="EUU12" i="22" s="1"/>
  <c r="EUT16" i="22"/>
  <c r="EUT12" i="22" s="1"/>
  <c r="EUS16" i="22"/>
  <c r="EUR16" i="22"/>
  <c r="EUQ16" i="22"/>
  <c r="EUP16" i="22"/>
  <c r="EUP12" i="22" s="1"/>
  <c r="EUO16" i="22"/>
  <c r="EUN16" i="22"/>
  <c r="EUM16" i="22"/>
  <c r="EUM12" i="22" s="1"/>
  <c r="EUL16" i="22"/>
  <c r="EUL12" i="22" s="1"/>
  <c r="EUK16" i="22"/>
  <c r="EUJ16" i="22"/>
  <c r="EUI16" i="22"/>
  <c r="EUI12" i="22" s="1"/>
  <c r="EUH16" i="22"/>
  <c r="EUH12" i="22" s="1"/>
  <c r="EUG16" i="22"/>
  <c r="EUF16" i="22"/>
  <c r="EUE16" i="22"/>
  <c r="EUE12" i="22" s="1"/>
  <c r="EUD16" i="22"/>
  <c r="EUD12" i="22" s="1"/>
  <c r="EUC16" i="22"/>
  <c r="EUB16" i="22"/>
  <c r="EUA16" i="22"/>
  <c r="EUA12" i="22" s="1"/>
  <c r="ETZ16" i="22"/>
  <c r="ETZ12" i="22" s="1"/>
  <c r="ETY16" i="22"/>
  <c r="ETX16" i="22"/>
  <c r="ETW16" i="22"/>
  <c r="ETW12" i="22" s="1"/>
  <c r="ETV16" i="22"/>
  <c r="ETV12" i="22" s="1"/>
  <c r="ETU16" i="22"/>
  <c r="ETT16" i="22"/>
  <c r="ETS16" i="22"/>
  <c r="ETS12" i="22" s="1"/>
  <c r="ETR16" i="22"/>
  <c r="ETR12" i="22" s="1"/>
  <c r="ETQ16" i="22"/>
  <c r="ETP16" i="22"/>
  <c r="ETO16" i="22"/>
  <c r="ETO12" i="22" s="1"/>
  <c r="ETN16" i="22"/>
  <c r="ETN12" i="22" s="1"/>
  <c r="ETM16" i="22"/>
  <c r="ETL16" i="22"/>
  <c r="ETK16" i="22"/>
  <c r="ETK12" i="22" s="1"/>
  <c r="ETJ16" i="22"/>
  <c r="ETJ12" i="22" s="1"/>
  <c r="ETI16" i="22"/>
  <c r="ETH16" i="22"/>
  <c r="ETG16" i="22"/>
  <c r="ETG12" i="22" s="1"/>
  <c r="ETF16" i="22"/>
  <c r="ETF12" i="22" s="1"/>
  <c r="ETE16" i="22"/>
  <c r="ETD16" i="22"/>
  <c r="ETC16" i="22"/>
  <c r="ETC12" i="22" s="1"/>
  <c r="ETB16" i="22"/>
  <c r="ETB12" i="22" s="1"/>
  <c r="ETA16" i="22"/>
  <c r="ESZ16" i="22"/>
  <c r="ESY16" i="22"/>
  <c r="ESY12" i="22" s="1"/>
  <c r="ESX16" i="22"/>
  <c r="ESX12" i="22" s="1"/>
  <c r="ESW16" i="22"/>
  <c r="ESV16" i="22"/>
  <c r="ESU16" i="22"/>
  <c r="ESU12" i="22" s="1"/>
  <c r="EST16" i="22"/>
  <c r="EST12" i="22" s="1"/>
  <c r="ESS16" i="22"/>
  <c r="ESR16" i="22"/>
  <c r="ESQ16" i="22"/>
  <c r="ESQ12" i="22" s="1"/>
  <c r="ESP16" i="22"/>
  <c r="ESP12" i="22" s="1"/>
  <c r="ESO16" i="22"/>
  <c r="ESN16" i="22"/>
  <c r="ESM16" i="22"/>
  <c r="ESM12" i="22" s="1"/>
  <c r="ESL16" i="22"/>
  <c r="ESL12" i="22" s="1"/>
  <c r="ESK16" i="22"/>
  <c r="ESJ16" i="22"/>
  <c r="ESI16" i="22"/>
  <c r="ESI12" i="22" s="1"/>
  <c r="ESH16" i="22"/>
  <c r="ESH12" i="22" s="1"/>
  <c r="ESG16" i="22"/>
  <c r="ESF16" i="22"/>
  <c r="ESE16" i="22"/>
  <c r="ESE12" i="22" s="1"/>
  <c r="ESD16" i="22"/>
  <c r="ESD12" i="22" s="1"/>
  <c r="ESC16" i="22"/>
  <c r="ESB16" i="22"/>
  <c r="ESA16" i="22"/>
  <c r="ESA12" i="22" s="1"/>
  <c r="ERZ16" i="22"/>
  <c r="ERZ12" i="22" s="1"/>
  <c r="ERY16" i="22"/>
  <c r="ERX16" i="22"/>
  <c r="ERW16" i="22"/>
  <c r="ERW12" i="22" s="1"/>
  <c r="ERV16" i="22"/>
  <c r="ERV12" i="22" s="1"/>
  <c r="ERU16" i="22"/>
  <c r="ERT16" i="22"/>
  <c r="ERS16" i="22"/>
  <c r="ERR16" i="22"/>
  <c r="ERR12" i="22" s="1"/>
  <c r="ERQ16" i="22"/>
  <c r="ERP16" i="22"/>
  <c r="ERO16" i="22"/>
  <c r="ERO12" i="22" s="1"/>
  <c r="ERN16" i="22"/>
  <c r="ERN12" i="22" s="1"/>
  <c r="ERM16" i="22"/>
  <c r="ERL16" i="22"/>
  <c r="ERK16" i="22"/>
  <c r="ERK12" i="22" s="1"/>
  <c r="ERJ16" i="22"/>
  <c r="ERJ12" i="22" s="1"/>
  <c r="ERI16" i="22"/>
  <c r="ERH16" i="22"/>
  <c r="ERG16" i="22"/>
  <c r="ERG12" i="22" s="1"/>
  <c r="ERF16" i="22"/>
  <c r="ERF12" i="22" s="1"/>
  <c r="ERE16" i="22"/>
  <c r="ERD16" i="22"/>
  <c r="ERC16" i="22"/>
  <c r="ERC12" i="22" s="1"/>
  <c r="ERB16" i="22"/>
  <c r="ERB12" i="22" s="1"/>
  <c r="ERA16" i="22"/>
  <c r="EQZ16" i="22"/>
  <c r="EQY16" i="22"/>
  <c r="EQY12" i="22" s="1"/>
  <c r="EQX16" i="22"/>
  <c r="EQX12" i="22" s="1"/>
  <c r="EQW16" i="22"/>
  <c r="EQV16" i="22"/>
  <c r="EQU16" i="22"/>
  <c r="EQU12" i="22" s="1"/>
  <c r="EQT16" i="22"/>
  <c r="EQT12" i="22" s="1"/>
  <c r="EQS16" i="22"/>
  <c r="EQR16" i="22"/>
  <c r="EQQ16" i="22"/>
  <c r="EQQ12" i="22" s="1"/>
  <c r="EQP16" i="22"/>
  <c r="EQP12" i="22" s="1"/>
  <c r="EQO16" i="22"/>
  <c r="EQN16" i="22"/>
  <c r="EQM16" i="22"/>
  <c r="EQM12" i="22" s="1"/>
  <c r="EQL16" i="22"/>
  <c r="EQL12" i="22" s="1"/>
  <c r="EQK16" i="22"/>
  <c r="EQJ16" i="22"/>
  <c r="EQI16" i="22"/>
  <c r="EQH16" i="22"/>
  <c r="EQH12" i="22" s="1"/>
  <c r="EQG16" i="22"/>
  <c r="EQF16" i="22"/>
  <c r="EQE16" i="22"/>
  <c r="EQE12" i="22" s="1"/>
  <c r="EQD16" i="22"/>
  <c r="EQD12" i="22" s="1"/>
  <c r="EQC16" i="22"/>
  <c r="EQB16" i="22"/>
  <c r="EQA16" i="22"/>
  <c r="EQA12" i="22" s="1"/>
  <c r="EPZ16" i="22"/>
  <c r="EPZ12" i="22" s="1"/>
  <c r="EPY16" i="22"/>
  <c r="EPX16" i="22"/>
  <c r="EPW16" i="22"/>
  <c r="EPW12" i="22" s="1"/>
  <c r="EPV16" i="22"/>
  <c r="EPV12" i="22" s="1"/>
  <c r="EPU16" i="22"/>
  <c r="EPT16" i="22"/>
  <c r="EPS16" i="22"/>
  <c r="EPS12" i="22" s="1"/>
  <c r="EPR16" i="22"/>
  <c r="EPR12" i="22" s="1"/>
  <c r="EPQ16" i="22"/>
  <c r="EPP16" i="22"/>
  <c r="EPO16" i="22"/>
  <c r="EPO12" i="22" s="1"/>
  <c r="EPN16" i="22"/>
  <c r="EPN12" i="22" s="1"/>
  <c r="EPM16" i="22"/>
  <c r="EPL16" i="22"/>
  <c r="EPK16" i="22"/>
  <c r="EPK12" i="22" s="1"/>
  <c r="EPJ16" i="22"/>
  <c r="EPJ12" i="22" s="1"/>
  <c r="EPI16" i="22"/>
  <c r="EPH16" i="22"/>
  <c r="EPG16" i="22"/>
  <c r="EPG12" i="22" s="1"/>
  <c r="EPF16" i="22"/>
  <c r="EPF12" i="22" s="1"/>
  <c r="EPE16" i="22"/>
  <c r="EPD16" i="22"/>
  <c r="EPC16" i="22"/>
  <c r="EPC12" i="22" s="1"/>
  <c r="EPB16" i="22"/>
  <c r="EPB12" i="22" s="1"/>
  <c r="EPA16" i="22"/>
  <c r="EOZ16" i="22"/>
  <c r="EOY16" i="22"/>
  <c r="EOY12" i="22" s="1"/>
  <c r="EOX16" i="22"/>
  <c r="EOX12" i="22" s="1"/>
  <c r="EOW16" i="22"/>
  <c r="EOV16" i="22"/>
  <c r="EOU16" i="22"/>
  <c r="EOT16" i="22"/>
  <c r="EOT12" i="22" s="1"/>
  <c r="EOS16" i="22"/>
  <c r="EOR16" i="22"/>
  <c r="EOQ16" i="22"/>
  <c r="EOQ12" i="22" s="1"/>
  <c r="EOP16" i="22"/>
  <c r="EOP12" i="22" s="1"/>
  <c r="EOO16" i="22"/>
  <c r="EON16" i="22"/>
  <c r="EOM16" i="22"/>
  <c r="EOM12" i="22" s="1"/>
  <c r="EOL16" i="22"/>
  <c r="EOL12" i="22" s="1"/>
  <c r="EOK16" i="22"/>
  <c r="EOJ16" i="22"/>
  <c r="EOI16" i="22"/>
  <c r="EOI12" i="22" s="1"/>
  <c r="EOH16" i="22"/>
  <c r="EOH12" i="22" s="1"/>
  <c r="EOG16" i="22"/>
  <c r="EOF16" i="22"/>
  <c r="EOE16" i="22"/>
  <c r="EOE12" i="22" s="1"/>
  <c r="EOD16" i="22"/>
  <c r="EOD12" i="22" s="1"/>
  <c r="EOC16" i="22"/>
  <c r="EOB16" i="22"/>
  <c r="EOA16" i="22"/>
  <c r="EOA12" i="22" s="1"/>
  <c r="ENZ16" i="22"/>
  <c r="ENZ12" i="22" s="1"/>
  <c r="ENY16" i="22"/>
  <c r="ENX16" i="22"/>
  <c r="ENW16" i="22"/>
  <c r="ENW12" i="22" s="1"/>
  <c r="ENV16" i="22"/>
  <c r="ENV12" i="22" s="1"/>
  <c r="ENU16" i="22"/>
  <c r="ENT16" i="22"/>
  <c r="ENS16" i="22"/>
  <c r="ENS12" i="22" s="1"/>
  <c r="ENR16" i="22"/>
  <c r="ENR12" i="22" s="1"/>
  <c r="ENQ16" i="22"/>
  <c r="ENP16" i="22"/>
  <c r="ENO16" i="22"/>
  <c r="ENO12" i="22" s="1"/>
  <c r="ENN16" i="22"/>
  <c r="ENN12" i="22" s="1"/>
  <c r="ENM16" i="22"/>
  <c r="ENL16" i="22"/>
  <c r="ENK16" i="22"/>
  <c r="ENJ16" i="22"/>
  <c r="ENJ12" i="22" s="1"/>
  <c r="ENI16" i="22"/>
  <c r="ENH16" i="22"/>
  <c r="ENG16" i="22"/>
  <c r="ENG12" i="22" s="1"/>
  <c r="ENF16" i="22"/>
  <c r="ENF12" i="22" s="1"/>
  <c r="ENE16" i="22"/>
  <c r="END16" i="22"/>
  <c r="ENC16" i="22"/>
  <c r="ENC12" i="22" s="1"/>
  <c r="ENB16" i="22"/>
  <c r="ENB12" i="22" s="1"/>
  <c r="ENA16" i="22"/>
  <c r="EMZ16" i="22"/>
  <c r="EMY16" i="22"/>
  <c r="EMY12" i="22" s="1"/>
  <c r="EMX16" i="22"/>
  <c r="EMX12" i="22" s="1"/>
  <c r="EMW16" i="22"/>
  <c r="EMV16" i="22"/>
  <c r="EMU16" i="22"/>
  <c r="EMU12" i="22" s="1"/>
  <c r="EMT16" i="22"/>
  <c r="EMT12" i="22" s="1"/>
  <c r="EMS16" i="22"/>
  <c r="EMR16" i="22"/>
  <c r="EMQ16" i="22"/>
  <c r="EMQ12" i="22" s="1"/>
  <c r="EMP16" i="22"/>
  <c r="EMP12" i="22" s="1"/>
  <c r="EMO16" i="22"/>
  <c r="EMN16" i="22"/>
  <c r="EMM16" i="22"/>
  <c r="EMM12" i="22" s="1"/>
  <c r="EML16" i="22"/>
  <c r="EML12" i="22" s="1"/>
  <c r="EMK16" i="22"/>
  <c r="EMJ16" i="22"/>
  <c r="EMI16" i="22"/>
  <c r="EMI12" i="22" s="1"/>
  <c r="EMH16" i="22"/>
  <c r="EMH12" i="22" s="1"/>
  <c r="EMG16" i="22"/>
  <c r="EMF16" i="22"/>
  <c r="EME16" i="22"/>
  <c r="EME12" i="22" s="1"/>
  <c r="EMD16" i="22"/>
  <c r="EMD12" i="22" s="1"/>
  <c r="EMC16" i="22"/>
  <c r="EMB16" i="22"/>
  <c r="EMA16" i="22"/>
  <c r="EMA12" i="22" s="1"/>
  <c r="ELZ16" i="22"/>
  <c r="ELZ12" i="22" s="1"/>
  <c r="ELY16" i="22"/>
  <c r="ELX16" i="22"/>
  <c r="ELW16" i="22"/>
  <c r="ELV16" i="22"/>
  <c r="ELV12" i="22" s="1"/>
  <c r="ELU16" i="22"/>
  <c r="ELT16" i="22"/>
  <c r="ELS16" i="22"/>
  <c r="ELS12" i="22" s="1"/>
  <c r="ELR16" i="22"/>
  <c r="ELR12" i="22" s="1"/>
  <c r="ELQ16" i="22"/>
  <c r="ELP16" i="22"/>
  <c r="ELO16" i="22"/>
  <c r="ELO12" i="22" s="1"/>
  <c r="ELN16" i="22"/>
  <c r="ELN12" i="22" s="1"/>
  <c r="ELM16" i="22"/>
  <c r="ELL16" i="22"/>
  <c r="ELK16" i="22"/>
  <c r="ELK12" i="22" s="1"/>
  <c r="ELJ16" i="22"/>
  <c r="ELJ12" i="22" s="1"/>
  <c r="ELI16" i="22"/>
  <c r="ELH16" i="22"/>
  <c r="ELG16" i="22"/>
  <c r="ELG12" i="22" s="1"/>
  <c r="ELF16" i="22"/>
  <c r="ELF12" i="22" s="1"/>
  <c r="ELE16" i="22"/>
  <c r="ELD16" i="22"/>
  <c r="ELC16" i="22"/>
  <c r="ELC12" i="22" s="1"/>
  <c r="ELB16" i="22"/>
  <c r="ELB12" i="22" s="1"/>
  <c r="ELA16" i="22"/>
  <c r="EKZ16" i="22"/>
  <c r="EKY16" i="22"/>
  <c r="EKY12" i="22" s="1"/>
  <c r="EKX16" i="22"/>
  <c r="EKX12" i="22" s="1"/>
  <c r="EKW16" i="22"/>
  <c r="EKV16" i="22"/>
  <c r="EKU16" i="22"/>
  <c r="EKU12" i="22" s="1"/>
  <c r="EKT16" i="22"/>
  <c r="EKT12" i="22" s="1"/>
  <c r="EKS16" i="22"/>
  <c r="EKR16" i="22"/>
  <c r="EKQ16" i="22"/>
  <c r="EKQ12" i="22" s="1"/>
  <c r="EKP16" i="22"/>
  <c r="EKP12" i="22" s="1"/>
  <c r="EKO16" i="22"/>
  <c r="EKN16" i="22"/>
  <c r="EKM16" i="22"/>
  <c r="EKM12" i="22" s="1"/>
  <c r="EKL16" i="22"/>
  <c r="EKL12" i="22" s="1"/>
  <c r="EKK16" i="22"/>
  <c r="EKJ16" i="22"/>
  <c r="EKI16" i="22"/>
  <c r="EKH16" i="22"/>
  <c r="EKH12" i="22" s="1"/>
  <c r="EKG16" i="22"/>
  <c r="EKF16" i="22"/>
  <c r="EKE16" i="22"/>
  <c r="EKE12" i="22" s="1"/>
  <c r="EKD16" i="22"/>
  <c r="EKD12" i="22" s="1"/>
  <c r="EKC16" i="22"/>
  <c r="EKB16" i="22"/>
  <c r="EKA16" i="22"/>
  <c r="EKA12" i="22" s="1"/>
  <c r="EJZ16" i="22"/>
  <c r="EJZ12" i="22" s="1"/>
  <c r="EJY16" i="22"/>
  <c r="EJX16" i="22"/>
  <c r="EJW16" i="22"/>
  <c r="EJW12" i="22" s="1"/>
  <c r="EJV16" i="22"/>
  <c r="EJV12" i="22" s="1"/>
  <c r="EJU16" i="22"/>
  <c r="EJT16" i="22"/>
  <c r="EJS16" i="22"/>
  <c r="EJS12" i="22" s="1"/>
  <c r="EJR16" i="22"/>
  <c r="EJR12" i="22" s="1"/>
  <c r="EJQ16" i="22"/>
  <c r="EJP16" i="22"/>
  <c r="EJO16" i="22"/>
  <c r="EJO12" i="22" s="1"/>
  <c r="EJN16" i="22"/>
  <c r="EJN12" i="22" s="1"/>
  <c r="EJM16" i="22"/>
  <c r="EJL16" i="22"/>
  <c r="EJK16" i="22"/>
  <c r="EJK12" i="22" s="1"/>
  <c r="EJJ16" i="22"/>
  <c r="EJJ12" i="22" s="1"/>
  <c r="EJI16" i="22"/>
  <c r="EJH16" i="22"/>
  <c r="EJG16" i="22"/>
  <c r="EJG12" i="22" s="1"/>
  <c r="EJF16" i="22"/>
  <c r="EJF12" i="22" s="1"/>
  <c r="EJE16" i="22"/>
  <c r="EJD16" i="22"/>
  <c r="EJC16" i="22"/>
  <c r="EJC12" i="22" s="1"/>
  <c r="EJB16" i="22"/>
  <c r="EJB12" i="22" s="1"/>
  <c r="EJA16" i="22"/>
  <c r="EIZ16" i="22"/>
  <c r="EIY16" i="22"/>
  <c r="EIY12" i="22" s="1"/>
  <c r="EIX16" i="22"/>
  <c r="EIX12" i="22" s="1"/>
  <c r="EIW16" i="22"/>
  <c r="EIV16" i="22"/>
  <c r="EIU16" i="22"/>
  <c r="EIU12" i="22" s="1"/>
  <c r="EIT16" i="22"/>
  <c r="EIT12" i="22" s="1"/>
  <c r="EIS16" i="22"/>
  <c r="EIR16" i="22"/>
  <c r="EIQ16" i="22"/>
  <c r="EIQ12" i="22" s="1"/>
  <c r="EIP16" i="22"/>
  <c r="EIP12" i="22" s="1"/>
  <c r="EIO16" i="22"/>
  <c r="EIN16" i="22"/>
  <c r="EIM16" i="22"/>
  <c r="EIM12" i="22" s="1"/>
  <c r="EIL16" i="22"/>
  <c r="EIL12" i="22" s="1"/>
  <c r="EIK16" i="22"/>
  <c r="EIJ16" i="22"/>
  <c r="EII16" i="22"/>
  <c r="EII12" i="22" s="1"/>
  <c r="EIH16" i="22"/>
  <c r="EIH12" i="22" s="1"/>
  <c r="EIG16" i="22"/>
  <c r="EIF16" i="22"/>
  <c r="EIE16" i="22"/>
  <c r="EIE12" i="22" s="1"/>
  <c r="EID16" i="22"/>
  <c r="EID12" i="22" s="1"/>
  <c r="EIC16" i="22"/>
  <c r="EIB16" i="22"/>
  <c r="EIA16" i="22"/>
  <c r="EIA12" i="22" s="1"/>
  <c r="EHZ16" i="22"/>
  <c r="EHZ12" i="22" s="1"/>
  <c r="EHY16" i="22"/>
  <c r="EHX16" i="22"/>
  <c r="EHW16" i="22"/>
  <c r="EHW12" i="22" s="1"/>
  <c r="EHV16" i="22"/>
  <c r="EHV12" i="22" s="1"/>
  <c r="EHU16" i="22"/>
  <c r="EHT16" i="22"/>
  <c r="EHS16" i="22"/>
  <c r="EHS12" i="22" s="1"/>
  <c r="EHR16" i="22"/>
  <c r="EHR12" i="22" s="1"/>
  <c r="EHQ16" i="22"/>
  <c r="EHP16" i="22"/>
  <c r="EHO16" i="22"/>
  <c r="EHO12" i="22" s="1"/>
  <c r="EHN16" i="22"/>
  <c r="EHN12" i="22" s="1"/>
  <c r="EHM16" i="22"/>
  <c r="EHL16" i="22"/>
  <c r="EHK16" i="22"/>
  <c r="EHK12" i="22" s="1"/>
  <c r="EHJ16" i="22"/>
  <c r="EHJ12" i="22" s="1"/>
  <c r="EHI16" i="22"/>
  <c r="EHH16" i="22"/>
  <c r="EHG16" i="22"/>
  <c r="EHG12" i="22" s="1"/>
  <c r="EHF16" i="22"/>
  <c r="EHF12" i="22" s="1"/>
  <c r="EHE16" i="22"/>
  <c r="EHD16" i="22"/>
  <c r="EHC16" i="22"/>
  <c r="EHC12" i="22" s="1"/>
  <c r="EHB16" i="22"/>
  <c r="EHB12" i="22" s="1"/>
  <c r="EHA16" i="22"/>
  <c r="EGZ16" i="22"/>
  <c r="EGY16" i="22"/>
  <c r="EGY12" i="22" s="1"/>
  <c r="EGX16" i="22"/>
  <c r="EGX12" i="22" s="1"/>
  <c r="EGW16" i="22"/>
  <c r="EGV16" i="22"/>
  <c r="EGU16" i="22"/>
  <c r="EGU12" i="22" s="1"/>
  <c r="EGT16" i="22"/>
  <c r="EGT12" i="22" s="1"/>
  <c r="EGS16" i="22"/>
  <c r="EGR16" i="22"/>
  <c r="EGQ16" i="22"/>
  <c r="EGQ12" i="22" s="1"/>
  <c r="EGP16" i="22"/>
  <c r="EGP12" i="22" s="1"/>
  <c r="EGO16" i="22"/>
  <c r="EGN16" i="22"/>
  <c r="EGM16" i="22"/>
  <c r="EGM12" i="22" s="1"/>
  <c r="EGL16" i="22"/>
  <c r="EGL12" i="22" s="1"/>
  <c r="EGK16" i="22"/>
  <c r="EGJ16" i="22"/>
  <c r="EGI16" i="22"/>
  <c r="EGI12" i="22" s="1"/>
  <c r="EGH16" i="22"/>
  <c r="EGH12" i="22" s="1"/>
  <c r="EGG16" i="22"/>
  <c r="EGF16" i="22"/>
  <c r="EGE16" i="22"/>
  <c r="EGE12" i="22" s="1"/>
  <c r="EGD16" i="22"/>
  <c r="EGD12" i="22" s="1"/>
  <c r="EGC16" i="22"/>
  <c r="EGB16" i="22"/>
  <c r="EGA16" i="22"/>
  <c r="EFZ16" i="22"/>
  <c r="EFZ12" i="22" s="1"/>
  <c r="EFY16" i="22"/>
  <c r="EFX16" i="22"/>
  <c r="EFW16" i="22"/>
  <c r="EFW12" i="22" s="1"/>
  <c r="EFV16" i="22"/>
  <c r="EFV12" i="22" s="1"/>
  <c r="EFU16" i="22"/>
  <c r="EFT16" i="22"/>
  <c r="EFS16" i="22"/>
  <c r="EFS12" i="22" s="1"/>
  <c r="EFR16" i="22"/>
  <c r="EFR12" i="22" s="1"/>
  <c r="EFQ16" i="22"/>
  <c r="EFP16" i="22"/>
  <c r="EFO16" i="22"/>
  <c r="EFO12" i="22" s="1"/>
  <c r="EFN16" i="22"/>
  <c r="EFN12" i="22" s="1"/>
  <c r="EFM16" i="22"/>
  <c r="EFL16" i="22"/>
  <c r="EFK16" i="22"/>
  <c r="EFK12" i="22" s="1"/>
  <c r="EFJ16" i="22"/>
  <c r="EFJ12" i="22" s="1"/>
  <c r="EFI16" i="22"/>
  <c r="EFH16" i="22"/>
  <c r="EFG16" i="22"/>
  <c r="EFG12" i="22" s="1"/>
  <c r="EFF16" i="22"/>
  <c r="EFF12" i="22" s="1"/>
  <c r="EFE16" i="22"/>
  <c r="EFD16" i="22"/>
  <c r="EFC16" i="22"/>
  <c r="EFC12" i="22" s="1"/>
  <c r="EFB16" i="22"/>
  <c r="EFB12" i="22" s="1"/>
  <c r="EFA16" i="22"/>
  <c r="EEZ16" i="22"/>
  <c r="EEY16" i="22"/>
  <c r="EEY12" i="22" s="1"/>
  <c r="EEX16" i="22"/>
  <c r="EEX12" i="22" s="1"/>
  <c r="EEW16" i="22"/>
  <c r="EEV16" i="22"/>
  <c r="EEU16" i="22"/>
  <c r="EEU12" i="22" s="1"/>
  <c r="EET16" i="22"/>
  <c r="EET12" i="22" s="1"/>
  <c r="EES16" i="22"/>
  <c r="EER16" i="22"/>
  <c r="EEQ16" i="22"/>
  <c r="EEP16" i="22"/>
  <c r="EEP12" i="22" s="1"/>
  <c r="EEO16" i="22"/>
  <c r="EEN16" i="22"/>
  <c r="EEM16" i="22"/>
  <c r="EEM12" i="22" s="1"/>
  <c r="EEL16" i="22"/>
  <c r="EEL12" i="22" s="1"/>
  <c r="EEK16" i="22"/>
  <c r="EEJ16" i="22"/>
  <c r="EEI16" i="22"/>
  <c r="EEI12" i="22" s="1"/>
  <c r="EEH16" i="22"/>
  <c r="EEH12" i="22" s="1"/>
  <c r="EEG16" i="22"/>
  <c r="EEF16" i="22"/>
  <c r="EEE16" i="22"/>
  <c r="EEE12" i="22" s="1"/>
  <c r="EED16" i="22"/>
  <c r="EED12" i="22" s="1"/>
  <c r="EEC16" i="22"/>
  <c r="EEB16" i="22"/>
  <c r="EEA16" i="22"/>
  <c r="EEA12" i="22" s="1"/>
  <c r="EDZ16" i="22"/>
  <c r="EDZ12" i="22" s="1"/>
  <c r="EDY16" i="22"/>
  <c r="EDX16" i="22"/>
  <c r="EDW16" i="22"/>
  <c r="EDW12" i="22" s="1"/>
  <c r="EDV16" i="22"/>
  <c r="EDV12" i="22" s="1"/>
  <c r="EDU16" i="22"/>
  <c r="EDT16" i="22"/>
  <c r="EDS16" i="22"/>
  <c r="EDS12" i="22" s="1"/>
  <c r="EDR16" i="22"/>
  <c r="EDR12" i="22" s="1"/>
  <c r="EDQ16" i="22"/>
  <c r="EDP16" i="22"/>
  <c r="EDO16" i="22"/>
  <c r="EDO12" i="22" s="1"/>
  <c r="EDN16" i="22"/>
  <c r="EDN12" i="22" s="1"/>
  <c r="EDM16" i="22"/>
  <c r="EDL16" i="22"/>
  <c r="EDK16" i="22"/>
  <c r="EDK12" i="22" s="1"/>
  <c r="EDJ16" i="22"/>
  <c r="EDJ12" i="22" s="1"/>
  <c r="EDI16" i="22"/>
  <c r="EDH16" i="22"/>
  <c r="EDG16" i="22"/>
  <c r="EDG12" i="22" s="1"/>
  <c r="EDF16" i="22"/>
  <c r="EDF12" i="22" s="1"/>
  <c r="EDE16" i="22"/>
  <c r="EDD16" i="22"/>
  <c r="EDC16" i="22"/>
  <c r="EDC12" i="22" s="1"/>
  <c r="EDB16" i="22"/>
  <c r="EDB12" i="22" s="1"/>
  <c r="EDA16" i="22"/>
  <c r="ECZ16" i="22"/>
  <c r="ECY16" i="22"/>
  <c r="ECY12" i="22" s="1"/>
  <c r="ECX16" i="22"/>
  <c r="ECX12" i="22" s="1"/>
  <c r="ECW16" i="22"/>
  <c r="ECV16" i="22"/>
  <c r="ECU16" i="22"/>
  <c r="ECU12" i="22" s="1"/>
  <c r="ECT16" i="22"/>
  <c r="ECT12" i="22" s="1"/>
  <c r="ECS16" i="22"/>
  <c r="ECR16" i="22"/>
  <c r="ECQ16" i="22"/>
  <c r="ECQ12" i="22" s="1"/>
  <c r="ECP16" i="22"/>
  <c r="ECP12" i="22" s="1"/>
  <c r="ECO16" i="22"/>
  <c r="ECN16" i="22"/>
  <c r="ECM16" i="22"/>
  <c r="ECM12" i="22" s="1"/>
  <c r="ECL16" i="22"/>
  <c r="ECL12" i="22" s="1"/>
  <c r="ECK16" i="22"/>
  <c r="ECJ16" i="22"/>
  <c r="ECI16" i="22"/>
  <c r="ECI12" i="22" s="1"/>
  <c r="ECH16" i="22"/>
  <c r="ECH12" i="22" s="1"/>
  <c r="ECG16" i="22"/>
  <c r="ECF16" i="22"/>
  <c r="ECE16" i="22"/>
  <c r="ECE12" i="22" s="1"/>
  <c r="ECD16" i="22"/>
  <c r="ECD12" i="22" s="1"/>
  <c r="ECC16" i="22"/>
  <c r="ECB16" i="22"/>
  <c r="ECA16" i="22"/>
  <c r="ECA12" i="22" s="1"/>
  <c r="EBZ16" i="22"/>
  <c r="EBZ12" i="22" s="1"/>
  <c r="EBY16" i="22"/>
  <c r="EBX16" i="22"/>
  <c r="EBW16" i="22"/>
  <c r="EBW12" i="22" s="1"/>
  <c r="EBV16" i="22"/>
  <c r="EBV12" i="22" s="1"/>
  <c r="EBU16" i="22"/>
  <c r="EBT16" i="22"/>
  <c r="EBS16" i="22"/>
  <c r="EBS12" i="22" s="1"/>
  <c r="EBR16" i="22"/>
  <c r="EBR12" i="22" s="1"/>
  <c r="EBQ16" i="22"/>
  <c r="EBP16" i="22"/>
  <c r="EBO16" i="22"/>
  <c r="EBO12" i="22" s="1"/>
  <c r="EBN16" i="22"/>
  <c r="EBN12" i="22" s="1"/>
  <c r="EBM16" i="22"/>
  <c r="EBL16" i="22"/>
  <c r="EBK16" i="22"/>
  <c r="EBK12" i="22" s="1"/>
  <c r="EBJ16" i="22"/>
  <c r="EBJ12" i="22" s="1"/>
  <c r="EBI16" i="22"/>
  <c r="EBH16" i="22"/>
  <c r="EBG16" i="22"/>
  <c r="EBG12" i="22" s="1"/>
  <c r="EBF16" i="22"/>
  <c r="EBF12" i="22" s="1"/>
  <c r="EBE16" i="22"/>
  <c r="EBD16" i="22"/>
  <c r="EBC16" i="22"/>
  <c r="EBC12" i="22" s="1"/>
  <c r="EBB16" i="22"/>
  <c r="EBB12" i="22" s="1"/>
  <c r="EBA16" i="22"/>
  <c r="EAZ16" i="22"/>
  <c r="EAY16" i="22"/>
  <c r="EAY12" i="22" s="1"/>
  <c r="EAX16" i="22"/>
  <c r="EAX12" i="22" s="1"/>
  <c r="EAW16" i="22"/>
  <c r="EAV16" i="22"/>
  <c r="EAU16" i="22"/>
  <c r="EAU12" i="22" s="1"/>
  <c r="EAT16" i="22"/>
  <c r="EAT12" i="22" s="1"/>
  <c r="EAS16" i="22"/>
  <c r="EAR16" i="22"/>
  <c r="EAQ16" i="22"/>
  <c r="EAQ12" i="22" s="1"/>
  <c r="EAP16" i="22"/>
  <c r="EAP12" i="22" s="1"/>
  <c r="EAO16" i="22"/>
  <c r="EAN16" i="22"/>
  <c r="EAM16" i="22"/>
  <c r="EAM12" i="22" s="1"/>
  <c r="EAL16" i="22"/>
  <c r="EAL12" i="22" s="1"/>
  <c r="EAK16" i="22"/>
  <c r="EAJ16" i="22"/>
  <c r="EAI16" i="22"/>
  <c r="EAH16" i="22"/>
  <c r="EAH12" i="22" s="1"/>
  <c r="EAG16" i="22"/>
  <c r="EAF16" i="22"/>
  <c r="EAE16" i="22"/>
  <c r="EAE12" i="22" s="1"/>
  <c r="EAD16" i="22"/>
  <c r="EAD12" i="22" s="1"/>
  <c r="EAC16" i="22"/>
  <c r="EAB16" i="22"/>
  <c r="EAA16" i="22"/>
  <c r="EAA12" i="22" s="1"/>
  <c r="DZZ16" i="22"/>
  <c r="DZZ12" i="22" s="1"/>
  <c r="DZY16" i="22"/>
  <c r="DZX16" i="22"/>
  <c r="DZW16" i="22"/>
  <c r="DZW12" i="22" s="1"/>
  <c r="DZV16" i="22"/>
  <c r="DZV12" i="22" s="1"/>
  <c r="DZU16" i="22"/>
  <c r="DZT16" i="22"/>
  <c r="DZS16" i="22"/>
  <c r="DZS12" i="22" s="1"/>
  <c r="DZR16" i="22"/>
  <c r="DZR12" i="22" s="1"/>
  <c r="DZQ16" i="22"/>
  <c r="DZP16" i="22"/>
  <c r="DZO16" i="22"/>
  <c r="DZO12" i="22" s="1"/>
  <c r="DZN16" i="22"/>
  <c r="DZN12" i="22" s="1"/>
  <c r="DZM16" i="22"/>
  <c r="DZL16" i="22"/>
  <c r="DZK16" i="22"/>
  <c r="DZK12" i="22" s="1"/>
  <c r="DZJ16" i="22"/>
  <c r="DZJ12" i="22" s="1"/>
  <c r="DZI16" i="22"/>
  <c r="DZH16" i="22"/>
  <c r="DZG16" i="22"/>
  <c r="DZG12" i="22" s="1"/>
  <c r="DZF16" i="22"/>
  <c r="DZF12" i="22" s="1"/>
  <c r="DZE16" i="22"/>
  <c r="DZD16" i="22"/>
  <c r="DZC16" i="22"/>
  <c r="DZC12" i="22" s="1"/>
  <c r="DZB16" i="22"/>
  <c r="DZB12" i="22" s="1"/>
  <c r="DZA16" i="22"/>
  <c r="DYZ16" i="22"/>
  <c r="DYY16" i="22"/>
  <c r="DYY12" i="22" s="1"/>
  <c r="DYX16" i="22"/>
  <c r="DYX12" i="22" s="1"/>
  <c r="DYW16" i="22"/>
  <c r="DYV16" i="22"/>
  <c r="DYU16" i="22"/>
  <c r="DYT16" i="22"/>
  <c r="DYT12" i="22" s="1"/>
  <c r="DYS16" i="22"/>
  <c r="DYR16" i="22"/>
  <c r="DYQ16" i="22"/>
  <c r="DYQ12" i="22" s="1"/>
  <c r="DYP16" i="22"/>
  <c r="DYP12" i="22" s="1"/>
  <c r="DYO16" i="22"/>
  <c r="DYN16" i="22"/>
  <c r="DYM16" i="22"/>
  <c r="DYM12" i="22" s="1"/>
  <c r="DYL16" i="22"/>
  <c r="DYL12" i="22" s="1"/>
  <c r="DYK16" i="22"/>
  <c r="DYJ16" i="22"/>
  <c r="DYI16" i="22"/>
  <c r="DYI12" i="22" s="1"/>
  <c r="DYH16" i="22"/>
  <c r="DYH12" i="22" s="1"/>
  <c r="DYG16" i="22"/>
  <c r="DYF16" i="22"/>
  <c r="DYE16" i="22"/>
  <c r="DYE12" i="22" s="1"/>
  <c r="DYD16" i="22"/>
  <c r="DYD12" i="22" s="1"/>
  <c r="DYC16" i="22"/>
  <c r="DYB16" i="22"/>
  <c r="DYA16" i="22"/>
  <c r="DYA12" i="22" s="1"/>
  <c r="DXZ16" i="22"/>
  <c r="DXZ12" i="22" s="1"/>
  <c r="DXY16" i="22"/>
  <c r="DXX16" i="22"/>
  <c r="DXW16" i="22"/>
  <c r="DXW12" i="22" s="1"/>
  <c r="DXV16" i="22"/>
  <c r="DXV12" i="22" s="1"/>
  <c r="DXU16" i="22"/>
  <c r="DXT16" i="22"/>
  <c r="DXS16" i="22"/>
  <c r="DXS12" i="22" s="1"/>
  <c r="DXR16" i="22"/>
  <c r="DXR12" i="22" s="1"/>
  <c r="DXQ16" i="22"/>
  <c r="DXP16" i="22"/>
  <c r="DXO16" i="22"/>
  <c r="DXO12" i="22" s="1"/>
  <c r="DXN16" i="22"/>
  <c r="DXN12" i="22" s="1"/>
  <c r="DXM16" i="22"/>
  <c r="DXL16" i="22"/>
  <c r="DXK16" i="22"/>
  <c r="DXK12" i="22" s="1"/>
  <c r="DXJ16" i="22"/>
  <c r="DXJ12" i="22" s="1"/>
  <c r="DXI16" i="22"/>
  <c r="DXH16" i="22"/>
  <c r="DXG16" i="22"/>
  <c r="DXF16" i="22"/>
  <c r="DXF12" i="22" s="1"/>
  <c r="DXE16" i="22"/>
  <c r="DXD16" i="22"/>
  <c r="DXC16" i="22"/>
  <c r="DXC12" i="22" s="1"/>
  <c r="DXB16" i="22"/>
  <c r="DXB12" i="22" s="1"/>
  <c r="DXA16" i="22"/>
  <c r="DWZ16" i="22"/>
  <c r="DWY16" i="22"/>
  <c r="DWY12" i="22" s="1"/>
  <c r="DWX16" i="22"/>
  <c r="DWX12" i="22" s="1"/>
  <c r="DWW16" i="22"/>
  <c r="DWV16" i="22"/>
  <c r="DWU16" i="22"/>
  <c r="DWU12" i="22" s="1"/>
  <c r="DWT16" i="22"/>
  <c r="DWT12" i="22" s="1"/>
  <c r="DWS16" i="22"/>
  <c r="DWR16" i="22"/>
  <c r="DWQ16" i="22"/>
  <c r="DWQ12" i="22" s="1"/>
  <c r="DWP16" i="22"/>
  <c r="DWP12" i="22" s="1"/>
  <c r="DWO16" i="22"/>
  <c r="DWN16" i="22"/>
  <c r="DWM16" i="22"/>
  <c r="DWM12" i="22" s="1"/>
  <c r="DWL16" i="22"/>
  <c r="DWL12" i="22" s="1"/>
  <c r="DWK16" i="22"/>
  <c r="DWJ16" i="22"/>
  <c r="DWI16" i="22"/>
  <c r="DWI12" i="22" s="1"/>
  <c r="DWH16" i="22"/>
  <c r="DWH12" i="22" s="1"/>
  <c r="DWG16" i="22"/>
  <c r="DWF16" i="22"/>
  <c r="DWE16" i="22"/>
  <c r="DWE12" i="22" s="1"/>
  <c r="DWD16" i="22"/>
  <c r="DWD12" i="22" s="1"/>
  <c r="DWC16" i="22"/>
  <c r="DWB16" i="22"/>
  <c r="DWA16" i="22"/>
  <c r="DWA12" i="22" s="1"/>
  <c r="DVZ16" i="22"/>
  <c r="DVZ12" i="22" s="1"/>
  <c r="DVY16" i="22"/>
  <c r="DVX16" i="22"/>
  <c r="DVW16" i="22"/>
  <c r="DVV16" i="22"/>
  <c r="DVV12" i="22" s="1"/>
  <c r="DVU16" i="22"/>
  <c r="DVT16" i="22"/>
  <c r="DVS16" i="22"/>
  <c r="DVS12" i="22" s="1"/>
  <c r="DVR16" i="22"/>
  <c r="DVR12" i="22" s="1"/>
  <c r="DVQ16" i="22"/>
  <c r="DVP16" i="22"/>
  <c r="DVO16" i="22"/>
  <c r="DVO12" i="22" s="1"/>
  <c r="DVN16" i="22"/>
  <c r="DVN12" i="22" s="1"/>
  <c r="DVM16" i="22"/>
  <c r="DVL16" i="22"/>
  <c r="DVK16" i="22"/>
  <c r="DVK12" i="22" s="1"/>
  <c r="DVJ16" i="22"/>
  <c r="DVJ12" i="22" s="1"/>
  <c r="DVI16" i="22"/>
  <c r="DVH16" i="22"/>
  <c r="DVG16" i="22"/>
  <c r="DVG12" i="22" s="1"/>
  <c r="DVF16" i="22"/>
  <c r="DVF12" i="22" s="1"/>
  <c r="DVE16" i="22"/>
  <c r="DVD16" i="22"/>
  <c r="DVC16" i="22"/>
  <c r="DVC12" i="22" s="1"/>
  <c r="DVB16" i="22"/>
  <c r="DVB12" i="22" s="1"/>
  <c r="DVA16" i="22"/>
  <c r="DUZ16" i="22"/>
  <c r="DUY16" i="22"/>
  <c r="DUY12" i="22" s="1"/>
  <c r="DUX16" i="22"/>
  <c r="DUX12" i="22" s="1"/>
  <c r="DUW16" i="22"/>
  <c r="DUV16" i="22"/>
  <c r="DUU16" i="22"/>
  <c r="DUU12" i="22" s="1"/>
  <c r="DUT16" i="22"/>
  <c r="DUT12" i="22" s="1"/>
  <c r="DUS16" i="22"/>
  <c r="DUR16" i="22"/>
  <c r="DUQ16" i="22"/>
  <c r="DUQ12" i="22" s="1"/>
  <c r="DUP16" i="22"/>
  <c r="DUP12" i="22" s="1"/>
  <c r="DUO16" i="22"/>
  <c r="DUN16" i="22"/>
  <c r="DUM16" i="22"/>
  <c r="DUM12" i="22" s="1"/>
  <c r="DUL16" i="22"/>
  <c r="DUL12" i="22" s="1"/>
  <c r="DUK16" i="22"/>
  <c r="DUJ16" i="22"/>
  <c r="DUI16" i="22"/>
  <c r="DUH16" i="22"/>
  <c r="DUH12" i="22" s="1"/>
  <c r="DUG16" i="22"/>
  <c r="DUF16" i="22"/>
  <c r="DUE16" i="22"/>
  <c r="DUE12" i="22" s="1"/>
  <c r="DUD16" i="22"/>
  <c r="DUD12" i="22" s="1"/>
  <c r="DUC16" i="22"/>
  <c r="DUB16" i="22"/>
  <c r="DUA16" i="22"/>
  <c r="DUA12" i="22" s="1"/>
  <c r="DTZ16" i="22"/>
  <c r="DTZ12" i="22" s="1"/>
  <c r="DTY16" i="22"/>
  <c r="DTX16" i="22"/>
  <c r="DTW16" i="22"/>
  <c r="DTW12" i="22" s="1"/>
  <c r="DTV16" i="22"/>
  <c r="DTV12" i="22" s="1"/>
  <c r="DTU16" i="22"/>
  <c r="DTT16" i="22"/>
  <c r="DTS16" i="22"/>
  <c r="DTS12" i="22" s="1"/>
  <c r="DTR16" i="22"/>
  <c r="DTR12" i="22" s="1"/>
  <c r="DTQ16" i="22"/>
  <c r="DTP16" i="22"/>
  <c r="DTO16" i="22"/>
  <c r="DTO12" i="22" s="1"/>
  <c r="DTN16" i="22"/>
  <c r="DTN12" i="22" s="1"/>
  <c r="DTM16" i="22"/>
  <c r="DTL16" i="22"/>
  <c r="DTK16" i="22"/>
  <c r="DTK12" i="22" s="1"/>
  <c r="DTJ16" i="22"/>
  <c r="DTJ12" i="22" s="1"/>
  <c r="DTI16" i="22"/>
  <c r="DTH16" i="22"/>
  <c r="DTG16" i="22"/>
  <c r="DTG12" i="22" s="1"/>
  <c r="DTF16" i="22"/>
  <c r="DTF12" i="22" s="1"/>
  <c r="DTE16" i="22"/>
  <c r="DTD16" i="22"/>
  <c r="DTC16" i="22"/>
  <c r="DTC12" i="22" s="1"/>
  <c r="DTB16" i="22"/>
  <c r="DTB12" i="22" s="1"/>
  <c r="DTA16" i="22"/>
  <c r="DSZ16" i="22"/>
  <c r="DSY16" i="22"/>
  <c r="DSX16" i="22"/>
  <c r="DSX12" i="22" s="1"/>
  <c r="DSW16" i="22"/>
  <c r="DSV16" i="22"/>
  <c r="DSU16" i="22"/>
  <c r="DSU12" i="22" s="1"/>
  <c r="DST16" i="22"/>
  <c r="DST12" i="22" s="1"/>
  <c r="DSS16" i="22"/>
  <c r="DSR16" i="22"/>
  <c r="DSQ16" i="22"/>
  <c r="DSQ12" i="22" s="1"/>
  <c r="DSP16" i="22"/>
  <c r="DSP12" i="22" s="1"/>
  <c r="DSO16" i="22"/>
  <c r="DSN16" i="22"/>
  <c r="DSM16" i="22"/>
  <c r="DSM12" i="22" s="1"/>
  <c r="DSL16" i="22"/>
  <c r="DSL12" i="22" s="1"/>
  <c r="DSK16" i="22"/>
  <c r="DSJ16" i="22"/>
  <c r="DSI16" i="22"/>
  <c r="DSI12" i="22" s="1"/>
  <c r="DSH16" i="22"/>
  <c r="DSH12" i="22" s="1"/>
  <c r="DSG16" i="22"/>
  <c r="DSF16" i="22"/>
  <c r="DSE16" i="22"/>
  <c r="DSE12" i="22" s="1"/>
  <c r="DSD16" i="22"/>
  <c r="DSD12" i="22" s="1"/>
  <c r="DSC16" i="22"/>
  <c r="DSB16" i="22"/>
  <c r="DSA16" i="22"/>
  <c r="DSA12" i="22" s="1"/>
  <c r="DRZ16" i="22"/>
  <c r="DRZ12" i="22" s="1"/>
  <c r="DRY16" i="22"/>
  <c r="DRX16" i="22"/>
  <c r="DRW16" i="22"/>
  <c r="DRW12" i="22" s="1"/>
  <c r="DRV16" i="22"/>
  <c r="DRV12" i="22" s="1"/>
  <c r="DRU16" i="22"/>
  <c r="DRT16" i="22"/>
  <c r="DRS16" i="22"/>
  <c r="DRS12" i="22" s="1"/>
  <c r="DRR16" i="22"/>
  <c r="DRR12" i="22" s="1"/>
  <c r="DRQ16" i="22"/>
  <c r="DRP16" i="22"/>
  <c r="DRO16" i="22"/>
  <c r="DRO12" i="22" s="1"/>
  <c r="DRN16" i="22"/>
  <c r="DRN12" i="22" s="1"/>
  <c r="DRM16" i="22"/>
  <c r="DRL16" i="22"/>
  <c r="DRK16" i="22"/>
  <c r="DRK12" i="22" s="1"/>
  <c r="DRJ16" i="22"/>
  <c r="DRJ12" i="22" s="1"/>
  <c r="DRI16" i="22"/>
  <c r="DRH16" i="22"/>
  <c r="DRG16" i="22"/>
  <c r="DRG12" i="22" s="1"/>
  <c r="DRF16" i="22"/>
  <c r="DRF12" i="22" s="1"/>
  <c r="DRE16" i="22"/>
  <c r="DRD16" i="22"/>
  <c r="DRC16" i="22"/>
  <c r="DRC12" i="22" s="1"/>
  <c r="DRB16" i="22"/>
  <c r="DRB12" i="22" s="1"/>
  <c r="DRA16" i="22"/>
  <c r="DQZ16" i="22"/>
  <c r="DQY16" i="22"/>
  <c r="DQY12" i="22" s="1"/>
  <c r="DQX16" i="22"/>
  <c r="DQX12" i="22" s="1"/>
  <c r="DQW16" i="22"/>
  <c r="DQV16" i="22"/>
  <c r="DQU16" i="22"/>
  <c r="DQU12" i="22" s="1"/>
  <c r="DQT16" i="22"/>
  <c r="DQT12" i="22" s="1"/>
  <c r="DQS16" i="22"/>
  <c r="DQR16" i="22"/>
  <c r="DQQ16" i="22"/>
  <c r="DQQ12" i="22" s="1"/>
  <c r="DQP16" i="22"/>
  <c r="DQP12" i="22" s="1"/>
  <c r="DQO16" i="22"/>
  <c r="DQN16" i="22"/>
  <c r="DQM16" i="22"/>
  <c r="DQM12" i="22" s="1"/>
  <c r="DQL16" i="22"/>
  <c r="DQL12" i="22" s="1"/>
  <c r="DQK16" i="22"/>
  <c r="DQJ16" i="22"/>
  <c r="DQI16" i="22"/>
  <c r="DQI12" i="22" s="1"/>
  <c r="DQH16" i="22"/>
  <c r="DQH12" i="22" s="1"/>
  <c r="DQG16" i="22"/>
  <c r="DQF16" i="22"/>
  <c r="DQE16" i="22"/>
  <c r="DQE12" i="22" s="1"/>
  <c r="DQD16" i="22"/>
  <c r="DQD12" i="22" s="1"/>
  <c r="DQC16" i="22"/>
  <c r="DQB16" i="22"/>
  <c r="DQA16" i="22"/>
  <c r="DPZ16" i="22"/>
  <c r="DPZ12" i="22" s="1"/>
  <c r="DPY16" i="22"/>
  <c r="DPX16" i="22"/>
  <c r="DPW16" i="22"/>
  <c r="DPW12" i="22" s="1"/>
  <c r="DPV16" i="22"/>
  <c r="DPV12" i="22" s="1"/>
  <c r="DPU16" i="22"/>
  <c r="DPT16" i="22"/>
  <c r="DPS16" i="22"/>
  <c r="DPS12" i="22" s="1"/>
  <c r="DPR16" i="22"/>
  <c r="DPR12" i="22" s="1"/>
  <c r="DPQ16" i="22"/>
  <c r="DPP16" i="22"/>
  <c r="DPO16" i="22"/>
  <c r="DPO12" i="22" s="1"/>
  <c r="DPN16" i="22"/>
  <c r="DPN12" i="22" s="1"/>
  <c r="DPM16" i="22"/>
  <c r="DPL16" i="22"/>
  <c r="DPK16" i="22"/>
  <c r="DPK12" i="22" s="1"/>
  <c r="DPJ16" i="22"/>
  <c r="DPJ12" i="22" s="1"/>
  <c r="DPI16" i="22"/>
  <c r="DPH16" i="22"/>
  <c r="DPG16" i="22"/>
  <c r="DPG12" i="22" s="1"/>
  <c r="DPF16" i="22"/>
  <c r="DPF12" i="22" s="1"/>
  <c r="DPE16" i="22"/>
  <c r="DPD16" i="22"/>
  <c r="DPC16" i="22"/>
  <c r="DPC12" i="22" s="1"/>
  <c r="DPB16" i="22"/>
  <c r="DPB12" i="22" s="1"/>
  <c r="DPA16" i="22"/>
  <c r="DOZ16" i="22"/>
  <c r="DOY16" i="22"/>
  <c r="DOY12" i="22" s="1"/>
  <c r="DOX16" i="22"/>
  <c r="DOX12" i="22" s="1"/>
  <c r="DOW16" i="22"/>
  <c r="DOV16" i="22"/>
  <c r="DOU16" i="22"/>
  <c r="DOU12" i="22" s="1"/>
  <c r="DOT16" i="22"/>
  <c r="DOT12" i="22" s="1"/>
  <c r="DOS16" i="22"/>
  <c r="DOR16" i="22"/>
  <c r="DOQ16" i="22"/>
  <c r="DOQ12" i="22" s="1"/>
  <c r="DOP16" i="22"/>
  <c r="DOP12" i="22" s="1"/>
  <c r="DOO16" i="22"/>
  <c r="DON16" i="22"/>
  <c r="DOM16" i="22"/>
  <c r="DOL16" i="22"/>
  <c r="DOL12" i="22" s="1"/>
  <c r="DOK16" i="22"/>
  <c r="DOJ16" i="22"/>
  <c r="DOI16" i="22"/>
  <c r="DOI12" i="22" s="1"/>
  <c r="DOH16" i="22"/>
  <c r="DOH12" i="22" s="1"/>
  <c r="DOG16" i="22"/>
  <c r="DOF16" i="22"/>
  <c r="DOE16" i="22"/>
  <c r="DOE12" i="22" s="1"/>
  <c r="DOD16" i="22"/>
  <c r="DOD12" i="22" s="1"/>
  <c r="DOC16" i="22"/>
  <c r="DOB16" i="22"/>
  <c r="DOA16" i="22"/>
  <c r="DOA12" i="22" s="1"/>
  <c r="DNZ16" i="22"/>
  <c r="DNZ12" i="22" s="1"/>
  <c r="DNY16" i="22"/>
  <c r="DNX16" i="22"/>
  <c r="DNW16" i="22"/>
  <c r="DNW12" i="22" s="1"/>
  <c r="DNV16" i="22"/>
  <c r="DNV12" i="22" s="1"/>
  <c r="DNU16" i="22"/>
  <c r="DNT16" i="22"/>
  <c r="DNS16" i="22"/>
  <c r="DNS12" i="22" s="1"/>
  <c r="DNR16" i="22"/>
  <c r="DNR12" i="22" s="1"/>
  <c r="DNQ16" i="22"/>
  <c r="DNP16" i="22"/>
  <c r="DNO16" i="22"/>
  <c r="DNO12" i="22" s="1"/>
  <c r="DNN16" i="22"/>
  <c r="DNN12" i="22" s="1"/>
  <c r="DNM16" i="22"/>
  <c r="DNL16" i="22"/>
  <c r="DNK16" i="22"/>
  <c r="DNK12" i="22" s="1"/>
  <c r="DNJ16" i="22"/>
  <c r="DNJ12" i="22" s="1"/>
  <c r="DNI16" i="22"/>
  <c r="DNH16" i="22"/>
  <c r="DNG16" i="22"/>
  <c r="DNG12" i="22" s="1"/>
  <c r="DNF16" i="22"/>
  <c r="DNF12" i="22" s="1"/>
  <c r="DNE16" i="22"/>
  <c r="DND16" i="22"/>
  <c r="DNC16" i="22"/>
  <c r="DNC12" i="22" s="1"/>
  <c r="DNB16" i="22"/>
  <c r="DNB12" i="22" s="1"/>
  <c r="DNA16" i="22"/>
  <c r="DMZ16" i="22"/>
  <c r="DMY16" i="22"/>
  <c r="DMY12" i="22" s="1"/>
  <c r="DMX16" i="22"/>
  <c r="DMX12" i="22" s="1"/>
  <c r="DMW16" i="22"/>
  <c r="DMV16" i="22"/>
  <c r="DMU16" i="22"/>
  <c r="DMU12" i="22" s="1"/>
  <c r="DMT16" i="22"/>
  <c r="DMT12" i="22" s="1"/>
  <c r="DMS16" i="22"/>
  <c r="DMR16" i="22"/>
  <c r="DMQ16" i="22"/>
  <c r="DMQ12" i="22" s="1"/>
  <c r="DMP16" i="22"/>
  <c r="DMP12" i="22" s="1"/>
  <c r="DMO16" i="22"/>
  <c r="DMN16" i="22"/>
  <c r="DMM16" i="22"/>
  <c r="DMM12" i="22" s="1"/>
  <c r="DML16" i="22"/>
  <c r="DML12" i="22" s="1"/>
  <c r="DMK16" i="22"/>
  <c r="DMJ16" i="22"/>
  <c r="DMI16" i="22"/>
  <c r="DMI12" i="22" s="1"/>
  <c r="DMH16" i="22"/>
  <c r="DMH12" i="22" s="1"/>
  <c r="DMG16" i="22"/>
  <c r="DMF16" i="22"/>
  <c r="DME16" i="22"/>
  <c r="DME12" i="22" s="1"/>
  <c r="DMD16" i="22"/>
  <c r="DMD12" i="22" s="1"/>
  <c r="DMC16" i="22"/>
  <c r="DMB16" i="22"/>
  <c r="DMA16" i="22"/>
  <c r="DMA12" i="22" s="1"/>
  <c r="DLZ16" i="22"/>
  <c r="DLZ12" i="22" s="1"/>
  <c r="DLY16" i="22"/>
  <c r="DLX16" i="22"/>
  <c r="DLW16" i="22"/>
  <c r="DLW12" i="22" s="1"/>
  <c r="DLV16" i="22"/>
  <c r="DLV12" i="22" s="1"/>
  <c r="DLU16" i="22"/>
  <c r="DLT16" i="22"/>
  <c r="DLS16" i="22"/>
  <c r="DLS12" i="22" s="1"/>
  <c r="DLR16" i="22"/>
  <c r="DLR12" i="22" s="1"/>
  <c r="DLQ16" i="22"/>
  <c r="DLP16" i="22"/>
  <c r="DLO16" i="22"/>
  <c r="DLO12" i="22" s="1"/>
  <c r="DLN16" i="22"/>
  <c r="DLN12" i="22" s="1"/>
  <c r="DLM16" i="22"/>
  <c r="DLL16" i="22"/>
  <c r="DLK16" i="22"/>
  <c r="DLK12" i="22" s="1"/>
  <c r="DLJ16" i="22"/>
  <c r="DLJ12" i="22" s="1"/>
  <c r="DLI16" i="22"/>
  <c r="DLH16" i="22"/>
  <c r="DLG16" i="22"/>
  <c r="DLG12" i="22" s="1"/>
  <c r="DLF16" i="22"/>
  <c r="DLF12" i="22" s="1"/>
  <c r="DLE16" i="22"/>
  <c r="DLD16" i="22"/>
  <c r="DLC16" i="22"/>
  <c r="DLC12" i="22" s="1"/>
  <c r="DLB16" i="22"/>
  <c r="DLB12" i="22" s="1"/>
  <c r="DLA16" i="22"/>
  <c r="DKZ16" i="22"/>
  <c r="DKY16" i="22"/>
  <c r="DKY12" i="22" s="1"/>
  <c r="DKX16" i="22"/>
  <c r="DKX12" i="22" s="1"/>
  <c r="DKW16" i="22"/>
  <c r="DKV16" i="22"/>
  <c r="DKU16" i="22"/>
  <c r="DKU12" i="22" s="1"/>
  <c r="DKT16" i="22"/>
  <c r="DKT12" i="22" s="1"/>
  <c r="DKS16" i="22"/>
  <c r="DKR16" i="22"/>
  <c r="DKQ16" i="22"/>
  <c r="DKQ12" i="22" s="1"/>
  <c r="DKP16" i="22"/>
  <c r="DKP12" i="22" s="1"/>
  <c r="DKO16" i="22"/>
  <c r="DKN16" i="22"/>
  <c r="DKM16" i="22"/>
  <c r="DKM12" i="22" s="1"/>
  <c r="DKL16" i="22"/>
  <c r="DKL12" i="22" s="1"/>
  <c r="DKK16" i="22"/>
  <c r="DKJ16" i="22"/>
  <c r="DKI16" i="22"/>
  <c r="DKI12" i="22" s="1"/>
  <c r="DKH16" i="22"/>
  <c r="DKH12" i="22" s="1"/>
  <c r="DKG16" i="22"/>
  <c r="DKF16" i="22"/>
  <c r="DKE16" i="22"/>
  <c r="DKE12" i="22" s="1"/>
  <c r="DKD16" i="22"/>
  <c r="DKD12" i="22" s="1"/>
  <c r="DKC16" i="22"/>
  <c r="DKB16" i="22"/>
  <c r="DKA16" i="22"/>
  <c r="DKA12" i="22" s="1"/>
  <c r="DJZ16" i="22"/>
  <c r="DJZ12" i="22" s="1"/>
  <c r="DJY16" i="22"/>
  <c r="DJX16" i="22"/>
  <c r="DJW16" i="22"/>
  <c r="DJW12" i="22" s="1"/>
  <c r="DJV16" i="22"/>
  <c r="DJV12" i="22" s="1"/>
  <c r="DJU16" i="22"/>
  <c r="DJT16" i="22"/>
  <c r="DJS16" i="22"/>
  <c r="DJS12" i="22" s="1"/>
  <c r="DJR16" i="22"/>
  <c r="DJR12" i="22" s="1"/>
  <c r="DJQ16" i="22"/>
  <c r="DJP16" i="22"/>
  <c r="DJO16" i="22"/>
  <c r="DJO12" i="22" s="1"/>
  <c r="DJN16" i="22"/>
  <c r="DJN12" i="22" s="1"/>
  <c r="DJM16" i="22"/>
  <c r="DJL16" i="22"/>
  <c r="DJK16" i="22"/>
  <c r="DJK12" i="22" s="1"/>
  <c r="DJJ16" i="22"/>
  <c r="DJJ12" i="22" s="1"/>
  <c r="DJI16" i="22"/>
  <c r="DJH16" i="22"/>
  <c r="DJG16" i="22"/>
  <c r="DJG12" i="22" s="1"/>
  <c r="DJF16" i="22"/>
  <c r="DJF12" i="22" s="1"/>
  <c r="DJE16" i="22"/>
  <c r="DJD16" i="22"/>
  <c r="DJC16" i="22"/>
  <c r="DJC12" i="22" s="1"/>
  <c r="DJB16" i="22"/>
  <c r="DJB12" i="22" s="1"/>
  <c r="DJA16" i="22"/>
  <c r="DIZ16" i="22"/>
  <c r="DIY16" i="22"/>
  <c r="DIY12" i="22" s="1"/>
  <c r="DIX16" i="22"/>
  <c r="DIX12" i="22" s="1"/>
  <c r="DIW16" i="22"/>
  <c r="DIV16" i="22"/>
  <c r="DIU16" i="22"/>
  <c r="DIT16" i="22"/>
  <c r="DIT12" i="22" s="1"/>
  <c r="DIS16" i="22"/>
  <c r="DIR16" i="22"/>
  <c r="DIQ16" i="22"/>
  <c r="DIQ12" i="22" s="1"/>
  <c r="DIP16" i="22"/>
  <c r="DIP12" i="22" s="1"/>
  <c r="DIO16" i="22"/>
  <c r="DIN16" i="22"/>
  <c r="DIM16" i="22"/>
  <c r="DIM12" i="22" s="1"/>
  <c r="DIL16" i="22"/>
  <c r="DIL12" i="22" s="1"/>
  <c r="DIK16" i="22"/>
  <c r="DIJ16" i="22"/>
  <c r="DII16" i="22"/>
  <c r="DII12" i="22" s="1"/>
  <c r="DIH16" i="22"/>
  <c r="DIH12" i="22" s="1"/>
  <c r="DIG16" i="22"/>
  <c r="DIF16" i="22"/>
  <c r="DIE16" i="22"/>
  <c r="DIE12" i="22" s="1"/>
  <c r="DID16" i="22"/>
  <c r="DID12" i="22" s="1"/>
  <c r="DIC16" i="22"/>
  <c r="DIB16" i="22"/>
  <c r="DIA16" i="22"/>
  <c r="DIA12" i="22" s="1"/>
  <c r="DHZ16" i="22"/>
  <c r="DHZ12" i="22" s="1"/>
  <c r="DHY16" i="22"/>
  <c r="DHX16" i="22"/>
  <c r="DHW16" i="22"/>
  <c r="DHW12" i="22" s="1"/>
  <c r="DHV16" i="22"/>
  <c r="DHV12" i="22" s="1"/>
  <c r="DHU16" i="22"/>
  <c r="DHT16" i="22"/>
  <c r="DHS16" i="22"/>
  <c r="DHS12" i="22" s="1"/>
  <c r="DHR16" i="22"/>
  <c r="DHR12" i="22" s="1"/>
  <c r="DHQ16" i="22"/>
  <c r="DHP16" i="22"/>
  <c r="DHO16" i="22"/>
  <c r="DHO12" i="22" s="1"/>
  <c r="DHN16" i="22"/>
  <c r="DHN12" i="22" s="1"/>
  <c r="DHM16" i="22"/>
  <c r="DHL16" i="22"/>
  <c r="DHK16" i="22"/>
  <c r="DHK12" i="22" s="1"/>
  <c r="DHJ16" i="22"/>
  <c r="DHJ12" i="22" s="1"/>
  <c r="DHI16" i="22"/>
  <c r="DHH16" i="22"/>
  <c r="DHG16" i="22"/>
  <c r="DHF16" i="22"/>
  <c r="DHF12" i="22" s="1"/>
  <c r="DHE16" i="22"/>
  <c r="DHD16" i="22"/>
  <c r="DHC16" i="22"/>
  <c r="DHC12" i="22" s="1"/>
  <c r="DHB16" i="22"/>
  <c r="DHB12" i="22" s="1"/>
  <c r="DHA16" i="22"/>
  <c r="DGZ16" i="22"/>
  <c r="DGY16" i="22"/>
  <c r="DGY12" i="22" s="1"/>
  <c r="DGX16" i="22"/>
  <c r="DGX12" i="22" s="1"/>
  <c r="DGW16" i="22"/>
  <c r="DGV16" i="22"/>
  <c r="DGU16" i="22"/>
  <c r="DGU12" i="22" s="1"/>
  <c r="DGT16" i="22"/>
  <c r="DGT12" i="22" s="1"/>
  <c r="DGS16" i="22"/>
  <c r="DGR16" i="22"/>
  <c r="DGQ16" i="22"/>
  <c r="DGQ12" i="22" s="1"/>
  <c r="DGP16" i="22"/>
  <c r="DGP12" i="22" s="1"/>
  <c r="DGO16" i="22"/>
  <c r="DGN16" i="22"/>
  <c r="DGM16" i="22"/>
  <c r="DGM12" i="22" s="1"/>
  <c r="DGL16" i="22"/>
  <c r="DGL12" i="22" s="1"/>
  <c r="DGK16" i="22"/>
  <c r="DGJ16" i="22"/>
  <c r="DGI16" i="22"/>
  <c r="DGI12" i="22" s="1"/>
  <c r="DGH16" i="22"/>
  <c r="DGH12" i="22" s="1"/>
  <c r="DGG16" i="22"/>
  <c r="DGF16" i="22"/>
  <c r="DGE16" i="22"/>
  <c r="DGE12" i="22" s="1"/>
  <c r="DGD16" i="22"/>
  <c r="DGD12" i="22" s="1"/>
  <c r="DGC16" i="22"/>
  <c r="DGB16" i="22"/>
  <c r="DGA16" i="22"/>
  <c r="DGA12" i="22" s="1"/>
  <c r="DFZ16" i="22"/>
  <c r="DFZ12" i="22" s="1"/>
  <c r="DFY16" i="22"/>
  <c r="DFX16" i="22"/>
  <c r="DFW16" i="22"/>
  <c r="DFW12" i="22" s="1"/>
  <c r="DFV16" i="22"/>
  <c r="DFV12" i="22" s="1"/>
  <c r="DFU16" i="22"/>
  <c r="DFT16" i="22"/>
  <c r="DFS16" i="22"/>
  <c r="DFS12" i="22" s="1"/>
  <c r="DFR16" i="22"/>
  <c r="DFR12" i="22" s="1"/>
  <c r="DFQ16" i="22"/>
  <c r="DFP16" i="22"/>
  <c r="DFO16" i="22"/>
  <c r="DFO12" i="22" s="1"/>
  <c r="DFN16" i="22"/>
  <c r="DFN12" i="22" s="1"/>
  <c r="DFM16" i="22"/>
  <c r="DFL16" i="22"/>
  <c r="DFK16" i="22"/>
  <c r="DFK12" i="22" s="1"/>
  <c r="DFJ16" i="22"/>
  <c r="DFJ12" i="22" s="1"/>
  <c r="DFI16" i="22"/>
  <c r="DFH16" i="22"/>
  <c r="DFG16" i="22"/>
  <c r="DFG12" i="22" s="1"/>
  <c r="DFF16" i="22"/>
  <c r="DFF12" i="22" s="1"/>
  <c r="DFE16" i="22"/>
  <c r="DFD16" i="22"/>
  <c r="DFC16" i="22"/>
  <c r="DFC12" i="22" s="1"/>
  <c r="DFB16" i="22"/>
  <c r="DFB12" i="22" s="1"/>
  <c r="DFA16" i="22"/>
  <c r="DEZ16" i="22"/>
  <c r="DEY16" i="22"/>
  <c r="DEY12" i="22" s="1"/>
  <c r="DEX16" i="22"/>
  <c r="DEX12" i="22" s="1"/>
  <c r="DEW16" i="22"/>
  <c r="DEV16" i="22"/>
  <c r="DEU16" i="22"/>
  <c r="DEU12" i="22" s="1"/>
  <c r="DET16" i="22"/>
  <c r="DET12" i="22" s="1"/>
  <c r="DES16" i="22"/>
  <c r="DER16" i="22"/>
  <c r="DEQ16" i="22"/>
  <c r="DEQ12" i="22" s="1"/>
  <c r="DEP16" i="22"/>
  <c r="DEP12" i="22" s="1"/>
  <c r="DEO16" i="22"/>
  <c r="DEN16" i="22"/>
  <c r="DEM16" i="22"/>
  <c r="DEM12" i="22" s="1"/>
  <c r="DEL16" i="22"/>
  <c r="DEL12" i="22" s="1"/>
  <c r="DEK16" i="22"/>
  <c r="DEJ16" i="22"/>
  <c r="DEI16" i="22"/>
  <c r="DEH16" i="22"/>
  <c r="DEH12" i="22" s="1"/>
  <c r="DEG16" i="22"/>
  <c r="DEF16" i="22"/>
  <c r="DEE16" i="22"/>
  <c r="DEE12" i="22" s="1"/>
  <c r="DED16" i="22"/>
  <c r="DED12" i="22" s="1"/>
  <c r="DEC16" i="22"/>
  <c r="DEB16" i="22"/>
  <c r="DEA16" i="22"/>
  <c r="DEA12" i="22" s="1"/>
  <c r="DDZ16" i="22"/>
  <c r="DDZ12" i="22" s="1"/>
  <c r="DDY16" i="22"/>
  <c r="DDX16" i="22"/>
  <c r="DDW16" i="22"/>
  <c r="DDW12" i="22" s="1"/>
  <c r="DDV16" i="22"/>
  <c r="DDV12" i="22" s="1"/>
  <c r="DDU16" i="22"/>
  <c r="DDT16" i="22"/>
  <c r="DDS16" i="22"/>
  <c r="DDS12" i="22" s="1"/>
  <c r="DDR16" i="22"/>
  <c r="DDR12" i="22" s="1"/>
  <c r="DDQ16" i="22"/>
  <c r="DDP16" i="22"/>
  <c r="DDO16" i="22"/>
  <c r="DDO12" i="22" s="1"/>
  <c r="DDN16" i="22"/>
  <c r="DDN12" i="22" s="1"/>
  <c r="DDM16" i="22"/>
  <c r="DDL16" i="22"/>
  <c r="DDK16" i="22"/>
  <c r="DDK12" i="22" s="1"/>
  <c r="DDJ16" i="22"/>
  <c r="DDJ12" i="22" s="1"/>
  <c r="DDI16" i="22"/>
  <c r="DDH16" i="22"/>
  <c r="DDG16" i="22"/>
  <c r="DDG12" i="22" s="1"/>
  <c r="DDF16" i="22"/>
  <c r="DDF12" i="22" s="1"/>
  <c r="DDE16" i="22"/>
  <c r="DDD16" i="22"/>
  <c r="DDC16" i="22"/>
  <c r="DDC12" i="22" s="1"/>
  <c r="DDB16" i="22"/>
  <c r="DDB12" i="22" s="1"/>
  <c r="DDA16" i="22"/>
  <c r="DCZ16" i="22"/>
  <c r="DCY16" i="22"/>
  <c r="DCX16" i="22"/>
  <c r="DCX12" i="22" s="1"/>
  <c r="DCW16" i="22"/>
  <c r="DCV16" i="22"/>
  <c r="DCU16" i="22"/>
  <c r="DCU12" i="22" s="1"/>
  <c r="DCT16" i="22"/>
  <c r="DCT12" i="22" s="1"/>
  <c r="DCS16" i="22"/>
  <c r="DCR16" i="22"/>
  <c r="DCQ16" i="22"/>
  <c r="DCQ12" i="22" s="1"/>
  <c r="DCP16" i="22"/>
  <c r="DCP12" i="22" s="1"/>
  <c r="DCO16" i="22"/>
  <c r="DCN16" i="22"/>
  <c r="DCM16" i="22"/>
  <c r="DCM12" i="22" s="1"/>
  <c r="DCL16" i="22"/>
  <c r="DCL12" i="22" s="1"/>
  <c r="DCK16" i="22"/>
  <c r="DCJ16" i="22"/>
  <c r="DCI16" i="22"/>
  <c r="DCI12" i="22" s="1"/>
  <c r="DCH16" i="22"/>
  <c r="DCH12" i="22" s="1"/>
  <c r="DCG16" i="22"/>
  <c r="DCF16" i="22"/>
  <c r="DCE16" i="22"/>
  <c r="DCE12" i="22" s="1"/>
  <c r="DCD16" i="22"/>
  <c r="DCD12" i="22" s="1"/>
  <c r="DCC16" i="22"/>
  <c r="DCB16" i="22"/>
  <c r="DCA16" i="22"/>
  <c r="DCA12" i="22" s="1"/>
  <c r="DBZ16" i="22"/>
  <c r="DBZ12" i="22" s="1"/>
  <c r="DBY16" i="22"/>
  <c r="DBX16" i="22"/>
  <c r="DBW16" i="22"/>
  <c r="DBW12" i="22" s="1"/>
  <c r="DBV16" i="22"/>
  <c r="DBV12" i="22" s="1"/>
  <c r="DBU16" i="22"/>
  <c r="DBT16" i="22"/>
  <c r="DBS16" i="22"/>
  <c r="DBS12" i="22" s="1"/>
  <c r="DBR16" i="22"/>
  <c r="DBR12" i="22" s="1"/>
  <c r="DBQ16" i="22"/>
  <c r="DBP16" i="22"/>
  <c r="DBO16" i="22"/>
  <c r="DBO12" i="22" s="1"/>
  <c r="DBN16" i="22"/>
  <c r="DBN12" i="22" s="1"/>
  <c r="DBM16" i="22"/>
  <c r="DBL16" i="22"/>
  <c r="DBK16" i="22"/>
  <c r="DBJ16" i="22"/>
  <c r="DBJ12" i="22" s="1"/>
  <c r="DBI16" i="22"/>
  <c r="DBH16" i="22"/>
  <c r="DBG16" i="22"/>
  <c r="DBG12" i="22" s="1"/>
  <c r="DBF16" i="22"/>
  <c r="DBF12" i="22" s="1"/>
  <c r="DBE16" i="22"/>
  <c r="DBD16" i="22"/>
  <c r="DBC16" i="22"/>
  <c r="DBC12" i="22" s="1"/>
  <c r="DBB16" i="22"/>
  <c r="DBB12" i="22" s="1"/>
  <c r="DBA16" i="22"/>
  <c r="DAZ16" i="22"/>
  <c r="DAY16" i="22"/>
  <c r="DAY12" i="22" s="1"/>
  <c r="DAX16" i="22"/>
  <c r="DAX12" i="22" s="1"/>
  <c r="DAW16" i="22"/>
  <c r="DAV16" i="22"/>
  <c r="DAU16" i="22"/>
  <c r="DAU12" i="22" s="1"/>
  <c r="DAT16" i="22"/>
  <c r="DAT12" i="22" s="1"/>
  <c r="DAS16" i="22"/>
  <c r="DAR16" i="22"/>
  <c r="DAQ16" i="22"/>
  <c r="DAQ12" i="22" s="1"/>
  <c r="DAP16" i="22"/>
  <c r="DAP12" i="22" s="1"/>
  <c r="DAO16" i="22"/>
  <c r="DAN16" i="22"/>
  <c r="DAM16" i="22"/>
  <c r="DAM12" i="22" s="1"/>
  <c r="DAL16" i="22"/>
  <c r="DAL12" i="22" s="1"/>
  <c r="DAK16" i="22"/>
  <c r="DAJ16" i="22"/>
  <c r="DAI16" i="22"/>
  <c r="DAI12" i="22" s="1"/>
  <c r="DAH16" i="22"/>
  <c r="DAH12" i="22" s="1"/>
  <c r="DAG16" i="22"/>
  <c r="DAF16" i="22"/>
  <c r="DAE16" i="22"/>
  <c r="DAE12" i="22" s="1"/>
  <c r="DAD16" i="22"/>
  <c r="DAD12" i="22" s="1"/>
  <c r="DAC16" i="22"/>
  <c r="DAB16" i="22"/>
  <c r="DAA16" i="22"/>
  <c r="CZZ16" i="22"/>
  <c r="CZZ12" i="22" s="1"/>
  <c r="CZY16" i="22"/>
  <c r="CZX16" i="22"/>
  <c r="CZW16" i="22"/>
  <c r="CZW12" i="22" s="1"/>
  <c r="CZV16" i="22"/>
  <c r="CZV12" i="22" s="1"/>
  <c r="CZU16" i="22"/>
  <c r="CZT16" i="22"/>
  <c r="CZS16" i="22"/>
  <c r="CZS12" i="22" s="1"/>
  <c r="CZR16" i="22"/>
  <c r="CZR12" i="22" s="1"/>
  <c r="CZQ16" i="22"/>
  <c r="CZP16" i="22"/>
  <c r="CZO16" i="22"/>
  <c r="CZO12" i="22" s="1"/>
  <c r="CZN16" i="22"/>
  <c r="CZN12" i="22" s="1"/>
  <c r="CZM16" i="22"/>
  <c r="CZL16" i="22"/>
  <c r="CZK16" i="22"/>
  <c r="CZK12" i="22" s="1"/>
  <c r="CZJ16" i="22"/>
  <c r="CZJ12" i="22" s="1"/>
  <c r="CZI16" i="22"/>
  <c r="CZH16" i="22"/>
  <c r="CZG16" i="22"/>
  <c r="CZG12" i="22" s="1"/>
  <c r="CZF16" i="22"/>
  <c r="CZF12" i="22" s="1"/>
  <c r="CZE16" i="22"/>
  <c r="CZD16" i="22"/>
  <c r="CZC16" i="22"/>
  <c r="CZC12" i="22" s="1"/>
  <c r="CZB16" i="22"/>
  <c r="CZB12" i="22" s="1"/>
  <c r="CZA16" i="22"/>
  <c r="CYZ16" i="22"/>
  <c r="CYY16" i="22"/>
  <c r="CYY12" i="22" s="1"/>
  <c r="CYX16" i="22"/>
  <c r="CYX12" i="22" s="1"/>
  <c r="CYW16" i="22"/>
  <c r="CYV16" i="22"/>
  <c r="CYU16" i="22"/>
  <c r="CYU12" i="22" s="1"/>
  <c r="CYT16" i="22"/>
  <c r="CYT12" i="22" s="1"/>
  <c r="CYS16" i="22"/>
  <c r="CYR16" i="22"/>
  <c r="CYQ16" i="22"/>
  <c r="CYQ12" i="22" s="1"/>
  <c r="CYP16" i="22"/>
  <c r="CYP12" i="22" s="1"/>
  <c r="CYO16" i="22"/>
  <c r="CYN16" i="22"/>
  <c r="CYM16" i="22"/>
  <c r="CYL16" i="22"/>
  <c r="CYL12" i="22" s="1"/>
  <c r="CYK16" i="22"/>
  <c r="CYJ16" i="22"/>
  <c r="CYI16" i="22"/>
  <c r="CYI12" i="22" s="1"/>
  <c r="CYH16" i="22"/>
  <c r="CYH12" i="22" s="1"/>
  <c r="CYG16" i="22"/>
  <c r="CYF16" i="22"/>
  <c r="CYE16" i="22"/>
  <c r="CYE12" i="22" s="1"/>
  <c r="CYD16" i="22"/>
  <c r="CYD12" i="22" s="1"/>
  <c r="CYC16" i="22"/>
  <c r="CYB16" i="22"/>
  <c r="CYA16" i="22"/>
  <c r="CYA12" i="22" s="1"/>
  <c r="CXZ16" i="22"/>
  <c r="CXZ12" i="22" s="1"/>
  <c r="CXY16" i="22"/>
  <c r="CXX16" i="22"/>
  <c r="CXW16" i="22"/>
  <c r="CXW12" i="22" s="1"/>
  <c r="CXV16" i="22"/>
  <c r="CXV12" i="22" s="1"/>
  <c r="CXU16" i="22"/>
  <c r="CXT16" i="22"/>
  <c r="CXS16" i="22"/>
  <c r="CXS12" i="22" s="1"/>
  <c r="CXR16" i="22"/>
  <c r="CXR12" i="22" s="1"/>
  <c r="CXQ16" i="22"/>
  <c r="CXP16" i="22"/>
  <c r="CXO16" i="22"/>
  <c r="CXO12" i="22" s="1"/>
  <c r="CXN16" i="22"/>
  <c r="CXN12" i="22" s="1"/>
  <c r="CXM16" i="22"/>
  <c r="CXL16" i="22"/>
  <c r="CXK16" i="22"/>
  <c r="CXK12" i="22" s="1"/>
  <c r="CXJ16" i="22"/>
  <c r="CXJ12" i="22" s="1"/>
  <c r="CXI16" i="22"/>
  <c r="CXH16" i="22"/>
  <c r="CXG16" i="22"/>
  <c r="CXG12" i="22" s="1"/>
  <c r="CXF16" i="22"/>
  <c r="CXF12" i="22" s="1"/>
  <c r="CXE16" i="22"/>
  <c r="CXD16" i="22"/>
  <c r="CXC16" i="22"/>
  <c r="CXC12" i="22" s="1"/>
  <c r="CXB16" i="22"/>
  <c r="CXB12" i="22" s="1"/>
  <c r="CXA16" i="22"/>
  <c r="CWZ16" i="22"/>
  <c r="CWY16" i="22"/>
  <c r="CWY12" i="22" s="1"/>
  <c r="CWX16" i="22"/>
  <c r="CWX12" i="22" s="1"/>
  <c r="CWW16" i="22"/>
  <c r="CWV16" i="22"/>
  <c r="CWU16" i="22"/>
  <c r="CWU12" i="22" s="1"/>
  <c r="CWT16" i="22"/>
  <c r="CWT12" i="22" s="1"/>
  <c r="CWS16" i="22"/>
  <c r="CWR16" i="22"/>
  <c r="CWQ16" i="22"/>
  <c r="CWQ12" i="22" s="1"/>
  <c r="CWP16" i="22"/>
  <c r="CWP12" i="22" s="1"/>
  <c r="CWO16" i="22"/>
  <c r="CWN16" i="22"/>
  <c r="CWM16" i="22"/>
  <c r="CWM12" i="22" s="1"/>
  <c r="CWL16" i="22"/>
  <c r="CWL12" i="22" s="1"/>
  <c r="CWK16" i="22"/>
  <c r="CWJ16" i="22"/>
  <c r="CWI16" i="22"/>
  <c r="CWI12" i="22" s="1"/>
  <c r="CWH16" i="22"/>
  <c r="CWH12" i="22" s="1"/>
  <c r="CWG16" i="22"/>
  <c r="CWF16" i="22"/>
  <c r="CWE16" i="22"/>
  <c r="CWE12" i="22" s="1"/>
  <c r="CWD16" i="22"/>
  <c r="CWD12" i="22" s="1"/>
  <c r="CWC16" i="22"/>
  <c r="CWB16" i="22"/>
  <c r="CWA16" i="22"/>
  <c r="CWA12" i="22" s="1"/>
  <c r="CVZ16" i="22"/>
  <c r="CVZ12" i="22" s="1"/>
  <c r="CVY16" i="22"/>
  <c r="CVX16" i="22"/>
  <c r="CVW16" i="22"/>
  <c r="CVV16" i="22"/>
  <c r="CVV12" i="22" s="1"/>
  <c r="CVU16" i="22"/>
  <c r="CVT16" i="22"/>
  <c r="CVS16" i="22"/>
  <c r="CVS12" i="22" s="1"/>
  <c r="CVR16" i="22"/>
  <c r="CVR12" i="22" s="1"/>
  <c r="CVQ16" i="22"/>
  <c r="CVP16" i="22"/>
  <c r="CVO16" i="22"/>
  <c r="CVO12" i="22" s="1"/>
  <c r="CVN16" i="22"/>
  <c r="CVN12" i="22" s="1"/>
  <c r="CVM16" i="22"/>
  <c r="CVL16" i="22"/>
  <c r="CVK16" i="22"/>
  <c r="CVK12" i="22" s="1"/>
  <c r="CVJ16" i="22"/>
  <c r="CVJ12" i="22" s="1"/>
  <c r="CVI16" i="22"/>
  <c r="CVH16" i="22"/>
  <c r="CVG16" i="22"/>
  <c r="CVG12" i="22" s="1"/>
  <c r="CVF16" i="22"/>
  <c r="CVF12" i="22" s="1"/>
  <c r="CVE16" i="22"/>
  <c r="CVD16" i="22"/>
  <c r="CVC16" i="22"/>
  <c r="CVC12" i="22" s="1"/>
  <c r="CVB16" i="22"/>
  <c r="CVB12" i="22" s="1"/>
  <c r="CVA16" i="22"/>
  <c r="CUZ16" i="22"/>
  <c r="CUY16" i="22"/>
  <c r="CUY12" i="22" s="1"/>
  <c r="CUX16" i="22"/>
  <c r="CUX12" i="22" s="1"/>
  <c r="CUW16" i="22"/>
  <c r="CUV16" i="22"/>
  <c r="CUU16" i="22"/>
  <c r="CUU12" i="22" s="1"/>
  <c r="CUT16" i="22"/>
  <c r="CUT12" i="22" s="1"/>
  <c r="CUS16" i="22"/>
  <c r="CUR16" i="22"/>
  <c r="CUQ16" i="22"/>
  <c r="CUQ12" i="22" s="1"/>
  <c r="CUP16" i="22"/>
  <c r="CUP12" i="22" s="1"/>
  <c r="CUO16" i="22"/>
  <c r="CUN16" i="22"/>
  <c r="CUM16" i="22"/>
  <c r="CUM12" i="22" s="1"/>
  <c r="CUL16" i="22"/>
  <c r="CUL12" i="22" s="1"/>
  <c r="CUK16" i="22"/>
  <c r="CUJ16" i="22"/>
  <c r="CUI16" i="22"/>
  <c r="CUI12" i="22" s="1"/>
  <c r="CUH16" i="22"/>
  <c r="CUH12" i="22" s="1"/>
  <c r="CUG16" i="22"/>
  <c r="CUF16" i="22"/>
  <c r="CUE16" i="22"/>
  <c r="CUE12" i="22" s="1"/>
  <c r="CUD16" i="22"/>
  <c r="CUD12" i="22" s="1"/>
  <c r="CUC16" i="22"/>
  <c r="CUB16" i="22"/>
  <c r="CUA16" i="22"/>
  <c r="CUA12" i="22" s="1"/>
  <c r="CTZ16" i="22"/>
  <c r="CTZ12" i="22" s="1"/>
  <c r="CTY16" i="22"/>
  <c r="CTX16" i="22"/>
  <c r="CTW16" i="22"/>
  <c r="CTW12" i="22" s="1"/>
  <c r="CTV16" i="22"/>
  <c r="CTV12" i="22" s="1"/>
  <c r="CTU16" i="22"/>
  <c r="CTT16" i="22"/>
  <c r="CTS16" i="22"/>
  <c r="CTR16" i="22"/>
  <c r="CTR12" i="22" s="1"/>
  <c r="CTQ16" i="22"/>
  <c r="CTP16" i="22"/>
  <c r="CTO16" i="22"/>
  <c r="CTO12" i="22" s="1"/>
  <c r="CTN16" i="22"/>
  <c r="CTN12" i="22" s="1"/>
  <c r="CTM16" i="22"/>
  <c r="CTL16" i="22"/>
  <c r="CTK16" i="22"/>
  <c r="CTK12" i="22" s="1"/>
  <c r="CTJ16" i="22"/>
  <c r="CTJ12" i="22" s="1"/>
  <c r="CTI16" i="22"/>
  <c r="CTH16" i="22"/>
  <c r="CTG16" i="22"/>
  <c r="CTG12" i="22" s="1"/>
  <c r="CTF16" i="22"/>
  <c r="CTF12" i="22" s="1"/>
  <c r="CTE16" i="22"/>
  <c r="CTD16" i="22"/>
  <c r="CTC16" i="22"/>
  <c r="CTC12" i="22" s="1"/>
  <c r="CTB16" i="22"/>
  <c r="CTB12" i="22" s="1"/>
  <c r="CTA16" i="22"/>
  <c r="CSZ16" i="22"/>
  <c r="CSY16" i="22"/>
  <c r="CSY12" i="22" s="1"/>
  <c r="CSX16" i="22"/>
  <c r="CSX12" i="22" s="1"/>
  <c r="CSW16" i="22"/>
  <c r="CSV16" i="22"/>
  <c r="CSU16" i="22"/>
  <c r="CST16" i="22"/>
  <c r="CST12" i="22" s="1"/>
  <c r="CSS16" i="22"/>
  <c r="CSR16" i="22"/>
  <c r="CSQ16" i="22"/>
  <c r="CSQ12" i="22" s="1"/>
  <c r="CSP16" i="22"/>
  <c r="CSP12" i="22" s="1"/>
  <c r="CSO16" i="22"/>
  <c r="CSN16" i="22"/>
  <c r="CSM16" i="22"/>
  <c r="CSM12" i="22" s="1"/>
  <c r="CSL16" i="22"/>
  <c r="CSL12" i="22" s="1"/>
  <c r="CSK16" i="22"/>
  <c r="CSJ16" i="22"/>
  <c r="CSI16" i="22"/>
  <c r="CSI12" i="22" s="1"/>
  <c r="CSH16" i="22"/>
  <c r="CSH12" i="22" s="1"/>
  <c r="CSG16" i="22"/>
  <c r="CSF16" i="22"/>
  <c r="CSE16" i="22"/>
  <c r="CSE12" i="22" s="1"/>
  <c r="CSD16" i="22"/>
  <c r="CSD12" i="22" s="1"/>
  <c r="CSC16" i="22"/>
  <c r="CSB16" i="22"/>
  <c r="CSA16" i="22"/>
  <c r="CSA12" i="22" s="1"/>
  <c r="CRZ16" i="22"/>
  <c r="CRZ12" i="22" s="1"/>
  <c r="CRY16" i="22"/>
  <c r="CRX16" i="22"/>
  <c r="CRW16" i="22"/>
  <c r="CRW12" i="22" s="1"/>
  <c r="CRV16" i="22"/>
  <c r="CRV12" i="22" s="1"/>
  <c r="CRU16" i="22"/>
  <c r="CRT16" i="22"/>
  <c r="CRS16" i="22"/>
  <c r="CRS12" i="22" s="1"/>
  <c r="CRR16" i="22"/>
  <c r="CRR12" i="22" s="1"/>
  <c r="CRQ16" i="22"/>
  <c r="CRP16" i="22"/>
  <c r="CRO16" i="22"/>
  <c r="CRN16" i="22"/>
  <c r="CRN12" i="22" s="1"/>
  <c r="CRM16" i="22"/>
  <c r="CRL16" i="22"/>
  <c r="CRK16" i="22"/>
  <c r="CRK12" i="22" s="1"/>
  <c r="CRJ16" i="22"/>
  <c r="CRJ12" i="22" s="1"/>
  <c r="CRI16" i="22"/>
  <c r="CRH16" i="22"/>
  <c r="CRG16" i="22"/>
  <c r="CRG12" i="22" s="1"/>
  <c r="CRF16" i="22"/>
  <c r="CRF12" i="22" s="1"/>
  <c r="CRE16" i="22"/>
  <c r="CRD16" i="22"/>
  <c r="CRC16" i="22"/>
  <c r="CRC12" i="22" s="1"/>
  <c r="CRB16" i="22"/>
  <c r="CRB12" i="22" s="1"/>
  <c r="CRA16" i="22"/>
  <c r="CQZ16" i="22"/>
  <c r="CQY16" i="22"/>
  <c r="CQY12" i="22" s="1"/>
  <c r="CQX16" i="22"/>
  <c r="CQX12" i="22" s="1"/>
  <c r="CQW16" i="22"/>
  <c r="CQV16" i="22"/>
  <c r="CQU16" i="22"/>
  <c r="CQU12" i="22" s="1"/>
  <c r="CQT16" i="22"/>
  <c r="CQT12" i="22" s="1"/>
  <c r="CQS16" i="22"/>
  <c r="CQR16" i="22"/>
  <c r="CQQ16" i="22"/>
  <c r="CQQ12" i="22" s="1"/>
  <c r="CQP16" i="22"/>
  <c r="CQP12" i="22" s="1"/>
  <c r="CQO16" i="22"/>
  <c r="CQN16" i="22"/>
  <c r="CQM16" i="22"/>
  <c r="CQM12" i="22" s="1"/>
  <c r="CQL16" i="22"/>
  <c r="CQL12" i="22" s="1"/>
  <c r="CQK16" i="22"/>
  <c r="CQJ16" i="22"/>
  <c r="CQI16" i="22"/>
  <c r="CQH16" i="22"/>
  <c r="CQH12" i="22" s="1"/>
  <c r="CQG16" i="22"/>
  <c r="CQF16" i="22"/>
  <c r="CQE16" i="22"/>
  <c r="CQE12" i="22" s="1"/>
  <c r="CQD16" i="22"/>
  <c r="CQD12" i="22" s="1"/>
  <c r="CQC16" i="22"/>
  <c r="CQB16" i="22"/>
  <c r="CQA16" i="22"/>
  <c r="CQA12" i="22" s="1"/>
  <c r="CPZ16" i="22"/>
  <c r="CPZ12" i="22" s="1"/>
  <c r="CPY16" i="22"/>
  <c r="CPX16" i="22"/>
  <c r="CPW16" i="22"/>
  <c r="CPW12" i="22" s="1"/>
  <c r="CPV16" i="22"/>
  <c r="CPV12" i="22" s="1"/>
  <c r="CPU16" i="22"/>
  <c r="CPT16" i="22"/>
  <c r="CPS16" i="22"/>
  <c r="CPS12" i="22" s="1"/>
  <c r="CPR16" i="22"/>
  <c r="CPR12" i="22" s="1"/>
  <c r="CPQ16" i="22"/>
  <c r="CPP16" i="22"/>
  <c r="CPO16" i="22"/>
  <c r="CPO12" i="22" s="1"/>
  <c r="CPN16" i="22"/>
  <c r="CPN12" i="22" s="1"/>
  <c r="CPM16" i="22"/>
  <c r="CPL16" i="22"/>
  <c r="CPK16" i="22"/>
  <c r="CPK12" i="22" s="1"/>
  <c r="CPJ16" i="22"/>
  <c r="CPJ12" i="22" s="1"/>
  <c r="CPI16" i="22"/>
  <c r="CPH16" i="22"/>
  <c r="CPG16" i="22"/>
  <c r="CPG12" i="22" s="1"/>
  <c r="CPF16" i="22"/>
  <c r="CPF12" i="22" s="1"/>
  <c r="CPE16" i="22"/>
  <c r="CPD16" i="22"/>
  <c r="CPC16" i="22"/>
  <c r="CPB16" i="22"/>
  <c r="CPB12" i="22" s="1"/>
  <c r="CPA16" i="22"/>
  <c r="COZ16" i="22"/>
  <c r="COY16" i="22"/>
  <c r="COY12" i="22" s="1"/>
  <c r="COX16" i="22"/>
  <c r="COX12" i="22" s="1"/>
  <c r="COW16" i="22"/>
  <c r="COV16" i="22"/>
  <c r="COU16" i="22"/>
  <c r="COU12" i="22" s="1"/>
  <c r="COT16" i="22"/>
  <c r="COT12" i="22" s="1"/>
  <c r="COS16" i="22"/>
  <c r="COR16" i="22"/>
  <c r="COQ16" i="22"/>
  <c r="COQ12" i="22" s="1"/>
  <c r="COP16" i="22"/>
  <c r="COP12" i="22" s="1"/>
  <c r="COO16" i="22"/>
  <c r="CON16" i="22"/>
  <c r="COM16" i="22"/>
  <c r="COM12" i="22" s="1"/>
  <c r="COL16" i="22"/>
  <c r="COL12" i="22" s="1"/>
  <c r="COK16" i="22"/>
  <c r="COJ16" i="22"/>
  <c r="COI16" i="22"/>
  <c r="COI12" i="22" s="1"/>
  <c r="COH16" i="22"/>
  <c r="COH12" i="22" s="1"/>
  <c r="COG16" i="22"/>
  <c r="COF16" i="22"/>
  <c r="COE16" i="22"/>
  <c r="COE12" i="22" s="1"/>
  <c r="COD16" i="22"/>
  <c r="COD12" i="22" s="1"/>
  <c r="COC16" i="22"/>
  <c r="COB16" i="22"/>
  <c r="COA16" i="22"/>
  <c r="COA12" i="22" s="1"/>
  <c r="CNZ16" i="22"/>
  <c r="CNZ12" i="22" s="1"/>
  <c r="CNY16" i="22"/>
  <c r="CNX16" i="22"/>
  <c r="CNW16" i="22"/>
  <c r="CNV16" i="22"/>
  <c r="CNV12" i="22" s="1"/>
  <c r="CNU16" i="22"/>
  <c r="CNT16" i="22"/>
  <c r="CNS16" i="22"/>
  <c r="CNS12" i="22" s="1"/>
  <c r="CNR16" i="22"/>
  <c r="CNR12" i="22" s="1"/>
  <c r="CNQ16" i="22"/>
  <c r="CNP16" i="22"/>
  <c r="CNO16" i="22"/>
  <c r="CNO12" i="22" s="1"/>
  <c r="CNN16" i="22"/>
  <c r="CNN12" i="22" s="1"/>
  <c r="CNM16" i="22"/>
  <c r="CNL16" i="22"/>
  <c r="CNK16" i="22"/>
  <c r="CNK12" i="22" s="1"/>
  <c r="CNJ16" i="22"/>
  <c r="CNJ12" i="22" s="1"/>
  <c r="CNI16" i="22"/>
  <c r="CNH16" i="22"/>
  <c r="CNG16" i="22"/>
  <c r="CNG12" i="22" s="1"/>
  <c r="CNF16" i="22"/>
  <c r="CNF12" i="22" s="1"/>
  <c r="CNE16" i="22"/>
  <c r="CND16" i="22"/>
  <c r="CNC16" i="22"/>
  <c r="CNC12" i="22" s="1"/>
  <c r="CNB16" i="22"/>
  <c r="CNB12" i="22" s="1"/>
  <c r="CNA16" i="22"/>
  <c r="CMZ16" i="22"/>
  <c r="CMY16" i="22"/>
  <c r="CMY12" i="22" s="1"/>
  <c r="CMX16" i="22"/>
  <c r="CMX12" i="22" s="1"/>
  <c r="CMW16" i="22"/>
  <c r="CMV16" i="22"/>
  <c r="CMU16" i="22"/>
  <c r="CMU12" i="22" s="1"/>
  <c r="CMT16" i="22"/>
  <c r="CMT12" i="22" s="1"/>
  <c r="CMS16" i="22"/>
  <c r="CMR16" i="22"/>
  <c r="CMQ16" i="22"/>
  <c r="CMP16" i="22"/>
  <c r="CMP12" i="22" s="1"/>
  <c r="CMO16" i="22"/>
  <c r="CMN16" i="22"/>
  <c r="CMM16" i="22"/>
  <c r="CMM12" i="22" s="1"/>
  <c r="CML16" i="22"/>
  <c r="CML12" i="22" s="1"/>
  <c r="CMK16" i="22"/>
  <c r="CMJ16" i="22"/>
  <c r="CMI16" i="22"/>
  <c r="CMI12" i="22" s="1"/>
  <c r="CMH16" i="22"/>
  <c r="CMH12" i="22" s="1"/>
  <c r="CMG16" i="22"/>
  <c r="CMF16" i="22"/>
  <c r="CME16" i="22"/>
  <c r="CME12" i="22" s="1"/>
  <c r="CMD16" i="22"/>
  <c r="CMD12" i="22" s="1"/>
  <c r="CMC16" i="22"/>
  <c r="CMB16" i="22"/>
  <c r="CMA16" i="22"/>
  <c r="CMA12" i="22" s="1"/>
  <c r="CLZ16" i="22"/>
  <c r="CLZ12" i="22" s="1"/>
  <c r="CLY16" i="22"/>
  <c r="CLX16" i="22"/>
  <c r="CLW16" i="22"/>
  <c r="CLW12" i="22" s="1"/>
  <c r="CLV16" i="22"/>
  <c r="CLV12" i="22" s="1"/>
  <c r="CLU16" i="22"/>
  <c r="CLT16" i="22"/>
  <c r="CLS16" i="22"/>
  <c r="CLS12" i="22" s="1"/>
  <c r="CLR16" i="22"/>
  <c r="CLR12" i="22" s="1"/>
  <c r="CLQ16" i="22"/>
  <c r="CLP16" i="22"/>
  <c r="CLO16" i="22"/>
  <c r="CLO12" i="22" s="1"/>
  <c r="CLN16" i="22"/>
  <c r="CLN12" i="22" s="1"/>
  <c r="CLM16" i="22"/>
  <c r="CLL16" i="22"/>
  <c r="CLK16" i="22"/>
  <c r="CLJ16" i="22"/>
  <c r="CLJ12" i="22" s="1"/>
  <c r="CLI16" i="22"/>
  <c r="CLH16" i="22"/>
  <c r="CLG16" i="22"/>
  <c r="CLG12" i="22" s="1"/>
  <c r="CLF16" i="22"/>
  <c r="CLF12" i="22" s="1"/>
  <c r="CLE16" i="22"/>
  <c r="CLD16" i="22"/>
  <c r="CLC16" i="22"/>
  <c r="CLC12" i="22" s="1"/>
  <c r="CLB16" i="22"/>
  <c r="CLB12" i="22" s="1"/>
  <c r="CLA16" i="22"/>
  <c r="CKZ16" i="22"/>
  <c r="CKY16" i="22"/>
  <c r="CKY12" i="22" s="1"/>
  <c r="CKX16" i="22"/>
  <c r="CKX12" i="22" s="1"/>
  <c r="CKW16" i="22"/>
  <c r="CKV16" i="22"/>
  <c r="CKU16" i="22"/>
  <c r="CKU12" i="22" s="1"/>
  <c r="CKT16" i="22"/>
  <c r="CKT12" i="22" s="1"/>
  <c r="CKS16" i="22"/>
  <c r="CKR16" i="22"/>
  <c r="CKQ16" i="22"/>
  <c r="CKQ12" i="22" s="1"/>
  <c r="CKP16" i="22"/>
  <c r="CKP12" i="22" s="1"/>
  <c r="CKO16" i="22"/>
  <c r="CKN16" i="22"/>
  <c r="CKM16" i="22"/>
  <c r="CKM12" i="22" s="1"/>
  <c r="CKL16" i="22"/>
  <c r="CKL12" i="22" s="1"/>
  <c r="CKK16" i="22"/>
  <c r="CKJ16" i="22"/>
  <c r="CKI16" i="22"/>
  <c r="CKI12" i="22" s="1"/>
  <c r="CKH16" i="22"/>
  <c r="CKH12" i="22" s="1"/>
  <c r="CKG16" i="22"/>
  <c r="CKF16" i="22"/>
  <c r="CKE16" i="22"/>
  <c r="CKD16" i="22"/>
  <c r="CKD12" i="22" s="1"/>
  <c r="CKC16" i="22"/>
  <c r="CKB16" i="22"/>
  <c r="CKA16" i="22"/>
  <c r="CKA12" i="22" s="1"/>
  <c r="CJZ16" i="22"/>
  <c r="CJZ12" i="22" s="1"/>
  <c r="CJY16" i="22"/>
  <c r="CJX16" i="22"/>
  <c r="CJW16" i="22"/>
  <c r="CJW12" i="22" s="1"/>
  <c r="CJV16" i="22"/>
  <c r="CJV12" i="22" s="1"/>
  <c r="CJU16" i="22"/>
  <c r="CJT16" i="22"/>
  <c r="CJS16" i="22"/>
  <c r="CJS12" i="22" s="1"/>
  <c r="CJR16" i="22"/>
  <c r="CJR12" i="22" s="1"/>
  <c r="CJQ16" i="22"/>
  <c r="CJP16" i="22"/>
  <c r="CJO16" i="22"/>
  <c r="CJO12" i="22" s="1"/>
  <c r="CJN16" i="22"/>
  <c r="CJN12" i="22" s="1"/>
  <c r="CJM16" i="22"/>
  <c r="CJL16" i="22"/>
  <c r="CJK16" i="22"/>
  <c r="CJK12" i="22" s="1"/>
  <c r="CJJ16" i="22"/>
  <c r="CJJ12" i="22" s="1"/>
  <c r="CJI16" i="22"/>
  <c r="CJH16" i="22"/>
  <c r="CJG16" i="22"/>
  <c r="CJG12" i="22" s="1"/>
  <c r="CJF16" i="22"/>
  <c r="CJF12" i="22" s="1"/>
  <c r="CJE16" i="22"/>
  <c r="CJD16" i="22"/>
  <c r="CJC16" i="22"/>
  <c r="CJC12" i="22" s="1"/>
  <c r="CJB16" i="22"/>
  <c r="CJB12" i="22" s="1"/>
  <c r="CJA16" i="22"/>
  <c r="CIZ16" i="22"/>
  <c r="CIY16" i="22"/>
  <c r="CIX16" i="22"/>
  <c r="CIX12" i="22" s="1"/>
  <c r="CIW16" i="22"/>
  <c r="CIV16" i="22"/>
  <c r="CIU16" i="22"/>
  <c r="CIU12" i="22" s="1"/>
  <c r="CIT16" i="22"/>
  <c r="CIT12" i="22" s="1"/>
  <c r="CIS16" i="22"/>
  <c r="CIR16" i="22"/>
  <c r="CIQ16" i="22"/>
  <c r="CIQ12" i="22" s="1"/>
  <c r="CIP16" i="22"/>
  <c r="CIP12" i="22" s="1"/>
  <c r="CIO16" i="22"/>
  <c r="CIN16" i="22"/>
  <c r="CIM16" i="22"/>
  <c r="CIM12" i="22" s="1"/>
  <c r="CIL16" i="22"/>
  <c r="CIL12" i="22" s="1"/>
  <c r="CIK16" i="22"/>
  <c r="CIJ16" i="22"/>
  <c r="CII16" i="22"/>
  <c r="CII12" i="22" s="1"/>
  <c r="CIH16" i="22"/>
  <c r="CIH12" i="22" s="1"/>
  <c r="CIG16" i="22"/>
  <c r="CIF16" i="22"/>
  <c r="CIE16" i="22"/>
  <c r="CIE12" i="22" s="1"/>
  <c r="CID16" i="22"/>
  <c r="CID12" i="22" s="1"/>
  <c r="CIC16" i="22"/>
  <c r="CIB16" i="22"/>
  <c r="CIA16" i="22"/>
  <c r="CIA12" i="22" s="1"/>
  <c r="CHZ16" i="22"/>
  <c r="CHZ12" i="22" s="1"/>
  <c r="CHY16" i="22"/>
  <c r="CHX16" i="22"/>
  <c r="CHW16" i="22"/>
  <c r="CHW12" i="22" s="1"/>
  <c r="CHV16" i="22"/>
  <c r="CHV12" i="22" s="1"/>
  <c r="CHU16" i="22"/>
  <c r="CHT16" i="22"/>
  <c r="CHS16" i="22"/>
  <c r="CHR16" i="22"/>
  <c r="CHR12" i="22" s="1"/>
  <c r="CHQ16" i="22"/>
  <c r="CHP16" i="22"/>
  <c r="CHO16" i="22"/>
  <c r="CHO12" i="22" s="1"/>
  <c r="CHN16" i="22"/>
  <c r="CHN12" i="22" s="1"/>
  <c r="CHM16" i="22"/>
  <c r="CHL16" i="22"/>
  <c r="CHK16" i="22"/>
  <c r="CHK12" i="22" s="1"/>
  <c r="CHJ16" i="22"/>
  <c r="CHJ12" i="22" s="1"/>
  <c r="CHI16" i="22"/>
  <c r="CHH16" i="22"/>
  <c r="CHG16" i="22"/>
  <c r="CHG12" i="22" s="1"/>
  <c r="CHF16" i="22"/>
  <c r="CHF12" i="22" s="1"/>
  <c r="CHE16" i="22"/>
  <c r="CHD16" i="22"/>
  <c r="CHC16" i="22"/>
  <c r="CHC12" i="22" s="1"/>
  <c r="CHB16" i="22"/>
  <c r="CHB12" i="22" s="1"/>
  <c r="CHA16" i="22"/>
  <c r="CGZ16" i="22"/>
  <c r="CGY16" i="22"/>
  <c r="CGY12" i="22" s="1"/>
  <c r="CGX16" i="22"/>
  <c r="CGX12" i="22" s="1"/>
  <c r="CGW16" i="22"/>
  <c r="CGV16" i="22"/>
  <c r="CGU16" i="22"/>
  <c r="CGU12" i="22" s="1"/>
  <c r="CGT16" i="22"/>
  <c r="CGT12" i="22" s="1"/>
  <c r="CGS16" i="22"/>
  <c r="CGR16" i="22"/>
  <c r="CGQ16" i="22"/>
  <c r="CGQ12" i="22" s="1"/>
  <c r="CGP16" i="22"/>
  <c r="CGP12" i="22" s="1"/>
  <c r="CGO16" i="22"/>
  <c r="CGN16" i="22"/>
  <c r="CGM16" i="22"/>
  <c r="CGL16" i="22"/>
  <c r="CGL12" i="22" s="1"/>
  <c r="CGK16" i="22"/>
  <c r="CGJ16" i="22"/>
  <c r="CGI16" i="22"/>
  <c r="CGI12" i="22" s="1"/>
  <c r="CGH16" i="22"/>
  <c r="CGH12" i="22" s="1"/>
  <c r="CGG16" i="22"/>
  <c r="CGF16" i="22"/>
  <c r="CGE16" i="22"/>
  <c r="CGE12" i="22" s="1"/>
  <c r="CGD16" i="22"/>
  <c r="CGD12" i="22" s="1"/>
  <c r="CGC16" i="22"/>
  <c r="CGB16" i="22"/>
  <c r="CGA16" i="22"/>
  <c r="CGA12" i="22" s="1"/>
  <c r="CFZ16" i="22"/>
  <c r="CFZ12" i="22" s="1"/>
  <c r="CFY16" i="22"/>
  <c r="CFX16" i="22"/>
  <c r="CFW16" i="22"/>
  <c r="CFW12" i="22" s="1"/>
  <c r="CFV16" i="22"/>
  <c r="CFV12" i="22" s="1"/>
  <c r="CFU16" i="22"/>
  <c r="CFT16" i="22"/>
  <c r="CFS16" i="22"/>
  <c r="CFS12" i="22" s="1"/>
  <c r="CFR16" i="22"/>
  <c r="CFR12" i="22" s="1"/>
  <c r="CFQ16" i="22"/>
  <c r="CFP16" i="22"/>
  <c r="CFO16" i="22"/>
  <c r="CFO12" i="22" s="1"/>
  <c r="CFN16" i="22"/>
  <c r="CFN12" i="22" s="1"/>
  <c r="CFM16" i="22"/>
  <c r="CFL16" i="22"/>
  <c r="CFK16" i="22"/>
  <c r="CFK12" i="22" s="1"/>
  <c r="CFJ16" i="22"/>
  <c r="CFJ12" i="22" s="1"/>
  <c r="CFI16" i="22"/>
  <c r="CFH16" i="22"/>
  <c r="CFG16" i="22"/>
  <c r="CFF16" i="22"/>
  <c r="CFF12" i="22" s="1"/>
  <c r="CFE16" i="22"/>
  <c r="CFD16" i="22"/>
  <c r="CFC16" i="22"/>
  <c r="CFC12" i="22" s="1"/>
  <c r="CFB16" i="22"/>
  <c r="CFB12" i="22" s="1"/>
  <c r="CFA16" i="22"/>
  <c r="CEZ16" i="22"/>
  <c r="CEY16" i="22"/>
  <c r="CEY12" i="22" s="1"/>
  <c r="CEX16" i="22"/>
  <c r="CEX12" i="22" s="1"/>
  <c r="CEW16" i="22"/>
  <c r="CEV16" i="22"/>
  <c r="CEU16" i="22"/>
  <c r="CEU12" i="22" s="1"/>
  <c r="CET16" i="22"/>
  <c r="CET12" i="22" s="1"/>
  <c r="CES16" i="22"/>
  <c r="CER16" i="22"/>
  <c r="CEQ16" i="22"/>
  <c r="CEQ12" i="22" s="1"/>
  <c r="CEP16" i="22"/>
  <c r="CEP12" i="22" s="1"/>
  <c r="CEO16" i="22"/>
  <c r="CEN16" i="22"/>
  <c r="CEM16" i="22"/>
  <c r="CEM12" i="22" s="1"/>
  <c r="CEL16" i="22"/>
  <c r="CEL12" i="22" s="1"/>
  <c r="CEK16" i="22"/>
  <c r="CEJ16" i="22"/>
  <c r="CEI16" i="22"/>
  <c r="CEI12" i="22" s="1"/>
  <c r="CEH16" i="22"/>
  <c r="CEH12" i="22" s="1"/>
  <c r="CEG16" i="22"/>
  <c r="CEF16" i="22"/>
  <c r="CEE16" i="22"/>
  <c r="CEE12" i="22" s="1"/>
  <c r="CED16" i="22"/>
  <c r="CED12" i="22" s="1"/>
  <c r="CEC16" i="22"/>
  <c r="CEB16" i="22"/>
  <c r="CEA16" i="22"/>
  <c r="CDZ16" i="22"/>
  <c r="CDZ12" i="22" s="1"/>
  <c r="CDY16" i="22"/>
  <c r="CDX16" i="22"/>
  <c r="CDW16" i="22"/>
  <c r="CDW12" i="22" s="1"/>
  <c r="CDV16" i="22"/>
  <c r="CDV12" i="22" s="1"/>
  <c r="CDU16" i="22"/>
  <c r="CDT16" i="22"/>
  <c r="CDS16" i="22"/>
  <c r="CDS12" i="22" s="1"/>
  <c r="CDR16" i="22"/>
  <c r="CDR12" i="22" s="1"/>
  <c r="CDQ16" i="22"/>
  <c r="CDP16" i="22"/>
  <c r="CDO16" i="22"/>
  <c r="CDO12" i="22" s="1"/>
  <c r="CDN16" i="22"/>
  <c r="CDN12" i="22" s="1"/>
  <c r="CDM16" i="22"/>
  <c r="CDL16" i="22"/>
  <c r="CDK16" i="22"/>
  <c r="CDK12" i="22" s="1"/>
  <c r="CDJ16" i="22"/>
  <c r="CDJ12" i="22" s="1"/>
  <c r="CDI16" i="22"/>
  <c r="CDH16" i="22"/>
  <c r="CDG16" i="22"/>
  <c r="CDG12" i="22" s="1"/>
  <c r="CDF16" i="22"/>
  <c r="CDF12" i="22" s="1"/>
  <c r="CDE16" i="22"/>
  <c r="CDD16" i="22"/>
  <c r="CDC16" i="22"/>
  <c r="CDC12" i="22" s="1"/>
  <c r="CDB16" i="22"/>
  <c r="CDB12" i="22" s="1"/>
  <c r="CDA16" i="22"/>
  <c r="CCZ16" i="22"/>
  <c r="CCY16" i="22"/>
  <c r="CCY12" i="22" s="1"/>
  <c r="CCX16" i="22"/>
  <c r="CCX12" i="22" s="1"/>
  <c r="CCW16" i="22"/>
  <c r="CCV16" i="22"/>
  <c r="CCU16" i="22"/>
  <c r="CCT16" i="22"/>
  <c r="CCT12" i="22" s="1"/>
  <c r="CCS16" i="22"/>
  <c r="CCR16" i="22"/>
  <c r="CCQ16" i="22"/>
  <c r="CCQ12" i="22" s="1"/>
  <c r="CCP16" i="22"/>
  <c r="CCP12" i="22" s="1"/>
  <c r="CCO16" i="22"/>
  <c r="CCN16" i="22"/>
  <c r="CCM16" i="22"/>
  <c r="CCM12" i="22" s="1"/>
  <c r="CCL16" i="22"/>
  <c r="CCL12" i="22" s="1"/>
  <c r="CCK16" i="22"/>
  <c r="CCJ16" i="22"/>
  <c r="CCI16" i="22"/>
  <c r="CCI12" i="22" s="1"/>
  <c r="CCH16" i="22"/>
  <c r="CCH12" i="22" s="1"/>
  <c r="CCG16" i="22"/>
  <c r="CCF16" i="22"/>
  <c r="CCE16" i="22"/>
  <c r="CCE12" i="22" s="1"/>
  <c r="CCD16" i="22"/>
  <c r="CCD12" i="22" s="1"/>
  <c r="CCC16" i="22"/>
  <c r="CCB16" i="22"/>
  <c r="CCA16" i="22"/>
  <c r="CCA12" i="22" s="1"/>
  <c r="CBZ16" i="22"/>
  <c r="CBZ12" i="22" s="1"/>
  <c r="CBY16" i="22"/>
  <c r="CBX16" i="22"/>
  <c r="CBW16" i="22"/>
  <c r="CBW12" i="22" s="1"/>
  <c r="CBV16" i="22"/>
  <c r="CBV12" i="22" s="1"/>
  <c r="CBU16" i="22"/>
  <c r="CBT16" i="22"/>
  <c r="CBS16" i="22"/>
  <c r="CBS12" i="22" s="1"/>
  <c r="CBR16" i="22"/>
  <c r="CBR12" i="22" s="1"/>
  <c r="CBQ16" i="22"/>
  <c r="CBP16" i="22"/>
  <c r="CBO16" i="22"/>
  <c r="CBN16" i="22"/>
  <c r="CBN12" i="22" s="1"/>
  <c r="CBM16" i="22"/>
  <c r="CBL16" i="22"/>
  <c r="CBK16" i="22"/>
  <c r="CBK12" i="22" s="1"/>
  <c r="CBJ16" i="22"/>
  <c r="CBJ12" i="22" s="1"/>
  <c r="CBI16" i="22"/>
  <c r="CBH16" i="22"/>
  <c r="CBG16" i="22"/>
  <c r="CBG12" i="22" s="1"/>
  <c r="CBF16" i="22"/>
  <c r="CBF12" i="22" s="1"/>
  <c r="CBE16" i="22"/>
  <c r="CBD16" i="22"/>
  <c r="CBC16" i="22"/>
  <c r="CBC12" i="22" s="1"/>
  <c r="CBB16" i="22"/>
  <c r="CBB12" i="22" s="1"/>
  <c r="CBA16" i="22"/>
  <c r="CAZ16" i="22"/>
  <c r="CAY16" i="22"/>
  <c r="CAY12" i="22" s="1"/>
  <c r="CAX16" i="22"/>
  <c r="CAX12" i="22" s="1"/>
  <c r="CAW16" i="22"/>
  <c r="CAV16" i="22"/>
  <c r="CAU16" i="22"/>
  <c r="CAU12" i="22" s="1"/>
  <c r="CAT16" i="22"/>
  <c r="CAT12" i="22" s="1"/>
  <c r="CAS16" i="22"/>
  <c r="CAR16" i="22"/>
  <c r="CAQ16" i="22"/>
  <c r="CAQ12" i="22" s="1"/>
  <c r="CAP16" i="22"/>
  <c r="CAP12" i="22" s="1"/>
  <c r="CAO16" i="22"/>
  <c r="CAN16" i="22"/>
  <c r="CAM16" i="22"/>
  <c r="CAM12" i="22" s="1"/>
  <c r="CAL16" i="22"/>
  <c r="CAL12" i="22" s="1"/>
  <c r="CAK16" i="22"/>
  <c r="CAJ16" i="22"/>
  <c r="CAI16" i="22"/>
  <c r="CAH16" i="22"/>
  <c r="CAH12" i="22" s="1"/>
  <c r="CAG16" i="22"/>
  <c r="CAF16" i="22"/>
  <c r="CAE16" i="22"/>
  <c r="CAE12" i="22" s="1"/>
  <c r="CAD16" i="22"/>
  <c r="CAD12" i="22" s="1"/>
  <c r="CAC16" i="22"/>
  <c r="CAB16" i="22"/>
  <c r="CAA16" i="22"/>
  <c r="CAA12" i="22" s="1"/>
  <c r="BZZ16" i="22"/>
  <c r="BZZ12" i="22" s="1"/>
  <c r="BZY16" i="22"/>
  <c r="BZX16" i="22"/>
  <c r="BZW16" i="22"/>
  <c r="BZW12" i="22" s="1"/>
  <c r="BZV16" i="22"/>
  <c r="BZV12" i="22" s="1"/>
  <c r="BZU16" i="22"/>
  <c r="BZT16" i="22"/>
  <c r="BZS16" i="22"/>
  <c r="BZS12" i="22" s="1"/>
  <c r="BZR16" i="22"/>
  <c r="BZR12" i="22" s="1"/>
  <c r="BZQ16" i="22"/>
  <c r="BZP16" i="22"/>
  <c r="BZO16" i="22"/>
  <c r="BZO12" i="22" s="1"/>
  <c r="BZN16" i="22"/>
  <c r="BZN12" i="22" s="1"/>
  <c r="BZM16" i="22"/>
  <c r="BZL16" i="22"/>
  <c r="BZK16" i="22"/>
  <c r="BZK12" i="22" s="1"/>
  <c r="BZJ16" i="22"/>
  <c r="BZJ12" i="22" s="1"/>
  <c r="BZI16" i="22"/>
  <c r="BZH16" i="22"/>
  <c r="BZG16" i="22"/>
  <c r="BZG12" i="22" s="1"/>
  <c r="BZF16" i="22"/>
  <c r="BZF12" i="22" s="1"/>
  <c r="BZE16" i="22"/>
  <c r="BZD16" i="22"/>
  <c r="BZC16" i="22"/>
  <c r="BZB16" i="22"/>
  <c r="BZB12" i="22" s="1"/>
  <c r="BZA16" i="22"/>
  <c r="BYZ16" i="22"/>
  <c r="BYY16" i="22"/>
  <c r="BYY12" i="22" s="1"/>
  <c r="BYX16" i="22"/>
  <c r="BYX12" i="22" s="1"/>
  <c r="BYW16" i="22"/>
  <c r="BYV16" i="22"/>
  <c r="BYU16" i="22"/>
  <c r="BYU12" i="22" s="1"/>
  <c r="BYT16" i="22"/>
  <c r="BYT12" i="22" s="1"/>
  <c r="BYS16" i="22"/>
  <c r="BYR16" i="22"/>
  <c r="BYQ16" i="22"/>
  <c r="BYQ12" i="22" s="1"/>
  <c r="BYP16" i="22"/>
  <c r="BYP12" i="22" s="1"/>
  <c r="BYO16" i="22"/>
  <c r="BYN16" i="22"/>
  <c r="BYM16" i="22"/>
  <c r="BYM12" i="22" s="1"/>
  <c r="BYL16" i="22"/>
  <c r="BYL12" i="22" s="1"/>
  <c r="BYK16" i="22"/>
  <c r="BYJ16" i="22"/>
  <c r="BYI16" i="22"/>
  <c r="BYI12" i="22" s="1"/>
  <c r="BYH16" i="22"/>
  <c r="BYH12" i="22" s="1"/>
  <c r="BYG16" i="22"/>
  <c r="BYF16" i="22"/>
  <c r="BYE16" i="22"/>
  <c r="BYE12" i="22" s="1"/>
  <c r="BYD16" i="22"/>
  <c r="BYD12" i="22" s="1"/>
  <c r="BYC16" i="22"/>
  <c r="BYB16" i="22"/>
  <c r="BYA16" i="22"/>
  <c r="BYA12" i="22" s="1"/>
  <c r="BXZ16" i="22"/>
  <c r="BXZ12" i="22" s="1"/>
  <c r="BXY16" i="22"/>
  <c r="BXX16" i="22"/>
  <c r="BXW16" i="22"/>
  <c r="BXV16" i="22"/>
  <c r="BXV12" i="22" s="1"/>
  <c r="BXU16" i="22"/>
  <c r="BXT16" i="22"/>
  <c r="BXS16" i="22"/>
  <c r="BXS12" i="22" s="1"/>
  <c r="BXR16" i="22"/>
  <c r="BXR12" i="22" s="1"/>
  <c r="BXQ16" i="22"/>
  <c r="BXP16" i="22"/>
  <c r="BXO16" i="22"/>
  <c r="BXO12" i="22" s="1"/>
  <c r="BXN16" i="22"/>
  <c r="BXN12" i="22" s="1"/>
  <c r="BXM16" i="22"/>
  <c r="BXL16" i="22"/>
  <c r="BXK16" i="22"/>
  <c r="BXK12" i="22" s="1"/>
  <c r="BXJ16" i="22"/>
  <c r="BXJ12" i="22" s="1"/>
  <c r="BXI16" i="22"/>
  <c r="BXH16" i="22"/>
  <c r="BXG16" i="22"/>
  <c r="BXG12" i="22" s="1"/>
  <c r="BXF16" i="22"/>
  <c r="BXF12" i="22" s="1"/>
  <c r="BXE16" i="22"/>
  <c r="BXD16" i="22"/>
  <c r="BXC16" i="22"/>
  <c r="BXC12" i="22" s="1"/>
  <c r="BXB16" i="22"/>
  <c r="BXB12" i="22" s="1"/>
  <c r="BXA16" i="22"/>
  <c r="BWZ16" i="22"/>
  <c r="BWY16" i="22"/>
  <c r="BWY12" i="22" s="1"/>
  <c r="BWX16" i="22"/>
  <c r="BWX12" i="22" s="1"/>
  <c r="BWW16" i="22"/>
  <c r="BWV16" i="22"/>
  <c r="BWU16" i="22"/>
  <c r="BWU12" i="22" s="1"/>
  <c r="BWT16" i="22"/>
  <c r="BWT12" i="22" s="1"/>
  <c r="BWS16" i="22"/>
  <c r="BWR16" i="22"/>
  <c r="BWQ16" i="22"/>
  <c r="BWP16" i="22"/>
  <c r="BWP12" i="22" s="1"/>
  <c r="BWO16" i="22"/>
  <c r="BWN16" i="22"/>
  <c r="BWM16" i="22"/>
  <c r="BWM12" i="22" s="1"/>
  <c r="BWL16" i="22"/>
  <c r="BWL12" i="22" s="1"/>
  <c r="BWK16" i="22"/>
  <c r="BWJ16" i="22"/>
  <c r="BWI16" i="22"/>
  <c r="BWI12" i="22" s="1"/>
  <c r="BWH16" i="22"/>
  <c r="BWH12" i="22" s="1"/>
  <c r="BWG16" i="22"/>
  <c r="BWF16" i="22"/>
  <c r="BWE16" i="22"/>
  <c r="BWE12" i="22" s="1"/>
  <c r="BWD16" i="22"/>
  <c r="BWD12" i="22" s="1"/>
  <c r="BWC16" i="22"/>
  <c r="BWB16" i="22"/>
  <c r="BWA16" i="22"/>
  <c r="BWA12" i="22" s="1"/>
  <c r="BVZ16" i="22"/>
  <c r="BVZ12" i="22" s="1"/>
  <c r="BVY16" i="22"/>
  <c r="BVX16" i="22"/>
  <c r="BVW16" i="22"/>
  <c r="BVW12" i="22" s="1"/>
  <c r="BVV16" i="22"/>
  <c r="BVV12" i="22" s="1"/>
  <c r="BVU16" i="22"/>
  <c r="BVT16" i="22"/>
  <c r="BVS16" i="22"/>
  <c r="BVS12" i="22" s="1"/>
  <c r="BVR16" i="22"/>
  <c r="BVR12" i="22" s="1"/>
  <c r="BVQ16" i="22"/>
  <c r="BVP16" i="22"/>
  <c r="BVO16" i="22"/>
  <c r="BVO12" i="22" s="1"/>
  <c r="BVN16" i="22"/>
  <c r="BVN12" i="22" s="1"/>
  <c r="BVM16" i="22"/>
  <c r="BVL16" i="22"/>
  <c r="BVK16" i="22"/>
  <c r="BVJ16" i="22"/>
  <c r="BVJ12" i="22" s="1"/>
  <c r="BVI16" i="22"/>
  <c r="BVH16" i="22"/>
  <c r="BVG16" i="22"/>
  <c r="BVG12" i="22" s="1"/>
  <c r="BVF16" i="22"/>
  <c r="BVF12" i="22" s="1"/>
  <c r="BVE16" i="22"/>
  <c r="BVD16" i="22"/>
  <c r="BVC16" i="22"/>
  <c r="BVC12" i="22" s="1"/>
  <c r="BVB16" i="22"/>
  <c r="BVB12" i="22" s="1"/>
  <c r="BVA16" i="22"/>
  <c r="BUZ16" i="22"/>
  <c r="BUY16" i="22"/>
  <c r="BUY12" i="22" s="1"/>
  <c r="BUX16" i="22"/>
  <c r="BUX12" i="22" s="1"/>
  <c r="BUW16" i="22"/>
  <c r="BUV16" i="22"/>
  <c r="BUU16" i="22"/>
  <c r="BUU12" i="22" s="1"/>
  <c r="BUT16" i="22"/>
  <c r="BUT12" i="22" s="1"/>
  <c r="BUS16" i="22"/>
  <c r="BUR16" i="22"/>
  <c r="BUQ16" i="22"/>
  <c r="BUQ12" i="22" s="1"/>
  <c r="BUP16" i="22"/>
  <c r="BUP12" i="22" s="1"/>
  <c r="BUO16" i="22"/>
  <c r="BUN16" i="22"/>
  <c r="BUM16" i="22"/>
  <c r="BUM12" i="22" s="1"/>
  <c r="BUL16" i="22"/>
  <c r="BUL12" i="22" s="1"/>
  <c r="BUK16" i="22"/>
  <c r="BUJ16" i="22"/>
  <c r="BUI16" i="22"/>
  <c r="BUI12" i="22" s="1"/>
  <c r="BUH16" i="22"/>
  <c r="BUH12" i="22" s="1"/>
  <c r="BUG16" i="22"/>
  <c r="BUF16" i="22"/>
  <c r="BUE16" i="22"/>
  <c r="BUD16" i="22"/>
  <c r="BUD12" i="22" s="1"/>
  <c r="BUC16" i="22"/>
  <c r="BUB16" i="22"/>
  <c r="BUA16" i="22"/>
  <c r="BUA12" i="22" s="1"/>
  <c r="BTZ16" i="22"/>
  <c r="BTZ12" i="22" s="1"/>
  <c r="BTY16" i="22"/>
  <c r="BTX16" i="22"/>
  <c r="BTW16" i="22"/>
  <c r="BTW12" i="22" s="1"/>
  <c r="BTV16" i="22"/>
  <c r="BTV12" i="22" s="1"/>
  <c r="BTU16" i="22"/>
  <c r="BTT16" i="22"/>
  <c r="BTS16" i="22"/>
  <c r="BTS12" i="22" s="1"/>
  <c r="BTR16" i="22"/>
  <c r="BTR12" i="22" s="1"/>
  <c r="BTQ16" i="22"/>
  <c r="BTP16" i="22"/>
  <c r="BTO16" i="22"/>
  <c r="BTO12" i="22" s="1"/>
  <c r="BTN16" i="22"/>
  <c r="BTN12" i="22" s="1"/>
  <c r="BTM16" i="22"/>
  <c r="BTL16" i="22"/>
  <c r="BTK16" i="22"/>
  <c r="BTK12" i="22" s="1"/>
  <c r="BTJ16" i="22"/>
  <c r="BTJ12" i="22" s="1"/>
  <c r="BTI16" i="22"/>
  <c r="BTH16" i="22"/>
  <c r="BTG16" i="22"/>
  <c r="BTG12" i="22" s="1"/>
  <c r="BTF16" i="22"/>
  <c r="BTF12" i="22" s="1"/>
  <c r="BTE16" i="22"/>
  <c r="BTD16" i="22"/>
  <c r="BTC16" i="22"/>
  <c r="BTC12" i="22" s="1"/>
  <c r="BTB16" i="22"/>
  <c r="BTB12" i="22" s="1"/>
  <c r="BTA16" i="22"/>
  <c r="BSZ16" i="22"/>
  <c r="BSY16" i="22"/>
  <c r="BSX16" i="22"/>
  <c r="BSX12" i="22" s="1"/>
  <c r="BSW16" i="22"/>
  <c r="BSV16" i="22"/>
  <c r="BSU16" i="22"/>
  <c r="BSU12" i="22" s="1"/>
  <c r="BST16" i="22"/>
  <c r="BST12" i="22" s="1"/>
  <c r="BSS16" i="22"/>
  <c r="BSR16" i="22"/>
  <c r="BSQ16" i="22"/>
  <c r="BSQ12" i="22" s="1"/>
  <c r="BSP16" i="22"/>
  <c r="BSP12" i="22" s="1"/>
  <c r="BSO16" i="22"/>
  <c r="BSN16" i="22"/>
  <c r="BSM16" i="22"/>
  <c r="BSM12" i="22" s="1"/>
  <c r="BSL16" i="22"/>
  <c r="BSL12" i="22" s="1"/>
  <c r="BSK16" i="22"/>
  <c r="BSJ16" i="22"/>
  <c r="BSI16" i="22"/>
  <c r="BSI12" i="22" s="1"/>
  <c r="BSH16" i="22"/>
  <c r="BSH12" i="22" s="1"/>
  <c r="BSG16" i="22"/>
  <c r="BSF16" i="22"/>
  <c r="BSE16" i="22"/>
  <c r="BSE12" i="22" s="1"/>
  <c r="BSD16" i="22"/>
  <c r="BSD12" i="22" s="1"/>
  <c r="BSC16" i="22"/>
  <c r="BSB16" i="22"/>
  <c r="BSA16" i="22"/>
  <c r="BSA12" i="22" s="1"/>
  <c r="BRZ16" i="22"/>
  <c r="BRZ12" i="22" s="1"/>
  <c r="BRY16" i="22"/>
  <c r="BRX16" i="22"/>
  <c r="BRW16" i="22"/>
  <c r="BRW12" i="22" s="1"/>
  <c r="BRV16" i="22"/>
  <c r="BRV12" i="22" s="1"/>
  <c r="BRU16" i="22"/>
  <c r="BRT16" i="22"/>
  <c r="BRS16" i="22"/>
  <c r="BRR16" i="22"/>
  <c r="BRR12" i="22" s="1"/>
  <c r="BRQ16" i="22"/>
  <c r="BRP16" i="22"/>
  <c r="BRO16" i="22"/>
  <c r="BRO12" i="22" s="1"/>
  <c r="BRN16" i="22"/>
  <c r="BRN12" i="22" s="1"/>
  <c r="BRM16" i="22"/>
  <c r="BRL16" i="22"/>
  <c r="BRK16" i="22"/>
  <c r="BRK12" i="22" s="1"/>
  <c r="BRJ16" i="22"/>
  <c r="BRJ12" i="22" s="1"/>
  <c r="BRI16" i="22"/>
  <c r="BRH16" i="22"/>
  <c r="BRG16" i="22"/>
  <c r="BRG12" i="22" s="1"/>
  <c r="BRF16" i="22"/>
  <c r="BRF12" i="22" s="1"/>
  <c r="BRE16" i="22"/>
  <c r="BRD16" i="22"/>
  <c r="BRC16" i="22"/>
  <c r="BRC12" i="22" s="1"/>
  <c r="BRB16" i="22"/>
  <c r="BRB12" i="22" s="1"/>
  <c r="BRA16" i="22"/>
  <c r="BQZ16" i="22"/>
  <c r="BQY16" i="22"/>
  <c r="BQY12" i="22" s="1"/>
  <c r="BQX16" i="22"/>
  <c r="BQX12" i="22" s="1"/>
  <c r="BQW16" i="22"/>
  <c r="BQV16" i="22"/>
  <c r="BQU16" i="22"/>
  <c r="BQU12" i="22" s="1"/>
  <c r="BQT16" i="22"/>
  <c r="BQT12" i="22" s="1"/>
  <c r="BQS16" i="22"/>
  <c r="BQR16" i="22"/>
  <c r="BQQ16" i="22"/>
  <c r="BQQ12" i="22" s="1"/>
  <c r="BQP16" i="22"/>
  <c r="BQP12" i="22" s="1"/>
  <c r="BQO16" i="22"/>
  <c r="BQN16" i="22"/>
  <c r="BQM16" i="22"/>
  <c r="BQL16" i="22"/>
  <c r="BQL12" i="22" s="1"/>
  <c r="BQK16" i="22"/>
  <c r="BQJ16" i="22"/>
  <c r="BQI16" i="22"/>
  <c r="BQI12" i="22" s="1"/>
  <c r="BQH16" i="22"/>
  <c r="BQH12" i="22" s="1"/>
  <c r="BQG16" i="22"/>
  <c r="BQF16" i="22"/>
  <c r="BQE16" i="22"/>
  <c r="BQE12" i="22" s="1"/>
  <c r="BQD16" i="22"/>
  <c r="BQD12" i="22" s="1"/>
  <c r="BQC16" i="22"/>
  <c r="BQB16" i="22"/>
  <c r="BQA16" i="22"/>
  <c r="BQA12" i="22" s="1"/>
  <c r="BPZ16" i="22"/>
  <c r="BPZ12" i="22" s="1"/>
  <c r="BPY16" i="22"/>
  <c r="BPX16" i="22"/>
  <c r="BPW16" i="22"/>
  <c r="BPW12" i="22" s="1"/>
  <c r="BPV16" i="22"/>
  <c r="BPV12" i="22" s="1"/>
  <c r="BPU16" i="22"/>
  <c r="BPT16" i="22"/>
  <c r="BPS16" i="22"/>
  <c r="BPS12" i="22" s="1"/>
  <c r="BPR16" i="22"/>
  <c r="BPR12" i="22" s="1"/>
  <c r="BPQ16" i="22"/>
  <c r="BPP16" i="22"/>
  <c r="BPO16" i="22"/>
  <c r="BPO12" i="22" s="1"/>
  <c r="BPN16" i="22"/>
  <c r="BPN12" i="22" s="1"/>
  <c r="BPM16" i="22"/>
  <c r="BPL16" i="22"/>
  <c r="BPK16" i="22"/>
  <c r="BPK12" i="22" s="1"/>
  <c r="BPJ16" i="22"/>
  <c r="BPJ12" i="22" s="1"/>
  <c r="BPI16" i="22"/>
  <c r="BPH16" i="22"/>
  <c r="BPG16" i="22"/>
  <c r="BPF16" i="22"/>
  <c r="BPF12" i="22" s="1"/>
  <c r="BPE16" i="22"/>
  <c r="BPD16" i="22"/>
  <c r="BPC16" i="22"/>
  <c r="BPC12" i="22" s="1"/>
  <c r="BPB16" i="22"/>
  <c r="BPB12" i="22" s="1"/>
  <c r="BPA16" i="22"/>
  <c r="BOZ16" i="22"/>
  <c r="BOY16" i="22"/>
  <c r="BOY12" i="22" s="1"/>
  <c r="BOX16" i="22"/>
  <c r="BOX12" i="22" s="1"/>
  <c r="BOW16" i="22"/>
  <c r="BOV16" i="22"/>
  <c r="BOU16" i="22"/>
  <c r="BOU12" i="22" s="1"/>
  <c r="BOT16" i="22"/>
  <c r="BOT12" i="22" s="1"/>
  <c r="BOS16" i="22"/>
  <c r="BOR16" i="22"/>
  <c r="BOQ16" i="22"/>
  <c r="BOQ12" i="22" s="1"/>
  <c r="BOP16" i="22"/>
  <c r="BOP12" i="22" s="1"/>
  <c r="BOO16" i="22"/>
  <c r="BON16" i="22"/>
  <c r="BOM16" i="22"/>
  <c r="BOM12" i="22" s="1"/>
  <c r="BOL16" i="22"/>
  <c r="BOL12" i="22" s="1"/>
  <c r="BOK16" i="22"/>
  <c r="BOJ16" i="22"/>
  <c r="BOI16" i="22"/>
  <c r="BOI12" i="22" s="1"/>
  <c r="BOH16" i="22"/>
  <c r="BOH12" i="22" s="1"/>
  <c r="BOG16" i="22"/>
  <c r="BOF16" i="22"/>
  <c r="BOE16" i="22"/>
  <c r="BOE12" i="22" s="1"/>
  <c r="BOD16" i="22"/>
  <c r="BOD12" i="22" s="1"/>
  <c r="BOC16" i="22"/>
  <c r="BOB16" i="22"/>
  <c r="BOA16" i="22"/>
  <c r="BNZ16" i="22"/>
  <c r="BNZ12" i="22" s="1"/>
  <c r="BNY16" i="22"/>
  <c r="BNX16" i="22"/>
  <c r="BNW16" i="22"/>
  <c r="BNW12" i="22" s="1"/>
  <c r="BNV16" i="22"/>
  <c r="BNV12" i="22" s="1"/>
  <c r="BNU16" i="22"/>
  <c r="BNT16" i="22"/>
  <c r="BNS16" i="22"/>
  <c r="BNS12" i="22" s="1"/>
  <c r="BNR16" i="22"/>
  <c r="BNR12" i="22" s="1"/>
  <c r="BNQ16" i="22"/>
  <c r="BNP16" i="22"/>
  <c r="BNO16" i="22"/>
  <c r="BNO12" i="22" s="1"/>
  <c r="BNN16" i="22"/>
  <c r="BNN12" i="22" s="1"/>
  <c r="BNM16" i="22"/>
  <c r="BNL16" i="22"/>
  <c r="BNK16" i="22"/>
  <c r="BNK12" i="22" s="1"/>
  <c r="BNJ16" i="22"/>
  <c r="BNJ12" i="22" s="1"/>
  <c r="BNI16" i="22"/>
  <c r="BNH16" i="22"/>
  <c r="BNG16" i="22"/>
  <c r="BNG12" i="22" s="1"/>
  <c r="BNF16" i="22"/>
  <c r="BNF12" i="22" s="1"/>
  <c r="BNE16" i="22"/>
  <c r="BND16" i="22"/>
  <c r="BNC16" i="22"/>
  <c r="BNC12" i="22" s="1"/>
  <c r="BNB16" i="22"/>
  <c r="BNB12" i="22" s="1"/>
  <c r="BNA16" i="22"/>
  <c r="BMZ16" i="22"/>
  <c r="BMY16" i="22"/>
  <c r="BMY12" i="22" s="1"/>
  <c r="BMX16" i="22"/>
  <c r="BMX12" i="22" s="1"/>
  <c r="BMW16" i="22"/>
  <c r="BMV16" i="22"/>
  <c r="BMU16" i="22"/>
  <c r="BMT16" i="22"/>
  <c r="BMT12" i="22" s="1"/>
  <c r="BMS16" i="22"/>
  <c r="BMR16" i="22"/>
  <c r="BMQ16" i="22"/>
  <c r="BMQ12" i="22" s="1"/>
  <c r="BMP16" i="22"/>
  <c r="BMP12" i="22" s="1"/>
  <c r="BMO16" i="22"/>
  <c r="BMN16" i="22"/>
  <c r="BMM16" i="22"/>
  <c r="BMM12" i="22" s="1"/>
  <c r="BML16" i="22"/>
  <c r="BML12" i="22" s="1"/>
  <c r="BMK16" i="22"/>
  <c r="BMJ16" i="22"/>
  <c r="BMI16" i="22"/>
  <c r="BMI12" i="22" s="1"/>
  <c r="BMH16" i="22"/>
  <c r="BMH12" i="22" s="1"/>
  <c r="BMG16" i="22"/>
  <c r="BMF16" i="22"/>
  <c r="BME16" i="22"/>
  <c r="BME12" i="22" s="1"/>
  <c r="BMD16" i="22"/>
  <c r="BMD12" i="22" s="1"/>
  <c r="BMC16" i="22"/>
  <c r="BMB16" i="22"/>
  <c r="BMA16" i="22"/>
  <c r="BMA12" i="22" s="1"/>
  <c r="BLZ16" i="22"/>
  <c r="BLZ12" i="22" s="1"/>
  <c r="BLY16" i="22"/>
  <c r="BLX16" i="22"/>
  <c r="BLW16" i="22"/>
  <c r="BLW12" i="22" s="1"/>
  <c r="BLV16" i="22"/>
  <c r="BLV12" i="22" s="1"/>
  <c r="BLU16" i="22"/>
  <c r="BLT16" i="22"/>
  <c r="BLS16" i="22"/>
  <c r="BLS12" i="22" s="1"/>
  <c r="BLR16" i="22"/>
  <c r="BLR12" i="22" s="1"/>
  <c r="BLQ16" i="22"/>
  <c r="BLP16" i="22"/>
  <c r="BLO16" i="22"/>
  <c r="BLN16" i="22"/>
  <c r="BLN12" i="22" s="1"/>
  <c r="BLM16" i="22"/>
  <c r="BLL16" i="22"/>
  <c r="BLK16" i="22"/>
  <c r="BLK12" i="22" s="1"/>
  <c r="BLJ16" i="22"/>
  <c r="BLJ12" i="22" s="1"/>
  <c r="BLI16" i="22"/>
  <c r="BLH16" i="22"/>
  <c r="BLG16" i="22"/>
  <c r="BLG12" i="22" s="1"/>
  <c r="BLF16" i="22"/>
  <c r="BLF12" i="22" s="1"/>
  <c r="BLE16" i="22"/>
  <c r="BLD16" i="22"/>
  <c r="BLC16" i="22"/>
  <c r="BLC12" i="22" s="1"/>
  <c r="BLB16" i="22"/>
  <c r="BLB12" i="22" s="1"/>
  <c r="BLA16" i="22"/>
  <c r="BKZ16" i="22"/>
  <c r="BKY16" i="22"/>
  <c r="BKY12" i="22" s="1"/>
  <c r="BKX16" i="22"/>
  <c r="BKX12" i="22" s="1"/>
  <c r="BKW16" i="22"/>
  <c r="BKV16" i="22"/>
  <c r="BKU16" i="22"/>
  <c r="BKU12" i="22" s="1"/>
  <c r="BKT16" i="22"/>
  <c r="BKT12" i="22" s="1"/>
  <c r="BKS16" i="22"/>
  <c r="BKR16" i="22"/>
  <c r="BKQ16" i="22"/>
  <c r="BKQ12" i="22" s="1"/>
  <c r="BKP16" i="22"/>
  <c r="BKP12" i="22" s="1"/>
  <c r="BKO16" i="22"/>
  <c r="BKN16" i="22"/>
  <c r="BKM16" i="22"/>
  <c r="BKM12" i="22" s="1"/>
  <c r="BKL16" i="22"/>
  <c r="BKL12" i="22" s="1"/>
  <c r="BKK16" i="22"/>
  <c r="BKJ16" i="22"/>
  <c r="BKI16" i="22"/>
  <c r="BKH16" i="22"/>
  <c r="BKH12" i="22" s="1"/>
  <c r="BKG16" i="22"/>
  <c r="BKF16" i="22"/>
  <c r="BKE16" i="22"/>
  <c r="BKE12" i="22" s="1"/>
  <c r="BKD16" i="22"/>
  <c r="BKD12" i="22" s="1"/>
  <c r="BKC16" i="22"/>
  <c r="BKB16" i="22"/>
  <c r="BKA16" i="22"/>
  <c r="BKA12" i="22" s="1"/>
  <c r="BJZ16" i="22"/>
  <c r="BJZ12" i="22" s="1"/>
  <c r="BJY16" i="22"/>
  <c r="BJX16" i="22"/>
  <c r="BJW16" i="22"/>
  <c r="BJW12" i="22" s="1"/>
  <c r="BJV16" i="22"/>
  <c r="BJV12" i="22" s="1"/>
  <c r="BJU16" i="22"/>
  <c r="BJT16" i="22"/>
  <c r="BJS16" i="22"/>
  <c r="BJS12" i="22" s="1"/>
  <c r="BJR16" i="22"/>
  <c r="BJR12" i="22" s="1"/>
  <c r="BJQ16" i="22"/>
  <c r="BJP16" i="22"/>
  <c r="BJO16" i="22"/>
  <c r="BJO12" i="22" s="1"/>
  <c r="BJN16" i="22"/>
  <c r="BJN12" i="22" s="1"/>
  <c r="BJM16" i="22"/>
  <c r="BJL16" i="22"/>
  <c r="BJK16" i="22"/>
  <c r="BJK12" i="22" s="1"/>
  <c r="BJJ16" i="22"/>
  <c r="BJJ12" i="22" s="1"/>
  <c r="BJI16" i="22"/>
  <c r="BJH16" i="22"/>
  <c r="BJG16" i="22"/>
  <c r="BJG12" i="22" s="1"/>
  <c r="BJF16" i="22"/>
  <c r="BJF12" i="22" s="1"/>
  <c r="BJE16" i="22"/>
  <c r="BJD16" i="22"/>
  <c r="BJC16" i="22"/>
  <c r="BJB16" i="22"/>
  <c r="BJB12" i="22" s="1"/>
  <c r="BJA16" i="22"/>
  <c r="BIZ16" i="22"/>
  <c r="BIY16" i="22"/>
  <c r="BIY12" i="22" s="1"/>
  <c r="BIX16" i="22"/>
  <c r="BIX12" i="22" s="1"/>
  <c r="BIW16" i="22"/>
  <c r="BIV16" i="22"/>
  <c r="BIU16" i="22"/>
  <c r="BIU12" i="22" s="1"/>
  <c r="BIT16" i="22"/>
  <c r="BIT12" i="22" s="1"/>
  <c r="BIS16" i="22"/>
  <c r="BIR16" i="22"/>
  <c r="BIQ16" i="22"/>
  <c r="BIQ12" i="22" s="1"/>
  <c r="BIP16" i="22"/>
  <c r="BIP12" i="22" s="1"/>
  <c r="BIO16" i="22"/>
  <c r="BIN16" i="22"/>
  <c r="BIM16" i="22"/>
  <c r="BIM12" i="22" s="1"/>
  <c r="BIL16" i="22"/>
  <c r="BIL12" i="22" s="1"/>
  <c r="BIK16" i="22"/>
  <c r="BIJ16" i="22"/>
  <c r="BII16" i="22"/>
  <c r="BII12" i="22" s="1"/>
  <c r="BIH16" i="22"/>
  <c r="BIH12" i="22" s="1"/>
  <c r="BIG16" i="22"/>
  <c r="BIF16" i="22"/>
  <c r="BIE16" i="22"/>
  <c r="BIE12" i="22" s="1"/>
  <c r="BID16" i="22"/>
  <c r="BID12" i="22" s="1"/>
  <c r="BIC16" i="22"/>
  <c r="BIB16" i="22"/>
  <c r="BIA16" i="22"/>
  <c r="BIA12" i="22" s="1"/>
  <c r="BHZ16" i="22"/>
  <c r="BHZ12" i="22" s="1"/>
  <c r="BHY16" i="22"/>
  <c r="BHX16" i="22"/>
  <c r="BHW16" i="22"/>
  <c r="BHV16" i="22"/>
  <c r="BHV12" i="22" s="1"/>
  <c r="BHU16" i="22"/>
  <c r="BHT16" i="22"/>
  <c r="BHS16" i="22"/>
  <c r="BHS12" i="22" s="1"/>
  <c r="BHR16" i="22"/>
  <c r="BHR12" i="22" s="1"/>
  <c r="BHQ16" i="22"/>
  <c r="BHP16" i="22"/>
  <c r="BHO16" i="22"/>
  <c r="BHO12" i="22" s="1"/>
  <c r="BHN16" i="22"/>
  <c r="BHN12" i="22" s="1"/>
  <c r="BHM16" i="22"/>
  <c r="BHL16" i="22"/>
  <c r="BHK16" i="22"/>
  <c r="BHK12" i="22" s="1"/>
  <c r="BHJ16" i="22"/>
  <c r="BHJ12" i="22" s="1"/>
  <c r="BHI16" i="22"/>
  <c r="BHH16" i="22"/>
  <c r="BHG16" i="22"/>
  <c r="BHG12" i="22" s="1"/>
  <c r="BHF16" i="22"/>
  <c r="BHF12" i="22" s="1"/>
  <c r="BHE16" i="22"/>
  <c r="BHD16" i="22"/>
  <c r="BHC16" i="22"/>
  <c r="BHC12" i="22" s="1"/>
  <c r="BHB16" i="22"/>
  <c r="BHB12" i="22" s="1"/>
  <c r="BHA16" i="22"/>
  <c r="BGZ16" i="22"/>
  <c r="BGY16" i="22"/>
  <c r="BGY12" i="22" s="1"/>
  <c r="BGX16" i="22"/>
  <c r="BGX12" i="22" s="1"/>
  <c r="BGW16" i="22"/>
  <c r="BGV16" i="22"/>
  <c r="BGU16" i="22"/>
  <c r="BGU12" i="22" s="1"/>
  <c r="BGT16" i="22"/>
  <c r="BGT12" i="22" s="1"/>
  <c r="BGS16" i="22"/>
  <c r="BGR16" i="22"/>
  <c r="BGQ16" i="22"/>
  <c r="BGP16" i="22"/>
  <c r="BGP12" i="22" s="1"/>
  <c r="BGO16" i="22"/>
  <c r="BGN16" i="22"/>
  <c r="BGM16" i="22"/>
  <c r="BGM12" i="22" s="1"/>
  <c r="BGL16" i="22"/>
  <c r="BGL12" i="22" s="1"/>
  <c r="BGK16" i="22"/>
  <c r="BGJ16" i="22"/>
  <c r="BGI16" i="22"/>
  <c r="BGI12" i="22" s="1"/>
  <c r="BGH16" i="22"/>
  <c r="BGH12" i="22" s="1"/>
  <c r="BGG16" i="22"/>
  <c r="BGF16" i="22"/>
  <c r="BGE16" i="22"/>
  <c r="BGE12" i="22" s="1"/>
  <c r="BGD16" i="22"/>
  <c r="BGD12" i="22" s="1"/>
  <c r="BGC16" i="22"/>
  <c r="BGB16" i="22"/>
  <c r="BGA16" i="22"/>
  <c r="BGA12" i="22" s="1"/>
  <c r="BFZ16" i="22"/>
  <c r="BFZ12" i="22" s="1"/>
  <c r="BFY16" i="22"/>
  <c r="BFX16" i="22"/>
  <c r="BFW16" i="22"/>
  <c r="BFW12" i="22" s="1"/>
  <c r="BFV16" i="22"/>
  <c r="BFV12" i="22" s="1"/>
  <c r="BFU16" i="22"/>
  <c r="BFT16" i="22"/>
  <c r="BFS16" i="22"/>
  <c r="BFS12" i="22" s="1"/>
  <c r="BFR16" i="22"/>
  <c r="BFR12" i="22" s="1"/>
  <c r="BFQ16" i="22"/>
  <c r="BFP16" i="22"/>
  <c r="BFO16" i="22"/>
  <c r="BFO12" i="22" s="1"/>
  <c r="BFN16" i="22"/>
  <c r="BFN12" i="22" s="1"/>
  <c r="BFM16" i="22"/>
  <c r="BFL16" i="22"/>
  <c r="BFK16" i="22"/>
  <c r="BFJ16" i="22"/>
  <c r="BFJ12" i="22" s="1"/>
  <c r="BFI16" i="22"/>
  <c r="BFH16" i="22"/>
  <c r="BFG16" i="22"/>
  <c r="BFG12" i="22" s="1"/>
  <c r="BFF16" i="22"/>
  <c r="BFF12" i="22" s="1"/>
  <c r="BFE16" i="22"/>
  <c r="BFD16" i="22"/>
  <c r="BFC16" i="22"/>
  <c r="BFC12" i="22" s="1"/>
  <c r="BFB16" i="22"/>
  <c r="BFB12" i="22" s="1"/>
  <c r="BFA16" i="22"/>
  <c r="BEZ16" i="22"/>
  <c r="BEY16" i="22"/>
  <c r="BEY12" i="22" s="1"/>
  <c r="BEX16" i="22"/>
  <c r="BEX12" i="22" s="1"/>
  <c r="BEW16" i="22"/>
  <c r="BEV16" i="22"/>
  <c r="BEU16" i="22"/>
  <c r="BEU12" i="22" s="1"/>
  <c r="BET16" i="22"/>
  <c r="BET12" i="22" s="1"/>
  <c r="BES16" i="22"/>
  <c r="BER16" i="22"/>
  <c r="BEQ16" i="22"/>
  <c r="BEQ12" i="22" s="1"/>
  <c r="BEP16" i="22"/>
  <c r="BEP12" i="22" s="1"/>
  <c r="BEO16" i="22"/>
  <c r="BEN16" i="22"/>
  <c r="BEM16" i="22"/>
  <c r="BEM12" i="22" s="1"/>
  <c r="BEL16" i="22"/>
  <c r="BEL12" i="22" s="1"/>
  <c r="BEK16" i="22"/>
  <c r="BEJ16" i="22"/>
  <c r="BEI16" i="22"/>
  <c r="BEI12" i="22" s="1"/>
  <c r="BEH16" i="22"/>
  <c r="BEH12" i="22" s="1"/>
  <c r="BEG16" i="22"/>
  <c r="BEF16" i="22"/>
  <c r="BEE16" i="22"/>
  <c r="BED16" i="22"/>
  <c r="BED12" i="22" s="1"/>
  <c r="BEC16" i="22"/>
  <c r="BEB16" i="22"/>
  <c r="BEA16" i="22"/>
  <c r="BEA12" i="22" s="1"/>
  <c r="BDZ16" i="22"/>
  <c r="BDZ12" i="22" s="1"/>
  <c r="BDY16" i="22"/>
  <c r="BDX16" i="22"/>
  <c r="BDW16" i="22"/>
  <c r="BDW12" i="22" s="1"/>
  <c r="BDV16" i="22"/>
  <c r="BDV12" i="22" s="1"/>
  <c r="BDU16" i="22"/>
  <c r="BDT16" i="22"/>
  <c r="BDS16" i="22"/>
  <c r="BDS12" i="22" s="1"/>
  <c r="BDR16" i="22"/>
  <c r="BDR12" i="22" s="1"/>
  <c r="BDQ16" i="22"/>
  <c r="BDP16" i="22"/>
  <c r="BDO16" i="22"/>
  <c r="BDO12" i="22" s="1"/>
  <c r="BDN16" i="22"/>
  <c r="BDN12" i="22" s="1"/>
  <c r="BDM16" i="22"/>
  <c r="BDL16" i="22"/>
  <c r="BDK16" i="22"/>
  <c r="BDK12" i="22" s="1"/>
  <c r="BDJ16" i="22"/>
  <c r="BDJ12" i="22" s="1"/>
  <c r="BDI16" i="22"/>
  <c r="BDH16" i="22"/>
  <c r="BDG16" i="22"/>
  <c r="BDG12" i="22" s="1"/>
  <c r="BDF16" i="22"/>
  <c r="BDF12" i="22" s="1"/>
  <c r="BDE16" i="22"/>
  <c r="BDD16" i="22"/>
  <c r="BDC16" i="22"/>
  <c r="BDC12" i="22" s="1"/>
  <c r="BDB16" i="22"/>
  <c r="BDB12" i="22" s="1"/>
  <c r="BDA16" i="22"/>
  <c r="BCZ16" i="22"/>
  <c r="BCY16" i="22"/>
  <c r="BCX16" i="22"/>
  <c r="BCX12" i="22" s="1"/>
  <c r="BCW16" i="22"/>
  <c r="BCV16" i="22"/>
  <c r="BCU16" i="22"/>
  <c r="BCU12" i="22" s="1"/>
  <c r="BCT16" i="22"/>
  <c r="BCT12" i="22" s="1"/>
  <c r="BCS16" i="22"/>
  <c r="BCR16" i="22"/>
  <c r="BCQ16" i="22"/>
  <c r="BCQ12" i="22" s="1"/>
  <c r="BCP16" i="22"/>
  <c r="BCP12" i="22" s="1"/>
  <c r="BCO16" i="22"/>
  <c r="BCN16" i="22"/>
  <c r="BCM16" i="22"/>
  <c r="BCM12" i="22" s="1"/>
  <c r="BCL16" i="22"/>
  <c r="BCL12" i="22" s="1"/>
  <c r="BCK16" i="22"/>
  <c r="BCJ16" i="22"/>
  <c r="BCI16" i="22"/>
  <c r="BCI12" i="22" s="1"/>
  <c r="BCH16" i="22"/>
  <c r="BCH12" i="22" s="1"/>
  <c r="BCG16" i="22"/>
  <c r="BCF16" i="22"/>
  <c r="BCE16" i="22"/>
  <c r="BCE12" i="22" s="1"/>
  <c r="BCD16" i="22"/>
  <c r="BCD12" i="22" s="1"/>
  <c r="BCC16" i="22"/>
  <c r="BCB16" i="22"/>
  <c r="BCA16" i="22"/>
  <c r="BCA12" i="22" s="1"/>
  <c r="BBZ16" i="22"/>
  <c r="BBZ12" i="22" s="1"/>
  <c r="BBY16" i="22"/>
  <c r="BBX16" i="22"/>
  <c r="BBW16" i="22"/>
  <c r="BBW12" i="22" s="1"/>
  <c r="BBV16" i="22"/>
  <c r="BBV12" i="22" s="1"/>
  <c r="BBU16" i="22"/>
  <c r="BBT16" i="22"/>
  <c r="BBS16" i="22"/>
  <c r="BBR16" i="22"/>
  <c r="BBR12" i="22" s="1"/>
  <c r="BBQ16" i="22"/>
  <c r="BBP16" i="22"/>
  <c r="BBO16" i="22"/>
  <c r="BBO12" i="22" s="1"/>
  <c r="BBN16" i="22"/>
  <c r="BBN12" i="22" s="1"/>
  <c r="BBM16" i="22"/>
  <c r="BBL16" i="22"/>
  <c r="BBK16" i="22"/>
  <c r="BBK12" i="22" s="1"/>
  <c r="BBJ16" i="22"/>
  <c r="BBJ12" i="22" s="1"/>
  <c r="BBI16" i="22"/>
  <c r="BBH16" i="22"/>
  <c r="BBG16" i="22"/>
  <c r="BBG12" i="22" s="1"/>
  <c r="BBF16" i="22"/>
  <c r="BBF12" i="22" s="1"/>
  <c r="BBE16" i="22"/>
  <c r="BBD16" i="22"/>
  <c r="BBC16" i="22"/>
  <c r="BBC12" i="22" s="1"/>
  <c r="BBB16" i="22"/>
  <c r="BBB12" i="22" s="1"/>
  <c r="BBA16" i="22"/>
  <c r="BAZ16" i="22"/>
  <c r="BAY16" i="22"/>
  <c r="BAY12" i="22" s="1"/>
  <c r="BAX16" i="22"/>
  <c r="BAX12" i="22" s="1"/>
  <c r="BAW16" i="22"/>
  <c r="BAV16" i="22"/>
  <c r="BAU16" i="22"/>
  <c r="BAU12" i="22" s="1"/>
  <c r="BAT16" i="22"/>
  <c r="BAT12" i="22" s="1"/>
  <c r="BAS16" i="22"/>
  <c r="BAR16" i="22"/>
  <c r="BAQ16" i="22"/>
  <c r="BAQ12" i="22" s="1"/>
  <c r="BAP16" i="22"/>
  <c r="BAP12" i="22" s="1"/>
  <c r="BAO16" i="22"/>
  <c r="BAN16" i="22"/>
  <c r="BAM16" i="22"/>
  <c r="BAL16" i="22"/>
  <c r="BAL12" i="22" s="1"/>
  <c r="BAK16" i="22"/>
  <c r="BAJ16" i="22"/>
  <c r="BAI16" i="22"/>
  <c r="BAI12" i="22" s="1"/>
  <c r="BAH16" i="22"/>
  <c r="BAH12" i="22" s="1"/>
  <c r="BAG16" i="22"/>
  <c r="BAF16" i="22"/>
  <c r="BAE16" i="22"/>
  <c r="BAE12" i="22" s="1"/>
  <c r="BAD16" i="22"/>
  <c r="BAD12" i="22" s="1"/>
  <c r="BAC16" i="22"/>
  <c r="BAB16" i="22"/>
  <c r="BAA16" i="22"/>
  <c r="BAA12" i="22" s="1"/>
  <c r="AZZ16" i="22"/>
  <c r="AZZ12" i="22" s="1"/>
  <c r="AZY16" i="22"/>
  <c r="AZX16" i="22"/>
  <c r="AZW16" i="22"/>
  <c r="AZW12" i="22" s="1"/>
  <c r="AZV16" i="22"/>
  <c r="AZV12" i="22" s="1"/>
  <c r="AZU16" i="22"/>
  <c r="AZT16" i="22"/>
  <c r="AZS16" i="22"/>
  <c r="AZS12" i="22" s="1"/>
  <c r="AZR16" i="22"/>
  <c r="AZR12" i="22" s="1"/>
  <c r="AZQ16" i="22"/>
  <c r="AZP16" i="22"/>
  <c r="AZO16" i="22"/>
  <c r="AZO12" i="22" s="1"/>
  <c r="AZN16" i="22"/>
  <c r="AZN12" i="22" s="1"/>
  <c r="AZM16" i="22"/>
  <c r="AZL16" i="22"/>
  <c r="AZK16" i="22"/>
  <c r="AZK12" i="22" s="1"/>
  <c r="AZJ16" i="22"/>
  <c r="AZJ12" i="22" s="1"/>
  <c r="AZI16" i="22"/>
  <c r="AZH16" i="22"/>
  <c r="AZG16" i="22"/>
  <c r="AZF16" i="22"/>
  <c r="AZF12" i="22" s="1"/>
  <c r="AZE16" i="22"/>
  <c r="AZD16" i="22"/>
  <c r="AZC16" i="22"/>
  <c r="AZC12" i="22" s="1"/>
  <c r="AZB16" i="22"/>
  <c r="AZB12" i="22" s="1"/>
  <c r="AZA16" i="22"/>
  <c r="AYZ16" i="22"/>
  <c r="AYY16" i="22"/>
  <c r="AYY12" i="22" s="1"/>
  <c r="AYX16" i="22"/>
  <c r="AYX12" i="22" s="1"/>
  <c r="AYW16" i="22"/>
  <c r="AYV16" i="22"/>
  <c r="AYU16" i="22"/>
  <c r="AYU12" i="22" s="1"/>
  <c r="AYT16" i="22"/>
  <c r="AYT12" i="22" s="1"/>
  <c r="AYS16" i="22"/>
  <c r="AYR16" i="22"/>
  <c r="AYQ16" i="22"/>
  <c r="AYQ12" i="22" s="1"/>
  <c r="AYP16" i="22"/>
  <c r="AYP12" i="22" s="1"/>
  <c r="AYO16" i="22"/>
  <c r="AYN16" i="22"/>
  <c r="AYM16" i="22"/>
  <c r="AYM12" i="22" s="1"/>
  <c r="AYL16" i="22"/>
  <c r="AYL12" i="22" s="1"/>
  <c r="AYK16" i="22"/>
  <c r="AYJ16" i="22"/>
  <c r="AYI16" i="22"/>
  <c r="AYI12" i="22" s="1"/>
  <c r="AYH16" i="22"/>
  <c r="AYH12" i="22" s="1"/>
  <c r="AYG16" i="22"/>
  <c r="AYF16" i="22"/>
  <c r="AYE16" i="22"/>
  <c r="AYE12" i="22" s="1"/>
  <c r="AYD16" i="22"/>
  <c r="AYD12" i="22" s="1"/>
  <c r="AYC16" i="22"/>
  <c r="AYB16" i="22"/>
  <c r="AYA16" i="22"/>
  <c r="AXZ16" i="22"/>
  <c r="AXZ12" i="22" s="1"/>
  <c r="AXY16" i="22"/>
  <c r="AXX16" i="22"/>
  <c r="AXW16" i="22"/>
  <c r="AXW12" i="22" s="1"/>
  <c r="AXV16" i="22"/>
  <c r="AXV12" i="22" s="1"/>
  <c r="AXU16" i="22"/>
  <c r="AXT16" i="22"/>
  <c r="AXS16" i="22"/>
  <c r="AXS12" i="22" s="1"/>
  <c r="AXR16" i="22"/>
  <c r="AXR12" i="22" s="1"/>
  <c r="AXQ16" i="22"/>
  <c r="AXP16" i="22"/>
  <c r="AXO16" i="22"/>
  <c r="AXO12" i="22" s="1"/>
  <c r="AXN16" i="22"/>
  <c r="AXN12" i="22" s="1"/>
  <c r="AXM16" i="22"/>
  <c r="AXL16" i="22"/>
  <c r="AXK16" i="22"/>
  <c r="AXK12" i="22" s="1"/>
  <c r="AXJ16" i="22"/>
  <c r="AXJ12" i="22" s="1"/>
  <c r="AXI16" i="22"/>
  <c r="AXH16" i="22"/>
  <c r="AXG16" i="22"/>
  <c r="AXG12" i="22" s="1"/>
  <c r="AXF16" i="22"/>
  <c r="AXF12" i="22" s="1"/>
  <c r="AXE16" i="22"/>
  <c r="AXD16" i="22"/>
  <c r="AXC16" i="22"/>
  <c r="AXC12" i="22" s="1"/>
  <c r="AXB16" i="22"/>
  <c r="AXB12" i="22" s="1"/>
  <c r="AXA16" i="22"/>
  <c r="AWZ16" i="22"/>
  <c r="AWY16" i="22"/>
  <c r="AWY12" i="22" s="1"/>
  <c r="AWX16" i="22"/>
  <c r="AWX12" i="22" s="1"/>
  <c r="AWW16" i="22"/>
  <c r="AWV16" i="22"/>
  <c r="AWU16" i="22"/>
  <c r="AWT16" i="22"/>
  <c r="AWT12" i="22" s="1"/>
  <c r="AWS16" i="22"/>
  <c r="AWR16" i="22"/>
  <c r="AWQ16" i="22"/>
  <c r="AWQ12" i="22" s="1"/>
  <c r="AWP16" i="22"/>
  <c r="AWP12" i="22" s="1"/>
  <c r="AWO16" i="22"/>
  <c r="AWN16" i="22"/>
  <c r="AWM16" i="22"/>
  <c r="AWM12" i="22" s="1"/>
  <c r="AWL16" i="22"/>
  <c r="AWL12" i="22" s="1"/>
  <c r="AWK16" i="22"/>
  <c r="AWJ16" i="22"/>
  <c r="AWI16" i="22"/>
  <c r="AWI12" i="22" s="1"/>
  <c r="AWH16" i="22"/>
  <c r="AWH12" i="22" s="1"/>
  <c r="AWG16" i="22"/>
  <c r="AWF16" i="22"/>
  <c r="AWE16" i="22"/>
  <c r="AWE12" i="22" s="1"/>
  <c r="AWD16" i="22"/>
  <c r="AWD12" i="22" s="1"/>
  <c r="AWC16" i="22"/>
  <c r="AWB16" i="22"/>
  <c r="AWA16" i="22"/>
  <c r="AWA12" i="22" s="1"/>
  <c r="AVZ16" i="22"/>
  <c r="AVZ12" i="22" s="1"/>
  <c r="AVY16" i="22"/>
  <c r="AVX16" i="22"/>
  <c r="AVW16" i="22"/>
  <c r="AVW12" i="22" s="1"/>
  <c r="AVV16" i="22"/>
  <c r="AVV12" i="22" s="1"/>
  <c r="AVU16" i="22"/>
  <c r="AVT16" i="22"/>
  <c r="AVS16" i="22"/>
  <c r="AVS12" i="22" s="1"/>
  <c r="AVR16" i="22"/>
  <c r="AVR12" i="22" s="1"/>
  <c r="AVQ16" i="22"/>
  <c r="AVP16" i="22"/>
  <c r="AVO16" i="22"/>
  <c r="AVN16" i="22"/>
  <c r="AVN12" i="22" s="1"/>
  <c r="AVM16" i="22"/>
  <c r="AVL16" i="22"/>
  <c r="AVK16" i="22"/>
  <c r="AVK12" i="22" s="1"/>
  <c r="AVJ16" i="22"/>
  <c r="AVJ12" i="22" s="1"/>
  <c r="AVI16" i="22"/>
  <c r="AVH16" i="22"/>
  <c r="AVG16" i="22"/>
  <c r="AVG12" i="22" s="1"/>
  <c r="AVF16" i="22"/>
  <c r="AVF12" i="22" s="1"/>
  <c r="AVE16" i="22"/>
  <c r="AVD16" i="22"/>
  <c r="AVC16" i="22"/>
  <c r="AVC12" i="22" s="1"/>
  <c r="AVB16" i="22"/>
  <c r="AVB12" i="22" s="1"/>
  <c r="AVA16" i="22"/>
  <c r="AUZ16" i="22"/>
  <c r="AUY16" i="22"/>
  <c r="AUY12" i="22" s="1"/>
  <c r="AUX16" i="22"/>
  <c r="AUX12" i="22" s="1"/>
  <c r="AUW16" i="22"/>
  <c r="AUV16" i="22"/>
  <c r="AUU16" i="22"/>
  <c r="AUU12" i="22" s="1"/>
  <c r="AUT16" i="22"/>
  <c r="AUT12" i="22" s="1"/>
  <c r="AUS16" i="22"/>
  <c r="AUR16" i="22"/>
  <c r="AUQ16" i="22"/>
  <c r="AUQ12" i="22" s="1"/>
  <c r="AUP16" i="22"/>
  <c r="AUP12" i="22" s="1"/>
  <c r="AUO16" i="22"/>
  <c r="AUN16" i="22"/>
  <c r="AUM16" i="22"/>
  <c r="AUM12" i="22" s="1"/>
  <c r="AUL16" i="22"/>
  <c r="AUL12" i="22" s="1"/>
  <c r="AUK16" i="22"/>
  <c r="AUJ16" i="22"/>
  <c r="AUI16" i="22"/>
  <c r="AUH16" i="22"/>
  <c r="AUH12" i="22" s="1"/>
  <c r="AUG16" i="22"/>
  <c r="AUF16" i="22"/>
  <c r="AUE16" i="22"/>
  <c r="AUE12" i="22" s="1"/>
  <c r="AUD16" i="22"/>
  <c r="AUD12" i="22" s="1"/>
  <c r="AUC16" i="22"/>
  <c r="AUB16" i="22"/>
  <c r="AUA16" i="22"/>
  <c r="AUA12" i="22" s="1"/>
  <c r="ATZ16" i="22"/>
  <c r="ATZ12" i="22" s="1"/>
  <c r="ATY16" i="22"/>
  <c r="ATX16" i="22"/>
  <c r="ATW16" i="22"/>
  <c r="ATW12" i="22" s="1"/>
  <c r="ATV16" i="22"/>
  <c r="ATV12" i="22" s="1"/>
  <c r="ATU16" i="22"/>
  <c r="ATT16" i="22"/>
  <c r="ATS16" i="22"/>
  <c r="ATS12" i="22" s="1"/>
  <c r="ATR16" i="22"/>
  <c r="ATR12" i="22" s="1"/>
  <c r="ATQ16" i="22"/>
  <c r="ATP16" i="22"/>
  <c r="ATO16" i="22"/>
  <c r="ATO12" i="22" s="1"/>
  <c r="ATN16" i="22"/>
  <c r="ATN12" i="22" s="1"/>
  <c r="ATM16" i="22"/>
  <c r="ATL16" i="22"/>
  <c r="ATK16" i="22"/>
  <c r="ATK12" i="22" s="1"/>
  <c r="ATJ16" i="22"/>
  <c r="ATJ12" i="22" s="1"/>
  <c r="ATI16" i="22"/>
  <c r="ATH16" i="22"/>
  <c r="ATG16" i="22"/>
  <c r="ATG12" i="22" s="1"/>
  <c r="ATF16" i="22"/>
  <c r="ATF12" i="22" s="1"/>
  <c r="ATE16" i="22"/>
  <c r="ATD16" i="22"/>
  <c r="ATC16" i="22"/>
  <c r="ATB16" i="22"/>
  <c r="ATB12" i="22" s="1"/>
  <c r="ATA16" i="22"/>
  <c r="ASZ16" i="22"/>
  <c r="ASY16" i="22"/>
  <c r="ASY12" i="22" s="1"/>
  <c r="ASX16" i="22"/>
  <c r="ASX12" i="22" s="1"/>
  <c r="ASW16" i="22"/>
  <c r="ASV16" i="22"/>
  <c r="ASU16" i="22"/>
  <c r="ASU12" i="22" s="1"/>
  <c r="AST16" i="22"/>
  <c r="AST12" i="22" s="1"/>
  <c r="ASS16" i="22"/>
  <c r="ASR16" i="22"/>
  <c r="ASQ16" i="22"/>
  <c r="ASQ12" i="22" s="1"/>
  <c r="ASP16" i="22"/>
  <c r="ASP12" i="22" s="1"/>
  <c r="ASO16" i="22"/>
  <c r="ASN16" i="22"/>
  <c r="ASM16" i="22"/>
  <c r="ASM12" i="22" s="1"/>
  <c r="ASL16" i="22"/>
  <c r="ASL12" i="22" s="1"/>
  <c r="ASK16" i="22"/>
  <c r="ASJ16" i="22"/>
  <c r="ASI16" i="22"/>
  <c r="ASI12" i="22" s="1"/>
  <c r="ASH16" i="22"/>
  <c r="ASH12" i="22" s="1"/>
  <c r="ASG16" i="22"/>
  <c r="ASF16" i="22"/>
  <c r="ASE16" i="22"/>
  <c r="ASE12" i="22" s="1"/>
  <c r="ASD16" i="22"/>
  <c r="ASD12" i="22" s="1"/>
  <c r="ASC16" i="22"/>
  <c r="ASB16" i="22"/>
  <c r="ASA16" i="22"/>
  <c r="ASA12" i="22" s="1"/>
  <c r="ARZ16" i="22"/>
  <c r="ARZ12" i="22" s="1"/>
  <c r="ARY16" i="22"/>
  <c r="ARX16" i="22"/>
  <c r="ARW16" i="22"/>
  <c r="ARV16" i="22"/>
  <c r="ARV12" i="22" s="1"/>
  <c r="ARU16" i="22"/>
  <c r="ART16" i="22"/>
  <c r="ARS16" i="22"/>
  <c r="ARS12" i="22" s="1"/>
  <c r="ARR16" i="22"/>
  <c r="ARR12" i="22" s="1"/>
  <c r="ARQ16" i="22"/>
  <c r="ARP16" i="22"/>
  <c r="ARO16" i="22"/>
  <c r="ARO12" i="22" s="1"/>
  <c r="ARN16" i="22"/>
  <c r="ARN12" i="22" s="1"/>
  <c r="ARM16" i="22"/>
  <c r="ARL16" i="22"/>
  <c r="ARK16" i="22"/>
  <c r="ARK12" i="22" s="1"/>
  <c r="ARJ16" i="22"/>
  <c r="ARJ12" i="22" s="1"/>
  <c r="ARI16" i="22"/>
  <c r="ARH16" i="22"/>
  <c r="ARG16" i="22"/>
  <c r="ARG12" i="22" s="1"/>
  <c r="ARF16" i="22"/>
  <c r="ARF12" i="22" s="1"/>
  <c r="ARE16" i="22"/>
  <c r="ARD16" i="22"/>
  <c r="ARC16" i="22"/>
  <c r="ARC12" i="22" s="1"/>
  <c r="ARB16" i="22"/>
  <c r="ARB12" i="22" s="1"/>
  <c r="ARA16" i="22"/>
  <c r="AQZ16" i="22"/>
  <c r="AQY16" i="22"/>
  <c r="AQY12" i="22" s="1"/>
  <c r="AQX16" i="22"/>
  <c r="AQX12" i="22" s="1"/>
  <c r="AQW16" i="22"/>
  <c r="AQV16" i="22"/>
  <c r="AQU16" i="22"/>
  <c r="AQU12" i="22" s="1"/>
  <c r="AQT16" i="22"/>
  <c r="AQT12" i="22" s="1"/>
  <c r="AQS16" i="22"/>
  <c r="AQR16" i="22"/>
  <c r="AQQ16" i="22"/>
  <c r="AQP16" i="22"/>
  <c r="AQP12" i="22" s="1"/>
  <c r="AQO16" i="22"/>
  <c r="AQN16" i="22"/>
  <c r="AQM16" i="22"/>
  <c r="AQM12" i="22" s="1"/>
  <c r="AQL16" i="22"/>
  <c r="AQL12" i="22" s="1"/>
  <c r="AQK16" i="22"/>
  <c r="AQJ16" i="22"/>
  <c r="AQI16" i="22"/>
  <c r="AQI12" i="22" s="1"/>
  <c r="AQH16" i="22"/>
  <c r="AQH12" i="22" s="1"/>
  <c r="AQG16" i="22"/>
  <c r="AQF16" i="22"/>
  <c r="AQE16" i="22"/>
  <c r="AQE12" i="22" s="1"/>
  <c r="AQD16" i="22"/>
  <c r="AQD12" i="22" s="1"/>
  <c r="AQC16" i="22"/>
  <c r="AQB16" i="22"/>
  <c r="AQA16" i="22"/>
  <c r="AQA12" i="22" s="1"/>
  <c r="APZ16" i="22"/>
  <c r="APZ12" i="22" s="1"/>
  <c r="APY16" i="22"/>
  <c r="APX16" i="22"/>
  <c r="APW16" i="22"/>
  <c r="APW12" i="22" s="1"/>
  <c r="APV16" i="22"/>
  <c r="APV12" i="22" s="1"/>
  <c r="APU16" i="22"/>
  <c r="APT16" i="22"/>
  <c r="APS16" i="22"/>
  <c r="APS12" i="22" s="1"/>
  <c r="APR16" i="22"/>
  <c r="APR12" i="22" s="1"/>
  <c r="APQ16" i="22"/>
  <c r="APP16" i="22"/>
  <c r="APO16" i="22"/>
  <c r="APO12" i="22" s="1"/>
  <c r="APN16" i="22"/>
  <c r="APN12" i="22" s="1"/>
  <c r="APM16" i="22"/>
  <c r="APL16" i="22"/>
  <c r="APK16" i="22"/>
  <c r="APJ16" i="22"/>
  <c r="APJ12" i="22" s="1"/>
  <c r="API16" i="22"/>
  <c r="APH16" i="22"/>
  <c r="APG16" i="22"/>
  <c r="APG12" i="22" s="1"/>
  <c r="APF16" i="22"/>
  <c r="APF12" i="22" s="1"/>
  <c r="APE16" i="22"/>
  <c r="APD16" i="22"/>
  <c r="APC16" i="22"/>
  <c r="APC12" i="22" s="1"/>
  <c r="APB16" i="22"/>
  <c r="APB12" i="22" s="1"/>
  <c r="APA16" i="22"/>
  <c r="AOZ16" i="22"/>
  <c r="AOY16" i="22"/>
  <c r="AOY12" i="22" s="1"/>
  <c r="AOX16" i="22"/>
  <c r="AOX12" i="22" s="1"/>
  <c r="AOW16" i="22"/>
  <c r="AOV16" i="22"/>
  <c r="AOU16" i="22"/>
  <c r="AOU12" i="22" s="1"/>
  <c r="AOT16" i="22"/>
  <c r="AOT12" i="22" s="1"/>
  <c r="AOS16" i="22"/>
  <c r="AOR16" i="22"/>
  <c r="AOQ16" i="22"/>
  <c r="AOQ12" i="22" s="1"/>
  <c r="AOP16" i="22"/>
  <c r="AOP12" i="22" s="1"/>
  <c r="AOO16" i="22"/>
  <c r="AON16" i="22"/>
  <c r="AOM16" i="22"/>
  <c r="AOM12" i="22" s="1"/>
  <c r="AOL16" i="22"/>
  <c r="AOL12" i="22" s="1"/>
  <c r="AOK16" i="22"/>
  <c r="AOJ16" i="22"/>
  <c r="AOI16" i="22"/>
  <c r="AOI12" i="22" s="1"/>
  <c r="AOH16" i="22"/>
  <c r="AOH12" i="22" s="1"/>
  <c r="AOG16" i="22"/>
  <c r="AOF16" i="22"/>
  <c r="AOE16" i="22"/>
  <c r="AOD16" i="22"/>
  <c r="AOD12" i="22" s="1"/>
  <c r="AOC16" i="22"/>
  <c r="AOB16" i="22"/>
  <c r="AOA16" i="22"/>
  <c r="AOA12" i="22" s="1"/>
  <c r="ANZ16" i="22"/>
  <c r="ANZ12" i="22" s="1"/>
  <c r="ANY16" i="22"/>
  <c r="ANX16" i="22"/>
  <c r="ANW16" i="22"/>
  <c r="ANW12" i="22" s="1"/>
  <c r="ANV16" i="22"/>
  <c r="ANV12" i="22" s="1"/>
  <c r="ANU16" i="22"/>
  <c r="ANT16" i="22"/>
  <c r="ANS16" i="22"/>
  <c r="ANS12" i="22" s="1"/>
  <c r="ANR16" i="22"/>
  <c r="ANR12" i="22" s="1"/>
  <c r="ANQ16" i="22"/>
  <c r="ANP16" i="22"/>
  <c r="ANO16" i="22"/>
  <c r="ANO12" i="22" s="1"/>
  <c r="ANN16" i="22"/>
  <c r="ANN12" i="22" s="1"/>
  <c r="ANM16" i="22"/>
  <c r="ANL16" i="22"/>
  <c r="ANK16" i="22"/>
  <c r="ANK12" i="22" s="1"/>
  <c r="ANJ16" i="22"/>
  <c r="ANJ12" i="22" s="1"/>
  <c r="ANI16" i="22"/>
  <c r="ANH16" i="22"/>
  <c r="ANG16" i="22"/>
  <c r="ANG12" i="22" s="1"/>
  <c r="ANF16" i="22"/>
  <c r="ANF12" i="22" s="1"/>
  <c r="ANE16" i="22"/>
  <c r="AND16" i="22"/>
  <c r="ANC16" i="22"/>
  <c r="ANC12" i="22" s="1"/>
  <c r="ANB16" i="22"/>
  <c r="ANB12" i="22" s="1"/>
  <c r="ANA16" i="22"/>
  <c r="AMZ16" i="22"/>
  <c r="AMY16" i="22"/>
  <c r="AMX16" i="22"/>
  <c r="AMX12" i="22" s="1"/>
  <c r="AMW16" i="22"/>
  <c r="AMV16" i="22"/>
  <c r="AMU16" i="22"/>
  <c r="AMU12" i="22" s="1"/>
  <c r="AMT16" i="22"/>
  <c r="AMT12" i="22" s="1"/>
  <c r="AMS16" i="22"/>
  <c r="AMR16" i="22"/>
  <c r="AMQ16" i="22"/>
  <c r="AMQ12" i="22" s="1"/>
  <c r="AMP16" i="22"/>
  <c r="AMP12" i="22" s="1"/>
  <c r="AMO16" i="22"/>
  <c r="AMN16" i="22"/>
  <c r="AMM16" i="22"/>
  <c r="AMM12" i="22" s="1"/>
  <c r="AML16" i="22"/>
  <c r="AML12" i="22" s="1"/>
  <c r="AMK16" i="22"/>
  <c r="AMJ16" i="22"/>
  <c r="AMI16" i="22"/>
  <c r="AMI12" i="22" s="1"/>
  <c r="AMH16" i="22"/>
  <c r="AMH12" i="22" s="1"/>
  <c r="AMG16" i="22"/>
  <c r="AMF16" i="22"/>
  <c r="AME16" i="22"/>
  <c r="AME12" i="22" s="1"/>
  <c r="AMD16" i="22"/>
  <c r="AMD12" i="22" s="1"/>
  <c r="AMC16" i="22"/>
  <c r="AMB16" i="22"/>
  <c r="AMA16" i="22"/>
  <c r="AMA12" i="22" s="1"/>
  <c r="ALZ16" i="22"/>
  <c r="ALZ12" i="22" s="1"/>
  <c r="ALY16" i="22"/>
  <c r="ALX16" i="22"/>
  <c r="ALW16" i="22"/>
  <c r="ALW12" i="22" s="1"/>
  <c r="ALV16" i="22"/>
  <c r="ALV12" i="22" s="1"/>
  <c r="ALU16" i="22"/>
  <c r="ALT16" i="22"/>
  <c r="ALS16" i="22"/>
  <c r="ALR16" i="22"/>
  <c r="ALR12" i="22" s="1"/>
  <c r="ALQ16" i="22"/>
  <c r="ALP16" i="22"/>
  <c r="ALO16" i="22"/>
  <c r="ALO12" i="22" s="1"/>
  <c r="ALN16" i="22"/>
  <c r="ALN12" i="22" s="1"/>
  <c r="ALM16" i="22"/>
  <c r="ALL16" i="22"/>
  <c r="ALK16" i="22"/>
  <c r="ALK12" i="22" s="1"/>
  <c r="ALJ16" i="22"/>
  <c r="ALJ12" i="22" s="1"/>
  <c r="ALI16" i="22"/>
  <c r="ALH16" i="22"/>
  <c r="ALG16" i="22"/>
  <c r="ALG12" i="22" s="1"/>
  <c r="ALF16" i="22"/>
  <c r="ALF12" i="22" s="1"/>
  <c r="ALE16" i="22"/>
  <c r="ALD16" i="22"/>
  <c r="ALC16" i="22"/>
  <c r="ALC12" i="22" s="1"/>
  <c r="ALB16" i="22"/>
  <c r="ALB12" i="22" s="1"/>
  <c r="ALA16" i="22"/>
  <c r="AKZ16" i="22"/>
  <c r="AKY16" i="22"/>
  <c r="AKY12" i="22" s="1"/>
  <c r="AKX16" i="22"/>
  <c r="AKX12" i="22" s="1"/>
  <c r="AKW16" i="22"/>
  <c r="AKV16" i="22"/>
  <c r="AKU16" i="22"/>
  <c r="AKU12" i="22" s="1"/>
  <c r="AKT16" i="22"/>
  <c r="AKT12" i="22" s="1"/>
  <c r="AKS16" i="22"/>
  <c r="AKR16" i="22"/>
  <c r="AKQ16" i="22"/>
  <c r="AKQ12" i="22" s="1"/>
  <c r="AKP16" i="22"/>
  <c r="AKP12" i="22" s="1"/>
  <c r="AKO16" i="22"/>
  <c r="AKN16" i="22"/>
  <c r="AKM16" i="22"/>
  <c r="AKL16" i="22"/>
  <c r="AKL12" i="22" s="1"/>
  <c r="AKK16" i="22"/>
  <c r="AKJ16" i="22"/>
  <c r="AKI16" i="22"/>
  <c r="AKI12" i="22" s="1"/>
  <c r="AKH16" i="22"/>
  <c r="AKH12" i="22" s="1"/>
  <c r="AKG16" i="22"/>
  <c r="AKF16" i="22"/>
  <c r="AKE16" i="22"/>
  <c r="AKE12" i="22" s="1"/>
  <c r="AKD16" i="22"/>
  <c r="AKD12" i="22" s="1"/>
  <c r="AKC16" i="22"/>
  <c r="AKB16" i="22"/>
  <c r="AKA16" i="22"/>
  <c r="AKA12" i="22" s="1"/>
  <c r="AJZ16" i="22"/>
  <c r="AJZ12" i="22" s="1"/>
  <c r="AJY16" i="22"/>
  <c r="AJX16" i="22"/>
  <c r="AJW16" i="22"/>
  <c r="AJW12" i="22" s="1"/>
  <c r="AJV16" i="22"/>
  <c r="AJV12" i="22" s="1"/>
  <c r="AJU16" i="22"/>
  <c r="AJT16" i="22"/>
  <c r="AJS16" i="22"/>
  <c r="AJS12" i="22" s="1"/>
  <c r="AJR16" i="22"/>
  <c r="AJR12" i="22" s="1"/>
  <c r="AJQ16" i="22"/>
  <c r="AJP16" i="22"/>
  <c r="AJO16" i="22"/>
  <c r="AJO12" i="22" s="1"/>
  <c r="AJN16" i="22"/>
  <c r="AJN12" i="22" s="1"/>
  <c r="AJM16" i="22"/>
  <c r="AJL16" i="22"/>
  <c r="AJK16" i="22"/>
  <c r="AJK12" i="22" s="1"/>
  <c r="AJJ16" i="22"/>
  <c r="AJJ12" i="22" s="1"/>
  <c r="AJI16" i="22"/>
  <c r="AJH16" i="22"/>
  <c r="AJG16" i="22"/>
  <c r="AJF16" i="22"/>
  <c r="AJF12" i="22" s="1"/>
  <c r="AJE16" i="22"/>
  <c r="AJD16" i="22"/>
  <c r="AJC16" i="22"/>
  <c r="AJC12" i="22" s="1"/>
  <c r="AJB16" i="22"/>
  <c r="AJB12" i="22" s="1"/>
  <c r="AJA16" i="22"/>
  <c r="AIZ16" i="22"/>
  <c r="AIY16" i="22"/>
  <c r="AIY12" i="22" s="1"/>
  <c r="AIX16" i="22"/>
  <c r="AIX12" i="22" s="1"/>
  <c r="AIW16" i="22"/>
  <c r="AIV16" i="22"/>
  <c r="AIU16" i="22"/>
  <c r="AIU12" i="22" s="1"/>
  <c r="AIT16" i="22"/>
  <c r="AIT12" i="22" s="1"/>
  <c r="AIS16" i="22"/>
  <c r="AIR16" i="22"/>
  <c r="AIQ16" i="22"/>
  <c r="AIQ12" i="22" s="1"/>
  <c r="AIP16" i="22"/>
  <c r="AIP12" i="22" s="1"/>
  <c r="AIO16" i="22"/>
  <c r="AIN16" i="22"/>
  <c r="AIM16" i="22"/>
  <c r="AIM12" i="22" s="1"/>
  <c r="AIL16" i="22"/>
  <c r="AIL12" i="22" s="1"/>
  <c r="AIK16" i="22"/>
  <c r="AIJ16" i="22"/>
  <c r="AII16" i="22"/>
  <c r="AII12" i="22" s="1"/>
  <c r="AIH16" i="22"/>
  <c r="AIH12" i="22" s="1"/>
  <c r="AIG16" i="22"/>
  <c r="AIF16" i="22"/>
  <c r="AIE16" i="22"/>
  <c r="AIE12" i="22" s="1"/>
  <c r="AID16" i="22"/>
  <c r="AID12" i="22" s="1"/>
  <c r="AIC16" i="22"/>
  <c r="AIB16" i="22"/>
  <c r="AIA16" i="22"/>
  <c r="AHZ16" i="22"/>
  <c r="AHZ12" i="22" s="1"/>
  <c r="AHY16" i="22"/>
  <c r="AHX16" i="22"/>
  <c r="AHW16" i="22"/>
  <c r="AHW12" i="22" s="1"/>
  <c r="AHV16" i="22"/>
  <c r="AHV12" i="22" s="1"/>
  <c r="AHU16" i="22"/>
  <c r="AHT16" i="22"/>
  <c r="AHS16" i="22"/>
  <c r="AHS12" i="22" s="1"/>
  <c r="AHR16" i="22"/>
  <c r="AHR12" i="22" s="1"/>
  <c r="AHQ16" i="22"/>
  <c r="AHP16" i="22"/>
  <c r="AHO16" i="22"/>
  <c r="AHO12" i="22" s="1"/>
  <c r="AHN16" i="22"/>
  <c r="AHN12" i="22" s="1"/>
  <c r="AHM16" i="22"/>
  <c r="AHL16" i="22"/>
  <c r="AHK16" i="22"/>
  <c r="AHK12" i="22" s="1"/>
  <c r="AHJ16" i="22"/>
  <c r="AHJ12" i="22" s="1"/>
  <c r="AHI16" i="22"/>
  <c r="AHH16" i="22"/>
  <c r="AHG16" i="22"/>
  <c r="AHG12" i="22" s="1"/>
  <c r="AHF16" i="22"/>
  <c r="AHF12" i="22" s="1"/>
  <c r="AHE16" i="22"/>
  <c r="AHD16" i="22"/>
  <c r="AHC16" i="22"/>
  <c r="AHC12" i="22" s="1"/>
  <c r="AHB16" i="22"/>
  <c r="AHB12" i="22" s="1"/>
  <c r="AHA16" i="22"/>
  <c r="AGZ16" i="22"/>
  <c r="AGY16" i="22"/>
  <c r="AGY12" i="22" s="1"/>
  <c r="AGX16" i="22"/>
  <c r="AGX12" i="22" s="1"/>
  <c r="AGW16" i="22"/>
  <c r="AGV16" i="22"/>
  <c r="AGU16" i="22"/>
  <c r="AGT16" i="22"/>
  <c r="AGT12" i="22" s="1"/>
  <c r="AGS16" i="22"/>
  <c r="AGR16" i="22"/>
  <c r="AGQ16" i="22"/>
  <c r="AGQ12" i="22" s="1"/>
  <c r="AGP16" i="22"/>
  <c r="AGP12" i="22" s="1"/>
  <c r="AGO16" i="22"/>
  <c r="AGN16" i="22"/>
  <c r="AGM16" i="22"/>
  <c r="AGM12" i="22" s="1"/>
  <c r="AGL16" i="22"/>
  <c r="AGL12" i="22" s="1"/>
  <c r="AGK16" i="22"/>
  <c r="AGJ16" i="22"/>
  <c r="AGI16" i="22"/>
  <c r="AGI12" i="22" s="1"/>
  <c r="AGH16" i="22"/>
  <c r="AGH12" i="22" s="1"/>
  <c r="AGG16" i="22"/>
  <c r="AGF16" i="22"/>
  <c r="AGE16" i="22"/>
  <c r="AGE12" i="22" s="1"/>
  <c r="AGD16" i="22"/>
  <c r="AGD12" i="22" s="1"/>
  <c r="AGC16" i="22"/>
  <c r="AGB16" i="22"/>
  <c r="AGA16" i="22"/>
  <c r="AGA12" i="22" s="1"/>
  <c r="AFZ16" i="22"/>
  <c r="AFZ12" i="22" s="1"/>
  <c r="AFY16" i="22"/>
  <c r="AFX16" i="22"/>
  <c r="AFW16" i="22"/>
  <c r="AFW12" i="22" s="1"/>
  <c r="AFV16" i="22"/>
  <c r="AFV12" i="22" s="1"/>
  <c r="AFU16" i="22"/>
  <c r="AFT16" i="22"/>
  <c r="AFS16" i="22"/>
  <c r="AFS12" i="22" s="1"/>
  <c r="AFR16" i="22"/>
  <c r="AFR12" i="22" s="1"/>
  <c r="AFQ16" i="22"/>
  <c r="AFP16" i="22"/>
  <c r="AFO16" i="22"/>
  <c r="AFN16" i="22"/>
  <c r="AFN12" i="22" s="1"/>
  <c r="AFM16" i="22"/>
  <c r="AFL16" i="22"/>
  <c r="AFK16" i="22"/>
  <c r="AFK12" i="22" s="1"/>
  <c r="AFJ16" i="22"/>
  <c r="AFJ12" i="22" s="1"/>
  <c r="AFI16" i="22"/>
  <c r="AFH16" i="22"/>
  <c r="AFG16" i="22"/>
  <c r="AFG12" i="22" s="1"/>
  <c r="AFF16" i="22"/>
  <c r="AFF12" i="22" s="1"/>
  <c r="AFE16" i="22"/>
  <c r="AFD16" i="22"/>
  <c r="AFC16" i="22"/>
  <c r="AFC12" i="22" s="1"/>
  <c r="AFB16" i="22"/>
  <c r="AFB12" i="22" s="1"/>
  <c r="AFA16" i="22"/>
  <c r="AEZ16" i="22"/>
  <c r="AEY16" i="22"/>
  <c r="AEY12" i="22" s="1"/>
  <c r="AEX16" i="22"/>
  <c r="AEX12" i="22" s="1"/>
  <c r="AEW16" i="22"/>
  <c r="AEV16" i="22"/>
  <c r="AEU16" i="22"/>
  <c r="AEU12" i="22" s="1"/>
  <c r="AET16" i="22"/>
  <c r="AET12" i="22" s="1"/>
  <c r="AES16" i="22"/>
  <c r="AER16" i="22"/>
  <c r="AEQ16" i="22"/>
  <c r="AEQ12" i="22" s="1"/>
  <c r="AEP16" i="22"/>
  <c r="AEP12" i="22" s="1"/>
  <c r="AEO16" i="22"/>
  <c r="AEN16" i="22"/>
  <c r="AEM16" i="22"/>
  <c r="AEM12" i="22" s="1"/>
  <c r="AEL16" i="22"/>
  <c r="AEL12" i="22" s="1"/>
  <c r="AEK16" i="22"/>
  <c r="AEJ16" i="22"/>
  <c r="AEI16" i="22"/>
  <c r="AEH16" i="22"/>
  <c r="AEH12" i="22" s="1"/>
  <c r="AEG16" i="22"/>
  <c r="AEF16" i="22"/>
  <c r="AEE16" i="22"/>
  <c r="AEE12" i="22" s="1"/>
  <c r="AED16" i="22"/>
  <c r="AED12" i="22" s="1"/>
  <c r="AEC16" i="22"/>
  <c r="AEB16" i="22"/>
  <c r="AEA16" i="22"/>
  <c r="AEA12" i="22" s="1"/>
  <c r="ADZ16" i="22"/>
  <c r="ADZ12" i="22" s="1"/>
  <c r="ADY16" i="22"/>
  <c r="ADX16" i="22"/>
  <c r="ADW16" i="22"/>
  <c r="ADW12" i="22" s="1"/>
  <c r="ADV16" i="22"/>
  <c r="ADV12" i="22" s="1"/>
  <c r="ADU16" i="22"/>
  <c r="ADT16" i="22"/>
  <c r="ADS16" i="22"/>
  <c r="ADS12" i="22" s="1"/>
  <c r="ADR16" i="22"/>
  <c r="ADR12" i="22" s="1"/>
  <c r="ADQ16" i="22"/>
  <c r="ADP16" i="22"/>
  <c r="ADO16" i="22"/>
  <c r="ADO12" i="22" s="1"/>
  <c r="ADN16" i="22"/>
  <c r="ADN12" i="22" s="1"/>
  <c r="ADM16" i="22"/>
  <c r="ADL16" i="22"/>
  <c r="ADK16" i="22"/>
  <c r="ADK12" i="22" s="1"/>
  <c r="ADJ16" i="22"/>
  <c r="ADJ12" i="22" s="1"/>
  <c r="ADI16" i="22"/>
  <c r="ADH16" i="22"/>
  <c r="ADG16" i="22"/>
  <c r="ADG12" i="22" s="1"/>
  <c r="ADF16" i="22"/>
  <c r="ADF12" i="22" s="1"/>
  <c r="ADE16" i="22"/>
  <c r="ADD16" i="22"/>
  <c r="ADC16" i="22"/>
  <c r="ADB16" i="22"/>
  <c r="ADB12" i="22" s="1"/>
  <c r="ADA16" i="22"/>
  <c r="ACZ16" i="22"/>
  <c r="ACY16" i="22"/>
  <c r="ACY12" i="22" s="1"/>
  <c r="ACX16" i="22"/>
  <c r="ACX12" i="22" s="1"/>
  <c r="ACW16" i="22"/>
  <c r="ACV16" i="22"/>
  <c r="ACU16" i="22"/>
  <c r="ACU12" i="22" s="1"/>
  <c r="ACT16" i="22"/>
  <c r="ACT12" i="22" s="1"/>
  <c r="ACS16" i="22"/>
  <c r="ACR16" i="22"/>
  <c r="ACQ16" i="22"/>
  <c r="ACQ12" i="22" s="1"/>
  <c r="ACP16" i="22"/>
  <c r="ACP12" i="22" s="1"/>
  <c r="ACO16" i="22"/>
  <c r="ACN16" i="22"/>
  <c r="ACM16" i="22"/>
  <c r="ACM12" i="22" s="1"/>
  <c r="ACL16" i="22"/>
  <c r="ACL12" i="22" s="1"/>
  <c r="ACK16" i="22"/>
  <c r="ACJ16" i="22"/>
  <c r="ACI16" i="22"/>
  <c r="ACI12" i="22" s="1"/>
  <c r="ACH16" i="22"/>
  <c r="ACH12" i="22" s="1"/>
  <c r="ACG16" i="22"/>
  <c r="ACF16" i="22"/>
  <c r="ACE16" i="22"/>
  <c r="ACE12" i="22" s="1"/>
  <c r="ACD16" i="22"/>
  <c r="ACD12" i="22" s="1"/>
  <c r="ACC16" i="22"/>
  <c r="ACB16" i="22"/>
  <c r="ACA16" i="22"/>
  <c r="ACA12" i="22" s="1"/>
  <c r="ABZ16" i="22"/>
  <c r="ABZ12" i="22" s="1"/>
  <c r="ABY16" i="22"/>
  <c r="ABX16" i="22"/>
  <c r="ABW16" i="22"/>
  <c r="ABV16" i="22"/>
  <c r="ABV12" i="22" s="1"/>
  <c r="ABU16" i="22"/>
  <c r="ABT16" i="22"/>
  <c r="ABS16" i="22"/>
  <c r="ABS12" i="22" s="1"/>
  <c r="ABR16" i="22"/>
  <c r="ABR12" i="22" s="1"/>
  <c r="ABQ16" i="22"/>
  <c r="ABP16" i="22"/>
  <c r="ABO16" i="22"/>
  <c r="ABO12" i="22" s="1"/>
  <c r="ABN16" i="22"/>
  <c r="ABN12" i="22" s="1"/>
  <c r="ABM16" i="22"/>
  <c r="ABL16" i="22"/>
  <c r="ABK16" i="22"/>
  <c r="ABK12" i="22" s="1"/>
  <c r="ABJ16" i="22"/>
  <c r="ABJ12" i="22" s="1"/>
  <c r="ABI16" i="22"/>
  <c r="ABH16" i="22"/>
  <c r="ABG16" i="22"/>
  <c r="ABG12" i="22" s="1"/>
  <c r="ABF16" i="22"/>
  <c r="ABF12" i="22" s="1"/>
  <c r="ABE16" i="22"/>
  <c r="ABD16" i="22"/>
  <c r="ABC16" i="22"/>
  <c r="ABC12" i="22" s="1"/>
  <c r="ABB16" i="22"/>
  <c r="ABB12" i="22" s="1"/>
  <c r="ABA16" i="22"/>
  <c r="AAZ16" i="22"/>
  <c r="AAY16" i="22"/>
  <c r="AAY12" i="22" s="1"/>
  <c r="AAX16" i="22"/>
  <c r="AAX12" i="22" s="1"/>
  <c r="AAW16" i="22"/>
  <c r="AAV16" i="22"/>
  <c r="AAU16" i="22"/>
  <c r="AAU12" i="22" s="1"/>
  <c r="AAT16" i="22"/>
  <c r="AAT12" i="22" s="1"/>
  <c r="AAS16" i="22"/>
  <c r="AAR16" i="22"/>
  <c r="AAQ16" i="22"/>
  <c r="AAP16" i="22"/>
  <c r="AAP12" i="22" s="1"/>
  <c r="AAO16" i="22"/>
  <c r="AAN16" i="22"/>
  <c r="AAM16" i="22"/>
  <c r="AAM12" i="22" s="1"/>
  <c r="AAL16" i="22"/>
  <c r="AAL12" i="22" s="1"/>
  <c r="AAK16" i="22"/>
  <c r="AAJ16" i="22"/>
  <c r="AAI16" i="22"/>
  <c r="AAI12" i="22" s="1"/>
  <c r="AAH16" i="22"/>
  <c r="AAH12" i="22" s="1"/>
  <c r="AAG16" i="22"/>
  <c r="AAF16" i="22"/>
  <c r="AAE16" i="22"/>
  <c r="AAE12" i="22" s="1"/>
  <c r="AAD16" i="22"/>
  <c r="AAD12" i="22" s="1"/>
  <c r="AAC16" i="22"/>
  <c r="AAB16" i="22"/>
  <c r="AAA16" i="22"/>
  <c r="AAA12" i="22" s="1"/>
  <c r="ZZ16" i="22"/>
  <c r="ZZ12" i="22" s="1"/>
  <c r="ZY16" i="22"/>
  <c r="ZX16" i="22"/>
  <c r="ZW16" i="22"/>
  <c r="ZW12" i="22" s="1"/>
  <c r="ZV16" i="22"/>
  <c r="ZV12" i="22" s="1"/>
  <c r="ZU16" i="22"/>
  <c r="ZT16" i="22"/>
  <c r="ZS16" i="22"/>
  <c r="ZS12" i="22" s="1"/>
  <c r="ZR16" i="22"/>
  <c r="ZR12" i="22" s="1"/>
  <c r="ZQ16" i="22"/>
  <c r="ZP16" i="22"/>
  <c r="ZO16" i="22"/>
  <c r="ZO12" i="22" s="1"/>
  <c r="ZN16" i="22"/>
  <c r="ZN12" i="22" s="1"/>
  <c r="ZM16" i="22"/>
  <c r="ZL16" i="22"/>
  <c r="ZK16" i="22"/>
  <c r="ZJ16" i="22"/>
  <c r="ZJ12" i="22" s="1"/>
  <c r="ZI16" i="22"/>
  <c r="ZH16" i="22"/>
  <c r="ZG16" i="22"/>
  <c r="ZG12" i="22" s="1"/>
  <c r="ZF16" i="22"/>
  <c r="ZF12" i="22" s="1"/>
  <c r="ZE16" i="22"/>
  <c r="ZD16" i="22"/>
  <c r="ZC16" i="22"/>
  <c r="ZC12" i="22" s="1"/>
  <c r="ZB16" i="22"/>
  <c r="ZB12" i="22" s="1"/>
  <c r="ZA16" i="22"/>
  <c r="YZ16" i="22"/>
  <c r="YY16" i="22"/>
  <c r="YY12" i="22" s="1"/>
  <c r="YX16" i="22"/>
  <c r="YX12" i="22" s="1"/>
  <c r="YW16" i="22"/>
  <c r="YV16" i="22"/>
  <c r="YU16" i="22"/>
  <c r="YU12" i="22" s="1"/>
  <c r="YT16" i="22"/>
  <c r="YT12" i="22" s="1"/>
  <c r="YS16" i="22"/>
  <c r="YR16" i="22"/>
  <c r="YQ16" i="22"/>
  <c r="YQ12" i="22" s="1"/>
  <c r="YP16" i="22"/>
  <c r="YP12" i="22" s="1"/>
  <c r="YO16" i="22"/>
  <c r="YN16" i="22"/>
  <c r="YM16" i="22"/>
  <c r="YM12" i="22" s="1"/>
  <c r="YL16" i="22"/>
  <c r="YL12" i="22" s="1"/>
  <c r="YK16" i="22"/>
  <c r="YJ16" i="22"/>
  <c r="YI16" i="22"/>
  <c r="YI12" i="22" s="1"/>
  <c r="YH16" i="22"/>
  <c r="YH12" i="22" s="1"/>
  <c r="YG16" i="22"/>
  <c r="YF16" i="22"/>
  <c r="YE16" i="22"/>
  <c r="YD16" i="22"/>
  <c r="YD12" i="22" s="1"/>
  <c r="YC16" i="22"/>
  <c r="YB16" i="22"/>
  <c r="YA16" i="22"/>
  <c r="YA12" i="22" s="1"/>
  <c r="XZ16" i="22"/>
  <c r="XZ12" i="22" s="1"/>
  <c r="XY16" i="22"/>
  <c r="XX16" i="22"/>
  <c r="XW16" i="22"/>
  <c r="XW12" i="22" s="1"/>
  <c r="XV16" i="22"/>
  <c r="XV12" i="22" s="1"/>
  <c r="XU16" i="22"/>
  <c r="XT16" i="22"/>
  <c r="XS16" i="22"/>
  <c r="XS12" i="22" s="1"/>
  <c r="XR16" i="22"/>
  <c r="XR12" i="22" s="1"/>
  <c r="XQ16" i="22"/>
  <c r="XP16" i="22"/>
  <c r="XO16" i="22"/>
  <c r="XO12" i="22" s="1"/>
  <c r="XN16" i="22"/>
  <c r="XN12" i="22" s="1"/>
  <c r="XM16" i="22"/>
  <c r="XL16" i="22"/>
  <c r="XK16" i="22"/>
  <c r="XK12" i="22" s="1"/>
  <c r="XJ16" i="22"/>
  <c r="XJ12" i="22" s="1"/>
  <c r="XI16" i="22"/>
  <c r="XH16" i="22"/>
  <c r="XG16" i="22"/>
  <c r="XG12" i="22" s="1"/>
  <c r="XF16" i="22"/>
  <c r="XF12" i="22" s="1"/>
  <c r="XE16" i="22"/>
  <c r="XD16" i="22"/>
  <c r="XC16" i="22"/>
  <c r="XC12" i="22" s="1"/>
  <c r="XB16" i="22"/>
  <c r="XB12" i="22" s="1"/>
  <c r="XA16" i="22"/>
  <c r="WZ16" i="22"/>
  <c r="WY16" i="22"/>
  <c r="WX16" i="22"/>
  <c r="WX12" i="22" s="1"/>
  <c r="WW16" i="22"/>
  <c r="WV16" i="22"/>
  <c r="WU16" i="22"/>
  <c r="WU12" i="22" s="1"/>
  <c r="WT16" i="22"/>
  <c r="WT12" i="22" s="1"/>
  <c r="WS16" i="22"/>
  <c r="WR16" i="22"/>
  <c r="WQ16" i="22"/>
  <c r="WQ12" i="22" s="1"/>
  <c r="WP16" i="22"/>
  <c r="WP12" i="22" s="1"/>
  <c r="WO16" i="22"/>
  <c r="WN16" i="22"/>
  <c r="WM16" i="22"/>
  <c r="WM12" i="22" s="1"/>
  <c r="WL16" i="22"/>
  <c r="WL12" i="22" s="1"/>
  <c r="WK16" i="22"/>
  <c r="WJ16" i="22"/>
  <c r="WI16" i="22"/>
  <c r="WI12" i="22" s="1"/>
  <c r="WH16" i="22"/>
  <c r="WH12" i="22" s="1"/>
  <c r="WG16" i="22"/>
  <c r="WF16" i="22"/>
  <c r="WE16" i="22"/>
  <c r="WE12" i="22" s="1"/>
  <c r="WD16" i="22"/>
  <c r="WD12" i="22" s="1"/>
  <c r="WC16" i="22"/>
  <c r="WB16" i="22"/>
  <c r="WA16" i="22"/>
  <c r="WA12" i="22" s="1"/>
  <c r="VZ16" i="22"/>
  <c r="VZ12" i="22" s="1"/>
  <c r="VY16" i="22"/>
  <c r="VX16" i="22"/>
  <c r="VW16" i="22"/>
  <c r="VW12" i="22" s="1"/>
  <c r="VV16" i="22"/>
  <c r="VV12" i="22" s="1"/>
  <c r="VU16" i="22"/>
  <c r="VT16" i="22"/>
  <c r="VS16" i="22"/>
  <c r="VR16" i="22"/>
  <c r="VR12" i="22" s="1"/>
  <c r="VQ16" i="22"/>
  <c r="VP16" i="22"/>
  <c r="VO16" i="22"/>
  <c r="VO12" i="22" s="1"/>
  <c r="VN16" i="22"/>
  <c r="VN12" i="22" s="1"/>
  <c r="VM16" i="22"/>
  <c r="VL16" i="22"/>
  <c r="VK16" i="22"/>
  <c r="VK12" i="22" s="1"/>
  <c r="VJ16" i="22"/>
  <c r="VJ12" i="22" s="1"/>
  <c r="VI16" i="22"/>
  <c r="VH16" i="22"/>
  <c r="VG16" i="22"/>
  <c r="VG12" i="22" s="1"/>
  <c r="VF16" i="22"/>
  <c r="VF12" i="22" s="1"/>
  <c r="VE16" i="22"/>
  <c r="VD16" i="22"/>
  <c r="VC16" i="22"/>
  <c r="VC12" i="22" s="1"/>
  <c r="VB16" i="22"/>
  <c r="VB12" i="22" s="1"/>
  <c r="VA16" i="22"/>
  <c r="UZ16" i="22"/>
  <c r="UY16" i="22"/>
  <c r="UY12" i="22" s="1"/>
  <c r="UX16" i="22"/>
  <c r="UX12" i="22" s="1"/>
  <c r="UW16" i="22"/>
  <c r="UV16" i="22"/>
  <c r="UU16" i="22"/>
  <c r="UU12" i="22" s="1"/>
  <c r="UT16" i="22"/>
  <c r="UT12" i="22" s="1"/>
  <c r="US16" i="22"/>
  <c r="UR16" i="22"/>
  <c r="UQ16" i="22"/>
  <c r="UQ12" i="22" s="1"/>
  <c r="UP16" i="22"/>
  <c r="UP12" i="22" s="1"/>
  <c r="UO16" i="22"/>
  <c r="UN16" i="22"/>
  <c r="UM16" i="22"/>
  <c r="UL16" i="22"/>
  <c r="UL12" i="22" s="1"/>
  <c r="UK16" i="22"/>
  <c r="UJ16" i="22"/>
  <c r="UI16" i="22"/>
  <c r="UI12" i="22" s="1"/>
  <c r="UH16" i="22"/>
  <c r="UH12" i="22" s="1"/>
  <c r="UG16" i="22"/>
  <c r="UF16" i="22"/>
  <c r="UE16" i="22"/>
  <c r="UE12" i="22" s="1"/>
  <c r="UD16" i="22"/>
  <c r="UD12" i="22" s="1"/>
  <c r="UC16" i="22"/>
  <c r="UB16" i="22"/>
  <c r="UA16" i="22"/>
  <c r="UA12" i="22" s="1"/>
  <c r="TZ16" i="22"/>
  <c r="TZ12" i="22" s="1"/>
  <c r="TY16" i="22"/>
  <c r="TX16" i="22"/>
  <c r="TW16" i="22"/>
  <c r="TW12" i="22" s="1"/>
  <c r="TV16" i="22"/>
  <c r="TV12" i="22" s="1"/>
  <c r="TU16" i="22"/>
  <c r="TT16" i="22"/>
  <c r="TS16" i="22"/>
  <c r="TS12" i="22" s="1"/>
  <c r="TR16" i="22"/>
  <c r="TR12" i="22" s="1"/>
  <c r="TQ16" i="22"/>
  <c r="TP16" i="22"/>
  <c r="TO16" i="22"/>
  <c r="TO12" i="22" s="1"/>
  <c r="TN16" i="22"/>
  <c r="TN12" i="22" s="1"/>
  <c r="TM16" i="22"/>
  <c r="TL16" i="22"/>
  <c r="TK16" i="22"/>
  <c r="TK12" i="22" s="1"/>
  <c r="TJ16" i="22"/>
  <c r="TJ12" i="22" s="1"/>
  <c r="TI16" i="22"/>
  <c r="TH16" i="22"/>
  <c r="TG16" i="22"/>
  <c r="TF16" i="22"/>
  <c r="TF12" i="22" s="1"/>
  <c r="TE16" i="22"/>
  <c r="TD16" i="22"/>
  <c r="TC16" i="22"/>
  <c r="TC12" i="22" s="1"/>
  <c r="TB16" i="22"/>
  <c r="TB12" i="22" s="1"/>
  <c r="TA16" i="22"/>
  <c r="SZ16" i="22"/>
  <c r="SY16" i="22"/>
  <c r="SY12" i="22" s="1"/>
  <c r="SX16" i="22"/>
  <c r="SX12" i="22" s="1"/>
  <c r="SW16" i="22"/>
  <c r="SV16" i="22"/>
  <c r="SU16" i="22"/>
  <c r="SU12" i="22" s="1"/>
  <c r="ST16" i="22"/>
  <c r="ST12" i="22" s="1"/>
  <c r="SS16" i="22"/>
  <c r="SR16" i="22"/>
  <c r="SQ16" i="22"/>
  <c r="SQ12" i="22" s="1"/>
  <c r="SP16" i="22"/>
  <c r="SP12" i="22" s="1"/>
  <c r="SO16" i="22"/>
  <c r="SN16" i="22"/>
  <c r="SM16" i="22"/>
  <c r="SM12" i="22" s="1"/>
  <c r="SL16" i="22"/>
  <c r="SL12" i="22" s="1"/>
  <c r="SK16" i="22"/>
  <c r="SJ16" i="22"/>
  <c r="SI16" i="22"/>
  <c r="SI12" i="22" s="1"/>
  <c r="SH16" i="22"/>
  <c r="SH12" i="22" s="1"/>
  <c r="SG16" i="22"/>
  <c r="SF16" i="22"/>
  <c r="SE16" i="22"/>
  <c r="SE12" i="22" s="1"/>
  <c r="SD16" i="22"/>
  <c r="SD12" i="22" s="1"/>
  <c r="SC16" i="22"/>
  <c r="SB16" i="22"/>
  <c r="SA16" i="22"/>
  <c r="RZ16" i="22"/>
  <c r="RZ12" i="22" s="1"/>
  <c r="RY16" i="22"/>
  <c r="RX16" i="22"/>
  <c r="RW16" i="22"/>
  <c r="RW12" i="22" s="1"/>
  <c r="RV16" i="22"/>
  <c r="RV12" i="22" s="1"/>
  <c r="RU16" i="22"/>
  <c r="RT16" i="22"/>
  <c r="RS16" i="22"/>
  <c r="RS12" i="22" s="1"/>
  <c r="RR16" i="22"/>
  <c r="RR12" i="22" s="1"/>
  <c r="RQ16" i="22"/>
  <c r="RP16" i="22"/>
  <c r="RO16" i="22"/>
  <c r="RO12" i="22" s="1"/>
  <c r="RN16" i="22"/>
  <c r="RN12" i="22" s="1"/>
  <c r="RM16" i="22"/>
  <c r="RL16" i="22"/>
  <c r="RK16" i="22"/>
  <c r="RK12" i="22" s="1"/>
  <c r="RJ16" i="22"/>
  <c r="RJ12" i="22" s="1"/>
  <c r="RI16" i="22"/>
  <c r="RH16" i="22"/>
  <c r="RG16" i="22"/>
  <c r="RG12" i="22" s="1"/>
  <c r="RF16" i="22"/>
  <c r="RF12" i="22" s="1"/>
  <c r="RE16" i="22"/>
  <c r="RD16" i="22"/>
  <c r="RC16" i="22"/>
  <c r="RC12" i="22" s="1"/>
  <c r="RB16" i="22"/>
  <c r="RB12" i="22" s="1"/>
  <c r="RA16" i="22"/>
  <c r="QZ16" i="22"/>
  <c r="QY16" i="22"/>
  <c r="QY12" i="22" s="1"/>
  <c r="QX16" i="22"/>
  <c r="QX12" i="22" s="1"/>
  <c r="QW16" i="22"/>
  <c r="QV16" i="22"/>
  <c r="QU16" i="22"/>
  <c r="QT16" i="22"/>
  <c r="QT12" i="22" s="1"/>
  <c r="QS16" i="22"/>
  <c r="QR16" i="22"/>
  <c r="QQ16" i="22"/>
  <c r="QQ12" i="22" s="1"/>
  <c r="QP16" i="22"/>
  <c r="QP12" i="22" s="1"/>
  <c r="QO16" i="22"/>
  <c r="QN16" i="22"/>
  <c r="QM16" i="22"/>
  <c r="QM12" i="22" s="1"/>
  <c r="QL16" i="22"/>
  <c r="QL12" i="22" s="1"/>
  <c r="QK16" i="22"/>
  <c r="QJ16" i="22"/>
  <c r="QI16" i="22"/>
  <c r="QI12" i="22" s="1"/>
  <c r="QH16" i="22"/>
  <c r="QH12" i="22" s="1"/>
  <c r="QG16" i="22"/>
  <c r="QF16" i="22"/>
  <c r="QE16" i="22"/>
  <c r="QE12" i="22" s="1"/>
  <c r="QD16" i="22"/>
  <c r="QD12" i="22" s="1"/>
  <c r="QC16" i="22"/>
  <c r="QB16" i="22"/>
  <c r="QA16" i="22"/>
  <c r="QA12" i="22" s="1"/>
  <c r="PZ16" i="22"/>
  <c r="PZ12" i="22" s="1"/>
  <c r="PY16" i="22"/>
  <c r="PX16" i="22"/>
  <c r="PW16" i="22"/>
  <c r="PW12" i="22" s="1"/>
  <c r="PV16" i="22"/>
  <c r="PV12" i="22" s="1"/>
  <c r="PU16" i="22"/>
  <c r="PT16" i="22"/>
  <c r="PS16" i="22"/>
  <c r="PS12" i="22" s="1"/>
  <c r="PR16" i="22"/>
  <c r="PR12" i="22" s="1"/>
  <c r="PQ16" i="22"/>
  <c r="PP16" i="22"/>
  <c r="PO16" i="22"/>
  <c r="PN16" i="22"/>
  <c r="PN12" i="22" s="1"/>
  <c r="PM16" i="22"/>
  <c r="PL16" i="22"/>
  <c r="PK16" i="22"/>
  <c r="PK12" i="22" s="1"/>
  <c r="PJ16" i="22"/>
  <c r="PJ12" i="22" s="1"/>
  <c r="PI16" i="22"/>
  <c r="PH16" i="22"/>
  <c r="PG16" i="22"/>
  <c r="PG12" i="22" s="1"/>
  <c r="PF16" i="22"/>
  <c r="PF12" i="22" s="1"/>
  <c r="PE16" i="22"/>
  <c r="PD16" i="22"/>
  <c r="PC16" i="22"/>
  <c r="PC12" i="22" s="1"/>
  <c r="PB16" i="22"/>
  <c r="PB12" i="22" s="1"/>
  <c r="PA16" i="22"/>
  <c r="OZ16" i="22"/>
  <c r="OY16" i="22"/>
  <c r="OY12" i="22" s="1"/>
  <c r="OX16" i="22"/>
  <c r="OX12" i="22" s="1"/>
  <c r="OW16" i="22"/>
  <c r="OV16" i="22"/>
  <c r="OU16" i="22"/>
  <c r="OU12" i="22" s="1"/>
  <c r="OT16" i="22"/>
  <c r="OT12" i="22" s="1"/>
  <c r="OS16" i="22"/>
  <c r="OR16" i="22"/>
  <c r="OQ16" i="22"/>
  <c r="OQ12" i="22" s="1"/>
  <c r="OP16" i="22"/>
  <c r="OP12" i="22" s="1"/>
  <c r="OO16" i="22"/>
  <c r="ON16" i="22"/>
  <c r="OM16" i="22"/>
  <c r="OM12" i="22" s="1"/>
  <c r="OL16" i="22"/>
  <c r="OL12" i="22" s="1"/>
  <c r="OK16" i="22"/>
  <c r="OJ16" i="22"/>
  <c r="OI16" i="22"/>
  <c r="OH16" i="22"/>
  <c r="OH12" i="22" s="1"/>
  <c r="OG16" i="22"/>
  <c r="OF16" i="22"/>
  <c r="OE16" i="22"/>
  <c r="OE12" i="22" s="1"/>
  <c r="OD16" i="22"/>
  <c r="OD12" i="22" s="1"/>
  <c r="OC16" i="22"/>
  <c r="OB16" i="22"/>
  <c r="OA16" i="22"/>
  <c r="OA12" i="22" s="1"/>
  <c r="NZ16" i="22"/>
  <c r="NZ12" i="22" s="1"/>
  <c r="NY16" i="22"/>
  <c r="NX16" i="22"/>
  <c r="NW16" i="22"/>
  <c r="NW12" i="22" s="1"/>
  <c r="NV16" i="22"/>
  <c r="NV12" i="22" s="1"/>
  <c r="NU16" i="22"/>
  <c r="NT16" i="22"/>
  <c r="NS16" i="22"/>
  <c r="NS12" i="22" s="1"/>
  <c r="NR16" i="22"/>
  <c r="NR12" i="22" s="1"/>
  <c r="NQ16" i="22"/>
  <c r="NP16" i="22"/>
  <c r="NO16" i="22"/>
  <c r="NO12" i="22" s="1"/>
  <c r="NN16" i="22"/>
  <c r="NN12" i="22" s="1"/>
  <c r="NM16" i="22"/>
  <c r="NL16" i="22"/>
  <c r="NK16" i="22"/>
  <c r="NK12" i="22" s="1"/>
  <c r="NJ16" i="22"/>
  <c r="NJ12" i="22" s="1"/>
  <c r="NI16" i="22"/>
  <c r="NH16" i="22"/>
  <c r="NG16" i="22"/>
  <c r="NG12" i="22" s="1"/>
  <c r="NF16" i="22"/>
  <c r="NF12" i="22" s="1"/>
  <c r="NE16" i="22"/>
  <c r="ND16" i="22"/>
  <c r="NC16" i="22"/>
  <c r="NB16" i="22"/>
  <c r="NB12" i="22" s="1"/>
  <c r="NA16" i="22"/>
  <c r="MZ16" i="22"/>
  <c r="MY16" i="22"/>
  <c r="MY12" i="22" s="1"/>
  <c r="MX16" i="22"/>
  <c r="MX12" i="22" s="1"/>
  <c r="MW16" i="22"/>
  <c r="MV16" i="22"/>
  <c r="MU16" i="22"/>
  <c r="MU12" i="22" s="1"/>
  <c r="MT16" i="22"/>
  <c r="MT12" i="22" s="1"/>
  <c r="MS16" i="22"/>
  <c r="MR16" i="22"/>
  <c r="MQ16" i="22"/>
  <c r="MQ12" i="22" s="1"/>
  <c r="MP16" i="22"/>
  <c r="MP12" i="22" s="1"/>
  <c r="MO16" i="22"/>
  <c r="MN16" i="22"/>
  <c r="MM16" i="22"/>
  <c r="MM12" i="22" s="1"/>
  <c r="ML16" i="22"/>
  <c r="ML12" i="22" s="1"/>
  <c r="MK16" i="22"/>
  <c r="MJ16" i="22"/>
  <c r="MI16" i="22"/>
  <c r="MI12" i="22" s="1"/>
  <c r="MH16" i="22"/>
  <c r="MH12" i="22" s="1"/>
  <c r="MG16" i="22"/>
  <c r="MF16" i="22"/>
  <c r="ME16" i="22"/>
  <c r="ME12" i="22" s="1"/>
  <c r="MD16" i="22"/>
  <c r="MD12" i="22" s="1"/>
  <c r="MC16" i="22"/>
  <c r="MB16" i="22"/>
  <c r="MA16" i="22"/>
  <c r="MA12" i="22" s="1"/>
  <c r="LZ16" i="22"/>
  <c r="LZ12" i="22" s="1"/>
  <c r="LY16" i="22"/>
  <c r="LX16" i="22"/>
  <c r="LW16" i="22"/>
  <c r="LV16" i="22"/>
  <c r="LV12" i="22" s="1"/>
  <c r="LU16" i="22"/>
  <c r="LT16" i="22"/>
  <c r="LS16" i="22"/>
  <c r="LS12" i="22" s="1"/>
  <c r="LR16" i="22"/>
  <c r="LR12" i="22" s="1"/>
  <c r="LQ16" i="22"/>
  <c r="LP16" i="22"/>
  <c r="LO16" i="22"/>
  <c r="LO12" i="22" s="1"/>
  <c r="LN16" i="22"/>
  <c r="LN12" i="22" s="1"/>
  <c r="LM16" i="22"/>
  <c r="LL16" i="22"/>
  <c r="LK16" i="22"/>
  <c r="LK12" i="22" s="1"/>
  <c r="LJ16" i="22"/>
  <c r="LJ12" i="22" s="1"/>
  <c r="LI16" i="22"/>
  <c r="LH16" i="22"/>
  <c r="LG16" i="22"/>
  <c r="LG12" i="22" s="1"/>
  <c r="LF16" i="22"/>
  <c r="LF12" i="22" s="1"/>
  <c r="LE16" i="22"/>
  <c r="LD16" i="22"/>
  <c r="LC16" i="22"/>
  <c r="LC12" i="22" s="1"/>
  <c r="LB16" i="22"/>
  <c r="LB12" i="22" s="1"/>
  <c r="LA16" i="22"/>
  <c r="KZ16" i="22"/>
  <c r="KY16" i="22"/>
  <c r="KY12" i="22" s="1"/>
  <c r="KX16" i="22"/>
  <c r="KX12" i="22" s="1"/>
  <c r="KW16" i="22"/>
  <c r="KV16" i="22"/>
  <c r="KU16" i="22"/>
  <c r="KU12" i="22" s="1"/>
  <c r="KT16" i="22"/>
  <c r="KT12" i="22" s="1"/>
  <c r="KS16" i="22"/>
  <c r="KR16" i="22"/>
  <c r="KQ16" i="22"/>
  <c r="KP16" i="22"/>
  <c r="KP12" i="22" s="1"/>
  <c r="KO16" i="22"/>
  <c r="KN16" i="22"/>
  <c r="KM16" i="22"/>
  <c r="KM12" i="22" s="1"/>
  <c r="KL16" i="22"/>
  <c r="KL12" i="22" s="1"/>
  <c r="KK16" i="22"/>
  <c r="KJ16" i="22"/>
  <c r="KI16" i="22"/>
  <c r="KI12" i="22" s="1"/>
  <c r="KH16" i="22"/>
  <c r="KH12" i="22" s="1"/>
  <c r="KG16" i="22"/>
  <c r="KF16" i="22"/>
  <c r="KE16" i="22"/>
  <c r="KE12" i="22" s="1"/>
  <c r="KD16" i="22"/>
  <c r="KD12" i="22" s="1"/>
  <c r="KC16" i="22"/>
  <c r="KB16" i="22"/>
  <c r="KA16" i="22"/>
  <c r="KA12" i="22" s="1"/>
  <c r="JZ16" i="22"/>
  <c r="JZ12" i="22" s="1"/>
  <c r="JY16" i="22"/>
  <c r="JX16" i="22"/>
  <c r="JW16" i="22"/>
  <c r="JW12" i="22" s="1"/>
  <c r="JV16" i="22"/>
  <c r="JV12" i="22" s="1"/>
  <c r="JU16" i="22"/>
  <c r="JT16" i="22"/>
  <c r="JS16" i="22"/>
  <c r="JS12" i="22" s="1"/>
  <c r="JR16" i="22"/>
  <c r="JR12" i="22" s="1"/>
  <c r="JQ16" i="22"/>
  <c r="JP16" i="22"/>
  <c r="JO16" i="22"/>
  <c r="JO12" i="22" s="1"/>
  <c r="JN16" i="22"/>
  <c r="JN12" i="22" s="1"/>
  <c r="JM16" i="22"/>
  <c r="JL16" i="22"/>
  <c r="JK16" i="22"/>
  <c r="JJ16" i="22"/>
  <c r="JJ12" i="22" s="1"/>
  <c r="JI16" i="22"/>
  <c r="JH16" i="22"/>
  <c r="JG16" i="22"/>
  <c r="JG12" i="22" s="1"/>
  <c r="JF16" i="22"/>
  <c r="JF12" i="22" s="1"/>
  <c r="JE16" i="22"/>
  <c r="JD16" i="22"/>
  <c r="JC16" i="22"/>
  <c r="JC12" i="22" s="1"/>
  <c r="JB16" i="22"/>
  <c r="JB12" i="22" s="1"/>
  <c r="JA16" i="22"/>
  <c r="IZ16" i="22"/>
  <c r="IY16" i="22"/>
  <c r="IY12" i="22" s="1"/>
  <c r="IX16" i="22"/>
  <c r="IX12" i="22" s="1"/>
  <c r="IW16" i="22"/>
  <c r="IV16" i="22"/>
  <c r="IU16" i="22"/>
  <c r="IU12" i="22" s="1"/>
  <c r="IT16" i="22"/>
  <c r="IT12" i="22" s="1"/>
  <c r="IS16" i="22"/>
  <c r="IR16" i="22"/>
  <c r="IQ16" i="22"/>
  <c r="IQ12" i="22" s="1"/>
  <c r="IP16" i="22"/>
  <c r="IP12" i="22" s="1"/>
  <c r="IO16" i="22"/>
  <c r="IN16" i="22"/>
  <c r="IM16" i="22"/>
  <c r="IM12" i="22" s="1"/>
  <c r="IL16" i="22"/>
  <c r="IL12" i="22" s="1"/>
  <c r="IK16" i="22"/>
  <c r="IJ16" i="22"/>
  <c r="II16" i="22"/>
  <c r="II12" i="22" s="1"/>
  <c r="IH16" i="22"/>
  <c r="IH12" i="22" s="1"/>
  <c r="IG16" i="22"/>
  <c r="IF16" i="22"/>
  <c r="IE16" i="22"/>
  <c r="ID16" i="22"/>
  <c r="ID12" i="22" s="1"/>
  <c r="IC16" i="22"/>
  <c r="IB16" i="22"/>
  <c r="IA16" i="22"/>
  <c r="IA12" i="22" s="1"/>
  <c r="HZ16" i="22"/>
  <c r="HZ12" i="22" s="1"/>
  <c r="HY16" i="22"/>
  <c r="HX16" i="22"/>
  <c r="HW16" i="22"/>
  <c r="HW12" i="22" s="1"/>
  <c r="HV16" i="22"/>
  <c r="HV12" i="22" s="1"/>
  <c r="HU16" i="22"/>
  <c r="HT16" i="22"/>
  <c r="HS16" i="22"/>
  <c r="HS12" i="22" s="1"/>
  <c r="HR16" i="22"/>
  <c r="HR12" i="22" s="1"/>
  <c r="HQ16" i="22"/>
  <c r="HP16" i="22"/>
  <c r="HO16" i="22"/>
  <c r="HO12" i="22" s="1"/>
  <c r="HN16" i="22"/>
  <c r="HN12" i="22" s="1"/>
  <c r="HM16" i="22"/>
  <c r="HL16" i="22"/>
  <c r="HK16" i="22"/>
  <c r="HK12" i="22" s="1"/>
  <c r="HJ16" i="22"/>
  <c r="HJ12" i="22" s="1"/>
  <c r="HI16" i="22"/>
  <c r="HH16" i="22"/>
  <c r="HG16" i="22"/>
  <c r="HG12" i="22" s="1"/>
  <c r="HF16" i="22"/>
  <c r="HF12" i="22" s="1"/>
  <c r="HE16" i="22"/>
  <c r="HD16" i="22"/>
  <c r="HC16" i="22"/>
  <c r="HC12" i="22" s="1"/>
  <c r="HB16" i="22"/>
  <c r="HB12" i="22" s="1"/>
  <c r="HA16" i="22"/>
  <c r="GZ16" i="22"/>
  <c r="GY16" i="22"/>
  <c r="GX16" i="22"/>
  <c r="GX12" i="22" s="1"/>
  <c r="GW16" i="22"/>
  <c r="GV16" i="22"/>
  <c r="GU16" i="22"/>
  <c r="GU12" i="22" s="1"/>
  <c r="GT16" i="22"/>
  <c r="GT12" i="22" s="1"/>
  <c r="GS16" i="22"/>
  <c r="GR16" i="22"/>
  <c r="GQ16" i="22"/>
  <c r="GQ12" i="22" s="1"/>
  <c r="GP16" i="22"/>
  <c r="GP12" i="22" s="1"/>
  <c r="GO16" i="22"/>
  <c r="GN16" i="22"/>
  <c r="GM16" i="22"/>
  <c r="GM12" i="22" s="1"/>
  <c r="GL16" i="22"/>
  <c r="GL12" i="22" s="1"/>
  <c r="GK16" i="22"/>
  <c r="GJ16" i="22"/>
  <c r="GI16" i="22"/>
  <c r="GI12" i="22" s="1"/>
  <c r="GH16" i="22"/>
  <c r="GH12" i="22" s="1"/>
  <c r="GG16" i="22"/>
  <c r="GF16" i="22"/>
  <c r="GE16" i="22"/>
  <c r="GE12" i="22" s="1"/>
  <c r="GD16" i="22"/>
  <c r="GD12" i="22" s="1"/>
  <c r="GC16" i="22"/>
  <c r="GB16" i="22"/>
  <c r="GA16" i="22"/>
  <c r="GA12" i="22" s="1"/>
  <c r="FZ16" i="22"/>
  <c r="FZ12" i="22" s="1"/>
  <c r="FY16" i="22"/>
  <c r="FX16" i="22"/>
  <c r="FW16" i="22"/>
  <c r="FW12" i="22" s="1"/>
  <c r="FV16" i="22"/>
  <c r="FV12" i="22" s="1"/>
  <c r="FU16" i="22"/>
  <c r="FT16" i="22"/>
  <c r="FS16" i="22"/>
  <c r="FR16" i="22"/>
  <c r="FR12" i="22" s="1"/>
  <c r="FQ16" i="22"/>
  <c r="FP16" i="22"/>
  <c r="FO16" i="22"/>
  <c r="FO12" i="22" s="1"/>
  <c r="FN16" i="22"/>
  <c r="FN12" i="22" s="1"/>
  <c r="FM16" i="22"/>
  <c r="FL16" i="22"/>
  <c r="FK16" i="22"/>
  <c r="FK12" i="22" s="1"/>
  <c r="FJ16" i="22"/>
  <c r="FJ12" i="22" s="1"/>
  <c r="FI16" i="22"/>
  <c r="FH16" i="22"/>
  <c r="FG16" i="22"/>
  <c r="FG12" i="22" s="1"/>
  <c r="FF16" i="22"/>
  <c r="FF12" i="22" s="1"/>
  <c r="FE16" i="22"/>
  <c r="FD16" i="22"/>
  <c r="FC16" i="22"/>
  <c r="FC12" i="22" s="1"/>
  <c r="FB16" i="22"/>
  <c r="FB12" i="22" s="1"/>
  <c r="FA16" i="22"/>
  <c r="EZ16" i="22"/>
  <c r="EY16" i="22"/>
  <c r="EY12" i="22" s="1"/>
  <c r="EX16" i="22"/>
  <c r="EX12" i="22" s="1"/>
  <c r="EW16" i="22"/>
  <c r="EV16" i="22"/>
  <c r="EU16" i="22"/>
  <c r="EU12" i="22" s="1"/>
  <c r="ET16" i="22"/>
  <c r="ET12" i="22" s="1"/>
  <c r="ES16" i="22"/>
  <c r="ER16" i="22"/>
  <c r="EQ16" i="22"/>
  <c r="EQ12" i="22" s="1"/>
  <c r="EP16" i="22"/>
  <c r="EP12" i="22" s="1"/>
  <c r="EO16" i="22"/>
  <c r="EN16" i="22"/>
  <c r="EM16" i="22"/>
  <c r="EL16" i="22"/>
  <c r="EL12" i="22" s="1"/>
  <c r="EK16" i="22"/>
  <c r="EJ16" i="22"/>
  <c r="EI16" i="22"/>
  <c r="EI12" i="22" s="1"/>
  <c r="EH16" i="22"/>
  <c r="EH12" i="22" s="1"/>
  <c r="EG16" i="22"/>
  <c r="EF16" i="22"/>
  <c r="EE16" i="22"/>
  <c r="EE12" i="22" s="1"/>
  <c r="ED16" i="22"/>
  <c r="ED12" i="22" s="1"/>
  <c r="EC16" i="22"/>
  <c r="EB16" i="22"/>
  <c r="EA16" i="22"/>
  <c r="EA12" i="22" s="1"/>
  <c r="DZ16" i="22"/>
  <c r="DZ12" i="22" s="1"/>
  <c r="DY16" i="22"/>
  <c r="DX16" i="22"/>
  <c r="DW16" i="22"/>
  <c r="DW12" i="22" s="1"/>
  <c r="DV16" i="22"/>
  <c r="DV12" i="22" s="1"/>
  <c r="DU16" i="22"/>
  <c r="DT16" i="22"/>
  <c r="DS16" i="22"/>
  <c r="DS12" i="22" s="1"/>
  <c r="DR16" i="22"/>
  <c r="DR12" i="22" s="1"/>
  <c r="DQ16" i="22"/>
  <c r="DP16" i="22"/>
  <c r="DO16" i="22"/>
  <c r="DO12" i="22" s="1"/>
  <c r="DN16" i="22"/>
  <c r="DN12" i="22" s="1"/>
  <c r="DM16" i="22"/>
  <c r="DL16" i="22"/>
  <c r="DK16" i="22"/>
  <c r="DK12" i="22" s="1"/>
  <c r="DJ16" i="22"/>
  <c r="DJ12" i="22" s="1"/>
  <c r="DI16" i="22"/>
  <c r="DH16" i="22"/>
  <c r="DG16" i="22"/>
  <c r="DF16" i="22"/>
  <c r="DF12" i="22" s="1"/>
  <c r="DE16" i="22"/>
  <c r="DD16" i="22"/>
  <c r="DC16" i="22"/>
  <c r="DC12" i="22" s="1"/>
  <c r="DB16" i="22"/>
  <c r="DB12" i="22" s="1"/>
  <c r="DA16" i="22"/>
  <c r="CZ16" i="22"/>
  <c r="CY16" i="22"/>
  <c r="CY12" i="22" s="1"/>
  <c r="CX16" i="22"/>
  <c r="CX12" i="22" s="1"/>
  <c r="CW16" i="22"/>
  <c r="CV16" i="22"/>
  <c r="CU16" i="22"/>
  <c r="CU12" i="22" s="1"/>
  <c r="CT16" i="22"/>
  <c r="CT12" i="22" s="1"/>
  <c r="CS16" i="22"/>
  <c r="CR16" i="22"/>
  <c r="CQ16" i="22"/>
  <c r="CQ12" i="22" s="1"/>
  <c r="CP16" i="22"/>
  <c r="CP12" i="22" s="1"/>
  <c r="CO16" i="22"/>
  <c r="CN16" i="22"/>
  <c r="CM16" i="22"/>
  <c r="CM12" i="22" s="1"/>
  <c r="CL16" i="22"/>
  <c r="CL12" i="22" s="1"/>
  <c r="CK16" i="22"/>
  <c r="CJ16" i="22"/>
  <c r="CI16" i="22"/>
  <c r="CI12" i="22" s="1"/>
  <c r="CH16" i="22"/>
  <c r="CH12" i="22" s="1"/>
  <c r="CG16" i="22"/>
  <c r="CF16" i="22"/>
  <c r="CE16" i="22"/>
  <c r="CE12" i="22" s="1"/>
  <c r="CD16" i="22"/>
  <c r="CD12" i="22" s="1"/>
  <c r="CC16" i="22"/>
  <c r="CB16" i="22"/>
  <c r="CA16" i="22"/>
  <c r="BZ16" i="22"/>
  <c r="BZ12" i="22" s="1"/>
  <c r="BY16" i="22"/>
  <c r="BX16" i="22"/>
  <c r="BW16" i="22"/>
  <c r="BW12" i="22" s="1"/>
  <c r="BV16" i="22"/>
  <c r="BV12" i="22" s="1"/>
  <c r="BU16" i="22"/>
  <c r="BT16" i="22"/>
  <c r="BS16" i="22"/>
  <c r="BS12" i="22" s="1"/>
  <c r="BR16" i="22"/>
  <c r="BR12" i="22" s="1"/>
  <c r="BQ16" i="22"/>
  <c r="BP16" i="22"/>
  <c r="BO16" i="22"/>
  <c r="BO12" i="22" s="1"/>
  <c r="BN16" i="22"/>
  <c r="BN12" i="22" s="1"/>
  <c r="BM16" i="22"/>
  <c r="BL16" i="22"/>
  <c r="BK16" i="22"/>
  <c r="BK12" i="22" s="1"/>
  <c r="BJ16" i="22"/>
  <c r="BJ12" i="22" s="1"/>
  <c r="BI16" i="22"/>
  <c r="BH16" i="22"/>
  <c r="BG16" i="22"/>
  <c r="BG12" i="22" s="1"/>
  <c r="BF16" i="22"/>
  <c r="BF12" i="22" s="1"/>
  <c r="BE16" i="22"/>
  <c r="BD16" i="22"/>
  <c r="BC16" i="22"/>
  <c r="BC12" i="22" s="1"/>
  <c r="BB16" i="22"/>
  <c r="BB12" i="22" s="1"/>
  <c r="BA16" i="22"/>
  <c r="AZ16" i="22"/>
  <c r="AY16" i="22"/>
  <c r="AY12" i="22" s="1"/>
  <c r="AX16" i="22"/>
  <c r="AX12" i="22" s="1"/>
  <c r="AW16" i="22"/>
  <c r="AV16" i="22"/>
  <c r="AU16" i="22"/>
  <c r="AT16" i="22"/>
  <c r="AT12" i="22" s="1"/>
  <c r="AS16" i="22"/>
  <c r="AR16" i="22"/>
  <c r="AQ16" i="22"/>
  <c r="AQ12" i="22" s="1"/>
  <c r="AP16" i="22"/>
  <c r="AP12" i="22" s="1"/>
  <c r="AO16" i="22"/>
  <c r="AN16" i="22"/>
  <c r="AM16" i="22"/>
  <c r="AM12" i="22" s="1"/>
  <c r="AL16" i="22"/>
  <c r="AL12" i="22" s="1"/>
  <c r="AK16" i="22"/>
  <c r="AJ16" i="22"/>
  <c r="AI16" i="22"/>
  <c r="AI12" i="22" s="1"/>
  <c r="AH16" i="22"/>
  <c r="AH12" i="22" s="1"/>
  <c r="AG16" i="22"/>
  <c r="AF16" i="22"/>
  <c r="AE16" i="22"/>
  <c r="AE12" i="22" s="1"/>
  <c r="AD16" i="22"/>
  <c r="AD12" i="22" s="1"/>
  <c r="AC16" i="22"/>
  <c r="AB16" i="22"/>
  <c r="AA16" i="22"/>
  <c r="AA12" i="22" s="1"/>
  <c r="Z16" i="22"/>
  <c r="Z12" i="22" s="1"/>
  <c r="Y16" i="22"/>
  <c r="X16" i="22"/>
  <c r="W16" i="22"/>
  <c r="W12" i="22" s="1"/>
  <c r="V16" i="22"/>
  <c r="V12" i="22" s="1"/>
  <c r="U16" i="22"/>
  <c r="T16" i="22"/>
  <c r="S16" i="22"/>
  <c r="S12" i="22" s="1"/>
  <c r="R16" i="22"/>
  <c r="R12" i="22" s="1"/>
  <c r="Q16" i="22"/>
  <c r="P16" i="22"/>
  <c r="O16" i="22"/>
  <c r="N16" i="22"/>
  <c r="H98" i="21" s="1"/>
  <c r="M16" i="22"/>
  <c r="L16" i="22"/>
  <c r="K16" i="22"/>
  <c r="K12" i="22" s="1"/>
  <c r="J16" i="22"/>
  <c r="J12" i="22" s="1"/>
  <c r="I16" i="22"/>
  <c r="H16" i="22"/>
  <c r="G16" i="22"/>
  <c r="F16" i="22"/>
  <c r="E16" i="22"/>
  <c r="D56" i="21" s="1"/>
  <c r="D16" i="22"/>
  <c r="C16" i="22"/>
  <c r="C12" i="22" s="1"/>
  <c r="B16" i="22"/>
  <c r="B12" i="22" s="1"/>
  <c r="XEJ12" i="22"/>
  <c r="VOK12" i="22"/>
  <c r="TDO12" i="22"/>
  <c r="RXQ12" i="22"/>
  <c r="RCG12" i="22"/>
  <c r="QSS12" i="22"/>
  <c r="QHI12" i="22"/>
  <c r="PXE12" i="22"/>
  <c r="PPS12" i="22"/>
  <c r="PKA12" i="22"/>
  <c r="PEU12" i="22"/>
  <c r="PAY12" i="22"/>
  <c r="OWQ12" i="22"/>
  <c r="OSU12" i="22"/>
  <c r="OPG12" i="22"/>
  <c r="OLA12" i="22"/>
  <c r="OHG12" i="22"/>
  <c r="ODO12" i="22"/>
  <c r="NZK12" i="22"/>
  <c r="NVO12" i="22"/>
  <c r="NRW12" i="22"/>
  <c r="NNQ12" i="22"/>
  <c r="NJW12" i="22"/>
  <c r="NGG12" i="22"/>
  <c r="NCA12" i="22"/>
  <c r="MYM12" i="22"/>
  <c r="MVS12" i="22"/>
  <c r="MTP12" i="22"/>
  <c r="MQW12" i="22"/>
  <c r="MOG12" i="22"/>
  <c r="MLM12" i="22"/>
  <c r="MJK12" i="22"/>
  <c r="MHQ12" i="22"/>
  <c r="MFS12" i="22"/>
  <c r="MDS12" i="22"/>
  <c r="MBU12" i="22"/>
  <c r="LZY12" i="22"/>
  <c r="LXW12" i="22"/>
  <c r="LXT12" i="22"/>
  <c r="LWI12" i="22"/>
  <c r="LUG12" i="22"/>
  <c r="LSK12" i="22"/>
  <c r="LQK12" i="22"/>
  <c r="LOO12" i="22"/>
  <c r="LMQ12" i="22"/>
  <c r="LKS12" i="22"/>
  <c r="LIQ12" i="22"/>
  <c r="LGY12" i="22"/>
  <c r="LEW12" i="22"/>
  <c r="LEB12" i="22"/>
  <c r="LDE12" i="22"/>
  <c r="LBG12" i="22"/>
  <c r="KZI12" i="22"/>
  <c r="KXG12" i="22"/>
  <c r="KVM12" i="22"/>
  <c r="KUF12" i="22"/>
  <c r="KTO12" i="22"/>
  <c r="KRM12" i="22"/>
  <c r="KPS12" i="22"/>
  <c r="KNS12" i="22"/>
  <c r="KLS12" i="22"/>
  <c r="KJW12" i="22"/>
  <c r="KIA12" i="22"/>
  <c r="KFY12" i="22"/>
  <c r="KEC12" i="22"/>
  <c r="KCC12" i="22"/>
  <c r="KAC12" i="22"/>
  <c r="JYI12" i="22"/>
  <c r="JWI12" i="22"/>
  <c r="JUI12" i="22"/>
  <c r="JSM12" i="22"/>
  <c r="JQR12" i="22"/>
  <c r="JPI12" i="22"/>
  <c r="JNM12" i="22"/>
  <c r="JLK12" i="22"/>
  <c r="JJO12" i="22"/>
  <c r="JHQ12" i="22"/>
  <c r="JGV12" i="22"/>
  <c r="JFY12" i="22"/>
  <c r="JEC12" i="22"/>
  <c r="JCA12" i="22"/>
  <c r="JAA12" i="22"/>
  <c r="IYG12" i="22"/>
  <c r="IWZ12" i="22"/>
  <c r="IWS12" i="22"/>
  <c r="IUY12" i="22"/>
  <c r="ISW12" i="22"/>
  <c r="IQW12" i="22"/>
  <c r="IPA12" i="22"/>
  <c r="IMY12" i="22"/>
  <c r="ILC12" i="22"/>
  <c r="IJE12" i="22"/>
  <c r="IHE12" i="22"/>
  <c r="IFE12" i="22"/>
  <c r="IDK12" i="22"/>
  <c r="IBI12" i="22"/>
  <c r="HZI12" i="22"/>
  <c r="HXO12" i="22"/>
  <c r="HVM12" i="22"/>
  <c r="HTO12" i="22"/>
  <c r="HRQ12" i="22"/>
  <c r="HPU12" i="22"/>
  <c r="HNS12" i="22"/>
  <c r="HLW12" i="22"/>
  <c r="HJU12" i="22"/>
  <c r="HHU12" i="22"/>
  <c r="HGA12" i="22"/>
  <c r="HDY12" i="22"/>
  <c r="HCA12" i="22"/>
  <c r="HAE12" i="22"/>
  <c r="GYG12" i="22"/>
  <c r="GWE12" i="22"/>
  <c r="GVJ12" i="22"/>
  <c r="GUQ12" i="22"/>
  <c r="GSO12" i="22"/>
  <c r="GQQ12" i="22"/>
  <c r="GOU12" i="22"/>
  <c r="GMU12" i="22"/>
  <c r="GKU12" i="22"/>
  <c r="GJA12" i="22"/>
  <c r="GGY12" i="22"/>
  <c r="GEY12" i="22"/>
  <c r="GDC12" i="22"/>
  <c r="GBA12" i="22"/>
  <c r="FZE12" i="22"/>
  <c r="FXG12" i="22"/>
  <c r="FVG12" i="22"/>
  <c r="FTG12" i="22"/>
  <c r="FRM12" i="22"/>
  <c r="FPK12" i="22"/>
  <c r="FNK12" i="22"/>
  <c r="FLQ12" i="22"/>
  <c r="FJO12" i="22"/>
  <c r="FHS12" i="22"/>
  <c r="FGI12" i="22"/>
  <c r="FEW12" i="22"/>
  <c r="FDK12" i="22"/>
  <c r="FBW12" i="22"/>
  <c r="FAO12" i="22"/>
  <c r="EZA12" i="22"/>
  <c r="EXM12" i="22"/>
  <c r="EWE12" i="22"/>
  <c r="EUQ12" i="22"/>
  <c r="ETE12" i="22"/>
  <c r="ERS12" i="22"/>
  <c r="EQI12" i="22"/>
  <c r="EOU12" i="22"/>
  <c r="ENK12" i="22"/>
  <c r="ELW12" i="22"/>
  <c r="EKI12" i="22"/>
  <c r="EJA12" i="22"/>
  <c r="EHM12" i="22"/>
  <c r="EGA12" i="22"/>
  <c r="EEQ12" i="22"/>
  <c r="EDE12" i="22"/>
  <c r="EBQ12" i="22"/>
  <c r="EAI12" i="22"/>
  <c r="DYU12" i="22"/>
  <c r="DXG12" i="22"/>
  <c r="DVW12" i="22"/>
  <c r="DUI12" i="22"/>
  <c r="DSY12" i="22"/>
  <c r="DRM12" i="22"/>
  <c r="DQA12" i="22"/>
  <c r="DOM12" i="22"/>
  <c r="DNE12" i="22"/>
  <c r="DLQ12" i="22"/>
  <c r="DKC12" i="22"/>
  <c r="DIU12" i="22"/>
  <c r="DHG12" i="22"/>
  <c r="DFU12" i="22"/>
  <c r="DEI12" i="22"/>
  <c r="DCY12" i="22"/>
  <c r="DBK12" i="22"/>
  <c r="DAA12" i="22"/>
  <c r="CYM12" i="22"/>
  <c r="CXM12" i="22"/>
  <c r="CXA12" i="22"/>
  <c r="CWK12" i="22"/>
  <c r="CVW12" i="22"/>
  <c r="CVI12" i="22"/>
  <c r="CUS12" i="22"/>
  <c r="CUG12" i="22"/>
  <c r="CTS12" i="22"/>
  <c r="CTE12" i="22"/>
  <c r="CSU12" i="22"/>
  <c r="CSK12" i="22"/>
  <c r="CRY12" i="22"/>
  <c r="CRO12" i="22"/>
  <c r="CRE12" i="22"/>
  <c r="CQS12" i="22"/>
  <c r="CQI12" i="22"/>
  <c r="CPY12" i="22"/>
  <c r="CPM12" i="22"/>
  <c r="CPC12" i="22"/>
  <c r="COS12" i="22"/>
  <c r="COG12" i="22"/>
  <c r="CNW12" i="22"/>
  <c r="CNM12" i="22"/>
  <c r="CNA12" i="22"/>
  <c r="CMQ12" i="22"/>
  <c r="CMG12" i="22"/>
  <c r="CLU12" i="22"/>
  <c r="CLK12" i="22"/>
  <c r="CLA12" i="22"/>
  <c r="CKO12" i="22"/>
  <c r="CKE12" i="22"/>
  <c r="CJU12" i="22"/>
  <c r="CJI12" i="22"/>
  <c r="CIY12" i="22"/>
  <c r="CIO12" i="22"/>
  <c r="CIC12" i="22"/>
  <c r="CHS12" i="22"/>
  <c r="CHI12" i="22"/>
  <c r="CGW12" i="22"/>
  <c r="CGM12" i="22"/>
  <c r="CGC12" i="22"/>
  <c r="CFQ12" i="22"/>
  <c r="CFG12" i="22"/>
  <c r="CEW12" i="22"/>
  <c r="CEK12" i="22"/>
  <c r="CEA12" i="22"/>
  <c r="CDQ12" i="22"/>
  <c r="CDE12" i="22"/>
  <c r="CCU12" i="22"/>
  <c r="CCK12" i="22"/>
  <c r="CBY12" i="22"/>
  <c r="CBO12" i="22"/>
  <c r="CBE12" i="22"/>
  <c r="CAS12" i="22"/>
  <c r="CAI12" i="22"/>
  <c r="BZY12" i="22"/>
  <c r="BZM12" i="22"/>
  <c r="BZC12" i="22"/>
  <c r="BYS12" i="22"/>
  <c r="BYG12" i="22"/>
  <c r="BXW12" i="22"/>
  <c r="BXM12" i="22"/>
  <c r="BXA12" i="22"/>
  <c r="BWQ12" i="22"/>
  <c r="BWG12" i="22"/>
  <c r="BVU12" i="22"/>
  <c r="BVK12" i="22"/>
  <c r="BVA12" i="22"/>
  <c r="BUO12" i="22"/>
  <c r="BUE12" i="22"/>
  <c r="BTU12" i="22"/>
  <c r="BTI12" i="22"/>
  <c r="BSY12" i="22"/>
  <c r="BSO12" i="22"/>
  <c r="BSC12" i="22"/>
  <c r="BRS12" i="22"/>
  <c r="BRI12" i="22"/>
  <c r="BQW12" i="22"/>
  <c r="BQM12" i="22"/>
  <c r="BQC12" i="22"/>
  <c r="BPQ12" i="22"/>
  <c r="BPG12" i="22"/>
  <c r="BOW12" i="22"/>
  <c r="BOK12" i="22"/>
  <c r="BOA12" i="22"/>
  <c r="BNQ12" i="22"/>
  <c r="BNE12" i="22"/>
  <c r="BMU12" i="22"/>
  <c r="BMK12" i="22"/>
  <c r="BLY12" i="22"/>
  <c r="BLO12" i="22"/>
  <c r="BLE12" i="22"/>
  <c r="BKS12" i="22"/>
  <c r="BKI12" i="22"/>
  <c r="BJY12" i="22"/>
  <c r="BJM12" i="22"/>
  <c r="BJC12" i="22"/>
  <c r="BIS12" i="22"/>
  <c r="BIG12" i="22"/>
  <c r="BHW12" i="22"/>
  <c r="BHM12" i="22"/>
  <c r="BHA12" i="22"/>
  <c r="BGQ12" i="22"/>
  <c r="BGG12" i="22"/>
  <c r="BFU12" i="22"/>
  <c r="BFK12" i="22"/>
  <c r="BFA12" i="22"/>
  <c r="BEO12" i="22"/>
  <c r="BEE12" i="22"/>
  <c r="BDU12" i="22"/>
  <c r="BDI12" i="22"/>
  <c r="BCY12" i="22"/>
  <c r="BCO12" i="22"/>
  <c r="BCC12" i="22"/>
  <c r="BBS12" i="22"/>
  <c r="BBI12" i="22"/>
  <c r="BAW12" i="22"/>
  <c r="BAM12" i="22"/>
  <c r="BAC12" i="22"/>
  <c r="AZQ12" i="22"/>
  <c r="AZG12" i="22"/>
  <c r="AYW12" i="22"/>
  <c r="AYK12" i="22"/>
  <c r="AYA12" i="22"/>
  <c r="AXQ12" i="22"/>
  <c r="AXE12" i="22"/>
  <c r="AWU12" i="22"/>
  <c r="AWK12" i="22"/>
  <c r="AVY12" i="22"/>
  <c r="AVO12" i="22"/>
  <c r="AVE12" i="22"/>
  <c r="AUS12" i="22"/>
  <c r="AUI12" i="22"/>
  <c r="ATY12" i="22"/>
  <c r="ATM12" i="22"/>
  <c r="ATC12" i="22"/>
  <c r="ASS12" i="22"/>
  <c r="ASG12" i="22"/>
  <c r="ARW12" i="22"/>
  <c r="ARM12" i="22"/>
  <c r="ARA12" i="22"/>
  <c r="AQQ12" i="22"/>
  <c r="AQG12" i="22"/>
  <c r="APU12" i="22"/>
  <c r="APK12" i="22"/>
  <c r="APA12" i="22"/>
  <c r="AOO12" i="22"/>
  <c r="AOE12" i="22"/>
  <c r="ANU12" i="22"/>
  <c r="ANI12" i="22"/>
  <c r="AMY12" i="22"/>
  <c r="AMO12" i="22"/>
  <c r="AMC12" i="22"/>
  <c r="ALS12" i="22"/>
  <c r="ALI12" i="22"/>
  <c r="AKW12" i="22"/>
  <c r="AKM12" i="22"/>
  <c r="AKC12" i="22"/>
  <c r="AJQ12" i="22"/>
  <c r="AJG12" i="22"/>
  <c r="AIW12" i="22"/>
  <c r="AIK12" i="22"/>
  <c r="AIA12" i="22"/>
  <c r="AHQ12" i="22"/>
  <c r="AHE12" i="22"/>
  <c r="AGU12" i="22"/>
  <c r="AGK12" i="22"/>
  <c r="AFY12" i="22"/>
  <c r="AFO12" i="22"/>
  <c r="AFE12" i="22"/>
  <c r="AES12" i="22"/>
  <c r="AEI12" i="22"/>
  <c r="ADY12" i="22"/>
  <c r="ADM12" i="22"/>
  <c r="ADC12" i="22"/>
  <c r="ACS12" i="22"/>
  <c r="ACG12" i="22"/>
  <c r="ABW12" i="22"/>
  <c r="ABM12" i="22"/>
  <c r="ABA12" i="22"/>
  <c r="AAQ12" i="22"/>
  <c r="AAG12" i="22"/>
  <c r="ZU12" i="22"/>
  <c r="ZK12" i="22"/>
  <c r="ZA12" i="22"/>
  <c r="YO12" i="22"/>
  <c r="YE12" i="22"/>
  <c r="XU12" i="22"/>
  <c r="XI12" i="22"/>
  <c r="WY12" i="22"/>
  <c r="WO12" i="22"/>
  <c r="WC12" i="22"/>
  <c r="VS12" i="22"/>
  <c r="VI12" i="22"/>
  <c r="UW12" i="22"/>
  <c r="UM12" i="22"/>
  <c r="UC12" i="22"/>
  <c r="TQ12" i="22"/>
  <c r="TG12" i="22"/>
  <c r="SW12" i="22"/>
  <c r="SK12" i="22"/>
  <c r="SA12" i="22"/>
  <c r="RQ12" i="22"/>
  <c r="RE12" i="22"/>
  <c r="QU12" i="22"/>
  <c r="QK12" i="22"/>
  <c r="PY12" i="22"/>
  <c r="PO12" i="22"/>
  <c r="PE12" i="22"/>
  <c r="OS12" i="22"/>
  <c r="OI12" i="22"/>
  <c r="NY12" i="22"/>
  <c r="NM12" i="22"/>
  <c r="NC12" i="22"/>
  <c r="MS12" i="22"/>
  <c r="MG12" i="22"/>
  <c r="LW12" i="22"/>
  <c r="LM12" i="22"/>
  <c r="LA12" i="22"/>
  <c r="KQ12" i="22"/>
  <c r="KG12" i="22"/>
  <c r="JU12" i="22"/>
  <c r="JK12" i="22"/>
  <c r="JA12" i="22"/>
  <c r="IO12" i="22"/>
  <c r="IE12" i="22"/>
  <c r="HU12" i="22"/>
  <c r="HI12" i="22"/>
  <c r="GY12" i="22"/>
  <c r="GO12" i="22"/>
  <c r="GC12" i="22"/>
  <c r="FS12" i="22"/>
  <c r="FI12" i="22"/>
  <c r="EW12" i="22"/>
  <c r="EM12" i="22"/>
  <c r="EC12" i="22"/>
  <c r="DQ12" i="22"/>
  <c r="DG12" i="22"/>
  <c r="CW12" i="22"/>
  <c r="CK12" i="22"/>
  <c r="CA12" i="22"/>
  <c r="BQ12" i="22"/>
  <c r="BE12" i="22"/>
  <c r="AU12" i="22"/>
  <c r="AK12" i="22"/>
  <c r="Y12" i="22"/>
  <c r="M12" i="22"/>
  <c r="L109" i="21"/>
  <c r="H109" i="21"/>
  <c r="G109" i="21"/>
  <c r="F109" i="21"/>
  <c r="E109" i="21"/>
  <c r="D109" i="21"/>
  <c r="L107" i="21"/>
  <c r="H107" i="21"/>
  <c r="G107" i="21"/>
  <c r="F107" i="21"/>
  <c r="E107" i="21"/>
  <c r="D107" i="21"/>
  <c r="L106" i="21"/>
  <c r="H106" i="21"/>
  <c r="G106" i="21"/>
  <c r="F106" i="21"/>
  <c r="E106" i="21"/>
  <c r="D106" i="21"/>
  <c r="L105" i="21"/>
  <c r="H105" i="21"/>
  <c r="G105" i="21"/>
  <c r="F105" i="21"/>
  <c r="E105" i="21"/>
  <c r="D105" i="21"/>
  <c r="L104" i="21"/>
  <c r="H104" i="21"/>
  <c r="G104" i="21"/>
  <c r="F104" i="21"/>
  <c r="E104" i="21"/>
  <c r="D104" i="21"/>
  <c r="L103" i="21"/>
  <c r="G103" i="21"/>
  <c r="F103" i="21"/>
  <c r="E103" i="21"/>
  <c r="D103" i="21"/>
  <c r="L102" i="21"/>
  <c r="H102" i="21"/>
  <c r="G102" i="21"/>
  <c r="F102" i="21"/>
  <c r="E102" i="21"/>
  <c r="D102" i="21"/>
  <c r="L101" i="21"/>
  <c r="H101" i="21"/>
  <c r="G101" i="21"/>
  <c r="F101" i="21"/>
  <c r="E101" i="21"/>
  <c r="D101" i="21"/>
  <c r="L100" i="21"/>
  <c r="H100" i="21"/>
  <c r="G100" i="21"/>
  <c r="F100" i="21"/>
  <c r="E100" i="21"/>
  <c r="D100" i="21"/>
  <c r="L99" i="21"/>
  <c r="H99" i="21"/>
  <c r="G99" i="21"/>
  <c r="F99" i="21"/>
  <c r="E99" i="21"/>
  <c r="D99" i="21"/>
  <c r="L98" i="21"/>
  <c r="G98" i="21"/>
  <c r="F98" i="21"/>
  <c r="D98" i="21"/>
  <c r="F97" i="21"/>
  <c r="D97" i="21"/>
  <c r="L96" i="21"/>
  <c r="H96" i="21"/>
  <c r="G96" i="21"/>
  <c r="F96" i="21"/>
  <c r="E96" i="21"/>
  <c r="D96" i="21"/>
  <c r="L95" i="21"/>
  <c r="H95" i="21"/>
  <c r="G95" i="21"/>
  <c r="F95" i="21"/>
  <c r="E95" i="21"/>
  <c r="D95" i="21"/>
  <c r="L67" i="21"/>
  <c r="L65" i="21"/>
  <c r="L64" i="21"/>
  <c r="L63" i="21"/>
  <c r="L62" i="21"/>
  <c r="L61" i="21"/>
  <c r="L60" i="21"/>
  <c r="L59" i="21"/>
  <c r="L58" i="21"/>
  <c r="L57" i="21"/>
  <c r="L56" i="21"/>
  <c r="D55" i="21"/>
  <c r="L54" i="21"/>
  <c r="L53" i="21"/>
  <c r="H53" i="21"/>
  <c r="G53" i="21"/>
  <c r="F53" i="21"/>
  <c r="E53" i="21"/>
  <c r="D53" i="21"/>
  <c r="D40" i="21"/>
  <c r="D34" i="21" s="1"/>
  <c r="B150" i="4"/>
  <c r="E23" i="4"/>
  <c r="F23" i="4" s="1"/>
  <c r="G23" i="4" s="1"/>
  <c r="E18" i="4"/>
  <c r="F18" i="4" s="1"/>
  <c r="G18" i="4" s="1"/>
  <c r="F10" i="4"/>
  <c r="G10" i="4" s="1"/>
  <c r="B37" i="4"/>
  <c r="B23" i="4"/>
  <c r="B18" i="4"/>
  <c r="B52" i="4"/>
  <c r="B47" i="4"/>
  <c r="D54" i="4"/>
  <c r="D53" i="4"/>
  <c r="E51" i="23" s="1"/>
  <c r="D46" i="4"/>
  <c r="E44" i="23" s="1"/>
  <c r="D45" i="4"/>
  <c r="E43" i="23" s="1"/>
  <c r="D44" i="4"/>
  <c r="E42" i="23" s="1"/>
  <c r="F42" i="23" s="1"/>
  <c r="D38" i="4"/>
  <c r="E36" i="23" s="1"/>
  <c r="D36" i="4"/>
  <c r="E34" i="23" s="1"/>
  <c r="F34" i="23" s="1"/>
  <c r="D35" i="4"/>
  <c r="E33" i="23" s="1"/>
  <c r="F33" i="23" s="1"/>
  <c r="D34" i="4"/>
  <c r="F6" i="4"/>
  <c r="G6" i="4" s="1"/>
  <c r="F7" i="4"/>
  <c r="G7" i="4" s="1"/>
  <c r="F8" i="4"/>
  <c r="G8" i="4" s="1"/>
  <c r="F9" i="4"/>
  <c r="G9" i="4" s="1"/>
  <c r="F11" i="4"/>
  <c r="G11" i="4" s="1"/>
  <c r="F12" i="4"/>
  <c r="G12" i="4" s="1"/>
  <c r="F13" i="4"/>
  <c r="G13" i="4" s="1"/>
  <c r="F14" i="4"/>
  <c r="G14" i="4" s="1"/>
  <c r="F15" i="4"/>
  <c r="G15" i="4" s="1"/>
  <c r="F16" i="4"/>
  <c r="G16" i="4" s="1"/>
  <c r="F17" i="4"/>
  <c r="G17" i="4" s="1"/>
  <c r="F19" i="4"/>
  <c r="G19" i="4" s="1"/>
  <c r="F20" i="4"/>
  <c r="G20" i="4" s="1"/>
  <c r="F21" i="4"/>
  <c r="G21" i="4" s="1"/>
  <c r="F22" i="4"/>
  <c r="G22" i="4" s="1"/>
  <c r="F24" i="4"/>
  <c r="G24" i="4" s="1"/>
  <c r="F25" i="4"/>
  <c r="G25" i="4" s="1"/>
  <c r="F26" i="4"/>
  <c r="G26" i="4" s="1"/>
  <c r="F27" i="4"/>
  <c r="G27" i="4" s="1"/>
  <c r="F28" i="4"/>
  <c r="F5" i="4"/>
  <c r="G5" i="4" s="1"/>
  <c r="B8" i="4"/>
  <c r="D6" i="4"/>
  <c r="E6" i="23" s="1"/>
  <c r="F6" i="23" s="1"/>
  <c r="D7" i="4"/>
  <c r="E7" i="23" s="1"/>
  <c r="F7" i="23" s="1"/>
  <c r="G7" i="23" s="1"/>
  <c r="D9" i="4"/>
  <c r="E9" i="23" s="1"/>
  <c r="F9" i="23" s="1"/>
  <c r="D15" i="4"/>
  <c r="E15" i="23" s="1"/>
  <c r="F15" i="23" s="1"/>
  <c r="D16" i="4"/>
  <c r="E16" i="23" s="1"/>
  <c r="F16" i="23" s="1"/>
  <c r="D17" i="4"/>
  <c r="E17" i="23" s="1"/>
  <c r="D24" i="4"/>
  <c r="E24" i="23" s="1"/>
  <c r="F24" i="23" s="1"/>
  <c r="D25" i="4"/>
  <c r="E25" i="23" s="1"/>
  <c r="F25" i="23" s="1"/>
  <c r="D5" i="4"/>
  <c r="E88" i="14"/>
  <c r="F88" i="14"/>
  <c r="G88" i="14"/>
  <c r="H88" i="14"/>
  <c r="E89" i="14"/>
  <c r="F89" i="14"/>
  <c r="G89" i="14"/>
  <c r="H89" i="14"/>
  <c r="F90" i="14"/>
  <c r="F91" i="14"/>
  <c r="E92" i="14"/>
  <c r="F92" i="14"/>
  <c r="G92" i="14"/>
  <c r="H92" i="14"/>
  <c r="E93" i="14"/>
  <c r="F93" i="14"/>
  <c r="G93" i="14"/>
  <c r="H93" i="14"/>
  <c r="E94" i="14"/>
  <c r="F94" i="14"/>
  <c r="G94" i="14"/>
  <c r="H94" i="14"/>
  <c r="E95" i="14"/>
  <c r="F95" i="14"/>
  <c r="G95" i="14"/>
  <c r="H95" i="14"/>
  <c r="F96" i="14"/>
  <c r="E97" i="14"/>
  <c r="F97" i="14"/>
  <c r="G97" i="14"/>
  <c r="H97" i="14"/>
  <c r="E98" i="14"/>
  <c r="F98" i="14"/>
  <c r="G98" i="14"/>
  <c r="H98" i="14"/>
  <c r="E99" i="14"/>
  <c r="F99" i="14"/>
  <c r="G99" i="14"/>
  <c r="H99" i="14"/>
  <c r="E100" i="14"/>
  <c r="F100" i="14"/>
  <c r="G100" i="14"/>
  <c r="H100" i="14"/>
  <c r="E102" i="14"/>
  <c r="F102" i="14"/>
  <c r="G102" i="14"/>
  <c r="H102" i="14"/>
  <c r="D92" i="14"/>
  <c r="D93" i="14"/>
  <c r="D94" i="14"/>
  <c r="D95" i="14"/>
  <c r="D96" i="14"/>
  <c r="D97" i="14"/>
  <c r="D98" i="14"/>
  <c r="D99" i="14"/>
  <c r="D100" i="14"/>
  <c r="D102" i="14"/>
  <c r="D91" i="14"/>
  <c r="D90" i="14"/>
  <c r="D89" i="14"/>
  <c r="D88" i="14"/>
  <c r="D46" i="14"/>
  <c r="L92" i="14"/>
  <c r="L93" i="14"/>
  <c r="L94" i="14"/>
  <c r="L95" i="14"/>
  <c r="L97" i="14"/>
  <c r="L98" i="14"/>
  <c r="L99" i="14"/>
  <c r="L100" i="14"/>
  <c r="L102" i="14"/>
  <c r="L89" i="14"/>
  <c r="L88" i="14"/>
  <c r="L33" i="14"/>
  <c r="D45" i="14"/>
  <c r="C21" i="20"/>
  <c r="D21" i="20"/>
  <c r="E53" i="14" s="1"/>
  <c r="E21" i="20"/>
  <c r="D53" i="14" s="1"/>
  <c r="F21" i="20"/>
  <c r="F53" i="14" s="1"/>
  <c r="G21" i="20"/>
  <c r="G53" i="14" s="1"/>
  <c r="H21" i="20"/>
  <c r="H53" i="14" s="1"/>
  <c r="I21" i="20"/>
  <c r="J21" i="20"/>
  <c r="L96" i="14" s="1"/>
  <c r="K21" i="20"/>
  <c r="L21" i="20"/>
  <c r="M21" i="20"/>
  <c r="G96" i="14" s="1"/>
  <c r="N21" i="20"/>
  <c r="H96" i="14" s="1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AO21" i="20"/>
  <c r="AP21" i="20"/>
  <c r="AQ21" i="20"/>
  <c r="AR21" i="20"/>
  <c r="AS21" i="20"/>
  <c r="AT21" i="20"/>
  <c r="AU21" i="20"/>
  <c r="AV21" i="20"/>
  <c r="AW21" i="20"/>
  <c r="AX21" i="20"/>
  <c r="AY21" i="20"/>
  <c r="AZ21" i="20"/>
  <c r="BA21" i="20"/>
  <c r="BB21" i="20"/>
  <c r="BC21" i="20"/>
  <c r="BD21" i="20"/>
  <c r="BE21" i="20"/>
  <c r="BF21" i="20"/>
  <c r="BG21" i="20"/>
  <c r="BH21" i="20"/>
  <c r="BI21" i="20"/>
  <c r="BJ21" i="20"/>
  <c r="BK21" i="20"/>
  <c r="BL21" i="20"/>
  <c r="BM21" i="20"/>
  <c r="BN21" i="20"/>
  <c r="BO21" i="20"/>
  <c r="BP21" i="20"/>
  <c r="BQ21" i="20"/>
  <c r="BR21" i="20"/>
  <c r="BS21" i="20"/>
  <c r="BT21" i="20"/>
  <c r="BU21" i="20"/>
  <c r="BV21" i="20"/>
  <c r="BW21" i="20"/>
  <c r="BX21" i="20"/>
  <c r="BY21" i="20"/>
  <c r="BZ21" i="20"/>
  <c r="CA21" i="20"/>
  <c r="CB21" i="20"/>
  <c r="CC21" i="20"/>
  <c r="CD21" i="20"/>
  <c r="CE21" i="20"/>
  <c r="CF21" i="20"/>
  <c r="CG21" i="20"/>
  <c r="CH21" i="20"/>
  <c r="CI21" i="20"/>
  <c r="CJ21" i="20"/>
  <c r="CK21" i="20"/>
  <c r="CL21" i="20"/>
  <c r="CM21" i="20"/>
  <c r="CN21" i="20"/>
  <c r="CO21" i="20"/>
  <c r="CP21" i="20"/>
  <c r="CQ21" i="20"/>
  <c r="CR21" i="20"/>
  <c r="CS21" i="20"/>
  <c r="CT21" i="20"/>
  <c r="CU21" i="20"/>
  <c r="CV21" i="20"/>
  <c r="CW21" i="20"/>
  <c r="CX21" i="20"/>
  <c r="CY21" i="20"/>
  <c r="CZ21" i="20"/>
  <c r="DA21" i="20"/>
  <c r="DB21" i="20"/>
  <c r="DC21" i="20"/>
  <c r="DD21" i="20"/>
  <c r="DE21" i="20"/>
  <c r="DF21" i="20"/>
  <c r="DG21" i="20"/>
  <c r="DH21" i="20"/>
  <c r="DI21" i="20"/>
  <c r="DJ21" i="20"/>
  <c r="DK21" i="20"/>
  <c r="DL21" i="20"/>
  <c r="DM21" i="20"/>
  <c r="DN21" i="20"/>
  <c r="DO21" i="20"/>
  <c r="DP21" i="20"/>
  <c r="DQ21" i="20"/>
  <c r="DR21" i="20"/>
  <c r="DS21" i="20"/>
  <c r="DT21" i="20"/>
  <c r="DU21" i="20"/>
  <c r="DV21" i="20"/>
  <c r="DW21" i="20"/>
  <c r="DX21" i="20"/>
  <c r="DY21" i="20"/>
  <c r="DZ21" i="20"/>
  <c r="EA21" i="20"/>
  <c r="EB21" i="20"/>
  <c r="EC21" i="20"/>
  <c r="ED21" i="20"/>
  <c r="EE21" i="20"/>
  <c r="EF21" i="20"/>
  <c r="EG21" i="20"/>
  <c r="EH21" i="20"/>
  <c r="EI21" i="20"/>
  <c r="EJ21" i="20"/>
  <c r="EK21" i="20"/>
  <c r="EL21" i="20"/>
  <c r="EM21" i="20"/>
  <c r="EN21" i="20"/>
  <c r="EO21" i="20"/>
  <c r="EP21" i="20"/>
  <c r="EQ21" i="20"/>
  <c r="ER21" i="20"/>
  <c r="ES21" i="20"/>
  <c r="ET21" i="20"/>
  <c r="EU21" i="20"/>
  <c r="EV21" i="20"/>
  <c r="EW21" i="20"/>
  <c r="EX21" i="20"/>
  <c r="EY21" i="20"/>
  <c r="EZ21" i="20"/>
  <c r="FA21" i="20"/>
  <c r="FB21" i="20"/>
  <c r="FC21" i="20"/>
  <c r="FD21" i="20"/>
  <c r="FE21" i="20"/>
  <c r="FF21" i="20"/>
  <c r="FG21" i="20"/>
  <c r="FH21" i="20"/>
  <c r="FI21" i="20"/>
  <c r="FJ21" i="20"/>
  <c r="FK21" i="20"/>
  <c r="FL21" i="20"/>
  <c r="FM21" i="20"/>
  <c r="FN21" i="20"/>
  <c r="FO21" i="20"/>
  <c r="FP21" i="20"/>
  <c r="FQ21" i="20"/>
  <c r="FR21" i="20"/>
  <c r="FS21" i="20"/>
  <c r="FT21" i="20"/>
  <c r="FU21" i="20"/>
  <c r="FV21" i="20"/>
  <c r="FW21" i="20"/>
  <c r="FX21" i="20"/>
  <c r="FY21" i="20"/>
  <c r="FZ21" i="20"/>
  <c r="GA21" i="20"/>
  <c r="GB21" i="20"/>
  <c r="GC21" i="20"/>
  <c r="GD21" i="20"/>
  <c r="GE21" i="20"/>
  <c r="GF21" i="20"/>
  <c r="GG21" i="20"/>
  <c r="GH21" i="20"/>
  <c r="GI21" i="20"/>
  <c r="GJ21" i="20"/>
  <c r="GK21" i="20"/>
  <c r="GL21" i="20"/>
  <c r="GM21" i="20"/>
  <c r="GN21" i="20"/>
  <c r="GO21" i="20"/>
  <c r="GP21" i="20"/>
  <c r="GQ21" i="20"/>
  <c r="GR21" i="20"/>
  <c r="GS21" i="20"/>
  <c r="GT21" i="20"/>
  <c r="GU21" i="20"/>
  <c r="GV21" i="20"/>
  <c r="GW21" i="20"/>
  <c r="GX21" i="20"/>
  <c r="GY21" i="20"/>
  <c r="GZ21" i="20"/>
  <c r="HA21" i="20"/>
  <c r="HB21" i="20"/>
  <c r="HC21" i="20"/>
  <c r="HD21" i="20"/>
  <c r="HE21" i="20"/>
  <c r="HF21" i="20"/>
  <c r="HG21" i="20"/>
  <c r="HH21" i="20"/>
  <c r="HI21" i="20"/>
  <c r="HJ21" i="20"/>
  <c r="HK21" i="20"/>
  <c r="HL21" i="20"/>
  <c r="HM21" i="20"/>
  <c r="HN21" i="20"/>
  <c r="HO21" i="20"/>
  <c r="HP21" i="20"/>
  <c r="HQ21" i="20"/>
  <c r="HR21" i="20"/>
  <c r="HS21" i="20"/>
  <c r="HT21" i="20"/>
  <c r="HU21" i="20"/>
  <c r="HV21" i="20"/>
  <c r="HW21" i="20"/>
  <c r="HX21" i="20"/>
  <c r="HY21" i="20"/>
  <c r="HZ21" i="20"/>
  <c r="IA21" i="20"/>
  <c r="IB21" i="20"/>
  <c r="IC21" i="20"/>
  <c r="ID21" i="20"/>
  <c r="IE21" i="20"/>
  <c r="IF21" i="20"/>
  <c r="IG21" i="20"/>
  <c r="IH21" i="20"/>
  <c r="II21" i="20"/>
  <c r="IJ21" i="20"/>
  <c r="IK21" i="20"/>
  <c r="IL21" i="20"/>
  <c r="IM21" i="20"/>
  <c r="IN21" i="20"/>
  <c r="IO21" i="20"/>
  <c r="IP21" i="20"/>
  <c r="IQ21" i="20"/>
  <c r="IR21" i="20"/>
  <c r="IS21" i="20"/>
  <c r="IT21" i="20"/>
  <c r="IU21" i="20"/>
  <c r="IV21" i="20"/>
  <c r="IW21" i="20"/>
  <c r="IX21" i="20"/>
  <c r="IY21" i="20"/>
  <c r="IZ21" i="20"/>
  <c r="JA21" i="20"/>
  <c r="JB21" i="20"/>
  <c r="JC21" i="20"/>
  <c r="JD21" i="20"/>
  <c r="JE21" i="20"/>
  <c r="JF21" i="20"/>
  <c r="JG21" i="20"/>
  <c r="JH21" i="20"/>
  <c r="JI21" i="20"/>
  <c r="JJ21" i="20"/>
  <c r="JK21" i="20"/>
  <c r="JL21" i="20"/>
  <c r="JM21" i="20"/>
  <c r="JN21" i="20"/>
  <c r="JO21" i="20"/>
  <c r="JP21" i="20"/>
  <c r="JQ21" i="20"/>
  <c r="JR21" i="20"/>
  <c r="JS21" i="20"/>
  <c r="JT21" i="20"/>
  <c r="JU21" i="20"/>
  <c r="JV21" i="20"/>
  <c r="JW21" i="20"/>
  <c r="JX21" i="20"/>
  <c r="JY21" i="20"/>
  <c r="JZ21" i="20"/>
  <c r="KA21" i="20"/>
  <c r="KB21" i="20"/>
  <c r="KC21" i="20"/>
  <c r="KD21" i="20"/>
  <c r="KE21" i="20"/>
  <c r="KF21" i="20"/>
  <c r="KG21" i="20"/>
  <c r="KH21" i="20"/>
  <c r="KI21" i="20"/>
  <c r="KJ21" i="20"/>
  <c r="KK21" i="20"/>
  <c r="KL21" i="20"/>
  <c r="KM21" i="20"/>
  <c r="KN21" i="20"/>
  <c r="KO21" i="20"/>
  <c r="KP21" i="20"/>
  <c r="KQ21" i="20"/>
  <c r="KR21" i="20"/>
  <c r="KS21" i="20"/>
  <c r="KT21" i="20"/>
  <c r="KU21" i="20"/>
  <c r="KV21" i="20"/>
  <c r="KW21" i="20"/>
  <c r="KX21" i="20"/>
  <c r="KY21" i="20"/>
  <c r="KZ21" i="20"/>
  <c r="LA21" i="20"/>
  <c r="LB21" i="20"/>
  <c r="LC21" i="20"/>
  <c r="LD21" i="20"/>
  <c r="LE21" i="20"/>
  <c r="LF21" i="20"/>
  <c r="LG21" i="20"/>
  <c r="LH21" i="20"/>
  <c r="LI21" i="20"/>
  <c r="LJ21" i="20"/>
  <c r="LK21" i="20"/>
  <c r="LL21" i="20"/>
  <c r="LM21" i="20"/>
  <c r="LN21" i="20"/>
  <c r="LO21" i="20"/>
  <c r="LP21" i="20"/>
  <c r="LQ21" i="20"/>
  <c r="LR21" i="20"/>
  <c r="LS21" i="20"/>
  <c r="LT21" i="20"/>
  <c r="LU21" i="20"/>
  <c r="LV21" i="20"/>
  <c r="LW21" i="20"/>
  <c r="LX21" i="20"/>
  <c r="LY21" i="20"/>
  <c r="LZ21" i="20"/>
  <c r="MA21" i="20"/>
  <c r="MB21" i="20"/>
  <c r="MC21" i="20"/>
  <c r="MD21" i="20"/>
  <c r="ME21" i="20"/>
  <c r="MF21" i="20"/>
  <c r="MG21" i="20"/>
  <c r="MH21" i="20"/>
  <c r="MI21" i="20"/>
  <c r="MJ21" i="20"/>
  <c r="MK21" i="20"/>
  <c r="ML21" i="20"/>
  <c r="MM21" i="20"/>
  <c r="MN21" i="20"/>
  <c r="MO21" i="20"/>
  <c r="MP21" i="20"/>
  <c r="MQ21" i="20"/>
  <c r="MR21" i="20"/>
  <c r="MS21" i="20"/>
  <c r="MT21" i="20"/>
  <c r="MU21" i="20"/>
  <c r="MV21" i="20"/>
  <c r="MW21" i="20"/>
  <c r="MX21" i="20"/>
  <c r="MY21" i="20"/>
  <c r="MZ21" i="20"/>
  <c r="NA21" i="20"/>
  <c r="NB21" i="20"/>
  <c r="NC21" i="20"/>
  <c r="ND21" i="20"/>
  <c r="NE21" i="20"/>
  <c r="NF21" i="20"/>
  <c r="NG21" i="20"/>
  <c r="NH21" i="20"/>
  <c r="NI21" i="20"/>
  <c r="NJ21" i="20"/>
  <c r="NK21" i="20"/>
  <c r="NL21" i="20"/>
  <c r="NM21" i="20"/>
  <c r="NN21" i="20"/>
  <c r="NO21" i="20"/>
  <c r="NP21" i="20"/>
  <c r="NQ21" i="20"/>
  <c r="NR21" i="20"/>
  <c r="NS21" i="20"/>
  <c r="NT21" i="20"/>
  <c r="NU21" i="20"/>
  <c r="NV21" i="20"/>
  <c r="NW21" i="20"/>
  <c r="NX21" i="20"/>
  <c r="NY21" i="20"/>
  <c r="NZ21" i="20"/>
  <c r="OA21" i="20"/>
  <c r="OB21" i="20"/>
  <c r="OC21" i="20"/>
  <c r="OD21" i="20"/>
  <c r="OE21" i="20"/>
  <c r="OF21" i="20"/>
  <c r="OG21" i="20"/>
  <c r="OH21" i="20"/>
  <c r="OI21" i="20"/>
  <c r="OJ21" i="20"/>
  <c r="OK21" i="20"/>
  <c r="OL21" i="20"/>
  <c r="OM21" i="20"/>
  <c r="ON21" i="20"/>
  <c r="OO21" i="20"/>
  <c r="OP21" i="20"/>
  <c r="OQ21" i="20"/>
  <c r="OR21" i="20"/>
  <c r="OS21" i="20"/>
  <c r="OT21" i="20"/>
  <c r="OU21" i="20"/>
  <c r="OV21" i="20"/>
  <c r="OW21" i="20"/>
  <c r="OX21" i="20"/>
  <c r="OY21" i="20"/>
  <c r="OZ21" i="20"/>
  <c r="PA21" i="20"/>
  <c r="PB21" i="20"/>
  <c r="PC21" i="20"/>
  <c r="PD21" i="20"/>
  <c r="PE21" i="20"/>
  <c r="PF21" i="20"/>
  <c r="PG21" i="20"/>
  <c r="PH21" i="20"/>
  <c r="PI21" i="20"/>
  <c r="PJ21" i="20"/>
  <c r="PK21" i="20"/>
  <c r="PL21" i="20"/>
  <c r="PM21" i="20"/>
  <c r="PN21" i="20"/>
  <c r="PO21" i="20"/>
  <c r="PP21" i="20"/>
  <c r="PQ21" i="20"/>
  <c r="PR21" i="20"/>
  <c r="PS21" i="20"/>
  <c r="PT21" i="20"/>
  <c r="PU21" i="20"/>
  <c r="PV21" i="20"/>
  <c r="PW21" i="20"/>
  <c r="PX21" i="20"/>
  <c r="PY21" i="20"/>
  <c r="PZ21" i="20"/>
  <c r="QA21" i="20"/>
  <c r="QB21" i="20"/>
  <c r="QC21" i="20"/>
  <c r="QD21" i="20"/>
  <c r="QE21" i="20"/>
  <c r="QF21" i="20"/>
  <c r="QG21" i="20"/>
  <c r="QH21" i="20"/>
  <c r="QI21" i="20"/>
  <c r="QJ21" i="20"/>
  <c r="QK21" i="20"/>
  <c r="QL21" i="20"/>
  <c r="QM21" i="20"/>
  <c r="QN21" i="20"/>
  <c r="QO21" i="20"/>
  <c r="QP21" i="20"/>
  <c r="QQ21" i="20"/>
  <c r="QR21" i="20"/>
  <c r="QS21" i="20"/>
  <c r="QT21" i="20"/>
  <c r="QU21" i="20"/>
  <c r="QV21" i="20"/>
  <c r="QW21" i="20"/>
  <c r="QX21" i="20"/>
  <c r="QY21" i="20"/>
  <c r="QZ21" i="20"/>
  <c r="RA21" i="20"/>
  <c r="RB21" i="20"/>
  <c r="RC21" i="20"/>
  <c r="RD21" i="20"/>
  <c r="RE21" i="20"/>
  <c r="RF21" i="20"/>
  <c r="RG21" i="20"/>
  <c r="RH21" i="20"/>
  <c r="RI21" i="20"/>
  <c r="RJ21" i="20"/>
  <c r="RK21" i="20"/>
  <c r="RL21" i="20"/>
  <c r="RM21" i="20"/>
  <c r="RN21" i="20"/>
  <c r="RO21" i="20"/>
  <c r="RP21" i="20"/>
  <c r="RQ21" i="20"/>
  <c r="RR21" i="20"/>
  <c r="RS21" i="20"/>
  <c r="RT21" i="20"/>
  <c r="RU21" i="20"/>
  <c r="RV21" i="20"/>
  <c r="RW21" i="20"/>
  <c r="RX21" i="20"/>
  <c r="RY21" i="20"/>
  <c r="RZ21" i="20"/>
  <c r="SA21" i="20"/>
  <c r="SB21" i="20"/>
  <c r="SC21" i="20"/>
  <c r="SD21" i="20"/>
  <c r="SE21" i="20"/>
  <c r="SF21" i="20"/>
  <c r="SG21" i="20"/>
  <c r="SH21" i="20"/>
  <c r="SI21" i="20"/>
  <c r="SJ21" i="20"/>
  <c r="SK21" i="20"/>
  <c r="SL21" i="20"/>
  <c r="SM21" i="20"/>
  <c r="SN21" i="20"/>
  <c r="SO21" i="20"/>
  <c r="SP21" i="20"/>
  <c r="SQ21" i="20"/>
  <c r="SR21" i="20"/>
  <c r="SS21" i="20"/>
  <c r="ST21" i="20"/>
  <c r="SU21" i="20"/>
  <c r="SV21" i="20"/>
  <c r="SW21" i="20"/>
  <c r="SX21" i="20"/>
  <c r="SY21" i="20"/>
  <c r="SZ21" i="20"/>
  <c r="TA21" i="20"/>
  <c r="TB21" i="20"/>
  <c r="TC21" i="20"/>
  <c r="TD21" i="20"/>
  <c r="TE21" i="20"/>
  <c r="TF21" i="20"/>
  <c r="TG21" i="20"/>
  <c r="TH21" i="20"/>
  <c r="TI21" i="20"/>
  <c r="TJ21" i="20"/>
  <c r="TK21" i="20"/>
  <c r="TL21" i="20"/>
  <c r="TM21" i="20"/>
  <c r="TN21" i="20"/>
  <c r="TO21" i="20"/>
  <c r="TP21" i="20"/>
  <c r="TQ21" i="20"/>
  <c r="TR21" i="20"/>
  <c r="TS21" i="20"/>
  <c r="TT21" i="20"/>
  <c r="TU21" i="20"/>
  <c r="TV21" i="20"/>
  <c r="TW21" i="20"/>
  <c r="TX21" i="20"/>
  <c r="TY21" i="20"/>
  <c r="TZ21" i="20"/>
  <c r="UA21" i="20"/>
  <c r="UB21" i="20"/>
  <c r="UC21" i="20"/>
  <c r="UD21" i="20"/>
  <c r="UE21" i="20"/>
  <c r="UF21" i="20"/>
  <c r="UG21" i="20"/>
  <c r="UH21" i="20"/>
  <c r="UI21" i="20"/>
  <c r="UJ21" i="20"/>
  <c r="UK21" i="20"/>
  <c r="UL21" i="20"/>
  <c r="UM21" i="20"/>
  <c r="UN21" i="20"/>
  <c r="UO21" i="20"/>
  <c r="UP21" i="20"/>
  <c r="UQ21" i="20"/>
  <c r="UR21" i="20"/>
  <c r="US21" i="20"/>
  <c r="UT21" i="20"/>
  <c r="UU21" i="20"/>
  <c r="UV21" i="20"/>
  <c r="UW21" i="20"/>
  <c r="UX21" i="20"/>
  <c r="UY21" i="20"/>
  <c r="UZ21" i="20"/>
  <c r="VA21" i="20"/>
  <c r="VB21" i="20"/>
  <c r="VC21" i="20"/>
  <c r="VD21" i="20"/>
  <c r="VE21" i="20"/>
  <c r="VF21" i="20"/>
  <c r="VG21" i="20"/>
  <c r="VH21" i="20"/>
  <c r="VI21" i="20"/>
  <c r="VJ21" i="20"/>
  <c r="VK21" i="20"/>
  <c r="VL21" i="20"/>
  <c r="VM21" i="20"/>
  <c r="VN21" i="20"/>
  <c r="VO21" i="20"/>
  <c r="VP21" i="20"/>
  <c r="VQ21" i="20"/>
  <c r="VR21" i="20"/>
  <c r="VS21" i="20"/>
  <c r="VT21" i="20"/>
  <c r="VU21" i="20"/>
  <c r="VV21" i="20"/>
  <c r="VW21" i="20"/>
  <c r="VX21" i="20"/>
  <c r="VY21" i="20"/>
  <c r="VZ21" i="20"/>
  <c r="WA21" i="20"/>
  <c r="WB21" i="20"/>
  <c r="WC21" i="20"/>
  <c r="WD21" i="20"/>
  <c r="WE21" i="20"/>
  <c r="WF21" i="20"/>
  <c r="WG21" i="20"/>
  <c r="WH21" i="20"/>
  <c r="WI21" i="20"/>
  <c r="WJ21" i="20"/>
  <c r="WK21" i="20"/>
  <c r="WL21" i="20"/>
  <c r="WM21" i="20"/>
  <c r="WN21" i="20"/>
  <c r="WO21" i="20"/>
  <c r="WP21" i="20"/>
  <c r="WQ21" i="20"/>
  <c r="WR21" i="20"/>
  <c r="WS21" i="20"/>
  <c r="WT21" i="20"/>
  <c r="WU21" i="20"/>
  <c r="WV21" i="20"/>
  <c r="WW21" i="20"/>
  <c r="WX21" i="20"/>
  <c r="WY21" i="20"/>
  <c r="WZ21" i="20"/>
  <c r="XA21" i="20"/>
  <c r="XB21" i="20"/>
  <c r="XC21" i="20"/>
  <c r="XD21" i="20"/>
  <c r="XE21" i="20"/>
  <c r="XF21" i="20"/>
  <c r="XG21" i="20"/>
  <c r="XH21" i="20"/>
  <c r="XI21" i="20"/>
  <c r="XJ21" i="20"/>
  <c r="XK21" i="20"/>
  <c r="XL21" i="20"/>
  <c r="XM21" i="20"/>
  <c r="XN21" i="20"/>
  <c r="XO21" i="20"/>
  <c r="XP21" i="20"/>
  <c r="XQ21" i="20"/>
  <c r="XR21" i="20"/>
  <c r="XS21" i="20"/>
  <c r="XT21" i="20"/>
  <c r="XU21" i="20"/>
  <c r="XV21" i="20"/>
  <c r="XW21" i="20"/>
  <c r="XX21" i="20"/>
  <c r="XY21" i="20"/>
  <c r="XZ21" i="20"/>
  <c r="YA21" i="20"/>
  <c r="YB21" i="20"/>
  <c r="YC21" i="20"/>
  <c r="YD21" i="20"/>
  <c r="YE21" i="20"/>
  <c r="YF21" i="20"/>
  <c r="YG21" i="20"/>
  <c r="YH21" i="20"/>
  <c r="YI21" i="20"/>
  <c r="YJ21" i="20"/>
  <c r="YK21" i="20"/>
  <c r="YL21" i="20"/>
  <c r="YM21" i="20"/>
  <c r="YN21" i="20"/>
  <c r="YO21" i="20"/>
  <c r="YP21" i="20"/>
  <c r="YQ21" i="20"/>
  <c r="YR21" i="20"/>
  <c r="YS21" i="20"/>
  <c r="YT21" i="20"/>
  <c r="YU21" i="20"/>
  <c r="YV21" i="20"/>
  <c r="YW21" i="20"/>
  <c r="YX21" i="20"/>
  <c r="YY21" i="20"/>
  <c r="YZ21" i="20"/>
  <c r="ZA21" i="20"/>
  <c r="ZB21" i="20"/>
  <c r="ZC21" i="20"/>
  <c r="ZD21" i="20"/>
  <c r="ZE21" i="20"/>
  <c r="ZF21" i="20"/>
  <c r="ZG21" i="20"/>
  <c r="ZH21" i="20"/>
  <c r="ZI21" i="20"/>
  <c r="ZJ21" i="20"/>
  <c r="ZK21" i="20"/>
  <c r="ZL21" i="20"/>
  <c r="ZM21" i="20"/>
  <c r="ZN21" i="20"/>
  <c r="ZO21" i="20"/>
  <c r="ZP21" i="20"/>
  <c r="ZQ21" i="20"/>
  <c r="ZR21" i="20"/>
  <c r="ZS21" i="20"/>
  <c r="ZT21" i="20"/>
  <c r="ZU21" i="20"/>
  <c r="ZV21" i="20"/>
  <c r="ZW21" i="20"/>
  <c r="ZX21" i="20"/>
  <c r="ZY21" i="20"/>
  <c r="ZZ21" i="20"/>
  <c r="AAA21" i="20"/>
  <c r="AAB21" i="20"/>
  <c r="AAC21" i="20"/>
  <c r="AAD21" i="20"/>
  <c r="AAE21" i="20"/>
  <c r="AAF21" i="20"/>
  <c r="AAG21" i="20"/>
  <c r="AAH21" i="20"/>
  <c r="AAI21" i="20"/>
  <c r="AAJ21" i="20"/>
  <c r="AAK21" i="20"/>
  <c r="AAL21" i="20"/>
  <c r="AAM21" i="20"/>
  <c r="AAN21" i="20"/>
  <c r="AAO21" i="20"/>
  <c r="AAP21" i="20"/>
  <c r="AAQ21" i="20"/>
  <c r="AAR21" i="20"/>
  <c r="AAS21" i="20"/>
  <c r="AAT21" i="20"/>
  <c r="AAU21" i="20"/>
  <c r="AAV21" i="20"/>
  <c r="AAW21" i="20"/>
  <c r="AAX21" i="20"/>
  <c r="AAY21" i="20"/>
  <c r="AAZ21" i="20"/>
  <c r="ABA21" i="20"/>
  <c r="ABB21" i="20"/>
  <c r="ABC21" i="20"/>
  <c r="ABD21" i="20"/>
  <c r="ABE21" i="20"/>
  <c r="ABF21" i="20"/>
  <c r="ABG21" i="20"/>
  <c r="ABH21" i="20"/>
  <c r="ABI21" i="20"/>
  <c r="ABJ21" i="20"/>
  <c r="ABK21" i="20"/>
  <c r="ABL21" i="20"/>
  <c r="ABM21" i="20"/>
  <c r="ABN21" i="20"/>
  <c r="ABO21" i="20"/>
  <c r="ABP21" i="20"/>
  <c r="ABQ21" i="20"/>
  <c r="ABR21" i="20"/>
  <c r="ABS21" i="20"/>
  <c r="ABT21" i="20"/>
  <c r="ABU21" i="20"/>
  <c r="ABV21" i="20"/>
  <c r="ABW21" i="20"/>
  <c r="ABX21" i="20"/>
  <c r="ABY21" i="20"/>
  <c r="ABZ21" i="20"/>
  <c r="ACA21" i="20"/>
  <c r="ACB21" i="20"/>
  <c r="ACC21" i="20"/>
  <c r="ACD21" i="20"/>
  <c r="ACE21" i="20"/>
  <c r="ACF21" i="20"/>
  <c r="ACG21" i="20"/>
  <c r="ACH21" i="20"/>
  <c r="ACI21" i="20"/>
  <c r="ACJ21" i="20"/>
  <c r="ACK21" i="20"/>
  <c r="ACL21" i="20"/>
  <c r="ACM21" i="20"/>
  <c r="ACN21" i="20"/>
  <c r="ACO21" i="20"/>
  <c r="ACP21" i="20"/>
  <c r="ACQ21" i="20"/>
  <c r="ACR21" i="20"/>
  <c r="ACS21" i="20"/>
  <c r="ACT21" i="20"/>
  <c r="ACU21" i="20"/>
  <c r="ACV21" i="20"/>
  <c r="ACW21" i="20"/>
  <c r="ACX21" i="20"/>
  <c r="ACY21" i="20"/>
  <c r="ACZ21" i="20"/>
  <c r="ADA21" i="20"/>
  <c r="ADB21" i="20"/>
  <c r="ADC21" i="20"/>
  <c r="ADD21" i="20"/>
  <c r="ADE21" i="20"/>
  <c r="ADF21" i="20"/>
  <c r="ADG21" i="20"/>
  <c r="ADH21" i="20"/>
  <c r="ADI21" i="20"/>
  <c r="ADJ21" i="20"/>
  <c r="ADK21" i="20"/>
  <c r="ADL21" i="20"/>
  <c r="ADM21" i="20"/>
  <c r="ADN21" i="20"/>
  <c r="ADO21" i="20"/>
  <c r="ADP21" i="20"/>
  <c r="ADQ21" i="20"/>
  <c r="ADR21" i="20"/>
  <c r="ADS21" i="20"/>
  <c r="ADT21" i="20"/>
  <c r="ADU21" i="20"/>
  <c r="ADV21" i="20"/>
  <c r="ADW21" i="20"/>
  <c r="ADX21" i="20"/>
  <c r="ADY21" i="20"/>
  <c r="ADZ21" i="20"/>
  <c r="AEA21" i="20"/>
  <c r="AEB21" i="20"/>
  <c r="AEC21" i="20"/>
  <c r="AED21" i="20"/>
  <c r="AEE21" i="20"/>
  <c r="AEF21" i="20"/>
  <c r="AEG21" i="20"/>
  <c r="AEH21" i="20"/>
  <c r="AEI21" i="20"/>
  <c r="AEJ21" i="20"/>
  <c r="AEK21" i="20"/>
  <c r="AEL21" i="20"/>
  <c r="AEM21" i="20"/>
  <c r="AEN21" i="20"/>
  <c r="AEO21" i="20"/>
  <c r="AEP21" i="20"/>
  <c r="AEQ21" i="20"/>
  <c r="AER21" i="20"/>
  <c r="AES21" i="20"/>
  <c r="AET21" i="20"/>
  <c r="AEU21" i="20"/>
  <c r="AEV21" i="20"/>
  <c r="AEW21" i="20"/>
  <c r="AEX21" i="20"/>
  <c r="AEY21" i="20"/>
  <c r="AEZ21" i="20"/>
  <c r="AFA21" i="20"/>
  <c r="AFB21" i="20"/>
  <c r="AFC21" i="20"/>
  <c r="AFD21" i="20"/>
  <c r="AFE21" i="20"/>
  <c r="AFF21" i="20"/>
  <c r="AFG21" i="20"/>
  <c r="AFH21" i="20"/>
  <c r="AFI21" i="20"/>
  <c r="AFJ21" i="20"/>
  <c r="AFK21" i="20"/>
  <c r="AFL21" i="20"/>
  <c r="AFM21" i="20"/>
  <c r="AFN21" i="20"/>
  <c r="AFO21" i="20"/>
  <c r="AFP21" i="20"/>
  <c r="AFQ21" i="20"/>
  <c r="AFR21" i="20"/>
  <c r="AFS21" i="20"/>
  <c r="AFT21" i="20"/>
  <c r="AFU21" i="20"/>
  <c r="AFV21" i="20"/>
  <c r="AFW21" i="20"/>
  <c r="AFX21" i="20"/>
  <c r="AFY21" i="20"/>
  <c r="AFZ21" i="20"/>
  <c r="AGA21" i="20"/>
  <c r="AGB21" i="20"/>
  <c r="AGC21" i="20"/>
  <c r="AGD21" i="20"/>
  <c r="AGE21" i="20"/>
  <c r="AGF21" i="20"/>
  <c r="AGG21" i="20"/>
  <c r="AGH21" i="20"/>
  <c r="AGI21" i="20"/>
  <c r="AGJ21" i="20"/>
  <c r="AGK21" i="20"/>
  <c r="AGL21" i="20"/>
  <c r="AGM21" i="20"/>
  <c r="AGN21" i="20"/>
  <c r="AGO21" i="20"/>
  <c r="AGP21" i="20"/>
  <c r="AGQ21" i="20"/>
  <c r="AGR21" i="20"/>
  <c r="AGS21" i="20"/>
  <c r="AGT21" i="20"/>
  <c r="AGU21" i="20"/>
  <c r="AGV21" i="20"/>
  <c r="AGW21" i="20"/>
  <c r="AGX21" i="20"/>
  <c r="AGY21" i="20"/>
  <c r="AGZ21" i="20"/>
  <c r="AHA21" i="20"/>
  <c r="AHB21" i="20"/>
  <c r="AHC21" i="20"/>
  <c r="AHD21" i="20"/>
  <c r="AHE21" i="20"/>
  <c r="AHF21" i="20"/>
  <c r="AHG21" i="20"/>
  <c r="AHH21" i="20"/>
  <c r="AHI21" i="20"/>
  <c r="AHJ21" i="20"/>
  <c r="AHK21" i="20"/>
  <c r="AHL21" i="20"/>
  <c r="AHM21" i="20"/>
  <c r="AHN21" i="20"/>
  <c r="AHO21" i="20"/>
  <c r="AHP21" i="20"/>
  <c r="AHQ21" i="20"/>
  <c r="AHR21" i="20"/>
  <c r="AHS21" i="20"/>
  <c r="AHT21" i="20"/>
  <c r="AHU21" i="20"/>
  <c r="AHV21" i="20"/>
  <c r="AHW21" i="20"/>
  <c r="AHX21" i="20"/>
  <c r="AHY21" i="20"/>
  <c r="AHZ21" i="20"/>
  <c r="AIA21" i="20"/>
  <c r="AIB21" i="20"/>
  <c r="AIC21" i="20"/>
  <c r="AID21" i="20"/>
  <c r="AIE21" i="20"/>
  <c r="AIF21" i="20"/>
  <c r="AIG21" i="20"/>
  <c r="AIH21" i="20"/>
  <c r="AII21" i="20"/>
  <c r="AIJ21" i="20"/>
  <c r="AIK21" i="20"/>
  <c r="AIL21" i="20"/>
  <c r="AIM21" i="20"/>
  <c r="AIN21" i="20"/>
  <c r="AIO21" i="20"/>
  <c r="AIP21" i="20"/>
  <c r="AIQ21" i="20"/>
  <c r="AIR21" i="20"/>
  <c r="AIS21" i="20"/>
  <c r="AIT21" i="20"/>
  <c r="AIU21" i="20"/>
  <c r="AIV21" i="20"/>
  <c r="AIW21" i="20"/>
  <c r="AIX21" i="20"/>
  <c r="AIY21" i="20"/>
  <c r="AIZ21" i="20"/>
  <c r="AJA21" i="20"/>
  <c r="AJB21" i="20"/>
  <c r="AJC21" i="20"/>
  <c r="AJD21" i="20"/>
  <c r="AJE21" i="20"/>
  <c r="AJF21" i="20"/>
  <c r="AJG21" i="20"/>
  <c r="AJH21" i="20"/>
  <c r="AJI21" i="20"/>
  <c r="AJJ21" i="20"/>
  <c r="AJK21" i="20"/>
  <c r="AJL21" i="20"/>
  <c r="AJM21" i="20"/>
  <c r="AJN21" i="20"/>
  <c r="AJO21" i="20"/>
  <c r="AJP21" i="20"/>
  <c r="AJQ21" i="20"/>
  <c r="AJR21" i="20"/>
  <c r="AJS21" i="20"/>
  <c r="AJT21" i="20"/>
  <c r="AJU21" i="20"/>
  <c r="AJV21" i="20"/>
  <c r="AJW21" i="20"/>
  <c r="AJX21" i="20"/>
  <c r="AJY21" i="20"/>
  <c r="AJZ21" i="20"/>
  <c r="AKA21" i="20"/>
  <c r="AKB21" i="20"/>
  <c r="AKC21" i="20"/>
  <c r="AKD21" i="20"/>
  <c r="AKE21" i="20"/>
  <c r="AKF21" i="20"/>
  <c r="AKG21" i="20"/>
  <c r="AKH21" i="20"/>
  <c r="AKI21" i="20"/>
  <c r="AKJ21" i="20"/>
  <c r="AKK21" i="20"/>
  <c r="AKL21" i="20"/>
  <c r="AKM21" i="20"/>
  <c r="AKN21" i="20"/>
  <c r="AKO21" i="20"/>
  <c r="AKP21" i="20"/>
  <c r="AKQ21" i="20"/>
  <c r="AKR21" i="20"/>
  <c r="AKS21" i="20"/>
  <c r="AKT21" i="20"/>
  <c r="AKU21" i="20"/>
  <c r="AKV21" i="20"/>
  <c r="AKW21" i="20"/>
  <c r="AKX21" i="20"/>
  <c r="AKY21" i="20"/>
  <c r="AKZ21" i="20"/>
  <c r="ALA21" i="20"/>
  <c r="ALB21" i="20"/>
  <c r="ALC21" i="20"/>
  <c r="ALD21" i="20"/>
  <c r="ALE21" i="20"/>
  <c r="ALF21" i="20"/>
  <c r="ALG21" i="20"/>
  <c r="ALH21" i="20"/>
  <c r="ALI21" i="20"/>
  <c r="ALJ21" i="20"/>
  <c r="ALK21" i="20"/>
  <c r="ALL21" i="20"/>
  <c r="ALM21" i="20"/>
  <c r="ALN21" i="20"/>
  <c r="ALO21" i="20"/>
  <c r="ALP21" i="20"/>
  <c r="ALQ21" i="20"/>
  <c r="ALR21" i="20"/>
  <c r="ALS21" i="20"/>
  <c r="ALT21" i="20"/>
  <c r="ALU21" i="20"/>
  <c r="ALV21" i="20"/>
  <c r="ALW21" i="20"/>
  <c r="ALX21" i="20"/>
  <c r="ALY21" i="20"/>
  <c r="ALZ21" i="20"/>
  <c r="AMA21" i="20"/>
  <c r="AMB21" i="20"/>
  <c r="AMC21" i="20"/>
  <c r="AMD21" i="20"/>
  <c r="AME21" i="20"/>
  <c r="AMF21" i="20"/>
  <c r="AMG21" i="20"/>
  <c r="AMH21" i="20"/>
  <c r="AMI21" i="20"/>
  <c r="AMJ21" i="20"/>
  <c r="AMK21" i="20"/>
  <c r="AML21" i="20"/>
  <c r="AMM21" i="20"/>
  <c r="AMN21" i="20"/>
  <c r="AMO21" i="20"/>
  <c r="AMP21" i="20"/>
  <c r="AMQ21" i="20"/>
  <c r="AMR21" i="20"/>
  <c r="AMS21" i="20"/>
  <c r="AMT21" i="20"/>
  <c r="AMU21" i="20"/>
  <c r="AMV21" i="20"/>
  <c r="AMW21" i="20"/>
  <c r="AMX21" i="20"/>
  <c r="AMY21" i="20"/>
  <c r="AMZ21" i="20"/>
  <c r="ANA21" i="20"/>
  <c r="ANB21" i="20"/>
  <c r="ANC21" i="20"/>
  <c r="AND21" i="20"/>
  <c r="ANE21" i="20"/>
  <c r="ANF21" i="20"/>
  <c r="ANG21" i="20"/>
  <c r="ANH21" i="20"/>
  <c r="ANI21" i="20"/>
  <c r="ANJ21" i="20"/>
  <c r="ANK21" i="20"/>
  <c r="ANL21" i="20"/>
  <c r="ANM21" i="20"/>
  <c r="ANN21" i="20"/>
  <c r="ANO21" i="20"/>
  <c r="ANP21" i="20"/>
  <c r="ANQ21" i="20"/>
  <c r="ANR21" i="20"/>
  <c r="ANS21" i="20"/>
  <c r="ANT21" i="20"/>
  <c r="ANU21" i="20"/>
  <c r="ANV21" i="20"/>
  <c r="ANW21" i="20"/>
  <c r="ANX21" i="20"/>
  <c r="ANY21" i="20"/>
  <c r="ANZ21" i="20"/>
  <c r="AOA21" i="20"/>
  <c r="AOB21" i="20"/>
  <c r="AOC21" i="20"/>
  <c r="AOD21" i="20"/>
  <c r="AOE21" i="20"/>
  <c r="AOF21" i="20"/>
  <c r="AOG21" i="20"/>
  <c r="AOH21" i="20"/>
  <c r="AOI21" i="20"/>
  <c r="AOJ21" i="20"/>
  <c r="AOK21" i="20"/>
  <c r="AOL21" i="20"/>
  <c r="AOM21" i="20"/>
  <c r="AON21" i="20"/>
  <c r="AOO21" i="20"/>
  <c r="AOP21" i="20"/>
  <c r="AOQ21" i="20"/>
  <c r="AOR21" i="20"/>
  <c r="AOS21" i="20"/>
  <c r="AOT21" i="20"/>
  <c r="AOU21" i="20"/>
  <c r="AOV21" i="20"/>
  <c r="AOW21" i="20"/>
  <c r="AOX21" i="20"/>
  <c r="AOY21" i="20"/>
  <c r="AOZ21" i="20"/>
  <c r="APA21" i="20"/>
  <c r="APB21" i="20"/>
  <c r="APC21" i="20"/>
  <c r="APD21" i="20"/>
  <c r="APE21" i="20"/>
  <c r="APF21" i="20"/>
  <c r="APG21" i="20"/>
  <c r="APH21" i="20"/>
  <c r="API21" i="20"/>
  <c r="APJ21" i="20"/>
  <c r="APK21" i="20"/>
  <c r="APL21" i="20"/>
  <c r="APM21" i="20"/>
  <c r="APN21" i="20"/>
  <c r="APO21" i="20"/>
  <c r="APP21" i="20"/>
  <c r="APQ21" i="20"/>
  <c r="APR21" i="20"/>
  <c r="APS21" i="20"/>
  <c r="APT21" i="20"/>
  <c r="APU21" i="20"/>
  <c r="APV21" i="20"/>
  <c r="APW21" i="20"/>
  <c r="APX21" i="20"/>
  <c r="APY21" i="20"/>
  <c r="APZ21" i="20"/>
  <c r="AQA21" i="20"/>
  <c r="AQB21" i="20"/>
  <c r="AQC21" i="20"/>
  <c r="AQD21" i="20"/>
  <c r="AQE21" i="20"/>
  <c r="AQF21" i="20"/>
  <c r="AQG21" i="20"/>
  <c r="AQH21" i="20"/>
  <c r="AQI21" i="20"/>
  <c r="AQJ21" i="20"/>
  <c r="AQK21" i="20"/>
  <c r="AQL21" i="20"/>
  <c r="AQM21" i="20"/>
  <c r="AQN21" i="20"/>
  <c r="AQO21" i="20"/>
  <c r="AQP21" i="20"/>
  <c r="AQQ21" i="20"/>
  <c r="AQR21" i="20"/>
  <c r="AQS21" i="20"/>
  <c r="AQT21" i="20"/>
  <c r="AQU21" i="20"/>
  <c r="AQV21" i="20"/>
  <c r="AQW21" i="20"/>
  <c r="AQX21" i="20"/>
  <c r="AQY21" i="20"/>
  <c r="AQZ21" i="20"/>
  <c r="ARA21" i="20"/>
  <c r="ARB21" i="20"/>
  <c r="ARC21" i="20"/>
  <c r="ARD21" i="20"/>
  <c r="ARE21" i="20"/>
  <c r="ARF21" i="20"/>
  <c r="ARG21" i="20"/>
  <c r="ARH21" i="20"/>
  <c r="ARI21" i="20"/>
  <c r="ARJ21" i="20"/>
  <c r="ARK21" i="20"/>
  <c r="ARL21" i="20"/>
  <c r="ARM21" i="20"/>
  <c r="ARN21" i="20"/>
  <c r="ARO21" i="20"/>
  <c r="ARP21" i="20"/>
  <c r="ARQ21" i="20"/>
  <c r="ARR21" i="20"/>
  <c r="ARS21" i="20"/>
  <c r="ART21" i="20"/>
  <c r="ARU21" i="20"/>
  <c r="ARV21" i="20"/>
  <c r="ARW21" i="20"/>
  <c r="ARX21" i="20"/>
  <c r="ARY21" i="20"/>
  <c r="ARZ21" i="20"/>
  <c r="ASA21" i="20"/>
  <c r="ASB21" i="20"/>
  <c r="ASC21" i="20"/>
  <c r="ASD21" i="20"/>
  <c r="ASE21" i="20"/>
  <c r="ASF21" i="20"/>
  <c r="ASG21" i="20"/>
  <c r="ASH21" i="20"/>
  <c r="ASI21" i="20"/>
  <c r="ASJ21" i="20"/>
  <c r="ASK21" i="20"/>
  <c r="ASL21" i="20"/>
  <c r="ASM21" i="20"/>
  <c r="ASN21" i="20"/>
  <c r="ASO21" i="20"/>
  <c r="ASP21" i="20"/>
  <c r="ASQ21" i="20"/>
  <c r="ASR21" i="20"/>
  <c r="ASS21" i="20"/>
  <c r="AST21" i="20"/>
  <c r="ASU21" i="20"/>
  <c r="ASV21" i="20"/>
  <c r="ASW21" i="20"/>
  <c r="ASX21" i="20"/>
  <c r="ASY21" i="20"/>
  <c r="ASZ21" i="20"/>
  <c r="ATA21" i="20"/>
  <c r="ATB21" i="20"/>
  <c r="ATC21" i="20"/>
  <c r="ATD21" i="20"/>
  <c r="ATE21" i="20"/>
  <c r="ATF21" i="20"/>
  <c r="ATG21" i="20"/>
  <c r="ATH21" i="20"/>
  <c r="ATI21" i="20"/>
  <c r="ATJ21" i="20"/>
  <c r="ATK21" i="20"/>
  <c r="ATL21" i="20"/>
  <c r="ATM21" i="20"/>
  <c r="ATN21" i="20"/>
  <c r="ATO21" i="20"/>
  <c r="ATP21" i="20"/>
  <c r="ATQ21" i="20"/>
  <c r="ATR21" i="20"/>
  <c r="ATS21" i="20"/>
  <c r="ATT21" i="20"/>
  <c r="ATU21" i="20"/>
  <c r="ATV21" i="20"/>
  <c r="ATW21" i="20"/>
  <c r="ATX21" i="20"/>
  <c r="ATY21" i="20"/>
  <c r="ATZ21" i="20"/>
  <c r="AUA21" i="20"/>
  <c r="AUB21" i="20"/>
  <c r="AUC21" i="20"/>
  <c r="AUD21" i="20"/>
  <c r="AUE21" i="20"/>
  <c r="AUF21" i="20"/>
  <c r="AUG21" i="20"/>
  <c r="AUH21" i="20"/>
  <c r="AUI21" i="20"/>
  <c r="AUJ21" i="20"/>
  <c r="AUK21" i="20"/>
  <c r="AUL21" i="20"/>
  <c r="AUM21" i="20"/>
  <c r="AUN21" i="20"/>
  <c r="AUO21" i="20"/>
  <c r="AUP21" i="20"/>
  <c r="AUQ21" i="20"/>
  <c r="AUR21" i="20"/>
  <c r="AUS21" i="20"/>
  <c r="AUT21" i="20"/>
  <c r="AUU21" i="20"/>
  <c r="AUV21" i="20"/>
  <c r="AUW21" i="20"/>
  <c r="AUX21" i="20"/>
  <c r="AUY21" i="20"/>
  <c r="AUZ21" i="20"/>
  <c r="AVA21" i="20"/>
  <c r="AVB21" i="20"/>
  <c r="AVC21" i="20"/>
  <c r="AVD21" i="20"/>
  <c r="AVE21" i="20"/>
  <c r="AVF21" i="20"/>
  <c r="AVG21" i="20"/>
  <c r="AVH21" i="20"/>
  <c r="AVI21" i="20"/>
  <c r="AVJ21" i="20"/>
  <c r="AVK21" i="20"/>
  <c r="AVL21" i="20"/>
  <c r="AVM21" i="20"/>
  <c r="AVN21" i="20"/>
  <c r="AVO21" i="20"/>
  <c r="AVP21" i="20"/>
  <c r="AVQ21" i="20"/>
  <c r="AVR21" i="20"/>
  <c r="AVS21" i="20"/>
  <c r="AVT21" i="20"/>
  <c r="AVU21" i="20"/>
  <c r="AVV21" i="20"/>
  <c r="AVW21" i="20"/>
  <c r="AVX21" i="20"/>
  <c r="AVY21" i="20"/>
  <c r="AVZ21" i="20"/>
  <c r="AWA21" i="20"/>
  <c r="AWB21" i="20"/>
  <c r="AWC21" i="20"/>
  <c r="AWD21" i="20"/>
  <c r="AWE21" i="20"/>
  <c r="AWF21" i="20"/>
  <c r="AWG21" i="20"/>
  <c r="AWH21" i="20"/>
  <c r="AWI21" i="20"/>
  <c r="AWJ21" i="20"/>
  <c r="AWK21" i="20"/>
  <c r="AWL21" i="20"/>
  <c r="AWM21" i="20"/>
  <c r="AWN21" i="20"/>
  <c r="AWO21" i="20"/>
  <c r="AWP21" i="20"/>
  <c r="AWQ21" i="20"/>
  <c r="AWR21" i="20"/>
  <c r="AWS21" i="20"/>
  <c r="AWT21" i="20"/>
  <c r="AWU21" i="20"/>
  <c r="AWV21" i="20"/>
  <c r="AWW21" i="20"/>
  <c r="AWX21" i="20"/>
  <c r="AWY21" i="20"/>
  <c r="AWZ21" i="20"/>
  <c r="AXA21" i="20"/>
  <c r="AXB21" i="20"/>
  <c r="AXC21" i="20"/>
  <c r="AXD21" i="20"/>
  <c r="AXE21" i="20"/>
  <c r="AXF21" i="20"/>
  <c r="AXG21" i="20"/>
  <c r="AXH21" i="20"/>
  <c r="AXI21" i="20"/>
  <c r="AXJ21" i="20"/>
  <c r="AXK21" i="20"/>
  <c r="AXL21" i="20"/>
  <c r="AXM21" i="20"/>
  <c r="AXN21" i="20"/>
  <c r="AXO21" i="20"/>
  <c r="AXP21" i="20"/>
  <c r="AXQ21" i="20"/>
  <c r="AXR21" i="20"/>
  <c r="AXS21" i="20"/>
  <c r="AXT21" i="20"/>
  <c r="AXU21" i="20"/>
  <c r="AXV21" i="20"/>
  <c r="AXW21" i="20"/>
  <c r="AXX21" i="20"/>
  <c r="AXY21" i="20"/>
  <c r="AXZ21" i="20"/>
  <c r="AYA21" i="20"/>
  <c r="AYB21" i="20"/>
  <c r="AYC21" i="20"/>
  <c r="AYD21" i="20"/>
  <c r="AYE21" i="20"/>
  <c r="AYF21" i="20"/>
  <c r="AYG21" i="20"/>
  <c r="AYH21" i="20"/>
  <c r="AYI21" i="20"/>
  <c r="AYJ21" i="20"/>
  <c r="AYK21" i="20"/>
  <c r="AYL21" i="20"/>
  <c r="AYM21" i="20"/>
  <c r="AYN21" i="20"/>
  <c r="AYO21" i="20"/>
  <c r="AYP21" i="20"/>
  <c r="AYQ21" i="20"/>
  <c r="AYR21" i="20"/>
  <c r="AYS21" i="20"/>
  <c r="AYT21" i="20"/>
  <c r="AYU21" i="20"/>
  <c r="AYV21" i="20"/>
  <c r="AYW21" i="20"/>
  <c r="AYX21" i="20"/>
  <c r="AYY21" i="20"/>
  <c r="AYZ21" i="20"/>
  <c r="AZA21" i="20"/>
  <c r="AZB21" i="20"/>
  <c r="AZC21" i="20"/>
  <c r="AZD21" i="20"/>
  <c r="AZE21" i="20"/>
  <c r="AZF21" i="20"/>
  <c r="AZG21" i="20"/>
  <c r="AZH21" i="20"/>
  <c r="AZI21" i="20"/>
  <c r="AZJ21" i="20"/>
  <c r="AZK21" i="20"/>
  <c r="AZL21" i="20"/>
  <c r="AZM21" i="20"/>
  <c r="AZN21" i="20"/>
  <c r="AZO21" i="20"/>
  <c r="AZP21" i="20"/>
  <c r="AZQ21" i="20"/>
  <c r="AZR21" i="20"/>
  <c r="AZS21" i="20"/>
  <c r="AZT21" i="20"/>
  <c r="AZU21" i="20"/>
  <c r="AZV21" i="20"/>
  <c r="AZW21" i="20"/>
  <c r="AZX21" i="20"/>
  <c r="AZY21" i="20"/>
  <c r="AZZ21" i="20"/>
  <c r="BAA21" i="20"/>
  <c r="BAB21" i="20"/>
  <c r="BAC21" i="20"/>
  <c r="BAD21" i="20"/>
  <c r="BAE21" i="20"/>
  <c r="BAF21" i="20"/>
  <c r="BAG21" i="20"/>
  <c r="BAH21" i="20"/>
  <c r="BAI21" i="20"/>
  <c r="BAJ21" i="20"/>
  <c r="BAK21" i="20"/>
  <c r="BAL21" i="20"/>
  <c r="BAM21" i="20"/>
  <c r="BAN21" i="20"/>
  <c r="BAO21" i="20"/>
  <c r="BAP21" i="20"/>
  <c r="BAQ21" i="20"/>
  <c r="BAR21" i="20"/>
  <c r="BAS21" i="20"/>
  <c r="BAT21" i="20"/>
  <c r="BAU21" i="20"/>
  <c r="BAV21" i="20"/>
  <c r="BAW21" i="20"/>
  <c r="BAX21" i="20"/>
  <c r="BAY21" i="20"/>
  <c r="BAZ21" i="20"/>
  <c r="BBA21" i="20"/>
  <c r="BBB21" i="20"/>
  <c r="BBC21" i="20"/>
  <c r="BBD21" i="20"/>
  <c r="BBE21" i="20"/>
  <c r="BBF21" i="20"/>
  <c r="BBG21" i="20"/>
  <c r="BBH21" i="20"/>
  <c r="BBI21" i="20"/>
  <c r="BBJ21" i="20"/>
  <c r="BBK21" i="20"/>
  <c r="BBL21" i="20"/>
  <c r="BBM21" i="20"/>
  <c r="BBN21" i="20"/>
  <c r="BBO21" i="20"/>
  <c r="BBP21" i="20"/>
  <c r="BBQ21" i="20"/>
  <c r="BBR21" i="20"/>
  <c r="BBS21" i="20"/>
  <c r="BBT21" i="20"/>
  <c r="BBU21" i="20"/>
  <c r="BBV21" i="20"/>
  <c r="BBW21" i="20"/>
  <c r="BBX21" i="20"/>
  <c r="BBY21" i="20"/>
  <c r="BBZ21" i="20"/>
  <c r="BCA21" i="20"/>
  <c r="BCB21" i="20"/>
  <c r="BCC21" i="20"/>
  <c r="BCD21" i="20"/>
  <c r="BCE21" i="20"/>
  <c r="BCF21" i="20"/>
  <c r="BCG21" i="20"/>
  <c r="BCH21" i="20"/>
  <c r="BCI21" i="20"/>
  <c r="BCJ21" i="20"/>
  <c r="BCK21" i="20"/>
  <c r="BCL21" i="20"/>
  <c r="BCM21" i="20"/>
  <c r="BCN21" i="20"/>
  <c r="BCO21" i="20"/>
  <c r="BCP21" i="20"/>
  <c r="BCQ21" i="20"/>
  <c r="BCR21" i="20"/>
  <c r="BCS21" i="20"/>
  <c r="BCT21" i="20"/>
  <c r="BCU21" i="20"/>
  <c r="BCV21" i="20"/>
  <c r="BCW21" i="20"/>
  <c r="BCX21" i="20"/>
  <c r="BCY21" i="20"/>
  <c r="BCZ21" i="20"/>
  <c r="BDA21" i="20"/>
  <c r="BDB21" i="20"/>
  <c r="BDC21" i="20"/>
  <c r="BDD21" i="20"/>
  <c r="BDE21" i="20"/>
  <c r="BDF21" i="20"/>
  <c r="BDG21" i="20"/>
  <c r="BDH21" i="20"/>
  <c r="BDI21" i="20"/>
  <c r="BDJ21" i="20"/>
  <c r="BDK21" i="20"/>
  <c r="BDL21" i="20"/>
  <c r="BDM21" i="20"/>
  <c r="BDN21" i="20"/>
  <c r="BDO21" i="20"/>
  <c r="BDP21" i="20"/>
  <c r="BDQ21" i="20"/>
  <c r="BDR21" i="20"/>
  <c r="BDS21" i="20"/>
  <c r="BDT21" i="20"/>
  <c r="BDU21" i="20"/>
  <c r="BDV21" i="20"/>
  <c r="BDW21" i="20"/>
  <c r="BDX21" i="20"/>
  <c r="BDY21" i="20"/>
  <c r="BDZ21" i="20"/>
  <c r="BEA21" i="20"/>
  <c r="BEB21" i="20"/>
  <c r="BEC21" i="20"/>
  <c r="BED21" i="20"/>
  <c r="BEE21" i="20"/>
  <c r="BEF21" i="20"/>
  <c r="BEG21" i="20"/>
  <c r="BEH21" i="20"/>
  <c r="BEI21" i="20"/>
  <c r="BEJ21" i="20"/>
  <c r="BEK21" i="20"/>
  <c r="BEL21" i="20"/>
  <c r="BEM21" i="20"/>
  <c r="BEN21" i="20"/>
  <c r="BEO21" i="20"/>
  <c r="BEP21" i="20"/>
  <c r="BEQ21" i="20"/>
  <c r="BER21" i="20"/>
  <c r="BES21" i="20"/>
  <c r="BET21" i="20"/>
  <c r="BEU21" i="20"/>
  <c r="BEV21" i="20"/>
  <c r="BEW21" i="20"/>
  <c r="BEX21" i="20"/>
  <c r="BEY21" i="20"/>
  <c r="BEZ21" i="20"/>
  <c r="BFA21" i="20"/>
  <c r="BFB21" i="20"/>
  <c r="BFC21" i="20"/>
  <c r="BFD21" i="20"/>
  <c r="BFE21" i="20"/>
  <c r="BFF21" i="20"/>
  <c r="BFG21" i="20"/>
  <c r="BFH21" i="20"/>
  <c r="BFI21" i="20"/>
  <c r="BFJ21" i="20"/>
  <c r="BFK21" i="20"/>
  <c r="BFL21" i="20"/>
  <c r="BFM21" i="20"/>
  <c r="BFN21" i="20"/>
  <c r="BFO21" i="20"/>
  <c r="BFP21" i="20"/>
  <c r="BFQ21" i="20"/>
  <c r="BFR21" i="20"/>
  <c r="BFS21" i="20"/>
  <c r="BFT21" i="20"/>
  <c r="BFU21" i="20"/>
  <c r="BFV21" i="20"/>
  <c r="BFW21" i="20"/>
  <c r="BFX21" i="20"/>
  <c r="BFY21" i="20"/>
  <c r="BFZ21" i="20"/>
  <c r="BGA21" i="20"/>
  <c r="BGB21" i="20"/>
  <c r="BGC21" i="20"/>
  <c r="BGD21" i="20"/>
  <c r="BGE21" i="20"/>
  <c r="BGF21" i="20"/>
  <c r="BGG21" i="20"/>
  <c r="BGH21" i="20"/>
  <c r="BGI21" i="20"/>
  <c r="BGJ21" i="20"/>
  <c r="BGK21" i="20"/>
  <c r="BGL21" i="20"/>
  <c r="BGM21" i="20"/>
  <c r="BGN21" i="20"/>
  <c r="BGO21" i="20"/>
  <c r="BGP21" i="20"/>
  <c r="BGQ21" i="20"/>
  <c r="BGR21" i="20"/>
  <c r="BGS21" i="20"/>
  <c r="BGT21" i="20"/>
  <c r="BGU21" i="20"/>
  <c r="BGV21" i="20"/>
  <c r="BGW21" i="20"/>
  <c r="BGX21" i="20"/>
  <c r="BGY21" i="20"/>
  <c r="BGZ21" i="20"/>
  <c r="BHA21" i="20"/>
  <c r="BHB21" i="20"/>
  <c r="BHC21" i="20"/>
  <c r="BHD21" i="20"/>
  <c r="BHE21" i="20"/>
  <c r="BHF21" i="20"/>
  <c r="BHG21" i="20"/>
  <c r="BHH21" i="20"/>
  <c r="BHI21" i="20"/>
  <c r="BHJ21" i="20"/>
  <c r="BHK21" i="20"/>
  <c r="BHL21" i="20"/>
  <c r="BHM21" i="20"/>
  <c r="BHN21" i="20"/>
  <c r="BHO21" i="20"/>
  <c r="BHP21" i="20"/>
  <c r="BHQ21" i="20"/>
  <c r="BHR21" i="20"/>
  <c r="BHS21" i="20"/>
  <c r="BHT21" i="20"/>
  <c r="BHU21" i="20"/>
  <c r="BHV21" i="20"/>
  <c r="BHW21" i="20"/>
  <c r="BHX21" i="20"/>
  <c r="BHY21" i="20"/>
  <c r="BHZ21" i="20"/>
  <c r="BIA21" i="20"/>
  <c r="BIB21" i="20"/>
  <c r="BIC21" i="20"/>
  <c r="BID21" i="20"/>
  <c r="BIE21" i="20"/>
  <c r="BIF21" i="20"/>
  <c r="BIG21" i="20"/>
  <c r="BIH21" i="20"/>
  <c r="BII21" i="20"/>
  <c r="BIJ21" i="20"/>
  <c r="BIK21" i="20"/>
  <c r="BIL21" i="20"/>
  <c r="BIM21" i="20"/>
  <c r="BIN21" i="20"/>
  <c r="BIO21" i="20"/>
  <c r="BIP21" i="20"/>
  <c r="BIQ21" i="20"/>
  <c r="BIR21" i="20"/>
  <c r="BIS21" i="20"/>
  <c r="BIT21" i="20"/>
  <c r="BIU21" i="20"/>
  <c r="BIV21" i="20"/>
  <c r="BIW21" i="20"/>
  <c r="BIX21" i="20"/>
  <c r="BIY21" i="20"/>
  <c r="BIZ21" i="20"/>
  <c r="BJA21" i="20"/>
  <c r="BJB21" i="20"/>
  <c r="BJC21" i="20"/>
  <c r="BJD21" i="20"/>
  <c r="BJE21" i="20"/>
  <c r="BJF21" i="20"/>
  <c r="BJG21" i="20"/>
  <c r="BJH21" i="20"/>
  <c r="BJI21" i="20"/>
  <c r="BJJ21" i="20"/>
  <c r="BJK21" i="20"/>
  <c r="BJL21" i="20"/>
  <c r="BJM21" i="20"/>
  <c r="BJN21" i="20"/>
  <c r="BJO21" i="20"/>
  <c r="BJP21" i="20"/>
  <c r="BJQ21" i="20"/>
  <c r="BJR21" i="20"/>
  <c r="BJS21" i="20"/>
  <c r="BJT21" i="20"/>
  <c r="BJU21" i="20"/>
  <c r="BJV21" i="20"/>
  <c r="BJW21" i="20"/>
  <c r="BJX21" i="20"/>
  <c r="BJY21" i="20"/>
  <c r="BJZ21" i="20"/>
  <c r="BKA21" i="20"/>
  <c r="BKB21" i="20"/>
  <c r="BKC21" i="20"/>
  <c r="BKD21" i="20"/>
  <c r="BKE21" i="20"/>
  <c r="BKF21" i="20"/>
  <c r="BKG21" i="20"/>
  <c r="BKH21" i="20"/>
  <c r="BKI21" i="20"/>
  <c r="BKJ21" i="20"/>
  <c r="BKK21" i="20"/>
  <c r="BKL21" i="20"/>
  <c r="BKM21" i="20"/>
  <c r="BKN21" i="20"/>
  <c r="BKO21" i="20"/>
  <c r="BKP21" i="20"/>
  <c r="BKQ21" i="20"/>
  <c r="BKR21" i="20"/>
  <c r="BKS21" i="20"/>
  <c r="BKT21" i="20"/>
  <c r="BKU21" i="20"/>
  <c r="BKV21" i="20"/>
  <c r="BKW21" i="20"/>
  <c r="BKX21" i="20"/>
  <c r="BKY21" i="20"/>
  <c r="BKZ21" i="20"/>
  <c r="BLA21" i="20"/>
  <c r="BLB21" i="20"/>
  <c r="BLC21" i="20"/>
  <c r="BLD21" i="20"/>
  <c r="BLE21" i="20"/>
  <c r="BLF21" i="20"/>
  <c r="BLG21" i="20"/>
  <c r="BLH21" i="20"/>
  <c r="BLI21" i="20"/>
  <c r="BLJ21" i="20"/>
  <c r="BLK21" i="20"/>
  <c r="BLL21" i="20"/>
  <c r="BLM21" i="20"/>
  <c r="BLN21" i="20"/>
  <c r="BLO21" i="20"/>
  <c r="BLP21" i="20"/>
  <c r="BLQ21" i="20"/>
  <c r="BLR21" i="20"/>
  <c r="BLS21" i="20"/>
  <c r="BLT21" i="20"/>
  <c r="BLU21" i="20"/>
  <c r="BLV21" i="20"/>
  <c r="BLW21" i="20"/>
  <c r="BLX21" i="20"/>
  <c r="BLY21" i="20"/>
  <c r="BLZ21" i="20"/>
  <c r="BMA21" i="20"/>
  <c r="BMB21" i="20"/>
  <c r="BMC21" i="20"/>
  <c r="BMD21" i="20"/>
  <c r="BME21" i="20"/>
  <c r="BMF21" i="20"/>
  <c r="BMG21" i="20"/>
  <c r="BMH21" i="20"/>
  <c r="BMI21" i="20"/>
  <c r="BMJ21" i="20"/>
  <c r="BMK21" i="20"/>
  <c r="BML21" i="20"/>
  <c r="BMM21" i="20"/>
  <c r="BMN21" i="20"/>
  <c r="BMO21" i="20"/>
  <c r="BMP21" i="20"/>
  <c r="BMQ21" i="20"/>
  <c r="BMR21" i="20"/>
  <c r="BMS21" i="20"/>
  <c r="BMT21" i="20"/>
  <c r="BMU21" i="20"/>
  <c r="BMV21" i="20"/>
  <c r="BMW21" i="20"/>
  <c r="BMX21" i="20"/>
  <c r="BMY21" i="20"/>
  <c r="BMZ21" i="20"/>
  <c r="BNA21" i="20"/>
  <c r="BNB21" i="20"/>
  <c r="BNC21" i="20"/>
  <c r="BND21" i="20"/>
  <c r="BNE21" i="20"/>
  <c r="BNF21" i="20"/>
  <c r="BNG21" i="20"/>
  <c r="BNH21" i="20"/>
  <c r="BNI21" i="20"/>
  <c r="BNJ21" i="20"/>
  <c r="BNK21" i="20"/>
  <c r="BNL21" i="20"/>
  <c r="BNM21" i="20"/>
  <c r="BNN21" i="20"/>
  <c r="BNO21" i="20"/>
  <c r="BNP21" i="20"/>
  <c r="BNQ21" i="20"/>
  <c r="BNR21" i="20"/>
  <c r="BNS21" i="20"/>
  <c r="BNT21" i="20"/>
  <c r="BNU21" i="20"/>
  <c r="BNV21" i="20"/>
  <c r="BNW21" i="20"/>
  <c r="BNX21" i="20"/>
  <c r="BNY21" i="20"/>
  <c r="BNZ21" i="20"/>
  <c r="BOA21" i="20"/>
  <c r="BOB21" i="20"/>
  <c r="BOC21" i="20"/>
  <c r="BOD21" i="20"/>
  <c r="BOE21" i="20"/>
  <c r="BOF21" i="20"/>
  <c r="BOG21" i="20"/>
  <c r="BOH21" i="20"/>
  <c r="BOI21" i="20"/>
  <c r="BOJ21" i="20"/>
  <c r="BOK21" i="20"/>
  <c r="BOL21" i="20"/>
  <c r="BOM21" i="20"/>
  <c r="BON21" i="20"/>
  <c r="BOO21" i="20"/>
  <c r="BOP21" i="20"/>
  <c r="BOQ21" i="20"/>
  <c r="BOR21" i="20"/>
  <c r="BOS21" i="20"/>
  <c r="BOT21" i="20"/>
  <c r="BOU21" i="20"/>
  <c r="BOV21" i="20"/>
  <c r="BOW21" i="20"/>
  <c r="BOX21" i="20"/>
  <c r="BOY21" i="20"/>
  <c r="BOZ21" i="20"/>
  <c r="BPA21" i="20"/>
  <c r="BPB21" i="20"/>
  <c r="BPC21" i="20"/>
  <c r="BPD21" i="20"/>
  <c r="BPE21" i="20"/>
  <c r="BPF21" i="20"/>
  <c r="BPG21" i="20"/>
  <c r="BPH21" i="20"/>
  <c r="BPI21" i="20"/>
  <c r="BPJ21" i="20"/>
  <c r="BPK21" i="20"/>
  <c r="BPL21" i="20"/>
  <c r="BPM21" i="20"/>
  <c r="BPN21" i="20"/>
  <c r="BPO21" i="20"/>
  <c r="BPP21" i="20"/>
  <c r="BPQ21" i="20"/>
  <c r="BPR21" i="20"/>
  <c r="BPS21" i="20"/>
  <c r="BPT21" i="20"/>
  <c r="BPU21" i="20"/>
  <c r="BPV21" i="20"/>
  <c r="BPW21" i="20"/>
  <c r="BPX21" i="20"/>
  <c r="BPY21" i="20"/>
  <c r="BPZ21" i="20"/>
  <c r="BQA21" i="20"/>
  <c r="BQB21" i="20"/>
  <c r="BQC21" i="20"/>
  <c r="BQD21" i="20"/>
  <c r="BQE21" i="20"/>
  <c r="BQF21" i="20"/>
  <c r="BQG21" i="20"/>
  <c r="BQH21" i="20"/>
  <c r="BQI21" i="20"/>
  <c r="BQJ21" i="20"/>
  <c r="BQK21" i="20"/>
  <c r="BQL21" i="20"/>
  <c r="BQM21" i="20"/>
  <c r="BQN21" i="20"/>
  <c r="BQO21" i="20"/>
  <c r="BQP21" i="20"/>
  <c r="BQQ21" i="20"/>
  <c r="BQR21" i="20"/>
  <c r="BQS21" i="20"/>
  <c r="BQT21" i="20"/>
  <c r="BQU21" i="20"/>
  <c r="BQV21" i="20"/>
  <c r="BQW21" i="20"/>
  <c r="BQX21" i="20"/>
  <c r="BQY21" i="20"/>
  <c r="BQZ21" i="20"/>
  <c r="BRA21" i="20"/>
  <c r="BRB21" i="20"/>
  <c r="BRC21" i="20"/>
  <c r="BRD21" i="20"/>
  <c r="BRE21" i="20"/>
  <c r="BRF21" i="20"/>
  <c r="BRG21" i="20"/>
  <c r="BRH21" i="20"/>
  <c r="BRI21" i="20"/>
  <c r="BRJ21" i="20"/>
  <c r="BRK21" i="20"/>
  <c r="BRL21" i="20"/>
  <c r="BRM21" i="20"/>
  <c r="BRN21" i="20"/>
  <c r="BRO21" i="20"/>
  <c r="BRP21" i="20"/>
  <c r="BRQ21" i="20"/>
  <c r="BRR21" i="20"/>
  <c r="BRS21" i="20"/>
  <c r="BRT21" i="20"/>
  <c r="BRU21" i="20"/>
  <c r="BRV21" i="20"/>
  <c r="BRW21" i="20"/>
  <c r="BRX21" i="20"/>
  <c r="BRY21" i="20"/>
  <c r="BRZ21" i="20"/>
  <c r="BSA21" i="20"/>
  <c r="BSB21" i="20"/>
  <c r="BSC21" i="20"/>
  <c r="BSD21" i="20"/>
  <c r="BSE21" i="20"/>
  <c r="BSF21" i="20"/>
  <c r="BSG21" i="20"/>
  <c r="BSH21" i="20"/>
  <c r="BSI21" i="20"/>
  <c r="BSJ21" i="20"/>
  <c r="BSK21" i="20"/>
  <c r="BSL21" i="20"/>
  <c r="BSM21" i="20"/>
  <c r="BSN21" i="20"/>
  <c r="BSO21" i="20"/>
  <c r="BSP21" i="20"/>
  <c r="BSQ21" i="20"/>
  <c r="BSR21" i="20"/>
  <c r="BSS21" i="20"/>
  <c r="BST21" i="20"/>
  <c r="BSU21" i="20"/>
  <c r="BSV21" i="20"/>
  <c r="BSW21" i="20"/>
  <c r="BSX21" i="20"/>
  <c r="BSY21" i="20"/>
  <c r="BSZ21" i="20"/>
  <c r="BTA21" i="20"/>
  <c r="BTB21" i="20"/>
  <c r="BTC21" i="20"/>
  <c r="BTD21" i="20"/>
  <c r="BTE21" i="20"/>
  <c r="BTF21" i="20"/>
  <c r="BTG21" i="20"/>
  <c r="BTH21" i="20"/>
  <c r="BTI21" i="20"/>
  <c r="BTJ21" i="20"/>
  <c r="BTK21" i="20"/>
  <c r="BTL21" i="20"/>
  <c r="BTM21" i="20"/>
  <c r="BTN21" i="20"/>
  <c r="BTO21" i="20"/>
  <c r="BTP21" i="20"/>
  <c r="BTQ21" i="20"/>
  <c r="BTR21" i="20"/>
  <c r="BTS21" i="20"/>
  <c r="BTT21" i="20"/>
  <c r="BTU21" i="20"/>
  <c r="BTV21" i="20"/>
  <c r="BTW21" i="20"/>
  <c r="BTX21" i="20"/>
  <c r="BTY21" i="20"/>
  <c r="BTZ21" i="20"/>
  <c r="BUA21" i="20"/>
  <c r="BUB21" i="20"/>
  <c r="BUC21" i="20"/>
  <c r="BUD21" i="20"/>
  <c r="BUE21" i="20"/>
  <c r="BUF21" i="20"/>
  <c r="BUG21" i="20"/>
  <c r="BUH21" i="20"/>
  <c r="BUI21" i="20"/>
  <c r="BUJ21" i="20"/>
  <c r="BUK21" i="20"/>
  <c r="BUL21" i="20"/>
  <c r="BUM21" i="20"/>
  <c r="BUN21" i="20"/>
  <c r="BUO21" i="20"/>
  <c r="BUP21" i="20"/>
  <c r="BUQ21" i="20"/>
  <c r="BUR21" i="20"/>
  <c r="BUS21" i="20"/>
  <c r="BUT21" i="20"/>
  <c r="BUU21" i="20"/>
  <c r="BUV21" i="20"/>
  <c r="BUW21" i="20"/>
  <c r="BUX21" i="20"/>
  <c r="BUY21" i="20"/>
  <c r="BUZ21" i="20"/>
  <c r="BVA21" i="20"/>
  <c r="BVB21" i="20"/>
  <c r="BVC21" i="20"/>
  <c r="BVD21" i="20"/>
  <c r="BVE21" i="20"/>
  <c r="BVF21" i="20"/>
  <c r="BVG21" i="20"/>
  <c r="BVH21" i="20"/>
  <c r="BVI21" i="20"/>
  <c r="BVJ21" i="20"/>
  <c r="BVK21" i="20"/>
  <c r="BVL21" i="20"/>
  <c r="BVM21" i="20"/>
  <c r="BVN21" i="20"/>
  <c r="BVO21" i="20"/>
  <c r="BVP21" i="20"/>
  <c r="BVQ21" i="20"/>
  <c r="BVR21" i="20"/>
  <c r="BVS21" i="20"/>
  <c r="BVT21" i="20"/>
  <c r="BVU21" i="20"/>
  <c r="BVV21" i="20"/>
  <c r="BVW21" i="20"/>
  <c r="BVX21" i="20"/>
  <c r="BVY21" i="20"/>
  <c r="BVZ21" i="20"/>
  <c r="BWA21" i="20"/>
  <c r="BWB21" i="20"/>
  <c r="BWC21" i="20"/>
  <c r="BWD21" i="20"/>
  <c r="BWE21" i="20"/>
  <c r="BWF21" i="20"/>
  <c r="BWG21" i="20"/>
  <c r="BWH21" i="20"/>
  <c r="BWI21" i="20"/>
  <c r="BWJ21" i="20"/>
  <c r="BWK21" i="20"/>
  <c r="BWL21" i="20"/>
  <c r="BWM21" i="20"/>
  <c r="BWN21" i="20"/>
  <c r="BWO21" i="20"/>
  <c r="BWP21" i="20"/>
  <c r="BWQ21" i="20"/>
  <c r="BWR21" i="20"/>
  <c r="BWS21" i="20"/>
  <c r="BWT21" i="20"/>
  <c r="BWU21" i="20"/>
  <c r="BWV21" i="20"/>
  <c r="BWW21" i="20"/>
  <c r="BWX21" i="20"/>
  <c r="BWY21" i="20"/>
  <c r="BWZ21" i="20"/>
  <c r="BXA21" i="20"/>
  <c r="BXB21" i="20"/>
  <c r="BXC21" i="20"/>
  <c r="BXD21" i="20"/>
  <c r="BXE21" i="20"/>
  <c r="BXF21" i="20"/>
  <c r="BXG21" i="20"/>
  <c r="BXH21" i="20"/>
  <c r="BXI21" i="20"/>
  <c r="BXJ21" i="20"/>
  <c r="BXK21" i="20"/>
  <c r="BXL21" i="20"/>
  <c r="BXM21" i="20"/>
  <c r="BXN21" i="20"/>
  <c r="BXO21" i="20"/>
  <c r="BXP21" i="20"/>
  <c r="BXQ21" i="20"/>
  <c r="BXR21" i="20"/>
  <c r="BXS21" i="20"/>
  <c r="BXT21" i="20"/>
  <c r="BXU21" i="20"/>
  <c r="BXV21" i="20"/>
  <c r="BXW21" i="20"/>
  <c r="BXX21" i="20"/>
  <c r="BXY21" i="20"/>
  <c r="BXZ21" i="20"/>
  <c r="BYA21" i="20"/>
  <c r="BYB21" i="20"/>
  <c r="BYC21" i="20"/>
  <c r="BYD21" i="20"/>
  <c r="BYE21" i="20"/>
  <c r="BYF21" i="20"/>
  <c r="BYG21" i="20"/>
  <c r="BYH21" i="20"/>
  <c r="BYI21" i="20"/>
  <c r="BYJ21" i="20"/>
  <c r="BYK21" i="20"/>
  <c r="BYL21" i="20"/>
  <c r="BYM21" i="20"/>
  <c r="BYN21" i="20"/>
  <c r="BYO21" i="20"/>
  <c r="BYP21" i="20"/>
  <c r="BYQ21" i="20"/>
  <c r="BYR21" i="20"/>
  <c r="BYS21" i="20"/>
  <c r="BYT21" i="20"/>
  <c r="BYU21" i="20"/>
  <c r="BYV21" i="20"/>
  <c r="BYW21" i="20"/>
  <c r="BYX21" i="20"/>
  <c r="BYY21" i="20"/>
  <c r="BYZ21" i="20"/>
  <c r="BZA21" i="20"/>
  <c r="BZB21" i="20"/>
  <c r="BZC21" i="20"/>
  <c r="BZD21" i="20"/>
  <c r="BZE21" i="20"/>
  <c r="BZF21" i="20"/>
  <c r="BZG21" i="20"/>
  <c r="BZH21" i="20"/>
  <c r="BZI21" i="20"/>
  <c r="BZJ21" i="20"/>
  <c r="BZK21" i="20"/>
  <c r="BZL21" i="20"/>
  <c r="BZM21" i="20"/>
  <c r="BZN21" i="20"/>
  <c r="BZO21" i="20"/>
  <c r="BZP21" i="20"/>
  <c r="BZQ21" i="20"/>
  <c r="BZR21" i="20"/>
  <c r="BZS21" i="20"/>
  <c r="BZT21" i="20"/>
  <c r="BZU21" i="20"/>
  <c r="BZV21" i="20"/>
  <c r="BZW21" i="20"/>
  <c r="BZX21" i="20"/>
  <c r="BZY21" i="20"/>
  <c r="BZZ21" i="20"/>
  <c r="CAA21" i="20"/>
  <c r="CAB21" i="20"/>
  <c r="CAC21" i="20"/>
  <c r="CAD21" i="20"/>
  <c r="CAE21" i="20"/>
  <c r="CAF21" i="20"/>
  <c r="CAG21" i="20"/>
  <c r="CAH21" i="20"/>
  <c r="CAI21" i="20"/>
  <c r="CAJ21" i="20"/>
  <c r="CAK21" i="20"/>
  <c r="CAL21" i="20"/>
  <c r="CAM21" i="20"/>
  <c r="CAN21" i="20"/>
  <c r="CAO21" i="20"/>
  <c r="CAP21" i="20"/>
  <c r="CAQ21" i="20"/>
  <c r="CAR21" i="20"/>
  <c r="CAS21" i="20"/>
  <c r="CAT21" i="20"/>
  <c r="CAU21" i="20"/>
  <c r="CAV21" i="20"/>
  <c r="CAW21" i="20"/>
  <c r="CAX21" i="20"/>
  <c r="CAY21" i="20"/>
  <c r="CAZ21" i="20"/>
  <c r="CBA21" i="20"/>
  <c r="CBB21" i="20"/>
  <c r="CBC21" i="20"/>
  <c r="CBD21" i="20"/>
  <c r="CBE21" i="20"/>
  <c r="CBF21" i="20"/>
  <c r="CBG21" i="20"/>
  <c r="CBH21" i="20"/>
  <c r="CBI21" i="20"/>
  <c r="CBJ21" i="20"/>
  <c r="CBK21" i="20"/>
  <c r="CBL21" i="20"/>
  <c r="CBM21" i="20"/>
  <c r="CBN21" i="20"/>
  <c r="CBO21" i="20"/>
  <c r="CBP21" i="20"/>
  <c r="CBQ21" i="20"/>
  <c r="CBR21" i="20"/>
  <c r="CBS21" i="20"/>
  <c r="CBT21" i="20"/>
  <c r="CBU21" i="20"/>
  <c r="CBV21" i="20"/>
  <c r="CBW21" i="20"/>
  <c r="CBX21" i="20"/>
  <c r="CBY21" i="20"/>
  <c r="CBZ21" i="20"/>
  <c r="CCA21" i="20"/>
  <c r="CCB21" i="20"/>
  <c r="CCC21" i="20"/>
  <c r="CCD21" i="20"/>
  <c r="CCE21" i="20"/>
  <c r="CCF21" i="20"/>
  <c r="CCG21" i="20"/>
  <c r="CCH21" i="20"/>
  <c r="CCI21" i="20"/>
  <c r="CCJ21" i="20"/>
  <c r="CCK21" i="20"/>
  <c r="CCL21" i="20"/>
  <c r="CCM21" i="20"/>
  <c r="CCN21" i="20"/>
  <c r="CCO21" i="20"/>
  <c r="CCP21" i="20"/>
  <c r="CCQ21" i="20"/>
  <c r="CCR21" i="20"/>
  <c r="CCS21" i="20"/>
  <c r="CCT21" i="20"/>
  <c r="CCU21" i="20"/>
  <c r="CCV21" i="20"/>
  <c r="CCW21" i="20"/>
  <c r="CCX21" i="20"/>
  <c r="CCY21" i="20"/>
  <c r="CCZ21" i="20"/>
  <c r="CDA21" i="20"/>
  <c r="CDB21" i="20"/>
  <c r="CDC21" i="20"/>
  <c r="CDD21" i="20"/>
  <c r="CDE21" i="20"/>
  <c r="CDF21" i="20"/>
  <c r="CDG21" i="20"/>
  <c r="CDH21" i="20"/>
  <c r="CDI21" i="20"/>
  <c r="CDJ21" i="20"/>
  <c r="CDK21" i="20"/>
  <c r="CDL21" i="20"/>
  <c r="CDM21" i="20"/>
  <c r="CDN21" i="20"/>
  <c r="CDO21" i="20"/>
  <c r="CDP21" i="20"/>
  <c r="CDQ21" i="20"/>
  <c r="CDR21" i="20"/>
  <c r="CDS21" i="20"/>
  <c r="CDT21" i="20"/>
  <c r="CDU21" i="20"/>
  <c r="CDV21" i="20"/>
  <c r="CDW21" i="20"/>
  <c r="CDX21" i="20"/>
  <c r="CDY21" i="20"/>
  <c r="CDZ21" i="20"/>
  <c r="CEA21" i="20"/>
  <c r="CEB21" i="20"/>
  <c r="CEC21" i="20"/>
  <c r="CED21" i="20"/>
  <c r="CEE21" i="20"/>
  <c r="CEF21" i="20"/>
  <c r="CEG21" i="20"/>
  <c r="CEH21" i="20"/>
  <c r="CEI21" i="20"/>
  <c r="CEJ21" i="20"/>
  <c r="CEK21" i="20"/>
  <c r="CEL21" i="20"/>
  <c r="CEM21" i="20"/>
  <c r="CEN21" i="20"/>
  <c r="CEO21" i="20"/>
  <c r="CEP21" i="20"/>
  <c r="CEQ21" i="20"/>
  <c r="CER21" i="20"/>
  <c r="CES21" i="20"/>
  <c r="CET21" i="20"/>
  <c r="CEU21" i="20"/>
  <c r="CEV21" i="20"/>
  <c r="CEW21" i="20"/>
  <c r="CEX21" i="20"/>
  <c r="CEY21" i="20"/>
  <c r="CEZ21" i="20"/>
  <c r="CFA21" i="20"/>
  <c r="CFB21" i="20"/>
  <c r="CFC21" i="20"/>
  <c r="CFD21" i="20"/>
  <c r="CFE21" i="20"/>
  <c r="CFF21" i="20"/>
  <c r="CFG21" i="20"/>
  <c r="CFH21" i="20"/>
  <c r="CFI21" i="20"/>
  <c r="CFJ21" i="20"/>
  <c r="CFK21" i="20"/>
  <c r="CFL21" i="20"/>
  <c r="CFM21" i="20"/>
  <c r="CFN21" i="20"/>
  <c r="CFO21" i="20"/>
  <c r="CFP21" i="20"/>
  <c r="CFQ21" i="20"/>
  <c r="CFR21" i="20"/>
  <c r="CFS21" i="20"/>
  <c r="CFT21" i="20"/>
  <c r="CFU21" i="20"/>
  <c r="CFV21" i="20"/>
  <c r="CFW21" i="20"/>
  <c r="CFX21" i="20"/>
  <c r="CFY21" i="20"/>
  <c r="CFZ21" i="20"/>
  <c r="CGA21" i="20"/>
  <c r="CGB21" i="20"/>
  <c r="CGC21" i="20"/>
  <c r="CGD21" i="20"/>
  <c r="CGE21" i="20"/>
  <c r="CGF21" i="20"/>
  <c r="CGG21" i="20"/>
  <c r="CGH21" i="20"/>
  <c r="CGI21" i="20"/>
  <c r="CGJ21" i="20"/>
  <c r="CGK21" i="20"/>
  <c r="CGL21" i="20"/>
  <c r="CGM21" i="20"/>
  <c r="CGN21" i="20"/>
  <c r="CGO21" i="20"/>
  <c r="CGP21" i="20"/>
  <c r="CGQ21" i="20"/>
  <c r="CGR21" i="20"/>
  <c r="CGS21" i="20"/>
  <c r="CGT21" i="20"/>
  <c r="CGU21" i="20"/>
  <c r="CGV21" i="20"/>
  <c r="CGW21" i="20"/>
  <c r="CGX21" i="20"/>
  <c r="CGY21" i="20"/>
  <c r="CGZ21" i="20"/>
  <c r="CHA21" i="20"/>
  <c r="CHB21" i="20"/>
  <c r="CHC21" i="20"/>
  <c r="CHD21" i="20"/>
  <c r="CHE21" i="20"/>
  <c r="CHF21" i="20"/>
  <c r="CHG21" i="20"/>
  <c r="CHH21" i="20"/>
  <c r="CHI21" i="20"/>
  <c r="CHJ21" i="20"/>
  <c r="CHK21" i="20"/>
  <c r="CHL21" i="20"/>
  <c r="CHM21" i="20"/>
  <c r="CHN21" i="20"/>
  <c r="CHO21" i="20"/>
  <c r="CHP21" i="20"/>
  <c r="CHQ21" i="20"/>
  <c r="CHR21" i="20"/>
  <c r="CHS21" i="20"/>
  <c r="CHT21" i="20"/>
  <c r="CHU21" i="20"/>
  <c r="CHV21" i="20"/>
  <c r="CHW21" i="20"/>
  <c r="CHX21" i="20"/>
  <c r="CHY21" i="20"/>
  <c r="CHZ21" i="20"/>
  <c r="CIA21" i="20"/>
  <c r="CIB21" i="20"/>
  <c r="CIC21" i="20"/>
  <c r="CID21" i="20"/>
  <c r="CIE21" i="20"/>
  <c r="CIF21" i="20"/>
  <c r="CIG21" i="20"/>
  <c r="CIH21" i="20"/>
  <c r="CII21" i="20"/>
  <c r="CIJ21" i="20"/>
  <c r="CIK21" i="20"/>
  <c r="CIL21" i="20"/>
  <c r="CIM21" i="20"/>
  <c r="CIN21" i="20"/>
  <c r="CIO21" i="20"/>
  <c r="CIP21" i="20"/>
  <c r="CIQ21" i="20"/>
  <c r="CIR21" i="20"/>
  <c r="CIS21" i="20"/>
  <c r="CIT21" i="20"/>
  <c r="CIU21" i="20"/>
  <c r="CIV21" i="20"/>
  <c r="CIW21" i="20"/>
  <c r="CIX21" i="20"/>
  <c r="CIY21" i="20"/>
  <c r="CIZ21" i="20"/>
  <c r="CJA21" i="20"/>
  <c r="CJB21" i="20"/>
  <c r="CJC21" i="20"/>
  <c r="CJD21" i="20"/>
  <c r="CJE21" i="20"/>
  <c r="CJF21" i="20"/>
  <c r="CJG21" i="20"/>
  <c r="CJH21" i="20"/>
  <c r="CJI21" i="20"/>
  <c r="CJJ21" i="20"/>
  <c r="CJK21" i="20"/>
  <c r="CJL21" i="20"/>
  <c r="CJM21" i="20"/>
  <c r="CJN21" i="20"/>
  <c r="CJO21" i="20"/>
  <c r="CJP21" i="20"/>
  <c r="CJQ21" i="20"/>
  <c r="CJR21" i="20"/>
  <c r="CJS21" i="20"/>
  <c r="CJT21" i="20"/>
  <c r="CJU21" i="20"/>
  <c r="CJV21" i="20"/>
  <c r="CJW21" i="20"/>
  <c r="CJX21" i="20"/>
  <c r="CJY21" i="20"/>
  <c r="CJZ21" i="20"/>
  <c r="CKA21" i="20"/>
  <c r="CKB21" i="20"/>
  <c r="CKC21" i="20"/>
  <c r="CKD21" i="20"/>
  <c r="CKE21" i="20"/>
  <c r="CKF21" i="20"/>
  <c r="CKG21" i="20"/>
  <c r="CKH21" i="20"/>
  <c r="CKI21" i="20"/>
  <c r="CKJ21" i="20"/>
  <c r="CKK21" i="20"/>
  <c r="CKL21" i="20"/>
  <c r="CKM21" i="20"/>
  <c r="CKN21" i="20"/>
  <c r="CKO21" i="20"/>
  <c r="CKP21" i="20"/>
  <c r="CKQ21" i="20"/>
  <c r="CKR21" i="20"/>
  <c r="CKS21" i="20"/>
  <c r="CKT21" i="20"/>
  <c r="CKU21" i="20"/>
  <c r="CKV21" i="20"/>
  <c r="CKW21" i="20"/>
  <c r="CKX21" i="20"/>
  <c r="CKY21" i="20"/>
  <c r="CKZ21" i="20"/>
  <c r="CLA21" i="20"/>
  <c r="CLB21" i="20"/>
  <c r="CLC21" i="20"/>
  <c r="CLD21" i="20"/>
  <c r="CLE21" i="20"/>
  <c r="CLF21" i="20"/>
  <c r="CLG21" i="20"/>
  <c r="CLH21" i="20"/>
  <c r="CLI21" i="20"/>
  <c r="CLJ21" i="20"/>
  <c r="CLK21" i="20"/>
  <c r="CLL21" i="20"/>
  <c r="CLM21" i="20"/>
  <c r="CLN21" i="20"/>
  <c r="CLO21" i="20"/>
  <c r="CLP21" i="20"/>
  <c r="CLQ21" i="20"/>
  <c r="CLR21" i="20"/>
  <c r="CLS21" i="20"/>
  <c r="CLT21" i="20"/>
  <c r="CLU21" i="20"/>
  <c r="CLV21" i="20"/>
  <c r="CLW21" i="20"/>
  <c r="CLX21" i="20"/>
  <c r="CLY21" i="20"/>
  <c r="CLZ21" i="20"/>
  <c r="CMA21" i="20"/>
  <c r="CMB21" i="20"/>
  <c r="CMC21" i="20"/>
  <c r="CMD21" i="20"/>
  <c r="CME21" i="20"/>
  <c r="CMF21" i="20"/>
  <c r="CMG21" i="20"/>
  <c r="CMH21" i="20"/>
  <c r="CMI21" i="20"/>
  <c r="CMJ21" i="20"/>
  <c r="CMK21" i="20"/>
  <c r="CML21" i="20"/>
  <c r="CMM21" i="20"/>
  <c r="CMN21" i="20"/>
  <c r="CMO21" i="20"/>
  <c r="CMP21" i="20"/>
  <c r="CMQ21" i="20"/>
  <c r="CMR21" i="20"/>
  <c r="CMS21" i="20"/>
  <c r="CMT21" i="20"/>
  <c r="CMU21" i="20"/>
  <c r="CMV21" i="20"/>
  <c r="CMW21" i="20"/>
  <c r="CMX21" i="20"/>
  <c r="CMY21" i="20"/>
  <c r="CMZ21" i="20"/>
  <c r="CNA21" i="20"/>
  <c r="CNB21" i="20"/>
  <c r="CNC21" i="20"/>
  <c r="CND21" i="20"/>
  <c r="CNE21" i="20"/>
  <c r="CNF21" i="20"/>
  <c r="CNG21" i="20"/>
  <c r="CNH21" i="20"/>
  <c r="CNI21" i="20"/>
  <c r="CNJ21" i="20"/>
  <c r="CNK21" i="20"/>
  <c r="CNL21" i="20"/>
  <c r="CNM21" i="20"/>
  <c r="CNN21" i="20"/>
  <c r="CNO21" i="20"/>
  <c r="CNP21" i="20"/>
  <c r="CNQ21" i="20"/>
  <c r="CNR21" i="20"/>
  <c r="CNS21" i="20"/>
  <c r="CNT21" i="20"/>
  <c r="CNU21" i="20"/>
  <c r="CNV21" i="20"/>
  <c r="CNW21" i="20"/>
  <c r="CNX21" i="20"/>
  <c r="CNY21" i="20"/>
  <c r="CNZ21" i="20"/>
  <c r="COA21" i="20"/>
  <c r="COB21" i="20"/>
  <c r="COC21" i="20"/>
  <c r="COD21" i="20"/>
  <c r="COE21" i="20"/>
  <c r="COF21" i="20"/>
  <c r="COG21" i="20"/>
  <c r="COH21" i="20"/>
  <c r="COI21" i="20"/>
  <c r="COJ21" i="20"/>
  <c r="COK21" i="20"/>
  <c r="COL21" i="20"/>
  <c r="COM21" i="20"/>
  <c r="CON21" i="20"/>
  <c r="COO21" i="20"/>
  <c r="COP21" i="20"/>
  <c r="COQ21" i="20"/>
  <c r="COR21" i="20"/>
  <c r="COS21" i="20"/>
  <c r="COT21" i="20"/>
  <c r="COU21" i="20"/>
  <c r="COV21" i="20"/>
  <c r="COW21" i="20"/>
  <c r="COX21" i="20"/>
  <c r="COY21" i="20"/>
  <c r="COZ21" i="20"/>
  <c r="CPA21" i="20"/>
  <c r="CPB21" i="20"/>
  <c r="CPC21" i="20"/>
  <c r="CPD21" i="20"/>
  <c r="CPE21" i="20"/>
  <c r="CPF21" i="20"/>
  <c r="CPG21" i="20"/>
  <c r="CPH21" i="20"/>
  <c r="CPI21" i="20"/>
  <c r="CPJ21" i="20"/>
  <c r="CPK21" i="20"/>
  <c r="CPL21" i="20"/>
  <c r="CPM21" i="20"/>
  <c r="CPN21" i="20"/>
  <c r="CPO21" i="20"/>
  <c r="CPP21" i="20"/>
  <c r="CPQ21" i="20"/>
  <c r="CPR21" i="20"/>
  <c r="CPS21" i="20"/>
  <c r="CPT21" i="20"/>
  <c r="CPU21" i="20"/>
  <c r="CPV21" i="20"/>
  <c r="CPW21" i="20"/>
  <c r="CPX21" i="20"/>
  <c r="CPY21" i="20"/>
  <c r="CPZ21" i="20"/>
  <c r="CQA21" i="20"/>
  <c r="CQB21" i="20"/>
  <c r="CQC21" i="20"/>
  <c r="CQD21" i="20"/>
  <c r="CQE21" i="20"/>
  <c r="CQF21" i="20"/>
  <c r="CQG21" i="20"/>
  <c r="CQH21" i="20"/>
  <c r="CQI21" i="20"/>
  <c r="CQJ21" i="20"/>
  <c r="CQK21" i="20"/>
  <c r="CQL21" i="20"/>
  <c r="CQM21" i="20"/>
  <c r="CQN21" i="20"/>
  <c r="CQO21" i="20"/>
  <c r="CQP21" i="20"/>
  <c r="CQQ21" i="20"/>
  <c r="CQR21" i="20"/>
  <c r="CQS21" i="20"/>
  <c r="CQT21" i="20"/>
  <c r="CQU21" i="20"/>
  <c r="CQV21" i="20"/>
  <c r="CQW21" i="20"/>
  <c r="CQX21" i="20"/>
  <c r="CQY21" i="20"/>
  <c r="CQZ21" i="20"/>
  <c r="CRA21" i="20"/>
  <c r="CRB21" i="20"/>
  <c r="CRC21" i="20"/>
  <c r="CRD21" i="20"/>
  <c r="CRE21" i="20"/>
  <c r="CRF21" i="20"/>
  <c r="CRG21" i="20"/>
  <c r="CRH21" i="20"/>
  <c r="CRI21" i="20"/>
  <c r="CRJ21" i="20"/>
  <c r="CRK21" i="20"/>
  <c r="CRL21" i="20"/>
  <c r="CRM21" i="20"/>
  <c r="CRN21" i="20"/>
  <c r="CRO21" i="20"/>
  <c r="CRP21" i="20"/>
  <c r="CRQ21" i="20"/>
  <c r="CRR21" i="20"/>
  <c r="CRS21" i="20"/>
  <c r="CRT21" i="20"/>
  <c r="CRU21" i="20"/>
  <c r="CRV21" i="20"/>
  <c r="CRW21" i="20"/>
  <c r="CRX21" i="20"/>
  <c r="CRY21" i="20"/>
  <c r="CRZ21" i="20"/>
  <c r="CSA21" i="20"/>
  <c r="CSB21" i="20"/>
  <c r="CSC21" i="20"/>
  <c r="CSD21" i="20"/>
  <c r="CSE21" i="20"/>
  <c r="CSF21" i="20"/>
  <c r="CSG21" i="20"/>
  <c r="CSH21" i="20"/>
  <c r="CSI21" i="20"/>
  <c r="CSJ21" i="20"/>
  <c r="CSK21" i="20"/>
  <c r="CSL21" i="20"/>
  <c r="CSM21" i="20"/>
  <c r="CSN21" i="20"/>
  <c r="CSO21" i="20"/>
  <c r="CSP21" i="20"/>
  <c r="CSQ21" i="20"/>
  <c r="CSR21" i="20"/>
  <c r="CSS21" i="20"/>
  <c r="CST21" i="20"/>
  <c r="CSU21" i="20"/>
  <c r="CSV21" i="20"/>
  <c r="CSW21" i="20"/>
  <c r="CSX21" i="20"/>
  <c r="CSY21" i="20"/>
  <c r="CSZ21" i="20"/>
  <c r="CTA21" i="20"/>
  <c r="CTB21" i="20"/>
  <c r="CTC21" i="20"/>
  <c r="CTD21" i="20"/>
  <c r="CTE21" i="20"/>
  <c r="CTF21" i="20"/>
  <c r="CTG21" i="20"/>
  <c r="CTH21" i="20"/>
  <c r="CTI21" i="20"/>
  <c r="CTJ21" i="20"/>
  <c r="CTK21" i="20"/>
  <c r="CTL21" i="20"/>
  <c r="CTM21" i="20"/>
  <c r="CTN21" i="20"/>
  <c r="CTO21" i="20"/>
  <c r="CTP21" i="20"/>
  <c r="CTQ21" i="20"/>
  <c r="CTR21" i="20"/>
  <c r="CTS21" i="20"/>
  <c r="CTT21" i="20"/>
  <c r="CTU21" i="20"/>
  <c r="CTV21" i="20"/>
  <c r="CTW21" i="20"/>
  <c r="CTX21" i="20"/>
  <c r="CTY21" i="20"/>
  <c r="CTZ21" i="20"/>
  <c r="CUA21" i="20"/>
  <c r="CUB21" i="20"/>
  <c r="CUC21" i="20"/>
  <c r="CUD21" i="20"/>
  <c r="CUE21" i="20"/>
  <c r="CUF21" i="20"/>
  <c r="CUG21" i="20"/>
  <c r="CUH21" i="20"/>
  <c r="CUI21" i="20"/>
  <c r="CUJ21" i="20"/>
  <c r="CUK21" i="20"/>
  <c r="CUL21" i="20"/>
  <c r="CUM21" i="20"/>
  <c r="CUN21" i="20"/>
  <c r="CUO21" i="20"/>
  <c r="CUP21" i="20"/>
  <c r="CUQ21" i="20"/>
  <c r="CUR21" i="20"/>
  <c r="CUS21" i="20"/>
  <c r="CUT21" i="20"/>
  <c r="CUU21" i="20"/>
  <c r="CUV21" i="20"/>
  <c r="CUW21" i="20"/>
  <c r="CUX21" i="20"/>
  <c r="CUY21" i="20"/>
  <c r="CUZ21" i="20"/>
  <c r="CVA21" i="20"/>
  <c r="CVB21" i="20"/>
  <c r="CVC21" i="20"/>
  <c r="CVD21" i="20"/>
  <c r="CVE21" i="20"/>
  <c r="CVF21" i="20"/>
  <c r="CVG21" i="20"/>
  <c r="CVH21" i="20"/>
  <c r="CVI21" i="20"/>
  <c r="CVJ21" i="20"/>
  <c r="CVK21" i="20"/>
  <c r="CVL21" i="20"/>
  <c r="CVM21" i="20"/>
  <c r="CVN21" i="20"/>
  <c r="CVO21" i="20"/>
  <c r="CVP21" i="20"/>
  <c r="CVQ21" i="20"/>
  <c r="CVR21" i="20"/>
  <c r="CVS21" i="20"/>
  <c r="CVT21" i="20"/>
  <c r="CVU21" i="20"/>
  <c r="CVV21" i="20"/>
  <c r="CVW21" i="20"/>
  <c r="CVX21" i="20"/>
  <c r="CVY21" i="20"/>
  <c r="CVZ21" i="20"/>
  <c r="CWA21" i="20"/>
  <c r="CWB21" i="20"/>
  <c r="CWC21" i="20"/>
  <c r="CWD21" i="20"/>
  <c r="CWE21" i="20"/>
  <c r="CWF21" i="20"/>
  <c r="CWG21" i="20"/>
  <c r="CWH21" i="20"/>
  <c r="CWI21" i="20"/>
  <c r="CWJ21" i="20"/>
  <c r="CWK21" i="20"/>
  <c r="CWL21" i="20"/>
  <c r="CWM21" i="20"/>
  <c r="CWN21" i="20"/>
  <c r="CWO21" i="20"/>
  <c r="CWP21" i="20"/>
  <c r="CWQ21" i="20"/>
  <c r="CWR21" i="20"/>
  <c r="CWS21" i="20"/>
  <c r="CWT21" i="20"/>
  <c r="CWU21" i="20"/>
  <c r="CWV21" i="20"/>
  <c r="CWW21" i="20"/>
  <c r="CWX21" i="20"/>
  <c r="CWY21" i="20"/>
  <c r="CWZ21" i="20"/>
  <c r="CXA21" i="20"/>
  <c r="CXB21" i="20"/>
  <c r="CXC21" i="20"/>
  <c r="CXD21" i="20"/>
  <c r="CXE21" i="20"/>
  <c r="CXF21" i="20"/>
  <c r="CXG21" i="20"/>
  <c r="CXH21" i="20"/>
  <c r="CXI21" i="20"/>
  <c r="CXJ21" i="20"/>
  <c r="CXK21" i="20"/>
  <c r="CXL21" i="20"/>
  <c r="CXM21" i="20"/>
  <c r="CXN21" i="20"/>
  <c r="CXO21" i="20"/>
  <c r="CXP21" i="20"/>
  <c r="CXQ21" i="20"/>
  <c r="CXR21" i="20"/>
  <c r="CXS21" i="20"/>
  <c r="CXT21" i="20"/>
  <c r="CXU21" i="20"/>
  <c r="CXV21" i="20"/>
  <c r="CXW21" i="20"/>
  <c r="CXX21" i="20"/>
  <c r="CXY21" i="20"/>
  <c r="CXZ21" i="20"/>
  <c r="CYA21" i="20"/>
  <c r="CYB21" i="20"/>
  <c r="CYC21" i="20"/>
  <c r="CYD21" i="20"/>
  <c r="CYE21" i="20"/>
  <c r="CYF21" i="20"/>
  <c r="CYG21" i="20"/>
  <c r="CYH21" i="20"/>
  <c r="CYI21" i="20"/>
  <c r="CYJ21" i="20"/>
  <c r="CYK21" i="20"/>
  <c r="CYL21" i="20"/>
  <c r="CYM21" i="20"/>
  <c r="CYN21" i="20"/>
  <c r="CYO21" i="20"/>
  <c r="CYP21" i="20"/>
  <c r="CYQ21" i="20"/>
  <c r="CYR21" i="20"/>
  <c r="CYS21" i="20"/>
  <c r="CYT21" i="20"/>
  <c r="CYU21" i="20"/>
  <c r="CYV21" i="20"/>
  <c r="CYW21" i="20"/>
  <c r="CYX21" i="20"/>
  <c r="CYY21" i="20"/>
  <c r="CYZ21" i="20"/>
  <c r="CZA21" i="20"/>
  <c r="CZB21" i="20"/>
  <c r="CZC21" i="20"/>
  <c r="CZD21" i="20"/>
  <c r="CZE21" i="20"/>
  <c r="CZF21" i="20"/>
  <c r="CZG21" i="20"/>
  <c r="CZH21" i="20"/>
  <c r="CZI21" i="20"/>
  <c r="CZJ21" i="20"/>
  <c r="CZK21" i="20"/>
  <c r="CZL21" i="20"/>
  <c r="CZM21" i="20"/>
  <c r="CZN21" i="20"/>
  <c r="CZO21" i="20"/>
  <c r="CZP21" i="20"/>
  <c r="CZQ21" i="20"/>
  <c r="CZR21" i="20"/>
  <c r="CZS21" i="20"/>
  <c r="CZT21" i="20"/>
  <c r="CZU21" i="20"/>
  <c r="CZV21" i="20"/>
  <c r="CZW21" i="20"/>
  <c r="CZX21" i="20"/>
  <c r="CZY21" i="20"/>
  <c r="CZZ21" i="20"/>
  <c r="DAA21" i="20"/>
  <c r="DAB21" i="20"/>
  <c r="DAC21" i="20"/>
  <c r="DAD21" i="20"/>
  <c r="DAE21" i="20"/>
  <c r="DAF21" i="20"/>
  <c r="DAG21" i="20"/>
  <c r="DAH21" i="20"/>
  <c r="DAI21" i="20"/>
  <c r="DAJ21" i="20"/>
  <c r="DAK21" i="20"/>
  <c r="DAL21" i="20"/>
  <c r="DAM21" i="20"/>
  <c r="DAN21" i="20"/>
  <c r="DAO21" i="20"/>
  <c r="DAP21" i="20"/>
  <c r="DAQ21" i="20"/>
  <c r="DAR21" i="20"/>
  <c r="DAS21" i="20"/>
  <c r="DAT21" i="20"/>
  <c r="DAU21" i="20"/>
  <c r="DAV21" i="20"/>
  <c r="DAW21" i="20"/>
  <c r="DAX21" i="20"/>
  <c r="DAY21" i="20"/>
  <c r="DAZ21" i="20"/>
  <c r="DBA21" i="20"/>
  <c r="DBB21" i="20"/>
  <c r="DBC21" i="20"/>
  <c r="DBD21" i="20"/>
  <c r="DBE21" i="20"/>
  <c r="DBF21" i="20"/>
  <c r="DBG21" i="20"/>
  <c r="DBH21" i="20"/>
  <c r="DBI21" i="20"/>
  <c r="DBJ21" i="20"/>
  <c r="DBK21" i="20"/>
  <c r="DBL21" i="20"/>
  <c r="DBM21" i="20"/>
  <c r="DBN21" i="20"/>
  <c r="DBO21" i="20"/>
  <c r="DBP21" i="20"/>
  <c r="DBQ21" i="20"/>
  <c r="DBR21" i="20"/>
  <c r="DBS21" i="20"/>
  <c r="DBT21" i="20"/>
  <c r="DBU21" i="20"/>
  <c r="DBV21" i="20"/>
  <c r="DBW21" i="20"/>
  <c r="DBX21" i="20"/>
  <c r="DBY21" i="20"/>
  <c r="DBZ21" i="20"/>
  <c r="DCA21" i="20"/>
  <c r="DCB21" i="20"/>
  <c r="DCC21" i="20"/>
  <c r="DCD21" i="20"/>
  <c r="DCE21" i="20"/>
  <c r="DCF21" i="20"/>
  <c r="DCG21" i="20"/>
  <c r="DCH21" i="20"/>
  <c r="DCI21" i="20"/>
  <c r="DCJ21" i="20"/>
  <c r="DCK21" i="20"/>
  <c r="DCL21" i="20"/>
  <c r="DCM21" i="20"/>
  <c r="DCN21" i="20"/>
  <c r="DCO21" i="20"/>
  <c r="DCP21" i="20"/>
  <c r="DCQ21" i="20"/>
  <c r="DCR21" i="20"/>
  <c r="DCS21" i="20"/>
  <c r="DCT21" i="20"/>
  <c r="DCU21" i="20"/>
  <c r="DCV21" i="20"/>
  <c r="DCW21" i="20"/>
  <c r="DCX21" i="20"/>
  <c r="DCY21" i="20"/>
  <c r="DCZ21" i="20"/>
  <c r="DDA21" i="20"/>
  <c r="DDB21" i="20"/>
  <c r="DDC21" i="20"/>
  <c r="DDD21" i="20"/>
  <c r="DDE21" i="20"/>
  <c r="DDF21" i="20"/>
  <c r="DDG21" i="20"/>
  <c r="DDH21" i="20"/>
  <c r="DDI21" i="20"/>
  <c r="DDJ21" i="20"/>
  <c r="DDK21" i="20"/>
  <c r="DDL21" i="20"/>
  <c r="DDM21" i="20"/>
  <c r="DDN21" i="20"/>
  <c r="DDO21" i="20"/>
  <c r="DDP21" i="20"/>
  <c r="DDQ21" i="20"/>
  <c r="DDR21" i="20"/>
  <c r="DDS21" i="20"/>
  <c r="DDT21" i="20"/>
  <c r="DDU21" i="20"/>
  <c r="DDV21" i="20"/>
  <c r="DDW21" i="20"/>
  <c r="DDX21" i="20"/>
  <c r="DDY21" i="20"/>
  <c r="DDZ21" i="20"/>
  <c r="DEA21" i="20"/>
  <c r="DEB21" i="20"/>
  <c r="DEC21" i="20"/>
  <c r="DED21" i="20"/>
  <c r="DEE21" i="20"/>
  <c r="DEF21" i="20"/>
  <c r="DEG21" i="20"/>
  <c r="DEH21" i="20"/>
  <c r="DEI21" i="20"/>
  <c r="DEJ21" i="20"/>
  <c r="DEK21" i="20"/>
  <c r="DEL21" i="20"/>
  <c r="DEM21" i="20"/>
  <c r="DEN21" i="20"/>
  <c r="DEO21" i="20"/>
  <c r="DEP21" i="20"/>
  <c r="DEQ21" i="20"/>
  <c r="DER21" i="20"/>
  <c r="DES21" i="20"/>
  <c r="DET21" i="20"/>
  <c r="DEU21" i="20"/>
  <c r="DEV21" i="20"/>
  <c r="DEW21" i="20"/>
  <c r="DEX21" i="20"/>
  <c r="DEY21" i="20"/>
  <c r="DEZ21" i="20"/>
  <c r="DFA21" i="20"/>
  <c r="DFB21" i="20"/>
  <c r="DFC21" i="20"/>
  <c r="DFD21" i="20"/>
  <c r="DFE21" i="20"/>
  <c r="DFF21" i="20"/>
  <c r="DFG21" i="20"/>
  <c r="DFH21" i="20"/>
  <c r="DFI21" i="20"/>
  <c r="DFJ21" i="20"/>
  <c r="DFK21" i="20"/>
  <c r="DFL21" i="20"/>
  <c r="DFM21" i="20"/>
  <c r="DFN21" i="20"/>
  <c r="DFO21" i="20"/>
  <c r="DFP21" i="20"/>
  <c r="DFQ21" i="20"/>
  <c r="DFR21" i="20"/>
  <c r="DFS21" i="20"/>
  <c r="DFT21" i="20"/>
  <c r="DFU21" i="20"/>
  <c r="DFV21" i="20"/>
  <c r="DFW21" i="20"/>
  <c r="DFX21" i="20"/>
  <c r="DFY21" i="20"/>
  <c r="DFZ21" i="20"/>
  <c r="DGA21" i="20"/>
  <c r="DGB21" i="20"/>
  <c r="DGC21" i="20"/>
  <c r="DGD21" i="20"/>
  <c r="DGE21" i="20"/>
  <c r="DGF21" i="20"/>
  <c r="DGG21" i="20"/>
  <c r="DGH21" i="20"/>
  <c r="DGI21" i="20"/>
  <c r="DGJ21" i="20"/>
  <c r="DGK21" i="20"/>
  <c r="DGL21" i="20"/>
  <c r="DGM21" i="20"/>
  <c r="DGN21" i="20"/>
  <c r="DGO21" i="20"/>
  <c r="DGP21" i="20"/>
  <c r="DGQ21" i="20"/>
  <c r="DGR21" i="20"/>
  <c r="DGS21" i="20"/>
  <c r="DGT21" i="20"/>
  <c r="DGU21" i="20"/>
  <c r="DGV21" i="20"/>
  <c r="DGW21" i="20"/>
  <c r="DGX21" i="20"/>
  <c r="DGY21" i="20"/>
  <c r="DGZ21" i="20"/>
  <c r="DHA21" i="20"/>
  <c r="DHB21" i="20"/>
  <c r="DHC21" i="20"/>
  <c r="DHD21" i="20"/>
  <c r="DHE21" i="20"/>
  <c r="DHF21" i="20"/>
  <c r="DHG21" i="20"/>
  <c r="DHH21" i="20"/>
  <c r="DHI21" i="20"/>
  <c r="DHJ21" i="20"/>
  <c r="DHK21" i="20"/>
  <c r="DHL21" i="20"/>
  <c r="DHM21" i="20"/>
  <c r="DHN21" i="20"/>
  <c r="DHO21" i="20"/>
  <c r="DHP21" i="20"/>
  <c r="DHQ21" i="20"/>
  <c r="DHR21" i="20"/>
  <c r="DHS21" i="20"/>
  <c r="DHT21" i="20"/>
  <c r="DHU21" i="20"/>
  <c r="DHV21" i="20"/>
  <c r="DHW21" i="20"/>
  <c r="DHX21" i="20"/>
  <c r="DHY21" i="20"/>
  <c r="DHZ21" i="20"/>
  <c r="DIA21" i="20"/>
  <c r="DIB21" i="20"/>
  <c r="DIC21" i="20"/>
  <c r="DID21" i="20"/>
  <c r="DIE21" i="20"/>
  <c r="DIF21" i="20"/>
  <c r="DIG21" i="20"/>
  <c r="DIH21" i="20"/>
  <c r="DII21" i="20"/>
  <c r="DIJ21" i="20"/>
  <c r="DIK21" i="20"/>
  <c r="DIL21" i="20"/>
  <c r="DIM21" i="20"/>
  <c r="DIN21" i="20"/>
  <c r="DIO21" i="20"/>
  <c r="DIP21" i="20"/>
  <c r="DIQ21" i="20"/>
  <c r="DIR21" i="20"/>
  <c r="DIS21" i="20"/>
  <c r="DIT21" i="20"/>
  <c r="DIU21" i="20"/>
  <c r="DIV21" i="20"/>
  <c r="DIW21" i="20"/>
  <c r="DIX21" i="20"/>
  <c r="DIY21" i="20"/>
  <c r="DIZ21" i="20"/>
  <c r="DJA21" i="20"/>
  <c r="DJB21" i="20"/>
  <c r="DJC21" i="20"/>
  <c r="DJD21" i="20"/>
  <c r="DJE21" i="20"/>
  <c r="DJF21" i="20"/>
  <c r="DJG21" i="20"/>
  <c r="DJH21" i="20"/>
  <c r="DJI21" i="20"/>
  <c r="DJJ21" i="20"/>
  <c r="DJK21" i="20"/>
  <c r="DJL21" i="20"/>
  <c r="DJM21" i="20"/>
  <c r="DJN21" i="20"/>
  <c r="DJO21" i="20"/>
  <c r="DJP21" i="20"/>
  <c r="DJQ21" i="20"/>
  <c r="DJR21" i="20"/>
  <c r="DJS21" i="20"/>
  <c r="DJT21" i="20"/>
  <c r="DJU21" i="20"/>
  <c r="DJV21" i="20"/>
  <c r="DJW21" i="20"/>
  <c r="DJX21" i="20"/>
  <c r="DJY21" i="20"/>
  <c r="DJZ21" i="20"/>
  <c r="DKA21" i="20"/>
  <c r="DKB21" i="20"/>
  <c r="DKC21" i="20"/>
  <c r="DKD21" i="20"/>
  <c r="DKE21" i="20"/>
  <c r="DKF21" i="20"/>
  <c r="DKG21" i="20"/>
  <c r="DKH21" i="20"/>
  <c r="DKI21" i="20"/>
  <c r="DKJ21" i="20"/>
  <c r="DKK21" i="20"/>
  <c r="DKL21" i="20"/>
  <c r="DKM21" i="20"/>
  <c r="DKN21" i="20"/>
  <c r="DKO21" i="20"/>
  <c r="DKP21" i="20"/>
  <c r="DKQ21" i="20"/>
  <c r="DKR21" i="20"/>
  <c r="DKS21" i="20"/>
  <c r="DKT21" i="20"/>
  <c r="DKU21" i="20"/>
  <c r="DKV21" i="20"/>
  <c r="DKW21" i="20"/>
  <c r="DKX21" i="20"/>
  <c r="DKY21" i="20"/>
  <c r="DKZ21" i="20"/>
  <c r="DLA21" i="20"/>
  <c r="DLB21" i="20"/>
  <c r="DLC21" i="20"/>
  <c r="DLD21" i="20"/>
  <c r="DLE21" i="20"/>
  <c r="DLF21" i="20"/>
  <c r="DLG21" i="20"/>
  <c r="DLH21" i="20"/>
  <c r="DLI21" i="20"/>
  <c r="DLJ21" i="20"/>
  <c r="DLK21" i="20"/>
  <c r="DLL21" i="20"/>
  <c r="DLM21" i="20"/>
  <c r="DLN21" i="20"/>
  <c r="DLO21" i="20"/>
  <c r="DLP21" i="20"/>
  <c r="DLQ21" i="20"/>
  <c r="DLR21" i="20"/>
  <c r="DLS21" i="20"/>
  <c r="DLT21" i="20"/>
  <c r="DLU21" i="20"/>
  <c r="DLV21" i="20"/>
  <c r="DLW21" i="20"/>
  <c r="DLX21" i="20"/>
  <c r="DLY21" i="20"/>
  <c r="DLZ21" i="20"/>
  <c r="DMA21" i="20"/>
  <c r="DMB21" i="20"/>
  <c r="DMC21" i="20"/>
  <c r="DMD21" i="20"/>
  <c r="DME21" i="20"/>
  <c r="DMF21" i="20"/>
  <c r="DMG21" i="20"/>
  <c r="DMH21" i="20"/>
  <c r="DMI21" i="20"/>
  <c r="DMJ21" i="20"/>
  <c r="DMK21" i="20"/>
  <c r="DML21" i="20"/>
  <c r="DMM21" i="20"/>
  <c r="DMN21" i="20"/>
  <c r="DMO21" i="20"/>
  <c r="DMP21" i="20"/>
  <c r="DMQ21" i="20"/>
  <c r="DMR21" i="20"/>
  <c r="DMS21" i="20"/>
  <c r="DMT21" i="20"/>
  <c r="DMU21" i="20"/>
  <c r="DMV21" i="20"/>
  <c r="DMW21" i="20"/>
  <c r="DMX21" i="20"/>
  <c r="DMY21" i="20"/>
  <c r="DMZ21" i="20"/>
  <c r="DNA21" i="20"/>
  <c r="DNB21" i="20"/>
  <c r="DNC21" i="20"/>
  <c r="DND21" i="20"/>
  <c r="DNE21" i="20"/>
  <c r="DNF21" i="20"/>
  <c r="DNG21" i="20"/>
  <c r="DNH21" i="20"/>
  <c r="DNI21" i="20"/>
  <c r="DNJ21" i="20"/>
  <c r="DNK21" i="20"/>
  <c r="DNL21" i="20"/>
  <c r="DNM21" i="20"/>
  <c r="DNN21" i="20"/>
  <c r="DNO21" i="20"/>
  <c r="DNP21" i="20"/>
  <c r="DNQ21" i="20"/>
  <c r="DNR21" i="20"/>
  <c r="DNS21" i="20"/>
  <c r="DNT21" i="20"/>
  <c r="DNU21" i="20"/>
  <c r="DNV21" i="20"/>
  <c r="DNW21" i="20"/>
  <c r="DNX21" i="20"/>
  <c r="DNY21" i="20"/>
  <c r="DNZ21" i="20"/>
  <c r="DOA21" i="20"/>
  <c r="DOB21" i="20"/>
  <c r="DOC21" i="20"/>
  <c r="DOD21" i="20"/>
  <c r="DOE21" i="20"/>
  <c r="DOF21" i="20"/>
  <c r="DOG21" i="20"/>
  <c r="DOH21" i="20"/>
  <c r="DOI21" i="20"/>
  <c r="DOJ21" i="20"/>
  <c r="DOK21" i="20"/>
  <c r="DOL21" i="20"/>
  <c r="DOM21" i="20"/>
  <c r="DON21" i="20"/>
  <c r="DOO21" i="20"/>
  <c r="DOP21" i="20"/>
  <c r="DOQ21" i="20"/>
  <c r="DOR21" i="20"/>
  <c r="DOS21" i="20"/>
  <c r="DOT21" i="20"/>
  <c r="DOU21" i="20"/>
  <c r="DOV21" i="20"/>
  <c r="DOW21" i="20"/>
  <c r="DOX21" i="20"/>
  <c r="DOY21" i="20"/>
  <c r="DOZ21" i="20"/>
  <c r="DPA21" i="20"/>
  <c r="DPB21" i="20"/>
  <c r="DPC21" i="20"/>
  <c r="DPD21" i="20"/>
  <c r="DPE21" i="20"/>
  <c r="DPF21" i="20"/>
  <c r="DPG21" i="20"/>
  <c r="DPH21" i="20"/>
  <c r="DPI21" i="20"/>
  <c r="DPJ21" i="20"/>
  <c r="DPK21" i="20"/>
  <c r="DPL21" i="20"/>
  <c r="DPM21" i="20"/>
  <c r="DPN21" i="20"/>
  <c r="DPO21" i="20"/>
  <c r="DPP21" i="20"/>
  <c r="DPQ21" i="20"/>
  <c r="DPR21" i="20"/>
  <c r="DPS21" i="20"/>
  <c r="DPT21" i="20"/>
  <c r="DPU21" i="20"/>
  <c r="DPV21" i="20"/>
  <c r="DPW21" i="20"/>
  <c r="DPX21" i="20"/>
  <c r="DPY21" i="20"/>
  <c r="DPZ21" i="20"/>
  <c r="DQA21" i="20"/>
  <c r="DQB21" i="20"/>
  <c r="DQC21" i="20"/>
  <c r="DQD21" i="20"/>
  <c r="DQE21" i="20"/>
  <c r="DQF21" i="20"/>
  <c r="DQG21" i="20"/>
  <c r="DQH21" i="20"/>
  <c r="DQI21" i="20"/>
  <c r="DQJ21" i="20"/>
  <c r="DQK21" i="20"/>
  <c r="DQL21" i="20"/>
  <c r="DQM21" i="20"/>
  <c r="DQN21" i="20"/>
  <c r="DQO21" i="20"/>
  <c r="DQP21" i="20"/>
  <c r="DQQ21" i="20"/>
  <c r="DQR21" i="20"/>
  <c r="DQS21" i="20"/>
  <c r="DQT21" i="20"/>
  <c r="DQU21" i="20"/>
  <c r="DQV21" i="20"/>
  <c r="DQW21" i="20"/>
  <c r="DQX21" i="20"/>
  <c r="DQY21" i="20"/>
  <c r="DQZ21" i="20"/>
  <c r="DRA21" i="20"/>
  <c r="DRB21" i="20"/>
  <c r="DRC21" i="20"/>
  <c r="DRD21" i="20"/>
  <c r="DRE21" i="20"/>
  <c r="DRF21" i="20"/>
  <c r="DRG21" i="20"/>
  <c r="DRH21" i="20"/>
  <c r="DRI21" i="20"/>
  <c r="DRJ21" i="20"/>
  <c r="DRK21" i="20"/>
  <c r="DRL21" i="20"/>
  <c r="DRM21" i="20"/>
  <c r="DRN21" i="20"/>
  <c r="DRO21" i="20"/>
  <c r="DRP21" i="20"/>
  <c r="DRQ21" i="20"/>
  <c r="DRR21" i="20"/>
  <c r="DRS21" i="20"/>
  <c r="DRT21" i="20"/>
  <c r="DRU21" i="20"/>
  <c r="DRV21" i="20"/>
  <c r="DRW21" i="20"/>
  <c r="DRX21" i="20"/>
  <c r="DRY21" i="20"/>
  <c r="DRZ21" i="20"/>
  <c r="DSA21" i="20"/>
  <c r="DSB21" i="20"/>
  <c r="DSC21" i="20"/>
  <c r="DSD21" i="20"/>
  <c r="DSE21" i="20"/>
  <c r="DSF21" i="20"/>
  <c r="DSG21" i="20"/>
  <c r="DSH21" i="20"/>
  <c r="DSI21" i="20"/>
  <c r="DSJ21" i="20"/>
  <c r="DSK21" i="20"/>
  <c r="DSL21" i="20"/>
  <c r="DSM21" i="20"/>
  <c r="DSN21" i="20"/>
  <c r="DSO21" i="20"/>
  <c r="DSP21" i="20"/>
  <c r="DSQ21" i="20"/>
  <c r="DSR21" i="20"/>
  <c r="DSS21" i="20"/>
  <c r="DST21" i="20"/>
  <c r="DSU21" i="20"/>
  <c r="DSV21" i="20"/>
  <c r="DSW21" i="20"/>
  <c r="DSX21" i="20"/>
  <c r="DSY21" i="20"/>
  <c r="DSZ21" i="20"/>
  <c r="DTA21" i="20"/>
  <c r="DTB21" i="20"/>
  <c r="DTC21" i="20"/>
  <c r="DTD21" i="20"/>
  <c r="DTE21" i="20"/>
  <c r="DTF21" i="20"/>
  <c r="DTG21" i="20"/>
  <c r="DTH21" i="20"/>
  <c r="DTI21" i="20"/>
  <c r="DTJ21" i="20"/>
  <c r="DTK21" i="20"/>
  <c r="DTL21" i="20"/>
  <c r="DTM21" i="20"/>
  <c r="DTN21" i="20"/>
  <c r="DTO21" i="20"/>
  <c r="DTP21" i="20"/>
  <c r="DTQ21" i="20"/>
  <c r="DTR21" i="20"/>
  <c r="DTS21" i="20"/>
  <c r="DTT21" i="20"/>
  <c r="DTU21" i="20"/>
  <c r="DTV21" i="20"/>
  <c r="DTW21" i="20"/>
  <c r="DTX21" i="20"/>
  <c r="DTY21" i="20"/>
  <c r="DTZ21" i="20"/>
  <c r="DUA21" i="20"/>
  <c r="DUB21" i="20"/>
  <c r="DUC21" i="20"/>
  <c r="DUD21" i="20"/>
  <c r="DUE21" i="20"/>
  <c r="DUF21" i="20"/>
  <c r="DUG21" i="20"/>
  <c r="DUH21" i="20"/>
  <c r="DUI21" i="20"/>
  <c r="DUJ21" i="20"/>
  <c r="DUK21" i="20"/>
  <c r="DUL21" i="20"/>
  <c r="DUM21" i="20"/>
  <c r="DUN21" i="20"/>
  <c r="DUO21" i="20"/>
  <c r="DUP21" i="20"/>
  <c r="DUQ21" i="20"/>
  <c r="DUR21" i="20"/>
  <c r="DUS21" i="20"/>
  <c r="DUT21" i="20"/>
  <c r="DUU21" i="20"/>
  <c r="DUV21" i="20"/>
  <c r="DUW21" i="20"/>
  <c r="DUX21" i="20"/>
  <c r="DUY21" i="20"/>
  <c r="DUZ21" i="20"/>
  <c r="DVA21" i="20"/>
  <c r="DVB21" i="20"/>
  <c r="DVC21" i="20"/>
  <c r="DVD21" i="20"/>
  <c r="DVE21" i="20"/>
  <c r="DVF21" i="20"/>
  <c r="DVG21" i="20"/>
  <c r="DVH21" i="20"/>
  <c r="DVI21" i="20"/>
  <c r="DVJ21" i="20"/>
  <c r="DVK21" i="20"/>
  <c r="DVL21" i="20"/>
  <c r="DVM21" i="20"/>
  <c r="DVN21" i="20"/>
  <c r="DVO21" i="20"/>
  <c r="DVP21" i="20"/>
  <c r="DVQ21" i="20"/>
  <c r="DVR21" i="20"/>
  <c r="DVS21" i="20"/>
  <c r="DVT21" i="20"/>
  <c r="DVU21" i="20"/>
  <c r="DVV21" i="20"/>
  <c r="DVW21" i="20"/>
  <c r="DVX21" i="20"/>
  <c r="DVY21" i="20"/>
  <c r="DVZ21" i="20"/>
  <c r="DWA21" i="20"/>
  <c r="DWB21" i="20"/>
  <c r="DWC21" i="20"/>
  <c r="DWD21" i="20"/>
  <c r="DWE21" i="20"/>
  <c r="DWF21" i="20"/>
  <c r="DWG21" i="20"/>
  <c r="DWH21" i="20"/>
  <c r="DWI21" i="20"/>
  <c r="DWJ21" i="20"/>
  <c r="DWK21" i="20"/>
  <c r="DWL21" i="20"/>
  <c r="DWM21" i="20"/>
  <c r="DWN21" i="20"/>
  <c r="DWO21" i="20"/>
  <c r="DWP21" i="20"/>
  <c r="DWQ21" i="20"/>
  <c r="DWR21" i="20"/>
  <c r="DWS21" i="20"/>
  <c r="DWT21" i="20"/>
  <c r="DWU21" i="20"/>
  <c r="DWV21" i="20"/>
  <c r="DWW21" i="20"/>
  <c r="DWX21" i="20"/>
  <c r="DWY21" i="20"/>
  <c r="DWZ21" i="20"/>
  <c r="DXA21" i="20"/>
  <c r="DXB21" i="20"/>
  <c r="DXC21" i="20"/>
  <c r="DXD21" i="20"/>
  <c r="DXE21" i="20"/>
  <c r="DXF21" i="20"/>
  <c r="DXG21" i="20"/>
  <c r="DXH21" i="20"/>
  <c r="DXI21" i="20"/>
  <c r="DXJ21" i="20"/>
  <c r="DXK21" i="20"/>
  <c r="DXL21" i="20"/>
  <c r="DXM21" i="20"/>
  <c r="DXN21" i="20"/>
  <c r="DXO21" i="20"/>
  <c r="DXP21" i="20"/>
  <c r="DXQ21" i="20"/>
  <c r="DXR21" i="20"/>
  <c r="DXS21" i="20"/>
  <c r="DXT21" i="20"/>
  <c r="DXU21" i="20"/>
  <c r="DXV21" i="20"/>
  <c r="DXW21" i="20"/>
  <c r="DXX21" i="20"/>
  <c r="DXY21" i="20"/>
  <c r="DXZ21" i="20"/>
  <c r="DYA21" i="20"/>
  <c r="DYB21" i="20"/>
  <c r="DYC21" i="20"/>
  <c r="DYD21" i="20"/>
  <c r="DYE21" i="20"/>
  <c r="DYF21" i="20"/>
  <c r="DYG21" i="20"/>
  <c r="DYH21" i="20"/>
  <c r="DYI21" i="20"/>
  <c r="DYJ21" i="20"/>
  <c r="DYK21" i="20"/>
  <c r="DYL21" i="20"/>
  <c r="DYM21" i="20"/>
  <c r="DYN21" i="20"/>
  <c r="DYO21" i="20"/>
  <c r="DYP21" i="20"/>
  <c r="DYQ21" i="20"/>
  <c r="DYR21" i="20"/>
  <c r="DYS21" i="20"/>
  <c r="DYT21" i="20"/>
  <c r="DYU21" i="20"/>
  <c r="DYV21" i="20"/>
  <c r="DYW21" i="20"/>
  <c r="DYX21" i="20"/>
  <c r="DYY21" i="20"/>
  <c r="DYZ21" i="20"/>
  <c r="DZA21" i="20"/>
  <c r="DZB21" i="20"/>
  <c r="DZC21" i="20"/>
  <c r="DZD21" i="20"/>
  <c r="DZE21" i="20"/>
  <c r="DZF21" i="20"/>
  <c r="DZG21" i="20"/>
  <c r="DZH21" i="20"/>
  <c r="DZI21" i="20"/>
  <c r="DZJ21" i="20"/>
  <c r="DZK21" i="20"/>
  <c r="DZL21" i="20"/>
  <c r="DZM21" i="20"/>
  <c r="DZN21" i="20"/>
  <c r="DZO21" i="20"/>
  <c r="DZP21" i="20"/>
  <c r="DZQ21" i="20"/>
  <c r="DZR21" i="20"/>
  <c r="DZS21" i="20"/>
  <c r="DZT21" i="20"/>
  <c r="DZU21" i="20"/>
  <c r="DZV21" i="20"/>
  <c r="DZW21" i="20"/>
  <c r="DZX21" i="20"/>
  <c r="DZY21" i="20"/>
  <c r="DZZ21" i="20"/>
  <c r="EAA21" i="20"/>
  <c r="EAB21" i="20"/>
  <c r="EAC21" i="20"/>
  <c r="EAD21" i="20"/>
  <c r="EAE21" i="20"/>
  <c r="EAF21" i="20"/>
  <c r="EAG21" i="20"/>
  <c r="EAH21" i="20"/>
  <c r="EAI21" i="20"/>
  <c r="EAJ21" i="20"/>
  <c r="EAK21" i="20"/>
  <c r="EAL21" i="20"/>
  <c r="EAM21" i="20"/>
  <c r="EAN21" i="20"/>
  <c r="EAO21" i="20"/>
  <c r="EAP21" i="20"/>
  <c r="EAQ21" i="20"/>
  <c r="EAR21" i="20"/>
  <c r="EAS21" i="20"/>
  <c r="EAT21" i="20"/>
  <c r="EAU21" i="20"/>
  <c r="EAV21" i="20"/>
  <c r="EAW21" i="20"/>
  <c r="EAX21" i="20"/>
  <c r="EAY21" i="20"/>
  <c r="EAZ21" i="20"/>
  <c r="EBA21" i="20"/>
  <c r="EBB21" i="20"/>
  <c r="EBC21" i="20"/>
  <c r="EBD21" i="20"/>
  <c r="EBE21" i="20"/>
  <c r="EBF21" i="20"/>
  <c r="EBG21" i="20"/>
  <c r="EBH21" i="20"/>
  <c r="EBI21" i="20"/>
  <c r="EBJ21" i="20"/>
  <c r="EBK21" i="20"/>
  <c r="EBL21" i="20"/>
  <c r="EBM21" i="20"/>
  <c r="EBN21" i="20"/>
  <c r="EBO21" i="20"/>
  <c r="EBP21" i="20"/>
  <c r="EBQ21" i="20"/>
  <c r="EBR21" i="20"/>
  <c r="EBS21" i="20"/>
  <c r="EBT21" i="20"/>
  <c r="EBU21" i="20"/>
  <c r="EBV21" i="20"/>
  <c r="EBW21" i="20"/>
  <c r="EBX21" i="20"/>
  <c r="EBY21" i="20"/>
  <c r="EBZ21" i="20"/>
  <c r="ECA21" i="20"/>
  <c r="ECB21" i="20"/>
  <c r="ECC21" i="20"/>
  <c r="ECD21" i="20"/>
  <c r="ECE21" i="20"/>
  <c r="ECF21" i="20"/>
  <c r="ECG21" i="20"/>
  <c r="ECH21" i="20"/>
  <c r="ECI21" i="20"/>
  <c r="ECJ21" i="20"/>
  <c r="ECK21" i="20"/>
  <c r="ECL21" i="20"/>
  <c r="ECM21" i="20"/>
  <c r="ECN21" i="20"/>
  <c r="ECO21" i="20"/>
  <c r="ECP21" i="20"/>
  <c r="ECQ21" i="20"/>
  <c r="ECR21" i="20"/>
  <c r="ECS21" i="20"/>
  <c r="ECT21" i="20"/>
  <c r="ECU21" i="20"/>
  <c r="ECV21" i="20"/>
  <c r="ECW21" i="20"/>
  <c r="ECX21" i="20"/>
  <c r="ECY21" i="20"/>
  <c r="ECZ21" i="20"/>
  <c r="EDA21" i="20"/>
  <c r="EDB21" i="20"/>
  <c r="EDC21" i="20"/>
  <c r="EDD21" i="20"/>
  <c r="EDE21" i="20"/>
  <c r="EDF21" i="20"/>
  <c r="EDG21" i="20"/>
  <c r="EDH21" i="20"/>
  <c r="EDI21" i="20"/>
  <c r="EDJ21" i="20"/>
  <c r="EDK21" i="20"/>
  <c r="EDL21" i="20"/>
  <c r="EDM21" i="20"/>
  <c r="EDN21" i="20"/>
  <c r="EDO21" i="20"/>
  <c r="EDP21" i="20"/>
  <c r="EDQ21" i="20"/>
  <c r="EDR21" i="20"/>
  <c r="EDS21" i="20"/>
  <c r="EDT21" i="20"/>
  <c r="EDU21" i="20"/>
  <c r="EDV21" i="20"/>
  <c r="EDW21" i="20"/>
  <c r="EDX21" i="20"/>
  <c r="EDY21" i="20"/>
  <c r="EDZ21" i="20"/>
  <c r="EEA21" i="20"/>
  <c r="EEB21" i="20"/>
  <c r="EEC21" i="20"/>
  <c r="EED21" i="20"/>
  <c r="EEE21" i="20"/>
  <c r="EEF21" i="20"/>
  <c r="EEG21" i="20"/>
  <c r="EEH21" i="20"/>
  <c r="EEI21" i="20"/>
  <c r="EEJ21" i="20"/>
  <c r="EEK21" i="20"/>
  <c r="EEL21" i="20"/>
  <c r="EEM21" i="20"/>
  <c r="EEN21" i="20"/>
  <c r="EEO21" i="20"/>
  <c r="EEP21" i="20"/>
  <c r="EEQ21" i="20"/>
  <c r="EER21" i="20"/>
  <c r="EES21" i="20"/>
  <c r="EET21" i="20"/>
  <c r="EEU21" i="20"/>
  <c r="EEV21" i="20"/>
  <c r="EEW21" i="20"/>
  <c r="EEX21" i="20"/>
  <c r="EEY21" i="20"/>
  <c r="EEZ21" i="20"/>
  <c r="EFA21" i="20"/>
  <c r="EFB21" i="20"/>
  <c r="EFC21" i="20"/>
  <c r="EFD21" i="20"/>
  <c r="EFE21" i="20"/>
  <c r="EFF21" i="20"/>
  <c r="EFG21" i="20"/>
  <c r="EFH21" i="20"/>
  <c r="EFI21" i="20"/>
  <c r="EFJ21" i="20"/>
  <c r="EFK21" i="20"/>
  <c r="EFL21" i="20"/>
  <c r="EFM21" i="20"/>
  <c r="EFN21" i="20"/>
  <c r="EFO21" i="20"/>
  <c r="EFP21" i="20"/>
  <c r="EFQ21" i="20"/>
  <c r="EFR21" i="20"/>
  <c r="EFS21" i="20"/>
  <c r="EFT21" i="20"/>
  <c r="EFU21" i="20"/>
  <c r="EFV21" i="20"/>
  <c r="EFW21" i="20"/>
  <c r="EFX21" i="20"/>
  <c r="EFY21" i="20"/>
  <c r="EFZ21" i="20"/>
  <c r="EGA21" i="20"/>
  <c r="EGB21" i="20"/>
  <c r="EGC21" i="20"/>
  <c r="EGD21" i="20"/>
  <c r="EGE21" i="20"/>
  <c r="EGF21" i="20"/>
  <c r="EGG21" i="20"/>
  <c r="EGH21" i="20"/>
  <c r="EGI21" i="20"/>
  <c r="EGJ21" i="20"/>
  <c r="EGK21" i="20"/>
  <c r="EGL21" i="20"/>
  <c r="EGM21" i="20"/>
  <c r="EGN21" i="20"/>
  <c r="EGO21" i="20"/>
  <c r="EGP21" i="20"/>
  <c r="EGQ21" i="20"/>
  <c r="EGR21" i="20"/>
  <c r="EGS21" i="20"/>
  <c r="EGT21" i="20"/>
  <c r="EGU21" i="20"/>
  <c r="EGV21" i="20"/>
  <c r="EGW21" i="20"/>
  <c r="EGX21" i="20"/>
  <c r="EGY21" i="20"/>
  <c r="EGZ21" i="20"/>
  <c r="EHA21" i="20"/>
  <c r="EHB21" i="20"/>
  <c r="EHC21" i="20"/>
  <c r="EHD21" i="20"/>
  <c r="EHE21" i="20"/>
  <c r="EHF21" i="20"/>
  <c r="EHG21" i="20"/>
  <c r="EHH21" i="20"/>
  <c r="EHI21" i="20"/>
  <c r="EHJ21" i="20"/>
  <c r="EHK21" i="20"/>
  <c r="EHL21" i="20"/>
  <c r="EHM21" i="20"/>
  <c r="EHN21" i="20"/>
  <c r="EHO21" i="20"/>
  <c r="EHP21" i="20"/>
  <c r="EHQ21" i="20"/>
  <c r="EHR21" i="20"/>
  <c r="EHS21" i="20"/>
  <c r="EHT21" i="20"/>
  <c r="EHU21" i="20"/>
  <c r="EHV21" i="20"/>
  <c r="EHW21" i="20"/>
  <c r="EHX21" i="20"/>
  <c r="EHY21" i="20"/>
  <c r="EHZ21" i="20"/>
  <c r="EIA21" i="20"/>
  <c r="EIB21" i="20"/>
  <c r="EIC21" i="20"/>
  <c r="EID21" i="20"/>
  <c r="EIE21" i="20"/>
  <c r="EIF21" i="20"/>
  <c r="EIG21" i="20"/>
  <c r="EIH21" i="20"/>
  <c r="EII21" i="20"/>
  <c r="EIJ21" i="20"/>
  <c r="EIK21" i="20"/>
  <c r="EIL21" i="20"/>
  <c r="EIM21" i="20"/>
  <c r="EIN21" i="20"/>
  <c r="EIO21" i="20"/>
  <c r="EIP21" i="20"/>
  <c r="EIQ21" i="20"/>
  <c r="EIR21" i="20"/>
  <c r="EIS21" i="20"/>
  <c r="EIT21" i="20"/>
  <c r="EIU21" i="20"/>
  <c r="EIV21" i="20"/>
  <c r="EIW21" i="20"/>
  <c r="EIX21" i="20"/>
  <c r="EIY21" i="20"/>
  <c r="EIZ21" i="20"/>
  <c r="EJA21" i="20"/>
  <c r="EJB21" i="20"/>
  <c r="EJC21" i="20"/>
  <c r="EJD21" i="20"/>
  <c r="EJE21" i="20"/>
  <c r="EJF21" i="20"/>
  <c r="EJG21" i="20"/>
  <c r="EJH21" i="20"/>
  <c r="EJI21" i="20"/>
  <c r="EJJ21" i="20"/>
  <c r="EJK21" i="20"/>
  <c r="EJL21" i="20"/>
  <c r="EJM21" i="20"/>
  <c r="EJN21" i="20"/>
  <c r="EJO21" i="20"/>
  <c r="EJP21" i="20"/>
  <c r="EJQ21" i="20"/>
  <c r="EJR21" i="20"/>
  <c r="EJS21" i="20"/>
  <c r="EJT21" i="20"/>
  <c r="EJU21" i="20"/>
  <c r="EJV21" i="20"/>
  <c r="EJW21" i="20"/>
  <c r="EJX21" i="20"/>
  <c r="EJY21" i="20"/>
  <c r="EJZ21" i="20"/>
  <c r="EKA21" i="20"/>
  <c r="EKB21" i="20"/>
  <c r="EKC21" i="20"/>
  <c r="EKD21" i="20"/>
  <c r="EKE21" i="20"/>
  <c r="EKF21" i="20"/>
  <c r="EKG21" i="20"/>
  <c r="EKH21" i="20"/>
  <c r="EKI21" i="20"/>
  <c r="EKJ21" i="20"/>
  <c r="EKK21" i="20"/>
  <c r="EKL21" i="20"/>
  <c r="EKM21" i="20"/>
  <c r="EKN21" i="20"/>
  <c r="EKO21" i="20"/>
  <c r="EKP21" i="20"/>
  <c r="EKQ21" i="20"/>
  <c r="EKR21" i="20"/>
  <c r="EKS21" i="20"/>
  <c r="EKT21" i="20"/>
  <c r="EKU21" i="20"/>
  <c r="EKV21" i="20"/>
  <c r="EKW21" i="20"/>
  <c r="EKX21" i="20"/>
  <c r="EKY21" i="20"/>
  <c r="EKZ21" i="20"/>
  <c r="ELA21" i="20"/>
  <c r="ELB21" i="20"/>
  <c r="ELC21" i="20"/>
  <c r="ELD21" i="20"/>
  <c r="ELE21" i="20"/>
  <c r="ELF21" i="20"/>
  <c r="ELG21" i="20"/>
  <c r="ELH21" i="20"/>
  <c r="ELI21" i="20"/>
  <c r="ELJ21" i="20"/>
  <c r="ELK21" i="20"/>
  <c r="ELL21" i="20"/>
  <c r="ELM21" i="20"/>
  <c r="ELN21" i="20"/>
  <c r="ELO21" i="20"/>
  <c r="ELP21" i="20"/>
  <c r="ELQ21" i="20"/>
  <c r="ELR21" i="20"/>
  <c r="ELS21" i="20"/>
  <c r="ELT21" i="20"/>
  <c r="ELU21" i="20"/>
  <c r="ELV21" i="20"/>
  <c r="ELW21" i="20"/>
  <c r="ELX21" i="20"/>
  <c r="ELY21" i="20"/>
  <c r="ELZ21" i="20"/>
  <c r="EMA21" i="20"/>
  <c r="EMB21" i="20"/>
  <c r="EMC21" i="20"/>
  <c r="EMD21" i="20"/>
  <c r="EME21" i="20"/>
  <c r="EMF21" i="20"/>
  <c r="EMG21" i="20"/>
  <c r="EMH21" i="20"/>
  <c r="EMI21" i="20"/>
  <c r="EMJ21" i="20"/>
  <c r="EMK21" i="20"/>
  <c r="EML21" i="20"/>
  <c r="EMM21" i="20"/>
  <c r="EMN21" i="20"/>
  <c r="EMO21" i="20"/>
  <c r="EMP21" i="20"/>
  <c r="EMQ21" i="20"/>
  <c r="EMR21" i="20"/>
  <c r="EMS21" i="20"/>
  <c r="EMT21" i="20"/>
  <c r="EMU21" i="20"/>
  <c r="EMV21" i="20"/>
  <c r="EMW21" i="20"/>
  <c r="EMX21" i="20"/>
  <c r="EMY21" i="20"/>
  <c r="EMZ21" i="20"/>
  <c r="ENA21" i="20"/>
  <c r="ENB21" i="20"/>
  <c r="ENC21" i="20"/>
  <c r="END21" i="20"/>
  <c r="ENE21" i="20"/>
  <c r="ENF21" i="20"/>
  <c r="ENG21" i="20"/>
  <c r="ENH21" i="20"/>
  <c r="ENI21" i="20"/>
  <c r="ENJ21" i="20"/>
  <c r="ENK21" i="20"/>
  <c r="ENL21" i="20"/>
  <c r="ENM21" i="20"/>
  <c r="ENN21" i="20"/>
  <c r="ENO21" i="20"/>
  <c r="ENP21" i="20"/>
  <c r="ENQ21" i="20"/>
  <c r="ENR21" i="20"/>
  <c r="ENS21" i="20"/>
  <c r="ENT21" i="20"/>
  <c r="ENU21" i="20"/>
  <c r="ENV21" i="20"/>
  <c r="ENW21" i="20"/>
  <c r="ENX21" i="20"/>
  <c r="ENY21" i="20"/>
  <c r="ENZ21" i="20"/>
  <c r="EOA21" i="20"/>
  <c r="EOB21" i="20"/>
  <c r="EOC21" i="20"/>
  <c r="EOD21" i="20"/>
  <c r="EOE21" i="20"/>
  <c r="EOF21" i="20"/>
  <c r="EOG21" i="20"/>
  <c r="EOH21" i="20"/>
  <c r="EOI21" i="20"/>
  <c r="EOJ21" i="20"/>
  <c r="EOK21" i="20"/>
  <c r="EOL21" i="20"/>
  <c r="EOM21" i="20"/>
  <c r="EON21" i="20"/>
  <c r="EOO21" i="20"/>
  <c r="EOP21" i="20"/>
  <c r="EOQ21" i="20"/>
  <c r="EOR21" i="20"/>
  <c r="EOS21" i="20"/>
  <c r="EOT21" i="20"/>
  <c r="EOU21" i="20"/>
  <c r="EOV21" i="20"/>
  <c r="EOW21" i="20"/>
  <c r="EOX21" i="20"/>
  <c r="EOY21" i="20"/>
  <c r="EOZ21" i="20"/>
  <c r="EPA21" i="20"/>
  <c r="EPB21" i="20"/>
  <c r="EPC21" i="20"/>
  <c r="EPD21" i="20"/>
  <c r="EPE21" i="20"/>
  <c r="EPF21" i="20"/>
  <c r="EPG21" i="20"/>
  <c r="EPH21" i="20"/>
  <c r="EPI21" i="20"/>
  <c r="EPJ21" i="20"/>
  <c r="EPK21" i="20"/>
  <c r="EPL21" i="20"/>
  <c r="EPM21" i="20"/>
  <c r="EPN21" i="20"/>
  <c r="EPO21" i="20"/>
  <c r="EPP21" i="20"/>
  <c r="EPQ21" i="20"/>
  <c r="EPR21" i="20"/>
  <c r="EPS21" i="20"/>
  <c r="EPT21" i="20"/>
  <c r="EPU21" i="20"/>
  <c r="EPV21" i="20"/>
  <c r="EPW21" i="20"/>
  <c r="EPX21" i="20"/>
  <c r="EPY21" i="20"/>
  <c r="EPZ21" i="20"/>
  <c r="EQA21" i="20"/>
  <c r="EQB21" i="20"/>
  <c r="EQC21" i="20"/>
  <c r="EQD21" i="20"/>
  <c r="EQE21" i="20"/>
  <c r="EQF21" i="20"/>
  <c r="EQG21" i="20"/>
  <c r="EQH21" i="20"/>
  <c r="EQI21" i="20"/>
  <c r="EQJ21" i="20"/>
  <c r="EQK21" i="20"/>
  <c r="EQL21" i="20"/>
  <c r="EQM21" i="20"/>
  <c r="EQN21" i="20"/>
  <c r="EQO21" i="20"/>
  <c r="EQP21" i="20"/>
  <c r="EQQ21" i="20"/>
  <c r="EQR21" i="20"/>
  <c r="EQS21" i="20"/>
  <c r="EQT21" i="20"/>
  <c r="EQU21" i="20"/>
  <c r="EQV21" i="20"/>
  <c r="EQW21" i="20"/>
  <c r="EQX21" i="20"/>
  <c r="EQY21" i="20"/>
  <c r="EQZ21" i="20"/>
  <c r="ERA21" i="20"/>
  <c r="ERB21" i="20"/>
  <c r="ERC21" i="20"/>
  <c r="ERD21" i="20"/>
  <c r="ERE21" i="20"/>
  <c r="ERF21" i="20"/>
  <c r="ERG21" i="20"/>
  <c r="ERH21" i="20"/>
  <c r="ERI21" i="20"/>
  <c r="ERJ21" i="20"/>
  <c r="ERK21" i="20"/>
  <c r="ERL21" i="20"/>
  <c r="ERM21" i="20"/>
  <c r="ERN21" i="20"/>
  <c r="ERO21" i="20"/>
  <c r="ERP21" i="20"/>
  <c r="ERQ21" i="20"/>
  <c r="ERR21" i="20"/>
  <c r="ERS21" i="20"/>
  <c r="ERT21" i="20"/>
  <c r="ERU21" i="20"/>
  <c r="ERV21" i="20"/>
  <c r="ERW21" i="20"/>
  <c r="ERX21" i="20"/>
  <c r="ERY21" i="20"/>
  <c r="ERZ21" i="20"/>
  <c r="ESA21" i="20"/>
  <c r="ESB21" i="20"/>
  <c r="ESC21" i="20"/>
  <c r="ESD21" i="20"/>
  <c r="ESE21" i="20"/>
  <c r="ESF21" i="20"/>
  <c r="ESG21" i="20"/>
  <c r="ESH21" i="20"/>
  <c r="ESI21" i="20"/>
  <c r="ESJ21" i="20"/>
  <c r="ESK21" i="20"/>
  <c r="ESL21" i="20"/>
  <c r="ESM21" i="20"/>
  <c r="ESN21" i="20"/>
  <c r="ESO21" i="20"/>
  <c r="ESP21" i="20"/>
  <c r="ESQ21" i="20"/>
  <c r="ESR21" i="20"/>
  <c r="ESS21" i="20"/>
  <c r="EST21" i="20"/>
  <c r="ESU21" i="20"/>
  <c r="ESV21" i="20"/>
  <c r="ESW21" i="20"/>
  <c r="ESX21" i="20"/>
  <c r="ESY21" i="20"/>
  <c r="ESZ21" i="20"/>
  <c r="ETA21" i="20"/>
  <c r="ETB21" i="20"/>
  <c r="ETC21" i="20"/>
  <c r="ETD21" i="20"/>
  <c r="ETE21" i="20"/>
  <c r="ETF21" i="20"/>
  <c r="ETG21" i="20"/>
  <c r="ETH21" i="20"/>
  <c r="ETI21" i="20"/>
  <c r="ETJ21" i="20"/>
  <c r="ETK21" i="20"/>
  <c r="ETL21" i="20"/>
  <c r="ETM21" i="20"/>
  <c r="ETN21" i="20"/>
  <c r="ETO21" i="20"/>
  <c r="ETP21" i="20"/>
  <c r="ETQ21" i="20"/>
  <c r="ETR21" i="20"/>
  <c r="ETS21" i="20"/>
  <c r="ETT21" i="20"/>
  <c r="ETU21" i="20"/>
  <c r="ETV21" i="20"/>
  <c r="ETW21" i="20"/>
  <c r="ETX21" i="20"/>
  <c r="ETY21" i="20"/>
  <c r="ETZ21" i="20"/>
  <c r="EUA21" i="20"/>
  <c r="EUB21" i="20"/>
  <c r="EUC21" i="20"/>
  <c r="EUD21" i="20"/>
  <c r="EUE21" i="20"/>
  <c r="EUF21" i="20"/>
  <c r="EUG21" i="20"/>
  <c r="EUH21" i="20"/>
  <c r="EUI21" i="20"/>
  <c r="EUJ21" i="20"/>
  <c r="EUK21" i="20"/>
  <c r="EUL21" i="20"/>
  <c r="EUM21" i="20"/>
  <c r="EUN21" i="20"/>
  <c r="EUO21" i="20"/>
  <c r="EUP21" i="20"/>
  <c r="EUQ21" i="20"/>
  <c r="EUR21" i="20"/>
  <c r="EUS21" i="20"/>
  <c r="EUT21" i="20"/>
  <c r="EUU21" i="20"/>
  <c r="EUV21" i="20"/>
  <c r="EUW21" i="20"/>
  <c r="EUX21" i="20"/>
  <c r="EUY21" i="20"/>
  <c r="EUZ21" i="20"/>
  <c r="EVA21" i="20"/>
  <c r="EVB21" i="20"/>
  <c r="EVC21" i="20"/>
  <c r="EVD21" i="20"/>
  <c r="EVE21" i="20"/>
  <c r="EVF21" i="20"/>
  <c r="EVG21" i="20"/>
  <c r="EVH21" i="20"/>
  <c r="EVI21" i="20"/>
  <c r="EVJ21" i="20"/>
  <c r="EVK21" i="20"/>
  <c r="EVL21" i="20"/>
  <c r="EVM21" i="20"/>
  <c r="EVN21" i="20"/>
  <c r="EVO21" i="20"/>
  <c r="EVP21" i="20"/>
  <c r="EVQ21" i="20"/>
  <c r="EVR21" i="20"/>
  <c r="EVS21" i="20"/>
  <c r="EVT21" i="20"/>
  <c r="EVU21" i="20"/>
  <c r="EVV21" i="20"/>
  <c r="EVW21" i="20"/>
  <c r="EVX21" i="20"/>
  <c r="EVY21" i="20"/>
  <c r="EVZ21" i="20"/>
  <c r="EWA21" i="20"/>
  <c r="EWB21" i="20"/>
  <c r="EWC21" i="20"/>
  <c r="EWD21" i="20"/>
  <c r="EWE21" i="20"/>
  <c r="EWF21" i="20"/>
  <c r="EWG21" i="20"/>
  <c r="EWH21" i="20"/>
  <c r="EWI21" i="20"/>
  <c r="EWJ21" i="20"/>
  <c r="EWK21" i="20"/>
  <c r="EWL21" i="20"/>
  <c r="EWM21" i="20"/>
  <c r="EWN21" i="20"/>
  <c r="EWO21" i="20"/>
  <c r="EWP21" i="20"/>
  <c r="EWQ21" i="20"/>
  <c r="EWR21" i="20"/>
  <c r="EWS21" i="20"/>
  <c r="EWT21" i="20"/>
  <c r="EWU21" i="20"/>
  <c r="EWV21" i="20"/>
  <c r="EWW21" i="20"/>
  <c r="EWX21" i="20"/>
  <c r="EWY21" i="20"/>
  <c r="EWZ21" i="20"/>
  <c r="EXA21" i="20"/>
  <c r="EXB21" i="20"/>
  <c r="EXC21" i="20"/>
  <c r="EXD21" i="20"/>
  <c r="EXE21" i="20"/>
  <c r="EXF21" i="20"/>
  <c r="EXG21" i="20"/>
  <c r="EXH21" i="20"/>
  <c r="EXI21" i="20"/>
  <c r="EXJ21" i="20"/>
  <c r="EXK21" i="20"/>
  <c r="EXL21" i="20"/>
  <c r="EXM21" i="20"/>
  <c r="EXN21" i="20"/>
  <c r="EXO21" i="20"/>
  <c r="EXP21" i="20"/>
  <c r="EXQ21" i="20"/>
  <c r="EXR21" i="20"/>
  <c r="EXS21" i="20"/>
  <c r="EXT21" i="20"/>
  <c r="EXU21" i="20"/>
  <c r="EXV21" i="20"/>
  <c r="EXW21" i="20"/>
  <c r="EXX21" i="20"/>
  <c r="EXY21" i="20"/>
  <c r="EXZ21" i="20"/>
  <c r="EYA21" i="20"/>
  <c r="EYB21" i="20"/>
  <c r="EYC21" i="20"/>
  <c r="EYD21" i="20"/>
  <c r="EYE21" i="20"/>
  <c r="EYF21" i="20"/>
  <c r="EYG21" i="20"/>
  <c r="EYH21" i="20"/>
  <c r="EYI21" i="20"/>
  <c r="EYJ21" i="20"/>
  <c r="EYK21" i="20"/>
  <c r="EYL21" i="20"/>
  <c r="EYM21" i="20"/>
  <c r="EYN21" i="20"/>
  <c r="EYO21" i="20"/>
  <c r="EYP21" i="20"/>
  <c r="EYQ21" i="20"/>
  <c r="EYR21" i="20"/>
  <c r="EYS21" i="20"/>
  <c r="EYT21" i="20"/>
  <c r="EYU21" i="20"/>
  <c r="EYV21" i="20"/>
  <c r="EYW21" i="20"/>
  <c r="EYX21" i="20"/>
  <c r="EYY21" i="20"/>
  <c r="EYZ21" i="20"/>
  <c r="EZA21" i="20"/>
  <c r="EZB21" i="20"/>
  <c r="EZC21" i="20"/>
  <c r="EZD21" i="20"/>
  <c r="EZE21" i="20"/>
  <c r="EZF21" i="20"/>
  <c r="EZG21" i="20"/>
  <c r="EZH21" i="20"/>
  <c r="EZI21" i="20"/>
  <c r="EZJ21" i="20"/>
  <c r="EZK21" i="20"/>
  <c r="EZL21" i="20"/>
  <c r="EZM21" i="20"/>
  <c r="EZN21" i="20"/>
  <c r="EZO21" i="20"/>
  <c r="EZP21" i="20"/>
  <c r="EZQ21" i="20"/>
  <c r="EZR21" i="20"/>
  <c r="EZS21" i="20"/>
  <c r="EZT21" i="20"/>
  <c r="EZU21" i="20"/>
  <c r="EZV21" i="20"/>
  <c r="EZW21" i="20"/>
  <c r="EZX21" i="20"/>
  <c r="EZY21" i="20"/>
  <c r="EZZ21" i="20"/>
  <c r="FAA21" i="20"/>
  <c r="FAB21" i="20"/>
  <c r="FAC21" i="20"/>
  <c r="FAD21" i="20"/>
  <c r="FAE21" i="20"/>
  <c r="FAF21" i="20"/>
  <c r="FAG21" i="20"/>
  <c r="FAH21" i="20"/>
  <c r="FAI21" i="20"/>
  <c r="FAJ21" i="20"/>
  <c r="FAK21" i="20"/>
  <c r="FAL21" i="20"/>
  <c r="FAM21" i="20"/>
  <c r="FAN21" i="20"/>
  <c r="FAO21" i="20"/>
  <c r="FAP21" i="20"/>
  <c r="FAQ21" i="20"/>
  <c r="FAR21" i="20"/>
  <c r="FAS21" i="20"/>
  <c r="FAT21" i="20"/>
  <c r="FAU21" i="20"/>
  <c r="FAV21" i="20"/>
  <c r="FAW21" i="20"/>
  <c r="FAX21" i="20"/>
  <c r="FAY21" i="20"/>
  <c r="FAZ21" i="20"/>
  <c r="FBA21" i="20"/>
  <c r="FBB21" i="20"/>
  <c r="FBC21" i="20"/>
  <c r="FBD21" i="20"/>
  <c r="FBE21" i="20"/>
  <c r="FBF21" i="20"/>
  <c r="FBG21" i="20"/>
  <c r="FBH21" i="20"/>
  <c r="FBI21" i="20"/>
  <c r="FBJ21" i="20"/>
  <c r="FBK21" i="20"/>
  <c r="FBL21" i="20"/>
  <c r="FBM21" i="20"/>
  <c r="FBN21" i="20"/>
  <c r="FBO21" i="20"/>
  <c r="FBP21" i="20"/>
  <c r="FBQ21" i="20"/>
  <c r="FBR21" i="20"/>
  <c r="FBS21" i="20"/>
  <c r="FBT21" i="20"/>
  <c r="FBU21" i="20"/>
  <c r="FBV21" i="20"/>
  <c r="FBW21" i="20"/>
  <c r="FBX21" i="20"/>
  <c r="FBY21" i="20"/>
  <c r="FBZ21" i="20"/>
  <c r="FCA21" i="20"/>
  <c r="FCB21" i="20"/>
  <c r="FCC21" i="20"/>
  <c r="FCD21" i="20"/>
  <c r="FCE21" i="20"/>
  <c r="FCF21" i="20"/>
  <c r="FCG21" i="20"/>
  <c r="FCH21" i="20"/>
  <c r="FCI21" i="20"/>
  <c r="FCJ21" i="20"/>
  <c r="FCK21" i="20"/>
  <c r="FCL21" i="20"/>
  <c r="FCM21" i="20"/>
  <c r="FCN21" i="20"/>
  <c r="FCO21" i="20"/>
  <c r="FCP21" i="20"/>
  <c r="FCQ21" i="20"/>
  <c r="FCR21" i="20"/>
  <c r="FCS21" i="20"/>
  <c r="FCT21" i="20"/>
  <c r="FCU21" i="20"/>
  <c r="FCV21" i="20"/>
  <c r="FCW21" i="20"/>
  <c r="FCX21" i="20"/>
  <c r="FCY21" i="20"/>
  <c r="FCZ21" i="20"/>
  <c r="FDA21" i="20"/>
  <c r="FDB21" i="20"/>
  <c r="FDC21" i="20"/>
  <c r="FDD21" i="20"/>
  <c r="FDE21" i="20"/>
  <c r="FDF21" i="20"/>
  <c r="FDG21" i="20"/>
  <c r="FDH21" i="20"/>
  <c r="FDI21" i="20"/>
  <c r="FDJ21" i="20"/>
  <c r="FDK21" i="20"/>
  <c r="FDL21" i="20"/>
  <c r="FDM21" i="20"/>
  <c r="FDN21" i="20"/>
  <c r="FDO21" i="20"/>
  <c r="FDP21" i="20"/>
  <c r="FDQ21" i="20"/>
  <c r="FDR21" i="20"/>
  <c r="FDS21" i="20"/>
  <c r="FDT21" i="20"/>
  <c r="FDU21" i="20"/>
  <c r="FDV21" i="20"/>
  <c r="FDW21" i="20"/>
  <c r="FDX21" i="20"/>
  <c r="FDY21" i="20"/>
  <c r="FDZ21" i="20"/>
  <c r="FEA21" i="20"/>
  <c r="FEB21" i="20"/>
  <c r="FEC21" i="20"/>
  <c r="FED21" i="20"/>
  <c r="FEE21" i="20"/>
  <c r="FEF21" i="20"/>
  <c r="FEG21" i="20"/>
  <c r="FEH21" i="20"/>
  <c r="FEI21" i="20"/>
  <c r="FEJ21" i="20"/>
  <c r="FEK21" i="20"/>
  <c r="FEL21" i="20"/>
  <c r="FEM21" i="20"/>
  <c r="FEN21" i="20"/>
  <c r="FEO21" i="20"/>
  <c r="FEP21" i="20"/>
  <c r="FEQ21" i="20"/>
  <c r="FER21" i="20"/>
  <c r="FES21" i="20"/>
  <c r="FET21" i="20"/>
  <c r="FEU21" i="20"/>
  <c r="FEV21" i="20"/>
  <c r="FEW21" i="20"/>
  <c r="FEX21" i="20"/>
  <c r="FEY21" i="20"/>
  <c r="FEZ21" i="20"/>
  <c r="FFA21" i="20"/>
  <c r="FFB21" i="20"/>
  <c r="FFC21" i="20"/>
  <c r="FFD21" i="20"/>
  <c r="FFE21" i="20"/>
  <c r="FFF21" i="20"/>
  <c r="FFG21" i="20"/>
  <c r="FFH21" i="20"/>
  <c r="FFI21" i="20"/>
  <c r="FFJ21" i="20"/>
  <c r="FFK21" i="20"/>
  <c r="FFL21" i="20"/>
  <c r="FFM21" i="20"/>
  <c r="FFN21" i="20"/>
  <c r="FFO21" i="20"/>
  <c r="FFP21" i="20"/>
  <c r="FFQ21" i="20"/>
  <c r="FFR21" i="20"/>
  <c r="FFS21" i="20"/>
  <c r="FFT21" i="20"/>
  <c r="FFU21" i="20"/>
  <c r="FFV21" i="20"/>
  <c r="FFW21" i="20"/>
  <c r="FFX21" i="20"/>
  <c r="FFY21" i="20"/>
  <c r="FFZ21" i="20"/>
  <c r="FGA21" i="20"/>
  <c r="FGB21" i="20"/>
  <c r="FGC21" i="20"/>
  <c r="FGD21" i="20"/>
  <c r="FGE21" i="20"/>
  <c r="FGF21" i="20"/>
  <c r="FGG21" i="20"/>
  <c r="FGH21" i="20"/>
  <c r="FGI21" i="20"/>
  <c r="FGJ21" i="20"/>
  <c r="FGK21" i="20"/>
  <c r="FGL21" i="20"/>
  <c r="FGM21" i="20"/>
  <c r="FGN21" i="20"/>
  <c r="FGO21" i="20"/>
  <c r="FGP21" i="20"/>
  <c r="FGQ21" i="20"/>
  <c r="FGR21" i="20"/>
  <c r="FGS21" i="20"/>
  <c r="FGT21" i="20"/>
  <c r="FGU21" i="20"/>
  <c r="FGV21" i="20"/>
  <c r="FGW21" i="20"/>
  <c r="FGX21" i="20"/>
  <c r="FGY21" i="20"/>
  <c r="FGZ21" i="20"/>
  <c r="FHA21" i="20"/>
  <c r="FHB21" i="20"/>
  <c r="FHC21" i="20"/>
  <c r="FHD21" i="20"/>
  <c r="FHE21" i="20"/>
  <c r="FHF21" i="20"/>
  <c r="FHG21" i="20"/>
  <c r="FHH21" i="20"/>
  <c r="FHI21" i="20"/>
  <c r="FHJ21" i="20"/>
  <c r="FHK21" i="20"/>
  <c r="FHL21" i="20"/>
  <c r="FHM21" i="20"/>
  <c r="FHN21" i="20"/>
  <c r="FHO21" i="20"/>
  <c r="FHP21" i="20"/>
  <c r="FHQ21" i="20"/>
  <c r="FHR21" i="20"/>
  <c r="FHS21" i="20"/>
  <c r="FHT21" i="20"/>
  <c r="FHU21" i="20"/>
  <c r="FHV21" i="20"/>
  <c r="FHW21" i="20"/>
  <c r="FHX21" i="20"/>
  <c r="FHY21" i="20"/>
  <c r="FHZ21" i="20"/>
  <c r="FIA21" i="20"/>
  <c r="FIB21" i="20"/>
  <c r="FIC21" i="20"/>
  <c r="FID21" i="20"/>
  <c r="FIE21" i="20"/>
  <c r="FIF21" i="20"/>
  <c r="FIG21" i="20"/>
  <c r="FIH21" i="20"/>
  <c r="FII21" i="20"/>
  <c r="FIJ21" i="20"/>
  <c r="FIK21" i="20"/>
  <c r="FIL21" i="20"/>
  <c r="FIM21" i="20"/>
  <c r="FIN21" i="20"/>
  <c r="FIO21" i="20"/>
  <c r="FIP21" i="20"/>
  <c r="FIQ21" i="20"/>
  <c r="FIR21" i="20"/>
  <c r="FIS21" i="20"/>
  <c r="FIT21" i="20"/>
  <c r="FIU21" i="20"/>
  <c r="FIV21" i="20"/>
  <c r="FIW21" i="20"/>
  <c r="FIX21" i="20"/>
  <c r="FIY21" i="20"/>
  <c r="FIZ21" i="20"/>
  <c r="FJA21" i="20"/>
  <c r="FJB21" i="20"/>
  <c r="FJC21" i="20"/>
  <c r="FJD21" i="20"/>
  <c r="FJE21" i="20"/>
  <c r="FJF21" i="20"/>
  <c r="FJG21" i="20"/>
  <c r="FJH21" i="20"/>
  <c r="FJI21" i="20"/>
  <c r="FJJ21" i="20"/>
  <c r="FJK21" i="20"/>
  <c r="FJL21" i="20"/>
  <c r="FJM21" i="20"/>
  <c r="FJN21" i="20"/>
  <c r="FJO21" i="20"/>
  <c r="FJP21" i="20"/>
  <c r="FJQ21" i="20"/>
  <c r="FJR21" i="20"/>
  <c r="FJS21" i="20"/>
  <c r="FJT21" i="20"/>
  <c r="FJU21" i="20"/>
  <c r="FJV21" i="20"/>
  <c r="FJW21" i="20"/>
  <c r="FJX21" i="20"/>
  <c r="FJY21" i="20"/>
  <c r="FJZ21" i="20"/>
  <c r="FKA21" i="20"/>
  <c r="FKB21" i="20"/>
  <c r="FKC21" i="20"/>
  <c r="FKD21" i="20"/>
  <c r="FKE21" i="20"/>
  <c r="FKF21" i="20"/>
  <c r="FKG21" i="20"/>
  <c r="FKH21" i="20"/>
  <c r="FKI21" i="20"/>
  <c r="FKJ21" i="20"/>
  <c r="FKK21" i="20"/>
  <c r="FKL21" i="20"/>
  <c r="FKM21" i="20"/>
  <c r="FKN21" i="20"/>
  <c r="FKO21" i="20"/>
  <c r="FKP21" i="20"/>
  <c r="FKQ21" i="20"/>
  <c r="FKR21" i="20"/>
  <c r="FKS21" i="20"/>
  <c r="FKT21" i="20"/>
  <c r="FKU21" i="20"/>
  <c r="FKV21" i="20"/>
  <c r="FKW21" i="20"/>
  <c r="FKX21" i="20"/>
  <c r="FKY21" i="20"/>
  <c r="FKZ21" i="20"/>
  <c r="FLA21" i="20"/>
  <c r="FLB21" i="20"/>
  <c r="FLC21" i="20"/>
  <c r="FLD21" i="20"/>
  <c r="FLE21" i="20"/>
  <c r="FLF21" i="20"/>
  <c r="FLG21" i="20"/>
  <c r="FLH21" i="20"/>
  <c r="FLI21" i="20"/>
  <c r="FLJ21" i="20"/>
  <c r="FLK21" i="20"/>
  <c r="FLL21" i="20"/>
  <c r="FLM21" i="20"/>
  <c r="FLN21" i="20"/>
  <c r="FLO21" i="20"/>
  <c r="FLP21" i="20"/>
  <c r="FLQ21" i="20"/>
  <c r="FLR21" i="20"/>
  <c r="FLS21" i="20"/>
  <c r="FLT21" i="20"/>
  <c r="FLU21" i="20"/>
  <c r="FLV21" i="20"/>
  <c r="FLW21" i="20"/>
  <c r="FLX21" i="20"/>
  <c r="FLY21" i="20"/>
  <c r="FLZ21" i="20"/>
  <c r="FMA21" i="20"/>
  <c r="FMB21" i="20"/>
  <c r="FMC21" i="20"/>
  <c r="FMD21" i="20"/>
  <c r="FME21" i="20"/>
  <c r="FMF21" i="20"/>
  <c r="FMG21" i="20"/>
  <c r="FMH21" i="20"/>
  <c r="FMI21" i="20"/>
  <c r="FMJ21" i="20"/>
  <c r="FMK21" i="20"/>
  <c r="FML21" i="20"/>
  <c r="FMM21" i="20"/>
  <c r="FMN21" i="20"/>
  <c r="FMO21" i="20"/>
  <c r="FMP21" i="20"/>
  <c r="FMQ21" i="20"/>
  <c r="FMR21" i="20"/>
  <c r="FMS21" i="20"/>
  <c r="FMT21" i="20"/>
  <c r="FMU21" i="20"/>
  <c r="FMV21" i="20"/>
  <c r="FMW21" i="20"/>
  <c r="FMX21" i="20"/>
  <c r="FMY21" i="20"/>
  <c r="FMZ21" i="20"/>
  <c r="FNA21" i="20"/>
  <c r="FNB21" i="20"/>
  <c r="FNC21" i="20"/>
  <c r="FND21" i="20"/>
  <c r="FNE21" i="20"/>
  <c r="FNF21" i="20"/>
  <c r="FNG21" i="20"/>
  <c r="FNH21" i="20"/>
  <c r="FNI21" i="20"/>
  <c r="FNJ21" i="20"/>
  <c r="FNK21" i="20"/>
  <c r="FNL21" i="20"/>
  <c r="FNM21" i="20"/>
  <c r="FNN21" i="20"/>
  <c r="FNO21" i="20"/>
  <c r="FNP21" i="20"/>
  <c r="FNQ21" i="20"/>
  <c r="FNR21" i="20"/>
  <c r="FNS21" i="20"/>
  <c r="FNT21" i="20"/>
  <c r="FNU21" i="20"/>
  <c r="FNV21" i="20"/>
  <c r="FNW21" i="20"/>
  <c r="FNX21" i="20"/>
  <c r="FNY21" i="20"/>
  <c r="FNZ21" i="20"/>
  <c r="FOA21" i="20"/>
  <c r="FOB21" i="20"/>
  <c r="FOC21" i="20"/>
  <c r="FOD21" i="20"/>
  <c r="FOE21" i="20"/>
  <c r="FOF21" i="20"/>
  <c r="FOG21" i="20"/>
  <c r="FOH21" i="20"/>
  <c r="FOI21" i="20"/>
  <c r="FOJ21" i="20"/>
  <c r="FOK21" i="20"/>
  <c r="FOL21" i="20"/>
  <c r="FOM21" i="20"/>
  <c r="FON21" i="20"/>
  <c r="FOO21" i="20"/>
  <c r="FOP21" i="20"/>
  <c r="FOQ21" i="20"/>
  <c r="FOR21" i="20"/>
  <c r="FOS21" i="20"/>
  <c r="FOT21" i="20"/>
  <c r="FOU21" i="20"/>
  <c r="FOV21" i="20"/>
  <c r="FOW21" i="20"/>
  <c r="FOX21" i="20"/>
  <c r="FOY21" i="20"/>
  <c r="FOZ21" i="20"/>
  <c r="FPA21" i="20"/>
  <c r="FPB21" i="20"/>
  <c r="FPC21" i="20"/>
  <c r="FPD21" i="20"/>
  <c r="FPE21" i="20"/>
  <c r="FPF21" i="20"/>
  <c r="FPG21" i="20"/>
  <c r="FPH21" i="20"/>
  <c r="FPI21" i="20"/>
  <c r="FPJ21" i="20"/>
  <c r="FPK21" i="20"/>
  <c r="FPL21" i="20"/>
  <c r="FPM21" i="20"/>
  <c r="FPN21" i="20"/>
  <c r="FPO21" i="20"/>
  <c r="FPP21" i="20"/>
  <c r="FPQ21" i="20"/>
  <c r="FPR21" i="20"/>
  <c r="FPS21" i="20"/>
  <c r="FPT21" i="20"/>
  <c r="FPU21" i="20"/>
  <c r="FPV21" i="20"/>
  <c r="FPW21" i="20"/>
  <c r="FPX21" i="20"/>
  <c r="FPY21" i="20"/>
  <c r="FPZ21" i="20"/>
  <c r="FQA21" i="20"/>
  <c r="FQB21" i="20"/>
  <c r="FQC21" i="20"/>
  <c r="FQD21" i="20"/>
  <c r="FQE21" i="20"/>
  <c r="FQF21" i="20"/>
  <c r="FQG21" i="20"/>
  <c r="FQH21" i="20"/>
  <c r="FQI21" i="20"/>
  <c r="FQJ21" i="20"/>
  <c r="FQK21" i="20"/>
  <c r="FQL21" i="20"/>
  <c r="FQM21" i="20"/>
  <c r="FQN21" i="20"/>
  <c r="FQO21" i="20"/>
  <c r="FQP21" i="20"/>
  <c r="FQQ21" i="20"/>
  <c r="FQR21" i="20"/>
  <c r="FQS21" i="20"/>
  <c r="FQT21" i="20"/>
  <c r="FQU21" i="20"/>
  <c r="FQV21" i="20"/>
  <c r="FQW21" i="20"/>
  <c r="FQX21" i="20"/>
  <c r="FQY21" i="20"/>
  <c r="FQZ21" i="20"/>
  <c r="FRA21" i="20"/>
  <c r="FRB21" i="20"/>
  <c r="FRC21" i="20"/>
  <c r="FRD21" i="20"/>
  <c r="FRE21" i="20"/>
  <c r="FRF21" i="20"/>
  <c r="FRG21" i="20"/>
  <c r="FRH21" i="20"/>
  <c r="FRI21" i="20"/>
  <c r="FRJ21" i="20"/>
  <c r="FRK21" i="20"/>
  <c r="FRL21" i="20"/>
  <c r="FRM21" i="20"/>
  <c r="FRN21" i="20"/>
  <c r="FRO21" i="20"/>
  <c r="FRP21" i="20"/>
  <c r="FRQ21" i="20"/>
  <c r="FRR21" i="20"/>
  <c r="FRS21" i="20"/>
  <c r="FRT21" i="20"/>
  <c r="FRU21" i="20"/>
  <c r="FRV21" i="20"/>
  <c r="FRW21" i="20"/>
  <c r="FRX21" i="20"/>
  <c r="FRY21" i="20"/>
  <c r="FRZ21" i="20"/>
  <c r="FSA21" i="20"/>
  <c r="FSB21" i="20"/>
  <c r="FSC21" i="20"/>
  <c r="FSD21" i="20"/>
  <c r="FSE21" i="20"/>
  <c r="FSF21" i="20"/>
  <c r="FSG21" i="20"/>
  <c r="FSH21" i="20"/>
  <c r="FSI21" i="20"/>
  <c r="FSJ21" i="20"/>
  <c r="FSK21" i="20"/>
  <c r="FSL21" i="20"/>
  <c r="FSM21" i="20"/>
  <c r="FSN21" i="20"/>
  <c r="FSO21" i="20"/>
  <c r="FSP21" i="20"/>
  <c r="FSQ21" i="20"/>
  <c r="FSR21" i="20"/>
  <c r="FSS21" i="20"/>
  <c r="FST21" i="20"/>
  <c r="FSU21" i="20"/>
  <c r="FSV21" i="20"/>
  <c r="FSW21" i="20"/>
  <c r="FSX21" i="20"/>
  <c r="FSY21" i="20"/>
  <c r="FSZ21" i="20"/>
  <c r="FTA21" i="20"/>
  <c r="FTB21" i="20"/>
  <c r="FTC21" i="20"/>
  <c r="FTD21" i="20"/>
  <c r="FTE21" i="20"/>
  <c r="FTF21" i="20"/>
  <c r="FTG21" i="20"/>
  <c r="FTH21" i="20"/>
  <c r="FTI21" i="20"/>
  <c r="FTJ21" i="20"/>
  <c r="FTK21" i="20"/>
  <c r="FTL21" i="20"/>
  <c r="FTM21" i="20"/>
  <c r="FTN21" i="20"/>
  <c r="FTO21" i="20"/>
  <c r="FTP21" i="20"/>
  <c r="FTQ21" i="20"/>
  <c r="FTR21" i="20"/>
  <c r="FTS21" i="20"/>
  <c r="FTT21" i="20"/>
  <c r="FTU21" i="20"/>
  <c r="FTV21" i="20"/>
  <c r="FTW21" i="20"/>
  <c r="FTX21" i="20"/>
  <c r="FTY21" i="20"/>
  <c r="FTZ21" i="20"/>
  <c r="FUA21" i="20"/>
  <c r="FUB21" i="20"/>
  <c r="FUC21" i="20"/>
  <c r="FUD21" i="20"/>
  <c r="FUE21" i="20"/>
  <c r="FUF21" i="20"/>
  <c r="FUG21" i="20"/>
  <c r="FUH21" i="20"/>
  <c r="FUI21" i="20"/>
  <c r="FUJ21" i="20"/>
  <c r="FUK21" i="20"/>
  <c r="FUL21" i="20"/>
  <c r="FUM21" i="20"/>
  <c r="FUN21" i="20"/>
  <c r="FUO21" i="20"/>
  <c r="FUP21" i="20"/>
  <c r="FUQ21" i="20"/>
  <c r="FUR21" i="20"/>
  <c r="FUS21" i="20"/>
  <c r="FUT21" i="20"/>
  <c r="FUU21" i="20"/>
  <c r="FUV21" i="20"/>
  <c r="FUW21" i="20"/>
  <c r="FUX21" i="20"/>
  <c r="FUY21" i="20"/>
  <c r="FUZ21" i="20"/>
  <c r="FVA21" i="20"/>
  <c r="FVB21" i="20"/>
  <c r="FVC21" i="20"/>
  <c r="FVD21" i="20"/>
  <c r="FVE21" i="20"/>
  <c r="FVF21" i="20"/>
  <c r="FVG21" i="20"/>
  <c r="FVH21" i="20"/>
  <c r="FVI21" i="20"/>
  <c r="FVJ21" i="20"/>
  <c r="FVK21" i="20"/>
  <c r="FVL21" i="20"/>
  <c r="FVM21" i="20"/>
  <c r="FVN21" i="20"/>
  <c r="FVO21" i="20"/>
  <c r="FVP21" i="20"/>
  <c r="FVQ21" i="20"/>
  <c r="FVR21" i="20"/>
  <c r="FVS21" i="20"/>
  <c r="FVT21" i="20"/>
  <c r="FVU21" i="20"/>
  <c r="FVV21" i="20"/>
  <c r="FVW21" i="20"/>
  <c r="FVX21" i="20"/>
  <c r="FVY21" i="20"/>
  <c r="FVZ21" i="20"/>
  <c r="FWA21" i="20"/>
  <c r="FWB21" i="20"/>
  <c r="FWC21" i="20"/>
  <c r="FWD21" i="20"/>
  <c r="FWE21" i="20"/>
  <c r="FWF21" i="20"/>
  <c r="FWG21" i="20"/>
  <c r="FWH21" i="20"/>
  <c r="FWI21" i="20"/>
  <c r="FWJ21" i="20"/>
  <c r="FWK21" i="20"/>
  <c r="FWL21" i="20"/>
  <c r="FWM21" i="20"/>
  <c r="FWN21" i="20"/>
  <c r="FWO21" i="20"/>
  <c r="FWP21" i="20"/>
  <c r="FWQ21" i="20"/>
  <c r="FWR21" i="20"/>
  <c r="FWS21" i="20"/>
  <c r="FWT21" i="20"/>
  <c r="FWU21" i="20"/>
  <c r="FWV21" i="20"/>
  <c r="FWW21" i="20"/>
  <c r="FWX21" i="20"/>
  <c r="FWY21" i="20"/>
  <c r="FWZ21" i="20"/>
  <c r="FXA21" i="20"/>
  <c r="FXB21" i="20"/>
  <c r="FXC21" i="20"/>
  <c r="FXD21" i="20"/>
  <c r="FXE21" i="20"/>
  <c r="FXF21" i="20"/>
  <c r="FXG21" i="20"/>
  <c r="FXH21" i="20"/>
  <c r="FXI21" i="20"/>
  <c r="FXJ21" i="20"/>
  <c r="FXK21" i="20"/>
  <c r="FXL21" i="20"/>
  <c r="FXM21" i="20"/>
  <c r="FXN21" i="20"/>
  <c r="FXO21" i="20"/>
  <c r="FXP21" i="20"/>
  <c r="FXQ21" i="20"/>
  <c r="FXR21" i="20"/>
  <c r="FXS21" i="20"/>
  <c r="FXT21" i="20"/>
  <c r="FXU21" i="20"/>
  <c r="FXV21" i="20"/>
  <c r="FXW21" i="20"/>
  <c r="FXX21" i="20"/>
  <c r="FXY21" i="20"/>
  <c r="FXZ21" i="20"/>
  <c r="FYA21" i="20"/>
  <c r="FYB21" i="20"/>
  <c r="FYC21" i="20"/>
  <c r="FYD21" i="20"/>
  <c r="FYE21" i="20"/>
  <c r="FYF21" i="20"/>
  <c r="FYG21" i="20"/>
  <c r="FYH21" i="20"/>
  <c r="FYI21" i="20"/>
  <c r="FYJ21" i="20"/>
  <c r="FYK21" i="20"/>
  <c r="FYL21" i="20"/>
  <c r="FYM21" i="20"/>
  <c r="FYN21" i="20"/>
  <c r="FYO21" i="20"/>
  <c r="FYP21" i="20"/>
  <c r="FYQ21" i="20"/>
  <c r="FYR21" i="20"/>
  <c r="FYS21" i="20"/>
  <c r="FYT21" i="20"/>
  <c r="FYU21" i="20"/>
  <c r="FYV21" i="20"/>
  <c r="FYW21" i="20"/>
  <c r="FYX21" i="20"/>
  <c r="FYY21" i="20"/>
  <c r="FYZ21" i="20"/>
  <c r="FZA21" i="20"/>
  <c r="FZB21" i="20"/>
  <c r="FZC21" i="20"/>
  <c r="FZD21" i="20"/>
  <c r="FZE21" i="20"/>
  <c r="FZF21" i="20"/>
  <c r="FZG21" i="20"/>
  <c r="FZH21" i="20"/>
  <c r="FZI21" i="20"/>
  <c r="FZJ21" i="20"/>
  <c r="FZK21" i="20"/>
  <c r="FZL21" i="20"/>
  <c r="FZM21" i="20"/>
  <c r="FZN21" i="20"/>
  <c r="FZO21" i="20"/>
  <c r="FZP21" i="20"/>
  <c r="FZQ21" i="20"/>
  <c r="FZR21" i="20"/>
  <c r="FZS21" i="20"/>
  <c r="FZT21" i="20"/>
  <c r="FZU21" i="20"/>
  <c r="FZV21" i="20"/>
  <c r="FZW21" i="20"/>
  <c r="FZX21" i="20"/>
  <c r="FZY21" i="20"/>
  <c r="FZZ21" i="20"/>
  <c r="GAA21" i="20"/>
  <c r="GAB21" i="20"/>
  <c r="GAC21" i="20"/>
  <c r="GAD21" i="20"/>
  <c r="GAE21" i="20"/>
  <c r="GAF21" i="20"/>
  <c r="GAG21" i="20"/>
  <c r="GAH21" i="20"/>
  <c r="GAI21" i="20"/>
  <c r="GAJ21" i="20"/>
  <c r="GAK21" i="20"/>
  <c r="GAL21" i="20"/>
  <c r="GAM21" i="20"/>
  <c r="GAN21" i="20"/>
  <c r="GAO21" i="20"/>
  <c r="GAP21" i="20"/>
  <c r="GAQ21" i="20"/>
  <c r="GAR21" i="20"/>
  <c r="GAS21" i="20"/>
  <c r="GAT21" i="20"/>
  <c r="GAU21" i="20"/>
  <c r="GAV21" i="20"/>
  <c r="GAW21" i="20"/>
  <c r="GAX21" i="20"/>
  <c r="GAY21" i="20"/>
  <c r="GAZ21" i="20"/>
  <c r="GBA21" i="20"/>
  <c r="GBB21" i="20"/>
  <c r="GBC21" i="20"/>
  <c r="GBD21" i="20"/>
  <c r="GBE21" i="20"/>
  <c r="GBF21" i="20"/>
  <c r="GBG21" i="20"/>
  <c r="GBH21" i="20"/>
  <c r="GBI21" i="20"/>
  <c r="GBJ21" i="20"/>
  <c r="GBK21" i="20"/>
  <c r="GBL21" i="20"/>
  <c r="GBM21" i="20"/>
  <c r="GBN21" i="20"/>
  <c r="GBO21" i="20"/>
  <c r="GBP21" i="20"/>
  <c r="GBQ21" i="20"/>
  <c r="GBR21" i="20"/>
  <c r="GBS21" i="20"/>
  <c r="GBT21" i="20"/>
  <c r="GBU21" i="20"/>
  <c r="GBV21" i="20"/>
  <c r="GBW21" i="20"/>
  <c r="GBX21" i="20"/>
  <c r="GBY21" i="20"/>
  <c r="GBZ21" i="20"/>
  <c r="GCA21" i="20"/>
  <c r="GCB21" i="20"/>
  <c r="GCC21" i="20"/>
  <c r="GCD21" i="20"/>
  <c r="GCE21" i="20"/>
  <c r="GCF21" i="20"/>
  <c r="GCG21" i="20"/>
  <c r="GCH21" i="20"/>
  <c r="GCI21" i="20"/>
  <c r="GCJ21" i="20"/>
  <c r="GCK21" i="20"/>
  <c r="GCL21" i="20"/>
  <c r="GCM21" i="20"/>
  <c r="GCN21" i="20"/>
  <c r="GCO21" i="20"/>
  <c r="GCP21" i="20"/>
  <c r="GCQ21" i="20"/>
  <c r="GCR21" i="20"/>
  <c r="GCS21" i="20"/>
  <c r="GCT21" i="20"/>
  <c r="GCU21" i="20"/>
  <c r="GCV21" i="20"/>
  <c r="GCW21" i="20"/>
  <c r="GCX21" i="20"/>
  <c r="GCY21" i="20"/>
  <c r="GCZ21" i="20"/>
  <c r="GDA21" i="20"/>
  <c r="GDB21" i="20"/>
  <c r="GDC21" i="20"/>
  <c r="GDD21" i="20"/>
  <c r="GDE21" i="20"/>
  <c r="GDF21" i="20"/>
  <c r="GDG21" i="20"/>
  <c r="GDH21" i="20"/>
  <c r="GDI21" i="20"/>
  <c r="GDJ21" i="20"/>
  <c r="GDK21" i="20"/>
  <c r="GDL21" i="20"/>
  <c r="GDM21" i="20"/>
  <c r="GDN21" i="20"/>
  <c r="GDO21" i="20"/>
  <c r="GDP21" i="20"/>
  <c r="GDQ21" i="20"/>
  <c r="GDR21" i="20"/>
  <c r="GDS21" i="20"/>
  <c r="GDT21" i="20"/>
  <c r="GDU21" i="20"/>
  <c r="GDV21" i="20"/>
  <c r="GDW21" i="20"/>
  <c r="GDX21" i="20"/>
  <c r="GDY21" i="20"/>
  <c r="GDZ21" i="20"/>
  <c r="GEA21" i="20"/>
  <c r="GEB21" i="20"/>
  <c r="GEC21" i="20"/>
  <c r="GED21" i="20"/>
  <c r="GEE21" i="20"/>
  <c r="GEF21" i="20"/>
  <c r="GEG21" i="20"/>
  <c r="GEH21" i="20"/>
  <c r="GEI21" i="20"/>
  <c r="GEJ21" i="20"/>
  <c r="GEK21" i="20"/>
  <c r="GEL21" i="20"/>
  <c r="GEM21" i="20"/>
  <c r="GEN21" i="20"/>
  <c r="GEO21" i="20"/>
  <c r="GEP21" i="20"/>
  <c r="GEQ21" i="20"/>
  <c r="GER21" i="20"/>
  <c r="GES21" i="20"/>
  <c r="GET21" i="20"/>
  <c r="GEU21" i="20"/>
  <c r="GEV21" i="20"/>
  <c r="GEW21" i="20"/>
  <c r="GEX21" i="20"/>
  <c r="GEY21" i="20"/>
  <c r="GEZ21" i="20"/>
  <c r="GFA21" i="20"/>
  <c r="GFB21" i="20"/>
  <c r="GFC21" i="20"/>
  <c r="GFD21" i="20"/>
  <c r="GFE21" i="20"/>
  <c r="GFF21" i="20"/>
  <c r="GFG21" i="20"/>
  <c r="GFH21" i="20"/>
  <c r="GFI21" i="20"/>
  <c r="GFJ21" i="20"/>
  <c r="GFK21" i="20"/>
  <c r="GFL21" i="20"/>
  <c r="GFM21" i="20"/>
  <c r="GFN21" i="20"/>
  <c r="GFO21" i="20"/>
  <c r="GFP21" i="20"/>
  <c r="GFQ21" i="20"/>
  <c r="GFR21" i="20"/>
  <c r="GFS21" i="20"/>
  <c r="GFT21" i="20"/>
  <c r="GFU21" i="20"/>
  <c r="GFV21" i="20"/>
  <c r="GFW21" i="20"/>
  <c r="GFX21" i="20"/>
  <c r="GFY21" i="20"/>
  <c r="GFZ21" i="20"/>
  <c r="GGA21" i="20"/>
  <c r="GGB21" i="20"/>
  <c r="GGC21" i="20"/>
  <c r="GGD21" i="20"/>
  <c r="GGE21" i="20"/>
  <c r="GGF21" i="20"/>
  <c r="GGG21" i="20"/>
  <c r="GGH21" i="20"/>
  <c r="GGI21" i="20"/>
  <c r="GGJ21" i="20"/>
  <c r="GGK21" i="20"/>
  <c r="GGL21" i="20"/>
  <c r="GGM21" i="20"/>
  <c r="GGN21" i="20"/>
  <c r="GGO21" i="20"/>
  <c r="GGP21" i="20"/>
  <c r="GGQ21" i="20"/>
  <c r="GGR21" i="20"/>
  <c r="GGS21" i="20"/>
  <c r="GGT21" i="20"/>
  <c r="GGU21" i="20"/>
  <c r="GGV21" i="20"/>
  <c r="GGW21" i="20"/>
  <c r="GGX21" i="20"/>
  <c r="GGY21" i="20"/>
  <c r="GGZ21" i="20"/>
  <c r="GHA21" i="20"/>
  <c r="GHB21" i="20"/>
  <c r="GHC21" i="20"/>
  <c r="GHD21" i="20"/>
  <c r="GHE21" i="20"/>
  <c r="GHF21" i="20"/>
  <c r="GHG21" i="20"/>
  <c r="GHH21" i="20"/>
  <c r="GHI21" i="20"/>
  <c r="GHJ21" i="20"/>
  <c r="GHK21" i="20"/>
  <c r="GHL21" i="20"/>
  <c r="GHM21" i="20"/>
  <c r="GHN21" i="20"/>
  <c r="GHO21" i="20"/>
  <c r="GHP21" i="20"/>
  <c r="GHQ21" i="20"/>
  <c r="GHR21" i="20"/>
  <c r="GHS21" i="20"/>
  <c r="GHT21" i="20"/>
  <c r="GHU21" i="20"/>
  <c r="GHV21" i="20"/>
  <c r="GHW21" i="20"/>
  <c r="GHX21" i="20"/>
  <c r="GHY21" i="20"/>
  <c r="GHZ21" i="20"/>
  <c r="GIA21" i="20"/>
  <c r="GIB21" i="20"/>
  <c r="GIC21" i="20"/>
  <c r="GID21" i="20"/>
  <c r="GIE21" i="20"/>
  <c r="GIF21" i="20"/>
  <c r="GIG21" i="20"/>
  <c r="GIH21" i="20"/>
  <c r="GII21" i="20"/>
  <c r="GIJ21" i="20"/>
  <c r="GIK21" i="20"/>
  <c r="GIL21" i="20"/>
  <c r="GIM21" i="20"/>
  <c r="GIN21" i="20"/>
  <c r="GIO21" i="20"/>
  <c r="GIP21" i="20"/>
  <c r="GIQ21" i="20"/>
  <c r="GIR21" i="20"/>
  <c r="GIS21" i="20"/>
  <c r="GIT21" i="20"/>
  <c r="GIU21" i="20"/>
  <c r="GIV21" i="20"/>
  <c r="GIW21" i="20"/>
  <c r="GIX21" i="20"/>
  <c r="GIY21" i="20"/>
  <c r="GIZ21" i="20"/>
  <c r="GJA21" i="20"/>
  <c r="GJB21" i="20"/>
  <c r="GJC21" i="20"/>
  <c r="GJD21" i="20"/>
  <c r="GJE21" i="20"/>
  <c r="GJF21" i="20"/>
  <c r="GJG21" i="20"/>
  <c r="GJH21" i="20"/>
  <c r="GJI21" i="20"/>
  <c r="GJJ21" i="20"/>
  <c r="GJK21" i="20"/>
  <c r="GJL21" i="20"/>
  <c r="GJM21" i="20"/>
  <c r="GJN21" i="20"/>
  <c r="GJO21" i="20"/>
  <c r="GJP21" i="20"/>
  <c r="GJQ21" i="20"/>
  <c r="GJR21" i="20"/>
  <c r="GJS21" i="20"/>
  <c r="GJT21" i="20"/>
  <c r="GJU21" i="20"/>
  <c r="GJV21" i="20"/>
  <c r="GJW21" i="20"/>
  <c r="GJX21" i="20"/>
  <c r="GJY21" i="20"/>
  <c r="GJZ21" i="20"/>
  <c r="GKA21" i="20"/>
  <c r="GKB21" i="20"/>
  <c r="GKC21" i="20"/>
  <c r="GKD21" i="20"/>
  <c r="GKE21" i="20"/>
  <c r="GKF21" i="20"/>
  <c r="GKG21" i="20"/>
  <c r="GKH21" i="20"/>
  <c r="GKI21" i="20"/>
  <c r="GKJ21" i="20"/>
  <c r="GKK21" i="20"/>
  <c r="GKL21" i="20"/>
  <c r="GKM21" i="20"/>
  <c r="GKN21" i="20"/>
  <c r="GKO21" i="20"/>
  <c r="GKP21" i="20"/>
  <c r="GKQ21" i="20"/>
  <c r="GKR21" i="20"/>
  <c r="GKS21" i="20"/>
  <c r="GKT21" i="20"/>
  <c r="GKU21" i="20"/>
  <c r="GKV21" i="20"/>
  <c r="GKW21" i="20"/>
  <c r="GKX21" i="20"/>
  <c r="GKY21" i="20"/>
  <c r="GKZ21" i="20"/>
  <c r="GLA21" i="20"/>
  <c r="GLB21" i="20"/>
  <c r="GLC21" i="20"/>
  <c r="GLD21" i="20"/>
  <c r="GLE21" i="20"/>
  <c r="GLF21" i="20"/>
  <c r="GLG21" i="20"/>
  <c r="GLH21" i="20"/>
  <c r="GLI21" i="20"/>
  <c r="GLJ21" i="20"/>
  <c r="GLK21" i="20"/>
  <c r="GLL21" i="20"/>
  <c r="GLM21" i="20"/>
  <c r="GLN21" i="20"/>
  <c r="GLO21" i="20"/>
  <c r="GLP21" i="20"/>
  <c r="GLQ21" i="20"/>
  <c r="GLR21" i="20"/>
  <c r="GLS21" i="20"/>
  <c r="GLT21" i="20"/>
  <c r="GLU21" i="20"/>
  <c r="GLV21" i="20"/>
  <c r="GLW21" i="20"/>
  <c r="GLX21" i="20"/>
  <c r="GLY21" i="20"/>
  <c r="GLZ21" i="20"/>
  <c r="GMA21" i="20"/>
  <c r="GMB21" i="20"/>
  <c r="GMC21" i="20"/>
  <c r="GMD21" i="20"/>
  <c r="GME21" i="20"/>
  <c r="GMF21" i="20"/>
  <c r="GMG21" i="20"/>
  <c r="GMH21" i="20"/>
  <c r="GMI21" i="20"/>
  <c r="GMJ21" i="20"/>
  <c r="GMK21" i="20"/>
  <c r="GML21" i="20"/>
  <c r="GMM21" i="20"/>
  <c r="GMN21" i="20"/>
  <c r="GMO21" i="20"/>
  <c r="GMP21" i="20"/>
  <c r="GMQ21" i="20"/>
  <c r="GMR21" i="20"/>
  <c r="GMS21" i="20"/>
  <c r="GMT21" i="20"/>
  <c r="GMU21" i="20"/>
  <c r="GMV21" i="20"/>
  <c r="GMW21" i="20"/>
  <c r="GMX21" i="20"/>
  <c r="GMY21" i="20"/>
  <c r="GMZ21" i="20"/>
  <c r="GNA21" i="20"/>
  <c r="GNB21" i="20"/>
  <c r="GNC21" i="20"/>
  <c r="GND21" i="20"/>
  <c r="GNE21" i="20"/>
  <c r="GNF21" i="20"/>
  <c r="GNG21" i="20"/>
  <c r="GNH21" i="20"/>
  <c r="GNI21" i="20"/>
  <c r="GNJ21" i="20"/>
  <c r="GNK21" i="20"/>
  <c r="GNL21" i="20"/>
  <c r="GNM21" i="20"/>
  <c r="GNN21" i="20"/>
  <c r="GNO21" i="20"/>
  <c r="GNP21" i="20"/>
  <c r="GNQ21" i="20"/>
  <c r="GNR21" i="20"/>
  <c r="GNS21" i="20"/>
  <c r="GNT21" i="20"/>
  <c r="GNU21" i="20"/>
  <c r="GNV21" i="20"/>
  <c r="GNW21" i="20"/>
  <c r="GNX21" i="20"/>
  <c r="GNY21" i="20"/>
  <c r="GNZ21" i="20"/>
  <c r="GOA21" i="20"/>
  <c r="GOB21" i="20"/>
  <c r="GOC21" i="20"/>
  <c r="GOD21" i="20"/>
  <c r="GOE21" i="20"/>
  <c r="GOF21" i="20"/>
  <c r="GOG21" i="20"/>
  <c r="GOH21" i="20"/>
  <c r="GOI21" i="20"/>
  <c r="GOJ21" i="20"/>
  <c r="GOK21" i="20"/>
  <c r="GOL21" i="20"/>
  <c r="GOM21" i="20"/>
  <c r="GON21" i="20"/>
  <c r="GOO21" i="20"/>
  <c r="GOP21" i="20"/>
  <c r="GOQ21" i="20"/>
  <c r="GOR21" i="20"/>
  <c r="GOS21" i="20"/>
  <c r="GOT21" i="20"/>
  <c r="GOU21" i="20"/>
  <c r="GOV21" i="20"/>
  <c r="GOW21" i="20"/>
  <c r="GOX21" i="20"/>
  <c r="GOY21" i="20"/>
  <c r="GOZ21" i="20"/>
  <c r="GPA21" i="20"/>
  <c r="GPB21" i="20"/>
  <c r="GPC21" i="20"/>
  <c r="GPD21" i="20"/>
  <c r="GPE21" i="20"/>
  <c r="GPF21" i="20"/>
  <c r="GPG21" i="20"/>
  <c r="GPH21" i="20"/>
  <c r="GPI21" i="20"/>
  <c r="GPJ21" i="20"/>
  <c r="GPK21" i="20"/>
  <c r="GPL21" i="20"/>
  <c r="GPM21" i="20"/>
  <c r="GPN21" i="20"/>
  <c r="GPO21" i="20"/>
  <c r="GPP21" i="20"/>
  <c r="GPQ21" i="20"/>
  <c r="GPR21" i="20"/>
  <c r="GPS21" i="20"/>
  <c r="GPT21" i="20"/>
  <c r="GPU21" i="20"/>
  <c r="GPV21" i="20"/>
  <c r="GPW21" i="20"/>
  <c r="GPX21" i="20"/>
  <c r="GPY21" i="20"/>
  <c r="GPZ21" i="20"/>
  <c r="GQA21" i="20"/>
  <c r="GQB21" i="20"/>
  <c r="GQC21" i="20"/>
  <c r="GQD21" i="20"/>
  <c r="GQE21" i="20"/>
  <c r="GQF21" i="20"/>
  <c r="GQG21" i="20"/>
  <c r="GQH21" i="20"/>
  <c r="GQI21" i="20"/>
  <c r="GQJ21" i="20"/>
  <c r="GQK21" i="20"/>
  <c r="GQL21" i="20"/>
  <c r="GQM21" i="20"/>
  <c r="GQN21" i="20"/>
  <c r="GQO21" i="20"/>
  <c r="GQP21" i="20"/>
  <c r="GQQ21" i="20"/>
  <c r="GQR21" i="20"/>
  <c r="GQS21" i="20"/>
  <c r="GQT21" i="20"/>
  <c r="GQU21" i="20"/>
  <c r="GQV21" i="20"/>
  <c r="GQW21" i="20"/>
  <c r="GQX21" i="20"/>
  <c r="GQY21" i="20"/>
  <c r="GQZ21" i="20"/>
  <c r="GRA21" i="20"/>
  <c r="GRB21" i="20"/>
  <c r="GRC21" i="20"/>
  <c r="GRD21" i="20"/>
  <c r="GRE21" i="20"/>
  <c r="GRF21" i="20"/>
  <c r="GRG21" i="20"/>
  <c r="GRH21" i="20"/>
  <c r="GRI21" i="20"/>
  <c r="GRJ21" i="20"/>
  <c r="GRK21" i="20"/>
  <c r="GRL21" i="20"/>
  <c r="GRM21" i="20"/>
  <c r="GRN21" i="20"/>
  <c r="GRO21" i="20"/>
  <c r="GRP21" i="20"/>
  <c r="GRQ21" i="20"/>
  <c r="GRR21" i="20"/>
  <c r="GRS21" i="20"/>
  <c r="GRT21" i="20"/>
  <c r="GRU21" i="20"/>
  <c r="GRV21" i="20"/>
  <c r="GRW21" i="20"/>
  <c r="GRX21" i="20"/>
  <c r="GRY21" i="20"/>
  <c r="GRZ21" i="20"/>
  <c r="GSA21" i="20"/>
  <c r="GSB21" i="20"/>
  <c r="GSC21" i="20"/>
  <c r="GSD21" i="20"/>
  <c r="GSE21" i="20"/>
  <c r="GSF21" i="20"/>
  <c r="GSG21" i="20"/>
  <c r="GSH21" i="20"/>
  <c r="GSI21" i="20"/>
  <c r="GSJ21" i="20"/>
  <c r="GSK21" i="20"/>
  <c r="GSL21" i="20"/>
  <c r="GSM21" i="20"/>
  <c r="GSN21" i="20"/>
  <c r="GSO21" i="20"/>
  <c r="GSP21" i="20"/>
  <c r="GSQ21" i="20"/>
  <c r="GSR21" i="20"/>
  <c r="GSS21" i="20"/>
  <c r="GST21" i="20"/>
  <c r="GSU21" i="20"/>
  <c r="GSV21" i="20"/>
  <c r="GSW21" i="20"/>
  <c r="GSX21" i="20"/>
  <c r="GSY21" i="20"/>
  <c r="GSZ21" i="20"/>
  <c r="GTA21" i="20"/>
  <c r="GTB21" i="20"/>
  <c r="GTC21" i="20"/>
  <c r="GTD21" i="20"/>
  <c r="GTE21" i="20"/>
  <c r="GTF21" i="20"/>
  <c r="GTG21" i="20"/>
  <c r="GTH21" i="20"/>
  <c r="GTI21" i="20"/>
  <c r="GTJ21" i="20"/>
  <c r="GTK21" i="20"/>
  <c r="GTL21" i="20"/>
  <c r="GTM21" i="20"/>
  <c r="GTN21" i="20"/>
  <c r="GTO21" i="20"/>
  <c r="GTP21" i="20"/>
  <c r="GTQ21" i="20"/>
  <c r="GTR21" i="20"/>
  <c r="GTS21" i="20"/>
  <c r="GTT21" i="20"/>
  <c r="GTU21" i="20"/>
  <c r="GTV21" i="20"/>
  <c r="GTW21" i="20"/>
  <c r="GTX21" i="20"/>
  <c r="GTY21" i="20"/>
  <c r="GTZ21" i="20"/>
  <c r="GUA21" i="20"/>
  <c r="GUB21" i="20"/>
  <c r="GUC21" i="20"/>
  <c r="GUD21" i="20"/>
  <c r="GUE21" i="20"/>
  <c r="GUF21" i="20"/>
  <c r="GUG21" i="20"/>
  <c r="GUH21" i="20"/>
  <c r="GUI21" i="20"/>
  <c r="GUJ21" i="20"/>
  <c r="GUK21" i="20"/>
  <c r="GUL21" i="20"/>
  <c r="GUM21" i="20"/>
  <c r="GUN21" i="20"/>
  <c r="GUO21" i="20"/>
  <c r="GUP21" i="20"/>
  <c r="GUQ21" i="20"/>
  <c r="GUR21" i="20"/>
  <c r="GUS21" i="20"/>
  <c r="GUT21" i="20"/>
  <c r="GUU21" i="20"/>
  <c r="GUV21" i="20"/>
  <c r="GUW21" i="20"/>
  <c r="GUX21" i="20"/>
  <c r="GUY21" i="20"/>
  <c r="GUZ21" i="20"/>
  <c r="GVA21" i="20"/>
  <c r="GVB21" i="20"/>
  <c r="GVC21" i="20"/>
  <c r="GVD21" i="20"/>
  <c r="GVE21" i="20"/>
  <c r="GVF21" i="20"/>
  <c r="GVG21" i="20"/>
  <c r="GVH21" i="20"/>
  <c r="GVI21" i="20"/>
  <c r="GVJ21" i="20"/>
  <c r="GVK21" i="20"/>
  <c r="GVL21" i="20"/>
  <c r="GVM21" i="20"/>
  <c r="GVN21" i="20"/>
  <c r="GVO21" i="20"/>
  <c r="GVP21" i="20"/>
  <c r="GVQ21" i="20"/>
  <c r="GVR21" i="20"/>
  <c r="GVS21" i="20"/>
  <c r="GVT21" i="20"/>
  <c r="GVU21" i="20"/>
  <c r="GVV21" i="20"/>
  <c r="GVW21" i="20"/>
  <c r="GVX21" i="20"/>
  <c r="GVY21" i="20"/>
  <c r="GVZ21" i="20"/>
  <c r="GWA21" i="20"/>
  <c r="GWB21" i="20"/>
  <c r="GWC21" i="20"/>
  <c r="GWD21" i="20"/>
  <c r="GWE21" i="20"/>
  <c r="GWF21" i="20"/>
  <c r="GWG21" i="20"/>
  <c r="GWH21" i="20"/>
  <c r="GWI21" i="20"/>
  <c r="GWJ21" i="20"/>
  <c r="GWK21" i="20"/>
  <c r="GWL21" i="20"/>
  <c r="GWM21" i="20"/>
  <c r="GWN21" i="20"/>
  <c r="GWO21" i="20"/>
  <c r="GWP21" i="20"/>
  <c r="GWQ21" i="20"/>
  <c r="GWR21" i="20"/>
  <c r="GWS21" i="20"/>
  <c r="GWT21" i="20"/>
  <c r="GWU21" i="20"/>
  <c r="GWV21" i="20"/>
  <c r="GWW21" i="20"/>
  <c r="GWX21" i="20"/>
  <c r="GWY21" i="20"/>
  <c r="GWZ21" i="20"/>
  <c r="GXA21" i="20"/>
  <c r="GXB21" i="20"/>
  <c r="GXC21" i="20"/>
  <c r="GXD21" i="20"/>
  <c r="GXE21" i="20"/>
  <c r="GXF21" i="20"/>
  <c r="GXG21" i="20"/>
  <c r="GXH21" i="20"/>
  <c r="GXI21" i="20"/>
  <c r="GXJ21" i="20"/>
  <c r="GXK21" i="20"/>
  <c r="GXL21" i="20"/>
  <c r="GXM21" i="20"/>
  <c r="GXN21" i="20"/>
  <c r="GXO21" i="20"/>
  <c r="GXP21" i="20"/>
  <c r="GXQ21" i="20"/>
  <c r="GXR21" i="20"/>
  <c r="GXS21" i="20"/>
  <c r="GXT21" i="20"/>
  <c r="GXU21" i="20"/>
  <c r="GXV21" i="20"/>
  <c r="GXW21" i="20"/>
  <c r="GXX21" i="20"/>
  <c r="GXY21" i="20"/>
  <c r="GXZ21" i="20"/>
  <c r="GYA21" i="20"/>
  <c r="GYB21" i="20"/>
  <c r="GYC21" i="20"/>
  <c r="GYD21" i="20"/>
  <c r="GYE21" i="20"/>
  <c r="GYF21" i="20"/>
  <c r="GYG21" i="20"/>
  <c r="GYH21" i="20"/>
  <c r="GYI21" i="20"/>
  <c r="GYJ21" i="20"/>
  <c r="GYK21" i="20"/>
  <c r="GYL21" i="20"/>
  <c r="GYM21" i="20"/>
  <c r="GYN21" i="20"/>
  <c r="GYO21" i="20"/>
  <c r="GYP21" i="20"/>
  <c r="GYQ21" i="20"/>
  <c r="GYR21" i="20"/>
  <c r="GYS21" i="20"/>
  <c r="GYT21" i="20"/>
  <c r="GYU21" i="20"/>
  <c r="GYV21" i="20"/>
  <c r="GYW21" i="20"/>
  <c r="GYX21" i="20"/>
  <c r="GYY21" i="20"/>
  <c r="GYZ21" i="20"/>
  <c r="GZA21" i="20"/>
  <c r="GZB21" i="20"/>
  <c r="GZC21" i="20"/>
  <c r="GZD21" i="20"/>
  <c r="GZE21" i="20"/>
  <c r="GZF21" i="20"/>
  <c r="GZG21" i="20"/>
  <c r="GZH21" i="20"/>
  <c r="GZI21" i="20"/>
  <c r="GZJ21" i="20"/>
  <c r="GZK21" i="20"/>
  <c r="GZL21" i="20"/>
  <c r="GZM21" i="20"/>
  <c r="GZN21" i="20"/>
  <c r="GZO21" i="20"/>
  <c r="GZP21" i="20"/>
  <c r="GZQ21" i="20"/>
  <c r="GZR21" i="20"/>
  <c r="GZS21" i="20"/>
  <c r="GZT21" i="20"/>
  <c r="GZU21" i="20"/>
  <c r="GZV21" i="20"/>
  <c r="GZW21" i="20"/>
  <c r="GZX21" i="20"/>
  <c r="GZY21" i="20"/>
  <c r="GZZ21" i="20"/>
  <c r="HAA21" i="20"/>
  <c r="HAB21" i="20"/>
  <c r="HAC21" i="20"/>
  <c r="HAD21" i="20"/>
  <c r="HAE21" i="20"/>
  <c r="HAF21" i="20"/>
  <c r="HAG21" i="20"/>
  <c r="HAH21" i="20"/>
  <c r="HAI21" i="20"/>
  <c r="HAJ21" i="20"/>
  <c r="HAK21" i="20"/>
  <c r="HAL21" i="20"/>
  <c r="HAM21" i="20"/>
  <c r="HAN21" i="20"/>
  <c r="HAO21" i="20"/>
  <c r="HAP21" i="20"/>
  <c r="HAQ21" i="20"/>
  <c r="HAR21" i="20"/>
  <c r="HAS21" i="20"/>
  <c r="HAT21" i="20"/>
  <c r="HAU21" i="20"/>
  <c r="HAV21" i="20"/>
  <c r="HAW21" i="20"/>
  <c r="HAX21" i="20"/>
  <c r="HAY21" i="20"/>
  <c r="HAZ21" i="20"/>
  <c r="HBA21" i="20"/>
  <c r="HBB21" i="20"/>
  <c r="HBC21" i="20"/>
  <c r="HBD21" i="20"/>
  <c r="HBE21" i="20"/>
  <c r="HBF21" i="20"/>
  <c r="HBG21" i="20"/>
  <c r="HBH21" i="20"/>
  <c r="HBI21" i="20"/>
  <c r="HBJ21" i="20"/>
  <c r="HBK21" i="20"/>
  <c r="HBL21" i="20"/>
  <c r="HBM21" i="20"/>
  <c r="HBN21" i="20"/>
  <c r="HBO21" i="20"/>
  <c r="HBP21" i="20"/>
  <c r="HBQ21" i="20"/>
  <c r="HBR21" i="20"/>
  <c r="HBS21" i="20"/>
  <c r="HBT21" i="20"/>
  <c r="HBU21" i="20"/>
  <c r="HBV21" i="20"/>
  <c r="HBW21" i="20"/>
  <c r="HBX21" i="20"/>
  <c r="HBY21" i="20"/>
  <c r="HBZ21" i="20"/>
  <c r="HCA21" i="20"/>
  <c r="HCB21" i="20"/>
  <c r="HCC21" i="20"/>
  <c r="HCD21" i="20"/>
  <c r="HCE21" i="20"/>
  <c r="HCF21" i="20"/>
  <c r="HCG21" i="20"/>
  <c r="HCH21" i="20"/>
  <c r="HCI21" i="20"/>
  <c r="HCJ21" i="20"/>
  <c r="HCK21" i="20"/>
  <c r="HCL21" i="20"/>
  <c r="HCM21" i="20"/>
  <c r="HCN21" i="20"/>
  <c r="HCO21" i="20"/>
  <c r="HCP21" i="20"/>
  <c r="HCQ21" i="20"/>
  <c r="HCR21" i="20"/>
  <c r="HCS21" i="20"/>
  <c r="HCT21" i="20"/>
  <c r="HCU21" i="20"/>
  <c r="HCV21" i="20"/>
  <c r="HCW21" i="20"/>
  <c r="HCX21" i="20"/>
  <c r="HCY21" i="20"/>
  <c r="HCZ21" i="20"/>
  <c r="HDA21" i="20"/>
  <c r="HDB21" i="20"/>
  <c r="HDC21" i="20"/>
  <c r="HDD21" i="20"/>
  <c r="HDE21" i="20"/>
  <c r="HDF21" i="20"/>
  <c r="HDG21" i="20"/>
  <c r="HDH21" i="20"/>
  <c r="HDI21" i="20"/>
  <c r="HDJ21" i="20"/>
  <c r="HDK21" i="20"/>
  <c r="HDL21" i="20"/>
  <c r="HDM21" i="20"/>
  <c r="HDN21" i="20"/>
  <c r="HDO21" i="20"/>
  <c r="HDP21" i="20"/>
  <c r="HDQ21" i="20"/>
  <c r="HDR21" i="20"/>
  <c r="HDS21" i="20"/>
  <c r="HDT21" i="20"/>
  <c r="HDU21" i="20"/>
  <c r="HDV21" i="20"/>
  <c r="HDW21" i="20"/>
  <c r="HDX21" i="20"/>
  <c r="HDY21" i="20"/>
  <c r="HDZ21" i="20"/>
  <c r="HEA21" i="20"/>
  <c r="HEB21" i="20"/>
  <c r="HEC21" i="20"/>
  <c r="HED21" i="20"/>
  <c r="HEE21" i="20"/>
  <c r="HEF21" i="20"/>
  <c r="HEG21" i="20"/>
  <c r="HEH21" i="20"/>
  <c r="HEI21" i="20"/>
  <c r="HEJ21" i="20"/>
  <c r="HEK21" i="20"/>
  <c r="HEL21" i="20"/>
  <c r="HEM21" i="20"/>
  <c r="HEN21" i="20"/>
  <c r="HEO21" i="20"/>
  <c r="HEP21" i="20"/>
  <c r="HEQ21" i="20"/>
  <c r="HER21" i="20"/>
  <c r="HES21" i="20"/>
  <c r="HET21" i="20"/>
  <c r="HEU21" i="20"/>
  <c r="HEV21" i="20"/>
  <c r="HEW21" i="20"/>
  <c r="HEX21" i="20"/>
  <c r="HEY21" i="20"/>
  <c r="HEZ21" i="20"/>
  <c r="HFA21" i="20"/>
  <c r="HFB21" i="20"/>
  <c r="HFC21" i="20"/>
  <c r="HFD21" i="20"/>
  <c r="HFE21" i="20"/>
  <c r="HFF21" i="20"/>
  <c r="HFG21" i="20"/>
  <c r="HFH21" i="20"/>
  <c r="HFI21" i="20"/>
  <c r="HFJ21" i="20"/>
  <c r="HFK21" i="20"/>
  <c r="HFL21" i="20"/>
  <c r="HFM21" i="20"/>
  <c r="HFN21" i="20"/>
  <c r="HFO21" i="20"/>
  <c r="HFP21" i="20"/>
  <c r="HFQ21" i="20"/>
  <c r="HFR21" i="20"/>
  <c r="HFS21" i="20"/>
  <c r="HFT21" i="20"/>
  <c r="HFU21" i="20"/>
  <c r="HFV21" i="20"/>
  <c r="HFW21" i="20"/>
  <c r="HFX21" i="20"/>
  <c r="HFY21" i="20"/>
  <c r="HFZ21" i="20"/>
  <c r="HGA21" i="20"/>
  <c r="HGB21" i="20"/>
  <c r="HGC21" i="20"/>
  <c r="HGD21" i="20"/>
  <c r="HGE21" i="20"/>
  <c r="HGF21" i="20"/>
  <c r="HGG21" i="20"/>
  <c r="HGH21" i="20"/>
  <c r="HGI21" i="20"/>
  <c r="HGJ21" i="20"/>
  <c r="HGK21" i="20"/>
  <c r="HGL21" i="20"/>
  <c r="HGM21" i="20"/>
  <c r="HGN21" i="20"/>
  <c r="HGO21" i="20"/>
  <c r="HGP21" i="20"/>
  <c r="HGQ21" i="20"/>
  <c r="HGR21" i="20"/>
  <c r="HGS21" i="20"/>
  <c r="HGT21" i="20"/>
  <c r="HGU21" i="20"/>
  <c r="HGV21" i="20"/>
  <c r="HGW21" i="20"/>
  <c r="HGX21" i="20"/>
  <c r="HGY21" i="20"/>
  <c r="HGZ21" i="20"/>
  <c r="HHA21" i="20"/>
  <c r="HHB21" i="20"/>
  <c r="HHC21" i="20"/>
  <c r="HHD21" i="20"/>
  <c r="HHE21" i="20"/>
  <c r="HHF21" i="20"/>
  <c r="HHG21" i="20"/>
  <c r="HHH21" i="20"/>
  <c r="HHI21" i="20"/>
  <c r="HHJ21" i="20"/>
  <c r="HHK21" i="20"/>
  <c r="HHL21" i="20"/>
  <c r="HHM21" i="20"/>
  <c r="HHN21" i="20"/>
  <c r="HHO21" i="20"/>
  <c r="HHP21" i="20"/>
  <c r="HHQ21" i="20"/>
  <c r="HHR21" i="20"/>
  <c r="HHS21" i="20"/>
  <c r="HHT21" i="20"/>
  <c r="HHU21" i="20"/>
  <c r="HHV21" i="20"/>
  <c r="HHW21" i="20"/>
  <c r="HHX21" i="20"/>
  <c r="HHY21" i="20"/>
  <c r="HHZ21" i="20"/>
  <c r="HIA21" i="20"/>
  <c r="HIB21" i="20"/>
  <c r="HIC21" i="20"/>
  <c r="HID21" i="20"/>
  <c r="HIE21" i="20"/>
  <c r="HIF21" i="20"/>
  <c r="HIG21" i="20"/>
  <c r="HIH21" i="20"/>
  <c r="HII21" i="20"/>
  <c r="HIJ21" i="20"/>
  <c r="HIK21" i="20"/>
  <c r="HIL21" i="20"/>
  <c r="HIM21" i="20"/>
  <c r="HIN21" i="20"/>
  <c r="HIO21" i="20"/>
  <c r="HIP21" i="20"/>
  <c r="HIQ21" i="20"/>
  <c r="HIR21" i="20"/>
  <c r="HIS21" i="20"/>
  <c r="HIT21" i="20"/>
  <c r="HIU21" i="20"/>
  <c r="HIV21" i="20"/>
  <c r="HIW21" i="20"/>
  <c r="HIX21" i="20"/>
  <c r="HIY21" i="20"/>
  <c r="HIZ21" i="20"/>
  <c r="HJA21" i="20"/>
  <c r="HJB21" i="20"/>
  <c r="HJC21" i="20"/>
  <c r="HJD21" i="20"/>
  <c r="HJE21" i="20"/>
  <c r="HJF21" i="20"/>
  <c r="HJG21" i="20"/>
  <c r="HJH21" i="20"/>
  <c r="HJI21" i="20"/>
  <c r="HJJ21" i="20"/>
  <c r="HJK21" i="20"/>
  <c r="HJL21" i="20"/>
  <c r="HJM21" i="20"/>
  <c r="HJN21" i="20"/>
  <c r="HJO21" i="20"/>
  <c r="HJP21" i="20"/>
  <c r="HJQ21" i="20"/>
  <c r="HJR21" i="20"/>
  <c r="HJS21" i="20"/>
  <c r="HJT21" i="20"/>
  <c r="HJU21" i="20"/>
  <c r="HJV21" i="20"/>
  <c r="HJW21" i="20"/>
  <c r="HJX21" i="20"/>
  <c r="HJY21" i="20"/>
  <c r="HJZ21" i="20"/>
  <c r="HKA21" i="20"/>
  <c r="HKB21" i="20"/>
  <c r="HKC21" i="20"/>
  <c r="HKD21" i="20"/>
  <c r="HKE21" i="20"/>
  <c r="HKF21" i="20"/>
  <c r="HKG21" i="20"/>
  <c r="HKH21" i="20"/>
  <c r="HKI21" i="20"/>
  <c r="HKJ21" i="20"/>
  <c r="HKK21" i="20"/>
  <c r="HKL21" i="20"/>
  <c r="HKM21" i="20"/>
  <c r="HKN21" i="20"/>
  <c r="HKO21" i="20"/>
  <c r="HKP21" i="20"/>
  <c r="HKQ21" i="20"/>
  <c r="HKR21" i="20"/>
  <c r="HKS21" i="20"/>
  <c r="HKT21" i="20"/>
  <c r="HKU21" i="20"/>
  <c r="HKV21" i="20"/>
  <c r="HKW21" i="20"/>
  <c r="HKX21" i="20"/>
  <c r="HKY21" i="20"/>
  <c r="HKZ21" i="20"/>
  <c r="HLA21" i="20"/>
  <c r="HLB21" i="20"/>
  <c r="HLC21" i="20"/>
  <c r="HLD21" i="20"/>
  <c r="HLE21" i="20"/>
  <c r="HLF21" i="20"/>
  <c r="HLG21" i="20"/>
  <c r="HLH21" i="20"/>
  <c r="HLI21" i="20"/>
  <c r="HLJ21" i="20"/>
  <c r="HLK21" i="20"/>
  <c r="HLL21" i="20"/>
  <c r="HLM21" i="20"/>
  <c r="HLN21" i="20"/>
  <c r="HLO21" i="20"/>
  <c r="HLP21" i="20"/>
  <c r="HLQ21" i="20"/>
  <c r="HLR21" i="20"/>
  <c r="HLS21" i="20"/>
  <c r="HLT21" i="20"/>
  <c r="HLU21" i="20"/>
  <c r="HLV21" i="20"/>
  <c r="HLW21" i="20"/>
  <c r="HLX21" i="20"/>
  <c r="HLY21" i="20"/>
  <c r="HLZ21" i="20"/>
  <c r="HMA21" i="20"/>
  <c r="HMB21" i="20"/>
  <c r="HMC21" i="20"/>
  <c r="HMD21" i="20"/>
  <c r="HME21" i="20"/>
  <c r="HMF21" i="20"/>
  <c r="HMG21" i="20"/>
  <c r="HMH21" i="20"/>
  <c r="HMI21" i="20"/>
  <c r="HMJ21" i="20"/>
  <c r="HMK21" i="20"/>
  <c r="HML21" i="20"/>
  <c r="HMM21" i="20"/>
  <c r="HMN21" i="20"/>
  <c r="HMO21" i="20"/>
  <c r="HMP21" i="20"/>
  <c r="HMQ21" i="20"/>
  <c r="HMR21" i="20"/>
  <c r="HMS21" i="20"/>
  <c r="HMT21" i="20"/>
  <c r="HMU21" i="20"/>
  <c r="HMV21" i="20"/>
  <c r="HMW21" i="20"/>
  <c r="HMX21" i="20"/>
  <c r="HMY21" i="20"/>
  <c r="HMZ21" i="20"/>
  <c r="HNA21" i="20"/>
  <c r="HNB21" i="20"/>
  <c r="HNC21" i="20"/>
  <c r="HND21" i="20"/>
  <c r="HNE21" i="20"/>
  <c r="HNF21" i="20"/>
  <c r="HNG21" i="20"/>
  <c r="HNH21" i="20"/>
  <c r="HNI21" i="20"/>
  <c r="HNJ21" i="20"/>
  <c r="HNK21" i="20"/>
  <c r="HNL21" i="20"/>
  <c r="HNM21" i="20"/>
  <c r="HNN21" i="20"/>
  <c r="HNO21" i="20"/>
  <c r="HNP21" i="20"/>
  <c r="HNQ21" i="20"/>
  <c r="HNR21" i="20"/>
  <c r="HNS21" i="20"/>
  <c r="HNT21" i="20"/>
  <c r="HNU21" i="20"/>
  <c r="HNV21" i="20"/>
  <c r="HNW21" i="20"/>
  <c r="HNX21" i="20"/>
  <c r="HNY21" i="20"/>
  <c r="HNZ21" i="20"/>
  <c r="HOA21" i="20"/>
  <c r="HOB21" i="20"/>
  <c r="HOC21" i="20"/>
  <c r="HOD21" i="20"/>
  <c r="HOE21" i="20"/>
  <c r="HOF21" i="20"/>
  <c r="HOG21" i="20"/>
  <c r="HOH21" i="20"/>
  <c r="HOI21" i="20"/>
  <c r="HOJ21" i="20"/>
  <c r="HOK21" i="20"/>
  <c r="HOL21" i="20"/>
  <c r="HOM21" i="20"/>
  <c r="HON21" i="20"/>
  <c r="HOO21" i="20"/>
  <c r="HOP21" i="20"/>
  <c r="HOQ21" i="20"/>
  <c r="HOR21" i="20"/>
  <c r="HOS21" i="20"/>
  <c r="HOT21" i="20"/>
  <c r="HOU21" i="20"/>
  <c r="HOV21" i="20"/>
  <c r="HOW21" i="20"/>
  <c r="HOX21" i="20"/>
  <c r="HOY21" i="20"/>
  <c r="HOZ21" i="20"/>
  <c r="HPA21" i="20"/>
  <c r="HPB21" i="20"/>
  <c r="HPC21" i="20"/>
  <c r="HPD21" i="20"/>
  <c r="HPE21" i="20"/>
  <c r="HPF21" i="20"/>
  <c r="HPG21" i="20"/>
  <c r="HPH21" i="20"/>
  <c r="HPI21" i="20"/>
  <c r="HPJ21" i="20"/>
  <c r="HPK21" i="20"/>
  <c r="HPL21" i="20"/>
  <c r="HPM21" i="20"/>
  <c r="HPN21" i="20"/>
  <c r="HPO21" i="20"/>
  <c r="HPP21" i="20"/>
  <c r="HPQ21" i="20"/>
  <c r="HPR21" i="20"/>
  <c r="HPS21" i="20"/>
  <c r="HPT21" i="20"/>
  <c r="HPU21" i="20"/>
  <c r="HPV21" i="20"/>
  <c r="HPW21" i="20"/>
  <c r="HPX21" i="20"/>
  <c r="HPY21" i="20"/>
  <c r="HPZ21" i="20"/>
  <c r="HQA21" i="20"/>
  <c r="HQB21" i="20"/>
  <c r="HQC21" i="20"/>
  <c r="HQD21" i="20"/>
  <c r="HQE21" i="20"/>
  <c r="HQF21" i="20"/>
  <c r="HQG21" i="20"/>
  <c r="HQH21" i="20"/>
  <c r="HQI21" i="20"/>
  <c r="HQJ21" i="20"/>
  <c r="HQK21" i="20"/>
  <c r="HQL21" i="20"/>
  <c r="HQM21" i="20"/>
  <c r="HQN21" i="20"/>
  <c r="HQO21" i="20"/>
  <c r="HQP21" i="20"/>
  <c r="HQQ21" i="20"/>
  <c r="HQR21" i="20"/>
  <c r="HQS21" i="20"/>
  <c r="HQT21" i="20"/>
  <c r="HQU21" i="20"/>
  <c r="HQV21" i="20"/>
  <c r="HQW21" i="20"/>
  <c r="HQX21" i="20"/>
  <c r="HQY21" i="20"/>
  <c r="HQZ21" i="20"/>
  <c r="HRA21" i="20"/>
  <c r="HRB21" i="20"/>
  <c r="HRC21" i="20"/>
  <c r="HRD21" i="20"/>
  <c r="HRE21" i="20"/>
  <c r="HRF21" i="20"/>
  <c r="HRG21" i="20"/>
  <c r="HRH21" i="20"/>
  <c r="HRI21" i="20"/>
  <c r="HRJ21" i="20"/>
  <c r="HRK21" i="20"/>
  <c r="HRL21" i="20"/>
  <c r="HRM21" i="20"/>
  <c r="HRN21" i="20"/>
  <c r="HRO21" i="20"/>
  <c r="HRP21" i="20"/>
  <c r="HRQ21" i="20"/>
  <c r="HRR21" i="20"/>
  <c r="HRS21" i="20"/>
  <c r="HRT21" i="20"/>
  <c r="HRU21" i="20"/>
  <c r="HRV21" i="20"/>
  <c r="HRW21" i="20"/>
  <c r="HRX21" i="20"/>
  <c r="HRY21" i="20"/>
  <c r="HRZ21" i="20"/>
  <c r="HSA21" i="20"/>
  <c r="HSB21" i="20"/>
  <c r="HSC21" i="20"/>
  <c r="HSD21" i="20"/>
  <c r="HSE21" i="20"/>
  <c r="HSF21" i="20"/>
  <c r="HSG21" i="20"/>
  <c r="HSH21" i="20"/>
  <c r="HSI21" i="20"/>
  <c r="HSJ21" i="20"/>
  <c r="HSK21" i="20"/>
  <c r="HSL21" i="20"/>
  <c r="HSM21" i="20"/>
  <c r="HSN21" i="20"/>
  <c r="HSO21" i="20"/>
  <c r="HSP21" i="20"/>
  <c r="HSQ21" i="20"/>
  <c r="HSR21" i="20"/>
  <c r="HSS21" i="20"/>
  <c r="HST21" i="20"/>
  <c r="HSU21" i="20"/>
  <c r="HSV21" i="20"/>
  <c r="HSW21" i="20"/>
  <c r="HSX21" i="20"/>
  <c r="HSY21" i="20"/>
  <c r="HSZ21" i="20"/>
  <c r="HTA21" i="20"/>
  <c r="HTB21" i="20"/>
  <c r="HTC21" i="20"/>
  <c r="HTD21" i="20"/>
  <c r="HTE21" i="20"/>
  <c r="HTF21" i="20"/>
  <c r="HTG21" i="20"/>
  <c r="HTH21" i="20"/>
  <c r="HTI21" i="20"/>
  <c r="HTJ21" i="20"/>
  <c r="HTK21" i="20"/>
  <c r="HTL21" i="20"/>
  <c r="HTM21" i="20"/>
  <c r="HTN21" i="20"/>
  <c r="HTO21" i="20"/>
  <c r="HTP21" i="20"/>
  <c r="HTQ21" i="20"/>
  <c r="HTR21" i="20"/>
  <c r="HTS21" i="20"/>
  <c r="HTT21" i="20"/>
  <c r="HTU21" i="20"/>
  <c r="HTV21" i="20"/>
  <c r="HTW21" i="20"/>
  <c r="HTX21" i="20"/>
  <c r="HTY21" i="20"/>
  <c r="HTZ21" i="20"/>
  <c r="HUA21" i="20"/>
  <c r="HUB21" i="20"/>
  <c r="HUC21" i="20"/>
  <c r="HUD21" i="20"/>
  <c r="HUE21" i="20"/>
  <c r="HUF21" i="20"/>
  <c r="HUG21" i="20"/>
  <c r="HUH21" i="20"/>
  <c r="HUI21" i="20"/>
  <c r="HUJ21" i="20"/>
  <c r="HUK21" i="20"/>
  <c r="HUL21" i="20"/>
  <c r="HUM21" i="20"/>
  <c r="HUN21" i="20"/>
  <c r="HUO21" i="20"/>
  <c r="HUP21" i="20"/>
  <c r="HUQ21" i="20"/>
  <c r="HUR21" i="20"/>
  <c r="HUS21" i="20"/>
  <c r="HUT21" i="20"/>
  <c r="HUU21" i="20"/>
  <c r="HUV21" i="20"/>
  <c r="HUW21" i="20"/>
  <c r="HUX21" i="20"/>
  <c r="HUY21" i="20"/>
  <c r="HUZ21" i="20"/>
  <c r="HVA21" i="20"/>
  <c r="HVB21" i="20"/>
  <c r="HVC21" i="20"/>
  <c r="HVD21" i="20"/>
  <c r="HVE21" i="20"/>
  <c r="HVF21" i="20"/>
  <c r="HVG21" i="20"/>
  <c r="HVH21" i="20"/>
  <c r="HVI21" i="20"/>
  <c r="HVJ21" i="20"/>
  <c r="HVK21" i="20"/>
  <c r="HVL21" i="20"/>
  <c r="HVM21" i="20"/>
  <c r="HVN21" i="20"/>
  <c r="HVO21" i="20"/>
  <c r="HVP21" i="20"/>
  <c r="HVQ21" i="20"/>
  <c r="HVR21" i="20"/>
  <c r="HVS21" i="20"/>
  <c r="HVT21" i="20"/>
  <c r="HVU21" i="20"/>
  <c r="HVV21" i="20"/>
  <c r="HVW21" i="20"/>
  <c r="HVX21" i="20"/>
  <c r="HVY21" i="20"/>
  <c r="HVZ21" i="20"/>
  <c r="HWA21" i="20"/>
  <c r="HWB21" i="20"/>
  <c r="HWC21" i="20"/>
  <c r="HWD21" i="20"/>
  <c r="HWE21" i="20"/>
  <c r="HWF21" i="20"/>
  <c r="HWG21" i="20"/>
  <c r="HWH21" i="20"/>
  <c r="HWI21" i="20"/>
  <c r="HWJ21" i="20"/>
  <c r="HWK21" i="20"/>
  <c r="HWL21" i="20"/>
  <c r="HWM21" i="20"/>
  <c r="HWN21" i="20"/>
  <c r="HWO21" i="20"/>
  <c r="HWP21" i="20"/>
  <c r="HWQ21" i="20"/>
  <c r="HWR21" i="20"/>
  <c r="HWS21" i="20"/>
  <c r="HWT21" i="20"/>
  <c r="HWU21" i="20"/>
  <c r="HWV21" i="20"/>
  <c r="HWW21" i="20"/>
  <c r="HWX21" i="20"/>
  <c r="HWY21" i="20"/>
  <c r="HWZ21" i="20"/>
  <c r="HXA21" i="20"/>
  <c r="HXB21" i="20"/>
  <c r="HXC21" i="20"/>
  <c r="HXD21" i="20"/>
  <c r="HXE21" i="20"/>
  <c r="HXF21" i="20"/>
  <c r="HXG21" i="20"/>
  <c r="HXH21" i="20"/>
  <c r="HXI21" i="20"/>
  <c r="HXJ21" i="20"/>
  <c r="HXK21" i="20"/>
  <c r="HXL21" i="20"/>
  <c r="HXM21" i="20"/>
  <c r="HXN21" i="20"/>
  <c r="HXO21" i="20"/>
  <c r="HXP21" i="20"/>
  <c r="HXQ21" i="20"/>
  <c r="HXR21" i="20"/>
  <c r="HXS21" i="20"/>
  <c r="HXT21" i="20"/>
  <c r="HXU21" i="20"/>
  <c r="HXV21" i="20"/>
  <c r="HXW21" i="20"/>
  <c r="HXX21" i="20"/>
  <c r="HXY21" i="20"/>
  <c r="HXZ21" i="20"/>
  <c r="HYA21" i="20"/>
  <c r="HYB21" i="20"/>
  <c r="HYC21" i="20"/>
  <c r="HYD21" i="20"/>
  <c r="HYE21" i="20"/>
  <c r="HYF21" i="20"/>
  <c r="HYG21" i="20"/>
  <c r="HYH21" i="20"/>
  <c r="HYI21" i="20"/>
  <c r="HYJ21" i="20"/>
  <c r="HYK21" i="20"/>
  <c r="HYL21" i="20"/>
  <c r="HYM21" i="20"/>
  <c r="HYN21" i="20"/>
  <c r="HYO21" i="20"/>
  <c r="HYP21" i="20"/>
  <c r="HYQ21" i="20"/>
  <c r="HYR21" i="20"/>
  <c r="HYS21" i="20"/>
  <c r="HYT21" i="20"/>
  <c r="HYU21" i="20"/>
  <c r="HYV21" i="20"/>
  <c r="HYW21" i="20"/>
  <c r="HYX21" i="20"/>
  <c r="HYY21" i="20"/>
  <c r="HYZ21" i="20"/>
  <c r="HZA21" i="20"/>
  <c r="HZB21" i="20"/>
  <c r="HZC21" i="20"/>
  <c r="HZD21" i="20"/>
  <c r="HZE21" i="20"/>
  <c r="HZF21" i="20"/>
  <c r="HZG21" i="20"/>
  <c r="HZH21" i="20"/>
  <c r="HZI21" i="20"/>
  <c r="HZJ21" i="20"/>
  <c r="HZK21" i="20"/>
  <c r="HZL21" i="20"/>
  <c r="HZM21" i="20"/>
  <c r="HZN21" i="20"/>
  <c r="HZO21" i="20"/>
  <c r="HZP21" i="20"/>
  <c r="HZQ21" i="20"/>
  <c r="HZR21" i="20"/>
  <c r="HZS21" i="20"/>
  <c r="HZT21" i="20"/>
  <c r="HZU21" i="20"/>
  <c r="HZV21" i="20"/>
  <c r="HZW21" i="20"/>
  <c r="HZX21" i="20"/>
  <c r="HZY21" i="20"/>
  <c r="HZZ21" i="20"/>
  <c r="IAA21" i="20"/>
  <c r="IAB21" i="20"/>
  <c r="IAC21" i="20"/>
  <c r="IAD21" i="20"/>
  <c r="IAE21" i="20"/>
  <c r="IAF21" i="20"/>
  <c r="IAG21" i="20"/>
  <c r="IAH21" i="20"/>
  <c r="IAI21" i="20"/>
  <c r="IAJ21" i="20"/>
  <c r="IAK21" i="20"/>
  <c r="IAL21" i="20"/>
  <c r="IAM21" i="20"/>
  <c r="IAN21" i="20"/>
  <c r="IAO21" i="20"/>
  <c r="IAP21" i="20"/>
  <c r="IAQ21" i="20"/>
  <c r="IAR21" i="20"/>
  <c r="IAS21" i="20"/>
  <c r="IAT21" i="20"/>
  <c r="IAU21" i="20"/>
  <c r="IAV21" i="20"/>
  <c r="IAW21" i="20"/>
  <c r="IAX21" i="20"/>
  <c r="IAY21" i="20"/>
  <c r="IAZ21" i="20"/>
  <c r="IBA21" i="20"/>
  <c r="IBB21" i="20"/>
  <c r="IBC21" i="20"/>
  <c r="IBD21" i="20"/>
  <c r="IBE21" i="20"/>
  <c r="IBF21" i="20"/>
  <c r="IBG21" i="20"/>
  <c r="IBH21" i="20"/>
  <c r="IBI21" i="20"/>
  <c r="IBJ21" i="20"/>
  <c r="IBK21" i="20"/>
  <c r="IBL21" i="20"/>
  <c r="IBM21" i="20"/>
  <c r="IBN21" i="20"/>
  <c r="IBO21" i="20"/>
  <c r="IBP21" i="20"/>
  <c r="IBQ21" i="20"/>
  <c r="IBR21" i="20"/>
  <c r="IBS21" i="20"/>
  <c r="IBT21" i="20"/>
  <c r="IBU21" i="20"/>
  <c r="IBV21" i="20"/>
  <c r="IBW21" i="20"/>
  <c r="IBX21" i="20"/>
  <c r="IBY21" i="20"/>
  <c r="IBZ21" i="20"/>
  <c r="ICA21" i="20"/>
  <c r="ICB21" i="20"/>
  <c r="ICC21" i="20"/>
  <c r="ICD21" i="20"/>
  <c r="ICE21" i="20"/>
  <c r="ICF21" i="20"/>
  <c r="ICG21" i="20"/>
  <c r="ICH21" i="20"/>
  <c r="ICI21" i="20"/>
  <c r="ICJ21" i="20"/>
  <c r="ICK21" i="20"/>
  <c r="ICL21" i="20"/>
  <c r="ICM21" i="20"/>
  <c r="ICN21" i="20"/>
  <c r="ICO21" i="20"/>
  <c r="ICP21" i="20"/>
  <c r="ICQ21" i="20"/>
  <c r="ICR21" i="20"/>
  <c r="ICS21" i="20"/>
  <c r="ICT21" i="20"/>
  <c r="ICU21" i="20"/>
  <c r="ICV21" i="20"/>
  <c r="ICW21" i="20"/>
  <c r="ICX21" i="20"/>
  <c r="ICY21" i="20"/>
  <c r="ICZ21" i="20"/>
  <c r="IDA21" i="20"/>
  <c r="IDB21" i="20"/>
  <c r="IDC21" i="20"/>
  <c r="IDD21" i="20"/>
  <c r="IDE21" i="20"/>
  <c r="IDF21" i="20"/>
  <c r="IDG21" i="20"/>
  <c r="IDH21" i="20"/>
  <c r="IDI21" i="20"/>
  <c r="IDJ21" i="20"/>
  <c r="IDK21" i="20"/>
  <c r="IDL21" i="20"/>
  <c r="IDM21" i="20"/>
  <c r="IDN21" i="20"/>
  <c r="IDO21" i="20"/>
  <c r="IDP21" i="20"/>
  <c r="IDQ21" i="20"/>
  <c r="IDR21" i="20"/>
  <c r="IDS21" i="20"/>
  <c r="IDT21" i="20"/>
  <c r="IDU21" i="20"/>
  <c r="IDV21" i="20"/>
  <c r="IDW21" i="20"/>
  <c r="IDX21" i="20"/>
  <c r="IDY21" i="20"/>
  <c r="IDZ21" i="20"/>
  <c r="IEA21" i="20"/>
  <c r="IEB21" i="20"/>
  <c r="IEC21" i="20"/>
  <c r="IED21" i="20"/>
  <c r="IEE21" i="20"/>
  <c r="IEF21" i="20"/>
  <c r="IEG21" i="20"/>
  <c r="IEH21" i="20"/>
  <c r="IEI21" i="20"/>
  <c r="IEJ21" i="20"/>
  <c r="IEK21" i="20"/>
  <c r="IEL21" i="20"/>
  <c r="IEM21" i="20"/>
  <c r="IEN21" i="20"/>
  <c r="IEO21" i="20"/>
  <c r="IEP21" i="20"/>
  <c r="IEQ21" i="20"/>
  <c r="IER21" i="20"/>
  <c r="IES21" i="20"/>
  <c r="IET21" i="20"/>
  <c r="IEU21" i="20"/>
  <c r="IEV21" i="20"/>
  <c r="IEW21" i="20"/>
  <c r="IEX21" i="20"/>
  <c r="IEY21" i="20"/>
  <c r="IEZ21" i="20"/>
  <c r="IFA21" i="20"/>
  <c r="IFB21" i="20"/>
  <c r="IFC21" i="20"/>
  <c r="IFD21" i="20"/>
  <c r="IFE21" i="20"/>
  <c r="IFF21" i="20"/>
  <c r="IFG21" i="20"/>
  <c r="IFH21" i="20"/>
  <c r="IFI21" i="20"/>
  <c r="IFJ21" i="20"/>
  <c r="IFK21" i="20"/>
  <c r="IFL21" i="20"/>
  <c r="IFM21" i="20"/>
  <c r="IFN21" i="20"/>
  <c r="IFO21" i="20"/>
  <c r="IFP21" i="20"/>
  <c r="IFQ21" i="20"/>
  <c r="IFR21" i="20"/>
  <c r="IFS21" i="20"/>
  <c r="IFT21" i="20"/>
  <c r="IFU21" i="20"/>
  <c r="IFV21" i="20"/>
  <c r="IFW21" i="20"/>
  <c r="IFX21" i="20"/>
  <c r="IFY21" i="20"/>
  <c r="IFZ21" i="20"/>
  <c r="IGA21" i="20"/>
  <c r="IGB21" i="20"/>
  <c r="IGC21" i="20"/>
  <c r="IGD21" i="20"/>
  <c r="IGE21" i="20"/>
  <c r="IGF21" i="20"/>
  <c r="IGG21" i="20"/>
  <c r="IGH21" i="20"/>
  <c r="IGI21" i="20"/>
  <c r="IGJ21" i="20"/>
  <c r="IGK21" i="20"/>
  <c r="IGL21" i="20"/>
  <c r="IGM21" i="20"/>
  <c r="IGN21" i="20"/>
  <c r="IGO21" i="20"/>
  <c r="IGP21" i="20"/>
  <c r="IGQ21" i="20"/>
  <c r="IGR21" i="20"/>
  <c r="IGS21" i="20"/>
  <c r="IGT21" i="20"/>
  <c r="IGU21" i="20"/>
  <c r="IGV21" i="20"/>
  <c r="IGW21" i="20"/>
  <c r="IGX21" i="20"/>
  <c r="IGY21" i="20"/>
  <c r="IGZ21" i="20"/>
  <c r="IHA21" i="20"/>
  <c r="IHB21" i="20"/>
  <c r="IHC21" i="20"/>
  <c r="IHD21" i="20"/>
  <c r="IHE21" i="20"/>
  <c r="IHF21" i="20"/>
  <c r="IHG21" i="20"/>
  <c r="IHH21" i="20"/>
  <c r="IHI21" i="20"/>
  <c r="IHJ21" i="20"/>
  <c r="IHK21" i="20"/>
  <c r="IHL21" i="20"/>
  <c r="IHM21" i="20"/>
  <c r="IHN21" i="20"/>
  <c r="IHO21" i="20"/>
  <c r="IHP21" i="20"/>
  <c r="IHQ21" i="20"/>
  <c r="IHR21" i="20"/>
  <c r="IHS21" i="20"/>
  <c r="IHT21" i="20"/>
  <c r="IHU21" i="20"/>
  <c r="IHV21" i="20"/>
  <c r="IHW21" i="20"/>
  <c r="IHX21" i="20"/>
  <c r="IHY21" i="20"/>
  <c r="IHZ21" i="20"/>
  <c r="IIA21" i="20"/>
  <c r="IIB21" i="20"/>
  <c r="IIC21" i="20"/>
  <c r="IID21" i="20"/>
  <c r="IIE21" i="20"/>
  <c r="IIF21" i="20"/>
  <c r="IIG21" i="20"/>
  <c r="IIH21" i="20"/>
  <c r="III21" i="20"/>
  <c r="IIJ21" i="20"/>
  <c r="IIK21" i="20"/>
  <c r="IIL21" i="20"/>
  <c r="IIM21" i="20"/>
  <c r="IIN21" i="20"/>
  <c r="IIO21" i="20"/>
  <c r="IIP21" i="20"/>
  <c r="IIQ21" i="20"/>
  <c r="IIR21" i="20"/>
  <c r="IIS21" i="20"/>
  <c r="IIT21" i="20"/>
  <c r="IIU21" i="20"/>
  <c r="IIV21" i="20"/>
  <c r="IIW21" i="20"/>
  <c r="IIX21" i="20"/>
  <c r="IIY21" i="20"/>
  <c r="IIZ21" i="20"/>
  <c r="IJA21" i="20"/>
  <c r="IJB21" i="20"/>
  <c r="IJC21" i="20"/>
  <c r="IJD21" i="20"/>
  <c r="IJE21" i="20"/>
  <c r="IJF21" i="20"/>
  <c r="IJG21" i="20"/>
  <c r="IJH21" i="20"/>
  <c r="IJI21" i="20"/>
  <c r="IJJ21" i="20"/>
  <c r="IJK21" i="20"/>
  <c r="IJL21" i="20"/>
  <c r="IJM21" i="20"/>
  <c r="IJN21" i="20"/>
  <c r="IJO21" i="20"/>
  <c r="IJP21" i="20"/>
  <c r="IJQ21" i="20"/>
  <c r="IJR21" i="20"/>
  <c r="IJS21" i="20"/>
  <c r="IJT21" i="20"/>
  <c r="IJU21" i="20"/>
  <c r="IJV21" i="20"/>
  <c r="IJW21" i="20"/>
  <c r="IJX21" i="20"/>
  <c r="IJY21" i="20"/>
  <c r="IJZ21" i="20"/>
  <c r="IKA21" i="20"/>
  <c r="IKB21" i="20"/>
  <c r="IKC21" i="20"/>
  <c r="IKD21" i="20"/>
  <c r="IKE21" i="20"/>
  <c r="IKF21" i="20"/>
  <c r="IKG21" i="20"/>
  <c r="IKH21" i="20"/>
  <c r="IKI21" i="20"/>
  <c r="IKJ21" i="20"/>
  <c r="IKK21" i="20"/>
  <c r="IKL21" i="20"/>
  <c r="IKM21" i="20"/>
  <c r="IKN21" i="20"/>
  <c r="IKO21" i="20"/>
  <c r="IKP21" i="20"/>
  <c r="IKQ21" i="20"/>
  <c r="IKR21" i="20"/>
  <c r="IKS21" i="20"/>
  <c r="IKT21" i="20"/>
  <c r="IKU21" i="20"/>
  <c r="IKV21" i="20"/>
  <c r="IKW21" i="20"/>
  <c r="IKX21" i="20"/>
  <c r="IKY21" i="20"/>
  <c r="IKZ21" i="20"/>
  <c r="ILA21" i="20"/>
  <c r="ILB21" i="20"/>
  <c r="ILC21" i="20"/>
  <c r="ILD21" i="20"/>
  <c r="ILE21" i="20"/>
  <c r="ILF21" i="20"/>
  <c r="ILG21" i="20"/>
  <c r="ILH21" i="20"/>
  <c r="ILI21" i="20"/>
  <c r="ILJ21" i="20"/>
  <c r="ILK21" i="20"/>
  <c r="ILL21" i="20"/>
  <c r="ILM21" i="20"/>
  <c r="ILN21" i="20"/>
  <c r="ILO21" i="20"/>
  <c r="ILP21" i="20"/>
  <c r="ILQ21" i="20"/>
  <c r="ILR21" i="20"/>
  <c r="ILS21" i="20"/>
  <c r="ILT21" i="20"/>
  <c r="ILU21" i="20"/>
  <c r="ILV21" i="20"/>
  <c r="ILW21" i="20"/>
  <c r="ILX21" i="20"/>
  <c r="ILY21" i="20"/>
  <c r="ILZ21" i="20"/>
  <c r="IMA21" i="20"/>
  <c r="IMB21" i="20"/>
  <c r="IMC21" i="20"/>
  <c r="IMD21" i="20"/>
  <c r="IME21" i="20"/>
  <c r="IMF21" i="20"/>
  <c r="IMG21" i="20"/>
  <c r="IMH21" i="20"/>
  <c r="IMI21" i="20"/>
  <c r="IMJ21" i="20"/>
  <c r="IMK21" i="20"/>
  <c r="IML21" i="20"/>
  <c r="IMM21" i="20"/>
  <c r="IMN21" i="20"/>
  <c r="IMO21" i="20"/>
  <c r="IMP21" i="20"/>
  <c r="IMQ21" i="20"/>
  <c r="IMR21" i="20"/>
  <c r="IMS21" i="20"/>
  <c r="IMT21" i="20"/>
  <c r="IMU21" i="20"/>
  <c r="IMV21" i="20"/>
  <c r="IMW21" i="20"/>
  <c r="IMX21" i="20"/>
  <c r="IMY21" i="20"/>
  <c r="IMZ21" i="20"/>
  <c r="INA21" i="20"/>
  <c r="INB21" i="20"/>
  <c r="INC21" i="20"/>
  <c r="IND21" i="20"/>
  <c r="INE21" i="20"/>
  <c r="INF21" i="20"/>
  <c r="ING21" i="20"/>
  <c r="INH21" i="20"/>
  <c r="INI21" i="20"/>
  <c r="INJ21" i="20"/>
  <c r="INK21" i="20"/>
  <c r="INL21" i="20"/>
  <c r="INM21" i="20"/>
  <c r="INN21" i="20"/>
  <c r="INO21" i="20"/>
  <c r="INP21" i="20"/>
  <c r="INQ21" i="20"/>
  <c r="INR21" i="20"/>
  <c r="INS21" i="20"/>
  <c r="INT21" i="20"/>
  <c r="INU21" i="20"/>
  <c r="INV21" i="20"/>
  <c r="INW21" i="20"/>
  <c r="INX21" i="20"/>
  <c r="INY21" i="20"/>
  <c r="INZ21" i="20"/>
  <c r="IOA21" i="20"/>
  <c r="IOB21" i="20"/>
  <c r="IOC21" i="20"/>
  <c r="IOD21" i="20"/>
  <c r="IOE21" i="20"/>
  <c r="IOF21" i="20"/>
  <c r="IOG21" i="20"/>
  <c r="IOH21" i="20"/>
  <c r="IOI21" i="20"/>
  <c r="IOJ21" i="20"/>
  <c r="IOK21" i="20"/>
  <c r="IOL21" i="20"/>
  <c r="IOM21" i="20"/>
  <c r="ION21" i="20"/>
  <c r="IOO21" i="20"/>
  <c r="IOP21" i="20"/>
  <c r="IOQ21" i="20"/>
  <c r="IOR21" i="20"/>
  <c r="IOS21" i="20"/>
  <c r="IOT21" i="20"/>
  <c r="IOU21" i="20"/>
  <c r="IOV21" i="20"/>
  <c r="IOW21" i="20"/>
  <c r="IOX21" i="20"/>
  <c r="IOY21" i="20"/>
  <c r="IOZ21" i="20"/>
  <c r="IPA21" i="20"/>
  <c r="IPB21" i="20"/>
  <c r="IPC21" i="20"/>
  <c r="IPD21" i="20"/>
  <c r="IPE21" i="20"/>
  <c r="IPF21" i="20"/>
  <c r="IPG21" i="20"/>
  <c r="IPH21" i="20"/>
  <c r="IPI21" i="20"/>
  <c r="IPJ21" i="20"/>
  <c r="IPK21" i="20"/>
  <c r="IPL21" i="20"/>
  <c r="IPM21" i="20"/>
  <c r="IPN21" i="20"/>
  <c r="IPO21" i="20"/>
  <c r="IPP21" i="20"/>
  <c r="IPQ21" i="20"/>
  <c r="IPR21" i="20"/>
  <c r="IPS21" i="20"/>
  <c r="IPT21" i="20"/>
  <c r="IPU21" i="20"/>
  <c r="IPV21" i="20"/>
  <c r="IPW21" i="20"/>
  <c r="IPX21" i="20"/>
  <c r="IPY21" i="20"/>
  <c r="IPZ21" i="20"/>
  <c r="IQA21" i="20"/>
  <c r="IQB21" i="20"/>
  <c r="IQC21" i="20"/>
  <c r="IQD21" i="20"/>
  <c r="IQE21" i="20"/>
  <c r="IQF21" i="20"/>
  <c r="IQG21" i="20"/>
  <c r="IQH21" i="20"/>
  <c r="IQI21" i="20"/>
  <c r="IQJ21" i="20"/>
  <c r="IQK21" i="20"/>
  <c r="IQL21" i="20"/>
  <c r="IQM21" i="20"/>
  <c r="IQN21" i="20"/>
  <c r="IQO21" i="20"/>
  <c r="IQP21" i="20"/>
  <c r="IQQ21" i="20"/>
  <c r="IQR21" i="20"/>
  <c r="IQS21" i="20"/>
  <c r="IQT21" i="20"/>
  <c r="IQU21" i="20"/>
  <c r="IQV21" i="20"/>
  <c r="IQW21" i="20"/>
  <c r="IQX21" i="20"/>
  <c r="IQY21" i="20"/>
  <c r="IQZ21" i="20"/>
  <c r="IRA21" i="20"/>
  <c r="IRB21" i="20"/>
  <c r="IRC21" i="20"/>
  <c r="IRD21" i="20"/>
  <c r="IRE21" i="20"/>
  <c r="IRF21" i="20"/>
  <c r="IRG21" i="20"/>
  <c r="IRH21" i="20"/>
  <c r="IRI21" i="20"/>
  <c r="IRJ21" i="20"/>
  <c r="IRK21" i="20"/>
  <c r="IRL21" i="20"/>
  <c r="IRM21" i="20"/>
  <c r="IRN21" i="20"/>
  <c r="IRO21" i="20"/>
  <c r="IRP21" i="20"/>
  <c r="IRQ21" i="20"/>
  <c r="IRR21" i="20"/>
  <c r="IRS21" i="20"/>
  <c r="IRT21" i="20"/>
  <c r="IRU21" i="20"/>
  <c r="IRV21" i="20"/>
  <c r="IRW21" i="20"/>
  <c r="IRX21" i="20"/>
  <c r="IRY21" i="20"/>
  <c r="IRZ21" i="20"/>
  <c r="ISA21" i="20"/>
  <c r="ISB21" i="20"/>
  <c r="ISC21" i="20"/>
  <c r="ISD21" i="20"/>
  <c r="ISE21" i="20"/>
  <c r="ISF21" i="20"/>
  <c r="ISG21" i="20"/>
  <c r="ISH21" i="20"/>
  <c r="ISI21" i="20"/>
  <c r="ISJ21" i="20"/>
  <c r="ISK21" i="20"/>
  <c r="ISL21" i="20"/>
  <c r="ISM21" i="20"/>
  <c r="ISN21" i="20"/>
  <c r="ISO21" i="20"/>
  <c r="ISP21" i="20"/>
  <c r="ISQ21" i="20"/>
  <c r="ISR21" i="20"/>
  <c r="ISS21" i="20"/>
  <c r="IST21" i="20"/>
  <c r="ISU21" i="20"/>
  <c r="ISV21" i="20"/>
  <c r="ISW21" i="20"/>
  <c r="ISX21" i="20"/>
  <c r="ISY21" i="20"/>
  <c r="ISZ21" i="20"/>
  <c r="ITA21" i="20"/>
  <c r="ITB21" i="20"/>
  <c r="ITC21" i="20"/>
  <c r="ITD21" i="20"/>
  <c r="ITE21" i="20"/>
  <c r="ITF21" i="20"/>
  <c r="ITG21" i="20"/>
  <c r="ITH21" i="20"/>
  <c r="ITI21" i="20"/>
  <c r="ITJ21" i="20"/>
  <c r="ITK21" i="20"/>
  <c r="ITL21" i="20"/>
  <c r="ITM21" i="20"/>
  <c r="ITN21" i="20"/>
  <c r="ITO21" i="20"/>
  <c r="ITP21" i="20"/>
  <c r="ITQ21" i="20"/>
  <c r="ITR21" i="20"/>
  <c r="ITS21" i="20"/>
  <c r="ITT21" i="20"/>
  <c r="ITU21" i="20"/>
  <c r="ITV21" i="20"/>
  <c r="ITW21" i="20"/>
  <c r="ITX21" i="20"/>
  <c r="ITY21" i="20"/>
  <c r="ITZ21" i="20"/>
  <c r="IUA21" i="20"/>
  <c r="IUB21" i="20"/>
  <c r="IUC21" i="20"/>
  <c r="IUD21" i="20"/>
  <c r="IUE21" i="20"/>
  <c r="IUF21" i="20"/>
  <c r="IUG21" i="20"/>
  <c r="IUH21" i="20"/>
  <c r="IUI21" i="20"/>
  <c r="IUJ21" i="20"/>
  <c r="IUK21" i="20"/>
  <c r="IUL21" i="20"/>
  <c r="IUM21" i="20"/>
  <c r="IUN21" i="20"/>
  <c r="IUO21" i="20"/>
  <c r="IUP21" i="20"/>
  <c r="IUQ21" i="20"/>
  <c r="IUR21" i="20"/>
  <c r="IUS21" i="20"/>
  <c r="IUT21" i="20"/>
  <c r="IUU21" i="20"/>
  <c r="IUV21" i="20"/>
  <c r="IUW21" i="20"/>
  <c r="IUX21" i="20"/>
  <c r="IUY21" i="20"/>
  <c r="IUZ21" i="20"/>
  <c r="IVA21" i="20"/>
  <c r="IVB21" i="20"/>
  <c r="IVC21" i="20"/>
  <c r="IVD21" i="20"/>
  <c r="IVE21" i="20"/>
  <c r="IVF21" i="20"/>
  <c r="IVG21" i="20"/>
  <c r="IVH21" i="20"/>
  <c r="IVI21" i="20"/>
  <c r="IVJ21" i="20"/>
  <c r="IVK21" i="20"/>
  <c r="IVL21" i="20"/>
  <c r="IVM21" i="20"/>
  <c r="IVN21" i="20"/>
  <c r="IVO21" i="20"/>
  <c r="IVP21" i="20"/>
  <c r="IVQ21" i="20"/>
  <c r="IVR21" i="20"/>
  <c r="IVS21" i="20"/>
  <c r="IVT21" i="20"/>
  <c r="IVU21" i="20"/>
  <c r="IVV21" i="20"/>
  <c r="IVW21" i="20"/>
  <c r="IVX21" i="20"/>
  <c r="IVY21" i="20"/>
  <c r="IVZ21" i="20"/>
  <c r="IWA21" i="20"/>
  <c r="IWB21" i="20"/>
  <c r="IWC21" i="20"/>
  <c r="IWD21" i="20"/>
  <c r="IWE21" i="20"/>
  <c r="IWF21" i="20"/>
  <c r="IWG21" i="20"/>
  <c r="IWH21" i="20"/>
  <c r="IWI21" i="20"/>
  <c r="IWJ21" i="20"/>
  <c r="IWK21" i="20"/>
  <c r="IWL21" i="20"/>
  <c r="IWM21" i="20"/>
  <c r="IWN21" i="20"/>
  <c r="IWO21" i="20"/>
  <c r="IWP21" i="20"/>
  <c r="IWQ21" i="20"/>
  <c r="IWR21" i="20"/>
  <c r="IWS21" i="20"/>
  <c r="IWT21" i="20"/>
  <c r="IWU21" i="20"/>
  <c r="IWV21" i="20"/>
  <c r="IWW21" i="20"/>
  <c r="IWX21" i="20"/>
  <c r="IWY21" i="20"/>
  <c r="IWZ21" i="20"/>
  <c r="IXA21" i="20"/>
  <c r="IXB21" i="20"/>
  <c r="IXC21" i="20"/>
  <c r="IXD21" i="20"/>
  <c r="IXE21" i="20"/>
  <c r="IXF21" i="20"/>
  <c r="IXG21" i="20"/>
  <c r="IXH21" i="20"/>
  <c r="IXI21" i="20"/>
  <c r="IXJ21" i="20"/>
  <c r="IXK21" i="20"/>
  <c r="IXL21" i="20"/>
  <c r="IXM21" i="20"/>
  <c r="IXN21" i="20"/>
  <c r="IXO21" i="20"/>
  <c r="IXP21" i="20"/>
  <c r="IXQ21" i="20"/>
  <c r="IXR21" i="20"/>
  <c r="IXS21" i="20"/>
  <c r="IXT21" i="20"/>
  <c r="IXU21" i="20"/>
  <c r="IXV21" i="20"/>
  <c r="IXW21" i="20"/>
  <c r="IXX21" i="20"/>
  <c r="IXY21" i="20"/>
  <c r="IXZ21" i="20"/>
  <c r="IYA21" i="20"/>
  <c r="IYB21" i="20"/>
  <c r="IYC21" i="20"/>
  <c r="IYD21" i="20"/>
  <c r="IYE21" i="20"/>
  <c r="IYF21" i="20"/>
  <c r="IYG21" i="20"/>
  <c r="IYH21" i="20"/>
  <c r="IYI21" i="20"/>
  <c r="IYJ21" i="20"/>
  <c r="IYK21" i="20"/>
  <c r="IYL21" i="20"/>
  <c r="IYM21" i="20"/>
  <c r="IYN21" i="20"/>
  <c r="IYO21" i="20"/>
  <c r="IYP21" i="20"/>
  <c r="IYQ21" i="20"/>
  <c r="IYR21" i="20"/>
  <c r="IYS21" i="20"/>
  <c r="IYT21" i="20"/>
  <c r="IYU21" i="20"/>
  <c r="IYV21" i="20"/>
  <c r="IYW21" i="20"/>
  <c r="IYX21" i="20"/>
  <c r="IYY21" i="20"/>
  <c r="IYZ21" i="20"/>
  <c r="IZA21" i="20"/>
  <c r="IZB21" i="20"/>
  <c r="IZC21" i="20"/>
  <c r="IZD21" i="20"/>
  <c r="IZE21" i="20"/>
  <c r="IZF21" i="20"/>
  <c r="IZG21" i="20"/>
  <c r="IZH21" i="20"/>
  <c r="IZI21" i="20"/>
  <c r="IZJ21" i="20"/>
  <c r="IZK21" i="20"/>
  <c r="IZL21" i="20"/>
  <c r="IZM21" i="20"/>
  <c r="IZN21" i="20"/>
  <c r="IZO21" i="20"/>
  <c r="IZP21" i="20"/>
  <c r="IZQ21" i="20"/>
  <c r="IZR21" i="20"/>
  <c r="IZS21" i="20"/>
  <c r="IZT21" i="20"/>
  <c r="IZU21" i="20"/>
  <c r="IZV21" i="20"/>
  <c r="IZW21" i="20"/>
  <c r="IZX21" i="20"/>
  <c r="IZY21" i="20"/>
  <c r="IZZ21" i="20"/>
  <c r="JAA21" i="20"/>
  <c r="JAB21" i="20"/>
  <c r="JAC21" i="20"/>
  <c r="JAD21" i="20"/>
  <c r="JAE21" i="20"/>
  <c r="JAF21" i="20"/>
  <c r="JAG21" i="20"/>
  <c r="JAH21" i="20"/>
  <c r="JAI21" i="20"/>
  <c r="JAJ21" i="20"/>
  <c r="JAK21" i="20"/>
  <c r="JAL21" i="20"/>
  <c r="JAM21" i="20"/>
  <c r="JAN21" i="20"/>
  <c r="JAO21" i="20"/>
  <c r="JAP21" i="20"/>
  <c r="JAQ21" i="20"/>
  <c r="JAR21" i="20"/>
  <c r="JAS21" i="20"/>
  <c r="JAT21" i="20"/>
  <c r="JAU21" i="20"/>
  <c r="JAV21" i="20"/>
  <c r="JAW21" i="20"/>
  <c r="JAX21" i="20"/>
  <c r="JAY21" i="20"/>
  <c r="JAZ21" i="20"/>
  <c r="JBA21" i="20"/>
  <c r="JBB21" i="20"/>
  <c r="JBC21" i="20"/>
  <c r="JBD21" i="20"/>
  <c r="JBE21" i="20"/>
  <c r="JBF21" i="20"/>
  <c r="JBG21" i="20"/>
  <c r="JBH21" i="20"/>
  <c r="JBI21" i="20"/>
  <c r="JBJ21" i="20"/>
  <c r="JBK21" i="20"/>
  <c r="JBL21" i="20"/>
  <c r="JBM21" i="20"/>
  <c r="JBN21" i="20"/>
  <c r="JBO21" i="20"/>
  <c r="JBP21" i="20"/>
  <c r="JBQ21" i="20"/>
  <c r="JBR21" i="20"/>
  <c r="JBS21" i="20"/>
  <c r="JBT21" i="20"/>
  <c r="JBU21" i="20"/>
  <c r="JBV21" i="20"/>
  <c r="JBW21" i="20"/>
  <c r="JBX21" i="20"/>
  <c r="JBY21" i="20"/>
  <c r="JBZ21" i="20"/>
  <c r="JCA21" i="20"/>
  <c r="JCB21" i="20"/>
  <c r="JCC21" i="20"/>
  <c r="JCD21" i="20"/>
  <c r="JCE21" i="20"/>
  <c r="JCF21" i="20"/>
  <c r="JCG21" i="20"/>
  <c r="JCH21" i="20"/>
  <c r="JCI21" i="20"/>
  <c r="JCJ21" i="20"/>
  <c r="JCK21" i="20"/>
  <c r="JCL21" i="20"/>
  <c r="JCM21" i="20"/>
  <c r="JCN21" i="20"/>
  <c r="JCO21" i="20"/>
  <c r="JCP21" i="20"/>
  <c r="JCQ21" i="20"/>
  <c r="JCR21" i="20"/>
  <c r="JCS21" i="20"/>
  <c r="JCT21" i="20"/>
  <c r="JCU21" i="20"/>
  <c r="JCV21" i="20"/>
  <c r="JCW21" i="20"/>
  <c r="JCX21" i="20"/>
  <c r="JCY21" i="20"/>
  <c r="JCZ21" i="20"/>
  <c r="JDA21" i="20"/>
  <c r="JDB21" i="20"/>
  <c r="JDC21" i="20"/>
  <c r="JDD21" i="20"/>
  <c r="JDE21" i="20"/>
  <c r="JDF21" i="20"/>
  <c r="JDG21" i="20"/>
  <c r="JDH21" i="20"/>
  <c r="JDI21" i="20"/>
  <c r="JDJ21" i="20"/>
  <c r="JDK21" i="20"/>
  <c r="JDL21" i="20"/>
  <c r="JDM21" i="20"/>
  <c r="JDN21" i="20"/>
  <c r="JDO21" i="20"/>
  <c r="JDP21" i="20"/>
  <c r="JDQ21" i="20"/>
  <c r="JDR21" i="20"/>
  <c r="JDS21" i="20"/>
  <c r="JDT21" i="20"/>
  <c r="JDU21" i="20"/>
  <c r="JDV21" i="20"/>
  <c r="JDW21" i="20"/>
  <c r="JDX21" i="20"/>
  <c r="JDY21" i="20"/>
  <c r="JDZ21" i="20"/>
  <c r="JEA21" i="20"/>
  <c r="JEB21" i="20"/>
  <c r="JEC21" i="20"/>
  <c r="JED21" i="20"/>
  <c r="JEE21" i="20"/>
  <c r="JEF21" i="20"/>
  <c r="JEG21" i="20"/>
  <c r="JEH21" i="20"/>
  <c r="JEI21" i="20"/>
  <c r="JEJ21" i="20"/>
  <c r="JEK21" i="20"/>
  <c r="JEL21" i="20"/>
  <c r="JEM21" i="20"/>
  <c r="JEN21" i="20"/>
  <c r="JEO21" i="20"/>
  <c r="JEP21" i="20"/>
  <c r="JEQ21" i="20"/>
  <c r="JER21" i="20"/>
  <c r="JES21" i="20"/>
  <c r="JET21" i="20"/>
  <c r="JEU21" i="20"/>
  <c r="JEV21" i="20"/>
  <c r="JEW21" i="20"/>
  <c r="JEX21" i="20"/>
  <c r="JEY21" i="20"/>
  <c r="JEZ21" i="20"/>
  <c r="JFA21" i="20"/>
  <c r="JFB21" i="20"/>
  <c r="JFC21" i="20"/>
  <c r="JFD21" i="20"/>
  <c r="JFE21" i="20"/>
  <c r="JFF21" i="20"/>
  <c r="JFG21" i="20"/>
  <c r="JFH21" i="20"/>
  <c r="JFI21" i="20"/>
  <c r="JFJ21" i="20"/>
  <c r="JFK21" i="20"/>
  <c r="JFL21" i="20"/>
  <c r="JFM21" i="20"/>
  <c r="JFN21" i="20"/>
  <c r="JFO21" i="20"/>
  <c r="JFP21" i="20"/>
  <c r="JFQ21" i="20"/>
  <c r="JFR21" i="20"/>
  <c r="JFS21" i="20"/>
  <c r="JFT21" i="20"/>
  <c r="JFU21" i="20"/>
  <c r="JFV21" i="20"/>
  <c r="JFW21" i="20"/>
  <c r="JFX21" i="20"/>
  <c r="JFY21" i="20"/>
  <c r="JFZ21" i="20"/>
  <c r="JGA21" i="20"/>
  <c r="JGB21" i="20"/>
  <c r="JGC21" i="20"/>
  <c r="JGD21" i="20"/>
  <c r="JGE21" i="20"/>
  <c r="JGF21" i="20"/>
  <c r="JGG21" i="20"/>
  <c r="JGH21" i="20"/>
  <c r="JGI21" i="20"/>
  <c r="JGJ21" i="20"/>
  <c r="JGK21" i="20"/>
  <c r="JGL21" i="20"/>
  <c r="JGM21" i="20"/>
  <c r="JGN21" i="20"/>
  <c r="JGO21" i="20"/>
  <c r="JGP21" i="20"/>
  <c r="JGQ21" i="20"/>
  <c r="JGR21" i="20"/>
  <c r="JGS21" i="20"/>
  <c r="JGT21" i="20"/>
  <c r="JGU21" i="20"/>
  <c r="JGV21" i="20"/>
  <c r="JGW21" i="20"/>
  <c r="JGX21" i="20"/>
  <c r="JGY21" i="20"/>
  <c r="JGZ21" i="20"/>
  <c r="JHA21" i="20"/>
  <c r="JHB21" i="20"/>
  <c r="JHC21" i="20"/>
  <c r="JHD21" i="20"/>
  <c r="JHE21" i="20"/>
  <c r="JHF21" i="20"/>
  <c r="JHG21" i="20"/>
  <c r="JHH21" i="20"/>
  <c r="JHI21" i="20"/>
  <c r="JHJ21" i="20"/>
  <c r="JHK21" i="20"/>
  <c r="JHL21" i="20"/>
  <c r="JHM21" i="20"/>
  <c r="JHN21" i="20"/>
  <c r="JHO21" i="20"/>
  <c r="JHP21" i="20"/>
  <c r="JHQ21" i="20"/>
  <c r="JHR21" i="20"/>
  <c r="JHS21" i="20"/>
  <c r="JHT21" i="20"/>
  <c r="JHU21" i="20"/>
  <c r="JHV21" i="20"/>
  <c r="JHW21" i="20"/>
  <c r="JHX21" i="20"/>
  <c r="JHY21" i="20"/>
  <c r="JHZ21" i="20"/>
  <c r="JIA21" i="20"/>
  <c r="JIB21" i="20"/>
  <c r="JIC21" i="20"/>
  <c r="JID21" i="20"/>
  <c r="JIE21" i="20"/>
  <c r="JIF21" i="20"/>
  <c r="JIG21" i="20"/>
  <c r="JIH21" i="20"/>
  <c r="JII21" i="20"/>
  <c r="JIJ21" i="20"/>
  <c r="JIK21" i="20"/>
  <c r="JIL21" i="20"/>
  <c r="JIM21" i="20"/>
  <c r="JIN21" i="20"/>
  <c r="JIO21" i="20"/>
  <c r="JIP21" i="20"/>
  <c r="JIQ21" i="20"/>
  <c r="JIR21" i="20"/>
  <c r="JIS21" i="20"/>
  <c r="JIT21" i="20"/>
  <c r="JIU21" i="20"/>
  <c r="JIV21" i="20"/>
  <c r="JIW21" i="20"/>
  <c r="JIX21" i="20"/>
  <c r="JIY21" i="20"/>
  <c r="JIZ21" i="20"/>
  <c r="JJA21" i="20"/>
  <c r="JJB21" i="20"/>
  <c r="JJC21" i="20"/>
  <c r="JJD21" i="20"/>
  <c r="JJE21" i="20"/>
  <c r="JJF21" i="20"/>
  <c r="JJG21" i="20"/>
  <c r="JJH21" i="20"/>
  <c r="JJI21" i="20"/>
  <c r="JJJ21" i="20"/>
  <c r="JJK21" i="20"/>
  <c r="JJL21" i="20"/>
  <c r="JJM21" i="20"/>
  <c r="JJN21" i="20"/>
  <c r="JJO21" i="20"/>
  <c r="JJP21" i="20"/>
  <c r="JJQ21" i="20"/>
  <c r="JJR21" i="20"/>
  <c r="JJS21" i="20"/>
  <c r="JJT21" i="20"/>
  <c r="JJU21" i="20"/>
  <c r="JJV21" i="20"/>
  <c r="JJW21" i="20"/>
  <c r="JJX21" i="20"/>
  <c r="JJY21" i="20"/>
  <c r="JJZ21" i="20"/>
  <c r="JKA21" i="20"/>
  <c r="JKB21" i="20"/>
  <c r="JKC21" i="20"/>
  <c r="JKD21" i="20"/>
  <c r="JKE21" i="20"/>
  <c r="JKF21" i="20"/>
  <c r="JKG21" i="20"/>
  <c r="JKH21" i="20"/>
  <c r="JKI21" i="20"/>
  <c r="JKJ21" i="20"/>
  <c r="JKK21" i="20"/>
  <c r="JKL21" i="20"/>
  <c r="JKM21" i="20"/>
  <c r="JKN21" i="20"/>
  <c r="JKO21" i="20"/>
  <c r="JKP21" i="20"/>
  <c r="JKQ21" i="20"/>
  <c r="JKR21" i="20"/>
  <c r="JKS21" i="20"/>
  <c r="JKT21" i="20"/>
  <c r="JKU21" i="20"/>
  <c r="JKV21" i="20"/>
  <c r="JKW21" i="20"/>
  <c r="JKX21" i="20"/>
  <c r="JKY21" i="20"/>
  <c r="JKZ21" i="20"/>
  <c r="JLA21" i="20"/>
  <c r="JLB21" i="20"/>
  <c r="JLC21" i="20"/>
  <c r="JLD21" i="20"/>
  <c r="JLE21" i="20"/>
  <c r="JLF21" i="20"/>
  <c r="JLG21" i="20"/>
  <c r="JLH21" i="20"/>
  <c r="JLI21" i="20"/>
  <c r="JLJ21" i="20"/>
  <c r="JLK21" i="20"/>
  <c r="JLL21" i="20"/>
  <c r="JLM21" i="20"/>
  <c r="JLN21" i="20"/>
  <c r="JLO21" i="20"/>
  <c r="JLP21" i="20"/>
  <c r="JLQ21" i="20"/>
  <c r="JLR21" i="20"/>
  <c r="JLS21" i="20"/>
  <c r="JLT21" i="20"/>
  <c r="JLU21" i="20"/>
  <c r="JLV21" i="20"/>
  <c r="JLW21" i="20"/>
  <c r="JLX21" i="20"/>
  <c r="JLY21" i="20"/>
  <c r="JLZ21" i="20"/>
  <c r="JMA21" i="20"/>
  <c r="JMB21" i="20"/>
  <c r="JMC21" i="20"/>
  <c r="JMD21" i="20"/>
  <c r="JME21" i="20"/>
  <c r="JMF21" i="20"/>
  <c r="JMG21" i="20"/>
  <c r="JMH21" i="20"/>
  <c r="JMI21" i="20"/>
  <c r="JMJ21" i="20"/>
  <c r="JMK21" i="20"/>
  <c r="JML21" i="20"/>
  <c r="JMM21" i="20"/>
  <c r="JMN21" i="20"/>
  <c r="JMO21" i="20"/>
  <c r="JMP21" i="20"/>
  <c r="JMQ21" i="20"/>
  <c r="JMR21" i="20"/>
  <c r="JMS21" i="20"/>
  <c r="JMT21" i="20"/>
  <c r="JMU21" i="20"/>
  <c r="JMV21" i="20"/>
  <c r="JMW21" i="20"/>
  <c r="JMX21" i="20"/>
  <c r="JMY21" i="20"/>
  <c r="JMZ21" i="20"/>
  <c r="JNA21" i="20"/>
  <c r="JNB21" i="20"/>
  <c r="JNC21" i="20"/>
  <c r="JND21" i="20"/>
  <c r="JNE21" i="20"/>
  <c r="JNF21" i="20"/>
  <c r="JNG21" i="20"/>
  <c r="JNH21" i="20"/>
  <c r="JNI21" i="20"/>
  <c r="JNJ21" i="20"/>
  <c r="JNK21" i="20"/>
  <c r="JNL21" i="20"/>
  <c r="JNM21" i="20"/>
  <c r="JNN21" i="20"/>
  <c r="JNO21" i="20"/>
  <c r="JNP21" i="20"/>
  <c r="JNQ21" i="20"/>
  <c r="JNR21" i="20"/>
  <c r="JNS21" i="20"/>
  <c r="JNT21" i="20"/>
  <c r="JNU21" i="20"/>
  <c r="JNV21" i="20"/>
  <c r="JNW21" i="20"/>
  <c r="JNX21" i="20"/>
  <c r="JNY21" i="20"/>
  <c r="JNZ21" i="20"/>
  <c r="JOA21" i="20"/>
  <c r="JOB21" i="20"/>
  <c r="JOC21" i="20"/>
  <c r="JOD21" i="20"/>
  <c r="JOE21" i="20"/>
  <c r="JOF21" i="20"/>
  <c r="JOG21" i="20"/>
  <c r="JOH21" i="20"/>
  <c r="JOI21" i="20"/>
  <c r="JOJ21" i="20"/>
  <c r="JOK21" i="20"/>
  <c r="JOL21" i="20"/>
  <c r="JOM21" i="20"/>
  <c r="JON21" i="20"/>
  <c r="JOO21" i="20"/>
  <c r="JOP21" i="20"/>
  <c r="JOQ21" i="20"/>
  <c r="JOR21" i="20"/>
  <c r="JOS21" i="20"/>
  <c r="JOT21" i="20"/>
  <c r="JOU21" i="20"/>
  <c r="JOV21" i="20"/>
  <c r="JOW21" i="20"/>
  <c r="JOX21" i="20"/>
  <c r="JOY21" i="20"/>
  <c r="JOZ21" i="20"/>
  <c r="JPA21" i="20"/>
  <c r="JPB21" i="20"/>
  <c r="JPC21" i="20"/>
  <c r="JPD21" i="20"/>
  <c r="JPE21" i="20"/>
  <c r="JPF21" i="20"/>
  <c r="JPG21" i="20"/>
  <c r="JPH21" i="20"/>
  <c r="JPI21" i="20"/>
  <c r="JPJ21" i="20"/>
  <c r="JPK21" i="20"/>
  <c r="JPL21" i="20"/>
  <c r="JPM21" i="20"/>
  <c r="JPN21" i="20"/>
  <c r="JPO21" i="20"/>
  <c r="JPP21" i="20"/>
  <c r="JPQ21" i="20"/>
  <c r="JPR21" i="20"/>
  <c r="JPS21" i="20"/>
  <c r="JPT21" i="20"/>
  <c r="JPU21" i="20"/>
  <c r="JPV21" i="20"/>
  <c r="JPW21" i="20"/>
  <c r="JPX21" i="20"/>
  <c r="JPY21" i="20"/>
  <c r="JPZ21" i="20"/>
  <c r="JQA21" i="20"/>
  <c r="JQB21" i="20"/>
  <c r="JQC21" i="20"/>
  <c r="JQD21" i="20"/>
  <c r="JQE21" i="20"/>
  <c r="JQF21" i="20"/>
  <c r="JQG21" i="20"/>
  <c r="JQH21" i="20"/>
  <c r="JQI21" i="20"/>
  <c r="JQJ21" i="20"/>
  <c r="JQK21" i="20"/>
  <c r="JQL21" i="20"/>
  <c r="JQM21" i="20"/>
  <c r="JQN21" i="20"/>
  <c r="JQO21" i="20"/>
  <c r="JQP21" i="20"/>
  <c r="JQQ21" i="20"/>
  <c r="JQR21" i="20"/>
  <c r="JQS21" i="20"/>
  <c r="JQT21" i="20"/>
  <c r="JQU21" i="20"/>
  <c r="JQV21" i="20"/>
  <c r="JQW21" i="20"/>
  <c r="JQX21" i="20"/>
  <c r="JQY21" i="20"/>
  <c r="JQZ21" i="20"/>
  <c r="JRA21" i="20"/>
  <c r="JRB21" i="20"/>
  <c r="JRC21" i="20"/>
  <c r="JRD21" i="20"/>
  <c r="JRE21" i="20"/>
  <c r="JRF21" i="20"/>
  <c r="JRG21" i="20"/>
  <c r="JRH21" i="20"/>
  <c r="JRI21" i="20"/>
  <c r="JRJ21" i="20"/>
  <c r="JRK21" i="20"/>
  <c r="JRL21" i="20"/>
  <c r="JRM21" i="20"/>
  <c r="JRN21" i="20"/>
  <c r="JRO21" i="20"/>
  <c r="JRP21" i="20"/>
  <c r="JRQ21" i="20"/>
  <c r="JRR21" i="20"/>
  <c r="JRS21" i="20"/>
  <c r="JRT21" i="20"/>
  <c r="JRU21" i="20"/>
  <c r="JRV21" i="20"/>
  <c r="JRW21" i="20"/>
  <c r="JRX21" i="20"/>
  <c r="JRY21" i="20"/>
  <c r="JRZ21" i="20"/>
  <c r="JSA21" i="20"/>
  <c r="JSB21" i="20"/>
  <c r="JSC21" i="20"/>
  <c r="JSD21" i="20"/>
  <c r="JSE21" i="20"/>
  <c r="JSF21" i="20"/>
  <c r="JSG21" i="20"/>
  <c r="JSH21" i="20"/>
  <c r="JSI21" i="20"/>
  <c r="JSJ21" i="20"/>
  <c r="JSK21" i="20"/>
  <c r="JSL21" i="20"/>
  <c r="JSM21" i="20"/>
  <c r="JSN21" i="20"/>
  <c r="JSO21" i="20"/>
  <c r="JSP21" i="20"/>
  <c r="JSQ21" i="20"/>
  <c r="JSR21" i="20"/>
  <c r="JSS21" i="20"/>
  <c r="JST21" i="20"/>
  <c r="JSU21" i="20"/>
  <c r="JSV21" i="20"/>
  <c r="JSW21" i="20"/>
  <c r="JSX21" i="20"/>
  <c r="JSY21" i="20"/>
  <c r="JSZ21" i="20"/>
  <c r="JTA21" i="20"/>
  <c r="JTB21" i="20"/>
  <c r="JTC21" i="20"/>
  <c r="JTD21" i="20"/>
  <c r="JTE21" i="20"/>
  <c r="JTF21" i="20"/>
  <c r="JTG21" i="20"/>
  <c r="JTH21" i="20"/>
  <c r="JTI21" i="20"/>
  <c r="JTJ21" i="20"/>
  <c r="JTK21" i="20"/>
  <c r="JTL21" i="20"/>
  <c r="JTM21" i="20"/>
  <c r="JTN21" i="20"/>
  <c r="JTO21" i="20"/>
  <c r="JTP21" i="20"/>
  <c r="JTQ21" i="20"/>
  <c r="JTR21" i="20"/>
  <c r="JTS21" i="20"/>
  <c r="JTT21" i="20"/>
  <c r="JTU21" i="20"/>
  <c r="JTV21" i="20"/>
  <c r="JTW21" i="20"/>
  <c r="JTX21" i="20"/>
  <c r="JTY21" i="20"/>
  <c r="JTZ21" i="20"/>
  <c r="JUA21" i="20"/>
  <c r="JUB21" i="20"/>
  <c r="JUC21" i="20"/>
  <c r="JUD21" i="20"/>
  <c r="JUE21" i="20"/>
  <c r="JUF21" i="20"/>
  <c r="JUG21" i="20"/>
  <c r="JUH21" i="20"/>
  <c r="JUI21" i="20"/>
  <c r="JUJ21" i="20"/>
  <c r="JUK21" i="20"/>
  <c r="JUL21" i="20"/>
  <c r="JUM21" i="20"/>
  <c r="JUN21" i="20"/>
  <c r="JUO21" i="20"/>
  <c r="JUP21" i="20"/>
  <c r="JUQ21" i="20"/>
  <c r="JUR21" i="20"/>
  <c r="JUS21" i="20"/>
  <c r="JUT21" i="20"/>
  <c r="JUU21" i="20"/>
  <c r="JUV21" i="20"/>
  <c r="JUW21" i="20"/>
  <c r="JUX21" i="20"/>
  <c r="JUY21" i="20"/>
  <c r="JUZ21" i="20"/>
  <c r="JVA21" i="20"/>
  <c r="JVB21" i="20"/>
  <c r="JVC21" i="20"/>
  <c r="JVD21" i="20"/>
  <c r="JVE21" i="20"/>
  <c r="JVF21" i="20"/>
  <c r="JVG21" i="20"/>
  <c r="JVH21" i="20"/>
  <c r="JVI21" i="20"/>
  <c r="JVJ21" i="20"/>
  <c r="JVK21" i="20"/>
  <c r="JVL21" i="20"/>
  <c r="JVM21" i="20"/>
  <c r="JVN21" i="20"/>
  <c r="JVO21" i="20"/>
  <c r="JVP21" i="20"/>
  <c r="JVQ21" i="20"/>
  <c r="JVR21" i="20"/>
  <c r="JVS21" i="20"/>
  <c r="JVT21" i="20"/>
  <c r="JVU21" i="20"/>
  <c r="JVV21" i="20"/>
  <c r="JVW21" i="20"/>
  <c r="JVX21" i="20"/>
  <c r="JVY21" i="20"/>
  <c r="JVZ21" i="20"/>
  <c r="JWA21" i="20"/>
  <c r="JWB21" i="20"/>
  <c r="JWC21" i="20"/>
  <c r="JWD21" i="20"/>
  <c r="JWE21" i="20"/>
  <c r="JWF21" i="20"/>
  <c r="JWG21" i="20"/>
  <c r="JWH21" i="20"/>
  <c r="JWI21" i="20"/>
  <c r="JWJ21" i="20"/>
  <c r="JWK21" i="20"/>
  <c r="JWL21" i="20"/>
  <c r="JWM21" i="20"/>
  <c r="JWN21" i="20"/>
  <c r="JWO21" i="20"/>
  <c r="JWP21" i="20"/>
  <c r="JWQ21" i="20"/>
  <c r="JWR21" i="20"/>
  <c r="JWS21" i="20"/>
  <c r="JWT21" i="20"/>
  <c r="JWU21" i="20"/>
  <c r="JWV21" i="20"/>
  <c r="JWW21" i="20"/>
  <c r="JWX21" i="20"/>
  <c r="JWY21" i="20"/>
  <c r="JWZ21" i="20"/>
  <c r="JXA21" i="20"/>
  <c r="JXB21" i="20"/>
  <c r="JXC21" i="20"/>
  <c r="JXD21" i="20"/>
  <c r="JXE21" i="20"/>
  <c r="JXF21" i="20"/>
  <c r="JXG21" i="20"/>
  <c r="JXH21" i="20"/>
  <c r="JXI21" i="20"/>
  <c r="JXJ21" i="20"/>
  <c r="JXK21" i="20"/>
  <c r="JXL21" i="20"/>
  <c r="JXM21" i="20"/>
  <c r="JXN21" i="20"/>
  <c r="JXO21" i="20"/>
  <c r="JXP21" i="20"/>
  <c r="JXQ21" i="20"/>
  <c r="JXR21" i="20"/>
  <c r="JXS21" i="20"/>
  <c r="JXT21" i="20"/>
  <c r="JXU21" i="20"/>
  <c r="JXV21" i="20"/>
  <c r="JXW21" i="20"/>
  <c r="JXX21" i="20"/>
  <c r="JXY21" i="20"/>
  <c r="JXZ21" i="20"/>
  <c r="JYA21" i="20"/>
  <c r="JYB21" i="20"/>
  <c r="JYC21" i="20"/>
  <c r="JYD21" i="20"/>
  <c r="JYE21" i="20"/>
  <c r="JYF21" i="20"/>
  <c r="JYG21" i="20"/>
  <c r="JYH21" i="20"/>
  <c r="JYI21" i="20"/>
  <c r="JYJ21" i="20"/>
  <c r="JYK21" i="20"/>
  <c r="JYL21" i="20"/>
  <c r="JYM21" i="20"/>
  <c r="JYN21" i="20"/>
  <c r="JYO21" i="20"/>
  <c r="JYP21" i="20"/>
  <c r="JYQ21" i="20"/>
  <c r="JYR21" i="20"/>
  <c r="JYS21" i="20"/>
  <c r="JYT21" i="20"/>
  <c r="JYU21" i="20"/>
  <c r="JYV21" i="20"/>
  <c r="JYW21" i="20"/>
  <c r="JYX21" i="20"/>
  <c r="JYY21" i="20"/>
  <c r="JYZ21" i="20"/>
  <c r="JZA21" i="20"/>
  <c r="JZB21" i="20"/>
  <c r="JZC21" i="20"/>
  <c r="JZD21" i="20"/>
  <c r="JZE21" i="20"/>
  <c r="JZF21" i="20"/>
  <c r="JZG21" i="20"/>
  <c r="JZH21" i="20"/>
  <c r="JZI21" i="20"/>
  <c r="JZJ21" i="20"/>
  <c r="JZK21" i="20"/>
  <c r="JZL21" i="20"/>
  <c r="JZM21" i="20"/>
  <c r="JZN21" i="20"/>
  <c r="JZO21" i="20"/>
  <c r="JZP21" i="20"/>
  <c r="JZQ21" i="20"/>
  <c r="JZR21" i="20"/>
  <c r="JZS21" i="20"/>
  <c r="JZT21" i="20"/>
  <c r="JZU21" i="20"/>
  <c r="JZV21" i="20"/>
  <c r="JZW21" i="20"/>
  <c r="JZX21" i="20"/>
  <c r="JZY21" i="20"/>
  <c r="JZZ21" i="20"/>
  <c r="KAA21" i="20"/>
  <c r="KAB21" i="20"/>
  <c r="KAC21" i="20"/>
  <c r="KAD21" i="20"/>
  <c r="KAE21" i="20"/>
  <c r="KAF21" i="20"/>
  <c r="KAG21" i="20"/>
  <c r="KAH21" i="20"/>
  <c r="KAI21" i="20"/>
  <c r="KAJ21" i="20"/>
  <c r="KAK21" i="20"/>
  <c r="KAL21" i="20"/>
  <c r="KAM21" i="20"/>
  <c r="KAN21" i="20"/>
  <c r="KAO21" i="20"/>
  <c r="KAP21" i="20"/>
  <c r="KAQ21" i="20"/>
  <c r="KAR21" i="20"/>
  <c r="KAS21" i="20"/>
  <c r="KAT21" i="20"/>
  <c r="KAU21" i="20"/>
  <c r="KAV21" i="20"/>
  <c r="KAW21" i="20"/>
  <c r="KAX21" i="20"/>
  <c r="KAY21" i="20"/>
  <c r="KAZ21" i="20"/>
  <c r="KBA21" i="20"/>
  <c r="KBB21" i="20"/>
  <c r="KBC21" i="20"/>
  <c r="KBD21" i="20"/>
  <c r="KBE21" i="20"/>
  <c r="KBF21" i="20"/>
  <c r="KBG21" i="20"/>
  <c r="KBH21" i="20"/>
  <c r="KBI21" i="20"/>
  <c r="KBJ21" i="20"/>
  <c r="KBK21" i="20"/>
  <c r="KBL21" i="20"/>
  <c r="KBM21" i="20"/>
  <c r="KBN21" i="20"/>
  <c r="KBO21" i="20"/>
  <c r="KBP21" i="20"/>
  <c r="KBQ21" i="20"/>
  <c r="KBR21" i="20"/>
  <c r="KBS21" i="20"/>
  <c r="KBT21" i="20"/>
  <c r="KBU21" i="20"/>
  <c r="KBV21" i="20"/>
  <c r="KBW21" i="20"/>
  <c r="KBX21" i="20"/>
  <c r="KBY21" i="20"/>
  <c r="KBZ21" i="20"/>
  <c r="KCA21" i="20"/>
  <c r="KCB21" i="20"/>
  <c r="KCC21" i="20"/>
  <c r="KCD21" i="20"/>
  <c r="KCE21" i="20"/>
  <c r="KCF21" i="20"/>
  <c r="KCG21" i="20"/>
  <c r="KCH21" i="20"/>
  <c r="KCI21" i="20"/>
  <c r="KCJ21" i="20"/>
  <c r="KCK21" i="20"/>
  <c r="KCL21" i="20"/>
  <c r="KCM21" i="20"/>
  <c r="KCN21" i="20"/>
  <c r="KCO21" i="20"/>
  <c r="KCP21" i="20"/>
  <c r="KCQ21" i="20"/>
  <c r="KCR21" i="20"/>
  <c r="KCS21" i="20"/>
  <c r="KCT21" i="20"/>
  <c r="KCU21" i="20"/>
  <c r="KCV21" i="20"/>
  <c r="KCW21" i="20"/>
  <c r="KCX21" i="20"/>
  <c r="KCY21" i="20"/>
  <c r="KCZ21" i="20"/>
  <c r="KDA21" i="20"/>
  <c r="KDB21" i="20"/>
  <c r="KDC21" i="20"/>
  <c r="KDD21" i="20"/>
  <c r="KDE21" i="20"/>
  <c r="KDF21" i="20"/>
  <c r="KDG21" i="20"/>
  <c r="KDH21" i="20"/>
  <c r="KDI21" i="20"/>
  <c r="KDJ21" i="20"/>
  <c r="KDK21" i="20"/>
  <c r="KDL21" i="20"/>
  <c r="KDM21" i="20"/>
  <c r="KDN21" i="20"/>
  <c r="KDO21" i="20"/>
  <c r="KDP21" i="20"/>
  <c r="KDQ21" i="20"/>
  <c r="KDR21" i="20"/>
  <c r="KDS21" i="20"/>
  <c r="KDT21" i="20"/>
  <c r="KDU21" i="20"/>
  <c r="KDV21" i="20"/>
  <c r="KDW21" i="20"/>
  <c r="KDX21" i="20"/>
  <c r="KDY21" i="20"/>
  <c r="KDZ21" i="20"/>
  <c r="KEA21" i="20"/>
  <c r="KEB21" i="20"/>
  <c r="KEC21" i="20"/>
  <c r="KED21" i="20"/>
  <c r="KEE21" i="20"/>
  <c r="KEF21" i="20"/>
  <c r="KEG21" i="20"/>
  <c r="KEH21" i="20"/>
  <c r="KEI21" i="20"/>
  <c r="KEJ21" i="20"/>
  <c r="KEK21" i="20"/>
  <c r="KEL21" i="20"/>
  <c r="KEM21" i="20"/>
  <c r="KEN21" i="20"/>
  <c r="KEO21" i="20"/>
  <c r="KEP21" i="20"/>
  <c r="KEQ21" i="20"/>
  <c r="KER21" i="20"/>
  <c r="KES21" i="20"/>
  <c r="KET21" i="20"/>
  <c r="KEU21" i="20"/>
  <c r="KEV21" i="20"/>
  <c r="KEW21" i="20"/>
  <c r="KEX21" i="20"/>
  <c r="KEY21" i="20"/>
  <c r="KEZ21" i="20"/>
  <c r="KFA21" i="20"/>
  <c r="KFB21" i="20"/>
  <c r="KFC21" i="20"/>
  <c r="KFD21" i="20"/>
  <c r="KFE21" i="20"/>
  <c r="KFF21" i="20"/>
  <c r="KFG21" i="20"/>
  <c r="KFH21" i="20"/>
  <c r="KFI21" i="20"/>
  <c r="KFJ21" i="20"/>
  <c r="KFK21" i="20"/>
  <c r="KFL21" i="20"/>
  <c r="KFM21" i="20"/>
  <c r="KFN21" i="20"/>
  <c r="KFO21" i="20"/>
  <c r="KFP21" i="20"/>
  <c r="KFQ21" i="20"/>
  <c r="KFR21" i="20"/>
  <c r="KFS21" i="20"/>
  <c r="KFT21" i="20"/>
  <c r="KFU21" i="20"/>
  <c r="KFV21" i="20"/>
  <c r="KFW21" i="20"/>
  <c r="KFX21" i="20"/>
  <c r="KFY21" i="20"/>
  <c r="KFZ21" i="20"/>
  <c r="KGA21" i="20"/>
  <c r="KGB21" i="20"/>
  <c r="KGC21" i="20"/>
  <c r="KGD21" i="20"/>
  <c r="KGE21" i="20"/>
  <c r="KGF21" i="20"/>
  <c r="KGG21" i="20"/>
  <c r="KGH21" i="20"/>
  <c r="KGI21" i="20"/>
  <c r="KGJ21" i="20"/>
  <c r="KGK21" i="20"/>
  <c r="KGL21" i="20"/>
  <c r="KGM21" i="20"/>
  <c r="KGN21" i="20"/>
  <c r="KGO21" i="20"/>
  <c r="KGP21" i="20"/>
  <c r="KGQ21" i="20"/>
  <c r="KGR21" i="20"/>
  <c r="KGS21" i="20"/>
  <c r="KGT21" i="20"/>
  <c r="KGU21" i="20"/>
  <c r="KGV21" i="20"/>
  <c r="KGW21" i="20"/>
  <c r="KGX21" i="20"/>
  <c r="KGY21" i="20"/>
  <c r="KGZ21" i="20"/>
  <c r="KHA21" i="20"/>
  <c r="KHB21" i="20"/>
  <c r="KHC21" i="20"/>
  <c r="KHD21" i="20"/>
  <c r="KHE21" i="20"/>
  <c r="KHF21" i="20"/>
  <c r="KHG21" i="20"/>
  <c r="KHH21" i="20"/>
  <c r="KHI21" i="20"/>
  <c r="KHJ21" i="20"/>
  <c r="KHK21" i="20"/>
  <c r="KHL21" i="20"/>
  <c r="KHM21" i="20"/>
  <c r="KHN21" i="20"/>
  <c r="KHO21" i="20"/>
  <c r="KHP21" i="20"/>
  <c r="KHQ21" i="20"/>
  <c r="KHR21" i="20"/>
  <c r="KHS21" i="20"/>
  <c r="KHT21" i="20"/>
  <c r="KHU21" i="20"/>
  <c r="KHV21" i="20"/>
  <c r="KHW21" i="20"/>
  <c r="KHX21" i="20"/>
  <c r="KHY21" i="20"/>
  <c r="KHZ21" i="20"/>
  <c r="KIA21" i="20"/>
  <c r="KIB21" i="20"/>
  <c r="KIC21" i="20"/>
  <c r="KID21" i="20"/>
  <c r="KIE21" i="20"/>
  <c r="KIF21" i="20"/>
  <c r="KIG21" i="20"/>
  <c r="KIH21" i="20"/>
  <c r="KII21" i="20"/>
  <c r="KIJ21" i="20"/>
  <c r="KIK21" i="20"/>
  <c r="KIL21" i="20"/>
  <c r="KIM21" i="20"/>
  <c r="KIN21" i="20"/>
  <c r="KIO21" i="20"/>
  <c r="KIP21" i="20"/>
  <c r="KIQ21" i="20"/>
  <c r="KIR21" i="20"/>
  <c r="KIS21" i="20"/>
  <c r="KIT21" i="20"/>
  <c r="KIU21" i="20"/>
  <c r="KIV21" i="20"/>
  <c r="KIW21" i="20"/>
  <c r="KIX21" i="20"/>
  <c r="KIY21" i="20"/>
  <c r="KIZ21" i="20"/>
  <c r="KJA21" i="20"/>
  <c r="KJB21" i="20"/>
  <c r="KJC21" i="20"/>
  <c r="KJD21" i="20"/>
  <c r="KJE21" i="20"/>
  <c r="KJF21" i="20"/>
  <c r="KJG21" i="20"/>
  <c r="KJH21" i="20"/>
  <c r="KJI21" i="20"/>
  <c r="KJJ21" i="20"/>
  <c r="KJK21" i="20"/>
  <c r="KJL21" i="20"/>
  <c r="KJM21" i="20"/>
  <c r="KJN21" i="20"/>
  <c r="KJO21" i="20"/>
  <c r="KJP21" i="20"/>
  <c r="KJQ21" i="20"/>
  <c r="KJR21" i="20"/>
  <c r="KJS21" i="20"/>
  <c r="KJT21" i="20"/>
  <c r="KJU21" i="20"/>
  <c r="KJV21" i="20"/>
  <c r="KJW21" i="20"/>
  <c r="KJX21" i="20"/>
  <c r="KJY21" i="20"/>
  <c r="KJZ21" i="20"/>
  <c r="KKA21" i="20"/>
  <c r="KKB21" i="20"/>
  <c r="KKC21" i="20"/>
  <c r="KKD21" i="20"/>
  <c r="KKE21" i="20"/>
  <c r="KKF21" i="20"/>
  <c r="KKG21" i="20"/>
  <c r="KKH21" i="20"/>
  <c r="KKI21" i="20"/>
  <c r="KKJ21" i="20"/>
  <c r="KKK21" i="20"/>
  <c r="KKL21" i="20"/>
  <c r="KKM21" i="20"/>
  <c r="KKN21" i="20"/>
  <c r="KKO21" i="20"/>
  <c r="KKP21" i="20"/>
  <c r="KKQ21" i="20"/>
  <c r="KKR21" i="20"/>
  <c r="KKS21" i="20"/>
  <c r="KKT21" i="20"/>
  <c r="KKU21" i="20"/>
  <c r="KKV21" i="20"/>
  <c r="KKW21" i="20"/>
  <c r="KKX21" i="20"/>
  <c r="KKY21" i="20"/>
  <c r="KKZ21" i="20"/>
  <c r="KLA21" i="20"/>
  <c r="KLB21" i="20"/>
  <c r="KLC21" i="20"/>
  <c r="KLD21" i="20"/>
  <c r="KLE21" i="20"/>
  <c r="KLF21" i="20"/>
  <c r="KLG21" i="20"/>
  <c r="KLH21" i="20"/>
  <c r="KLI21" i="20"/>
  <c r="KLJ21" i="20"/>
  <c r="KLK21" i="20"/>
  <c r="KLL21" i="20"/>
  <c r="KLM21" i="20"/>
  <c r="KLN21" i="20"/>
  <c r="KLO21" i="20"/>
  <c r="KLP21" i="20"/>
  <c r="KLQ21" i="20"/>
  <c r="KLR21" i="20"/>
  <c r="KLS21" i="20"/>
  <c r="KLT21" i="20"/>
  <c r="KLU21" i="20"/>
  <c r="KLV21" i="20"/>
  <c r="KLW21" i="20"/>
  <c r="KLX21" i="20"/>
  <c r="KLY21" i="20"/>
  <c r="KLZ21" i="20"/>
  <c r="KMA21" i="20"/>
  <c r="KMB21" i="20"/>
  <c r="KMC21" i="20"/>
  <c r="KMD21" i="20"/>
  <c r="KME21" i="20"/>
  <c r="KMF21" i="20"/>
  <c r="KMG21" i="20"/>
  <c r="KMH21" i="20"/>
  <c r="KMI21" i="20"/>
  <c r="KMJ21" i="20"/>
  <c r="KMK21" i="20"/>
  <c r="KML21" i="20"/>
  <c r="KMM21" i="20"/>
  <c r="KMN21" i="20"/>
  <c r="KMO21" i="20"/>
  <c r="KMP21" i="20"/>
  <c r="KMQ21" i="20"/>
  <c r="KMR21" i="20"/>
  <c r="KMS21" i="20"/>
  <c r="KMT21" i="20"/>
  <c r="KMU21" i="20"/>
  <c r="KMV21" i="20"/>
  <c r="KMW21" i="20"/>
  <c r="KMX21" i="20"/>
  <c r="KMY21" i="20"/>
  <c r="KMZ21" i="20"/>
  <c r="KNA21" i="20"/>
  <c r="KNB21" i="20"/>
  <c r="KNC21" i="20"/>
  <c r="KND21" i="20"/>
  <c r="KNE21" i="20"/>
  <c r="KNF21" i="20"/>
  <c r="KNG21" i="20"/>
  <c r="KNH21" i="20"/>
  <c r="KNI21" i="20"/>
  <c r="KNJ21" i="20"/>
  <c r="KNK21" i="20"/>
  <c r="KNL21" i="20"/>
  <c r="KNM21" i="20"/>
  <c r="KNN21" i="20"/>
  <c r="KNO21" i="20"/>
  <c r="KNP21" i="20"/>
  <c r="KNQ21" i="20"/>
  <c r="KNR21" i="20"/>
  <c r="KNS21" i="20"/>
  <c r="KNT21" i="20"/>
  <c r="KNU21" i="20"/>
  <c r="KNV21" i="20"/>
  <c r="KNW21" i="20"/>
  <c r="KNX21" i="20"/>
  <c r="KNY21" i="20"/>
  <c r="KNZ21" i="20"/>
  <c r="KOA21" i="20"/>
  <c r="KOB21" i="20"/>
  <c r="KOC21" i="20"/>
  <c r="KOD21" i="20"/>
  <c r="KOE21" i="20"/>
  <c r="KOF21" i="20"/>
  <c r="KOG21" i="20"/>
  <c r="KOH21" i="20"/>
  <c r="KOI21" i="20"/>
  <c r="KOJ21" i="20"/>
  <c r="KOK21" i="20"/>
  <c r="KOL21" i="20"/>
  <c r="KOM21" i="20"/>
  <c r="KON21" i="20"/>
  <c r="KOO21" i="20"/>
  <c r="KOP21" i="20"/>
  <c r="KOQ21" i="20"/>
  <c r="KOR21" i="20"/>
  <c r="KOS21" i="20"/>
  <c r="KOT21" i="20"/>
  <c r="KOU21" i="20"/>
  <c r="KOV21" i="20"/>
  <c r="KOW21" i="20"/>
  <c r="KOX21" i="20"/>
  <c r="KOY21" i="20"/>
  <c r="KOZ21" i="20"/>
  <c r="KPA21" i="20"/>
  <c r="KPB21" i="20"/>
  <c r="KPC21" i="20"/>
  <c r="KPD21" i="20"/>
  <c r="KPE21" i="20"/>
  <c r="KPF21" i="20"/>
  <c r="KPG21" i="20"/>
  <c r="KPH21" i="20"/>
  <c r="KPI21" i="20"/>
  <c r="KPJ21" i="20"/>
  <c r="KPK21" i="20"/>
  <c r="KPL21" i="20"/>
  <c r="KPM21" i="20"/>
  <c r="KPN21" i="20"/>
  <c r="KPO21" i="20"/>
  <c r="KPP21" i="20"/>
  <c r="KPQ21" i="20"/>
  <c r="KPR21" i="20"/>
  <c r="KPS21" i="20"/>
  <c r="KPT21" i="20"/>
  <c r="KPU21" i="20"/>
  <c r="KPV21" i="20"/>
  <c r="KPW21" i="20"/>
  <c r="KPX21" i="20"/>
  <c r="KPY21" i="20"/>
  <c r="KPZ21" i="20"/>
  <c r="KQA21" i="20"/>
  <c r="KQB21" i="20"/>
  <c r="KQC21" i="20"/>
  <c r="KQD21" i="20"/>
  <c r="KQE21" i="20"/>
  <c r="KQF21" i="20"/>
  <c r="KQG21" i="20"/>
  <c r="KQH21" i="20"/>
  <c r="KQI21" i="20"/>
  <c r="KQJ21" i="20"/>
  <c r="KQK21" i="20"/>
  <c r="KQL21" i="20"/>
  <c r="KQM21" i="20"/>
  <c r="KQN21" i="20"/>
  <c r="KQO21" i="20"/>
  <c r="KQP21" i="20"/>
  <c r="KQQ21" i="20"/>
  <c r="KQR21" i="20"/>
  <c r="KQS21" i="20"/>
  <c r="KQT21" i="20"/>
  <c r="KQU21" i="20"/>
  <c r="KQV21" i="20"/>
  <c r="KQW21" i="20"/>
  <c r="KQX21" i="20"/>
  <c r="KQY21" i="20"/>
  <c r="KQZ21" i="20"/>
  <c r="KRA21" i="20"/>
  <c r="KRB21" i="20"/>
  <c r="KRC21" i="20"/>
  <c r="KRD21" i="20"/>
  <c r="KRE21" i="20"/>
  <c r="KRF21" i="20"/>
  <c r="KRG21" i="20"/>
  <c r="KRH21" i="20"/>
  <c r="KRI21" i="20"/>
  <c r="KRJ21" i="20"/>
  <c r="KRK21" i="20"/>
  <c r="KRL21" i="20"/>
  <c r="KRM21" i="20"/>
  <c r="KRN21" i="20"/>
  <c r="KRO21" i="20"/>
  <c r="KRP21" i="20"/>
  <c r="KRQ21" i="20"/>
  <c r="KRR21" i="20"/>
  <c r="KRS21" i="20"/>
  <c r="KRT21" i="20"/>
  <c r="KRU21" i="20"/>
  <c r="KRV21" i="20"/>
  <c r="KRW21" i="20"/>
  <c r="KRX21" i="20"/>
  <c r="KRY21" i="20"/>
  <c r="KRZ21" i="20"/>
  <c r="KSA21" i="20"/>
  <c r="KSB21" i="20"/>
  <c r="KSC21" i="20"/>
  <c r="KSD21" i="20"/>
  <c r="KSE21" i="20"/>
  <c r="KSF21" i="20"/>
  <c r="KSG21" i="20"/>
  <c r="KSH21" i="20"/>
  <c r="KSI21" i="20"/>
  <c r="KSJ21" i="20"/>
  <c r="KSK21" i="20"/>
  <c r="KSL21" i="20"/>
  <c r="KSM21" i="20"/>
  <c r="KSN21" i="20"/>
  <c r="KSO21" i="20"/>
  <c r="KSP21" i="20"/>
  <c r="KSQ21" i="20"/>
  <c r="KSR21" i="20"/>
  <c r="KSS21" i="20"/>
  <c r="KST21" i="20"/>
  <c r="KSU21" i="20"/>
  <c r="KSV21" i="20"/>
  <c r="KSW21" i="20"/>
  <c r="KSX21" i="20"/>
  <c r="KSY21" i="20"/>
  <c r="KSZ21" i="20"/>
  <c r="KTA21" i="20"/>
  <c r="KTB21" i="20"/>
  <c r="KTC21" i="20"/>
  <c r="KTD21" i="20"/>
  <c r="KTE21" i="20"/>
  <c r="KTF21" i="20"/>
  <c r="KTG21" i="20"/>
  <c r="KTH21" i="20"/>
  <c r="KTI21" i="20"/>
  <c r="KTJ21" i="20"/>
  <c r="KTK21" i="20"/>
  <c r="KTL21" i="20"/>
  <c r="KTM21" i="20"/>
  <c r="KTN21" i="20"/>
  <c r="KTO21" i="20"/>
  <c r="KTP21" i="20"/>
  <c r="KTQ21" i="20"/>
  <c r="KTR21" i="20"/>
  <c r="KTS21" i="20"/>
  <c r="KTT21" i="20"/>
  <c r="KTU21" i="20"/>
  <c r="KTV21" i="20"/>
  <c r="KTW21" i="20"/>
  <c r="KTX21" i="20"/>
  <c r="KTY21" i="20"/>
  <c r="KTZ21" i="20"/>
  <c r="KUA21" i="20"/>
  <c r="KUB21" i="20"/>
  <c r="KUC21" i="20"/>
  <c r="KUD21" i="20"/>
  <c r="KUE21" i="20"/>
  <c r="KUF21" i="20"/>
  <c r="KUG21" i="20"/>
  <c r="KUH21" i="20"/>
  <c r="KUI21" i="20"/>
  <c r="KUJ21" i="20"/>
  <c r="KUK21" i="20"/>
  <c r="KUL21" i="20"/>
  <c r="KUM21" i="20"/>
  <c r="KUN21" i="20"/>
  <c r="KUO21" i="20"/>
  <c r="KUP21" i="20"/>
  <c r="KUQ21" i="20"/>
  <c r="KUR21" i="20"/>
  <c r="KUS21" i="20"/>
  <c r="KUT21" i="20"/>
  <c r="KUU21" i="20"/>
  <c r="KUV21" i="20"/>
  <c r="KUW21" i="20"/>
  <c r="KUX21" i="20"/>
  <c r="KUY21" i="20"/>
  <c r="KUZ21" i="20"/>
  <c r="KVA21" i="20"/>
  <c r="KVB21" i="20"/>
  <c r="KVC21" i="20"/>
  <c r="KVD21" i="20"/>
  <c r="KVE21" i="20"/>
  <c r="KVF21" i="20"/>
  <c r="KVG21" i="20"/>
  <c r="KVH21" i="20"/>
  <c r="KVI21" i="20"/>
  <c r="KVJ21" i="20"/>
  <c r="KVK21" i="20"/>
  <c r="KVL21" i="20"/>
  <c r="KVM21" i="20"/>
  <c r="KVN21" i="20"/>
  <c r="KVO21" i="20"/>
  <c r="KVP21" i="20"/>
  <c r="KVQ21" i="20"/>
  <c r="KVR21" i="20"/>
  <c r="KVS21" i="20"/>
  <c r="KVT21" i="20"/>
  <c r="KVU21" i="20"/>
  <c r="KVV21" i="20"/>
  <c r="KVW21" i="20"/>
  <c r="KVX21" i="20"/>
  <c r="KVY21" i="20"/>
  <c r="KVZ21" i="20"/>
  <c r="KWA21" i="20"/>
  <c r="KWB21" i="20"/>
  <c r="KWC21" i="20"/>
  <c r="KWD21" i="20"/>
  <c r="KWE21" i="20"/>
  <c r="KWF21" i="20"/>
  <c r="KWG21" i="20"/>
  <c r="KWH21" i="20"/>
  <c r="KWI21" i="20"/>
  <c r="KWJ21" i="20"/>
  <c r="KWK21" i="20"/>
  <c r="KWL21" i="20"/>
  <c r="KWM21" i="20"/>
  <c r="KWN21" i="20"/>
  <c r="KWO21" i="20"/>
  <c r="KWP21" i="20"/>
  <c r="KWQ21" i="20"/>
  <c r="KWR21" i="20"/>
  <c r="KWS21" i="20"/>
  <c r="KWT21" i="20"/>
  <c r="KWU21" i="20"/>
  <c r="KWV21" i="20"/>
  <c r="KWW21" i="20"/>
  <c r="KWX21" i="20"/>
  <c r="KWY21" i="20"/>
  <c r="KWZ21" i="20"/>
  <c r="KXA21" i="20"/>
  <c r="KXB21" i="20"/>
  <c r="KXC21" i="20"/>
  <c r="KXD21" i="20"/>
  <c r="KXE21" i="20"/>
  <c r="KXF21" i="20"/>
  <c r="KXG21" i="20"/>
  <c r="KXH21" i="20"/>
  <c r="KXI21" i="20"/>
  <c r="KXJ21" i="20"/>
  <c r="KXK21" i="20"/>
  <c r="KXL21" i="20"/>
  <c r="KXM21" i="20"/>
  <c r="KXN21" i="20"/>
  <c r="KXO21" i="20"/>
  <c r="KXP21" i="20"/>
  <c r="KXQ21" i="20"/>
  <c r="KXR21" i="20"/>
  <c r="KXS21" i="20"/>
  <c r="KXT21" i="20"/>
  <c r="KXU21" i="20"/>
  <c r="KXV21" i="20"/>
  <c r="KXW21" i="20"/>
  <c r="KXX21" i="20"/>
  <c r="KXY21" i="20"/>
  <c r="KXZ21" i="20"/>
  <c r="KYA21" i="20"/>
  <c r="KYB21" i="20"/>
  <c r="KYC21" i="20"/>
  <c r="KYD21" i="20"/>
  <c r="KYE21" i="20"/>
  <c r="KYF21" i="20"/>
  <c r="KYG21" i="20"/>
  <c r="KYH21" i="20"/>
  <c r="KYI21" i="20"/>
  <c r="KYJ21" i="20"/>
  <c r="KYK21" i="20"/>
  <c r="KYL21" i="20"/>
  <c r="KYM21" i="20"/>
  <c r="KYN21" i="20"/>
  <c r="KYO21" i="20"/>
  <c r="KYP21" i="20"/>
  <c r="KYQ21" i="20"/>
  <c r="KYR21" i="20"/>
  <c r="KYS21" i="20"/>
  <c r="KYT21" i="20"/>
  <c r="KYU21" i="20"/>
  <c r="KYV21" i="20"/>
  <c r="KYW21" i="20"/>
  <c r="KYX21" i="20"/>
  <c r="KYY21" i="20"/>
  <c r="KYZ21" i="20"/>
  <c r="KZA21" i="20"/>
  <c r="KZB21" i="20"/>
  <c r="KZC21" i="20"/>
  <c r="KZD21" i="20"/>
  <c r="KZE21" i="20"/>
  <c r="KZF21" i="20"/>
  <c r="KZG21" i="20"/>
  <c r="KZH21" i="20"/>
  <c r="KZI21" i="20"/>
  <c r="KZJ21" i="20"/>
  <c r="KZK21" i="20"/>
  <c r="KZL21" i="20"/>
  <c r="KZM21" i="20"/>
  <c r="KZN21" i="20"/>
  <c r="KZO21" i="20"/>
  <c r="KZP21" i="20"/>
  <c r="KZQ21" i="20"/>
  <c r="KZR21" i="20"/>
  <c r="KZS21" i="20"/>
  <c r="KZT21" i="20"/>
  <c r="KZU21" i="20"/>
  <c r="KZV21" i="20"/>
  <c r="KZW21" i="20"/>
  <c r="KZX21" i="20"/>
  <c r="KZY21" i="20"/>
  <c r="KZZ21" i="20"/>
  <c r="LAA21" i="20"/>
  <c r="LAB21" i="20"/>
  <c r="LAC21" i="20"/>
  <c r="LAD21" i="20"/>
  <c r="LAE21" i="20"/>
  <c r="LAF21" i="20"/>
  <c r="LAG21" i="20"/>
  <c r="LAH21" i="20"/>
  <c r="LAI21" i="20"/>
  <c r="LAJ21" i="20"/>
  <c r="LAK21" i="20"/>
  <c r="LAL21" i="20"/>
  <c r="LAM21" i="20"/>
  <c r="LAN21" i="20"/>
  <c r="LAO21" i="20"/>
  <c r="LAP21" i="20"/>
  <c r="LAQ21" i="20"/>
  <c r="LAR21" i="20"/>
  <c r="LAS21" i="20"/>
  <c r="LAT21" i="20"/>
  <c r="LAU21" i="20"/>
  <c r="LAV21" i="20"/>
  <c r="LAW21" i="20"/>
  <c r="LAX21" i="20"/>
  <c r="LAY21" i="20"/>
  <c r="LAZ21" i="20"/>
  <c r="LBA21" i="20"/>
  <c r="LBB21" i="20"/>
  <c r="LBC21" i="20"/>
  <c r="LBD21" i="20"/>
  <c r="LBE21" i="20"/>
  <c r="LBF21" i="20"/>
  <c r="LBG21" i="20"/>
  <c r="LBH21" i="20"/>
  <c r="LBI21" i="20"/>
  <c r="LBJ21" i="20"/>
  <c r="LBK21" i="20"/>
  <c r="LBL21" i="20"/>
  <c r="LBM21" i="20"/>
  <c r="LBN21" i="20"/>
  <c r="LBO21" i="20"/>
  <c r="LBP21" i="20"/>
  <c r="LBQ21" i="20"/>
  <c r="LBR21" i="20"/>
  <c r="LBS21" i="20"/>
  <c r="LBT21" i="20"/>
  <c r="LBU21" i="20"/>
  <c r="LBV21" i="20"/>
  <c r="LBW21" i="20"/>
  <c r="LBX21" i="20"/>
  <c r="LBY21" i="20"/>
  <c r="LBZ21" i="20"/>
  <c r="LCA21" i="20"/>
  <c r="LCB21" i="20"/>
  <c r="LCC21" i="20"/>
  <c r="LCD21" i="20"/>
  <c r="LCE21" i="20"/>
  <c r="LCF21" i="20"/>
  <c r="LCG21" i="20"/>
  <c r="LCH21" i="20"/>
  <c r="LCI21" i="20"/>
  <c r="LCJ21" i="20"/>
  <c r="LCK21" i="20"/>
  <c r="LCL21" i="20"/>
  <c r="LCM21" i="20"/>
  <c r="LCN21" i="20"/>
  <c r="LCO21" i="20"/>
  <c r="LCP21" i="20"/>
  <c r="LCQ21" i="20"/>
  <c r="LCR21" i="20"/>
  <c r="LCS21" i="20"/>
  <c r="LCT21" i="20"/>
  <c r="LCU21" i="20"/>
  <c r="LCV21" i="20"/>
  <c r="LCW21" i="20"/>
  <c r="LCX21" i="20"/>
  <c r="LCY21" i="20"/>
  <c r="LCZ21" i="20"/>
  <c r="LDA21" i="20"/>
  <c r="LDB21" i="20"/>
  <c r="LDC21" i="20"/>
  <c r="LDD21" i="20"/>
  <c r="LDE21" i="20"/>
  <c r="LDF21" i="20"/>
  <c r="LDG21" i="20"/>
  <c r="LDH21" i="20"/>
  <c r="LDI21" i="20"/>
  <c r="LDJ21" i="20"/>
  <c r="LDK21" i="20"/>
  <c r="LDL21" i="20"/>
  <c r="LDM21" i="20"/>
  <c r="LDN21" i="20"/>
  <c r="LDO21" i="20"/>
  <c r="LDP21" i="20"/>
  <c r="LDQ21" i="20"/>
  <c r="LDR21" i="20"/>
  <c r="LDS21" i="20"/>
  <c r="LDT21" i="20"/>
  <c r="LDU21" i="20"/>
  <c r="LDV21" i="20"/>
  <c r="LDW21" i="20"/>
  <c r="LDX21" i="20"/>
  <c r="LDY21" i="20"/>
  <c r="LDZ21" i="20"/>
  <c r="LEA21" i="20"/>
  <c r="LEB21" i="20"/>
  <c r="LEC21" i="20"/>
  <c r="LED21" i="20"/>
  <c r="LEE21" i="20"/>
  <c r="LEF21" i="20"/>
  <c r="LEG21" i="20"/>
  <c r="LEH21" i="20"/>
  <c r="LEI21" i="20"/>
  <c r="LEJ21" i="20"/>
  <c r="LEK21" i="20"/>
  <c r="LEL21" i="20"/>
  <c r="LEM21" i="20"/>
  <c r="LEN21" i="20"/>
  <c r="LEO21" i="20"/>
  <c r="LEP21" i="20"/>
  <c r="LEQ21" i="20"/>
  <c r="LER21" i="20"/>
  <c r="LES21" i="20"/>
  <c r="LET21" i="20"/>
  <c r="LEU21" i="20"/>
  <c r="LEV21" i="20"/>
  <c r="LEW21" i="20"/>
  <c r="LEX21" i="20"/>
  <c r="LEY21" i="20"/>
  <c r="LEZ21" i="20"/>
  <c r="LFA21" i="20"/>
  <c r="LFB21" i="20"/>
  <c r="LFC21" i="20"/>
  <c r="LFD21" i="20"/>
  <c r="LFE21" i="20"/>
  <c r="LFF21" i="20"/>
  <c r="LFG21" i="20"/>
  <c r="LFH21" i="20"/>
  <c r="LFI21" i="20"/>
  <c r="LFJ21" i="20"/>
  <c r="LFK21" i="20"/>
  <c r="LFL21" i="20"/>
  <c r="LFM21" i="20"/>
  <c r="LFN21" i="20"/>
  <c r="LFO21" i="20"/>
  <c r="LFP21" i="20"/>
  <c r="LFQ21" i="20"/>
  <c r="LFR21" i="20"/>
  <c r="LFS21" i="20"/>
  <c r="LFT21" i="20"/>
  <c r="LFU21" i="20"/>
  <c r="LFV21" i="20"/>
  <c r="LFW21" i="20"/>
  <c r="LFX21" i="20"/>
  <c r="LFY21" i="20"/>
  <c r="LFZ21" i="20"/>
  <c r="LGA21" i="20"/>
  <c r="LGB21" i="20"/>
  <c r="LGC21" i="20"/>
  <c r="LGD21" i="20"/>
  <c r="LGE21" i="20"/>
  <c r="LGF21" i="20"/>
  <c r="LGG21" i="20"/>
  <c r="LGH21" i="20"/>
  <c r="LGI21" i="20"/>
  <c r="LGJ21" i="20"/>
  <c r="LGK21" i="20"/>
  <c r="LGL21" i="20"/>
  <c r="LGM21" i="20"/>
  <c r="LGN21" i="20"/>
  <c r="LGO21" i="20"/>
  <c r="LGP21" i="20"/>
  <c r="LGQ21" i="20"/>
  <c r="LGR21" i="20"/>
  <c r="LGS21" i="20"/>
  <c r="LGT21" i="20"/>
  <c r="LGU21" i="20"/>
  <c r="LGV21" i="20"/>
  <c r="LGW21" i="20"/>
  <c r="LGX21" i="20"/>
  <c r="LGY21" i="20"/>
  <c r="LGZ21" i="20"/>
  <c r="LHA21" i="20"/>
  <c r="LHB21" i="20"/>
  <c r="LHC21" i="20"/>
  <c r="LHD21" i="20"/>
  <c r="LHE21" i="20"/>
  <c r="LHF21" i="20"/>
  <c r="LHG21" i="20"/>
  <c r="LHH21" i="20"/>
  <c r="LHI21" i="20"/>
  <c r="LHJ21" i="20"/>
  <c r="LHK21" i="20"/>
  <c r="LHL21" i="20"/>
  <c r="LHM21" i="20"/>
  <c r="LHN21" i="20"/>
  <c r="LHO21" i="20"/>
  <c r="LHP21" i="20"/>
  <c r="LHQ21" i="20"/>
  <c r="LHR21" i="20"/>
  <c r="LHS21" i="20"/>
  <c r="LHT21" i="20"/>
  <c r="LHU21" i="20"/>
  <c r="LHV21" i="20"/>
  <c r="LHW21" i="20"/>
  <c r="LHX21" i="20"/>
  <c r="LHY21" i="20"/>
  <c r="LHZ21" i="20"/>
  <c r="LIA21" i="20"/>
  <c r="LIB21" i="20"/>
  <c r="LIC21" i="20"/>
  <c r="LID21" i="20"/>
  <c r="LIE21" i="20"/>
  <c r="LIF21" i="20"/>
  <c r="LIG21" i="20"/>
  <c r="LIH21" i="20"/>
  <c r="LII21" i="20"/>
  <c r="LIJ21" i="20"/>
  <c r="LIK21" i="20"/>
  <c r="LIL21" i="20"/>
  <c r="LIM21" i="20"/>
  <c r="LIN21" i="20"/>
  <c r="LIO21" i="20"/>
  <c r="LIP21" i="20"/>
  <c r="LIQ21" i="20"/>
  <c r="LIR21" i="20"/>
  <c r="LIS21" i="20"/>
  <c r="LIT21" i="20"/>
  <c r="LIU21" i="20"/>
  <c r="LIV21" i="20"/>
  <c r="LIW21" i="20"/>
  <c r="LIX21" i="20"/>
  <c r="LIY21" i="20"/>
  <c r="LIZ21" i="20"/>
  <c r="LJA21" i="20"/>
  <c r="LJB21" i="20"/>
  <c r="LJC21" i="20"/>
  <c r="LJD21" i="20"/>
  <c r="LJE21" i="20"/>
  <c r="LJF21" i="20"/>
  <c r="LJG21" i="20"/>
  <c r="LJH21" i="20"/>
  <c r="LJI21" i="20"/>
  <c r="LJJ21" i="20"/>
  <c r="LJK21" i="20"/>
  <c r="LJL21" i="20"/>
  <c r="LJM21" i="20"/>
  <c r="LJN21" i="20"/>
  <c r="LJO21" i="20"/>
  <c r="LJP21" i="20"/>
  <c r="LJQ21" i="20"/>
  <c r="LJR21" i="20"/>
  <c r="LJS21" i="20"/>
  <c r="LJT21" i="20"/>
  <c r="LJU21" i="20"/>
  <c r="LJV21" i="20"/>
  <c r="LJW21" i="20"/>
  <c r="LJX21" i="20"/>
  <c r="LJY21" i="20"/>
  <c r="LJZ21" i="20"/>
  <c r="LKA21" i="20"/>
  <c r="LKB21" i="20"/>
  <c r="LKC21" i="20"/>
  <c r="LKD21" i="20"/>
  <c r="LKE21" i="20"/>
  <c r="LKF21" i="20"/>
  <c r="LKG21" i="20"/>
  <c r="LKH21" i="20"/>
  <c r="LKI21" i="20"/>
  <c r="LKJ21" i="20"/>
  <c r="LKK21" i="20"/>
  <c r="LKL21" i="20"/>
  <c r="LKM21" i="20"/>
  <c r="LKN21" i="20"/>
  <c r="LKO21" i="20"/>
  <c r="LKP21" i="20"/>
  <c r="LKQ21" i="20"/>
  <c r="LKR21" i="20"/>
  <c r="LKS21" i="20"/>
  <c r="LKT21" i="20"/>
  <c r="LKU21" i="20"/>
  <c r="LKV21" i="20"/>
  <c r="LKW21" i="20"/>
  <c r="LKX21" i="20"/>
  <c r="LKY21" i="20"/>
  <c r="LKZ21" i="20"/>
  <c r="LLA21" i="20"/>
  <c r="LLB21" i="20"/>
  <c r="LLC21" i="20"/>
  <c r="LLD21" i="20"/>
  <c r="LLE21" i="20"/>
  <c r="LLF21" i="20"/>
  <c r="LLG21" i="20"/>
  <c r="LLH21" i="20"/>
  <c r="LLI21" i="20"/>
  <c r="LLJ21" i="20"/>
  <c r="LLK21" i="20"/>
  <c r="LLL21" i="20"/>
  <c r="LLM21" i="20"/>
  <c r="LLN21" i="20"/>
  <c r="LLO21" i="20"/>
  <c r="LLP21" i="20"/>
  <c r="LLQ21" i="20"/>
  <c r="LLR21" i="20"/>
  <c r="LLS21" i="20"/>
  <c r="LLT21" i="20"/>
  <c r="LLU21" i="20"/>
  <c r="LLV21" i="20"/>
  <c r="LLW21" i="20"/>
  <c r="LLX21" i="20"/>
  <c r="LLY21" i="20"/>
  <c r="LLZ21" i="20"/>
  <c r="LMA21" i="20"/>
  <c r="LMB21" i="20"/>
  <c r="LMC21" i="20"/>
  <c r="LMD21" i="20"/>
  <c r="LME21" i="20"/>
  <c r="LMF21" i="20"/>
  <c r="LMG21" i="20"/>
  <c r="LMH21" i="20"/>
  <c r="LMI21" i="20"/>
  <c r="LMJ21" i="20"/>
  <c r="LMK21" i="20"/>
  <c r="LML21" i="20"/>
  <c r="LMM21" i="20"/>
  <c r="LMN21" i="20"/>
  <c r="LMO21" i="20"/>
  <c r="LMP21" i="20"/>
  <c r="LMQ21" i="20"/>
  <c r="LMR21" i="20"/>
  <c r="LMS21" i="20"/>
  <c r="LMT21" i="20"/>
  <c r="LMU21" i="20"/>
  <c r="LMV21" i="20"/>
  <c r="LMW21" i="20"/>
  <c r="LMX21" i="20"/>
  <c r="LMY21" i="20"/>
  <c r="LMZ21" i="20"/>
  <c r="LNA21" i="20"/>
  <c r="LNB21" i="20"/>
  <c r="LNC21" i="20"/>
  <c r="LND21" i="20"/>
  <c r="LNE21" i="20"/>
  <c r="LNF21" i="20"/>
  <c r="LNG21" i="20"/>
  <c r="LNH21" i="20"/>
  <c r="LNI21" i="20"/>
  <c r="LNJ21" i="20"/>
  <c r="LNK21" i="20"/>
  <c r="LNL21" i="20"/>
  <c r="LNM21" i="20"/>
  <c r="LNN21" i="20"/>
  <c r="LNO21" i="20"/>
  <c r="LNP21" i="20"/>
  <c r="LNQ21" i="20"/>
  <c r="LNR21" i="20"/>
  <c r="LNS21" i="20"/>
  <c r="LNT21" i="20"/>
  <c r="LNU21" i="20"/>
  <c r="LNV21" i="20"/>
  <c r="LNW21" i="20"/>
  <c r="LNX21" i="20"/>
  <c r="LNY21" i="20"/>
  <c r="LNZ21" i="20"/>
  <c r="LOA21" i="20"/>
  <c r="LOB21" i="20"/>
  <c r="LOC21" i="20"/>
  <c r="LOD21" i="20"/>
  <c r="LOE21" i="20"/>
  <c r="LOF21" i="20"/>
  <c r="LOG21" i="20"/>
  <c r="LOH21" i="20"/>
  <c r="LOI21" i="20"/>
  <c r="LOJ21" i="20"/>
  <c r="LOK21" i="20"/>
  <c r="LOL21" i="20"/>
  <c r="LOM21" i="20"/>
  <c r="LON21" i="20"/>
  <c r="LOO21" i="20"/>
  <c r="LOP21" i="20"/>
  <c r="LOQ21" i="20"/>
  <c r="LOR21" i="20"/>
  <c r="LOS21" i="20"/>
  <c r="LOT21" i="20"/>
  <c r="LOU21" i="20"/>
  <c r="LOV21" i="20"/>
  <c r="LOW21" i="20"/>
  <c r="LOX21" i="20"/>
  <c r="LOY21" i="20"/>
  <c r="LOZ21" i="20"/>
  <c r="LPA21" i="20"/>
  <c r="LPB21" i="20"/>
  <c r="LPC21" i="20"/>
  <c r="LPD21" i="20"/>
  <c r="LPE21" i="20"/>
  <c r="LPF21" i="20"/>
  <c r="LPG21" i="20"/>
  <c r="LPH21" i="20"/>
  <c r="LPI21" i="20"/>
  <c r="LPJ21" i="20"/>
  <c r="LPK21" i="20"/>
  <c r="LPL21" i="20"/>
  <c r="LPM21" i="20"/>
  <c r="LPN21" i="20"/>
  <c r="LPO21" i="20"/>
  <c r="LPP21" i="20"/>
  <c r="LPQ21" i="20"/>
  <c r="LPR21" i="20"/>
  <c r="LPS21" i="20"/>
  <c r="LPT21" i="20"/>
  <c r="LPU21" i="20"/>
  <c r="LPV21" i="20"/>
  <c r="LPW21" i="20"/>
  <c r="LPX21" i="20"/>
  <c r="LPY21" i="20"/>
  <c r="LPZ21" i="20"/>
  <c r="LQA21" i="20"/>
  <c r="LQB21" i="20"/>
  <c r="LQC21" i="20"/>
  <c r="LQD21" i="20"/>
  <c r="LQE21" i="20"/>
  <c r="LQF21" i="20"/>
  <c r="LQG21" i="20"/>
  <c r="LQH21" i="20"/>
  <c r="LQI21" i="20"/>
  <c r="LQJ21" i="20"/>
  <c r="LQK21" i="20"/>
  <c r="LQL21" i="20"/>
  <c r="LQM21" i="20"/>
  <c r="LQN21" i="20"/>
  <c r="LQO21" i="20"/>
  <c r="LQP21" i="20"/>
  <c r="LQQ21" i="20"/>
  <c r="LQR21" i="20"/>
  <c r="LQS21" i="20"/>
  <c r="LQT21" i="20"/>
  <c r="LQU21" i="20"/>
  <c r="LQV21" i="20"/>
  <c r="LQW21" i="20"/>
  <c r="LQX21" i="20"/>
  <c r="LQY21" i="20"/>
  <c r="LQZ21" i="20"/>
  <c r="LRA21" i="20"/>
  <c r="LRB21" i="20"/>
  <c r="LRC21" i="20"/>
  <c r="LRD21" i="20"/>
  <c r="LRE21" i="20"/>
  <c r="LRF21" i="20"/>
  <c r="LRG21" i="20"/>
  <c r="LRH21" i="20"/>
  <c r="LRI21" i="20"/>
  <c r="LRJ21" i="20"/>
  <c r="LRK21" i="20"/>
  <c r="LRL21" i="20"/>
  <c r="LRM21" i="20"/>
  <c r="LRN21" i="20"/>
  <c r="LRO21" i="20"/>
  <c r="LRP21" i="20"/>
  <c r="LRQ21" i="20"/>
  <c r="LRR21" i="20"/>
  <c r="LRS21" i="20"/>
  <c r="LRT21" i="20"/>
  <c r="LRU21" i="20"/>
  <c r="LRV21" i="20"/>
  <c r="LRW21" i="20"/>
  <c r="LRX21" i="20"/>
  <c r="LRY21" i="20"/>
  <c r="LRZ21" i="20"/>
  <c r="LSA21" i="20"/>
  <c r="LSB21" i="20"/>
  <c r="LSC21" i="20"/>
  <c r="LSD21" i="20"/>
  <c r="LSE21" i="20"/>
  <c r="LSF21" i="20"/>
  <c r="LSG21" i="20"/>
  <c r="LSH21" i="20"/>
  <c r="LSI21" i="20"/>
  <c r="LSJ21" i="20"/>
  <c r="LSK21" i="20"/>
  <c r="LSL21" i="20"/>
  <c r="LSM21" i="20"/>
  <c r="LSN21" i="20"/>
  <c r="LSO21" i="20"/>
  <c r="LSP21" i="20"/>
  <c r="LSQ21" i="20"/>
  <c r="LSR21" i="20"/>
  <c r="LSS21" i="20"/>
  <c r="LST21" i="20"/>
  <c r="LSU21" i="20"/>
  <c r="LSV21" i="20"/>
  <c r="LSW21" i="20"/>
  <c r="LSX21" i="20"/>
  <c r="LSY21" i="20"/>
  <c r="LSZ21" i="20"/>
  <c r="LTA21" i="20"/>
  <c r="LTB21" i="20"/>
  <c r="LTC21" i="20"/>
  <c r="LTD21" i="20"/>
  <c r="LTE21" i="20"/>
  <c r="LTF21" i="20"/>
  <c r="LTG21" i="20"/>
  <c r="LTH21" i="20"/>
  <c r="LTI21" i="20"/>
  <c r="LTJ21" i="20"/>
  <c r="LTK21" i="20"/>
  <c r="LTL21" i="20"/>
  <c r="LTM21" i="20"/>
  <c r="LTN21" i="20"/>
  <c r="LTO21" i="20"/>
  <c r="LTP21" i="20"/>
  <c r="LTQ21" i="20"/>
  <c r="LTR21" i="20"/>
  <c r="LTS21" i="20"/>
  <c r="LTT21" i="20"/>
  <c r="LTU21" i="20"/>
  <c r="LTV21" i="20"/>
  <c r="LTW21" i="20"/>
  <c r="LTX21" i="20"/>
  <c r="LTY21" i="20"/>
  <c r="LTZ21" i="20"/>
  <c r="LUA21" i="20"/>
  <c r="LUB21" i="20"/>
  <c r="LUC21" i="20"/>
  <c r="LUD21" i="20"/>
  <c r="LUE21" i="20"/>
  <c r="LUF21" i="20"/>
  <c r="LUG21" i="20"/>
  <c r="LUH21" i="20"/>
  <c r="LUI21" i="20"/>
  <c r="LUJ21" i="20"/>
  <c r="LUK21" i="20"/>
  <c r="LUL21" i="20"/>
  <c r="LUM21" i="20"/>
  <c r="LUN21" i="20"/>
  <c r="LUO21" i="20"/>
  <c r="LUP21" i="20"/>
  <c r="LUQ21" i="20"/>
  <c r="LUR21" i="20"/>
  <c r="LUS21" i="20"/>
  <c r="LUT21" i="20"/>
  <c r="LUU21" i="20"/>
  <c r="LUV21" i="20"/>
  <c r="LUW21" i="20"/>
  <c r="LUX21" i="20"/>
  <c r="LUY21" i="20"/>
  <c r="LUZ21" i="20"/>
  <c r="LVA21" i="20"/>
  <c r="LVB21" i="20"/>
  <c r="LVC21" i="20"/>
  <c r="LVD21" i="20"/>
  <c r="LVE21" i="20"/>
  <c r="LVF21" i="20"/>
  <c r="LVG21" i="20"/>
  <c r="LVH21" i="20"/>
  <c r="LVI21" i="20"/>
  <c r="LVJ21" i="20"/>
  <c r="LVK21" i="20"/>
  <c r="LVL21" i="20"/>
  <c r="LVM21" i="20"/>
  <c r="LVN21" i="20"/>
  <c r="LVO21" i="20"/>
  <c r="LVP21" i="20"/>
  <c r="LVQ21" i="20"/>
  <c r="LVR21" i="20"/>
  <c r="LVS21" i="20"/>
  <c r="LVT21" i="20"/>
  <c r="LVU21" i="20"/>
  <c r="LVV21" i="20"/>
  <c r="LVW21" i="20"/>
  <c r="LVX21" i="20"/>
  <c r="LVY21" i="20"/>
  <c r="LVZ21" i="20"/>
  <c r="LWA21" i="20"/>
  <c r="LWB21" i="20"/>
  <c r="LWC21" i="20"/>
  <c r="LWD21" i="20"/>
  <c r="LWE21" i="20"/>
  <c r="LWF21" i="20"/>
  <c r="LWG21" i="20"/>
  <c r="LWH21" i="20"/>
  <c r="LWI21" i="20"/>
  <c r="LWJ21" i="20"/>
  <c r="LWK21" i="20"/>
  <c r="LWL21" i="20"/>
  <c r="LWM21" i="20"/>
  <c r="LWN21" i="20"/>
  <c r="LWO21" i="20"/>
  <c r="LWP21" i="20"/>
  <c r="LWQ21" i="20"/>
  <c r="LWR21" i="20"/>
  <c r="LWS21" i="20"/>
  <c r="LWT21" i="20"/>
  <c r="LWU21" i="20"/>
  <c r="LWV21" i="20"/>
  <c r="LWW21" i="20"/>
  <c r="LWX21" i="20"/>
  <c r="LWY21" i="20"/>
  <c r="LWZ21" i="20"/>
  <c r="LXA21" i="20"/>
  <c r="LXB21" i="20"/>
  <c r="LXC21" i="20"/>
  <c r="LXD21" i="20"/>
  <c r="LXE21" i="20"/>
  <c r="LXF21" i="20"/>
  <c r="LXG21" i="20"/>
  <c r="LXH21" i="20"/>
  <c r="LXI21" i="20"/>
  <c r="LXJ21" i="20"/>
  <c r="LXK21" i="20"/>
  <c r="LXL21" i="20"/>
  <c r="LXM21" i="20"/>
  <c r="LXN21" i="20"/>
  <c r="LXO21" i="20"/>
  <c r="LXP21" i="20"/>
  <c r="LXQ21" i="20"/>
  <c r="LXR21" i="20"/>
  <c r="LXS21" i="20"/>
  <c r="LXT21" i="20"/>
  <c r="LXU21" i="20"/>
  <c r="LXV21" i="20"/>
  <c r="LXW21" i="20"/>
  <c r="LXX21" i="20"/>
  <c r="LXY21" i="20"/>
  <c r="LXZ21" i="20"/>
  <c r="LYA21" i="20"/>
  <c r="LYB21" i="20"/>
  <c r="LYC21" i="20"/>
  <c r="LYD21" i="20"/>
  <c r="LYE21" i="20"/>
  <c r="LYF21" i="20"/>
  <c r="LYG21" i="20"/>
  <c r="LYH21" i="20"/>
  <c r="LYI21" i="20"/>
  <c r="LYJ21" i="20"/>
  <c r="LYK21" i="20"/>
  <c r="LYL21" i="20"/>
  <c r="LYM21" i="20"/>
  <c r="LYN21" i="20"/>
  <c r="LYO21" i="20"/>
  <c r="LYP21" i="20"/>
  <c r="LYQ21" i="20"/>
  <c r="LYR21" i="20"/>
  <c r="LYS21" i="20"/>
  <c r="LYT21" i="20"/>
  <c r="LYU21" i="20"/>
  <c r="LYV21" i="20"/>
  <c r="LYW21" i="20"/>
  <c r="LYX21" i="20"/>
  <c r="LYY21" i="20"/>
  <c r="LYZ21" i="20"/>
  <c r="LZA21" i="20"/>
  <c r="LZB21" i="20"/>
  <c r="LZC21" i="20"/>
  <c r="LZD21" i="20"/>
  <c r="LZE21" i="20"/>
  <c r="LZF21" i="20"/>
  <c r="LZG21" i="20"/>
  <c r="LZH21" i="20"/>
  <c r="LZI21" i="20"/>
  <c r="LZJ21" i="20"/>
  <c r="LZK21" i="20"/>
  <c r="LZL21" i="20"/>
  <c r="LZM21" i="20"/>
  <c r="LZN21" i="20"/>
  <c r="LZO21" i="20"/>
  <c r="LZP21" i="20"/>
  <c r="LZQ21" i="20"/>
  <c r="LZR21" i="20"/>
  <c r="LZS21" i="20"/>
  <c r="LZT21" i="20"/>
  <c r="LZU21" i="20"/>
  <c r="LZV21" i="20"/>
  <c r="LZW21" i="20"/>
  <c r="LZX21" i="20"/>
  <c r="LZY21" i="20"/>
  <c r="LZZ21" i="20"/>
  <c r="MAA21" i="20"/>
  <c r="MAB21" i="20"/>
  <c r="MAC21" i="20"/>
  <c r="MAD21" i="20"/>
  <c r="MAE21" i="20"/>
  <c r="MAF21" i="20"/>
  <c r="MAG21" i="20"/>
  <c r="MAH21" i="20"/>
  <c r="MAI21" i="20"/>
  <c r="MAJ21" i="20"/>
  <c r="MAK21" i="20"/>
  <c r="MAL21" i="20"/>
  <c r="MAM21" i="20"/>
  <c r="MAN21" i="20"/>
  <c r="MAO21" i="20"/>
  <c r="MAP21" i="20"/>
  <c r="MAQ21" i="20"/>
  <c r="MAR21" i="20"/>
  <c r="MAS21" i="20"/>
  <c r="MAT21" i="20"/>
  <c r="MAU21" i="20"/>
  <c r="MAV21" i="20"/>
  <c r="MAW21" i="20"/>
  <c r="MAX21" i="20"/>
  <c r="MAY21" i="20"/>
  <c r="MAZ21" i="20"/>
  <c r="MBA21" i="20"/>
  <c r="MBB21" i="20"/>
  <c r="MBC21" i="20"/>
  <c r="MBD21" i="20"/>
  <c r="MBE21" i="20"/>
  <c r="MBF21" i="20"/>
  <c r="MBG21" i="20"/>
  <c r="MBH21" i="20"/>
  <c r="MBI21" i="20"/>
  <c r="MBJ21" i="20"/>
  <c r="MBK21" i="20"/>
  <c r="MBL21" i="20"/>
  <c r="MBM21" i="20"/>
  <c r="MBN21" i="20"/>
  <c r="MBO21" i="20"/>
  <c r="MBP21" i="20"/>
  <c r="MBQ21" i="20"/>
  <c r="MBR21" i="20"/>
  <c r="MBS21" i="20"/>
  <c r="MBT21" i="20"/>
  <c r="MBU21" i="20"/>
  <c r="MBV21" i="20"/>
  <c r="MBW21" i="20"/>
  <c r="MBX21" i="20"/>
  <c r="MBY21" i="20"/>
  <c r="MBZ21" i="20"/>
  <c r="MCA21" i="20"/>
  <c r="MCB21" i="20"/>
  <c r="MCC21" i="20"/>
  <c r="MCD21" i="20"/>
  <c r="MCE21" i="20"/>
  <c r="MCF21" i="20"/>
  <c r="MCG21" i="20"/>
  <c r="MCH21" i="20"/>
  <c r="MCI21" i="20"/>
  <c r="MCJ21" i="20"/>
  <c r="MCK21" i="20"/>
  <c r="MCL21" i="20"/>
  <c r="MCM21" i="20"/>
  <c r="MCN21" i="20"/>
  <c r="MCO21" i="20"/>
  <c r="MCP21" i="20"/>
  <c r="MCQ21" i="20"/>
  <c r="MCR21" i="20"/>
  <c r="MCS21" i="20"/>
  <c r="MCT21" i="20"/>
  <c r="MCU21" i="20"/>
  <c r="MCV21" i="20"/>
  <c r="MCW21" i="20"/>
  <c r="MCX21" i="20"/>
  <c r="MCY21" i="20"/>
  <c r="MCZ21" i="20"/>
  <c r="MDA21" i="20"/>
  <c r="MDB21" i="20"/>
  <c r="MDC21" i="20"/>
  <c r="MDD21" i="20"/>
  <c r="MDE21" i="20"/>
  <c r="MDF21" i="20"/>
  <c r="MDG21" i="20"/>
  <c r="MDH21" i="20"/>
  <c r="MDI21" i="20"/>
  <c r="MDJ21" i="20"/>
  <c r="MDK21" i="20"/>
  <c r="MDL21" i="20"/>
  <c r="MDM21" i="20"/>
  <c r="MDN21" i="20"/>
  <c r="MDO21" i="20"/>
  <c r="MDP21" i="20"/>
  <c r="MDQ21" i="20"/>
  <c r="MDR21" i="20"/>
  <c r="MDS21" i="20"/>
  <c r="MDT21" i="20"/>
  <c r="MDU21" i="20"/>
  <c r="MDV21" i="20"/>
  <c r="MDW21" i="20"/>
  <c r="MDX21" i="20"/>
  <c r="MDY21" i="20"/>
  <c r="MDZ21" i="20"/>
  <c r="MEA21" i="20"/>
  <c r="MEB21" i="20"/>
  <c r="MEC21" i="20"/>
  <c r="MED21" i="20"/>
  <c r="MEE21" i="20"/>
  <c r="MEF21" i="20"/>
  <c r="MEG21" i="20"/>
  <c r="MEH21" i="20"/>
  <c r="MEI21" i="20"/>
  <c r="MEJ21" i="20"/>
  <c r="MEK21" i="20"/>
  <c r="MEL21" i="20"/>
  <c r="MEM21" i="20"/>
  <c r="MEN21" i="20"/>
  <c r="MEO21" i="20"/>
  <c r="MEP21" i="20"/>
  <c r="MEQ21" i="20"/>
  <c r="MER21" i="20"/>
  <c r="MES21" i="20"/>
  <c r="MET21" i="20"/>
  <c r="MEU21" i="20"/>
  <c r="MEV21" i="20"/>
  <c r="MEW21" i="20"/>
  <c r="MEX21" i="20"/>
  <c r="MEY21" i="20"/>
  <c r="MEZ21" i="20"/>
  <c r="MFA21" i="20"/>
  <c r="MFB21" i="20"/>
  <c r="MFC21" i="20"/>
  <c r="MFD21" i="20"/>
  <c r="MFE21" i="20"/>
  <c r="MFF21" i="20"/>
  <c r="MFG21" i="20"/>
  <c r="MFH21" i="20"/>
  <c r="MFI21" i="20"/>
  <c r="MFJ21" i="20"/>
  <c r="MFK21" i="20"/>
  <c r="MFL21" i="20"/>
  <c r="MFM21" i="20"/>
  <c r="MFN21" i="20"/>
  <c r="MFO21" i="20"/>
  <c r="MFP21" i="20"/>
  <c r="MFQ21" i="20"/>
  <c r="MFR21" i="20"/>
  <c r="MFS21" i="20"/>
  <c r="MFT21" i="20"/>
  <c r="MFU21" i="20"/>
  <c r="MFV21" i="20"/>
  <c r="MFW21" i="20"/>
  <c r="MFX21" i="20"/>
  <c r="MFY21" i="20"/>
  <c r="MFZ21" i="20"/>
  <c r="MGA21" i="20"/>
  <c r="MGB21" i="20"/>
  <c r="MGC21" i="20"/>
  <c r="MGD21" i="20"/>
  <c r="MGE21" i="20"/>
  <c r="MGF21" i="20"/>
  <c r="MGG21" i="20"/>
  <c r="MGH21" i="20"/>
  <c r="MGI21" i="20"/>
  <c r="MGJ21" i="20"/>
  <c r="MGK21" i="20"/>
  <c r="MGL21" i="20"/>
  <c r="MGM21" i="20"/>
  <c r="MGN21" i="20"/>
  <c r="MGO21" i="20"/>
  <c r="MGP21" i="20"/>
  <c r="MGQ21" i="20"/>
  <c r="MGR21" i="20"/>
  <c r="MGS21" i="20"/>
  <c r="MGT21" i="20"/>
  <c r="MGU21" i="20"/>
  <c r="MGV21" i="20"/>
  <c r="MGW21" i="20"/>
  <c r="MGX21" i="20"/>
  <c r="MGY21" i="20"/>
  <c r="MGZ21" i="20"/>
  <c r="MHA21" i="20"/>
  <c r="MHB21" i="20"/>
  <c r="MHC21" i="20"/>
  <c r="MHD21" i="20"/>
  <c r="MHE21" i="20"/>
  <c r="MHF21" i="20"/>
  <c r="MHG21" i="20"/>
  <c r="MHH21" i="20"/>
  <c r="MHI21" i="20"/>
  <c r="MHJ21" i="20"/>
  <c r="MHK21" i="20"/>
  <c r="MHL21" i="20"/>
  <c r="MHM21" i="20"/>
  <c r="MHN21" i="20"/>
  <c r="MHO21" i="20"/>
  <c r="MHP21" i="20"/>
  <c r="MHQ21" i="20"/>
  <c r="MHR21" i="20"/>
  <c r="MHS21" i="20"/>
  <c r="MHT21" i="20"/>
  <c r="MHU21" i="20"/>
  <c r="MHV21" i="20"/>
  <c r="MHW21" i="20"/>
  <c r="MHX21" i="20"/>
  <c r="MHY21" i="20"/>
  <c r="MHZ21" i="20"/>
  <c r="MIA21" i="20"/>
  <c r="MIB21" i="20"/>
  <c r="MIC21" i="20"/>
  <c r="MID21" i="20"/>
  <c r="MIE21" i="20"/>
  <c r="MIF21" i="20"/>
  <c r="MIG21" i="20"/>
  <c r="MIH21" i="20"/>
  <c r="MII21" i="20"/>
  <c r="MIJ21" i="20"/>
  <c r="MIK21" i="20"/>
  <c r="MIL21" i="20"/>
  <c r="MIM21" i="20"/>
  <c r="MIN21" i="20"/>
  <c r="MIO21" i="20"/>
  <c r="MIP21" i="20"/>
  <c r="MIQ21" i="20"/>
  <c r="MIR21" i="20"/>
  <c r="MIS21" i="20"/>
  <c r="MIT21" i="20"/>
  <c r="MIU21" i="20"/>
  <c r="MIV21" i="20"/>
  <c r="MIW21" i="20"/>
  <c r="MIX21" i="20"/>
  <c r="MIY21" i="20"/>
  <c r="MIZ21" i="20"/>
  <c r="MJA21" i="20"/>
  <c r="MJB21" i="20"/>
  <c r="MJC21" i="20"/>
  <c r="MJD21" i="20"/>
  <c r="MJE21" i="20"/>
  <c r="MJF21" i="20"/>
  <c r="MJG21" i="20"/>
  <c r="MJH21" i="20"/>
  <c r="MJI21" i="20"/>
  <c r="MJJ21" i="20"/>
  <c r="MJK21" i="20"/>
  <c r="MJL21" i="20"/>
  <c r="MJM21" i="20"/>
  <c r="MJN21" i="20"/>
  <c r="MJO21" i="20"/>
  <c r="MJP21" i="20"/>
  <c r="MJQ21" i="20"/>
  <c r="MJR21" i="20"/>
  <c r="MJS21" i="20"/>
  <c r="MJT21" i="20"/>
  <c r="MJU21" i="20"/>
  <c r="MJV21" i="20"/>
  <c r="MJW21" i="20"/>
  <c r="MJX21" i="20"/>
  <c r="MJY21" i="20"/>
  <c r="MJZ21" i="20"/>
  <c r="MKA21" i="20"/>
  <c r="MKB21" i="20"/>
  <c r="MKC21" i="20"/>
  <c r="MKD21" i="20"/>
  <c r="MKE21" i="20"/>
  <c r="MKF21" i="20"/>
  <c r="MKG21" i="20"/>
  <c r="MKH21" i="20"/>
  <c r="MKI21" i="20"/>
  <c r="MKJ21" i="20"/>
  <c r="MKK21" i="20"/>
  <c r="MKL21" i="20"/>
  <c r="MKM21" i="20"/>
  <c r="MKN21" i="20"/>
  <c r="MKO21" i="20"/>
  <c r="MKP21" i="20"/>
  <c r="MKQ21" i="20"/>
  <c r="MKR21" i="20"/>
  <c r="MKS21" i="20"/>
  <c r="MKT21" i="20"/>
  <c r="MKU21" i="20"/>
  <c r="MKV21" i="20"/>
  <c r="MKW21" i="20"/>
  <c r="MKX21" i="20"/>
  <c r="MKY21" i="20"/>
  <c r="MKZ21" i="20"/>
  <c r="MLA21" i="20"/>
  <c r="MLB21" i="20"/>
  <c r="MLC21" i="20"/>
  <c r="MLD21" i="20"/>
  <c r="MLE21" i="20"/>
  <c r="MLF21" i="20"/>
  <c r="MLG21" i="20"/>
  <c r="MLH21" i="20"/>
  <c r="MLI21" i="20"/>
  <c r="MLJ21" i="20"/>
  <c r="MLK21" i="20"/>
  <c r="MLL21" i="20"/>
  <c r="MLM21" i="20"/>
  <c r="MLN21" i="20"/>
  <c r="MLO21" i="20"/>
  <c r="MLP21" i="20"/>
  <c r="MLQ21" i="20"/>
  <c r="MLR21" i="20"/>
  <c r="MLS21" i="20"/>
  <c r="MLT21" i="20"/>
  <c r="MLU21" i="20"/>
  <c r="MLV21" i="20"/>
  <c r="MLW21" i="20"/>
  <c r="MLX21" i="20"/>
  <c r="MLY21" i="20"/>
  <c r="MLZ21" i="20"/>
  <c r="MMA21" i="20"/>
  <c r="MMB21" i="20"/>
  <c r="MMC21" i="20"/>
  <c r="MMD21" i="20"/>
  <c r="MME21" i="20"/>
  <c r="MMF21" i="20"/>
  <c r="MMG21" i="20"/>
  <c r="MMH21" i="20"/>
  <c r="MMI21" i="20"/>
  <c r="MMJ21" i="20"/>
  <c r="MMK21" i="20"/>
  <c r="MML21" i="20"/>
  <c r="MMM21" i="20"/>
  <c r="MMN21" i="20"/>
  <c r="MMO21" i="20"/>
  <c r="MMP21" i="20"/>
  <c r="MMQ21" i="20"/>
  <c r="MMR21" i="20"/>
  <c r="MMS21" i="20"/>
  <c r="MMT21" i="20"/>
  <c r="MMU21" i="20"/>
  <c r="MMV21" i="20"/>
  <c r="MMW21" i="20"/>
  <c r="MMX21" i="20"/>
  <c r="MMY21" i="20"/>
  <c r="MMZ21" i="20"/>
  <c r="MNA21" i="20"/>
  <c r="MNB21" i="20"/>
  <c r="MNC21" i="20"/>
  <c r="MND21" i="20"/>
  <c r="MNE21" i="20"/>
  <c r="MNF21" i="20"/>
  <c r="MNG21" i="20"/>
  <c r="MNH21" i="20"/>
  <c r="MNI21" i="20"/>
  <c r="MNJ21" i="20"/>
  <c r="MNK21" i="20"/>
  <c r="MNL21" i="20"/>
  <c r="MNM21" i="20"/>
  <c r="MNN21" i="20"/>
  <c r="MNO21" i="20"/>
  <c r="MNP21" i="20"/>
  <c r="MNQ21" i="20"/>
  <c r="MNR21" i="20"/>
  <c r="MNS21" i="20"/>
  <c r="MNT21" i="20"/>
  <c r="MNU21" i="20"/>
  <c r="MNV21" i="20"/>
  <c r="MNW21" i="20"/>
  <c r="MNX21" i="20"/>
  <c r="MNY21" i="20"/>
  <c r="MNZ21" i="20"/>
  <c r="MOA21" i="20"/>
  <c r="MOB21" i="20"/>
  <c r="MOC21" i="20"/>
  <c r="MOD21" i="20"/>
  <c r="MOE21" i="20"/>
  <c r="MOF21" i="20"/>
  <c r="MOG21" i="20"/>
  <c r="MOH21" i="20"/>
  <c r="MOI21" i="20"/>
  <c r="MOJ21" i="20"/>
  <c r="MOK21" i="20"/>
  <c r="MOL21" i="20"/>
  <c r="MOM21" i="20"/>
  <c r="MON21" i="20"/>
  <c r="MOO21" i="20"/>
  <c r="MOP21" i="20"/>
  <c r="MOQ21" i="20"/>
  <c r="MOR21" i="20"/>
  <c r="MOS21" i="20"/>
  <c r="MOT21" i="20"/>
  <c r="MOU21" i="20"/>
  <c r="MOV21" i="20"/>
  <c r="MOW21" i="20"/>
  <c r="MOX21" i="20"/>
  <c r="MOY21" i="20"/>
  <c r="MOZ21" i="20"/>
  <c r="MPA21" i="20"/>
  <c r="MPB21" i="20"/>
  <c r="MPC21" i="20"/>
  <c r="MPD21" i="20"/>
  <c r="MPE21" i="20"/>
  <c r="MPF21" i="20"/>
  <c r="MPG21" i="20"/>
  <c r="MPH21" i="20"/>
  <c r="MPI21" i="20"/>
  <c r="MPJ21" i="20"/>
  <c r="MPK21" i="20"/>
  <c r="MPL21" i="20"/>
  <c r="MPM21" i="20"/>
  <c r="MPN21" i="20"/>
  <c r="MPO21" i="20"/>
  <c r="MPP21" i="20"/>
  <c r="MPQ21" i="20"/>
  <c r="MPR21" i="20"/>
  <c r="MPS21" i="20"/>
  <c r="MPT21" i="20"/>
  <c r="MPU21" i="20"/>
  <c r="MPV21" i="20"/>
  <c r="MPW21" i="20"/>
  <c r="MPX21" i="20"/>
  <c r="MPY21" i="20"/>
  <c r="MPZ21" i="20"/>
  <c r="MQA21" i="20"/>
  <c r="MQB21" i="20"/>
  <c r="MQC21" i="20"/>
  <c r="MQD21" i="20"/>
  <c r="MQE21" i="20"/>
  <c r="MQF21" i="20"/>
  <c r="MQG21" i="20"/>
  <c r="MQH21" i="20"/>
  <c r="MQI21" i="20"/>
  <c r="MQJ21" i="20"/>
  <c r="MQK21" i="20"/>
  <c r="MQL21" i="20"/>
  <c r="MQM21" i="20"/>
  <c r="MQN21" i="20"/>
  <c r="MQO21" i="20"/>
  <c r="MQP21" i="20"/>
  <c r="MQQ21" i="20"/>
  <c r="MQR21" i="20"/>
  <c r="MQS21" i="20"/>
  <c r="MQT21" i="20"/>
  <c r="MQU21" i="20"/>
  <c r="MQV21" i="20"/>
  <c r="MQW21" i="20"/>
  <c r="MQX21" i="20"/>
  <c r="MQY21" i="20"/>
  <c r="MQZ21" i="20"/>
  <c r="MRA21" i="20"/>
  <c r="MRB21" i="20"/>
  <c r="MRC21" i="20"/>
  <c r="MRD21" i="20"/>
  <c r="MRE21" i="20"/>
  <c r="MRF21" i="20"/>
  <c r="MRG21" i="20"/>
  <c r="MRH21" i="20"/>
  <c r="MRI21" i="20"/>
  <c r="MRJ21" i="20"/>
  <c r="MRK21" i="20"/>
  <c r="MRL21" i="20"/>
  <c r="MRM21" i="20"/>
  <c r="MRN21" i="20"/>
  <c r="MRO21" i="20"/>
  <c r="MRP21" i="20"/>
  <c r="MRQ21" i="20"/>
  <c r="MRR21" i="20"/>
  <c r="MRS21" i="20"/>
  <c r="MRT21" i="20"/>
  <c r="MRU21" i="20"/>
  <c r="MRV21" i="20"/>
  <c r="MRW21" i="20"/>
  <c r="MRX21" i="20"/>
  <c r="MRY21" i="20"/>
  <c r="MRZ21" i="20"/>
  <c r="MSA21" i="20"/>
  <c r="MSB21" i="20"/>
  <c r="MSC21" i="20"/>
  <c r="MSD21" i="20"/>
  <c r="MSE21" i="20"/>
  <c r="MSF21" i="20"/>
  <c r="MSG21" i="20"/>
  <c r="MSH21" i="20"/>
  <c r="MSI21" i="20"/>
  <c r="MSJ21" i="20"/>
  <c r="MSK21" i="20"/>
  <c r="MSL21" i="20"/>
  <c r="MSM21" i="20"/>
  <c r="MSN21" i="20"/>
  <c r="MSO21" i="20"/>
  <c r="MSP21" i="20"/>
  <c r="MSQ21" i="20"/>
  <c r="MSR21" i="20"/>
  <c r="MSS21" i="20"/>
  <c r="MST21" i="20"/>
  <c r="MSU21" i="20"/>
  <c r="MSV21" i="20"/>
  <c r="MSW21" i="20"/>
  <c r="MSX21" i="20"/>
  <c r="MSY21" i="20"/>
  <c r="MSZ21" i="20"/>
  <c r="MTA21" i="20"/>
  <c r="MTB21" i="20"/>
  <c r="MTC21" i="20"/>
  <c r="MTD21" i="20"/>
  <c r="MTE21" i="20"/>
  <c r="MTF21" i="20"/>
  <c r="MTG21" i="20"/>
  <c r="MTH21" i="20"/>
  <c r="MTI21" i="20"/>
  <c r="MTJ21" i="20"/>
  <c r="MTK21" i="20"/>
  <c r="MTL21" i="20"/>
  <c r="MTM21" i="20"/>
  <c r="MTN21" i="20"/>
  <c r="MTO21" i="20"/>
  <c r="MTP21" i="20"/>
  <c r="MTQ21" i="20"/>
  <c r="MTR21" i="20"/>
  <c r="MTS21" i="20"/>
  <c r="MTT21" i="20"/>
  <c r="MTU21" i="20"/>
  <c r="MTV21" i="20"/>
  <c r="MTW21" i="20"/>
  <c r="MTX21" i="20"/>
  <c r="MTY21" i="20"/>
  <c r="MTZ21" i="20"/>
  <c r="MUA21" i="20"/>
  <c r="MUB21" i="20"/>
  <c r="MUC21" i="20"/>
  <c r="MUD21" i="20"/>
  <c r="MUE21" i="20"/>
  <c r="MUF21" i="20"/>
  <c r="MUG21" i="20"/>
  <c r="MUH21" i="20"/>
  <c r="MUI21" i="20"/>
  <c r="MUJ21" i="20"/>
  <c r="MUK21" i="20"/>
  <c r="MUL21" i="20"/>
  <c r="MUM21" i="20"/>
  <c r="MUN21" i="20"/>
  <c r="MUO21" i="20"/>
  <c r="MUP21" i="20"/>
  <c r="MUQ21" i="20"/>
  <c r="MUR21" i="20"/>
  <c r="MUS21" i="20"/>
  <c r="MUT21" i="20"/>
  <c r="MUU21" i="20"/>
  <c r="MUV21" i="20"/>
  <c r="MUW21" i="20"/>
  <c r="MUX21" i="20"/>
  <c r="MUY21" i="20"/>
  <c r="MUZ21" i="20"/>
  <c r="MVA21" i="20"/>
  <c r="MVB21" i="20"/>
  <c r="MVC21" i="20"/>
  <c r="MVD21" i="20"/>
  <c r="MVE21" i="20"/>
  <c r="MVF21" i="20"/>
  <c r="MVG21" i="20"/>
  <c r="MVH21" i="20"/>
  <c r="MVI21" i="20"/>
  <c r="MVJ21" i="20"/>
  <c r="MVK21" i="20"/>
  <c r="MVL21" i="20"/>
  <c r="MVM21" i="20"/>
  <c r="MVN21" i="20"/>
  <c r="MVO21" i="20"/>
  <c r="MVP21" i="20"/>
  <c r="MVQ21" i="20"/>
  <c r="MVR21" i="20"/>
  <c r="MVS21" i="20"/>
  <c r="MVT21" i="20"/>
  <c r="MVU21" i="20"/>
  <c r="MVV21" i="20"/>
  <c r="MVW21" i="20"/>
  <c r="MVX21" i="20"/>
  <c r="MVY21" i="20"/>
  <c r="MVZ21" i="20"/>
  <c r="MWA21" i="20"/>
  <c r="MWB21" i="20"/>
  <c r="MWC21" i="20"/>
  <c r="MWD21" i="20"/>
  <c r="MWE21" i="20"/>
  <c r="MWF21" i="20"/>
  <c r="MWG21" i="20"/>
  <c r="MWH21" i="20"/>
  <c r="MWI21" i="20"/>
  <c r="MWJ21" i="20"/>
  <c r="MWK21" i="20"/>
  <c r="MWL21" i="20"/>
  <c r="MWM21" i="20"/>
  <c r="MWN21" i="20"/>
  <c r="MWO21" i="20"/>
  <c r="MWP21" i="20"/>
  <c r="MWQ21" i="20"/>
  <c r="MWR21" i="20"/>
  <c r="MWS21" i="20"/>
  <c r="MWT21" i="20"/>
  <c r="MWU21" i="20"/>
  <c r="MWV21" i="20"/>
  <c r="MWW21" i="20"/>
  <c r="MWX21" i="20"/>
  <c r="MWY21" i="20"/>
  <c r="MWZ21" i="20"/>
  <c r="MXA21" i="20"/>
  <c r="MXB21" i="20"/>
  <c r="MXC21" i="20"/>
  <c r="MXD21" i="20"/>
  <c r="MXE21" i="20"/>
  <c r="MXF21" i="20"/>
  <c r="MXG21" i="20"/>
  <c r="MXH21" i="20"/>
  <c r="MXI21" i="20"/>
  <c r="MXJ21" i="20"/>
  <c r="MXK21" i="20"/>
  <c r="MXL21" i="20"/>
  <c r="MXM21" i="20"/>
  <c r="MXN21" i="20"/>
  <c r="MXO21" i="20"/>
  <c r="MXP21" i="20"/>
  <c r="MXQ21" i="20"/>
  <c r="MXR21" i="20"/>
  <c r="MXS21" i="20"/>
  <c r="MXT21" i="20"/>
  <c r="MXU21" i="20"/>
  <c r="MXV21" i="20"/>
  <c r="MXW21" i="20"/>
  <c r="MXX21" i="20"/>
  <c r="MXY21" i="20"/>
  <c r="MXZ21" i="20"/>
  <c r="MYA21" i="20"/>
  <c r="MYB21" i="20"/>
  <c r="MYC21" i="20"/>
  <c r="MYD21" i="20"/>
  <c r="MYE21" i="20"/>
  <c r="MYF21" i="20"/>
  <c r="MYG21" i="20"/>
  <c r="MYH21" i="20"/>
  <c r="MYI21" i="20"/>
  <c r="MYJ21" i="20"/>
  <c r="MYK21" i="20"/>
  <c r="MYL21" i="20"/>
  <c r="MYM21" i="20"/>
  <c r="MYN21" i="20"/>
  <c r="MYO21" i="20"/>
  <c r="MYP21" i="20"/>
  <c r="MYQ21" i="20"/>
  <c r="MYR21" i="20"/>
  <c r="MYS21" i="20"/>
  <c r="MYT21" i="20"/>
  <c r="MYU21" i="20"/>
  <c r="MYV21" i="20"/>
  <c r="MYW21" i="20"/>
  <c r="MYX21" i="20"/>
  <c r="MYY21" i="20"/>
  <c r="MYZ21" i="20"/>
  <c r="MZA21" i="20"/>
  <c r="MZB21" i="20"/>
  <c r="MZC21" i="20"/>
  <c r="MZD21" i="20"/>
  <c r="MZE21" i="20"/>
  <c r="MZF21" i="20"/>
  <c r="MZG21" i="20"/>
  <c r="MZH21" i="20"/>
  <c r="MZI21" i="20"/>
  <c r="MZJ21" i="20"/>
  <c r="MZK21" i="20"/>
  <c r="MZL21" i="20"/>
  <c r="MZM21" i="20"/>
  <c r="MZN21" i="20"/>
  <c r="MZO21" i="20"/>
  <c r="MZP21" i="20"/>
  <c r="MZQ21" i="20"/>
  <c r="MZR21" i="20"/>
  <c r="MZS21" i="20"/>
  <c r="MZT21" i="20"/>
  <c r="MZU21" i="20"/>
  <c r="MZV21" i="20"/>
  <c r="MZW21" i="20"/>
  <c r="MZX21" i="20"/>
  <c r="MZY21" i="20"/>
  <c r="MZZ21" i="20"/>
  <c r="NAA21" i="20"/>
  <c r="NAB21" i="20"/>
  <c r="NAC21" i="20"/>
  <c r="NAD21" i="20"/>
  <c r="NAE21" i="20"/>
  <c r="NAF21" i="20"/>
  <c r="NAG21" i="20"/>
  <c r="NAH21" i="20"/>
  <c r="NAI21" i="20"/>
  <c r="NAJ21" i="20"/>
  <c r="NAK21" i="20"/>
  <c r="NAL21" i="20"/>
  <c r="NAM21" i="20"/>
  <c r="NAN21" i="20"/>
  <c r="NAO21" i="20"/>
  <c r="NAP21" i="20"/>
  <c r="NAQ21" i="20"/>
  <c r="NAR21" i="20"/>
  <c r="NAS21" i="20"/>
  <c r="NAT21" i="20"/>
  <c r="NAU21" i="20"/>
  <c r="NAV21" i="20"/>
  <c r="NAW21" i="20"/>
  <c r="NAX21" i="20"/>
  <c r="NAY21" i="20"/>
  <c r="NAZ21" i="20"/>
  <c r="NBA21" i="20"/>
  <c r="NBB21" i="20"/>
  <c r="NBC21" i="20"/>
  <c r="NBD21" i="20"/>
  <c r="NBE21" i="20"/>
  <c r="NBF21" i="20"/>
  <c r="NBG21" i="20"/>
  <c r="NBH21" i="20"/>
  <c r="NBI21" i="20"/>
  <c r="NBJ21" i="20"/>
  <c r="NBK21" i="20"/>
  <c r="NBL21" i="20"/>
  <c r="NBM21" i="20"/>
  <c r="NBN21" i="20"/>
  <c r="NBO21" i="20"/>
  <c r="NBP21" i="20"/>
  <c r="NBQ21" i="20"/>
  <c r="NBR21" i="20"/>
  <c r="NBS21" i="20"/>
  <c r="NBT21" i="20"/>
  <c r="NBU21" i="20"/>
  <c r="NBV21" i="20"/>
  <c r="NBW21" i="20"/>
  <c r="NBX21" i="20"/>
  <c r="NBY21" i="20"/>
  <c r="NBZ21" i="20"/>
  <c r="NCA21" i="20"/>
  <c r="NCB21" i="20"/>
  <c r="NCC21" i="20"/>
  <c r="NCD21" i="20"/>
  <c r="NCE21" i="20"/>
  <c r="NCF21" i="20"/>
  <c r="NCG21" i="20"/>
  <c r="NCH21" i="20"/>
  <c r="NCI21" i="20"/>
  <c r="NCJ21" i="20"/>
  <c r="NCK21" i="20"/>
  <c r="NCL21" i="20"/>
  <c r="NCM21" i="20"/>
  <c r="NCN21" i="20"/>
  <c r="NCO21" i="20"/>
  <c r="NCP21" i="20"/>
  <c r="NCQ21" i="20"/>
  <c r="NCR21" i="20"/>
  <c r="NCS21" i="20"/>
  <c r="NCT21" i="20"/>
  <c r="NCU21" i="20"/>
  <c r="NCV21" i="20"/>
  <c r="NCW21" i="20"/>
  <c r="NCX21" i="20"/>
  <c r="NCY21" i="20"/>
  <c r="NCZ21" i="20"/>
  <c r="NDA21" i="20"/>
  <c r="NDB21" i="20"/>
  <c r="NDC21" i="20"/>
  <c r="NDD21" i="20"/>
  <c r="NDE21" i="20"/>
  <c r="NDF21" i="20"/>
  <c r="NDG21" i="20"/>
  <c r="NDH21" i="20"/>
  <c r="NDI21" i="20"/>
  <c r="NDJ21" i="20"/>
  <c r="NDK21" i="20"/>
  <c r="NDL21" i="20"/>
  <c r="NDM21" i="20"/>
  <c r="NDN21" i="20"/>
  <c r="NDO21" i="20"/>
  <c r="NDP21" i="20"/>
  <c r="NDQ21" i="20"/>
  <c r="NDR21" i="20"/>
  <c r="NDS21" i="20"/>
  <c r="NDT21" i="20"/>
  <c r="NDU21" i="20"/>
  <c r="NDV21" i="20"/>
  <c r="NDW21" i="20"/>
  <c r="NDX21" i="20"/>
  <c r="NDY21" i="20"/>
  <c r="NDZ21" i="20"/>
  <c r="NEA21" i="20"/>
  <c r="NEB21" i="20"/>
  <c r="NEC21" i="20"/>
  <c r="NED21" i="20"/>
  <c r="NEE21" i="20"/>
  <c r="NEF21" i="20"/>
  <c r="NEG21" i="20"/>
  <c r="NEH21" i="20"/>
  <c r="NEI21" i="20"/>
  <c r="NEJ21" i="20"/>
  <c r="NEK21" i="20"/>
  <c r="NEL21" i="20"/>
  <c r="NEM21" i="20"/>
  <c r="NEN21" i="20"/>
  <c r="NEO21" i="20"/>
  <c r="NEP21" i="20"/>
  <c r="NEQ21" i="20"/>
  <c r="NER21" i="20"/>
  <c r="NES21" i="20"/>
  <c r="NET21" i="20"/>
  <c r="NEU21" i="20"/>
  <c r="NEV21" i="20"/>
  <c r="NEW21" i="20"/>
  <c r="NEX21" i="20"/>
  <c r="NEY21" i="20"/>
  <c r="NEZ21" i="20"/>
  <c r="NFA21" i="20"/>
  <c r="NFB21" i="20"/>
  <c r="NFC21" i="20"/>
  <c r="NFD21" i="20"/>
  <c r="NFE21" i="20"/>
  <c r="NFF21" i="20"/>
  <c r="NFG21" i="20"/>
  <c r="NFH21" i="20"/>
  <c r="NFI21" i="20"/>
  <c r="NFJ21" i="20"/>
  <c r="NFK21" i="20"/>
  <c r="NFL21" i="20"/>
  <c r="NFM21" i="20"/>
  <c r="NFN21" i="20"/>
  <c r="NFO21" i="20"/>
  <c r="NFP21" i="20"/>
  <c r="NFQ21" i="20"/>
  <c r="NFR21" i="20"/>
  <c r="NFS21" i="20"/>
  <c r="NFT21" i="20"/>
  <c r="NFU21" i="20"/>
  <c r="NFV21" i="20"/>
  <c r="NFW21" i="20"/>
  <c r="NFX21" i="20"/>
  <c r="NFY21" i="20"/>
  <c r="NFZ21" i="20"/>
  <c r="NGA21" i="20"/>
  <c r="NGB21" i="20"/>
  <c r="NGC21" i="20"/>
  <c r="NGD21" i="20"/>
  <c r="NGE21" i="20"/>
  <c r="NGF21" i="20"/>
  <c r="NGG21" i="20"/>
  <c r="NGH21" i="20"/>
  <c r="NGI21" i="20"/>
  <c r="NGJ21" i="20"/>
  <c r="NGK21" i="20"/>
  <c r="NGL21" i="20"/>
  <c r="NGM21" i="20"/>
  <c r="NGN21" i="20"/>
  <c r="NGO21" i="20"/>
  <c r="NGP21" i="20"/>
  <c r="NGQ21" i="20"/>
  <c r="NGR21" i="20"/>
  <c r="NGS21" i="20"/>
  <c r="NGT21" i="20"/>
  <c r="NGU21" i="20"/>
  <c r="NGV21" i="20"/>
  <c r="NGW21" i="20"/>
  <c r="NGX21" i="20"/>
  <c r="NGY21" i="20"/>
  <c r="NGZ21" i="20"/>
  <c r="NHA21" i="20"/>
  <c r="NHB21" i="20"/>
  <c r="NHC21" i="20"/>
  <c r="NHD21" i="20"/>
  <c r="NHE21" i="20"/>
  <c r="NHF21" i="20"/>
  <c r="NHG21" i="20"/>
  <c r="NHH21" i="20"/>
  <c r="NHI21" i="20"/>
  <c r="NHJ21" i="20"/>
  <c r="NHK21" i="20"/>
  <c r="NHL21" i="20"/>
  <c r="NHM21" i="20"/>
  <c r="NHN21" i="20"/>
  <c r="NHO21" i="20"/>
  <c r="NHP21" i="20"/>
  <c r="NHQ21" i="20"/>
  <c r="NHR21" i="20"/>
  <c r="NHS21" i="20"/>
  <c r="NHT21" i="20"/>
  <c r="NHU21" i="20"/>
  <c r="NHV21" i="20"/>
  <c r="NHW21" i="20"/>
  <c r="NHX21" i="20"/>
  <c r="NHY21" i="20"/>
  <c r="NHZ21" i="20"/>
  <c r="NIA21" i="20"/>
  <c r="NIB21" i="20"/>
  <c r="NIC21" i="20"/>
  <c r="NID21" i="20"/>
  <c r="NIE21" i="20"/>
  <c r="NIF21" i="20"/>
  <c r="NIG21" i="20"/>
  <c r="NIH21" i="20"/>
  <c r="NII21" i="20"/>
  <c r="NIJ21" i="20"/>
  <c r="NIK21" i="20"/>
  <c r="NIL21" i="20"/>
  <c r="NIM21" i="20"/>
  <c r="NIN21" i="20"/>
  <c r="NIO21" i="20"/>
  <c r="NIP21" i="20"/>
  <c r="NIQ21" i="20"/>
  <c r="NIR21" i="20"/>
  <c r="NIS21" i="20"/>
  <c r="NIT21" i="20"/>
  <c r="NIU21" i="20"/>
  <c r="NIV21" i="20"/>
  <c r="NIW21" i="20"/>
  <c r="NIX21" i="20"/>
  <c r="NIY21" i="20"/>
  <c r="NIZ21" i="20"/>
  <c r="NJA21" i="20"/>
  <c r="NJB21" i="20"/>
  <c r="NJC21" i="20"/>
  <c r="NJD21" i="20"/>
  <c r="NJE21" i="20"/>
  <c r="NJF21" i="20"/>
  <c r="NJG21" i="20"/>
  <c r="NJH21" i="20"/>
  <c r="NJI21" i="20"/>
  <c r="NJJ21" i="20"/>
  <c r="NJK21" i="20"/>
  <c r="NJL21" i="20"/>
  <c r="NJM21" i="20"/>
  <c r="NJN21" i="20"/>
  <c r="NJO21" i="20"/>
  <c r="NJP21" i="20"/>
  <c r="NJQ21" i="20"/>
  <c r="NJR21" i="20"/>
  <c r="NJS21" i="20"/>
  <c r="NJT21" i="20"/>
  <c r="NJU21" i="20"/>
  <c r="NJV21" i="20"/>
  <c r="NJW21" i="20"/>
  <c r="NJX21" i="20"/>
  <c r="NJY21" i="20"/>
  <c r="NJZ21" i="20"/>
  <c r="NKA21" i="20"/>
  <c r="NKB21" i="20"/>
  <c r="NKC21" i="20"/>
  <c r="NKD21" i="20"/>
  <c r="NKE21" i="20"/>
  <c r="NKF21" i="20"/>
  <c r="NKG21" i="20"/>
  <c r="NKH21" i="20"/>
  <c r="NKI21" i="20"/>
  <c r="NKJ21" i="20"/>
  <c r="NKK21" i="20"/>
  <c r="NKL21" i="20"/>
  <c r="NKM21" i="20"/>
  <c r="NKN21" i="20"/>
  <c r="NKO21" i="20"/>
  <c r="NKP21" i="20"/>
  <c r="NKQ21" i="20"/>
  <c r="NKR21" i="20"/>
  <c r="NKS21" i="20"/>
  <c r="NKT21" i="20"/>
  <c r="NKU21" i="20"/>
  <c r="NKV21" i="20"/>
  <c r="NKW21" i="20"/>
  <c r="NKX21" i="20"/>
  <c r="NKY21" i="20"/>
  <c r="NKZ21" i="20"/>
  <c r="NLA21" i="20"/>
  <c r="NLB21" i="20"/>
  <c r="NLC21" i="20"/>
  <c r="NLD21" i="20"/>
  <c r="NLE21" i="20"/>
  <c r="NLF21" i="20"/>
  <c r="NLG21" i="20"/>
  <c r="NLH21" i="20"/>
  <c r="NLI21" i="20"/>
  <c r="NLJ21" i="20"/>
  <c r="NLK21" i="20"/>
  <c r="NLL21" i="20"/>
  <c r="NLM21" i="20"/>
  <c r="NLN21" i="20"/>
  <c r="NLO21" i="20"/>
  <c r="NLP21" i="20"/>
  <c r="NLQ21" i="20"/>
  <c r="NLR21" i="20"/>
  <c r="NLS21" i="20"/>
  <c r="NLT21" i="20"/>
  <c r="NLU21" i="20"/>
  <c r="NLV21" i="20"/>
  <c r="NLW21" i="20"/>
  <c r="NLX21" i="20"/>
  <c r="NLY21" i="20"/>
  <c r="NLZ21" i="20"/>
  <c r="NMA21" i="20"/>
  <c r="NMB21" i="20"/>
  <c r="NMC21" i="20"/>
  <c r="NMD21" i="20"/>
  <c r="NME21" i="20"/>
  <c r="NMF21" i="20"/>
  <c r="NMG21" i="20"/>
  <c r="NMH21" i="20"/>
  <c r="NMI21" i="20"/>
  <c r="NMJ21" i="20"/>
  <c r="NMK21" i="20"/>
  <c r="NML21" i="20"/>
  <c r="NMM21" i="20"/>
  <c r="NMN21" i="20"/>
  <c r="NMO21" i="20"/>
  <c r="NMP21" i="20"/>
  <c r="NMQ21" i="20"/>
  <c r="NMR21" i="20"/>
  <c r="NMS21" i="20"/>
  <c r="NMT21" i="20"/>
  <c r="NMU21" i="20"/>
  <c r="NMV21" i="20"/>
  <c r="NMW21" i="20"/>
  <c r="NMX21" i="20"/>
  <c r="NMY21" i="20"/>
  <c r="NMZ21" i="20"/>
  <c r="NNA21" i="20"/>
  <c r="NNB21" i="20"/>
  <c r="NNC21" i="20"/>
  <c r="NND21" i="20"/>
  <c r="NNE21" i="20"/>
  <c r="NNF21" i="20"/>
  <c r="NNG21" i="20"/>
  <c r="NNH21" i="20"/>
  <c r="NNI21" i="20"/>
  <c r="NNJ21" i="20"/>
  <c r="NNK21" i="20"/>
  <c r="NNL21" i="20"/>
  <c r="NNM21" i="20"/>
  <c r="NNN21" i="20"/>
  <c r="NNO21" i="20"/>
  <c r="NNP21" i="20"/>
  <c r="NNQ21" i="20"/>
  <c r="NNR21" i="20"/>
  <c r="NNS21" i="20"/>
  <c r="NNT21" i="20"/>
  <c r="NNU21" i="20"/>
  <c r="NNV21" i="20"/>
  <c r="NNW21" i="20"/>
  <c r="NNX21" i="20"/>
  <c r="NNY21" i="20"/>
  <c r="NNZ21" i="20"/>
  <c r="NOA21" i="20"/>
  <c r="NOB21" i="20"/>
  <c r="NOC21" i="20"/>
  <c r="NOD21" i="20"/>
  <c r="NOE21" i="20"/>
  <c r="NOF21" i="20"/>
  <c r="NOG21" i="20"/>
  <c r="NOH21" i="20"/>
  <c r="NOI21" i="20"/>
  <c r="NOJ21" i="20"/>
  <c r="NOK21" i="20"/>
  <c r="NOL21" i="20"/>
  <c r="NOM21" i="20"/>
  <c r="NON21" i="20"/>
  <c r="NOO21" i="20"/>
  <c r="NOP21" i="20"/>
  <c r="NOQ21" i="20"/>
  <c r="NOR21" i="20"/>
  <c r="NOS21" i="20"/>
  <c r="NOT21" i="20"/>
  <c r="NOU21" i="20"/>
  <c r="NOV21" i="20"/>
  <c r="NOW21" i="20"/>
  <c r="NOX21" i="20"/>
  <c r="NOY21" i="20"/>
  <c r="NOZ21" i="20"/>
  <c r="NPA21" i="20"/>
  <c r="NPB21" i="20"/>
  <c r="NPC21" i="20"/>
  <c r="NPD21" i="20"/>
  <c r="NPE21" i="20"/>
  <c r="NPF21" i="20"/>
  <c r="NPG21" i="20"/>
  <c r="NPH21" i="20"/>
  <c r="NPI21" i="20"/>
  <c r="NPJ21" i="20"/>
  <c r="NPK21" i="20"/>
  <c r="NPL21" i="20"/>
  <c r="NPM21" i="20"/>
  <c r="NPN21" i="20"/>
  <c r="NPO21" i="20"/>
  <c r="NPP21" i="20"/>
  <c r="NPQ21" i="20"/>
  <c r="NPR21" i="20"/>
  <c r="NPS21" i="20"/>
  <c r="NPT21" i="20"/>
  <c r="NPU21" i="20"/>
  <c r="NPV21" i="20"/>
  <c r="NPW21" i="20"/>
  <c r="NPX21" i="20"/>
  <c r="NPY21" i="20"/>
  <c r="NPZ21" i="20"/>
  <c r="NQA21" i="20"/>
  <c r="NQB21" i="20"/>
  <c r="NQC21" i="20"/>
  <c r="NQD21" i="20"/>
  <c r="NQE21" i="20"/>
  <c r="NQF21" i="20"/>
  <c r="NQG21" i="20"/>
  <c r="NQH21" i="20"/>
  <c r="NQI21" i="20"/>
  <c r="NQJ21" i="20"/>
  <c r="NQK21" i="20"/>
  <c r="NQL21" i="20"/>
  <c r="NQM21" i="20"/>
  <c r="NQN21" i="20"/>
  <c r="NQO21" i="20"/>
  <c r="NQP21" i="20"/>
  <c r="NQQ21" i="20"/>
  <c r="NQR21" i="20"/>
  <c r="NQS21" i="20"/>
  <c r="NQT21" i="20"/>
  <c r="NQU21" i="20"/>
  <c r="NQV21" i="20"/>
  <c r="NQW21" i="20"/>
  <c r="NQX21" i="20"/>
  <c r="NQY21" i="20"/>
  <c r="NQZ21" i="20"/>
  <c r="NRA21" i="20"/>
  <c r="NRB21" i="20"/>
  <c r="NRC21" i="20"/>
  <c r="NRD21" i="20"/>
  <c r="NRE21" i="20"/>
  <c r="NRF21" i="20"/>
  <c r="NRG21" i="20"/>
  <c r="NRH21" i="20"/>
  <c r="NRI21" i="20"/>
  <c r="NRJ21" i="20"/>
  <c r="NRK21" i="20"/>
  <c r="NRL21" i="20"/>
  <c r="NRM21" i="20"/>
  <c r="NRN21" i="20"/>
  <c r="NRO21" i="20"/>
  <c r="NRP21" i="20"/>
  <c r="NRQ21" i="20"/>
  <c r="NRR21" i="20"/>
  <c r="NRS21" i="20"/>
  <c r="NRT21" i="20"/>
  <c r="NRU21" i="20"/>
  <c r="NRV21" i="20"/>
  <c r="NRW21" i="20"/>
  <c r="NRX21" i="20"/>
  <c r="NRY21" i="20"/>
  <c r="NRZ21" i="20"/>
  <c r="NSA21" i="20"/>
  <c r="NSB21" i="20"/>
  <c r="NSC21" i="20"/>
  <c r="NSD21" i="20"/>
  <c r="NSE21" i="20"/>
  <c r="NSF21" i="20"/>
  <c r="NSG21" i="20"/>
  <c r="NSH21" i="20"/>
  <c r="NSI21" i="20"/>
  <c r="NSJ21" i="20"/>
  <c r="NSK21" i="20"/>
  <c r="NSL21" i="20"/>
  <c r="NSM21" i="20"/>
  <c r="NSN21" i="20"/>
  <c r="NSO21" i="20"/>
  <c r="NSP21" i="20"/>
  <c r="NSQ21" i="20"/>
  <c r="NSR21" i="20"/>
  <c r="NSS21" i="20"/>
  <c r="NST21" i="20"/>
  <c r="NSU21" i="20"/>
  <c r="NSV21" i="20"/>
  <c r="NSW21" i="20"/>
  <c r="NSX21" i="20"/>
  <c r="NSY21" i="20"/>
  <c r="NSZ21" i="20"/>
  <c r="NTA21" i="20"/>
  <c r="NTB21" i="20"/>
  <c r="NTC21" i="20"/>
  <c r="NTD21" i="20"/>
  <c r="NTE21" i="20"/>
  <c r="NTF21" i="20"/>
  <c r="NTG21" i="20"/>
  <c r="NTH21" i="20"/>
  <c r="NTI21" i="20"/>
  <c r="NTJ21" i="20"/>
  <c r="NTK21" i="20"/>
  <c r="NTL21" i="20"/>
  <c r="NTM21" i="20"/>
  <c r="NTN21" i="20"/>
  <c r="NTO21" i="20"/>
  <c r="NTP21" i="20"/>
  <c r="NTQ21" i="20"/>
  <c r="NTR21" i="20"/>
  <c r="NTS21" i="20"/>
  <c r="NTT21" i="20"/>
  <c r="NTU21" i="20"/>
  <c r="NTV21" i="20"/>
  <c r="NTW21" i="20"/>
  <c r="NTX21" i="20"/>
  <c r="NTY21" i="20"/>
  <c r="NTZ21" i="20"/>
  <c r="NUA21" i="20"/>
  <c r="NUB21" i="20"/>
  <c r="NUC21" i="20"/>
  <c r="NUD21" i="20"/>
  <c r="NUE21" i="20"/>
  <c r="NUF21" i="20"/>
  <c r="NUG21" i="20"/>
  <c r="NUH21" i="20"/>
  <c r="NUI21" i="20"/>
  <c r="NUJ21" i="20"/>
  <c r="NUK21" i="20"/>
  <c r="NUL21" i="20"/>
  <c r="NUM21" i="20"/>
  <c r="NUN21" i="20"/>
  <c r="NUO21" i="20"/>
  <c r="NUP21" i="20"/>
  <c r="NUQ21" i="20"/>
  <c r="NUR21" i="20"/>
  <c r="NUS21" i="20"/>
  <c r="NUT21" i="20"/>
  <c r="NUU21" i="20"/>
  <c r="NUV21" i="20"/>
  <c r="NUW21" i="20"/>
  <c r="NUX21" i="20"/>
  <c r="NUY21" i="20"/>
  <c r="NUZ21" i="20"/>
  <c r="NVA21" i="20"/>
  <c r="NVB21" i="20"/>
  <c r="NVC21" i="20"/>
  <c r="NVD21" i="20"/>
  <c r="NVE21" i="20"/>
  <c r="NVF21" i="20"/>
  <c r="NVG21" i="20"/>
  <c r="NVH21" i="20"/>
  <c r="NVI21" i="20"/>
  <c r="NVJ21" i="20"/>
  <c r="NVK21" i="20"/>
  <c r="NVL21" i="20"/>
  <c r="NVM21" i="20"/>
  <c r="NVN21" i="20"/>
  <c r="NVO21" i="20"/>
  <c r="NVP21" i="20"/>
  <c r="NVQ21" i="20"/>
  <c r="NVR21" i="20"/>
  <c r="NVS21" i="20"/>
  <c r="NVT21" i="20"/>
  <c r="NVU21" i="20"/>
  <c r="NVV21" i="20"/>
  <c r="NVW21" i="20"/>
  <c r="NVX21" i="20"/>
  <c r="NVY21" i="20"/>
  <c r="NVZ21" i="20"/>
  <c r="NWA21" i="20"/>
  <c r="NWB21" i="20"/>
  <c r="NWC21" i="20"/>
  <c r="NWD21" i="20"/>
  <c r="NWE21" i="20"/>
  <c r="NWF21" i="20"/>
  <c r="NWG21" i="20"/>
  <c r="NWH21" i="20"/>
  <c r="NWI21" i="20"/>
  <c r="NWJ21" i="20"/>
  <c r="NWK21" i="20"/>
  <c r="NWL21" i="20"/>
  <c r="NWM21" i="20"/>
  <c r="NWN21" i="20"/>
  <c r="NWO21" i="20"/>
  <c r="NWP21" i="20"/>
  <c r="NWQ21" i="20"/>
  <c r="NWR21" i="20"/>
  <c r="NWS21" i="20"/>
  <c r="NWT21" i="20"/>
  <c r="NWU21" i="20"/>
  <c r="NWV21" i="20"/>
  <c r="NWW21" i="20"/>
  <c r="NWX21" i="20"/>
  <c r="NWY21" i="20"/>
  <c r="NWZ21" i="20"/>
  <c r="NXA21" i="20"/>
  <c r="NXB21" i="20"/>
  <c r="NXC21" i="20"/>
  <c r="NXD21" i="20"/>
  <c r="NXE21" i="20"/>
  <c r="NXF21" i="20"/>
  <c r="NXG21" i="20"/>
  <c r="NXH21" i="20"/>
  <c r="NXI21" i="20"/>
  <c r="NXJ21" i="20"/>
  <c r="NXK21" i="20"/>
  <c r="NXL21" i="20"/>
  <c r="NXM21" i="20"/>
  <c r="NXN21" i="20"/>
  <c r="NXO21" i="20"/>
  <c r="NXP21" i="20"/>
  <c r="NXQ21" i="20"/>
  <c r="NXR21" i="20"/>
  <c r="NXS21" i="20"/>
  <c r="NXT21" i="20"/>
  <c r="NXU21" i="20"/>
  <c r="NXV21" i="20"/>
  <c r="NXW21" i="20"/>
  <c r="NXX21" i="20"/>
  <c r="NXY21" i="20"/>
  <c r="NXZ21" i="20"/>
  <c r="NYA21" i="20"/>
  <c r="NYB21" i="20"/>
  <c r="NYC21" i="20"/>
  <c r="NYD21" i="20"/>
  <c r="NYE21" i="20"/>
  <c r="NYF21" i="20"/>
  <c r="NYG21" i="20"/>
  <c r="NYH21" i="20"/>
  <c r="NYI21" i="20"/>
  <c r="NYJ21" i="20"/>
  <c r="NYK21" i="20"/>
  <c r="NYL21" i="20"/>
  <c r="NYM21" i="20"/>
  <c r="NYN21" i="20"/>
  <c r="NYO21" i="20"/>
  <c r="NYP21" i="20"/>
  <c r="NYQ21" i="20"/>
  <c r="NYR21" i="20"/>
  <c r="NYS21" i="20"/>
  <c r="NYT21" i="20"/>
  <c r="NYU21" i="20"/>
  <c r="NYV21" i="20"/>
  <c r="NYW21" i="20"/>
  <c r="NYX21" i="20"/>
  <c r="NYY21" i="20"/>
  <c r="NYZ21" i="20"/>
  <c r="NZA21" i="20"/>
  <c r="NZB21" i="20"/>
  <c r="NZC21" i="20"/>
  <c r="NZD21" i="20"/>
  <c r="NZE21" i="20"/>
  <c r="NZF21" i="20"/>
  <c r="NZG21" i="20"/>
  <c r="NZH21" i="20"/>
  <c r="NZI21" i="20"/>
  <c r="NZJ21" i="20"/>
  <c r="NZK21" i="20"/>
  <c r="NZL21" i="20"/>
  <c r="NZM21" i="20"/>
  <c r="NZN21" i="20"/>
  <c r="NZO21" i="20"/>
  <c r="NZP21" i="20"/>
  <c r="NZQ21" i="20"/>
  <c r="NZR21" i="20"/>
  <c r="NZS21" i="20"/>
  <c r="NZT21" i="20"/>
  <c r="NZU21" i="20"/>
  <c r="NZV21" i="20"/>
  <c r="NZW21" i="20"/>
  <c r="NZX21" i="20"/>
  <c r="NZY21" i="20"/>
  <c r="NZZ21" i="20"/>
  <c r="OAA21" i="20"/>
  <c r="OAB21" i="20"/>
  <c r="OAC21" i="20"/>
  <c r="OAD21" i="20"/>
  <c r="OAE21" i="20"/>
  <c r="OAF21" i="20"/>
  <c r="OAG21" i="20"/>
  <c r="OAH21" i="20"/>
  <c r="OAI21" i="20"/>
  <c r="OAJ21" i="20"/>
  <c r="OAK21" i="20"/>
  <c r="OAL21" i="20"/>
  <c r="OAM21" i="20"/>
  <c r="OAN21" i="20"/>
  <c r="OAO21" i="20"/>
  <c r="OAP21" i="20"/>
  <c r="OAQ21" i="20"/>
  <c r="OAR21" i="20"/>
  <c r="OAS21" i="20"/>
  <c r="OAT21" i="20"/>
  <c r="OAU21" i="20"/>
  <c r="OAV21" i="20"/>
  <c r="OAW21" i="20"/>
  <c r="OAX21" i="20"/>
  <c r="OAY21" i="20"/>
  <c r="OAZ21" i="20"/>
  <c r="OBA21" i="20"/>
  <c r="OBB21" i="20"/>
  <c r="OBC21" i="20"/>
  <c r="OBD21" i="20"/>
  <c r="OBE21" i="20"/>
  <c r="OBF21" i="20"/>
  <c r="OBG21" i="20"/>
  <c r="OBH21" i="20"/>
  <c r="OBI21" i="20"/>
  <c r="OBJ21" i="20"/>
  <c r="OBK21" i="20"/>
  <c r="OBL21" i="20"/>
  <c r="OBM21" i="20"/>
  <c r="OBN21" i="20"/>
  <c r="OBO21" i="20"/>
  <c r="OBP21" i="20"/>
  <c r="OBQ21" i="20"/>
  <c r="OBR21" i="20"/>
  <c r="OBS21" i="20"/>
  <c r="OBT21" i="20"/>
  <c r="OBU21" i="20"/>
  <c r="OBV21" i="20"/>
  <c r="OBW21" i="20"/>
  <c r="OBX21" i="20"/>
  <c r="OBY21" i="20"/>
  <c r="OBZ21" i="20"/>
  <c r="OCA21" i="20"/>
  <c r="OCB21" i="20"/>
  <c r="OCC21" i="20"/>
  <c r="OCD21" i="20"/>
  <c r="OCE21" i="20"/>
  <c r="OCF21" i="20"/>
  <c r="OCG21" i="20"/>
  <c r="OCH21" i="20"/>
  <c r="OCI21" i="20"/>
  <c r="OCJ21" i="20"/>
  <c r="OCK21" i="20"/>
  <c r="OCL21" i="20"/>
  <c r="OCM21" i="20"/>
  <c r="OCN21" i="20"/>
  <c r="OCO21" i="20"/>
  <c r="OCP21" i="20"/>
  <c r="OCQ21" i="20"/>
  <c r="OCR21" i="20"/>
  <c r="OCS21" i="20"/>
  <c r="OCT21" i="20"/>
  <c r="OCU21" i="20"/>
  <c r="OCV21" i="20"/>
  <c r="OCW21" i="20"/>
  <c r="OCX21" i="20"/>
  <c r="OCY21" i="20"/>
  <c r="OCZ21" i="20"/>
  <c r="ODA21" i="20"/>
  <c r="ODB21" i="20"/>
  <c r="ODC21" i="20"/>
  <c r="ODD21" i="20"/>
  <c r="ODE21" i="20"/>
  <c r="ODF21" i="20"/>
  <c r="ODG21" i="20"/>
  <c r="ODH21" i="20"/>
  <c r="ODI21" i="20"/>
  <c r="ODJ21" i="20"/>
  <c r="ODK21" i="20"/>
  <c r="ODL21" i="20"/>
  <c r="ODM21" i="20"/>
  <c r="ODN21" i="20"/>
  <c r="ODO21" i="20"/>
  <c r="ODP21" i="20"/>
  <c r="ODQ21" i="20"/>
  <c r="ODR21" i="20"/>
  <c r="ODS21" i="20"/>
  <c r="ODT21" i="20"/>
  <c r="ODU21" i="20"/>
  <c r="ODV21" i="20"/>
  <c r="ODW21" i="20"/>
  <c r="ODX21" i="20"/>
  <c r="ODY21" i="20"/>
  <c r="ODZ21" i="20"/>
  <c r="OEA21" i="20"/>
  <c r="OEB21" i="20"/>
  <c r="OEC21" i="20"/>
  <c r="OED21" i="20"/>
  <c r="OEE21" i="20"/>
  <c r="OEF21" i="20"/>
  <c r="OEG21" i="20"/>
  <c r="OEH21" i="20"/>
  <c r="OEI21" i="20"/>
  <c r="OEJ21" i="20"/>
  <c r="OEK21" i="20"/>
  <c r="OEL21" i="20"/>
  <c r="OEM21" i="20"/>
  <c r="OEN21" i="20"/>
  <c r="OEO21" i="20"/>
  <c r="OEP21" i="20"/>
  <c r="OEQ21" i="20"/>
  <c r="OER21" i="20"/>
  <c r="OES21" i="20"/>
  <c r="OET21" i="20"/>
  <c r="OEU21" i="20"/>
  <c r="OEV21" i="20"/>
  <c r="OEW21" i="20"/>
  <c r="OEX21" i="20"/>
  <c r="OEY21" i="20"/>
  <c r="OEZ21" i="20"/>
  <c r="OFA21" i="20"/>
  <c r="OFB21" i="20"/>
  <c r="OFC21" i="20"/>
  <c r="OFD21" i="20"/>
  <c r="OFE21" i="20"/>
  <c r="OFF21" i="20"/>
  <c r="OFG21" i="20"/>
  <c r="OFH21" i="20"/>
  <c r="OFI21" i="20"/>
  <c r="OFJ21" i="20"/>
  <c r="OFK21" i="20"/>
  <c r="OFL21" i="20"/>
  <c r="OFM21" i="20"/>
  <c r="OFN21" i="20"/>
  <c r="OFO21" i="20"/>
  <c r="OFP21" i="20"/>
  <c r="OFQ21" i="20"/>
  <c r="OFR21" i="20"/>
  <c r="OFS21" i="20"/>
  <c r="OFT21" i="20"/>
  <c r="OFU21" i="20"/>
  <c r="OFV21" i="20"/>
  <c r="OFW21" i="20"/>
  <c r="OFX21" i="20"/>
  <c r="OFY21" i="20"/>
  <c r="OFZ21" i="20"/>
  <c r="OGA21" i="20"/>
  <c r="OGB21" i="20"/>
  <c r="OGC21" i="20"/>
  <c r="OGD21" i="20"/>
  <c r="OGE21" i="20"/>
  <c r="OGF21" i="20"/>
  <c r="OGG21" i="20"/>
  <c r="OGH21" i="20"/>
  <c r="OGI21" i="20"/>
  <c r="OGJ21" i="20"/>
  <c r="OGK21" i="20"/>
  <c r="OGL21" i="20"/>
  <c r="OGM21" i="20"/>
  <c r="OGN21" i="20"/>
  <c r="OGO21" i="20"/>
  <c r="OGP21" i="20"/>
  <c r="OGQ21" i="20"/>
  <c r="OGR21" i="20"/>
  <c r="OGS21" i="20"/>
  <c r="OGT21" i="20"/>
  <c r="OGU21" i="20"/>
  <c r="OGV21" i="20"/>
  <c r="OGW21" i="20"/>
  <c r="OGX21" i="20"/>
  <c r="OGY21" i="20"/>
  <c r="OGZ21" i="20"/>
  <c r="OHA21" i="20"/>
  <c r="OHB21" i="20"/>
  <c r="OHC21" i="20"/>
  <c r="OHD21" i="20"/>
  <c r="OHE21" i="20"/>
  <c r="OHF21" i="20"/>
  <c r="OHG21" i="20"/>
  <c r="OHH21" i="20"/>
  <c r="OHI21" i="20"/>
  <c r="OHJ21" i="20"/>
  <c r="OHK21" i="20"/>
  <c r="OHL21" i="20"/>
  <c r="OHM21" i="20"/>
  <c r="OHN21" i="20"/>
  <c r="OHO21" i="20"/>
  <c r="OHP21" i="20"/>
  <c r="OHQ21" i="20"/>
  <c r="OHR21" i="20"/>
  <c r="OHS21" i="20"/>
  <c r="OHT21" i="20"/>
  <c r="OHU21" i="20"/>
  <c r="OHV21" i="20"/>
  <c r="OHW21" i="20"/>
  <c r="OHX21" i="20"/>
  <c r="OHY21" i="20"/>
  <c r="OHZ21" i="20"/>
  <c r="OIA21" i="20"/>
  <c r="OIB21" i="20"/>
  <c r="OIC21" i="20"/>
  <c r="OID21" i="20"/>
  <c r="OIE21" i="20"/>
  <c r="OIF21" i="20"/>
  <c r="OIG21" i="20"/>
  <c r="OIH21" i="20"/>
  <c r="OII21" i="20"/>
  <c r="OIJ21" i="20"/>
  <c r="OIK21" i="20"/>
  <c r="OIL21" i="20"/>
  <c r="OIM21" i="20"/>
  <c r="OIN21" i="20"/>
  <c r="OIO21" i="20"/>
  <c r="OIP21" i="20"/>
  <c r="OIQ21" i="20"/>
  <c r="OIR21" i="20"/>
  <c r="OIS21" i="20"/>
  <c r="OIT21" i="20"/>
  <c r="OIU21" i="20"/>
  <c r="OIV21" i="20"/>
  <c r="OIW21" i="20"/>
  <c r="OIX21" i="20"/>
  <c r="OIY21" i="20"/>
  <c r="OIZ21" i="20"/>
  <c r="OJA21" i="20"/>
  <c r="OJB21" i="20"/>
  <c r="OJC21" i="20"/>
  <c r="OJD21" i="20"/>
  <c r="OJE21" i="20"/>
  <c r="OJF21" i="20"/>
  <c r="OJG21" i="20"/>
  <c r="OJH21" i="20"/>
  <c r="OJI21" i="20"/>
  <c r="OJJ21" i="20"/>
  <c r="OJK21" i="20"/>
  <c r="OJL21" i="20"/>
  <c r="OJM21" i="20"/>
  <c r="OJN21" i="20"/>
  <c r="OJO21" i="20"/>
  <c r="OJP21" i="20"/>
  <c r="OJQ21" i="20"/>
  <c r="OJR21" i="20"/>
  <c r="OJS21" i="20"/>
  <c r="OJT21" i="20"/>
  <c r="OJU21" i="20"/>
  <c r="OJV21" i="20"/>
  <c r="OJW21" i="20"/>
  <c r="OJX21" i="20"/>
  <c r="OJY21" i="20"/>
  <c r="OJZ21" i="20"/>
  <c r="OKA21" i="20"/>
  <c r="OKB21" i="20"/>
  <c r="OKC21" i="20"/>
  <c r="OKD21" i="20"/>
  <c r="OKE21" i="20"/>
  <c r="OKF21" i="20"/>
  <c r="OKG21" i="20"/>
  <c r="OKH21" i="20"/>
  <c r="OKI21" i="20"/>
  <c r="OKJ21" i="20"/>
  <c r="OKK21" i="20"/>
  <c r="OKL21" i="20"/>
  <c r="OKM21" i="20"/>
  <c r="OKN21" i="20"/>
  <c r="OKO21" i="20"/>
  <c r="OKP21" i="20"/>
  <c r="OKQ21" i="20"/>
  <c r="OKR21" i="20"/>
  <c r="OKS21" i="20"/>
  <c r="OKT21" i="20"/>
  <c r="OKU21" i="20"/>
  <c r="OKV21" i="20"/>
  <c r="OKW21" i="20"/>
  <c r="OKX21" i="20"/>
  <c r="OKY21" i="20"/>
  <c r="OKZ21" i="20"/>
  <c r="OLA21" i="20"/>
  <c r="OLB21" i="20"/>
  <c r="OLC21" i="20"/>
  <c r="OLD21" i="20"/>
  <c r="OLE21" i="20"/>
  <c r="OLF21" i="20"/>
  <c r="OLG21" i="20"/>
  <c r="OLH21" i="20"/>
  <c r="OLI21" i="20"/>
  <c r="OLJ21" i="20"/>
  <c r="OLK21" i="20"/>
  <c r="OLL21" i="20"/>
  <c r="OLM21" i="20"/>
  <c r="OLN21" i="20"/>
  <c r="OLO21" i="20"/>
  <c r="OLP21" i="20"/>
  <c r="OLQ21" i="20"/>
  <c r="OLR21" i="20"/>
  <c r="OLS21" i="20"/>
  <c r="OLT21" i="20"/>
  <c r="OLU21" i="20"/>
  <c r="OLV21" i="20"/>
  <c r="OLW21" i="20"/>
  <c r="OLX21" i="20"/>
  <c r="OLY21" i="20"/>
  <c r="OLZ21" i="20"/>
  <c r="OMA21" i="20"/>
  <c r="OMB21" i="20"/>
  <c r="OMC21" i="20"/>
  <c r="OMD21" i="20"/>
  <c r="OME21" i="20"/>
  <c r="OMF21" i="20"/>
  <c r="OMG21" i="20"/>
  <c r="OMH21" i="20"/>
  <c r="OMI21" i="20"/>
  <c r="OMJ21" i="20"/>
  <c r="OMK21" i="20"/>
  <c r="OML21" i="20"/>
  <c r="OMM21" i="20"/>
  <c r="OMN21" i="20"/>
  <c r="OMO21" i="20"/>
  <c r="OMP21" i="20"/>
  <c r="OMQ21" i="20"/>
  <c r="OMR21" i="20"/>
  <c r="OMS21" i="20"/>
  <c r="OMT21" i="20"/>
  <c r="OMU21" i="20"/>
  <c r="OMV21" i="20"/>
  <c r="OMW21" i="20"/>
  <c r="OMX21" i="20"/>
  <c r="OMY21" i="20"/>
  <c r="OMZ21" i="20"/>
  <c r="ONA21" i="20"/>
  <c r="ONB21" i="20"/>
  <c r="ONC21" i="20"/>
  <c r="OND21" i="20"/>
  <c r="ONE21" i="20"/>
  <c r="ONF21" i="20"/>
  <c r="ONG21" i="20"/>
  <c r="ONH21" i="20"/>
  <c r="ONI21" i="20"/>
  <c r="ONJ21" i="20"/>
  <c r="ONK21" i="20"/>
  <c r="ONL21" i="20"/>
  <c r="ONM21" i="20"/>
  <c r="ONN21" i="20"/>
  <c r="ONO21" i="20"/>
  <c r="ONP21" i="20"/>
  <c r="ONQ21" i="20"/>
  <c r="ONR21" i="20"/>
  <c r="ONS21" i="20"/>
  <c r="ONT21" i="20"/>
  <c r="ONU21" i="20"/>
  <c r="ONV21" i="20"/>
  <c r="ONW21" i="20"/>
  <c r="ONX21" i="20"/>
  <c r="ONY21" i="20"/>
  <c r="ONZ21" i="20"/>
  <c r="OOA21" i="20"/>
  <c r="OOB21" i="20"/>
  <c r="OOC21" i="20"/>
  <c r="OOD21" i="20"/>
  <c r="OOE21" i="20"/>
  <c r="OOF21" i="20"/>
  <c r="OOG21" i="20"/>
  <c r="OOH21" i="20"/>
  <c r="OOI21" i="20"/>
  <c r="OOJ21" i="20"/>
  <c r="OOK21" i="20"/>
  <c r="OOL21" i="20"/>
  <c r="OOM21" i="20"/>
  <c r="OON21" i="20"/>
  <c r="OOO21" i="20"/>
  <c r="OOP21" i="20"/>
  <c r="OOQ21" i="20"/>
  <c r="OOR21" i="20"/>
  <c r="OOS21" i="20"/>
  <c r="OOT21" i="20"/>
  <c r="OOU21" i="20"/>
  <c r="OOV21" i="20"/>
  <c r="OOW21" i="20"/>
  <c r="OOX21" i="20"/>
  <c r="OOY21" i="20"/>
  <c r="OOZ21" i="20"/>
  <c r="OPA21" i="20"/>
  <c r="OPB21" i="20"/>
  <c r="OPC21" i="20"/>
  <c r="OPD21" i="20"/>
  <c r="OPE21" i="20"/>
  <c r="OPF21" i="20"/>
  <c r="OPG21" i="20"/>
  <c r="OPH21" i="20"/>
  <c r="OPI21" i="20"/>
  <c r="OPJ21" i="20"/>
  <c r="OPK21" i="20"/>
  <c r="OPL21" i="20"/>
  <c r="OPM21" i="20"/>
  <c r="OPN21" i="20"/>
  <c r="OPO21" i="20"/>
  <c r="OPP21" i="20"/>
  <c r="OPQ21" i="20"/>
  <c r="OPR21" i="20"/>
  <c r="OPS21" i="20"/>
  <c r="OPT21" i="20"/>
  <c r="OPU21" i="20"/>
  <c r="OPV21" i="20"/>
  <c r="OPW21" i="20"/>
  <c r="OPX21" i="20"/>
  <c r="OPY21" i="20"/>
  <c r="OPZ21" i="20"/>
  <c r="OQA21" i="20"/>
  <c r="OQB21" i="20"/>
  <c r="OQC21" i="20"/>
  <c r="OQD21" i="20"/>
  <c r="OQE21" i="20"/>
  <c r="OQF21" i="20"/>
  <c r="OQG21" i="20"/>
  <c r="OQH21" i="20"/>
  <c r="OQI21" i="20"/>
  <c r="OQJ21" i="20"/>
  <c r="OQK21" i="20"/>
  <c r="OQL21" i="20"/>
  <c r="OQM21" i="20"/>
  <c r="OQN21" i="20"/>
  <c r="OQO21" i="20"/>
  <c r="OQP21" i="20"/>
  <c r="OQQ21" i="20"/>
  <c r="OQR21" i="20"/>
  <c r="OQS21" i="20"/>
  <c r="OQT21" i="20"/>
  <c r="OQU21" i="20"/>
  <c r="OQV21" i="20"/>
  <c r="OQW21" i="20"/>
  <c r="OQX21" i="20"/>
  <c r="OQY21" i="20"/>
  <c r="OQZ21" i="20"/>
  <c r="ORA21" i="20"/>
  <c r="ORB21" i="20"/>
  <c r="ORC21" i="20"/>
  <c r="ORD21" i="20"/>
  <c r="ORE21" i="20"/>
  <c r="ORF21" i="20"/>
  <c r="ORG21" i="20"/>
  <c r="ORH21" i="20"/>
  <c r="ORI21" i="20"/>
  <c r="ORJ21" i="20"/>
  <c r="ORK21" i="20"/>
  <c r="ORL21" i="20"/>
  <c r="ORM21" i="20"/>
  <c r="ORN21" i="20"/>
  <c r="ORO21" i="20"/>
  <c r="ORP21" i="20"/>
  <c r="ORQ21" i="20"/>
  <c r="ORR21" i="20"/>
  <c r="ORS21" i="20"/>
  <c r="ORT21" i="20"/>
  <c r="ORU21" i="20"/>
  <c r="ORV21" i="20"/>
  <c r="ORW21" i="20"/>
  <c r="ORX21" i="20"/>
  <c r="ORY21" i="20"/>
  <c r="ORZ21" i="20"/>
  <c r="OSA21" i="20"/>
  <c r="OSB21" i="20"/>
  <c r="OSC21" i="20"/>
  <c r="OSD21" i="20"/>
  <c r="OSE21" i="20"/>
  <c r="OSF21" i="20"/>
  <c r="OSG21" i="20"/>
  <c r="OSH21" i="20"/>
  <c r="OSI21" i="20"/>
  <c r="OSJ21" i="20"/>
  <c r="OSK21" i="20"/>
  <c r="OSL21" i="20"/>
  <c r="OSM21" i="20"/>
  <c r="OSN21" i="20"/>
  <c r="OSO21" i="20"/>
  <c r="OSP21" i="20"/>
  <c r="OSQ21" i="20"/>
  <c r="OSR21" i="20"/>
  <c r="OSS21" i="20"/>
  <c r="OST21" i="20"/>
  <c r="OSU21" i="20"/>
  <c r="OSV21" i="20"/>
  <c r="OSW21" i="20"/>
  <c r="OSX21" i="20"/>
  <c r="OSY21" i="20"/>
  <c r="OSZ21" i="20"/>
  <c r="OTA21" i="20"/>
  <c r="OTB21" i="20"/>
  <c r="OTC21" i="20"/>
  <c r="OTD21" i="20"/>
  <c r="OTE21" i="20"/>
  <c r="OTF21" i="20"/>
  <c r="OTG21" i="20"/>
  <c r="OTH21" i="20"/>
  <c r="OTI21" i="20"/>
  <c r="OTJ21" i="20"/>
  <c r="OTK21" i="20"/>
  <c r="OTL21" i="20"/>
  <c r="OTM21" i="20"/>
  <c r="OTN21" i="20"/>
  <c r="OTO21" i="20"/>
  <c r="OTP21" i="20"/>
  <c r="OTQ21" i="20"/>
  <c r="OTR21" i="20"/>
  <c r="OTS21" i="20"/>
  <c r="OTT21" i="20"/>
  <c r="OTU21" i="20"/>
  <c r="OTV21" i="20"/>
  <c r="OTW21" i="20"/>
  <c r="OTX21" i="20"/>
  <c r="OTY21" i="20"/>
  <c r="OTZ21" i="20"/>
  <c r="OUA21" i="20"/>
  <c r="OUB21" i="20"/>
  <c r="OUC21" i="20"/>
  <c r="OUD21" i="20"/>
  <c r="OUE21" i="20"/>
  <c r="OUF21" i="20"/>
  <c r="OUG21" i="20"/>
  <c r="OUH21" i="20"/>
  <c r="OUI21" i="20"/>
  <c r="OUJ21" i="20"/>
  <c r="OUK21" i="20"/>
  <c r="OUL21" i="20"/>
  <c r="OUM21" i="20"/>
  <c r="OUN21" i="20"/>
  <c r="OUO21" i="20"/>
  <c r="OUP21" i="20"/>
  <c r="OUQ21" i="20"/>
  <c r="OUR21" i="20"/>
  <c r="OUS21" i="20"/>
  <c r="OUT21" i="20"/>
  <c r="OUU21" i="20"/>
  <c r="OUV21" i="20"/>
  <c r="OUW21" i="20"/>
  <c r="OUX21" i="20"/>
  <c r="OUY21" i="20"/>
  <c r="OUZ21" i="20"/>
  <c r="OVA21" i="20"/>
  <c r="OVB21" i="20"/>
  <c r="OVC21" i="20"/>
  <c r="OVD21" i="20"/>
  <c r="OVE21" i="20"/>
  <c r="OVF21" i="20"/>
  <c r="OVG21" i="20"/>
  <c r="OVH21" i="20"/>
  <c r="OVI21" i="20"/>
  <c r="OVJ21" i="20"/>
  <c r="OVK21" i="20"/>
  <c r="OVL21" i="20"/>
  <c r="OVM21" i="20"/>
  <c r="OVN21" i="20"/>
  <c r="OVO21" i="20"/>
  <c r="OVP21" i="20"/>
  <c r="OVQ21" i="20"/>
  <c r="OVR21" i="20"/>
  <c r="OVS21" i="20"/>
  <c r="OVT21" i="20"/>
  <c r="OVU21" i="20"/>
  <c r="OVV21" i="20"/>
  <c r="OVW21" i="20"/>
  <c r="OVX21" i="20"/>
  <c r="OVY21" i="20"/>
  <c r="OVZ21" i="20"/>
  <c r="OWA21" i="20"/>
  <c r="OWB21" i="20"/>
  <c r="OWC21" i="20"/>
  <c r="OWD21" i="20"/>
  <c r="OWE21" i="20"/>
  <c r="OWF21" i="20"/>
  <c r="OWG21" i="20"/>
  <c r="OWH21" i="20"/>
  <c r="OWI21" i="20"/>
  <c r="OWJ21" i="20"/>
  <c r="OWK21" i="20"/>
  <c r="OWL21" i="20"/>
  <c r="OWM21" i="20"/>
  <c r="OWN21" i="20"/>
  <c r="OWO21" i="20"/>
  <c r="OWP21" i="20"/>
  <c r="OWQ21" i="20"/>
  <c r="OWR21" i="20"/>
  <c r="OWS21" i="20"/>
  <c r="OWT21" i="20"/>
  <c r="OWU21" i="20"/>
  <c r="OWV21" i="20"/>
  <c r="OWW21" i="20"/>
  <c r="OWX21" i="20"/>
  <c r="OWY21" i="20"/>
  <c r="OWZ21" i="20"/>
  <c r="OXA21" i="20"/>
  <c r="OXB21" i="20"/>
  <c r="OXC21" i="20"/>
  <c r="OXD21" i="20"/>
  <c r="OXE21" i="20"/>
  <c r="OXF21" i="20"/>
  <c r="OXG21" i="20"/>
  <c r="OXH21" i="20"/>
  <c r="OXI21" i="20"/>
  <c r="OXJ21" i="20"/>
  <c r="OXK21" i="20"/>
  <c r="OXL21" i="20"/>
  <c r="OXM21" i="20"/>
  <c r="OXN21" i="20"/>
  <c r="OXO21" i="20"/>
  <c r="OXP21" i="20"/>
  <c r="OXQ21" i="20"/>
  <c r="OXR21" i="20"/>
  <c r="OXS21" i="20"/>
  <c r="OXT21" i="20"/>
  <c r="OXU21" i="20"/>
  <c r="OXV21" i="20"/>
  <c r="OXW21" i="20"/>
  <c r="OXX21" i="20"/>
  <c r="OXY21" i="20"/>
  <c r="OXZ21" i="20"/>
  <c r="OYA21" i="20"/>
  <c r="OYB21" i="20"/>
  <c r="OYC21" i="20"/>
  <c r="OYD21" i="20"/>
  <c r="OYE21" i="20"/>
  <c r="OYF21" i="20"/>
  <c r="OYG21" i="20"/>
  <c r="OYH21" i="20"/>
  <c r="OYI21" i="20"/>
  <c r="OYJ21" i="20"/>
  <c r="OYK21" i="20"/>
  <c r="OYL21" i="20"/>
  <c r="OYM21" i="20"/>
  <c r="OYN21" i="20"/>
  <c r="OYO21" i="20"/>
  <c r="OYP21" i="20"/>
  <c r="OYQ21" i="20"/>
  <c r="OYR21" i="20"/>
  <c r="OYS21" i="20"/>
  <c r="OYT21" i="20"/>
  <c r="OYU21" i="20"/>
  <c r="OYV21" i="20"/>
  <c r="OYW21" i="20"/>
  <c r="OYX21" i="20"/>
  <c r="OYY21" i="20"/>
  <c r="OYZ21" i="20"/>
  <c r="OZA21" i="20"/>
  <c r="OZB21" i="20"/>
  <c r="OZC21" i="20"/>
  <c r="OZD21" i="20"/>
  <c r="OZE21" i="20"/>
  <c r="OZF21" i="20"/>
  <c r="OZG21" i="20"/>
  <c r="OZH21" i="20"/>
  <c r="OZI21" i="20"/>
  <c r="OZJ21" i="20"/>
  <c r="OZK21" i="20"/>
  <c r="OZL21" i="20"/>
  <c r="OZM21" i="20"/>
  <c r="OZN21" i="20"/>
  <c r="OZO21" i="20"/>
  <c r="OZP21" i="20"/>
  <c r="OZQ21" i="20"/>
  <c r="OZR21" i="20"/>
  <c r="OZS21" i="20"/>
  <c r="OZT21" i="20"/>
  <c r="OZU21" i="20"/>
  <c r="OZV21" i="20"/>
  <c r="OZW21" i="20"/>
  <c r="OZX21" i="20"/>
  <c r="OZY21" i="20"/>
  <c r="OZZ21" i="20"/>
  <c r="PAA21" i="20"/>
  <c r="PAB21" i="20"/>
  <c r="PAC21" i="20"/>
  <c r="PAD21" i="20"/>
  <c r="PAE21" i="20"/>
  <c r="PAF21" i="20"/>
  <c r="PAG21" i="20"/>
  <c r="PAH21" i="20"/>
  <c r="PAI21" i="20"/>
  <c r="PAJ21" i="20"/>
  <c r="PAK21" i="20"/>
  <c r="PAL21" i="20"/>
  <c r="PAM21" i="20"/>
  <c r="PAN21" i="20"/>
  <c r="PAO21" i="20"/>
  <c r="PAP21" i="20"/>
  <c r="PAQ21" i="20"/>
  <c r="PAR21" i="20"/>
  <c r="PAS21" i="20"/>
  <c r="PAT21" i="20"/>
  <c r="PAU21" i="20"/>
  <c r="PAV21" i="20"/>
  <c r="PAW21" i="20"/>
  <c r="PAX21" i="20"/>
  <c r="PAY21" i="20"/>
  <c r="PAZ21" i="20"/>
  <c r="PBA21" i="20"/>
  <c r="PBB21" i="20"/>
  <c r="PBC21" i="20"/>
  <c r="PBD21" i="20"/>
  <c r="PBE21" i="20"/>
  <c r="PBF21" i="20"/>
  <c r="PBG21" i="20"/>
  <c r="PBH21" i="20"/>
  <c r="PBI21" i="20"/>
  <c r="PBJ21" i="20"/>
  <c r="PBK21" i="20"/>
  <c r="PBL21" i="20"/>
  <c r="PBM21" i="20"/>
  <c r="PBN21" i="20"/>
  <c r="PBO21" i="20"/>
  <c r="PBP21" i="20"/>
  <c r="PBQ21" i="20"/>
  <c r="PBR21" i="20"/>
  <c r="PBS21" i="20"/>
  <c r="PBT21" i="20"/>
  <c r="PBU21" i="20"/>
  <c r="PBV21" i="20"/>
  <c r="PBW21" i="20"/>
  <c r="PBX21" i="20"/>
  <c r="PBY21" i="20"/>
  <c r="PBZ21" i="20"/>
  <c r="PCA21" i="20"/>
  <c r="PCB21" i="20"/>
  <c r="PCC21" i="20"/>
  <c r="PCD21" i="20"/>
  <c r="PCE21" i="20"/>
  <c r="PCF21" i="20"/>
  <c r="PCG21" i="20"/>
  <c r="PCH21" i="20"/>
  <c r="PCI21" i="20"/>
  <c r="PCJ21" i="20"/>
  <c r="PCK21" i="20"/>
  <c r="PCL21" i="20"/>
  <c r="PCM21" i="20"/>
  <c r="PCN21" i="20"/>
  <c r="PCO21" i="20"/>
  <c r="PCP21" i="20"/>
  <c r="PCQ21" i="20"/>
  <c r="PCR21" i="20"/>
  <c r="PCS21" i="20"/>
  <c r="PCT21" i="20"/>
  <c r="PCU21" i="20"/>
  <c r="PCV21" i="20"/>
  <c r="PCW21" i="20"/>
  <c r="PCX21" i="20"/>
  <c r="PCY21" i="20"/>
  <c r="PCZ21" i="20"/>
  <c r="PDA21" i="20"/>
  <c r="PDB21" i="20"/>
  <c r="PDC21" i="20"/>
  <c r="PDD21" i="20"/>
  <c r="PDE21" i="20"/>
  <c r="PDF21" i="20"/>
  <c r="PDG21" i="20"/>
  <c r="PDH21" i="20"/>
  <c r="PDI21" i="20"/>
  <c r="PDJ21" i="20"/>
  <c r="PDK21" i="20"/>
  <c r="PDL21" i="20"/>
  <c r="PDM21" i="20"/>
  <c r="PDN21" i="20"/>
  <c r="PDO21" i="20"/>
  <c r="PDP21" i="20"/>
  <c r="PDQ21" i="20"/>
  <c r="PDR21" i="20"/>
  <c r="PDS21" i="20"/>
  <c r="PDT21" i="20"/>
  <c r="PDU21" i="20"/>
  <c r="PDV21" i="20"/>
  <c r="PDW21" i="20"/>
  <c r="PDX21" i="20"/>
  <c r="PDY21" i="20"/>
  <c r="PDZ21" i="20"/>
  <c r="PEA21" i="20"/>
  <c r="PEB21" i="20"/>
  <c r="PEC21" i="20"/>
  <c r="PED21" i="20"/>
  <c r="PEE21" i="20"/>
  <c r="PEF21" i="20"/>
  <c r="PEG21" i="20"/>
  <c r="PEH21" i="20"/>
  <c r="PEI21" i="20"/>
  <c r="PEJ21" i="20"/>
  <c r="PEK21" i="20"/>
  <c r="PEL21" i="20"/>
  <c r="PEM21" i="20"/>
  <c r="PEN21" i="20"/>
  <c r="PEO21" i="20"/>
  <c r="PEP21" i="20"/>
  <c r="PEQ21" i="20"/>
  <c r="PER21" i="20"/>
  <c r="PES21" i="20"/>
  <c r="PET21" i="20"/>
  <c r="PEU21" i="20"/>
  <c r="PEV21" i="20"/>
  <c r="PEW21" i="20"/>
  <c r="PEX21" i="20"/>
  <c r="PEY21" i="20"/>
  <c r="PEZ21" i="20"/>
  <c r="PFA21" i="20"/>
  <c r="PFB21" i="20"/>
  <c r="PFC21" i="20"/>
  <c r="PFD21" i="20"/>
  <c r="PFE21" i="20"/>
  <c r="PFF21" i="20"/>
  <c r="PFG21" i="20"/>
  <c r="PFH21" i="20"/>
  <c r="PFI21" i="20"/>
  <c r="PFJ21" i="20"/>
  <c r="PFK21" i="20"/>
  <c r="PFL21" i="20"/>
  <c r="PFM21" i="20"/>
  <c r="PFN21" i="20"/>
  <c r="PFO21" i="20"/>
  <c r="PFP21" i="20"/>
  <c r="PFQ21" i="20"/>
  <c r="PFR21" i="20"/>
  <c r="PFS21" i="20"/>
  <c r="PFT21" i="20"/>
  <c r="PFU21" i="20"/>
  <c r="PFV21" i="20"/>
  <c r="PFW21" i="20"/>
  <c r="PFX21" i="20"/>
  <c r="PFY21" i="20"/>
  <c r="PFZ21" i="20"/>
  <c r="PGA21" i="20"/>
  <c r="PGB21" i="20"/>
  <c r="PGC21" i="20"/>
  <c r="PGD21" i="20"/>
  <c r="PGE21" i="20"/>
  <c r="PGF21" i="20"/>
  <c r="PGG21" i="20"/>
  <c r="PGH21" i="20"/>
  <c r="PGI21" i="20"/>
  <c r="PGJ21" i="20"/>
  <c r="PGK21" i="20"/>
  <c r="PGL21" i="20"/>
  <c r="PGM21" i="20"/>
  <c r="PGN21" i="20"/>
  <c r="PGO21" i="20"/>
  <c r="PGP21" i="20"/>
  <c r="PGQ21" i="20"/>
  <c r="PGR21" i="20"/>
  <c r="PGS21" i="20"/>
  <c r="PGT21" i="20"/>
  <c r="PGU21" i="20"/>
  <c r="PGV21" i="20"/>
  <c r="PGW21" i="20"/>
  <c r="PGX21" i="20"/>
  <c r="PGY21" i="20"/>
  <c r="PGZ21" i="20"/>
  <c r="PHA21" i="20"/>
  <c r="PHB21" i="20"/>
  <c r="PHC21" i="20"/>
  <c r="PHD21" i="20"/>
  <c r="PHE21" i="20"/>
  <c r="PHF21" i="20"/>
  <c r="PHG21" i="20"/>
  <c r="PHH21" i="20"/>
  <c r="PHI21" i="20"/>
  <c r="PHJ21" i="20"/>
  <c r="PHK21" i="20"/>
  <c r="PHL21" i="20"/>
  <c r="PHM21" i="20"/>
  <c r="PHN21" i="20"/>
  <c r="PHO21" i="20"/>
  <c r="PHP21" i="20"/>
  <c r="PHQ21" i="20"/>
  <c r="PHR21" i="20"/>
  <c r="PHS21" i="20"/>
  <c r="PHT21" i="20"/>
  <c r="PHU21" i="20"/>
  <c r="PHV21" i="20"/>
  <c r="PHW21" i="20"/>
  <c r="PHX21" i="20"/>
  <c r="PHY21" i="20"/>
  <c r="PHZ21" i="20"/>
  <c r="PIA21" i="20"/>
  <c r="PIB21" i="20"/>
  <c r="PIC21" i="20"/>
  <c r="PID21" i="20"/>
  <c r="PIE21" i="20"/>
  <c r="PIF21" i="20"/>
  <c r="PIG21" i="20"/>
  <c r="PIH21" i="20"/>
  <c r="PII21" i="20"/>
  <c r="PIJ21" i="20"/>
  <c r="PIK21" i="20"/>
  <c r="PIL21" i="20"/>
  <c r="PIM21" i="20"/>
  <c r="PIN21" i="20"/>
  <c r="PIO21" i="20"/>
  <c r="PIP21" i="20"/>
  <c r="PIQ21" i="20"/>
  <c r="PIR21" i="20"/>
  <c r="PIS21" i="20"/>
  <c r="PIT21" i="20"/>
  <c r="PIU21" i="20"/>
  <c r="PIV21" i="20"/>
  <c r="PIW21" i="20"/>
  <c r="PIX21" i="20"/>
  <c r="PIY21" i="20"/>
  <c r="PIZ21" i="20"/>
  <c r="PJA21" i="20"/>
  <c r="PJB21" i="20"/>
  <c r="PJC21" i="20"/>
  <c r="PJD21" i="20"/>
  <c r="PJE21" i="20"/>
  <c r="PJF21" i="20"/>
  <c r="PJG21" i="20"/>
  <c r="PJH21" i="20"/>
  <c r="PJI21" i="20"/>
  <c r="PJJ21" i="20"/>
  <c r="PJK21" i="20"/>
  <c r="PJL21" i="20"/>
  <c r="PJM21" i="20"/>
  <c r="PJN21" i="20"/>
  <c r="PJO21" i="20"/>
  <c r="PJP21" i="20"/>
  <c r="PJQ21" i="20"/>
  <c r="PJR21" i="20"/>
  <c r="PJS21" i="20"/>
  <c r="PJT21" i="20"/>
  <c r="PJU21" i="20"/>
  <c r="PJV21" i="20"/>
  <c r="PJW21" i="20"/>
  <c r="PJX21" i="20"/>
  <c r="PJY21" i="20"/>
  <c r="PJZ21" i="20"/>
  <c r="PKA21" i="20"/>
  <c r="PKB21" i="20"/>
  <c r="PKC21" i="20"/>
  <c r="PKD21" i="20"/>
  <c r="PKE21" i="20"/>
  <c r="PKF21" i="20"/>
  <c r="PKG21" i="20"/>
  <c r="PKH21" i="20"/>
  <c r="PKI21" i="20"/>
  <c r="PKJ21" i="20"/>
  <c r="PKK21" i="20"/>
  <c r="PKL21" i="20"/>
  <c r="PKM21" i="20"/>
  <c r="PKN21" i="20"/>
  <c r="PKO21" i="20"/>
  <c r="PKP21" i="20"/>
  <c r="PKQ21" i="20"/>
  <c r="PKR21" i="20"/>
  <c r="PKS21" i="20"/>
  <c r="PKT21" i="20"/>
  <c r="PKU21" i="20"/>
  <c r="PKV21" i="20"/>
  <c r="PKW21" i="20"/>
  <c r="PKX21" i="20"/>
  <c r="PKY21" i="20"/>
  <c r="PKZ21" i="20"/>
  <c r="PLA21" i="20"/>
  <c r="PLB21" i="20"/>
  <c r="PLC21" i="20"/>
  <c r="PLD21" i="20"/>
  <c r="PLE21" i="20"/>
  <c r="PLF21" i="20"/>
  <c r="PLG21" i="20"/>
  <c r="PLH21" i="20"/>
  <c r="PLI21" i="20"/>
  <c r="PLJ21" i="20"/>
  <c r="PLK21" i="20"/>
  <c r="PLL21" i="20"/>
  <c r="PLM21" i="20"/>
  <c r="PLN21" i="20"/>
  <c r="PLO21" i="20"/>
  <c r="PLP21" i="20"/>
  <c r="PLQ21" i="20"/>
  <c r="PLR21" i="20"/>
  <c r="PLS21" i="20"/>
  <c r="PLT21" i="20"/>
  <c r="PLU21" i="20"/>
  <c r="PLV21" i="20"/>
  <c r="PLW21" i="20"/>
  <c r="PLX21" i="20"/>
  <c r="PLY21" i="20"/>
  <c r="PLZ21" i="20"/>
  <c r="PMA21" i="20"/>
  <c r="PMB21" i="20"/>
  <c r="PMC21" i="20"/>
  <c r="PMD21" i="20"/>
  <c r="PME21" i="20"/>
  <c r="PMF21" i="20"/>
  <c r="PMG21" i="20"/>
  <c r="PMH21" i="20"/>
  <c r="PMI21" i="20"/>
  <c r="PMJ21" i="20"/>
  <c r="PMK21" i="20"/>
  <c r="PML21" i="20"/>
  <c r="PMM21" i="20"/>
  <c r="PMN21" i="20"/>
  <c r="PMO21" i="20"/>
  <c r="PMP21" i="20"/>
  <c r="PMQ21" i="20"/>
  <c r="PMR21" i="20"/>
  <c r="PMS21" i="20"/>
  <c r="PMT21" i="20"/>
  <c r="PMU21" i="20"/>
  <c r="PMV21" i="20"/>
  <c r="PMW21" i="20"/>
  <c r="PMX21" i="20"/>
  <c r="PMY21" i="20"/>
  <c r="PMZ21" i="20"/>
  <c r="PNA21" i="20"/>
  <c r="PNB21" i="20"/>
  <c r="PNC21" i="20"/>
  <c r="PND21" i="20"/>
  <c r="PNE21" i="20"/>
  <c r="PNF21" i="20"/>
  <c r="PNG21" i="20"/>
  <c r="PNH21" i="20"/>
  <c r="PNI21" i="20"/>
  <c r="PNJ21" i="20"/>
  <c r="PNK21" i="20"/>
  <c r="PNL21" i="20"/>
  <c r="PNM21" i="20"/>
  <c r="PNN21" i="20"/>
  <c r="PNO21" i="20"/>
  <c r="PNP21" i="20"/>
  <c r="PNQ21" i="20"/>
  <c r="PNR21" i="20"/>
  <c r="PNS21" i="20"/>
  <c r="PNT21" i="20"/>
  <c r="PNU21" i="20"/>
  <c r="PNV21" i="20"/>
  <c r="PNW21" i="20"/>
  <c r="PNX21" i="20"/>
  <c r="PNY21" i="20"/>
  <c r="PNZ21" i="20"/>
  <c r="POA21" i="20"/>
  <c r="POB21" i="20"/>
  <c r="POC21" i="20"/>
  <c r="POD21" i="20"/>
  <c r="POE21" i="20"/>
  <c r="POF21" i="20"/>
  <c r="POG21" i="20"/>
  <c r="POH21" i="20"/>
  <c r="POI21" i="20"/>
  <c r="POJ21" i="20"/>
  <c r="POK21" i="20"/>
  <c r="POL21" i="20"/>
  <c r="POM21" i="20"/>
  <c r="PON21" i="20"/>
  <c r="POO21" i="20"/>
  <c r="POP21" i="20"/>
  <c r="POQ21" i="20"/>
  <c r="POR21" i="20"/>
  <c r="POS21" i="20"/>
  <c r="POT21" i="20"/>
  <c r="POU21" i="20"/>
  <c r="POV21" i="20"/>
  <c r="POW21" i="20"/>
  <c r="POX21" i="20"/>
  <c r="POY21" i="20"/>
  <c r="POZ21" i="20"/>
  <c r="PPA21" i="20"/>
  <c r="PPB21" i="20"/>
  <c r="PPC21" i="20"/>
  <c r="PPD21" i="20"/>
  <c r="PPE21" i="20"/>
  <c r="PPF21" i="20"/>
  <c r="PPG21" i="20"/>
  <c r="PPH21" i="20"/>
  <c r="PPI21" i="20"/>
  <c r="PPJ21" i="20"/>
  <c r="PPK21" i="20"/>
  <c r="PPL21" i="20"/>
  <c r="PPM21" i="20"/>
  <c r="PPN21" i="20"/>
  <c r="PPO21" i="20"/>
  <c r="PPP21" i="20"/>
  <c r="PPQ21" i="20"/>
  <c r="PPR21" i="20"/>
  <c r="PPS21" i="20"/>
  <c r="PPT21" i="20"/>
  <c r="PPU21" i="20"/>
  <c r="PPV21" i="20"/>
  <c r="PPW21" i="20"/>
  <c r="PPX21" i="20"/>
  <c r="PPY21" i="20"/>
  <c r="PPZ21" i="20"/>
  <c r="PQA21" i="20"/>
  <c r="PQB21" i="20"/>
  <c r="PQC21" i="20"/>
  <c r="PQD21" i="20"/>
  <c r="PQE21" i="20"/>
  <c r="PQF21" i="20"/>
  <c r="PQG21" i="20"/>
  <c r="PQH21" i="20"/>
  <c r="PQI21" i="20"/>
  <c r="PQJ21" i="20"/>
  <c r="PQK21" i="20"/>
  <c r="PQL21" i="20"/>
  <c r="PQM21" i="20"/>
  <c r="PQN21" i="20"/>
  <c r="PQO21" i="20"/>
  <c r="PQP21" i="20"/>
  <c r="PQQ21" i="20"/>
  <c r="PQR21" i="20"/>
  <c r="PQS21" i="20"/>
  <c r="PQT21" i="20"/>
  <c r="PQU21" i="20"/>
  <c r="PQV21" i="20"/>
  <c r="PQW21" i="20"/>
  <c r="PQX21" i="20"/>
  <c r="PQY21" i="20"/>
  <c r="PQZ21" i="20"/>
  <c r="PRA21" i="20"/>
  <c r="PRB21" i="20"/>
  <c r="PRC21" i="20"/>
  <c r="PRD21" i="20"/>
  <c r="PRE21" i="20"/>
  <c r="PRF21" i="20"/>
  <c r="PRG21" i="20"/>
  <c r="PRH21" i="20"/>
  <c r="PRI21" i="20"/>
  <c r="PRJ21" i="20"/>
  <c r="PRK21" i="20"/>
  <c r="PRL21" i="20"/>
  <c r="PRM21" i="20"/>
  <c r="PRN21" i="20"/>
  <c r="PRO21" i="20"/>
  <c r="PRP21" i="20"/>
  <c r="PRQ21" i="20"/>
  <c r="PRR21" i="20"/>
  <c r="PRS21" i="20"/>
  <c r="PRT21" i="20"/>
  <c r="PRU21" i="20"/>
  <c r="PRV21" i="20"/>
  <c r="PRW21" i="20"/>
  <c r="PRX21" i="20"/>
  <c r="PRY21" i="20"/>
  <c r="PRZ21" i="20"/>
  <c r="PSA21" i="20"/>
  <c r="PSB21" i="20"/>
  <c r="PSC21" i="20"/>
  <c r="PSD21" i="20"/>
  <c r="PSE21" i="20"/>
  <c r="PSF21" i="20"/>
  <c r="PSG21" i="20"/>
  <c r="PSH21" i="20"/>
  <c r="PSI21" i="20"/>
  <c r="PSJ21" i="20"/>
  <c r="PSK21" i="20"/>
  <c r="PSL21" i="20"/>
  <c r="PSM21" i="20"/>
  <c r="PSN21" i="20"/>
  <c r="PSO21" i="20"/>
  <c r="PSP21" i="20"/>
  <c r="PSQ21" i="20"/>
  <c r="PSR21" i="20"/>
  <c r="PSS21" i="20"/>
  <c r="PST21" i="20"/>
  <c r="PSU21" i="20"/>
  <c r="PSV21" i="20"/>
  <c r="PSW21" i="20"/>
  <c r="PSX21" i="20"/>
  <c r="PSY21" i="20"/>
  <c r="PSZ21" i="20"/>
  <c r="PTA21" i="20"/>
  <c r="PTB21" i="20"/>
  <c r="PTC21" i="20"/>
  <c r="PTD21" i="20"/>
  <c r="PTE21" i="20"/>
  <c r="PTF21" i="20"/>
  <c r="PTG21" i="20"/>
  <c r="PTH21" i="20"/>
  <c r="PTI21" i="20"/>
  <c r="PTJ21" i="20"/>
  <c r="PTK21" i="20"/>
  <c r="PTL21" i="20"/>
  <c r="PTM21" i="20"/>
  <c r="PTN21" i="20"/>
  <c r="PTO21" i="20"/>
  <c r="PTP21" i="20"/>
  <c r="PTQ21" i="20"/>
  <c r="PTR21" i="20"/>
  <c r="PTS21" i="20"/>
  <c r="PTT21" i="20"/>
  <c r="PTU21" i="20"/>
  <c r="PTV21" i="20"/>
  <c r="PTW21" i="20"/>
  <c r="PTX21" i="20"/>
  <c r="PTY21" i="20"/>
  <c r="PTZ21" i="20"/>
  <c r="PUA21" i="20"/>
  <c r="PUB21" i="20"/>
  <c r="PUC21" i="20"/>
  <c r="PUD21" i="20"/>
  <c r="PUE21" i="20"/>
  <c r="PUF21" i="20"/>
  <c r="PUG21" i="20"/>
  <c r="PUH21" i="20"/>
  <c r="PUI21" i="20"/>
  <c r="PUJ21" i="20"/>
  <c r="PUK21" i="20"/>
  <c r="PUL21" i="20"/>
  <c r="PUM21" i="20"/>
  <c r="PUN21" i="20"/>
  <c r="PUO21" i="20"/>
  <c r="PUP21" i="20"/>
  <c r="PUQ21" i="20"/>
  <c r="PUR21" i="20"/>
  <c r="PUS21" i="20"/>
  <c r="PUT21" i="20"/>
  <c r="PUU21" i="20"/>
  <c r="PUV21" i="20"/>
  <c r="PUW21" i="20"/>
  <c r="PUX21" i="20"/>
  <c r="PUY21" i="20"/>
  <c r="PUZ21" i="20"/>
  <c r="PVA21" i="20"/>
  <c r="PVB21" i="20"/>
  <c r="PVC21" i="20"/>
  <c r="PVD21" i="20"/>
  <c r="PVE21" i="20"/>
  <c r="PVF21" i="20"/>
  <c r="PVG21" i="20"/>
  <c r="PVH21" i="20"/>
  <c r="PVI21" i="20"/>
  <c r="PVJ21" i="20"/>
  <c r="PVK21" i="20"/>
  <c r="PVL21" i="20"/>
  <c r="PVM21" i="20"/>
  <c r="PVN21" i="20"/>
  <c r="PVO21" i="20"/>
  <c r="PVP21" i="20"/>
  <c r="PVQ21" i="20"/>
  <c r="PVR21" i="20"/>
  <c r="PVS21" i="20"/>
  <c r="PVT21" i="20"/>
  <c r="PVU21" i="20"/>
  <c r="PVV21" i="20"/>
  <c r="PVW21" i="20"/>
  <c r="PVX21" i="20"/>
  <c r="PVY21" i="20"/>
  <c r="PVZ21" i="20"/>
  <c r="PWA21" i="20"/>
  <c r="PWB21" i="20"/>
  <c r="PWC21" i="20"/>
  <c r="PWD21" i="20"/>
  <c r="PWE21" i="20"/>
  <c r="PWF21" i="20"/>
  <c r="PWG21" i="20"/>
  <c r="PWH21" i="20"/>
  <c r="PWI21" i="20"/>
  <c r="PWJ21" i="20"/>
  <c r="PWK21" i="20"/>
  <c r="PWL21" i="20"/>
  <c r="PWM21" i="20"/>
  <c r="PWN21" i="20"/>
  <c r="PWO21" i="20"/>
  <c r="PWP21" i="20"/>
  <c r="PWQ21" i="20"/>
  <c r="PWR21" i="20"/>
  <c r="PWS21" i="20"/>
  <c r="PWT21" i="20"/>
  <c r="PWU21" i="20"/>
  <c r="PWV21" i="20"/>
  <c r="PWW21" i="20"/>
  <c r="PWX21" i="20"/>
  <c r="PWY21" i="20"/>
  <c r="PWZ21" i="20"/>
  <c r="PXA21" i="20"/>
  <c r="PXB21" i="20"/>
  <c r="PXC21" i="20"/>
  <c r="PXD21" i="20"/>
  <c r="PXE21" i="20"/>
  <c r="PXF21" i="20"/>
  <c r="PXG21" i="20"/>
  <c r="PXH21" i="20"/>
  <c r="PXI21" i="20"/>
  <c r="PXJ21" i="20"/>
  <c r="PXK21" i="20"/>
  <c r="PXL21" i="20"/>
  <c r="PXM21" i="20"/>
  <c r="PXN21" i="20"/>
  <c r="PXO21" i="20"/>
  <c r="PXP21" i="20"/>
  <c r="PXQ21" i="20"/>
  <c r="PXR21" i="20"/>
  <c r="PXS21" i="20"/>
  <c r="PXT21" i="20"/>
  <c r="PXU21" i="20"/>
  <c r="PXV21" i="20"/>
  <c r="PXW21" i="20"/>
  <c r="PXX21" i="20"/>
  <c r="PXY21" i="20"/>
  <c r="PXZ21" i="20"/>
  <c r="PYA21" i="20"/>
  <c r="PYB21" i="20"/>
  <c r="PYC21" i="20"/>
  <c r="PYD21" i="20"/>
  <c r="PYE21" i="20"/>
  <c r="PYF21" i="20"/>
  <c r="PYG21" i="20"/>
  <c r="PYH21" i="20"/>
  <c r="PYI21" i="20"/>
  <c r="PYJ21" i="20"/>
  <c r="PYK21" i="20"/>
  <c r="PYL21" i="20"/>
  <c r="PYM21" i="20"/>
  <c r="PYN21" i="20"/>
  <c r="PYO21" i="20"/>
  <c r="PYP21" i="20"/>
  <c r="PYQ21" i="20"/>
  <c r="PYR21" i="20"/>
  <c r="PYS21" i="20"/>
  <c r="PYT21" i="20"/>
  <c r="PYU21" i="20"/>
  <c r="PYV21" i="20"/>
  <c r="PYW21" i="20"/>
  <c r="PYX21" i="20"/>
  <c r="PYY21" i="20"/>
  <c r="PYZ21" i="20"/>
  <c r="PZA21" i="20"/>
  <c r="PZB21" i="20"/>
  <c r="PZC21" i="20"/>
  <c r="PZD21" i="20"/>
  <c r="PZE21" i="20"/>
  <c r="PZF21" i="20"/>
  <c r="PZG21" i="20"/>
  <c r="PZH21" i="20"/>
  <c r="PZI21" i="20"/>
  <c r="PZJ21" i="20"/>
  <c r="PZK21" i="20"/>
  <c r="PZL21" i="20"/>
  <c r="PZM21" i="20"/>
  <c r="PZN21" i="20"/>
  <c r="PZO21" i="20"/>
  <c r="PZP21" i="20"/>
  <c r="PZQ21" i="20"/>
  <c r="PZR21" i="20"/>
  <c r="PZS21" i="20"/>
  <c r="PZT21" i="20"/>
  <c r="PZU21" i="20"/>
  <c r="PZV21" i="20"/>
  <c r="PZW21" i="20"/>
  <c r="PZX21" i="20"/>
  <c r="PZY21" i="20"/>
  <c r="PZZ21" i="20"/>
  <c r="QAA21" i="20"/>
  <c r="QAB21" i="20"/>
  <c r="QAC21" i="20"/>
  <c r="QAD21" i="20"/>
  <c r="QAE21" i="20"/>
  <c r="QAF21" i="20"/>
  <c r="QAG21" i="20"/>
  <c r="QAH21" i="20"/>
  <c r="QAI21" i="20"/>
  <c r="QAJ21" i="20"/>
  <c r="QAK21" i="20"/>
  <c r="QAL21" i="20"/>
  <c r="QAM21" i="20"/>
  <c r="QAN21" i="20"/>
  <c r="QAO21" i="20"/>
  <c r="QAP21" i="20"/>
  <c r="QAQ21" i="20"/>
  <c r="QAR21" i="20"/>
  <c r="QAS21" i="20"/>
  <c r="QAT21" i="20"/>
  <c r="QAU21" i="20"/>
  <c r="QAV21" i="20"/>
  <c r="QAW21" i="20"/>
  <c r="QAX21" i="20"/>
  <c r="QAY21" i="20"/>
  <c r="QAZ21" i="20"/>
  <c r="QBA21" i="20"/>
  <c r="QBB21" i="20"/>
  <c r="QBC21" i="20"/>
  <c r="QBD21" i="20"/>
  <c r="QBE21" i="20"/>
  <c r="QBF21" i="20"/>
  <c r="QBG21" i="20"/>
  <c r="QBH21" i="20"/>
  <c r="QBI21" i="20"/>
  <c r="QBJ21" i="20"/>
  <c r="QBK21" i="20"/>
  <c r="QBL21" i="20"/>
  <c r="QBM21" i="20"/>
  <c r="QBN21" i="20"/>
  <c r="QBO21" i="20"/>
  <c r="QBP21" i="20"/>
  <c r="QBQ21" i="20"/>
  <c r="QBR21" i="20"/>
  <c r="QBS21" i="20"/>
  <c r="QBT21" i="20"/>
  <c r="QBU21" i="20"/>
  <c r="QBV21" i="20"/>
  <c r="QBW21" i="20"/>
  <c r="QBX21" i="20"/>
  <c r="QBY21" i="20"/>
  <c r="QBZ21" i="20"/>
  <c r="QCA21" i="20"/>
  <c r="QCB21" i="20"/>
  <c r="QCC21" i="20"/>
  <c r="QCD21" i="20"/>
  <c r="QCE21" i="20"/>
  <c r="QCF21" i="20"/>
  <c r="QCG21" i="20"/>
  <c r="QCH21" i="20"/>
  <c r="QCI21" i="20"/>
  <c r="QCJ21" i="20"/>
  <c r="QCK21" i="20"/>
  <c r="QCL21" i="20"/>
  <c r="QCM21" i="20"/>
  <c r="QCN21" i="20"/>
  <c r="QCO21" i="20"/>
  <c r="QCP21" i="20"/>
  <c r="QCQ21" i="20"/>
  <c r="QCR21" i="20"/>
  <c r="QCS21" i="20"/>
  <c r="QCT21" i="20"/>
  <c r="QCU21" i="20"/>
  <c r="QCV21" i="20"/>
  <c r="QCW21" i="20"/>
  <c r="QCX21" i="20"/>
  <c r="QCY21" i="20"/>
  <c r="QCZ21" i="20"/>
  <c r="QDA21" i="20"/>
  <c r="QDB21" i="20"/>
  <c r="QDC21" i="20"/>
  <c r="QDD21" i="20"/>
  <c r="QDE21" i="20"/>
  <c r="QDF21" i="20"/>
  <c r="QDG21" i="20"/>
  <c r="QDH21" i="20"/>
  <c r="QDI21" i="20"/>
  <c r="QDJ21" i="20"/>
  <c r="QDK21" i="20"/>
  <c r="QDL21" i="20"/>
  <c r="QDM21" i="20"/>
  <c r="QDN21" i="20"/>
  <c r="QDO21" i="20"/>
  <c r="QDP21" i="20"/>
  <c r="QDQ21" i="20"/>
  <c r="QDR21" i="20"/>
  <c r="QDS21" i="20"/>
  <c r="QDT21" i="20"/>
  <c r="QDU21" i="20"/>
  <c r="QDV21" i="20"/>
  <c r="QDW21" i="20"/>
  <c r="QDX21" i="20"/>
  <c r="QDY21" i="20"/>
  <c r="QDZ21" i="20"/>
  <c r="QEA21" i="20"/>
  <c r="QEB21" i="20"/>
  <c r="QEC21" i="20"/>
  <c r="QED21" i="20"/>
  <c r="QEE21" i="20"/>
  <c r="QEF21" i="20"/>
  <c r="QEG21" i="20"/>
  <c r="QEH21" i="20"/>
  <c r="QEI21" i="20"/>
  <c r="QEJ21" i="20"/>
  <c r="QEK21" i="20"/>
  <c r="QEL21" i="20"/>
  <c r="QEM21" i="20"/>
  <c r="QEN21" i="20"/>
  <c r="QEO21" i="20"/>
  <c r="QEP21" i="20"/>
  <c r="QEQ21" i="20"/>
  <c r="QER21" i="20"/>
  <c r="QES21" i="20"/>
  <c r="QET21" i="20"/>
  <c r="QEU21" i="20"/>
  <c r="QEV21" i="20"/>
  <c r="QEW21" i="20"/>
  <c r="QEX21" i="20"/>
  <c r="QEY21" i="20"/>
  <c r="QEZ21" i="20"/>
  <c r="QFA21" i="20"/>
  <c r="QFB21" i="20"/>
  <c r="QFC21" i="20"/>
  <c r="QFD21" i="20"/>
  <c r="QFE21" i="20"/>
  <c r="QFF21" i="20"/>
  <c r="QFG21" i="20"/>
  <c r="QFH21" i="20"/>
  <c r="QFI21" i="20"/>
  <c r="QFJ21" i="20"/>
  <c r="QFK21" i="20"/>
  <c r="QFL21" i="20"/>
  <c r="QFM21" i="20"/>
  <c r="QFN21" i="20"/>
  <c r="QFO21" i="20"/>
  <c r="QFP21" i="20"/>
  <c r="QFQ21" i="20"/>
  <c r="QFR21" i="20"/>
  <c r="QFS21" i="20"/>
  <c r="QFT21" i="20"/>
  <c r="QFU21" i="20"/>
  <c r="QFV21" i="20"/>
  <c r="QFW21" i="20"/>
  <c r="QFX21" i="20"/>
  <c r="QFY21" i="20"/>
  <c r="QFZ21" i="20"/>
  <c r="QGA21" i="20"/>
  <c r="QGB21" i="20"/>
  <c r="QGC21" i="20"/>
  <c r="QGD21" i="20"/>
  <c r="QGE21" i="20"/>
  <c r="QGF21" i="20"/>
  <c r="QGG21" i="20"/>
  <c r="QGH21" i="20"/>
  <c r="QGI21" i="20"/>
  <c r="QGJ21" i="20"/>
  <c r="QGK21" i="20"/>
  <c r="QGL21" i="20"/>
  <c r="QGM21" i="20"/>
  <c r="QGN21" i="20"/>
  <c r="QGO21" i="20"/>
  <c r="QGP21" i="20"/>
  <c r="QGQ21" i="20"/>
  <c r="QGR21" i="20"/>
  <c r="QGS21" i="20"/>
  <c r="QGT21" i="20"/>
  <c r="QGU21" i="20"/>
  <c r="QGV21" i="20"/>
  <c r="QGW21" i="20"/>
  <c r="QGX21" i="20"/>
  <c r="QGY21" i="20"/>
  <c r="QGZ21" i="20"/>
  <c r="QHA21" i="20"/>
  <c r="QHB21" i="20"/>
  <c r="QHC21" i="20"/>
  <c r="QHD21" i="20"/>
  <c r="QHE21" i="20"/>
  <c r="QHF21" i="20"/>
  <c r="QHG21" i="20"/>
  <c r="QHH21" i="20"/>
  <c r="QHI21" i="20"/>
  <c r="QHJ21" i="20"/>
  <c r="QHK21" i="20"/>
  <c r="QHL21" i="20"/>
  <c r="QHM21" i="20"/>
  <c r="QHN21" i="20"/>
  <c r="QHO21" i="20"/>
  <c r="QHP21" i="20"/>
  <c r="QHQ21" i="20"/>
  <c r="QHR21" i="20"/>
  <c r="QHS21" i="20"/>
  <c r="QHT21" i="20"/>
  <c r="QHU21" i="20"/>
  <c r="QHV21" i="20"/>
  <c r="QHW21" i="20"/>
  <c r="QHX21" i="20"/>
  <c r="QHY21" i="20"/>
  <c r="QHZ21" i="20"/>
  <c r="QIA21" i="20"/>
  <c r="QIB21" i="20"/>
  <c r="QIC21" i="20"/>
  <c r="QID21" i="20"/>
  <c r="QIE21" i="20"/>
  <c r="QIF21" i="20"/>
  <c r="QIG21" i="20"/>
  <c r="QIH21" i="20"/>
  <c r="QII21" i="20"/>
  <c r="QIJ21" i="20"/>
  <c r="QIK21" i="20"/>
  <c r="QIL21" i="20"/>
  <c r="QIM21" i="20"/>
  <c r="QIN21" i="20"/>
  <c r="QIO21" i="20"/>
  <c r="QIP21" i="20"/>
  <c r="QIQ21" i="20"/>
  <c r="QIR21" i="20"/>
  <c r="QIS21" i="20"/>
  <c r="QIT21" i="20"/>
  <c r="QIU21" i="20"/>
  <c r="QIV21" i="20"/>
  <c r="QIW21" i="20"/>
  <c r="QIX21" i="20"/>
  <c r="QIY21" i="20"/>
  <c r="QIZ21" i="20"/>
  <c r="QJA21" i="20"/>
  <c r="QJB21" i="20"/>
  <c r="QJC21" i="20"/>
  <c r="QJD21" i="20"/>
  <c r="QJE21" i="20"/>
  <c r="QJF21" i="20"/>
  <c r="QJG21" i="20"/>
  <c r="QJH21" i="20"/>
  <c r="QJI21" i="20"/>
  <c r="QJJ21" i="20"/>
  <c r="QJK21" i="20"/>
  <c r="QJL21" i="20"/>
  <c r="QJM21" i="20"/>
  <c r="QJN21" i="20"/>
  <c r="QJO21" i="20"/>
  <c r="QJP21" i="20"/>
  <c r="QJQ21" i="20"/>
  <c r="QJR21" i="20"/>
  <c r="QJS21" i="20"/>
  <c r="QJT21" i="20"/>
  <c r="QJU21" i="20"/>
  <c r="QJV21" i="20"/>
  <c r="QJW21" i="20"/>
  <c r="QJX21" i="20"/>
  <c r="QJY21" i="20"/>
  <c r="QJZ21" i="20"/>
  <c r="QKA21" i="20"/>
  <c r="QKB21" i="20"/>
  <c r="QKC21" i="20"/>
  <c r="QKD21" i="20"/>
  <c r="QKE21" i="20"/>
  <c r="QKF21" i="20"/>
  <c r="QKG21" i="20"/>
  <c r="QKH21" i="20"/>
  <c r="QKI21" i="20"/>
  <c r="QKJ21" i="20"/>
  <c r="QKK21" i="20"/>
  <c r="QKL21" i="20"/>
  <c r="QKM21" i="20"/>
  <c r="QKN21" i="20"/>
  <c r="QKO21" i="20"/>
  <c r="QKP21" i="20"/>
  <c r="QKQ21" i="20"/>
  <c r="QKR21" i="20"/>
  <c r="QKS21" i="20"/>
  <c r="QKT21" i="20"/>
  <c r="QKU21" i="20"/>
  <c r="QKV21" i="20"/>
  <c r="QKW21" i="20"/>
  <c r="QKX21" i="20"/>
  <c r="QKY21" i="20"/>
  <c r="QKZ21" i="20"/>
  <c r="QLA21" i="20"/>
  <c r="QLB21" i="20"/>
  <c r="QLC21" i="20"/>
  <c r="QLD21" i="20"/>
  <c r="QLE21" i="20"/>
  <c r="QLF21" i="20"/>
  <c r="QLG21" i="20"/>
  <c r="QLH21" i="20"/>
  <c r="QLI21" i="20"/>
  <c r="QLJ21" i="20"/>
  <c r="QLK21" i="20"/>
  <c r="QLL21" i="20"/>
  <c r="QLM21" i="20"/>
  <c r="QLN21" i="20"/>
  <c r="QLO21" i="20"/>
  <c r="QLP21" i="20"/>
  <c r="QLQ21" i="20"/>
  <c r="QLR21" i="20"/>
  <c r="QLS21" i="20"/>
  <c r="QLT21" i="20"/>
  <c r="QLU21" i="20"/>
  <c r="QLV21" i="20"/>
  <c r="QLW21" i="20"/>
  <c r="QLX21" i="20"/>
  <c r="QLY21" i="20"/>
  <c r="QLZ21" i="20"/>
  <c r="QMA21" i="20"/>
  <c r="QMB21" i="20"/>
  <c r="QMC21" i="20"/>
  <c r="QMD21" i="20"/>
  <c r="QME21" i="20"/>
  <c r="QMF21" i="20"/>
  <c r="QMG21" i="20"/>
  <c r="QMH21" i="20"/>
  <c r="QMI21" i="20"/>
  <c r="QMJ21" i="20"/>
  <c r="QMK21" i="20"/>
  <c r="QML21" i="20"/>
  <c r="QMM21" i="20"/>
  <c r="QMN21" i="20"/>
  <c r="QMO21" i="20"/>
  <c r="QMP21" i="20"/>
  <c r="QMQ21" i="20"/>
  <c r="QMR21" i="20"/>
  <c r="QMS21" i="20"/>
  <c r="QMT21" i="20"/>
  <c r="QMU21" i="20"/>
  <c r="QMV21" i="20"/>
  <c r="QMW21" i="20"/>
  <c r="QMX21" i="20"/>
  <c r="QMY21" i="20"/>
  <c r="QMZ21" i="20"/>
  <c r="QNA21" i="20"/>
  <c r="QNB21" i="20"/>
  <c r="QNC21" i="20"/>
  <c r="QND21" i="20"/>
  <c r="QNE21" i="20"/>
  <c r="QNF21" i="20"/>
  <c r="QNG21" i="20"/>
  <c r="QNH21" i="20"/>
  <c r="QNI21" i="20"/>
  <c r="QNJ21" i="20"/>
  <c r="QNK21" i="20"/>
  <c r="QNL21" i="20"/>
  <c r="QNM21" i="20"/>
  <c r="QNN21" i="20"/>
  <c r="QNO21" i="20"/>
  <c r="QNP21" i="20"/>
  <c r="QNQ21" i="20"/>
  <c r="QNR21" i="20"/>
  <c r="QNS21" i="20"/>
  <c r="QNT21" i="20"/>
  <c r="QNU21" i="20"/>
  <c r="QNV21" i="20"/>
  <c r="QNW21" i="20"/>
  <c r="QNX21" i="20"/>
  <c r="QNY21" i="20"/>
  <c r="QNZ21" i="20"/>
  <c r="QOA21" i="20"/>
  <c r="QOB21" i="20"/>
  <c r="QOC21" i="20"/>
  <c r="QOD21" i="20"/>
  <c r="QOE21" i="20"/>
  <c r="QOF21" i="20"/>
  <c r="QOG21" i="20"/>
  <c r="QOH21" i="20"/>
  <c r="QOI21" i="20"/>
  <c r="QOJ21" i="20"/>
  <c r="QOK21" i="20"/>
  <c r="QOL21" i="20"/>
  <c r="QOM21" i="20"/>
  <c r="QON21" i="20"/>
  <c r="QOO21" i="20"/>
  <c r="QOP21" i="20"/>
  <c r="QOQ21" i="20"/>
  <c r="QOR21" i="20"/>
  <c r="QOS21" i="20"/>
  <c r="QOT21" i="20"/>
  <c r="QOU21" i="20"/>
  <c r="QOV21" i="20"/>
  <c r="QOW21" i="20"/>
  <c r="QOX21" i="20"/>
  <c r="QOY21" i="20"/>
  <c r="QOZ21" i="20"/>
  <c r="QPA21" i="20"/>
  <c r="QPB21" i="20"/>
  <c r="QPC21" i="20"/>
  <c r="QPD21" i="20"/>
  <c r="QPE21" i="20"/>
  <c r="QPF21" i="20"/>
  <c r="QPG21" i="20"/>
  <c r="QPH21" i="20"/>
  <c r="QPI21" i="20"/>
  <c r="QPJ21" i="20"/>
  <c r="QPK21" i="20"/>
  <c r="QPL21" i="20"/>
  <c r="QPM21" i="20"/>
  <c r="QPN21" i="20"/>
  <c r="QPO21" i="20"/>
  <c r="QPP21" i="20"/>
  <c r="QPQ21" i="20"/>
  <c r="QPR21" i="20"/>
  <c r="QPS21" i="20"/>
  <c r="QPT21" i="20"/>
  <c r="QPU21" i="20"/>
  <c r="QPV21" i="20"/>
  <c r="QPW21" i="20"/>
  <c r="QPX21" i="20"/>
  <c r="QPY21" i="20"/>
  <c r="QPZ21" i="20"/>
  <c r="QQA21" i="20"/>
  <c r="QQB21" i="20"/>
  <c r="QQC21" i="20"/>
  <c r="QQD21" i="20"/>
  <c r="QQE21" i="20"/>
  <c r="QQF21" i="20"/>
  <c r="QQG21" i="20"/>
  <c r="QQH21" i="20"/>
  <c r="QQI21" i="20"/>
  <c r="QQJ21" i="20"/>
  <c r="QQK21" i="20"/>
  <c r="QQL21" i="20"/>
  <c r="QQM21" i="20"/>
  <c r="QQN21" i="20"/>
  <c r="QQO21" i="20"/>
  <c r="QQP21" i="20"/>
  <c r="QQQ21" i="20"/>
  <c r="QQR21" i="20"/>
  <c r="QQS21" i="20"/>
  <c r="QQT21" i="20"/>
  <c r="QQU21" i="20"/>
  <c r="QQV21" i="20"/>
  <c r="QQW21" i="20"/>
  <c r="QQX21" i="20"/>
  <c r="QQY21" i="20"/>
  <c r="QQZ21" i="20"/>
  <c r="QRA21" i="20"/>
  <c r="QRB21" i="20"/>
  <c r="QRC21" i="20"/>
  <c r="QRD21" i="20"/>
  <c r="QRE21" i="20"/>
  <c r="QRF21" i="20"/>
  <c r="QRG21" i="20"/>
  <c r="QRH21" i="20"/>
  <c r="QRI21" i="20"/>
  <c r="QRJ21" i="20"/>
  <c r="QRK21" i="20"/>
  <c r="QRL21" i="20"/>
  <c r="QRM21" i="20"/>
  <c r="QRN21" i="20"/>
  <c r="QRO21" i="20"/>
  <c r="QRP21" i="20"/>
  <c r="QRQ21" i="20"/>
  <c r="QRR21" i="20"/>
  <c r="QRS21" i="20"/>
  <c r="QRT21" i="20"/>
  <c r="QRU21" i="20"/>
  <c r="QRV21" i="20"/>
  <c r="QRW21" i="20"/>
  <c r="QRX21" i="20"/>
  <c r="QRY21" i="20"/>
  <c r="QRZ21" i="20"/>
  <c r="QSA21" i="20"/>
  <c r="QSB21" i="20"/>
  <c r="QSC21" i="20"/>
  <c r="QSD21" i="20"/>
  <c r="QSE21" i="20"/>
  <c r="QSF21" i="20"/>
  <c r="QSG21" i="20"/>
  <c r="QSH21" i="20"/>
  <c r="QSI21" i="20"/>
  <c r="QSJ21" i="20"/>
  <c r="QSK21" i="20"/>
  <c r="QSL21" i="20"/>
  <c r="QSM21" i="20"/>
  <c r="QSN21" i="20"/>
  <c r="QSO21" i="20"/>
  <c r="QSP21" i="20"/>
  <c r="QSQ21" i="20"/>
  <c r="QSR21" i="20"/>
  <c r="QSS21" i="20"/>
  <c r="QST21" i="20"/>
  <c r="QSU21" i="20"/>
  <c r="QSV21" i="20"/>
  <c r="QSW21" i="20"/>
  <c r="QSX21" i="20"/>
  <c r="QSY21" i="20"/>
  <c r="QSZ21" i="20"/>
  <c r="QTA21" i="20"/>
  <c r="QTB21" i="20"/>
  <c r="QTC21" i="20"/>
  <c r="QTD21" i="20"/>
  <c r="QTE21" i="20"/>
  <c r="QTF21" i="20"/>
  <c r="QTG21" i="20"/>
  <c r="QTH21" i="20"/>
  <c r="QTI21" i="20"/>
  <c r="QTJ21" i="20"/>
  <c r="QTK21" i="20"/>
  <c r="QTL21" i="20"/>
  <c r="QTM21" i="20"/>
  <c r="QTN21" i="20"/>
  <c r="QTO21" i="20"/>
  <c r="QTP21" i="20"/>
  <c r="QTQ21" i="20"/>
  <c r="QTR21" i="20"/>
  <c r="QTS21" i="20"/>
  <c r="QTT21" i="20"/>
  <c r="QTU21" i="20"/>
  <c r="QTV21" i="20"/>
  <c r="QTW21" i="20"/>
  <c r="QTX21" i="20"/>
  <c r="QTY21" i="20"/>
  <c r="QTZ21" i="20"/>
  <c r="QUA21" i="20"/>
  <c r="QUB21" i="20"/>
  <c r="QUC21" i="20"/>
  <c r="QUD21" i="20"/>
  <c r="QUE21" i="20"/>
  <c r="QUF21" i="20"/>
  <c r="QUG21" i="20"/>
  <c r="QUH21" i="20"/>
  <c r="QUI21" i="20"/>
  <c r="QUJ21" i="20"/>
  <c r="QUK21" i="20"/>
  <c r="QUL21" i="20"/>
  <c r="QUM21" i="20"/>
  <c r="QUN21" i="20"/>
  <c r="QUO21" i="20"/>
  <c r="QUP21" i="20"/>
  <c r="QUQ21" i="20"/>
  <c r="QUR21" i="20"/>
  <c r="QUS21" i="20"/>
  <c r="QUT21" i="20"/>
  <c r="QUU21" i="20"/>
  <c r="QUV21" i="20"/>
  <c r="QUW21" i="20"/>
  <c r="QUX21" i="20"/>
  <c r="QUY21" i="20"/>
  <c r="QUZ21" i="20"/>
  <c r="QVA21" i="20"/>
  <c r="QVB21" i="20"/>
  <c r="QVC21" i="20"/>
  <c r="QVD21" i="20"/>
  <c r="QVE21" i="20"/>
  <c r="QVF21" i="20"/>
  <c r="QVG21" i="20"/>
  <c r="QVH21" i="20"/>
  <c r="QVI21" i="20"/>
  <c r="QVJ21" i="20"/>
  <c r="QVK21" i="20"/>
  <c r="QVL21" i="20"/>
  <c r="QVM21" i="20"/>
  <c r="QVN21" i="20"/>
  <c r="QVO21" i="20"/>
  <c r="QVP21" i="20"/>
  <c r="QVQ21" i="20"/>
  <c r="QVR21" i="20"/>
  <c r="QVS21" i="20"/>
  <c r="QVT21" i="20"/>
  <c r="QVU21" i="20"/>
  <c r="QVV21" i="20"/>
  <c r="QVW21" i="20"/>
  <c r="QVX21" i="20"/>
  <c r="QVY21" i="20"/>
  <c r="QVZ21" i="20"/>
  <c r="QWA21" i="20"/>
  <c r="QWB21" i="20"/>
  <c r="QWC21" i="20"/>
  <c r="QWD21" i="20"/>
  <c r="QWE21" i="20"/>
  <c r="QWF21" i="20"/>
  <c r="QWG21" i="20"/>
  <c r="QWH21" i="20"/>
  <c r="QWI21" i="20"/>
  <c r="QWJ21" i="20"/>
  <c r="QWK21" i="20"/>
  <c r="QWL21" i="20"/>
  <c r="QWM21" i="20"/>
  <c r="QWN21" i="20"/>
  <c r="QWO21" i="20"/>
  <c r="QWP21" i="20"/>
  <c r="QWQ21" i="20"/>
  <c r="QWR21" i="20"/>
  <c r="QWS21" i="20"/>
  <c r="QWT21" i="20"/>
  <c r="QWU21" i="20"/>
  <c r="QWV21" i="20"/>
  <c r="QWW21" i="20"/>
  <c r="QWX21" i="20"/>
  <c r="QWY21" i="20"/>
  <c r="QWZ21" i="20"/>
  <c r="QXA21" i="20"/>
  <c r="QXB21" i="20"/>
  <c r="QXC21" i="20"/>
  <c r="QXD21" i="20"/>
  <c r="QXE21" i="20"/>
  <c r="QXF21" i="20"/>
  <c r="QXG21" i="20"/>
  <c r="QXH21" i="20"/>
  <c r="QXI21" i="20"/>
  <c r="QXJ21" i="20"/>
  <c r="QXK21" i="20"/>
  <c r="QXL21" i="20"/>
  <c r="QXM21" i="20"/>
  <c r="QXN21" i="20"/>
  <c r="QXO21" i="20"/>
  <c r="QXP21" i="20"/>
  <c r="QXQ21" i="20"/>
  <c r="QXR21" i="20"/>
  <c r="QXS21" i="20"/>
  <c r="QXT21" i="20"/>
  <c r="QXU21" i="20"/>
  <c r="QXV21" i="20"/>
  <c r="QXW21" i="20"/>
  <c r="QXX21" i="20"/>
  <c r="QXY21" i="20"/>
  <c r="QXZ21" i="20"/>
  <c r="QYA21" i="20"/>
  <c r="QYB21" i="20"/>
  <c r="QYC21" i="20"/>
  <c r="QYD21" i="20"/>
  <c r="QYE21" i="20"/>
  <c r="QYF21" i="20"/>
  <c r="QYG21" i="20"/>
  <c r="QYH21" i="20"/>
  <c r="QYI21" i="20"/>
  <c r="QYJ21" i="20"/>
  <c r="QYK21" i="20"/>
  <c r="QYL21" i="20"/>
  <c r="QYM21" i="20"/>
  <c r="QYN21" i="20"/>
  <c r="QYO21" i="20"/>
  <c r="QYP21" i="20"/>
  <c r="QYQ21" i="20"/>
  <c r="QYR21" i="20"/>
  <c r="QYS21" i="20"/>
  <c r="QYT21" i="20"/>
  <c r="QYU21" i="20"/>
  <c r="QYV21" i="20"/>
  <c r="QYW21" i="20"/>
  <c r="QYX21" i="20"/>
  <c r="QYY21" i="20"/>
  <c r="QYZ21" i="20"/>
  <c r="QZA21" i="20"/>
  <c r="QZB21" i="20"/>
  <c r="QZC21" i="20"/>
  <c r="QZD21" i="20"/>
  <c r="QZE21" i="20"/>
  <c r="QZF21" i="20"/>
  <c r="QZG21" i="20"/>
  <c r="QZH21" i="20"/>
  <c r="QZI21" i="20"/>
  <c r="QZJ21" i="20"/>
  <c r="QZK21" i="20"/>
  <c r="QZL21" i="20"/>
  <c r="QZM21" i="20"/>
  <c r="QZN21" i="20"/>
  <c r="QZO21" i="20"/>
  <c r="QZP21" i="20"/>
  <c r="QZQ21" i="20"/>
  <c r="QZR21" i="20"/>
  <c r="QZS21" i="20"/>
  <c r="QZT21" i="20"/>
  <c r="QZU21" i="20"/>
  <c r="QZV21" i="20"/>
  <c r="QZW21" i="20"/>
  <c r="QZX21" i="20"/>
  <c r="QZY21" i="20"/>
  <c r="QZZ21" i="20"/>
  <c r="RAA21" i="20"/>
  <c r="RAB21" i="20"/>
  <c r="RAC21" i="20"/>
  <c r="RAD21" i="20"/>
  <c r="RAE21" i="20"/>
  <c r="RAF21" i="20"/>
  <c r="RAG21" i="20"/>
  <c r="RAH21" i="20"/>
  <c r="RAI21" i="20"/>
  <c r="RAJ21" i="20"/>
  <c r="RAK21" i="20"/>
  <c r="RAL21" i="20"/>
  <c r="RAM21" i="20"/>
  <c r="RAN21" i="20"/>
  <c r="RAO21" i="20"/>
  <c r="RAP21" i="20"/>
  <c r="RAQ21" i="20"/>
  <c r="RAR21" i="20"/>
  <c r="RAS21" i="20"/>
  <c r="RAT21" i="20"/>
  <c r="RAU21" i="20"/>
  <c r="RAV21" i="20"/>
  <c r="RAW21" i="20"/>
  <c r="RAX21" i="20"/>
  <c r="RAY21" i="20"/>
  <c r="RAZ21" i="20"/>
  <c r="RBA21" i="20"/>
  <c r="RBB21" i="20"/>
  <c r="RBC21" i="20"/>
  <c r="RBD21" i="20"/>
  <c r="RBE21" i="20"/>
  <c r="RBF21" i="20"/>
  <c r="RBG21" i="20"/>
  <c r="RBH21" i="20"/>
  <c r="RBI21" i="20"/>
  <c r="RBJ21" i="20"/>
  <c r="RBK21" i="20"/>
  <c r="RBL21" i="20"/>
  <c r="RBM21" i="20"/>
  <c r="RBN21" i="20"/>
  <c r="RBO21" i="20"/>
  <c r="RBP21" i="20"/>
  <c r="RBQ21" i="20"/>
  <c r="RBR21" i="20"/>
  <c r="RBS21" i="20"/>
  <c r="RBT21" i="20"/>
  <c r="RBU21" i="20"/>
  <c r="RBV21" i="20"/>
  <c r="RBW21" i="20"/>
  <c r="RBX21" i="20"/>
  <c r="RBY21" i="20"/>
  <c r="RBZ21" i="20"/>
  <c r="RCA21" i="20"/>
  <c r="RCB21" i="20"/>
  <c r="RCC21" i="20"/>
  <c r="RCD21" i="20"/>
  <c r="RCE21" i="20"/>
  <c r="RCF21" i="20"/>
  <c r="RCG21" i="20"/>
  <c r="RCH21" i="20"/>
  <c r="RCI21" i="20"/>
  <c r="RCJ21" i="20"/>
  <c r="RCK21" i="20"/>
  <c r="RCL21" i="20"/>
  <c r="RCM21" i="20"/>
  <c r="RCN21" i="20"/>
  <c r="RCO21" i="20"/>
  <c r="RCP21" i="20"/>
  <c r="RCQ21" i="20"/>
  <c r="RCR21" i="20"/>
  <c r="RCS21" i="20"/>
  <c r="RCT21" i="20"/>
  <c r="RCU21" i="20"/>
  <c r="RCV21" i="20"/>
  <c r="RCW21" i="20"/>
  <c r="RCX21" i="20"/>
  <c r="RCY21" i="20"/>
  <c r="RCZ21" i="20"/>
  <c r="RDA21" i="20"/>
  <c r="RDB21" i="20"/>
  <c r="RDC21" i="20"/>
  <c r="RDD21" i="20"/>
  <c r="RDE21" i="20"/>
  <c r="RDF21" i="20"/>
  <c r="RDG21" i="20"/>
  <c r="RDH21" i="20"/>
  <c r="RDI21" i="20"/>
  <c r="RDJ21" i="20"/>
  <c r="RDK21" i="20"/>
  <c r="RDL21" i="20"/>
  <c r="RDM21" i="20"/>
  <c r="RDN21" i="20"/>
  <c r="RDO21" i="20"/>
  <c r="RDP21" i="20"/>
  <c r="RDQ21" i="20"/>
  <c r="RDR21" i="20"/>
  <c r="RDS21" i="20"/>
  <c r="RDT21" i="20"/>
  <c r="RDU21" i="20"/>
  <c r="RDV21" i="20"/>
  <c r="RDW21" i="20"/>
  <c r="RDX21" i="20"/>
  <c r="RDY21" i="20"/>
  <c r="RDZ21" i="20"/>
  <c r="REA21" i="20"/>
  <c r="REB21" i="20"/>
  <c r="REC21" i="20"/>
  <c r="RED21" i="20"/>
  <c r="REE21" i="20"/>
  <c r="REF21" i="20"/>
  <c r="REG21" i="20"/>
  <c r="REH21" i="20"/>
  <c r="REI21" i="20"/>
  <c r="REJ21" i="20"/>
  <c r="REK21" i="20"/>
  <c r="REL21" i="20"/>
  <c r="REM21" i="20"/>
  <c r="REN21" i="20"/>
  <c r="REO21" i="20"/>
  <c r="REP21" i="20"/>
  <c r="REQ21" i="20"/>
  <c r="RER21" i="20"/>
  <c r="RES21" i="20"/>
  <c r="RET21" i="20"/>
  <c r="REU21" i="20"/>
  <c r="REV21" i="20"/>
  <c r="REW21" i="20"/>
  <c r="REX21" i="20"/>
  <c r="REY21" i="20"/>
  <c r="REZ21" i="20"/>
  <c r="RFA21" i="20"/>
  <c r="RFB21" i="20"/>
  <c r="RFC21" i="20"/>
  <c r="RFD21" i="20"/>
  <c r="RFE21" i="20"/>
  <c r="RFF21" i="20"/>
  <c r="RFG21" i="20"/>
  <c r="RFH21" i="20"/>
  <c r="RFI21" i="20"/>
  <c r="RFJ21" i="20"/>
  <c r="RFK21" i="20"/>
  <c r="RFL21" i="20"/>
  <c r="RFM21" i="20"/>
  <c r="RFN21" i="20"/>
  <c r="RFO21" i="20"/>
  <c r="RFP21" i="20"/>
  <c r="RFQ21" i="20"/>
  <c r="RFR21" i="20"/>
  <c r="RFS21" i="20"/>
  <c r="RFT21" i="20"/>
  <c r="RFU21" i="20"/>
  <c r="RFV21" i="20"/>
  <c r="RFW21" i="20"/>
  <c r="RFX21" i="20"/>
  <c r="RFY21" i="20"/>
  <c r="RFZ21" i="20"/>
  <c r="RGA21" i="20"/>
  <c r="RGB21" i="20"/>
  <c r="RGC21" i="20"/>
  <c r="RGD21" i="20"/>
  <c r="RGE21" i="20"/>
  <c r="RGF21" i="20"/>
  <c r="RGG21" i="20"/>
  <c r="RGH21" i="20"/>
  <c r="RGI21" i="20"/>
  <c r="RGJ21" i="20"/>
  <c r="RGK21" i="20"/>
  <c r="RGL21" i="20"/>
  <c r="RGM21" i="20"/>
  <c r="RGN21" i="20"/>
  <c r="RGO21" i="20"/>
  <c r="RGP21" i="20"/>
  <c r="RGQ21" i="20"/>
  <c r="RGR21" i="20"/>
  <c r="RGS21" i="20"/>
  <c r="RGT21" i="20"/>
  <c r="RGU21" i="20"/>
  <c r="RGV21" i="20"/>
  <c r="RGW21" i="20"/>
  <c r="RGX21" i="20"/>
  <c r="RGY21" i="20"/>
  <c r="RGZ21" i="20"/>
  <c r="RHA21" i="20"/>
  <c r="RHB21" i="20"/>
  <c r="RHC21" i="20"/>
  <c r="RHD21" i="20"/>
  <c r="RHE21" i="20"/>
  <c r="RHF21" i="20"/>
  <c r="RHG21" i="20"/>
  <c r="RHH21" i="20"/>
  <c r="RHI21" i="20"/>
  <c r="RHJ21" i="20"/>
  <c r="RHK21" i="20"/>
  <c r="RHL21" i="20"/>
  <c r="RHM21" i="20"/>
  <c r="RHN21" i="20"/>
  <c r="RHO21" i="20"/>
  <c r="RHP21" i="20"/>
  <c r="RHQ21" i="20"/>
  <c r="RHR21" i="20"/>
  <c r="RHS21" i="20"/>
  <c r="RHT21" i="20"/>
  <c r="RHU21" i="20"/>
  <c r="RHV21" i="20"/>
  <c r="RHW21" i="20"/>
  <c r="RHX21" i="20"/>
  <c r="RHY21" i="20"/>
  <c r="RHZ21" i="20"/>
  <c r="RIA21" i="20"/>
  <c r="RIB21" i="20"/>
  <c r="RIC21" i="20"/>
  <c r="RID21" i="20"/>
  <c r="RIE21" i="20"/>
  <c r="RIF21" i="20"/>
  <c r="RIG21" i="20"/>
  <c r="RIH21" i="20"/>
  <c r="RII21" i="20"/>
  <c r="RIJ21" i="20"/>
  <c r="RIK21" i="20"/>
  <c r="RIL21" i="20"/>
  <c r="RIM21" i="20"/>
  <c r="RIN21" i="20"/>
  <c r="RIO21" i="20"/>
  <c r="RIP21" i="20"/>
  <c r="RIQ21" i="20"/>
  <c r="RIR21" i="20"/>
  <c r="RIS21" i="20"/>
  <c r="RIT21" i="20"/>
  <c r="RIU21" i="20"/>
  <c r="RIV21" i="20"/>
  <c r="RIW21" i="20"/>
  <c r="RIX21" i="20"/>
  <c r="RIY21" i="20"/>
  <c r="RIZ21" i="20"/>
  <c r="RJA21" i="20"/>
  <c r="RJB21" i="20"/>
  <c r="RJC21" i="20"/>
  <c r="RJD21" i="20"/>
  <c r="RJE21" i="20"/>
  <c r="RJF21" i="20"/>
  <c r="RJG21" i="20"/>
  <c r="RJH21" i="20"/>
  <c r="RJI21" i="20"/>
  <c r="RJJ21" i="20"/>
  <c r="RJK21" i="20"/>
  <c r="RJL21" i="20"/>
  <c r="RJM21" i="20"/>
  <c r="RJN21" i="20"/>
  <c r="RJO21" i="20"/>
  <c r="RJP21" i="20"/>
  <c r="RJQ21" i="20"/>
  <c r="RJR21" i="20"/>
  <c r="RJS21" i="20"/>
  <c r="RJT21" i="20"/>
  <c r="RJU21" i="20"/>
  <c r="RJV21" i="20"/>
  <c r="RJW21" i="20"/>
  <c r="RJX21" i="20"/>
  <c r="RJY21" i="20"/>
  <c r="RJZ21" i="20"/>
  <c r="RKA21" i="20"/>
  <c r="RKB21" i="20"/>
  <c r="RKC21" i="20"/>
  <c r="RKD21" i="20"/>
  <c r="RKE21" i="20"/>
  <c r="RKF21" i="20"/>
  <c r="RKG21" i="20"/>
  <c r="RKH21" i="20"/>
  <c r="RKI21" i="20"/>
  <c r="RKJ21" i="20"/>
  <c r="RKK21" i="20"/>
  <c r="RKL21" i="20"/>
  <c r="RKM21" i="20"/>
  <c r="RKN21" i="20"/>
  <c r="RKO21" i="20"/>
  <c r="RKP21" i="20"/>
  <c r="RKQ21" i="20"/>
  <c r="RKR21" i="20"/>
  <c r="RKS21" i="20"/>
  <c r="RKT21" i="20"/>
  <c r="RKU21" i="20"/>
  <c r="RKV21" i="20"/>
  <c r="RKW21" i="20"/>
  <c r="RKX21" i="20"/>
  <c r="RKY21" i="20"/>
  <c r="RKZ21" i="20"/>
  <c r="RLA21" i="20"/>
  <c r="RLB21" i="20"/>
  <c r="RLC21" i="20"/>
  <c r="RLD21" i="20"/>
  <c r="RLE21" i="20"/>
  <c r="RLF21" i="20"/>
  <c r="RLG21" i="20"/>
  <c r="RLH21" i="20"/>
  <c r="RLI21" i="20"/>
  <c r="RLJ21" i="20"/>
  <c r="RLK21" i="20"/>
  <c r="RLL21" i="20"/>
  <c r="RLM21" i="20"/>
  <c r="RLN21" i="20"/>
  <c r="RLO21" i="20"/>
  <c r="RLP21" i="20"/>
  <c r="RLQ21" i="20"/>
  <c r="RLR21" i="20"/>
  <c r="RLS21" i="20"/>
  <c r="RLT21" i="20"/>
  <c r="RLU21" i="20"/>
  <c r="RLV21" i="20"/>
  <c r="RLW21" i="20"/>
  <c r="RLX21" i="20"/>
  <c r="RLY21" i="20"/>
  <c r="RLZ21" i="20"/>
  <c r="RMA21" i="20"/>
  <c r="RMB21" i="20"/>
  <c r="RMC21" i="20"/>
  <c r="RMD21" i="20"/>
  <c r="RME21" i="20"/>
  <c r="RMF21" i="20"/>
  <c r="RMG21" i="20"/>
  <c r="RMH21" i="20"/>
  <c r="RMI21" i="20"/>
  <c r="RMJ21" i="20"/>
  <c r="RMK21" i="20"/>
  <c r="RML21" i="20"/>
  <c r="RMM21" i="20"/>
  <c r="RMN21" i="20"/>
  <c r="RMO21" i="20"/>
  <c r="RMP21" i="20"/>
  <c r="RMQ21" i="20"/>
  <c r="RMR21" i="20"/>
  <c r="RMS21" i="20"/>
  <c r="RMT21" i="20"/>
  <c r="RMU21" i="20"/>
  <c r="RMV21" i="20"/>
  <c r="RMW21" i="20"/>
  <c r="RMX21" i="20"/>
  <c r="RMY21" i="20"/>
  <c r="RMZ21" i="20"/>
  <c r="RNA21" i="20"/>
  <c r="RNB21" i="20"/>
  <c r="RNC21" i="20"/>
  <c r="RND21" i="20"/>
  <c r="RNE21" i="20"/>
  <c r="RNF21" i="20"/>
  <c r="RNG21" i="20"/>
  <c r="RNH21" i="20"/>
  <c r="RNI21" i="20"/>
  <c r="RNJ21" i="20"/>
  <c r="RNK21" i="20"/>
  <c r="RNL21" i="20"/>
  <c r="RNM21" i="20"/>
  <c r="RNN21" i="20"/>
  <c r="RNO21" i="20"/>
  <c r="RNP21" i="20"/>
  <c r="RNQ21" i="20"/>
  <c r="RNR21" i="20"/>
  <c r="RNS21" i="20"/>
  <c r="RNT21" i="20"/>
  <c r="RNU21" i="20"/>
  <c r="RNV21" i="20"/>
  <c r="RNW21" i="20"/>
  <c r="RNX21" i="20"/>
  <c r="RNY21" i="20"/>
  <c r="RNZ21" i="20"/>
  <c r="ROA21" i="20"/>
  <c r="ROB21" i="20"/>
  <c r="ROC21" i="20"/>
  <c r="ROD21" i="20"/>
  <c r="ROE21" i="20"/>
  <c r="ROF21" i="20"/>
  <c r="ROG21" i="20"/>
  <c r="ROH21" i="20"/>
  <c r="ROI21" i="20"/>
  <c r="ROJ21" i="20"/>
  <c r="ROK21" i="20"/>
  <c r="ROL21" i="20"/>
  <c r="ROM21" i="20"/>
  <c r="RON21" i="20"/>
  <c r="ROO21" i="20"/>
  <c r="ROP21" i="20"/>
  <c r="ROQ21" i="20"/>
  <c r="ROR21" i="20"/>
  <c r="ROS21" i="20"/>
  <c r="ROT21" i="20"/>
  <c r="ROU21" i="20"/>
  <c r="ROV21" i="20"/>
  <c r="ROW21" i="20"/>
  <c r="ROX21" i="20"/>
  <c r="ROY21" i="20"/>
  <c r="ROZ21" i="20"/>
  <c r="RPA21" i="20"/>
  <c r="RPB21" i="20"/>
  <c r="RPC21" i="20"/>
  <c r="RPD21" i="20"/>
  <c r="RPE21" i="20"/>
  <c r="RPF21" i="20"/>
  <c r="RPG21" i="20"/>
  <c r="RPH21" i="20"/>
  <c r="RPI21" i="20"/>
  <c r="RPJ21" i="20"/>
  <c r="RPK21" i="20"/>
  <c r="RPL21" i="20"/>
  <c r="RPM21" i="20"/>
  <c r="RPN21" i="20"/>
  <c r="RPO21" i="20"/>
  <c r="RPP21" i="20"/>
  <c r="RPQ21" i="20"/>
  <c r="RPR21" i="20"/>
  <c r="RPS21" i="20"/>
  <c r="RPT21" i="20"/>
  <c r="RPU21" i="20"/>
  <c r="RPV21" i="20"/>
  <c r="RPW21" i="20"/>
  <c r="RPX21" i="20"/>
  <c r="RPY21" i="20"/>
  <c r="RPZ21" i="20"/>
  <c r="RQA21" i="20"/>
  <c r="RQB21" i="20"/>
  <c r="RQC21" i="20"/>
  <c r="RQD21" i="20"/>
  <c r="RQE21" i="20"/>
  <c r="RQF21" i="20"/>
  <c r="RQG21" i="20"/>
  <c r="RQH21" i="20"/>
  <c r="RQI21" i="20"/>
  <c r="RQJ21" i="20"/>
  <c r="RQK21" i="20"/>
  <c r="RQL21" i="20"/>
  <c r="RQM21" i="20"/>
  <c r="RQN21" i="20"/>
  <c r="RQO21" i="20"/>
  <c r="RQP21" i="20"/>
  <c r="RQQ21" i="20"/>
  <c r="RQR21" i="20"/>
  <c r="RQS21" i="20"/>
  <c r="RQT21" i="20"/>
  <c r="RQU21" i="20"/>
  <c r="RQV21" i="20"/>
  <c r="RQW21" i="20"/>
  <c r="RQX21" i="20"/>
  <c r="RQY21" i="20"/>
  <c r="RQZ21" i="20"/>
  <c r="RRA21" i="20"/>
  <c r="RRB21" i="20"/>
  <c r="RRC21" i="20"/>
  <c r="RRD21" i="20"/>
  <c r="RRE21" i="20"/>
  <c r="RRF21" i="20"/>
  <c r="RRG21" i="20"/>
  <c r="RRH21" i="20"/>
  <c r="RRI21" i="20"/>
  <c r="RRJ21" i="20"/>
  <c r="RRK21" i="20"/>
  <c r="RRL21" i="20"/>
  <c r="RRM21" i="20"/>
  <c r="RRN21" i="20"/>
  <c r="RRO21" i="20"/>
  <c r="RRP21" i="20"/>
  <c r="RRQ21" i="20"/>
  <c r="RRR21" i="20"/>
  <c r="RRS21" i="20"/>
  <c r="RRT21" i="20"/>
  <c r="RRU21" i="20"/>
  <c r="RRV21" i="20"/>
  <c r="RRW21" i="20"/>
  <c r="RRX21" i="20"/>
  <c r="RRY21" i="20"/>
  <c r="RRZ21" i="20"/>
  <c r="RSA21" i="20"/>
  <c r="RSB21" i="20"/>
  <c r="RSC21" i="20"/>
  <c r="RSD21" i="20"/>
  <c r="RSE21" i="20"/>
  <c r="RSF21" i="20"/>
  <c r="RSG21" i="20"/>
  <c r="RSH21" i="20"/>
  <c r="RSI21" i="20"/>
  <c r="RSJ21" i="20"/>
  <c r="RSK21" i="20"/>
  <c r="RSL21" i="20"/>
  <c r="RSM21" i="20"/>
  <c r="RSN21" i="20"/>
  <c r="RSO21" i="20"/>
  <c r="RSP21" i="20"/>
  <c r="RSQ21" i="20"/>
  <c r="RSR21" i="20"/>
  <c r="RSS21" i="20"/>
  <c r="RST21" i="20"/>
  <c r="RSU21" i="20"/>
  <c r="RSV21" i="20"/>
  <c r="RSW21" i="20"/>
  <c r="RSX21" i="20"/>
  <c r="RSY21" i="20"/>
  <c r="RSZ21" i="20"/>
  <c r="RTA21" i="20"/>
  <c r="RTB21" i="20"/>
  <c r="RTC21" i="20"/>
  <c r="RTD21" i="20"/>
  <c r="RTE21" i="20"/>
  <c r="RTF21" i="20"/>
  <c r="RTG21" i="20"/>
  <c r="RTH21" i="20"/>
  <c r="RTI21" i="20"/>
  <c r="RTJ21" i="20"/>
  <c r="RTK21" i="20"/>
  <c r="RTL21" i="20"/>
  <c r="RTM21" i="20"/>
  <c r="RTN21" i="20"/>
  <c r="RTO21" i="20"/>
  <c r="RTP21" i="20"/>
  <c r="RTQ21" i="20"/>
  <c r="RTR21" i="20"/>
  <c r="RTS21" i="20"/>
  <c r="RTT21" i="20"/>
  <c r="RTU21" i="20"/>
  <c r="RTV21" i="20"/>
  <c r="RTW21" i="20"/>
  <c r="RTX21" i="20"/>
  <c r="RTY21" i="20"/>
  <c r="RTZ21" i="20"/>
  <c r="RUA21" i="20"/>
  <c r="RUB21" i="20"/>
  <c r="RUC21" i="20"/>
  <c r="RUD21" i="20"/>
  <c r="RUE21" i="20"/>
  <c r="RUF21" i="20"/>
  <c r="RUG21" i="20"/>
  <c r="RUH21" i="20"/>
  <c r="RUI21" i="20"/>
  <c r="RUJ21" i="20"/>
  <c r="RUK21" i="20"/>
  <c r="RUL21" i="20"/>
  <c r="RUM21" i="20"/>
  <c r="RUN21" i="20"/>
  <c r="RUO21" i="20"/>
  <c r="RUP21" i="20"/>
  <c r="RUQ21" i="20"/>
  <c r="RUR21" i="20"/>
  <c r="RUS21" i="20"/>
  <c r="RUT21" i="20"/>
  <c r="RUU21" i="20"/>
  <c r="RUV21" i="20"/>
  <c r="RUW21" i="20"/>
  <c r="RUX21" i="20"/>
  <c r="RUY21" i="20"/>
  <c r="RUZ21" i="20"/>
  <c r="RVA21" i="20"/>
  <c r="RVB21" i="20"/>
  <c r="RVC21" i="20"/>
  <c r="RVD21" i="20"/>
  <c r="RVE21" i="20"/>
  <c r="RVF21" i="20"/>
  <c r="RVG21" i="20"/>
  <c r="RVH21" i="20"/>
  <c r="RVI21" i="20"/>
  <c r="RVJ21" i="20"/>
  <c r="RVK21" i="20"/>
  <c r="RVL21" i="20"/>
  <c r="RVM21" i="20"/>
  <c r="RVN21" i="20"/>
  <c r="RVO21" i="20"/>
  <c r="RVP21" i="20"/>
  <c r="RVQ21" i="20"/>
  <c r="RVR21" i="20"/>
  <c r="RVS21" i="20"/>
  <c r="RVT21" i="20"/>
  <c r="RVU21" i="20"/>
  <c r="RVV21" i="20"/>
  <c r="RVW21" i="20"/>
  <c r="RVX21" i="20"/>
  <c r="RVY21" i="20"/>
  <c r="RVZ21" i="20"/>
  <c r="RWA21" i="20"/>
  <c r="RWB21" i="20"/>
  <c r="RWC21" i="20"/>
  <c r="RWD21" i="20"/>
  <c r="RWE21" i="20"/>
  <c r="RWF21" i="20"/>
  <c r="RWG21" i="20"/>
  <c r="RWH21" i="20"/>
  <c r="RWI21" i="20"/>
  <c r="RWJ21" i="20"/>
  <c r="RWK21" i="20"/>
  <c r="RWL21" i="20"/>
  <c r="RWM21" i="20"/>
  <c r="RWN21" i="20"/>
  <c r="RWO21" i="20"/>
  <c r="RWP21" i="20"/>
  <c r="RWQ21" i="20"/>
  <c r="RWR21" i="20"/>
  <c r="RWS21" i="20"/>
  <c r="RWT21" i="20"/>
  <c r="RWU21" i="20"/>
  <c r="RWV21" i="20"/>
  <c r="RWW21" i="20"/>
  <c r="RWX21" i="20"/>
  <c r="RWY21" i="20"/>
  <c r="RWZ21" i="20"/>
  <c r="RXA21" i="20"/>
  <c r="RXB21" i="20"/>
  <c r="RXC21" i="20"/>
  <c r="RXD21" i="20"/>
  <c r="RXE21" i="20"/>
  <c r="RXF21" i="20"/>
  <c r="RXG21" i="20"/>
  <c r="RXH21" i="20"/>
  <c r="RXI21" i="20"/>
  <c r="RXJ21" i="20"/>
  <c r="RXK21" i="20"/>
  <c r="RXL21" i="20"/>
  <c r="RXM21" i="20"/>
  <c r="RXN21" i="20"/>
  <c r="RXO21" i="20"/>
  <c r="RXP21" i="20"/>
  <c r="RXQ21" i="20"/>
  <c r="RXR21" i="20"/>
  <c r="RXS21" i="20"/>
  <c r="RXT21" i="20"/>
  <c r="RXU21" i="20"/>
  <c r="RXV21" i="20"/>
  <c r="RXW21" i="20"/>
  <c r="RXX21" i="20"/>
  <c r="RXY21" i="20"/>
  <c r="RXZ21" i="20"/>
  <c r="RYA21" i="20"/>
  <c r="RYB21" i="20"/>
  <c r="RYC21" i="20"/>
  <c r="RYD21" i="20"/>
  <c r="RYE21" i="20"/>
  <c r="RYF21" i="20"/>
  <c r="RYG21" i="20"/>
  <c r="RYH21" i="20"/>
  <c r="RYI21" i="20"/>
  <c r="RYJ21" i="20"/>
  <c r="RYK21" i="20"/>
  <c r="RYL21" i="20"/>
  <c r="RYM21" i="20"/>
  <c r="RYN21" i="20"/>
  <c r="RYO21" i="20"/>
  <c r="RYP21" i="20"/>
  <c r="RYQ21" i="20"/>
  <c r="RYR21" i="20"/>
  <c r="RYS21" i="20"/>
  <c r="RYT21" i="20"/>
  <c r="RYU21" i="20"/>
  <c r="RYV21" i="20"/>
  <c r="RYW21" i="20"/>
  <c r="RYX21" i="20"/>
  <c r="RYY21" i="20"/>
  <c r="RYZ21" i="20"/>
  <c r="RZA21" i="20"/>
  <c r="RZB21" i="20"/>
  <c r="RZC21" i="20"/>
  <c r="RZD21" i="20"/>
  <c r="RZE21" i="20"/>
  <c r="RZF21" i="20"/>
  <c r="RZG21" i="20"/>
  <c r="RZH21" i="20"/>
  <c r="RZI21" i="20"/>
  <c r="RZJ21" i="20"/>
  <c r="RZK21" i="20"/>
  <c r="RZL21" i="20"/>
  <c r="RZM21" i="20"/>
  <c r="RZN21" i="20"/>
  <c r="RZO21" i="20"/>
  <c r="RZP21" i="20"/>
  <c r="RZQ21" i="20"/>
  <c r="RZR21" i="20"/>
  <c r="RZS21" i="20"/>
  <c r="RZT21" i="20"/>
  <c r="RZU21" i="20"/>
  <c r="RZV21" i="20"/>
  <c r="RZW21" i="20"/>
  <c r="RZX21" i="20"/>
  <c r="RZY21" i="20"/>
  <c r="RZZ21" i="20"/>
  <c r="SAA21" i="20"/>
  <c r="SAB21" i="20"/>
  <c r="SAC21" i="20"/>
  <c r="SAD21" i="20"/>
  <c r="SAE21" i="20"/>
  <c r="SAF21" i="20"/>
  <c r="SAG21" i="20"/>
  <c r="SAH21" i="20"/>
  <c r="SAI21" i="20"/>
  <c r="SAJ21" i="20"/>
  <c r="SAK21" i="20"/>
  <c r="SAL21" i="20"/>
  <c r="SAM21" i="20"/>
  <c r="SAN21" i="20"/>
  <c r="SAO21" i="20"/>
  <c r="SAP21" i="20"/>
  <c r="SAQ21" i="20"/>
  <c r="SAR21" i="20"/>
  <c r="SAS21" i="20"/>
  <c r="SAT21" i="20"/>
  <c r="SAU21" i="20"/>
  <c r="SAV21" i="20"/>
  <c r="SAW21" i="20"/>
  <c r="SAX21" i="20"/>
  <c r="SAY21" i="20"/>
  <c r="SAZ21" i="20"/>
  <c r="SBA21" i="20"/>
  <c r="SBB21" i="20"/>
  <c r="SBC21" i="20"/>
  <c r="SBD21" i="20"/>
  <c r="SBE21" i="20"/>
  <c r="SBF21" i="20"/>
  <c r="SBG21" i="20"/>
  <c r="SBH21" i="20"/>
  <c r="SBI21" i="20"/>
  <c r="SBJ21" i="20"/>
  <c r="SBK21" i="20"/>
  <c r="SBL21" i="20"/>
  <c r="SBM21" i="20"/>
  <c r="SBN21" i="20"/>
  <c r="SBO21" i="20"/>
  <c r="SBP21" i="20"/>
  <c r="SBQ21" i="20"/>
  <c r="SBR21" i="20"/>
  <c r="SBS21" i="20"/>
  <c r="SBT21" i="20"/>
  <c r="SBU21" i="20"/>
  <c r="SBV21" i="20"/>
  <c r="SBW21" i="20"/>
  <c r="SBX21" i="20"/>
  <c r="SBY21" i="20"/>
  <c r="SBZ21" i="20"/>
  <c r="SCA21" i="20"/>
  <c r="SCB21" i="20"/>
  <c r="SCC21" i="20"/>
  <c r="SCD21" i="20"/>
  <c r="SCE21" i="20"/>
  <c r="SCF21" i="20"/>
  <c r="SCG21" i="20"/>
  <c r="SCH21" i="20"/>
  <c r="SCI21" i="20"/>
  <c r="SCJ21" i="20"/>
  <c r="SCK21" i="20"/>
  <c r="SCL21" i="20"/>
  <c r="SCM21" i="20"/>
  <c r="SCN21" i="20"/>
  <c r="SCO21" i="20"/>
  <c r="SCP21" i="20"/>
  <c r="SCQ21" i="20"/>
  <c r="SCR21" i="20"/>
  <c r="SCS21" i="20"/>
  <c r="SCT21" i="20"/>
  <c r="SCU21" i="20"/>
  <c r="SCV21" i="20"/>
  <c r="SCW21" i="20"/>
  <c r="SCX21" i="20"/>
  <c r="SCY21" i="20"/>
  <c r="SCZ21" i="20"/>
  <c r="SDA21" i="20"/>
  <c r="SDB21" i="20"/>
  <c r="SDC21" i="20"/>
  <c r="SDD21" i="20"/>
  <c r="SDE21" i="20"/>
  <c r="SDF21" i="20"/>
  <c r="SDG21" i="20"/>
  <c r="SDH21" i="20"/>
  <c r="SDI21" i="20"/>
  <c r="SDJ21" i="20"/>
  <c r="SDK21" i="20"/>
  <c r="SDL21" i="20"/>
  <c r="SDM21" i="20"/>
  <c r="SDN21" i="20"/>
  <c r="SDO21" i="20"/>
  <c r="SDP21" i="20"/>
  <c r="SDQ21" i="20"/>
  <c r="SDR21" i="20"/>
  <c r="SDS21" i="20"/>
  <c r="SDT21" i="20"/>
  <c r="SDU21" i="20"/>
  <c r="SDV21" i="20"/>
  <c r="SDW21" i="20"/>
  <c r="SDX21" i="20"/>
  <c r="SDY21" i="20"/>
  <c r="SDZ21" i="20"/>
  <c r="SEA21" i="20"/>
  <c r="SEB21" i="20"/>
  <c r="SEC21" i="20"/>
  <c r="SED21" i="20"/>
  <c r="SEE21" i="20"/>
  <c r="SEF21" i="20"/>
  <c r="SEG21" i="20"/>
  <c r="SEH21" i="20"/>
  <c r="SEI21" i="20"/>
  <c r="SEJ21" i="20"/>
  <c r="SEK21" i="20"/>
  <c r="SEL21" i="20"/>
  <c r="SEM21" i="20"/>
  <c r="SEN21" i="20"/>
  <c r="SEO21" i="20"/>
  <c r="SEP21" i="20"/>
  <c r="SEQ21" i="20"/>
  <c r="SER21" i="20"/>
  <c r="SES21" i="20"/>
  <c r="SET21" i="20"/>
  <c r="SEU21" i="20"/>
  <c r="SEV21" i="20"/>
  <c r="SEW21" i="20"/>
  <c r="SEX21" i="20"/>
  <c r="SEY21" i="20"/>
  <c r="SEZ21" i="20"/>
  <c r="SFA21" i="20"/>
  <c r="SFB21" i="20"/>
  <c r="SFC21" i="20"/>
  <c r="SFD21" i="20"/>
  <c r="SFE21" i="20"/>
  <c r="SFF21" i="20"/>
  <c r="SFG21" i="20"/>
  <c r="SFH21" i="20"/>
  <c r="SFI21" i="20"/>
  <c r="SFJ21" i="20"/>
  <c r="SFK21" i="20"/>
  <c r="SFL21" i="20"/>
  <c r="SFM21" i="20"/>
  <c r="SFN21" i="20"/>
  <c r="SFO21" i="20"/>
  <c r="SFP21" i="20"/>
  <c r="SFQ21" i="20"/>
  <c r="SFR21" i="20"/>
  <c r="SFS21" i="20"/>
  <c r="SFT21" i="20"/>
  <c r="SFU21" i="20"/>
  <c r="SFV21" i="20"/>
  <c r="SFW21" i="20"/>
  <c r="SFX21" i="20"/>
  <c r="SFY21" i="20"/>
  <c r="SFZ21" i="20"/>
  <c r="SGA21" i="20"/>
  <c r="SGB21" i="20"/>
  <c r="SGC21" i="20"/>
  <c r="SGD21" i="20"/>
  <c r="SGE21" i="20"/>
  <c r="SGF21" i="20"/>
  <c r="SGG21" i="20"/>
  <c r="SGH21" i="20"/>
  <c r="SGI21" i="20"/>
  <c r="SGJ21" i="20"/>
  <c r="SGK21" i="20"/>
  <c r="SGL21" i="20"/>
  <c r="SGM21" i="20"/>
  <c r="SGN21" i="20"/>
  <c r="SGO21" i="20"/>
  <c r="SGP21" i="20"/>
  <c r="SGQ21" i="20"/>
  <c r="SGR21" i="20"/>
  <c r="SGS21" i="20"/>
  <c r="SGT21" i="20"/>
  <c r="SGU21" i="20"/>
  <c r="SGV21" i="20"/>
  <c r="SGW21" i="20"/>
  <c r="SGX21" i="20"/>
  <c r="SGY21" i="20"/>
  <c r="SGZ21" i="20"/>
  <c r="SHA21" i="20"/>
  <c r="SHB21" i="20"/>
  <c r="SHC21" i="20"/>
  <c r="SHD21" i="20"/>
  <c r="SHE21" i="20"/>
  <c r="SHF21" i="20"/>
  <c r="SHG21" i="20"/>
  <c r="SHH21" i="20"/>
  <c r="SHI21" i="20"/>
  <c r="SHJ21" i="20"/>
  <c r="SHK21" i="20"/>
  <c r="SHL21" i="20"/>
  <c r="SHM21" i="20"/>
  <c r="SHN21" i="20"/>
  <c r="SHO21" i="20"/>
  <c r="SHP21" i="20"/>
  <c r="SHQ21" i="20"/>
  <c r="SHR21" i="20"/>
  <c r="SHS21" i="20"/>
  <c r="SHT21" i="20"/>
  <c r="SHU21" i="20"/>
  <c r="SHV21" i="20"/>
  <c r="SHW21" i="20"/>
  <c r="SHX21" i="20"/>
  <c r="SHY21" i="20"/>
  <c r="SHZ21" i="20"/>
  <c r="SIA21" i="20"/>
  <c r="SIB21" i="20"/>
  <c r="SIC21" i="20"/>
  <c r="SID21" i="20"/>
  <c r="SIE21" i="20"/>
  <c r="SIF21" i="20"/>
  <c r="SIG21" i="20"/>
  <c r="SIH21" i="20"/>
  <c r="SII21" i="20"/>
  <c r="SIJ21" i="20"/>
  <c r="SIK21" i="20"/>
  <c r="SIL21" i="20"/>
  <c r="SIM21" i="20"/>
  <c r="SIN21" i="20"/>
  <c r="SIO21" i="20"/>
  <c r="SIP21" i="20"/>
  <c r="SIQ21" i="20"/>
  <c r="SIR21" i="20"/>
  <c r="SIS21" i="20"/>
  <c r="SIT21" i="20"/>
  <c r="SIU21" i="20"/>
  <c r="SIV21" i="20"/>
  <c r="SIW21" i="20"/>
  <c r="SIX21" i="20"/>
  <c r="SIY21" i="20"/>
  <c r="SIZ21" i="20"/>
  <c r="SJA21" i="20"/>
  <c r="SJB21" i="20"/>
  <c r="SJC21" i="20"/>
  <c r="SJD21" i="20"/>
  <c r="SJE21" i="20"/>
  <c r="SJF21" i="20"/>
  <c r="SJG21" i="20"/>
  <c r="SJH21" i="20"/>
  <c r="SJI21" i="20"/>
  <c r="SJJ21" i="20"/>
  <c r="SJK21" i="20"/>
  <c r="SJL21" i="20"/>
  <c r="SJM21" i="20"/>
  <c r="SJN21" i="20"/>
  <c r="SJO21" i="20"/>
  <c r="SJP21" i="20"/>
  <c r="SJQ21" i="20"/>
  <c r="SJR21" i="20"/>
  <c r="SJS21" i="20"/>
  <c r="SJT21" i="20"/>
  <c r="SJU21" i="20"/>
  <c r="SJV21" i="20"/>
  <c r="SJW21" i="20"/>
  <c r="SJX21" i="20"/>
  <c r="SJY21" i="20"/>
  <c r="SJZ21" i="20"/>
  <c r="SKA21" i="20"/>
  <c r="SKB21" i="20"/>
  <c r="SKC21" i="20"/>
  <c r="SKD21" i="20"/>
  <c r="SKE21" i="20"/>
  <c r="SKF21" i="20"/>
  <c r="SKG21" i="20"/>
  <c r="SKH21" i="20"/>
  <c r="SKI21" i="20"/>
  <c r="SKJ21" i="20"/>
  <c r="SKK21" i="20"/>
  <c r="SKL21" i="20"/>
  <c r="SKM21" i="20"/>
  <c r="SKN21" i="20"/>
  <c r="SKO21" i="20"/>
  <c r="SKP21" i="20"/>
  <c r="SKQ21" i="20"/>
  <c r="SKR21" i="20"/>
  <c r="SKS21" i="20"/>
  <c r="SKT21" i="20"/>
  <c r="SKU21" i="20"/>
  <c r="SKV21" i="20"/>
  <c r="SKW21" i="20"/>
  <c r="SKX21" i="20"/>
  <c r="SKY21" i="20"/>
  <c r="SKZ21" i="20"/>
  <c r="SLA21" i="20"/>
  <c r="SLB21" i="20"/>
  <c r="SLC21" i="20"/>
  <c r="SLD21" i="20"/>
  <c r="SLE21" i="20"/>
  <c r="SLF21" i="20"/>
  <c r="SLG21" i="20"/>
  <c r="SLH21" i="20"/>
  <c r="SLI21" i="20"/>
  <c r="SLJ21" i="20"/>
  <c r="SLK21" i="20"/>
  <c r="SLL21" i="20"/>
  <c r="SLM21" i="20"/>
  <c r="SLN21" i="20"/>
  <c r="SLO21" i="20"/>
  <c r="SLP21" i="20"/>
  <c r="SLQ21" i="20"/>
  <c r="SLR21" i="20"/>
  <c r="SLS21" i="20"/>
  <c r="SLT21" i="20"/>
  <c r="SLU21" i="20"/>
  <c r="SLV21" i="20"/>
  <c r="SLW21" i="20"/>
  <c r="SLX21" i="20"/>
  <c r="SLY21" i="20"/>
  <c r="SLZ21" i="20"/>
  <c r="SMA21" i="20"/>
  <c r="SMB21" i="20"/>
  <c r="SMC21" i="20"/>
  <c r="SMD21" i="20"/>
  <c r="SME21" i="20"/>
  <c r="SMF21" i="20"/>
  <c r="SMG21" i="20"/>
  <c r="SMH21" i="20"/>
  <c r="SMI21" i="20"/>
  <c r="SMJ21" i="20"/>
  <c r="SMK21" i="20"/>
  <c r="SML21" i="20"/>
  <c r="SMM21" i="20"/>
  <c r="SMN21" i="20"/>
  <c r="SMO21" i="20"/>
  <c r="SMP21" i="20"/>
  <c r="SMQ21" i="20"/>
  <c r="SMR21" i="20"/>
  <c r="SMS21" i="20"/>
  <c r="SMT21" i="20"/>
  <c r="SMU21" i="20"/>
  <c r="SMV21" i="20"/>
  <c r="SMW21" i="20"/>
  <c r="SMX21" i="20"/>
  <c r="SMY21" i="20"/>
  <c r="SMZ21" i="20"/>
  <c r="SNA21" i="20"/>
  <c r="SNB21" i="20"/>
  <c r="SNC21" i="20"/>
  <c r="SND21" i="20"/>
  <c r="SNE21" i="20"/>
  <c r="SNF21" i="20"/>
  <c r="SNG21" i="20"/>
  <c r="SNH21" i="20"/>
  <c r="SNI21" i="20"/>
  <c r="SNJ21" i="20"/>
  <c r="SNK21" i="20"/>
  <c r="SNL21" i="20"/>
  <c r="SNM21" i="20"/>
  <c r="SNN21" i="20"/>
  <c r="SNO21" i="20"/>
  <c r="SNP21" i="20"/>
  <c r="SNQ21" i="20"/>
  <c r="SNR21" i="20"/>
  <c r="SNS21" i="20"/>
  <c r="SNT21" i="20"/>
  <c r="SNU21" i="20"/>
  <c r="SNV21" i="20"/>
  <c r="SNW21" i="20"/>
  <c r="SNX21" i="20"/>
  <c r="SNY21" i="20"/>
  <c r="SNZ21" i="20"/>
  <c r="SOA21" i="20"/>
  <c r="SOB21" i="20"/>
  <c r="SOC21" i="20"/>
  <c r="SOD21" i="20"/>
  <c r="SOE21" i="20"/>
  <c r="SOF21" i="20"/>
  <c r="SOG21" i="20"/>
  <c r="SOH21" i="20"/>
  <c r="SOI21" i="20"/>
  <c r="SOJ21" i="20"/>
  <c r="SOK21" i="20"/>
  <c r="SOL21" i="20"/>
  <c r="SOM21" i="20"/>
  <c r="SON21" i="20"/>
  <c r="SOO21" i="20"/>
  <c r="SOP21" i="20"/>
  <c r="SOQ21" i="20"/>
  <c r="SOR21" i="20"/>
  <c r="SOS21" i="20"/>
  <c r="SOT21" i="20"/>
  <c r="SOU21" i="20"/>
  <c r="SOV21" i="20"/>
  <c r="SOW21" i="20"/>
  <c r="SOX21" i="20"/>
  <c r="SOY21" i="20"/>
  <c r="SOZ21" i="20"/>
  <c r="SPA21" i="20"/>
  <c r="SPB21" i="20"/>
  <c r="SPC21" i="20"/>
  <c r="SPD21" i="20"/>
  <c r="SPE21" i="20"/>
  <c r="SPF21" i="20"/>
  <c r="SPG21" i="20"/>
  <c r="SPH21" i="20"/>
  <c r="SPI21" i="20"/>
  <c r="SPJ21" i="20"/>
  <c r="SPK21" i="20"/>
  <c r="SPL21" i="20"/>
  <c r="SPM21" i="20"/>
  <c r="SPN21" i="20"/>
  <c r="SPO21" i="20"/>
  <c r="SPP21" i="20"/>
  <c r="SPQ21" i="20"/>
  <c r="SPR21" i="20"/>
  <c r="SPS21" i="20"/>
  <c r="SPT21" i="20"/>
  <c r="SPU21" i="20"/>
  <c r="SPV21" i="20"/>
  <c r="SPW21" i="20"/>
  <c r="SPX21" i="20"/>
  <c r="SPY21" i="20"/>
  <c r="SPZ21" i="20"/>
  <c r="SQA21" i="20"/>
  <c r="SQB21" i="20"/>
  <c r="SQC21" i="20"/>
  <c r="SQD21" i="20"/>
  <c r="SQE21" i="20"/>
  <c r="SQF21" i="20"/>
  <c r="SQG21" i="20"/>
  <c r="SQH21" i="20"/>
  <c r="SQI21" i="20"/>
  <c r="SQJ21" i="20"/>
  <c r="SQK21" i="20"/>
  <c r="SQL21" i="20"/>
  <c r="SQM21" i="20"/>
  <c r="SQN21" i="20"/>
  <c r="SQO21" i="20"/>
  <c r="SQP21" i="20"/>
  <c r="SQQ21" i="20"/>
  <c r="SQR21" i="20"/>
  <c r="SQS21" i="20"/>
  <c r="SQT21" i="20"/>
  <c r="SQU21" i="20"/>
  <c r="SQV21" i="20"/>
  <c r="SQW21" i="20"/>
  <c r="SQX21" i="20"/>
  <c r="SQY21" i="20"/>
  <c r="SQZ21" i="20"/>
  <c r="SRA21" i="20"/>
  <c r="SRB21" i="20"/>
  <c r="SRC21" i="20"/>
  <c r="SRD21" i="20"/>
  <c r="SRE21" i="20"/>
  <c r="SRF21" i="20"/>
  <c r="SRG21" i="20"/>
  <c r="SRH21" i="20"/>
  <c r="SRI21" i="20"/>
  <c r="SRJ21" i="20"/>
  <c r="SRK21" i="20"/>
  <c r="SRL21" i="20"/>
  <c r="SRM21" i="20"/>
  <c r="SRN21" i="20"/>
  <c r="SRO21" i="20"/>
  <c r="SRP21" i="20"/>
  <c r="SRQ21" i="20"/>
  <c r="SRR21" i="20"/>
  <c r="SRS21" i="20"/>
  <c r="SRT21" i="20"/>
  <c r="SRU21" i="20"/>
  <c r="SRV21" i="20"/>
  <c r="SRW21" i="20"/>
  <c r="SRX21" i="20"/>
  <c r="SRY21" i="20"/>
  <c r="SRZ21" i="20"/>
  <c r="SSA21" i="20"/>
  <c r="SSB21" i="20"/>
  <c r="SSC21" i="20"/>
  <c r="SSD21" i="20"/>
  <c r="SSE21" i="20"/>
  <c r="SSF21" i="20"/>
  <c r="SSG21" i="20"/>
  <c r="SSH21" i="20"/>
  <c r="SSI21" i="20"/>
  <c r="SSJ21" i="20"/>
  <c r="SSK21" i="20"/>
  <c r="SSL21" i="20"/>
  <c r="SSM21" i="20"/>
  <c r="SSN21" i="20"/>
  <c r="SSO21" i="20"/>
  <c r="SSP21" i="20"/>
  <c r="SSQ21" i="20"/>
  <c r="SSR21" i="20"/>
  <c r="SSS21" i="20"/>
  <c r="SST21" i="20"/>
  <c r="SSU21" i="20"/>
  <c r="SSV21" i="20"/>
  <c r="SSW21" i="20"/>
  <c r="SSX21" i="20"/>
  <c r="SSY21" i="20"/>
  <c r="SSZ21" i="20"/>
  <c r="STA21" i="20"/>
  <c r="STB21" i="20"/>
  <c r="STC21" i="20"/>
  <c r="STD21" i="20"/>
  <c r="STE21" i="20"/>
  <c r="STF21" i="20"/>
  <c r="STG21" i="20"/>
  <c r="STH21" i="20"/>
  <c r="STI21" i="20"/>
  <c r="STJ21" i="20"/>
  <c r="STK21" i="20"/>
  <c r="STL21" i="20"/>
  <c r="STM21" i="20"/>
  <c r="STN21" i="20"/>
  <c r="STO21" i="20"/>
  <c r="STP21" i="20"/>
  <c r="STQ21" i="20"/>
  <c r="STR21" i="20"/>
  <c r="STS21" i="20"/>
  <c r="STT21" i="20"/>
  <c r="STU21" i="20"/>
  <c r="STV21" i="20"/>
  <c r="STW21" i="20"/>
  <c r="STX21" i="20"/>
  <c r="STY21" i="20"/>
  <c r="STZ21" i="20"/>
  <c r="SUA21" i="20"/>
  <c r="SUB21" i="20"/>
  <c r="SUC21" i="20"/>
  <c r="SUD21" i="20"/>
  <c r="SUE21" i="20"/>
  <c r="SUF21" i="20"/>
  <c r="SUG21" i="20"/>
  <c r="SUH21" i="20"/>
  <c r="SUI21" i="20"/>
  <c r="SUJ21" i="20"/>
  <c r="SUK21" i="20"/>
  <c r="SUL21" i="20"/>
  <c r="SUM21" i="20"/>
  <c r="SUN21" i="20"/>
  <c r="SUO21" i="20"/>
  <c r="SUP21" i="20"/>
  <c r="SUQ21" i="20"/>
  <c r="SUR21" i="20"/>
  <c r="SUS21" i="20"/>
  <c r="SUT21" i="20"/>
  <c r="SUU21" i="20"/>
  <c r="SUV21" i="20"/>
  <c r="SUW21" i="20"/>
  <c r="SUX21" i="20"/>
  <c r="SUY21" i="20"/>
  <c r="SUZ21" i="20"/>
  <c r="SVA21" i="20"/>
  <c r="SVB21" i="20"/>
  <c r="SVC21" i="20"/>
  <c r="SVD21" i="20"/>
  <c r="SVE21" i="20"/>
  <c r="SVF21" i="20"/>
  <c r="SVG21" i="20"/>
  <c r="SVH21" i="20"/>
  <c r="SVI21" i="20"/>
  <c r="SVJ21" i="20"/>
  <c r="SVK21" i="20"/>
  <c r="SVL21" i="20"/>
  <c r="SVM21" i="20"/>
  <c r="SVN21" i="20"/>
  <c r="SVO21" i="20"/>
  <c r="SVP21" i="20"/>
  <c r="SVQ21" i="20"/>
  <c r="SVR21" i="20"/>
  <c r="SVS21" i="20"/>
  <c r="SVT21" i="20"/>
  <c r="SVU21" i="20"/>
  <c r="SVV21" i="20"/>
  <c r="SVW21" i="20"/>
  <c r="SVX21" i="20"/>
  <c r="SVY21" i="20"/>
  <c r="SVZ21" i="20"/>
  <c r="SWA21" i="20"/>
  <c r="SWB21" i="20"/>
  <c r="SWC21" i="20"/>
  <c r="SWD21" i="20"/>
  <c r="SWE21" i="20"/>
  <c r="SWF21" i="20"/>
  <c r="SWG21" i="20"/>
  <c r="SWH21" i="20"/>
  <c r="SWI21" i="20"/>
  <c r="SWJ21" i="20"/>
  <c r="SWK21" i="20"/>
  <c r="SWL21" i="20"/>
  <c r="SWM21" i="20"/>
  <c r="SWN21" i="20"/>
  <c r="SWO21" i="20"/>
  <c r="SWP21" i="20"/>
  <c r="SWQ21" i="20"/>
  <c r="SWR21" i="20"/>
  <c r="SWS21" i="20"/>
  <c r="SWT21" i="20"/>
  <c r="SWU21" i="20"/>
  <c r="SWV21" i="20"/>
  <c r="SWW21" i="20"/>
  <c r="SWX21" i="20"/>
  <c r="SWY21" i="20"/>
  <c r="SWZ21" i="20"/>
  <c r="SXA21" i="20"/>
  <c r="SXB21" i="20"/>
  <c r="SXC21" i="20"/>
  <c r="SXD21" i="20"/>
  <c r="SXE21" i="20"/>
  <c r="SXF21" i="20"/>
  <c r="SXG21" i="20"/>
  <c r="SXH21" i="20"/>
  <c r="SXI21" i="20"/>
  <c r="SXJ21" i="20"/>
  <c r="SXK21" i="20"/>
  <c r="SXL21" i="20"/>
  <c r="SXM21" i="20"/>
  <c r="SXN21" i="20"/>
  <c r="SXO21" i="20"/>
  <c r="SXP21" i="20"/>
  <c r="SXQ21" i="20"/>
  <c r="SXR21" i="20"/>
  <c r="SXS21" i="20"/>
  <c r="SXT21" i="20"/>
  <c r="SXU21" i="20"/>
  <c r="SXV21" i="20"/>
  <c r="SXW21" i="20"/>
  <c r="SXX21" i="20"/>
  <c r="SXY21" i="20"/>
  <c r="SXZ21" i="20"/>
  <c r="SYA21" i="20"/>
  <c r="SYB21" i="20"/>
  <c r="SYC21" i="20"/>
  <c r="SYD21" i="20"/>
  <c r="SYE21" i="20"/>
  <c r="SYF21" i="20"/>
  <c r="SYG21" i="20"/>
  <c r="SYH21" i="20"/>
  <c r="SYI21" i="20"/>
  <c r="SYJ21" i="20"/>
  <c r="SYK21" i="20"/>
  <c r="SYL21" i="20"/>
  <c r="SYM21" i="20"/>
  <c r="SYN21" i="20"/>
  <c r="SYO21" i="20"/>
  <c r="SYP21" i="20"/>
  <c r="SYQ21" i="20"/>
  <c r="SYR21" i="20"/>
  <c r="SYS21" i="20"/>
  <c r="SYT21" i="20"/>
  <c r="SYU21" i="20"/>
  <c r="SYV21" i="20"/>
  <c r="SYW21" i="20"/>
  <c r="SYX21" i="20"/>
  <c r="SYY21" i="20"/>
  <c r="SYZ21" i="20"/>
  <c r="SZA21" i="20"/>
  <c r="SZB21" i="20"/>
  <c r="SZC21" i="20"/>
  <c r="SZD21" i="20"/>
  <c r="SZE21" i="20"/>
  <c r="SZF21" i="20"/>
  <c r="SZG21" i="20"/>
  <c r="SZH21" i="20"/>
  <c r="SZI21" i="20"/>
  <c r="SZJ21" i="20"/>
  <c r="SZK21" i="20"/>
  <c r="SZL21" i="20"/>
  <c r="SZM21" i="20"/>
  <c r="SZN21" i="20"/>
  <c r="SZO21" i="20"/>
  <c r="SZP21" i="20"/>
  <c r="SZQ21" i="20"/>
  <c r="SZR21" i="20"/>
  <c r="SZS21" i="20"/>
  <c r="SZT21" i="20"/>
  <c r="SZU21" i="20"/>
  <c r="SZV21" i="20"/>
  <c r="SZW21" i="20"/>
  <c r="SZX21" i="20"/>
  <c r="SZY21" i="20"/>
  <c r="SZZ21" i="20"/>
  <c r="TAA21" i="20"/>
  <c r="TAB21" i="20"/>
  <c r="TAC21" i="20"/>
  <c r="TAD21" i="20"/>
  <c r="TAE21" i="20"/>
  <c r="TAF21" i="20"/>
  <c r="TAG21" i="20"/>
  <c r="TAH21" i="20"/>
  <c r="TAI21" i="20"/>
  <c r="TAJ21" i="20"/>
  <c r="TAK21" i="20"/>
  <c r="TAL21" i="20"/>
  <c r="TAM21" i="20"/>
  <c r="TAN21" i="20"/>
  <c r="TAO21" i="20"/>
  <c r="TAP21" i="20"/>
  <c r="TAQ21" i="20"/>
  <c r="TAR21" i="20"/>
  <c r="TAS21" i="20"/>
  <c r="TAT21" i="20"/>
  <c r="TAU21" i="20"/>
  <c r="TAV21" i="20"/>
  <c r="TAW21" i="20"/>
  <c r="TAX21" i="20"/>
  <c r="TAY21" i="20"/>
  <c r="TAZ21" i="20"/>
  <c r="TBA21" i="20"/>
  <c r="TBB21" i="20"/>
  <c r="TBC21" i="20"/>
  <c r="TBD21" i="20"/>
  <c r="TBE21" i="20"/>
  <c r="TBF21" i="20"/>
  <c r="TBG21" i="20"/>
  <c r="TBH21" i="20"/>
  <c r="TBI21" i="20"/>
  <c r="TBJ21" i="20"/>
  <c r="TBK21" i="20"/>
  <c r="TBL21" i="20"/>
  <c r="TBM21" i="20"/>
  <c r="TBN21" i="20"/>
  <c r="TBO21" i="20"/>
  <c r="TBP21" i="20"/>
  <c r="TBQ21" i="20"/>
  <c r="TBR21" i="20"/>
  <c r="TBS21" i="20"/>
  <c r="TBT21" i="20"/>
  <c r="TBU21" i="20"/>
  <c r="TBV21" i="20"/>
  <c r="TBW21" i="20"/>
  <c r="TBX21" i="20"/>
  <c r="TBY21" i="20"/>
  <c r="TBZ21" i="20"/>
  <c r="TCA21" i="20"/>
  <c r="TCB21" i="20"/>
  <c r="TCC21" i="20"/>
  <c r="TCD21" i="20"/>
  <c r="TCE21" i="20"/>
  <c r="TCF21" i="20"/>
  <c r="TCG21" i="20"/>
  <c r="TCH21" i="20"/>
  <c r="TCI21" i="20"/>
  <c r="TCJ21" i="20"/>
  <c r="TCK21" i="20"/>
  <c r="TCL21" i="20"/>
  <c r="TCM21" i="20"/>
  <c r="TCN21" i="20"/>
  <c r="TCO21" i="20"/>
  <c r="TCP21" i="20"/>
  <c r="TCQ21" i="20"/>
  <c r="TCR21" i="20"/>
  <c r="TCS21" i="20"/>
  <c r="TCT21" i="20"/>
  <c r="TCU21" i="20"/>
  <c r="TCV21" i="20"/>
  <c r="TCW21" i="20"/>
  <c r="TCX21" i="20"/>
  <c r="TCY21" i="20"/>
  <c r="TCZ21" i="20"/>
  <c r="TDA21" i="20"/>
  <c r="TDB21" i="20"/>
  <c r="TDC21" i="20"/>
  <c r="TDD21" i="20"/>
  <c r="TDE21" i="20"/>
  <c r="TDF21" i="20"/>
  <c r="TDG21" i="20"/>
  <c r="TDH21" i="20"/>
  <c r="TDI21" i="20"/>
  <c r="TDJ21" i="20"/>
  <c r="TDK21" i="20"/>
  <c r="TDL21" i="20"/>
  <c r="TDM21" i="20"/>
  <c r="TDN21" i="20"/>
  <c r="TDO21" i="20"/>
  <c r="TDP21" i="20"/>
  <c r="TDQ21" i="20"/>
  <c r="TDR21" i="20"/>
  <c r="TDS21" i="20"/>
  <c r="TDT21" i="20"/>
  <c r="TDU21" i="20"/>
  <c r="TDV21" i="20"/>
  <c r="TDW21" i="20"/>
  <c r="TDX21" i="20"/>
  <c r="TDY21" i="20"/>
  <c r="TDZ21" i="20"/>
  <c r="TEA21" i="20"/>
  <c r="TEB21" i="20"/>
  <c r="TEC21" i="20"/>
  <c r="TED21" i="20"/>
  <c r="TEE21" i="20"/>
  <c r="TEF21" i="20"/>
  <c r="TEG21" i="20"/>
  <c r="TEH21" i="20"/>
  <c r="TEI21" i="20"/>
  <c r="TEJ21" i="20"/>
  <c r="TEK21" i="20"/>
  <c r="TEL21" i="20"/>
  <c r="TEM21" i="20"/>
  <c r="TEN21" i="20"/>
  <c r="TEO21" i="20"/>
  <c r="TEP21" i="20"/>
  <c r="TEQ21" i="20"/>
  <c r="TER21" i="20"/>
  <c r="TES21" i="20"/>
  <c r="TET21" i="20"/>
  <c r="TEU21" i="20"/>
  <c r="TEV21" i="20"/>
  <c r="TEW21" i="20"/>
  <c r="TEX21" i="20"/>
  <c r="TEY21" i="20"/>
  <c r="TEZ21" i="20"/>
  <c r="TFA21" i="20"/>
  <c r="TFB21" i="20"/>
  <c r="TFC21" i="20"/>
  <c r="TFD21" i="20"/>
  <c r="TFE21" i="20"/>
  <c r="TFF21" i="20"/>
  <c r="TFG21" i="20"/>
  <c r="TFH21" i="20"/>
  <c r="TFI21" i="20"/>
  <c r="TFJ21" i="20"/>
  <c r="TFK21" i="20"/>
  <c r="TFL21" i="20"/>
  <c r="TFM21" i="20"/>
  <c r="TFN21" i="20"/>
  <c r="TFO21" i="20"/>
  <c r="TFP21" i="20"/>
  <c r="TFQ21" i="20"/>
  <c r="TFR21" i="20"/>
  <c r="TFS21" i="20"/>
  <c r="TFT21" i="20"/>
  <c r="TFU21" i="20"/>
  <c r="TFV21" i="20"/>
  <c r="TFW21" i="20"/>
  <c r="TFX21" i="20"/>
  <c r="TFY21" i="20"/>
  <c r="TFZ21" i="20"/>
  <c r="TGA21" i="20"/>
  <c r="TGB21" i="20"/>
  <c r="TGC21" i="20"/>
  <c r="TGD21" i="20"/>
  <c r="TGE21" i="20"/>
  <c r="TGF21" i="20"/>
  <c r="TGG21" i="20"/>
  <c r="TGH21" i="20"/>
  <c r="TGI21" i="20"/>
  <c r="TGJ21" i="20"/>
  <c r="TGK21" i="20"/>
  <c r="TGL21" i="20"/>
  <c r="TGM21" i="20"/>
  <c r="TGN21" i="20"/>
  <c r="TGO21" i="20"/>
  <c r="TGP21" i="20"/>
  <c r="TGQ21" i="20"/>
  <c r="TGR21" i="20"/>
  <c r="TGS21" i="20"/>
  <c r="TGT21" i="20"/>
  <c r="TGU21" i="20"/>
  <c r="TGV21" i="20"/>
  <c r="TGW21" i="20"/>
  <c r="TGX21" i="20"/>
  <c r="TGY21" i="20"/>
  <c r="TGZ21" i="20"/>
  <c r="THA21" i="20"/>
  <c r="THB21" i="20"/>
  <c r="THC21" i="20"/>
  <c r="THD21" i="20"/>
  <c r="THE21" i="20"/>
  <c r="THF21" i="20"/>
  <c r="THG21" i="20"/>
  <c r="THH21" i="20"/>
  <c r="THI21" i="20"/>
  <c r="THJ21" i="20"/>
  <c r="THK21" i="20"/>
  <c r="THL21" i="20"/>
  <c r="THM21" i="20"/>
  <c r="THN21" i="20"/>
  <c r="THO21" i="20"/>
  <c r="THP21" i="20"/>
  <c r="THQ21" i="20"/>
  <c r="THR21" i="20"/>
  <c r="THS21" i="20"/>
  <c r="THT21" i="20"/>
  <c r="THU21" i="20"/>
  <c r="THV21" i="20"/>
  <c r="THW21" i="20"/>
  <c r="THX21" i="20"/>
  <c r="THY21" i="20"/>
  <c r="THZ21" i="20"/>
  <c r="TIA21" i="20"/>
  <c r="TIB21" i="20"/>
  <c r="TIC21" i="20"/>
  <c r="TID21" i="20"/>
  <c r="TIE21" i="20"/>
  <c r="TIF21" i="20"/>
  <c r="TIG21" i="20"/>
  <c r="TIH21" i="20"/>
  <c r="TII21" i="20"/>
  <c r="TIJ21" i="20"/>
  <c r="TIK21" i="20"/>
  <c r="TIL21" i="20"/>
  <c r="TIM21" i="20"/>
  <c r="TIN21" i="20"/>
  <c r="TIO21" i="20"/>
  <c r="TIP21" i="20"/>
  <c r="TIQ21" i="20"/>
  <c r="TIR21" i="20"/>
  <c r="TIS21" i="20"/>
  <c r="TIT21" i="20"/>
  <c r="TIU21" i="20"/>
  <c r="TIV21" i="20"/>
  <c r="TIW21" i="20"/>
  <c r="TIX21" i="20"/>
  <c r="TIY21" i="20"/>
  <c r="TIZ21" i="20"/>
  <c r="TJA21" i="20"/>
  <c r="TJB21" i="20"/>
  <c r="TJC21" i="20"/>
  <c r="TJD21" i="20"/>
  <c r="TJE21" i="20"/>
  <c r="TJF21" i="20"/>
  <c r="TJG21" i="20"/>
  <c r="TJH21" i="20"/>
  <c r="TJI21" i="20"/>
  <c r="TJJ21" i="20"/>
  <c r="TJK21" i="20"/>
  <c r="TJL21" i="20"/>
  <c r="TJM21" i="20"/>
  <c r="TJN21" i="20"/>
  <c r="TJO21" i="20"/>
  <c r="TJP21" i="20"/>
  <c r="TJQ21" i="20"/>
  <c r="TJR21" i="20"/>
  <c r="TJS21" i="20"/>
  <c r="TJT21" i="20"/>
  <c r="TJU21" i="20"/>
  <c r="TJV21" i="20"/>
  <c r="TJW21" i="20"/>
  <c r="TJX21" i="20"/>
  <c r="TJY21" i="20"/>
  <c r="TJZ21" i="20"/>
  <c r="TKA21" i="20"/>
  <c r="TKB21" i="20"/>
  <c r="TKC21" i="20"/>
  <c r="TKD21" i="20"/>
  <c r="TKE21" i="20"/>
  <c r="TKF21" i="20"/>
  <c r="TKG21" i="20"/>
  <c r="TKH21" i="20"/>
  <c r="TKI21" i="20"/>
  <c r="TKJ21" i="20"/>
  <c r="TKK21" i="20"/>
  <c r="TKL21" i="20"/>
  <c r="TKM21" i="20"/>
  <c r="TKN21" i="20"/>
  <c r="TKO21" i="20"/>
  <c r="TKP21" i="20"/>
  <c r="TKQ21" i="20"/>
  <c r="TKR21" i="20"/>
  <c r="TKS21" i="20"/>
  <c r="TKT21" i="20"/>
  <c r="TKU21" i="20"/>
  <c r="TKV21" i="20"/>
  <c r="TKW21" i="20"/>
  <c r="TKX21" i="20"/>
  <c r="TKY21" i="20"/>
  <c r="TKZ21" i="20"/>
  <c r="TLA21" i="20"/>
  <c r="TLB21" i="20"/>
  <c r="TLC21" i="20"/>
  <c r="TLD21" i="20"/>
  <c r="TLE21" i="20"/>
  <c r="TLF21" i="20"/>
  <c r="TLG21" i="20"/>
  <c r="TLH21" i="20"/>
  <c r="TLI21" i="20"/>
  <c r="TLJ21" i="20"/>
  <c r="TLK21" i="20"/>
  <c r="TLL21" i="20"/>
  <c r="TLM21" i="20"/>
  <c r="TLN21" i="20"/>
  <c r="TLO21" i="20"/>
  <c r="TLP21" i="20"/>
  <c r="TLQ21" i="20"/>
  <c r="TLR21" i="20"/>
  <c r="TLS21" i="20"/>
  <c r="TLT21" i="20"/>
  <c r="TLU21" i="20"/>
  <c r="TLV21" i="20"/>
  <c r="TLW21" i="20"/>
  <c r="TLX21" i="20"/>
  <c r="TLY21" i="20"/>
  <c r="TLZ21" i="20"/>
  <c r="TMA21" i="20"/>
  <c r="TMB21" i="20"/>
  <c r="TMC21" i="20"/>
  <c r="TMD21" i="20"/>
  <c r="TME21" i="20"/>
  <c r="TMF21" i="20"/>
  <c r="TMG21" i="20"/>
  <c r="TMH21" i="20"/>
  <c r="TMI21" i="20"/>
  <c r="TMJ21" i="20"/>
  <c r="TMK21" i="20"/>
  <c r="TML21" i="20"/>
  <c r="TMM21" i="20"/>
  <c r="TMN21" i="20"/>
  <c r="TMO21" i="20"/>
  <c r="TMP21" i="20"/>
  <c r="TMQ21" i="20"/>
  <c r="TMR21" i="20"/>
  <c r="TMS21" i="20"/>
  <c r="TMT21" i="20"/>
  <c r="TMU21" i="20"/>
  <c r="TMV21" i="20"/>
  <c r="TMW21" i="20"/>
  <c r="TMX21" i="20"/>
  <c r="TMY21" i="20"/>
  <c r="TMZ21" i="20"/>
  <c r="TNA21" i="20"/>
  <c r="TNB21" i="20"/>
  <c r="TNC21" i="20"/>
  <c r="TND21" i="20"/>
  <c r="TNE21" i="20"/>
  <c r="TNF21" i="20"/>
  <c r="TNG21" i="20"/>
  <c r="TNH21" i="20"/>
  <c r="TNI21" i="20"/>
  <c r="TNJ21" i="20"/>
  <c r="TNK21" i="20"/>
  <c r="TNL21" i="20"/>
  <c r="TNM21" i="20"/>
  <c r="TNN21" i="20"/>
  <c r="TNO21" i="20"/>
  <c r="TNP21" i="20"/>
  <c r="TNQ21" i="20"/>
  <c r="TNR21" i="20"/>
  <c r="TNS21" i="20"/>
  <c r="TNT21" i="20"/>
  <c r="TNU21" i="20"/>
  <c r="TNV21" i="20"/>
  <c r="TNW21" i="20"/>
  <c r="TNX21" i="20"/>
  <c r="TNY21" i="20"/>
  <c r="TNZ21" i="20"/>
  <c r="TOA21" i="20"/>
  <c r="TOB21" i="20"/>
  <c r="TOC21" i="20"/>
  <c r="TOD21" i="20"/>
  <c r="TOE21" i="20"/>
  <c r="TOF21" i="20"/>
  <c r="TOG21" i="20"/>
  <c r="TOH21" i="20"/>
  <c r="TOI21" i="20"/>
  <c r="TOJ21" i="20"/>
  <c r="TOK21" i="20"/>
  <c r="TOL21" i="20"/>
  <c r="TOM21" i="20"/>
  <c r="TON21" i="20"/>
  <c r="TOO21" i="20"/>
  <c r="TOP21" i="20"/>
  <c r="TOQ21" i="20"/>
  <c r="TOR21" i="20"/>
  <c r="TOS21" i="20"/>
  <c r="TOT21" i="20"/>
  <c r="TOU21" i="20"/>
  <c r="TOV21" i="20"/>
  <c r="TOW21" i="20"/>
  <c r="TOX21" i="20"/>
  <c r="TOY21" i="20"/>
  <c r="TOZ21" i="20"/>
  <c r="TPA21" i="20"/>
  <c r="TPB21" i="20"/>
  <c r="TPC21" i="20"/>
  <c r="TPD21" i="20"/>
  <c r="TPE21" i="20"/>
  <c r="TPF21" i="20"/>
  <c r="TPG21" i="20"/>
  <c r="TPH21" i="20"/>
  <c r="TPI21" i="20"/>
  <c r="TPJ21" i="20"/>
  <c r="TPK21" i="20"/>
  <c r="TPL21" i="20"/>
  <c r="TPM21" i="20"/>
  <c r="TPN21" i="20"/>
  <c r="TPO21" i="20"/>
  <c r="TPP21" i="20"/>
  <c r="TPQ21" i="20"/>
  <c r="TPR21" i="20"/>
  <c r="TPS21" i="20"/>
  <c r="TPT21" i="20"/>
  <c r="TPU21" i="20"/>
  <c r="TPV21" i="20"/>
  <c r="TPW21" i="20"/>
  <c r="TPX21" i="20"/>
  <c r="TPY21" i="20"/>
  <c r="TPZ21" i="20"/>
  <c r="TQA21" i="20"/>
  <c r="TQB21" i="20"/>
  <c r="TQC21" i="20"/>
  <c r="TQD21" i="20"/>
  <c r="TQE21" i="20"/>
  <c r="TQF21" i="20"/>
  <c r="TQG21" i="20"/>
  <c r="TQH21" i="20"/>
  <c r="TQI21" i="20"/>
  <c r="TQJ21" i="20"/>
  <c r="TQK21" i="20"/>
  <c r="TQL21" i="20"/>
  <c r="TQM21" i="20"/>
  <c r="TQN21" i="20"/>
  <c r="TQO21" i="20"/>
  <c r="TQP21" i="20"/>
  <c r="TQQ21" i="20"/>
  <c r="TQR21" i="20"/>
  <c r="TQS21" i="20"/>
  <c r="TQT21" i="20"/>
  <c r="TQU21" i="20"/>
  <c r="TQV21" i="20"/>
  <c r="TQW21" i="20"/>
  <c r="TQX21" i="20"/>
  <c r="TQY21" i="20"/>
  <c r="TQZ21" i="20"/>
  <c r="TRA21" i="20"/>
  <c r="TRB21" i="20"/>
  <c r="TRC21" i="20"/>
  <c r="TRD21" i="20"/>
  <c r="TRE21" i="20"/>
  <c r="TRF21" i="20"/>
  <c r="TRG21" i="20"/>
  <c r="TRH21" i="20"/>
  <c r="TRI21" i="20"/>
  <c r="TRJ21" i="20"/>
  <c r="TRK21" i="20"/>
  <c r="TRL21" i="20"/>
  <c r="TRM21" i="20"/>
  <c r="TRN21" i="20"/>
  <c r="TRO21" i="20"/>
  <c r="TRP21" i="20"/>
  <c r="TRQ21" i="20"/>
  <c r="TRR21" i="20"/>
  <c r="TRS21" i="20"/>
  <c r="TRT21" i="20"/>
  <c r="TRU21" i="20"/>
  <c r="TRV21" i="20"/>
  <c r="TRW21" i="20"/>
  <c r="TRX21" i="20"/>
  <c r="TRY21" i="20"/>
  <c r="TRZ21" i="20"/>
  <c r="TSA21" i="20"/>
  <c r="TSB21" i="20"/>
  <c r="TSC21" i="20"/>
  <c r="TSD21" i="20"/>
  <c r="TSE21" i="20"/>
  <c r="TSF21" i="20"/>
  <c r="TSG21" i="20"/>
  <c r="TSH21" i="20"/>
  <c r="TSI21" i="20"/>
  <c r="TSJ21" i="20"/>
  <c r="TSK21" i="20"/>
  <c r="TSL21" i="20"/>
  <c r="TSM21" i="20"/>
  <c r="TSN21" i="20"/>
  <c r="TSO21" i="20"/>
  <c r="TSP21" i="20"/>
  <c r="TSQ21" i="20"/>
  <c r="TSR21" i="20"/>
  <c r="TSS21" i="20"/>
  <c r="TST21" i="20"/>
  <c r="TSU21" i="20"/>
  <c r="TSV21" i="20"/>
  <c r="TSW21" i="20"/>
  <c r="TSX21" i="20"/>
  <c r="TSY21" i="20"/>
  <c r="TSZ21" i="20"/>
  <c r="TTA21" i="20"/>
  <c r="TTB21" i="20"/>
  <c r="TTC21" i="20"/>
  <c r="TTD21" i="20"/>
  <c r="TTE21" i="20"/>
  <c r="TTF21" i="20"/>
  <c r="TTG21" i="20"/>
  <c r="TTH21" i="20"/>
  <c r="TTI21" i="20"/>
  <c r="TTJ21" i="20"/>
  <c r="TTK21" i="20"/>
  <c r="TTL21" i="20"/>
  <c r="TTM21" i="20"/>
  <c r="TTN21" i="20"/>
  <c r="TTO21" i="20"/>
  <c r="TTP21" i="20"/>
  <c r="TTQ21" i="20"/>
  <c r="TTR21" i="20"/>
  <c r="TTS21" i="20"/>
  <c r="TTT21" i="20"/>
  <c r="TTU21" i="20"/>
  <c r="TTV21" i="20"/>
  <c r="TTW21" i="20"/>
  <c r="TTX21" i="20"/>
  <c r="TTY21" i="20"/>
  <c r="TTZ21" i="20"/>
  <c r="TUA21" i="20"/>
  <c r="TUB21" i="20"/>
  <c r="TUC21" i="20"/>
  <c r="TUD21" i="20"/>
  <c r="TUE21" i="20"/>
  <c r="TUF21" i="20"/>
  <c r="TUG21" i="20"/>
  <c r="TUH21" i="20"/>
  <c r="TUI21" i="20"/>
  <c r="TUJ21" i="20"/>
  <c r="TUK21" i="20"/>
  <c r="TUL21" i="20"/>
  <c r="TUM21" i="20"/>
  <c r="TUN21" i="20"/>
  <c r="TUO21" i="20"/>
  <c r="TUP21" i="20"/>
  <c r="TUQ21" i="20"/>
  <c r="TUR21" i="20"/>
  <c r="TUS21" i="20"/>
  <c r="TUT21" i="20"/>
  <c r="TUU21" i="20"/>
  <c r="TUV21" i="20"/>
  <c r="TUW21" i="20"/>
  <c r="TUX21" i="20"/>
  <c r="TUY21" i="20"/>
  <c r="TUZ21" i="20"/>
  <c r="TVA21" i="20"/>
  <c r="TVB21" i="20"/>
  <c r="TVC21" i="20"/>
  <c r="TVD21" i="20"/>
  <c r="TVE21" i="20"/>
  <c r="TVF21" i="20"/>
  <c r="TVG21" i="20"/>
  <c r="TVH21" i="20"/>
  <c r="TVI21" i="20"/>
  <c r="TVJ21" i="20"/>
  <c r="TVK21" i="20"/>
  <c r="TVL21" i="20"/>
  <c r="TVM21" i="20"/>
  <c r="TVN21" i="20"/>
  <c r="TVO21" i="20"/>
  <c r="TVP21" i="20"/>
  <c r="TVQ21" i="20"/>
  <c r="TVR21" i="20"/>
  <c r="TVS21" i="20"/>
  <c r="TVT21" i="20"/>
  <c r="TVU21" i="20"/>
  <c r="TVV21" i="20"/>
  <c r="TVW21" i="20"/>
  <c r="TVX21" i="20"/>
  <c r="TVY21" i="20"/>
  <c r="TVZ21" i="20"/>
  <c r="TWA21" i="20"/>
  <c r="TWB21" i="20"/>
  <c r="TWC21" i="20"/>
  <c r="TWD21" i="20"/>
  <c r="TWE21" i="20"/>
  <c r="TWF21" i="20"/>
  <c r="TWG21" i="20"/>
  <c r="TWH21" i="20"/>
  <c r="TWI21" i="20"/>
  <c r="TWJ21" i="20"/>
  <c r="TWK21" i="20"/>
  <c r="TWL21" i="20"/>
  <c r="TWM21" i="20"/>
  <c r="TWN21" i="20"/>
  <c r="TWO21" i="20"/>
  <c r="TWP21" i="20"/>
  <c r="TWQ21" i="20"/>
  <c r="TWR21" i="20"/>
  <c r="TWS21" i="20"/>
  <c r="TWT21" i="20"/>
  <c r="TWU21" i="20"/>
  <c r="TWV21" i="20"/>
  <c r="TWW21" i="20"/>
  <c r="TWX21" i="20"/>
  <c r="TWY21" i="20"/>
  <c r="TWZ21" i="20"/>
  <c r="TXA21" i="20"/>
  <c r="TXB21" i="20"/>
  <c r="TXC21" i="20"/>
  <c r="TXD21" i="20"/>
  <c r="TXE21" i="20"/>
  <c r="TXF21" i="20"/>
  <c r="TXG21" i="20"/>
  <c r="TXH21" i="20"/>
  <c r="TXI21" i="20"/>
  <c r="TXJ21" i="20"/>
  <c r="TXK21" i="20"/>
  <c r="TXL21" i="20"/>
  <c r="TXM21" i="20"/>
  <c r="TXN21" i="20"/>
  <c r="TXO21" i="20"/>
  <c r="TXP21" i="20"/>
  <c r="TXQ21" i="20"/>
  <c r="TXR21" i="20"/>
  <c r="TXS21" i="20"/>
  <c r="TXT21" i="20"/>
  <c r="TXU21" i="20"/>
  <c r="TXV21" i="20"/>
  <c r="TXW21" i="20"/>
  <c r="TXX21" i="20"/>
  <c r="TXY21" i="20"/>
  <c r="TXZ21" i="20"/>
  <c r="TYA21" i="20"/>
  <c r="TYB21" i="20"/>
  <c r="TYC21" i="20"/>
  <c r="TYD21" i="20"/>
  <c r="TYE21" i="20"/>
  <c r="TYF21" i="20"/>
  <c r="TYG21" i="20"/>
  <c r="TYH21" i="20"/>
  <c r="TYI21" i="20"/>
  <c r="TYJ21" i="20"/>
  <c r="TYK21" i="20"/>
  <c r="TYL21" i="20"/>
  <c r="TYM21" i="20"/>
  <c r="TYN21" i="20"/>
  <c r="TYO21" i="20"/>
  <c r="TYP21" i="20"/>
  <c r="TYQ21" i="20"/>
  <c r="TYR21" i="20"/>
  <c r="TYS21" i="20"/>
  <c r="TYT21" i="20"/>
  <c r="TYU21" i="20"/>
  <c r="TYV21" i="20"/>
  <c r="TYW21" i="20"/>
  <c r="TYX21" i="20"/>
  <c r="TYY21" i="20"/>
  <c r="TYZ21" i="20"/>
  <c r="TZA21" i="20"/>
  <c r="TZB21" i="20"/>
  <c r="TZC21" i="20"/>
  <c r="TZD21" i="20"/>
  <c r="TZE21" i="20"/>
  <c r="TZF21" i="20"/>
  <c r="TZG21" i="20"/>
  <c r="TZH21" i="20"/>
  <c r="TZI21" i="20"/>
  <c r="TZJ21" i="20"/>
  <c r="TZK21" i="20"/>
  <c r="TZL21" i="20"/>
  <c r="TZM21" i="20"/>
  <c r="TZN21" i="20"/>
  <c r="TZO21" i="20"/>
  <c r="TZP21" i="20"/>
  <c r="TZQ21" i="20"/>
  <c r="TZR21" i="20"/>
  <c r="TZS21" i="20"/>
  <c r="TZT21" i="20"/>
  <c r="TZU21" i="20"/>
  <c r="TZV21" i="20"/>
  <c r="TZW21" i="20"/>
  <c r="TZX21" i="20"/>
  <c r="TZY21" i="20"/>
  <c r="TZZ21" i="20"/>
  <c r="UAA21" i="20"/>
  <c r="UAB21" i="20"/>
  <c r="UAC21" i="20"/>
  <c r="UAD21" i="20"/>
  <c r="UAE21" i="20"/>
  <c r="UAF21" i="20"/>
  <c r="UAG21" i="20"/>
  <c r="UAH21" i="20"/>
  <c r="UAI21" i="20"/>
  <c r="UAJ21" i="20"/>
  <c r="UAK21" i="20"/>
  <c r="UAL21" i="20"/>
  <c r="UAM21" i="20"/>
  <c r="UAN21" i="20"/>
  <c r="UAO21" i="20"/>
  <c r="UAP21" i="20"/>
  <c r="UAQ21" i="20"/>
  <c r="UAR21" i="20"/>
  <c r="UAS21" i="20"/>
  <c r="UAT21" i="20"/>
  <c r="UAU21" i="20"/>
  <c r="UAV21" i="20"/>
  <c r="UAW21" i="20"/>
  <c r="UAX21" i="20"/>
  <c r="UAY21" i="20"/>
  <c r="UAZ21" i="20"/>
  <c r="UBA21" i="20"/>
  <c r="UBB21" i="20"/>
  <c r="UBC21" i="20"/>
  <c r="UBD21" i="20"/>
  <c r="UBE21" i="20"/>
  <c r="UBF21" i="20"/>
  <c r="UBG21" i="20"/>
  <c r="UBH21" i="20"/>
  <c r="UBI21" i="20"/>
  <c r="UBJ21" i="20"/>
  <c r="UBK21" i="20"/>
  <c r="UBL21" i="20"/>
  <c r="UBM21" i="20"/>
  <c r="UBN21" i="20"/>
  <c r="UBO21" i="20"/>
  <c r="UBP21" i="20"/>
  <c r="UBQ21" i="20"/>
  <c r="UBR21" i="20"/>
  <c r="UBS21" i="20"/>
  <c r="UBT21" i="20"/>
  <c r="UBU21" i="20"/>
  <c r="UBV21" i="20"/>
  <c r="UBW21" i="20"/>
  <c r="UBX21" i="20"/>
  <c r="UBY21" i="20"/>
  <c r="UBZ21" i="20"/>
  <c r="UCA21" i="20"/>
  <c r="UCB21" i="20"/>
  <c r="UCC21" i="20"/>
  <c r="UCD21" i="20"/>
  <c r="UCE21" i="20"/>
  <c r="UCF21" i="20"/>
  <c r="UCG21" i="20"/>
  <c r="UCH21" i="20"/>
  <c r="UCI21" i="20"/>
  <c r="UCJ21" i="20"/>
  <c r="UCK21" i="20"/>
  <c r="UCL21" i="20"/>
  <c r="UCM21" i="20"/>
  <c r="UCN21" i="20"/>
  <c r="UCO21" i="20"/>
  <c r="UCP21" i="20"/>
  <c r="UCQ21" i="20"/>
  <c r="UCR21" i="20"/>
  <c r="UCS21" i="20"/>
  <c r="UCT21" i="20"/>
  <c r="UCU21" i="20"/>
  <c r="UCV21" i="20"/>
  <c r="UCW21" i="20"/>
  <c r="UCX21" i="20"/>
  <c r="UCY21" i="20"/>
  <c r="UCZ21" i="20"/>
  <c r="UDA21" i="20"/>
  <c r="UDB21" i="20"/>
  <c r="UDC21" i="20"/>
  <c r="UDD21" i="20"/>
  <c r="UDE21" i="20"/>
  <c r="UDF21" i="20"/>
  <c r="UDG21" i="20"/>
  <c r="UDH21" i="20"/>
  <c r="UDI21" i="20"/>
  <c r="UDJ21" i="20"/>
  <c r="UDK21" i="20"/>
  <c r="UDL21" i="20"/>
  <c r="UDM21" i="20"/>
  <c r="UDN21" i="20"/>
  <c r="UDO21" i="20"/>
  <c r="UDP21" i="20"/>
  <c r="UDQ21" i="20"/>
  <c r="UDR21" i="20"/>
  <c r="UDS21" i="20"/>
  <c r="UDT21" i="20"/>
  <c r="UDU21" i="20"/>
  <c r="UDV21" i="20"/>
  <c r="UDW21" i="20"/>
  <c r="UDX21" i="20"/>
  <c r="UDY21" i="20"/>
  <c r="UDZ21" i="20"/>
  <c r="UEA21" i="20"/>
  <c r="UEB21" i="20"/>
  <c r="UEC21" i="20"/>
  <c r="UED21" i="20"/>
  <c r="UEE21" i="20"/>
  <c r="UEF21" i="20"/>
  <c r="UEG21" i="20"/>
  <c r="UEH21" i="20"/>
  <c r="UEI21" i="20"/>
  <c r="UEJ21" i="20"/>
  <c r="UEK21" i="20"/>
  <c r="UEL21" i="20"/>
  <c r="UEM21" i="20"/>
  <c r="UEN21" i="20"/>
  <c r="UEO21" i="20"/>
  <c r="UEP21" i="20"/>
  <c r="UEQ21" i="20"/>
  <c r="UER21" i="20"/>
  <c r="UES21" i="20"/>
  <c r="UET21" i="20"/>
  <c r="UEU21" i="20"/>
  <c r="UEV21" i="20"/>
  <c r="UEW21" i="20"/>
  <c r="UEX21" i="20"/>
  <c r="UEY21" i="20"/>
  <c r="UEZ21" i="20"/>
  <c r="UFA21" i="20"/>
  <c r="UFB21" i="20"/>
  <c r="UFC21" i="20"/>
  <c r="UFD21" i="20"/>
  <c r="UFE21" i="20"/>
  <c r="UFF21" i="20"/>
  <c r="UFG21" i="20"/>
  <c r="UFH21" i="20"/>
  <c r="UFI21" i="20"/>
  <c r="UFJ21" i="20"/>
  <c r="UFK21" i="20"/>
  <c r="UFL21" i="20"/>
  <c r="UFM21" i="20"/>
  <c r="UFN21" i="20"/>
  <c r="UFO21" i="20"/>
  <c r="UFP21" i="20"/>
  <c r="UFQ21" i="20"/>
  <c r="UFR21" i="20"/>
  <c r="UFS21" i="20"/>
  <c r="UFT21" i="20"/>
  <c r="UFU21" i="20"/>
  <c r="UFV21" i="20"/>
  <c r="UFW21" i="20"/>
  <c r="UFX21" i="20"/>
  <c r="UFY21" i="20"/>
  <c r="UFZ21" i="20"/>
  <c r="UGA21" i="20"/>
  <c r="UGB21" i="20"/>
  <c r="UGC21" i="20"/>
  <c r="UGD21" i="20"/>
  <c r="UGE21" i="20"/>
  <c r="UGF21" i="20"/>
  <c r="UGG21" i="20"/>
  <c r="UGH21" i="20"/>
  <c r="UGI21" i="20"/>
  <c r="UGJ21" i="20"/>
  <c r="UGK21" i="20"/>
  <c r="UGL21" i="20"/>
  <c r="UGM21" i="20"/>
  <c r="UGN21" i="20"/>
  <c r="UGO21" i="20"/>
  <c r="UGP21" i="20"/>
  <c r="UGQ21" i="20"/>
  <c r="UGR21" i="20"/>
  <c r="UGS21" i="20"/>
  <c r="UGT21" i="20"/>
  <c r="UGU21" i="20"/>
  <c r="UGV21" i="20"/>
  <c r="UGW21" i="20"/>
  <c r="UGX21" i="20"/>
  <c r="UGY21" i="20"/>
  <c r="UGZ21" i="20"/>
  <c r="UHA21" i="20"/>
  <c r="UHB21" i="20"/>
  <c r="UHC21" i="20"/>
  <c r="UHD21" i="20"/>
  <c r="UHE21" i="20"/>
  <c r="UHF21" i="20"/>
  <c r="UHG21" i="20"/>
  <c r="UHH21" i="20"/>
  <c r="UHI21" i="20"/>
  <c r="UHJ21" i="20"/>
  <c r="UHK21" i="20"/>
  <c r="UHL21" i="20"/>
  <c r="UHM21" i="20"/>
  <c r="UHN21" i="20"/>
  <c r="UHO21" i="20"/>
  <c r="UHP21" i="20"/>
  <c r="UHQ21" i="20"/>
  <c r="UHR21" i="20"/>
  <c r="UHS21" i="20"/>
  <c r="UHT21" i="20"/>
  <c r="UHU21" i="20"/>
  <c r="UHV21" i="20"/>
  <c r="UHW21" i="20"/>
  <c r="UHX21" i="20"/>
  <c r="UHY21" i="20"/>
  <c r="UHZ21" i="20"/>
  <c r="UIA21" i="20"/>
  <c r="UIB21" i="20"/>
  <c r="UIC21" i="20"/>
  <c r="UID21" i="20"/>
  <c r="UIE21" i="20"/>
  <c r="UIF21" i="20"/>
  <c r="UIG21" i="20"/>
  <c r="UIH21" i="20"/>
  <c r="UII21" i="20"/>
  <c r="UIJ21" i="20"/>
  <c r="UIK21" i="20"/>
  <c r="UIL21" i="20"/>
  <c r="UIM21" i="20"/>
  <c r="UIN21" i="20"/>
  <c r="UIO21" i="20"/>
  <c r="UIP21" i="20"/>
  <c r="UIQ21" i="20"/>
  <c r="UIR21" i="20"/>
  <c r="UIS21" i="20"/>
  <c r="UIT21" i="20"/>
  <c r="UIU21" i="20"/>
  <c r="UIV21" i="20"/>
  <c r="UIW21" i="20"/>
  <c r="UIX21" i="20"/>
  <c r="UIY21" i="20"/>
  <c r="UIZ21" i="20"/>
  <c r="UJA21" i="20"/>
  <c r="UJB21" i="20"/>
  <c r="UJC21" i="20"/>
  <c r="UJD21" i="20"/>
  <c r="UJE21" i="20"/>
  <c r="UJF21" i="20"/>
  <c r="UJG21" i="20"/>
  <c r="UJH21" i="20"/>
  <c r="UJI21" i="20"/>
  <c r="UJJ21" i="20"/>
  <c r="UJK21" i="20"/>
  <c r="UJL21" i="20"/>
  <c r="UJM21" i="20"/>
  <c r="UJN21" i="20"/>
  <c r="UJO21" i="20"/>
  <c r="UJP21" i="20"/>
  <c r="UJQ21" i="20"/>
  <c r="UJR21" i="20"/>
  <c r="UJS21" i="20"/>
  <c r="UJT21" i="20"/>
  <c r="UJU21" i="20"/>
  <c r="UJV21" i="20"/>
  <c r="UJW21" i="20"/>
  <c r="UJX21" i="20"/>
  <c r="UJY21" i="20"/>
  <c r="UJZ21" i="20"/>
  <c r="UKA21" i="20"/>
  <c r="UKB21" i="20"/>
  <c r="UKC21" i="20"/>
  <c r="UKD21" i="20"/>
  <c r="UKE21" i="20"/>
  <c r="UKF21" i="20"/>
  <c r="UKG21" i="20"/>
  <c r="UKH21" i="20"/>
  <c r="UKI21" i="20"/>
  <c r="UKJ21" i="20"/>
  <c r="UKK21" i="20"/>
  <c r="UKL21" i="20"/>
  <c r="UKM21" i="20"/>
  <c r="UKN21" i="20"/>
  <c r="UKO21" i="20"/>
  <c r="UKP21" i="20"/>
  <c r="UKQ21" i="20"/>
  <c r="UKR21" i="20"/>
  <c r="UKS21" i="20"/>
  <c r="UKT21" i="20"/>
  <c r="UKU21" i="20"/>
  <c r="UKV21" i="20"/>
  <c r="UKW21" i="20"/>
  <c r="UKX21" i="20"/>
  <c r="UKY21" i="20"/>
  <c r="UKZ21" i="20"/>
  <c r="ULA21" i="20"/>
  <c r="ULB21" i="20"/>
  <c r="ULC21" i="20"/>
  <c r="ULD21" i="20"/>
  <c r="ULE21" i="20"/>
  <c r="ULF21" i="20"/>
  <c r="ULG21" i="20"/>
  <c r="ULH21" i="20"/>
  <c r="ULI21" i="20"/>
  <c r="ULJ21" i="20"/>
  <c r="ULK21" i="20"/>
  <c r="ULL21" i="20"/>
  <c r="ULM21" i="20"/>
  <c r="ULN21" i="20"/>
  <c r="ULO21" i="20"/>
  <c r="ULP21" i="20"/>
  <c r="ULQ21" i="20"/>
  <c r="ULR21" i="20"/>
  <c r="ULS21" i="20"/>
  <c r="ULT21" i="20"/>
  <c r="ULU21" i="20"/>
  <c r="ULV21" i="20"/>
  <c r="ULW21" i="20"/>
  <c r="ULX21" i="20"/>
  <c r="ULY21" i="20"/>
  <c r="ULZ21" i="20"/>
  <c r="UMA21" i="20"/>
  <c r="UMB21" i="20"/>
  <c r="UMC21" i="20"/>
  <c r="UMD21" i="20"/>
  <c r="UME21" i="20"/>
  <c r="UMF21" i="20"/>
  <c r="UMG21" i="20"/>
  <c r="UMH21" i="20"/>
  <c r="UMI21" i="20"/>
  <c r="UMJ21" i="20"/>
  <c r="UMK21" i="20"/>
  <c r="UML21" i="20"/>
  <c r="UMM21" i="20"/>
  <c r="UMN21" i="20"/>
  <c r="UMO21" i="20"/>
  <c r="UMP21" i="20"/>
  <c r="UMQ21" i="20"/>
  <c r="UMR21" i="20"/>
  <c r="UMS21" i="20"/>
  <c r="UMT21" i="20"/>
  <c r="UMU21" i="20"/>
  <c r="UMV21" i="20"/>
  <c r="UMW21" i="20"/>
  <c r="UMX21" i="20"/>
  <c r="UMY21" i="20"/>
  <c r="UMZ21" i="20"/>
  <c r="UNA21" i="20"/>
  <c r="UNB21" i="20"/>
  <c r="UNC21" i="20"/>
  <c r="UND21" i="20"/>
  <c r="UNE21" i="20"/>
  <c r="UNF21" i="20"/>
  <c r="UNG21" i="20"/>
  <c r="UNH21" i="20"/>
  <c r="UNI21" i="20"/>
  <c r="UNJ21" i="20"/>
  <c r="UNK21" i="20"/>
  <c r="UNL21" i="20"/>
  <c r="UNM21" i="20"/>
  <c r="UNN21" i="20"/>
  <c r="UNO21" i="20"/>
  <c r="UNP21" i="20"/>
  <c r="UNQ21" i="20"/>
  <c r="UNR21" i="20"/>
  <c r="UNS21" i="20"/>
  <c r="UNT21" i="20"/>
  <c r="UNU21" i="20"/>
  <c r="UNV21" i="20"/>
  <c r="UNW21" i="20"/>
  <c r="UNX21" i="20"/>
  <c r="UNY21" i="20"/>
  <c r="UNZ21" i="20"/>
  <c r="UOA21" i="20"/>
  <c r="UOB21" i="20"/>
  <c r="UOC21" i="20"/>
  <c r="UOD21" i="20"/>
  <c r="UOE21" i="20"/>
  <c r="UOF21" i="20"/>
  <c r="UOG21" i="20"/>
  <c r="UOH21" i="20"/>
  <c r="UOI21" i="20"/>
  <c r="UOJ21" i="20"/>
  <c r="UOK21" i="20"/>
  <c r="UOL21" i="20"/>
  <c r="UOM21" i="20"/>
  <c r="UON21" i="20"/>
  <c r="UOO21" i="20"/>
  <c r="UOP21" i="20"/>
  <c r="UOQ21" i="20"/>
  <c r="UOR21" i="20"/>
  <c r="UOS21" i="20"/>
  <c r="UOT21" i="20"/>
  <c r="UOU21" i="20"/>
  <c r="UOV21" i="20"/>
  <c r="UOW21" i="20"/>
  <c r="UOX21" i="20"/>
  <c r="UOY21" i="20"/>
  <c r="UOZ21" i="20"/>
  <c r="UPA21" i="20"/>
  <c r="UPB21" i="20"/>
  <c r="UPC21" i="20"/>
  <c r="UPD21" i="20"/>
  <c r="UPE21" i="20"/>
  <c r="UPF21" i="20"/>
  <c r="UPG21" i="20"/>
  <c r="UPH21" i="20"/>
  <c r="UPI21" i="20"/>
  <c r="UPJ21" i="20"/>
  <c r="UPK21" i="20"/>
  <c r="UPL21" i="20"/>
  <c r="UPM21" i="20"/>
  <c r="UPN21" i="20"/>
  <c r="UPO21" i="20"/>
  <c r="UPP21" i="20"/>
  <c r="UPQ21" i="20"/>
  <c r="UPR21" i="20"/>
  <c r="UPS21" i="20"/>
  <c r="UPT21" i="20"/>
  <c r="UPU21" i="20"/>
  <c r="UPV21" i="20"/>
  <c r="UPW21" i="20"/>
  <c r="UPX21" i="20"/>
  <c r="UPY21" i="20"/>
  <c r="UPZ21" i="20"/>
  <c r="UQA21" i="20"/>
  <c r="UQB21" i="20"/>
  <c r="UQC21" i="20"/>
  <c r="UQD21" i="20"/>
  <c r="UQE21" i="20"/>
  <c r="UQF21" i="20"/>
  <c r="UQG21" i="20"/>
  <c r="UQH21" i="20"/>
  <c r="UQI21" i="20"/>
  <c r="UQJ21" i="20"/>
  <c r="UQK21" i="20"/>
  <c r="UQL21" i="20"/>
  <c r="UQM21" i="20"/>
  <c r="UQN21" i="20"/>
  <c r="UQO21" i="20"/>
  <c r="UQP21" i="20"/>
  <c r="UQQ21" i="20"/>
  <c r="UQR21" i="20"/>
  <c r="UQS21" i="20"/>
  <c r="UQT21" i="20"/>
  <c r="UQU21" i="20"/>
  <c r="UQV21" i="20"/>
  <c r="UQW21" i="20"/>
  <c r="UQX21" i="20"/>
  <c r="UQY21" i="20"/>
  <c r="UQZ21" i="20"/>
  <c r="URA21" i="20"/>
  <c r="URB21" i="20"/>
  <c r="URC21" i="20"/>
  <c r="URD21" i="20"/>
  <c r="URE21" i="20"/>
  <c r="URF21" i="20"/>
  <c r="URG21" i="20"/>
  <c r="URH21" i="20"/>
  <c r="URI21" i="20"/>
  <c r="URJ21" i="20"/>
  <c r="URK21" i="20"/>
  <c r="URL21" i="20"/>
  <c r="URM21" i="20"/>
  <c r="URN21" i="20"/>
  <c r="URO21" i="20"/>
  <c r="URP21" i="20"/>
  <c r="URQ21" i="20"/>
  <c r="URR21" i="20"/>
  <c r="URS21" i="20"/>
  <c r="URT21" i="20"/>
  <c r="URU21" i="20"/>
  <c r="URV21" i="20"/>
  <c r="URW21" i="20"/>
  <c r="URX21" i="20"/>
  <c r="URY21" i="20"/>
  <c r="URZ21" i="20"/>
  <c r="USA21" i="20"/>
  <c r="USB21" i="20"/>
  <c r="USC21" i="20"/>
  <c r="USD21" i="20"/>
  <c r="USE21" i="20"/>
  <c r="USF21" i="20"/>
  <c r="USG21" i="20"/>
  <c r="USH21" i="20"/>
  <c r="USI21" i="20"/>
  <c r="USJ21" i="20"/>
  <c r="USK21" i="20"/>
  <c r="USL21" i="20"/>
  <c r="USM21" i="20"/>
  <c r="USN21" i="20"/>
  <c r="USO21" i="20"/>
  <c r="USP21" i="20"/>
  <c r="USQ21" i="20"/>
  <c r="USR21" i="20"/>
  <c r="USS21" i="20"/>
  <c r="UST21" i="20"/>
  <c r="USU21" i="20"/>
  <c r="USV21" i="20"/>
  <c r="USW21" i="20"/>
  <c r="USX21" i="20"/>
  <c r="USY21" i="20"/>
  <c r="USZ21" i="20"/>
  <c r="UTA21" i="20"/>
  <c r="UTB21" i="20"/>
  <c r="UTC21" i="20"/>
  <c r="UTD21" i="20"/>
  <c r="UTE21" i="20"/>
  <c r="UTF21" i="20"/>
  <c r="UTG21" i="20"/>
  <c r="UTH21" i="20"/>
  <c r="UTI21" i="20"/>
  <c r="UTJ21" i="20"/>
  <c r="UTK21" i="20"/>
  <c r="UTL21" i="20"/>
  <c r="UTM21" i="20"/>
  <c r="UTN21" i="20"/>
  <c r="UTO21" i="20"/>
  <c r="UTP21" i="20"/>
  <c r="UTQ21" i="20"/>
  <c r="UTR21" i="20"/>
  <c r="UTS21" i="20"/>
  <c r="UTT21" i="20"/>
  <c r="UTU21" i="20"/>
  <c r="UTV21" i="20"/>
  <c r="UTW21" i="20"/>
  <c r="UTX21" i="20"/>
  <c r="UTY21" i="20"/>
  <c r="UTZ21" i="20"/>
  <c r="UUA21" i="20"/>
  <c r="UUB21" i="20"/>
  <c r="UUC21" i="20"/>
  <c r="UUD21" i="20"/>
  <c r="UUE21" i="20"/>
  <c r="UUF21" i="20"/>
  <c r="UUG21" i="20"/>
  <c r="UUH21" i="20"/>
  <c r="UUI21" i="20"/>
  <c r="UUJ21" i="20"/>
  <c r="UUK21" i="20"/>
  <c r="UUL21" i="20"/>
  <c r="UUM21" i="20"/>
  <c r="UUN21" i="20"/>
  <c r="UUO21" i="20"/>
  <c r="UUP21" i="20"/>
  <c r="UUQ21" i="20"/>
  <c r="UUR21" i="20"/>
  <c r="UUS21" i="20"/>
  <c r="UUT21" i="20"/>
  <c r="UUU21" i="20"/>
  <c r="UUV21" i="20"/>
  <c r="UUW21" i="20"/>
  <c r="UUX21" i="20"/>
  <c r="UUY21" i="20"/>
  <c r="UUZ21" i="20"/>
  <c r="UVA21" i="20"/>
  <c r="UVB21" i="20"/>
  <c r="UVC21" i="20"/>
  <c r="UVD21" i="20"/>
  <c r="UVE21" i="20"/>
  <c r="UVF21" i="20"/>
  <c r="UVG21" i="20"/>
  <c r="UVH21" i="20"/>
  <c r="UVI21" i="20"/>
  <c r="UVJ21" i="20"/>
  <c r="UVK21" i="20"/>
  <c r="UVL21" i="20"/>
  <c r="UVM21" i="20"/>
  <c r="UVN21" i="20"/>
  <c r="UVO21" i="20"/>
  <c r="UVP21" i="20"/>
  <c r="UVQ21" i="20"/>
  <c r="UVR21" i="20"/>
  <c r="UVS21" i="20"/>
  <c r="UVT21" i="20"/>
  <c r="UVU21" i="20"/>
  <c r="UVV21" i="20"/>
  <c r="UVW21" i="20"/>
  <c r="UVX21" i="20"/>
  <c r="UVY21" i="20"/>
  <c r="UVZ21" i="20"/>
  <c r="UWA21" i="20"/>
  <c r="UWB21" i="20"/>
  <c r="UWC21" i="20"/>
  <c r="UWD21" i="20"/>
  <c r="UWE21" i="20"/>
  <c r="UWF21" i="20"/>
  <c r="UWG21" i="20"/>
  <c r="UWH21" i="20"/>
  <c r="UWI21" i="20"/>
  <c r="UWJ21" i="20"/>
  <c r="UWK21" i="20"/>
  <c r="UWL21" i="20"/>
  <c r="UWM21" i="20"/>
  <c r="UWN21" i="20"/>
  <c r="UWO21" i="20"/>
  <c r="UWP21" i="20"/>
  <c r="UWQ21" i="20"/>
  <c r="UWR21" i="20"/>
  <c r="UWS21" i="20"/>
  <c r="UWT21" i="20"/>
  <c r="UWU21" i="20"/>
  <c r="UWV21" i="20"/>
  <c r="UWW21" i="20"/>
  <c r="UWX21" i="20"/>
  <c r="UWY21" i="20"/>
  <c r="UWZ21" i="20"/>
  <c r="UXA21" i="20"/>
  <c r="UXB21" i="20"/>
  <c r="UXC21" i="20"/>
  <c r="UXD21" i="20"/>
  <c r="UXE21" i="20"/>
  <c r="UXF21" i="20"/>
  <c r="UXG21" i="20"/>
  <c r="UXH21" i="20"/>
  <c r="UXI21" i="20"/>
  <c r="UXJ21" i="20"/>
  <c r="UXK21" i="20"/>
  <c r="UXL21" i="20"/>
  <c r="UXM21" i="20"/>
  <c r="UXN21" i="20"/>
  <c r="UXO21" i="20"/>
  <c r="UXP21" i="20"/>
  <c r="UXQ21" i="20"/>
  <c r="UXR21" i="20"/>
  <c r="UXS21" i="20"/>
  <c r="UXT21" i="20"/>
  <c r="UXU21" i="20"/>
  <c r="UXV21" i="20"/>
  <c r="UXW21" i="20"/>
  <c r="UXX21" i="20"/>
  <c r="UXY21" i="20"/>
  <c r="UXZ21" i="20"/>
  <c r="UYA21" i="20"/>
  <c r="UYB21" i="20"/>
  <c r="UYC21" i="20"/>
  <c r="UYD21" i="20"/>
  <c r="UYE21" i="20"/>
  <c r="UYF21" i="20"/>
  <c r="UYG21" i="20"/>
  <c r="UYH21" i="20"/>
  <c r="UYI21" i="20"/>
  <c r="UYJ21" i="20"/>
  <c r="UYK21" i="20"/>
  <c r="UYL21" i="20"/>
  <c r="UYM21" i="20"/>
  <c r="UYN21" i="20"/>
  <c r="UYO21" i="20"/>
  <c r="UYP21" i="20"/>
  <c r="UYQ21" i="20"/>
  <c r="UYR21" i="20"/>
  <c r="UYS21" i="20"/>
  <c r="UYT21" i="20"/>
  <c r="UYU21" i="20"/>
  <c r="UYV21" i="20"/>
  <c r="UYW21" i="20"/>
  <c r="UYX21" i="20"/>
  <c r="UYY21" i="20"/>
  <c r="UYZ21" i="20"/>
  <c r="UZA21" i="20"/>
  <c r="UZB21" i="20"/>
  <c r="UZC21" i="20"/>
  <c r="UZD21" i="20"/>
  <c r="UZE21" i="20"/>
  <c r="UZF21" i="20"/>
  <c r="UZG21" i="20"/>
  <c r="UZH21" i="20"/>
  <c r="UZI21" i="20"/>
  <c r="UZJ21" i="20"/>
  <c r="UZK21" i="20"/>
  <c r="UZL21" i="20"/>
  <c r="UZM21" i="20"/>
  <c r="UZN21" i="20"/>
  <c r="UZO21" i="20"/>
  <c r="UZP21" i="20"/>
  <c r="UZQ21" i="20"/>
  <c r="UZR21" i="20"/>
  <c r="UZS21" i="20"/>
  <c r="UZT21" i="20"/>
  <c r="UZU21" i="20"/>
  <c r="UZV21" i="20"/>
  <c r="UZW21" i="20"/>
  <c r="UZX21" i="20"/>
  <c r="UZY21" i="20"/>
  <c r="UZZ21" i="20"/>
  <c r="VAA21" i="20"/>
  <c r="VAB21" i="20"/>
  <c r="VAC21" i="20"/>
  <c r="VAD21" i="20"/>
  <c r="VAE21" i="20"/>
  <c r="VAF21" i="20"/>
  <c r="VAG21" i="20"/>
  <c r="VAH21" i="20"/>
  <c r="VAI21" i="20"/>
  <c r="VAJ21" i="20"/>
  <c r="VAK21" i="20"/>
  <c r="VAL21" i="20"/>
  <c r="VAM21" i="20"/>
  <c r="VAN21" i="20"/>
  <c r="VAO21" i="20"/>
  <c r="VAP21" i="20"/>
  <c r="VAQ21" i="20"/>
  <c r="VAR21" i="20"/>
  <c r="VAS21" i="20"/>
  <c r="VAT21" i="20"/>
  <c r="VAU21" i="20"/>
  <c r="VAV21" i="20"/>
  <c r="VAW21" i="20"/>
  <c r="VAX21" i="20"/>
  <c r="VAY21" i="20"/>
  <c r="VAZ21" i="20"/>
  <c r="VBA21" i="20"/>
  <c r="VBB21" i="20"/>
  <c r="VBC21" i="20"/>
  <c r="VBD21" i="20"/>
  <c r="VBE21" i="20"/>
  <c r="VBF21" i="20"/>
  <c r="VBG21" i="20"/>
  <c r="VBH21" i="20"/>
  <c r="VBI21" i="20"/>
  <c r="VBJ21" i="20"/>
  <c r="VBK21" i="20"/>
  <c r="VBL21" i="20"/>
  <c r="VBM21" i="20"/>
  <c r="VBN21" i="20"/>
  <c r="VBO21" i="20"/>
  <c r="VBP21" i="20"/>
  <c r="VBQ21" i="20"/>
  <c r="VBR21" i="20"/>
  <c r="VBS21" i="20"/>
  <c r="VBT21" i="20"/>
  <c r="VBU21" i="20"/>
  <c r="VBV21" i="20"/>
  <c r="VBW21" i="20"/>
  <c r="VBX21" i="20"/>
  <c r="VBY21" i="20"/>
  <c r="VBZ21" i="20"/>
  <c r="VCA21" i="20"/>
  <c r="VCB21" i="20"/>
  <c r="VCC21" i="20"/>
  <c r="VCD21" i="20"/>
  <c r="VCE21" i="20"/>
  <c r="VCF21" i="20"/>
  <c r="VCG21" i="20"/>
  <c r="VCH21" i="20"/>
  <c r="VCI21" i="20"/>
  <c r="VCJ21" i="20"/>
  <c r="VCK21" i="20"/>
  <c r="VCL21" i="20"/>
  <c r="VCM21" i="20"/>
  <c r="VCN21" i="20"/>
  <c r="VCO21" i="20"/>
  <c r="VCP21" i="20"/>
  <c r="VCQ21" i="20"/>
  <c r="VCR21" i="20"/>
  <c r="VCS21" i="20"/>
  <c r="VCT21" i="20"/>
  <c r="VCU21" i="20"/>
  <c r="VCV21" i="20"/>
  <c r="VCW21" i="20"/>
  <c r="VCX21" i="20"/>
  <c r="VCY21" i="20"/>
  <c r="VCZ21" i="20"/>
  <c r="VDA21" i="20"/>
  <c r="VDB21" i="20"/>
  <c r="VDC21" i="20"/>
  <c r="VDD21" i="20"/>
  <c r="VDE21" i="20"/>
  <c r="VDF21" i="20"/>
  <c r="VDG21" i="20"/>
  <c r="VDH21" i="20"/>
  <c r="VDI21" i="20"/>
  <c r="VDJ21" i="20"/>
  <c r="VDK21" i="20"/>
  <c r="VDL21" i="20"/>
  <c r="VDM21" i="20"/>
  <c r="VDN21" i="20"/>
  <c r="VDO21" i="20"/>
  <c r="VDP21" i="20"/>
  <c r="VDQ21" i="20"/>
  <c r="VDR21" i="20"/>
  <c r="VDS21" i="20"/>
  <c r="VDT21" i="20"/>
  <c r="VDU21" i="20"/>
  <c r="VDV21" i="20"/>
  <c r="VDW21" i="20"/>
  <c r="VDX21" i="20"/>
  <c r="VDY21" i="20"/>
  <c r="VDZ21" i="20"/>
  <c r="VEA21" i="20"/>
  <c r="VEB21" i="20"/>
  <c r="VEC21" i="20"/>
  <c r="VED21" i="20"/>
  <c r="VEE21" i="20"/>
  <c r="VEF21" i="20"/>
  <c r="VEG21" i="20"/>
  <c r="VEH21" i="20"/>
  <c r="VEI21" i="20"/>
  <c r="VEJ21" i="20"/>
  <c r="VEK21" i="20"/>
  <c r="VEL21" i="20"/>
  <c r="VEM21" i="20"/>
  <c r="VEN21" i="20"/>
  <c r="VEO21" i="20"/>
  <c r="VEP21" i="20"/>
  <c r="VEQ21" i="20"/>
  <c r="VER21" i="20"/>
  <c r="VES21" i="20"/>
  <c r="VET21" i="20"/>
  <c r="VEU21" i="20"/>
  <c r="VEV21" i="20"/>
  <c r="VEW21" i="20"/>
  <c r="VEX21" i="20"/>
  <c r="VEY21" i="20"/>
  <c r="VEZ21" i="20"/>
  <c r="VFA21" i="20"/>
  <c r="VFB21" i="20"/>
  <c r="VFC21" i="20"/>
  <c r="VFD21" i="20"/>
  <c r="VFE21" i="20"/>
  <c r="VFF21" i="20"/>
  <c r="VFG21" i="20"/>
  <c r="VFH21" i="20"/>
  <c r="VFI21" i="20"/>
  <c r="VFJ21" i="20"/>
  <c r="VFK21" i="20"/>
  <c r="VFL21" i="20"/>
  <c r="VFM21" i="20"/>
  <c r="VFN21" i="20"/>
  <c r="VFO21" i="20"/>
  <c r="VFP21" i="20"/>
  <c r="VFQ21" i="20"/>
  <c r="VFR21" i="20"/>
  <c r="VFS21" i="20"/>
  <c r="VFT21" i="20"/>
  <c r="VFU21" i="20"/>
  <c r="VFV21" i="20"/>
  <c r="VFW21" i="20"/>
  <c r="VFX21" i="20"/>
  <c r="VFY21" i="20"/>
  <c r="VFZ21" i="20"/>
  <c r="VGA21" i="20"/>
  <c r="VGB21" i="20"/>
  <c r="VGC21" i="20"/>
  <c r="VGD21" i="20"/>
  <c r="VGE21" i="20"/>
  <c r="VGF21" i="20"/>
  <c r="VGG21" i="20"/>
  <c r="VGH21" i="20"/>
  <c r="VGI21" i="20"/>
  <c r="VGJ21" i="20"/>
  <c r="VGK21" i="20"/>
  <c r="VGL21" i="20"/>
  <c r="VGM21" i="20"/>
  <c r="VGN21" i="20"/>
  <c r="VGO21" i="20"/>
  <c r="VGP21" i="20"/>
  <c r="VGQ21" i="20"/>
  <c r="VGR21" i="20"/>
  <c r="VGS21" i="20"/>
  <c r="VGT21" i="20"/>
  <c r="VGU21" i="20"/>
  <c r="VGV21" i="20"/>
  <c r="VGW21" i="20"/>
  <c r="VGX21" i="20"/>
  <c r="VGY21" i="20"/>
  <c r="VGZ21" i="20"/>
  <c r="VHA21" i="20"/>
  <c r="VHB21" i="20"/>
  <c r="VHC21" i="20"/>
  <c r="VHD21" i="20"/>
  <c r="VHE21" i="20"/>
  <c r="VHF21" i="20"/>
  <c r="VHG21" i="20"/>
  <c r="VHH21" i="20"/>
  <c r="VHI21" i="20"/>
  <c r="VHJ21" i="20"/>
  <c r="VHK21" i="20"/>
  <c r="VHL21" i="20"/>
  <c r="VHM21" i="20"/>
  <c r="VHN21" i="20"/>
  <c r="VHO21" i="20"/>
  <c r="VHP21" i="20"/>
  <c r="VHQ21" i="20"/>
  <c r="VHR21" i="20"/>
  <c r="VHS21" i="20"/>
  <c r="VHT21" i="20"/>
  <c r="VHU21" i="20"/>
  <c r="VHV21" i="20"/>
  <c r="VHW21" i="20"/>
  <c r="VHX21" i="20"/>
  <c r="VHY21" i="20"/>
  <c r="VHZ21" i="20"/>
  <c r="VIA21" i="20"/>
  <c r="VIB21" i="20"/>
  <c r="VIC21" i="20"/>
  <c r="VID21" i="20"/>
  <c r="VIE21" i="20"/>
  <c r="VIF21" i="20"/>
  <c r="VIG21" i="20"/>
  <c r="VIH21" i="20"/>
  <c r="VII21" i="20"/>
  <c r="VIJ21" i="20"/>
  <c r="VIK21" i="20"/>
  <c r="VIL21" i="20"/>
  <c r="VIM21" i="20"/>
  <c r="VIN21" i="20"/>
  <c r="VIO21" i="20"/>
  <c r="VIP21" i="20"/>
  <c r="VIQ21" i="20"/>
  <c r="VIR21" i="20"/>
  <c r="VIS21" i="20"/>
  <c r="VIT21" i="20"/>
  <c r="VIU21" i="20"/>
  <c r="VIV21" i="20"/>
  <c r="VIW21" i="20"/>
  <c r="VIX21" i="20"/>
  <c r="VIY21" i="20"/>
  <c r="VIZ21" i="20"/>
  <c r="VJA21" i="20"/>
  <c r="VJB21" i="20"/>
  <c r="VJC21" i="20"/>
  <c r="VJD21" i="20"/>
  <c r="VJE21" i="20"/>
  <c r="VJF21" i="20"/>
  <c r="VJG21" i="20"/>
  <c r="VJH21" i="20"/>
  <c r="VJI21" i="20"/>
  <c r="VJJ21" i="20"/>
  <c r="VJK21" i="20"/>
  <c r="VJL21" i="20"/>
  <c r="VJM21" i="20"/>
  <c r="VJN21" i="20"/>
  <c r="VJO21" i="20"/>
  <c r="VJP21" i="20"/>
  <c r="VJQ21" i="20"/>
  <c r="VJR21" i="20"/>
  <c r="VJS21" i="20"/>
  <c r="VJT21" i="20"/>
  <c r="VJU21" i="20"/>
  <c r="VJV21" i="20"/>
  <c r="VJW21" i="20"/>
  <c r="VJX21" i="20"/>
  <c r="VJY21" i="20"/>
  <c r="VJZ21" i="20"/>
  <c r="VKA21" i="20"/>
  <c r="VKB21" i="20"/>
  <c r="VKC21" i="20"/>
  <c r="VKD21" i="20"/>
  <c r="VKE21" i="20"/>
  <c r="VKF21" i="20"/>
  <c r="VKG21" i="20"/>
  <c r="VKH21" i="20"/>
  <c r="VKI21" i="20"/>
  <c r="VKJ21" i="20"/>
  <c r="VKK21" i="20"/>
  <c r="VKL21" i="20"/>
  <c r="VKM21" i="20"/>
  <c r="VKN21" i="20"/>
  <c r="VKO21" i="20"/>
  <c r="VKP21" i="20"/>
  <c r="VKQ21" i="20"/>
  <c r="VKR21" i="20"/>
  <c r="VKS21" i="20"/>
  <c r="VKT21" i="20"/>
  <c r="VKU21" i="20"/>
  <c r="VKV21" i="20"/>
  <c r="VKW21" i="20"/>
  <c r="VKX21" i="20"/>
  <c r="VKY21" i="20"/>
  <c r="VKZ21" i="20"/>
  <c r="VLA21" i="20"/>
  <c r="VLB21" i="20"/>
  <c r="VLC21" i="20"/>
  <c r="VLD21" i="20"/>
  <c r="VLE21" i="20"/>
  <c r="VLF21" i="20"/>
  <c r="VLG21" i="20"/>
  <c r="VLH21" i="20"/>
  <c r="VLI21" i="20"/>
  <c r="VLJ21" i="20"/>
  <c r="VLK21" i="20"/>
  <c r="VLL21" i="20"/>
  <c r="VLM21" i="20"/>
  <c r="VLN21" i="20"/>
  <c r="VLO21" i="20"/>
  <c r="VLP21" i="20"/>
  <c r="VLQ21" i="20"/>
  <c r="VLR21" i="20"/>
  <c r="VLS21" i="20"/>
  <c r="VLT21" i="20"/>
  <c r="VLU21" i="20"/>
  <c r="VLV21" i="20"/>
  <c r="VLW21" i="20"/>
  <c r="VLX21" i="20"/>
  <c r="VLY21" i="20"/>
  <c r="VLZ21" i="20"/>
  <c r="VMA21" i="20"/>
  <c r="VMB21" i="20"/>
  <c r="VMC21" i="20"/>
  <c r="VMD21" i="20"/>
  <c r="VME21" i="20"/>
  <c r="VMF21" i="20"/>
  <c r="VMG21" i="20"/>
  <c r="VMH21" i="20"/>
  <c r="VMI21" i="20"/>
  <c r="VMJ21" i="20"/>
  <c r="VMK21" i="20"/>
  <c r="VML21" i="20"/>
  <c r="VMM21" i="20"/>
  <c r="VMN21" i="20"/>
  <c r="VMO21" i="20"/>
  <c r="VMP21" i="20"/>
  <c r="VMQ21" i="20"/>
  <c r="VMR21" i="20"/>
  <c r="VMS21" i="20"/>
  <c r="VMT21" i="20"/>
  <c r="VMU21" i="20"/>
  <c r="VMV21" i="20"/>
  <c r="VMW21" i="20"/>
  <c r="VMX21" i="20"/>
  <c r="VMY21" i="20"/>
  <c r="VMZ21" i="20"/>
  <c r="VNA21" i="20"/>
  <c r="VNB21" i="20"/>
  <c r="VNC21" i="20"/>
  <c r="VND21" i="20"/>
  <c r="VNE21" i="20"/>
  <c r="VNF21" i="20"/>
  <c r="VNG21" i="20"/>
  <c r="VNH21" i="20"/>
  <c r="VNI21" i="20"/>
  <c r="VNJ21" i="20"/>
  <c r="VNK21" i="20"/>
  <c r="VNL21" i="20"/>
  <c r="VNM21" i="20"/>
  <c r="VNN21" i="20"/>
  <c r="VNO21" i="20"/>
  <c r="VNP21" i="20"/>
  <c r="VNQ21" i="20"/>
  <c r="VNR21" i="20"/>
  <c r="VNS21" i="20"/>
  <c r="VNT21" i="20"/>
  <c r="VNU21" i="20"/>
  <c r="VNV21" i="20"/>
  <c r="VNW21" i="20"/>
  <c r="VNX21" i="20"/>
  <c r="VNY21" i="20"/>
  <c r="VNZ21" i="20"/>
  <c r="VOA21" i="20"/>
  <c r="VOB21" i="20"/>
  <c r="VOC21" i="20"/>
  <c r="VOD21" i="20"/>
  <c r="VOE21" i="20"/>
  <c r="VOF21" i="20"/>
  <c r="VOG21" i="20"/>
  <c r="VOH21" i="20"/>
  <c r="VOI21" i="20"/>
  <c r="VOJ21" i="20"/>
  <c r="VOK21" i="20"/>
  <c r="VOL21" i="20"/>
  <c r="VOM21" i="20"/>
  <c r="VON21" i="20"/>
  <c r="VOO21" i="20"/>
  <c r="VOP21" i="20"/>
  <c r="VOQ21" i="20"/>
  <c r="VOR21" i="20"/>
  <c r="VOS21" i="20"/>
  <c r="VOT21" i="20"/>
  <c r="VOU21" i="20"/>
  <c r="VOV21" i="20"/>
  <c r="VOW21" i="20"/>
  <c r="VOX21" i="20"/>
  <c r="VOY21" i="20"/>
  <c r="VOZ21" i="20"/>
  <c r="VPA21" i="20"/>
  <c r="VPB21" i="20"/>
  <c r="VPC21" i="20"/>
  <c r="VPD21" i="20"/>
  <c r="VPE21" i="20"/>
  <c r="VPF21" i="20"/>
  <c r="VPG21" i="20"/>
  <c r="VPH21" i="20"/>
  <c r="VPI21" i="20"/>
  <c r="VPJ21" i="20"/>
  <c r="VPK21" i="20"/>
  <c r="VPL21" i="20"/>
  <c r="VPM21" i="20"/>
  <c r="VPN21" i="20"/>
  <c r="VPO21" i="20"/>
  <c r="VPP21" i="20"/>
  <c r="VPQ21" i="20"/>
  <c r="VPR21" i="20"/>
  <c r="VPS21" i="20"/>
  <c r="VPT21" i="20"/>
  <c r="VPU21" i="20"/>
  <c r="VPV21" i="20"/>
  <c r="VPW21" i="20"/>
  <c r="VPX21" i="20"/>
  <c r="VPY21" i="20"/>
  <c r="VPZ21" i="20"/>
  <c r="VQA21" i="20"/>
  <c r="VQB21" i="20"/>
  <c r="VQC21" i="20"/>
  <c r="VQD21" i="20"/>
  <c r="VQE21" i="20"/>
  <c r="VQF21" i="20"/>
  <c r="VQG21" i="20"/>
  <c r="VQH21" i="20"/>
  <c r="VQI21" i="20"/>
  <c r="VQJ21" i="20"/>
  <c r="VQK21" i="20"/>
  <c r="VQL21" i="20"/>
  <c r="VQM21" i="20"/>
  <c r="VQN21" i="20"/>
  <c r="VQO21" i="20"/>
  <c r="VQP21" i="20"/>
  <c r="VQQ21" i="20"/>
  <c r="VQR21" i="20"/>
  <c r="VQS21" i="20"/>
  <c r="VQT21" i="20"/>
  <c r="VQU21" i="20"/>
  <c r="VQV21" i="20"/>
  <c r="VQW21" i="20"/>
  <c r="VQX21" i="20"/>
  <c r="VQY21" i="20"/>
  <c r="VQZ21" i="20"/>
  <c r="VRA21" i="20"/>
  <c r="VRB21" i="20"/>
  <c r="VRC21" i="20"/>
  <c r="VRD21" i="20"/>
  <c r="VRE21" i="20"/>
  <c r="VRF21" i="20"/>
  <c r="VRG21" i="20"/>
  <c r="VRH21" i="20"/>
  <c r="VRI21" i="20"/>
  <c r="VRJ21" i="20"/>
  <c r="VRK21" i="20"/>
  <c r="VRL21" i="20"/>
  <c r="VRM21" i="20"/>
  <c r="VRN21" i="20"/>
  <c r="VRO21" i="20"/>
  <c r="VRP21" i="20"/>
  <c r="VRQ21" i="20"/>
  <c r="VRR21" i="20"/>
  <c r="VRS21" i="20"/>
  <c r="VRT21" i="20"/>
  <c r="VRU21" i="20"/>
  <c r="VRV21" i="20"/>
  <c r="VRW21" i="20"/>
  <c r="VRX21" i="20"/>
  <c r="VRY21" i="20"/>
  <c r="VRZ21" i="20"/>
  <c r="VSA21" i="20"/>
  <c r="VSB21" i="20"/>
  <c r="VSC21" i="20"/>
  <c r="VSD21" i="20"/>
  <c r="VSE21" i="20"/>
  <c r="VSF21" i="20"/>
  <c r="VSG21" i="20"/>
  <c r="VSH21" i="20"/>
  <c r="VSI21" i="20"/>
  <c r="VSJ21" i="20"/>
  <c r="VSK21" i="20"/>
  <c r="VSL21" i="20"/>
  <c r="VSM21" i="20"/>
  <c r="VSN21" i="20"/>
  <c r="VSO21" i="20"/>
  <c r="VSP21" i="20"/>
  <c r="VSQ21" i="20"/>
  <c r="VSR21" i="20"/>
  <c r="VSS21" i="20"/>
  <c r="VST21" i="20"/>
  <c r="VSU21" i="20"/>
  <c r="VSV21" i="20"/>
  <c r="VSW21" i="20"/>
  <c r="VSX21" i="20"/>
  <c r="VSY21" i="20"/>
  <c r="VSZ21" i="20"/>
  <c r="VTA21" i="20"/>
  <c r="VTB21" i="20"/>
  <c r="VTC21" i="20"/>
  <c r="VTD21" i="20"/>
  <c r="VTE21" i="20"/>
  <c r="VTF21" i="20"/>
  <c r="VTG21" i="20"/>
  <c r="VTH21" i="20"/>
  <c r="VTI21" i="20"/>
  <c r="VTJ21" i="20"/>
  <c r="VTK21" i="20"/>
  <c r="VTL21" i="20"/>
  <c r="VTM21" i="20"/>
  <c r="VTN21" i="20"/>
  <c r="VTO21" i="20"/>
  <c r="VTP21" i="20"/>
  <c r="VTQ21" i="20"/>
  <c r="VTR21" i="20"/>
  <c r="VTS21" i="20"/>
  <c r="VTT21" i="20"/>
  <c r="VTU21" i="20"/>
  <c r="VTV21" i="20"/>
  <c r="VTW21" i="20"/>
  <c r="VTX21" i="20"/>
  <c r="VTY21" i="20"/>
  <c r="VTZ21" i="20"/>
  <c r="VUA21" i="20"/>
  <c r="VUB21" i="20"/>
  <c r="VUC21" i="20"/>
  <c r="VUD21" i="20"/>
  <c r="VUE21" i="20"/>
  <c r="VUF21" i="20"/>
  <c r="VUG21" i="20"/>
  <c r="VUH21" i="20"/>
  <c r="VUI21" i="20"/>
  <c r="VUJ21" i="20"/>
  <c r="VUK21" i="20"/>
  <c r="VUL21" i="20"/>
  <c r="VUM21" i="20"/>
  <c r="VUN21" i="20"/>
  <c r="VUO21" i="20"/>
  <c r="VUP21" i="20"/>
  <c r="VUQ21" i="20"/>
  <c r="VUR21" i="20"/>
  <c r="VUS21" i="20"/>
  <c r="VUT21" i="20"/>
  <c r="VUU21" i="20"/>
  <c r="VUV21" i="20"/>
  <c r="VUW21" i="20"/>
  <c r="VUX21" i="20"/>
  <c r="VUY21" i="20"/>
  <c r="VUZ21" i="20"/>
  <c r="VVA21" i="20"/>
  <c r="VVB21" i="20"/>
  <c r="VVC21" i="20"/>
  <c r="VVD21" i="20"/>
  <c r="VVE21" i="20"/>
  <c r="VVF21" i="20"/>
  <c r="VVG21" i="20"/>
  <c r="VVH21" i="20"/>
  <c r="VVI21" i="20"/>
  <c r="VVJ21" i="20"/>
  <c r="VVK21" i="20"/>
  <c r="VVL21" i="20"/>
  <c r="VVM21" i="20"/>
  <c r="VVN21" i="20"/>
  <c r="VVO21" i="20"/>
  <c r="VVP21" i="20"/>
  <c r="VVQ21" i="20"/>
  <c r="VVR21" i="20"/>
  <c r="VVS21" i="20"/>
  <c r="VVT21" i="20"/>
  <c r="VVU21" i="20"/>
  <c r="VVV21" i="20"/>
  <c r="VVW21" i="20"/>
  <c r="VVX21" i="20"/>
  <c r="VVY21" i="20"/>
  <c r="VVZ21" i="20"/>
  <c r="VWA21" i="20"/>
  <c r="VWB21" i="20"/>
  <c r="VWC21" i="20"/>
  <c r="VWD21" i="20"/>
  <c r="VWE21" i="20"/>
  <c r="VWF21" i="20"/>
  <c r="VWG21" i="20"/>
  <c r="VWH21" i="20"/>
  <c r="VWI21" i="20"/>
  <c r="VWJ21" i="20"/>
  <c r="VWK21" i="20"/>
  <c r="VWL21" i="20"/>
  <c r="VWM21" i="20"/>
  <c r="VWN21" i="20"/>
  <c r="VWO21" i="20"/>
  <c r="VWP21" i="20"/>
  <c r="VWQ21" i="20"/>
  <c r="VWR21" i="20"/>
  <c r="VWS21" i="20"/>
  <c r="VWT21" i="20"/>
  <c r="VWU21" i="20"/>
  <c r="VWV21" i="20"/>
  <c r="VWW21" i="20"/>
  <c r="VWX21" i="20"/>
  <c r="VWY21" i="20"/>
  <c r="VWZ21" i="20"/>
  <c r="VXA21" i="20"/>
  <c r="VXB21" i="20"/>
  <c r="VXC21" i="20"/>
  <c r="VXD21" i="20"/>
  <c r="VXE21" i="20"/>
  <c r="VXF21" i="20"/>
  <c r="VXG21" i="20"/>
  <c r="VXH21" i="20"/>
  <c r="VXI21" i="20"/>
  <c r="VXJ21" i="20"/>
  <c r="VXK21" i="20"/>
  <c r="VXL21" i="20"/>
  <c r="VXM21" i="20"/>
  <c r="VXN21" i="20"/>
  <c r="VXO21" i="20"/>
  <c r="VXP21" i="20"/>
  <c r="VXQ21" i="20"/>
  <c r="VXR21" i="20"/>
  <c r="VXS21" i="20"/>
  <c r="VXT21" i="20"/>
  <c r="VXU21" i="20"/>
  <c r="VXV21" i="20"/>
  <c r="VXW21" i="20"/>
  <c r="VXX21" i="20"/>
  <c r="VXY21" i="20"/>
  <c r="VXZ21" i="20"/>
  <c r="VYA21" i="20"/>
  <c r="VYB21" i="20"/>
  <c r="VYC21" i="20"/>
  <c r="VYD21" i="20"/>
  <c r="VYE21" i="20"/>
  <c r="VYF21" i="20"/>
  <c r="VYG21" i="20"/>
  <c r="VYH21" i="20"/>
  <c r="VYI21" i="20"/>
  <c r="VYJ21" i="20"/>
  <c r="VYK21" i="20"/>
  <c r="VYL21" i="20"/>
  <c r="VYM21" i="20"/>
  <c r="VYN21" i="20"/>
  <c r="VYO21" i="20"/>
  <c r="VYP21" i="20"/>
  <c r="VYQ21" i="20"/>
  <c r="VYR21" i="20"/>
  <c r="VYS21" i="20"/>
  <c r="VYT21" i="20"/>
  <c r="VYU21" i="20"/>
  <c r="VYV21" i="20"/>
  <c r="VYW21" i="20"/>
  <c r="VYX21" i="20"/>
  <c r="VYY21" i="20"/>
  <c r="VYZ21" i="20"/>
  <c r="VZA21" i="20"/>
  <c r="VZB21" i="20"/>
  <c r="VZC21" i="20"/>
  <c r="VZD21" i="20"/>
  <c r="VZE21" i="20"/>
  <c r="VZF21" i="20"/>
  <c r="VZG21" i="20"/>
  <c r="VZH21" i="20"/>
  <c r="VZI21" i="20"/>
  <c r="VZJ21" i="20"/>
  <c r="VZK21" i="20"/>
  <c r="VZL21" i="20"/>
  <c r="VZM21" i="20"/>
  <c r="VZN21" i="20"/>
  <c r="VZO21" i="20"/>
  <c r="VZP21" i="20"/>
  <c r="VZQ21" i="20"/>
  <c r="VZR21" i="20"/>
  <c r="VZS21" i="20"/>
  <c r="VZT21" i="20"/>
  <c r="VZU21" i="20"/>
  <c r="VZV21" i="20"/>
  <c r="VZW21" i="20"/>
  <c r="VZX21" i="20"/>
  <c r="VZY21" i="20"/>
  <c r="VZZ21" i="20"/>
  <c r="WAA21" i="20"/>
  <c r="WAB21" i="20"/>
  <c r="WAC21" i="20"/>
  <c r="WAD21" i="20"/>
  <c r="WAE21" i="20"/>
  <c r="WAF21" i="20"/>
  <c r="WAG21" i="20"/>
  <c r="WAH21" i="20"/>
  <c r="WAI21" i="20"/>
  <c r="WAJ21" i="20"/>
  <c r="WAK21" i="20"/>
  <c r="WAL21" i="20"/>
  <c r="WAM21" i="20"/>
  <c r="WAN21" i="20"/>
  <c r="WAO21" i="20"/>
  <c r="WAP21" i="20"/>
  <c r="WAQ21" i="20"/>
  <c r="WAR21" i="20"/>
  <c r="WAS21" i="20"/>
  <c r="WAT21" i="20"/>
  <c r="WAU21" i="20"/>
  <c r="WAV21" i="20"/>
  <c r="WAW21" i="20"/>
  <c r="WAX21" i="20"/>
  <c r="WAY21" i="20"/>
  <c r="WAZ21" i="20"/>
  <c r="WBA21" i="20"/>
  <c r="WBB21" i="20"/>
  <c r="WBC21" i="20"/>
  <c r="WBD21" i="20"/>
  <c r="WBE21" i="20"/>
  <c r="WBF21" i="20"/>
  <c r="WBG21" i="20"/>
  <c r="WBH21" i="20"/>
  <c r="WBI21" i="20"/>
  <c r="WBJ21" i="20"/>
  <c r="WBK21" i="20"/>
  <c r="WBL21" i="20"/>
  <c r="WBM21" i="20"/>
  <c r="WBN21" i="20"/>
  <c r="WBO21" i="20"/>
  <c r="WBP21" i="20"/>
  <c r="WBQ21" i="20"/>
  <c r="WBR21" i="20"/>
  <c r="WBS21" i="20"/>
  <c r="WBT21" i="20"/>
  <c r="WBU21" i="20"/>
  <c r="WBV21" i="20"/>
  <c r="WBW21" i="20"/>
  <c r="WBX21" i="20"/>
  <c r="WBY21" i="20"/>
  <c r="WBZ21" i="20"/>
  <c r="WCA21" i="20"/>
  <c r="WCB21" i="20"/>
  <c r="WCC21" i="20"/>
  <c r="WCD21" i="20"/>
  <c r="WCE21" i="20"/>
  <c r="WCF21" i="20"/>
  <c r="WCG21" i="20"/>
  <c r="WCH21" i="20"/>
  <c r="WCI21" i="20"/>
  <c r="WCJ21" i="20"/>
  <c r="WCK21" i="20"/>
  <c r="WCL21" i="20"/>
  <c r="WCM21" i="20"/>
  <c r="WCN21" i="20"/>
  <c r="WCO21" i="20"/>
  <c r="WCP21" i="20"/>
  <c r="WCQ21" i="20"/>
  <c r="WCR21" i="20"/>
  <c r="WCS21" i="20"/>
  <c r="WCT21" i="20"/>
  <c r="WCU21" i="20"/>
  <c r="WCV21" i="20"/>
  <c r="WCW21" i="20"/>
  <c r="WCX21" i="20"/>
  <c r="WCY21" i="20"/>
  <c r="WCZ21" i="20"/>
  <c r="WDA21" i="20"/>
  <c r="WDB21" i="20"/>
  <c r="WDC21" i="20"/>
  <c r="WDD21" i="20"/>
  <c r="WDE21" i="20"/>
  <c r="WDF21" i="20"/>
  <c r="WDG21" i="20"/>
  <c r="WDH21" i="20"/>
  <c r="WDI21" i="20"/>
  <c r="WDJ21" i="20"/>
  <c r="WDK21" i="20"/>
  <c r="WDL21" i="20"/>
  <c r="WDM21" i="20"/>
  <c r="WDN21" i="20"/>
  <c r="WDO21" i="20"/>
  <c r="WDP21" i="20"/>
  <c r="WDQ21" i="20"/>
  <c r="WDR21" i="20"/>
  <c r="WDS21" i="20"/>
  <c r="WDT21" i="20"/>
  <c r="WDU21" i="20"/>
  <c r="WDV21" i="20"/>
  <c r="WDW21" i="20"/>
  <c r="WDX21" i="20"/>
  <c r="WDY21" i="20"/>
  <c r="WDZ21" i="20"/>
  <c r="WEA21" i="20"/>
  <c r="WEB21" i="20"/>
  <c r="WEC21" i="20"/>
  <c r="WED21" i="20"/>
  <c r="WEE21" i="20"/>
  <c r="WEF21" i="20"/>
  <c r="WEG21" i="20"/>
  <c r="WEH21" i="20"/>
  <c r="WEI21" i="20"/>
  <c r="WEJ21" i="20"/>
  <c r="WEK21" i="20"/>
  <c r="WEL21" i="20"/>
  <c r="WEM21" i="20"/>
  <c r="WEN21" i="20"/>
  <c r="WEO21" i="20"/>
  <c r="WEP21" i="20"/>
  <c r="WEQ21" i="20"/>
  <c r="WER21" i="20"/>
  <c r="WES21" i="20"/>
  <c r="WET21" i="20"/>
  <c r="WEU21" i="20"/>
  <c r="WEV21" i="20"/>
  <c r="WEW21" i="20"/>
  <c r="WEX21" i="20"/>
  <c r="WEY21" i="20"/>
  <c r="WEZ21" i="20"/>
  <c r="WFA21" i="20"/>
  <c r="WFB21" i="20"/>
  <c r="WFC21" i="20"/>
  <c r="WFD21" i="20"/>
  <c r="WFE21" i="20"/>
  <c r="WFF21" i="20"/>
  <c r="WFG21" i="20"/>
  <c r="WFH21" i="20"/>
  <c r="WFI21" i="20"/>
  <c r="WFJ21" i="20"/>
  <c r="WFK21" i="20"/>
  <c r="WFL21" i="20"/>
  <c r="WFM21" i="20"/>
  <c r="WFN21" i="20"/>
  <c r="WFO21" i="20"/>
  <c r="WFP21" i="20"/>
  <c r="WFQ21" i="20"/>
  <c r="WFR21" i="20"/>
  <c r="WFS21" i="20"/>
  <c r="WFT21" i="20"/>
  <c r="WFU21" i="20"/>
  <c r="WFV21" i="20"/>
  <c r="WFW21" i="20"/>
  <c r="WFX21" i="20"/>
  <c r="WFY21" i="20"/>
  <c r="WFZ21" i="20"/>
  <c r="WGA21" i="20"/>
  <c r="WGB21" i="20"/>
  <c r="WGC21" i="20"/>
  <c r="WGD21" i="20"/>
  <c r="WGE21" i="20"/>
  <c r="WGF21" i="20"/>
  <c r="WGG21" i="20"/>
  <c r="WGH21" i="20"/>
  <c r="WGI21" i="20"/>
  <c r="WGJ21" i="20"/>
  <c r="WGK21" i="20"/>
  <c r="WGL21" i="20"/>
  <c r="WGM21" i="20"/>
  <c r="WGN21" i="20"/>
  <c r="WGO21" i="20"/>
  <c r="WGP21" i="20"/>
  <c r="WGQ21" i="20"/>
  <c r="WGR21" i="20"/>
  <c r="WGS21" i="20"/>
  <c r="WGT21" i="20"/>
  <c r="WGU21" i="20"/>
  <c r="WGV21" i="20"/>
  <c r="WGW21" i="20"/>
  <c r="WGX21" i="20"/>
  <c r="WGY21" i="20"/>
  <c r="WGZ21" i="20"/>
  <c r="WHA21" i="20"/>
  <c r="WHB21" i="20"/>
  <c r="WHC21" i="20"/>
  <c r="WHD21" i="20"/>
  <c r="WHE21" i="20"/>
  <c r="WHF21" i="20"/>
  <c r="WHG21" i="20"/>
  <c r="WHH21" i="20"/>
  <c r="WHI21" i="20"/>
  <c r="WHJ21" i="20"/>
  <c r="WHK21" i="20"/>
  <c r="WHL21" i="20"/>
  <c r="WHM21" i="20"/>
  <c r="WHN21" i="20"/>
  <c r="WHO21" i="20"/>
  <c r="WHP21" i="20"/>
  <c r="WHQ21" i="20"/>
  <c r="WHR21" i="20"/>
  <c r="WHS21" i="20"/>
  <c r="WHT21" i="20"/>
  <c r="WHU21" i="20"/>
  <c r="WHV21" i="20"/>
  <c r="WHW21" i="20"/>
  <c r="WHX21" i="20"/>
  <c r="WHY21" i="20"/>
  <c r="WHZ21" i="20"/>
  <c r="WIA21" i="20"/>
  <c r="WIB21" i="20"/>
  <c r="WIC21" i="20"/>
  <c r="WID21" i="20"/>
  <c r="WIE21" i="20"/>
  <c r="WIF21" i="20"/>
  <c r="WIG21" i="20"/>
  <c r="WIH21" i="20"/>
  <c r="WII21" i="20"/>
  <c r="WIJ21" i="20"/>
  <c r="WIK21" i="20"/>
  <c r="WIL21" i="20"/>
  <c r="WIM21" i="20"/>
  <c r="WIN21" i="20"/>
  <c r="WIO21" i="20"/>
  <c r="WIP21" i="20"/>
  <c r="WIQ21" i="20"/>
  <c r="WIR21" i="20"/>
  <c r="WIS21" i="20"/>
  <c r="WIT21" i="20"/>
  <c r="WIU21" i="20"/>
  <c r="WIV21" i="20"/>
  <c r="WIW21" i="20"/>
  <c r="WIX21" i="20"/>
  <c r="WIY21" i="20"/>
  <c r="WIZ21" i="20"/>
  <c r="WJA21" i="20"/>
  <c r="WJB21" i="20"/>
  <c r="WJC21" i="20"/>
  <c r="WJD21" i="20"/>
  <c r="WJE21" i="20"/>
  <c r="WJF21" i="20"/>
  <c r="WJG21" i="20"/>
  <c r="WJH21" i="20"/>
  <c r="WJI21" i="20"/>
  <c r="WJJ21" i="20"/>
  <c r="WJK21" i="20"/>
  <c r="WJL21" i="20"/>
  <c r="WJM21" i="20"/>
  <c r="WJN21" i="20"/>
  <c r="WJO21" i="20"/>
  <c r="WJP21" i="20"/>
  <c r="WJQ21" i="20"/>
  <c r="WJR21" i="20"/>
  <c r="WJS21" i="20"/>
  <c r="WJT21" i="20"/>
  <c r="WJU21" i="20"/>
  <c r="WJV21" i="20"/>
  <c r="WJW21" i="20"/>
  <c r="WJX21" i="20"/>
  <c r="WJY21" i="20"/>
  <c r="WJZ21" i="20"/>
  <c r="WKA21" i="20"/>
  <c r="WKB21" i="20"/>
  <c r="WKC21" i="20"/>
  <c r="WKD21" i="20"/>
  <c r="WKE21" i="20"/>
  <c r="WKF21" i="20"/>
  <c r="WKG21" i="20"/>
  <c r="WKH21" i="20"/>
  <c r="WKI21" i="20"/>
  <c r="WKJ21" i="20"/>
  <c r="WKK21" i="20"/>
  <c r="WKL21" i="20"/>
  <c r="WKM21" i="20"/>
  <c r="WKN21" i="20"/>
  <c r="WKO21" i="20"/>
  <c r="WKP21" i="20"/>
  <c r="WKQ21" i="20"/>
  <c r="WKR21" i="20"/>
  <c r="WKS21" i="20"/>
  <c r="WKT21" i="20"/>
  <c r="WKU21" i="20"/>
  <c r="WKV21" i="20"/>
  <c r="WKW21" i="20"/>
  <c r="WKX21" i="20"/>
  <c r="WKY21" i="20"/>
  <c r="WKZ21" i="20"/>
  <c r="WLA21" i="20"/>
  <c r="WLB21" i="20"/>
  <c r="WLC21" i="20"/>
  <c r="WLD21" i="20"/>
  <c r="WLE21" i="20"/>
  <c r="WLF21" i="20"/>
  <c r="WLG21" i="20"/>
  <c r="WLH21" i="20"/>
  <c r="WLI21" i="20"/>
  <c r="WLJ21" i="20"/>
  <c r="WLK21" i="20"/>
  <c r="WLL21" i="20"/>
  <c r="WLM21" i="20"/>
  <c r="WLN21" i="20"/>
  <c r="WLO21" i="20"/>
  <c r="WLP21" i="20"/>
  <c r="WLQ21" i="20"/>
  <c r="WLR21" i="20"/>
  <c r="WLS21" i="20"/>
  <c r="WLT21" i="20"/>
  <c r="WLU21" i="20"/>
  <c r="WLV21" i="20"/>
  <c r="WLW21" i="20"/>
  <c r="WLX21" i="20"/>
  <c r="WLY21" i="20"/>
  <c r="WLZ21" i="20"/>
  <c r="WMA21" i="20"/>
  <c r="WMB21" i="20"/>
  <c r="WMC21" i="20"/>
  <c r="WMD21" i="20"/>
  <c r="WME21" i="20"/>
  <c r="WMF21" i="20"/>
  <c r="WMG21" i="20"/>
  <c r="WMH21" i="20"/>
  <c r="WMI21" i="20"/>
  <c r="WMJ21" i="20"/>
  <c r="WMK21" i="20"/>
  <c r="WML21" i="20"/>
  <c r="WMM21" i="20"/>
  <c r="WMN21" i="20"/>
  <c r="WMO21" i="20"/>
  <c r="WMP21" i="20"/>
  <c r="WMQ21" i="20"/>
  <c r="WMR21" i="20"/>
  <c r="WMS21" i="20"/>
  <c r="WMT21" i="20"/>
  <c r="WMU21" i="20"/>
  <c r="WMV21" i="20"/>
  <c r="WMW21" i="20"/>
  <c r="WMX21" i="20"/>
  <c r="WMY21" i="20"/>
  <c r="WMZ21" i="20"/>
  <c r="WNA21" i="20"/>
  <c r="WNB21" i="20"/>
  <c r="WNC21" i="20"/>
  <c r="WND21" i="20"/>
  <c r="WNE21" i="20"/>
  <c r="WNF21" i="20"/>
  <c r="WNG21" i="20"/>
  <c r="WNH21" i="20"/>
  <c r="WNI21" i="20"/>
  <c r="WNJ21" i="20"/>
  <c r="WNK21" i="20"/>
  <c r="WNL21" i="20"/>
  <c r="WNM21" i="20"/>
  <c r="WNN21" i="20"/>
  <c r="WNO21" i="20"/>
  <c r="WNP21" i="20"/>
  <c r="WNQ21" i="20"/>
  <c r="WNR21" i="20"/>
  <c r="WNS21" i="20"/>
  <c r="WNT21" i="20"/>
  <c r="WNU21" i="20"/>
  <c r="WNV21" i="20"/>
  <c r="WNW21" i="20"/>
  <c r="WNX21" i="20"/>
  <c r="WNY21" i="20"/>
  <c r="WNZ21" i="20"/>
  <c r="WOA21" i="20"/>
  <c r="WOB21" i="20"/>
  <c r="WOC21" i="20"/>
  <c r="WOD21" i="20"/>
  <c r="WOE21" i="20"/>
  <c r="WOF21" i="20"/>
  <c r="WOG21" i="20"/>
  <c r="WOH21" i="20"/>
  <c r="WOI21" i="20"/>
  <c r="WOJ21" i="20"/>
  <c r="WOK21" i="20"/>
  <c r="WOL21" i="20"/>
  <c r="WOM21" i="20"/>
  <c r="WON21" i="20"/>
  <c r="WOO21" i="20"/>
  <c r="WOP21" i="20"/>
  <c r="WOQ21" i="20"/>
  <c r="WOR21" i="20"/>
  <c r="WOS21" i="20"/>
  <c r="WOT21" i="20"/>
  <c r="WOU21" i="20"/>
  <c r="WOV21" i="20"/>
  <c r="WOW21" i="20"/>
  <c r="WOX21" i="20"/>
  <c r="WOY21" i="20"/>
  <c r="WOZ21" i="20"/>
  <c r="WPA21" i="20"/>
  <c r="WPB21" i="20"/>
  <c r="WPC21" i="20"/>
  <c r="WPD21" i="20"/>
  <c r="WPE21" i="20"/>
  <c r="WPF21" i="20"/>
  <c r="WPG21" i="20"/>
  <c r="WPH21" i="20"/>
  <c r="WPI21" i="20"/>
  <c r="WPJ21" i="20"/>
  <c r="WPK21" i="20"/>
  <c r="WPL21" i="20"/>
  <c r="WPM21" i="20"/>
  <c r="WPN21" i="20"/>
  <c r="WPO21" i="20"/>
  <c r="WPP21" i="20"/>
  <c r="WPQ21" i="20"/>
  <c r="WPR21" i="20"/>
  <c r="WPS21" i="20"/>
  <c r="WPT21" i="20"/>
  <c r="WPU21" i="20"/>
  <c r="WPV21" i="20"/>
  <c r="WPW21" i="20"/>
  <c r="WPX21" i="20"/>
  <c r="WPY21" i="20"/>
  <c r="WPZ21" i="20"/>
  <c r="WQA21" i="20"/>
  <c r="WQB21" i="20"/>
  <c r="WQC21" i="20"/>
  <c r="WQD21" i="20"/>
  <c r="WQE21" i="20"/>
  <c r="WQF21" i="20"/>
  <c r="WQG21" i="20"/>
  <c r="WQH21" i="20"/>
  <c r="WQI21" i="20"/>
  <c r="WQJ21" i="20"/>
  <c r="WQK21" i="20"/>
  <c r="WQL21" i="20"/>
  <c r="WQM21" i="20"/>
  <c r="WQN21" i="20"/>
  <c r="WQO21" i="20"/>
  <c r="WQP21" i="20"/>
  <c r="WQQ21" i="20"/>
  <c r="WQR21" i="20"/>
  <c r="WQS21" i="20"/>
  <c r="WQT21" i="20"/>
  <c r="WQU21" i="20"/>
  <c r="WQV21" i="20"/>
  <c r="WQW21" i="20"/>
  <c r="WQX21" i="20"/>
  <c r="WQY21" i="20"/>
  <c r="WQZ21" i="20"/>
  <c r="WRA21" i="20"/>
  <c r="WRB21" i="20"/>
  <c r="WRC21" i="20"/>
  <c r="WRD21" i="20"/>
  <c r="WRE21" i="20"/>
  <c r="WRF21" i="20"/>
  <c r="WRG21" i="20"/>
  <c r="WRH21" i="20"/>
  <c r="WRI21" i="20"/>
  <c r="WRJ21" i="20"/>
  <c r="WRK21" i="20"/>
  <c r="WRL21" i="20"/>
  <c r="WRM21" i="20"/>
  <c r="WRN21" i="20"/>
  <c r="WRO21" i="20"/>
  <c r="WRP21" i="20"/>
  <c r="WRQ21" i="20"/>
  <c r="WRR21" i="20"/>
  <c r="WRS21" i="20"/>
  <c r="WRT21" i="20"/>
  <c r="WRU21" i="20"/>
  <c r="WRV21" i="20"/>
  <c r="WRW21" i="20"/>
  <c r="WRX21" i="20"/>
  <c r="WRY21" i="20"/>
  <c r="WRZ21" i="20"/>
  <c r="WSA21" i="20"/>
  <c r="WSB21" i="20"/>
  <c r="WSC21" i="20"/>
  <c r="WSD21" i="20"/>
  <c r="WSE21" i="20"/>
  <c r="WSF21" i="20"/>
  <c r="WSG21" i="20"/>
  <c r="WSH21" i="20"/>
  <c r="WSI21" i="20"/>
  <c r="WSJ21" i="20"/>
  <c r="WSK21" i="20"/>
  <c r="WSL21" i="20"/>
  <c r="WSM21" i="20"/>
  <c r="WSN21" i="20"/>
  <c r="WSO21" i="20"/>
  <c r="WSP21" i="20"/>
  <c r="WSQ21" i="20"/>
  <c r="WSR21" i="20"/>
  <c r="WSS21" i="20"/>
  <c r="WST21" i="20"/>
  <c r="WSU21" i="20"/>
  <c r="WSV21" i="20"/>
  <c r="WSW21" i="20"/>
  <c r="WSX21" i="20"/>
  <c r="WSY21" i="20"/>
  <c r="WSZ21" i="20"/>
  <c r="WTA21" i="20"/>
  <c r="WTB21" i="20"/>
  <c r="WTC21" i="20"/>
  <c r="WTD21" i="20"/>
  <c r="WTE21" i="20"/>
  <c r="WTF21" i="20"/>
  <c r="WTG21" i="20"/>
  <c r="WTH21" i="20"/>
  <c r="WTI21" i="20"/>
  <c r="WTJ21" i="20"/>
  <c r="WTK21" i="20"/>
  <c r="WTL21" i="20"/>
  <c r="WTM21" i="20"/>
  <c r="WTN21" i="20"/>
  <c r="WTO21" i="20"/>
  <c r="WTP21" i="20"/>
  <c r="WTQ21" i="20"/>
  <c r="WTR21" i="20"/>
  <c r="WTS21" i="20"/>
  <c r="WTT21" i="20"/>
  <c r="WTU21" i="20"/>
  <c r="WTV21" i="20"/>
  <c r="WTW21" i="20"/>
  <c r="WTX21" i="20"/>
  <c r="WTY21" i="20"/>
  <c r="WTZ21" i="20"/>
  <c r="WUA21" i="20"/>
  <c r="WUB21" i="20"/>
  <c r="WUC21" i="20"/>
  <c r="WUD21" i="20"/>
  <c r="WUE21" i="20"/>
  <c r="WUF21" i="20"/>
  <c r="WUG21" i="20"/>
  <c r="WUH21" i="20"/>
  <c r="WUI21" i="20"/>
  <c r="WUJ21" i="20"/>
  <c r="WUK21" i="20"/>
  <c r="WUL21" i="20"/>
  <c r="WUM21" i="20"/>
  <c r="WUN21" i="20"/>
  <c r="WUO21" i="20"/>
  <c r="WUP21" i="20"/>
  <c r="WUQ21" i="20"/>
  <c r="WUR21" i="20"/>
  <c r="WUS21" i="20"/>
  <c r="WUT21" i="20"/>
  <c r="WUU21" i="20"/>
  <c r="WUV21" i="20"/>
  <c r="WUW21" i="20"/>
  <c r="WUX21" i="20"/>
  <c r="WUY21" i="20"/>
  <c r="WUZ21" i="20"/>
  <c r="WVA21" i="20"/>
  <c r="WVB21" i="20"/>
  <c r="WVC21" i="20"/>
  <c r="WVD21" i="20"/>
  <c r="WVE21" i="20"/>
  <c r="WVF21" i="20"/>
  <c r="WVG21" i="20"/>
  <c r="WVH21" i="20"/>
  <c r="WVI21" i="20"/>
  <c r="WVJ21" i="20"/>
  <c r="WVK21" i="20"/>
  <c r="WVL21" i="20"/>
  <c r="WVM21" i="20"/>
  <c r="WVN21" i="20"/>
  <c r="WVO21" i="20"/>
  <c r="WVP21" i="20"/>
  <c r="WVQ21" i="20"/>
  <c r="WVR21" i="20"/>
  <c r="WVS21" i="20"/>
  <c r="WVT21" i="20"/>
  <c r="WVU21" i="20"/>
  <c r="WVV21" i="20"/>
  <c r="WVW21" i="20"/>
  <c r="WVX21" i="20"/>
  <c r="WVY21" i="20"/>
  <c r="WVZ21" i="20"/>
  <c r="WWA21" i="20"/>
  <c r="WWB21" i="20"/>
  <c r="WWC21" i="20"/>
  <c r="WWD21" i="20"/>
  <c r="WWE21" i="20"/>
  <c r="WWF21" i="20"/>
  <c r="WWG21" i="20"/>
  <c r="WWH21" i="20"/>
  <c r="WWI21" i="20"/>
  <c r="WWJ21" i="20"/>
  <c r="WWK21" i="20"/>
  <c r="WWL21" i="20"/>
  <c r="WWM21" i="20"/>
  <c r="WWN21" i="20"/>
  <c r="WWO21" i="20"/>
  <c r="WWP21" i="20"/>
  <c r="WWQ21" i="20"/>
  <c r="WWR21" i="20"/>
  <c r="WWS21" i="20"/>
  <c r="WWT21" i="20"/>
  <c r="WWU21" i="20"/>
  <c r="WWV21" i="20"/>
  <c r="WWW21" i="20"/>
  <c r="WWX21" i="20"/>
  <c r="WWY21" i="20"/>
  <c r="WWZ21" i="20"/>
  <c r="WXA21" i="20"/>
  <c r="WXB21" i="20"/>
  <c r="WXC21" i="20"/>
  <c r="WXD21" i="20"/>
  <c r="WXE21" i="20"/>
  <c r="WXF21" i="20"/>
  <c r="WXG21" i="20"/>
  <c r="WXH21" i="20"/>
  <c r="WXI21" i="20"/>
  <c r="WXJ21" i="20"/>
  <c r="WXK21" i="20"/>
  <c r="WXL21" i="20"/>
  <c r="WXM21" i="20"/>
  <c r="WXN21" i="20"/>
  <c r="WXO21" i="20"/>
  <c r="WXP21" i="20"/>
  <c r="WXQ21" i="20"/>
  <c r="WXR21" i="20"/>
  <c r="WXS21" i="20"/>
  <c r="WXT21" i="20"/>
  <c r="WXU21" i="20"/>
  <c r="WXV21" i="20"/>
  <c r="WXW21" i="20"/>
  <c r="WXX21" i="20"/>
  <c r="WXY21" i="20"/>
  <c r="WXZ21" i="20"/>
  <c r="WYA21" i="20"/>
  <c r="WYB21" i="20"/>
  <c r="WYC21" i="20"/>
  <c r="WYD21" i="20"/>
  <c r="WYE21" i="20"/>
  <c r="WYF21" i="20"/>
  <c r="WYG21" i="20"/>
  <c r="WYH21" i="20"/>
  <c r="WYI21" i="20"/>
  <c r="WYJ21" i="20"/>
  <c r="WYK21" i="20"/>
  <c r="WYL21" i="20"/>
  <c r="WYM21" i="20"/>
  <c r="WYN21" i="20"/>
  <c r="WYO21" i="20"/>
  <c r="WYP21" i="20"/>
  <c r="WYQ21" i="20"/>
  <c r="WYR21" i="20"/>
  <c r="WYS21" i="20"/>
  <c r="WYT21" i="20"/>
  <c r="WYU21" i="20"/>
  <c r="WYV21" i="20"/>
  <c r="WYW21" i="20"/>
  <c r="WYX21" i="20"/>
  <c r="WYY21" i="20"/>
  <c r="WYZ21" i="20"/>
  <c r="WZA21" i="20"/>
  <c r="WZB21" i="20"/>
  <c r="WZC21" i="20"/>
  <c r="WZD21" i="20"/>
  <c r="WZE21" i="20"/>
  <c r="WZF21" i="20"/>
  <c r="WZG21" i="20"/>
  <c r="WZH21" i="20"/>
  <c r="WZI21" i="20"/>
  <c r="WZJ21" i="20"/>
  <c r="WZK21" i="20"/>
  <c r="WZL21" i="20"/>
  <c r="WZM21" i="20"/>
  <c r="WZN21" i="20"/>
  <c r="WZO21" i="20"/>
  <c r="WZP21" i="20"/>
  <c r="WZQ21" i="20"/>
  <c r="WZR21" i="20"/>
  <c r="WZS21" i="20"/>
  <c r="WZT21" i="20"/>
  <c r="WZU21" i="20"/>
  <c r="WZV21" i="20"/>
  <c r="WZW21" i="20"/>
  <c r="WZX21" i="20"/>
  <c r="WZY21" i="20"/>
  <c r="WZZ21" i="20"/>
  <c r="XAA21" i="20"/>
  <c r="XAB21" i="20"/>
  <c r="XAC21" i="20"/>
  <c r="XAD21" i="20"/>
  <c r="XAE21" i="20"/>
  <c r="XAF21" i="20"/>
  <c r="XAG21" i="20"/>
  <c r="XAH21" i="20"/>
  <c r="XAI21" i="20"/>
  <c r="XAJ21" i="20"/>
  <c r="XAK21" i="20"/>
  <c r="XAL21" i="20"/>
  <c r="XAM21" i="20"/>
  <c r="XAN21" i="20"/>
  <c r="XAO21" i="20"/>
  <c r="XAP21" i="20"/>
  <c r="XAQ21" i="20"/>
  <c r="XAR21" i="20"/>
  <c r="XAS21" i="20"/>
  <c r="XAT21" i="20"/>
  <c r="XAU21" i="20"/>
  <c r="XAV21" i="20"/>
  <c r="XAW21" i="20"/>
  <c r="XAX21" i="20"/>
  <c r="XAY21" i="20"/>
  <c r="XAZ21" i="20"/>
  <c r="XBA21" i="20"/>
  <c r="XBB21" i="20"/>
  <c r="XBC21" i="20"/>
  <c r="XBD21" i="20"/>
  <c r="XBE21" i="20"/>
  <c r="XBF21" i="20"/>
  <c r="XBG21" i="20"/>
  <c r="XBH21" i="20"/>
  <c r="XBI21" i="20"/>
  <c r="XBJ21" i="20"/>
  <c r="XBK21" i="20"/>
  <c r="XBL21" i="20"/>
  <c r="XBM21" i="20"/>
  <c r="XBN21" i="20"/>
  <c r="XBO21" i="20"/>
  <c r="XBP21" i="20"/>
  <c r="XBQ21" i="20"/>
  <c r="XBR21" i="20"/>
  <c r="XBS21" i="20"/>
  <c r="XBT21" i="20"/>
  <c r="XBU21" i="20"/>
  <c r="XBV21" i="20"/>
  <c r="XBW21" i="20"/>
  <c r="XBX21" i="20"/>
  <c r="XBY21" i="20"/>
  <c r="XBZ21" i="20"/>
  <c r="XCA21" i="20"/>
  <c r="XCB21" i="20"/>
  <c r="XCC21" i="20"/>
  <c r="XCD21" i="20"/>
  <c r="XCE21" i="20"/>
  <c r="XCF21" i="20"/>
  <c r="XCG21" i="20"/>
  <c r="XCH21" i="20"/>
  <c r="XCI21" i="20"/>
  <c r="XCJ21" i="20"/>
  <c r="XCK21" i="20"/>
  <c r="XCL21" i="20"/>
  <c r="XCM21" i="20"/>
  <c r="XCN21" i="20"/>
  <c r="XCO21" i="20"/>
  <c r="XCP21" i="20"/>
  <c r="XCQ21" i="20"/>
  <c r="XCR21" i="20"/>
  <c r="XCS21" i="20"/>
  <c r="XCT21" i="20"/>
  <c r="XCU21" i="20"/>
  <c r="XCV21" i="20"/>
  <c r="XCW21" i="20"/>
  <c r="XCX21" i="20"/>
  <c r="XCY21" i="20"/>
  <c r="XCZ21" i="20"/>
  <c r="XDA21" i="20"/>
  <c r="XDB21" i="20"/>
  <c r="XDC21" i="20"/>
  <c r="XDD21" i="20"/>
  <c r="XDE21" i="20"/>
  <c r="XDF21" i="20"/>
  <c r="XDG21" i="20"/>
  <c r="XDH21" i="20"/>
  <c r="XDI21" i="20"/>
  <c r="XDJ21" i="20"/>
  <c r="XDK21" i="20"/>
  <c r="XDL21" i="20"/>
  <c r="XDM21" i="20"/>
  <c r="XDN21" i="20"/>
  <c r="XDO21" i="20"/>
  <c r="XDP21" i="20"/>
  <c r="XDQ21" i="20"/>
  <c r="XDR21" i="20"/>
  <c r="XDS21" i="20"/>
  <c r="XDT21" i="20"/>
  <c r="XDU21" i="20"/>
  <c r="XDV21" i="20"/>
  <c r="XDW21" i="20"/>
  <c r="XDX21" i="20"/>
  <c r="XDY21" i="20"/>
  <c r="XDZ21" i="20"/>
  <c r="XEA21" i="20"/>
  <c r="XEB21" i="20"/>
  <c r="XEC21" i="20"/>
  <c r="XED21" i="20"/>
  <c r="XEE21" i="20"/>
  <c r="XEF21" i="20"/>
  <c r="XEG21" i="20"/>
  <c r="XEH21" i="20"/>
  <c r="XEI21" i="20"/>
  <c r="XEJ21" i="20"/>
  <c r="XEK21" i="20"/>
  <c r="XEL21" i="20"/>
  <c r="XEM21" i="20"/>
  <c r="XEN21" i="20"/>
  <c r="XEO21" i="20"/>
  <c r="XEP21" i="20"/>
  <c r="XEQ21" i="20"/>
  <c r="XER21" i="20"/>
  <c r="XES21" i="20"/>
  <c r="XET21" i="20"/>
  <c r="XEU21" i="20"/>
  <c r="XEV21" i="20"/>
  <c r="XEW21" i="20"/>
  <c r="XEX21" i="20"/>
  <c r="XEY21" i="20"/>
  <c r="XEZ21" i="20"/>
  <c r="XFA21" i="20"/>
  <c r="XFB21" i="20"/>
  <c r="XFC21" i="20"/>
  <c r="C16" i="20"/>
  <c r="C12" i="20" s="1"/>
  <c r="D16" i="20"/>
  <c r="E16" i="20"/>
  <c r="F16" i="20"/>
  <c r="F48" i="14" s="1"/>
  <c r="G16" i="20"/>
  <c r="H16" i="20"/>
  <c r="I16" i="20"/>
  <c r="I12" i="20" s="1"/>
  <c r="J16" i="20"/>
  <c r="L91" i="14" s="1"/>
  <c r="K16" i="20"/>
  <c r="K12" i="20" s="1"/>
  <c r="L16" i="20"/>
  <c r="L12" i="20" s="1"/>
  <c r="M16" i="20"/>
  <c r="N16" i="20"/>
  <c r="H91" i="14" s="1"/>
  <c r="O16" i="20"/>
  <c r="P16" i="20"/>
  <c r="P12" i="20" s="1"/>
  <c r="Q16" i="20"/>
  <c r="Q12" i="20" s="1"/>
  <c r="R16" i="20"/>
  <c r="S16" i="20"/>
  <c r="S12" i="20" s="1"/>
  <c r="T16" i="20"/>
  <c r="T12" i="20" s="1"/>
  <c r="U16" i="20"/>
  <c r="V16" i="20"/>
  <c r="W16" i="20"/>
  <c r="W12" i="20" s="1"/>
  <c r="X16" i="20"/>
  <c r="X12" i="20" s="1"/>
  <c r="Y16" i="20"/>
  <c r="Y12" i="20" s="1"/>
  <c r="Z16" i="20"/>
  <c r="AA16" i="20"/>
  <c r="AA12" i="20" s="1"/>
  <c r="AB16" i="20"/>
  <c r="AB12" i="20" s="1"/>
  <c r="AC16" i="20"/>
  <c r="AD16" i="20"/>
  <c r="AE16" i="20"/>
  <c r="AE12" i="20" s="1"/>
  <c r="AF16" i="20"/>
  <c r="AF12" i="20" s="1"/>
  <c r="AG16" i="20"/>
  <c r="AG12" i="20" s="1"/>
  <c r="AH16" i="20"/>
  <c r="AI16" i="20"/>
  <c r="AI12" i="20" s="1"/>
  <c r="AJ16" i="20"/>
  <c r="AJ12" i="20" s="1"/>
  <c r="AK16" i="20"/>
  <c r="AL16" i="20"/>
  <c r="AM16" i="20"/>
  <c r="AM12" i="20" s="1"/>
  <c r="AN16" i="20"/>
  <c r="AN12" i="20" s="1"/>
  <c r="AO16" i="20"/>
  <c r="AO12" i="20" s="1"/>
  <c r="AP16" i="20"/>
  <c r="AQ16" i="20"/>
  <c r="AQ12" i="20" s="1"/>
  <c r="AR16" i="20"/>
  <c r="AR12" i="20" s="1"/>
  <c r="AS16" i="20"/>
  <c r="AT16" i="20"/>
  <c r="AU16" i="20"/>
  <c r="AU12" i="20" s="1"/>
  <c r="AV16" i="20"/>
  <c r="AV12" i="20" s="1"/>
  <c r="AW16" i="20"/>
  <c r="AW12" i="20" s="1"/>
  <c r="AX16" i="20"/>
  <c r="AY16" i="20"/>
  <c r="AY12" i="20" s="1"/>
  <c r="AZ16" i="20"/>
  <c r="AZ12" i="20" s="1"/>
  <c r="BA16" i="20"/>
  <c r="BB16" i="20"/>
  <c r="BC16" i="20"/>
  <c r="BC12" i="20" s="1"/>
  <c r="BD16" i="20"/>
  <c r="BD12" i="20" s="1"/>
  <c r="BE16" i="20"/>
  <c r="BE12" i="20" s="1"/>
  <c r="BF16" i="20"/>
  <c r="BG16" i="20"/>
  <c r="BG12" i="20" s="1"/>
  <c r="BH16" i="20"/>
  <c r="BH12" i="20" s="1"/>
  <c r="BI16" i="20"/>
  <c r="BJ16" i="20"/>
  <c r="BK16" i="20"/>
  <c r="BK12" i="20" s="1"/>
  <c r="BL16" i="20"/>
  <c r="BL12" i="20" s="1"/>
  <c r="BM16" i="20"/>
  <c r="BM12" i="20" s="1"/>
  <c r="BN16" i="20"/>
  <c r="BO16" i="20"/>
  <c r="BO12" i="20" s="1"/>
  <c r="BP16" i="20"/>
  <c r="BP12" i="20" s="1"/>
  <c r="BQ16" i="20"/>
  <c r="BR16" i="20"/>
  <c r="BS16" i="20"/>
  <c r="BS12" i="20" s="1"/>
  <c r="BT16" i="20"/>
  <c r="BT12" i="20" s="1"/>
  <c r="BU16" i="20"/>
  <c r="BU12" i="20" s="1"/>
  <c r="BV16" i="20"/>
  <c r="BW16" i="20"/>
  <c r="BW12" i="20" s="1"/>
  <c r="BX16" i="20"/>
  <c r="BX12" i="20" s="1"/>
  <c r="BY16" i="20"/>
  <c r="BZ16" i="20"/>
  <c r="CA16" i="20"/>
  <c r="CA12" i="20" s="1"/>
  <c r="CB16" i="20"/>
  <c r="CB12" i="20" s="1"/>
  <c r="CC16" i="20"/>
  <c r="CC12" i="20" s="1"/>
  <c r="CD16" i="20"/>
  <c r="CE16" i="20"/>
  <c r="CE12" i="20" s="1"/>
  <c r="CF16" i="20"/>
  <c r="CF12" i="20" s="1"/>
  <c r="CG16" i="20"/>
  <c r="CH16" i="20"/>
  <c r="CI16" i="20"/>
  <c r="CI12" i="20" s="1"/>
  <c r="CJ16" i="20"/>
  <c r="CJ12" i="20" s="1"/>
  <c r="CK16" i="20"/>
  <c r="CK12" i="20" s="1"/>
  <c r="CL16" i="20"/>
  <c r="CM16" i="20"/>
  <c r="CM12" i="20" s="1"/>
  <c r="CN16" i="20"/>
  <c r="CN12" i="20" s="1"/>
  <c r="CO16" i="20"/>
  <c r="CP16" i="20"/>
  <c r="CQ16" i="20"/>
  <c r="CQ12" i="20" s="1"/>
  <c r="CR16" i="20"/>
  <c r="CR12" i="20" s="1"/>
  <c r="CS16" i="20"/>
  <c r="CS12" i="20" s="1"/>
  <c r="CT16" i="20"/>
  <c r="CU16" i="20"/>
  <c r="CU12" i="20" s="1"/>
  <c r="CV16" i="20"/>
  <c r="CV12" i="20" s="1"/>
  <c r="CW16" i="20"/>
  <c r="CX16" i="20"/>
  <c r="CY16" i="20"/>
  <c r="CY12" i="20" s="1"/>
  <c r="CZ16" i="20"/>
  <c r="CZ12" i="20" s="1"/>
  <c r="DA16" i="20"/>
  <c r="DA12" i="20" s="1"/>
  <c r="DB16" i="20"/>
  <c r="DC16" i="20"/>
  <c r="DC12" i="20" s="1"/>
  <c r="DD16" i="20"/>
  <c r="DD12" i="20" s="1"/>
  <c r="DE16" i="20"/>
  <c r="DF16" i="20"/>
  <c r="DG16" i="20"/>
  <c r="DG12" i="20" s="1"/>
  <c r="DH16" i="20"/>
  <c r="DH12" i="20" s="1"/>
  <c r="DI16" i="20"/>
  <c r="DI12" i="20" s="1"/>
  <c r="DJ16" i="20"/>
  <c r="DK16" i="20"/>
  <c r="DK12" i="20" s="1"/>
  <c r="DL16" i="20"/>
  <c r="DL12" i="20" s="1"/>
  <c r="DM16" i="20"/>
  <c r="DN16" i="20"/>
  <c r="DO16" i="20"/>
  <c r="DO12" i="20" s="1"/>
  <c r="DP16" i="20"/>
  <c r="DP12" i="20" s="1"/>
  <c r="DQ16" i="20"/>
  <c r="DQ12" i="20" s="1"/>
  <c r="DR16" i="20"/>
  <c r="DS16" i="20"/>
  <c r="DS12" i="20" s="1"/>
  <c r="DT16" i="20"/>
  <c r="DT12" i="20" s="1"/>
  <c r="DU16" i="20"/>
  <c r="DV16" i="20"/>
  <c r="DW16" i="20"/>
  <c r="DW12" i="20" s="1"/>
  <c r="DX16" i="20"/>
  <c r="DX12" i="20" s="1"/>
  <c r="DY16" i="20"/>
  <c r="DY12" i="20" s="1"/>
  <c r="DZ16" i="20"/>
  <c r="EA16" i="20"/>
  <c r="EA12" i="20" s="1"/>
  <c r="EB16" i="20"/>
  <c r="EB12" i="20" s="1"/>
  <c r="EC16" i="20"/>
  <c r="ED16" i="20"/>
  <c r="EE16" i="20"/>
  <c r="EE12" i="20" s="1"/>
  <c r="EF16" i="20"/>
  <c r="EF12" i="20" s="1"/>
  <c r="EG16" i="20"/>
  <c r="EG12" i="20" s="1"/>
  <c r="EH16" i="20"/>
  <c r="EI16" i="20"/>
  <c r="EI12" i="20" s="1"/>
  <c r="EJ16" i="20"/>
  <c r="EJ12" i="20" s="1"/>
  <c r="EK16" i="20"/>
  <c r="EL16" i="20"/>
  <c r="EM16" i="20"/>
  <c r="EM12" i="20" s="1"/>
  <c r="EN16" i="20"/>
  <c r="EN12" i="20" s="1"/>
  <c r="EO16" i="20"/>
  <c r="EO12" i="20" s="1"/>
  <c r="EP16" i="20"/>
  <c r="EQ16" i="20"/>
  <c r="EQ12" i="20" s="1"/>
  <c r="ER16" i="20"/>
  <c r="ER12" i="20" s="1"/>
  <c r="ES16" i="20"/>
  <c r="ET16" i="20"/>
  <c r="EU16" i="20"/>
  <c r="EU12" i="20" s="1"/>
  <c r="EV16" i="20"/>
  <c r="EV12" i="20" s="1"/>
  <c r="EW16" i="20"/>
  <c r="EW12" i="20" s="1"/>
  <c r="EX16" i="20"/>
  <c r="EY16" i="20"/>
  <c r="EY12" i="20" s="1"/>
  <c r="EZ16" i="20"/>
  <c r="EZ12" i="20" s="1"/>
  <c r="FA16" i="20"/>
  <c r="FB16" i="20"/>
  <c r="FC16" i="20"/>
  <c r="FC12" i="20" s="1"/>
  <c r="FD16" i="20"/>
  <c r="FD12" i="20" s="1"/>
  <c r="FE16" i="20"/>
  <c r="FE12" i="20" s="1"/>
  <c r="FF16" i="20"/>
  <c r="FG16" i="20"/>
  <c r="FG12" i="20" s="1"/>
  <c r="FH16" i="20"/>
  <c r="FH12" i="20" s="1"/>
  <c r="FI16" i="20"/>
  <c r="FJ16" i="20"/>
  <c r="FK16" i="20"/>
  <c r="FK12" i="20" s="1"/>
  <c r="FL16" i="20"/>
  <c r="FL12" i="20" s="1"/>
  <c r="FM16" i="20"/>
  <c r="FM12" i="20" s="1"/>
  <c r="FN16" i="20"/>
  <c r="FO16" i="20"/>
  <c r="FO12" i="20" s="1"/>
  <c r="FP16" i="20"/>
  <c r="FP12" i="20" s="1"/>
  <c r="FQ16" i="20"/>
  <c r="FR16" i="20"/>
  <c r="FS16" i="20"/>
  <c r="FS12" i="20" s="1"/>
  <c r="FT16" i="20"/>
  <c r="FT12" i="20" s="1"/>
  <c r="FU16" i="20"/>
  <c r="FU12" i="20" s="1"/>
  <c r="FV16" i="20"/>
  <c r="FW16" i="20"/>
  <c r="FW12" i="20" s="1"/>
  <c r="FX16" i="20"/>
  <c r="FX12" i="20" s="1"/>
  <c r="FY16" i="20"/>
  <c r="FZ16" i="20"/>
  <c r="GA16" i="20"/>
  <c r="GA12" i="20" s="1"/>
  <c r="GB16" i="20"/>
  <c r="GB12" i="20" s="1"/>
  <c r="GC16" i="20"/>
  <c r="GC12" i="20" s="1"/>
  <c r="GD16" i="20"/>
  <c r="GE16" i="20"/>
  <c r="GE12" i="20" s="1"/>
  <c r="GF16" i="20"/>
  <c r="GF12" i="20" s="1"/>
  <c r="GG16" i="20"/>
  <c r="GH16" i="20"/>
  <c r="GI16" i="20"/>
  <c r="GI12" i="20" s="1"/>
  <c r="GJ16" i="20"/>
  <c r="GJ12" i="20" s="1"/>
  <c r="GK16" i="20"/>
  <c r="GK12" i="20" s="1"/>
  <c r="GL16" i="20"/>
  <c r="GM16" i="20"/>
  <c r="GM12" i="20" s="1"/>
  <c r="GN16" i="20"/>
  <c r="GN12" i="20" s="1"/>
  <c r="GO16" i="20"/>
  <c r="GP16" i="20"/>
  <c r="GQ16" i="20"/>
  <c r="GQ12" i="20" s="1"/>
  <c r="GR16" i="20"/>
  <c r="GR12" i="20" s="1"/>
  <c r="GS16" i="20"/>
  <c r="GS12" i="20" s="1"/>
  <c r="GT16" i="20"/>
  <c r="GU16" i="20"/>
  <c r="GU12" i="20" s="1"/>
  <c r="GV16" i="20"/>
  <c r="GV12" i="20" s="1"/>
  <c r="GW16" i="20"/>
  <c r="GX16" i="20"/>
  <c r="GY16" i="20"/>
  <c r="GY12" i="20" s="1"/>
  <c r="GZ16" i="20"/>
  <c r="GZ12" i="20" s="1"/>
  <c r="HA16" i="20"/>
  <c r="HA12" i="20" s="1"/>
  <c r="HB16" i="20"/>
  <c r="HC16" i="20"/>
  <c r="HC12" i="20" s="1"/>
  <c r="HD16" i="20"/>
  <c r="HD12" i="20" s="1"/>
  <c r="HE16" i="20"/>
  <c r="HF16" i="20"/>
  <c r="HG16" i="20"/>
  <c r="HG12" i="20" s="1"/>
  <c r="HH16" i="20"/>
  <c r="HH12" i="20" s="1"/>
  <c r="HI16" i="20"/>
  <c r="HI12" i="20" s="1"/>
  <c r="HJ16" i="20"/>
  <c r="HK16" i="20"/>
  <c r="HK12" i="20" s="1"/>
  <c r="HL16" i="20"/>
  <c r="HL12" i="20" s="1"/>
  <c r="HM16" i="20"/>
  <c r="HN16" i="20"/>
  <c r="HO16" i="20"/>
  <c r="HO12" i="20" s="1"/>
  <c r="HP16" i="20"/>
  <c r="HP12" i="20" s="1"/>
  <c r="HQ16" i="20"/>
  <c r="HQ12" i="20" s="1"/>
  <c r="HR16" i="20"/>
  <c r="HS16" i="20"/>
  <c r="HS12" i="20" s="1"/>
  <c r="HT16" i="20"/>
  <c r="HT12" i="20" s="1"/>
  <c r="HU16" i="20"/>
  <c r="HV16" i="20"/>
  <c r="HW16" i="20"/>
  <c r="HW12" i="20" s="1"/>
  <c r="HX16" i="20"/>
  <c r="HX12" i="20" s="1"/>
  <c r="HY16" i="20"/>
  <c r="HY12" i="20" s="1"/>
  <c r="HZ16" i="20"/>
  <c r="IA16" i="20"/>
  <c r="IA12" i="20" s="1"/>
  <c r="IB16" i="20"/>
  <c r="IB12" i="20" s="1"/>
  <c r="IC16" i="20"/>
  <c r="ID16" i="20"/>
  <c r="IE16" i="20"/>
  <c r="IE12" i="20" s="1"/>
  <c r="IF16" i="20"/>
  <c r="IF12" i="20" s="1"/>
  <c r="IG16" i="20"/>
  <c r="IG12" i="20" s="1"/>
  <c r="IH16" i="20"/>
  <c r="II16" i="20"/>
  <c r="II12" i="20" s="1"/>
  <c r="IJ16" i="20"/>
  <c r="IJ12" i="20" s="1"/>
  <c r="IK16" i="20"/>
  <c r="IL16" i="20"/>
  <c r="IM16" i="20"/>
  <c r="IM12" i="20" s="1"/>
  <c r="IN16" i="20"/>
  <c r="IN12" i="20" s="1"/>
  <c r="IO16" i="20"/>
  <c r="IO12" i="20" s="1"/>
  <c r="IP16" i="20"/>
  <c r="IQ16" i="20"/>
  <c r="IQ12" i="20" s="1"/>
  <c r="IR16" i="20"/>
  <c r="IR12" i="20" s="1"/>
  <c r="IS16" i="20"/>
  <c r="IT16" i="20"/>
  <c r="IU16" i="20"/>
  <c r="IU12" i="20" s="1"/>
  <c r="IV16" i="20"/>
  <c r="IV12" i="20" s="1"/>
  <c r="IW16" i="20"/>
  <c r="IW12" i="20" s="1"/>
  <c r="IX16" i="20"/>
  <c r="IY16" i="20"/>
  <c r="IY12" i="20" s="1"/>
  <c r="IZ16" i="20"/>
  <c r="IZ12" i="20" s="1"/>
  <c r="JA16" i="20"/>
  <c r="JB16" i="20"/>
  <c r="JC16" i="20"/>
  <c r="JC12" i="20" s="1"/>
  <c r="JD16" i="20"/>
  <c r="JD12" i="20" s="1"/>
  <c r="JE16" i="20"/>
  <c r="JE12" i="20" s="1"/>
  <c r="JF16" i="20"/>
  <c r="JG16" i="20"/>
  <c r="JG12" i="20" s="1"/>
  <c r="JH16" i="20"/>
  <c r="JH12" i="20" s="1"/>
  <c r="JI16" i="20"/>
  <c r="JJ16" i="20"/>
  <c r="JK16" i="20"/>
  <c r="JK12" i="20" s="1"/>
  <c r="JL16" i="20"/>
  <c r="JL12" i="20" s="1"/>
  <c r="JM16" i="20"/>
  <c r="JM12" i="20" s="1"/>
  <c r="JN16" i="20"/>
  <c r="JO16" i="20"/>
  <c r="JO12" i="20" s="1"/>
  <c r="JP16" i="20"/>
  <c r="JP12" i="20" s="1"/>
  <c r="JQ16" i="20"/>
  <c r="JR16" i="20"/>
  <c r="JS16" i="20"/>
  <c r="JS12" i="20" s="1"/>
  <c r="JT16" i="20"/>
  <c r="JT12" i="20" s="1"/>
  <c r="JU16" i="20"/>
  <c r="JU12" i="20" s="1"/>
  <c r="JV16" i="20"/>
  <c r="JW16" i="20"/>
  <c r="JW12" i="20" s="1"/>
  <c r="JX16" i="20"/>
  <c r="JX12" i="20" s="1"/>
  <c r="JY16" i="20"/>
  <c r="JZ16" i="20"/>
  <c r="KA16" i="20"/>
  <c r="KA12" i="20" s="1"/>
  <c r="KB16" i="20"/>
  <c r="KB12" i="20" s="1"/>
  <c r="KC16" i="20"/>
  <c r="KC12" i="20" s="1"/>
  <c r="KD16" i="20"/>
  <c r="KE16" i="20"/>
  <c r="KE12" i="20" s="1"/>
  <c r="KF16" i="20"/>
  <c r="KF12" i="20" s="1"/>
  <c r="KG16" i="20"/>
  <c r="KH16" i="20"/>
  <c r="KI16" i="20"/>
  <c r="KI12" i="20" s="1"/>
  <c r="KJ16" i="20"/>
  <c r="KJ12" i="20" s="1"/>
  <c r="KK16" i="20"/>
  <c r="KK12" i="20" s="1"/>
  <c r="KL16" i="20"/>
  <c r="KM16" i="20"/>
  <c r="KM12" i="20" s="1"/>
  <c r="KN16" i="20"/>
  <c r="KN12" i="20" s="1"/>
  <c r="KO16" i="20"/>
  <c r="KP16" i="20"/>
  <c r="KQ16" i="20"/>
  <c r="KQ12" i="20" s="1"/>
  <c r="KR16" i="20"/>
  <c r="KR12" i="20" s="1"/>
  <c r="KS16" i="20"/>
  <c r="KS12" i="20" s="1"/>
  <c r="KT16" i="20"/>
  <c r="KU16" i="20"/>
  <c r="KU12" i="20" s="1"/>
  <c r="KV16" i="20"/>
  <c r="KV12" i="20" s="1"/>
  <c r="KW16" i="20"/>
  <c r="KX16" i="20"/>
  <c r="KY16" i="20"/>
  <c r="KY12" i="20" s="1"/>
  <c r="KZ16" i="20"/>
  <c r="KZ12" i="20" s="1"/>
  <c r="LA16" i="20"/>
  <c r="LA12" i="20" s="1"/>
  <c r="LB16" i="20"/>
  <c r="LC16" i="20"/>
  <c r="LC12" i="20" s="1"/>
  <c r="LD16" i="20"/>
  <c r="LD12" i="20" s="1"/>
  <c r="LE16" i="20"/>
  <c r="LF16" i="20"/>
  <c r="LG16" i="20"/>
  <c r="LG12" i="20" s="1"/>
  <c r="LH16" i="20"/>
  <c r="LH12" i="20" s="1"/>
  <c r="LI16" i="20"/>
  <c r="LI12" i="20" s="1"/>
  <c r="LJ16" i="20"/>
  <c r="LK16" i="20"/>
  <c r="LK12" i="20" s="1"/>
  <c r="LL16" i="20"/>
  <c r="LL12" i="20" s="1"/>
  <c r="LM16" i="20"/>
  <c r="LN16" i="20"/>
  <c r="LO16" i="20"/>
  <c r="LO12" i="20" s="1"/>
  <c r="LP16" i="20"/>
  <c r="LP12" i="20" s="1"/>
  <c r="LQ16" i="20"/>
  <c r="LQ12" i="20" s="1"/>
  <c r="LR16" i="20"/>
  <c r="LS16" i="20"/>
  <c r="LS12" i="20" s="1"/>
  <c r="LT16" i="20"/>
  <c r="LT12" i="20" s="1"/>
  <c r="LU16" i="20"/>
  <c r="LV16" i="20"/>
  <c r="LW16" i="20"/>
  <c r="LW12" i="20" s="1"/>
  <c r="LX16" i="20"/>
  <c r="LX12" i="20" s="1"/>
  <c r="LY16" i="20"/>
  <c r="LY12" i="20" s="1"/>
  <c r="LZ16" i="20"/>
  <c r="MA16" i="20"/>
  <c r="MA12" i="20" s="1"/>
  <c r="MB16" i="20"/>
  <c r="MB12" i="20" s="1"/>
  <c r="MC16" i="20"/>
  <c r="MD16" i="20"/>
  <c r="ME16" i="20"/>
  <c r="ME12" i="20" s="1"/>
  <c r="MF16" i="20"/>
  <c r="MF12" i="20" s="1"/>
  <c r="MG16" i="20"/>
  <c r="MG12" i="20" s="1"/>
  <c r="MH16" i="20"/>
  <c r="MI16" i="20"/>
  <c r="MI12" i="20" s="1"/>
  <c r="MJ16" i="20"/>
  <c r="MJ12" i="20" s="1"/>
  <c r="MK16" i="20"/>
  <c r="ML16" i="20"/>
  <c r="MM16" i="20"/>
  <c r="MM12" i="20" s="1"/>
  <c r="MN16" i="20"/>
  <c r="MN12" i="20" s="1"/>
  <c r="MO16" i="20"/>
  <c r="MO12" i="20" s="1"/>
  <c r="MP16" i="20"/>
  <c r="MQ16" i="20"/>
  <c r="MQ12" i="20" s="1"/>
  <c r="MR16" i="20"/>
  <c r="MR12" i="20" s="1"/>
  <c r="MS16" i="20"/>
  <c r="MT16" i="20"/>
  <c r="MU16" i="20"/>
  <c r="MU12" i="20" s="1"/>
  <c r="MV16" i="20"/>
  <c r="MV12" i="20" s="1"/>
  <c r="MW16" i="20"/>
  <c r="MW12" i="20" s="1"/>
  <c r="MX16" i="20"/>
  <c r="MY16" i="20"/>
  <c r="MY12" i="20" s="1"/>
  <c r="MZ16" i="20"/>
  <c r="MZ12" i="20" s="1"/>
  <c r="NA16" i="20"/>
  <c r="NB16" i="20"/>
  <c r="NC16" i="20"/>
  <c r="NC12" i="20" s="1"/>
  <c r="ND16" i="20"/>
  <c r="ND12" i="20" s="1"/>
  <c r="NE16" i="20"/>
  <c r="NE12" i="20" s="1"/>
  <c r="NF16" i="20"/>
  <c r="NG16" i="20"/>
  <c r="NG12" i="20" s="1"/>
  <c r="NH16" i="20"/>
  <c r="NH12" i="20" s="1"/>
  <c r="NI16" i="20"/>
  <c r="NJ16" i="20"/>
  <c r="NK16" i="20"/>
  <c r="NK12" i="20" s="1"/>
  <c r="NL16" i="20"/>
  <c r="NL12" i="20" s="1"/>
  <c r="NM16" i="20"/>
  <c r="NM12" i="20" s="1"/>
  <c r="NN16" i="20"/>
  <c r="NO16" i="20"/>
  <c r="NO12" i="20" s="1"/>
  <c r="NP16" i="20"/>
  <c r="NP12" i="20" s="1"/>
  <c r="NQ16" i="20"/>
  <c r="NR16" i="20"/>
  <c r="NS16" i="20"/>
  <c r="NS12" i="20" s="1"/>
  <c r="NT16" i="20"/>
  <c r="NT12" i="20" s="1"/>
  <c r="NU16" i="20"/>
  <c r="NU12" i="20" s="1"/>
  <c r="NV16" i="20"/>
  <c r="NW16" i="20"/>
  <c r="NW12" i="20" s="1"/>
  <c r="NX16" i="20"/>
  <c r="NX12" i="20" s="1"/>
  <c r="NY16" i="20"/>
  <c r="NZ16" i="20"/>
  <c r="OA16" i="20"/>
  <c r="OA12" i="20" s="1"/>
  <c r="OB16" i="20"/>
  <c r="OB12" i="20" s="1"/>
  <c r="OC16" i="20"/>
  <c r="OC12" i="20" s="1"/>
  <c r="OD16" i="20"/>
  <c r="OE16" i="20"/>
  <c r="OE12" i="20" s="1"/>
  <c r="OF16" i="20"/>
  <c r="OF12" i="20" s="1"/>
  <c r="OG16" i="20"/>
  <c r="OH16" i="20"/>
  <c r="OI16" i="20"/>
  <c r="OI12" i="20" s="1"/>
  <c r="OJ16" i="20"/>
  <c r="OJ12" i="20" s="1"/>
  <c r="OK16" i="20"/>
  <c r="OK12" i="20" s="1"/>
  <c r="OL16" i="20"/>
  <c r="OM16" i="20"/>
  <c r="OM12" i="20" s="1"/>
  <c r="ON16" i="20"/>
  <c r="ON12" i="20" s="1"/>
  <c r="OO16" i="20"/>
  <c r="OP16" i="20"/>
  <c r="OQ16" i="20"/>
  <c r="OQ12" i="20" s="1"/>
  <c r="OR16" i="20"/>
  <c r="OR12" i="20" s="1"/>
  <c r="OS16" i="20"/>
  <c r="OS12" i="20" s="1"/>
  <c r="OT16" i="20"/>
  <c r="OU16" i="20"/>
  <c r="OU12" i="20" s="1"/>
  <c r="OV16" i="20"/>
  <c r="OV12" i="20" s="1"/>
  <c r="OW16" i="20"/>
  <c r="OX16" i="20"/>
  <c r="OY16" i="20"/>
  <c r="OY12" i="20" s="1"/>
  <c r="OZ16" i="20"/>
  <c r="OZ12" i="20" s="1"/>
  <c r="PA16" i="20"/>
  <c r="PA12" i="20" s="1"/>
  <c r="PB16" i="20"/>
  <c r="PC16" i="20"/>
  <c r="PC12" i="20" s="1"/>
  <c r="PD16" i="20"/>
  <c r="PD12" i="20" s="1"/>
  <c r="PE16" i="20"/>
  <c r="PF16" i="20"/>
  <c r="PG16" i="20"/>
  <c r="PG12" i="20" s="1"/>
  <c r="PH16" i="20"/>
  <c r="PH12" i="20" s="1"/>
  <c r="PI16" i="20"/>
  <c r="PI12" i="20" s="1"/>
  <c r="PJ16" i="20"/>
  <c r="PK16" i="20"/>
  <c r="PK12" i="20" s="1"/>
  <c r="PL16" i="20"/>
  <c r="PL12" i="20" s="1"/>
  <c r="PM16" i="20"/>
  <c r="PM12" i="20" s="1"/>
  <c r="PN16" i="20"/>
  <c r="PO16" i="20"/>
  <c r="PO12" i="20" s="1"/>
  <c r="PP16" i="20"/>
  <c r="PP12" i="20" s="1"/>
  <c r="PQ16" i="20"/>
  <c r="PQ12" i="20" s="1"/>
  <c r="PR16" i="20"/>
  <c r="PS16" i="20"/>
  <c r="PS12" i="20" s="1"/>
  <c r="PT16" i="20"/>
  <c r="PT12" i="20" s="1"/>
  <c r="PU16" i="20"/>
  <c r="PU12" i="20" s="1"/>
  <c r="PV16" i="20"/>
  <c r="PW16" i="20"/>
  <c r="PW12" i="20" s="1"/>
  <c r="PX16" i="20"/>
  <c r="PX12" i="20" s="1"/>
  <c r="PY16" i="20"/>
  <c r="PY12" i="20" s="1"/>
  <c r="PZ16" i="20"/>
  <c r="QA16" i="20"/>
  <c r="QA12" i="20" s="1"/>
  <c r="QB16" i="20"/>
  <c r="QB12" i="20" s="1"/>
  <c r="QC16" i="20"/>
  <c r="QC12" i="20" s="1"/>
  <c r="QD16" i="20"/>
  <c r="QE16" i="20"/>
  <c r="QE12" i="20" s="1"/>
  <c r="QF16" i="20"/>
  <c r="QF12" i="20" s="1"/>
  <c r="QG16" i="20"/>
  <c r="QG12" i="20" s="1"/>
  <c r="QH16" i="20"/>
  <c r="QI16" i="20"/>
  <c r="QI12" i="20" s="1"/>
  <c r="QJ16" i="20"/>
  <c r="QJ12" i="20" s="1"/>
  <c r="QK16" i="20"/>
  <c r="QK12" i="20" s="1"/>
  <c r="QL16" i="20"/>
  <c r="QM16" i="20"/>
  <c r="QM12" i="20" s="1"/>
  <c r="QN16" i="20"/>
  <c r="QN12" i="20" s="1"/>
  <c r="QO16" i="20"/>
  <c r="QO12" i="20" s="1"/>
  <c r="QP16" i="20"/>
  <c r="QQ16" i="20"/>
  <c r="QQ12" i="20" s="1"/>
  <c r="QR16" i="20"/>
  <c r="QR12" i="20" s="1"/>
  <c r="QS16" i="20"/>
  <c r="QS12" i="20" s="1"/>
  <c r="QT16" i="20"/>
  <c r="QU16" i="20"/>
  <c r="QU12" i="20" s="1"/>
  <c r="QV16" i="20"/>
  <c r="QV12" i="20" s="1"/>
  <c r="QW16" i="20"/>
  <c r="QW12" i="20" s="1"/>
  <c r="QX16" i="20"/>
  <c r="QY16" i="20"/>
  <c r="QY12" i="20" s="1"/>
  <c r="QZ16" i="20"/>
  <c r="QZ12" i="20" s="1"/>
  <c r="RA16" i="20"/>
  <c r="RA12" i="20" s="1"/>
  <c r="RB16" i="20"/>
  <c r="RC16" i="20"/>
  <c r="RC12" i="20" s="1"/>
  <c r="RD16" i="20"/>
  <c r="RD12" i="20" s="1"/>
  <c r="RE16" i="20"/>
  <c r="RE12" i="20" s="1"/>
  <c r="RF16" i="20"/>
  <c r="RG16" i="20"/>
  <c r="RG12" i="20" s="1"/>
  <c r="RH16" i="20"/>
  <c r="RH12" i="20" s="1"/>
  <c r="RI16" i="20"/>
  <c r="RI12" i="20" s="1"/>
  <c r="RJ16" i="20"/>
  <c r="RK16" i="20"/>
  <c r="RK12" i="20" s="1"/>
  <c r="RL16" i="20"/>
  <c r="RL12" i="20" s="1"/>
  <c r="RM16" i="20"/>
  <c r="RM12" i="20" s="1"/>
  <c r="RN16" i="20"/>
  <c r="RO16" i="20"/>
  <c r="RO12" i="20" s="1"/>
  <c r="RP16" i="20"/>
  <c r="RP12" i="20" s="1"/>
  <c r="RQ16" i="20"/>
  <c r="RQ12" i="20" s="1"/>
  <c r="RR16" i="20"/>
  <c r="RS16" i="20"/>
  <c r="RS12" i="20" s="1"/>
  <c r="RT16" i="20"/>
  <c r="RT12" i="20" s="1"/>
  <c r="RU16" i="20"/>
  <c r="RU12" i="20" s="1"/>
  <c r="RV16" i="20"/>
  <c r="RW16" i="20"/>
  <c r="RW12" i="20" s="1"/>
  <c r="RX16" i="20"/>
  <c r="RX12" i="20" s="1"/>
  <c r="RY16" i="20"/>
  <c r="RY12" i="20" s="1"/>
  <c r="RZ16" i="20"/>
  <c r="SA16" i="20"/>
  <c r="SA12" i="20" s="1"/>
  <c r="SB16" i="20"/>
  <c r="SB12" i="20" s="1"/>
  <c r="SC16" i="20"/>
  <c r="SC12" i="20" s="1"/>
  <c r="SD16" i="20"/>
  <c r="SE16" i="20"/>
  <c r="SE12" i="20" s="1"/>
  <c r="SF16" i="20"/>
  <c r="SF12" i="20" s="1"/>
  <c r="SG16" i="20"/>
  <c r="SG12" i="20" s="1"/>
  <c r="SH16" i="20"/>
  <c r="SI16" i="20"/>
  <c r="SI12" i="20" s="1"/>
  <c r="SJ16" i="20"/>
  <c r="SJ12" i="20" s="1"/>
  <c r="SK16" i="20"/>
  <c r="SK12" i="20" s="1"/>
  <c r="SL16" i="20"/>
  <c r="SM16" i="20"/>
  <c r="SM12" i="20" s="1"/>
  <c r="SN16" i="20"/>
  <c r="SN12" i="20" s="1"/>
  <c r="SO16" i="20"/>
  <c r="SO12" i="20" s="1"/>
  <c r="SP16" i="20"/>
  <c r="SQ16" i="20"/>
  <c r="SQ12" i="20" s="1"/>
  <c r="SR16" i="20"/>
  <c r="SR12" i="20" s="1"/>
  <c r="SS16" i="20"/>
  <c r="SS12" i="20" s="1"/>
  <c r="ST16" i="20"/>
  <c r="SU16" i="20"/>
  <c r="SU12" i="20" s="1"/>
  <c r="SV16" i="20"/>
  <c r="SV12" i="20" s="1"/>
  <c r="SW16" i="20"/>
  <c r="SW12" i="20" s="1"/>
  <c r="SX16" i="20"/>
  <c r="SY16" i="20"/>
  <c r="SY12" i="20" s="1"/>
  <c r="SZ16" i="20"/>
  <c r="SZ12" i="20" s="1"/>
  <c r="TA16" i="20"/>
  <c r="TA12" i="20" s="1"/>
  <c r="TB16" i="20"/>
  <c r="TC16" i="20"/>
  <c r="TC12" i="20" s="1"/>
  <c r="TD16" i="20"/>
  <c r="TD12" i="20" s="1"/>
  <c r="TE16" i="20"/>
  <c r="TE12" i="20" s="1"/>
  <c r="TF16" i="20"/>
  <c r="TG16" i="20"/>
  <c r="TG12" i="20" s="1"/>
  <c r="TH16" i="20"/>
  <c r="TH12" i="20" s="1"/>
  <c r="TI16" i="20"/>
  <c r="TI12" i="20" s="1"/>
  <c r="TJ16" i="20"/>
  <c r="TK16" i="20"/>
  <c r="TK12" i="20" s="1"/>
  <c r="TL16" i="20"/>
  <c r="TL12" i="20" s="1"/>
  <c r="TM16" i="20"/>
  <c r="TM12" i="20" s="1"/>
  <c r="TN16" i="20"/>
  <c r="TO16" i="20"/>
  <c r="TO12" i="20" s="1"/>
  <c r="TP16" i="20"/>
  <c r="TP12" i="20" s="1"/>
  <c r="TQ16" i="20"/>
  <c r="TQ12" i="20" s="1"/>
  <c r="TR16" i="20"/>
  <c r="TS16" i="20"/>
  <c r="TS12" i="20" s="1"/>
  <c r="TT16" i="20"/>
  <c r="TT12" i="20" s="1"/>
  <c r="TU16" i="20"/>
  <c r="TU12" i="20" s="1"/>
  <c r="TV16" i="20"/>
  <c r="TW16" i="20"/>
  <c r="TW12" i="20" s="1"/>
  <c r="TX16" i="20"/>
  <c r="TX12" i="20" s="1"/>
  <c r="TY16" i="20"/>
  <c r="TY12" i="20" s="1"/>
  <c r="TZ16" i="20"/>
  <c r="UA16" i="20"/>
  <c r="UA12" i="20" s="1"/>
  <c r="UB16" i="20"/>
  <c r="UB12" i="20" s="1"/>
  <c r="UC16" i="20"/>
  <c r="UC12" i="20" s="1"/>
  <c r="UD16" i="20"/>
  <c r="UE16" i="20"/>
  <c r="UE12" i="20" s="1"/>
  <c r="UF16" i="20"/>
  <c r="UF12" i="20" s="1"/>
  <c r="UG16" i="20"/>
  <c r="UG12" i="20" s="1"/>
  <c r="UH16" i="20"/>
  <c r="UI16" i="20"/>
  <c r="UI12" i="20" s="1"/>
  <c r="UJ16" i="20"/>
  <c r="UJ12" i="20" s="1"/>
  <c r="UK16" i="20"/>
  <c r="UK12" i="20" s="1"/>
  <c r="UL16" i="20"/>
  <c r="UM16" i="20"/>
  <c r="UM12" i="20" s="1"/>
  <c r="UN16" i="20"/>
  <c r="UN12" i="20" s="1"/>
  <c r="UO16" i="20"/>
  <c r="UO12" i="20" s="1"/>
  <c r="UP16" i="20"/>
  <c r="UQ16" i="20"/>
  <c r="UQ12" i="20" s="1"/>
  <c r="UR16" i="20"/>
  <c r="UR12" i="20" s="1"/>
  <c r="US16" i="20"/>
  <c r="US12" i="20" s="1"/>
  <c r="UT16" i="20"/>
  <c r="UU16" i="20"/>
  <c r="UU12" i="20" s="1"/>
  <c r="UV16" i="20"/>
  <c r="UV12" i="20" s="1"/>
  <c r="UW16" i="20"/>
  <c r="UW12" i="20" s="1"/>
  <c r="UX16" i="20"/>
  <c r="UY16" i="20"/>
  <c r="UY12" i="20" s="1"/>
  <c r="UZ16" i="20"/>
  <c r="UZ12" i="20" s="1"/>
  <c r="VA16" i="20"/>
  <c r="VA12" i="20" s="1"/>
  <c r="VB16" i="20"/>
  <c r="VC16" i="20"/>
  <c r="VC12" i="20" s="1"/>
  <c r="VD16" i="20"/>
  <c r="VD12" i="20" s="1"/>
  <c r="VE16" i="20"/>
  <c r="VE12" i="20" s="1"/>
  <c r="VF16" i="20"/>
  <c r="VG16" i="20"/>
  <c r="VG12" i="20" s="1"/>
  <c r="VH16" i="20"/>
  <c r="VH12" i="20" s="1"/>
  <c r="VI16" i="20"/>
  <c r="VI12" i="20" s="1"/>
  <c r="VJ16" i="20"/>
  <c r="VK16" i="20"/>
  <c r="VK12" i="20" s="1"/>
  <c r="VL16" i="20"/>
  <c r="VL12" i="20" s="1"/>
  <c r="VM16" i="20"/>
  <c r="VM12" i="20" s="1"/>
  <c r="VN16" i="20"/>
  <c r="VO16" i="20"/>
  <c r="VO12" i="20" s="1"/>
  <c r="VP16" i="20"/>
  <c r="VP12" i="20" s="1"/>
  <c r="VQ16" i="20"/>
  <c r="VQ12" i="20" s="1"/>
  <c r="VR16" i="20"/>
  <c r="VS16" i="20"/>
  <c r="VS12" i="20" s="1"/>
  <c r="VT16" i="20"/>
  <c r="VT12" i="20" s="1"/>
  <c r="VU16" i="20"/>
  <c r="VU12" i="20" s="1"/>
  <c r="VV16" i="20"/>
  <c r="VW16" i="20"/>
  <c r="VW12" i="20" s="1"/>
  <c r="VX16" i="20"/>
  <c r="VX12" i="20" s="1"/>
  <c r="VY16" i="20"/>
  <c r="VY12" i="20" s="1"/>
  <c r="VZ16" i="20"/>
  <c r="WA16" i="20"/>
  <c r="WA12" i="20" s="1"/>
  <c r="WB16" i="20"/>
  <c r="WB12" i="20" s="1"/>
  <c r="WC16" i="20"/>
  <c r="WC12" i="20" s="1"/>
  <c r="WD16" i="20"/>
  <c r="WE16" i="20"/>
  <c r="WE12" i="20" s="1"/>
  <c r="WF16" i="20"/>
  <c r="WF12" i="20" s="1"/>
  <c r="WG16" i="20"/>
  <c r="WG12" i="20" s="1"/>
  <c r="WH16" i="20"/>
  <c r="WI16" i="20"/>
  <c r="WI12" i="20" s="1"/>
  <c r="WJ16" i="20"/>
  <c r="WJ12" i="20" s="1"/>
  <c r="WK16" i="20"/>
  <c r="WK12" i="20" s="1"/>
  <c r="WL16" i="20"/>
  <c r="WM16" i="20"/>
  <c r="WM12" i="20" s="1"/>
  <c r="WN16" i="20"/>
  <c r="WN12" i="20" s="1"/>
  <c r="WO16" i="20"/>
  <c r="WO12" i="20" s="1"/>
  <c r="WP16" i="20"/>
  <c r="WQ16" i="20"/>
  <c r="WQ12" i="20" s="1"/>
  <c r="WR16" i="20"/>
  <c r="WR12" i="20" s="1"/>
  <c r="WS16" i="20"/>
  <c r="WS12" i="20" s="1"/>
  <c r="WT16" i="20"/>
  <c r="WU16" i="20"/>
  <c r="WU12" i="20" s="1"/>
  <c r="WV16" i="20"/>
  <c r="WV12" i="20" s="1"/>
  <c r="WW16" i="20"/>
  <c r="WW12" i="20" s="1"/>
  <c r="WX16" i="20"/>
  <c r="WY16" i="20"/>
  <c r="WY12" i="20" s="1"/>
  <c r="WZ16" i="20"/>
  <c r="WZ12" i="20" s="1"/>
  <c r="XA16" i="20"/>
  <c r="XA12" i="20" s="1"/>
  <c r="XB16" i="20"/>
  <c r="XC16" i="20"/>
  <c r="XC12" i="20" s="1"/>
  <c r="XD16" i="20"/>
  <c r="XD12" i="20" s="1"/>
  <c r="XE16" i="20"/>
  <c r="XE12" i="20" s="1"/>
  <c r="XF16" i="20"/>
  <c r="XG16" i="20"/>
  <c r="XG12" i="20" s="1"/>
  <c r="XH16" i="20"/>
  <c r="XH12" i="20" s="1"/>
  <c r="XI16" i="20"/>
  <c r="XI12" i="20" s="1"/>
  <c r="XJ16" i="20"/>
  <c r="XK16" i="20"/>
  <c r="XK12" i="20" s="1"/>
  <c r="XL16" i="20"/>
  <c r="XL12" i="20" s="1"/>
  <c r="XM16" i="20"/>
  <c r="XM12" i="20" s="1"/>
  <c r="XN16" i="20"/>
  <c r="XO16" i="20"/>
  <c r="XO12" i="20" s="1"/>
  <c r="XP16" i="20"/>
  <c r="XP12" i="20" s="1"/>
  <c r="XQ16" i="20"/>
  <c r="XQ12" i="20" s="1"/>
  <c r="XR16" i="20"/>
  <c r="XS16" i="20"/>
  <c r="XS12" i="20" s="1"/>
  <c r="XT16" i="20"/>
  <c r="XT12" i="20" s="1"/>
  <c r="XU16" i="20"/>
  <c r="XU12" i="20" s="1"/>
  <c r="XV16" i="20"/>
  <c r="XW16" i="20"/>
  <c r="XW12" i="20" s="1"/>
  <c r="XX16" i="20"/>
  <c r="XX12" i="20" s="1"/>
  <c r="XY16" i="20"/>
  <c r="XY12" i="20" s="1"/>
  <c r="XZ16" i="20"/>
  <c r="YA16" i="20"/>
  <c r="YA12" i="20" s="1"/>
  <c r="YB16" i="20"/>
  <c r="YB12" i="20" s="1"/>
  <c r="YC16" i="20"/>
  <c r="YC12" i="20" s="1"/>
  <c r="YD16" i="20"/>
  <c r="YE16" i="20"/>
  <c r="YE12" i="20" s="1"/>
  <c r="YF16" i="20"/>
  <c r="YF12" i="20" s="1"/>
  <c r="YG16" i="20"/>
  <c r="YG12" i="20" s="1"/>
  <c r="YH16" i="20"/>
  <c r="YI16" i="20"/>
  <c r="YI12" i="20" s="1"/>
  <c r="YJ16" i="20"/>
  <c r="YJ12" i="20" s="1"/>
  <c r="YK16" i="20"/>
  <c r="YK12" i="20" s="1"/>
  <c r="YL16" i="20"/>
  <c r="YM16" i="20"/>
  <c r="YM12" i="20" s="1"/>
  <c r="YN16" i="20"/>
  <c r="YN12" i="20" s="1"/>
  <c r="YO16" i="20"/>
  <c r="YO12" i="20" s="1"/>
  <c r="YP16" i="20"/>
  <c r="YQ16" i="20"/>
  <c r="YQ12" i="20" s="1"/>
  <c r="YR16" i="20"/>
  <c r="YR12" i="20" s="1"/>
  <c r="YS16" i="20"/>
  <c r="YS12" i="20" s="1"/>
  <c r="YT16" i="20"/>
  <c r="YU16" i="20"/>
  <c r="YU12" i="20" s="1"/>
  <c r="YV16" i="20"/>
  <c r="YV12" i="20" s="1"/>
  <c r="YW16" i="20"/>
  <c r="YW12" i="20" s="1"/>
  <c r="YX16" i="20"/>
  <c r="YY16" i="20"/>
  <c r="YY12" i="20" s="1"/>
  <c r="YZ16" i="20"/>
  <c r="YZ12" i="20" s="1"/>
  <c r="ZA16" i="20"/>
  <c r="ZA12" i="20" s="1"/>
  <c r="ZB16" i="20"/>
  <c r="ZC16" i="20"/>
  <c r="ZC12" i="20" s="1"/>
  <c r="ZD16" i="20"/>
  <c r="ZD12" i="20" s="1"/>
  <c r="ZE16" i="20"/>
  <c r="ZE12" i="20" s="1"/>
  <c r="ZF16" i="20"/>
  <c r="ZG16" i="20"/>
  <c r="ZG12" i="20" s="1"/>
  <c r="ZH16" i="20"/>
  <c r="ZH12" i="20" s="1"/>
  <c r="ZI16" i="20"/>
  <c r="ZI12" i="20" s="1"/>
  <c r="ZJ16" i="20"/>
  <c r="ZK16" i="20"/>
  <c r="ZK12" i="20" s="1"/>
  <c r="ZL16" i="20"/>
  <c r="ZL12" i="20" s="1"/>
  <c r="ZM16" i="20"/>
  <c r="ZM12" i="20" s="1"/>
  <c r="ZN16" i="20"/>
  <c r="ZO16" i="20"/>
  <c r="ZO12" i="20" s="1"/>
  <c r="ZP16" i="20"/>
  <c r="ZP12" i="20" s="1"/>
  <c r="ZQ16" i="20"/>
  <c r="ZQ12" i="20" s="1"/>
  <c r="ZR16" i="20"/>
  <c r="ZS16" i="20"/>
  <c r="ZS12" i="20" s="1"/>
  <c r="ZT16" i="20"/>
  <c r="ZT12" i="20" s="1"/>
  <c r="ZU16" i="20"/>
  <c r="ZU12" i="20" s="1"/>
  <c r="ZV16" i="20"/>
  <c r="ZW16" i="20"/>
  <c r="ZW12" i="20" s="1"/>
  <c r="ZX16" i="20"/>
  <c r="ZX12" i="20" s="1"/>
  <c r="ZY16" i="20"/>
  <c r="ZY12" i="20" s="1"/>
  <c r="ZZ16" i="20"/>
  <c r="AAA16" i="20"/>
  <c r="AAA12" i="20" s="1"/>
  <c r="AAB16" i="20"/>
  <c r="AAB12" i="20" s="1"/>
  <c r="AAC16" i="20"/>
  <c r="AAC12" i="20" s="1"/>
  <c r="AAD16" i="20"/>
  <c r="AAE16" i="20"/>
  <c r="AAE12" i="20" s="1"/>
  <c r="AAF16" i="20"/>
  <c r="AAF12" i="20" s="1"/>
  <c r="AAG16" i="20"/>
  <c r="AAG12" i="20" s="1"/>
  <c r="AAH16" i="20"/>
  <c r="AAI16" i="20"/>
  <c r="AAI12" i="20" s="1"/>
  <c r="AAJ16" i="20"/>
  <c r="AAJ12" i="20" s="1"/>
  <c r="AAK16" i="20"/>
  <c r="AAK12" i="20" s="1"/>
  <c r="AAL16" i="20"/>
  <c r="AAM16" i="20"/>
  <c r="AAM12" i="20" s="1"/>
  <c r="AAN16" i="20"/>
  <c r="AAN12" i="20" s="1"/>
  <c r="AAO16" i="20"/>
  <c r="AAO12" i="20" s="1"/>
  <c r="AAP16" i="20"/>
  <c r="AAQ16" i="20"/>
  <c r="AAQ12" i="20" s="1"/>
  <c r="AAR16" i="20"/>
  <c r="AAR12" i="20" s="1"/>
  <c r="AAS16" i="20"/>
  <c r="AAS12" i="20" s="1"/>
  <c r="AAT16" i="20"/>
  <c r="AAU16" i="20"/>
  <c r="AAU12" i="20" s="1"/>
  <c r="AAV16" i="20"/>
  <c r="AAV12" i="20" s="1"/>
  <c r="AAW16" i="20"/>
  <c r="AAW12" i="20" s="1"/>
  <c r="AAX16" i="20"/>
  <c r="AAY16" i="20"/>
  <c r="AAY12" i="20" s="1"/>
  <c r="AAZ16" i="20"/>
  <c r="AAZ12" i="20" s="1"/>
  <c r="ABA16" i="20"/>
  <c r="ABA12" i="20" s="1"/>
  <c r="ABB16" i="20"/>
  <c r="ABC16" i="20"/>
  <c r="ABC12" i="20" s="1"/>
  <c r="ABD16" i="20"/>
  <c r="ABD12" i="20" s="1"/>
  <c r="ABE16" i="20"/>
  <c r="ABE12" i="20" s="1"/>
  <c r="ABF16" i="20"/>
  <c r="ABG16" i="20"/>
  <c r="ABG12" i="20" s="1"/>
  <c r="ABH16" i="20"/>
  <c r="ABH12" i="20" s="1"/>
  <c r="ABI16" i="20"/>
  <c r="ABI12" i="20" s="1"/>
  <c r="ABJ16" i="20"/>
  <c r="ABK16" i="20"/>
  <c r="ABK12" i="20" s="1"/>
  <c r="ABL16" i="20"/>
  <c r="ABL12" i="20" s="1"/>
  <c r="ABM16" i="20"/>
  <c r="ABM12" i="20" s="1"/>
  <c r="ABN16" i="20"/>
  <c r="ABO16" i="20"/>
  <c r="ABO12" i="20" s="1"/>
  <c r="ABP16" i="20"/>
  <c r="ABP12" i="20" s="1"/>
  <c r="ABQ16" i="20"/>
  <c r="ABQ12" i="20" s="1"/>
  <c r="ABR16" i="20"/>
  <c r="ABS16" i="20"/>
  <c r="ABS12" i="20" s="1"/>
  <c r="ABT16" i="20"/>
  <c r="ABT12" i="20" s="1"/>
  <c r="ABU16" i="20"/>
  <c r="ABU12" i="20" s="1"/>
  <c r="ABV16" i="20"/>
  <c r="ABW16" i="20"/>
  <c r="ABW12" i="20" s="1"/>
  <c r="ABX16" i="20"/>
  <c r="ABX12" i="20" s="1"/>
  <c r="ABY16" i="20"/>
  <c r="ABY12" i="20" s="1"/>
  <c r="ABZ16" i="20"/>
  <c r="ACA16" i="20"/>
  <c r="ACA12" i="20" s="1"/>
  <c r="ACB16" i="20"/>
  <c r="ACB12" i="20" s="1"/>
  <c r="ACC16" i="20"/>
  <c r="ACC12" i="20" s="1"/>
  <c r="ACD16" i="20"/>
  <c r="ACE16" i="20"/>
  <c r="ACE12" i="20" s="1"/>
  <c r="ACF16" i="20"/>
  <c r="ACF12" i="20" s="1"/>
  <c r="ACG16" i="20"/>
  <c r="ACG12" i="20" s="1"/>
  <c r="ACH16" i="20"/>
  <c r="ACI16" i="20"/>
  <c r="ACI12" i="20" s="1"/>
  <c r="ACJ16" i="20"/>
  <c r="ACJ12" i="20" s="1"/>
  <c r="ACK16" i="20"/>
  <c r="ACK12" i="20" s="1"/>
  <c r="ACL16" i="20"/>
  <c r="ACM16" i="20"/>
  <c r="ACM12" i="20" s="1"/>
  <c r="ACN16" i="20"/>
  <c r="ACN12" i="20" s="1"/>
  <c r="ACO16" i="20"/>
  <c r="ACO12" i="20" s="1"/>
  <c r="ACP16" i="20"/>
  <c r="ACQ16" i="20"/>
  <c r="ACQ12" i="20" s="1"/>
  <c r="ACR16" i="20"/>
  <c r="ACR12" i="20" s="1"/>
  <c r="ACS16" i="20"/>
  <c r="ACS12" i="20" s="1"/>
  <c r="ACT16" i="20"/>
  <c r="ACU16" i="20"/>
  <c r="ACU12" i="20" s="1"/>
  <c r="ACV16" i="20"/>
  <c r="ACV12" i="20" s="1"/>
  <c r="ACW16" i="20"/>
  <c r="ACW12" i="20" s="1"/>
  <c r="ACX16" i="20"/>
  <c r="ACY16" i="20"/>
  <c r="ACY12" i="20" s="1"/>
  <c r="ACZ16" i="20"/>
  <c r="ACZ12" i="20" s="1"/>
  <c r="ADA16" i="20"/>
  <c r="ADA12" i="20" s="1"/>
  <c r="ADB16" i="20"/>
  <c r="ADC16" i="20"/>
  <c r="ADC12" i="20" s="1"/>
  <c r="ADD16" i="20"/>
  <c r="ADD12" i="20" s="1"/>
  <c r="ADE16" i="20"/>
  <c r="ADE12" i="20" s="1"/>
  <c r="ADF16" i="20"/>
  <c r="ADG16" i="20"/>
  <c r="ADG12" i="20" s="1"/>
  <c r="ADH16" i="20"/>
  <c r="ADH12" i="20" s="1"/>
  <c r="ADI16" i="20"/>
  <c r="ADI12" i="20" s="1"/>
  <c r="ADJ16" i="20"/>
  <c r="ADK16" i="20"/>
  <c r="ADK12" i="20" s="1"/>
  <c r="ADL16" i="20"/>
  <c r="ADL12" i="20" s="1"/>
  <c r="ADM16" i="20"/>
  <c r="ADM12" i="20" s="1"/>
  <c r="ADN16" i="20"/>
  <c r="ADO16" i="20"/>
  <c r="ADO12" i="20" s="1"/>
  <c r="ADP16" i="20"/>
  <c r="ADP12" i="20" s="1"/>
  <c r="ADQ16" i="20"/>
  <c r="ADQ12" i="20" s="1"/>
  <c r="ADR16" i="20"/>
  <c r="ADS16" i="20"/>
  <c r="ADS12" i="20" s="1"/>
  <c r="ADT16" i="20"/>
  <c r="ADT12" i="20" s="1"/>
  <c r="ADU16" i="20"/>
  <c r="ADU12" i="20" s="1"/>
  <c r="ADV16" i="20"/>
  <c r="ADW16" i="20"/>
  <c r="ADW12" i="20" s="1"/>
  <c r="ADX16" i="20"/>
  <c r="ADX12" i="20" s="1"/>
  <c r="ADY16" i="20"/>
  <c r="ADY12" i="20" s="1"/>
  <c r="ADZ16" i="20"/>
  <c r="AEA16" i="20"/>
  <c r="AEA12" i="20" s="1"/>
  <c r="AEB16" i="20"/>
  <c r="AEB12" i="20" s="1"/>
  <c r="AEC16" i="20"/>
  <c r="AEC12" i="20" s="1"/>
  <c r="AED16" i="20"/>
  <c r="AEE16" i="20"/>
  <c r="AEE12" i="20" s="1"/>
  <c r="AEF16" i="20"/>
  <c r="AEF12" i="20" s="1"/>
  <c r="AEG16" i="20"/>
  <c r="AEG12" i="20" s="1"/>
  <c r="AEH16" i="20"/>
  <c r="AEI16" i="20"/>
  <c r="AEI12" i="20" s="1"/>
  <c r="AEJ16" i="20"/>
  <c r="AEJ12" i="20" s="1"/>
  <c r="AEK16" i="20"/>
  <c r="AEK12" i="20" s="1"/>
  <c r="AEL16" i="20"/>
  <c r="AEM16" i="20"/>
  <c r="AEM12" i="20" s="1"/>
  <c r="AEN16" i="20"/>
  <c r="AEN12" i="20" s="1"/>
  <c r="AEO16" i="20"/>
  <c r="AEO12" i="20" s="1"/>
  <c r="AEP16" i="20"/>
  <c r="AEQ16" i="20"/>
  <c r="AEQ12" i="20" s="1"/>
  <c r="AER16" i="20"/>
  <c r="AER12" i="20" s="1"/>
  <c r="AES16" i="20"/>
  <c r="AES12" i="20" s="1"/>
  <c r="AET16" i="20"/>
  <c r="AEU16" i="20"/>
  <c r="AEU12" i="20" s="1"/>
  <c r="AEV16" i="20"/>
  <c r="AEV12" i="20" s="1"/>
  <c r="AEW16" i="20"/>
  <c r="AEW12" i="20" s="1"/>
  <c r="AEX16" i="20"/>
  <c r="AEY16" i="20"/>
  <c r="AEY12" i="20" s="1"/>
  <c r="AEZ16" i="20"/>
  <c r="AEZ12" i="20" s="1"/>
  <c r="AFA16" i="20"/>
  <c r="AFA12" i="20" s="1"/>
  <c r="AFB16" i="20"/>
  <c r="AFC16" i="20"/>
  <c r="AFC12" i="20" s="1"/>
  <c r="AFD16" i="20"/>
  <c r="AFD12" i="20" s="1"/>
  <c r="AFE16" i="20"/>
  <c r="AFE12" i="20" s="1"/>
  <c r="AFF16" i="20"/>
  <c r="AFG16" i="20"/>
  <c r="AFG12" i="20" s="1"/>
  <c r="AFH16" i="20"/>
  <c r="AFH12" i="20" s="1"/>
  <c r="AFI16" i="20"/>
  <c r="AFI12" i="20" s="1"/>
  <c r="AFJ16" i="20"/>
  <c r="AFK16" i="20"/>
  <c r="AFK12" i="20" s="1"/>
  <c r="AFL16" i="20"/>
  <c r="AFL12" i="20" s="1"/>
  <c r="AFM16" i="20"/>
  <c r="AFM12" i="20" s="1"/>
  <c r="AFN16" i="20"/>
  <c r="AFO16" i="20"/>
  <c r="AFO12" i="20" s="1"/>
  <c r="AFP16" i="20"/>
  <c r="AFP12" i="20" s="1"/>
  <c r="AFQ16" i="20"/>
  <c r="AFQ12" i="20" s="1"/>
  <c r="AFR16" i="20"/>
  <c r="AFS16" i="20"/>
  <c r="AFS12" i="20" s="1"/>
  <c r="AFT16" i="20"/>
  <c r="AFT12" i="20" s="1"/>
  <c r="AFU16" i="20"/>
  <c r="AFU12" i="20" s="1"/>
  <c r="AFV16" i="20"/>
  <c r="AFW16" i="20"/>
  <c r="AFW12" i="20" s="1"/>
  <c r="AFX16" i="20"/>
  <c r="AFX12" i="20" s="1"/>
  <c r="AFY16" i="20"/>
  <c r="AFY12" i="20" s="1"/>
  <c r="AFZ16" i="20"/>
  <c r="AGA16" i="20"/>
  <c r="AGA12" i="20" s="1"/>
  <c r="AGB16" i="20"/>
  <c r="AGB12" i="20" s="1"/>
  <c r="AGC16" i="20"/>
  <c r="AGC12" i="20" s="1"/>
  <c r="AGD16" i="20"/>
  <c r="AGE16" i="20"/>
  <c r="AGE12" i="20" s="1"/>
  <c r="AGF16" i="20"/>
  <c r="AGF12" i="20" s="1"/>
  <c r="AGG16" i="20"/>
  <c r="AGG12" i="20" s="1"/>
  <c r="AGH16" i="20"/>
  <c r="AGI16" i="20"/>
  <c r="AGI12" i="20" s="1"/>
  <c r="AGJ16" i="20"/>
  <c r="AGJ12" i="20" s="1"/>
  <c r="AGK16" i="20"/>
  <c r="AGK12" i="20" s="1"/>
  <c r="AGL16" i="20"/>
  <c r="AGM16" i="20"/>
  <c r="AGM12" i="20" s="1"/>
  <c r="AGN16" i="20"/>
  <c r="AGN12" i="20" s="1"/>
  <c r="AGO16" i="20"/>
  <c r="AGO12" i="20" s="1"/>
  <c r="AGP16" i="20"/>
  <c r="AGQ16" i="20"/>
  <c r="AGQ12" i="20" s="1"/>
  <c r="AGR16" i="20"/>
  <c r="AGR12" i="20" s="1"/>
  <c r="AGS16" i="20"/>
  <c r="AGS12" i="20" s="1"/>
  <c r="AGT16" i="20"/>
  <c r="AGU16" i="20"/>
  <c r="AGU12" i="20" s="1"/>
  <c r="AGV16" i="20"/>
  <c r="AGV12" i="20" s="1"/>
  <c r="AGW16" i="20"/>
  <c r="AGW12" i="20" s="1"/>
  <c r="AGX16" i="20"/>
  <c r="AGY16" i="20"/>
  <c r="AGY12" i="20" s="1"/>
  <c r="AGZ16" i="20"/>
  <c r="AGZ12" i="20" s="1"/>
  <c r="AHA16" i="20"/>
  <c r="AHA12" i="20" s="1"/>
  <c r="AHB16" i="20"/>
  <c r="AHC16" i="20"/>
  <c r="AHC12" i="20" s="1"/>
  <c r="AHD16" i="20"/>
  <c r="AHD12" i="20" s="1"/>
  <c r="AHE16" i="20"/>
  <c r="AHE12" i="20" s="1"/>
  <c r="AHF16" i="20"/>
  <c r="AHG16" i="20"/>
  <c r="AHG12" i="20" s="1"/>
  <c r="AHH16" i="20"/>
  <c r="AHH12" i="20" s="1"/>
  <c r="AHI16" i="20"/>
  <c r="AHI12" i="20" s="1"/>
  <c r="AHJ16" i="20"/>
  <c r="AHK16" i="20"/>
  <c r="AHK12" i="20" s="1"/>
  <c r="AHL16" i="20"/>
  <c r="AHL12" i="20" s="1"/>
  <c r="AHM16" i="20"/>
  <c r="AHM12" i="20" s="1"/>
  <c r="AHN16" i="20"/>
  <c r="AHO16" i="20"/>
  <c r="AHO12" i="20" s="1"/>
  <c r="AHP16" i="20"/>
  <c r="AHP12" i="20" s="1"/>
  <c r="AHQ16" i="20"/>
  <c r="AHQ12" i="20" s="1"/>
  <c r="AHR16" i="20"/>
  <c r="AHS16" i="20"/>
  <c r="AHS12" i="20" s="1"/>
  <c r="AHT16" i="20"/>
  <c r="AHT12" i="20" s="1"/>
  <c r="AHU16" i="20"/>
  <c r="AHU12" i="20" s="1"/>
  <c r="AHV16" i="20"/>
  <c r="AHW16" i="20"/>
  <c r="AHW12" i="20" s="1"/>
  <c r="AHX16" i="20"/>
  <c r="AHX12" i="20" s="1"/>
  <c r="AHY16" i="20"/>
  <c r="AHY12" i="20" s="1"/>
  <c r="AHZ16" i="20"/>
  <c r="AIA16" i="20"/>
  <c r="AIA12" i="20" s="1"/>
  <c r="AIB16" i="20"/>
  <c r="AIB12" i="20" s="1"/>
  <c r="AIC16" i="20"/>
  <c r="AIC12" i="20" s="1"/>
  <c r="AID16" i="20"/>
  <c r="AIE16" i="20"/>
  <c r="AIE12" i="20" s="1"/>
  <c r="AIF16" i="20"/>
  <c r="AIF12" i="20" s="1"/>
  <c r="AIG16" i="20"/>
  <c r="AIG12" i="20" s="1"/>
  <c r="AIH16" i="20"/>
  <c r="AII16" i="20"/>
  <c r="AII12" i="20" s="1"/>
  <c r="AIJ16" i="20"/>
  <c r="AIJ12" i="20" s="1"/>
  <c r="AIK16" i="20"/>
  <c r="AIK12" i="20" s="1"/>
  <c r="AIL16" i="20"/>
  <c r="AIM16" i="20"/>
  <c r="AIM12" i="20" s="1"/>
  <c r="AIN16" i="20"/>
  <c r="AIN12" i="20" s="1"/>
  <c r="AIO16" i="20"/>
  <c r="AIO12" i="20" s="1"/>
  <c r="AIP16" i="20"/>
  <c r="AIQ16" i="20"/>
  <c r="AIQ12" i="20" s="1"/>
  <c r="AIR16" i="20"/>
  <c r="AIR12" i="20" s="1"/>
  <c r="AIS16" i="20"/>
  <c r="AIS12" i="20" s="1"/>
  <c r="AIT16" i="20"/>
  <c r="AIU16" i="20"/>
  <c r="AIU12" i="20" s="1"/>
  <c r="AIV16" i="20"/>
  <c r="AIV12" i="20" s="1"/>
  <c r="AIW16" i="20"/>
  <c r="AIW12" i="20" s="1"/>
  <c r="AIX16" i="20"/>
  <c r="AIY16" i="20"/>
  <c r="AIY12" i="20" s="1"/>
  <c r="AIZ16" i="20"/>
  <c r="AIZ12" i="20" s="1"/>
  <c r="AJA16" i="20"/>
  <c r="AJA12" i="20" s="1"/>
  <c r="AJB16" i="20"/>
  <c r="AJC16" i="20"/>
  <c r="AJC12" i="20" s="1"/>
  <c r="AJD16" i="20"/>
  <c r="AJD12" i="20" s="1"/>
  <c r="AJE16" i="20"/>
  <c r="AJE12" i="20" s="1"/>
  <c r="AJF16" i="20"/>
  <c r="AJG16" i="20"/>
  <c r="AJG12" i="20" s="1"/>
  <c r="AJH16" i="20"/>
  <c r="AJH12" i="20" s="1"/>
  <c r="AJI16" i="20"/>
  <c r="AJI12" i="20" s="1"/>
  <c r="AJJ16" i="20"/>
  <c r="AJK16" i="20"/>
  <c r="AJK12" i="20" s="1"/>
  <c r="AJL16" i="20"/>
  <c r="AJL12" i="20" s="1"/>
  <c r="AJM16" i="20"/>
  <c r="AJM12" i="20" s="1"/>
  <c r="AJN16" i="20"/>
  <c r="AJO16" i="20"/>
  <c r="AJO12" i="20" s="1"/>
  <c r="AJP16" i="20"/>
  <c r="AJP12" i="20" s="1"/>
  <c r="AJQ16" i="20"/>
  <c r="AJQ12" i="20" s="1"/>
  <c r="AJR16" i="20"/>
  <c r="AJS16" i="20"/>
  <c r="AJS12" i="20" s="1"/>
  <c r="AJT16" i="20"/>
  <c r="AJT12" i="20" s="1"/>
  <c r="AJU16" i="20"/>
  <c r="AJU12" i="20" s="1"/>
  <c r="AJV16" i="20"/>
  <c r="AJW16" i="20"/>
  <c r="AJW12" i="20" s="1"/>
  <c r="AJX16" i="20"/>
  <c r="AJX12" i="20" s="1"/>
  <c r="AJY16" i="20"/>
  <c r="AJY12" i="20" s="1"/>
  <c r="AJZ16" i="20"/>
  <c r="AKA16" i="20"/>
  <c r="AKA12" i="20" s="1"/>
  <c r="AKB16" i="20"/>
  <c r="AKB12" i="20" s="1"/>
  <c r="AKC16" i="20"/>
  <c r="AKC12" i="20" s="1"/>
  <c r="AKD16" i="20"/>
  <c r="AKE16" i="20"/>
  <c r="AKE12" i="20" s="1"/>
  <c r="AKF16" i="20"/>
  <c r="AKF12" i="20" s="1"/>
  <c r="AKG16" i="20"/>
  <c r="AKG12" i="20" s="1"/>
  <c r="AKH16" i="20"/>
  <c r="AKI16" i="20"/>
  <c r="AKI12" i="20" s="1"/>
  <c r="AKJ16" i="20"/>
  <c r="AKJ12" i="20" s="1"/>
  <c r="AKK16" i="20"/>
  <c r="AKK12" i="20" s="1"/>
  <c r="AKL16" i="20"/>
  <c r="AKM16" i="20"/>
  <c r="AKM12" i="20" s="1"/>
  <c r="AKN16" i="20"/>
  <c r="AKN12" i="20" s="1"/>
  <c r="AKO16" i="20"/>
  <c r="AKO12" i="20" s="1"/>
  <c r="AKP16" i="20"/>
  <c r="AKQ16" i="20"/>
  <c r="AKQ12" i="20" s="1"/>
  <c r="AKR16" i="20"/>
  <c r="AKR12" i="20" s="1"/>
  <c r="AKS16" i="20"/>
  <c r="AKS12" i="20" s="1"/>
  <c r="AKT16" i="20"/>
  <c r="AKU16" i="20"/>
  <c r="AKU12" i="20" s="1"/>
  <c r="AKV16" i="20"/>
  <c r="AKV12" i="20" s="1"/>
  <c r="AKW16" i="20"/>
  <c r="AKW12" i="20" s="1"/>
  <c r="AKX16" i="20"/>
  <c r="AKY16" i="20"/>
  <c r="AKY12" i="20" s="1"/>
  <c r="AKZ16" i="20"/>
  <c r="AKZ12" i="20" s="1"/>
  <c r="ALA16" i="20"/>
  <c r="ALA12" i="20" s="1"/>
  <c r="ALB16" i="20"/>
  <c r="ALC16" i="20"/>
  <c r="ALC12" i="20" s="1"/>
  <c r="ALD16" i="20"/>
  <c r="ALD12" i="20" s="1"/>
  <c r="ALE16" i="20"/>
  <c r="ALE12" i="20" s="1"/>
  <c r="ALF16" i="20"/>
  <c r="ALG16" i="20"/>
  <c r="ALG12" i="20" s="1"/>
  <c r="ALH16" i="20"/>
  <c r="ALH12" i="20" s="1"/>
  <c r="ALI16" i="20"/>
  <c r="ALI12" i="20" s="1"/>
  <c r="ALJ16" i="20"/>
  <c r="ALK16" i="20"/>
  <c r="ALK12" i="20" s="1"/>
  <c r="ALL16" i="20"/>
  <c r="ALL12" i="20" s="1"/>
  <c r="ALM16" i="20"/>
  <c r="ALM12" i="20" s="1"/>
  <c r="ALN16" i="20"/>
  <c r="ALO16" i="20"/>
  <c r="ALO12" i="20" s="1"/>
  <c r="ALP16" i="20"/>
  <c r="ALP12" i="20" s="1"/>
  <c r="ALQ16" i="20"/>
  <c r="ALQ12" i="20" s="1"/>
  <c r="ALR16" i="20"/>
  <c r="ALS16" i="20"/>
  <c r="ALS12" i="20" s="1"/>
  <c r="ALT16" i="20"/>
  <c r="ALT12" i="20" s="1"/>
  <c r="ALU16" i="20"/>
  <c r="ALU12" i="20" s="1"/>
  <c r="ALV16" i="20"/>
  <c r="ALW16" i="20"/>
  <c r="ALW12" i="20" s="1"/>
  <c r="ALX16" i="20"/>
  <c r="ALX12" i="20" s="1"/>
  <c r="ALY16" i="20"/>
  <c r="ALY12" i="20" s="1"/>
  <c r="ALZ16" i="20"/>
  <c r="AMA16" i="20"/>
  <c r="AMA12" i="20" s="1"/>
  <c r="AMB16" i="20"/>
  <c r="AMB12" i="20" s="1"/>
  <c r="AMC16" i="20"/>
  <c r="AMC12" i="20" s="1"/>
  <c r="AMD16" i="20"/>
  <c r="AME16" i="20"/>
  <c r="AME12" i="20" s="1"/>
  <c r="AMF16" i="20"/>
  <c r="AMF12" i="20" s="1"/>
  <c r="AMG16" i="20"/>
  <c r="AMG12" i="20" s="1"/>
  <c r="AMH16" i="20"/>
  <c r="AMI16" i="20"/>
  <c r="AMI12" i="20" s="1"/>
  <c r="AMJ16" i="20"/>
  <c r="AMJ12" i="20" s="1"/>
  <c r="AMK16" i="20"/>
  <c r="AMK12" i="20" s="1"/>
  <c r="AML16" i="20"/>
  <c r="AMM16" i="20"/>
  <c r="AMM12" i="20" s="1"/>
  <c r="AMN16" i="20"/>
  <c r="AMN12" i="20" s="1"/>
  <c r="AMO16" i="20"/>
  <c r="AMO12" i="20" s="1"/>
  <c r="AMP16" i="20"/>
  <c r="AMQ16" i="20"/>
  <c r="AMQ12" i="20" s="1"/>
  <c r="AMR16" i="20"/>
  <c r="AMR12" i="20" s="1"/>
  <c r="AMS16" i="20"/>
  <c r="AMS12" i="20" s="1"/>
  <c r="AMT16" i="20"/>
  <c r="AMU16" i="20"/>
  <c r="AMU12" i="20" s="1"/>
  <c r="AMV16" i="20"/>
  <c r="AMV12" i="20" s="1"/>
  <c r="AMW16" i="20"/>
  <c r="AMW12" i="20" s="1"/>
  <c r="AMX16" i="20"/>
  <c r="AMY16" i="20"/>
  <c r="AMY12" i="20" s="1"/>
  <c r="AMZ16" i="20"/>
  <c r="AMZ12" i="20" s="1"/>
  <c r="ANA16" i="20"/>
  <c r="ANA12" i="20" s="1"/>
  <c r="ANB16" i="20"/>
  <c r="ANC16" i="20"/>
  <c r="ANC12" i="20" s="1"/>
  <c r="AND16" i="20"/>
  <c r="AND12" i="20" s="1"/>
  <c r="ANE16" i="20"/>
  <c r="ANE12" i="20" s="1"/>
  <c r="ANF16" i="20"/>
  <c r="ANG16" i="20"/>
  <c r="ANG12" i="20" s="1"/>
  <c r="ANH16" i="20"/>
  <c r="ANH12" i="20" s="1"/>
  <c r="ANI16" i="20"/>
  <c r="ANI12" i="20" s="1"/>
  <c r="ANJ16" i="20"/>
  <c r="ANK16" i="20"/>
  <c r="ANK12" i="20" s="1"/>
  <c r="ANL16" i="20"/>
  <c r="ANL12" i="20" s="1"/>
  <c r="ANM16" i="20"/>
  <c r="ANM12" i="20" s="1"/>
  <c r="ANN16" i="20"/>
  <c r="ANO16" i="20"/>
  <c r="ANO12" i="20" s="1"/>
  <c r="ANP16" i="20"/>
  <c r="ANP12" i="20" s="1"/>
  <c r="ANQ16" i="20"/>
  <c r="ANQ12" i="20" s="1"/>
  <c r="ANR16" i="20"/>
  <c r="ANS16" i="20"/>
  <c r="ANS12" i="20" s="1"/>
  <c r="ANT16" i="20"/>
  <c r="ANT12" i="20" s="1"/>
  <c r="ANU16" i="20"/>
  <c r="ANU12" i="20" s="1"/>
  <c r="ANV16" i="20"/>
  <c r="ANW16" i="20"/>
  <c r="ANW12" i="20" s="1"/>
  <c r="ANX16" i="20"/>
  <c r="ANX12" i="20" s="1"/>
  <c r="ANY16" i="20"/>
  <c r="ANY12" i="20" s="1"/>
  <c r="ANZ16" i="20"/>
  <c r="AOA16" i="20"/>
  <c r="AOA12" i="20" s="1"/>
  <c r="AOB16" i="20"/>
  <c r="AOB12" i="20" s="1"/>
  <c r="AOC16" i="20"/>
  <c r="AOC12" i="20" s="1"/>
  <c r="AOD16" i="20"/>
  <c r="AOE16" i="20"/>
  <c r="AOE12" i="20" s="1"/>
  <c r="AOF16" i="20"/>
  <c r="AOF12" i="20" s="1"/>
  <c r="AOG16" i="20"/>
  <c r="AOG12" i="20" s="1"/>
  <c r="AOH16" i="20"/>
  <c r="AOI16" i="20"/>
  <c r="AOI12" i="20" s="1"/>
  <c r="AOJ16" i="20"/>
  <c r="AOJ12" i="20" s="1"/>
  <c r="AOK16" i="20"/>
  <c r="AOK12" i="20" s="1"/>
  <c r="AOL16" i="20"/>
  <c r="AOM16" i="20"/>
  <c r="AOM12" i="20" s="1"/>
  <c r="AON16" i="20"/>
  <c r="AON12" i="20" s="1"/>
  <c r="AOO16" i="20"/>
  <c r="AOO12" i="20" s="1"/>
  <c r="AOP16" i="20"/>
  <c r="AOQ16" i="20"/>
  <c r="AOQ12" i="20" s="1"/>
  <c r="AOR16" i="20"/>
  <c r="AOR12" i="20" s="1"/>
  <c r="AOS16" i="20"/>
  <c r="AOS12" i="20" s="1"/>
  <c r="AOT16" i="20"/>
  <c r="AOU16" i="20"/>
  <c r="AOU12" i="20" s="1"/>
  <c r="AOV16" i="20"/>
  <c r="AOV12" i="20" s="1"/>
  <c r="AOW16" i="20"/>
  <c r="AOW12" i="20" s="1"/>
  <c r="AOX16" i="20"/>
  <c r="AOY16" i="20"/>
  <c r="AOY12" i="20" s="1"/>
  <c r="AOZ16" i="20"/>
  <c r="AOZ12" i="20" s="1"/>
  <c r="APA16" i="20"/>
  <c r="APA12" i="20" s="1"/>
  <c r="APB16" i="20"/>
  <c r="APC16" i="20"/>
  <c r="APC12" i="20" s="1"/>
  <c r="APD16" i="20"/>
  <c r="APD12" i="20" s="1"/>
  <c r="APE16" i="20"/>
  <c r="APE12" i="20" s="1"/>
  <c r="APF16" i="20"/>
  <c r="APG16" i="20"/>
  <c r="APG12" i="20" s="1"/>
  <c r="APH16" i="20"/>
  <c r="APH12" i="20" s="1"/>
  <c r="API16" i="20"/>
  <c r="API12" i="20" s="1"/>
  <c r="APJ16" i="20"/>
  <c r="APK16" i="20"/>
  <c r="APK12" i="20" s="1"/>
  <c r="APL16" i="20"/>
  <c r="APL12" i="20" s="1"/>
  <c r="APM16" i="20"/>
  <c r="APM12" i="20" s="1"/>
  <c r="APN16" i="20"/>
  <c r="APO16" i="20"/>
  <c r="APO12" i="20" s="1"/>
  <c r="APP16" i="20"/>
  <c r="APP12" i="20" s="1"/>
  <c r="APQ16" i="20"/>
  <c r="APQ12" i="20" s="1"/>
  <c r="APR16" i="20"/>
  <c r="APS16" i="20"/>
  <c r="APS12" i="20" s="1"/>
  <c r="APT16" i="20"/>
  <c r="APT12" i="20" s="1"/>
  <c r="APU16" i="20"/>
  <c r="APU12" i="20" s="1"/>
  <c r="APV16" i="20"/>
  <c r="APW16" i="20"/>
  <c r="APW12" i="20" s="1"/>
  <c r="APX16" i="20"/>
  <c r="APX12" i="20" s="1"/>
  <c r="APY16" i="20"/>
  <c r="APY12" i="20" s="1"/>
  <c r="APZ16" i="20"/>
  <c r="AQA16" i="20"/>
  <c r="AQA12" i="20" s="1"/>
  <c r="AQB16" i="20"/>
  <c r="AQB12" i="20" s="1"/>
  <c r="AQC16" i="20"/>
  <c r="AQC12" i="20" s="1"/>
  <c r="AQD16" i="20"/>
  <c r="AQE16" i="20"/>
  <c r="AQE12" i="20" s="1"/>
  <c r="AQF16" i="20"/>
  <c r="AQF12" i="20" s="1"/>
  <c r="AQG16" i="20"/>
  <c r="AQG12" i="20" s="1"/>
  <c r="AQH16" i="20"/>
  <c r="AQI16" i="20"/>
  <c r="AQI12" i="20" s="1"/>
  <c r="AQJ16" i="20"/>
  <c r="AQJ12" i="20" s="1"/>
  <c r="AQK16" i="20"/>
  <c r="AQK12" i="20" s="1"/>
  <c r="AQL16" i="20"/>
  <c r="AQM16" i="20"/>
  <c r="AQM12" i="20" s="1"/>
  <c r="AQN16" i="20"/>
  <c r="AQN12" i="20" s="1"/>
  <c r="AQO16" i="20"/>
  <c r="AQO12" i="20" s="1"/>
  <c r="AQP16" i="20"/>
  <c r="AQQ16" i="20"/>
  <c r="AQQ12" i="20" s="1"/>
  <c r="AQR16" i="20"/>
  <c r="AQR12" i="20" s="1"/>
  <c r="AQS16" i="20"/>
  <c r="AQS12" i="20" s="1"/>
  <c r="AQT16" i="20"/>
  <c r="AQU16" i="20"/>
  <c r="AQU12" i="20" s="1"/>
  <c r="AQV16" i="20"/>
  <c r="AQV12" i="20" s="1"/>
  <c r="AQW16" i="20"/>
  <c r="AQW12" i="20" s="1"/>
  <c r="AQX16" i="20"/>
  <c r="AQY16" i="20"/>
  <c r="AQY12" i="20" s="1"/>
  <c r="AQZ16" i="20"/>
  <c r="AQZ12" i="20" s="1"/>
  <c r="ARA16" i="20"/>
  <c r="ARA12" i="20" s="1"/>
  <c r="ARB16" i="20"/>
  <c r="ARC16" i="20"/>
  <c r="ARC12" i="20" s="1"/>
  <c r="ARD16" i="20"/>
  <c r="ARD12" i="20" s="1"/>
  <c r="ARE16" i="20"/>
  <c r="ARE12" i="20" s="1"/>
  <c r="ARF16" i="20"/>
  <c r="ARG16" i="20"/>
  <c r="ARG12" i="20" s="1"/>
  <c r="ARH16" i="20"/>
  <c r="ARH12" i="20" s="1"/>
  <c r="ARI16" i="20"/>
  <c r="ARI12" i="20" s="1"/>
  <c r="ARJ16" i="20"/>
  <c r="ARK16" i="20"/>
  <c r="ARK12" i="20" s="1"/>
  <c r="ARL16" i="20"/>
  <c r="ARL12" i="20" s="1"/>
  <c r="ARM16" i="20"/>
  <c r="ARM12" i="20" s="1"/>
  <c r="ARN16" i="20"/>
  <c r="ARO16" i="20"/>
  <c r="ARO12" i="20" s="1"/>
  <c r="ARP16" i="20"/>
  <c r="ARP12" i="20" s="1"/>
  <c r="ARQ16" i="20"/>
  <c r="ARQ12" i="20" s="1"/>
  <c r="ARR16" i="20"/>
  <c r="ARS16" i="20"/>
  <c r="ARS12" i="20" s="1"/>
  <c r="ART16" i="20"/>
  <c r="ART12" i="20" s="1"/>
  <c r="ARU16" i="20"/>
  <c r="ARU12" i="20" s="1"/>
  <c r="ARV16" i="20"/>
  <c r="ARW16" i="20"/>
  <c r="ARW12" i="20" s="1"/>
  <c r="ARX16" i="20"/>
  <c r="ARX12" i="20" s="1"/>
  <c r="ARY16" i="20"/>
  <c r="ARY12" i="20" s="1"/>
  <c r="ARZ16" i="20"/>
  <c r="ASA16" i="20"/>
  <c r="ASA12" i="20" s="1"/>
  <c r="ASB16" i="20"/>
  <c r="ASB12" i="20" s="1"/>
  <c r="ASC16" i="20"/>
  <c r="ASC12" i="20" s="1"/>
  <c r="ASD16" i="20"/>
  <c r="ASE16" i="20"/>
  <c r="ASE12" i="20" s="1"/>
  <c r="ASF16" i="20"/>
  <c r="ASF12" i="20" s="1"/>
  <c r="ASG16" i="20"/>
  <c r="ASG12" i="20" s="1"/>
  <c r="ASH16" i="20"/>
  <c r="ASI16" i="20"/>
  <c r="ASI12" i="20" s="1"/>
  <c r="ASJ16" i="20"/>
  <c r="ASJ12" i="20" s="1"/>
  <c r="ASK16" i="20"/>
  <c r="ASK12" i="20" s="1"/>
  <c r="ASL16" i="20"/>
  <c r="ASM16" i="20"/>
  <c r="ASM12" i="20" s="1"/>
  <c r="ASN16" i="20"/>
  <c r="ASN12" i="20" s="1"/>
  <c r="ASO16" i="20"/>
  <c r="ASO12" i="20" s="1"/>
  <c r="ASP16" i="20"/>
  <c r="ASQ16" i="20"/>
  <c r="ASQ12" i="20" s="1"/>
  <c r="ASR16" i="20"/>
  <c r="ASR12" i="20" s="1"/>
  <c r="ASS16" i="20"/>
  <c r="ASS12" i="20" s="1"/>
  <c r="AST16" i="20"/>
  <c r="ASU16" i="20"/>
  <c r="ASU12" i="20" s="1"/>
  <c r="ASV16" i="20"/>
  <c r="ASV12" i="20" s="1"/>
  <c r="ASW16" i="20"/>
  <c r="ASW12" i="20" s="1"/>
  <c r="ASX16" i="20"/>
  <c r="ASY16" i="20"/>
  <c r="ASY12" i="20" s="1"/>
  <c r="ASZ16" i="20"/>
  <c r="ASZ12" i="20" s="1"/>
  <c r="ATA16" i="20"/>
  <c r="ATA12" i="20" s="1"/>
  <c r="ATB16" i="20"/>
  <c r="ATC16" i="20"/>
  <c r="ATC12" i="20" s="1"/>
  <c r="ATD16" i="20"/>
  <c r="ATD12" i="20" s="1"/>
  <c r="ATE16" i="20"/>
  <c r="ATE12" i="20" s="1"/>
  <c r="ATF16" i="20"/>
  <c r="ATG16" i="20"/>
  <c r="ATG12" i="20" s="1"/>
  <c r="ATH16" i="20"/>
  <c r="ATH12" i="20" s="1"/>
  <c r="ATI16" i="20"/>
  <c r="ATI12" i="20" s="1"/>
  <c r="ATJ16" i="20"/>
  <c r="ATK16" i="20"/>
  <c r="ATK12" i="20" s="1"/>
  <c r="ATL16" i="20"/>
  <c r="ATL12" i="20" s="1"/>
  <c r="ATM16" i="20"/>
  <c r="ATM12" i="20" s="1"/>
  <c r="ATN16" i="20"/>
  <c r="ATO16" i="20"/>
  <c r="ATO12" i="20" s="1"/>
  <c r="ATP16" i="20"/>
  <c r="ATP12" i="20" s="1"/>
  <c r="ATQ16" i="20"/>
  <c r="ATQ12" i="20" s="1"/>
  <c r="ATR16" i="20"/>
  <c r="ATS16" i="20"/>
  <c r="ATS12" i="20" s="1"/>
  <c r="ATT16" i="20"/>
  <c r="ATT12" i="20" s="1"/>
  <c r="ATU16" i="20"/>
  <c r="ATU12" i="20" s="1"/>
  <c r="ATV16" i="20"/>
  <c r="ATW16" i="20"/>
  <c r="ATW12" i="20" s="1"/>
  <c r="ATX16" i="20"/>
  <c r="ATX12" i="20" s="1"/>
  <c r="ATY16" i="20"/>
  <c r="ATY12" i="20" s="1"/>
  <c r="ATZ16" i="20"/>
  <c r="AUA16" i="20"/>
  <c r="AUA12" i="20" s="1"/>
  <c r="AUB16" i="20"/>
  <c r="AUB12" i="20" s="1"/>
  <c r="AUC16" i="20"/>
  <c r="AUC12" i="20" s="1"/>
  <c r="AUD16" i="20"/>
  <c r="AUE16" i="20"/>
  <c r="AUE12" i="20" s="1"/>
  <c r="AUF16" i="20"/>
  <c r="AUF12" i="20" s="1"/>
  <c r="AUG16" i="20"/>
  <c r="AUG12" i="20" s="1"/>
  <c r="AUH16" i="20"/>
  <c r="AUI16" i="20"/>
  <c r="AUI12" i="20" s="1"/>
  <c r="AUJ16" i="20"/>
  <c r="AUJ12" i="20" s="1"/>
  <c r="AUK16" i="20"/>
  <c r="AUK12" i="20" s="1"/>
  <c r="AUL16" i="20"/>
  <c r="AUM16" i="20"/>
  <c r="AUM12" i="20" s="1"/>
  <c r="AUN16" i="20"/>
  <c r="AUN12" i="20" s="1"/>
  <c r="AUO16" i="20"/>
  <c r="AUO12" i="20" s="1"/>
  <c r="AUP16" i="20"/>
  <c r="AUQ16" i="20"/>
  <c r="AUQ12" i="20" s="1"/>
  <c r="AUR16" i="20"/>
  <c r="AUR12" i="20" s="1"/>
  <c r="AUS16" i="20"/>
  <c r="AUS12" i="20" s="1"/>
  <c r="AUT16" i="20"/>
  <c r="AUU16" i="20"/>
  <c r="AUU12" i="20" s="1"/>
  <c r="AUV16" i="20"/>
  <c r="AUV12" i="20" s="1"/>
  <c r="AUW16" i="20"/>
  <c r="AUW12" i="20" s="1"/>
  <c r="AUX16" i="20"/>
  <c r="AUY16" i="20"/>
  <c r="AUY12" i="20" s="1"/>
  <c r="AUZ16" i="20"/>
  <c r="AUZ12" i="20" s="1"/>
  <c r="AVA16" i="20"/>
  <c r="AVA12" i="20" s="1"/>
  <c r="AVB16" i="20"/>
  <c r="AVC16" i="20"/>
  <c r="AVC12" i="20" s="1"/>
  <c r="AVD16" i="20"/>
  <c r="AVD12" i="20" s="1"/>
  <c r="AVE16" i="20"/>
  <c r="AVE12" i="20" s="1"/>
  <c r="AVF16" i="20"/>
  <c r="AVG16" i="20"/>
  <c r="AVG12" i="20" s="1"/>
  <c r="AVH16" i="20"/>
  <c r="AVH12" i="20" s="1"/>
  <c r="AVI16" i="20"/>
  <c r="AVI12" i="20" s="1"/>
  <c r="AVJ16" i="20"/>
  <c r="AVK16" i="20"/>
  <c r="AVK12" i="20" s="1"/>
  <c r="AVL16" i="20"/>
  <c r="AVL12" i="20" s="1"/>
  <c r="AVM16" i="20"/>
  <c r="AVM12" i="20" s="1"/>
  <c r="AVN16" i="20"/>
  <c r="AVO16" i="20"/>
  <c r="AVO12" i="20" s="1"/>
  <c r="AVP16" i="20"/>
  <c r="AVP12" i="20" s="1"/>
  <c r="AVQ16" i="20"/>
  <c r="AVQ12" i="20" s="1"/>
  <c r="AVR16" i="20"/>
  <c r="AVS16" i="20"/>
  <c r="AVS12" i="20" s="1"/>
  <c r="AVT16" i="20"/>
  <c r="AVT12" i="20" s="1"/>
  <c r="AVU16" i="20"/>
  <c r="AVU12" i="20" s="1"/>
  <c r="AVV16" i="20"/>
  <c r="AVW16" i="20"/>
  <c r="AVW12" i="20" s="1"/>
  <c r="AVX16" i="20"/>
  <c r="AVX12" i="20" s="1"/>
  <c r="AVY16" i="20"/>
  <c r="AVY12" i="20" s="1"/>
  <c r="AVZ16" i="20"/>
  <c r="AWA16" i="20"/>
  <c r="AWA12" i="20" s="1"/>
  <c r="AWB16" i="20"/>
  <c r="AWB12" i="20" s="1"/>
  <c r="AWC16" i="20"/>
  <c r="AWC12" i="20" s="1"/>
  <c r="AWD16" i="20"/>
  <c r="AWE16" i="20"/>
  <c r="AWE12" i="20" s="1"/>
  <c r="AWF16" i="20"/>
  <c r="AWF12" i="20" s="1"/>
  <c r="AWG16" i="20"/>
  <c r="AWG12" i="20" s="1"/>
  <c r="AWH16" i="20"/>
  <c r="AWI16" i="20"/>
  <c r="AWI12" i="20" s="1"/>
  <c r="AWJ16" i="20"/>
  <c r="AWJ12" i="20" s="1"/>
  <c r="AWK16" i="20"/>
  <c r="AWK12" i="20" s="1"/>
  <c r="AWL16" i="20"/>
  <c r="AWM16" i="20"/>
  <c r="AWM12" i="20" s="1"/>
  <c r="AWN16" i="20"/>
  <c r="AWN12" i="20" s="1"/>
  <c r="AWO16" i="20"/>
  <c r="AWO12" i="20" s="1"/>
  <c r="AWP16" i="20"/>
  <c r="AWQ16" i="20"/>
  <c r="AWQ12" i="20" s="1"/>
  <c r="AWR16" i="20"/>
  <c r="AWR12" i="20" s="1"/>
  <c r="AWS16" i="20"/>
  <c r="AWS12" i="20" s="1"/>
  <c r="AWT16" i="20"/>
  <c r="AWU16" i="20"/>
  <c r="AWU12" i="20" s="1"/>
  <c r="AWV16" i="20"/>
  <c r="AWV12" i="20" s="1"/>
  <c r="AWW16" i="20"/>
  <c r="AWW12" i="20" s="1"/>
  <c r="AWX16" i="20"/>
  <c r="AWY16" i="20"/>
  <c r="AWY12" i="20" s="1"/>
  <c r="AWZ16" i="20"/>
  <c r="AWZ12" i="20" s="1"/>
  <c r="AXA16" i="20"/>
  <c r="AXA12" i="20" s="1"/>
  <c r="AXB16" i="20"/>
  <c r="AXC16" i="20"/>
  <c r="AXC12" i="20" s="1"/>
  <c r="AXD16" i="20"/>
  <c r="AXD12" i="20" s="1"/>
  <c r="AXE16" i="20"/>
  <c r="AXE12" i="20" s="1"/>
  <c r="AXF16" i="20"/>
  <c r="AXG16" i="20"/>
  <c r="AXG12" i="20" s="1"/>
  <c r="AXH16" i="20"/>
  <c r="AXH12" i="20" s="1"/>
  <c r="AXI16" i="20"/>
  <c r="AXI12" i="20" s="1"/>
  <c r="AXJ16" i="20"/>
  <c r="AXK16" i="20"/>
  <c r="AXK12" i="20" s="1"/>
  <c r="AXL16" i="20"/>
  <c r="AXL12" i="20" s="1"/>
  <c r="AXM16" i="20"/>
  <c r="AXM12" i="20" s="1"/>
  <c r="AXN16" i="20"/>
  <c r="AXO16" i="20"/>
  <c r="AXO12" i="20" s="1"/>
  <c r="AXP16" i="20"/>
  <c r="AXP12" i="20" s="1"/>
  <c r="AXQ16" i="20"/>
  <c r="AXQ12" i="20" s="1"/>
  <c r="AXR16" i="20"/>
  <c r="AXS16" i="20"/>
  <c r="AXS12" i="20" s="1"/>
  <c r="AXT16" i="20"/>
  <c r="AXT12" i="20" s="1"/>
  <c r="AXU16" i="20"/>
  <c r="AXU12" i="20" s="1"/>
  <c r="AXV16" i="20"/>
  <c r="AXW16" i="20"/>
  <c r="AXW12" i="20" s="1"/>
  <c r="AXX16" i="20"/>
  <c r="AXX12" i="20" s="1"/>
  <c r="AXY16" i="20"/>
  <c r="AXY12" i="20" s="1"/>
  <c r="AXZ16" i="20"/>
  <c r="AYA16" i="20"/>
  <c r="AYA12" i="20" s="1"/>
  <c r="AYB16" i="20"/>
  <c r="AYB12" i="20" s="1"/>
  <c r="AYC16" i="20"/>
  <c r="AYC12" i="20" s="1"/>
  <c r="AYD16" i="20"/>
  <c r="AYE16" i="20"/>
  <c r="AYE12" i="20" s="1"/>
  <c r="AYF16" i="20"/>
  <c r="AYF12" i="20" s="1"/>
  <c r="AYG16" i="20"/>
  <c r="AYG12" i="20" s="1"/>
  <c r="AYH16" i="20"/>
  <c r="AYI16" i="20"/>
  <c r="AYI12" i="20" s="1"/>
  <c r="AYJ16" i="20"/>
  <c r="AYJ12" i="20" s="1"/>
  <c r="AYK16" i="20"/>
  <c r="AYK12" i="20" s="1"/>
  <c r="AYL16" i="20"/>
  <c r="AYM16" i="20"/>
  <c r="AYM12" i="20" s="1"/>
  <c r="AYN16" i="20"/>
  <c r="AYN12" i="20" s="1"/>
  <c r="AYO16" i="20"/>
  <c r="AYO12" i="20" s="1"/>
  <c r="AYP16" i="20"/>
  <c r="AYQ16" i="20"/>
  <c r="AYQ12" i="20" s="1"/>
  <c r="AYR16" i="20"/>
  <c r="AYR12" i="20" s="1"/>
  <c r="AYS16" i="20"/>
  <c r="AYS12" i="20" s="1"/>
  <c r="AYT16" i="20"/>
  <c r="AYU16" i="20"/>
  <c r="AYU12" i="20" s="1"/>
  <c r="AYV16" i="20"/>
  <c r="AYV12" i="20" s="1"/>
  <c r="AYW16" i="20"/>
  <c r="AYW12" i="20" s="1"/>
  <c r="AYX16" i="20"/>
  <c r="AYY16" i="20"/>
  <c r="AYY12" i="20" s="1"/>
  <c r="AYZ16" i="20"/>
  <c r="AYZ12" i="20" s="1"/>
  <c r="AZA16" i="20"/>
  <c r="AZA12" i="20" s="1"/>
  <c r="AZB16" i="20"/>
  <c r="AZC16" i="20"/>
  <c r="AZC12" i="20" s="1"/>
  <c r="AZD16" i="20"/>
  <c r="AZD12" i="20" s="1"/>
  <c r="AZE16" i="20"/>
  <c r="AZE12" i="20" s="1"/>
  <c r="AZF16" i="20"/>
  <c r="AZG16" i="20"/>
  <c r="AZG12" i="20" s="1"/>
  <c r="AZH16" i="20"/>
  <c r="AZH12" i="20" s="1"/>
  <c r="AZI16" i="20"/>
  <c r="AZI12" i="20" s="1"/>
  <c r="AZJ16" i="20"/>
  <c r="AZK16" i="20"/>
  <c r="AZK12" i="20" s="1"/>
  <c r="AZL16" i="20"/>
  <c r="AZL12" i="20" s="1"/>
  <c r="AZM16" i="20"/>
  <c r="AZM12" i="20" s="1"/>
  <c r="AZN16" i="20"/>
  <c r="AZO16" i="20"/>
  <c r="AZO12" i="20" s="1"/>
  <c r="AZP16" i="20"/>
  <c r="AZP12" i="20" s="1"/>
  <c r="AZQ16" i="20"/>
  <c r="AZQ12" i="20" s="1"/>
  <c r="AZR16" i="20"/>
  <c r="AZS16" i="20"/>
  <c r="AZS12" i="20" s="1"/>
  <c r="AZT16" i="20"/>
  <c r="AZT12" i="20" s="1"/>
  <c r="AZU16" i="20"/>
  <c r="AZU12" i="20" s="1"/>
  <c r="AZV16" i="20"/>
  <c r="AZW16" i="20"/>
  <c r="AZW12" i="20" s="1"/>
  <c r="AZX16" i="20"/>
  <c r="AZX12" i="20" s="1"/>
  <c r="AZY16" i="20"/>
  <c r="AZY12" i="20" s="1"/>
  <c r="AZZ16" i="20"/>
  <c r="BAA16" i="20"/>
  <c r="BAA12" i="20" s="1"/>
  <c r="BAB16" i="20"/>
  <c r="BAB12" i="20" s="1"/>
  <c r="BAC16" i="20"/>
  <c r="BAC12" i="20" s="1"/>
  <c r="BAD16" i="20"/>
  <c r="BAE16" i="20"/>
  <c r="BAE12" i="20" s="1"/>
  <c r="BAF16" i="20"/>
  <c r="BAF12" i="20" s="1"/>
  <c r="BAG16" i="20"/>
  <c r="BAG12" i="20" s="1"/>
  <c r="BAH16" i="20"/>
  <c r="BAI16" i="20"/>
  <c r="BAI12" i="20" s="1"/>
  <c r="BAJ16" i="20"/>
  <c r="BAJ12" i="20" s="1"/>
  <c r="BAK16" i="20"/>
  <c r="BAK12" i="20" s="1"/>
  <c r="BAL16" i="20"/>
  <c r="BAM16" i="20"/>
  <c r="BAM12" i="20" s="1"/>
  <c r="BAN16" i="20"/>
  <c r="BAN12" i="20" s="1"/>
  <c r="BAO16" i="20"/>
  <c r="BAO12" i="20" s="1"/>
  <c r="BAP16" i="20"/>
  <c r="BAQ16" i="20"/>
  <c r="BAQ12" i="20" s="1"/>
  <c r="BAR16" i="20"/>
  <c r="BAR12" i="20" s="1"/>
  <c r="BAS16" i="20"/>
  <c r="BAS12" i="20" s="1"/>
  <c r="BAT16" i="20"/>
  <c r="BAU16" i="20"/>
  <c r="BAU12" i="20" s="1"/>
  <c r="BAV16" i="20"/>
  <c r="BAV12" i="20" s="1"/>
  <c r="BAW16" i="20"/>
  <c r="BAW12" i="20" s="1"/>
  <c r="BAX16" i="20"/>
  <c r="BAY16" i="20"/>
  <c r="BAY12" i="20" s="1"/>
  <c r="BAZ16" i="20"/>
  <c r="BAZ12" i="20" s="1"/>
  <c r="BBA16" i="20"/>
  <c r="BBA12" i="20" s="1"/>
  <c r="BBB16" i="20"/>
  <c r="BBC16" i="20"/>
  <c r="BBC12" i="20" s="1"/>
  <c r="BBD16" i="20"/>
  <c r="BBD12" i="20" s="1"/>
  <c r="BBE16" i="20"/>
  <c r="BBE12" i="20" s="1"/>
  <c r="BBF16" i="20"/>
  <c r="BBG16" i="20"/>
  <c r="BBG12" i="20" s="1"/>
  <c r="BBH16" i="20"/>
  <c r="BBH12" i="20" s="1"/>
  <c r="BBI16" i="20"/>
  <c r="BBI12" i="20" s="1"/>
  <c r="BBJ16" i="20"/>
  <c r="BBK16" i="20"/>
  <c r="BBK12" i="20" s="1"/>
  <c r="BBL16" i="20"/>
  <c r="BBL12" i="20" s="1"/>
  <c r="BBM16" i="20"/>
  <c r="BBM12" i="20" s="1"/>
  <c r="BBN16" i="20"/>
  <c r="BBO16" i="20"/>
  <c r="BBO12" i="20" s="1"/>
  <c r="BBP16" i="20"/>
  <c r="BBP12" i="20" s="1"/>
  <c r="BBQ16" i="20"/>
  <c r="BBQ12" i="20" s="1"/>
  <c r="BBR16" i="20"/>
  <c r="BBS16" i="20"/>
  <c r="BBS12" i="20" s="1"/>
  <c r="BBT16" i="20"/>
  <c r="BBT12" i="20" s="1"/>
  <c r="BBU16" i="20"/>
  <c r="BBU12" i="20" s="1"/>
  <c r="BBV16" i="20"/>
  <c r="BBW16" i="20"/>
  <c r="BBW12" i="20" s="1"/>
  <c r="BBX16" i="20"/>
  <c r="BBX12" i="20" s="1"/>
  <c r="BBY16" i="20"/>
  <c r="BBY12" i="20" s="1"/>
  <c r="BBZ16" i="20"/>
  <c r="BCA16" i="20"/>
  <c r="BCA12" i="20" s="1"/>
  <c r="BCB16" i="20"/>
  <c r="BCB12" i="20" s="1"/>
  <c r="BCC16" i="20"/>
  <c r="BCC12" i="20" s="1"/>
  <c r="BCD16" i="20"/>
  <c r="BCE16" i="20"/>
  <c r="BCE12" i="20" s="1"/>
  <c r="BCF16" i="20"/>
  <c r="BCF12" i="20" s="1"/>
  <c r="BCG16" i="20"/>
  <c r="BCG12" i="20" s="1"/>
  <c r="BCH16" i="20"/>
  <c r="BCI16" i="20"/>
  <c r="BCI12" i="20" s="1"/>
  <c r="BCJ16" i="20"/>
  <c r="BCJ12" i="20" s="1"/>
  <c r="BCK16" i="20"/>
  <c r="BCK12" i="20" s="1"/>
  <c r="BCL16" i="20"/>
  <c r="BCM16" i="20"/>
  <c r="BCM12" i="20" s="1"/>
  <c r="BCN16" i="20"/>
  <c r="BCN12" i="20" s="1"/>
  <c r="BCO16" i="20"/>
  <c r="BCO12" i="20" s="1"/>
  <c r="BCP16" i="20"/>
  <c r="BCQ16" i="20"/>
  <c r="BCQ12" i="20" s="1"/>
  <c r="BCR16" i="20"/>
  <c r="BCR12" i="20" s="1"/>
  <c r="BCS16" i="20"/>
  <c r="BCS12" i="20" s="1"/>
  <c r="BCT16" i="20"/>
  <c r="BCU16" i="20"/>
  <c r="BCU12" i="20" s="1"/>
  <c r="BCV16" i="20"/>
  <c r="BCV12" i="20" s="1"/>
  <c r="BCW16" i="20"/>
  <c r="BCW12" i="20" s="1"/>
  <c r="BCX16" i="20"/>
  <c r="BCY16" i="20"/>
  <c r="BCY12" i="20" s="1"/>
  <c r="BCZ16" i="20"/>
  <c r="BCZ12" i="20" s="1"/>
  <c r="BDA16" i="20"/>
  <c r="BDA12" i="20" s="1"/>
  <c r="BDB16" i="20"/>
  <c r="BDC16" i="20"/>
  <c r="BDC12" i="20" s="1"/>
  <c r="BDD16" i="20"/>
  <c r="BDD12" i="20" s="1"/>
  <c r="BDE16" i="20"/>
  <c r="BDE12" i="20" s="1"/>
  <c r="BDF16" i="20"/>
  <c r="BDG16" i="20"/>
  <c r="BDG12" i="20" s="1"/>
  <c r="BDH16" i="20"/>
  <c r="BDH12" i="20" s="1"/>
  <c r="BDI16" i="20"/>
  <c r="BDI12" i="20" s="1"/>
  <c r="BDJ16" i="20"/>
  <c r="BDK16" i="20"/>
  <c r="BDK12" i="20" s="1"/>
  <c r="BDL16" i="20"/>
  <c r="BDL12" i="20" s="1"/>
  <c r="BDM16" i="20"/>
  <c r="BDM12" i="20" s="1"/>
  <c r="BDN16" i="20"/>
  <c r="BDO16" i="20"/>
  <c r="BDO12" i="20" s="1"/>
  <c r="BDP16" i="20"/>
  <c r="BDP12" i="20" s="1"/>
  <c r="BDQ16" i="20"/>
  <c r="BDQ12" i="20" s="1"/>
  <c r="BDR16" i="20"/>
  <c r="BDS16" i="20"/>
  <c r="BDS12" i="20" s="1"/>
  <c r="BDT16" i="20"/>
  <c r="BDT12" i="20" s="1"/>
  <c r="BDU16" i="20"/>
  <c r="BDU12" i="20" s="1"/>
  <c r="BDV16" i="20"/>
  <c r="BDW16" i="20"/>
  <c r="BDW12" i="20" s="1"/>
  <c r="BDX16" i="20"/>
  <c r="BDX12" i="20" s="1"/>
  <c r="BDY16" i="20"/>
  <c r="BDY12" i="20" s="1"/>
  <c r="BDZ16" i="20"/>
  <c r="BEA16" i="20"/>
  <c r="BEA12" i="20" s="1"/>
  <c r="BEB16" i="20"/>
  <c r="BEB12" i="20" s="1"/>
  <c r="BEC16" i="20"/>
  <c r="BEC12" i="20" s="1"/>
  <c r="BED16" i="20"/>
  <c r="BEE16" i="20"/>
  <c r="BEE12" i="20" s="1"/>
  <c r="BEF16" i="20"/>
  <c r="BEF12" i="20" s="1"/>
  <c r="BEG16" i="20"/>
  <c r="BEG12" i="20" s="1"/>
  <c r="BEH16" i="20"/>
  <c r="BEI16" i="20"/>
  <c r="BEI12" i="20" s="1"/>
  <c r="BEJ16" i="20"/>
  <c r="BEJ12" i="20" s="1"/>
  <c r="BEK16" i="20"/>
  <c r="BEK12" i="20" s="1"/>
  <c r="BEL16" i="20"/>
  <c r="BEM16" i="20"/>
  <c r="BEM12" i="20" s="1"/>
  <c r="BEN16" i="20"/>
  <c r="BEN12" i="20" s="1"/>
  <c r="BEO16" i="20"/>
  <c r="BEO12" i="20" s="1"/>
  <c r="BEP16" i="20"/>
  <c r="BEQ16" i="20"/>
  <c r="BEQ12" i="20" s="1"/>
  <c r="BER16" i="20"/>
  <c r="BER12" i="20" s="1"/>
  <c r="BES16" i="20"/>
  <c r="BES12" i="20" s="1"/>
  <c r="BET16" i="20"/>
  <c r="BEU16" i="20"/>
  <c r="BEU12" i="20" s="1"/>
  <c r="BEV16" i="20"/>
  <c r="BEV12" i="20" s="1"/>
  <c r="BEW16" i="20"/>
  <c r="BEW12" i="20" s="1"/>
  <c r="BEX16" i="20"/>
  <c r="BEY16" i="20"/>
  <c r="BEY12" i="20" s="1"/>
  <c r="BEZ16" i="20"/>
  <c r="BEZ12" i="20" s="1"/>
  <c r="BFA16" i="20"/>
  <c r="BFA12" i="20" s="1"/>
  <c r="BFB16" i="20"/>
  <c r="BFC16" i="20"/>
  <c r="BFC12" i="20" s="1"/>
  <c r="BFD16" i="20"/>
  <c r="BFD12" i="20" s="1"/>
  <c r="BFE16" i="20"/>
  <c r="BFE12" i="20" s="1"/>
  <c r="BFF16" i="20"/>
  <c r="BFG16" i="20"/>
  <c r="BFG12" i="20" s="1"/>
  <c r="BFH16" i="20"/>
  <c r="BFH12" i="20" s="1"/>
  <c r="BFI16" i="20"/>
  <c r="BFI12" i="20" s="1"/>
  <c r="BFJ16" i="20"/>
  <c r="BFK16" i="20"/>
  <c r="BFK12" i="20" s="1"/>
  <c r="BFL16" i="20"/>
  <c r="BFL12" i="20" s="1"/>
  <c r="BFM16" i="20"/>
  <c r="BFM12" i="20" s="1"/>
  <c r="BFN16" i="20"/>
  <c r="BFO16" i="20"/>
  <c r="BFO12" i="20" s="1"/>
  <c r="BFP16" i="20"/>
  <c r="BFP12" i="20" s="1"/>
  <c r="BFQ16" i="20"/>
  <c r="BFQ12" i="20" s="1"/>
  <c r="BFR16" i="20"/>
  <c r="BFS16" i="20"/>
  <c r="BFS12" i="20" s="1"/>
  <c r="BFT16" i="20"/>
  <c r="BFT12" i="20" s="1"/>
  <c r="BFU16" i="20"/>
  <c r="BFU12" i="20" s="1"/>
  <c r="BFV16" i="20"/>
  <c r="BFW16" i="20"/>
  <c r="BFW12" i="20" s="1"/>
  <c r="BFX16" i="20"/>
  <c r="BFX12" i="20" s="1"/>
  <c r="BFY16" i="20"/>
  <c r="BFY12" i="20" s="1"/>
  <c r="BFZ16" i="20"/>
  <c r="BGA16" i="20"/>
  <c r="BGA12" i="20" s="1"/>
  <c r="BGB16" i="20"/>
  <c r="BGB12" i="20" s="1"/>
  <c r="BGC16" i="20"/>
  <c r="BGC12" i="20" s="1"/>
  <c r="BGD16" i="20"/>
  <c r="BGE16" i="20"/>
  <c r="BGE12" i="20" s="1"/>
  <c r="BGF16" i="20"/>
  <c r="BGF12" i="20" s="1"/>
  <c r="BGG16" i="20"/>
  <c r="BGG12" i="20" s="1"/>
  <c r="BGH16" i="20"/>
  <c r="BGI16" i="20"/>
  <c r="BGI12" i="20" s="1"/>
  <c r="BGJ16" i="20"/>
  <c r="BGJ12" i="20" s="1"/>
  <c r="BGK16" i="20"/>
  <c r="BGK12" i="20" s="1"/>
  <c r="BGL16" i="20"/>
  <c r="BGM16" i="20"/>
  <c r="BGM12" i="20" s="1"/>
  <c r="BGN16" i="20"/>
  <c r="BGN12" i="20" s="1"/>
  <c r="BGO16" i="20"/>
  <c r="BGO12" i="20" s="1"/>
  <c r="BGP16" i="20"/>
  <c r="BGQ16" i="20"/>
  <c r="BGQ12" i="20" s="1"/>
  <c r="BGR16" i="20"/>
  <c r="BGR12" i="20" s="1"/>
  <c r="BGS16" i="20"/>
  <c r="BGS12" i="20" s="1"/>
  <c r="BGT16" i="20"/>
  <c r="BGU16" i="20"/>
  <c r="BGU12" i="20" s="1"/>
  <c r="BGV16" i="20"/>
  <c r="BGV12" i="20" s="1"/>
  <c r="BGW16" i="20"/>
  <c r="BGW12" i="20" s="1"/>
  <c r="BGX16" i="20"/>
  <c r="BGY16" i="20"/>
  <c r="BGY12" i="20" s="1"/>
  <c r="BGZ16" i="20"/>
  <c r="BGZ12" i="20" s="1"/>
  <c r="BHA16" i="20"/>
  <c r="BHA12" i="20" s="1"/>
  <c r="BHB16" i="20"/>
  <c r="BHC16" i="20"/>
  <c r="BHC12" i="20" s="1"/>
  <c r="BHD16" i="20"/>
  <c r="BHD12" i="20" s="1"/>
  <c r="BHE16" i="20"/>
  <c r="BHE12" i="20" s="1"/>
  <c r="BHF16" i="20"/>
  <c r="BHG16" i="20"/>
  <c r="BHG12" i="20" s="1"/>
  <c r="BHH16" i="20"/>
  <c r="BHH12" i="20" s="1"/>
  <c r="BHI16" i="20"/>
  <c r="BHI12" i="20" s="1"/>
  <c r="BHJ16" i="20"/>
  <c r="BHK16" i="20"/>
  <c r="BHK12" i="20" s="1"/>
  <c r="BHL16" i="20"/>
  <c r="BHL12" i="20" s="1"/>
  <c r="BHM16" i="20"/>
  <c r="BHM12" i="20" s="1"/>
  <c r="BHN16" i="20"/>
  <c r="BHO16" i="20"/>
  <c r="BHO12" i="20" s="1"/>
  <c r="BHP16" i="20"/>
  <c r="BHP12" i="20" s="1"/>
  <c r="BHQ16" i="20"/>
  <c r="BHQ12" i="20" s="1"/>
  <c r="BHR16" i="20"/>
  <c r="BHS16" i="20"/>
  <c r="BHS12" i="20" s="1"/>
  <c r="BHT16" i="20"/>
  <c r="BHT12" i="20" s="1"/>
  <c r="BHU16" i="20"/>
  <c r="BHU12" i="20" s="1"/>
  <c r="BHV16" i="20"/>
  <c r="BHW16" i="20"/>
  <c r="BHW12" i="20" s="1"/>
  <c r="BHX16" i="20"/>
  <c r="BHX12" i="20" s="1"/>
  <c r="BHY16" i="20"/>
  <c r="BHY12" i="20" s="1"/>
  <c r="BHZ16" i="20"/>
  <c r="BIA16" i="20"/>
  <c r="BIA12" i="20" s="1"/>
  <c r="BIB16" i="20"/>
  <c r="BIB12" i="20" s="1"/>
  <c r="BIC16" i="20"/>
  <c r="BIC12" i="20" s="1"/>
  <c r="BID16" i="20"/>
  <c r="BIE16" i="20"/>
  <c r="BIE12" i="20" s="1"/>
  <c r="BIF16" i="20"/>
  <c r="BIF12" i="20" s="1"/>
  <c r="BIG16" i="20"/>
  <c r="BIG12" i="20" s="1"/>
  <c r="BIH16" i="20"/>
  <c r="BII16" i="20"/>
  <c r="BII12" i="20" s="1"/>
  <c r="BIJ16" i="20"/>
  <c r="BIJ12" i="20" s="1"/>
  <c r="BIK16" i="20"/>
  <c r="BIK12" i="20" s="1"/>
  <c r="BIL16" i="20"/>
  <c r="BIM16" i="20"/>
  <c r="BIM12" i="20" s="1"/>
  <c r="BIN16" i="20"/>
  <c r="BIN12" i="20" s="1"/>
  <c r="BIO16" i="20"/>
  <c r="BIO12" i="20" s="1"/>
  <c r="BIP16" i="20"/>
  <c r="BIQ16" i="20"/>
  <c r="BIQ12" i="20" s="1"/>
  <c r="BIR16" i="20"/>
  <c r="BIR12" i="20" s="1"/>
  <c r="BIS16" i="20"/>
  <c r="BIS12" i="20" s="1"/>
  <c r="BIT16" i="20"/>
  <c r="BIU16" i="20"/>
  <c r="BIU12" i="20" s="1"/>
  <c r="BIV16" i="20"/>
  <c r="BIV12" i="20" s="1"/>
  <c r="BIW16" i="20"/>
  <c r="BIW12" i="20" s="1"/>
  <c r="BIX16" i="20"/>
  <c r="BIY16" i="20"/>
  <c r="BIY12" i="20" s="1"/>
  <c r="BIZ16" i="20"/>
  <c r="BIZ12" i="20" s="1"/>
  <c r="BJA16" i="20"/>
  <c r="BJA12" i="20" s="1"/>
  <c r="BJB16" i="20"/>
  <c r="BJC16" i="20"/>
  <c r="BJC12" i="20" s="1"/>
  <c r="BJD16" i="20"/>
  <c r="BJD12" i="20" s="1"/>
  <c r="BJE16" i="20"/>
  <c r="BJE12" i="20" s="1"/>
  <c r="BJF16" i="20"/>
  <c r="BJG16" i="20"/>
  <c r="BJG12" i="20" s="1"/>
  <c r="BJH16" i="20"/>
  <c r="BJH12" i="20" s="1"/>
  <c r="BJI16" i="20"/>
  <c r="BJI12" i="20" s="1"/>
  <c r="BJJ16" i="20"/>
  <c r="BJK16" i="20"/>
  <c r="BJK12" i="20" s="1"/>
  <c r="BJL16" i="20"/>
  <c r="BJL12" i="20" s="1"/>
  <c r="BJM16" i="20"/>
  <c r="BJM12" i="20" s="1"/>
  <c r="BJN16" i="20"/>
  <c r="BJO16" i="20"/>
  <c r="BJO12" i="20" s="1"/>
  <c r="BJP16" i="20"/>
  <c r="BJP12" i="20" s="1"/>
  <c r="BJQ16" i="20"/>
  <c r="BJQ12" i="20" s="1"/>
  <c r="BJR16" i="20"/>
  <c r="BJS16" i="20"/>
  <c r="BJS12" i="20" s="1"/>
  <c r="BJT16" i="20"/>
  <c r="BJT12" i="20" s="1"/>
  <c r="BJU16" i="20"/>
  <c r="BJU12" i="20" s="1"/>
  <c r="BJV16" i="20"/>
  <c r="BJW16" i="20"/>
  <c r="BJW12" i="20" s="1"/>
  <c r="BJX16" i="20"/>
  <c r="BJX12" i="20" s="1"/>
  <c r="BJY16" i="20"/>
  <c r="BJY12" i="20" s="1"/>
  <c r="BJZ16" i="20"/>
  <c r="BKA16" i="20"/>
  <c r="BKA12" i="20" s="1"/>
  <c r="BKB16" i="20"/>
  <c r="BKB12" i="20" s="1"/>
  <c r="BKC16" i="20"/>
  <c r="BKC12" i="20" s="1"/>
  <c r="BKD16" i="20"/>
  <c r="BKE16" i="20"/>
  <c r="BKE12" i="20" s="1"/>
  <c r="BKF16" i="20"/>
  <c r="BKF12" i="20" s="1"/>
  <c r="BKG16" i="20"/>
  <c r="BKG12" i="20" s="1"/>
  <c r="BKH16" i="20"/>
  <c r="BKI16" i="20"/>
  <c r="BKI12" i="20" s="1"/>
  <c r="BKJ16" i="20"/>
  <c r="BKJ12" i="20" s="1"/>
  <c r="BKK16" i="20"/>
  <c r="BKK12" i="20" s="1"/>
  <c r="BKL16" i="20"/>
  <c r="BKM16" i="20"/>
  <c r="BKM12" i="20" s="1"/>
  <c r="BKN16" i="20"/>
  <c r="BKN12" i="20" s="1"/>
  <c r="BKO16" i="20"/>
  <c r="BKO12" i="20" s="1"/>
  <c r="BKP16" i="20"/>
  <c r="BKQ16" i="20"/>
  <c r="BKQ12" i="20" s="1"/>
  <c r="BKR16" i="20"/>
  <c r="BKR12" i="20" s="1"/>
  <c r="BKS16" i="20"/>
  <c r="BKS12" i="20" s="1"/>
  <c r="BKT16" i="20"/>
  <c r="BKU16" i="20"/>
  <c r="BKU12" i="20" s="1"/>
  <c r="BKV16" i="20"/>
  <c r="BKV12" i="20" s="1"/>
  <c r="BKW16" i="20"/>
  <c r="BKW12" i="20" s="1"/>
  <c r="BKX16" i="20"/>
  <c r="BKY16" i="20"/>
  <c r="BKY12" i="20" s="1"/>
  <c r="BKZ16" i="20"/>
  <c r="BKZ12" i="20" s="1"/>
  <c r="BLA16" i="20"/>
  <c r="BLA12" i="20" s="1"/>
  <c r="BLB16" i="20"/>
  <c r="BLC16" i="20"/>
  <c r="BLC12" i="20" s="1"/>
  <c r="BLD16" i="20"/>
  <c r="BLD12" i="20" s="1"/>
  <c r="BLE16" i="20"/>
  <c r="BLE12" i="20" s="1"/>
  <c r="BLF16" i="20"/>
  <c r="BLG16" i="20"/>
  <c r="BLG12" i="20" s="1"/>
  <c r="BLH16" i="20"/>
  <c r="BLH12" i="20" s="1"/>
  <c r="BLI16" i="20"/>
  <c r="BLI12" i="20" s="1"/>
  <c r="BLJ16" i="20"/>
  <c r="BLK16" i="20"/>
  <c r="BLK12" i="20" s="1"/>
  <c r="BLL16" i="20"/>
  <c r="BLL12" i="20" s="1"/>
  <c r="BLM16" i="20"/>
  <c r="BLM12" i="20" s="1"/>
  <c r="BLN16" i="20"/>
  <c r="BLO16" i="20"/>
  <c r="BLO12" i="20" s="1"/>
  <c r="BLP16" i="20"/>
  <c r="BLP12" i="20" s="1"/>
  <c r="BLQ16" i="20"/>
  <c r="BLQ12" i="20" s="1"/>
  <c r="BLR16" i="20"/>
  <c r="BLS16" i="20"/>
  <c r="BLS12" i="20" s="1"/>
  <c r="BLT16" i="20"/>
  <c r="BLT12" i="20" s="1"/>
  <c r="BLU16" i="20"/>
  <c r="BLU12" i="20" s="1"/>
  <c r="BLV16" i="20"/>
  <c r="BLW16" i="20"/>
  <c r="BLW12" i="20" s="1"/>
  <c r="BLX16" i="20"/>
  <c r="BLX12" i="20" s="1"/>
  <c r="BLY16" i="20"/>
  <c r="BLY12" i="20" s="1"/>
  <c r="BLZ16" i="20"/>
  <c r="BMA16" i="20"/>
  <c r="BMA12" i="20" s="1"/>
  <c r="BMB16" i="20"/>
  <c r="BMB12" i="20" s="1"/>
  <c r="BMC16" i="20"/>
  <c r="BMC12" i="20" s="1"/>
  <c r="BMD16" i="20"/>
  <c r="BME16" i="20"/>
  <c r="BME12" i="20" s="1"/>
  <c r="BMF16" i="20"/>
  <c r="BMF12" i="20" s="1"/>
  <c r="BMG16" i="20"/>
  <c r="BMG12" i="20" s="1"/>
  <c r="BMH16" i="20"/>
  <c r="BMI16" i="20"/>
  <c r="BMI12" i="20" s="1"/>
  <c r="BMJ16" i="20"/>
  <c r="BMJ12" i="20" s="1"/>
  <c r="BMK16" i="20"/>
  <c r="BMK12" i="20" s="1"/>
  <c r="BML16" i="20"/>
  <c r="BMM16" i="20"/>
  <c r="BMM12" i="20" s="1"/>
  <c r="BMN16" i="20"/>
  <c r="BMN12" i="20" s="1"/>
  <c r="BMO16" i="20"/>
  <c r="BMO12" i="20" s="1"/>
  <c r="BMP16" i="20"/>
  <c r="BMQ16" i="20"/>
  <c r="BMQ12" i="20" s="1"/>
  <c r="BMR16" i="20"/>
  <c r="BMR12" i="20" s="1"/>
  <c r="BMS16" i="20"/>
  <c r="BMS12" i="20" s="1"/>
  <c r="BMT16" i="20"/>
  <c r="BMU16" i="20"/>
  <c r="BMU12" i="20" s="1"/>
  <c r="BMV16" i="20"/>
  <c r="BMV12" i="20" s="1"/>
  <c r="BMW16" i="20"/>
  <c r="BMW12" i="20" s="1"/>
  <c r="BMX16" i="20"/>
  <c r="BMY16" i="20"/>
  <c r="BMY12" i="20" s="1"/>
  <c r="BMZ16" i="20"/>
  <c r="BMZ12" i="20" s="1"/>
  <c r="BNA16" i="20"/>
  <c r="BNA12" i="20" s="1"/>
  <c r="BNB16" i="20"/>
  <c r="BNC16" i="20"/>
  <c r="BNC12" i="20" s="1"/>
  <c r="BND16" i="20"/>
  <c r="BND12" i="20" s="1"/>
  <c r="BNE16" i="20"/>
  <c r="BNE12" i="20" s="1"/>
  <c r="BNF16" i="20"/>
  <c r="BNG16" i="20"/>
  <c r="BNG12" i="20" s="1"/>
  <c r="BNH16" i="20"/>
  <c r="BNH12" i="20" s="1"/>
  <c r="BNI16" i="20"/>
  <c r="BNI12" i="20" s="1"/>
  <c r="BNJ16" i="20"/>
  <c r="BNK16" i="20"/>
  <c r="BNK12" i="20" s="1"/>
  <c r="BNL16" i="20"/>
  <c r="BNL12" i="20" s="1"/>
  <c r="BNM16" i="20"/>
  <c r="BNM12" i="20" s="1"/>
  <c r="BNN16" i="20"/>
  <c r="BNO16" i="20"/>
  <c r="BNO12" i="20" s="1"/>
  <c r="BNP16" i="20"/>
  <c r="BNP12" i="20" s="1"/>
  <c r="BNQ16" i="20"/>
  <c r="BNQ12" i="20" s="1"/>
  <c r="BNR16" i="20"/>
  <c r="BNS16" i="20"/>
  <c r="BNS12" i="20" s="1"/>
  <c r="BNT16" i="20"/>
  <c r="BNT12" i="20" s="1"/>
  <c r="BNU16" i="20"/>
  <c r="BNU12" i="20" s="1"/>
  <c r="BNV16" i="20"/>
  <c r="BNW16" i="20"/>
  <c r="BNW12" i="20" s="1"/>
  <c r="BNX16" i="20"/>
  <c r="BNX12" i="20" s="1"/>
  <c r="BNY16" i="20"/>
  <c r="BNY12" i="20" s="1"/>
  <c r="BNZ16" i="20"/>
  <c r="BOA16" i="20"/>
  <c r="BOA12" i="20" s="1"/>
  <c r="BOB16" i="20"/>
  <c r="BOB12" i="20" s="1"/>
  <c r="BOC16" i="20"/>
  <c r="BOC12" i="20" s="1"/>
  <c r="BOD16" i="20"/>
  <c r="BOE16" i="20"/>
  <c r="BOE12" i="20" s="1"/>
  <c r="BOF16" i="20"/>
  <c r="BOF12" i="20" s="1"/>
  <c r="BOG16" i="20"/>
  <c r="BOG12" i="20" s="1"/>
  <c r="BOH16" i="20"/>
  <c r="BOI16" i="20"/>
  <c r="BOI12" i="20" s="1"/>
  <c r="BOJ16" i="20"/>
  <c r="BOJ12" i="20" s="1"/>
  <c r="BOK16" i="20"/>
  <c r="BOK12" i="20" s="1"/>
  <c r="BOL16" i="20"/>
  <c r="BOM16" i="20"/>
  <c r="BOM12" i="20" s="1"/>
  <c r="BON16" i="20"/>
  <c r="BON12" i="20" s="1"/>
  <c r="BOO16" i="20"/>
  <c r="BOO12" i="20" s="1"/>
  <c r="BOP16" i="20"/>
  <c r="BOQ16" i="20"/>
  <c r="BOQ12" i="20" s="1"/>
  <c r="BOR16" i="20"/>
  <c r="BOR12" i="20" s="1"/>
  <c r="BOS16" i="20"/>
  <c r="BOS12" i="20" s="1"/>
  <c r="BOT16" i="20"/>
  <c r="BOU16" i="20"/>
  <c r="BOU12" i="20" s="1"/>
  <c r="BOV16" i="20"/>
  <c r="BOV12" i="20" s="1"/>
  <c r="BOW16" i="20"/>
  <c r="BOW12" i="20" s="1"/>
  <c r="BOX16" i="20"/>
  <c r="BOY16" i="20"/>
  <c r="BOY12" i="20" s="1"/>
  <c r="BOZ16" i="20"/>
  <c r="BOZ12" i="20" s="1"/>
  <c r="BPA16" i="20"/>
  <c r="BPA12" i="20" s="1"/>
  <c r="BPB16" i="20"/>
  <c r="BPC16" i="20"/>
  <c r="BPC12" i="20" s="1"/>
  <c r="BPD16" i="20"/>
  <c r="BPD12" i="20" s="1"/>
  <c r="BPE16" i="20"/>
  <c r="BPE12" i="20" s="1"/>
  <c r="BPF16" i="20"/>
  <c r="BPG16" i="20"/>
  <c r="BPG12" i="20" s="1"/>
  <c r="BPH16" i="20"/>
  <c r="BPH12" i="20" s="1"/>
  <c r="BPI16" i="20"/>
  <c r="BPI12" i="20" s="1"/>
  <c r="BPJ16" i="20"/>
  <c r="BPK16" i="20"/>
  <c r="BPK12" i="20" s="1"/>
  <c r="BPL16" i="20"/>
  <c r="BPL12" i="20" s="1"/>
  <c r="BPM16" i="20"/>
  <c r="BPM12" i="20" s="1"/>
  <c r="BPN16" i="20"/>
  <c r="BPO16" i="20"/>
  <c r="BPO12" i="20" s="1"/>
  <c r="BPP16" i="20"/>
  <c r="BPP12" i="20" s="1"/>
  <c r="BPQ16" i="20"/>
  <c r="BPQ12" i="20" s="1"/>
  <c r="BPR16" i="20"/>
  <c r="BPS16" i="20"/>
  <c r="BPS12" i="20" s="1"/>
  <c r="BPT16" i="20"/>
  <c r="BPT12" i="20" s="1"/>
  <c r="BPU16" i="20"/>
  <c r="BPU12" i="20" s="1"/>
  <c r="BPV16" i="20"/>
  <c r="BPW16" i="20"/>
  <c r="BPW12" i="20" s="1"/>
  <c r="BPX16" i="20"/>
  <c r="BPX12" i="20" s="1"/>
  <c r="BPY16" i="20"/>
  <c r="BPY12" i="20" s="1"/>
  <c r="BPZ16" i="20"/>
  <c r="BQA16" i="20"/>
  <c r="BQA12" i="20" s="1"/>
  <c r="BQB16" i="20"/>
  <c r="BQB12" i="20" s="1"/>
  <c r="BQC16" i="20"/>
  <c r="BQC12" i="20" s="1"/>
  <c r="BQD16" i="20"/>
  <c r="BQE16" i="20"/>
  <c r="BQE12" i="20" s="1"/>
  <c r="BQF16" i="20"/>
  <c r="BQF12" i="20" s="1"/>
  <c r="BQG16" i="20"/>
  <c r="BQG12" i="20" s="1"/>
  <c r="BQH16" i="20"/>
  <c r="BQI16" i="20"/>
  <c r="BQI12" i="20" s="1"/>
  <c r="BQJ16" i="20"/>
  <c r="BQJ12" i="20" s="1"/>
  <c r="BQK16" i="20"/>
  <c r="BQK12" i="20" s="1"/>
  <c r="BQL16" i="20"/>
  <c r="BQM16" i="20"/>
  <c r="BQM12" i="20" s="1"/>
  <c r="BQN16" i="20"/>
  <c r="BQN12" i="20" s="1"/>
  <c r="BQO16" i="20"/>
  <c r="BQO12" i="20" s="1"/>
  <c r="BQP16" i="20"/>
  <c r="BQQ16" i="20"/>
  <c r="BQQ12" i="20" s="1"/>
  <c r="BQR16" i="20"/>
  <c r="BQR12" i="20" s="1"/>
  <c r="BQS16" i="20"/>
  <c r="BQS12" i="20" s="1"/>
  <c r="BQT16" i="20"/>
  <c r="BQU16" i="20"/>
  <c r="BQU12" i="20" s="1"/>
  <c r="BQV16" i="20"/>
  <c r="BQV12" i="20" s="1"/>
  <c r="BQW16" i="20"/>
  <c r="BQW12" i="20" s="1"/>
  <c r="BQX16" i="20"/>
  <c r="BQY16" i="20"/>
  <c r="BQY12" i="20" s="1"/>
  <c r="BQZ16" i="20"/>
  <c r="BQZ12" i="20" s="1"/>
  <c r="BRA16" i="20"/>
  <c r="BRA12" i="20" s="1"/>
  <c r="BRB16" i="20"/>
  <c r="BRC16" i="20"/>
  <c r="BRC12" i="20" s="1"/>
  <c r="BRD16" i="20"/>
  <c r="BRD12" i="20" s="1"/>
  <c r="BRE16" i="20"/>
  <c r="BRE12" i="20" s="1"/>
  <c r="BRF16" i="20"/>
  <c r="BRG16" i="20"/>
  <c r="BRG12" i="20" s="1"/>
  <c r="BRH16" i="20"/>
  <c r="BRH12" i="20" s="1"/>
  <c r="BRI16" i="20"/>
  <c r="BRI12" i="20" s="1"/>
  <c r="BRJ16" i="20"/>
  <c r="BRK16" i="20"/>
  <c r="BRK12" i="20" s="1"/>
  <c r="BRL16" i="20"/>
  <c r="BRL12" i="20" s="1"/>
  <c r="BRM16" i="20"/>
  <c r="BRM12" i="20" s="1"/>
  <c r="BRN16" i="20"/>
  <c r="BRO16" i="20"/>
  <c r="BRO12" i="20" s="1"/>
  <c r="BRP16" i="20"/>
  <c r="BRP12" i="20" s="1"/>
  <c r="BRQ16" i="20"/>
  <c r="BRQ12" i="20" s="1"/>
  <c r="BRR16" i="20"/>
  <c r="BRS16" i="20"/>
  <c r="BRS12" i="20" s="1"/>
  <c r="BRT16" i="20"/>
  <c r="BRT12" i="20" s="1"/>
  <c r="BRU16" i="20"/>
  <c r="BRU12" i="20" s="1"/>
  <c r="BRV16" i="20"/>
  <c r="BRW16" i="20"/>
  <c r="BRW12" i="20" s="1"/>
  <c r="BRX16" i="20"/>
  <c r="BRX12" i="20" s="1"/>
  <c r="BRY16" i="20"/>
  <c r="BRY12" i="20" s="1"/>
  <c r="BRZ16" i="20"/>
  <c r="BSA16" i="20"/>
  <c r="BSA12" i="20" s="1"/>
  <c r="BSB16" i="20"/>
  <c r="BSB12" i="20" s="1"/>
  <c r="BSC16" i="20"/>
  <c r="BSC12" i="20" s="1"/>
  <c r="BSD16" i="20"/>
  <c r="BSE16" i="20"/>
  <c r="BSE12" i="20" s="1"/>
  <c r="BSF16" i="20"/>
  <c r="BSF12" i="20" s="1"/>
  <c r="BSG16" i="20"/>
  <c r="BSG12" i="20" s="1"/>
  <c r="BSH16" i="20"/>
  <c r="BSI16" i="20"/>
  <c r="BSI12" i="20" s="1"/>
  <c r="BSJ16" i="20"/>
  <c r="BSJ12" i="20" s="1"/>
  <c r="BSK16" i="20"/>
  <c r="BSK12" i="20" s="1"/>
  <c r="BSL16" i="20"/>
  <c r="BSM16" i="20"/>
  <c r="BSM12" i="20" s="1"/>
  <c r="BSN16" i="20"/>
  <c r="BSN12" i="20" s="1"/>
  <c r="BSO16" i="20"/>
  <c r="BSO12" i="20" s="1"/>
  <c r="BSP16" i="20"/>
  <c r="BSQ16" i="20"/>
  <c r="BSQ12" i="20" s="1"/>
  <c r="BSR16" i="20"/>
  <c r="BSR12" i="20" s="1"/>
  <c r="BSS16" i="20"/>
  <c r="BSS12" i="20" s="1"/>
  <c r="BST16" i="20"/>
  <c r="BSU16" i="20"/>
  <c r="BSU12" i="20" s="1"/>
  <c r="BSV16" i="20"/>
  <c r="BSV12" i="20" s="1"/>
  <c r="BSW16" i="20"/>
  <c r="BSW12" i="20" s="1"/>
  <c r="BSX16" i="20"/>
  <c r="BSY16" i="20"/>
  <c r="BSY12" i="20" s="1"/>
  <c r="BSZ16" i="20"/>
  <c r="BSZ12" i="20" s="1"/>
  <c r="BTA16" i="20"/>
  <c r="BTA12" i="20" s="1"/>
  <c r="BTB16" i="20"/>
  <c r="BTC16" i="20"/>
  <c r="BTC12" i="20" s="1"/>
  <c r="BTD16" i="20"/>
  <c r="BTD12" i="20" s="1"/>
  <c r="BTE16" i="20"/>
  <c r="BTE12" i="20" s="1"/>
  <c r="BTF16" i="20"/>
  <c r="BTG16" i="20"/>
  <c r="BTG12" i="20" s="1"/>
  <c r="BTH16" i="20"/>
  <c r="BTH12" i="20" s="1"/>
  <c r="BTI16" i="20"/>
  <c r="BTI12" i="20" s="1"/>
  <c r="BTJ16" i="20"/>
  <c r="BTK16" i="20"/>
  <c r="BTK12" i="20" s="1"/>
  <c r="BTL16" i="20"/>
  <c r="BTL12" i="20" s="1"/>
  <c r="BTM16" i="20"/>
  <c r="BTM12" i="20" s="1"/>
  <c r="BTN16" i="20"/>
  <c r="BTO16" i="20"/>
  <c r="BTO12" i="20" s="1"/>
  <c r="BTP16" i="20"/>
  <c r="BTP12" i="20" s="1"/>
  <c r="BTQ16" i="20"/>
  <c r="BTQ12" i="20" s="1"/>
  <c r="BTR16" i="20"/>
  <c r="BTS16" i="20"/>
  <c r="BTS12" i="20" s="1"/>
  <c r="BTT16" i="20"/>
  <c r="BTT12" i="20" s="1"/>
  <c r="BTU16" i="20"/>
  <c r="BTU12" i="20" s="1"/>
  <c r="BTV16" i="20"/>
  <c r="BTW16" i="20"/>
  <c r="BTW12" i="20" s="1"/>
  <c r="BTX16" i="20"/>
  <c r="BTX12" i="20" s="1"/>
  <c r="BTY16" i="20"/>
  <c r="BTY12" i="20" s="1"/>
  <c r="BTZ16" i="20"/>
  <c r="BUA16" i="20"/>
  <c r="BUA12" i="20" s="1"/>
  <c r="BUB16" i="20"/>
  <c r="BUB12" i="20" s="1"/>
  <c r="BUC16" i="20"/>
  <c r="BUC12" i="20" s="1"/>
  <c r="BUD16" i="20"/>
  <c r="BUE16" i="20"/>
  <c r="BUE12" i="20" s="1"/>
  <c r="BUF16" i="20"/>
  <c r="BUF12" i="20" s="1"/>
  <c r="BUG16" i="20"/>
  <c r="BUG12" i="20" s="1"/>
  <c r="BUH16" i="20"/>
  <c r="BUI16" i="20"/>
  <c r="BUI12" i="20" s="1"/>
  <c r="BUJ16" i="20"/>
  <c r="BUJ12" i="20" s="1"/>
  <c r="BUK16" i="20"/>
  <c r="BUK12" i="20" s="1"/>
  <c r="BUL16" i="20"/>
  <c r="BUM16" i="20"/>
  <c r="BUM12" i="20" s="1"/>
  <c r="BUN16" i="20"/>
  <c r="BUN12" i="20" s="1"/>
  <c r="BUO16" i="20"/>
  <c r="BUO12" i="20" s="1"/>
  <c r="BUP16" i="20"/>
  <c r="BUQ16" i="20"/>
  <c r="BUQ12" i="20" s="1"/>
  <c r="BUR16" i="20"/>
  <c r="BUR12" i="20" s="1"/>
  <c r="BUS16" i="20"/>
  <c r="BUS12" i="20" s="1"/>
  <c r="BUT16" i="20"/>
  <c r="BUU16" i="20"/>
  <c r="BUU12" i="20" s="1"/>
  <c r="BUV16" i="20"/>
  <c r="BUV12" i="20" s="1"/>
  <c r="BUW16" i="20"/>
  <c r="BUW12" i="20" s="1"/>
  <c r="BUX16" i="20"/>
  <c r="BUY16" i="20"/>
  <c r="BUY12" i="20" s="1"/>
  <c r="BUZ16" i="20"/>
  <c r="BUZ12" i="20" s="1"/>
  <c r="BVA16" i="20"/>
  <c r="BVA12" i="20" s="1"/>
  <c r="BVB16" i="20"/>
  <c r="BVC16" i="20"/>
  <c r="BVC12" i="20" s="1"/>
  <c r="BVD16" i="20"/>
  <c r="BVD12" i="20" s="1"/>
  <c r="BVE16" i="20"/>
  <c r="BVE12" i="20" s="1"/>
  <c r="BVF16" i="20"/>
  <c r="BVG16" i="20"/>
  <c r="BVG12" i="20" s="1"/>
  <c r="BVH16" i="20"/>
  <c r="BVH12" i="20" s="1"/>
  <c r="BVI16" i="20"/>
  <c r="BVI12" i="20" s="1"/>
  <c r="BVJ16" i="20"/>
  <c r="BVK16" i="20"/>
  <c r="BVK12" i="20" s="1"/>
  <c r="BVL16" i="20"/>
  <c r="BVL12" i="20" s="1"/>
  <c r="BVM16" i="20"/>
  <c r="BVM12" i="20" s="1"/>
  <c r="BVN16" i="20"/>
  <c r="BVO16" i="20"/>
  <c r="BVO12" i="20" s="1"/>
  <c r="BVP16" i="20"/>
  <c r="BVP12" i="20" s="1"/>
  <c r="BVQ16" i="20"/>
  <c r="BVQ12" i="20" s="1"/>
  <c r="BVR16" i="20"/>
  <c r="BVS16" i="20"/>
  <c r="BVS12" i="20" s="1"/>
  <c r="BVT16" i="20"/>
  <c r="BVT12" i="20" s="1"/>
  <c r="BVU16" i="20"/>
  <c r="BVU12" i="20" s="1"/>
  <c r="BVV16" i="20"/>
  <c r="BVW16" i="20"/>
  <c r="BVW12" i="20" s="1"/>
  <c r="BVX16" i="20"/>
  <c r="BVX12" i="20" s="1"/>
  <c r="BVY16" i="20"/>
  <c r="BVY12" i="20" s="1"/>
  <c r="BVZ16" i="20"/>
  <c r="BWA16" i="20"/>
  <c r="BWA12" i="20" s="1"/>
  <c r="BWB16" i="20"/>
  <c r="BWB12" i="20" s="1"/>
  <c r="BWC16" i="20"/>
  <c r="BWC12" i="20" s="1"/>
  <c r="BWD16" i="20"/>
  <c r="BWE16" i="20"/>
  <c r="BWE12" i="20" s="1"/>
  <c r="BWF16" i="20"/>
  <c r="BWF12" i="20" s="1"/>
  <c r="BWG16" i="20"/>
  <c r="BWG12" i="20" s="1"/>
  <c r="BWH16" i="20"/>
  <c r="BWI16" i="20"/>
  <c r="BWI12" i="20" s="1"/>
  <c r="BWJ16" i="20"/>
  <c r="BWJ12" i="20" s="1"/>
  <c r="BWK16" i="20"/>
  <c r="BWK12" i="20" s="1"/>
  <c r="BWL16" i="20"/>
  <c r="BWM16" i="20"/>
  <c r="BWM12" i="20" s="1"/>
  <c r="BWN16" i="20"/>
  <c r="BWN12" i="20" s="1"/>
  <c r="BWO16" i="20"/>
  <c r="BWO12" i="20" s="1"/>
  <c r="BWP16" i="20"/>
  <c r="BWQ16" i="20"/>
  <c r="BWQ12" i="20" s="1"/>
  <c r="BWR16" i="20"/>
  <c r="BWR12" i="20" s="1"/>
  <c r="BWS16" i="20"/>
  <c r="BWS12" i="20" s="1"/>
  <c r="BWT16" i="20"/>
  <c r="BWU16" i="20"/>
  <c r="BWU12" i="20" s="1"/>
  <c r="BWV16" i="20"/>
  <c r="BWV12" i="20" s="1"/>
  <c r="BWW16" i="20"/>
  <c r="BWW12" i="20" s="1"/>
  <c r="BWX16" i="20"/>
  <c r="BWY16" i="20"/>
  <c r="BWY12" i="20" s="1"/>
  <c r="BWZ16" i="20"/>
  <c r="BWZ12" i="20" s="1"/>
  <c r="BXA16" i="20"/>
  <c r="BXA12" i="20" s="1"/>
  <c r="BXB16" i="20"/>
  <c r="BXC16" i="20"/>
  <c r="BXC12" i="20" s="1"/>
  <c r="BXD16" i="20"/>
  <c r="BXD12" i="20" s="1"/>
  <c r="BXE16" i="20"/>
  <c r="BXE12" i="20" s="1"/>
  <c r="BXF16" i="20"/>
  <c r="BXG16" i="20"/>
  <c r="BXG12" i="20" s="1"/>
  <c r="BXH16" i="20"/>
  <c r="BXH12" i="20" s="1"/>
  <c r="BXI16" i="20"/>
  <c r="BXI12" i="20" s="1"/>
  <c r="BXJ16" i="20"/>
  <c r="BXK16" i="20"/>
  <c r="BXK12" i="20" s="1"/>
  <c r="BXL16" i="20"/>
  <c r="BXL12" i="20" s="1"/>
  <c r="BXM16" i="20"/>
  <c r="BXM12" i="20" s="1"/>
  <c r="BXN16" i="20"/>
  <c r="BXO16" i="20"/>
  <c r="BXO12" i="20" s="1"/>
  <c r="BXP16" i="20"/>
  <c r="BXP12" i="20" s="1"/>
  <c r="BXQ16" i="20"/>
  <c r="BXQ12" i="20" s="1"/>
  <c r="BXR16" i="20"/>
  <c r="BXS16" i="20"/>
  <c r="BXS12" i="20" s="1"/>
  <c r="BXT16" i="20"/>
  <c r="BXT12" i="20" s="1"/>
  <c r="BXU16" i="20"/>
  <c r="BXU12" i="20" s="1"/>
  <c r="BXV16" i="20"/>
  <c r="BXW16" i="20"/>
  <c r="BXW12" i="20" s="1"/>
  <c r="BXX16" i="20"/>
  <c r="BXX12" i="20" s="1"/>
  <c r="BXY16" i="20"/>
  <c r="BXY12" i="20" s="1"/>
  <c r="BXZ16" i="20"/>
  <c r="BYA16" i="20"/>
  <c r="BYA12" i="20" s="1"/>
  <c r="BYB16" i="20"/>
  <c r="BYB12" i="20" s="1"/>
  <c r="BYC16" i="20"/>
  <c r="BYC12" i="20" s="1"/>
  <c r="BYD16" i="20"/>
  <c r="BYE16" i="20"/>
  <c r="BYE12" i="20" s="1"/>
  <c r="BYF16" i="20"/>
  <c r="BYF12" i="20" s="1"/>
  <c r="BYG16" i="20"/>
  <c r="BYG12" i="20" s="1"/>
  <c r="BYH16" i="20"/>
  <c r="BYI16" i="20"/>
  <c r="BYI12" i="20" s="1"/>
  <c r="BYJ16" i="20"/>
  <c r="BYJ12" i="20" s="1"/>
  <c r="BYK16" i="20"/>
  <c r="BYK12" i="20" s="1"/>
  <c r="BYL16" i="20"/>
  <c r="BYM16" i="20"/>
  <c r="BYM12" i="20" s="1"/>
  <c r="BYN16" i="20"/>
  <c r="BYN12" i="20" s="1"/>
  <c r="BYO16" i="20"/>
  <c r="BYO12" i="20" s="1"/>
  <c r="BYP16" i="20"/>
  <c r="BYQ16" i="20"/>
  <c r="BYQ12" i="20" s="1"/>
  <c r="BYR16" i="20"/>
  <c r="BYR12" i="20" s="1"/>
  <c r="BYS16" i="20"/>
  <c r="BYS12" i="20" s="1"/>
  <c r="BYT16" i="20"/>
  <c r="BYU16" i="20"/>
  <c r="BYU12" i="20" s="1"/>
  <c r="BYV16" i="20"/>
  <c r="BYV12" i="20" s="1"/>
  <c r="BYW16" i="20"/>
  <c r="BYW12" i="20" s="1"/>
  <c r="BYX16" i="20"/>
  <c r="BYY16" i="20"/>
  <c r="BYY12" i="20" s="1"/>
  <c r="BYZ16" i="20"/>
  <c r="BYZ12" i="20" s="1"/>
  <c r="BZA16" i="20"/>
  <c r="BZA12" i="20" s="1"/>
  <c r="BZB16" i="20"/>
  <c r="BZC16" i="20"/>
  <c r="BZC12" i="20" s="1"/>
  <c r="BZD16" i="20"/>
  <c r="BZD12" i="20" s="1"/>
  <c r="BZE16" i="20"/>
  <c r="BZE12" i="20" s="1"/>
  <c r="BZF16" i="20"/>
  <c r="BZG16" i="20"/>
  <c r="BZG12" i="20" s="1"/>
  <c r="BZH16" i="20"/>
  <c r="BZH12" i="20" s="1"/>
  <c r="BZI16" i="20"/>
  <c r="BZI12" i="20" s="1"/>
  <c r="BZJ16" i="20"/>
  <c r="BZK16" i="20"/>
  <c r="BZK12" i="20" s="1"/>
  <c r="BZL16" i="20"/>
  <c r="BZL12" i="20" s="1"/>
  <c r="BZM16" i="20"/>
  <c r="BZM12" i="20" s="1"/>
  <c r="BZN16" i="20"/>
  <c r="BZO16" i="20"/>
  <c r="BZO12" i="20" s="1"/>
  <c r="BZP16" i="20"/>
  <c r="BZP12" i="20" s="1"/>
  <c r="BZQ16" i="20"/>
  <c r="BZQ12" i="20" s="1"/>
  <c r="BZR16" i="20"/>
  <c r="BZS16" i="20"/>
  <c r="BZS12" i="20" s="1"/>
  <c r="BZT16" i="20"/>
  <c r="BZT12" i="20" s="1"/>
  <c r="BZU16" i="20"/>
  <c r="BZU12" i="20" s="1"/>
  <c r="BZV16" i="20"/>
  <c r="BZW16" i="20"/>
  <c r="BZW12" i="20" s="1"/>
  <c r="BZX16" i="20"/>
  <c r="BZX12" i="20" s="1"/>
  <c r="BZY16" i="20"/>
  <c r="BZY12" i="20" s="1"/>
  <c r="BZZ16" i="20"/>
  <c r="CAA16" i="20"/>
  <c r="CAA12" i="20" s="1"/>
  <c r="CAB16" i="20"/>
  <c r="CAB12" i="20" s="1"/>
  <c r="CAC16" i="20"/>
  <c r="CAC12" i="20" s="1"/>
  <c r="CAD16" i="20"/>
  <c r="CAE16" i="20"/>
  <c r="CAE12" i="20" s="1"/>
  <c r="CAF16" i="20"/>
  <c r="CAF12" i="20" s="1"/>
  <c r="CAG16" i="20"/>
  <c r="CAG12" i="20" s="1"/>
  <c r="CAH16" i="20"/>
  <c r="CAI16" i="20"/>
  <c r="CAI12" i="20" s="1"/>
  <c r="CAJ16" i="20"/>
  <c r="CAJ12" i="20" s="1"/>
  <c r="CAK16" i="20"/>
  <c r="CAK12" i="20" s="1"/>
  <c r="CAL16" i="20"/>
  <c r="CAM16" i="20"/>
  <c r="CAM12" i="20" s="1"/>
  <c r="CAN16" i="20"/>
  <c r="CAN12" i="20" s="1"/>
  <c r="CAO16" i="20"/>
  <c r="CAO12" i="20" s="1"/>
  <c r="CAP16" i="20"/>
  <c r="CAQ16" i="20"/>
  <c r="CAQ12" i="20" s="1"/>
  <c r="CAR16" i="20"/>
  <c r="CAR12" i="20" s="1"/>
  <c r="CAS16" i="20"/>
  <c r="CAS12" i="20" s="1"/>
  <c r="CAT16" i="20"/>
  <c r="CAU16" i="20"/>
  <c r="CAU12" i="20" s="1"/>
  <c r="CAV16" i="20"/>
  <c r="CAV12" i="20" s="1"/>
  <c r="CAW16" i="20"/>
  <c r="CAW12" i="20" s="1"/>
  <c r="CAX16" i="20"/>
  <c r="CAY16" i="20"/>
  <c r="CAY12" i="20" s="1"/>
  <c r="CAZ16" i="20"/>
  <c r="CAZ12" i="20" s="1"/>
  <c r="CBA16" i="20"/>
  <c r="CBA12" i="20" s="1"/>
  <c r="CBB16" i="20"/>
  <c r="CBC16" i="20"/>
  <c r="CBC12" i="20" s="1"/>
  <c r="CBD16" i="20"/>
  <c r="CBD12" i="20" s="1"/>
  <c r="CBE16" i="20"/>
  <c r="CBE12" i="20" s="1"/>
  <c r="CBF16" i="20"/>
  <c r="CBG16" i="20"/>
  <c r="CBG12" i="20" s="1"/>
  <c r="CBH16" i="20"/>
  <c r="CBH12" i="20" s="1"/>
  <c r="CBI16" i="20"/>
  <c r="CBI12" i="20" s="1"/>
  <c r="CBJ16" i="20"/>
  <c r="CBK16" i="20"/>
  <c r="CBK12" i="20" s="1"/>
  <c r="CBL16" i="20"/>
  <c r="CBL12" i="20" s="1"/>
  <c r="CBM16" i="20"/>
  <c r="CBM12" i="20" s="1"/>
  <c r="CBN16" i="20"/>
  <c r="CBO16" i="20"/>
  <c r="CBO12" i="20" s="1"/>
  <c r="CBP16" i="20"/>
  <c r="CBP12" i="20" s="1"/>
  <c r="CBQ16" i="20"/>
  <c r="CBQ12" i="20" s="1"/>
  <c r="CBR16" i="20"/>
  <c r="CBS16" i="20"/>
  <c r="CBS12" i="20" s="1"/>
  <c r="CBT16" i="20"/>
  <c r="CBT12" i="20" s="1"/>
  <c r="CBU16" i="20"/>
  <c r="CBU12" i="20" s="1"/>
  <c r="CBV16" i="20"/>
  <c r="CBW16" i="20"/>
  <c r="CBW12" i="20" s="1"/>
  <c r="CBX16" i="20"/>
  <c r="CBX12" i="20" s="1"/>
  <c r="CBY16" i="20"/>
  <c r="CBY12" i="20" s="1"/>
  <c r="CBZ16" i="20"/>
  <c r="CCA16" i="20"/>
  <c r="CCA12" i="20" s="1"/>
  <c r="CCB16" i="20"/>
  <c r="CCB12" i="20" s="1"/>
  <c r="CCC16" i="20"/>
  <c r="CCC12" i="20" s="1"/>
  <c r="CCD16" i="20"/>
  <c r="CCE16" i="20"/>
  <c r="CCE12" i="20" s="1"/>
  <c r="CCF16" i="20"/>
  <c r="CCF12" i="20" s="1"/>
  <c r="CCG16" i="20"/>
  <c r="CCG12" i="20" s="1"/>
  <c r="CCH16" i="20"/>
  <c r="CCI16" i="20"/>
  <c r="CCI12" i="20" s="1"/>
  <c r="CCJ16" i="20"/>
  <c r="CCJ12" i="20" s="1"/>
  <c r="CCK16" i="20"/>
  <c r="CCK12" i="20" s="1"/>
  <c r="CCL16" i="20"/>
  <c r="CCM16" i="20"/>
  <c r="CCM12" i="20" s="1"/>
  <c r="CCN16" i="20"/>
  <c r="CCN12" i="20" s="1"/>
  <c r="CCO16" i="20"/>
  <c r="CCO12" i="20" s="1"/>
  <c r="CCP16" i="20"/>
  <c r="CCQ16" i="20"/>
  <c r="CCQ12" i="20" s="1"/>
  <c r="CCR16" i="20"/>
  <c r="CCR12" i="20" s="1"/>
  <c r="CCS16" i="20"/>
  <c r="CCS12" i="20" s="1"/>
  <c r="CCT16" i="20"/>
  <c r="CCU16" i="20"/>
  <c r="CCU12" i="20" s="1"/>
  <c r="CCV16" i="20"/>
  <c r="CCV12" i="20" s="1"/>
  <c r="CCW16" i="20"/>
  <c r="CCW12" i="20" s="1"/>
  <c r="CCX16" i="20"/>
  <c r="CCY16" i="20"/>
  <c r="CCY12" i="20" s="1"/>
  <c r="CCZ16" i="20"/>
  <c r="CCZ12" i="20" s="1"/>
  <c r="CDA16" i="20"/>
  <c r="CDA12" i="20" s="1"/>
  <c r="CDB16" i="20"/>
  <c r="CDC16" i="20"/>
  <c r="CDC12" i="20" s="1"/>
  <c r="CDD16" i="20"/>
  <c r="CDD12" i="20" s="1"/>
  <c r="CDE16" i="20"/>
  <c r="CDE12" i="20" s="1"/>
  <c r="CDF16" i="20"/>
  <c r="CDG16" i="20"/>
  <c r="CDG12" i="20" s="1"/>
  <c r="CDH16" i="20"/>
  <c r="CDH12" i="20" s="1"/>
  <c r="CDI16" i="20"/>
  <c r="CDI12" i="20" s="1"/>
  <c r="CDJ16" i="20"/>
  <c r="CDK16" i="20"/>
  <c r="CDK12" i="20" s="1"/>
  <c r="CDL16" i="20"/>
  <c r="CDL12" i="20" s="1"/>
  <c r="CDM16" i="20"/>
  <c r="CDM12" i="20" s="1"/>
  <c r="CDN16" i="20"/>
  <c r="CDO16" i="20"/>
  <c r="CDO12" i="20" s="1"/>
  <c r="CDP16" i="20"/>
  <c r="CDP12" i="20" s="1"/>
  <c r="CDQ16" i="20"/>
  <c r="CDQ12" i="20" s="1"/>
  <c r="CDR16" i="20"/>
  <c r="CDS16" i="20"/>
  <c r="CDS12" i="20" s="1"/>
  <c r="CDT16" i="20"/>
  <c r="CDT12" i="20" s="1"/>
  <c r="CDU16" i="20"/>
  <c r="CDU12" i="20" s="1"/>
  <c r="CDV16" i="20"/>
  <c r="CDW16" i="20"/>
  <c r="CDW12" i="20" s="1"/>
  <c r="CDX16" i="20"/>
  <c r="CDX12" i="20" s="1"/>
  <c r="CDY16" i="20"/>
  <c r="CDY12" i="20" s="1"/>
  <c r="CDZ16" i="20"/>
  <c r="CEA16" i="20"/>
  <c r="CEA12" i="20" s="1"/>
  <c r="CEB16" i="20"/>
  <c r="CEB12" i="20" s="1"/>
  <c r="CEC16" i="20"/>
  <c r="CEC12" i="20" s="1"/>
  <c r="CED16" i="20"/>
  <c r="CEE16" i="20"/>
  <c r="CEE12" i="20" s="1"/>
  <c r="CEF16" i="20"/>
  <c r="CEF12" i="20" s="1"/>
  <c r="CEG16" i="20"/>
  <c r="CEG12" i="20" s="1"/>
  <c r="CEH16" i="20"/>
  <c r="CEI16" i="20"/>
  <c r="CEI12" i="20" s="1"/>
  <c r="CEJ16" i="20"/>
  <c r="CEJ12" i="20" s="1"/>
  <c r="CEK16" i="20"/>
  <c r="CEK12" i="20" s="1"/>
  <c r="CEL16" i="20"/>
  <c r="CEM16" i="20"/>
  <c r="CEM12" i="20" s="1"/>
  <c r="CEN16" i="20"/>
  <c r="CEN12" i="20" s="1"/>
  <c r="CEO16" i="20"/>
  <c r="CEO12" i="20" s="1"/>
  <c r="CEP16" i="20"/>
  <c r="CEQ16" i="20"/>
  <c r="CEQ12" i="20" s="1"/>
  <c r="CER16" i="20"/>
  <c r="CER12" i="20" s="1"/>
  <c r="CES16" i="20"/>
  <c r="CES12" i="20" s="1"/>
  <c r="CET16" i="20"/>
  <c r="CEU16" i="20"/>
  <c r="CEU12" i="20" s="1"/>
  <c r="CEV16" i="20"/>
  <c r="CEV12" i="20" s="1"/>
  <c r="CEW16" i="20"/>
  <c r="CEW12" i="20" s="1"/>
  <c r="CEX16" i="20"/>
  <c r="CEY16" i="20"/>
  <c r="CEY12" i="20" s="1"/>
  <c r="CEZ16" i="20"/>
  <c r="CEZ12" i="20" s="1"/>
  <c r="CFA16" i="20"/>
  <c r="CFA12" i="20" s="1"/>
  <c r="CFB16" i="20"/>
  <c r="CFC16" i="20"/>
  <c r="CFC12" i="20" s="1"/>
  <c r="CFD16" i="20"/>
  <c r="CFD12" i="20" s="1"/>
  <c r="CFE16" i="20"/>
  <c r="CFE12" i="20" s="1"/>
  <c r="CFF16" i="20"/>
  <c r="CFG16" i="20"/>
  <c r="CFG12" i="20" s="1"/>
  <c r="CFH16" i="20"/>
  <c r="CFH12" i="20" s="1"/>
  <c r="CFI16" i="20"/>
  <c r="CFI12" i="20" s="1"/>
  <c r="CFJ16" i="20"/>
  <c r="CFK16" i="20"/>
  <c r="CFK12" i="20" s="1"/>
  <c r="CFL16" i="20"/>
  <c r="CFL12" i="20" s="1"/>
  <c r="CFM16" i="20"/>
  <c r="CFM12" i="20" s="1"/>
  <c r="CFN16" i="20"/>
  <c r="CFO16" i="20"/>
  <c r="CFO12" i="20" s="1"/>
  <c r="CFP16" i="20"/>
  <c r="CFP12" i="20" s="1"/>
  <c r="CFQ16" i="20"/>
  <c r="CFQ12" i="20" s="1"/>
  <c r="CFR16" i="20"/>
  <c r="CFS16" i="20"/>
  <c r="CFS12" i="20" s="1"/>
  <c r="CFT16" i="20"/>
  <c r="CFT12" i="20" s="1"/>
  <c r="CFU16" i="20"/>
  <c r="CFU12" i="20" s="1"/>
  <c r="CFV16" i="20"/>
  <c r="CFW16" i="20"/>
  <c r="CFW12" i="20" s="1"/>
  <c r="CFX16" i="20"/>
  <c r="CFX12" i="20" s="1"/>
  <c r="CFY16" i="20"/>
  <c r="CFY12" i="20" s="1"/>
  <c r="CFZ16" i="20"/>
  <c r="CGA16" i="20"/>
  <c r="CGA12" i="20" s="1"/>
  <c r="CGB16" i="20"/>
  <c r="CGB12" i="20" s="1"/>
  <c r="CGC16" i="20"/>
  <c r="CGC12" i="20" s="1"/>
  <c r="CGD16" i="20"/>
  <c r="CGE16" i="20"/>
  <c r="CGE12" i="20" s="1"/>
  <c r="CGF16" i="20"/>
  <c r="CGF12" i="20" s="1"/>
  <c r="CGG16" i="20"/>
  <c r="CGG12" i="20" s="1"/>
  <c r="CGH16" i="20"/>
  <c r="CGI16" i="20"/>
  <c r="CGI12" i="20" s="1"/>
  <c r="CGJ16" i="20"/>
  <c r="CGJ12" i="20" s="1"/>
  <c r="CGK16" i="20"/>
  <c r="CGK12" i="20" s="1"/>
  <c r="CGL16" i="20"/>
  <c r="CGM16" i="20"/>
  <c r="CGM12" i="20" s="1"/>
  <c r="CGN16" i="20"/>
  <c r="CGN12" i="20" s="1"/>
  <c r="CGO16" i="20"/>
  <c r="CGO12" i="20" s="1"/>
  <c r="CGP16" i="20"/>
  <c r="CGQ16" i="20"/>
  <c r="CGQ12" i="20" s="1"/>
  <c r="CGR16" i="20"/>
  <c r="CGR12" i="20" s="1"/>
  <c r="CGS16" i="20"/>
  <c r="CGS12" i="20" s="1"/>
  <c r="CGT16" i="20"/>
  <c r="CGU16" i="20"/>
  <c r="CGU12" i="20" s="1"/>
  <c r="CGV16" i="20"/>
  <c r="CGV12" i="20" s="1"/>
  <c r="CGW16" i="20"/>
  <c r="CGW12" i="20" s="1"/>
  <c r="CGX16" i="20"/>
  <c r="CGY16" i="20"/>
  <c r="CGY12" i="20" s="1"/>
  <c r="CGZ16" i="20"/>
  <c r="CGZ12" i="20" s="1"/>
  <c r="CHA16" i="20"/>
  <c r="CHA12" i="20" s="1"/>
  <c r="CHB16" i="20"/>
  <c r="CHC16" i="20"/>
  <c r="CHC12" i="20" s="1"/>
  <c r="CHD16" i="20"/>
  <c r="CHD12" i="20" s="1"/>
  <c r="CHE16" i="20"/>
  <c r="CHE12" i="20" s="1"/>
  <c r="CHF16" i="20"/>
  <c r="CHG16" i="20"/>
  <c r="CHG12" i="20" s="1"/>
  <c r="CHH16" i="20"/>
  <c r="CHH12" i="20" s="1"/>
  <c r="CHI16" i="20"/>
  <c r="CHI12" i="20" s="1"/>
  <c r="CHJ16" i="20"/>
  <c r="CHK16" i="20"/>
  <c r="CHK12" i="20" s="1"/>
  <c r="CHL16" i="20"/>
  <c r="CHL12" i="20" s="1"/>
  <c r="CHM16" i="20"/>
  <c r="CHM12" i="20" s="1"/>
  <c r="CHN16" i="20"/>
  <c r="CHO16" i="20"/>
  <c r="CHO12" i="20" s="1"/>
  <c r="CHP16" i="20"/>
  <c r="CHP12" i="20" s="1"/>
  <c r="CHQ16" i="20"/>
  <c r="CHQ12" i="20" s="1"/>
  <c r="CHR16" i="20"/>
  <c r="CHS16" i="20"/>
  <c r="CHS12" i="20" s="1"/>
  <c r="CHT16" i="20"/>
  <c r="CHT12" i="20" s="1"/>
  <c r="CHU16" i="20"/>
  <c r="CHU12" i="20" s="1"/>
  <c r="CHV16" i="20"/>
  <c r="CHW16" i="20"/>
  <c r="CHW12" i="20" s="1"/>
  <c r="CHX16" i="20"/>
  <c r="CHX12" i="20" s="1"/>
  <c r="CHY16" i="20"/>
  <c r="CHY12" i="20" s="1"/>
  <c r="CHZ16" i="20"/>
  <c r="CIA16" i="20"/>
  <c r="CIA12" i="20" s="1"/>
  <c r="CIB16" i="20"/>
  <c r="CIB12" i="20" s="1"/>
  <c r="CIC16" i="20"/>
  <c r="CIC12" i="20" s="1"/>
  <c r="CID16" i="20"/>
  <c r="CIE16" i="20"/>
  <c r="CIE12" i="20" s="1"/>
  <c r="CIF16" i="20"/>
  <c r="CIF12" i="20" s="1"/>
  <c r="CIG16" i="20"/>
  <c r="CIG12" i="20" s="1"/>
  <c r="CIH16" i="20"/>
  <c r="CII16" i="20"/>
  <c r="CII12" i="20" s="1"/>
  <c r="CIJ16" i="20"/>
  <c r="CIJ12" i="20" s="1"/>
  <c r="CIK16" i="20"/>
  <c r="CIK12" i="20" s="1"/>
  <c r="CIL16" i="20"/>
  <c r="CIM16" i="20"/>
  <c r="CIM12" i="20" s="1"/>
  <c r="CIN16" i="20"/>
  <c r="CIN12" i="20" s="1"/>
  <c r="CIO16" i="20"/>
  <c r="CIO12" i="20" s="1"/>
  <c r="CIP16" i="20"/>
  <c r="CIQ16" i="20"/>
  <c r="CIQ12" i="20" s="1"/>
  <c r="CIR16" i="20"/>
  <c r="CIR12" i="20" s="1"/>
  <c r="CIS16" i="20"/>
  <c r="CIS12" i="20" s="1"/>
  <c r="CIT16" i="20"/>
  <c r="CIU16" i="20"/>
  <c r="CIU12" i="20" s="1"/>
  <c r="CIV16" i="20"/>
  <c r="CIV12" i="20" s="1"/>
  <c r="CIW16" i="20"/>
  <c r="CIW12" i="20" s="1"/>
  <c r="CIX16" i="20"/>
  <c r="CIY16" i="20"/>
  <c r="CIY12" i="20" s="1"/>
  <c r="CIZ16" i="20"/>
  <c r="CIZ12" i="20" s="1"/>
  <c r="CJA16" i="20"/>
  <c r="CJA12" i="20" s="1"/>
  <c r="CJB16" i="20"/>
  <c r="CJC16" i="20"/>
  <c r="CJC12" i="20" s="1"/>
  <c r="CJD16" i="20"/>
  <c r="CJD12" i="20" s="1"/>
  <c r="CJE16" i="20"/>
  <c r="CJE12" i="20" s="1"/>
  <c r="CJF16" i="20"/>
  <c r="CJG16" i="20"/>
  <c r="CJG12" i="20" s="1"/>
  <c r="CJH16" i="20"/>
  <c r="CJH12" i="20" s="1"/>
  <c r="CJI16" i="20"/>
  <c r="CJI12" i="20" s="1"/>
  <c r="CJJ16" i="20"/>
  <c r="CJK16" i="20"/>
  <c r="CJK12" i="20" s="1"/>
  <c r="CJL16" i="20"/>
  <c r="CJL12" i="20" s="1"/>
  <c r="CJM16" i="20"/>
  <c r="CJM12" i="20" s="1"/>
  <c r="CJN16" i="20"/>
  <c r="CJO16" i="20"/>
  <c r="CJO12" i="20" s="1"/>
  <c r="CJP16" i="20"/>
  <c r="CJP12" i="20" s="1"/>
  <c r="CJQ16" i="20"/>
  <c r="CJQ12" i="20" s="1"/>
  <c r="CJR16" i="20"/>
  <c r="CJS16" i="20"/>
  <c r="CJS12" i="20" s="1"/>
  <c r="CJT16" i="20"/>
  <c r="CJT12" i="20" s="1"/>
  <c r="CJU16" i="20"/>
  <c r="CJU12" i="20" s="1"/>
  <c r="CJV16" i="20"/>
  <c r="CJW16" i="20"/>
  <c r="CJW12" i="20" s="1"/>
  <c r="CJX16" i="20"/>
  <c r="CJX12" i="20" s="1"/>
  <c r="CJY16" i="20"/>
  <c r="CJY12" i="20" s="1"/>
  <c r="CJZ16" i="20"/>
  <c r="CKA16" i="20"/>
  <c r="CKA12" i="20" s="1"/>
  <c r="CKB16" i="20"/>
  <c r="CKB12" i="20" s="1"/>
  <c r="CKC16" i="20"/>
  <c r="CKC12" i="20" s="1"/>
  <c r="CKD16" i="20"/>
  <c r="CKE16" i="20"/>
  <c r="CKE12" i="20" s="1"/>
  <c r="CKF16" i="20"/>
  <c r="CKF12" i="20" s="1"/>
  <c r="CKG16" i="20"/>
  <c r="CKG12" i="20" s="1"/>
  <c r="CKH16" i="20"/>
  <c r="CKI16" i="20"/>
  <c r="CKI12" i="20" s="1"/>
  <c r="CKJ16" i="20"/>
  <c r="CKJ12" i="20" s="1"/>
  <c r="CKK16" i="20"/>
  <c r="CKK12" i="20" s="1"/>
  <c r="CKL16" i="20"/>
  <c r="CKM16" i="20"/>
  <c r="CKM12" i="20" s="1"/>
  <c r="CKN16" i="20"/>
  <c r="CKN12" i="20" s="1"/>
  <c r="CKO16" i="20"/>
  <c r="CKO12" i="20" s="1"/>
  <c r="CKP16" i="20"/>
  <c r="CKQ16" i="20"/>
  <c r="CKQ12" i="20" s="1"/>
  <c r="CKR16" i="20"/>
  <c r="CKR12" i="20" s="1"/>
  <c r="CKS16" i="20"/>
  <c r="CKS12" i="20" s="1"/>
  <c r="CKT16" i="20"/>
  <c r="CKU16" i="20"/>
  <c r="CKU12" i="20" s="1"/>
  <c r="CKV16" i="20"/>
  <c r="CKV12" i="20" s="1"/>
  <c r="CKW16" i="20"/>
  <c r="CKW12" i="20" s="1"/>
  <c r="CKX16" i="20"/>
  <c r="CKY16" i="20"/>
  <c r="CKY12" i="20" s="1"/>
  <c r="CKZ16" i="20"/>
  <c r="CKZ12" i="20" s="1"/>
  <c r="CLA16" i="20"/>
  <c r="CLA12" i="20" s="1"/>
  <c r="CLB16" i="20"/>
  <c r="CLC16" i="20"/>
  <c r="CLC12" i="20" s="1"/>
  <c r="CLD16" i="20"/>
  <c r="CLD12" i="20" s="1"/>
  <c r="CLE16" i="20"/>
  <c r="CLE12" i="20" s="1"/>
  <c r="CLF16" i="20"/>
  <c r="CLG16" i="20"/>
  <c r="CLG12" i="20" s="1"/>
  <c r="CLH16" i="20"/>
  <c r="CLH12" i="20" s="1"/>
  <c r="CLI16" i="20"/>
  <c r="CLI12" i="20" s="1"/>
  <c r="CLJ16" i="20"/>
  <c r="CLK16" i="20"/>
  <c r="CLK12" i="20" s="1"/>
  <c r="CLL16" i="20"/>
  <c r="CLL12" i="20" s="1"/>
  <c r="CLM16" i="20"/>
  <c r="CLM12" i="20" s="1"/>
  <c r="CLN16" i="20"/>
  <c r="CLO16" i="20"/>
  <c r="CLO12" i="20" s="1"/>
  <c r="CLP16" i="20"/>
  <c r="CLP12" i="20" s="1"/>
  <c r="CLQ16" i="20"/>
  <c r="CLQ12" i="20" s="1"/>
  <c r="CLR16" i="20"/>
  <c r="CLS16" i="20"/>
  <c r="CLS12" i="20" s="1"/>
  <c r="CLT16" i="20"/>
  <c r="CLT12" i="20" s="1"/>
  <c r="CLU16" i="20"/>
  <c r="CLU12" i="20" s="1"/>
  <c r="CLV16" i="20"/>
  <c r="CLW16" i="20"/>
  <c r="CLW12" i="20" s="1"/>
  <c r="CLX16" i="20"/>
  <c r="CLX12" i="20" s="1"/>
  <c r="CLY16" i="20"/>
  <c r="CLY12" i="20" s="1"/>
  <c r="CLZ16" i="20"/>
  <c r="CMA16" i="20"/>
  <c r="CMA12" i="20" s="1"/>
  <c r="CMB16" i="20"/>
  <c r="CMB12" i="20" s="1"/>
  <c r="CMC16" i="20"/>
  <c r="CMC12" i="20" s="1"/>
  <c r="CMD16" i="20"/>
  <c r="CME16" i="20"/>
  <c r="CME12" i="20" s="1"/>
  <c r="CMF16" i="20"/>
  <c r="CMF12" i="20" s="1"/>
  <c r="CMG16" i="20"/>
  <c r="CMG12" i="20" s="1"/>
  <c r="CMH16" i="20"/>
  <c r="CMI16" i="20"/>
  <c r="CMI12" i="20" s="1"/>
  <c r="CMJ16" i="20"/>
  <c r="CMJ12" i="20" s="1"/>
  <c r="CMK16" i="20"/>
  <c r="CMK12" i="20" s="1"/>
  <c r="CML16" i="20"/>
  <c r="CMM16" i="20"/>
  <c r="CMM12" i="20" s="1"/>
  <c r="CMN16" i="20"/>
  <c r="CMN12" i="20" s="1"/>
  <c r="CMO16" i="20"/>
  <c r="CMO12" i="20" s="1"/>
  <c r="CMP16" i="20"/>
  <c r="CMQ16" i="20"/>
  <c r="CMQ12" i="20" s="1"/>
  <c r="CMR16" i="20"/>
  <c r="CMR12" i="20" s="1"/>
  <c r="CMS16" i="20"/>
  <c r="CMS12" i="20" s="1"/>
  <c r="CMT16" i="20"/>
  <c r="CMU16" i="20"/>
  <c r="CMU12" i="20" s="1"/>
  <c r="CMV16" i="20"/>
  <c r="CMV12" i="20" s="1"/>
  <c r="CMW16" i="20"/>
  <c r="CMW12" i="20" s="1"/>
  <c r="CMX16" i="20"/>
  <c r="CMY16" i="20"/>
  <c r="CMY12" i="20" s="1"/>
  <c r="CMZ16" i="20"/>
  <c r="CMZ12" i="20" s="1"/>
  <c r="CNA16" i="20"/>
  <c r="CNA12" i="20" s="1"/>
  <c r="CNB16" i="20"/>
  <c r="CNC16" i="20"/>
  <c r="CNC12" i="20" s="1"/>
  <c r="CND16" i="20"/>
  <c r="CND12" i="20" s="1"/>
  <c r="CNE16" i="20"/>
  <c r="CNE12" i="20" s="1"/>
  <c r="CNF16" i="20"/>
  <c r="CNG16" i="20"/>
  <c r="CNG12" i="20" s="1"/>
  <c r="CNH16" i="20"/>
  <c r="CNH12" i="20" s="1"/>
  <c r="CNI16" i="20"/>
  <c r="CNI12" i="20" s="1"/>
  <c r="CNJ16" i="20"/>
  <c r="CNK16" i="20"/>
  <c r="CNK12" i="20" s="1"/>
  <c r="CNL16" i="20"/>
  <c r="CNL12" i="20" s="1"/>
  <c r="CNM16" i="20"/>
  <c r="CNM12" i="20" s="1"/>
  <c r="CNN16" i="20"/>
  <c r="CNO16" i="20"/>
  <c r="CNO12" i="20" s="1"/>
  <c r="CNP16" i="20"/>
  <c r="CNP12" i="20" s="1"/>
  <c r="CNQ16" i="20"/>
  <c r="CNQ12" i="20" s="1"/>
  <c r="CNR16" i="20"/>
  <c r="CNS16" i="20"/>
  <c r="CNS12" i="20" s="1"/>
  <c r="CNT16" i="20"/>
  <c r="CNT12" i="20" s="1"/>
  <c r="CNU16" i="20"/>
  <c r="CNU12" i="20" s="1"/>
  <c r="CNV16" i="20"/>
  <c r="CNW16" i="20"/>
  <c r="CNW12" i="20" s="1"/>
  <c r="CNX16" i="20"/>
  <c r="CNX12" i="20" s="1"/>
  <c r="CNY16" i="20"/>
  <c r="CNY12" i="20" s="1"/>
  <c r="CNZ16" i="20"/>
  <c r="COA16" i="20"/>
  <c r="COA12" i="20" s="1"/>
  <c r="COB16" i="20"/>
  <c r="COB12" i="20" s="1"/>
  <c r="COC16" i="20"/>
  <c r="COC12" i="20" s="1"/>
  <c r="COD16" i="20"/>
  <c r="COE16" i="20"/>
  <c r="COE12" i="20" s="1"/>
  <c r="COF16" i="20"/>
  <c r="COF12" i="20" s="1"/>
  <c r="COG16" i="20"/>
  <c r="COG12" i="20" s="1"/>
  <c r="COH16" i="20"/>
  <c r="COI16" i="20"/>
  <c r="COI12" i="20" s="1"/>
  <c r="COJ16" i="20"/>
  <c r="COJ12" i="20" s="1"/>
  <c r="COK16" i="20"/>
  <c r="COK12" i="20" s="1"/>
  <c r="COL16" i="20"/>
  <c r="COM16" i="20"/>
  <c r="COM12" i="20" s="1"/>
  <c r="CON16" i="20"/>
  <c r="CON12" i="20" s="1"/>
  <c r="COO16" i="20"/>
  <c r="COO12" i="20" s="1"/>
  <c r="COP16" i="20"/>
  <c r="COQ16" i="20"/>
  <c r="COQ12" i="20" s="1"/>
  <c r="COR16" i="20"/>
  <c r="COR12" i="20" s="1"/>
  <c r="COS16" i="20"/>
  <c r="COS12" i="20" s="1"/>
  <c r="COT16" i="20"/>
  <c r="COU16" i="20"/>
  <c r="COU12" i="20" s="1"/>
  <c r="COV16" i="20"/>
  <c r="COV12" i="20" s="1"/>
  <c r="COW16" i="20"/>
  <c r="COW12" i="20" s="1"/>
  <c r="COX16" i="20"/>
  <c r="COY16" i="20"/>
  <c r="COY12" i="20" s="1"/>
  <c r="COZ16" i="20"/>
  <c r="COZ12" i="20" s="1"/>
  <c r="CPA16" i="20"/>
  <c r="CPA12" i="20" s="1"/>
  <c r="CPB16" i="20"/>
  <c r="CPC16" i="20"/>
  <c r="CPC12" i="20" s="1"/>
  <c r="CPD16" i="20"/>
  <c r="CPD12" i="20" s="1"/>
  <c r="CPE16" i="20"/>
  <c r="CPE12" i="20" s="1"/>
  <c r="CPF16" i="20"/>
  <c r="CPG16" i="20"/>
  <c r="CPG12" i="20" s="1"/>
  <c r="CPH16" i="20"/>
  <c r="CPH12" i="20" s="1"/>
  <c r="CPI16" i="20"/>
  <c r="CPI12" i="20" s="1"/>
  <c r="CPJ16" i="20"/>
  <c r="CPK16" i="20"/>
  <c r="CPK12" i="20" s="1"/>
  <c r="CPL16" i="20"/>
  <c r="CPL12" i="20" s="1"/>
  <c r="CPM16" i="20"/>
  <c r="CPM12" i="20" s="1"/>
  <c r="CPN16" i="20"/>
  <c r="CPO16" i="20"/>
  <c r="CPO12" i="20" s="1"/>
  <c r="CPP16" i="20"/>
  <c r="CPP12" i="20" s="1"/>
  <c r="CPQ16" i="20"/>
  <c r="CPQ12" i="20" s="1"/>
  <c r="CPR16" i="20"/>
  <c r="CPS16" i="20"/>
  <c r="CPS12" i="20" s="1"/>
  <c r="CPT16" i="20"/>
  <c r="CPT12" i="20" s="1"/>
  <c r="CPU16" i="20"/>
  <c r="CPU12" i="20" s="1"/>
  <c r="CPV16" i="20"/>
  <c r="CPW16" i="20"/>
  <c r="CPW12" i="20" s="1"/>
  <c r="CPX16" i="20"/>
  <c r="CPX12" i="20" s="1"/>
  <c r="CPY16" i="20"/>
  <c r="CPY12" i="20" s="1"/>
  <c r="CPZ16" i="20"/>
  <c r="CQA16" i="20"/>
  <c r="CQA12" i="20" s="1"/>
  <c r="CQB16" i="20"/>
  <c r="CQB12" i="20" s="1"/>
  <c r="CQC16" i="20"/>
  <c r="CQC12" i="20" s="1"/>
  <c r="CQD16" i="20"/>
  <c r="CQE16" i="20"/>
  <c r="CQE12" i="20" s="1"/>
  <c r="CQF16" i="20"/>
  <c r="CQF12" i="20" s="1"/>
  <c r="CQG16" i="20"/>
  <c r="CQG12" i="20" s="1"/>
  <c r="CQH16" i="20"/>
  <c r="CQI16" i="20"/>
  <c r="CQI12" i="20" s="1"/>
  <c r="CQJ16" i="20"/>
  <c r="CQJ12" i="20" s="1"/>
  <c r="CQK16" i="20"/>
  <c r="CQK12" i="20" s="1"/>
  <c r="CQL16" i="20"/>
  <c r="CQM16" i="20"/>
  <c r="CQM12" i="20" s="1"/>
  <c r="CQN16" i="20"/>
  <c r="CQN12" i="20" s="1"/>
  <c r="CQO16" i="20"/>
  <c r="CQO12" i="20" s="1"/>
  <c r="CQP16" i="20"/>
  <c r="CQQ16" i="20"/>
  <c r="CQQ12" i="20" s="1"/>
  <c r="CQR16" i="20"/>
  <c r="CQR12" i="20" s="1"/>
  <c r="CQS16" i="20"/>
  <c r="CQS12" i="20" s="1"/>
  <c r="CQT16" i="20"/>
  <c r="CQU16" i="20"/>
  <c r="CQU12" i="20" s="1"/>
  <c r="CQV16" i="20"/>
  <c r="CQV12" i="20" s="1"/>
  <c r="CQW16" i="20"/>
  <c r="CQW12" i="20" s="1"/>
  <c r="CQX16" i="20"/>
  <c r="CQY16" i="20"/>
  <c r="CQY12" i="20" s="1"/>
  <c r="CQZ16" i="20"/>
  <c r="CQZ12" i="20" s="1"/>
  <c r="CRA16" i="20"/>
  <c r="CRA12" i="20" s="1"/>
  <c r="CRB16" i="20"/>
  <c r="CRC16" i="20"/>
  <c r="CRC12" i="20" s="1"/>
  <c r="CRD16" i="20"/>
  <c r="CRD12" i="20" s="1"/>
  <c r="CRE16" i="20"/>
  <c r="CRE12" i="20" s="1"/>
  <c r="CRF16" i="20"/>
  <c r="CRG16" i="20"/>
  <c r="CRG12" i="20" s="1"/>
  <c r="CRH16" i="20"/>
  <c r="CRH12" i="20" s="1"/>
  <c r="CRI16" i="20"/>
  <c r="CRI12" i="20" s="1"/>
  <c r="CRJ16" i="20"/>
  <c r="CRK16" i="20"/>
  <c r="CRK12" i="20" s="1"/>
  <c r="CRL16" i="20"/>
  <c r="CRL12" i="20" s="1"/>
  <c r="CRM16" i="20"/>
  <c r="CRM12" i="20" s="1"/>
  <c r="CRN16" i="20"/>
  <c r="CRO16" i="20"/>
  <c r="CRO12" i="20" s="1"/>
  <c r="CRP16" i="20"/>
  <c r="CRP12" i="20" s="1"/>
  <c r="CRQ16" i="20"/>
  <c r="CRQ12" i="20" s="1"/>
  <c r="CRR16" i="20"/>
  <c r="CRS16" i="20"/>
  <c r="CRS12" i="20" s="1"/>
  <c r="CRT16" i="20"/>
  <c r="CRT12" i="20" s="1"/>
  <c r="CRU16" i="20"/>
  <c r="CRU12" i="20" s="1"/>
  <c r="CRV16" i="20"/>
  <c r="CRW16" i="20"/>
  <c r="CRW12" i="20" s="1"/>
  <c r="CRX16" i="20"/>
  <c r="CRX12" i="20" s="1"/>
  <c r="CRY16" i="20"/>
  <c r="CRY12" i="20" s="1"/>
  <c r="CRZ16" i="20"/>
  <c r="CSA16" i="20"/>
  <c r="CSA12" i="20" s="1"/>
  <c r="CSB16" i="20"/>
  <c r="CSB12" i="20" s="1"/>
  <c r="CSC16" i="20"/>
  <c r="CSC12" i="20" s="1"/>
  <c r="CSD16" i="20"/>
  <c r="CSE16" i="20"/>
  <c r="CSE12" i="20" s="1"/>
  <c r="CSF16" i="20"/>
  <c r="CSF12" i="20" s="1"/>
  <c r="CSG16" i="20"/>
  <c r="CSG12" i="20" s="1"/>
  <c r="CSH16" i="20"/>
  <c r="CSI16" i="20"/>
  <c r="CSI12" i="20" s="1"/>
  <c r="CSJ16" i="20"/>
  <c r="CSJ12" i="20" s="1"/>
  <c r="CSK16" i="20"/>
  <c r="CSK12" i="20" s="1"/>
  <c r="CSL16" i="20"/>
  <c r="CSM16" i="20"/>
  <c r="CSM12" i="20" s="1"/>
  <c r="CSN16" i="20"/>
  <c r="CSN12" i="20" s="1"/>
  <c r="CSO16" i="20"/>
  <c r="CSO12" i="20" s="1"/>
  <c r="CSP16" i="20"/>
  <c r="CSQ16" i="20"/>
  <c r="CSQ12" i="20" s="1"/>
  <c r="CSR16" i="20"/>
  <c r="CSR12" i="20" s="1"/>
  <c r="CSS16" i="20"/>
  <c r="CSS12" i="20" s="1"/>
  <c r="CST16" i="20"/>
  <c r="CSU16" i="20"/>
  <c r="CSU12" i="20" s="1"/>
  <c r="CSV16" i="20"/>
  <c r="CSV12" i="20" s="1"/>
  <c r="CSW16" i="20"/>
  <c r="CSW12" i="20" s="1"/>
  <c r="CSX16" i="20"/>
  <c r="CSY16" i="20"/>
  <c r="CSY12" i="20" s="1"/>
  <c r="CSZ16" i="20"/>
  <c r="CSZ12" i="20" s="1"/>
  <c r="CTA16" i="20"/>
  <c r="CTA12" i="20" s="1"/>
  <c r="CTB16" i="20"/>
  <c r="CTC16" i="20"/>
  <c r="CTC12" i="20" s="1"/>
  <c r="CTD16" i="20"/>
  <c r="CTD12" i="20" s="1"/>
  <c r="CTE16" i="20"/>
  <c r="CTE12" i="20" s="1"/>
  <c r="CTF16" i="20"/>
  <c r="CTG16" i="20"/>
  <c r="CTG12" i="20" s="1"/>
  <c r="CTH16" i="20"/>
  <c r="CTH12" i="20" s="1"/>
  <c r="CTI16" i="20"/>
  <c r="CTI12" i="20" s="1"/>
  <c r="CTJ16" i="20"/>
  <c r="CTK16" i="20"/>
  <c r="CTK12" i="20" s="1"/>
  <c r="CTL16" i="20"/>
  <c r="CTL12" i="20" s="1"/>
  <c r="CTM16" i="20"/>
  <c r="CTM12" i="20" s="1"/>
  <c r="CTN16" i="20"/>
  <c r="CTO16" i="20"/>
  <c r="CTO12" i="20" s="1"/>
  <c r="CTP16" i="20"/>
  <c r="CTP12" i="20" s="1"/>
  <c r="CTQ16" i="20"/>
  <c r="CTQ12" i="20" s="1"/>
  <c r="CTR16" i="20"/>
  <c r="CTS16" i="20"/>
  <c r="CTS12" i="20" s="1"/>
  <c r="CTT16" i="20"/>
  <c r="CTT12" i="20" s="1"/>
  <c r="CTU16" i="20"/>
  <c r="CTU12" i="20" s="1"/>
  <c r="CTV16" i="20"/>
  <c r="CTW16" i="20"/>
  <c r="CTW12" i="20" s="1"/>
  <c r="CTX16" i="20"/>
  <c r="CTX12" i="20" s="1"/>
  <c r="CTY16" i="20"/>
  <c r="CTY12" i="20" s="1"/>
  <c r="CTZ16" i="20"/>
  <c r="CUA16" i="20"/>
  <c r="CUA12" i="20" s="1"/>
  <c r="CUB16" i="20"/>
  <c r="CUB12" i="20" s="1"/>
  <c r="CUC16" i="20"/>
  <c r="CUC12" i="20" s="1"/>
  <c r="CUD16" i="20"/>
  <c r="CUE16" i="20"/>
  <c r="CUE12" i="20" s="1"/>
  <c r="CUF16" i="20"/>
  <c r="CUF12" i="20" s="1"/>
  <c r="CUG16" i="20"/>
  <c r="CUG12" i="20" s="1"/>
  <c r="CUH16" i="20"/>
  <c r="CUI16" i="20"/>
  <c r="CUI12" i="20" s="1"/>
  <c r="CUJ16" i="20"/>
  <c r="CUJ12" i="20" s="1"/>
  <c r="CUK16" i="20"/>
  <c r="CUK12" i="20" s="1"/>
  <c r="CUL16" i="20"/>
  <c r="CUM16" i="20"/>
  <c r="CUM12" i="20" s="1"/>
  <c r="CUN16" i="20"/>
  <c r="CUN12" i="20" s="1"/>
  <c r="CUO16" i="20"/>
  <c r="CUO12" i="20" s="1"/>
  <c r="CUP16" i="20"/>
  <c r="CUQ16" i="20"/>
  <c r="CUQ12" i="20" s="1"/>
  <c r="CUR16" i="20"/>
  <c r="CUR12" i="20" s="1"/>
  <c r="CUS16" i="20"/>
  <c r="CUS12" i="20" s="1"/>
  <c r="CUT16" i="20"/>
  <c r="CUU16" i="20"/>
  <c r="CUU12" i="20" s="1"/>
  <c r="CUV16" i="20"/>
  <c r="CUV12" i="20" s="1"/>
  <c r="CUW16" i="20"/>
  <c r="CUW12" i="20" s="1"/>
  <c r="CUX16" i="20"/>
  <c r="CUY16" i="20"/>
  <c r="CUY12" i="20" s="1"/>
  <c r="CUZ16" i="20"/>
  <c r="CUZ12" i="20" s="1"/>
  <c r="CVA16" i="20"/>
  <c r="CVA12" i="20" s="1"/>
  <c r="CVB16" i="20"/>
  <c r="CVC16" i="20"/>
  <c r="CVC12" i="20" s="1"/>
  <c r="CVD16" i="20"/>
  <c r="CVD12" i="20" s="1"/>
  <c r="CVE16" i="20"/>
  <c r="CVE12" i="20" s="1"/>
  <c r="CVF16" i="20"/>
  <c r="CVG16" i="20"/>
  <c r="CVG12" i="20" s="1"/>
  <c r="CVH16" i="20"/>
  <c r="CVH12" i="20" s="1"/>
  <c r="CVI16" i="20"/>
  <c r="CVI12" i="20" s="1"/>
  <c r="CVJ16" i="20"/>
  <c r="CVK16" i="20"/>
  <c r="CVK12" i="20" s="1"/>
  <c r="CVL16" i="20"/>
  <c r="CVL12" i="20" s="1"/>
  <c r="CVM16" i="20"/>
  <c r="CVM12" i="20" s="1"/>
  <c r="CVN16" i="20"/>
  <c r="CVO16" i="20"/>
  <c r="CVO12" i="20" s="1"/>
  <c r="CVP16" i="20"/>
  <c r="CVP12" i="20" s="1"/>
  <c r="CVQ16" i="20"/>
  <c r="CVQ12" i="20" s="1"/>
  <c r="CVR16" i="20"/>
  <c r="CVS16" i="20"/>
  <c r="CVS12" i="20" s="1"/>
  <c r="CVT16" i="20"/>
  <c r="CVT12" i="20" s="1"/>
  <c r="CVU16" i="20"/>
  <c r="CVU12" i="20" s="1"/>
  <c r="CVV16" i="20"/>
  <c r="CVW16" i="20"/>
  <c r="CVW12" i="20" s="1"/>
  <c r="CVX16" i="20"/>
  <c r="CVX12" i="20" s="1"/>
  <c r="CVY16" i="20"/>
  <c r="CVY12" i="20" s="1"/>
  <c r="CVZ16" i="20"/>
  <c r="CWA16" i="20"/>
  <c r="CWA12" i="20" s="1"/>
  <c r="CWB16" i="20"/>
  <c r="CWB12" i="20" s="1"/>
  <c r="CWC16" i="20"/>
  <c r="CWC12" i="20" s="1"/>
  <c r="CWD16" i="20"/>
  <c r="CWE16" i="20"/>
  <c r="CWE12" i="20" s="1"/>
  <c r="CWF16" i="20"/>
  <c r="CWF12" i="20" s="1"/>
  <c r="CWG16" i="20"/>
  <c r="CWG12" i="20" s="1"/>
  <c r="CWH16" i="20"/>
  <c r="CWI16" i="20"/>
  <c r="CWI12" i="20" s="1"/>
  <c r="CWJ16" i="20"/>
  <c r="CWJ12" i="20" s="1"/>
  <c r="CWK16" i="20"/>
  <c r="CWK12" i="20" s="1"/>
  <c r="CWL16" i="20"/>
  <c r="CWM16" i="20"/>
  <c r="CWM12" i="20" s="1"/>
  <c r="CWN16" i="20"/>
  <c r="CWN12" i="20" s="1"/>
  <c r="CWO16" i="20"/>
  <c r="CWO12" i="20" s="1"/>
  <c r="CWP16" i="20"/>
  <c r="CWQ16" i="20"/>
  <c r="CWQ12" i="20" s="1"/>
  <c r="CWR16" i="20"/>
  <c r="CWR12" i="20" s="1"/>
  <c r="CWS16" i="20"/>
  <c r="CWS12" i="20" s="1"/>
  <c r="CWT16" i="20"/>
  <c r="CWU16" i="20"/>
  <c r="CWU12" i="20" s="1"/>
  <c r="CWV16" i="20"/>
  <c r="CWV12" i="20" s="1"/>
  <c r="CWW16" i="20"/>
  <c r="CWW12" i="20" s="1"/>
  <c r="CWX16" i="20"/>
  <c r="CWY16" i="20"/>
  <c r="CWY12" i="20" s="1"/>
  <c r="CWZ16" i="20"/>
  <c r="CWZ12" i="20" s="1"/>
  <c r="CXA16" i="20"/>
  <c r="CXA12" i="20" s="1"/>
  <c r="CXB16" i="20"/>
  <c r="CXC16" i="20"/>
  <c r="CXC12" i="20" s="1"/>
  <c r="CXD16" i="20"/>
  <c r="CXD12" i="20" s="1"/>
  <c r="CXE16" i="20"/>
  <c r="CXE12" i="20" s="1"/>
  <c r="CXF16" i="20"/>
  <c r="CXG16" i="20"/>
  <c r="CXG12" i="20" s="1"/>
  <c r="CXH16" i="20"/>
  <c r="CXH12" i="20" s="1"/>
  <c r="CXI16" i="20"/>
  <c r="CXI12" i="20" s="1"/>
  <c r="CXJ16" i="20"/>
  <c r="CXK16" i="20"/>
  <c r="CXK12" i="20" s="1"/>
  <c r="CXL16" i="20"/>
  <c r="CXL12" i="20" s="1"/>
  <c r="CXM16" i="20"/>
  <c r="CXM12" i="20" s="1"/>
  <c r="CXN16" i="20"/>
  <c r="CXO16" i="20"/>
  <c r="CXO12" i="20" s="1"/>
  <c r="CXP16" i="20"/>
  <c r="CXP12" i="20" s="1"/>
  <c r="CXQ16" i="20"/>
  <c r="CXQ12" i="20" s="1"/>
  <c r="CXR16" i="20"/>
  <c r="CXS16" i="20"/>
  <c r="CXS12" i="20" s="1"/>
  <c r="CXT16" i="20"/>
  <c r="CXT12" i="20" s="1"/>
  <c r="CXU16" i="20"/>
  <c r="CXU12" i="20" s="1"/>
  <c r="CXV16" i="20"/>
  <c r="CXW16" i="20"/>
  <c r="CXW12" i="20" s="1"/>
  <c r="CXX16" i="20"/>
  <c r="CXX12" i="20" s="1"/>
  <c r="CXY16" i="20"/>
  <c r="CXY12" i="20" s="1"/>
  <c r="CXZ16" i="20"/>
  <c r="CYA16" i="20"/>
  <c r="CYA12" i="20" s="1"/>
  <c r="CYB16" i="20"/>
  <c r="CYB12" i="20" s="1"/>
  <c r="CYC16" i="20"/>
  <c r="CYC12" i="20" s="1"/>
  <c r="CYD16" i="20"/>
  <c r="CYE16" i="20"/>
  <c r="CYE12" i="20" s="1"/>
  <c r="CYF16" i="20"/>
  <c r="CYF12" i="20" s="1"/>
  <c r="CYG16" i="20"/>
  <c r="CYG12" i="20" s="1"/>
  <c r="CYH16" i="20"/>
  <c r="CYI16" i="20"/>
  <c r="CYI12" i="20" s="1"/>
  <c r="CYJ16" i="20"/>
  <c r="CYJ12" i="20" s="1"/>
  <c r="CYK16" i="20"/>
  <c r="CYK12" i="20" s="1"/>
  <c r="CYL16" i="20"/>
  <c r="CYM16" i="20"/>
  <c r="CYM12" i="20" s="1"/>
  <c r="CYN16" i="20"/>
  <c r="CYN12" i="20" s="1"/>
  <c r="CYO16" i="20"/>
  <c r="CYO12" i="20" s="1"/>
  <c r="CYP16" i="20"/>
  <c r="CYQ16" i="20"/>
  <c r="CYQ12" i="20" s="1"/>
  <c r="CYR16" i="20"/>
  <c r="CYR12" i="20" s="1"/>
  <c r="CYS16" i="20"/>
  <c r="CYS12" i="20" s="1"/>
  <c r="CYT16" i="20"/>
  <c r="CYU16" i="20"/>
  <c r="CYU12" i="20" s="1"/>
  <c r="CYV16" i="20"/>
  <c r="CYV12" i="20" s="1"/>
  <c r="CYW16" i="20"/>
  <c r="CYW12" i="20" s="1"/>
  <c r="CYX16" i="20"/>
  <c r="CYY16" i="20"/>
  <c r="CYY12" i="20" s="1"/>
  <c r="CYZ16" i="20"/>
  <c r="CYZ12" i="20" s="1"/>
  <c r="CZA16" i="20"/>
  <c r="CZA12" i="20" s="1"/>
  <c r="CZB16" i="20"/>
  <c r="CZC16" i="20"/>
  <c r="CZC12" i="20" s="1"/>
  <c r="CZD16" i="20"/>
  <c r="CZD12" i="20" s="1"/>
  <c r="CZE16" i="20"/>
  <c r="CZE12" i="20" s="1"/>
  <c r="CZF16" i="20"/>
  <c r="CZG16" i="20"/>
  <c r="CZG12" i="20" s="1"/>
  <c r="CZH16" i="20"/>
  <c r="CZH12" i="20" s="1"/>
  <c r="CZI16" i="20"/>
  <c r="CZI12" i="20" s="1"/>
  <c r="CZJ16" i="20"/>
  <c r="CZK16" i="20"/>
  <c r="CZK12" i="20" s="1"/>
  <c r="CZL16" i="20"/>
  <c r="CZL12" i="20" s="1"/>
  <c r="CZM16" i="20"/>
  <c r="CZM12" i="20" s="1"/>
  <c r="CZN16" i="20"/>
  <c r="CZO16" i="20"/>
  <c r="CZO12" i="20" s="1"/>
  <c r="CZP16" i="20"/>
  <c r="CZP12" i="20" s="1"/>
  <c r="CZQ16" i="20"/>
  <c r="CZQ12" i="20" s="1"/>
  <c r="CZR16" i="20"/>
  <c r="CZS16" i="20"/>
  <c r="CZS12" i="20" s="1"/>
  <c r="CZT16" i="20"/>
  <c r="CZT12" i="20" s="1"/>
  <c r="CZU16" i="20"/>
  <c r="CZU12" i="20" s="1"/>
  <c r="CZV16" i="20"/>
  <c r="CZW16" i="20"/>
  <c r="CZW12" i="20" s="1"/>
  <c r="CZX16" i="20"/>
  <c r="CZX12" i="20" s="1"/>
  <c r="CZY16" i="20"/>
  <c r="CZY12" i="20" s="1"/>
  <c r="CZZ16" i="20"/>
  <c r="DAA16" i="20"/>
  <c r="DAA12" i="20" s="1"/>
  <c r="DAB16" i="20"/>
  <c r="DAB12" i="20" s="1"/>
  <c r="DAC16" i="20"/>
  <c r="DAC12" i="20" s="1"/>
  <c r="DAD16" i="20"/>
  <c r="DAE16" i="20"/>
  <c r="DAE12" i="20" s="1"/>
  <c r="DAF16" i="20"/>
  <c r="DAF12" i="20" s="1"/>
  <c r="DAG16" i="20"/>
  <c r="DAG12" i="20" s="1"/>
  <c r="DAH16" i="20"/>
  <c r="DAI16" i="20"/>
  <c r="DAI12" i="20" s="1"/>
  <c r="DAJ16" i="20"/>
  <c r="DAJ12" i="20" s="1"/>
  <c r="DAK16" i="20"/>
  <c r="DAK12" i="20" s="1"/>
  <c r="DAL16" i="20"/>
  <c r="DAM16" i="20"/>
  <c r="DAM12" i="20" s="1"/>
  <c r="DAN16" i="20"/>
  <c r="DAN12" i="20" s="1"/>
  <c r="DAO16" i="20"/>
  <c r="DAO12" i="20" s="1"/>
  <c r="DAP16" i="20"/>
  <c r="DAQ16" i="20"/>
  <c r="DAQ12" i="20" s="1"/>
  <c r="DAR16" i="20"/>
  <c r="DAR12" i="20" s="1"/>
  <c r="DAS16" i="20"/>
  <c r="DAS12" i="20" s="1"/>
  <c r="DAT16" i="20"/>
  <c r="DAU16" i="20"/>
  <c r="DAU12" i="20" s="1"/>
  <c r="DAV16" i="20"/>
  <c r="DAV12" i="20" s="1"/>
  <c r="DAW16" i="20"/>
  <c r="DAW12" i="20" s="1"/>
  <c r="DAX16" i="20"/>
  <c r="DAY16" i="20"/>
  <c r="DAY12" i="20" s="1"/>
  <c r="DAZ16" i="20"/>
  <c r="DAZ12" i="20" s="1"/>
  <c r="DBA16" i="20"/>
  <c r="DBA12" i="20" s="1"/>
  <c r="DBB16" i="20"/>
  <c r="DBC16" i="20"/>
  <c r="DBC12" i="20" s="1"/>
  <c r="DBD16" i="20"/>
  <c r="DBD12" i="20" s="1"/>
  <c r="DBE16" i="20"/>
  <c r="DBE12" i="20" s="1"/>
  <c r="DBF16" i="20"/>
  <c r="DBG16" i="20"/>
  <c r="DBG12" i="20" s="1"/>
  <c r="DBH16" i="20"/>
  <c r="DBH12" i="20" s="1"/>
  <c r="DBI16" i="20"/>
  <c r="DBI12" i="20" s="1"/>
  <c r="DBJ16" i="20"/>
  <c r="DBK16" i="20"/>
  <c r="DBK12" i="20" s="1"/>
  <c r="DBL16" i="20"/>
  <c r="DBL12" i="20" s="1"/>
  <c r="DBM16" i="20"/>
  <c r="DBM12" i="20" s="1"/>
  <c r="DBN16" i="20"/>
  <c r="DBO16" i="20"/>
  <c r="DBO12" i="20" s="1"/>
  <c r="DBP16" i="20"/>
  <c r="DBP12" i="20" s="1"/>
  <c r="DBQ16" i="20"/>
  <c r="DBQ12" i="20" s="1"/>
  <c r="DBR16" i="20"/>
  <c r="DBS16" i="20"/>
  <c r="DBS12" i="20" s="1"/>
  <c r="DBT16" i="20"/>
  <c r="DBT12" i="20" s="1"/>
  <c r="DBU16" i="20"/>
  <c r="DBU12" i="20" s="1"/>
  <c r="DBV16" i="20"/>
  <c r="DBW16" i="20"/>
  <c r="DBW12" i="20" s="1"/>
  <c r="DBX16" i="20"/>
  <c r="DBX12" i="20" s="1"/>
  <c r="DBY16" i="20"/>
  <c r="DBY12" i="20" s="1"/>
  <c r="DBZ16" i="20"/>
  <c r="DCA16" i="20"/>
  <c r="DCA12" i="20" s="1"/>
  <c r="DCB16" i="20"/>
  <c r="DCB12" i="20" s="1"/>
  <c r="DCC16" i="20"/>
  <c r="DCC12" i="20" s="1"/>
  <c r="DCD16" i="20"/>
  <c r="DCE16" i="20"/>
  <c r="DCE12" i="20" s="1"/>
  <c r="DCF16" i="20"/>
  <c r="DCF12" i="20" s="1"/>
  <c r="DCG16" i="20"/>
  <c r="DCG12" i="20" s="1"/>
  <c r="DCH16" i="20"/>
  <c r="DCI16" i="20"/>
  <c r="DCI12" i="20" s="1"/>
  <c r="DCJ16" i="20"/>
  <c r="DCJ12" i="20" s="1"/>
  <c r="DCK16" i="20"/>
  <c r="DCK12" i="20" s="1"/>
  <c r="DCL16" i="20"/>
  <c r="DCM16" i="20"/>
  <c r="DCM12" i="20" s="1"/>
  <c r="DCN16" i="20"/>
  <c r="DCN12" i="20" s="1"/>
  <c r="DCO16" i="20"/>
  <c r="DCO12" i="20" s="1"/>
  <c r="DCP16" i="20"/>
  <c r="DCQ16" i="20"/>
  <c r="DCQ12" i="20" s="1"/>
  <c r="DCR16" i="20"/>
  <c r="DCR12" i="20" s="1"/>
  <c r="DCS16" i="20"/>
  <c r="DCS12" i="20" s="1"/>
  <c r="DCT16" i="20"/>
  <c r="DCU16" i="20"/>
  <c r="DCU12" i="20" s="1"/>
  <c r="DCV16" i="20"/>
  <c r="DCV12" i="20" s="1"/>
  <c r="DCW16" i="20"/>
  <c r="DCW12" i="20" s="1"/>
  <c r="DCX16" i="20"/>
  <c r="DCY16" i="20"/>
  <c r="DCY12" i="20" s="1"/>
  <c r="DCZ16" i="20"/>
  <c r="DCZ12" i="20" s="1"/>
  <c r="DDA16" i="20"/>
  <c r="DDA12" i="20" s="1"/>
  <c r="DDB16" i="20"/>
  <c r="DDC16" i="20"/>
  <c r="DDC12" i="20" s="1"/>
  <c r="DDD16" i="20"/>
  <c r="DDD12" i="20" s="1"/>
  <c r="DDE16" i="20"/>
  <c r="DDE12" i="20" s="1"/>
  <c r="DDF16" i="20"/>
  <c r="DDG16" i="20"/>
  <c r="DDG12" i="20" s="1"/>
  <c r="DDH16" i="20"/>
  <c r="DDH12" i="20" s="1"/>
  <c r="DDI16" i="20"/>
  <c r="DDI12" i="20" s="1"/>
  <c r="DDJ16" i="20"/>
  <c r="DDK16" i="20"/>
  <c r="DDK12" i="20" s="1"/>
  <c r="DDL16" i="20"/>
  <c r="DDL12" i="20" s="1"/>
  <c r="DDM16" i="20"/>
  <c r="DDM12" i="20" s="1"/>
  <c r="DDN16" i="20"/>
  <c r="DDO16" i="20"/>
  <c r="DDO12" i="20" s="1"/>
  <c r="DDP16" i="20"/>
  <c r="DDP12" i="20" s="1"/>
  <c r="DDQ16" i="20"/>
  <c r="DDQ12" i="20" s="1"/>
  <c r="DDR16" i="20"/>
  <c r="DDS16" i="20"/>
  <c r="DDS12" i="20" s="1"/>
  <c r="DDT16" i="20"/>
  <c r="DDT12" i="20" s="1"/>
  <c r="DDU16" i="20"/>
  <c r="DDU12" i="20" s="1"/>
  <c r="DDV16" i="20"/>
  <c r="DDW16" i="20"/>
  <c r="DDW12" i="20" s="1"/>
  <c r="DDX16" i="20"/>
  <c r="DDX12" i="20" s="1"/>
  <c r="DDY16" i="20"/>
  <c r="DDY12" i="20" s="1"/>
  <c r="DDZ16" i="20"/>
  <c r="DEA16" i="20"/>
  <c r="DEA12" i="20" s="1"/>
  <c r="DEB16" i="20"/>
  <c r="DEB12" i="20" s="1"/>
  <c r="DEC16" i="20"/>
  <c r="DEC12" i="20" s="1"/>
  <c r="DED16" i="20"/>
  <c r="DEE16" i="20"/>
  <c r="DEE12" i="20" s="1"/>
  <c r="DEF16" i="20"/>
  <c r="DEF12" i="20" s="1"/>
  <c r="DEG16" i="20"/>
  <c r="DEG12" i="20" s="1"/>
  <c r="DEH16" i="20"/>
  <c r="DEI16" i="20"/>
  <c r="DEI12" i="20" s="1"/>
  <c r="DEJ16" i="20"/>
  <c r="DEJ12" i="20" s="1"/>
  <c r="DEK16" i="20"/>
  <c r="DEK12" i="20" s="1"/>
  <c r="DEL16" i="20"/>
  <c r="DEM16" i="20"/>
  <c r="DEM12" i="20" s="1"/>
  <c r="DEN16" i="20"/>
  <c r="DEN12" i="20" s="1"/>
  <c r="DEO16" i="20"/>
  <c r="DEO12" i="20" s="1"/>
  <c r="DEP16" i="20"/>
  <c r="DEQ16" i="20"/>
  <c r="DEQ12" i="20" s="1"/>
  <c r="DER16" i="20"/>
  <c r="DER12" i="20" s="1"/>
  <c r="DES16" i="20"/>
  <c r="DES12" i="20" s="1"/>
  <c r="DET16" i="20"/>
  <c r="DEU16" i="20"/>
  <c r="DEU12" i="20" s="1"/>
  <c r="DEV16" i="20"/>
  <c r="DEV12" i="20" s="1"/>
  <c r="DEW16" i="20"/>
  <c r="DEW12" i="20" s="1"/>
  <c r="DEX16" i="20"/>
  <c r="DEY16" i="20"/>
  <c r="DEY12" i="20" s="1"/>
  <c r="DEZ16" i="20"/>
  <c r="DEZ12" i="20" s="1"/>
  <c r="DFA16" i="20"/>
  <c r="DFA12" i="20" s="1"/>
  <c r="DFB16" i="20"/>
  <c r="DFC16" i="20"/>
  <c r="DFC12" i="20" s="1"/>
  <c r="DFD16" i="20"/>
  <c r="DFD12" i="20" s="1"/>
  <c r="DFE16" i="20"/>
  <c r="DFE12" i="20" s="1"/>
  <c r="DFF16" i="20"/>
  <c r="DFG16" i="20"/>
  <c r="DFG12" i="20" s="1"/>
  <c r="DFH16" i="20"/>
  <c r="DFH12" i="20" s="1"/>
  <c r="DFI16" i="20"/>
  <c r="DFI12" i="20" s="1"/>
  <c r="DFJ16" i="20"/>
  <c r="DFK16" i="20"/>
  <c r="DFK12" i="20" s="1"/>
  <c r="DFL16" i="20"/>
  <c r="DFL12" i="20" s="1"/>
  <c r="DFM16" i="20"/>
  <c r="DFM12" i="20" s="1"/>
  <c r="DFN16" i="20"/>
  <c r="DFO16" i="20"/>
  <c r="DFO12" i="20" s="1"/>
  <c r="DFP16" i="20"/>
  <c r="DFP12" i="20" s="1"/>
  <c r="DFQ16" i="20"/>
  <c r="DFQ12" i="20" s="1"/>
  <c r="DFR16" i="20"/>
  <c r="DFS16" i="20"/>
  <c r="DFS12" i="20" s="1"/>
  <c r="DFT16" i="20"/>
  <c r="DFT12" i="20" s="1"/>
  <c r="DFU16" i="20"/>
  <c r="DFU12" i="20" s="1"/>
  <c r="DFV16" i="20"/>
  <c r="DFW16" i="20"/>
  <c r="DFW12" i="20" s="1"/>
  <c r="DFX16" i="20"/>
  <c r="DFX12" i="20" s="1"/>
  <c r="DFY16" i="20"/>
  <c r="DFY12" i="20" s="1"/>
  <c r="DFZ16" i="20"/>
  <c r="DGA16" i="20"/>
  <c r="DGA12" i="20" s="1"/>
  <c r="DGB16" i="20"/>
  <c r="DGB12" i="20" s="1"/>
  <c r="DGC16" i="20"/>
  <c r="DGC12" i="20" s="1"/>
  <c r="DGD16" i="20"/>
  <c r="DGE16" i="20"/>
  <c r="DGE12" i="20" s="1"/>
  <c r="DGF16" i="20"/>
  <c r="DGF12" i="20" s="1"/>
  <c r="DGG16" i="20"/>
  <c r="DGG12" i="20" s="1"/>
  <c r="DGH16" i="20"/>
  <c r="DGI16" i="20"/>
  <c r="DGI12" i="20" s="1"/>
  <c r="DGJ16" i="20"/>
  <c r="DGJ12" i="20" s="1"/>
  <c r="DGK16" i="20"/>
  <c r="DGK12" i="20" s="1"/>
  <c r="DGL16" i="20"/>
  <c r="DGM16" i="20"/>
  <c r="DGM12" i="20" s="1"/>
  <c r="DGN16" i="20"/>
  <c r="DGN12" i="20" s="1"/>
  <c r="DGO16" i="20"/>
  <c r="DGO12" i="20" s="1"/>
  <c r="DGP16" i="20"/>
  <c r="DGQ16" i="20"/>
  <c r="DGQ12" i="20" s="1"/>
  <c r="DGR16" i="20"/>
  <c r="DGR12" i="20" s="1"/>
  <c r="DGS16" i="20"/>
  <c r="DGS12" i="20" s="1"/>
  <c r="DGT16" i="20"/>
  <c r="DGU16" i="20"/>
  <c r="DGU12" i="20" s="1"/>
  <c r="DGV16" i="20"/>
  <c r="DGV12" i="20" s="1"/>
  <c r="DGW16" i="20"/>
  <c r="DGW12" i="20" s="1"/>
  <c r="DGX16" i="20"/>
  <c r="DGY16" i="20"/>
  <c r="DGY12" i="20" s="1"/>
  <c r="DGZ16" i="20"/>
  <c r="DGZ12" i="20" s="1"/>
  <c r="DHA16" i="20"/>
  <c r="DHA12" i="20" s="1"/>
  <c r="DHB16" i="20"/>
  <c r="DHC16" i="20"/>
  <c r="DHC12" i="20" s="1"/>
  <c r="DHD16" i="20"/>
  <c r="DHD12" i="20" s="1"/>
  <c r="DHE16" i="20"/>
  <c r="DHE12" i="20" s="1"/>
  <c r="DHF16" i="20"/>
  <c r="DHG16" i="20"/>
  <c r="DHG12" i="20" s="1"/>
  <c r="DHH16" i="20"/>
  <c r="DHH12" i="20" s="1"/>
  <c r="DHI16" i="20"/>
  <c r="DHI12" i="20" s="1"/>
  <c r="DHJ16" i="20"/>
  <c r="DHK16" i="20"/>
  <c r="DHK12" i="20" s="1"/>
  <c r="DHL16" i="20"/>
  <c r="DHL12" i="20" s="1"/>
  <c r="DHM16" i="20"/>
  <c r="DHM12" i="20" s="1"/>
  <c r="DHN16" i="20"/>
  <c r="DHO16" i="20"/>
  <c r="DHO12" i="20" s="1"/>
  <c r="DHP16" i="20"/>
  <c r="DHP12" i="20" s="1"/>
  <c r="DHQ16" i="20"/>
  <c r="DHQ12" i="20" s="1"/>
  <c r="DHR16" i="20"/>
  <c r="DHS16" i="20"/>
  <c r="DHS12" i="20" s="1"/>
  <c r="DHT16" i="20"/>
  <c r="DHT12" i="20" s="1"/>
  <c r="DHU16" i="20"/>
  <c r="DHU12" i="20" s="1"/>
  <c r="DHV16" i="20"/>
  <c r="DHW16" i="20"/>
  <c r="DHW12" i="20" s="1"/>
  <c r="DHX16" i="20"/>
  <c r="DHX12" i="20" s="1"/>
  <c r="DHY16" i="20"/>
  <c r="DHY12" i="20" s="1"/>
  <c r="DHZ16" i="20"/>
  <c r="DIA16" i="20"/>
  <c r="DIA12" i="20" s="1"/>
  <c r="DIB16" i="20"/>
  <c r="DIB12" i="20" s="1"/>
  <c r="DIC16" i="20"/>
  <c r="DIC12" i="20" s="1"/>
  <c r="DID16" i="20"/>
  <c r="DIE16" i="20"/>
  <c r="DIE12" i="20" s="1"/>
  <c r="DIF16" i="20"/>
  <c r="DIF12" i="20" s="1"/>
  <c r="DIG16" i="20"/>
  <c r="DIG12" i="20" s="1"/>
  <c r="DIH16" i="20"/>
  <c r="DII16" i="20"/>
  <c r="DII12" i="20" s="1"/>
  <c r="DIJ16" i="20"/>
  <c r="DIJ12" i="20" s="1"/>
  <c r="DIK16" i="20"/>
  <c r="DIK12" i="20" s="1"/>
  <c r="DIL16" i="20"/>
  <c r="DIM16" i="20"/>
  <c r="DIM12" i="20" s="1"/>
  <c r="DIN16" i="20"/>
  <c r="DIN12" i="20" s="1"/>
  <c r="DIO16" i="20"/>
  <c r="DIO12" i="20" s="1"/>
  <c r="DIP16" i="20"/>
  <c r="DIQ16" i="20"/>
  <c r="DIQ12" i="20" s="1"/>
  <c r="DIR16" i="20"/>
  <c r="DIR12" i="20" s="1"/>
  <c r="DIS16" i="20"/>
  <c r="DIS12" i="20" s="1"/>
  <c r="DIT16" i="20"/>
  <c r="DIU16" i="20"/>
  <c r="DIU12" i="20" s="1"/>
  <c r="DIV16" i="20"/>
  <c r="DIV12" i="20" s="1"/>
  <c r="DIW16" i="20"/>
  <c r="DIW12" i="20" s="1"/>
  <c r="DIX16" i="20"/>
  <c r="DIY16" i="20"/>
  <c r="DIY12" i="20" s="1"/>
  <c r="DIZ16" i="20"/>
  <c r="DIZ12" i="20" s="1"/>
  <c r="DJA16" i="20"/>
  <c r="DJA12" i="20" s="1"/>
  <c r="DJB16" i="20"/>
  <c r="DJC16" i="20"/>
  <c r="DJC12" i="20" s="1"/>
  <c r="DJD16" i="20"/>
  <c r="DJD12" i="20" s="1"/>
  <c r="DJE16" i="20"/>
  <c r="DJE12" i="20" s="1"/>
  <c r="DJF16" i="20"/>
  <c r="DJG16" i="20"/>
  <c r="DJG12" i="20" s="1"/>
  <c r="DJH16" i="20"/>
  <c r="DJH12" i="20" s="1"/>
  <c r="DJI16" i="20"/>
  <c r="DJI12" i="20" s="1"/>
  <c r="DJJ16" i="20"/>
  <c r="DJK16" i="20"/>
  <c r="DJK12" i="20" s="1"/>
  <c r="DJL16" i="20"/>
  <c r="DJL12" i="20" s="1"/>
  <c r="DJM16" i="20"/>
  <c r="DJM12" i="20" s="1"/>
  <c r="DJN16" i="20"/>
  <c r="DJO16" i="20"/>
  <c r="DJO12" i="20" s="1"/>
  <c r="DJP16" i="20"/>
  <c r="DJP12" i="20" s="1"/>
  <c r="DJQ16" i="20"/>
  <c r="DJQ12" i="20" s="1"/>
  <c r="DJR16" i="20"/>
  <c r="DJS16" i="20"/>
  <c r="DJS12" i="20" s="1"/>
  <c r="DJT16" i="20"/>
  <c r="DJT12" i="20" s="1"/>
  <c r="DJU16" i="20"/>
  <c r="DJU12" i="20" s="1"/>
  <c r="DJV16" i="20"/>
  <c r="DJW16" i="20"/>
  <c r="DJW12" i="20" s="1"/>
  <c r="DJX16" i="20"/>
  <c r="DJX12" i="20" s="1"/>
  <c r="DJY16" i="20"/>
  <c r="DJY12" i="20" s="1"/>
  <c r="DJZ16" i="20"/>
  <c r="DKA16" i="20"/>
  <c r="DKA12" i="20" s="1"/>
  <c r="DKB16" i="20"/>
  <c r="DKB12" i="20" s="1"/>
  <c r="DKC16" i="20"/>
  <c r="DKC12" i="20" s="1"/>
  <c r="DKD16" i="20"/>
  <c r="DKE16" i="20"/>
  <c r="DKE12" i="20" s="1"/>
  <c r="DKF16" i="20"/>
  <c r="DKF12" i="20" s="1"/>
  <c r="DKG16" i="20"/>
  <c r="DKG12" i="20" s="1"/>
  <c r="DKH16" i="20"/>
  <c r="DKI16" i="20"/>
  <c r="DKI12" i="20" s="1"/>
  <c r="DKJ16" i="20"/>
  <c r="DKJ12" i="20" s="1"/>
  <c r="DKK16" i="20"/>
  <c r="DKK12" i="20" s="1"/>
  <c r="DKL16" i="20"/>
  <c r="DKM16" i="20"/>
  <c r="DKM12" i="20" s="1"/>
  <c r="DKN16" i="20"/>
  <c r="DKN12" i="20" s="1"/>
  <c r="DKO16" i="20"/>
  <c r="DKO12" i="20" s="1"/>
  <c r="DKP16" i="20"/>
  <c r="DKQ16" i="20"/>
  <c r="DKQ12" i="20" s="1"/>
  <c r="DKR16" i="20"/>
  <c r="DKR12" i="20" s="1"/>
  <c r="DKS16" i="20"/>
  <c r="DKS12" i="20" s="1"/>
  <c r="DKT16" i="20"/>
  <c r="DKU16" i="20"/>
  <c r="DKU12" i="20" s="1"/>
  <c r="DKV16" i="20"/>
  <c r="DKV12" i="20" s="1"/>
  <c r="DKW16" i="20"/>
  <c r="DKW12" i="20" s="1"/>
  <c r="DKX16" i="20"/>
  <c r="DKY16" i="20"/>
  <c r="DKY12" i="20" s="1"/>
  <c r="DKZ16" i="20"/>
  <c r="DKZ12" i="20" s="1"/>
  <c r="DLA16" i="20"/>
  <c r="DLA12" i="20" s="1"/>
  <c r="DLB16" i="20"/>
  <c r="DLC16" i="20"/>
  <c r="DLC12" i="20" s="1"/>
  <c r="DLD16" i="20"/>
  <c r="DLD12" i="20" s="1"/>
  <c r="DLE16" i="20"/>
  <c r="DLE12" i="20" s="1"/>
  <c r="DLF16" i="20"/>
  <c r="DLG16" i="20"/>
  <c r="DLG12" i="20" s="1"/>
  <c r="DLH16" i="20"/>
  <c r="DLH12" i="20" s="1"/>
  <c r="DLI16" i="20"/>
  <c r="DLI12" i="20" s="1"/>
  <c r="DLJ16" i="20"/>
  <c r="DLK16" i="20"/>
  <c r="DLK12" i="20" s="1"/>
  <c r="DLL16" i="20"/>
  <c r="DLL12" i="20" s="1"/>
  <c r="DLM16" i="20"/>
  <c r="DLM12" i="20" s="1"/>
  <c r="DLN16" i="20"/>
  <c r="DLO16" i="20"/>
  <c r="DLO12" i="20" s="1"/>
  <c r="DLP16" i="20"/>
  <c r="DLP12" i="20" s="1"/>
  <c r="DLQ16" i="20"/>
  <c r="DLQ12" i="20" s="1"/>
  <c r="DLR16" i="20"/>
  <c r="DLS16" i="20"/>
  <c r="DLS12" i="20" s="1"/>
  <c r="DLT16" i="20"/>
  <c r="DLT12" i="20" s="1"/>
  <c r="DLU16" i="20"/>
  <c r="DLU12" i="20" s="1"/>
  <c r="DLV16" i="20"/>
  <c r="DLW16" i="20"/>
  <c r="DLW12" i="20" s="1"/>
  <c r="DLX16" i="20"/>
  <c r="DLX12" i="20" s="1"/>
  <c r="DLY16" i="20"/>
  <c r="DLY12" i="20" s="1"/>
  <c r="DLZ16" i="20"/>
  <c r="DMA16" i="20"/>
  <c r="DMA12" i="20" s="1"/>
  <c r="DMB16" i="20"/>
  <c r="DMB12" i="20" s="1"/>
  <c r="DMC16" i="20"/>
  <c r="DMC12" i="20" s="1"/>
  <c r="DMD16" i="20"/>
  <c r="DME16" i="20"/>
  <c r="DME12" i="20" s="1"/>
  <c r="DMF16" i="20"/>
  <c r="DMF12" i="20" s="1"/>
  <c r="DMG16" i="20"/>
  <c r="DMG12" i="20" s="1"/>
  <c r="DMH16" i="20"/>
  <c r="DMI16" i="20"/>
  <c r="DMI12" i="20" s="1"/>
  <c r="DMJ16" i="20"/>
  <c r="DMJ12" i="20" s="1"/>
  <c r="DMK16" i="20"/>
  <c r="DMK12" i="20" s="1"/>
  <c r="DML16" i="20"/>
  <c r="DMM16" i="20"/>
  <c r="DMM12" i="20" s="1"/>
  <c r="DMN16" i="20"/>
  <c r="DMN12" i="20" s="1"/>
  <c r="DMO16" i="20"/>
  <c r="DMO12" i="20" s="1"/>
  <c r="DMP16" i="20"/>
  <c r="DMQ16" i="20"/>
  <c r="DMQ12" i="20" s="1"/>
  <c r="DMR16" i="20"/>
  <c r="DMR12" i="20" s="1"/>
  <c r="DMS16" i="20"/>
  <c r="DMS12" i="20" s="1"/>
  <c r="DMT16" i="20"/>
  <c r="DMU16" i="20"/>
  <c r="DMU12" i="20" s="1"/>
  <c r="DMV16" i="20"/>
  <c r="DMV12" i="20" s="1"/>
  <c r="DMW16" i="20"/>
  <c r="DMW12" i="20" s="1"/>
  <c r="DMX16" i="20"/>
  <c r="DMY16" i="20"/>
  <c r="DMY12" i="20" s="1"/>
  <c r="DMZ16" i="20"/>
  <c r="DMZ12" i="20" s="1"/>
  <c r="DNA16" i="20"/>
  <c r="DNA12" i="20" s="1"/>
  <c r="DNB16" i="20"/>
  <c r="DNC16" i="20"/>
  <c r="DNC12" i="20" s="1"/>
  <c r="DND16" i="20"/>
  <c r="DND12" i="20" s="1"/>
  <c r="DNE16" i="20"/>
  <c r="DNE12" i="20" s="1"/>
  <c r="DNF16" i="20"/>
  <c r="DNG16" i="20"/>
  <c r="DNG12" i="20" s="1"/>
  <c r="DNH16" i="20"/>
  <c r="DNH12" i="20" s="1"/>
  <c r="DNI16" i="20"/>
  <c r="DNI12" i="20" s="1"/>
  <c r="DNJ16" i="20"/>
  <c r="DNK16" i="20"/>
  <c r="DNK12" i="20" s="1"/>
  <c r="DNL16" i="20"/>
  <c r="DNL12" i="20" s="1"/>
  <c r="DNM16" i="20"/>
  <c r="DNM12" i="20" s="1"/>
  <c r="DNN16" i="20"/>
  <c r="DNO16" i="20"/>
  <c r="DNO12" i="20" s="1"/>
  <c r="DNP16" i="20"/>
  <c r="DNP12" i="20" s="1"/>
  <c r="DNQ16" i="20"/>
  <c r="DNQ12" i="20" s="1"/>
  <c r="DNR16" i="20"/>
  <c r="DNS16" i="20"/>
  <c r="DNS12" i="20" s="1"/>
  <c r="DNT16" i="20"/>
  <c r="DNT12" i="20" s="1"/>
  <c r="DNU16" i="20"/>
  <c r="DNU12" i="20" s="1"/>
  <c r="DNV16" i="20"/>
  <c r="DNW16" i="20"/>
  <c r="DNW12" i="20" s="1"/>
  <c r="DNX16" i="20"/>
  <c r="DNX12" i="20" s="1"/>
  <c r="DNY16" i="20"/>
  <c r="DNY12" i="20" s="1"/>
  <c r="DNZ16" i="20"/>
  <c r="DOA16" i="20"/>
  <c r="DOA12" i="20" s="1"/>
  <c r="DOB16" i="20"/>
  <c r="DOB12" i="20" s="1"/>
  <c r="DOC16" i="20"/>
  <c r="DOC12" i="20" s="1"/>
  <c r="DOD16" i="20"/>
  <c r="DOE16" i="20"/>
  <c r="DOE12" i="20" s="1"/>
  <c r="DOF16" i="20"/>
  <c r="DOF12" i="20" s="1"/>
  <c r="DOG16" i="20"/>
  <c r="DOG12" i="20" s="1"/>
  <c r="DOH16" i="20"/>
  <c r="DOI16" i="20"/>
  <c r="DOI12" i="20" s="1"/>
  <c r="DOJ16" i="20"/>
  <c r="DOJ12" i="20" s="1"/>
  <c r="DOK16" i="20"/>
  <c r="DOK12" i="20" s="1"/>
  <c r="DOL16" i="20"/>
  <c r="DOM16" i="20"/>
  <c r="DOM12" i="20" s="1"/>
  <c r="DON16" i="20"/>
  <c r="DON12" i="20" s="1"/>
  <c r="DOO16" i="20"/>
  <c r="DOO12" i="20" s="1"/>
  <c r="DOP16" i="20"/>
  <c r="DOQ16" i="20"/>
  <c r="DOQ12" i="20" s="1"/>
  <c r="DOR16" i="20"/>
  <c r="DOR12" i="20" s="1"/>
  <c r="DOS16" i="20"/>
  <c r="DOS12" i="20" s="1"/>
  <c r="DOT16" i="20"/>
  <c r="DOU16" i="20"/>
  <c r="DOU12" i="20" s="1"/>
  <c r="DOV16" i="20"/>
  <c r="DOV12" i="20" s="1"/>
  <c r="DOW16" i="20"/>
  <c r="DOW12" i="20" s="1"/>
  <c r="DOX16" i="20"/>
  <c r="DOY16" i="20"/>
  <c r="DOY12" i="20" s="1"/>
  <c r="DOZ16" i="20"/>
  <c r="DOZ12" i="20" s="1"/>
  <c r="DPA16" i="20"/>
  <c r="DPA12" i="20" s="1"/>
  <c r="DPB16" i="20"/>
  <c r="DPC16" i="20"/>
  <c r="DPC12" i="20" s="1"/>
  <c r="DPD16" i="20"/>
  <c r="DPD12" i="20" s="1"/>
  <c r="DPE16" i="20"/>
  <c r="DPE12" i="20" s="1"/>
  <c r="DPF16" i="20"/>
  <c r="DPG16" i="20"/>
  <c r="DPG12" i="20" s="1"/>
  <c r="DPH16" i="20"/>
  <c r="DPH12" i="20" s="1"/>
  <c r="DPI16" i="20"/>
  <c r="DPI12" i="20" s="1"/>
  <c r="DPJ16" i="20"/>
  <c r="DPK16" i="20"/>
  <c r="DPK12" i="20" s="1"/>
  <c r="DPL16" i="20"/>
  <c r="DPL12" i="20" s="1"/>
  <c r="DPM16" i="20"/>
  <c r="DPM12" i="20" s="1"/>
  <c r="DPN16" i="20"/>
  <c r="DPO16" i="20"/>
  <c r="DPO12" i="20" s="1"/>
  <c r="DPP16" i="20"/>
  <c r="DPP12" i="20" s="1"/>
  <c r="DPQ16" i="20"/>
  <c r="DPQ12" i="20" s="1"/>
  <c r="DPR16" i="20"/>
  <c r="DPS16" i="20"/>
  <c r="DPS12" i="20" s="1"/>
  <c r="DPT16" i="20"/>
  <c r="DPT12" i="20" s="1"/>
  <c r="DPU16" i="20"/>
  <c r="DPU12" i="20" s="1"/>
  <c r="DPV16" i="20"/>
  <c r="DPW16" i="20"/>
  <c r="DPW12" i="20" s="1"/>
  <c r="DPX16" i="20"/>
  <c r="DPX12" i="20" s="1"/>
  <c r="DPY16" i="20"/>
  <c r="DPY12" i="20" s="1"/>
  <c r="DPZ16" i="20"/>
  <c r="DQA16" i="20"/>
  <c r="DQA12" i="20" s="1"/>
  <c r="DQB16" i="20"/>
  <c r="DQB12" i="20" s="1"/>
  <c r="DQC16" i="20"/>
  <c r="DQC12" i="20" s="1"/>
  <c r="DQD16" i="20"/>
  <c r="DQE16" i="20"/>
  <c r="DQE12" i="20" s="1"/>
  <c r="DQF16" i="20"/>
  <c r="DQF12" i="20" s="1"/>
  <c r="DQG16" i="20"/>
  <c r="DQG12" i="20" s="1"/>
  <c r="DQH16" i="20"/>
  <c r="DQI16" i="20"/>
  <c r="DQI12" i="20" s="1"/>
  <c r="DQJ16" i="20"/>
  <c r="DQJ12" i="20" s="1"/>
  <c r="DQK16" i="20"/>
  <c r="DQK12" i="20" s="1"/>
  <c r="DQL16" i="20"/>
  <c r="DQM16" i="20"/>
  <c r="DQM12" i="20" s="1"/>
  <c r="DQN16" i="20"/>
  <c r="DQN12" i="20" s="1"/>
  <c r="DQO16" i="20"/>
  <c r="DQO12" i="20" s="1"/>
  <c r="DQP16" i="20"/>
  <c r="DQQ16" i="20"/>
  <c r="DQQ12" i="20" s="1"/>
  <c r="DQR16" i="20"/>
  <c r="DQR12" i="20" s="1"/>
  <c r="DQS16" i="20"/>
  <c r="DQS12" i="20" s="1"/>
  <c r="DQT16" i="20"/>
  <c r="DQU16" i="20"/>
  <c r="DQU12" i="20" s="1"/>
  <c r="DQV16" i="20"/>
  <c r="DQV12" i="20" s="1"/>
  <c r="DQW16" i="20"/>
  <c r="DQW12" i="20" s="1"/>
  <c r="DQX16" i="20"/>
  <c r="DQY16" i="20"/>
  <c r="DQY12" i="20" s="1"/>
  <c r="DQZ16" i="20"/>
  <c r="DQZ12" i="20" s="1"/>
  <c r="DRA16" i="20"/>
  <c r="DRA12" i="20" s="1"/>
  <c r="DRB16" i="20"/>
  <c r="DRC16" i="20"/>
  <c r="DRC12" i="20" s="1"/>
  <c r="DRD16" i="20"/>
  <c r="DRD12" i="20" s="1"/>
  <c r="DRE16" i="20"/>
  <c r="DRE12" i="20" s="1"/>
  <c r="DRF16" i="20"/>
  <c r="DRG16" i="20"/>
  <c r="DRG12" i="20" s="1"/>
  <c r="DRH16" i="20"/>
  <c r="DRH12" i="20" s="1"/>
  <c r="DRI16" i="20"/>
  <c r="DRI12" i="20" s="1"/>
  <c r="DRJ16" i="20"/>
  <c r="DRK16" i="20"/>
  <c r="DRK12" i="20" s="1"/>
  <c r="DRL16" i="20"/>
  <c r="DRL12" i="20" s="1"/>
  <c r="DRM16" i="20"/>
  <c r="DRM12" i="20" s="1"/>
  <c r="DRN16" i="20"/>
  <c r="DRO16" i="20"/>
  <c r="DRO12" i="20" s="1"/>
  <c r="DRP16" i="20"/>
  <c r="DRP12" i="20" s="1"/>
  <c r="DRQ16" i="20"/>
  <c r="DRQ12" i="20" s="1"/>
  <c r="DRR16" i="20"/>
  <c r="DRS16" i="20"/>
  <c r="DRS12" i="20" s="1"/>
  <c r="DRT16" i="20"/>
  <c r="DRT12" i="20" s="1"/>
  <c r="DRU16" i="20"/>
  <c r="DRU12" i="20" s="1"/>
  <c r="DRV16" i="20"/>
  <c r="DRW16" i="20"/>
  <c r="DRW12" i="20" s="1"/>
  <c r="DRX16" i="20"/>
  <c r="DRX12" i="20" s="1"/>
  <c r="DRY16" i="20"/>
  <c r="DRY12" i="20" s="1"/>
  <c r="DRZ16" i="20"/>
  <c r="DSA16" i="20"/>
  <c r="DSA12" i="20" s="1"/>
  <c r="DSB16" i="20"/>
  <c r="DSB12" i="20" s="1"/>
  <c r="DSC16" i="20"/>
  <c r="DSC12" i="20" s="1"/>
  <c r="DSD16" i="20"/>
  <c r="DSE16" i="20"/>
  <c r="DSE12" i="20" s="1"/>
  <c r="DSF16" i="20"/>
  <c r="DSF12" i="20" s="1"/>
  <c r="DSG16" i="20"/>
  <c r="DSG12" i="20" s="1"/>
  <c r="DSH16" i="20"/>
  <c r="DSI16" i="20"/>
  <c r="DSI12" i="20" s="1"/>
  <c r="DSJ16" i="20"/>
  <c r="DSJ12" i="20" s="1"/>
  <c r="DSK16" i="20"/>
  <c r="DSK12" i="20" s="1"/>
  <c r="DSL16" i="20"/>
  <c r="DSM16" i="20"/>
  <c r="DSM12" i="20" s="1"/>
  <c r="DSN16" i="20"/>
  <c r="DSN12" i="20" s="1"/>
  <c r="DSO16" i="20"/>
  <c r="DSO12" i="20" s="1"/>
  <c r="DSP16" i="20"/>
  <c r="DSQ16" i="20"/>
  <c r="DSQ12" i="20" s="1"/>
  <c r="DSR16" i="20"/>
  <c r="DSR12" i="20" s="1"/>
  <c r="DSS16" i="20"/>
  <c r="DSS12" i="20" s="1"/>
  <c r="DST16" i="20"/>
  <c r="DSU16" i="20"/>
  <c r="DSU12" i="20" s="1"/>
  <c r="DSV16" i="20"/>
  <c r="DSV12" i="20" s="1"/>
  <c r="DSW16" i="20"/>
  <c r="DSW12" i="20" s="1"/>
  <c r="DSX16" i="20"/>
  <c r="DSY16" i="20"/>
  <c r="DSY12" i="20" s="1"/>
  <c r="DSZ16" i="20"/>
  <c r="DSZ12" i="20" s="1"/>
  <c r="DTA16" i="20"/>
  <c r="DTA12" i="20" s="1"/>
  <c r="DTB16" i="20"/>
  <c r="DTC16" i="20"/>
  <c r="DTC12" i="20" s="1"/>
  <c r="DTD16" i="20"/>
  <c r="DTD12" i="20" s="1"/>
  <c r="DTE16" i="20"/>
  <c r="DTE12" i="20" s="1"/>
  <c r="DTF16" i="20"/>
  <c r="DTG16" i="20"/>
  <c r="DTG12" i="20" s="1"/>
  <c r="DTH16" i="20"/>
  <c r="DTH12" i="20" s="1"/>
  <c r="DTI16" i="20"/>
  <c r="DTI12" i="20" s="1"/>
  <c r="DTJ16" i="20"/>
  <c r="DTK16" i="20"/>
  <c r="DTK12" i="20" s="1"/>
  <c r="DTL16" i="20"/>
  <c r="DTL12" i="20" s="1"/>
  <c r="DTM16" i="20"/>
  <c r="DTM12" i="20" s="1"/>
  <c r="DTN16" i="20"/>
  <c r="DTO16" i="20"/>
  <c r="DTO12" i="20" s="1"/>
  <c r="DTP16" i="20"/>
  <c r="DTP12" i="20" s="1"/>
  <c r="DTQ16" i="20"/>
  <c r="DTQ12" i="20" s="1"/>
  <c r="DTR16" i="20"/>
  <c r="DTS16" i="20"/>
  <c r="DTS12" i="20" s="1"/>
  <c r="DTT16" i="20"/>
  <c r="DTT12" i="20" s="1"/>
  <c r="DTU16" i="20"/>
  <c r="DTU12" i="20" s="1"/>
  <c r="DTV16" i="20"/>
  <c r="DTW16" i="20"/>
  <c r="DTW12" i="20" s="1"/>
  <c r="DTX16" i="20"/>
  <c r="DTX12" i="20" s="1"/>
  <c r="DTY16" i="20"/>
  <c r="DTY12" i="20" s="1"/>
  <c r="DTZ16" i="20"/>
  <c r="DUA16" i="20"/>
  <c r="DUA12" i="20" s="1"/>
  <c r="DUB16" i="20"/>
  <c r="DUB12" i="20" s="1"/>
  <c r="DUC16" i="20"/>
  <c r="DUC12" i="20" s="1"/>
  <c r="DUD16" i="20"/>
  <c r="DUE16" i="20"/>
  <c r="DUE12" i="20" s="1"/>
  <c r="DUF16" i="20"/>
  <c r="DUF12" i="20" s="1"/>
  <c r="DUG16" i="20"/>
  <c r="DUG12" i="20" s="1"/>
  <c r="DUH16" i="20"/>
  <c r="DUI16" i="20"/>
  <c r="DUI12" i="20" s="1"/>
  <c r="DUJ16" i="20"/>
  <c r="DUJ12" i="20" s="1"/>
  <c r="DUK16" i="20"/>
  <c r="DUK12" i="20" s="1"/>
  <c r="DUL16" i="20"/>
  <c r="DUM16" i="20"/>
  <c r="DUM12" i="20" s="1"/>
  <c r="DUN16" i="20"/>
  <c r="DUN12" i="20" s="1"/>
  <c r="DUO16" i="20"/>
  <c r="DUO12" i="20" s="1"/>
  <c r="DUP16" i="20"/>
  <c r="DUQ16" i="20"/>
  <c r="DUQ12" i="20" s="1"/>
  <c r="DUR16" i="20"/>
  <c r="DUR12" i="20" s="1"/>
  <c r="DUS16" i="20"/>
  <c r="DUS12" i="20" s="1"/>
  <c r="DUT16" i="20"/>
  <c r="DUU16" i="20"/>
  <c r="DUU12" i="20" s="1"/>
  <c r="DUV16" i="20"/>
  <c r="DUV12" i="20" s="1"/>
  <c r="DUW16" i="20"/>
  <c r="DUW12" i="20" s="1"/>
  <c r="DUX16" i="20"/>
  <c r="DUY16" i="20"/>
  <c r="DUY12" i="20" s="1"/>
  <c r="DUZ16" i="20"/>
  <c r="DUZ12" i="20" s="1"/>
  <c r="DVA16" i="20"/>
  <c r="DVA12" i="20" s="1"/>
  <c r="DVB16" i="20"/>
  <c r="DVC16" i="20"/>
  <c r="DVC12" i="20" s="1"/>
  <c r="DVD16" i="20"/>
  <c r="DVD12" i="20" s="1"/>
  <c r="DVE16" i="20"/>
  <c r="DVE12" i="20" s="1"/>
  <c r="DVF16" i="20"/>
  <c r="DVG16" i="20"/>
  <c r="DVG12" i="20" s="1"/>
  <c r="DVH16" i="20"/>
  <c r="DVH12" i="20" s="1"/>
  <c r="DVI16" i="20"/>
  <c r="DVI12" i="20" s="1"/>
  <c r="DVJ16" i="20"/>
  <c r="DVK16" i="20"/>
  <c r="DVK12" i="20" s="1"/>
  <c r="DVL16" i="20"/>
  <c r="DVL12" i="20" s="1"/>
  <c r="DVM16" i="20"/>
  <c r="DVM12" i="20" s="1"/>
  <c r="DVN16" i="20"/>
  <c r="DVO16" i="20"/>
  <c r="DVO12" i="20" s="1"/>
  <c r="DVP16" i="20"/>
  <c r="DVP12" i="20" s="1"/>
  <c r="DVQ16" i="20"/>
  <c r="DVQ12" i="20" s="1"/>
  <c r="DVR16" i="20"/>
  <c r="DVS16" i="20"/>
  <c r="DVS12" i="20" s="1"/>
  <c r="DVT16" i="20"/>
  <c r="DVT12" i="20" s="1"/>
  <c r="DVU16" i="20"/>
  <c r="DVU12" i="20" s="1"/>
  <c r="DVV16" i="20"/>
  <c r="DVW16" i="20"/>
  <c r="DVW12" i="20" s="1"/>
  <c r="DVX16" i="20"/>
  <c r="DVX12" i="20" s="1"/>
  <c r="DVY16" i="20"/>
  <c r="DVY12" i="20" s="1"/>
  <c r="DVZ16" i="20"/>
  <c r="DWA16" i="20"/>
  <c r="DWA12" i="20" s="1"/>
  <c r="DWB16" i="20"/>
  <c r="DWB12" i="20" s="1"/>
  <c r="DWC16" i="20"/>
  <c r="DWC12" i="20" s="1"/>
  <c r="DWD16" i="20"/>
  <c r="DWE16" i="20"/>
  <c r="DWE12" i="20" s="1"/>
  <c r="DWF16" i="20"/>
  <c r="DWF12" i="20" s="1"/>
  <c r="DWG16" i="20"/>
  <c r="DWG12" i="20" s="1"/>
  <c r="DWH16" i="20"/>
  <c r="DWI16" i="20"/>
  <c r="DWI12" i="20" s="1"/>
  <c r="DWJ16" i="20"/>
  <c r="DWJ12" i="20" s="1"/>
  <c r="DWK16" i="20"/>
  <c r="DWK12" i="20" s="1"/>
  <c r="DWL16" i="20"/>
  <c r="DWM16" i="20"/>
  <c r="DWM12" i="20" s="1"/>
  <c r="DWN16" i="20"/>
  <c r="DWN12" i="20" s="1"/>
  <c r="DWO16" i="20"/>
  <c r="DWO12" i="20" s="1"/>
  <c r="DWP16" i="20"/>
  <c r="DWQ16" i="20"/>
  <c r="DWQ12" i="20" s="1"/>
  <c r="DWR16" i="20"/>
  <c r="DWR12" i="20" s="1"/>
  <c r="DWS16" i="20"/>
  <c r="DWS12" i="20" s="1"/>
  <c r="DWT16" i="20"/>
  <c r="DWU16" i="20"/>
  <c r="DWU12" i="20" s="1"/>
  <c r="DWV16" i="20"/>
  <c r="DWV12" i="20" s="1"/>
  <c r="DWW16" i="20"/>
  <c r="DWW12" i="20" s="1"/>
  <c r="DWX16" i="20"/>
  <c r="DWY16" i="20"/>
  <c r="DWY12" i="20" s="1"/>
  <c r="DWZ16" i="20"/>
  <c r="DWZ12" i="20" s="1"/>
  <c r="DXA16" i="20"/>
  <c r="DXA12" i="20" s="1"/>
  <c r="DXB16" i="20"/>
  <c r="DXC16" i="20"/>
  <c r="DXC12" i="20" s="1"/>
  <c r="DXD16" i="20"/>
  <c r="DXD12" i="20" s="1"/>
  <c r="DXE16" i="20"/>
  <c r="DXE12" i="20" s="1"/>
  <c r="DXF16" i="20"/>
  <c r="DXG16" i="20"/>
  <c r="DXG12" i="20" s="1"/>
  <c r="DXH16" i="20"/>
  <c r="DXH12" i="20" s="1"/>
  <c r="DXI16" i="20"/>
  <c r="DXI12" i="20" s="1"/>
  <c r="DXJ16" i="20"/>
  <c r="DXK16" i="20"/>
  <c r="DXK12" i="20" s="1"/>
  <c r="DXL16" i="20"/>
  <c r="DXL12" i="20" s="1"/>
  <c r="DXM16" i="20"/>
  <c r="DXM12" i="20" s="1"/>
  <c r="DXN16" i="20"/>
  <c r="DXO16" i="20"/>
  <c r="DXO12" i="20" s="1"/>
  <c r="DXP16" i="20"/>
  <c r="DXP12" i="20" s="1"/>
  <c r="DXQ16" i="20"/>
  <c r="DXQ12" i="20" s="1"/>
  <c r="DXR16" i="20"/>
  <c r="DXS16" i="20"/>
  <c r="DXS12" i="20" s="1"/>
  <c r="DXT16" i="20"/>
  <c r="DXT12" i="20" s="1"/>
  <c r="DXU16" i="20"/>
  <c r="DXU12" i="20" s="1"/>
  <c r="DXV16" i="20"/>
  <c r="DXW16" i="20"/>
  <c r="DXW12" i="20" s="1"/>
  <c r="DXX16" i="20"/>
  <c r="DXX12" i="20" s="1"/>
  <c r="DXY16" i="20"/>
  <c r="DXY12" i="20" s="1"/>
  <c r="DXZ16" i="20"/>
  <c r="DYA16" i="20"/>
  <c r="DYA12" i="20" s="1"/>
  <c r="DYB16" i="20"/>
  <c r="DYB12" i="20" s="1"/>
  <c r="DYC16" i="20"/>
  <c r="DYC12" i="20" s="1"/>
  <c r="DYD16" i="20"/>
  <c r="DYE16" i="20"/>
  <c r="DYE12" i="20" s="1"/>
  <c r="DYF16" i="20"/>
  <c r="DYF12" i="20" s="1"/>
  <c r="DYG16" i="20"/>
  <c r="DYG12" i="20" s="1"/>
  <c r="DYH16" i="20"/>
  <c r="DYI16" i="20"/>
  <c r="DYI12" i="20" s="1"/>
  <c r="DYJ16" i="20"/>
  <c r="DYJ12" i="20" s="1"/>
  <c r="DYK16" i="20"/>
  <c r="DYK12" i="20" s="1"/>
  <c r="DYL16" i="20"/>
  <c r="DYM16" i="20"/>
  <c r="DYM12" i="20" s="1"/>
  <c r="DYN16" i="20"/>
  <c r="DYN12" i="20" s="1"/>
  <c r="DYO16" i="20"/>
  <c r="DYO12" i="20" s="1"/>
  <c r="DYP16" i="20"/>
  <c r="DYQ16" i="20"/>
  <c r="DYQ12" i="20" s="1"/>
  <c r="DYR16" i="20"/>
  <c r="DYR12" i="20" s="1"/>
  <c r="DYS16" i="20"/>
  <c r="DYS12" i="20" s="1"/>
  <c r="DYT16" i="20"/>
  <c r="DYU16" i="20"/>
  <c r="DYU12" i="20" s="1"/>
  <c r="DYV16" i="20"/>
  <c r="DYV12" i="20" s="1"/>
  <c r="DYW16" i="20"/>
  <c r="DYW12" i="20" s="1"/>
  <c r="DYX16" i="20"/>
  <c r="DYY16" i="20"/>
  <c r="DYY12" i="20" s="1"/>
  <c r="DYZ16" i="20"/>
  <c r="DYZ12" i="20" s="1"/>
  <c r="DZA16" i="20"/>
  <c r="DZA12" i="20" s="1"/>
  <c r="DZB16" i="20"/>
  <c r="DZC16" i="20"/>
  <c r="DZC12" i="20" s="1"/>
  <c r="DZD16" i="20"/>
  <c r="DZD12" i="20" s="1"/>
  <c r="DZE16" i="20"/>
  <c r="DZE12" i="20" s="1"/>
  <c r="DZF16" i="20"/>
  <c r="DZG16" i="20"/>
  <c r="DZG12" i="20" s="1"/>
  <c r="DZH16" i="20"/>
  <c r="DZH12" i="20" s="1"/>
  <c r="DZI16" i="20"/>
  <c r="DZI12" i="20" s="1"/>
  <c r="DZJ16" i="20"/>
  <c r="DZK16" i="20"/>
  <c r="DZK12" i="20" s="1"/>
  <c r="DZL16" i="20"/>
  <c r="DZL12" i="20" s="1"/>
  <c r="DZM16" i="20"/>
  <c r="DZM12" i="20" s="1"/>
  <c r="DZN16" i="20"/>
  <c r="DZO16" i="20"/>
  <c r="DZO12" i="20" s="1"/>
  <c r="DZP16" i="20"/>
  <c r="DZP12" i="20" s="1"/>
  <c r="DZQ16" i="20"/>
  <c r="DZQ12" i="20" s="1"/>
  <c r="DZR16" i="20"/>
  <c r="DZS16" i="20"/>
  <c r="DZS12" i="20" s="1"/>
  <c r="DZT16" i="20"/>
  <c r="DZT12" i="20" s="1"/>
  <c r="DZU16" i="20"/>
  <c r="DZU12" i="20" s="1"/>
  <c r="DZV16" i="20"/>
  <c r="DZW16" i="20"/>
  <c r="DZW12" i="20" s="1"/>
  <c r="DZX16" i="20"/>
  <c r="DZX12" i="20" s="1"/>
  <c r="DZY16" i="20"/>
  <c r="DZY12" i="20" s="1"/>
  <c r="DZZ16" i="20"/>
  <c r="EAA16" i="20"/>
  <c r="EAA12" i="20" s="1"/>
  <c r="EAB16" i="20"/>
  <c r="EAB12" i="20" s="1"/>
  <c r="EAC16" i="20"/>
  <c r="EAC12" i="20" s="1"/>
  <c r="EAD16" i="20"/>
  <c r="EAE16" i="20"/>
  <c r="EAE12" i="20" s="1"/>
  <c r="EAF16" i="20"/>
  <c r="EAF12" i="20" s="1"/>
  <c r="EAG16" i="20"/>
  <c r="EAG12" i="20" s="1"/>
  <c r="EAH16" i="20"/>
  <c r="EAI16" i="20"/>
  <c r="EAI12" i="20" s="1"/>
  <c r="EAJ16" i="20"/>
  <c r="EAJ12" i="20" s="1"/>
  <c r="EAK16" i="20"/>
  <c r="EAK12" i="20" s="1"/>
  <c r="EAL16" i="20"/>
  <c r="EAM16" i="20"/>
  <c r="EAM12" i="20" s="1"/>
  <c r="EAN16" i="20"/>
  <c r="EAN12" i="20" s="1"/>
  <c r="EAO16" i="20"/>
  <c r="EAO12" i="20" s="1"/>
  <c r="EAP16" i="20"/>
  <c r="EAQ16" i="20"/>
  <c r="EAQ12" i="20" s="1"/>
  <c r="EAR16" i="20"/>
  <c r="EAR12" i="20" s="1"/>
  <c r="EAS16" i="20"/>
  <c r="EAS12" i="20" s="1"/>
  <c r="EAT16" i="20"/>
  <c r="EAU16" i="20"/>
  <c r="EAU12" i="20" s="1"/>
  <c r="EAV16" i="20"/>
  <c r="EAV12" i="20" s="1"/>
  <c r="EAW16" i="20"/>
  <c r="EAW12" i="20" s="1"/>
  <c r="EAX16" i="20"/>
  <c r="EAY16" i="20"/>
  <c r="EAY12" i="20" s="1"/>
  <c r="EAZ16" i="20"/>
  <c r="EAZ12" i="20" s="1"/>
  <c r="EBA16" i="20"/>
  <c r="EBA12" i="20" s="1"/>
  <c r="EBB16" i="20"/>
  <c r="EBC16" i="20"/>
  <c r="EBC12" i="20" s="1"/>
  <c r="EBD16" i="20"/>
  <c r="EBD12" i="20" s="1"/>
  <c r="EBE16" i="20"/>
  <c r="EBE12" i="20" s="1"/>
  <c r="EBF16" i="20"/>
  <c r="EBG16" i="20"/>
  <c r="EBG12" i="20" s="1"/>
  <c r="EBH16" i="20"/>
  <c r="EBH12" i="20" s="1"/>
  <c r="EBI16" i="20"/>
  <c r="EBI12" i="20" s="1"/>
  <c r="EBJ16" i="20"/>
  <c r="EBK16" i="20"/>
  <c r="EBK12" i="20" s="1"/>
  <c r="EBL16" i="20"/>
  <c r="EBL12" i="20" s="1"/>
  <c r="EBM16" i="20"/>
  <c r="EBM12" i="20" s="1"/>
  <c r="EBN16" i="20"/>
  <c r="EBO16" i="20"/>
  <c r="EBO12" i="20" s="1"/>
  <c r="EBP16" i="20"/>
  <c r="EBP12" i="20" s="1"/>
  <c r="EBQ16" i="20"/>
  <c r="EBQ12" i="20" s="1"/>
  <c r="EBR16" i="20"/>
  <c r="EBS16" i="20"/>
  <c r="EBS12" i="20" s="1"/>
  <c r="EBT16" i="20"/>
  <c r="EBT12" i="20" s="1"/>
  <c r="EBU16" i="20"/>
  <c r="EBU12" i="20" s="1"/>
  <c r="EBV16" i="20"/>
  <c r="EBW16" i="20"/>
  <c r="EBW12" i="20" s="1"/>
  <c r="EBX16" i="20"/>
  <c r="EBX12" i="20" s="1"/>
  <c r="EBY16" i="20"/>
  <c r="EBY12" i="20" s="1"/>
  <c r="EBZ16" i="20"/>
  <c r="ECA16" i="20"/>
  <c r="ECA12" i="20" s="1"/>
  <c r="ECB16" i="20"/>
  <c r="ECB12" i="20" s="1"/>
  <c r="ECC16" i="20"/>
  <c r="ECC12" i="20" s="1"/>
  <c r="ECD16" i="20"/>
  <c r="ECE16" i="20"/>
  <c r="ECE12" i="20" s="1"/>
  <c r="ECF16" i="20"/>
  <c r="ECF12" i="20" s="1"/>
  <c r="ECG16" i="20"/>
  <c r="ECG12" i="20" s="1"/>
  <c r="ECH16" i="20"/>
  <c r="ECI16" i="20"/>
  <c r="ECI12" i="20" s="1"/>
  <c r="ECJ16" i="20"/>
  <c r="ECJ12" i="20" s="1"/>
  <c r="ECK16" i="20"/>
  <c r="ECK12" i="20" s="1"/>
  <c r="ECL16" i="20"/>
  <c r="ECM16" i="20"/>
  <c r="ECM12" i="20" s="1"/>
  <c r="ECN16" i="20"/>
  <c r="ECN12" i="20" s="1"/>
  <c r="ECO16" i="20"/>
  <c r="ECO12" i="20" s="1"/>
  <c r="ECP16" i="20"/>
  <c r="ECQ16" i="20"/>
  <c r="ECQ12" i="20" s="1"/>
  <c r="ECR16" i="20"/>
  <c r="ECR12" i="20" s="1"/>
  <c r="ECS16" i="20"/>
  <c r="ECS12" i="20" s="1"/>
  <c r="ECT16" i="20"/>
  <c r="ECU16" i="20"/>
  <c r="ECU12" i="20" s="1"/>
  <c r="ECV16" i="20"/>
  <c r="ECV12" i="20" s="1"/>
  <c r="ECW16" i="20"/>
  <c r="ECW12" i="20" s="1"/>
  <c r="ECX16" i="20"/>
  <c r="ECY16" i="20"/>
  <c r="ECY12" i="20" s="1"/>
  <c r="ECZ16" i="20"/>
  <c r="ECZ12" i="20" s="1"/>
  <c r="EDA16" i="20"/>
  <c r="EDA12" i="20" s="1"/>
  <c r="EDB16" i="20"/>
  <c r="EDC16" i="20"/>
  <c r="EDC12" i="20" s="1"/>
  <c r="EDD16" i="20"/>
  <c r="EDD12" i="20" s="1"/>
  <c r="EDE16" i="20"/>
  <c r="EDE12" i="20" s="1"/>
  <c r="EDF16" i="20"/>
  <c r="EDG16" i="20"/>
  <c r="EDG12" i="20" s="1"/>
  <c r="EDH16" i="20"/>
  <c r="EDH12" i="20" s="1"/>
  <c r="EDI16" i="20"/>
  <c r="EDI12" i="20" s="1"/>
  <c r="EDJ16" i="20"/>
  <c r="EDK16" i="20"/>
  <c r="EDK12" i="20" s="1"/>
  <c r="EDL16" i="20"/>
  <c r="EDL12" i="20" s="1"/>
  <c r="EDM16" i="20"/>
  <c r="EDM12" i="20" s="1"/>
  <c r="EDN16" i="20"/>
  <c r="EDO16" i="20"/>
  <c r="EDO12" i="20" s="1"/>
  <c r="EDP16" i="20"/>
  <c r="EDP12" i="20" s="1"/>
  <c r="EDQ16" i="20"/>
  <c r="EDQ12" i="20" s="1"/>
  <c r="EDR16" i="20"/>
  <c r="EDS16" i="20"/>
  <c r="EDS12" i="20" s="1"/>
  <c r="EDT16" i="20"/>
  <c r="EDT12" i="20" s="1"/>
  <c r="EDU16" i="20"/>
  <c r="EDU12" i="20" s="1"/>
  <c r="EDV16" i="20"/>
  <c r="EDW16" i="20"/>
  <c r="EDW12" i="20" s="1"/>
  <c r="EDX16" i="20"/>
  <c r="EDX12" i="20" s="1"/>
  <c r="EDY16" i="20"/>
  <c r="EDY12" i="20" s="1"/>
  <c r="EDZ16" i="20"/>
  <c r="EEA16" i="20"/>
  <c r="EEA12" i="20" s="1"/>
  <c r="EEB16" i="20"/>
  <c r="EEB12" i="20" s="1"/>
  <c r="EEC16" i="20"/>
  <c r="EEC12" i="20" s="1"/>
  <c r="EED16" i="20"/>
  <c r="EEE16" i="20"/>
  <c r="EEE12" i="20" s="1"/>
  <c r="EEF16" i="20"/>
  <c r="EEF12" i="20" s="1"/>
  <c r="EEG16" i="20"/>
  <c r="EEG12" i="20" s="1"/>
  <c r="EEH16" i="20"/>
  <c r="EEI16" i="20"/>
  <c r="EEI12" i="20" s="1"/>
  <c r="EEJ16" i="20"/>
  <c r="EEJ12" i="20" s="1"/>
  <c r="EEK16" i="20"/>
  <c r="EEK12" i="20" s="1"/>
  <c r="EEL16" i="20"/>
  <c r="EEM16" i="20"/>
  <c r="EEM12" i="20" s="1"/>
  <c r="EEN16" i="20"/>
  <c r="EEN12" i="20" s="1"/>
  <c r="EEO16" i="20"/>
  <c r="EEO12" i="20" s="1"/>
  <c r="EEP16" i="20"/>
  <c r="EEQ16" i="20"/>
  <c r="EEQ12" i="20" s="1"/>
  <c r="EER16" i="20"/>
  <c r="EER12" i="20" s="1"/>
  <c r="EES16" i="20"/>
  <c r="EES12" i="20" s="1"/>
  <c r="EET16" i="20"/>
  <c r="EEU16" i="20"/>
  <c r="EEU12" i="20" s="1"/>
  <c r="EEV16" i="20"/>
  <c r="EEV12" i="20" s="1"/>
  <c r="EEW16" i="20"/>
  <c r="EEW12" i="20" s="1"/>
  <c r="EEX16" i="20"/>
  <c r="EEY16" i="20"/>
  <c r="EEY12" i="20" s="1"/>
  <c r="EEZ16" i="20"/>
  <c r="EEZ12" i="20" s="1"/>
  <c r="EFA16" i="20"/>
  <c r="EFA12" i="20" s="1"/>
  <c r="EFB16" i="20"/>
  <c r="EFC16" i="20"/>
  <c r="EFC12" i="20" s="1"/>
  <c r="EFD16" i="20"/>
  <c r="EFD12" i="20" s="1"/>
  <c r="EFE16" i="20"/>
  <c r="EFE12" i="20" s="1"/>
  <c r="EFF16" i="20"/>
  <c r="EFG16" i="20"/>
  <c r="EFG12" i="20" s="1"/>
  <c r="EFH16" i="20"/>
  <c r="EFH12" i="20" s="1"/>
  <c r="EFI16" i="20"/>
  <c r="EFI12" i="20" s="1"/>
  <c r="EFJ16" i="20"/>
  <c r="EFK16" i="20"/>
  <c r="EFK12" i="20" s="1"/>
  <c r="EFL16" i="20"/>
  <c r="EFL12" i="20" s="1"/>
  <c r="EFM16" i="20"/>
  <c r="EFM12" i="20" s="1"/>
  <c r="EFN16" i="20"/>
  <c r="EFO16" i="20"/>
  <c r="EFO12" i="20" s="1"/>
  <c r="EFP16" i="20"/>
  <c r="EFP12" i="20" s="1"/>
  <c r="EFQ16" i="20"/>
  <c r="EFQ12" i="20" s="1"/>
  <c r="EFR16" i="20"/>
  <c r="EFS16" i="20"/>
  <c r="EFS12" i="20" s="1"/>
  <c r="EFT16" i="20"/>
  <c r="EFT12" i="20" s="1"/>
  <c r="EFU16" i="20"/>
  <c r="EFU12" i="20" s="1"/>
  <c r="EFV16" i="20"/>
  <c r="EFW16" i="20"/>
  <c r="EFW12" i="20" s="1"/>
  <c r="EFX16" i="20"/>
  <c r="EFX12" i="20" s="1"/>
  <c r="EFY16" i="20"/>
  <c r="EFY12" i="20" s="1"/>
  <c r="EFZ16" i="20"/>
  <c r="EGA16" i="20"/>
  <c r="EGA12" i="20" s="1"/>
  <c r="EGB16" i="20"/>
  <c r="EGB12" i="20" s="1"/>
  <c r="EGC16" i="20"/>
  <c r="EGC12" i="20" s="1"/>
  <c r="EGD16" i="20"/>
  <c r="EGE16" i="20"/>
  <c r="EGE12" i="20" s="1"/>
  <c r="EGF16" i="20"/>
  <c r="EGF12" i="20" s="1"/>
  <c r="EGG16" i="20"/>
  <c r="EGG12" i="20" s="1"/>
  <c r="EGH16" i="20"/>
  <c r="EGI16" i="20"/>
  <c r="EGI12" i="20" s="1"/>
  <c r="EGJ16" i="20"/>
  <c r="EGJ12" i="20" s="1"/>
  <c r="EGK16" i="20"/>
  <c r="EGK12" i="20" s="1"/>
  <c r="EGL16" i="20"/>
  <c r="EGM16" i="20"/>
  <c r="EGM12" i="20" s="1"/>
  <c r="EGN16" i="20"/>
  <c r="EGN12" i="20" s="1"/>
  <c r="EGO16" i="20"/>
  <c r="EGO12" i="20" s="1"/>
  <c r="EGP16" i="20"/>
  <c r="EGQ16" i="20"/>
  <c r="EGQ12" i="20" s="1"/>
  <c r="EGR16" i="20"/>
  <c r="EGR12" i="20" s="1"/>
  <c r="EGS16" i="20"/>
  <c r="EGS12" i="20" s="1"/>
  <c r="EGT16" i="20"/>
  <c r="EGU16" i="20"/>
  <c r="EGU12" i="20" s="1"/>
  <c r="EGV16" i="20"/>
  <c r="EGV12" i="20" s="1"/>
  <c r="EGW16" i="20"/>
  <c r="EGW12" i="20" s="1"/>
  <c r="EGX16" i="20"/>
  <c r="EGY16" i="20"/>
  <c r="EGY12" i="20" s="1"/>
  <c r="EGZ16" i="20"/>
  <c r="EGZ12" i="20" s="1"/>
  <c r="EHA16" i="20"/>
  <c r="EHA12" i="20" s="1"/>
  <c r="EHB16" i="20"/>
  <c r="EHC16" i="20"/>
  <c r="EHC12" i="20" s="1"/>
  <c r="EHD16" i="20"/>
  <c r="EHD12" i="20" s="1"/>
  <c r="EHE16" i="20"/>
  <c r="EHE12" i="20" s="1"/>
  <c r="EHF16" i="20"/>
  <c r="EHG16" i="20"/>
  <c r="EHG12" i="20" s="1"/>
  <c r="EHH16" i="20"/>
  <c r="EHH12" i="20" s="1"/>
  <c r="EHI16" i="20"/>
  <c r="EHI12" i="20" s="1"/>
  <c r="EHJ16" i="20"/>
  <c r="EHK16" i="20"/>
  <c r="EHK12" i="20" s="1"/>
  <c r="EHL16" i="20"/>
  <c r="EHL12" i="20" s="1"/>
  <c r="EHM16" i="20"/>
  <c r="EHM12" i="20" s="1"/>
  <c r="EHN16" i="20"/>
  <c r="EHO16" i="20"/>
  <c r="EHO12" i="20" s="1"/>
  <c r="EHP16" i="20"/>
  <c r="EHP12" i="20" s="1"/>
  <c r="EHQ16" i="20"/>
  <c r="EHQ12" i="20" s="1"/>
  <c r="EHR16" i="20"/>
  <c r="EHS16" i="20"/>
  <c r="EHS12" i="20" s="1"/>
  <c r="EHT16" i="20"/>
  <c r="EHT12" i="20" s="1"/>
  <c r="EHU16" i="20"/>
  <c r="EHU12" i="20" s="1"/>
  <c r="EHV16" i="20"/>
  <c r="EHW16" i="20"/>
  <c r="EHW12" i="20" s="1"/>
  <c r="EHX16" i="20"/>
  <c r="EHX12" i="20" s="1"/>
  <c r="EHY16" i="20"/>
  <c r="EHY12" i="20" s="1"/>
  <c r="EHZ16" i="20"/>
  <c r="EIA16" i="20"/>
  <c r="EIA12" i="20" s="1"/>
  <c r="EIB16" i="20"/>
  <c r="EIB12" i="20" s="1"/>
  <c r="EIC16" i="20"/>
  <c r="EIC12" i="20" s="1"/>
  <c r="EID16" i="20"/>
  <c r="EIE16" i="20"/>
  <c r="EIE12" i="20" s="1"/>
  <c r="EIF16" i="20"/>
  <c r="EIF12" i="20" s="1"/>
  <c r="EIG16" i="20"/>
  <c r="EIG12" i="20" s="1"/>
  <c r="EIH16" i="20"/>
  <c r="EII16" i="20"/>
  <c r="EII12" i="20" s="1"/>
  <c r="EIJ16" i="20"/>
  <c r="EIJ12" i="20" s="1"/>
  <c r="EIK16" i="20"/>
  <c r="EIK12" i="20" s="1"/>
  <c r="EIL16" i="20"/>
  <c r="EIM16" i="20"/>
  <c r="EIM12" i="20" s="1"/>
  <c r="EIN16" i="20"/>
  <c r="EIN12" i="20" s="1"/>
  <c r="EIO16" i="20"/>
  <c r="EIO12" i="20" s="1"/>
  <c r="EIP16" i="20"/>
  <c r="EIQ16" i="20"/>
  <c r="EIQ12" i="20" s="1"/>
  <c r="EIR16" i="20"/>
  <c r="EIR12" i="20" s="1"/>
  <c r="EIS16" i="20"/>
  <c r="EIS12" i="20" s="1"/>
  <c r="EIT16" i="20"/>
  <c r="EIU16" i="20"/>
  <c r="EIU12" i="20" s="1"/>
  <c r="EIV16" i="20"/>
  <c r="EIV12" i="20" s="1"/>
  <c r="EIW16" i="20"/>
  <c r="EIW12" i="20" s="1"/>
  <c r="EIX16" i="20"/>
  <c r="EIY16" i="20"/>
  <c r="EIY12" i="20" s="1"/>
  <c r="EIZ16" i="20"/>
  <c r="EIZ12" i="20" s="1"/>
  <c r="EJA16" i="20"/>
  <c r="EJA12" i="20" s="1"/>
  <c r="EJB16" i="20"/>
  <c r="EJC16" i="20"/>
  <c r="EJC12" i="20" s="1"/>
  <c r="EJD16" i="20"/>
  <c r="EJD12" i="20" s="1"/>
  <c r="EJE16" i="20"/>
  <c r="EJE12" i="20" s="1"/>
  <c r="EJF16" i="20"/>
  <c r="EJG16" i="20"/>
  <c r="EJG12" i="20" s="1"/>
  <c r="EJH16" i="20"/>
  <c r="EJH12" i="20" s="1"/>
  <c r="EJI16" i="20"/>
  <c r="EJI12" i="20" s="1"/>
  <c r="EJJ16" i="20"/>
  <c r="EJK16" i="20"/>
  <c r="EJK12" i="20" s="1"/>
  <c r="EJL16" i="20"/>
  <c r="EJL12" i="20" s="1"/>
  <c r="EJM16" i="20"/>
  <c r="EJM12" i="20" s="1"/>
  <c r="EJN16" i="20"/>
  <c r="EJO16" i="20"/>
  <c r="EJO12" i="20" s="1"/>
  <c r="EJP16" i="20"/>
  <c r="EJP12" i="20" s="1"/>
  <c r="EJQ16" i="20"/>
  <c r="EJQ12" i="20" s="1"/>
  <c r="EJR16" i="20"/>
  <c r="EJS16" i="20"/>
  <c r="EJS12" i="20" s="1"/>
  <c r="EJT16" i="20"/>
  <c r="EJT12" i="20" s="1"/>
  <c r="EJU16" i="20"/>
  <c r="EJU12" i="20" s="1"/>
  <c r="EJV16" i="20"/>
  <c r="EJW16" i="20"/>
  <c r="EJW12" i="20" s="1"/>
  <c r="EJX16" i="20"/>
  <c r="EJX12" i="20" s="1"/>
  <c r="EJY16" i="20"/>
  <c r="EJY12" i="20" s="1"/>
  <c r="EJZ16" i="20"/>
  <c r="EKA16" i="20"/>
  <c r="EKA12" i="20" s="1"/>
  <c r="EKB16" i="20"/>
  <c r="EKB12" i="20" s="1"/>
  <c r="EKC16" i="20"/>
  <c r="EKC12" i="20" s="1"/>
  <c r="EKD16" i="20"/>
  <c r="EKE16" i="20"/>
  <c r="EKE12" i="20" s="1"/>
  <c r="EKF16" i="20"/>
  <c r="EKF12" i="20" s="1"/>
  <c r="EKG16" i="20"/>
  <c r="EKG12" i="20" s="1"/>
  <c r="EKH16" i="20"/>
  <c r="EKI16" i="20"/>
  <c r="EKI12" i="20" s="1"/>
  <c r="EKJ16" i="20"/>
  <c r="EKJ12" i="20" s="1"/>
  <c r="EKK16" i="20"/>
  <c r="EKK12" i="20" s="1"/>
  <c r="EKL16" i="20"/>
  <c r="EKM16" i="20"/>
  <c r="EKM12" i="20" s="1"/>
  <c r="EKN16" i="20"/>
  <c r="EKN12" i="20" s="1"/>
  <c r="EKO16" i="20"/>
  <c r="EKO12" i="20" s="1"/>
  <c r="EKP16" i="20"/>
  <c r="EKQ16" i="20"/>
  <c r="EKQ12" i="20" s="1"/>
  <c r="EKR16" i="20"/>
  <c r="EKR12" i="20" s="1"/>
  <c r="EKS16" i="20"/>
  <c r="EKS12" i="20" s="1"/>
  <c r="EKT16" i="20"/>
  <c r="EKU16" i="20"/>
  <c r="EKU12" i="20" s="1"/>
  <c r="EKV16" i="20"/>
  <c r="EKV12" i="20" s="1"/>
  <c r="EKW16" i="20"/>
  <c r="EKW12" i="20" s="1"/>
  <c r="EKX16" i="20"/>
  <c r="EKY16" i="20"/>
  <c r="EKY12" i="20" s="1"/>
  <c r="EKZ16" i="20"/>
  <c r="EKZ12" i="20" s="1"/>
  <c r="ELA16" i="20"/>
  <c r="ELA12" i="20" s="1"/>
  <c r="ELB16" i="20"/>
  <c r="ELC16" i="20"/>
  <c r="ELC12" i="20" s="1"/>
  <c r="ELD16" i="20"/>
  <c r="ELD12" i="20" s="1"/>
  <c r="ELE16" i="20"/>
  <c r="ELE12" i="20" s="1"/>
  <c r="ELF16" i="20"/>
  <c r="ELG16" i="20"/>
  <c r="ELG12" i="20" s="1"/>
  <c r="ELH16" i="20"/>
  <c r="ELH12" i="20" s="1"/>
  <c r="ELI16" i="20"/>
  <c r="ELI12" i="20" s="1"/>
  <c r="ELJ16" i="20"/>
  <c r="ELK16" i="20"/>
  <c r="ELK12" i="20" s="1"/>
  <c r="ELL16" i="20"/>
  <c r="ELL12" i="20" s="1"/>
  <c r="ELM16" i="20"/>
  <c r="ELM12" i="20" s="1"/>
  <c r="ELN16" i="20"/>
  <c r="ELO16" i="20"/>
  <c r="ELO12" i="20" s="1"/>
  <c r="ELP16" i="20"/>
  <c r="ELP12" i="20" s="1"/>
  <c r="ELQ16" i="20"/>
  <c r="ELQ12" i="20" s="1"/>
  <c r="ELR16" i="20"/>
  <c r="ELS16" i="20"/>
  <c r="ELS12" i="20" s="1"/>
  <c r="ELT16" i="20"/>
  <c r="ELT12" i="20" s="1"/>
  <c r="ELU16" i="20"/>
  <c r="ELU12" i="20" s="1"/>
  <c r="ELV16" i="20"/>
  <c r="ELW16" i="20"/>
  <c r="ELW12" i="20" s="1"/>
  <c r="ELX16" i="20"/>
  <c r="ELX12" i="20" s="1"/>
  <c r="ELY16" i="20"/>
  <c r="ELY12" i="20" s="1"/>
  <c r="ELZ16" i="20"/>
  <c r="EMA16" i="20"/>
  <c r="EMA12" i="20" s="1"/>
  <c r="EMB16" i="20"/>
  <c r="EMB12" i="20" s="1"/>
  <c r="EMC16" i="20"/>
  <c r="EMC12" i="20" s="1"/>
  <c r="EMD16" i="20"/>
  <c r="EME16" i="20"/>
  <c r="EME12" i="20" s="1"/>
  <c r="EMF16" i="20"/>
  <c r="EMF12" i="20" s="1"/>
  <c r="EMG16" i="20"/>
  <c r="EMG12" i="20" s="1"/>
  <c r="EMH16" i="20"/>
  <c r="EMI16" i="20"/>
  <c r="EMI12" i="20" s="1"/>
  <c r="EMJ16" i="20"/>
  <c r="EMJ12" i="20" s="1"/>
  <c r="EMK16" i="20"/>
  <c r="EMK12" i="20" s="1"/>
  <c r="EML16" i="20"/>
  <c r="EMM16" i="20"/>
  <c r="EMM12" i="20" s="1"/>
  <c r="EMN16" i="20"/>
  <c r="EMN12" i="20" s="1"/>
  <c r="EMO16" i="20"/>
  <c r="EMO12" i="20" s="1"/>
  <c r="EMP16" i="20"/>
  <c r="EMQ16" i="20"/>
  <c r="EMQ12" i="20" s="1"/>
  <c r="EMR16" i="20"/>
  <c r="EMR12" i="20" s="1"/>
  <c r="EMS16" i="20"/>
  <c r="EMS12" i="20" s="1"/>
  <c r="EMT16" i="20"/>
  <c r="EMU16" i="20"/>
  <c r="EMU12" i="20" s="1"/>
  <c r="EMV16" i="20"/>
  <c r="EMV12" i="20" s="1"/>
  <c r="EMW16" i="20"/>
  <c r="EMW12" i="20" s="1"/>
  <c r="EMX16" i="20"/>
  <c r="EMY16" i="20"/>
  <c r="EMY12" i="20" s="1"/>
  <c r="EMZ16" i="20"/>
  <c r="EMZ12" i="20" s="1"/>
  <c r="ENA16" i="20"/>
  <c r="ENA12" i="20" s="1"/>
  <c r="ENB16" i="20"/>
  <c r="ENC16" i="20"/>
  <c r="ENC12" i="20" s="1"/>
  <c r="END16" i="20"/>
  <c r="END12" i="20" s="1"/>
  <c r="ENE16" i="20"/>
  <c r="ENE12" i="20" s="1"/>
  <c r="ENF16" i="20"/>
  <c r="ENG16" i="20"/>
  <c r="ENG12" i="20" s="1"/>
  <c r="ENH16" i="20"/>
  <c r="ENH12" i="20" s="1"/>
  <c r="ENI16" i="20"/>
  <c r="ENI12" i="20" s="1"/>
  <c r="ENJ16" i="20"/>
  <c r="ENK16" i="20"/>
  <c r="ENK12" i="20" s="1"/>
  <c r="ENL16" i="20"/>
  <c r="ENL12" i="20" s="1"/>
  <c r="ENM16" i="20"/>
  <c r="ENM12" i="20" s="1"/>
  <c r="ENN16" i="20"/>
  <c r="ENO16" i="20"/>
  <c r="ENO12" i="20" s="1"/>
  <c r="ENP16" i="20"/>
  <c r="ENP12" i="20" s="1"/>
  <c r="ENQ16" i="20"/>
  <c r="ENQ12" i="20" s="1"/>
  <c r="ENR16" i="20"/>
  <c r="ENS16" i="20"/>
  <c r="ENS12" i="20" s="1"/>
  <c r="ENT16" i="20"/>
  <c r="ENT12" i="20" s="1"/>
  <c r="ENU16" i="20"/>
  <c r="ENU12" i="20" s="1"/>
  <c r="ENV16" i="20"/>
  <c r="ENW16" i="20"/>
  <c r="ENW12" i="20" s="1"/>
  <c r="ENX16" i="20"/>
  <c r="ENX12" i="20" s="1"/>
  <c r="ENY16" i="20"/>
  <c r="ENY12" i="20" s="1"/>
  <c r="ENZ16" i="20"/>
  <c r="EOA16" i="20"/>
  <c r="EOA12" i="20" s="1"/>
  <c r="EOB16" i="20"/>
  <c r="EOB12" i="20" s="1"/>
  <c r="EOC16" i="20"/>
  <c r="EOC12" i="20" s="1"/>
  <c r="EOD16" i="20"/>
  <c r="EOE16" i="20"/>
  <c r="EOE12" i="20" s="1"/>
  <c r="EOF16" i="20"/>
  <c r="EOF12" i="20" s="1"/>
  <c r="EOG16" i="20"/>
  <c r="EOG12" i="20" s="1"/>
  <c r="EOH16" i="20"/>
  <c r="EOI16" i="20"/>
  <c r="EOI12" i="20" s="1"/>
  <c r="EOJ16" i="20"/>
  <c r="EOJ12" i="20" s="1"/>
  <c r="EOK16" i="20"/>
  <c r="EOK12" i="20" s="1"/>
  <c r="EOL16" i="20"/>
  <c r="EOM16" i="20"/>
  <c r="EOM12" i="20" s="1"/>
  <c r="EON16" i="20"/>
  <c r="EON12" i="20" s="1"/>
  <c r="EOO16" i="20"/>
  <c r="EOO12" i="20" s="1"/>
  <c r="EOP16" i="20"/>
  <c r="EOQ16" i="20"/>
  <c r="EOQ12" i="20" s="1"/>
  <c r="EOR16" i="20"/>
  <c r="EOR12" i="20" s="1"/>
  <c r="EOS16" i="20"/>
  <c r="EOS12" i="20" s="1"/>
  <c r="EOT16" i="20"/>
  <c r="EOU16" i="20"/>
  <c r="EOU12" i="20" s="1"/>
  <c r="EOV16" i="20"/>
  <c r="EOV12" i="20" s="1"/>
  <c r="EOW16" i="20"/>
  <c r="EOW12" i="20" s="1"/>
  <c r="EOX16" i="20"/>
  <c r="EOY16" i="20"/>
  <c r="EOY12" i="20" s="1"/>
  <c r="EOZ16" i="20"/>
  <c r="EOZ12" i="20" s="1"/>
  <c r="EPA16" i="20"/>
  <c r="EPA12" i="20" s="1"/>
  <c r="EPB16" i="20"/>
  <c r="EPC16" i="20"/>
  <c r="EPC12" i="20" s="1"/>
  <c r="EPD16" i="20"/>
  <c r="EPD12" i="20" s="1"/>
  <c r="EPE16" i="20"/>
  <c r="EPE12" i="20" s="1"/>
  <c r="EPF16" i="20"/>
  <c r="EPG16" i="20"/>
  <c r="EPG12" i="20" s="1"/>
  <c r="EPH16" i="20"/>
  <c r="EPH12" i="20" s="1"/>
  <c r="EPI16" i="20"/>
  <c r="EPI12" i="20" s="1"/>
  <c r="EPJ16" i="20"/>
  <c r="EPK16" i="20"/>
  <c r="EPK12" i="20" s="1"/>
  <c r="EPL16" i="20"/>
  <c r="EPL12" i="20" s="1"/>
  <c r="EPM16" i="20"/>
  <c r="EPM12" i="20" s="1"/>
  <c r="EPN16" i="20"/>
  <c r="EPO16" i="20"/>
  <c r="EPO12" i="20" s="1"/>
  <c r="EPP16" i="20"/>
  <c r="EPP12" i="20" s="1"/>
  <c r="EPQ16" i="20"/>
  <c r="EPQ12" i="20" s="1"/>
  <c r="EPR16" i="20"/>
  <c r="EPS16" i="20"/>
  <c r="EPS12" i="20" s="1"/>
  <c r="EPT16" i="20"/>
  <c r="EPT12" i="20" s="1"/>
  <c r="EPU16" i="20"/>
  <c r="EPU12" i="20" s="1"/>
  <c r="EPV16" i="20"/>
  <c r="EPW16" i="20"/>
  <c r="EPW12" i="20" s="1"/>
  <c r="EPX16" i="20"/>
  <c r="EPX12" i="20" s="1"/>
  <c r="EPY16" i="20"/>
  <c r="EPY12" i="20" s="1"/>
  <c r="EPZ16" i="20"/>
  <c r="EQA16" i="20"/>
  <c r="EQA12" i="20" s="1"/>
  <c r="EQB16" i="20"/>
  <c r="EQB12" i="20" s="1"/>
  <c r="EQC16" i="20"/>
  <c r="EQC12" i="20" s="1"/>
  <c r="EQD16" i="20"/>
  <c r="EQE16" i="20"/>
  <c r="EQE12" i="20" s="1"/>
  <c r="EQF16" i="20"/>
  <c r="EQF12" i="20" s="1"/>
  <c r="EQG16" i="20"/>
  <c r="EQG12" i="20" s="1"/>
  <c r="EQH16" i="20"/>
  <c r="EQI16" i="20"/>
  <c r="EQI12" i="20" s="1"/>
  <c r="EQJ16" i="20"/>
  <c r="EQJ12" i="20" s="1"/>
  <c r="EQK16" i="20"/>
  <c r="EQK12" i="20" s="1"/>
  <c r="EQL16" i="20"/>
  <c r="EQM16" i="20"/>
  <c r="EQM12" i="20" s="1"/>
  <c r="EQN16" i="20"/>
  <c r="EQN12" i="20" s="1"/>
  <c r="EQO16" i="20"/>
  <c r="EQO12" i="20" s="1"/>
  <c r="EQP16" i="20"/>
  <c r="EQQ16" i="20"/>
  <c r="EQQ12" i="20" s="1"/>
  <c r="EQR16" i="20"/>
  <c r="EQR12" i="20" s="1"/>
  <c r="EQS16" i="20"/>
  <c r="EQS12" i="20" s="1"/>
  <c r="EQT16" i="20"/>
  <c r="EQU16" i="20"/>
  <c r="EQU12" i="20" s="1"/>
  <c r="EQV16" i="20"/>
  <c r="EQV12" i="20" s="1"/>
  <c r="EQW16" i="20"/>
  <c r="EQW12" i="20" s="1"/>
  <c r="EQX16" i="20"/>
  <c r="EQY16" i="20"/>
  <c r="EQY12" i="20" s="1"/>
  <c r="EQZ16" i="20"/>
  <c r="EQZ12" i="20" s="1"/>
  <c r="ERA16" i="20"/>
  <c r="ERA12" i="20" s="1"/>
  <c r="ERB16" i="20"/>
  <c r="ERC16" i="20"/>
  <c r="ERC12" i="20" s="1"/>
  <c r="ERD16" i="20"/>
  <c r="ERD12" i="20" s="1"/>
  <c r="ERE16" i="20"/>
  <c r="ERE12" i="20" s="1"/>
  <c r="ERF16" i="20"/>
  <c r="ERG16" i="20"/>
  <c r="ERG12" i="20" s="1"/>
  <c r="ERH16" i="20"/>
  <c r="ERH12" i="20" s="1"/>
  <c r="ERI16" i="20"/>
  <c r="ERI12" i="20" s="1"/>
  <c r="ERJ16" i="20"/>
  <c r="ERK16" i="20"/>
  <c r="ERK12" i="20" s="1"/>
  <c r="ERL16" i="20"/>
  <c r="ERL12" i="20" s="1"/>
  <c r="ERM16" i="20"/>
  <c r="ERM12" i="20" s="1"/>
  <c r="ERN16" i="20"/>
  <c r="ERO16" i="20"/>
  <c r="ERO12" i="20" s="1"/>
  <c r="ERP16" i="20"/>
  <c r="ERP12" i="20" s="1"/>
  <c r="ERQ16" i="20"/>
  <c r="ERQ12" i="20" s="1"/>
  <c r="ERR16" i="20"/>
  <c r="ERS16" i="20"/>
  <c r="ERS12" i="20" s="1"/>
  <c r="ERT16" i="20"/>
  <c r="ERT12" i="20" s="1"/>
  <c r="ERU16" i="20"/>
  <c r="ERU12" i="20" s="1"/>
  <c r="ERV16" i="20"/>
  <c r="ERW16" i="20"/>
  <c r="ERW12" i="20" s="1"/>
  <c r="ERX16" i="20"/>
  <c r="ERX12" i="20" s="1"/>
  <c r="ERY16" i="20"/>
  <c r="ERY12" i="20" s="1"/>
  <c r="ERZ16" i="20"/>
  <c r="ESA16" i="20"/>
  <c r="ESA12" i="20" s="1"/>
  <c r="ESB16" i="20"/>
  <c r="ESB12" i="20" s="1"/>
  <c r="ESC16" i="20"/>
  <c r="ESC12" i="20" s="1"/>
  <c r="ESD16" i="20"/>
  <c r="ESE16" i="20"/>
  <c r="ESE12" i="20" s="1"/>
  <c r="ESF16" i="20"/>
  <c r="ESF12" i="20" s="1"/>
  <c r="ESG16" i="20"/>
  <c r="ESG12" i="20" s="1"/>
  <c r="ESH16" i="20"/>
  <c r="ESI16" i="20"/>
  <c r="ESI12" i="20" s="1"/>
  <c r="ESJ16" i="20"/>
  <c r="ESJ12" i="20" s="1"/>
  <c r="ESK16" i="20"/>
  <c r="ESK12" i="20" s="1"/>
  <c r="ESL16" i="20"/>
  <c r="ESM16" i="20"/>
  <c r="ESM12" i="20" s="1"/>
  <c r="ESN16" i="20"/>
  <c r="ESN12" i="20" s="1"/>
  <c r="ESO16" i="20"/>
  <c r="ESO12" i="20" s="1"/>
  <c r="ESP16" i="20"/>
  <c r="ESQ16" i="20"/>
  <c r="ESQ12" i="20" s="1"/>
  <c r="ESR16" i="20"/>
  <c r="ESR12" i="20" s="1"/>
  <c r="ESS16" i="20"/>
  <c r="ESS12" i="20" s="1"/>
  <c r="EST16" i="20"/>
  <c r="ESU16" i="20"/>
  <c r="ESU12" i="20" s="1"/>
  <c r="ESV16" i="20"/>
  <c r="ESV12" i="20" s="1"/>
  <c r="ESW16" i="20"/>
  <c r="ESW12" i="20" s="1"/>
  <c r="ESX16" i="20"/>
  <c r="ESY16" i="20"/>
  <c r="ESY12" i="20" s="1"/>
  <c r="ESZ16" i="20"/>
  <c r="ESZ12" i="20" s="1"/>
  <c r="ETA16" i="20"/>
  <c r="ETA12" i="20" s="1"/>
  <c r="ETB16" i="20"/>
  <c r="ETC16" i="20"/>
  <c r="ETC12" i="20" s="1"/>
  <c r="ETD16" i="20"/>
  <c r="ETD12" i="20" s="1"/>
  <c r="ETE16" i="20"/>
  <c r="ETE12" i="20" s="1"/>
  <c r="ETF16" i="20"/>
  <c r="ETG16" i="20"/>
  <c r="ETG12" i="20" s="1"/>
  <c r="ETH16" i="20"/>
  <c r="ETH12" i="20" s="1"/>
  <c r="ETI16" i="20"/>
  <c r="ETI12" i="20" s="1"/>
  <c r="ETJ16" i="20"/>
  <c r="ETK16" i="20"/>
  <c r="ETK12" i="20" s="1"/>
  <c r="ETL16" i="20"/>
  <c r="ETL12" i="20" s="1"/>
  <c r="ETM16" i="20"/>
  <c r="ETM12" i="20" s="1"/>
  <c r="ETN16" i="20"/>
  <c r="ETO16" i="20"/>
  <c r="ETO12" i="20" s="1"/>
  <c r="ETP16" i="20"/>
  <c r="ETP12" i="20" s="1"/>
  <c r="ETQ16" i="20"/>
  <c r="ETQ12" i="20" s="1"/>
  <c r="ETR16" i="20"/>
  <c r="ETS16" i="20"/>
  <c r="ETS12" i="20" s="1"/>
  <c r="ETT16" i="20"/>
  <c r="ETT12" i="20" s="1"/>
  <c r="ETU16" i="20"/>
  <c r="ETU12" i="20" s="1"/>
  <c r="ETV16" i="20"/>
  <c r="ETW16" i="20"/>
  <c r="ETW12" i="20" s="1"/>
  <c r="ETX16" i="20"/>
  <c r="ETX12" i="20" s="1"/>
  <c r="ETY16" i="20"/>
  <c r="ETY12" i="20" s="1"/>
  <c r="ETZ16" i="20"/>
  <c r="EUA16" i="20"/>
  <c r="EUA12" i="20" s="1"/>
  <c r="EUB16" i="20"/>
  <c r="EUB12" i="20" s="1"/>
  <c r="EUC16" i="20"/>
  <c r="EUC12" i="20" s="1"/>
  <c r="EUD16" i="20"/>
  <c r="EUE16" i="20"/>
  <c r="EUE12" i="20" s="1"/>
  <c r="EUF16" i="20"/>
  <c r="EUF12" i="20" s="1"/>
  <c r="EUG16" i="20"/>
  <c r="EUG12" i="20" s="1"/>
  <c r="EUH16" i="20"/>
  <c r="EUI16" i="20"/>
  <c r="EUI12" i="20" s="1"/>
  <c r="EUJ16" i="20"/>
  <c r="EUJ12" i="20" s="1"/>
  <c r="EUK16" i="20"/>
  <c r="EUK12" i="20" s="1"/>
  <c r="EUL16" i="20"/>
  <c r="EUM16" i="20"/>
  <c r="EUM12" i="20" s="1"/>
  <c r="EUN16" i="20"/>
  <c r="EUN12" i="20" s="1"/>
  <c r="EUO16" i="20"/>
  <c r="EUO12" i="20" s="1"/>
  <c r="EUP16" i="20"/>
  <c r="EUQ16" i="20"/>
  <c r="EUQ12" i="20" s="1"/>
  <c r="EUR16" i="20"/>
  <c r="EUR12" i="20" s="1"/>
  <c r="EUS16" i="20"/>
  <c r="EUS12" i="20" s="1"/>
  <c r="EUT16" i="20"/>
  <c r="EUU16" i="20"/>
  <c r="EUU12" i="20" s="1"/>
  <c r="EUV16" i="20"/>
  <c r="EUV12" i="20" s="1"/>
  <c r="EUW16" i="20"/>
  <c r="EUW12" i="20" s="1"/>
  <c r="EUX16" i="20"/>
  <c r="EUY16" i="20"/>
  <c r="EUY12" i="20" s="1"/>
  <c r="EUZ16" i="20"/>
  <c r="EUZ12" i="20" s="1"/>
  <c r="EVA16" i="20"/>
  <c r="EVA12" i="20" s="1"/>
  <c r="EVB16" i="20"/>
  <c r="EVC16" i="20"/>
  <c r="EVC12" i="20" s="1"/>
  <c r="EVD16" i="20"/>
  <c r="EVD12" i="20" s="1"/>
  <c r="EVE16" i="20"/>
  <c r="EVE12" i="20" s="1"/>
  <c r="EVF16" i="20"/>
  <c r="EVG16" i="20"/>
  <c r="EVG12" i="20" s="1"/>
  <c r="EVH16" i="20"/>
  <c r="EVH12" i="20" s="1"/>
  <c r="EVI16" i="20"/>
  <c r="EVI12" i="20" s="1"/>
  <c r="EVJ16" i="20"/>
  <c r="EVK16" i="20"/>
  <c r="EVK12" i="20" s="1"/>
  <c r="EVL16" i="20"/>
  <c r="EVL12" i="20" s="1"/>
  <c r="EVM16" i="20"/>
  <c r="EVM12" i="20" s="1"/>
  <c r="EVN16" i="20"/>
  <c r="EVO16" i="20"/>
  <c r="EVO12" i="20" s="1"/>
  <c r="EVP16" i="20"/>
  <c r="EVP12" i="20" s="1"/>
  <c r="EVQ16" i="20"/>
  <c r="EVQ12" i="20" s="1"/>
  <c r="EVR16" i="20"/>
  <c r="EVS16" i="20"/>
  <c r="EVS12" i="20" s="1"/>
  <c r="EVT16" i="20"/>
  <c r="EVT12" i="20" s="1"/>
  <c r="EVU16" i="20"/>
  <c r="EVU12" i="20" s="1"/>
  <c r="EVV16" i="20"/>
  <c r="EVW16" i="20"/>
  <c r="EVW12" i="20" s="1"/>
  <c r="EVX16" i="20"/>
  <c r="EVX12" i="20" s="1"/>
  <c r="EVY16" i="20"/>
  <c r="EVY12" i="20" s="1"/>
  <c r="EVZ16" i="20"/>
  <c r="EWA16" i="20"/>
  <c r="EWA12" i="20" s="1"/>
  <c r="EWB16" i="20"/>
  <c r="EWB12" i="20" s="1"/>
  <c r="EWC16" i="20"/>
  <c r="EWC12" i="20" s="1"/>
  <c r="EWD16" i="20"/>
  <c r="EWE16" i="20"/>
  <c r="EWE12" i="20" s="1"/>
  <c r="EWF16" i="20"/>
  <c r="EWF12" i="20" s="1"/>
  <c r="EWG16" i="20"/>
  <c r="EWG12" i="20" s="1"/>
  <c r="EWH16" i="20"/>
  <c r="EWI16" i="20"/>
  <c r="EWI12" i="20" s="1"/>
  <c r="EWJ16" i="20"/>
  <c r="EWJ12" i="20" s="1"/>
  <c r="EWK16" i="20"/>
  <c r="EWK12" i="20" s="1"/>
  <c r="EWL16" i="20"/>
  <c r="EWM16" i="20"/>
  <c r="EWM12" i="20" s="1"/>
  <c r="EWN16" i="20"/>
  <c r="EWN12" i="20" s="1"/>
  <c r="EWO16" i="20"/>
  <c r="EWO12" i="20" s="1"/>
  <c r="EWP16" i="20"/>
  <c r="EWQ16" i="20"/>
  <c r="EWQ12" i="20" s="1"/>
  <c r="EWR16" i="20"/>
  <c r="EWR12" i="20" s="1"/>
  <c r="EWS16" i="20"/>
  <c r="EWS12" i="20" s="1"/>
  <c r="EWT16" i="20"/>
  <c r="EWU16" i="20"/>
  <c r="EWU12" i="20" s="1"/>
  <c r="EWV16" i="20"/>
  <c r="EWV12" i="20" s="1"/>
  <c r="EWW16" i="20"/>
  <c r="EWW12" i="20" s="1"/>
  <c r="EWX16" i="20"/>
  <c r="EWY16" i="20"/>
  <c r="EWY12" i="20" s="1"/>
  <c r="EWZ16" i="20"/>
  <c r="EWZ12" i="20" s="1"/>
  <c r="EXA16" i="20"/>
  <c r="EXA12" i="20" s="1"/>
  <c r="EXB16" i="20"/>
  <c r="EXC16" i="20"/>
  <c r="EXC12" i="20" s="1"/>
  <c r="EXD16" i="20"/>
  <c r="EXD12" i="20" s="1"/>
  <c r="EXE16" i="20"/>
  <c r="EXE12" i="20" s="1"/>
  <c r="EXF16" i="20"/>
  <c r="EXG16" i="20"/>
  <c r="EXG12" i="20" s="1"/>
  <c r="EXH16" i="20"/>
  <c r="EXH12" i="20" s="1"/>
  <c r="EXI16" i="20"/>
  <c r="EXI12" i="20" s="1"/>
  <c r="EXJ16" i="20"/>
  <c r="EXK16" i="20"/>
  <c r="EXK12" i="20" s="1"/>
  <c r="EXL16" i="20"/>
  <c r="EXL12" i="20" s="1"/>
  <c r="EXM16" i="20"/>
  <c r="EXM12" i="20" s="1"/>
  <c r="EXN16" i="20"/>
  <c r="EXO16" i="20"/>
  <c r="EXO12" i="20" s="1"/>
  <c r="EXP16" i="20"/>
  <c r="EXP12" i="20" s="1"/>
  <c r="EXQ16" i="20"/>
  <c r="EXQ12" i="20" s="1"/>
  <c r="EXR16" i="20"/>
  <c r="EXS16" i="20"/>
  <c r="EXS12" i="20" s="1"/>
  <c r="EXT16" i="20"/>
  <c r="EXT12" i="20" s="1"/>
  <c r="EXU16" i="20"/>
  <c r="EXU12" i="20" s="1"/>
  <c r="EXV16" i="20"/>
  <c r="EXW16" i="20"/>
  <c r="EXW12" i="20" s="1"/>
  <c r="EXX16" i="20"/>
  <c r="EXX12" i="20" s="1"/>
  <c r="EXY16" i="20"/>
  <c r="EXY12" i="20" s="1"/>
  <c r="EXZ16" i="20"/>
  <c r="EYA16" i="20"/>
  <c r="EYA12" i="20" s="1"/>
  <c r="EYB16" i="20"/>
  <c r="EYB12" i="20" s="1"/>
  <c r="EYC16" i="20"/>
  <c r="EYC12" i="20" s="1"/>
  <c r="EYD16" i="20"/>
  <c r="EYE16" i="20"/>
  <c r="EYE12" i="20" s="1"/>
  <c r="EYF16" i="20"/>
  <c r="EYF12" i="20" s="1"/>
  <c r="EYG16" i="20"/>
  <c r="EYG12" i="20" s="1"/>
  <c r="EYH16" i="20"/>
  <c r="EYI16" i="20"/>
  <c r="EYI12" i="20" s="1"/>
  <c r="EYJ16" i="20"/>
  <c r="EYJ12" i="20" s="1"/>
  <c r="EYK16" i="20"/>
  <c r="EYK12" i="20" s="1"/>
  <c r="EYL16" i="20"/>
  <c r="EYM16" i="20"/>
  <c r="EYM12" i="20" s="1"/>
  <c r="EYN16" i="20"/>
  <c r="EYN12" i="20" s="1"/>
  <c r="EYO16" i="20"/>
  <c r="EYO12" i="20" s="1"/>
  <c r="EYP16" i="20"/>
  <c r="EYQ16" i="20"/>
  <c r="EYQ12" i="20" s="1"/>
  <c r="EYR16" i="20"/>
  <c r="EYR12" i="20" s="1"/>
  <c r="EYS16" i="20"/>
  <c r="EYS12" i="20" s="1"/>
  <c r="EYT16" i="20"/>
  <c r="EYU16" i="20"/>
  <c r="EYU12" i="20" s="1"/>
  <c r="EYV16" i="20"/>
  <c r="EYV12" i="20" s="1"/>
  <c r="EYW16" i="20"/>
  <c r="EYW12" i="20" s="1"/>
  <c r="EYX16" i="20"/>
  <c r="EYY16" i="20"/>
  <c r="EYY12" i="20" s="1"/>
  <c r="EYZ16" i="20"/>
  <c r="EYZ12" i="20" s="1"/>
  <c r="EZA16" i="20"/>
  <c r="EZA12" i="20" s="1"/>
  <c r="EZB16" i="20"/>
  <c r="EZC16" i="20"/>
  <c r="EZC12" i="20" s="1"/>
  <c r="EZD16" i="20"/>
  <c r="EZD12" i="20" s="1"/>
  <c r="EZE16" i="20"/>
  <c r="EZE12" i="20" s="1"/>
  <c r="EZF16" i="20"/>
  <c r="EZG16" i="20"/>
  <c r="EZG12" i="20" s="1"/>
  <c r="EZH16" i="20"/>
  <c r="EZH12" i="20" s="1"/>
  <c r="EZI16" i="20"/>
  <c r="EZI12" i="20" s="1"/>
  <c r="EZJ16" i="20"/>
  <c r="EZK16" i="20"/>
  <c r="EZK12" i="20" s="1"/>
  <c r="EZL16" i="20"/>
  <c r="EZL12" i="20" s="1"/>
  <c r="EZM16" i="20"/>
  <c r="EZM12" i="20" s="1"/>
  <c r="EZN16" i="20"/>
  <c r="EZO16" i="20"/>
  <c r="EZO12" i="20" s="1"/>
  <c r="EZP16" i="20"/>
  <c r="EZP12" i="20" s="1"/>
  <c r="EZQ16" i="20"/>
  <c r="EZQ12" i="20" s="1"/>
  <c r="EZR16" i="20"/>
  <c r="EZS16" i="20"/>
  <c r="EZS12" i="20" s="1"/>
  <c r="EZT16" i="20"/>
  <c r="EZT12" i="20" s="1"/>
  <c r="EZU16" i="20"/>
  <c r="EZU12" i="20" s="1"/>
  <c r="EZV16" i="20"/>
  <c r="EZW16" i="20"/>
  <c r="EZW12" i="20" s="1"/>
  <c r="EZX16" i="20"/>
  <c r="EZX12" i="20" s="1"/>
  <c r="EZY16" i="20"/>
  <c r="EZY12" i="20" s="1"/>
  <c r="EZZ16" i="20"/>
  <c r="FAA16" i="20"/>
  <c r="FAA12" i="20" s="1"/>
  <c r="FAB16" i="20"/>
  <c r="FAB12" i="20" s="1"/>
  <c r="FAC16" i="20"/>
  <c r="FAC12" i="20" s="1"/>
  <c r="FAD16" i="20"/>
  <c r="FAE16" i="20"/>
  <c r="FAE12" i="20" s="1"/>
  <c r="FAF16" i="20"/>
  <c r="FAF12" i="20" s="1"/>
  <c r="FAG16" i="20"/>
  <c r="FAG12" i="20" s="1"/>
  <c r="FAH16" i="20"/>
  <c r="FAI16" i="20"/>
  <c r="FAI12" i="20" s="1"/>
  <c r="FAJ16" i="20"/>
  <c r="FAJ12" i="20" s="1"/>
  <c r="FAK16" i="20"/>
  <c r="FAK12" i="20" s="1"/>
  <c r="FAL16" i="20"/>
  <c r="FAM16" i="20"/>
  <c r="FAM12" i="20" s="1"/>
  <c r="FAN16" i="20"/>
  <c r="FAN12" i="20" s="1"/>
  <c r="FAO16" i="20"/>
  <c r="FAO12" i="20" s="1"/>
  <c r="FAP16" i="20"/>
  <c r="FAQ16" i="20"/>
  <c r="FAQ12" i="20" s="1"/>
  <c r="FAR16" i="20"/>
  <c r="FAR12" i="20" s="1"/>
  <c r="FAS16" i="20"/>
  <c r="FAS12" i="20" s="1"/>
  <c r="FAT16" i="20"/>
  <c r="FAU16" i="20"/>
  <c r="FAU12" i="20" s="1"/>
  <c r="FAV16" i="20"/>
  <c r="FAV12" i="20" s="1"/>
  <c r="FAW16" i="20"/>
  <c r="FAW12" i="20" s="1"/>
  <c r="FAX16" i="20"/>
  <c r="FAY16" i="20"/>
  <c r="FAY12" i="20" s="1"/>
  <c r="FAZ16" i="20"/>
  <c r="FAZ12" i="20" s="1"/>
  <c r="FBA16" i="20"/>
  <c r="FBA12" i="20" s="1"/>
  <c r="FBB16" i="20"/>
  <c r="FBC16" i="20"/>
  <c r="FBC12" i="20" s="1"/>
  <c r="FBD16" i="20"/>
  <c r="FBD12" i="20" s="1"/>
  <c r="FBE16" i="20"/>
  <c r="FBE12" i="20" s="1"/>
  <c r="FBF16" i="20"/>
  <c r="FBG16" i="20"/>
  <c r="FBG12" i="20" s="1"/>
  <c r="FBH16" i="20"/>
  <c r="FBH12" i="20" s="1"/>
  <c r="FBI16" i="20"/>
  <c r="FBI12" i="20" s="1"/>
  <c r="FBJ16" i="20"/>
  <c r="FBK16" i="20"/>
  <c r="FBK12" i="20" s="1"/>
  <c r="FBL16" i="20"/>
  <c r="FBL12" i="20" s="1"/>
  <c r="FBM16" i="20"/>
  <c r="FBM12" i="20" s="1"/>
  <c r="FBN16" i="20"/>
  <c r="FBO16" i="20"/>
  <c r="FBO12" i="20" s="1"/>
  <c r="FBP16" i="20"/>
  <c r="FBP12" i="20" s="1"/>
  <c r="FBQ16" i="20"/>
  <c r="FBQ12" i="20" s="1"/>
  <c r="FBR16" i="20"/>
  <c r="FBS16" i="20"/>
  <c r="FBS12" i="20" s="1"/>
  <c r="FBT16" i="20"/>
  <c r="FBT12" i="20" s="1"/>
  <c r="FBU16" i="20"/>
  <c r="FBU12" i="20" s="1"/>
  <c r="FBV16" i="20"/>
  <c r="FBW16" i="20"/>
  <c r="FBW12" i="20" s="1"/>
  <c r="FBX16" i="20"/>
  <c r="FBX12" i="20" s="1"/>
  <c r="FBY16" i="20"/>
  <c r="FBY12" i="20" s="1"/>
  <c r="FBZ16" i="20"/>
  <c r="FCA16" i="20"/>
  <c r="FCA12" i="20" s="1"/>
  <c r="FCB16" i="20"/>
  <c r="FCB12" i="20" s="1"/>
  <c r="FCC16" i="20"/>
  <c r="FCC12" i="20" s="1"/>
  <c r="FCD16" i="20"/>
  <c r="FCE16" i="20"/>
  <c r="FCE12" i="20" s="1"/>
  <c r="FCF16" i="20"/>
  <c r="FCF12" i="20" s="1"/>
  <c r="FCG16" i="20"/>
  <c r="FCG12" i="20" s="1"/>
  <c r="FCH16" i="20"/>
  <c r="FCI16" i="20"/>
  <c r="FCI12" i="20" s="1"/>
  <c r="FCJ16" i="20"/>
  <c r="FCJ12" i="20" s="1"/>
  <c r="FCK16" i="20"/>
  <c r="FCK12" i="20" s="1"/>
  <c r="FCL16" i="20"/>
  <c r="FCM16" i="20"/>
  <c r="FCM12" i="20" s="1"/>
  <c r="FCN16" i="20"/>
  <c r="FCN12" i="20" s="1"/>
  <c r="FCO16" i="20"/>
  <c r="FCO12" i="20" s="1"/>
  <c r="FCP16" i="20"/>
  <c r="FCQ16" i="20"/>
  <c r="FCQ12" i="20" s="1"/>
  <c r="FCR16" i="20"/>
  <c r="FCR12" i="20" s="1"/>
  <c r="FCS16" i="20"/>
  <c r="FCS12" i="20" s="1"/>
  <c r="FCT16" i="20"/>
  <c r="FCU16" i="20"/>
  <c r="FCU12" i="20" s="1"/>
  <c r="FCV16" i="20"/>
  <c r="FCV12" i="20" s="1"/>
  <c r="FCW16" i="20"/>
  <c r="FCW12" i="20" s="1"/>
  <c r="FCX16" i="20"/>
  <c r="FCY16" i="20"/>
  <c r="FCY12" i="20" s="1"/>
  <c r="FCZ16" i="20"/>
  <c r="FCZ12" i="20" s="1"/>
  <c r="FDA16" i="20"/>
  <c r="FDA12" i="20" s="1"/>
  <c r="FDB16" i="20"/>
  <c r="FDC16" i="20"/>
  <c r="FDC12" i="20" s="1"/>
  <c r="FDD16" i="20"/>
  <c r="FDD12" i="20" s="1"/>
  <c r="FDE16" i="20"/>
  <c r="FDE12" i="20" s="1"/>
  <c r="FDF16" i="20"/>
  <c r="FDG16" i="20"/>
  <c r="FDG12" i="20" s="1"/>
  <c r="FDH16" i="20"/>
  <c r="FDH12" i="20" s="1"/>
  <c r="FDI16" i="20"/>
  <c r="FDI12" i="20" s="1"/>
  <c r="FDJ16" i="20"/>
  <c r="FDK16" i="20"/>
  <c r="FDK12" i="20" s="1"/>
  <c r="FDL16" i="20"/>
  <c r="FDL12" i="20" s="1"/>
  <c r="FDM16" i="20"/>
  <c r="FDM12" i="20" s="1"/>
  <c r="FDN16" i="20"/>
  <c r="FDO16" i="20"/>
  <c r="FDO12" i="20" s="1"/>
  <c r="FDP16" i="20"/>
  <c r="FDP12" i="20" s="1"/>
  <c r="FDQ16" i="20"/>
  <c r="FDQ12" i="20" s="1"/>
  <c r="FDR16" i="20"/>
  <c r="FDS16" i="20"/>
  <c r="FDS12" i="20" s="1"/>
  <c r="FDT16" i="20"/>
  <c r="FDT12" i="20" s="1"/>
  <c r="FDU16" i="20"/>
  <c r="FDU12" i="20" s="1"/>
  <c r="FDV16" i="20"/>
  <c r="FDW16" i="20"/>
  <c r="FDW12" i="20" s="1"/>
  <c r="FDX16" i="20"/>
  <c r="FDX12" i="20" s="1"/>
  <c r="FDY16" i="20"/>
  <c r="FDY12" i="20" s="1"/>
  <c r="FDZ16" i="20"/>
  <c r="FEA16" i="20"/>
  <c r="FEA12" i="20" s="1"/>
  <c r="FEB16" i="20"/>
  <c r="FEB12" i="20" s="1"/>
  <c r="FEC16" i="20"/>
  <c r="FEC12" i="20" s="1"/>
  <c r="FED16" i="20"/>
  <c r="FEE16" i="20"/>
  <c r="FEE12" i="20" s="1"/>
  <c r="FEF16" i="20"/>
  <c r="FEF12" i="20" s="1"/>
  <c r="FEG16" i="20"/>
  <c r="FEG12" i="20" s="1"/>
  <c r="FEH16" i="20"/>
  <c r="FEI16" i="20"/>
  <c r="FEI12" i="20" s="1"/>
  <c r="FEJ16" i="20"/>
  <c r="FEJ12" i="20" s="1"/>
  <c r="FEK16" i="20"/>
  <c r="FEK12" i="20" s="1"/>
  <c r="FEL16" i="20"/>
  <c r="FEM16" i="20"/>
  <c r="FEM12" i="20" s="1"/>
  <c r="FEN16" i="20"/>
  <c r="FEN12" i="20" s="1"/>
  <c r="FEO16" i="20"/>
  <c r="FEO12" i="20" s="1"/>
  <c r="FEP16" i="20"/>
  <c r="FEQ16" i="20"/>
  <c r="FEQ12" i="20" s="1"/>
  <c r="FER16" i="20"/>
  <c r="FER12" i="20" s="1"/>
  <c r="FES16" i="20"/>
  <c r="FES12" i="20" s="1"/>
  <c r="FET16" i="20"/>
  <c r="FEU16" i="20"/>
  <c r="FEU12" i="20" s="1"/>
  <c r="FEV16" i="20"/>
  <c r="FEV12" i="20" s="1"/>
  <c r="FEW16" i="20"/>
  <c r="FEW12" i="20" s="1"/>
  <c r="FEX16" i="20"/>
  <c r="FEY16" i="20"/>
  <c r="FEY12" i="20" s="1"/>
  <c r="FEZ16" i="20"/>
  <c r="FEZ12" i="20" s="1"/>
  <c r="FFA16" i="20"/>
  <c r="FFA12" i="20" s="1"/>
  <c r="FFB16" i="20"/>
  <c r="FFC16" i="20"/>
  <c r="FFC12" i="20" s="1"/>
  <c r="FFD16" i="20"/>
  <c r="FFD12" i="20" s="1"/>
  <c r="FFE16" i="20"/>
  <c r="FFE12" i="20" s="1"/>
  <c r="FFF16" i="20"/>
  <c r="FFG16" i="20"/>
  <c r="FFG12" i="20" s="1"/>
  <c r="FFH16" i="20"/>
  <c r="FFH12" i="20" s="1"/>
  <c r="FFI16" i="20"/>
  <c r="FFI12" i="20" s="1"/>
  <c r="FFJ16" i="20"/>
  <c r="FFK16" i="20"/>
  <c r="FFK12" i="20" s="1"/>
  <c r="FFL16" i="20"/>
  <c r="FFL12" i="20" s="1"/>
  <c r="FFM16" i="20"/>
  <c r="FFM12" i="20" s="1"/>
  <c r="FFN16" i="20"/>
  <c r="FFO16" i="20"/>
  <c r="FFO12" i="20" s="1"/>
  <c r="FFP16" i="20"/>
  <c r="FFP12" i="20" s="1"/>
  <c r="FFQ16" i="20"/>
  <c r="FFQ12" i="20" s="1"/>
  <c r="FFR16" i="20"/>
  <c r="FFS16" i="20"/>
  <c r="FFS12" i="20" s="1"/>
  <c r="FFT16" i="20"/>
  <c r="FFT12" i="20" s="1"/>
  <c r="FFU16" i="20"/>
  <c r="FFU12" i="20" s="1"/>
  <c r="FFV16" i="20"/>
  <c r="FFW16" i="20"/>
  <c r="FFW12" i="20" s="1"/>
  <c r="FFX16" i="20"/>
  <c r="FFX12" i="20" s="1"/>
  <c r="FFY16" i="20"/>
  <c r="FFY12" i="20" s="1"/>
  <c r="FFZ16" i="20"/>
  <c r="FGA16" i="20"/>
  <c r="FGA12" i="20" s="1"/>
  <c r="FGB16" i="20"/>
  <c r="FGB12" i="20" s="1"/>
  <c r="FGC16" i="20"/>
  <c r="FGC12" i="20" s="1"/>
  <c r="FGD16" i="20"/>
  <c r="FGE16" i="20"/>
  <c r="FGE12" i="20" s="1"/>
  <c r="FGF16" i="20"/>
  <c r="FGF12" i="20" s="1"/>
  <c r="FGG16" i="20"/>
  <c r="FGG12" i="20" s="1"/>
  <c r="FGH16" i="20"/>
  <c r="FGI16" i="20"/>
  <c r="FGI12" i="20" s="1"/>
  <c r="FGJ16" i="20"/>
  <c r="FGJ12" i="20" s="1"/>
  <c r="FGK16" i="20"/>
  <c r="FGK12" i="20" s="1"/>
  <c r="FGL16" i="20"/>
  <c r="FGM16" i="20"/>
  <c r="FGM12" i="20" s="1"/>
  <c r="FGN16" i="20"/>
  <c r="FGN12" i="20" s="1"/>
  <c r="FGO16" i="20"/>
  <c r="FGO12" i="20" s="1"/>
  <c r="FGP16" i="20"/>
  <c r="FGQ16" i="20"/>
  <c r="FGQ12" i="20" s="1"/>
  <c r="FGR16" i="20"/>
  <c r="FGR12" i="20" s="1"/>
  <c r="FGS16" i="20"/>
  <c r="FGS12" i="20" s="1"/>
  <c r="FGT16" i="20"/>
  <c r="FGU16" i="20"/>
  <c r="FGU12" i="20" s="1"/>
  <c r="FGV16" i="20"/>
  <c r="FGV12" i="20" s="1"/>
  <c r="FGW16" i="20"/>
  <c r="FGW12" i="20" s="1"/>
  <c r="FGX16" i="20"/>
  <c r="FGY16" i="20"/>
  <c r="FGY12" i="20" s="1"/>
  <c r="FGZ16" i="20"/>
  <c r="FGZ12" i="20" s="1"/>
  <c r="FHA16" i="20"/>
  <c r="FHA12" i="20" s="1"/>
  <c r="FHB16" i="20"/>
  <c r="FHC16" i="20"/>
  <c r="FHC12" i="20" s="1"/>
  <c r="FHD16" i="20"/>
  <c r="FHD12" i="20" s="1"/>
  <c r="FHE16" i="20"/>
  <c r="FHE12" i="20" s="1"/>
  <c r="FHF16" i="20"/>
  <c r="FHG16" i="20"/>
  <c r="FHG12" i="20" s="1"/>
  <c r="FHH16" i="20"/>
  <c r="FHH12" i="20" s="1"/>
  <c r="FHI16" i="20"/>
  <c r="FHI12" i="20" s="1"/>
  <c r="FHJ16" i="20"/>
  <c r="FHK16" i="20"/>
  <c r="FHK12" i="20" s="1"/>
  <c r="FHL16" i="20"/>
  <c r="FHL12" i="20" s="1"/>
  <c r="FHM16" i="20"/>
  <c r="FHM12" i="20" s="1"/>
  <c r="FHN16" i="20"/>
  <c r="FHO16" i="20"/>
  <c r="FHO12" i="20" s="1"/>
  <c r="FHP16" i="20"/>
  <c r="FHP12" i="20" s="1"/>
  <c r="FHQ16" i="20"/>
  <c r="FHQ12" i="20" s="1"/>
  <c r="FHR16" i="20"/>
  <c r="FHS16" i="20"/>
  <c r="FHS12" i="20" s="1"/>
  <c r="FHT16" i="20"/>
  <c r="FHT12" i="20" s="1"/>
  <c r="FHU16" i="20"/>
  <c r="FHU12" i="20" s="1"/>
  <c r="FHV16" i="20"/>
  <c r="FHW16" i="20"/>
  <c r="FHW12" i="20" s="1"/>
  <c r="FHX16" i="20"/>
  <c r="FHX12" i="20" s="1"/>
  <c r="FHY16" i="20"/>
  <c r="FHY12" i="20" s="1"/>
  <c r="FHZ16" i="20"/>
  <c r="FIA16" i="20"/>
  <c r="FIA12" i="20" s="1"/>
  <c r="FIB16" i="20"/>
  <c r="FIB12" i="20" s="1"/>
  <c r="FIC16" i="20"/>
  <c r="FIC12" i="20" s="1"/>
  <c r="FID16" i="20"/>
  <c r="FIE16" i="20"/>
  <c r="FIE12" i="20" s="1"/>
  <c r="FIF16" i="20"/>
  <c r="FIF12" i="20" s="1"/>
  <c r="FIG16" i="20"/>
  <c r="FIG12" i="20" s="1"/>
  <c r="FIH16" i="20"/>
  <c r="FII16" i="20"/>
  <c r="FII12" i="20" s="1"/>
  <c r="FIJ16" i="20"/>
  <c r="FIJ12" i="20" s="1"/>
  <c r="FIK16" i="20"/>
  <c r="FIK12" i="20" s="1"/>
  <c r="FIL16" i="20"/>
  <c r="FIM16" i="20"/>
  <c r="FIM12" i="20" s="1"/>
  <c r="FIN16" i="20"/>
  <c r="FIN12" i="20" s="1"/>
  <c r="FIO16" i="20"/>
  <c r="FIO12" i="20" s="1"/>
  <c r="FIP16" i="20"/>
  <c r="FIQ16" i="20"/>
  <c r="FIQ12" i="20" s="1"/>
  <c r="FIR16" i="20"/>
  <c r="FIR12" i="20" s="1"/>
  <c r="FIS16" i="20"/>
  <c r="FIS12" i="20" s="1"/>
  <c r="FIT16" i="20"/>
  <c r="FIU16" i="20"/>
  <c r="FIU12" i="20" s="1"/>
  <c r="FIV16" i="20"/>
  <c r="FIV12" i="20" s="1"/>
  <c r="FIW16" i="20"/>
  <c r="FIW12" i="20" s="1"/>
  <c r="FIX16" i="20"/>
  <c r="FIY16" i="20"/>
  <c r="FIY12" i="20" s="1"/>
  <c r="FIZ16" i="20"/>
  <c r="FIZ12" i="20" s="1"/>
  <c r="FJA16" i="20"/>
  <c r="FJA12" i="20" s="1"/>
  <c r="FJB16" i="20"/>
  <c r="FJC16" i="20"/>
  <c r="FJC12" i="20" s="1"/>
  <c r="FJD16" i="20"/>
  <c r="FJD12" i="20" s="1"/>
  <c r="FJE16" i="20"/>
  <c r="FJE12" i="20" s="1"/>
  <c r="FJF16" i="20"/>
  <c r="FJG16" i="20"/>
  <c r="FJG12" i="20" s="1"/>
  <c r="FJH16" i="20"/>
  <c r="FJH12" i="20" s="1"/>
  <c r="FJI16" i="20"/>
  <c r="FJI12" i="20" s="1"/>
  <c r="FJJ16" i="20"/>
  <c r="FJK16" i="20"/>
  <c r="FJK12" i="20" s="1"/>
  <c r="FJL16" i="20"/>
  <c r="FJL12" i="20" s="1"/>
  <c r="FJM16" i="20"/>
  <c r="FJM12" i="20" s="1"/>
  <c r="FJN16" i="20"/>
  <c r="FJO16" i="20"/>
  <c r="FJO12" i="20" s="1"/>
  <c r="FJP16" i="20"/>
  <c r="FJP12" i="20" s="1"/>
  <c r="FJQ16" i="20"/>
  <c r="FJQ12" i="20" s="1"/>
  <c r="FJR16" i="20"/>
  <c r="FJS16" i="20"/>
  <c r="FJS12" i="20" s="1"/>
  <c r="FJT16" i="20"/>
  <c r="FJT12" i="20" s="1"/>
  <c r="FJU16" i="20"/>
  <c r="FJU12" i="20" s="1"/>
  <c r="FJV16" i="20"/>
  <c r="FJW16" i="20"/>
  <c r="FJW12" i="20" s="1"/>
  <c r="FJX16" i="20"/>
  <c r="FJX12" i="20" s="1"/>
  <c r="FJY16" i="20"/>
  <c r="FJY12" i="20" s="1"/>
  <c r="FJZ16" i="20"/>
  <c r="FKA16" i="20"/>
  <c r="FKA12" i="20" s="1"/>
  <c r="FKB16" i="20"/>
  <c r="FKB12" i="20" s="1"/>
  <c r="FKC16" i="20"/>
  <c r="FKC12" i="20" s="1"/>
  <c r="FKD16" i="20"/>
  <c r="FKE16" i="20"/>
  <c r="FKE12" i="20" s="1"/>
  <c r="FKF16" i="20"/>
  <c r="FKF12" i="20" s="1"/>
  <c r="FKG16" i="20"/>
  <c r="FKG12" i="20" s="1"/>
  <c r="FKH16" i="20"/>
  <c r="FKI16" i="20"/>
  <c r="FKI12" i="20" s="1"/>
  <c r="FKJ16" i="20"/>
  <c r="FKJ12" i="20" s="1"/>
  <c r="FKK16" i="20"/>
  <c r="FKK12" i="20" s="1"/>
  <c r="FKL16" i="20"/>
  <c r="FKM16" i="20"/>
  <c r="FKM12" i="20" s="1"/>
  <c r="FKN16" i="20"/>
  <c r="FKN12" i="20" s="1"/>
  <c r="FKO16" i="20"/>
  <c r="FKO12" i="20" s="1"/>
  <c r="FKP16" i="20"/>
  <c r="FKQ16" i="20"/>
  <c r="FKQ12" i="20" s="1"/>
  <c r="FKR16" i="20"/>
  <c r="FKR12" i="20" s="1"/>
  <c r="FKS16" i="20"/>
  <c r="FKS12" i="20" s="1"/>
  <c r="FKT16" i="20"/>
  <c r="FKU16" i="20"/>
  <c r="FKU12" i="20" s="1"/>
  <c r="FKV16" i="20"/>
  <c r="FKV12" i="20" s="1"/>
  <c r="FKW16" i="20"/>
  <c r="FKW12" i="20" s="1"/>
  <c r="FKX16" i="20"/>
  <c r="FKY16" i="20"/>
  <c r="FKY12" i="20" s="1"/>
  <c r="FKZ16" i="20"/>
  <c r="FKZ12" i="20" s="1"/>
  <c r="FLA16" i="20"/>
  <c r="FLA12" i="20" s="1"/>
  <c r="FLB16" i="20"/>
  <c r="FLC16" i="20"/>
  <c r="FLC12" i="20" s="1"/>
  <c r="FLD16" i="20"/>
  <c r="FLD12" i="20" s="1"/>
  <c r="FLE16" i="20"/>
  <c r="FLE12" i="20" s="1"/>
  <c r="FLF16" i="20"/>
  <c r="FLG16" i="20"/>
  <c r="FLG12" i="20" s="1"/>
  <c r="FLH16" i="20"/>
  <c r="FLH12" i="20" s="1"/>
  <c r="FLI16" i="20"/>
  <c r="FLI12" i="20" s="1"/>
  <c r="FLJ16" i="20"/>
  <c r="FLK16" i="20"/>
  <c r="FLK12" i="20" s="1"/>
  <c r="FLL16" i="20"/>
  <c r="FLL12" i="20" s="1"/>
  <c r="FLM16" i="20"/>
  <c r="FLM12" i="20" s="1"/>
  <c r="FLN16" i="20"/>
  <c r="FLO16" i="20"/>
  <c r="FLO12" i="20" s="1"/>
  <c r="FLP16" i="20"/>
  <c r="FLP12" i="20" s="1"/>
  <c r="FLQ16" i="20"/>
  <c r="FLQ12" i="20" s="1"/>
  <c r="FLR16" i="20"/>
  <c r="FLS16" i="20"/>
  <c r="FLS12" i="20" s="1"/>
  <c r="FLT16" i="20"/>
  <c r="FLT12" i="20" s="1"/>
  <c r="FLU16" i="20"/>
  <c r="FLU12" i="20" s="1"/>
  <c r="FLV16" i="20"/>
  <c r="FLW16" i="20"/>
  <c r="FLW12" i="20" s="1"/>
  <c r="FLX16" i="20"/>
  <c r="FLX12" i="20" s="1"/>
  <c r="FLY16" i="20"/>
  <c r="FLY12" i="20" s="1"/>
  <c r="FLZ16" i="20"/>
  <c r="FMA16" i="20"/>
  <c r="FMA12" i="20" s="1"/>
  <c r="FMB16" i="20"/>
  <c r="FMB12" i="20" s="1"/>
  <c r="FMC16" i="20"/>
  <c r="FMC12" i="20" s="1"/>
  <c r="FMD16" i="20"/>
  <c r="FME16" i="20"/>
  <c r="FME12" i="20" s="1"/>
  <c r="FMF16" i="20"/>
  <c r="FMF12" i="20" s="1"/>
  <c r="FMG16" i="20"/>
  <c r="FMG12" i="20" s="1"/>
  <c r="FMH16" i="20"/>
  <c r="FMI16" i="20"/>
  <c r="FMI12" i="20" s="1"/>
  <c r="FMJ16" i="20"/>
  <c r="FMJ12" i="20" s="1"/>
  <c r="FMK16" i="20"/>
  <c r="FMK12" i="20" s="1"/>
  <c r="FML16" i="20"/>
  <c r="FMM16" i="20"/>
  <c r="FMM12" i="20" s="1"/>
  <c r="FMN16" i="20"/>
  <c r="FMN12" i="20" s="1"/>
  <c r="FMO16" i="20"/>
  <c r="FMO12" i="20" s="1"/>
  <c r="FMP16" i="20"/>
  <c r="FMQ16" i="20"/>
  <c r="FMQ12" i="20" s="1"/>
  <c r="FMR16" i="20"/>
  <c r="FMR12" i="20" s="1"/>
  <c r="FMS16" i="20"/>
  <c r="FMS12" i="20" s="1"/>
  <c r="FMT16" i="20"/>
  <c r="FMU16" i="20"/>
  <c r="FMU12" i="20" s="1"/>
  <c r="FMV16" i="20"/>
  <c r="FMV12" i="20" s="1"/>
  <c r="FMW16" i="20"/>
  <c r="FMW12" i="20" s="1"/>
  <c r="FMX16" i="20"/>
  <c r="FMY16" i="20"/>
  <c r="FMY12" i="20" s="1"/>
  <c r="FMZ16" i="20"/>
  <c r="FMZ12" i="20" s="1"/>
  <c r="FNA16" i="20"/>
  <c r="FNA12" i="20" s="1"/>
  <c r="FNB16" i="20"/>
  <c r="FNC16" i="20"/>
  <c r="FNC12" i="20" s="1"/>
  <c r="FND16" i="20"/>
  <c r="FND12" i="20" s="1"/>
  <c r="FNE16" i="20"/>
  <c r="FNE12" i="20" s="1"/>
  <c r="FNF16" i="20"/>
  <c r="FNG16" i="20"/>
  <c r="FNG12" i="20" s="1"/>
  <c r="FNH16" i="20"/>
  <c r="FNH12" i="20" s="1"/>
  <c r="FNI16" i="20"/>
  <c r="FNI12" i="20" s="1"/>
  <c r="FNJ16" i="20"/>
  <c r="FNK16" i="20"/>
  <c r="FNK12" i="20" s="1"/>
  <c r="FNL16" i="20"/>
  <c r="FNL12" i="20" s="1"/>
  <c r="FNM16" i="20"/>
  <c r="FNM12" i="20" s="1"/>
  <c r="FNN16" i="20"/>
  <c r="FNO16" i="20"/>
  <c r="FNO12" i="20" s="1"/>
  <c r="FNP16" i="20"/>
  <c r="FNP12" i="20" s="1"/>
  <c r="FNQ16" i="20"/>
  <c r="FNQ12" i="20" s="1"/>
  <c r="FNR16" i="20"/>
  <c r="FNS16" i="20"/>
  <c r="FNS12" i="20" s="1"/>
  <c r="FNT16" i="20"/>
  <c r="FNT12" i="20" s="1"/>
  <c r="FNU16" i="20"/>
  <c r="FNU12" i="20" s="1"/>
  <c r="FNV16" i="20"/>
  <c r="FNW16" i="20"/>
  <c r="FNW12" i="20" s="1"/>
  <c r="FNX16" i="20"/>
  <c r="FNX12" i="20" s="1"/>
  <c r="FNY16" i="20"/>
  <c r="FNY12" i="20" s="1"/>
  <c r="FNZ16" i="20"/>
  <c r="FOA16" i="20"/>
  <c r="FOA12" i="20" s="1"/>
  <c r="FOB16" i="20"/>
  <c r="FOB12" i="20" s="1"/>
  <c r="FOC16" i="20"/>
  <c r="FOC12" i="20" s="1"/>
  <c r="FOD16" i="20"/>
  <c r="FOE16" i="20"/>
  <c r="FOE12" i="20" s="1"/>
  <c r="FOF16" i="20"/>
  <c r="FOF12" i="20" s="1"/>
  <c r="FOG16" i="20"/>
  <c r="FOG12" i="20" s="1"/>
  <c r="FOH16" i="20"/>
  <c r="FOI16" i="20"/>
  <c r="FOI12" i="20" s="1"/>
  <c r="FOJ16" i="20"/>
  <c r="FOJ12" i="20" s="1"/>
  <c r="FOK16" i="20"/>
  <c r="FOK12" i="20" s="1"/>
  <c r="FOL16" i="20"/>
  <c r="FOM16" i="20"/>
  <c r="FOM12" i="20" s="1"/>
  <c r="FON16" i="20"/>
  <c r="FON12" i="20" s="1"/>
  <c r="FOO16" i="20"/>
  <c r="FOO12" i="20" s="1"/>
  <c r="FOP16" i="20"/>
  <c r="FOQ16" i="20"/>
  <c r="FOQ12" i="20" s="1"/>
  <c r="FOR16" i="20"/>
  <c r="FOR12" i="20" s="1"/>
  <c r="FOS16" i="20"/>
  <c r="FOS12" i="20" s="1"/>
  <c r="FOT16" i="20"/>
  <c r="FOU16" i="20"/>
  <c r="FOU12" i="20" s="1"/>
  <c r="FOV16" i="20"/>
  <c r="FOV12" i="20" s="1"/>
  <c r="FOW16" i="20"/>
  <c r="FOW12" i="20" s="1"/>
  <c r="FOX16" i="20"/>
  <c r="FOY16" i="20"/>
  <c r="FOY12" i="20" s="1"/>
  <c r="FOZ16" i="20"/>
  <c r="FOZ12" i="20" s="1"/>
  <c r="FPA16" i="20"/>
  <c r="FPA12" i="20" s="1"/>
  <c r="FPB16" i="20"/>
  <c r="FPC16" i="20"/>
  <c r="FPC12" i="20" s="1"/>
  <c r="FPD16" i="20"/>
  <c r="FPD12" i="20" s="1"/>
  <c r="FPE16" i="20"/>
  <c r="FPE12" i="20" s="1"/>
  <c r="FPF16" i="20"/>
  <c r="FPG16" i="20"/>
  <c r="FPG12" i="20" s="1"/>
  <c r="FPH16" i="20"/>
  <c r="FPH12" i="20" s="1"/>
  <c r="FPI16" i="20"/>
  <c r="FPI12" i="20" s="1"/>
  <c r="FPJ16" i="20"/>
  <c r="FPK16" i="20"/>
  <c r="FPK12" i="20" s="1"/>
  <c r="FPL16" i="20"/>
  <c r="FPL12" i="20" s="1"/>
  <c r="FPM16" i="20"/>
  <c r="FPM12" i="20" s="1"/>
  <c r="FPN16" i="20"/>
  <c r="FPO16" i="20"/>
  <c r="FPO12" i="20" s="1"/>
  <c r="FPP16" i="20"/>
  <c r="FPP12" i="20" s="1"/>
  <c r="FPQ16" i="20"/>
  <c r="FPQ12" i="20" s="1"/>
  <c r="FPR16" i="20"/>
  <c r="FPS16" i="20"/>
  <c r="FPS12" i="20" s="1"/>
  <c r="FPT16" i="20"/>
  <c r="FPT12" i="20" s="1"/>
  <c r="FPU16" i="20"/>
  <c r="FPU12" i="20" s="1"/>
  <c r="FPV16" i="20"/>
  <c r="FPW16" i="20"/>
  <c r="FPW12" i="20" s="1"/>
  <c r="FPX16" i="20"/>
  <c r="FPX12" i="20" s="1"/>
  <c r="FPY16" i="20"/>
  <c r="FPY12" i="20" s="1"/>
  <c r="FPZ16" i="20"/>
  <c r="FQA16" i="20"/>
  <c r="FQA12" i="20" s="1"/>
  <c r="FQB16" i="20"/>
  <c r="FQB12" i="20" s="1"/>
  <c r="FQC16" i="20"/>
  <c r="FQC12" i="20" s="1"/>
  <c r="FQD16" i="20"/>
  <c r="FQE16" i="20"/>
  <c r="FQE12" i="20" s="1"/>
  <c r="FQF16" i="20"/>
  <c r="FQF12" i="20" s="1"/>
  <c r="FQG16" i="20"/>
  <c r="FQG12" i="20" s="1"/>
  <c r="FQH16" i="20"/>
  <c r="FQI16" i="20"/>
  <c r="FQI12" i="20" s="1"/>
  <c r="FQJ16" i="20"/>
  <c r="FQJ12" i="20" s="1"/>
  <c r="FQK16" i="20"/>
  <c r="FQK12" i="20" s="1"/>
  <c r="FQL16" i="20"/>
  <c r="FQM16" i="20"/>
  <c r="FQM12" i="20" s="1"/>
  <c r="FQN16" i="20"/>
  <c r="FQN12" i="20" s="1"/>
  <c r="FQO16" i="20"/>
  <c r="FQO12" i="20" s="1"/>
  <c r="FQP16" i="20"/>
  <c r="FQQ16" i="20"/>
  <c r="FQQ12" i="20" s="1"/>
  <c r="FQR16" i="20"/>
  <c r="FQR12" i="20" s="1"/>
  <c r="FQS16" i="20"/>
  <c r="FQS12" i="20" s="1"/>
  <c r="FQT16" i="20"/>
  <c r="FQU16" i="20"/>
  <c r="FQU12" i="20" s="1"/>
  <c r="FQV16" i="20"/>
  <c r="FQV12" i="20" s="1"/>
  <c r="FQW16" i="20"/>
  <c r="FQW12" i="20" s="1"/>
  <c r="FQX16" i="20"/>
  <c r="FQY16" i="20"/>
  <c r="FQY12" i="20" s="1"/>
  <c r="FQZ16" i="20"/>
  <c r="FQZ12" i="20" s="1"/>
  <c r="FRA16" i="20"/>
  <c r="FRA12" i="20" s="1"/>
  <c r="FRB16" i="20"/>
  <c r="FRC16" i="20"/>
  <c r="FRC12" i="20" s="1"/>
  <c r="FRD16" i="20"/>
  <c r="FRD12" i="20" s="1"/>
  <c r="FRE16" i="20"/>
  <c r="FRE12" i="20" s="1"/>
  <c r="FRF16" i="20"/>
  <c r="FRG16" i="20"/>
  <c r="FRG12" i="20" s="1"/>
  <c r="FRH16" i="20"/>
  <c r="FRH12" i="20" s="1"/>
  <c r="FRI16" i="20"/>
  <c r="FRI12" i="20" s="1"/>
  <c r="FRJ16" i="20"/>
  <c r="FRK16" i="20"/>
  <c r="FRK12" i="20" s="1"/>
  <c r="FRL16" i="20"/>
  <c r="FRL12" i="20" s="1"/>
  <c r="FRM16" i="20"/>
  <c r="FRM12" i="20" s="1"/>
  <c r="FRN16" i="20"/>
  <c r="FRO16" i="20"/>
  <c r="FRO12" i="20" s="1"/>
  <c r="FRP16" i="20"/>
  <c r="FRP12" i="20" s="1"/>
  <c r="FRQ16" i="20"/>
  <c r="FRQ12" i="20" s="1"/>
  <c r="FRR16" i="20"/>
  <c r="FRS16" i="20"/>
  <c r="FRS12" i="20" s="1"/>
  <c r="FRT16" i="20"/>
  <c r="FRT12" i="20" s="1"/>
  <c r="FRU16" i="20"/>
  <c r="FRU12" i="20" s="1"/>
  <c r="FRV16" i="20"/>
  <c r="FRW16" i="20"/>
  <c r="FRW12" i="20" s="1"/>
  <c r="FRX16" i="20"/>
  <c r="FRX12" i="20" s="1"/>
  <c r="FRY16" i="20"/>
  <c r="FRY12" i="20" s="1"/>
  <c r="FRZ16" i="20"/>
  <c r="FSA16" i="20"/>
  <c r="FSA12" i="20" s="1"/>
  <c r="FSB16" i="20"/>
  <c r="FSB12" i="20" s="1"/>
  <c r="FSC16" i="20"/>
  <c r="FSC12" i="20" s="1"/>
  <c r="FSD16" i="20"/>
  <c r="FSE16" i="20"/>
  <c r="FSE12" i="20" s="1"/>
  <c r="FSF16" i="20"/>
  <c r="FSF12" i="20" s="1"/>
  <c r="FSG16" i="20"/>
  <c r="FSG12" i="20" s="1"/>
  <c r="FSH16" i="20"/>
  <c r="FSI16" i="20"/>
  <c r="FSI12" i="20" s="1"/>
  <c r="FSJ16" i="20"/>
  <c r="FSJ12" i="20" s="1"/>
  <c r="FSK16" i="20"/>
  <c r="FSK12" i="20" s="1"/>
  <c r="FSL16" i="20"/>
  <c r="FSM16" i="20"/>
  <c r="FSM12" i="20" s="1"/>
  <c r="FSN16" i="20"/>
  <c r="FSN12" i="20" s="1"/>
  <c r="FSO16" i="20"/>
  <c r="FSO12" i="20" s="1"/>
  <c r="FSP16" i="20"/>
  <c r="FSQ16" i="20"/>
  <c r="FSQ12" i="20" s="1"/>
  <c r="FSR16" i="20"/>
  <c r="FSR12" i="20" s="1"/>
  <c r="FSS16" i="20"/>
  <c r="FSS12" i="20" s="1"/>
  <c r="FST16" i="20"/>
  <c r="FSU16" i="20"/>
  <c r="FSU12" i="20" s="1"/>
  <c r="FSV16" i="20"/>
  <c r="FSV12" i="20" s="1"/>
  <c r="FSW16" i="20"/>
  <c r="FSW12" i="20" s="1"/>
  <c r="FSX16" i="20"/>
  <c r="FSY16" i="20"/>
  <c r="FSY12" i="20" s="1"/>
  <c r="FSZ16" i="20"/>
  <c r="FSZ12" i="20" s="1"/>
  <c r="FTA16" i="20"/>
  <c r="FTA12" i="20" s="1"/>
  <c r="FTB16" i="20"/>
  <c r="FTC16" i="20"/>
  <c r="FTC12" i="20" s="1"/>
  <c r="FTD16" i="20"/>
  <c r="FTD12" i="20" s="1"/>
  <c r="FTE16" i="20"/>
  <c r="FTE12" i="20" s="1"/>
  <c r="FTF16" i="20"/>
  <c r="FTG16" i="20"/>
  <c r="FTG12" i="20" s="1"/>
  <c r="FTH16" i="20"/>
  <c r="FTH12" i="20" s="1"/>
  <c r="FTI16" i="20"/>
  <c r="FTI12" i="20" s="1"/>
  <c r="FTJ16" i="20"/>
  <c r="FTK16" i="20"/>
  <c r="FTK12" i="20" s="1"/>
  <c r="FTL16" i="20"/>
  <c r="FTL12" i="20" s="1"/>
  <c r="FTM16" i="20"/>
  <c r="FTM12" i="20" s="1"/>
  <c r="FTN16" i="20"/>
  <c r="FTO16" i="20"/>
  <c r="FTO12" i="20" s="1"/>
  <c r="FTP16" i="20"/>
  <c r="FTP12" i="20" s="1"/>
  <c r="FTQ16" i="20"/>
  <c r="FTQ12" i="20" s="1"/>
  <c r="FTR16" i="20"/>
  <c r="FTS16" i="20"/>
  <c r="FTS12" i="20" s="1"/>
  <c r="FTT16" i="20"/>
  <c r="FTT12" i="20" s="1"/>
  <c r="FTU16" i="20"/>
  <c r="FTU12" i="20" s="1"/>
  <c r="FTV16" i="20"/>
  <c r="FTW16" i="20"/>
  <c r="FTW12" i="20" s="1"/>
  <c r="FTX16" i="20"/>
  <c r="FTX12" i="20" s="1"/>
  <c r="FTY16" i="20"/>
  <c r="FTY12" i="20" s="1"/>
  <c r="FTZ16" i="20"/>
  <c r="FUA16" i="20"/>
  <c r="FUA12" i="20" s="1"/>
  <c r="FUB16" i="20"/>
  <c r="FUB12" i="20" s="1"/>
  <c r="FUC16" i="20"/>
  <c r="FUC12" i="20" s="1"/>
  <c r="FUD16" i="20"/>
  <c r="FUE16" i="20"/>
  <c r="FUE12" i="20" s="1"/>
  <c r="FUF16" i="20"/>
  <c r="FUF12" i="20" s="1"/>
  <c r="FUG16" i="20"/>
  <c r="FUG12" i="20" s="1"/>
  <c r="FUH16" i="20"/>
  <c r="FUI16" i="20"/>
  <c r="FUI12" i="20" s="1"/>
  <c r="FUJ16" i="20"/>
  <c r="FUJ12" i="20" s="1"/>
  <c r="FUK16" i="20"/>
  <c r="FUK12" i="20" s="1"/>
  <c r="FUL16" i="20"/>
  <c r="FUM16" i="20"/>
  <c r="FUM12" i="20" s="1"/>
  <c r="FUN16" i="20"/>
  <c r="FUN12" i="20" s="1"/>
  <c r="FUO16" i="20"/>
  <c r="FUO12" i="20" s="1"/>
  <c r="FUP16" i="20"/>
  <c r="FUQ16" i="20"/>
  <c r="FUQ12" i="20" s="1"/>
  <c r="FUR16" i="20"/>
  <c r="FUR12" i="20" s="1"/>
  <c r="FUS16" i="20"/>
  <c r="FUS12" i="20" s="1"/>
  <c r="FUT16" i="20"/>
  <c r="FUU16" i="20"/>
  <c r="FUU12" i="20" s="1"/>
  <c r="FUV16" i="20"/>
  <c r="FUV12" i="20" s="1"/>
  <c r="FUW16" i="20"/>
  <c r="FUW12" i="20" s="1"/>
  <c r="FUX16" i="20"/>
  <c r="FUY16" i="20"/>
  <c r="FUY12" i="20" s="1"/>
  <c r="FUZ16" i="20"/>
  <c r="FUZ12" i="20" s="1"/>
  <c r="FVA16" i="20"/>
  <c r="FVA12" i="20" s="1"/>
  <c r="FVB16" i="20"/>
  <c r="FVC16" i="20"/>
  <c r="FVC12" i="20" s="1"/>
  <c r="FVD16" i="20"/>
  <c r="FVD12" i="20" s="1"/>
  <c r="FVE16" i="20"/>
  <c r="FVE12" i="20" s="1"/>
  <c r="FVF16" i="20"/>
  <c r="FVG16" i="20"/>
  <c r="FVG12" i="20" s="1"/>
  <c r="FVH16" i="20"/>
  <c r="FVH12" i="20" s="1"/>
  <c r="FVI16" i="20"/>
  <c r="FVI12" i="20" s="1"/>
  <c r="FVJ16" i="20"/>
  <c r="FVK16" i="20"/>
  <c r="FVK12" i="20" s="1"/>
  <c r="FVL16" i="20"/>
  <c r="FVL12" i="20" s="1"/>
  <c r="FVM16" i="20"/>
  <c r="FVM12" i="20" s="1"/>
  <c r="FVN16" i="20"/>
  <c r="FVO16" i="20"/>
  <c r="FVO12" i="20" s="1"/>
  <c r="FVP16" i="20"/>
  <c r="FVP12" i="20" s="1"/>
  <c r="FVQ16" i="20"/>
  <c r="FVQ12" i="20" s="1"/>
  <c r="FVR16" i="20"/>
  <c r="FVS16" i="20"/>
  <c r="FVS12" i="20" s="1"/>
  <c r="FVT16" i="20"/>
  <c r="FVT12" i="20" s="1"/>
  <c r="FVU16" i="20"/>
  <c r="FVU12" i="20" s="1"/>
  <c r="FVV16" i="20"/>
  <c r="FVW16" i="20"/>
  <c r="FVW12" i="20" s="1"/>
  <c r="FVX16" i="20"/>
  <c r="FVX12" i="20" s="1"/>
  <c r="FVY16" i="20"/>
  <c r="FVY12" i="20" s="1"/>
  <c r="FVZ16" i="20"/>
  <c r="FWA16" i="20"/>
  <c r="FWA12" i="20" s="1"/>
  <c r="FWB16" i="20"/>
  <c r="FWB12" i="20" s="1"/>
  <c r="FWC16" i="20"/>
  <c r="FWC12" i="20" s="1"/>
  <c r="FWD16" i="20"/>
  <c r="FWE16" i="20"/>
  <c r="FWE12" i="20" s="1"/>
  <c r="FWF16" i="20"/>
  <c r="FWF12" i="20" s="1"/>
  <c r="FWG16" i="20"/>
  <c r="FWG12" i="20" s="1"/>
  <c r="FWH16" i="20"/>
  <c r="FWI16" i="20"/>
  <c r="FWI12" i="20" s="1"/>
  <c r="FWJ16" i="20"/>
  <c r="FWJ12" i="20" s="1"/>
  <c r="FWK16" i="20"/>
  <c r="FWK12" i="20" s="1"/>
  <c r="FWL16" i="20"/>
  <c r="FWM16" i="20"/>
  <c r="FWM12" i="20" s="1"/>
  <c r="FWN16" i="20"/>
  <c r="FWN12" i="20" s="1"/>
  <c r="FWO16" i="20"/>
  <c r="FWO12" i="20" s="1"/>
  <c r="FWP16" i="20"/>
  <c r="FWQ16" i="20"/>
  <c r="FWQ12" i="20" s="1"/>
  <c r="FWR16" i="20"/>
  <c r="FWR12" i="20" s="1"/>
  <c r="FWS16" i="20"/>
  <c r="FWS12" i="20" s="1"/>
  <c r="FWT16" i="20"/>
  <c r="FWU16" i="20"/>
  <c r="FWU12" i="20" s="1"/>
  <c r="FWV16" i="20"/>
  <c r="FWV12" i="20" s="1"/>
  <c r="FWW16" i="20"/>
  <c r="FWW12" i="20" s="1"/>
  <c r="FWX16" i="20"/>
  <c r="FWY16" i="20"/>
  <c r="FWY12" i="20" s="1"/>
  <c r="FWZ16" i="20"/>
  <c r="FWZ12" i="20" s="1"/>
  <c r="FXA16" i="20"/>
  <c r="FXA12" i="20" s="1"/>
  <c r="FXB16" i="20"/>
  <c r="FXC16" i="20"/>
  <c r="FXC12" i="20" s="1"/>
  <c r="FXD16" i="20"/>
  <c r="FXD12" i="20" s="1"/>
  <c r="FXE16" i="20"/>
  <c r="FXE12" i="20" s="1"/>
  <c r="FXF16" i="20"/>
  <c r="FXG16" i="20"/>
  <c r="FXG12" i="20" s="1"/>
  <c r="FXH16" i="20"/>
  <c r="FXH12" i="20" s="1"/>
  <c r="FXI16" i="20"/>
  <c r="FXI12" i="20" s="1"/>
  <c r="FXJ16" i="20"/>
  <c r="FXK16" i="20"/>
  <c r="FXK12" i="20" s="1"/>
  <c r="FXL16" i="20"/>
  <c r="FXL12" i="20" s="1"/>
  <c r="FXM16" i="20"/>
  <c r="FXM12" i="20" s="1"/>
  <c r="FXN16" i="20"/>
  <c r="FXO16" i="20"/>
  <c r="FXO12" i="20" s="1"/>
  <c r="FXP16" i="20"/>
  <c r="FXP12" i="20" s="1"/>
  <c r="FXQ16" i="20"/>
  <c r="FXQ12" i="20" s="1"/>
  <c r="FXR16" i="20"/>
  <c r="FXS16" i="20"/>
  <c r="FXS12" i="20" s="1"/>
  <c r="FXT16" i="20"/>
  <c r="FXT12" i="20" s="1"/>
  <c r="FXU16" i="20"/>
  <c r="FXU12" i="20" s="1"/>
  <c r="FXV16" i="20"/>
  <c r="FXW16" i="20"/>
  <c r="FXW12" i="20" s="1"/>
  <c r="FXX16" i="20"/>
  <c r="FXX12" i="20" s="1"/>
  <c r="FXY16" i="20"/>
  <c r="FXY12" i="20" s="1"/>
  <c r="FXZ16" i="20"/>
  <c r="FYA16" i="20"/>
  <c r="FYA12" i="20" s="1"/>
  <c r="FYB16" i="20"/>
  <c r="FYB12" i="20" s="1"/>
  <c r="FYC16" i="20"/>
  <c r="FYC12" i="20" s="1"/>
  <c r="FYD16" i="20"/>
  <c r="FYE16" i="20"/>
  <c r="FYE12" i="20" s="1"/>
  <c r="FYF16" i="20"/>
  <c r="FYF12" i="20" s="1"/>
  <c r="FYG16" i="20"/>
  <c r="FYG12" i="20" s="1"/>
  <c r="FYH16" i="20"/>
  <c r="FYI16" i="20"/>
  <c r="FYI12" i="20" s="1"/>
  <c r="FYJ16" i="20"/>
  <c r="FYJ12" i="20" s="1"/>
  <c r="FYK16" i="20"/>
  <c r="FYK12" i="20" s="1"/>
  <c r="FYL16" i="20"/>
  <c r="FYM16" i="20"/>
  <c r="FYM12" i="20" s="1"/>
  <c r="FYN16" i="20"/>
  <c r="FYN12" i="20" s="1"/>
  <c r="FYO16" i="20"/>
  <c r="FYO12" i="20" s="1"/>
  <c r="FYP16" i="20"/>
  <c r="FYQ16" i="20"/>
  <c r="FYQ12" i="20" s="1"/>
  <c r="FYR16" i="20"/>
  <c r="FYR12" i="20" s="1"/>
  <c r="FYS16" i="20"/>
  <c r="FYS12" i="20" s="1"/>
  <c r="FYT16" i="20"/>
  <c r="FYU16" i="20"/>
  <c r="FYU12" i="20" s="1"/>
  <c r="FYV16" i="20"/>
  <c r="FYV12" i="20" s="1"/>
  <c r="FYW16" i="20"/>
  <c r="FYW12" i="20" s="1"/>
  <c r="FYX16" i="20"/>
  <c r="FYY16" i="20"/>
  <c r="FYY12" i="20" s="1"/>
  <c r="FYZ16" i="20"/>
  <c r="FYZ12" i="20" s="1"/>
  <c r="FZA16" i="20"/>
  <c r="FZA12" i="20" s="1"/>
  <c r="FZB16" i="20"/>
  <c r="FZC16" i="20"/>
  <c r="FZC12" i="20" s="1"/>
  <c r="FZD16" i="20"/>
  <c r="FZD12" i="20" s="1"/>
  <c r="FZE16" i="20"/>
  <c r="FZE12" i="20" s="1"/>
  <c r="FZF16" i="20"/>
  <c r="FZG16" i="20"/>
  <c r="FZG12" i="20" s="1"/>
  <c r="FZH16" i="20"/>
  <c r="FZH12" i="20" s="1"/>
  <c r="FZI16" i="20"/>
  <c r="FZI12" i="20" s="1"/>
  <c r="FZJ16" i="20"/>
  <c r="FZK16" i="20"/>
  <c r="FZK12" i="20" s="1"/>
  <c r="FZL16" i="20"/>
  <c r="FZL12" i="20" s="1"/>
  <c r="FZM16" i="20"/>
  <c r="FZM12" i="20" s="1"/>
  <c r="FZN16" i="20"/>
  <c r="FZO16" i="20"/>
  <c r="FZO12" i="20" s="1"/>
  <c r="FZP16" i="20"/>
  <c r="FZP12" i="20" s="1"/>
  <c r="FZQ16" i="20"/>
  <c r="FZQ12" i="20" s="1"/>
  <c r="FZR16" i="20"/>
  <c r="FZS16" i="20"/>
  <c r="FZS12" i="20" s="1"/>
  <c r="FZT16" i="20"/>
  <c r="FZT12" i="20" s="1"/>
  <c r="FZU16" i="20"/>
  <c r="FZU12" i="20" s="1"/>
  <c r="FZV16" i="20"/>
  <c r="FZW16" i="20"/>
  <c r="FZW12" i="20" s="1"/>
  <c r="FZX16" i="20"/>
  <c r="FZX12" i="20" s="1"/>
  <c r="FZY16" i="20"/>
  <c r="FZY12" i="20" s="1"/>
  <c r="FZZ16" i="20"/>
  <c r="GAA16" i="20"/>
  <c r="GAA12" i="20" s="1"/>
  <c r="GAB16" i="20"/>
  <c r="GAB12" i="20" s="1"/>
  <c r="GAC16" i="20"/>
  <c r="GAC12" i="20" s="1"/>
  <c r="GAD16" i="20"/>
  <c r="GAE16" i="20"/>
  <c r="GAE12" i="20" s="1"/>
  <c r="GAF16" i="20"/>
  <c r="GAF12" i="20" s="1"/>
  <c r="GAG16" i="20"/>
  <c r="GAG12" i="20" s="1"/>
  <c r="GAH16" i="20"/>
  <c r="GAI16" i="20"/>
  <c r="GAI12" i="20" s="1"/>
  <c r="GAJ16" i="20"/>
  <c r="GAJ12" i="20" s="1"/>
  <c r="GAK16" i="20"/>
  <c r="GAK12" i="20" s="1"/>
  <c r="GAL16" i="20"/>
  <c r="GAM16" i="20"/>
  <c r="GAM12" i="20" s="1"/>
  <c r="GAN16" i="20"/>
  <c r="GAN12" i="20" s="1"/>
  <c r="GAO16" i="20"/>
  <c r="GAO12" i="20" s="1"/>
  <c r="GAP16" i="20"/>
  <c r="GAQ16" i="20"/>
  <c r="GAQ12" i="20" s="1"/>
  <c r="GAR16" i="20"/>
  <c r="GAR12" i="20" s="1"/>
  <c r="GAS16" i="20"/>
  <c r="GAS12" i="20" s="1"/>
  <c r="GAT16" i="20"/>
  <c r="GAU16" i="20"/>
  <c r="GAU12" i="20" s="1"/>
  <c r="GAV16" i="20"/>
  <c r="GAV12" i="20" s="1"/>
  <c r="GAW16" i="20"/>
  <c r="GAW12" i="20" s="1"/>
  <c r="GAX16" i="20"/>
  <c r="GAY16" i="20"/>
  <c r="GAY12" i="20" s="1"/>
  <c r="GAZ16" i="20"/>
  <c r="GAZ12" i="20" s="1"/>
  <c r="GBA16" i="20"/>
  <c r="GBA12" i="20" s="1"/>
  <c r="GBB16" i="20"/>
  <c r="GBC16" i="20"/>
  <c r="GBC12" i="20" s="1"/>
  <c r="GBD16" i="20"/>
  <c r="GBD12" i="20" s="1"/>
  <c r="GBE16" i="20"/>
  <c r="GBE12" i="20" s="1"/>
  <c r="GBF16" i="20"/>
  <c r="GBG16" i="20"/>
  <c r="GBG12" i="20" s="1"/>
  <c r="GBH16" i="20"/>
  <c r="GBH12" i="20" s="1"/>
  <c r="GBI16" i="20"/>
  <c r="GBI12" i="20" s="1"/>
  <c r="GBJ16" i="20"/>
  <c r="GBK16" i="20"/>
  <c r="GBK12" i="20" s="1"/>
  <c r="GBL16" i="20"/>
  <c r="GBL12" i="20" s="1"/>
  <c r="GBM16" i="20"/>
  <c r="GBM12" i="20" s="1"/>
  <c r="GBN16" i="20"/>
  <c r="GBO16" i="20"/>
  <c r="GBO12" i="20" s="1"/>
  <c r="GBP16" i="20"/>
  <c r="GBP12" i="20" s="1"/>
  <c r="GBQ16" i="20"/>
  <c r="GBQ12" i="20" s="1"/>
  <c r="GBR16" i="20"/>
  <c r="GBS16" i="20"/>
  <c r="GBS12" i="20" s="1"/>
  <c r="GBT16" i="20"/>
  <c r="GBT12" i="20" s="1"/>
  <c r="GBU16" i="20"/>
  <c r="GBU12" i="20" s="1"/>
  <c r="GBV16" i="20"/>
  <c r="GBW16" i="20"/>
  <c r="GBW12" i="20" s="1"/>
  <c r="GBX16" i="20"/>
  <c r="GBX12" i="20" s="1"/>
  <c r="GBY16" i="20"/>
  <c r="GBY12" i="20" s="1"/>
  <c r="GBZ16" i="20"/>
  <c r="GCA16" i="20"/>
  <c r="GCA12" i="20" s="1"/>
  <c r="GCB16" i="20"/>
  <c r="GCB12" i="20" s="1"/>
  <c r="GCC16" i="20"/>
  <c r="GCC12" i="20" s="1"/>
  <c r="GCD16" i="20"/>
  <c r="GCE16" i="20"/>
  <c r="GCE12" i="20" s="1"/>
  <c r="GCF16" i="20"/>
  <c r="GCF12" i="20" s="1"/>
  <c r="GCG16" i="20"/>
  <c r="GCG12" i="20" s="1"/>
  <c r="GCH16" i="20"/>
  <c r="GCI16" i="20"/>
  <c r="GCI12" i="20" s="1"/>
  <c r="GCJ16" i="20"/>
  <c r="GCJ12" i="20" s="1"/>
  <c r="GCK16" i="20"/>
  <c r="GCK12" i="20" s="1"/>
  <c r="GCL16" i="20"/>
  <c r="GCM16" i="20"/>
  <c r="GCM12" i="20" s="1"/>
  <c r="GCN16" i="20"/>
  <c r="GCN12" i="20" s="1"/>
  <c r="GCO16" i="20"/>
  <c r="GCO12" i="20" s="1"/>
  <c r="GCP16" i="20"/>
  <c r="GCQ16" i="20"/>
  <c r="GCQ12" i="20" s="1"/>
  <c r="GCR16" i="20"/>
  <c r="GCR12" i="20" s="1"/>
  <c r="GCS16" i="20"/>
  <c r="GCS12" i="20" s="1"/>
  <c r="GCT16" i="20"/>
  <c r="GCU16" i="20"/>
  <c r="GCU12" i="20" s="1"/>
  <c r="GCV16" i="20"/>
  <c r="GCV12" i="20" s="1"/>
  <c r="GCW16" i="20"/>
  <c r="GCW12" i="20" s="1"/>
  <c r="GCX16" i="20"/>
  <c r="GCY16" i="20"/>
  <c r="GCY12" i="20" s="1"/>
  <c r="GCZ16" i="20"/>
  <c r="GCZ12" i="20" s="1"/>
  <c r="GDA16" i="20"/>
  <c r="GDA12" i="20" s="1"/>
  <c r="GDB16" i="20"/>
  <c r="GDC16" i="20"/>
  <c r="GDC12" i="20" s="1"/>
  <c r="GDD16" i="20"/>
  <c r="GDD12" i="20" s="1"/>
  <c r="GDE16" i="20"/>
  <c r="GDE12" i="20" s="1"/>
  <c r="GDF16" i="20"/>
  <c r="GDG16" i="20"/>
  <c r="GDG12" i="20" s="1"/>
  <c r="GDH16" i="20"/>
  <c r="GDH12" i="20" s="1"/>
  <c r="GDI16" i="20"/>
  <c r="GDI12" i="20" s="1"/>
  <c r="GDJ16" i="20"/>
  <c r="GDK16" i="20"/>
  <c r="GDK12" i="20" s="1"/>
  <c r="GDL16" i="20"/>
  <c r="GDL12" i="20" s="1"/>
  <c r="GDM16" i="20"/>
  <c r="GDM12" i="20" s="1"/>
  <c r="GDN16" i="20"/>
  <c r="GDO16" i="20"/>
  <c r="GDO12" i="20" s="1"/>
  <c r="GDP16" i="20"/>
  <c r="GDP12" i="20" s="1"/>
  <c r="GDQ16" i="20"/>
  <c r="GDQ12" i="20" s="1"/>
  <c r="GDR16" i="20"/>
  <c r="GDS16" i="20"/>
  <c r="GDS12" i="20" s="1"/>
  <c r="GDT16" i="20"/>
  <c r="GDT12" i="20" s="1"/>
  <c r="GDU16" i="20"/>
  <c r="GDU12" i="20" s="1"/>
  <c r="GDV16" i="20"/>
  <c r="GDW16" i="20"/>
  <c r="GDW12" i="20" s="1"/>
  <c r="GDX16" i="20"/>
  <c r="GDX12" i="20" s="1"/>
  <c r="GDY16" i="20"/>
  <c r="GDY12" i="20" s="1"/>
  <c r="GDZ16" i="20"/>
  <c r="GEA16" i="20"/>
  <c r="GEA12" i="20" s="1"/>
  <c r="GEB16" i="20"/>
  <c r="GEB12" i="20" s="1"/>
  <c r="GEC16" i="20"/>
  <c r="GEC12" i="20" s="1"/>
  <c r="GED16" i="20"/>
  <c r="GEE16" i="20"/>
  <c r="GEE12" i="20" s="1"/>
  <c r="GEF16" i="20"/>
  <c r="GEF12" i="20" s="1"/>
  <c r="GEG16" i="20"/>
  <c r="GEG12" i="20" s="1"/>
  <c r="GEH16" i="20"/>
  <c r="GEI16" i="20"/>
  <c r="GEI12" i="20" s="1"/>
  <c r="GEJ16" i="20"/>
  <c r="GEJ12" i="20" s="1"/>
  <c r="GEK16" i="20"/>
  <c r="GEK12" i="20" s="1"/>
  <c r="GEL16" i="20"/>
  <c r="GEM16" i="20"/>
  <c r="GEM12" i="20" s="1"/>
  <c r="GEN16" i="20"/>
  <c r="GEN12" i="20" s="1"/>
  <c r="GEO16" i="20"/>
  <c r="GEO12" i="20" s="1"/>
  <c r="GEP16" i="20"/>
  <c r="GEQ16" i="20"/>
  <c r="GEQ12" i="20" s="1"/>
  <c r="GER16" i="20"/>
  <c r="GER12" i="20" s="1"/>
  <c r="GES16" i="20"/>
  <c r="GES12" i="20" s="1"/>
  <c r="GET16" i="20"/>
  <c r="GEU16" i="20"/>
  <c r="GEU12" i="20" s="1"/>
  <c r="GEV16" i="20"/>
  <c r="GEV12" i="20" s="1"/>
  <c r="GEW16" i="20"/>
  <c r="GEW12" i="20" s="1"/>
  <c r="GEX16" i="20"/>
  <c r="GEY16" i="20"/>
  <c r="GEY12" i="20" s="1"/>
  <c r="GEZ16" i="20"/>
  <c r="GEZ12" i="20" s="1"/>
  <c r="GFA16" i="20"/>
  <c r="GFA12" i="20" s="1"/>
  <c r="GFB16" i="20"/>
  <c r="GFC16" i="20"/>
  <c r="GFC12" i="20" s="1"/>
  <c r="GFD16" i="20"/>
  <c r="GFD12" i="20" s="1"/>
  <c r="GFE16" i="20"/>
  <c r="GFE12" i="20" s="1"/>
  <c r="GFF16" i="20"/>
  <c r="GFG16" i="20"/>
  <c r="GFG12" i="20" s="1"/>
  <c r="GFH16" i="20"/>
  <c r="GFH12" i="20" s="1"/>
  <c r="GFI16" i="20"/>
  <c r="GFI12" i="20" s="1"/>
  <c r="GFJ16" i="20"/>
  <c r="GFK16" i="20"/>
  <c r="GFK12" i="20" s="1"/>
  <c r="GFL16" i="20"/>
  <c r="GFL12" i="20" s="1"/>
  <c r="GFM16" i="20"/>
  <c r="GFM12" i="20" s="1"/>
  <c r="GFN16" i="20"/>
  <c r="GFO16" i="20"/>
  <c r="GFO12" i="20" s="1"/>
  <c r="GFP16" i="20"/>
  <c r="GFP12" i="20" s="1"/>
  <c r="GFQ16" i="20"/>
  <c r="GFQ12" i="20" s="1"/>
  <c r="GFR16" i="20"/>
  <c r="GFS16" i="20"/>
  <c r="GFS12" i="20" s="1"/>
  <c r="GFT16" i="20"/>
  <c r="GFT12" i="20" s="1"/>
  <c r="GFU16" i="20"/>
  <c r="GFU12" i="20" s="1"/>
  <c r="GFV16" i="20"/>
  <c r="GFW16" i="20"/>
  <c r="GFW12" i="20" s="1"/>
  <c r="GFX16" i="20"/>
  <c r="GFX12" i="20" s="1"/>
  <c r="GFY16" i="20"/>
  <c r="GFY12" i="20" s="1"/>
  <c r="GFZ16" i="20"/>
  <c r="GGA16" i="20"/>
  <c r="GGA12" i="20" s="1"/>
  <c r="GGB16" i="20"/>
  <c r="GGB12" i="20" s="1"/>
  <c r="GGC16" i="20"/>
  <c r="GGC12" i="20" s="1"/>
  <c r="GGD16" i="20"/>
  <c r="GGE16" i="20"/>
  <c r="GGE12" i="20" s="1"/>
  <c r="GGF16" i="20"/>
  <c r="GGF12" i="20" s="1"/>
  <c r="GGG16" i="20"/>
  <c r="GGG12" i="20" s="1"/>
  <c r="GGH16" i="20"/>
  <c r="GGI16" i="20"/>
  <c r="GGI12" i="20" s="1"/>
  <c r="GGJ16" i="20"/>
  <c r="GGJ12" i="20" s="1"/>
  <c r="GGK16" i="20"/>
  <c r="GGK12" i="20" s="1"/>
  <c r="GGL16" i="20"/>
  <c r="GGM16" i="20"/>
  <c r="GGM12" i="20" s="1"/>
  <c r="GGN16" i="20"/>
  <c r="GGN12" i="20" s="1"/>
  <c r="GGO16" i="20"/>
  <c r="GGO12" i="20" s="1"/>
  <c r="GGP16" i="20"/>
  <c r="GGQ16" i="20"/>
  <c r="GGQ12" i="20" s="1"/>
  <c r="GGR16" i="20"/>
  <c r="GGR12" i="20" s="1"/>
  <c r="GGS16" i="20"/>
  <c r="GGS12" i="20" s="1"/>
  <c r="GGT16" i="20"/>
  <c r="GGU16" i="20"/>
  <c r="GGU12" i="20" s="1"/>
  <c r="GGV16" i="20"/>
  <c r="GGV12" i="20" s="1"/>
  <c r="GGW16" i="20"/>
  <c r="GGW12" i="20" s="1"/>
  <c r="GGX16" i="20"/>
  <c r="GGY16" i="20"/>
  <c r="GGY12" i="20" s="1"/>
  <c r="GGZ16" i="20"/>
  <c r="GGZ12" i="20" s="1"/>
  <c r="GHA16" i="20"/>
  <c r="GHA12" i="20" s="1"/>
  <c r="GHB16" i="20"/>
  <c r="GHC16" i="20"/>
  <c r="GHC12" i="20" s="1"/>
  <c r="GHD16" i="20"/>
  <c r="GHD12" i="20" s="1"/>
  <c r="GHE16" i="20"/>
  <c r="GHE12" i="20" s="1"/>
  <c r="GHF16" i="20"/>
  <c r="GHG16" i="20"/>
  <c r="GHG12" i="20" s="1"/>
  <c r="GHH16" i="20"/>
  <c r="GHH12" i="20" s="1"/>
  <c r="GHI16" i="20"/>
  <c r="GHI12" i="20" s="1"/>
  <c r="GHJ16" i="20"/>
  <c r="GHK16" i="20"/>
  <c r="GHK12" i="20" s="1"/>
  <c r="GHL16" i="20"/>
  <c r="GHL12" i="20" s="1"/>
  <c r="GHM16" i="20"/>
  <c r="GHM12" i="20" s="1"/>
  <c r="GHN16" i="20"/>
  <c r="GHO16" i="20"/>
  <c r="GHO12" i="20" s="1"/>
  <c r="GHP16" i="20"/>
  <c r="GHP12" i="20" s="1"/>
  <c r="GHQ16" i="20"/>
  <c r="GHQ12" i="20" s="1"/>
  <c r="GHR16" i="20"/>
  <c r="GHS16" i="20"/>
  <c r="GHS12" i="20" s="1"/>
  <c r="GHT16" i="20"/>
  <c r="GHT12" i="20" s="1"/>
  <c r="GHU16" i="20"/>
  <c r="GHU12" i="20" s="1"/>
  <c r="GHV16" i="20"/>
  <c r="GHW16" i="20"/>
  <c r="GHW12" i="20" s="1"/>
  <c r="GHX16" i="20"/>
  <c r="GHX12" i="20" s="1"/>
  <c r="GHY16" i="20"/>
  <c r="GHY12" i="20" s="1"/>
  <c r="GHZ16" i="20"/>
  <c r="GIA16" i="20"/>
  <c r="GIA12" i="20" s="1"/>
  <c r="GIB16" i="20"/>
  <c r="GIB12" i="20" s="1"/>
  <c r="GIC16" i="20"/>
  <c r="GIC12" i="20" s="1"/>
  <c r="GID16" i="20"/>
  <c r="GIE16" i="20"/>
  <c r="GIE12" i="20" s="1"/>
  <c r="GIF16" i="20"/>
  <c r="GIF12" i="20" s="1"/>
  <c r="GIG16" i="20"/>
  <c r="GIG12" i="20" s="1"/>
  <c r="GIH16" i="20"/>
  <c r="GII16" i="20"/>
  <c r="GII12" i="20" s="1"/>
  <c r="GIJ16" i="20"/>
  <c r="GIJ12" i="20" s="1"/>
  <c r="GIK16" i="20"/>
  <c r="GIK12" i="20" s="1"/>
  <c r="GIL16" i="20"/>
  <c r="GIM16" i="20"/>
  <c r="GIM12" i="20" s="1"/>
  <c r="GIN16" i="20"/>
  <c r="GIN12" i="20" s="1"/>
  <c r="GIO16" i="20"/>
  <c r="GIO12" i="20" s="1"/>
  <c r="GIP16" i="20"/>
  <c r="GIQ16" i="20"/>
  <c r="GIQ12" i="20" s="1"/>
  <c r="GIR16" i="20"/>
  <c r="GIR12" i="20" s="1"/>
  <c r="GIS16" i="20"/>
  <c r="GIS12" i="20" s="1"/>
  <c r="GIT16" i="20"/>
  <c r="GIU16" i="20"/>
  <c r="GIU12" i="20" s="1"/>
  <c r="GIV16" i="20"/>
  <c r="GIV12" i="20" s="1"/>
  <c r="GIW16" i="20"/>
  <c r="GIW12" i="20" s="1"/>
  <c r="GIX16" i="20"/>
  <c r="GIY16" i="20"/>
  <c r="GIY12" i="20" s="1"/>
  <c r="GIZ16" i="20"/>
  <c r="GIZ12" i="20" s="1"/>
  <c r="GJA16" i="20"/>
  <c r="GJA12" i="20" s="1"/>
  <c r="GJB16" i="20"/>
  <c r="GJC16" i="20"/>
  <c r="GJC12" i="20" s="1"/>
  <c r="GJD16" i="20"/>
  <c r="GJD12" i="20" s="1"/>
  <c r="GJE16" i="20"/>
  <c r="GJE12" i="20" s="1"/>
  <c r="GJF16" i="20"/>
  <c r="GJG16" i="20"/>
  <c r="GJG12" i="20" s="1"/>
  <c r="GJH16" i="20"/>
  <c r="GJH12" i="20" s="1"/>
  <c r="GJI16" i="20"/>
  <c r="GJI12" i="20" s="1"/>
  <c r="GJJ16" i="20"/>
  <c r="GJK16" i="20"/>
  <c r="GJK12" i="20" s="1"/>
  <c r="GJL16" i="20"/>
  <c r="GJL12" i="20" s="1"/>
  <c r="GJM16" i="20"/>
  <c r="GJM12" i="20" s="1"/>
  <c r="GJN16" i="20"/>
  <c r="GJO16" i="20"/>
  <c r="GJO12" i="20" s="1"/>
  <c r="GJP16" i="20"/>
  <c r="GJP12" i="20" s="1"/>
  <c r="GJQ16" i="20"/>
  <c r="GJQ12" i="20" s="1"/>
  <c r="GJR16" i="20"/>
  <c r="GJS16" i="20"/>
  <c r="GJS12" i="20" s="1"/>
  <c r="GJT16" i="20"/>
  <c r="GJT12" i="20" s="1"/>
  <c r="GJU16" i="20"/>
  <c r="GJU12" i="20" s="1"/>
  <c r="GJV16" i="20"/>
  <c r="GJW16" i="20"/>
  <c r="GJW12" i="20" s="1"/>
  <c r="GJX16" i="20"/>
  <c r="GJX12" i="20" s="1"/>
  <c r="GJY16" i="20"/>
  <c r="GJY12" i="20" s="1"/>
  <c r="GJZ16" i="20"/>
  <c r="GKA16" i="20"/>
  <c r="GKA12" i="20" s="1"/>
  <c r="GKB16" i="20"/>
  <c r="GKB12" i="20" s="1"/>
  <c r="GKC16" i="20"/>
  <c r="GKC12" i="20" s="1"/>
  <c r="GKD16" i="20"/>
  <c r="GKE16" i="20"/>
  <c r="GKE12" i="20" s="1"/>
  <c r="GKF16" i="20"/>
  <c r="GKF12" i="20" s="1"/>
  <c r="GKG16" i="20"/>
  <c r="GKG12" i="20" s="1"/>
  <c r="GKH16" i="20"/>
  <c r="GKI16" i="20"/>
  <c r="GKI12" i="20" s="1"/>
  <c r="GKJ16" i="20"/>
  <c r="GKJ12" i="20" s="1"/>
  <c r="GKK16" i="20"/>
  <c r="GKK12" i="20" s="1"/>
  <c r="GKL16" i="20"/>
  <c r="GKM16" i="20"/>
  <c r="GKM12" i="20" s="1"/>
  <c r="GKN16" i="20"/>
  <c r="GKN12" i="20" s="1"/>
  <c r="GKO16" i="20"/>
  <c r="GKO12" i="20" s="1"/>
  <c r="GKP16" i="20"/>
  <c r="GKQ16" i="20"/>
  <c r="GKQ12" i="20" s="1"/>
  <c r="GKR16" i="20"/>
  <c r="GKR12" i="20" s="1"/>
  <c r="GKS16" i="20"/>
  <c r="GKS12" i="20" s="1"/>
  <c r="GKT16" i="20"/>
  <c r="GKU16" i="20"/>
  <c r="GKU12" i="20" s="1"/>
  <c r="GKV16" i="20"/>
  <c r="GKV12" i="20" s="1"/>
  <c r="GKW16" i="20"/>
  <c r="GKW12" i="20" s="1"/>
  <c r="GKX16" i="20"/>
  <c r="GKY16" i="20"/>
  <c r="GKY12" i="20" s="1"/>
  <c r="GKZ16" i="20"/>
  <c r="GKZ12" i="20" s="1"/>
  <c r="GLA16" i="20"/>
  <c r="GLA12" i="20" s="1"/>
  <c r="GLB16" i="20"/>
  <c r="GLC16" i="20"/>
  <c r="GLC12" i="20" s="1"/>
  <c r="GLD16" i="20"/>
  <c r="GLD12" i="20" s="1"/>
  <c r="GLE16" i="20"/>
  <c r="GLE12" i="20" s="1"/>
  <c r="GLF16" i="20"/>
  <c r="GLG16" i="20"/>
  <c r="GLG12" i="20" s="1"/>
  <c r="GLH16" i="20"/>
  <c r="GLH12" i="20" s="1"/>
  <c r="GLI16" i="20"/>
  <c r="GLI12" i="20" s="1"/>
  <c r="GLJ16" i="20"/>
  <c r="GLK16" i="20"/>
  <c r="GLK12" i="20" s="1"/>
  <c r="GLL16" i="20"/>
  <c r="GLL12" i="20" s="1"/>
  <c r="GLM16" i="20"/>
  <c r="GLM12" i="20" s="1"/>
  <c r="GLN16" i="20"/>
  <c r="GLO16" i="20"/>
  <c r="GLO12" i="20" s="1"/>
  <c r="GLP16" i="20"/>
  <c r="GLP12" i="20" s="1"/>
  <c r="GLQ16" i="20"/>
  <c r="GLQ12" i="20" s="1"/>
  <c r="GLR16" i="20"/>
  <c r="GLS16" i="20"/>
  <c r="GLS12" i="20" s="1"/>
  <c r="GLT16" i="20"/>
  <c r="GLT12" i="20" s="1"/>
  <c r="GLU16" i="20"/>
  <c r="GLU12" i="20" s="1"/>
  <c r="GLV16" i="20"/>
  <c r="GLW16" i="20"/>
  <c r="GLW12" i="20" s="1"/>
  <c r="GLX16" i="20"/>
  <c r="GLX12" i="20" s="1"/>
  <c r="GLY16" i="20"/>
  <c r="GLY12" i="20" s="1"/>
  <c r="GLZ16" i="20"/>
  <c r="GMA16" i="20"/>
  <c r="GMA12" i="20" s="1"/>
  <c r="GMB16" i="20"/>
  <c r="GMB12" i="20" s="1"/>
  <c r="GMC16" i="20"/>
  <c r="GMC12" i="20" s="1"/>
  <c r="GMD16" i="20"/>
  <c r="GME16" i="20"/>
  <c r="GME12" i="20" s="1"/>
  <c r="GMF16" i="20"/>
  <c r="GMF12" i="20" s="1"/>
  <c r="GMG16" i="20"/>
  <c r="GMG12" i="20" s="1"/>
  <c r="GMH16" i="20"/>
  <c r="GMI16" i="20"/>
  <c r="GMI12" i="20" s="1"/>
  <c r="GMJ16" i="20"/>
  <c r="GMJ12" i="20" s="1"/>
  <c r="GMK16" i="20"/>
  <c r="GMK12" i="20" s="1"/>
  <c r="GML16" i="20"/>
  <c r="GMM16" i="20"/>
  <c r="GMM12" i="20" s="1"/>
  <c r="GMN16" i="20"/>
  <c r="GMN12" i="20" s="1"/>
  <c r="GMO16" i="20"/>
  <c r="GMO12" i="20" s="1"/>
  <c r="GMP16" i="20"/>
  <c r="GMQ16" i="20"/>
  <c r="GMQ12" i="20" s="1"/>
  <c r="GMR16" i="20"/>
  <c r="GMR12" i="20" s="1"/>
  <c r="GMS16" i="20"/>
  <c r="GMS12" i="20" s="1"/>
  <c r="GMT16" i="20"/>
  <c r="GMU16" i="20"/>
  <c r="GMU12" i="20" s="1"/>
  <c r="GMV16" i="20"/>
  <c r="GMV12" i="20" s="1"/>
  <c r="GMW16" i="20"/>
  <c r="GMW12" i="20" s="1"/>
  <c r="GMX16" i="20"/>
  <c r="GMY16" i="20"/>
  <c r="GMY12" i="20" s="1"/>
  <c r="GMZ16" i="20"/>
  <c r="GMZ12" i="20" s="1"/>
  <c r="GNA16" i="20"/>
  <c r="GNA12" i="20" s="1"/>
  <c r="GNB16" i="20"/>
  <c r="GNC16" i="20"/>
  <c r="GNC12" i="20" s="1"/>
  <c r="GND16" i="20"/>
  <c r="GND12" i="20" s="1"/>
  <c r="GNE16" i="20"/>
  <c r="GNE12" i="20" s="1"/>
  <c r="GNF16" i="20"/>
  <c r="GNG16" i="20"/>
  <c r="GNG12" i="20" s="1"/>
  <c r="GNH16" i="20"/>
  <c r="GNH12" i="20" s="1"/>
  <c r="GNI16" i="20"/>
  <c r="GNI12" i="20" s="1"/>
  <c r="GNJ16" i="20"/>
  <c r="GNK16" i="20"/>
  <c r="GNK12" i="20" s="1"/>
  <c r="GNL16" i="20"/>
  <c r="GNL12" i="20" s="1"/>
  <c r="GNM16" i="20"/>
  <c r="GNM12" i="20" s="1"/>
  <c r="GNN16" i="20"/>
  <c r="GNO16" i="20"/>
  <c r="GNO12" i="20" s="1"/>
  <c r="GNP16" i="20"/>
  <c r="GNP12" i="20" s="1"/>
  <c r="GNQ16" i="20"/>
  <c r="GNQ12" i="20" s="1"/>
  <c r="GNR16" i="20"/>
  <c r="GNS16" i="20"/>
  <c r="GNS12" i="20" s="1"/>
  <c r="GNT16" i="20"/>
  <c r="GNT12" i="20" s="1"/>
  <c r="GNU16" i="20"/>
  <c r="GNU12" i="20" s="1"/>
  <c r="GNV16" i="20"/>
  <c r="GNW16" i="20"/>
  <c r="GNW12" i="20" s="1"/>
  <c r="GNX16" i="20"/>
  <c r="GNX12" i="20" s="1"/>
  <c r="GNY16" i="20"/>
  <c r="GNY12" i="20" s="1"/>
  <c r="GNZ16" i="20"/>
  <c r="GOA16" i="20"/>
  <c r="GOA12" i="20" s="1"/>
  <c r="GOB16" i="20"/>
  <c r="GOB12" i="20" s="1"/>
  <c r="GOC16" i="20"/>
  <c r="GOC12" i="20" s="1"/>
  <c r="GOD16" i="20"/>
  <c r="GOE16" i="20"/>
  <c r="GOE12" i="20" s="1"/>
  <c r="GOF16" i="20"/>
  <c r="GOF12" i="20" s="1"/>
  <c r="GOG16" i="20"/>
  <c r="GOG12" i="20" s="1"/>
  <c r="GOH16" i="20"/>
  <c r="GOI16" i="20"/>
  <c r="GOI12" i="20" s="1"/>
  <c r="GOJ16" i="20"/>
  <c r="GOJ12" i="20" s="1"/>
  <c r="GOK16" i="20"/>
  <c r="GOK12" i="20" s="1"/>
  <c r="GOL16" i="20"/>
  <c r="GOM16" i="20"/>
  <c r="GOM12" i="20" s="1"/>
  <c r="GON16" i="20"/>
  <c r="GON12" i="20" s="1"/>
  <c r="GOO16" i="20"/>
  <c r="GOO12" i="20" s="1"/>
  <c r="GOP16" i="20"/>
  <c r="GOQ16" i="20"/>
  <c r="GOQ12" i="20" s="1"/>
  <c r="GOR16" i="20"/>
  <c r="GOR12" i="20" s="1"/>
  <c r="GOS16" i="20"/>
  <c r="GOS12" i="20" s="1"/>
  <c r="GOT16" i="20"/>
  <c r="GOU16" i="20"/>
  <c r="GOU12" i="20" s="1"/>
  <c r="GOV16" i="20"/>
  <c r="GOV12" i="20" s="1"/>
  <c r="GOW16" i="20"/>
  <c r="GOW12" i="20" s="1"/>
  <c r="GOX16" i="20"/>
  <c r="GOY16" i="20"/>
  <c r="GOY12" i="20" s="1"/>
  <c r="GOZ16" i="20"/>
  <c r="GOZ12" i="20" s="1"/>
  <c r="GPA16" i="20"/>
  <c r="GPA12" i="20" s="1"/>
  <c r="GPB16" i="20"/>
  <c r="GPC16" i="20"/>
  <c r="GPC12" i="20" s="1"/>
  <c r="GPD16" i="20"/>
  <c r="GPD12" i="20" s="1"/>
  <c r="GPE16" i="20"/>
  <c r="GPE12" i="20" s="1"/>
  <c r="GPF16" i="20"/>
  <c r="GPG16" i="20"/>
  <c r="GPG12" i="20" s="1"/>
  <c r="GPH16" i="20"/>
  <c r="GPH12" i="20" s="1"/>
  <c r="GPI16" i="20"/>
  <c r="GPI12" i="20" s="1"/>
  <c r="GPJ16" i="20"/>
  <c r="GPK16" i="20"/>
  <c r="GPK12" i="20" s="1"/>
  <c r="GPL16" i="20"/>
  <c r="GPL12" i="20" s="1"/>
  <c r="GPM16" i="20"/>
  <c r="GPM12" i="20" s="1"/>
  <c r="GPN16" i="20"/>
  <c r="GPO16" i="20"/>
  <c r="GPO12" i="20" s="1"/>
  <c r="GPP16" i="20"/>
  <c r="GPP12" i="20" s="1"/>
  <c r="GPQ16" i="20"/>
  <c r="GPQ12" i="20" s="1"/>
  <c r="GPR16" i="20"/>
  <c r="GPS16" i="20"/>
  <c r="GPS12" i="20" s="1"/>
  <c r="GPT16" i="20"/>
  <c r="GPT12" i="20" s="1"/>
  <c r="GPU16" i="20"/>
  <c r="GPU12" i="20" s="1"/>
  <c r="GPV16" i="20"/>
  <c r="GPW16" i="20"/>
  <c r="GPW12" i="20" s="1"/>
  <c r="GPX16" i="20"/>
  <c r="GPX12" i="20" s="1"/>
  <c r="GPY16" i="20"/>
  <c r="GPY12" i="20" s="1"/>
  <c r="GPZ16" i="20"/>
  <c r="GQA16" i="20"/>
  <c r="GQA12" i="20" s="1"/>
  <c r="GQB16" i="20"/>
  <c r="GQB12" i="20" s="1"/>
  <c r="GQC16" i="20"/>
  <c r="GQC12" i="20" s="1"/>
  <c r="GQD16" i="20"/>
  <c r="GQE16" i="20"/>
  <c r="GQE12" i="20" s="1"/>
  <c r="GQF16" i="20"/>
  <c r="GQF12" i="20" s="1"/>
  <c r="GQG16" i="20"/>
  <c r="GQG12" i="20" s="1"/>
  <c r="GQH16" i="20"/>
  <c r="GQI16" i="20"/>
  <c r="GQI12" i="20" s="1"/>
  <c r="GQJ16" i="20"/>
  <c r="GQJ12" i="20" s="1"/>
  <c r="GQK16" i="20"/>
  <c r="GQK12" i="20" s="1"/>
  <c r="GQL16" i="20"/>
  <c r="GQM16" i="20"/>
  <c r="GQM12" i="20" s="1"/>
  <c r="GQN16" i="20"/>
  <c r="GQN12" i="20" s="1"/>
  <c r="GQO16" i="20"/>
  <c r="GQO12" i="20" s="1"/>
  <c r="GQP16" i="20"/>
  <c r="GQQ16" i="20"/>
  <c r="GQQ12" i="20" s="1"/>
  <c r="GQR16" i="20"/>
  <c r="GQR12" i="20" s="1"/>
  <c r="GQS16" i="20"/>
  <c r="GQS12" i="20" s="1"/>
  <c r="GQT16" i="20"/>
  <c r="GQU16" i="20"/>
  <c r="GQU12" i="20" s="1"/>
  <c r="GQV16" i="20"/>
  <c r="GQV12" i="20" s="1"/>
  <c r="GQW16" i="20"/>
  <c r="GQW12" i="20" s="1"/>
  <c r="GQX16" i="20"/>
  <c r="GQY16" i="20"/>
  <c r="GQY12" i="20" s="1"/>
  <c r="GQZ16" i="20"/>
  <c r="GQZ12" i="20" s="1"/>
  <c r="GRA16" i="20"/>
  <c r="GRA12" i="20" s="1"/>
  <c r="GRB16" i="20"/>
  <c r="GRC16" i="20"/>
  <c r="GRC12" i="20" s="1"/>
  <c r="GRD16" i="20"/>
  <c r="GRD12" i="20" s="1"/>
  <c r="GRE16" i="20"/>
  <c r="GRE12" i="20" s="1"/>
  <c r="GRF16" i="20"/>
  <c r="GRG16" i="20"/>
  <c r="GRG12" i="20" s="1"/>
  <c r="GRH16" i="20"/>
  <c r="GRH12" i="20" s="1"/>
  <c r="GRI16" i="20"/>
  <c r="GRI12" i="20" s="1"/>
  <c r="GRJ16" i="20"/>
  <c r="GRK16" i="20"/>
  <c r="GRK12" i="20" s="1"/>
  <c r="GRL16" i="20"/>
  <c r="GRL12" i="20" s="1"/>
  <c r="GRM16" i="20"/>
  <c r="GRM12" i="20" s="1"/>
  <c r="GRN16" i="20"/>
  <c r="GRO16" i="20"/>
  <c r="GRO12" i="20" s="1"/>
  <c r="GRP16" i="20"/>
  <c r="GRP12" i="20" s="1"/>
  <c r="GRQ16" i="20"/>
  <c r="GRQ12" i="20" s="1"/>
  <c r="GRR16" i="20"/>
  <c r="GRS16" i="20"/>
  <c r="GRS12" i="20" s="1"/>
  <c r="GRT16" i="20"/>
  <c r="GRT12" i="20" s="1"/>
  <c r="GRU16" i="20"/>
  <c r="GRU12" i="20" s="1"/>
  <c r="GRV16" i="20"/>
  <c r="GRW16" i="20"/>
  <c r="GRW12" i="20" s="1"/>
  <c r="GRX16" i="20"/>
  <c r="GRX12" i="20" s="1"/>
  <c r="GRY16" i="20"/>
  <c r="GRY12" i="20" s="1"/>
  <c r="GRZ16" i="20"/>
  <c r="GSA16" i="20"/>
  <c r="GSA12" i="20" s="1"/>
  <c r="GSB16" i="20"/>
  <c r="GSB12" i="20" s="1"/>
  <c r="GSC16" i="20"/>
  <c r="GSC12" i="20" s="1"/>
  <c r="GSD16" i="20"/>
  <c r="GSE16" i="20"/>
  <c r="GSE12" i="20" s="1"/>
  <c r="GSF16" i="20"/>
  <c r="GSF12" i="20" s="1"/>
  <c r="GSG16" i="20"/>
  <c r="GSG12" i="20" s="1"/>
  <c r="GSH16" i="20"/>
  <c r="GSI16" i="20"/>
  <c r="GSI12" i="20" s="1"/>
  <c r="GSJ16" i="20"/>
  <c r="GSJ12" i="20" s="1"/>
  <c r="GSK16" i="20"/>
  <c r="GSK12" i="20" s="1"/>
  <c r="GSL16" i="20"/>
  <c r="GSM16" i="20"/>
  <c r="GSM12" i="20" s="1"/>
  <c r="GSN16" i="20"/>
  <c r="GSN12" i="20" s="1"/>
  <c r="GSO16" i="20"/>
  <c r="GSO12" i="20" s="1"/>
  <c r="GSP16" i="20"/>
  <c r="GSQ16" i="20"/>
  <c r="GSQ12" i="20" s="1"/>
  <c r="GSR16" i="20"/>
  <c r="GSR12" i="20" s="1"/>
  <c r="GSS16" i="20"/>
  <c r="GSS12" i="20" s="1"/>
  <c r="GST16" i="20"/>
  <c r="GSU16" i="20"/>
  <c r="GSU12" i="20" s="1"/>
  <c r="GSV16" i="20"/>
  <c r="GSV12" i="20" s="1"/>
  <c r="GSW16" i="20"/>
  <c r="GSW12" i="20" s="1"/>
  <c r="GSX16" i="20"/>
  <c r="GSY16" i="20"/>
  <c r="GSY12" i="20" s="1"/>
  <c r="GSZ16" i="20"/>
  <c r="GSZ12" i="20" s="1"/>
  <c r="GTA16" i="20"/>
  <c r="GTA12" i="20" s="1"/>
  <c r="GTB16" i="20"/>
  <c r="GTC16" i="20"/>
  <c r="GTC12" i="20" s="1"/>
  <c r="GTD16" i="20"/>
  <c r="GTD12" i="20" s="1"/>
  <c r="GTE16" i="20"/>
  <c r="GTE12" i="20" s="1"/>
  <c r="GTF16" i="20"/>
  <c r="GTG16" i="20"/>
  <c r="GTG12" i="20" s="1"/>
  <c r="GTH16" i="20"/>
  <c r="GTH12" i="20" s="1"/>
  <c r="GTI16" i="20"/>
  <c r="GTI12" i="20" s="1"/>
  <c r="GTJ16" i="20"/>
  <c r="GTK16" i="20"/>
  <c r="GTK12" i="20" s="1"/>
  <c r="GTL16" i="20"/>
  <c r="GTL12" i="20" s="1"/>
  <c r="GTM16" i="20"/>
  <c r="GTM12" i="20" s="1"/>
  <c r="GTN16" i="20"/>
  <c r="GTO16" i="20"/>
  <c r="GTO12" i="20" s="1"/>
  <c r="GTP16" i="20"/>
  <c r="GTP12" i="20" s="1"/>
  <c r="GTQ16" i="20"/>
  <c r="GTQ12" i="20" s="1"/>
  <c r="GTR16" i="20"/>
  <c r="GTS16" i="20"/>
  <c r="GTS12" i="20" s="1"/>
  <c r="GTT16" i="20"/>
  <c r="GTT12" i="20" s="1"/>
  <c r="GTU16" i="20"/>
  <c r="GTU12" i="20" s="1"/>
  <c r="GTV16" i="20"/>
  <c r="GTW16" i="20"/>
  <c r="GTW12" i="20" s="1"/>
  <c r="GTX16" i="20"/>
  <c r="GTX12" i="20" s="1"/>
  <c r="GTY16" i="20"/>
  <c r="GTY12" i="20" s="1"/>
  <c r="GTZ16" i="20"/>
  <c r="GUA16" i="20"/>
  <c r="GUA12" i="20" s="1"/>
  <c r="GUB16" i="20"/>
  <c r="GUB12" i="20" s="1"/>
  <c r="GUC16" i="20"/>
  <c r="GUC12" i="20" s="1"/>
  <c r="GUD16" i="20"/>
  <c r="GUE16" i="20"/>
  <c r="GUE12" i="20" s="1"/>
  <c r="GUF16" i="20"/>
  <c r="GUF12" i="20" s="1"/>
  <c r="GUG16" i="20"/>
  <c r="GUG12" i="20" s="1"/>
  <c r="GUH16" i="20"/>
  <c r="GUI16" i="20"/>
  <c r="GUI12" i="20" s="1"/>
  <c r="GUJ16" i="20"/>
  <c r="GUJ12" i="20" s="1"/>
  <c r="GUK16" i="20"/>
  <c r="GUK12" i="20" s="1"/>
  <c r="GUL16" i="20"/>
  <c r="GUM16" i="20"/>
  <c r="GUM12" i="20" s="1"/>
  <c r="GUN16" i="20"/>
  <c r="GUN12" i="20" s="1"/>
  <c r="GUO16" i="20"/>
  <c r="GUO12" i="20" s="1"/>
  <c r="GUP16" i="20"/>
  <c r="GUQ16" i="20"/>
  <c r="GUQ12" i="20" s="1"/>
  <c r="GUR16" i="20"/>
  <c r="GUR12" i="20" s="1"/>
  <c r="GUS16" i="20"/>
  <c r="GUS12" i="20" s="1"/>
  <c r="GUT16" i="20"/>
  <c r="GUU16" i="20"/>
  <c r="GUU12" i="20" s="1"/>
  <c r="GUV16" i="20"/>
  <c r="GUV12" i="20" s="1"/>
  <c r="GUW16" i="20"/>
  <c r="GUW12" i="20" s="1"/>
  <c r="GUX16" i="20"/>
  <c r="GUY16" i="20"/>
  <c r="GUY12" i="20" s="1"/>
  <c r="GUZ16" i="20"/>
  <c r="GUZ12" i="20" s="1"/>
  <c r="GVA16" i="20"/>
  <c r="GVA12" i="20" s="1"/>
  <c r="GVB16" i="20"/>
  <c r="GVC16" i="20"/>
  <c r="GVC12" i="20" s="1"/>
  <c r="GVD16" i="20"/>
  <c r="GVD12" i="20" s="1"/>
  <c r="GVE16" i="20"/>
  <c r="GVE12" i="20" s="1"/>
  <c r="GVF16" i="20"/>
  <c r="GVG16" i="20"/>
  <c r="GVG12" i="20" s="1"/>
  <c r="GVH16" i="20"/>
  <c r="GVH12" i="20" s="1"/>
  <c r="GVI16" i="20"/>
  <c r="GVI12" i="20" s="1"/>
  <c r="GVJ16" i="20"/>
  <c r="GVK16" i="20"/>
  <c r="GVK12" i="20" s="1"/>
  <c r="GVL16" i="20"/>
  <c r="GVL12" i="20" s="1"/>
  <c r="GVM16" i="20"/>
  <c r="GVM12" i="20" s="1"/>
  <c r="GVN16" i="20"/>
  <c r="GVO16" i="20"/>
  <c r="GVO12" i="20" s="1"/>
  <c r="GVP16" i="20"/>
  <c r="GVP12" i="20" s="1"/>
  <c r="GVQ16" i="20"/>
  <c r="GVQ12" i="20" s="1"/>
  <c r="GVR16" i="20"/>
  <c r="GVS16" i="20"/>
  <c r="GVS12" i="20" s="1"/>
  <c r="GVT16" i="20"/>
  <c r="GVT12" i="20" s="1"/>
  <c r="GVU16" i="20"/>
  <c r="GVU12" i="20" s="1"/>
  <c r="GVV16" i="20"/>
  <c r="GVW16" i="20"/>
  <c r="GVW12" i="20" s="1"/>
  <c r="GVX16" i="20"/>
  <c r="GVX12" i="20" s="1"/>
  <c r="GVY16" i="20"/>
  <c r="GVY12" i="20" s="1"/>
  <c r="GVZ16" i="20"/>
  <c r="GWA16" i="20"/>
  <c r="GWA12" i="20" s="1"/>
  <c r="GWB16" i="20"/>
  <c r="GWB12" i="20" s="1"/>
  <c r="GWC16" i="20"/>
  <c r="GWC12" i="20" s="1"/>
  <c r="GWD16" i="20"/>
  <c r="GWE16" i="20"/>
  <c r="GWE12" i="20" s="1"/>
  <c r="GWF16" i="20"/>
  <c r="GWF12" i="20" s="1"/>
  <c r="GWG16" i="20"/>
  <c r="GWG12" i="20" s="1"/>
  <c r="GWH16" i="20"/>
  <c r="GWI16" i="20"/>
  <c r="GWI12" i="20" s="1"/>
  <c r="GWJ16" i="20"/>
  <c r="GWJ12" i="20" s="1"/>
  <c r="GWK16" i="20"/>
  <c r="GWK12" i="20" s="1"/>
  <c r="GWL16" i="20"/>
  <c r="GWM16" i="20"/>
  <c r="GWM12" i="20" s="1"/>
  <c r="GWN16" i="20"/>
  <c r="GWN12" i="20" s="1"/>
  <c r="GWO16" i="20"/>
  <c r="GWO12" i="20" s="1"/>
  <c r="GWP16" i="20"/>
  <c r="GWQ16" i="20"/>
  <c r="GWQ12" i="20" s="1"/>
  <c r="GWR16" i="20"/>
  <c r="GWR12" i="20" s="1"/>
  <c r="GWS16" i="20"/>
  <c r="GWS12" i="20" s="1"/>
  <c r="GWT16" i="20"/>
  <c r="GWU16" i="20"/>
  <c r="GWU12" i="20" s="1"/>
  <c r="GWV16" i="20"/>
  <c r="GWV12" i="20" s="1"/>
  <c r="GWW16" i="20"/>
  <c r="GWW12" i="20" s="1"/>
  <c r="GWX16" i="20"/>
  <c r="GWY16" i="20"/>
  <c r="GWY12" i="20" s="1"/>
  <c r="GWZ16" i="20"/>
  <c r="GWZ12" i="20" s="1"/>
  <c r="GXA16" i="20"/>
  <c r="GXA12" i="20" s="1"/>
  <c r="GXB16" i="20"/>
  <c r="GXC16" i="20"/>
  <c r="GXC12" i="20" s="1"/>
  <c r="GXD16" i="20"/>
  <c r="GXD12" i="20" s="1"/>
  <c r="GXE16" i="20"/>
  <c r="GXE12" i="20" s="1"/>
  <c r="GXF16" i="20"/>
  <c r="GXG16" i="20"/>
  <c r="GXG12" i="20" s="1"/>
  <c r="GXH16" i="20"/>
  <c r="GXH12" i="20" s="1"/>
  <c r="GXI16" i="20"/>
  <c r="GXI12" i="20" s="1"/>
  <c r="GXJ16" i="20"/>
  <c r="GXK16" i="20"/>
  <c r="GXK12" i="20" s="1"/>
  <c r="GXL16" i="20"/>
  <c r="GXL12" i="20" s="1"/>
  <c r="GXM16" i="20"/>
  <c r="GXM12" i="20" s="1"/>
  <c r="GXN16" i="20"/>
  <c r="GXO16" i="20"/>
  <c r="GXO12" i="20" s="1"/>
  <c r="GXP16" i="20"/>
  <c r="GXP12" i="20" s="1"/>
  <c r="GXQ16" i="20"/>
  <c r="GXQ12" i="20" s="1"/>
  <c r="GXR16" i="20"/>
  <c r="GXS16" i="20"/>
  <c r="GXS12" i="20" s="1"/>
  <c r="GXT16" i="20"/>
  <c r="GXT12" i="20" s="1"/>
  <c r="GXU16" i="20"/>
  <c r="GXU12" i="20" s="1"/>
  <c r="GXV16" i="20"/>
  <c r="GXW16" i="20"/>
  <c r="GXW12" i="20" s="1"/>
  <c r="GXX16" i="20"/>
  <c r="GXX12" i="20" s="1"/>
  <c r="GXY16" i="20"/>
  <c r="GXY12" i="20" s="1"/>
  <c r="GXZ16" i="20"/>
  <c r="GYA16" i="20"/>
  <c r="GYA12" i="20" s="1"/>
  <c r="GYB16" i="20"/>
  <c r="GYB12" i="20" s="1"/>
  <c r="GYC16" i="20"/>
  <c r="GYC12" i="20" s="1"/>
  <c r="GYD16" i="20"/>
  <c r="GYE16" i="20"/>
  <c r="GYE12" i="20" s="1"/>
  <c r="GYF16" i="20"/>
  <c r="GYF12" i="20" s="1"/>
  <c r="GYG16" i="20"/>
  <c r="GYG12" i="20" s="1"/>
  <c r="GYH16" i="20"/>
  <c r="GYI16" i="20"/>
  <c r="GYI12" i="20" s="1"/>
  <c r="GYJ16" i="20"/>
  <c r="GYJ12" i="20" s="1"/>
  <c r="GYK16" i="20"/>
  <c r="GYK12" i="20" s="1"/>
  <c r="GYL16" i="20"/>
  <c r="GYM16" i="20"/>
  <c r="GYM12" i="20" s="1"/>
  <c r="GYN16" i="20"/>
  <c r="GYN12" i="20" s="1"/>
  <c r="GYO16" i="20"/>
  <c r="GYO12" i="20" s="1"/>
  <c r="GYP16" i="20"/>
  <c r="GYQ16" i="20"/>
  <c r="GYQ12" i="20" s="1"/>
  <c r="GYR16" i="20"/>
  <c r="GYR12" i="20" s="1"/>
  <c r="GYS16" i="20"/>
  <c r="GYS12" i="20" s="1"/>
  <c r="GYT16" i="20"/>
  <c r="GYU16" i="20"/>
  <c r="GYU12" i="20" s="1"/>
  <c r="GYV16" i="20"/>
  <c r="GYV12" i="20" s="1"/>
  <c r="GYW16" i="20"/>
  <c r="GYW12" i="20" s="1"/>
  <c r="GYX16" i="20"/>
  <c r="GYY16" i="20"/>
  <c r="GYY12" i="20" s="1"/>
  <c r="GYZ16" i="20"/>
  <c r="GYZ12" i="20" s="1"/>
  <c r="GZA16" i="20"/>
  <c r="GZA12" i="20" s="1"/>
  <c r="GZB16" i="20"/>
  <c r="GZC16" i="20"/>
  <c r="GZC12" i="20" s="1"/>
  <c r="GZD16" i="20"/>
  <c r="GZD12" i="20" s="1"/>
  <c r="GZE16" i="20"/>
  <c r="GZE12" i="20" s="1"/>
  <c r="GZF16" i="20"/>
  <c r="GZG16" i="20"/>
  <c r="GZG12" i="20" s="1"/>
  <c r="GZH16" i="20"/>
  <c r="GZH12" i="20" s="1"/>
  <c r="GZI16" i="20"/>
  <c r="GZI12" i="20" s="1"/>
  <c r="GZJ16" i="20"/>
  <c r="GZK16" i="20"/>
  <c r="GZK12" i="20" s="1"/>
  <c r="GZL16" i="20"/>
  <c r="GZL12" i="20" s="1"/>
  <c r="GZM16" i="20"/>
  <c r="GZM12" i="20" s="1"/>
  <c r="GZN16" i="20"/>
  <c r="GZO16" i="20"/>
  <c r="GZO12" i="20" s="1"/>
  <c r="GZP16" i="20"/>
  <c r="GZP12" i="20" s="1"/>
  <c r="GZQ16" i="20"/>
  <c r="GZQ12" i="20" s="1"/>
  <c r="GZR16" i="20"/>
  <c r="GZS16" i="20"/>
  <c r="GZS12" i="20" s="1"/>
  <c r="GZT16" i="20"/>
  <c r="GZT12" i="20" s="1"/>
  <c r="GZU16" i="20"/>
  <c r="GZU12" i="20" s="1"/>
  <c r="GZV16" i="20"/>
  <c r="GZW16" i="20"/>
  <c r="GZW12" i="20" s="1"/>
  <c r="GZX16" i="20"/>
  <c r="GZX12" i="20" s="1"/>
  <c r="GZY16" i="20"/>
  <c r="GZY12" i="20" s="1"/>
  <c r="GZZ16" i="20"/>
  <c r="HAA16" i="20"/>
  <c r="HAA12" i="20" s="1"/>
  <c r="HAB16" i="20"/>
  <c r="HAB12" i="20" s="1"/>
  <c r="HAC16" i="20"/>
  <c r="HAC12" i="20" s="1"/>
  <c r="HAD16" i="20"/>
  <c r="HAE16" i="20"/>
  <c r="HAE12" i="20" s="1"/>
  <c r="HAF16" i="20"/>
  <c r="HAF12" i="20" s="1"/>
  <c r="HAG16" i="20"/>
  <c r="HAG12" i="20" s="1"/>
  <c r="HAH16" i="20"/>
  <c r="HAI16" i="20"/>
  <c r="HAI12" i="20" s="1"/>
  <c r="HAJ16" i="20"/>
  <c r="HAJ12" i="20" s="1"/>
  <c r="HAK16" i="20"/>
  <c r="HAK12" i="20" s="1"/>
  <c r="HAL16" i="20"/>
  <c r="HAM16" i="20"/>
  <c r="HAM12" i="20" s="1"/>
  <c r="HAN16" i="20"/>
  <c r="HAN12" i="20" s="1"/>
  <c r="HAO16" i="20"/>
  <c r="HAO12" i="20" s="1"/>
  <c r="HAP16" i="20"/>
  <c r="HAQ16" i="20"/>
  <c r="HAQ12" i="20" s="1"/>
  <c r="HAR16" i="20"/>
  <c r="HAR12" i="20" s="1"/>
  <c r="HAS16" i="20"/>
  <c r="HAS12" i="20" s="1"/>
  <c r="HAT16" i="20"/>
  <c r="HAU16" i="20"/>
  <c r="HAU12" i="20" s="1"/>
  <c r="HAV16" i="20"/>
  <c r="HAV12" i="20" s="1"/>
  <c r="HAW16" i="20"/>
  <c r="HAW12" i="20" s="1"/>
  <c r="HAX16" i="20"/>
  <c r="HAY16" i="20"/>
  <c r="HAY12" i="20" s="1"/>
  <c r="HAZ16" i="20"/>
  <c r="HAZ12" i="20" s="1"/>
  <c r="HBA16" i="20"/>
  <c r="HBA12" i="20" s="1"/>
  <c r="HBB16" i="20"/>
  <c r="HBC16" i="20"/>
  <c r="HBC12" i="20" s="1"/>
  <c r="HBD16" i="20"/>
  <c r="HBD12" i="20" s="1"/>
  <c r="HBE16" i="20"/>
  <c r="HBE12" i="20" s="1"/>
  <c r="HBF16" i="20"/>
  <c r="HBG16" i="20"/>
  <c r="HBG12" i="20" s="1"/>
  <c r="HBH16" i="20"/>
  <c r="HBH12" i="20" s="1"/>
  <c r="HBI16" i="20"/>
  <c r="HBI12" i="20" s="1"/>
  <c r="HBJ16" i="20"/>
  <c r="HBK16" i="20"/>
  <c r="HBK12" i="20" s="1"/>
  <c r="HBL16" i="20"/>
  <c r="HBL12" i="20" s="1"/>
  <c r="HBM16" i="20"/>
  <c r="HBM12" i="20" s="1"/>
  <c r="HBN16" i="20"/>
  <c r="HBO16" i="20"/>
  <c r="HBO12" i="20" s="1"/>
  <c r="HBP16" i="20"/>
  <c r="HBP12" i="20" s="1"/>
  <c r="HBQ16" i="20"/>
  <c r="HBQ12" i="20" s="1"/>
  <c r="HBR16" i="20"/>
  <c r="HBS16" i="20"/>
  <c r="HBS12" i="20" s="1"/>
  <c r="HBT16" i="20"/>
  <c r="HBT12" i="20" s="1"/>
  <c r="HBU16" i="20"/>
  <c r="HBU12" i="20" s="1"/>
  <c r="HBV16" i="20"/>
  <c r="HBW16" i="20"/>
  <c r="HBW12" i="20" s="1"/>
  <c r="HBX16" i="20"/>
  <c r="HBX12" i="20" s="1"/>
  <c r="HBY16" i="20"/>
  <c r="HBY12" i="20" s="1"/>
  <c r="HBZ16" i="20"/>
  <c r="HCA16" i="20"/>
  <c r="HCA12" i="20" s="1"/>
  <c r="HCB16" i="20"/>
  <c r="HCB12" i="20" s="1"/>
  <c r="HCC16" i="20"/>
  <c r="HCC12" i="20" s="1"/>
  <c r="HCD16" i="20"/>
  <c r="HCE16" i="20"/>
  <c r="HCE12" i="20" s="1"/>
  <c r="HCF16" i="20"/>
  <c r="HCF12" i="20" s="1"/>
  <c r="HCG16" i="20"/>
  <c r="HCG12" i="20" s="1"/>
  <c r="HCH16" i="20"/>
  <c r="HCI16" i="20"/>
  <c r="HCI12" i="20" s="1"/>
  <c r="HCJ16" i="20"/>
  <c r="HCJ12" i="20" s="1"/>
  <c r="HCK16" i="20"/>
  <c r="HCK12" i="20" s="1"/>
  <c r="HCL16" i="20"/>
  <c r="HCM16" i="20"/>
  <c r="HCM12" i="20" s="1"/>
  <c r="HCN16" i="20"/>
  <c r="HCN12" i="20" s="1"/>
  <c r="HCO16" i="20"/>
  <c r="HCO12" i="20" s="1"/>
  <c r="HCP16" i="20"/>
  <c r="HCQ16" i="20"/>
  <c r="HCQ12" i="20" s="1"/>
  <c r="HCR16" i="20"/>
  <c r="HCR12" i="20" s="1"/>
  <c r="HCS16" i="20"/>
  <c r="HCS12" i="20" s="1"/>
  <c r="HCT16" i="20"/>
  <c r="HCU16" i="20"/>
  <c r="HCU12" i="20" s="1"/>
  <c r="HCV16" i="20"/>
  <c r="HCV12" i="20" s="1"/>
  <c r="HCW16" i="20"/>
  <c r="HCW12" i="20" s="1"/>
  <c r="HCX16" i="20"/>
  <c r="HCY16" i="20"/>
  <c r="HCY12" i="20" s="1"/>
  <c r="HCZ16" i="20"/>
  <c r="HCZ12" i="20" s="1"/>
  <c r="HDA16" i="20"/>
  <c r="HDA12" i="20" s="1"/>
  <c r="HDB16" i="20"/>
  <c r="HDC16" i="20"/>
  <c r="HDC12" i="20" s="1"/>
  <c r="HDD16" i="20"/>
  <c r="HDD12" i="20" s="1"/>
  <c r="HDE16" i="20"/>
  <c r="HDE12" i="20" s="1"/>
  <c r="HDF16" i="20"/>
  <c r="HDG16" i="20"/>
  <c r="HDG12" i="20" s="1"/>
  <c r="HDH16" i="20"/>
  <c r="HDH12" i="20" s="1"/>
  <c r="HDI16" i="20"/>
  <c r="HDI12" i="20" s="1"/>
  <c r="HDJ16" i="20"/>
  <c r="HDK16" i="20"/>
  <c r="HDK12" i="20" s="1"/>
  <c r="HDL16" i="20"/>
  <c r="HDL12" i="20" s="1"/>
  <c r="HDM16" i="20"/>
  <c r="HDM12" i="20" s="1"/>
  <c r="HDN16" i="20"/>
  <c r="HDO16" i="20"/>
  <c r="HDO12" i="20" s="1"/>
  <c r="HDP16" i="20"/>
  <c r="HDP12" i="20" s="1"/>
  <c r="HDQ16" i="20"/>
  <c r="HDQ12" i="20" s="1"/>
  <c r="HDR16" i="20"/>
  <c r="HDS16" i="20"/>
  <c r="HDS12" i="20" s="1"/>
  <c r="HDT16" i="20"/>
  <c r="HDT12" i="20" s="1"/>
  <c r="HDU16" i="20"/>
  <c r="HDU12" i="20" s="1"/>
  <c r="HDV16" i="20"/>
  <c r="HDW16" i="20"/>
  <c r="HDW12" i="20" s="1"/>
  <c r="HDX16" i="20"/>
  <c r="HDX12" i="20" s="1"/>
  <c r="HDY16" i="20"/>
  <c r="HDY12" i="20" s="1"/>
  <c r="HDZ16" i="20"/>
  <c r="HEA16" i="20"/>
  <c r="HEA12" i="20" s="1"/>
  <c r="HEB16" i="20"/>
  <c r="HEB12" i="20" s="1"/>
  <c r="HEC16" i="20"/>
  <c r="HEC12" i="20" s="1"/>
  <c r="HED16" i="20"/>
  <c r="HEE16" i="20"/>
  <c r="HEE12" i="20" s="1"/>
  <c r="HEF16" i="20"/>
  <c r="HEF12" i="20" s="1"/>
  <c r="HEG16" i="20"/>
  <c r="HEG12" i="20" s="1"/>
  <c r="HEH16" i="20"/>
  <c r="HEI16" i="20"/>
  <c r="HEI12" i="20" s="1"/>
  <c r="HEJ16" i="20"/>
  <c r="HEJ12" i="20" s="1"/>
  <c r="HEK16" i="20"/>
  <c r="HEK12" i="20" s="1"/>
  <c r="HEL16" i="20"/>
  <c r="HEM16" i="20"/>
  <c r="HEM12" i="20" s="1"/>
  <c r="HEN16" i="20"/>
  <c r="HEN12" i="20" s="1"/>
  <c r="HEO16" i="20"/>
  <c r="HEO12" i="20" s="1"/>
  <c r="HEP16" i="20"/>
  <c r="HEQ16" i="20"/>
  <c r="HEQ12" i="20" s="1"/>
  <c r="HER16" i="20"/>
  <c r="HER12" i="20" s="1"/>
  <c r="HES16" i="20"/>
  <c r="HES12" i="20" s="1"/>
  <c r="HET16" i="20"/>
  <c r="HEU16" i="20"/>
  <c r="HEU12" i="20" s="1"/>
  <c r="HEV16" i="20"/>
  <c r="HEV12" i="20" s="1"/>
  <c r="HEW16" i="20"/>
  <c r="HEW12" i="20" s="1"/>
  <c r="HEX16" i="20"/>
  <c r="HEY16" i="20"/>
  <c r="HEY12" i="20" s="1"/>
  <c r="HEZ16" i="20"/>
  <c r="HEZ12" i="20" s="1"/>
  <c r="HFA16" i="20"/>
  <c r="HFA12" i="20" s="1"/>
  <c r="HFB16" i="20"/>
  <c r="HFC16" i="20"/>
  <c r="HFC12" i="20" s="1"/>
  <c r="HFD16" i="20"/>
  <c r="HFD12" i="20" s="1"/>
  <c r="HFE16" i="20"/>
  <c r="HFE12" i="20" s="1"/>
  <c r="HFF16" i="20"/>
  <c r="HFG16" i="20"/>
  <c r="HFG12" i="20" s="1"/>
  <c r="HFH16" i="20"/>
  <c r="HFH12" i="20" s="1"/>
  <c r="HFI16" i="20"/>
  <c r="HFI12" i="20" s="1"/>
  <c r="HFJ16" i="20"/>
  <c r="HFK16" i="20"/>
  <c r="HFK12" i="20" s="1"/>
  <c r="HFL16" i="20"/>
  <c r="HFL12" i="20" s="1"/>
  <c r="HFM16" i="20"/>
  <c r="HFM12" i="20" s="1"/>
  <c r="HFN16" i="20"/>
  <c r="HFO16" i="20"/>
  <c r="HFO12" i="20" s="1"/>
  <c r="HFP16" i="20"/>
  <c r="HFP12" i="20" s="1"/>
  <c r="HFQ16" i="20"/>
  <c r="HFQ12" i="20" s="1"/>
  <c r="HFR16" i="20"/>
  <c r="HFS16" i="20"/>
  <c r="HFS12" i="20" s="1"/>
  <c r="HFT16" i="20"/>
  <c r="HFT12" i="20" s="1"/>
  <c r="HFU16" i="20"/>
  <c r="HFU12" i="20" s="1"/>
  <c r="HFV16" i="20"/>
  <c r="HFW16" i="20"/>
  <c r="HFW12" i="20" s="1"/>
  <c r="HFX16" i="20"/>
  <c r="HFX12" i="20" s="1"/>
  <c r="HFY16" i="20"/>
  <c r="HFY12" i="20" s="1"/>
  <c r="HFZ16" i="20"/>
  <c r="HGA16" i="20"/>
  <c r="HGA12" i="20" s="1"/>
  <c r="HGB16" i="20"/>
  <c r="HGB12" i="20" s="1"/>
  <c r="HGC16" i="20"/>
  <c r="HGC12" i="20" s="1"/>
  <c r="HGD16" i="20"/>
  <c r="HGE16" i="20"/>
  <c r="HGE12" i="20" s="1"/>
  <c r="HGF16" i="20"/>
  <c r="HGF12" i="20" s="1"/>
  <c r="HGG16" i="20"/>
  <c r="HGG12" i="20" s="1"/>
  <c r="HGH16" i="20"/>
  <c r="HGI16" i="20"/>
  <c r="HGI12" i="20" s="1"/>
  <c r="HGJ16" i="20"/>
  <c r="HGJ12" i="20" s="1"/>
  <c r="HGK16" i="20"/>
  <c r="HGK12" i="20" s="1"/>
  <c r="HGL16" i="20"/>
  <c r="HGM16" i="20"/>
  <c r="HGM12" i="20" s="1"/>
  <c r="HGN16" i="20"/>
  <c r="HGN12" i="20" s="1"/>
  <c r="HGO16" i="20"/>
  <c r="HGO12" i="20" s="1"/>
  <c r="HGP16" i="20"/>
  <c r="HGQ16" i="20"/>
  <c r="HGQ12" i="20" s="1"/>
  <c r="HGR16" i="20"/>
  <c r="HGR12" i="20" s="1"/>
  <c r="HGS16" i="20"/>
  <c r="HGS12" i="20" s="1"/>
  <c r="HGT16" i="20"/>
  <c r="HGU16" i="20"/>
  <c r="HGU12" i="20" s="1"/>
  <c r="HGV16" i="20"/>
  <c r="HGV12" i="20" s="1"/>
  <c r="HGW16" i="20"/>
  <c r="HGW12" i="20" s="1"/>
  <c r="HGX16" i="20"/>
  <c r="HGY16" i="20"/>
  <c r="HGY12" i="20" s="1"/>
  <c r="HGZ16" i="20"/>
  <c r="HGZ12" i="20" s="1"/>
  <c r="HHA16" i="20"/>
  <c r="HHA12" i="20" s="1"/>
  <c r="HHB16" i="20"/>
  <c r="HHC16" i="20"/>
  <c r="HHC12" i="20" s="1"/>
  <c r="HHD16" i="20"/>
  <c r="HHD12" i="20" s="1"/>
  <c r="HHE16" i="20"/>
  <c r="HHE12" i="20" s="1"/>
  <c r="HHF16" i="20"/>
  <c r="HHG16" i="20"/>
  <c r="HHG12" i="20" s="1"/>
  <c r="HHH16" i="20"/>
  <c r="HHH12" i="20" s="1"/>
  <c r="HHI16" i="20"/>
  <c r="HHI12" i="20" s="1"/>
  <c r="HHJ16" i="20"/>
  <c r="HHK16" i="20"/>
  <c r="HHK12" i="20" s="1"/>
  <c r="HHL16" i="20"/>
  <c r="HHL12" i="20" s="1"/>
  <c r="HHM16" i="20"/>
  <c r="HHM12" i="20" s="1"/>
  <c r="HHN16" i="20"/>
  <c r="HHO16" i="20"/>
  <c r="HHO12" i="20" s="1"/>
  <c r="HHP16" i="20"/>
  <c r="HHP12" i="20" s="1"/>
  <c r="HHQ16" i="20"/>
  <c r="HHQ12" i="20" s="1"/>
  <c r="HHR16" i="20"/>
  <c r="HHS16" i="20"/>
  <c r="HHS12" i="20" s="1"/>
  <c r="HHT16" i="20"/>
  <c r="HHT12" i="20" s="1"/>
  <c r="HHU16" i="20"/>
  <c r="HHU12" i="20" s="1"/>
  <c r="HHV16" i="20"/>
  <c r="HHW16" i="20"/>
  <c r="HHW12" i="20" s="1"/>
  <c r="HHX16" i="20"/>
  <c r="HHX12" i="20" s="1"/>
  <c r="HHY16" i="20"/>
  <c r="HHY12" i="20" s="1"/>
  <c r="HHZ16" i="20"/>
  <c r="HIA16" i="20"/>
  <c r="HIA12" i="20" s="1"/>
  <c r="HIB16" i="20"/>
  <c r="HIB12" i="20" s="1"/>
  <c r="HIC16" i="20"/>
  <c r="HIC12" i="20" s="1"/>
  <c r="HID16" i="20"/>
  <c r="HIE16" i="20"/>
  <c r="HIE12" i="20" s="1"/>
  <c r="HIF16" i="20"/>
  <c r="HIF12" i="20" s="1"/>
  <c r="HIG16" i="20"/>
  <c r="HIG12" i="20" s="1"/>
  <c r="HIH16" i="20"/>
  <c r="HII16" i="20"/>
  <c r="HII12" i="20" s="1"/>
  <c r="HIJ16" i="20"/>
  <c r="HIJ12" i="20" s="1"/>
  <c r="HIK16" i="20"/>
  <c r="HIK12" i="20" s="1"/>
  <c r="HIL16" i="20"/>
  <c r="HIM16" i="20"/>
  <c r="HIM12" i="20" s="1"/>
  <c r="HIN16" i="20"/>
  <c r="HIN12" i="20" s="1"/>
  <c r="HIO16" i="20"/>
  <c r="HIO12" i="20" s="1"/>
  <c r="HIP16" i="20"/>
  <c r="HIQ16" i="20"/>
  <c r="HIQ12" i="20" s="1"/>
  <c r="HIR16" i="20"/>
  <c r="HIR12" i="20" s="1"/>
  <c r="HIS16" i="20"/>
  <c r="HIS12" i="20" s="1"/>
  <c r="HIT16" i="20"/>
  <c r="HIU16" i="20"/>
  <c r="HIU12" i="20" s="1"/>
  <c r="HIV16" i="20"/>
  <c r="HIV12" i="20" s="1"/>
  <c r="HIW16" i="20"/>
  <c r="HIW12" i="20" s="1"/>
  <c r="HIX16" i="20"/>
  <c r="HIY16" i="20"/>
  <c r="HIY12" i="20" s="1"/>
  <c r="HIZ16" i="20"/>
  <c r="HIZ12" i="20" s="1"/>
  <c r="HJA16" i="20"/>
  <c r="HJA12" i="20" s="1"/>
  <c r="HJB16" i="20"/>
  <c r="HJC16" i="20"/>
  <c r="HJC12" i="20" s="1"/>
  <c r="HJD16" i="20"/>
  <c r="HJD12" i="20" s="1"/>
  <c r="HJE16" i="20"/>
  <c r="HJE12" i="20" s="1"/>
  <c r="HJF16" i="20"/>
  <c r="HJG16" i="20"/>
  <c r="HJG12" i="20" s="1"/>
  <c r="HJH16" i="20"/>
  <c r="HJH12" i="20" s="1"/>
  <c r="HJI16" i="20"/>
  <c r="HJI12" i="20" s="1"/>
  <c r="HJJ16" i="20"/>
  <c r="HJK16" i="20"/>
  <c r="HJK12" i="20" s="1"/>
  <c r="HJL16" i="20"/>
  <c r="HJL12" i="20" s="1"/>
  <c r="HJM16" i="20"/>
  <c r="HJM12" i="20" s="1"/>
  <c r="HJN16" i="20"/>
  <c r="HJO16" i="20"/>
  <c r="HJO12" i="20" s="1"/>
  <c r="HJP16" i="20"/>
  <c r="HJP12" i="20" s="1"/>
  <c r="HJQ16" i="20"/>
  <c r="HJQ12" i="20" s="1"/>
  <c r="HJR16" i="20"/>
  <c r="HJS16" i="20"/>
  <c r="HJS12" i="20" s="1"/>
  <c r="HJT16" i="20"/>
  <c r="HJT12" i="20" s="1"/>
  <c r="HJU16" i="20"/>
  <c r="HJU12" i="20" s="1"/>
  <c r="HJV16" i="20"/>
  <c r="HJW16" i="20"/>
  <c r="HJW12" i="20" s="1"/>
  <c r="HJX16" i="20"/>
  <c r="HJX12" i="20" s="1"/>
  <c r="HJY16" i="20"/>
  <c r="HJY12" i="20" s="1"/>
  <c r="HJZ16" i="20"/>
  <c r="HKA16" i="20"/>
  <c r="HKA12" i="20" s="1"/>
  <c r="HKB16" i="20"/>
  <c r="HKB12" i="20" s="1"/>
  <c r="HKC16" i="20"/>
  <c r="HKC12" i="20" s="1"/>
  <c r="HKD16" i="20"/>
  <c r="HKE16" i="20"/>
  <c r="HKE12" i="20" s="1"/>
  <c r="HKF16" i="20"/>
  <c r="HKF12" i="20" s="1"/>
  <c r="HKG16" i="20"/>
  <c r="HKG12" i="20" s="1"/>
  <c r="HKH16" i="20"/>
  <c r="HKI16" i="20"/>
  <c r="HKI12" i="20" s="1"/>
  <c r="HKJ16" i="20"/>
  <c r="HKJ12" i="20" s="1"/>
  <c r="HKK16" i="20"/>
  <c r="HKK12" i="20" s="1"/>
  <c r="HKL16" i="20"/>
  <c r="HKM16" i="20"/>
  <c r="HKM12" i="20" s="1"/>
  <c r="HKN16" i="20"/>
  <c r="HKN12" i="20" s="1"/>
  <c r="HKO16" i="20"/>
  <c r="HKO12" i="20" s="1"/>
  <c r="HKP16" i="20"/>
  <c r="HKQ16" i="20"/>
  <c r="HKQ12" i="20" s="1"/>
  <c r="HKR16" i="20"/>
  <c r="HKR12" i="20" s="1"/>
  <c r="HKS16" i="20"/>
  <c r="HKS12" i="20" s="1"/>
  <c r="HKT16" i="20"/>
  <c r="HKU16" i="20"/>
  <c r="HKU12" i="20" s="1"/>
  <c r="HKV16" i="20"/>
  <c r="HKV12" i="20" s="1"/>
  <c r="HKW16" i="20"/>
  <c r="HKW12" i="20" s="1"/>
  <c r="HKX16" i="20"/>
  <c r="HKY16" i="20"/>
  <c r="HKY12" i="20" s="1"/>
  <c r="HKZ16" i="20"/>
  <c r="HKZ12" i="20" s="1"/>
  <c r="HLA16" i="20"/>
  <c r="HLA12" i="20" s="1"/>
  <c r="HLB16" i="20"/>
  <c r="HLC16" i="20"/>
  <c r="HLC12" i="20" s="1"/>
  <c r="HLD16" i="20"/>
  <c r="HLD12" i="20" s="1"/>
  <c r="HLE16" i="20"/>
  <c r="HLE12" i="20" s="1"/>
  <c r="HLF16" i="20"/>
  <c r="HLG16" i="20"/>
  <c r="HLG12" i="20" s="1"/>
  <c r="HLH16" i="20"/>
  <c r="HLH12" i="20" s="1"/>
  <c r="HLI16" i="20"/>
  <c r="HLI12" i="20" s="1"/>
  <c r="HLJ16" i="20"/>
  <c r="HLK16" i="20"/>
  <c r="HLK12" i="20" s="1"/>
  <c r="HLL16" i="20"/>
  <c r="HLL12" i="20" s="1"/>
  <c r="HLM16" i="20"/>
  <c r="HLM12" i="20" s="1"/>
  <c r="HLN16" i="20"/>
  <c r="HLO16" i="20"/>
  <c r="HLO12" i="20" s="1"/>
  <c r="HLP16" i="20"/>
  <c r="HLP12" i="20" s="1"/>
  <c r="HLQ16" i="20"/>
  <c r="HLQ12" i="20" s="1"/>
  <c r="HLR16" i="20"/>
  <c r="HLS16" i="20"/>
  <c r="HLS12" i="20" s="1"/>
  <c r="HLT16" i="20"/>
  <c r="HLT12" i="20" s="1"/>
  <c r="HLU16" i="20"/>
  <c r="HLU12" i="20" s="1"/>
  <c r="HLV16" i="20"/>
  <c r="HLW16" i="20"/>
  <c r="HLW12" i="20" s="1"/>
  <c r="HLX16" i="20"/>
  <c r="HLX12" i="20" s="1"/>
  <c r="HLY16" i="20"/>
  <c r="HLY12" i="20" s="1"/>
  <c r="HLZ16" i="20"/>
  <c r="HMA16" i="20"/>
  <c r="HMA12" i="20" s="1"/>
  <c r="HMB16" i="20"/>
  <c r="HMB12" i="20" s="1"/>
  <c r="HMC16" i="20"/>
  <c r="HMC12" i="20" s="1"/>
  <c r="HMD16" i="20"/>
  <c r="HME16" i="20"/>
  <c r="HME12" i="20" s="1"/>
  <c r="HMF16" i="20"/>
  <c r="HMF12" i="20" s="1"/>
  <c r="HMG16" i="20"/>
  <c r="HMG12" i="20" s="1"/>
  <c r="HMH16" i="20"/>
  <c r="HMI16" i="20"/>
  <c r="HMI12" i="20" s="1"/>
  <c r="HMJ16" i="20"/>
  <c r="HMJ12" i="20" s="1"/>
  <c r="HMK16" i="20"/>
  <c r="HMK12" i="20" s="1"/>
  <c r="HML16" i="20"/>
  <c r="HMM16" i="20"/>
  <c r="HMM12" i="20" s="1"/>
  <c r="HMN16" i="20"/>
  <c r="HMN12" i="20" s="1"/>
  <c r="HMO16" i="20"/>
  <c r="HMO12" i="20" s="1"/>
  <c r="HMP16" i="20"/>
  <c r="HMQ16" i="20"/>
  <c r="HMQ12" i="20" s="1"/>
  <c r="HMR16" i="20"/>
  <c r="HMR12" i="20" s="1"/>
  <c r="HMS16" i="20"/>
  <c r="HMS12" i="20" s="1"/>
  <c r="HMT16" i="20"/>
  <c r="HMU16" i="20"/>
  <c r="HMU12" i="20" s="1"/>
  <c r="HMV16" i="20"/>
  <c r="HMV12" i="20" s="1"/>
  <c r="HMW16" i="20"/>
  <c r="HMW12" i="20" s="1"/>
  <c r="HMX16" i="20"/>
  <c r="HMY16" i="20"/>
  <c r="HMY12" i="20" s="1"/>
  <c r="HMZ16" i="20"/>
  <c r="HMZ12" i="20" s="1"/>
  <c r="HNA16" i="20"/>
  <c r="HNA12" i="20" s="1"/>
  <c r="HNB16" i="20"/>
  <c r="HNC16" i="20"/>
  <c r="HNC12" i="20" s="1"/>
  <c r="HND16" i="20"/>
  <c r="HND12" i="20" s="1"/>
  <c r="HNE16" i="20"/>
  <c r="HNE12" i="20" s="1"/>
  <c r="HNF16" i="20"/>
  <c r="HNG16" i="20"/>
  <c r="HNG12" i="20" s="1"/>
  <c r="HNH16" i="20"/>
  <c r="HNH12" i="20" s="1"/>
  <c r="HNI16" i="20"/>
  <c r="HNI12" i="20" s="1"/>
  <c r="HNJ16" i="20"/>
  <c r="HNK16" i="20"/>
  <c r="HNK12" i="20" s="1"/>
  <c r="HNL16" i="20"/>
  <c r="HNL12" i="20" s="1"/>
  <c r="HNM16" i="20"/>
  <c r="HNM12" i="20" s="1"/>
  <c r="HNN16" i="20"/>
  <c r="HNO16" i="20"/>
  <c r="HNO12" i="20" s="1"/>
  <c r="HNP16" i="20"/>
  <c r="HNP12" i="20" s="1"/>
  <c r="HNQ16" i="20"/>
  <c r="HNQ12" i="20" s="1"/>
  <c r="HNR16" i="20"/>
  <c r="HNS16" i="20"/>
  <c r="HNS12" i="20" s="1"/>
  <c r="HNT16" i="20"/>
  <c r="HNT12" i="20" s="1"/>
  <c r="HNU16" i="20"/>
  <c r="HNU12" i="20" s="1"/>
  <c r="HNV16" i="20"/>
  <c r="HNW16" i="20"/>
  <c r="HNW12" i="20" s="1"/>
  <c r="HNX16" i="20"/>
  <c r="HNX12" i="20" s="1"/>
  <c r="HNY16" i="20"/>
  <c r="HNY12" i="20" s="1"/>
  <c r="HNZ16" i="20"/>
  <c r="HOA16" i="20"/>
  <c r="HOA12" i="20" s="1"/>
  <c r="HOB16" i="20"/>
  <c r="HOB12" i="20" s="1"/>
  <c r="HOC16" i="20"/>
  <c r="HOC12" i="20" s="1"/>
  <c r="HOD16" i="20"/>
  <c r="HOE16" i="20"/>
  <c r="HOE12" i="20" s="1"/>
  <c r="HOF16" i="20"/>
  <c r="HOF12" i="20" s="1"/>
  <c r="HOG16" i="20"/>
  <c r="HOG12" i="20" s="1"/>
  <c r="HOH16" i="20"/>
  <c r="HOI16" i="20"/>
  <c r="HOI12" i="20" s="1"/>
  <c r="HOJ16" i="20"/>
  <c r="HOJ12" i="20" s="1"/>
  <c r="HOK16" i="20"/>
  <c r="HOK12" i="20" s="1"/>
  <c r="HOL16" i="20"/>
  <c r="HOM16" i="20"/>
  <c r="HOM12" i="20" s="1"/>
  <c r="HON16" i="20"/>
  <c r="HON12" i="20" s="1"/>
  <c r="HOO16" i="20"/>
  <c r="HOO12" i="20" s="1"/>
  <c r="HOP16" i="20"/>
  <c r="HOQ16" i="20"/>
  <c r="HOQ12" i="20" s="1"/>
  <c r="HOR16" i="20"/>
  <c r="HOR12" i="20" s="1"/>
  <c r="HOS16" i="20"/>
  <c r="HOS12" i="20" s="1"/>
  <c r="HOT16" i="20"/>
  <c r="HOU16" i="20"/>
  <c r="HOU12" i="20" s="1"/>
  <c r="HOV16" i="20"/>
  <c r="HOV12" i="20" s="1"/>
  <c r="HOW16" i="20"/>
  <c r="HOW12" i="20" s="1"/>
  <c r="HOX16" i="20"/>
  <c r="HOY16" i="20"/>
  <c r="HOY12" i="20" s="1"/>
  <c r="HOZ16" i="20"/>
  <c r="HOZ12" i="20" s="1"/>
  <c r="HPA16" i="20"/>
  <c r="HPA12" i="20" s="1"/>
  <c r="HPB16" i="20"/>
  <c r="HPC16" i="20"/>
  <c r="HPC12" i="20" s="1"/>
  <c r="HPD16" i="20"/>
  <c r="HPD12" i="20" s="1"/>
  <c r="HPE16" i="20"/>
  <c r="HPE12" i="20" s="1"/>
  <c r="HPF16" i="20"/>
  <c r="HPG16" i="20"/>
  <c r="HPG12" i="20" s="1"/>
  <c r="HPH16" i="20"/>
  <c r="HPH12" i="20" s="1"/>
  <c r="HPI16" i="20"/>
  <c r="HPI12" i="20" s="1"/>
  <c r="HPJ16" i="20"/>
  <c r="HPK16" i="20"/>
  <c r="HPK12" i="20" s="1"/>
  <c r="HPL16" i="20"/>
  <c r="HPL12" i="20" s="1"/>
  <c r="HPM16" i="20"/>
  <c r="HPM12" i="20" s="1"/>
  <c r="HPN16" i="20"/>
  <c r="HPO16" i="20"/>
  <c r="HPO12" i="20" s="1"/>
  <c r="HPP16" i="20"/>
  <c r="HPP12" i="20" s="1"/>
  <c r="HPQ16" i="20"/>
  <c r="HPQ12" i="20" s="1"/>
  <c r="HPR16" i="20"/>
  <c r="HPS16" i="20"/>
  <c r="HPS12" i="20" s="1"/>
  <c r="HPT16" i="20"/>
  <c r="HPT12" i="20" s="1"/>
  <c r="HPU16" i="20"/>
  <c r="HPU12" i="20" s="1"/>
  <c r="HPV16" i="20"/>
  <c r="HPW16" i="20"/>
  <c r="HPW12" i="20" s="1"/>
  <c r="HPX16" i="20"/>
  <c r="HPX12" i="20" s="1"/>
  <c r="HPY16" i="20"/>
  <c r="HPY12" i="20" s="1"/>
  <c r="HPZ16" i="20"/>
  <c r="HQA16" i="20"/>
  <c r="HQA12" i="20" s="1"/>
  <c r="HQB16" i="20"/>
  <c r="HQB12" i="20" s="1"/>
  <c r="HQC16" i="20"/>
  <c r="HQC12" i="20" s="1"/>
  <c r="HQD16" i="20"/>
  <c r="HQE16" i="20"/>
  <c r="HQE12" i="20" s="1"/>
  <c r="HQF16" i="20"/>
  <c r="HQF12" i="20" s="1"/>
  <c r="HQG16" i="20"/>
  <c r="HQG12" i="20" s="1"/>
  <c r="HQH16" i="20"/>
  <c r="HQI16" i="20"/>
  <c r="HQI12" i="20" s="1"/>
  <c r="HQJ16" i="20"/>
  <c r="HQJ12" i="20" s="1"/>
  <c r="HQK16" i="20"/>
  <c r="HQK12" i="20" s="1"/>
  <c r="HQL16" i="20"/>
  <c r="HQM16" i="20"/>
  <c r="HQM12" i="20" s="1"/>
  <c r="HQN16" i="20"/>
  <c r="HQN12" i="20" s="1"/>
  <c r="HQO16" i="20"/>
  <c r="HQO12" i="20" s="1"/>
  <c r="HQP16" i="20"/>
  <c r="HQQ16" i="20"/>
  <c r="HQQ12" i="20" s="1"/>
  <c r="HQR16" i="20"/>
  <c r="HQR12" i="20" s="1"/>
  <c r="HQS16" i="20"/>
  <c r="HQS12" i="20" s="1"/>
  <c r="HQT16" i="20"/>
  <c r="HQU16" i="20"/>
  <c r="HQU12" i="20" s="1"/>
  <c r="HQV16" i="20"/>
  <c r="HQV12" i="20" s="1"/>
  <c r="HQW16" i="20"/>
  <c r="HQW12" i="20" s="1"/>
  <c r="HQX16" i="20"/>
  <c r="HQY16" i="20"/>
  <c r="HQY12" i="20" s="1"/>
  <c r="HQZ16" i="20"/>
  <c r="HQZ12" i="20" s="1"/>
  <c r="HRA16" i="20"/>
  <c r="HRA12" i="20" s="1"/>
  <c r="HRB16" i="20"/>
  <c r="HRC16" i="20"/>
  <c r="HRC12" i="20" s="1"/>
  <c r="HRD16" i="20"/>
  <c r="HRD12" i="20" s="1"/>
  <c r="HRE16" i="20"/>
  <c r="HRE12" i="20" s="1"/>
  <c r="HRF16" i="20"/>
  <c r="HRG16" i="20"/>
  <c r="HRG12" i="20" s="1"/>
  <c r="HRH16" i="20"/>
  <c r="HRH12" i="20" s="1"/>
  <c r="HRI16" i="20"/>
  <c r="HRI12" i="20" s="1"/>
  <c r="HRJ16" i="20"/>
  <c r="HRK16" i="20"/>
  <c r="HRK12" i="20" s="1"/>
  <c r="HRL16" i="20"/>
  <c r="HRL12" i="20" s="1"/>
  <c r="HRM16" i="20"/>
  <c r="HRM12" i="20" s="1"/>
  <c r="HRN16" i="20"/>
  <c r="HRO16" i="20"/>
  <c r="HRO12" i="20" s="1"/>
  <c r="HRP16" i="20"/>
  <c r="HRP12" i="20" s="1"/>
  <c r="HRQ16" i="20"/>
  <c r="HRQ12" i="20" s="1"/>
  <c r="HRR16" i="20"/>
  <c r="HRS16" i="20"/>
  <c r="HRS12" i="20" s="1"/>
  <c r="HRT16" i="20"/>
  <c r="HRT12" i="20" s="1"/>
  <c r="HRU16" i="20"/>
  <c r="HRU12" i="20" s="1"/>
  <c r="HRV16" i="20"/>
  <c r="HRW16" i="20"/>
  <c r="HRW12" i="20" s="1"/>
  <c r="HRX16" i="20"/>
  <c r="HRX12" i="20" s="1"/>
  <c r="HRY16" i="20"/>
  <c r="HRY12" i="20" s="1"/>
  <c r="HRZ16" i="20"/>
  <c r="HSA16" i="20"/>
  <c r="HSA12" i="20" s="1"/>
  <c r="HSB16" i="20"/>
  <c r="HSB12" i="20" s="1"/>
  <c r="HSC16" i="20"/>
  <c r="HSC12" i="20" s="1"/>
  <c r="HSD16" i="20"/>
  <c r="HSE16" i="20"/>
  <c r="HSE12" i="20" s="1"/>
  <c r="HSF16" i="20"/>
  <c r="HSF12" i="20" s="1"/>
  <c r="HSG16" i="20"/>
  <c r="HSG12" i="20" s="1"/>
  <c r="HSH16" i="20"/>
  <c r="HSI16" i="20"/>
  <c r="HSI12" i="20" s="1"/>
  <c r="HSJ16" i="20"/>
  <c r="HSJ12" i="20" s="1"/>
  <c r="HSK16" i="20"/>
  <c r="HSK12" i="20" s="1"/>
  <c r="HSL16" i="20"/>
  <c r="HSM16" i="20"/>
  <c r="HSM12" i="20" s="1"/>
  <c r="HSN16" i="20"/>
  <c r="HSN12" i="20" s="1"/>
  <c r="HSO16" i="20"/>
  <c r="HSO12" i="20" s="1"/>
  <c r="HSP16" i="20"/>
  <c r="HSQ16" i="20"/>
  <c r="HSQ12" i="20" s="1"/>
  <c r="HSR16" i="20"/>
  <c r="HSR12" i="20" s="1"/>
  <c r="HSS16" i="20"/>
  <c r="HSS12" i="20" s="1"/>
  <c r="HST16" i="20"/>
  <c r="HSU16" i="20"/>
  <c r="HSU12" i="20" s="1"/>
  <c r="HSV16" i="20"/>
  <c r="HSV12" i="20" s="1"/>
  <c r="HSW16" i="20"/>
  <c r="HSW12" i="20" s="1"/>
  <c r="HSX16" i="20"/>
  <c r="HSY16" i="20"/>
  <c r="HSY12" i="20" s="1"/>
  <c r="HSZ16" i="20"/>
  <c r="HSZ12" i="20" s="1"/>
  <c r="HTA16" i="20"/>
  <c r="HTA12" i="20" s="1"/>
  <c r="HTB16" i="20"/>
  <c r="HTC16" i="20"/>
  <c r="HTC12" i="20" s="1"/>
  <c r="HTD16" i="20"/>
  <c r="HTD12" i="20" s="1"/>
  <c r="HTE16" i="20"/>
  <c r="HTE12" i="20" s="1"/>
  <c r="HTF16" i="20"/>
  <c r="HTG16" i="20"/>
  <c r="HTG12" i="20" s="1"/>
  <c r="HTH16" i="20"/>
  <c r="HTH12" i="20" s="1"/>
  <c r="HTI16" i="20"/>
  <c r="HTI12" i="20" s="1"/>
  <c r="HTJ16" i="20"/>
  <c r="HTK16" i="20"/>
  <c r="HTK12" i="20" s="1"/>
  <c r="HTL16" i="20"/>
  <c r="HTL12" i="20" s="1"/>
  <c r="HTM16" i="20"/>
  <c r="HTM12" i="20" s="1"/>
  <c r="HTN16" i="20"/>
  <c r="HTO16" i="20"/>
  <c r="HTO12" i="20" s="1"/>
  <c r="HTP16" i="20"/>
  <c r="HTP12" i="20" s="1"/>
  <c r="HTQ16" i="20"/>
  <c r="HTQ12" i="20" s="1"/>
  <c r="HTR16" i="20"/>
  <c r="HTS16" i="20"/>
  <c r="HTS12" i="20" s="1"/>
  <c r="HTT16" i="20"/>
  <c r="HTT12" i="20" s="1"/>
  <c r="HTU16" i="20"/>
  <c r="HTU12" i="20" s="1"/>
  <c r="HTV16" i="20"/>
  <c r="HTW16" i="20"/>
  <c r="HTW12" i="20" s="1"/>
  <c r="HTX16" i="20"/>
  <c r="HTX12" i="20" s="1"/>
  <c r="HTY16" i="20"/>
  <c r="HTY12" i="20" s="1"/>
  <c r="HTZ16" i="20"/>
  <c r="HUA16" i="20"/>
  <c r="HUA12" i="20" s="1"/>
  <c r="HUB16" i="20"/>
  <c r="HUB12" i="20" s="1"/>
  <c r="HUC16" i="20"/>
  <c r="HUC12" i="20" s="1"/>
  <c r="HUD16" i="20"/>
  <c r="HUE16" i="20"/>
  <c r="HUE12" i="20" s="1"/>
  <c r="HUF16" i="20"/>
  <c r="HUF12" i="20" s="1"/>
  <c r="HUG16" i="20"/>
  <c r="HUG12" i="20" s="1"/>
  <c r="HUH16" i="20"/>
  <c r="HUI16" i="20"/>
  <c r="HUI12" i="20" s="1"/>
  <c r="HUJ16" i="20"/>
  <c r="HUJ12" i="20" s="1"/>
  <c r="HUK16" i="20"/>
  <c r="HUK12" i="20" s="1"/>
  <c r="HUL16" i="20"/>
  <c r="HUM16" i="20"/>
  <c r="HUM12" i="20" s="1"/>
  <c r="HUN16" i="20"/>
  <c r="HUN12" i="20" s="1"/>
  <c r="HUO16" i="20"/>
  <c r="HUO12" i="20" s="1"/>
  <c r="HUP16" i="20"/>
  <c r="HUQ16" i="20"/>
  <c r="HUQ12" i="20" s="1"/>
  <c r="HUR16" i="20"/>
  <c r="HUR12" i="20" s="1"/>
  <c r="HUS16" i="20"/>
  <c r="HUS12" i="20" s="1"/>
  <c r="HUT16" i="20"/>
  <c r="HUU16" i="20"/>
  <c r="HUU12" i="20" s="1"/>
  <c r="HUV16" i="20"/>
  <c r="HUV12" i="20" s="1"/>
  <c r="HUW16" i="20"/>
  <c r="HUW12" i="20" s="1"/>
  <c r="HUX16" i="20"/>
  <c r="HUY16" i="20"/>
  <c r="HUY12" i="20" s="1"/>
  <c r="HUZ16" i="20"/>
  <c r="HUZ12" i="20" s="1"/>
  <c r="HVA16" i="20"/>
  <c r="HVA12" i="20" s="1"/>
  <c r="HVB16" i="20"/>
  <c r="HVC16" i="20"/>
  <c r="HVC12" i="20" s="1"/>
  <c r="HVD16" i="20"/>
  <c r="HVD12" i="20" s="1"/>
  <c r="HVE16" i="20"/>
  <c r="HVE12" i="20" s="1"/>
  <c r="HVF16" i="20"/>
  <c r="HVG16" i="20"/>
  <c r="HVG12" i="20" s="1"/>
  <c r="HVH16" i="20"/>
  <c r="HVH12" i="20" s="1"/>
  <c r="HVI16" i="20"/>
  <c r="HVI12" i="20" s="1"/>
  <c r="HVJ16" i="20"/>
  <c r="HVK16" i="20"/>
  <c r="HVK12" i="20" s="1"/>
  <c r="HVL16" i="20"/>
  <c r="HVL12" i="20" s="1"/>
  <c r="HVM16" i="20"/>
  <c r="HVM12" i="20" s="1"/>
  <c r="HVN16" i="20"/>
  <c r="HVO16" i="20"/>
  <c r="HVO12" i="20" s="1"/>
  <c r="HVP16" i="20"/>
  <c r="HVP12" i="20" s="1"/>
  <c r="HVQ16" i="20"/>
  <c r="HVQ12" i="20" s="1"/>
  <c r="HVR16" i="20"/>
  <c r="HVS16" i="20"/>
  <c r="HVS12" i="20" s="1"/>
  <c r="HVT16" i="20"/>
  <c r="HVT12" i="20" s="1"/>
  <c r="HVU16" i="20"/>
  <c r="HVU12" i="20" s="1"/>
  <c r="HVV16" i="20"/>
  <c r="HVW16" i="20"/>
  <c r="HVW12" i="20" s="1"/>
  <c r="HVX16" i="20"/>
  <c r="HVX12" i="20" s="1"/>
  <c r="HVY16" i="20"/>
  <c r="HVY12" i="20" s="1"/>
  <c r="HVZ16" i="20"/>
  <c r="HWA16" i="20"/>
  <c r="HWA12" i="20" s="1"/>
  <c r="HWB16" i="20"/>
  <c r="HWB12" i="20" s="1"/>
  <c r="HWC16" i="20"/>
  <c r="HWC12" i="20" s="1"/>
  <c r="HWD16" i="20"/>
  <c r="HWE16" i="20"/>
  <c r="HWE12" i="20" s="1"/>
  <c r="HWF16" i="20"/>
  <c r="HWF12" i="20" s="1"/>
  <c r="HWG16" i="20"/>
  <c r="HWG12" i="20" s="1"/>
  <c r="HWH16" i="20"/>
  <c r="HWI16" i="20"/>
  <c r="HWI12" i="20" s="1"/>
  <c r="HWJ16" i="20"/>
  <c r="HWJ12" i="20" s="1"/>
  <c r="HWK16" i="20"/>
  <c r="HWK12" i="20" s="1"/>
  <c r="HWL16" i="20"/>
  <c r="HWM16" i="20"/>
  <c r="HWM12" i="20" s="1"/>
  <c r="HWN16" i="20"/>
  <c r="HWN12" i="20" s="1"/>
  <c r="HWO16" i="20"/>
  <c r="HWO12" i="20" s="1"/>
  <c r="HWP16" i="20"/>
  <c r="HWQ16" i="20"/>
  <c r="HWQ12" i="20" s="1"/>
  <c r="HWR16" i="20"/>
  <c r="HWR12" i="20" s="1"/>
  <c r="HWS16" i="20"/>
  <c r="HWS12" i="20" s="1"/>
  <c r="HWT16" i="20"/>
  <c r="HWU16" i="20"/>
  <c r="HWU12" i="20" s="1"/>
  <c r="HWV16" i="20"/>
  <c r="HWV12" i="20" s="1"/>
  <c r="HWW16" i="20"/>
  <c r="HWW12" i="20" s="1"/>
  <c r="HWX16" i="20"/>
  <c r="HWY16" i="20"/>
  <c r="HWY12" i="20" s="1"/>
  <c r="HWZ16" i="20"/>
  <c r="HWZ12" i="20" s="1"/>
  <c r="HXA16" i="20"/>
  <c r="HXA12" i="20" s="1"/>
  <c r="HXB16" i="20"/>
  <c r="HXC16" i="20"/>
  <c r="HXC12" i="20" s="1"/>
  <c r="HXD16" i="20"/>
  <c r="HXD12" i="20" s="1"/>
  <c r="HXE16" i="20"/>
  <c r="HXE12" i="20" s="1"/>
  <c r="HXF16" i="20"/>
  <c r="HXG16" i="20"/>
  <c r="HXG12" i="20" s="1"/>
  <c r="HXH16" i="20"/>
  <c r="HXH12" i="20" s="1"/>
  <c r="HXI16" i="20"/>
  <c r="HXI12" i="20" s="1"/>
  <c r="HXJ16" i="20"/>
  <c r="HXK16" i="20"/>
  <c r="HXK12" i="20" s="1"/>
  <c r="HXL16" i="20"/>
  <c r="HXL12" i="20" s="1"/>
  <c r="HXM16" i="20"/>
  <c r="HXM12" i="20" s="1"/>
  <c r="HXN16" i="20"/>
  <c r="HXO16" i="20"/>
  <c r="HXO12" i="20" s="1"/>
  <c r="HXP16" i="20"/>
  <c r="HXP12" i="20" s="1"/>
  <c r="HXQ16" i="20"/>
  <c r="HXQ12" i="20" s="1"/>
  <c r="HXR16" i="20"/>
  <c r="HXS16" i="20"/>
  <c r="HXS12" i="20" s="1"/>
  <c r="HXT16" i="20"/>
  <c r="HXT12" i="20" s="1"/>
  <c r="HXU16" i="20"/>
  <c r="HXU12" i="20" s="1"/>
  <c r="HXV16" i="20"/>
  <c r="HXW16" i="20"/>
  <c r="HXW12" i="20" s="1"/>
  <c r="HXX16" i="20"/>
  <c r="HXX12" i="20" s="1"/>
  <c r="HXY16" i="20"/>
  <c r="HXY12" i="20" s="1"/>
  <c r="HXZ16" i="20"/>
  <c r="HYA16" i="20"/>
  <c r="HYA12" i="20" s="1"/>
  <c r="HYB16" i="20"/>
  <c r="HYB12" i="20" s="1"/>
  <c r="HYC16" i="20"/>
  <c r="HYC12" i="20" s="1"/>
  <c r="HYD16" i="20"/>
  <c r="HYE16" i="20"/>
  <c r="HYE12" i="20" s="1"/>
  <c r="HYF16" i="20"/>
  <c r="HYF12" i="20" s="1"/>
  <c r="HYG16" i="20"/>
  <c r="HYG12" i="20" s="1"/>
  <c r="HYH16" i="20"/>
  <c r="HYI16" i="20"/>
  <c r="HYI12" i="20" s="1"/>
  <c r="HYJ16" i="20"/>
  <c r="HYJ12" i="20" s="1"/>
  <c r="HYK16" i="20"/>
  <c r="HYK12" i="20" s="1"/>
  <c r="HYL16" i="20"/>
  <c r="HYM16" i="20"/>
  <c r="HYM12" i="20" s="1"/>
  <c r="HYN16" i="20"/>
  <c r="HYN12" i="20" s="1"/>
  <c r="HYO16" i="20"/>
  <c r="HYO12" i="20" s="1"/>
  <c r="HYP16" i="20"/>
  <c r="HYQ16" i="20"/>
  <c r="HYQ12" i="20" s="1"/>
  <c r="HYR16" i="20"/>
  <c r="HYR12" i="20" s="1"/>
  <c r="HYS16" i="20"/>
  <c r="HYS12" i="20" s="1"/>
  <c r="HYT16" i="20"/>
  <c r="HYU16" i="20"/>
  <c r="HYU12" i="20" s="1"/>
  <c r="HYV16" i="20"/>
  <c r="HYV12" i="20" s="1"/>
  <c r="HYW16" i="20"/>
  <c r="HYW12" i="20" s="1"/>
  <c r="HYX16" i="20"/>
  <c r="HYY16" i="20"/>
  <c r="HYY12" i="20" s="1"/>
  <c r="HYZ16" i="20"/>
  <c r="HYZ12" i="20" s="1"/>
  <c r="HZA16" i="20"/>
  <c r="HZA12" i="20" s="1"/>
  <c r="HZB16" i="20"/>
  <c r="HZC16" i="20"/>
  <c r="HZC12" i="20" s="1"/>
  <c r="HZD16" i="20"/>
  <c r="HZD12" i="20" s="1"/>
  <c r="HZE16" i="20"/>
  <c r="HZE12" i="20" s="1"/>
  <c r="HZF16" i="20"/>
  <c r="HZG16" i="20"/>
  <c r="HZG12" i="20" s="1"/>
  <c r="HZH16" i="20"/>
  <c r="HZH12" i="20" s="1"/>
  <c r="HZI16" i="20"/>
  <c r="HZI12" i="20" s="1"/>
  <c r="HZJ16" i="20"/>
  <c r="HZK16" i="20"/>
  <c r="HZK12" i="20" s="1"/>
  <c r="HZL16" i="20"/>
  <c r="HZL12" i="20" s="1"/>
  <c r="HZM16" i="20"/>
  <c r="HZM12" i="20" s="1"/>
  <c r="HZN16" i="20"/>
  <c r="HZO16" i="20"/>
  <c r="HZO12" i="20" s="1"/>
  <c r="HZP16" i="20"/>
  <c r="HZP12" i="20" s="1"/>
  <c r="HZQ16" i="20"/>
  <c r="HZQ12" i="20" s="1"/>
  <c r="HZR16" i="20"/>
  <c r="HZS16" i="20"/>
  <c r="HZS12" i="20" s="1"/>
  <c r="HZT16" i="20"/>
  <c r="HZT12" i="20" s="1"/>
  <c r="HZU16" i="20"/>
  <c r="HZU12" i="20" s="1"/>
  <c r="HZV16" i="20"/>
  <c r="HZW16" i="20"/>
  <c r="HZW12" i="20" s="1"/>
  <c r="HZX16" i="20"/>
  <c r="HZX12" i="20" s="1"/>
  <c r="HZY16" i="20"/>
  <c r="HZY12" i="20" s="1"/>
  <c r="HZZ16" i="20"/>
  <c r="IAA16" i="20"/>
  <c r="IAA12" i="20" s="1"/>
  <c r="IAB16" i="20"/>
  <c r="IAB12" i="20" s="1"/>
  <c r="IAC16" i="20"/>
  <c r="IAC12" i="20" s="1"/>
  <c r="IAD16" i="20"/>
  <c r="IAE16" i="20"/>
  <c r="IAE12" i="20" s="1"/>
  <c r="IAF16" i="20"/>
  <c r="IAF12" i="20" s="1"/>
  <c r="IAG16" i="20"/>
  <c r="IAG12" i="20" s="1"/>
  <c r="IAH16" i="20"/>
  <c r="IAI16" i="20"/>
  <c r="IAI12" i="20" s="1"/>
  <c r="IAJ16" i="20"/>
  <c r="IAJ12" i="20" s="1"/>
  <c r="IAK16" i="20"/>
  <c r="IAK12" i="20" s="1"/>
  <c r="IAL16" i="20"/>
  <c r="IAM16" i="20"/>
  <c r="IAM12" i="20" s="1"/>
  <c r="IAN16" i="20"/>
  <c r="IAN12" i="20" s="1"/>
  <c r="IAO16" i="20"/>
  <c r="IAO12" i="20" s="1"/>
  <c r="IAP16" i="20"/>
  <c r="IAQ16" i="20"/>
  <c r="IAQ12" i="20" s="1"/>
  <c r="IAR16" i="20"/>
  <c r="IAR12" i="20" s="1"/>
  <c r="IAS16" i="20"/>
  <c r="IAS12" i="20" s="1"/>
  <c r="IAT16" i="20"/>
  <c r="IAU16" i="20"/>
  <c r="IAU12" i="20" s="1"/>
  <c r="IAV16" i="20"/>
  <c r="IAV12" i="20" s="1"/>
  <c r="IAW16" i="20"/>
  <c r="IAW12" i="20" s="1"/>
  <c r="IAX16" i="20"/>
  <c r="IAY16" i="20"/>
  <c r="IAY12" i="20" s="1"/>
  <c r="IAZ16" i="20"/>
  <c r="IAZ12" i="20" s="1"/>
  <c r="IBA16" i="20"/>
  <c r="IBA12" i="20" s="1"/>
  <c r="IBB16" i="20"/>
  <c r="IBC16" i="20"/>
  <c r="IBC12" i="20" s="1"/>
  <c r="IBD16" i="20"/>
  <c r="IBD12" i="20" s="1"/>
  <c r="IBE16" i="20"/>
  <c r="IBE12" i="20" s="1"/>
  <c r="IBF16" i="20"/>
  <c r="IBG16" i="20"/>
  <c r="IBG12" i="20" s="1"/>
  <c r="IBH16" i="20"/>
  <c r="IBH12" i="20" s="1"/>
  <c r="IBI16" i="20"/>
  <c r="IBI12" i="20" s="1"/>
  <c r="IBJ16" i="20"/>
  <c r="IBK16" i="20"/>
  <c r="IBK12" i="20" s="1"/>
  <c r="IBL16" i="20"/>
  <c r="IBL12" i="20" s="1"/>
  <c r="IBM16" i="20"/>
  <c r="IBM12" i="20" s="1"/>
  <c r="IBN16" i="20"/>
  <c r="IBO16" i="20"/>
  <c r="IBO12" i="20" s="1"/>
  <c r="IBP16" i="20"/>
  <c r="IBP12" i="20" s="1"/>
  <c r="IBQ16" i="20"/>
  <c r="IBQ12" i="20" s="1"/>
  <c r="IBR16" i="20"/>
  <c r="IBS16" i="20"/>
  <c r="IBS12" i="20" s="1"/>
  <c r="IBT16" i="20"/>
  <c r="IBT12" i="20" s="1"/>
  <c r="IBU16" i="20"/>
  <c r="IBU12" i="20" s="1"/>
  <c r="IBV16" i="20"/>
  <c r="IBW16" i="20"/>
  <c r="IBW12" i="20" s="1"/>
  <c r="IBX16" i="20"/>
  <c r="IBX12" i="20" s="1"/>
  <c r="IBY16" i="20"/>
  <c r="IBY12" i="20" s="1"/>
  <c r="IBZ16" i="20"/>
  <c r="ICA16" i="20"/>
  <c r="ICA12" i="20" s="1"/>
  <c r="ICB16" i="20"/>
  <c r="ICB12" i="20" s="1"/>
  <c r="ICC16" i="20"/>
  <c r="ICC12" i="20" s="1"/>
  <c r="ICD16" i="20"/>
  <c r="ICE16" i="20"/>
  <c r="ICE12" i="20" s="1"/>
  <c r="ICF16" i="20"/>
  <c r="ICF12" i="20" s="1"/>
  <c r="ICG16" i="20"/>
  <c r="ICG12" i="20" s="1"/>
  <c r="ICH16" i="20"/>
  <c r="ICI16" i="20"/>
  <c r="ICI12" i="20" s="1"/>
  <c r="ICJ16" i="20"/>
  <c r="ICJ12" i="20" s="1"/>
  <c r="ICK16" i="20"/>
  <c r="ICK12" i="20" s="1"/>
  <c r="ICL16" i="20"/>
  <c r="ICM16" i="20"/>
  <c r="ICM12" i="20" s="1"/>
  <c r="ICN16" i="20"/>
  <c r="ICN12" i="20" s="1"/>
  <c r="ICO16" i="20"/>
  <c r="ICO12" i="20" s="1"/>
  <c r="ICP16" i="20"/>
  <c r="ICQ16" i="20"/>
  <c r="ICQ12" i="20" s="1"/>
  <c r="ICR16" i="20"/>
  <c r="ICR12" i="20" s="1"/>
  <c r="ICS16" i="20"/>
  <c r="ICS12" i="20" s="1"/>
  <c r="ICT16" i="20"/>
  <c r="ICU16" i="20"/>
  <c r="ICU12" i="20" s="1"/>
  <c r="ICV16" i="20"/>
  <c r="ICV12" i="20" s="1"/>
  <c r="ICW16" i="20"/>
  <c r="ICW12" i="20" s="1"/>
  <c r="ICX16" i="20"/>
  <c r="ICY16" i="20"/>
  <c r="ICY12" i="20" s="1"/>
  <c r="ICZ16" i="20"/>
  <c r="ICZ12" i="20" s="1"/>
  <c r="IDA16" i="20"/>
  <c r="IDA12" i="20" s="1"/>
  <c r="IDB16" i="20"/>
  <c r="IDC16" i="20"/>
  <c r="IDC12" i="20" s="1"/>
  <c r="IDD16" i="20"/>
  <c r="IDD12" i="20" s="1"/>
  <c r="IDE16" i="20"/>
  <c r="IDE12" i="20" s="1"/>
  <c r="IDF16" i="20"/>
  <c r="IDG16" i="20"/>
  <c r="IDG12" i="20" s="1"/>
  <c r="IDH16" i="20"/>
  <c r="IDH12" i="20" s="1"/>
  <c r="IDI16" i="20"/>
  <c r="IDI12" i="20" s="1"/>
  <c r="IDJ16" i="20"/>
  <c r="IDK16" i="20"/>
  <c r="IDK12" i="20" s="1"/>
  <c r="IDL16" i="20"/>
  <c r="IDL12" i="20" s="1"/>
  <c r="IDM16" i="20"/>
  <c r="IDM12" i="20" s="1"/>
  <c r="IDN16" i="20"/>
  <c r="IDO16" i="20"/>
  <c r="IDO12" i="20" s="1"/>
  <c r="IDP16" i="20"/>
  <c r="IDP12" i="20" s="1"/>
  <c r="IDQ16" i="20"/>
  <c r="IDQ12" i="20" s="1"/>
  <c r="IDR16" i="20"/>
  <c r="IDS16" i="20"/>
  <c r="IDS12" i="20" s="1"/>
  <c r="IDT16" i="20"/>
  <c r="IDT12" i="20" s="1"/>
  <c r="IDU16" i="20"/>
  <c r="IDU12" i="20" s="1"/>
  <c r="IDV16" i="20"/>
  <c r="IDW16" i="20"/>
  <c r="IDW12" i="20" s="1"/>
  <c r="IDX16" i="20"/>
  <c r="IDX12" i="20" s="1"/>
  <c r="IDY16" i="20"/>
  <c r="IDY12" i="20" s="1"/>
  <c r="IDZ16" i="20"/>
  <c r="IEA16" i="20"/>
  <c r="IEA12" i="20" s="1"/>
  <c r="IEB16" i="20"/>
  <c r="IEB12" i="20" s="1"/>
  <c r="IEC16" i="20"/>
  <c r="IEC12" i="20" s="1"/>
  <c r="IED16" i="20"/>
  <c r="IEE16" i="20"/>
  <c r="IEE12" i="20" s="1"/>
  <c r="IEF16" i="20"/>
  <c r="IEF12" i="20" s="1"/>
  <c r="IEG16" i="20"/>
  <c r="IEG12" i="20" s="1"/>
  <c r="IEH16" i="20"/>
  <c r="IEI16" i="20"/>
  <c r="IEI12" i="20" s="1"/>
  <c r="IEJ16" i="20"/>
  <c r="IEJ12" i="20" s="1"/>
  <c r="IEK16" i="20"/>
  <c r="IEK12" i="20" s="1"/>
  <c r="IEL16" i="20"/>
  <c r="IEM16" i="20"/>
  <c r="IEM12" i="20" s="1"/>
  <c r="IEN16" i="20"/>
  <c r="IEN12" i="20" s="1"/>
  <c r="IEO16" i="20"/>
  <c r="IEO12" i="20" s="1"/>
  <c r="IEP16" i="20"/>
  <c r="IEQ16" i="20"/>
  <c r="IEQ12" i="20" s="1"/>
  <c r="IER16" i="20"/>
  <c r="IER12" i="20" s="1"/>
  <c r="IES16" i="20"/>
  <c r="IES12" i="20" s="1"/>
  <c r="IET16" i="20"/>
  <c r="IEU16" i="20"/>
  <c r="IEU12" i="20" s="1"/>
  <c r="IEV16" i="20"/>
  <c r="IEV12" i="20" s="1"/>
  <c r="IEW16" i="20"/>
  <c r="IEW12" i="20" s="1"/>
  <c r="IEX16" i="20"/>
  <c r="IEY16" i="20"/>
  <c r="IEY12" i="20" s="1"/>
  <c r="IEZ16" i="20"/>
  <c r="IEZ12" i="20" s="1"/>
  <c r="IFA16" i="20"/>
  <c r="IFA12" i="20" s="1"/>
  <c r="IFB16" i="20"/>
  <c r="IFC16" i="20"/>
  <c r="IFC12" i="20" s="1"/>
  <c r="IFD16" i="20"/>
  <c r="IFD12" i="20" s="1"/>
  <c r="IFE16" i="20"/>
  <c r="IFE12" i="20" s="1"/>
  <c r="IFF16" i="20"/>
  <c r="IFG16" i="20"/>
  <c r="IFG12" i="20" s="1"/>
  <c r="IFH16" i="20"/>
  <c r="IFH12" i="20" s="1"/>
  <c r="IFI16" i="20"/>
  <c r="IFI12" i="20" s="1"/>
  <c r="IFJ16" i="20"/>
  <c r="IFK16" i="20"/>
  <c r="IFK12" i="20" s="1"/>
  <c r="IFL16" i="20"/>
  <c r="IFL12" i="20" s="1"/>
  <c r="IFM16" i="20"/>
  <c r="IFM12" i="20" s="1"/>
  <c r="IFN16" i="20"/>
  <c r="IFO16" i="20"/>
  <c r="IFO12" i="20" s="1"/>
  <c r="IFP16" i="20"/>
  <c r="IFP12" i="20" s="1"/>
  <c r="IFQ16" i="20"/>
  <c r="IFQ12" i="20" s="1"/>
  <c r="IFR16" i="20"/>
  <c r="IFS16" i="20"/>
  <c r="IFS12" i="20" s="1"/>
  <c r="IFT16" i="20"/>
  <c r="IFT12" i="20" s="1"/>
  <c r="IFU16" i="20"/>
  <c r="IFU12" i="20" s="1"/>
  <c r="IFV16" i="20"/>
  <c r="IFW16" i="20"/>
  <c r="IFW12" i="20" s="1"/>
  <c r="IFX16" i="20"/>
  <c r="IFX12" i="20" s="1"/>
  <c r="IFY16" i="20"/>
  <c r="IFY12" i="20" s="1"/>
  <c r="IFZ16" i="20"/>
  <c r="IGA16" i="20"/>
  <c r="IGA12" i="20" s="1"/>
  <c r="IGB16" i="20"/>
  <c r="IGB12" i="20" s="1"/>
  <c r="IGC16" i="20"/>
  <c r="IGC12" i="20" s="1"/>
  <c r="IGD16" i="20"/>
  <c r="IGE16" i="20"/>
  <c r="IGE12" i="20" s="1"/>
  <c r="IGF16" i="20"/>
  <c r="IGF12" i="20" s="1"/>
  <c r="IGG16" i="20"/>
  <c r="IGG12" i="20" s="1"/>
  <c r="IGH16" i="20"/>
  <c r="IGI16" i="20"/>
  <c r="IGI12" i="20" s="1"/>
  <c r="IGJ16" i="20"/>
  <c r="IGJ12" i="20" s="1"/>
  <c r="IGK16" i="20"/>
  <c r="IGK12" i="20" s="1"/>
  <c r="IGL16" i="20"/>
  <c r="IGM16" i="20"/>
  <c r="IGM12" i="20" s="1"/>
  <c r="IGN16" i="20"/>
  <c r="IGN12" i="20" s="1"/>
  <c r="IGO16" i="20"/>
  <c r="IGO12" i="20" s="1"/>
  <c r="IGP16" i="20"/>
  <c r="IGQ16" i="20"/>
  <c r="IGQ12" i="20" s="1"/>
  <c r="IGR16" i="20"/>
  <c r="IGR12" i="20" s="1"/>
  <c r="IGS16" i="20"/>
  <c r="IGS12" i="20" s="1"/>
  <c r="IGT16" i="20"/>
  <c r="IGU16" i="20"/>
  <c r="IGU12" i="20" s="1"/>
  <c r="IGV16" i="20"/>
  <c r="IGV12" i="20" s="1"/>
  <c r="IGW16" i="20"/>
  <c r="IGW12" i="20" s="1"/>
  <c r="IGX16" i="20"/>
  <c r="IGY16" i="20"/>
  <c r="IGY12" i="20" s="1"/>
  <c r="IGZ16" i="20"/>
  <c r="IGZ12" i="20" s="1"/>
  <c r="IHA16" i="20"/>
  <c r="IHA12" i="20" s="1"/>
  <c r="IHB16" i="20"/>
  <c r="IHC16" i="20"/>
  <c r="IHC12" i="20" s="1"/>
  <c r="IHD16" i="20"/>
  <c r="IHD12" i="20" s="1"/>
  <c r="IHE16" i="20"/>
  <c r="IHE12" i="20" s="1"/>
  <c r="IHF16" i="20"/>
  <c r="IHG16" i="20"/>
  <c r="IHG12" i="20" s="1"/>
  <c r="IHH16" i="20"/>
  <c r="IHH12" i="20" s="1"/>
  <c r="IHI16" i="20"/>
  <c r="IHI12" i="20" s="1"/>
  <c r="IHJ16" i="20"/>
  <c r="IHK16" i="20"/>
  <c r="IHK12" i="20" s="1"/>
  <c r="IHL16" i="20"/>
  <c r="IHL12" i="20" s="1"/>
  <c r="IHM16" i="20"/>
  <c r="IHM12" i="20" s="1"/>
  <c r="IHN16" i="20"/>
  <c r="IHO16" i="20"/>
  <c r="IHO12" i="20" s="1"/>
  <c r="IHP16" i="20"/>
  <c r="IHP12" i="20" s="1"/>
  <c r="IHQ16" i="20"/>
  <c r="IHQ12" i="20" s="1"/>
  <c r="IHR16" i="20"/>
  <c r="IHS16" i="20"/>
  <c r="IHS12" i="20" s="1"/>
  <c r="IHT16" i="20"/>
  <c r="IHT12" i="20" s="1"/>
  <c r="IHU16" i="20"/>
  <c r="IHU12" i="20" s="1"/>
  <c r="IHV16" i="20"/>
  <c r="IHW16" i="20"/>
  <c r="IHW12" i="20" s="1"/>
  <c r="IHX16" i="20"/>
  <c r="IHX12" i="20" s="1"/>
  <c r="IHY16" i="20"/>
  <c r="IHY12" i="20" s="1"/>
  <c r="IHZ16" i="20"/>
  <c r="IIA16" i="20"/>
  <c r="IIA12" i="20" s="1"/>
  <c r="IIB16" i="20"/>
  <c r="IIB12" i="20" s="1"/>
  <c r="IIC16" i="20"/>
  <c r="IIC12" i="20" s="1"/>
  <c r="IID16" i="20"/>
  <c r="IIE16" i="20"/>
  <c r="IIE12" i="20" s="1"/>
  <c r="IIF16" i="20"/>
  <c r="IIF12" i="20" s="1"/>
  <c r="IIG16" i="20"/>
  <c r="IIG12" i="20" s="1"/>
  <c r="IIH16" i="20"/>
  <c r="III16" i="20"/>
  <c r="III12" i="20" s="1"/>
  <c r="IIJ16" i="20"/>
  <c r="IIJ12" i="20" s="1"/>
  <c r="IIK16" i="20"/>
  <c r="IIK12" i="20" s="1"/>
  <c r="IIL16" i="20"/>
  <c r="IIM16" i="20"/>
  <c r="IIM12" i="20" s="1"/>
  <c r="IIN16" i="20"/>
  <c r="IIN12" i="20" s="1"/>
  <c r="IIO16" i="20"/>
  <c r="IIO12" i="20" s="1"/>
  <c r="IIP16" i="20"/>
  <c r="IIQ16" i="20"/>
  <c r="IIQ12" i="20" s="1"/>
  <c r="IIR16" i="20"/>
  <c r="IIR12" i="20" s="1"/>
  <c r="IIS16" i="20"/>
  <c r="IIS12" i="20" s="1"/>
  <c r="IIT16" i="20"/>
  <c r="IIU16" i="20"/>
  <c r="IIU12" i="20" s="1"/>
  <c r="IIV16" i="20"/>
  <c r="IIV12" i="20" s="1"/>
  <c r="IIW16" i="20"/>
  <c r="IIW12" i="20" s="1"/>
  <c r="IIX16" i="20"/>
  <c r="IIY16" i="20"/>
  <c r="IIY12" i="20" s="1"/>
  <c r="IIZ16" i="20"/>
  <c r="IIZ12" i="20" s="1"/>
  <c r="IJA16" i="20"/>
  <c r="IJA12" i="20" s="1"/>
  <c r="IJB16" i="20"/>
  <c r="IJC16" i="20"/>
  <c r="IJC12" i="20" s="1"/>
  <c r="IJD16" i="20"/>
  <c r="IJD12" i="20" s="1"/>
  <c r="IJE16" i="20"/>
  <c r="IJE12" i="20" s="1"/>
  <c r="IJF16" i="20"/>
  <c r="IJG16" i="20"/>
  <c r="IJG12" i="20" s="1"/>
  <c r="IJH16" i="20"/>
  <c r="IJH12" i="20" s="1"/>
  <c r="IJI16" i="20"/>
  <c r="IJI12" i="20" s="1"/>
  <c r="IJJ16" i="20"/>
  <c r="IJK16" i="20"/>
  <c r="IJK12" i="20" s="1"/>
  <c r="IJL16" i="20"/>
  <c r="IJL12" i="20" s="1"/>
  <c r="IJM16" i="20"/>
  <c r="IJM12" i="20" s="1"/>
  <c r="IJN16" i="20"/>
  <c r="IJO16" i="20"/>
  <c r="IJO12" i="20" s="1"/>
  <c r="IJP16" i="20"/>
  <c r="IJP12" i="20" s="1"/>
  <c r="IJQ16" i="20"/>
  <c r="IJQ12" i="20" s="1"/>
  <c r="IJR16" i="20"/>
  <c r="IJS16" i="20"/>
  <c r="IJS12" i="20" s="1"/>
  <c r="IJT16" i="20"/>
  <c r="IJT12" i="20" s="1"/>
  <c r="IJU16" i="20"/>
  <c r="IJU12" i="20" s="1"/>
  <c r="IJV16" i="20"/>
  <c r="IJW16" i="20"/>
  <c r="IJW12" i="20" s="1"/>
  <c r="IJX16" i="20"/>
  <c r="IJX12" i="20" s="1"/>
  <c r="IJY16" i="20"/>
  <c r="IJY12" i="20" s="1"/>
  <c r="IJZ16" i="20"/>
  <c r="IKA16" i="20"/>
  <c r="IKA12" i="20" s="1"/>
  <c r="IKB16" i="20"/>
  <c r="IKB12" i="20" s="1"/>
  <c r="IKC16" i="20"/>
  <c r="IKC12" i="20" s="1"/>
  <c r="IKD16" i="20"/>
  <c r="IKE16" i="20"/>
  <c r="IKE12" i="20" s="1"/>
  <c r="IKF16" i="20"/>
  <c r="IKF12" i="20" s="1"/>
  <c r="IKG16" i="20"/>
  <c r="IKG12" i="20" s="1"/>
  <c r="IKH16" i="20"/>
  <c r="IKI16" i="20"/>
  <c r="IKI12" i="20" s="1"/>
  <c r="IKJ16" i="20"/>
  <c r="IKJ12" i="20" s="1"/>
  <c r="IKK16" i="20"/>
  <c r="IKK12" i="20" s="1"/>
  <c r="IKL16" i="20"/>
  <c r="IKM16" i="20"/>
  <c r="IKM12" i="20" s="1"/>
  <c r="IKN16" i="20"/>
  <c r="IKN12" i="20" s="1"/>
  <c r="IKO16" i="20"/>
  <c r="IKO12" i="20" s="1"/>
  <c r="IKP16" i="20"/>
  <c r="IKQ16" i="20"/>
  <c r="IKQ12" i="20" s="1"/>
  <c r="IKR16" i="20"/>
  <c r="IKR12" i="20" s="1"/>
  <c r="IKS16" i="20"/>
  <c r="IKS12" i="20" s="1"/>
  <c r="IKT16" i="20"/>
  <c r="IKU16" i="20"/>
  <c r="IKU12" i="20" s="1"/>
  <c r="IKV16" i="20"/>
  <c r="IKV12" i="20" s="1"/>
  <c r="IKW16" i="20"/>
  <c r="IKW12" i="20" s="1"/>
  <c r="IKX16" i="20"/>
  <c r="IKY16" i="20"/>
  <c r="IKY12" i="20" s="1"/>
  <c r="IKZ16" i="20"/>
  <c r="IKZ12" i="20" s="1"/>
  <c r="ILA16" i="20"/>
  <c r="ILA12" i="20" s="1"/>
  <c r="ILB16" i="20"/>
  <c r="ILC16" i="20"/>
  <c r="ILC12" i="20" s="1"/>
  <c r="ILD16" i="20"/>
  <c r="ILD12" i="20" s="1"/>
  <c r="ILE16" i="20"/>
  <c r="ILE12" i="20" s="1"/>
  <c r="ILF16" i="20"/>
  <c r="ILG16" i="20"/>
  <c r="ILG12" i="20" s="1"/>
  <c r="ILH16" i="20"/>
  <c r="ILH12" i="20" s="1"/>
  <c r="ILI16" i="20"/>
  <c r="ILI12" i="20" s="1"/>
  <c r="ILJ16" i="20"/>
  <c r="ILK16" i="20"/>
  <c r="ILK12" i="20" s="1"/>
  <c r="ILL16" i="20"/>
  <c r="ILL12" i="20" s="1"/>
  <c r="ILM16" i="20"/>
  <c r="ILM12" i="20" s="1"/>
  <c r="ILN16" i="20"/>
  <c r="ILO16" i="20"/>
  <c r="ILO12" i="20" s="1"/>
  <c r="ILP16" i="20"/>
  <c r="ILP12" i="20" s="1"/>
  <c r="ILQ16" i="20"/>
  <c r="ILQ12" i="20" s="1"/>
  <c r="ILR16" i="20"/>
  <c r="ILS16" i="20"/>
  <c r="ILS12" i="20" s="1"/>
  <c r="ILT16" i="20"/>
  <c r="ILT12" i="20" s="1"/>
  <c r="ILU16" i="20"/>
  <c r="ILU12" i="20" s="1"/>
  <c r="ILV16" i="20"/>
  <c r="ILW16" i="20"/>
  <c r="ILW12" i="20" s="1"/>
  <c r="ILX16" i="20"/>
  <c r="ILX12" i="20" s="1"/>
  <c r="ILY16" i="20"/>
  <c r="ILY12" i="20" s="1"/>
  <c r="ILZ16" i="20"/>
  <c r="IMA16" i="20"/>
  <c r="IMA12" i="20" s="1"/>
  <c r="IMB16" i="20"/>
  <c r="IMB12" i="20" s="1"/>
  <c r="IMC16" i="20"/>
  <c r="IMC12" i="20" s="1"/>
  <c r="IMD16" i="20"/>
  <c r="IME16" i="20"/>
  <c r="IME12" i="20" s="1"/>
  <c r="IMF16" i="20"/>
  <c r="IMF12" i="20" s="1"/>
  <c r="IMG16" i="20"/>
  <c r="IMG12" i="20" s="1"/>
  <c r="IMH16" i="20"/>
  <c r="IMI16" i="20"/>
  <c r="IMI12" i="20" s="1"/>
  <c r="IMJ16" i="20"/>
  <c r="IMJ12" i="20" s="1"/>
  <c r="IMK16" i="20"/>
  <c r="IMK12" i="20" s="1"/>
  <c r="IML16" i="20"/>
  <c r="IMM16" i="20"/>
  <c r="IMM12" i="20" s="1"/>
  <c r="IMN16" i="20"/>
  <c r="IMN12" i="20" s="1"/>
  <c r="IMO16" i="20"/>
  <c r="IMO12" i="20" s="1"/>
  <c r="IMP16" i="20"/>
  <c r="IMQ16" i="20"/>
  <c r="IMQ12" i="20" s="1"/>
  <c r="IMR16" i="20"/>
  <c r="IMR12" i="20" s="1"/>
  <c r="IMS16" i="20"/>
  <c r="IMS12" i="20" s="1"/>
  <c r="IMT16" i="20"/>
  <c r="IMU16" i="20"/>
  <c r="IMU12" i="20" s="1"/>
  <c r="IMV16" i="20"/>
  <c r="IMV12" i="20" s="1"/>
  <c r="IMW16" i="20"/>
  <c r="IMW12" i="20" s="1"/>
  <c r="IMX16" i="20"/>
  <c r="IMY16" i="20"/>
  <c r="IMY12" i="20" s="1"/>
  <c r="IMZ16" i="20"/>
  <c r="IMZ12" i="20" s="1"/>
  <c r="INA16" i="20"/>
  <c r="INA12" i="20" s="1"/>
  <c r="INB16" i="20"/>
  <c r="INC16" i="20"/>
  <c r="INC12" i="20" s="1"/>
  <c r="IND16" i="20"/>
  <c r="IND12" i="20" s="1"/>
  <c r="INE16" i="20"/>
  <c r="INE12" i="20" s="1"/>
  <c r="INF16" i="20"/>
  <c r="ING16" i="20"/>
  <c r="ING12" i="20" s="1"/>
  <c r="INH16" i="20"/>
  <c r="INH12" i="20" s="1"/>
  <c r="INI16" i="20"/>
  <c r="INI12" i="20" s="1"/>
  <c r="INJ16" i="20"/>
  <c r="INK16" i="20"/>
  <c r="INK12" i="20" s="1"/>
  <c r="INL16" i="20"/>
  <c r="INL12" i="20" s="1"/>
  <c r="INM16" i="20"/>
  <c r="INM12" i="20" s="1"/>
  <c r="INN16" i="20"/>
  <c r="INO16" i="20"/>
  <c r="INO12" i="20" s="1"/>
  <c r="INP16" i="20"/>
  <c r="INP12" i="20" s="1"/>
  <c r="INQ16" i="20"/>
  <c r="INQ12" i="20" s="1"/>
  <c r="INR16" i="20"/>
  <c r="INS16" i="20"/>
  <c r="INS12" i="20" s="1"/>
  <c r="INT16" i="20"/>
  <c r="INT12" i="20" s="1"/>
  <c r="INU16" i="20"/>
  <c r="INU12" i="20" s="1"/>
  <c r="INV16" i="20"/>
  <c r="INW16" i="20"/>
  <c r="INW12" i="20" s="1"/>
  <c r="INX16" i="20"/>
  <c r="INX12" i="20" s="1"/>
  <c r="INY16" i="20"/>
  <c r="INY12" i="20" s="1"/>
  <c r="INZ16" i="20"/>
  <c r="IOA16" i="20"/>
  <c r="IOA12" i="20" s="1"/>
  <c r="IOB16" i="20"/>
  <c r="IOB12" i="20" s="1"/>
  <c r="IOC16" i="20"/>
  <c r="IOC12" i="20" s="1"/>
  <c r="IOD16" i="20"/>
  <c r="IOE16" i="20"/>
  <c r="IOE12" i="20" s="1"/>
  <c r="IOF16" i="20"/>
  <c r="IOF12" i="20" s="1"/>
  <c r="IOG16" i="20"/>
  <c r="IOG12" i="20" s="1"/>
  <c r="IOH16" i="20"/>
  <c r="IOI16" i="20"/>
  <c r="IOI12" i="20" s="1"/>
  <c r="IOJ16" i="20"/>
  <c r="IOJ12" i="20" s="1"/>
  <c r="IOK16" i="20"/>
  <c r="IOK12" i="20" s="1"/>
  <c r="IOL16" i="20"/>
  <c r="IOM16" i="20"/>
  <c r="IOM12" i="20" s="1"/>
  <c r="ION16" i="20"/>
  <c r="ION12" i="20" s="1"/>
  <c r="IOO16" i="20"/>
  <c r="IOO12" i="20" s="1"/>
  <c r="IOP16" i="20"/>
  <c r="IOQ16" i="20"/>
  <c r="IOQ12" i="20" s="1"/>
  <c r="IOR16" i="20"/>
  <c r="IOR12" i="20" s="1"/>
  <c r="IOS16" i="20"/>
  <c r="IOS12" i="20" s="1"/>
  <c r="IOT16" i="20"/>
  <c r="IOU16" i="20"/>
  <c r="IOU12" i="20" s="1"/>
  <c r="IOV16" i="20"/>
  <c r="IOV12" i="20" s="1"/>
  <c r="IOW16" i="20"/>
  <c r="IOW12" i="20" s="1"/>
  <c r="IOX16" i="20"/>
  <c r="IOY16" i="20"/>
  <c r="IOY12" i="20" s="1"/>
  <c r="IOZ16" i="20"/>
  <c r="IOZ12" i="20" s="1"/>
  <c r="IPA16" i="20"/>
  <c r="IPA12" i="20" s="1"/>
  <c r="IPB16" i="20"/>
  <c r="IPC16" i="20"/>
  <c r="IPC12" i="20" s="1"/>
  <c r="IPD16" i="20"/>
  <c r="IPD12" i="20" s="1"/>
  <c r="IPE16" i="20"/>
  <c r="IPE12" i="20" s="1"/>
  <c r="IPF16" i="20"/>
  <c r="IPG16" i="20"/>
  <c r="IPG12" i="20" s="1"/>
  <c r="IPH16" i="20"/>
  <c r="IPH12" i="20" s="1"/>
  <c r="IPI16" i="20"/>
  <c r="IPI12" i="20" s="1"/>
  <c r="IPJ16" i="20"/>
  <c r="IPK16" i="20"/>
  <c r="IPK12" i="20" s="1"/>
  <c r="IPL16" i="20"/>
  <c r="IPL12" i="20" s="1"/>
  <c r="IPM16" i="20"/>
  <c r="IPM12" i="20" s="1"/>
  <c r="IPN16" i="20"/>
  <c r="IPO16" i="20"/>
  <c r="IPO12" i="20" s="1"/>
  <c r="IPP16" i="20"/>
  <c r="IPP12" i="20" s="1"/>
  <c r="IPQ16" i="20"/>
  <c r="IPQ12" i="20" s="1"/>
  <c r="IPR16" i="20"/>
  <c r="IPS16" i="20"/>
  <c r="IPS12" i="20" s="1"/>
  <c r="IPT16" i="20"/>
  <c r="IPT12" i="20" s="1"/>
  <c r="IPU16" i="20"/>
  <c r="IPU12" i="20" s="1"/>
  <c r="IPV16" i="20"/>
  <c r="IPW16" i="20"/>
  <c r="IPW12" i="20" s="1"/>
  <c r="IPX16" i="20"/>
  <c r="IPX12" i="20" s="1"/>
  <c r="IPY16" i="20"/>
  <c r="IPY12" i="20" s="1"/>
  <c r="IPZ16" i="20"/>
  <c r="IQA16" i="20"/>
  <c r="IQA12" i="20" s="1"/>
  <c r="IQB16" i="20"/>
  <c r="IQB12" i="20" s="1"/>
  <c r="IQC16" i="20"/>
  <c r="IQC12" i="20" s="1"/>
  <c r="IQD16" i="20"/>
  <c r="IQE16" i="20"/>
  <c r="IQE12" i="20" s="1"/>
  <c r="IQF16" i="20"/>
  <c r="IQF12" i="20" s="1"/>
  <c r="IQG16" i="20"/>
  <c r="IQG12" i="20" s="1"/>
  <c r="IQH16" i="20"/>
  <c r="IQI16" i="20"/>
  <c r="IQI12" i="20" s="1"/>
  <c r="IQJ16" i="20"/>
  <c r="IQJ12" i="20" s="1"/>
  <c r="IQK16" i="20"/>
  <c r="IQK12" i="20" s="1"/>
  <c r="IQL16" i="20"/>
  <c r="IQM16" i="20"/>
  <c r="IQM12" i="20" s="1"/>
  <c r="IQN16" i="20"/>
  <c r="IQN12" i="20" s="1"/>
  <c r="IQO16" i="20"/>
  <c r="IQO12" i="20" s="1"/>
  <c r="IQP16" i="20"/>
  <c r="IQQ16" i="20"/>
  <c r="IQQ12" i="20" s="1"/>
  <c r="IQR16" i="20"/>
  <c r="IQR12" i="20" s="1"/>
  <c r="IQS16" i="20"/>
  <c r="IQS12" i="20" s="1"/>
  <c r="IQT16" i="20"/>
  <c r="IQU16" i="20"/>
  <c r="IQU12" i="20" s="1"/>
  <c r="IQV16" i="20"/>
  <c r="IQV12" i="20" s="1"/>
  <c r="IQW16" i="20"/>
  <c r="IQW12" i="20" s="1"/>
  <c r="IQX16" i="20"/>
  <c r="IQY16" i="20"/>
  <c r="IQY12" i="20" s="1"/>
  <c r="IQZ16" i="20"/>
  <c r="IQZ12" i="20" s="1"/>
  <c r="IRA16" i="20"/>
  <c r="IRA12" i="20" s="1"/>
  <c r="IRB16" i="20"/>
  <c r="IRC16" i="20"/>
  <c r="IRC12" i="20" s="1"/>
  <c r="IRD16" i="20"/>
  <c r="IRD12" i="20" s="1"/>
  <c r="IRE16" i="20"/>
  <c r="IRE12" i="20" s="1"/>
  <c r="IRF16" i="20"/>
  <c r="IRG16" i="20"/>
  <c r="IRG12" i="20" s="1"/>
  <c r="IRH16" i="20"/>
  <c r="IRH12" i="20" s="1"/>
  <c r="IRI16" i="20"/>
  <c r="IRI12" i="20" s="1"/>
  <c r="IRJ16" i="20"/>
  <c r="IRK16" i="20"/>
  <c r="IRK12" i="20" s="1"/>
  <c r="IRL16" i="20"/>
  <c r="IRL12" i="20" s="1"/>
  <c r="IRM16" i="20"/>
  <c r="IRM12" i="20" s="1"/>
  <c r="IRN16" i="20"/>
  <c r="IRO16" i="20"/>
  <c r="IRO12" i="20" s="1"/>
  <c r="IRP16" i="20"/>
  <c r="IRP12" i="20" s="1"/>
  <c r="IRQ16" i="20"/>
  <c r="IRQ12" i="20" s="1"/>
  <c r="IRR16" i="20"/>
  <c r="IRS16" i="20"/>
  <c r="IRS12" i="20" s="1"/>
  <c r="IRT16" i="20"/>
  <c r="IRT12" i="20" s="1"/>
  <c r="IRU16" i="20"/>
  <c r="IRU12" i="20" s="1"/>
  <c r="IRV16" i="20"/>
  <c r="IRW16" i="20"/>
  <c r="IRW12" i="20" s="1"/>
  <c r="IRX16" i="20"/>
  <c r="IRX12" i="20" s="1"/>
  <c r="IRY16" i="20"/>
  <c r="IRY12" i="20" s="1"/>
  <c r="IRZ16" i="20"/>
  <c r="ISA16" i="20"/>
  <c r="ISA12" i="20" s="1"/>
  <c r="ISB16" i="20"/>
  <c r="ISB12" i="20" s="1"/>
  <c r="ISC16" i="20"/>
  <c r="ISC12" i="20" s="1"/>
  <c r="ISD16" i="20"/>
  <c r="ISE16" i="20"/>
  <c r="ISE12" i="20" s="1"/>
  <c r="ISF16" i="20"/>
  <c r="ISF12" i="20" s="1"/>
  <c r="ISG16" i="20"/>
  <c r="ISG12" i="20" s="1"/>
  <c r="ISH16" i="20"/>
  <c r="ISI16" i="20"/>
  <c r="ISI12" i="20" s="1"/>
  <c r="ISJ16" i="20"/>
  <c r="ISJ12" i="20" s="1"/>
  <c r="ISK16" i="20"/>
  <c r="ISK12" i="20" s="1"/>
  <c r="ISL16" i="20"/>
  <c r="ISM16" i="20"/>
  <c r="ISM12" i="20" s="1"/>
  <c r="ISN16" i="20"/>
  <c r="ISN12" i="20" s="1"/>
  <c r="ISO16" i="20"/>
  <c r="ISO12" i="20" s="1"/>
  <c r="ISP16" i="20"/>
  <c r="ISQ16" i="20"/>
  <c r="ISQ12" i="20" s="1"/>
  <c r="ISR16" i="20"/>
  <c r="ISR12" i="20" s="1"/>
  <c r="ISS16" i="20"/>
  <c r="ISS12" i="20" s="1"/>
  <c r="IST16" i="20"/>
  <c r="ISU16" i="20"/>
  <c r="ISU12" i="20" s="1"/>
  <c r="ISV16" i="20"/>
  <c r="ISV12" i="20" s="1"/>
  <c r="ISW16" i="20"/>
  <c r="ISW12" i="20" s="1"/>
  <c r="ISX16" i="20"/>
  <c r="ISY16" i="20"/>
  <c r="ISY12" i="20" s="1"/>
  <c r="ISZ16" i="20"/>
  <c r="ISZ12" i="20" s="1"/>
  <c r="ITA16" i="20"/>
  <c r="ITA12" i="20" s="1"/>
  <c r="ITB16" i="20"/>
  <c r="ITC16" i="20"/>
  <c r="ITC12" i="20" s="1"/>
  <c r="ITD16" i="20"/>
  <c r="ITD12" i="20" s="1"/>
  <c r="ITE16" i="20"/>
  <c r="ITE12" i="20" s="1"/>
  <c r="ITF16" i="20"/>
  <c r="ITG16" i="20"/>
  <c r="ITG12" i="20" s="1"/>
  <c r="ITH16" i="20"/>
  <c r="ITH12" i="20" s="1"/>
  <c r="ITI16" i="20"/>
  <c r="ITI12" i="20" s="1"/>
  <c r="ITJ16" i="20"/>
  <c r="ITK16" i="20"/>
  <c r="ITK12" i="20" s="1"/>
  <c r="ITL16" i="20"/>
  <c r="ITL12" i="20" s="1"/>
  <c r="ITM16" i="20"/>
  <c r="ITM12" i="20" s="1"/>
  <c r="ITN16" i="20"/>
  <c r="ITO16" i="20"/>
  <c r="ITO12" i="20" s="1"/>
  <c r="ITP16" i="20"/>
  <c r="ITP12" i="20" s="1"/>
  <c r="ITQ16" i="20"/>
  <c r="ITQ12" i="20" s="1"/>
  <c r="ITR16" i="20"/>
  <c r="ITS16" i="20"/>
  <c r="ITS12" i="20" s="1"/>
  <c r="ITT16" i="20"/>
  <c r="ITT12" i="20" s="1"/>
  <c r="ITU16" i="20"/>
  <c r="ITU12" i="20" s="1"/>
  <c r="ITV16" i="20"/>
  <c r="ITW16" i="20"/>
  <c r="ITW12" i="20" s="1"/>
  <c r="ITX16" i="20"/>
  <c r="ITX12" i="20" s="1"/>
  <c r="ITY16" i="20"/>
  <c r="ITY12" i="20" s="1"/>
  <c r="ITZ16" i="20"/>
  <c r="IUA16" i="20"/>
  <c r="IUA12" i="20" s="1"/>
  <c r="IUB16" i="20"/>
  <c r="IUB12" i="20" s="1"/>
  <c r="IUC16" i="20"/>
  <c r="IUC12" i="20" s="1"/>
  <c r="IUD16" i="20"/>
  <c r="IUE16" i="20"/>
  <c r="IUE12" i="20" s="1"/>
  <c r="IUF16" i="20"/>
  <c r="IUF12" i="20" s="1"/>
  <c r="IUG16" i="20"/>
  <c r="IUG12" i="20" s="1"/>
  <c r="IUH16" i="20"/>
  <c r="IUI16" i="20"/>
  <c r="IUI12" i="20" s="1"/>
  <c r="IUJ16" i="20"/>
  <c r="IUJ12" i="20" s="1"/>
  <c r="IUK16" i="20"/>
  <c r="IUK12" i="20" s="1"/>
  <c r="IUL16" i="20"/>
  <c r="IUM16" i="20"/>
  <c r="IUM12" i="20" s="1"/>
  <c r="IUN16" i="20"/>
  <c r="IUN12" i="20" s="1"/>
  <c r="IUO16" i="20"/>
  <c r="IUO12" i="20" s="1"/>
  <c r="IUP16" i="20"/>
  <c r="IUQ16" i="20"/>
  <c r="IUQ12" i="20" s="1"/>
  <c r="IUR16" i="20"/>
  <c r="IUR12" i="20" s="1"/>
  <c r="IUS16" i="20"/>
  <c r="IUS12" i="20" s="1"/>
  <c r="IUT16" i="20"/>
  <c r="IUU16" i="20"/>
  <c r="IUU12" i="20" s="1"/>
  <c r="IUV16" i="20"/>
  <c r="IUV12" i="20" s="1"/>
  <c r="IUW16" i="20"/>
  <c r="IUW12" i="20" s="1"/>
  <c r="IUX16" i="20"/>
  <c r="IUY16" i="20"/>
  <c r="IUY12" i="20" s="1"/>
  <c r="IUZ16" i="20"/>
  <c r="IUZ12" i="20" s="1"/>
  <c r="IVA16" i="20"/>
  <c r="IVA12" i="20" s="1"/>
  <c r="IVB16" i="20"/>
  <c r="IVC16" i="20"/>
  <c r="IVC12" i="20" s="1"/>
  <c r="IVD16" i="20"/>
  <c r="IVD12" i="20" s="1"/>
  <c r="IVE16" i="20"/>
  <c r="IVE12" i="20" s="1"/>
  <c r="IVF16" i="20"/>
  <c r="IVG16" i="20"/>
  <c r="IVG12" i="20" s="1"/>
  <c r="IVH16" i="20"/>
  <c r="IVH12" i="20" s="1"/>
  <c r="IVI16" i="20"/>
  <c r="IVI12" i="20" s="1"/>
  <c r="IVJ16" i="20"/>
  <c r="IVK16" i="20"/>
  <c r="IVK12" i="20" s="1"/>
  <c r="IVL16" i="20"/>
  <c r="IVL12" i="20" s="1"/>
  <c r="IVM16" i="20"/>
  <c r="IVM12" i="20" s="1"/>
  <c r="IVN16" i="20"/>
  <c r="IVO16" i="20"/>
  <c r="IVO12" i="20" s="1"/>
  <c r="IVP16" i="20"/>
  <c r="IVP12" i="20" s="1"/>
  <c r="IVQ16" i="20"/>
  <c r="IVQ12" i="20" s="1"/>
  <c r="IVR16" i="20"/>
  <c r="IVS16" i="20"/>
  <c r="IVS12" i="20" s="1"/>
  <c r="IVT16" i="20"/>
  <c r="IVT12" i="20" s="1"/>
  <c r="IVU16" i="20"/>
  <c r="IVU12" i="20" s="1"/>
  <c r="IVV16" i="20"/>
  <c r="IVW16" i="20"/>
  <c r="IVW12" i="20" s="1"/>
  <c r="IVX16" i="20"/>
  <c r="IVX12" i="20" s="1"/>
  <c r="IVY16" i="20"/>
  <c r="IVY12" i="20" s="1"/>
  <c r="IVZ16" i="20"/>
  <c r="IWA16" i="20"/>
  <c r="IWA12" i="20" s="1"/>
  <c r="IWB16" i="20"/>
  <c r="IWB12" i="20" s="1"/>
  <c r="IWC16" i="20"/>
  <c r="IWC12" i="20" s="1"/>
  <c r="IWD16" i="20"/>
  <c r="IWE16" i="20"/>
  <c r="IWE12" i="20" s="1"/>
  <c r="IWF16" i="20"/>
  <c r="IWF12" i="20" s="1"/>
  <c r="IWG16" i="20"/>
  <c r="IWG12" i="20" s="1"/>
  <c r="IWH16" i="20"/>
  <c r="IWI16" i="20"/>
  <c r="IWI12" i="20" s="1"/>
  <c r="IWJ16" i="20"/>
  <c r="IWJ12" i="20" s="1"/>
  <c r="IWK16" i="20"/>
  <c r="IWK12" i="20" s="1"/>
  <c r="IWL16" i="20"/>
  <c r="IWM16" i="20"/>
  <c r="IWM12" i="20" s="1"/>
  <c r="IWN16" i="20"/>
  <c r="IWN12" i="20" s="1"/>
  <c r="IWO16" i="20"/>
  <c r="IWO12" i="20" s="1"/>
  <c r="IWP16" i="20"/>
  <c r="IWQ16" i="20"/>
  <c r="IWQ12" i="20" s="1"/>
  <c r="IWR16" i="20"/>
  <c r="IWR12" i="20" s="1"/>
  <c r="IWS16" i="20"/>
  <c r="IWS12" i="20" s="1"/>
  <c r="IWT16" i="20"/>
  <c r="IWU16" i="20"/>
  <c r="IWU12" i="20" s="1"/>
  <c r="IWV16" i="20"/>
  <c r="IWV12" i="20" s="1"/>
  <c r="IWW16" i="20"/>
  <c r="IWW12" i="20" s="1"/>
  <c r="IWX16" i="20"/>
  <c r="IWY16" i="20"/>
  <c r="IWY12" i="20" s="1"/>
  <c r="IWZ16" i="20"/>
  <c r="IWZ12" i="20" s="1"/>
  <c r="IXA16" i="20"/>
  <c r="IXA12" i="20" s="1"/>
  <c r="IXB16" i="20"/>
  <c r="IXC16" i="20"/>
  <c r="IXC12" i="20" s="1"/>
  <c r="IXD16" i="20"/>
  <c r="IXD12" i="20" s="1"/>
  <c r="IXE16" i="20"/>
  <c r="IXE12" i="20" s="1"/>
  <c r="IXF16" i="20"/>
  <c r="IXG16" i="20"/>
  <c r="IXG12" i="20" s="1"/>
  <c r="IXH16" i="20"/>
  <c r="IXH12" i="20" s="1"/>
  <c r="IXI16" i="20"/>
  <c r="IXI12" i="20" s="1"/>
  <c r="IXJ16" i="20"/>
  <c r="IXK16" i="20"/>
  <c r="IXK12" i="20" s="1"/>
  <c r="IXL16" i="20"/>
  <c r="IXL12" i="20" s="1"/>
  <c r="IXM16" i="20"/>
  <c r="IXM12" i="20" s="1"/>
  <c r="IXN16" i="20"/>
  <c r="IXO16" i="20"/>
  <c r="IXO12" i="20" s="1"/>
  <c r="IXP16" i="20"/>
  <c r="IXP12" i="20" s="1"/>
  <c r="IXQ16" i="20"/>
  <c r="IXQ12" i="20" s="1"/>
  <c r="IXR16" i="20"/>
  <c r="IXS16" i="20"/>
  <c r="IXS12" i="20" s="1"/>
  <c r="IXT16" i="20"/>
  <c r="IXT12" i="20" s="1"/>
  <c r="IXU16" i="20"/>
  <c r="IXU12" i="20" s="1"/>
  <c r="IXV16" i="20"/>
  <c r="IXW16" i="20"/>
  <c r="IXW12" i="20" s="1"/>
  <c r="IXX16" i="20"/>
  <c r="IXX12" i="20" s="1"/>
  <c r="IXY16" i="20"/>
  <c r="IXY12" i="20" s="1"/>
  <c r="IXZ16" i="20"/>
  <c r="IYA16" i="20"/>
  <c r="IYA12" i="20" s="1"/>
  <c r="IYB16" i="20"/>
  <c r="IYB12" i="20" s="1"/>
  <c r="IYC16" i="20"/>
  <c r="IYC12" i="20" s="1"/>
  <c r="IYD16" i="20"/>
  <c r="IYE16" i="20"/>
  <c r="IYE12" i="20" s="1"/>
  <c r="IYF16" i="20"/>
  <c r="IYF12" i="20" s="1"/>
  <c r="IYG16" i="20"/>
  <c r="IYG12" i="20" s="1"/>
  <c r="IYH16" i="20"/>
  <c r="IYI16" i="20"/>
  <c r="IYI12" i="20" s="1"/>
  <c r="IYJ16" i="20"/>
  <c r="IYJ12" i="20" s="1"/>
  <c r="IYK16" i="20"/>
  <c r="IYK12" i="20" s="1"/>
  <c r="IYL16" i="20"/>
  <c r="IYM16" i="20"/>
  <c r="IYM12" i="20" s="1"/>
  <c r="IYN16" i="20"/>
  <c r="IYN12" i="20" s="1"/>
  <c r="IYO16" i="20"/>
  <c r="IYO12" i="20" s="1"/>
  <c r="IYP16" i="20"/>
  <c r="IYQ16" i="20"/>
  <c r="IYQ12" i="20" s="1"/>
  <c r="IYR16" i="20"/>
  <c r="IYR12" i="20" s="1"/>
  <c r="IYS16" i="20"/>
  <c r="IYS12" i="20" s="1"/>
  <c r="IYT16" i="20"/>
  <c r="IYU16" i="20"/>
  <c r="IYU12" i="20" s="1"/>
  <c r="IYV16" i="20"/>
  <c r="IYV12" i="20" s="1"/>
  <c r="IYW16" i="20"/>
  <c r="IYW12" i="20" s="1"/>
  <c r="IYX16" i="20"/>
  <c r="IYY16" i="20"/>
  <c r="IYY12" i="20" s="1"/>
  <c r="IYZ16" i="20"/>
  <c r="IYZ12" i="20" s="1"/>
  <c r="IZA16" i="20"/>
  <c r="IZA12" i="20" s="1"/>
  <c r="IZB16" i="20"/>
  <c r="IZC16" i="20"/>
  <c r="IZC12" i="20" s="1"/>
  <c r="IZD16" i="20"/>
  <c r="IZD12" i="20" s="1"/>
  <c r="IZE16" i="20"/>
  <c r="IZE12" i="20" s="1"/>
  <c r="IZF16" i="20"/>
  <c r="IZG16" i="20"/>
  <c r="IZG12" i="20" s="1"/>
  <c r="IZH16" i="20"/>
  <c r="IZH12" i="20" s="1"/>
  <c r="IZI16" i="20"/>
  <c r="IZI12" i="20" s="1"/>
  <c r="IZJ16" i="20"/>
  <c r="IZK16" i="20"/>
  <c r="IZK12" i="20" s="1"/>
  <c r="IZL16" i="20"/>
  <c r="IZL12" i="20" s="1"/>
  <c r="IZM16" i="20"/>
  <c r="IZM12" i="20" s="1"/>
  <c r="IZN16" i="20"/>
  <c r="IZO16" i="20"/>
  <c r="IZO12" i="20" s="1"/>
  <c r="IZP16" i="20"/>
  <c r="IZP12" i="20" s="1"/>
  <c r="IZQ16" i="20"/>
  <c r="IZQ12" i="20" s="1"/>
  <c r="IZR16" i="20"/>
  <c r="IZS16" i="20"/>
  <c r="IZS12" i="20" s="1"/>
  <c r="IZT16" i="20"/>
  <c r="IZT12" i="20" s="1"/>
  <c r="IZU16" i="20"/>
  <c r="IZU12" i="20" s="1"/>
  <c r="IZV16" i="20"/>
  <c r="IZW16" i="20"/>
  <c r="IZW12" i="20" s="1"/>
  <c r="IZX16" i="20"/>
  <c r="IZX12" i="20" s="1"/>
  <c r="IZY16" i="20"/>
  <c r="IZY12" i="20" s="1"/>
  <c r="IZZ16" i="20"/>
  <c r="JAA16" i="20"/>
  <c r="JAA12" i="20" s="1"/>
  <c r="JAB16" i="20"/>
  <c r="JAB12" i="20" s="1"/>
  <c r="JAC16" i="20"/>
  <c r="JAC12" i="20" s="1"/>
  <c r="JAD16" i="20"/>
  <c r="JAE16" i="20"/>
  <c r="JAE12" i="20" s="1"/>
  <c r="JAF16" i="20"/>
  <c r="JAF12" i="20" s="1"/>
  <c r="JAG16" i="20"/>
  <c r="JAG12" i="20" s="1"/>
  <c r="JAH16" i="20"/>
  <c r="JAI16" i="20"/>
  <c r="JAI12" i="20" s="1"/>
  <c r="JAJ16" i="20"/>
  <c r="JAJ12" i="20" s="1"/>
  <c r="JAK16" i="20"/>
  <c r="JAK12" i="20" s="1"/>
  <c r="JAL16" i="20"/>
  <c r="JAM16" i="20"/>
  <c r="JAM12" i="20" s="1"/>
  <c r="JAN16" i="20"/>
  <c r="JAN12" i="20" s="1"/>
  <c r="JAO16" i="20"/>
  <c r="JAO12" i="20" s="1"/>
  <c r="JAP16" i="20"/>
  <c r="JAQ16" i="20"/>
  <c r="JAQ12" i="20" s="1"/>
  <c r="JAR16" i="20"/>
  <c r="JAR12" i="20" s="1"/>
  <c r="JAS16" i="20"/>
  <c r="JAS12" i="20" s="1"/>
  <c r="JAT16" i="20"/>
  <c r="JAU16" i="20"/>
  <c r="JAU12" i="20" s="1"/>
  <c r="JAV16" i="20"/>
  <c r="JAV12" i="20" s="1"/>
  <c r="JAW16" i="20"/>
  <c r="JAW12" i="20" s="1"/>
  <c r="JAX16" i="20"/>
  <c r="JAY16" i="20"/>
  <c r="JAY12" i="20" s="1"/>
  <c r="JAZ16" i="20"/>
  <c r="JAZ12" i="20" s="1"/>
  <c r="JBA16" i="20"/>
  <c r="JBA12" i="20" s="1"/>
  <c r="JBB16" i="20"/>
  <c r="JBC16" i="20"/>
  <c r="JBC12" i="20" s="1"/>
  <c r="JBD16" i="20"/>
  <c r="JBD12" i="20" s="1"/>
  <c r="JBE16" i="20"/>
  <c r="JBE12" i="20" s="1"/>
  <c r="JBF16" i="20"/>
  <c r="JBG16" i="20"/>
  <c r="JBG12" i="20" s="1"/>
  <c r="JBH16" i="20"/>
  <c r="JBH12" i="20" s="1"/>
  <c r="JBI16" i="20"/>
  <c r="JBI12" i="20" s="1"/>
  <c r="JBJ16" i="20"/>
  <c r="JBK16" i="20"/>
  <c r="JBK12" i="20" s="1"/>
  <c r="JBL16" i="20"/>
  <c r="JBL12" i="20" s="1"/>
  <c r="JBM16" i="20"/>
  <c r="JBM12" i="20" s="1"/>
  <c r="JBN16" i="20"/>
  <c r="JBO16" i="20"/>
  <c r="JBO12" i="20" s="1"/>
  <c r="JBP16" i="20"/>
  <c r="JBP12" i="20" s="1"/>
  <c r="JBQ16" i="20"/>
  <c r="JBQ12" i="20" s="1"/>
  <c r="JBR16" i="20"/>
  <c r="JBS16" i="20"/>
  <c r="JBS12" i="20" s="1"/>
  <c r="JBT16" i="20"/>
  <c r="JBT12" i="20" s="1"/>
  <c r="JBU16" i="20"/>
  <c r="JBU12" i="20" s="1"/>
  <c r="JBV16" i="20"/>
  <c r="JBW16" i="20"/>
  <c r="JBW12" i="20" s="1"/>
  <c r="JBX16" i="20"/>
  <c r="JBX12" i="20" s="1"/>
  <c r="JBY16" i="20"/>
  <c r="JBY12" i="20" s="1"/>
  <c r="JBZ16" i="20"/>
  <c r="JCA16" i="20"/>
  <c r="JCA12" i="20" s="1"/>
  <c r="JCB16" i="20"/>
  <c r="JCB12" i="20" s="1"/>
  <c r="JCC16" i="20"/>
  <c r="JCC12" i="20" s="1"/>
  <c r="JCD16" i="20"/>
  <c r="JCE16" i="20"/>
  <c r="JCE12" i="20" s="1"/>
  <c r="JCF16" i="20"/>
  <c r="JCF12" i="20" s="1"/>
  <c r="JCG16" i="20"/>
  <c r="JCG12" i="20" s="1"/>
  <c r="JCH16" i="20"/>
  <c r="JCI16" i="20"/>
  <c r="JCI12" i="20" s="1"/>
  <c r="JCJ16" i="20"/>
  <c r="JCJ12" i="20" s="1"/>
  <c r="JCK16" i="20"/>
  <c r="JCK12" i="20" s="1"/>
  <c r="JCL16" i="20"/>
  <c r="JCM16" i="20"/>
  <c r="JCM12" i="20" s="1"/>
  <c r="JCN16" i="20"/>
  <c r="JCN12" i="20" s="1"/>
  <c r="JCO16" i="20"/>
  <c r="JCO12" i="20" s="1"/>
  <c r="JCP16" i="20"/>
  <c r="JCQ16" i="20"/>
  <c r="JCQ12" i="20" s="1"/>
  <c r="JCR16" i="20"/>
  <c r="JCR12" i="20" s="1"/>
  <c r="JCS16" i="20"/>
  <c r="JCS12" i="20" s="1"/>
  <c r="JCT16" i="20"/>
  <c r="JCU16" i="20"/>
  <c r="JCU12" i="20" s="1"/>
  <c r="JCV16" i="20"/>
  <c r="JCV12" i="20" s="1"/>
  <c r="JCW16" i="20"/>
  <c r="JCW12" i="20" s="1"/>
  <c r="JCX16" i="20"/>
  <c r="JCY16" i="20"/>
  <c r="JCY12" i="20" s="1"/>
  <c r="JCZ16" i="20"/>
  <c r="JCZ12" i="20" s="1"/>
  <c r="JDA16" i="20"/>
  <c r="JDA12" i="20" s="1"/>
  <c r="JDB16" i="20"/>
  <c r="JDC16" i="20"/>
  <c r="JDC12" i="20" s="1"/>
  <c r="JDD16" i="20"/>
  <c r="JDD12" i="20" s="1"/>
  <c r="JDE16" i="20"/>
  <c r="JDE12" i="20" s="1"/>
  <c r="JDF16" i="20"/>
  <c r="JDG16" i="20"/>
  <c r="JDG12" i="20" s="1"/>
  <c r="JDH16" i="20"/>
  <c r="JDH12" i="20" s="1"/>
  <c r="JDI16" i="20"/>
  <c r="JDI12" i="20" s="1"/>
  <c r="JDJ16" i="20"/>
  <c r="JDK16" i="20"/>
  <c r="JDK12" i="20" s="1"/>
  <c r="JDL16" i="20"/>
  <c r="JDL12" i="20" s="1"/>
  <c r="JDM16" i="20"/>
  <c r="JDM12" i="20" s="1"/>
  <c r="JDN16" i="20"/>
  <c r="JDO16" i="20"/>
  <c r="JDO12" i="20" s="1"/>
  <c r="JDP16" i="20"/>
  <c r="JDP12" i="20" s="1"/>
  <c r="JDQ16" i="20"/>
  <c r="JDQ12" i="20" s="1"/>
  <c r="JDR16" i="20"/>
  <c r="JDS16" i="20"/>
  <c r="JDS12" i="20" s="1"/>
  <c r="JDT16" i="20"/>
  <c r="JDT12" i="20" s="1"/>
  <c r="JDU16" i="20"/>
  <c r="JDU12" i="20" s="1"/>
  <c r="JDV16" i="20"/>
  <c r="JDW16" i="20"/>
  <c r="JDW12" i="20" s="1"/>
  <c r="JDX16" i="20"/>
  <c r="JDX12" i="20" s="1"/>
  <c r="JDY16" i="20"/>
  <c r="JDY12" i="20" s="1"/>
  <c r="JDZ16" i="20"/>
  <c r="JEA16" i="20"/>
  <c r="JEA12" i="20" s="1"/>
  <c r="JEB16" i="20"/>
  <c r="JEB12" i="20" s="1"/>
  <c r="JEC16" i="20"/>
  <c r="JEC12" i="20" s="1"/>
  <c r="JED16" i="20"/>
  <c r="JEE16" i="20"/>
  <c r="JEE12" i="20" s="1"/>
  <c r="JEF16" i="20"/>
  <c r="JEF12" i="20" s="1"/>
  <c r="JEG16" i="20"/>
  <c r="JEG12" i="20" s="1"/>
  <c r="JEH16" i="20"/>
  <c r="JEI16" i="20"/>
  <c r="JEI12" i="20" s="1"/>
  <c r="JEJ16" i="20"/>
  <c r="JEJ12" i="20" s="1"/>
  <c r="JEK16" i="20"/>
  <c r="JEK12" i="20" s="1"/>
  <c r="JEL16" i="20"/>
  <c r="JEM16" i="20"/>
  <c r="JEM12" i="20" s="1"/>
  <c r="JEN16" i="20"/>
  <c r="JEN12" i="20" s="1"/>
  <c r="JEO16" i="20"/>
  <c r="JEO12" i="20" s="1"/>
  <c r="JEP16" i="20"/>
  <c r="JEQ16" i="20"/>
  <c r="JEQ12" i="20" s="1"/>
  <c r="JER16" i="20"/>
  <c r="JER12" i="20" s="1"/>
  <c r="JES16" i="20"/>
  <c r="JES12" i="20" s="1"/>
  <c r="JET16" i="20"/>
  <c r="JEU16" i="20"/>
  <c r="JEU12" i="20" s="1"/>
  <c r="JEV16" i="20"/>
  <c r="JEV12" i="20" s="1"/>
  <c r="JEW16" i="20"/>
  <c r="JEW12" i="20" s="1"/>
  <c r="JEX16" i="20"/>
  <c r="JEY16" i="20"/>
  <c r="JEY12" i="20" s="1"/>
  <c r="JEZ16" i="20"/>
  <c r="JEZ12" i="20" s="1"/>
  <c r="JFA16" i="20"/>
  <c r="JFA12" i="20" s="1"/>
  <c r="JFB16" i="20"/>
  <c r="JFC16" i="20"/>
  <c r="JFC12" i="20" s="1"/>
  <c r="JFD16" i="20"/>
  <c r="JFD12" i="20" s="1"/>
  <c r="JFE16" i="20"/>
  <c r="JFE12" i="20" s="1"/>
  <c r="JFF16" i="20"/>
  <c r="JFG16" i="20"/>
  <c r="JFG12" i="20" s="1"/>
  <c r="JFH16" i="20"/>
  <c r="JFH12" i="20" s="1"/>
  <c r="JFI16" i="20"/>
  <c r="JFI12" i="20" s="1"/>
  <c r="JFJ16" i="20"/>
  <c r="JFK16" i="20"/>
  <c r="JFK12" i="20" s="1"/>
  <c r="JFL16" i="20"/>
  <c r="JFL12" i="20" s="1"/>
  <c r="JFM16" i="20"/>
  <c r="JFM12" i="20" s="1"/>
  <c r="JFN16" i="20"/>
  <c r="JFO16" i="20"/>
  <c r="JFO12" i="20" s="1"/>
  <c r="JFP16" i="20"/>
  <c r="JFP12" i="20" s="1"/>
  <c r="JFQ16" i="20"/>
  <c r="JFQ12" i="20" s="1"/>
  <c r="JFR16" i="20"/>
  <c r="JFS16" i="20"/>
  <c r="JFS12" i="20" s="1"/>
  <c r="JFT16" i="20"/>
  <c r="JFT12" i="20" s="1"/>
  <c r="JFU16" i="20"/>
  <c r="JFU12" i="20" s="1"/>
  <c r="JFV16" i="20"/>
  <c r="JFW16" i="20"/>
  <c r="JFW12" i="20" s="1"/>
  <c r="JFX16" i="20"/>
  <c r="JFX12" i="20" s="1"/>
  <c r="JFY16" i="20"/>
  <c r="JFY12" i="20" s="1"/>
  <c r="JFZ16" i="20"/>
  <c r="JGA16" i="20"/>
  <c r="JGA12" i="20" s="1"/>
  <c r="JGB16" i="20"/>
  <c r="JGB12" i="20" s="1"/>
  <c r="JGC16" i="20"/>
  <c r="JGC12" i="20" s="1"/>
  <c r="JGD16" i="20"/>
  <c r="JGE16" i="20"/>
  <c r="JGE12" i="20" s="1"/>
  <c r="JGF16" i="20"/>
  <c r="JGF12" i="20" s="1"/>
  <c r="JGG16" i="20"/>
  <c r="JGG12" i="20" s="1"/>
  <c r="JGH16" i="20"/>
  <c r="JGI16" i="20"/>
  <c r="JGI12" i="20" s="1"/>
  <c r="JGJ16" i="20"/>
  <c r="JGJ12" i="20" s="1"/>
  <c r="JGK16" i="20"/>
  <c r="JGK12" i="20" s="1"/>
  <c r="JGL16" i="20"/>
  <c r="JGM16" i="20"/>
  <c r="JGM12" i="20" s="1"/>
  <c r="JGN16" i="20"/>
  <c r="JGN12" i="20" s="1"/>
  <c r="JGO16" i="20"/>
  <c r="JGO12" i="20" s="1"/>
  <c r="JGP16" i="20"/>
  <c r="JGQ16" i="20"/>
  <c r="JGQ12" i="20" s="1"/>
  <c r="JGR16" i="20"/>
  <c r="JGR12" i="20" s="1"/>
  <c r="JGS16" i="20"/>
  <c r="JGS12" i="20" s="1"/>
  <c r="JGT16" i="20"/>
  <c r="JGU16" i="20"/>
  <c r="JGU12" i="20" s="1"/>
  <c r="JGV16" i="20"/>
  <c r="JGV12" i="20" s="1"/>
  <c r="JGW16" i="20"/>
  <c r="JGW12" i="20" s="1"/>
  <c r="JGX16" i="20"/>
  <c r="JGY16" i="20"/>
  <c r="JGY12" i="20" s="1"/>
  <c r="JGZ16" i="20"/>
  <c r="JGZ12" i="20" s="1"/>
  <c r="JHA16" i="20"/>
  <c r="JHA12" i="20" s="1"/>
  <c r="JHB16" i="20"/>
  <c r="JHC16" i="20"/>
  <c r="JHC12" i="20" s="1"/>
  <c r="JHD16" i="20"/>
  <c r="JHD12" i="20" s="1"/>
  <c r="JHE16" i="20"/>
  <c r="JHE12" i="20" s="1"/>
  <c r="JHF16" i="20"/>
  <c r="JHG16" i="20"/>
  <c r="JHG12" i="20" s="1"/>
  <c r="JHH16" i="20"/>
  <c r="JHH12" i="20" s="1"/>
  <c r="JHI16" i="20"/>
  <c r="JHI12" i="20" s="1"/>
  <c r="JHJ16" i="20"/>
  <c r="JHK16" i="20"/>
  <c r="JHK12" i="20" s="1"/>
  <c r="JHL16" i="20"/>
  <c r="JHL12" i="20" s="1"/>
  <c r="JHM16" i="20"/>
  <c r="JHM12" i="20" s="1"/>
  <c r="JHN16" i="20"/>
  <c r="JHO16" i="20"/>
  <c r="JHO12" i="20" s="1"/>
  <c r="JHP16" i="20"/>
  <c r="JHP12" i="20" s="1"/>
  <c r="JHQ16" i="20"/>
  <c r="JHQ12" i="20" s="1"/>
  <c r="JHR16" i="20"/>
  <c r="JHS16" i="20"/>
  <c r="JHS12" i="20" s="1"/>
  <c r="JHT16" i="20"/>
  <c r="JHT12" i="20" s="1"/>
  <c r="JHU16" i="20"/>
  <c r="JHU12" i="20" s="1"/>
  <c r="JHV16" i="20"/>
  <c r="JHW16" i="20"/>
  <c r="JHW12" i="20" s="1"/>
  <c r="JHX16" i="20"/>
  <c r="JHX12" i="20" s="1"/>
  <c r="JHY16" i="20"/>
  <c r="JHY12" i="20" s="1"/>
  <c r="JHZ16" i="20"/>
  <c r="JIA16" i="20"/>
  <c r="JIA12" i="20" s="1"/>
  <c r="JIB16" i="20"/>
  <c r="JIB12" i="20" s="1"/>
  <c r="JIC16" i="20"/>
  <c r="JIC12" i="20" s="1"/>
  <c r="JID16" i="20"/>
  <c r="JIE16" i="20"/>
  <c r="JIE12" i="20" s="1"/>
  <c r="JIF16" i="20"/>
  <c r="JIF12" i="20" s="1"/>
  <c r="JIG16" i="20"/>
  <c r="JIG12" i="20" s="1"/>
  <c r="JIH16" i="20"/>
  <c r="JII16" i="20"/>
  <c r="JII12" i="20" s="1"/>
  <c r="JIJ16" i="20"/>
  <c r="JIJ12" i="20" s="1"/>
  <c r="JIK16" i="20"/>
  <c r="JIK12" i="20" s="1"/>
  <c r="JIL16" i="20"/>
  <c r="JIM16" i="20"/>
  <c r="JIM12" i="20" s="1"/>
  <c r="JIN16" i="20"/>
  <c r="JIN12" i="20" s="1"/>
  <c r="JIO16" i="20"/>
  <c r="JIO12" i="20" s="1"/>
  <c r="JIP16" i="20"/>
  <c r="JIQ16" i="20"/>
  <c r="JIQ12" i="20" s="1"/>
  <c r="JIR16" i="20"/>
  <c r="JIR12" i="20" s="1"/>
  <c r="JIS16" i="20"/>
  <c r="JIS12" i="20" s="1"/>
  <c r="JIT16" i="20"/>
  <c r="JIU16" i="20"/>
  <c r="JIU12" i="20" s="1"/>
  <c r="JIV16" i="20"/>
  <c r="JIV12" i="20" s="1"/>
  <c r="JIW16" i="20"/>
  <c r="JIW12" i="20" s="1"/>
  <c r="JIX16" i="20"/>
  <c r="JIY16" i="20"/>
  <c r="JIY12" i="20" s="1"/>
  <c r="JIZ16" i="20"/>
  <c r="JIZ12" i="20" s="1"/>
  <c r="JJA16" i="20"/>
  <c r="JJA12" i="20" s="1"/>
  <c r="JJB16" i="20"/>
  <c r="JJC16" i="20"/>
  <c r="JJC12" i="20" s="1"/>
  <c r="JJD16" i="20"/>
  <c r="JJD12" i="20" s="1"/>
  <c r="JJE16" i="20"/>
  <c r="JJE12" i="20" s="1"/>
  <c r="JJF16" i="20"/>
  <c r="JJG16" i="20"/>
  <c r="JJG12" i="20" s="1"/>
  <c r="JJH16" i="20"/>
  <c r="JJH12" i="20" s="1"/>
  <c r="JJI16" i="20"/>
  <c r="JJI12" i="20" s="1"/>
  <c r="JJJ16" i="20"/>
  <c r="JJK16" i="20"/>
  <c r="JJK12" i="20" s="1"/>
  <c r="JJL16" i="20"/>
  <c r="JJL12" i="20" s="1"/>
  <c r="JJM16" i="20"/>
  <c r="JJM12" i="20" s="1"/>
  <c r="JJN16" i="20"/>
  <c r="JJO16" i="20"/>
  <c r="JJO12" i="20" s="1"/>
  <c r="JJP16" i="20"/>
  <c r="JJP12" i="20" s="1"/>
  <c r="JJQ16" i="20"/>
  <c r="JJQ12" i="20" s="1"/>
  <c r="JJR16" i="20"/>
  <c r="JJS16" i="20"/>
  <c r="JJS12" i="20" s="1"/>
  <c r="JJT16" i="20"/>
  <c r="JJT12" i="20" s="1"/>
  <c r="JJU16" i="20"/>
  <c r="JJU12" i="20" s="1"/>
  <c r="JJV16" i="20"/>
  <c r="JJW16" i="20"/>
  <c r="JJW12" i="20" s="1"/>
  <c r="JJX16" i="20"/>
  <c r="JJX12" i="20" s="1"/>
  <c r="JJY16" i="20"/>
  <c r="JJY12" i="20" s="1"/>
  <c r="JJZ16" i="20"/>
  <c r="JKA16" i="20"/>
  <c r="JKA12" i="20" s="1"/>
  <c r="JKB16" i="20"/>
  <c r="JKB12" i="20" s="1"/>
  <c r="JKC16" i="20"/>
  <c r="JKC12" i="20" s="1"/>
  <c r="JKD16" i="20"/>
  <c r="JKE16" i="20"/>
  <c r="JKE12" i="20" s="1"/>
  <c r="JKF16" i="20"/>
  <c r="JKF12" i="20" s="1"/>
  <c r="JKG16" i="20"/>
  <c r="JKG12" i="20" s="1"/>
  <c r="JKH16" i="20"/>
  <c r="JKI16" i="20"/>
  <c r="JKI12" i="20" s="1"/>
  <c r="JKJ16" i="20"/>
  <c r="JKJ12" i="20" s="1"/>
  <c r="JKK16" i="20"/>
  <c r="JKK12" i="20" s="1"/>
  <c r="JKL16" i="20"/>
  <c r="JKM16" i="20"/>
  <c r="JKM12" i="20" s="1"/>
  <c r="JKN16" i="20"/>
  <c r="JKN12" i="20" s="1"/>
  <c r="JKO16" i="20"/>
  <c r="JKO12" i="20" s="1"/>
  <c r="JKP16" i="20"/>
  <c r="JKQ16" i="20"/>
  <c r="JKQ12" i="20" s="1"/>
  <c r="JKR16" i="20"/>
  <c r="JKR12" i="20" s="1"/>
  <c r="JKS16" i="20"/>
  <c r="JKS12" i="20" s="1"/>
  <c r="JKT16" i="20"/>
  <c r="JKU16" i="20"/>
  <c r="JKU12" i="20" s="1"/>
  <c r="JKV16" i="20"/>
  <c r="JKV12" i="20" s="1"/>
  <c r="JKW16" i="20"/>
  <c r="JKW12" i="20" s="1"/>
  <c r="JKX16" i="20"/>
  <c r="JKY16" i="20"/>
  <c r="JKY12" i="20" s="1"/>
  <c r="JKZ16" i="20"/>
  <c r="JKZ12" i="20" s="1"/>
  <c r="JLA16" i="20"/>
  <c r="JLA12" i="20" s="1"/>
  <c r="JLB16" i="20"/>
  <c r="JLC16" i="20"/>
  <c r="JLC12" i="20" s="1"/>
  <c r="JLD16" i="20"/>
  <c r="JLD12" i="20" s="1"/>
  <c r="JLE16" i="20"/>
  <c r="JLE12" i="20" s="1"/>
  <c r="JLF16" i="20"/>
  <c r="JLG16" i="20"/>
  <c r="JLG12" i="20" s="1"/>
  <c r="JLH16" i="20"/>
  <c r="JLH12" i="20" s="1"/>
  <c r="JLI16" i="20"/>
  <c r="JLI12" i="20" s="1"/>
  <c r="JLJ16" i="20"/>
  <c r="JLK16" i="20"/>
  <c r="JLK12" i="20" s="1"/>
  <c r="JLL16" i="20"/>
  <c r="JLL12" i="20" s="1"/>
  <c r="JLM16" i="20"/>
  <c r="JLM12" i="20" s="1"/>
  <c r="JLN16" i="20"/>
  <c r="JLO16" i="20"/>
  <c r="JLO12" i="20" s="1"/>
  <c r="JLP16" i="20"/>
  <c r="JLP12" i="20" s="1"/>
  <c r="JLQ16" i="20"/>
  <c r="JLQ12" i="20" s="1"/>
  <c r="JLR16" i="20"/>
  <c r="JLS16" i="20"/>
  <c r="JLS12" i="20" s="1"/>
  <c r="JLT16" i="20"/>
  <c r="JLT12" i="20" s="1"/>
  <c r="JLU16" i="20"/>
  <c r="JLU12" i="20" s="1"/>
  <c r="JLV16" i="20"/>
  <c r="JLW16" i="20"/>
  <c r="JLW12" i="20" s="1"/>
  <c r="JLX16" i="20"/>
  <c r="JLX12" i="20" s="1"/>
  <c r="JLY16" i="20"/>
  <c r="JLY12" i="20" s="1"/>
  <c r="JLZ16" i="20"/>
  <c r="JMA16" i="20"/>
  <c r="JMA12" i="20" s="1"/>
  <c r="JMB16" i="20"/>
  <c r="JMB12" i="20" s="1"/>
  <c r="JMC16" i="20"/>
  <c r="JMC12" i="20" s="1"/>
  <c r="JMD16" i="20"/>
  <c r="JME16" i="20"/>
  <c r="JME12" i="20" s="1"/>
  <c r="JMF16" i="20"/>
  <c r="JMF12" i="20" s="1"/>
  <c r="JMG16" i="20"/>
  <c r="JMG12" i="20" s="1"/>
  <c r="JMH16" i="20"/>
  <c r="JMI16" i="20"/>
  <c r="JMI12" i="20" s="1"/>
  <c r="JMJ16" i="20"/>
  <c r="JMJ12" i="20" s="1"/>
  <c r="JMK16" i="20"/>
  <c r="JMK12" i="20" s="1"/>
  <c r="JML16" i="20"/>
  <c r="JMM16" i="20"/>
  <c r="JMM12" i="20" s="1"/>
  <c r="JMN16" i="20"/>
  <c r="JMN12" i="20" s="1"/>
  <c r="JMO16" i="20"/>
  <c r="JMO12" i="20" s="1"/>
  <c r="JMP16" i="20"/>
  <c r="JMQ16" i="20"/>
  <c r="JMQ12" i="20" s="1"/>
  <c r="JMR16" i="20"/>
  <c r="JMR12" i="20" s="1"/>
  <c r="JMS16" i="20"/>
  <c r="JMS12" i="20" s="1"/>
  <c r="JMT16" i="20"/>
  <c r="JMU16" i="20"/>
  <c r="JMU12" i="20" s="1"/>
  <c r="JMV16" i="20"/>
  <c r="JMV12" i="20" s="1"/>
  <c r="JMW16" i="20"/>
  <c r="JMW12" i="20" s="1"/>
  <c r="JMX16" i="20"/>
  <c r="JMY16" i="20"/>
  <c r="JMY12" i="20" s="1"/>
  <c r="JMZ16" i="20"/>
  <c r="JMZ12" i="20" s="1"/>
  <c r="JNA16" i="20"/>
  <c r="JNA12" i="20" s="1"/>
  <c r="JNB16" i="20"/>
  <c r="JNC16" i="20"/>
  <c r="JNC12" i="20" s="1"/>
  <c r="JND16" i="20"/>
  <c r="JND12" i="20" s="1"/>
  <c r="JNE16" i="20"/>
  <c r="JNE12" i="20" s="1"/>
  <c r="JNF16" i="20"/>
  <c r="JNG16" i="20"/>
  <c r="JNG12" i="20" s="1"/>
  <c r="JNH16" i="20"/>
  <c r="JNH12" i="20" s="1"/>
  <c r="JNI16" i="20"/>
  <c r="JNI12" i="20" s="1"/>
  <c r="JNJ16" i="20"/>
  <c r="JNK16" i="20"/>
  <c r="JNK12" i="20" s="1"/>
  <c r="JNL16" i="20"/>
  <c r="JNL12" i="20" s="1"/>
  <c r="JNM16" i="20"/>
  <c r="JNM12" i="20" s="1"/>
  <c r="JNN16" i="20"/>
  <c r="JNO16" i="20"/>
  <c r="JNO12" i="20" s="1"/>
  <c r="JNP16" i="20"/>
  <c r="JNP12" i="20" s="1"/>
  <c r="JNQ16" i="20"/>
  <c r="JNQ12" i="20" s="1"/>
  <c r="JNR16" i="20"/>
  <c r="JNS16" i="20"/>
  <c r="JNS12" i="20" s="1"/>
  <c r="JNT16" i="20"/>
  <c r="JNT12" i="20" s="1"/>
  <c r="JNU16" i="20"/>
  <c r="JNU12" i="20" s="1"/>
  <c r="JNV16" i="20"/>
  <c r="JNW16" i="20"/>
  <c r="JNW12" i="20" s="1"/>
  <c r="JNX16" i="20"/>
  <c r="JNX12" i="20" s="1"/>
  <c r="JNY16" i="20"/>
  <c r="JNY12" i="20" s="1"/>
  <c r="JNZ16" i="20"/>
  <c r="JOA16" i="20"/>
  <c r="JOA12" i="20" s="1"/>
  <c r="JOB16" i="20"/>
  <c r="JOB12" i="20" s="1"/>
  <c r="JOC16" i="20"/>
  <c r="JOC12" i="20" s="1"/>
  <c r="JOD16" i="20"/>
  <c r="JOE16" i="20"/>
  <c r="JOE12" i="20" s="1"/>
  <c r="JOF16" i="20"/>
  <c r="JOF12" i="20" s="1"/>
  <c r="JOG16" i="20"/>
  <c r="JOG12" i="20" s="1"/>
  <c r="JOH16" i="20"/>
  <c r="JOI16" i="20"/>
  <c r="JOI12" i="20" s="1"/>
  <c r="JOJ16" i="20"/>
  <c r="JOJ12" i="20" s="1"/>
  <c r="JOK16" i="20"/>
  <c r="JOK12" i="20" s="1"/>
  <c r="JOL16" i="20"/>
  <c r="JOM16" i="20"/>
  <c r="JOM12" i="20" s="1"/>
  <c r="JON16" i="20"/>
  <c r="JON12" i="20" s="1"/>
  <c r="JOO16" i="20"/>
  <c r="JOO12" i="20" s="1"/>
  <c r="JOP16" i="20"/>
  <c r="JOQ16" i="20"/>
  <c r="JOQ12" i="20" s="1"/>
  <c r="JOR16" i="20"/>
  <c r="JOR12" i="20" s="1"/>
  <c r="JOS16" i="20"/>
  <c r="JOS12" i="20" s="1"/>
  <c r="JOT16" i="20"/>
  <c r="JOU16" i="20"/>
  <c r="JOU12" i="20" s="1"/>
  <c r="JOV16" i="20"/>
  <c r="JOV12" i="20" s="1"/>
  <c r="JOW16" i="20"/>
  <c r="JOW12" i="20" s="1"/>
  <c r="JOX16" i="20"/>
  <c r="JOY16" i="20"/>
  <c r="JOY12" i="20" s="1"/>
  <c r="JOZ16" i="20"/>
  <c r="JOZ12" i="20" s="1"/>
  <c r="JPA16" i="20"/>
  <c r="JPA12" i="20" s="1"/>
  <c r="JPB16" i="20"/>
  <c r="JPC16" i="20"/>
  <c r="JPC12" i="20" s="1"/>
  <c r="JPD16" i="20"/>
  <c r="JPD12" i="20" s="1"/>
  <c r="JPE16" i="20"/>
  <c r="JPE12" i="20" s="1"/>
  <c r="JPF16" i="20"/>
  <c r="JPG16" i="20"/>
  <c r="JPG12" i="20" s="1"/>
  <c r="JPH16" i="20"/>
  <c r="JPH12" i="20" s="1"/>
  <c r="JPI16" i="20"/>
  <c r="JPI12" i="20" s="1"/>
  <c r="JPJ16" i="20"/>
  <c r="JPK16" i="20"/>
  <c r="JPK12" i="20" s="1"/>
  <c r="JPL16" i="20"/>
  <c r="JPL12" i="20" s="1"/>
  <c r="JPM16" i="20"/>
  <c r="JPM12" i="20" s="1"/>
  <c r="JPN16" i="20"/>
  <c r="JPO16" i="20"/>
  <c r="JPO12" i="20" s="1"/>
  <c r="JPP16" i="20"/>
  <c r="JPP12" i="20" s="1"/>
  <c r="JPQ16" i="20"/>
  <c r="JPQ12" i="20" s="1"/>
  <c r="JPR16" i="20"/>
  <c r="JPS16" i="20"/>
  <c r="JPS12" i="20" s="1"/>
  <c r="JPT16" i="20"/>
  <c r="JPT12" i="20" s="1"/>
  <c r="JPU16" i="20"/>
  <c r="JPU12" i="20" s="1"/>
  <c r="JPV16" i="20"/>
  <c r="JPW16" i="20"/>
  <c r="JPW12" i="20" s="1"/>
  <c r="JPX16" i="20"/>
  <c r="JPX12" i="20" s="1"/>
  <c r="JPY16" i="20"/>
  <c r="JPY12" i="20" s="1"/>
  <c r="JPZ16" i="20"/>
  <c r="JQA16" i="20"/>
  <c r="JQA12" i="20" s="1"/>
  <c r="JQB16" i="20"/>
  <c r="JQB12" i="20" s="1"/>
  <c r="JQC16" i="20"/>
  <c r="JQC12" i="20" s="1"/>
  <c r="JQD16" i="20"/>
  <c r="JQE16" i="20"/>
  <c r="JQE12" i="20" s="1"/>
  <c r="JQF16" i="20"/>
  <c r="JQF12" i="20" s="1"/>
  <c r="JQG16" i="20"/>
  <c r="JQG12" i="20" s="1"/>
  <c r="JQH16" i="20"/>
  <c r="JQI16" i="20"/>
  <c r="JQI12" i="20" s="1"/>
  <c r="JQJ16" i="20"/>
  <c r="JQJ12" i="20" s="1"/>
  <c r="JQK16" i="20"/>
  <c r="JQK12" i="20" s="1"/>
  <c r="JQL16" i="20"/>
  <c r="JQM16" i="20"/>
  <c r="JQM12" i="20" s="1"/>
  <c r="JQN16" i="20"/>
  <c r="JQN12" i="20" s="1"/>
  <c r="JQO16" i="20"/>
  <c r="JQO12" i="20" s="1"/>
  <c r="JQP16" i="20"/>
  <c r="JQQ16" i="20"/>
  <c r="JQQ12" i="20" s="1"/>
  <c r="JQR16" i="20"/>
  <c r="JQR12" i="20" s="1"/>
  <c r="JQS16" i="20"/>
  <c r="JQS12" i="20" s="1"/>
  <c r="JQT16" i="20"/>
  <c r="JQU16" i="20"/>
  <c r="JQU12" i="20" s="1"/>
  <c r="JQV16" i="20"/>
  <c r="JQV12" i="20" s="1"/>
  <c r="JQW16" i="20"/>
  <c r="JQW12" i="20" s="1"/>
  <c r="JQX16" i="20"/>
  <c r="JQY16" i="20"/>
  <c r="JQY12" i="20" s="1"/>
  <c r="JQZ16" i="20"/>
  <c r="JQZ12" i="20" s="1"/>
  <c r="JRA16" i="20"/>
  <c r="JRA12" i="20" s="1"/>
  <c r="JRB16" i="20"/>
  <c r="JRC16" i="20"/>
  <c r="JRC12" i="20" s="1"/>
  <c r="JRD16" i="20"/>
  <c r="JRD12" i="20" s="1"/>
  <c r="JRE16" i="20"/>
  <c r="JRE12" i="20" s="1"/>
  <c r="JRF16" i="20"/>
  <c r="JRG16" i="20"/>
  <c r="JRG12" i="20" s="1"/>
  <c r="JRH16" i="20"/>
  <c r="JRH12" i="20" s="1"/>
  <c r="JRI16" i="20"/>
  <c r="JRI12" i="20" s="1"/>
  <c r="JRJ16" i="20"/>
  <c r="JRK16" i="20"/>
  <c r="JRK12" i="20" s="1"/>
  <c r="JRL16" i="20"/>
  <c r="JRL12" i="20" s="1"/>
  <c r="JRM16" i="20"/>
  <c r="JRM12" i="20" s="1"/>
  <c r="JRN16" i="20"/>
  <c r="JRO16" i="20"/>
  <c r="JRO12" i="20" s="1"/>
  <c r="JRP16" i="20"/>
  <c r="JRP12" i="20" s="1"/>
  <c r="JRQ16" i="20"/>
  <c r="JRQ12" i="20" s="1"/>
  <c r="JRR16" i="20"/>
  <c r="JRS16" i="20"/>
  <c r="JRS12" i="20" s="1"/>
  <c r="JRT16" i="20"/>
  <c r="JRT12" i="20" s="1"/>
  <c r="JRU16" i="20"/>
  <c r="JRU12" i="20" s="1"/>
  <c r="JRV16" i="20"/>
  <c r="JRW16" i="20"/>
  <c r="JRW12" i="20" s="1"/>
  <c r="JRX16" i="20"/>
  <c r="JRX12" i="20" s="1"/>
  <c r="JRY16" i="20"/>
  <c r="JRY12" i="20" s="1"/>
  <c r="JRZ16" i="20"/>
  <c r="JSA16" i="20"/>
  <c r="JSA12" i="20" s="1"/>
  <c r="JSB16" i="20"/>
  <c r="JSB12" i="20" s="1"/>
  <c r="JSC16" i="20"/>
  <c r="JSC12" i="20" s="1"/>
  <c r="JSD16" i="20"/>
  <c r="JSE16" i="20"/>
  <c r="JSE12" i="20" s="1"/>
  <c r="JSF16" i="20"/>
  <c r="JSF12" i="20" s="1"/>
  <c r="JSG16" i="20"/>
  <c r="JSG12" i="20" s="1"/>
  <c r="JSH16" i="20"/>
  <c r="JSI16" i="20"/>
  <c r="JSI12" i="20" s="1"/>
  <c r="JSJ16" i="20"/>
  <c r="JSJ12" i="20" s="1"/>
  <c r="JSK16" i="20"/>
  <c r="JSK12" i="20" s="1"/>
  <c r="JSL16" i="20"/>
  <c r="JSM16" i="20"/>
  <c r="JSM12" i="20" s="1"/>
  <c r="JSN16" i="20"/>
  <c r="JSN12" i="20" s="1"/>
  <c r="JSO16" i="20"/>
  <c r="JSO12" i="20" s="1"/>
  <c r="JSP16" i="20"/>
  <c r="JSQ16" i="20"/>
  <c r="JSQ12" i="20" s="1"/>
  <c r="JSR16" i="20"/>
  <c r="JSR12" i="20" s="1"/>
  <c r="JSS16" i="20"/>
  <c r="JSS12" i="20" s="1"/>
  <c r="JST16" i="20"/>
  <c r="JSU16" i="20"/>
  <c r="JSU12" i="20" s="1"/>
  <c r="JSV16" i="20"/>
  <c r="JSV12" i="20" s="1"/>
  <c r="JSW16" i="20"/>
  <c r="JSW12" i="20" s="1"/>
  <c r="JSX16" i="20"/>
  <c r="JSY16" i="20"/>
  <c r="JSY12" i="20" s="1"/>
  <c r="JSZ16" i="20"/>
  <c r="JSZ12" i="20" s="1"/>
  <c r="JTA16" i="20"/>
  <c r="JTA12" i="20" s="1"/>
  <c r="JTB16" i="20"/>
  <c r="JTC16" i="20"/>
  <c r="JTC12" i="20" s="1"/>
  <c r="JTD16" i="20"/>
  <c r="JTD12" i="20" s="1"/>
  <c r="JTE16" i="20"/>
  <c r="JTE12" i="20" s="1"/>
  <c r="JTF16" i="20"/>
  <c r="JTG16" i="20"/>
  <c r="JTG12" i="20" s="1"/>
  <c r="JTH16" i="20"/>
  <c r="JTH12" i="20" s="1"/>
  <c r="JTI16" i="20"/>
  <c r="JTI12" i="20" s="1"/>
  <c r="JTJ16" i="20"/>
  <c r="JTK16" i="20"/>
  <c r="JTK12" i="20" s="1"/>
  <c r="JTL16" i="20"/>
  <c r="JTL12" i="20" s="1"/>
  <c r="JTM16" i="20"/>
  <c r="JTM12" i="20" s="1"/>
  <c r="JTN16" i="20"/>
  <c r="JTO16" i="20"/>
  <c r="JTO12" i="20" s="1"/>
  <c r="JTP16" i="20"/>
  <c r="JTP12" i="20" s="1"/>
  <c r="JTQ16" i="20"/>
  <c r="JTQ12" i="20" s="1"/>
  <c r="JTR16" i="20"/>
  <c r="JTS16" i="20"/>
  <c r="JTS12" i="20" s="1"/>
  <c r="JTT16" i="20"/>
  <c r="JTT12" i="20" s="1"/>
  <c r="JTU16" i="20"/>
  <c r="JTU12" i="20" s="1"/>
  <c r="JTV16" i="20"/>
  <c r="JTW16" i="20"/>
  <c r="JTW12" i="20" s="1"/>
  <c r="JTX16" i="20"/>
  <c r="JTX12" i="20" s="1"/>
  <c r="JTY16" i="20"/>
  <c r="JTY12" i="20" s="1"/>
  <c r="JTZ16" i="20"/>
  <c r="JUA16" i="20"/>
  <c r="JUA12" i="20" s="1"/>
  <c r="JUB16" i="20"/>
  <c r="JUB12" i="20" s="1"/>
  <c r="JUC16" i="20"/>
  <c r="JUC12" i="20" s="1"/>
  <c r="JUD16" i="20"/>
  <c r="JUE16" i="20"/>
  <c r="JUE12" i="20" s="1"/>
  <c r="JUF16" i="20"/>
  <c r="JUF12" i="20" s="1"/>
  <c r="JUG16" i="20"/>
  <c r="JUG12" i="20" s="1"/>
  <c r="JUH16" i="20"/>
  <c r="JUI16" i="20"/>
  <c r="JUI12" i="20" s="1"/>
  <c r="JUJ16" i="20"/>
  <c r="JUJ12" i="20" s="1"/>
  <c r="JUK16" i="20"/>
  <c r="JUK12" i="20" s="1"/>
  <c r="JUL16" i="20"/>
  <c r="JUM16" i="20"/>
  <c r="JUM12" i="20" s="1"/>
  <c r="JUN16" i="20"/>
  <c r="JUN12" i="20" s="1"/>
  <c r="JUO16" i="20"/>
  <c r="JUO12" i="20" s="1"/>
  <c r="JUP16" i="20"/>
  <c r="JUQ16" i="20"/>
  <c r="JUQ12" i="20" s="1"/>
  <c r="JUR16" i="20"/>
  <c r="JUR12" i="20" s="1"/>
  <c r="JUS16" i="20"/>
  <c r="JUS12" i="20" s="1"/>
  <c r="JUT16" i="20"/>
  <c r="JUU16" i="20"/>
  <c r="JUU12" i="20" s="1"/>
  <c r="JUV16" i="20"/>
  <c r="JUV12" i="20" s="1"/>
  <c r="JUW16" i="20"/>
  <c r="JUW12" i="20" s="1"/>
  <c r="JUX16" i="20"/>
  <c r="JUY16" i="20"/>
  <c r="JUY12" i="20" s="1"/>
  <c r="JUZ16" i="20"/>
  <c r="JUZ12" i="20" s="1"/>
  <c r="JVA16" i="20"/>
  <c r="JVA12" i="20" s="1"/>
  <c r="JVB16" i="20"/>
  <c r="JVC16" i="20"/>
  <c r="JVC12" i="20" s="1"/>
  <c r="JVD16" i="20"/>
  <c r="JVD12" i="20" s="1"/>
  <c r="JVE16" i="20"/>
  <c r="JVE12" i="20" s="1"/>
  <c r="JVF16" i="20"/>
  <c r="JVG16" i="20"/>
  <c r="JVG12" i="20" s="1"/>
  <c r="JVH16" i="20"/>
  <c r="JVH12" i="20" s="1"/>
  <c r="JVI16" i="20"/>
  <c r="JVI12" i="20" s="1"/>
  <c r="JVJ16" i="20"/>
  <c r="JVK16" i="20"/>
  <c r="JVK12" i="20" s="1"/>
  <c r="JVL16" i="20"/>
  <c r="JVL12" i="20" s="1"/>
  <c r="JVM16" i="20"/>
  <c r="JVM12" i="20" s="1"/>
  <c r="JVN16" i="20"/>
  <c r="JVO16" i="20"/>
  <c r="JVO12" i="20" s="1"/>
  <c r="JVP16" i="20"/>
  <c r="JVP12" i="20" s="1"/>
  <c r="JVQ16" i="20"/>
  <c r="JVQ12" i="20" s="1"/>
  <c r="JVR16" i="20"/>
  <c r="JVS16" i="20"/>
  <c r="JVS12" i="20" s="1"/>
  <c r="JVT16" i="20"/>
  <c r="JVT12" i="20" s="1"/>
  <c r="JVU16" i="20"/>
  <c r="JVU12" i="20" s="1"/>
  <c r="JVV16" i="20"/>
  <c r="JVW16" i="20"/>
  <c r="JVW12" i="20" s="1"/>
  <c r="JVX16" i="20"/>
  <c r="JVX12" i="20" s="1"/>
  <c r="JVY16" i="20"/>
  <c r="JVY12" i="20" s="1"/>
  <c r="JVZ16" i="20"/>
  <c r="JWA16" i="20"/>
  <c r="JWA12" i="20" s="1"/>
  <c r="JWB16" i="20"/>
  <c r="JWB12" i="20" s="1"/>
  <c r="JWC16" i="20"/>
  <c r="JWC12" i="20" s="1"/>
  <c r="JWD16" i="20"/>
  <c r="JWE16" i="20"/>
  <c r="JWE12" i="20" s="1"/>
  <c r="JWF16" i="20"/>
  <c r="JWF12" i="20" s="1"/>
  <c r="JWG16" i="20"/>
  <c r="JWG12" i="20" s="1"/>
  <c r="JWH16" i="20"/>
  <c r="JWI16" i="20"/>
  <c r="JWI12" i="20" s="1"/>
  <c r="JWJ16" i="20"/>
  <c r="JWJ12" i="20" s="1"/>
  <c r="JWK16" i="20"/>
  <c r="JWK12" i="20" s="1"/>
  <c r="JWL16" i="20"/>
  <c r="JWM16" i="20"/>
  <c r="JWM12" i="20" s="1"/>
  <c r="JWN16" i="20"/>
  <c r="JWN12" i="20" s="1"/>
  <c r="JWO16" i="20"/>
  <c r="JWO12" i="20" s="1"/>
  <c r="JWP16" i="20"/>
  <c r="JWQ16" i="20"/>
  <c r="JWQ12" i="20" s="1"/>
  <c r="JWR16" i="20"/>
  <c r="JWR12" i="20" s="1"/>
  <c r="JWS16" i="20"/>
  <c r="JWS12" i="20" s="1"/>
  <c r="JWT16" i="20"/>
  <c r="JWU16" i="20"/>
  <c r="JWU12" i="20" s="1"/>
  <c r="JWV16" i="20"/>
  <c r="JWV12" i="20" s="1"/>
  <c r="JWW16" i="20"/>
  <c r="JWW12" i="20" s="1"/>
  <c r="JWX16" i="20"/>
  <c r="JWY16" i="20"/>
  <c r="JWY12" i="20" s="1"/>
  <c r="JWZ16" i="20"/>
  <c r="JWZ12" i="20" s="1"/>
  <c r="JXA16" i="20"/>
  <c r="JXA12" i="20" s="1"/>
  <c r="JXB16" i="20"/>
  <c r="JXC16" i="20"/>
  <c r="JXC12" i="20" s="1"/>
  <c r="JXD16" i="20"/>
  <c r="JXD12" i="20" s="1"/>
  <c r="JXE16" i="20"/>
  <c r="JXE12" i="20" s="1"/>
  <c r="JXF16" i="20"/>
  <c r="JXG16" i="20"/>
  <c r="JXG12" i="20" s="1"/>
  <c r="JXH16" i="20"/>
  <c r="JXH12" i="20" s="1"/>
  <c r="JXI16" i="20"/>
  <c r="JXI12" i="20" s="1"/>
  <c r="JXJ16" i="20"/>
  <c r="JXK16" i="20"/>
  <c r="JXK12" i="20" s="1"/>
  <c r="JXL16" i="20"/>
  <c r="JXL12" i="20" s="1"/>
  <c r="JXM16" i="20"/>
  <c r="JXM12" i="20" s="1"/>
  <c r="JXN16" i="20"/>
  <c r="JXO16" i="20"/>
  <c r="JXO12" i="20" s="1"/>
  <c r="JXP16" i="20"/>
  <c r="JXP12" i="20" s="1"/>
  <c r="JXQ16" i="20"/>
  <c r="JXQ12" i="20" s="1"/>
  <c r="JXR16" i="20"/>
  <c r="JXS16" i="20"/>
  <c r="JXS12" i="20" s="1"/>
  <c r="JXT16" i="20"/>
  <c r="JXT12" i="20" s="1"/>
  <c r="JXU16" i="20"/>
  <c r="JXU12" i="20" s="1"/>
  <c r="JXV16" i="20"/>
  <c r="JXW16" i="20"/>
  <c r="JXW12" i="20" s="1"/>
  <c r="JXX16" i="20"/>
  <c r="JXX12" i="20" s="1"/>
  <c r="JXY16" i="20"/>
  <c r="JXY12" i="20" s="1"/>
  <c r="JXZ16" i="20"/>
  <c r="JYA16" i="20"/>
  <c r="JYA12" i="20" s="1"/>
  <c r="JYB16" i="20"/>
  <c r="JYB12" i="20" s="1"/>
  <c r="JYC16" i="20"/>
  <c r="JYC12" i="20" s="1"/>
  <c r="JYD16" i="20"/>
  <c r="JYE16" i="20"/>
  <c r="JYE12" i="20" s="1"/>
  <c r="JYF16" i="20"/>
  <c r="JYF12" i="20" s="1"/>
  <c r="JYG16" i="20"/>
  <c r="JYG12" i="20" s="1"/>
  <c r="JYH16" i="20"/>
  <c r="JYI16" i="20"/>
  <c r="JYI12" i="20" s="1"/>
  <c r="JYJ16" i="20"/>
  <c r="JYJ12" i="20" s="1"/>
  <c r="JYK16" i="20"/>
  <c r="JYK12" i="20" s="1"/>
  <c r="JYL16" i="20"/>
  <c r="JYM16" i="20"/>
  <c r="JYM12" i="20" s="1"/>
  <c r="JYN16" i="20"/>
  <c r="JYN12" i="20" s="1"/>
  <c r="JYO16" i="20"/>
  <c r="JYO12" i="20" s="1"/>
  <c r="JYP16" i="20"/>
  <c r="JYQ16" i="20"/>
  <c r="JYQ12" i="20" s="1"/>
  <c r="JYR16" i="20"/>
  <c r="JYR12" i="20" s="1"/>
  <c r="JYS16" i="20"/>
  <c r="JYS12" i="20" s="1"/>
  <c r="JYT16" i="20"/>
  <c r="JYU16" i="20"/>
  <c r="JYU12" i="20" s="1"/>
  <c r="JYV16" i="20"/>
  <c r="JYV12" i="20" s="1"/>
  <c r="JYW16" i="20"/>
  <c r="JYW12" i="20" s="1"/>
  <c r="JYX16" i="20"/>
  <c r="JYY16" i="20"/>
  <c r="JYY12" i="20" s="1"/>
  <c r="JYZ16" i="20"/>
  <c r="JYZ12" i="20" s="1"/>
  <c r="JZA16" i="20"/>
  <c r="JZA12" i="20" s="1"/>
  <c r="JZB16" i="20"/>
  <c r="JZC16" i="20"/>
  <c r="JZC12" i="20" s="1"/>
  <c r="JZD16" i="20"/>
  <c r="JZD12" i="20" s="1"/>
  <c r="JZE16" i="20"/>
  <c r="JZE12" i="20" s="1"/>
  <c r="JZF16" i="20"/>
  <c r="JZG16" i="20"/>
  <c r="JZG12" i="20" s="1"/>
  <c r="JZH16" i="20"/>
  <c r="JZH12" i="20" s="1"/>
  <c r="JZI16" i="20"/>
  <c r="JZI12" i="20" s="1"/>
  <c r="JZJ16" i="20"/>
  <c r="JZK16" i="20"/>
  <c r="JZK12" i="20" s="1"/>
  <c r="JZL16" i="20"/>
  <c r="JZL12" i="20" s="1"/>
  <c r="JZM16" i="20"/>
  <c r="JZM12" i="20" s="1"/>
  <c r="JZN16" i="20"/>
  <c r="JZO16" i="20"/>
  <c r="JZO12" i="20" s="1"/>
  <c r="JZP16" i="20"/>
  <c r="JZP12" i="20" s="1"/>
  <c r="JZQ16" i="20"/>
  <c r="JZQ12" i="20" s="1"/>
  <c r="JZR16" i="20"/>
  <c r="JZS16" i="20"/>
  <c r="JZS12" i="20" s="1"/>
  <c r="JZT16" i="20"/>
  <c r="JZT12" i="20" s="1"/>
  <c r="JZU16" i="20"/>
  <c r="JZU12" i="20" s="1"/>
  <c r="JZV16" i="20"/>
  <c r="JZW16" i="20"/>
  <c r="JZW12" i="20" s="1"/>
  <c r="JZX16" i="20"/>
  <c r="JZX12" i="20" s="1"/>
  <c r="JZY16" i="20"/>
  <c r="JZY12" i="20" s="1"/>
  <c r="JZZ16" i="20"/>
  <c r="KAA16" i="20"/>
  <c r="KAA12" i="20" s="1"/>
  <c r="KAB16" i="20"/>
  <c r="KAB12" i="20" s="1"/>
  <c r="KAC16" i="20"/>
  <c r="KAC12" i="20" s="1"/>
  <c r="KAD16" i="20"/>
  <c r="KAE16" i="20"/>
  <c r="KAE12" i="20" s="1"/>
  <c r="KAF16" i="20"/>
  <c r="KAF12" i="20" s="1"/>
  <c r="KAG16" i="20"/>
  <c r="KAG12" i="20" s="1"/>
  <c r="KAH16" i="20"/>
  <c r="KAI16" i="20"/>
  <c r="KAI12" i="20" s="1"/>
  <c r="KAJ16" i="20"/>
  <c r="KAJ12" i="20" s="1"/>
  <c r="KAK16" i="20"/>
  <c r="KAK12" i="20" s="1"/>
  <c r="KAL16" i="20"/>
  <c r="KAM16" i="20"/>
  <c r="KAM12" i="20" s="1"/>
  <c r="KAN16" i="20"/>
  <c r="KAN12" i="20" s="1"/>
  <c r="KAO16" i="20"/>
  <c r="KAO12" i="20" s="1"/>
  <c r="KAP16" i="20"/>
  <c r="KAQ16" i="20"/>
  <c r="KAQ12" i="20" s="1"/>
  <c r="KAR16" i="20"/>
  <c r="KAR12" i="20" s="1"/>
  <c r="KAS16" i="20"/>
  <c r="KAS12" i="20" s="1"/>
  <c r="KAT16" i="20"/>
  <c r="KAU16" i="20"/>
  <c r="KAU12" i="20" s="1"/>
  <c r="KAV16" i="20"/>
  <c r="KAV12" i="20" s="1"/>
  <c r="KAW16" i="20"/>
  <c r="KAW12" i="20" s="1"/>
  <c r="KAX16" i="20"/>
  <c r="KAY16" i="20"/>
  <c r="KAY12" i="20" s="1"/>
  <c r="KAZ16" i="20"/>
  <c r="KAZ12" i="20" s="1"/>
  <c r="KBA16" i="20"/>
  <c r="KBA12" i="20" s="1"/>
  <c r="KBB16" i="20"/>
  <c r="KBC16" i="20"/>
  <c r="KBC12" i="20" s="1"/>
  <c r="KBD16" i="20"/>
  <c r="KBD12" i="20" s="1"/>
  <c r="KBE16" i="20"/>
  <c r="KBE12" i="20" s="1"/>
  <c r="KBF16" i="20"/>
  <c r="KBG16" i="20"/>
  <c r="KBG12" i="20" s="1"/>
  <c r="KBH16" i="20"/>
  <c r="KBH12" i="20" s="1"/>
  <c r="KBI16" i="20"/>
  <c r="KBI12" i="20" s="1"/>
  <c r="KBJ16" i="20"/>
  <c r="KBK16" i="20"/>
  <c r="KBK12" i="20" s="1"/>
  <c r="KBL16" i="20"/>
  <c r="KBL12" i="20" s="1"/>
  <c r="KBM16" i="20"/>
  <c r="KBM12" i="20" s="1"/>
  <c r="KBN16" i="20"/>
  <c r="KBO16" i="20"/>
  <c r="KBO12" i="20" s="1"/>
  <c r="KBP16" i="20"/>
  <c r="KBP12" i="20" s="1"/>
  <c r="KBQ16" i="20"/>
  <c r="KBQ12" i="20" s="1"/>
  <c r="KBR16" i="20"/>
  <c r="KBS16" i="20"/>
  <c r="KBS12" i="20" s="1"/>
  <c r="KBT16" i="20"/>
  <c r="KBT12" i="20" s="1"/>
  <c r="KBU16" i="20"/>
  <c r="KBU12" i="20" s="1"/>
  <c r="KBV16" i="20"/>
  <c r="KBW16" i="20"/>
  <c r="KBW12" i="20" s="1"/>
  <c r="KBX16" i="20"/>
  <c r="KBX12" i="20" s="1"/>
  <c r="KBY16" i="20"/>
  <c r="KBY12" i="20" s="1"/>
  <c r="KBZ16" i="20"/>
  <c r="KCA16" i="20"/>
  <c r="KCA12" i="20" s="1"/>
  <c r="KCB16" i="20"/>
  <c r="KCB12" i="20" s="1"/>
  <c r="KCC16" i="20"/>
  <c r="KCC12" i="20" s="1"/>
  <c r="KCD16" i="20"/>
  <c r="KCE16" i="20"/>
  <c r="KCE12" i="20" s="1"/>
  <c r="KCF16" i="20"/>
  <c r="KCF12" i="20" s="1"/>
  <c r="KCG16" i="20"/>
  <c r="KCG12" i="20" s="1"/>
  <c r="KCH16" i="20"/>
  <c r="KCI16" i="20"/>
  <c r="KCI12" i="20" s="1"/>
  <c r="KCJ16" i="20"/>
  <c r="KCJ12" i="20" s="1"/>
  <c r="KCK16" i="20"/>
  <c r="KCK12" i="20" s="1"/>
  <c r="KCL16" i="20"/>
  <c r="KCM16" i="20"/>
  <c r="KCM12" i="20" s="1"/>
  <c r="KCN16" i="20"/>
  <c r="KCN12" i="20" s="1"/>
  <c r="KCO16" i="20"/>
  <c r="KCO12" i="20" s="1"/>
  <c r="KCP16" i="20"/>
  <c r="KCQ16" i="20"/>
  <c r="KCQ12" i="20" s="1"/>
  <c r="KCR16" i="20"/>
  <c r="KCR12" i="20" s="1"/>
  <c r="KCS16" i="20"/>
  <c r="KCS12" i="20" s="1"/>
  <c r="KCT16" i="20"/>
  <c r="KCU16" i="20"/>
  <c r="KCU12" i="20" s="1"/>
  <c r="KCV16" i="20"/>
  <c r="KCV12" i="20" s="1"/>
  <c r="KCW16" i="20"/>
  <c r="KCW12" i="20" s="1"/>
  <c r="KCX16" i="20"/>
  <c r="KCY16" i="20"/>
  <c r="KCY12" i="20" s="1"/>
  <c r="KCZ16" i="20"/>
  <c r="KCZ12" i="20" s="1"/>
  <c r="KDA16" i="20"/>
  <c r="KDA12" i="20" s="1"/>
  <c r="KDB16" i="20"/>
  <c r="KDC16" i="20"/>
  <c r="KDC12" i="20" s="1"/>
  <c r="KDD16" i="20"/>
  <c r="KDD12" i="20" s="1"/>
  <c r="KDE16" i="20"/>
  <c r="KDE12" i="20" s="1"/>
  <c r="KDF16" i="20"/>
  <c r="KDG16" i="20"/>
  <c r="KDG12" i="20" s="1"/>
  <c r="KDH16" i="20"/>
  <c r="KDH12" i="20" s="1"/>
  <c r="KDI16" i="20"/>
  <c r="KDI12" i="20" s="1"/>
  <c r="KDJ16" i="20"/>
  <c r="KDK16" i="20"/>
  <c r="KDK12" i="20" s="1"/>
  <c r="KDL16" i="20"/>
  <c r="KDL12" i="20" s="1"/>
  <c r="KDM16" i="20"/>
  <c r="KDM12" i="20" s="1"/>
  <c r="KDN16" i="20"/>
  <c r="KDO16" i="20"/>
  <c r="KDO12" i="20" s="1"/>
  <c r="KDP16" i="20"/>
  <c r="KDP12" i="20" s="1"/>
  <c r="KDQ16" i="20"/>
  <c r="KDQ12" i="20" s="1"/>
  <c r="KDR16" i="20"/>
  <c r="KDS16" i="20"/>
  <c r="KDS12" i="20" s="1"/>
  <c r="KDT16" i="20"/>
  <c r="KDT12" i="20" s="1"/>
  <c r="KDU16" i="20"/>
  <c r="KDU12" i="20" s="1"/>
  <c r="KDV16" i="20"/>
  <c r="KDW16" i="20"/>
  <c r="KDW12" i="20" s="1"/>
  <c r="KDX16" i="20"/>
  <c r="KDX12" i="20" s="1"/>
  <c r="KDY16" i="20"/>
  <c r="KDY12" i="20" s="1"/>
  <c r="KDZ16" i="20"/>
  <c r="KEA16" i="20"/>
  <c r="KEA12" i="20" s="1"/>
  <c r="KEB16" i="20"/>
  <c r="KEB12" i="20" s="1"/>
  <c r="KEC16" i="20"/>
  <c r="KEC12" i="20" s="1"/>
  <c r="KED16" i="20"/>
  <c r="KEE16" i="20"/>
  <c r="KEE12" i="20" s="1"/>
  <c r="KEF16" i="20"/>
  <c r="KEF12" i="20" s="1"/>
  <c r="KEG16" i="20"/>
  <c r="KEG12" i="20" s="1"/>
  <c r="KEH16" i="20"/>
  <c r="KEI16" i="20"/>
  <c r="KEI12" i="20" s="1"/>
  <c r="KEJ16" i="20"/>
  <c r="KEJ12" i="20" s="1"/>
  <c r="KEK16" i="20"/>
  <c r="KEK12" i="20" s="1"/>
  <c r="KEL16" i="20"/>
  <c r="KEM16" i="20"/>
  <c r="KEM12" i="20" s="1"/>
  <c r="KEN16" i="20"/>
  <c r="KEN12" i="20" s="1"/>
  <c r="KEO16" i="20"/>
  <c r="KEO12" i="20" s="1"/>
  <c r="KEP16" i="20"/>
  <c r="KEQ16" i="20"/>
  <c r="KEQ12" i="20" s="1"/>
  <c r="KER16" i="20"/>
  <c r="KER12" i="20" s="1"/>
  <c r="KES16" i="20"/>
  <c r="KES12" i="20" s="1"/>
  <c r="KET16" i="20"/>
  <c r="KEU16" i="20"/>
  <c r="KEU12" i="20" s="1"/>
  <c r="KEV16" i="20"/>
  <c r="KEV12" i="20" s="1"/>
  <c r="KEW16" i="20"/>
  <c r="KEW12" i="20" s="1"/>
  <c r="KEX16" i="20"/>
  <c r="KEY16" i="20"/>
  <c r="KEY12" i="20" s="1"/>
  <c r="KEZ16" i="20"/>
  <c r="KEZ12" i="20" s="1"/>
  <c r="KFA16" i="20"/>
  <c r="KFA12" i="20" s="1"/>
  <c r="KFB16" i="20"/>
  <c r="KFC16" i="20"/>
  <c r="KFC12" i="20" s="1"/>
  <c r="KFD16" i="20"/>
  <c r="KFD12" i="20" s="1"/>
  <c r="KFE16" i="20"/>
  <c r="KFE12" i="20" s="1"/>
  <c r="KFF16" i="20"/>
  <c r="KFG16" i="20"/>
  <c r="KFG12" i="20" s="1"/>
  <c r="KFH16" i="20"/>
  <c r="KFH12" i="20" s="1"/>
  <c r="KFI16" i="20"/>
  <c r="KFI12" i="20" s="1"/>
  <c r="KFJ16" i="20"/>
  <c r="KFK16" i="20"/>
  <c r="KFK12" i="20" s="1"/>
  <c r="KFL16" i="20"/>
  <c r="KFL12" i="20" s="1"/>
  <c r="KFM16" i="20"/>
  <c r="KFM12" i="20" s="1"/>
  <c r="KFN16" i="20"/>
  <c r="KFO16" i="20"/>
  <c r="KFO12" i="20" s="1"/>
  <c r="KFP16" i="20"/>
  <c r="KFP12" i="20" s="1"/>
  <c r="KFQ16" i="20"/>
  <c r="KFQ12" i="20" s="1"/>
  <c r="KFR16" i="20"/>
  <c r="KFS16" i="20"/>
  <c r="KFS12" i="20" s="1"/>
  <c r="KFT16" i="20"/>
  <c r="KFT12" i="20" s="1"/>
  <c r="KFU16" i="20"/>
  <c r="KFU12" i="20" s="1"/>
  <c r="KFV16" i="20"/>
  <c r="KFW16" i="20"/>
  <c r="KFW12" i="20" s="1"/>
  <c r="KFX16" i="20"/>
  <c r="KFX12" i="20" s="1"/>
  <c r="KFY16" i="20"/>
  <c r="KFY12" i="20" s="1"/>
  <c r="KFZ16" i="20"/>
  <c r="KGA16" i="20"/>
  <c r="KGA12" i="20" s="1"/>
  <c r="KGB16" i="20"/>
  <c r="KGB12" i="20" s="1"/>
  <c r="KGC16" i="20"/>
  <c r="KGC12" i="20" s="1"/>
  <c r="KGD16" i="20"/>
  <c r="KGE16" i="20"/>
  <c r="KGE12" i="20" s="1"/>
  <c r="KGF16" i="20"/>
  <c r="KGF12" i="20" s="1"/>
  <c r="KGG16" i="20"/>
  <c r="KGG12" i="20" s="1"/>
  <c r="KGH16" i="20"/>
  <c r="KGI16" i="20"/>
  <c r="KGI12" i="20" s="1"/>
  <c r="KGJ16" i="20"/>
  <c r="KGJ12" i="20" s="1"/>
  <c r="KGK16" i="20"/>
  <c r="KGK12" i="20" s="1"/>
  <c r="KGL16" i="20"/>
  <c r="KGM16" i="20"/>
  <c r="KGM12" i="20" s="1"/>
  <c r="KGN16" i="20"/>
  <c r="KGN12" i="20" s="1"/>
  <c r="KGO16" i="20"/>
  <c r="KGO12" i="20" s="1"/>
  <c r="KGP16" i="20"/>
  <c r="KGQ16" i="20"/>
  <c r="KGQ12" i="20" s="1"/>
  <c r="KGR16" i="20"/>
  <c r="KGR12" i="20" s="1"/>
  <c r="KGS16" i="20"/>
  <c r="KGS12" i="20" s="1"/>
  <c r="KGT16" i="20"/>
  <c r="KGU16" i="20"/>
  <c r="KGU12" i="20" s="1"/>
  <c r="KGV16" i="20"/>
  <c r="KGV12" i="20" s="1"/>
  <c r="KGW16" i="20"/>
  <c r="KGW12" i="20" s="1"/>
  <c r="KGX16" i="20"/>
  <c r="KGY16" i="20"/>
  <c r="KGY12" i="20" s="1"/>
  <c r="KGZ16" i="20"/>
  <c r="KGZ12" i="20" s="1"/>
  <c r="KHA16" i="20"/>
  <c r="KHA12" i="20" s="1"/>
  <c r="KHB16" i="20"/>
  <c r="KHC16" i="20"/>
  <c r="KHC12" i="20" s="1"/>
  <c r="KHD16" i="20"/>
  <c r="KHD12" i="20" s="1"/>
  <c r="KHE16" i="20"/>
  <c r="KHE12" i="20" s="1"/>
  <c r="KHF16" i="20"/>
  <c r="KHG16" i="20"/>
  <c r="KHG12" i="20" s="1"/>
  <c r="KHH16" i="20"/>
  <c r="KHH12" i="20" s="1"/>
  <c r="KHI16" i="20"/>
  <c r="KHI12" i="20" s="1"/>
  <c r="KHJ16" i="20"/>
  <c r="KHK16" i="20"/>
  <c r="KHK12" i="20" s="1"/>
  <c r="KHL16" i="20"/>
  <c r="KHL12" i="20" s="1"/>
  <c r="KHM16" i="20"/>
  <c r="KHM12" i="20" s="1"/>
  <c r="KHN16" i="20"/>
  <c r="KHO16" i="20"/>
  <c r="KHO12" i="20" s="1"/>
  <c r="KHP16" i="20"/>
  <c r="KHP12" i="20" s="1"/>
  <c r="KHQ16" i="20"/>
  <c r="KHQ12" i="20" s="1"/>
  <c r="KHR16" i="20"/>
  <c r="KHS16" i="20"/>
  <c r="KHS12" i="20" s="1"/>
  <c r="KHT16" i="20"/>
  <c r="KHT12" i="20" s="1"/>
  <c r="KHU16" i="20"/>
  <c r="KHU12" i="20" s="1"/>
  <c r="KHV16" i="20"/>
  <c r="KHW16" i="20"/>
  <c r="KHW12" i="20" s="1"/>
  <c r="KHX16" i="20"/>
  <c r="KHX12" i="20" s="1"/>
  <c r="KHY16" i="20"/>
  <c r="KHY12" i="20" s="1"/>
  <c r="KHZ16" i="20"/>
  <c r="KIA16" i="20"/>
  <c r="KIA12" i="20" s="1"/>
  <c r="KIB16" i="20"/>
  <c r="KIB12" i="20" s="1"/>
  <c r="KIC16" i="20"/>
  <c r="KIC12" i="20" s="1"/>
  <c r="KID16" i="20"/>
  <c r="KIE16" i="20"/>
  <c r="KIE12" i="20" s="1"/>
  <c r="KIF16" i="20"/>
  <c r="KIF12" i="20" s="1"/>
  <c r="KIG16" i="20"/>
  <c r="KIG12" i="20" s="1"/>
  <c r="KIH16" i="20"/>
  <c r="KII16" i="20"/>
  <c r="KII12" i="20" s="1"/>
  <c r="KIJ16" i="20"/>
  <c r="KIJ12" i="20" s="1"/>
  <c r="KIK16" i="20"/>
  <c r="KIK12" i="20" s="1"/>
  <c r="KIL16" i="20"/>
  <c r="KIM16" i="20"/>
  <c r="KIM12" i="20" s="1"/>
  <c r="KIN16" i="20"/>
  <c r="KIN12" i="20" s="1"/>
  <c r="KIO16" i="20"/>
  <c r="KIO12" i="20" s="1"/>
  <c r="KIP16" i="20"/>
  <c r="KIQ16" i="20"/>
  <c r="KIQ12" i="20" s="1"/>
  <c r="KIR16" i="20"/>
  <c r="KIR12" i="20" s="1"/>
  <c r="KIS16" i="20"/>
  <c r="KIS12" i="20" s="1"/>
  <c r="KIT16" i="20"/>
  <c r="KIU16" i="20"/>
  <c r="KIU12" i="20" s="1"/>
  <c r="KIV16" i="20"/>
  <c r="KIV12" i="20" s="1"/>
  <c r="KIW16" i="20"/>
  <c r="KIW12" i="20" s="1"/>
  <c r="KIX16" i="20"/>
  <c r="KIY16" i="20"/>
  <c r="KIY12" i="20" s="1"/>
  <c r="KIZ16" i="20"/>
  <c r="KIZ12" i="20" s="1"/>
  <c r="KJA16" i="20"/>
  <c r="KJA12" i="20" s="1"/>
  <c r="KJB16" i="20"/>
  <c r="KJC16" i="20"/>
  <c r="KJC12" i="20" s="1"/>
  <c r="KJD16" i="20"/>
  <c r="KJD12" i="20" s="1"/>
  <c r="KJE16" i="20"/>
  <c r="KJE12" i="20" s="1"/>
  <c r="KJF16" i="20"/>
  <c r="KJG16" i="20"/>
  <c r="KJG12" i="20" s="1"/>
  <c r="KJH16" i="20"/>
  <c r="KJH12" i="20" s="1"/>
  <c r="KJI16" i="20"/>
  <c r="KJI12" i="20" s="1"/>
  <c r="KJJ16" i="20"/>
  <c r="KJK16" i="20"/>
  <c r="KJK12" i="20" s="1"/>
  <c r="KJL16" i="20"/>
  <c r="KJL12" i="20" s="1"/>
  <c r="KJM16" i="20"/>
  <c r="KJM12" i="20" s="1"/>
  <c r="KJN16" i="20"/>
  <c r="KJO16" i="20"/>
  <c r="KJO12" i="20" s="1"/>
  <c r="KJP16" i="20"/>
  <c r="KJP12" i="20" s="1"/>
  <c r="KJQ16" i="20"/>
  <c r="KJQ12" i="20" s="1"/>
  <c r="KJR16" i="20"/>
  <c r="KJS16" i="20"/>
  <c r="KJS12" i="20" s="1"/>
  <c r="KJT16" i="20"/>
  <c r="KJT12" i="20" s="1"/>
  <c r="KJU16" i="20"/>
  <c r="KJU12" i="20" s="1"/>
  <c r="KJV16" i="20"/>
  <c r="KJW16" i="20"/>
  <c r="KJW12" i="20" s="1"/>
  <c r="KJX16" i="20"/>
  <c r="KJX12" i="20" s="1"/>
  <c r="KJY16" i="20"/>
  <c r="KJY12" i="20" s="1"/>
  <c r="KJZ16" i="20"/>
  <c r="KKA16" i="20"/>
  <c r="KKA12" i="20" s="1"/>
  <c r="KKB16" i="20"/>
  <c r="KKB12" i="20" s="1"/>
  <c r="KKC16" i="20"/>
  <c r="KKC12" i="20" s="1"/>
  <c r="KKD16" i="20"/>
  <c r="KKE16" i="20"/>
  <c r="KKE12" i="20" s="1"/>
  <c r="KKF16" i="20"/>
  <c r="KKF12" i="20" s="1"/>
  <c r="KKG16" i="20"/>
  <c r="KKG12" i="20" s="1"/>
  <c r="KKH16" i="20"/>
  <c r="KKI16" i="20"/>
  <c r="KKI12" i="20" s="1"/>
  <c r="KKJ16" i="20"/>
  <c r="KKJ12" i="20" s="1"/>
  <c r="KKK16" i="20"/>
  <c r="KKK12" i="20" s="1"/>
  <c r="KKL16" i="20"/>
  <c r="KKM16" i="20"/>
  <c r="KKM12" i="20" s="1"/>
  <c r="KKN16" i="20"/>
  <c r="KKN12" i="20" s="1"/>
  <c r="KKO16" i="20"/>
  <c r="KKO12" i="20" s="1"/>
  <c r="KKP16" i="20"/>
  <c r="KKQ16" i="20"/>
  <c r="KKQ12" i="20" s="1"/>
  <c r="KKR16" i="20"/>
  <c r="KKR12" i="20" s="1"/>
  <c r="KKS16" i="20"/>
  <c r="KKS12" i="20" s="1"/>
  <c r="KKT16" i="20"/>
  <c r="KKU16" i="20"/>
  <c r="KKU12" i="20" s="1"/>
  <c r="KKV16" i="20"/>
  <c r="KKV12" i="20" s="1"/>
  <c r="KKW16" i="20"/>
  <c r="KKW12" i="20" s="1"/>
  <c r="KKX16" i="20"/>
  <c r="KKY16" i="20"/>
  <c r="KKY12" i="20" s="1"/>
  <c r="KKZ16" i="20"/>
  <c r="KKZ12" i="20" s="1"/>
  <c r="KLA16" i="20"/>
  <c r="KLA12" i="20" s="1"/>
  <c r="KLB16" i="20"/>
  <c r="KLC16" i="20"/>
  <c r="KLC12" i="20" s="1"/>
  <c r="KLD16" i="20"/>
  <c r="KLD12" i="20" s="1"/>
  <c r="KLE16" i="20"/>
  <c r="KLE12" i="20" s="1"/>
  <c r="KLF16" i="20"/>
  <c r="KLG16" i="20"/>
  <c r="KLG12" i="20" s="1"/>
  <c r="KLH16" i="20"/>
  <c r="KLH12" i="20" s="1"/>
  <c r="KLI16" i="20"/>
  <c r="KLI12" i="20" s="1"/>
  <c r="KLJ16" i="20"/>
  <c r="KLK16" i="20"/>
  <c r="KLK12" i="20" s="1"/>
  <c r="KLL16" i="20"/>
  <c r="KLL12" i="20" s="1"/>
  <c r="KLM16" i="20"/>
  <c r="KLM12" i="20" s="1"/>
  <c r="KLN16" i="20"/>
  <c r="KLO16" i="20"/>
  <c r="KLO12" i="20" s="1"/>
  <c r="KLP16" i="20"/>
  <c r="KLP12" i="20" s="1"/>
  <c r="KLQ16" i="20"/>
  <c r="KLQ12" i="20" s="1"/>
  <c r="KLR16" i="20"/>
  <c r="KLS16" i="20"/>
  <c r="KLS12" i="20" s="1"/>
  <c r="KLT16" i="20"/>
  <c r="KLT12" i="20" s="1"/>
  <c r="KLU16" i="20"/>
  <c r="KLU12" i="20" s="1"/>
  <c r="KLV16" i="20"/>
  <c r="KLW16" i="20"/>
  <c r="KLW12" i="20" s="1"/>
  <c r="KLX16" i="20"/>
  <c r="KLX12" i="20" s="1"/>
  <c r="KLY16" i="20"/>
  <c r="KLY12" i="20" s="1"/>
  <c r="KLZ16" i="20"/>
  <c r="KMA16" i="20"/>
  <c r="KMA12" i="20" s="1"/>
  <c r="KMB16" i="20"/>
  <c r="KMB12" i="20" s="1"/>
  <c r="KMC16" i="20"/>
  <c r="KMC12" i="20" s="1"/>
  <c r="KMD16" i="20"/>
  <c r="KME16" i="20"/>
  <c r="KME12" i="20" s="1"/>
  <c r="KMF16" i="20"/>
  <c r="KMF12" i="20" s="1"/>
  <c r="KMG16" i="20"/>
  <c r="KMG12" i="20" s="1"/>
  <c r="KMH16" i="20"/>
  <c r="KMI16" i="20"/>
  <c r="KMI12" i="20" s="1"/>
  <c r="KMJ16" i="20"/>
  <c r="KMJ12" i="20" s="1"/>
  <c r="KMK16" i="20"/>
  <c r="KMK12" i="20" s="1"/>
  <c r="KML16" i="20"/>
  <c r="KMM16" i="20"/>
  <c r="KMM12" i="20" s="1"/>
  <c r="KMN16" i="20"/>
  <c r="KMN12" i="20" s="1"/>
  <c r="KMO16" i="20"/>
  <c r="KMO12" i="20" s="1"/>
  <c r="KMP16" i="20"/>
  <c r="KMQ16" i="20"/>
  <c r="KMQ12" i="20" s="1"/>
  <c r="KMR16" i="20"/>
  <c r="KMR12" i="20" s="1"/>
  <c r="KMS16" i="20"/>
  <c r="KMS12" i="20" s="1"/>
  <c r="KMT16" i="20"/>
  <c r="KMU16" i="20"/>
  <c r="KMU12" i="20" s="1"/>
  <c r="KMV16" i="20"/>
  <c r="KMV12" i="20" s="1"/>
  <c r="KMW16" i="20"/>
  <c r="KMW12" i="20" s="1"/>
  <c r="KMX16" i="20"/>
  <c r="KMY16" i="20"/>
  <c r="KMY12" i="20" s="1"/>
  <c r="KMZ16" i="20"/>
  <c r="KMZ12" i="20" s="1"/>
  <c r="KNA16" i="20"/>
  <c r="KNA12" i="20" s="1"/>
  <c r="KNB16" i="20"/>
  <c r="KNC16" i="20"/>
  <c r="KNC12" i="20" s="1"/>
  <c r="KND16" i="20"/>
  <c r="KND12" i="20" s="1"/>
  <c r="KNE16" i="20"/>
  <c r="KNE12" i="20" s="1"/>
  <c r="KNF16" i="20"/>
  <c r="KNG16" i="20"/>
  <c r="KNG12" i="20" s="1"/>
  <c r="KNH16" i="20"/>
  <c r="KNH12" i="20" s="1"/>
  <c r="KNI16" i="20"/>
  <c r="KNI12" i="20" s="1"/>
  <c r="KNJ16" i="20"/>
  <c r="KNK16" i="20"/>
  <c r="KNK12" i="20" s="1"/>
  <c r="KNL16" i="20"/>
  <c r="KNL12" i="20" s="1"/>
  <c r="KNM16" i="20"/>
  <c r="KNM12" i="20" s="1"/>
  <c r="KNN16" i="20"/>
  <c r="KNO16" i="20"/>
  <c r="KNO12" i="20" s="1"/>
  <c r="KNP16" i="20"/>
  <c r="KNP12" i="20" s="1"/>
  <c r="KNQ16" i="20"/>
  <c r="KNQ12" i="20" s="1"/>
  <c r="KNR16" i="20"/>
  <c r="KNS16" i="20"/>
  <c r="KNS12" i="20" s="1"/>
  <c r="KNT16" i="20"/>
  <c r="KNT12" i="20" s="1"/>
  <c r="KNU16" i="20"/>
  <c r="KNU12" i="20" s="1"/>
  <c r="KNV16" i="20"/>
  <c r="KNW16" i="20"/>
  <c r="KNW12" i="20" s="1"/>
  <c r="KNX16" i="20"/>
  <c r="KNX12" i="20" s="1"/>
  <c r="KNY16" i="20"/>
  <c r="KNY12" i="20" s="1"/>
  <c r="KNZ16" i="20"/>
  <c r="KOA16" i="20"/>
  <c r="KOA12" i="20" s="1"/>
  <c r="KOB16" i="20"/>
  <c r="KOB12" i="20" s="1"/>
  <c r="KOC16" i="20"/>
  <c r="KOC12" i="20" s="1"/>
  <c r="KOD16" i="20"/>
  <c r="KOE16" i="20"/>
  <c r="KOE12" i="20" s="1"/>
  <c r="KOF16" i="20"/>
  <c r="KOF12" i="20" s="1"/>
  <c r="KOG16" i="20"/>
  <c r="KOG12" i="20" s="1"/>
  <c r="KOH16" i="20"/>
  <c r="KOI16" i="20"/>
  <c r="KOI12" i="20" s="1"/>
  <c r="KOJ16" i="20"/>
  <c r="KOJ12" i="20" s="1"/>
  <c r="KOK16" i="20"/>
  <c r="KOK12" i="20" s="1"/>
  <c r="KOL16" i="20"/>
  <c r="KOM16" i="20"/>
  <c r="KOM12" i="20" s="1"/>
  <c r="KON16" i="20"/>
  <c r="KON12" i="20" s="1"/>
  <c r="KOO16" i="20"/>
  <c r="KOO12" i="20" s="1"/>
  <c r="KOP16" i="20"/>
  <c r="KOQ16" i="20"/>
  <c r="KOQ12" i="20" s="1"/>
  <c r="KOR16" i="20"/>
  <c r="KOR12" i="20" s="1"/>
  <c r="KOS16" i="20"/>
  <c r="KOS12" i="20" s="1"/>
  <c r="KOT16" i="20"/>
  <c r="KOU16" i="20"/>
  <c r="KOU12" i="20" s="1"/>
  <c r="KOV16" i="20"/>
  <c r="KOV12" i="20" s="1"/>
  <c r="KOW16" i="20"/>
  <c r="KOW12" i="20" s="1"/>
  <c r="KOX16" i="20"/>
  <c r="KOY16" i="20"/>
  <c r="KOY12" i="20" s="1"/>
  <c r="KOZ16" i="20"/>
  <c r="KOZ12" i="20" s="1"/>
  <c r="KPA16" i="20"/>
  <c r="KPA12" i="20" s="1"/>
  <c r="KPB16" i="20"/>
  <c r="KPC16" i="20"/>
  <c r="KPC12" i="20" s="1"/>
  <c r="KPD16" i="20"/>
  <c r="KPD12" i="20" s="1"/>
  <c r="KPE16" i="20"/>
  <c r="KPE12" i="20" s="1"/>
  <c r="KPF16" i="20"/>
  <c r="KPG16" i="20"/>
  <c r="KPG12" i="20" s="1"/>
  <c r="KPH16" i="20"/>
  <c r="KPH12" i="20" s="1"/>
  <c r="KPI16" i="20"/>
  <c r="KPI12" i="20" s="1"/>
  <c r="KPJ16" i="20"/>
  <c r="KPK16" i="20"/>
  <c r="KPK12" i="20" s="1"/>
  <c r="KPL16" i="20"/>
  <c r="KPL12" i="20" s="1"/>
  <c r="KPM16" i="20"/>
  <c r="KPM12" i="20" s="1"/>
  <c r="KPN16" i="20"/>
  <c r="KPO16" i="20"/>
  <c r="KPO12" i="20" s="1"/>
  <c r="KPP16" i="20"/>
  <c r="KPP12" i="20" s="1"/>
  <c r="KPQ16" i="20"/>
  <c r="KPQ12" i="20" s="1"/>
  <c r="KPR16" i="20"/>
  <c r="KPS16" i="20"/>
  <c r="KPS12" i="20" s="1"/>
  <c r="KPT16" i="20"/>
  <c r="KPT12" i="20" s="1"/>
  <c r="KPU16" i="20"/>
  <c r="KPU12" i="20" s="1"/>
  <c r="KPV16" i="20"/>
  <c r="KPW16" i="20"/>
  <c r="KPW12" i="20" s="1"/>
  <c r="KPX16" i="20"/>
  <c r="KPX12" i="20" s="1"/>
  <c r="KPY16" i="20"/>
  <c r="KPY12" i="20" s="1"/>
  <c r="KPZ16" i="20"/>
  <c r="KQA16" i="20"/>
  <c r="KQA12" i="20" s="1"/>
  <c r="KQB16" i="20"/>
  <c r="KQB12" i="20" s="1"/>
  <c r="KQC16" i="20"/>
  <c r="KQC12" i="20" s="1"/>
  <c r="KQD16" i="20"/>
  <c r="KQE16" i="20"/>
  <c r="KQE12" i="20" s="1"/>
  <c r="KQF16" i="20"/>
  <c r="KQF12" i="20" s="1"/>
  <c r="KQG16" i="20"/>
  <c r="KQG12" i="20" s="1"/>
  <c r="KQH16" i="20"/>
  <c r="KQI16" i="20"/>
  <c r="KQI12" i="20" s="1"/>
  <c r="KQJ16" i="20"/>
  <c r="KQJ12" i="20" s="1"/>
  <c r="KQK16" i="20"/>
  <c r="KQK12" i="20" s="1"/>
  <c r="KQL16" i="20"/>
  <c r="KQM16" i="20"/>
  <c r="KQM12" i="20" s="1"/>
  <c r="KQN16" i="20"/>
  <c r="KQN12" i="20" s="1"/>
  <c r="KQO16" i="20"/>
  <c r="KQO12" i="20" s="1"/>
  <c r="KQP16" i="20"/>
  <c r="KQQ16" i="20"/>
  <c r="KQQ12" i="20" s="1"/>
  <c r="KQR16" i="20"/>
  <c r="KQR12" i="20" s="1"/>
  <c r="KQS16" i="20"/>
  <c r="KQS12" i="20" s="1"/>
  <c r="KQT16" i="20"/>
  <c r="KQU16" i="20"/>
  <c r="KQU12" i="20" s="1"/>
  <c r="KQV16" i="20"/>
  <c r="KQV12" i="20" s="1"/>
  <c r="KQW16" i="20"/>
  <c r="KQW12" i="20" s="1"/>
  <c r="KQX16" i="20"/>
  <c r="KQY16" i="20"/>
  <c r="KQY12" i="20" s="1"/>
  <c r="KQZ16" i="20"/>
  <c r="KQZ12" i="20" s="1"/>
  <c r="KRA16" i="20"/>
  <c r="KRA12" i="20" s="1"/>
  <c r="KRB16" i="20"/>
  <c r="KRC16" i="20"/>
  <c r="KRC12" i="20" s="1"/>
  <c r="KRD16" i="20"/>
  <c r="KRD12" i="20" s="1"/>
  <c r="KRE16" i="20"/>
  <c r="KRE12" i="20" s="1"/>
  <c r="KRF16" i="20"/>
  <c r="KRG16" i="20"/>
  <c r="KRG12" i="20" s="1"/>
  <c r="KRH16" i="20"/>
  <c r="KRH12" i="20" s="1"/>
  <c r="KRI16" i="20"/>
  <c r="KRI12" i="20" s="1"/>
  <c r="KRJ16" i="20"/>
  <c r="KRK16" i="20"/>
  <c r="KRK12" i="20" s="1"/>
  <c r="KRL16" i="20"/>
  <c r="KRL12" i="20" s="1"/>
  <c r="KRM16" i="20"/>
  <c r="KRM12" i="20" s="1"/>
  <c r="KRN16" i="20"/>
  <c r="KRO16" i="20"/>
  <c r="KRO12" i="20" s="1"/>
  <c r="KRP16" i="20"/>
  <c r="KRP12" i="20" s="1"/>
  <c r="KRQ16" i="20"/>
  <c r="KRQ12" i="20" s="1"/>
  <c r="KRR16" i="20"/>
  <c r="KRS16" i="20"/>
  <c r="KRS12" i="20" s="1"/>
  <c r="KRT16" i="20"/>
  <c r="KRT12" i="20" s="1"/>
  <c r="KRU16" i="20"/>
  <c r="KRU12" i="20" s="1"/>
  <c r="KRV16" i="20"/>
  <c r="KRW16" i="20"/>
  <c r="KRW12" i="20" s="1"/>
  <c r="KRX16" i="20"/>
  <c r="KRX12" i="20" s="1"/>
  <c r="KRY16" i="20"/>
  <c r="KRY12" i="20" s="1"/>
  <c r="KRZ16" i="20"/>
  <c r="KSA16" i="20"/>
  <c r="KSA12" i="20" s="1"/>
  <c r="KSB16" i="20"/>
  <c r="KSB12" i="20" s="1"/>
  <c r="KSC16" i="20"/>
  <c r="KSC12" i="20" s="1"/>
  <c r="KSD16" i="20"/>
  <c r="KSE16" i="20"/>
  <c r="KSE12" i="20" s="1"/>
  <c r="KSF16" i="20"/>
  <c r="KSF12" i="20" s="1"/>
  <c r="KSG16" i="20"/>
  <c r="KSG12" i="20" s="1"/>
  <c r="KSH16" i="20"/>
  <c r="KSI16" i="20"/>
  <c r="KSI12" i="20" s="1"/>
  <c r="KSJ16" i="20"/>
  <c r="KSJ12" i="20" s="1"/>
  <c r="KSK16" i="20"/>
  <c r="KSK12" i="20" s="1"/>
  <c r="KSL16" i="20"/>
  <c r="KSM16" i="20"/>
  <c r="KSM12" i="20" s="1"/>
  <c r="KSN16" i="20"/>
  <c r="KSN12" i="20" s="1"/>
  <c r="KSO16" i="20"/>
  <c r="KSO12" i="20" s="1"/>
  <c r="KSP16" i="20"/>
  <c r="KSQ16" i="20"/>
  <c r="KSQ12" i="20" s="1"/>
  <c r="KSR16" i="20"/>
  <c r="KSR12" i="20" s="1"/>
  <c r="KSS16" i="20"/>
  <c r="KSS12" i="20" s="1"/>
  <c r="KST16" i="20"/>
  <c r="KSU16" i="20"/>
  <c r="KSU12" i="20" s="1"/>
  <c r="KSV16" i="20"/>
  <c r="KSV12" i="20" s="1"/>
  <c r="KSW16" i="20"/>
  <c r="KSW12" i="20" s="1"/>
  <c r="KSX16" i="20"/>
  <c r="KSY16" i="20"/>
  <c r="KSY12" i="20" s="1"/>
  <c r="KSZ16" i="20"/>
  <c r="KSZ12" i="20" s="1"/>
  <c r="KTA16" i="20"/>
  <c r="KTA12" i="20" s="1"/>
  <c r="KTB16" i="20"/>
  <c r="KTC16" i="20"/>
  <c r="KTC12" i="20" s="1"/>
  <c r="KTD16" i="20"/>
  <c r="KTD12" i="20" s="1"/>
  <c r="KTE16" i="20"/>
  <c r="KTE12" i="20" s="1"/>
  <c r="KTF16" i="20"/>
  <c r="KTG16" i="20"/>
  <c r="KTG12" i="20" s="1"/>
  <c r="KTH16" i="20"/>
  <c r="KTH12" i="20" s="1"/>
  <c r="KTI16" i="20"/>
  <c r="KTI12" i="20" s="1"/>
  <c r="KTJ16" i="20"/>
  <c r="KTK16" i="20"/>
  <c r="KTK12" i="20" s="1"/>
  <c r="KTL16" i="20"/>
  <c r="KTL12" i="20" s="1"/>
  <c r="KTM16" i="20"/>
  <c r="KTM12" i="20" s="1"/>
  <c r="KTN16" i="20"/>
  <c r="KTO16" i="20"/>
  <c r="KTO12" i="20" s="1"/>
  <c r="KTP16" i="20"/>
  <c r="KTP12" i="20" s="1"/>
  <c r="KTQ16" i="20"/>
  <c r="KTQ12" i="20" s="1"/>
  <c r="KTR16" i="20"/>
  <c r="KTS16" i="20"/>
  <c r="KTS12" i="20" s="1"/>
  <c r="KTT16" i="20"/>
  <c r="KTT12" i="20" s="1"/>
  <c r="KTU16" i="20"/>
  <c r="KTU12" i="20" s="1"/>
  <c r="KTV16" i="20"/>
  <c r="KTW16" i="20"/>
  <c r="KTW12" i="20" s="1"/>
  <c r="KTX16" i="20"/>
  <c r="KTX12" i="20" s="1"/>
  <c r="KTY16" i="20"/>
  <c r="KTY12" i="20" s="1"/>
  <c r="KTZ16" i="20"/>
  <c r="KUA16" i="20"/>
  <c r="KUA12" i="20" s="1"/>
  <c r="KUB16" i="20"/>
  <c r="KUB12" i="20" s="1"/>
  <c r="KUC16" i="20"/>
  <c r="KUC12" i="20" s="1"/>
  <c r="KUD16" i="20"/>
  <c r="KUE16" i="20"/>
  <c r="KUE12" i="20" s="1"/>
  <c r="KUF16" i="20"/>
  <c r="KUF12" i="20" s="1"/>
  <c r="KUG16" i="20"/>
  <c r="KUG12" i="20" s="1"/>
  <c r="KUH16" i="20"/>
  <c r="KUI16" i="20"/>
  <c r="KUI12" i="20" s="1"/>
  <c r="KUJ16" i="20"/>
  <c r="KUJ12" i="20" s="1"/>
  <c r="KUK16" i="20"/>
  <c r="KUK12" i="20" s="1"/>
  <c r="KUL16" i="20"/>
  <c r="KUM16" i="20"/>
  <c r="KUM12" i="20" s="1"/>
  <c r="KUN16" i="20"/>
  <c r="KUN12" i="20" s="1"/>
  <c r="KUO16" i="20"/>
  <c r="KUO12" i="20" s="1"/>
  <c r="KUP16" i="20"/>
  <c r="KUQ16" i="20"/>
  <c r="KUQ12" i="20" s="1"/>
  <c r="KUR16" i="20"/>
  <c r="KUR12" i="20" s="1"/>
  <c r="KUS16" i="20"/>
  <c r="KUS12" i="20" s="1"/>
  <c r="KUT16" i="20"/>
  <c r="KUU16" i="20"/>
  <c r="KUU12" i="20" s="1"/>
  <c r="KUV16" i="20"/>
  <c r="KUV12" i="20" s="1"/>
  <c r="KUW16" i="20"/>
  <c r="KUW12" i="20" s="1"/>
  <c r="KUX16" i="20"/>
  <c r="KUY16" i="20"/>
  <c r="KUY12" i="20" s="1"/>
  <c r="KUZ16" i="20"/>
  <c r="KUZ12" i="20" s="1"/>
  <c r="KVA16" i="20"/>
  <c r="KVA12" i="20" s="1"/>
  <c r="KVB16" i="20"/>
  <c r="KVC16" i="20"/>
  <c r="KVC12" i="20" s="1"/>
  <c r="KVD16" i="20"/>
  <c r="KVD12" i="20" s="1"/>
  <c r="KVE16" i="20"/>
  <c r="KVE12" i="20" s="1"/>
  <c r="KVF16" i="20"/>
  <c r="KVG16" i="20"/>
  <c r="KVG12" i="20" s="1"/>
  <c r="KVH16" i="20"/>
  <c r="KVH12" i="20" s="1"/>
  <c r="KVI16" i="20"/>
  <c r="KVI12" i="20" s="1"/>
  <c r="KVJ16" i="20"/>
  <c r="KVK16" i="20"/>
  <c r="KVK12" i="20" s="1"/>
  <c r="KVL16" i="20"/>
  <c r="KVL12" i="20" s="1"/>
  <c r="KVM16" i="20"/>
  <c r="KVM12" i="20" s="1"/>
  <c r="KVN16" i="20"/>
  <c r="KVO16" i="20"/>
  <c r="KVO12" i="20" s="1"/>
  <c r="KVP16" i="20"/>
  <c r="KVP12" i="20" s="1"/>
  <c r="KVQ16" i="20"/>
  <c r="KVQ12" i="20" s="1"/>
  <c r="KVR16" i="20"/>
  <c r="KVS16" i="20"/>
  <c r="KVS12" i="20" s="1"/>
  <c r="KVT16" i="20"/>
  <c r="KVT12" i="20" s="1"/>
  <c r="KVU16" i="20"/>
  <c r="KVU12" i="20" s="1"/>
  <c r="KVV16" i="20"/>
  <c r="KVW16" i="20"/>
  <c r="KVW12" i="20" s="1"/>
  <c r="KVX16" i="20"/>
  <c r="KVX12" i="20" s="1"/>
  <c r="KVY16" i="20"/>
  <c r="KVY12" i="20" s="1"/>
  <c r="KVZ16" i="20"/>
  <c r="KWA16" i="20"/>
  <c r="KWA12" i="20" s="1"/>
  <c r="KWB16" i="20"/>
  <c r="KWB12" i="20" s="1"/>
  <c r="KWC16" i="20"/>
  <c r="KWC12" i="20" s="1"/>
  <c r="KWD16" i="20"/>
  <c r="KWE16" i="20"/>
  <c r="KWE12" i="20" s="1"/>
  <c r="KWF16" i="20"/>
  <c r="KWF12" i="20" s="1"/>
  <c r="KWG16" i="20"/>
  <c r="KWG12" i="20" s="1"/>
  <c r="KWH16" i="20"/>
  <c r="KWI16" i="20"/>
  <c r="KWI12" i="20" s="1"/>
  <c r="KWJ16" i="20"/>
  <c r="KWJ12" i="20" s="1"/>
  <c r="KWK16" i="20"/>
  <c r="KWK12" i="20" s="1"/>
  <c r="KWL16" i="20"/>
  <c r="KWM16" i="20"/>
  <c r="KWM12" i="20" s="1"/>
  <c r="KWN16" i="20"/>
  <c r="KWN12" i="20" s="1"/>
  <c r="KWO16" i="20"/>
  <c r="KWO12" i="20" s="1"/>
  <c r="KWP16" i="20"/>
  <c r="KWQ16" i="20"/>
  <c r="KWQ12" i="20" s="1"/>
  <c r="KWR16" i="20"/>
  <c r="KWR12" i="20" s="1"/>
  <c r="KWS16" i="20"/>
  <c r="KWS12" i="20" s="1"/>
  <c r="KWT16" i="20"/>
  <c r="KWU16" i="20"/>
  <c r="KWU12" i="20" s="1"/>
  <c r="KWV16" i="20"/>
  <c r="KWV12" i="20" s="1"/>
  <c r="KWW16" i="20"/>
  <c r="KWW12" i="20" s="1"/>
  <c r="KWX16" i="20"/>
  <c r="KWY16" i="20"/>
  <c r="KWY12" i="20" s="1"/>
  <c r="KWZ16" i="20"/>
  <c r="KWZ12" i="20" s="1"/>
  <c r="KXA16" i="20"/>
  <c r="KXA12" i="20" s="1"/>
  <c r="KXB16" i="20"/>
  <c r="KXC16" i="20"/>
  <c r="KXC12" i="20" s="1"/>
  <c r="KXD16" i="20"/>
  <c r="KXD12" i="20" s="1"/>
  <c r="KXE16" i="20"/>
  <c r="KXE12" i="20" s="1"/>
  <c r="KXF16" i="20"/>
  <c r="KXG16" i="20"/>
  <c r="KXG12" i="20" s="1"/>
  <c r="KXH16" i="20"/>
  <c r="KXH12" i="20" s="1"/>
  <c r="KXI16" i="20"/>
  <c r="KXI12" i="20" s="1"/>
  <c r="KXJ16" i="20"/>
  <c r="KXK16" i="20"/>
  <c r="KXK12" i="20" s="1"/>
  <c r="KXL16" i="20"/>
  <c r="KXL12" i="20" s="1"/>
  <c r="KXM16" i="20"/>
  <c r="KXM12" i="20" s="1"/>
  <c r="KXN16" i="20"/>
  <c r="KXO16" i="20"/>
  <c r="KXO12" i="20" s="1"/>
  <c r="KXP16" i="20"/>
  <c r="KXP12" i="20" s="1"/>
  <c r="KXQ16" i="20"/>
  <c r="KXQ12" i="20" s="1"/>
  <c r="KXR16" i="20"/>
  <c r="KXS16" i="20"/>
  <c r="KXS12" i="20" s="1"/>
  <c r="KXT16" i="20"/>
  <c r="KXT12" i="20" s="1"/>
  <c r="KXU16" i="20"/>
  <c r="KXU12" i="20" s="1"/>
  <c r="KXV16" i="20"/>
  <c r="KXW16" i="20"/>
  <c r="KXW12" i="20" s="1"/>
  <c r="KXX16" i="20"/>
  <c r="KXX12" i="20" s="1"/>
  <c r="KXY16" i="20"/>
  <c r="KXY12" i="20" s="1"/>
  <c r="KXZ16" i="20"/>
  <c r="KYA16" i="20"/>
  <c r="KYA12" i="20" s="1"/>
  <c r="KYB16" i="20"/>
  <c r="KYB12" i="20" s="1"/>
  <c r="KYC16" i="20"/>
  <c r="KYC12" i="20" s="1"/>
  <c r="KYD16" i="20"/>
  <c r="KYE16" i="20"/>
  <c r="KYE12" i="20" s="1"/>
  <c r="KYF16" i="20"/>
  <c r="KYF12" i="20" s="1"/>
  <c r="KYG16" i="20"/>
  <c r="KYG12" i="20" s="1"/>
  <c r="KYH16" i="20"/>
  <c r="KYI16" i="20"/>
  <c r="KYI12" i="20" s="1"/>
  <c r="KYJ16" i="20"/>
  <c r="KYJ12" i="20" s="1"/>
  <c r="KYK16" i="20"/>
  <c r="KYK12" i="20" s="1"/>
  <c r="KYL16" i="20"/>
  <c r="KYM16" i="20"/>
  <c r="KYM12" i="20" s="1"/>
  <c r="KYN16" i="20"/>
  <c r="KYN12" i="20" s="1"/>
  <c r="KYO16" i="20"/>
  <c r="KYO12" i="20" s="1"/>
  <c r="KYP16" i="20"/>
  <c r="KYQ16" i="20"/>
  <c r="KYQ12" i="20" s="1"/>
  <c r="KYR16" i="20"/>
  <c r="KYR12" i="20" s="1"/>
  <c r="KYS16" i="20"/>
  <c r="KYS12" i="20" s="1"/>
  <c r="KYT16" i="20"/>
  <c r="KYU16" i="20"/>
  <c r="KYU12" i="20" s="1"/>
  <c r="KYV16" i="20"/>
  <c r="KYV12" i="20" s="1"/>
  <c r="KYW16" i="20"/>
  <c r="KYW12" i="20" s="1"/>
  <c r="KYX16" i="20"/>
  <c r="KYY16" i="20"/>
  <c r="KYY12" i="20" s="1"/>
  <c r="KYZ16" i="20"/>
  <c r="KYZ12" i="20" s="1"/>
  <c r="KZA16" i="20"/>
  <c r="KZA12" i="20" s="1"/>
  <c r="KZB16" i="20"/>
  <c r="KZC16" i="20"/>
  <c r="KZC12" i="20" s="1"/>
  <c r="KZD16" i="20"/>
  <c r="KZD12" i="20" s="1"/>
  <c r="KZE16" i="20"/>
  <c r="KZE12" i="20" s="1"/>
  <c r="KZF16" i="20"/>
  <c r="KZG16" i="20"/>
  <c r="KZG12" i="20" s="1"/>
  <c r="KZH16" i="20"/>
  <c r="KZH12" i="20" s="1"/>
  <c r="KZI16" i="20"/>
  <c r="KZI12" i="20" s="1"/>
  <c r="KZJ16" i="20"/>
  <c r="KZK16" i="20"/>
  <c r="KZK12" i="20" s="1"/>
  <c r="KZL16" i="20"/>
  <c r="KZL12" i="20" s="1"/>
  <c r="KZM16" i="20"/>
  <c r="KZM12" i="20" s="1"/>
  <c r="KZN16" i="20"/>
  <c r="KZO16" i="20"/>
  <c r="KZO12" i="20" s="1"/>
  <c r="KZP16" i="20"/>
  <c r="KZP12" i="20" s="1"/>
  <c r="KZQ16" i="20"/>
  <c r="KZQ12" i="20" s="1"/>
  <c r="KZR16" i="20"/>
  <c r="KZS16" i="20"/>
  <c r="KZS12" i="20" s="1"/>
  <c r="KZT16" i="20"/>
  <c r="KZT12" i="20" s="1"/>
  <c r="KZU16" i="20"/>
  <c r="KZU12" i="20" s="1"/>
  <c r="KZV16" i="20"/>
  <c r="KZW16" i="20"/>
  <c r="KZW12" i="20" s="1"/>
  <c r="KZX16" i="20"/>
  <c r="KZX12" i="20" s="1"/>
  <c r="KZY16" i="20"/>
  <c r="KZY12" i="20" s="1"/>
  <c r="KZZ16" i="20"/>
  <c r="LAA16" i="20"/>
  <c r="LAA12" i="20" s="1"/>
  <c r="LAB16" i="20"/>
  <c r="LAB12" i="20" s="1"/>
  <c r="LAC16" i="20"/>
  <c r="LAC12" i="20" s="1"/>
  <c r="LAD16" i="20"/>
  <c r="LAE16" i="20"/>
  <c r="LAE12" i="20" s="1"/>
  <c r="LAF16" i="20"/>
  <c r="LAF12" i="20" s="1"/>
  <c r="LAG16" i="20"/>
  <c r="LAG12" i="20" s="1"/>
  <c r="LAH16" i="20"/>
  <c r="LAI16" i="20"/>
  <c r="LAI12" i="20" s="1"/>
  <c r="LAJ16" i="20"/>
  <c r="LAJ12" i="20" s="1"/>
  <c r="LAK16" i="20"/>
  <c r="LAK12" i="20" s="1"/>
  <c r="LAL16" i="20"/>
  <c r="LAM16" i="20"/>
  <c r="LAM12" i="20" s="1"/>
  <c r="LAN16" i="20"/>
  <c r="LAN12" i="20" s="1"/>
  <c r="LAO16" i="20"/>
  <c r="LAO12" i="20" s="1"/>
  <c r="LAP16" i="20"/>
  <c r="LAQ16" i="20"/>
  <c r="LAQ12" i="20" s="1"/>
  <c r="LAR16" i="20"/>
  <c r="LAR12" i="20" s="1"/>
  <c r="LAS16" i="20"/>
  <c r="LAS12" i="20" s="1"/>
  <c r="LAT16" i="20"/>
  <c r="LAU16" i="20"/>
  <c r="LAU12" i="20" s="1"/>
  <c r="LAV16" i="20"/>
  <c r="LAV12" i="20" s="1"/>
  <c r="LAW16" i="20"/>
  <c r="LAW12" i="20" s="1"/>
  <c r="LAX16" i="20"/>
  <c r="LAY16" i="20"/>
  <c r="LAY12" i="20" s="1"/>
  <c r="LAZ16" i="20"/>
  <c r="LAZ12" i="20" s="1"/>
  <c r="LBA16" i="20"/>
  <c r="LBA12" i="20" s="1"/>
  <c r="LBB16" i="20"/>
  <c r="LBC16" i="20"/>
  <c r="LBC12" i="20" s="1"/>
  <c r="LBD16" i="20"/>
  <c r="LBD12" i="20" s="1"/>
  <c r="LBE16" i="20"/>
  <c r="LBE12" i="20" s="1"/>
  <c r="LBF16" i="20"/>
  <c r="LBG16" i="20"/>
  <c r="LBG12" i="20" s="1"/>
  <c r="LBH16" i="20"/>
  <c r="LBH12" i="20" s="1"/>
  <c r="LBI16" i="20"/>
  <c r="LBI12" i="20" s="1"/>
  <c r="LBJ16" i="20"/>
  <c r="LBK16" i="20"/>
  <c r="LBK12" i="20" s="1"/>
  <c r="LBL16" i="20"/>
  <c r="LBL12" i="20" s="1"/>
  <c r="LBM16" i="20"/>
  <c r="LBM12" i="20" s="1"/>
  <c r="LBN16" i="20"/>
  <c r="LBO16" i="20"/>
  <c r="LBO12" i="20" s="1"/>
  <c r="LBP16" i="20"/>
  <c r="LBP12" i="20" s="1"/>
  <c r="LBQ16" i="20"/>
  <c r="LBQ12" i="20" s="1"/>
  <c r="LBR16" i="20"/>
  <c r="LBS16" i="20"/>
  <c r="LBS12" i="20" s="1"/>
  <c r="LBT16" i="20"/>
  <c r="LBT12" i="20" s="1"/>
  <c r="LBU16" i="20"/>
  <c r="LBU12" i="20" s="1"/>
  <c r="LBV16" i="20"/>
  <c r="LBW16" i="20"/>
  <c r="LBW12" i="20" s="1"/>
  <c r="LBX16" i="20"/>
  <c r="LBX12" i="20" s="1"/>
  <c r="LBY16" i="20"/>
  <c r="LBY12" i="20" s="1"/>
  <c r="LBZ16" i="20"/>
  <c r="LCA16" i="20"/>
  <c r="LCA12" i="20" s="1"/>
  <c r="LCB16" i="20"/>
  <c r="LCB12" i="20" s="1"/>
  <c r="LCC16" i="20"/>
  <c r="LCC12" i="20" s="1"/>
  <c r="LCD16" i="20"/>
  <c r="LCE16" i="20"/>
  <c r="LCE12" i="20" s="1"/>
  <c r="LCF16" i="20"/>
  <c r="LCF12" i="20" s="1"/>
  <c r="LCG16" i="20"/>
  <c r="LCG12" i="20" s="1"/>
  <c r="LCH16" i="20"/>
  <c r="LCI16" i="20"/>
  <c r="LCI12" i="20" s="1"/>
  <c r="LCJ16" i="20"/>
  <c r="LCJ12" i="20" s="1"/>
  <c r="LCK16" i="20"/>
  <c r="LCK12" i="20" s="1"/>
  <c r="LCL16" i="20"/>
  <c r="LCM16" i="20"/>
  <c r="LCM12" i="20" s="1"/>
  <c r="LCN16" i="20"/>
  <c r="LCN12" i="20" s="1"/>
  <c r="LCO16" i="20"/>
  <c r="LCO12" i="20" s="1"/>
  <c r="LCP16" i="20"/>
  <c r="LCQ16" i="20"/>
  <c r="LCQ12" i="20" s="1"/>
  <c r="LCR16" i="20"/>
  <c r="LCR12" i="20" s="1"/>
  <c r="LCS16" i="20"/>
  <c r="LCS12" i="20" s="1"/>
  <c r="LCT16" i="20"/>
  <c r="LCU16" i="20"/>
  <c r="LCU12" i="20" s="1"/>
  <c r="LCV16" i="20"/>
  <c r="LCV12" i="20" s="1"/>
  <c r="LCW16" i="20"/>
  <c r="LCW12" i="20" s="1"/>
  <c r="LCX16" i="20"/>
  <c r="LCY16" i="20"/>
  <c r="LCY12" i="20" s="1"/>
  <c r="LCZ16" i="20"/>
  <c r="LCZ12" i="20" s="1"/>
  <c r="LDA16" i="20"/>
  <c r="LDA12" i="20" s="1"/>
  <c r="LDB16" i="20"/>
  <c r="LDC16" i="20"/>
  <c r="LDC12" i="20" s="1"/>
  <c r="LDD16" i="20"/>
  <c r="LDD12" i="20" s="1"/>
  <c r="LDE16" i="20"/>
  <c r="LDE12" i="20" s="1"/>
  <c r="LDF16" i="20"/>
  <c r="LDG16" i="20"/>
  <c r="LDG12" i="20" s="1"/>
  <c r="LDH16" i="20"/>
  <c r="LDH12" i="20" s="1"/>
  <c r="LDI16" i="20"/>
  <c r="LDI12" i="20" s="1"/>
  <c r="LDJ16" i="20"/>
  <c r="LDK16" i="20"/>
  <c r="LDK12" i="20" s="1"/>
  <c r="LDL16" i="20"/>
  <c r="LDL12" i="20" s="1"/>
  <c r="LDM16" i="20"/>
  <c r="LDM12" i="20" s="1"/>
  <c r="LDN16" i="20"/>
  <c r="LDO16" i="20"/>
  <c r="LDO12" i="20" s="1"/>
  <c r="LDP16" i="20"/>
  <c r="LDP12" i="20" s="1"/>
  <c r="LDQ16" i="20"/>
  <c r="LDQ12" i="20" s="1"/>
  <c r="LDR16" i="20"/>
  <c r="LDS16" i="20"/>
  <c r="LDS12" i="20" s="1"/>
  <c r="LDT16" i="20"/>
  <c r="LDT12" i="20" s="1"/>
  <c r="LDU16" i="20"/>
  <c r="LDU12" i="20" s="1"/>
  <c r="LDV16" i="20"/>
  <c r="LDW16" i="20"/>
  <c r="LDW12" i="20" s="1"/>
  <c r="LDX16" i="20"/>
  <c r="LDX12" i="20" s="1"/>
  <c r="LDY16" i="20"/>
  <c r="LDY12" i="20" s="1"/>
  <c r="LDZ16" i="20"/>
  <c r="LEA16" i="20"/>
  <c r="LEA12" i="20" s="1"/>
  <c r="LEB16" i="20"/>
  <c r="LEB12" i="20" s="1"/>
  <c r="LEC16" i="20"/>
  <c r="LEC12" i="20" s="1"/>
  <c r="LED16" i="20"/>
  <c r="LEE16" i="20"/>
  <c r="LEE12" i="20" s="1"/>
  <c r="LEF16" i="20"/>
  <c r="LEF12" i="20" s="1"/>
  <c r="LEG16" i="20"/>
  <c r="LEG12" i="20" s="1"/>
  <c r="LEH16" i="20"/>
  <c r="LEI16" i="20"/>
  <c r="LEI12" i="20" s="1"/>
  <c r="LEJ16" i="20"/>
  <c r="LEJ12" i="20" s="1"/>
  <c r="LEK16" i="20"/>
  <c r="LEK12" i="20" s="1"/>
  <c r="LEL16" i="20"/>
  <c r="LEM16" i="20"/>
  <c r="LEM12" i="20" s="1"/>
  <c r="LEN16" i="20"/>
  <c r="LEN12" i="20" s="1"/>
  <c r="LEO16" i="20"/>
  <c r="LEO12" i="20" s="1"/>
  <c r="LEP16" i="20"/>
  <c r="LEQ16" i="20"/>
  <c r="LEQ12" i="20" s="1"/>
  <c r="LER16" i="20"/>
  <c r="LER12" i="20" s="1"/>
  <c r="LES16" i="20"/>
  <c r="LES12" i="20" s="1"/>
  <c r="LET16" i="20"/>
  <c r="LEU16" i="20"/>
  <c r="LEU12" i="20" s="1"/>
  <c r="LEV16" i="20"/>
  <c r="LEV12" i="20" s="1"/>
  <c r="LEW16" i="20"/>
  <c r="LEW12" i="20" s="1"/>
  <c r="LEX16" i="20"/>
  <c r="LEY16" i="20"/>
  <c r="LEY12" i="20" s="1"/>
  <c r="LEZ16" i="20"/>
  <c r="LEZ12" i="20" s="1"/>
  <c r="LFA16" i="20"/>
  <c r="LFA12" i="20" s="1"/>
  <c r="LFB16" i="20"/>
  <c r="LFC16" i="20"/>
  <c r="LFC12" i="20" s="1"/>
  <c r="LFD16" i="20"/>
  <c r="LFD12" i="20" s="1"/>
  <c r="LFE16" i="20"/>
  <c r="LFE12" i="20" s="1"/>
  <c r="LFF16" i="20"/>
  <c r="LFG16" i="20"/>
  <c r="LFG12" i="20" s="1"/>
  <c r="LFH16" i="20"/>
  <c r="LFH12" i="20" s="1"/>
  <c r="LFI16" i="20"/>
  <c r="LFI12" i="20" s="1"/>
  <c r="LFJ16" i="20"/>
  <c r="LFK16" i="20"/>
  <c r="LFK12" i="20" s="1"/>
  <c r="LFL16" i="20"/>
  <c r="LFL12" i="20" s="1"/>
  <c r="LFM16" i="20"/>
  <c r="LFM12" i="20" s="1"/>
  <c r="LFN16" i="20"/>
  <c r="LFO16" i="20"/>
  <c r="LFO12" i="20" s="1"/>
  <c r="LFP16" i="20"/>
  <c r="LFP12" i="20" s="1"/>
  <c r="LFQ16" i="20"/>
  <c r="LFQ12" i="20" s="1"/>
  <c r="LFR16" i="20"/>
  <c r="LFS16" i="20"/>
  <c r="LFS12" i="20" s="1"/>
  <c r="LFT16" i="20"/>
  <c r="LFT12" i="20" s="1"/>
  <c r="LFU16" i="20"/>
  <c r="LFU12" i="20" s="1"/>
  <c r="LFV16" i="20"/>
  <c r="LFW16" i="20"/>
  <c r="LFW12" i="20" s="1"/>
  <c r="LFX16" i="20"/>
  <c r="LFX12" i="20" s="1"/>
  <c r="LFY16" i="20"/>
  <c r="LFY12" i="20" s="1"/>
  <c r="LFZ16" i="20"/>
  <c r="LGA16" i="20"/>
  <c r="LGA12" i="20" s="1"/>
  <c r="LGB16" i="20"/>
  <c r="LGB12" i="20" s="1"/>
  <c r="LGC16" i="20"/>
  <c r="LGC12" i="20" s="1"/>
  <c r="LGD16" i="20"/>
  <c r="LGE16" i="20"/>
  <c r="LGE12" i="20" s="1"/>
  <c r="LGF16" i="20"/>
  <c r="LGF12" i="20" s="1"/>
  <c r="LGG16" i="20"/>
  <c r="LGG12" i="20" s="1"/>
  <c r="LGH16" i="20"/>
  <c r="LGI16" i="20"/>
  <c r="LGI12" i="20" s="1"/>
  <c r="LGJ16" i="20"/>
  <c r="LGJ12" i="20" s="1"/>
  <c r="LGK16" i="20"/>
  <c r="LGK12" i="20" s="1"/>
  <c r="LGL16" i="20"/>
  <c r="LGM16" i="20"/>
  <c r="LGM12" i="20" s="1"/>
  <c r="LGN16" i="20"/>
  <c r="LGN12" i="20" s="1"/>
  <c r="LGO16" i="20"/>
  <c r="LGO12" i="20" s="1"/>
  <c r="LGP16" i="20"/>
  <c r="LGQ16" i="20"/>
  <c r="LGQ12" i="20" s="1"/>
  <c r="LGR16" i="20"/>
  <c r="LGR12" i="20" s="1"/>
  <c r="LGS16" i="20"/>
  <c r="LGS12" i="20" s="1"/>
  <c r="LGT16" i="20"/>
  <c r="LGU16" i="20"/>
  <c r="LGU12" i="20" s="1"/>
  <c r="LGV16" i="20"/>
  <c r="LGV12" i="20" s="1"/>
  <c r="LGW16" i="20"/>
  <c r="LGW12" i="20" s="1"/>
  <c r="LGX16" i="20"/>
  <c r="LGY16" i="20"/>
  <c r="LGY12" i="20" s="1"/>
  <c r="LGZ16" i="20"/>
  <c r="LGZ12" i="20" s="1"/>
  <c r="LHA16" i="20"/>
  <c r="LHA12" i="20" s="1"/>
  <c r="LHB16" i="20"/>
  <c r="LHC16" i="20"/>
  <c r="LHC12" i="20" s="1"/>
  <c r="LHD16" i="20"/>
  <c r="LHD12" i="20" s="1"/>
  <c r="LHE16" i="20"/>
  <c r="LHE12" i="20" s="1"/>
  <c r="LHF16" i="20"/>
  <c r="LHG16" i="20"/>
  <c r="LHG12" i="20" s="1"/>
  <c r="LHH16" i="20"/>
  <c r="LHH12" i="20" s="1"/>
  <c r="LHI16" i="20"/>
  <c r="LHI12" i="20" s="1"/>
  <c r="LHJ16" i="20"/>
  <c r="LHK16" i="20"/>
  <c r="LHK12" i="20" s="1"/>
  <c r="LHL16" i="20"/>
  <c r="LHL12" i="20" s="1"/>
  <c r="LHM16" i="20"/>
  <c r="LHM12" i="20" s="1"/>
  <c r="LHN16" i="20"/>
  <c r="LHO16" i="20"/>
  <c r="LHO12" i="20" s="1"/>
  <c r="LHP16" i="20"/>
  <c r="LHP12" i="20" s="1"/>
  <c r="LHQ16" i="20"/>
  <c r="LHQ12" i="20" s="1"/>
  <c r="LHR16" i="20"/>
  <c r="LHS16" i="20"/>
  <c r="LHS12" i="20" s="1"/>
  <c r="LHT16" i="20"/>
  <c r="LHT12" i="20" s="1"/>
  <c r="LHU16" i="20"/>
  <c r="LHU12" i="20" s="1"/>
  <c r="LHV16" i="20"/>
  <c r="LHW16" i="20"/>
  <c r="LHW12" i="20" s="1"/>
  <c r="LHX16" i="20"/>
  <c r="LHX12" i="20" s="1"/>
  <c r="LHY16" i="20"/>
  <c r="LHY12" i="20" s="1"/>
  <c r="LHZ16" i="20"/>
  <c r="LIA16" i="20"/>
  <c r="LIA12" i="20" s="1"/>
  <c r="LIB16" i="20"/>
  <c r="LIB12" i="20" s="1"/>
  <c r="LIC16" i="20"/>
  <c r="LIC12" i="20" s="1"/>
  <c r="LID16" i="20"/>
  <c r="LIE16" i="20"/>
  <c r="LIE12" i="20" s="1"/>
  <c r="LIF16" i="20"/>
  <c r="LIF12" i="20" s="1"/>
  <c r="LIG16" i="20"/>
  <c r="LIG12" i="20" s="1"/>
  <c r="LIH16" i="20"/>
  <c r="LII16" i="20"/>
  <c r="LII12" i="20" s="1"/>
  <c r="LIJ16" i="20"/>
  <c r="LIJ12" i="20" s="1"/>
  <c r="LIK16" i="20"/>
  <c r="LIK12" i="20" s="1"/>
  <c r="LIL16" i="20"/>
  <c r="LIM16" i="20"/>
  <c r="LIM12" i="20" s="1"/>
  <c r="LIN16" i="20"/>
  <c r="LIN12" i="20" s="1"/>
  <c r="LIO16" i="20"/>
  <c r="LIO12" i="20" s="1"/>
  <c r="LIP16" i="20"/>
  <c r="LIQ16" i="20"/>
  <c r="LIQ12" i="20" s="1"/>
  <c r="LIR16" i="20"/>
  <c r="LIR12" i="20" s="1"/>
  <c r="LIS16" i="20"/>
  <c r="LIS12" i="20" s="1"/>
  <c r="LIT16" i="20"/>
  <c r="LIU16" i="20"/>
  <c r="LIU12" i="20" s="1"/>
  <c r="LIV16" i="20"/>
  <c r="LIV12" i="20" s="1"/>
  <c r="LIW16" i="20"/>
  <c r="LIW12" i="20" s="1"/>
  <c r="LIX16" i="20"/>
  <c r="LIY16" i="20"/>
  <c r="LIY12" i="20" s="1"/>
  <c r="LIZ16" i="20"/>
  <c r="LIZ12" i="20" s="1"/>
  <c r="LJA16" i="20"/>
  <c r="LJA12" i="20" s="1"/>
  <c r="LJB16" i="20"/>
  <c r="LJC16" i="20"/>
  <c r="LJC12" i="20" s="1"/>
  <c r="LJD16" i="20"/>
  <c r="LJD12" i="20" s="1"/>
  <c r="LJE16" i="20"/>
  <c r="LJE12" i="20" s="1"/>
  <c r="LJF16" i="20"/>
  <c r="LJG16" i="20"/>
  <c r="LJG12" i="20" s="1"/>
  <c r="LJH16" i="20"/>
  <c r="LJH12" i="20" s="1"/>
  <c r="LJI16" i="20"/>
  <c r="LJI12" i="20" s="1"/>
  <c r="LJJ16" i="20"/>
  <c r="LJK16" i="20"/>
  <c r="LJK12" i="20" s="1"/>
  <c r="LJL16" i="20"/>
  <c r="LJL12" i="20" s="1"/>
  <c r="LJM16" i="20"/>
  <c r="LJM12" i="20" s="1"/>
  <c r="LJN16" i="20"/>
  <c r="LJO16" i="20"/>
  <c r="LJO12" i="20" s="1"/>
  <c r="LJP16" i="20"/>
  <c r="LJP12" i="20" s="1"/>
  <c r="LJQ16" i="20"/>
  <c r="LJQ12" i="20" s="1"/>
  <c r="LJR16" i="20"/>
  <c r="LJS16" i="20"/>
  <c r="LJS12" i="20" s="1"/>
  <c r="LJT16" i="20"/>
  <c r="LJT12" i="20" s="1"/>
  <c r="LJU16" i="20"/>
  <c r="LJU12" i="20" s="1"/>
  <c r="LJV16" i="20"/>
  <c r="LJW16" i="20"/>
  <c r="LJW12" i="20" s="1"/>
  <c r="LJX16" i="20"/>
  <c r="LJX12" i="20" s="1"/>
  <c r="LJY16" i="20"/>
  <c r="LJY12" i="20" s="1"/>
  <c r="LJZ16" i="20"/>
  <c r="LKA16" i="20"/>
  <c r="LKA12" i="20" s="1"/>
  <c r="LKB16" i="20"/>
  <c r="LKB12" i="20" s="1"/>
  <c r="LKC16" i="20"/>
  <c r="LKC12" i="20" s="1"/>
  <c r="LKD16" i="20"/>
  <c r="LKE16" i="20"/>
  <c r="LKE12" i="20" s="1"/>
  <c r="LKF16" i="20"/>
  <c r="LKF12" i="20" s="1"/>
  <c r="LKG16" i="20"/>
  <c r="LKG12" i="20" s="1"/>
  <c r="LKH16" i="20"/>
  <c r="LKI16" i="20"/>
  <c r="LKI12" i="20" s="1"/>
  <c r="LKJ16" i="20"/>
  <c r="LKJ12" i="20" s="1"/>
  <c r="LKK16" i="20"/>
  <c r="LKK12" i="20" s="1"/>
  <c r="LKL16" i="20"/>
  <c r="LKM16" i="20"/>
  <c r="LKM12" i="20" s="1"/>
  <c r="LKN16" i="20"/>
  <c r="LKN12" i="20" s="1"/>
  <c r="LKO16" i="20"/>
  <c r="LKO12" i="20" s="1"/>
  <c r="LKP16" i="20"/>
  <c r="LKQ16" i="20"/>
  <c r="LKQ12" i="20" s="1"/>
  <c r="LKR16" i="20"/>
  <c r="LKR12" i="20" s="1"/>
  <c r="LKS16" i="20"/>
  <c r="LKS12" i="20" s="1"/>
  <c r="LKT16" i="20"/>
  <c r="LKU16" i="20"/>
  <c r="LKU12" i="20" s="1"/>
  <c r="LKV16" i="20"/>
  <c r="LKV12" i="20" s="1"/>
  <c r="LKW16" i="20"/>
  <c r="LKW12" i="20" s="1"/>
  <c r="LKX16" i="20"/>
  <c r="LKY16" i="20"/>
  <c r="LKY12" i="20" s="1"/>
  <c r="LKZ16" i="20"/>
  <c r="LKZ12" i="20" s="1"/>
  <c r="LLA16" i="20"/>
  <c r="LLA12" i="20" s="1"/>
  <c r="LLB16" i="20"/>
  <c r="LLC16" i="20"/>
  <c r="LLC12" i="20" s="1"/>
  <c r="LLD16" i="20"/>
  <c r="LLD12" i="20" s="1"/>
  <c r="LLE16" i="20"/>
  <c r="LLE12" i="20" s="1"/>
  <c r="LLF16" i="20"/>
  <c r="LLG16" i="20"/>
  <c r="LLG12" i="20" s="1"/>
  <c r="LLH16" i="20"/>
  <c r="LLH12" i="20" s="1"/>
  <c r="LLI16" i="20"/>
  <c r="LLI12" i="20" s="1"/>
  <c r="LLJ16" i="20"/>
  <c r="LLK16" i="20"/>
  <c r="LLK12" i="20" s="1"/>
  <c r="LLL16" i="20"/>
  <c r="LLL12" i="20" s="1"/>
  <c r="LLM16" i="20"/>
  <c r="LLM12" i="20" s="1"/>
  <c r="LLN16" i="20"/>
  <c r="LLO16" i="20"/>
  <c r="LLO12" i="20" s="1"/>
  <c r="LLP16" i="20"/>
  <c r="LLP12" i="20" s="1"/>
  <c r="LLQ16" i="20"/>
  <c r="LLQ12" i="20" s="1"/>
  <c r="LLR16" i="20"/>
  <c r="LLS16" i="20"/>
  <c r="LLS12" i="20" s="1"/>
  <c r="LLT16" i="20"/>
  <c r="LLT12" i="20" s="1"/>
  <c r="LLU16" i="20"/>
  <c r="LLU12" i="20" s="1"/>
  <c r="LLV16" i="20"/>
  <c r="LLW16" i="20"/>
  <c r="LLW12" i="20" s="1"/>
  <c r="LLX16" i="20"/>
  <c r="LLX12" i="20" s="1"/>
  <c r="LLY16" i="20"/>
  <c r="LLY12" i="20" s="1"/>
  <c r="LLZ16" i="20"/>
  <c r="LMA16" i="20"/>
  <c r="LMA12" i="20" s="1"/>
  <c r="LMB16" i="20"/>
  <c r="LMB12" i="20" s="1"/>
  <c r="LMC16" i="20"/>
  <c r="LMC12" i="20" s="1"/>
  <c r="LMD16" i="20"/>
  <c r="LME16" i="20"/>
  <c r="LME12" i="20" s="1"/>
  <c r="LMF16" i="20"/>
  <c r="LMF12" i="20" s="1"/>
  <c r="LMG16" i="20"/>
  <c r="LMG12" i="20" s="1"/>
  <c r="LMH16" i="20"/>
  <c r="LMI16" i="20"/>
  <c r="LMI12" i="20" s="1"/>
  <c r="LMJ16" i="20"/>
  <c r="LMJ12" i="20" s="1"/>
  <c r="LMK16" i="20"/>
  <c r="LMK12" i="20" s="1"/>
  <c r="LML16" i="20"/>
  <c r="LMM16" i="20"/>
  <c r="LMM12" i="20" s="1"/>
  <c r="LMN16" i="20"/>
  <c r="LMN12" i="20" s="1"/>
  <c r="LMO16" i="20"/>
  <c r="LMO12" i="20" s="1"/>
  <c r="LMP16" i="20"/>
  <c r="LMQ16" i="20"/>
  <c r="LMQ12" i="20" s="1"/>
  <c r="LMR16" i="20"/>
  <c r="LMR12" i="20" s="1"/>
  <c r="LMS16" i="20"/>
  <c r="LMS12" i="20" s="1"/>
  <c r="LMT16" i="20"/>
  <c r="LMU16" i="20"/>
  <c r="LMU12" i="20" s="1"/>
  <c r="LMV16" i="20"/>
  <c r="LMV12" i="20" s="1"/>
  <c r="LMW16" i="20"/>
  <c r="LMW12" i="20" s="1"/>
  <c r="LMX16" i="20"/>
  <c r="LMY16" i="20"/>
  <c r="LMY12" i="20" s="1"/>
  <c r="LMZ16" i="20"/>
  <c r="LMZ12" i="20" s="1"/>
  <c r="LNA16" i="20"/>
  <c r="LNA12" i="20" s="1"/>
  <c r="LNB16" i="20"/>
  <c r="LNC16" i="20"/>
  <c r="LNC12" i="20" s="1"/>
  <c r="LND16" i="20"/>
  <c r="LND12" i="20" s="1"/>
  <c r="LNE16" i="20"/>
  <c r="LNE12" i="20" s="1"/>
  <c r="LNF16" i="20"/>
  <c r="LNG16" i="20"/>
  <c r="LNG12" i="20" s="1"/>
  <c r="LNH16" i="20"/>
  <c r="LNH12" i="20" s="1"/>
  <c r="LNI16" i="20"/>
  <c r="LNI12" i="20" s="1"/>
  <c r="LNJ16" i="20"/>
  <c r="LNK16" i="20"/>
  <c r="LNK12" i="20" s="1"/>
  <c r="LNL16" i="20"/>
  <c r="LNL12" i="20" s="1"/>
  <c r="LNM16" i="20"/>
  <c r="LNM12" i="20" s="1"/>
  <c r="LNN16" i="20"/>
  <c r="LNO16" i="20"/>
  <c r="LNO12" i="20" s="1"/>
  <c r="LNP16" i="20"/>
  <c r="LNP12" i="20" s="1"/>
  <c r="LNQ16" i="20"/>
  <c r="LNQ12" i="20" s="1"/>
  <c r="LNR16" i="20"/>
  <c r="LNS16" i="20"/>
  <c r="LNS12" i="20" s="1"/>
  <c r="LNT16" i="20"/>
  <c r="LNT12" i="20" s="1"/>
  <c r="LNU16" i="20"/>
  <c r="LNU12" i="20" s="1"/>
  <c r="LNV16" i="20"/>
  <c r="LNW16" i="20"/>
  <c r="LNW12" i="20" s="1"/>
  <c r="LNX16" i="20"/>
  <c r="LNX12" i="20" s="1"/>
  <c r="LNY16" i="20"/>
  <c r="LNY12" i="20" s="1"/>
  <c r="LNZ16" i="20"/>
  <c r="LOA16" i="20"/>
  <c r="LOA12" i="20" s="1"/>
  <c r="LOB16" i="20"/>
  <c r="LOB12" i="20" s="1"/>
  <c r="LOC16" i="20"/>
  <c r="LOC12" i="20" s="1"/>
  <c r="LOD16" i="20"/>
  <c r="LOE16" i="20"/>
  <c r="LOE12" i="20" s="1"/>
  <c r="LOF16" i="20"/>
  <c r="LOF12" i="20" s="1"/>
  <c r="LOG16" i="20"/>
  <c r="LOG12" i="20" s="1"/>
  <c r="LOH16" i="20"/>
  <c r="LOI16" i="20"/>
  <c r="LOI12" i="20" s="1"/>
  <c r="LOJ16" i="20"/>
  <c r="LOJ12" i="20" s="1"/>
  <c r="LOK16" i="20"/>
  <c r="LOK12" i="20" s="1"/>
  <c r="LOL16" i="20"/>
  <c r="LOM16" i="20"/>
  <c r="LOM12" i="20" s="1"/>
  <c r="LON16" i="20"/>
  <c r="LON12" i="20" s="1"/>
  <c r="LOO16" i="20"/>
  <c r="LOO12" i="20" s="1"/>
  <c r="LOP16" i="20"/>
  <c r="LOQ16" i="20"/>
  <c r="LOQ12" i="20" s="1"/>
  <c r="LOR16" i="20"/>
  <c r="LOR12" i="20" s="1"/>
  <c r="LOS16" i="20"/>
  <c r="LOS12" i="20" s="1"/>
  <c r="LOT16" i="20"/>
  <c r="LOU16" i="20"/>
  <c r="LOU12" i="20" s="1"/>
  <c r="LOV16" i="20"/>
  <c r="LOV12" i="20" s="1"/>
  <c r="LOW16" i="20"/>
  <c r="LOW12" i="20" s="1"/>
  <c r="LOX16" i="20"/>
  <c r="LOY16" i="20"/>
  <c r="LOY12" i="20" s="1"/>
  <c r="LOZ16" i="20"/>
  <c r="LOZ12" i="20" s="1"/>
  <c r="LPA16" i="20"/>
  <c r="LPA12" i="20" s="1"/>
  <c r="LPB16" i="20"/>
  <c r="LPC16" i="20"/>
  <c r="LPC12" i="20" s="1"/>
  <c r="LPD16" i="20"/>
  <c r="LPD12" i="20" s="1"/>
  <c r="LPE16" i="20"/>
  <c r="LPE12" i="20" s="1"/>
  <c r="LPF16" i="20"/>
  <c r="LPG16" i="20"/>
  <c r="LPG12" i="20" s="1"/>
  <c r="LPH16" i="20"/>
  <c r="LPH12" i="20" s="1"/>
  <c r="LPI16" i="20"/>
  <c r="LPI12" i="20" s="1"/>
  <c r="LPJ16" i="20"/>
  <c r="LPK16" i="20"/>
  <c r="LPK12" i="20" s="1"/>
  <c r="LPL16" i="20"/>
  <c r="LPL12" i="20" s="1"/>
  <c r="LPM16" i="20"/>
  <c r="LPM12" i="20" s="1"/>
  <c r="LPN16" i="20"/>
  <c r="LPO16" i="20"/>
  <c r="LPO12" i="20" s="1"/>
  <c r="LPP16" i="20"/>
  <c r="LPP12" i="20" s="1"/>
  <c r="LPQ16" i="20"/>
  <c r="LPQ12" i="20" s="1"/>
  <c r="LPR16" i="20"/>
  <c r="LPS16" i="20"/>
  <c r="LPS12" i="20" s="1"/>
  <c r="LPT16" i="20"/>
  <c r="LPT12" i="20" s="1"/>
  <c r="LPU16" i="20"/>
  <c r="LPU12" i="20" s="1"/>
  <c r="LPV16" i="20"/>
  <c r="LPW16" i="20"/>
  <c r="LPW12" i="20" s="1"/>
  <c r="LPX16" i="20"/>
  <c r="LPX12" i="20" s="1"/>
  <c r="LPY16" i="20"/>
  <c r="LPY12" i="20" s="1"/>
  <c r="LPZ16" i="20"/>
  <c r="LQA16" i="20"/>
  <c r="LQA12" i="20" s="1"/>
  <c r="LQB16" i="20"/>
  <c r="LQB12" i="20" s="1"/>
  <c r="LQC16" i="20"/>
  <c r="LQC12" i="20" s="1"/>
  <c r="LQD16" i="20"/>
  <c r="LQE16" i="20"/>
  <c r="LQE12" i="20" s="1"/>
  <c r="LQF16" i="20"/>
  <c r="LQF12" i="20" s="1"/>
  <c r="LQG16" i="20"/>
  <c r="LQG12" i="20" s="1"/>
  <c r="LQH16" i="20"/>
  <c r="LQI16" i="20"/>
  <c r="LQI12" i="20" s="1"/>
  <c r="LQJ16" i="20"/>
  <c r="LQJ12" i="20" s="1"/>
  <c r="LQK16" i="20"/>
  <c r="LQK12" i="20" s="1"/>
  <c r="LQL16" i="20"/>
  <c r="LQM16" i="20"/>
  <c r="LQM12" i="20" s="1"/>
  <c r="LQN16" i="20"/>
  <c r="LQN12" i="20" s="1"/>
  <c r="LQO16" i="20"/>
  <c r="LQO12" i="20" s="1"/>
  <c r="LQP16" i="20"/>
  <c r="LQQ16" i="20"/>
  <c r="LQQ12" i="20" s="1"/>
  <c r="LQR16" i="20"/>
  <c r="LQR12" i="20" s="1"/>
  <c r="LQS16" i="20"/>
  <c r="LQS12" i="20" s="1"/>
  <c r="LQT16" i="20"/>
  <c r="LQU16" i="20"/>
  <c r="LQU12" i="20" s="1"/>
  <c r="LQV16" i="20"/>
  <c r="LQV12" i="20" s="1"/>
  <c r="LQW16" i="20"/>
  <c r="LQW12" i="20" s="1"/>
  <c r="LQX16" i="20"/>
  <c r="LQY16" i="20"/>
  <c r="LQY12" i="20" s="1"/>
  <c r="LQZ16" i="20"/>
  <c r="LQZ12" i="20" s="1"/>
  <c r="LRA16" i="20"/>
  <c r="LRA12" i="20" s="1"/>
  <c r="LRB16" i="20"/>
  <c r="LRC16" i="20"/>
  <c r="LRC12" i="20" s="1"/>
  <c r="LRD16" i="20"/>
  <c r="LRD12" i="20" s="1"/>
  <c r="LRE16" i="20"/>
  <c r="LRE12" i="20" s="1"/>
  <c r="LRF16" i="20"/>
  <c r="LRG16" i="20"/>
  <c r="LRG12" i="20" s="1"/>
  <c r="LRH16" i="20"/>
  <c r="LRH12" i="20" s="1"/>
  <c r="LRI16" i="20"/>
  <c r="LRI12" i="20" s="1"/>
  <c r="LRJ16" i="20"/>
  <c r="LRK16" i="20"/>
  <c r="LRK12" i="20" s="1"/>
  <c r="LRL16" i="20"/>
  <c r="LRL12" i="20" s="1"/>
  <c r="LRM16" i="20"/>
  <c r="LRM12" i="20" s="1"/>
  <c r="LRN16" i="20"/>
  <c r="LRO16" i="20"/>
  <c r="LRO12" i="20" s="1"/>
  <c r="LRP16" i="20"/>
  <c r="LRP12" i="20" s="1"/>
  <c r="LRQ16" i="20"/>
  <c r="LRQ12" i="20" s="1"/>
  <c r="LRR16" i="20"/>
  <c r="LRS16" i="20"/>
  <c r="LRS12" i="20" s="1"/>
  <c r="LRT16" i="20"/>
  <c r="LRT12" i="20" s="1"/>
  <c r="LRU16" i="20"/>
  <c r="LRU12" i="20" s="1"/>
  <c r="LRV16" i="20"/>
  <c r="LRW16" i="20"/>
  <c r="LRW12" i="20" s="1"/>
  <c r="LRX16" i="20"/>
  <c r="LRX12" i="20" s="1"/>
  <c r="LRY16" i="20"/>
  <c r="LRY12" i="20" s="1"/>
  <c r="LRZ16" i="20"/>
  <c r="LSA16" i="20"/>
  <c r="LSA12" i="20" s="1"/>
  <c r="LSB16" i="20"/>
  <c r="LSB12" i="20" s="1"/>
  <c r="LSC16" i="20"/>
  <c r="LSC12" i="20" s="1"/>
  <c r="LSD16" i="20"/>
  <c r="LSE16" i="20"/>
  <c r="LSE12" i="20" s="1"/>
  <c r="LSF16" i="20"/>
  <c r="LSF12" i="20" s="1"/>
  <c r="LSG16" i="20"/>
  <c r="LSG12" i="20" s="1"/>
  <c r="LSH16" i="20"/>
  <c r="LSI16" i="20"/>
  <c r="LSI12" i="20" s="1"/>
  <c r="LSJ16" i="20"/>
  <c r="LSJ12" i="20" s="1"/>
  <c r="LSK16" i="20"/>
  <c r="LSK12" i="20" s="1"/>
  <c r="LSL16" i="20"/>
  <c r="LSM16" i="20"/>
  <c r="LSM12" i="20" s="1"/>
  <c r="LSN16" i="20"/>
  <c r="LSN12" i="20" s="1"/>
  <c r="LSO16" i="20"/>
  <c r="LSO12" i="20" s="1"/>
  <c r="LSP16" i="20"/>
  <c r="LSQ16" i="20"/>
  <c r="LSQ12" i="20" s="1"/>
  <c r="LSR16" i="20"/>
  <c r="LSR12" i="20" s="1"/>
  <c r="LSS16" i="20"/>
  <c r="LSS12" i="20" s="1"/>
  <c r="LST16" i="20"/>
  <c r="LSU16" i="20"/>
  <c r="LSU12" i="20" s="1"/>
  <c r="LSV16" i="20"/>
  <c r="LSV12" i="20" s="1"/>
  <c r="LSW16" i="20"/>
  <c r="LSW12" i="20" s="1"/>
  <c r="LSX16" i="20"/>
  <c r="LSY16" i="20"/>
  <c r="LSY12" i="20" s="1"/>
  <c r="LSZ16" i="20"/>
  <c r="LSZ12" i="20" s="1"/>
  <c r="LTA16" i="20"/>
  <c r="LTA12" i="20" s="1"/>
  <c r="LTB16" i="20"/>
  <c r="LTC16" i="20"/>
  <c r="LTC12" i="20" s="1"/>
  <c r="LTD16" i="20"/>
  <c r="LTD12" i="20" s="1"/>
  <c r="LTE16" i="20"/>
  <c r="LTE12" i="20" s="1"/>
  <c r="LTF16" i="20"/>
  <c r="LTG16" i="20"/>
  <c r="LTG12" i="20" s="1"/>
  <c r="LTH16" i="20"/>
  <c r="LTH12" i="20" s="1"/>
  <c r="LTI16" i="20"/>
  <c r="LTI12" i="20" s="1"/>
  <c r="LTJ16" i="20"/>
  <c r="LTK16" i="20"/>
  <c r="LTK12" i="20" s="1"/>
  <c r="LTL16" i="20"/>
  <c r="LTL12" i="20" s="1"/>
  <c r="LTM16" i="20"/>
  <c r="LTM12" i="20" s="1"/>
  <c r="LTN16" i="20"/>
  <c r="LTO16" i="20"/>
  <c r="LTO12" i="20" s="1"/>
  <c r="LTP16" i="20"/>
  <c r="LTP12" i="20" s="1"/>
  <c r="LTQ16" i="20"/>
  <c r="LTQ12" i="20" s="1"/>
  <c r="LTR16" i="20"/>
  <c r="LTS16" i="20"/>
  <c r="LTS12" i="20" s="1"/>
  <c r="LTT16" i="20"/>
  <c r="LTT12" i="20" s="1"/>
  <c r="LTU16" i="20"/>
  <c r="LTU12" i="20" s="1"/>
  <c r="LTV16" i="20"/>
  <c r="LTW16" i="20"/>
  <c r="LTW12" i="20" s="1"/>
  <c r="LTX16" i="20"/>
  <c r="LTX12" i="20" s="1"/>
  <c r="LTY16" i="20"/>
  <c r="LTY12" i="20" s="1"/>
  <c r="LTZ16" i="20"/>
  <c r="LUA16" i="20"/>
  <c r="LUA12" i="20" s="1"/>
  <c r="LUB16" i="20"/>
  <c r="LUB12" i="20" s="1"/>
  <c r="LUC16" i="20"/>
  <c r="LUC12" i="20" s="1"/>
  <c r="LUD16" i="20"/>
  <c r="LUE16" i="20"/>
  <c r="LUE12" i="20" s="1"/>
  <c r="LUF16" i="20"/>
  <c r="LUF12" i="20" s="1"/>
  <c r="LUG16" i="20"/>
  <c r="LUG12" i="20" s="1"/>
  <c r="LUH16" i="20"/>
  <c r="LUI16" i="20"/>
  <c r="LUI12" i="20" s="1"/>
  <c r="LUJ16" i="20"/>
  <c r="LUJ12" i="20" s="1"/>
  <c r="LUK16" i="20"/>
  <c r="LUK12" i="20" s="1"/>
  <c r="LUL16" i="20"/>
  <c r="LUM16" i="20"/>
  <c r="LUM12" i="20" s="1"/>
  <c r="LUN16" i="20"/>
  <c r="LUN12" i="20" s="1"/>
  <c r="LUO16" i="20"/>
  <c r="LUO12" i="20" s="1"/>
  <c r="LUP16" i="20"/>
  <c r="LUQ16" i="20"/>
  <c r="LUQ12" i="20" s="1"/>
  <c r="LUR16" i="20"/>
  <c r="LUR12" i="20" s="1"/>
  <c r="LUS16" i="20"/>
  <c r="LUS12" i="20" s="1"/>
  <c r="LUT16" i="20"/>
  <c r="LUU16" i="20"/>
  <c r="LUU12" i="20" s="1"/>
  <c r="LUV16" i="20"/>
  <c r="LUV12" i="20" s="1"/>
  <c r="LUW16" i="20"/>
  <c r="LUW12" i="20" s="1"/>
  <c r="LUX16" i="20"/>
  <c r="LUY16" i="20"/>
  <c r="LUY12" i="20" s="1"/>
  <c r="LUZ16" i="20"/>
  <c r="LUZ12" i="20" s="1"/>
  <c r="LVA16" i="20"/>
  <c r="LVA12" i="20" s="1"/>
  <c r="LVB16" i="20"/>
  <c r="LVC16" i="20"/>
  <c r="LVC12" i="20" s="1"/>
  <c r="LVD16" i="20"/>
  <c r="LVD12" i="20" s="1"/>
  <c r="LVE16" i="20"/>
  <c r="LVE12" i="20" s="1"/>
  <c r="LVF16" i="20"/>
  <c r="LVG16" i="20"/>
  <c r="LVG12" i="20" s="1"/>
  <c r="LVH16" i="20"/>
  <c r="LVH12" i="20" s="1"/>
  <c r="LVI16" i="20"/>
  <c r="LVI12" i="20" s="1"/>
  <c r="LVJ16" i="20"/>
  <c r="LVK16" i="20"/>
  <c r="LVK12" i="20" s="1"/>
  <c r="LVL16" i="20"/>
  <c r="LVL12" i="20" s="1"/>
  <c r="LVM16" i="20"/>
  <c r="LVM12" i="20" s="1"/>
  <c r="LVN16" i="20"/>
  <c r="LVO16" i="20"/>
  <c r="LVO12" i="20" s="1"/>
  <c r="LVP16" i="20"/>
  <c r="LVP12" i="20" s="1"/>
  <c r="LVQ16" i="20"/>
  <c r="LVQ12" i="20" s="1"/>
  <c r="LVR16" i="20"/>
  <c r="LVS16" i="20"/>
  <c r="LVS12" i="20" s="1"/>
  <c r="LVT16" i="20"/>
  <c r="LVT12" i="20" s="1"/>
  <c r="LVU16" i="20"/>
  <c r="LVU12" i="20" s="1"/>
  <c r="LVV16" i="20"/>
  <c r="LVW16" i="20"/>
  <c r="LVW12" i="20" s="1"/>
  <c r="LVX16" i="20"/>
  <c r="LVX12" i="20" s="1"/>
  <c r="LVY16" i="20"/>
  <c r="LVY12" i="20" s="1"/>
  <c r="LVZ16" i="20"/>
  <c r="LWA16" i="20"/>
  <c r="LWA12" i="20" s="1"/>
  <c r="LWB16" i="20"/>
  <c r="LWB12" i="20" s="1"/>
  <c r="LWC16" i="20"/>
  <c r="LWC12" i="20" s="1"/>
  <c r="LWD16" i="20"/>
  <c r="LWE16" i="20"/>
  <c r="LWE12" i="20" s="1"/>
  <c r="LWF16" i="20"/>
  <c r="LWF12" i="20" s="1"/>
  <c r="LWG16" i="20"/>
  <c r="LWG12" i="20" s="1"/>
  <c r="LWH16" i="20"/>
  <c r="LWI16" i="20"/>
  <c r="LWI12" i="20" s="1"/>
  <c r="LWJ16" i="20"/>
  <c r="LWJ12" i="20" s="1"/>
  <c r="LWK16" i="20"/>
  <c r="LWK12" i="20" s="1"/>
  <c r="LWL16" i="20"/>
  <c r="LWM16" i="20"/>
  <c r="LWM12" i="20" s="1"/>
  <c r="LWN16" i="20"/>
  <c r="LWN12" i="20" s="1"/>
  <c r="LWO16" i="20"/>
  <c r="LWO12" i="20" s="1"/>
  <c r="LWP16" i="20"/>
  <c r="LWQ16" i="20"/>
  <c r="LWQ12" i="20" s="1"/>
  <c r="LWR16" i="20"/>
  <c r="LWR12" i="20" s="1"/>
  <c r="LWS16" i="20"/>
  <c r="LWS12" i="20" s="1"/>
  <c r="LWT16" i="20"/>
  <c r="LWU16" i="20"/>
  <c r="LWU12" i="20" s="1"/>
  <c r="LWV16" i="20"/>
  <c r="LWV12" i="20" s="1"/>
  <c r="LWW16" i="20"/>
  <c r="LWW12" i="20" s="1"/>
  <c r="LWX16" i="20"/>
  <c r="LWY16" i="20"/>
  <c r="LWY12" i="20" s="1"/>
  <c r="LWZ16" i="20"/>
  <c r="LWZ12" i="20" s="1"/>
  <c r="LXA16" i="20"/>
  <c r="LXA12" i="20" s="1"/>
  <c r="LXB16" i="20"/>
  <c r="LXC16" i="20"/>
  <c r="LXC12" i="20" s="1"/>
  <c r="LXD16" i="20"/>
  <c r="LXD12" i="20" s="1"/>
  <c r="LXE16" i="20"/>
  <c r="LXE12" i="20" s="1"/>
  <c r="LXF16" i="20"/>
  <c r="LXG16" i="20"/>
  <c r="LXG12" i="20" s="1"/>
  <c r="LXH16" i="20"/>
  <c r="LXH12" i="20" s="1"/>
  <c r="LXI16" i="20"/>
  <c r="LXI12" i="20" s="1"/>
  <c r="LXJ16" i="20"/>
  <c r="LXK16" i="20"/>
  <c r="LXK12" i="20" s="1"/>
  <c r="LXL16" i="20"/>
  <c r="LXL12" i="20" s="1"/>
  <c r="LXM16" i="20"/>
  <c r="LXM12" i="20" s="1"/>
  <c r="LXN16" i="20"/>
  <c r="LXO16" i="20"/>
  <c r="LXO12" i="20" s="1"/>
  <c r="LXP16" i="20"/>
  <c r="LXP12" i="20" s="1"/>
  <c r="LXQ16" i="20"/>
  <c r="LXQ12" i="20" s="1"/>
  <c r="LXR16" i="20"/>
  <c r="LXS16" i="20"/>
  <c r="LXS12" i="20" s="1"/>
  <c r="LXT16" i="20"/>
  <c r="LXT12" i="20" s="1"/>
  <c r="LXU16" i="20"/>
  <c r="LXU12" i="20" s="1"/>
  <c r="LXV16" i="20"/>
  <c r="LXW16" i="20"/>
  <c r="LXW12" i="20" s="1"/>
  <c r="LXX16" i="20"/>
  <c r="LXX12" i="20" s="1"/>
  <c r="LXY16" i="20"/>
  <c r="LXY12" i="20" s="1"/>
  <c r="LXZ16" i="20"/>
  <c r="LYA16" i="20"/>
  <c r="LYA12" i="20" s="1"/>
  <c r="LYB16" i="20"/>
  <c r="LYB12" i="20" s="1"/>
  <c r="LYC16" i="20"/>
  <c r="LYC12" i="20" s="1"/>
  <c r="LYD16" i="20"/>
  <c r="LYE16" i="20"/>
  <c r="LYE12" i="20" s="1"/>
  <c r="LYF16" i="20"/>
  <c r="LYF12" i="20" s="1"/>
  <c r="LYG16" i="20"/>
  <c r="LYG12" i="20" s="1"/>
  <c r="LYH16" i="20"/>
  <c r="LYI16" i="20"/>
  <c r="LYI12" i="20" s="1"/>
  <c r="LYJ16" i="20"/>
  <c r="LYJ12" i="20" s="1"/>
  <c r="LYK16" i="20"/>
  <c r="LYK12" i="20" s="1"/>
  <c r="LYL16" i="20"/>
  <c r="LYM16" i="20"/>
  <c r="LYM12" i="20" s="1"/>
  <c r="LYN16" i="20"/>
  <c r="LYN12" i="20" s="1"/>
  <c r="LYO16" i="20"/>
  <c r="LYO12" i="20" s="1"/>
  <c r="LYP16" i="20"/>
  <c r="LYQ16" i="20"/>
  <c r="LYQ12" i="20" s="1"/>
  <c r="LYR16" i="20"/>
  <c r="LYR12" i="20" s="1"/>
  <c r="LYS16" i="20"/>
  <c r="LYS12" i="20" s="1"/>
  <c r="LYT16" i="20"/>
  <c r="LYU16" i="20"/>
  <c r="LYU12" i="20" s="1"/>
  <c r="LYV16" i="20"/>
  <c r="LYV12" i="20" s="1"/>
  <c r="LYW16" i="20"/>
  <c r="LYW12" i="20" s="1"/>
  <c r="LYX16" i="20"/>
  <c r="LYY16" i="20"/>
  <c r="LYY12" i="20" s="1"/>
  <c r="LYZ16" i="20"/>
  <c r="LYZ12" i="20" s="1"/>
  <c r="LZA16" i="20"/>
  <c r="LZA12" i="20" s="1"/>
  <c r="LZB16" i="20"/>
  <c r="LZC16" i="20"/>
  <c r="LZC12" i="20" s="1"/>
  <c r="LZD16" i="20"/>
  <c r="LZD12" i="20" s="1"/>
  <c r="LZE16" i="20"/>
  <c r="LZE12" i="20" s="1"/>
  <c r="LZF16" i="20"/>
  <c r="LZG16" i="20"/>
  <c r="LZG12" i="20" s="1"/>
  <c r="LZH16" i="20"/>
  <c r="LZH12" i="20" s="1"/>
  <c r="LZI16" i="20"/>
  <c r="LZI12" i="20" s="1"/>
  <c r="LZJ16" i="20"/>
  <c r="LZK16" i="20"/>
  <c r="LZK12" i="20" s="1"/>
  <c r="LZL16" i="20"/>
  <c r="LZL12" i="20" s="1"/>
  <c r="LZM16" i="20"/>
  <c r="LZM12" i="20" s="1"/>
  <c r="LZN16" i="20"/>
  <c r="LZO16" i="20"/>
  <c r="LZO12" i="20" s="1"/>
  <c r="LZP16" i="20"/>
  <c r="LZP12" i="20" s="1"/>
  <c r="LZQ16" i="20"/>
  <c r="LZQ12" i="20" s="1"/>
  <c r="LZR16" i="20"/>
  <c r="LZS16" i="20"/>
  <c r="LZS12" i="20" s="1"/>
  <c r="LZT16" i="20"/>
  <c r="LZT12" i="20" s="1"/>
  <c r="LZU16" i="20"/>
  <c r="LZU12" i="20" s="1"/>
  <c r="LZV16" i="20"/>
  <c r="LZW16" i="20"/>
  <c r="LZW12" i="20" s="1"/>
  <c r="LZX16" i="20"/>
  <c r="LZX12" i="20" s="1"/>
  <c r="LZY16" i="20"/>
  <c r="LZY12" i="20" s="1"/>
  <c r="LZZ16" i="20"/>
  <c r="MAA16" i="20"/>
  <c r="MAA12" i="20" s="1"/>
  <c r="MAB16" i="20"/>
  <c r="MAB12" i="20" s="1"/>
  <c r="MAC16" i="20"/>
  <c r="MAC12" i="20" s="1"/>
  <c r="MAD16" i="20"/>
  <c r="MAE16" i="20"/>
  <c r="MAE12" i="20" s="1"/>
  <c r="MAF16" i="20"/>
  <c r="MAF12" i="20" s="1"/>
  <c r="MAG16" i="20"/>
  <c r="MAG12" i="20" s="1"/>
  <c r="MAH16" i="20"/>
  <c r="MAI16" i="20"/>
  <c r="MAI12" i="20" s="1"/>
  <c r="MAJ16" i="20"/>
  <c r="MAJ12" i="20" s="1"/>
  <c r="MAK16" i="20"/>
  <c r="MAK12" i="20" s="1"/>
  <c r="MAL16" i="20"/>
  <c r="MAM16" i="20"/>
  <c r="MAM12" i="20" s="1"/>
  <c r="MAN16" i="20"/>
  <c r="MAN12" i="20" s="1"/>
  <c r="MAO16" i="20"/>
  <c r="MAO12" i="20" s="1"/>
  <c r="MAP16" i="20"/>
  <c r="MAQ16" i="20"/>
  <c r="MAQ12" i="20" s="1"/>
  <c r="MAR16" i="20"/>
  <c r="MAR12" i="20" s="1"/>
  <c r="MAS16" i="20"/>
  <c r="MAS12" i="20" s="1"/>
  <c r="MAT16" i="20"/>
  <c r="MAU16" i="20"/>
  <c r="MAU12" i="20" s="1"/>
  <c r="MAV16" i="20"/>
  <c r="MAV12" i="20" s="1"/>
  <c r="MAW16" i="20"/>
  <c r="MAW12" i="20" s="1"/>
  <c r="MAX16" i="20"/>
  <c r="MAY16" i="20"/>
  <c r="MAY12" i="20" s="1"/>
  <c r="MAZ16" i="20"/>
  <c r="MAZ12" i="20" s="1"/>
  <c r="MBA16" i="20"/>
  <c r="MBA12" i="20" s="1"/>
  <c r="MBB16" i="20"/>
  <c r="MBC16" i="20"/>
  <c r="MBC12" i="20" s="1"/>
  <c r="MBD16" i="20"/>
  <c r="MBD12" i="20" s="1"/>
  <c r="MBE16" i="20"/>
  <c r="MBE12" i="20" s="1"/>
  <c r="MBF16" i="20"/>
  <c r="MBG16" i="20"/>
  <c r="MBG12" i="20" s="1"/>
  <c r="MBH16" i="20"/>
  <c r="MBH12" i="20" s="1"/>
  <c r="MBI16" i="20"/>
  <c r="MBI12" i="20" s="1"/>
  <c r="MBJ16" i="20"/>
  <c r="MBK16" i="20"/>
  <c r="MBK12" i="20" s="1"/>
  <c r="MBL16" i="20"/>
  <c r="MBL12" i="20" s="1"/>
  <c r="MBM16" i="20"/>
  <c r="MBM12" i="20" s="1"/>
  <c r="MBN16" i="20"/>
  <c r="MBO16" i="20"/>
  <c r="MBO12" i="20" s="1"/>
  <c r="MBP16" i="20"/>
  <c r="MBP12" i="20" s="1"/>
  <c r="MBQ16" i="20"/>
  <c r="MBQ12" i="20" s="1"/>
  <c r="MBR16" i="20"/>
  <c r="MBS16" i="20"/>
  <c r="MBS12" i="20" s="1"/>
  <c r="MBT16" i="20"/>
  <c r="MBT12" i="20" s="1"/>
  <c r="MBU16" i="20"/>
  <c r="MBU12" i="20" s="1"/>
  <c r="MBV16" i="20"/>
  <c r="MBW16" i="20"/>
  <c r="MBW12" i="20" s="1"/>
  <c r="MBX16" i="20"/>
  <c r="MBX12" i="20" s="1"/>
  <c r="MBY16" i="20"/>
  <c r="MBY12" i="20" s="1"/>
  <c r="MBZ16" i="20"/>
  <c r="MCA16" i="20"/>
  <c r="MCA12" i="20" s="1"/>
  <c r="MCB16" i="20"/>
  <c r="MCB12" i="20" s="1"/>
  <c r="MCC16" i="20"/>
  <c r="MCC12" i="20" s="1"/>
  <c r="MCD16" i="20"/>
  <c r="MCE16" i="20"/>
  <c r="MCE12" i="20" s="1"/>
  <c r="MCF16" i="20"/>
  <c r="MCF12" i="20" s="1"/>
  <c r="MCG16" i="20"/>
  <c r="MCG12" i="20" s="1"/>
  <c r="MCH16" i="20"/>
  <c r="MCI16" i="20"/>
  <c r="MCI12" i="20" s="1"/>
  <c r="MCJ16" i="20"/>
  <c r="MCJ12" i="20" s="1"/>
  <c r="MCK16" i="20"/>
  <c r="MCK12" i="20" s="1"/>
  <c r="MCL16" i="20"/>
  <c r="MCM16" i="20"/>
  <c r="MCM12" i="20" s="1"/>
  <c r="MCN16" i="20"/>
  <c r="MCN12" i="20" s="1"/>
  <c r="MCO16" i="20"/>
  <c r="MCO12" i="20" s="1"/>
  <c r="MCP16" i="20"/>
  <c r="MCQ16" i="20"/>
  <c r="MCQ12" i="20" s="1"/>
  <c r="MCR16" i="20"/>
  <c r="MCR12" i="20" s="1"/>
  <c r="MCS16" i="20"/>
  <c r="MCS12" i="20" s="1"/>
  <c r="MCT16" i="20"/>
  <c r="MCU16" i="20"/>
  <c r="MCU12" i="20" s="1"/>
  <c r="MCV16" i="20"/>
  <c r="MCV12" i="20" s="1"/>
  <c r="MCW16" i="20"/>
  <c r="MCW12" i="20" s="1"/>
  <c r="MCX16" i="20"/>
  <c r="MCY16" i="20"/>
  <c r="MCY12" i="20" s="1"/>
  <c r="MCZ16" i="20"/>
  <c r="MCZ12" i="20" s="1"/>
  <c r="MDA16" i="20"/>
  <c r="MDA12" i="20" s="1"/>
  <c r="MDB16" i="20"/>
  <c r="MDC16" i="20"/>
  <c r="MDC12" i="20" s="1"/>
  <c r="MDD16" i="20"/>
  <c r="MDD12" i="20" s="1"/>
  <c r="MDE16" i="20"/>
  <c r="MDE12" i="20" s="1"/>
  <c r="MDF16" i="20"/>
  <c r="MDG16" i="20"/>
  <c r="MDG12" i="20" s="1"/>
  <c r="MDH16" i="20"/>
  <c r="MDH12" i="20" s="1"/>
  <c r="MDI16" i="20"/>
  <c r="MDI12" i="20" s="1"/>
  <c r="MDJ16" i="20"/>
  <c r="MDK16" i="20"/>
  <c r="MDK12" i="20" s="1"/>
  <c r="MDL16" i="20"/>
  <c r="MDL12" i="20" s="1"/>
  <c r="MDM16" i="20"/>
  <c r="MDM12" i="20" s="1"/>
  <c r="MDN16" i="20"/>
  <c r="MDO16" i="20"/>
  <c r="MDO12" i="20" s="1"/>
  <c r="MDP16" i="20"/>
  <c r="MDP12" i="20" s="1"/>
  <c r="MDQ16" i="20"/>
  <c r="MDQ12" i="20" s="1"/>
  <c r="MDR16" i="20"/>
  <c r="MDS16" i="20"/>
  <c r="MDS12" i="20" s="1"/>
  <c r="MDT16" i="20"/>
  <c r="MDT12" i="20" s="1"/>
  <c r="MDU16" i="20"/>
  <c r="MDU12" i="20" s="1"/>
  <c r="MDV16" i="20"/>
  <c r="MDW16" i="20"/>
  <c r="MDW12" i="20" s="1"/>
  <c r="MDX16" i="20"/>
  <c r="MDX12" i="20" s="1"/>
  <c r="MDY16" i="20"/>
  <c r="MDY12" i="20" s="1"/>
  <c r="MDZ16" i="20"/>
  <c r="MEA16" i="20"/>
  <c r="MEA12" i="20" s="1"/>
  <c r="MEB16" i="20"/>
  <c r="MEB12" i="20" s="1"/>
  <c r="MEC16" i="20"/>
  <c r="MEC12" i="20" s="1"/>
  <c r="MED16" i="20"/>
  <c r="MEE16" i="20"/>
  <c r="MEE12" i="20" s="1"/>
  <c r="MEF16" i="20"/>
  <c r="MEF12" i="20" s="1"/>
  <c r="MEG16" i="20"/>
  <c r="MEG12" i="20" s="1"/>
  <c r="MEH16" i="20"/>
  <c r="MEI16" i="20"/>
  <c r="MEI12" i="20" s="1"/>
  <c r="MEJ16" i="20"/>
  <c r="MEJ12" i="20" s="1"/>
  <c r="MEK16" i="20"/>
  <c r="MEK12" i="20" s="1"/>
  <c r="MEL16" i="20"/>
  <c r="MEM16" i="20"/>
  <c r="MEM12" i="20" s="1"/>
  <c r="MEN16" i="20"/>
  <c r="MEN12" i="20" s="1"/>
  <c r="MEO16" i="20"/>
  <c r="MEO12" i="20" s="1"/>
  <c r="MEP16" i="20"/>
  <c r="MEQ16" i="20"/>
  <c r="MEQ12" i="20" s="1"/>
  <c r="MER16" i="20"/>
  <c r="MER12" i="20" s="1"/>
  <c r="MES16" i="20"/>
  <c r="MES12" i="20" s="1"/>
  <c r="MET16" i="20"/>
  <c r="MEU16" i="20"/>
  <c r="MEU12" i="20" s="1"/>
  <c r="MEV16" i="20"/>
  <c r="MEV12" i="20" s="1"/>
  <c r="MEW16" i="20"/>
  <c r="MEW12" i="20" s="1"/>
  <c r="MEX16" i="20"/>
  <c r="MEY16" i="20"/>
  <c r="MEY12" i="20" s="1"/>
  <c r="MEZ16" i="20"/>
  <c r="MEZ12" i="20" s="1"/>
  <c r="MFA16" i="20"/>
  <c r="MFA12" i="20" s="1"/>
  <c r="MFB16" i="20"/>
  <c r="MFC16" i="20"/>
  <c r="MFC12" i="20" s="1"/>
  <c r="MFD16" i="20"/>
  <c r="MFD12" i="20" s="1"/>
  <c r="MFE16" i="20"/>
  <c r="MFE12" i="20" s="1"/>
  <c r="MFF16" i="20"/>
  <c r="MFG16" i="20"/>
  <c r="MFG12" i="20" s="1"/>
  <c r="MFH16" i="20"/>
  <c r="MFH12" i="20" s="1"/>
  <c r="MFI16" i="20"/>
  <c r="MFI12" i="20" s="1"/>
  <c r="MFJ16" i="20"/>
  <c r="MFK16" i="20"/>
  <c r="MFK12" i="20" s="1"/>
  <c r="MFL16" i="20"/>
  <c r="MFL12" i="20" s="1"/>
  <c r="MFM16" i="20"/>
  <c r="MFM12" i="20" s="1"/>
  <c r="MFN16" i="20"/>
  <c r="MFO16" i="20"/>
  <c r="MFO12" i="20" s="1"/>
  <c r="MFP16" i="20"/>
  <c r="MFP12" i="20" s="1"/>
  <c r="MFQ16" i="20"/>
  <c r="MFQ12" i="20" s="1"/>
  <c r="MFR16" i="20"/>
  <c r="MFS16" i="20"/>
  <c r="MFS12" i="20" s="1"/>
  <c r="MFT16" i="20"/>
  <c r="MFT12" i="20" s="1"/>
  <c r="MFU16" i="20"/>
  <c r="MFU12" i="20" s="1"/>
  <c r="MFV16" i="20"/>
  <c r="MFW16" i="20"/>
  <c r="MFW12" i="20" s="1"/>
  <c r="MFX16" i="20"/>
  <c r="MFX12" i="20" s="1"/>
  <c r="MFY16" i="20"/>
  <c r="MFY12" i="20" s="1"/>
  <c r="MFZ16" i="20"/>
  <c r="MGA16" i="20"/>
  <c r="MGA12" i="20" s="1"/>
  <c r="MGB16" i="20"/>
  <c r="MGB12" i="20" s="1"/>
  <c r="MGC16" i="20"/>
  <c r="MGC12" i="20" s="1"/>
  <c r="MGD16" i="20"/>
  <c r="MGE16" i="20"/>
  <c r="MGE12" i="20" s="1"/>
  <c r="MGF16" i="20"/>
  <c r="MGF12" i="20" s="1"/>
  <c r="MGG16" i="20"/>
  <c r="MGG12" i="20" s="1"/>
  <c r="MGH16" i="20"/>
  <c r="MGI16" i="20"/>
  <c r="MGI12" i="20" s="1"/>
  <c r="MGJ16" i="20"/>
  <c r="MGJ12" i="20" s="1"/>
  <c r="MGK16" i="20"/>
  <c r="MGK12" i="20" s="1"/>
  <c r="MGL16" i="20"/>
  <c r="MGM16" i="20"/>
  <c r="MGM12" i="20" s="1"/>
  <c r="MGN16" i="20"/>
  <c r="MGN12" i="20" s="1"/>
  <c r="MGO16" i="20"/>
  <c r="MGO12" i="20" s="1"/>
  <c r="MGP16" i="20"/>
  <c r="MGQ16" i="20"/>
  <c r="MGQ12" i="20" s="1"/>
  <c r="MGR16" i="20"/>
  <c r="MGR12" i="20" s="1"/>
  <c r="MGS16" i="20"/>
  <c r="MGS12" i="20" s="1"/>
  <c r="MGT16" i="20"/>
  <c r="MGU16" i="20"/>
  <c r="MGU12" i="20" s="1"/>
  <c r="MGV16" i="20"/>
  <c r="MGV12" i="20" s="1"/>
  <c r="MGW16" i="20"/>
  <c r="MGW12" i="20" s="1"/>
  <c r="MGX16" i="20"/>
  <c r="MGY16" i="20"/>
  <c r="MGY12" i="20" s="1"/>
  <c r="MGZ16" i="20"/>
  <c r="MGZ12" i="20" s="1"/>
  <c r="MHA16" i="20"/>
  <c r="MHA12" i="20" s="1"/>
  <c r="MHB16" i="20"/>
  <c r="MHC16" i="20"/>
  <c r="MHC12" i="20" s="1"/>
  <c r="MHD16" i="20"/>
  <c r="MHD12" i="20" s="1"/>
  <c r="MHE16" i="20"/>
  <c r="MHE12" i="20" s="1"/>
  <c r="MHF16" i="20"/>
  <c r="MHG16" i="20"/>
  <c r="MHG12" i="20" s="1"/>
  <c r="MHH16" i="20"/>
  <c r="MHH12" i="20" s="1"/>
  <c r="MHI16" i="20"/>
  <c r="MHI12" i="20" s="1"/>
  <c r="MHJ16" i="20"/>
  <c r="MHK16" i="20"/>
  <c r="MHK12" i="20" s="1"/>
  <c r="MHL16" i="20"/>
  <c r="MHL12" i="20" s="1"/>
  <c r="MHM16" i="20"/>
  <c r="MHM12" i="20" s="1"/>
  <c r="MHN16" i="20"/>
  <c r="MHO16" i="20"/>
  <c r="MHO12" i="20" s="1"/>
  <c r="MHP16" i="20"/>
  <c r="MHP12" i="20" s="1"/>
  <c r="MHQ16" i="20"/>
  <c r="MHQ12" i="20" s="1"/>
  <c r="MHR16" i="20"/>
  <c r="MHS16" i="20"/>
  <c r="MHS12" i="20" s="1"/>
  <c r="MHT16" i="20"/>
  <c r="MHT12" i="20" s="1"/>
  <c r="MHU16" i="20"/>
  <c r="MHU12" i="20" s="1"/>
  <c r="MHV16" i="20"/>
  <c r="MHW16" i="20"/>
  <c r="MHW12" i="20" s="1"/>
  <c r="MHX16" i="20"/>
  <c r="MHX12" i="20" s="1"/>
  <c r="MHY16" i="20"/>
  <c r="MHY12" i="20" s="1"/>
  <c r="MHZ16" i="20"/>
  <c r="MIA16" i="20"/>
  <c r="MIA12" i="20" s="1"/>
  <c r="MIB16" i="20"/>
  <c r="MIB12" i="20" s="1"/>
  <c r="MIC16" i="20"/>
  <c r="MIC12" i="20" s="1"/>
  <c r="MID16" i="20"/>
  <c r="MIE16" i="20"/>
  <c r="MIE12" i="20" s="1"/>
  <c r="MIF16" i="20"/>
  <c r="MIF12" i="20" s="1"/>
  <c r="MIG16" i="20"/>
  <c r="MIG12" i="20" s="1"/>
  <c r="MIH16" i="20"/>
  <c r="MII16" i="20"/>
  <c r="MII12" i="20" s="1"/>
  <c r="MIJ16" i="20"/>
  <c r="MIJ12" i="20" s="1"/>
  <c r="MIK16" i="20"/>
  <c r="MIK12" i="20" s="1"/>
  <c r="MIL16" i="20"/>
  <c r="MIM16" i="20"/>
  <c r="MIM12" i="20" s="1"/>
  <c r="MIN16" i="20"/>
  <c r="MIN12" i="20" s="1"/>
  <c r="MIO16" i="20"/>
  <c r="MIO12" i="20" s="1"/>
  <c r="MIP16" i="20"/>
  <c r="MIQ16" i="20"/>
  <c r="MIQ12" i="20" s="1"/>
  <c r="MIR16" i="20"/>
  <c r="MIR12" i="20" s="1"/>
  <c r="MIS16" i="20"/>
  <c r="MIS12" i="20" s="1"/>
  <c r="MIT16" i="20"/>
  <c r="MIU16" i="20"/>
  <c r="MIU12" i="20" s="1"/>
  <c r="MIV16" i="20"/>
  <c r="MIV12" i="20" s="1"/>
  <c r="MIW16" i="20"/>
  <c r="MIW12" i="20" s="1"/>
  <c r="MIX16" i="20"/>
  <c r="MIY16" i="20"/>
  <c r="MIY12" i="20" s="1"/>
  <c r="MIZ16" i="20"/>
  <c r="MIZ12" i="20" s="1"/>
  <c r="MJA16" i="20"/>
  <c r="MJA12" i="20" s="1"/>
  <c r="MJB16" i="20"/>
  <c r="MJC16" i="20"/>
  <c r="MJC12" i="20" s="1"/>
  <c r="MJD16" i="20"/>
  <c r="MJD12" i="20" s="1"/>
  <c r="MJE16" i="20"/>
  <c r="MJE12" i="20" s="1"/>
  <c r="MJF16" i="20"/>
  <c r="MJG16" i="20"/>
  <c r="MJG12" i="20" s="1"/>
  <c r="MJH16" i="20"/>
  <c r="MJH12" i="20" s="1"/>
  <c r="MJI16" i="20"/>
  <c r="MJI12" i="20" s="1"/>
  <c r="MJJ16" i="20"/>
  <c r="MJK16" i="20"/>
  <c r="MJK12" i="20" s="1"/>
  <c r="MJL16" i="20"/>
  <c r="MJL12" i="20" s="1"/>
  <c r="MJM16" i="20"/>
  <c r="MJM12" i="20" s="1"/>
  <c r="MJN16" i="20"/>
  <c r="MJO16" i="20"/>
  <c r="MJO12" i="20" s="1"/>
  <c r="MJP16" i="20"/>
  <c r="MJP12" i="20" s="1"/>
  <c r="MJQ16" i="20"/>
  <c r="MJQ12" i="20" s="1"/>
  <c r="MJR16" i="20"/>
  <c r="MJS16" i="20"/>
  <c r="MJS12" i="20" s="1"/>
  <c r="MJT16" i="20"/>
  <c r="MJT12" i="20" s="1"/>
  <c r="MJU16" i="20"/>
  <c r="MJU12" i="20" s="1"/>
  <c r="MJV16" i="20"/>
  <c r="MJW16" i="20"/>
  <c r="MJW12" i="20" s="1"/>
  <c r="MJX16" i="20"/>
  <c r="MJX12" i="20" s="1"/>
  <c r="MJY16" i="20"/>
  <c r="MJY12" i="20" s="1"/>
  <c r="MJZ16" i="20"/>
  <c r="MKA16" i="20"/>
  <c r="MKA12" i="20" s="1"/>
  <c r="MKB16" i="20"/>
  <c r="MKB12" i="20" s="1"/>
  <c r="MKC16" i="20"/>
  <c r="MKC12" i="20" s="1"/>
  <c r="MKD16" i="20"/>
  <c r="MKE16" i="20"/>
  <c r="MKE12" i="20" s="1"/>
  <c r="MKF16" i="20"/>
  <c r="MKF12" i="20" s="1"/>
  <c r="MKG16" i="20"/>
  <c r="MKG12" i="20" s="1"/>
  <c r="MKH16" i="20"/>
  <c r="MKI16" i="20"/>
  <c r="MKI12" i="20" s="1"/>
  <c r="MKJ16" i="20"/>
  <c r="MKJ12" i="20" s="1"/>
  <c r="MKK16" i="20"/>
  <c r="MKK12" i="20" s="1"/>
  <c r="MKL16" i="20"/>
  <c r="MKM16" i="20"/>
  <c r="MKM12" i="20" s="1"/>
  <c r="MKN16" i="20"/>
  <c r="MKN12" i="20" s="1"/>
  <c r="MKO16" i="20"/>
  <c r="MKO12" i="20" s="1"/>
  <c r="MKP16" i="20"/>
  <c r="MKQ16" i="20"/>
  <c r="MKQ12" i="20" s="1"/>
  <c r="MKR16" i="20"/>
  <c r="MKR12" i="20" s="1"/>
  <c r="MKS16" i="20"/>
  <c r="MKS12" i="20" s="1"/>
  <c r="MKT16" i="20"/>
  <c r="MKU16" i="20"/>
  <c r="MKU12" i="20" s="1"/>
  <c r="MKV16" i="20"/>
  <c r="MKV12" i="20" s="1"/>
  <c r="MKW16" i="20"/>
  <c r="MKW12" i="20" s="1"/>
  <c r="MKX16" i="20"/>
  <c r="MKY16" i="20"/>
  <c r="MKY12" i="20" s="1"/>
  <c r="MKZ16" i="20"/>
  <c r="MKZ12" i="20" s="1"/>
  <c r="MLA16" i="20"/>
  <c r="MLA12" i="20" s="1"/>
  <c r="MLB16" i="20"/>
  <c r="MLC16" i="20"/>
  <c r="MLC12" i="20" s="1"/>
  <c r="MLD16" i="20"/>
  <c r="MLD12" i="20" s="1"/>
  <c r="MLE16" i="20"/>
  <c r="MLE12" i="20" s="1"/>
  <c r="MLF16" i="20"/>
  <c r="MLG16" i="20"/>
  <c r="MLG12" i="20" s="1"/>
  <c r="MLH16" i="20"/>
  <c r="MLH12" i="20" s="1"/>
  <c r="MLI16" i="20"/>
  <c r="MLI12" i="20" s="1"/>
  <c r="MLJ16" i="20"/>
  <c r="MLK16" i="20"/>
  <c r="MLK12" i="20" s="1"/>
  <c r="MLL16" i="20"/>
  <c r="MLL12" i="20" s="1"/>
  <c r="MLM16" i="20"/>
  <c r="MLM12" i="20" s="1"/>
  <c r="MLN16" i="20"/>
  <c r="MLO16" i="20"/>
  <c r="MLO12" i="20" s="1"/>
  <c r="MLP16" i="20"/>
  <c r="MLP12" i="20" s="1"/>
  <c r="MLQ16" i="20"/>
  <c r="MLQ12" i="20" s="1"/>
  <c r="MLR16" i="20"/>
  <c r="MLS16" i="20"/>
  <c r="MLS12" i="20" s="1"/>
  <c r="MLT16" i="20"/>
  <c r="MLT12" i="20" s="1"/>
  <c r="MLU16" i="20"/>
  <c r="MLU12" i="20" s="1"/>
  <c r="MLV16" i="20"/>
  <c r="MLW16" i="20"/>
  <c r="MLW12" i="20" s="1"/>
  <c r="MLX16" i="20"/>
  <c r="MLX12" i="20" s="1"/>
  <c r="MLY16" i="20"/>
  <c r="MLY12" i="20" s="1"/>
  <c r="MLZ16" i="20"/>
  <c r="MMA16" i="20"/>
  <c r="MMA12" i="20" s="1"/>
  <c r="MMB16" i="20"/>
  <c r="MMB12" i="20" s="1"/>
  <c r="MMC16" i="20"/>
  <c r="MMC12" i="20" s="1"/>
  <c r="MMD16" i="20"/>
  <c r="MME16" i="20"/>
  <c r="MME12" i="20" s="1"/>
  <c r="MMF16" i="20"/>
  <c r="MMF12" i="20" s="1"/>
  <c r="MMG16" i="20"/>
  <c r="MMG12" i="20" s="1"/>
  <c r="MMH16" i="20"/>
  <c r="MMI16" i="20"/>
  <c r="MMI12" i="20" s="1"/>
  <c r="MMJ16" i="20"/>
  <c r="MMJ12" i="20" s="1"/>
  <c r="MMK16" i="20"/>
  <c r="MMK12" i="20" s="1"/>
  <c r="MML16" i="20"/>
  <c r="MMM16" i="20"/>
  <c r="MMM12" i="20" s="1"/>
  <c r="MMN16" i="20"/>
  <c r="MMN12" i="20" s="1"/>
  <c r="MMO16" i="20"/>
  <c r="MMO12" i="20" s="1"/>
  <c r="MMP16" i="20"/>
  <c r="MMQ16" i="20"/>
  <c r="MMQ12" i="20" s="1"/>
  <c r="MMR16" i="20"/>
  <c r="MMR12" i="20" s="1"/>
  <c r="MMS16" i="20"/>
  <c r="MMS12" i="20" s="1"/>
  <c r="MMT16" i="20"/>
  <c r="MMU16" i="20"/>
  <c r="MMU12" i="20" s="1"/>
  <c r="MMV16" i="20"/>
  <c r="MMV12" i="20" s="1"/>
  <c r="MMW16" i="20"/>
  <c r="MMW12" i="20" s="1"/>
  <c r="MMX16" i="20"/>
  <c r="MMY16" i="20"/>
  <c r="MMY12" i="20" s="1"/>
  <c r="MMZ16" i="20"/>
  <c r="MMZ12" i="20" s="1"/>
  <c r="MNA16" i="20"/>
  <c r="MNA12" i="20" s="1"/>
  <c r="MNB16" i="20"/>
  <c r="MNC16" i="20"/>
  <c r="MNC12" i="20" s="1"/>
  <c r="MND16" i="20"/>
  <c r="MND12" i="20" s="1"/>
  <c r="MNE16" i="20"/>
  <c r="MNE12" i="20" s="1"/>
  <c r="MNF16" i="20"/>
  <c r="MNG16" i="20"/>
  <c r="MNG12" i="20" s="1"/>
  <c r="MNH16" i="20"/>
  <c r="MNH12" i="20" s="1"/>
  <c r="MNI16" i="20"/>
  <c r="MNI12" i="20" s="1"/>
  <c r="MNJ16" i="20"/>
  <c r="MNK16" i="20"/>
  <c r="MNK12" i="20" s="1"/>
  <c r="MNL16" i="20"/>
  <c r="MNL12" i="20" s="1"/>
  <c r="MNM16" i="20"/>
  <c r="MNM12" i="20" s="1"/>
  <c r="MNN16" i="20"/>
  <c r="MNO16" i="20"/>
  <c r="MNO12" i="20" s="1"/>
  <c r="MNP16" i="20"/>
  <c r="MNP12" i="20" s="1"/>
  <c r="MNQ16" i="20"/>
  <c r="MNQ12" i="20" s="1"/>
  <c r="MNR16" i="20"/>
  <c r="MNS16" i="20"/>
  <c r="MNS12" i="20" s="1"/>
  <c r="MNT16" i="20"/>
  <c r="MNT12" i="20" s="1"/>
  <c r="MNU16" i="20"/>
  <c r="MNU12" i="20" s="1"/>
  <c r="MNV16" i="20"/>
  <c r="MNW16" i="20"/>
  <c r="MNW12" i="20" s="1"/>
  <c r="MNX16" i="20"/>
  <c r="MNX12" i="20" s="1"/>
  <c r="MNY16" i="20"/>
  <c r="MNY12" i="20" s="1"/>
  <c r="MNZ16" i="20"/>
  <c r="MOA16" i="20"/>
  <c r="MOA12" i="20" s="1"/>
  <c r="MOB16" i="20"/>
  <c r="MOB12" i="20" s="1"/>
  <c r="MOC16" i="20"/>
  <c r="MOC12" i="20" s="1"/>
  <c r="MOD16" i="20"/>
  <c r="MOE16" i="20"/>
  <c r="MOE12" i="20" s="1"/>
  <c r="MOF16" i="20"/>
  <c r="MOF12" i="20" s="1"/>
  <c r="MOG16" i="20"/>
  <c r="MOG12" i="20" s="1"/>
  <c r="MOH16" i="20"/>
  <c r="MOI16" i="20"/>
  <c r="MOI12" i="20" s="1"/>
  <c r="MOJ16" i="20"/>
  <c r="MOJ12" i="20" s="1"/>
  <c r="MOK16" i="20"/>
  <c r="MOK12" i="20" s="1"/>
  <c r="MOL16" i="20"/>
  <c r="MOM16" i="20"/>
  <c r="MOM12" i="20" s="1"/>
  <c r="MON16" i="20"/>
  <c r="MON12" i="20" s="1"/>
  <c r="MOO16" i="20"/>
  <c r="MOO12" i="20" s="1"/>
  <c r="MOP16" i="20"/>
  <c r="MOQ16" i="20"/>
  <c r="MOQ12" i="20" s="1"/>
  <c r="MOR16" i="20"/>
  <c r="MOR12" i="20" s="1"/>
  <c r="MOS16" i="20"/>
  <c r="MOS12" i="20" s="1"/>
  <c r="MOT16" i="20"/>
  <c r="MOU16" i="20"/>
  <c r="MOU12" i="20" s="1"/>
  <c r="MOV16" i="20"/>
  <c r="MOV12" i="20" s="1"/>
  <c r="MOW16" i="20"/>
  <c r="MOW12" i="20" s="1"/>
  <c r="MOX16" i="20"/>
  <c r="MOY16" i="20"/>
  <c r="MOY12" i="20" s="1"/>
  <c r="MOZ16" i="20"/>
  <c r="MOZ12" i="20" s="1"/>
  <c r="MPA16" i="20"/>
  <c r="MPA12" i="20" s="1"/>
  <c r="MPB16" i="20"/>
  <c r="MPC16" i="20"/>
  <c r="MPC12" i="20" s="1"/>
  <c r="MPD16" i="20"/>
  <c r="MPD12" i="20" s="1"/>
  <c r="MPE16" i="20"/>
  <c r="MPE12" i="20" s="1"/>
  <c r="MPF16" i="20"/>
  <c r="MPG16" i="20"/>
  <c r="MPG12" i="20" s="1"/>
  <c r="MPH16" i="20"/>
  <c r="MPH12" i="20" s="1"/>
  <c r="MPI16" i="20"/>
  <c r="MPI12" i="20" s="1"/>
  <c r="MPJ16" i="20"/>
  <c r="MPK16" i="20"/>
  <c r="MPK12" i="20" s="1"/>
  <c r="MPL16" i="20"/>
  <c r="MPL12" i="20" s="1"/>
  <c r="MPM16" i="20"/>
  <c r="MPM12" i="20" s="1"/>
  <c r="MPN16" i="20"/>
  <c r="MPO16" i="20"/>
  <c r="MPO12" i="20" s="1"/>
  <c r="MPP16" i="20"/>
  <c r="MPP12" i="20" s="1"/>
  <c r="MPQ16" i="20"/>
  <c r="MPQ12" i="20" s="1"/>
  <c r="MPR16" i="20"/>
  <c r="MPS16" i="20"/>
  <c r="MPS12" i="20" s="1"/>
  <c r="MPT16" i="20"/>
  <c r="MPT12" i="20" s="1"/>
  <c r="MPU16" i="20"/>
  <c r="MPU12" i="20" s="1"/>
  <c r="MPV16" i="20"/>
  <c r="MPW16" i="20"/>
  <c r="MPW12" i="20" s="1"/>
  <c r="MPX16" i="20"/>
  <c r="MPX12" i="20" s="1"/>
  <c r="MPY16" i="20"/>
  <c r="MPY12" i="20" s="1"/>
  <c r="MPZ16" i="20"/>
  <c r="MQA16" i="20"/>
  <c r="MQA12" i="20" s="1"/>
  <c r="MQB16" i="20"/>
  <c r="MQB12" i="20" s="1"/>
  <c r="MQC16" i="20"/>
  <c r="MQC12" i="20" s="1"/>
  <c r="MQD16" i="20"/>
  <c r="MQE16" i="20"/>
  <c r="MQE12" i="20" s="1"/>
  <c r="MQF16" i="20"/>
  <c r="MQF12" i="20" s="1"/>
  <c r="MQG16" i="20"/>
  <c r="MQG12" i="20" s="1"/>
  <c r="MQH16" i="20"/>
  <c r="MQI16" i="20"/>
  <c r="MQI12" i="20" s="1"/>
  <c r="MQJ16" i="20"/>
  <c r="MQJ12" i="20" s="1"/>
  <c r="MQK16" i="20"/>
  <c r="MQK12" i="20" s="1"/>
  <c r="MQL16" i="20"/>
  <c r="MQM16" i="20"/>
  <c r="MQM12" i="20" s="1"/>
  <c r="MQN16" i="20"/>
  <c r="MQN12" i="20" s="1"/>
  <c r="MQO16" i="20"/>
  <c r="MQO12" i="20" s="1"/>
  <c r="MQP16" i="20"/>
  <c r="MQQ16" i="20"/>
  <c r="MQQ12" i="20" s="1"/>
  <c r="MQR16" i="20"/>
  <c r="MQR12" i="20" s="1"/>
  <c r="MQS16" i="20"/>
  <c r="MQS12" i="20" s="1"/>
  <c r="MQT16" i="20"/>
  <c r="MQU16" i="20"/>
  <c r="MQU12" i="20" s="1"/>
  <c r="MQV16" i="20"/>
  <c r="MQV12" i="20" s="1"/>
  <c r="MQW16" i="20"/>
  <c r="MQW12" i="20" s="1"/>
  <c r="MQX16" i="20"/>
  <c r="MQY16" i="20"/>
  <c r="MQY12" i="20" s="1"/>
  <c r="MQZ16" i="20"/>
  <c r="MQZ12" i="20" s="1"/>
  <c r="MRA16" i="20"/>
  <c r="MRA12" i="20" s="1"/>
  <c r="MRB16" i="20"/>
  <c r="MRC16" i="20"/>
  <c r="MRC12" i="20" s="1"/>
  <c r="MRD16" i="20"/>
  <c r="MRD12" i="20" s="1"/>
  <c r="MRE16" i="20"/>
  <c r="MRE12" i="20" s="1"/>
  <c r="MRF16" i="20"/>
  <c r="MRG16" i="20"/>
  <c r="MRG12" i="20" s="1"/>
  <c r="MRH16" i="20"/>
  <c r="MRH12" i="20" s="1"/>
  <c r="MRI16" i="20"/>
  <c r="MRI12" i="20" s="1"/>
  <c r="MRJ16" i="20"/>
  <c r="MRK16" i="20"/>
  <c r="MRK12" i="20" s="1"/>
  <c r="MRL16" i="20"/>
  <c r="MRL12" i="20" s="1"/>
  <c r="MRM16" i="20"/>
  <c r="MRM12" i="20" s="1"/>
  <c r="MRN16" i="20"/>
  <c r="MRO16" i="20"/>
  <c r="MRO12" i="20" s="1"/>
  <c r="MRP16" i="20"/>
  <c r="MRP12" i="20" s="1"/>
  <c r="MRQ16" i="20"/>
  <c r="MRQ12" i="20" s="1"/>
  <c r="MRR16" i="20"/>
  <c r="MRS16" i="20"/>
  <c r="MRS12" i="20" s="1"/>
  <c r="MRT16" i="20"/>
  <c r="MRT12" i="20" s="1"/>
  <c r="MRU16" i="20"/>
  <c r="MRU12" i="20" s="1"/>
  <c r="MRV16" i="20"/>
  <c r="MRW16" i="20"/>
  <c r="MRW12" i="20" s="1"/>
  <c r="MRX16" i="20"/>
  <c r="MRX12" i="20" s="1"/>
  <c r="MRY16" i="20"/>
  <c r="MRY12" i="20" s="1"/>
  <c r="MRZ16" i="20"/>
  <c r="MSA16" i="20"/>
  <c r="MSA12" i="20" s="1"/>
  <c r="MSB16" i="20"/>
  <c r="MSB12" i="20" s="1"/>
  <c r="MSC16" i="20"/>
  <c r="MSC12" i="20" s="1"/>
  <c r="MSD16" i="20"/>
  <c r="MSE16" i="20"/>
  <c r="MSE12" i="20" s="1"/>
  <c r="MSF16" i="20"/>
  <c r="MSF12" i="20" s="1"/>
  <c r="MSG16" i="20"/>
  <c r="MSG12" i="20" s="1"/>
  <c r="MSH16" i="20"/>
  <c r="MSI16" i="20"/>
  <c r="MSI12" i="20" s="1"/>
  <c r="MSJ16" i="20"/>
  <c r="MSJ12" i="20" s="1"/>
  <c r="MSK16" i="20"/>
  <c r="MSK12" i="20" s="1"/>
  <c r="MSL16" i="20"/>
  <c r="MSM16" i="20"/>
  <c r="MSM12" i="20" s="1"/>
  <c r="MSN16" i="20"/>
  <c r="MSN12" i="20" s="1"/>
  <c r="MSO16" i="20"/>
  <c r="MSO12" i="20" s="1"/>
  <c r="MSP16" i="20"/>
  <c r="MSQ16" i="20"/>
  <c r="MSQ12" i="20" s="1"/>
  <c r="MSR16" i="20"/>
  <c r="MSR12" i="20" s="1"/>
  <c r="MSS16" i="20"/>
  <c r="MSS12" i="20" s="1"/>
  <c r="MST16" i="20"/>
  <c r="MSU16" i="20"/>
  <c r="MSU12" i="20" s="1"/>
  <c r="MSV16" i="20"/>
  <c r="MSV12" i="20" s="1"/>
  <c r="MSW16" i="20"/>
  <c r="MSW12" i="20" s="1"/>
  <c r="MSX16" i="20"/>
  <c r="MSY16" i="20"/>
  <c r="MSY12" i="20" s="1"/>
  <c r="MSZ16" i="20"/>
  <c r="MSZ12" i="20" s="1"/>
  <c r="MTA16" i="20"/>
  <c r="MTA12" i="20" s="1"/>
  <c r="MTB16" i="20"/>
  <c r="MTC16" i="20"/>
  <c r="MTC12" i="20" s="1"/>
  <c r="MTD16" i="20"/>
  <c r="MTD12" i="20" s="1"/>
  <c r="MTE16" i="20"/>
  <c r="MTE12" i="20" s="1"/>
  <c r="MTF16" i="20"/>
  <c r="MTG16" i="20"/>
  <c r="MTG12" i="20" s="1"/>
  <c r="MTH16" i="20"/>
  <c r="MTH12" i="20" s="1"/>
  <c r="MTI16" i="20"/>
  <c r="MTI12" i="20" s="1"/>
  <c r="MTJ16" i="20"/>
  <c r="MTK16" i="20"/>
  <c r="MTK12" i="20" s="1"/>
  <c r="MTL16" i="20"/>
  <c r="MTL12" i="20" s="1"/>
  <c r="MTM16" i="20"/>
  <c r="MTM12" i="20" s="1"/>
  <c r="MTN16" i="20"/>
  <c r="MTO16" i="20"/>
  <c r="MTO12" i="20" s="1"/>
  <c r="MTP16" i="20"/>
  <c r="MTP12" i="20" s="1"/>
  <c r="MTQ16" i="20"/>
  <c r="MTQ12" i="20" s="1"/>
  <c r="MTR16" i="20"/>
  <c r="MTS16" i="20"/>
  <c r="MTS12" i="20" s="1"/>
  <c r="MTT16" i="20"/>
  <c r="MTT12" i="20" s="1"/>
  <c r="MTU16" i="20"/>
  <c r="MTU12" i="20" s="1"/>
  <c r="MTV16" i="20"/>
  <c r="MTW16" i="20"/>
  <c r="MTW12" i="20" s="1"/>
  <c r="MTX16" i="20"/>
  <c r="MTX12" i="20" s="1"/>
  <c r="MTY16" i="20"/>
  <c r="MTY12" i="20" s="1"/>
  <c r="MTZ16" i="20"/>
  <c r="MUA16" i="20"/>
  <c r="MUA12" i="20" s="1"/>
  <c r="MUB16" i="20"/>
  <c r="MUB12" i="20" s="1"/>
  <c r="MUC16" i="20"/>
  <c r="MUC12" i="20" s="1"/>
  <c r="MUD16" i="20"/>
  <c r="MUE16" i="20"/>
  <c r="MUE12" i="20" s="1"/>
  <c r="MUF16" i="20"/>
  <c r="MUF12" i="20" s="1"/>
  <c r="MUG16" i="20"/>
  <c r="MUG12" i="20" s="1"/>
  <c r="MUH16" i="20"/>
  <c r="MUI16" i="20"/>
  <c r="MUI12" i="20" s="1"/>
  <c r="MUJ16" i="20"/>
  <c r="MUJ12" i="20" s="1"/>
  <c r="MUK16" i="20"/>
  <c r="MUK12" i="20" s="1"/>
  <c r="MUL16" i="20"/>
  <c r="MUM16" i="20"/>
  <c r="MUM12" i="20" s="1"/>
  <c r="MUN16" i="20"/>
  <c r="MUN12" i="20" s="1"/>
  <c r="MUO16" i="20"/>
  <c r="MUO12" i="20" s="1"/>
  <c r="MUP16" i="20"/>
  <c r="MUQ16" i="20"/>
  <c r="MUQ12" i="20" s="1"/>
  <c r="MUR16" i="20"/>
  <c r="MUR12" i="20" s="1"/>
  <c r="MUS16" i="20"/>
  <c r="MUS12" i="20" s="1"/>
  <c r="MUT16" i="20"/>
  <c r="MUU16" i="20"/>
  <c r="MUU12" i="20" s="1"/>
  <c r="MUV16" i="20"/>
  <c r="MUV12" i="20" s="1"/>
  <c r="MUW16" i="20"/>
  <c r="MUW12" i="20" s="1"/>
  <c r="MUX16" i="20"/>
  <c r="MUY16" i="20"/>
  <c r="MUY12" i="20" s="1"/>
  <c r="MUZ16" i="20"/>
  <c r="MUZ12" i="20" s="1"/>
  <c r="MVA16" i="20"/>
  <c r="MVA12" i="20" s="1"/>
  <c r="MVB16" i="20"/>
  <c r="MVC16" i="20"/>
  <c r="MVC12" i="20" s="1"/>
  <c r="MVD16" i="20"/>
  <c r="MVD12" i="20" s="1"/>
  <c r="MVE16" i="20"/>
  <c r="MVE12" i="20" s="1"/>
  <c r="MVF16" i="20"/>
  <c r="MVG16" i="20"/>
  <c r="MVG12" i="20" s="1"/>
  <c r="MVH16" i="20"/>
  <c r="MVH12" i="20" s="1"/>
  <c r="MVI16" i="20"/>
  <c r="MVI12" i="20" s="1"/>
  <c r="MVJ16" i="20"/>
  <c r="MVK16" i="20"/>
  <c r="MVK12" i="20" s="1"/>
  <c r="MVL16" i="20"/>
  <c r="MVL12" i="20" s="1"/>
  <c r="MVM16" i="20"/>
  <c r="MVM12" i="20" s="1"/>
  <c r="MVN16" i="20"/>
  <c r="MVO16" i="20"/>
  <c r="MVO12" i="20" s="1"/>
  <c r="MVP16" i="20"/>
  <c r="MVP12" i="20" s="1"/>
  <c r="MVQ16" i="20"/>
  <c r="MVQ12" i="20" s="1"/>
  <c r="MVR16" i="20"/>
  <c r="MVS16" i="20"/>
  <c r="MVS12" i="20" s="1"/>
  <c r="MVT16" i="20"/>
  <c r="MVT12" i="20" s="1"/>
  <c r="MVU16" i="20"/>
  <c r="MVU12" i="20" s="1"/>
  <c r="MVV16" i="20"/>
  <c r="MVW16" i="20"/>
  <c r="MVW12" i="20" s="1"/>
  <c r="MVX16" i="20"/>
  <c r="MVX12" i="20" s="1"/>
  <c r="MVY16" i="20"/>
  <c r="MVY12" i="20" s="1"/>
  <c r="MVZ16" i="20"/>
  <c r="MWA16" i="20"/>
  <c r="MWA12" i="20" s="1"/>
  <c r="MWB16" i="20"/>
  <c r="MWB12" i="20" s="1"/>
  <c r="MWC16" i="20"/>
  <c r="MWC12" i="20" s="1"/>
  <c r="MWD16" i="20"/>
  <c r="MWE16" i="20"/>
  <c r="MWE12" i="20" s="1"/>
  <c r="MWF16" i="20"/>
  <c r="MWF12" i="20" s="1"/>
  <c r="MWG16" i="20"/>
  <c r="MWG12" i="20" s="1"/>
  <c r="MWH16" i="20"/>
  <c r="MWI16" i="20"/>
  <c r="MWI12" i="20" s="1"/>
  <c r="MWJ16" i="20"/>
  <c r="MWJ12" i="20" s="1"/>
  <c r="MWK16" i="20"/>
  <c r="MWK12" i="20" s="1"/>
  <c r="MWL16" i="20"/>
  <c r="MWM16" i="20"/>
  <c r="MWM12" i="20" s="1"/>
  <c r="MWN16" i="20"/>
  <c r="MWN12" i="20" s="1"/>
  <c r="MWO16" i="20"/>
  <c r="MWO12" i="20" s="1"/>
  <c r="MWP16" i="20"/>
  <c r="MWQ16" i="20"/>
  <c r="MWQ12" i="20" s="1"/>
  <c r="MWR16" i="20"/>
  <c r="MWR12" i="20" s="1"/>
  <c r="MWS16" i="20"/>
  <c r="MWS12" i="20" s="1"/>
  <c r="MWT16" i="20"/>
  <c r="MWU16" i="20"/>
  <c r="MWU12" i="20" s="1"/>
  <c r="MWV16" i="20"/>
  <c r="MWV12" i="20" s="1"/>
  <c r="MWW16" i="20"/>
  <c r="MWW12" i="20" s="1"/>
  <c r="MWX16" i="20"/>
  <c r="MWY16" i="20"/>
  <c r="MWY12" i="20" s="1"/>
  <c r="MWZ16" i="20"/>
  <c r="MWZ12" i="20" s="1"/>
  <c r="MXA16" i="20"/>
  <c r="MXA12" i="20" s="1"/>
  <c r="MXB16" i="20"/>
  <c r="MXC16" i="20"/>
  <c r="MXC12" i="20" s="1"/>
  <c r="MXD16" i="20"/>
  <c r="MXD12" i="20" s="1"/>
  <c r="MXE16" i="20"/>
  <c r="MXE12" i="20" s="1"/>
  <c r="MXF16" i="20"/>
  <c r="MXG16" i="20"/>
  <c r="MXG12" i="20" s="1"/>
  <c r="MXH16" i="20"/>
  <c r="MXH12" i="20" s="1"/>
  <c r="MXI16" i="20"/>
  <c r="MXI12" i="20" s="1"/>
  <c r="MXJ16" i="20"/>
  <c r="MXK16" i="20"/>
  <c r="MXK12" i="20" s="1"/>
  <c r="MXL16" i="20"/>
  <c r="MXL12" i="20" s="1"/>
  <c r="MXM16" i="20"/>
  <c r="MXM12" i="20" s="1"/>
  <c r="MXN16" i="20"/>
  <c r="MXO16" i="20"/>
  <c r="MXO12" i="20" s="1"/>
  <c r="MXP16" i="20"/>
  <c r="MXP12" i="20" s="1"/>
  <c r="MXQ16" i="20"/>
  <c r="MXQ12" i="20" s="1"/>
  <c r="MXR16" i="20"/>
  <c r="MXS16" i="20"/>
  <c r="MXS12" i="20" s="1"/>
  <c r="MXT16" i="20"/>
  <c r="MXT12" i="20" s="1"/>
  <c r="MXU16" i="20"/>
  <c r="MXU12" i="20" s="1"/>
  <c r="MXV16" i="20"/>
  <c r="MXW16" i="20"/>
  <c r="MXW12" i="20" s="1"/>
  <c r="MXX16" i="20"/>
  <c r="MXX12" i="20" s="1"/>
  <c r="MXY16" i="20"/>
  <c r="MXY12" i="20" s="1"/>
  <c r="MXZ16" i="20"/>
  <c r="MYA16" i="20"/>
  <c r="MYA12" i="20" s="1"/>
  <c r="MYB16" i="20"/>
  <c r="MYB12" i="20" s="1"/>
  <c r="MYC16" i="20"/>
  <c r="MYC12" i="20" s="1"/>
  <c r="MYD16" i="20"/>
  <c r="MYE16" i="20"/>
  <c r="MYE12" i="20" s="1"/>
  <c r="MYF16" i="20"/>
  <c r="MYF12" i="20" s="1"/>
  <c r="MYG16" i="20"/>
  <c r="MYG12" i="20" s="1"/>
  <c r="MYH16" i="20"/>
  <c r="MYI16" i="20"/>
  <c r="MYI12" i="20" s="1"/>
  <c r="MYJ16" i="20"/>
  <c r="MYJ12" i="20" s="1"/>
  <c r="MYK16" i="20"/>
  <c r="MYK12" i="20" s="1"/>
  <c r="MYL16" i="20"/>
  <c r="MYM16" i="20"/>
  <c r="MYM12" i="20" s="1"/>
  <c r="MYN16" i="20"/>
  <c r="MYN12" i="20" s="1"/>
  <c r="MYO16" i="20"/>
  <c r="MYO12" i="20" s="1"/>
  <c r="MYP16" i="20"/>
  <c r="MYQ16" i="20"/>
  <c r="MYQ12" i="20" s="1"/>
  <c r="MYR16" i="20"/>
  <c r="MYR12" i="20" s="1"/>
  <c r="MYS16" i="20"/>
  <c r="MYS12" i="20" s="1"/>
  <c r="MYT16" i="20"/>
  <c r="MYU16" i="20"/>
  <c r="MYU12" i="20" s="1"/>
  <c r="MYV16" i="20"/>
  <c r="MYV12" i="20" s="1"/>
  <c r="MYW16" i="20"/>
  <c r="MYW12" i="20" s="1"/>
  <c r="MYX16" i="20"/>
  <c r="MYY16" i="20"/>
  <c r="MYY12" i="20" s="1"/>
  <c r="MYZ16" i="20"/>
  <c r="MYZ12" i="20" s="1"/>
  <c r="MZA16" i="20"/>
  <c r="MZA12" i="20" s="1"/>
  <c r="MZB16" i="20"/>
  <c r="MZC16" i="20"/>
  <c r="MZC12" i="20" s="1"/>
  <c r="MZD16" i="20"/>
  <c r="MZD12" i="20" s="1"/>
  <c r="MZE16" i="20"/>
  <c r="MZE12" i="20" s="1"/>
  <c r="MZF16" i="20"/>
  <c r="MZG16" i="20"/>
  <c r="MZG12" i="20" s="1"/>
  <c r="MZH16" i="20"/>
  <c r="MZH12" i="20" s="1"/>
  <c r="MZI16" i="20"/>
  <c r="MZI12" i="20" s="1"/>
  <c r="MZJ16" i="20"/>
  <c r="MZK16" i="20"/>
  <c r="MZK12" i="20" s="1"/>
  <c r="MZL16" i="20"/>
  <c r="MZL12" i="20" s="1"/>
  <c r="MZM16" i="20"/>
  <c r="MZM12" i="20" s="1"/>
  <c r="MZN16" i="20"/>
  <c r="MZO16" i="20"/>
  <c r="MZO12" i="20" s="1"/>
  <c r="MZP16" i="20"/>
  <c r="MZP12" i="20" s="1"/>
  <c r="MZQ16" i="20"/>
  <c r="MZQ12" i="20" s="1"/>
  <c r="MZR16" i="20"/>
  <c r="MZS16" i="20"/>
  <c r="MZS12" i="20" s="1"/>
  <c r="MZT16" i="20"/>
  <c r="MZT12" i="20" s="1"/>
  <c r="MZU16" i="20"/>
  <c r="MZU12" i="20" s="1"/>
  <c r="MZV16" i="20"/>
  <c r="MZW16" i="20"/>
  <c r="MZW12" i="20" s="1"/>
  <c r="MZX16" i="20"/>
  <c r="MZX12" i="20" s="1"/>
  <c r="MZY16" i="20"/>
  <c r="MZY12" i="20" s="1"/>
  <c r="MZZ16" i="20"/>
  <c r="NAA16" i="20"/>
  <c r="NAA12" i="20" s="1"/>
  <c r="NAB16" i="20"/>
  <c r="NAB12" i="20" s="1"/>
  <c r="NAC16" i="20"/>
  <c r="NAC12" i="20" s="1"/>
  <c r="NAD16" i="20"/>
  <c r="NAE16" i="20"/>
  <c r="NAE12" i="20" s="1"/>
  <c r="NAF16" i="20"/>
  <c r="NAF12" i="20" s="1"/>
  <c r="NAG16" i="20"/>
  <c r="NAG12" i="20" s="1"/>
  <c r="NAH16" i="20"/>
  <c r="NAI16" i="20"/>
  <c r="NAI12" i="20" s="1"/>
  <c r="NAJ16" i="20"/>
  <c r="NAJ12" i="20" s="1"/>
  <c r="NAK16" i="20"/>
  <c r="NAK12" i="20" s="1"/>
  <c r="NAL16" i="20"/>
  <c r="NAM16" i="20"/>
  <c r="NAM12" i="20" s="1"/>
  <c r="NAN16" i="20"/>
  <c r="NAN12" i="20" s="1"/>
  <c r="NAO16" i="20"/>
  <c r="NAO12" i="20" s="1"/>
  <c r="NAP16" i="20"/>
  <c r="NAQ16" i="20"/>
  <c r="NAQ12" i="20" s="1"/>
  <c r="NAR16" i="20"/>
  <c r="NAR12" i="20" s="1"/>
  <c r="NAS16" i="20"/>
  <c r="NAS12" i="20" s="1"/>
  <c r="NAT16" i="20"/>
  <c r="NAU16" i="20"/>
  <c r="NAU12" i="20" s="1"/>
  <c r="NAV16" i="20"/>
  <c r="NAV12" i="20" s="1"/>
  <c r="NAW16" i="20"/>
  <c r="NAW12" i="20" s="1"/>
  <c r="NAX16" i="20"/>
  <c r="NAY16" i="20"/>
  <c r="NAY12" i="20" s="1"/>
  <c r="NAZ16" i="20"/>
  <c r="NAZ12" i="20" s="1"/>
  <c r="NBA16" i="20"/>
  <c r="NBA12" i="20" s="1"/>
  <c r="NBB16" i="20"/>
  <c r="NBC16" i="20"/>
  <c r="NBC12" i="20" s="1"/>
  <c r="NBD16" i="20"/>
  <c r="NBD12" i="20" s="1"/>
  <c r="NBE16" i="20"/>
  <c r="NBE12" i="20" s="1"/>
  <c r="NBF16" i="20"/>
  <c r="NBG16" i="20"/>
  <c r="NBG12" i="20" s="1"/>
  <c r="NBH16" i="20"/>
  <c r="NBH12" i="20" s="1"/>
  <c r="NBI16" i="20"/>
  <c r="NBI12" i="20" s="1"/>
  <c r="NBJ16" i="20"/>
  <c r="NBK16" i="20"/>
  <c r="NBK12" i="20" s="1"/>
  <c r="NBL16" i="20"/>
  <c r="NBL12" i="20" s="1"/>
  <c r="NBM16" i="20"/>
  <c r="NBM12" i="20" s="1"/>
  <c r="NBN16" i="20"/>
  <c r="NBO16" i="20"/>
  <c r="NBO12" i="20" s="1"/>
  <c r="NBP16" i="20"/>
  <c r="NBP12" i="20" s="1"/>
  <c r="NBQ16" i="20"/>
  <c r="NBQ12" i="20" s="1"/>
  <c r="NBR16" i="20"/>
  <c r="NBS16" i="20"/>
  <c r="NBS12" i="20" s="1"/>
  <c r="NBT16" i="20"/>
  <c r="NBT12" i="20" s="1"/>
  <c r="NBU16" i="20"/>
  <c r="NBU12" i="20" s="1"/>
  <c r="NBV16" i="20"/>
  <c r="NBW16" i="20"/>
  <c r="NBW12" i="20" s="1"/>
  <c r="NBX16" i="20"/>
  <c r="NBX12" i="20" s="1"/>
  <c r="NBY16" i="20"/>
  <c r="NBY12" i="20" s="1"/>
  <c r="NBZ16" i="20"/>
  <c r="NCA16" i="20"/>
  <c r="NCA12" i="20" s="1"/>
  <c r="NCB16" i="20"/>
  <c r="NCB12" i="20" s="1"/>
  <c r="NCC16" i="20"/>
  <c r="NCC12" i="20" s="1"/>
  <c r="NCD16" i="20"/>
  <c r="NCE16" i="20"/>
  <c r="NCE12" i="20" s="1"/>
  <c r="NCF16" i="20"/>
  <c r="NCF12" i="20" s="1"/>
  <c r="NCG16" i="20"/>
  <c r="NCG12" i="20" s="1"/>
  <c r="NCH16" i="20"/>
  <c r="NCI16" i="20"/>
  <c r="NCI12" i="20" s="1"/>
  <c r="NCJ16" i="20"/>
  <c r="NCJ12" i="20" s="1"/>
  <c r="NCK16" i="20"/>
  <c r="NCK12" i="20" s="1"/>
  <c r="NCL16" i="20"/>
  <c r="NCM16" i="20"/>
  <c r="NCM12" i="20" s="1"/>
  <c r="NCN16" i="20"/>
  <c r="NCN12" i="20" s="1"/>
  <c r="NCO16" i="20"/>
  <c r="NCO12" i="20" s="1"/>
  <c r="NCP16" i="20"/>
  <c r="NCQ16" i="20"/>
  <c r="NCQ12" i="20" s="1"/>
  <c r="NCR16" i="20"/>
  <c r="NCR12" i="20" s="1"/>
  <c r="NCS16" i="20"/>
  <c r="NCS12" i="20" s="1"/>
  <c r="NCT16" i="20"/>
  <c r="NCU16" i="20"/>
  <c r="NCU12" i="20" s="1"/>
  <c r="NCV16" i="20"/>
  <c r="NCV12" i="20" s="1"/>
  <c r="NCW16" i="20"/>
  <c r="NCW12" i="20" s="1"/>
  <c r="NCX16" i="20"/>
  <c r="NCY16" i="20"/>
  <c r="NCY12" i="20" s="1"/>
  <c r="NCZ16" i="20"/>
  <c r="NCZ12" i="20" s="1"/>
  <c r="NDA16" i="20"/>
  <c r="NDA12" i="20" s="1"/>
  <c r="NDB16" i="20"/>
  <c r="NDC16" i="20"/>
  <c r="NDC12" i="20" s="1"/>
  <c r="NDD16" i="20"/>
  <c r="NDD12" i="20" s="1"/>
  <c r="NDE16" i="20"/>
  <c r="NDE12" i="20" s="1"/>
  <c r="NDF16" i="20"/>
  <c r="NDG16" i="20"/>
  <c r="NDG12" i="20" s="1"/>
  <c r="NDH16" i="20"/>
  <c r="NDH12" i="20" s="1"/>
  <c r="NDI16" i="20"/>
  <c r="NDI12" i="20" s="1"/>
  <c r="NDJ16" i="20"/>
  <c r="NDK16" i="20"/>
  <c r="NDK12" i="20" s="1"/>
  <c r="NDL16" i="20"/>
  <c r="NDL12" i="20" s="1"/>
  <c r="NDM16" i="20"/>
  <c r="NDM12" i="20" s="1"/>
  <c r="NDN16" i="20"/>
  <c r="NDO16" i="20"/>
  <c r="NDO12" i="20" s="1"/>
  <c r="NDP16" i="20"/>
  <c r="NDP12" i="20" s="1"/>
  <c r="NDQ16" i="20"/>
  <c r="NDQ12" i="20" s="1"/>
  <c r="NDR16" i="20"/>
  <c r="NDS16" i="20"/>
  <c r="NDS12" i="20" s="1"/>
  <c r="NDT16" i="20"/>
  <c r="NDT12" i="20" s="1"/>
  <c r="NDU16" i="20"/>
  <c r="NDU12" i="20" s="1"/>
  <c r="NDV16" i="20"/>
  <c r="NDW16" i="20"/>
  <c r="NDW12" i="20" s="1"/>
  <c r="NDX16" i="20"/>
  <c r="NDX12" i="20" s="1"/>
  <c r="NDY16" i="20"/>
  <c r="NDY12" i="20" s="1"/>
  <c r="NDZ16" i="20"/>
  <c r="NEA16" i="20"/>
  <c r="NEA12" i="20" s="1"/>
  <c r="NEB16" i="20"/>
  <c r="NEB12" i="20" s="1"/>
  <c r="NEC16" i="20"/>
  <c r="NEC12" i="20" s="1"/>
  <c r="NED16" i="20"/>
  <c r="NEE16" i="20"/>
  <c r="NEE12" i="20" s="1"/>
  <c r="NEF16" i="20"/>
  <c r="NEF12" i="20" s="1"/>
  <c r="NEG16" i="20"/>
  <c r="NEG12" i="20" s="1"/>
  <c r="NEH16" i="20"/>
  <c r="NEI16" i="20"/>
  <c r="NEI12" i="20" s="1"/>
  <c r="NEJ16" i="20"/>
  <c r="NEJ12" i="20" s="1"/>
  <c r="NEK16" i="20"/>
  <c r="NEK12" i="20" s="1"/>
  <c r="NEL16" i="20"/>
  <c r="NEM16" i="20"/>
  <c r="NEM12" i="20" s="1"/>
  <c r="NEN16" i="20"/>
  <c r="NEN12" i="20" s="1"/>
  <c r="NEO16" i="20"/>
  <c r="NEO12" i="20" s="1"/>
  <c r="NEP16" i="20"/>
  <c r="NEQ16" i="20"/>
  <c r="NEQ12" i="20" s="1"/>
  <c r="NER16" i="20"/>
  <c r="NER12" i="20" s="1"/>
  <c r="NES16" i="20"/>
  <c r="NES12" i="20" s="1"/>
  <c r="NET16" i="20"/>
  <c r="NEU16" i="20"/>
  <c r="NEU12" i="20" s="1"/>
  <c r="NEV16" i="20"/>
  <c r="NEV12" i="20" s="1"/>
  <c r="NEW16" i="20"/>
  <c r="NEW12" i="20" s="1"/>
  <c r="NEX16" i="20"/>
  <c r="NEY16" i="20"/>
  <c r="NEY12" i="20" s="1"/>
  <c r="NEZ16" i="20"/>
  <c r="NEZ12" i="20" s="1"/>
  <c r="NFA16" i="20"/>
  <c r="NFA12" i="20" s="1"/>
  <c r="NFB16" i="20"/>
  <c r="NFC16" i="20"/>
  <c r="NFC12" i="20" s="1"/>
  <c r="NFD16" i="20"/>
  <c r="NFD12" i="20" s="1"/>
  <c r="NFE16" i="20"/>
  <c r="NFE12" i="20" s="1"/>
  <c r="NFF16" i="20"/>
  <c r="NFG16" i="20"/>
  <c r="NFG12" i="20" s="1"/>
  <c r="NFH16" i="20"/>
  <c r="NFH12" i="20" s="1"/>
  <c r="NFI16" i="20"/>
  <c r="NFI12" i="20" s="1"/>
  <c r="NFJ16" i="20"/>
  <c r="NFK16" i="20"/>
  <c r="NFK12" i="20" s="1"/>
  <c r="NFL16" i="20"/>
  <c r="NFL12" i="20" s="1"/>
  <c r="NFM16" i="20"/>
  <c r="NFM12" i="20" s="1"/>
  <c r="NFN16" i="20"/>
  <c r="NFO16" i="20"/>
  <c r="NFO12" i="20" s="1"/>
  <c r="NFP16" i="20"/>
  <c r="NFP12" i="20" s="1"/>
  <c r="NFQ16" i="20"/>
  <c r="NFQ12" i="20" s="1"/>
  <c r="NFR16" i="20"/>
  <c r="NFS16" i="20"/>
  <c r="NFS12" i="20" s="1"/>
  <c r="NFT16" i="20"/>
  <c r="NFT12" i="20" s="1"/>
  <c r="NFU16" i="20"/>
  <c r="NFU12" i="20" s="1"/>
  <c r="NFV16" i="20"/>
  <c r="NFW16" i="20"/>
  <c r="NFW12" i="20" s="1"/>
  <c r="NFX16" i="20"/>
  <c r="NFX12" i="20" s="1"/>
  <c r="NFY16" i="20"/>
  <c r="NFY12" i="20" s="1"/>
  <c r="NFZ16" i="20"/>
  <c r="NGA16" i="20"/>
  <c r="NGA12" i="20" s="1"/>
  <c r="NGB16" i="20"/>
  <c r="NGB12" i="20" s="1"/>
  <c r="NGC16" i="20"/>
  <c r="NGC12" i="20" s="1"/>
  <c r="NGD16" i="20"/>
  <c r="NGE16" i="20"/>
  <c r="NGE12" i="20" s="1"/>
  <c r="NGF16" i="20"/>
  <c r="NGF12" i="20" s="1"/>
  <c r="NGG16" i="20"/>
  <c r="NGG12" i="20" s="1"/>
  <c r="NGH16" i="20"/>
  <c r="NGI16" i="20"/>
  <c r="NGI12" i="20" s="1"/>
  <c r="NGJ16" i="20"/>
  <c r="NGJ12" i="20" s="1"/>
  <c r="NGK16" i="20"/>
  <c r="NGK12" i="20" s="1"/>
  <c r="NGL16" i="20"/>
  <c r="NGM16" i="20"/>
  <c r="NGM12" i="20" s="1"/>
  <c r="NGN16" i="20"/>
  <c r="NGN12" i="20" s="1"/>
  <c r="NGO16" i="20"/>
  <c r="NGO12" i="20" s="1"/>
  <c r="NGP16" i="20"/>
  <c r="NGQ16" i="20"/>
  <c r="NGQ12" i="20" s="1"/>
  <c r="NGR16" i="20"/>
  <c r="NGR12" i="20" s="1"/>
  <c r="NGS16" i="20"/>
  <c r="NGS12" i="20" s="1"/>
  <c r="NGT16" i="20"/>
  <c r="NGU16" i="20"/>
  <c r="NGU12" i="20" s="1"/>
  <c r="NGV16" i="20"/>
  <c r="NGV12" i="20" s="1"/>
  <c r="NGW16" i="20"/>
  <c r="NGW12" i="20" s="1"/>
  <c r="NGX16" i="20"/>
  <c r="NGY16" i="20"/>
  <c r="NGY12" i="20" s="1"/>
  <c r="NGZ16" i="20"/>
  <c r="NGZ12" i="20" s="1"/>
  <c r="NHA16" i="20"/>
  <c r="NHA12" i="20" s="1"/>
  <c r="NHB16" i="20"/>
  <c r="NHC16" i="20"/>
  <c r="NHC12" i="20" s="1"/>
  <c r="NHD16" i="20"/>
  <c r="NHD12" i="20" s="1"/>
  <c r="NHE16" i="20"/>
  <c r="NHE12" i="20" s="1"/>
  <c r="NHF16" i="20"/>
  <c r="NHG16" i="20"/>
  <c r="NHG12" i="20" s="1"/>
  <c r="NHH16" i="20"/>
  <c r="NHH12" i="20" s="1"/>
  <c r="NHI16" i="20"/>
  <c r="NHI12" i="20" s="1"/>
  <c r="NHJ16" i="20"/>
  <c r="NHK16" i="20"/>
  <c r="NHK12" i="20" s="1"/>
  <c r="NHL16" i="20"/>
  <c r="NHL12" i="20" s="1"/>
  <c r="NHM16" i="20"/>
  <c r="NHM12" i="20" s="1"/>
  <c r="NHN16" i="20"/>
  <c r="NHO16" i="20"/>
  <c r="NHO12" i="20" s="1"/>
  <c r="NHP16" i="20"/>
  <c r="NHP12" i="20" s="1"/>
  <c r="NHQ16" i="20"/>
  <c r="NHQ12" i="20" s="1"/>
  <c r="NHR16" i="20"/>
  <c r="NHS16" i="20"/>
  <c r="NHS12" i="20" s="1"/>
  <c r="NHT16" i="20"/>
  <c r="NHT12" i="20" s="1"/>
  <c r="NHU16" i="20"/>
  <c r="NHU12" i="20" s="1"/>
  <c r="NHV16" i="20"/>
  <c r="NHW16" i="20"/>
  <c r="NHW12" i="20" s="1"/>
  <c r="NHX16" i="20"/>
  <c r="NHX12" i="20" s="1"/>
  <c r="NHY16" i="20"/>
  <c r="NHY12" i="20" s="1"/>
  <c r="NHZ16" i="20"/>
  <c r="NIA16" i="20"/>
  <c r="NIA12" i="20" s="1"/>
  <c r="NIB16" i="20"/>
  <c r="NIB12" i="20" s="1"/>
  <c r="NIC16" i="20"/>
  <c r="NIC12" i="20" s="1"/>
  <c r="NID16" i="20"/>
  <c r="NIE16" i="20"/>
  <c r="NIE12" i="20" s="1"/>
  <c r="NIF16" i="20"/>
  <c r="NIF12" i="20" s="1"/>
  <c r="NIG16" i="20"/>
  <c r="NIG12" i="20" s="1"/>
  <c r="NIH16" i="20"/>
  <c r="NII16" i="20"/>
  <c r="NII12" i="20" s="1"/>
  <c r="NIJ16" i="20"/>
  <c r="NIJ12" i="20" s="1"/>
  <c r="NIK16" i="20"/>
  <c r="NIK12" i="20" s="1"/>
  <c r="NIL16" i="20"/>
  <c r="NIM16" i="20"/>
  <c r="NIM12" i="20" s="1"/>
  <c r="NIN16" i="20"/>
  <c r="NIN12" i="20" s="1"/>
  <c r="NIO16" i="20"/>
  <c r="NIO12" i="20" s="1"/>
  <c r="NIP16" i="20"/>
  <c r="NIQ16" i="20"/>
  <c r="NIQ12" i="20" s="1"/>
  <c r="NIR16" i="20"/>
  <c r="NIR12" i="20" s="1"/>
  <c r="NIS16" i="20"/>
  <c r="NIS12" i="20" s="1"/>
  <c r="NIT16" i="20"/>
  <c r="NIU16" i="20"/>
  <c r="NIU12" i="20" s="1"/>
  <c r="NIV16" i="20"/>
  <c r="NIV12" i="20" s="1"/>
  <c r="NIW16" i="20"/>
  <c r="NIW12" i="20" s="1"/>
  <c r="NIX16" i="20"/>
  <c r="NIY16" i="20"/>
  <c r="NIY12" i="20" s="1"/>
  <c r="NIZ16" i="20"/>
  <c r="NIZ12" i="20" s="1"/>
  <c r="NJA16" i="20"/>
  <c r="NJA12" i="20" s="1"/>
  <c r="NJB16" i="20"/>
  <c r="NJC16" i="20"/>
  <c r="NJC12" i="20" s="1"/>
  <c r="NJD16" i="20"/>
  <c r="NJD12" i="20" s="1"/>
  <c r="NJE16" i="20"/>
  <c r="NJE12" i="20" s="1"/>
  <c r="NJF16" i="20"/>
  <c r="NJG16" i="20"/>
  <c r="NJG12" i="20" s="1"/>
  <c r="NJH16" i="20"/>
  <c r="NJH12" i="20" s="1"/>
  <c r="NJI16" i="20"/>
  <c r="NJI12" i="20" s="1"/>
  <c r="NJJ16" i="20"/>
  <c r="NJK16" i="20"/>
  <c r="NJK12" i="20" s="1"/>
  <c r="NJL16" i="20"/>
  <c r="NJL12" i="20" s="1"/>
  <c r="NJM16" i="20"/>
  <c r="NJM12" i="20" s="1"/>
  <c r="NJN16" i="20"/>
  <c r="NJO16" i="20"/>
  <c r="NJO12" i="20" s="1"/>
  <c r="NJP16" i="20"/>
  <c r="NJP12" i="20" s="1"/>
  <c r="NJQ16" i="20"/>
  <c r="NJQ12" i="20" s="1"/>
  <c r="NJR16" i="20"/>
  <c r="NJS16" i="20"/>
  <c r="NJS12" i="20" s="1"/>
  <c r="NJT16" i="20"/>
  <c r="NJT12" i="20" s="1"/>
  <c r="NJU16" i="20"/>
  <c r="NJU12" i="20" s="1"/>
  <c r="NJV16" i="20"/>
  <c r="NJW16" i="20"/>
  <c r="NJW12" i="20" s="1"/>
  <c r="NJX16" i="20"/>
  <c r="NJX12" i="20" s="1"/>
  <c r="NJY16" i="20"/>
  <c r="NJY12" i="20" s="1"/>
  <c r="NJZ16" i="20"/>
  <c r="NKA16" i="20"/>
  <c r="NKA12" i="20" s="1"/>
  <c r="NKB16" i="20"/>
  <c r="NKB12" i="20" s="1"/>
  <c r="NKC16" i="20"/>
  <c r="NKC12" i="20" s="1"/>
  <c r="NKD16" i="20"/>
  <c r="NKE16" i="20"/>
  <c r="NKE12" i="20" s="1"/>
  <c r="NKF16" i="20"/>
  <c r="NKF12" i="20" s="1"/>
  <c r="NKG16" i="20"/>
  <c r="NKG12" i="20" s="1"/>
  <c r="NKH16" i="20"/>
  <c r="NKI16" i="20"/>
  <c r="NKI12" i="20" s="1"/>
  <c r="NKJ16" i="20"/>
  <c r="NKJ12" i="20" s="1"/>
  <c r="NKK16" i="20"/>
  <c r="NKK12" i="20" s="1"/>
  <c r="NKL16" i="20"/>
  <c r="NKM16" i="20"/>
  <c r="NKM12" i="20" s="1"/>
  <c r="NKN16" i="20"/>
  <c r="NKN12" i="20" s="1"/>
  <c r="NKO16" i="20"/>
  <c r="NKO12" i="20" s="1"/>
  <c r="NKP16" i="20"/>
  <c r="NKQ16" i="20"/>
  <c r="NKQ12" i="20" s="1"/>
  <c r="NKR16" i="20"/>
  <c r="NKR12" i="20" s="1"/>
  <c r="NKS16" i="20"/>
  <c r="NKS12" i="20" s="1"/>
  <c r="NKT16" i="20"/>
  <c r="NKU16" i="20"/>
  <c r="NKU12" i="20" s="1"/>
  <c r="NKV16" i="20"/>
  <c r="NKV12" i="20" s="1"/>
  <c r="NKW16" i="20"/>
  <c r="NKW12" i="20" s="1"/>
  <c r="NKX16" i="20"/>
  <c r="NKY16" i="20"/>
  <c r="NKY12" i="20" s="1"/>
  <c r="NKZ16" i="20"/>
  <c r="NKZ12" i="20" s="1"/>
  <c r="NLA16" i="20"/>
  <c r="NLA12" i="20" s="1"/>
  <c r="NLB16" i="20"/>
  <c r="NLC16" i="20"/>
  <c r="NLC12" i="20" s="1"/>
  <c r="NLD16" i="20"/>
  <c r="NLD12" i="20" s="1"/>
  <c r="NLE16" i="20"/>
  <c r="NLE12" i="20" s="1"/>
  <c r="NLF16" i="20"/>
  <c r="NLG16" i="20"/>
  <c r="NLG12" i="20" s="1"/>
  <c r="NLH16" i="20"/>
  <c r="NLH12" i="20" s="1"/>
  <c r="NLI16" i="20"/>
  <c r="NLI12" i="20" s="1"/>
  <c r="NLJ16" i="20"/>
  <c r="NLK16" i="20"/>
  <c r="NLK12" i="20" s="1"/>
  <c r="NLL16" i="20"/>
  <c r="NLL12" i="20" s="1"/>
  <c r="NLM16" i="20"/>
  <c r="NLM12" i="20" s="1"/>
  <c r="NLN16" i="20"/>
  <c r="NLO16" i="20"/>
  <c r="NLO12" i="20" s="1"/>
  <c r="NLP16" i="20"/>
  <c r="NLP12" i="20" s="1"/>
  <c r="NLQ16" i="20"/>
  <c r="NLQ12" i="20" s="1"/>
  <c r="NLR16" i="20"/>
  <c r="NLS16" i="20"/>
  <c r="NLS12" i="20" s="1"/>
  <c r="NLT16" i="20"/>
  <c r="NLT12" i="20" s="1"/>
  <c r="NLU16" i="20"/>
  <c r="NLU12" i="20" s="1"/>
  <c r="NLV16" i="20"/>
  <c r="NLW16" i="20"/>
  <c r="NLW12" i="20" s="1"/>
  <c r="NLX16" i="20"/>
  <c r="NLX12" i="20" s="1"/>
  <c r="NLY16" i="20"/>
  <c r="NLY12" i="20" s="1"/>
  <c r="NLZ16" i="20"/>
  <c r="NMA16" i="20"/>
  <c r="NMA12" i="20" s="1"/>
  <c r="NMB16" i="20"/>
  <c r="NMB12" i="20" s="1"/>
  <c r="NMC16" i="20"/>
  <c r="NMC12" i="20" s="1"/>
  <c r="NMD16" i="20"/>
  <c r="NME16" i="20"/>
  <c r="NME12" i="20" s="1"/>
  <c r="NMF16" i="20"/>
  <c r="NMF12" i="20" s="1"/>
  <c r="NMG16" i="20"/>
  <c r="NMG12" i="20" s="1"/>
  <c r="NMH16" i="20"/>
  <c r="NMI16" i="20"/>
  <c r="NMI12" i="20" s="1"/>
  <c r="NMJ16" i="20"/>
  <c r="NMJ12" i="20" s="1"/>
  <c r="NMK16" i="20"/>
  <c r="NMK12" i="20" s="1"/>
  <c r="NML16" i="20"/>
  <c r="NMM16" i="20"/>
  <c r="NMM12" i="20" s="1"/>
  <c r="NMN16" i="20"/>
  <c r="NMN12" i="20" s="1"/>
  <c r="NMO16" i="20"/>
  <c r="NMO12" i="20" s="1"/>
  <c r="NMP16" i="20"/>
  <c r="NMQ16" i="20"/>
  <c r="NMQ12" i="20" s="1"/>
  <c r="NMR16" i="20"/>
  <c r="NMR12" i="20" s="1"/>
  <c r="NMS16" i="20"/>
  <c r="NMS12" i="20" s="1"/>
  <c r="NMT16" i="20"/>
  <c r="NMU16" i="20"/>
  <c r="NMU12" i="20" s="1"/>
  <c r="NMV16" i="20"/>
  <c r="NMV12" i="20" s="1"/>
  <c r="NMW16" i="20"/>
  <c r="NMW12" i="20" s="1"/>
  <c r="NMX16" i="20"/>
  <c r="NMY16" i="20"/>
  <c r="NMY12" i="20" s="1"/>
  <c r="NMZ16" i="20"/>
  <c r="NMZ12" i="20" s="1"/>
  <c r="NNA16" i="20"/>
  <c r="NNA12" i="20" s="1"/>
  <c r="NNB16" i="20"/>
  <c r="NNC16" i="20"/>
  <c r="NNC12" i="20" s="1"/>
  <c r="NND16" i="20"/>
  <c r="NND12" i="20" s="1"/>
  <c r="NNE16" i="20"/>
  <c r="NNE12" i="20" s="1"/>
  <c r="NNF16" i="20"/>
  <c r="NNG16" i="20"/>
  <c r="NNG12" i="20" s="1"/>
  <c r="NNH16" i="20"/>
  <c r="NNH12" i="20" s="1"/>
  <c r="NNI16" i="20"/>
  <c r="NNI12" i="20" s="1"/>
  <c r="NNJ16" i="20"/>
  <c r="NNK16" i="20"/>
  <c r="NNK12" i="20" s="1"/>
  <c r="NNL16" i="20"/>
  <c r="NNL12" i="20" s="1"/>
  <c r="NNM16" i="20"/>
  <c r="NNM12" i="20" s="1"/>
  <c r="NNN16" i="20"/>
  <c r="NNO16" i="20"/>
  <c r="NNO12" i="20" s="1"/>
  <c r="NNP16" i="20"/>
  <c r="NNP12" i="20" s="1"/>
  <c r="NNQ16" i="20"/>
  <c r="NNQ12" i="20" s="1"/>
  <c r="NNR16" i="20"/>
  <c r="NNS16" i="20"/>
  <c r="NNS12" i="20" s="1"/>
  <c r="NNT16" i="20"/>
  <c r="NNT12" i="20" s="1"/>
  <c r="NNU16" i="20"/>
  <c r="NNU12" i="20" s="1"/>
  <c r="NNV16" i="20"/>
  <c r="NNW16" i="20"/>
  <c r="NNW12" i="20" s="1"/>
  <c r="NNX16" i="20"/>
  <c r="NNX12" i="20" s="1"/>
  <c r="NNY16" i="20"/>
  <c r="NNY12" i="20" s="1"/>
  <c r="NNZ16" i="20"/>
  <c r="NOA16" i="20"/>
  <c r="NOA12" i="20" s="1"/>
  <c r="NOB16" i="20"/>
  <c r="NOB12" i="20" s="1"/>
  <c r="NOC16" i="20"/>
  <c r="NOC12" i="20" s="1"/>
  <c r="NOD16" i="20"/>
  <c r="NOE16" i="20"/>
  <c r="NOE12" i="20" s="1"/>
  <c r="NOF16" i="20"/>
  <c r="NOF12" i="20" s="1"/>
  <c r="NOG16" i="20"/>
  <c r="NOG12" i="20" s="1"/>
  <c r="NOH16" i="20"/>
  <c r="NOI16" i="20"/>
  <c r="NOI12" i="20" s="1"/>
  <c r="NOJ16" i="20"/>
  <c r="NOJ12" i="20" s="1"/>
  <c r="NOK16" i="20"/>
  <c r="NOK12" i="20" s="1"/>
  <c r="NOL16" i="20"/>
  <c r="NOM16" i="20"/>
  <c r="NOM12" i="20" s="1"/>
  <c r="NON16" i="20"/>
  <c r="NON12" i="20" s="1"/>
  <c r="NOO16" i="20"/>
  <c r="NOO12" i="20" s="1"/>
  <c r="NOP16" i="20"/>
  <c r="NOQ16" i="20"/>
  <c r="NOQ12" i="20" s="1"/>
  <c r="NOR16" i="20"/>
  <c r="NOR12" i="20" s="1"/>
  <c r="NOS16" i="20"/>
  <c r="NOS12" i="20" s="1"/>
  <c r="NOT16" i="20"/>
  <c r="NOU16" i="20"/>
  <c r="NOU12" i="20" s="1"/>
  <c r="NOV16" i="20"/>
  <c r="NOV12" i="20" s="1"/>
  <c r="NOW16" i="20"/>
  <c r="NOW12" i="20" s="1"/>
  <c r="NOX16" i="20"/>
  <c r="NOY16" i="20"/>
  <c r="NOY12" i="20" s="1"/>
  <c r="NOZ16" i="20"/>
  <c r="NOZ12" i="20" s="1"/>
  <c r="NPA16" i="20"/>
  <c r="NPA12" i="20" s="1"/>
  <c r="NPB16" i="20"/>
  <c r="NPC16" i="20"/>
  <c r="NPC12" i="20" s="1"/>
  <c r="NPD16" i="20"/>
  <c r="NPD12" i="20" s="1"/>
  <c r="NPE16" i="20"/>
  <c r="NPE12" i="20" s="1"/>
  <c r="NPF16" i="20"/>
  <c r="NPG16" i="20"/>
  <c r="NPG12" i="20" s="1"/>
  <c r="NPH16" i="20"/>
  <c r="NPH12" i="20" s="1"/>
  <c r="NPI16" i="20"/>
  <c r="NPI12" i="20" s="1"/>
  <c r="NPJ16" i="20"/>
  <c r="NPK16" i="20"/>
  <c r="NPK12" i="20" s="1"/>
  <c r="NPL16" i="20"/>
  <c r="NPL12" i="20" s="1"/>
  <c r="NPM16" i="20"/>
  <c r="NPM12" i="20" s="1"/>
  <c r="NPN16" i="20"/>
  <c r="NPO16" i="20"/>
  <c r="NPO12" i="20" s="1"/>
  <c r="NPP16" i="20"/>
  <c r="NPP12" i="20" s="1"/>
  <c r="NPQ16" i="20"/>
  <c r="NPQ12" i="20" s="1"/>
  <c r="NPR16" i="20"/>
  <c r="NPS16" i="20"/>
  <c r="NPS12" i="20" s="1"/>
  <c r="NPT16" i="20"/>
  <c r="NPT12" i="20" s="1"/>
  <c r="NPU16" i="20"/>
  <c r="NPU12" i="20" s="1"/>
  <c r="NPV16" i="20"/>
  <c r="NPW16" i="20"/>
  <c r="NPW12" i="20" s="1"/>
  <c r="NPX16" i="20"/>
  <c r="NPX12" i="20" s="1"/>
  <c r="NPY16" i="20"/>
  <c r="NPY12" i="20" s="1"/>
  <c r="NPZ16" i="20"/>
  <c r="NQA16" i="20"/>
  <c r="NQA12" i="20" s="1"/>
  <c r="NQB16" i="20"/>
  <c r="NQB12" i="20" s="1"/>
  <c r="NQC16" i="20"/>
  <c r="NQC12" i="20" s="1"/>
  <c r="NQD16" i="20"/>
  <c r="NQE16" i="20"/>
  <c r="NQE12" i="20" s="1"/>
  <c r="NQF16" i="20"/>
  <c r="NQF12" i="20" s="1"/>
  <c r="NQG16" i="20"/>
  <c r="NQG12" i="20" s="1"/>
  <c r="NQH16" i="20"/>
  <c r="NQI16" i="20"/>
  <c r="NQI12" i="20" s="1"/>
  <c r="NQJ16" i="20"/>
  <c r="NQJ12" i="20" s="1"/>
  <c r="NQK16" i="20"/>
  <c r="NQK12" i="20" s="1"/>
  <c r="NQL16" i="20"/>
  <c r="NQM16" i="20"/>
  <c r="NQM12" i="20" s="1"/>
  <c r="NQN16" i="20"/>
  <c r="NQN12" i="20" s="1"/>
  <c r="NQO16" i="20"/>
  <c r="NQO12" i="20" s="1"/>
  <c r="NQP16" i="20"/>
  <c r="NQQ16" i="20"/>
  <c r="NQQ12" i="20" s="1"/>
  <c r="NQR16" i="20"/>
  <c r="NQR12" i="20" s="1"/>
  <c r="NQS16" i="20"/>
  <c r="NQS12" i="20" s="1"/>
  <c r="NQT16" i="20"/>
  <c r="NQU16" i="20"/>
  <c r="NQU12" i="20" s="1"/>
  <c r="NQV16" i="20"/>
  <c r="NQV12" i="20" s="1"/>
  <c r="NQW16" i="20"/>
  <c r="NQW12" i="20" s="1"/>
  <c r="NQX16" i="20"/>
  <c r="NQY16" i="20"/>
  <c r="NQY12" i="20" s="1"/>
  <c r="NQZ16" i="20"/>
  <c r="NQZ12" i="20" s="1"/>
  <c r="NRA16" i="20"/>
  <c r="NRA12" i="20" s="1"/>
  <c r="NRB16" i="20"/>
  <c r="NRC16" i="20"/>
  <c r="NRC12" i="20" s="1"/>
  <c r="NRD16" i="20"/>
  <c r="NRD12" i="20" s="1"/>
  <c r="NRE16" i="20"/>
  <c r="NRE12" i="20" s="1"/>
  <c r="NRF16" i="20"/>
  <c r="NRG16" i="20"/>
  <c r="NRG12" i="20" s="1"/>
  <c r="NRH16" i="20"/>
  <c r="NRH12" i="20" s="1"/>
  <c r="NRI16" i="20"/>
  <c r="NRI12" i="20" s="1"/>
  <c r="NRJ16" i="20"/>
  <c r="NRK16" i="20"/>
  <c r="NRK12" i="20" s="1"/>
  <c r="NRL16" i="20"/>
  <c r="NRL12" i="20" s="1"/>
  <c r="NRM16" i="20"/>
  <c r="NRM12" i="20" s="1"/>
  <c r="NRN16" i="20"/>
  <c r="NRO16" i="20"/>
  <c r="NRO12" i="20" s="1"/>
  <c r="NRP16" i="20"/>
  <c r="NRP12" i="20" s="1"/>
  <c r="NRQ16" i="20"/>
  <c r="NRQ12" i="20" s="1"/>
  <c r="NRR16" i="20"/>
  <c r="NRS16" i="20"/>
  <c r="NRS12" i="20" s="1"/>
  <c r="NRT16" i="20"/>
  <c r="NRT12" i="20" s="1"/>
  <c r="NRU16" i="20"/>
  <c r="NRU12" i="20" s="1"/>
  <c r="NRV16" i="20"/>
  <c r="NRW16" i="20"/>
  <c r="NRW12" i="20" s="1"/>
  <c r="NRX16" i="20"/>
  <c r="NRX12" i="20" s="1"/>
  <c r="NRY16" i="20"/>
  <c r="NRY12" i="20" s="1"/>
  <c r="NRZ16" i="20"/>
  <c r="NSA16" i="20"/>
  <c r="NSA12" i="20" s="1"/>
  <c r="NSB16" i="20"/>
  <c r="NSB12" i="20" s="1"/>
  <c r="NSC16" i="20"/>
  <c r="NSC12" i="20" s="1"/>
  <c r="NSD16" i="20"/>
  <c r="NSE16" i="20"/>
  <c r="NSE12" i="20" s="1"/>
  <c r="NSF16" i="20"/>
  <c r="NSF12" i="20" s="1"/>
  <c r="NSG16" i="20"/>
  <c r="NSG12" i="20" s="1"/>
  <c r="NSH16" i="20"/>
  <c r="NSI16" i="20"/>
  <c r="NSI12" i="20" s="1"/>
  <c r="NSJ16" i="20"/>
  <c r="NSJ12" i="20" s="1"/>
  <c r="NSK16" i="20"/>
  <c r="NSK12" i="20" s="1"/>
  <c r="NSL16" i="20"/>
  <c r="NSM16" i="20"/>
  <c r="NSM12" i="20" s="1"/>
  <c r="NSN16" i="20"/>
  <c r="NSN12" i="20" s="1"/>
  <c r="NSO16" i="20"/>
  <c r="NSO12" i="20" s="1"/>
  <c r="NSP16" i="20"/>
  <c r="NSQ16" i="20"/>
  <c r="NSQ12" i="20" s="1"/>
  <c r="NSR16" i="20"/>
  <c r="NSR12" i="20" s="1"/>
  <c r="NSS16" i="20"/>
  <c r="NSS12" i="20" s="1"/>
  <c r="NST16" i="20"/>
  <c r="NSU16" i="20"/>
  <c r="NSU12" i="20" s="1"/>
  <c r="NSV16" i="20"/>
  <c r="NSV12" i="20" s="1"/>
  <c r="NSW16" i="20"/>
  <c r="NSW12" i="20" s="1"/>
  <c r="NSX16" i="20"/>
  <c r="NSY16" i="20"/>
  <c r="NSY12" i="20" s="1"/>
  <c r="NSZ16" i="20"/>
  <c r="NSZ12" i="20" s="1"/>
  <c r="NTA16" i="20"/>
  <c r="NTA12" i="20" s="1"/>
  <c r="NTB16" i="20"/>
  <c r="NTC16" i="20"/>
  <c r="NTC12" i="20" s="1"/>
  <c r="NTD16" i="20"/>
  <c r="NTD12" i="20" s="1"/>
  <c r="NTE16" i="20"/>
  <c r="NTE12" i="20" s="1"/>
  <c r="NTF16" i="20"/>
  <c r="NTG16" i="20"/>
  <c r="NTG12" i="20" s="1"/>
  <c r="NTH16" i="20"/>
  <c r="NTH12" i="20" s="1"/>
  <c r="NTI16" i="20"/>
  <c r="NTI12" i="20" s="1"/>
  <c r="NTJ16" i="20"/>
  <c r="NTK16" i="20"/>
  <c r="NTK12" i="20" s="1"/>
  <c r="NTL16" i="20"/>
  <c r="NTL12" i="20" s="1"/>
  <c r="NTM16" i="20"/>
  <c r="NTM12" i="20" s="1"/>
  <c r="NTN16" i="20"/>
  <c r="NTO16" i="20"/>
  <c r="NTO12" i="20" s="1"/>
  <c r="NTP16" i="20"/>
  <c r="NTP12" i="20" s="1"/>
  <c r="NTQ16" i="20"/>
  <c r="NTQ12" i="20" s="1"/>
  <c r="NTR16" i="20"/>
  <c r="NTS16" i="20"/>
  <c r="NTS12" i="20" s="1"/>
  <c r="NTT16" i="20"/>
  <c r="NTT12" i="20" s="1"/>
  <c r="NTU16" i="20"/>
  <c r="NTU12" i="20" s="1"/>
  <c r="NTV16" i="20"/>
  <c r="NTW16" i="20"/>
  <c r="NTW12" i="20" s="1"/>
  <c r="NTX16" i="20"/>
  <c r="NTX12" i="20" s="1"/>
  <c r="NTY16" i="20"/>
  <c r="NTY12" i="20" s="1"/>
  <c r="NTZ16" i="20"/>
  <c r="NUA16" i="20"/>
  <c r="NUA12" i="20" s="1"/>
  <c r="NUB16" i="20"/>
  <c r="NUB12" i="20" s="1"/>
  <c r="NUC16" i="20"/>
  <c r="NUC12" i="20" s="1"/>
  <c r="NUD16" i="20"/>
  <c r="NUE16" i="20"/>
  <c r="NUE12" i="20" s="1"/>
  <c r="NUF16" i="20"/>
  <c r="NUF12" i="20" s="1"/>
  <c r="NUG16" i="20"/>
  <c r="NUG12" i="20" s="1"/>
  <c r="NUH16" i="20"/>
  <c r="NUI16" i="20"/>
  <c r="NUI12" i="20" s="1"/>
  <c r="NUJ16" i="20"/>
  <c r="NUJ12" i="20" s="1"/>
  <c r="NUK16" i="20"/>
  <c r="NUK12" i="20" s="1"/>
  <c r="NUL16" i="20"/>
  <c r="NUM16" i="20"/>
  <c r="NUM12" i="20" s="1"/>
  <c r="NUN16" i="20"/>
  <c r="NUN12" i="20" s="1"/>
  <c r="NUO16" i="20"/>
  <c r="NUO12" i="20" s="1"/>
  <c r="NUP16" i="20"/>
  <c r="NUQ16" i="20"/>
  <c r="NUQ12" i="20" s="1"/>
  <c r="NUR16" i="20"/>
  <c r="NUR12" i="20" s="1"/>
  <c r="NUS16" i="20"/>
  <c r="NUS12" i="20" s="1"/>
  <c r="NUT16" i="20"/>
  <c r="NUU16" i="20"/>
  <c r="NUU12" i="20" s="1"/>
  <c r="NUV16" i="20"/>
  <c r="NUV12" i="20" s="1"/>
  <c r="NUW16" i="20"/>
  <c r="NUW12" i="20" s="1"/>
  <c r="NUX16" i="20"/>
  <c r="NUY16" i="20"/>
  <c r="NUY12" i="20" s="1"/>
  <c r="NUZ16" i="20"/>
  <c r="NUZ12" i="20" s="1"/>
  <c r="NVA16" i="20"/>
  <c r="NVA12" i="20" s="1"/>
  <c r="NVB16" i="20"/>
  <c r="NVC16" i="20"/>
  <c r="NVC12" i="20" s="1"/>
  <c r="NVD16" i="20"/>
  <c r="NVD12" i="20" s="1"/>
  <c r="NVE16" i="20"/>
  <c r="NVE12" i="20" s="1"/>
  <c r="NVF16" i="20"/>
  <c r="NVG16" i="20"/>
  <c r="NVG12" i="20" s="1"/>
  <c r="NVH16" i="20"/>
  <c r="NVH12" i="20" s="1"/>
  <c r="NVI16" i="20"/>
  <c r="NVI12" i="20" s="1"/>
  <c r="NVJ16" i="20"/>
  <c r="NVK16" i="20"/>
  <c r="NVK12" i="20" s="1"/>
  <c r="NVL16" i="20"/>
  <c r="NVL12" i="20" s="1"/>
  <c r="NVM16" i="20"/>
  <c r="NVM12" i="20" s="1"/>
  <c r="NVN16" i="20"/>
  <c r="NVO16" i="20"/>
  <c r="NVO12" i="20" s="1"/>
  <c r="NVP16" i="20"/>
  <c r="NVP12" i="20" s="1"/>
  <c r="NVQ16" i="20"/>
  <c r="NVQ12" i="20" s="1"/>
  <c r="NVR16" i="20"/>
  <c r="NVS16" i="20"/>
  <c r="NVS12" i="20" s="1"/>
  <c r="NVT16" i="20"/>
  <c r="NVT12" i="20" s="1"/>
  <c r="NVU16" i="20"/>
  <c r="NVU12" i="20" s="1"/>
  <c r="NVV16" i="20"/>
  <c r="NVW16" i="20"/>
  <c r="NVW12" i="20" s="1"/>
  <c r="NVX16" i="20"/>
  <c r="NVX12" i="20" s="1"/>
  <c r="NVY16" i="20"/>
  <c r="NVY12" i="20" s="1"/>
  <c r="NVZ16" i="20"/>
  <c r="NWA16" i="20"/>
  <c r="NWA12" i="20" s="1"/>
  <c r="NWB16" i="20"/>
  <c r="NWB12" i="20" s="1"/>
  <c r="NWC16" i="20"/>
  <c r="NWC12" i="20" s="1"/>
  <c r="NWD16" i="20"/>
  <c r="NWE16" i="20"/>
  <c r="NWE12" i="20" s="1"/>
  <c r="NWF16" i="20"/>
  <c r="NWF12" i="20" s="1"/>
  <c r="NWG16" i="20"/>
  <c r="NWG12" i="20" s="1"/>
  <c r="NWH16" i="20"/>
  <c r="NWI16" i="20"/>
  <c r="NWI12" i="20" s="1"/>
  <c r="NWJ16" i="20"/>
  <c r="NWJ12" i="20" s="1"/>
  <c r="NWK16" i="20"/>
  <c r="NWK12" i="20" s="1"/>
  <c r="NWL16" i="20"/>
  <c r="NWM16" i="20"/>
  <c r="NWM12" i="20" s="1"/>
  <c r="NWN16" i="20"/>
  <c r="NWN12" i="20" s="1"/>
  <c r="NWO16" i="20"/>
  <c r="NWO12" i="20" s="1"/>
  <c r="NWP16" i="20"/>
  <c r="NWQ16" i="20"/>
  <c r="NWQ12" i="20" s="1"/>
  <c r="NWR16" i="20"/>
  <c r="NWR12" i="20" s="1"/>
  <c r="NWS16" i="20"/>
  <c r="NWS12" i="20" s="1"/>
  <c r="NWT16" i="20"/>
  <c r="NWU16" i="20"/>
  <c r="NWU12" i="20" s="1"/>
  <c r="NWV16" i="20"/>
  <c r="NWV12" i="20" s="1"/>
  <c r="NWW16" i="20"/>
  <c r="NWW12" i="20" s="1"/>
  <c r="NWX16" i="20"/>
  <c r="NWY16" i="20"/>
  <c r="NWY12" i="20" s="1"/>
  <c r="NWZ16" i="20"/>
  <c r="NWZ12" i="20" s="1"/>
  <c r="NXA16" i="20"/>
  <c r="NXA12" i="20" s="1"/>
  <c r="NXB16" i="20"/>
  <c r="NXC16" i="20"/>
  <c r="NXC12" i="20" s="1"/>
  <c r="NXD16" i="20"/>
  <c r="NXD12" i="20" s="1"/>
  <c r="NXE16" i="20"/>
  <c r="NXE12" i="20" s="1"/>
  <c r="NXF16" i="20"/>
  <c r="NXG16" i="20"/>
  <c r="NXG12" i="20" s="1"/>
  <c r="NXH16" i="20"/>
  <c r="NXH12" i="20" s="1"/>
  <c r="NXI16" i="20"/>
  <c r="NXI12" i="20" s="1"/>
  <c r="NXJ16" i="20"/>
  <c r="NXK16" i="20"/>
  <c r="NXK12" i="20" s="1"/>
  <c r="NXL16" i="20"/>
  <c r="NXL12" i="20" s="1"/>
  <c r="NXM16" i="20"/>
  <c r="NXM12" i="20" s="1"/>
  <c r="NXN16" i="20"/>
  <c r="NXO16" i="20"/>
  <c r="NXO12" i="20" s="1"/>
  <c r="NXP16" i="20"/>
  <c r="NXP12" i="20" s="1"/>
  <c r="NXQ16" i="20"/>
  <c r="NXQ12" i="20" s="1"/>
  <c r="NXR16" i="20"/>
  <c r="NXS16" i="20"/>
  <c r="NXS12" i="20" s="1"/>
  <c r="NXT16" i="20"/>
  <c r="NXT12" i="20" s="1"/>
  <c r="NXU16" i="20"/>
  <c r="NXU12" i="20" s="1"/>
  <c r="NXV16" i="20"/>
  <c r="NXW16" i="20"/>
  <c r="NXW12" i="20" s="1"/>
  <c r="NXX16" i="20"/>
  <c r="NXX12" i="20" s="1"/>
  <c r="NXY16" i="20"/>
  <c r="NXY12" i="20" s="1"/>
  <c r="NXZ16" i="20"/>
  <c r="NYA16" i="20"/>
  <c r="NYA12" i="20" s="1"/>
  <c r="NYB16" i="20"/>
  <c r="NYB12" i="20" s="1"/>
  <c r="NYC16" i="20"/>
  <c r="NYC12" i="20" s="1"/>
  <c r="NYD16" i="20"/>
  <c r="NYE16" i="20"/>
  <c r="NYE12" i="20" s="1"/>
  <c r="NYF16" i="20"/>
  <c r="NYF12" i="20" s="1"/>
  <c r="NYG16" i="20"/>
  <c r="NYG12" i="20" s="1"/>
  <c r="NYH16" i="20"/>
  <c r="NYI16" i="20"/>
  <c r="NYI12" i="20" s="1"/>
  <c r="NYJ16" i="20"/>
  <c r="NYJ12" i="20" s="1"/>
  <c r="NYK16" i="20"/>
  <c r="NYK12" i="20" s="1"/>
  <c r="NYL16" i="20"/>
  <c r="NYM16" i="20"/>
  <c r="NYM12" i="20" s="1"/>
  <c r="NYN16" i="20"/>
  <c r="NYN12" i="20" s="1"/>
  <c r="NYO16" i="20"/>
  <c r="NYO12" i="20" s="1"/>
  <c r="NYP16" i="20"/>
  <c r="NYQ16" i="20"/>
  <c r="NYQ12" i="20" s="1"/>
  <c r="NYR16" i="20"/>
  <c r="NYR12" i="20" s="1"/>
  <c r="NYS16" i="20"/>
  <c r="NYS12" i="20" s="1"/>
  <c r="NYT16" i="20"/>
  <c r="NYU16" i="20"/>
  <c r="NYU12" i="20" s="1"/>
  <c r="NYV16" i="20"/>
  <c r="NYV12" i="20" s="1"/>
  <c r="NYW16" i="20"/>
  <c r="NYW12" i="20" s="1"/>
  <c r="NYX16" i="20"/>
  <c r="NYY16" i="20"/>
  <c r="NYY12" i="20" s="1"/>
  <c r="NYZ16" i="20"/>
  <c r="NYZ12" i="20" s="1"/>
  <c r="NZA16" i="20"/>
  <c r="NZA12" i="20" s="1"/>
  <c r="NZB16" i="20"/>
  <c r="NZC16" i="20"/>
  <c r="NZC12" i="20" s="1"/>
  <c r="NZD16" i="20"/>
  <c r="NZD12" i="20" s="1"/>
  <c r="NZE16" i="20"/>
  <c r="NZE12" i="20" s="1"/>
  <c r="NZF16" i="20"/>
  <c r="NZG16" i="20"/>
  <c r="NZG12" i="20" s="1"/>
  <c r="NZH16" i="20"/>
  <c r="NZH12" i="20" s="1"/>
  <c r="NZI16" i="20"/>
  <c r="NZI12" i="20" s="1"/>
  <c r="NZJ16" i="20"/>
  <c r="NZK16" i="20"/>
  <c r="NZK12" i="20" s="1"/>
  <c r="NZL16" i="20"/>
  <c r="NZL12" i="20" s="1"/>
  <c r="NZM16" i="20"/>
  <c r="NZM12" i="20" s="1"/>
  <c r="NZN16" i="20"/>
  <c r="NZO16" i="20"/>
  <c r="NZO12" i="20" s="1"/>
  <c r="NZP16" i="20"/>
  <c r="NZP12" i="20" s="1"/>
  <c r="NZQ16" i="20"/>
  <c r="NZQ12" i="20" s="1"/>
  <c r="NZR16" i="20"/>
  <c r="NZS16" i="20"/>
  <c r="NZS12" i="20" s="1"/>
  <c r="NZT16" i="20"/>
  <c r="NZT12" i="20" s="1"/>
  <c r="NZU16" i="20"/>
  <c r="NZU12" i="20" s="1"/>
  <c r="NZV16" i="20"/>
  <c r="NZW16" i="20"/>
  <c r="NZW12" i="20" s="1"/>
  <c r="NZX16" i="20"/>
  <c r="NZX12" i="20" s="1"/>
  <c r="NZY16" i="20"/>
  <c r="NZY12" i="20" s="1"/>
  <c r="NZZ16" i="20"/>
  <c r="OAA16" i="20"/>
  <c r="OAA12" i="20" s="1"/>
  <c r="OAB16" i="20"/>
  <c r="OAB12" i="20" s="1"/>
  <c r="OAC16" i="20"/>
  <c r="OAC12" i="20" s="1"/>
  <c r="OAD16" i="20"/>
  <c r="OAE16" i="20"/>
  <c r="OAE12" i="20" s="1"/>
  <c r="OAF16" i="20"/>
  <c r="OAF12" i="20" s="1"/>
  <c r="OAG16" i="20"/>
  <c r="OAG12" i="20" s="1"/>
  <c r="OAH16" i="20"/>
  <c r="OAI16" i="20"/>
  <c r="OAI12" i="20" s="1"/>
  <c r="OAJ16" i="20"/>
  <c r="OAJ12" i="20" s="1"/>
  <c r="OAK16" i="20"/>
  <c r="OAK12" i="20" s="1"/>
  <c r="OAL16" i="20"/>
  <c r="OAM16" i="20"/>
  <c r="OAM12" i="20" s="1"/>
  <c r="OAN16" i="20"/>
  <c r="OAN12" i="20" s="1"/>
  <c r="OAO16" i="20"/>
  <c r="OAO12" i="20" s="1"/>
  <c r="OAP16" i="20"/>
  <c r="OAQ16" i="20"/>
  <c r="OAQ12" i="20" s="1"/>
  <c r="OAR16" i="20"/>
  <c r="OAR12" i="20" s="1"/>
  <c r="OAS16" i="20"/>
  <c r="OAS12" i="20" s="1"/>
  <c r="OAT16" i="20"/>
  <c r="OAU16" i="20"/>
  <c r="OAU12" i="20" s="1"/>
  <c r="OAV16" i="20"/>
  <c r="OAV12" i="20" s="1"/>
  <c r="OAW16" i="20"/>
  <c r="OAW12" i="20" s="1"/>
  <c r="OAX16" i="20"/>
  <c r="OAY16" i="20"/>
  <c r="OAY12" i="20" s="1"/>
  <c r="OAZ16" i="20"/>
  <c r="OAZ12" i="20" s="1"/>
  <c r="OBA16" i="20"/>
  <c r="OBA12" i="20" s="1"/>
  <c r="OBB16" i="20"/>
  <c r="OBC16" i="20"/>
  <c r="OBC12" i="20" s="1"/>
  <c r="OBD16" i="20"/>
  <c r="OBD12" i="20" s="1"/>
  <c r="OBE16" i="20"/>
  <c r="OBE12" i="20" s="1"/>
  <c r="OBF16" i="20"/>
  <c r="OBG16" i="20"/>
  <c r="OBG12" i="20" s="1"/>
  <c r="OBH16" i="20"/>
  <c r="OBH12" i="20" s="1"/>
  <c r="OBI16" i="20"/>
  <c r="OBI12" i="20" s="1"/>
  <c r="OBJ16" i="20"/>
  <c r="OBK16" i="20"/>
  <c r="OBK12" i="20" s="1"/>
  <c r="OBL16" i="20"/>
  <c r="OBL12" i="20" s="1"/>
  <c r="OBM16" i="20"/>
  <c r="OBM12" i="20" s="1"/>
  <c r="OBN16" i="20"/>
  <c r="OBO16" i="20"/>
  <c r="OBO12" i="20" s="1"/>
  <c r="OBP16" i="20"/>
  <c r="OBP12" i="20" s="1"/>
  <c r="OBQ16" i="20"/>
  <c r="OBQ12" i="20" s="1"/>
  <c r="OBR16" i="20"/>
  <c r="OBS16" i="20"/>
  <c r="OBS12" i="20" s="1"/>
  <c r="OBT16" i="20"/>
  <c r="OBT12" i="20" s="1"/>
  <c r="OBU16" i="20"/>
  <c r="OBU12" i="20" s="1"/>
  <c r="OBV16" i="20"/>
  <c r="OBW16" i="20"/>
  <c r="OBW12" i="20" s="1"/>
  <c r="OBX16" i="20"/>
  <c r="OBX12" i="20" s="1"/>
  <c r="OBY16" i="20"/>
  <c r="OBY12" i="20" s="1"/>
  <c r="OBZ16" i="20"/>
  <c r="OCA16" i="20"/>
  <c r="OCA12" i="20" s="1"/>
  <c r="OCB16" i="20"/>
  <c r="OCB12" i="20" s="1"/>
  <c r="OCC16" i="20"/>
  <c r="OCC12" i="20" s="1"/>
  <c r="OCD16" i="20"/>
  <c r="OCE16" i="20"/>
  <c r="OCE12" i="20" s="1"/>
  <c r="OCF16" i="20"/>
  <c r="OCF12" i="20" s="1"/>
  <c r="OCG16" i="20"/>
  <c r="OCG12" i="20" s="1"/>
  <c r="OCH16" i="20"/>
  <c r="OCI16" i="20"/>
  <c r="OCI12" i="20" s="1"/>
  <c r="OCJ16" i="20"/>
  <c r="OCJ12" i="20" s="1"/>
  <c r="OCK16" i="20"/>
  <c r="OCK12" i="20" s="1"/>
  <c r="OCL16" i="20"/>
  <c r="OCM16" i="20"/>
  <c r="OCM12" i="20" s="1"/>
  <c r="OCN16" i="20"/>
  <c r="OCN12" i="20" s="1"/>
  <c r="OCO16" i="20"/>
  <c r="OCO12" i="20" s="1"/>
  <c r="OCP16" i="20"/>
  <c r="OCQ16" i="20"/>
  <c r="OCQ12" i="20" s="1"/>
  <c r="OCR16" i="20"/>
  <c r="OCR12" i="20" s="1"/>
  <c r="OCS16" i="20"/>
  <c r="OCS12" i="20" s="1"/>
  <c r="OCT16" i="20"/>
  <c r="OCU16" i="20"/>
  <c r="OCU12" i="20" s="1"/>
  <c r="OCV16" i="20"/>
  <c r="OCV12" i="20" s="1"/>
  <c r="OCW16" i="20"/>
  <c r="OCW12" i="20" s="1"/>
  <c r="OCX16" i="20"/>
  <c r="OCY16" i="20"/>
  <c r="OCY12" i="20" s="1"/>
  <c r="OCZ16" i="20"/>
  <c r="OCZ12" i="20" s="1"/>
  <c r="ODA16" i="20"/>
  <c r="ODA12" i="20" s="1"/>
  <c r="ODB16" i="20"/>
  <c r="ODC16" i="20"/>
  <c r="ODC12" i="20" s="1"/>
  <c r="ODD16" i="20"/>
  <c r="ODD12" i="20" s="1"/>
  <c r="ODE16" i="20"/>
  <c r="ODE12" i="20" s="1"/>
  <c r="ODF16" i="20"/>
  <c r="ODG16" i="20"/>
  <c r="ODG12" i="20" s="1"/>
  <c r="ODH16" i="20"/>
  <c r="ODH12" i="20" s="1"/>
  <c r="ODI16" i="20"/>
  <c r="ODI12" i="20" s="1"/>
  <c r="ODJ16" i="20"/>
  <c r="ODK16" i="20"/>
  <c r="ODK12" i="20" s="1"/>
  <c r="ODL16" i="20"/>
  <c r="ODL12" i="20" s="1"/>
  <c r="ODM16" i="20"/>
  <c r="ODM12" i="20" s="1"/>
  <c r="ODN16" i="20"/>
  <c r="ODO16" i="20"/>
  <c r="ODO12" i="20" s="1"/>
  <c r="ODP16" i="20"/>
  <c r="ODP12" i="20" s="1"/>
  <c r="ODQ16" i="20"/>
  <c r="ODQ12" i="20" s="1"/>
  <c r="ODR16" i="20"/>
  <c r="ODS16" i="20"/>
  <c r="ODS12" i="20" s="1"/>
  <c r="ODT16" i="20"/>
  <c r="ODT12" i="20" s="1"/>
  <c r="ODU16" i="20"/>
  <c r="ODU12" i="20" s="1"/>
  <c r="ODV16" i="20"/>
  <c r="ODW16" i="20"/>
  <c r="ODW12" i="20" s="1"/>
  <c r="ODX16" i="20"/>
  <c r="ODX12" i="20" s="1"/>
  <c r="ODY16" i="20"/>
  <c r="ODY12" i="20" s="1"/>
  <c r="ODZ16" i="20"/>
  <c r="OEA16" i="20"/>
  <c r="OEA12" i="20" s="1"/>
  <c r="OEB16" i="20"/>
  <c r="OEB12" i="20" s="1"/>
  <c r="OEC16" i="20"/>
  <c r="OEC12" i="20" s="1"/>
  <c r="OED16" i="20"/>
  <c r="OEE16" i="20"/>
  <c r="OEE12" i="20" s="1"/>
  <c r="OEF16" i="20"/>
  <c r="OEF12" i="20" s="1"/>
  <c r="OEG16" i="20"/>
  <c r="OEG12" i="20" s="1"/>
  <c r="OEH16" i="20"/>
  <c r="OEI16" i="20"/>
  <c r="OEI12" i="20" s="1"/>
  <c r="OEJ16" i="20"/>
  <c r="OEJ12" i="20" s="1"/>
  <c r="OEK16" i="20"/>
  <c r="OEK12" i="20" s="1"/>
  <c r="OEL16" i="20"/>
  <c r="OEM16" i="20"/>
  <c r="OEM12" i="20" s="1"/>
  <c r="OEN16" i="20"/>
  <c r="OEN12" i="20" s="1"/>
  <c r="OEO16" i="20"/>
  <c r="OEO12" i="20" s="1"/>
  <c r="OEP16" i="20"/>
  <c r="OEQ16" i="20"/>
  <c r="OEQ12" i="20" s="1"/>
  <c r="OER16" i="20"/>
  <c r="OER12" i="20" s="1"/>
  <c r="OES16" i="20"/>
  <c r="OES12" i="20" s="1"/>
  <c r="OET16" i="20"/>
  <c r="OEU16" i="20"/>
  <c r="OEU12" i="20" s="1"/>
  <c r="OEV16" i="20"/>
  <c r="OEV12" i="20" s="1"/>
  <c r="OEW16" i="20"/>
  <c r="OEW12" i="20" s="1"/>
  <c r="OEX16" i="20"/>
  <c r="OEY16" i="20"/>
  <c r="OEY12" i="20" s="1"/>
  <c r="OEZ16" i="20"/>
  <c r="OEZ12" i="20" s="1"/>
  <c r="OFA16" i="20"/>
  <c r="OFA12" i="20" s="1"/>
  <c r="OFB16" i="20"/>
  <c r="OFC16" i="20"/>
  <c r="OFC12" i="20" s="1"/>
  <c r="OFD16" i="20"/>
  <c r="OFD12" i="20" s="1"/>
  <c r="OFE16" i="20"/>
  <c r="OFE12" i="20" s="1"/>
  <c r="OFF16" i="20"/>
  <c r="OFG16" i="20"/>
  <c r="OFG12" i="20" s="1"/>
  <c r="OFH16" i="20"/>
  <c r="OFH12" i="20" s="1"/>
  <c r="OFI16" i="20"/>
  <c r="OFI12" i="20" s="1"/>
  <c r="OFJ16" i="20"/>
  <c r="OFK16" i="20"/>
  <c r="OFK12" i="20" s="1"/>
  <c r="OFL16" i="20"/>
  <c r="OFL12" i="20" s="1"/>
  <c r="OFM16" i="20"/>
  <c r="OFM12" i="20" s="1"/>
  <c r="OFN16" i="20"/>
  <c r="OFO16" i="20"/>
  <c r="OFO12" i="20" s="1"/>
  <c r="OFP16" i="20"/>
  <c r="OFP12" i="20" s="1"/>
  <c r="OFQ16" i="20"/>
  <c r="OFQ12" i="20" s="1"/>
  <c r="OFR16" i="20"/>
  <c r="OFS16" i="20"/>
  <c r="OFS12" i="20" s="1"/>
  <c r="OFT16" i="20"/>
  <c r="OFT12" i="20" s="1"/>
  <c r="OFU16" i="20"/>
  <c r="OFU12" i="20" s="1"/>
  <c r="OFV16" i="20"/>
  <c r="OFW16" i="20"/>
  <c r="OFW12" i="20" s="1"/>
  <c r="OFX16" i="20"/>
  <c r="OFX12" i="20" s="1"/>
  <c r="OFY16" i="20"/>
  <c r="OFY12" i="20" s="1"/>
  <c r="OFZ16" i="20"/>
  <c r="OGA16" i="20"/>
  <c r="OGA12" i="20" s="1"/>
  <c r="OGB16" i="20"/>
  <c r="OGB12" i="20" s="1"/>
  <c r="OGC16" i="20"/>
  <c r="OGC12" i="20" s="1"/>
  <c r="OGD16" i="20"/>
  <c r="OGE16" i="20"/>
  <c r="OGE12" i="20" s="1"/>
  <c r="OGF16" i="20"/>
  <c r="OGF12" i="20" s="1"/>
  <c r="OGG16" i="20"/>
  <c r="OGG12" i="20" s="1"/>
  <c r="OGH16" i="20"/>
  <c r="OGI16" i="20"/>
  <c r="OGI12" i="20" s="1"/>
  <c r="OGJ16" i="20"/>
  <c r="OGJ12" i="20" s="1"/>
  <c r="OGK16" i="20"/>
  <c r="OGK12" i="20" s="1"/>
  <c r="OGL16" i="20"/>
  <c r="OGM16" i="20"/>
  <c r="OGM12" i="20" s="1"/>
  <c r="OGN16" i="20"/>
  <c r="OGN12" i="20" s="1"/>
  <c r="OGO16" i="20"/>
  <c r="OGO12" i="20" s="1"/>
  <c r="OGP16" i="20"/>
  <c r="OGQ16" i="20"/>
  <c r="OGQ12" i="20" s="1"/>
  <c r="OGR16" i="20"/>
  <c r="OGR12" i="20" s="1"/>
  <c r="OGS16" i="20"/>
  <c r="OGS12" i="20" s="1"/>
  <c r="OGT16" i="20"/>
  <c r="OGU16" i="20"/>
  <c r="OGU12" i="20" s="1"/>
  <c r="OGV16" i="20"/>
  <c r="OGV12" i="20" s="1"/>
  <c r="OGW16" i="20"/>
  <c r="OGW12" i="20" s="1"/>
  <c r="OGX16" i="20"/>
  <c r="OGY16" i="20"/>
  <c r="OGY12" i="20" s="1"/>
  <c r="OGZ16" i="20"/>
  <c r="OGZ12" i="20" s="1"/>
  <c r="OHA16" i="20"/>
  <c r="OHA12" i="20" s="1"/>
  <c r="OHB16" i="20"/>
  <c r="OHC16" i="20"/>
  <c r="OHC12" i="20" s="1"/>
  <c r="OHD16" i="20"/>
  <c r="OHD12" i="20" s="1"/>
  <c r="OHE16" i="20"/>
  <c r="OHE12" i="20" s="1"/>
  <c r="OHF16" i="20"/>
  <c r="OHG16" i="20"/>
  <c r="OHG12" i="20" s="1"/>
  <c r="OHH16" i="20"/>
  <c r="OHH12" i="20" s="1"/>
  <c r="OHI16" i="20"/>
  <c r="OHI12" i="20" s="1"/>
  <c r="OHJ16" i="20"/>
  <c r="OHK16" i="20"/>
  <c r="OHK12" i="20" s="1"/>
  <c r="OHL16" i="20"/>
  <c r="OHL12" i="20" s="1"/>
  <c r="OHM16" i="20"/>
  <c r="OHM12" i="20" s="1"/>
  <c r="OHN16" i="20"/>
  <c r="OHO16" i="20"/>
  <c r="OHO12" i="20" s="1"/>
  <c r="OHP16" i="20"/>
  <c r="OHP12" i="20" s="1"/>
  <c r="OHQ16" i="20"/>
  <c r="OHQ12" i="20" s="1"/>
  <c r="OHR16" i="20"/>
  <c r="OHS16" i="20"/>
  <c r="OHS12" i="20" s="1"/>
  <c r="OHT16" i="20"/>
  <c r="OHT12" i="20" s="1"/>
  <c r="OHU16" i="20"/>
  <c r="OHU12" i="20" s="1"/>
  <c r="OHV16" i="20"/>
  <c r="OHW16" i="20"/>
  <c r="OHW12" i="20" s="1"/>
  <c r="OHX16" i="20"/>
  <c r="OHX12" i="20" s="1"/>
  <c r="OHY16" i="20"/>
  <c r="OHY12" i="20" s="1"/>
  <c r="OHZ16" i="20"/>
  <c r="OIA16" i="20"/>
  <c r="OIA12" i="20" s="1"/>
  <c r="OIB16" i="20"/>
  <c r="OIB12" i="20" s="1"/>
  <c r="OIC16" i="20"/>
  <c r="OIC12" i="20" s="1"/>
  <c r="OID16" i="20"/>
  <c r="OIE16" i="20"/>
  <c r="OIE12" i="20" s="1"/>
  <c r="OIF16" i="20"/>
  <c r="OIF12" i="20" s="1"/>
  <c r="OIG16" i="20"/>
  <c r="OIG12" i="20" s="1"/>
  <c r="OIH16" i="20"/>
  <c r="OII16" i="20"/>
  <c r="OII12" i="20" s="1"/>
  <c r="OIJ16" i="20"/>
  <c r="OIJ12" i="20" s="1"/>
  <c r="OIK16" i="20"/>
  <c r="OIK12" i="20" s="1"/>
  <c r="OIL16" i="20"/>
  <c r="OIM16" i="20"/>
  <c r="OIM12" i="20" s="1"/>
  <c r="OIN16" i="20"/>
  <c r="OIN12" i="20" s="1"/>
  <c r="OIO16" i="20"/>
  <c r="OIO12" i="20" s="1"/>
  <c r="OIP16" i="20"/>
  <c r="OIQ16" i="20"/>
  <c r="OIQ12" i="20" s="1"/>
  <c r="OIR16" i="20"/>
  <c r="OIR12" i="20" s="1"/>
  <c r="OIS16" i="20"/>
  <c r="OIS12" i="20" s="1"/>
  <c r="OIT16" i="20"/>
  <c r="OIU16" i="20"/>
  <c r="OIU12" i="20" s="1"/>
  <c r="OIV16" i="20"/>
  <c r="OIV12" i="20" s="1"/>
  <c r="OIW16" i="20"/>
  <c r="OIW12" i="20" s="1"/>
  <c r="OIX16" i="20"/>
  <c r="OIY16" i="20"/>
  <c r="OIY12" i="20" s="1"/>
  <c r="OIZ16" i="20"/>
  <c r="OIZ12" i="20" s="1"/>
  <c r="OJA16" i="20"/>
  <c r="OJA12" i="20" s="1"/>
  <c r="OJB16" i="20"/>
  <c r="OJC16" i="20"/>
  <c r="OJC12" i="20" s="1"/>
  <c r="OJD16" i="20"/>
  <c r="OJD12" i="20" s="1"/>
  <c r="OJE16" i="20"/>
  <c r="OJE12" i="20" s="1"/>
  <c r="OJF16" i="20"/>
  <c r="OJG16" i="20"/>
  <c r="OJG12" i="20" s="1"/>
  <c r="OJH16" i="20"/>
  <c r="OJH12" i="20" s="1"/>
  <c r="OJI16" i="20"/>
  <c r="OJI12" i="20" s="1"/>
  <c r="OJJ16" i="20"/>
  <c r="OJK16" i="20"/>
  <c r="OJK12" i="20" s="1"/>
  <c r="OJL16" i="20"/>
  <c r="OJL12" i="20" s="1"/>
  <c r="OJM16" i="20"/>
  <c r="OJM12" i="20" s="1"/>
  <c r="OJN16" i="20"/>
  <c r="OJO16" i="20"/>
  <c r="OJO12" i="20" s="1"/>
  <c r="OJP16" i="20"/>
  <c r="OJP12" i="20" s="1"/>
  <c r="OJQ16" i="20"/>
  <c r="OJQ12" i="20" s="1"/>
  <c r="OJR16" i="20"/>
  <c r="OJS16" i="20"/>
  <c r="OJS12" i="20" s="1"/>
  <c r="OJT16" i="20"/>
  <c r="OJT12" i="20" s="1"/>
  <c r="OJU16" i="20"/>
  <c r="OJU12" i="20" s="1"/>
  <c r="OJV16" i="20"/>
  <c r="OJW16" i="20"/>
  <c r="OJW12" i="20" s="1"/>
  <c r="OJX16" i="20"/>
  <c r="OJX12" i="20" s="1"/>
  <c r="OJY16" i="20"/>
  <c r="OJY12" i="20" s="1"/>
  <c r="OJZ16" i="20"/>
  <c r="OKA16" i="20"/>
  <c r="OKA12" i="20" s="1"/>
  <c r="OKB16" i="20"/>
  <c r="OKB12" i="20" s="1"/>
  <c r="OKC16" i="20"/>
  <c r="OKC12" i="20" s="1"/>
  <c r="OKD16" i="20"/>
  <c r="OKE16" i="20"/>
  <c r="OKE12" i="20" s="1"/>
  <c r="OKF16" i="20"/>
  <c r="OKF12" i="20" s="1"/>
  <c r="OKG16" i="20"/>
  <c r="OKG12" i="20" s="1"/>
  <c r="OKH16" i="20"/>
  <c r="OKI16" i="20"/>
  <c r="OKI12" i="20" s="1"/>
  <c r="OKJ16" i="20"/>
  <c r="OKJ12" i="20" s="1"/>
  <c r="OKK16" i="20"/>
  <c r="OKK12" i="20" s="1"/>
  <c r="OKL16" i="20"/>
  <c r="OKM16" i="20"/>
  <c r="OKM12" i="20" s="1"/>
  <c r="OKN16" i="20"/>
  <c r="OKN12" i="20" s="1"/>
  <c r="OKO16" i="20"/>
  <c r="OKO12" i="20" s="1"/>
  <c r="OKP16" i="20"/>
  <c r="OKQ16" i="20"/>
  <c r="OKQ12" i="20" s="1"/>
  <c r="OKR16" i="20"/>
  <c r="OKR12" i="20" s="1"/>
  <c r="OKS16" i="20"/>
  <c r="OKS12" i="20" s="1"/>
  <c r="OKT16" i="20"/>
  <c r="OKU16" i="20"/>
  <c r="OKU12" i="20" s="1"/>
  <c r="OKV16" i="20"/>
  <c r="OKV12" i="20" s="1"/>
  <c r="OKW16" i="20"/>
  <c r="OKW12" i="20" s="1"/>
  <c r="OKX16" i="20"/>
  <c r="OKY16" i="20"/>
  <c r="OKY12" i="20" s="1"/>
  <c r="OKZ16" i="20"/>
  <c r="OKZ12" i="20" s="1"/>
  <c r="OLA16" i="20"/>
  <c r="OLA12" i="20" s="1"/>
  <c r="OLB16" i="20"/>
  <c r="OLC16" i="20"/>
  <c r="OLC12" i="20" s="1"/>
  <c r="OLD16" i="20"/>
  <c r="OLD12" i="20" s="1"/>
  <c r="OLE16" i="20"/>
  <c r="OLE12" i="20" s="1"/>
  <c r="OLF16" i="20"/>
  <c r="OLG16" i="20"/>
  <c r="OLG12" i="20" s="1"/>
  <c r="OLH16" i="20"/>
  <c r="OLH12" i="20" s="1"/>
  <c r="OLI16" i="20"/>
  <c r="OLI12" i="20" s="1"/>
  <c r="OLJ16" i="20"/>
  <c r="OLK16" i="20"/>
  <c r="OLK12" i="20" s="1"/>
  <c r="OLL16" i="20"/>
  <c r="OLL12" i="20" s="1"/>
  <c r="OLM16" i="20"/>
  <c r="OLM12" i="20" s="1"/>
  <c r="OLN16" i="20"/>
  <c r="OLO16" i="20"/>
  <c r="OLO12" i="20" s="1"/>
  <c r="OLP16" i="20"/>
  <c r="OLP12" i="20" s="1"/>
  <c r="OLQ16" i="20"/>
  <c r="OLQ12" i="20" s="1"/>
  <c r="OLR16" i="20"/>
  <c r="OLS16" i="20"/>
  <c r="OLS12" i="20" s="1"/>
  <c r="OLT16" i="20"/>
  <c r="OLT12" i="20" s="1"/>
  <c r="OLU16" i="20"/>
  <c r="OLU12" i="20" s="1"/>
  <c r="OLV16" i="20"/>
  <c r="OLW16" i="20"/>
  <c r="OLW12" i="20" s="1"/>
  <c r="OLX16" i="20"/>
  <c r="OLX12" i="20" s="1"/>
  <c r="OLY16" i="20"/>
  <c r="OLY12" i="20" s="1"/>
  <c r="OLZ16" i="20"/>
  <c r="OMA16" i="20"/>
  <c r="OMA12" i="20" s="1"/>
  <c r="OMB16" i="20"/>
  <c r="OMB12" i="20" s="1"/>
  <c r="OMC16" i="20"/>
  <c r="OMC12" i="20" s="1"/>
  <c r="OMD16" i="20"/>
  <c r="OME16" i="20"/>
  <c r="OME12" i="20" s="1"/>
  <c r="OMF16" i="20"/>
  <c r="OMF12" i="20" s="1"/>
  <c r="OMG16" i="20"/>
  <c r="OMG12" i="20" s="1"/>
  <c r="OMH16" i="20"/>
  <c r="OMI16" i="20"/>
  <c r="OMI12" i="20" s="1"/>
  <c r="OMJ16" i="20"/>
  <c r="OMJ12" i="20" s="1"/>
  <c r="OMK16" i="20"/>
  <c r="OMK12" i="20" s="1"/>
  <c r="OML16" i="20"/>
  <c r="OMM16" i="20"/>
  <c r="OMM12" i="20" s="1"/>
  <c r="OMN16" i="20"/>
  <c r="OMN12" i="20" s="1"/>
  <c r="OMO16" i="20"/>
  <c r="OMO12" i="20" s="1"/>
  <c r="OMP16" i="20"/>
  <c r="OMQ16" i="20"/>
  <c r="OMQ12" i="20" s="1"/>
  <c r="OMR16" i="20"/>
  <c r="OMR12" i="20" s="1"/>
  <c r="OMS16" i="20"/>
  <c r="OMS12" i="20" s="1"/>
  <c r="OMT16" i="20"/>
  <c r="OMU16" i="20"/>
  <c r="OMU12" i="20" s="1"/>
  <c r="OMV16" i="20"/>
  <c r="OMV12" i="20" s="1"/>
  <c r="OMW16" i="20"/>
  <c r="OMW12" i="20" s="1"/>
  <c r="OMX16" i="20"/>
  <c r="OMY16" i="20"/>
  <c r="OMY12" i="20" s="1"/>
  <c r="OMZ16" i="20"/>
  <c r="OMZ12" i="20" s="1"/>
  <c r="ONA16" i="20"/>
  <c r="ONA12" i="20" s="1"/>
  <c r="ONB16" i="20"/>
  <c r="ONC16" i="20"/>
  <c r="ONC12" i="20" s="1"/>
  <c r="OND16" i="20"/>
  <c r="OND12" i="20" s="1"/>
  <c r="ONE16" i="20"/>
  <c r="ONE12" i="20" s="1"/>
  <c r="ONF16" i="20"/>
  <c r="ONG16" i="20"/>
  <c r="ONG12" i="20" s="1"/>
  <c r="ONH16" i="20"/>
  <c r="ONH12" i="20" s="1"/>
  <c r="ONI16" i="20"/>
  <c r="ONI12" i="20" s="1"/>
  <c r="ONJ16" i="20"/>
  <c r="ONK16" i="20"/>
  <c r="ONK12" i="20" s="1"/>
  <c r="ONL16" i="20"/>
  <c r="ONL12" i="20" s="1"/>
  <c r="ONM16" i="20"/>
  <c r="ONM12" i="20" s="1"/>
  <c r="ONN16" i="20"/>
  <c r="ONO16" i="20"/>
  <c r="ONO12" i="20" s="1"/>
  <c r="ONP16" i="20"/>
  <c r="ONP12" i="20" s="1"/>
  <c r="ONQ16" i="20"/>
  <c r="ONQ12" i="20" s="1"/>
  <c r="ONR16" i="20"/>
  <c r="ONS16" i="20"/>
  <c r="ONS12" i="20" s="1"/>
  <c r="ONT16" i="20"/>
  <c r="ONT12" i="20" s="1"/>
  <c r="ONU16" i="20"/>
  <c r="ONU12" i="20" s="1"/>
  <c r="ONV16" i="20"/>
  <c r="ONW16" i="20"/>
  <c r="ONW12" i="20" s="1"/>
  <c r="ONX16" i="20"/>
  <c r="ONX12" i="20" s="1"/>
  <c r="ONY16" i="20"/>
  <c r="ONY12" i="20" s="1"/>
  <c r="ONZ16" i="20"/>
  <c r="OOA16" i="20"/>
  <c r="OOA12" i="20" s="1"/>
  <c r="OOB16" i="20"/>
  <c r="OOB12" i="20" s="1"/>
  <c r="OOC16" i="20"/>
  <c r="OOC12" i="20" s="1"/>
  <c r="OOD16" i="20"/>
  <c r="OOE16" i="20"/>
  <c r="OOE12" i="20" s="1"/>
  <c r="OOF16" i="20"/>
  <c r="OOF12" i="20" s="1"/>
  <c r="OOG16" i="20"/>
  <c r="OOG12" i="20" s="1"/>
  <c r="OOH16" i="20"/>
  <c r="OOI16" i="20"/>
  <c r="OOI12" i="20" s="1"/>
  <c r="OOJ16" i="20"/>
  <c r="OOJ12" i="20" s="1"/>
  <c r="OOK16" i="20"/>
  <c r="OOK12" i="20" s="1"/>
  <c r="OOL16" i="20"/>
  <c r="OOM16" i="20"/>
  <c r="OOM12" i="20" s="1"/>
  <c r="OON16" i="20"/>
  <c r="OON12" i="20" s="1"/>
  <c r="OOO16" i="20"/>
  <c r="OOO12" i="20" s="1"/>
  <c r="OOP16" i="20"/>
  <c r="OOQ16" i="20"/>
  <c r="OOQ12" i="20" s="1"/>
  <c r="OOR16" i="20"/>
  <c r="OOR12" i="20" s="1"/>
  <c r="OOS16" i="20"/>
  <c r="OOS12" i="20" s="1"/>
  <c r="OOT16" i="20"/>
  <c r="OOU16" i="20"/>
  <c r="OOU12" i="20" s="1"/>
  <c r="OOV16" i="20"/>
  <c r="OOV12" i="20" s="1"/>
  <c r="OOW16" i="20"/>
  <c r="OOW12" i="20" s="1"/>
  <c r="OOX16" i="20"/>
  <c r="OOY16" i="20"/>
  <c r="OOY12" i="20" s="1"/>
  <c r="OOZ16" i="20"/>
  <c r="OOZ12" i="20" s="1"/>
  <c r="OPA16" i="20"/>
  <c r="OPA12" i="20" s="1"/>
  <c r="OPB16" i="20"/>
  <c r="OPC16" i="20"/>
  <c r="OPC12" i="20" s="1"/>
  <c r="OPD16" i="20"/>
  <c r="OPD12" i="20" s="1"/>
  <c r="OPE16" i="20"/>
  <c r="OPE12" i="20" s="1"/>
  <c r="OPF16" i="20"/>
  <c r="OPG16" i="20"/>
  <c r="OPG12" i="20" s="1"/>
  <c r="OPH16" i="20"/>
  <c r="OPH12" i="20" s="1"/>
  <c r="OPI16" i="20"/>
  <c r="OPI12" i="20" s="1"/>
  <c r="OPJ16" i="20"/>
  <c r="OPK16" i="20"/>
  <c r="OPK12" i="20" s="1"/>
  <c r="OPL16" i="20"/>
  <c r="OPL12" i="20" s="1"/>
  <c r="OPM16" i="20"/>
  <c r="OPM12" i="20" s="1"/>
  <c r="OPN16" i="20"/>
  <c r="OPO16" i="20"/>
  <c r="OPO12" i="20" s="1"/>
  <c r="OPP16" i="20"/>
  <c r="OPP12" i="20" s="1"/>
  <c r="OPQ16" i="20"/>
  <c r="OPQ12" i="20" s="1"/>
  <c r="OPR16" i="20"/>
  <c r="OPS16" i="20"/>
  <c r="OPS12" i="20" s="1"/>
  <c r="OPT16" i="20"/>
  <c r="OPT12" i="20" s="1"/>
  <c r="OPU16" i="20"/>
  <c r="OPU12" i="20" s="1"/>
  <c r="OPV16" i="20"/>
  <c r="OPW16" i="20"/>
  <c r="OPW12" i="20" s="1"/>
  <c r="OPX16" i="20"/>
  <c r="OPX12" i="20" s="1"/>
  <c r="OPY16" i="20"/>
  <c r="OPY12" i="20" s="1"/>
  <c r="OPZ16" i="20"/>
  <c r="OQA16" i="20"/>
  <c r="OQA12" i="20" s="1"/>
  <c r="OQB16" i="20"/>
  <c r="OQB12" i="20" s="1"/>
  <c r="OQC16" i="20"/>
  <c r="OQC12" i="20" s="1"/>
  <c r="OQD16" i="20"/>
  <c r="OQE16" i="20"/>
  <c r="OQE12" i="20" s="1"/>
  <c r="OQF16" i="20"/>
  <c r="OQF12" i="20" s="1"/>
  <c r="OQG16" i="20"/>
  <c r="OQG12" i="20" s="1"/>
  <c r="OQH16" i="20"/>
  <c r="OQI16" i="20"/>
  <c r="OQI12" i="20" s="1"/>
  <c r="OQJ16" i="20"/>
  <c r="OQJ12" i="20" s="1"/>
  <c r="OQK16" i="20"/>
  <c r="OQK12" i="20" s="1"/>
  <c r="OQL16" i="20"/>
  <c r="OQM16" i="20"/>
  <c r="OQM12" i="20" s="1"/>
  <c r="OQN16" i="20"/>
  <c r="OQN12" i="20" s="1"/>
  <c r="OQO16" i="20"/>
  <c r="OQO12" i="20" s="1"/>
  <c r="OQP16" i="20"/>
  <c r="OQQ16" i="20"/>
  <c r="OQQ12" i="20" s="1"/>
  <c r="OQR16" i="20"/>
  <c r="OQR12" i="20" s="1"/>
  <c r="OQS16" i="20"/>
  <c r="OQS12" i="20" s="1"/>
  <c r="OQT16" i="20"/>
  <c r="OQU16" i="20"/>
  <c r="OQU12" i="20" s="1"/>
  <c r="OQV16" i="20"/>
  <c r="OQV12" i="20" s="1"/>
  <c r="OQW16" i="20"/>
  <c r="OQW12" i="20" s="1"/>
  <c r="OQX16" i="20"/>
  <c r="OQY16" i="20"/>
  <c r="OQY12" i="20" s="1"/>
  <c r="OQZ16" i="20"/>
  <c r="OQZ12" i="20" s="1"/>
  <c r="ORA16" i="20"/>
  <c r="ORA12" i="20" s="1"/>
  <c r="ORB16" i="20"/>
  <c r="ORC16" i="20"/>
  <c r="ORC12" i="20" s="1"/>
  <c r="ORD16" i="20"/>
  <c r="ORD12" i="20" s="1"/>
  <c r="ORE16" i="20"/>
  <c r="ORE12" i="20" s="1"/>
  <c r="ORF16" i="20"/>
  <c r="ORG16" i="20"/>
  <c r="ORG12" i="20" s="1"/>
  <c r="ORH16" i="20"/>
  <c r="ORH12" i="20" s="1"/>
  <c r="ORI16" i="20"/>
  <c r="ORI12" i="20" s="1"/>
  <c r="ORJ16" i="20"/>
  <c r="ORK16" i="20"/>
  <c r="ORK12" i="20" s="1"/>
  <c r="ORL16" i="20"/>
  <c r="ORL12" i="20" s="1"/>
  <c r="ORM16" i="20"/>
  <c r="ORM12" i="20" s="1"/>
  <c r="ORN16" i="20"/>
  <c r="ORO16" i="20"/>
  <c r="ORO12" i="20" s="1"/>
  <c r="ORP16" i="20"/>
  <c r="ORP12" i="20" s="1"/>
  <c r="ORQ16" i="20"/>
  <c r="ORQ12" i="20" s="1"/>
  <c r="ORR16" i="20"/>
  <c r="ORS16" i="20"/>
  <c r="ORS12" i="20" s="1"/>
  <c r="ORT16" i="20"/>
  <c r="ORT12" i="20" s="1"/>
  <c r="ORU16" i="20"/>
  <c r="ORU12" i="20" s="1"/>
  <c r="ORV16" i="20"/>
  <c r="ORW16" i="20"/>
  <c r="ORW12" i="20" s="1"/>
  <c r="ORX16" i="20"/>
  <c r="ORX12" i="20" s="1"/>
  <c r="ORY16" i="20"/>
  <c r="ORY12" i="20" s="1"/>
  <c r="ORZ16" i="20"/>
  <c r="OSA16" i="20"/>
  <c r="OSA12" i="20" s="1"/>
  <c r="OSB16" i="20"/>
  <c r="OSB12" i="20" s="1"/>
  <c r="OSC16" i="20"/>
  <c r="OSC12" i="20" s="1"/>
  <c r="OSD16" i="20"/>
  <c r="OSE16" i="20"/>
  <c r="OSE12" i="20" s="1"/>
  <c r="OSF16" i="20"/>
  <c r="OSF12" i="20" s="1"/>
  <c r="OSG16" i="20"/>
  <c r="OSG12" i="20" s="1"/>
  <c r="OSH16" i="20"/>
  <c r="OSI16" i="20"/>
  <c r="OSI12" i="20" s="1"/>
  <c r="OSJ16" i="20"/>
  <c r="OSJ12" i="20" s="1"/>
  <c r="OSK16" i="20"/>
  <c r="OSK12" i="20" s="1"/>
  <c r="OSL16" i="20"/>
  <c r="OSM16" i="20"/>
  <c r="OSM12" i="20" s="1"/>
  <c r="OSN16" i="20"/>
  <c r="OSN12" i="20" s="1"/>
  <c r="OSO16" i="20"/>
  <c r="OSO12" i="20" s="1"/>
  <c r="OSP16" i="20"/>
  <c r="OSQ16" i="20"/>
  <c r="OSQ12" i="20" s="1"/>
  <c r="OSR16" i="20"/>
  <c r="OSR12" i="20" s="1"/>
  <c r="OSS16" i="20"/>
  <c r="OSS12" i="20" s="1"/>
  <c r="OST16" i="20"/>
  <c r="OSU16" i="20"/>
  <c r="OSU12" i="20" s="1"/>
  <c r="OSV16" i="20"/>
  <c r="OSV12" i="20" s="1"/>
  <c r="OSW16" i="20"/>
  <c r="OSW12" i="20" s="1"/>
  <c r="OSX16" i="20"/>
  <c r="OSY16" i="20"/>
  <c r="OSY12" i="20" s="1"/>
  <c r="OSZ16" i="20"/>
  <c r="OSZ12" i="20" s="1"/>
  <c r="OTA16" i="20"/>
  <c r="OTA12" i="20" s="1"/>
  <c r="OTB16" i="20"/>
  <c r="OTC16" i="20"/>
  <c r="OTC12" i="20" s="1"/>
  <c r="OTD16" i="20"/>
  <c r="OTD12" i="20" s="1"/>
  <c r="OTE16" i="20"/>
  <c r="OTE12" i="20" s="1"/>
  <c r="OTF16" i="20"/>
  <c r="OTG16" i="20"/>
  <c r="OTG12" i="20" s="1"/>
  <c r="OTH16" i="20"/>
  <c r="OTH12" i="20" s="1"/>
  <c r="OTI16" i="20"/>
  <c r="OTI12" i="20" s="1"/>
  <c r="OTJ16" i="20"/>
  <c r="OTK16" i="20"/>
  <c r="OTK12" i="20" s="1"/>
  <c r="OTL16" i="20"/>
  <c r="OTL12" i="20" s="1"/>
  <c r="OTM16" i="20"/>
  <c r="OTM12" i="20" s="1"/>
  <c r="OTN16" i="20"/>
  <c r="OTO16" i="20"/>
  <c r="OTO12" i="20" s="1"/>
  <c r="OTP16" i="20"/>
  <c r="OTP12" i="20" s="1"/>
  <c r="OTQ16" i="20"/>
  <c r="OTQ12" i="20" s="1"/>
  <c r="OTR16" i="20"/>
  <c r="OTS16" i="20"/>
  <c r="OTS12" i="20" s="1"/>
  <c r="OTT16" i="20"/>
  <c r="OTT12" i="20" s="1"/>
  <c r="OTU16" i="20"/>
  <c r="OTU12" i="20" s="1"/>
  <c r="OTV16" i="20"/>
  <c r="OTW16" i="20"/>
  <c r="OTW12" i="20" s="1"/>
  <c r="OTX16" i="20"/>
  <c r="OTX12" i="20" s="1"/>
  <c r="OTY16" i="20"/>
  <c r="OTY12" i="20" s="1"/>
  <c r="OTZ16" i="20"/>
  <c r="OUA16" i="20"/>
  <c r="OUA12" i="20" s="1"/>
  <c r="OUB16" i="20"/>
  <c r="OUB12" i="20" s="1"/>
  <c r="OUC16" i="20"/>
  <c r="OUC12" i="20" s="1"/>
  <c r="OUD16" i="20"/>
  <c r="OUE16" i="20"/>
  <c r="OUE12" i="20" s="1"/>
  <c r="OUF16" i="20"/>
  <c r="OUF12" i="20" s="1"/>
  <c r="OUG16" i="20"/>
  <c r="OUG12" i="20" s="1"/>
  <c r="OUH16" i="20"/>
  <c r="OUI16" i="20"/>
  <c r="OUI12" i="20" s="1"/>
  <c r="OUJ16" i="20"/>
  <c r="OUJ12" i="20" s="1"/>
  <c r="OUK16" i="20"/>
  <c r="OUK12" i="20" s="1"/>
  <c r="OUL16" i="20"/>
  <c r="OUM16" i="20"/>
  <c r="OUM12" i="20" s="1"/>
  <c r="OUN16" i="20"/>
  <c r="OUN12" i="20" s="1"/>
  <c r="OUO16" i="20"/>
  <c r="OUO12" i="20" s="1"/>
  <c r="OUP16" i="20"/>
  <c r="OUQ16" i="20"/>
  <c r="OUQ12" i="20" s="1"/>
  <c r="OUR16" i="20"/>
  <c r="OUR12" i="20" s="1"/>
  <c r="OUS16" i="20"/>
  <c r="OUS12" i="20" s="1"/>
  <c r="OUT16" i="20"/>
  <c r="OUU16" i="20"/>
  <c r="OUU12" i="20" s="1"/>
  <c r="OUV16" i="20"/>
  <c r="OUV12" i="20" s="1"/>
  <c r="OUW16" i="20"/>
  <c r="OUW12" i="20" s="1"/>
  <c r="OUX16" i="20"/>
  <c r="OUY16" i="20"/>
  <c r="OUY12" i="20" s="1"/>
  <c r="OUZ16" i="20"/>
  <c r="OUZ12" i="20" s="1"/>
  <c r="OVA16" i="20"/>
  <c r="OVA12" i="20" s="1"/>
  <c r="OVB16" i="20"/>
  <c r="OVC16" i="20"/>
  <c r="OVC12" i="20" s="1"/>
  <c r="OVD16" i="20"/>
  <c r="OVD12" i="20" s="1"/>
  <c r="OVE16" i="20"/>
  <c r="OVE12" i="20" s="1"/>
  <c r="OVF16" i="20"/>
  <c r="OVG16" i="20"/>
  <c r="OVG12" i="20" s="1"/>
  <c r="OVH16" i="20"/>
  <c r="OVH12" i="20" s="1"/>
  <c r="OVI16" i="20"/>
  <c r="OVI12" i="20" s="1"/>
  <c r="OVJ16" i="20"/>
  <c r="OVK16" i="20"/>
  <c r="OVK12" i="20" s="1"/>
  <c r="OVL16" i="20"/>
  <c r="OVL12" i="20" s="1"/>
  <c r="OVM16" i="20"/>
  <c r="OVM12" i="20" s="1"/>
  <c r="OVN16" i="20"/>
  <c r="OVO16" i="20"/>
  <c r="OVO12" i="20" s="1"/>
  <c r="OVP16" i="20"/>
  <c r="OVP12" i="20" s="1"/>
  <c r="OVQ16" i="20"/>
  <c r="OVQ12" i="20" s="1"/>
  <c r="OVR16" i="20"/>
  <c r="OVS16" i="20"/>
  <c r="OVS12" i="20" s="1"/>
  <c r="OVT16" i="20"/>
  <c r="OVT12" i="20" s="1"/>
  <c r="OVU16" i="20"/>
  <c r="OVU12" i="20" s="1"/>
  <c r="OVV16" i="20"/>
  <c r="OVW16" i="20"/>
  <c r="OVW12" i="20" s="1"/>
  <c r="OVX16" i="20"/>
  <c r="OVX12" i="20" s="1"/>
  <c r="OVY16" i="20"/>
  <c r="OVY12" i="20" s="1"/>
  <c r="OVZ16" i="20"/>
  <c r="OWA16" i="20"/>
  <c r="OWA12" i="20" s="1"/>
  <c r="OWB16" i="20"/>
  <c r="OWB12" i="20" s="1"/>
  <c r="OWC16" i="20"/>
  <c r="OWC12" i="20" s="1"/>
  <c r="OWD16" i="20"/>
  <c r="OWE16" i="20"/>
  <c r="OWE12" i="20" s="1"/>
  <c r="OWF16" i="20"/>
  <c r="OWF12" i="20" s="1"/>
  <c r="OWG16" i="20"/>
  <c r="OWG12" i="20" s="1"/>
  <c r="OWH16" i="20"/>
  <c r="OWI16" i="20"/>
  <c r="OWI12" i="20" s="1"/>
  <c r="OWJ16" i="20"/>
  <c r="OWJ12" i="20" s="1"/>
  <c r="OWK16" i="20"/>
  <c r="OWK12" i="20" s="1"/>
  <c r="OWL16" i="20"/>
  <c r="OWM16" i="20"/>
  <c r="OWM12" i="20" s="1"/>
  <c r="OWN16" i="20"/>
  <c r="OWN12" i="20" s="1"/>
  <c r="OWO16" i="20"/>
  <c r="OWO12" i="20" s="1"/>
  <c r="OWP16" i="20"/>
  <c r="OWQ16" i="20"/>
  <c r="OWQ12" i="20" s="1"/>
  <c r="OWR16" i="20"/>
  <c r="OWR12" i="20" s="1"/>
  <c r="OWS16" i="20"/>
  <c r="OWS12" i="20" s="1"/>
  <c r="OWT16" i="20"/>
  <c r="OWU16" i="20"/>
  <c r="OWU12" i="20" s="1"/>
  <c r="OWV16" i="20"/>
  <c r="OWV12" i="20" s="1"/>
  <c r="OWW16" i="20"/>
  <c r="OWW12" i="20" s="1"/>
  <c r="OWX16" i="20"/>
  <c r="OWY16" i="20"/>
  <c r="OWY12" i="20" s="1"/>
  <c r="OWZ16" i="20"/>
  <c r="OWZ12" i="20" s="1"/>
  <c r="OXA16" i="20"/>
  <c r="OXA12" i="20" s="1"/>
  <c r="OXB16" i="20"/>
  <c r="OXC16" i="20"/>
  <c r="OXC12" i="20" s="1"/>
  <c r="OXD16" i="20"/>
  <c r="OXD12" i="20" s="1"/>
  <c r="OXE16" i="20"/>
  <c r="OXE12" i="20" s="1"/>
  <c r="OXF16" i="20"/>
  <c r="OXG16" i="20"/>
  <c r="OXG12" i="20" s="1"/>
  <c r="OXH16" i="20"/>
  <c r="OXH12" i="20" s="1"/>
  <c r="OXI16" i="20"/>
  <c r="OXI12" i="20" s="1"/>
  <c r="OXJ16" i="20"/>
  <c r="OXK16" i="20"/>
  <c r="OXK12" i="20" s="1"/>
  <c r="OXL16" i="20"/>
  <c r="OXL12" i="20" s="1"/>
  <c r="OXM16" i="20"/>
  <c r="OXM12" i="20" s="1"/>
  <c r="OXN16" i="20"/>
  <c r="OXO16" i="20"/>
  <c r="OXO12" i="20" s="1"/>
  <c r="OXP16" i="20"/>
  <c r="OXP12" i="20" s="1"/>
  <c r="OXQ16" i="20"/>
  <c r="OXQ12" i="20" s="1"/>
  <c r="OXR16" i="20"/>
  <c r="OXS16" i="20"/>
  <c r="OXS12" i="20" s="1"/>
  <c r="OXT16" i="20"/>
  <c r="OXT12" i="20" s="1"/>
  <c r="OXU16" i="20"/>
  <c r="OXU12" i="20" s="1"/>
  <c r="OXV16" i="20"/>
  <c r="OXW16" i="20"/>
  <c r="OXW12" i="20" s="1"/>
  <c r="OXX16" i="20"/>
  <c r="OXX12" i="20" s="1"/>
  <c r="OXY16" i="20"/>
  <c r="OXY12" i="20" s="1"/>
  <c r="OXZ16" i="20"/>
  <c r="OYA16" i="20"/>
  <c r="OYA12" i="20" s="1"/>
  <c r="OYB16" i="20"/>
  <c r="OYB12" i="20" s="1"/>
  <c r="OYC16" i="20"/>
  <c r="OYC12" i="20" s="1"/>
  <c r="OYD16" i="20"/>
  <c r="OYE16" i="20"/>
  <c r="OYE12" i="20" s="1"/>
  <c r="OYF16" i="20"/>
  <c r="OYF12" i="20" s="1"/>
  <c r="OYG16" i="20"/>
  <c r="OYG12" i="20" s="1"/>
  <c r="OYH16" i="20"/>
  <c r="OYI16" i="20"/>
  <c r="OYI12" i="20" s="1"/>
  <c r="OYJ16" i="20"/>
  <c r="OYJ12" i="20" s="1"/>
  <c r="OYK16" i="20"/>
  <c r="OYK12" i="20" s="1"/>
  <c r="OYL16" i="20"/>
  <c r="OYM16" i="20"/>
  <c r="OYM12" i="20" s="1"/>
  <c r="OYN16" i="20"/>
  <c r="OYN12" i="20" s="1"/>
  <c r="OYO16" i="20"/>
  <c r="OYO12" i="20" s="1"/>
  <c r="OYP16" i="20"/>
  <c r="OYQ16" i="20"/>
  <c r="OYQ12" i="20" s="1"/>
  <c r="OYR16" i="20"/>
  <c r="OYR12" i="20" s="1"/>
  <c r="OYS16" i="20"/>
  <c r="OYS12" i="20" s="1"/>
  <c r="OYT16" i="20"/>
  <c r="OYU16" i="20"/>
  <c r="OYU12" i="20" s="1"/>
  <c r="OYV16" i="20"/>
  <c r="OYV12" i="20" s="1"/>
  <c r="OYW16" i="20"/>
  <c r="OYW12" i="20" s="1"/>
  <c r="OYX16" i="20"/>
  <c r="OYY16" i="20"/>
  <c r="OYY12" i="20" s="1"/>
  <c r="OYZ16" i="20"/>
  <c r="OYZ12" i="20" s="1"/>
  <c r="OZA16" i="20"/>
  <c r="OZA12" i="20" s="1"/>
  <c r="OZB16" i="20"/>
  <c r="OZC16" i="20"/>
  <c r="OZC12" i="20" s="1"/>
  <c r="OZD16" i="20"/>
  <c r="OZD12" i="20" s="1"/>
  <c r="OZE16" i="20"/>
  <c r="OZE12" i="20" s="1"/>
  <c r="OZF16" i="20"/>
  <c r="OZG16" i="20"/>
  <c r="OZG12" i="20" s="1"/>
  <c r="OZH16" i="20"/>
  <c r="OZH12" i="20" s="1"/>
  <c r="OZI16" i="20"/>
  <c r="OZI12" i="20" s="1"/>
  <c r="OZJ16" i="20"/>
  <c r="OZK16" i="20"/>
  <c r="OZK12" i="20" s="1"/>
  <c r="OZL16" i="20"/>
  <c r="OZL12" i="20" s="1"/>
  <c r="OZM16" i="20"/>
  <c r="OZM12" i="20" s="1"/>
  <c r="OZN16" i="20"/>
  <c r="OZO16" i="20"/>
  <c r="OZO12" i="20" s="1"/>
  <c r="OZP16" i="20"/>
  <c r="OZP12" i="20" s="1"/>
  <c r="OZQ16" i="20"/>
  <c r="OZQ12" i="20" s="1"/>
  <c r="OZR16" i="20"/>
  <c r="OZS16" i="20"/>
  <c r="OZS12" i="20" s="1"/>
  <c r="OZT16" i="20"/>
  <c r="OZT12" i="20" s="1"/>
  <c r="OZU16" i="20"/>
  <c r="OZU12" i="20" s="1"/>
  <c r="OZV16" i="20"/>
  <c r="OZW16" i="20"/>
  <c r="OZW12" i="20" s="1"/>
  <c r="OZX16" i="20"/>
  <c r="OZX12" i="20" s="1"/>
  <c r="OZY16" i="20"/>
  <c r="OZY12" i="20" s="1"/>
  <c r="OZZ16" i="20"/>
  <c r="PAA16" i="20"/>
  <c r="PAA12" i="20" s="1"/>
  <c r="PAB16" i="20"/>
  <c r="PAB12" i="20" s="1"/>
  <c r="PAC16" i="20"/>
  <c r="PAC12" i="20" s="1"/>
  <c r="PAD16" i="20"/>
  <c r="PAE16" i="20"/>
  <c r="PAE12" i="20" s="1"/>
  <c r="PAF16" i="20"/>
  <c r="PAF12" i="20" s="1"/>
  <c r="PAG16" i="20"/>
  <c r="PAG12" i="20" s="1"/>
  <c r="PAH16" i="20"/>
  <c r="PAI16" i="20"/>
  <c r="PAI12" i="20" s="1"/>
  <c r="PAJ16" i="20"/>
  <c r="PAJ12" i="20" s="1"/>
  <c r="PAK16" i="20"/>
  <c r="PAK12" i="20" s="1"/>
  <c r="PAL16" i="20"/>
  <c r="PAM16" i="20"/>
  <c r="PAM12" i="20" s="1"/>
  <c r="PAN16" i="20"/>
  <c r="PAN12" i="20" s="1"/>
  <c r="PAO16" i="20"/>
  <c r="PAO12" i="20" s="1"/>
  <c r="PAP16" i="20"/>
  <c r="PAQ16" i="20"/>
  <c r="PAQ12" i="20" s="1"/>
  <c r="PAR16" i="20"/>
  <c r="PAR12" i="20" s="1"/>
  <c r="PAS16" i="20"/>
  <c r="PAS12" i="20" s="1"/>
  <c r="PAT16" i="20"/>
  <c r="PAU16" i="20"/>
  <c r="PAU12" i="20" s="1"/>
  <c r="PAV16" i="20"/>
  <c r="PAV12" i="20" s="1"/>
  <c r="PAW16" i="20"/>
  <c r="PAW12" i="20" s="1"/>
  <c r="PAX16" i="20"/>
  <c r="PAY16" i="20"/>
  <c r="PAY12" i="20" s="1"/>
  <c r="PAZ16" i="20"/>
  <c r="PAZ12" i="20" s="1"/>
  <c r="PBA16" i="20"/>
  <c r="PBA12" i="20" s="1"/>
  <c r="PBB16" i="20"/>
  <c r="PBC16" i="20"/>
  <c r="PBC12" i="20" s="1"/>
  <c r="PBD16" i="20"/>
  <c r="PBD12" i="20" s="1"/>
  <c r="PBE16" i="20"/>
  <c r="PBE12" i="20" s="1"/>
  <c r="PBF16" i="20"/>
  <c r="PBG16" i="20"/>
  <c r="PBG12" i="20" s="1"/>
  <c r="PBH16" i="20"/>
  <c r="PBH12" i="20" s="1"/>
  <c r="PBI16" i="20"/>
  <c r="PBI12" i="20" s="1"/>
  <c r="PBJ16" i="20"/>
  <c r="PBK16" i="20"/>
  <c r="PBK12" i="20" s="1"/>
  <c r="PBL16" i="20"/>
  <c r="PBL12" i="20" s="1"/>
  <c r="PBM16" i="20"/>
  <c r="PBM12" i="20" s="1"/>
  <c r="PBN16" i="20"/>
  <c r="PBO16" i="20"/>
  <c r="PBO12" i="20" s="1"/>
  <c r="PBP16" i="20"/>
  <c r="PBP12" i="20" s="1"/>
  <c r="PBQ16" i="20"/>
  <c r="PBQ12" i="20" s="1"/>
  <c r="PBR16" i="20"/>
  <c r="PBS16" i="20"/>
  <c r="PBS12" i="20" s="1"/>
  <c r="PBT16" i="20"/>
  <c r="PBT12" i="20" s="1"/>
  <c r="PBU16" i="20"/>
  <c r="PBU12" i="20" s="1"/>
  <c r="PBV16" i="20"/>
  <c r="PBW16" i="20"/>
  <c r="PBW12" i="20" s="1"/>
  <c r="PBX16" i="20"/>
  <c r="PBX12" i="20" s="1"/>
  <c r="PBY16" i="20"/>
  <c r="PBY12" i="20" s="1"/>
  <c r="PBZ16" i="20"/>
  <c r="PCA16" i="20"/>
  <c r="PCA12" i="20" s="1"/>
  <c r="PCB16" i="20"/>
  <c r="PCB12" i="20" s="1"/>
  <c r="PCC16" i="20"/>
  <c r="PCC12" i="20" s="1"/>
  <c r="PCD16" i="20"/>
  <c r="PCE16" i="20"/>
  <c r="PCE12" i="20" s="1"/>
  <c r="PCF16" i="20"/>
  <c r="PCF12" i="20" s="1"/>
  <c r="PCG16" i="20"/>
  <c r="PCG12" i="20" s="1"/>
  <c r="PCH16" i="20"/>
  <c r="PCI16" i="20"/>
  <c r="PCI12" i="20" s="1"/>
  <c r="PCJ16" i="20"/>
  <c r="PCJ12" i="20" s="1"/>
  <c r="PCK16" i="20"/>
  <c r="PCK12" i="20" s="1"/>
  <c r="PCL16" i="20"/>
  <c r="PCM16" i="20"/>
  <c r="PCM12" i="20" s="1"/>
  <c r="PCN16" i="20"/>
  <c r="PCN12" i="20" s="1"/>
  <c r="PCO16" i="20"/>
  <c r="PCO12" i="20" s="1"/>
  <c r="PCP16" i="20"/>
  <c r="PCQ16" i="20"/>
  <c r="PCQ12" i="20" s="1"/>
  <c r="PCR16" i="20"/>
  <c r="PCR12" i="20" s="1"/>
  <c r="PCS16" i="20"/>
  <c r="PCS12" i="20" s="1"/>
  <c r="PCT16" i="20"/>
  <c r="PCU16" i="20"/>
  <c r="PCU12" i="20" s="1"/>
  <c r="PCV16" i="20"/>
  <c r="PCV12" i="20" s="1"/>
  <c r="PCW16" i="20"/>
  <c r="PCW12" i="20" s="1"/>
  <c r="PCX16" i="20"/>
  <c r="PCY16" i="20"/>
  <c r="PCY12" i="20" s="1"/>
  <c r="PCZ16" i="20"/>
  <c r="PCZ12" i="20" s="1"/>
  <c r="PDA16" i="20"/>
  <c r="PDA12" i="20" s="1"/>
  <c r="PDB16" i="20"/>
  <c r="PDC16" i="20"/>
  <c r="PDC12" i="20" s="1"/>
  <c r="PDD16" i="20"/>
  <c r="PDD12" i="20" s="1"/>
  <c r="PDE16" i="20"/>
  <c r="PDE12" i="20" s="1"/>
  <c r="PDF16" i="20"/>
  <c r="PDG16" i="20"/>
  <c r="PDG12" i="20" s="1"/>
  <c r="PDH16" i="20"/>
  <c r="PDH12" i="20" s="1"/>
  <c r="PDI16" i="20"/>
  <c r="PDI12" i="20" s="1"/>
  <c r="PDJ16" i="20"/>
  <c r="PDK16" i="20"/>
  <c r="PDK12" i="20" s="1"/>
  <c r="PDL16" i="20"/>
  <c r="PDL12" i="20" s="1"/>
  <c r="PDM16" i="20"/>
  <c r="PDM12" i="20" s="1"/>
  <c r="PDN16" i="20"/>
  <c r="PDO16" i="20"/>
  <c r="PDO12" i="20" s="1"/>
  <c r="PDP16" i="20"/>
  <c r="PDP12" i="20" s="1"/>
  <c r="PDQ16" i="20"/>
  <c r="PDQ12" i="20" s="1"/>
  <c r="PDR16" i="20"/>
  <c r="PDS16" i="20"/>
  <c r="PDS12" i="20" s="1"/>
  <c r="PDT16" i="20"/>
  <c r="PDT12" i="20" s="1"/>
  <c r="PDU16" i="20"/>
  <c r="PDU12" i="20" s="1"/>
  <c r="PDV16" i="20"/>
  <c r="PDW16" i="20"/>
  <c r="PDW12" i="20" s="1"/>
  <c r="PDX16" i="20"/>
  <c r="PDX12" i="20" s="1"/>
  <c r="PDY16" i="20"/>
  <c r="PDY12" i="20" s="1"/>
  <c r="PDZ16" i="20"/>
  <c r="PEA16" i="20"/>
  <c r="PEA12" i="20" s="1"/>
  <c r="PEB16" i="20"/>
  <c r="PEB12" i="20" s="1"/>
  <c r="PEC16" i="20"/>
  <c r="PEC12" i="20" s="1"/>
  <c r="PED16" i="20"/>
  <c r="PEE16" i="20"/>
  <c r="PEE12" i="20" s="1"/>
  <c r="PEF16" i="20"/>
  <c r="PEF12" i="20" s="1"/>
  <c r="PEG16" i="20"/>
  <c r="PEG12" i="20" s="1"/>
  <c r="PEH16" i="20"/>
  <c r="PEI16" i="20"/>
  <c r="PEI12" i="20" s="1"/>
  <c r="PEJ16" i="20"/>
  <c r="PEJ12" i="20" s="1"/>
  <c r="PEK16" i="20"/>
  <c r="PEK12" i="20" s="1"/>
  <c r="PEL16" i="20"/>
  <c r="PEM16" i="20"/>
  <c r="PEM12" i="20" s="1"/>
  <c r="PEN16" i="20"/>
  <c r="PEN12" i="20" s="1"/>
  <c r="PEO16" i="20"/>
  <c r="PEO12" i="20" s="1"/>
  <c r="PEP16" i="20"/>
  <c r="PEQ16" i="20"/>
  <c r="PEQ12" i="20" s="1"/>
  <c r="PER16" i="20"/>
  <c r="PER12" i="20" s="1"/>
  <c r="PES16" i="20"/>
  <c r="PES12" i="20" s="1"/>
  <c r="PET16" i="20"/>
  <c r="PEU16" i="20"/>
  <c r="PEU12" i="20" s="1"/>
  <c r="PEV16" i="20"/>
  <c r="PEV12" i="20" s="1"/>
  <c r="PEW16" i="20"/>
  <c r="PEW12" i="20" s="1"/>
  <c r="PEX16" i="20"/>
  <c r="PEY16" i="20"/>
  <c r="PEY12" i="20" s="1"/>
  <c r="PEZ16" i="20"/>
  <c r="PEZ12" i="20" s="1"/>
  <c r="PFA16" i="20"/>
  <c r="PFA12" i="20" s="1"/>
  <c r="PFB16" i="20"/>
  <c r="PFC16" i="20"/>
  <c r="PFC12" i="20" s="1"/>
  <c r="PFD16" i="20"/>
  <c r="PFD12" i="20" s="1"/>
  <c r="PFE16" i="20"/>
  <c r="PFE12" i="20" s="1"/>
  <c r="PFF16" i="20"/>
  <c r="PFG16" i="20"/>
  <c r="PFG12" i="20" s="1"/>
  <c r="PFH16" i="20"/>
  <c r="PFH12" i="20" s="1"/>
  <c r="PFI16" i="20"/>
  <c r="PFI12" i="20" s="1"/>
  <c r="PFJ16" i="20"/>
  <c r="PFK16" i="20"/>
  <c r="PFK12" i="20" s="1"/>
  <c r="PFL16" i="20"/>
  <c r="PFL12" i="20" s="1"/>
  <c r="PFM16" i="20"/>
  <c r="PFM12" i="20" s="1"/>
  <c r="PFN16" i="20"/>
  <c r="PFO16" i="20"/>
  <c r="PFO12" i="20" s="1"/>
  <c r="PFP16" i="20"/>
  <c r="PFP12" i="20" s="1"/>
  <c r="PFQ16" i="20"/>
  <c r="PFQ12" i="20" s="1"/>
  <c r="PFR16" i="20"/>
  <c r="PFS16" i="20"/>
  <c r="PFS12" i="20" s="1"/>
  <c r="PFT16" i="20"/>
  <c r="PFT12" i="20" s="1"/>
  <c r="PFU16" i="20"/>
  <c r="PFU12" i="20" s="1"/>
  <c r="PFV16" i="20"/>
  <c r="PFW16" i="20"/>
  <c r="PFW12" i="20" s="1"/>
  <c r="PFX16" i="20"/>
  <c r="PFX12" i="20" s="1"/>
  <c r="PFY16" i="20"/>
  <c r="PFY12" i="20" s="1"/>
  <c r="PFZ16" i="20"/>
  <c r="PGA16" i="20"/>
  <c r="PGA12" i="20" s="1"/>
  <c r="PGB16" i="20"/>
  <c r="PGB12" i="20" s="1"/>
  <c r="PGC16" i="20"/>
  <c r="PGC12" i="20" s="1"/>
  <c r="PGD16" i="20"/>
  <c r="PGE16" i="20"/>
  <c r="PGE12" i="20" s="1"/>
  <c r="PGF16" i="20"/>
  <c r="PGF12" i="20" s="1"/>
  <c r="PGG16" i="20"/>
  <c r="PGG12" i="20" s="1"/>
  <c r="PGH16" i="20"/>
  <c r="PGI16" i="20"/>
  <c r="PGI12" i="20" s="1"/>
  <c r="PGJ16" i="20"/>
  <c r="PGJ12" i="20" s="1"/>
  <c r="PGK16" i="20"/>
  <c r="PGK12" i="20" s="1"/>
  <c r="PGL16" i="20"/>
  <c r="PGM16" i="20"/>
  <c r="PGM12" i="20" s="1"/>
  <c r="PGN16" i="20"/>
  <c r="PGN12" i="20" s="1"/>
  <c r="PGO16" i="20"/>
  <c r="PGO12" i="20" s="1"/>
  <c r="PGP16" i="20"/>
  <c r="PGQ16" i="20"/>
  <c r="PGQ12" i="20" s="1"/>
  <c r="PGR16" i="20"/>
  <c r="PGR12" i="20" s="1"/>
  <c r="PGS16" i="20"/>
  <c r="PGS12" i="20" s="1"/>
  <c r="PGT16" i="20"/>
  <c r="PGU16" i="20"/>
  <c r="PGU12" i="20" s="1"/>
  <c r="PGV16" i="20"/>
  <c r="PGV12" i="20" s="1"/>
  <c r="PGW16" i="20"/>
  <c r="PGW12" i="20" s="1"/>
  <c r="PGX16" i="20"/>
  <c r="PGY16" i="20"/>
  <c r="PGY12" i="20" s="1"/>
  <c r="PGZ16" i="20"/>
  <c r="PGZ12" i="20" s="1"/>
  <c r="PHA16" i="20"/>
  <c r="PHA12" i="20" s="1"/>
  <c r="PHB16" i="20"/>
  <c r="PHC16" i="20"/>
  <c r="PHC12" i="20" s="1"/>
  <c r="PHD16" i="20"/>
  <c r="PHD12" i="20" s="1"/>
  <c r="PHE16" i="20"/>
  <c r="PHE12" i="20" s="1"/>
  <c r="PHF16" i="20"/>
  <c r="PHG16" i="20"/>
  <c r="PHG12" i="20" s="1"/>
  <c r="PHH16" i="20"/>
  <c r="PHH12" i="20" s="1"/>
  <c r="PHI16" i="20"/>
  <c r="PHI12" i="20" s="1"/>
  <c r="PHJ16" i="20"/>
  <c r="PHK16" i="20"/>
  <c r="PHK12" i="20" s="1"/>
  <c r="PHL16" i="20"/>
  <c r="PHL12" i="20" s="1"/>
  <c r="PHM16" i="20"/>
  <c r="PHM12" i="20" s="1"/>
  <c r="PHN16" i="20"/>
  <c r="PHO16" i="20"/>
  <c r="PHO12" i="20" s="1"/>
  <c r="PHP16" i="20"/>
  <c r="PHP12" i="20" s="1"/>
  <c r="PHQ16" i="20"/>
  <c r="PHQ12" i="20" s="1"/>
  <c r="PHR16" i="20"/>
  <c r="PHS16" i="20"/>
  <c r="PHS12" i="20" s="1"/>
  <c r="PHT16" i="20"/>
  <c r="PHT12" i="20" s="1"/>
  <c r="PHU16" i="20"/>
  <c r="PHU12" i="20" s="1"/>
  <c r="PHV16" i="20"/>
  <c r="PHW16" i="20"/>
  <c r="PHW12" i="20" s="1"/>
  <c r="PHX16" i="20"/>
  <c r="PHX12" i="20" s="1"/>
  <c r="PHY16" i="20"/>
  <c r="PHY12" i="20" s="1"/>
  <c r="PHZ16" i="20"/>
  <c r="PIA16" i="20"/>
  <c r="PIA12" i="20" s="1"/>
  <c r="PIB16" i="20"/>
  <c r="PIB12" i="20" s="1"/>
  <c r="PIC16" i="20"/>
  <c r="PIC12" i="20" s="1"/>
  <c r="PID16" i="20"/>
  <c r="PIE16" i="20"/>
  <c r="PIE12" i="20" s="1"/>
  <c r="PIF16" i="20"/>
  <c r="PIF12" i="20" s="1"/>
  <c r="PIG16" i="20"/>
  <c r="PIG12" i="20" s="1"/>
  <c r="PIH16" i="20"/>
  <c r="PII16" i="20"/>
  <c r="PII12" i="20" s="1"/>
  <c r="PIJ16" i="20"/>
  <c r="PIJ12" i="20" s="1"/>
  <c r="PIK16" i="20"/>
  <c r="PIK12" i="20" s="1"/>
  <c r="PIL16" i="20"/>
  <c r="PIM16" i="20"/>
  <c r="PIM12" i="20" s="1"/>
  <c r="PIN16" i="20"/>
  <c r="PIN12" i="20" s="1"/>
  <c r="PIO16" i="20"/>
  <c r="PIO12" i="20" s="1"/>
  <c r="PIP16" i="20"/>
  <c r="PIQ16" i="20"/>
  <c r="PIQ12" i="20" s="1"/>
  <c r="PIR16" i="20"/>
  <c r="PIR12" i="20" s="1"/>
  <c r="PIS16" i="20"/>
  <c r="PIS12" i="20" s="1"/>
  <c r="PIT16" i="20"/>
  <c r="PIU16" i="20"/>
  <c r="PIU12" i="20" s="1"/>
  <c r="PIV16" i="20"/>
  <c r="PIV12" i="20" s="1"/>
  <c r="PIW16" i="20"/>
  <c r="PIW12" i="20" s="1"/>
  <c r="PIX16" i="20"/>
  <c r="PIY16" i="20"/>
  <c r="PIY12" i="20" s="1"/>
  <c r="PIZ16" i="20"/>
  <c r="PIZ12" i="20" s="1"/>
  <c r="PJA16" i="20"/>
  <c r="PJA12" i="20" s="1"/>
  <c r="PJB16" i="20"/>
  <c r="PJC16" i="20"/>
  <c r="PJC12" i="20" s="1"/>
  <c r="PJD16" i="20"/>
  <c r="PJD12" i="20" s="1"/>
  <c r="PJE16" i="20"/>
  <c r="PJE12" i="20" s="1"/>
  <c r="PJF16" i="20"/>
  <c r="PJG16" i="20"/>
  <c r="PJG12" i="20" s="1"/>
  <c r="PJH16" i="20"/>
  <c r="PJH12" i="20" s="1"/>
  <c r="PJI16" i="20"/>
  <c r="PJI12" i="20" s="1"/>
  <c r="PJJ16" i="20"/>
  <c r="PJK16" i="20"/>
  <c r="PJK12" i="20" s="1"/>
  <c r="PJL16" i="20"/>
  <c r="PJL12" i="20" s="1"/>
  <c r="PJM16" i="20"/>
  <c r="PJM12" i="20" s="1"/>
  <c r="PJN16" i="20"/>
  <c r="PJO16" i="20"/>
  <c r="PJO12" i="20" s="1"/>
  <c r="PJP16" i="20"/>
  <c r="PJP12" i="20" s="1"/>
  <c r="PJQ16" i="20"/>
  <c r="PJQ12" i="20" s="1"/>
  <c r="PJR16" i="20"/>
  <c r="PJS16" i="20"/>
  <c r="PJS12" i="20" s="1"/>
  <c r="PJT16" i="20"/>
  <c r="PJT12" i="20" s="1"/>
  <c r="PJU16" i="20"/>
  <c r="PJU12" i="20" s="1"/>
  <c r="PJV16" i="20"/>
  <c r="PJW16" i="20"/>
  <c r="PJW12" i="20" s="1"/>
  <c r="PJX16" i="20"/>
  <c r="PJX12" i="20" s="1"/>
  <c r="PJY16" i="20"/>
  <c r="PJY12" i="20" s="1"/>
  <c r="PJZ16" i="20"/>
  <c r="PKA16" i="20"/>
  <c r="PKA12" i="20" s="1"/>
  <c r="PKB16" i="20"/>
  <c r="PKB12" i="20" s="1"/>
  <c r="PKC16" i="20"/>
  <c r="PKC12" i="20" s="1"/>
  <c r="PKD16" i="20"/>
  <c r="PKE16" i="20"/>
  <c r="PKE12" i="20" s="1"/>
  <c r="PKF16" i="20"/>
  <c r="PKF12" i="20" s="1"/>
  <c r="PKG16" i="20"/>
  <c r="PKG12" i="20" s="1"/>
  <c r="PKH16" i="20"/>
  <c r="PKI16" i="20"/>
  <c r="PKI12" i="20" s="1"/>
  <c r="PKJ16" i="20"/>
  <c r="PKJ12" i="20" s="1"/>
  <c r="PKK16" i="20"/>
  <c r="PKK12" i="20" s="1"/>
  <c r="PKL16" i="20"/>
  <c r="PKM16" i="20"/>
  <c r="PKM12" i="20" s="1"/>
  <c r="PKN16" i="20"/>
  <c r="PKN12" i="20" s="1"/>
  <c r="PKO16" i="20"/>
  <c r="PKO12" i="20" s="1"/>
  <c r="PKP16" i="20"/>
  <c r="PKQ16" i="20"/>
  <c r="PKQ12" i="20" s="1"/>
  <c r="PKR16" i="20"/>
  <c r="PKR12" i="20" s="1"/>
  <c r="PKS16" i="20"/>
  <c r="PKS12" i="20" s="1"/>
  <c r="PKT16" i="20"/>
  <c r="PKU16" i="20"/>
  <c r="PKU12" i="20" s="1"/>
  <c r="PKV16" i="20"/>
  <c r="PKV12" i="20" s="1"/>
  <c r="PKW16" i="20"/>
  <c r="PKW12" i="20" s="1"/>
  <c r="PKX16" i="20"/>
  <c r="PKY16" i="20"/>
  <c r="PKY12" i="20" s="1"/>
  <c r="PKZ16" i="20"/>
  <c r="PKZ12" i="20" s="1"/>
  <c r="PLA16" i="20"/>
  <c r="PLA12" i="20" s="1"/>
  <c r="PLB16" i="20"/>
  <c r="PLC16" i="20"/>
  <c r="PLC12" i="20" s="1"/>
  <c r="PLD16" i="20"/>
  <c r="PLD12" i="20" s="1"/>
  <c r="PLE16" i="20"/>
  <c r="PLE12" i="20" s="1"/>
  <c r="PLF16" i="20"/>
  <c r="PLG16" i="20"/>
  <c r="PLG12" i="20" s="1"/>
  <c r="PLH16" i="20"/>
  <c r="PLH12" i="20" s="1"/>
  <c r="PLI16" i="20"/>
  <c r="PLI12" i="20" s="1"/>
  <c r="PLJ16" i="20"/>
  <c r="PLK16" i="20"/>
  <c r="PLK12" i="20" s="1"/>
  <c r="PLL16" i="20"/>
  <c r="PLL12" i="20" s="1"/>
  <c r="PLM16" i="20"/>
  <c r="PLM12" i="20" s="1"/>
  <c r="PLN16" i="20"/>
  <c r="PLO16" i="20"/>
  <c r="PLO12" i="20" s="1"/>
  <c r="PLP16" i="20"/>
  <c r="PLP12" i="20" s="1"/>
  <c r="PLQ16" i="20"/>
  <c r="PLQ12" i="20" s="1"/>
  <c r="PLR16" i="20"/>
  <c r="PLS16" i="20"/>
  <c r="PLS12" i="20" s="1"/>
  <c r="PLT16" i="20"/>
  <c r="PLT12" i="20" s="1"/>
  <c r="PLU16" i="20"/>
  <c r="PLU12" i="20" s="1"/>
  <c r="PLV16" i="20"/>
  <c r="PLW16" i="20"/>
  <c r="PLW12" i="20" s="1"/>
  <c r="PLX16" i="20"/>
  <c r="PLX12" i="20" s="1"/>
  <c r="PLY16" i="20"/>
  <c r="PLY12" i="20" s="1"/>
  <c r="PLZ16" i="20"/>
  <c r="PMA16" i="20"/>
  <c r="PMA12" i="20" s="1"/>
  <c r="PMB16" i="20"/>
  <c r="PMB12" i="20" s="1"/>
  <c r="PMC16" i="20"/>
  <c r="PMC12" i="20" s="1"/>
  <c r="PMD16" i="20"/>
  <c r="PME16" i="20"/>
  <c r="PME12" i="20" s="1"/>
  <c r="PMF16" i="20"/>
  <c r="PMF12" i="20" s="1"/>
  <c r="PMG16" i="20"/>
  <c r="PMG12" i="20" s="1"/>
  <c r="PMH16" i="20"/>
  <c r="PMI16" i="20"/>
  <c r="PMI12" i="20" s="1"/>
  <c r="PMJ16" i="20"/>
  <c r="PMJ12" i="20" s="1"/>
  <c r="PMK16" i="20"/>
  <c r="PMK12" i="20" s="1"/>
  <c r="PML16" i="20"/>
  <c r="PMM16" i="20"/>
  <c r="PMM12" i="20" s="1"/>
  <c r="PMN16" i="20"/>
  <c r="PMN12" i="20" s="1"/>
  <c r="PMO16" i="20"/>
  <c r="PMO12" i="20" s="1"/>
  <c r="PMP16" i="20"/>
  <c r="PMQ16" i="20"/>
  <c r="PMQ12" i="20" s="1"/>
  <c r="PMR16" i="20"/>
  <c r="PMR12" i="20" s="1"/>
  <c r="PMS16" i="20"/>
  <c r="PMS12" i="20" s="1"/>
  <c r="PMT16" i="20"/>
  <c r="PMU16" i="20"/>
  <c r="PMU12" i="20" s="1"/>
  <c r="PMV16" i="20"/>
  <c r="PMV12" i="20" s="1"/>
  <c r="PMW16" i="20"/>
  <c r="PMW12" i="20" s="1"/>
  <c r="PMX16" i="20"/>
  <c r="PMY16" i="20"/>
  <c r="PMY12" i="20" s="1"/>
  <c r="PMZ16" i="20"/>
  <c r="PMZ12" i="20" s="1"/>
  <c r="PNA16" i="20"/>
  <c r="PNA12" i="20" s="1"/>
  <c r="PNB16" i="20"/>
  <c r="PNC16" i="20"/>
  <c r="PNC12" i="20" s="1"/>
  <c r="PND16" i="20"/>
  <c r="PND12" i="20" s="1"/>
  <c r="PNE16" i="20"/>
  <c r="PNE12" i="20" s="1"/>
  <c r="PNF16" i="20"/>
  <c r="PNG16" i="20"/>
  <c r="PNG12" i="20" s="1"/>
  <c r="PNH16" i="20"/>
  <c r="PNH12" i="20" s="1"/>
  <c r="PNI16" i="20"/>
  <c r="PNI12" i="20" s="1"/>
  <c r="PNJ16" i="20"/>
  <c r="PNK16" i="20"/>
  <c r="PNK12" i="20" s="1"/>
  <c r="PNL16" i="20"/>
  <c r="PNL12" i="20" s="1"/>
  <c r="PNM16" i="20"/>
  <c r="PNM12" i="20" s="1"/>
  <c r="PNN16" i="20"/>
  <c r="PNO16" i="20"/>
  <c r="PNO12" i="20" s="1"/>
  <c r="PNP16" i="20"/>
  <c r="PNP12" i="20" s="1"/>
  <c r="PNQ16" i="20"/>
  <c r="PNQ12" i="20" s="1"/>
  <c r="PNR16" i="20"/>
  <c r="PNS16" i="20"/>
  <c r="PNS12" i="20" s="1"/>
  <c r="PNT16" i="20"/>
  <c r="PNT12" i="20" s="1"/>
  <c r="PNU16" i="20"/>
  <c r="PNU12" i="20" s="1"/>
  <c r="PNV16" i="20"/>
  <c r="PNW16" i="20"/>
  <c r="PNW12" i="20" s="1"/>
  <c r="PNX16" i="20"/>
  <c r="PNX12" i="20" s="1"/>
  <c r="PNY16" i="20"/>
  <c r="PNY12" i="20" s="1"/>
  <c r="PNZ16" i="20"/>
  <c r="POA16" i="20"/>
  <c r="POA12" i="20" s="1"/>
  <c r="POB16" i="20"/>
  <c r="POB12" i="20" s="1"/>
  <c r="POC16" i="20"/>
  <c r="POC12" i="20" s="1"/>
  <c r="POD16" i="20"/>
  <c r="POE16" i="20"/>
  <c r="POE12" i="20" s="1"/>
  <c r="POF16" i="20"/>
  <c r="POF12" i="20" s="1"/>
  <c r="POG16" i="20"/>
  <c r="POG12" i="20" s="1"/>
  <c r="POH16" i="20"/>
  <c r="POI16" i="20"/>
  <c r="POI12" i="20" s="1"/>
  <c r="POJ16" i="20"/>
  <c r="POJ12" i="20" s="1"/>
  <c r="POK16" i="20"/>
  <c r="POK12" i="20" s="1"/>
  <c r="POL16" i="20"/>
  <c r="POM16" i="20"/>
  <c r="POM12" i="20" s="1"/>
  <c r="PON16" i="20"/>
  <c r="PON12" i="20" s="1"/>
  <c r="POO16" i="20"/>
  <c r="POO12" i="20" s="1"/>
  <c r="POP16" i="20"/>
  <c r="POQ16" i="20"/>
  <c r="POQ12" i="20" s="1"/>
  <c r="POR16" i="20"/>
  <c r="POR12" i="20" s="1"/>
  <c r="POS16" i="20"/>
  <c r="POS12" i="20" s="1"/>
  <c r="POT16" i="20"/>
  <c r="POU16" i="20"/>
  <c r="POU12" i="20" s="1"/>
  <c r="POV16" i="20"/>
  <c r="POV12" i="20" s="1"/>
  <c r="POW16" i="20"/>
  <c r="POW12" i="20" s="1"/>
  <c r="POX16" i="20"/>
  <c r="POY16" i="20"/>
  <c r="POY12" i="20" s="1"/>
  <c r="POZ16" i="20"/>
  <c r="POZ12" i="20" s="1"/>
  <c r="PPA16" i="20"/>
  <c r="PPA12" i="20" s="1"/>
  <c r="PPB16" i="20"/>
  <c r="PPC16" i="20"/>
  <c r="PPC12" i="20" s="1"/>
  <c r="PPD16" i="20"/>
  <c r="PPD12" i="20" s="1"/>
  <c r="PPE16" i="20"/>
  <c r="PPE12" i="20" s="1"/>
  <c r="PPF16" i="20"/>
  <c r="PPG16" i="20"/>
  <c r="PPG12" i="20" s="1"/>
  <c r="PPH16" i="20"/>
  <c r="PPH12" i="20" s="1"/>
  <c r="PPI16" i="20"/>
  <c r="PPI12" i="20" s="1"/>
  <c r="PPJ16" i="20"/>
  <c r="PPK16" i="20"/>
  <c r="PPK12" i="20" s="1"/>
  <c r="PPL16" i="20"/>
  <c r="PPL12" i="20" s="1"/>
  <c r="PPM16" i="20"/>
  <c r="PPM12" i="20" s="1"/>
  <c r="PPN16" i="20"/>
  <c r="PPO16" i="20"/>
  <c r="PPO12" i="20" s="1"/>
  <c r="PPP16" i="20"/>
  <c r="PPP12" i="20" s="1"/>
  <c r="PPQ16" i="20"/>
  <c r="PPQ12" i="20" s="1"/>
  <c r="PPR16" i="20"/>
  <c r="PPS16" i="20"/>
  <c r="PPS12" i="20" s="1"/>
  <c r="PPT16" i="20"/>
  <c r="PPT12" i="20" s="1"/>
  <c r="PPU16" i="20"/>
  <c r="PPU12" i="20" s="1"/>
  <c r="PPV16" i="20"/>
  <c r="PPW16" i="20"/>
  <c r="PPW12" i="20" s="1"/>
  <c r="PPX16" i="20"/>
  <c r="PPX12" i="20" s="1"/>
  <c r="PPY16" i="20"/>
  <c r="PPY12" i="20" s="1"/>
  <c r="PPZ16" i="20"/>
  <c r="PQA16" i="20"/>
  <c r="PQA12" i="20" s="1"/>
  <c r="PQB16" i="20"/>
  <c r="PQB12" i="20" s="1"/>
  <c r="PQC16" i="20"/>
  <c r="PQC12" i="20" s="1"/>
  <c r="PQD16" i="20"/>
  <c r="PQE16" i="20"/>
  <c r="PQE12" i="20" s="1"/>
  <c r="PQF16" i="20"/>
  <c r="PQF12" i="20" s="1"/>
  <c r="PQG16" i="20"/>
  <c r="PQG12" i="20" s="1"/>
  <c r="PQH16" i="20"/>
  <c r="PQI16" i="20"/>
  <c r="PQI12" i="20" s="1"/>
  <c r="PQJ16" i="20"/>
  <c r="PQJ12" i="20" s="1"/>
  <c r="PQK16" i="20"/>
  <c r="PQK12" i="20" s="1"/>
  <c r="PQL16" i="20"/>
  <c r="PQM16" i="20"/>
  <c r="PQM12" i="20" s="1"/>
  <c r="PQN16" i="20"/>
  <c r="PQN12" i="20" s="1"/>
  <c r="PQO16" i="20"/>
  <c r="PQO12" i="20" s="1"/>
  <c r="PQP16" i="20"/>
  <c r="PQQ16" i="20"/>
  <c r="PQQ12" i="20" s="1"/>
  <c r="PQR16" i="20"/>
  <c r="PQR12" i="20" s="1"/>
  <c r="PQS16" i="20"/>
  <c r="PQS12" i="20" s="1"/>
  <c r="PQT16" i="20"/>
  <c r="PQU16" i="20"/>
  <c r="PQU12" i="20" s="1"/>
  <c r="PQV16" i="20"/>
  <c r="PQV12" i="20" s="1"/>
  <c r="PQW16" i="20"/>
  <c r="PQW12" i="20" s="1"/>
  <c r="PQX16" i="20"/>
  <c r="PQY16" i="20"/>
  <c r="PQY12" i="20" s="1"/>
  <c r="PQZ16" i="20"/>
  <c r="PQZ12" i="20" s="1"/>
  <c r="PRA16" i="20"/>
  <c r="PRA12" i="20" s="1"/>
  <c r="PRB16" i="20"/>
  <c r="PRC16" i="20"/>
  <c r="PRC12" i="20" s="1"/>
  <c r="PRD16" i="20"/>
  <c r="PRD12" i="20" s="1"/>
  <c r="PRE16" i="20"/>
  <c r="PRE12" i="20" s="1"/>
  <c r="PRF16" i="20"/>
  <c r="PRG16" i="20"/>
  <c r="PRG12" i="20" s="1"/>
  <c r="PRH16" i="20"/>
  <c r="PRH12" i="20" s="1"/>
  <c r="PRI16" i="20"/>
  <c r="PRI12" i="20" s="1"/>
  <c r="PRJ16" i="20"/>
  <c r="PRK16" i="20"/>
  <c r="PRK12" i="20" s="1"/>
  <c r="PRL16" i="20"/>
  <c r="PRL12" i="20" s="1"/>
  <c r="PRM16" i="20"/>
  <c r="PRM12" i="20" s="1"/>
  <c r="PRN16" i="20"/>
  <c r="PRO16" i="20"/>
  <c r="PRO12" i="20" s="1"/>
  <c r="PRP16" i="20"/>
  <c r="PRP12" i="20" s="1"/>
  <c r="PRQ16" i="20"/>
  <c r="PRQ12" i="20" s="1"/>
  <c r="PRR16" i="20"/>
  <c r="PRS16" i="20"/>
  <c r="PRS12" i="20" s="1"/>
  <c r="PRT16" i="20"/>
  <c r="PRT12" i="20" s="1"/>
  <c r="PRU16" i="20"/>
  <c r="PRU12" i="20" s="1"/>
  <c r="PRV16" i="20"/>
  <c r="PRW16" i="20"/>
  <c r="PRW12" i="20" s="1"/>
  <c r="PRX16" i="20"/>
  <c r="PRX12" i="20" s="1"/>
  <c r="PRY16" i="20"/>
  <c r="PRY12" i="20" s="1"/>
  <c r="PRZ16" i="20"/>
  <c r="PSA16" i="20"/>
  <c r="PSA12" i="20" s="1"/>
  <c r="PSB16" i="20"/>
  <c r="PSB12" i="20" s="1"/>
  <c r="PSC16" i="20"/>
  <c r="PSC12" i="20" s="1"/>
  <c r="PSD16" i="20"/>
  <c r="PSE16" i="20"/>
  <c r="PSE12" i="20" s="1"/>
  <c r="PSF16" i="20"/>
  <c r="PSF12" i="20" s="1"/>
  <c r="PSG16" i="20"/>
  <c r="PSG12" i="20" s="1"/>
  <c r="PSH16" i="20"/>
  <c r="PSI16" i="20"/>
  <c r="PSI12" i="20" s="1"/>
  <c r="PSJ16" i="20"/>
  <c r="PSJ12" i="20" s="1"/>
  <c r="PSK16" i="20"/>
  <c r="PSK12" i="20" s="1"/>
  <c r="PSL16" i="20"/>
  <c r="PSM16" i="20"/>
  <c r="PSM12" i="20" s="1"/>
  <c r="PSN16" i="20"/>
  <c r="PSN12" i="20" s="1"/>
  <c r="PSO16" i="20"/>
  <c r="PSO12" i="20" s="1"/>
  <c r="PSP16" i="20"/>
  <c r="PSQ16" i="20"/>
  <c r="PSQ12" i="20" s="1"/>
  <c r="PSR16" i="20"/>
  <c r="PSR12" i="20" s="1"/>
  <c r="PSS16" i="20"/>
  <c r="PSS12" i="20" s="1"/>
  <c r="PST16" i="20"/>
  <c r="PSU16" i="20"/>
  <c r="PSU12" i="20" s="1"/>
  <c r="PSV16" i="20"/>
  <c r="PSV12" i="20" s="1"/>
  <c r="PSW16" i="20"/>
  <c r="PSW12" i="20" s="1"/>
  <c r="PSX16" i="20"/>
  <c r="PSY16" i="20"/>
  <c r="PSY12" i="20" s="1"/>
  <c r="PSZ16" i="20"/>
  <c r="PSZ12" i="20" s="1"/>
  <c r="PTA16" i="20"/>
  <c r="PTA12" i="20" s="1"/>
  <c r="PTB16" i="20"/>
  <c r="PTC16" i="20"/>
  <c r="PTC12" i="20" s="1"/>
  <c r="PTD16" i="20"/>
  <c r="PTD12" i="20" s="1"/>
  <c r="PTE16" i="20"/>
  <c r="PTE12" i="20" s="1"/>
  <c r="PTF16" i="20"/>
  <c r="PTG16" i="20"/>
  <c r="PTG12" i="20" s="1"/>
  <c r="PTH16" i="20"/>
  <c r="PTH12" i="20" s="1"/>
  <c r="PTI16" i="20"/>
  <c r="PTI12" i="20" s="1"/>
  <c r="PTJ16" i="20"/>
  <c r="PTK16" i="20"/>
  <c r="PTK12" i="20" s="1"/>
  <c r="PTL16" i="20"/>
  <c r="PTL12" i="20" s="1"/>
  <c r="PTM16" i="20"/>
  <c r="PTM12" i="20" s="1"/>
  <c r="PTN16" i="20"/>
  <c r="PTO16" i="20"/>
  <c r="PTO12" i="20" s="1"/>
  <c r="PTP16" i="20"/>
  <c r="PTP12" i="20" s="1"/>
  <c r="PTQ16" i="20"/>
  <c r="PTQ12" i="20" s="1"/>
  <c r="PTR16" i="20"/>
  <c r="PTS16" i="20"/>
  <c r="PTS12" i="20" s="1"/>
  <c r="PTT16" i="20"/>
  <c r="PTT12" i="20" s="1"/>
  <c r="PTU16" i="20"/>
  <c r="PTU12" i="20" s="1"/>
  <c r="PTV16" i="20"/>
  <c r="PTW16" i="20"/>
  <c r="PTW12" i="20" s="1"/>
  <c r="PTX16" i="20"/>
  <c r="PTX12" i="20" s="1"/>
  <c r="PTY16" i="20"/>
  <c r="PTY12" i="20" s="1"/>
  <c r="PTZ16" i="20"/>
  <c r="PUA16" i="20"/>
  <c r="PUA12" i="20" s="1"/>
  <c r="PUB16" i="20"/>
  <c r="PUB12" i="20" s="1"/>
  <c r="PUC16" i="20"/>
  <c r="PUC12" i="20" s="1"/>
  <c r="PUD16" i="20"/>
  <c r="PUE16" i="20"/>
  <c r="PUE12" i="20" s="1"/>
  <c r="PUF16" i="20"/>
  <c r="PUF12" i="20" s="1"/>
  <c r="PUG16" i="20"/>
  <c r="PUG12" i="20" s="1"/>
  <c r="PUH16" i="20"/>
  <c r="PUI16" i="20"/>
  <c r="PUI12" i="20" s="1"/>
  <c r="PUJ16" i="20"/>
  <c r="PUJ12" i="20" s="1"/>
  <c r="PUK16" i="20"/>
  <c r="PUK12" i="20" s="1"/>
  <c r="PUL16" i="20"/>
  <c r="PUM16" i="20"/>
  <c r="PUM12" i="20" s="1"/>
  <c r="PUN16" i="20"/>
  <c r="PUN12" i="20" s="1"/>
  <c r="PUO16" i="20"/>
  <c r="PUO12" i="20" s="1"/>
  <c r="PUP16" i="20"/>
  <c r="PUQ16" i="20"/>
  <c r="PUQ12" i="20" s="1"/>
  <c r="PUR16" i="20"/>
  <c r="PUR12" i="20" s="1"/>
  <c r="PUS16" i="20"/>
  <c r="PUS12" i="20" s="1"/>
  <c r="PUT16" i="20"/>
  <c r="PUU16" i="20"/>
  <c r="PUU12" i="20" s="1"/>
  <c r="PUV16" i="20"/>
  <c r="PUV12" i="20" s="1"/>
  <c r="PUW16" i="20"/>
  <c r="PUW12" i="20" s="1"/>
  <c r="PUX16" i="20"/>
  <c r="PUY16" i="20"/>
  <c r="PUY12" i="20" s="1"/>
  <c r="PUZ16" i="20"/>
  <c r="PUZ12" i="20" s="1"/>
  <c r="PVA16" i="20"/>
  <c r="PVA12" i="20" s="1"/>
  <c r="PVB16" i="20"/>
  <c r="PVC16" i="20"/>
  <c r="PVC12" i="20" s="1"/>
  <c r="PVD16" i="20"/>
  <c r="PVD12" i="20" s="1"/>
  <c r="PVE16" i="20"/>
  <c r="PVE12" i="20" s="1"/>
  <c r="PVF16" i="20"/>
  <c r="PVG16" i="20"/>
  <c r="PVG12" i="20" s="1"/>
  <c r="PVH16" i="20"/>
  <c r="PVH12" i="20" s="1"/>
  <c r="PVI16" i="20"/>
  <c r="PVI12" i="20" s="1"/>
  <c r="PVJ16" i="20"/>
  <c r="PVK16" i="20"/>
  <c r="PVK12" i="20" s="1"/>
  <c r="PVL16" i="20"/>
  <c r="PVL12" i="20" s="1"/>
  <c r="PVM16" i="20"/>
  <c r="PVM12" i="20" s="1"/>
  <c r="PVN16" i="20"/>
  <c r="PVO16" i="20"/>
  <c r="PVO12" i="20" s="1"/>
  <c r="PVP16" i="20"/>
  <c r="PVP12" i="20" s="1"/>
  <c r="PVQ16" i="20"/>
  <c r="PVQ12" i="20" s="1"/>
  <c r="PVR16" i="20"/>
  <c r="PVS16" i="20"/>
  <c r="PVS12" i="20" s="1"/>
  <c r="PVT16" i="20"/>
  <c r="PVT12" i="20" s="1"/>
  <c r="PVU16" i="20"/>
  <c r="PVU12" i="20" s="1"/>
  <c r="PVV16" i="20"/>
  <c r="PVW16" i="20"/>
  <c r="PVW12" i="20" s="1"/>
  <c r="PVX16" i="20"/>
  <c r="PVX12" i="20" s="1"/>
  <c r="PVY16" i="20"/>
  <c r="PVY12" i="20" s="1"/>
  <c r="PVZ16" i="20"/>
  <c r="PWA16" i="20"/>
  <c r="PWA12" i="20" s="1"/>
  <c r="PWB16" i="20"/>
  <c r="PWB12" i="20" s="1"/>
  <c r="PWC16" i="20"/>
  <c r="PWC12" i="20" s="1"/>
  <c r="PWD16" i="20"/>
  <c r="PWE16" i="20"/>
  <c r="PWE12" i="20" s="1"/>
  <c r="PWF16" i="20"/>
  <c r="PWF12" i="20" s="1"/>
  <c r="PWG16" i="20"/>
  <c r="PWG12" i="20" s="1"/>
  <c r="PWH16" i="20"/>
  <c r="PWI16" i="20"/>
  <c r="PWI12" i="20" s="1"/>
  <c r="PWJ16" i="20"/>
  <c r="PWJ12" i="20" s="1"/>
  <c r="PWK16" i="20"/>
  <c r="PWK12" i="20" s="1"/>
  <c r="PWL16" i="20"/>
  <c r="PWM16" i="20"/>
  <c r="PWM12" i="20" s="1"/>
  <c r="PWN16" i="20"/>
  <c r="PWN12" i="20" s="1"/>
  <c r="PWO16" i="20"/>
  <c r="PWO12" i="20" s="1"/>
  <c r="PWP16" i="20"/>
  <c r="PWQ16" i="20"/>
  <c r="PWQ12" i="20" s="1"/>
  <c r="PWR16" i="20"/>
  <c r="PWR12" i="20" s="1"/>
  <c r="PWS16" i="20"/>
  <c r="PWS12" i="20" s="1"/>
  <c r="PWT16" i="20"/>
  <c r="PWU16" i="20"/>
  <c r="PWU12" i="20" s="1"/>
  <c r="PWV16" i="20"/>
  <c r="PWV12" i="20" s="1"/>
  <c r="PWW16" i="20"/>
  <c r="PWW12" i="20" s="1"/>
  <c r="PWX16" i="20"/>
  <c r="PWY16" i="20"/>
  <c r="PWY12" i="20" s="1"/>
  <c r="PWZ16" i="20"/>
  <c r="PWZ12" i="20" s="1"/>
  <c r="PXA16" i="20"/>
  <c r="PXA12" i="20" s="1"/>
  <c r="PXB16" i="20"/>
  <c r="PXC16" i="20"/>
  <c r="PXC12" i="20" s="1"/>
  <c r="PXD16" i="20"/>
  <c r="PXD12" i="20" s="1"/>
  <c r="PXE16" i="20"/>
  <c r="PXE12" i="20" s="1"/>
  <c r="PXF16" i="20"/>
  <c r="PXG16" i="20"/>
  <c r="PXG12" i="20" s="1"/>
  <c r="PXH16" i="20"/>
  <c r="PXH12" i="20" s="1"/>
  <c r="PXI16" i="20"/>
  <c r="PXI12" i="20" s="1"/>
  <c r="PXJ16" i="20"/>
  <c r="PXK16" i="20"/>
  <c r="PXK12" i="20" s="1"/>
  <c r="PXL16" i="20"/>
  <c r="PXL12" i="20" s="1"/>
  <c r="PXM16" i="20"/>
  <c r="PXM12" i="20" s="1"/>
  <c r="PXN16" i="20"/>
  <c r="PXO16" i="20"/>
  <c r="PXO12" i="20" s="1"/>
  <c r="PXP16" i="20"/>
  <c r="PXP12" i="20" s="1"/>
  <c r="PXQ16" i="20"/>
  <c r="PXQ12" i="20" s="1"/>
  <c r="PXR16" i="20"/>
  <c r="PXS16" i="20"/>
  <c r="PXS12" i="20" s="1"/>
  <c r="PXT16" i="20"/>
  <c r="PXT12" i="20" s="1"/>
  <c r="PXU16" i="20"/>
  <c r="PXU12" i="20" s="1"/>
  <c r="PXV16" i="20"/>
  <c r="PXW16" i="20"/>
  <c r="PXW12" i="20" s="1"/>
  <c r="PXX16" i="20"/>
  <c r="PXX12" i="20" s="1"/>
  <c r="PXY16" i="20"/>
  <c r="PXY12" i="20" s="1"/>
  <c r="PXZ16" i="20"/>
  <c r="PYA16" i="20"/>
  <c r="PYA12" i="20" s="1"/>
  <c r="PYB16" i="20"/>
  <c r="PYB12" i="20" s="1"/>
  <c r="PYC16" i="20"/>
  <c r="PYC12" i="20" s="1"/>
  <c r="PYD16" i="20"/>
  <c r="PYE16" i="20"/>
  <c r="PYE12" i="20" s="1"/>
  <c r="PYF16" i="20"/>
  <c r="PYF12" i="20" s="1"/>
  <c r="PYG16" i="20"/>
  <c r="PYG12" i="20" s="1"/>
  <c r="PYH16" i="20"/>
  <c r="PYI16" i="20"/>
  <c r="PYI12" i="20" s="1"/>
  <c r="PYJ16" i="20"/>
  <c r="PYJ12" i="20" s="1"/>
  <c r="PYK16" i="20"/>
  <c r="PYK12" i="20" s="1"/>
  <c r="PYL16" i="20"/>
  <c r="PYM16" i="20"/>
  <c r="PYM12" i="20" s="1"/>
  <c r="PYN16" i="20"/>
  <c r="PYN12" i="20" s="1"/>
  <c r="PYO16" i="20"/>
  <c r="PYO12" i="20" s="1"/>
  <c r="PYP16" i="20"/>
  <c r="PYQ16" i="20"/>
  <c r="PYQ12" i="20" s="1"/>
  <c r="PYR16" i="20"/>
  <c r="PYR12" i="20" s="1"/>
  <c r="PYS16" i="20"/>
  <c r="PYS12" i="20" s="1"/>
  <c r="PYT16" i="20"/>
  <c r="PYU16" i="20"/>
  <c r="PYU12" i="20" s="1"/>
  <c r="PYV16" i="20"/>
  <c r="PYV12" i="20" s="1"/>
  <c r="PYW16" i="20"/>
  <c r="PYW12" i="20" s="1"/>
  <c r="PYX16" i="20"/>
  <c r="PYY16" i="20"/>
  <c r="PYY12" i="20" s="1"/>
  <c r="PYZ16" i="20"/>
  <c r="PYZ12" i="20" s="1"/>
  <c r="PZA16" i="20"/>
  <c r="PZA12" i="20" s="1"/>
  <c r="PZB16" i="20"/>
  <c r="PZC16" i="20"/>
  <c r="PZC12" i="20" s="1"/>
  <c r="PZD16" i="20"/>
  <c r="PZD12" i="20" s="1"/>
  <c r="PZE16" i="20"/>
  <c r="PZE12" i="20" s="1"/>
  <c r="PZF16" i="20"/>
  <c r="PZG16" i="20"/>
  <c r="PZG12" i="20" s="1"/>
  <c r="PZH16" i="20"/>
  <c r="PZH12" i="20" s="1"/>
  <c r="PZI16" i="20"/>
  <c r="PZI12" i="20" s="1"/>
  <c r="PZJ16" i="20"/>
  <c r="PZK16" i="20"/>
  <c r="PZK12" i="20" s="1"/>
  <c r="PZL16" i="20"/>
  <c r="PZL12" i="20" s="1"/>
  <c r="PZM16" i="20"/>
  <c r="PZM12" i="20" s="1"/>
  <c r="PZN16" i="20"/>
  <c r="PZO16" i="20"/>
  <c r="PZO12" i="20" s="1"/>
  <c r="PZP16" i="20"/>
  <c r="PZP12" i="20" s="1"/>
  <c r="PZQ16" i="20"/>
  <c r="PZQ12" i="20" s="1"/>
  <c r="PZR16" i="20"/>
  <c r="PZS16" i="20"/>
  <c r="PZS12" i="20" s="1"/>
  <c r="PZT16" i="20"/>
  <c r="PZT12" i="20" s="1"/>
  <c r="PZU16" i="20"/>
  <c r="PZU12" i="20" s="1"/>
  <c r="PZV16" i="20"/>
  <c r="PZW16" i="20"/>
  <c r="PZW12" i="20" s="1"/>
  <c r="PZX16" i="20"/>
  <c r="PZX12" i="20" s="1"/>
  <c r="PZY16" i="20"/>
  <c r="PZY12" i="20" s="1"/>
  <c r="PZZ16" i="20"/>
  <c r="QAA16" i="20"/>
  <c r="QAA12" i="20" s="1"/>
  <c r="QAB16" i="20"/>
  <c r="QAB12" i="20" s="1"/>
  <c r="QAC16" i="20"/>
  <c r="QAC12" i="20" s="1"/>
  <c r="QAD16" i="20"/>
  <c r="QAE16" i="20"/>
  <c r="QAE12" i="20" s="1"/>
  <c r="QAF16" i="20"/>
  <c r="QAF12" i="20" s="1"/>
  <c r="QAG16" i="20"/>
  <c r="QAG12" i="20" s="1"/>
  <c r="QAH16" i="20"/>
  <c r="QAI16" i="20"/>
  <c r="QAI12" i="20" s="1"/>
  <c r="QAJ16" i="20"/>
  <c r="QAJ12" i="20" s="1"/>
  <c r="QAK16" i="20"/>
  <c r="QAK12" i="20" s="1"/>
  <c r="QAL16" i="20"/>
  <c r="QAM16" i="20"/>
  <c r="QAM12" i="20" s="1"/>
  <c r="QAN16" i="20"/>
  <c r="QAN12" i="20" s="1"/>
  <c r="QAO16" i="20"/>
  <c r="QAO12" i="20" s="1"/>
  <c r="QAP16" i="20"/>
  <c r="QAQ16" i="20"/>
  <c r="QAQ12" i="20" s="1"/>
  <c r="QAR16" i="20"/>
  <c r="QAR12" i="20" s="1"/>
  <c r="QAS16" i="20"/>
  <c r="QAS12" i="20" s="1"/>
  <c r="QAT16" i="20"/>
  <c r="QAU16" i="20"/>
  <c r="QAU12" i="20" s="1"/>
  <c r="QAV16" i="20"/>
  <c r="QAV12" i="20" s="1"/>
  <c r="QAW16" i="20"/>
  <c r="QAW12" i="20" s="1"/>
  <c r="QAX16" i="20"/>
  <c r="QAY16" i="20"/>
  <c r="QAY12" i="20" s="1"/>
  <c r="QAZ16" i="20"/>
  <c r="QAZ12" i="20" s="1"/>
  <c r="QBA16" i="20"/>
  <c r="QBA12" i="20" s="1"/>
  <c r="QBB16" i="20"/>
  <c r="QBC16" i="20"/>
  <c r="QBC12" i="20" s="1"/>
  <c r="QBD16" i="20"/>
  <c r="QBD12" i="20" s="1"/>
  <c r="QBE16" i="20"/>
  <c r="QBE12" i="20" s="1"/>
  <c r="QBF16" i="20"/>
  <c r="QBG16" i="20"/>
  <c r="QBG12" i="20" s="1"/>
  <c r="QBH16" i="20"/>
  <c r="QBH12" i="20" s="1"/>
  <c r="QBI16" i="20"/>
  <c r="QBI12" i="20" s="1"/>
  <c r="QBJ16" i="20"/>
  <c r="QBK16" i="20"/>
  <c r="QBK12" i="20" s="1"/>
  <c r="QBL16" i="20"/>
  <c r="QBL12" i="20" s="1"/>
  <c r="QBM16" i="20"/>
  <c r="QBM12" i="20" s="1"/>
  <c r="QBN16" i="20"/>
  <c r="QBO16" i="20"/>
  <c r="QBO12" i="20" s="1"/>
  <c r="QBP16" i="20"/>
  <c r="QBP12" i="20" s="1"/>
  <c r="QBQ16" i="20"/>
  <c r="QBQ12" i="20" s="1"/>
  <c r="QBR16" i="20"/>
  <c r="QBS16" i="20"/>
  <c r="QBS12" i="20" s="1"/>
  <c r="QBT16" i="20"/>
  <c r="QBT12" i="20" s="1"/>
  <c r="QBU16" i="20"/>
  <c r="QBU12" i="20" s="1"/>
  <c r="QBV16" i="20"/>
  <c r="QBW16" i="20"/>
  <c r="QBW12" i="20" s="1"/>
  <c r="QBX16" i="20"/>
  <c r="QBX12" i="20" s="1"/>
  <c r="QBY16" i="20"/>
  <c r="QBY12" i="20" s="1"/>
  <c r="QBZ16" i="20"/>
  <c r="QCA16" i="20"/>
  <c r="QCA12" i="20" s="1"/>
  <c r="QCB16" i="20"/>
  <c r="QCB12" i="20" s="1"/>
  <c r="QCC16" i="20"/>
  <c r="QCC12" i="20" s="1"/>
  <c r="QCD16" i="20"/>
  <c r="QCE16" i="20"/>
  <c r="QCE12" i="20" s="1"/>
  <c r="QCF16" i="20"/>
  <c r="QCF12" i="20" s="1"/>
  <c r="QCG16" i="20"/>
  <c r="QCG12" i="20" s="1"/>
  <c r="QCH16" i="20"/>
  <c r="QCI16" i="20"/>
  <c r="QCI12" i="20" s="1"/>
  <c r="QCJ16" i="20"/>
  <c r="QCJ12" i="20" s="1"/>
  <c r="QCK16" i="20"/>
  <c r="QCK12" i="20" s="1"/>
  <c r="QCL16" i="20"/>
  <c r="QCM16" i="20"/>
  <c r="QCM12" i="20" s="1"/>
  <c r="QCN16" i="20"/>
  <c r="QCN12" i="20" s="1"/>
  <c r="QCO16" i="20"/>
  <c r="QCO12" i="20" s="1"/>
  <c r="QCP16" i="20"/>
  <c r="QCQ16" i="20"/>
  <c r="QCQ12" i="20" s="1"/>
  <c r="QCR16" i="20"/>
  <c r="QCR12" i="20" s="1"/>
  <c r="QCS16" i="20"/>
  <c r="QCS12" i="20" s="1"/>
  <c r="QCT16" i="20"/>
  <c r="QCU16" i="20"/>
  <c r="QCU12" i="20" s="1"/>
  <c r="QCV16" i="20"/>
  <c r="QCV12" i="20" s="1"/>
  <c r="QCW16" i="20"/>
  <c r="QCW12" i="20" s="1"/>
  <c r="QCX16" i="20"/>
  <c r="QCY16" i="20"/>
  <c r="QCY12" i="20" s="1"/>
  <c r="QCZ16" i="20"/>
  <c r="QCZ12" i="20" s="1"/>
  <c r="QDA16" i="20"/>
  <c r="QDA12" i="20" s="1"/>
  <c r="QDB16" i="20"/>
  <c r="QDC16" i="20"/>
  <c r="QDC12" i="20" s="1"/>
  <c r="QDD16" i="20"/>
  <c r="QDD12" i="20" s="1"/>
  <c r="QDE16" i="20"/>
  <c r="QDE12" i="20" s="1"/>
  <c r="QDF16" i="20"/>
  <c r="QDG16" i="20"/>
  <c r="QDG12" i="20" s="1"/>
  <c r="QDH16" i="20"/>
  <c r="QDH12" i="20" s="1"/>
  <c r="QDI16" i="20"/>
  <c r="QDI12" i="20" s="1"/>
  <c r="QDJ16" i="20"/>
  <c r="QDK16" i="20"/>
  <c r="QDK12" i="20" s="1"/>
  <c r="QDL16" i="20"/>
  <c r="QDL12" i="20" s="1"/>
  <c r="QDM16" i="20"/>
  <c r="QDM12" i="20" s="1"/>
  <c r="QDN16" i="20"/>
  <c r="QDO16" i="20"/>
  <c r="QDO12" i="20" s="1"/>
  <c r="QDP16" i="20"/>
  <c r="QDP12" i="20" s="1"/>
  <c r="QDQ16" i="20"/>
  <c r="QDQ12" i="20" s="1"/>
  <c r="QDR16" i="20"/>
  <c r="QDS16" i="20"/>
  <c r="QDS12" i="20" s="1"/>
  <c r="QDT16" i="20"/>
  <c r="QDT12" i="20" s="1"/>
  <c r="QDU16" i="20"/>
  <c r="QDU12" i="20" s="1"/>
  <c r="QDV16" i="20"/>
  <c r="QDW16" i="20"/>
  <c r="QDW12" i="20" s="1"/>
  <c r="QDX16" i="20"/>
  <c r="QDX12" i="20" s="1"/>
  <c r="QDY16" i="20"/>
  <c r="QDY12" i="20" s="1"/>
  <c r="QDZ16" i="20"/>
  <c r="QEA16" i="20"/>
  <c r="QEA12" i="20" s="1"/>
  <c r="QEB16" i="20"/>
  <c r="QEB12" i="20" s="1"/>
  <c r="QEC16" i="20"/>
  <c r="QEC12" i="20" s="1"/>
  <c r="QED16" i="20"/>
  <c r="QEE16" i="20"/>
  <c r="QEE12" i="20" s="1"/>
  <c r="QEF16" i="20"/>
  <c r="QEF12" i="20" s="1"/>
  <c r="QEG16" i="20"/>
  <c r="QEG12" i="20" s="1"/>
  <c r="QEH16" i="20"/>
  <c r="QEI16" i="20"/>
  <c r="QEI12" i="20" s="1"/>
  <c r="QEJ16" i="20"/>
  <c r="QEJ12" i="20" s="1"/>
  <c r="QEK16" i="20"/>
  <c r="QEK12" i="20" s="1"/>
  <c r="QEL16" i="20"/>
  <c r="QEM16" i="20"/>
  <c r="QEM12" i="20" s="1"/>
  <c r="QEN16" i="20"/>
  <c r="QEN12" i="20" s="1"/>
  <c r="QEO16" i="20"/>
  <c r="QEO12" i="20" s="1"/>
  <c r="QEP16" i="20"/>
  <c r="QEQ16" i="20"/>
  <c r="QEQ12" i="20" s="1"/>
  <c r="QER16" i="20"/>
  <c r="QER12" i="20" s="1"/>
  <c r="QES16" i="20"/>
  <c r="QES12" i="20" s="1"/>
  <c r="QET16" i="20"/>
  <c r="QEU16" i="20"/>
  <c r="QEU12" i="20" s="1"/>
  <c r="QEV16" i="20"/>
  <c r="QEV12" i="20" s="1"/>
  <c r="QEW16" i="20"/>
  <c r="QEW12" i="20" s="1"/>
  <c r="QEX16" i="20"/>
  <c r="QEY16" i="20"/>
  <c r="QEY12" i="20" s="1"/>
  <c r="QEZ16" i="20"/>
  <c r="QEZ12" i="20" s="1"/>
  <c r="QFA16" i="20"/>
  <c r="QFA12" i="20" s="1"/>
  <c r="QFB16" i="20"/>
  <c r="QFC16" i="20"/>
  <c r="QFC12" i="20" s="1"/>
  <c r="QFD16" i="20"/>
  <c r="QFD12" i="20" s="1"/>
  <c r="QFE16" i="20"/>
  <c r="QFE12" i="20" s="1"/>
  <c r="QFF16" i="20"/>
  <c r="QFG16" i="20"/>
  <c r="QFG12" i="20" s="1"/>
  <c r="QFH16" i="20"/>
  <c r="QFH12" i="20" s="1"/>
  <c r="QFI16" i="20"/>
  <c r="QFI12" i="20" s="1"/>
  <c r="QFJ16" i="20"/>
  <c r="QFK16" i="20"/>
  <c r="QFK12" i="20" s="1"/>
  <c r="QFL16" i="20"/>
  <c r="QFL12" i="20" s="1"/>
  <c r="QFM16" i="20"/>
  <c r="QFM12" i="20" s="1"/>
  <c r="QFN16" i="20"/>
  <c r="QFO16" i="20"/>
  <c r="QFO12" i="20" s="1"/>
  <c r="QFP16" i="20"/>
  <c r="QFP12" i="20" s="1"/>
  <c r="QFQ16" i="20"/>
  <c r="QFQ12" i="20" s="1"/>
  <c r="QFR16" i="20"/>
  <c r="QFS16" i="20"/>
  <c r="QFS12" i="20" s="1"/>
  <c r="QFT16" i="20"/>
  <c r="QFT12" i="20" s="1"/>
  <c r="QFU16" i="20"/>
  <c r="QFU12" i="20" s="1"/>
  <c r="QFV16" i="20"/>
  <c r="QFW16" i="20"/>
  <c r="QFW12" i="20" s="1"/>
  <c r="QFX16" i="20"/>
  <c r="QFX12" i="20" s="1"/>
  <c r="QFY16" i="20"/>
  <c r="QFY12" i="20" s="1"/>
  <c r="QFZ16" i="20"/>
  <c r="QGA16" i="20"/>
  <c r="QGA12" i="20" s="1"/>
  <c r="QGB16" i="20"/>
  <c r="QGB12" i="20" s="1"/>
  <c r="QGC16" i="20"/>
  <c r="QGC12" i="20" s="1"/>
  <c r="QGD16" i="20"/>
  <c r="QGE16" i="20"/>
  <c r="QGE12" i="20" s="1"/>
  <c r="QGF16" i="20"/>
  <c r="QGF12" i="20" s="1"/>
  <c r="QGG16" i="20"/>
  <c r="QGG12" i="20" s="1"/>
  <c r="QGH16" i="20"/>
  <c r="QGI16" i="20"/>
  <c r="QGI12" i="20" s="1"/>
  <c r="QGJ16" i="20"/>
  <c r="QGJ12" i="20" s="1"/>
  <c r="QGK16" i="20"/>
  <c r="QGK12" i="20" s="1"/>
  <c r="QGL16" i="20"/>
  <c r="QGM16" i="20"/>
  <c r="QGM12" i="20" s="1"/>
  <c r="QGN16" i="20"/>
  <c r="QGN12" i="20" s="1"/>
  <c r="QGO16" i="20"/>
  <c r="QGO12" i="20" s="1"/>
  <c r="QGP16" i="20"/>
  <c r="QGQ16" i="20"/>
  <c r="QGQ12" i="20" s="1"/>
  <c r="QGR16" i="20"/>
  <c r="QGR12" i="20" s="1"/>
  <c r="QGS16" i="20"/>
  <c r="QGS12" i="20" s="1"/>
  <c r="QGT16" i="20"/>
  <c r="QGU16" i="20"/>
  <c r="QGU12" i="20" s="1"/>
  <c r="QGV16" i="20"/>
  <c r="QGV12" i="20" s="1"/>
  <c r="QGW16" i="20"/>
  <c r="QGW12" i="20" s="1"/>
  <c r="QGX16" i="20"/>
  <c r="QGY16" i="20"/>
  <c r="QGY12" i="20" s="1"/>
  <c r="QGZ16" i="20"/>
  <c r="QGZ12" i="20" s="1"/>
  <c r="QHA16" i="20"/>
  <c r="QHA12" i="20" s="1"/>
  <c r="QHB16" i="20"/>
  <c r="QHC16" i="20"/>
  <c r="QHC12" i="20" s="1"/>
  <c r="QHD16" i="20"/>
  <c r="QHD12" i="20" s="1"/>
  <c r="QHE16" i="20"/>
  <c r="QHE12" i="20" s="1"/>
  <c r="QHF16" i="20"/>
  <c r="QHG16" i="20"/>
  <c r="QHG12" i="20" s="1"/>
  <c r="QHH16" i="20"/>
  <c r="QHH12" i="20" s="1"/>
  <c r="QHI16" i="20"/>
  <c r="QHI12" i="20" s="1"/>
  <c r="QHJ16" i="20"/>
  <c r="QHK16" i="20"/>
  <c r="QHK12" i="20" s="1"/>
  <c r="QHL16" i="20"/>
  <c r="QHL12" i="20" s="1"/>
  <c r="QHM16" i="20"/>
  <c r="QHM12" i="20" s="1"/>
  <c r="QHN16" i="20"/>
  <c r="QHO16" i="20"/>
  <c r="QHO12" i="20" s="1"/>
  <c r="QHP16" i="20"/>
  <c r="QHP12" i="20" s="1"/>
  <c r="QHQ16" i="20"/>
  <c r="QHQ12" i="20" s="1"/>
  <c r="QHR16" i="20"/>
  <c r="QHS16" i="20"/>
  <c r="QHS12" i="20" s="1"/>
  <c r="QHT16" i="20"/>
  <c r="QHT12" i="20" s="1"/>
  <c r="QHU16" i="20"/>
  <c r="QHU12" i="20" s="1"/>
  <c r="QHV16" i="20"/>
  <c r="QHW16" i="20"/>
  <c r="QHW12" i="20" s="1"/>
  <c r="QHX16" i="20"/>
  <c r="QHX12" i="20" s="1"/>
  <c r="QHY16" i="20"/>
  <c r="QHY12" i="20" s="1"/>
  <c r="QHZ16" i="20"/>
  <c r="QIA16" i="20"/>
  <c r="QIA12" i="20" s="1"/>
  <c r="QIB16" i="20"/>
  <c r="QIB12" i="20" s="1"/>
  <c r="QIC16" i="20"/>
  <c r="QIC12" i="20" s="1"/>
  <c r="QID16" i="20"/>
  <c r="QIE16" i="20"/>
  <c r="QIE12" i="20" s="1"/>
  <c r="QIF16" i="20"/>
  <c r="QIF12" i="20" s="1"/>
  <c r="QIG16" i="20"/>
  <c r="QIG12" i="20" s="1"/>
  <c r="QIH16" i="20"/>
  <c r="QII16" i="20"/>
  <c r="QII12" i="20" s="1"/>
  <c r="QIJ16" i="20"/>
  <c r="QIJ12" i="20" s="1"/>
  <c r="QIK16" i="20"/>
  <c r="QIK12" i="20" s="1"/>
  <c r="QIL16" i="20"/>
  <c r="QIM16" i="20"/>
  <c r="QIM12" i="20" s="1"/>
  <c r="QIN16" i="20"/>
  <c r="QIN12" i="20" s="1"/>
  <c r="QIO16" i="20"/>
  <c r="QIO12" i="20" s="1"/>
  <c r="QIP16" i="20"/>
  <c r="QIQ16" i="20"/>
  <c r="QIQ12" i="20" s="1"/>
  <c r="QIR16" i="20"/>
  <c r="QIR12" i="20" s="1"/>
  <c r="QIS16" i="20"/>
  <c r="QIS12" i="20" s="1"/>
  <c r="QIT16" i="20"/>
  <c r="QIU16" i="20"/>
  <c r="QIU12" i="20" s="1"/>
  <c r="QIV16" i="20"/>
  <c r="QIV12" i="20" s="1"/>
  <c r="QIW16" i="20"/>
  <c r="QIW12" i="20" s="1"/>
  <c r="QIX16" i="20"/>
  <c r="QIY16" i="20"/>
  <c r="QIY12" i="20" s="1"/>
  <c r="QIZ16" i="20"/>
  <c r="QIZ12" i="20" s="1"/>
  <c r="QJA16" i="20"/>
  <c r="QJA12" i="20" s="1"/>
  <c r="QJB16" i="20"/>
  <c r="QJC16" i="20"/>
  <c r="QJC12" i="20" s="1"/>
  <c r="QJD16" i="20"/>
  <c r="QJD12" i="20" s="1"/>
  <c r="QJE16" i="20"/>
  <c r="QJE12" i="20" s="1"/>
  <c r="QJF16" i="20"/>
  <c r="QJG16" i="20"/>
  <c r="QJG12" i="20" s="1"/>
  <c r="QJH16" i="20"/>
  <c r="QJH12" i="20" s="1"/>
  <c r="QJI16" i="20"/>
  <c r="QJI12" i="20" s="1"/>
  <c r="QJJ16" i="20"/>
  <c r="QJK16" i="20"/>
  <c r="QJK12" i="20" s="1"/>
  <c r="QJL16" i="20"/>
  <c r="QJL12" i="20" s="1"/>
  <c r="QJM16" i="20"/>
  <c r="QJM12" i="20" s="1"/>
  <c r="QJN16" i="20"/>
  <c r="QJO16" i="20"/>
  <c r="QJO12" i="20" s="1"/>
  <c r="QJP16" i="20"/>
  <c r="QJP12" i="20" s="1"/>
  <c r="QJQ16" i="20"/>
  <c r="QJQ12" i="20" s="1"/>
  <c r="QJR16" i="20"/>
  <c r="QJS16" i="20"/>
  <c r="QJS12" i="20" s="1"/>
  <c r="QJT16" i="20"/>
  <c r="QJT12" i="20" s="1"/>
  <c r="QJU16" i="20"/>
  <c r="QJU12" i="20" s="1"/>
  <c r="QJV16" i="20"/>
  <c r="QJW16" i="20"/>
  <c r="QJW12" i="20" s="1"/>
  <c r="QJX16" i="20"/>
  <c r="QJX12" i="20" s="1"/>
  <c r="QJY16" i="20"/>
  <c r="QJY12" i="20" s="1"/>
  <c r="QJZ16" i="20"/>
  <c r="QKA16" i="20"/>
  <c r="QKA12" i="20" s="1"/>
  <c r="QKB16" i="20"/>
  <c r="QKB12" i="20" s="1"/>
  <c r="QKC16" i="20"/>
  <c r="QKC12" i="20" s="1"/>
  <c r="QKD16" i="20"/>
  <c r="QKE16" i="20"/>
  <c r="QKE12" i="20" s="1"/>
  <c r="QKF16" i="20"/>
  <c r="QKF12" i="20" s="1"/>
  <c r="QKG16" i="20"/>
  <c r="QKG12" i="20" s="1"/>
  <c r="QKH16" i="20"/>
  <c r="QKI16" i="20"/>
  <c r="QKI12" i="20" s="1"/>
  <c r="QKJ16" i="20"/>
  <c r="QKJ12" i="20" s="1"/>
  <c r="QKK16" i="20"/>
  <c r="QKK12" i="20" s="1"/>
  <c r="QKL16" i="20"/>
  <c r="QKM16" i="20"/>
  <c r="QKM12" i="20" s="1"/>
  <c r="QKN16" i="20"/>
  <c r="QKN12" i="20" s="1"/>
  <c r="QKO16" i="20"/>
  <c r="QKO12" i="20" s="1"/>
  <c r="QKP16" i="20"/>
  <c r="QKQ16" i="20"/>
  <c r="QKQ12" i="20" s="1"/>
  <c r="QKR16" i="20"/>
  <c r="QKR12" i="20" s="1"/>
  <c r="QKS16" i="20"/>
  <c r="QKS12" i="20" s="1"/>
  <c r="QKT16" i="20"/>
  <c r="QKU16" i="20"/>
  <c r="QKU12" i="20" s="1"/>
  <c r="QKV16" i="20"/>
  <c r="QKV12" i="20" s="1"/>
  <c r="QKW16" i="20"/>
  <c r="QKW12" i="20" s="1"/>
  <c r="QKX16" i="20"/>
  <c r="QKY16" i="20"/>
  <c r="QKY12" i="20" s="1"/>
  <c r="QKZ16" i="20"/>
  <c r="QKZ12" i="20" s="1"/>
  <c r="QLA16" i="20"/>
  <c r="QLA12" i="20" s="1"/>
  <c r="QLB16" i="20"/>
  <c r="QLC16" i="20"/>
  <c r="QLC12" i="20" s="1"/>
  <c r="QLD16" i="20"/>
  <c r="QLD12" i="20" s="1"/>
  <c r="QLE16" i="20"/>
  <c r="QLE12" i="20" s="1"/>
  <c r="QLF16" i="20"/>
  <c r="QLG16" i="20"/>
  <c r="QLG12" i="20" s="1"/>
  <c r="QLH16" i="20"/>
  <c r="QLH12" i="20" s="1"/>
  <c r="QLI16" i="20"/>
  <c r="QLI12" i="20" s="1"/>
  <c r="QLJ16" i="20"/>
  <c r="QLK16" i="20"/>
  <c r="QLK12" i="20" s="1"/>
  <c r="QLL16" i="20"/>
  <c r="QLL12" i="20" s="1"/>
  <c r="QLM16" i="20"/>
  <c r="QLM12" i="20" s="1"/>
  <c r="QLN16" i="20"/>
  <c r="QLO16" i="20"/>
  <c r="QLO12" i="20" s="1"/>
  <c r="QLP16" i="20"/>
  <c r="QLP12" i="20" s="1"/>
  <c r="QLQ16" i="20"/>
  <c r="QLQ12" i="20" s="1"/>
  <c r="QLR16" i="20"/>
  <c r="QLS16" i="20"/>
  <c r="QLS12" i="20" s="1"/>
  <c r="QLT16" i="20"/>
  <c r="QLT12" i="20" s="1"/>
  <c r="QLU16" i="20"/>
  <c r="QLU12" i="20" s="1"/>
  <c r="QLV16" i="20"/>
  <c r="QLW16" i="20"/>
  <c r="QLW12" i="20" s="1"/>
  <c r="QLX16" i="20"/>
  <c r="QLX12" i="20" s="1"/>
  <c r="QLY16" i="20"/>
  <c r="QLY12" i="20" s="1"/>
  <c r="QLZ16" i="20"/>
  <c r="QMA16" i="20"/>
  <c r="QMA12" i="20" s="1"/>
  <c r="QMB16" i="20"/>
  <c r="QMB12" i="20" s="1"/>
  <c r="QMC16" i="20"/>
  <c r="QMC12" i="20" s="1"/>
  <c r="QMD16" i="20"/>
  <c r="QME16" i="20"/>
  <c r="QME12" i="20" s="1"/>
  <c r="QMF16" i="20"/>
  <c r="QMF12" i="20" s="1"/>
  <c r="QMG16" i="20"/>
  <c r="QMG12" i="20" s="1"/>
  <c r="QMH16" i="20"/>
  <c r="QMI16" i="20"/>
  <c r="QMI12" i="20" s="1"/>
  <c r="QMJ16" i="20"/>
  <c r="QMJ12" i="20" s="1"/>
  <c r="QMK16" i="20"/>
  <c r="QMK12" i="20" s="1"/>
  <c r="QML16" i="20"/>
  <c r="QMM16" i="20"/>
  <c r="QMM12" i="20" s="1"/>
  <c r="QMN16" i="20"/>
  <c r="QMN12" i="20" s="1"/>
  <c r="QMO16" i="20"/>
  <c r="QMO12" i="20" s="1"/>
  <c r="QMP16" i="20"/>
  <c r="QMQ16" i="20"/>
  <c r="QMQ12" i="20" s="1"/>
  <c r="QMR16" i="20"/>
  <c r="QMR12" i="20" s="1"/>
  <c r="QMS16" i="20"/>
  <c r="QMS12" i="20" s="1"/>
  <c r="QMT16" i="20"/>
  <c r="QMU16" i="20"/>
  <c r="QMU12" i="20" s="1"/>
  <c r="QMV16" i="20"/>
  <c r="QMV12" i="20" s="1"/>
  <c r="QMW16" i="20"/>
  <c r="QMW12" i="20" s="1"/>
  <c r="QMX16" i="20"/>
  <c r="QMY16" i="20"/>
  <c r="QMY12" i="20" s="1"/>
  <c r="QMZ16" i="20"/>
  <c r="QMZ12" i="20" s="1"/>
  <c r="QNA16" i="20"/>
  <c r="QNA12" i="20" s="1"/>
  <c r="QNB16" i="20"/>
  <c r="QNC16" i="20"/>
  <c r="QNC12" i="20" s="1"/>
  <c r="QND16" i="20"/>
  <c r="QND12" i="20" s="1"/>
  <c r="QNE16" i="20"/>
  <c r="QNE12" i="20" s="1"/>
  <c r="QNF16" i="20"/>
  <c r="QNG16" i="20"/>
  <c r="QNG12" i="20" s="1"/>
  <c r="QNH16" i="20"/>
  <c r="QNH12" i="20" s="1"/>
  <c r="QNI16" i="20"/>
  <c r="QNI12" i="20" s="1"/>
  <c r="QNJ16" i="20"/>
  <c r="QNK16" i="20"/>
  <c r="QNK12" i="20" s="1"/>
  <c r="QNL16" i="20"/>
  <c r="QNL12" i="20" s="1"/>
  <c r="QNM16" i="20"/>
  <c r="QNM12" i="20" s="1"/>
  <c r="QNN16" i="20"/>
  <c r="QNO16" i="20"/>
  <c r="QNO12" i="20" s="1"/>
  <c r="QNP16" i="20"/>
  <c r="QNP12" i="20" s="1"/>
  <c r="QNQ16" i="20"/>
  <c r="QNQ12" i="20" s="1"/>
  <c r="QNR16" i="20"/>
  <c r="QNS16" i="20"/>
  <c r="QNS12" i="20" s="1"/>
  <c r="QNT16" i="20"/>
  <c r="QNT12" i="20" s="1"/>
  <c r="QNU16" i="20"/>
  <c r="QNU12" i="20" s="1"/>
  <c r="QNV16" i="20"/>
  <c r="QNW16" i="20"/>
  <c r="QNW12" i="20" s="1"/>
  <c r="QNX16" i="20"/>
  <c r="QNX12" i="20" s="1"/>
  <c r="QNY16" i="20"/>
  <c r="QNY12" i="20" s="1"/>
  <c r="QNZ16" i="20"/>
  <c r="QOA16" i="20"/>
  <c r="QOA12" i="20" s="1"/>
  <c r="QOB16" i="20"/>
  <c r="QOB12" i="20" s="1"/>
  <c r="QOC16" i="20"/>
  <c r="QOC12" i="20" s="1"/>
  <c r="QOD16" i="20"/>
  <c r="QOE16" i="20"/>
  <c r="QOE12" i="20" s="1"/>
  <c r="QOF16" i="20"/>
  <c r="QOF12" i="20" s="1"/>
  <c r="QOG16" i="20"/>
  <c r="QOG12" i="20" s="1"/>
  <c r="QOH16" i="20"/>
  <c r="QOI16" i="20"/>
  <c r="QOI12" i="20" s="1"/>
  <c r="QOJ16" i="20"/>
  <c r="QOJ12" i="20" s="1"/>
  <c r="QOK16" i="20"/>
  <c r="QOK12" i="20" s="1"/>
  <c r="QOL16" i="20"/>
  <c r="QOM16" i="20"/>
  <c r="QOM12" i="20" s="1"/>
  <c r="QON16" i="20"/>
  <c r="QON12" i="20" s="1"/>
  <c r="QOO16" i="20"/>
  <c r="QOO12" i="20" s="1"/>
  <c r="QOP16" i="20"/>
  <c r="QOQ16" i="20"/>
  <c r="QOQ12" i="20" s="1"/>
  <c r="QOR16" i="20"/>
  <c r="QOR12" i="20" s="1"/>
  <c r="QOS16" i="20"/>
  <c r="QOS12" i="20" s="1"/>
  <c r="QOT16" i="20"/>
  <c r="QOU16" i="20"/>
  <c r="QOU12" i="20" s="1"/>
  <c r="QOV16" i="20"/>
  <c r="QOV12" i="20" s="1"/>
  <c r="QOW16" i="20"/>
  <c r="QOW12" i="20" s="1"/>
  <c r="QOX16" i="20"/>
  <c r="QOY16" i="20"/>
  <c r="QOY12" i="20" s="1"/>
  <c r="QOZ16" i="20"/>
  <c r="QOZ12" i="20" s="1"/>
  <c r="QPA16" i="20"/>
  <c r="QPA12" i="20" s="1"/>
  <c r="QPB16" i="20"/>
  <c r="QPC16" i="20"/>
  <c r="QPC12" i="20" s="1"/>
  <c r="QPD16" i="20"/>
  <c r="QPD12" i="20" s="1"/>
  <c r="QPE16" i="20"/>
  <c r="QPE12" i="20" s="1"/>
  <c r="QPF16" i="20"/>
  <c r="QPG16" i="20"/>
  <c r="QPG12" i="20" s="1"/>
  <c r="QPH16" i="20"/>
  <c r="QPH12" i="20" s="1"/>
  <c r="QPI16" i="20"/>
  <c r="QPI12" i="20" s="1"/>
  <c r="QPJ16" i="20"/>
  <c r="QPK16" i="20"/>
  <c r="QPK12" i="20" s="1"/>
  <c r="QPL16" i="20"/>
  <c r="QPL12" i="20" s="1"/>
  <c r="QPM16" i="20"/>
  <c r="QPM12" i="20" s="1"/>
  <c r="QPN16" i="20"/>
  <c r="QPO16" i="20"/>
  <c r="QPO12" i="20" s="1"/>
  <c r="QPP16" i="20"/>
  <c r="QPP12" i="20" s="1"/>
  <c r="QPQ16" i="20"/>
  <c r="QPQ12" i="20" s="1"/>
  <c r="QPR16" i="20"/>
  <c r="QPS16" i="20"/>
  <c r="QPS12" i="20" s="1"/>
  <c r="QPT16" i="20"/>
  <c r="QPT12" i="20" s="1"/>
  <c r="QPU16" i="20"/>
  <c r="QPU12" i="20" s="1"/>
  <c r="QPV16" i="20"/>
  <c r="QPW16" i="20"/>
  <c r="QPW12" i="20" s="1"/>
  <c r="QPX16" i="20"/>
  <c r="QPX12" i="20" s="1"/>
  <c r="QPY16" i="20"/>
  <c r="QPY12" i="20" s="1"/>
  <c r="QPZ16" i="20"/>
  <c r="QQA16" i="20"/>
  <c r="QQA12" i="20" s="1"/>
  <c r="QQB16" i="20"/>
  <c r="QQB12" i="20" s="1"/>
  <c r="QQC16" i="20"/>
  <c r="QQC12" i="20" s="1"/>
  <c r="QQD16" i="20"/>
  <c r="QQE16" i="20"/>
  <c r="QQE12" i="20" s="1"/>
  <c r="QQF16" i="20"/>
  <c r="QQF12" i="20" s="1"/>
  <c r="QQG16" i="20"/>
  <c r="QQG12" i="20" s="1"/>
  <c r="QQH16" i="20"/>
  <c r="QQI16" i="20"/>
  <c r="QQI12" i="20" s="1"/>
  <c r="QQJ16" i="20"/>
  <c r="QQJ12" i="20" s="1"/>
  <c r="QQK16" i="20"/>
  <c r="QQK12" i="20" s="1"/>
  <c r="QQL16" i="20"/>
  <c r="QQM16" i="20"/>
  <c r="QQM12" i="20" s="1"/>
  <c r="QQN16" i="20"/>
  <c r="QQN12" i="20" s="1"/>
  <c r="QQO16" i="20"/>
  <c r="QQO12" i="20" s="1"/>
  <c r="QQP16" i="20"/>
  <c r="QQQ16" i="20"/>
  <c r="QQQ12" i="20" s="1"/>
  <c r="QQR16" i="20"/>
  <c r="QQR12" i="20" s="1"/>
  <c r="QQS16" i="20"/>
  <c r="QQS12" i="20" s="1"/>
  <c r="QQT16" i="20"/>
  <c r="QQU16" i="20"/>
  <c r="QQU12" i="20" s="1"/>
  <c r="QQV16" i="20"/>
  <c r="QQV12" i="20" s="1"/>
  <c r="QQW16" i="20"/>
  <c r="QQW12" i="20" s="1"/>
  <c r="QQX16" i="20"/>
  <c r="QQY16" i="20"/>
  <c r="QQY12" i="20" s="1"/>
  <c r="QQZ16" i="20"/>
  <c r="QQZ12" i="20" s="1"/>
  <c r="QRA16" i="20"/>
  <c r="QRA12" i="20" s="1"/>
  <c r="QRB16" i="20"/>
  <c r="QRC16" i="20"/>
  <c r="QRC12" i="20" s="1"/>
  <c r="QRD16" i="20"/>
  <c r="QRD12" i="20" s="1"/>
  <c r="QRE16" i="20"/>
  <c r="QRE12" i="20" s="1"/>
  <c r="QRF16" i="20"/>
  <c r="QRG16" i="20"/>
  <c r="QRG12" i="20" s="1"/>
  <c r="QRH16" i="20"/>
  <c r="QRH12" i="20" s="1"/>
  <c r="QRI16" i="20"/>
  <c r="QRI12" i="20" s="1"/>
  <c r="QRJ16" i="20"/>
  <c r="QRK16" i="20"/>
  <c r="QRK12" i="20" s="1"/>
  <c r="QRL16" i="20"/>
  <c r="QRL12" i="20" s="1"/>
  <c r="QRM16" i="20"/>
  <c r="QRM12" i="20" s="1"/>
  <c r="QRN16" i="20"/>
  <c r="QRO16" i="20"/>
  <c r="QRO12" i="20" s="1"/>
  <c r="QRP16" i="20"/>
  <c r="QRP12" i="20" s="1"/>
  <c r="QRQ16" i="20"/>
  <c r="QRQ12" i="20" s="1"/>
  <c r="QRR16" i="20"/>
  <c r="QRS16" i="20"/>
  <c r="QRS12" i="20" s="1"/>
  <c r="QRT16" i="20"/>
  <c r="QRT12" i="20" s="1"/>
  <c r="QRU16" i="20"/>
  <c r="QRU12" i="20" s="1"/>
  <c r="QRV16" i="20"/>
  <c r="QRW16" i="20"/>
  <c r="QRW12" i="20" s="1"/>
  <c r="QRX16" i="20"/>
  <c r="QRX12" i="20" s="1"/>
  <c r="QRY16" i="20"/>
  <c r="QRY12" i="20" s="1"/>
  <c r="QRZ16" i="20"/>
  <c r="QSA16" i="20"/>
  <c r="QSA12" i="20" s="1"/>
  <c r="QSB16" i="20"/>
  <c r="QSB12" i="20" s="1"/>
  <c r="QSC16" i="20"/>
  <c r="QSC12" i="20" s="1"/>
  <c r="QSD16" i="20"/>
  <c r="QSE16" i="20"/>
  <c r="QSE12" i="20" s="1"/>
  <c r="QSF16" i="20"/>
  <c r="QSF12" i="20" s="1"/>
  <c r="QSG16" i="20"/>
  <c r="QSG12" i="20" s="1"/>
  <c r="QSH16" i="20"/>
  <c r="QSI16" i="20"/>
  <c r="QSI12" i="20" s="1"/>
  <c r="QSJ16" i="20"/>
  <c r="QSJ12" i="20" s="1"/>
  <c r="QSK16" i="20"/>
  <c r="QSK12" i="20" s="1"/>
  <c r="QSL16" i="20"/>
  <c r="QSM16" i="20"/>
  <c r="QSM12" i="20" s="1"/>
  <c r="QSN16" i="20"/>
  <c r="QSN12" i="20" s="1"/>
  <c r="QSO16" i="20"/>
  <c r="QSO12" i="20" s="1"/>
  <c r="QSP16" i="20"/>
  <c r="QSQ16" i="20"/>
  <c r="QSQ12" i="20" s="1"/>
  <c r="QSR16" i="20"/>
  <c r="QSR12" i="20" s="1"/>
  <c r="QSS16" i="20"/>
  <c r="QSS12" i="20" s="1"/>
  <c r="QST16" i="20"/>
  <c r="QSU16" i="20"/>
  <c r="QSU12" i="20" s="1"/>
  <c r="QSV16" i="20"/>
  <c r="QSV12" i="20" s="1"/>
  <c r="QSW16" i="20"/>
  <c r="QSW12" i="20" s="1"/>
  <c r="QSX16" i="20"/>
  <c r="QSY16" i="20"/>
  <c r="QSY12" i="20" s="1"/>
  <c r="QSZ16" i="20"/>
  <c r="QSZ12" i="20" s="1"/>
  <c r="QTA16" i="20"/>
  <c r="QTA12" i="20" s="1"/>
  <c r="QTB16" i="20"/>
  <c r="QTC16" i="20"/>
  <c r="QTC12" i="20" s="1"/>
  <c r="QTD16" i="20"/>
  <c r="QTD12" i="20" s="1"/>
  <c r="QTE16" i="20"/>
  <c r="QTE12" i="20" s="1"/>
  <c r="QTF16" i="20"/>
  <c r="QTG16" i="20"/>
  <c r="QTG12" i="20" s="1"/>
  <c r="QTH16" i="20"/>
  <c r="QTH12" i="20" s="1"/>
  <c r="QTI16" i="20"/>
  <c r="QTI12" i="20" s="1"/>
  <c r="QTJ16" i="20"/>
  <c r="QTK16" i="20"/>
  <c r="QTK12" i="20" s="1"/>
  <c r="QTL16" i="20"/>
  <c r="QTL12" i="20" s="1"/>
  <c r="QTM16" i="20"/>
  <c r="QTM12" i="20" s="1"/>
  <c r="QTN16" i="20"/>
  <c r="QTO16" i="20"/>
  <c r="QTO12" i="20" s="1"/>
  <c r="QTP16" i="20"/>
  <c r="QTP12" i="20" s="1"/>
  <c r="QTQ16" i="20"/>
  <c r="QTQ12" i="20" s="1"/>
  <c r="QTR16" i="20"/>
  <c r="QTS16" i="20"/>
  <c r="QTS12" i="20" s="1"/>
  <c r="QTT16" i="20"/>
  <c r="QTT12" i="20" s="1"/>
  <c r="QTU16" i="20"/>
  <c r="QTU12" i="20" s="1"/>
  <c r="QTV16" i="20"/>
  <c r="QTW16" i="20"/>
  <c r="QTW12" i="20" s="1"/>
  <c r="QTX16" i="20"/>
  <c r="QTX12" i="20" s="1"/>
  <c r="QTY16" i="20"/>
  <c r="QTY12" i="20" s="1"/>
  <c r="QTZ16" i="20"/>
  <c r="QUA16" i="20"/>
  <c r="QUA12" i="20" s="1"/>
  <c r="QUB16" i="20"/>
  <c r="QUB12" i="20" s="1"/>
  <c r="QUC16" i="20"/>
  <c r="QUC12" i="20" s="1"/>
  <c r="QUD16" i="20"/>
  <c r="QUE16" i="20"/>
  <c r="QUE12" i="20" s="1"/>
  <c r="QUF16" i="20"/>
  <c r="QUF12" i="20" s="1"/>
  <c r="QUG16" i="20"/>
  <c r="QUG12" i="20" s="1"/>
  <c r="QUH16" i="20"/>
  <c r="QUI16" i="20"/>
  <c r="QUI12" i="20" s="1"/>
  <c r="QUJ16" i="20"/>
  <c r="QUJ12" i="20" s="1"/>
  <c r="QUK16" i="20"/>
  <c r="QUK12" i="20" s="1"/>
  <c r="QUL16" i="20"/>
  <c r="QUM16" i="20"/>
  <c r="QUM12" i="20" s="1"/>
  <c r="QUN16" i="20"/>
  <c r="QUN12" i="20" s="1"/>
  <c r="QUO16" i="20"/>
  <c r="QUO12" i="20" s="1"/>
  <c r="QUP16" i="20"/>
  <c r="QUQ16" i="20"/>
  <c r="QUQ12" i="20" s="1"/>
  <c r="QUR16" i="20"/>
  <c r="QUR12" i="20" s="1"/>
  <c r="QUS16" i="20"/>
  <c r="QUS12" i="20" s="1"/>
  <c r="QUT16" i="20"/>
  <c r="QUU16" i="20"/>
  <c r="QUU12" i="20" s="1"/>
  <c r="QUV16" i="20"/>
  <c r="QUV12" i="20" s="1"/>
  <c r="QUW16" i="20"/>
  <c r="QUW12" i="20" s="1"/>
  <c r="QUX16" i="20"/>
  <c r="QUY16" i="20"/>
  <c r="QUY12" i="20" s="1"/>
  <c r="QUZ16" i="20"/>
  <c r="QUZ12" i="20" s="1"/>
  <c r="QVA16" i="20"/>
  <c r="QVA12" i="20" s="1"/>
  <c r="QVB16" i="20"/>
  <c r="QVC16" i="20"/>
  <c r="QVC12" i="20" s="1"/>
  <c r="QVD16" i="20"/>
  <c r="QVD12" i="20" s="1"/>
  <c r="QVE16" i="20"/>
  <c r="QVE12" i="20" s="1"/>
  <c r="QVF16" i="20"/>
  <c r="QVG16" i="20"/>
  <c r="QVG12" i="20" s="1"/>
  <c r="QVH16" i="20"/>
  <c r="QVH12" i="20" s="1"/>
  <c r="QVI16" i="20"/>
  <c r="QVI12" i="20" s="1"/>
  <c r="QVJ16" i="20"/>
  <c r="QVK16" i="20"/>
  <c r="QVK12" i="20" s="1"/>
  <c r="QVL16" i="20"/>
  <c r="QVL12" i="20" s="1"/>
  <c r="QVM16" i="20"/>
  <c r="QVM12" i="20" s="1"/>
  <c r="QVN16" i="20"/>
  <c r="QVO16" i="20"/>
  <c r="QVO12" i="20" s="1"/>
  <c r="QVP16" i="20"/>
  <c r="QVP12" i="20" s="1"/>
  <c r="QVQ16" i="20"/>
  <c r="QVQ12" i="20" s="1"/>
  <c r="QVR16" i="20"/>
  <c r="QVS16" i="20"/>
  <c r="QVS12" i="20" s="1"/>
  <c r="QVT16" i="20"/>
  <c r="QVT12" i="20" s="1"/>
  <c r="QVU16" i="20"/>
  <c r="QVU12" i="20" s="1"/>
  <c r="QVV16" i="20"/>
  <c r="QVW16" i="20"/>
  <c r="QVW12" i="20" s="1"/>
  <c r="QVX16" i="20"/>
  <c r="QVX12" i="20" s="1"/>
  <c r="QVY16" i="20"/>
  <c r="QVY12" i="20" s="1"/>
  <c r="QVZ16" i="20"/>
  <c r="QWA16" i="20"/>
  <c r="QWA12" i="20" s="1"/>
  <c r="QWB16" i="20"/>
  <c r="QWB12" i="20" s="1"/>
  <c r="QWC16" i="20"/>
  <c r="QWC12" i="20" s="1"/>
  <c r="QWD16" i="20"/>
  <c r="QWE16" i="20"/>
  <c r="QWE12" i="20" s="1"/>
  <c r="QWF16" i="20"/>
  <c r="QWF12" i="20" s="1"/>
  <c r="QWG16" i="20"/>
  <c r="QWG12" i="20" s="1"/>
  <c r="QWH16" i="20"/>
  <c r="QWI16" i="20"/>
  <c r="QWI12" i="20" s="1"/>
  <c r="QWJ16" i="20"/>
  <c r="QWJ12" i="20" s="1"/>
  <c r="QWK16" i="20"/>
  <c r="QWK12" i="20" s="1"/>
  <c r="QWL16" i="20"/>
  <c r="QWM16" i="20"/>
  <c r="QWM12" i="20" s="1"/>
  <c r="QWN16" i="20"/>
  <c r="QWN12" i="20" s="1"/>
  <c r="QWO16" i="20"/>
  <c r="QWO12" i="20" s="1"/>
  <c r="QWP16" i="20"/>
  <c r="QWQ16" i="20"/>
  <c r="QWQ12" i="20" s="1"/>
  <c r="QWR16" i="20"/>
  <c r="QWR12" i="20" s="1"/>
  <c r="QWS16" i="20"/>
  <c r="QWS12" i="20" s="1"/>
  <c r="QWT16" i="20"/>
  <c r="QWU16" i="20"/>
  <c r="QWU12" i="20" s="1"/>
  <c r="QWV16" i="20"/>
  <c r="QWV12" i="20" s="1"/>
  <c r="QWW16" i="20"/>
  <c r="QWW12" i="20" s="1"/>
  <c r="QWX16" i="20"/>
  <c r="QWY16" i="20"/>
  <c r="QWY12" i="20" s="1"/>
  <c r="QWZ16" i="20"/>
  <c r="QWZ12" i="20" s="1"/>
  <c r="QXA16" i="20"/>
  <c r="QXA12" i="20" s="1"/>
  <c r="QXB16" i="20"/>
  <c r="QXC16" i="20"/>
  <c r="QXC12" i="20" s="1"/>
  <c r="QXD16" i="20"/>
  <c r="QXD12" i="20" s="1"/>
  <c r="QXE16" i="20"/>
  <c r="QXE12" i="20" s="1"/>
  <c r="QXF16" i="20"/>
  <c r="QXG16" i="20"/>
  <c r="QXG12" i="20" s="1"/>
  <c r="QXH16" i="20"/>
  <c r="QXH12" i="20" s="1"/>
  <c r="QXI16" i="20"/>
  <c r="QXI12" i="20" s="1"/>
  <c r="QXJ16" i="20"/>
  <c r="QXK16" i="20"/>
  <c r="QXK12" i="20" s="1"/>
  <c r="QXL16" i="20"/>
  <c r="QXL12" i="20" s="1"/>
  <c r="QXM16" i="20"/>
  <c r="QXM12" i="20" s="1"/>
  <c r="QXN16" i="20"/>
  <c r="QXO16" i="20"/>
  <c r="QXO12" i="20" s="1"/>
  <c r="QXP16" i="20"/>
  <c r="QXP12" i="20" s="1"/>
  <c r="QXQ16" i="20"/>
  <c r="QXQ12" i="20" s="1"/>
  <c r="QXR16" i="20"/>
  <c r="QXS16" i="20"/>
  <c r="QXS12" i="20" s="1"/>
  <c r="QXT16" i="20"/>
  <c r="QXT12" i="20" s="1"/>
  <c r="QXU16" i="20"/>
  <c r="QXU12" i="20" s="1"/>
  <c r="QXV16" i="20"/>
  <c r="QXW16" i="20"/>
  <c r="QXW12" i="20" s="1"/>
  <c r="QXX16" i="20"/>
  <c r="QXX12" i="20" s="1"/>
  <c r="QXY16" i="20"/>
  <c r="QXY12" i="20" s="1"/>
  <c r="QXZ16" i="20"/>
  <c r="QYA16" i="20"/>
  <c r="QYA12" i="20" s="1"/>
  <c r="QYB16" i="20"/>
  <c r="QYB12" i="20" s="1"/>
  <c r="QYC16" i="20"/>
  <c r="QYC12" i="20" s="1"/>
  <c r="QYD16" i="20"/>
  <c r="QYE16" i="20"/>
  <c r="QYE12" i="20" s="1"/>
  <c r="QYF16" i="20"/>
  <c r="QYF12" i="20" s="1"/>
  <c r="QYG16" i="20"/>
  <c r="QYG12" i="20" s="1"/>
  <c r="QYH16" i="20"/>
  <c r="QYI16" i="20"/>
  <c r="QYI12" i="20" s="1"/>
  <c r="QYJ16" i="20"/>
  <c r="QYJ12" i="20" s="1"/>
  <c r="QYK16" i="20"/>
  <c r="QYK12" i="20" s="1"/>
  <c r="QYL16" i="20"/>
  <c r="QYM16" i="20"/>
  <c r="QYM12" i="20" s="1"/>
  <c r="QYN16" i="20"/>
  <c r="QYN12" i="20" s="1"/>
  <c r="QYO16" i="20"/>
  <c r="QYO12" i="20" s="1"/>
  <c r="QYP16" i="20"/>
  <c r="QYQ16" i="20"/>
  <c r="QYQ12" i="20" s="1"/>
  <c r="QYR16" i="20"/>
  <c r="QYR12" i="20" s="1"/>
  <c r="QYS16" i="20"/>
  <c r="QYS12" i="20" s="1"/>
  <c r="QYT16" i="20"/>
  <c r="QYU16" i="20"/>
  <c r="QYU12" i="20" s="1"/>
  <c r="QYV16" i="20"/>
  <c r="QYV12" i="20" s="1"/>
  <c r="QYW16" i="20"/>
  <c r="QYW12" i="20" s="1"/>
  <c r="QYX16" i="20"/>
  <c r="QYY16" i="20"/>
  <c r="QYY12" i="20" s="1"/>
  <c r="QYZ16" i="20"/>
  <c r="QYZ12" i="20" s="1"/>
  <c r="QZA16" i="20"/>
  <c r="QZA12" i="20" s="1"/>
  <c r="QZB16" i="20"/>
  <c r="QZC16" i="20"/>
  <c r="QZC12" i="20" s="1"/>
  <c r="QZD16" i="20"/>
  <c r="QZD12" i="20" s="1"/>
  <c r="QZE16" i="20"/>
  <c r="QZE12" i="20" s="1"/>
  <c r="QZF16" i="20"/>
  <c r="QZG16" i="20"/>
  <c r="QZG12" i="20" s="1"/>
  <c r="QZH16" i="20"/>
  <c r="QZH12" i="20" s="1"/>
  <c r="QZI16" i="20"/>
  <c r="QZI12" i="20" s="1"/>
  <c r="QZJ16" i="20"/>
  <c r="QZK16" i="20"/>
  <c r="QZK12" i="20" s="1"/>
  <c r="QZL16" i="20"/>
  <c r="QZL12" i="20" s="1"/>
  <c r="QZM16" i="20"/>
  <c r="QZM12" i="20" s="1"/>
  <c r="QZN16" i="20"/>
  <c r="QZO16" i="20"/>
  <c r="QZO12" i="20" s="1"/>
  <c r="QZP16" i="20"/>
  <c r="QZP12" i="20" s="1"/>
  <c r="QZQ16" i="20"/>
  <c r="QZQ12" i="20" s="1"/>
  <c r="QZR16" i="20"/>
  <c r="QZS16" i="20"/>
  <c r="QZS12" i="20" s="1"/>
  <c r="QZT16" i="20"/>
  <c r="QZT12" i="20" s="1"/>
  <c r="QZU16" i="20"/>
  <c r="QZU12" i="20" s="1"/>
  <c r="QZV16" i="20"/>
  <c r="QZW16" i="20"/>
  <c r="QZW12" i="20" s="1"/>
  <c r="QZX16" i="20"/>
  <c r="QZX12" i="20" s="1"/>
  <c r="QZY16" i="20"/>
  <c r="QZY12" i="20" s="1"/>
  <c r="QZZ16" i="20"/>
  <c r="RAA16" i="20"/>
  <c r="RAA12" i="20" s="1"/>
  <c r="RAB16" i="20"/>
  <c r="RAB12" i="20" s="1"/>
  <c r="RAC16" i="20"/>
  <c r="RAC12" i="20" s="1"/>
  <c r="RAD16" i="20"/>
  <c r="RAE16" i="20"/>
  <c r="RAE12" i="20" s="1"/>
  <c r="RAF16" i="20"/>
  <c r="RAF12" i="20" s="1"/>
  <c r="RAG16" i="20"/>
  <c r="RAG12" i="20" s="1"/>
  <c r="RAH16" i="20"/>
  <c r="RAI16" i="20"/>
  <c r="RAI12" i="20" s="1"/>
  <c r="RAJ16" i="20"/>
  <c r="RAJ12" i="20" s="1"/>
  <c r="RAK16" i="20"/>
  <c r="RAK12" i="20" s="1"/>
  <c r="RAL16" i="20"/>
  <c r="RAM16" i="20"/>
  <c r="RAM12" i="20" s="1"/>
  <c r="RAN16" i="20"/>
  <c r="RAN12" i="20" s="1"/>
  <c r="RAO16" i="20"/>
  <c r="RAO12" i="20" s="1"/>
  <c r="RAP16" i="20"/>
  <c r="RAQ16" i="20"/>
  <c r="RAQ12" i="20" s="1"/>
  <c r="RAR16" i="20"/>
  <c r="RAR12" i="20" s="1"/>
  <c r="RAS16" i="20"/>
  <c r="RAS12" i="20" s="1"/>
  <c r="RAT16" i="20"/>
  <c r="RAU16" i="20"/>
  <c r="RAU12" i="20" s="1"/>
  <c r="RAV16" i="20"/>
  <c r="RAV12" i="20" s="1"/>
  <c r="RAW16" i="20"/>
  <c r="RAW12" i="20" s="1"/>
  <c r="RAX16" i="20"/>
  <c r="RAY16" i="20"/>
  <c r="RAY12" i="20" s="1"/>
  <c r="RAZ16" i="20"/>
  <c r="RAZ12" i="20" s="1"/>
  <c r="RBA16" i="20"/>
  <c r="RBA12" i="20" s="1"/>
  <c r="RBB16" i="20"/>
  <c r="RBC16" i="20"/>
  <c r="RBC12" i="20" s="1"/>
  <c r="RBD16" i="20"/>
  <c r="RBD12" i="20" s="1"/>
  <c r="RBE16" i="20"/>
  <c r="RBE12" i="20" s="1"/>
  <c r="RBF16" i="20"/>
  <c r="RBG16" i="20"/>
  <c r="RBG12" i="20" s="1"/>
  <c r="RBH16" i="20"/>
  <c r="RBH12" i="20" s="1"/>
  <c r="RBI16" i="20"/>
  <c r="RBI12" i="20" s="1"/>
  <c r="RBJ16" i="20"/>
  <c r="RBK16" i="20"/>
  <c r="RBK12" i="20" s="1"/>
  <c r="RBL16" i="20"/>
  <c r="RBL12" i="20" s="1"/>
  <c r="RBM16" i="20"/>
  <c r="RBM12" i="20" s="1"/>
  <c r="RBN16" i="20"/>
  <c r="RBO16" i="20"/>
  <c r="RBO12" i="20" s="1"/>
  <c r="RBP16" i="20"/>
  <c r="RBP12" i="20" s="1"/>
  <c r="RBQ16" i="20"/>
  <c r="RBQ12" i="20" s="1"/>
  <c r="RBR16" i="20"/>
  <c r="RBS16" i="20"/>
  <c r="RBS12" i="20" s="1"/>
  <c r="RBT16" i="20"/>
  <c r="RBT12" i="20" s="1"/>
  <c r="RBU16" i="20"/>
  <c r="RBU12" i="20" s="1"/>
  <c r="RBV16" i="20"/>
  <c r="RBW16" i="20"/>
  <c r="RBW12" i="20" s="1"/>
  <c r="RBX16" i="20"/>
  <c r="RBX12" i="20" s="1"/>
  <c r="RBY16" i="20"/>
  <c r="RBY12" i="20" s="1"/>
  <c r="RBZ16" i="20"/>
  <c r="RCA16" i="20"/>
  <c r="RCA12" i="20" s="1"/>
  <c r="RCB16" i="20"/>
  <c r="RCB12" i="20" s="1"/>
  <c r="RCC16" i="20"/>
  <c r="RCC12" i="20" s="1"/>
  <c r="RCD16" i="20"/>
  <c r="RCE16" i="20"/>
  <c r="RCE12" i="20" s="1"/>
  <c r="RCF16" i="20"/>
  <c r="RCF12" i="20" s="1"/>
  <c r="RCG16" i="20"/>
  <c r="RCG12" i="20" s="1"/>
  <c r="RCH16" i="20"/>
  <c r="RCI16" i="20"/>
  <c r="RCI12" i="20" s="1"/>
  <c r="RCJ16" i="20"/>
  <c r="RCJ12" i="20" s="1"/>
  <c r="RCK16" i="20"/>
  <c r="RCK12" i="20" s="1"/>
  <c r="RCL16" i="20"/>
  <c r="RCM16" i="20"/>
  <c r="RCM12" i="20" s="1"/>
  <c r="RCN16" i="20"/>
  <c r="RCN12" i="20" s="1"/>
  <c r="RCO16" i="20"/>
  <c r="RCO12" i="20" s="1"/>
  <c r="RCP16" i="20"/>
  <c r="RCQ16" i="20"/>
  <c r="RCQ12" i="20" s="1"/>
  <c r="RCR16" i="20"/>
  <c r="RCR12" i="20" s="1"/>
  <c r="RCS16" i="20"/>
  <c r="RCS12" i="20" s="1"/>
  <c r="RCT16" i="20"/>
  <c r="RCU16" i="20"/>
  <c r="RCU12" i="20" s="1"/>
  <c r="RCV16" i="20"/>
  <c r="RCV12" i="20" s="1"/>
  <c r="RCW16" i="20"/>
  <c r="RCW12" i="20" s="1"/>
  <c r="RCX16" i="20"/>
  <c r="RCY16" i="20"/>
  <c r="RCY12" i="20" s="1"/>
  <c r="RCZ16" i="20"/>
  <c r="RCZ12" i="20" s="1"/>
  <c r="RDA16" i="20"/>
  <c r="RDA12" i="20" s="1"/>
  <c r="RDB16" i="20"/>
  <c r="RDC16" i="20"/>
  <c r="RDC12" i="20" s="1"/>
  <c r="RDD16" i="20"/>
  <c r="RDD12" i="20" s="1"/>
  <c r="RDE16" i="20"/>
  <c r="RDE12" i="20" s="1"/>
  <c r="RDF16" i="20"/>
  <c r="RDG16" i="20"/>
  <c r="RDG12" i="20" s="1"/>
  <c r="RDH16" i="20"/>
  <c r="RDH12" i="20" s="1"/>
  <c r="RDI16" i="20"/>
  <c r="RDI12" i="20" s="1"/>
  <c r="RDJ16" i="20"/>
  <c r="RDK16" i="20"/>
  <c r="RDK12" i="20" s="1"/>
  <c r="RDL16" i="20"/>
  <c r="RDL12" i="20" s="1"/>
  <c r="RDM16" i="20"/>
  <c r="RDM12" i="20" s="1"/>
  <c r="RDN16" i="20"/>
  <c r="RDO16" i="20"/>
  <c r="RDO12" i="20" s="1"/>
  <c r="RDP16" i="20"/>
  <c r="RDP12" i="20" s="1"/>
  <c r="RDQ16" i="20"/>
  <c r="RDQ12" i="20" s="1"/>
  <c r="RDR16" i="20"/>
  <c r="RDS16" i="20"/>
  <c r="RDS12" i="20" s="1"/>
  <c r="RDT16" i="20"/>
  <c r="RDT12" i="20" s="1"/>
  <c r="RDU16" i="20"/>
  <c r="RDU12" i="20" s="1"/>
  <c r="RDV16" i="20"/>
  <c r="RDW16" i="20"/>
  <c r="RDW12" i="20" s="1"/>
  <c r="RDX16" i="20"/>
  <c r="RDX12" i="20" s="1"/>
  <c r="RDY16" i="20"/>
  <c r="RDY12" i="20" s="1"/>
  <c r="RDZ16" i="20"/>
  <c r="REA16" i="20"/>
  <c r="REA12" i="20" s="1"/>
  <c r="REB16" i="20"/>
  <c r="REB12" i="20" s="1"/>
  <c r="REC16" i="20"/>
  <c r="REC12" i="20" s="1"/>
  <c r="RED16" i="20"/>
  <c r="REE16" i="20"/>
  <c r="REE12" i="20" s="1"/>
  <c r="REF16" i="20"/>
  <c r="REF12" i="20" s="1"/>
  <c r="REG16" i="20"/>
  <c r="REG12" i="20" s="1"/>
  <c r="REH16" i="20"/>
  <c r="REI16" i="20"/>
  <c r="REI12" i="20" s="1"/>
  <c r="REJ16" i="20"/>
  <c r="REJ12" i="20" s="1"/>
  <c r="REK16" i="20"/>
  <c r="REK12" i="20" s="1"/>
  <c r="REL16" i="20"/>
  <c r="REM16" i="20"/>
  <c r="REM12" i="20" s="1"/>
  <c r="REN16" i="20"/>
  <c r="REN12" i="20" s="1"/>
  <c r="REO16" i="20"/>
  <c r="REO12" i="20" s="1"/>
  <c r="REP16" i="20"/>
  <c r="REQ16" i="20"/>
  <c r="REQ12" i="20" s="1"/>
  <c r="RER16" i="20"/>
  <c r="RER12" i="20" s="1"/>
  <c r="RES16" i="20"/>
  <c r="RES12" i="20" s="1"/>
  <c r="RET16" i="20"/>
  <c r="REU16" i="20"/>
  <c r="REU12" i="20" s="1"/>
  <c r="REV16" i="20"/>
  <c r="REV12" i="20" s="1"/>
  <c r="REW16" i="20"/>
  <c r="REW12" i="20" s="1"/>
  <c r="REX16" i="20"/>
  <c r="REY16" i="20"/>
  <c r="REY12" i="20" s="1"/>
  <c r="REZ16" i="20"/>
  <c r="REZ12" i="20" s="1"/>
  <c r="RFA16" i="20"/>
  <c r="RFA12" i="20" s="1"/>
  <c r="RFB16" i="20"/>
  <c r="RFC16" i="20"/>
  <c r="RFC12" i="20" s="1"/>
  <c r="RFD16" i="20"/>
  <c r="RFD12" i="20" s="1"/>
  <c r="RFE16" i="20"/>
  <c r="RFE12" i="20" s="1"/>
  <c r="RFF16" i="20"/>
  <c r="RFG16" i="20"/>
  <c r="RFG12" i="20" s="1"/>
  <c r="RFH16" i="20"/>
  <c r="RFH12" i="20" s="1"/>
  <c r="RFI16" i="20"/>
  <c r="RFI12" i="20" s="1"/>
  <c r="RFJ16" i="20"/>
  <c r="RFK16" i="20"/>
  <c r="RFK12" i="20" s="1"/>
  <c r="RFL16" i="20"/>
  <c r="RFL12" i="20" s="1"/>
  <c r="RFM16" i="20"/>
  <c r="RFM12" i="20" s="1"/>
  <c r="RFN16" i="20"/>
  <c r="RFO16" i="20"/>
  <c r="RFO12" i="20" s="1"/>
  <c r="RFP16" i="20"/>
  <c r="RFP12" i="20" s="1"/>
  <c r="RFQ16" i="20"/>
  <c r="RFQ12" i="20" s="1"/>
  <c r="RFR16" i="20"/>
  <c r="RFS16" i="20"/>
  <c r="RFS12" i="20" s="1"/>
  <c r="RFT16" i="20"/>
  <c r="RFT12" i="20" s="1"/>
  <c r="RFU16" i="20"/>
  <c r="RFU12" i="20" s="1"/>
  <c r="RFV16" i="20"/>
  <c r="RFW16" i="20"/>
  <c r="RFW12" i="20" s="1"/>
  <c r="RFX16" i="20"/>
  <c r="RFX12" i="20" s="1"/>
  <c r="RFY16" i="20"/>
  <c r="RFY12" i="20" s="1"/>
  <c r="RFZ16" i="20"/>
  <c r="RGA16" i="20"/>
  <c r="RGA12" i="20" s="1"/>
  <c r="RGB16" i="20"/>
  <c r="RGB12" i="20" s="1"/>
  <c r="RGC16" i="20"/>
  <c r="RGC12" i="20" s="1"/>
  <c r="RGD16" i="20"/>
  <c r="RGE16" i="20"/>
  <c r="RGE12" i="20" s="1"/>
  <c r="RGF16" i="20"/>
  <c r="RGF12" i="20" s="1"/>
  <c r="RGG16" i="20"/>
  <c r="RGG12" i="20" s="1"/>
  <c r="RGH16" i="20"/>
  <c r="RGI16" i="20"/>
  <c r="RGI12" i="20" s="1"/>
  <c r="RGJ16" i="20"/>
  <c r="RGJ12" i="20" s="1"/>
  <c r="RGK16" i="20"/>
  <c r="RGK12" i="20" s="1"/>
  <c r="RGL16" i="20"/>
  <c r="RGM16" i="20"/>
  <c r="RGM12" i="20" s="1"/>
  <c r="RGN16" i="20"/>
  <c r="RGN12" i="20" s="1"/>
  <c r="RGO16" i="20"/>
  <c r="RGO12" i="20" s="1"/>
  <c r="RGP16" i="20"/>
  <c r="RGQ16" i="20"/>
  <c r="RGQ12" i="20" s="1"/>
  <c r="RGR16" i="20"/>
  <c r="RGR12" i="20" s="1"/>
  <c r="RGS16" i="20"/>
  <c r="RGS12" i="20" s="1"/>
  <c r="RGT16" i="20"/>
  <c r="RGU16" i="20"/>
  <c r="RGU12" i="20" s="1"/>
  <c r="RGV16" i="20"/>
  <c r="RGV12" i="20" s="1"/>
  <c r="RGW16" i="20"/>
  <c r="RGW12" i="20" s="1"/>
  <c r="RGX16" i="20"/>
  <c r="RGY16" i="20"/>
  <c r="RGY12" i="20" s="1"/>
  <c r="RGZ16" i="20"/>
  <c r="RGZ12" i="20" s="1"/>
  <c r="RHA16" i="20"/>
  <c r="RHA12" i="20" s="1"/>
  <c r="RHB16" i="20"/>
  <c r="RHC16" i="20"/>
  <c r="RHC12" i="20" s="1"/>
  <c r="RHD16" i="20"/>
  <c r="RHD12" i="20" s="1"/>
  <c r="RHE16" i="20"/>
  <c r="RHE12" i="20" s="1"/>
  <c r="RHF16" i="20"/>
  <c r="RHG16" i="20"/>
  <c r="RHG12" i="20" s="1"/>
  <c r="RHH16" i="20"/>
  <c r="RHH12" i="20" s="1"/>
  <c r="RHI16" i="20"/>
  <c r="RHI12" i="20" s="1"/>
  <c r="RHJ16" i="20"/>
  <c r="RHK16" i="20"/>
  <c r="RHK12" i="20" s="1"/>
  <c r="RHL16" i="20"/>
  <c r="RHL12" i="20" s="1"/>
  <c r="RHM16" i="20"/>
  <c r="RHM12" i="20" s="1"/>
  <c r="RHN16" i="20"/>
  <c r="RHO16" i="20"/>
  <c r="RHO12" i="20" s="1"/>
  <c r="RHP16" i="20"/>
  <c r="RHP12" i="20" s="1"/>
  <c r="RHQ16" i="20"/>
  <c r="RHQ12" i="20" s="1"/>
  <c r="RHR16" i="20"/>
  <c r="RHS16" i="20"/>
  <c r="RHS12" i="20" s="1"/>
  <c r="RHT16" i="20"/>
  <c r="RHT12" i="20" s="1"/>
  <c r="RHU16" i="20"/>
  <c r="RHU12" i="20" s="1"/>
  <c r="RHV16" i="20"/>
  <c r="RHW16" i="20"/>
  <c r="RHW12" i="20" s="1"/>
  <c r="RHX16" i="20"/>
  <c r="RHX12" i="20" s="1"/>
  <c r="RHY16" i="20"/>
  <c r="RHY12" i="20" s="1"/>
  <c r="RHZ16" i="20"/>
  <c r="RIA16" i="20"/>
  <c r="RIA12" i="20" s="1"/>
  <c r="RIB16" i="20"/>
  <c r="RIB12" i="20" s="1"/>
  <c r="RIC16" i="20"/>
  <c r="RIC12" i="20" s="1"/>
  <c r="RID16" i="20"/>
  <c r="RIE16" i="20"/>
  <c r="RIE12" i="20" s="1"/>
  <c r="RIF16" i="20"/>
  <c r="RIF12" i="20" s="1"/>
  <c r="RIG16" i="20"/>
  <c r="RIG12" i="20" s="1"/>
  <c r="RIH16" i="20"/>
  <c r="RII16" i="20"/>
  <c r="RII12" i="20" s="1"/>
  <c r="RIJ16" i="20"/>
  <c r="RIJ12" i="20" s="1"/>
  <c r="RIK16" i="20"/>
  <c r="RIK12" i="20" s="1"/>
  <c r="RIL16" i="20"/>
  <c r="RIM16" i="20"/>
  <c r="RIM12" i="20" s="1"/>
  <c r="RIN16" i="20"/>
  <c r="RIN12" i="20" s="1"/>
  <c r="RIO16" i="20"/>
  <c r="RIO12" i="20" s="1"/>
  <c r="RIP16" i="20"/>
  <c r="RIQ16" i="20"/>
  <c r="RIQ12" i="20" s="1"/>
  <c r="RIR16" i="20"/>
  <c r="RIR12" i="20" s="1"/>
  <c r="RIS16" i="20"/>
  <c r="RIS12" i="20" s="1"/>
  <c r="RIT16" i="20"/>
  <c r="RIU16" i="20"/>
  <c r="RIU12" i="20" s="1"/>
  <c r="RIV16" i="20"/>
  <c r="RIV12" i="20" s="1"/>
  <c r="RIW16" i="20"/>
  <c r="RIW12" i="20" s="1"/>
  <c r="RIX16" i="20"/>
  <c r="RIY16" i="20"/>
  <c r="RIY12" i="20" s="1"/>
  <c r="RIZ16" i="20"/>
  <c r="RIZ12" i="20" s="1"/>
  <c r="RJA16" i="20"/>
  <c r="RJA12" i="20" s="1"/>
  <c r="RJB16" i="20"/>
  <c r="RJC16" i="20"/>
  <c r="RJC12" i="20" s="1"/>
  <c r="RJD16" i="20"/>
  <c r="RJD12" i="20" s="1"/>
  <c r="RJE16" i="20"/>
  <c r="RJE12" i="20" s="1"/>
  <c r="RJF16" i="20"/>
  <c r="RJG16" i="20"/>
  <c r="RJG12" i="20" s="1"/>
  <c r="RJH16" i="20"/>
  <c r="RJH12" i="20" s="1"/>
  <c r="RJI16" i="20"/>
  <c r="RJI12" i="20" s="1"/>
  <c r="RJJ16" i="20"/>
  <c r="RJK16" i="20"/>
  <c r="RJK12" i="20" s="1"/>
  <c r="RJL16" i="20"/>
  <c r="RJL12" i="20" s="1"/>
  <c r="RJM16" i="20"/>
  <c r="RJM12" i="20" s="1"/>
  <c r="RJN16" i="20"/>
  <c r="RJO16" i="20"/>
  <c r="RJO12" i="20" s="1"/>
  <c r="RJP16" i="20"/>
  <c r="RJP12" i="20" s="1"/>
  <c r="RJQ16" i="20"/>
  <c r="RJQ12" i="20" s="1"/>
  <c r="RJR16" i="20"/>
  <c r="RJS16" i="20"/>
  <c r="RJS12" i="20" s="1"/>
  <c r="RJT16" i="20"/>
  <c r="RJT12" i="20" s="1"/>
  <c r="RJU16" i="20"/>
  <c r="RJU12" i="20" s="1"/>
  <c r="RJV16" i="20"/>
  <c r="RJW16" i="20"/>
  <c r="RJW12" i="20" s="1"/>
  <c r="RJX16" i="20"/>
  <c r="RJX12" i="20" s="1"/>
  <c r="RJY16" i="20"/>
  <c r="RJY12" i="20" s="1"/>
  <c r="RJZ16" i="20"/>
  <c r="RKA16" i="20"/>
  <c r="RKA12" i="20" s="1"/>
  <c r="RKB16" i="20"/>
  <c r="RKB12" i="20" s="1"/>
  <c r="RKC16" i="20"/>
  <c r="RKC12" i="20" s="1"/>
  <c r="RKD16" i="20"/>
  <c r="RKE16" i="20"/>
  <c r="RKE12" i="20" s="1"/>
  <c r="RKF16" i="20"/>
  <c r="RKF12" i="20" s="1"/>
  <c r="RKG16" i="20"/>
  <c r="RKG12" i="20" s="1"/>
  <c r="RKH16" i="20"/>
  <c r="RKI16" i="20"/>
  <c r="RKI12" i="20" s="1"/>
  <c r="RKJ16" i="20"/>
  <c r="RKJ12" i="20" s="1"/>
  <c r="RKK16" i="20"/>
  <c r="RKK12" i="20" s="1"/>
  <c r="RKL16" i="20"/>
  <c r="RKM16" i="20"/>
  <c r="RKM12" i="20" s="1"/>
  <c r="RKN16" i="20"/>
  <c r="RKN12" i="20" s="1"/>
  <c r="RKO16" i="20"/>
  <c r="RKO12" i="20" s="1"/>
  <c r="RKP16" i="20"/>
  <c r="RKQ16" i="20"/>
  <c r="RKQ12" i="20" s="1"/>
  <c r="RKR16" i="20"/>
  <c r="RKR12" i="20" s="1"/>
  <c r="RKS16" i="20"/>
  <c r="RKS12" i="20" s="1"/>
  <c r="RKT16" i="20"/>
  <c r="RKU16" i="20"/>
  <c r="RKU12" i="20" s="1"/>
  <c r="RKV16" i="20"/>
  <c r="RKV12" i="20" s="1"/>
  <c r="RKW16" i="20"/>
  <c r="RKW12" i="20" s="1"/>
  <c r="RKX16" i="20"/>
  <c r="RKY16" i="20"/>
  <c r="RKY12" i="20" s="1"/>
  <c r="RKZ16" i="20"/>
  <c r="RKZ12" i="20" s="1"/>
  <c r="RLA16" i="20"/>
  <c r="RLA12" i="20" s="1"/>
  <c r="RLB16" i="20"/>
  <c r="RLC16" i="20"/>
  <c r="RLC12" i="20" s="1"/>
  <c r="RLD16" i="20"/>
  <c r="RLD12" i="20" s="1"/>
  <c r="RLE16" i="20"/>
  <c r="RLE12" i="20" s="1"/>
  <c r="RLF16" i="20"/>
  <c r="RLG16" i="20"/>
  <c r="RLG12" i="20" s="1"/>
  <c r="RLH16" i="20"/>
  <c r="RLH12" i="20" s="1"/>
  <c r="RLI16" i="20"/>
  <c r="RLI12" i="20" s="1"/>
  <c r="RLJ16" i="20"/>
  <c r="RLK16" i="20"/>
  <c r="RLK12" i="20" s="1"/>
  <c r="RLL16" i="20"/>
  <c r="RLL12" i="20" s="1"/>
  <c r="RLM16" i="20"/>
  <c r="RLM12" i="20" s="1"/>
  <c r="RLN16" i="20"/>
  <c r="RLO16" i="20"/>
  <c r="RLO12" i="20" s="1"/>
  <c r="RLP16" i="20"/>
  <c r="RLP12" i="20" s="1"/>
  <c r="RLQ16" i="20"/>
  <c r="RLQ12" i="20" s="1"/>
  <c r="RLR16" i="20"/>
  <c r="RLS16" i="20"/>
  <c r="RLS12" i="20" s="1"/>
  <c r="RLT16" i="20"/>
  <c r="RLT12" i="20" s="1"/>
  <c r="RLU16" i="20"/>
  <c r="RLU12" i="20" s="1"/>
  <c r="RLV16" i="20"/>
  <c r="RLW16" i="20"/>
  <c r="RLW12" i="20" s="1"/>
  <c r="RLX16" i="20"/>
  <c r="RLX12" i="20" s="1"/>
  <c r="RLY16" i="20"/>
  <c r="RLY12" i="20" s="1"/>
  <c r="RLZ16" i="20"/>
  <c r="RMA16" i="20"/>
  <c r="RMA12" i="20" s="1"/>
  <c r="RMB16" i="20"/>
  <c r="RMB12" i="20" s="1"/>
  <c r="RMC16" i="20"/>
  <c r="RMC12" i="20" s="1"/>
  <c r="RMD16" i="20"/>
  <c r="RME16" i="20"/>
  <c r="RME12" i="20" s="1"/>
  <c r="RMF16" i="20"/>
  <c r="RMF12" i="20" s="1"/>
  <c r="RMG16" i="20"/>
  <c r="RMG12" i="20" s="1"/>
  <c r="RMH16" i="20"/>
  <c r="RMI16" i="20"/>
  <c r="RMI12" i="20" s="1"/>
  <c r="RMJ16" i="20"/>
  <c r="RMJ12" i="20" s="1"/>
  <c r="RMK16" i="20"/>
  <c r="RMK12" i="20" s="1"/>
  <c r="RML16" i="20"/>
  <c r="RMM16" i="20"/>
  <c r="RMM12" i="20" s="1"/>
  <c r="RMN16" i="20"/>
  <c r="RMN12" i="20" s="1"/>
  <c r="RMO16" i="20"/>
  <c r="RMO12" i="20" s="1"/>
  <c r="RMP16" i="20"/>
  <c r="RMQ16" i="20"/>
  <c r="RMQ12" i="20" s="1"/>
  <c r="RMR16" i="20"/>
  <c r="RMR12" i="20" s="1"/>
  <c r="RMS16" i="20"/>
  <c r="RMS12" i="20" s="1"/>
  <c r="RMT16" i="20"/>
  <c r="RMU16" i="20"/>
  <c r="RMU12" i="20" s="1"/>
  <c r="RMV16" i="20"/>
  <c r="RMV12" i="20" s="1"/>
  <c r="RMW16" i="20"/>
  <c r="RMW12" i="20" s="1"/>
  <c r="RMX16" i="20"/>
  <c r="RMY16" i="20"/>
  <c r="RMY12" i="20" s="1"/>
  <c r="RMZ16" i="20"/>
  <c r="RMZ12" i="20" s="1"/>
  <c r="RNA16" i="20"/>
  <c r="RNA12" i="20" s="1"/>
  <c r="RNB16" i="20"/>
  <c r="RNC16" i="20"/>
  <c r="RNC12" i="20" s="1"/>
  <c r="RND16" i="20"/>
  <c r="RND12" i="20" s="1"/>
  <c r="RNE16" i="20"/>
  <c r="RNE12" i="20" s="1"/>
  <c r="RNF16" i="20"/>
  <c r="RNG16" i="20"/>
  <c r="RNG12" i="20" s="1"/>
  <c r="RNH16" i="20"/>
  <c r="RNH12" i="20" s="1"/>
  <c r="RNI16" i="20"/>
  <c r="RNI12" i="20" s="1"/>
  <c r="RNJ16" i="20"/>
  <c r="RNK16" i="20"/>
  <c r="RNK12" i="20" s="1"/>
  <c r="RNL16" i="20"/>
  <c r="RNL12" i="20" s="1"/>
  <c r="RNM16" i="20"/>
  <c r="RNM12" i="20" s="1"/>
  <c r="RNN16" i="20"/>
  <c r="RNO16" i="20"/>
  <c r="RNO12" i="20" s="1"/>
  <c r="RNP16" i="20"/>
  <c r="RNP12" i="20" s="1"/>
  <c r="RNQ16" i="20"/>
  <c r="RNQ12" i="20" s="1"/>
  <c r="RNR16" i="20"/>
  <c r="RNS16" i="20"/>
  <c r="RNS12" i="20" s="1"/>
  <c r="RNT16" i="20"/>
  <c r="RNT12" i="20" s="1"/>
  <c r="RNU16" i="20"/>
  <c r="RNU12" i="20" s="1"/>
  <c r="RNV16" i="20"/>
  <c r="RNW16" i="20"/>
  <c r="RNW12" i="20" s="1"/>
  <c r="RNX16" i="20"/>
  <c r="RNX12" i="20" s="1"/>
  <c r="RNY16" i="20"/>
  <c r="RNY12" i="20" s="1"/>
  <c r="RNZ16" i="20"/>
  <c r="ROA16" i="20"/>
  <c r="ROA12" i="20" s="1"/>
  <c r="ROB16" i="20"/>
  <c r="ROB12" i="20" s="1"/>
  <c r="ROC16" i="20"/>
  <c r="ROC12" i="20" s="1"/>
  <c r="ROD16" i="20"/>
  <c r="ROE16" i="20"/>
  <c r="ROE12" i="20" s="1"/>
  <c r="ROF16" i="20"/>
  <c r="ROF12" i="20" s="1"/>
  <c r="ROG16" i="20"/>
  <c r="ROG12" i="20" s="1"/>
  <c r="ROH16" i="20"/>
  <c r="ROI16" i="20"/>
  <c r="ROI12" i="20" s="1"/>
  <c r="ROJ16" i="20"/>
  <c r="ROJ12" i="20" s="1"/>
  <c r="ROK16" i="20"/>
  <c r="ROK12" i="20" s="1"/>
  <c r="ROL16" i="20"/>
  <c r="ROM16" i="20"/>
  <c r="ROM12" i="20" s="1"/>
  <c r="RON16" i="20"/>
  <c r="RON12" i="20" s="1"/>
  <c r="ROO16" i="20"/>
  <c r="ROO12" i="20" s="1"/>
  <c r="ROP16" i="20"/>
  <c r="ROQ16" i="20"/>
  <c r="ROQ12" i="20" s="1"/>
  <c r="ROR16" i="20"/>
  <c r="ROR12" i="20" s="1"/>
  <c r="ROS16" i="20"/>
  <c r="ROS12" i="20" s="1"/>
  <c r="ROT16" i="20"/>
  <c r="ROU16" i="20"/>
  <c r="ROU12" i="20" s="1"/>
  <c r="ROV16" i="20"/>
  <c r="ROV12" i="20" s="1"/>
  <c r="ROW16" i="20"/>
  <c r="ROW12" i="20" s="1"/>
  <c r="ROX16" i="20"/>
  <c r="ROY16" i="20"/>
  <c r="ROY12" i="20" s="1"/>
  <c r="ROZ16" i="20"/>
  <c r="ROZ12" i="20" s="1"/>
  <c r="RPA16" i="20"/>
  <c r="RPA12" i="20" s="1"/>
  <c r="RPB16" i="20"/>
  <c r="RPC16" i="20"/>
  <c r="RPC12" i="20" s="1"/>
  <c r="RPD16" i="20"/>
  <c r="RPD12" i="20" s="1"/>
  <c r="RPE16" i="20"/>
  <c r="RPE12" i="20" s="1"/>
  <c r="RPF16" i="20"/>
  <c r="RPG16" i="20"/>
  <c r="RPG12" i="20" s="1"/>
  <c r="RPH16" i="20"/>
  <c r="RPH12" i="20" s="1"/>
  <c r="RPI16" i="20"/>
  <c r="RPI12" i="20" s="1"/>
  <c r="RPJ16" i="20"/>
  <c r="RPK16" i="20"/>
  <c r="RPK12" i="20" s="1"/>
  <c r="RPL16" i="20"/>
  <c r="RPL12" i="20" s="1"/>
  <c r="RPM16" i="20"/>
  <c r="RPM12" i="20" s="1"/>
  <c r="RPN16" i="20"/>
  <c r="RPO16" i="20"/>
  <c r="RPO12" i="20" s="1"/>
  <c r="RPP16" i="20"/>
  <c r="RPP12" i="20" s="1"/>
  <c r="RPQ16" i="20"/>
  <c r="RPQ12" i="20" s="1"/>
  <c r="RPR16" i="20"/>
  <c r="RPS16" i="20"/>
  <c r="RPS12" i="20" s="1"/>
  <c r="RPT16" i="20"/>
  <c r="RPT12" i="20" s="1"/>
  <c r="RPU16" i="20"/>
  <c r="RPU12" i="20" s="1"/>
  <c r="RPV16" i="20"/>
  <c r="RPW16" i="20"/>
  <c r="RPW12" i="20" s="1"/>
  <c r="RPX16" i="20"/>
  <c r="RPX12" i="20" s="1"/>
  <c r="RPY16" i="20"/>
  <c r="RPY12" i="20" s="1"/>
  <c r="RPZ16" i="20"/>
  <c r="RQA16" i="20"/>
  <c r="RQA12" i="20" s="1"/>
  <c r="RQB16" i="20"/>
  <c r="RQB12" i="20" s="1"/>
  <c r="RQC16" i="20"/>
  <c r="RQC12" i="20" s="1"/>
  <c r="RQD16" i="20"/>
  <c r="RQE16" i="20"/>
  <c r="RQE12" i="20" s="1"/>
  <c r="RQF16" i="20"/>
  <c r="RQF12" i="20" s="1"/>
  <c r="RQG16" i="20"/>
  <c r="RQG12" i="20" s="1"/>
  <c r="RQH16" i="20"/>
  <c r="RQI16" i="20"/>
  <c r="RQI12" i="20" s="1"/>
  <c r="RQJ16" i="20"/>
  <c r="RQJ12" i="20" s="1"/>
  <c r="RQK16" i="20"/>
  <c r="RQK12" i="20" s="1"/>
  <c r="RQL16" i="20"/>
  <c r="RQM16" i="20"/>
  <c r="RQM12" i="20" s="1"/>
  <c r="RQN16" i="20"/>
  <c r="RQN12" i="20" s="1"/>
  <c r="RQO16" i="20"/>
  <c r="RQO12" i="20" s="1"/>
  <c r="RQP16" i="20"/>
  <c r="RQQ16" i="20"/>
  <c r="RQQ12" i="20" s="1"/>
  <c r="RQR16" i="20"/>
  <c r="RQR12" i="20" s="1"/>
  <c r="RQS16" i="20"/>
  <c r="RQS12" i="20" s="1"/>
  <c r="RQT16" i="20"/>
  <c r="RQU16" i="20"/>
  <c r="RQU12" i="20" s="1"/>
  <c r="RQV16" i="20"/>
  <c r="RQV12" i="20" s="1"/>
  <c r="RQW16" i="20"/>
  <c r="RQW12" i="20" s="1"/>
  <c r="RQX16" i="20"/>
  <c r="RQY16" i="20"/>
  <c r="RQY12" i="20" s="1"/>
  <c r="RQZ16" i="20"/>
  <c r="RQZ12" i="20" s="1"/>
  <c r="RRA16" i="20"/>
  <c r="RRA12" i="20" s="1"/>
  <c r="RRB16" i="20"/>
  <c r="RRC16" i="20"/>
  <c r="RRC12" i="20" s="1"/>
  <c r="RRD16" i="20"/>
  <c r="RRD12" i="20" s="1"/>
  <c r="RRE16" i="20"/>
  <c r="RRE12" i="20" s="1"/>
  <c r="RRF16" i="20"/>
  <c r="RRG16" i="20"/>
  <c r="RRG12" i="20" s="1"/>
  <c r="RRH16" i="20"/>
  <c r="RRH12" i="20" s="1"/>
  <c r="RRI16" i="20"/>
  <c r="RRI12" i="20" s="1"/>
  <c r="RRJ16" i="20"/>
  <c r="RRK16" i="20"/>
  <c r="RRK12" i="20" s="1"/>
  <c r="RRL16" i="20"/>
  <c r="RRL12" i="20" s="1"/>
  <c r="RRM16" i="20"/>
  <c r="RRM12" i="20" s="1"/>
  <c r="RRN16" i="20"/>
  <c r="RRO16" i="20"/>
  <c r="RRO12" i="20" s="1"/>
  <c r="RRP16" i="20"/>
  <c r="RRP12" i="20" s="1"/>
  <c r="RRQ16" i="20"/>
  <c r="RRQ12" i="20" s="1"/>
  <c r="RRR16" i="20"/>
  <c r="RRS16" i="20"/>
  <c r="RRS12" i="20" s="1"/>
  <c r="RRT16" i="20"/>
  <c r="RRT12" i="20" s="1"/>
  <c r="RRU16" i="20"/>
  <c r="RRU12" i="20" s="1"/>
  <c r="RRV16" i="20"/>
  <c r="RRW16" i="20"/>
  <c r="RRW12" i="20" s="1"/>
  <c r="RRX16" i="20"/>
  <c r="RRX12" i="20" s="1"/>
  <c r="RRY16" i="20"/>
  <c r="RRY12" i="20" s="1"/>
  <c r="RRZ16" i="20"/>
  <c r="RSA16" i="20"/>
  <c r="RSA12" i="20" s="1"/>
  <c r="RSB16" i="20"/>
  <c r="RSB12" i="20" s="1"/>
  <c r="RSC16" i="20"/>
  <c r="RSC12" i="20" s="1"/>
  <c r="RSD16" i="20"/>
  <c r="RSE16" i="20"/>
  <c r="RSE12" i="20" s="1"/>
  <c r="RSF16" i="20"/>
  <c r="RSF12" i="20" s="1"/>
  <c r="RSG16" i="20"/>
  <c r="RSG12" i="20" s="1"/>
  <c r="RSH16" i="20"/>
  <c r="RSI16" i="20"/>
  <c r="RSI12" i="20" s="1"/>
  <c r="RSJ16" i="20"/>
  <c r="RSJ12" i="20" s="1"/>
  <c r="RSK16" i="20"/>
  <c r="RSK12" i="20" s="1"/>
  <c r="RSL16" i="20"/>
  <c r="RSM16" i="20"/>
  <c r="RSM12" i="20" s="1"/>
  <c r="RSN16" i="20"/>
  <c r="RSN12" i="20" s="1"/>
  <c r="RSO16" i="20"/>
  <c r="RSO12" i="20" s="1"/>
  <c r="RSP16" i="20"/>
  <c r="RSQ16" i="20"/>
  <c r="RSQ12" i="20" s="1"/>
  <c r="RSR16" i="20"/>
  <c r="RSR12" i="20" s="1"/>
  <c r="RSS16" i="20"/>
  <c r="RSS12" i="20" s="1"/>
  <c r="RST16" i="20"/>
  <c r="RSU16" i="20"/>
  <c r="RSU12" i="20" s="1"/>
  <c r="RSV16" i="20"/>
  <c r="RSV12" i="20" s="1"/>
  <c r="RSW16" i="20"/>
  <c r="RSW12" i="20" s="1"/>
  <c r="RSX16" i="20"/>
  <c r="RSY16" i="20"/>
  <c r="RSY12" i="20" s="1"/>
  <c r="RSZ16" i="20"/>
  <c r="RSZ12" i="20" s="1"/>
  <c r="RTA16" i="20"/>
  <c r="RTA12" i="20" s="1"/>
  <c r="RTB16" i="20"/>
  <c r="RTC16" i="20"/>
  <c r="RTC12" i="20" s="1"/>
  <c r="RTD16" i="20"/>
  <c r="RTD12" i="20" s="1"/>
  <c r="RTE16" i="20"/>
  <c r="RTE12" i="20" s="1"/>
  <c r="RTF16" i="20"/>
  <c r="RTG16" i="20"/>
  <c r="RTG12" i="20" s="1"/>
  <c r="RTH16" i="20"/>
  <c r="RTH12" i="20" s="1"/>
  <c r="RTI16" i="20"/>
  <c r="RTI12" i="20" s="1"/>
  <c r="RTJ16" i="20"/>
  <c r="RTK16" i="20"/>
  <c r="RTK12" i="20" s="1"/>
  <c r="RTL16" i="20"/>
  <c r="RTL12" i="20" s="1"/>
  <c r="RTM16" i="20"/>
  <c r="RTM12" i="20" s="1"/>
  <c r="RTN16" i="20"/>
  <c r="RTO16" i="20"/>
  <c r="RTO12" i="20" s="1"/>
  <c r="RTP16" i="20"/>
  <c r="RTP12" i="20" s="1"/>
  <c r="RTQ16" i="20"/>
  <c r="RTQ12" i="20" s="1"/>
  <c r="RTR16" i="20"/>
  <c r="RTS16" i="20"/>
  <c r="RTS12" i="20" s="1"/>
  <c r="RTT16" i="20"/>
  <c r="RTT12" i="20" s="1"/>
  <c r="RTU16" i="20"/>
  <c r="RTU12" i="20" s="1"/>
  <c r="RTV16" i="20"/>
  <c r="RTW16" i="20"/>
  <c r="RTW12" i="20" s="1"/>
  <c r="RTX16" i="20"/>
  <c r="RTX12" i="20" s="1"/>
  <c r="RTY16" i="20"/>
  <c r="RTY12" i="20" s="1"/>
  <c r="RTZ16" i="20"/>
  <c r="RUA16" i="20"/>
  <c r="RUA12" i="20" s="1"/>
  <c r="RUB16" i="20"/>
  <c r="RUB12" i="20" s="1"/>
  <c r="RUC16" i="20"/>
  <c r="RUC12" i="20" s="1"/>
  <c r="RUD16" i="20"/>
  <c r="RUE16" i="20"/>
  <c r="RUE12" i="20" s="1"/>
  <c r="RUF16" i="20"/>
  <c r="RUF12" i="20" s="1"/>
  <c r="RUG16" i="20"/>
  <c r="RUG12" i="20" s="1"/>
  <c r="RUH16" i="20"/>
  <c r="RUI16" i="20"/>
  <c r="RUI12" i="20" s="1"/>
  <c r="RUJ16" i="20"/>
  <c r="RUJ12" i="20" s="1"/>
  <c r="RUK16" i="20"/>
  <c r="RUK12" i="20" s="1"/>
  <c r="RUL16" i="20"/>
  <c r="RUM16" i="20"/>
  <c r="RUM12" i="20" s="1"/>
  <c r="RUN16" i="20"/>
  <c r="RUN12" i="20" s="1"/>
  <c r="RUO16" i="20"/>
  <c r="RUO12" i="20" s="1"/>
  <c r="RUP16" i="20"/>
  <c r="RUQ16" i="20"/>
  <c r="RUQ12" i="20" s="1"/>
  <c r="RUR16" i="20"/>
  <c r="RUR12" i="20" s="1"/>
  <c r="RUS16" i="20"/>
  <c r="RUS12" i="20" s="1"/>
  <c r="RUT16" i="20"/>
  <c r="RUU16" i="20"/>
  <c r="RUU12" i="20" s="1"/>
  <c r="RUV16" i="20"/>
  <c r="RUV12" i="20" s="1"/>
  <c r="RUW16" i="20"/>
  <c r="RUW12" i="20" s="1"/>
  <c r="RUX16" i="20"/>
  <c r="RUY16" i="20"/>
  <c r="RUY12" i="20" s="1"/>
  <c r="RUZ16" i="20"/>
  <c r="RUZ12" i="20" s="1"/>
  <c r="RVA16" i="20"/>
  <c r="RVA12" i="20" s="1"/>
  <c r="RVB16" i="20"/>
  <c r="RVC16" i="20"/>
  <c r="RVC12" i="20" s="1"/>
  <c r="RVD16" i="20"/>
  <c r="RVD12" i="20" s="1"/>
  <c r="RVE16" i="20"/>
  <c r="RVE12" i="20" s="1"/>
  <c r="RVF16" i="20"/>
  <c r="RVG16" i="20"/>
  <c r="RVG12" i="20" s="1"/>
  <c r="RVH16" i="20"/>
  <c r="RVH12" i="20" s="1"/>
  <c r="RVI16" i="20"/>
  <c r="RVI12" i="20" s="1"/>
  <c r="RVJ16" i="20"/>
  <c r="RVK16" i="20"/>
  <c r="RVK12" i="20" s="1"/>
  <c r="RVL16" i="20"/>
  <c r="RVL12" i="20" s="1"/>
  <c r="RVM16" i="20"/>
  <c r="RVM12" i="20" s="1"/>
  <c r="RVN16" i="20"/>
  <c r="RVO16" i="20"/>
  <c r="RVO12" i="20" s="1"/>
  <c r="RVP16" i="20"/>
  <c r="RVP12" i="20" s="1"/>
  <c r="RVQ16" i="20"/>
  <c r="RVQ12" i="20" s="1"/>
  <c r="RVR16" i="20"/>
  <c r="RVS16" i="20"/>
  <c r="RVS12" i="20" s="1"/>
  <c r="RVT16" i="20"/>
  <c r="RVT12" i="20" s="1"/>
  <c r="RVU16" i="20"/>
  <c r="RVU12" i="20" s="1"/>
  <c r="RVV16" i="20"/>
  <c r="RVW16" i="20"/>
  <c r="RVW12" i="20" s="1"/>
  <c r="RVX16" i="20"/>
  <c r="RVX12" i="20" s="1"/>
  <c r="RVY16" i="20"/>
  <c r="RVY12" i="20" s="1"/>
  <c r="RVZ16" i="20"/>
  <c r="RWA16" i="20"/>
  <c r="RWA12" i="20" s="1"/>
  <c r="RWB16" i="20"/>
  <c r="RWB12" i="20" s="1"/>
  <c r="RWC16" i="20"/>
  <c r="RWC12" i="20" s="1"/>
  <c r="RWD16" i="20"/>
  <c r="RWE16" i="20"/>
  <c r="RWE12" i="20" s="1"/>
  <c r="RWF16" i="20"/>
  <c r="RWF12" i="20" s="1"/>
  <c r="RWG16" i="20"/>
  <c r="RWG12" i="20" s="1"/>
  <c r="RWH16" i="20"/>
  <c r="RWI16" i="20"/>
  <c r="RWI12" i="20" s="1"/>
  <c r="RWJ16" i="20"/>
  <c r="RWJ12" i="20" s="1"/>
  <c r="RWK16" i="20"/>
  <c r="RWK12" i="20" s="1"/>
  <c r="RWL16" i="20"/>
  <c r="RWM16" i="20"/>
  <c r="RWM12" i="20" s="1"/>
  <c r="RWN16" i="20"/>
  <c r="RWN12" i="20" s="1"/>
  <c r="RWO16" i="20"/>
  <c r="RWO12" i="20" s="1"/>
  <c r="RWP16" i="20"/>
  <c r="RWQ16" i="20"/>
  <c r="RWQ12" i="20" s="1"/>
  <c r="RWR16" i="20"/>
  <c r="RWR12" i="20" s="1"/>
  <c r="RWS16" i="20"/>
  <c r="RWS12" i="20" s="1"/>
  <c r="RWT16" i="20"/>
  <c r="RWU16" i="20"/>
  <c r="RWU12" i="20" s="1"/>
  <c r="RWV16" i="20"/>
  <c r="RWV12" i="20" s="1"/>
  <c r="RWW16" i="20"/>
  <c r="RWW12" i="20" s="1"/>
  <c r="RWX16" i="20"/>
  <c r="RWY16" i="20"/>
  <c r="RWY12" i="20" s="1"/>
  <c r="RWZ16" i="20"/>
  <c r="RWZ12" i="20" s="1"/>
  <c r="RXA16" i="20"/>
  <c r="RXA12" i="20" s="1"/>
  <c r="RXB16" i="20"/>
  <c r="RXC16" i="20"/>
  <c r="RXC12" i="20" s="1"/>
  <c r="RXD16" i="20"/>
  <c r="RXD12" i="20" s="1"/>
  <c r="RXE16" i="20"/>
  <c r="RXE12" i="20" s="1"/>
  <c r="RXF16" i="20"/>
  <c r="RXG16" i="20"/>
  <c r="RXG12" i="20" s="1"/>
  <c r="RXH16" i="20"/>
  <c r="RXH12" i="20" s="1"/>
  <c r="RXI16" i="20"/>
  <c r="RXI12" i="20" s="1"/>
  <c r="RXJ16" i="20"/>
  <c r="RXK16" i="20"/>
  <c r="RXK12" i="20" s="1"/>
  <c r="RXL16" i="20"/>
  <c r="RXL12" i="20" s="1"/>
  <c r="RXM16" i="20"/>
  <c r="RXM12" i="20" s="1"/>
  <c r="RXN16" i="20"/>
  <c r="RXO16" i="20"/>
  <c r="RXO12" i="20" s="1"/>
  <c r="RXP16" i="20"/>
  <c r="RXP12" i="20" s="1"/>
  <c r="RXQ16" i="20"/>
  <c r="RXQ12" i="20" s="1"/>
  <c r="RXR16" i="20"/>
  <c r="RXS16" i="20"/>
  <c r="RXS12" i="20" s="1"/>
  <c r="RXT16" i="20"/>
  <c r="RXT12" i="20" s="1"/>
  <c r="RXU16" i="20"/>
  <c r="RXU12" i="20" s="1"/>
  <c r="RXV16" i="20"/>
  <c r="RXW16" i="20"/>
  <c r="RXW12" i="20" s="1"/>
  <c r="RXX16" i="20"/>
  <c r="RXX12" i="20" s="1"/>
  <c r="RXY16" i="20"/>
  <c r="RXY12" i="20" s="1"/>
  <c r="RXZ16" i="20"/>
  <c r="RYA16" i="20"/>
  <c r="RYA12" i="20" s="1"/>
  <c r="RYB16" i="20"/>
  <c r="RYB12" i="20" s="1"/>
  <c r="RYC16" i="20"/>
  <c r="RYC12" i="20" s="1"/>
  <c r="RYD16" i="20"/>
  <c r="RYE16" i="20"/>
  <c r="RYE12" i="20" s="1"/>
  <c r="RYF16" i="20"/>
  <c r="RYF12" i="20" s="1"/>
  <c r="RYG16" i="20"/>
  <c r="RYG12" i="20" s="1"/>
  <c r="RYH16" i="20"/>
  <c r="RYI16" i="20"/>
  <c r="RYI12" i="20" s="1"/>
  <c r="RYJ16" i="20"/>
  <c r="RYJ12" i="20" s="1"/>
  <c r="RYK16" i="20"/>
  <c r="RYK12" i="20" s="1"/>
  <c r="RYL16" i="20"/>
  <c r="RYM16" i="20"/>
  <c r="RYM12" i="20" s="1"/>
  <c r="RYN16" i="20"/>
  <c r="RYN12" i="20" s="1"/>
  <c r="RYO16" i="20"/>
  <c r="RYO12" i="20" s="1"/>
  <c r="RYP16" i="20"/>
  <c r="RYQ16" i="20"/>
  <c r="RYQ12" i="20" s="1"/>
  <c r="RYR16" i="20"/>
  <c r="RYR12" i="20" s="1"/>
  <c r="RYS16" i="20"/>
  <c r="RYS12" i="20" s="1"/>
  <c r="RYT16" i="20"/>
  <c r="RYU16" i="20"/>
  <c r="RYU12" i="20" s="1"/>
  <c r="RYV16" i="20"/>
  <c r="RYV12" i="20" s="1"/>
  <c r="RYW16" i="20"/>
  <c r="RYW12" i="20" s="1"/>
  <c r="RYX16" i="20"/>
  <c r="RYY16" i="20"/>
  <c r="RYY12" i="20" s="1"/>
  <c r="RYZ16" i="20"/>
  <c r="RYZ12" i="20" s="1"/>
  <c r="RZA16" i="20"/>
  <c r="RZA12" i="20" s="1"/>
  <c r="RZB16" i="20"/>
  <c r="RZC16" i="20"/>
  <c r="RZC12" i="20" s="1"/>
  <c r="RZD16" i="20"/>
  <c r="RZD12" i="20" s="1"/>
  <c r="RZE16" i="20"/>
  <c r="RZE12" i="20" s="1"/>
  <c r="RZF16" i="20"/>
  <c r="RZG16" i="20"/>
  <c r="RZG12" i="20" s="1"/>
  <c r="RZH16" i="20"/>
  <c r="RZH12" i="20" s="1"/>
  <c r="RZI16" i="20"/>
  <c r="RZI12" i="20" s="1"/>
  <c r="RZJ16" i="20"/>
  <c r="RZK16" i="20"/>
  <c r="RZK12" i="20" s="1"/>
  <c r="RZL16" i="20"/>
  <c r="RZL12" i="20" s="1"/>
  <c r="RZM16" i="20"/>
  <c r="RZM12" i="20" s="1"/>
  <c r="RZN16" i="20"/>
  <c r="RZO16" i="20"/>
  <c r="RZO12" i="20" s="1"/>
  <c r="RZP16" i="20"/>
  <c r="RZP12" i="20" s="1"/>
  <c r="RZQ16" i="20"/>
  <c r="RZQ12" i="20" s="1"/>
  <c r="RZR16" i="20"/>
  <c r="RZS16" i="20"/>
  <c r="RZS12" i="20" s="1"/>
  <c r="RZT16" i="20"/>
  <c r="RZT12" i="20" s="1"/>
  <c r="RZU16" i="20"/>
  <c r="RZU12" i="20" s="1"/>
  <c r="RZV16" i="20"/>
  <c r="RZW16" i="20"/>
  <c r="RZW12" i="20" s="1"/>
  <c r="RZX16" i="20"/>
  <c r="RZX12" i="20" s="1"/>
  <c r="RZY16" i="20"/>
  <c r="RZY12" i="20" s="1"/>
  <c r="RZZ16" i="20"/>
  <c r="SAA16" i="20"/>
  <c r="SAA12" i="20" s="1"/>
  <c r="SAB16" i="20"/>
  <c r="SAB12" i="20" s="1"/>
  <c r="SAC16" i="20"/>
  <c r="SAC12" i="20" s="1"/>
  <c r="SAD16" i="20"/>
  <c r="SAE16" i="20"/>
  <c r="SAE12" i="20" s="1"/>
  <c r="SAF16" i="20"/>
  <c r="SAF12" i="20" s="1"/>
  <c r="SAG16" i="20"/>
  <c r="SAG12" i="20" s="1"/>
  <c r="SAH16" i="20"/>
  <c r="SAI16" i="20"/>
  <c r="SAI12" i="20" s="1"/>
  <c r="SAJ16" i="20"/>
  <c r="SAJ12" i="20" s="1"/>
  <c r="SAK16" i="20"/>
  <c r="SAK12" i="20" s="1"/>
  <c r="SAL16" i="20"/>
  <c r="SAM16" i="20"/>
  <c r="SAM12" i="20" s="1"/>
  <c r="SAN16" i="20"/>
  <c r="SAN12" i="20" s="1"/>
  <c r="SAO16" i="20"/>
  <c r="SAO12" i="20" s="1"/>
  <c r="SAP16" i="20"/>
  <c r="SAQ16" i="20"/>
  <c r="SAQ12" i="20" s="1"/>
  <c r="SAR16" i="20"/>
  <c r="SAR12" i="20" s="1"/>
  <c r="SAS16" i="20"/>
  <c r="SAS12" i="20" s="1"/>
  <c r="SAT16" i="20"/>
  <c r="SAU16" i="20"/>
  <c r="SAU12" i="20" s="1"/>
  <c r="SAV16" i="20"/>
  <c r="SAV12" i="20" s="1"/>
  <c r="SAW16" i="20"/>
  <c r="SAW12" i="20" s="1"/>
  <c r="SAX16" i="20"/>
  <c r="SAY16" i="20"/>
  <c r="SAY12" i="20" s="1"/>
  <c r="SAZ16" i="20"/>
  <c r="SAZ12" i="20" s="1"/>
  <c r="SBA16" i="20"/>
  <c r="SBA12" i="20" s="1"/>
  <c r="SBB16" i="20"/>
  <c r="SBC16" i="20"/>
  <c r="SBC12" i="20" s="1"/>
  <c r="SBD16" i="20"/>
  <c r="SBD12" i="20" s="1"/>
  <c r="SBE16" i="20"/>
  <c r="SBE12" i="20" s="1"/>
  <c r="SBF16" i="20"/>
  <c r="SBG16" i="20"/>
  <c r="SBG12" i="20" s="1"/>
  <c r="SBH16" i="20"/>
  <c r="SBH12" i="20" s="1"/>
  <c r="SBI16" i="20"/>
  <c r="SBI12" i="20" s="1"/>
  <c r="SBJ16" i="20"/>
  <c r="SBK16" i="20"/>
  <c r="SBK12" i="20" s="1"/>
  <c r="SBL16" i="20"/>
  <c r="SBL12" i="20" s="1"/>
  <c r="SBM16" i="20"/>
  <c r="SBM12" i="20" s="1"/>
  <c r="SBN16" i="20"/>
  <c r="SBO16" i="20"/>
  <c r="SBO12" i="20" s="1"/>
  <c r="SBP16" i="20"/>
  <c r="SBP12" i="20" s="1"/>
  <c r="SBQ16" i="20"/>
  <c r="SBQ12" i="20" s="1"/>
  <c r="SBR16" i="20"/>
  <c r="SBS16" i="20"/>
  <c r="SBS12" i="20" s="1"/>
  <c r="SBT16" i="20"/>
  <c r="SBT12" i="20" s="1"/>
  <c r="SBU16" i="20"/>
  <c r="SBU12" i="20" s="1"/>
  <c r="SBV16" i="20"/>
  <c r="SBW16" i="20"/>
  <c r="SBW12" i="20" s="1"/>
  <c r="SBX16" i="20"/>
  <c r="SBX12" i="20" s="1"/>
  <c r="SBY16" i="20"/>
  <c r="SBY12" i="20" s="1"/>
  <c r="SBZ16" i="20"/>
  <c r="SCA16" i="20"/>
  <c r="SCA12" i="20" s="1"/>
  <c r="SCB16" i="20"/>
  <c r="SCB12" i="20" s="1"/>
  <c r="SCC16" i="20"/>
  <c r="SCC12" i="20" s="1"/>
  <c r="SCD16" i="20"/>
  <c r="SCE16" i="20"/>
  <c r="SCE12" i="20" s="1"/>
  <c r="SCF16" i="20"/>
  <c r="SCF12" i="20" s="1"/>
  <c r="SCG16" i="20"/>
  <c r="SCG12" i="20" s="1"/>
  <c r="SCH16" i="20"/>
  <c r="SCI16" i="20"/>
  <c r="SCI12" i="20" s="1"/>
  <c r="SCJ16" i="20"/>
  <c r="SCJ12" i="20" s="1"/>
  <c r="SCK16" i="20"/>
  <c r="SCK12" i="20" s="1"/>
  <c r="SCL16" i="20"/>
  <c r="SCM16" i="20"/>
  <c r="SCM12" i="20" s="1"/>
  <c r="SCN16" i="20"/>
  <c r="SCN12" i="20" s="1"/>
  <c r="SCO16" i="20"/>
  <c r="SCO12" i="20" s="1"/>
  <c r="SCP16" i="20"/>
  <c r="SCQ16" i="20"/>
  <c r="SCQ12" i="20" s="1"/>
  <c r="SCR16" i="20"/>
  <c r="SCR12" i="20" s="1"/>
  <c r="SCS16" i="20"/>
  <c r="SCS12" i="20" s="1"/>
  <c r="SCT16" i="20"/>
  <c r="SCU16" i="20"/>
  <c r="SCU12" i="20" s="1"/>
  <c r="SCV16" i="20"/>
  <c r="SCV12" i="20" s="1"/>
  <c r="SCW16" i="20"/>
  <c r="SCW12" i="20" s="1"/>
  <c r="SCX16" i="20"/>
  <c r="SCY16" i="20"/>
  <c r="SCY12" i="20" s="1"/>
  <c r="SCZ16" i="20"/>
  <c r="SCZ12" i="20" s="1"/>
  <c r="SDA16" i="20"/>
  <c r="SDA12" i="20" s="1"/>
  <c r="SDB16" i="20"/>
  <c r="SDC16" i="20"/>
  <c r="SDC12" i="20" s="1"/>
  <c r="SDD16" i="20"/>
  <c r="SDD12" i="20" s="1"/>
  <c r="SDE16" i="20"/>
  <c r="SDE12" i="20" s="1"/>
  <c r="SDF16" i="20"/>
  <c r="SDG16" i="20"/>
  <c r="SDG12" i="20" s="1"/>
  <c r="SDH16" i="20"/>
  <c r="SDH12" i="20" s="1"/>
  <c r="SDI16" i="20"/>
  <c r="SDI12" i="20" s="1"/>
  <c r="SDJ16" i="20"/>
  <c r="SDK16" i="20"/>
  <c r="SDK12" i="20" s="1"/>
  <c r="SDL16" i="20"/>
  <c r="SDL12" i="20" s="1"/>
  <c r="SDM16" i="20"/>
  <c r="SDM12" i="20" s="1"/>
  <c r="SDN16" i="20"/>
  <c r="SDO16" i="20"/>
  <c r="SDO12" i="20" s="1"/>
  <c r="SDP16" i="20"/>
  <c r="SDP12" i="20" s="1"/>
  <c r="SDQ16" i="20"/>
  <c r="SDQ12" i="20" s="1"/>
  <c r="SDR16" i="20"/>
  <c r="SDS16" i="20"/>
  <c r="SDS12" i="20" s="1"/>
  <c r="SDT16" i="20"/>
  <c r="SDT12" i="20" s="1"/>
  <c r="SDU16" i="20"/>
  <c r="SDU12" i="20" s="1"/>
  <c r="SDV16" i="20"/>
  <c r="SDW16" i="20"/>
  <c r="SDW12" i="20" s="1"/>
  <c r="SDX16" i="20"/>
  <c r="SDX12" i="20" s="1"/>
  <c r="SDY16" i="20"/>
  <c r="SDY12" i="20" s="1"/>
  <c r="SDZ16" i="20"/>
  <c r="SEA16" i="20"/>
  <c r="SEA12" i="20" s="1"/>
  <c r="SEB16" i="20"/>
  <c r="SEB12" i="20" s="1"/>
  <c r="SEC16" i="20"/>
  <c r="SEC12" i="20" s="1"/>
  <c r="SED16" i="20"/>
  <c r="SEE16" i="20"/>
  <c r="SEE12" i="20" s="1"/>
  <c r="SEF16" i="20"/>
  <c r="SEF12" i="20" s="1"/>
  <c r="SEG16" i="20"/>
  <c r="SEG12" i="20" s="1"/>
  <c r="SEH16" i="20"/>
  <c r="SEI16" i="20"/>
  <c r="SEI12" i="20" s="1"/>
  <c r="SEJ16" i="20"/>
  <c r="SEJ12" i="20" s="1"/>
  <c r="SEK16" i="20"/>
  <c r="SEK12" i="20" s="1"/>
  <c r="SEL16" i="20"/>
  <c r="SEM16" i="20"/>
  <c r="SEM12" i="20" s="1"/>
  <c r="SEN16" i="20"/>
  <c r="SEN12" i="20" s="1"/>
  <c r="SEO16" i="20"/>
  <c r="SEO12" i="20" s="1"/>
  <c r="SEP16" i="20"/>
  <c r="SEQ16" i="20"/>
  <c r="SEQ12" i="20" s="1"/>
  <c r="SER16" i="20"/>
  <c r="SER12" i="20" s="1"/>
  <c r="SES16" i="20"/>
  <c r="SES12" i="20" s="1"/>
  <c r="SET16" i="20"/>
  <c r="SEU16" i="20"/>
  <c r="SEU12" i="20" s="1"/>
  <c r="SEV16" i="20"/>
  <c r="SEV12" i="20" s="1"/>
  <c r="SEW16" i="20"/>
  <c r="SEW12" i="20" s="1"/>
  <c r="SEX16" i="20"/>
  <c r="SEY16" i="20"/>
  <c r="SEY12" i="20" s="1"/>
  <c r="SEZ16" i="20"/>
  <c r="SEZ12" i="20" s="1"/>
  <c r="SFA16" i="20"/>
  <c r="SFA12" i="20" s="1"/>
  <c r="SFB16" i="20"/>
  <c r="SFC16" i="20"/>
  <c r="SFC12" i="20" s="1"/>
  <c r="SFD16" i="20"/>
  <c r="SFD12" i="20" s="1"/>
  <c r="SFE16" i="20"/>
  <c r="SFE12" i="20" s="1"/>
  <c r="SFF16" i="20"/>
  <c r="SFG16" i="20"/>
  <c r="SFG12" i="20" s="1"/>
  <c r="SFH16" i="20"/>
  <c r="SFH12" i="20" s="1"/>
  <c r="SFI16" i="20"/>
  <c r="SFI12" i="20" s="1"/>
  <c r="SFJ16" i="20"/>
  <c r="SFK16" i="20"/>
  <c r="SFK12" i="20" s="1"/>
  <c r="SFL16" i="20"/>
  <c r="SFL12" i="20" s="1"/>
  <c r="SFM16" i="20"/>
  <c r="SFM12" i="20" s="1"/>
  <c r="SFN16" i="20"/>
  <c r="SFO16" i="20"/>
  <c r="SFO12" i="20" s="1"/>
  <c r="SFP16" i="20"/>
  <c r="SFP12" i="20" s="1"/>
  <c r="SFQ16" i="20"/>
  <c r="SFQ12" i="20" s="1"/>
  <c r="SFR16" i="20"/>
  <c r="SFS16" i="20"/>
  <c r="SFS12" i="20" s="1"/>
  <c r="SFT16" i="20"/>
  <c r="SFT12" i="20" s="1"/>
  <c r="SFU16" i="20"/>
  <c r="SFU12" i="20" s="1"/>
  <c r="SFV16" i="20"/>
  <c r="SFW16" i="20"/>
  <c r="SFW12" i="20" s="1"/>
  <c r="SFX16" i="20"/>
  <c r="SFX12" i="20" s="1"/>
  <c r="SFY16" i="20"/>
  <c r="SFY12" i="20" s="1"/>
  <c r="SFZ16" i="20"/>
  <c r="SGA16" i="20"/>
  <c r="SGA12" i="20" s="1"/>
  <c r="SGB16" i="20"/>
  <c r="SGB12" i="20" s="1"/>
  <c r="SGC16" i="20"/>
  <c r="SGC12" i="20" s="1"/>
  <c r="SGD16" i="20"/>
  <c r="SGE16" i="20"/>
  <c r="SGE12" i="20" s="1"/>
  <c r="SGF16" i="20"/>
  <c r="SGF12" i="20" s="1"/>
  <c r="SGG16" i="20"/>
  <c r="SGG12" i="20" s="1"/>
  <c r="SGH16" i="20"/>
  <c r="SGI16" i="20"/>
  <c r="SGI12" i="20" s="1"/>
  <c r="SGJ16" i="20"/>
  <c r="SGJ12" i="20" s="1"/>
  <c r="SGK16" i="20"/>
  <c r="SGK12" i="20" s="1"/>
  <c r="SGL16" i="20"/>
  <c r="SGM16" i="20"/>
  <c r="SGM12" i="20" s="1"/>
  <c r="SGN16" i="20"/>
  <c r="SGN12" i="20" s="1"/>
  <c r="SGO16" i="20"/>
  <c r="SGO12" i="20" s="1"/>
  <c r="SGP16" i="20"/>
  <c r="SGQ16" i="20"/>
  <c r="SGQ12" i="20" s="1"/>
  <c r="SGR16" i="20"/>
  <c r="SGR12" i="20" s="1"/>
  <c r="SGS16" i="20"/>
  <c r="SGS12" i="20" s="1"/>
  <c r="SGT16" i="20"/>
  <c r="SGU16" i="20"/>
  <c r="SGU12" i="20" s="1"/>
  <c r="SGV16" i="20"/>
  <c r="SGV12" i="20" s="1"/>
  <c r="SGW16" i="20"/>
  <c r="SGW12" i="20" s="1"/>
  <c r="SGX16" i="20"/>
  <c r="SGY16" i="20"/>
  <c r="SGY12" i="20" s="1"/>
  <c r="SGZ16" i="20"/>
  <c r="SGZ12" i="20" s="1"/>
  <c r="SHA16" i="20"/>
  <c r="SHA12" i="20" s="1"/>
  <c r="SHB16" i="20"/>
  <c r="SHC16" i="20"/>
  <c r="SHC12" i="20" s="1"/>
  <c r="SHD16" i="20"/>
  <c r="SHD12" i="20" s="1"/>
  <c r="SHE16" i="20"/>
  <c r="SHE12" i="20" s="1"/>
  <c r="SHF16" i="20"/>
  <c r="SHG16" i="20"/>
  <c r="SHG12" i="20" s="1"/>
  <c r="SHH16" i="20"/>
  <c r="SHH12" i="20" s="1"/>
  <c r="SHI16" i="20"/>
  <c r="SHI12" i="20" s="1"/>
  <c r="SHJ16" i="20"/>
  <c r="SHK16" i="20"/>
  <c r="SHK12" i="20" s="1"/>
  <c r="SHL16" i="20"/>
  <c r="SHL12" i="20" s="1"/>
  <c r="SHM16" i="20"/>
  <c r="SHM12" i="20" s="1"/>
  <c r="SHN16" i="20"/>
  <c r="SHO16" i="20"/>
  <c r="SHO12" i="20" s="1"/>
  <c r="SHP16" i="20"/>
  <c r="SHP12" i="20" s="1"/>
  <c r="SHQ16" i="20"/>
  <c r="SHQ12" i="20" s="1"/>
  <c r="SHR16" i="20"/>
  <c r="SHS16" i="20"/>
  <c r="SHS12" i="20" s="1"/>
  <c r="SHT16" i="20"/>
  <c r="SHT12" i="20" s="1"/>
  <c r="SHU16" i="20"/>
  <c r="SHU12" i="20" s="1"/>
  <c r="SHV16" i="20"/>
  <c r="SHW16" i="20"/>
  <c r="SHW12" i="20" s="1"/>
  <c r="SHX16" i="20"/>
  <c r="SHX12" i="20" s="1"/>
  <c r="SHY16" i="20"/>
  <c r="SHY12" i="20" s="1"/>
  <c r="SHZ16" i="20"/>
  <c r="SIA16" i="20"/>
  <c r="SIA12" i="20" s="1"/>
  <c r="SIB16" i="20"/>
  <c r="SIB12" i="20" s="1"/>
  <c r="SIC16" i="20"/>
  <c r="SIC12" i="20" s="1"/>
  <c r="SID16" i="20"/>
  <c r="SIE16" i="20"/>
  <c r="SIE12" i="20" s="1"/>
  <c r="SIF16" i="20"/>
  <c r="SIF12" i="20" s="1"/>
  <c r="SIG16" i="20"/>
  <c r="SIG12" i="20" s="1"/>
  <c r="SIH16" i="20"/>
  <c r="SII16" i="20"/>
  <c r="SII12" i="20" s="1"/>
  <c r="SIJ16" i="20"/>
  <c r="SIJ12" i="20" s="1"/>
  <c r="SIK16" i="20"/>
  <c r="SIK12" i="20" s="1"/>
  <c r="SIL16" i="20"/>
  <c r="SIM16" i="20"/>
  <c r="SIM12" i="20" s="1"/>
  <c r="SIN16" i="20"/>
  <c r="SIN12" i="20" s="1"/>
  <c r="SIO16" i="20"/>
  <c r="SIO12" i="20" s="1"/>
  <c r="SIP16" i="20"/>
  <c r="SIQ16" i="20"/>
  <c r="SIQ12" i="20" s="1"/>
  <c r="SIR16" i="20"/>
  <c r="SIR12" i="20" s="1"/>
  <c r="SIS16" i="20"/>
  <c r="SIS12" i="20" s="1"/>
  <c r="SIT16" i="20"/>
  <c r="SIU16" i="20"/>
  <c r="SIU12" i="20" s="1"/>
  <c r="SIV16" i="20"/>
  <c r="SIV12" i="20" s="1"/>
  <c r="SIW16" i="20"/>
  <c r="SIW12" i="20" s="1"/>
  <c r="SIX16" i="20"/>
  <c r="SIY16" i="20"/>
  <c r="SIY12" i="20" s="1"/>
  <c r="SIZ16" i="20"/>
  <c r="SIZ12" i="20" s="1"/>
  <c r="SJA16" i="20"/>
  <c r="SJA12" i="20" s="1"/>
  <c r="SJB16" i="20"/>
  <c r="SJC16" i="20"/>
  <c r="SJC12" i="20" s="1"/>
  <c r="SJD16" i="20"/>
  <c r="SJD12" i="20" s="1"/>
  <c r="SJE16" i="20"/>
  <c r="SJE12" i="20" s="1"/>
  <c r="SJF16" i="20"/>
  <c r="SJG16" i="20"/>
  <c r="SJG12" i="20" s="1"/>
  <c r="SJH16" i="20"/>
  <c r="SJH12" i="20" s="1"/>
  <c r="SJI16" i="20"/>
  <c r="SJI12" i="20" s="1"/>
  <c r="SJJ16" i="20"/>
  <c r="SJK16" i="20"/>
  <c r="SJK12" i="20" s="1"/>
  <c r="SJL16" i="20"/>
  <c r="SJL12" i="20" s="1"/>
  <c r="SJM16" i="20"/>
  <c r="SJM12" i="20" s="1"/>
  <c r="SJN16" i="20"/>
  <c r="SJO16" i="20"/>
  <c r="SJO12" i="20" s="1"/>
  <c r="SJP16" i="20"/>
  <c r="SJP12" i="20" s="1"/>
  <c r="SJQ16" i="20"/>
  <c r="SJQ12" i="20" s="1"/>
  <c r="SJR16" i="20"/>
  <c r="SJS16" i="20"/>
  <c r="SJS12" i="20" s="1"/>
  <c r="SJT16" i="20"/>
  <c r="SJT12" i="20" s="1"/>
  <c r="SJU16" i="20"/>
  <c r="SJU12" i="20" s="1"/>
  <c r="SJV16" i="20"/>
  <c r="SJW16" i="20"/>
  <c r="SJW12" i="20" s="1"/>
  <c r="SJX16" i="20"/>
  <c r="SJX12" i="20" s="1"/>
  <c r="SJY16" i="20"/>
  <c r="SJY12" i="20" s="1"/>
  <c r="SJZ16" i="20"/>
  <c r="SKA16" i="20"/>
  <c r="SKA12" i="20" s="1"/>
  <c r="SKB16" i="20"/>
  <c r="SKB12" i="20" s="1"/>
  <c r="SKC16" i="20"/>
  <c r="SKC12" i="20" s="1"/>
  <c r="SKD16" i="20"/>
  <c r="SKE16" i="20"/>
  <c r="SKE12" i="20" s="1"/>
  <c r="SKF16" i="20"/>
  <c r="SKF12" i="20" s="1"/>
  <c r="SKG16" i="20"/>
  <c r="SKG12" i="20" s="1"/>
  <c r="SKH16" i="20"/>
  <c r="SKI16" i="20"/>
  <c r="SKI12" i="20" s="1"/>
  <c r="SKJ16" i="20"/>
  <c r="SKJ12" i="20" s="1"/>
  <c r="SKK16" i="20"/>
  <c r="SKK12" i="20" s="1"/>
  <c r="SKL16" i="20"/>
  <c r="SKM16" i="20"/>
  <c r="SKM12" i="20" s="1"/>
  <c r="SKN16" i="20"/>
  <c r="SKN12" i="20" s="1"/>
  <c r="SKO16" i="20"/>
  <c r="SKO12" i="20" s="1"/>
  <c r="SKP16" i="20"/>
  <c r="SKQ16" i="20"/>
  <c r="SKQ12" i="20" s="1"/>
  <c r="SKR16" i="20"/>
  <c r="SKR12" i="20" s="1"/>
  <c r="SKS16" i="20"/>
  <c r="SKS12" i="20" s="1"/>
  <c r="SKT16" i="20"/>
  <c r="SKU16" i="20"/>
  <c r="SKU12" i="20" s="1"/>
  <c r="SKV16" i="20"/>
  <c r="SKV12" i="20" s="1"/>
  <c r="SKW16" i="20"/>
  <c r="SKW12" i="20" s="1"/>
  <c r="SKX16" i="20"/>
  <c r="SKY16" i="20"/>
  <c r="SKY12" i="20" s="1"/>
  <c r="SKZ16" i="20"/>
  <c r="SKZ12" i="20" s="1"/>
  <c r="SLA16" i="20"/>
  <c r="SLA12" i="20" s="1"/>
  <c r="SLB16" i="20"/>
  <c r="SLC16" i="20"/>
  <c r="SLC12" i="20" s="1"/>
  <c r="SLD16" i="20"/>
  <c r="SLD12" i="20" s="1"/>
  <c r="SLE16" i="20"/>
  <c r="SLE12" i="20" s="1"/>
  <c r="SLF16" i="20"/>
  <c r="SLG16" i="20"/>
  <c r="SLG12" i="20" s="1"/>
  <c r="SLH16" i="20"/>
  <c r="SLH12" i="20" s="1"/>
  <c r="SLI16" i="20"/>
  <c r="SLI12" i="20" s="1"/>
  <c r="SLJ16" i="20"/>
  <c r="SLK16" i="20"/>
  <c r="SLK12" i="20" s="1"/>
  <c r="SLL16" i="20"/>
  <c r="SLL12" i="20" s="1"/>
  <c r="SLM16" i="20"/>
  <c r="SLM12" i="20" s="1"/>
  <c r="SLN16" i="20"/>
  <c r="SLO16" i="20"/>
  <c r="SLO12" i="20" s="1"/>
  <c r="SLP16" i="20"/>
  <c r="SLP12" i="20" s="1"/>
  <c r="SLQ16" i="20"/>
  <c r="SLQ12" i="20" s="1"/>
  <c r="SLR16" i="20"/>
  <c r="SLS16" i="20"/>
  <c r="SLS12" i="20" s="1"/>
  <c r="SLT16" i="20"/>
  <c r="SLT12" i="20" s="1"/>
  <c r="SLU16" i="20"/>
  <c r="SLU12" i="20" s="1"/>
  <c r="SLV16" i="20"/>
  <c r="SLW16" i="20"/>
  <c r="SLW12" i="20" s="1"/>
  <c r="SLX16" i="20"/>
  <c r="SLX12" i="20" s="1"/>
  <c r="SLY16" i="20"/>
  <c r="SLY12" i="20" s="1"/>
  <c r="SLZ16" i="20"/>
  <c r="SMA16" i="20"/>
  <c r="SMA12" i="20" s="1"/>
  <c r="SMB16" i="20"/>
  <c r="SMB12" i="20" s="1"/>
  <c r="SMC16" i="20"/>
  <c r="SMC12" i="20" s="1"/>
  <c r="SMD16" i="20"/>
  <c r="SME16" i="20"/>
  <c r="SME12" i="20" s="1"/>
  <c r="SMF16" i="20"/>
  <c r="SMF12" i="20" s="1"/>
  <c r="SMG16" i="20"/>
  <c r="SMG12" i="20" s="1"/>
  <c r="SMH16" i="20"/>
  <c r="SMI16" i="20"/>
  <c r="SMI12" i="20" s="1"/>
  <c r="SMJ16" i="20"/>
  <c r="SMJ12" i="20" s="1"/>
  <c r="SMK16" i="20"/>
  <c r="SMK12" i="20" s="1"/>
  <c r="SML16" i="20"/>
  <c r="SMM16" i="20"/>
  <c r="SMM12" i="20" s="1"/>
  <c r="SMN16" i="20"/>
  <c r="SMN12" i="20" s="1"/>
  <c r="SMO16" i="20"/>
  <c r="SMO12" i="20" s="1"/>
  <c r="SMP16" i="20"/>
  <c r="SMQ16" i="20"/>
  <c r="SMQ12" i="20" s="1"/>
  <c r="SMR16" i="20"/>
  <c r="SMR12" i="20" s="1"/>
  <c r="SMS16" i="20"/>
  <c r="SMS12" i="20" s="1"/>
  <c r="SMT16" i="20"/>
  <c r="SMU16" i="20"/>
  <c r="SMU12" i="20" s="1"/>
  <c r="SMV16" i="20"/>
  <c r="SMV12" i="20" s="1"/>
  <c r="SMW16" i="20"/>
  <c r="SMW12" i="20" s="1"/>
  <c r="SMX16" i="20"/>
  <c r="SMY16" i="20"/>
  <c r="SMY12" i="20" s="1"/>
  <c r="SMZ16" i="20"/>
  <c r="SMZ12" i="20" s="1"/>
  <c r="SNA16" i="20"/>
  <c r="SNA12" i="20" s="1"/>
  <c r="SNB16" i="20"/>
  <c r="SNC16" i="20"/>
  <c r="SNC12" i="20" s="1"/>
  <c r="SND16" i="20"/>
  <c r="SND12" i="20" s="1"/>
  <c r="SNE16" i="20"/>
  <c r="SNE12" i="20" s="1"/>
  <c r="SNF16" i="20"/>
  <c r="SNG16" i="20"/>
  <c r="SNG12" i="20" s="1"/>
  <c r="SNH16" i="20"/>
  <c r="SNH12" i="20" s="1"/>
  <c r="SNI16" i="20"/>
  <c r="SNI12" i="20" s="1"/>
  <c r="SNJ16" i="20"/>
  <c r="SNK16" i="20"/>
  <c r="SNK12" i="20" s="1"/>
  <c r="SNL16" i="20"/>
  <c r="SNL12" i="20" s="1"/>
  <c r="SNM16" i="20"/>
  <c r="SNM12" i="20" s="1"/>
  <c r="SNN16" i="20"/>
  <c r="SNO16" i="20"/>
  <c r="SNO12" i="20" s="1"/>
  <c r="SNP16" i="20"/>
  <c r="SNP12" i="20" s="1"/>
  <c r="SNQ16" i="20"/>
  <c r="SNQ12" i="20" s="1"/>
  <c r="SNR16" i="20"/>
  <c r="SNS16" i="20"/>
  <c r="SNS12" i="20" s="1"/>
  <c r="SNT16" i="20"/>
  <c r="SNT12" i="20" s="1"/>
  <c r="SNU16" i="20"/>
  <c r="SNU12" i="20" s="1"/>
  <c r="SNV16" i="20"/>
  <c r="SNW16" i="20"/>
  <c r="SNW12" i="20" s="1"/>
  <c r="SNX16" i="20"/>
  <c r="SNX12" i="20" s="1"/>
  <c r="SNY16" i="20"/>
  <c r="SNY12" i="20" s="1"/>
  <c r="SNZ16" i="20"/>
  <c r="SOA16" i="20"/>
  <c r="SOA12" i="20" s="1"/>
  <c r="SOB16" i="20"/>
  <c r="SOB12" i="20" s="1"/>
  <c r="SOC16" i="20"/>
  <c r="SOC12" i="20" s="1"/>
  <c r="SOD16" i="20"/>
  <c r="SOE16" i="20"/>
  <c r="SOE12" i="20" s="1"/>
  <c r="SOF16" i="20"/>
  <c r="SOF12" i="20" s="1"/>
  <c r="SOG16" i="20"/>
  <c r="SOG12" i="20" s="1"/>
  <c r="SOH16" i="20"/>
  <c r="SOI16" i="20"/>
  <c r="SOI12" i="20" s="1"/>
  <c r="SOJ16" i="20"/>
  <c r="SOJ12" i="20" s="1"/>
  <c r="SOK16" i="20"/>
  <c r="SOK12" i="20" s="1"/>
  <c r="SOL16" i="20"/>
  <c r="SOM16" i="20"/>
  <c r="SOM12" i="20" s="1"/>
  <c r="SON16" i="20"/>
  <c r="SON12" i="20" s="1"/>
  <c r="SOO16" i="20"/>
  <c r="SOO12" i="20" s="1"/>
  <c r="SOP16" i="20"/>
  <c r="SOQ16" i="20"/>
  <c r="SOQ12" i="20" s="1"/>
  <c r="SOR16" i="20"/>
  <c r="SOR12" i="20" s="1"/>
  <c r="SOS16" i="20"/>
  <c r="SOS12" i="20" s="1"/>
  <c r="SOT16" i="20"/>
  <c r="SOU16" i="20"/>
  <c r="SOU12" i="20" s="1"/>
  <c r="SOV16" i="20"/>
  <c r="SOV12" i="20" s="1"/>
  <c r="SOW16" i="20"/>
  <c r="SOW12" i="20" s="1"/>
  <c r="SOX16" i="20"/>
  <c r="SOY16" i="20"/>
  <c r="SOY12" i="20" s="1"/>
  <c r="SOZ16" i="20"/>
  <c r="SOZ12" i="20" s="1"/>
  <c r="SPA16" i="20"/>
  <c r="SPA12" i="20" s="1"/>
  <c r="SPB16" i="20"/>
  <c r="SPC16" i="20"/>
  <c r="SPC12" i="20" s="1"/>
  <c r="SPD16" i="20"/>
  <c r="SPD12" i="20" s="1"/>
  <c r="SPE16" i="20"/>
  <c r="SPE12" i="20" s="1"/>
  <c r="SPF16" i="20"/>
  <c r="SPG16" i="20"/>
  <c r="SPG12" i="20" s="1"/>
  <c r="SPH16" i="20"/>
  <c r="SPH12" i="20" s="1"/>
  <c r="SPI16" i="20"/>
  <c r="SPI12" i="20" s="1"/>
  <c r="SPJ16" i="20"/>
  <c r="SPK16" i="20"/>
  <c r="SPK12" i="20" s="1"/>
  <c r="SPL16" i="20"/>
  <c r="SPL12" i="20" s="1"/>
  <c r="SPM16" i="20"/>
  <c r="SPM12" i="20" s="1"/>
  <c r="SPN16" i="20"/>
  <c r="SPO16" i="20"/>
  <c r="SPO12" i="20" s="1"/>
  <c r="SPP16" i="20"/>
  <c r="SPP12" i="20" s="1"/>
  <c r="SPQ16" i="20"/>
  <c r="SPQ12" i="20" s="1"/>
  <c r="SPR16" i="20"/>
  <c r="SPS16" i="20"/>
  <c r="SPS12" i="20" s="1"/>
  <c r="SPT16" i="20"/>
  <c r="SPT12" i="20" s="1"/>
  <c r="SPU16" i="20"/>
  <c r="SPU12" i="20" s="1"/>
  <c r="SPV16" i="20"/>
  <c r="SPW16" i="20"/>
  <c r="SPW12" i="20" s="1"/>
  <c r="SPX16" i="20"/>
  <c r="SPX12" i="20" s="1"/>
  <c r="SPY16" i="20"/>
  <c r="SPY12" i="20" s="1"/>
  <c r="SPZ16" i="20"/>
  <c r="SQA16" i="20"/>
  <c r="SQA12" i="20" s="1"/>
  <c r="SQB16" i="20"/>
  <c r="SQB12" i="20" s="1"/>
  <c r="SQC16" i="20"/>
  <c r="SQC12" i="20" s="1"/>
  <c r="SQD16" i="20"/>
  <c r="SQE16" i="20"/>
  <c r="SQE12" i="20" s="1"/>
  <c r="SQF16" i="20"/>
  <c r="SQF12" i="20" s="1"/>
  <c r="SQG16" i="20"/>
  <c r="SQG12" i="20" s="1"/>
  <c r="SQH16" i="20"/>
  <c r="SQI16" i="20"/>
  <c r="SQI12" i="20" s="1"/>
  <c r="SQJ16" i="20"/>
  <c r="SQJ12" i="20" s="1"/>
  <c r="SQK16" i="20"/>
  <c r="SQK12" i="20" s="1"/>
  <c r="SQL16" i="20"/>
  <c r="SQM16" i="20"/>
  <c r="SQM12" i="20" s="1"/>
  <c r="SQN16" i="20"/>
  <c r="SQN12" i="20" s="1"/>
  <c r="SQO16" i="20"/>
  <c r="SQO12" i="20" s="1"/>
  <c r="SQP16" i="20"/>
  <c r="SQQ16" i="20"/>
  <c r="SQQ12" i="20" s="1"/>
  <c r="SQR16" i="20"/>
  <c r="SQR12" i="20" s="1"/>
  <c r="SQS16" i="20"/>
  <c r="SQS12" i="20" s="1"/>
  <c r="SQT16" i="20"/>
  <c r="SQU16" i="20"/>
  <c r="SQU12" i="20" s="1"/>
  <c r="SQV16" i="20"/>
  <c r="SQV12" i="20" s="1"/>
  <c r="SQW16" i="20"/>
  <c r="SQW12" i="20" s="1"/>
  <c r="SQX16" i="20"/>
  <c r="SQY16" i="20"/>
  <c r="SQY12" i="20" s="1"/>
  <c r="SQZ16" i="20"/>
  <c r="SQZ12" i="20" s="1"/>
  <c r="SRA16" i="20"/>
  <c r="SRA12" i="20" s="1"/>
  <c r="SRB16" i="20"/>
  <c r="SRC16" i="20"/>
  <c r="SRC12" i="20" s="1"/>
  <c r="SRD16" i="20"/>
  <c r="SRD12" i="20" s="1"/>
  <c r="SRE16" i="20"/>
  <c r="SRE12" i="20" s="1"/>
  <c r="SRF16" i="20"/>
  <c r="SRG16" i="20"/>
  <c r="SRG12" i="20" s="1"/>
  <c r="SRH16" i="20"/>
  <c r="SRH12" i="20" s="1"/>
  <c r="SRI16" i="20"/>
  <c r="SRI12" i="20" s="1"/>
  <c r="SRJ16" i="20"/>
  <c r="SRK16" i="20"/>
  <c r="SRK12" i="20" s="1"/>
  <c r="SRL16" i="20"/>
  <c r="SRL12" i="20" s="1"/>
  <c r="SRM16" i="20"/>
  <c r="SRM12" i="20" s="1"/>
  <c r="SRN16" i="20"/>
  <c r="SRO16" i="20"/>
  <c r="SRO12" i="20" s="1"/>
  <c r="SRP16" i="20"/>
  <c r="SRP12" i="20" s="1"/>
  <c r="SRQ16" i="20"/>
  <c r="SRQ12" i="20" s="1"/>
  <c r="SRR16" i="20"/>
  <c r="SRS16" i="20"/>
  <c r="SRS12" i="20" s="1"/>
  <c r="SRT16" i="20"/>
  <c r="SRT12" i="20" s="1"/>
  <c r="SRU16" i="20"/>
  <c r="SRU12" i="20" s="1"/>
  <c r="SRV16" i="20"/>
  <c r="SRW16" i="20"/>
  <c r="SRW12" i="20" s="1"/>
  <c r="SRX16" i="20"/>
  <c r="SRX12" i="20" s="1"/>
  <c r="SRY16" i="20"/>
  <c r="SRY12" i="20" s="1"/>
  <c r="SRZ16" i="20"/>
  <c r="SSA16" i="20"/>
  <c r="SSA12" i="20" s="1"/>
  <c r="SSB16" i="20"/>
  <c r="SSB12" i="20" s="1"/>
  <c r="SSC16" i="20"/>
  <c r="SSC12" i="20" s="1"/>
  <c r="SSD16" i="20"/>
  <c r="SSE16" i="20"/>
  <c r="SSE12" i="20" s="1"/>
  <c r="SSF16" i="20"/>
  <c r="SSF12" i="20" s="1"/>
  <c r="SSG16" i="20"/>
  <c r="SSG12" i="20" s="1"/>
  <c r="SSH16" i="20"/>
  <c r="SSI16" i="20"/>
  <c r="SSI12" i="20" s="1"/>
  <c r="SSJ16" i="20"/>
  <c r="SSJ12" i="20" s="1"/>
  <c r="SSK16" i="20"/>
  <c r="SSK12" i="20" s="1"/>
  <c r="SSL16" i="20"/>
  <c r="SSM16" i="20"/>
  <c r="SSM12" i="20" s="1"/>
  <c r="SSN16" i="20"/>
  <c r="SSN12" i="20" s="1"/>
  <c r="SSO16" i="20"/>
  <c r="SSO12" i="20" s="1"/>
  <c r="SSP16" i="20"/>
  <c r="SSQ16" i="20"/>
  <c r="SSQ12" i="20" s="1"/>
  <c r="SSR16" i="20"/>
  <c r="SSR12" i="20" s="1"/>
  <c r="SSS16" i="20"/>
  <c r="SSS12" i="20" s="1"/>
  <c r="SST16" i="20"/>
  <c r="SSU16" i="20"/>
  <c r="SSU12" i="20" s="1"/>
  <c r="SSV16" i="20"/>
  <c r="SSV12" i="20" s="1"/>
  <c r="SSW16" i="20"/>
  <c r="SSW12" i="20" s="1"/>
  <c r="SSX16" i="20"/>
  <c r="SSY16" i="20"/>
  <c r="SSY12" i="20" s="1"/>
  <c r="SSZ16" i="20"/>
  <c r="SSZ12" i="20" s="1"/>
  <c r="STA16" i="20"/>
  <c r="STA12" i="20" s="1"/>
  <c r="STB16" i="20"/>
  <c r="STC16" i="20"/>
  <c r="STC12" i="20" s="1"/>
  <c r="STD16" i="20"/>
  <c r="STD12" i="20" s="1"/>
  <c r="STE16" i="20"/>
  <c r="STE12" i="20" s="1"/>
  <c r="STF16" i="20"/>
  <c r="STG16" i="20"/>
  <c r="STG12" i="20" s="1"/>
  <c r="STH16" i="20"/>
  <c r="STH12" i="20" s="1"/>
  <c r="STI16" i="20"/>
  <c r="STI12" i="20" s="1"/>
  <c r="STJ16" i="20"/>
  <c r="STK16" i="20"/>
  <c r="STK12" i="20" s="1"/>
  <c r="STL16" i="20"/>
  <c r="STL12" i="20" s="1"/>
  <c r="STM16" i="20"/>
  <c r="STM12" i="20" s="1"/>
  <c r="STN16" i="20"/>
  <c r="STO16" i="20"/>
  <c r="STO12" i="20" s="1"/>
  <c r="STP16" i="20"/>
  <c r="STP12" i="20" s="1"/>
  <c r="STQ16" i="20"/>
  <c r="STQ12" i="20" s="1"/>
  <c r="STR16" i="20"/>
  <c r="STS16" i="20"/>
  <c r="STS12" i="20" s="1"/>
  <c r="STT16" i="20"/>
  <c r="STT12" i="20" s="1"/>
  <c r="STU16" i="20"/>
  <c r="STU12" i="20" s="1"/>
  <c r="STV16" i="20"/>
  <c r="STW16" i="20"/>
  <c r="STW12" i="20" s="1"/>
  <c r="STX16" i="20"/>
  <c r="STX12" i="20" s="1"/>
  <c r="STY16" i="20"/>
  <c r="STY12" i="20" s="1"/>
  <c r="STZ16" i="20"/>
  <c r="SUA16" i="20"/>
  <c r="SUA12" i="20" s="1"/>
  <c r="SUB16" i="20"/>
  <c r="SUB12" i="20" s="1"/>
  <c r="SUC16" i="20"/>
  <c r="SUC12" i="20" s="1"/>
  <c r="SUD16" i="20"/>
  <c r="SUE16" i="20"/>
  <c r="SUE12" i="20" s="1"/>
  <c r="SUF16" i="20"/>
  <c r="SUF12" i="20" s="1"/>
  <c r="SUG16" i="20"/>
  <c r="SUG12" i="20" s="1"/>
  <c r="SUH16" i="20"/>
  <c r="SUI16" i="20"/>
  <c r="SUI12" i="20" s="1"/>
  <c r="SUJ16" i="20"/>
  <c r="SUJ12" i="20" s="1"/>
  <c r="SUK16" i="20"/>
  <c r="SUK12" i="20" s="1"/>
  <c r="SUL16" i="20"/>
  <c r="SUM16" i="20"/>
  <c r="SUM12" i="20" s="1"/>
  <c r="SUN16" i="20"/>
  <c r="SUN12" i="20" s="1"/>
  <c r="SUO16" i="20"/>
  <c r="SUO12" i="20" s="1"/>
  <c r="SUP16" i="20"/>
  <c r="SUQ16" i="20"/>
  <c r="SUQ12" i="20" s="1"/>
  <c r="SUR16" i="20"/>
  <c r="SUR12" i="20" s="1"/>
  <c r="SUS16" i="20"/>
  <c r="SUS12" i="20" s="1"/>
  <c r="SUT16" i="20"/>
  <c r="SUU16" i="20"/>
  <c r="SUU12" i="20" s="1"/>
  <c r="SUV16" i="20"/>
  <c r="SUV12" i="20" s="1"/>
  <c r="SUW16" i="20"/>
  <c r="SUW12" i="20" s="1"/>
  <c r="SUX16" i="20"/>
  <c r="SUY16" i="20"/>
  <c r="SUY12" i="20" s="1"/>
  <c r="SUZ16" i="20"/>
  <c r="SUZ12" i="20" s="1"/>
  <c r="SVA16" i="20"/>
  <c r="SVA12" i="20" s="1"/>
  <c r="SVB16" i="20"/>
  <c r="SVC16" i="20"/>
  <c r="SVC12" i="20" s="1"/>
  <c r="SVD16" i="20"/>
  <c r="SVD12" i="20" s="1"/>
  <c r="SVE16" i="20"/>
  <c r="SVE12" i="20" s="1"/>
  <c r="SVF16" i="20"/>
  <c r="SVG16" i="20"/>
  <c r="SVG12" i="20" s="1"/>
  <c r="SVH16" i="20"/>
  <c r="SVH12" i="20" s="1"/>
  <c r="SVI16" i="20"/>
  <c r="SVI12" i="20" s="1"/>
  <c r="SVJ16" i="20"/>
  <c r="SVK16" i="20"/>
  <c r="SVK12" i="20" s="1"/>
  <c r="SVL16" i="20"/>
  <c r="SVL12" i="20" s="1"/>
  <c r="SVM16" i="20"/>
  <c r="SVM12" i="20" s="1"/>
  <c r="SVN16" i="20"/>
  <c r="SVO16" i="20"/>
  <c r="SVO12" i="20" s="1"/>
  <c r="SVP16" i="20"/>
  <c r="SVP12" i="20" s="1"/>
  <c r="SVQ16" i="20"/>
  <c r="SVQ12" i="20" s="1"/>
  <c r="SVR16" i="20"/>
  <c r="SVS16" i="20"/>
  <c r="SVS12" i="20" s="1"/>
  <c r="SVT16" i="20"/>
  <c r="SVT12" i="20" s="1"/>
  <c r="SVU16" i="20"/>
  <c r="SVU12" i="20" s="1"/>
  <c r="SVV16" i="20"/>
  <c r="SVW16" i="20"/>
  <c r="SVW12" i="20" s="1"/>
  <c r="SVX16" i="20"/>
  <c r="SVX12" i="20" s="1"/>
  <c r="SVY16" i="20"/>
  <c r="SVY12" i="20" s="1"/>
  <c r="SVZ16" i="20"/>
  <c r="SWA16" i="20"/>
  <c r="SWA12" i="20" s="1"/>
  <c r="SWB16" i="20"/>
  <c r="SWB12" i="20" s="1"/>
  <c r="SWC16" i="20"/>
  <c r="SWC12" i="20" s="1"/>
  <c r="SWD16" i="20"/>
  <c r="SWE16" i="20"/>
  <c r="SWE12" i="20" s="1"/>
  <c r="SWF16" i="20"/>
  <c r="SWF12" i="20" s="1"/>
  <c r="SWG16" i="20"/>
  <c r="SWG12" i="20" s="1"/>
  <c r="SWH16" i="20"/>
  <c r="SWI16" i="20"/>
  <c r="SWI12" i="20" s="1"/>
  <c r="SWJ16" i="20"/>
  <c r="SWJ12" i="20" s="1"/>
  <c r="SWK16" i="20"/>
  <c r="SWK12" i="20" s="1"/>
  <c r="SWL16" i="20"/>
  <c r="SWM16" i="20"/>
  <c r="SWM12" i="20" s="1"/>
  <c r="SWN16" i="20"/>
  <c r="SWN12" i="20" s="1"/>
  <c r="SWO16" i="20"/>
  <c r="SWO12" i="20" s="1"/>
  <c r="SWP16" i="20"/>
  <c r="SWQ16" i="20"/>
  <c r="SWQ12" i="20" s="1"/>
  <c r="SWR16" i="20"/>
  <c r="SWR12" i="20" s="1"/>
  <c r="SWS16" i="20"/>
  <c r="SWS12" i="20" s="1"/>
  <c r="SWT16" i="20"/>
  <c r="SWU16" i="20"/>
  <c r="SWU12" i="20" s="1"/>
  <c r="SWV16" i="20"/>
  <c r="SWV12" i="20" s="1"/>
  <c r="SWW16" i="20"/>
  <c r="SWW12" i="20" s="1"/>
  <c r="SWX16" i="20"/>
  <c r="SWY16" i="20"/>
  <c r="SWY12" i="20" s="1"/>
  <c r="SWZ16" i="20"/>
  <c r="SWZ12" i="20" s="1"/>
  <c r="SXA16" i="20"/>
  <c r="SXA12" i="20" s="1"/>
  <c r="SXB16" i="20"/>
  <c r="SXC16" i="20"/>
  <c r="SXC12" i="20" s="1"/>
  <c r="SXD16" i="20"/>
  <c r="SXD12" i="20" s="1"/>
  <c r="SXE16" i="20"/>
  <c r="SXE12" i="20" s="1"/>
  <c r="SXF16" i="20"/>
  <c r="SXG16" i="20"/>
  <c r="SXG12" i="20" s="1"/>
  <c r="SXH16" i="20"/>
  <c r="SXH12" i="20" s="1"/>
  <c r="SXI16" i="20"/>
  <c r="SXI12" i="20" s="1"/>
  <c r="SXJ16" i="20"/>
  <c r="SXK16" i="20"/>
  <c r="SXK12" i="20" s="1"/>
  <c r="SXL16" i="20"/>
  <c r="SXL12" i="20" s="1"/>
  <c r="SXM16" i="20"/>
  <c r="SXM12" i="20" s="1"/>
  <c r="SXN16" i="20"/>
  <c r="SXO16" i="20"/>
  <c r="SXO12" i="20" s="1"/>
  <c r="SXP16" i="20"/>
  <c r="SXP12" i="20" s="1"/>
  <c r="SXQ16" i="20"/>
  <c r="SXQ12" i="20" s="1"/>
  <c r="SXR16" i="20"/>
  <c r="SXS16" i="20"/>
  <c r="SXS12" i="20" s="1"/>
  <c r="SXT16" i="20"/>
  <c r="SXT12" i="20" s="1"/>
  <c r="SXU16" i="20"/>
  <c r="SXU12" i="20" s="1"/>
  <c r="SXV16" i="20"/>
  <c r="SXW16" i="20"/>
  <c r="SXW12" i="20" s="1"/>
  <c r="SXX16" i="20"/>
  <c r="SXX12" i="20" s="1"/>
  <c r="SXY16" i="20"/>
  <c r="SXY12" i="20" s="1"/>
  <c r="SXZ16" i="20"/>
  <c r="SYA16" i="20"/>
  <c r="SYA12" i="20" s="1"/>
  <c r="SYB16" i="20"/>
  <c r="SYB12" i="20" s="1"/>
  <c r="SYC16" i="20"/>
  <c r="SYC12" i="20" s="1"/>
  <c r="SYD16" i="20"/>
  <c r="SYE16" i="20"/>
  <c r="SYE12" i="20" s="1"/>
  <c r="SYF16" i="20"/>
  <c r="SYF12" i="20" s="1"/>
  <c r="SYG16" i="20"/>
  <c r="SYG12" i="20" s="1"/>
  <c r="SYH16" i="20"/>
  <c r="SYI16" i="20"/>
  <c r="SYI12" i="20" s="1"/>
  <c r="SYJ16" i="20"/>
  <c r="SYJ12" i="20" s="1"/>
  <c r="SYK16" i="20"/>
  <c r="SYK12" i="20" s="1"/>
  <c r="SYL16" i="20"/>
  <c r="SYM16" i="20"/>
  <c r="SYM12" i="20" s="1"/>
  <c r="SYN16" i="20"/>
  <c r="SYN12" i="20" s="1"/>
  <c r="SYO16" i="20"/>
  <c r="SYO12" i="20" s="1"/>
  <c r="SYP16" i="20"/>
  <c r="SYQ16" i="20"/>
  <c r="SYQ12" i="20" s="1"/>
  <c r="SYR16" i="20"/>
  <c r="SYR12" i="20" s="1"/>
  <c r="SYS16" i="20"/>
  <c r="SYS12" i="20" s="1"/>
  <c r="SYT16" i="20"/>
  <c r="SYU16" i="20"/>
  <c r="SYU12" i="20" s="1"/>
  <c r="SYV16" i="20"/>
  <c r="SYV12" i="20" s="1"/>
  <c r="SYW16" i="20"/>
  <c r="SYW12" i="20" s="1"/>
  <c r="SYX16" i="20"/>
  <c r="SYY16" i="20"/>
  <c r="SYY12" i="20" s="1"/>
  <c r="SYZ16" i="20"/>
  <c r="SYZ12" i="20" s="1"/>
  <c r="SZA16" i="20"/>
  <c r="SZA12" i="20" s="1"/>
  <c r="SZB16" i="20"/>
  <c r="SZC16" i="20"/>
  <c r="SZC12" i="20" s="1"/>
  <c r="SZD16" i="20"/>
  <c r="SZD12" i="20" s="1"/>
  <c r="SZE16" i="20"/>
  <c r="SZE12" i="20" s="1"/>
  <c r="SZF16" i="20"/>
  <c r="SZG16" i="20"/>
  <c r="SZG12" i="20" s="1"/>
  <c r="SZH16" i="20"/>
  <c r="SZH12" i="20" s="1"/>
  <c r="SZI16" i="20"/>
  <c r="SZI12" i="20" s="1"/>
  <c r="SZJ16" i="20"/>
  <c r="SZK16" i="20"/>
  <c r="SZK12" i="20" s="1"/>
  <c r="SZL16" i="20"/>
  <c r="SZL12" i="20" s="1"/>
  <c r="SZM16" i="20"/>
  <c r="SZM12" i="20" s="1"/>
  <c r="SZN16" i="20"/>
  <c r="SZO16" i="20"/>
  <c r="SZO12" i="20" s="1"/>
  <c r="SZP16" i="20"/>
  <c r="SZP12" i="20" s="1"/>
  <c r="SZQ16" i="20"/>
  <c r="SZQ12" i="20" s="1"/>
  <c r="SZR16" i="20"/>
  <c r="SZS16" i="20"/>
  <c r="SZS12" i="20" s="1"/>
  <c r="SZT16" i="20"/>
  <c r="SZT12" i="20" s="1"/>
  <c r="SZU16" i="20"/>
  <c r="SZU12" i="20" s="1"/>
  <c r="SZV16" i="20"/>
  <c r="SZW16" i="20"/>
  <c r="SZW12" i="20" s="1"/>
  <c r="SZX16" i="20"/>
  <c r="SZX12" i="20" s="1"/>
  <c r="SZY16" i="20"/>
  <c r="SZY12" i="20" s="1"/>
  <c r="SZZ16" i="20"/>
  <c r="TAA16" i="20"/>
  <c r="TAA12" i="20" s="1"/>
  <c r="TAB16" i="20"/>
  <c r="TAB12" i="20" s="1"/>
  <c r="TAC16" i="20"/>
  <c r="TAC12" i="20" s="1"/>
  <c r="TAD16" i="20"/>
  <c r="TAE16" i="20"/>
  <c r="TAE12" i="20" s="1"/>
  <c r="TAF16" i="20"/>
  <c r="TAF12" i="20" s="1"/>
  <c r="TAG16" i="20"/>
  <c r="TAG12" i="20" s="1"/>
  <c r="TAH16" i="20"/>
  <c r="TAI16" i="20"/>
  <c r="TAI12" i="20" s="1"/>
  <c r="TAJ16" i="20"/>
  <c r="TAJ12" i="20" s="1"/>
  <c r="TAK16" i="20"/>
  <c r="TAK12" i="20" s="1"/>
  <c r="TAL16" i="20"/>
  <c r="TAM16" i="20"/>
  <c r="TAM12" i="20" s="1"/>
  <c r="TAN16" i="20"/>
  <c r="TAN12" i="20" s="1"/>
  <c r="TAO16" i="20"/>
  <c r="TAO12" i="20" s="1"/>
  <c r="TAP16" i="20"/>
  <c r="TAQ16" i="20"/>
  <c r="TAQ12" i="20" s="1"/>
  <c r="TAR16" i="20"/>
  <c r="TAR12" i="20" s="1"/>
  <c r="TAS16" i="20"/>
  <c r="TAS12" i="20" s="1"/>
  <c r="TAT16" i="20"/>
  <c r="TAU16" i="20"/>
  <c r="TAU12" i="20" s="1"/>
  <c r="TAV16" i="20"/>
  <c r="TAV12" i="20" s="1"/>
  <c r="TAW16" i="20"/>
  <c r="TAW12" i="20" s="1"/>
  <c r="TAX16" i="20"/>
  <c r="TAY16" i="20"/>
  <c r="TAY12" i="20" s="1"/>
  <c r="TAZ16" i="20"/>
  <c r="TAZ12" i="20" s="1"/>
  <c r="TBA16" i="20"/>
  <c r="TBA12" i="20" s="1"/>
  <c r="TBB16" i="20"/>
  <c r="TBC16" i="20"/>
  <c r="TBC12" i="20" s="1"/>
  <c r="TBD16" i="20"/>
  <c r="TBD12" i="20" s="1"/>
  <c r="TBE16" i="20"/>
  <c r="TBE12" i="20" s="1"/>
  <c r="TBF16" i="20"/>
  <c r="TBG16" i="20"/>
  <c r="TBG12" i="20" s="1"/>
  <c r="TBH16" i="20"/>
  <c r="TBH12" i="20" s="1"/>
  <c r="TBI16" i="20"/>
  <c r="TBI12" i="20" s="1"/>
  <c r="TBJ16" i="20"/>
  <c r="TBK16" i="20"/>
  <c r="TBK12" i="20" s="1"/>
  <c r="TBL16" i="20"/>
  <c r="TBL12" i="20" s="1"/>
  <c r="TBM16" i="20"/>
  <c r="TBM12" i="20" s="1"/>
  <c r="TBN16" i="20"/>
  <c r="TBO16" i="20"/>
  <c r="TBO12" i="20" s="1"/>
  <c r="TBP16" i="20"/>
  <c r="TBP12" i="20" s="1"/>
  <c r="TBQ16" i="20"/>
  <c r="TBQ12" i="20" s="1"/>
  <c r="TBR16" i="20"/>
  <c r="TBS16" i="20"/>
  <c r="TBS12" i="20" s="1"/>
  <c r="TBT16" i="20"/>
  <c r="TBT12" i="20" s="1"/>
  <c r="TBU16" i="20"/>
  <c r="TBU12" i="20" s="1"/>
  <c r="TBV16" i="20"/>
  <c r="TBW16" i="20"/>
  <c r="TBW12" i="20" s="1"/>
  <c r="TBX16" i="20"/>
  <c r="TBX12" i="20" s="1"/>
  <c r="TBY16" i="20"/>
  <c r="TBY12" i="20" s="1"/>
  <c r="TBZ16" i="20"/>
  <c r="TCA16" i="20"/>
  <c r="TCA12" i="20" s="1"/>
  <c r="TCB16" i="20"/>
  <c r="TCB12" i="20" s="1"/>
  <c r="TCC16" i="20"/>
  <c r="TCC12" i="20" s="1"/>
  <c r="TCD16" i="20"/>
  <c r="TCE16" i="20"/>
  <c r="TCE12" i="20" s="1"/>
  <c r="TCF16" i="20"/>
  <c r="TCF12" i="20" s="1"/>
  <c r="TCG16" i="20"/>
  <c r="TCG12" i="20" s="1"/>
  <c r="TCH16" i="20"/>
  <c r="TCI16" i="20"/>
  <c r="TCI12" i="20" s="1"/>
  <c r="TCJ16" i="20"/>
  <c r="TCJ12" i="20" s="1"/>
  <c r="TCK16" i="20"/>
  <c r="TCK12" i="20" s="1"/>
  <c r="TCL16" i="20"/>
  <c r="TCM16" i="20"/>
  <c r="TCM12" i="20" s="1"/>
  <c r="TCN16" i="20"/>
  <c r="TCN12" i="20" s="1"/>
  <c r="TCO16" i="20"/>
  <c r="TCO12" i="20" s="1"/>
  <c r="TCP16" i="20"/>
  <c r="TCQ16" i="20"/>
  <c r="TCQ12" i="20" s="1"/>
  <c r="TCR16" i="20"/>
  <c r="TCR12" i="20" s="1"/>
  <c r="TCS16" i="20"/>
  <c r="TCS12" i="20" s="1"/>
  <c r="TCT16" i="20"/>
  <c r="TCU16" i="20"/>
  <c r="TCU12" i="20" s="1"/>
  <c r="TCV16" i="20"/>
  <c r="TCV12" i="20" s="1"/>
  <c r="TCW16" i="20"/>
  <c r="TCW12" i="20" s="1"/>
  <c r="TCX16" i="20"/>
  <c r="TCY16" i="20"/>
  <c r="TCY12" i="20" s="1"/>
  <c r="TCZ16" i="20"/>
  <c r="TCZ12" i="20" s="1"/>
  <c r="TDA16" i="20"/>
  <c r="TDA12" i="20" s="1"/>
  <c r="TDB16" i="20"/>
  <c r="TDC16" i="20"/>
  <c r="TDC12" i="20" s="1"/>
  <c r="TDD16" i="20"/>
  <c r="TDD12" i="20" s="1"/>
  <c r="TDE16" i="20"/>
  <c r="TDE12" i="20" s="1"/>
  <c r="TDF16" i="20"/>
  <c r="TDG16" i="20"/>
  <c r="TDG12" i="20" s="1"/>
  <c r="TDH16" i="20"/>
  <c r="TDH12" i="20" s="1"/>
  <c r="TDI16" i="20"/>
  <c r="TDI12" i="20" s="1"/>
  <c r="TDJ16" i="20"/>
  <c r="TDK16" i="20"/>
  <c r="TDK12" i="20" s="1"/>
  <c r="TDL16" i="20"/>
  <c r="TDL12" i="20" s="1"/>
  <c r="TDM16" i="20"/>
  <c r="TDM12" i="20" s="1"/>
  <c r="TDN16" i="20"/>
  <c r="TDO16" i="20"/>
  <c r="TDO12" i="20" s="1"/>
  <c r="TDP16" i="20"/>
  <c r="TDP12" i="20" s="1"/>
  <c r="TDQ16" i="20"/>
  <c r="TDQ12" i="20" s="1"/>
  <c r="TDR16" i="20"/>
  <c r="TDS16" i="20"/>
  <c r="TDS12" i="20" s="1"/>
  <c r="TDT16" i="20"/>
  <c r="TDT12" i="20" s="1"/>
  <c r="TDU16" i="20"/>
  <c r="TDU12" i="20" s="1"/>
  <c r="TDV16" i="20"/>
  <c r="TDW16" i="20"/>
  <c r="TDW12" i="20" s="1"/>
  <c r="TDX16" i="20"/>
  <c r="TDX12" i="20" s="1"/>
  <c r="TDY16" i="20"/>
  <c r="TDY12" i="20" s="1"/>
  <c r="TDZ16" i="20"/>
  <c r="TEA16" i="20"/>
  <c r="TEA12" i="20" s="1"/>
  <c r="TEB16" i="20"/>
  <c r="TEB12" i="20" s="1"/>
  <c r="TEC16" i="20"/>
  <c r="TEC12" i="20" s="1"/>
  <c r="TED16" i="20"/>
  <c r="TEE16" i="20"/>
  <c r="TEE12" i="20" s="1"/>
  <c r="TEF16" i="20"/>
  <c r="TEF12" i="20" s="1"/>
  <c r="TEG16" i="20"/>
  <c r="TEG12" i="20" s="1"/>
  <c r="TEH16" i="20"/>
  <c r="TEI16" i="20"/>
  <c r="TEI12" i="20" s="1"/>
  <c r="TEJ16" i="20"/>
  <c r="TEJ12" i="20" s="1"/>
  <c r="TEK16" i="20"/>
  <c r="TEK12" i="20" s="1"/>
  <c r="TEL16" i="20"/>
  <c r="TEM16" i="20"/>
  <c r="TEM12" i="20" s="1"/>
  <c r="TEN16" i="20"/>
  <c r="TEN12" i="20" s="1"/>
  <c r="TEO16" i="20"/>
  <c r="TEO12" i="20" s="1"/>
  <c r="TEP16" i="20"/>
  <c r="TEQ16" i="20"/>
  <c r="TEQ12" i="20" s="1"/>
  <c r="TER16" i="20"/>
  <c r="TER12" i="20" s="1"/>
  <c r="TES16" i="20"/>
  <c r="TES12" i="20" s="1"/>
  <c r="TET16" i="20"/>
  <c r="TEU16" i="20"/>
  <c r="TEU12" i="20" s="1"/>
  <c r="TEV16" i="20"/>
  <c r="TEV12" i="20" s="1"/>
  <c r="TEW16" i="20"/>
  <c r="TEW12" i="20" s="1"/>
  <c r="TEX16" i="20"/>
  <c r="TEY16" i="20"/>
  <c r="TEY12" i="20" s="1"/>
  <c r="TEZ16" i="20"/>
  <c r="TEZ12" i="20" s="1"/>
  <c r="TFA16" i="20"/>
  <c r="TFA12" i="20" s="1"/>
  <c r="TFB16" i="20"/>
  <c r="TFC16" i="20"/>
  <c r="TFC12" i="20" s="1"/>
  <c r="TFD16" i="20"/>
  <c r="TFD12" i="20" s="1"/>
  <c r="TFE16" i="20"/>
  <c r="TFE12" i="20" s="1"/>
  <c r="TFF16" i="20"/>
  <c r="TFG16" i="20"/>
  <c r="TFG12" i="20" s="1"/>
  <c r="TFH16" i="20"/>
  <c r="TFH12" i="20" s="1"/>
  <c r="TFI16" i="20"/>
  <c r="TFI12" i="20" s="1"/>
  <c r="TFJ16" i="20"/>
  <c r="TFK16" i="20"/>
  <c r="TFK12" i="20" s="1"/>
  <c r="TFL16" i="20"/>
  <c r="TFL12" i="20" s="1"/>
  <c r="TFM16" i="20"/>
  <c r="TFM12" i="20" s="1"/>
  <c r="TFN16" i="20"/>
  <c r="TFO16" i="20"/>
  <c r="TFO12" i="20" s="1"/>
  <c r="TFP16" i="20"/>
  <c r="TFP12" i="20" s="1"/>
  <c r="TFQ16" i="20"/>
  <c r="TFQ12" i="20" s="1"/>
  <c r="TFR16" i="20"/>
  <c r="TFS16" i="20"/>
  <c r="TFS12" i="20" s="1"/>
  <c r="TFT16" i="20"/>
  <c r="TFT12" i="20" s="1"/>
  <c r="TFU16" i="20"/>
  <c r="TFU12" i="20" s="1"/>
  <c r="TFV16" i="20"/>
  <c r="TFW16" i="20"/>
  <c r="TFW12" i="20" s="1"/>
  <c r="TFX16" i="20"/>
  <c r="TFX12" i="20" s="1"/>
  <c r="TFY16" i="20"/>
  <c r="TFY12" i="20" s="1"/>
  <c r="TFZ16" i="20"/>
  <c r="TGA16" i="20"/>
  <c r="TGA12" i="20" s="1"/>
  <c r="TGB16" i="20"/>
  <c r="TGB12" i="20" s="1"/>
  <c r="TGC16" i="20"/>
  <c r="TGC12" i="20" s="1"/>
  <c r="TGD16" i="20"/>
  <c r="TGE16" i="20"/>
  <c r="TGE12" i="20" s="1"/>
  <c r="TGF16" i="20"/>
  <c r="TGF12" i="20" s="1"/>
  <c r="TGG16" i="20"/>
  <c r="TGG12" i="20" s="1"/>
  <c r="TGH16" i="20"/>
  <c r="TGI16" i="20"/>
  <c r="TGI12" i="20" s="1"/>
  <c r="TGJ16" i="20"/>
  <c r="TGJ12" i="20" s="1"/>
  <c r="TGK16" i="20"/>
  <c r="TGK12" i="20" s="1"/>
  <c r="TGL16" i="20"/>
  <c r="TGM16" i="20"/>
  <c r="TGM12" i="20" s="1"/>
  <c r="TGN16" i="20"/>
  <c r="TGN12" i="20" s="1"/>
  <c r="TGO16" i="20"/>
  <c r="TGO12" i="20" s="1"/>
  <c r="TGP16" i="20"/>
  <c r="TGQ16" i="20"/>
  <c r="TGQ12" i="20" s="1"/>
  <c r="TGR16" i="20"/>
  <c r="TGR12" i="20" s="1"/>
  <c r="TGS16" i="20"/>
  <c r="TGS12" i="20" s="1"/>
  <c r="TGT16" i="20"/>
  <c r="TGU16" i="20"/>
  <c r="TGU12" i="20" s="1"/>
  <c r="TGV16" i="20"/>
  <c r="TGV12" i="20" s="1"/>
  <c r="TGW16" i="20"/>
  <c r="TGW12" i="20" s="1"/>
  <c r="TGX16" i="20"/>
  <c r="TGY16" i="20"/>
  <c r="TGY12" i="20" s="1"/>
  <c r="TGZ16" i="20"/>
  <c r="TGZ12" i="20" s="1"/>
  <c r="THA16" i="20"/>
  <c r="THA12" i="20" s="1"/>
  <c r="THB16" i="20"/>
  <c r="THC16" i="20"/>
  <c r="THC12" i="20" s="1"/>
  <c r="THD16" i="20"/>
  <c r="THD12" i="20" s="1"/>
  <c r="THE16" i="20"/>
  <c r="THE12" i="20" s="1"/>
  <c r="THF16" i="20"/>
  <c r="THG16" i="20"/>
  <c r="THG12" i="20" s="1"/>
  <c r="THH16" i="20"/>
  <c r="THH12" i="20" s="1"/>
  <c r="THI16" i="20"/>
  <c r="THI12" i="20" s="1"/>
  <c r="THJ16" i="20"/>
  <c r="THK16" i="20"/>
  <c r="THK12" i="20" s="1"/>
  <c r="THL16" i="20"/>
  <c r="THL12" i="20" s="1"/>
  <c r="THM16" i="20"/>
  <c r="THM12" i="20" s="1"/>
  <c r="THN16" i="20"/>
  <c r="THO16" i="20"/>
  <c r="THO12" i="20" s="1"/>
  <c r="THP16" i="20"/>
  <c r="THP12" i="20" s="1"/>
  <c r="THQ16" i="20"/>
  <c r="THQ12" i="20" s="1"/>
  <c r="THR16" i="20"/>
  <c r="THS16" i="20"/>
  <c r="THS12" i="20" s="1"/>
  <c r="THT16" i="20"/>
  <c r="THT12" i="20" s="1"/>
  <c r="THU16" i="20"/>
  <c r="THU12" i="20" s="1"/>
  <c r="THV16" i="20"/>
  <c r="THW16" i="20"/>
  <c r="THW12" i="20" s="1"/>
  <c r="THX16" i="20"/>
  <c r="THX12" i="20" s="1"/>
  <c r="THY16" i="20"/>
  <c r="THY12" i="20" s="1"/>
  <c r="THZ16" i="20"/>
  <c r="TIA16" i="20"/>
  <c r="TIA12" i="20" s="1"/>
  <c r="TIB16" i="20"/>
  <c r="TIB12" i="20" s="1"/>
  <c r="TIC16" i="20"/>
  <c r="TIC12" i="20" s="1"/>
  <c r="TID16" i="20"/>
  <c r="TIE16" i="20"/>
  <c r="TIE12" i="20" s="1"/>
  <c r="TIF16" i="20"/>
  <c r="TIF12" i="20" s="1"/>
  <c r="TIG16" i="20"/>
  <c r="TIG12" i="20" s="1"/>
  <c r="TIH16" i="20"/>
  <c r="TII16" i="20"/>
  <c r="TII12" i="20" s="1"/>
  <c r="TIJ16" i="20"/>
  <c r="TIJ12" i="20" s="1"/>
  <c r="TIK16" i="20"/>
  <c r="TIK12" i="20" s="1"/>
  <c r="TIL16" i="20"/>
  <c r="TIM16" i="20"/>
  <c r="TIM12" i="20" s="1"/>
  <c r="TIN16" i="20"/>
  <c r="TIN12" i="20" s="1"/>
  <c r="TIO16" i="20"/>
  <c r="TIO12" i="20" s="1"/>
  <c r="TIP16" i="20"/>
  <c r="TIQ16" i="20"/>
  <c r="TIQ12" i="20" s="1"/>
  <c r="TIR16" i="20"/>
  <c r="TIR12" i="20" s="1"/>
  <c r="TIS16" i="20"/>
  <c r="TIS12" i="20" s="1"/>
  <c r="TIT16" i="20"/>
  <c r="TIU16" i="20"/>
  <c r="TIU12" i="20" s="1"/>
  <c r="TIV16" i="20"/>
  <c r="TIV12" i="20" s="1"/>
  <c r="TIW16" i="20"/>
  <c r="TIW12" i="20" s="1"/>
  <c r="TIX16" i="20"/>
  <c r="TIY16" i="20"/>
  <c r="TIY12" i="20" s="1"/>
  <c r="TIZ16" i="20"/>
  <c r="TIZ12" i="20" s="1"/>
  <c r="TJA16" i="20"/>
  <c r="TJA12" i="20" s="1"/>
  <c r="TJB16" i="20"/>
  <c r="TJC16" i="20"/>
  <c r="TJC12" i="20" s="1"/>
  <c r="TJD16" i="20"/>
  <c r="TJD12" i="20" s="1"/>
  <c r="TJE16" i="20"/>
  <c r="TJE12" i="20" s="1"/>
  <c r="TJF16" i="20"/>
  <c r="TJG16" i="20"/>
  <c r="TJG12" i="20" s="1"/>
  <c r="TJH16" i="20"/>
  <c r="TJH12" i="20" s="1"/>
  <c r="TJI16" i="20"/>
  <c r="TJI12" i="20" s="1"/>
  <c r="TJJ16" i="20"/>
  <c r="TJK16" i="20"/>
  <c r="TJK12" i="20" s="1"/>
  <c r="TJL16" i="20"/>
  <c r="TJL12" i="20" s="1"/>
  <c r="TJM16" i="20"/>
  <c r="TJM12" i="20" s="1"/>
  <c r="TJN16" i="20"/>
  <c r="TJO16" i="20"/>
  <c r="TJO12" i="20" s="1"/>
  <c r="TJP16" i="20"/>
  <c r="TJP12" i="20" s="1"/>
  <c r="TJQ16" i="20"/>
  <c r="TJQ12" i="20" s="1"/>
  <c r="TJR16" i="20"/>
  <c r="TJS16" i="20"/>
  <c r="TJS12" i="20" s="1"/>
  <c r="TJT16" i="20"/>
  <c r="TJT12" i="20" s="1"/>
  <c r="TJU16" i="20"/>
  <c r="TJU12" i="20" s="1"/>
  <c r="TJV16" i="20"/>
  <c r="TJW16" i="20"/>
  <c r="TJW12" i="20" s="1"/>
  <c r="TJX16" i="20"/>
  <c r="TJX12" i="20" s="1"/>
  <c r="TJY16" i="20"/>
  <c r="TJY12" i="20" s="1"/>
  <c r="TJZ16" i="20"/>
  <c r="TKA16" i="20"/>
  <c r="TKA12" i="20" s="1"/>
  <c r="TKB16" i="20"/>
  <c r="TKB12" i="20" s="1"/>
  <c r="TKC16" i="20"/>
  <c r="TKC12" i="20" s="1"/>
  <c r="TKD16" i="20"/>
  <c r="TKE16" i="20"/>
  <c r="TKE12" i="20" s="1"/>
  <c r="TKF16" i="20"/>
  <c r="TKF12" i="20" s="1"/>
  <c r="TKG16" i="20"/>
  <c r="TKG12" i="20" s="1"/>
  <c r="TKH16" i="20"/>
  <c r="TKI16" i="20"/>
  <c r="TKI12" i="20" s="1"/>
  <c r="TKJ16" i="20"/>
  <c r="TKJ12" i="20" s="1"/>
  <c r="TKK16" i="20"/>
  <c r="TKK12" i="20" s="1"/>
  <c r="TKL16" i="20"/>
  <c r="TKM16" i="20"/>
  <c r="TKM12" i="20" s="1"/>
  <c r="TKN16" i="20"/>
  <c r="TKN12" i="20" s="1"/>
  <c r="TKO16" i="20"/>
  <c r="TKO12" i="20" s="1"/>
  <c r="TKP16" i="20"/>
  <c r="TKQ16" i="20"/>
  <c r="TKQ12" i="20" s="1"/>
  <c r="TKR16" i="20"/>
  <c r="TKR12" i="20" s="1"/>
  <c r="TKS16" i="20"/>
  <c r="TKS12" i="20" s="1"/>
  <c r="TKT16" i="20"/>
  <c r="TKU16" i="20"/>
  <c r="TKU12" i="20" s="1"/>
  <c r="TKV16" i="20"/>
  <c r="TKV12" i="20" s="1"/>
  <c r="TKW16" i="20"/>
  <c r="TKW12" i="20" s="1"/>
  <c r="TKX16" i="20"/>
  <c r="TKY16" i="20"/>
  <c r="TKY12" i="20" s="1"/>
  <c r="TKZ16" i="20"/>
  <c r="TKZ12" i="20" s="1"/>
  <c r="TLA16" i="20"/>
  <c r="TLA12" i="20" s="1"/>
  <c r="TLB16" i="20"/>
  <c r="TLC16" i="20"/>
  <c r="TLC12" i="20" s="1"/>
  <c r="TLD16" i="20"/>
  <c r="TLD12" i="20" s="1"/>
  <c r="TLE16" i="20"/>
  <c r="TLE12" i="20" s="1"/>
  <c r="TLF16" i="20"/>
  <c r="TLG16" i="20"/>
  <c r="TLG12" i="20" s="1"/>
  <c r="TLH16" i="20"/>
  <c r="TLH12" i="20" s="1"/>
  <c r="TLI16" i="20"/>
  <c r="TLI12" i="20" s="1"/>
  <c r="TLJ16" i="20"/>
  <c r="TLK16" i="20"/>
  <c r="TLK12" i="20" s="1"/>
  <c r="TLL16" i="20"/>
  <c r="TLL12" i="20" s="1"/>
  <c r="TLM16" i="20"/>
  <c r="TLM12" i="20" s="1"/>
  <c r="TLN16" i="20"/>
  <c r="TLO16" i="20"/>
  <c r="TLO12" i="20" s="1"/>
  <c r="TLP16" i="20"/>
  <c r="TLP12" i="20" s="1"/>
  <c r="TLQ16" i="20"/>
  <c r="TLQ12" i="20" s="1"/>
  <c r="TLR16" i="20"/>
  <c r="TLS16" i="20"/>
  <c r="TLS12" i="20" s="1"/>
  <c r="TLT16" i="20"/>
  <c r="TLT12" i="20" s="1"/>
  <c r="TLU16" i="20"/>
  <c r="TLU12" i="20" s="1"/>
  <c r="TLV16" i="20"/>
  <c r="TLW16" i="20"/>
  <c r="TLW12" i="20" s="1"/>
  <c r="TLX16" i="20"/>
  <c r="TLX12" i="20" s="1"/>
  <c r="TLY16" i="20"/>
  <c r="TLY12" i="20" s="1"/>
  <c r="TLZ16" i="20"/>
  <c r="TMA16" i="20"/>
  <c r="TMA12" i="20" s="1"/>
  <c r="TMB16" i="20"/>
  <c r="TMB12" i="20" s="1"/>
  <c r="TMC16" i="20"/>
  <c r="TMC12" i="20" s="1"/>
  <c r="TMD16" i="20"/>
  <c r="TME16" i="20"/>
  <c r="TME12" i="20" s="1"/>
  <c r="TMF16" i="20"/>
  <c r="TMF12" i="20" s="1"/>
  <c r="TMG16" i="20"/>
  <c r="TMG12" i="20" s="1"/>
  <c r="TMH16" i="20"/>
  <c r="TMI16" i="20"/>
  <c r="TMI12" i="20" s="1"/>
  <c r="TMJ16" i="20"/>
  <c r="TMJ12" i="20" s="1"/>
  <c r="TMK16" i="20"/>
  <c r="TMK12" i="20" s="1"/>
  <c r="TML16" i="20"/>
  <c r="TMM16" i="20"/>
  <c r="TMM12" i="20" s="1"/>
  <c r="TMN16" i="20"/>
  <c r="TMN12" i="20" s="1"/>
  <c r="TMO16" i="20"/>
  <c r="TMO12" i="20" s="1"/>
  <c r="TMP16" i="20"/>
  <c r="TMQ16" i="20"/>
  <c r="TMQ12" i="20" s="1"/>
  <c r="TMR16" i="20"/>
  <c r="TMR12" i="20" s="1"/>
  <c r="TMS16" i="20"/>
  <c r="TMS12" i="20" s="1"/>
  <c r="TMT16" i="20"/>
  <c r="TMU16" i="20"/>
  <c r="TMU12" i="20" s="1"/>
  <c r="TMV16" i="20"/>
  <c r="TMV12" i="20" s="1"/>
  <c r="TMW16" i="20"/>
  <c r="TMW12" i="20" s="1"/>
  <c r="TMX16" i="20"/>
  <c r="TMY16" i="20"/>
  <c r="TMY12" i="20" s="1"/>
  <c r="TMZ16" i="20"/>
  <c r="TMZ12" i="20" s="1"/>
  <c r="TNA16" i="20"/>
  <c r="TNA12" i="20" s="1"/>
  <c r="TNB16" i="20"/>
  <c r="TNC16" i="20"/>
  <c r="TNC12" i="20" s="1"/>
  <c r="TND16" i="20"/>
  <c r="TND12" i="20" s="1"/>
  <c r="TNE16" i="20"/>
  <c r="TNE12" i="20" s="1"/>
  <c r="TNF16" i="20"/>
  <c r="TNG16" i="20"/>
  <c r="TNG12" i="20" s="1"/>
  <c r="TNH16" i="20"/>
  <c r="TNH12" i="20" s="1"/>
  <c r="TNI16" i="20"/>
  <c r="TNI12" i="20" s="1"/>
  <c r="TNJ16" i="20"/>
  <c r="TNK16" i="20"/>
  <c r="TNK12" i="20" s="1"/>
  <c r="TNL16" i="20"/>
  <c r="TNL12" i="20" s="1"/>
  <c r="TNM16" i="20"/>
  <c r="TNM12" i="20" s="1"/>
  <c r="TNN16" i="20"/>
  <c r="TNO16" i="20"/>
  <c r="TNO12" i="20" s="1"/>
  <c r="TNP16" i="20"/>
  <c r="TNP12" i="20" s="1"/>
  <c r="TNQ16" i="20"/>
  <c r="TNQ12" i="20" s="1"/>
  <c r="TNR16" i="20"/>
  <c r="TNS16" i="20"/>
  <c r="TNS12" i="20" s="1"/>
  <c r="TNT16" i="20"/>
  <c r="TNT12" i="20" s="1"/>
  <c r="TNU16" i="20"/>
  <c r="TNU12" i="20" s="1"/>
  <c r="TNV16" i="20"/>
  <c r="TNW16" i="20"/>
  <c r="TNW12" i="20" s="1"/>
  <c r="TNX16" i="20"/>
  <c r="TNX12" i="20" s="1"/>
  <c r="TNY16" i="20"/>
  <c r="TNY12" i="20" s="1"/>
  <c r="TNZ16" i="20"/>
  <c r="TOA16" i="20"/>
  <c r="TOA12" i="20" s="1"/>
  <c r="TOB16" i="20"/>
  <c r="TOB12" i="20" s="1"/>
  <c r="TOC16" i="20"/>
  <c r="TOC12" i="20" s="1"/>
  <c r="TOD16" i="20"/>
  <c r="TOE16" i="20"/>
  <c r="TOE12" i="20" s="1"/>
  <c r="TOF16" i="20"/>
  <c r="TOF12" i="20" s="1"/>
  <c r="TOG16" i="20"/>
  <c r="TOG12" i="20" s="1"/>
  <c r="TOH16" i="20"/>
  <c r="TOI16" i="20"/>
  <c r="TOI12" i="20" s="1"/>
  <c r="TOJ16" i="20"/>
  <c r="TOJ12" i="20" s="1"/>
  <c r="TOK16" i="20"/>
  <c r="TOK12" i="20" s="1"/>
  <c r="TOL16" i="20"/>
  <c r="TOM16" i="20"/>
  <c r="TOM12" i="20" s="1"/>
  <c r="TON16" i="20"/>
  <c r="TON12" i="20" s="1"/>
  <c r="TOO16" i="20"/>
  <c r="TOO12" i="20" s="1"/>
  <c r="TOP16" i="20"/>
  <c r="TOQ16" i="20"/>
  <c r="TOQ12" i="20" s="1"/>
  <c r="TOR16" i="20"/>
  <c r="TOR12" i="20" s="1"/>
  <c r="TOS16" i="20"/>
  <c r="TOS12" i="20" s="1"/>
  <c r="TOT16" i="20"/>
  <c r="TOU16" i="20"/>
  <c r="TOU12" i="20" s="1"/>
  <c r="TOV16" i="20"/>
  <c r="TOV12" i="20" s="1"/>
  <c r="TOW16" i="20"/>
  <c r="TOW12" i="20" s="1"/>
  <c r="TOX16" i="20"/>
  <c r="TOY16" i="20"/>
  <c r="TOY12" i="20" s="1"/>
  <c r="TOZ16" i="20"/>
  <c r="TOZ12" i="20" s="1"/>
  <c r="TPA16" i="20"/>
  <c r="TPA12" i="20" s="1"/>
  <c r="TPB16" i="20"/>
  <c r="TPC16" i="20"/>
  <c r="TPC12" i="20" s="1"/>
  <c r="TPD16" i="20"/>
  <c r="TPD12" i="20" s="1"/>
  <c r="TPE16" i="20"/>
  <c r="TPE12" i="20" s="1"/>
  <c r="TPF16" i="20"/>
  <c r="TPG16" i="20"/>
  <c r="TPG12" i="20" s="1"/>
  <c r="TPH16" i="20"/>
  <c r="TPH12" i="20" s="1"/>
  <c r="TPI16" i="20"/>
  <c r="TPI12" i="20" s="1"/>
  <c r="TPJ16" i="20"/>
  <c r="TPK16" i="20"/>
  <c r="TPK12" i="20" s="1"/>
  <c r="TPL16" i="20"/>
  <c r="TPL12" i="20" s="1"/>
  <c r="TPM16" i="20"/>
  <c r="TPM12" i="20" s="1"/>
  <c r="TPN16" i="20"/>
  <c r="TPO16" i="20"/>
  <c r="TPO12" i="20" s="1"/>
  <c r="TPP16" i="20"/>
  <c r="TPP12" i="20" s="1"/>
  <c r="TPQ16" i="20"/>
  <c r="TPQ12" i="20" s="1"/>
  <c r="TPR16" i="20"/>
  <c r="TPS16" i="20"/>
  <c r="TPS12" i="20" s="1"/>
  <c r="TPT16" i="20"/>
  <c r="TPT12" i="20" s="1"/>
  <c r="TPU16" i="20"/>
  <c r="TPU12" i="20" s="1"/>
  <c r="TPV16" i="20"/>
  <c r="TPW16" i="20"/>
  <c r="TPW12" i="20" s="1"/>
  <c r="TPX16" i="20"/>
  <c r="TPX12" i="20" s="1"/>
  <c r="TPY16" i="20"/>
  <c r="TPY12" i="20" s="1"/>
  <c r="TPZ16" i="20"/>
  <c r="TQA16" i="20"/>
  <c r="TQA12" i="20" s="1"/>
  <c r="TQB16" i="20"/>
  <c r="TQB12" i="20" s="1"/>
  <c r="TQC16" i="20"/>
  <c r="TQC12" i="20" s="1"/>
  <c r="TQD16" i="20"/>
  <c r="TQE16" i="20"/>
  <c r="TQE12" i="20" s="1"/>
  <c r="TQF16" i="20"/>
  <c r="TQF12" i="20" s="1"/>
  <c r="TQG16" i="20"/>
  <c r="TQG12" i="20" s="1"/>
  <c r="TQH16" i="20"/>
  <c r="TQI16" i="20"/>
  <c r="TQI12" i="20" s="1"/>
  <c r="TQJ16" i="20"/>
  <c r="TQJ12" i="20" s="1"/>
  <c r="TQK16" i="20"/>
  <c r="TQK12" i="20" s="1"/>
  <c r="TQL16" i="20"/>
  <c r="TQM16" i="20"/>
  <c r="TQM12" i="20" s="1"/>
  <c r="TQN16" i="20"/>
  <c r="TQN12" i="20" s="1"/>
  <c r="TQO16" i="20"/>
  <c r="TQO12" i="20" s="1"/>
  <c r="TQP16" i="20"/>
  <c r="TQQ16" i="20"/>
  <c r="TQQ12" i="20" s="1"/>
  <c r="TQR16" i="20"/>
  <c r="TQR12" i="20" s="1"/>
  <c r="TQS16" i="20"/>
  <c r="TQS12" i="20" s="1"/>
  <c r="TQT16" i="20"/>
  <c r="TQU16" i="20"/>
  <c r="TQU12" i="20" s="1"/>
  <c r="TQV16" i="20"/>
  <c r="TQV12" i="20" s="1"/>
  <c r="TQW16" i="20"/>
  <c r="TQW12" i="20" s="1"/>
  <c r="TQX16" i="20"/>
  <c r="TQY16" i="20"/>
  <c r="TQY12" i="20" s="1"/>
  <c r="TQZ16" i="20"/>
  <c r="TQZ12" i="20" s="1"/>
  <c r="TRA16" i="20"/>
  <c r="TRA12" i="20" s="1"/>
  <c r="TRB16" i="20"/>
  <c r="TRC16" i="20"/>
  <c r="TRC12" i="20" s="1"/>
  <c r="TRD16" i="20"/>
  <c r="TRD12" i="20" s="1"/>
  <c r="TRE16" i="20"/>
  <c r="TRE12" i="20" s="1"/>
  <c r="TRF16" i="20"/>
  <c r="TRG16" i="20"/>
  <c r="TRG12" i="20" s="1"/>
  <c r="TRH16" i="20"/>
  <c r="TRH12" i="20" s="1"/>
  <c r="TRI16" i="20"/>
  <c r="TRI12" i="20" s="1"/>
  <c r="TRJ16" i="20"/>
  <c r="TRK16" i="20"/>
  <c r="TRK12" i="20" s="1"/>
  <c r="TRL16" i="20"/>
  <c r="TRL12" i="20" s="1"/>
  <c r="TRM16" i="20"/>
  <c r="TRM12" i="20" s="1"/>
  <c r="TRN16" i="20"/>
  <c r="TRO16" i="20"/>
  <c r="TRO12" i="20" s="1"/>
  <c r="TRP16" i="20"/>
  <c r="TRP12" i="20" s="1"/>
  <c r="TRQ16" i="20"/>
  <c r="TRQ12" i="20" s="1"/>
  <c r="TRR16" i="20"/>
  <c r="TRS16" i="20"/>
  <c r="TRS12" i="20" s="1"/>
  <c r="TRT16" i="20"/>
  <c r="TRT12" i="20" s="1"/>
  <c r="TRU16" i="20"/>
  <c r="TRU12" i="20" s="1"/>
  <c r="TRV16" i="20"/>
  <c r="TRW16" i="20"/>
  <c r="TRW12" i="20" s="1"/>
  <c r="TRX16" i="20"/>
  <c r="TRX12" i="20" s="1"/>
  <c r="TRY16" i="20"/>
  <c r="TRY12" i="20" s="1"/>
  <c r="TRZ16" i="20"/>
  <c r="TSA16" i="20"/>
  <c r="TSA12" i="20" s="1"/>
  <c r="TSB16" i="20"/>
  <c r="TSB12" i="20" s="1"/>
  <c r="TSC16" i="20"/>
  <c r="TSC12" i="20" s="1"/>
  <c r="TSD16" i="20"/>
  <c r="TSE16" i="20"/>
  <c r="TSE12" i="20" s="1"/>
  <c r="TSF16" i="20"/>
  <c r="TSF12" i="20" s="1"/>
  <c r="TSG16" i="20"/>
  <c r="TSG12" i="20" s="1"/>
  <c r="TSH16" i="20"/>
  <c r="TSI16" i="20"/>
  <c r="TSI12" i="20" s="1"/>
  <c r="TSJ16" i="20"/>
  <c r="TSJ12" i="20" s="1"/>
  <c r="TSK16" i="20"/>
  <c r="TSK12" i="20" s="1"/>
  <c r="TSL16" i="20"/>
  <c r="TSM16" i="20"/>
  <c r="TSM12" i="20" s="1"/>
  <c r="TSN16" i="20"/>
  <c r="TSN12" i="20" s="1"/>
  <c r="TSO16" i="20"/>
  <c r="TSO12" i="20" s="1"/>
  <c r="TSP16" i="20"/>
  <c r="TSQ16" i="20"/>
  <c r="TSQ12" i="20" s="1"/>
  <c r="TSR16" i="20"/>
  <c r="TSR12" i="20" s="1"/>
  <c r="TSS16" i="20"/>
  <c r="TSS12" i="20" s="1"/>
  <c r="TST16" i="20"/>
  <c r="TSU16" i="20"/>
  <c r="TSU12" i="20" s="1"/>
  <c r="TSV16" i="20"/>
  <c r="TSV12" i="20" s="1"/>
  <c r="TSW16" i="20"/>
  <c r="TSW12" i="20" s="1"/>
  <c r="TSX16" i="20"/>
  <c r="TSY16" i="20"/>
  <c r="TSY12" i="20" s="1"/>
  <c r="TSZ16" i="20"/>
  <c r="TSZ12" i="20" s="1"/>
  <c r="TTA16" i="20"/>
  <c r="TTA12" i="20" s="1"/>
  <c r="TTB16" i="20"/>
  <c r="TTC16" i="20"/>
  <c r="TTC12" i="20" s="1"/>
  <c r="TTD16" i="20"/>
  <c r="TTD12" i="20" s="1"/>
  <c r="TTE16" i="20"/>
  <c r="TTE12" i="20" s="1"/>
  <c r="TTF16" i="20"/>
  <c r="TTG16" i="20"/>
  <c r="TTG12" i="20" s="1"/>
  <c r="TTH16" i="20"/>
  <c r="TTH12" i="20" s="1"/>
  <c r="TTI16" i="20"/>
  <c r="TTI12" i="20" s="1"/>
  <c r="TTJ16" i="20"/>
  <c r="TTK16" i="20"/>
  <c r="TTK12" i="20" s="1"/>
  <c r="TTL16" i="20"/>
  <c r="TTL12" i="20" s="1"/>
  <c r="TTM16" i="20"/>
  <c r="TTM12" i="20" s="1"/>
  <c r="TTN16" i="20"/>
  <c r="TTO16" i="20"/>
  <c r="TTO12" i="20" s="1"/>
  <c r="TTP16" i="20"/>
  <c r="TTP12" i="20" s="1"/>
  <c r="TTQ16" i="20"/>
  <c r="TTQ12" i="20" s="1"/>
  <c r="TTR16" i="20"/>
  <c r="TTS16" i="20"/>
  <c r="TTS12" i="20" s="1"/>
  <c r="TTT16" i="20"/>
  <c r="TTT12" i="20" s="1"/>
  <c r="TTU16" i="20"/>
  <c r="TTU12" i="20" s="1"/>
  <c r="TTV16" i="20"/>
  <c r="TTW16" i="20"/>
  <c r="TTW12" i="20" s="1"/>
  <c r="TTX16" i="20"/>
  <c r="TTX12" i="20" s="1"/>
  <c r="TTY16" i="20"/>
  <c r="TTY12" i="20" s="1"/>
  <c r="TTZ16" i="20"/>
  <c r="TUA16" i="20"/>
  <c r="TUA12" i="20" s="1"/>
  <c r="TUB16" i="20"/>
  <c r="TUB12" i="20" s="1"/>
  <c r="TUC16" i="20"/>
  <c r="TUC12" i="20" s="1"/>
  <c r="TUD16" i="20"/>
  <c r="TUE16" i="20"/>
  <c r="TUE12" i="20" s="1"/>
  <c r="TUF16" i="20"/>
  <c r="TUF12" i="20" s="1"/>
  <c r="TUG16" i="20"/>
  <c r="TUG12" i="20" s="1"/>
  <c r="TUH16" i="20"/>
  <c r="TUI16" i="20"/>
  <c r="TUI12" i="20" s="1"/>
  <c r="TUJ16" i="20"/>
  <c r="TUJ12" i="20" s="1"/>
  <c r="TUK16" i="20"/>
  <c r="TUK12" i="20" s="1"/>
  <c r="TUL16" i="20"/>
  <c r="TUM16" i="20"/>
  <c r="TUM12" i="20" s="1"/>
  <c r="TUN16" i="20"/>
  <c r="TUN12" i="20" s="1"/>
  <c r="TUO16" i="20"/>
  <c r="TUO12" i="20" s="1"/>
  <c r="TUP16" i="20"/>
  <c r="TUQ16" i="20"/>
  <c r="TUQ12" i="20" s="1"/>
  <c r="TUR16" i="20"/>
  <c r="TUR12" i="20" s="1"/>
  <c r="TUS16" i="20"/>
  <c r="TUS12" i="20" s="1"/>
  <c r="TUT16" i="20"/>
  <c r="TUU16" i="20"/>
  <c r="TUU12" i="20" s="1"/>
  <c r="TUV16" i="20"/>
  <c r="TUV12" i="20" s="1"/>
  <c r="TUW16" i="20"/>
  <c r="TUW12" i="20" s="1"/>
  <c r="TUX16" i="20"/>
  <c r="TUY16" i="20"/>
  <c r="TUY12" i="20" s="1"/>
  <c r="TUZ16" i="20"/>
  <c r="TUZ12" i="20" s="1"/>
  <c r="TVA16" i="20"/>
  <c r="TVA12" i="20" s="1"/>
  <c r="TVB16" i="20"/>
  <c r="TVC16" i="20"/>
  <c r="TVC12" i="20" s="1"/>
  <c r="TVD16" i="20"/>
  <c r="TVD12" i="20" s="1"/>
  <c r="TVE16" i="20"/>
  <c r="TVE12" i="20" s="1"/>
  <c r="TVF16" i="20"/>
  <c r="TVG16" i="20"/>
  <c r="TVG12" i="20" s="1"/>
  <c r="TVH16" i="20"/>
  <c r="TVH12" i="20" s="1"/>
  <c r="TVI16" i="20"/>
  <c r="TVI12" i="20" s="1"/>
  <c r="TVJ16" i="20"/>
  <c r="TVK16" i="20"/>
  <c r="TVK12" i="20" s="1"/>
  <c r="TVL16" i="20"/>
  <c r="TVL12" i="20" s="1"/>
  <c r="TVM16" i="20"/>
  <c r="TVM12" i="20" s="1"/>
  <c r="TVN16" i="20"/>
  <c r="TVO16" i="20"/>
  <c r="TVO12" i="20" s="1"/>
  <c r="TVP16" i="20"/>
  <c r="TVP12" i="20" s="1"/>
  <c r="TVQ16" i="20"/>
  <c r="TVQ12" i="20" s="1"/>
  <c r="TVR16" i="20"/>
  <c r="TVS16" i="20"/>
  <c r="TVS12" i="20" s="1"/>
  <c r="TVT16" i="20"/>
  <c r="TVT12" i="20" s="1"/>
  <c r="TVU16" i="20"/>
  <c r="TVU12" i="20" s="1"/>
  <c r="TVV16" i="20"/>
  <c r="TVW16" i="20"/>
  <c r="TVW12" i="20" s="1"/>
  <c r="TVX16" i="20"/>
  <c r="TVX12" i="20" s="1"/>
  <c r="TVY16" i="20"/>
  <c r="TVY12" i="20" s="1"/>
  <c r="TVZ16" i="20"/>
  <c r="TWA16" i="20"/>
  <c r="TWA12" i="20" s="1"/>
  <c r="TWB16" i="20"/>
  <c r="TWB12" i="20" s="1"/>
  <c r="TWC16" i="20"/>
  <c r="TWC12" i="20" s="1"/>
  <c r="TWD16" i="20"/>
  <c r="TWE16" i="20"/>
  <c r="TWE12" i="20" s="1"/>
  <c r="TWF16" i="20"/>
  <c r="TWF12" i="20" s="1"/>
  <c r="TWG16" i="20"/>
  <c r="TWG12" i="20" s="1"/>
  <c r="TWH16" i="20"/>
  <c r="TWI16" i="20"/>
  <c r="TWI12" i="20" s="1"/>
  <c r="TWJ16" i="20"/>
  <c r="TWJ12" i="20" s="1"/>
  <c r="TWK16" i="20"/>
  <c r="TWK12" i="20" s="1"/>
  <c r="TWL16" i="20"/>
  <c r="TWM16" i="20"/>
  <c r="TWM12" i="20" s="1"/>
  <c r="TWN16" i="20"/>
  <c r="TWN12" i="20" s="1"/>
  <c r="TWO16" i="20"/>
  <c r="TWO12" i="20" s="1"/>
  <c r="TWP16" i="20"/>
  <c r="TWQ16" i="20"/>
  <c r="TWQ12" i="20" s="1"/>
  <c r="TWR16" i="20"/>
  <c r="TWR12" i="20" s="1"/>
  <c r="TWS16" i="20"/>
  <c r="TWS12" i="20" s="1"/>
  <c r="TWT16" i="20"/>
  <c r="TWU16" i="20"/>
  <c r="TWU12" i="20" s="1"/>
  <c r="TWV16" i="20"/>
  <c r="TWV12" i="20" s="1"/>
  <c r="TWW16" i="20"/>
  <c r="TWW12" i="20" s="1"/>
  <c r="TWX16" i="20"/>
  <c r="TWY16" i="20"/>
  <c r="TWY12" i="20" s="1"/>
  <c r="TWZ16" i="20"/>
  <c r="TWZ12" i="20" s="1"/>
  <c r="TXA16" i="20"/>
  <c r="TXA12" i="20" s="1"/>
  <c r="TXB16" i="20"/>
  <c r="TXC16" i="20"/>
  <c r="TXC12" i="20" s="1"/>
  <c r="TXD16" i="20"/>
  <c r="TXD12" i="20" s="1"/>
  <c r="TXE16" i="20"/>
  <c r="TXE12" i="20" s="1"/>
  <c r="TXF16" i="20"/>
  <c r="TXG16" i="20"/>
  <c r="TXG12" i="20" s="1"/>
  <c r="TXH16" i="20"/>
  <c r="TXH12" i="20" s="1"/>
  <c r="TXI16" i="20"/>
  <c r="TXI12" i="20" s="1"/>
  <c r="TXJ16" i="20"/>
  <c r="TXK16" i="20"/>
  <c r="TXK12" i="20" s="1"/>
  <c r="TXL16" i="20"/>
  <c r="TXL12" i="20" s="1"/>
  <c r="TXM16" i="20"/>
  <c r="TXM12" i="20" s="1"/>
  <c r="TXN16" i="20"/>
  <c r="TXO16" i="20"/>
  <c r="TXO12" i="20" s="1"/>
  <c r="TXP16" i="20"/>
  <c r="TXP12" i="20" s="1"/>
  <c r="TXQ16" i="20"/>
  <c r="TXQ12" i="20" s="1"/>
  <c r="TXR16" i="20"/>
  <c r="TXS16" i="20"/>
  <c r="TXS12" i="20" s="1"/>
  <c r="TXT16" i="20"/>
  <c r="TXT12" i="20" s="1"/>
  <c r="TXU16" i="20"/>
  <c r="TXU12" i="20" s="1"/>
  <c r="TXV16" i="20"/>
  <c r="TXW16" i="20"/>
  <c r="TXW12" i="20" s="1"/>
  <c r="TXX16" i="20"/>
  <c r="TXX12" i="20" s="1"/>
  <c r="TXY16" i="20"/>
  <c r="TXY12" i="20" s="1"/>
  <c r="TXZ16" i="20"/>
  <c r="TYA16" i="20"/>
  <c r="TYA12" i="20" s="1"/>
  <c r="TYB16" i="20"/>
  <c r="TYB12" i="20" s="1"/>
  <c r="TYC16" i="20"/>
  <c r="TYC12" i="20" s="1"/>
  <c r="TYD16" i="20"/>
  <c r="TYE16" i="20"/>
  <c r="TYE12" i="20" s="1"/>
  <c r="TYF16" i="20"/>
  <c r="TYF12" i="20" s="1"/>
  <c r="TYG16" i="20"/>
  <c r="TYG12" i="20" s="1"/>
  <c r="TYH16" i="20"/>
  <c r="TYI16" i="20"/>
  <c r="TYI12" i="20" s="1"/>
  <c r="TYJ16" i="20"/>
  <c r="TYJ12" i="20" s="1"/>
  <c r="TYK16" i="20"/>
  <c r="TYK12" i="20" s="1"/>
  <c r="TYL16" i="20"/>
  <c r="TYM16" i="20"/>
  <c r="TYM12" i="20" s="1"/>
  <c r="TYN16" i="20"/>
  <c r="TYN12" i="20" s="1"/>
  <c r="TYO16" i="20"/>
  <c r="TYO12" i="20" s="1"/>
  <c r="TYP16" i="20"/>
  <c r="TYQ16" i="20"/>
  <c r="TYQ12" i="20" s="1"/>
  <c r="TYR16" i="20"/>
  <c r="TYR12" i="20" s="1"/>
  <c r="TYS16" i="20"/>
  <c r="TYS12" i="20" s="1"/>
  <c r="TYT16" i="20"/>
  <c r="TYU16" i="20"/>
  <c r="TYU12" i="20" s="1"/>
  <c r="TYV16" i="20"/>
  <c r="TYV12" i="20" s="1"/>
  <c r="TYW16" i="20"/>
  <c r="TYW12" i="20" s="1"/>
  <c r="TYX16" i="20"/>
  <c r="TYY16" i="20"/>
  <c r="TYY12" i="20" s="1"/>
  <c r="TYZ16" i="20"/>
  <c r="TYZ12" i="20" s="1"/>
  <c r="TZA16" i="20"/>
  <c r="TZA12" i="20" s="1"/>
  <c r="TZB16" i="20"/>
  <c r="TZC16" i="20"/>
  <c r="TZC12" i="20" s="1"/>
  <c r="TZD16" i="20"/>
  <c r="TZD12" i="20" s="1"/>
  <c r="TZE16" i="20"/>
  <c r="TZE12" i="20" s="1"/>
  <c r="TZF16" i="20"/>
  <c r="TZG16" i="20"/>
  <c r="TZG12" i="20" s="1"/>
  <c r="TZH16" i="20"/>
  <c r="TZH12" i="20" s="1"/>
  <c r="TZI16" i="20"/>
  <c r="TZI12" i="20" s="1"/>
  <c r="TZJ16" i="20"/>
  <c r="TZK16" i="20"/>
  <c r="TZK12" i="20" s="1"/>
  <c r="TZL16" i="20"/>
  <c r="TZL12" i="20" s="1"/>
  <c r="TZM16" i="20"/>
  <c r="TZM12" i="20" s="1"/>
  <c r="TZN16" i="20"/>
  <c r="TZO16" i="20"/>
  <c r="TZO12" i="20" s="1"/>
  <c r="TZP16" i="20"/>
  <c r="TZP12" i="20" s="1"/>
  <c r="TZQ16" i="20"/>
  <c r="TZQ12" i="20" s="1"/>
  <c r="TZR16" i="20"/>
  <c r="TZS16" i="20"/>
  <c r="TZS12" i="20" s="1"/>
  <c r="TZT16" i="20"/>
  <c r="TZT12" i="20" s="1"/>
  <c r="TZU16" i="20"/>
  <c r="TZU12" i="20" s="1"/>
  <c r="TZV16" i="20"/>
  <c r="TZW16" i="20"/>
  <c r="TZW12" i="20" s="1"/>
  <c r="TZX16" i="20"/>
  <c r="TZX12" i="20" s="1"/>
  <c r="TZY16" i="20"/>
  <c r="TZY12" i="20" s="1"/>
  <c r="TZZ16" i="20"/>
  <c r="UAA16" i="20"/>
  <c r="UAA12" i="20" s="1"/>
  <c r="UAB16" i="20"/>
  <c r="UAB12" i="20" s="1"/>
  <c r="UAC16" i="20"/>
  <c r="UAC12" i="20" s="1"/>
  <c r="UAD16" i="20"/>
  <c r="UAE16" i="20"/>
  <c r="UAE12" i="20" s="1"/>
  <c r="UAF16" i="20"/>
  <c r="UAF12" i="20" s="1"/>
  <c r="UAG16" i="20"/>
  <c r="UAG12" i="20" s="1"/>
  <c r="UAH16" i="20"/>
  <c r="UAI16" i="20"/>
  <c r="UAI12" i="20" s="1"/>
  <c r="UAJ16" i="20"/>
  <c r="UAJ12" i="20" s="1"/>
  <c r="UAK16" i="20"/>
  <c r="UAK12" i="20" s="1"/>
  <c r="UAL16" i="20"/>
  <c r="UAM16" i="20"/>
  <c r="UAM12" i="20" s="1"/>
  <c r="UAN16" i="20"/>
  <c r="UAN12" i="20" s="1"/>
  <c r="UAO16" i="20"/>
  <c r="UAO12" i="20" s="1"/>
  <c r="UAP16" i="20"/>
  <c r="UAQ16" i="20"/>
  <c r="UAQ12" i="20" s="1"/>
  <c r="UAR16" i="20"/>
  <c r="UAR12" i="20" s="1"/>
  <c r="UAS16" i="20"/>
  <c r="UAS12" i="20" s="1"/>
  <c r="UAT16" i="20"/>
  <c r="UAU16" i="20"/>
  <c r="UAU12" i="20" s="1"/>
  <c r="UAV16" i="20"/>
  <c r="UAV12" i="20" s="1"/>
  <c r="UAW16" i="20"/>
  <c r="UAW12" i="20" s="1"/>
  <c r="UAX16" i="20"/>
  <c r="UAY16" i="20"/>
  <c r="UAY12" i="20" s="1"/>
  <c r="UAZ16" i="20"/>
  <c r="UAZ12" i="20" s="1"/>
  <c r="UBA16" i="20"/>
  <c r="UBA12" i="20" s="1"/>
  <c r="UBB16" i="20"/>
  <c r="UBC16" i="20"/>
  <c r="UBC12" i="20" s="1"/>
  <c r="UBD16" i="20"/>
  <c r="UBD12" i="20" s="1"/>
  <c r="UBE16" i="20"/>
  <c r="UBE12" i="20" s="1"/>
  <c r="UBF16" i="20"/>
  <c r="UBG16" i="20"/>
  <c r="UBG12" i="20" s="1"/>
  <c r="UBH16" i="20"/>
  <c r="UBH12" i="20" s="1"/>
  <c r="UBI16" i="20"/>
  <c r="UBI12" i="20" s="1"/>
  <c r="UBJ16" i="20"/>
  <c r="UBK16" i="20"/>
  <c r="UBK12" i="20" s="1"/>
  <c r="UBL16" i="20"/>
  <c r="UBL12" i="20" s="1"/>
  <c r="UBM16" i="20"/>
  <c r="UBM12" i="20" s="1"/>
  <c r="UBN16" i="20"/>
  <c r="UBO16" i="20"/>
  <c r="UBO12" i="20" s="1"/>
  <c r="UBP16" i="20"/>
  <c r="UBP12" i="20" s="1"/>
  <c r="UBQ16" i="20"/>
  <c r="UBQ12" i="20" s="1"/>
  <c r="UBR16" i="20"/>
  <c r="UBS16" i="20"/>
  <c r="UBS12" i="20" s="1"/>
  <c r="UBT16" i="20"/>
  <c r="UBT12" i="20" s="1"/>
  <c r="UBU16" i="20"/>
  <c r="UBU12" i="20" s="1"/>
  <c r="UBV16" i="20"/>
  <c r="UBW16" i="20"/>
  <c r="UBW12" i="20" s="1"/>
  <c r="UBX16" i="20"/>
  <c r="UBX12" i="20" s="1"/>
  <c r="UBY16" i="20"/>
  <c r="UBY12" i="20" s="1"/>
  <c r="UBZ16" i="20"/>
  <c r="UCA16" i="20"/>
  <c r="UCA12" i="20" s="1"/>
  <c r="UCB16" i="20"/>
  <c r="UCB12" i="20" s="1"/>
  <c r="UCC16" i="20"/>
  <c r="UCC12" i="20" s="1"/>
  <c r="UCD16" i="20"/>
  <c r="UCE16" i="20"/>
  <c r="UCE12" i="20" s="1"/>
  <c r="UCF16" i="20"/>
  <c r="UCF12" i="20" s="1"/>
  <c r="UCG16" i="20"/>
  <c r="UCG12" i="20" s="1"/>
  <c r="UCH16" i="20"/>
  <c r="UCI16" i="20"/>
  <c r="UCI12" i="20" s="1"/>
  <c r="UCJ16" i="20"/>
  <c r="UCJ12" i="20" s="1"/>
  <c r="UCK16" i="20"/>
  <c r="UCK12" i="20" s="1"/>
  <c r="UCL16" i="20"/>
  <c r="UCM16" i="20"/>
  <c r="UCM12" i="20" s="1"/>
  <c r="UCN16" i="20"/>
  <c r="UCN12" i="20" s="1"/>
  <c r="UCO16" i="20"/>
  <c r="UCO12" i="20" s="1"/>
  <c r="UCP16" i="20"/>
  <c r="UCQ16" i="20"/>
  <c r="UCQ12" i="20" s="1"/>
  <c r="UCR16" i="20"/>
  <c r="UCR12" i="20" s="1"/>
  <c r="UCS16" i="20"/>
  <c r="UCS12" i="20" s="1"/>
  <c r="UCT16" i="20"/>
  <c r="UCU16" i="20"/>
  <c r="UCU12" i="20" s="1"/>
  <c r="UCV16" i="20"/>
  <c r="UCV12" i="20" s="1"/>
  <c r="UCW16" i="20"/>
  <c r="UCW12" i="20" s="1"/>
  <c r="UCX16" i="20"/>
  <c r="UCY16" i="20"/>
  <c r="UCY12" i="20" s="1"/>
  <c r="UCZ16" i="20"/>
  <c r="UCZ12" i="20" s="1"/>
  <c r="UDA16" i="20"/>
  <c r="UDA12" i="20" s="1"/>
  <c r="UDB16" i="20"/>
  <c r="UDC16" i="20"/>
  <c r="UDC12" i="20" s="1"/>
  <c r="UDD16" i="20"/>
  <c r="UDD12" i="20" s="1"/>
  <c r="UDE16" i="20"/>
  <c r="UDE12" i="20" s="1"/>
  <c r="UDF16" i="20"/>
  <c r="UDG16" i="20"/>
  <c r="UDG12" i="20" s="1"/>
  <c r="UDH16" i="20"/>
  <c r="UDH12" i="20" s="1"/>
  <c r="UDI16" i="20"/>
  <c r="UDI12" i="20" s="1"/>
  <c r="UDJ16" i="20"/>
  <c r="UDK16" i="20"/>
  <c r="UDK12" i="20" s="1"/>
  <c r="UDL16" i="20"/>
  <c r="UDL12" i="20" s="1"/>
  <c r="UDM16" i="20"/>
  <c r="UDM12" i="20" s="1"/>
  <c r="UDN16" i="20"/>
  <c r="UDO16" i="20"/>
  <c r="UDO12" i="20" s="1"/>
  <c r="UDP16" i="20"/>
  <c r="UDP12" i="20" s="1"/>
  <c r="UDQ16" i="20"/>
  <c r="UDQ12" i="20" s="1"/>
  <c r="UDR16" i="20"/>
  <c r="UDS16" i="20"/>
  <c r="UDS12" i="20" s="1"/>
  <c r="UDT16" i="20"/>
  <c r="UDT12" i="20" s="1"/>
  <c r="UDU16" i="20"/>
  <c r="UDU12" i="20" s="1"/>
  <c r="UDV16" i="20"/>
  <c r="UDW16" i="20"/>
  <c r="UDW12" i="20" s="1"/>
  <c r="UDX16" i="20"/>
  <c r="UDX12" i="20" s="1"/>
  <c r="UDY16" i="20"/>
  <c r="UDY12" i="20" s="1"/>
  <c r="UDZ16" i="20"/>
  <c r="UEA16" i="20"/>
  <c r="UEA12" i="20" s="1"/>
  <c r="UEB16" i="20"/>
  <c r="UEB12" i="20" s="1"/>
  <c r="UEC16" i="20"/>
  <c r="UEC12" i="20" s="1"/>
  <c r="UED16" i="20"/>
  <c r="UEE16" i="20"/>
  <c r="UEE12" i="20" s="1"/>
  <c r="UEF16" i="20"/>
  <c r="UEF12" i="20" s="1"/>
  <c r="UEG16" i="20"/>
  <c r="UEG12" i="20" s="1"/>
  <c r="UEH16" i="20"/>
  <c r="UEI16" i="20"/>
  <c r="UEI12" i="20" s="1"/>
  <c r="UEJ16" i="20"/>
  <c r="UEJ12" i="20" s="1"/>
  <c r="UEK16" i="20"/>
  <c r="UEK12" i="20" s="1"/>
  <c r="UEL16" i="20"/>
  <c r="UEM16" i="20"/>
  <c r="UEM12" i="20" s="1"/>
  <c r="UEN16" i="20"/>
  <c r="UEN12" i="20" s="1"/>
  <c r="UEO16" i="20"/>
  <c r="UEO12" i="20" s="1"/>
  <c r="UEP16" i="20"/>
  <c r="UEQ16" i="20"/>
  <c r="UEQ12" i="20" s="1"/>
  <c r="UER16" i="20"/>
  <c r="UER12" i="20" s="1"/>
  <c r="UES16" i="20"/>
  <c r="UES12" i="20" s="1"/>
  <c r="UET16" i="20"/>
  <c r="UEU16" i="20"/>
  <c r="UEU12" i="20" s="1"/>
  <c r="UEV16" i="20"/>
  <c r="UEV12" i="20" s="1"/>
  <c r="UEW16" i="20"/>
  <c r="UEW12" i="20" s="1"/>
  <c r="UEX16" i="20"/>
  <c r="UEY16" i="20"/>
  <c r="UEY12" i="20" s="1"/>
  <c r="UEZ16" i="20"/>
  <c r="UEZ12" i="20" s="1"/>
  <c r="UFA16" i="20"/>
  <c r="UFA12" i="20" s="1"/>
  <c r="UFB16" i="20"/>
  <c r="UFC16" i="20"/>
  <c r="UFC12" i="20" s="1"/>
  <c r="UFD16" i="20"/>
  <c r="UFD12" i="20" s="1"/>
  <c r="UFE16" i="20"/>
  <c r="UFE12" i="20" s="1"/>
  <c r="UFF16" i="20"/>
  <c r="UFG16" i="20"/>
  <c r="UFG12" i="20" s="1"/>
  <c r="UFH16" i="20"/>
  <c r="UFH12" i="20" s="1"/>
  <c r="UFI16" i="20"/>
  <c r="UFI12" i="20" s="1"/>
  <c r="UFJ16" i="20"/>
  <c r="UFK16" i="20"/>
  <c r="UFK12" i="20" s="1"/>
  <c r="UFL16" i="20"/>
  <c r="UFL12" i="20" s="1"/>
  <c r="UFM16" i="20"/>
  <c r="UFM12" i="20" s="1"/>
  <c r="UFN16" i="20"/>
  <c r="UFO16" i="20"/>
  <c r="UFO12" i="20" s="1"/>
  <c r="UFP16" i="20"/>
  <c r="UFP12" i="20" s="1"/>
  <c r="UFQ16" i="20"/>
  <c r="UFQ12" i="20" s="1"/>
  <c r="UFR16" i="20"/>
  <c r="UFS16" i="20"/>
  <c r="UFS12" i="20" s="1"/>
  <c r="UFT16" i="20"/>
  <c r="UFT12" i="20" s="1"/>
  <c r="UFU16" i="20"/>
  <c r="UFU12" i="20" s="1"/>
  <c r="UFV16" i="20"/>
  <c r="UFW16" i="20"/>
  <c r="UFW12" i="20" s="1"/>
  <c r="UFX16" i="20"/>
  <c r="UFX12" i="20" s="1"/>
  <c r="UFY16" i="20"/>
  <c r="UFY12" i="20" s="1"/>
  <c r="UFZ16" i="20"/>
  <c r="UGA16" i="20"/>
  <c r="UGA12" i="20" s="1"/>
  <c r="UGB16" i="20"/>
  <c r="UGB12" i="20" s="1"/>
  <c r="UGC16" i="20"/>
  <c r="UGC12" i="20" s="1"/>
  <c r="UGD16" i="20"/>
  <c r="UGE16" i="20"/>
  <c r="UGE12" i="20" s="1"/>
  <c r="UGF16" i="20"/>
  <c r="UGF12" i="20" s="1"/>
  <c r="UGG16" i="20"/>
  <c r="UGG12" i="20" s="1"/>
  <c r="UGH16" i="20"/>
  <c r="UGI16" i="20"/>
  <c r="UGI12" i="20" s="1"/>
  <c r="UGJ16" i="20"/>
  <c r="UGJ12" i="20" s="1"/>
  <c r="UGK16" i="20"/>
  <c r="UGK12" i="20" s="1"/>
  <c r="UGL16" i="20"/>
  <c r="UGM16" i="20"/>
  <c r="UGM12" i="20" s="1"/>
  <c r="UGN16" i="20"/>
  <c r="UGN12" i="20" s="1"/>
  <c r="UGO16" i="20"/>
  <c r="UGO12" i="20" s="1"/>
  <c r="UGP16" i="20"/>
  <c r="UGQ16" i="20"/>
  <c r="UGQ12" i="20" s="1"/>
  <c r="UGR16" i="20"/>
  <c r="UGR12" i="20" s="1"/>
  <c r="UGS16" i="20"/>
  <c r="UGS12" i="20" s="1"/>
  <c r="UGT16" i="20"/>
  <c r="UGU16" i="20"/>
  <c r="UGU12" i="20" s="1"/>
  <c r="UGV16" i="20"/>
  <c r="UGV12" i="20" s="1"/>
  <c r="UGW16" i="20"/>
  <c r="UGW12" i="20" s="1"/>
  <c r="UGX16" i="20"/>
  <c r="UGY16" i="20"/>
  <c r="UGY12" i="20" s="1"/>
  <c r="UGZ16" i="20"/>
  <c r="UGZ12" i="20" s="1"/>
  <c r="UHA16" i="20"/>
  <c r="UHA12" i="20" s="1"/>
  <c r="UHB16" i="20"/>
  <c r="UHC16" i="20"/>
  <c r="UHC12" i="20" s="1"/>
  <c r="UHD16" i="20"/>
  <c r="UHD12" i="20" s="1"/>
  <c r="UHE16" i="20"/>
  <c r="UHE12" i="20" s="1"/>
  <c r="UHF16" i="20"/>
  <c r="UHG16" i="20"/>
  <c r="UHG12" i="20" s="1"/>
  <c r="UHH16" i="20"/>
  <c r="UHH12" i="20" s="1"/>
  <c r="UHI16" i="20"/>
  <c r="UHI12" i="20" s="1"/>
  <c r="UHJ16" i="20"/>
  <c r="UHK16" i="20"/>
  <c r="UHK12" i="20" s="1"/>
  <c r="UHL16" i="20"/>
  <c r="UHL12" i="20" s="1"/>
  <c r="UHM16" i="20"/>
  <c r="UHM12" i="20" s="1"/>
  <c r="UHN16" i="20"/>
  <c r="UHO16" i="20"/>
  <c r="UHO12" i="20" s="1"/>
  <c r="UHP16" i="20"/>
  <c r="UHP12" i="20" s="1"/>
  <c r="UHQ16" i="20"/>
  <c r="UHQ12" i="20" s="1"/>
  <c r="UHR16" i="20"/>
  <c r="UHS16" i="20"/>
  <c r="UHS12" i="20" s="1"/>
  <c r="UHT16" i="20"/>
  <c r="UHT12" i="20" s="1"/>
  <c r="UHU16" i="20"/>
  <c r="UHU12" i="20" s="1"/>
  <c r="UHV16" i="20"/>
  <c r="UHW16" i="20"/>
  <c r="UHW12" i="20" s="1"/>
  <c r="UHX16" i="20"/>
  <c r="UHX12" i="20" s="1"/>
  <c r="UHY16" i="20"/>
  <c r="UHY12" i="20" s="1"/>
  <c r="UHZ16" i="20"/>
  <c r="UIA16" i="20"/>
  <c r="UIA12" i="20" s="1"/>
  <c r="UIB16" i="20"/>
  <c r="UIB12" i="20" s="1"/>
  <c r="UIC16" i="20"/>
  <c r="UIC12" i="20" s="1"/>
  <c r="UID16" i="20"/>
  <c r="UIE16" i="20"/>
  <c r="UIE12" i="20" s="1"/>
  <c r="UIF16" i="20"/>
  <c r="UIF12" i="20" s="1"/>
  <c r="UIG16" i="20"/>
  <c r="UIG12" i="20" s="1"/>
  <c r="UIH16" i="20"/>
  <c r="UII16" i="20"/>
  <c r="UII12" i="20" s="1"/>
  <c r="UIJ16" i="20"/>
  <c r="UIJ12" i="20" s="1"/>
  <c r="UIK16" i="20"/>
  <c r="UIK12" i="20" s="1"/>
  <c r="UIL16" i="20"/>
  <c r="UIM16" i="20"/>
  <c r="UIM12" i="20" s="1"/>
  <c r="UIN16" i="20"/>
  <c r="UIN12" i="20" s="1"/>
  <c r="UIO16" i="20"/>
  <c r="UIO12" i="20" s="1"/>
  <c r="UIP16" i="20"/>
  <c r="UIQ16" i="20"/>
  <c r="UIQ12" i="20" s="1"/>
  <c r="UIR16" i="20"/>
  <c r="UIR12" i="20" s="1"/>
  <c r="UIS16" i="20"/>
  <c r="UIS12" i="20" s="1"/>
  <c r="UIT16" i="20"/>
  <c r="UIU16" i="20"/>
  <c r="UIU12" i="20" s="1"/>
  <c r="UIV16" i="20"/>
  <c r="UIV12" i="20" s="1"/>
  <c r="UIW16" i="20"/>
  <c r="UIW12" i="20" s="1"/>
  <c r="UIX16" i="20"/>
  <c r="UIY16" i="20"/>
  <c r="UIY12" i="20" s="1"/>
  <c r="UIZ16" i="20"/>
  <c r="UIZ12" i="20" s="1"/>
  <c r="UJA16" i="20"/>
  <c r="UJA12" i="20" s="1"/>
  <c r="UJB16" i="20"/>
  <c r="UJC16" i="20"/>
  <c r="UJC12" i="20" s="1"/>
  <c r="UJD16" i="20"/>
  <c r="UJD12" i="20" s="1"/>
  <c r="UJE16" i="20"/>
  <c r="UJE12" i="20" s="1"/>
  <c r="UJF16" i="20"/>
  <c r="UJG16" i="20"/>
  <c r="UJG12" i="20" s="1"/>
  <c r="UJH16" i="20"/>
  <c r="UJH12" i="20" s="1"/>
  <c r="UJI16" i="20"/>
  <c r="UJI12" i="20" s="1"/>
  <c r="UJJ16" i="20"/>
  <c r="UJK16" i="20"/>
  <c r="UJK12" i="20" s="1"/>
  <c r="UJL16" i="20"/>
  <c r="UJL12" i="20" s="1"/>
  <c r="UJM16" i="20"/>
  <c r="UJM12" i="20" s="1"/>
  <c r="UJN16" i="20"/>
  <c r="UJO16" i="20"/>
  <c r="UJO12" i="20" s="1"/>
  <c r="UJP16" i="20"/>
  <c r="UJP12" i="20" s="1"/>
  <c r="UJQ16" i="20"/>
  <c r="UJQ12" i="20" s="1"/>
  <c r="UJR16" i="20"/>
  <c r="UJS16" i="20"/>
  <c r="UJS12" i="20" s="1"/>
  <c r="UJT16" i="20"/>
  <c r="UJT12" i="20" s="1"/>
  <c r="UJU16" i="20"/>
  <c r="UJU12" i="20" s="1"/>
  <c r="UJV16" i="20"/>
  <c r="UJW16" i="20"/>
  <c r="UJW12" i="20" s="1"/>
  <c r="UJX16" i="20"/>
  <c r="UJX12" i="20" s="1"/>
  <c r="UJY16" i="20"/>
  <c r="UJY12" i="20" s="1"/>
  <c r="UJZ16" i="20"/>
  <c r="UKA16" i="20"/>
  <c r="UKA12" i="20" s="1"/>
  <c r="UKB16" i="20"/>
  <c r="UKB12" i="20" s="1"/>
  <c r="UKC16" i="20"/>
  <c r="UKC12" i="20" s="1"/>
  <c r="UKD16" i="20"/>
  <c r="UKE16" i="20"/>
  <c r="UKE12" i="20" s="1"/>
  <c r="UKF16" i="20"/>
  <c r="UKF12" i="20" s="1"/>
  <c r="UKG16" i="20"/>
  <c r="UKG12" i="20" s="1"/>
  <c r="UKH16" i="20"/>
  <c r="UKI16" i="20"/>
  <c r="UKI12" i="20" s="1"/>
  <c r="UKJ16" i="20"/>
  <c r="UKJ12" i="20" s="1"/>
  <c r="UKK16" i="20"/>
  <c r="UKK12" i="20" s="1"/>
  <c r="UKL16" i="20"/>
  <c r="UKM16" i="20"/>
  <c r="UKM12" i="20" s="1"/>
  <c r="UKN16" i="20"/>
  <c r="UKN12" i="20" s="1"/>
  <c r="UKO16" i="20"/>
  <c r="UKO12" i="20" s="1"/>
  <c r="UKP16" i="20"/>
  <c r="UKQ16" i="20"/>
  <c r="UKQ12" i="20" s="1"/>
  <c r="UKR16" i="20"/>
  <c r="UKR12" i="20" s="1"/>
  <c r="UKS16" i="20"/>
  <c r="UKS12" i="20" s="1"/>
  <c r="UKT16" i="20"/>
  <c r="UKU16" i="20"/>
  <c r="UKU12" i="20" s="1"/>
  <c r="UKV16" i="20"/>
  <c r="UKV12" i="20" s="1"/>
  <c r="UKW16" i="20"/>
  <c r="UKW12" i="20" s="1"/>
  <c r="UKX16" i="20"/>
  <c r="UKY16" i="20"/>
  <c r="UKY12" i="20" s="1"/>
  <c r="UKZ16" i="20"/>
  <c r="UKZ12" i="20" s="1"/>
  <c r="ULA16" i="20"/>
  <c r="ULA12" i="20" s="1"/>
  <c r="ULB16" i="20"/>
  <c r="ULC16" i="20"/>
  <c r="ULC12" i="20" s="1"/>
  <c r="ULD16" i="20"/>
  <c r="ULD12" i="20" s="1"/>
  <c r="ULE16" i="20"/>
  <c r="ULE12" i="20" s="1"/>
  <c r="ULF16" i="20"/>
  <c r="ULG16" i="20"/>
  <c r="ULG12" i="20" s="1"/>
  <c r="ULH16" i="20"/>
  <c r="ULH12" i="20" s="1"/>
  <c r="ULI16" i="20"/>
  <c r="ULI12" i="20" s="1"/>
  <c r="ULJ16" i="20"/>
  <c r="ULK16" i="20"/>
  <c r="ULK12" i="20" s="1"/>
  <c r="ULL16" i="20"/>
  <c r="ULL12" i="20" s="1"/>
  <c r="ULM16" i="20"/>
  <c r="ULM12" i="20" s="1"/>
  <c r="ULN16" i="20"/>
  <c r="ULO16" i="20"/>
  <c r="ULO12" i="20" s="1"/>
  <c r="ULP16" i="20"/>
  <c r="ULP12" i="20" s="1"/>
  <c r="ULQ16" i="20"/>
  <c r="ULQ12" i="20" s="1"/>
  <c r="ULR16" i="20"/>
  <c r="ULS16" i="20"/>
  <c r="ULS12" i="20" s="1"/>
  <c r="ULT16" i="20"/>
  <c r="ULT12" i="20" s="1"/>
  <c r="ULU16" i="20"/>
  <c r="ULU12" i="20" s="1"/>
  <c r="ULV16" i="20"/>
  <c r="ULW16" i="20"/>
  <c r="ULW12" i="20" s="1"/>
  <c r="ULX16" i="20"/>
  <c r="ULX12" i="20" s="1"/>
  <c r="ULY16" i="20"/>
  <c r="ULY12" i="20" s="1"/>
  <c r="ULZ16" i="20"/>
  <c r="UMA16" i="20"/>
  <c r="UMA12" i="20" s="1"/>
  <c r="UMB16" i="20"/>
  <c r="UMB12" i="20" s="1"/>
  <c r="UMC16" i="20"/>
  <c r="UMC12" i="20" s="1"/>
  <c r="UMD16" i="20"/>
  <c r="UME16" i="20"/>
  <c r="UME12" i="20" s="1"/>
  <c r="UMF16" i="20"/>
  <c r="UMF12" i="20" s="1"/>
  <c r="UMG16" i="20"/>
  <c r="UMG12" i="20" s="1"/>
  <c r="UMH16" i="20"/>
  <c r="UMI16" i="20"/>
  <c r="UMI12" i="20" s="1"/>
  <c r="UMJ16" i="20"/>
  <c r="UMJ12" i="20" s="1"/>
  <c r="UMK16" i="20"/>
  <c r="UMK12" i="20" s="1"/>
  <c r="UML16" i="20"/>
  <c r="UMM16" i="20"/>
  <c r="UMM12" i="20" s="1"/>
  <c r="UMN16" i="20"/>
  <c r="UMN12" i="20" s="1"/>
  <c r="UMO16" i="20"/>
  <c r="UMO12" i="20" s="1"/>
  <c r="UMP16" i="20"/>
  <c r="UMQ16" i="20"/>
  <c r="UMQ12" i="20" s="1"/>
  <c r="UMR16" i="20"/>
  <c r="UMR12" i="20" s="1"/>
  <c r="UMS16" i="20"/>
  <c r="UMS12" i="20" s="1"/>
  <c r="UMT16" i="20"/>
  <c r="UMU16" i="20"/>
  <c r="UMU12" i="20" s="1"/>
  <c r="UMV16" i="20"/>
  <c r="UMV12" i="20" s="1"/>
  <c r="UMW16" i="20"/>
  <c r="UMW12" i="20" s="1"/>
  <c r="UMX16" i="20"/>
  <c r="UMY16" i="20"/>
  <c r="UMY12" i="20" s="1"/>
  <c r="UMZ16" i="20"/>
  <c r="UMZ12" i="20" s="1"/>
  <c r="UNA16" i="20"/>
  <c r="UNA12" i="20" s="1"/>
  <c r="UNB16" i="20"/>
  <c r="UNC16" i="20"/>
  <c r="UNC12" i="20" s="1"/>
  <c r="UND16" i="20"/>
  <c r="UND12" i="20" s="1"/>
  <c r="UNE16" i="20"/>
  <c r="UNE12" i="20" s="1"/>
  <c r="UNF16" i="20"/>
  <c r="UNG16" i="20"/>
  <c r="UNG12" i="20" s="1"/>
  <c r="UNH16" i="20"/>
  <c r="UNH12" i="20" s="1"/>
  <c r="UNI16" i="20"/>
  <c r="UNI12" i="20" s="1"/>
  <c r="UNJ16" i="20"/>
  <c r="UNK16" i="20"/>
  <c r="UNK12" i="20" s="1"/>
  <c r="UNL16" i="20"/>
  <c r="UNL12" i="20" s="1"/>
  <c r="UNM16" i="20"/>
  <c r="UNM12" i="20" s="1"/>
  <c r="UNN16" i="20"/>
  <c r="UNO16" i="20"/>
  <c r="UNO12" i="20" s="1"/>
  <c r="UNP16" i="20"/>
  <c r="UNP12" i="20" s="1"/>
  <c r="UNQ16" i="20"/>
  <c r="UNQ12" i="20" s="1"/>
  <c r="UNR16" i="20"/>
  <c r="UNS16" i="20"/>
  <c r="UNS12" i="20" s="1"/>
  <c r="UNT16" i="20"/>
  <c r="UNT12" i="20" s="1"/>
  <c r="UNU16" i="20"/>
  <c r="UNU12" i="20" s="1"/>
  <c r="UNV16" i="20"/>
  <c r="UNW16" i="20"/>
  <c r="UNW12" i="20" s="1"/>
  <c r="UNX16" i="20"/>
  <c r="UNX12" i="20" s="1"/>
  <c r="UNY16" i="20"/>
  <c r="UNY12" i="20" s="1"/>
  <c r="UNZ16" i="20"/>
  <c r="UOA16" i="20"/>
  <c r="UOA12" i="20" s="1"/>
  <c r="UOB16" i="20"/>
  <c r="UOB12" i="20" s="1"/>
  <c r="UOC16" i="20"/>
  <c r="UOC12" i="20" s="1"/>
  <c r="UOD16" i="20"/>
  <c r="UOE16" i="20"/>
  <c r="UOE12" i="20" s="1"/>
  <c r="UOF16" i="20"/>
  <c r="UOF12" i="20" s="1"/>
  <c r="UOG16" i="20"/>
  <c r="UOG12" i="20" s="1"/>
  <c r="UOH16" i="20"/>
  <c r="UOI16" i="20"/>
  <c r="UOI12" i="20" s="1"/>
  <c r="UOJ16" i="20"/>
  <c r="UOJ12" i="20" s="1"/>
  <c r="UOK16" i="20"/>
  <c r="UOK12" i="20" s="1"/>
  <c r="UOL16" i="20"/>
  <c r="UOM16" i="20"/>
  <c r="UOM12" i="20" s="1"/>
  <c r="UON16" i="20"/>
  <c r="UON12" i="20" s="1"/>
  <c r="UOO16" i="20"/>
  <c r="UOO12" i="20" s="1"/>
  <c r="UOP16" i="20"/>
  <c r="UOQ16" i="20"/>
  <c r="UOQ12" i="20" s="1"/>
  <c r="UOR16" i="20"/>
  <c r="UOR12" i="20" s="1"/>
  <c r="UOS16" i="20"/>
  <c r="UOS12" i="20" s="1"/>
  <c r="UOT16" i="20"/>
  <c r="UOU16" i="20"/>
  <c r="UOU12" i="20" s="1"/>
  <c r="UOV16" i="20"/>
  <c r="UOV12" i="20" s="1"/>
  <c r="UOW16" i="20"/>
  <c r="UOW12" i="20" s="1"/>
  <c r="UOX16" i="20"/>
  <c r="UOY16" i="20"/>
  <c r="UOY12" i="20" s="1"/>
  <c r="UOZ16" i="20"/>
  <c r="UOZ12" i="20" s="1"/>
  <c r="UPA16" i="20"/>
  <c r="UPA12" i="20" s="1"/>
  <c r="UPB16" i="20"/>
  <c r="UPC16" i="20"/>
  <c r="UPC12" i="20" s="1"/>
  <c r="UPD16" i="20"/>
  <c r="UPD12" i="20" s="1"/>
  <c r="UPE16" i="20"/>
  <c r="UPE12" i="20" s="1"/>
  <c r="UPF16" i="20"/>
  <c r="UPG16" i="20"/>
  <c r="UPG12" i="20" s="1"/>
  <c r="UPH16" i="20"/>
  <c r="UPH12" i="20" s="1"/>
  <c r="UPI16" i="20"/>
  <c r="UPI12" i="20" s="1"/>
  <c r="UPJ16" i="20"/>
  <c r="UPK16" i="20"/>
  <c r="UPK12" i="20" s="1"/>
  <c r="UPL16" i="20"/>
  <c r="UPL12" i="20" s="1"/>
  <c r="UPM16" i="20"/>
  <c r="UPM12" i="20" s="1"/>
  <c r="UPN16" i="20"/>
  <c r="UPO16" i="20"/>
  <c r="UPO12" i="20" s="1"/>
  <c r="UPP16" i="20"/>
  <c r="UPP12" i="20" s="1"/>
  <c r="UPQ16" i="20"/>
  <c r="UPQ12" i="20" s="1"/>
  <c r="UPR16" i="20"/>
  <c r="UPS16" i="20"/>
  <c r="UPS12" i="20" s="1"/>
  <c r="UPT16" i="20"/>
  <c r="UPT12" i="20" s="1"/>
  <c r="UPU16" i="20"/>
  <c r="UPU12" i="20" s="1"/>
  <c r="UPV16" i="20"/>
  <c r="UPW16" i="20"/>
  <c r="UPW12" i="20" s="1"/>
  <c r="UPX16" i="20"/>
  <c r="UPX12" i="20" s="1"/>
  <c r="UPY16" i="20"/>
  <c r="UPY12" i="20" s="1"/>
  <c r="UPZ16" i="20"/>
  <c r="UQA16" i="20"/>
  <c r="UQA12" i="20" s="1"/>
  <c r="UQB16" i="20"/>
  <c r="UQB12" i="20" s="1"/>
  <c r="UQC16" i="20"/>
  <c r="UQC12" i="20" s="1"/>
  <c r="UQD16" i="20"/>
  <c r="UQE16" i="20"/>
  <c r="UQE12" i="20" s="1"/>
  <c r="UQF16" i="20"/>
  <c r="UQF12" i="20" s="1"/>
  <c r="UQG16" i="20"/>
  <c r="UQG12" i="20" s="1"/>
  <c r="UQH16" i="20"/>
  <c r="UQI16" i="20"/>
  <c r="UQI12" i="20" s="1"/>
  <c r="UQJ16" i="20"/>
  <c r="UQJ12" i="20" s="1"/>
  <c r="UQK16" i="20"/>
  <c r="UQK12" i="20" s="1"/>
  <c r="UQL16" i="20"/>
  <c r="UQM16" i="20"/>
  <c r="UQM12" i="20" s="1"/>
  <c r="UQN16" i="20"/>
  <c r="UQN12" i="20" s="1"/>
  <c r="UQO16" i="20"/>
  <c r="UQO12" i="20" s="1"/>
  <c r="UQP16" i="20"/>
  <c r="UQQ16" i="20"/>
  <c r="UQQ12" i="20" s="1"/>
  <c r="UQR16" i="20"/>
  <c r="UQR12" i="20" s="1"/>
  <c r="UQS16" i="20"/>
  <c r="UQS12" i="20" s="1"/>
  <c r="UQT16" i="20"/>
  <c r="UQU16" i="20"/>
  <c r="UQU12" i="20" s="1"/>
  <c r="UQV16" i="20"/>
  <c r="UQV12" i="20" s="1"/>
  <c r="UQW16" i="20"/>
  <c r="UQW12" i="20" s="1"/>
  <c r="UQX16" i="20"/>
  <c r="UQY16" i="20"/>
  <c r="UQY12" i="20" s="1"/>
  <c r="UQZ16" i="20"/>
  <c r="UQZ12" i="20" s="1"/>
  <c r="URA16" i="20"/>
  <c r="URA12" i="20" s="1"/>
  <c r="URB16" i="20"/>
  <c r="URC16" i="20"/>
  <c r="URC12" i="20" s="1"/>
  <c r="URD16" i="20"/>
  <c r="URD12" i="20" s="1"/>
  <c r="URE16" i="20"/>
  <c r="URE12" i="20" s="1"/>
  <c r="URF16" i="20"/>
  <c r="URG16" i="20"/>
  <c r="URG12" i="20" s="1"/>
  <c r="URH16" i="20"/>
  <c r="URH12" i="20" s="1"/>
  <c r="URI16" i="20"/>
  <c r="URI12" i="20" s="1"/>
  <c r="URJ16" i="20"/>
  <c r="URK16" i="20"/>
  <c r="URK12" i="20" s="1"/>
  <c r="URL16" i="20"/>
  <c r="URL12" i="20" s="1"/>
  <c r="URM16" i="20"/>
  <c r="URM12" i="20" s="1"/>
  <c r="URN16" i="20"/>
  <c r="URO16" i="20"/>
  <c r="URO12" i="20" s="1"/>
  <c r="URP16" i="20"/>
  <c r="URP12" i="20" s="1"/>
  <c r="URQ16" i="20"/>
  <c r="URQ12" i="20" s="1"/>
  <c r="URR16" i="20"/>
  <c r="URS16" i="20"/>
  <c r="URS12" i="20" s="1"/>
  <c r="URT16" i="20"/>
  <c r="URT12" i="20" s="1"/>
  <c r="URU16" i="20"/>
  <c r="URU12" i="20" s="1"/>
  <c r="URV16" i="20"/>
  <c r="URW16" i="20"/>
  <c r="URW12" i="20" s="1"/>
  <c r="URX16" i="20"/>
  <c r="URX12" i="20" s="1"/>
  <c r="URY16" i="20"/>
  <c r="URY12" i="20" s="1"/>
  <c r="URZ16" i="20"/>
  <c r="USA16" i="20"/>
  <c r="USA12" i="20" s="1"/>
  <c r="USB16" i="20"/>
  <c r="USB12" i="20" s="1"/>
  <c r="USC16" i="20"/>
  <c r="USC12" i="20" s="1"/>
  <c r="USD16" i="20"/>
  <c r="USE16" i="20"/>
  <c r="USE12" i="20" s="1"/>
  <c r="USF16" i="20"/>
  <c r="USF12" i="20" s="1"/>
  <c r="USG16" i="20"/>
  <c r="USG12" i="20" s="1"/>
  <c r="USH16" i="20"/>
  <c r="USI16" i="20"/>
  <c r="USI12" i="20" s="1"/>
  <c r="USJ16" i="20"/>
  <c r="USJ12" i="20" s="1"/>
  <c r="USK16" i="20"/>
  <c r="USK12" i="20" s="1"/>
  <c r="USL16" i="20"/>
  <c r="USM16" i="20"/>
  <c r="USM12" i="20" s="1"/>
  <c r="USN16" i="20"/>
  <c r="USN12" i="20" s="1"/>
  <c r="USO16" i="20"/>
  <c r="USO12" i="20" s="1"/>
  <c r="USP16" i="20"/>
  <c r="USQ16" i="20"/>
  <c r="USQ12" i="20" s="1"/>
  <c r="USR16" i="20"/>
  <c r="USR12" i="20" s="1"/>
  <c r="USS16" i="20"/>
  <c r="USS12" i="20" s="1"/>
  <c r="UST16" i="20"/>
  <c r="USU16" i="20"/>
  <c r="USU12" i="20" s="1"/>
  <c r="USV16" i="20"/>
  <c r="USV12" i="20" s="1"/>
  <c r="USW16" i="20"/>
  <c r="USW12" i="20" s="1"/>
  <c r="USX16" i="20"/>
  <c r="USY16" i="20"/>
  <c r="USY12" i="20" s="1"/>
  <c r="USZ16" i="20"/>
  <c r="USZ12" i="20" s="1"/>
  <c r="UTA16" i="20"/>
  <c r="UTA12" i="20" s="1"/>
  <c r="UTB16" i="20"/>
  <c r="UTC16" i="20"/>
  <c r="UTC12" i="20" s="1"/>
  <c r="UTD16" i="20"/>
  <c r="UTD12" i="20" s="1"/>
  <c r="UTE16" i="20"/>
  <c r="UTE12" i="20" s="1"/>
  <c r="UTF16" i="20"/>
  <c r="UTG16" i="20"/>
  <c r="UTG12" i="20" s="1"/>
  <c r="UTH16" i="20"/>
  <c r="UTH12" i="20" s="1"/>
  <c r="UTI16" i="20"/>
  <c r="UTI12" i="20" s="1"/>
  <c r="UTJ16" i="20"/>
  <c r="UTK16" i="20"/>
  <c r="UTK12" i="20" s="1"/>
  <c r="UTL16" i="20"/>
  <c r="UTL12" i="20" s="1"/>
  <c r="UTM16" i="20"/>
  <c r="UTM12" i="20" s="1"/>
  <c r="UTN16" i="20"/>
  <c r="UTO16" i="20"/>
  <c r="UTO12" i="20" s="1"/>
  <c r="UTP16" i="20"/>
  <c r="UTP12" i="20" s="1"/>
  <c r="UTQ16" i="20"/>
  <c r="UTQ12" i="20" s="1"/>
  <c r="UTR16" i="20"/>
  <c r="UTS16" i="20"/>
  <c r="UTS12" i="20" s="1"/>
  <c r="UTT16" i="20"/>
  <c r="UTT12" i="20" s="1"/>
  <c r="UTU16" i="20"/>
  <c r="UTU12" i="20" s="1"/>
  <c r="UTV16" i="20"/>
  <c r="UTW16" i="20"/>
  <c r="UTW12" i="20" s="1"/>
  <c r="UTX16" i="20"/>
  <c r="UTX12" i="20" s="1"/>
  <c r="UTY16" i="20"/>
  <c r="UTY12" i="20" s="1"/>
  <c r="UTZ16" i="20"/>
  <c r="UUA16" i="20"/>
  <c r="UUA12" i="20" s="1"/>
  <c r="UUB16" i="20"/>
  <c r="UUB12" i="20" s="1"/>
  <c r="UUC16" i="20"/>
  <c r="UUC12" i="20" s="1"/>
  <c r="UUD16" i="20"/>
  <c r="UUE16" i="20"/>
  <c r="UUE12" i="20" s="1"/>
  <c r="UUF16" i="20"/>
  <c r="UUF12" i="20" s="1"/>
  <c r="UUG16" i="20"/>
  <c r="UUG12" i="20" s="1"/>
  <c r="UUH16" i="20"/>
  <c r="UUI16" i="20"/>
  <c r="UUI12" i="20" s="1"/>
  <c r="UUJ16" i="20"/>
  <c r="UUJ12" i="20" s="1"/>
  <c r="UUK16" i="20"/>
  <c r="UUK12" i="20" s="1"/>
  <c r="UUL16" i="20"/>
  <c r="UUM16" i="20"/>
  <c r="UUM12" i="20" s="1"/>
  <c r="UUN16" i="20"/>
  <c r="UUN12" i="20" s="1"/>
  <c r="UUO16" i="20"/>
  <c r="UUO12" i="20" s="1"/>
  <c r="UUP16" i="20"/>
  <c r="UUQ16" i="20"/>
  <c r="UUQ12" i="20" s="1"/>
  <c r="UUR16" i="20"/>
  <c r="UUR12" i="20" s="1"/>
  <c r="UUS16" i="20"/>
  <c r="UUS12" i="20" s="1"/>
  <c r="UUT16" i="20"/>
  <c r="UUU16" i="20"/>
  <c r="UUU12" i="20" s="1"/>
  <c r="UUV16" i="20"/>
  <c r="UUV12" i="20" s="1"/>
  <c r="UUW16" i="20"/>
  <c r="UUW12" i="20" s="1"/>
  <c r="UUX16" i="20"/>
  <c r="UUY16" i="20"/>
  <c r="UUY12" i="20" s="1"/>
  <c r="UUZ16" i="20"/>
  <c r="UUZ12" i="20" s="1"/>
  <c r="UVA16" i="20"/>
  <c r="UVA12" i="20" s="1"/>
  <c r="UVB16" i="20"/>
  <c r="UVC16" i="20"/>
  <c r="UVC12" i="20" s="1"/>
  <c r="UVD16" i="20"/>
  <c r="UVD12" i="20" s="1"/>
  <c r="UVE16" i="20"/>
  <c r="UVE12" i="20" s="1"/>
  <c r="UVF16" i="20"/>
  <c r="UVG16" i="20"/>
  <c r="UVG12" i="20" s="1"/>
  <c r="UVH16" i="20"/>
  <c r="UVH12" i="20" s="1"/>
  <c r="UVI16" i="20"/>
  <c r="UVI12" i="20" s="1"/>
  <c r="UVJ16" i="20"/>
  <c r="UVK16" i="20"/>
  <c r="UVK12" i="20" s="1"/>
  <c r="UVL16" i="20"/>
  <c r="UVL12" i="20" s="1"/>
  <c r="UVM16" i="20"/>
  <c r="UVM12" i="20" s="1"/>
  <c r="UVN16" i="20"/>
  <c r="UVO16" i="20"/>
  <c r="UVO12" i="20" s="1"/>
  <c r="UVP16" i="20"/>
  <c r="UVP12" i="20" s="1"/>
  <c r="UVQ16" i="20"/>
  <c r="UVQ12" i="20" s="1"/>
  <c r="UVR16" i="20"/>
  <c r="UVS16" i="20"/>
  <c r="UVS12" i="20" s="1"/>
  <c r="UVT16" i="20"/>
  <c r="UVT12" i="20" s="1"/>
  <c r="UVU16" i="20"/>
  <c r="UVU12" i="20" s="1"/>
  <c r="UVV16" i="20"/>
  <c r="UVW16" i="20"/>
  <c r="UVW12" i="20" s="1"/>
  <c r="UVX16" i="20"/>
  <c r="UVX12" i="20" s="1"/>
  <c r="UVY16" i="20"/>
  <c r="UVY12" i="20" s="1"/>
  <c r="UVZ16" i="20"/>
  <c r="UWA16" i="20"/>
  <c r="UWA12" i="20" s="1"/>
  <c r="UWB16" i="20"/>
  <c r="UWB12" i="20" s="1"/>
  <c r="UWC16" i="20"/>
  <c r="UWC12" i="20" s="1"/>
  <c r="UWD16" i="20"/>
  <c r="UWE16" i="20"/>
  <c r="UWE12" i="20" s="1"/>
  <c r="UWF16" i="20"/>
  <c r="UWF12" i="20" s="1"/>
  <c r="UWG16" i="20"/>
  <c r="UWG12" i="20" s="1"/>
  <c r="UWH16" i="20"/>
  <c r="UWI16" i="20"/>
  <c r="UWI12" i="20" s="1"/>
  <c r="UWJ16" i="20"/>
  <c r="UWJ12" i="20" s="1"/>
  <c r="UWK16" i="20"/>
  <c r="UWK12" i="20" s="1"/>
  <c r="UWL16" i="20"/>
  <c r="UWM16" i="20"/>
  <c r="UWM12" i="20" s="1"/>
  <c r="UWN16" i="20"/>
  <c r="UWN12" i="20" s="1"/>
  <c r="UWO16" i="20"/>
  <c r="UWO12" i="20" s="1"/>
  <c r="UWP16" i="20"/>
  <c r="UWQ16" i="20"/>
  <c r="UWQ12" i="20" s="1"/>
  <c r="UWR16" i="20"/>
  <c r="UWR12" i="20" s="1"/>
  <c r="UWS16" i="20"/>
  <c r="UWS12" i="20" s="1"/>
  <c r="UWT16" i="20"/>
  <c r="UWU16" i="20"/>
  <c r="UWU12" i="20" s="1"/>
  <c r="UWV16" i="20"/>
  <c r="UWV12" i="20" s="1"/>
  <c r="UWW16" i="20"/>
  <c r="UWW12" i="20" s="1"/>
  <c r="UWX16" i="20"/>
  <c r="UWY16" i="20"/>
  <c r="UWY12" i="20" s="1"/>
  <c r="UWZ16" i="20"/>
  <c r="UWZ12" i="20" s="1"/>
  <c r="UXA16" i="20"/>
  <c r="UXA12" i="20" s="1"/>
  <c r="UXB16" i="20"/>
  <c r="UXC16" i="20"/>
  <c r="UXC12" i="20" s="1"/>
  <c r="UXD16" i="20"/>
  <c r="UXD12" i="20" s="1"/>
  <c r="UXE16" i="20"/>
  <c r="UXE12" i="20" s="1"/>
  <c r="UXF16" i="20"/>
  <c r="UXG16" i="20"/>
  <c r="UXG12" i="20" s="1"/>
  <c r="UXH16" i="20"/>
  <c r="UXH12" i="20" s="1"/>
  <c r="UXI16" i="20"/>
  <c r="UXI12" i="20" s="1"/>
  <c r="UXJ16" i="20"/>
  <c r="UXK16" i="20"/>
  <c r="UXK12" i="20" s="1"/>
  <c r="UXL16" i="20"/>
  <c r="UXL12" i="20" s="1"/>
  <c r="UXM16" i="20"/>
  <c r="UXM12" i="20" s="1"/>
  <c r="UXN16" i="20"/>
  <c r="UXO16" i="20"/>
  <c r="UXO12" i="20" s="1"/>
  <c r="UXP16" i="20"/>
  <c r="UXP12" i="20" s="1"/>
  <c r="UXQ16" i="20"/>
  <c r="UXQ12" i="20" s="1"/>
  <c r="UXR16" i="20"/>
  <c r="UXS16" i="20"/>
  <c r="UXS12" i="20" s="1"/>
  <c r="UXT16" i="20"/>
  <c r="UXT12" i="20" s="1"/>
  <c r="UXU16" i="20"/>
  <c r="UXU12" i="20" s="1"/>
  <c r="UXV16" i="20"/>
  <c r="UXW16" i="20"/>
  <c r="UXW12" i="20" s="1"/>
  <c r="UXX16" i="20"/>
  <c r="UXX12" i="20" s="1"/>
  <c r="UXY16" i="20"/>
  <c r="UXY12" i="20" s="1"/>
  <c r="UXZ16" i="20"/>
  <c r="UYA16" i="20"/>
  <c r="UYA12" i="20" s="1"/>
  <c r="UYB16" i="20"/>
  <c r="UYB12" i="20" s="1"/>
  <c r="UYC16" i="20"/>
  <c r="UYC12" i="20" s="1"/>
  <c r="UYD16" i="20"/>
  <c r="UYE16" i="20"/>
  <c r="UYE12" i="20" s="1"/>
  <c r="UYF16" i="20"/>
  <c r="UYF12" i="20" s="1"/>
  <c r="UYG16" i="20"/>
  <c r="UYG12" i="20" s="1"/>
  <c r="UYH16" i="20"/>
  <c r="UYI16" i="20"/>
  <c r="UYI12" i="20" s="1"/>
  <c r="UYJ16" i="20"/>
  <c r="UYJ12" i="20" s="1"/>
  <c r="UYK16" i="20"/>
  <c r="UYK12" i="20" s="1"/>
  <c r="UYL16" i="20"/>
  <c r="UYM16" i="20"/>
  <c r="UYM12" i="20" s="1"/>
  <c r="UYN16" i="20"/>
  <c r="UYN12" i="20" s="1"/>
  <c r="UYO16" i="20"/>
  <c r="UYO12" i="20" s="1"/>
  <c r="UYP16" i="20"/>
  <c r="UYQ16" i="20"/>
  <c r="UYQ12" i="20" s="1"/>
  <c r="UYR16" i="20"/>
  <c r="UYR12" i="20" s="1"/>
  <c r="UYS16" i="20"/>
  <c r="UYS12" i="20" s="1"/>
  <c r="UYT16" i="20"/>
  <c r="UYU16" i="20"/>
  <c r="UYU12" i="20" s="1"/>
  <c r="UYV16" i="20"/>
  <c r="UYV12" i="20" s="1"/>
  <c r="UYW16" i="20"/>
  <c r="UYW12" i="20" s="1"/>
  <c r="UYX16" i="20"/>
  <c r="UYY16" i="20"/>
  <c r="UYY12" i="20" s="1"/>
  <c r="UYZ16" i="20"/>
  <c r="UYZ12" i="20" s="1"/>
  <c r="UZA16" i="20"/>
  <c r="UZA12" i="20" s="1"/>
  <c r="UZB16" i="20"/>
  <c r="UZC16" i="20"/>
  <c r="UZC12" i="20" s="1"/>
  <c r="UZD16" i="20"/>
  <c r="UZD12" i="20" s="1"/>
  <c r="UZE16" i="20"/>
  <c r="UZE12" i="20" s="1"/>
  <c r="UZF16" i="20"/>
  <c r="UZG16" i="20"/>
  <c r="UZG12" i="20" s="1"/>
  <c r="UZH16" i="20"/>
  <c r="UZH12" i="20" s="1"/>
  <c r="UZI16" i="20"/>
  <c r="UZI12" i="20" s="1"/>
  <c r="UZJ16" i="20"/>
  <c r="UZK16" i="20"/>
  <c r="UZK12" i="20" s="1"/>
  <c r="UZL16" i="20"/>
  <c r="UZL12" i="20" s="1"/>
  <c r="UZM16" i="20"/>
  <c r="UZM12" i="20" s="1"/>
  <c r="UZN16" i="20"/>
  <c r="UZO16" i="20"/>
  <c r="UZO12" i="20" s="1"/>
  <c r="UZP16" i="20"/>
  <c r="UZP12" i="20" s="1"/>
  <c r="UZQ16" i="20"/>
  <c r="UZQ12" i="20" s="1"/>
  <c r="UZR16" i="20"/>
  <c r="UZS16" i="20"/>
  <c r="UZS12" i="20" s="1"/>
  <c r="UZT16" i="20"/>
  <c r="UZT12" i="20" s="1"/>
  <c r="UZU16" i="20"/>
  <c r="UZU12" i="20" s="1"/>
  <c r="UZV16" i="20"/>
  <c r="UZW16" i="20"/>
  <c r="UZW12" i="20" s="1"/>
  <c r="UZX16" i="20"/>
  <c r="UZX12" i="20" s="1"/>
  <c r="UZY16" i="20"/>
  <c r="UZY12" i="20" s="1"/>
  <c r="UZZ16" i="20"/>
  <c r="VAA16" i="20"/>
  <c r="VAA12" i="20" s="1"/>
  <c r="VAB16" i="20"/>
  <c r="VAB12" i="20" s="1"/>
  <c r="VAC16" i="20"/>
  <c r="VAC12" i="20" s="1"/>
  <c r="VAD16" i="20"/>
  <c r="VAE16" i="20"/>
  <c r="VAE12" i="20" s="1"/>
  <c r="VAF16" i="20"/>
  <c r="VAF12" i="20" s="1"/>
  <c r="VAG16" i="20"/>
  <c r="VAG12" i="20" s="1"/>
  <c r="VAH16" i="20"/>
  <c r="VAI16" i="20"/>
  <c r="VAI12" i="20" s="1"/>
  <c r="VAJ16" i="20"/>
  <c r="VAJ12" i="20" s="1"/>
  <c r="VAK16" i="20"/>
  <c r="VAK12" i="20" s="1"/>
  <c r="VAL16" i="20"/>
  <c r="VAM16" i="20"/>
  <c r="VAM12" i="20" s="1"/>
  <c r="VAN16" i="20"/>
  <c r="VAN12" i="20" s="1"/>
  <c r="VAO16" i="20"/>
  <c r="VAO12" i="20" s="1"/>
  <c r="VAP16" i="20"/>
  <c r="VAQ16" i="20"/>
  <c r="VAQ12" i="20" s="1"/>
  <c r="VAR16" i="20"/>
  <c r="VAR12" i="20" s="1"/>
  <c r="VAS16" i="20"/>
  <c r="VAS12" i="20" s="1"/>
  <c r="VAT16" i="20"/>
  <c r="VAU16" i="20"/>
  <c r="VAU12" i="20" s="1"/>
  <c r="VAV16" i="20"/>
  <c r="VAV12" i="20" s="1"/>
  <c r="VAW16" i="20"/>
  <c r="VAW12" i="20" s="1"/>
  <c r="VAX16" i="20"/>
  <c r="VAY16" i="20"/>
  <c r="VAY12" i="20" s="1"/>
  <c r="VAZ16" i="20"/>
  <c r="VAZ12" i="20" s="1"/>
  <c r="VBA16" i="20"/>
  <c r="VBA12" i="20" s="1"/>
  <c r="VBB16" i="20"/>
  <c r="VBC16" i="20"/>
  <c r="VBC12" i="20" s="1"/>
  <c r="VBD16" i="20"/>
  <c r="VBD12" i="20" s="1"/>
  <c r="VBE16" i="20"/>
  <c r="VBE12" i="20" s="1"/>
  <c r="VBF16" i="20"/>
  <c r="VBG16" i="20"/>
  <c r="VBG12" i="20" s="1"/>
  <c r="VBH16" i="20"/>
  <c r="VBH12" i="20" s="1"/>
  <c r="VBI16" i="20"/>
  <c r="VBI12" i="20" s="1"/>
  <c r="VBJ16" i="20"/>
  <c r="VBK16" i="20"/>
  <c r="VBK12" i="20" s="1"/>
  <c r="VBL16" i="20"/>
  <c r="VBL12" i="20" s="1"/>
  <c r="VBM16" i="20"/>
  <c r="VBM12" i="20" s="1"/>
  <c r="VBN16" i="20"/>
  <c r="VBO16" i="20"/>
  <c r="VBO12" i="20" s="1"/>
  <c r="VBP16" i="20"/>
  <c r="VBP12" i="20" s="1"/>
  <c r="VBQ16" i="20"/>
  <c r="VBQ12" i="20" s="1"/>
  <c r="VBR16" i="20"/>
  <c r="VBS16" i="20"/>
  <c r="VBS12" i="20" s="1"/>
  <c r="VBT16" i="20"/>
  <c r="VBT12" i="20" s="1"/>
  <c r="VBU16" i="20"/>
  <c r="VBU12" i="20" s="1"/>
  <c r="VBV16" i="20"/>
  <c r="VBW16" i="20"/>
  <c r="VBW12" i="20" s="1"/>
  <c r="VBX16" i="20"/>
  <c r="VBX12" i="20" s="1"/>
  <c r="VBY16" i="20"/>
  <c r="VBY12" i="20" s="1"/>
  <c r="VBZ16" i="20"/>
  <c r="VCA16" i="20"/>
  <c r="VCA12" i="20" s="1"/>
  <c r="VCB16" i="20"/>
  <c r="VCB12" i="20" s="1"/>
  <c r="VCC16" i="20"/>
  <c r="VCC12" i="20" s="1"/>
  <c r="VCD16" i="20"/>
  <c r="VCE16" i="20"/>
  <c r="VCE12" i="20" s="1"/>
  <c r="VCF16" i="20"/>
  <c r="VCF12" i="20" s="1"/>
  <c r="VCG16" i="20"/>
  <c r="VCG12" i="20" s="1"/>
  <c r="VCH16" i="20"/>
  <c r="VCI16" i="20"/>
  <c r="VCI12" i="20" s="1"/>
  <c r="VCJ16" i="20"/>
  <c r="VCJ12" i="20" s="1"/>
  <c r="VCK16" i="20"/>
  <c r="VCK12" i="20" s="1"/>
  <c r="VCL16" i="20"/>
  <c r="VCM16" i="20"/>
  <c r="VCM12" i="20" s="1"/>
  <c r="VCN16" i="20"/>
  <c r="VCN12" i="20" s="1"/>
  <c r="VCO16" i="20"/>
  <c r="VCO12" i="20" s="1"/>
  <c r="VCP16" i="20"/>
  <c r="VCQ16" i="20"/>
  <c r="VCQ12" i="20" s="1"/>
  <c r="VCR16" i="20"/>
  <c r="VCR12" i="20" s="1"/>
  <c r="VCS16" i="20"/>
  <c r="VCS12" i="20" s="1"/>
  <c r="VCT16" i="20"/>
  <c r="VCU16" i="20"/>
  <c r="VCU12" i="20" s="1"/>
  <c r="VCV16" i="20"/>
  <c r="VCV12" i="20" s="1"/>
  <c r="VCW16" i="20"/>
  <c r="VCW12" i="20" s="1"/>
  <c r="VCX16" i="20"/>
  <c r="VCY16" i="20"/>
  <c r="VCY12" i="20" s="1"/>
  <c r="VCZ16" i="20"/>
  <c r="VCZ12" i="20" s="1"/>
  <c r="VDA16" i="20"/>
  <c r="VDA12" i="20" s="1"/>
  <c r="VDB16" i="20"/>
  <c r="VDC16" i="20"/>
  <c r="VDC12" i="20" s="1"/>
  <c r="VDD16" i="20"/>
  <c r="VDD12" i="20" s="1"/>
  <c r="VDE16" i="20"/>
  <c r="VDE12" i="20" s="1"/>
  <c r="VDF16" i="20"/>
  <c r="VDG16" i="20"/>
  <c r="VDG12" i="20" s="1"/>
  <c r="VDH16" i="20"/>
  <c r="VDH12" i="20" s="1"/>
  <c r="VDI16" i="20"/>
  <c r="VDI12" i="20" s="1"/>
  <c r="VDJ16" i="20"/>
  <c r="VDK16" i="20"/>
  <c r="VDK12" i="20" s="1"/>
  <c r="VDL16" i="20"/>
  <c r="VDL12" i="20" s="1"/>
  <c r="VDM16" i="20"/>
  <c r="VDM12" i="20" s="1"/>
  <c r="VDN16" i="20"/>
  <c r="VDO16" i="20"/>
  <c r="VDO12" i="20" s="1"/>
  <c r="VDP16" i="20"/>
  <c r="VDP12" i="20" s="1"/>
  <c r="VDQ16" i="20"/>
  <c r="VDQ12" i="20" s="1"/>
  <c r="VDR16" i="20"/>
  <c r="VDS16" i="20"/>
  <c r="VDS12" i="20" s="1"/>
  <c r="VDT16" i="20"/>
  <c r="VDT12" i="20" s="1"/>
  <c r="VDU16" i="20"/>
  <c r="VDU12" i="20" s="1"/>
  <c r="VDV16" i="20"/>
  <c r="VDW16" i="20"/>
  <c r="VDW12" i="20" s="1"/>
  <c r="VDX16" i="20"/>
  <c r="VDX12" i="20" s="1"/>
  <c r="VDY16" i="20"/>
  <c r="VDY12" i="20" s="1"/>
  <c r="VDZ16" i="20"/>
  <c r="VEA16" i="20"/>
  <c r="VEA12" i="20" s="1"/>
  <c r="VEB16" i="20"/>
  <c r="VEB12" i="20" s="1"/>
  <c r="VEC16" i="20"/>
  <c r="VEC12" i="20" s="1"/>
  <c r="VED16" i="20"/>
  <c r="VEE16" i="20"/>
  <c r="VEE12" i="20" s="1"/>
  <c r="VEF16" i="20"/>
  <c r="VEF12" i="20" s="1"/>
  <c r="VEG16" i="20"/>
  <c r="VEG12" i="20" s="1"/>
  <c r="VEH16" i="20"/>
  <c r="VEI16" i="20"/>
  <c r="VEI12" i="20" s="1"/>
  <c r="VEJ16" i="20"/>
  <c r="VEJ12" i="20" s="1"/>
  <c r="VEK16" i="20"/>
  <c r="VEK12" i="20" s="1"/>
  <c r="VEL16" i="20"/>
  <c r="VEM16" i="20"/>
  <c r="VEM12" i="20" s="1"/>
  <c r="VEN16" i="20"/>
  <c r="VEN12" i="20" s="1"/>
  <c r="VEO16" i="20"/>
  <c r="VEO12" i="20" s="1"/>
  <c r="VEP16" i="20"/>
  <c r="VEQ16" i="20"/>
  <c r="VEQ12" i="20" s="1"/>
  <c r="VER16" i="20"/>
  <c r="VER12" i="20" s="1"/>
  <c r="VES16" i="20"/>
  <c r="VES12" i="20" s="1"/>
  <c r="VET16" i="20"/>
  <c r="VEU16" i="20"/>
  <c r="VEU12" i="20" s="1"/>
  <c r="VEV16" i="20"/>
  <c r="VEV12" i="20" s="1"/>
  <c r="VEW16" i="20"/>
  <c r="VEW12" i="20" s="1"/>
  <c r="VEX16" i="20"/>
  <c r="VEY16" i="20"/>
  <c r="VEY12" i="20" s="1"/>
  <c r="VEZ16" i="20"/>
  <c r="VEZ12" i="20" s="1"/>
  <c r="VFA16" i="20"/>
  <c r="VFA12" i="20" s="1"/>
  <c r="VFB16" i="20"/>
  <c r="VFC16" i="20"/>
  <c r="VFC12" i="20" s="1"/>
  <c r="VFD16" i="20"/>
  <c r="VFD12" i="20" s="1"/>
  <c r="VFE16" i="20"/>
  <c r="VFE12" i="20" s="1"/>
  <c r="VFF16" i="20"/>
  <c r="VFG16" i="20"/>
  <c r="VFG12" i="20" s="1"/>
  <c r="VFH16" i="20"/>
  <c r="VFH12" i="20" s="1"/>
  <c r="VFI16" i="20"/>
  <c r="VFI12" i="20" s="1"/>
  <c r="VFJ16" i="20"/>
  <c r="VFK16" i="20"/>
  <c r="VFK12" i="20" s="1"/>
  <c r="VFL16" i="20"/>
  <c r="VFL12" i="20" s="1"/>
  <c r="VFM16" i="20"/>
  <c r="VFM12" i="20" s="1"/>
  <c r="VFN16" i="20"/>
  <c r="VFO16" i="20"/>
  <c r="VFO12" i="20" s="1"/>
  <c r="VFP16" i="20"/>
  <c r="VFP12" i="20" s="1"/>
  <c r="VFQ16" i="20"/>
  <c r="VFQ12" i="20" s="1"/>
  <c r="VFR16" i="20"/>
  <c r="VFS16" i="20"/>
  <c r="VFS12" i="20" s="1"/>
  <c r="VFT16" i="20"/>
  <c r="VFT12" i="20" s="1"/>
  <c r="VFU16" i="20"/>
  <c r="VFU12" i="20" s="1"/>
  <c r="VFV16" i="20"/>
  <c r="VFW16" i="20"/>
  <c r="VFW12" i="20" s="1"/>
  <c r="VFX16" i="20"/>
  <c r="VFX12" i="20" s="1"/>
  <c r="VFY16" i="20"/>
  <c r="VFY12" i="20" s="1"/>
  <c r="VFZ16" i="20"/>
  <c r="VGA16" i="20"/>
  <c r="VGA12" i="20" s="1"/>
  <c r="VGB16" i="20"/>
  <c r="VGB12" i="20" s="1"/>
  <c r="VGC16" i="20"/>
  <c r="VGC12" i="20" s="1"/>
  <c r="VGD16" i="20"/>
  <c r="VGE16" i="20"/>
  <c r="VGE12" i="20" s="1"/>
  <c r="VGF16" i="20"/>
  <c r="VGF12" i="20" s="1"/>
  <c r="VGG16" i="20"/>
  <c r="VGG12" i="20" s="1"/>
  <c r="VGH16" i="20"/>
  <c r="VGI16" i="20"/>
  <c r="VGI12" i="20" s="1"/>
  <c r="VGJ16" i="20"/>
  <c r="VGJ12" i="20" s="1"/>
  <c r="VGK16" i="20"/>
  <c r="VGK12" i="20" s="1"/>
  <c r="VGL16" i="20"/>
  <c r="VGM16" i="20"/>
  <c r="VGM12" i="20" s="1"/>
  <c r="VGN16" i="20"/>
  <c r="VGN12" i="20" s="1"/>
  <c r="VGO16" i="20"/>
  <c r="VGO12" i="20" s="1"/>
  <c r="VGP16" i="20"/>
  <c r="VGQ16" i="20"/>
  <c r="VGQ12" i="20" s="1"/>
  <c r="VGR16" i="20"/>
  <c r="VGR12" i="20" s="1"/>
  <c r="VGS16" i="20"/>
  <c r="VGS12" i="20" s="1"/>
  <c r="VGT16" i="20"/>
  <c r="VGU16" i="20"/>
  <c r="VGU12" i="20" s="1"/>
  <c r="VGV16" i="20"/>
  <c r="VGV12" i="20" s="1"/>
  <c r="VGW16" i="20"/>
  <c r="VGW12" i="20" s="1"/>
  <c r="VGX16" i="20"/>
  <c r="VGY16" i="20"/>
  <c r="VGY12" i="20" s="1"/>
  <c r="VGZ16" i="20"/>
  <c r="VGZ12" i="20" s="1"/>
  <c r="VHA16" i="20"/>
  <c r="VHA12" i="20" s="1"/>
  <c r="VHB16" i="20"/>
  <c r="VHC16" i="20"/>
  <c r="VHC12" i="20" s="1"/>
  <c r="VHD16" i="20"/>
  <c r="VHD12" i="20" s="1"/>
  <c r="VHE16" i="20"/>
  <c r="VHE12" i="20" s="1"/>
  <c r="VHF16" i="20"/>
  <c r="VHG16" i="20"/>
  <c r="VHG12" i="20" s="1"/>
  <c r="VHH16" i="20"/>
  <c r="VHH12" i="20" s="1"/>
  <c r="VHI16" i="20"/>
  <c r="VHI12" i="20" s="1"/>
  <c r="VHJ16" i="20"/>
  <c r="VHK16" i="20"/>
  <c r="VHK12" i="20" s="1"/>
  <c r="VHL16" i="20"/>
  <c r="VHL12" i="20" s="1"/>
  <c r="VHM16" i="20"/>
  <c r="VHM12" i="20" s="1"/>
  <c r="VHN16" i="20"/>
  <c r="VHO16" i="20"/>
  <c r="VHO12" i="20" s="1"/>
  <c r="VHP16" i="20"/>
  <c r="VHP12" i="20" s="1"/>
  <c r="VHQ16" i="20"/>
  <c r="VHQ12" i="20" s="1"/>
  <c r="VHR16" i="20"/>
  <c r="VHS16" i="20"/>
  <c r="VHS12" i="20" s="1"/>
  <c r="VHT16" i="20"/>
  <c r="VHT12" i="20" s="1"/>
  <c r="VHU16" i="20"/>
  <c r="VHU12" i="20" s="1"/>
  <c r="VHV16" i="20"/>
  <c r="VHW16" i="20"/>
  <c r="VHW12" i="20" s="1"/>
  <c r="VHX16" i="20"/>
  <c r="VHX12" i="20" s="1"/>
  <c r="VHY16" i="20"/>
  <c r="VHY12" i="20" s="1"/>
  <c r="VHZ16" i="20"/>
  <c r="VIA16" i="20"/>
  <c r="VIA12" i="20" s="1"/>
  <c r="VIB16" i="20"/>
  <c r="VIB12" i="20" s="1"/>
  <c r="VIC16" i="20"/>
  <c r="VIC12" i="20" s="1"/>
  <c r="VID16" i="20"/>
  <c r="VIE16" i="20"/>
  <c r="VIE12" i="20" s="1"/>
  <c r="VIF16" i="20"/>
  <c r="VIF12" i="20" s="1"/>
  <c r="VIG16" i="20"/>
  <c r="VIG12" i="20" s="1"/>
  <c r="VIH16" i="20"/>
  <c r="VII16" i="20"/>
  <c r="VII12" i="20" s="1"/>
  <c r="VIJ16" i="20"/>
  <c r="VIJ12" i="20" s="1"/>
  <c r="VIK16" i="20"/>
  <c r="VIK12" i="20" s="1"/>
  <c r="VIL16" i="20"/>
  <c r="VIM16" i="20"/>
  <c r="VIM12" i="20" s="1"/>
  <c r="VIN16" i="20"/>
  <c r="VIN12" i="20" s="1"/>
  <c r="VIO16" i="20"/>
  <c r="VIO12" i="20" s="1"/>
  <c r="VIP16" i="20"/>
  <c r="VIQ16" i="20"/>
  <c r="VIQ12" i="20" s="1"/>
  <c r="VIR16" i="20"/>
  <c r="VIR12" i="20" s="1"/>
  <c r="VIS16" i="20"/>
  <c r="VIS12" i="20" s="1"/>
  <c r="VIT16" i="20"/>
  <c r="VIU16" i="20"/>
  <c r="VIU12" i="20" s="1"/>
  <c r="VIV16" i="20"/>
  <c r="VIV12" i="20" s="1"/>
  <c r="VIW16" i="20"/>
  <c r="VIW12" i="20" s="1"/>
  <c r="VIX16" i="20"/>
  <c r="VIY16" i="20"/>
  <c r="VIY12" i="20" s="1"/>
  <c r="VIZ16" i="20"/>
  <c r="VIZ12" i="20" s="1"/>
  <c r="VJA16" i="20"/>
  <c r="VJA12" i="20" s="1"/>
  <c r="VJB16" i="20"/>
  <c r="VJC16" i="20"/>
  <c r="VJC12" i="20" s="1"/>
  <c r="VJD16" i="20"/>
  <c r="VJD12" i="20" s="1"/>
  <c r="VJE16" i="20"/>
  <c r="VJE12" i="20" s="1"/>
  <c r="VJF16" i="20"/>
  <c r="VJG16" i="20"/>
  <c r="VJG12" i="20" s="1"/>
  <c r="VJH16" i="20"/>
  <c r="VJH12" i="20" s="1"/>
  <c r="VJI16" i="20"/>
  <c r="VJI12" i="20" s="1"/>
  <c r="VJJ16" i="20"/>
  <c r="VJK16" i="20"/>
  <c r="VJK12" i="20" s="1"/>
  <c r="VJL16" i="20"/>
  <c r="VJL12" i="20" s="1"/>
  <c r="VJM16" i="20"/>
  <c r="VJM12" i="20" s="1"/>
  <c r="VJN16" i="20"/>
  <c r="VJO16" i="20"/>
  <c r="VJO12" i="20" s="1"/>
  <c r="VJP16" i="20"/>
  <c r="VJP12" i="20" s="1"/>
  <c r="VJQ16" i="20"/>
  <c r="VJQ12" i="20" s="1"/>
  <c r="VJR16" i="20"/>
  <c r="VJS16" i="20"/>
  <c r="VJS12" i="20" s="1"/>
  <c r="VJT16" i="20"/>
  <c r="VJT12" i="20" s="1"/>
  <c r="VJU16" i="20"/>
  <c r="VJU12" i="20" s="1"/>
  <c r="VJV16" i="20"/>
  <c r="VJW16" i="20"/>
  <c r="VJW12" i="20" s="1"/>
  <c r="VJX16" i="20"/>
  <c r="VJX12" i="20" s="1"/>
  <c r="VJY16" i="20"/>
  <c r="VJY12" i="20" s="1"/>
  <c r="VJZ16" i="20"/>
  <c r="VKA16" i="20"/>
  <c r="VKA12" i="20" s="1"/>
  <c r="VKB16" i="20"/>
  <c r="VKB12" i="20" s="1"/>
  <c r="VKC16" i="20"/>
  <c r="VKC12" i="20" s="1"/>
  <c r="VKD16" i="20"/>
  <c r="VKE16" i="20"/>
  <c r="VKE12" i="20" s="1"/>
  <c r="VKF16" i="20"/>
  <c r="VKF12" i="20" s="1"/>
  <c r="VKG16" i="20"/>
  <c r="VKG12" i="20" s="1"/>
  <c r="VKH16" i="20"/>
  <c r="VKI16" i="20"/>
  <c r="VKI12" i="20" s="1"/>
  <c r="VKJ16" i="20"/>
  <c r="VKJ12" i="20" s="1"/>
  <c r="VKK16" i="20"/>
  <c r="VKK12" i="20" s="1"/>
  <c r="VKL16" i="20"/>
  <c r="VKM16" i="20"/>
  <c r="VKM12" i="20" s="1"/>
  <c r="VKN16" i="20"/>
  <c r="VKN12" i="20" s="1"/>
  <c r="VKO16" i="20"/>
  <c r="VKO12" i="20" s="1"/>
  <c r="VKP16" i="20"/>
  <c r="VKQ16" i="20"/>
  <c r="VKQ12" i="20" s="1"/>
  <c r="VKR16" i="20"/>
  <c r="VKR12" i="20" s="1"/>
  <c r="VKS16" i="20"/>
  <c r="VKS12" i="20" s="1"/>
  <c r="VKT16" i="20"/>
  <c r="VKU16" i="20"/>
  <c r="VKU12" i="20" s="1"/>
  <c r="VKV16" i="20"/>
  <c r="VKV12" i="20" s="1"/>
  <c r="VKW16" i="20"/>
  <c r="VKW12" i="20" s="1"/>
  <c r="VKX16" i="20"/>
  <c r="VKY16" i="20"/>
  <c r="VKY12" i="20" s="1"/>
  <c r="VKZ16" i="20"/>
  <c r="VKZ12" i="20" s="1"/>
  <c r="VLA16" i="20"/>
  <c r="VLA12" i="20" s="1"/>
  <c r="VLB16" i="20"/>
  <c r="VLC16" i="20"/>
  <c r="VLC12" i="20" s="1"/>
  <c r="VLD16" i="20"/>
  <c r="VLD12" i="20" s="1"/>
  <c r="VLE16" i="20"/>
  <c r="VLE12" i="20" s="1"/>
  <c r="VLF16" i="20"/>
  <c r="VLG16" i="20"/>
  <c r="VLG12" i="20" s="1"/>
  <c r="VLH16" i="20"/>
  <c r="VLH12" i="20" s="1"/>
  <c r="VLI16" i="20"/>
  <c r="VLI12" i="20" s="1"/>
  <c r="VLJ16" i="20"/>
  <c r="VLK16" i="20"/>
  <c r="VLK12" i="20" s="1"/>
  <c r="VLL16" i="20"/>
  <c r="VLL12" i="20" s="1"/>
  <c r="VLM16" i="20"/>
  <c r="VLM12" i="20" s="1"/>
  <c r="VLN16" i="20"/>
  <c r="VLO16" i="20"/>
  <c r="VLO12" i="20" s="1"/>
  <c r="VLP16" i="20"/>
  <c r="VLP12" i="20" s="1"/>
  <c r="VLQ16" i="20"/>
  <c r="VLQ12" i="20" s="1"/>
  <c r="VLR16" i="20"/>
  <c r="VLS16" i="20"/>
  <c r="VLS12" i="20" s="1"/>
  <c r="VLT16" i="20"/>
  <c r="VLT12" i="20" s="1"/>
  <c r="VLU16" i="20"/>
  <c r="VLU12" i="20" s="1"/>
  <c r="VLV16" i="20"/>
  <c r="VLW16" i="20"/>
  <c r="VLW12" i="20" s="1"/>
  <c r="VLX16" i="20"/>
  <c r="VLX12" i="20" s="1"/>
  <c r="VLY16" i="20"/>
  <c r="VLY12" i="20" s="1"/>
  <c r="VLZ16" i="20"/>
  <c r="VMA16" i="20"/>
  <c r="VMA12" i="20" s="1"/>
  <c r="VMB16" i="20"/>
  <c r="VMB12" i="20" s="1"/>
  <c r="VMC16" i="20"/>
  <c r="VMC12" i="20" s="1"/>
  <c r="VMD16" i="20"/>
  <c r="VME16" i="20"/>
  <c r="VME12" i="20" s="1"/>
  <c r="VMF16" i="20"/>
  <c r="VMF12" i="20" s="1"/>
  <c r="VMG16" i="20"/>
  <c r="VMG12" i="20" s="1"/>
  <c r="VMH16" i="20"/>
  <c r="VMI16" i="20"/>
  <c r="VMI12" i="20" s="1"/>
  <c r="VMJ16" i="20"/>
  <c r="VMJ12" i="20" s="1"/>
  <c r="VMK16" i="20"/>
  <c r="VMK12" i="20" s="1"/>
  <c r="VML16" i="20"/>
  <c r="VMM16" i="20"/>
  <c r="VMM12" i="20" s="1"/>
  <c r="VMN16" i="20"/>
  <c r="VMN12" i="20" s="1"/>
  <c r="VMO16" i="20"/>
  <c r="VMO12" i="20" s="1"/>
  <c r="VMP16" i="20"/>
  <c r="VMQ16" i="20"/>
  <c r="VMQ12" i="20" s="1"/>
  <c r="VMR16" i="20"/>
  <c r="VMR12" i="20" s="1"/>
  <c r="VMS16" i="20"/>
  <c r="VMS12" i="20" s="1"/>
  <c r="VMT16" i="20"/>
  <c r="VMU16" i="20"/>
  <c r="VMU12" i="20" s="1"/>
  <c r="VMV16" i="20"/>
  <c r="VMV12" i="20" s="1"/>
  <c r="VMW16" i="20"/>
  <c r="VMW12" i="20" s="1"/>
  <c r="VMX16" i="20"/>
  <c r="VMY16" i="20"/>
  <c r="VMY12" i="20" s="1"/>
  <c r="VMZ16" i="20"/>
  <c r="VMZ12" i="20" s="1"/>
  <c r="VNA16" i="20"/>
  <c r="VNA12" i="20" s="1"/>
  <c r="VNB16" i="20"/>
  <c r="VNC16" i="20"/>
  <c r="VNC12" i="20" s="1"/>
  <c r="VND16" i="20"/>
  <c r="VND12" i="20" s="1"/>
  <c r="VNE16" i="20"/>
  <c r="VNE12" i="20" s="1"/>
  <c r="VNF16" i="20"/>
  <c r="VNG16" i="20"/>
  <c r="VNG12" i="20" s="1"/>
  <c r="VNH16" i="20"/>
  <c r="VNH12" i="20" s="1"/>
  <c r="VNI16" i="20"/>
  <c r="VNI12" i="20" s="1"/>
  <c r="VNJ16" i="20"/>
  <c r="VNK16" i="20"/>
  <c r="VNK12" i="20" s="1"/>
  <c r="VNL16" i="20"/>
  <c r="VNL12" i="20" s="1"/>
  <c r="VNM16" i="20"/>
  <c r="VNM12" i="20" s="1"/>
  <c r="VNN16" i="20"/>
  <c r="VNO16" i="20"/>
  <c r="VNO12" i="20" s="1"/>
  <c r="VNP16" i="20"/>
  <c r="VNP12" i="20" s="1"/>
  <c r="VNQ16" i="20"/>
  <c r="VNQ12" i="20" s="1"/>
  <c r="VNR16" i="20"/>
  <c r="VNS16" i="20"/>
  <c r="VNS12" i="20" s="1"/>
  <c r="VNT16" i="20"/>
  <c r="VNT12" i="20" s="1"/>
  <c r="VNU16" i="20"/>
  <c r="VNU12" i="20" s="1"/>
  <c r="VNV16" i="20"/>
  <c r="VNW16" i="20"/>
  <c r="VNW12" i="20" s="1"/>
  <c r="VNX16" i="20"/>
  <c r="VNX12" i="20" s="1"/>
  <c r="VNY16" i="20"/>
  <c r="VNY12" i="20" s="1"/>
  <c r="VNZ16" i="20"/>
  <c r="VOA16" i="20"/>
  <c r="VOA12" i="20" s="1"/>
  <c r="VOB16" i="20"/>
  <c r="VOB12" i="20" s="1"/>
  <c r="VOC16" i="20"/>
  <c r="VOC12" i="20" s="1"/>
  <c r="VOD16" i="20"/>
  <c r="VOE16" i="20"/>
  <c r="VOE12" i="20" s="1"/>
  <c r="VOF16" i="20"/>
  <c r="VOF12" i="20" s="1"/>
  <c r="VOG16" i="20"/>
  <c r="VOG12" i="20" s="1"/>
  <c r="VOH16" i="20"/>
  <c r="VOI16" i="20"/>
  <c r="VOI12" i="20" s="1"/>
  <c r="VOJ16" i="20"/>
  <c r="VOJ12" i="20" s="1"/>
  <c r="VOK16" i="20"/>
  <c r="VOK12" i="20" s="1"/>
  <c r="VOL16" i="20"/>
  <c r="VOM16" i="20"/>
  <c r="VOM12" i="20" s="1"/>
  <c r="VON16" i="20"/>
  <c r="VON12" i="20" s="1"/>
  <c r="VOO16" i="20"/>
  <c r="VOO12" i="20" s="1"/>
  <c r="VOP16" i="20"/>
  <c r="VOQ16" i="20"/>
  <c r="VOQ12" i="20" s="1"/>
  <c r="VOR16" i="20"/>
  <c r="VOR12" i="20" s="1"/>
  <c r="VOS16" i="20"/>
  <c r="VOS12" i="20" s="1"/>
  <c r="VOT16" i="20"/>
  <c r="VOU16" i="20"/>
  <c r="VOU12" i="20" s="1"/>
  <c r="VOV16" i="20"/>
  <c r="VOV12" i="20" s="1"/>
  <c r="VOW16" i="20"/>
  <c r="VOW12" i="20" s="1"/>
  <c r="VOX16" i="20"/>
  <c r="VOY16" i="20"/>
  <c r="VOY12" i="20" s="1"/>
  <c r="VOZ16" i="20"/>
  <c r="VOZ12" i="20" s="1"/>
  <c r="VPA16" i="20"/>
  <c r="VPA12" i="20" s="1"/>
  <c r="VPB16" i="20"/>
  <c r="VPC16" i="20"/>
  <c r="VPC12" i="20" s="1"/>
  <c r="VPD16" i="20"/>
  <c r="VPD12" i="20" s="1"/>
  <c r="VPE16" i="20"/>
  <c r="VPE12" i="20" s="1"/>
  <c r="VPF16" i="20"/>
  <c r="VPG16" i="20"/>
  <c r="VPG12" i="20" s="1"/>
  <c r="VPH16" i="20"/>
  <c r="VPH12" i="20" s="1"/>
  <c r="VPI16" i="20"/>
  <c r="VPI12" i="20" s="1"/>
  <c r="VPJ16" i="20"/>
  <c r="VPK16" i="20"/>
  <c r="VPK12" i="20" s="1"/>
  <c r="VPL16" i="20"/>
  <c r="VPL12" i="20" s="1"/>
  <c r="VPM16" i="20"/>
  <c r="VPM12" i="20" s="1"/>
  <c r="VPN16" i="20"/>
  <c r="VPO16" i="20"/>
  <c r="VPO12" i="20" s="1"/>
  <c r="VPP16" i="20"/>
  <c r="VPP12" i="20" s="1"/>
  <c r="VPQ16" i="20"/>
  <c r="VPQ12" i="20" s="1"/>
  <c r="VPR16" i="20"/>
  <c r="VPS16" i="20"/>
  <c r="VPS12" i="20" s="1"/>
  <c r="VPT16" i="20"/>
  <c r="VPT12" i="20" s="1"/>
  <c r="VPU16" i="20"/>
  <c r="VPU12" i="20" s="1"/>
  <c r="VPV16" i="20"/>
  <c r="VPW16" i="20"/>
  <c r="VPW12" i="20" s="1"/>
  <c r="VPX16" i="20"/>
  <c r="VPX12" i="20" s="1"/>
  <c r="VPY16" i="20"/>
  <c r="VPY12" i="20" s="1"/>
  <c r="VPZ16" i="20"/>
  <c r="VQA16" i="20"/>
  <c r="VQA12" i="20" s="1"/>
  <c r="VQB16" i="20"/>
  <c r="VQB12" i="20" s="1"/>
  <c r="VQC16" i="20"/>
  <c r="VQC12" i="20" s="1"/>
  <c r="VQD16" i="20"/>
  <c r="VQE16" i="20"/>
  <c r="VQE12" i="20" s="1"/>
  <c r="VQF16" i="20"/>
  <c r="VQF12" i="20" s="1"/>
  <c r="VQG16" i="20"/>
  <c r="VQG12" i="20" s="1"/>
  <c r="VQH16" i="20"/>
  <c r="VQI16" i="20"/>
  <c r="VQI12" i="20" s="1"/>
  <c r="VQJ16" i="20"/>
  <c r="VQJ12" i="20" s="1"/>
  <c r="VQK16" i="20"/>
  <c r="VQK12" i="20" s="1"/>
  <c r="VQL16" i="20"/>
  <c r="VQM16" i="20"/>
  <c r="VQM12" i="20" s="1"/>
  <c r="VQN16" i="20"/>
  <c r="VQN12" i="20" s="1"/>
  <c r="VQO16" i="20"/>
  <c r="VQO12" i="20" s="1"/>
  <c r="VQP16" i="20"/>
  <c r="VQQ16" i="20"/>
  <c r="VQQ12" i="20" s="1"/>
  <c r="VQR16" i="20"/>
  <c r="VQR12" i="20" s="1"/>
  <c r="VQS16" i="20"/>
  <c r="VQS12" i="20" s="1"/>
  <c r="VQT16" i="20"/>
  <c r="VQU16" i="20"/>
  <c r="VQU12" i="20" s="1"/>
  <c r="VQV16" i="20"/>
  <c r="VQV12" i="20" s="1"/>
  <c r="VQW16" i="20"/>
  <c r="VQW12" i="20" s="1"/>
  <c r="VQX16" i="20"/>
  <c r="VQY16" i="20"/>
  <c r="VQY12" i="20" s="1"/>
  <c r="VQZ16" i="20"/>
  <c r="VQZ12" i="20" s="1"/>
  <c r="VRA16" i="20"/>
  <c r="VRA12" i="20" s="1"/>
  <c r="VRB16" i="20"/>
  <c r="VRC16" i="20"/>
  <c r="VRC12" i="20" s="1"/>
  <c r="VRD16" i="20"/>
  <c r="VRD12" i="20" s="1"/>
  <c r="VRE16" i="20"/>
  <c r="VRE12" i="20" s="1"/>
  <c r="VRF16" i="20"/>
  <c r="VRG16" i="20"/>
  <c r="VRG12" i="20" s="1"/>
  <c r="VRH16" i="20"/>
  <c r="VRH12" i="20" s="1"/>
  <c r="VRI16" i="20"/>
  <c r="VRI12" i="20" s="1"/>
  <c r="VRJ16" i="20"/>
  <c r="VRK16" i="20"/>
  <c r="VRK12" i="20" s="1"/>
  <c r="VRL16" i="20"/>
  <c r="VRL12" i="20" s="1"/>
  <c r="VRM16" i="20"/>
  <c r="VRM12" i="20" s="1"/>
  <c r="VRN16" i="20"/>
  <c r="VRO16" i="20"/>
  <c r="VRO12" i="20" s="1"/>
  <c r="VRP16" i="20"/>
  <c r="VRP12" i="20" s="1"/>
  <c r="VRQ16" i="20"/>
  <c r="VRQ12" i="20" s="1"/>
  <c r="VRR16" i="20"/>
  <c r="VRS16" i="20"/>
  <c r="VRS12" i="20" s="1"/>
  <c r="VRT16" i="20"/>
  <c r="VRT12" i="20" s="1"/>
  <c r="VRU16" i="20"/>
  <c r="VRU12" i="20" s="1"/>
  <c r="VRV16" i="20"/>
  <c r="VRW16" i="20"/>
  <c r="VRW12" i="20" s="1"/>
  <c r="VRX16" i="20"/>
  <c r="VRX12" i="20" s="1"/>
  <c r="VRY16" i="20"/>
  <c r="VRY12" i="20" s="1"/>
  <c r="VRZ16" i="20"/>
  <c r="VSA16" i="20"/>
  <c r="VSA12" i="20" s="1"/>
  <c r="VSB16" i="20"/>
  <c r="VSB12" i="20" s="1"/>
  <c r="VSC16" i="20"/>
  <c r="VSC12" i="20" s="1"/>
  <c r="VSD16" i="20"/>
  <c r="VSE16" i="20"/>
  <c r="VSE12" i="20" s="1"/>
  <c r="VSF16" i="20"/>
  <c r="VSF12" i="20" s="1"/>
  <c r="VSG16" i="20"/>
  <c r="VSG12" i="20" s="1"/>
  <c r="VSH16" i="20"/>
  <c r="VSI16" i="20"/>
  <c r="VSI12" i="20" s="1"/>
  <c r="VSJ16" i="20"/>
  <c r="VSJ12" i="20" s="1"/>
  <c r="VSK16" i="20"/>
  <c r="VSK12" i="20" s="1"/>
  <c r="VSL16" i="20"/>
  <c r="VSM16" i="20"/>
  <c r="VSM12" i="20" s="1"/>
  <c r="VSN16" i="20"/>
  <c r="VSN12" i="20" s="1"/>
  <c r="VSO16" i="20"/>
  <c r="VSO12" i="20" s="1"/>
  <c r="VSP16" i="20"/>
  <c r="VSQ16" i="20"/>
  <c r="VSQ12" i="20" s="1"/>
  <c r="VSR16" i="20"/>
  <c r="VSR12" i="20" s="1"/>
  <c r="VSS16" i="20"/>
  <c r="VSS12" i="20" s="1"/>
  <c r="VST16" i="20"/>
  <c r="VSU16" i="20"/>
  <c r="VSU12" i="20" s="1"/>
  <c r="VSV16" i="20"/>
  <c r="VSV12" i="20" s="1"/>
  <c r="VSW16" i="20"/>
  <c r="VSW12" i="20" s="1"/>
  <c r="VSX16" i="20"/>
  <c r="VSY16" i="20"/>
  <c r="VSY12" i="20" s="1"/>
  <c r="VSZ16" i="20"/>
  <c r="VSZ12" i="20" s="1"/>
  <c r="VTA16" i="20"/>
  <c r="VTA12" i="20" s="1"/>
  <c r="VTB16" i="20"/>
  <c r="VTC16" i="20"/>
  <c r="VTC12" i="20" s="1"/>
  <c r="VTD16" i="20"/>
  <c r="VTD12" i="20" s="1"/>
  <c r="VTE16" i="20"/>
  <c r="VTE12" i="20" s="1"/>
  <c r="VTF16" i="20"/>
  <c r="VTG16" i="20"/>
  <c r="VTG12" i="20" s="1"/>
  <c r="VTH16" i="20"/>
  <c r="VTH12" i="20" s="1"/>
  <c r="VTI16" i="20"/>
  <c r="VTI12" i="20" s="1"/>
  <c r="VTJ16" i="20"/>
  <c r="VTK16" i="20"/>
  <c r="VTK12" i="20" s="1"/>
  <c r="VTL16" i="20"/>
  <c r="VTL12" i="20" s="1"/>
  <c r="VTM16" i="20"/>
  <c r="VTM12" i="20" s="1"/>
  <c r="VTN16" i="20"/>
  <c r="VTO16" i="20"/>
  <c r="VTO12" i="20" s="1"/>
  <c r="VTP16" i="20"/>
  <c r="VTP12" i="20" s="1"/>
  <c r="VTQ16" i="20"/>
  <c r="VTQ12" i="20" s="1"/>
  <c r="VTR16" i="20"/>
  <c r="VTS16" i="20"/>
  <c r="VTS12" i="20" s="1"/>
  <c r="VTT16" i="20"/>
  <c r="VTT12" i="20" s="1"/>
  <c r="VTU16" i="20"/>
  <c r="VTU12" i="20" s="1"/>
  <c r="VTV16" i="20"/>
  <c r="VTW16" i="20"/>
  <c r="VTW12" i="20" s="1"/>
  <c r="VTX16" i="20"/>
  <c r="VTX12" i="20" s="1"/>
  <c r="VTY16" i="20"/>
  <c r="VTY12" i="20" s="1"/>
  <c r="VTZ16" i="20"/>
  <c r="VUA16" i="20"/>
  <c r="VUA12" i="20" s="1"/>
  <c r="VUB16" i="20"/>
  <c r="VUB12" i="20" s="1"/>
  <c r="VUC16" i="20"/>
  <c r="VUC12" i="20" s="1"/>
  <c r="VUD16" i="20"/>
  <c r="VUE16" i="20"/>
  <c r="VUE12" i="20" s="1"/>
  <c r="VUF16" i="20"/>
  <c r="VUF12" i="20" s="1"/>
  <c r="VUG16" i="20"/>
  <c r="VUG12" i="20" s="1"/>
  <c r="VUH16" i="20"/>
  <c r="VUI16" i="20"/>
  <c r="VUI12" i="20" s="1"/>
  <c r="VUJ16" i="20"/>
  <c r="VUJ12" i="20" s="1"/>
  <c r="VUK16" i="20"/>
  <c r="VUK12" i="20" s="1"/>
  <c r="VUL16" i="20"/>
  <c r="VUM16" i="20"/>
  <c r="VUM12" i="20" s="1"/>
  <c r="VUN16" i="20"/>
  <c r="VUN12" i="20" s="1"/>
  <c r="VUO16" i="20"/>
  <c r="VUO12" i="20" s="1"/>
  <c r="VUP16" i="20"/>
  <c r="VUQ16" i="20"/>
  <c r="VUQ12" i="20" s="1"/>
  <c r="VUR16" i="20"/>
  <c r="VUR12" i="20" s="1"/>
  <c r="VUS16" i="20"/>
  <c r="VUS12" i="20" s="1"/>
  <c r="VUT16" i="20"/>
  <c r="VUU16" i="20"/>
  <c r="VUU12" i="20" s="1"/>
  <c r="VUV16" i="20"/>
  <c r="VUV12" i="20" s="1"/>
  <c r="VUW16" i="20"/>
  <c r="VUW12" i="20" s="1"/>
  <c r="VUX16" i="20"/>
  <c r="VUY16" i="20"/>
  <c r="VUY12" i="20" s="1"/>
  <c r="VUZ16" i="20"/>
  <c r="VUZ12" i="20" s="1"/>
  <c r="VVA16" i="20"/>
  <c r="VVA12" i="20" s="1"/>
  <c r="VVB16" i="20"/>
  <c r="VVC16" i="20"/>
  <c r="VVC12" i="20" s="1"/>
  <c r="VVD16" i="20"/>
  <c r="VVD12" i="20" s="1"/>
  <c r="VVE16" i="20"/>
  <c r="VVE12" i="20" s="1"/>
  <c r="VVF16" i="20"/>
  <c r="VVG16" i="20"/>
  <c r="VVG12" i="20" s="1"/>
  <c r="VVH16" i="20"/>
  <c r="VVH12" i="20" s="1"/>
  <c r="VVI16" i="20"/>
  <c r="VVI12" i="20" s="1"/>
  <c r="VVJ16" i="20"/>
  <c r="VVK16" i="20"/>
  <c r="VVK12" i="20" s="1"/>
  <c r="VVL16" i="20"/>
  <c r="VVL12" i="20" s="1"/>
  <c r="VVM16" i="20"/>
  <c r="VVM12" i="20" s="1"/>
  <c r="VVN16" i="20"/>
  <c r="VVO16" i="20"/>
  <c r="VVO12" i="20" s="1"/>
  <c r="VVP16" i="20"/>
  <c r="VVP12" i="20" s="1"/>
  <c r="VVQ16" i="20"/>
  <c r="VVQ12" i="20" s="1"/>
  <c r="VVR16" i="20"/>
  <c r="VVS16" i="20"/>
  <c r="VVS12" i="20" s="1"/>
  <c r="VVT16" i="20"/>
  <c r="VVT12" i="20" s="1"/>
  <c r="VVU16" i="20"/>
  <c r="VVU12" i="20" s="1"/>
  <c r="VVV16" i="20"/>
  <c r="VVW16" i="20"/>
  <c r="VVW12" i="20" s="1"/>
  <c r="VVX16" i="20"/>
  <c r="VVX12" i="20" s="1"/>
  <c r="VVY16" i="20"/>
  <c r="VVY12" i="20" s="1"/>
  <c r="VVZ16" i="20"/>
  <c r="VWA16" i="20"/>
  <c r="VWA12" i="20" s="1"/>
  <c r="VWB16" i="20"/>
  <c r="VWB12" i="20" s="1"/>
  <c r="VWC16" i="20"/>
  <c r="VWC12" i="20" s="1"/>
  <c r="VWD16" i="20"/>
  <c r="VWE16" i="20"/>
  <c r="VWE12" i="20" s="1"/>
  <c r="VWF16" i="20"/>
  <c r="VWF12" i="20" s="1"/>
  <c r="VWG16" i="20"/>
  <c r="VWG12" i="20" s="1"/>
  <c r="VWH16" i="20"/>
  <c r="VWI16" i="20"/>
  <c r="VWI12" i="20" s="1"/>
  <c r="VWJ16" i="20"/>
  <c r="VWJ12" i="20" s="1"/>
  <c r="VWK16" i="20"/>
  <c r="VWK12" i="20" s="1"/>
  <c r="VWL16" i="20"/>
  <c r="VWM16" i="20"/>
  <c r="VWM12" i="20" s="1"/>
  <c r="VWN16" i="20"/>
  <c r="VWN12" i="20" s="1"/>
  <c r="VWO16" i="20"/>
  <c r="VWO12" i="20" s="1"/>
  <c r="VWP16" i="20"/>
  <c r="VWQ16" i="20"/>
  <c r="VWQ12" i="20" s="1"/>
  <c r="VWR16" i="20"/>
  <c r="VWR12" i="20" s="1"/>
  <c r="VWS16" i="20"/>
  <c r="VWS12" i="20" s="1"/>
  <c r="VWT16" i="20"/>
  <c r="VWU16" i="20"/>
  <c r="VWU12" i="20" s="1"/>
  <c r="VWV16" i="20"/>
  <c r="VWV12" i="20" s="1"/>
  <c r="VWW16" i="20"/>
  <c r="VWW12" i="20" s="1"/>
  <c r="VWX16" i="20"/>
  <c r="VWY16" i="20"/>
  <c r="VWY12" i="20" s="1"/>
  <c r="VWZ16" i="20"/>
  <c r="VWZ12" i="20" s="1"/>
  <c r="VXA16" i="20"/>
  <c r="VXA12" i="20" s="1"/>
  <c r="VXB16" i="20"/>
  <c r="VXC16" i="20"/>
  <c r="VXC12" i="20" s="1"/>
  <c r="VXD16" i="20"/>
  <c r="VXD12" i="20" s="1"/>
  <c r="VXE16" i="20"/>
  <c r="VXE12" i="20" s="1"/>
  <c r="VXF16" i="20"/>
  <c r="VXG16" i="20"/>
  <c r="VXG12" i="20" s="1"/>
  <c r="VXH16" i="20"/>
  <c r="VXH12" i="20" s="1"/>
  <c r="VXI16" i="20"/>
  <c r="VXI12" i="20" s="1"/>
  <c r="VXJ16" i="20"/>
  <c r="VXK16" i="20"/>
  <c r="VXK12" i="20" s="1"/>
  <c r="VXL16" i="20"/>
  <c r="VXL12" i="20" s="1"/>
  <c r="VXM16" i="20"/>
  <c r="VXM12" i="20" s="1"/>
  <c r="VXN16" i="20"/>
  <c r="VXO16" i="20"/>
  <c r="VXO12" i="20" s="1"/>
  <c r="VXP16" i="20"/>
  <c r="VXP12" i="20" s="1"/>
  <c r="VXQ16" i="20"/>
  <c r="VXQ12" i="20" s="1"/>
  <c r="VXR16" i="20"/>
  <c r="VXS16" i="20"/>
  <c r="VXS12" i="20" s="1"/>
  <c r="VXT16" i="20"/>
  <c r="VXT12" i="20" s="1"/>
  <c r="VXU16" i="20"/>
  <c r="VXU12" i="20" s="1"/>
  <c r="VXV16" i="20"/>
  <c r="VXW16" i="20"/>
  <c r="VXW12" i="20" s="1"/>
  <c r="VXX16" i="20"/>
  <c r="VXX12" i="20" s="1"/>
  <c r="VXY16" i="20"/>
  <c r="VXY12" i="20" s="1"/>
  <c r="VXZ16" i="20"/>
  <c r="VYA16" i="20"/>
  <c r="VYA12" i="20" s="1"/>
  <c r="VYB16" i="20"/>
  <c r="VYB12" i="20" s="1"/>
  <c r="VYC16" i="20"/>
  <c r="VYC12" i="20" s="1"/>
  <c r="VYD16" i="20"/>
  <c r="VYE16" i="20"/>
  <c r="VYE12" i="20" s="1"/>
  <c r="VYF16" i="20"/>
  <c r="VYF12" i="20" s="1"/>
  <c r="VYG16" i="20"/>
  <c r="VYG12" i="20" s="1"/>
  <c r="VYH16" i="20"/>
  <c r="VYI16" i="20"/>
  <c r="VYI12" i="20" s="1"/>
  <c r="VYJ16" i="20"/>
  <c r="VYJ12" i="20" s="1"/>
  <c r="VYK16" i="20"/>
  <c r="VYK12" i="20" s="1"/>
  <c r="VYL16" i="20"/>
  <c r="VYM16" i="20"/>
  <c r="VYM12" i="20" s="1"/>
  <c r="VYN16" i="20"/>
  <c r="VYN12" i="20" s="1"/>
  <c r="VYO16" i="20"/>
  <c r="VYO12" i="20" s="1"/>
  <c r="VYP16" i="20"/>
  <c r="VYQ16" i="20"/>
  <c r="VYQ12" i="20" s="1"/>
  <c r="VYR16" i="20"/>
  <c r="VYR12" i="20" s="1"/>
  <c r="VYS16" i="20"/>
  <c r="VYS12" i="20" s="1"/>
  <c r="VYT16" i="20"/>
  <c r="VYU16" i="20"/>
  <c r="VYU12" i="20" s="1"/>
  <c r="VYV16" i="20"/>
  <c r="VYV12" i="20" s="1"/>
  <c r="VYW16" i="20"/>
  <c r="VYW12" i="20" s="1"/>
  <c r="VYX16" i="20"/>
  <c r="VYY16" i="20"/>
  <c r="VYY12" i="20" s="1"/>
  <c r="VYZ16" i="20"/>
  <c r="VYZ12" i="20" s="1"/>
  <c r="VZA16" i="20"/>
  <c r="VZA12" i="20" s="1"/>
  <c r="VZB16" i="20"/>
  <c r="VZC16" i="20"/>
  <c r="VZC12" i="20" s="1"/>
  <c r="VZD16" i="20"/>
  <c r="VZD12" i="20" s="1"/>
  <c r="VZE16" i="20"/>
  <c r="VZE12" i="20" s="1"/>
  <c r="VZF16" i="20"/>
  <c r="VZG16" i="20"/>
  <c r="VZG12" i="20" s="1"/>
  <c r="VZH16" i="20"/>
  <c r="VZH12" i="20" s="1"/>
  <c r="VZI16" i="20"/>
  <c r="VZI12" i="20" s="1"/>
  <c r="VZJ16" i="20"/>
  <c r="VZK16" i="20"/>
  <c r="VZK12" i="20" s="1"/>
  <c r="VZL16" i="20"/>
  <c r="VZL12" i="20" s="1"/>
  <c r="VZM16" i="20"/>
  <c r="VZM12" i="20" s="1"/>
  <c r="VZN16" i="20"/>
  <c r="VZO16" i="20"/>
  <c r="VZO12" i="20" s="1"/>
  <c r="VZP16" i="20"/>
  <c r="VZP12" i="20" s="1"/>
  <c r="VZQ16" i="20"/>
  <c r="VZQ12" i="20" s="1"/>
  <c r="VZR16" i="20"/>
  <c r="VZS16" i="20"/>
  <c r="VZS12" i="20" s="1"/>
  <c r="VZT16" i="20"/>
  <c r="VZT12" i="20" s="1"/>
  <c r="VZU16" i="20"/>
  <c r="VZU12" i="20" s="1"/>
  <c r="VZV16" i="20"/>
  <c r="VZW16" i="20"/>
  <c r="VZW12" i="20" s="1"/>
  <c r="VZX16" i="20"/>
  <c r="VZX12" i="20" s="1"/>
  <c r="VZY16" i="20"/>
  <c r="VZY12" i="20" s="1"/>
  <c r="VZZ16" i="20"/>
  <c r="WAA16" i="20"/>
  <c r="WAA12" i="20" s="1"/>
  <c r="WAB16" i="20"/>
  <c r="WAB12" i="20" s="1"/>
  <c r="WAC16" i="20"/>
  <c r="WAC12" i="20" s="1"/>
  <c r="WAD16" i="20"/>
  <c r="WAE16" i="20"/>
  <c r="WAE12" i="20" s="1"/>
  <c r="WAF16" i="20"/>
  <c r="WAF12" i="20" s="1"/>
  <c r="WAG16" i="20"/>
  <c r="WAG12" i="20" s="1"/>
  <c r="WAH16" i="20"/>
  <c r="WAI16" i="20"/>
  <c r="WAI12" i="20" s="1"/>
  <c r="WAJ16" i="20"/>
  <c r="WAJ12" i="20" s="1"/>
  <c r="WAK16" i="20"/>
  <c r="WAK12" i="20" s="1"/>
  <c r="WAL16" i="20"/>
  <c r="WAM16" i="20"/>
  <c r="WAM12" i="20" s="1"/>
  <c r="WAN16" i="20"/>
  <c r="WAN12" i="20" s="1"/>
  <c r="WAO16" i="20"/>
  <c r="WAO12" i="20" s="1"/>
  <c r="WAP16" i="20"/>
  <c r="WAQ16" i="20"/>
  <c r="WAQ12" i="20" s="1"/>
  <c r="WAR16" i="20"/>
  <c r="WAR12" i="20" s="1"/>
  <c r="WAS16" i="20"/>
  <c r="WAS12" i="20" s="1"/>
  <c r="WAT16" i="20"/>
  <c r="WAU16" i="20"/>
  <c r="WAU12" i="20" s="1"/>
  <c r="WAV16" i="20"/>
  <c r="WAV12" i="20" s="1"/>
  <c r="WAW16" i="20"/>
  <c r="WAW12" i="20" s="1"/>
  <c r="WAX16" i="20"/>
  <c r="WAY16" i="20"/>
  <c r="WAY12" i="20" s="1"/>
  <c r="WAZ16" i="20"/>
  <c r="WAZ12" i="20" s="1"/>
  <c r="WBA16" i="20"/>
  <c r="WBA12" i="20" s="1"/>
  <c r="WBB16" i="20"/>
  <c r="WBC16" i="20"/>
  <c r="WBC12" i="20" s="1"/>
  <c r="WBD16" i="20"/>
  <c r="WBD12" i="20" s="1"/>
  <c r="WBE16" i="20"/>
  <c r="WBE12" i="20" s="1"/>
  <c r="WBF16" i="20"/>
  <c r="WBG16" i="20"/>
  <c r="WBG12" i="20" s="1"/>
  <c r="WBH16" i="20"/>
  <c r="WBH12" i="20" s="1"/>
  <c r="WBI16" i="20"/>
  <c r="WBI12" i="20" s="1"/>
  <c r="WBJ16" i="20"/>
  <c r="WBK16" i="20"/>
  <c r="WBK12" i="20" s="1"/>
  <c r="WBL16" i="20"/>
  <c r="WBL12" i="20" s="1"/>
  <c r="WBM16" i="20"/>
  <c r="WBM12" i="20" s="1"/>
  <c r="WBN16" i="20"/>
  <c r="WBO16" i="20"/>
  <c r="WBO12" i="20" s="1"/>
  <c r="WBP16" i="20"/>
  <c r="WBP12" i="20" s="1"/>
  <c r="WBQ16" i="20"/>
  <c r="WBQ12" i="20" s="1"/>
  <c r="WBR16" i="20"/>
  <c r="WBS16" i="20"/>
  <c r="WBS12" i="20" s="1"/>
  <c r="WBT16" i="20"/>
  <c r="WBT12" i="20" s="1"/>
  <c r="WBU16" i="20"/>
  <c r="WBU12" i="20" s="1"/>
  <c r="WBV16" i="20"/>
  <c r="WBW16" i="20"/>
  <c r="WBW12" i="20" s="1"/>
  <c r="WBX16" i="20"/>
  <c r="WBX12" i="20" s="1"/>
  <c r="WBY16" i="20"/>
  <c r="WBY12" i="20" s="1"/>
  <c r="WBZ16" i="20"/>
  <c r="WCA16" i="20"/>
  <c r="WCA12" i="20" s="1"/>
  <c r="WCB16" i="20"/>
  <c r="WCB12" i="20" s="1"/>
  <c r="WCC16" i="20"/>
  <c r="WCC12" i="20" s="1"/>
  <c r="WCD16" i="20"/>
  <c r="WCE16" i="20"/>
  <c r="WCE12" i="20" s="1"/>
  <c r="WCF16" i="20"/>
  <c r="WCF12" i="20" s="1"/>
  <c r="WCG16" i="20"/>
  <c r="WCG12" i="20" s="1"/>
  <c r="WCH16" i="20"/>
  <c r="WCI16" i="20"/>
  <c r="WCI12" i="20" s="1"/>
  <c r="WCJ16" i="20"/>
  <c r="WCJ12" i="20" s="1"/>
  <c r="WCK16" i="20"/>
  <c r="WCK12" i="20" s="1"/>
  <c r="WCL16" i="20"/>
  <c r="WCM16" i="20"/>
  <c r="WCM12" i="20" s="1"/>
  <c r="WCN16" i="20"/>
  <c r="WCN12" i="20" s="1"/>
  <c r="WCO16" i="20"/>
  <c r="WCO12" i="20" s="1"/>
  <c r="WCP16" i="20"/>
  <c r="WCQ16" i="20"/>
  <c r="WCQ12" i="20" s="1"/>
  <c r="WCR16" i="20"/>
  <c r="WCR12" i="20" s="1"/>
  <c r="WCS16" i="20"/>
  <c r="WCS12" i="20" s="1"/>
  <c r="WCT16" i="20"/>
  <c r="WCU16" i="20"/>
  <c r="WCU12" i="20" s="1"/>
  <c r="WCV16" i="20"/>
  <c r="WCV12" i="20" s="1"/>
  <c r="WCW16" i="20"/>
  <c r="WCW12" i="20" s="1"/>
  <c r="WCX16" i="20"/>
  <c r="WCY16" i="20"/>
  <c r="WCY12" i="20" s="1"/>
  <c r="WCZ16" i="20"/>
  <c r="WCZ12" i="20" s="1"/>
  <c r="WDA16" i="20"/>
  <c r="WDA12" i="20" s="1"/>
  <c r="WDB16" i="20"/>
  <c r="WDC16" i="20"/>
  <c r="WDC12" i="20" s="1"/>
  <c r="WDD16" i="20"/>
  <c r="WDD12" i="20" s="1"/>
  <c r="WDE16" i="20"/>
  <c r="WDE12" i="20" s="1"/>
  <c r="WDF16" i="20"/>
  <c r="WDG16" i="20"/>
  <c r="WDG12" i="20" s="1"/>
  <c r="WDH16" i="20"/>
  <c r="WDH12" i="20" s="1"/>
  <c r="WDI16" i="20"/>
  <c r="WDI12" i="20" s="1"/>
  <c r="WDJ16" i="20"/>
  <c r="WDK16" i="20"/>
  <c r="WDK12" i="20" s="1"/>
  <c r="WDL16" i="20"/>
  <c r="WDL12" i="20" s="1"/>
  <c r="WDM16" i="20"/>
  <c r="WDM12" i="20" s="1"/>
  <c r="WDN16" i="20"/>
  <c r="WDO16" i="20"/>
  <c r="WDO12" i="20" s="1"/>
  <c r="WDP16" i="20"/>
  <c r="WDP12" i="20" s="1"/>
  <c r="WDQ16" i="20"/>
  <c r="WDQ12" i="20" s="1"/>
  <c r="WDR16" i="20"/>
  <c r="WDS16" i="20"/>
  <c r="WDS12" i="20" s="1"/>
  <c r="WDT16" i="20"/>
  <c r="WDT12" i="20" s="1"/>
  <c r="WDU16" i="20"/>
  <c r="WDU12" i="20" s="1"/>
  <c r="WDV16" i="20"/>
  <c r="WDW16" i="20"/>
  <c r="WDW12" i="20" s="1"/>
  <c r="WDX16" i="20"/>
  <c r="WDX12" i="20" s="1"/>
  <c r="WDY16" i="20"/>
  <c r="WDY12" i="20" s="1"/>
  <c r="WDZ16" i="20"/>
  <c r="WEA16" i="20"/>
  <c r="WEA12" i="20" s="1"/>
  <c r="WEB16" i="20"/>
  <c r="WEB12" i="20" s="1"/>
  <c r="WEC16" i="20"/>
  <c r="WEC12" i="20" s="1"/>
  <c r="WED16" i="20"/>
  <c r="WEE16" i="20"/>
  <c r="WEE12" i="20" s="1"/>
  <c r="WEF16" i="20"/>
  <c r="WEF12" i="20" s="1"/>
  <c r="WEG16" i="20"/>
  <c r="WEG12" i="20" s="1"/>
  <c r="WEH16" i="20"/>
  <c r="WEI16" i="20"/>
  <c r="WEI12" i="20" s="1"/>
  <c r="WEJ16" i="20"/>
  <c r="WEJ12" i="20" s="1"/>
  <c r="WEK16" i="20"/>
  <c r="WEK12" i="20" s="1"/>
  <c r="WEL16" i="20"/>
  <c r="WEM16" i="20"/>
  <c r="WEM12" i="20" s="1"/>
  <c r="WEN16" i="20"/>
  <c r="WEN12" i="20" s="1"/>
  <c r="WEO16" i="20"/>
  <c r="WEO12" i="20" s="1"/>
  <c r="WEP16" i="20"/>
  <c r="WEQ16" i="20"/>
  <c r="WEQ12" i="20" s="1"/>
  <c r="WER16" i="20"/>
  <c r="WER12" i="20" s="1"/>
  <c r="WES16" i="20"/>
  <c r="WES12" i="20" s="1"/>
  <c r="WET16" i="20"/>
  <c r="WEU16" i="20"/>
  <c r="WEU12" i="20" s="1"/>
  <c r="WEV16" i="20"/>
  <c r="WEV12" i="20" s="1"/>
  <c r="WEW16" i="20"/>
  <c r="WEW12" i="20" s="1"/>
  <c r="WEX16" i="20"/>
  <c r="WEY16" i="20"/>
  <c r="WEY12" i="20" s="1"/>
  <c r="WEZ16" i="20"/>
  <c r="WEZ12" i="20" s="1"/>
  <c r="WFA16" i="20"/>
  <c r="WFA12" i="20" s="1"/>
  <c r="WFB16" i="20"/>
  <c r="WFC16" i="20"/>
  <c r="WFC12" i="20" s="1"/>
  <c r="WFD16" i="20"/>
  <c r="WFD12" i="20" s="1"/>
  <c r="WFE16" i="20"/>
  <c r="WFE12" i="20" s="1"/>
  <c r="WFF16" i="20"/>
  <c r="WFG16" i="20"/>
  <c r="WFG12" i="20" s="1"/>
  <c r="WFH16" i="20"/>
  <c r="WFH12" i="20" s="1"/>
  <c r="WFI16" i="20"/>
  <c r="WFI12" i="20" s="1"/>
  <c r="WFJ16" i="20"/>
  <c r="WFK16" i="20"/>
  <c r="WFK12" i="20" s="1"/>
  <c r="WFL16" i="20"/>
  <c r="WFL12" i="20" s="1"/>
  <c r="WFM16" i="20"/>
  <c r="WFM12" i="20" s="1"/>
  <c r="WFN16" i="20"/>
  <c r="WFO16" i="20"/>
  <c r="WFO12" i="20" s="1"/>
  <c r="WFP16" i="20"/>
  <c r="WFP12" i="20" s="1"/>
  <c r="WFQ16" i="20"/>
  <c r="WFQ12" i="20" s="1"/>
  <c r="WFR16" i="20"/>
  <c r="WFS16" i="20"/>
  <c r="WFS12" i="20" s="1"/>
  <c r="WFT16" i="20"/>
  <c r="WFT12" i="20" s="1"/>
  <c r="WFU16" i="20"/>
  <c r="WFU12" i="20" s="1"/>
  <c r="WFV16" i="20"/>
  <c r="WFW16" i="20"/>
  <c r="WFW12" i="20" s="1"/>
  <c r="WFX16" i="20"/>
  <c r="WFX12" i="20" s="1"/>
  <c r="WFY16" i="20"/>
  <c r="WFY12" i="20" s="1"/>
  <c r="WFZ16" i="20"/>
  <c r="WGA16" i="20"/>
  <c r="WGA12" i="20" s="1"/>
  <c r="WGB16" i="20"/>
  <c r="WGB12" i="20" s="1"/>
  <c r="WGC16" i="20"/>
  <c r="WGC12" i="20" s="1"/>
  <c r="WGD16" i="20"/>
  <c r="WGE16" i="20"/>
  <c r="WGE12" i="20" s="1"/>
  <c r="WGF16" i="20"/>
  <c r="WGF12" i="20" s="1"/>
  <c r="WGG16" i="20"/>
  <c r="WGG12" i="20" s="1"/>
  <c r="WGH16" i="20"/>
  <c r="WGI16" i="20"/>
  <c r="WGI12" i="20" s="1"/>
  <c r="WGJ16" i="20"/>
  <c r="WGJ12" i="20" s="1"/>
  <c r="WGK16" i="20"/>
  <c r="WGK12" i="20" s="1"/>
  <c r="WGL16" i="20"/>
  <c r="WGM16" i="20"/>
  <c r="WGM12" i="20" s="1"/>
  <c r="WGN16" i="20"/>
  <c r="WGN12" i="20" s="1"/>
  <c r="WGO16" i="20"/>
  <c r="WGO12" i="20" s="1"/>
  <c r="WGP16" i="20"/>
  <c r="WGQ16" i="20"/>
  <c r="WGQ12" i="20" s="1"/>
  <c r="WGR16" i="20"/>
  <c r="WGR12" i="20" s="1"/>
  <c r="WGS16" i="20"/>
  <c r="WGS12" i="20" s="1"/>
  <c r="WGT16" i="20"/>
  <c r="WGU16" i="20"/>
  <c r="WGU12" i="20" s="1"/>
  <c r="WGV16" i="20"/>
  <c r="WGV12" i="20" s="1"/>
  <c r="WGW16" i="20"/>
  <c r="WGW12" i="20" s="1"/>
  <c r="WGX16" i="20"/>
  <c r="WGY16" i="20"/>
  <c r="WGY12" i="20" s="1"/>
  <c r="WGZ16" i="20"/>
  <c r="WGZ12" i="20" s="1"/>
  <c r="WHA16" i="20"/>
  <c r="WHA12" i="20" s="1"/>
  <c r="WHB16" i="20"/>
  <c r="WHC16" i="20"/>
  <c r="WHC12" i="20" s="1"/>
  <c r="WHD16" i="20"/>
  <c r="WHD12" i="20" s="1"/>
  <c r="WHE16" i="20"/>
  <c r="WHE12" i="20" s="1"/>
  <c r="WHF16" i="20"/>
  <c r="WHG16" i="20"/>
  <c r="WHG12" i="20" s="1"/>
  <c r="WHH16" i="20"/>
  <c r="WHH12" i="20" s="1"/>
  <c r="WHI16" i="20"/>
  <c r="WHI12" i="20" s="1"/>
  <c r="WHJ16" i="20"/>
  <c r="WHK16" i="20"/>
  <c r="WHK12" i="20" s="1"/>
  <c r="WHL16" i="20"/>
  <c r="WHL12" i="20" s="1"/>
  <c r="WHM16" i="20"/>
  <c r="WHM12" i="20" s="1"/>
  <c r="WHN16" i="20"/>
  <c r="WHO16" i="20"/>
  <c r="WHO12" i="20" s="1"/>
  <c r="WHP16" i="20"/>
  <c r="WHP12" i="20" s="1"/>
  <c r="WHQ16" i="20"/>
  <c r="WHQ12" i="20" s="1"/>
  <c r="WHR16" i="20"/>
  <c r="WHS16" i="20"/>
  <c r="WHS12" i="20" s="1"/>
  <c r="WHT16" i="20"/>
  <c r="WHT12" i="20" s="1"/>
  <c r="WHU16" i="20"/>
  <c r="WHU12" i="20" s="1"/>
  <c r="WHV16" i="20"/>
  <c r="WHW16" i="20"/>
  <c r="WHW12" i="20" s="1"/>
  <c r="WHX16" i="20"/>
  <c r="WHX12" i="20" s="1"/>
  <c r="WHY16" i="20"/>
  <c r="WHY12" i="20" s="1"/>
  <c r="WHZ16" i="20"/>
  <c r="WIA16" i="20"/>
  <c r="WIA12" i="20" s="1"/>
  <c r="WIB16" i="20"/>
  <c r="WIB12" i="20" s="1"/>
  <c r="WIC16" i="20"/>
  <c r="WIC12" i="20" s="1"/>
  <c r="WID16" i="20"/>
  <c r="WIE16" i="20"/>
  <c r="WIE12" i="20" s="1"/>
  <c r="WIF16" i="20"/>
  <c r="WIF12" i="20" s="1"/>
  <c r="WIG16" i="20"/>
  <c r="WIG12" i="20" s="1"/>
  <c r="WIH16" i="20"/>
  <c r="WII16" i="20"/>
  <c r="WII12" i="20" s="1"/>
  <c r="WIJ16" i="20"/>
  <c r="WIJ12" i="20" s="1"/>
  <c r="WIK16" i="20"/>
  <c r="WIK12" i="20" s="1"/>
  <c r="WIL16" i="20"/>
  <c r="WIM16" i="20"/>
  <c r="WIM12" i="20" s="1"/>
  <c r="WIN16" i="20"/>
  <c r="WIN12" i="20" s="1"/>
  <c r="WIO16" i="20"/>
  <c r="WIO12" i="20" s="1"/>
  <c r="WIP16" i="20"/>
  <c r="WIQ16" i="20"/>
  <c r="WIQ12" i="20" s="1"/>
  <c r="WIR16" i="20"/>
  <c r="WIR12" i="20" s="1"/>
  <c r="WIS16" i="20"/>
  <c r="WIS12" i="20" s="1"/>
  <c r="WIT16" i="20"/>
  <c r="WIU16" i="20"/>
  <c r="WIU12" i="20" s="1"/>
  <c r="WIV16" i="20"/>
  <c r="WIV12" i="20" s="1"/>
  <c r="WIW16" i="20"/>
  <c r="WIW12" i="20" s="1"/>
  <c r="WIX16" i="20"/>
  <c r="WIY16" i="20"/>
  <c r="WIY12" i="20" s="1"/>
  <c r="WIZ16" i="20"/>
  <c r="WIZ12" i="20" s="1"/>
  <c r="WJA16" i="20"/>
  <c r="WJA12" i="20" s="1"/>
  <c r="WJB16" i="20"/>
  <c r="WJC16" i="20"/>
  <c r="WJC12" i="20" s="1"/>
  <c r="WJD16" i="20"/>
  <c r="WJD12" i="20" s="1"/>
  <c r="WJE16" i="20"/>
  <c r="WJE12" i="20" s="1"/>
  <c r="WJF16" i="20"/>
  <c r="WJG16" i="20"/>
  <c r="WJG12" i="20" s="1"/>
  <c r="WJH16" i="20"/>
  <c r="WJH12" i="20" s="1"/>
  <c r="WJI16" i="20"/>
  <c r="WJI12" i="20" s="1"/>
  <c r="WJJ16" i="20"/>
  <c r="WJK16" i="20"/>
  <c r="WJK12" i="20" s="1"/>
  <c r="WJL16" i="20"/>
  <c r="WJL12" i="20" s="1"/>
  <c r="WJM16" i="20"/>
  <c r="WJM12" i="20" s="1"/>
  <c r="WJN16" i="20"/>
  <c r="WJO16" i="20"/>
  <c r="WJO12" i="20" s="1"/>
  <c r="WJP16" i="20"/>
  <c r="WJP12" i="20" s="1"/>
  <c r="WJQ16" i="20"/>
  <c r="WJQ12" i="20" s="1"/>
  <c r="WJR16" i="20"/>
  <c r="WJS16" i="20"/>
  <c r="WJS12" i="20" s="1"/>
  <c r="WJT16" i="20"/>
  <c r="WJT12" i="20" s="1"/>
  <c r="WJU16" i="20"/>
  <c r="WJU12" i="20" s="1"/>
  <c r="WJV16" i="20"/>
  <c r="WJW16" i="20"/>
  <c r="WJW12" i="20" s="1"/>
  <c r="WJX16" i="20"/>
  <c r="WJX12" i="20" s="1"/>
  <c r="WJY16" i="20"/>
  <c r="WJY12" i="20" s="1"/>
  <c r="WJZ16" i="20"/>
  <c r="WKA16" i="20"/>
  <c r="WKA12" i="20" s="1"/>
  <c r="WKB16" i="20"/>
  <c r="WKB12" i="20" s="1"/>
  <c r="WKC16" i="20"/>
  <c r="WKC12" i="20" s="1"/>
  <c r="WKD16" i="20"/>
  <c r="WKE16" i="20"/>
  <c r="WKE12" i="20" s="1"/>
  <c r="WKF16" i="20"/>
  <c r="WKF12" i="20" s="1"/>
  <c r="WKG16" i="20"/>
  <c r="WKG12" i="20" s="1"/>
  <c r="WKH16" i="20"/>
  <c r="WKI16" i="20"/>
  <c r="WKI12" i="20" s="1"/>
  <c r="WKJ16" i="20"/>
  <c r="WKJ12" i="20" s="1"/>
  <c r="WKK16" i="20"/>
  <c r="WKK12" i="20" s="1"/>
  <c r="WKL16" i="20"/>
  <c r="WKM16" i="20"/>
  <c r="WKM12" i="20" s="1"/>
  <c r="WKN16" i="20"/>
  <c r="WKN12" i="20" s="1"/>
  <c r="WKO16" i="20"/>
  <c r="WKO12" i="20" s="1"/>
  <c r="WKP16" i="20"/>
  <c r="WKQ16" i="20"/>
  <c r="WKQ12" i="20" s="1"/>
  <c r="WKR16" i="20"/>
  <c r="WKR12" i="20" s="1"/>
  <c r="WKS16" i="20"/>
  <c r="WKS12" i="20" s="1"/>
  <c r="WKT16" i="20"/>
  <c r="WKU16" i="20"/>
  <c r="WKU12" i="20" s="1"/>
  <c r="WKV16" i="20"/>
  <c r="WKV12" i="20" s="1"/>
  <c r="WKW16" i="20"/>
  <c r="WKW12" i="20" s="1"/>
  <c r="WKX16" i="20"/>
  <c r="WKY16" i="20"/>
  <c r="WKY12" i="20" s="1"/>
  <c r="WKZ16" i="20"/>
  <c r="WKZ12" i="20" s="1"/>
  <c r="WLA16" i="20"/>
  <c r="WLA12" i="20" s="1"/>
  <c r="WLB16" i="20"/>
  <c r="WLC16" i="20"/>
  <c r="WLC12" i="20" s="1"/>
  <c r="WLD16" i="20"/>
  <c r="WLD12" i="20" s="1"/>
  <c r="WLE16" i="20"/>
  <c r="WLE12" i="20" s="1"/>
  <c r="WLF16" i="20"/>
  <c r="WLG16" i="20"/>
  <c r="WLG12" i="20" s="1"/>
  <c r="WLH16" i="20"/>
  <c r="WLH12" i="20" s="1"/>
  <c r="WLI16" i="20"/>
  <c r="WLI12" i="20" s="1"/>
  <c r="WLJ16" i="20"/>
  <c r="WLK16" i="20"/>
  <c r="WLK12" i="20" s="1"/>
  <c r="WLL16" i="20"/>
  <c r="WLL12" i="20" s="1"/>
  <c r="WLM16" i="20"/>
  <c r="WLM12" i="20" s="1"/>
  <c r="WLN16" i="20"/>
  <c r="WLO16" i="20"/>
  <c r="WLO12" i="20" s="1"/>
  <c r="WLP16" i="20"/>
  <c r="WLP12" i="20" s="1"/>
  <c r="WLQ16" i="20"/>
  <c r="WLQ12" i="20" s="1"/>
  <c r="WLR16" i="20"/>
  <c r="WLS16" i="20"/>
  <c r="WLS12" i="20" s="1"/>
  <c r="WLT16" i="20"/>
  <c r="WLT12" i="20" s="1"/>
  <c r="WLU16" i="20"/>
  <c r="WLU12" i="20" s="1"/>
  <c r="WLV16" i="20"/>
  <c r="WLW16" i="20"/>
  <c r="WLW12" i="20" s="1"/>
  <c r="WLX16" i="20"/>
  <c r="WLX12" i="20" s="1"/>
  <c r="WLY16" i="20"/>
  <c r="WLY12" i="20" s="1"/>
  <c r="WLZ16" i="20"/>
  <c r="WMA16" i="20"/>
  <c r="WMA12" i="20" s="1"/>
  <c r="WMB16" i="20"/>
  <c r="WMB12" i="20" s="1"/>
  <c r="WMC16" i="20"/>
  <c r="WMC12" i="20" s="1"/>
  <c r="WMD16" i="20"/>
  <c r="WME16" i="20"/>
  <c r="WME12" i="20" s="1"/>
  <c r="WMF16" i="20"/>
  <c r="WMF12" i="20" s="1"/>
  <c r="WMG16" i="20"/>
  <c r="WMG12" i="20" s="1"/>
  <c r="WMH16" i="20"/>
  <c r="WMI16" i="20"/>
  <c r="WMI12" i="20" s="1"/>
  <c r="WMJ16" i="20"/>
  <c r="WMJ12" i="20" s="1"/>
  <c r="WMK16" i="20"/>
  <c r="WMK12" i="20" s="1"/>
  <c r="WML16" i="20"/>
  <c r="WMM16" i="20"/>
  <c r="WMM12" i="20" s="1"/>
  <c r="WMN16" i="20"/>
  <c r="WMN12" i="20" s="1"/>
  <c r="WMO16" i="20"/>
  <c r="WMO12" i="20" s="1"/>
  <c r="WMP16" i="20"/>
  <c r="WMQ16" i="20"/>
  <c r="WMQ12" i="20" s="1"/>
  <c r="WMR16" i="20"/>
  <c r="WMR12" i="20" s="1"/>
  <c r="WMS16" i="20"/>
  <c r="WMS12" i="20" s="1"/>
  <c r="WMT16" i="20"/>
  <c r="WMU16" i="20"/>
  <c r="WMU12" i="20" s="1"/>
  <c r="WMV16" i="20"/>
  <c r="WMV12" i="20" s="1"/>
  <c r="WMW16" i="20"/>
  <c r="WMW12" i="20" s="1"/>
  <c r="WMX16" i="20"/>
  <c r="WMY16" i="20"/>
  <c r="WMY12" i="20" s="1"/>
  <c r="WMZ16" i="20"/>
  <c r="WMZ12" i="20" s="1"/>
  <c r="WNA16" i="20"/>
  <c r="WNA12" i="20" s="1"/>
  <c r="WNB16" i="20"/>
  <c r="WNC16" i="20"/>
  <c r="WNC12" i="20" s="1"/>
  <c r="WND16" i="20"/>
  <c r="WND12" i="20" s="1"/>
  <c r="WNE16" i="20"/>
  <c r="WNE12" i="20" s="1"/>
  <c r="WNF16" i="20"/>
  <c r="WNG16" i="20"/>
  <c r="WNG12" i="20" s="1"/>
  <c r="WNH16" i="20"/>
  <c r="WNH12" i="20" s="1"/>
  <c r="WNI16" i="20"/>
  <c r="WNI12" i="20" s="1"/>
  <c r="WNJ16" i="20"/>
  <c r="WNK16" i="20"/>
  <c r="WNK12" i="20" s="1"/>
  <c r="WNL16" i="20"/>
  <c r="WNL12" i="20" s="1"/>
  <c r="WNM16" i="20"/>
  <c r="WNM12" i="20" s="1"/>
  <c r="WNN16" i="20"/>
  <c r="WNO16" i="20"/>
  <c r="WNO12" i="20" s="1"/>
  <c r="WNP16" i="20"/>
  <c r="WNP12" i="20" s="1"/>
  <c r="WNQ16" i="20"/>
  <c r="WNQ12" i="20" s="1"/>
  <c r="WNR16" i="20"/>
  <c r="WNS16" i="20"/>
  <c r="WNS12" i="20" s="1"/>
  <c r="WNT16" i="20"/>
  <c r="WNT12" i="20" s="1"/>
  <c r="WNU16" i="20"/>
  <c r="WNU12" i="20" s="1"/>
  <c r="WNV16" i="20"/>
  <c r="WNW16" i="20"/>
  <c r="WNW12" i="20" s="1"/>
  <c r="WNX16" i="20"/>
  <c r="WNX12" i="20" s="1"/>
  <c r="WNY16" i="20"/>
  <c r="WNY12" i="20" s="1"/>
  <c r="WNZ16" i="20"/>
  <c r="WOA16" i="20"/>
  <c r="WOA12" i="20" s="1"/>
  <c r="WOB16" i="20"/>
  <c r="WOB12" i="20" s="1"/>
  <c r="WOC16" i="20"/>
  <c r="WOC12" i="20" s="1"/>
  <c r="WOD16" i="20"/>
  <c r="WOE16" i="20"/>
  <c r="WOE12" i="20" s="1"/>
  <c r="WOF16" i="20"/>
  <c r="WOF12" i="20" s="1"/>
  <c r="WOG16" i="20"/>
  <c r="WOG12" i="20" s="1"/>
  <c r="WOH16" i="20"/>
  <c r="WOI16" i="20"/>
  <c r="WOI12" i="20" s="1"/>
  <c r="WOJ16" i="20"/>
  <c r="WOJ12" i="20" s="1"/>
  <c r="WOK16" i="20"/>
  <c r="WOK12" i="20" s="1"/>
  <c r="WOL16" i="20"/>
  <c r="WOM16" i="20"/>
  <c r="WOM12" i="20" s="1"/>
  <c r="WON16" i="20"/>
  <c r="WON12" i="20" s="1"/>
  <c r="WOO16" i="20"/>
  <c r="WOO12" i="20" s="1"/>
  <c r="WOP16" i="20"/>
  <c r="WOQ16" i="20"/>
  <c r="WOQ12" i="20" s="1"/>
  <c r="WOR16" i="20"/>
  <c r="WOR12" i="20" s="1"/>
  <c r="WOS16" i="20"/>
  <c r="WOS12" i="20" s="1"/>
  <c r="WOT16" i="20"/>
  <c r="WOU16" i="20"/>
  <c r="WOU12" i="20" s="1"/>
  <c r="WOV16" i="20"/>
  <c r="WOV12" i="20" s="1"/>
  <c r="WOW16" i="20"/>
  <c r="WOW12" i="20" s="1"/>
  <c r="WOX16" i="20"/>
  <c r="WOY16" i="20"/>
  <c r="WOY12" i="20" s="1"/>
  <c r="WOZ16" i="20"/>
  <c r="WOZ12" i="20" s="1"/>
  <c r="WPA16" i="20"/>
  <c r="WPA12" i="20" s="1"/>
  <c r="WPB16" i="20"/>
  <c r="WPC16" i="20"/>
  <c r="WPC12" i="20" s="1"/>
  <c r="WPD16" i="20"/>
  <c r="WPD12" i="20" s="1"/>
  <c r="WPE16" i="20"/>
  <c r="WPE12" i="20" s="1"/>
  <c r="WPF16" i="20"/>
  <c r="WPG16" i="20"/>
  <c r="WPG12" i="20" s="1"/>
  <c r="WPH16" i="20"/>
  <c r="WPH12" i="20" s="1"/>
  <c r="WPI16" i="20"/>
  <c r="WPI12" i="20" s="1"/>
  <c r="WPJ16" i="20"/>
  <c r="WPK16" i="20"/>
  <c r="WPK12" i="20" s="1"/>
  <c r="WPL16" i="20"/>
  <c r="WPL12" i="20" s="1"/>
  <c r="WPM16" i="20"/>
  <c r="WPM12" i="20" s="1"/>
  <c r="WPN16" i="20"/>
  <c r="WPO16" i="20"/>
  <c r="WPO12" i="20" s="1"/>
  <c r="WPP16" i="20"/>
  <c r="WPP12" i="20" s="1"/>
  <c r="WPQ16" i="20"/>
  <c r="WPQ12" i="20" s="1"/>
  <c r="WPR16" i="20"/>
  <c r="WPS16" i="20"/>
  <c r="WPS12" i="20" s="1"/>
  <c r="WPT16" i="20"/>
  <c r="WPT12" i="20" s="1"/>
  <c r="WPU16" i="20"/>
  <c r="WPU12" i="20" s="1"/>
  <c r="WPV16" i="20"/>
  <c r="WPW16" i="20"/>
  <c r="WPW12" i="20" s="1"/>
  <c r="WPX16" i="20"/>
  <c r="WPX12" i="20" s="1"/>
  <c r="WPY16" i="20"/>
  <c r="WPY12" i="20" s="1"/>
  <c r="WPZ16" i="20"/>
  <c r="WQA16" i="20"/>
  <c r="WQA12" i="20" s="1"/>
  <c r="WQB16" i="20"/>
  <c r="WQB12" i="20" s="1"/>
  <c r="WQC16" i="20"/>
  <c r="WQC12" i="20" s="1"/>
  <c r="WQD16" i="20"/>
  <c r="WQE16" i="20"/>
  <c r="WQE12" i="20" s="1"/>
  <c r="WQF16" i="20"/>
  <c r="WQF12" i="20" s="1"/>
  <c r="WQG16" i="20"/>
  <c r="WQG12" i="20" s="1"/>
  <c r="WQH16" i="20"/>
  <c r="WQI16" i="20"/>
  <c r="WQI12" i="20" s="1"/>
  <c r="WQJ16" i="20"/>
  <c r="WQJ12" i="20" s="1"/>
  <c r="WQK16" i="20"/>
  <c r="WQK12" i="20" s="1"/>
  <c r="WQL16" i="20"/>
  <c r="WQM16" i="20"/>
  <c r="WQM12" i="20" s="1"/>
  <c r="WQN16" i="20"/>
  <c r="WQN12" i="20" s="1"/>
  <c r="WQO16" i="20"/>
  <c r="WQO12" i="20" s="1"/>
  <c r="WQP16" i="20"/>
  <c r="WQQ16" i="20"/>
  <c r="WQQ12" i="20" s="1"/>
  <c r="WQR16" i="20"/>
  <c r="WQR12" i="20" s="1"/>
  <c r="WQS16" i="20"/>
  <c r="WQS12" i="20" s="1"/>
  <c r="WQT16" i="20"/>
  <c r="WQU16" i="20"/>
  <c r="WQU12" i="20" s="1"/>
  <c r="WQV16" i="20"/>
  <c r="WQV12" i="20" s="1"/>
  <c r="WQW16" i="20"/>
  <c r="WQW12" i="20" s="1"/>
  <c r="WQX16" i="20"/>
  <c r="WQY16" i="20"/>
  <c r="WQY12" i="20" s="1"/>
  <c r="WQZ16" i="20"/>
  <c r="WQZ12" i="20" s="1"/>
  <c r="WRA16" i="20"/>
  <c r="WRA12" i="20" s="1"/>
  <c r="WRB16" i="20"/>
  <c r="WRC16" i="20"/>
  <c r="WRC12" i="20" s="1"/>
  <c r="WRD16" i="20"/>
  <c r="WRD12" i="20" s="1"/>
  <c r="WRE16" i="20"/>
  <c r="WRE12" i="20" s="1"/>
  <c r="WRF16" i="20"/>
  <c r="WRG16" i="20"/>
  <c r="WRG12" i="20" s="1"/>
  <c r="WRH16" i="20"/>
  <c r="WRH12" i="20" s="1"/>
  <c r="WRI16" i="20"/>
  <c r="WRI12" i="20" s="1"/>
  <c r="WRJ16" i="20"/>
  <c r="WRK16" i="20"/>
  <c r="WRK12" i="20" s="1"/>
  <c r="WRL16" i="20"/>
  <c r="WRL12" i="20" s="1"/>
  <c r="WRM16" i="20"/>
  <c r="WRM12" i="20" s="1"/>
  <c r="WRN16" i="20"/>
  <c r="WRO16" i="20"/>
  <c r="WRO12" i="20" s="1"/>
  <c r="WRP16" i="20"/>
  <c r="WRP12" i="20" s="1"/>
  <c r="WRQ16" i="20"/>
  <c r="WRQ12" i="20" s="1"/>
  <c r="WRR16" i="20"/>
  <c r="WRS16" i="20"/>
  <c r="WRS12" i="20" s="1"/>
  <c r="WRT16" i="20"/>
  <c r="WRT12" i="20" s="1"/>
  <c r="WRU16" i="20"/>
  <c r="WRU12" i="20" s="1"/>
  <c r="WRV16" i="20"/>
  <c r="WRW16" i="20"/>
  <c r="WRW12" i="20" s="1"/>
  <c r="WRX16" i="20"/>
  <c r="WRX12" i="20" s="1"/>
  <c r="WRY16" i="20"/>
  <c r="WRY12" i="20" s="1"/>
  <c r="WRZ16" i="20"/>
  <c r="WSA16" i="20"/>
  <c r="WSA12" i="20" s="1"/>
  <c r="WSB16" i="20"/>
  <c r="WSB12" i="20" s="1"/>
  <c r="WSC16" i="20"/>
  <c r="WSC12" i="20" s="1"/>
  <c r="WSD16" i="20"/>
  <c r="WSE16" i="20"/>
  <c r="WSE12" i="20" s="1"/>
  <c r="WSF16" i="20"/>
  <c r="WSF12" i="20" s="1"/>
  <c r="WSG16" i="20"/>
  <c r="WSG12" i="20" s="1"/>
  <c r="WSH16" i="20"/>
  <c r="WSI16" i="20"/>
  <c r="WSI12" i="20" s="1"/>
  <c r="WSJ16" i="20"/>
  <c r="WSJ12" i="20" s="1"/>
  <c r="WSK16" i="20"/>
  <c r="WSK12" i="20" s="1"/>
  <c r="WSL16" i="20"/>
  <c r="WSM16" i="20"/>
  <c r="WSM12" i="20" s="1"/>
  <c r="WSN16" i="20"/>
  <c r="WSN12" i="20" s="1"/>
  <c r="WSO16" i="20"/>
  <c r="WSO12" i="20" s="1"/>
  <c r="WSP16" i="20"/>
  <c r="WSQ16" i="20"/>
  <c r="WSQ12" i="20" s="1"/>
  <c r="WSR16" i="20"/>
  <c r="WSR12" i="20" s="1"/>
  <c r="WSS16" i="20"/>
  <c r="WSS12" i="20" s="1"/>
  <c r="WST16" i="20"/>
  <c r="WSU16" i="20"/>
  <c r="WSU12" i="20" s="1"/>
  <c r="WSV16" i="20"/>
  <c r="WSV12" i="20" s="1"/>
  <c r="WSW16" i="20"/>
  <c r="WSW12" i="20" s="1"/>
  <c r="WSX16" i="20"/>
  <c r="WSY16" i="20"/>
  <c r="WSY12" i="20" s="1"/>
  <c r="WSZ16" i="20"/>
  <c r="WSZ12" i="20" s="1"/>
  <c r="WTA16" i="20"/>
  <c r="WTA12" i="20" s="1"/>
  <c r="WTB16" i="20"/>
  <c r="WTC16" i="20"/>
  <c r="WTC12" i="20" s="1"/>
  <c r="WTD16" i="20"/>
  <c r="WTD12" i="20" s="1"/>
  <c r="WTE16" i="20"/>
  <c r="WTE12" i="20" s="1"/>
  <c r="WTF16" i="20"/>
  <c r="WTG16" i="20"/>
  <c r="WTG12" i="20" s="1"/>
  <c r="WTH16" i="20"/>
  <c r="WTH12" i="20" s="1"/>
  <c r="WTI16" i="20"/>
  <c r="WTI12" i="20" s="1"/>
  <c r="WTJ16" i="20"/>
  <c r="WTK16" i="20"/>
  <c r="WTK12" i="20" s="1"/>
  <c r="WTL16" i="20"/>
  <c r="WTL12" i="20" s="1"/>
  <c r="WTM16" i="20"/>
  <c r="WTM12" i="20" s="1"/>
  <c r="WTN16" i="20"/>
  <c r="WTO16" i="20"/>
  <c r="WTO12" i="20" s="1"/>
  <c r="WTP16" i="20"/>
  <c r="WTP12" i="20" s="1"/>
  <c r="WTQ16" i="20"/>
  <c r="WTQ12" i="20" s="1"/>
  <c r="WTR16" i="20"/>
  <c r="WTS16" i="20"/>
  <c r="WTS12" i="20" s="1"/>
  <c r="WTT16" i="20"/>
  <c r="WTT12" i="20" s="1"/>
  <c r="WTU16" i="20"/>
  <c r="WTU12" i="20" s="1"/>
  <c r="WTV16" i="20"/>
  <c r="WTW16" i="20"/>
  <c r="WTW12" i="20" s="1"/>
  <c r="WTX16" i="20"/>
  <c r="WTX12" i="20" s="1"/>
  <c r="WTY16" i="20"/>
  <c r="WTY12" i="20" s="1"/>
  <c r="WTZ16" i="20"/>
  <c r="WUA16" i="20"/>
  <c r="WUA12" i="20" s="1"/>
  <c r="WUB16" i="20"/>
  <c r="WUB12" i="20" s="1"/>
  <c r="WUC16" i="20"/>
  <c r="WUC12" i="20" s="1"/>
  <c r="WUD16" i="20"/>
  <c r="WUE16" i="20"/>
  <c r="WUE12" i="20" s="1"/>
  <c r="WUF16" i="20"/>
  <c r="WUF12" i="20" s="1"/>
  <c r="WUG16" i="20"/>
  <c r="WUG12" i="20" s="1"/>
  <c r="WUH16" i="20"/>
  <c r="WUI16" i="20"/>
  <c r="WUI12" i="20" s="1"/>
  <c r="WUJ16" i="20"/>
  <c r="WUJ12" i="20" s="1"/>
  <c r="WUK16" i="20"/>
  <c r="WUK12" i="20" s="1"/>
  <c r="WUL16" i="20"/>
  <c r="WUM16" i="20"/>
  <c r="WUM12" i="20" s="1"/>
  <c r="WUN16" i="20"/>
  <c r="WUN12" i="20" s="1"/>
  <c r="WUO16" i="20"/>
  <c r="WUO12" i="20" s="1"/>
  <c r="WUP16" i="20"/>
  <c r="WUQ16" i="20"/>
  <c r="WUQ12" i="20" s="1"/>
  <c r="WUR16" i="20"/>
  <c r="WUR12" i="20" s="1"/>
  <c r="WUS16" i="20"/>
  <c r="WUS12" i="20" s="1"/>
  <c r="WUT16" i="20"/>
  <c r="WUU16" i="20"/>
  <c r="WUU12" i="20" s="1"/>
  <c r="WUV16" i="20"/>
  <c r="WUV12" i="20" s="1"/>
  <c r="WUW16" i="20"/>
  <c r="WUW12" i="20" s="1"/>
  <c r="WUX16" i="20"/>
  <c r="WUY16" i="20"/>
  <c r="WUY12" i="20" s="1"/>
  <c r="WUZ16" i="20"/>
  <c r="WUZ12" i="20" s="1"/>
  <c r="WVA16" i="20"/>
  <c r="WVA12" i="20" s="1"/>
  <c r="WVB16" i="20"/>
  <c r="WVC16" i="20"/>
  <c r="WVC12" i="20" s="1"/>
  <c r="WVD16" i="20"/>
  <c r="WVD12" i="20" s="1"/>
  <c r="WVE16" i="20"/>
  <c r="WVE12" i="20" s="1"/>
  <c r="WVF16" i="20"/>
  <c r="WVG16" i="20"/>
  <c r="WVG12" i="20" s="1"/>
  <c r="WVH16" i="20"/>
  <c r="WVH12" i="20" s="1"/>
  <c r="WVI16" i="20"/>
  <c r="WVI12" i="20" s="1"/>
  <c r="WVJ16" i="20"/>
  <c r="WVK16" i="20"/>
  <c r="WVK12" i="20" s="1"/>
  <c r="WVL16" i="20"/>
  <c r="WVL12" i="20" s="1"/>
  <c r="WVM16" i="20"/>
  <c r="WVM12" i="20" s="1"/>
  <c r="WVN16" i="20"/>
  <c r="WVO16" i="20"/>
  <c r="WVO12" i="20" s="1"/>
  <c r="WVP16" i="20"/>
  <c r="WVP12" i="20" s="1"/>
  <c r="WVQ16" i="20"/>
  <c r="WVQ12" i="20" s="1"/>
  <c r="WVR16" i="20"/>
  <c r="WVS16" i="20"/>
  <c r="WVS12" i="20" s="1"/>
  <c r="WVT16" i="20"/>
  <c r="WVT12" i="20" s="1"/>
  <c r="WVU16" i="20"/>
  <c r="WVU12" i="20" s="1"/>
  <c r="WVV16" i="20"/>
  <c r="WVW16" i="20"/>
  <c r="WVW12" i="20" s="1"/>
  <c r="WVX16" i="20"/>
  <c r="WVX12" i="20" s="1"/>
  <c r="WVY16" i="20"/>
  <c r="WVY12" i="20" s="1"/>
  <c r="WVZ16" i="20"/>
  <c r="WWA16" i="20"/>
  <c r="WWA12" i="20" s="1"/>
  <c r="WWB16" i="20"/>
  <c r="WWB12" i="20" s="1"/>
  <c r="WWC16" i="20"/>
  <c r="WWC12" i="20" s="1"/>
  <c r="WWD16" i="20"/>
  <c r="WWE16" i="20"/>
  <c r="WWE12" i="20" s="1"/>
  <c r="WWF16" i="20"/>
  <c r="WWF12" i="20" s="1"/>
  <c r="WWG16" i="20"/>
  <c r="WWG12" i="20" s="1"/>
  <c r="WWH16" i="20"/>
  <c r="WWI16" i="20"/>
  <c r="WWI12" i="20" s="1"/>
  <c r="WWJ16" i="20"/>
  <c r="WWJ12" i="20" s="1"/>
  <c r="WWK16" i="20"/>
  <c r="WWK12" i="20" s="1"/>
  <c r="WWL16" i="20"/>
  <c r="WWM16" i="20"/>
  <c r="WWM12" i="20" s="1"/>
  <c r="WWN16" i="20"/>
  <c r="WWN12" i="20" s="1"/>
  <c r="WWO16" i="20"/>
  <c r="WWO12" i="20" s="1"/>
  <c r="WWP16" i="20"/>
  <c r="WWQ16" i="20"/>
  <c r="WWQ12" i="20" s="1"/>
  <c r="WWR16" i="20"/>
  <c r="WWR12" i="20" s="1"/>
  <c r="WWS16" i="20"/>
  <c r="WWS12" i="20" s="1"/>
  <c r="WWT16" i="20"/>
  <c r="WWU16" i="20"/>
  <c r="WWU12" i="20" s="1"/>
  <c r="WWV16" i="20"/>
  <c r="WWV12" i="20" s="1"/>
  <c r="WWW16" i="20"/>
  <c r="WWW12" i="20" s="1"/>
  <c r="WWX16" i="20"/>
  <c r="WWY16" i="20"/>
  <c r="WWY12" i="20" s="1"/>
  <c r="WWZ16" i="20"/>
  <c r="WWZ12" i="20" s="1"/>
  <c r="WXA16" i="20"/>
  <c r="WXA12" i="20" s="1"/>
  <c r="WXB16" i="20"/>
  <c r="WXC16" i="20"/>
  <c r="WXC12" i="20" s="1"/>
  <c r="WXD16" i="20"/>
  <c r="WXD12" i="20" s="1"/>
  <c r="WXE16" i="20"/>
  <c r="WXE12" i="20" s="1"/>
  <c r="WXF16" i="20"/>
  <c r="WXG16" i="20"/>
  <c r="WXG12" i="20" s="1"/>
  <c r="WXH16" i="20"/>
  <c r="WXH12" i="20" s="1"/>
  <c r="WXI16" i="20"/>
  <c r="WXI12" i="20" s="1"/>
  <c r="WXJ16" i="20"/>
  <c r="WXK16" i="20"/>
  <c r="WXK12" i="20" s="1"/>
  <c r="WXL16" i="20"/>
  <c r="WXL12" i="20" s="1"/>
  <c r="WXM16" i="20"/>
  <c r="WXM12" i="20" s="1"/>
  <c r="WXN16" i="20"/>
  <c r="WXO16" i="20"/>
  <c r="WXO12" i="20" s="1"/>
  <c r="WXP16" i="20"/>
  <c r="WXP12" i="20" s="1"/>
  <c r="WXQ16" i="20"/>
  <c r="WXQ12" i="20" s="1"/>
  <c r="WXR16" i="20"/>
  <c r="WXS16" i="20"/>
  <c r="WXS12" i="20" s="1"/>
  <c r="WXT16" i="20"/>
  <c r="WXT12" i="20" s="1"/>
  <c r="WXU16" i="20"/>
  <c r="WXU12" i="20" s="1"/>
  <c r="WXV16" i="20"/>
  <c r="WXW16" i="20"/>
  <c r="WXW12" i="20" s="1"/>
  <c r="WXX16" i="20"/>
  <c r="WXX12" i="20" s="1"/>
  <c r="WXY16" i="20"/>
  <c r="WXY12" i="20" s="1"/>
  <c r="WXZ16" i="20"/>
  <c r="WYA16" i="20"/>
  <c r="WYA12" i="20" s="1"/>
  <c r="WYB16" i="20"/>
  <c r="WYB12" i="20" s="1"/>
  <c r="WYC16" i="20"/>
  <c r="WYC12" i="20" s="1"/>
  <c r="WYD16" i="20"/>
  <c r="WYE16" i="20"/>
  <c r="WYE12" i="20" s="1"/>
  <c r="WYF16" i="20"/>
  <c r="WYF12" i="20" s="1"/>
  <c r="WYG16" i="20"/>
  <c r="WYG12" i="20" s="1"/>
  <c r="WYH16" i="20"/>
  <c r="WYI16" i="20"/>
  <c r="WYI12" i="20" s="1"/>
  <c r="WYJ16" i="20"/>
  <c r="WYJ12" i="20" s="1"/>
  <c r="WYK16" i="20"/>
  <c r="WYK12" i="20" s="1"/>
  <c r="WYL16" i="20"/>
  <c r="WYM16" i="20"/>
  <c r="WYM12" i="20" s="1"/>
  <c r="WYN16" i="20"/>
  <c r="WYN12" i="20" s="1"/>
  <c r="WYO16" i="20"/>
  <c r="WYO12" i="20" s="1"/>
  <c r="WYP16" i="20"/>
  <c r="WYQ16" i="20"/>
  <c r="WYQ12" i="20" s="1"/>
  <c r="WYR16" i="20"/>
  <c r="WYR12" i="20" s="1"/>
  <c r="WYS16" i="20"/>
  <c r="WYS12" i="20" s="1"/>
  <c r="WYT16" i="20"/>
  <c r="WYU16" i="20"/>
  <c r="WYU12" i="20" s="1"/>
  <c r="WYV16" i="20"/>
  <c r="WYV12" i="20" s="1"/>
  <c r="WYW16" i="20"/>
  <c r="WYW12" i="20" s="1"/>
  <c r="WYX16" i="20"/>
  <c r="WYY16" i="20"/>
  <c r="WYY12" i="20" s="1"/>
  <c r="WYZ16" i="20"/>
  <c r="WYZ12" i="20" s="1"/>
  <c r="WZA16" i="20"/>
  <c r="WZA12" i="20" s="1"/>
  <c r="WZB16" i="20"/>
  <c r="WZC16" i="20"/>
  <c r="WZC12" i="20" s="1"/>
  <c r="WZD16" i="20"/>
  <c r="WZD12" i="20" s="1"/>
  <c r="WZE16" i="20"/>
  <c r="WZE12" i="20" s="1"/>
  <c r="WZF16" i="20"/>
  <c r="WZG16" i="20"/>
  <c r="WZG12" i="20" s="1"/>
  <c r="WZH16" i="20"/>
  <c r="WZH12" i="20" s="1"/>
  <c r="WZI16" i="20"/>
  <c r="WZI12" i="20" s="1"/>
  <c r="WZJ16" i="20"/>
  <c r="WZK16" i="20"/>
  <c r="WZK12" i="20" s="1"/>
  <c r="WZL16" i="20"/>
  <c r="WZL12" i="20" s="1"/>
  <c r="WZM16" i="20"/>
  <c r="WZM12" i="20" s="1"/>
  <c r="WZN16" i="20"/>
  <c r="WZO16" i="20"/>
  <c r="WZO12" i="20" s="1"/>
  <c r="WZP16" i="20"/>
  <c r="WZP12" i="20" s="1"/>
  <c r="WZQ16" i="20"/>
  <c r="WZQ12" i="20" s="1"/>
  <c r="WZR16" i="20"/>
  <c r="WZS16" i="20"/>
  <c r="WZS12" i="20" s="1"/>
  <c r="WZT16" i="20"/>
  <c r="WZT12" i="20" s="1"/>
  <c r="WZU16" i="20"/>
  <c r="WZU12" i="20" s="1"/>
  <c r="WZV16" i="20"/>
  <c r="WZW16" i="20"/>
  <c r="WZW12" i="20" s="1"/>
  <c r="WZX16" i="20"/>
  <c r="WZX12" i="20" s="1"/>
  <c r="WZY16" i="20"/>
  <c r="WZY12" i="20" s="1"/>
  <c r="WZZ16" i="20"/>
  <c r="XAA16" i="20"/>
  <c r="XAA12" i="20" s="1"/>
  <c r="XAB16" i="20"/>
  <c r="XAB12" i="20" s="1"/>
  <c r="XAC16" i="20"/>
  <c r="XAC12" i="20" s="1"/>
  <c r="XAD16" i="20"/>
  <c r="XAE16" i="20"/>
  <c r="XAE12" i="20" s="1"/>
  <c r="XAF16" i="20"/>
  <c r="XAF12" i="20" s="1"/>
  <c r="XAG16" i="20"/>
  <c r="XAG12" i="20" s="1"/>
  <c r="XAH16" i="20"/>
  <c r="XAI16" i="20"/>
  <c r="XAI12" i="20" s="1"/>
  <c r="XAJ16" i="20"/>
  <c r="XAJ12" i="20" s="1"/>
  <c r="XAK16" i="20"/>
  <c r="XAK12" i="20" s="1"/>
  <c r="XAL16" i="20"/>
  <c r="XAM16" i="20"/>
  <c r="XAM12" i="20" s="1"/>
  <c r="XAN16" i="20"/>
  <c r="XAN12" i="20" s="1"/>
  <c r="XAO16" i="20"/>
  <c r="XAO12" i="20" s="1"/>
  <c r="XAP16" i="20"/>
  <c r="XAQ16" i="20"/>
  <c r="XAQ12" i="20" s="1"/>
  <c r="XAR16" i="20"/>
  <c r="XAR12" i="20" s="1"/>
  <c r="XAS16" i="20"/>
  <c r="XAS12" i="20" s="1"/>
  <c r="XAT16" i="20"/>
  <c r="XAU16" i="20"/>
  <c r="XAU12" i="20" s="1"/>
  <c r="XAV16" i="20"/>
  <c r="XAV12" i="20" s="1"/>
  <c r="XAW16" i="20"/>
  <c r="XAW12" i="20" s="1"/>
  <c r="XAX16" i="20"/>
  <c r="XAY16" i="20"/>
  <c r="XAY12" i="20" s="1"/>
  <c r="XAZ16" i="20"/>
  <c r="XAZ12" i="20" s="1"/>
  <c r="XBA16" i="20"/>
  <c r="XBA12" i="20" s="1"/>
  <c r="XBB16" i="20"/>
  <c r="XBC16" i="20"/>
  <c r="XBC12" i="20" s="1"/>
  <c r="XBD16" i="20"/>
  <c r="XBD12" i="20" s="1"/>
  <c r="XBE16" i="20"/>
  <c r="XBE12" i="20" s="1"/>
  <c r="XBF16" i="20"/>
  <c r="XBG16" i="20"/>
  <c r="XBG12" i="20" s="1"/>
  <c r="XBH16" i="20"/>
  <c r="XBH12" i="20" s="1"/>
  <c r="XBI16" i="20"/>
  <c r="XBI12" i="20" s="1"/>
  <c r="XBJ16" i="20"/>
  <c r="XBK16" i="20"/>
  <c r="XBK12" i="20" s="1"/>
  <c r="XBL16" i="20"/>
  <c r="XBL12" i="20" s="1"/>
  <c r="XBM16" i="20"/>
  <c r="XBM12" i="20" s="1"/>
  <c r="XBN16" i="20"/>
  <c r="XBO16" i="20"/>
  <c r="XBO12" i="20" s="1"/>
  <c r="XBP16" i="20"/>
  <c r="XBP12" i="20" s="1"/>
  <c r="XBQ16" i="20"/>
  <c r="XBQ12" i="20" s="1"/>
  <c r="XBR16" i="20"/>
  <c r="XBS16" i="20"/>
  <c r="XBS12" i="20" s="1"/>
  <c r="XBT16" i="20"/>
  <c r="XBT12" i="20" s="1"/>
  <c r="XBU16" i="20"/>
  <c r="XBU12" i="20" s="1"/>
  <c r="XBV16" i="20"/>
  <c r="XBW16" i="20"/>
  <c r="XBW12" i="20" s="1"/>
  <c r="XBX16" i="20"/>
  <c r="XBX12" i="20" s="1"/>
  <c r="XBY16" i="20"/>
  <c r="XBY12" i="20" s="1"/>
  <c r="XBZ16" i="20"/>
  <c r="XCA16" i="20"/>
  <c r="XCA12" i="20" s="1"/>
  <c r="XCB16" i="20"/>
  <c r="XCB12" i="20" s="1"/>
  <c r="XCC16" i="20"/>
  <c r="XCC12" i="20" s="1"/>
  <c r="XCD16" i="20"/>
  <c r="XCE16" i="20"/>
  <c r="XCE12" i="20" s="1"/>
  <c r="XCF16" i="20"/>
  <c r="XCF12" i="20" s="1"/>
  <c r="XCG16" i="20"/>
  <c r="XCG12" i="20" s="1"/>
  <c r="XCH16" i="20"/>
  <c r="XCI16" i="20"/>
  <c r="XCI12" i="20" s="1"/>
  <c r="XCJ16" i="20"/>
  <c r="XCJ12" i="20" s="1"/>
  <c r="XCK16" i="20"/>
  <c r="XCK12" i="20" s="1"/>
  <c r="XCL16" i="20"/>
  <c r="XCM16" i="20"/>
  <c r="XCM12" i="20" s="1"/>
  <c r="XCN16" i="20"/>
  <c r="XCN12" i="20" s="1"/>
  <c r="XCO16" i="20"/>
  <c r="XCO12" i="20" s="1"/>
  <c r="XCP16" i="20"/>
  <c r="XCQ16" i="20"/>
  <c r="XCQ12" i="20" s="1"/>
  <c r="XCR16" i="20"/>
  <c r="XCR12" i="20" s="1"/>
  <c r="XCS16" i="20"/>
  <c r="XCS12" i="20" s="1"/>
  <c r="XCT16" i="20"/>
  <c r="XCU16" i="20"/>
  <c r="XCU12" i="20" s="1"/>
  <c r="XCV16" i="20"/>
  <c r="XCV12" i="20" s="1"/>
  <c r="XCW16" i="20"/>
  <c r="XCW12" i="20" s="1"/>
  <c r="XCX16" i="20"/>
  <c r="XCY16" i="20"/>
  <c r="XCY12" i="20" s="1"/>
  <c r="XCZ16" i="20"/>
  <c r="XCZ12" i="20" s="1"/>
  <c r="XDA16" i="20"/>
  <c r="XDA12" i="20" s="1"/>
  <c r="XDB16" i="20"/>
  <c r="XDC16" i="20"/>
  <c r="XDC12" i="20" s="1"/>
  <c r="XDD16" i="20"/>
  <c r="XDD12" i="20" s="1"/>
  <c r="XDE16" i="20"/>
  <c r="XDE12" i="20" s="1"/>
  <c r="XDF16" i="20"/>
  <c r="XDG16" i="20"/>
  <c r="XDG12" i="20" s="1"/>
  <c r="XDH16" i="20"/>
  <c r="XDH12" i="20" s="1"/>
  <c r="XDI16" i="20"/>
  <c r="XDI12" i="20" s="1"/>
  <c r="XDJ16" i="20"/>
  <c r="XDK16" i="20"/>
  <c r="XDK12" i="20" s="1"/>
  <c r="XDL16" i="20"/>
  <c r="XDL12" i="20" s="1"/>
  <c r="XDM16" i="20"/>
  <c r="XDM12" i="20" s="1"/>
  <c r="XDN16" i="20"/>
  <c r="XDO16" i="20"/>
  <c r="XDO12" i="20" s="1"/>
  <c r="XDP16" i="20"/>
  <c r="XDP12" i="20" s="1"/>
  <c r="XDQ16" i="20"/>
  <c r="XDQ12" i="20" s="1"/>
  <c r="XDR16" i="20"/>
  <c r="XDS16" i="20"/>
  <c r="XDS12" i="20" s="1"/>
  <c r="XDT16" i="20"/>
  <c r="XDT12" i="20" s="1"/>
  <c r="XDU16" i="20"/>
  <c r="XDU12" i="20" s="1"/>
  <c r="XDV16" i="20"/>
  <c r="XDW16" i="20"/>
  <c r="XDW12" i="20" s="1"/>
  <c r="XDX16" i="20"/>
  <c r="XDX12" i="20" s="1"/>
  <c r="XDY16" i="20"/>
  <c r="XDY12" i="20" s="1"/>
  <c r="XDZ16" i="20"/>
  <c r="XEA16" i="20"/>
  <c r="XEA12" i="20" s="1"/>
  <c r="XEB16" i="20"/>
  <c r="XEB12" i="20" s="1"/>
  <c r="XEC16" i="20"/>
  <c r="XEC12" i="20" s="1"/>
  <c r="XED16" i="20"/>
  <c r="XEE16" i="20"/>
  <c r="XEE12" i="20" s="1"/>
  <c r="XEF16" i="20"/>
  <c r="XEF12" i="20" s="1"/>
  <c r="XEG16" i="20"/>
  <c r="XEG12" i="20" s="1"/>
  <c r="XEH16" i="20"/>
  <c r="XEI16" i="20"/>
  <c r="XEI12" i="20" s="1"/>
  <c r="XEJ16" i="20"/>
  <c r="XEJ12" i="20" s="1"/>
  <c r="XEK16" i="20"/>
  <c r="XEK12" i="20" s="1"/>
  <c r="XEL16" i="20"/>
  <c r="XEM16" i="20"/>
  <c r="XEM12" i="20" s="1"/>
  <c r="XEN16" i="20"/>
  <c r="XEN12" i="20" s="1"/>
  <c r="XEO16" i="20"/>
  <c r="XEO12" i="20" s="1"/>
  <c r="XEP16" i="20"/>
  <c r="XEQ16" i="20"/>
  <c r="XEQ12" i="20" s="1"/>
  <c r="XER16" i="20"/>
  <c r="XER12" i="20" s="1"/>
  <c r="XES16" i="20"/>
  <c r="XES12" i="20" s="1"/>
  <c r="XET16" i="20"/>
  <c r="XEU16" i="20"/>
  <c r="XEU12" i="20" s="1"/>
  <c r="XEV16" i="20"/>
  <c r="XEV12" i="20" s="1"/>
  <c r="XEW16" i="20"/>
  <c r="XEW12" i="20" s="1"/>
  <c r="XEX16" i="20"/>
  <c r="XEY16" i="20"/>
  <c r="XEY12" i="20" s="1"/>
  <c r="XEZ16" i="20"/>
  <c r="XEZ12" i="20" s="1"/>
  <c r="XFA16" i="20"/>
  <c r="XFA12" i="20" s="1"/>
  <c r="XFB16" i="20"/>
  <c r="XFC16" i="20"/>
  <c r="XFC12" i="20" s="1"/>
  <c r="B21" i="20"/>
  <c r="L53" i="14" s="1"/>
  <c r="B16" i="20"/>
  <c r="B32" i="4"/>
  <c r="B60" i="4" s="1"/>
  <c r="B3" i="4"/>
  <c r="E32" i="4"/>
  <c r="E60" i="4" s="1"/>
  <c r="E3" i="4"/>
  <c r="C89" i="4" s="1"/>
  <c r="C114" i="4" s="1"/>
  <c r="F56" i="4"/>
  <c r="G56" i="4" s="1"/>
  <c r="F37" i="4"/>
  <c r="G37" i="4" s="1"/>
  <c r="B89" i="4"/>
  <c r="B114" i="4" s="1"/>
  <c r="D11" i="12"/>
  <c r="D12" i="12"/>
  <c r="D13" i="12"/>
  <c r="D14" i="12"/>
  <c r="D15" i="12"/>
  <c r="D16" i="12"/>
  <c r="D17" i="12"/>
  <c r="D18" i="12"/>
  <c r="D10" i="12"/>
  <c r="A149" i="4" s="1"/>
  <c r="D33" i="14"/>
  <c r="D29" i="4"/>
  <c r="D30" i="4"/>
  <c r="D31" i="4"/>
  <c r="F29" i="4"/>
  <c r="G29" i="4" s="1"/>
  <c r="F30" i="4"/>
  <c r="G30" i="4" s="1"/>
  <c r="F31" i="4"/>
  <c r="G31" i="4" s="1"/>
  <c r="F34" i="4"/>
  <c r="G34" i="4" s="1"/>
  <c r="F35" i="4"/>
  <c r="G35" i="4" s="1"/>
  <c r="F36" i="4"/>
  <c r="G36" i="4" s="1"/>
  <c r="F38" i="4"/>
  <c r="G38" i="4" s="1"/>
  <c r="F39" i="4"/>
  <c r="G39" i="4" s="1"/>
  <c r="F40" i="4"/>
  <c r="G40" i="4" s="1"/>
  <c r="F41" i="4"/>
  <c r="G41" i="4" s="1"/>
  <c r="F42" i="4"/>
  <c r="G42" i="4" s="1"/>
  <c r="F43" i="4"/>
  <c r="G43" i="4" s="1"/>
  <c r="F44" i="4"/>
  <c r="G44" i="4" s="1"/>
  <c r="F45" i="4"/>
  <c r="G45" i="4" s="1"/>
  <c r="F46" i="4"/>
  <c r="G46" i="4" s="1"/>
  <c r="F47" i="4"/>
  <c r="G47" i="4" s="1"/>
  <c r="F48" i="4"/>
  <c r="G48" i="4" s="1"/>
  <c r="F49" i="4"/>
  <c r="G49" i="4" s="1"/>
  <c r="F50" i="4"/>
  <c r="G50" i="4" s="1"/>
  <c r="F51" i="4"/>
  <c r="G51" i="4" s="1"/>
  <c r="F52" i="4"/>
  <c r="G52" i="4" s="1"/>
  <c r="F53" i="4"/>
  <c r="G53" i="4" s="1"/>
  <c r="F54" i="4"/>
  <c r="G54" i="4" s="1"/>
  <c r="F55" i="4"/>
  <c r="G55" i="4" s="1"/>
  <c r="C3" i="1"/>
  <c r="VYS12" i="22" l="1"/>
  <c r="VZA12" i="22"/>
  <c r="VZI12" i="22"/>
  <c r="VZQ12" i="22"/>
  <c r="VZY12" i="22"/>
  <c r="WAG12" i="22"/>
  <c r="WAO12" i="22"/>
  <c r="WAW12" i="22"/>
  <c r="WBE12" i="22"/>
  <c r="WBM12" i="22"/>
  <c r="WBU12" i="22"/>
  <c r="WCC12" i="22"/>
  <c r="WCK12" i="22"/>
  <c r="WCS12" i="22"/>
  <c r="WDA12" i="22"/>
  <c r="WDI12" i="22"/>
  <c r="WDQ12" i="22"/>
  <c r="WDY12" i="22"/>
  <c r="WEG12" i="22"/>
  <c r="WEO12" i="22"/>
  <c r="WEW12" i="22"/>
  <c r="WFE12" i="22"/>
  <c r="WFM12" i="22"/>
  <c r="WFU12" i="22"/>
  <c r="WGC12" i="22"/>
  <c r="WGK12" i="22"/>
  <c r="WGS12" i="22"/>
  <c r="WHA12" i="22"/>
  <c r="WHI12" i="22"/>
  <c r="WHQ12" i="22"/>
  <c r="WHY12" i="22"/>
  <c r="WIG12" i="22"/>
  <c r="WIO12" i="22"/>
  <c r="WIW12" i="22"/>
  <c r="WJE12" i="22"/>
  <c r="WJM12" i="22"/>
  <c r="WJU12" i="22"/>
  <c r="WKC12" i="22"/>
  <c r="WKK12" i="22"/>
  <c r="WKS12" i="22"/>
  <c r="WLA12" i="22"/>
  <c r="WLI12" i="22"/>
  <c r="WLQ12" i="22"/>
  <c r="WLY12" i="22"/>
  <c r="WMG12" i="22"/>
  <c r="WMO12" i="22"/>
  <c r="WMW12" i="22"/>
  <c r="WNE12" i="22"/>
  <c r="WNM12" i="22"/>
  <c r="WNU12" i="22"/>
  <c r="WOC12" i="22"/>
  <c r="WOK12" i="22"/>
  <c r="WOS12" i="22"/>
  <c r="WPA12" i="22"/>
  <c r="WPI12" i="22"/>
  <c r="WPQ12" i="22"/>
  <c r="WPY12" i="22"/>
  <c r="WQG12" i="22"/>
  <c r="WQO12" i="22"/>
  <c r="WQW12" i="22"/>
  <c r="WRE12" i="22"/>
  <c r="WRM12" i="22"/>
  <c r="WRU12" i="22"/>
  <c r="WSC12" i="22"/>
  <c r="WSK12" i="22"/>
  <c r="WSS12" i="22"/>
  <c r="WTI12" i="22"/>
  <c r="WTQ12" i="22"/>
  <c r="WTY12" i="22"/>
  <c r="WUO12" i="22"/>
  <c r="WUW12" i="22"/>
  <c r="WVE12" i="22"/>
  <c r="WVU12" i="22"/>
  <c r="WWC12" i="22"/>
  <c r="WWK12" i="22"/>
  <c r="WXA12" i="22"/>
  <c r="WXI12" i="22"/>
  <c r="WXQ12" i="22"/>
  <c r="WYG12" i="22"/>
  <c r="WYO12" i="22"/>
  <c r="WYW12" i="22"/>
  <c r="WZM12" i="22"/>
  <c r="WZU12" i="22"/>
  <c r="XAC12" i="22"/>
  <c r="XAS12" i="22"/>
  <c r="XBA12" i="22"/>
  <c r="XBI12" i="22"/>
  <c r="XBY12" i="22"/>
  <c r="XCG12" i="22"/>
  <c r="XCO12" i="22"/>
  <c r="XDE12" i="22"/>
  <c r="XDM12" i="22"/>
  <c r="XDU12" i="22"/>
  <c r="XEK12" i="22"/>
  <c r="XES12" i="22"/>
  <c r="XFA12" i="22"/>
  <c r="D8" i="23"/>
  <c r="B140" i="23"/>
  <c r="T12" i="22"/>
  <c r="AB12" i="22"/>
  <c r="AJ12" i="22"/>
  <c r="AR12" i="22"/>
  <c r="AZ12" i="22"/>
  <c r="BH12" i="22"/>
  <c r="BP12" i="22"/>
  <c r="BX12" i="22"/>
  <c r="CF12" i="22"/>
  <c r="CN12" i="22"/>
  <c r="CV12" i="22"/>
  <c r="DD12" i="22"/>
  <c r="DL12" i="22"/>
  <c r="DT12" i="22"/>
  <c r="EB12" i="22"/>
  <c r="EJ12" i="22"/>
  <c r="ER12" i="22"/>
  <c r="EZ12" i="22"/>
  <c r="FH12" i="22"/>
  <c r="D52" i="4"/>
  <c r="E50" i="23" s="1"/>
  <c r="B57" i="4"/>
  <c r="D37" i="4"/>
  <c r="D8" i="4"/>
  <c r="E8" i="23" s="1"/>
  <c r="B28" i="4"/>
  <c r="FP12" i="22"/>
  <c r="FX12" i="22"/>
  <c r="GF12" i="22"/>
  <c r="GN12" i="22"/>
  <c r="GV12" i="22"/>
  <c r="HD12" i="22"/>
  <c r="HL12" i="22"/>
  <c r="HT12" i="22"/>
  <c r="IB12" i="22"/>
  <c r="IJ12" i="22"/>
  <c r="IR12" i="22"/>
  <c r="IZ12" i="22"/>
  <c r="JH12" i="22"/>
  <c r="JP12" i="22"/>
  <c r="JX12" i="22"/>
  <c r="KF12" i="22"/>
  <c r="KN12" i="22"/>
  <c r="KV12" i="22"/>
  <c r="LD12" i="22"/>
  <c r="LL12" i="22"/>
  <c r="LT12" i="22"/>
  <c r="MB12" i="22"/>
  <c r="MJ12" i="22"/>
  <c r="MR12" i="22"/>
  <c r="MZ12" i="22"/>
  <c r="NH12" i="22"/>
  <c r="NP12" i="22"/>
  <c r="NX12" i="22"/>
  <c r="OF12" i="22"/>
  <c r="ON12" i="22"/>
  <c r="OV12" i="22"/>
  <c r="PD12" i="22"/>
  <c r="PL12" i="22"/>
  <c r="PT12" i="22"/>
  <c r="QB12" i="22"/>
  <c r="QJ12" i="22"/>
  <c r="QR12" i="22"/>
  <c r="QZ12" i="22"/>
  <c r="RH12" i="22"/>
  <c r="RP12" i="22"/>
  <c r="RX12" i="22"/>
  <c r="SF12" i="22"/>
  <c r="SN12" i="22"/>
  <c r="SV12" i="22"/>
  <c r="TD12" i="22"/>
  <c r="TL12" i="22"/>
  <c r="TT12" i="22"/>
  <c r="UB12" i="22"/>
  <c r="UJ12" i="22"/>
  <c r="UR12" i="22"/>
  <c r="UZ12" i="22"/>
  <c r="VH12" i="22"/>
  <c r="VP12" i="22"/>
  <c r="VX12" i="22"/>
  <c r="WF12" i="22"/>
  <c r="WN12" i="22"/>
  <c r="WV12" i="22"/>
  <c r="XD12" i="22"/>
  <c r="XL12" i="22"/>
  <c r="XT12" i="22"/>
  <c r="YB12" i="22"/>
  <c r="YJ12" i="22"/>
  <c r="YR12" i="22"/>
  <c r="YZ12" i="22"/>
  <c r="ZH12" i="22"/>
  <c r="ZP12" i="22"/>
  <c r="ZX12" i="22"/>
  <c r="AAF12" i="22"/>
  <c r="AAN12" i="22"/>
  <c r="AAV12" i="22"/>
  <c r="ABD12" i="22"/>
  <c r="ABL12" i="22"/>
  <c r="ABT12" i="22"/>
  <c r="ACB12" i="22"/>
  <c r="ACJ12" i="22"/>
  <c r="ACR12" i="22"/>
  <c r="ACZ12" i="22"/>
  <c r="ADH12" i="22"/>
  <c r="ADP12" i="22"/>
  <c r="ADX12" i="22"/>
  <c r="AEF12" i="22"/>
  <c r="AEN12" i="22"/>
  <c r="AEV12" i="22"/>
  <c r="AFD12" i="22"/>
  <c r="AFL12" i="22"/>
  <c r="AFT12" i="22"/>
  <c r="AGB12" i="22"/>
  <c r="AGJ12" i="22"/>
  <c r="AGR12" i="22"/>
  <c r="AGZ12" i="22"/>
  <c r="AHH12" i="22"/>
  <c r="AHP12" i="22"/>
  <c r="AHX12" i="22"/>
  <c r="AIF12" i="22"/>
  <c r="AIN12" i="22"/>
  <c r="AIV12" i="22"/>
  <c r="AJD12" i="22"/>
  <c r="AJL12" i="22"/>
  <c r="AJT12" i="22"/>
  <c r="AKB12" i="22"/>
  <c r="AKJ12" i="22"/>
  <c r="AKR12" i="22"/>
  <c r="AKZ12" i="22"/>
  <c r="ALH12" i="22"/>
  <c r="ALP12" i="22"/>
  <c r="ALX12" i="22"/>
  <c r="AMF12" i="22"/>
  <c r="AMN12" i="22"/>
  <c r="AMV12" i="22"/>
  <c r="AND12" i="22"/>
  <c r="ANL12" i="22"/>
  <c r="ANT12" i="22"/>
  <c r="AOB12" i="22"/>
  <c r="AOJ12" i="22"/>
  <c r="AOR12" i="22"/>
  <c r="AOZ12" i="22"/>
  <c r="APH12" i="22"/>
  <c r="APP12" i="22"/>
  <c r="APX12" i="22"/>
  <c r="AQF12" i="22"/>
  <c r="AQN12" i="22"/>
  <c r="AQV12" i="22"/>
  <c r="ARD12" i="22"/>
  <c r="ARL12" i="22"/>
  <c r="ART12" i="22"/>
  <c r="ASB12" i="22"/>
  <c r="ASJ12" i="22"/>
  <c r="ASR12" i="22"/>
  <c r="ASZ12" i="22"/>
  <c r="ATH12" i="22"/>
  <c r="ATP12" i="22"/>
  <c r="ATX12" i="22"/>
  <c r="AUF12" i="22"/>
  <c r="AUN12" i="22"/>
  <c r="AUV12" i="22"/>
  <c r="AVD12" i="22"/>
  <c r="AVL12" i="22"/>
  <c r="AVT12" i="22"/>
  <c r="AWB12" i="22"/>
  <c r="AWJ12" i="22"/>
  <c r="AWR12" i="22"/>
  <c r="AWZ12" i="22"/>
  <c r="AXH12" i="22"/>
  <c r="AXP12" i="22"/>
  <c r="AXX12" i="22"/>
  <c r="AYF12" i="22"/>
  <c r="AYN12" i="22"/>
  <c r="AYV12" i="22"/>
  <c r="AZD12" i="22"/>
  <c r="AZL12" i="22"/>
  <c r="AZT12" i="22"/>
  <c r="BAB12" i="22"/>
  <c r="BAJ12" i="22"/>
  <c r="BAR12" i="22"/>
  <c r="BAZ12" i="22"/>
  <c r="BBH12" i="22"/>
  <c r="BBP12" i="22"/>
  <c r="BBX12" i="22"/>
  <c r="BCF12" i="22"/>
  <c r="BCN12" i="22"/>
  <c r="BCV12" i="22"/>
  <c r="BDD12" i="22"/>
  <c r="BDL12" i="22"/>
  <c r="BDT12" i="22"/>
  <c r="BEB12" i="22"/>
  <c r="BEJ12" i="22"/>
  <c r="BER12" i="22"/>
  <c r="BEZ12" i="22"/>
  <c r="BFH12" i="22"/>
  <c r="BFP12" i="22"/>
  <c r="BFX12" i="22"/>
  <c r="BGF12" i="22"/>
  <c r="BGN12" i="22"/>
  <c r="BGV12" i="22"/>
  <c r="BHD12" i="22"/>
  <c r="BHL12" i="22"/>
  <c r="BHT12" i="22"/>
  <c r="BIB12" i="22"/>
  <c r="BIJ12" i="22"/>
  <c r="BIR12" i="22"/>
  <c r="BIZ12" i="22"/>
  <c r="BJH12" i="22"/>
  <c r="BJP12" i="22"/>
  <c r="BJX12" i="22"/>
  <c r="BKF12" i="22"/>
  <c r="BKN12" i="22"/>
  <c r="BKV12" i="22"/>
  <c r="BLD12" i="22"/>
  <c r="BLL12" i="22"/>
  <c r="BLT12" i="22"/>
  <c r="BMB12" i="22"/>
  <c r="BMJ12" i="22"/>
  <c r="BMR12" i="22"/>
  <c r="BMZ12" i="22"/>
  <c r="BNH12" i="22"/>
  <c r="BNP12" i="22"/>
  <c r="BNX12" i="22"/>
  <c r="BOF12" i="22"/>
  <c r="BON12" i="22"/>
  <c r="BOV12" i="22"/>
  <c r="BPD12" i="22"/>
  <c r="BPL12" i="22"/>
  <c r="BPT12" i="22"/>
  <c r="BQB12" i="22"/>
  <c r="BQJ12" i="22"/>
  <c r="BQR12" i="22"/>
  <c r="BQZ12" i="22"/>
  <c r="BRH12" i="22"/>
  <c r="BRP12" i="22"/>
  <c r="BRX12" i="22"/>
  <c r="BSF12" i="22"/>
  <c r="BSN12" i="22"/>
  <c r="BSV12" i="22"/>
  <c r="BTD12" i="22"/>
  <c r="BTL12" i="22"/>
  <c r="BTT12" i="22"/>
  <c r="BUB12" i="22"/>
  <c r="BUJ12" i="22"/>
  <c r="BUR12" i="22"/>
  <c r="BUZ12" i="22"/>
  <c r="BVH12" i="22"/>
  <c r="BVP12" i="22"/>
  <c r="BVX12" i="22"/>
  <c r="BWF12" i="22"/>
  <c r="BWN12" i="22"/>
  <c r="BWV12" i="22"/>
  <c r="BXD12" i="22"/>
  <c r="BXL12" i="22"/>
  <c r="BXT12" i="22"/>
  <c r="BYB12" i="22"/>
  <c r="BYJ12" i="22"/>
  <c r="BYR12" i="22"/>
  <c r="BYZ12" i="22"/>
  <c r="BZH12" i="22"/>
  <c r="BZP12" i="22"/>
  <c r="BZX12" i="22"/>
  <c r="CAF12" i="22"/>
  <c r="CAN12" i="22"/>
  <c r="CAV12" i="22"/>
  <c r="CBD12" i="22"/>
  <c r="CBL12" i="22"/>
  <c r="CBT12" i="22"/>
  <c r="CCB12" i="22"/>
  <c r="CCJ12" i="22"/>
  <c r="CCR12" i="22"/>
  <c r="CCZ12" i="22"/>
  <c r="CDH12" i="22"/>
  <c r="CDP12" i="22"/>
  <c r="CDX12" i="22"/>
  <c r="CEF12" i="22"/>
  <c r="CEN12" i="22"/>
  <c r="CEV12" i="22"/>
  <c r="CFD12" i="22"/>
  <c r="CFL12" i="22"/>
  <c r="CFT12" i="22"/>
  <c r="CGB12" i="22"/>
  <c r="CGJ12" i="22"/>
  <c r="CGR12" i="22"/>
  <c r="CGZ12" i="22"/>
  <c r="CHH12" i="22"/>
  <c r="CHP12" i="22"/>
  <c r="CHX12" i="22"/>
  <c r="CIF12" i="22"/>
  <c r="CIN12" i="22"/>
  <c r="CIV12" i="22"/>
  <c r="CJD12" i="22"/>
  <c r="CJL12" i="22"/>
  <c r="CJT12" i="22"/>
  <c r="CKB12" i="22"/>
  <c r="CKJ12" i="22"/>
  <c r="CKR12" i="22"/>
  <c r="CKZ12" i="22"/>
  <c r="CLH12" i="22"/>
  <c r="CLP12" i="22"/>
  <c r="CLX12" i="22"/>
  <c r="CMF12" i="22"/>
  <c r="CMN12" i="22"/>
  <c r="CMV12" i="22"/>
  <c r="CND12" i="22"/>
  <c r="CNL12" i="22"/>
  <c r="CNT12" i="22"/>
  <c r="COB12" i="22"/>
  <c r="COJ12" i="22"/>
  <c r="COR12" i="22"/>
  <c r="COZ12" i="22"/>
  <c r="CPH12" i="22"/>
  <c r="CPP12" i="22"/>
  <c r="CPX12" i="22"/>
  <c r="CQF12" i="22"/>
  <c r="CQN12" i="22"/>
  <c r="CQV12" i="22"/>
  <c r="CRD12" i="22"/>
  <c r="CRL12" i="22"/>
  <c r="CRT12" i="22"/>
  <c r="CSB12" i="22"/>
  <c r="CSJ12" i="22"/>
  <c r="CSR12" i="22"/>
  <c r="CSZ12" i="22"/>
  <c r="CTH12" i="22"/>
  <c r="CTP12" i="22"/>
  <c r="CTX12" i="22"/>
  <c r="CUF12" i="22"/>
  <c r="CUN12" i="22"/>
  <c r="CUV12" i="22"/>
  <c r="CVD12" i="22"/>
  <c r="CVL12" i="22"/>
  <c r="CVT12" i="22"/>
  <c r="CWB12" i="22"/>
  <c r="CWJ12" i="22"/>
  <c r="CWR12" i="22"/>
  <c r="CWZ12" i="22"/>
  <c r="CXH12" i="22"/>
  <c r="CXP12" i="22"/>
  <c r="CXX12" i="22"/>
  <c r="CYF12" i="22"/>
  <c r="CYN12" i="22"/>
  <c r="CYV12" i="22"/>
  <c r="CZD12" i="22"/>
  <c r="CZL12" i="22"/>
  <c r="CZT12" i="22"/>
  <c r="DAB12" i="22"/>
  <c r="DAJ12" i="22"/>
  <c r="DAR12" i="22"/>
  <c r="DAZ12" i="22"/>
  <c r="DBH12" i="22"/>
  <c r="DBP12" i="22"/>
  <c r="DBX12" i="22"/>
  <c r="DCF12" i="22"/>
  <c r="DCN12" i="22"/>
  <c r="DCV12" i="22"/>
  <c r="DDD12" i="22"/>
  <c r="DDL12" i="22"/>
  <c r="DDT12" i="22"/>
  <c r="DEB12" i="22"/>
  <c r="DEJ12" i="22"/>
  <c r="DER12" i="22"/>
  <c r="DEZ12" i="22"/>
  <c r="E98" i="21"/>
  <c r="I98" i="21" s="1"/>
  <c r="H12" i="22"/>
  <c r="P12" i="22"/>
  <c r="X12" i="22"/>
  <c r="AF12" i="22"/>
  <c r="AN12" i="22"/>
  <c r="AV12" i="22"/>
  <c r="BD12" i="22"/>
  <c r="BL12" i="22"/>
  <c r="BT12" i="22"/>
  <c r="CB12" i="22"/>
  <c r="CJ12" i="22"/>
  <c r="CR12" i="22"/>
  <c r="CZ12" i="22"/>
  <c r="DH12" i="22"/>
  <c r="DP12" i="22"/>
  <c r="DX12" i="22"/>
  <c r="EF12" i="22"/>
  <c r="EN12" i="22"/>
  <c r="EV12" i="22"/>
  <c r="FD12" i="22"/>
  <c r="FL12" i="22"/>
  <c r="FT12" i="22"/>
  <c r="GB12" i="22"/>
  <c r="GJ12" i="22"/>
  <c r="GR12" i="22"/>
  <c r="GZ12" i="22"/>
  <c r="HH12" i="22"/>
  <c r="HP12" i="22"/>
  <c r="HX12" i="22"/>
  <c r="IF12" i="22"/>
  <c r="IN12" i="22"/>
  <c r="IV12" i="22"/>
  <c r="JD12" i="22"/>
  <c r="JL12" i="22"/>
  <c r="JT12" i="22"/>
  <c r="KB12" i="22"/>
  <c r="KJ12" i="22"/>
  <c r="KR12" i="22"/>
  <c r="KZ12" i="22"/>
  <c r="LH12" i="22"/>
  <c r="LP12" i="22"/>
  <c r="LX12" i="22"/>
  <c r="MF12" i="22"/>
  <c r="MN12" i="22"/>
  <c r="MV12" i="22"/>
  <c r="ND12" i="22"/>
  <c r="NL12" i="22"/>
  <c r="NT12" i="22"/>
  <c r="OB12" i="22"/>
  <c r="OJ12" i="22"/>
  <c r="OR12" i="22"/>
  <c r="OZ12" i="22"/>
  <c r="PH12" i="22"/>
  <c r="PP12" i="22"/>
  <c r="PX12" i="22"/>
  <c r="QF12" i="22"/>
  <c r="QN12" i="22"/>
  <c r="QV12" i="22"/>
  <c r="RD12" i="22"/>
  <c r="RL12" i="22"/>
  <c r="RT12" i="22"/>
  <c r="SB12" i="22"/>
  <c r="SJ12" i="22"/>
  <c r="SR12" i="22"/>
  <c r="SZ12" i="22"/>
  <c r="TH12" i="22"/>
  <c r="TP12" i="22"/>
  <c r="TX12" i="22"/>
  <c r="UF12" i="22"/>
  <c r="UN12" i="22"/>
  <c r="UV12" i="22"/>
  <c r="VD12" i="22"/>
  <c r="VL12" i="22"/>
  <c r="VT12" i="22"/>
  <c r="WB12" i="22"/>
  <c r="WJ12" i="22"/>
  <c r="WR12" i="22"/>
  <c r="WZ12" i="22"/>
  <c r="XH12" i="22"/>
  <c r="XP12" i="22"/>
  <c r="XX12" i="22"/>
  <c r="YF12" i="22"/>
  <c r="YN12" i="22"/>
  <c r="YV12" i="22"/>
  <c r="ZD12" i="22"/>
  <c r="ZL12" i="22"/>
  <c r="ZT12" i="22"/>
  <c r="AAB12" i="22"/>
  <c r="AAJ12" i="22"/>
  <c r="AAR12" i="22"/>
  <c r="AAZ12" i="22"/>
  <c r="ABH12" i="22"/>
  <c r="ABP12" i="22"/>
  <c r="ABX12" i="22"/>
  <c r="ACF12" i="22"/>
  <c r="ACN12" i="22"/>
  <c r="ACV12" i="22"/>
  <c r="ADD12" i="22"/>
  <c r="ADL12" i="22"/>
  <c r="ADT12" i="22"/>
  <c r="AEB12" i="22"/>
  <c r="AEJ12" i="22"/>
  <c r="AER12" i="22"/>
  <c r="AEZ12" i="22"/>
  <c r="AFH12" i="22"/>
  <c r="AFP12" i="22"/>
  <c r="AFX12" i="22"/>
  <c r="AGF12" i="22"/>
  <c r="AGN12" i="22"/>
  <c r="AGV12" i="22"/>
  <c r="AHD12" i="22"/>
  <c r="AHL12" i="22"/>
  <c r="AHT12" i="22"/>
  <c r="AIB12" i="22"/>
  <c r="AIJ12" i="22"/>
  <c r="AIR12" i="22"/>
  <c r="AIZ12" i="22"/>
  <c r="AJH12" i="22"/>
  <c r="AJP12" i="22"/>
  <c r="AJX12" i="22"/>
  <c r="AKF12" i="22"/>
  <c r="AKN12" i="22"/>
  <c r="AKV12" i="22"/>
  <c r="ALD12" i="22"/>
  <c r="ALL12" i="22"/>
  <c r="ALT12" i="22"/>
  <c r="AMB12" i="22"/>
  <c r="AMJ12" i="22"/>
  <c r="AMR12" i="22"/>
  <c r="AMZ12" i="22"/>
  <c r="ANH12" i="22"/>
  <c r="ANP12" i="22"/>
  <c r="ANX12" i="22"/>
  <c r="AOF12" i="22"/>
  <c r="AON12" i="22"/>
  <c r="AOV12" i="22"/>
  <c r="APD12" i="22"/>
  <c r="APL12" i="22"/>
  <c r="APT12" i="22"/>
  <c r="AQB12" i="22"/>
  <c r="AQJ12" i="22"/>
  <c r="AQR12" i="22"/>
  <c r="AQZ12" i="22"/>
  <c r="ARH12" i="22"/>
  <c r="ARP12" i="22"/>
  <c r="ARX12" i="22"/>
  <c r="ASF12" i="22"/>
  <c r="ASN12" i="22"/>
  <c r="ASV12" i="22"/>
  <c r="ATD12" i="22"/>
  <c r="ATL12" i="22"/>
  <c r="ATT12" i="22"/>
  <c r="AUB12" i="22"/>
  <c r="AUJ12" i="22"/>
  <c r="AUR12" i="22"/>
  <c r="AUZ12" i="22"/>
  <c r="AVH12" i="22"/>
  <c r="AVP12" i="22"/>
  <c r="AVX12" i="22"/>
  <c r="AWF12" i="22"/>
  <c r="AWN12" i="22"/>
  <c r="AWV12" i="22"/>
  <c r="AXD12" i="22"/>
  <c r="AXL12" i="22"/>
  <c r="AXT12" i="22"/>
  <c r="AYB12" i="22"/>
  <c r="AYJ12" i="22"/>
  <c r="AYR12" i="22"/>
  <c r="AYZ12" i="22"/>
  <c r="AZH12" i="22"/>
  <c r="AZP12" i="22"/>
  <c r="AZX12" i="22"/>
  <c r="BAF12" i="22"/>
  <c r="BAN12" i="22"/>
  <c r="BAV12" i="22"/>
  <c r="BBD12" i="22"/>
  <c r="BBL12" i="22"/>
  <c r="BBT12" i="22"/>
  <c r="BCB12" i="22"/>
  <c r="BCJ12" i="22"/>
  <c r="BCR12" i="22"/>
  <c r="BCZ12" i="22"/>
  <c r="BDH12" i="22"/>
  <c r="BDP12" i="22"/>
  <c r="BDX12" i="22"/>
  <c r="BEF12" i="22"/>
  <c r="BEN12" i="22"/>
  <c r="BEV12" i="22"/>
  <c r="BFD12" i="22"/>
  <c r="BFL12" i="22"/>
  <c r="BFT12" i="22"/>
  <c r="BGB12" i="22"/>
  <c r="BGJ12" i="22"/>
  <c r="BGR12" i="22"/>
  <c r="BGZ12" i="22"/>
  <c r="BHH12" i="22"/>
  <c r="BHP12" i="22"/>
  <c r="BHX12" i="22"/>
  <c r="BIF12" i="22"/>
  <c r="BIN12" i="22"/>
  <c r="BIV12" i="22"/>
  <c r="BJD12" i="22"/>
  <c r="BJL12" i="22"/>
  <c r="BJT12" i="22"/>
  <c r="BKB12" i="22"/>
  <c r="BKJ12" i="22"/>
  <c r="BKR12" i="22"/>
  <c r="BKZ12" i="22"/>
  <c r="BLH12" i="22"/>
  <c r="BLP12" i="22"/>
  <c r="BLX12" i="22"/>
  <c r="BMF12" i="22"/>
  <c r="BMN12" i="22"/>
  <c r="BMV12" i="22"/>
  <c r="BND12" i="22"/>
  <c r="BNL12" i="22"/>
  <c r="BNT12" i="22"/>
  <c r="BOB12" i="22"/>
  <c r="BOJ12" i="22"/>
  <c r="BOR12" i="22"/>
  <c r="BOZ12" i="22"/>
  <c r="BPH12" i="22"/>
  <c r="BPP12" i="22"/>
  <c r="BPX12" i="22"/>
  <c r="G97" i="21"/>
  <c r="L55" i="21"/>
  <c r="E3" i="21" s="1"/>
  <c r="L97" i="21"/>
  <c r="E10" i="21" s="1"/>
  <c r="DFH12" i="22"/>
  <c r="DFP12" i="22"/>
  <c r="DFX12" i="22"/>
  <c r="DGF12" i="22"/>
  <c r="DGN12" i="22"/>
  <c r="DGV12" i="22"/>
  <c r="DHD12" i="22"/>
  <c r="DHL12" i="22"/>
  <c r="DHT12" i="22"/>
  <c r="DIB12" i="22"/>
  <c r="DIJ12" i="22"/>
  <c r="DIR12" i="22"/>
  <c r="DIZ12" i="22"/>
  <c r="DJH12" i="22"/>
  <c r="DJP12" i="22"/>
  <c r="DJX12" i="22"/>
  <c r="DKF12" i="22"/>
  <c r="DKN12" i="22"/>
  <c r="DKV12" i="22"/>
  <c r="DLD12" i="22"/>
  <c r="DLL12" i="22"/>
  <c r="DLT12" i="22"/>
  <c r="DMB12" i="22"/>
  <c r="DMJ12" i="22"/>
  <c r="DMR12" i="22"/>
  <c r="DMZ12" i="22"/>
  <c r="DNH12" i="22"/>
  <c r="DNP12" i="22"/>
  <c r="DNX12" i="22"/>
  <c r="DOF12" i="22"/>
  <c r="DON12" i="22"/>
  <c r="DOV12" i="22"/>
  <c r="DPD12" i="22"/>
  <c r="DPL12" i="22"/>
  <c r="DPT12" i="22"/>
  <c r="DQB12" i="22"/>
  <c r="DQJ12" i="22"/>
  <c r="DQR12" i="22"/>
  <c r="DQZ12" i="22"/>
  <c r="DRH12" i="22"/>
  <c r="DRP12" i="22"/>
  <c r="DRX12" i="22"/>
  <c r="DSF12" i="22"/>
  <c r="DSN12" i="22"/>
  <c r="DSV12" i="22"/>
  <c r="DTD12" i="22"/>
  <c r="DTL12" i="22"/>
  <c r="DTT12" i="22"/>
  <c r="DUB12" i="22"/>
  <c r="DUJ12" i="22"/>
  <c r="DUR12" i="22"/>
  <c r="DUZ12" i="22"/>
  <c r="DVH12" i="22"/>
  <c r="DVP12" i="22"/>
  <c r="DVX12" i="22"/>
  <c r="DWF12" i="22"/>
  <c r="DWN12" i="22"/>
  <c r="DWV12" i="22"/>
  <c r="DXD12" i="22"/>
  <c r="DXL12" i="22"/>
  <c r="DXT12" i="22"/>
  <c r="DYB12" i="22"/>
  <c r="DYJ12" i="22"/>
  <c r="DYR12" i="22"/>
  <c r="DYZ12" i="22"/>
  <c r="DZH12" i="22"/>
  <c r="DZP12" i="22"/>
  <c r="DZX12" i="22"/>
  <c r="EAF12" i="22"/>
  <c r="EAN12" i="22"/>
  <c r="EAV12" i="22"/>
  <c r="EBD12" i="22"/>
  <c r="EBL12" i="22"/>
  <c r="EBT12" i="22"/>
  <c r="ECB12" i="22"/>
  <c r="ECJ12" i="22"/>
  <c r="ECR12" i="22"/>
  <c r="ECZ12" i="22"/>
  <c r="EDH12" i="22"/>
  <c r="EDP12" i="22"/>
  <c r="EDX12" i="22"/>
  <c r="EEF12" i="22"/>
  <c r="EEN12" i="22"/>
  <c r="EEV12" i="22"/>
  <c r="EFD12" i="22"/>
  <c r="EFL12" i="22"/>
  <c r="EFT12" i="22"/>
  <c r="EGB12" i="22"/>
  <c r="EGJ12" i="22"/>
  <c r="EGR12" i="22"/>
  <c r="EGZ12" i="22"/>
  <c r="EHH12" i="22"/>
  <c r="EHP12" i="22"/>
  <c r="EHX12" i="22"/>
  <c r="EIF12" i="22"/>
  <c r="EIN12" i="22"/>
  <c r="EIV12" i="22"/>
  <c r="EJD12" i="22"/>
  <c r="EJL12" i="22"/>
  <c r="EJT12" i="22"/>
  <c r="EKB12" i="22"/>
  <c r="EKJ12" i="22"/>
  <c r="EKR12" i="22"/>
  <c r="EKZ12" i="22"/>
  <c r="ELH12" i="22"/>
  <c r="ELP12" i="22"/>
  <c r="ELX12" i="22"/>
  <c r="EMF12" i="22"/>
  <c r="EMN12" i="22"/>
  <c r="EMV12" i="22"/>
  <c r="END12" i="22"/>
  <c r="ENL12" i="22"/>
  <c r="ENT12" i="22"/>
  <c r="EOB12" i="22"/>
  <c r="EOJ12" i="22"/>
  <c r="EOR12" i="22"/>
  <c r="EOZ12" i="22"/>
  <c r="EPH12" i="22"/>
  <c r="EPP12" i="22"/>
  <c r="EPX12" i="22"/>
  <c r="EQF12" i="22"/>
  <c r="EQN12" i="22"/>
  <c r="EQV12" i="22"/>
  <c r="ERD12" i="22"/>
  <c r="ERL12" i="22"/>
  <c r="ERT12" i="22"/>
  <c r="ESB12" i="22"/>
  <c r="ESJ12" i="22"/>
  <c r="ESR12" i="22"/>
  <c r="ESZ12" i="22"/>
  <c r="ETH12" i="22"/>
  <c r="ETP12" i="22"/>
  <c r="ETX12" i="22"/>
  <c r="EUF12" i="22"/>
  <c r="EUN12" i="22"/>
  <c r="EUV12" i="22"/>
  <c r="EVD12" i="22"/>
  <c r="EVL12" i="22"/>
  <c r="EVT12" i="22"/>
  <c r="EWB12" i="22"/>
  <c r="EWJ12" i="22"/>
  <c r="EWR12" i="22"/>
  <c r="EWZ12" i="22"/>
  <c r="EXH12" i="22"/>
  <c r="EXP12" i="22"/>
  <c r="EXX12" i="22"/>
  <c r="EYF12" i="22"/>
  <c r="EYN12" i="22"/>
  <c r="EYV12" i="22"/>
  <c r="EZD12" i="22"/>
  <c r="EZL12" i="22"/>
  <c r="EZT12" i="22"/>
  <c r="FAB12" i="22"/>
  <c r="FAJ12" i="22"/>
  <c r="FAR12" i="22"/>
  <c r="FAZ12" i="22"/>
  <c r="FBH12" i="22"/>
  <c r="FBP12" i="22"/>
  <c r="FBX12" i="22"/>
  <c r="FCF12" i="22"/>
  <c r="FCN12" i="22"/>
  <c r="FCV12" i="22"/>
  <c r="FDD12" i="22"/>
  <c r="FDL12" i="22"/>
  <c r="FDT12" i="22"/>
  <c r="FEB12" i="22"/>
  <c r="FEJ12" i="22"/>
  <c r="FER12" i="22"/>
  <c r="FEZ12" i="22"/>
  <c r="FFH12" i="22"/>
  <c r="FFP12" i="22"/>
  <c r="FFX12" i="22"/>
  <c r="FGF12" i="22"/>
  <c r="FGN12" i="22"/>
  <c r="FGV12" i="22"/>
  <c r="FHD12" i="22"/>
  <c r="FHL12" i="22"/>
  <c r="FHT12" i="22"/>
  <c r="FIB12" i="22"/>
  <c r="FIJ12" i="22"/>
  <c r="FIR12" i="22"/>
  <c r="FIZ12" i="22"/>
  <c r="FJH12" i="22"/>
  <c r="FJP12" i="22"/>
  <c r="FJX12" i="22"/>
  <c r="FKF12" i="22"/>
  <c r="FKN12" i="22"/>
  <c r="FKV12" i="22"/>
  <c r="FLD12" i="22"/>
  <c r="FLL12" i="22"/>
  <c r="FLT12" i="22"/>
  <c r="FMB12" i="22"/>
  <c r="FMJ12" i="22"/>
  <c r="FMR12" i="22"/>
  <c r="FMZ12" i="22"/>
  <c r="FNH12" i="22"/>
  <c r="FNP12" i="22"/>
  <c r="FNX12" i="22"/>
  <c r="FOF12" i="22"/>
  <c r="FON12" i="22"/>
  <c r="FOV12" i="22"/>
  <c r="FPD12" i="22"/>
  <c r="FPL12" i="22"/>
  <c r="FPT12" i="22"/>
  <c r="FQB12" i="22"/>
  <c r="FQJ12" i="22"/>
  <c r="FQR12" i="22"/>
  <c r="FQZ12" i="22"/>
  <c r="FRH12" i="22"/>
  <c r="FRP12" i="22"/>
  <c r="FRX12" i="22"/>
  <c r="FSF12" i="22"/>
  <c r="FSN12" i="22"/>
  <c r="FSV12" i="22"/>
  <c r="FTD12" i="22"/>
  <c r="FTL12" i="22"/>
  <c r="FTT12" i="22"/>
  <c r="FUB12" i="22"/>
  <c r="FUJ12" i="22"/>
  <c r="FUR12" i="22"/>
  <c r="FUZ12" i="22"/>
  <c r="FVH12" i="22"/>
  <c r="FVP12" i="22"/>
  <c r="FVX12" i="22"/>
  <c r="FWF12" i="22"/>
  <c r="FWN12" i="22"/>
  <c r="FWV12" i="22"/>
  <c r="FXD12" i="22"/>
  <c r="FXL12" i="22"/>
  <c r="FXT12" i="22"/>
  <c r="FYB12" i="22"/>
  <c r="FYJ12" i="22"/>
  <c r="FYR12" i="22"/>
  <c r="FYZ12" i="22"/>
  <c r="FZH12" i="22"/>
  <c r="FZP12" i="22"/>
  <c r="FZX12" i="22"/>
  <c r="GAF12" i="22"/>
  <c r="GAN12" i="22"/>
  <c r="GAV12" i="22"/>
  <c r="GBD12" i="22"/>
  <c r="GBL12" i="22"/>
  <c r="GBT12" i="22"/>
  <c r="GCB12" i="22"/>
  <c r="GCJ12" i="22"/>
  <c r="GCR12" i="22"/>
  <c r="GCZ12" i="22"/>
  <c r="GDH12" i="22"/>
  <c r="GDP12" i="22"/>
  <c r="GDX12" i="22"/>
  <c r="GEF12" i="22"/>
  <c r="GEN12" i="22"/>
  <c r="GEV12" i="22"/>
  <c r="GFD12" i="22"/>
  <c r="GFL12" i="22"/>
  <c r="GFT12" i="22"/>
  <c r="GGB12" i="22"/>
  <c r="GGJ12" i="22"/>
  <c r="GGR12" i="22"/>
  <c r="GGZ12" i="22"/>
  <c r="GHH12" i="22"/>
  <c r="GHP12" i="22"/>
  <c r="GHX12" i="22"/>
  <c r="GIF12" i="22"/>
  <c r="GIN12" i="22"/>
  <c r="GIV12" i="22"/>
  <c r="GJD12" i="22"/>
  <c r="GJL12" i="22"/>
  <c r="GJT12" i="22"/>
  <c r="GKB12" i="22"/>
  <c r="GKJ12" i="22"/>
  <c r="GKR12" i="22"/>
  <c r="GKZ12" i="22"/>
  <c r="GLH12" i="22"/>
  <c r="GLP12" i="22"/>
  <c r="GLX12" i="22"/>
  <c r="GMF12" i="22"/>
  <c r="GMN12" i="22"/>
  <c r="GMV12" i="22"/>
  <c r="GND12" i="22"/>
  <c r="GNL12" i="22"/>
  <c r="GNT12" i="22"/>
  <c r="GOB12" i="22"/>
  <c r="GOJ12" i="22"/>
  <c r="GOR12" i="22"/>
  <c r="GOZ12" i="22"/>
  <c r="GPH12" i="22"/>
  <c r="GPP12" i="22"/>
  <c r="GPX12" i="22"/>
  <c r="GQF12" i="22"/>
  <c r="GQN12" i="22"/>
  <c r="GQV12" i="22"/>
  <c r="GRD12" i="22"/>
  <c r="GRL12" i="22"/>
  <c r="GRT12" i="22"/>
  <c r="GSB12" i="22"/>
  <c r="GSJ12" i="22"/>
  <c r="GSR12" i="22"/>
  <c r="GSZ12" i="22"/>
  <c r="GTH12" i="22"/>
  <c r="GTP12" i="22"/>
  <c r="GTX12" i="22"/>
  <c r="GUF12" i="22"/>
  <c r="GUN12" i="22"/>
  <c r="GUV12" i="22"/>
  <c r="GVD12" i="22"/>
  <c r="GVL12" i="22"/>
  <c r="GVT12" i="22"/>
  <c r="GWB12" i="22"/>
  <c r="GWJ12" i="22"/>
  <c r="GWR12" i="22"/>
  <c r="GWZ12" i="22"/>
  <c r="GXH12" i="22"/>
  <c r="GXP12" i="22"/>
  <c r="GXX12" i="22"/>
  <c r="GYF12" i="22"/>
  <c r="GYN12" i="22"/>
  <c r="GYV12" i="22"/>
  <c r="GZD12" i="22"/>
  <c r="GZL12" i="22"/>
  <c r="GZT12" i="22"/>
  <c r="HAB12" i="22"/>
  <c r="HAJ12" i="22"/>
  <c r="HAR12" i="22"/>
  <c r="HAZ12" i="22"/>
  <c r="HBH12" i="22"/>
  <c r="HBP12" i="22"/>
  <c r="HBX12" i="22"/>
  <c r="HCF12" i="22"/>
  <c r="HCN12" i="22"/>
  <c r="HCV12" i="22"/>
  <c r="HDD12" i="22"/>
  <c r="HDL12" i="22"/>
  <c r="HDT12" i="22"/>
  <c r="HEB12" i="22"/>
  <c r="HEJ12" i="22"/>
  <c r="HER12" i="22"/>
  <c r="HEZ12" i="22"/>
  <c r="HFH12" i="22"/>
  <c r="HFP12" i="22"/>
  <c r="HFX12" i="22"/>
  <c r="BQF12" i="22"/>
  <c r="BQN12" i="22"/>
  <c r="BQV12" i="22"/>
  <c r="BRD12" i="22"/>
  <c r="BRL12" i="22"/>
  <c r="BRT12" i="22"/>
  <c r="BSB12" i="22"/>
  <c r="BSJ12" i="22"/>
  <c r="BSR12" i="22"/>
  <c r="BSZ12" i="22"/>
  <c r="BTH12" i="22"/>
  <c r="BTP12" i="22"/>
  <c r="BTX12" i="22"/>
  <c r="BUF12" i="22"/>
  <c r="BUN12" i="22"/>
  <c r="BUV12" i="22"/>
  <c r="BVD12" i="22"/>
  <c r="BVL12" i="22"/>
  <c r="BVT12" i="22"/>
  <c r="BWB12" i="22"/>
  <c r="BWJ12" i="22"/>
  <c r="BWR12" i="22"/>
  <c r="BWZ12" i="22"/>
  <c r="BXH12" i="22"/>
  <c r="BXP12" i="22"/>
  <c r="BXX12" i="22"/>
  <c r="BYF12" i="22"/>
  <c r="BYN12" i="22"/>
  <c r="BYV12" i="22"/>
  <c r="BZD12" i="22"/>
  <c r="BZL12" i="22"/>
  <c r="BZT12" i="22"/>
  <c r="CAB12" i="22"/>
  <c r="CAJ12" i="22"/>
  <c r="CAR12" i="22"/>
  <c r="CAZ12" i="22"/>
  <c r="CBH12" i="22"/>
  <c r="CBP12" i="22"/>
  <c r="CBX12" i="22"/>
  <c r="CCF12" i="22"/>
  <c r="CCN12" i="22"/>
  <c r="CCV12" i="22"/>
  <c r="CDD12" i="22"/>
  <c r="CDL12" i="22"/>
  <c r="CDT12" i="22"/>
  <c r="CEB12" i="22"/>
  <c r="CEJ12" i="22"/>
  <c r="CER12" i="22"/>
  <c r="CEZ12" i="22"/>
  <c r="CFH12" i="22"/>
  <c r="CFP12" i="22"/>
  <c r="CFX12" i="22"/>
  <c r="CGF12" i="22"/>
  <c r="CGN12" i="22"/>
  <c r="CGV12" i="22"/>
  <c r="CHD12" i="22"/>
  <c r="CHL12" i="22"/>
  <c r="CHT12" i="22"/>
  <c r="CIB12" i="22"/>
  <c r="CIJ12" i="22"/>
  <c r="CIR12" i="22"/>
  <c r="CIZ12" i="22"/>
  <c r="CJH12" i="22"/>
  <c r="CJP12" i="22"/>
  <c r="CJX12" i="22"/>
  <c r="CKF12" i="22"/>
  <c r="CKN12" i="22"/>
  <c r="CKV12" i="22"/>
  <c r="CLD12" i="22"/>
  <c r="CLL12" i="22"/>
  <c r="CLT12" i="22"/>
  <c r="CMB12" i="22"/>
  <c r="CMJ12" i="22"/>
  <c r="CMR12" i="22"/>
  <c r="CMZ12" i="22"/>
  <c r="CNH12" i="22"/>
  <c r="CNP12" i="22"/>
  <c r="CNX12" i="22"/>
  <c r="COF12" i="22"/>
  <c r="CON12" i="22"/>
  <c r="COV12" i="22"/>
  <c r="CPD12" i="22"/>
  <c r="CPL12" i="22"/>
  <c r="CPT12" i="22"/>
  <c r="CQB12" i="22"/>
  <c r="CQJ12" i="22"/>
  <c r="CQR12" i="22"/>
  <c r="CQZ12" i="22"/>
  <c r="CRH12" i="22"/>
  <c r="CRP12" i="22"/>
  <c r="CRX12" i="22"/>
  <c r="CSF12" i="22"/>
  <c r="CSN12" i="22"/>
  <c r="CSV12" i="22"/>
  <c r="CTD12" i="22"/>
  <c r="CTL12" i="22"/>
  <c r="CTT12" i="22"/>
  <c r="CUB12" i="22"/>
  <c r="CUJ12" i="22"/>
  <c r="CUR12" i="22"/>
  <c r="CUZ12" i="22"/>
  <c r="CVH12" i="22"/>
  <c r="CVP12" i="22"/>
  <c r="CVX12" i="22"/>
  <c r="CWF12" i="22"/>
  <c r="CWN12" i="22"/>
  <c r="CWV12" i="22"/>
  <c r="CXD12" i="22"/>
  <c r="CXL12" i="22"/>
  <c r="CXT12" i="22"/>
  <c r="CYB12" i="22"/>
  <c r="CYJ12" i="22"/>
  <c r="CYR12" i="22"/>
  <c r="CYZ12" i="22"/>
  <c r="CZH12" i="22"/>
  <c r="CZP12" i="22"/>
  <c r="CZX12" i="22"/>
  <c r="DAF12" i="22"/>
  <c r="DAN12" i="22"/>
  <c r="DAV12" i="22"/>
  <c r="DBD12" i="22"/>
  <c r="DBL12" i="22"/>
  <c r="DBT12" i="22"/>
  <c r="DCB12" i="22"/>
  <c r="DCJ12" i="22"/>
  <c r="DCR12" i="22"/>
  <c r="DCZ12" i="22"/>
  <c r="DDH12" i="22"/>
  <c r="DDP12" i="22"/>
  <c r="DDX12" i="22"/>
  <c r="DEF12" i="22"/>
  <c r="DEN12" i="22"/>
  <c r="DEV12" i="22"/>
  <c r="DFD12" i="22"/>
  <c r="DFL12" i="22"/>
  <c r="DFT12" i="22"/>
  <c r="DGB12" i="22"/>
  <c r="DGJ12" i="22"/>
  <c r="DGR12" i="22"/>
  <c r="DGZ12" i="22"/>
  <c r="DHH12" i="22"/>
  <c r="DHP12" i="22"/>
  <c r="DHX12" i="22"/>
  <c r="DIF12" i="22"/>
  <c r="DIN12" i="22"/>
  <c r="DIV12" i="22"/>
  <c r="DJD12" i="22"/>
  <c r="DJL12" i="22"/>
  <c r="DJT12" i="22"/>
  <c r="DKB12" i="22"/>
  <c r="DKJ12" i="22"/>
  <c r="DKR12" i="22"/>
  <c r="DKZ12" i="22"/>
  <c r="DLH12" i="22"/>
  <c r="DLP12" i="22"/>
  <c r="DLX12" i="22"/>
  <c r="DMF12" i="22"/>
  <c r="DMN12" i="22"/>
  <c r="DMV12" i="22"/>
  <c r="DND12" i="22"/>
  <c r="DNL12" i="22"/>
  <c r="DNT12" i="22"/>
  <c r="DOB12" i="22"/>
  <c r="DOJ12" i="22"/>
  <c r="DOR12" i="22"/>
  <c r="DOZ12" i="22"/>
  <c r="DPH12" i="22"/>
  <c r="DPP12" i="22"/>
  <c r="DPX12" i="22"/>
  <c r="DQF12" i="22"/>
  <c r="DQN12" i="22"/>
  <c r="DQV12" i="22"/>
  <c r="DRD12" i="22"/>
  <c r="DRL12" i="22"/>
  <c r="DRT12" i="22"/>
  <c r="DSB12" i="22"/>
  <c r="DSJ12" i="22"/>
  <c r="DSR12" i="22"/>
  <c r="DSZ12" i="22"/>
  <c r="DTH12" i="22"/>
  <c r="DTP12" i="22"/>
  <c r="DTX12" i="22"/>
  <c r="DUF12" i="22"/>
  <c r="DUN12" i="22"/>
  <c r="DUV12" i="22"/>
  <c r="DVD12" i="22"/>
  <c r="DVL12" i="22"/>
  <c r="DVT12" i="22"/>
  <c r="DWB12" i="22"/>
  <c r="DWJ12" i="22"/>
  <c r="DWR12" i="22"/>
  <c r="DWZ12" i="22"/>
  <c r="DXH12" i="22"/>
  <c r="DXP12" i="22"/>
  <c r="DXX12" i="22"/>
  <c r="DYF12" i="22"/>
  <c r="DYN12" i="22"/>
  <c r="DYV12" i="22"/>
  <c r="DZD12" i="22"/>
  <c r="DZL12" i="22"/>
  <c r="DZT12" i="22"/>
  <c r="EAB12" i="22"/>
  <c r="EAJ12" i="22"/>
  <c r="EAR12" i="22"/>
  <c r="EAZ12" i="22"/>
  <c r="EBH12" i="22"/>
  <c r="EBP12" i="22"/>
  <c r="EBX12" i="22"/>
  <c r="ECF12" i="22"/>
  <c r="ECN12" i="22"/>
  <c r="ECV12" i="22"/>
  <c r="EDD12" i="22"/>
  <c r="EDL12" i="22"/>
  <c r="EDT12" i="22"/>
  <c r="EEB12" i="22"/>
  <c r="EEJ12" i="22"/>
  <c r="EER12" i="22"/>
  <c r="EEZ12" i="22"/>
  <c r="EFH12" i="22"/>
  <c r="EFP12" i="22"/>
  <c r="EFX12" i="22"/>
  <c r="EGF12" i="22"/>
  <c r="EGN12" i="22"/>
  <c r="EGV12" i="22"/>
  <c r="EHD12" i="22"/>
  <c r="EHL12" i="22"/>
  <c r="EHT12" i="22"/>
  <c r="EIB12" i="22"/>
  <c r="EIJ12" i="22"/>
  <c r="EIR12" i="22"/>
  <c r="EIZ12" i="22"/>
  <c r="EJH12" i="22"/>
  <c r="EJP12" i="22"/>
  <c r="EJX12" i="22"/>
  <c r="EKF12" i="22"/>
  <c r="EKN12" i="22"/>
  <c r="EKV12" i="22"/>
  <c r="ELD12" i="22"/>
  <c r="ELL12" i="22"/>
  <c r="ELT12" i="22"/>
  <c r="EMB12" i="22"/>
  <c r="EMJ12" i="22"/>
  <c r="EMR12" i="22"/>
  <c r="EMZ12" i="22"/>
  <c r="ENH12" i="22"/>
  <c r="ENP12" i="22"/>
  <c r="ENX12" i="22"/>
  <c r="EOF12" i="22"/>
  <c r="EON12" i="22"/>
  <c r="EOV12" i="22"/>
  <c r="EPD12" i="22"/>
  <c r="EPL12" i="22"/>
  <c r="EPT12" i="22"/>
  <c r="EQB12" i="22"/>
  <c r="EQJ12" i="22"/>
  <c r="EQR12" i="22"/>
  <c r="EQZ12" i="22"/>
  <c r="ERH12" i="22"/>
  <c r="ERP12" i="22"/>
  <c r="ERX12" i="22"/>
  <c r="ESF12" i="22"/>
  <c r="ESN12" i="22"/>
  <c r="ESV12" i="22"/>
  <c r="ETD12" i="22"/>
  <c r="ETL12" i="22"/>
  <c r="ETT12" i="22"/>
  <c r="EUB12" i="22"/>
  <c r="EUJ12" i="22"/>
  <c r="EUR12" i="22"/>
  <c r="EUZ12" i="22"/>
  <c r="EVH12" i="22"/>
  <c r="EVP12" i="22"/>
  <c r="EVX12" i="22"/>
  <c r="EWF12" i="22"/>
  <c r="EWN12" i="22"/>
  <c r="EWV12" i="22"/>
  <c r="EXD12" i="22"/>
  <c r="EXL12" i="22"/>
  <c r="EXT12" i="22"/>
  <c r="EYB12" i="22"/>
  <c r="EYJ12" i="22"/>
  <c r="EYR12" i="22"/>
  <c r="EYZ12" i="22"/>
  <c r="EZH12" i="22"/>
  <c r="EZP12" i="22"/>
  <c r="EZX12" i="22"/>
  <c r="FAF12" i="22"/>
  <c r="FAN12" i="22"/>
  <c r="FAV12" i="22"/>
  <c r="FBD12" i="22"/>
  <c r="FBL12" i="22"/>
  <c r="FBT12" i="22"/>
  <c r="FCB12" i="22"/>
  <c r="FCJ12" i="22"/>
  <c r="FCR12" i="22"/>
  <c r="FCZ12" i="22"/>
  <c r="FDH12" i="22"/>
  <c r="FDP12" i="22"/>
  <c r="FDX12" i="22"/>
  <c r="FEF12" i="22"/>
  <c r="FEN12" i="22"/>
  <c r="FEV12" i="22"/>
  <c r="FFD12" i="22"/>
  <c r="FFL12" i="22"/>
  <c r="FFT12" i="22"/>
  <c r="FGB12" i="22"/>
  <c r="FGJ12" i="22"/>
  <c r="FGR12" i="22"/>
  <c r="FGZ12" i="22"/>
  <c r="FHH12" i="22"/>
  <c r="VYO12" i="22"/>
  <c r="VYW12" i="22"/>
  <c r="VZE12" i="22"/>
  <c r="VZM12" i="22"/>
  <c r="VZU12" i="22"/>
  <c r="WAC12" i="22"/>
  <c r="WAK12" i="22"/>
  <c r="WAS12" i="22"/>
  <c r="WBA12" i="22"/>
  <c r="WBI12" i="22"/>
  <c r="WBQ12" i="22"/>
  <c r="WBY12" i="22"/>
  <c r="WCG12" i="22"/>
  <c r="WCO12" i="22"/>
  <c r="WCW12" i="22"/>
  <c r="WDE12" i="22"/>
  <c r="WDM12" i="22"/>
  <c r="WDU12" i="22"/>
  <c r="HGF12" i="22"/>
  <c r="HGN12" i="22"/>
  <c r="HGV12" i="22"/>
  <c r="HHD12" i="22"/>
  <c r="HHL12" i="22"/>
  <c r="HHT12" i="22"/>
  <c r="HIB12" i="22"/>
  <c r="HIJ12" i="22"/>
  <c r="HIR12" i="22"/>
  <c r="HIZ12" i="22"/>
  <c r="HJH12" i="22"/>
  <c r="HJP12" i="22"/>
  <c r="HJX12" i="22"/>
  <c r="HKF12" i="22"/>
  <c r="HKN12" i="22"/>
  <c r="HKV12" i="22"/>
  <c r="HLD12" i="22"/>
  <c r="HLL12" i="22"/>
  <c r="HLT12" i="22"/>
  <c r="HMB12" i="22"/>
  <c r="HMJ12" i="22"/>
  <c r="HMR12" i="22"/>
  <c r="HMZ12" i="22"/>
  <c r="HNH12" i="22"/>
  <c r="HNP12" i="22"/>
  <c r="HNX12" i="22"/>
  <c r="HOF12" i="22"/>
  <c r="HON12" i="22"/>
  <c r="HOV12" i="22"/>
  <c r="HPD12" i="22"/>
  <c r="HPL12" i="22"/>
  <c r="HPT12" i="22"/>
  <c r="HQB12" i="22"/>
  <c r="HQJ12" i="22"/>
  <c r="HQR12" i="22"/>
  <c r="HQZ12" i="22"/>
  <c r="HRH12" i="22"/>
  <c r="HRP12" i="22"/>
  <c r="HRX12" i="22"/>
  <c r="HSF12" i="22"/>
  <c r="HSN12" i="22"/>
  <c r="HSV12" i="22"/>
  <c r="HTD12" i="22"/>
  <c r="HTL12" i="22"/>
  <c r="HTT12" i="22"/>
  <c r="HUB12" i="22"/>
  <c r="HUJ12" i="22"/>
  <c r="HUR12" i="22"/>
  <c r="HUZ12" i="22"/>
  <c r="HVH12" i="22"/>
  <c r="HVP12" i="22"/>
  <c r="HVX12" i="22"/>
  <c r="HWF12" i="22"/>
  <c r="HWN12" i="22"/>
  <c r="HWV12" i="22"/>
  <c r="HXD12" i="22"/>
  <c r="HXL12" i="22"/>
  <c r="HXT12" i="22"/>
  <c r="HYB12" i="22"/>
  <c r="HYJ12" i="22"/>
  <c r="HYR12" i="22"/>
  <c r="HYZ12" i="22"/>
  <c r="HZH12" i="22"/>
  <c r="HZP12" i="22"/>
  <c r="HZX12" i="22"/>
  <c r="IAF12" i="22"/>
  <c r="IAN12" i="22"/>
  <c r="IAV12" i="22"/>
  <c r="IBD12" i="22"/>
  <c r="IBL12" i="22"/>
  <c r="IBT12" i="22"/>
  <c r="ICB12" i="22"/>
  <c r="ICJ12" i="22"/>
  <c r="ICR12" i="22"/>
  <c r="ICZ12" i="22"/>
  <c r="IDH12" i="22"/>
  <c r="IDP12" i="22"/>
  <c r="IDX12" i="22"/>
  <c r="IEF12" i="22"/>
  <c r="IEN12" i="22"/>
  <c r="IEV12" i="22"/>
  <c r="IFD12" i="22"/>
  <c r="IFL12" i="22"/>
  <c r="IFT12" i="22"/>
  <c r="IGB12" i="22"/>
  <c r="IGJ12" i="22"/>
  <c r="IGR12" i="22"/>
  <c r="IGZ12" i="22"/>
  <c r="IHH12" i="22"/>
  <c r="IHP12" i="22"/>
  <c r="IHX12" i="22"/>
  <c r="IIF12" i="22"/>
  <c r="IIN12" i="22"/>
  <c r="IIV12" i="22"/>
  <c r="IJD12" i="22"/>
  <c r="IJL12" i="22"/>
  <c r="IJT12" i="22"/>
  <c r="IKB12" i="22"/>
  <c r="IKJ12" i="22"/>
  <c r="IKR12" i="22"/>
  <c r="IKZ12" i="22"/>
  <c r="ILH12" i="22"/>
  <c r="ILP12" i="22"/>
  <c r="ILX12" i="22"/>
  <c r="IMF12" i="22"/>
  <c r="IMN12" i="22"/>
  <c r="IMV12" i="22"/>
  <c r="IND12" i="22"/>
  <c r="INL12" i="22"/>
  <c r="INT12" i="22"/>
  <c r="IOB12" i="22"/>
  <c r="IOJ12" i="22"/>
  <c r="IOR12" i="22"/>
  <c r="IOZ12" i="22"/>
  <c r="IPH12" i="22"/>
  <c r="IPP12" i="22"/>
  <c r="IPX12" i="22"/>
  <c r="IQF12" i="22"/>
  <c r="IQN12" i="22"/>
  <c r="IQV12" i="22"/>
  <c r="IRD12" i="22"/>
  <c r="IRL12" i="22"/>
  <c r="IRT12" i="22"/>
  <c r="ISB12" i="22"/>
  <c r="ISJ12" i="22"/>
  <c r="ISR12" i="22"/>
  <c r="ISZ12" i="22"/>
  <c r="ITH12" i="22"/>
  <c r="ITP12" i="22"/>
  <c r="ITX12" i="22"/>
  <c r="IUF12" i="22"/>
  <c r="IUN12" i="22"/>
  <c r="IUV12" i="22"/>
  <c r="IVD12" i="22"/>
  <c r="IVL12" i="22"/>
  <c r="IVT12" i="22"/>
  <c r="IWB12" i="22"/>
  <c r="IWJ12" i="22"/>
  <c r="IWR12" i="22"/>
  <c r="IXH12" i="22"/>
  <c r="IXP12" i="22"/>
  <c r="IXX12" i="22"/>
  <c r="IYF12" i="22"/>
  <c r="IYN12" i="22"/>
  <c r="IYV12" i="22"/>
  <c r="IZD12" i="22"/>
  <c r="IZL12" i="22"/>
  <c r="IZT12" i="22"/>
  <c r="JAB12" i="22"/>
  <c r="JAJ12" i="22"/>
  <c r="JAR12" i="22"/>
  <c r="JAZ12" i="22"/>
  <c r="JBH12" i="22"/>
  <c r="JBP12" i="22"/>
  <c r="JBX12" i="22"/>
  <c r="JCF12" i="22"/>
  <c r="JCN12" i="22"/>
  <c r="JCV12" i="22"/>
  <c r="JDD12" i="22"/>
  <c r="JDL12" i="22"/>
  <c r="JDT12" i="22"/>
  <c r="JEB12" i="22"/>
  <c r="JEJ12" i="22"/>
  <c r="JER12" i="22"/>
  <c r="JEZ12" i="22"/>
  <c r="JFH12" i="22"/>
  <c r="JFP12" i="22"/>
  <c r="JFX12" i="22"/>
  <c r="JGF12" i="22"/>
  <c r="JGN12" i="22"/>
  <c r="JHD12" i="22"/>
  <c r="JHL12" i="22"/>
  <c r="JHT12" i="22"/>
  <c r="JIB12" i="22"/>
  <c r="O12" i="22"/>
  <c r="FHP12" i="22"/>
  <c r="FHX12" i="22"/>
  <c r="FIF12" i="22"/>
  <c r="FIN12" i="22"/>
  <c r="FIV12" i="22"/>
  <c r="FJD12" i="22"/>
  <c r="FJL12" i="22"/>
  <c r="FJT12" i="22"/>
  <c r="FKB12" i="22"/>
  <c r="FKJ12" i="22"/>
  <c r="FKR12" i="22"/>
  <c r="FKZ12" i="22"/>
  <c r="FLH12" i="22"/>
  <c r="FLP12" i="22"/>
  <c r="FLX12" i="22"/>
  <c r="FMF12" i="22"/>
  <c r="FMN12" i="22"/>
  <c r="FMV12" i="22"/>
  <c r="FND12" i="22"/>
  <c r="FNL12" i="22"/>
  <c r="FNT12" i="22"/>
  <c r="FOB12" i="22"/>
  <c r="FOJ12" i="22"/>
  <c r="FOR12" i="22"/>
  <c r="FOZ12" i="22"/>
  <c r="FPH12" i="22"/>
  <c r="FPP12" i="22"/>
  <c r="FPX12" i="22"/>
  <c r="FQF12" i="22"/>
  <c r="FQN12" i="22"/>
  <c r="FQV12" i="22"/>
  <c r="FRD12" i="22"/>
  <c r="FRL12" i="22"/>
  <c r="FRT12" i="22"/>
  <c r="FSB12" i="22"/>
  <c r="FSJ12" i="22"/>
  <c r="FSR12" i="22"/>
  <c r="FSZ12" i="22"/>
  <c r="FTH12" i="22"/>
  <c r="FTP12" i="22"/>
  <c r="FTX12" i="22"/>
  <c r="FUF12" i="22"/>
  <c r="FUN12" i="22"/>
  <c r="FUV12" i="22"/>
  <c r="FVD12" i="22"/>
  <c r="FVL12" i="22"/>
  <c r="FVT12" i="22"/>
  <c r="FWB12" i="22"/>
  <c r="FWJ12" i="22"/>
  <c r="FWR12" i="22"/>
  <c r="FWZ12" i="22"/>
  <c r="FXH12" i="22"/>
  <c r="FXP12" i="22"/>
  <c r="FXX12" i="22"/>
  <c r="FYF12" i="22"/>
  <c r="FYN12" i="22"/>
  <c r="FYV12" i="22"/>
  <c r="FZD12" i="22"/>
  <c r="FZL12" i="22"/>
  <c r="FZT12" i="22"/>
  <c r="GAB12" i="22"/>
  <c r="GAJ12" i="22"/>
  <c r="GAR12" i="22"/>
  <c r="GAZ12" i="22"/>
  <c r="GBH12" i="22"/>
  <c r="GBP12" i="22"/>
  <c r="GBX12" i="22"/>
  <c r="GCF12" i="22"/>
  <c r="GCN12" i="22"/>
  <c r="GCV12" i="22"/>
  <c r="GDD12" i="22"/>
  <c r="GDL12" i="22"/>
  <c r="GDT12" i="22"/>
  <c r="GEB12" i="22"/>
  <c r="GEJ12" i="22"/>
  <c r="GER12" i="22"/>
  <c r="GEZ12" i="22"/>
  <c r="GFH12" i="22"/>
  <c r="GFP12" i="22"/>
  <c r="GFX12" i="22"/>
  <c r="GGF12" i="22"/>
  <c r="GGN12" i="22"/>
  <c r="GGV12" i="22"/>
  <c r="GHD12" i="22"/>
  <c r="GHL12" i="22"/>
  <c r="GHT12" i="22"/>
  <c r="GIB12" i="22"/>
  <c r="GIJ12" i="22"/>
  <c r="GIR12" i="22"/>
  <c r="GIZ12" i="22"/>
  <c r="GJH12" i="22"/>
  <c r="GJP12" i="22"/>
  <c r="GJX12" i="22"/>
  <c r="GKF12" i="22"/>
  <c r="GKN12" i="22"/>
  <c r="GKV12" i="22"/>
  <c r="GLD12" i="22"/>
  <c r="GLL12" i="22"/>
  <c r="GLT12" i="22"/>
  <c r="GMB12" i="22"/>
  <c r="GMJ12" i="22"/>
  <c r="GMR12" i="22"/>
  <c r="GMZ12" i="22"/>
  <c r="GNH12" i="22"/>
  <c r="GNP12" i="22"/>
  <c r="GNX12" i="22"/>
  <c r="GOF12" i="22"/>
  <c r="GON12" i="22"/>
  <c r="GOV12" i="22"/>
  <c r="GPD12" i="22"/>
  <c r="GPL12" i="22"/>
  <c r="GPT12" i="22"/>
  <c r="GQB12" i="22"/>
  <c r="GQJ12" i="22"/>
  <c r="GQR12" i="22"/>
  <c r="GQZ12" i="22"/>
  <c r="GRH12" i="22"/>
  <c r="GRP12" i="22"/>
  <c r="GRX12" i="22"/>
  <c r="GSF12" i="22"/>
  <c r="GSN12" i="22"/>
  <c r="GSV12" i="22"/>
  <c r="GTD12" i="22"/>
  <c r="GTL12" i="22"/>
  <c r="GTT12" i="22"/>
  <c r="GUB12" i="22"/>
  <c r="GUJ12" i="22"/>
  <c r="GUR12" i="22"/>
  <c r="GUZ12" i="22"/>
  <c r="GVH12" i="22"/>
  <c r="GVP12" i="22"/>
  <c r="GVX12" i="22"/>
  <c r="GWF12" i="22"/>
  <c r="GWN12" i="22"/>
  <c r="GWV12" i="22"/>
  <c r="GXD12" i="22"/>
  <c r="GXL12" i="22"/>
  <c r="GXT12" i="22"/>
  <c r="GYB12" i="22"/>
  <c r="GYJ12" i="22"/>
  <c r="GYR12" i="22"/>
  <c r="GYZ12" i="22"/>
  <c r="GZH12" i="22"/>
  <c r="GZP12" i="22"/>
  <c r="GZX12" i="22"/>
  <c r="HAF12" i="22"/>
  <c r="HAN12" i="22"/>
  <c r="HAV12" i="22"/>
  <c r="HBD12" i="22"/>
  <c r="HBL12" i="22"/>
  <c r="HBT12" i="22"/>
  <c r="HCB12" i="22"/>
  <c r="HCJ12" i="22"/>
  <c r="HCR12" i="22"/>
  <c r="HCZ12" i="22"/>
  <c r="HDH12" i="22"/>
  <c r="HDP12" i="22"/>
  <c r="HDX12" i="22"/>
  <c r="HEF12" i="22"/>
  <c r="HEN12" i="22"/>
  <c r="HEV12" i="22"/>
  <c r="HFD12" i="22"/>
  <c r="HFL12" i="22"/>
  <c r="HFT12" i="22"/>
  <c r="HGB12" i="22"/>
  <c r="HGJ12" i="22"/>
  <c r="HGR12" i="22"/>
  <c r="HGZ12" i="22"/>
  <c r="HHH12" i="22"/>
  <c r="HHP12" i="22"/>
  <c r="HHX12" i="22"/>
  <c r="HIF12" i="22"/>
  <c r="HIN12" i="22"/>
  <c r="HIV12" i="22"/>
  <c r="HJD12" i="22"/>
  <c r="HJL12" i="22"/>
  <c r="HJT12" i="22"/>
  <c r="HKB12" i="22"/>
  <c r="HKJ12" i="22"/>
  <c r="HKR12" i="22"/>
  <c r="HKZ12" i="22"/>
  <c r="HLH12" i="22"/>
  <c r="HLP12" i="22"/>
  <c r="HLX12" i="22"/>
  <c r="HMF12" i="22"/>
  <c r="HMN12" i="22"/>
  <c r="HMV12" i="22"/>
  <c r="HND12" i="22"/>
  <c r="HNL12" i="22"/>
  <c r="HNT12" i="22"/>
  <c r="HOB12" i="22"/>
  <c r="HOJ12" i="22"/>
  <c r="HOR12" i="22"/>
  <c r="HOZ12" i="22"/>
  <c r="HPH12" i="22"/>
  <c r="HPP12" i="22"/>
  <c r="HPX12" i="22"/>
  <c r="HQF12" i="22"/>
  <c r="HQN12" i="22"/>
  <c r="HQV12" i="22"/>
  <c r="HRD12" i="22"/>
  <c r="HRL12" i="22"/>
  <c r="HRT12" i="22"/>
  <c r="HSB12" i="22"/>
  <c r="HSJ12" i="22"/>
  <c r="HSR12" i="22"/>
  <c r="HSZ12" i="22"/>
  <c r="HTH12" i="22"/>
  <c r="HTP12" i="22"/>
  <c r="HTX12" i="22"/>
  <c r="HUF12" i="22"/>
  <c r="HUN12" i="22"/>
  <c r="HUV12" i="22"/>
  <c r="HVD12" i="22"/>
  <c r="HVL12" i="22"/>
  <c r="HVT12" i="22"/>
  <c r="HWB12" i="22"/>
  <c r="HWJ12" i="22"/>
  <c r="HWR12" i="22"/>
  <c r="HWZ12" i="22"/>
  <c r="HXH12" i="22"/>
  <c r="HXP12" i="22"/>
  <c r="HXX12" i="22"/>
  <c r="HYF12" i="22"/>
  <c r="HYN12" i="22"/>
  <c r="HYV12" i="22"/>
  <c r="HZD12" i="22"/>
  <c r="HZL12" i="22"/>
  <c r="HZT12" i="22"/>
  <c r="IAB12" i="22"/>
  <c r="IAJ12" i="22"/>
  <c r="IAR12" i="22"/>
  <c r="IAZ12" i="22"/>
  <c r="IBH12" i="22"/>
  <c r="IBP12" i="22"/>
  <c r="IBX12" i="22"/>
  <c r="ICF12" i="22"/>
  <c r="ICN12" i="22"/>
  <c r="ICV12" i="22"/>
  <c r="IDD12" i="22"/>
  <c r="IDL12" i="22"/>
  <c r="IDT12" i="22"/>
  <c r="IEB12" i="22"/>
  <c r="IEJ12" i="22"/>
  <c r="IER12" i="22"/>
  <c r="IEZ12" i="22"/>
  <c r="IFH12" i="22"/>
  <c r="IFP12" i="22"/>
  <c r="IFX12" i="22"/>
  <c r="IGF12" i="22"/>
  <c r="IGN12" i="22"/>
  <c r="IGV12" i="22"/>
  <c r="IHD12" i="22"/>
  <c r="IHL12" i="22"/>
  <c r="IHT12" i="22"/>
  <c r="IIB12" i="22"/>
  <c r="IIJ12" i="22"/>
  <c r="IIR12" i="22"/>
  <c r="IIZ12" i="22"/>
  <c r="IJH12" i="22"/>
  <c r="IJP12" i="22"/>
  <c r="IJX12" i="22"/>
  <c r="IKF12" i="22"/>
  <c r="IKN12" i="22"/>
  <c r="IKV12" i="22"/>
  <c r="ILD12" i="22"/>
  <c r="ILL12" i="22"/>
  <c r="ILT12" i="22"/>
  <c r="IMB12" i="22"/>
  <c r="IMJ12" i="22"/>
  <c r="IMR12" i="22"/>
  <c r="IMZ12" i="22"/>
  <c r="INH12" i="22"/>
  <c r="INP12" i="22"/>
  <c r="INX12" i="22"/>
  <c r="IOF12" i="22"/>
  <c r="ION12" i="22"/>
  <c r="IOV12" i="22"/>
  <c r="IPD12" i="22"/>
  <c r="IPL12" i="22"/>
  <c r="IPT12" i="22"/>
  <c r="IQB12" i="22"/>
  <c r="IQJ12" i="22"/>
  <c r="IQR12" i="22"/>
  <c r="IQZ12" i="22"/>
  <c r="IRH12" i="22"/>
  <c r="IRP12" i="22"/>
  <c r="IRX12" i="22"/>
  <c r="ISF12" i="22"/>
  <c r="ISN12" i="22"/>
  <c r="ISV12" i="22"/>
  <c r="ITD12" i="22"/>
  <c r="ITL12" i="22"/>
  <c r="ITT12" i="22"/>
  <c r="IUB12" i="22"/>
  <c r="IUJ12" i="22"/>
  <c r="IUR12" i="22"/>
  <c r="IUZ12" i="22"/>
  <c r="IVH12" i="22"/>
  <c r="IVP12" i="22"/>
  <c r="IVX12" i="22"/>
  <c r="IWF12" i="22"/>
  <c r="IWN12" i="22"/>
  <c r="IWV12" i="22"/>
  <c r="IXD12" i="22"/>
  <c r="IXL12" i="22"/>
  <c r="IXT12" i="22"/>
  <c r="IYB12" i="22"/>
  <c r="IYJ12" i="22"/>
  <c r="IYR12" i="22"/>
  <c r="IYZ12" i="22"/>
  <c r="IZH12" i="22"/>
  <c r="IZP12" i="22"/>
  <c r="IZX12" i="22"/>
  <c r="JAF12" i="22"/>
  <c r="JAN12" i="22"/>
  <c r="JAV12" i="22"/>
  <c r="JBD12" i="22"/>
  <c r="JBL12" i="22"/>
  <c r="JBT12" i="22"/>
  <c r="JCB12" i="22"/>
  <c r="JCJ12" i="22"/>
  <c r="JCR12" i="22"/>
  <c r="JCZ12" i="22"/>
  <c r="JDH12" i="22"/>
  <c r="JDP12" i="22"/>
  <c r="JDX12" i="22"/>
  <c r="JEF12" i="22"/>
  <c r="JEN12" i="22"/>
  <c r="JEV12" i="22"/>
  <c r="JFD12" i="22"/>
  <c r="JFL12" i="22"/>
  <c r="JFT12" i="22"/>
  <c r="JGB12" i="22"/>
  <c r="JGJ12" i="22"/>
  <c r="JGR12" i="22"/>
  <c r="JGZ12" i="22"/>
  <c r="JHH12" i="22"/>
  <c r="JHP12" i="22"/>
  <c r="JHX12" i="22"/>
  <c r="JIF12" i="22"/>
  <c r="WEC12" i="22"/>
  <c r="WEK12" i="22"/>
  <c r="WES12" i="22"/>
  <c r="WFA12" i="22"/>
  <c r="WFI12" i="22"/>
  <c r="WFQ12" i="22"/>
  <c r="WFY12" i="22"/>
  <c r="WGG12" i="22"/>
  <c r="WGO12" i="22"/>
  <c r="WGW12" i="22"/>
  <c r="WHE12" i="22"/>
  <c r="WHM12" i="22"/>
  <c r="WHU12" i="22"/>
  <c r="WIC12" i="22"/>
  <c r="WIK12" i="22"/>
  <c r="WIS12" i="22"/>
  <c r="WJA12" i="22"/>
  <c r="WJI12" i="22"/>
  <c r="WJQ12" i="22"/>
  <c r="WJY12" i="22"/>
  <c r="WKG12" i="22"/>
  <c r="WKO12" i="22"/>
  <c r="WKW12" i="22"/>
  <c r="WLE12" i="22"/>
  <c r="WLM12" i="22"/>
  <c r="WLU12" i="22"/>
  <c r="WMC12" i="22"/>
  <c r="WMK12" i="22"/>
  <c r="WMS12" i="22"/>
  <c r="WNA12" i="22"/>
  <c r="WNI12" i="22"/>
  <c r="WNQ12" i="22"/>
  <c r="WNY12" i="22"/>
  <c r="WOG12" i="22"/>
  <c r="WOO12" i="22"/>
  <c r="WOW12" i="22"/>
  <c r="WPE12" i="22"/>
  <c r="WPM12" i="22"/>
  <c r="WPU12" i="22"/>
  <c r="WQC12" i="22"/>
  <c r="WQK12" i="22"/>
  <c r="WQS12" i="22"/>
  <c r="WRA12" i="22"/>
  <c r="WRI12" i="22"/>
  <c r="WRQ12" i="22"/>
  <c r="WRY12" i="22"/>
  <c r="WTE12" i="22"/>
  <c r="WUK12" i="22"/>
  <c r="WVQ12" i="22"/>
  <c r="WWW12" i="22"/>
  <c r="WYC12" i="22"/>
  <c r="WZI12" i="22"/>
  <c r="XAO12" i="22"/>
  <c r="XBU12" i="22"/>
  <c r="XDA12" i="22"/>
  <c r="XEG12" i="22"/>
  <c r="H47" i="14"/>
  <c r="H12" i="20"/>
  <c r="E90" i="14"/>
  <c r="O12" i="20"/>
  <c r="G47" i="14"/>
  <c r="G12" i="20"/>
  <c r="PE12" i="20"/>
  <c r="OW12" i="20"/>
  <c r="OO12" i="20"/>
  <c r="OG12" i="20"/>
  <c r="NY12" i="20"/>
  <c r="NQ12" i="20"/>
  <c r="NI12" i="20"/>
  <c r="NA12" i="20"/>
  <c r="MS12" i="20"/>
  <c r="MK12" i="20"/>
  <c r="MC12" i="20"/>
  <c r="LU12" i="20"/>
  <c r="LM12" i="20"/>
  <c r="LE12" i="20"/>
  <c r="KW12" i="20"/>
  <c r="KO12" i="20"/>
  <c r="KG12" i="20"/>
  <c r="JY12" i="20"/>
  <c r="JQ12" i="20"/>
  <c r="JI12" i="20"/>
  <c r="JA12" i="20"/>
  <c r="IS12" i="20"/>
  <c r="IK12" i="20"/>
  <c r="IC12" i="20"/>
  <c r="HU12" i="20"/>
  <c r="HM12" i="20"/>
  <c r="HE12" i="20"/>
  <c r="GW12" i="20"/>
  <c r="GO12" i="20"/>
  <c r="GG12" i="20"/>
  <c r="FY12" i="20"/>
  <c r="FQ12" i="20"/>
  <c r="FI12" i="20"/>
  <c r="FA12" i="20"/>
  <c r="ES12" i="20"/>
  <c r="EK12" i="20"/>
  <c r="EC12" i="20"/>
  <c r="DU12" i="20"/>
  <c r="DM12" i="20"/>
  <c r="DE12" i="20"/>
  <c r="CW12" i="20"/>
  <c r="CO12" i="20"/>
  <c r="CG12" i="20"/>
  <c r="BY12" i="20"/>
  <c r="BQ12" i="20"/>
  <c r="BI12" i="20"/>
  <c r="BA12" i="20"/>
  <c r="AS12" i="20"/>
  <c r="AK12" i="20"/>
  <c r="AC12" i="20"/>
  <c r="U12" i="20"/>
  <c r="E47" i="14"/>
  <c r="D5" i="14" s="1"/>
  <c r="D12" i="20"/>
  <c r="E96" i="14"/>
  <c r="F50" i="23"/>
  <c r="F12" i="22"/>
  <c r="G12" i="22"/>
  <c r="D12" i="22"/>
  <c r="A145" i="23"/>
  <c r="E91" i="14"/>
  <c r="H48" i="14"/>
  <c r="G91" i="14"/>
  <c r="L48" i="14"/>
  <c r="G48" i="14"/>
  <c r="D48" i="14"/>
  <c r="E48" i="14"/>
  <c r="I45" i="14"/>
  <c r="D13" i="21"/>
  <c r="I82" i="21"/>
  <c r="I68" i="21"/>
  <c r="I69" i="21"/>
  <c r="I53" i="21"/>
  <c r="I57" i="21"/>
  <c r="I59" i="21"/>
  <c r="I61" i="21"/>
  <c r="I63" i="21"/>
  <c r="I65" i="21"/>
  <c r="I95" i="21"/>
  <c r="I99" i="21"/>
  <c r="I103" i="21"/>
  <c r="I107" i="21"/>
  <c r="D11" i="21"/>
  <c r="I54" i="21"/>
  <c r="I58" i="21"/>
  <c r="I62" i="21"/>
  <c r="I67" i="21"/>
  <c r="I101" i="21"/>
  <c r="I105" i="21"/>
  <c r="I110" i="21"/>
  <c r="I111" i="21"/>
  <c r="I40" i="21"/>
  <c r="D4" i="21"/>
  <c r="I56" i="21"/>
  <c r="I60" i="21"/>
  <c r="I64" i="21"/>
  <c r="I96" i="21"/>
  <c r="I100" i="21"/>
  <c r="I102" i="21"/>
  <c r="I104" i="21"/>
  <c r="I106" i="21"/>
  <c r="I109" i="21"/>
  <c r="I57" i="14"/>
  <c r="I53" i="14"/>
  <c r="I49" i="14"/>
  <c r="I56" i="14"/>
  <c r="I52" i="14"/>
  <c r="I59" i="14"/>
  <c r="I54" i="14"/>
  <c r="I50" i="14"/>
  <c r="I46" i="14"/>
  <c r="I60" i="14"/>
  <c r="I55" i="14"/>
  <c r="I51" i="14"/>
  <c r="I35" i="21"/>
  <c r="I77" i="21"/>
  <c r="D21" i="21"/>
  <c r="I100" i="14"/>
  <c r="I96" i="14"/>
  <c r="I92" i="14"/>
  <c r="D17" i="14"/>
  <c r="I99" i="14"/>
  <c r="I95" i="14"/>
  <c r="I98" i="14"/>
  <c r="I94" i="14"/>
  <c r="I102" i="14"/>
  <c r="I97" i="14"/>
  <c r="I93" i="14"/>
  <c r="I89" i="14"/>
  <c r="I88" i="14"/>
  <c r="I103" i="14"/>
  <c r="I71" i="14"/>
  <c r="I28" i="14"/>
  <c r="I33" i="14"/>
  <c r="D11" i="14"/>
  <c r="I76" i="14"/>
  <c r="D13" i="14"/>
  <c r="D18" i="14"/>
  <c r="D22" i="21"/>
  <c r="E22" i="21"/>
  <c r="D19" i="21"/>
  <c r="JIJ12" i="22"/>
  <c r="JIN12" i="22"/>
  <c r="JIR12" i="22"/>
  <c r="JIV12" i="22"/>
  <c r="JIZ12" i="22"/>
  <c r="JJD12" i="22"/>
  <c r="JJH12" i="22"/>
  <c r="JJL12" i="22"/>
  <c r="JJP12" i="22"/>
  <c r="JJT12" i="22"/>
  <c r="JJX12" i="22"/>
  <c r="JKB12" i="22"/>
  <c r="JKF12" i="22"/>
  <c r="JKJ12" i="22"/>
  <c r="JKN12" i="22"/>
  <c r="JKR12" i="22"/>
  <c r="JKV12" i="22"/>
  <c r="JKZ12" i="22"/>
  <c r="JLD12" i="22"/>
  <c r="JLH12" i="22"/>
  <c r="JLL12" i="22"/>
  <c r="JLP12" i="22"/>
  <c r="JLT12" i="22"/>
  <c r="JLX12" i="22"/>
  <c r="JMB12" i="22"/>
  <c r="JMF12" i="22"/>
  <c r="JMJ12" i="22"/>
  <c r="JMN12" i="22"/>
  <c r="JMR12" i="22"/>
  <c r="JMV12" i="22"/>
  <c r="JMZ12" i="22"/>
  <c r="JND12" i="22"/>
  <c r="JNH12" i="22"/>
  <c r="JNL12" i="22"/>
  <c r="JNP12" i="22"/>
  <c r="JNT12" i="22"/>
  <c r="JNX12" i="22"/>
  <c r="JOB12" i="22"/>
  <c r="JOF12" i="22"/>
  <c r="JOJ12" i="22"/>
  <c r="JON12" i="22"/>
  <c r="JOR12" i="22"/>
  <c r="JOV12" i="22"/>
  <c r="JOZ12" i="22"/>
  <c r="JPD12" i="22"/>
  <c r="JPH12" i="22"/>
  <c r="JPL12" i="22"/>
  <c r="JPP12" i="22"/>
  <c r="JPT12" i="22"/>
  <c r="JPX12" i="22"/>
  <c r="JQB12" i="22"/>
  <c r="JQF12" i="22"/>
  <c r="JQJ12" i="22"/>
  <c r="JQN12" i="22"/>
  <c r="JQV12" i="22"/>
  <c r="JQZ12" i="22"/>
  <c r="JRD12" i="22"/>
  <c r="JRH12" i="22"/>
  <c r="JRL12" i="22"/>
  <c r="JRP12" i="22"/>
  <c r="JRT12" i="22"/>
  <c r="JRX12" i="22"/>
  <c r="JSB12" i="22"/>
  <c r="JSF12" i="22"/>
  <c r="JSJ12" i="22"/>
  <c r="JSN12" i="22"/>
  <c r="JSR12" i="22"/>
  <c r="JSV12" i="22"/>
  <c r="JSZ12" i="22"/>
  <c r="JTD12" i="22"/>
  <c r="JTH12" i="22"/>
  <c r="JTL12" i="22"/>
  <c r="JTP12" i="22"/>
  <c r="JTT12" i="22"/>
  <c r="JTX12" i="22"/>
  <c r="JUB12" i="22"/>
  <c r="JUF12" i="22"/>
  <c r="JUJ12" i="22"/>
  <c r="JUN12" i="22"/>
  <c r="JUR12" i="22"/>
  <c r="JUV12" i="22"/>
  <c r="JUZ12" i="22"/>
  <c r="JVD12" i="22"/>
  <c r="JVH12" i="22"/>
  <c r="JVL12" i="22"/>
  <c r="JVP12" i="22"/>
  <c r="JVT12" i="22"/>
  <c r="JVX12" i="22"/>
  <c r="JWB12" i="22"/>
  <c r="JWF12" i="22"/>
  <c r="JWJ12" i="22"/>
  <c r="JWN12" i="22"/>
  <c r="JWR12" i="22"/>
  <c r="JWV12" i="22"/>
  <c r="JWZ12" i="22"/>
  <c r="JXD12" i="22"/>
  <c r="JXH12" i="22"/>
  <c r="JXL12" i="22"/>
  <c r="JXP12" i="22"/>
  <c r="JXT12" i="22"/>
  <c r="JXX12" i="22"/>
  <c r="JYB12" i="22"/>
  <c r="JYF12" i="22"/>
  <c r="JYJ12" i="22"/>
  <c r="JYN12" i="22"/>
  <c r="JYR12" i="22"/>
  <c r="JYV12" i="22"/>
  <c r="JYZ12" i="22"/>
  <c r="JZD12" i="22"/>
  <c r="JZH12" i="22"/>
  <c r="JZL12" i="22"/>
  <c r="JZP12" i="22"/>
  <c r="JZT12" i="22"/>
  <c r="JZX12" i="22"/>
  <c r="KAB12" i="22"/>
  <c r="KAF12" i="22"/>
  <c r="KAJ12" i="22"/>
  <c r="KAR12" i="22"/>
  <c r="KAV12" i="22"/>
  <c r="KAZ12" i="22"/>
  <c r="KBD12" i="22"/>
  <c r="KBH12" i="22"/>
  <c r="KBL12" i="22"/>
  <c r="KBP12" i="22"/>
  <c r="KBT12" i="22"/>
  <c r="KBX12" i="22"/>
  <c r="KCB12" i="22"/>
  <c r="KCF12" i="22"/>
  <c r="KCJ12" i="22"/>
  <c r="KCN12" i="22"/>
  <c r="KCR12" i="22"/>
  <c r="KCV12" i="22"/>
  <c r="KCZ12" i="22"/>
  <c r="KDD12" i="22"/>
  <c r="KDH12" i="22"/>
  <c r="KDL12" i="22"/>
  <c r="KDP12" i="22"/>
  <c r="KDT12" i="22"/>
  <c r="KDX12" i="22"/>
  <c r="KEB12" i="22"/>
  <c r="KEF12" i="22"/>
  <c r="KEJ12" i="22"/>
  <c r="KEN12" i="22"/>
  <c r="KER12" i="22"/>
  <c r="KEV12" i="22"/>
  <c r="KEZ12" i="22"/>
  <c r="KFD12" i="22"/>
  <c r="KFH12" i="22"/>
  <c r="KFL12" i="22"/>
  <c r="KFP12" i="22"/>
  <c r="KFT12" i="22"/>
  <c r="KFX12" i="22"/>
  <c r="KGB12" i="22"/>
  <c r="KGF12" i="22"/>
  <c r="KGJ12" i="22"/>
  <c r="KGN12" i="22"/>
  <c r="KGR12" i="22"/>
  <c r="KGV12" i="22"/>
  <c r="KGZ12" i="22"/>
  <c r="KHD12" i="22"/>
  <c r="KHH12" i="22"/>
  <c r="KHL12" i="22"/>
  <c r="KHP12" i="22"/>
  <c r="KHT12" i="22"/>
  <c r="KHX12" i="22"/>
  <c r="KIB12" i="22"/>
  <c r="KIF12" i="22"/>
  <c r="KIJ12" i="22"/>
  <c r="KIN12" i="22"/>
  <c r="KIR12" i="22"/>
  <c r="KIV12" i="22"/>
  <c r="KIZ12" i="22"/>
  <c r="KJD12" i="22"/>
  <c r="KJH12" i="22"/>
  <c r="KJL12" i="22"/>
  <c r="KJP12" i="22"/>
  <c r="KJT12" i="22"/>
  <c r="KJX12" i="22"/>
  <c r="KKB12" i="22"/>
  <c r="KKF12" i="22"/>
  <c r="KKN12" i="22"/>
  <c r="KKR12" i="22"/>
  <c r="KKV12" i="22"/>
  <c r="KKZ12" i="22"/>
  <c r="KLD12" i="22"/>
  <c r="KLH12" i="22"/>
  <c r="KLL12" i="22"/>
  <c r="KLP12" i="22"/>
  <c r="KLT12" i="22"/>
  <c r="KLX12" i="22"/>
  <c r="KMB12" i="22"/>
  <c r="KMF12" i="22"/>
  <c r="KMJ12" i="22"/>
  <c r="KMN12" i="22"/>
  <c r="KMR12" i="22"/>
  <c r="KMV12" i="22"/>
  <c r="KMZ12" i="22"/>
  <c r="KND12" i="22"/>
  <c r="KNH12" i="22"/>
  <c r="KNL12" i="22"/>
  <c r="KNP12" i="22"/>
  <c r="KNT12" i="22"/>
  <c r="KNX12" i="22"/>
  <c r="KOB12" i="22"/>
  <c r="KOF12" i="22"/>
  <c r="KOJ12" i="22"/>
  <c r="KON12" i="22"/>
  <c r="KOR12" i="22"/>
  <c r="KOV12" i="22"/>
  <c r="KOZ12" i="22"/>
  <c r="KPD12" i="22"/>
  <c r="KPH12" i="22"/>
  <c r="KPL12" i="22"/>
  <c r="KPP12" i="22"/>
  <c r="KPT12" i="22"/>
  <c r="KPX12" i="22"/>
  <c r="KQB12" i="22"/>
  <c r="KQF12" i="22"/>
  <c r="KQJ12" i="22"/>
  <c r="KQN12" i="22"/>
  <c r="KQR12" i="22"/>
  <c r="KQV12" i="22"/>
  <c r="KQZ12" i="22"/>
  <c r="KRD12" i="22"/>
  <c r="KRH12" i="22"/>
  <c r="KRL12" i="22"/>
  <c r="KRP12" i="22"/>
  <c r="KRT12" i="22"/>
  <c r="KRX12" i="22"/>
  <c r="KSB12" i="22"/>
  <c r="KSF12" i="22"/>
  <c r="KSJ12" i="22"/>
  <c r="KSN12" i="22"/>
  <c r="KSR12" i="22"/>
  <c r="KSV12" i="22"/>
  <c r="KSZ12" i="22"/>
  <c r="KTD12" i="22"/>
  <c r="KTH12" i="22"/>
  <c r="KTL12" i="22"/>
  <c r="KTP12" i="22"/>
  <c r="KTT12" i="22"/>
  <c r="KTX12" i="22"/>
  <c r="KUB12" i="22"/>
  <c r="KUJ12" i="22"/>
  <c r="KUN12" i="22"/>
  <c r="KUR12" i="22"/>
  <c r="KUV12" i="22"/>
  <c r="KUZ12" i="22"/>
  <c r="KVD12" i="22"/>
  <c r="KVH12" i="22"/>
  <c r="KVL12" i="22"/>
  <c r="KVP12" i="22"/>
  <c r="KVT12" i="22"/>
  <c r="KVX12" i="22"/>
  <c r="KWB12" i="22"/>
  <c r="KWF12" i="22"/>
  <c r="KWJ12" i="22"/>
  <c r="KWN12" i="22"/>
  <c r="KWR12" i="22"/>
  <c r="KWV12" i="22"/>
  <c r="KWZ12" i="22"/>
  <c r="KXD12" i="22"/>
  <c r="KXH12" i="22"/>
  <c r="KXL12" i="22"/>
  <c r="KXP12" i="22"/>
  <c r="KXT12" i="22"/>
  <c r="KXX12" i="22"/>
  <c r="KYB12" i="22"/>
  <c r="KYF12" i="22"/>
  <c r="KYJ12" i="22"/>
  <c r="KYN12" i="22"/>
  <c r="KYR12" i="22"/>
  <c r="KYV12" i="22"/>
  <c r="KYZ12" i="22"/>
  <c r="KZD12" i="22"/>
  <c r="KZH12" i="22"/>
  <c r="KZL12" i="22"/>
  <c r="KZP12" i="22"/>
  <c r="KZT12" i="22"/>
  <c r="KZX12" i="22"/>
  <c r="LAB12" i="22"/>
  <c r="LAF12" i="22"/>
  <c r="LAJ12" i="22"/>
  <c r="LAN12" i="22"/>
  <c r="LAR12" i="22"/>
  <c r="LAV12" i="22"/>
  <c r="LAZ12" i="22"/>
  <c r="LBD12" i="22"/>
  <c r="LBH12" i="22"/>
  <c r="LBL12" i="22"/>
  <c r="LBP12" i="22"/>
  <c r="LBT12" i="22"/>
  <c r="LBX12" i="22"/>
  <c r="LCB12" i="22"/>
  <c r="LCF12" i="22"/>
  <c r="LCJ12" i="22"/>
  <c r="LCN12" i="22"/>
  <c r="LCR12" i="22"/>
  <c r="LCV12" i="22"/>
  <c r="LCZ12" i="22"/>
  <c r="LDD12" i="22"/>
  <c r="LDH12" i="22"/>
  <c r="LDL12" i="22"/>
  <c r="LDP12" i="22"/>
  <c r="LDT12" i="22"/>
  <c r="LDX12" i="22"/>
  <c r="LEF12" i="22"/>
  <c r="LEJ12" i="22"/>
  <c r="LEN12" i="22"/>
  <c r="LER12" i="22"/>
  <c r="LEV12" i="22"/>
  <c r="LEZ12" i="22"/>
  <c r="LFD12" i="22"/>
  <c r="LFH12" i="22"/>
  <c r="LFL12" i="22"/>
  <c r="LFP12" i="22"/>
  <c r="LFT12" i="22"/>
  <c r="LFX12" i="22"/>
  <c r="LGB12" i="22"/>
  <c r="LGF12" i="22"/>
  <c r="LGJ12" i="22"/>
  <c r="LGN12" i="22"/>
  <c r="LGR12" i="22"/>
  <c r="LGV12" i="22"/>
  <c r="LGZ12" i="22"/>
  <c r="LHD12" i="22"/>
  <c r="LHH12" i="22"/>
  <c r="LHL12" i="22"/>
  <c r="LHP12" i="22"/>
  <c r="LHT12" i="22"/>
  <c r="LHX12" i="22"/>
  <c r="LIB12" i="22"/>
  <c r="LIF12" i="22"/>
  <c r="LIJ12" i="22"/>
  <c r="LIN12" i="22"/>
  <c r="LIR12" i="22"/>
  <c r="LIV12" i="22"/>
  <c r="LIZ12" i="22"/>
  <c r="LJD12" i="22"/>
  <c r="LJH12" i="22"/>
  <c r="LJL12" i="22"/>
  <c r="LJP12" i="22"/>
  <c r="LJT12" i="22"/>
  <c r="LJX12" i="22"/>
  <c r="LKB12" i="22"/>
  <c r="LKF12" i="22"/>
  <c r="LKJ12" i="22"/>
  <c r="LKN12" i="22"/>
  <c r="LKR12" i="22"/>
  <c r="LKV12" i="22"/>
  <c r="LKZ12" i="22"/>
  <c r="LLD12" i="22"/>
  <c r="LLH12" i="22"/>
  <c r="LLL12" i="22"/>
  <c r="LLP12" i="22"/>
  <c r="LLT12" i="22"/>
  <c r="LLX12" i="22"/>
  <c r="LMB12" i="22"/>
  <c r="LMF12" i="22"/>
  <c r="LMJ12" i="22"/>
  <c r="LMN12" i="22"/>
  <c r="LMR12" i="22"/>
  <c r="LMV12" i="22"/>
  <c r="LMZ12" i="22"/>
  <c r="LND12" i="22"/>
  <c r="LNH12" i="22"/>
  <c r="LNL12" i="22"/>
  <c r="LNP12" i="22"/>
  <c r="LNT12" i="22"/>
  <c r="LOB12" i="22"/>
  <c r="LOF12" i="22"/>
  <c r="LOJ12" i="22"/>
  <c r="LON12" i="22"/>
  <c r="LOR12" i="22"/>
  <c r="LOV12" i="22"/>
  <c r="LOZ12" i="22"/>
  <c r="LPD12" i="22"/>
  <c r="LPH12" i="22"/>
  <c r="LPL12" i="22"/>
  <c r="LPP12" i="22"/>
  <c r="LPT12" i="22"/>
  <c r="LPX12" i="22"/>
  <c r="LQB12" i="22"/>
  <c r="LQF12" i="22"/>
  <c r="LQJ12" i="22"/>
  <c r="LQN12" i="22"/>
  <c r="LQR12" i="22"/>
  <c r="LQV12" i="22"/>
  <c r="LQZ12" i="22"/>
  <c r="LRD12" i="22"/>
  <c r="LRH12" i="22"/>
  <c r="LRL12" i="22"/>
  <c r="LRP12" i="22"/>
  <c r="LRT12" i="22"/>
  <c r="LRX12" i="22"/>
  <c r="LSB12" i="22"/>
  <c r="LSF12" i="22"/>
  <c r="LSJ12" i="22"/>
  <c r="LSN12" i="22"/>
  <c r="LSR12" i="22"/>
  <c r="LSV12" i="22"/>
  <c r="LSZ12" i="22"/>
  <c r="LTD12" i="22"/>
  <c r="LTH12" i="22"/>
  <c r="LTL12" i="22"/>
  <c r="LTP12" i="22"/>
  <c r="LTT12" i="22"/>
  <c r="LTX12" i="22"/>
  <c r="LUB12" i="22"/>
  <c r="LUF12" i="22"/>
  <c r="LUJ12" i="22"/>
  <c r="LUN12" i="22"/>
  <c r="LUR12" i="22"/>
  <c r="LUV12" i="22"/>
  <c r="LUZ12" i="22"/>
  <c r="LVD12" i="22"/>
  <c r="LVH12" i="22"/>
  <c r="LVL12" i="22"/>
  <c r="LVP12" i="22"/>
  <c r="LVT12" i="22"/>
  <c r="LVX12" i="22"/>
  <c r="LWB12" i="22"/>
  <c r="LWF12" i="22"/>
  <c r="LWJ12" i="22"/>
  <c r="LWN12" i="22"/>
  <c r="LWR12" i="22"/>
  <c r="LWV12" i="22"/>
  <c r="LWZ12" i="22"/>
  <c r="LXD12" i="22"/>
  <c r="LXH12" i="22"/>
  <c r="LXL12" i="22"/>
  <c r="LXP12" i="22"/>
  <c r="LXX12" i="22"/>
  <c r="LYB12" i="22"/>
  <c r="LYF12" i="22"/>
  <c r="LYJ12" i="22"/>
  <c r="LYN12" i="22"/>
  <c r="LYR12" i="22"/>
  <c r="LYV12" i="22"/>
  <c r="LYZ12" i="22"/>
  <c r="LZD12" i="22"/>
  <c r="LZH12" i="22"/>
  <c r="LZL12" i="22"/>
  <c r="LZP12" i="22"/>
  <c r="LZT12" i="22"/>
  <c r="LZX12" i="22"/>
  <c r="MAB12" i="22"/>
  <c r="MAF12" i="22"/>
  <c r="MAJ12" i="22"/>
  <c r="MAN12" i="22"/>
  <c r="MAR12" i="22"/>
  <c r="MAV12" i="22"/>
  <c r="MAZ12" i="22"/>
  <c r="MBD12" i="22"/>
  <c r="MBH12" i="22"/>
  <c r="MBL12" i="22"/>
  <c r="MBP12" i="22"/>
  <c r="MBT12" i="22"/>
  <c r="MBX12" i="22"/>
  <c r="MCB12" i="22"/>
  <c r="MCF12" i="22"/>
  <c r="MCJ12" i="22"/>
  <c r="MCN12" i="22"/>
  <c r="MCR12" i="22"/>
  <c r="MCV12" i="22"/>
  <c r="MCZ12" i="22"/>
  <c r="MDD12" i="22"/>
  <c r="MDH12" i="22"/>
  <c r="MDL12" i="22"/>
  <c r="MDP12" i="22"/>
  <c r="MDT12" i="22"/>
  <c r="MDX12" i="22"/>
  <c r="MEB12" i="22"/>
  <c r="MEF12" i="22"/>
  <c r="MEJ12" i="22"/>
  <c r="MEN12" i="22"/>
  <c r="MER12" i="22"/>
  <c r="MEV12" i="22"/>
  <c r="MEZ12" i="22"/>
  <c r="MFD12" i="22"/>
  <c r="MFH12" i="22"/>
  <c r="MFL12" i="22"/>
  <c r="MFP12" i="22"/>
  <c r="MFT12" i="22"/>
  <c r="MFX12" i="22"/>
  <c r="MGB12" i="22"/>
  <c r="MGF12" i="22"/>
  <c r="MGJ12" i="22"/>
  <c r="MGN12" i="22"/>
  <c r="MGR12" i="22"/>
  <c r="MGV12" i="22"/>
  <c r="MGZ12" i="22"/>
  <c r="MHD12" i="22"/>
  <c r="MHH12" i="22"/>
  <c r="MHL12" i="22"/>
  <c r="MHT12" i="22"/>
  <c r="MHX12" i="22"/>
  <c r="MIB12" i="22"/>
  <c r="MIF12" i="22"/>
  <c r="MIJ12" i="22"/>
  <c r="MIN12" i="22"/>
  <c r="MIR12" i="22"/>
  <c r="MIV12" i="22"/>
  <c r="MIZ12" i="22"/>
  <c r="MJD12" i="22"/>
  <c r="MJH12" i="22"/>
  <c r="MJL12" i="22"/>
  <c r="MJP12" i="22"/>
  <c r="MJT12" i="22"/>
  <c r="MJX12" i="22"/>
  <c r="MKB12" i="22"/>
  <c r="MKF12" i="22"/>
  <c r="MKJ12" i="22"/>
  <c r="MKN12" i="22"/>
  <c r="MKR12" i="22"/>
  <c r="MKV12" i="22"/>
  <c r="MKZ12" i="22"/>
  <c r="MLD12" i="22"/>
  <c r="MLH12" i="22"/>
  <c r="MLL12" i="22"/>
  <c r="MLP12" i="22"/>
  <c r="MLT12" i="22"/>
  <c r="MLX12" i="22"/>
  <c r="MMB12" i="22"/>
  <c r="MMF12" i="22"/>
  <c r="MMJ12" i="22"/>
  <c r="MMN12" i="22"/>
  <c r="MMR12" i="22"/>
  <c r="MMV12" i="22"/>
  <c r="MMZ12" i="22"/>
  <c r="MND12" i="22"/>
  <c r="MNH12" i="22"/>
  <c r="MNL12" i="22"/>
  <c r="MNP12" i="22"/>
  <c r="MNT12" i="22"/>
  <c r="MNX12" i="22"/>
  <c r="MOB12" i="22"/>
  <c r="MOF12" i="22"/>
  <c r="MOJ12" i="22"/>
  <c r="MON12" i="22"/>
  <c r="MOR12" i="22"/>
  <c r="MOV12" i="22"/>
  <c r="MOZ12" i="22"/>
  <c r="MPD12" i="22"/>
  <c r="MPH12" i="22"/>
  <c r="MPL12" i="22"/>
  <c r="MPP12" i="22"/>
  <c r="MPT12" i="22"/>
  <c r="MPX12" i="22"/>
  <c r="MQB12" i="22"/>
  <c r="MQF12" i="22"/>
  <c r="MQJ12" i="22"/>
  <c r="MQN12" i="22"/>
  <c r="MQR12" i="22"/>
  <c r="MQV12" i="22"/>
  <c r="MQZ12" i="22"/>
  <c r="MRD12" i="22"/>
  <c r="MRH12" i="22"/>
  <c r="MRL12" i="22"/>
  <c r="MRP12" i="22"/>
  <c r="MRT12" i="22"/>
  <c r="MRX12" i="22"/>
  <c r="MSB12" i="22"/>
  <c r="MSF12" i="22"/>
  <c r="MSJ12" i="22"/>
  <c r="MSN12" i="22"/>
  <c r="MSR12" i="22"/>
  <c r="MSV12" i="22"/>
  <c r="MSZ12" i="22"/>
  <c r="MTD12" i="22"/>
  <c r="MTH12" i="22"/>
  <c r="MTL12" i="22"/>
  <c r="MTT12" i="22"/>
  <c r="MTX12" i="22"/>
  <c r="MUB12" i="22"/>
  <c r="MUF12" i="22"/>
  <c r="MUJ12" i="22"/>
  <c r="MUN12" i="22"/>
  <c r="MUR12" i="22"/>
  <c r="MUV12" i="22"/>
  <c r="MUZ12" i="22"/>
  <c r="MVD12" i="22"/>
  <c r="MVH12" i="22"/>
  <c r="MVL12" i="22"/>
  <c r="MVP12" i="22"/>
  <c r="MVT12" i="22"/>
  <c r="MVX12" i="22"/>
  <c r="MWB12" i="22"/>
  <c r="MWF12" i="22"/>
  <c r="MWJ12" i="22"/>
  <c r="MWN12" i="22"/>
  <c r="MWR12" i="22"/>
  <c r="MWV12" i="22"/>
  <c r="MWZ12" i="22"/>
  <c r="MXD12" i="22"/>
  <c r="MXH12" i="22"/>
  <c r="MXL12" i="22"/>
  <c r="MXP12" i="22"/>
  <c r="MXT12" i="22"/>
  <c r="MXX12" i="22"/>
  <c r="MYB12" i="22"/>
  <c r="MYF12" i="22"/>
  <c r="MYJ12" i="22"/>
  <c r="MYN12" i="22"/>
  <c r="MYR12" i="22"/>
  <c r="MYV12" i="22"/>
  <c r="MYZ12" i="22"/>
  <c r="MZD12" i="22"/>
  <c r="MZH12" i="22"/>
  <c r="MZL12" i="22"/>
  <c r="MZP12" i="22"/>
  <c r="MZT12" i="22"/>
  <c r="MZX12" i="22"/>
  <c r="NAB12" i="22"/>
  <c r="NAF12" i="22"/>
  <c r="NAJ12" i="22"/>
  <c r="NAN12" i="22"/>
  <c r="NAR12" i="22"/>
  <c r="NAV12" i="22"/>
  <c r="NAZ12" i="22"/>
  <c r="NBD12" i="22"/>
  <c r="NBH12" i="22"/>
  <c r="NBL12" i="22"/>
  <c r="NBP12" i="22"/>
  <c r="NBT12" i="22"/>
  <c r="NBX12" i="22"/>
  <c r="NCB12" i="22"/>
  <c r="NCF12" i="22"/>
  <c r="NCJ12" i="22"/>
  <c r="NCN12" i="22"/>
  <c r="NCR12" i="22"/>
  <c r="NCV12" i="22"/>
  <c r="NCZ12" i="22"/>
  <c r="NDD12" i="22"/>
  <c r="NDH12" i="22"/>
  <c r="NDL12" i="22"/>
  <c r="NDP12" i="22"/>
  <c r="NDT12" i="22"/>
  <c r="NDX12" i="22"/>
  <c r="NEB12" i="22"/>
  <c r="NEF12" i="22"/>
  <c r="NEJ12" i="22"/>
  <c r="NEN12" i="22"/>
  <c r="NER12" i="22"/>
  <c r="NEV12" i="22"/>
  <c r="NEZ12" i="22"/>
  <c r="NFD12" i="22"/>
  <c r="NFH12" i="22"/>
  <c r="NFL12" i="22"/>
  <c r="NFP12" i="22"/>
  <c r="NFT12" i="22"/>
  <c r="NFX12" i="22"/>
  <c r="NGB12" i="22"/>
  <c r="NGF12" i="22"/>
  <c r="NGJ12" i="22"/>
  <c r="NGN12" i="22"/>
  <c r="NGR12" i="22"/>
  <c r="NGV12" i="22"/>
  <c r="NGZ12" i="22"/>
  <c r="NHD12" i="22"/>
  <c r="NHH12" i="22"/>
  <c r="NHL12" i="22"/>
  <c r="NHP12" i="22"/>
  <c r="NHT12" i="22"/>
  <c r="NHX12" i="22"/>
  <c r="NIB12" i="22"/>
  <c r="NIF12" i="22"/>
  <c r="NIJ12" i="22"/>
  <c r="NIN12" i="22"/>
  <c r="NIR12" i="22"/>
  <c r="NIV12" i="22"/>
  <c r="NIZ12" i="22"/>
  <c r="NJD12" i="22"/>
  <c r="NJH12" i="22"/>
  <c r="NJL12" i="22"/>
  <c r="NJP12" i="22"/>
  <c r="NJT12" i="22"/>
  <c r="NJX12" i="22"/>
  <c r="NKB12" i="22"/>
  <c r="NKF12" i="22"/>
  <c r="NKJ12" i="22"/>
  <c r="NKN12" i="22"/>
  <c r="NKR12" i="22"/>
  <c r="NKV12" i="22"/>
  <c r="NKZ12" i="22"/>
  <c r="NLD12" i="22"/>
  <c r="NLH12" i="22"/>
  <c r="NLL12" i="22"/>
  <c r="NLP12" i="22"/>
  <c r="NLT12" i="22"/>
  <c r="NLX12" i="22"/>
  <c r="NMB12" i="22"/>
  <c r="NMF12" i="22"/>
  <c r="NMJ12" i="22"/>
  <c r="NMN12" i="22"/>
  <c r="NMR12" i="22"/>
  <c r="NMV12" i="22"/>
  <c r="NMZ12" i="22"/>
  <c r="NND12" i="22"/>
  <c r="NNH12" i="22"/>
  <c r="NNL12" i="22"/>
  <c r="NNP12" i="22"/>
  <c r="NNT12" i="22"/>
  <c r="NNX12" i="22"/>
  <c r="NOB12" i="22"/>
  <c r="NOF12" i="22"/>
  <c r="NOJ12" i="22"/>
  <c r="NON12" i="22"/>
  <c r="NOR12" i="22"/>
  <c r="NOV12" i="22"/>
  <c r="NOZ12" i="22"/>
  <c r="NPD12" i="22"/>
  <c r="NPH12" i="22"/>
  <c r="NPL12" i="22"/>
  <c r="NPP12" i="22"/>
  <c r="NPT12" i="22"/>
  <c r="NPX12" i="22"/>
  <c r="NQB12" i="22"/>
  <c r="NQF12" i="22"/>
  <c r="NQJ12" i="22"/>
  <c r="NQN12" i="22"/>
  <c r="NQR12" i="22"/>
  <c r="NQV12" i="22"/>
  <c r="NQZ12" i="22"/>
  <c r="NRD12" i="22"/>
  <c r="NRH12" i="22"/>
  <c r="NRL12" i="22"/>
  <c r="NRP12" i="22"/>
  <c r="NRT12" i="22"/>
  <c r="NRX12" i="22"/>
  <c r="NSB12" i="22"/>
  <c r="NSF12" i="22"/>
  <c r="NSJ12" i="22"/>
  <c r="NSN12" i="22"/>
  <c r="NSR12" i="22"/>
  <c r="NSV12" i="22"/>
  <c r="NSZ12" i="22"/>
  <c r="NTD12" i="22"/>
  <c r="NTH12" i="22"/>
  <c r="NTL12" i="22"/>
  <c r="NTP12" i="22"/>
  <c r="NTT12" i="22"/>
  <c r="NTX12" i="22"/>
  <c r="NUB12" i="22"/>
  <c r="NUF12" i="22"/>
  <c r="NUJ12" i="22"/>
  <c r="NUN12" i="22"/>
  <c r="NUR12" i="22"/>
  <c r="NUV12" i="22"/>
  <c r="NUZ12" i="22"/>
  <c r="NVD12" i="22"/>
  <c r="NVH12" i="22"/>
  <c r="NVL12" i="22"/>
  <c r="NVP12" i="22"/>
  <c r="NVT12" i="22"/>
  <c r="NVX12" i="22"/>
  <c r="NWB12" i="22"/>
  <c r="NWF12" i="22"/>
  <c r="NWJ12" i="22"/>
  <c r="NWN12" i="22"/>
  <c r="NWR12" i="22"/>
  <c r="NWV12" i="22"/>
  <c r="NWZ12" i="22"/>
  <c r="NXD12" i="22"/>
  <c r="NXH12" i="22"/>
  <c r="NXL12" i="22"/>
  <c r="NXP12" i="22"/>
  <c r="NXT12" i="22"/>
  <c r="NXX12" i="22"/>
  <c r="NYB12" i="22"/>
  <c r="NYF12" i="22"/>
  <c r="NYJ12" i="22"/>
  <c r="NYN12" i="22"/>
  <c r="NYR12" i="22"/>
  <c r="NYV12" i="22"/>
  <c r="NYZ12" i="22"/>
  <c r="NZD12" i="22"/>
  <c r="NZH12" i="22"/>
  <c r="NZL12" i="22"/>
  <c r="NZP12" i="22"/>
  <c r="NZT12" i="22"/>
  <c r="NZX12" i="22"/>
  <c r="OAB12" i="22"/>
  <c r="OAF12" i="22"/>
  <c r="OAJ12" i="22"/>
  <c r="OAN12" i="22"/>
  <c r="OAR12" i="22"/>
  <c r="OAV12" i="22"/>
  <c r="OAZ12" i="22"/>
  <c r="OBD12" i="22"/>
  <c r="OBH12" i="22"/>
  <c r="OBL12" i="22"/>
  <c r="OBP12" i="22"/>
  <c r="OBT12" i="22"/>
  <c r="OBX12" i="22"/>
  <c r="OCB12" i="22"/>
  <c r="OCF12" i="22"/>
  <c r="OCJ12" i="22"/>
  <c r="OCN12" i="22"/>
  <c r="OCR12" i="22"/>
  <c r="OCV12" i="22"/>
  <c r="OCZ12" i="22"/>
  <c r="ODD12" i="22"/>
  <c r="ODH12" i="22"/>
  <c r="ODL12" i="22"/>
  <c r="ODP12" i="22"/>
  <c r="ODT12" i="22"/>
  <c r="ODX12" i="22"/>
  <c r="OEB12" i="22"/>
  <c r="OEF12" i="22"/>
  <c r="OEJ12" i="22"/>
  <c r="OEN12" i="22"/>
  <c r="OER12" i="22"/>
  <c r="OEV12" i="22"/>
  <c r="OEZ12" i="22"/>
  <c r="OFD12" i="22"/>
  <c r="OFH12" i="22"/>
  <c r="OFL12" i="22"/>
  <c r="OFP12" i="22"/>
  <c r="OFT12" i="22"/>
  <c r="OFX12" i="22"/>
  <c r="OGB12" i="22"/>
  <c r="OGF12" i="22"/>
  <c r="OGJ12" i="22"/>
  <c r="OGN12" i="22"/>
  <c r="OGR12" i="22"/>
  <c r="OGV12" i="22"/>
  <c r="OGZ12" i="22"/>
  <c r="OHD12" i="22"/>
  <c r="OHH12" i="22"/>
  <c r="OHL12" i="22"/>
  <c r="OHP12" i="22"/>
  <c r="OHT12" i="22"/>
  <c r="OHX12" i="22"/>
  <c r="OIB12" i="22"/>
  <c r="OIF12" i="22"/>
  <c r="OIJ12" i="22"/>
  <c r="OIN12" i="22"/>
  <c r="OIR12" i="22"/>
  <c r="OIV12" i="22"/>
  <c r="OIZ12" i="22"/>
  <c r="OJD12" i="22"/>
  <c r="OJH12" i="22"/>
  <c r="OJL12" i="22"/>
  <c r="OJP12" i="22"/>
  <c r="OJT12" i="22"/>
  <c r="OJX12" i="22"/>
  <c r="OKB12" i="22"/>
  <c r="OKF12" i="22"/>
  <c r="OKJ12" i="22"/>
  <c r="OKN12" i="22"/>
  <c r="OKR12" i="22"/>
  <c r="OKV12" i="22"/>
  <c r="OKZ12" i="22"/>
  <c r="OLD12" i="22"/>
  <c r="OLH12" i="22"/>
  <c r="OLL12" i="22"/>
  <c r="OLP12" i="22"/>
  <c r="OLT12" i="22"/>
  <c r="OLX12" i="22"/>
  <c r="OMB12" i="22"/>
  <c r="OMF12" i="22"/>
  <c r="OMJ12" i="22"/>
  <c r="OMN12" i="22"/>
  <c r="OMR12" i="22"/>
  <c r="OMV12" i="22"/>
  <c r="OMZ12" i="22"/>
  <c r="OND12" i="22"/>
  <c r="ONH12" i="22"/>
  <c r="ONL12" i="22"/>
  <c r="ONP12" i="22"/>
  <c r="ONT12" i="22"/>
  <c r="ONX12" i="22"/>
  <c r="OOB12" i="22"/>
  <c r="OOF12" i="22"/>
  <c r="OOJ12" i="22"/>
  <c r="OON12" i="22"/>
  <c r="OOR12" i="22"/>
  <c r="OOV12" i="22"/>
  <c r="OOZ12" i="22"/>
  <c r="OPD12" i="22"/>
  <c r="OPH12" i="22"/>
  <c r="OPL12" i="22"/>
  <c r="OPP12" i="22"/>
  <c r="OPT12" i="22"/>
  <c r="OPX12" i="22"/>
  <c r="OQB12" i="22"/>
  <c r="OQF12" i="22"/>
  <c r="OQJ12" i="22"/>
  <c r="OQN12" i="22"/>
  <c r="OQR12" i="22"/>
  <c r="OQV12" i="22"/>
  <c r="OQZ12" i="22"/>
  <c r="ORD12" i="22"/>
  <c r="ORH12" i="22"/>
  <c r="ORL12" i="22"/>
  <c r="ORP12" i="22"/>
  <c r="ORT12" i="22"/>
  <c r="ORX12" i="22"/>
  <c r="OSB12" i="22"/>
  <c r="OSF12" i="22"/>
  <c r="OSJ12" i="22"/>
  <c r="OSN12" i="22"/>
  <c r="OSR12" i="22"/>
  <c r="OSV12" i="22"/>
  <c r="OSZ12" i="22"/>
  <c r="OTD12" i="22"/>
  <c r="OTH12" i="22"/>
  <c r="OTL12" i="22"/>
  <c r="OTP12" i="22"/>
  <c r="OTT12" i="22"/>
  <c r="OTX12" i="22"/>
  <c r="OUB12" i="22"/>
  <c r="OUF12" i="22"/>
  <c r="OUJ12" i="22"/>
  <c r="OUN12" i="22"/>
  <c r="OUR12" i="22"/>
  <c r="OUV12" i="22"/>
  <c r="OUZ12" i="22"/>
  <c r="OVD12" i="22"/>
  <c r="OVH12" i="22"/>
  <c r="OVL12" i="22"/>
  <c r="OVP12" i="22"/>
  <c r="OVT12" i="22"/>
  <c r="OVX12" i="22"/>
  <c r="OWB12" i="22"/>
  <c r="OWF12" i="22"/>
  <c r="OWJ12" i="22"/>
  <c r="OWN12" i="22"/>
  <c r="OWR12" i="22"/>
  <c r="OWV12" i="22"/>
  <c r="OWZ12" i="22"/>
  <c r="OXD12" i="22"/>
  <c r="OXH12" i="22"/>
  <c r="OXL12" i="22"/>
  <c r="OXP12" i="22"/>
  <c r="OXT12" i="22"/>
  <c r="OXX12" i="22"/>
  <c r="OYB12" i="22"/>
  <c r="OYF12" i="22"/>
  <c r="OYJ12" i="22"/>
  <c r="OYN12" i="22"/>
  <c r="OYR12" i="22"/>
  <c r="OYV12" i="22"/>
  <c r="OYZ12" i="22"/>
  <c r="OZD12" i="22"/>
  <c r="OZH12" i="22"/>
  <c r="OZL12" i="22"/>
  <c r="OZP12" i="22"/>
  <c r="OZT12" i="22"/>
  <c r="OZX12" i="22"/>
  <c r="PAB12" i="22"/>
  <c r="PAF12" i="22"/>
  <c r="PAJ12" i="22"/>
  <c r="PAN12" i="22"/>
  <c r="PAR12" i="22"/>
  <c r="PAV12" i="22"/>
  <c r="PAZ12" i="22"/>
  <c r="PBD12" i="22"/>
  <c r="PBH12" i="22"/>
  <c r="PBL12" i="22"/>
  <c r="PBP12" i="22"/>
  <c r="PBT12" i="22"/>
  <c r="PBX12" i="22"/>
  <c r="PCB12" i="22"/>
  <c r="PCF12" i="22"/>
  <c r="PCJ12" i="22"/>
  <c r="PCN12" i="22"/>
  <c r="PCR12" i="22"/>
  <c r="PCV12" i="22"/>
  <c r="PCZ12" i="22"/>
  <c r="PDD12" i="22"/>
  <c r="PDH12" i="22"/>
  <c r="PDL12" i="22"/>
  <c r="PDP12" i="22"/>
  <c r="PDT12" i="22"/>
  <c r="PDX12" i="22"/>
  <c r="PEB12" i="22"/>
  <c r="PEF12" i="22"/>
  <c r="PEJ12" i="22"/>
  <c r="PEN12" i="22"/>
  <c r="PER12" i="22"/>
  <c r="PEV12" i="22"/>
  <c r="PEZ12" i="22"/>
  <c r="PFD12" i="22"/>
  <c r="PFH12" i="22"/>
  <c r="PFL12" i="22"/>
  <c r="PFP12" i="22"/>
  <c r="PFT12" i="22"/>
  <c r="PFX12" i="22"/>
  <c r="PGB12" i="22"/>
  <c r="PGF12" i="22"/>
  <c r="PGJ12" i="22"/>
  <c r="PGN12" i="22"/>
  <c r="PGR12" i="22"/>
  <c r="PGV12" i="22"/>
  <c r="PGZ12" i="22"/>
  <c r="PHD12" i="22"/>
  <c r="PHH12" i="22"/>
  <c r="PHL12" i="22"/>
  <c r="PHP12" i="22"/>
  <c r="PHT12" i="22"/>
  <c r="PHX12" i="22"/>
  <c r="PIB12" i="22"/>
  <c r="PIF12" i="22"/>
  <c r="PIJ12" i="22"/>
  <c r="PIN12" i="22"/>
  <c r="PIR12" i="22"/>
  <c r="PIV12" i="22"/>
  <c r="PIZ12" i="22"/>
  <c r="PJD12" i="22"/>
  <c r="PJH12" i="22"/>
  <c r="PJL12" i="22"/>
  <c r="PJP12" i="22"/>
  <c r="PJT12" i="22"/>
  <c r="PJX12" i="22"/>
  <c r="PKB12" i="22"/>
  <c r="PKF12" i="22"/>
  <c r="PKJ12" i="22"/>
  <c r="PKN12" i="22"/>
  <c r="PKR12" i="22"/>
  <c r="PKV12" i="22"/>
  <c r="PKZ12" i="22"/>
  <c r="PLD12" i="22"/>
  <c r="PLH12" i="22"/>
  <c r="PLL12" i="22"/>
  <c r="PLP12" i="22"/>
  <c r="PLT12" i="22"/>
  <c r="PLX12" i="22"/>
  <c r="PMB12" i="22"/>
  <c r="PMF12" i="22"/>
  <c r="PMJ12" i="22"/>
  <c r="PMN12" i="22"/>
  <c r="PMR12" i="22"/>
  <c r="PMV12" i="22"/>
  <c r="PMZ12" i="22"/>
  <c r="PND12" i="22"/>
  <c r="PNH12" i="22"/>
  <c r="PNL12" i="22"/>
  <c r="PNP12" i="22"/>
  <c r="PNT12" i="22"/>
  <c r="PNX12" i="22"/>
  <c r="POB12" i="22"/>
  <c r="POF12" i="22"/>
  <c r="POJ12" i="22"/>
  <c r="PON12" i="22"/>
  <c r="POR12" i="22"/>
  <c r="POV12" i="22"/>
  <c r="POZ12" i="22"/>
  <c r="PPD12" i="22"/>
  <c r="PPH12" i="22"/>
  <c r="PPL12" i="22"/>
  <c r="PPP12" i="22"/>
  <c r="PPT12" i="22"/>
  <c r="PPX12" i="22"/>
  <c r="PQB12" i="22"/>
  <c r="PQF12" i="22"/>
  <c r="PQJ12" i="22"/>
  <c r="PQN12" i="22"/>
  <c r="PQR12" i="22"/>
  <c r="PQV12" i="22"/>
  <c r="PQZ12" i="22"/>
  <c r="PRD12" i="22"/>
  <c r="PRH12" i="22"/>
  <c r="PRL12" i="22"/>
  <c r="PRP12" i="22"/>
  <c r="PRT12" i="22"/>
  <c r="PRX12" i="22"/>
  <c r="PSB12" i="22"/>
  <c r="PSF12" i="22"/>
  <c r="PSJ12" i="22"/>
  <c r="PSN12" i="22"/>
  <c r="PSR12" i="22"/>
  <c r="PSV12" i="22"/>
  <c r="PSZ12" i="22"/>
  <c r="PTD12" i="22"/>
  <c r="PTH12" i="22"/>
  <c r="PTL12" i="22"/>
  <c r="PTP12" i="22"/>
  <c r="PTT12" i="22"/>
  <c r="PTX12" i="22"/>
  <c r="PUB12" i="22"/>
  <c r="PUF12" i="22"/>
  <c r="PUJ12" i="22"/>
  <c r="PUN12" i="22"/>
  <c r="PUR12" i="22"/>
  <c r="PUV12" i="22"/>
  <c r="PUZ12" i="22"/>
  <c r="PVD12" i="22"/>
  <c r="PVH12" i="22"/>
  <c r="PVL12" i="22"/>
  <c r="PVP12" i="22"/>
  <c r="PVT12" i="22"/>
  <c r="PVX12" i="22"/>
  <c r="PWB12" i="22"/>
  <c r="PWF12" i="22"/>
  <c r="PWJ12" i="22"/>
  <c r="PWN12" i="22"/>
  <c r="PWR12" i="22"/>
  <c r="PWV12" i="22"/>
  <c r="PWZ12" i="22"/>
  <c r="PXD12" i="22"/>
  <c r="PXH12" i="22"/>
  <c r="PXL12" i="22"/>
  <c r="PXP12" i="22"/>
  <c r="PXT12" i="22"/>
  <c r="PXX12" i="22"/>
  <c r="PYB12" i="22"/>
  <c r="PYF12" i="22"/>
  <c r="PYJ12" i="22"/>
  <c r="PYN12" i="22"/>
  <c r="PYR12" i="22"/>
  <c r="PYV12" i="22"/>
  <c r="PYZ12" i="22"/>
  <c r="PZD12" i="22"/>
  <c r="PZH12" i="22"/>
  <c r="PZL12" i="22"/>
  <c r="PZP12" i="22"/>
  <c r="PZT12" i="22"/>
  <c r="PZX12" i="22"/>
  <c r="QAB12" i="22"/>
  <c r="QAF12" i="22"/>
  <c r="QAJ12" i="22"/>
  <c r="QAN12" i="22"/>
  <c r="QAR12" i="22"/>
  <c r="QAV12" i="22"/>
  <c r="QAZ12" i="22"/>
  <c r="QBD12" i="22"/>
  <c r="QBH12" i="22"/>
  <c r="QBL12" i="22"/>
  <c r="QBP12" i="22"/>
  <c r="QBT12" i="22"/>
  <c r="QBX12" i="22"/>
  <c r="QCB12" i="22"/>
  <c r="QCF12" i="22"/>
  <c r="QCJ12" i="22"/>
  <c r="QCN12" i="22"/>
  <c r="QCR12" i="22"/>
  <c r="QCV12" i="22"/>
  <c r="QCZ12" i="22"/>
  <c r="QDD12" i="22"/>
  <c r="QDH12" i="22"/>
  <c r="QDL12" i="22"/>
  <c r="QDP12" i="22"/>
  <c r="QDT12" i="22"/>
  <c r="QDX12" i="22"/>
  <c r="QEB12" i="22"/>
  <c r="E19" i="21"/>
  <c r="D18" i="21"/>
  <c r="E18" i="21"/>
  <c r="E24" i="21" s="1"/>
  <c r="B142" i="4"/>
  <c r="C138" i="23" s="1"/>
  <c r="B127" i="4"/>
  <c r="D82" i="4"/>
  <c r="B75" i="4"/>
  <c r="D65" i="4"/>
  <c r="B67" i="4"/>
  <c r="D72" i="23"/>
  <c r="D80" i="23"/>
  <c r="D63" i="4"/>
  <c r="D64" i="4"/>
  <c r="D72" i="4"/>
  <c r="E80" i="4"/>
  <c r="F80" i="4" s="1"/>
  <c r="G80" i="4" s="1"/>
  <c r="B84" i="4"/>
  <c r="E52" i="23"/>
  <c r="E80" i="23" s="1"/>
  <c r="B65" i="4"/>
  <c r="E67" i="4"/>
  <c r="F67" i="4" s="1"/>
  <c r="G67" i="4" s="1"/>
  <c r="D73" i="4"/>
  <c r="E75" i="4"/>
  <c r="F75" i="4" s="1"/>
  <c r="G75" i="4" s="1"/>
  <c r="B80" i="4"/>
  <c r="D81" i="4"/>
  <c r="D74" i="4"/>
  <c r="F17" i="23"/>
  <c r="G17" i="23" s="1"/>
  <c r="F8" i="23"/>
  <c r="D23" i="4"/>
  <c r="E23" i="23" s="1"/>
  <c r="D61" i="23"/>
  <c r="D62" i="23"/>
  <c r="D70" i="23"/>
  <c r="B55" i="23"/>
  <c r="B63" i="23"/>
  <c r="D79" i="23"/>
  <c r="E64" i="23"/>
  <c r="F64" i="23" s="1"/>
  <c r="F36" i="23"/>
  <c r="F51" i="23"/>
  <c r="F43" i="23"/>
  <c r="G43" i="23" s="1"/>
  <c r="F44" i="23"/>
  <c r="G44" i="23" s="1"/>
  <c r="E72" i="23"/>
  <c r="F72" i="23" s="1"/>
  <c r="G72" i="23" s="1"/>
  <c r="C11" i="4"/>
  <c r="D11" i="4" s="1"/>
  <c r="E11" i="23" s="1"/>
  <c r="C20" i="4"/>
  <c r="D20" i="4" s="1"/>
  <c r="E20" i="23" s="1"/>
  <c r="C12" i="4"/>
  <c r="D12" i="4" s="1"/>
  <c r="E12" i="23" s="1"/>
  <c r="C22" i="4"/>
  <c r="D22" i="4" s="1"/>
  <c r="E22" i="23" s="1"/>
  <c r="C47" i="4"/>
  <c r="C40" i="4"/>
  <c r="C50" i="4"/>
  <c r="C26" i="4"/>
  <c r="D26" i="4" s="1"/>
  <c r="E26" i="23" s="1"/>
  <c r="C39" i="4"/>
  <c r="C55" i="4"/>
  <c r="C51" i="4"/>
  <c r="C49" i="4"/>
  <c r="C43" i="4"/>
  <c r="C42" i="4"/>
  <c r="C18" i="4"/>
  <c r="D18" i="4" s="1"/>
  <c r="E18" i="23" s="1"/>
  <c r="C19" i="4"/>
  <c r="D19" i="4" s="1"/>
  <c r="E19" i="23" s="1"/>
  <c r="C13" i="4"/>
  <c r="D13" i="4" s="1"/>
  <c r="E13" i="23" s="1"/>
  <c r="C48" i="4"/>
  <c r="C41" i="4"/>
  <c r="C21" i="4"/>
  <c r="D21" i="4" s="1"/>
  <c r="E21" i="23" s="1"/>
  <c r="C14" i="4"/>
  <c r="D14" i="4" s="1"/>
  <c r="E14" i="23" s="1"/>
  <c r="QEF12" i="22"/>
  <c r="QEJ12" i="22"/>
  <c r="QEN12" i="22"/>
  <c r="QER12" i="22"/>
  <c r="QEV12" i="22"/>
  <c r="QEZ12" i="22"/>
  <c r="QFD12" i="22"/>
  <c r="QFH12" i="22"/>
  <c r="QFL12" i="22"/>
  <c r="QFP12" i="22"/>
  <c r="QFT12" i="22"/>
  <c r="QFX12" i="22"/>
  <c r="QGB12" i="22"/>
  <c r="QGF12" i="22"/>
  <c r="QGJ12" i="22"/>
  <c r="QGN12" i="22"/>
  <c r="QGR12" i="22"/>
  <c r="QGV12" i="22"/>
  <c r="QGZ12" i="22"/>
  <c r="QHD12" i="22"/>
  <c r="QHH12" i="22"/>
  <c r="QHL12" i="22"/>
  <c r="QHP12" i="22"/>
  <c r="QHT12" i="22"/>
  <c r="QHX12" i="22"/>
  <c r="QIB12" i="22"/>
  <c r="QIF12" i="22"/>
  <c r="QIN12" i="22"/>
  <c r="QIR12" i="22"/>
  <c r="QIV12" i="22"/>
  <c r="QIZ12" i="22"/>
  <c r="QJD12" i="22"/>
  <c r="QJH12" i="22"/>
  <c r="QJL12" i="22"/>
  <c r="QJP12" i="22"/>
  <c r="QJT12" i="22"/>
  <c r="QJX12" i="22"/>
  <c r="QKB12" i="22"/>
  <c r="QKF12" i="22"/>
  <c r="QKJ12" i="22"/>
  <c r="QKN12" i="22"/>
  <c r="QKR12" i="22"/>
  <c r="QKV12" i="22"/>
  <c r="QKZ12" i="22"/>
  <c r="QLD12" i="22"/>
  <c r="QLH12" i="22"/>
  <c r="QLL12" i="22"/>
  <c r="QLP12" i="22"/>
  <c r="QLT12" i="22"/>
  <c r="QLX12" i="22"/>
  <c r="QMB12" i="22"/>
  <c r="QMF12" i="22"/>
  <c r="QMJ12" i="22"/>
  <c r="QMN12" i="22"/>
  <c r="QMR12" i="22"/>
  <c r="QMV12" i="22"/>
  <c r="QMZ12" i="22"/>
  <c r="QND12" i="22"/>
  <c r="QNH12" i="22"/>
  <c r="QNL12" i="22"/>
  <c r="QNP12" i="22"/>
  <c r="QNT12" i="22"/>
  <c r="QNX12" i="22"/>
  <c r="QOB12" i="22"/>
  <c r="QOF12" i="22"/>
  <c r="QOJ12" i="22"/>
  <c r="QON12" i="22"/>
  <c r="QOR12" i="22"/>
  <c r="QOV12" i="22"/>
  <c r="QOZ12" i="22"/>
  <c r="QPD12" i="22"/>
  <c r="QPH12" i="22"/>
  <c r="QPL12" i="22"/>
  <c r="QPP12" i="22"/>
  <c r="QPT12" i="22"/>
  <c r="QPX12" i="22"/>
  <c r="QQB12" i="22"/>
  <c r="QQF12" i="22"/>
  <c r="QQJ12" i="22"/>
  <c r="QQN12" i="22"/>
  <c r="QQR12" i="22"/>
  <c r="QQV12" i="22"/>
  <c r="QQZ12" i="22"/>
  <c r="QRD12" i="22"/>
  <c r="QRH12" i="22"/>
  <c r="QRL12" i="22"/>
  <c r="QRP12" i="22"/>
  <c r="QRT12" i="22"/>
  <c r="QRX12" i="22"/>
  <c r="QSB12" i="22"/>
  <c r="QSF12" i="22"/>
  <c r="QSJ12" i="22"/>
  <c r="QSN12" i="22"/>
  <c r="QSR12" i="22"/>
  <c r="QSV12" i="22"/>
  <c r="QSZ12" i="22"/>
  <c r="QTD12" i="22"/>
  <c r="QTH12" i="22"/>
  <c r="QTL12" i="22"/>
  <c r="QTP12" i="22"/>
  <c r="QTT12" i="22"/>
  <c r="QTX12" i="22"/>
  <c r="QUB12" i="22"/>
  <c r="QUF12" i="22"/>
  <c r="QUJ12" i="22"/>
  <c r="QUN12" i="22"/>
  <c r="QUR12" i="22"/>
  <c r="QUV12" i="22"/>
  <c r="QUZ12" i="22"/>
  <c r="QVD12" i="22"/>
  <c r="QVH12" i="22"/>
  <c r="QVL12" i="22"/>
  <c r="QVP12" i="22"/>
  <c r="QVT12" i="22"/>
  <c r="QVX12" i="22"/>
  <c r="QWB12" i="22"/>
  <c r="QWF12" i="22"/>
  <c r="QWJ12" i="22"/>
  <c r="QWN12" i="22"/>
  <c r="QWR12" i="22"/>
  <c r="QWV12" i="22"/>
  <c r="QWZ12" i="22"/>
  <c r="QXD12" i="22"/>
  <c r="QXH12" i="22"/>
  <c r="QXL12" i="22"/>
  <c r="QXP12" i="22"/>
  <c r="QXT12" i="22"/>
  <c r="QXX12" i="22"/>
  <c r="QYB12" i="22"/>
  <c r="QYF12" i="22"/>
  <c r="QYJ12" i="22"/>
  <c r="QYN12" i="22"/>
  <c r="QYR12" i="22"/>
  <c r="QYV12" i="22"/>
  <c r="QYZ12" i="22"/>
  <c r="QZD12" i="22"/>
  <c r="QZH12" i="22"/>
  <c r="QZL12" i="22"/>
  <c r="QZP12" i="22"/>
  <c r="QZT12" i="22"/>
  <c r="QZX12" i="22"/>
  <c r="RAB12" i="22"/>
  <c r="RAF12" i="22"/>
  <c r="RAJ12" i="22"/>
  <c r="RAN12" i="22"/>
  <c r="RAR12" i="22"/>
  <c r="RAV12" i="22"/>
  <c r="RAZ12" i="22"/>
  <c r="RBD12" i="22"/>
  <c r="RBH12" i="22"/>
  <c r="RBL12" i="22"/>
  <c r="RBP12" i="22"/>
  <c r="RBT12" i="22"/>
  <c r="RBX12" i="22"/>
  <c r="RCB12" i="22"/>
  <c r="RCF12" i="22"/>
  <c r="RCJ12" i="22"/>
  <c r="RCN12" i="22"/>
  <c r="RCR12" i="22"/>
  <c r="RCV12" i="22"/>
  <c r="RCZ12" i="22"/>
  <c r="RDD12" i="22"/>
  <c r="RDH12" i="22"/>
  <c r="RDL12" i="22"/>
  <c r="RDP12" i="22"/>
  <c r="RDT12" i="22"/>
  <c r="RDX12" i="22"/>
  <c r="REB12" i="22"/>
  <c r="REF12" i="22"/>
  <c r="REJ12" i="22"/>
  <c r="REN12" i="22"/>
  <c r="RER12" i="22"/>
  <c r="REV12" i="22"/>
  <c r="REZ12" i="22"/>
  <c r="RFD12" i="22"/>
  <c r="RFH12" i="22"/>
  <c r="RFL12" i="22"/>
  <c r="RFP12" i="22"/>
  <c r="RFT12" i="22"/>
  <c r="RFX12" i="22"/>
  <c r="RGB12" i="22"/>
  <c r="RGF12" i="22"/>
  <c r="RGJ12" i="22"/>
  <c r="RGN12" i="22"/>
  <c r="RGR12" i="22"/>
  <c r="RGV12" i="22"/>
  <c r="RGZ12" i="22"/>
  <c r="RHD12" i="22"/>
  <c r="RHH12" i="22"/>
  <c r="RHL12" i="22"/>
  <c r="RHP12" i="22"/>
  <c r="RHT12" i="22"/>
  <c r="RHX12" i="22"/>
  <c r="RIB12" i="22"/>
  <c r="RIF12" i="22"/>
  <c r="RIJ12" i="22"/>
  <c r="RIN12" i="22"/>
  <c r="RIR12" i="22"/>
  <c r="RIV12" i="22"/>
  <c r="RIZ12" i="22"/>
  <c r="RJD12" i="22"/>
  <c r="RJH12" i="22"/>
  <c r="RJL12" i="22"/>
  <c r="RJP12" i="22"/>
  <c r="RJT12" i="22"/>
  <c r="RJX12" i="22"/>
  <c r="RKB12" i="22"/>
  <c r="RKF12" i="22"/>
  <c r="RKJ12" i="22"/>
  <c r="RKN12" i="22"/>
  <c r="RKR12" i="22"/>
  <c r="RKV12" i="22"/>
  <c r="RKZ12" i="22"/>
  <c r="RLD12" i="22"/>
  <c r="RLH12" i="22"/>
  <c r="RLL12" i="22"/>
  <c r="RLP12" i="22"/>
  <c r="RLT12" i="22"/>
  <c r="RLX12" i="22"/>
  <c r="RMB12" i="22"/>
  <c r="RMF12" i="22"/>
  <c r="RMJ12" i="22"/>
  <c r="RMN12" i="22"/>
  <c r="RMR12" i="22"/>
  <c r="RMV12" i="22"/>
  <c r="RMZ12" i="22"/>
  <c r="RND12" i="22"/>
  <c r="RNH12" i="22"/>
  <c r="RNL12" i="22"/>
  <c r="RNP12" i="22"/>
  <c r="RNT12" i="22"/>
  <c r="RNX12" i="22"/>
  <c r="ROB12" i="22"/>
  <c r="ROF12" i="22"/>
  <c r="ROJ12" i="22"/>
  <c r="RON12" i="22"/>
  <c r="ROR12" i="22"/>
  <c r="ROV12" i="22"/>
  <c r="ROZ12" i="22"/>
  <c r="RPD12" i="22"/>
  <c r="RPH12" i="22"/>
  <c r="RPL12" i="22"/>
  <c r="RPP12" i="22"/>
  <c r="RPT12" i="22"/>
  <c r="RPX12" i="22"/>
  <c r="RQB12" i="22"/>
  <c r="RQF12" i="22"/>
  <c r="RQJ12" i="22"/>
  <c r="RQN12" i="22"/>
  <c r="RQR12" i="22"/>
  <c r="RQV12" i="22"/>
  <c r="RQZ12" i="22"/>
  <c r="RRD12" i="22"/>
  <c r="RRH12" i="22"/>
  <c r="RRL12" i="22"/>
  <c r="RRP12" i="22"/>
  <c r="RRT12" i="22"/>
  <c r="RRX12" i="22"/>
  <c r="RSB12" i="22"/>
  <c r="C12" i="23"/>
  <c r="D12" i="23" s="1"/>
  <c r="C14" i="23"/>
  <c r="D14" i="23" s="1"/>
  <c r="C21" i="23"/>
  <c r="D21" i="23" s="1"/>
  <c r="C26" i="23"/>
  <c r="D26" i="23" s="1"/>
  <c r="C37" i="23"/>
  <c r="D37" i="23" s="1"/>
  <c r="C39" i="23"/>
  <c r="D39" i="23" s="1"/>
  <c r="C41" i="23"/>
  <c r="D41" i="23" s="1"/>
  <c r="C46" i="23"/>
  <c r="D46" i="23" s="1"/>
  <c r="C48" i="23"/>
  <c r="C53" i="23"/>
  <c r="D53" i="23" s="1"/>
  <c r="C10" i="23"/>
  <c r="D10" i="23" s="1"/>
  <c r="C19" i="23"/>
  <c r="D19" i="23" s="1"/>
  <c r="C11" i="23"/>
  <c r="D11" i="23" s="1"/>
  <c r="C13" i="23"/>
  <c r="D13" i="23" s="1"/>
  <c r="C18" i="23"/>
  <c r="D18" i="23" s="1"/>
  <c r="C20" i="23"/>
  <c r="D20" i="23" s="1"/>
  <c r="C22" i="23"/>
  <c r="D22" i="23" s="1"/>
  <c r="C38" i="23"/>
  <c r="D38" i="23" s="1"/>
  <c r="C40" i="23"/>
  <c r="C45" i="23"/>
  <c r="D45" i="23" s="1"/>
  <c r="C47" i="23"/>
  <c r="D47" i="23" s="1"/>
  <c r="C49" i="23"/>
  <c r="RSF12" i="22"/>
  <c r="RSJ12" i="22"/>
  <c r="RSN12" i="22"/>
  <c r="RSR12" i="22"/>
  <c r="RSV12" i="22"/>
  <c r="RSZ12" i="22"/>
  <c r="RTD12" i="22"/>
  <c r="RTH12" i="22"/>
  <c r="RTL12" i="22"/>
  <c r="RTP12" i="22"/>
  <c r="RTT12" i="22"/>
  <c r="RTX12" i="22"/>
  <c r="RUB12" i="22"/>
  <c r="RUF12" i="22"/>
  <c r="RUJ12" i="22"/>
  <c r="RUN12" i="22"/>
  <c r="RUR12" i="22"/>
  <c r="RUV12" i="22"/>
  <c r="RUZ12" i="22"/>
  <c r="RVD12" i="22"/>
  <c r="RVH12" i="22"/>
  <c r="RVL12" i="22"/>
  <c r="RVP12" i="22"/>
  <c r="RVT12" i="22"/>
  <c r="RVX12" i="22"/>
  <c r="RWB12" i="22"/>
  <c r="RWF12" i="22"/>
  <c r="RWJ12" i="22"/>
  <c r="RWN12" i="22"/>
  <c r="RWR12" i="22"/>
  <c r="RWV12" i="22"/>
  <c r="RWZ12" i="22"/>
  <c r="RXD12" i="22"/>
  <c r="RXH12" i="22"/>
  <c r="RXL12" i="22"/>
  <c r="RXP12" i="22"/>
  <c r="RXT12" i="22"/>
  <c r="RXX12" i="22"/>
  <c r="RYB12" i="22"/>
  <c r="RYF12" i="22"/>
  <c r="RYJ12" i="22"/>
  <c r="RYN12" i="22"/>
  <c r="RYR12" i="22"/>
  <c r="RYV12" i="22"/>
  <c r="RYZ12" i="22"/>
  <c r="RZD12" i="22"/>
  <c r="RZH12" i="22"/>
  <c r="RZL12" i="22"/>
  <c r="RZP12" i="22"/>
  <c r="RZT12" i="22"/>
  <c r="RZX12" i="22"/>
  <c r="SAB12" i="22"/>
  <c r="SAF12" i="22"/>
  <c r="SAJ12" i="22"/>
  <c r="SAN12" i="22"/>
  <c r="SAR12" i="22"/>
  <c r="SAV12" i="22"/>
  <c r="SAZ12" i="22"/>
  <c r="SBD12" i="22"/>
  <c r="SBH12" i="22"/>
  <c r="SBL12" i="22"/>
  <c r="SBP12" i="22"/>
  <c r="SBT12" i="22"/>
  <c r="SBX12" i="22"/>
  <c r="SCB12" i="22"/>
  <c r="SCF12" i="22"/>
  <c r="SCJ12" i="22"/>
  <c r="SCN12" i="22"/>
  <c r="SCR12" i="22"/>
  <c r="SCV12" i="22"/>
  <c r="SCZ12" i="22"/>
  <c r="SDD12" i="22"/>
  <c r="SDH12" i="22"/>
  <c r="SDL12" i="22"/>
  <c r="SDP12" i="22"/>
  <c r="SDT12" i="22"/>
  <c r="SDX12" i="22"/>
  <c r="SEB12" i="22"/>
  <c r="SEF12" i="22"/>
  <c r="SEJ12" i="22"/>
  <c r="SEN12" i="22"/>
  <c r="SER12" i="22"/>
  <c r="SEV12" i="22"/>
  <c r="SEZ12" i="22"/>
  <c r="SFD12" i="22"/>
  <c r="SFH12" i="22"/>
  <c r="SFL12" i="22"/>
  <c r="SFP12" i="22"/>
  <c r="SFT12" i="22"/>
  <c r="SFX12" i="22"/>
  <c r="SGB12" i="22"/>
  <c r="SGF12" i="22"/>
  <c r="SGJ12" i="22"/>
  <c r="SGN12" i="22"/>
  <c r="SGR12" i="22"/>
  <c r="SGV12" i="22"/>
  <c r="SGZ12" i="22"/>
  <c r="SHD12" i="22"/>
  <c r="SHH12" i="22"/>
  <c r="SHL12" i="22"/>
  <c r="SHP12" i="22"/>
  <c r="SHT12" i="22"/>
  <c r="SHX12" i="22"/>
  <c r="SIB12" i="22"/>
  <c r="SIF12" i="22"/>
  <c r="SIJ12" i="22"/>
  <c r="SIN12" i="22"/>
  <c r="SIR12" i="22"/>
  <c r="SIV12" i="22"/>
  <c r="SIZ12" i="22"/>
  <c r="SJD12" i="22"/>
  <c r="SJH12" i="22"/>
  <c r="SJL12" i="22"/>
  <c r="SJP12" i="22"/>
  <c r="SJT12" i="22"/>
  <c r="SJX12" i="22"/>
  <c r="SKB12" i="22"/>
  <c r="SKF12" i="22"/>
  <c r="SKJ12" i="22"/>
  <c r="SKN12" i="22"/>
  <c r="SKR12" i="22"/>
  <c r="SKV12" i="22"/>
  <c r="SKZ12" i="22"/>
  <c r="SLD12" i="22"/>
  <c r="SLH12" i="22"/>
  <c r="SLL12" i="22"/>
  <c r="SLP12" i="22"/>
  <c r="SLT12" i="22"/>
  <c r="SLX12" i="22"/>
  <c r="SMB12" i="22"/>
  <c r="SMF12" i="22"/>
  <c r="SMJ12" i="22"/>
  <c r="SMN12" i="22"/>
  <c r="SMR12" i="22"/>
  <c r="SMV12" i="22"/>
  <c r="SMZ12" i="22"/>
  <c r="SND12" i="22"/>
  <c r="SNH12" i="22"/>
  <c r="SNL12" i="22"/>
  <c r="SNP12" i="22"/>
  <c r="SNT12" i="22"/>
  <c r="SNX12" i="22"/>
  <c r="SOB12" i="22"/>
  <c r="SOF12" i="22"/>
  <c r="SOJ12" i="22"/>
  <c r="SON12" i="22"/>
  <c r="SOR12" i="22"/>
  <c r="SOV12" i="22"/>
  <c r="SOZ12" i="22"/>
  <c r="SPD12" i="22"/>
  <c r="SPH12" i="22"/>
  <c r="SPL12" i="22"/>
  <c r="SPP12" i="22"/>
  <c r="SPT12" i="22"/>
  <c r="SPX12" i="22"/>
  <c r="SQB12" i="22"/>
  <c r="SQF12" i="22"/>
  <c r="SQJ12" i="22"/>
  <c r="SQN12" i="22"/>
  <c r="SQR12" i="22"/>
  <c r="SQV12" i="22"/>
  <c r="SQZ12" i="22"/>
  <c r="SRD12" i="22"/>
  <c r="SRH12" i="22"/>
  <c r="SRL12" i="22"/>
  <c r="SRP12" i="22"/>
  <c r="SRT12" i="22"/>
  <c r="SRX12" i="22"/>
  <c r="SSB12" i="22"/>
  <c r="SSF12" i="22"/>
  <c r="SSJ12" i="22"/>
  <c r="SSN12" i="22"/>
  <c r="SSR12" i="22"/>
  <c r="SSV12" i="22"/>
  <c r="SSZ12" i="22"/>
  <c r="STD12" i="22"/>
  <c r="STH12" i="22"/>
  <c r="STL12" i="22"/>
  <c r="STP12" i="22"/>
  <c r="STT12" i="22"/>
  <c r="STX12" i="22"/>
  <c r="SUB12" i="22"/>
  <c r="SUF12" i="22"/>
  <c r="SUJ12" i="22"/>
  <c r="SUN12" i="22"/>
  <c r="SUR12" i="22"/>
  <c r="SUV12" i="22"/>
  <c r="SUZ12" i="22"/>
  <c r="SVD12" i="22"/>
  <c r="SVH12" i="22"/>
  <c r="SVL12" i="22"/>
  <c r="SVP12" i="22"/>
  <c r="SVT12" i="22"/>
  <c r="SVX12" i="22"/>
  <c r="SWB12" i="22"/>
  <c r="SWF12" i="22"/>
  <c r="SWJ12" i="22"/>
  <c r="SWN12" i="22"/>
  <c r="SWR12" i="22"/>
  <c r="SWV12" i="22"/>
  <c r="SWZ12" i="22"/>
  <c r="SXD12" i="22"/>
  <c r="SXH12" i="22"/>
  <c r="SXL12" i="22"/>
  <c r="SXP12" i="22"/>
  <c r="SXT12" i="22"/>
  <c r="SXX12" i="22"/>
  <c r="SYB12" i="22"/>
  <c r="SYF12" i="22"/>
  <c r="SYJ12" i="22"/>
  <c r="SYN12" i="22"/>
  <c r="SYR12" i="22"/>
  <c r="SYV12" i="22"/>
  <c r="SYZ12" i="22"/>
  <c r="SZD12" i="22"/>
  <c r="SZH12" i="22"/>
  <c r="SZL12" i="22"/>
  <c r="SZP12" i="22"/>
  <c r="SZT12" i="22"/>
  <c r="SZX12" i="22"/>
  <c r="TAB12" i="22"/>
  <c r="TAF12" i="22"/>
  <c r="TAJ12" i="22"/>
  <c r="TAN12" i="22"/>
  <c r="TAR12" i="22"/>
  <c r="TAV12" i="22"/>
  <c r="TAZ12" i="22"/>
  <c r="TBD12" i="22"/>
  <c r="TBH12" i="22"/>
  <c r="TBL12" i="22"/>
  <c r="TBP12" i="22"/>
  <c r="TBT12" i="22"/>
  <c r="TBX12" i="22"/>
  <c r="TCB12" i="22"/>
  <c r="TCF12" i="22"/>
  <c r="TCJ12" i="22"/>
  <c r="TCN12" i="22"/>
  <c r="TCR12" i="22"/>
  <c r="TCV12" i="22"/>
  <c r="TCZ12" i="22"/>
  <c r="TDD12" i="22"/>
  <c r="TDH12" i="22"/>
  <c r="TDL12" i="22"/>
  <c r="TDP12" i="22"/>
  <c r="TDT12" i="22"/>
  <c r="TDX12" i="22"/>
  <c r="TEB12" i="22"/>
  <c r="TEF12" i="22"/>
  <c r="TEJ12" i="22"/>
  <c r="TEN12" i="22"/>
  <c r="TER12" i="22"/>
  <c r="TEV12" i="22"/>
  <c r="TEZ12" i="22"/>
  <c r="TFD12" i="22"/>
  <c r="TFH12" i="22"/>
  <c r="TFL12" i="22"/>
  <c r="TFP12" i="22"/>
  <c r="TFT12" i="22"/>
  <c r="TFX12" i="22"/>
  <c r="TGB12" i="22"/>
  <c r="TGF12" i="22"/>
  <c r="TGJ12" i="22"/>
  <c r="TGN12" i="22"/>
  <c r="TGR12" i="22"/>
  <c r="TGV12" i="22"/>
  <c r="TGZ12" i="22"/>
  <c r="THD12" i="22"/>
  <c r="THH12" i="22"/>
  <c r="THL12" i="22"/>
  <c r="THP12" i="22"/>
  <c r="THT12" i="22"/>
  <c r="THX12" i="22"/>
  <c r="TIB12" i="22"/>
  <c r="TIF12" i="22"/>
  <c r="TIJ12" i="22"/>
  <c r="TIN12" i="22"/>
  <c r="TIR12" i="22"/>
  <c r="TIV12" i="22"/>
  <c r="TIZ12" i="22"/>
  <c r="TJD12" i="22"/>
  <c r="TJH12" i="22"/>
  <c r="TJL12" i="22"/>
  <c r="TJP12" i="22"/>
  <c r="TJT12" i="22"/>
  <c r="TJX12" i="22"/>
  <c r="TKB12" i="22"/>
  <c r="TKF12" i="22"/>
  <c r="TKJ12" i="22"/>
  <c r="TKN12" i="22"/>
  <c r="TKR12" i="22"/>
  <c r="TKV12" i="22"/>
  <c r="TKZ12" i="22"/>
  <c r="TLD12" i="22"/>
  <c r="TLH12" i="22"/>
  <c r="TLL12" i="22"/>
  <c r="TLP12" i="22"/>
  <c r="TLT12" i="22"/>
  <c r="TLX12" i="22"/>
  <c r="TMB12" i="22"/>
  <c r="TMF12" i="22"/>
  <c r="TMJ12" i="22"/>
  <c r="TMN12" i="22"/>
  <c r="TMR12" i="22"/>
  <c r="TMV12" i="22"/>
  <c r="TMZ12" i="22"/>
  <c r="TND12" i="22"/>
  <c r="TNH12" i="22"/>
  <c r="TNL12" i="22"/>
  <c r="TNP12" i="22"/>
  <c r="TNT12" i="22"/>
  <c r="TNX12" i="22"/>
  <c r="TOB12" i="22"/>
  <c r="TOF12" i="22"/>
  <c r="TOJ12" i="22"/>
  <c r="TON12" i="22"/>
  <c r="TOR12" i="22"/>
  <c r="TOV12" i="22"/>
  <c r="TOZ12" i="22"/>
  <c r="TPD12" i="22"/>
  <c r="TPH12" i="22"/>
  <c r="TPL12" i="22"/>
  <c r="TPP12" i="22"/>
  <c r="TPT12" i="22"/>
  <c r="TPX12" i="22"/>
  <c r="TQB12" i="22"/>
  <c r="TQF12" i="22"/>
  <c r="TQJ12" i="22"/>
  <c r="TQN12" i="22"/>
  <c r="TQR12" i="22"/>
  <c r="TQV12" i="22"/>
  <c r="TQZ12" i="22"/>
  <c r="TRD12" i="22"/>
  <c r="TRH12" i="22"/>
  <c r="TRL12" i="22"/>
  <c r="TRP12" i="22"/>
  <c r="TRT12" i="22"/>
  <c r="TRX12" i="22"/>
  <c r="TSB12" i="22"/>
  <c r="TSF12" i="22"/>
  <c r="TSJ12" i="22"/>
  <c r="TSN12" i="22"/>
  <c r="TSR12" i="22"/>
  <c r="TSV12" i="22"/>
  <c r="TSZ12" i="22"/>
  <c r="TTD12" i="22"/>
  <c r="TTH12" i="22"/>
  <c r="TTL12" i="22"/>
  <c r="TTP12" i="22"/>
  <c r="TTT12" i="22"/>
  <c r="TTX12" i="22"/>
  <c r="TUB12" i="22"/>
  <c r="TUF12" i="22"/>
  <c r="TUJ12" i="22"/>
  <c r="TUN12" i="22"/>
  <c r="TUR12" i="22"/>
  <c r="TUV12" i="22"/>
  <c r="TUZ12" i="22"/>
  <c r="TVD12" i="22"/>
  <c r="TVH12" i="22"/>
  <c r="TVL12" i="22"/>
  <c r="TVP12" i="22"/>
  <c r="TVT12" i="22"/>
  <c r="TVX12" i="22"/>
  <c r="TWB12" i="22"/>
  <c r="TWF12" i="22"/>
  <c r="TWJ12" i="22"/>
  <c r="TWN12" i="22"/>
  <c r="TWR12" i="22"/>
  <c r="TWV12" i="22"/>
  <c r="TWZ12" i="22"/>
  <c r="TXD12" i="22"/>
  <c r="TXH12" i="22"/>
  <c r="TXL12" i="22"/>
  <c r="TXP12" i="22"/>
  <c r="TXT12" i="22"/>
  <c r="TXX12" i="22"/>
  <c r="TYB12" i="22"/>
  <c r="TYF12" i="22"/>
  <c r="TYJ12" i="22"/>
  <c r="TYN12" i="22"/>
  <c r="TYR12" i="22"/>
  <c r="TYV12" i="22"/>
  <c r="TYZ12" i="22"/>
  <c r="TZD12" i="22"/>
  <c r="TZH12" i="22"/>
  <c r="TZL12" i="22"/>
  <c r="TZP12" i="22"/>
  <c r="TZT12" i="22"/>
  <c r="TZX12" i="22"/>
  <c r="UAB12" i="22"/>
  <c r="UAF12" i="22"/>
  <c r="UAJ12" i="22"/>
  <c r="UAN12" i="22"/>
  <c r="UAR12" i="22"/>
  <c r="UAV12" i="22"/>
  <c r="UAZ12" i="22"/>
  <c r="UBD12" i="22"/>
  <c r="UBH12" i="22"/>
  <c r="UBL12" i="22"/>
  <c r="UBP12" i="22"/>
  <c r="UBT12" i="22"/>
  <c r="UBX12" i="22"/>
  <c r="UCB12" i="22"/>
  <c r="UCF12" i="22"/>
  <c r="UCJ12" i="22"/>
  <c r="UCN12" i="22"/>
  <c r="UCR12" i="22"/>
  <c r="UCV12" i="22"/>
  <c r="UCZ12" i="22"/>
  <c r="UDD12" i="22"/>
  <c r="UDH12" i="22"/>
  <c r="UDL12" i="22"/>
  <c r="UDP12" i="22"/>
  <c r="UDT12" i="22"/>
  <c r="UDX12" i="22"/>
  <c r="UEB12" i="22"/>
  <c r="UEF12" i="22"/>
  <c r="UEJ12" i="22"/>
  <c r="UEN12" i="22"/>
  <c r="UER12" i="22"/>
  <c r="UEV12" i="22"/>
  <c r="UEZ12" i="22"/>
  <c r="UFD12" i="22"/>
  <c r="UFH12" i="22"/>
  <c r="UFL12" i="22"/>
  <c r="UFP12" i="22"/>
  <c r="UFT12" i="22"/>
  <c r="UFX12" i="22"/>
  <c r="UGB12" i="22"/>
  <c r="UGF12" i="22"/>
  <c r="UGJ12" i="22"/>
  <c r="UGN12" i="22"/>
  <c r="UGR12" i="22"/>
  <c r="UGV12" i="22"/>
  <c r="UGZ12" i="22"/>
  <c r="UHD12" i="22"/>
  <c r="UHH12" i="22"/>
  <c r="UHL12" i="22"/>
  <c r="UHP12" i="22"/>
  <c r="UHT12" i="22"/>
  <c r="UHX12" i="22"/>
  <c r="UIB12" i="22"/>
  <c r="UIF12" i="22"/>
  <c r="UIJ12" i="22"/>
  <c r="UIN12" i="22"/>
  <c r="UIR12" i="22"/>
  <c r="UIV12" i="22"/>
  <c r="UIZ12" i="22"/>
  <c r="UJD12" i="22"/>
  <c r="UJH12" i="22"/>
  <c r="UJL12" i="22"/>
  <c r="UJP12" i="22"/>
  <c r="UJT12" i="22"/>
  <c r="UJX12" i="22"/>
  <c r="UKB12" i="22"/>
  <c r="UKF12" i="22"/>
  <c r="UKJ12" i="22"/>
  <c r="UKN12" i="22"/>
  <c r="UKR12" i="22"/>
  <c r="UKV12" i="22"/>
  <c r="UKZ12" i="22"/>
  <c r="ULD12" i="22"/>
  <c r="ULH12" i="22"/>
  <c r="ULL12" i="22"/>
  <c r="ULP12" i="22"/>
  <c r="ULT12" i="22"/>
  <c r="ULX12" i="22"/>
  <c r="UMB12" i="22"/>
  <c r="UMF12" i="22"/>
  <c r="UMJ12" i="22"/>
  <c r="UMN12" i="22"/>
  <c r="UMR12" i="22"/>
  <c r="UMV12" i="22"/>
  <c r="UMZ12" i="22"/>
  <c r="UND12" i="22"/>
  <c r="UNH12" i="22"/>
  <c r="UNL12" i="22"/>
  <c r="UNP12" i="22"/>
  <c r="UNT12" i="22"/>
  <c r="UNX12" i="22"/>
  <c r="UOB12" i="22"/>
  <c r="UOF12" i="22"/>
  <c r="UOJ12" i="22"/>
  <c r="UON12" i="22"/>
  <c r="UOR12" i="22"/>
  <c r="UOV12" i="22"/>
  <c r="UOZ12" i="22"/>
  <c r="UPD12" i="22"/>
  <c r="UPH12" i="22"/>
  <c r="UPL12" i="22"/>
  <c r="UPP12" i="22"/>
  <c r="UPT12" i="22"/>
  <c r="UPX12" i="22"/>
  <c r="UQB12" i="22"/>
  <c r="UQF12" i="22"/>
  <c r="UQJ12" i="22"/>
  <c r="UQN12" i="22"/>
  <c r="UQR12" i="22"/>
  <c r="UQV12" i="22"/>
  <c r="UQZ12" i="22"/>
  <c r="URD12" i="22"/>
  <c r="URH12" i="22"/>
  <c r="URL12" i="22"/>
  <c r="URP12" i="22"/>
  <c r="URT12" i="22"/>
  <c r="URX12" i="22"/>
  <c r="USB12" i="22"/>
  <c r="USF12" i="22"/>
  <c r="USJ12" i="22"/>
  <c r="USN12" i="22"/>
  <c r="USR12" i="22"/>
  <c r="USV12" i="22"/>
  <c r="USZ12" i="22"/>
  <c r="UTD12" i="22"/>
  <c r="UTH12" i="22"/>
  <c r="UTL12" i="22"/>
  <c r="UTP12" i="22"/>
  <c r="UTT12" i="22"/>
  <c r="UTX12" i="22"/>
  <c r="UUB12" i="22"/>
  <c r="UUF12" i="22"/>
  <c r="UUJ12" i="22"/>
  <c r="UUN12" i="22"/>
  <c r="UUR12" i="22"/>
  <c r="UUV12" i="22"/>
  <c r="UUZ12" i="22"/>
  <c r="UVD12" i="22"/>
  <c r="UVH12" i="22"/>
  <c r="UVL12" i="22"/>
  <c r="UVP12" i="22"/>
  <c r="UVT12" i="22"/>
  <c r="UVX12" i="22"/>
  <c r="UWB12" i="22"/>
  <c r="UWF12" i="22"/>
  <c r="UWJ12" i="22"/>
  <c r="UWN12" i="22"/>
  <c r="UWR12" i="22"/>
  <c r="UWV12" i="22"/>
  <c r="UWZ12" i="22"/>
  <c r="UXD12" i="22"/>
  <c r="UXH12" i="22"/>
  <c r="UXL12" i="22"/>
  <c r="UXP12" i="22"/>
  <c r="UXT12" i="22"/>
  <c r="UXX12" i="22"/>
  <c r="UYB12" i="22"/>
  <c r="UYF12" i="22"/>
  <c r="UYJ12" i="22"/>
  <c r="UYN12" i="22"/>
  <c r="UYR12" i="22"/>
  <c r="UYV12" i="22"/>
  <c r="UYZ12" i="22"/>
  <c r="UZD12" i="22"/>
  <c r="UZH12" i="22"/>
  <c r="UZL12" i="22"/>
  <c r="UZP12" i="22"/>
  <c r="UZT12" i="22"/>
  <c r="UZX12" i="22"/>
  <c r="VAB12" i="22"/>
  <c r="VAF12" i="22"/>
  <c r="VAJ12" i="22"/>
  <c r="VAN12" i="22"/>
  <c r="VAR12" i="22"/>
  <c r="VAV12" i="22"/>
  <c r="VAZ12" i="22"/>
  <c r="VBD12" i="22"/>
  <c r="VBH12" i="22"/>
  <c r="VBL12" i="22"/>
  <c r="VBP12" i="22"/>
  <c r="VBT12" i="22"/>
  <c r="VBX12" i="22"/>
  <c r="VCB12" i="22"/>
  <c r="VCF12" i="22"/>
  <c r="VCJ12" i="22"/>
  <c r="VCN12" i="22"/>
  <c r="VCR12" i="22"/>
  <c r="VCV12" i="22"/>
  <c r="VCZ12" i="22"/>
  <c r="VDD12" i="22"/>
  <c r="VDH12" i="22"/>
  <c r="VDL12" i="22"/>
  <c r="VDP12" i="22"/>
  <c r="VDT12" i="22"/>
  <c r="VDX12" i="22"/>
  <c r="VEB12" i="22"/>
  <c r="VEF12" i="22"/>
  <c r="VEJ12" i="22"/>
  <c r="VEN12" i="22"/>
  <c r="VER12" i="22"/>
  <c r="VEV12" i="22"/>
  <c r="VEZ12" i="22"/>
  <c r="VFD12" i="22"/>
  <c r="VFH12" i="22"/>
  <c r="VFL12" i="22"/>
  <c r="VFP12" i="22"/>
  <c r="VFT12" i="22"/>
  <c r="VFX12" i="22"/>
  <c r="VGB12" i="22"/>
  <c r="VGF12" i="22"/>
  <c r="VGJ12" i="22"/>
  <c r="VGN12" i="22"/>
  <c r="VGR12" i="22"/>
  <c r="VGV12" i="22"/>
  <c r="VGZ12" i="22"/>
  <c r="VHD12" i="22"/>
  <c r="VHH12" i="22"/>
  <c r="VHL12" i="22"/>
  <c r="VHP12" i="22"/>
  <c r="VHT12" i="22"/>
  <c r="VHX12" i="22"/>
  <c r="VIB12" i="22"/>
  <c r="VIF12" i="22"/>
  <c r="VIJ12" i="22"/>
  <c r="VIN12" i="22"/>
  <c r="VIR12" i="22"/>
  <c r="VIV12" i="22"/>
  <c r="VIZ12" i="22"/>
  <c r="VJD12" i="22"/>
  <c r="VJH12" i="22"/>
  <c r="VJL12" i="22"/>
  <c r="VJP12" i="22"/>
  <c r="VJT12" i="22"/>
  <c r="VJX12" i="22"/>
  <c r="VKB12" i="22"/>
  <c r="VKF12" i="22"/>
  <c r="VKJ12" i="22"/>
  <c r="VKN12" i="22"/>
  <c r="VKR12" i="22"/>
  <c r="VKV12" i="22"/>
  <c r="VKZ12" i="22"/>
  <c r="VLD12" i="22"/>
  <c r="VLH12" i="22"/>
  <c r="VLL12" i="22"/>
  <c r="VLP12" i="22"/>
  <c r="VLT12" i="22"/>
  <c r="VLX12" i="22"/>
  <c r="VMB12" i="22"/>
  <c r="VMF12" i="22"/>
  <c r="VMJ12" i="22"/>
  <c r="VMN12" i="22"/>
  <c r="VMR12" i="22"/>
  <c r="VMV12" i="22"/>
  <c r="VMZ12" i="22"/>
  <c r="VND12" i="22"/>
  <c r="VNH12" i="22"/>
  <c r="VNL12" i="22"/>
  <c r="VNP12" i="22"/>
  <c r="VNT12" i="22"/>
  <c r="VNX12" i="22"/>
  <c r="VOB12" i="22"/>
  <c r="VOF12" i="22"/>
  <c r="VOJ12" i="22"/>
  <c r="VON12" i="22"/>
  <c r="VOR12" i="22"/>
  <c r="VOV12" i="22"/>
  <c r="VOZ12" i="22"/>
  <c r="VPD12" i="22"/>
  <c r="VPH12" i="22"/>
  <c r="VPL12" i="22"/>
  <c r="VPP12" i="22"/>
  <c r="VPT12" i="22"/>
  <c r="VPX12" i="22"/>
  <c r="VQB12" i="22"/>
  <c r="VQF12" i="22"/>
  <c r="VQJ12" i="22"/>
  <c r="VQN12" i="22"/>
  <c r="VQR12" i="22"/>
  <c r="VQV12" i="22"/>
  <c r="VQZ12" i="22"/>
  <c r="VRD12" i="22"/>
  <c r="VRH12" i="22"/>
  <c r="VRL12" i="22"/>
  <c r="VRP12" i="22"/>
  <c r="VRT12" i="22"/>
  <c r="VRX12" i="22"/>
  <c r="VSB12" i="22"/>
  <c r="VSF12" i="22"/>
  <c r="VSJ12" i="22"/>
  <c r="VSN12" i="22"/>
  <c r="VSR12" i="22"/>
  <c r="VSV12" i="22"/>
  <c r="VSZ12" i="22"/>
  <c r="VTD12" i="22"/>
  <c r="VTH12" i="22"/>
  <c r="VTL12" i="22"/>
  <c r="VTP12" i="22"/>
  <c r="VTT12" i="22"/>
  <c r="VTX12" i="22"/>
  <c r="VUB12" i="22"/>
  <c r="VUF12" i="22"/>
  <c r="VUJ12" i="22"/>
  <c r="VUN12" i="22"/>
  <c r="VUR12" i="22"/>
  <c r="VUV12" i="22"/>
  <c r="VUZ12" i="22"/>
  <c r="VVD12" i="22"/>
  <c r="VVH12" i="22"/>
  <c r="VVL12" i="22"/>
  <c r="VVP12" i="22"/>
  <c r="VVT12" i="22"/>
  <c r="VVX12" i="22"/>
  <c r="VWB12" i="22"/>
  <c r="VWF12" i="22"/>
  <c r="VWJ12" i="22"/>
  <c r="VWN12" i="22"/>
  <c r="VWR12" i="22"/>
  <c r="VWV12" i="22"/>
  <c r="VWZ12" i="22"/>
  <c r="VXD12" i="22"/>
  <c r="VXH12" i="22"/>
  <c r="VXL12" i="22"/>
  <c r="VXP12" i="22"/>
  <c r="VXT12" i="22"/>
  <c r="VXX12" i="22"/>
  <c r="VYB12" i="22"/>
  <c r="VYF12" i="22"/>
  <c r="VYJ12" i="22"/>
  <c r="VYN12" i="22"/>
  <c r="VYR12" i="22"/>
  <c r="VYV12" i="22"/>
  <c r="VYZ12" i="22"/>
  <c r="VZD12" i="22"/>
  <c r="VZH12" i="22"/>
  <c r="VZL12" i="22"/>
  <c r="VZP12" i="22"/>
  <c r="VZT12" i="22"/>
  <c r="VZX12" i="22"/>
  <c r="WAB12" i="22"/>
  <c r="WAF12" i="22"/>
  <c r="WAJ12" i="22"/>
  <c r="WAN12" i="22"/>
  <c r="WAR12" i="22"/>
  <c r="WAV12" i="22"/>
  <c r="WAZ12" i="22"/>
  <c r="WBD12" i="22"/>
  <c r="WBH12" i="22"/>
  <c r="WBL12" i="22"/>
  <c r="WBP12" i="22"/>
  <c r="WBT12" i="22"/>
  <c r="WBX12" i="22"/>
  <c r="WCB12" i="22"/>
  <c r="WCF12" i="22"/>
  <c r="WCJ12" i="22"/>
  <c r="WCN12" i="22"/>
  <c r="WCR12" i="22"/>
  <c r="WCV12" i="22"/>
  <c r="WCZ12" i="22"/>
  <c r="WDD12" i="22"/>
  <c r="WDH12" i="22"/>
  <c r="WDL12" i="22"/>
  <c r="WDP12" i="22"/>
  <c r="WDT12" i="22"/>
  <c r="WDX12" i="22"/>
  <c r="WEB12" i="22"/>
  <c r="WEF12" i="22"/>
  <c r="WEJ12" i="22"/>
  <c r="WEN12" i="22"/>
  <c r="WER12" i="22"/>
  <c r="WEV12" i="22"/>
  <c r="WEZ12" i="22"/>
  <c r="WFD12" i="22"/>
  <c r="WFH12" i="22"/>
  <c r="WFL12" i="22"/>
  <c r="WFP12" i="22"/>
  <c r="WFT12" i="22"/>
  <c r="WFX12" i="22"/>
  <c r="WGB12" i="22"/>
  <c r="WGF12" i="22"/>
  <c r="WGJ12" i="22"/>
  <c r="WGN12" i="22"/>
  <c r="WGR12" i="22"/>
  <c r="WGV12" i="22"/>
  <c r="WGZ12" i="22"/>
  <c r="WHD12" i="22"/>
  <c r="WHH12" i="22"/>
  <c r="WHL12" i="22"/>
  <c r="WHP12" i="22"/>
  <c r="WHT12" i="22"/>
  <c r="WHX12" i="22"/>
  <c r="WIB12" i="22"/>
  <c r="WIF12" i="22"/>
  <c r="WIJ12" i="22"/>
  <c r="WIN12" i="22"/>
  <c r="WIR12" i="22"/>
  <c r="WIV12" i="22"/>
  <c r="WIZ12" i="22"/>
  <c r="WJD12" i="22"/>
  <c r="WJH12" i="22"/>
  <c r="WJL12" i="22"/>
  <c r="WJP12" i="22"/>
  <c r="WJT12" i="22"/>
  <c r="WJX12" i="22"/>
  <c r="WKB12" i="22"/>
  <c r="WKF12" i="22"/>
  <c r="WKJ12" i="22"/>
  <c r="WKN12" i="22"/>
  <c r="WKR12" i="22"/>
  <c r="WKV12" i="22"/>
  <c r="WKZ12" i="22"/>
  <c r="WLD12" i="22"/>
  <c r="WLH12" i="22"/>
  <c r="WLL12" i="22"/>
  <c r="WLP12" i="22"/>
  <c r="WLT12" i="22"/>
  <c r="WLX12" i="22"/>
  <c r="WMB12" i="22"/>
  <c r="WMF12" i="22"/>
  <c r="WMJ12" i="22"/>
  <c r="WMN12" i="22"/>
  <c r="WMR12" i="22"/>
  <c r="WMV12" i="22"/>
  <c r="WMZ12" i="22"/>
  <c r="WND12" i="22"/>
  <c r="WNH12" i="22"/>
  <c r="WNL12" i="22"/>
  <c r="WNP12" i="22"/>
  <c r="WNT12" i="22"/>
  <c r="WNX12" i="22"/>
  <c r="WOB12" i="22"/>
  <c r="WOF12" i="22"/>
  <c r="WOJ12" i="22"/>
  <c r="WON12" i="22"/>
  <c r="WOR12" i="22"/>
  <c r="WOV12" i="22"/>
  <c r="WOZ12" i="22"/>
  <c r="WPD12" i="22"/>
  <c r="WPH12" i="22"/>
  <c r="WPL12" i="22"/>
  <c r="WPP12" i="22"/>
  <c r="WPT12" i="22"/>
  <c r="WPX12" i="22"/>
  <c r="WQB12" i="22"/>
  <c r="WQF12" i="22"/>
  <c r="WQJ12" i="22"/>
  <c r="WQN12" i="22"/>
  <c r="WQR12" i="22"/>
  <c r="WQV12" i="22"/>
  <c r="WQZ12" i="22"/>
  <c r="WRD12" i="22"/>
  <c r="WRH12" i="22"/>
  <c r="WRL12" i="22"/>
  <c r="WRP12" i="22"/>
  <c r="WRT12" i="22"/>
  <c r="WRX12" i="22"/>
  <c r="WSB12" i="22"/>
  <c r="WSF12" i="22"/>
  <c r="WSJ12" i="22"/>
  <c r="WSN12" i="22"/>
  <c r="WSR12" i="22"/>
  <c r="WSV12" i="22"/>
  <c r="WSZ12" i="22"/>
  <c r="WTD12" i="22"/>
  <c r="WTH12" i="22"/>
  <c r="WTL12" i="22"/>
  <c r="WTP12" i="22"/>
  <c r="WTT12" i="22"/>
  <c r="WTX12" i="22"/>
  <c r="WUB12" i="22"/>
  <c r="WUF12" i="22"/>
  <c r="WUJ12" i="22"/>
  <c r="WUN12" i="22"/>
  <c r="WUR12" i="22"/>
  <c r="WUV12" i="22"/>
  <c r="WUZ12" i="22"/>
  <c r="WVD12" i="22"/>
  <c r="WVH12" i="22"/>
  <c r="WVL12" i="22"/>
  <c r="WVP12" i="22"/>
  <c r="WVT12" i="22"/>
  <c r="WVX12" i="22"/>
  <c r="WWB12" i="22"/>
  <c r="WWF12" i="22"/>
  <c r="WWJ12" i="22"/>
  <c r="WWN12" i="22"/>
  <c r="WWR12" i="22"/>
  <c r="WWV12" i="22"/>
  <c r="WWZ12" i="22"/>
  <c r="WXD12" i="22"/>
  <c r="WXH12" i="22"/>
  <c r="WXL12" i="22"/>
  <c r="WXP12" i="22"/>
  <c r="WXT12" i="22"/>
  <c r="WXX12" i="22"/>
  <c r="WYB12" i="22"/>
  <c r="WYF12" i="22"/>
  <c r="WYJ12" i="22"/>
  <c r="WYN12" i="22"/>
  <c r="WYR12" i="22"/>
  <c r="WYV12" i="22"/>
  <c r="WYZ12" i="22"/>
  <c r="WZD12" i="22"/>
  <c r="WZH12" i="22"/>
  <c r="WZL12" i="22"/>
  <c r="WZP12" i="22"/>
  <c r="WZT12" i="22"/>
  <c r="WZX12" i="22"/>
  <c r="XAB12" i="22"/>
  <c r="XAF12" i="22"/>
  <c r="XAJ12" i="22"/>
  <c r="XAN12" i="22"/>
  <c r="XAR12" i="22"/>
  <c r="XAV12" i="22"/>
  <c r="XAZ12" i="22"/>
  <c r="XBD12" i="22"/>
  <c r="XBH12" i="22"/>
  <c r="XBL12" i="22"/>
  <c r="XBP12" i="22"/>
  <c r="XBT12" i="22"/>
  <c r="XBX12" i="22"/>
  <c r="XCB12" i="22"/>
  <c r="XCF12" i="22"/>
  <c r="XCJ12" i="22"/>
  <c r="XCN12" i="22"/>
  <c r="XCR12" i="22"/>
  <c r="XCV12" i="22"/>
  <c r="XCZ12" i="22"/>
  <c r="XDD12" i="22"/>
  <c r="XDH12" i="22"/>
  <c r="XDL12" i="22"/>
  <c r="XDP12" i="22"/>
  <c r="XDT12" i="22"/>
  <c r="XDX12" i="22"/>
  <c r="XEB12" i="22"/>
  <c r="XEF12" i="22"/>
  <c r="XEN12" i="22"/>
  <c r="XER12" i="22"/>
  <c r="XEV12" i="22"/>
  <c r="XEZ12" i="22"/>
  <c r="E35" i="23"/>
  <c r="B73" i="23"/>
  <c r="E61" i="23"/>
  <c r="F61" i="23" s="1"/>
  <c r="B65" i="23"/>
  <c r="D35" i="23"/>
  <c r="D63" i="23" s="1"/>
  <c r="E79" i="23"/>
  <c r="F79" i="23" s="1"/>
  <c r="E71" i="23"/>
  <c r="F71" i="23" s="1"/>
  <c r="B78" i="23"/>
  <c r="E78" i="23"/>
  <c r="E70" i="23"/>
  <c r="F70" i="23" s="1"/>
  <c r="E62" i="23"/>
  <c r="B28" i="23"/>
  <c r="D23" i="23"/>
  <c r="D78" i="23" s="1"/>
  <c r="XFB12" i="20"/>
  <c r="XEX12" i="20"/>
  <c r="XET12" i="20"/>
  <c r="XEP12" i="20"/>
  <c r="XEL12" i="20"/>
  <c r="XEH12" i="20"/>
  <c r="XED12" i="20"/>
  <c r="XDZ12" i="20"/>
  <c r="XDV12" i="20"/>
  <c r="XDR12" i="20"/>
  <c r="XDN12" i="20"/>
  <c r="XDJ12" i="20"/>
  <c r="XDF12" i="20"/>
  <c r="XDB12" i="20"/>
  <c r="XCX12" i="20"/>
  <c r="XCT12" i="20"/>
  <c r="XCP12" i="20"/>
  <c r="XCL12" i="20"/>
  <c r="XCH12" i="20"/>
  <c r="XCD12" i="20"/>
  <c r="XBZ12" i="20"/>
  <c r="XBV12" i="20"/>
  <c r="XBR12" i="20"/>
  <c r="XBN12" i="20"/>
  <c r="XBJ12" i="20"/>
  <c r="XBF12" i="20"/>
  <c r="XBB12" i="20"/>
  <c r="XAX12" i="20"/>
  <c r="XAT12" i="20"/>
  <c r="XAP12" i="20"/>
  <c r="XAL12" i="20"/>
  <c r="XAH12" i="20"/>
  <c r="XAD12" i="20"/>
  <c r="WZZ12" i="20"/>
  <c r="WZV12" i="20"/>
  <c r="WZR12" i="20"/>
  <c r="WZN12" i="20"/>
  <c r="WZJ12" i="20"/>
  <c r="WZF12" i="20"/>
  <c r="WZB12" i="20"/>
  <c r="WYX12" i="20"/>
  <c r="WYT12" i="20"/>
  <c r="WYP12" i="20"/>
  <c r="WYL12" i="20"/>
  <c r="WYH12" i="20"/>
  <c r="WYD12" i="20"/>
  <c r="WXZ12" i="20"/>
  <c r="WXV12" i="20"/>
  <c r="WXR12" i="20"/>
  <c r="WXN12" i="20"/>
  <c r="WXJ12" i="20"/>
  <c r="WXF12" i="20"/>
  <c r="WXB12" i="20"/>
  <c r="WWX12" i="20"/>
  <c r="WWT12" i="20"/>
  <c r="WWP12" i="20"/>
  <c r="WWL12" i="20"/>
  <c r="WWH12" i="20"/>
  <c r="WWD12" i="20"/>
  <c r="WVZ12" i="20"/>
  <c r="WVV12" i="20"/>
  <c r="WVR12" i="20"/>
  <c r="WVN12" i="20"/>
  <c r="WVJ12" i="20"/>
  <c r="WVF12" i="20"/>
  <c r="WVB12" i="20"/>
  <c r="WUX12" i="20"/>
  <c r="WUT12" i="20"/>
  <c r="WUP12" i="20"/>
  <c r="WUL12" i="20"/>
  <c r="WUH12" i="20"/>
  <c r="WUD12" i="20"/>
  <c r="WTZ12" i="20"/>
  <c r="WTV12" i="20"/>
  <c r="WTR12" i="20"/>
  <c r="WTN12" i="20"/>
  <c r="WTJ12" i="20"/>
  <c r="WTF12" i="20"/>
  <c r="WTB12" i="20"/>
  <c r="WSX12" i="20"/>
  <c r="WST12" i="20"/>
  <c r="WSP12" i="20"/>
  <c r="WSL12" i="20"/>
  <c r="WSH12" i="20"/>
  <c r="WSD12" i="20"/>
  <c r="WRZ12" i="20"/>
  <c r="WRV12" i="20"/>
  <c r="WRR12" i="20"/>
  <c r="WRN12" i="20"/>
  <c r="WRJ12" i="20"/>
  <c r="WRF12" i="20"/>
  <c r="WRB12" i="20"/>
  <c r="WQX12" i="20"/>
  <c r="WQT12" i="20"/>
  <c r="WQP12" i="20"/>
  <c r="WQL12" i="20"/>
  <c r="WQH12" i="20"/>
  <c r="WQD12" i="20"/>
  <c r="WPZ12" i="20"/>
  <c r="WPV12" i="20"/>
  <c r="WPR12" i="20"/>
  <c r="WPN12" i="20"/>
  <c r="WPJ12" i="20"/>
  <c r="WPF12" i="20"/>
  <c r="WPB12" i="20"/>
  <c r="WOX12" i="20"/>
  <c r="WOT12" i="20"/>
  <c r="WOP12" i="20"/>
  <c r="WOL12" i="20"/>
  <c r="WOH12" i="20"/>
  <c r="WOD12" i="20"/>
  <c r="WNZ12" i="20"/>
  <c r="WNV12" i="20"/>
  <c r="WNR12" i="20"/>
  <c r="WNN12" i="20"/>
  <c r="WNJ12" i="20"/>
  <c r="WNF12" i="20"/>
  <c r="WNB12" i="20"/>
  <c r="WMX12" i="20"/>
  <c r="WMT12" i="20"/>
  <c r="WMP12" i="20"/>
  <c r="WML12" i="20"/>
  <c r="WMH12" i="20"/>
  <c r="WMD12" i="20"/>
  <c r="WLZ12" i="20"/>
  <c r="WLV12" i="20"/>
  <c r="WLR12" i="20"/>
  <c r="WLN12" i="20"/>
  <c r="WLJ12" i="20"/>
  <c r="WLF12" i="20"/>
  <c r="WLB12" i="20"/>
  <c r="WKX12" i="20"/>
  <c r="WKT12" i="20"/>
  <c r="WKP12" i="20"/>
  <c r="WKL12" i="20"/>
  <c r="WKH12" i="20"/>
  <c r="WKD12" i="20"/>
  <c r="WJZ12" i="20"/>
  <c r="WJV12" i="20"/>
  <c r="WJR12" i="20"/>
  <c r="WJN12" i="20"/>
  <c r="WJJ12" i="20"/>
  <c r="WJF12" i="20"/>
  <c r="WJB12" i="20"/>
  <c r="WIX12" i="20"/>
  <c r="WIT12" i="20"/>
  <c r="WIP12" i="20"/>
  <c r="WIL12" i="20"/>
  <c r="WIH12" i="20"/>
  <c r="WID12" i="20"/>
  <c r="WHZ12" i="20"/>
  <c r="WHV12" i="20"/>
  <c r="WHR12" i="20"/>
  <c r="WHN12" i="20"/>
  <c r="WHJ12" i="20"/>
  <c r="WHF12" i="20"/>
  <c r="WHB12" i="20"/>
  <c r="WGX12" i="20"/>
  <c r="WGT12" i="20"/>
  <c r="WGP12" i="20"/>
  <c r="WGL12" i="20"/>
  <c r="WGH12" i="20"/>
  <c r="WGD12" i="20"/>
  <c r="WFZ12" i="20"/>
  <c r="WFV12" i="20"/>
  <c r="WFR12" i="20"/>
  <c r="WFN12" i="20"/>
  <c r="WFJ12" i="20"/>
  <c r="WFF12" i="20"/>
  <c r="WFB12" i="20"/>
  <c r="WEX12" i="20"/>
  <c r="WET12" i="20"/>
  <c r="WEP12" i="20"/>
  <c r="WEL12" i="20"/>
  <c r="WEH12" i="20"/>
  <c r="WED12" i="20"/>
  <c r="WDZ12" i="20"/>
  <c r="WDV12" i="20"/>
  <c r="WDR12" i="20"/>
  <c r="WDN12" i="20"/>
  <c r="WDJ12" i="20"/>
  <c r="WDF12" i="20"/>
  <c r="WDB12" i="20"/>
  <c r="WCX12" i="20"/>
  <c r="WCT12" i="20"/>
  <c r="WCP12" i="20"/>
  <c r="WCL12" i="20"/>
  <c r="WCH12" i="20"/>
  <c r="WCD12" i="20"/>
  <c r="WBZ12" i="20"/>
  <c r="WBV12" i="20"/>
  <c r="WBR12" i="20"/>
  <c r="WBN12" i="20"/>
  <c r="WBJ12" i="20"/>
  <c r="WBF12" i="20"/>
  <c r="WBB12" i="20"/>
  <c r="WAX12" i="20"/>
  <c r="WAT12" i="20"/>
  <c r="WAP12" i="20"/>
  <c r="WAL12" i="20"/>
  <c r="WAH12" i="20"/>
  <c r="WAD12" i="20"/>
  <c r="VZZ12" i="20"/>
  <c r="VZV12" i="20"/>
  <c r="VZR12" i="20"/>
  <c r="VZN12" i="20"/>
  <c r="VZJ12" i="20"/>
  <c r="VZF12" i="20"/>
  <c r="VZB12" i="20"/>
  <c r="VYX12" i="20"/>
  <c r="VYT12" i="20"/>
  <c r="VYP12" i="20"/>
  <c r="VYL12" i="20"/>
  <c r="VYH12" i="20"/>
  <c r="VYD12" i="20"/>
  <c r="VXZ12" i="20"/>
  <c r="VXV12" i="20"/>
  <c r="VXR12" i="20"/>
  <c r="VXN12" i="20"/>
  <c r="VXJ12" i="20"/>
  <c r="VXF12" i="20"/>
  <c r="VXB12" i="20"/>
  <c r="VWX12" i="20"/>
  <c r="VWT12" i="20"/>
  <c r="VWP12" i="20"/>
  <c r="VWL12" i="20"/>
  <c r="VWH12" i="20"/>
  <c r="VWD12" i="20"/>
  <c r="VVZ12" i="20"/>
  <c r="VVV12" i="20"/>
  <c r="VVR12" i="20"/>
  <c r="VVN12" i="20"/>
  <c r="VVJ12" i="20"/>
  <c r="VVF12" i="20"/>
  <c r="VVB12" i="20"/>
  <c r="VUX12" i="20"/>
  <c r="VUT12" i="20"/>
  <c r="VUP12" i="20"/>
  <c r="VUL12" i="20"/>
  <c r="VUH12" i="20"/>
  <c r="VUD12" i="20"/>
  <c r="VTZ12" i="20"/>
  <c r="VTV12" i="20"/>
  <c r="VTR12" i="20"/>
  <c r="VTN12" i="20"/>
  <c r="VTJ12" i="20"/>
  <c r="VTF12" i="20"/>
  <c r="VTB12" i="20"/>
  <c r="VSX12" i="20"/>
  <c r="VST12" i="20"/>
  <c r="VSP12" i="20"/>
  <c r="VSL12" i="20"/>
  <c r="VSH12" i="20"/>
  <c r="VSD12" i="20"/>
  <c r="VRZ12" i="20"/>
  <c r="VRV12" i="20"/>
  <c r="VRR12" i="20"/>
  <c r="VRN12" i="20"/>
  <c r="VRJ12" i="20"/>
  <c r="VRF12" i="20"/>
  <c r="VRB12" i="20"/>
  <c r="VQX12" i="20"/>
  <c r="VQT12" i="20"/>
  <c r="VQP12" i="20"/>
  <c r="VQL12" i="20"/>
  <c r="VQH12" i="20"/>
  <c r="VQD12" i="20"/>
  <c r="VPZ12" i="20"/>
  <c r="VPV12" i="20"/>
  <c r="VPR12" i="20"/>
  <c r="VPN12" i="20"/>
  <c r="VPJ12" i="20"/>
  <c r="VPF12" i="20"/>
  <c r="VPB12" i="20"/>
  <c r="VOX12" i="20"/>
  <c r="VOT12" i="20"/>
  <c r="VOP12" i="20"/>
  <c r="VOL12" i="20"/>
  <c r="VOH12" i="20"/>
  <c r="VOD12" i="20"/>
  <c r="VNZ12" i="20"/>
  <c r="VNV12" i="20"/>
  <c r="VNR12" i="20"/>
  <c r="VNN12" i="20"/>
  <c r="VNJ12" i="20"/>
  <c r="VNF12" i="20"/>
  <c r="VNB12" i="20"/>
  <c r="VMX12" i="20"/>
  <c r="VMT12" i="20"/>
  <c r="VMP12" i="20"/>
  <c r="VML12" i="20"/>
  <c r="VMH12" i="20"/>
  <c r="VMD12" i="20"/>
  <c r="VLZ12" i="20"/>
  <c r="VLV12" i="20"/>
  <c r="VLR12" i="20"/>
  <c r="VLN12" i="20"/>
  <c r="VLJ12" i="20"/>
  <c r="VLF12" i="20"/>
  <c r="VLB12" i="20"/>
  <c r="VKX12" i="20"/>
  <c r="VKT12" i="20"/>
  <c r="VKP12" i="20"/>
  <c r="VKL12" i="20"/>
  <c r="VKH12" i="20"/>
  <c r="VKD12" i="20"/>
  <c r="VJZ12" i="20"/>
  <c r="VJV12" i="20"/>
  <c r="VJR12" i="20"/>
  <c r="VJN12" i="20"/>
  <c r="VJJ12" i="20"/>
  <c r="VJF12" i="20"/>
  <c r="VJB12" i="20"/>
  <c r="VIX12" i="20"/>
  <c r="VIT12" i="20"/>
  <c r="VIP12" i="20"/>
  <c r="VIL12" i="20"/>
  <c r="VIH12" i="20"/>
  <c r="VID12" i="20"/>
  <c r="VHZ12" i="20"/>
  <c r="VHV12" i="20"/>
  <c r="VHR12" i="20"/>
  <c r="VHN12" i="20"/>
  <c r="VHJ12" i="20"/>
  <c r="VHF12" i="20"/>
  <c r="VHB12" i="20"/>
  <c r="VGX12" i="20"/>
  <c r="VGT12" i="20"/>
  <c r="VGP12" i="20"/>
  <c r="VGL12" i="20"/>
  <c r="VGH12" i="20"/>
  <c r="VGD12" i="20"/>
  <c r="VFZ12" i="20"/>
  <c r="VFV12" i="20"/>
  <c r="VFR12" i="20"/>
  <c r="VFN12" i="20"/>
  <c r="VFJ12" i="20"/>
  <c r="VFF12" i="20"/>
  <c r="VFB12" i="20"/>
  <c r="VEX12" i="20"/>
  <c r="VET12" i="20"/>
  <c r="VEP12" i="20"/>
  <c r="VEL12" i="20"/>
  <c r="VEH12" i="20"/>
  <c r="VED12" i="20"/>
  <c r="VDZ12" i="20"/>
  <c r="VDV12" i="20"/>
  <c r="VDR12" i="20"/>
  <c r="VDN12" i="20"/>
  <c r="VDJ12" i="20"/>
  <c r="VDF12" i="20"/>
  <c r="VDB12" i="20"/>
  <c r="VCX12" i="20"/>
  <c r="VCT12" i="20"/>
  <c r="VCP12" i="20"/>
  <c r="VCL12" i="20"/>
  <c r="VCH12" i="20"/>
  <c r="VCD12" i="20"/>
  <c r="VBZ12" i="20"/>
  <c r="VBV12" i="20"/>
  <c r="VBR12" i="20"/>
  <c r="VBN12" i="20"/>
  <c r="VBJ12" i="20"/>
  <c r="VBF12" i="20"/>
  <c r="VBB12" i="20"/>
  <c r="VAX12" i="20"/>
  <c r="VAT12" i="20"/>
  <c r="VAP12" i="20"/>
  <c r="VAL12" i="20"/>
  <c r="VAH12" i="20"/>
  <c r="VAD12" i="20"/>
  <c r="UZZ12" i="20"/>
  <c r="UZV12" i="20"/>
  <c r="UZR12" i="20"/>
  <c r="UZN12" i="20"/>
  <c r="UZJ12" i="20"/>
  <c r="UZF12" i="20"/>
  <c r="UZB12" i="20"/>
  <c r="UYX12" i="20"/>
  <c r="UYT12" i="20"/>
  <c r="UYP12" i="20"/>
  <c r="UYL12" i="20"/>
  <c r="UYH12" i="20"/>
  <c r="UYD12" i="20"/>
  <c r="UXZ12" i="20"/>
  <c r="UXV12" i="20"/>
  <c r="UXR12" i="20"/>
  <c r="UXN12" i="20"/>
  <c r="UXJ12" i="20"/>
  <c r="UXF12" i="20"/>
  <c r="UXB12" i="20"/>
  <c r="UWX12" i="20"/>
  <c r="UWT12" i="20"/>
  <c r="UWP12" i="20"/>
  <c r="UWL12" i="20"/>
  <c r="UWH12" i="20"/>
  <c r="UWD12" i="20"/>
  <c r="UVZ12" i="20"/>
  <c r="UVV12" i="20"/>
  <c r="UVR12" i="20"/>
  <c r="UVN12" i="20"/>
  <c r="UVJ12" i="20"/>
  <c r="UVF12" i="20"/>
  <c r="UVB12" i="20"/>
  <c r="UUX12" i="20"/>
  <c r="UUT12" i="20"/>
  <c r="UUP12" i="20"/>
  <c r="UUL12" i="20"/>
  <c r="UUH12" i="20"/>
  <c r="UUD12" i="20"/>
  <c r="UTZ12" i="20"/>
  <c r="UTV12" i="20"/>
  <c r="UTR12" i="20"/>
  <c r="UTN12" i="20"/>
  <c r="UTJ12" i="20"/>
  <c r="UTF12" i="20"/>
  <c r="UTB12" i="20"/>
  <c r="USX12" i="20"/>
  <c r="UST12" i="20"/>
  <c r="USP12" i="20"/>
  <c r="USL12" i="20"/>
  <c r="USH12" i="20"/>
  <c r="USD12" i="20"/>
  <c r="URZ12" i="20"/>
  <c r="URV12" i="20"/>
  <c r="URR12" i="20"/>
  <c r="URN12" i="20"/>
  <c r="URJ12" i="20"/>
  <c r="URF12" i="20"/>
  <c r="URB12" i="20"/>
  <c r="UQX12" i="20"/>
  <c r="UQT12" i="20"/>
  <c r="UQP12" i="20"/>
  <c r="UQL12" i="20"/>
  <c r="UQH12" i="20"/>
  <c r="UQD12" i="20"/>
  <c r="UPZ12" i="20"/>
  <c r="UPV12" i="20"/>
  <c r="UPR12" i="20"/>
  <c r="UPN12" i="20"/>
  <c r="UPJ12" i="20"/>
  <c r="UPF12" i="20"/>
  <c r="UPB12" i="20"/>
  <c r="UOX12" i="20"/>
  <c r="UOT12" i="20"/>
  <c r="UOP12" i="20"/>
  <c r="UOL12" i="20"/>
  <c r="UOH12" i="20"/>
  <c r="UOD12" i="20"/>
  <c r="UNZ12" i="20"/>
  <c r="UNV12" i="20"/>
  <c r="UNR12" i="20"/>
  <c r="UNN12" i="20"/>
  <c r="UNJ12" i="20"/>
  <c r="UNF12" i="20"/>
  <c r="UNB12" i="20"/>
  <c r="UMX12" i="20"/>
  <c r="UMT12" i="20"/>
  <c r="UMP12" i="20"/>
  <c r="UML12" i="20"/>
  <c r="UMH12" i="20"/>
  <c r="UMD12" i="20"/>
  <c r="ULZ12" i="20"/>
  <c r="ULV12" i="20"/>
  <c r="ULR12" i="20"/>
  <c r="ULN12" i="20"/>
  <c r="ULJ12" i="20"/>
  <c r="ULF12" i="20"/>
  <c r="ULB12" i="20"/>
  <c r="UKX12" i="20"/>
  <c r="UKT12" i="20"/>
  <c r="UKP12" i="20"/>
  <c r="UKL12" i="20"/>
  <c r="UKH12" i="20"/>
  <c r="UKD12" i="20"/>
  <c r="UJZ12" i="20"/>
  <c r="UJV12" i="20"/>
  <c r="UJR12" i="20"/>
  <c r="UJN12" i="20"/>
  <c r="UJJ12" i="20"/>
  <c r="UJF12" i="20"/>
  <c r="UJB12" i="20"/>
  <c r="UIX12" i="20"/>
  <c r="UIT12" i="20"/>
  <c r="UIP12" i="20"/>
  <c r="UIL12" i="20"/>
  <c r="UIH12" i="20"/>
  <c r="UID12" i="20"/>
  <c r="UHZ12" i="20"/>
  <c r="UHV12" i="20"/>
  <c r="UHR12" i="20"/>
  <c r="UHN12" i="20"/>
  <c r="UHJ12" i="20"/>
  <c r="UHF12" i="20"/>
  <c r="UHB12" i="20"/>
  <c r="UGX12" i="20"/>
  <c r="UGT12" i="20"/>
  <c r="UGP12" i="20"/>
  <c r="UGL12" i="20"/>
  <c r="UGH12" i="20"/>
  <c r="UGD12" i="20"/>
  <c r="UFZ12" i="20"/>
  <c r="UFV12" i="20"/>
  <c r="UFR12" i="20"/>
  <c r="UFN12" i="20"/>
  <c r="UFJ12" i="20"/>
  <c r="UFF12" i="20"/>
  <c r="UFB12" i="20"/>
  <c r="UEX12" i="20"/>
  <c r="UET12" i="20"/>
  <c r="UEP12" i="20"/>
  <c r="UEL12" i="20"/>
  <c r="UEH12" i="20"/>
  <c r="UED12" i="20"/>
  <c r="UDZ12" i="20"/>
  <c r="UDV12" i="20"/>
  <c r="UDR12" i="20"/>
  <c r="UDN12" i="20"/>
  <c r="UDJ12" i="20"/>
  <c r="UDF12" i="20"/>
  <c r="UDB12" i="20"/>
  <c r="UCX12" i="20"/>
  <c r="UCT12" i="20"/>
  <c r="UCP12" i="20"/>
  <c r="UCL12" i="20"/>
  <c r="UCH12" i="20"/>
  <c r="UCD12" i="20"/>
  <c r="UBZ12" i="20"/>
  <c r="UBV12" i="20"/>
  <c r="UBR12" i="20"/>
  <c r="UBN12" i="20"/>
  <c r="UBJ12" i="20"/>
  <c r="UBF12" i="20"/>
  <c r="UBB12" i="20"/>
  <c r="UAX12" i="20"/>
  <c r="UAT12" i="20"/>
  <c r="UAP12" i="20"/>
  <c r="UAL12" i="20"/>
  <c r="UAH12" i="20"/>
  <c r="UAD12" i="20"/>
  <c r="TZZ12" i="20"/>
  <c r="TZV12" i="20"/>
  <c r="TZR12" i="20"/>
  <c r="TZN12" i="20"/>
  <c r="TZJ12" i="20"/>
  <c r="TZF12" i="20"/>
  <c r="TZB12" i="20"/>
  <c r="TYX12" i="20"/>
  <c r="TYT12" i="20"/>
  <c r="TYP12" i="20"/>
  <c r="TYL12" i="20"/>
  <c r="TYH12" i="20"/>
  <c r="TYD12" i="20"/>
  <c r="TXZ12" i="20"/>
  <c r="TXV12" i="20"/>
  <c r="TXR12" i="20"/>
  <c r="TXN12" i="20"/>
  <c r="TXJ12" i="20"/>
  <c r="TXF12" i="20"/>
  <c r="TXB12" i="20"/>
  <c r="TWX12" i="20"/>
  <c r="TWT12" i="20"/>
  <c r="TWP12" i="20"/>
  <c r="TWL12" i="20"/>
  <c r="TWH12" i="20"/>
  <c r="TWD12" i="20"/>
  <c r="TVZ12" i="20"/>
  <c r="TVV12" i="20"/>
  <c r="TVR12" i="20"/>
  <c r="TVN12" i="20"/>
  <c r="TVJ12" i="20"/>
  <c r="TVF12" i="20"/>
  <c r="TVB12" i="20"/>
  <c r="TUX12" i="20"/>
  <c r="TUT12" i="20"/>
  <c r="TUP12" i="20"/>
  <c r="TUL12" i="20"/>
  <c r="TUH12" i="20"/>
  <c r="TUD12" i="20"/>
  <c r="TTZ12" i="20"/>
  <c r="TTV12" i="20"/>
  <c r="TTR12" i="20"/>
  <c r="TTN12" i="20"/>
  <c r="TTJ12" i="20"/>
  <c r="TTF12" i="20"/>
  <c r="TTB12" i="20"/>
  <c r="TSX12" i="20"/>
  <c r="TST12" i="20"/>
  <c r="TSP12" i="20"/>
  <c r="TSL12" i="20"/>
  <c r="TSH12" i="20"/>
  <c r="TSD12" i="20"/>
  <c r="TRZ12" i="20"/>
  <c r="TRV12" i="20"/>
  <c r="TRR12" i="20"/>
  <c r="TRN12" i="20"/>
  <c r="TRJ12" i="20"/>
  <c r="TRF12" i="20"/>
  <c r="TRB12" i="20"/>
  <c r="TQX12" i="20"/>
  <c r="TQT12" i="20"/>
  <c r="TQP12" i="20"/>
  <c r="TQL12" i="20"/>
  <c r="TQH12" i="20"/>
  <c r="TQD12" i="20"/>
  <c r="TPZ12" i="20"/>
  <c r="TPV12" i="20"/>
  <c r="TPR12" i="20"/>
  <c r="TPN12" i="20"/>
  <c r="TPJ12" i="20"/>
  <c r="TPF12" i="20"/>
  <c r="TPB12" i="20"/>
  <c r="TOX12" i="20"/>
  <c r="TOT12" i="20"/>
  <c r="TOP12" i="20"/>
  <c r="TOL12" i="20"/>
  <c r="TOH12" i="20"/>
  <c r="TOD12" i="20"/>
  <c r="TNZ12" i="20"/>
  <c r="TNV12" i="20"/>
  <c r="TNR12" i="20"/>
  <c r="TNN12" i="20"/>
  <c r="TNJ12" i="20"/>
  <c r="TNF12" i="20"/>
  <c r="TNB12" i="20"/>
  <c r="TMX12" i="20"/>
  <c r="TMT12" i="20"/>
  <c r="TMP12" i="20"/>
  <c r="TML12" i="20"/>
  <c r="TMH12" i="20"/>
  <c r="TMD12" i="20"/>
  <c r="TLZ12" i="20"/>
  <c r="TLV12" i="20"/>
  <c r="TLR12" i="20"/>
  <c r="TLN12" i="20"/>
  <c r="TLJ12" i="20"/>
  <c r="TLF12" i="20"/>
  <c r="TLB12" i="20"/>
  <c r="TKX12" i="20"/>
  <c r="TKT12" i="20"/>
  <c r="TKP12" i="20"/>
  <c r="TKL12" i="20"/>
  <c r="TKH12" i="20"/>
  <c r="TKD12" i="20"/>
  <c r="TJZ12" i="20"/>
  <c r="TJV12" i="20"/>
  <c r="TJR12" i="20"/>
  <c r="TJN12" i="20"/>
  <c r="TJJ12" i="20"/>
  <c r="TJF12" i="20"/>
  <c r="TJB12" i="20"/>
  <c r="TIX12" i="20"/>
  <c r="TIT12" i="20"/>
  <c r="TIP12" i="20"/>
  <c r="TIL12" i="20"/>
  <c r="TIH12" i="20"/>
  <c r="TID12" i="20"/>
  <c r="THZ12" i="20"/>
  <c r="THV12" i="20"/>
  <c r="THR12" i="20"/>
  <c r="THN12" i="20"/>
  <c r="THJ12" i="20"/>
  <c r="THF12" i="20"/>
  <c r="THB12" i="20"/>
  <c r="TGX12" i="20"/>
  <c r="TGT12" i="20"/>
  <c r="TGP12" i="20"/>
  <c r="TGL12" i="20"/>
  <c r="TGH12" i="20"/>
  <c r="TGD12" i="20"/>
  <c r="TFZ12" i="20"/>
  <c r="TFV12" i="20"/>
  <c r="TFR12" i="20"/>
  <c r="TFN12" i="20"/>
  <c r="TFJ12" i="20"/>
  <c r="TFF12" i="20"/>
  <c r="TFB12" i="20"/>
  <c r="TEX12" i="20"/>
  <c r="TET12" i="20"/>
  <c r="TEP12" i="20"/>
  <c r="TEL12" i="20"/>
  <c r="TEH12" i="20"/>
  <c r="TED12" i="20"/>
  <c r="TDZ12" i="20"/>
  <c r="TDV12" i="20"/>
  <c r="TDR12" i="20"/>
  <c r="TDN12" i="20"/>
  <c r="TDJ12" i="20"/>
  <c r="TDF12" i="20"/>
  <c r="TDB12" i="20"/>
  <c r="TCX12" i="20"/>
  <c r="TCT12" i="20"/>
  <c r="TCP12" i="20"/>
  <c r="TCL12" i="20"/>
  <c r="TCH12" i="20"/>
  <c r="TCD12" i="20"/>
  <c r="TBZ12" i="20"/>
  <c r="TBV12" i="20"/>
  <c r="TBR12" i="20"/>
  <c r="TBN12" i="20"/>
  <c r="TBJ12" i="20"/>
  <c r="TBF12" i="20"/>
  <c r="TBB12" i="20"/>
  <c r="TAX12" i="20"/>
  <c r="TAT12" i="20"/>
  <c r="TAP12" i="20"/>
  <c r="TAL12" i="20"/>
  <c r="TAH12" i="20"/>
  <c r="TAD12" i="20"/>
  <c r="SZZ12" i="20"/>
  <c r="SZV12" i="20"/>
  <c r="SZR12" i="20"/>
  <c r="SZN12" i="20"/>
  <c r="SZJ12" i="20"/>
  <c r="SZF12" i="20"/>
  <c r="SZB12" i="20"/>
  <c r="SYX12" i="20"/>
  <c r="SYT12" i="20"/>
  <c r="SYP12" i="20"/>
  <c r="SYL12" i="20"/>
  <c r="SYH12" i="20"/>
  <c r="SYD12" i="20"/>
  <c r="SXZ12" i="20"/>
  <c r="SXV12" i="20"/>
  <c r="SXR12" i="20"/>
  <c r="SXN12" i="20"/>
  <c r="SXJ12" i="20"/>
  <c r="SXF12" i="20"/>
  <c r="SXB12" i="20"/>
  <c r="SWX12" i="20"/>
  <c r="SWT12" i="20"/>
  <c r="SWP12" i="20"/>
  <c r="SWL12" i="20"/>
  <c r="SWH12" i="20"/>
  <c r="SWD12" i="20"/>
  <c r="SVZ12" i="20"/>
  <c r="SVV12" i="20"/>
  <c r="SVR12" i="20"/>
  <c r="SVN12" i="20"/>
  <c r="SVJ12" i="20"/>
  <c r="SVF12" i="20"/>
  <c r="SVB12" i="20"/>
  <c r="SUX12" i="20"/>
  <c r="SUT12" i="20"/>
  <c r="SUP12" i="20"/>
  <c r="SUL12" i="20"/>
  <c r="SUH12" i="20"/>
  <c r="SUD12" i="20"/>
  <c r="STZ12" i="20"/>
  <c r="STV12" i="20"/>
  <c r="STR12" i="20"/>
  <c r="STN12" i="20"/>
  <c r="STJ12" i="20"/>
  <c r="STF12" i="20"/>
  <c r="STB12" i="20"/>
  <c r="SSX12" i="20"/>
  <c r="SST12" i="20"/>
  <c r="SSP12" i="20"/>
  <c r="SSL12" i="20"/>
  <c r="SSH12" i="20"/>
  <c r="SSD12" i="20"/>
  <c r="SRZ12" i="20"/>
  <c r="SRV12" i="20"/>
  <c r="SRR12" i="20"/>
  <c r="SRN12" i="20"/>
  <c r="SRJ12" i="20"/>
  <c r="SRF12" i="20"/>
  <c r="SRB12" i="20"/>
  <c r="SQX12" i="20"/>
  <c r="SQT12" i="20"/>
  <c r="SQP12" i="20"/>
  <c r="SQL12" i="20"/>
  <c r="SQH12" i="20"/>
  <c r="SQD12" i="20"/>
  <c r="SPZ12" i="20"/>
  <c r="SPV12" i="20"/>
  <c r="SPR12" i="20"/>
  <c r="SPN12" i="20"/>
  <c r="SPJ12" i="20"/>
  <c r="SPF12" i="20"/>
  <c r="SPB12" i="20"/>
  <c r="SOX12" i="20"/>
  <c r="SOT12" i="20"/>
  <c r="SOP12" i="20"/>
  <c r="SOL12" i="20"/>
  <c r="SOH12" i="20"/>
  <c r="SOD12" i="20"/>
  <c r="SNZ12" i="20"/>
  <c r="SNV12" i="20"/>
  <c r="SNR12" i="20"/>
  <c r="SNN12" i="20"/>
  <c r="SNJ12" i="20"/>
  <c r="SNF12" i="20"/>
  <c r="SNB12" i="20"/>
  <c r="SMX12" i="20"/>
  <c r="SMT12" i="20"/>
  <c r="SMP12" i="20"/>
  <c r="SML12" i="20"/>
  <c r="SMH12" i="20"/>
  <c r="SMD12" i="20"/>
  <c r="SLZ12" i="20"/>
  <c r="SLV12" i="20"/>
  <c r="SLR12" i="20"/>
  <c r="SLN12" i="20"/>
  <c r="SLJ12" i="20"/>
  <c r="SLF12" i="20"/>
  <c r="SLB12" i="20"/>
  <c r="SKX12" i="20"/>
  <c r="SKT12" i="20"/>
  <c r="SKP12" i="20"/>
  <c r="SKL12" i="20"/>
  <c r="SKH12" i="20"/>
  <c r="SKD12" i="20"/>
  <c r="SJZ12" i="20"/>
  <c r="SJV12" i="20"/>
  <c r="SJR12" i="20"/>
  <c r="SJN12" i="20"/>
  <c r="SJJ12" i="20"/>
  <c r="SJF12" i="20"/>
  <c r="SJB12" i="20"/>
  <c r="SIX12" i="20"/>
  <c r="SIT12" i="20"/>
  <c r="SIP12" i="20"/>
  <c r="SIL12" i="20"/>
  <c r="SIH12" i="20"/>
  <c r="SID12" i="20"/>
  <c r="SHZ12" i="20"/>
  <c r="SHV12" i="20"/>
  <c r="SHR12" i="20"/>
  <c r="SHN12" i="20"/>
  <c r="SHJ12" i="20"/>
  <c r="SHF12" i="20"/>
  <c r="SHB12" i="20"/>
  <c r="SGX12" i="20"/>
  <c r="SGT12" i="20"/>
  <c r="SGP12" i="20"/>
  <c r="SGL12" i="20"/>
  <c r="SGH12" i="20"/>
  <c r="SGD12" i="20"/>
  <c r="SFZ12" i="20"/>
  <c r="SFV12" i="20"/>
  <c r="SFR12" i="20"/>
  <c r="SFN12" i="20"/>
  <c r="SFJ12" i="20"/>
  <c r="SFF12" i="20"/>
  <c r="SFB12" i="20"/>
  <c r="SEX12" i="20"/>
  <c r="SET12" i="20"/>
  <c r="SEP12" i="20"/>
  <c r="SEL12" i="20"/>
  <c r="SEH12" i="20"/>
  <c r="SED12" i="20"/>
  <c r="SDZ12" i="20"/>
  <c r="SDV12" i="20"/>
  <c r="SDR12" i="20"/>
  <c r="SDN12" i="20"/>
  <c r="SDJ12" i="20"/>
  <c r="SDF12" i="20"/>
  <c r="SDB12" i="20"/>
  <c r="SCX12" i="20"/>
  <c r="SCT12" i="20"/>
  <c r="SCP12" i="20"/>
  <c r="SCL12" i="20"/>
  <c r="SCH12" i="20"/>
  <c r="SCD12" i="20"/>
  <c r="SBZ12" i="20"/>
  <c r="SBV12" i="20"/>
  <c r="SBR12" i="20"/>
  <c r="SBN12" i="20"/>
  <c r="SBJ12" i="20"/>
  <c r="SBF12" i="20"/>
  <c r="SBB12" i="20"/>
  <c r="SAX12" i="20"/>
  <c r="SAT12" i="20"/>
  <c r="SAP12" i="20"/>
  <c r="SAL12" i="20"/>
  <c r="SAH12" i="20"/>
  <c r="SAD12" i="20"/>
  <c r="RZZ12" i="20"/>
  <c r="RZV12" i="20"/>
  <c r="RZR12" i="20"/>
  <c r="RZN12" i="20"/>
  <c r="RZJ12" i="20"/>
  <c r="RZF12" i="20"/>
  <c r="RZB12" i="20"/>
  <c r="RYX12" i="20"/>
  <c r="RYT12" i="20"/>
  <c r="RYP12" i="20"/>
  <c r="RYL12" i="20"/>
  <c r="RYH12" i="20"/>
  <c r="RYD12" i="20"/>
  <c r="RXZ12" i="20"/>
  <c r="RXV12" i="20"/>
  <c r="RXR12" i="20"/>
  <c r="RXN12" i="20"/>
  <c r="RXJ12" i="20"/>
  <c r="RXF12" i="20"/>
  <c r="RXB12" i="20"/>
  <c r="RWX12" i="20"/>
  <c r="RWT12" i="20"/>
  <c r="RWP12" i="20"/>
  <c r="RWL12" i="20"/>
  <c r="RWH12" i="20"/>
  <c r="RWD12" i="20"/>
  <c r="RVZ12" i="20"/>
  <c r="RVV12" i="20"/>
  <c r="RVR12" i="20"/>
  <c r="RVN12" i="20"/>
  <c r="RVJ12" i="20"/>
  <c r="RVF12" i="20"/>
  <c r="RVB12" i="20"/>
  <c r="RUX12" i="20"/>
  <c r="RUT12" i="20"/>
  <c r="RUP12" i="20"/>
  <c r="RUL12" i="20"/>
  <c r="RUH12" i="20"/>
  <c r="RUD12" i="20"/>
  <c r="RTZ12" i="20"/>
  <c r="RTV12" i="20"/>
  <c r="RTR12" i="20"/>
  <c r="RTN12" i="20"/>
  <c r="RTJ12" i="20"/>
  <c r="RTF12" i="20"/>
  <c r="RTB12" i="20"/>
  <c r="RSX12" i="20"/>
  <c r="RST12" i="20"/>
  <c r="RSP12" i="20"/>
  <c r="RSL12" i="20"/>
  <c r="RSH12" i="20"/>
  <c r="RSD12" i="20"/>
  <c r="RRZ12" i="20"/>
  <c r="RRV12" i="20"/>
  <c r="RRR12" i="20"/>
  <c r="RRN12" i="20"/>
  <c r="RRJ12" i="20"/>
  <c r="RRF12" i="20"/>
  <c r="RRB12" i="20"/>
  <c r="RQX12" i="20"/>
  <c r="RQT12" i="20"/>
  <c r="RQP12" i="20"/>
  <c r="RQL12" i="20"/>
  <c r="RQH12" i="20"/>
  <c r="RQD12" i="20"/>
  <c r="RPZ12" i="20"/>
  <c r="RPV12" i="20"/>
  <c r="RPR12" i="20"/>
  <c r="RPN12" i="20"/>
  <c r="RPJ12" i="20"/>
  <c r="RPF12" i="20"/>
  <c r="RPB12" i="20"/>
  <c r="ROX12" i="20"/>
  <c r="ROT12" i="20"/>
  <c r="ROP12" i="20"/>
  <c r="ROL12" i="20"/>
  <c r="ROH12" i="20"/>
  <c r="ROD12" i="20"/>
  <c r="RNZ12" i="20"/>
  <c r="RNV12" i="20"/>
  <c r="RNR12" i="20"/>
  <c r="RNN12" i="20"/>
  <c r="RNJ12" i="20"/>
  <c r="RNF12" i="20"/>
  <c r="RNB12" i="20"/>
  <c r="RMX12" i="20"/>
  <c r="RMT12" i="20"/>
  <c r="RMP12" i="20"/>
  <c r="RML12" i="20"/>
  <c r="RMH12" i="20"/>
  <c r="RMD12" i="20"/>
  <c r="RLZ12" i="20"/>
  <c r="RLV12" i="20"/>
  <c r="RLR12" i="20"/>
  <c r="RLN12" i="20"/>
  <c r="RLJ12" i="20"/>
  <c r="RLF12" i="20"/>
  <c r="RLB12" i="20"/>
  <c r="RKX12" i="20"/>
  <c r="RKT12" i="20"/>
  <c r="RKP12" i="20"/>
  <c r="RKL12" i="20"/>
  <c r="RKH12" i="20"/>
  <c r="RKD12" i="20"/>
  <c r="RJZ12" i="20"/>
  <c r="RJV12" i="20"/>
  <c r="RJR12" i="20"/>
  <c r="RJN12" i="20"/>
  <c r="RJJ12" i="20"/>
  <c r="RJF12" i="20"/>
  <c r="RJB12" i="20"/>
  <c r="RIX12" i="20"/>
  <c r="RIT12" i="20"/>
  <c r="RIP12" i="20"/>
  <c r="RIL12" i="20"/>
  <c r="RIH12" i="20"/>
  <c r="RID12" i="20"/>
  <c r="RHZ12" i="20"/>
  <c r="RHV12" i="20"/>
  <c r="RHR12" i="20"/>
  <c r="RHN12" i="20"/>
  <c r="RHJ12" i="20"/>
  <c r="RHF12" i="20"/>
  <c r="RHB12" i="20"/>
  <c r="RGX12" i="20"/>
  <c r="RGT12" i="20"/>
  <c r="RGP12" i="20"/>
  <c r="RGL12" i="20"/>
  <c r="RGH12" i="20"/>
  <c r="RGD12" i="20"/>
  <c r="RFZ12" i="20"/>
  <c r="RFV12" i="20"/>
  <c r="RFR12" i="20"/>
  <c r="RFN12" i="20"/>
  <c r="RFJ12" i="20"/>
  <c r="RFF12" i="20"/>
  <c r="RFB12" i="20"/>
  <c r="REX12" i="20"/>
  <c r="RET12" i="20"/>
  <c r="REP12" i="20"/>
  <c r="REL12" i="20"/>
  <c r="REH12" i="20"/>
  <c r="RED12" i="20"/>
  <c r="RDZ12" i="20"/>
  <c r="RDV12" i="20"/>
  <c r="RDR12" i="20"/>
  <c r="RDN12" i="20"/>
  <c r="RDJ12" i="20"/>
  <c r="RDF12" i="20"/>
  <c r="RDB12" i="20"/>
  <c r="RCX12" i="20"/>
  <c r="RCT12" i="20"/>
  <c r="RCP12" i="20"/>
  <c r="RCL12" i="20"/>
  <c r="RCH12" i="20"/>
  <c r="RCD12" i="20"/>
  <c r="RBZ12" i="20"/>
  <c r="RBV12" i="20"/>
  <c r="RBR12" i="20"/>
  <c r="RBN12" i="20"/>
  <c r="RBJ12" i="20"/>
  <c r="RBF12" i="20"/>
  <c r="RBB12" i="20"/>
  <c r="RAX12" i="20"/>
  <c r="RAT12" i="20"/>
  <c r="RAP12" i="20"/>
  <c r="RAL12" i="20"/>
  <c r="RAH12" i="20"/>
  <c r="RAD12" i="20"/>
  <c r="QZZ12" i="20"/>
  <c r="QZV12" i="20"/>
  <c r="QZR12" i="20"/>
  <c r="QZN12" i="20"/>
  <c r="QZJ12" i="20"/>
  <c r="QZF12" i="20"/>
  <c r="QZB12" i="20"/>
  <c r="QYX12" i="20"/>
  <c r="QYT12" i="20"/>
  <c r="QYP12" i="20"/>
  <c r="QYL12" i="20"/>
  <c r="QYH12" i="20"/>
  <c r="QYD12" i="20"/>
  <c r="QXZ12" i="20"/>
  <c r="QXV12" i="20"/>
  <c r="QXR12" i="20"/>
  <c r="QXN12" i="20"/>
  <c r="QXJ12" i="20"/>
  <c r="QXF12" i="20"/>
  <c r="QXB12" i="20"/>
  <c r="QWX12" i="20"/>
  <c r="QWT12" i="20"/>
  <c r="QWP12" i="20"/>
  <c r="QWL12" i="20"/>
  <c r="QWH12" i="20"/>
  <c r="QWD12" i="20"/>
  <c r="QVZ12" i="20"/>
  <c r="QVV12" i="20"/>
  <c r="QVR12" i="20"/>
  <c r="QVN12" i="20"/>
  <c r="QVJ12" i="20"/>
  <c r="QVF12" i="20"/>
  <c r="QVB12" i="20"/>
  <c r="QUX12" i="20"/>
  <c r="QUT12" i="20"/>
  <c r="QUP12" i="20"/>
  <c r="QUL12" i="20"/>
  <c r="QUH12" i="20"/>
  <c r="QUD12" i="20"/>
  <c r="QTZ12" i="20"/>
  <c r="QTV12" i="20"/>
  <c r="QTR12" i="20"/>
  <c r="QTN12" i="20"/>
  <c r="QTJ12" i="20"/>
  <c r="QTF12" i="20"/>
  <c r="QTB12" i="20"/>
  <c r="QSX12" i="20"/>
  <c r="QST12" i="20"/>
  <c r="QSP12" i="20"/>
  <c r="QSL12" i="20"/>
  <c r="QSH12" i="20"/>
  <c r="QSD12" i="20"/>
  <c r="QRZ12" i="20"/>
  <c r="QRV12" i="20"/>
  <c r="QRR12" i="20"/>
  <c r="QRN12" i="20"/>
  <c r="QRJ12" i="20"/>
  <c r="QRF12" i="20"/>
  <c r="QRB12" i="20"/>
  <c r="QQX12" i="20"/>
  <c r="QQT12" i="20"/>
  <c r="QQP12" i="20"/>
  <c r="QQL12" i="20"/>
  <c r="QQH12" i="20"/>
  <c r="QQD12" i="20"/>
  <c r="QPZ12" i="20"/>
  <c r="QPV12" i="20"/>
  <c r="QPR12" i="20"/>
  <c r="QPN12" i="20"/>
  <c r="QPJ12" i="20"/>
  <c r="QPF12" i="20"/>
  <c r="QPB12" i="20"/>
  <c r="QOX12" i="20"/>
  <c r="QOT12" i="20"/>
  <c r="QOP12" i="20"/>
  <c r="QOL12" i="20"/>
  <c r="QOH12" i="20"/>
  <c r="QOD12" i="20"/>
  <c r="QNZ12" i="20"/>
  <c r="QNV12" i="20"/>
  <c r="QNR12" i="20"/>
  <c r="QNN12" i="20"/>
  <c r="QNJ12" i="20"/>
  <c r="QNF12" i="20"/>
  <c r="QNB12" i="20"/>
  <c r="QMX12" i="20"/>
  <c r="QMT12" i="20"/>
  <c r="QMP12" i="20"/>
  <c r="QML12" i="20"/>
  <c r="QMH12" i="20"/>
  <c r="QMD12" i="20"/>
  <c r="QLZ12" i="20"/>
  <c r="QLV12" i="20"/>
  <c r="QLR12" i="20"/>
  <c r="QLN12" i="20"/>
  <c r="QLJ12" i="20"/>
  <c r="QLF12" i="20"/>
  <c r="QLB12" i="20"/>
  <c r="QKX12" i="20"/>
  <c r="QKT12" i="20"/>
  <c r="QKP12" i="20"/>
  <c r="QKL12" i="20"/>
  <c r="QKH12" i="20"/>
  <c r="QKD12" i="20"/>
  <c r="QJZ12" i="20"/>
  <c r="QJV12" i="20"/>
  <c r="QJR12" i="20"/>
  <c r="QJN12" i="20"/>
  <c r="QJJ12" i="20"/>
  <c r="QJF12" i="20"/>
  <c r="QJB12" i="20"/>
  <c r="QIX12" i="20"/>
  <c r="QIT12" i="20"/>
  <c r="QIP12" i="20"/>
  <c r="QIL12" i="20"/>
  <c r="QIH12" i="20"/>
  <c r="QID12" i="20"/>
  <c r="QHZ12" i="20"/>
  <c r="QHV12" i="20"/>
  <c r="QHR12" i="20"/>
  <c r="QHN12" i="20"/>
  <c r="QHJ12" i="20"/>
  <c r="QHF12" i="20"/>
  <c r="QHB12" i="20"/>
  <c r="QGX12" i="20"/>
  <c r="QGT12" i="20"/>
  <c r="QGP12" i="20"/>
  <c r="QGL12" i="20"/>
  <c r="QGH12" i="20"/>
  <c r="QGD12" i="20"/>
  <c r="QFZ12" i="20"/>
  <c r="QFV12" i="20"/>
  <c r="QFR12" i="20"/>
  <c r="QFN12" i="20"/>
  <c r="QFJ12" i="20"/>
  <c r="QFF12" i="20"/>
  <c r="QFB12" i="20"/>
  <c r="QEX12" i="20"/>
  <c r="QET12" i="20"/>
  <c r="QEP12" i="20"/>
  <c r="QEL12" i="20"/>
  <c r="QEH12" i="20"/>
  <c r="QED12" i="20"/>
  <c r="QDZ12" i="20"/>
  <c r="QDV12" i="20"/>
  <c r="QDR12" i="20"/>
  <c r="QDN12" i="20"/>
  <c r="QDJ12" i="20"/>
  <c r="QDF12" i="20"/>
  <c r="QDB12" i="20"/>
  <c r="QCX12" i="20"/>
  <c r="QCT12" i="20"/>
  <c r="QCP12" i="20"/>
  <c r="QCL12" i="20"/>
  <c r="QCH12" i="20"/>
  <c r="QCD12" i="20"/>
  <c r="QBZ12" i="20"/>
  <c r="QBV12" i="20"/>
  <c r="QBR12" i="20"/>
  <c r="QBN12" i="20"/>
  <c r="QBJ12" i="20"/>
  <c r="QBF12" i="20"/>
  <c r="QBB12" i="20"/>
  <c r="QAX12" i="20"/>
  <c r="QAT12" i="20"/>
  <c r="QAP12" i="20"/>
  <c r="QAL12" i="20"/>
  <c r="QAH12" i="20"/>
  <c r="QAD12" i="20"/>
  <c r="PZZ12" i="20"/>
  <c r="PZV12" i="20"/>
  <c r="PZR12" i="20"/>
  <c r="PZN12" i="20"/>
  <c r="PZJ12" i="20"/>
  <c r="PZF12" i="20"/>
  <c r="PZB12" i="20"/>
  <c r="PYX12" i="20"/>
  <c r="PYT12" i="20"/>
  <c r="PYP12" i="20"/>
  <c r="PYL12" i="20"/>
  <c r="PYH12" i="20"/>
  <c r="PYD12" i="20"/>
  <c r="PXZ12" i="20"/>
  <c r="PXV12" i="20"/>
  <c r="PXR12" i="20"/>
  <c r="PXN12" i="20"/>
  <c r="PXJ12" i="20"/>
  <c r="PXF12" i="20"/>
  <c r="PXB12" i="20"/>
  <c r="PWX12" i="20"/>
  <c r="PWT12" i="20"/>
  <c r="PWP12" i="20"/>
  <c r="PWL12" i="20"/>
  <c r="PWH12" i="20"/>
  <c r="PWD12" i="20"/>
  <c r="PVZ12" i="20"/>
  <c r="PVV12" i="20"/>
  <c r="PVR12" i="20"/>
  <c r="PVN12" i="20"/>
  <c r="PVJ12" i="20"/>
  <c r="PVF12" i="20"/>
  <c r="PVB12" i="20"/>
  <c r="PUX12" i="20"/>
  <c r="PUT12" i="20"/>
  <c r="PUP12" i="20"/>
  <c r="PUL12" i="20"/>
  <c r="PUH12" i="20"/>
  <c r="PUD12" i="20"/>
  <c r="PTZ12" i="20"/>
  <c r="PTV12" i="20"/>
  <c r="PTR12" i="20"/>
  <c r="PTN12" i="20"/>
  <c r="PTJ12" i="20"/>
  <c r="PTF12" i="20"/>
  <c r="PTB12" i="20"/>
  <c r="PSX12" i="20"/>
  <c r="PST12" i="20"/>
  <c r="PSP12" i="20"/>
  <c r="PSL12" i="20"/>
  <c r="PSH12" i="20"/>
  <c r="PSD12" i="20"/>
  <c r="PRZ12" i="20"/>
  <c r="PRV12" i="20"/>
  <c r="PRR12" i="20"/>
  <c r="PRN12" i="20"/>
  <c r="PRJ12" i="20"/>
  <c r="PRF12" i="20"/>
  <c r="PRB12" i="20"/>
  <c r="PQX12" i="20"/>
  <c r="PQT12" i="20"/>
  <c r="PQP12" i="20"/>
  <c r="PQL12" i="20"/>
  <c r="PQH12" i="20"/>
  <c r="PQD12" i="20"/>
  <c r="PPZ12" i="20"/>
  <c r="PPV12" i="20"/>
  <c r="PPR12" i="20"/>
  <c r="PPN12" i="20"/>
  <c r="PPJ12" i="20"/>
  <c r="PPF12" i="20"/>
  <c r="PPB12" i="20"/>
  <c r="POX12" i="20"/>
  <c r="POT12" i="20"/>
  <c r="POP12" i="20"/>
  <c r="POL12" i="20"/>
  <c r="POH12" i="20"/>
  <c r="POD12" i="20"/>
  <c r="PNZ12" i="20"/>
  <c r="PNV12" i="20"/>
  <c r="PNR12" i="20"/>
  <c r="PNN12" i="20"/>
  <c r="PNJ12" i="20"/>
  <c r="PNF12" i="20"/>
  <c r="PNB12" i="20"/>
  <c r="PMX12" i="20"/>
  <c r="PMT12" i="20"/>
  <c r="PMP12" i="20"/>
  <c r="PML12" i="20"/>
  <c r="PMH12" i="20"/>
  <c r="PMD12" i="20"/>
  <c r="PLZ12" i="20"/>
  <c r="PLV12" i="20"/>
  <c r="PLR12" i="20"/>
  <c r="PLN12" i="20"/>
  <c r="PLJ12" i="20"/>
  <c r="PLF12" i="20"/>
  <c r="PLB12" i="20"/>
  <c r="PKX12" i="20"/>
  <c r="PKT12" i="20"/>
  <c r="PKP12" i="20"/>
  <c r="PKL12" i="20"/>
  <c r="PKH12" i="20"/>
  <c r="PKD12" i="20"/>
  <c r="PJZ12" i="20"/>
  <c r="PJV12" i="20"/>
  <c r="PJR12" i="20"/>
  <c r="PJN12" i="20"/>
  <c r="PJJ12" i="20"/>
  <c r="PJF12" i="20"/>
  <c r="PJB12" i="20"/>
  <c r="PIX12" i="20"/>
  <c r="PIT12" i="20"/>
  <c r="PIP12" i="20"/>
  <c r="PIL12" i="20"/>
  <c r="PIH12" i="20"/>
  <c r="PID12" i="20"/>
  <c r="PHZ12" i="20"/>
  <c r="PHV12" i="20"/>
  <c r="PHR12" i="20"/>
  <c r="PHN12" i="20"/>
  <c r="PHJ12" i="20"/>
  <c r="PHF12" i="20"/>
  <c r="PHB12" i="20"/>
  <c r="PGX12" i="20"/>
  <c r="PGT12" i="20"/>
  <c r="PGP12" i="20"/>
  <c r="PGL12" i="20"/>
  <c r="PGH12" i="20"/>
  <c r="PGD12" i="20"/>
  <c r="PFZ12" i="20"/>
  <c r="PFV12" i="20"/>
  <c r="PFR12" i="20"/>
  <c r="PFN12" i="20"/>
  <c r="PFJ12" i="20"/>
  <c r="PFF12" i="20"/>
  <c r="PFB12" i="20"/>
  <c r="PEX12" i="20"/>
  <c r="PET12" i="20"/>
  <c r="PEP12" i="20"/>
  <c r="PEL12" i="20"/>
  <c r="PEH12" i="20"/>
  <c r="PED12" i="20"/>
  <c r="PDZ12" i="20"/>
  <c r="PDV12" i="20"/>
  <c r="PDR12" i="20"/>
  <c r="PDN12" i="20"/>
  <c r="PDJ12" i="20"/>
  <c r="PDF12" i="20"/>
  <c r="PDB12" i="20"/>
  <c r="PCX12" i="20"/>
  <c r="PCT12" i="20"/>
  <c r="PCP12" i="20"/>
  <c r="PCL12" i="20"/>
  <c r="PCH12" i="20"/>
  <c r="PCD12" i="20"/>
  <c r="PBZ12" i="20"/>
  <c r="PBV12" i="20"/>
  <c r="PBR12" i="20"/>
  <c r="PBN12" i="20"/>
  <c r="PBJ12" i="20"/>
  <c r="PBF12" i="20"/>
  <c r="PBB12" i="20"/>
  <c r="PAX12" i="20"/>
  <c r="PAT12" i="20"/>
  <c r="PAP12" i="20"/>
  <c r="PAL12" i="20"/>
  <c r="PAH12" i="20"/>
  <c r="PAD12" i="20"/>
  <c r="OZZ12" i="20"/>
  <c r="OZV12" i="20"/>
  <c r="OZR12" i="20"/>
  <c r="OZN12" i="20"/>
  <c r="OZJ12" i="20"/>
  <c r="OZF12" i="20"/>
  <c r="OZB12" i="20"/>
  <c r="OYX12" i="20"/>
  <c r="OYT12" i="20"/>
  <c r="OYP12" i="20"/>
  <c r="OYL12" i="20"/>
  <c r="OYH12" i="20"/>
  <c r="OYD12" i="20"/>
  <c r="OXZ12" i="20"/>
  <c r="OXV12" i="20"/>
  <c r="OXR12" i="20"/>
  <c r="OXN12" i="20"/>
  <c r="OXJ12" i="20"/>
  <c r="OXF12" i="20"/>
  <c r="OXB12" i="20"/>
  <c r="OWX12" i="20"/>
  <c r="OWT12" i="20"/>
  <c r="OWP12" i="20"/>
  <c r="OWL12" i="20"/>
  <c r="OWH12" i="20"/>
  <c r="OWD12" i="20"/>
  <c r="OVZ12" i="20"/>
  <c r="OVV12" i="20"/>
  <c r="OVR12" i="20"/>
  <c r="OVN12" i="20"/>
  <c r="OVJ12" i="20"/>
  <c r="OVF12" i="20"/>
  <c r="OVB12" i="20"/>
  <c r="OUX12" i="20"/>
  <c r="OUT12" i="20"/>
  <c r="OUP12" i="20"/>
  <c r="OUL12" i="20"/>
  <c r="OUH12" i="20"/>
  <c r="OUD12" i="20"/>
  <c r="OTZ12" i="20"/>
  <c r="OTV12" i="20"/>
  <c r="OTR12" i="20"/>
  <c r="OTN12" i="20"/>
  <c r="OTJ12" i="20"/>
  <c r="OTF12" i="20"/>
  <c r="OTB12" i="20"/>
  <c r="OSX12" i="20"/>
  <c r="OST12" i="20"/>
  <c r="OSP12" i="20"/>
  <c r="OSL12" i="20"/>
  <c r="OSH12" i="20"/>
  <c r="OSD12" i="20"/>
  <c r="ORZ12" i="20"/>
  <c r="ORV12" i="20"/>
  <c r="ORR12" i="20"/>
  <c r="ORN12" i="20"/>
  <c r="ORJ12" i="20"/>
  <c r="ORF12" i="20"/>
  <c r="ORB12" i="20"/>
  <c r="OQX12" i="20"/>
  <c r="OQT12" i="20"/>
  <c r="OQP12" i="20"/>
  <c r="OQL12" i="20"/>
  <c r="OQH12" i="20"/>
  <c r="OQD12" i="20"/>
  <c r="OPZ12" i="20"/>
  <c r="OPV12" i="20"/>
  <c r="OPR12" i="20"/>
  <c r="OPN12" i="20"/>
  <c r="OPJ12" i="20"/>
  <c r="OPF12" i="20"/>
  <c r="OPB12" i="20"/>
  <c r="OOX12" i="20"/>
  <c r="OOT12" i="20"/>
  <c r="OOP12" i="20"/>
  <c r="OOL12" i="20"/>
  <c r="OOH12" i="20"/>
  <c r="OOD12" i="20"/>
  <c r="ONZ12" i="20"/>
  <c r="ONV12" i="20"/>
  <c r="ONR12" i="20"/>
  <c r="ONN12" i="20"/>
  <c r="ONJ12" i="20"/>
  <c r="ONF12" i="20"/>
  <c r="ONB12" i="20"/>
  <c r="OMX12" i="20"/>
  <c r="OMT12" i="20"/>
  <c r="OMP12" i="20"/>
  <c r="OML12" i="20"/>
  <c r="OMH12" i="20"/>
  <c r="OMD12" i="20"/>
  <c r="OLZ12" i="20"/>
  <c r="OLV12" i="20"/>
  <c r="OLR12" i="20"/>
  <c r="OLN12" i="20"/>
  <c r="OLJ12" i="20"/>
  <c r="OLF12" i="20"/>
  <c r="OLB12" i="20"/>
  <c r="OKX12" i="20"/>
  <c r="OKT12" i="20"/>
  <c r="OKP12" i="20"/>
  <c r="OKL12" i="20"/>
  <c r="OKH12" i="20"/>
  <c r="OKD12" i="20"/>
  <c r="OJZ12" i="20"/>
  <c r="OJV12" i="20"/>
  <c r="OJR12" i="20"/>
  <c r="OJN12" i="20"/>
  <c r="OJJ12" i="20"/>
  <c r="OJF12" i="20"/>
  <c r="OJB12" i="20"/>
  <c r="OIX12" i="20"/>
  <c r="OIT12" i="20"/>
  <c r="OIP12" i="20"/>
  <c r="OIL12" i="20"/>
  <c r="OIH12" i="20"/>
  <c r="OID12" i="20"/>
  <c r="OHZ12" i="20"/>
  <c r="OHV12" i="20"/>
  <c r="OHR12" i="20"/>
  <c r="OHN12" i="20"/>
  <c r="OHJ12" i="20"/>
  <c r="OHF12" i="20"/>
  <c r="OHB12" i="20"/>
  <c r="OGX12" i="20"/>
  <c r="OGT12" i="20"/>
  <c r="OGP12" i="20"/>
  <c r="OGL12" i="20"/>
  <c r="OGH12" i="20"/>
  <c r="OGD12" i="20"/>
  <c r="OFZ12" i="20"/>
  <c r="OFV12" i="20"/>
  <c r="OFR12" i="20"/>
  <c r="OFN12" i="20"/>
  <c r="OFJ12" i="20"/>
  <c r="OFF12" i="20"/>
  <c r="OFB12" i="20"/>
  <c r="OEX12" i="20"/>
  <c r="OET12" i="20"/>
  <c r="OEP12" i="20"/>
  <c r="OEL12" i="20"/>
  <c r="OEH12" i="20"/>
  <c r="OED12" i="20"/>
  <c r="ODZ12" i="20"/>
  <c r="ODV12" i="20"/>
  <c r="ODR12" i="20"/>
  <c r="ODN12" i="20"/>
  <c r="ODJ12" i="20"/>
  <c r="ODF12" i="20"/>
  <c r="ODB12" i="20"/>
  <c r="OCX12" i="20"/>
  <c r="OCT12" i="20"/>
  <c r="OCP12" i="20"/>
  <c r="OCL12" i="20"/>
  <c r="OCH12" i="20"/>
  <c r="OCD12" i="20"/>
  <c r="OBZ12" i="20"/>
  <c r="OBV12" i="20"/>
  <c r="OBR12" i="20"/>
  <c r="OBN12" i="20"/>
  <c r="OBJ12" i="20"/>
  <c r="OBF12" i="20"/>
  <c r="OBB12" i="20"/>
  <c r="OAX12" i="20"/>
  <c r="OAT12" i="20"/>
  <c r="OAP12" i="20"/>
  <c r="OAL12" i="20"/>
  <c r="OAH12" i="20"/>
  <c r="OAD12" i="20"/>
  <c r="NZZ12" i="20"/>
  <c r="NZV12" i="20"/>
  <c r="NZR12" i="20"/>
  <c r="NZN12" i="20"/>
  <c r="NZJ12" i="20"/>
  <c r="NZF12" i="20"/>
  <c r="NZB12" i="20"/>
  <c r="NYX12" i="20"/>
  <c r="NYT12" i="20"/>
  <c r="NYP12" i="20"/>
  <c r="NYL12" i="20"/>
  <c r="NYH12" i="20"/>
  <c r="NYD12" i="20"/>
  <c r="NXZ12" i="20"/>
  <c r="NXV12" i="20"/>
  <c r="NXR12" i="20"/>
  <c r="NXN12" i="20"/>
  <c r="NXJ12" i="20"/>
  <c r="NXF12" i="20"/>
  <c r="NXB12" i="20"/>
  <c r="NWX12" i="20"/>
  <c r="NWT12" i="20"/>
  <c r="NWP12" i="20"/>
  <c r="NWL12" i="20"/>
  <c r="NWH12" i="20"/>
  <c r="NWD12" i="20"/>
  <c r="NVZ12" i="20"/>
  <c r="NVV12" i="20"/>
  <c r="NVR12" i="20"/>
  <c r="NVN12" i="20"/>
  <c r="NVJ12" i="20"/>
  <c r="NVF12" i="20"/>
  <c r="NVB12" i="20"/>
  <c r="NUX12" i="20"/>
  <c r="NUT12" i="20"/>
  <c r="NUP12" i="20"/>
  <c r="NUL12" i="20"/>
  <c r="NUH12" i="20"/>
  <c r="NUD12" i="20"/>
  <c r="NTZ12" i="20"/>
  <c r="NTV12" i="20"/>
  <c r="NTR12" i="20"/>
  <c r="NTN12" i="20"/>
  <c r="NTJ12" i="20"/>
  <c r="NTF12" i="20"/>
  <c r="NTB12" i="20"/>
  <c r="NSX12" i="20"/>
  <c r="NST12" i="20"/>
  <c r="NSP12" i="20"/>
  <c r="NSL12" i="20"/>
  <c r="NSH12" i="20"/>
  <c r="NSD12" i="20"/>
  <c r="NRZ12" i="20"/>
  <c r="NRV12" i="20"/>
  <c r="NRR12" i="20"/>
  <c r="NRN12" i="20"/>
  <c r="NRJ12" i="20"/>
  <c r="NRF12" i="20"/>
  <c r="NRB12" i="20"/>
  <c r="NQX12" i="20"/>
  <c r="NQT12" i="20"/>
  <c r="NQP12" i="20"/>
  <c r="NQL12" i="20"/>
  <c r="NQH12" i="20"/>
  <c r="NQD12" i="20"/>
  <c r="NPZ12" i="20"/>
  <c r="NPV12" i="20"/>
  <c r="NPR12" i="20"/>
  <c r="NPN12" i="20"/>
  <c r="NPJ12" i="20"/>
  <c r="NPF12" i="20"/>
  <c r="NPB12" i="20"/>
  <c r="NOX12" i="20"/>
  <c r="NOT12" i="20"/>
  <c r="NOP12" i="20"/>
  <c r="NOL12" i="20"/>
  <c r="NOH12" i="20"/>
  <c r="NOD12" i="20"/>
  <c r="NNZ12" i="20"/>
  <c r="NNV12" i="20"/>
  <c r="NNR12" i="20"/>
  <c r="NNN12" i="20"/>
  <c r="NNJ12" i="20"/>
  <c r="NNF12" i="20"/>
  <c r="NNB12" i="20"/>
  <c r="NMX12" i="20"/>
  <c r="NMT12" i="20"/>
  <c r="NMP12" i="20"/>
  <c r="NML12" i="20"/>
  <c r="NMH12" i="20"/>
  <c r="NMD12" i="20"/>
  <c r="NLZ12" i="20"/>
  <c r="NLV12" i="20"/>
  <c r="NLR12" i="20"/>
  <c r="NLN12" i="20"/>
  <c r="NLJ12" i="20"/>
  <c r="NLF12" i="20"/>
  <c r="NLB12" i="20"/>
  <c r="NKX12" i="20"/>
  <c r="NKT12" i="20"/>
  <c r="NKP12" i="20"/>
  <c r="NKL12" i="20"/>
  <c r="NKH12" i="20"/>
  <c r="NKD12" i="20"/>
  <c r="NJZ12" i="20"/>
  <c r="NJV12" i="20"/>
  <c r="NJR12" i="20"/>
  <c r="NJN12" i="20"/>
  <c r="NJJ12" i="20"/>
  <c r="NJF12" i="20"/>
  <c r="NJB12" i="20"/>
  <c r="NIX12" i="20"/>
  <c r="NIT12" i="20"/>
  <c r="NIP12" i="20"/>
  <c r="NIL12" i="20"/>
  <c r="NIH12" i="20"/>
  <c r="NID12" i="20"/>
  <c r="NHZ12" i="20"/>
  <c r="NHV12" i="20"/>
  <c r="NHR12" i="20"/>
  <c r="NHN12" i="20"/>
  <c r="NHJ12" i="20"/>
  <c r="NHF12" i="20"/>
  <c r="NHB12" i="20"/>
  <c r="NGX12" i="20"/>
  <c r="NGT12" i="20"/>
  <c r="NGP12" i="20"/>
  <c r="NGL12" i="20"/>
  <c r="NGH12" i="20"/>
  <c r="NGD12" i="20"/>
  <c r="NFZ12" i="20"/>
  <c r="NFV12" i="20"/>
  <c r="NFR12" i="20"/>
  <c r="NFN12" i="20"/>
  <c r="NFJ12" i="20"/>
  <c r="NFF12" i="20"/>
  <c r="NFB12" i="20"/>
  <c r="NEX12" i="20"/>
  <c r="NET12" i="20"/>
  <c r="NEP12" i="20"/>
  <c r="NEL12" i="20"/>
  <c r="NEH12" i="20"/>
  <c r="NED12" i="20"/>
  <c r="NDZ12" i="20"/>
  <c r="NDV12" i="20"/>
  <c r="NDR12" i="20"/>
  <c r="NDN12" i="20"/>
  <c r="NDJ12" i="20"/>
  <c r="NDF12" i="20"/>
  <c r="NDB12" i="20"/>
  <c r="NCX12" i="20"/>
  <c r="NCT12" i="20"/>
  <c r="NCP12" i="20"/>
  <c r="NCL12" i="20"/>
  <c r="NCH12" i="20"/>
  <c r="NCD12" i="20"/>
  <c r="NBZ12" i="20"/>
  <c r="NBV12" i="20"/>
  <c r="NBR12" i="20"/>
  <c r="NBN12" i="20"/>
  <c r="NBJ12" i="20"/>
  <c r="NBF12" i="20"/>
  <c r="NBB12" i="20"/>
  <c r="NAX12" i="20"/>
  <c r="NAT12" i="20"/>
  <c r="NAP12" i="20"/>
  <c r="NAL12" i="20"/>
  <c r="NAH12" i="20"/>
  <c r="NAD12" i="20"/>
  <c r="MZZ12" i="20"/>
  <c r="MZV12" i="20"/>
  <c r="MZR12" i="20"/>
  <c r="MZN12" i="20"/>
  <c r="MZJ12" i="20"/>
  <c r="MZF12" i="20"/>
  <c r="MZB12" i="20"/>
  <c r="MYX12" i="20"/>
  <c r="MYT12" i="20"/>
  <c r="MYP12" i="20"/>
  <c r="MYL12" i="20"/>
  <c r="MYH12" i="20"/>
  <c r="MYD12" i="20"/>
  <c r="MXZ12" i="20"/>
  <c r="MXV12" i="20"/>
  <c r="MXR12" i="20"/>
  <c r="MXN12" i="20"/>
  <c r="MXJ12" i="20"/>
  <c r="MXF12" i="20"/>
  <c r="MXB12" i="20"/>
  <c r="MWX12" i="20"/>
  <c r="MWT12" i="20"/>
  <c r="MWP12" i="20"/>
  <c r="MWL12" i="20"/>
  <c r="MWH12" i="20"/>
  <c r="MWD12" i="20"/>
  <c r="MVZ12" i="20"/>
  <c r="MVV12" i="20"/>
  <c r="MVR12" i="20"/>
  <c r="MVN12" i="20"/>
  <c r="MVJ12" i="20"/>
  <c r="MVF12" i="20"/>
  <c r="MVB12" i="20"/>
  <c r="MUX12" i="20"/>
  <c r="MUT12" i="20"/>
  <c r="MUP12" i="20"/>
  <c r="MUL12" i="20"/>
  <c r="MUH12" i="20"/>
  <c r="MUD12" i="20"/>
  <c r="MTZ12" i="20"/>
  <c r="MTV12" i="20"/>
  <c r="MTR12" i="20"/>
  <c r="MTN12" i="20"/>
  <c r="MTJ12" i="20"/>
  <c r="MTF12" i="20"/>
  <c r="MTB12" i="20"/>
  <c r="MSX12" i="20"/>
  <c r="MST12" i="20"/>
  <c r="MSP12" i="20"/>
  <c r="MSL12" i="20"/>
  <c r="MSH12" i="20"/>
  <c r="MSD12" i="20"/>
  <c r="MRZ12" i="20"/>
  <c r="MRV12" i="20"/>
  <c r="MRR12" i="20"/>
  <c r="MRN12" i="20"/>
  <c r="MRJ12" i="20"/>
  <c r="MRF12" i="20"/>
  <c r="MRB12" i="20"/>
  <c r="MQX12" i="20"/>
  <c r="MQT12" i="20"/>
  <c r="MQP12" i="20"/>
  <c r="MQL12" i="20"/>
  <c r="MQH12" i="20"/>
  <c r="MQD12" i="20"/>
  <c r="MPZ12" i="20"/>
  <c r="MPV12" i="20"/>
  <c r="MPR12" i="20"/>
  <c r="MPN12" i="20"/>
  <c r="MPJ12" i="20"/>
  <c r="MPF12" i="20"/>
  <c r="MPB12" i="20"/>
  <c r="MOX12" i="20"/>
  <c r="MOT12" i="20"/>
  <c r="MOP12" i="20"/>
  <c r="MOL12" i="20"/>
  <c r="MOH12" i="20"/>
  <c r="MOD12" i="20"/>
  <c r="MNZ12" i="20"/>
  <c r="MNV12" i="20"/>
  <c r="MNR12" i="20"/>
  <c r="MNN12" i="20"/>
  <c r="MNJ12" i="20"/>
  <c r="MNF12" i="20"/>
  <c r="MNB12" i="20"/>
  <c r="MMX12" i="20"/>
  <c r="MMT12" i="20"/>
  <c r="MMP12" i="20"/>
  <c r="MML12" i="20"/>
  <c r="MMH12" i="20"/>
  <c r="MMD12" i="20"/>
  <c r="MLZ12" i="20"/>
  <c r="MLV12" i="20"/>
  <c r="MLR12" i="20"/>
  <c r="MLN12" i="20"/>
  <c r="MLJ12" i="20"/>
  <c r="MLF12" i="20"/>
  <c r="MLB12" i="20"/>
  <c r="MKX12" i="20"/>
  <c r="MKT12" i="20"/>
  <c r="MKP12" i="20"/>
  <c r="MKL12" i="20"/>
  <c r="MKH12" i="20"/>
  <c r="MKD12" i="20"/>
  <c r="MJZ12" i="20"/>
  <c r="MJV12" i="20"/>
  <c r="MJR12" i="20"/>
  <c r="MJN12" i="20"/>
  <c r="MJJ12" i="20"/>
  <c r="MJF12" i="20"/>
  <c r="MJB12" i="20"/>
  <c r="MIX12" i="20"/>
  <c r="MIT12" i="20"/>
  <c r="MIP12" i="20"/>
  <c r="MIL12" i="20"/>
  <c r="MIH12" i="20"/>
  <c r="MID12" i="20"/>
  <c r="MHZ12" i="20"/>
  <c r="MHV12" i="20"/>
  <c r="MHR12" i="20"/>
  <c r="MHN12" i="20"/>
  <c r="MHJ12" i="20"/>
  <c r="MHF12" i="20"/>
  <c r="MHB12" i="20"/>
  <c r="MGX12" i="20"/>
  <c r="MGT12" i="20"/>
  <c r="MGP12" i="20"/>
  <c r="MGL12" i="20"/>
  <c r="MGH12" i="20"/>
  <c r="MGD12" i="20"/>
  <c r="MFZ12" i="20"/>
  <c r="MFV12" i="20"/>
  <c r="MFR12" i="20"/>
  <c r="MFN12" i="20"/>
  <c r="MFJ12" i="20"/>
  <c r="MFF12" i="20"/>
  <c r="MFB12" i="20"/>
  <c r="MEX12" i="20"/>
  <c r="MET12" i="20"/>
  <c r="MEP12" i="20"/>
  <c r="MEL12" i="20"/>
  <c r="MEH12" i="20"/>
  <c r="MED12" i="20"/>
  <c r="MDZ12" i="20"/>
  <c r="MDV12" i="20"/>
  <c r="MDR12" i="20"/>
  <c r="MDN12" i="20"/>
  <c r="MDJ12" i="20"/>
  <c r="MDF12" i="20"/>
  <c r="MDB12" i="20"/>
  <c r="MCX12" i="20"/>
  <c r="MCT12" i="20"/>
  <c r="MCP12" i="20"/>
  <c r="MCL12" i="20"/>
  <c r="MCH12" i="20"/>
  <c r="MCD12" i="20"/>
  <c r="MBZ12" i="20"/>
  <c r="MBV12" i="20"/>
  <c r="MBR12" i="20"/>
  <c r="MBN12" i="20"/>
  <c r="MBJ12" i="20"/>
  <c r="MBF12" i="20"/>
  <c r="MBB12" i="20"/>
  <c r="MAX12" i="20"/>
  <c r="MAT12" i="20"/>
  <c r="MAP12" i="20"/>
  <c r="MAL12" i="20"/>
  <c r="MAH12" i="20"/>
  <c r="MAD12" i="20"/>
  <c r="LZZ12" i="20"/>
  <c r="LZV12" i="20"/>
  <c r="LZR12" i="20"/>
  <c r="LZN12" i="20"/>
  <c r="LZJ12" i="20"/>
  <c r="LZF12" i="20"/>
  <c r="LZB12" i="20"/>
  <c r="LYX12" i="20"/>
  <c r="LYT12" i="20"/>
  <c r="LYP12" i="20"/>
  <c r="LYL12" i="20"/>
  <c r="LYH12" i="20"/>
  <c r="LYD12" i="20"/>
  <c r="LXZ12" i="20"/>
  <c r="LXV12" i="20"/>
  <c r="LXR12" i="20"/>
  <c r="LXN12" i="20"/>
  <c r="LXJ12" i="20"/>
  <c r="LXF12" i="20"/>
  <c r="LXB12" i="20"/>
  <c r="LWX12" i="20"/>
  <c r="LWT12" i="20"/>
  <c r="LWP12" i="20"/>
  <c r="LWL12" i="20"/>
  <c r="LWH12" i="20"/>
  <c r="LWD12" i="20"/>
  <c r="LVZ12" i="20"/>
  <c r="LVV12" i="20"/>
  <c r="LVR12" i="20"/>
  <c r="LVN12" i="20"/>
  <c r="LVJ12" i="20"/>
  <c r="LVF12" i="20"/>
  <c r="LVB12" i="20"/>
  <c r="LUX12" i="20"/>
  <c r="LUT12" i="20"/>
  <c r="LUP12" i="20"/>
  <c r="LUL12" i="20"/>
  <c r="LUH12" i="20"/>
  <c r="LUD12" i="20"/>
  <c r="LTZ12" i="20"/>
  <c r="LTV12" i="20"/>
  <c r="LTR12" i="20"/>
  <c r="LTN12" i="20"/>
  <c r="LTJ12" i="20"/>
  <c r="LTF12" i="20"/>
  <c r="LTB12" i="20"/>
  <c r="LSX12" i="20"/>
  <c r="LST12" i="20"/>
  <c r="LSP12" i="20"/>
  <c r="LSL12" i="20"/>
  <c r="LSH12" i="20"/>
  <c r="LSD12" i="20"/>
  <c r="LRZ12" i="20"/>
  <c r="LRV12" i="20"/>
  <c r="LRR12" i="20"/>
  <c r="LRN12" i="20"/>
  <c r="LRJ12" i="20"/>
  <c r="LRF12" i="20"/>
  <c r="LRB12" i="20"/>
  <c r="LQX12" i="20"/>
  <c r="LQT12" i="20"/>
  <c r="LQP12" i="20"/>
  <c r="LQL12" i="20"/>
  <c r="LQH12" i="20"/>
  <c r="LQD12" i="20"/>
  <c r="LPZ12" i="20"/>
  <c r="LPV12" i="20"/>
  <c r="LPR12" i="20"/>
  <c r="LPN12" i="20"/>
  <c r="LPJ12" i="20"/>
  <c r="LPF12" i="20"/>
  <c r="LPB12" i="20"/>
  <c r="LOX12" i="20"/>
  <c r="LOT12" i="20"/>
  <c r="LOP12" i="20"/>
  <c r="LOL12" i="20"/>
  <c r="LOH12" i="20"/>
  <c r="LOD12" i="20"/>
  <c r="LNZ12" i="20"/>
  <c r="LNV12" i="20"/>
  <c r="LNR12" i="20"/>
  <c r="LNN12" i="20"/>
  <c r="LNJ12" i="20"/>
  <c r="LNF12" i="20"/>
  <c r="LNB12" i="20"/>
  <c r="LMX12" i="20"/>
  <c r="LMT12" i="20"/>
  <c r="LMP12" i="20"/>
  <c r="LML12" i="20"/>
  <c r="LMH12" i="20"/>
  <c r="LMD12" i="20"/>
  <c r="LLZ12" i="20"/>
  <c r="LLV12" i="20"/>
  <c r="LLR12" i="20"/>
  <c r="LLN12" i="20"/>
  <c r="LLJ12" i="20"/>
  <c r="LLF12" i="20"/>
  <c r="LLB12" i="20"/>
  <c r="LKX12" i="20"/>
  <c r="LKT12" i="20"/>
  <c r="LKP12" i="20"/>
  <c r="LKL12" i="20"/>
  <c r="LKH12" i="20"/>
  <c r="LKD12" i="20"/>
  <c r="LJZ12" i="20"/>
  <c r="LJV12" i="20"/>
  <c r="LJR12" i="20"/>
  <c r="LJN12" i="20"/>
  <c r="LJJ12" i="20"/>
  <c r="LJF12" i="20"/>
  <c r="LJB12" i="20"/>
  <c r="LIX12" i="20"/>
  <c r="LIT12" i="20"/>
  <c r="LIP12" i="20"/>
  <c r="LIL12" i="20"/>
  <c r="LIH12" i="20"/>
  <c r="LID12" i="20"/>
  <c r="LHZ12" i="20"/>
  <c r="LHV12" i="20"/>
  <c r="LHR12" i="20"/>
  <c r="LHN12" i="20"/>
  <c r="LHJ12" i="20"/>
  <c r="LHF12" i="20"/>
  <c r="LHB12" i="20"/>
  <c r="LGX12" i="20"/>
  <c r="LGT12" i="20"/>
  <c r="LGP12" i="20"/>
  <c r="LGL12" i="20"/>
  <c r="LGH12" i="20"/>
  <c r="LGD12" i="20"/>
  <c r="LFZ12" i="20"/>
  <c r="LFV12" i="20"/>
  <c r="LFR12" i="20"/>
  <c r="LFN12" i="20"/>
  <c r="LFJ12" i="20"/>
  <c r="LFF12" i="20"/>
  <c r="LFB12" i="20"/>
  <c r="LEX12" i="20"/>
  <c r="LET12" i="20"/>
  <c r="LEP12" i="20"/>
  <c r="LEL12" i="20"/>
  <c r="LEH12" i="20"/>
  <c r="LED12" i="20"/>
  <c r="LDZ12" i="20"/>
  <c r="LDV12" i="20"/>
  <c r="LDR12" i="20"/>
  <c r="LDN12" i="20"/>
  <c r="LDJ12" i="20"/>
  <c r="LDF12" i="20"/>
  <c r="LDB12" i="20"/>
  <c r="LCX12" i="20"/>
  <c r="LCT12" i="20"/>
  <c r="LCP12" i="20"/>
  <c r="LCL12" i="20"/>
  <c r="LCH12" i="20"/>
  <c r="LCD12" i="20"/>
  <c r="LBZ12" i="20"/>
  <c r="LBV12" i="20"/>
  <c r="LBR12" i="20"/>
  <c r="LBN12" i="20"/>
  <c r="LBJ12" i="20"/>
  <c r="LBF12" i="20"/>
  <c r="LBB12" i="20"/>
  <c r="LAX12" i="20"/>
  <c r="LAT12" i="20"/>
  <c r="LAP12" i="20"/>
  <c r="LAL12" i="20"/>
  <c r="LAH12" i="20"/>
  <c r="LAD12" i="20"/>
  <c r="KZZ12" i="20"/>
  <c r="KZV12" i="20"/>
  <c r="KZR12" i="20"/>
  <c r="KZN12" i="20"/>
  <c r="KZJ12" i="20"/>
  <c r="KZF12" i="20"/>
  <c r="KZB12" i="20"/>
  <c r="KYX12" i="20"/>
  <c r="KYT12" i="20"/>
  <c r="KYP12" i="20"/>
  <c r="KYL12" i="20"/>
  <c r="KYH12" i="20"/>
  <c r="KYD12" i="20"/>
  <c r="KXZ12" i="20"/>
  <c r="KXV12" i="20"/>
  <c r="KXR12" i="20"/>
  <c r="KXN12" i="20"/>
  <c r="KXJ12" i="20"/>
  <c r="KXF12" i="20"/>
  <c r="KXB12" i="20"/>
  <c r="KWX12" i="20"/>
  <c r="KWT12" i="20"/>
  <c r="KWP12" i="20"/>
  <c r="KWL12" i="20"/>
  <c r="KWH12" i="20"/>
  <c r="KWD12" i="20"/>
  <c r="KVZ12" i="20"/>
  <c r="KVV12" i="20"/>
  <c r="KVR12" i="20"/>
  <c r="KVN12" i="20"/>
  <c r="KVJ12" i="20"/>
  <c r="KVF12" i="20"/>
  <c r="KVB12" i="20"/>
  <c r="KUX12" i="20"/>
  <c r="KUT12" i="20"/>
  <c r="KUP12" i="20"/>
  <c r="KUL12" i="20"/>
  <c r="KUH12" i="20"/>
  <c r="KUD12" i="20"/>
  <c r="KTZ12" i="20"/>
  <c r="KTV12" i="20"/>
  <c r="KTR12" i="20"/>
  <c r="KTN12" i="20"/>
  <c r="KTJ12" i="20"/>
  <c r="KTF12" i="20"/>
  <c r="KTB12" i="20"/>
  <c r="KSX12" i="20"/>
  <c r="KST12" i="20"/>
  <c r="KSP12" i="20"/>
  <c r="KSL12" i="20"/>
  <c r="KSH12" i="20"/>
  <c r="KSD12" i="20"/>
  <c r="KRZ12" i="20"/>
  <c r="KRV12" i="20"/>
  <c r="KRR12" i="20"/>
  <c r="KRN12" i="20"/>
  <c r="KRJ12" i="20"/>
  <c r="KRF12" i="20"/>
  <c r="KRB12" i="20"/>
  <c r="KQX12" i="20"/>
  <c r="KQT12" i="20"/>
  <c r="KQP12" i="20"/>
  <c r="KQL12" i="20"/>
  <c r="KQH12" i="20"/>
  <c r="KQD12" i="20"/>
  <c r="KPZ12" i="20"/>
  <c r="KPV12" i="20"/>
  <c r="KPR12" i="20"/>
  <c r="KPN12" i="20"/>
  <c r="KPJ12" i="20"/>
  <c r="KPF12" i="20"/>
  <c r="KPB12" i="20"/>
  <c r="KOX12" i="20"/>
  <c r="KOT12" i="20"/>
  <c r="KOP12" i="20"/>
  <c r="KOL12" i="20"/>
  <c r="KOH12" i="20"/>
  <c r="KOD12" i="20"/>
  <c r="KNZ12" i="20"/>
  <c r="KNV12" i="20"/>
  <c r="KNR12" i="20"/>
  <c r="KNN12" i="20"/>
  <c r="KNJ12" i="20"/>
  <c r="KNF12" i="20"/>
  <c r="KNB12" i="20"/>
  <c r="KMX12" i="20"/>
  <c r="KMT12" i="20"/>
  <c r="KMP12" i="20"/>
  <c r="KML12" i="20"/>
  <c r="KMH12" i="20"/>
  <c r="KMD12" i="20"/>
  <c r="KLZ12" i="20"/>
  <c r="KLV12" i="20"/>
  <c r="KLR12" i="20"/>
  <c r="KLN12" i="20"/>
  <c r="KLJ12" i="20"/>
  <c r="KLF12" i="20"/>
  <c r="KLB12" i="20"/>
  <c r="KKX12" i="20"/>
  <c r="KKT12" i="20"/>
  <c r="KKP12" i="20"/>
  <c r="KKL12" i="20"/>
  <c r="KKH12" i="20"/>
  <c r="KKD12" i="20"/>
  <c r="KJZ12" i="20"/>
  <c r="KJV12" i="20"/>
  <c r="KJR12" i="20"/>
  <c r="KJN12" i="20"/>
  <c r="KJJ12" i="20"/>
  <c r="KJF12" i="20"/>
  <c r="KJB12" i="20"/>
  <c r="KIX12" i="20"/>
  <c r="KIT12" i="20"/>
  <c r="KIP12" i="20"/>
  <c r="KIL12" i="20"/>
  <c r="KIH12" i="20"/>
  <c r="KID12" i="20"/>
  <c r="KHZ12" i="20"/>
  <c r="KHV12" i="20"/>
  <c r="KHR12" i="20"/>
  <c r="KHN12" i="20"/>
  <c r="KHJ12" i="20"/>
  <c r="KHF12" i="20"/>
  <c r="KHB12" i="20"/>
  <c r="KGX12" i="20"/>
  <c r="KGT12" i="20"/>
  <c r="KGP12" i="20"/>
  <c r="KGL12" i="20"/>
  <c r="KGH12" i="20"/>
  <c r="KGD12" i="20"/>
  <c r="KFZ12" i="20"/>
  <c r="KFV12" i="20"/>
  <c r="KFR12" i="20"/>
  <c r="KFN12" i="20"/>
  <c r="KFJ12" i="20"/>
  <c r="KFF12" i="20"/>
  <c r="KFB12" i="20"/>
  <c r="KEX12" i="20"/>
  <c r="KET12" i="20"/>
  <c r="KEP12" i="20"/>
  <c r="KEL12" i="20"/>
  <c r="KEH12" i="20"/>
  <c r="KED12" i="20"/>
  <c r="KDZ12" i="20"/>
  <c r="KDV12" i="20"/>
  <c r="KDR12" i="20"/>
  <c r="KDN12" i="20"/>
  <c r="KDJ12" i="20"/>
  <c r="KDF12" i="20"/>
  <c r="KDB12" i="20"/>
  <c r="KCX12" i="20"/>
  <c r="KCT12" i="20"/>
  <c r="KCP12" i="20"/>
  <c r="KCL12" i="20"/>
  <c r="KCH12" i="20"/>
  <c r="KCD12" i="20"/>
  <c r="KBZ12" i="20"/>
  <c r="KBV12" i="20"/>
  <c r="KBR12" i="20"/>
  <c r="KBN12" i="20"/>
  <c r="KBJ12" i="20"/>
  <c r="KBF12" i="20"/>
  <c r="KBB12" i="20"/>
  <c r="KAX12" i="20"/>
  <c r="KAT12" i="20"/>
  <c r="KAP12" i="20"/>
  <c r="KAL12" i="20"/>
  <c r="KAH12" i="20"/>
  <c r="KAD12" i="20"/>
  <c r="JZZ12" i="20"/>
  <c r="JZV12" i="20"/>
  <c r="JZR12" i="20"/>
  <c r="JZN12" i="20"/>
  <c r="JZJ12" i="20"/>
  <c r="JZF12" i="20"/>
  <c r="JZB12" i="20"/>
  <c r="JYX12" i="20"/>
  <c r="JYT12" i="20"/>
  <c r="JYP12" i="20"/>
  <c r="JYL12" i="20"/>
  <c r="JYH12" i="20"/>
  <c r="JYD12" i="20"/>
  <c r="JXZ12" i="20"/>
  <c r="JXV12" i="20"/>
  <c r="JXR12" i="20"/>
  <c r="JXN12" i="20"/>
  <c r="JXJ12" i="20"/>
  <c r="JXF12" i="20"/>
  <c r="JXB12" i="20"/>
  <c r="JWX12" i="20"/>
  <c r="JWT12" i="20"/>
  <c r="JWP12" i="20"/>
  <c r="JWL12" i="20"/>
  <c r="JWH12" i="20"/>
  <c r="JWD12" i="20"/>
  <c r="JVZ12" i="20"/>
  <c r="JVV12" i="20"/>
  <c r="JVR12" i="20"/>
  <c r="JVN12" i="20"/>
  <c r="JVJ12" i="20"/>
  <c r="JVF12" i="20"/>
  <c r="JVB12" i="20"/>
  <c r="JUX12" i="20"/>
  <c r="JUT12" i="20"/>
  <c r="JUP12" i="20"/>
  <c r="JUL12" i="20"/>
  <c r="JUH12" i="20"/>
  <c r="JUD12" i="20"/>
  <c r="JTZ12" i="20"/>
  <c r="JTV12" i="20"/>
  <c r="JTR12" i="20"/>
  <c r="JTN12" i="20"/>
  <c r="JTJ12" i="20"/>
  <c r="JTF12" i="20"/>
  <c r="JTB12" i="20"/>
  <c r="JSX12" i="20"/>
  <c r="JST12" i="20"/>
  <c r="JSP12" i="20"/>
  <c r="JSL12" i="20"/>
  <c r="JSH12" i="20"/>
  <c r="JSD12" i="20"/>
  <c r="JRZ12" i="20"/>
  <c r="JRV12" i="20"/>
  <c r="JRR12" i="20"/>
  <c r="JRN12" i="20"/>
  <c r="JRJ12" i="20"/>
  <c r="JRF12" i="20"/>
  <c r="JRB12" i="20"/>
  <c r="JQX12" i="20"/>
  <c r="JQT12" i="20"/>
  <c r="JQP12" i="20"/>
  <c r="JQL12" i="20"/>
  <c r="JQH12" i="20"/>
  <c r="JQD12" i="20"/>
  <c r="JPZ12" i="20"/>
  <c r="JPV12" i="20"/>
  <c r="JPR12" i="20"/>
  <c r="JPN12" i="20"/>
  <c r="JPJ12" i="20"/>
  <c r="JPF12" i="20"/>
  <c r="JPB12" i="20"/>
  <c r="JOX12" i="20"/>
  <c r="JOT12" i="20"/>
  <c r="JOP12" i="20"/>
  <c r="JOL12" i="20"/>
  <c r="JOH12" i="20"/>
  <c r="JOD12" i="20"/>
  <c r="JNZ12" i="20"/>
  <c r="JNV12" i="20"/>
  <c r="JNR12" i="20"/>
  <c r="JNN12" i="20"/>
  <c r="JNJ12" i="20"/>
  <c r="JNF12" i="20"/>
  <c r="JNB12" i="20"/>
  <c r="JMX12" i="20"/>
  <c r="JMT12" i="20"/>
  <c r="JMP12" i="20"/>
  <c r="JML12" i="20"/>
  <c r="JMH12" i="20"/>
  <c r="JMD12" i="20"/>
  <c r="JLZ12" i="20"/>
  <c r="JLV12" i="20"/>
  <c r="JLR12" i="20"/>
  <c r="JLN12" i="20"/>
  <c r="JLJ12" i="20"/>
  <c r="JLF12" i="20"/>
  <c r="JLB12" i="20"/>
  <c r="JKX12" i="20"/>
  <c r="JKT12" i="20"/>
  <c r="JKP12" i="20"/>
  <c r="JKL12" i="20"/>
  <c r="JKH12" i="20"/>
  <c r="JKD12" i="20"/>
  <c r="JJZ12" i="20"/>
  <c r="JJV12" i="20"/>
  <c r="JJR12" i="20"/>
  <c r="JJN12" i="20"/>
  <c r="JJJ12" i="20"/>
  <c r="JJF12" i="20"/>
  <c r="JJB12" i="20"/>
  <c r="JIX12" i="20"/>
  <c r="JIT12" i="20"/>
  <c r="JIP12" i="20"/>
  <c r="JIL12" i="20"/>
  <c r="JIH12" i="20"/>
  <c r="JID12" i="20"/>
  <c r="JHZ12" i="20"/>
  <c r="JHV12" i="20"/>
  <c r="JHR12" i="20"/>
  <c r="JHN12" i="20"/>
  <c r="JHJ12" i="20"/>
  <c r="JHF12" i="20"/>
  <c r="JHB12" i="20"/>
  <c r="JGX12" i="20"/>
  <c r="JGT12" i="20"/>
  <c r="JGP12" i="20"/>
  <c r="JGL12" i="20"/>
  <c r="JGH12" i="20"/>
  <c r="JGD12" i="20"/>
  <c r="JFZ12" i="20"/>
  <c r="JFV12" i="20"/>
  <c r="JFR12" i="20"/>
  <c r="JFN12" i="20"/>
  <c r="JFJ12" i="20"/>
  <c r="JFF12" i="20"/>
  <c r="JFB12" i="20"/>
  <c r="JEX12" i="20"/>
  <c r="JET12" i="20"/>
  <c r="JEP12" i="20"/>
  <c r="JEL12" i="20"/>
  <c r="JEH12" i="20"/>
  <c r="JED12" i="20"/>
  <c r="JDZ12" i="20"/>
  <c r="JDV12" i="20"/>
  <c r="JDR12" i="20"/>
  <c r="JDN12" i="20"/>
  <c r="JDJ12" i="20"/>
  <c r="JDF12" i="20"/>
  <c r="JDB12" i="20"/>
  <c r="JCX12" i="20"/>
  <c r="JCT12" i="20"/>
  <c r="JCP12" i="20"/>
  <c r="JCL12" i="20"/>
  <c r="JCH12" i="20"/>
  <c r="JCD12" i="20"/>
  <c r="JBZ12" i="20"/>
  <c r="JBV12" i="20"/>
  <c r="JBR12" i="20"/>
  <c r="JBN12" i="20"/>
  <c r="JBJ12" i="20"/>
  <c r="JBF12" i="20"/>
  <c r="JBB12" i="20"/>
  <c r="JAX12" i="20"/>
  <c r="JAT12" i="20"/>
  <c r="JAP12" i="20"/>
  <c r="JAL12" i="20"/>
  <c r="JAH12" i="20"/>
  <c r="JAD12" i="20"/>
  <c r="IZZ12" i="20"/>
  <c r="IZV12" i="20"/>
  <c r="IZR12" i="20"/>
  <c r="IZN12" i="20"/>
  <c r="IZJ12" i="20"/>
  <c r="IZF12" i="20"/>
  <c r="IZB12" i="20"/>
  <c r="IYX12" i="20"/>
  <c r="IYT12" i="20"/>
  <c r="IYP12" i="20"/>
  <c r="IYL12" i="20"/>
  <c r="IYH12" i="20"/>
  <c r="IYD12" i="20"/>
  <c r="IXZ12" i="20"/>
  <c r="IXV12" i="20"/>
  <c r="IXR12" i="20"/>
  <c r="IXN12" i="20"/>
  <c r="IXJ12" i="20"/>
  <c r="IXF12" i="20"/>
  <c r="IXB12" i="20"/>
  <c r="IWX12" i="20"/>
  <c r="IWT12" i="20"/>
  <c r="IWP12" i="20"/>
  <c r="IWL12" i="20"/>
  <c r="IWH12" i="20"/>
  <c r="IWD12" i="20"/>
  <c r="IVZ12" i="20"/>
  <c r="IVV12" i="20"/>
  <c r="IVR12" i="20"/>
  <c r="IVN12" i="20"/>
  <c r="IVJ12" i="20"/>
  <c r="IVF12" i="20"/>
  <c r="IVB12" i="20"/>
  <c r="IUX12" i="20"/>
  <c r="IUT12" i="20"/>
  <c r="IUP12" i="20"/>
  <c r="IUL12" i="20"/>
  <c r="IUH12" i="20"/>
  <c r="IUD12" i="20"/>
  <c r="ITZ12" i="20"/>
  <c r="ITV12" i="20"/>
  <c r="ITR12" i="20"/>
  <c r="ITN12" i="20"/>
  <c r="ITJ12" i="20"/>
  <c r="ITF12" i="20"/>
  <c r="ITB12" i="20"/>
  <c r="ISX12" i="20"/>
  <c r="IST12" i="20"/>
  <c r="ISP12" i="20"/>
  <c r="ISL12" i="20"/>
  <c r="ISH12" i="20"/>
  <c r="ISD12" i="20"/>
  <c r="IRZ12" i="20"/>
  <c r="IRV12" i="20"/>
  <c r="IRR12" i="20"/>
  <c r="IRN12" i="20"/>
  <c r="IRJ12" i="20"/>
  <c r="IRF12" i="20"/>
  <c r="IRB12" i="20"/>
  <c r="IQX12" i="20"/>
  <c r="IQT12" i="20"/>
  <c r="IQP12" i="20"/>
  <c r="IQL12" i="20"/>
  <c r="IQH12" i="20"/>
  <c r="IQD12" i="20"/>
  <c r="IPZ12" i="20"/>
  <c r="IPV12" i="20"/>
  <c r="IPR12" i="20"/>
  <c r="IPN12" i="20"/>
  <c r="IPJ12" i="20"/>
  <c r="IPF12" i="20"/>
  <c r="IPB12" i="20"/>
  <c r="IOX12" i="20"/>
  <c r="IOT12" i="20"/>
  <c r="IOP12" i="20"/>
  <c r="IOL12" i="20"/>
  <c r="IOH12" i="20"/>
  <c r="IOD12" i="20"/>
  <c r="INZ12" i="20"/>
  <c r="INV12" i="20"/>
  <c r="INR12" i="20"/>
  <c r="INN12" i="20"/>
  <c r="INJ12" i="20"/>
  <c r="INF12" i="20"/>
  <c r="INB12" i="20"/>
  <c r="IMX12" i="20"/>
  <c r="IMT12" i="20"/>
  <c r="IMP12" i="20"/>
  <c r="IML12" i="20"/>
  <c r="IMH12" i="20"/>
  <c r="IMD12" i="20"/>
  <c r="ILZ12" i="20"/>
  <c r="ILV12" i="20"/>
  <c r="ILR12" i="20"/>
  <c r="ILN12" i="20"/>
  <c r="ILJ12" i="20"/>
  <c r="ILF12" i="20"/>
  <c r="ILB12" i="20"/>
  <c r="IKX12" i="20"/>
  <c r="IKT12" i="20"/>
  <c r="IKP12" i="20"/>
  <c r="IKL12" i="20"/>
  <c r="IKH12" i="20"/>
  <c r="IKD12" i="20"/>
  <c r="IJZ12" i="20"/>
  <c r="IJV12" i="20"/>
  <c r="IJR12" i="20"/>
  <c r="IJN12" i="20"/>
  <c r="IJJ12" i="20"/>
  <c r="IJF12" i="20"/>
  <c r="IJB12" i="20"/>
  <c r="IIX12" i="20"/>
  <c r="IIT12" i="20"/>
  <c r="IIP12" i="20"/>
  <c r="IIL12" i="20"/>
  <c r="IIH12" i="20"/>
  <c r="IID12" i="20"/>
  <c r="IHZ12" i="20"/>
  <c r="IHV12" i="20"/>
  <c r="IHR12" i="20"/>
  <c r="IHN12" i="20"/>
  <c r="IHJ12" i="20"/>
  <c r="IHF12" i="20"/>
  <c r="IHB12" i="20"/>
  <c r="IGX12" i="20"/>
  <c r="IGT12" i="20"/>
  <c r="IGP12" i="20"/>
  <c r="IGL12" i="20"/>
  <c r="IGH12" i="20"/>
  <c r="IGD12" i="20"/>
  <c r="IFZ12" i="20"/>
  <c r="IFV12" i="20"/>
  <c r="IFR12" i="20"/>
  <c r="IFN12" i="20"/>
  <c r="IFJ12" i="20"/>
  <c r="IFF12" i="20"/>
  <c r="IFB12" i="20"/>
  <c r="IEX12" i="20"/>
  <c r="IET12" i="20"/>
  <c r="IEP12" i="20"/>
  <c r="IEL12" i="20"/>
  <c r="IEH12" i="20"/>
  <c r="IED12" i="20"/>
  <c r="IDZ12" i="20"/>
  <c r="IDV12" i="20"/>
  <c r="IDR12" i="20"/>
  <c r="IDN12" i="20"/>
  <c r="IDJ12" i="20"/>
  <c r="IDF12" i="20"/>
  <c r="IDB12" i="20"/>
  <c r="ICX12" i="20"/>
  <c r="ICT12" i="20"/>
  <c r="ICP12" i="20"/>
  <c r="ICL12" i="20"/>
  <c r="ICH12" i="20"/>
  <c r="ICD12" i="20"/>
  <c r="IBZ12" i="20"/>
  <c r="IBV12" i="20"/>
  <c r="IBR12" i="20"/>
  <c r="IBN12" i="20"/>
  <c r="IBJ12" i="20"/>
  <c r="IBF12" i="20"/>
  <c r="IBB12" i="20"/>
  <c r="IAX12" i="20"/>
  <c r="IAT12" i="20"/>
  <c r="IAP12" i="20"/>
  <c r="IAL12" i="20"/>
  <c r="IAH12" i="20"/>
  <c r="IAD12" i="20"/>
  <c r="HZZ12" i="20"/>
  <c r="HZV12" i="20"/>
  <c r="HZR12" i="20"/>
  <c r="HZN12" i="20"/>
  <c r="HZJ12" i="20"/>
  <c r="HZF12" i="20"/>
  <c r="HZB12" i="20"/>
  <c r="HYX12" i="20"/>
  <c r="HYT12" i="20"/>
  <c r="HYP12" i="20"/>
  <c r="HYL12" i="20"/>
  <c r="HYH12" i="20"/>
  <c r="HYD12" i="20"/>
  <c r="HXZ12" i="20"/>
  <c r="HXV12" i="20"/>
  <c r="HXR12" i="20"/>
  <c r="HXN12" i="20"/>
  <c r="HXJ12" i="20"/>
  <c r="HXF12" i="20"/>
  <c r="HXB12" i="20"/>
  <c r="HWX12" i="20"/>
  <c r="HWT12" i="20"/>
  <c r="HWP12" i="20"/>
  <c r="HWL12" i="20"/>
  <c r="HWH12" i="20"/>
  <c r="HWD12" i="20"/>
  <c r="HVZ12" i="20"/>
  <c r="HVV12" i="20"/>
  <c r="HVR12" i="20"/>
  <c r="HVN12" i="20"/>
  <c r="HVJ12" i="20"/>
  <c r="HVF12" i="20"/>
  <c r="HVB12" i="20"/>
  <c r="HUX12" i="20"/>
  <c r="HUT12" i="20"/>
  <c r="HUP12" i="20"/>
  <c r="HUL12" i="20"/>
  <c r="HUH12" i="20"/>
  <c r="HUD12" i="20"/>
  <c r="HTZ12" i="20"/>
  <c r="HTV12" i="20"/>
  <c r="HTR12" i="20"/>
  <c r="HTN12" i="20"/>
  <c r="HTJ12" i="20"/>
  <c r="HTF12" i="20"/>
  <c r="HTB12" i="20"/>
  <c r="HSX12" i="20"/>
  <c r="HST12" i="20"/>
  <c r="HSP12" i="20"/>
  <c r="HSL12" i="20"/>
  <c r="HSH12" i="20"/>
  <c r="HSD12" i="20"/>
  <c r="HRZ12" i="20"/>
  <c r="HRV12" i="20"/>
  <c r="HRR12" i="20"/>
  <c r="HRN12" i="20"/>
  <c r="HRJ12" i="20"/>
  <c r="HRF12" i="20"/>
  <c r="HRB12" i="20"/>
  <c r="HQX12" i="20"/>
  <c r="HQT12" i="20"/>
  <c r="HQP12" i="20"/>
  <c r="HQL12" i="20"/>
  <c r="HQH12" i="20"/>
  <c r="HQD12" i="20"/>
  <c r="HPZ12" i="20"/>
  <c r="HPV12" i="20"/>
  <c r="HPR12" i="20"/>
  <c r="HPN12" i="20"/>
  <c r="HPJ12" i="20"/>
  <c r="HPF12" i="20"/>
  <c r="HPB12" i="20"/>
  <c r="HOX12" i="20"/>
  <c r="HOT12" i="20"/>
  <c r="HOP12" i="20"/>
  <c r="HOL12" i="20"/>
  <c r="HOH12" i="20"/>
  <c r="HOD12" i="20"/>
  <c r="HNZ12" i="20"/>
  <c r="HNV12" i="20"/>
  <c r="HNR12" i="20"/>
  <c r="HNN12" i="20"/>
  <c r="HNJ12" i="20"/>
  <c r="HNF12" i="20"/>
  <c r="HNB12" i="20"/>
  <c r="HMX12" i="20"/>
  <c r="HMT12" i="20"/>
  <c r="HMP12" i="20"/>
  <c r="HML12" i="20"/>
  <c r="HMH12" i="20"/>
  <c r="HMD12" i="20"/>
  <c r="HLZ12" i="20"/>
  <c r="HLV12" i="20"/>
  <c r="HLR12" i="20"/>
  <c r="HLN12" i="20"/>
  <c r="HLJ12" i="20"/>
  <c r="HLF12" i="20"/>
  <c r="HLB12" i="20"/>
  <c r="HKX12" i="20"/>
  <c r="HKT12" i="20"/>
  <c r="HKP12" i="20"/>
  <c r="HKL12" i="20"/>
  <c r="HKH12" i="20"/>
  <c r="HKD12" i="20"/>
  <c r="HJZ12" i="20"/>
  <c r="HJV12" i="20"/>
  <c r="HJR12" i="20"/>
  <c r="HJN12" i="20"/>
  <c r="HJJ12" i="20"/>
  <c r="HJF12" i="20"/>
  <c r="HJB12" i="20"/>
  <c r="HIX12" i="20"/>
  <c r="HIT12" i="20"/>
  <c r="HIP12" i="20"/>
  <c r="HIL12" i="20"/>
  <c r="HIH12" i="20"/>
  <c r="HID12" i="20"/>
  <c r="HHZ12" i="20"/>
  <c r="HHV12" i="20"/>
  <c r="HHR12" i="20"/>
  <c r="HHN12" i="20"/>
  <c r="HHJ12" i="20"/>
  <c r="HHF12" i="20"/>
  <c r="HHB12" i="20"/>
  <c r="HGX12" i="20"/>
  <c r="HGT12" i="20"/>
  <c r="HGP12" i="20"/>
  <c r="HGL12" i="20"/>
  <c r="HGH12" i="20"/>
  <c r="HGD12" i="20"/>
  <c r="HFZ12" i="20"/>
  <c r="HFV12" i="20"/>
  <c r="HFR12" i="20"/>
  <c r="HFN12" i="20"/>
  <c r="HFJ12" i="20"/>
  <c r="HFF12" i="20"/>
  <c r="HFB12" i="20"/>
  <c r="HEX12" i="20"/>
  <c r="HET12" i="20"/>
  <c r="HEP12" i="20"/>
  <c r="HEL12" i="20"/>
  <c r="HEH12" i="20"/>
  <c r="HED12" i="20"/>
  <c r="HDZ12" i="20"/>
  <c r="HDV12" i="20"/>
  <c r="HDR12" i="20"/>
  <c r="HDN12" i="20"/>
  <c r="HDJ12" i="20"/>
  <c r="HDF12" i="20"/>
  <c r="HDB12" i="20"/>
  <c r="HCX12" i="20"/>
  <c r="HCT12" i="20"/>
  <c r="HCP12" i="20"/>
  <c r="HCL12" i="20"/>
  <c r="HCH12" i="20"/>
  <c r="HCD12" i="20"/>
  <c r="HBZ12" i="20"/>
  <c r="HBV12" i="20"/>
  <c r="HBR12" i="20"/>
  <c r="HBN12" i="20"/>
  <c r="HBJ12" i="20"/>
  <c r="HBF12" i="20"/>
  <c r="HBB12" i="20"/>
  <c r="HAX12" i="20"/>
  <c r="HAT12" i="20"/>
  <c r="HAP12" i="20"/>
  <c r="HAL12" i="20"/>
  <c r="HAH12" i="20"/>
  <c r="HAD12" i="20"/>
  <c r="GZZ12" i="20"/>
  <c r="GZV12" i="20"/>
  <c r="GZR12" i="20"/>
  <c r="GZN12" i="20"/>
  <c r="GZJ12" i="20"/>
  <c r="GZF12" i="20"/>
  <c r="GZB12" i="20"/>
  <c r="GYX12" i="20"/>
  <c r="GYT12" i="20"/>
  <c r="GYP12" i="20"/>
  <c r="GYL12" i="20"/>
  <c r="GYH12" i="20"/>
  <c r="GYD12" i="20"/>
  <c r="GXZ12" i="20"/>
  <c r="GXV12" i="20"/>
  <c r="GXR12" i="20"/>
  <c r="GXN12" i="20"/>
  <c r="GXJ12" i="20"/>
  <c r="GXF12" i="20"/>
  <c r="GXB12" i="20"/>
  <c r="GWX12" i="20"/>
  <c r="GWT12" i="20"/>
  <c r="GWP12" i="20"/>
  <c r="GWL12" i="20"/>
  <c r="GWH12" i="20"/>
  <c r="GWD12" i="20"/>
  <c r="GVZ12" i="20"/>
  <c r="GVV12" i="20"/>
  <c r="GVR12" i="20"/>
  <c r="GVN12" i="20"/>
  <c r="GVJ12" i="20"/>
  <c r="GVF12" i="20"/>
  <c r="GVB12" i="20"/>
  <c r="GUX12" i="20"/>
  <c r="GUT12" i="20"/>
  <c r="GUP12" i="20"/>
  <c r="GUL12" i="20"/>
  <c r="GUH12" i="20"/>
  <c r="GUD12" i="20"/>
  <c r="GTZ12" i="20"/>
  <c r="GTV12" i="20"/>
  <c r="GTR12" i="20"/>
  <c r="GTN12" i="20"/>
  <c r="GTJ12" i="20"/>
  <c r="GTF12" i="20"/>
  <c r="GTB12" i="20"/>
  <c r="GSX12" i="20"/>
  <c r="GST12" i="20"/>
  <c r="GSP12" i="20"/>
  <c r="GSL12" i="20"/>
  <c r="GSH12" i="20"/>
  <c r="GSD12" i="20"/>
  <c r="GRZ12" i="20"/>
  <c r="GRV12" i="20"/>
  <c r="GRR12" i="20"/>
  <c r="GRN12" i="20"/>
  <c r="GRJ12" i="20"/>
  <c r="GRF12" i="20"/>
  <c r="GRB12" i="20"/>
  <c r="GQX12" i="20"/>
  <c r="GQT12" i="20"/>
  <c r="GQP12" i="20"/>
  <c r="GQL12" i="20"/>
  <c r="GQH12" i="20"/>
  <c r="GQD12" i="20"/>
  <c r="GPZ12" i="20"/>
  <c r="GPV12" i="20"/>
  <c r="GPR12" i="20"/>
  <c r="GPN12" i="20"/>
  <c r="GPJ12" i="20"/>
  <c r="GPF12" i="20"/>
  <c r="GPB12" i="20"/>
  <c r="GOX12" i="20"/>
  <c r="GOT12" i="20"/>
  <c r="GOP12" i="20"/>
  <c r="GOL12" i="20"/>
  <c r="GOH12" i="20"/>
  <c r="GOD12" i="20"/>
  <c r="GNZ12" i="20"/>
  <c r="GNV12" i="20"/>
  <c r="GNR12" i="20"/>
  <c r="GNN12" i="20"/>
  <c r="GNJ12" i="20"/>
  <c r="GNF12" i="20"/>
  <c r="GNB12" i="20"/>
  <c r="GMX12" i="20"/>
  <c r="GMT12" i="20"/>
  <c r="GMP12" i="20"/>
  <c r="GML12" i="20"/>
  <c r="GMH12" i="20"/>
  <c r="GMD12" i="20"/>
  <c r="GLZ12" i="20"/>
  <c r="GLV12" i="20"/>
  <c r="GLR12" i="20"/>
  <c r="GLN12" i="20"/>
  <c r="GLJ12" i="20"/>
  <c r="GLF12" i="20"/>
  <c r="GLB12" i="20"/>
  <c r="GKX12" i="20"/>
  <c r="GKT12" i="20"/>
  <c r="GKP12" i="20"/>
  <c r="GKL12" i="20"/>
  <c r="GKH12" i="20"/>
  <c r="GKD12" i="20"/>
  <c r="GJZ12" i="20"/>
  <c r="GJV12" i="20"/>
  <c r="GJR12" i="20"/>
  <c r="GJN12" i="20"/>
  <c r="GJJ12" i="20"/>
  <c r="GJF12" i="20"/>
  <c r="GJB12" i="20"/>
  <c r="GIX12" i="20"/>
  <c r="GIT12" i="20"/>
  <c r="GIP12" i="20"/>
  <c r="GIL12" i="20"/>
  <c r="GIH12" i="20"/>
  <c r="GID12" i="20"/>
  <c r="GHZ12" i="20"/>
  <c r="GHV12" i="20"/>
  <c r="GHR12" i="20"/>
  <c r="GHN12" i="20"/>
  <c r="GHJ12" i="20"/>
  <c r="GHF12" i="20"/>
  <c r="GHB12" i="20"/>
  <c r="GGX12" i="20"/>
  <c r="GGT12" i="20"/>
  <c r="GGP12" i="20"/>
  <c r="GGL12" i="20"/>
  <c r="GGH12" i="20"/>
  <c r="GGD12" i="20"/>
  <c r="GFZ12" i="20"/>
  <c r="GFV12" i="20"/>
  <c r="GFR12" i="20"/>
  <c r="GFN12" i="20"/>
  <c r="GFJ12" i="20"/>
  <c r="GFF12" i="20"/>
  <c r="GFB12" i="20"/>
  <c r="GEX12" i="20"/>
  <c r="GET12" i="20"/>
  <c r="GEP12" i="20"/>
  <c r="GEL12" i="20"/>
  <c r="GEH12" i="20"/>
  <c r="GED12" i="20"/>
  <c r="GDZ12" i="20"/>
  <c r="GDV12" i="20"/>
  <c r="GDR12" i="20"/>
  <c r="GDN12" i="20"/>
  <c r="GDJ12" i="20"/>
  <c r="GDF12" i="20"/>
  <c r="GDB12" i="20"/>
  <c r="GCX12" i="20"/>
  <c r="GCT12" i="20"/>
  <c r="GCP12" i="20"/>
  <c r="GCL12" i="20"/>
  <c r="GCH12" i="20"/>
  <c r="GCD12" i="20"/>
  <c r="GBZ12" i="20"/>
  <c r="GBV12" i="20"/>
  <c r="GBR12" i="20"/>
  <c r="GBN12" i="20"/>
  <c r="GBJ12" i="20"/>
  <c r="GBF12" i="20"/>
  <c r="GBB12" i="20"/>
  <c r="GAX12" i="20"/>
  <c r="GAT12" i="20"/>
  <c r="GAP12" i="20"/>
  <c r="GAL12" i="20"/>
  <c r="GAH12" i="20"/>
  <c r="GAD12" i="20"/>
  <c r="FZZ12" i="20"/>
  <c r="FZV12" i="20"/>
  <c r="FZR12" i="20"/>
  <c r="FZN12" i="20"/>
  <c r="FZJ12" i="20"/>
  <c r="FZF12" i="20"/>
  <c r="FZB12" i="20"/>
  <c r="FYX12" i="20"/>
  <c r="FYT12" i="20"/>
  <c r="FYP12" i="20"/>
  <c r="FYL12" i="20"/>
  <c r="FYH12" i="20"/>
  <c r="FYD12" i="20"/>
  <c r="FXZ12" i="20"/>
  <c r="FXV12" i="20"/>
  <c r="FXR12" i="20"/>
  <c r="FXN12" i="20"/>
  <c r="FXJ12" i="20"/>
  <c r="FXF12" i="20"/>
  <c r="FXB12" i="20"/>
  <c r="FWX12" i="20"/>
  <c r="FWT12" i="20"/>
  <c r="FWP12" i="20"/>
  <c r="FWL12" i="20"/>
  <c r="FWH12" i="20"/>
  <c r="FWD12" i="20"/>
  <c r="FVZ12" i="20"/>
  <c r="FVV12" i="20"/>
  <c r="FVR12" i="20"/>
  <c r="FVN12" i="20"/>
  <c r="FVJ12" i="20"/>
  <c r="FVF12" i="20"/>
  <c r="FVB12" i="20"/>
  <c r="FUX12" i="20"/>
  <c r="FUT12" i="20"/>
  <c r="FUP12" i="20"/>
  <c r="FUL12" i="20"/>
  <c r="FUH12" i="20"/>
  <c r="FUD12" i="20"/>
  <c r="FTZ12" i="20"/>
  <c r="FTV12" i="20"/>
  <c r="FTR12" i="20"/>
  <c r="FTN12" i="20"/>
  <c r="FTJ12" i="20"/>
  <c r="FTF12" i="20"/>
  <c r="FTB12" i="20"/>
  <c r="FSX12" i="20"/>
  <c r="FST12" i="20"/>
  <c r="FSP12" i="20"/>
  <c r="FSL12" i="20"/>
  <c r="FSH12" i="20"/>
  <c r="FSD12" i="20"/>
  <c r="FRZ12" i="20"/>
  <c r="FRV12" i="20"/>
  <c r="FRR12" i="20"/>
  <c r="FRN12" i="20"/>
  <c r="FRJ12" i="20"/>
  <c r="FRF12" i="20"/>
  <c r="FRB12" i="20"/>
  <c r="FQX12" i="20"/>
  <c r="FQT12" i="20"/>
  <c r="FQP12" i="20"/>
  <c r="FQL12" i="20"/>
  <c r="FQH12" i="20"/>
  <c r="FQD12" i="20"/>
  <c r="FPZ12" i="20"/>
  <c r="FPV12" i="20"/>
  <c r="FPR12" i="20"/>
  <c r="FPN12" i="20"/>
  <c r="FPJ12" i="20"/>
  <c r="FPF12" i="20"/>
  <c r="FPB12" i="20"/>
  <c r="FOX12" i="20"/>
  <c r="FOT12" i="20"/>
  <c r="FOP12" i="20"/>
  <c r="FOL12" i="20"/>
  <c r="FOH12" i="20"/>
  <c r="FOD12" i="20"/>
  <c r="FNZ12" i="20"/>
  <c r="FNV12" i="20"/>
  <c r="FNR12" i="20"/>
  <c r="FNN12" i="20"/>
  <c r="FNJ12" i="20"/>
  <c r="FNF12" i="20"/>
  <c r="FNB12" i="20"/>
  <c r="FMX12" i="20"/>
  <c r="FMT12" i="20"/>
  <c r="FMP12" i="20"/>
  <c r="FML12" i="20"/>
  <c r="FMH12" i="20"/>
  <c r="FMD12" i="20"/>
  <c r="FLZ12" i="20"/>
  <c r="FLV12" i="20"/>
  <c r="FLR12" i="20"/>
  <c r="FLN12" i="20"/>
  <c r="FLJ12" i="20"/>
  <c r="FLF12" i="20"/>
  <c r="FLB12" i="20"/>
  <c r="FKX12" i="20"/>
  <c r="FKT12" i="20"/>
  <c r="FKP12" i="20"/>
  <c r="FKL12" i="20"/>
  <c r="FKH12" i="20"/>
  <c r="FKD12" i="20"/>
  <c r="FJZ12" i="20"/>
  <c r="FJV12" i="20"/>
  <c r="FJR12" i="20"/>
  <c r="FJN12" i="20"/>
  <c r="FJJ12" i="20"/>
  <c r="FJF12" i="20"/>
  <c r="FJB12" i="20"/>
  <c r="FIX12" i="20"/>
  <c r="FIT12" i="20"/>
  <c r="FIP12" i="20"/>
  <c r="FIL12" i="20"/>
  <c r="FIH12" i="20"/>
  <c r="FID12" i="20"/>
  <c r="FHZ12" i="20"/>
  <c r="FHV12" i="20"/>
  <c r="FHR12" i="20"/>
  <c r="FHN12" i="20"/>
  <c r="FHJ12" i="20"/>
  <c r="FHF12" i="20"/>
  <c r="FHB12" i="20"/>
  <c r="FGX12" i="20"/>
  <c r="FGT12" i="20"/>
  <c r="FGP12" i="20"/>
  <c r="FGL12" i="20"/>
  <c r="FGH12" i="20"/>
  <c r="FGD12" i="20"/>
  <c r="FFZ12" i="20"/>
  <c r="FFV12" i="20"/>
  <c r="FFR12" i="20"/>
  <c r="FFN12" i="20"/>
  <c r="FFJ12" i="20"/>
  <c r="FFF12" i="20"/>
  <c r="FFB12" i="20"/>
  <c r="FEX12" i="20"/>
  <c r="FET12" i="20"/>
  <c r="FEP12" i="20"/>
  <c r="FEL12" i="20"/>
  <c r="FEH12" i="20"/>
  <c r="FED12" i="20"/>
  <c r="FDZ12" i="20"/>
  <c r="FDV12" i="20"/>
  <c r="FDR12" i="20"/>
  <c r="FDN12" i="20"/>
  <c r="FDJ12" i="20"/>
  <c r="FDF12" i="20"/>
  <c r="FDB12" i="20"/>
  <c r="FCX12" i="20"/>
  <c r="FCT12" i="20"/>
  <c r="FCP12" i="20"/>
  <c r="FCL12" i="20"/>
  <c r="FCH12" i="20"/>
  <c r="FCD12" i="20"/>
  <c r="FBZ12" i="20"/>
  <c r="FBV12" i="20"/>
  <c r="FBR12" i="20"/>
  <c r="FBN12" i="20"/>
  <c r="FBJ12" i="20"/>
  <c r="FBF12" i="20"/>
  <c r="FBB12" i="20"/>
  <c r="FAX12" i="20"/>
  <c r="FAT12" i="20"/>
  <c r="FAP12" i="20"/>
  <c r="FAL12" i="20"/>
  <c r="FAH12" i="20"/>
  <c r="FAD12" i="20"/>
  <c r="EZZ12" i="20"/>
  <c r="EZV12" i="20"/>
  <c r="EZR12" i="20"/>
  <c r="EZN12" i="20"/>
  <c r="EZJ12" i="20"/>
  <c r="EZF12" i="20"/>
  <c r="EZB12" i="20"/>
  <c r="EYX12" i="20"/>
  <c r="EYT12" i="20"/>
  <c r="EYP12" i="20"/>
  <c r="EYL12" i="20"/>
  <c r="EYH12" i="20"/>
  <c r="EYD12" i="20"/>
  <c r="EXZ12" i="20"/>
  <c r="EXV12" i="20"/>
  <c r="EXR12" i="20"/>
  <c r="EXN12" i="20"/>
  <c r="EXJ12" i="20"/>
  <c r="EXF12" i="20"/>
  <c r="EXB12" i="20"/>
  <c r="EWX12" i="20"/>
  <c r="EWT12" i="20"/>
  <c r="EWP12" i="20"/>
  <c r="EWL12" i="20"/>
  <c r="EWH12" i="20"/>
  <c r="EWD12" i="20"/>
  <c r="EVZ12" i="20"/>
  <c r="EVV12" i="20"/>
  <c r="EVR12" i="20"/>
  <c r="EVN12" i="20"/>
  <c r="EVJ12" i="20"/>
  <c r="EVF12" i="20"/>
  <c r="EVB12" i="20"/>
  <c r="EUX12" i="20"/>
  <c r="EUT12" i="20"/>
  <c r="EUP12" i="20"/>
  <c r="EUL12" i="20"/>
  <c r="EUH12" i="20"/>
  <c r="EUD12" i="20"/>
  <c r="ETZ12" i="20"/>
  <c r="ETV12" i="20"/>
  <c r="ETR12" i="20"/>
  <c r="ETN12" i="20"/>
  <c r="ETJ12" i="20"/>
  <c r="ETF12" i="20"/>
  <c r="ETB12" i="20"/>
  <c r="ESX12" i="20"/>
  <c r="EST12" i="20"/>
  <c r="ESP12" i="20"/>
  <c r="ESL12" i="20"/>
  <c r="ESH12" i="20"/>
  <c r="ESD12" i="20"/>
  <c r="ERZ12" i="20"/>
  <c r="ERV12" i="20"/>
  <c r="ERR12" i="20"/>
  <c r="ERN12" i="20"/>
  <c r="ERJ12" i="20"/>
  <c r="ERF12" i="20"/>
  <c r="ERB12" i="20"/>
  <c r="EQX12" i="20"/>
  <c r="EQT12" i="20"/>
  <c r="EQP12" i="20"/>
  <c r="EQL12" i="20"/>
  <c r="EQH12" i="20"/>
  <c r="EQD12" i="20"/>
  <c r="EPZ12" i="20"/>
  <c r="EPV12" i="20"/>
  <c r="EPR12" i="20"/>
  <c r="EPN12" i="20"/>
  <c r="EPJ12" i="20"/>
  <c r="EPF12" i="20"/>
  <c r="EPB12" i="20"/>
  <c r="EOX12" i="20"/>
  <c r="EOT12" i="20"/>
  <c r="EOP12" i="20"/>
  <c r="EOL12" i="20"/>
  <c r="EOH12" i="20"/>
  <c r="EOD12" i="20"/>
  <c r="ENZ12" i="20"/>
  <c r="ENV12" i="20"/>
  <c r="ENR12" i="20"/>
  <c r="ENN12" i="20"/>
  <c r="ENJ12" i="20"/>
  <c r="ENF12" i="20"/>
  <c r="ENB12" i="20"/>
  <c r="EMX12" i="20"/>
  <c r="EMT12" i="20"/>
  <c r="EMP12" i="20"/>
  <c r="EML12" i="20"/>
  <c r="EMH12" i="20"/>
  <c r="EMD12" i="20"/>
  <c r="ELZ12" i="20"/>
  <c r="ELV12" i="20"/>
  <c r="ELR12" i="20"/>
  <c r="ELN12" i="20"/>
  <c r="ELJ12" i="20"/>
  <c r="ELF12" i="20"/>
  <c r="ELB12" i="20"/>
  <c r="EKX12" i="20"/>
  <c r="EKT12" i="20"/>
  <c r="EKP12" i="20"/>
  <c r="EKL12" i="20"/>
  <c r="EKH12" i="20"/>
  <c r="EKD12" i="20"/>
  <c r="EJZ12" i="20"/>
  <c r="EJV12" i="20"/>
  <c r="EJR12" i="20"/>
  <c r="EJN12" i="20"/>
  <c r="EJJ12" i="20"/>
  <c r="EJF12" i="20"/>
  <c r="EJB12" i="20"/>
  <c r="EIX12" i="20"/>
  <c r="EIT12" i="20"/>
  <c r="EIP12" i="20"/>
  <c r="EIL12" i="20"/>
  <c r="EIH12" i="20"/>
  <c r="EID12" i="20"/>
  <c r="EHZ12" i="20"/>
  <c r="EHV12" i="20"/>
  <c r="EHR12" i="20"/>
  <c r="EHN12" i="20"/>
  <c r="EHJ12" i="20"/>
  <c r="EHF12" i="20"/>
  <c r="EHB12" i="20"/>
  <c r="EGX12" i="20"/>
  <c r="EGT12" i="20"/>
  <c r="EGP12" i="20"/>
  <c r="EGL12" i="20"/>
  <c r="EGH12" i="20"/>
  <c r="EGD12" i="20"/>
  <c r="EFZ12" i="20"/>
  <c r="EFV12" i="20"/>
  <c r="EFR12" i="20"/>
  <c r="EFN12" i="20"/>
  <c r="EFJ12" i="20"/>
  <c r="EFF12" i="20"/>
  <c r="EFB12" i="20"/>
  <c r="EEX12" i="20"/>
  <c r="EET12" i="20"/>
  <c r="EEP12" i="20"/>
  <c r="EEL12" i="20"/>
  <c r="EEH12" i="20"/>
  <c r="EED12" i="20"/>
  <c r="EDZ12" i="20"/>
  <c r="EDV12" i="20"/>
  <c r="EDR12" i="20"/>
  <c r="EDN12" i="20"/>
  <c r="EDJ12" i="20"/>
  <c r="EDF12" i="20"/>
  <c r="EDB12" i="20"/>
  <c r="ECX12" i="20"/>
  <c r="ECT12" i="20"/>
  <c r="ECP12" i="20"/>
  <c r="ECL12" i="20"/>
  <c r="ECH12" i="20"/>
  <c r="ECD12" i="20"/>
  <c r="EBZ12" i="20"/>
  <c r="EBV12" i="20"/>
  <c r="EBR12" i="20"/>
  <c r="EBN12" i="20"/>
  <c r="EBJ12" i="20"/>
  <c r="EBF12" i="20"/>
  <c r="EBB12" i="20"/>
  <c r="EAX12" i="20"/>
  <c r="EAT12" i="20"/>
  <c r="EAP12" i="20"/>
  <c r="EAL12" i="20"/>
  <c r="EAH12" i="20"/>
  <c r="EAD12" i="20"/>
  <c r="DZZ12" i="20"/>
  <c r="DZV12" i="20"/>
  <c r="DZR12" i="20"/>
  <c r="DZN12" i="20"/>
  <c r="DZJ12" i="20"/>
  <c r="DZF12" i="20"/>
  <c r="DZB12" i="20"/>
  <c r="DYX12" i="20"/>
  <c r="DYT12" i="20"/>
  <c r="DYP12" i="20"/>
  <c r="DYL12" i="20"/>
  <c r="DYH12" i="20"/>
  <c r="DYD12" i="20"/>
  <c r="DXZ12" i="20"/>
  <c r="DXV12" i="20"/>
  <c r="DXR12" i="20"/>
  <c r="DXN12" i="20"/>
  <c r="DXJ12" i="20"/>
  <c r="DXF12" i="20"/>
  <c r="DXB12" i="20"/>
  <c r="DWX12" i="20"/>
  <c r="DWT12" i="20"/>
  <c r="DWP12" i="20"/>
  <c r="DWL12" i="20"/>
  <c r="DWH12" i="20"/>
  <c r="DWD12" i="20"/>
  <c r="DVZ12" i="20"/>
  <c r="DVV12" i="20"/>
  <c r="DVR12" i="20"/>
  <c r="DVN12" i="20"/>
  <c r="DVJ12" i="20"/>
  <c r="DVF12" i="20"/>
  <c r="DVB12" i="20"/>
  <c r="DUX12" i="20"/>
  <c r="DUT12" i="20"/>
  <c r="DUP12" i="20"/>
  <c r="DUL12" i="20"/>
  <c r="DUH12" i="20"/>
  <c r="DUD12" i="20"/>
  <c r="DTZ12" i="20"/>
  <c r="DTV12" i="20"/>
  <c r="DTR12" i="20"/>
  <c r="DTN12" i="20"/>
  <c r="DTJ12" i="20"/>
  <c r="DTF12" i="20"/>
  <c r="DTB12" i="20"/>
  <c r="DSX12" i="20"/>
  <c r="DST12" i="20"/>
  <c r="DSP12" i="20"/>
  <c r="DSL12" i="20"/>
  <c r="DSH12" i="20"/>
  <c r="DSD12" i="20"/>
  <c r="DRZ12" i="20"/>
  <c r="DRV12" i="20"/>
  <c r="DRR12" i="20"/>
  <c r="DRN12" i="20"/>
  <c r="DRJ12" i="20"/>
  <c r="DRF12" i="20"/>
  <c r="DRB12" i="20"/>
  <c r="DQX12" i="20"/>
  <c r="DQT12" i="20"/>
  <c r="DQP12" i="20"/>
  <c r="DQL12" i="20"/>
  <c r="DQH12" i="20"/>
  <c r="DQD12" i="20"/>
  <c r="DPZ12" i="20"/>
  <c r="DPV12" i="20"/>
  <c r="DPR12" i="20"/>
  <c r="DPN12" i="20"/>
  <c r="DPJ12" i="20"/>
  <c r="DPF12" i="20"/>
  <c r="DPB12" i="20"/>
  <c r="DOX12" i="20"/>
  <c r="DOT12" i="20"/>
  <c r="DOP12" i="20"/>
  <c r="DOL12" i="20"/>
  <c r="DOH12" i="20"/>
  <c r="DOD12" i="20"/>
  <c r="DNZ12" i="20"/>
  <c r="DNV12" i="20"/>
  <c r="DNR12" i="20"/>
  <c r="DNN12" i="20"/>
  <c r="DNJ12" i="20"/>
  <c r="DNF12" i="20"/>
  <c r="DNB12" i="20"/>
  <c r="DMX12" i="20"/>
  <c r="DMT12" i="20"/>
  <c r="DMP12" i="20"/>
  <c r="DML12" i="20"/>
  <c r="DMH12" i="20"/>
  <c r="DMD12" i="20"/>
  <c r="DLZ12" i="20"/>
  <c r="DLV12" i="20"/>
  <c r="DLR12" i="20"/>
  <c r="DLN12" i="20"/>
  <c r="DLJ12" i="20"/>
  <c r="DLF12" i="20"/>
  <c r="DLB12" i="20"/>
  <c r="DKX12" i="20"/>
  <c r="DKT12" i="20"/>
  <c r="DKP12" i="20"/>
  <c r="DKL12" i="20"/>
  <c r="DKH12" i="20"/>
  <c r="DKD12" i="20"/>
  <c r="DJZ12" i="20"/>
  <c r="DJV12" i="20"/>
  <c r="DJR12" i="20"/>
  <c r="DJN12" i="20"/>
  <c r="DJJ12" i="20"/>
  <c r="DJF12" i="20"/>
  <c r="DJB12" i="20"/>
  <c r="DIX12" i="20"/>
  <c r="DIT12" i="20"/>
  <c r="DIP12" i="20"/>
  <c r="DIL12" i="20"/>
  <c r="DIH12" i="20"/>
  <c r="DID12" i="20"/>
  <c r="DHZ12" i="20"/>
  <c r="DHV12" i="20"/>
  <c r="DHR12" i="20"/>
  <c r="DHN12" i="20"/>
  <c r="DHJ12" i="20"/>
  <c r="DHF12" i="20"/>
  <c r="DHB12" i="20"/>
  <c r="DGX12" i="20"/>
  <c r="DGT12" i="20"/>
  <c r="DGP12" i="20"/>
  <c r="DGL12" i="20"/>
  <c r="DGH12" i="20"/>
  <c r="DGD12" i="20"/>
  <c r="DFZ12" i="20"/>
  <c r="DFV12" i="20"/>
  <c r="DFR12" i="20"/>
  <c r="DFN12" i="20"/>
  <c r="DFJ12" i="20"/>
  <c r="DFF12" i="20"/>
  <c r="DFB12" i="20"/>
  <c r="DEX12" i="20"/>
  <c r="DET12" i="20"/>
  <c r="DEP12" i="20"/>
  <c r="DEL12" i="20"/>
  <c r="DEH12" i="20"/>
  <c r="DED12" i="20"/>
  <c r="DDZ12" i="20"/>
  <c r="DDV12" i="20"/>
  <c r="DDR12" i="20"/>
  <c r="DDN12" i="20"/>
  <c r="DDJ12" i="20"/>
  <c r="DDF12" i="20"/>
  <c r="DDB12" i="20"/>
  <c r="DCX12" i="20"/>
  <c r="DCT12" i="20"/>
  <c r="DCP12" i="20"/>
  <c r="DCL12" i="20"/>
  <c r="DCH12" i="20"/>
  <c r="DCD12" i="20"/>
  <c r="DBZ12" i="20"/>
  <c r="DBV12" i="20"/>
  <c r="DBR12" i="20"/>
  <c r="DBN12" i="20"/>
  <c r="DBJ12" i="20"/>
  <c r="DBF12" i="20"/>
  <c r="DBB12" i="20"/>
  <c r="DAX12" i="20"/>
  <c r="DAT12" i="20"/>
  <c r="DAP12" i="20"/>
  <c r="DAL12" i="20"/>
  <c r="DAH12" i="20"/>
  <c r="DAD12" i="20"/>
  <c r="CZZ12" i="20"/>
  <c r="CZV12" i="20"/>
  <c r="CZR12" i="20"/>
  <c r="CZN12" i="20"/>
  <c r="CZJ12" i="20"/>
  <c r="CZF12" i="20"/>
  <c r="CZB12" i="20"/>
  <c r="CYX12" i="20"/>
  <c r="CYT12" i="20"/>
  <c r="CYP12" i="20"/>
  <c r="CYL12" i="20"/>
  <c r="CYH12" i="20"/>
  <c r="CYD12" i="20"/>
  <c r="CXZ12" i="20"/>
  <c r="CXV12" i="20"/>
  <c r="CXR12" i="20"/>
  <c r="CXN12" i="20"/>
  <c r="CXJ12" i="20"/>
  <c r="CXF12" i="20"/>
  <c r="CXB12" i="20"/>
  <c r="CWX12" i="20"/>
  <c r="CWT12" i="20"/>
  <c r="CWP12" i="20"/>
  <c r="CWL12" i="20"/>
  <c r="CWH12" i="20"/>
  <c r="CWD12" i="20"/>
  <c r="CVZ12" i="20"/>
  <c r="CVV12" i="20"/>
  <c r="CVR12" i="20"/>
  <c r="CVN12" i="20"/>
  <c r="CVJ12" i="20"/>
  <c r="CVF12" i="20"/>
  <c r="CVB12" i="20"/>
  <c r="CUX12" i="20"/>
  <c r="CUT12" i="20"/>
  <c r="CUP12" i="20"/>
  <c r="CUL12" i="20"/>
  <c r="CUH12" i="20"/>
  <c r="CUD12" i="20"/>
  <c r="CTZ12" i="20"/>
  <c r="CTV12" i="20"/>
  <c r="CTR12" i="20"/>
  <c r="CTN12" i="20"/>
  <c r="CTJ12" i="20"/>
  <c r="CTF12" i="20"/>
  <c r="CTB12" i="20"/>
  <c r="CSX12" i="20"/>
  <c r="CST12" i="20"/>
  <c r="CSP12" i="20"/>
  <c r="CSL12" i="20"/>
  <c r="CSH12" i="20"/>
  <c r="CSD12" i="20"/>
  <c r="CRZ12" i="20"/>
  <c r="CRV12" i="20"/>
  <c r="CRR12" i="20"/>
  <c r="CRN12" i="20"/>
  <c r="CRJ12" i="20"/>
  <c r="CRF12" i="20"/>
  <c r="CRB12" i="20"/>
  <c r="CQX12" i="20"/>
  <c r="CQT12" i="20"/>
  <c r="CQP12" i="20"/>
  <c r="CQL12" i="20"/>
  <c r="CQH12" i="20"/>
  <c r="CQD12" i="20"/>
  <c r="CPZ12" i="20"/>
  <c r="CPV12" i="20"/>
  <c r="CPR12" i="20"/>
  <c r="CPN12" i="20"/>
  <c r="CPJ12" i="20"/>
  <c r="CPF12" i="20"/>
  <c r="CPB12" i="20"/>
  <c r="COX12" i="20"/>
  <c r="COT12" i="20"/>
  <c r="COP12" i="20"/>
  <c r="COL12" i="20"/>
  <c r="COH12" i="20"/>
  <c r="COD12" i="20"/>
  <c r="CNZ12" i="20"/>
  <c r="CNV12" i="20"/>
  <c r="CNR12" i="20"/>
  <c r="CNN12" i="20"/>
  <c r="CNJ12" i="20"/>
  <c r="CNF12" i="20"/>
  <c r="CNB12" i="20"/>
  <c r="CMX12" i="20"/>
  <c r="CMT12" i="20"/>
  <c r="CMP12" i="20"/>
  <c r="CML12" i="20"/>
  <c r="CMH12" i="20"/>
  <c r="CMD12" i="20"/>
  <c r="CLZ12" i="20"/>
  <c r="CLV12" i="20"/>
  <c r="CLR12" i="20"/>
  <c r="CLN12" i="20"/>
  <c r="CLJ12" i="20"/>
  <c r="CLF12" i="20"/>
  <c r="CLB12" i="20"/>
  <c r="CKX12" i="20"/>
  <c r="CKT12" i="20"/>
  <c r="CKP12" i="20"/>
  <c r="CKL12" i="20"/>
  <c r="CKH12" i="20"/>
  <c r="CKD12" i="20"/>
  <c r="CJZ12" i="20"/>
  <c r="CJV12" i="20"/>
  <c r="CJR12" i="20"/>
  <c r="CJN12" i="20"/>
  <c r="CJJ12" i="20"/>
  <c r="CJF12" i="20"/>
  <c r="CJB12" i="20"/>
  <c r="CIX12" i="20"/>
  <c r="CIT12" i="20"/>
  <c r="CIP12" i="20"/>
  <c r="CIL12" i="20"/>
  <c r="CIH12" i="20"/>
  <c r="CID12" i="20"/>
  <c r="CHZ12" i="20"/>
  <c r="CHV12" i="20"/>
  <c r="CHR12" i="20"/>
  <c r="CHN12" i="20"/>
  <c r="CHJ12" i="20"/>
  <c r="CHF12" i="20"/>
  <c r="CHB12" i="20"/>
  <c r="CGX12" i="20"/>
  <c r="CGT12" i="20"/>
  <c r="CGP12" i="20"/>
  <c r="CGL12" i="20"/>
  <c r="CGH12" i="20"/>
  <c r="CGD12" i="20"/>
  <c r="CFZ12" i="20"/>
  <c r="CFV12" i="20"/>
  <c r="CFR12" i="20"/>
  <c r="CFN12" i="20"/>
  <c r="CFJ12" i="20"/>
  <c r="CFF12" i="20"/>
  <c r="CFB12" i="20"/>
  <c r="CEX12" i="20"/>
  <c r="CET12" i="20"/>
  <c r="CEP12" i="20"/>
  <c r="CEL12" i="20"/>
  <c r="CEH12" i="20"/>
  <c r="CED12" i="20"/>
  <c r="CDZ12" i="20"/>
  <c r="CDV12" i="20"/>
  <c r="CDR12" i="20"/>
  <c r="CDN12" i="20"/>
  <c r="CDJ12" i="20"/>
  <c r="CDF12" i="20"/>
  <c r="CDB12" i="20"/>
  <c r="CCX12" i="20"/>
  <c r="CCT12" i="20"/>
  <c r="CCP12" i="20"/>
  <c r="CCL12" i="20"/>
  <c r="CCH12" i="20"/>
  <c r="CCD12" i="20"/>
  <c r="CBZ12" i="20"/>
  <c r="CBV12" i="20"/>
  <c r="CBR12" i="20"/>
  <c r="CBN12" i="20"/>
  <c r="CBJ12" i="20"/>
  <c r="CBF12" i="20"/>
  <c r="CBB12" i="20"/>
  <c r="CAX12" i="20"/>
  <c r="CAT12" i="20"/>
  <c r="CAP12" i="20"/>
  <c r="CAL12" i="20"/>
  <c r="CAH12" i="20"/>
  <c r="CAD12" i="20"/>
  <c r="BZZ12" i="20"/>
  <c r="BZV12" i="20"/>
  <c r="BZR12" i="20"/>
  <c r="BZN12" i="20"/>
  <c r="BZJ12" i="20"/>
  <c r="BZF12" i="20"/>
  <c r="BZB12" i="20"/>
  <c r="BYX12" i="20"/>
  <c r="BYT12" i="20"/>
  <c r="BYP12" i="20"/>
  <c r="BYL12" i="20"/>
  <c r="BYH12" i="20"/>
  <c r="BYD12" i="20"/>
  <c r="BXZ12" i="20"/>
  <c r="BXV12" i="20"/>
  <c r="BXR12" i="20"/>
  <c r="BXN12" i="20"/>
  <c r="BXJ12" i="20"/>
  <c r="BXF12" i="20"/>
  <c r="BXB12" i="20"/>
  <c r="BWX12" i="20"/>
  <c r="BWT12" i="20"/>
  <c r="BWP12" i="20"/>
  <c r="BWL12" i="20"/>
  <c r="BWH12" i="20"/>
  <c r="BWD12" i="20"/>
  <c r="BVZ12" i="20"/>
  <c r="BVV12" i="20"/>
  <c r="BVR12" i="20"/>
  <c r="BVN12" i="20"/>
  <c r="BVJ12" i="20"/>
  <c r="BVF12" i="20"/>
  <c r="BVB12" i="20"/>
  <c r="BUX12" i="20"/>
  <c r="BUT12" i="20"/>
  <c r="BUP12" i="20"/>
  <c r="BUL12" i="20"/>
  <c r="BUH12" i="20"/>
  <c r="BUD12" i="20"/>
  <c r="BTZ12" i="20"/>
  <c r="BTV12" i="20"/>
  <c r="BTR12" i="20"/>
  <c r="BTN12" i="20"/>
  <c r="BTJ12" i="20"/>
  <c r="BTF12" i="20"/>
  <c r="BTB12" i="20"/>
  <c r="BSX12" i="20"/>
  <c r="BST12" i="20"/>
  <c r="BSP12" i="20"/>
  <c r="BSL12" i="20"/>
  <c r="BSH12" i="20"/>
  <c r="BSD12" i="20"/>
  <c r="BRZ12" i="20"/>
  <c r="BRV12" i="20"/>
  <c r="BRR12" i="20"/>
  <c r="BRN12" i="20"/>
  <c r="BRJ12" i="20"/>
  <c r="BRF12" i="20"/>
  <c r="BRB12" i="20"/>
  <c r="BQX12" i="20"/>
  <c r="BQT12" i="20"/>
  <c r="BQP12" i="20"/>
  <c r="BQL12" i="20"/>
  <c r="BQH12" i="20"/>
  <c r="BQD12" i="20"/>
  <c r="BPZ12" i="20"/>
  <c r="BPV12" i="20"/>
  <c r="BPR12" i="20"/>
  <c r="BPN12" i="20"/>
  <c r="BPJ12" i="20"/>
  <c r="BPF12" i="20"/>
  <c r="BPB12" i="20"/>
  <c r="BOX12" i="20"/>
  <c r="BOT12" i="20"/>
  <c r="BOP12" i="20"/>
  <c r="BOL12" i="20"/>
  <c r="BOH12" i="20"/>
  <c r="BOD12" i="20"/>
  <c r="BNZ12" i="20"/>
  <c r="BNV12" i="20"/>
  <c r="BNR12" i="20"/>
  <c r="BNN12" i="20"/>
  <c r="BNJ12" i="20"/>
  <c r="BNF12" i="20"/>
  <c r="BNB12" i="20"/>
  <c r="BMX12" i="20"/>
  <c r="BMT12" i="20"/>
  <c r="BMP12" i="20"/>
  <c r="BML12" i="20"/>
  <c r="BMH12" i="20"/>
  <c r="BMD12" i="20"/>
  <c r="BLZ12" i="20"/>
  <c r="BLV12" i="20"/>
  <c r="BLR12" i="20"/>
  <c r="BLN12" i="20"/>
  <c r="BLJ12" i="20"/>
  <c r="BLF12" i="20"/>
  <c r="BLB12" i="20"/>
  <c r="BKX12" i="20"/>
  <c r="BKT12" i="20"/>
  <c r="BKP12" i="20"/>
  <c r="BKL12" i="20"/>
  <c r="BKH12" i="20"/>
  <c r="BKD12" i="20"/>
  <c r="BJZ12" i="20"/>
  <c r="BJV12" i="20"/>
  <c r="BJR12" i="20"/>
  <c r="BJN12" i="20"/>
  <c r="BJJ12" i="20"/>
  <c r="BJF12" i="20"/>
  <c r="BJB12" i="20"/>
  <c r="BIX12" i="20"/>
  <c r="BIT12" i="20"/>
  <c r="BIP12" i="20"/>
  <c r="BIL12" i="20"/>
  <c r="BIH12" i="20"/>
  <c r="BID12" i="20"/>
  <c r="BHZ12" i="20"/>
  <c r="BHV12" i="20"/>
  <c r="BHR12" i="20"/>
  <c r="BHN12" i="20"/>
  <c r="BHJ12" i="20"/>
  <c r="BHF12" i="20"/>
  <c r="BHB12" i="20"/>
  <c r="BGX12" i="20"/>
  <c r="BGT12" i="20"/>
  <c r="BGP12" i="20"/>
  <c r="BGL12" i="20"/>
  <c r="BGH12" i="20"/>
  <c r="BGD12" i="20"/>
  <c r="BFZ12" i="20"/>
  <c r="BFV12" i="20"/>
  <c r="BFR12" i="20"/>
  <c r="BFN12" i="20"/>
  <c r="BFJ12" i="20"/>
  <c r="BFF12" i="20"/>
  <c r="BFB12" i="20"/>
  <c r="BEX12" i="20"/>
  <c r="BET12" i="20"/>
  <c r="BEP12" i="20"/>
  <c r="BEL12" i="20"/>
  <c r="BEH12" i="20"/>
  <c r="BED12" i="20"/>
  <c r="BDZ12" i="20"/>
  <c r="BDV12" i="20"/>
  <c r="BDR12" i="20"/>
  <c r="BDN12" i="20"/>
  <c r="BDJ12" i="20"/>
  <c r="BDF12" i="20"/>
  <c r="BDB12" i="20"/>
  <c r="BCX12" i="20"/>
  <c r="BCT12" i="20"/>
  <c r="BCP12" i="20"/>
  <c r="BCL12" i="20"/>
  <c r="BCH12" i="20"/>
  <c r="BCD12" i="20"/>
  <c r="BBZ12" i="20"/>
  <c r="BBV12" i="20"/>
  <c r="BBR12" i="20"/>
  <c r="BBN12" i="20"/>
  <c r="BBJ12" i="20"/>
  <c r="BBF12" i="20"/>
  <c r="BBB12" i="20"/>
  <c r="BAX12" i="20"/>
  <c r="BAT12" i="20"/>
  <c r="BAP12" i="20"/>
  <c r="BAL12" i="20"/>
  <c r="BAH12" i="20"/>
  <c r="BAD12" i="20"/>
  <c r="AZZ12" i="20"/>
  <c r="AZV12" i="20"/>
  <c r="AZR12" i="20"/>
  <c r="AZN12" i="20"/>
  <c r="AZJ12" i="20"/>
  <c r="AZF12" i="20"/>
  <c r="AZB12" i="20"/>
  <c r="AYX12" i="20"/>
  <c r="AYT12" i="20"/>
  <c r="AYP12" i="20"/>
  <c r="AYL12" i="20"/>
  <c r="AYH12" i="20"/>
  <c r="AYD12" i="20"/>
  <c r="AXZ12" i="20"/>
  <c r="AXV12" i="20"/>
  <c r="AXR12" i="20"/>
  <c r="AXN12" i="20"/>
  <c r="AXJ12" i="20"/>
  <c r="AXF12" i="20"/>
  <c r="AXB12" i="20"/>
  <c r="AWX12" i="20"/>
  <c r="AWT12" i="20"/>
  <c r="AWP12" i="20"/>
  <c r="AWL12" i="20"/>
  <c r="AWH12" i="20"/>
  <c r="AWD12" i="20"/>
  <c r="AVZ12" i="20"/>
  <c r="AVV12" i="20"/>
  <c r="AVR12" i="20"/>
  <c r="AVN12" i="20"/>
  <c r="AVJ12" i="20"/>
  <c r="AVF12" i="20"/>
  <c r="AVB12" i="20"/>
  <c r="AUX12" i="20"/>
  <c r="AUT12" i="20"/>
  <c r="AUP12" i="20"/>
  <c r="AUL12" i="20"/>
  <c r="AUH12" i="20"/>
  <c r="AUD12" i="20"/>
  <c r="ATZ12" i="20"/>
  <c r="ATV12" i="20"/>
  <c r="ATR12" i="20"/>
  <c r="ATN12" i="20"/>
  <c r="ATJ12" i="20"/>
  <c r="ATF12" i="20"/>
  <c r="ATB12" i="20"/>
  <c r="ASX12" i="20"/>
  <c r="AST12" i="20"/>
  <c r="ASP12" i="20"/>
  <c r="ASL12" i="20"/>
  <c r="ASH12" i="20"/>
  <c r="ASD12" i="20"/>
  <c r="ARZ12" i="20"/>
  <c r="ARV12" i="20"/>
  <c r="ARR12" i="20"/>
  <c r="ARN12" i="20"/>
  <c r="ARJ12" i="20"/>
  <c r="ARF12" i="20"/>
  <c r="ARB12" i="20"/>
  <c r="AQX12" i="20"/>
  <c r="AQT12" i="20"/>
  <c r="AQP12" i="20"/>
  <c r="AQL12" i="20"/>
  <c r="AQH12" i="20"/>
  <c r="AQD12" i="20"/>
  <c r="APZ12" i="20"/>
  <c r="APV12" i="20"/>
  <c r="APR12" i="20"/>
  <c r="APN12" i="20"/>
  <c r="APJ12" i="20"/>
  <c r="APF12" i="20"/>
  <c r="APB12" i="20"/>
  <c r="AOX12" i="20"/>
  <c r="AOT12" i="20"/>
  <c r="AOP12" i="20"/>
  <c r="AOL12" i="20"/>
  <c r="AOH12" i="20"/>
  <c r="AOD12" i="20"/>
  <c r="ANZ12" i="20"/>
  <c r="ANV12" i="20"/>
  <c r="ANR12" i="20"/>
  <c r="ANN12" i="20"/>
  <c r="ANJ12" i="20"/>
  <c r="ANF12" i="20"/>
  <c r="ANB12" i="20"/>
  <c r="AMX12" i="20"/>
  <c r="AMT12" i="20"/>
  <c r="AMP12" i="20"/>
  <c r="AML12" i="20"/>
  <c r="AMH12" i="20"/>
  <c r="AMD12" i="20"/>
  <c r="ALZ12" i="20"/>
  <c r="ALV12" i="20"/>
  <c r="ALR12" i="20"/>
  <c r="ALN12" i="20"/>
  <c r="ALJ12" i="20"/>
  <c r="ALF12" i="20"/>
  <c r="ALB12" i="20"/>
  <c r="AKX12" i="20"/>
  <c r="AKT12" i="20"/>
  <c r="AKP12" i="20"/>
  <c r="AKL12" i="20"/>
  <c r="AKH12" i="20"/>
  <c r="AKD12" i="20"/>
  <c r="AJZ12" i="20"/>
  <c r="AJV12" i="20"/>
  <c r="AJR12" i="20"/>
  <c r="AJN12" i="20"/>
  <c r="AJJ12" i="20"/>
  <c r="AJF12" i="20"/>
  <c r="AJB12" i="20"/>
  <c r="AIX12" i="20"/>
  <c r="AIT12" i="20"/>
  <c r="AIP12" i="20"/>
  <c r="AIL12" i="20"/>
  <c r="AIH12" i="20"/>
  <c r="AID12" i="20"/>
  <c r="AHZ12" i="20"/>
  <c r="AHV12" i="20"/>
  <c r="AHR12" i="20"/>
  <c r="AHN12" i="20"/>
  <c r="AHJ12" i="20"/>
  <c r="AHF12" i="20"/>
  <c r="AHB12" i="20"/>
  <c r="AGX12" i="20"/>
  <c r="AGT12" i="20"/>
  <c r="AGP12" i="20"/>
  <c r="AGL12" i="20"/>
  <c r="AGH12" i="20"/>
  <c r="AGD12" i="20"/>
  <c r="AFZ12" i="20"/>
  <c r="AFV12" i="20"/>
  <c r="AFR12" i="20"/>
  <c r="AFN12" i="20"/>
  <c r="AFJ12" i="20"/>
  <c r="AFF12" i="20"/>
  <c r="AFB12" i="20"/>
  <c r="AEX12" i="20"/>
  <c r="AET12" i="20"/>
  <c r="AEP12" i="20"/>
  <c r="AEL12" i="20"/>
  <c r="AEH12" i="20"/>
  <c r="AED12" i="20"/>
  <c r="ADZ12" i="20"/>
  <c r="ADV12" i="20"/>
  <c r="ADR12" i="20"/>
  <c r="ADN12" i="20"/>
  <c r="ADJ12" i="20"/>
  <c r="ADF12" i="20"/>
  <c r="ADB12" i="20"/>
  <c r="ACX12" i="20"/>
  <c r="ACT12" i="20"/>
  <c r="ACP12" i="20"/>
  <c r="ACL12" i="20"/>
  <c r="ACH12" i="20"/>
  <c r="ACD12" i="20"/>
  <c r="ABZ12" i="20"/>
  <c r="ABV12" i="20"/>
  <c r="ABR12" i="20"/>
  <c r="ABN12" i="20"/>
  <c r="ABJ12" i="20"/>
  <c r="ABF12" i="20"/>
  <c r="ABB12" i="20"/>
  <c r="AAX12" i="20"/>
  <c r="AAT12" i="20"/>
  <c r="AAP12" i="20"/>
  <c r="AAL12" i="20"/>
  <c r="AAH12" i="20"/>
  <c r="AAD12" i="20"/>
  <c r="ZZ12" i="20"/>
  <c r="ZV12" i="20"/>
  <c r="ZR12" i="20"/>
  <c r="ZN12" i="20"/>
  <c r="ZJ12" i="20"/>
  <c r="ZF12" i="20"/>
  <c r="ZB12" i="20"/>
  <c r="YX12" i="20"/>
  <c r="YT12" i="20"/>
  <c r="YP12" i="20"/>
  <c r="YL12" i="20"/>
  <c r="YH12" i="20"/>
  <c r="YD12" i="20"/>
  <c r="XZ12" i="20"/>
  <c r="XV12" i="20"/>
  <c r="XR12" i="20"/>
  <c r="XN12" i="20"/>
  <c r="XJ12" i="20"/>
  <c r="XF12" i="20"/>
  <c r="XB12" i="20"/>
  <c r="WX12" i="20"/>
  <c r="WT12" i="20"/>
  <c r="WP12" i="20"/>
  <c r="WL12" i="20"/>
  <c r="WH12" i="20"/>
  <c r="WD12" i="20"/>
  <c r="VZ12" i="20"/>
  <c r="VV12" i="20"/>
  <c r="VR12" i="20"/>
  <c r="VN12" i="20"/>
  <c r="VJ12" i="20"/>
  <c r="VF12" i="20"/>
  <c r="VB12" i="20"/>
  <c r="UX12" i="20"/>
  <c r="UT12" i="20"/>
  <c r="UP12" i="20"/>
  <c r="UL12" i="20"/>
  <c r="UH12" i="20"/>
  <c r="UD12" i="20"/>
  <c r="TZ12" i="20"/>
  <c r="TV12" i="20"/>
  <c r="TR12" i="20"/>
  <c r="TN12" i="20"/>
  <c r="TJ12" i="20"/>
  <c r="TF12" i="20"/>
  <c r="TB12" i="20"/>
  <c r="SX12" i="20"/>
  <c r="ST12" i="20"/>
  <c r="SP12" i="20"/>
  <c r="SL12" i="20"/>
  <c r="SH12" i="20"/>
  <c r="SD12" i="20"/>
  <c r="RZ12" i="20"/>
  <c r="RV12" i="20"/>
  <c r="RR12" i="20"/>
  <c r="RN12" i="20"/>
  <c r="RJ12" i="20"/>
  <c r="RF12" i="20"/>
  <c r="RB12" i="20"/>
  <c r="QX12" i="20"/>
  <c r="QT12" i="20"/>
  <c r="QP12" i="20"/>
  <c r="QL12" i="20"/>
  <c r="QH12" i="20"/>
  <c r="QD12" i="20"/>
  <c r="PZ12" i="20"/>
  <c r="PV12" i="20"/>
  <c r="PR12" i="20"/>
  <c r="PN12" i="20"/>
  <c r="PJ12" i="20"/>
  <c r="PF12" i="20"/>
  <c r="PB12" i="20"/>
  <c r="OX12" i="20"/>
  <c r="OT12" i="20"/>
  <c r="OP12" i="20"/>
  <c r="OL12" i="20"/>
  <c r="OH12" i="20"/>
  <c r="OD12" i="20"/>
  <c r="NZ12" i="20"/>
  <c r="NV12" i="20"/>
  <c r="NR12" i="20"/>
  <c r="NN12" i="20"/>
  <c r="NJ12" i="20"/>
  <c r="NF12" i="20"/>
  <c r="NB12" i="20"/>
  <c r="MX12" i="20"/>
  <c r="MT12" i="20"/>
  <c r="MP12" i="20"/>
  <c r="ML12" i="20"/>
  <c r="MH12" i="20"/>
  <c r="MD12" i="20"/>
  <c r="LZ12" i="20"/>
  <c r="LV12" i="20"/>
  <c r="LR12" i="20"/>
  <c r="LN12" i="20"/>
  <c r="LJ12" i="20"/>
  <c r="LF12" i="20"/>
  <c r="LB12" i="20"/>
  <c r="KX12" i="20"/>
  <c r="KT12" i="20"/>
  <c r="KP12" i="20"/>
  <c r="KL12" i="20"/>
  <c r="KH12" i="20"/>
  <c r="KD12" i="20"/>
  <c r="JZ12" i="20"/>
  <c r="JV12" i="20"/>
  <c r="JR12" i="20"/>
  <c r="JN12" i="20"/>
  <c r="JJ12" i="20"/>
  <c r="JF12" i="20"/>
  <c r="JB12" i="20"/>
  <c r="IX12" i="20"/>
  <c r="IT12" i="20"/>
  <c r="IP12" i="20"/>
  <c r="IL12" i="20"/>
  <c r="IH12" i="20"/>
  <c r="ID12" i="20"/>
  <c r="HZ12" i="20"/>
  <c r="HV12" i="20"/>
  <c r="HR12" i="20"/>
  <c r="HN12" i="20"/>
  <c r="HJ12" i="20"/>
  <c r="HF12" i="20"/>
  <c r="HB12" i="20"/>
  <c r="GX12" i="20"/>
  <c r="GT12" i="20"/>
  <c r="GP12" i="20"/>
  <c r="GL12" i="20"/>
  <c r="GH12" i="20"/>
  <c r="GD12" i="20"/>
  <c r="FZ12" i="20"/>
  <c r="FV12" i="20"/>
  <c r="FR12" i="20"/>
  <c r="FN12" i="20"/>
  <c r="FJ12" i="20"/>
  <c r="FF12" i="20"/>
  <c r="FB12" i="20"/>
  <c r="EX12" i="20"/>
  <c r="ET12" i="20"/>
  <c r="EP12" i="20"/>
  <c r="EL12" i="20"/>
  <c r="EH12" i="20"/>
  <c r="ED12" i="20"/>
  <c r="DZ12" i="20"/>
  <c r="DV12" i="20"/>
  <c r="DR12" i="20"/>
  <c r="DN12" i="20"/>
  <c r="DJ12" i="20"/>
  <c r="DF12" i="20"/>
  <c r="DB12" i="20"/>
  <c r="CX12" i="20"/>
  <c r="CT12" i="20"/>
  <c r="CP12" i="20"/>
  <c r="CL12" i="20"/>
  <c r="CH12" i="20"/>
  <c r="CD12" i="20"/>
  <c r="BZ12" i="20"/>
  <c r="BV12" i="20"/>
  <c r="BR12" i="20"/>
  <c r="BN12" i="20"/>
  <c r="BJ12" i="20"/>
  <c r="BF12" i="20"/>
  <c r="BB12" i="20"/>
  <c r="AX12" i="20"/>
  <c r="AT12" i="20"/>
  <c r="AP12" i="20"/>
  <c r="AL12" i="20"/>
  <c r="AH12" i="20"/>
  <c r="AD12" i="20"/>
  <c r="Z12" i="20"/>
  <c r="V12" i="20"/>
  <c r="R12" i="20"/>
  <c r="D14" i="21" l="1"/>
  <c r="B83" i="23"/>
  <c r="C123" i="23"/>
  <c r="B85" i="4"/>
  <c r="D8" i="14"/>
  <c r="D7" i="14"/>
  <c r="D12" i="14"/>
  <c r="E97" i="21"/>
  <c r="L12" i="22"/>
  <c r="H97" i="21"/>
  <c r="D15" i="21" s="1"/>
  <c r="N12" i="22"/>
  <c r="D7" i="21"/>
  <c r="H90" i="14"/>
  <c r="N12" i="20"/>
  <c r="L47" i="14"/>
  <c r="E3" i="14" s="1"/>
  <c r="B12" i="20"/>
  <c r="D47" i="14"/>
  <c r="D4" i="14" s="1"/>
  <c r="E12" i="20"/>
  <c r="G90" i="14"/>
  <c r="D14" i="14" s="1"/>
  <c r="M12" i="20"/>
  <c r="F47" i="14"/>
  <c r="D6" i="14" s="1"/>
  <c r="F12" i="20"/>
  <c r="J12" i="20"/>
  <c r="L90" i="14"/>
  <c r="E10" i="14" s="1"/>
  <c r="F35" i="23"/>
  <c r="F78" i="23"/>
  <c r="F23" i="23"/>
  <c r="F80" i="23"/>
  <c r="F62" i="23"/>
  <c r="G62" i="23" s="1"/>
  <c r="D24" i="21"/>
  <c r="D8" i="21"/>
  <c r="D6" i="21"/>
  <c r="I91" i="14"/>
  <c r="I48" i="14"/>
  <c r="C10" i="4"/>
  <c r="D10" i="4" s="1"/>
  <c r="E10" i="23" s="1"/>
  <c r="F10" i="23" s="1"/>
  <c r="I34" i="21"/>
  <c r="I76" i="21"/>
  <c r="D25" i="21"/>
  <c r="E25" i="21"/>
  <c r="I70" i="14"/>
  <c r="B143" i="4"/>
  <c r="C139" i="23" s="1"/>
  <c r="C69" i="23"/>
  <c r="C75" i="23"/>
  <c r="D74" i="23"/>
  <c r="C67" i="23"/>
  <c r="B82" i="23"/>
  <c r="C66" i="23"/>
  <c r="F52" i="23"/>
  <c r="D73" i="23"/>
  <c r="D66" i="23"/>
  <c r="C81" i="23"/>
  <c r="C54" i="23"/>
  <c r="D67" i="23"/>
  <c r="C27" i="23"/>
  <c r="D27" i="23" s="1"/>
  <c r="C65" i="23"/>
  <c r="C73" i="23"/>
  <c r="D41" i="4"/>
  <c r="C69" i="4"/>
  <c r="D51" i="4"/>
  <c r="C79" i="4"/>
  <c r="D50" i="4"/>
  <c r="C78" i="4"/>
  <c r="D48" i="4"/>
  <c r="C76" i="4"/>
  <c r="D42" i="4"/>
  <c r="C70" i="4"/>
  <c r="C83" i="4"/>
  <c r="D40" i="4"/>
  <c r="C68" i="4"/>
  <c r="D80" i="4"/>
  <c r="D43" i="4"/>
  <c r="C71" i="4"/>
  <c r="D39" i="4"/>
  <c r="D47" i="4"/>
  <c r="C75" i="4"/>
  <c r="D49" i="4"/>
  <c r="C77" i="4"/>
  <c r="D75" i="23"/>
  <c r="D81" i="23"/>
  <c r="D54" i="23"/>
  <c r="F20" i="23"/>
  <c r="G20" i="23" s="1"/>
  <c r="F14" i="23"/>
  <c r="F13" i="23"/>
  <c r="F11" i="23"/>
  <c r="F21" i="23"/>
  <c r="G21" i="23" s="1"/>
  <c r="F19" i="23"/>
  <c r="F26" i="23"/>
  <c r="G26" i="23" s="1"/>
  <c r="F22" i="23"/>
  <c r="G22" i="23" s="1"/>
  <c r="F18" i="23"/>
  <c r="G18" i="23" s="1"/>
  <c r="F12" i="23"/>
  <c r="G12" i="23" s="1"/>
  <c r="C56" i="4"/>
  <c r="D55" i="4"/>
  <c r="D48" i="23"/>
  <c r="D76" i="23" s="1"/>
  <c r="C76" i="23"/>
  <c r="C74" i="23"/>
  <c r="D65" i="23"/>
  <c r="C68" i="23"/>
  <c r="D40" i="23"/>
  <c r="D68" i="23" s="1"/>
  <c r="C77" i="23"/>
  <c r="D49" i="23"/>
  <c r="D77" i="23" s="1"/>
  <c r="D69" i="23"/>
  <c r="E63" i="23"/>
  <c r="F63" i="23" s="1"/>
  <c r="B144" i="4" l="1"/>
  <c r="C140" i="23" s="1"/>
  <c r="I97" i="21"/>
  <c r="D10" i="21" s="1"/>
  <c r="I90" i="14"/>
  <c r="D10" i="14" s="1"/>
  <c r="G14" i="23"/>
  <c r="G19" i="23"/>
  <c r="G11" i="23"/>
  <c r="G13" i="23"/>
  <c r="G10" i="23"/>
  <c r="D12" i="21"/>
  <c r="G15" i="23"/>
  <c r="G23" i="23"/>
  <c r="G8" i="23"/>
  <c r="G16" i="23"/>
  <c r="G24" i="23"/>
  <c r="G25" i="23"/>
  <c r="G6" i="23"/>
  <c r="I47" i="14"/>
  <c r="D3" i="14" s="1"/>
  <c r="D15" i="14"/>
  <c r="D28" i="23"/>
  <c r="I55" i="21"/>
  <c r="D3" i="21" s="1"/>
  <c r="D5" i="21"/>
  <c r="C27" i="4"/>
  <c r="D27" i="4" s="1"/>
  <c r="E27" i="23" s="1"/>
  <c r="F27" i="23" s="1"/>
  <c r="G27" i="23" s="1"/>
  <c r="C67" i="4"/>
  <c r="C82" i="23"/>
  <c r="E53" i="23"/>
  <c r="E81" i="23" s="1"/>
  <c r="F81" i="23" s="1"/>
  <c r="G81" i="23" s="1"/>
  <c r="D83" i="4"/>
  <c r="D56" i="4"/>
  <c r="D57" i="4" s="1"/>
  <c r="E38" i="23"/>
  <c r="D68" i="4"/>
  <c r="E45" i="23"/>
  <c r="D75" i="4"/>
  <c r="E41" i="23"/>
  <c r="D71" i="4"/>
  <c r="E46" i="23"/>
  <c r="D76" i="4"/>
  <c r="E49" i="23"/>
  <c r="D79" i="4"/>
  <c r="E47" i="23"/>
  <c r="D77" i="4"/>
  <c r="E37" i="23"/>
  <c r="D67" i="4"/>
  <c r="E40" i="23"/>
  <c r="D70" i="4"/>
  <c r="E48" i="23"/>
  <c r="D78" i="4"/>
  <c r="E39" i="23"/>
  <c r="D69" i="4"/>
  <c r="D82" i="23"/>
  <c r="D55" i="23"/>
  <c r="G63" i="23" l="1"/>
  <c r="G71" i="23"/>
  <c r="G79" i="23"/>
  <c r="G52" i="23"/>
  <c r="G61" i="23"/>
  <c r="G80" i="23"/>
  <c r="G33" i="23"/>
  <c r="G34" i="23"/>
  <c r="G42" i="23"/>
  <c r="G50" i="23"/>
  <c r="G78" i="23"/>
  <c r="G35" i="23"/>
  <c r="G70" i="23"/>
  <c r="G51" i="23"/>
  <c r="D83" i="23"/>
  <c r="C84" i="4"/>
  <c r="D28" i="4"/>
  <c r="E28" i="23" s="1"/>
  <c r="F28" i="23" s="1"/>
  <c r="G28" i="23" s="1"/>
  <c r="F53" i="23"/>
  <c r="G53" i="23" s="1"/>
  <c r="F40" i="23"/>
  <c r="G40" i="23" s="1"/>
  <c r="E68" i="23"/>
  <c r="F68" i="23" s="1"/>
  <c r="G68" i="23" s="1"/>
  <c r="F47" i="23"/>
  <c r="G47" i="23" s="1"/>
  <c r="E75" i="23"/>
  <c r="F75" i="23" s="1"/>
  <c r="G75" i="23" s="1"/>
  <c r="F46" i="23"/>
  <c r="G46" i="23" s="1"/>
  <c r="E74" i="23"/>
  <c r="F74" i="23" s="1"/>
  <c r="G74" i="23" s="1"/>
  <c r="F45" i="23"/>
  <c r="G45" i="23" s="1"/>
  <c r="E73" i="23"/>
  <c r="F73" i="23" s="1"/>
  <c r="G73" i="23" s="1"/>
  <c r="E54" i="23"/>
  <c r="D84" i="4"/>
  <c r="F39" i="23"/>
  <c r="G39" i="23" s="1"/>
  <c r="E67" i="23"/>
  <c r="F67" i="23" s="1"/>
  <c r="G67" i="23" s="1"/>
  <c r="E55" i="23"/>
  <c r="F55" i="23" s="1"/>
  <c r="G55" i="23" s="1"/>
  <c r="E76" i="23"/>
  <c r="F76" i="23" s="1"/>
  <c r="G76" i="23" s="1"/>
  <c r="F48" i="23"/>
  <c r="G48" i="23" s="1"/>
  <c r="F37" i="23"/>
  <c r="G37" i="23" s="1"/>
  <c r="E65" i="23"/>
  <c r="F65" i="23" s="1"/>
  <c r="G65" i="23" s="1"/>
  <c r="E77" i="23"/>
  <c r="F77" i="23" s="1"/>
  <c r="G77" i="23" s="1"/>
  <c r="F49" i="23"/>
  <c r="G49" i="23" s="1"/>
  <c r="F41" i="23"/>
  <c r="G41" i="23" s="1"/>
  <c r="E69" i="23"/>
  <c r="F69" i="23" s="1"/>
  <c r="G69" i="23" s="1"/>
  <c r="E66" i="23"/>
  <c r="F66" i="23" s="1"/>
  <c r="G66" i="23" s="1"/>
  <c r="F38" i="23"/>
  <c r="G38" i="23" s="1"/>
  <c r="D85" i="4" l="1"/>
  <c r="E83" i="23"/>
  <c r="G83" i="23" s="1"/>
  <c r="F54" i="23"/>
  <c r="G54" i="23" s="1"/>
  <c r="E82" i="23"/>
  <c r="F82" i="23" s="1"/>
  <c r="G82" i="23" s="1"/>
</calcChain>
</file>

<file path=xl/sharedStrings.xml><?xml version="1.0" encoding="utf-8"?>
<sst xmlns="http://schemas.openxmlformats.org/spreadsheetml/2006/main" count="989" uniqueCount="256">
  <si>
    <t>Reporting Entity</t>
  </si>
  <si>
    <t>Australian Business Number</t>
  </si>
  <si>
    <t>Publication date of financial report</t>
  </si>
  <si>
    <t>Information current as of</t>
  </si>
  <si>
    <t>Business address</t>
  </si>
  <si>
    <t>Address</t>
  </si>
  <si>
    <t>Suburb</t>
  </si>
  <si>
    <t>State</t>
  </si>
  <si>
    <t>Postcode</t>
  </si>
  <si>
    <t>Contact name/s</t>
  </si>
  <si>
    <t>Contact phone/s</t>
  </si>
  <si>
    <t>contact email address</t>
  </si>
  <si>
    <t>Budget</t>
  </si>
  <si>
    <t>Revenue</t>
  </si>
  <si>
    <t>Expenses</t>
  </si>
  <si>
    <t>Labour</t>
  </si>
  <si>
    <t>Internal labour</t>
  </si>
  <si>
    <t>External contractors</t>
  </si>
  <si>
    <t>Consultants</t>
  </si>
  <si>
    <t>Training</t>
  </si>
  <si>
    <t>Accommodation</t>
  </si>
  <si>
    <t>Depreciation and amortisation</t>
  </si>
  <si>
    <t>IT and Telecommunications</t>
  </si>
  <si>
    <t>Cloud and distributed computing costs</t>
  </si>
  <si>
    <t>Software</t>
  </si>
  <si>
    <t>Computer hardware</t>
  </si>
  <si>
    <t>Other IT</t>
  </si>
  <si>
    <t>Other expenditure</t>
  </si>
  <si>
    <t>Total revenue</t>
  </si>
  <si>
    <t>EPWA fees</t>
  </si>
  <si>
    <t>ERA fees</t>
  </si>
  <si>
    <t>Fees collected on behalf of other entities</t>
  </si>
  <si>
    <t>Finance costs</t>
  </si>
  <si>
    <t>Total expenditure</t>
  </si>
  <si>
    <t>Surplus deficit for the year</t>
  </si>
  <si>
    <t>Electricity market fees</t>
  </si>
  <si>
    <t>Assets</t>
  </si>
  <si>
    <t>Curent assets</t>
  </si>
  <si>
    <t>Cash and cash equivalents</t>
  </si>
  <si>
    <t>Receivables</t>
  </si>
  <si>
    <t>Defined benefit superannuation</t>
  </si>
  <si>
    <t>Total current assets</t>
  </si>
  <si>
    <t>Non-current assets</t>
  </si>
  <si>
    <t>Property plant and equipment</t>
  </si>
  <si>
    <t>Intangible assets</t>
  </si>
  <si>
    <t>Right of use assets</t>
  </si>
  <si>
    <t>Total non current assets</t>
  </si>
  <si>
    <t>Total assets</t>
  </si>
  <si>
    <t>Liabilities</t>
  </si>
  <si>
    <t>Current liabilities</t>
  </si>
  <si>
    <t>Payables</t>
  </si>
  <si>
    <t>Lease liability</t>
  </si>
  <si>
    <t>other liabilities</t>
  </si>
  <si>
    <t>provisions</t>
  </si>
  <si>
    <t>Employee benefits</t>
  </si>
  <si>
    <t>Non-current liabilities</t>
  </si>
  <si>
    <t>lease liability</t>
  </si>
  <si>
    <t>Borrowings</t>
  </si>
  <si>
    <t>Total non-current laibilities</t>
  </si>
  <si>
    <t>total liabilities</t>
  </si>
  <si>
    <t>Net assets/liabilties</t>
  </si>
  <si>
    <t>Equity</t>
  </si>
  <si>
    <t>Accumulated surplus/deficit</t>
  </si>
  <si>
    <t>Total equity</t>
  </si>
  <si>
    <t>Market</t>
  </si>
  <si>
    <t>Reporting year</t>
  </si>
  <si>
    <t>Allowable revenue period</t>
  </si>
  <si>
    <t>AR6</t>
  </si>
  <si>
    <t>AR7</t>
  </si>
  <si>
    <t>AR8</t>
  </si>
  <si>
    <t>2022/23</t>
  </si>
  <si>
    <t>2023/24</t>
  </si>
  <si>
    <t>2024/25</t>
  </si>
  <si>
    <t>2025/26</t>
  </si>
  <si>
    <t>2026/27</t>
  </si>
  <si>
    <t>2028/29</t>
  </si>
  <si>
    <t>2029/30</t>
  </si>
  <si>
    <t>2030/31</t>
  </si>
  <si>
    <t>2031/32</t>
  </si>
  <si>
    <t>Financial year</t>
  </si>
  <si>
    <t>Asset class</t>
  </si>
  <si>
    <t>Growth</t>
  </si>
  <si>
    <t>Asset replacement and renewal</t>
  </si>
  <si>
    <t>Improvement in service</t>
  </si>
  <si>
    <t>Compliance</t>
  </si>
  <si>
    <t>Corporate</t>
  </si>
  <si>
    <t>Receipts</t>
  </si>
  <si>
    <t>Receipts from customers</t>
  </si>
  <si>
    <t>Receipts of participants security deposits and prepayments</t>
  </si>
  <si>
    <t>Interest received</t>
  </si>
  <si>
    <t>Payments</t>
  </si>
  <si>
    <t>Payments to suppliers and employees</t>
  </si>
  <si>
    <t>Payments for transmission network charges</t>
  </si>
  <si>
    <t>Repayment of participants security deposits and prepayments</t>
  </si>
  <si>
    <t>Interest and other finance costs paid</t>
  </si>
  <si>
    <t>Net cash inflow/(outflow) from operating activities</t>
  </si>
  <si>
    <t>Payments for plant, equipment and intangible assets</t>
  </si>
  <si>
    <t>Net cash outflow from investing activities</t>
  </si>
  <si>
    <t>Cash flows from financing activities Proceeds from borrowings</t>
  </si>
  <si>
    <t>Repayment of borrowings</t>
  </si>
  <si>
    <t>Repayment of lease liabilities</t>
  </si>
  <si>
    <t>Net cash outflow from financing activities</t>
  </si>
  <si>
    <t>Net increase/(decrease) in cash and cash equivalents</t>
  </si>
  <si>
    <t>Cash and cash equivalents at the beginning of the financial year</t>
  </si>
  <si>
    <t>Cash and cash equivalents at end of the financial year</t>
  </si>
  <si>
    <t>Cash flows from investing activities</t>
  </si>
  <si>
    <t>Receipts for grants related to intangible assets</t>
  </si>
  <si>
    <t>Revenue period</t>
  </si>
  <si>
    <t>GSI fees</t>
  </si>
  <si>
    <t>Wholesale electricity market</t>
  </si>
  <si>
    <t>Gas Services Information</t>
  </si>
  <si>
    <t>Previous budget year</t>
  </si>
  <si>
    <t>2021/22</t>
  </si>
  <si>
    <t>% Deviation</t>
  </si>
  <si>
    <t>Material deviation</t>
  </si>
  <si>
    <t>WEM</t>
  </si>
  <si>
    <t>GSI</t>
  </si>
  <si>
    <t>Opening % complete</t>
  </si>
  <si>
    <t>Closing % complete</t>
  </si>
  <si>
    <t>Q1 milestones</t>
  </si>
  <si>
    <t>Q2 Milestones</t>
  </si>
  <si>
    <t>Q3 Milestones</t>
  </si>
  <si>
    <t>Q4 Milestones</t>
  </si>
  <si>
    <t>Project scope</t>
  </si>
  <si>
    <t>Project title</t>
  </si>
  <si>
    <t>Total project budget</t>
  </si>
  <si>
    <t>Forecast project expenditure within reporting year</t>
  </si>
  <si>
    <t>Non-project operational expenditure</t>
  </si>
  <si>
    <t>Total operational expenditure</t>
  </si>
  <si>
    <t>Non-capitalised project operational expenditure</t>
  </si>
  <si>
    <t>Number of projects</t>
  </si>
  <si>
    <t>Project Number</t>
  </si>
  <si>
    <t>Non-Capitalised projects with budget &lt;$0.5m</t>
  </si>
  <si>
    <t>Other revenue</t>
  </si>
  <si>
    <t>Project listing --&gt;</t>
  </si>
  <si>
    <t>Capitalised projects with budget &lt;$0.5m</t>
  </si>
  <si>
    <t>Capitalised projects with expenditure &gt;$0.5m</t>
  </si>
  <si>
    <t>SUMMARY TOTALS</t>
  </si>
  <si>
    <t>Contingency</t>
  </si>
  <si>
    <t>Opening year</t>
  </si>
  <si>
    <t>FORECAST STATEMENT OF FINANCIAL POSITION</t>
  </si>
  <si>
    <t>Due to enter service</t>
  </si>
  <si>
    <t>Asset life</t>
  </si>
  <si>
    <t>Year</t>
  </si>
  <si>
    <t>Annual depreciation</t>
  </si>
  <si>
    <t>Forecast annual depreciation</t>
  </si>
  <si>
    <t>Total current liabilities</t>
  </si>
  <si>
    <t>STATEMENT OF FINANCIAL POSITION</t>
  </si>
  <si>
    <t>AEMO</t>
  </si>
  <si>
    <t>OPERATIONAL BUDGET</t>
  </si>
  <si>
    <t>94 072 010 327</t>
  </si>
  <si>
    <t>Central Park, 45/152 St Georges Tce</t>
  </si>
  <si>
    <t>Perth</t>
  </si>
  <si>
    <t>Western Australia</t>
  </si>
  <si>
    <t>Forecast statement of changes in equity</t>
  </si>
  <si>
    <t>Forecast</t>
  </si>
  <si>
    <t>Forecast depreciation schedule</t>
  </si>
  <si>
    <t>This only applies to projects with a total cost greater than $500,000</t>
  </si>
  <si>
    <t>Expenditure in reporting year</t>
  </si>
  <si>
    <t>This table will self populate from budget project list</t>
  </si>
  <si>
    <t>Capitalisation status</t>
  </si>
  <si>
    <t>Capitalised</t>
  </si>
  <si>
    <t>Non-capitalised</t>
  </si>
  <si>
    <t>Net operating deficit/surplus</t>
  </si>
  <si>
    <t>Opening balance as at 1 July</t>
  </si>
  <si>
    <t>Total comprehensive deficit/surplus 30 June 2023</t>
  </si>
  <si>
    <t>Non-Capitalised projects with expenditure &gt;$0.5m</t>
  </si>
  <si>
    <t>Legend</t>
  </si>
  <si>
    <t>Self populating cells</t>
  </si>
  <si>
    <t>defined benefit superannuation</t>
  </si>
  <si>
    <t>PROJECT EXPENDITURE</t>
  </si>
  <si>
    <t>OPERATIONAL EXPENDITURE</t>
  </si>
  <si>
    <t>STATEMENT OF CHANGES IN EQUITY</t>
  </si>
  <si>
    <t>STATEMENT OF PROFIT AND LOSS AND COMPREHENSIVE INCOME</t>
  </si>
  <si>
    <t>Western Australian Operations</t>
  </si>
  <si>
    <t>WEM PROJECTS</t>
  </si>
  <si>
    <t>GSI PROJECTS</t>
  </si>
  <si>
    <t>CAPITALISED PROJECTS</t>
  </si>
  <si>
    <t>NON-CAPITALISED PROJECTS</t>
  </si>
  <si>
    <t>BUDGET MAJOR PROJECT LIST</t>
  </si>
  <si>
    <t>Total non-current liabilities</t>
  </si>
  <si>
    <t>Actual</t>
  </si>
  <si>
    <t>FORECAST STATEMENT OF CASH FLOWS FROM OPERATING ACTIVITIES</t>
  </si>
  <si>
    <t>STATEMENT OF CASH FLOWS FROM OPERATING ACTIVITIES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</si>
  <si>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</si>
  <si>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</si>
  <si>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</si>
  <si>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</si>
  <si>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</si>
  <si>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</si>
  <si>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</si>
  <si>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</si>
  <si>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</si>
  <si>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</si>
  <si>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</t>
  </si>
  <si>
    <t>Major project list</t>
  </si>
  <si>
    <t>WEM Summary capitalised small projects</t>
  </si>
  <si>
    <t>WEM Summary non-capitalised small projects</t>
  </si>
  <si>
    <t>GSI Summary capitalised small projects</t>
  </si>
  <si>
    <t>GSI Summary non-capitalised small projects</t>
  </si>
  <si>
    <t>Statement of cash flows</t>
  </si>
  <si>
    <t>Statement of financial position</t>
  </si>
  <si>
    <t>Depreciation schedule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</si>
  <si>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</si>
  <si>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</si>
  <si>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</si>
  <si>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</si>
  <si>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</si>
  <si>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</si>
  <si>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</si>
  <si>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</si>
  <si>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</si>
  <si>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</si>
  <si>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INPUT TABLE</t>
  </si>
  <si>
    <t>WEM p&amp;l</t>
  </si>
  <si>
    <t>GSI p&amp;l</t>
  </si>
  <si>
    <t>INSTRUCTIONS</t>
  </si>
  <si>
    <t>WA OPERATIONS</t>
  </si>
  <si>
    <t>STATEMENT OF CASH FLOW</t>
  </si>
  <si>
    <t>Capitalised projects</t>
  </si>
  <si>
    <t>Non-capitalised projects</t>
  </si>
  <si>
    <t>Contingency budget</t>
  </si>
  <si>
    <t>Contignency expenditure</t>
  </si>
  <si>
    <t>Contingency expenditure</t>
  </si>
  <si>
    <t>CONTINGENCY</t>
  </si>
  <si>
    <t>Remaining contingency budget</t>
  </si>
  <si>
    <t>STATEMENT OF PROJECT EXPENDITURE AND CONTINGENCY</t>
  </si>
  <si>
    <t>BUDGET STATEMENT OF PROFIT AND LOSS AND COMPREHENSIVE INCOME - WEM</t>
  </si>
  <si>
    <t>BUDGET STATEMENT OF PROFIT AND LOSS AND COMPREHENSIVE INCOME - GSI</t>
  </si>
  <si>
    <t>BUDGET - STATEMENT OF PROFIT AND LOSS AND COMPREHENSIVE INCOME WA OPERATIONS</t>
  </si>
  <si>
    <t>BUDGET - STATEMENT OF PROJECT EXPENDITURE AND CONTINGENCY</t>
  </si>
  <si>
    <t>Index to statements</t>
  </si>
  <si>
    <t>REPORTING DETAILS</t>
  </si>
  <si>
    <t>Cells to be populated</t>
  </si>
  <si>
    <t>AEMO BUDGET</t>
  </si>
  <si>
    <t>AEMO REGULATORY REPORT</t>
  </si>
  <si>
    <t>Total</t>
  </si>
  <si>
    <t>Project cost</t>
  </si>
  <si>
    <t>WEM Project cost</t>
  </si>
  <si>
    <t>GSI Project cost</t>
  </si>
  <si>
    <t>Non-capitalised project</t>
  </si>
  <si>
    <t>Contingency ($)</t>
  </si>
  <si>
    <t>Asset life (years)</t>
  </si>
  <si>
    <t>Due to enter service (date)</t>
  </si>
  <si>
    <t>Budget checksum</t>
  </si>
  <si>
    <t>Expenditure to date</t>
  </si>
  <si>
    <t>Asset check</t>
  </si>
  <si>
    <t>Total budgeted contingency</t>
  </si>
  <si>
    <t>Business function</t>
  </si>
  <si>
    <t>Version</t>
  </si>
  <si>
    <t>Clean version included in RWM</t>
  </si>
  <si>
    <t>V1</t>
  </si>
  <si>
    <t>V1.1</t>
  </si>
  <si>
    <t>Version sent for stress testing</t>
  </si>
  <si>
    <t>V1.2</t>
  </si>
  <si>
    <t xml:space="preserve">Clean version with project financing added to cost categories.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</si>
</sst>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auto="1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auto="1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374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2" fillId="0" borderId="23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vertical="top"/>
    </xf>
    <xf numFmtId="0" fontId="2" fillId="0" borderId="3" xfId="0" applyFont="1" applyBorder="1" applyAlignment="1">
      <alignment vertical="top"/>
    </xf>
    <xf numFmtId="0" fontId="0" fillId="0" borderId="0" xfId="0" applyBorder="1" applyAlignment="1">
      <alignment horizontal="left" vertical="top"/>
    </xf>
    <xf numFmtId="0" fontId="2" fillId="0" borderId="0" xfId="0" applyFont="1"/>
    <xf numFmtId="0" fontId="0" fillId="0" borderId="4" xfId="0" applyBorder="1" applyAlignment="1">
      <alignment vertical="top"/>
    </xf>
    <xf numFmtId="0" fontId="4" fillId="0" borderId="0" xfId="0" applyFont="1" applyAlignment="1">
      <alignment vertical="top"/>
    </xf>
    <xf numFmtId="0" fontId="0" fillId="3" borderId="24" xfId="0" applyFill="1" applyBorder="1"/>
    <xf numFmtId="0" fontId="0" fillId="3" borderId="10" xfId="0" applyFill="1" applyBorder="1"/>
    <xf numFmtId="0" fontId="5" fillId="0" borderId="0" xfId="0" applyFont="1" applyAlignment="1">
      <alignment vertical="top"/>
    </xf>
    <xf numFmtId="0" fontId="2" fillId="0" borderId="11" xfId="0" applyFont="1" applyBorder="1" applyAlignment="1">
      <alignment vertical="top"/>
    </xf>
    <xf numFmtId="0" fontId="2" fillId="0" borderId="24" xfId="0" applyFont="1" applyBorder="1" applyAlignment="1">
      <alignment horizontal="left" vertical="top"/>
    </xf>
    <xf numFmtId="0" fontId="0" fillId="0" borderId="0" xfId="0" applyAlignment="1">
      <alignment horizontal="center" vertical="top"/>
    </xf>
    <xf numFmtId="0" fontId="2" fillId="0" borderId="24" xfId="0" applyFont="1" applyBorder="1" applyAlignment="1">
      <alignment vertical="top" wrapText="1"/>
    </xf>
    <xf numFmtId="0" fontId="0" fillId="0" borderId="0" xfId="0" applyBorder="1" applyAlignment="1">
      <alignment horizontal="center" vertical="top"/>
    </xf>
    <xf numFmtId="9" fontId="0" fillId="0" borderId="0" xfId="1" applyFont="1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24" xfId="0" applyFont="1" applyBorder="1" applyAlignment="1">
      <alignment vertical="top"/>
    </xf>
    <xf numFmtId="0" fontId="2" fillId="0" borderId="10" xfId="0" applyFont="1" applyBorder="1" applyAlignment="1">
      <alignment vertical="top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vertical="top" wrapText="1"/>
    </xf>
    <xf numFmtId="0" fontId="0" fillId="0" borderId="13" xfId="0" applyBorder="1" applyAlignment="1">
      <alignment vertical="top"/>
    </xf>
    <xf numFmtId="0" fontId="0" fillId="4" borderId="2" xfId="0" applyFill="1" applyBorder="1" applyAlignment="1">
      <alignment vertical="top"/>
    </xf>
    <xf numFmtId="0" fontId="0" fillId="4" borderId="21" xfId="0" applyFill="1" applyBorder="1" applyAlignment="1">
      <alignment vertical="top"/>
    </xf>
    <xf numFmtId="0" fontId="0" fillId="4" borderId="28" xfId="0" applyFill="1" applyBorder="1" applyAlignment="1">
      <alignment vertical="top"/>
    </xf>
    <xf numFmtId="0" fontId="0" fillId="4" borderId="28" xfId="0" applyFill="1" applyBorder="1" applyAlignment="1">
      <alignment vertical="top" wrapText="1"/>
    </xf>
    <xf numFmtId="0" fontId="0" fillId="4" borderId="24" xfId="0" applyFill="1" applyBorder="1" applyAlignment="1">
      <alignment vertical="top"/>
    </xf>
    <xf numFmtId="0" fontId="0" fillId="4" borderId="24" xfId="0" applyFill="1" applyBorder="1" applyAlignment="1">
      <alignment vertical="top" wrapText="1"/>
    </xf>
    <xf numFmtId="0" fontId="0" fillId="4" borderId="24" xfId="0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2" fillId="0" borderId="18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0" fillId="4" borderId="12" xfId="0" applyFill="1" applyBorder="1" applyAlignment="1">
      <alignment vertical="top" wrapText="1"/>
    </xf>
    <xf numFmtId="0" fontId="0" fillId="4" borderId="13" xfId="0" applyFill="1" applyBorder="1" applyAlignment="1">
      <alignment vertical="top" wrapText="1"/>
    </xf>
    <xf numFmtId="0" fontId="0" fillId="4" borderId="14" xfId="0" applyFill="1" applyBorder="1" applyAlignment="1">
      <alignment vertical="top" wrapText="1"/>
    </xf>
    <xf numFmtId="0" fontId="0" fillId="4" borderId="15" xfId="0" applyFill="1" applyBorder="1" applyAlignment="1">
      <alignment vertical="top" wrapText="1"/>
    </xf>
    <xf numFmtId="0" fontId="0" fillId="4" borderId="2" xfId="0" applyFill="1" applyBorder="1" applyAlignment="1">
      <alignment vertical="top" wrapText="1"/>
    </xf>
    <xf numFmtId="0" fontId="0" fillId="4" borderId="16" xfId="0" applyFill="1" applyBorder="1" applyAlignment="1">
      <alignment vertical="top" wrapText="1"/>
    </xf>
    <xf numFmtId="0" fontId="0" fillId="4" borderId="17" xfId="0" applyFill="1" applyBorder="1" applyAlignment="1">
      <alignment vertical="top" wrapText="1"/>
    </xf>
    <xf numFmtId="0" fontId="0" fillId="4" borderId="18" xfId="0" applyFill="1" applyBorder="1" applyAlignment="1">
      <alignment vertical="top" wrapText="1"/>
    </xf>
    <xf numFmtId="0" fontId="0" fillId="4" borderId="19" xfId="0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2" fillId="0" borderId="23" xfId="0" applyFont="1" applyBorder="1" applyAlignment="1">
      <alignment vertical="top" wrapText="1"/>
    </xf>
    <xf numFmtId="0" fontId="0" fillId="0" borderId="0" xfId="0" applyBorder="1" applyAlignment="1">
      <alignment wrapText="1"/>
    </xf>
    <xf numFmtId="0" fontId="0" fillId="4" borderId="0" xfId="0" applyFill="1"/>
    <xf numFmtId="0" fontId="0" fillId="0" borderId="6" xfId="0" applyBorder="1" applyAlignment="1">
      <alignment vertical="top"/>
    </xf>
    <xf numFmtId="0" fontId="0" fillId="0" borderId="0" xfId="0" applyAlignment="1">
      <alignment horizontal="center" vertical="top" wrapText="1"/>
    </xf>
    <xf numFmtId="0" fontId="0" fillId="4" borderId="35" xfId="0" applyFill="1" applyBorder="1" applyAlignment="1">
      <alignment horizontal="center" vertical="top" wrapText="1"/>
    </xf>
    <xf numFmtId="0" fontId="0" fillId="4" borderId="2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0" fillId="0" borderId="0" xfId="0" applyBorder="1" applyAlignment="1">
      <alignment horizontal="left" indent="1"/>
    </xf>
    <xf numFmtId="0" fontId="2" fillId="0" borderId="0" xfId="0" applyFont="1" applyBorder="1"/>
    <xf numFmtId="9" fontId="0" fillId="4" borderId="2" xfId="1" applyFont="1" applyFill="1" applyBorder="1" applyAlignment="1">
      <alignment horizontal="center" vertical="top"/>
    </xf>
    <xf numFmtId="0" fontId="0" fillId="0" borderId="0" xfId="0" applyBorder="1" applyAlignment="1">
      <alignment horizontal="left" wrapText="1"/>
    </xf>
    <xf numFmtId="0" fontId="2" fillId="0" borderId="1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0" fillId="4" borderId="36" xfId="0" applyFill="1" applyBorder="1" applyAlignment="1">
      <alignment horizontal="center" vertical="top" wrapText="1"/>
    </xf>
    <xf numFmtId="0" fontId="0" fillId="4" borderId="16" xfId="0" applyFill="1" applyBorder="1" applyAlignment="1">
      <alignment horizontal="center" vertical="top" wrapText="1"/>
    </xf>
    <xf numFmtId="0" fontId="0" fillId="4" borderId="19" xfId="0" applyFill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0" fillId="4" borderId="15" xfId="0" applyFill="1" applyBorder="1" applyAlignment="1">
      <alignment horizontal="center" vertical="top" wrapText="1"/>
    </xf>
    <xf numFmtId="0" fontId="0" fillId="4" borderId="17" xfId="0" applyFill="1" applyBorder="1" applyAlignment="1">
      <alignment horizontal="center" vertical="top" wrapText="1"/>
    </xf>
    <xf numFmtId="0" fontId="0" fillId="4" borderId="10" xfId="0" applyFill="1" applyBorder="1" applyAlignment="1">
      <alignment vertical="top" wrapText="1"/>
    </xf>
    <xf numFmtId="0" fontId="2" fillId="4" borderId="24" xfId="0" applyFont="1" applyFill="1" applyBorder="1" applyAlignment="1">
      <alignment vertical="top" wrapText="1"/>
    </xf>
    <xf numFmtId="0" fontId="2" fillId="4" borderId="10" xfId="0" applyFont="1" applyFill="1" applyBorder="1" applyAlignment="1">
      <alignment vertical="top" wrapText="1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 indent="1"/>
    </xf>
    <xf numFmtId="0" fontId="0" fillId="0" borderId="0" xfId="0" applyFont="1" applyBorder="1" applyAlignment="1">
      <alignment horizontal="left" indent="1"/>
    </xf>
    <xf numFmtId="0" fontId="2" fillId="0" borderId="0" xfId="0" applyFont="1" applyBorder="1" applyAlignment="1">
      <alignment horizontal="left"/>
    </xf>
    <xf numFmtId="0" fontId="0" fillId="0" borderId="0" xfId="0" applyFill="1" applyBorder="1" applyAlignment="1">
      <alignment horizontal="center" vertical="top" wrapText="1"/>
    </xf>
    <xf numFmtId="0" fontId="4" fillId="0" borderId="3" xfId="0" applyFont="1" applyBorder="1" applyAlignment="1">
      <alignment vertical="top"/>
    </xf>
    <xf numFmtId="0" fontId="0" fillId="0" borderId="4" xfId="0" applyBorder="1" applyAlignment="1">
      <alignment vertical="top" wrapText="1"/>
    </xf>
    <xf numFmtId="0" fontId="4" fillId="0" borderId="0" xfId="0" applyFont="1" applyBorder="1" applyAlignment="1">
      <alignment vertical="top"/>
    </xf>
    <xf numFmtId="0" fontId="0" fillId="0" borderId="7" xfId="0" applyBorder="1" applyAlignment="1">
      <alignment vertical="top" wrapText="1"/>
    </xf>
    <xf numFmtId="0" fontId="0" fillId="0" borderId="6" xfId="0" applyFill="1" applyBorder="1" applyAlignment="1">
      <alignment vertical="top"/>
    </xf>
    <xf numFmtId="0" fontId="0" fillId="0" borderId="6" xfId="0" applyBorder="1" applyAlignment="1">
      <alignment horizontal="left" vertical="top" wrapText="1"/>
    </xf>
    <xf numFmtId="0" fontId="0" fillId="0" borderId="37" xfId="0" applyBorder="1" applyAlignment="1">
      <alignment vertical="top"/>
    </xf>
    <xf numFmtId="0" fontId="0" fillId="0" borderId="38" xfId="0" applyBorder="1" applyAlignment="1">
      <alignment vertical="top" wrapText="1"/>
    </xf>
    <xf numFmtId="0" fontId="0" fillId="0" borderId="38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7" xfId="0" applyFill="1" applyBorder="1" applyAlignment="1">
      <alignment vertical="top"/>
    </xf>
    <xf numFmtId="0" fontId="0" fillId="0" borderId="7" xfId="0" applyBorder="1" applyAlignment="1">
      <alignment horizontal="left" vertical="top" wrapText="1"/>
    </xf>
    <xf numFmtId="0" fontId="0" fillId="0" borderId="39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4" xfId="0" applyBorder="1" applyAlignment="1">
      <alignment wrapText="1"/>
    </xf>
    <xf numFmtId="0" fontId="0" fillId="0" borderId="38" xfId="0" applyFill="1" applyBorder="1" applyAlignment="1">
      <alignment horizontal="left" vertical="top"/>
    </xf>
    <xf numFmtId="0" fontId="0" fillId="0" borderId="38" xfId="0" applyFill="1" applyBorder="1" applyAlignment="1">
      <alignment vertical="top" wrapText="1"/>
    </xf>
    <xf numFmtId="0" fontId="0" fillId="4" borderId="21" xfId="0" applyFill="1" applyBorder="1" applyAlignment="1">
      <alignment horizontal="center" vertical="top" wrapText="1"/>
    </xf>
    <xf numFmtId="0" fontId="0" fillId="4" borderId="31" xfId="0" applyFill="1" applyBorder="1" applyAlignment="1">
      <alignment horizontal="center"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0" fillId="3" borderId="0" xfId="0" applyFill="1"/>
    <xf numFmtId="0" fontId="0" fillId="3" borderId="23" xfId="0" applyFill="1" applyBorder="1" applyAlignment="1">
      <alignment vertical="top"/>
    </xf>
    <xf numFmtId="0" fontId="0" fillId="3" borderId="24" xfId="0" applyFill="1" applyBorder="1" applyAlignment="1">
      <alignment vertical="top"/>
    </xf>
    <xf numFmtId="0" fontId="0" fillId="3" borderId="24" xfId="0" applyFill="1" applyBorder="1" applyAlignment="1">
      <alignment horizontal="left" vertical="top" indent="1"/>
    </xf>
    <xf numFmtId="0" fontId="0" fillId="3" borderId="24" xfId="0" applyFill="1" applyBorder="1" applyAlignment="1">
      <alignment horizontal="left" vertical="top"/>
    </xf>
    <xf numFmtId="0" fontId="0" fillId="3" borderId="25" xfId="0" applyFill="1" applyBorder="1" applyAlignment="1">
      <alignment vertical="top"/>
    </xf>
    <xf numFmtId="0" fontId="0" fillId="3" borderId="28" xfId="0" applyFill="1" applyBorder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25" xfId="0" applyFill="1" applyBorder="1" applyAlignment="1">
      <alignment vertical="top" wrapText="1"/>
    </xf>
    <xf numFmtId="0" fontId="0" fillId="3" borderId="28" xfId="0" applyFill="1" applyBorder="1" applyAlignment="1">
      <alignment vertical="top" wrapText="1"/>
    </xf>
    <xf numFmtId="0" fontId="0" fillId="3" borderId="28" xfId="0" applyFill="1" applyBorder="1" applyAlignment="1">
      <alignment horizontal="left" vertical="top" wrapText="1"/>
    </xf>
    <xf numFmtId="0" fontId="0" fillId="4" borderId="16" xfId="0" applyFill="1" applyBorder="1" applyAlignment="1">
      <alignment horizontal="center" vertical="top"/>
    </xf>
    <xf numFmtId="9" fontId="0" fillId="4" borderId="18" xfId="1" applyFont="1" applyFill="1" applyBorder="1" applyAlignment="1">
      <alignment horizontal="center" vertical="top"/>
    </xf>
    <xf numFmtId="0" fontId="0" fillId="4" borderId="19" xfId="0" applyFill="1" applyBorder="1" applyAlignment="1">
      <alignment horizontal="center" vertical="top"/>
    </xf>
    <xf numFmtId="0" fontId="0" fillId="4" borderId="10" xfId="0" applyFill="1" applyBorder="1" applyAlignment="1">
      <alignment vertical="top"/>
    </xf>
    <xf numFmtId="0" fontId="2" fillId="4" borderId="10" xfId="0" applyFont="1" applyFill="1" applyBorder="1" applyAlignment="1">
      <alignment vertical="top"/>
    </xf>
    <xf numFmtId="0" fontId="2" fillId="4" borderId="23" xfId="0" applyFont="1" applyFill="1" applyBorder="1" applyAlignment="1">
      <alignment vertical="top"/>
    </xf>
    <xf numFmtId="0" fontId="0" fillId="3" borderId="24" xfId="0" applyFont="1" applyFill="1" applyBorder="1" applyAlignment="1">
      <alignment horizontal="left" vertical="top" indent="1"/>
    </xf>
    <xf numFmtId="0" fontId="0" fillId="3" borderId="24" xfId="0" applyFont="1" applyFill="1" applyBorder="1" applyAlignment="1">
      <alignment vertical="top"/>
    </xf>
    <xf numFmtId="0" fontId="2" fillId="3" borderId="24" xfId="0" applyFont="1" applyFill="1" applyBorder="1" applyAlignment="1">
      <alignment vertical="top"/>
    </xf>
    <xf numFmtId="0" fontId="0" fillId="4" borderId="14" xfId="0" applyFill="1" applyBorder="1" applyAlignment="1">
      <alignment horizontal="center" vertical="top" wrapText="1"/>
    </xf>
    <xf numFmtId="0" fontId="0" fillId="3" borderId="10" xfId="0" applyFill="1" applyBorder="1" applyAlignment="1">
      <alignment vertical="top"/>
    </xf>
    <xf numFmtId="0" fontId="0" fillId="4" borderId="24" xfId="0" applyFill="1" applyBorder="1" applyAlignment="1">
      <alignment horizontal="center" vertical="top" wrapText="1"/>
    </xf>
    <xf numFmtId="0" fontId="0" fillId="4" borderId="10" xfId="0" applyFill="1" applyBorder="1" applyAlignment="1">
      <alignment horizontal="center" vertical="top" wrapText="1"/>
    </xf>
    <xf numFmtId="0" fontId="0" fillId="4" borderId="24" xfId="0" applyFill="1" applyBorder="1" applyAlignment="1">
      <alignment horizontal="left" vertical="top" indent="1"/>
    </xf>
    <xf numFmtId="0" fontId="0" fillId="3" borderId="24" xfId="0" applyFill="1" applyBorder="1" applyAlignment="1">
      <alignment horizontal="left" vertical="top" wrapText="1" indent="1"/>
    </xf>
    <xf numFmtId="0" fontId="0" fillId="3" borderId="24" xfId="0" applyFont="1" applyFill="1" applyBorder="1" applyAlignment="1">
      <alignment horizontal="left" vertical="top" wrapText="1" indent="1"/>
    </xf>
    <xf numFmtId="0" fontId="2" fillId="4" borderId="24" xfId="0" applyFont="1" applyFill="1" applyBorder="1" applyAlignment="1">
      <alignment horizontal="left" vertical="top" wrapText="1"/>
    </xf>
    <xf numFmtId="0" fontId="0" fillId="4" borderId="22" xfId="0" applyFill="1" applyBorder="1" applyAlignment="1">
      <alignment horizontal="center" vertical="top" wrapText="1"/>
    </xf>
    <xf numFmtId="0" fontId="0" fillId="3" borderId="23" xfId="0" applyFill="1" applyBorder="1" applyAlignment="1">
      <alignment vertical="top" wrapText="1"/>
    </xf>
    <xf numFmtId="0" fontId="0" fillId="3" borderId="24" xfId="0" applyFill="1" applyBorder="1" applyAlignment="1">
      <alignment vertical="top" wrapText="1"/>
    </xf>
    <xf numFmtId="0" fontId="0" fillId="3" borderId="10" xfId="0" applyFill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37" xfId="0" applyFont="1" applyFill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0" fillId="2" borderId="15" xfId="0" applyFill="1" applyBorder="1" applyAlignment="1">
      <alignment wrapText="1"/>
    </xf>
    <xf numFmtId="0" fontId="6" fillId="2" borderId="2" xfId="2" applyFill="1" applyBorder="1"/>
    <xf numFmtId="0" fontId="6" fillId="2" borderId="16" xfId="2" applyFill="1" applyBorder="1"/>
    <xf numFmtId="0" fontId="0" fillId="2" borderId="17" xfId="0" applyFill="1" applyBorder="1" applyAlignment="1">
      <alignment wrapText="1"/>
    </xf>
    <xf numFmtId="0" fontId="6" fillId="2" borderId="18" xfId="2" applyFill="1" applyBorder="1"/>
    <xf numFmtId="0" fontId="6" fillId="2" borderId="19" xfId="2" applyFill="1" applyBorder="1"/>
    <xf numFmtId="0" fontId="0" fillId="0" borderId="38" xfId="0" applyFill="1" applyBorder="1" applyAlignment="1">
      <alignment vertical="top"/>
    </xf>
    <xf numFmtId="0" fontId="2" fillId="0" borderId="41" xfId="0" applyFont="1" applyBorder="1" applyAlignment="1">
      <alignment horizontal="left" vertical="top" wrapText="1"/>
    </xf>
    <xf numFmtId="0" fontId="0" fillId="4" borderId="23" xfId="0" applyFill="1" applyBorder="1" applyAlignment="1">
      <alignment vertical="top"/>
    </xf>
    <xf numFmtId="0" fontId="2" fillId="0" borderId="42" xfId="0" applyFont="1" applyBorder="1" applyAlignment="1">
      <alignment horizontal="left" vertical="top" wrapText="1"/>
    </xf>
    <xf numFmtId="0" fontId="0" fillId="4" borderId="40" xfId="0" applyFill="1" applyBorder="1" applyAlignment="1">
      <alignment vertical="top" wrapText="1"/>
    </xf>
    <xf numFmtId="0" fontId="0" fillId="4" borderId="10" xfId="0" applyFill="1" applyBorder="1" applyAlignment="1">
      <alignment horizontal="left" vertical="top"/>
    </xf>
    <xf numFmtId="0" fontId="0" fillId="4" borderId="22" xfId="0" applyFill="1" applyBorder="1" applyAlignment="1">
      <alignment vertical="top" wrapText="1"/>
    </xf>
    <xf numFmtId="0" fontId="0" fillId="4" borderId="20" xfId="0" applyFill="1" applyBorder="1" applyAlignment="1">
      <alignment vertical="top" wrapText="1"/>
    </xf>
    <xf numFmtId="0" fontId="2" fillId="0" borderId="43" xfId="0" applyFont="1" applyBorder="1" applyAlignment="1">
      <alignment horizontal="left" vertical="top" wrapText="1"/>
    </xf>
    <xf numFmtId="0" fontId="2" fillId="4" borderId="14" xfId="0" applyFont="1" applyFill="1" applyBorder="1" applyAlignment="1">
      <alignment vertical="top" wrapText="1"/>
    </xf>
    <xf numFmtId="0" fontId="6" fillId="0" borderId="0" xfId="2"/>
    <xf numFmtId="0" fontId="2" fillId="4" borderId="33" xfId="0" applyFont="1" applyFill="1" applyBorder="1" applyAlignment="1">
      <alignment vertical="top" wrapText="1"/>
    </xf>
    <xf numFmtId="0" fontId="2" fillId="4" borderId="32" xfId="0" applyFont="1" applyFill="1" applyBorder="1" applyAlignment="1">
      <alignment vertical="top" wrapText="1"/>
    </xf>
    <xf numFmtId="0" fontId="5" fillId="0" borderId="0" xfId="0" applyFont="1"/>
    <xf numFmtId="0" fontId="0" fillId="0" borderId="12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7" fillId="0" borderId="0" xfId="2" applyFont="1"/>
    <xf numFmtId="0" fontId="6" fillId="0" borderId="0" xfId="2" applyAlignment="1">
      <alignment horizontal="left" indent="1"/>
    </xf>
    <xf numFmtId="0" fontId="0" fillId="3" borderId="14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19" xfId="0" applyFill="1" applyBorder="1" applyProtection="1">
      <protection locked="0"/>
    </xf>
    <xf numFmtId="0" fontId="0" fillId="3" borderId="15" xfId="0" applyFill="1" applyBorder="1" applyAlignment="1" applyProtection="1">
      <alignment horizontal="center" vertical="top" wrapText="1"/>
      <protection locked="0"/>
    </xf>
    <xf numFmtId="0" fontId="0" fillId="3" borderId="21" xfId="0" applyFill="1" applyBorder="1" applyAlignment="1" applyProtection="1">
      <alignment horizontal="center" vertical="top" wrapText="1"/>
      <protection locked="0"/>
    </xf>
    <xf numFmtId="0" fontId="0" fillId="3" borderId="23" xfId="0" applyFill="1" applyBorder="1" applyAlignment="1" applyProtection="1">
      <alignment horizontal="center" vertical="top" wrapText="1"/>
      <protection locked="0"/>
    </xf>
    <xf numFmtId="0" fontId="0" fillId="3" borderId="24" xfId="0" applyFill="1" applyBorder="1" applyAlignment="1" applyProtection="1">
      <alignment horizontal="center" vertical="top" wrapText="1"/>
      <protection locked="0"/>
    </xf>
    <xf numFmtId="0" fontId="0" fillId="3" borderId="10" xfId="0" applyFill="1" applyBorder="1" applyAlignment="1" applyProtection="1">
      <alignment horizontal="center" vertical="top" wrapText="1"/>
      <protection locked="0"/>
    </xf>
    <xf numFmtId="0" fontId="2" fillId="0" borderId="25" xfId="0" applyFont="1" applyBorder="1" applyAlignment="1">
      <alignment vertical="top" wrapText="1"/>
    </xf>
    <xf numFmtId="0" fontId="2" fillId="4" borderId="48" xfId="0" applyFont="1" applyFill="1" applyBorder="1" applyAlignment="1">
      <alignment vertical="top" wrapText="1"/>
    </xf>
    <xf numFmtId="0" fontId="2" fillId="4" borderId="29" xfId="0" applyFont="1" applyFill="1" applyBorder="1" applyAlignment="1">
      <alignment vertical="top" wrapText="1"/>
    </xf>
    <xf numFmtId="0" fontId="2" fillId="4" borderId="30" xfId="0" applyFont="1" applyFill="1" applyBorder="1" applyAlignment="1">
      <alignment vertical="top" wrapText="1"/>
    </xf>
    <xf numFmtId="0" fontId="2" fillId="4" borderId="49" xfId="0" applyFont="1" applyFill="1" applyBorder="1" applyAlignment="1">
      <alignment vertical="top" wrapText="1"/>
    </xf>
    <xf numFmtId="0" fontId="2" fillId="4" borderId="50" xfId="0" applyFont="1" applyFill="1" applyBorder="1" applyAlignment="1">
      <alignment vertical="top" wrapText="1"/>
    </xf>
    <xf numFmtId="0" fontId="2" fillId="4" borderId="24" xfId="0" applyFont="1" applyFill="1" applyBorder="1" applyAlignment="1">
      <alignment vertical="top"/>
    </xf>
    <xf numFmtId="0" fontId="0" fillId="4" borderId="43" xfId="0" applyFill="1" applyBorder="1" applyAlignment="1">
      <alignment vertical="top" wrapText="1"/>
    </xf>
    <xf numFmtId="0" fontId="0" fillId="4" borderId="11" xfId="0" applyFill="1" applyBorder="1" applyAlignment="1">
      <alignment vertical="top" wrapText="1"/>
    </xf>
    <xf numFmtId="0" fontId="0" fillId="4" borderId="11" xfId="0" applyFill="1" applyBorder="1" applyAlignment="1">
      <alignment vertical="top"/>
    </xf>
    <xf numFmtId="0" fontId="0" fillId="4" borderId="25" xfId="0" applyFill="1" applyBorder="1" applyAlignment="1">
      <alignment vertical="top"/>
    </xf>
    <xf numFmtId="0" fontId="0" fillId="4" borderId="42" xfId="0" applyFill="1" applyBorder="1" applyAlignment="1">
      <alignment vertical="top" wrapText="1"/>
    </xf>
    <xf numFmtId="0" fontId="0" fillId="4" borderId="44" xfId="0" applyFill="1" applyBorder="1" applyAlignment="1">
      <alignment vertical="top"/>
    </xf>
    <xf numFmtId="0" fontId="0" fillId="4" borderId="44" xfId="0" applyFill="1" applyBorder="1" applyAlignment="1">
      <alignment vertical="top" wrapText="1"/>
    </xf>
    <xf numFmtId="0" fontId="2" fillId="4" borderId="25" xfId="0" applyFont="1" applyFill="1" applyBorder="1" applyAlignment="1">
      <alignment vertical="top"/>
    </xf>
    <xf numFmtId="0" fontId="0" fillId="4" borderId="10" xfId="0" applyFill="1" applyBorder="1" applyAlignment="1">
      <alignment horizontal="left" vertical="top" indent="1"/>
    </xf>
    <xf numFmtId="0" fontId="2" fillId="4" borderId="41" xfId="0" applyFont="1" applyFill="1" applyBorder="1" applyAlignment="1">
      <alignment vertical="top"/>
    </xf>
    <xf numFmtId="0" fontId="2" fillId="4" borderId="12" xfId="0" applyFont="1" applyFill="1" applyBorder="1" applyAlignment="1">
      <alignment vertical="top" wrapText="1"/>
    </xf>
    <xf numFmtId="0" fontId="0" fillId="4" borderId="46" xfId="0" applyFill="1" applyBorder="1" applyAlignment="1">
      <alignment vertical="top" wrapText="1"/>
    </xf>
    <xf numFmtId="0" fontId="0" fillId="4" borderId="47" xfId="0" applyFill="1" applyBorder="1" applyAlignment="1">
      <alignment vertical="top" wrapText="1"/>
    </xf>
    <xf numFmtId="0" fontId="0" fillId="4" borderId="23" xfId="0" applyFill="1" applyBorder="1" applyAlignment="1">
      <alignment vertical="top" wrapText="1"/>
    </xf>
    <xf numFmtId="0" fontId="2" fillId="0" borderId="49" xfId="0" applyFont="1" applyBorder="1" applyAlignment="1">
      <alignment vertical="top" wrapText="1"/>
    </xf>
    <xf numFmtId="0" fontId="2" fillId="0" borderId="52" xfId="0" applyFont="1" applyBorder="1" applyAlignment="1">
      <alignment vertical="top" wrapText="1"/>
    </xf>
    <xf numFmtId="0" fontId="2" fillId="0" borderId="53" xfId="0" applyFont="1" applyBorder="1" applyAlignment="1">
      <alignment vertical="top" wrapText="1"/>
    </xf>
    <xf numFmtId="0" fontId="2" fillId="0" borderId="45" xfId="0" applyFont="1" applyBorder="1" applyAlignment="1">
      <alignment vertical="top" wrapText="1"/>
    </xf>
    <xf numFmtId="0" fontId="2" fillId="0" borderId="51" xfId="0" applyFont="1" applyBorder="1" applyAlignment="1">
      <alignment vertical="top" wrapText="1"/>
    </xf>
    <xf numFmtId="0" fontId="0" fillId="4" borderId="55" xfId="0" applyFill="1" applyBorder="1" applyAlignment="1">
      <alignment vertical="top" wrapText="1"/>
    </xf>
    <xf numFmtId="0" fontId="0" fillId="4" borderId="27" xfId="0" applyFill="1" applyBorder="1" applyAlignment="1">
      <alignment vertical="top" wrapText="1"/>
    </xf>
    <xf numFmtId="0" fontId="0" fillId="4" borderId="56" xfId="0" applyFill="1" applyBorder="1" applyAlignment="1">
      <alignment vertical="top" wrapText="1"/>
    </xf>
    <xf numFmtId="0" fontId="2" fillId="4" borderId="11" xfId="0" applyFont="1" applyFill="1" applyBorder="1" applyAlignment="1">
      <alignment vertical="top"/>
    </xf>
    <xf numFmtId="0" fontId="0" fillId="3" borderId="12" xfId="0" applyFill="1" applyBorder="1" applyAlignment="1" applyProtection="1">
      <alignment vertical="top" wrapText="1"/>
      <protection locked="0"/>
    </xf>
    <xf numFmtId="0" fontId="0" fillId="3" borderId="13" xfId="0" applyFill="1" applyBorder="1" applyAlignment="1" applyProtection="1">
      <alignment vertical="top" wrapText="1"/>
      <protection locked="0"/>
    </xf>
    <xf numFmtId="0" fontId="0" fillId="3" borderId="14" xfId="0" applyFill="1" applyBorder="1" applyAlignment="1" applyProtection="1">
      <alignment vertical="top" wrapText="1"/>
      <protection locked="0"/>
    </xf>
    <xf numFmtId="0" fontId="0" fillId="3" borderId="15" xfId="0" applyFill="1" applyBorder="1" applyAlignment="1" applyProtection="1">
      <alignment vertical="top" wrapText="1"/>
      <protection locked="0"/>
    </xf>
    <xf numFmtId="0" fontId="0" fillId="3" borderId="2" xfId="0" applyFill="1" applyBorder="1" applyAlignment="1" applyProtection="1">
      <alignment vertical="top" wrapText="1"/>
      <protection locked="0"/>
    </xf>
    <xf numFmtId="0" fontId="0" fillId="3" borderId="16" xfId="0" applyFill="1" applyBorder="1" applyAlignment="1" applyProtection="1">
      <alignment vertical="top" wrapText="1"/>
      <protection locked="0"/>
    </xf>
    <xf numFmtId="0" fontId="0" fillId="3" borderId="2" xfId="0" applyFill="1" applyBorder="1" applyAlignment="1" applyProtection="1">
      <alignment horizontal="left" vertical="top" wrapText="1"/>
      <protection locked="0"/>
    </xf>
    <xf numFmtId="0" fontId="0" fillId="3" borderId="17" xfId="0" applyFill="1" applyBorder="1" applyAlignment="1" applyProtection="1">
      <alignment vertical="top" wrapText="1"/>
      <protection locked="0"/>
    </xf>
    <xf numFmtId="0" fontId="0" fillId="3" borderId="18" xfId="0" applyFill="1" applyBorder="1" applyAlignment="1" applyProtection="1">
      <alignment vertical="top" wrapText="1"/>
      <protection locked="0"/>
    </xf>
    <xf numFmtId="0" fontId="0" fillId="3" borderId="19" xfId="0" applyFill="1" applyBorder="1" applyAlignment="1" applyProtection="1">
      <alignment vertical="top" wrapText="1"/>
      <protection locked="0"/>
    </xf>
    <xf numFmtId="0" fontId="0" fillId="3" borderId="21" xfId="0" applyFill="1" applyBorder="1" applyAlignment="1" applyProtection="1">
      <alignment vertical="top"/>
      <protection locked="0"/>
    </xf>
    <xf numFmtId="0" fontId="0" fillId="3" borderId="2" xfId="0" applyFill="1" applyBorder="1" applyAlignment="1" applyProtection="1">
      <alignment vertical="top"/>
      <protection locked="0"/>
    </xf>
    <xf numFmtId="0" fontId="0" fillId="3" borderId="21" xfId="0" applyFill="1" applyBorder="1" applyAlignment="1" applyProtection="1">
      <alignment horizontal="left" vertical="top" wrapText="1"/>
      <protection locked="0"/>
    </xf>
    <xf numFmtId="0" fontId="0" fillId="3" borderId="22" xfId="0" applyFill="1" applyBorder="1" applyAlignment="1" applyProtection="1">
      <alignment vertical="top"/>
      <protection locked="0"/>
    </xf>
    <xf numFmtId="0" fontId="0" fillId="3" borderId="18" xfId="0" applyFill="1" applyBorder="1" applyAlignment="1" applyProtection="1">
      <alignment vertical="top"/>
      <protection locked="0"/>
    </xf>
    <xf numFmtId="0" fontId="0" fillId="4" borderId="28" xfId="0" applyFill="1" applyBorder="1" applyAlignment="1">
      <alignment horizontal="left" vertical="top" wrapText="1"/>
    </xf>
    <xf numFmtId="0" fontId="0" fillId="3" borderId="28" xfId="0" applyFill="1" applyBorder="1" applyAlignment="1">
      <alignment horizontal="left" vertical="top" wrapText="1" indent="1"/>
    </xf>
    <xf numFmtId="0" fontId="2" fillId="4" borderId="28" xfId="0" applyFont="1" applyFill="1" applyBorder="1" applyAlignment="1">
      <alignment vertical="top" wrapText="1"/>
    </xf>
    <xf numFmtId="0" fontId="2" fillId="4" borderId="28" xfId="0" applyFont="1" applyFill="1" applyBorder="1" applyAlignment="1">
      <alignment horizontal="left" vertical="top" wrapText="1"/>
    </xf>
    <xf numFmtId="0" fontId="2" fillId="4" borderId="8" xfId="0" applyFont="1" applyFill="1" applyBorder="1" applyAlignment="1">
      <alignment vertical="top" wrapText="1"/>
    </xf>
    <xf numFmtId="0" fontId="8" fillId="4" borderId="21" xfId="0" applyFont="1" applyFill="1" applyBorder="1" applyAlignment="1" applyProtection="1">
      <alignment vertical="top"/>
      <protection locked="0"/>
    </xf>
    <xf numFmtId="0" fontId="8" fillId="4" borderId="2" xfId="0" applyFont="1" applyFill="1" applyBorder="1" applyAlignment="1" applyProtection="1">
      <alignment vertical="top"/>
      <protection locked="0"/>
    </xf>
    <xf numFmtId="0" fontId="0" fillId="5" borderId="24" xfId="0" applyFill="1" applyBorder="1" applyAlignment="1">
      <alignment horizontal="left" vertical="top" indent="1"/>
    </xf>
    <xf numFmtId="0" fontId="0" fillId="5" borderId="21" xfId="0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top"/>
      <protection locked="0"/>
    </xf>
    <xf numFmtId="0" fontId="0" fillId="5" borderId="21" xfId="0" applyFill="1" applyBorder="1" applyAlignment="1" applyProtection="1">
      <alignment vertical="top" wrapText="1"/>
      <protection locked="0"/>
    </xf>
    <xf numFmtId="0" fontId="0" fillId="5" borderId="2" xfId="0" applyFill="1" applyBorder="1" applyAlignment="1" applyProtection="1">
      <alignment vertical="top" wrapText="1"/>
      <protection locked="0"/>
    </xf>
    <xf numFmtId="0" fontId="0" fillId="3" borderId="43" xfId="0" applyFill="1" applyBorder="1" applyAlignment="1">
      <alignment vertical="top"/>
    </xf>
    <xf numFmtId="0" fontId="0" fillId="3" borderId="57" xfId="0" applyFill="1" applyBorder="1" applyAlignment="1" applyProtection="1">
      <alignment vertical="top"/>
      <protection locked="0"/>
    </xf>
    <xf numFmtId="0" fontId="0" fillId="3" borderId="58" xfId="0" applyFill="1" applyBorder="1" applyAlignment="1" applyProtection="1">
      <alignment vertical="top"/>
      <protection locked="0"/>
    </xf>
    <xf numFmtId="0" fontId="0" fillId="3" borderId="59" xfId="0" applyFill="1" applyBorder="1"/>
    <xf numFmtId="0" fontId="0" fillId="3" borderId="60" xfId="0" applyFill="1" applyBorder="1" applyAlignment="1" applyProtection="1">
      <alignment vertical="top"/>
      <protection locked="0"/>
    </xf>
    <xf numFmtId="0" fontId="0" fillId="4" borderId="20" xfId="0" applyFill="1" applyBorder="1" applyAlignment="1">
      <alignment vertical="top"/>
    </xf>
    <xf numFmtId="0" fontId="0" fillId="4" borderId="13" xfId="0" applyFill="1" applyBorder="1" applyAlignment="1">
      <alignment vertical="top"/>
    </xf>
    <xf numFmtId="0" fontId="0" fillId="3" borderId="10" xfId="0" applyFill="1" applyBorder="1" applyAlignment="1">
      <alignment horizontal="left" vertical="top"/>
    </xf>
    <xf numFmtId="14" fontId="0" fillId="3" borderId="21" xfId="0" applyNumberFormat="1" applyFill="1" applyBorder="1" applyAlignment="1" applyProtection="1">
      <alignment vertical="top"/>
      <protection locked="0"/>
    </xf>
    <xf numFmtId="14" fontId="0" fillId="3" borderId="2" xfId="0" applyNumberFormat="1" applyFill="1" applyBorder="1" applyAlignment="1" applyProtection="1">
      <alignment vertical="top"/>
      <protection locked="0"/>
    </xf>
    <xf numFmtId="0" fontId="0" fillId="4" borderId="8" xfId="0" applyFill="1" applyBorder="1" applyAlignment="1">
      <alignment vertical="top"/>
    </xf>
    <xf numFmtId="0" fontId="0" fillId="4" borderId="28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2" fillId="0" borderId="9" xfId="0" applyFont="1" applyBorder="1" applyAlignment="1">
      <alignment wrapText="1"/>
    </xf>
    <xf numFmtId="0" fontId="0" fillId="3" borderId="23" xfId="0" applyFill="1" applyBorder="1" applyAlignment="1" applyProtection="1">
      <alignment vertical="top" wrapText="1"/>
      <protection locked="0"/>
    </xf>
    <xf numFmtId="0" fontId="0" fillId="3" borderId="24" xfId="0" applyFill="1" applyBorder="1" applyAlignment="1" applyProtection="1">
      <alignment vertical="top" wrapText="1"/>
      <protection locked="0"/>
    </xf>
    <xf numFmtId="0" fontId="2" fillId="0" borderId="9" xfId="0" applyFont="1" applyFill="1" applyBorder="1" applyAlignment="1">
      <alignment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5" xfId="0" applyFont="1" applyBorder="1" applyAlignment="1">
      <alignment vertical="top"/>
    </xf>
    <xf numFmtId="0" fontId="0" fillId="0" borderId="4" xfId="0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0" fillId="4" borderId="23" xfId="0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0" fillId="5" borderId="28" xfId="0" applyFill="1" applyBorder="1" applyAlignment="1">
      <alignment horizontal="left" vertical="top" wrapText="1" indent="1"/>
    </xf>
    <xf numFmtId="0" fontId="0" fillId="5" borderId="24" xfId="0" applyFill="1" applyBorder="1" applyAlignment="1" applyProtection="1">
      <alignment horizontal="center" vertical="top" wrapText="1"/>
      <protection locked="0"/>
    </xf>
    <xf numFmtId="0" fontId="0" fillId="5" borderId="28" xfId="0" applyFill="1" applyBorder="1" applyAlignment="1">
      <alignment horizontal="left" vertical="top" indent="1"/>
    </xf>
    <xf numFmtId="0" fontId="0" fillId="4" borderId="8" xfId="0" applyFill="1" applyBorder="1" applyAlignment="1">
      <alignment vertical="top" wrapText="1"/>
    </xf>
    <xf numFmtId="0" fontId="0" fillId="4" borderId="30" xfId="0" applyFill="1" applyBorder="1" applyAlignment="1">
      <alignment vertical="top" wrapText="1"/>
    </xf>
    <xf numFmtId="0" fontId="2" fillId="4" borderId="61" xfId="0" applyFont="1" applyFill="1" applyBorder="1" applyAlignment="1">
      <alignment vertical="top" wrapText="1"/>
    </xf>
    <xf numFmtId="0" fontId="0" fillId="4" borderId="63" xfId="0" applyFill="1" applyBorder="1" applyAlignment="1">
      <alignment vertical="top" wrapText="1"/>
    </xf>
    <xf numFmtId="0" fontId="0" fillId="4" borderId="62" xfId="0" applyFill="1" applyBorder="1" applyAlignment="1">
      <alignment vertical="top" wrapText="1"/>
    </xf>
    <xf numFmtId="0" fontId="0" fillId="4" borderId="43" xfId="0" applyFill="1" applyBorder="1" applyAlignment="1">
      <alignment vertical="top"/>
    </xf>
    <xf numFmtId="0" fontId="8" fillId="4" borderId="57" xfId="0" applyFont="1" applyFill="1" applyBorder="1" applyAlignment="1" applyProtection="1">
      <alignment vertical="top"/>
      <protection locked="0"/>
    </xf>
    <xf numFmtId="0" fontId="0" fillId="0" borderId="64" xfId="0" applyBorder="1" applyAlignment="1">
      <alignment horizontal="center" vertical="top" wrapText="1"/>
    </xf>
    <xf numFmtId="0" fontId="2" fillId="4" borderId="59" xfId="0" applyFont="1" applyFill="1" applyBorder="1" applyAlignment="1">
      <alignment vertical="top"/>
    </xf>
    <xf numFmtId="0" fontId="0" fillId="4" borderId="64" xfId="0" applyFill="1" applyBorder="1" applyAlignment="1">
      <alignment horizontal="center" vertical="top" wrapText="1"/>
    </xf>
    <xf numFmtId="0" fontId="0" fillId="4" borderId="60" xfId="0" applyFill="1" applyBorder="1" applyAlignment="1">
      <alignment horizontal="center" vertical="top" wrapText="1"/>
    </xf>
    <xf numFmtId="9" fontId="0" fillId="4" borderId="60" xfId="1" applyFont="1" applyFill="1" applyBorder="1" applyAlignment="1">
      <alignment horizontal="center" vertical="top"/>
    </xf>
    <xf numFmtId="0" fontId="0" fillId="4" borderId="31" xfId="0" applyFill="1" applyBorder="1" applyAlignment="1">
      <alignment horizontal="center" vertical="top"/>
    </xf>
    <xf numFmtId="0" fontId="0" fillId="4" borderId="12" xfId="0" applyFill="1" applyBorder="1" applyAlignment="1">
      <alignment horizontal="center" vertical="top" wrapText="1"/>
    </xf>
    <xf numFmtId="0" fontId="0" fillId="4" borderId="65" xfId="0" applyFill="1" applyBorder="1" applyAlignment="1">
      <alignment horizontal="center" vertical="top" wrapText="1"/>
    </xf>
    <xf numFmtId="9" fontId="0" fillId="4" borderId="13" xfId="1" applyFont="1" applyFill="1" applyBorder="1" applyAlignment="1">
      <alignment horizontal="center" vertical="top"/>
    </xf>
    <xf numFmtId="0" fontId="0" fillId="4" borderId="14" xfId="0" applyFill="1" applyBorder="1" applyAlignment="1">
      <alignment horizontal="center" vertical="top"/>
    </xf>
    <xf numFmtId="0" fontId="0" fillId="3" borderId="15" xfId="0" applyFill="1" applyBorder="1" applyAlignment="1" applyProtection="1">
      <alignment horizontal="right" vertical="top" wrapText="1"/>
      <protection locked="0"/>
    </xf>
    <xf numFmtId="0" fontId="0" fillId="3" borderId="2" xfId="0" applyFill="1" applyBorder="1" applyAlignment="1" applyProtection="1">
      <alignment horizontal="right" vertical="top" wrapText="1"/>
      <protection locked="0"/>
    </xf>
    <xf numFmtId="0" fontId="0" fillId="3" borderId="16" xfId="0" applyFill="1" applyBorder="1" applyAlignment="1" applyProtection="1">
      <alignment horizontal="right" vertical="top" wrapText="1"/>
      <protection locked="0"/>
    </xf>
    <xf numFmtId="0" fontId="0" fillId="3" borderId="18" xfId="0" applyFill="1" applyBorder="1" applyAlignment="1" applyProtection="1">
      <alignment horizontal="right" vertical="top" wrapText="1"/>
      <protection locked="0"/>
    </xf>
    <xf numFmtId="0" fontId="0" fillId="3" borderId="19" xfId="0" applyFill="1" applyBorder="1" applyAlignment="1" applyProtection="1">
      <alignment horizontal="right" vertical="top" wrapText="1"/>
      <protection locked="0"/>
    </xf>
    <xf numFmtId="0" fontId="0" fillId="3" borderId="24" xfId="0" applyFill="1" applyBorder="1" applyAlignment="1" applyProtection="1">
      <alignment horizontal="right" vertical="top" wrapText="1"/>
      <protection locked="0"/>
    </xf>
    <xf numFmtId="0" fontId="0" fillId="3" borderId="10" xfId="0" applyFill="1" applyBorder="1" applyAlignment="1" applyProtection="1">
      <alignment horizontal="right" vertical="top" wrapText="1"/>
      <protection locked="0"/>
    </xf>
    <xf numFmtId="0" fontId="0" fillId="3" borderId="17" xfId="0" applyFill="1" applyBorder="1" applyAlignment="1" applyProtection="1">
      <alignment horizontal="right" vertical="top" wrapText="1"/>
      <protection locked="0"/>
    </xf>
    <xf numFmtId="9" fontId="0" fillId="4" borderId="2" xfId="1" applyNumberFormat="1" applyFont="1" applyFill="1" applyBorder="1" applyAlignment="1">
      <alignment horizontal="center" vertical="top"/>
    </xf>
    <xf numFmtId="0" fontId="0" fillId="4" borderId="40" xfId="0" applyFill="1" applyBorder="1" applyAlignment="1">
      <alignment horizontal="center" vertical="top" wrapText="1"/>
    </xf>
    <xf numFmtId="0" fontId="0" fillId="4" borderId="47" xfId="0" applyFill="1" applyBorder="1" applyAlignment="1">
      <alignment horizontal="center" vertical="top" wrapText="1"/>
    </xf>
    <xf numFmtId="0" fontId="2" fillId="0" borderId="66" xfId="0" applyFont="1" applyBorder="1" applyAlignment="1">
      <alignment horizontal="center" vertical="top" wrapText="1"/>
    </xf>
    <xf numFmtId="0" fontId="2" fillId="0" borderId="58" xfId="0" applyFont="1" applyBorder="1" applyAlignment="1">
      <alignment horizontal="center" vertical="top" wrapText="1"/>
    </xf>
    <xf numFmtId="0" fontId="2" fillId="0" borderId="67" xfId="0" applyFont="1" applyBorder="1" applyAlignment="1">
      <alignment horizontal="center" vertical="top" wrapText="1"/>
    </xf>
    <xf numFmtId="42" fontId="0" fillId="3" borderId="2" xfId="3" applyNumberFormat="1" applyFont="1" applyFill="1" applyBorder="1" applyAlignment="1" applyProtection="1">
      <alignment vertical="top"/>
      <protection locked="0"/>
    </xf>
    <xf numFmtId="42" fontId="0" fillId="3" borderId="2" xfId="0" applyNumberFormat="1" applyFill="1" applyBorder="1" applyAlignment="1" applyProtection="1">
      <alignment vertical="top"/>
      <protection locked="0"/>
    </xf>
    <xf numFmtId="42" fontId="0" fillId="3" borderId="21" xfId="3" applyNumberFormat="1" applyFont="1" applyFill="1" applyBorder="1" applyAlignment="1" applyProtection="1">
      <alignment vertical="top"/>
      <protection locked="0"/>
    </xf>
    <xf numFmtId="42" fontId="0" fillId="3" borderId="21" xfId="0" applyNumberFormat="1" applyFill="1" applyBorder="1" applyAlignment="1" applyProtection="1">
      <alignment vertical="top"/>
      <protection locked="0"/>
    </xf>
    <xf numFmtId="42" fontId="0" fillId="4" borderId="21" xfId="0" applyNumberFormat="1" applyFill="1" applyBorder="1" applyAlignment="1">
      <alignment vertical="top"/>
    </xf>
    <xf numFmtId="42" fontId="0" fillId="4" borderId="2" xfId="0" applyNumberFormat="1" applyFill="1" applyBorder="1" applyAlignment="1">
      <alignment vertical="top"/>
    </xf>
    <xf numFmtId="42" fontId="0" fillId="5" borderId="21" xfId="0" applyNumberFormat="1" applyFill="1" applyBorder="1" applyAlignment="1" applyProtection="1">
      <alignment vertical="top"/>
      <protection locked="0"/>
    </xf>
    <xf numFmtId="42" fontId="0" fillId="5" borderId="2" xfId="0" applyNumberFormat="1" applyFill="1" applyBorder="1" applyAlignment="1" applyProtection="1">
      <alignment vertical="top"/>
      <protection locked="0"/>
    </xf>
    <xf numFmtId="42" fontId="0" fillId="5" borderId="21" xfId="0" applyNumberFormat="1" applyFill="1" applyBorder="1" applyAlignment="1" applyProtection="1">
      <alignment vertical="top" wrapText="1"/>
      <protection locked="0"/>
    </xf>
    <xf numFmtId="42" fontId="0" fillId="5" borderId="2" xfId="0" applyNumberFormat="1" applyFill="1" applyBorder="1" applyAlignment="1" applyProtection="1">
      <alignment vertical="top" wrapText="1"/>
      <protection locked="0"/>
    </xf>
    <xf numFmtId="42" fontId="0" fillId="3" borderId="2" xfId="0" applyNumberFormat="1" applyFill="1" applyBorder="1" applyAlignment="1" applyProtection="1">
      <alignment vertical="top" wrapText="1"/>
      <protection locked="0"/>
    </xf>
    <xf numFmtId="42" fontId="0" fillId="3" borderId="22" xfId="0" applyNumberFormat="1" applyFill="1" applyBorder="1" applyAlignment="1" applyProtection="1">
      <alignment vertical="top"/>
      <protection locked="0"/>
    </xf>
    <xf numFmtId="42" fontId="0" fillId="3" borderId="18" xfId="0" applyNumberFormat="1" applyFill="1" applyBorder="1" applyAlignment="1" applyProtection="1">
      <alignment vertical="top"/>
      <protection locked="0"/>
    </xf>
    <xf numFmtId="0" fontId="0" fillId="4" borderId="24" xfId="0" applyFill="1" applyBorder="1" applyAlignment="1">
      <alignment horizontal="right" vertical="top" wrapText="1"/>
    </xf>
    <xf numFmtId="0" fontId="0" fillId="5" borderId="24" xfId="0" applyFill="1" applyBorder="1" applyAlignment="1" applyProtection="1">
      <alignment horizontal="right" vertical="top" wrapText="1"/>
      <protection locked="0"/>
    </xf>
    <xf numFmtId="0" fontId="0" fillId="5" borderId="15" xfId="0" applyFill="1" applyBorder="1" applyAlignment="1" applyProtection="1">
      <alignment horizontal="right" vertical="top" wrapText="1"/>
      <protection locked="0"/>
    </xf>
    <xf numFmtId="0" fontId="0" fillId="5" borderId="2" xfId="0" applyFill="1" applyBorder="1" applyAlignment="1" applyProtection="1">
      <alignment horizontal="right" vertical="top" wrapText="1"/>
      <protection locked="0"/>
    </xf>
    <xf numFmtId="0" fontId="0" fillId="5" borderId="16" xfId="0" applyFill="1" applyBorder="1" applyAlignment="1" applyProtection="1">
      <alignment horizontal="right" vertical="top" wrapText="1"/>
      <protection locked="0"/>
    </xf>
    <xf numFmtId="0" fontId="0" fillId="5" borderId="2" xfId="0" applyFill="1" applyBorder="1" applyAlignment="1" applyProtection="1">
      <alignment horizontal="left" vertical="top" wrapText="1"/>
      <protection locked="0"/>
    </xf>
    <xf numFmtId="0" fontId="0" fillId="0" borderId="0" xfId="0" applyAlignment="1">
      <alignment vertical="top"/>
    </xf>
    <xf numFmtId="0" fontId="0" fillId="3" borderId="24" xfId="0" applyNumberFormat="1" applyFill="1" applyBorder="1" applyAlignment="1">
      <alignment vertical="top"/>
    </xf>
    <xf numFmtId="0" fontId="0" fillId="4" borderId="24" xfId="0" applyNumberFormat="1" applyFill="1" applyBorder="1" applyAlignment="1">
      <alignment vertical="top"/>
    </xf>
    <xf numFmtId="0" fontId="0" fillId="4" borderId="24" xfId="0" applyNumberFormat="1" applyFill="1" applyBorder="1" applyAlignment="1">
      <alignment vertical="top" wrapText="1"/>
    </xf>
    <xf numFmtId="0" fontId="0" fillId="3" borderId="24" xfId="0" applyNumberFormat="1" applyFill="1" applyBorder="1" applyAlignment="1">
      <alignment horizontal="left" vertical="top" indent="1"/>
    </xf>
    <xf numFmtId="0" fontId="0" fillId="3" borderId="24" xfId="0" applyNumberFormat="1" applyFill="1" applyBorder="1" applyAlignment="1">
      <alignment horizontal="left" vertical="top"/>
    </xf>
    <xf numFmtId="0" fontId="0" fillId="4" borderId="24" xfId="0" applyNumberFormat="1" applyFill="1" applyBorder="1" applyAlignment="1">
      <alignment horizontal="left" vertical="top"/>
    </xf>
    <xf numFmtId="0" fontId="0" fillId="0" borderId="0" xfId="0" applyFont="1"/>
    <xf numFmtId="0" fontId="0" fillId="0" borderId="0" xfId="0" applyFont="1" applyBorder="1"/>
    <xf numFmtId="0" fontId="0" fillId="3" borderId="21" xfId="0" applyFill="1" applyBorder="1" applyAlignment="1">
      <alignment horizontal="center" vertical="top" wrapText="1"/>
    </xf>
    <xf numFmtId="0" fontId="2" fillId="3" borderId="24" xfId="0" applyFont="1" applyFill="1" applyBorder="1" applyAlignment="1">
      <alignment horizontal="left" vertical="top"/>
    </xf>
    <xf numFmtId="0" fontId="0" fillId="3" borderId="24" xfId="0" applyFill="1" applyBorder="1" applyAlignment="1">
      <alignment horizontal="center" vertical="top" wrapText="1"/>
    </xf>
    <xf numFmtId="0" fontId="0" fillId="6" borderId="0" xfId="0" applyFill="1" applyAlignment="1">
      <alignment horizontal="center" vertical="top" wrapText="1"/>
    </xf>
    <xf numFmtId="0" fontId="0" fillId="6" borderId="0" xfId="0" applyFill="1" applyAlignment="1">
      <alignment vertical="top"/>
    </xf>
    <xf numFmtId="0" fontId="0" fillId="3" borderId="43" xfId="0" applyNumberFormat="1" applyFill="1" applyBorder="1" applyAlignment="1">
      <alignment horizontal="left" vertical="top"/>
    </xf>
    <xf numFmtId="42" fontId="0" fillId="3" borderId="57" xfId="0" applyNumberFormat="1" applyFill="1" applyBorder="1" applyAlignment="1" applyProtection="1">
      <alignment vertical="top"/>
      <protection locked="0"/>
    </xf>
    <xf numFmtId="42" fontId="0" fillId="3" borderId="58" xfId="0" applyNumberFormat="1" applyFill="1" applyBorder="1" applyAlignment="1" applyProtection="1">
      <alignment vertical="top"/>
      <protection locked="0"/>
    </xf>
    <xf numFmtId="0" fontId="0" fillId="3" borderId="34" xfId="0" applyFill="1" applyBorder="1" applyAlignment="1" applyProtection="1">
      <alignment vertical="top"/>
      <protection locked="0"/>
    </xf>
    <xf numFmtId="0" fontId="0" fillId="3" borderId="23" xfId="0" applyFill="1" applyBorder="1"/>
    <xf numFmtId="0" fontId="0" fillId="3" borderId="13" xfId="0" applyFill="1" applyBorder="1" applyAlignment="1" applyProtection="1">
      <alignment vertical="top"/>
      <protection locked="0"/>
    </xf>
    <xf numFmtId="0" fontId="0" fillId="3" borderId="10" xfId="0" applyNumberFormat="1" applyFill="1" applyBorder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0" fontId="0" fillId="3" borderId="28" xfId="0" applyFill="1" applyBorder="1" applyAlignment="1">
      <alignment horizontal="left" vertical="top"/>
    </xf>
    <xf numFmtId="0" fontId="0" fillId="5" borderId="15" xfId="0" applyFill="1" applyBorder="1" applyAlignment="1" applyProtection="1">
      <alignment horizontal="center" vertical="top" wrapText="1"/>
      <protection locked="0"/>
    </xf>
    <xf numFmtId="0" fontId="0" fillId="7" borderId="24" xfId="0" applyFill="1" applyBorder="1" applyAlignment="1">
      <alignment horizontal="left" vertical="top" indent="1"/>
    </xf>
    <xf numFmtId="0" fontId="0" fillId="7" borderId="15" xfId="0" applyFill="1" applyBorder="1" applyAlignment="1">
      <alignment vertical="top" wrapText="1"/>
    </xf>
    <xf numFmtId="0" fontId="0" fillId="7" borderId="2" xfId="0" applyFill="1" applyBorder="1" applyAlignment="1">
      <alignment vertical="top" wrapText="1"/>
    </xf>
    <xf numFmtId="0" fontId="0" fillId="7" borderId="40" xfId="0" applyFill="1" applyBorder="1" applyAlignment="1">
      <alignment vertical="top" wrapText="1"/>
    </xf>
    <xf numFmtId="0" fontId="0" fillId="7" borderId="24" xfId="0" applyFill="1" applyBorder="1" applyAlignment="1">
      <alignment vertical="top" wrapText="1"/>
    </xf>
    <xf numFmtId="0" fontId="0" fillId="7" borderId="28" xfId="0" applyFill="1" applyBorder="1" applyAlignment="1">
      <alignment horizontal="left" vertical="top" indent="1"/>
    </xf>
    <xf numFmtId="0" fontId="0" fillId="7" borderId="24" xfId="0" applyFill="1" applyBorder="1" applyAlignment="1">
      <alignment horizontal="center" vertical="top" wrapText="1"/>
    </xf>
    <xf numFmtId="0" fontId="0" fillId="7" borderId="16" xfId="0" applyFill="1" applyBorder="1" applyAlignment="1">
      <alignment vertical="top" wrapText="1"/>
    </xf>
    <xf numFmtId="0" fontId="0" fillId="7" borderId="55" xfId="0" applyFill="1" applyBorder="1" applyAlignment="1">
      <alignment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44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0" xfId="0" applyBorder="1" applyAlignment="1">
      <alignment vertical="top" wrapText="1"/>
    </xf>
    <xf numFmtId="0" fontId="2" fillId="0" borderId="3" xfId="0" applyFont="1" applyBorder="1" applyAlignment="1">
      <alignment horizontal="left" vertical="top"/>
    </xf>
    <xf numFmtId="0" fontId="2" fillId="0" borderId="26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0" fillId="3" borderId="43" xfId="0" applyFill="1" applyBorder="1" applyAlignment="1">
      <alignment horizontal="left" vertical="top"/>
    </xf>
    <xf numFmtId="0" fontId="0" fillId="3" borderId="45" xfId="0" applyFill="1" applyBorder="1" applyAlignment="1" applyProtection="1">
      <alignment horizontal="center" vertical="top" wrapText="1"/>
      <protection locked="0"/>
    </xf>
  </cellXfs>
  <cellStyles count="4">
    <cellStyle name="Currency" xfId="3" builtinId="4"/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0</xdr:rowOff>
    </xdr:from>
    <xdr:to>
      <xdr:col>3</xdr:col>
      <xdr:colOff>1</xdr:colOff>
      <xdr:row>21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7BB821-2AB4-4EEB-83CD-F41C02E10507}"/>
            </a:ext>
          </a:extLst>
        </xdr:cNvPr>
        <xdr:cNvSpPr txBox="1"/>
      </xdr:nvSpPr>
      <xdr:spPr>
        <a:xfrm>
          <a:off x="1" y="1085850"/>
          <a:ext cx="3390900" cy="2724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/>
            <a:t>ORDER OF COMPLETION</a:t>
          </a:r>
        </a:p>
        <a:p>
          <a:r>
            <a:rPr lang="en-AU" sz="1100"/>
            <a:t>BUDGET FIELDS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100"/>
            <a:t>Only amend green fields.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Revenue periods, reporting year, asset class, and market use input masks to ensure referential integrity. Use drop down fields for these cells. </a:t>
          </a:r>
          <a:endParaRPr lang="en-AU">
            <a:effectLst/>
          </a:endParaRPr>
        </a:p>
        <a:p>
          <a:endParaRPr lang="en-AU" sz="1100"/>
        </a:p>
        <a:p>
          <a:r>
            <a:rPr lang="en-AU" sz="1100"/>
            <a:t>The major</a:t>
          </a:r>
          <a:r>
            <a:rPr lang="en-AU" sz="1100" baseline="0"/>
            <a:t> project list should be populated first. Data from the major project list will automatically be allocated to the appropriate tables in the project budget for capitalised and non-capitalised projects and into the different project asset classes. Aggregated project budgets for projects of $500,000 or less must be filled into tables. The yellow input table on this sheet contains links to the relevant input fields. </a:t>
          </a:r>
        </a:p>
        <a:p>
          <a:endParaRPr lang="en-AU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23D7C-B1EB-4DC6-9522-8965252EFBBD}">
  <sheetPr>
    <tabColor rgb="FFFF0000"/>
  </sheetPr>
  <dimension ref="A4:D40"/>
  <sheetViews>
    <sheetView topLeftCell="A7" zoomScaleNormal="100" workbookViewId="0">
      <selection activeCell="B41" sqref="B41"/>
    </sheetView>
  </sheetViews>
  <sheetFormatPr defaultRowHeight="15" x14ac:dyDescent="0.25"/>
  <cols>
    <col min="1" max="1" width="27.7109375" bestFit="1" customWidth="1"/>
    <col min="2" max="2" width="22.85546875" bestFit="1" customWidth="1"/>
    <col min="3" max="3" width="18.5703125" bestFit="1" customWidth="1"/>
  </cols>
  <sheetData>
    <row r="4" spans="1:4" x14ac:dyDescent="0.25">
      <c r="A4" t="s">
        <v>66</v>
      </c>
    </row>
    <row r="5" spans="1:4" x14ac:dyDescent="0.25">
      <c r="A5" t="s">
        <v>67</v>
      </c>
    </row>
    <row r="6" spans="1:4" x14ac:dyDescent="0.25">
      <c r="A6" t="s">
        <v>68</v>
      </c>
    </row>
    <row r="7" spans="1:4" x14ac:dyDescent="0.25">
      <c r="A7" t="s">
        <v>69</v>
      </c>
    </row>
    <row r="9" spans="1:4" x14ac:dyDescent="0.25">
      <c r="A9" t="s">
        <v>79</v>
      </c>
      <c r="B9" t="s">
        <v>66</v>
      </c>
      <c r="C9" t="s">
        <v>111</v>
      </c>
      <c r="D9" t="s">
        <v>139</v>
      </c>
    </row>
    <row r="10" spans="1:4" x14ac:dyDescent="0.25">
      <c r="A10" t="s">
        <v>70</v>
      </c>
      <c r="B10" t="s">
        <v>67</v>
      </c>
      <c r="C10" t="s">
        <v>112</v>
      </c>
      <c r="D10" t="str">
        <f>LEFT(A10,4)</f>
        <v>2022</v>
      </c>
    </row>
    <row r="11" spans="1:4" x14ac:dyDescent="0.25">
      <c r="A11" t="s">
        <v>71</v>
      </c>
      <c r="B11" t="s">
        <v>67</v>
      </c>
      <c r="C11" t="s">
        <v>70</v>
      </c>
      <c r="D11" t="str">
        <f t="shared" ref="D11:D18" si="0">LEFT(A11,4)</f>
        <v>2023</v>
      </c>
    </row>
    <row r="12" spans="1:4" x14ac:dyDescent="0.25">
      <c r="A12" t="s">
        <v>72</v>
      </c>
      <c r="B12" t="s">
        <v>67</v>
      </c>
      <c r="C12" t="s">
        <v>71</v>
      </c>
      <c r="D12" t="str">
        <f t="shared" si="0"/>
        <v>2024</v>
      </c>
    </row>
    <row r="13" spans="1:4" x14ac:dyDescent="0.25">
      <c r="A13" t="s">
        <v>73</v>
      </c>
      <c r="B13" t="s">
        <v>68</v>
      </c>
      <c r="C13" t="s">
        <v>72</v>
      </c>
      <c r="D13" t="str">
        <f t="shared" si="0"/>
        <v>2025</v>
      </c>
    </row>
    <row r="14" spans="1:4" x14ac:dyDescent="0.25">
      <c r="A14" t="s">
        <v>74</v>
      </c>
      <c r="B14" t="s">
        <v>68</v>
      </c>
      <c r="C14" t="s">
        <v>73</v>
      </c>
      <c r="D14" t="str">
        <f t="shared" si="0"/>
        <v>2026</v>
      </c>
    </row>
    <row r="15" spans="1:4" x14ac:dyDescent="0.25">
      <c r="A15" t="s">
        <v>75</v>
      </c>
      <c r="B15" t="s">
        <v>68</v>
      </c>
      <c r="C15" t="s">
        <v>74</v>
      </c>
      <c r="D15" t="str">
        <f t="shared" si="0"/>
        <v>2028</v>
      </c>
    </row>
    <row r="16" spans="1:4" x14ac:dyDescent="0.25">
      <c r="A16" t="s">
        <v>76</v>
      </c>
      <c r="B16" t="s">
        <v>69</v>
      </c>
      <c r="C16" t="s">
        <v>75</v>
      </c>
      <c r="D16" t="str">
        <f t="shared" si="0"/>
        <v>2029</v>
      </c>
    </row>
    <row r="17" spans="1:4" x14ac:dyDescent="0.25">
      <c r="A17" t="s">
        <v>77</v>
      </c>
      <c r="B17" t="s">
        <v>69</v>
      </c>
      <c r="C17" t="s">
        <v>76</v>
      </c>
      <c r="D17" t="str">
        <f t="shared" si="0"/>
        <v>2030</v>
      </c>
    </row>
    <row r="18" spans="1:4" x14ac:dyDescent="0.25">
      <c r="A18" t="s">
        <v>78</v>
      </c>
      <c r="B18" t="s">
        <v>69</v>
      </c>
      <c r="C18" t="s">
        <v>77</v>
      </c>
      <c r="D18" t="str">
        <f t="shared" si="0"/>
        <v>2031</v>
      </c>
    </row>
    <row r="20" spans="1:4" x14ac:dyDescent="0.25">
      <c r="A20" t="s">
        <v>80</v>
      </c>
    </row>
    <row r="21" spans="1:4" x14ac:dyDescent="0.25">
      <c r="A21" t="s">
        <v>240</v>
      </c>
    </row>
    <row r="22" spans="1:4" x14ac:dyDescent="0.25">
      <c r="A22" t="s">
        <v>81</v>
      </c>
    </row>
    <row r="23" spans="1:4" x14ac:dyDescent="0.25">
      <c r="A23" t="s">
        <v>82</v>
      </c>
    </row>
    <row r="24" spans="1:4" x14ac:dyDescent="0.25">
      <c r="A24" t="s">
        <v>83</v>
      </c>
    </row>
    <row r="25" spans="1:4" x14ac:dyDescent="0.25">
      <c r="A25" t="s">
        <v>84</v>
      </c>
    </row>
    <row r="26" spans="1:4" x14ac:dyDescent="0.25">
      <c r="A26" t="s">
        <v>85</v>
      </c>
    </row>
    <row r="28" spans="1:4" x14ac:dyDescent="0.25">
      <c r="A28" t="s">
        <v>64</v>
      </c>
    </row>
    <row r="29" spans="1:4" x14ac:dyDescent="0.25">
      <c r="A29" t="s">
        <v>115</v>
      </c>
    </row>
    <row r="30" spans="1:4" x14ac:dyDescent="0.25">
      <c r="A30" t="s">
        <v>116</v>
      </c>
    </row>
    <row r="32" spans="1:4" x14ac:dyDescent="0.25">
      <c r="A32" t="s">
        <v>160</v>
      </c>
    </row>
    <row r="33" spans="1:2" x14ac:dyDescent="0.25">
      <c r="A33" t="s">
        <v>161</v>
      </c>
    </row>
    <row r="34" spans="1:2" x14ac:dyDescent="0.25">
      <c r="A34" t="s">
        <v>162</v>
      </c>
    </row>
    <row r="37" spans="1:2" x14ac:dyDescent="0.25">
      <c r="A37" t="s">
        <v>249</v>
      </c>
    </row>
    <row r="38" spans="1:2" x14ac:dyDescent="0.25">
      <c r="A38" t="s">
        <v>251</v>
      </c>
      <c r="B38" t="s">
        <v>253</v>
      </c>
    </row>
    <row r="39" spans="1:2" x14ac:dyDescent="0.25">
      <c r="A39" t="s">
        <v>252</v>
      </c>
      <c r="B39" t="s">
        <v>250</v>
      </c>
    </row>
    <row r="40" spans="1:2" x14ac:dyDescent="0.25">
      <c r="A40" t="s">
        <v>254</v>
      </c>
      <c r="B40" t="s">
        <v>255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AA75-39E0-4A5E-878F-0B9AB531B1B1}">
  <sheetPr>
    <tabColor theme="0"/>
  </sheetPr>
  <dimension ref="A1:I161"/>
  <sheetViews>
    <sheetView zoomScaleNormal="100" workbookViewId="0">
      <pane xSplit="1" topLeftCell="B1" activePane="topRight" state="frozen"/>
      <selection pane="topRight" activeCell="E21" sqref="E21"/>
    </sheetView>
  </sheetViews>
  <sheetFormatPr defaultColWidth="13" defaultRowHeight="15" x14ac:dyDescent="0.25"/>
  <cols>
    <col min="1" max="1" width="56.140625" style="4" bestFit="1" customWidth="1"/>
    <col min="2" max="4" width="19.42578125" style="54" customWidth="1"/>
    <col min="5" max="7" width="23.28515625" style="54" customWidth="1"/>
    <col min="8" max="8" width="3.28515625" style="4" customWidth="1"/>
    <col min="9" max="16384" width="13" style="28"/>
  </cols>
  <sheetData>
    <row r="1" spans="1:9" ht="21" x14ac:dyDescent="0.25">
      <c r="A1" s="17" t="s">
        <v>171</v>
      </c>
      <c r="F1" s="20"/>
      <c r="G1" s="20"/>
    </row>
    <row r="2" spans="1:9" ht="19.5" thickBot="1" x14ac:dyDescent="0.3">
      <c r="A2" s="14" t="s">
        <v>173</v>
      </c>
      <c r="F2" s="20"/>
      <c r="G2" s="20"/>
    </row>
    <row r="3" spans="1:9" ht="19.5" thickBot="1" x14ac:dyDescent="0.3">
      <c r="A3" s="14" t="s">
        <v>208</v>
      </c>
      <c r="B3" s="356" t="str">
        <f>_xlfn.CONCAT("Reporting year actuals: ",'REPORTING DETAILS'!B4)</f>
        <v>Reporting year actuals: 2022/23</v>
      </c>
      <c r="C3" s="357"/>
      <c r="D3" s="358"/>
      <c r="E3" s="359" t="str">
        <f>_xlfn.CONCAT("Comparison budget: ",'REPORTING DETAILS'!B4)</f>
        <v>Comparison budget: 2022/23</v>
      </c>
      <c r="F3" s="360"/>
      <c r="G3" s="361"/>
    </row>
    <row r="4" spans="1:9" ht="45.75" thickBot="1" x14ac:dyDescent="0.3">
      <c r="A4" s="161" t="s">
        <v>109</v>
      </c>
      <c r="B4" s="111" t="s">
        <v>127</v>
      </c>
      <c r="C4" s="38" t="s">
        <v>129</v>
      </c>
      <c r="D4" s="39" t="s">
        <v>128</v>
      </c>
      <c r="E4" s="299" t="s">
        <v>128</v>
      </c>
      <c r="F4" s="300" t="s">
        <v>113</v>
      </c>
      <c r="G4" s="301" t="s">
        <v>114</v>
      </c>
      <c r="H4" s="3"/>
    </row>
    <row r="5" spans="1:9" s="27" customFormat="1" x14ac:dyDescent="0.25">
      <c r="A5" s="129" t="s">
        <v>13</v>
      </c>
      <c r="B5" s="109"/>
      <c r="C5" s="55"/>
      <c r="D5" s="297">
        <f>SUM(B5:C5)</f>
        <v>0</v>
      </c>
      <c r="E5" s="284"/>
      <c r="F5" s="286"/>
      <c r="G5" s="287"/>
      <c r="H5" s="4"/>
    </row>
    <row r="6" spans="1:9" x14ac:dyDescent="0.25">
      <c r="A6" s="240" t="s">
        <v>35</v>
      </c>
      <c r="B6" s="346"/>
      <c r="C6" s="55"/>
      <c r="D6" s="297">
        <f t="shared" ref="D6:D27" si="0">SUM(B6:C6)</f>
        <v>0</v>
      </c>
      <c r="E6" s="81">
        <f>'OPEX Budget'!D6</f>
        <v>0</v>
      </c>
      <c r="F6" s="73" t="str">
        <f t="shared" ref="F6:F28" si="1">IF(E6=0,"",IF(E6="","",D6/E6-1))</f>
        <v/>
      </c>
      <c r="G6" s="124" t="str">
        <f t="shared" ref="G6:G28" si="2">IF(F6="Previous budget value cannot be 0","",IF(E6=0,"",IF(ABS(F6)&gt;0.1,"YES",IF(F6="","",IF(ABS(F6)&gt;ABS(0.01*$D$27),"YES","")))))</f>
        <v/>
      </c>
    </row>
    <row r="7" spans="1:9" x14ac:dyDescent="0.25">
      <c r="A7" s="240" t="s">
        <v>133</v>
      </c>
      <c r="B7" s="346"/>
      <c r="C7" s="55"/>
      <c r="D7" s="297">
        <f t="shared" si="0"/>
        <v>0</v>
      </c>
      <c r="E7" s="81">
        <f>'OPEX Budget'!D7</f>
        <v>0</v>
      </c>
      <c r="F7" s="73" t="str">
        <f t="shared" si="1"/>
        <v/>
      </c>
      <c r="G7" s="124" t="str">
        <f t="shared" si="2"/>
        <v/>
      </c>
    </row>
    <row r="8" spans="1:9" x14ac:dyDescent="0.25">
      <c r="A8" s="194" t="s">
        <v>28</v>
      </c>
      <c r="B8" s="109">
        <f>SUM(B6:B7)</f>
        <v>0</v>
      </c>
      <c r="C8" s="55"/>
      <c r="D8" s="297">
        <f t="shared" si="0"/>
        <v>0</v>
      </c>
      <c r="E8" s="81">
        <f>'OPEX Budget'!D8</f>
        <v>0</v>
      </c>
      <c r="F8" s="73" t="str">
        <f t="shared" si="1"/>
        <v/>
      </c>
      <c r="G8" s="124" t="str">
        <f t="shared" si="2"/>
        <v/>
      </c>
    </row>
    <row r="9" spans="1:9" x14ac:dyDescent="0.25">
      <c r="A9" s="194" t="s">
        <v>14</v>
      </c>
      <c r="B9" s="109"/>
      <c r="C9" s="56"/>
      <c r="D9" s="297">
        <f t="shared" si="0"/>
        <v>0</v>
      </c>
      <c r="E9" s="81">
        <f>'OPEX Budget'!D9</f>
        <v>0</v>
      </c>
      <c r="F9" s="73" t="str">
        <f t="shared" si="1"/>
        <v/>
      </c>
      <c r="G9" s="124" t="str">
        <f t="shared" si="2"/>
        <v/>
      </c>
    </row>
    <row r="10" spans="1:9" x14ac:dyDescent="0.25">
      <c r="A10" s="36" t="s">
        <v>15</v>
      </c>
      <c r="B10" s="109">
        <f>SUM(B11:B12)</f>
        <v>0</v>
      </c>
      <c r="C10" s="56">
        <f>SUM('Summary project expenditure'!L35:L35,'Summary project expenditure'!L56:L56)</f>
        <v>0</v>
      </c>
      <c r="D10" s="297">
        <f t="shared" si="0"/>
        <v>0</v>
      </c>
      <c r="E10" s="81">
        <f>'OPEX Budget'!D10</f>
        <v>0</v>
      </c>
      <c r="F10" s="73" t="str">
        <f t="shared" si="1"/>
        <v/>
      </c>
      <c r="G10" s="124" t="str">
        <f t="shared" si="2"/>
        <v/>
      </c>
      <c r="I10" s="51"/>
    </row>
    <row r="11" spans="1:9" x14ac:dyDescent="0.25">
      <c r="A11" s="240" t="s">
        <v>16</v>
      </c>
      <c r="B11" s="346"/>
      <c r="C11" s="56">
        <f>SUM('Summary project expenditure'!L36:L36,'Summary project expenditure'!L57:L57)</f>
        <v>0</v>
      </c>
      <c r="D11" s="297">
        <f t="shared" si="0"/>
        <v>0</v>
      </c>
      <c r="E11" s="81">
        <f>'OPEX Budget'!D11</f>
        <v>0</v>
      </c>
      <c r="F11" s="73" t="str">
        <f t="shared" si="1"/>
        <v/>
      </c>
      <c r="G11" s="124" t="str">
        <f t="shared" si="2"/>
        <v/>
      </c>
      <c r="I11" s="74"/>
    </row>
    <row r="12" spans="1:9" x14ac:dyDescent="0.25">
      <c r="A12" s="240" t="s">
        <v>17</v>
      </c>
      <c r="B12" s="346"/>
      <c r="C12" s="56">
        <f>SUM('Summary project expenditure'!L37:L37,'Summary project expenditure'!L58:L58)</f>
        <v>0</v>
      </c>
      <c r="D12" s="297">
        <f t="shared" si="0"/>
        <v>0</v>
      </c>
      <c r="E12" s="81">
        <f>'OPEX Budget'!D12</f>
        <v>0</v>
      </c>
      <c r="F12" s="73" t="str">
        <f t="shared" si="1"/>
        <v/>
      </c>
      <c r="G12" s="124" t="str">
        <f t="shared" si="2"/>
        <v/>
      </c>
      <c r="I12" s="74"/>
    </row>
    <row r="13" spans="1:9" x14ac:dyDescent="0.25">
      <c r="A13" s="117" t="s">
        <v>18</v>
      </c>
      <c r="B13" s="183"/>
      <c r="C13" s="56">
        <f>SUM('Summary project expenditure'!L38:L38,'Summary project expenditure'!L59:L59)</f>
        <v>0</v>
      </c>
      <c r="D13" s="297">
        <f t="shared" si="0"/>
        <v>0</v>
      </c>
      <c r="E13" s="81">
        <f>'OPEX Budget'!D13</f>
        <v>0</v>
      </c>
      <c r="F13" s="73" t="str">
        <f t="shared" si="1"/>
        <v/>
      </c>
      <c r="G13" s="124" t="str">
        <f t="shared" si="2"/>
        <v/>
      </c>
      <c r="I13" s="74"/>
    </row>
    <row r="14" spans="1:9" x14ac:dyDescent="0.25">
      <c r="A14" s="117" t="s">
        <v>19</v>
      </c>
      <c r="B14" s="183"/>
      <c r="C14" s="56">
        <f>SUM('Summary project expenditure'!L39:L39,'Summary project expenditure'!L60:L60)</f>
        <v>0</v>
      </c>
      <c r="D14" s="297">
        <f t="shared" si="0"/>
        <v>0</v>
      </c>
      <c r="E14" s="81">
        <f>'OPEX Budget'!D14</f>
        <v>0</v>
      </c>
      <c r="F14" s="73" t="str">
        <f t="shared" si="1"/>
        <v/>
      </c>
      <c r="G14" s="124" t="str">
        <f t="shared" si="2"/>
        <v/>
      </c>
      <c r="I14" s="74"/>
    </row>
    <row r="15" spans="1:9" x14ac:dyDescent="0.25">
      <c r="A15" s="117" t="s">
        <v>20</v>
      </c>
      <c r="B15" s="183"/>
      <c r="C15" s="55"/>
      <c r="D15" s="297">
        <f t="shared" si="0"/>
        <v>0</v>
      </c>
      <c r="E15" s="81">
        <f>'OPEX Budget'!D15</f>
        <v>0</v>
      </c>
      <c r="F15" s="73" t="str">
        <f t="shared" si="1"/>
        <v/>
      </c>
      <c r="G15" s="124" t="str">
        <f t="shared" si="2"/>
        <v/>
      </c>
      <c r="I15" s="74"/>
    </row>
    <row r="16" spans="1:9" x14ac:dyDescent="0.25">
      <c r="A16" s="117" t="s">
        <v>21</v>
      </c>
      <c r="B16" s="183"/>
      <c r="C16" s="55"/>
      <c r="D16" s="297">
        <f t="shared" si="0"/>
        <v>0</v>
      </c>
      <c r="E16" s="81">
        <f>'OPEX Budget'!D16</f>
        <v>0</v>
      </c>
      <c r="F16" s="73" t="str">
        <f t="shared" si="1"/>
        <v/>
      </c>
      <c r="G16" s="124" t="str">
        <f t="shared" si="2"/>
        <v/>
      </c>
      <c r="I16" s="74"/>
    </row>
    <row r="17" spans="1:9" x14ac:dyDescent="0.25">
      <c r="A17" s="117" t="s">
        <v>32</v>
      </c>
      <c r="B17" s="183"/>
      <c r="C17" s="55"/>
      <c r="D17" s="297">
        <f t="shared" si="0"/>
        <v>0</v>
      </c>
      <c r="E17" s="81">
        <f>'OPEX Budget'!D17</f>
        <v>0</v>
      </c>
      <c r="F17" s="73" t="str">
        <f t="shared" si="1"/>
        <v/>
      </c>
      <c r="G17" s="124" t="str">
        <f t="shared" si="2"/>
        <v/>
      </c>
      <c r="I17" s="74"/>
    </row>
    <row r="18" spans="1:9" x14ac:dyDescent="0.25">
      <c r="A18" s="36" t="s">
        <v>22</v>
      </c>
      <c r="B18" s="109">
        <f>SUM(B19:B22)</f>
        <v>0</v>
      </c>
      <c r="C18" s="56">
        <f>SUM('Summary project expenditure'!L61:L61,'Summary project expenditure'!L40:L40)</f>
        <v>0</v>
      </c>
      <c r="D18" s="297">
        <f t="shared" si="0"/>
        <v>0</v>
      </c>
      <c r="E18" s="81">
        <f>'OPEX Budget'!D18</f>
        <v>0</v>
      </c>
      <c r="F18" s="73" t="str">
        <f t="shared" si="1"/>
        <v/>
      </c>
      <c r="G18" s="124" t="str">
        <f t="shared" si="2"/>
        <v/>
      </c>
      <c r="I18" s="74"/>
    </row>
    <row r="19" spans="1:9" x14ac:dyDescent="0.25">
      <c r="A19" s="240" t="s">
        <v>23</v>
      </c>
      <c r="B19" s="346"/>
      <c r="C19" s="56">
        <f>SUM('Summary project expenditure'!L62:L62,'Summary project expenditure'!L41:L41)</f>
        <v>0</v>
      </c>
      <c r="D19" s="297">
        <f t="shared" si="0"/>
        <v>0</v>
      </c>
      <c r="E19" s="81">
        <f>'OPEX Budget'!D19</f>
        <v>0</v>
      </c>
      <c r="F19" s="73" t="str">
        <f t="shared" si="1"/>
        <v/>
      </c>
      <c r="G19" s="124" t="str">
        <f t="shared" si="2"/>
        <v/>
      </c>
      <c r="I19" s="74"/>
    </row>
    <row r="20" spans="1:9" x14ac:dyDescent="0.25">
      <c r="A20" s="240" t="s">
        <v>24</v>
      </c>
      <c r="B20" s="346"/>
      <c r="C20" s="56">
        <f>SUM('Summary project expenditure'!L63:L63,'Summary project expenditure'!L42:L42)</f>
        <v>0</v>
      </c>
      <c r="D20" s="297">
        <f t="shared" si="0"/>
        <v>0</v>
      </c>
      <c r="E20" s="81">
        <f>'OPEX Budget'!D20</f>
        <v>0</v>
      </c>
      <c r="F20" s="73" t="str">
        <f t="shared" si="1"/>
        <v/>
      </c>
      <c r="G20" s="124" t="str">
        <f t="shared" si="2"/>
        <v/>
      </c>
      <c r="I20" s="74"/>
    </row>
    <row r="21" spans="1:9" x14ac:dyDescent="0.25">
      <c r="A21" s="240" t="s">
        <v>25</v>
      </c>
      <c r="B21" s="346"/>
      <c r="C21" s="56">
        <f>SUM('Summary project expenditure'!L64:L64,'Summary project expenditure'!L43:L43)</f>
        <v>0</v>
      </c>
      <c r="D21" s="297">
        <f t="shared" si="0"/>
        <v>0</v>
      </c>
      <c r="E21" s="81">
        <f>'OPEX Budget'!D21</f>
        <v>0</v>
      </c>
      <c r="F21" s="73" t="str">
        <f t="shared" si="1"/>
        <v/>
      </c>
      <c r="G21" s="124" t="str">
        <f t="shared" si="2"/>
        <v/>
      </c>
      <c r="I21" s="74"/>
    </row>
    <row r="22" spans="1:9" x14ac:dyDescent="0.25">
      <c r="A22" s="240" t="s">
        <v>26</v>
      </c>
      <c r="B22" s="346"/>
      <c r="C22" s="56">
        <f>SUM('Summary project expenditure'!L65:L65,'Summary project expenditure'!L44:L44)</f>
        <v>0</v>
      </c>
      <c r="D22" s="297">
        <f t="shared" si="0"/>
        <v>0</v>
      </c>
      <c r="E22" s="81">
        <f>'OPEX Budget'!D22</f>
        <v>0</v>
      </c>
      <c r="F22" s="73" t="str">
        <f t="shared" si="1"/>
        <v/>
      </c>
      <c r="G22" s="124" t="str">
        <f t="shared" si="2"/>
        <v/>
      </c>
      <c r="I22" s="74"/>
    </row>
    <row r="23" spans="1:9" x14ac:dyDescent="0.25">
      <c r="A23" s="36" t="s">
        <v>31</v>
      </c>
      <c r="B23" s="109">
        <f>SUM(B24:B25)</f>
        <v>0</v>
      </c>
      <c r="C23" s="55"/>
      <c r="D23" s="297">
        <f t="shared" si="0"/>
        <v>0</v>
      </c>
      <c r="E23" s="81">
        <f>'OPEX Budget'!D23</f>
        <v>0</v>
      </c>
      <c r="F23" s="73" t="str">
        <f t="shared" si="1"/>
        <v/>
      </c>
      <c r="G23" s="124" t="str">
        <f t="shared" si="2"/>
        <v/>
      </c>
      <c r="I23" s="74"/>
    </row>
    <row r="24" spans="1:9" x14ac:dyDescent="0.25">
      <c r="A24" s="240" t="s">
        <v>29</v>
      </c>
      <c r="B24" s="346"/>
      <c r="C24" s="55"/>
      <c r="D24" s="297">
        <f t="shared" si="0"/>
        <v>0</v>
      </c>
      <c r="E24" s="81">
        <f>'OPEX Budget'!D24</f>
        <v>0</v>
      </c>
      <c r="F24" s="73" t="str">
        <f t="shared" si="1"/>
        <v/>
      </c>
      <c r="G24" s="124" t="str">
        <f t="shared" si="2"/>
        <v/>
      </c>
      <c r="I24" s="74"/>
    </row>
    <row r="25" spans="1:9" x14ac:dyDescent="0.25">
      <c r="A25" s="240" t="s">
        <v>30</v>
      </c>
      <c r="B25" s="346"/>
      <c r="C25" s="55"/>
      <c r="D25" s="297">
        <f t="shared" si="0"/>
        <v>0</v>
      </c>
      <c r="E25" s="81">
        <f>'OPEX Budget'!D25</f>
        <v>0</v>
      </c>
      <c r="F25" s="73" t="str">
        <f t="shared" si="1"/>
        <v/>
      </c>
      <c r="G25" s="124" t="str">
        <f t="shared" si="2"/>
        <v/>
      </c>
      <c r="I25" s="74"/>
    </row>
    <row r="26" spans="1:9" x14ac:dyDescent="0.25">
      <c r="A26" s="117" t="s">
        <v>27</v>
      </c>
      <c r="B26" s="183"/>
      <c r="C26" s="56">
        <f>SUM('Summary project expenditure'!L46:L46,'Summary project expenditure'!L67:L67)</f>
        <v>0</v>
      </c>
      <c r="D26" s="297">
        <f t="shared" si="0"/>
        <v>0</v>
      </c>
      <c r="E26" s="81">
        <f>'OPEX Budget'!D26</f>
        <v>0</v>
      </c>
      <c r="F26" s="73" t="str">
        <f t="shared" si="1"/>
        <v/>
      </c>
      <c r="G26" s="124" t="str">
        <f t="shared" si="2"/>
        <v/>
      </c>
      <c r="I26" s="74"/>
    </row>
    <row r="27" spans="1:9" x14ac:dyDescent="0.25">
      <c r="A27" s="34" t="s">
        <v>33</v>
      </c>
      <c r="B27" s="109">
        <f>SUM(B26,B23,B18,B17,B16,B15,B14,B12,B10)</f>
        <v>0</v>
      </c>
      <c r="C27" s="56">
        <f>SUM(C26,C18,C14,C10)</f>
        <v>0</v>
      </c>
      <c r="D27" s="297">
        <f t="shared" si="0"/>
        <v>0</v>
      </c>
      <c r="E27" s="81">
        <f>'OPEX Budget'!D27</f>
        <v>0</v>
      </c>
      <c r="F27" s="73" t="str">
        <f t="shared" si="1"/>
        <v/>
      </c>
      <c r="G27" s="124" t="str">
        <f t="shared" si="2"/>
        <v/>
      </c>
      <c r="I27" s="74"/>
    </row>
    <row r="28" spans="1:9" ht="15.75" thickBot="1" x14ac:dyDescent="0.3">
      <c r="A28" s="127" t="s">
        <v>34</v>
      </c>
      <c r="B28" s="141">
        <f>B8-B27</f>
        <v>0</v>
      </c>
      <c r="C28" s="77"/>
      <c r="D28" s="298">
        <f>D8-D27</f>
        <v>0</v>
      </c>
      <c r="E28" s="82">
        <f>'OPEX Budget'!D28</f>
        <v>0</v>
      </c>
      <c r="F28" s="125" t="str">
        <f t="shared" si="1"/>
        <v/>
      </c>
      <c r="G28" s="126" t="str">
        <f t="shared" si="2"/>
        <v/>
      </c>
      <c r="I28"/>
    </row>
    <row r="29" spans="1:9" ht="15.75" thickBot="1" x14ac:dyDescent="0.3">
      <c r="A29" s="7"/>
      <c r="B29" s="57"/>
      <c r="C29" s="57"/>
      <c r="D29" s="57" t="str">
        <f t="shared" ref="D29" si="3">IF(B29="","",SUM(B29:C29))</f>
        <v/>
      </c>
      <c r="E29" s="57"/>
      <c r="F29" s="23" t="str">
        <f t="shared" ref="F29" si="4">IF(E29="","",D29/E29-1)</f>
        <v/>
      </c>
      <c r="G29" s="22" t="str">
        <f>IF(F29="Previous budget value cannot be 0","",IF(E29="","",IF(ABS(F29)&gt;0.1,"YES",IF(ABS(F29)&gt;0.01*$D$27,"YES",""))))</f>
        <v/>
      </c>
    </row>
    <row r="30" spans="1:9" ht="19.5" thickBot="1" x14ac:dyDescent="0.3">
      <c r="A30" s="14" t="s">
        <v>209</v>
      </c>
      <c r="B30" s="356" t="str">
        <f>_xlfn.CONCAT("Reporting year: ",'REPORTING DETAILS'!B4)</f>
        <v>Reporting year: 2022/23</v>
      </c>
      <c r="C30" s="357"/>
      <c r="D30" s="358"/>
      <c r="E30" s="359" t="str">
        <f>_xlfn.CONCAT("Comparison budget: ",'REPORTING DETAILS'!B4)</f>
        <v>Comparison budget: 2022/23</v>
      </c>
      <c r="F30" s="360"/>
      <c r="G30" s="361"/>
    </row>
    <row r="31" spans="1:9" ht="45.75" thickBot="1" x14ac:dyDescent="0.3">
      <c r="A31" s="161" t="s">
        <v>110</v>
      </c>
      <c r="B31" s="111" t="s">
        <v>127</v>
      </c>
      <c r="C31" s="38" t="s">
        <v>129</v>
      </c>
      <c r="D31" s="39" t="s">
        <v>128</v>
      </c>
      <c r="E31" s="299" t="s">
        <v>128</v>
      </c>
      <c r="F31" s="300" t="s">
        <v>113</v>
      </c>
      <c r="G31" s="301" t="s">
        <v>114</v>
      </c>
    </row>
    <row r="32" spans="1:9" s="27" customFormat="1" x14ac:dyDescent="0.25">
      <c r="A32" s="129" t="s">
        <v>13</v>
      </c>
      <c r="B32" s="109"/>
      <c r="C32" s="55"/>
      <c r="D32" s="297">
        <f>SUM(B32:C32)</f>
        <v>0</v>
      </c>
      <c r="E32" s="284"/>
      <c r="F32" s="286"/>
      <c r="G32" s="287"/>
      <c r="H32" s="4"/>
    </row>
    <row r="33" spans="1:7" x14ac:dyDescent="0.25">
      <c r="A33" s="116" t="s">
        <v>108</v>
      </c>
      <c r="B33" s="183"/>
      <c r="C33" s="55"/>
      <c r="D33" s="297">
        <f t="shared" ref="D33:D53" si="5">SUM(B33:C33)</f>
        <v>0</v>
      </c>
      <c r="E33" s="81">
        <f>'OPEX Budget'!D35</f>
        <v>0</v>
      </c>
      <c r="F33" s="73" t="str">
        <f t="shared" ref="F33:F55" si="6">IF(E33=0,"",IF(E33="","",D33/E33-1))</f>
        <v/>
      </c>
      <c r="G33" s="124" t="str">
        <f t="shared" ref="G33:G55" si="7">IF(F33="Previous budget value cannot be 0","",IF(E33=0,"",IF(ABS(F33)&gt;0.1,"YES",IF(F33="","",IF(ABS(F33)&gt;ABS(0.01*$D$55),"YES","")))))</f>
        <v/>
      </c>
    </row>
    <row r="34" spans="1:7" x14ac:dyDescent="0.25">
      <c r="A34" s="116" t="s">
        <v>133</v>
      </c>
      <c r="B34" s="183"/>
      <c r="C34" s="55"/>
      <c r="D34" s="297">
        <f t="shared" si="5"/>
        <v>0</v>
      </c>
      <c r="E34" s="81">
        <f>'OPEX Budget'!D36</f>
        <v>0</v>
      </c>
      <c r="F34" s="73" t="str">
        <f t="shared" si="6"/>
        <v/>
      </c>
      <c r="G34" s="124" t="str">
        <f t="shared" si="7"/>
        <v/>
      </c>
    </row>
    <row r="35" spans="1:7" x14ac:dyDescent="0.25">
      <c r="A35" s="194" t="s">
        <v>28</v>
      </c>
      <c r="B35" s="109">
        <f>SUM(B33:B34)</f>
        <v>0</v>
      </c>
      <c r="C35" s="55"/>
      <c r="D35" s="297">
        <f t="shared" si="5"/>
        <v>0</v>
      </c>
      <c r="E35" s="81">
        <f>'OPEX Budget'!D37</f>
        <v>0</v>
      </c>
      <c r="F35" s="73" t="str">
        <f t="shared" si="6"/>
        <v/>
      </c>
      <c r="G35" s="124" t="str">
        <f t="shared" si="7"/>
        <v/>
      </c>
    </row>
    <row r="36" spans="1:7" x14ac:dyDescent="0.25">
      <c r="A36" s="194" t="s">
        <v>14</v>
      </c>
      <c r="B36" s="109"/>
      <c r="C36" s="56"/>
      <c r="D36" s="297">
        <f t="shared" si="5"/>
        <v>0</v>
      </c>
      <c r="E36" s="81">
        <f>'OPEX Budget'!D38</f>
        <v>0</v>
      </c>
      <c r="F36" s="73" t="str">
        <f t="shared" si="6"/>
        <v/>
      </c>
      <c r="G36" s="124" t="str">
        <f t="shared" si="7"/>
        <v/>
      </c>
    </row>
    <row r="37" spans="1:7" x14ac:dyDescent="0.25">
      <c r="A37" s="36" t="s">
        <v>15</v>
      </c>
      <c r="B37" s="109">
        <f>SUM(B38:B39)</f>
        <v>0</v>
      </c>
      <c r="C37" s="56">
        <f>SUM('Summary project expenditure'!L77:L77,'Summary project expenditure'!L98:L98)</f>
        <v>0</v>
      </c>
      <c r="D37" s="297">
        <f t="shared" si="5"/>
        <v>0</v>
      </c>
      <c r="E37" s="81">
        <f>'OPEX Budget'!D39</f>
        <v>0</v>
      </c>
      <c r="F37" s="73" t="str">
        <f t="shared" si="6"/>
        <v/>
      </c>
      <c r="G37" s="124" t="str">
        <f t="shared" si="7"/>
        <v/>
      </c>
    </row>
    <row r="38" spans="1:7" x14ac:dyDescent="0.25">
      <c r="A38" s="240" t="s">
        <v>16</v>
      </c>
      <c r="B38" s="346"/>
      <c r="C38" s="56">
        <f>SUM('Summary project expenditure'!L78:L78,'Summary project expenditure'!L99:L99)</f>
        <v>0</v>
      </c>
      <c r="D38" s="297">
        <f t="shared" si="5"/>
        <v>0</v>
      </c>
      <c r="E38" s="81">
        <f>'OPEX Budget'!D40</f>
        <v>0</v>
      </c>
      <c r="F38" s="73" t="str">
        <f t="shared" si="6"/>
        <v/>
      </c>
      <c r="G38" s="124" t="str">
        <f t="shared" si="7"/>
        <v/>
      </c>
    </row>
    <row r="39" spans="1:7" x14ac:dyDescent="0.25">
      <c r="A39" s="240" t="s">
        <v>17</v>
      </c>
      <c r="B39" s="346"/>
      <c r="C39" s="56">
        <f>SUM('Summary project expenditure'!L79:L79,'Summary project expenditure'!L100:L100)</f>
        <v>0</v>
      </c>
      <c r="D39" s="297">
        <f t="shared" si="5"/>
        <v>0</v>
      </c>
      <c r="E39" s="81">
        <f>'OPEX Budget'!D41</f>
        <v>0</v>
      </c>
      <c r="F39" s="73" t="str">
        <f t="shared" si="6"/>
        <v/>
      </c>
      <c r="G39" s="124" t="str">
        <f t="shared" si="7"/>
        <v/>
      </c>
    </row>
    <row r="40" spans="1:7" x14ac:dyDescent="0.25">
      <c r="A40" s="117" t="s">
        <v>18</v>
      </c>
      <c r="B40" s="183"/>
      <c r="C40" s="56">
        <f>SUM('Summary project expenditure'!L80:L80,'Summary project expenditure'!L101:L101)</f>
        <v>0</v>
      </c>
      <c r="D40" s="297">
        <f t="shared" si="5"/>
        <v>0</v>
      </c>
      <c r="E40" s="81">
        <f>'OPEX Budget'!D42</f>
        <v>0</v>
      </c>
      <c r="F40" s="73" t="str">
        <f t="shared" si="6"/>
        <v/>
      </c>
      <c r="G40" s="124" t="str">
        <f t="shared" si="7"/>
        <v/>
      </c>
    </row>
    <row r="41" spans="1:7" x14ac:dyDescent="0.25">
      <c r="A41" s="117" t="s">
        <v>19</v>
      </c>
      <c r="B41" s="183"/>
      <c r="C41" s="56">
        <f>SUM('Summary project expenditure'!L81:L81,'Summary project expenditure'!L102:L102)</f>
        <v>0</v>
      </c>
      <c r="D41" s="297">
        <f t="shared" si="5"/>
        <v>0</v>
      </c>
      <c r="E41" s="81">
        <f>'OPEX Budget'!D43</f>
        <v>0</v>
      </c>
      <c r="F41" s="73" t="str">
        <f t="shared" si="6"/>
        <v/>
      </c>
      <c r="G41" s="124" t="str">
        <f t="shared" si="7"/>
        <v/>
      </c>
    </row>
    <row r="42" spans="1:7" x14ac:dyDescent="0.25">
      <c r="A42" s="117" t="s">
        <v>20</v>
      </c>
      <c r="B42" s="183"/>
      <c r="C42" s="55"/>
      <c r="D42" s="297">
        <f t="shared" si="5"/>
        <v>0</v>
      </c>
      <c r="E42" s="81">
        <f>'OPEX Budget'!D44</f>
        <v>0</v>
      </c>
      <c r="F42" s="73" t="str">
        <f t="shared" si="6"/>
        <v/>
      </c>
      <c r="G42" s="124" t="str">
        <f t="shared" si="7"/>
        <v/>
      </c>
    </row>
    <row r="43" spans="1:7" x14ac:dyDescent="0.25">
      <c r="A43" s="117" t="s">
        <v>21</v>
      </c>
      <c r="B43" s="183"/>
      <c r="C43" s="55"/>
      <c r="D43" s="297">
        <f t="shared" si="5"/>
        <v>0</v>
      </c>
      <c r="E43" s="81">
        <f>'OPEX Budget'!D45</f>
        <v>0</v>
      </c>
      <c r="F43" s="73" t="str">
        <f t="shared" si="6"/>
        <v/>
      </c>
      <c r="G43" s="124" t="str">
        <f t="shared" si="7"/>
        <v/>
      </c>
    </row>
    <row r="44" spans="1:7" x14ac:dyDescent="0.25">
      <c r="A44" s="117" t="s">
        <v>32</v>
      </c>
      <c r="B44" s="183"/>
      <c r="C44" s="55"/>
      <c r="D44" s="297">
        <f t="shared" si="5"/>
        <v>0</v>
      </c>
      <c r="E44" s="81">
        <f>'OPEX Budget'!D46</f>
        <v>0</v>
      </c>
      <c r="F44" s="73" t="str">
        <f t="shared" si="6"/>
        <v/>
      </c>
      <c r="G44" s="124" t="str">
        <f t="shared" si="7"/>
        <v/>
      </c>
    </row>
    <row r="45" spans="1:7" x14ac:dyDescent="0.25">
      <c r="A45" s="36" t="s">
        <v>22</v>
      </c>
      <c r="B45" s="109">
        <f>SUM(B46:B49)</f>
        <v>0</v>
      </c>
      <c r="C45" s="56">
        <f>SUM('Summary project expenditure'!L82:L82,'Summary project expenditure'!L103:L103)</f>
        <v>0</v>
      </c>
      <c r="D45" s="297">
        <f t="shared" si="5"/>
        <v>0</v>
      </c>
      <c r="E45" s="81">
        <f>'OPEX Budget'!D47</f>
        <v>0</v>
      </c>
      <c r="F45" s="73" t="str">
        <f t="shared" si="6"/>
        <v/>
      </c>
      <c r="G45" s="124" t="str">
        <f t="shared" si="7"/>
        <v/>
      </c>
    </row>
    <row r="46" spans="1:7" x14ac:dyDescent="0.25">
      <c r="A46" s="240" t="s">
        <v>23</v>
      </c>
      <c r="B46" s="346"/>
      <c r="C46" s="56">
        <f>SUM('Summary project expenditure'!L83:L83,'Summary project expenditure'!L104:L104)</f>
        <v>0</v>
      </c>
      <c r="D46" s="297">
        <f t="shared" si="5"/>
        <v>0</v>
      </c>
      <c r="E46" s="81">
        <f>'OPEX Budget'!D48</f>
        <v>0</v>
      </c>
      <c r="F46" s="73" t="str">
        <f t="shared" si="6"/>
        <v/>
      </c>
      <c r="G46" s="124" t="str">
        <f t="shared" si="7"/>
        <v/>
      </c>
    </row>
    <row r="47" spans="1:7" s="4" customFormat="1" x14ac:dyDescent="0.25">
      <c r="A47" s="240" t="s">
        <v>24</v>
      </c>
      <c r="B47" s="346"/>
      <c r="C47" s="56">
        <f>SUM('Summary project expenditure'!L84:L84,'Summary project expenditure'!L105:L105)</f>
        <v>0</v>
      </c>
      <c r="D47" s="297">
        <f t="shared" si="5"/>
        <v>0</v>
      </c>
      <c r="E47" s="81">
        <f>'OPEX Budget'!D49</f>
        <v>0</v>
      </c>
      <c r="F47" s="73" t="str">
        <f t="shared" si="6"/>
        <v/>
      </c>
      <c r="G47" s="124" t="str">
        <f t="shared" si="7"/>
        <v/>
      </c>
    </row>
    <row r="48" spans="1:7" s="4" customFormat="1" x14ac:dyDescent="0.25">
      <c r="A48" s="240" t="s">
        <v>25</v>
      </c>
      <c r="B48" s="346"/>
      <c r="C48" s="56">
        <f>SUM('Summary project expenditure'!L85:L85,'Summary project expenditure'!L106:L106)</f>
        <v>0</v>
      </c>
      <c r="D48" s="297">
        <f t="shared" si="5"/>
        <v>0</v>
      </c>
      <c r="E48" s="81">
        <f>'OPEX Budget'!D50</f>
        <v>0</v>
      </c>
      <c r="F48" s="73" t="str">
        <f t="shared" si="6"/>
        <v/>
      </c>
      <c r="G48" s="124" t="str">
        <f t="shared" si="7"/>
        <v/>
      </c>
    </row>
    <row r="49" spans="1:7" s="4" customFormat="1" x14ac:dyDescent="0.25">
      <c r="A49" s="240" t="s">
        <v>26</v>
      </c>
      <c r="B49" s="346"/>
      <c r="C49" s="56">
        <f>SUM('Summary project expenditure'!L86:L86,'Summary project expenditure'!L107:L107)</f>
        <v>0</v>
      </c>
      <c r="D49" s="297">
        <f t="shared" si="5"/>
        <v>0</v>
      </c>
      <c r="E49" s="81">
        <f>'OPEX Budget'!D51</f>
        <v>0</v>
      </c>
      <c r="F49" s="73" t="str">
        <f t="shared" si="6"/>
        <v/>
      </c>
      <c r="G49" s="124" t="str">
        <f t="shared" si="7"/>
        <v/>
      </c>
    </row>
    <row r="50" spans="1:7" s="4" customFormat="1" x14ac:dyDescent="0.25">
      <c r="A50" s="36" t="s">
        <v>31</v>
      </c>
      <c r="B50" s="109">
        <f>SUM(B51:B52)</f>
        <v>0</v>
      </c>
      <c r="C50" s="55"/>
      <c r="D50" s="297">
        <f t="shared" si="5"/>
        <v>0</v>
      </c>
      <c r="E50" s="81">
        <f>'OPEX Budget'!D52</f>
        <v>0</v>
      </c>
      <c r="F50" s="73" t="str">
        <f t="shared" si="6"/>
        <v/>
      </c>
      <c r="G50" s="124" t="str">
        <f t="shared" si="7"/>
        <v/>
      </c>
    </row>
    <row r="51" spans="1:7" s="4" customFormat="1" x14ac:dyDescent="0.25">
      <c r="A51" s="116" t="s">
        <v>29</v>
      </c>
      <c r="B51" s="183"/>
      <c r="C51" s="55"/>
      <c r="D51" s="297">
        <f t="shared" si="5"/>
        <v>0</v>
      </c>
      <c r="E51" s="81">
        <f>'OPEX Budget'!D53</f>
        <v>0</v>
      </c>
      <c r="F51" s="73" t="str">
        <f t="shared" si="6"/>
        <v/>
      </c>
      <c r="G51" s="124" t="str">
        <f t="shared" si="7"/>
        <v/>
      </c>
    </row>
    <row r="52" spans="1:7" s="4" customFormat="1" x14ac:dyDescent="0.25">
      <c r="A52" s="116" t="s">
        <v>30</v>
      </c>
      <c r="B52" s="183"/>
      <c r="C52" s="55"/>
      <c r="D52" s="297">
        <f t="shared" si="5"/>
        <v>0</v>
      </c>
      <c r="E52" s="81">
        <f>'OPEX Budget'!D54</f>
        <v>0</v>
      </c>
      <c r="F52" s="73" t="str">
        <f t="shared" si="6"/>
        <v/>
      </c>
      <c r="G52" s="124" t="str">
        <f t="shared" si="7"/>
        <v/>
      </c>
    </row>
    <row r="53" spans="1:7" s="4" customFormat="1" x14ac:dyDescent="0.25">
      <c r="A53" s="117" t="s">
        <v>27</v>
      </c>
      <c r="B53" s="183"/>
      <c r="C53" s="56">
        <f>SUM('Summary project expenditure'!L88:L88,'Summary project expenditure'!L109:L109)</f>
        <v>0</v>
      </c>
      <c r="D53" s="297">
        <f t="shared" si="5"/>
        <v>0</v>
      </c>
      <c r="E53" s="81">
        <f>'OPEX Budget'!D55</f>
        <v>0</v>
      </c>
      <c r="F53" s="73" t="str">
        <f t="shared" si="6"/>
        <v/>
      </c>
      <c r="G53" s="124" t="str">
        <f t="shared" si="7"/>
        <v/>
      </c>
    </row>
    <row r="54" spans="1:7" s="4" customFormat="1" x14ac:dyDescent="0.25">
      <c r="A54" s="34" t="s">
        <v>33</v>
      </c>
      <c r="B54" s="109">
        <f>SUM(B53,B50,B45,B37, B39,B41,B42,B43,B44)</f>
        <v>0</v>
      </c>
      <c r="C54" s="56">
        <f t="shared" ref="C54:D54" si="8">SUM(C53,C50,C45,C37,C41,C42,C43,C44)</f>
        <v>0</v>
      </c>
      <c r="D54" s="297">
        <f t="shared" si="8"/>
        <v>0</v>
      </c>
      <c r="E54" s="81">
        <f>'OPEX Budget'!D56</f>
        <v>0</v>
      </c>
      <c r="F54" s="73" t="str">
        <f t="shared" si="6"/>
        <v/>
      </c>
      <c r="G54" s="124" t="str">
        <f t="shared" si="7"/>
        <v/>
      </c>
    </row>
    <row r="55" spans="1:7" s="4" customFormat="1" ht="15.75" thickBot="1" x14ac:dyDescent="0.3">
      <c r="A55" s="127" t="s">
        <v>34</v>
      </c>
      <c r="B55" s="141">
        <f>B35-B54</f>
        <v>0</v>
      </c>
      <c r="C55" s="77"/>
      <c r="D55" s="298">
        <f>D35-D54</f>
        <v>0</v>
      </c>
      <c r="E55" s="82">
        <f>'OPEX Budget'!D57</f>
        <v>0</v>
      </c>
      <c r="F55" s="125" t="str">
        <f t="shared" si="6"/>
        <v/>
      </c>
      <c r="G55" s="126" t="str">
        <f t="shared" si="7"/>
        <v/>
      </c>
    </row>
    <row r="57" spans="1:7" ht="15.75" thickBot="1" x14ac:dyDescent="0.3"/>
    <row r="58" spans="1:7" ht="15.75" thickBot="1" x14ac:dyDescent="0.3">
      <c r="A58" s="6"/>
      <c r="B58" s="356" t="str">
        <f>B30</f>
        <v>Reporting year: 2022/23</v>
      </c>
      <c r="C58" s="357"/>
      <c r="D58" s="358"/>
      <c r="E58" s="359" t="str">
        <f>E30</f>
        <v>Comparison budget: 2022/23</v>
      </c>
      <c r="F58" s="360"/>
      <c r="G58" s="361"/>
    </row>
    <row r="59" spans="1:7" ht="45.75" thickBot="1" x14ac:dyDescent="0.3">
      <c r="A59" s="161" t="s">
        <v>174</v>
      </c>
      <c r="B59" s="111" t="s">
        <v>127</v>
      </c>
      <c r="C59" s="38" t="s">
        <v>129</v>
      </c>
      <c r="D59" s="39" t="s">
        <v>128</v>
      </c>
      <c r="E59" s="299" t="s">
        <v>128</v>
      </c>
      <c r="F59" s="300" t="s">
        <v>113</v>
      </c>
      <c r="G59" s="301" t="s">
        <v>114</v>
      </c>
    </row>
    <row r="60" spans="1:7" x14ac:dyDescent="0.25">
      <c r="A60" s="129" t="s">
        <v>13</v>
      </c>
      <c r="B60" s="109"/>
      <c r="C60" s="55"/>
      <c r="D60" s="297"/>
      <c r="E60" s="284"/>
      <c r="F60" s="286"/>
      <c r="G60" s="287"/>
    </row>
    <row r="61" spans="1:7" x14ac:dyDescent="0.25">
      <c r="A61" s="137" t="s">
        <v>108</v>
      </c>
      <c r="B61" s="109">
        <f>B33+B6</f>
        <v>0</v>
      </c>
      <c r="C61" s="55"/>
      <c r="D61" s="297">
        <f t="shared" ref="D61:E63" si="9">D33+D6</f>
        <v>0</v>
      </c>
      <c r="E61" s="81">
        <f t="shared" si="9"/>
        <v>0</v>
      </c>
      <c r="F61" s="296" t="str">
        <f t="shared" ref="F61:F62" si="10">IF(E61=0,"",IF(E61="","",D61/E61-1))</f>
        <v/>
      </c>
      <c r="G61" s="124" t="str">
        <f t="shared" ref="G61:G83" si="11">IF(F61="Previous budget value cannot be 0","",IF(E61=0,"",IF(ABS(F61)&gt;0.1,"YES",IF(F61="","",IF(ABS(F61)&gt;ABS(0.01*$D$55),"YES","")))))</f>
        <v/>
      </c>
    </row>
    <row r="62" spans="1:7" x14ac:dyDescent="0.25">
      <c r="A62" s="137" t="s">
        <v>133</v>
      </c>
      <c r="B62" s="109">
        <f>B34+B7</f>
        <v>0</v>
      </c>
      <c r="C62" s="55"/>
      <c r="D62" s="297">
        <f t="shared" si="9"/>
        <v>0</v>
      </c>
      <c r="E62" s="81">
        <f t="shared" si="9"/>
        <v>0</v>
      </c>
      <c r="F62" s="73" t="str">
        <f t="shared" si="10"/>
        <v/>
      </c>
      <c r="G62" s="124" t="str">
        <f t="shared" si="11"/>
        <v/>
      </c>
    </row>
    <row r="63" spans="1:7" x14ac:dyDescent="0.25">
      <c r="A63" s="194" t="s">
        <v>28</v>
      </c>
      <c r="B63" s="109">
        <f>B35+B8</f>
        <v>0</v>
      </c>
      <c r="C63" s="55"/>
      <c r="D63" s="297">
        <f t="shared" si="9"/>
        <v>0</v>
      </c>
      <c r="E63" s="81">
        <f t="shared" si="9"/>
        <v>0</v>
      </c>
      <c r="F63" s="73" t="str">
        <f>IF(E63="","",IF(E63=0,"Previous budget value cannot be 0",D63/E63-1))</f>
        <v>Previous budget value cannot be 0</v>
      </c>
      <c r="G63" s="124" t="str">
        <f t="shared" si="11"/>
        <v/>
      </c>
    </row>
    <row r="64" spans="1:7" x14ac:dyDescent="0.25">
      <c r="A64" s="194" t="s">
        <v>14</v>
      </c>
      <c r="B64" s="109"/>
      <c r="C64" s="56">
        <f t="shared" ref="C64:C77" si="12">C36+C9</f>
        <v>0</v>
      </c>
      <c r="D64" s="297"/>
      <c r="E64" s="81">
        <f t="shared" ref="E64:E83" si="13">E36+E9</f>
        <v>0</v>
      </c>
      <c r="F64" s="73" t="str">
        <f t="shared" ref="F64:F81" si="14">IF(E64=0,"",IF(E64="","",D64/E64-1))</f>
        <v/>
      </c>
      <c r="G64" s="124" t="str">
        <f t="shared" si="11"/>
        <v/>
      </c>
    </row>
    <row r="65" spans="1:7" x14ac:dyDescent="0.25">
      <c r="A65" s="36" t="s">
        <v>15</v>
      </c>
      <c r="B65" s="109">
        <f t="shared" ref="B65:B83" si="15">B37+B10</f>
        <v>0</v>
      </c>
      <c r="C65" s="56">
        <f t="shared" si="12"/>
        <v>0</v>
      </c>
      <c r="D65" s="297">
        <f t="shared" ref="D65:D83" si="16">D37+D10</f>
        <v>0</v>
      </c>
      <c r="E65" s="81">
        <f t="shared" si="13"/>
        <v>0</v>
      </c>
      <c r="F65" s="73" t="str">
        <f t="shared" si="14"/>
        <v/>
      </c>
      <c r="G65" s="124" t="str">
        <f t="shared" si="11"/>
        <v/>
      </c>
    </row>
    <row r="66" spans="1:7" x14ac:dyDescent="0.25">
      <c r="A66" s="137" t="s">
        <v>16</v>
      </c>
      <c r="B66" s="109">
        <f t="shared" si="15"/>
        <v>0</v>
      </c>
      <c r="C66" s="56">
        <f t="shared" si="12"/>
        <v>0</v>
      </c>
      <c r="D66" s="297">
        <f t="shared" si="16"/>
        <v>0</v>
      </c>
      <c r="E66" s="81">
        <f t="shared" si="13"/>
        <v>0</v>
      </c>
      <c r="F66" s="73" t="str">
        <f t="shared" si="14"/>
        <v/>
      </c>
      <c r="G66" s="124" t="str">
        <f t="shared" si="11"/>
        <v/>
      </c>
    </row>
    <row r="67" spans="1:7" x14ac:dyDescent="0.25">
      <c r="A67" s="137" t="s">
        <v>17</v>
      </c>
      <c r="B67" s="109">
        <f t="shared" si="15"/>
        <v>0</v>
      </c>
      <c r="C67" s="56">
        <f t="shared" si="12"/>
        <v>0</v>
      </c>
      <c r="D67" s="297">
        <f t="shared" si="16"/>
        <v>0</v>
      </c>
      <c r="E67" s="81">
        <f t="shared" si="13"/>
        <v>0</v>
      </c>
      <c r="F67" s="73" t="str">
        <f t="shared" si="14"/>
        <v/>
      </c>
      <c r="G67" s="124" t="str">
        <f t="shared" si="11"/>
        <v/>
      </c>
    </row>
    <row r="68" spans="1:7" x14ac:dyDescent="0.25">
      <c r="A68" s="36" t="s">
        <v>18</v>
      </c>
      <c r="B68" s="109">
        <f t="shared" si="15"/>
        <v>0</v>
      </c>
      <c r="C68" s="56">
        <f t="shared" si="12"/>
        <v>0</v>
      </c>
      <c r="D68" s="297">
        <f t="shared" si="16"/>
        <v>0</v>
      </c>
      <c r="E68" s="81">
        <f t="shared" si="13"/>
        <v>0</v>
      </c>
      <c r="F68" s="73" t="str">
        <f t="shared" si="14"/>
        <v/>
      </c>
      <c r="G68" s="124" t="str">
        <f t="shared" si="11"/>
        <v/>
      </c>
    </row>
    <row r="69" spans="1:7" x14ac:dyDescent="0.25">
      <c r="A69" s="36" t="s">
        <v>19</v>
      </c>
      <c r="B69" s="109">
        <f t="shared" si="15"/>
        <v>0</v>
      </c>
      <c r="C69" s="56">
        <f t="shared" si="12"/>
        <v>0</v>
      </c>
      <c r="D69" s="297">
        <f t="shared" si="16"/>
        <v>0</v>
      </c>
      <c r="E69" s="81">
        <f t="shared" si="13"/>
        <v>0</v>
      </c>
      <c r="F69" s="73" t="str">
        <f t="shared" si="14"/>
        <v/>
      </c>
      <c r="G69" s="124" t="str">
        <f t="shared" si="11"/>
        <v/>
      </c>
    </row>
    <row r="70" spans="1:7" x14ac:dyDescent="0.25">
      <c r="A70" s="36" t="s">
        <v>20</v>
      </c>
      <c r="B70" s="109">
        <f t="shared" si="15"/>
        <v>0</v>
      </c>
      <c r="C70" s="55"/>
      <c r="D70" s="297">
        <f t="shared" si="16"/>
        <v>0</v>
      </c>
      <c r="E70" s="81">
        <f t="shared" si="13"/>
        <v>0</v>
      </c>
      <c r="F70" s="73" t="str">
        <f t="shared" si="14"/>
        <v/>
      </c>
      <c r="G70" s="124" t="str">
        <f t="shared" si="11"/>
        <v/>
      </c>
    </row>
    <row r="71" spans="1:7" x14ac:dyDescent="0.25">
      <c r="A71" s="36" t="s">
        <v>21</v>
      </c>
      <c r="B71" s="109">
        <f t="shared" si="15"/>
        <v>0</v>
      </c>
      <c r="C71" s="55"/>
      <c r="D71" s="297">
        <f t="shared" si="16"/>
        <v>0</v>
      </c>
      <c r="E71" s="81">
        <f t="shared" si="13"/>
        <v>0</v>
      </c>
      <c r="F71" s="73" t="str">
        <f t="shared" si="14"/>
        <v/>
      </c>
      <c r="G71" s="124" t="str">
        <f t="shared" si="11"/>
        <v/>
      </c>
    </row>
    <row r="72" spans="1:7" x14ac:dyDescent="0.25">
      <c r="A72" s="36" t="s">
        <v>32</v>
      </c>
      <c r="B72" s="109">
        <f t="shared" si="15"/>
        <v>0</v>
      </c>
      <c r="C72" s="55"/>
      <c r="D72" s="297">
        <f t="shared" si="16"/>
        <v>0</v>
      </c>
      <c r="E72" s="81">
        <f t="shared" si="13"/>
        <v>0</v>
      </c>
      <c r="F72" s="73" t="str">
        <f t="shared" si="14"/>
        <v/>
      </c>
      <c r="G72" s="124" t="str">
        <f t="shared" si="11"/>
        <v/>
      </c>
    </row>
    <row r="73" spans="1:7" x14ac:dyDescent="0.25">
      <c r="A73" s="36" t="s">
        <v>22</v>
      </c>
      <c r="B73" s="109">
        <f t="shared" si="15"/>
        <v>0</v>
      </c>
      <c r="C73" s="56">
        <f t="shared" si="12"/>
        <v>0</v>
      </c>
      <c r="D73" s="297">
        <f t="shared" si="16"/>
        <v>0</v>
      </c>
      <c r="E73" s="81">
        <f t="shared" si="13"/>
        <v>0</v>
      </c>
      <c r="F73" s="73" t="str">
        <f t="shared" si="14"/>
        <v/>
      </c>
      <c r="G73" s="124" t="str">
        <f t="shared" si="11"/>
        <v/>
      </c>
    </row>
    <row r="74" spans="1:7" x14ac:dyDescent="0.25">
      <c r="A74" s="137" t="s">
        <v>23</v>
      </c>
      <c r="B74" s="109">
        <f t="shared" si="15"/>
        <v>0</v>
      </c>
      <c r="C74" s="56">
        <f t="shared" si="12"/>
        <v>0</v>
      </c>
      <c r="D74" s="297">
        <f t="shared" si="16"/>
        <v>0</v>
      </c>
      <c r="E74" s="81">
        <f t="shared" si="13"/>
        <v>0</v>
      </c>
      <c r="F74" s="73" t="str">
        <f t="shared" si="14"/>
        <v/>
      </c>
      <c r="G74" s="124" t="str">
        <f t="shared" si="11"/>
        <v/>
      </c>
    </row>
    <row r="75" spans="1:7" x14ac:dyDescent="0.25">
      <c r="A75" s="137" t="s">
        <v>24</v>
      </c>
      <c r="B75" s="109">
        <f t="shared" si="15"/>
        <v>0</v>
      </c>
      <c r="C75" s="56">
        <f t="shared" si="12"/>
        <v>0</v>
      </c>
      <c r="D75" s="297">
        <f t="shared" si="16"/>
        <v>0</v>
      </c>
      <c r="E75" s="81">
        <f t="shared" si="13"/>
        <v>0</v>
      </c>
      <c r="F75" s="73" t="str">
        <f t="shared" si="14"/>
        <v/>
      </c>
      <c r="G75" s="124" t="str">
        <f t="shared" si="11"/>
        <v/>
      </c>
    </row>
    <row r="76" spans="1:7" x14ac:dyDescent="0.25">
      <c r="A76" s="137" t="s">
        <v>25</v>
      </c>
      <c r="B76" s="109">
        <f t="shared" si="15"/>
        <v>0</v>
      </c>
      <c r="C76" s="56">
        <f t="shared" si="12"/>
        <v>0</v>
      </c>
      <c r="D76" s="297">
        <f t="shared" si="16"/>
        <v>0</v>
      </c>
      <c r="E76" s="81">
        <f t="shared" si="13"/>
        <v>0</v>
      </c>
      <c r="F76" s="73" t="str">
        <f t="shared" si="14"/>
        <v/>
      </c>
      <c r="G76" s="124" t="str">
        <f t="shared" si="11"/>
        <v/>
      </c>
    </row>
    <row r="77" spans="1:7" x14ac:dyDescent="0.25">
      <c r="A77" s="137" t="s">
        <v>26</v>
      </c>
      <c r="B77" s="109">
        <f t="shared" si="15"/>
        <v>0</v>
      </c>
      <c r="C77" s="56">
        <f t="shared" si="12"/>
        <v>0</v>
      </c>
      <c r="D77" s="297">
        <f t="shared" si="16"/>
        <v>0</v>
      </c>
      <c r="E77" s="81">
        <f t="shared" si="13"/>
        <v>0</v>
      </c>
      <c r="F77" s="73" t="str">
        <f t="shared" si="14"/>
        <v/>
      </c>
      <c r="G77" s="124" t="str">
        <f t="shared" si="11"/>
        <v/>
      </c>
    </row>
    <row r="78" spans="1:7" x14ac:dyDescent="0.25">
      <c r="A78" s="36" t="s">
        <v>31</v>
      </c>
      <c r="B78" s="109">
        <f t="shared" si="15"/>
        <v>0</v>
      </c>
      <c r="C78" s="55"/>
      <c r="D78" s="297">
        <f t="shared" si="16"/>
        <v>0</v>
      </c>
      <c r="E78" s="81">
        <f t="shared" si="13"/>
        <v>0</v>
      </c>
      <c r="F78" s="73" t="str">
        <f t="shared" si="14"/>
        <v/>
      </c>
      <c r="G78" s="124" t="str">
        <f t="shared" si="11"/>
        <v/>
      </c>
    </row>
    <row r="79" spans="1:7" x14ac:dyDescent="0.25">
      <c r="A79" s="137" t="s">
        <v>29</v>
      </c>
      <c r="B79" s="109">
        <f t="shared" si="15"/>
        <v>0</v>
      </c>
      <c r="C79" s="55"/>
      <c r="D79" s="297">
        <f t="shared" si="16"/>
        <v>0</v>
      </c>
      <c r="E79" s="81">
        <f t="shared" si="13"/>
        <v>0</v>
      </c>
      <c r="F79" s="73" t="str">
        <f t="shared" si="14"/>
        <v/>
      </c>
      <c r="G79" s="124" t="str">
        <f t="shared" si="11"/>
        <v/>
      </c>
    </row>
    <row r="80" spans="1:7" x14ac:dyDescent="0.25">
      <c r="A80" s="137" t="s">
        <v>30</v>
      </c>
      <c r="B80" s="109">
        <f t="shared" si="15"/>
        <v>0</v>
      </c>
      <c r="C80" s="55"/>
      <c r="D80" s="297">
        <f t="shared" si="16"/>
        <v>0</v>
      </c>
      <c r="E80" s="81">
        <f t="shared" si="13"/>
        <v>0</v>
      </c>
      <c r="F80" s="73" t="str">
        <f t="shared" si="14"/>
        <v/>
      </c>
      <c r="G80" s="124" t="str">
        <f t="shared" si="11"/>
        <v/>
      </c>
    </row>
    <row r="81" spans="1:9" x14ac:dyDescent="0.25">
      <c r="A81" s="36" t="s">
        <v>27</v>
      </c>
      <c r="B81" s="109">
        <f t="shared" si="15"/>
        <v>0</v>
      </c>
      <c r="C81" s="56">
        <f>C53+C26</f>
        <v>0</v>
      </c>
      <c r="D81" s="297">
        <f t="shared" si="16"/>
        <v>0</v>
      </c>
      <c r="E81" s="81">
        <f t="shared" si="13"/>
        <v>0</v>
      </c>
      <c r="F81" s="73" t="str">
        <f t="shared" si="14"/>
        <v/>
      </c>
      <c r="G81" s="124" t="str">
        <f t="shared" si="11"/>
        <v/>
      </c>
    </row>
    <row r="82" spans="1:9" x14ac:dyDescent="0.25">
      <c r="A82" s="34" t="s">
        <v>33</v>
      </c>
      <c r="B82" s="109">
        <f t="shared" si="15"/>
        <v>0</v>
      </c>
      <c r="C82" s="56">
        <f>C54+C27</f>
        <v>0</v>
      </c>
      <c r="D82" s="297">
        <f t="shared" si="16"/>
        <v>0</v>
      </c>
      <c r="E82" s="81">
        <f t="shared" si="13"/>
        <v>0</v>
      </c>
      <c r="F82" s="73" t="str">
        <f>IF(E82="","",IF(E82=0,"Previous budget value cannot be 0",D82/E82-1))</f>
        <v>Previous budget value cannot be 0</v>
      </c>
      <c r="G82" s="124" t="str">
        <f t="shared" si="11"/>
        <v/>
      </c>
    </row>
    <row r="83" spans="1:9" s="4" customFormat="1" ht="15.75" thickBot="1" x14ac:dyDescent="0.3">
      <c r="A83" s="127" t="s">
        <v>34</v>
      </c>
      <c r="B83" s="141">
        <f t="shared" si="15"/>
        <v>0</v>
      </c>
      <c r="C83" s="77"/>
      <c r="D83" s="298">
        <f t="shared" si="16"/>
        <v>0</v>
      </c>
      <c r="E83" s="82">
        <f t="shared" si="13"/>
        <v>0</v>
      </c>
      <c r="F83" s="125"/>
      <c r="G83" s="126" t="str">
        <f t="shared" si="11"/>
        <v/>
      </c>
      <c r="H83" s="28"/>
      <c r="I83" s="28"/>
    </row>
    <row r="84" spans="1:9" s="49" customFormat="1" x14ac:dyDescent="0.25">
      <c r="B84" s="90"/>
      <c r="C84" s="90"/>
      <c r="D84" s="90"/>
      <c r="E84" s="90"/>
      <c r="F84" s="90"/>
      <c r="G84" s="90"/>
    </row>
    <row r="85" spans="1:9" s="49" customFormat="1" ht="38.25" thickBot="1" x14ac:dyDescent="0.3">
      <c r="A85" s="148" t="s">
        <v>183</v>
      </c>
      <c r="B85" s="90"/>
      <c r="C85" s="90"/>
      <c r="D85" s="90"/>
      <c r="E85" s="90"/>
      <c r="F85" s="90"/>
      <c r="G85" s="90"/>
    </row>
    <row r="86" spans="1:9" s="4" customFormat="1" ht="30.75" thickBot="1" x14ac:dyDescent="0.3">
      <c r="A86" s="149" t="s">
        <v>210</v>
      </c>
      <c r="B86" s="58" t="str">
        <f>_xlfn.CONCAT("Actual ",'REPORTING DETAILS'!B4)</f>
        <v>Actual 2022/23</v>
      </c>
      <c r="C86" s="59" t="str">
        <f>E3</f>
        <v>Comparison budget: 2022/23</v>
      </c>
      <c r="D86" s="54"/>
      <c r="E86" s="86"/>
      <c r="F86" s="1"/>
      <c r="G86" s="1"/>
      <c r="H86" s="28"/>
      <c r="I86" s="28"/>
    </row>
    <row r="87" spans="1:9" s="4" customFormat="1" x14ac:dyDescent="0.25">
      <c r="A87" s="50" t="s">
        <v>86</v>
      </c>
      <c r="B87" s="60"/>
      <c r="C87" s="61"/>
      <c r="D87" s="54"/>
      <c r="E87" s="86"/>
      <c r="F87" s="1"/>
      <c r="G87" s="1"/>
      <c r="H87" s="28"/>
      <c r="I87" s="28"/>
    </row>
    <row r="88" spans="1:9" s="4" customFormat="1" x14ac:dyDescent="0.25">
      <c r="A88" s="138" t="s">
        <v>87</v>
      </c>
      <c r="B88" s="184"/>
      <c r="C88" s="78">
        <f>'OPEX Budget'!B91</f>
        <v>0</v>
      </c>
      <c r="D88" s="54"/>
      <c r="E88" s="87"/>
      <c r="F88" s="1"/>
      <c r="G88" s="1"/>
      <c r="H88" s="28"/>
      <c r="I88" s="28"/>
    </row>
    <row r="89" spans="1:9" s="4" customFormat="1" x14ac:dyDescent="0.25">
      <c r="A89" s="138" t="s">
        <v>88</v>
      </c>
      <c r="B89" s="184"/>
      <c r="C89" s="78">
        <f>'OPEX Budget'!B92</f>
        <v>0</v>
      </c>
      <c r="D89" s="54"/>
      <c r="E89" s="87"/>
      <c r="F89" s="1"/>
      <c r="G89" s="1"/>
      <c r="H89" s="28"/>
      <c r="I89" s="28"/>
    </row>
    <row r="90" spans="1:9" s="4" customFormat="1" x14ac:dyDescent="0.25">
      <c r="A90" s="138" t="s">
        <v>89</v>
      </c>
      <c r="B90" s="184"/>
      <c r="C90" s="78">
        <f>'OPEX Budget'!B93</f>
        <v>0</v>
      </c>
      <c r="D90" s="54"/>
      <c r="E90" s="87"/>
      <c r="F90" s="1"/>
      <c r="G90" s="1"/>
      <c r="H90" s="28"/>
      <c r="I90" s="28"/>
    </row>
    <row r="91" spans="1:9" s="54" customFormat="1" x14ac:dyDescent="0.25">
      <c r="A91" s="21" t="s">
        <v>90</v>
      </c>
      <c r="B91" s="62"/>
      <c r="C91" s="78"/>
      <c r="E91" s="86"/>
      <c r="F91" s="1"/>
      <c r="G91" s="1"/>
      <c r="H91" s="28"/>
      <c r="I91" s="57"/>
    </row>
    <row r="92" spans="1:9" s="54" customFormat="1" x14ac:dyDescent="0.25">
      <c r="A92" s="138" t="s">
        <v>91</v>
      </c>
      <c r="B92" s="184"/>
      <c r="C92" s="78">
        <f>'OPEX Budget'!B95</f>
        <v>0</v>
      </c>
      <c r="E92" s="87"/>
      <c r="F92" s="1"/>
      <c r="G92" s="1"/>
      <c r="H92" s="28"/>
      <c r="I92" s="57"/>
    </row>
    <row r="93" spans="1:9" s="54" customFormat="1" x14ac:dyDescent="0.25">
      <c r="A93" s="138" t="s">
        <v>92</v>
      </c>
      <c r="B93" s="184"/>
      <c r="C93" s="78">
        <f>'OPEX Budget'!B96</f>
        <v>0</v>
      </c>
      <c r="E93" s="87"/>
      <c r="F93" s="1"/>
      <c r="G93" s="1"/>
      <c r="H93" s="28"/>
      <c r="I93" s="57"/>
    </row>
    <row r="94" spans="1:9" s="54" customFormat="1" ht="30" x14ac:dyDescent="0.25">
      <c r="A94" s="138" t="s">
        <v>93</v>
      </c>
      <c r="B94" s="184"/>
      <c r="C94" s="78">
        <f>'OPEX Budget'!B97</f>
        <v>0</v>
      </c>
      <c r="E94" s="87"/>
      <c r="F94" s="1"/>
      <c r="G94" s="1"/>
      <c r="H94" s="28"/>
      <c r="I94" s="57"/>
    </row>
    <row r="95" spans="1:9" s="54" customFormat="1" x14ac:dyDescent="0.25">
      <c r="A95" s="138" t="s">
        <v>94</v>
      </c>
      <c r="B95" s="184"/>
      <c r="C95" s="78">
        <f>'OPEX Budget'!B98</f>
        <v>0</v>
      </c>
      <c r="E95" s="87"/>
      <c r="F95" s="1"/>
      <c r="G95" s="1"/>
      <c r="H95" s="28"/>
      <c r="I95" s="57"/>
    </row>
    <row r="96" spans="1:9" s="54" customFormat="1" x14ac:dyDescent="0.25">
      <c r="A96" s="84" t="s">
        <v>95</v>
      </c>
      <c r="B96" s="109"/>
      <c r="C96" s="78">
        <f>'OPEX Budget'!B99</f>
        <v>0</v>
      </c>
      <c r="E96" s="86"/>
      <c r="F96" s="1"/>
      <c r="G96" s="1"/>
      <c r="H96" s="28"/>
      <c r="I96" s="57"/>
    </row>
    <row r="97" spans="1:9" s="54" customFormat="1" x14ac:dyDescent="0.25">
      <c r="A97" s="84" t="s">
        <v>105</v>
      </c>
      <c r="B97" s="109"/>
      <c r="C97" s="78">
        <f>'OPEX Budget'!B100</f>
        <v>0</v>
      </c>
      <c r="E97" s="86"/>
      <c r="F97" s="1"/>
      <c r="G97" s="1"/>
      <c r="H97" s="28"/>
      <c r="I97" s="57"/>
    </row>
    <row r="98" spans="1:9" s="54" customFormat="1" x14ac:dyDescent="0.25">
      <c r="A98" s="139" t="s">
        <v>106</v>
      </c>
      <c r="B98" s="184"/>
      <c r="C98" s="78">
        <f>'OPEX Budget'!B101</f>
        <v>0</v>
      </c>
      <c r="E98" s="88"/>
      <c r="F98" s="1"/>
      <c r="G98" s="1"/>
      <c r="H98" s="28"/>
      <c r="I98" s="57"/>
    </row>
    <row r="99" spans="1:9" s="54" customFormat="1" x14ac:dyDescent="0.25">
      <c r="A99" s="138" t="s">
        <v>96</v>
      </c>
      <c r="B99" s="184"/>
      <c r="C99" s="78">
        <f>'OPEX Budget'!B102</f>
        <v>0</v>
      </c>
      <c r="E99" s="87"/>
      <c r="F99" s="1"/>
      <c r="G99" s="1"/>
      <c r="H99" s="28"/>
      <c r="I99" s="57"/>
    </row>
    <row r="100" spans="1:9" s="54" customFormat="1" x14ac:dyDescent="0.25">
      <c r="A100" s="84" t="s">
        <v>97</v>
      </c>
      <c r="B100" s="109"/>
      <c r="C100" s="78">
        <f>'OPEX Budget'!B103</f>
        <v>0</v>
      </c>
      <c r="E100" s="86"/>
      <c r="F100" s="1"/>
      <c r="G100" s="1"/>
      <c r="H100" s="28"/>
      <c r="I100" s="57"/>
    </row>
    <row r="101" spans="1:9" s="54" customFormat="1" ht="30" x14ac:dyDescent="0.25">
      <c r="A101" s="84" t="s">
        <v>98</v>
      </c>
      <c r="B101" s="109"/>
      <c r="C101" s="78">
        <f>'OPEX Budget'!B104</f>
        <v>0</v>
      </c>
      <c r="E101" s="86"/>
      <c r="F101" s="1"/>
      <c r="G101" s="1"/>
      <c r="H101" s="28"/>
      <c r="I101" s="57"/>
    </row>
    <row r="102" spans="1:9" s="54" customFormat="1" x14ac:dyDescent="0.25">
      <c r="A102" s="138" t="s">
        <v>99</v>
      </c>
      <c r="B102" s="184"/>
      <c r="C102" s="78">
        <f>'OPEX Budget'!B105</f>
        <v>0</v>
      </c>
      <c r="E102" s="87"/>
      <c r="F102" s="1"/>
      <c r="G102" s="1"/>
      <c r="H102" s="28"/>
      <c r="I102" s="57"/>
    </row>
    <row r="103" spans="1:9" s="54" customFormat="1" x14ac:dyDescent="0.25">
      <c r="A103" s="138" t="s">
        <v>100</v>
      </c>
      <c r="B103" s="184"/>
      <c r="C103" s="78">
        <f>'OPEX Budget'!B106</f>
        <v>0</v>
      </c>
      <c r="E103" s="87"/>
      <c r="F103" s="1"/>
      <c r="G103" s="1"/>
      <c r="H103" s="28"/>
      <c r="I103" s="57"/>
    </row>
    <row r="104" spans="1:9" s="54" customFormat="1" x14ac:dyDescent="0.25">
      <c r="A104" s="84" t="s">
        <v>101</v>
      </c>
      <c r="B104" s="109"/>
      <c r="C104" s="78">
        <f>'OPEX Budget'!B107</f>
        <v>0</v>
      </c>
      <c r="E104" s="86"/>
      <c r="F104" s="1"/>
      <c r="G104" s="1"/>
      <c r="H104" s="28"/>
      <c r="I104" s="57"/>
    </row>
    <row r="105" spans="1:9" s="54" customFormat="1" x14ac:dyDescent="0.25">
      <c r="A105" s="84" t="s">
        <v>102</v>
      </c>
      <c r="B105" s="109"/>
      <c r="C105" s="78">
        <f>'OPEX Budget'!B108</f>
        <v>0</v>
      </c>
      <c r="E105" s="86"/>
      <c r="F105" s="1"/>
      <c r="G105" s="1"/>
      <c r="H105" s="28"/>
      <c r="I105" s="57"/>
    </row>
    <row r="106" spans="1:9" s="54" customFormat="1" ht="30" x14ac:dyDescent="0.25">
      <c r="A106" s="140" t="s">
        <v>103</v>
      </c>
      <c r="B106" s="109"/>
      <c r="C106" s="78">
        <f>'OPEX Budget'!B109</f>
        <v>0</v>
      </c>
      <c r="E106" s="87"/>
      <c r="F106" s="1"/>
      <c r="G106" s="1"/>
      <c r="H106" s="28"/>
      <c r="I106" s="57"/>
    </row>
    <row r="107" spans="1:9" s="54" customFormat="1" ht="15.75" thickBot="1" x14ac:dyDescent="0.3">
      <c r="A107" s="85" t="s">
        <v>104</v>
      </c>
      <c r="B107" s="141"/>
      <c r="C107" s="78">
        <f>'OPEX Budget'!B110</f>
        <v>0</v>
      </c>
      <c r="E107" s="86"/>
      <c r="F107" s="1"/>
      <c r="G107" s="1"/>
      <c r="H107" s="28"/>
      <c r="I107" s="57"/>
    </row>
    <row r="108" spans="1:9" s="54" customFormat="1" x14ac:dyDescent="0.25">
      <c r="A108" s="4"/>
      <c r="E108" s="57"/>
      <c r="F108" s="57"/>
      <c r="G108" s="57"/>
      <c r="H108" s="28"/>
      <c r="I108" s="57"/>
    </row>
    <row r="109" spans="1:9" s="54" customFormat="1" ht="19.5" thickBot="1" x14ac:dyDescent="0.3">
      <c r="A109" s="146" t="s">
        <v>147</v>
      </c>
      <c r="E109" s="57"/>
      <c r="F109" s="57"/>
      <c r="G109" s="57"/>
      <c r="H109" s="28"/>
      <c r="I109" s="57"/>
    </row>
    <row r="110" spans="1:9" s="54" customFormat="1" ht="30.75" thickBot="1" x14ac:dyDescent="0.3">
      <c r="A110" s="147" t="s">
        <v>211</v>
      </c>
      <c r="B110" s="58" t="str">
        <f>B86</f>
        <v>Actual 2022/23</v>
      </c>
      <c r="C110" s="59" t="str">
        <f>C86</f>
        <v>Comparison budget: 2022/23</v>
      </c>
      <c r="E110" s="72"/>
      <c r="F110" s="72"/>
      <c r="G110" s="72"/>
      <c r="H110" s="28"/>
      <c r="I110" s="57"/>
    </row>
    <row r="111" spans="1:9" s="54" customFormat="1" x14ac:dyDescent="0.25">
      <c r="A111" s="188" t="s">
        <v>36</v>
      </c>
      <c r="B111" s="64"/>
      <c r="C111" s="65"/>
      <c r="E111" s="72"/>
      <c r="F111" s="1"/>
      <c r="G111" s="1"/>
      <c r="H111" s="28"/>
      <c r="I111" s="57"/>
    </row>
    <row r="112" spans="1:9" s="54" customFormat="1" x14ac:dyDescent="0.25">
      <c r="A112" s="233" t="s">
        <v>37</v>
      </c>
      <c r="B112" s="81"/>
      <c r="C112" s="78">
        <f>'OPEX Budget'!B116</f>
        <v>0</v>
      </c>
      <c r="E112" s="89"/>
      <c r="F112" s="1"/>
      <c r="G112" s="1"/>
      <c r="H112" s="28"/>
      <c r="I112" s="57"/>
    </row>
    <row r="113" spans="1:9" s="54" customFormat="1" x14ac:dyDescent="0.25">
      <c r="A113" s="234" t="s">
        <v>38</v>
      </c>
      <c r="B113" s="183"/>
      <c r="C113" s="78">
        <f>'OPEX Budget'!B117</f>
        <v>0</v>
      </c>
      <c r="E113" s="71"/>
      <c r="F113" s="1"/>
      <c r="G113" s="1"/>
      <c r="H113" s="28"/>
      <c r="I113" s="57"/>
    </row>
    <row r="114" spans="1:9" s="54" customFormat="1" x14ac:dyDescent="0.25">
      <c r="A114" s="234" t="s">
        <v>39</v>
      </c>
      <c r="B114" s="183"/>
      <c r="C114" s="78">
        <f>'OPEX Budget'!B118</f>
        <v>0</v>
      </c>
      <c r="E114" s="71"/>
      <c r="F114" s="1"/>
      <c r="G114" s="1"/>
      <c r="H114" s="28"/>
      <c r="I114" s="57"/>
    </row>
    <row r="115" spans="1:9" s="54" customFormat="1" x14ac:dyDescent="0.25">
      <c r="A115" s="234" t="s">
        <v>40</v>
      </c>
      <c r="B115" s="183"/>
      <c r="C115" s="78">
        <f>'OPEX Budget'!B119</f>
        <v>0</v>
      </c>
      <c r="E115" s="71"/>
      <c r="F115" s="1"/>
      <c r="G115" s="1"/>
      <c r="H115" s="28"/>
      <c r="I115" s="57"/>
    </row>
    <row r="116" spans="1:9" s="54" customFormat="1" x14ac:dyDescent="0.25">
      <c r="A116" s="235" t="s">
        <v>41</v>
      </c>
      <c r="B116" s="81">
        <f>SUM(B112:B115)</f>
        <v>0</v>
      </c>
      <c r="C116" s="78">
        <f>'OPEX Budget'!B120</f>
        <v>0</v>
      </c>
      <c r="E116" s="72"/>
      <c r="F116" s="72"/>
      <c r="G116" s="72"/>
      <c r="H116" s="28"/>
      <c r="I116" s="57"/>
    </row>
    <row r="117" spans="1:9" s="54" customFormat="1" x14ac:dyDescent="0.25">
      <c r="A117" s="235" t="s">
        <v>42</v>
      </c>
      <c r="B117" s="81"/>
      <c r="C117" s="78">
        <f>'OPEX Budget'!B121</f>
        <v>0</v>
      </c>
      <c r="E117" s="72"/>
      <c r="F117" s="1"/>
      <c r="G117" s="1"/>
      <c r="H117" s="28"/>
      <c r="I117" s="57"/>
    </row>
    <row r="118" spans="1:9" s="54" customFormat="1" x14ac:dyDescent="0.25">
      <c r="A118" s="234" t="s">
        <v>39</v>
      </c>
      <c r="B118" s="183"/>
      <c r="C118" s="78">
        <f>'OPEX Budget'!B122</f>
        <v>0</v>
      </c>
      <c r="E118" s="71"/>
      <c r="F118" s="1"/>
      <c r="G118" s="1"/>
      <c r="H118" s="28"/>
      <c r="I118" s="57"/>
    </row>
    <row r="119" spans="1:9" s="54" customFormat="1" x14ac:dyDescent="0.25">
      <c r="A119" s="234" t="s">
        <v>43</v>
      </c>
      <c r="B119" s="183"/>
      <c r="C119" s="78">
        <f>'OPEX Budget'!B123</f>
        <v>0</v>
      </c>
      <c r="E119" s="71"/>
      <c r="F119" s="1"/>
      <c r="G119" s="1"/>
      <c r="H119" s="28"/>
      <c r="I119" s="57"/>
    </row>
    <row r="120" spans="1:9" s="54" customFormat="1" x14ac:dyDescent="0.25">
      <c r="A120" s="234" t="s">
        <v>44</v>
      </c>
      <c r="B120" s="183"/>
      <c r="C120" s="78">
        <f>'OPEX Budget'!B124</f>
        <v>0</v>
      </c>
      <c r="E120" s="71"/>
      <c r="F120" s="1"/>
      <c r="G120" s="1"/>
      <c r="H120" s="28"/>
      <c r="I120" s="57"/>
    </row>
    <row r="121" spans="1:9" s="54" customFormat="1" x14ac:dyDescent="0.25">
      <c r="A121" s="234" t="s">
        <v>45</v>
      </c>
      <c r="B121" s="183"/>
      <c r="C121" s="78">
        <f>'OPEX Budget'!B125</f>
        <v>0</v>
      </c>
      <c r="E121" s="71"/>
      <c r="F121" s="1"/>
      <c r="G121" s="1"/>
      <c r="H121" s="28"/>
      <c r="I121" s="57"/>
    </row>
    <row r="122" spans="1:9" s="54" customFormat="1" x14ac:dyDescent="0.25">
      <c r="A122" s="235" t="s">
        <v>46</v>
      </c>
      <c r="B122" s="81">
        <f>SUM(B118:B121)</f>
        <v>0</v>
      </c>
      <c r="C122" s="78">
        <f>'OPEX Budget'!B126</f>
        <v>0</v>
      </c>
      <c r="E122" s="72"/>
      <c r="F122" s="72"/>
      <c r="G122" s="72"/>
      <c r="H122" s="28"/>
      <c r="I122" s="57"/>
    </row>
    <row r="123" spans="1:9" s="54" customFormat="1" x14ac:dyDescent="0.25">
      <c r="A123" s="235" t="s">
        <v>47</v>
      </c>
      <c r="B123" s="81">
        <f>B122+B116</f>
        <v>0</v>
      </c>
      <c r="C123" s="78">
        <f>'OPEX Budget'!B127</f>
        <v>0</v>
      </c>
      <c r="E123" s="1"/>
      <c r="F123" s="1"/>
      <c r="G123" s="1"/>
      <c r="H123" s="28"/>
      <c r="I123" s="57"/>
    </row>
    <row r="124" spans="1:9" s="54" customFormat="1" x14ac:dyDescent="0.25">
      <c r="A124" s="235" t="s">
        <v>48</v>
      </c>
      <c r="B124" s="81"/>
      <c r="C124" s="78">
        <f>'OPEX Budget'!B128</f>
        <v>0</v>
      </c>
      <c r="E124" s="1"/>
      <c r="F124" s="1"/>
      <c r="G124" s="1"/>
      <c r="H124" s="28"/>
      <c r="I124" s="57"/>
    </row>
    <row r="125" spans="1:9" s="54" customFormat="1" x14ac:dyDescent="0.25">
      <c r="A125" s="236" t="s">
        <v>49</v>
      </c>
      <c r="B125" s="81"/>
      <c r="C125" s="78">
        <f>'OPEX Budget'!B129</f>
        <v>0</v>
      </c>
      <c r="E125" s="71"/>
      <c r="F125" s="1"/>
      <c r="G125" s="1"/>
      <c r="H125" s="28"/>
      <c r="I125" s="57"/>
    </row>
    <row r="126" spans="1:9" s="54" customFormat="1" x14ac:dyDescent="0.25">
      <c r="A126" s="234" t="s">
        <v>50</v>
      </c>
      <c r="B126" s="183"/>
      <c r="C126" s="78">
        <f>'OPEX Budget'!B130</f>
        <v>0</v>
      </c>
      <c r="E126" s="71"/>
      <c r="F126" s="1"/>
      <c r="G126" s="1"/>
      <c r="H126" s="28"/>
      <c r="I126" s="57"/>
    </row>
    <row r="127" spans="1:9" s="54" customFormat="1" x14ac:dyDescent="0.25">
      <c r="A127" s="234" t="s">
        <v>51</v>
      </c>
      <c r="B127" s="183"/>
      <c r="C127" s="78">
        <f>'OPEX Budget'!B131</f>
        <v>0</v>
      </c>
      <c r="E127" s="71"/>
      <c r="F127" s="1"/>
      <c r="G127" s="1"/>
      <c r="H127" s="28"/>
      <c r="I127" s="57"/>
    </row>
    <row r="128" spans="1:9" s="54" customFormat="1" x14ac:dyDescent="0.25">
      <c r="A128" s="234" t="s">
        <v>52</v>
      </c>
      <c r="B128" s="183"/>
      <c r="C128" s="78">
        <f>'OPEX Budget'!B132</f>
        <v>0</v>
      </c>
      <c r="E128" s="71"/>
      <c r="F128" s="1"/>
      <c r="G128" s="1"/>
      <c r="H128" s="28"/>
      <c r="I128" s="57"/>
    </row>
    <row r="129" spans="1:9" s="54" customFormat="1" x14ac:dyDescent="0.25">
      <c r="A129" s="234" t="s">
        <v>53</v>
      </c>
      <c r="B129" s="183"/>
      <c r="C129" s="78">
        <f>'OPEX Budget'!B133</f>
        <v>0</v>
      </c>
      <c r="E129" s="71"/>
      <c r="F129" s="1"/>
      <c r="G129" s="1"/>
      <c r="H129" s="28"/>
      <c r="I129" s="57"/>
    </row>
    <row r="130" spans="1:9" s="54" customFormat="1" x14ac:dyDescent="0.25">
      <c r="A130" s="234" t="s">
        <v>54</v>
      </c>
      <c r="B130" s="183"/>
      <c r="C130" s="78">
        <f>'OPEX Budget'!B134</f>
        <v>0</v>
      </c>
      <c r="E130" s="71"/>
      <c r="F130" s="1"/>
      <c r="G130" s="1"/>
      <c r="H130" s="28"/>
      <c r="I130" s="57"/>
    </row>
    <row r="131" spans="1:9" s="54" customFormat="1" x14ac:dyDescent="0.25">
      <c r="A131" s="234" t="s">
        <v>169</v>
      </c>
      <c r="B131" s="183"/>
      <c r="C131" s="78">
        <f>'OPEX Budget'!B135</f>
        <v>0</v>
      </c>
      <c r="E131" s="71"/>
      <c r="F131" s="1"/>
      <c r="G131" s="1"/>
      <c r="H131" s="28"/>
      <c r="I131" s="57"/>
    </row>
    <row r="132" spans="1:9" s="54" customFormat="1" x14ac:dyDescent="0.25">
      <c r="A132" s="235" t="s">
        <v>146</v>
      </c>
      <c r="B132" s="81">
        <f>SUM(B126:B131)</f>
        <v>0</v>
      </c>
      <c r="C132" s="78">
        <f>'OPEX Budget'!B136</f>
        <v>0</v>
      </c>
      <c r="E132" s="1"/>
      <c r="F132" s="1"/>
      <c r="G132" s="1"/>
      <c r="H132" s="28"/>
      <c r="I132" s="57"/>
    </row>
    <row r="133" spans="1:9" s="54" customFormat="1" x14ac:dyDescent="0.25">
      <c r="A133" s="235" t="s">
        <v>55</v>
      </c>
      <c r="B133" s="81"/>
      <c r="C133" s="78">
        <f>'OPEX Budget'!B137</f>
        <v>0</v>
      </c>
      <c r="E133" s="1"/>
      <c r="F133" s="1"/>
      <c r="G133" s="1"/>
      <c r="H133" s="28"/>
      <c r="I133" s="57"/>
    </row>
    <row r="134" spans="1:9" s="54" customFormat="1" x14ac:dyDescent="0.25">
      <c r="A134" s="234" t="s">
        <v>56</v>
      </c>
      <c r="B134" s="183"/>
      <c r="C134" s="78">
        <f>'OPEX Budget'!B138</f>
        <v>0</v>
      </c>
      <c r="E134" s="71"/>
      <c r="F134" s="1"/>
      <c r="G134" s="1"/>
      <c r="H134" s="28"/>
      <c r="I134" s="57"/>
    </row>
    <row r="135" spans="1:9" s="54" customFormat="1" x14ac:dyDescent="0.25">
      <c r="A135" s="234" t="s">
        <v>57</v>
      </c>
      <c r="B135" s="183"/>
      <c r="C135" s="78">
        <f>'OPEX Budget'!B139</f>
        <v>0</v>
      </c>
      <c r="E135" s="71"/>
      <c r="F135" s="1"/>
      <c r="G135" s="1"/>
      <c r="H135" s="28"/>
      <c r="I135" s="57"/>
    </row>
    <row r="136" spans="1:9" s="54" customFormat="1" x14ac:dyDescent="0.25">
      <c r="A136" s="234" t="s">
        <v>54</v>
      </c>
      <c r="B136" s="183"/>
      <c r="C136" s="78">
        <f>'OPEX Budget'!B140</f>
        <v>0</v>
      </c>
      <c r="E136" s="71"/>
      <c r="F136" s="1"/>
      <c r="G136" s="1"/>
      <c r="H136" s="28"/>
      <c r="I136" s="57"/>
    </row>
    <row r="137" spans="1:9" s="54" customFormat="1" x14ac:dyDescent="0.25">
      <c r="A137" s="235" t="s">
        <v>58</v>
      </c>
      <c r="B137" s="81">
        <f>SUM(B134:B136)</f>
        <v>0</v>
      </c>
      <c r="C137" s="78">
        <f>'OPEX Budget'!B141</f>
        <v>0</v>
      </c>
      <c r="E137" s="1"/>
      <c r="F137" s="1"/>
      <c r="G137" s="1"/>
      <c r="H137" s="28"/>
      <c r="I137" s="57"/>
    </row>
    <row r="138" spans="1:9" s="54" customFormat="1" x14ac:dyDescent="0.25">
      <c r="A138" s="235" t="s">
        <v>59</v>
      </c>
      <c r="B138" s="81">
        <f>SUM(B137,B132)</f>
        <v>0</v>
      </c>
      <c r="C138" s="78">
        <f>'OPEX Budget'!B142</f>
        <v>0</v>
      </c>
      <c r="E138" s="1"/>
      <c r="F138" s="1"/>
      <c r="G138" s="1"/>
      <c r="H138" s="28"/>
      <c r="I138" s="57"/>
    </row>
    <row r="139" spans="1:9" s="54" customFormat="1" x14ac:dyDescent="0.25">
      <c r="A139" s="235" t="s">
        <v>60</v>
      </c>
      <c r="B139" s="81">
        <f>B123-B138</f>
        <v>0</v>
      </c>
      <c r="C139" s="78">
        <f>'OPEX Budget'!B143</f>
        <v>0</v>
      </c>
      <c r="E139" s="1"/>
      <c r="F139" s="1"/>
      <c r="G139" s="1"/>
      <c r="H139" s="28"/>
      <c r="I139" s="57"/>
    </row>
    <row r="140" spans="1:9" s="54" customFormat="1" x14ac:dyDescent="0.25">
      <c r="A140" s="235" t="s">
        <v>61</v>
      </c>
      <c r="B140" s="81">
        <f>B123-B139</f>
        <v>0</v>
      </c>
      <c r="C140" s="78">
        <f>'OPEX Budget'!B144</f>
        <v>0</v>
      </c>
      <c r="E140" s="1"/>
      <c r="F140" s="1"/>
      <c r="G140" s="1"/>
      <c r="H140" s="28"/>
      <c r="I140" s="57"/>
    </row>
    <row r="141" spans="1:9" s="54" customFormat="1" x14ac:dyDescent="0.25">
      <c r="A141" s="235" t="s">
        <v>62</v>
      </c>
      <c r="B141" s="81"/>
      <c r="C141" s="78">
        <f>'OPEX Budget'!B145</f>
        <v>0</v>
      </c>
      <c r="E141" s="1"/>
      <c r="F141" s="1"/>
      <c r="G141" s="1"/>
      <c r="H141" s="28"/>
      <c r="I141" s="57"/>
    </row>
    <row r="142" spans="1:9" s="54" customFormat="1" ht="15.75" thickBot="1" x14ac:dyDescent="0.3">
      <c r="A142" s="237" t="s">
        <v>63</v>
      </c>
      <c r="B142" s="82"/>
      <c r="C142" s="79">
        <f>'OPEX Budget'!B146</f>
        <v>0</v>
      </c>
      <c r="E142" s="1"/>
      <c r="F142" s="1"/>
      <c r="G142" s="1"/>
      <c r="H142" s="28"/>
      <c r="I142" s="57"/>
    </row>
    <row r="143" spans="1:9" x14ac:dyDescent="0.25">
      <c r="E143" s="1"/>
      <c r="F143" s="1"/>
      <c r="G143" s="1"/>
      <c r="H143" s="28"/>
    </row>
    <row r="144" spans="1:9" s="54" customFormat="1" ht="15.75" thickBot="1" x14ac:dyDescent="0.3">
      <c r="A144" s="76" t="s">
        <v>172</v>
      </c>
      <c r="E144" s="72"/>
      <c r="F144" s="1"/>
      <c r="G144" s="1"/>
      <c r="H144" s="28"/>
      <c r="I144" s="57"/>
    </row>
    <row r="145" spans="1:9" s="54" customFormat="1" x14ac:dyDescent="0.25">
      <c r="A145" s="50" t="str">
        <f>_xlfn.CONCAT("As at 1 July ",VLOOKUP('REPORTING DETAILS'!B4,REFERENCE!$A$10:$D$18,4))</f>
        <v>As at 1 July 2022</v>
      </c>
      <c r="B145" s="68" t="s">
        <v>181</v>
      </c>
      <c r="E145" s="72"/>
      <c r="F145" s="72"/>
      <c r="G145" s="72"/>
      <c r="H145" s="28"/>
      <c r="I145" s="57"/>
    </row>
    <row r="146" spans="1:9" s="54" customFormat="1" x14ac:dyDescent="0.25">
      <c r="A146" s="35" t="s">
        <v>164</v>
      </c>
      <c r="B146" s="135">
        <f>C142</f>
        <v>0</v>
      </c>
      <c r="E146" s="1"/>
      <c r="F146" s="1"/>
      <c r="G146" s="1"/>
      <c r="H146" s="28"/>
      <c r="I146" s="57"/>
    </row>
    <row r="147" spans="1:9" s="54" customFormat="1" x14ac:dyDescent="0.25">
      <c r="A147" s="35" t="s">
        <v>163</v>
      </c>
      <c r="B147" s="135"/>
      <c r="E147" s="1"/>
      <c r="F147" s="1"/>
      <c r="G147" s="1"/>
      <c r="H147" s="28"/>
      <c r="I147" s="57"/>
    </row>
    <row r="148" spans="1:9" s="54" customFormat="1" ht="15.75" thickBot="1" x14ac:dyDescent="0.3">
      <c r="A148" s="83" t="s">
        <v>165</v>
      </c>
      <c r="B148" s="136"/>
      <c r="E148" s="1"/>
      <c r="F148" s="1"/>
      <c r="G148" s="1"/>
      <c r="H148" s="28"/>
      <c r="I148" s="57"/>
    </row>
    <row r="149" spans="1:9" x14ac:dyDescent="0.25">
      <c r="E149" s="57"/>
      <c r="F149" s="57"/>
      <c r="G149" s="57"/>
      <c r="H149" s="28"/>
    </row>
    <row r="150" spans="1:9" ht="18.75" x14ac:dyDescent="0.25">
      <c r="A150" s="145" t="s">
        <v>156</v>
      </c>
      <c r="E150" s="57"/>
      <c r="F150" s="57"/>
      <c r="G150" s="57"/>
      <c r="H150" s="28"/>
    </row>
    <row r="151" spans="1:9" s="54" customFormat="1" ht="19.5" thickBot="1" x14ac:dyDescent="0.3">
      <c r="A151" s="145" t="s">
        <v>212</v>
      </c>
      <c r="B151" s="69"/>
      <c r="E151" s="57"/>
      <c r="F151" s="57"/>
      <c r="G151" s="57"/>
      <c r="H151" s="28"/>
      <c r="I151" s="57"/>
    </row>
    <row r="152" spans="1:9" s="54" customFormat="1" ht="15.75" thickBot="1" x14ac:dyDescent="0.3">
      <c r="A152" s="75" t="s">
        <v>143</v>
      </c>
      <c r="B152" s="70" t="s">
        <v>144</v>
      </c>
      <c r="E152" s="57"/>
      <c r="F152" s="57"/>
      <c r="G152" s="57"/>
      <c r="H152" s="28"/>
      <c r="I152" s="57"/>
    </row>
    <row r="153" spans="1:9" s="54" customFormat="1" x14ac:dyDescent="0.25">
      <c r="A153" s="142" t="s">
        <v>70</v>
      </c>
      <c r="B153" s="185"/>
      <c r="H153" s="4"/>
    </row>
    <row r="154" spans="1:9" s="54" customFormat="1" x14ac:dyDescent="0.25">
      <c r="A154" s="143" t="s">
        <v>71</v>
      </c>
      <c r="B154" s="186"/>
      <c r="H154" s="4"/>
    </row>
    <row r="155" spans="1:9" s="54" customFormat="1" x14ac:dyDescent="0.25">
      <c r="A155" s="143" t="s">
        <v>72</v>
      </c>
      <c r="B155" s="186"/>
      <c r="H155" s="4"/>
    </row>
    <row r="156" spans="1:9" s="54" customFormat="1" x14ac:dyDescent="0.25">
      <c r="A156" s="143" t="s">
        <v>73</v>
      </c>
      <c r="B156" s="186"/>
      <c r="H156" s="4"/>
    </row>
    <row r="157" spans="1:9" s="54" customFormat="1" x14ac:dyDescent="0.25">
      <c r="A157" s="143" t="s">
        <v>74</v>
      </c>
      <c r="B157" s="186"/>
      <c r="H157" s="4"/>
    </row>
    <row r="158" spans="1:9" s="54" customFormat="1" x14ac:dyDescent="0.25">
      <c r="A158" s="143" t="s">
        <v>75</v>
      </c>
      <c r="B158" s="186"/>
      <c r="H158" s="4"/>
    </row>
    <row r="159" spans="1:9" s="54" customFormat="1" x14ac:dyDescent="0.25">
      <c r="A159" s="143" t="s">
        <v>76</v>
      </c>
      <c r="B159" s="186"/>
      <c r="H159" s="4"/>
    </row>
    <row r="160" spans="1:9" s="54" customFormat="1" x14ac:dyDescent="0.25">
      <c r="A160" s="143" t="s">
        <v>77</v>
      </c>
      <c r="B160" s="186"/>
      <c r="H160" s="4"/>
    </row>
    <row r="161" spans="1:8" s="54" customFormat="1" ht="15.75" thickBot="1" x14ac:dyDescent="0.3">
      <c r="A161" s="144" t="s">
        <v>78</v>
      </c>
      <c r="B161" s="187"/>
      <c r="H161" s="4"/>
    </row>
  </sheetData>
  <mergeCells count="6">
    <mergeCell ref="B3:D3"/>
    <mergeCell ref="E3:G3"/>
    <mergeCell ref="B30:D30"/>
    <mergeCell ref="E30:G30"/>
    <mergeCell ref="B58:D58"/>
    <mergeCell ref="E58:G5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FA991-E2DA-4AE9-A4C4-7A842A30304E}">
  <dimension ref="A2:A19"/>
  <sheetViews>
    <sheetView workbookViewId="0">
      <selection activeCell="A15" sqref="A15"/>
    </sheetView>
  </sheetViews>
  <sheetFormatPr defaultRowHeight="15" x14ac:dyDescent="0.25"/>
  <cols>
    <col min="1" max="1" width="72" bestFit="1" customWidth="1"/>
  </cols>
  <sheetData>
    <row r="2" spans="1:1" x14ac:dyDescent="0.25">
      <c r="A2" t="s">
        <v>231</v>
      </c>
    </row>
    <row r="3" spans="1:1" x14ac:dyDescent="0.25">
      <c r="A3" s="170" t="s">
        <v>232</v>
      </c>
    </row>
    <row r="4" spans="1:1" x14ac:dyDescent="0.25">
      <c r="A4" s="178" t="s">
        <v>234</v>
      </c>
    </row>
    <row r="5" spans="1:1" x14ac:dyDescent="0.25">
      <c r="A5" s="179" t="str">
        <f t="shared" ref="A5:A11" si="0">_xlfn.CONCAT("BUDGET ",A13)</f>
        <v xml:space="preserve">BUDGET STATEMENT OF PROFIT AND LOSS AND COMPREHENSIVE INCOME - WEM </v>
      </c>
    </row>
    <row r="6" spans="1:1" x14ac:dyDescent="0.25">
      <c r="A6" s="179" t="str">
        <f t="shared" si="0"/>
        <v xml:space="preserve">BUDGET STATEMENT OF PROFIT AND LOSS AND COMPREHENSIVE INCOME - GSI </v>
      </c>
    </row>
    <row r="7" spans="1:1" x14ac:dyDescent="0.25">
      <c r="A7" s="179" t="str">
        <f t="shared" si="0"/>
        <v>BUDGET WA OPERATIONS</v>
      </c>
    </row>
    <row r="8" spans="1:1" x14ac:dyDescent="0.25">
      <c r="A8" s="179" t="str">
        <f t="shared" si="0"/>
        <v>BUDGET STATEMENT OF CASH FLOW</v>
      </c>
    </row>
    <row r="9" spans="1:1" x14ac:dyDescent="0.25">
      <c r="A9" s="179" t="str">
        <f t="shared" si="0"/>
        <v>BUDGET STATEMENT OF FINANCIAL POSITION</v>
      </c>
    </row>
    <row r="10" spans="1:1" x14ac:dyDescent="0.25">
      <c r="A10" s="179" t="str">
        <f t="shared" si="0"/>
        <v>BUDGET STATEMENT OF CHANGES IN EQUITY</v>
      </c>
    </row>
    <row r="11" spans="1:1" x14ac:dyDescent="0.25">
      <c r="A11" s="179" t="str">
        <f t="shared" si="0"/>
        <v>BUDGET STATEMENT OF PROJECT EXPENDITURE AND CONTINGENCY</v>
      </c>
    </row>
    <row r="12" spans="1:1" x14ac:dyDescent="0.25">
      <c r="A12" t="s">
        <v>235</v>
      </c>
    </row>
    <row r="13" spans="1:1" x14ac:dyDescent="0.25">
      <c r="A13" s="179" t="str">
        <f>_xlfn.CONCAT("STATEMENT OF PROFIT AND LOSS AND COMPREHENSIVE INCOME - ","WEM ")</f>
        <v xml:space="preserve">STATEMENT OF PROFIT AND LOSS AND COMPREHENSIVE INCOME - WEM </v>
      </c>
    </row>
    <row r="14" spans="1:1" x14ac:dyDescent="0.25">
      <c r="A14" s="179" t="str">
        <f>_xlfn.CONCAT("STATEMENT OF PROFIT AND LOSS AND COMPREHENSIVE INCOME - ","GSI ")</f>
        <v xml:space="preserve">STATEMENT OF PROFIT AND LOSS AND COMPREHENSIVE INCOME - GSI </v>
      </c>
    </row>
    <row r="15" spans="1:1" x14ac:dyDescent="0.25">
      <c r="A15" s="179" t="s">
        <v>217</v>
      </c>
    </row>
    <row r="16" spans="1:1" x14ac:dyDescent="0.25">
      <c r="A16" s="179" t="s">
        <v>218</v>
      </c>
    </row>
    <row r="17" spans="1:1" x14ac:dyDescent="0.25">
      <c r="A17" s="179" t="s">
        <v>147</v>
      </c>
    </row>
    <row r="18" spans="1:1" x14ac:dyDescent="0.25">
      <c r="A18" s="179" t="s">
        <v>172</v>
      </c>
    </row>
    <row r="19" spans="1:1" x14ac:dyDescent="0.25">
      <c r="A19" s="179" t="s">
        <v>226</v>
      </c>
    </row>
  </sheetData>
  <hyperlinks>
    <hyperlink ref="A5" location="'OPEX Budget'!A2" display="'OPEX Budget'!A2" xr:uid="{4124704A-11B4-4BA2-81C9-0F12B9C24704}"/>
    <hyperlink ref="A6" location="INDEX!A31" display="INDEX!A31" xr:uid="{3C624F7E-69D1-4557-B4D4-5A9A69ABE7EB}"/>
    <hyperlink ref="A7" location="'OPEX Budget'!A59" display="'OPEX Budget'!A59" xr:uid="{14888779-85C0-4E9F-A8D8-49DE87F15790}"/>
    <hyperlink ref="A8" location="'OPEX Budget'!A87" display="'OPEX Budget'!A87" xr:uid="{8A92C74F-4D6E-40DB-AF86-72532D33AE42}"/>
    <hyperlink ref="A9" location="'OPEX Budget'!A112" display="'OPEX Budget'!A112" xr:uid="{8B1D5441-2AF5-49F8-A0C7-9E6FC6645072}"/>
    <hyperlink ref="A10" location="'OPEX Budget'!A148" display="'OPEX Budget'!A148" xr:uid="{F200456C-4E97-4899-A37D-D0097DE63F98}"/>
    <hyperlink ref="A11" location="'Summary project budget'!A1" display="'Summary project budget'!A1" xr:uid="{B3853C32-BE36-44E4-BA12-02FB54DFD22F}"/>
    <hyperlink ref="A13" location="'OPEX Expenditure'!A2" display="'OPEX Expenditure'!A2" xr:uid="{16561368-45D9-48D8-A25C-CA1D141405F6}"/>
    <hyperlink ref="A14" location="'OPEX Expenditure'!A31" display="'OPEX Expenditure'!A31" xr:uid="{4202FB34-8FDE-4295-85F8-56B1CF96463F}"/>
    <hyperlink ref="A15" location="'OPEX Expenditure'!A58" display="WA OPERATIONS" xr:uid="{F9CD8F90-43E6-4324-BC9C-BF25D62995FB}"/>
    <hyperlink ref="A16" location="'OPEX Expenditure'!A85" display="STATEMENT OF CASH FLOW" xr:uid="{48DA2B87-36A2-4286-8494-67966F46C8DE}"/>
    <hyperlink ref="A17" location="'OPEX Expenditure'!A109" display="STATEMENT OF FINANCIAL POSITION" xr:uid="{03AF7D8A-B367-4E20-A7EC-03163280F48F}"/>
    <hyperlink ref="A18" location="'OPEX Expenditure'!A144" display="STATEMENT OF CHANGES IN EQUITY" xr:uid="{360C27E8-29B5-4304-92D4-219E1896CD89}"/>
    <hyperlink ref="A19" location="'Summary project expenditure'!B2" display="STATEMENT OF PROJECT EXPENDITURE AND CONTINGENCY" xr:uid="{8CD7E0BC-F9EC-40F4-92BE-DE9210CE86B6}"/>
    <hyperlink ref="A3" location="'REPORTING DETAILS'!A1" display="REPORTING DETAILS" xr:uid="{FC18CEC1-4536-422B-A0FF-4EC5B770AAD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53086-1729-4ED1-9DF9-A378BA2E5BC4}">
  <dimension ref="A1:C33"/>
  <sheetViews>
    <sheetView workbookViewId="0">
      <selection activeCell="F35" sqref="F35"/>
    </sheetView>
  </sheetViews>
  <sheetFormatPr defaultRowHeight="15" x14ac:dyDescent="0.25"/>
  <cols>
    <col min="1" max="1" width="29.28515625" customWidth="1"/>
  </cols>
  <sheetData>
    <row r="1" spans="1:2" x14ac:dyDescent="0.25">
      <c r="A1" s="12" t="s">
        <v>216</v>
      </c>
    </row>
    <row r="3" spans="1:2" x14ac:dyDescent="0.25">
      <c r="A3" s="12" t="s">
        <v>167</v>
      </c>
    </row>
    <row r="4" spans="1:2" x14ac:dyDescent="0.25">
      <c r="A4" t="s">
        <v>168</v>
      </c>
      <c r="B4" s="52"/>
    </row>
    <row r="5" spans="1:2" x14ac:dyDescent="0.25">
      <c r="A5" t="s">
        <v>233</v>
      </c>
      <c r="B5" s="113"/>
    </row>
    <row r="22" spans="1:3" ht="15.75" thickBot="1" x14ac:dyDescent="0.3"/>
    <row r="23" spans="1:3" x14ac:dyDescent="0.25">
      <c r="A23" s="151" t="s">
        <v>213</v>
      </c>
      <c r="B23" s="152" t="s">
        <v>12</v>
      </c>
      <c r="C23" s="153" t="s">
        <v>181</v>
      </c>
    </row>
    <row r="24" spans="1:3" x14ac:dyDescent="0.25">
      <c r="A24" s="154" t="s">
        <v>195</v>
      </c>
      <c r="B24" s="155" t="s">
        <v>194</v>
      </c>
      <c r="C24" s="156" t="s">
        <v>203</v>
      </c>
    </row>
    <row r="25" spans="1:3" ht="30" x14ac:dyDescent="0.25">
      <c r="A25" s="154" t="s">
        <v>196</v>
      </c>
      <c r="B25" s="155" t="s">
        <v>185</v>
      </c>
      <c r="C25" s="156" t="s">
        <v>204</v>
      </c>
    </row>
    <row r="26" spans="1:3" ht="30" x14ac:dyDescent="0.25">
      <c r="A26" s="154" t="s">
        <v>197</v>
      </c>
      <c r="B26" s="155" t="s">
        <v>186</v>
      </c>
      <c r="C26" s="156" t="s">
        <v>205</v>
      </c>
    </row>
    <row r="27" spans="1:3" ht="30" x14ac:dyDescent="0.25">
      <c r="A27" s="154" t="s">
        <v>198</v>
      </c>
      <c r="B27" s="155" t="s">
        <v>187</v>
      </c>
      <c r="C27" s="156" t="s">
        <v>206</v>
      </c>
    </row>
    <row r="28" spans="1:3" ht="30" x14ac:dyDescent="0.25">
      <c r="A28" s="154" t="s">
        <v>199</v>
      </c>
      <c r="B28" s="155" t="s">
        <v>188</v>
      </c>
      <c r="C28" s="156" t="s">
        <v>207</v>
      </c>
    </row>
    <row r="29" spans="1:3" x14ac:dyDescent="0.25">
      <c r="A29" s="154" t="s">
        <v>214</v>
      </c>
      <c r="B29" s="155" t="s">
        <v>189</v>
      </c>
      <c r="C29" s="156" t="s">
        <v>208</v>
      </c>
    </row>
    <row r="30" spans="1:3" x14ac:dyDescent="0.25">
      <c r="A30" s="154" t="s">
        <v>215</v>
      </c>
      <c r="B30" s="155" t="s">
        <v>190</v>
      </c>
      <c r="C30" s="156" t="s">
        <v>209</v>
      </c>
    </row>
    <row r="31" spans="1:3" x14ac:dyDescent="0.25">
      <c r="A31" s="154" t="s">
        <v>200</v>
      </c>
      <c r="B31" s="155" t="s">
        <v>191</v>
      </c>
      <c r="C31" s="156" t="s">
        <v>210</v>
      </c>
    </row>
    <row r="32" spans="1:3" x14ac:dyDescent="0.25">
      <c r="A32" s="154" t="s">
        <v>201</v>
      </c>
      <c r="B32" s="155" t="s">
        <v>192</v>
      </c>
      <c r="C32" s="156" t="s">
        <v>211</v>
      </c>
    </row>
    <row r="33" spans="1:3" ht="15.75" thickBot="1" x14ac:dyDescent="0.3">
      <c r="A33" s="157" t="s">
        <v>202</v>
      </c>
      <c r="B33" s="158" t="s">
        <v>193</v>
      </c>
      <c r="C33" s="159" t="s">
        <v>212</v>
      </c>
    </row>
  </sheetData>
  <hyperlinks>
    <hyperlink ref="B24" location="'Budget major project list'!B5" display="Table 1" xr:uid="{C8236D22-AEF7-4E00-A634-8767B6FE1546}"/>
    <hyperlink ref="B25" location="'Summary project budget'!D7" display="Table 2" xr:uid="{BA13F104-049A-4E00-9485-2A65073A9746}"/>
    <hyperlink ref="B26" location="'Summary project budget'!K22" display="Table 3" xr:uid="{1A40A964-AAF0-421F-BD37-9F6C5E1DF523}"/>
    <hyperlink ref="B28" location="'Summary project budget'!K63" display="Table 5" xr:uid="{6CD15FC1-ACB0-4766-B2E0-CD692CDE586B}"/>
    <hyperlink ref="B29" location="'OPEX Budget'!B6" display="Table 6" xr:uid="{C5F13817-57D5-41F8-B386-32C36385F363}"/>
    <hyperlink ref="B30" location="'OPEX Budget'!B35" display="Table 7" xr:uid="{CF5394AE-4F19-49BE-B87C-E806ED8B7B00}"/>
    <hyperlink ref="B31" location="'OPEX Budget'!B91" display="Table 8" xr:uid="{2981008F-CFB3-449C-82E4-4C0DF788BD4E}"/>
    <hyperlink ref="B32" location="'OPEX Budget'!B116" display="Table 9" xr:uid="{FA029E23-04AA-4274-81EB-AAC3405612EB}"/>
    <hyperlink ref="B33" location="'OPEX Budget'!B157" display="Table 10" xr:uid="{5A5E31C2-1776-40FB-998A-5244B246FEC3}"/>
    <hyperlink ref="C24" location="'End of year project list'!B5" display="Table 11" xr:uid="{9F589F5A-188D-40A6-999B-A5104689B44E}"/>
    <hyperlink ref="C25" location="'Summary project expenditure'!D32" display="Table 12" xr:uid="{C4F3DC15-2DFE-4EDD-AF38-0566E87198FA}"/>
    <hyperlink ref="C26" location="'Summary project expenditure'!L32" display="Table 13" xr:uid="{E5BB5DE7-836F-4CA3-B496-A0DEE3CC35AF}"/>
    <hyperlink ref="C27" location="'Summary project expenditure'!D72" display="Table 14" xr:uid="{7B895629-6460-4E30-94C3-16126DB11E0D}"/>
    <hyperlink ref="C28" location="'Summary project expenditure'!L72" display="Table 15" xr:uid="{14259F68-66FA-4CF6-B3D1-8B62B5C5CF9D}"/>
    <hyperlink ref="C29" location="'OPEX Expenditure'!B6" display="Table 16" xr:uid="{19C24067-7DD1-47DC-88E9-F5AE4C13E9DF}"/>
    <hyperlink ref="C30" location="'OPEX Expenditure'!B33" display="Table 17" xr:uid="{237F6318-8588-47C3-AB1A-A358C45CB85F}"/>
    <hyperlink ref="C31" location="'OPEX Expenditure'!B88" display="Table 18" xr:uid="{EAFA9E70-8FEB-4AE9-A3F1-CFF30F704676}"/>
    <hyperlink ref="C32" location="'OPEX Expenditure'!B113" display="Table 19" xr:uid="{48856C0B-70AC-4163-9797-B7CBC5A665A7}"/>
    <hyperlink ref="C33" location="'OPEX Expenditure'!B153" display="Table 20" xr:uid="{82B825B5-5AF3-418E-8C36-465220021426}"/>
    <hyperlink ref="B27" location="'Summary project budget'!D46" display="Table 4" xr:uid="{67990F4D-3EC0-40D8-BC42-D551ED4EE92E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87E1B-E37F-4473-A523-9D3E4F3503BC}">
  <sheetPr>
    <tabColor rgb="FF00B050"/>
  </sheetPr>
  <dimension ref="A1:C16"/>
  <sheetViews>
    <sheetView zoomScaleNormal="100" workbookViewId="0"/>
  </sheetViews>
  <sheetFormatPr defaultRowHeight="15" x14ac:dyDescent="0.25"/>
  <cols>
    <col min="1" max="1" width="55.5703125" bestFit="1" customWidth="1"/>
    <col min="2" max="2" width="30.28515625" bestFit="1" customWidth="1"/>
  </cols>
  <sheetData>
    <row r="1" spans="1:3" ht="21" x14ac:dyDescent="0.35">
      <c r="A1" s="173" t="s">
        <v>232</v>
      </c>
    </row>
    <row r="2" spans="1:3" ht="15.75" thickBot="1" x14ac:dyDescent="0.3"/>
    <row r="3" spans="1:3" x14ac:dyDescent="0.25">
      <c r="A3" s="174" t="s">
        <v>107</v>
      </c>
      <c r="B3" s="180" t="s">
        <v>67</v>
      </c>
      <c r="C3" t="str">
        <f>IF(VLOOKUP(B4,REFERENCE!A10:B18,2,FALSE)=B3,"","ERROR-REPORTING YEAR/PERIOD MISMATCH")</f>
        <v/>
      </c>
    </row>
    <row r="4" spans="1:3" x14ac:dyDescent="0.25">
      <c r="A4" s="175" t="s">
        <v>65</v>
      </c>
      <c r="B4" s="181" t="s">
        <v>70</v>
      </c>
    </row>
    <row r="5" spans="1:3" x14ac:dyDescent="0.25">
      <c r="A5" s="175" t="s">
        <v>0</v>
      </c>
      <c r="B5" s="176" t="s">
        <v>148</v>
      </c>
    </row>
    <row r="6" spans="1:3" x14ac:dyDescent="0.25">
      <c r="A6" s="175" t="s">
        <v>1</v>
      </c>
      <c r="B6" s="176" t="s">
        <v>150</v>
      </c>
    </row>
    <row r="7" spans="1:3" x14ac:dyDescent="0.25">
      <c r="A7" s="175" t="s">
        <v>2</v>
      </c>
      <c r="B7" s="181"/>
    </row>
    <row r="8" spans="1:3" x14ac:dyDescent="0.25">
      <c r="A8" s="175" t="s">
        <v>3</v>
      </c>
      <c r="B8" s="181"/>
    </row>
    <row r="9" spans="1:3" x14ac:dyDescent="0.25">
      <c r="A9" s="175" t="s">
        <v>4</v>
      </c>
      <c r="B9" s="176"/>
    </row>
    <row r="10" spans="1:3" x14ac:dyDescent="0.25">
      <c r="A10" s="175" t="s">
        <v>5</v>
      </c>
      <c r="B10" s="176" t="s">
        <v>151</v>
      </c>
    </row>
    <row r="11" spans="1:3" x14ac:dyDescent="0.25">
      <c r="A11" s="175" t="s">
        <v>6</v>
      </c>
      <c r="B11" s="176" t="s">
        <v>152</v>
      </c>
    </row>
    <row r="12" spans="1:3" x14ac:dyDescent="0.25">
      <c r="A12" s="175" t="s">
        <v>7</v>
      </c>
      <c r="B12" s="176" t="s">
        <v>153</v>
      </c>
    </row>
    <row r="13" spans="1:3" x14ac:dyDescent="0.25">
      <c r="A13" s="175" t="s">
        <v>8</v>
      </c>
      <c r="B13" s="176">
        <v>6000</v>
      </c>
    </row>
    <row r="14" spans="1:3" x14ac:dyDescent="0.25">
      <c r="A14" s="175" t="s">
        <v>9</v>
      </c>
      <c r="B14" s="181"/>
    </row>
    <row r="15" spans="1:3" x14ac:dyDescent="0.25">
      <c r="A15" s="175" t="s">
        <v>10</v>
      </c>
      <c r="B15" s="181"/>
    </row>
    <row r="16" spans="1:3" ht="15.75" thickBot="1" x14ac:dyDescent="0.3">
      <c r="A16" s="177" t="s">
        <v>11</v>
      </c>
      <c r="B16" s="182"/>
    </row>
  </sheetData>
  <phoneticPr fontId="3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3CDCBB8-9D25-415A-8AC3-282C66590F13}">
          <x14:formula1>
            <xm:f>REFERENCE!$A$10:$A$18</xm:f>
          </x14:formula1>
          <xm:sqref>B4</xm:sqref>
        </x14:dataValidation>
        <x14:dataValidation type="list" allowBlank="1" showInputMessage="1" showErrorMessage="1" xr:uid="{F552F5F9-760C-448A-BBBE-C51FAC0EB483}">
          <x14:formula1>
            <xm:f>REFERENCE!$A$5:$A$7</xm:f>
          </x14:formula1>
          <xm:sqref>B3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96F6-6D73-498E-AFE4-DCCA96F10F0A}">
  <sheetPr>
    <tabColor rgb="FF9933FF"/>
  </sheetPr>
  <dimension ref="A1:I165"/>
  <sheetViews>
    <sheetView topLeftCell="A28" zoomScaleNormal="100" workbookViewId="0">
      <pane xSplit="1" topLeftCell="B1" activePane="topRight" state="frozen"/>
      <selection pane="topRight" activeCell="E70" sqref="E70"/>
    </sheetView>
  </sheetViews>
  <sheetFormatPr defaultColWidth="13" defaultRowHeight="15" x14ac:dyDescent="0.25"/>
  <cols>
    <col min="1" max="1" width="56.140625" style="6" bestFit="1" customWidth="1"/>
    <col min="2" max="4" width="19.42578125" style="54" customWidth="1"/>
    <col min="5" max="5" width="23.28515625" style="54" customWidth="1"/>
    <col min="6" max="7" width="23.28515625" style="20" customWidth="1"/>
    <col min="8" max="8" width="3.28515625" style="6" customWidth="1"/>
    <col min="9" max="16384" width="13" style="7"/>
  </cols>
  <sheetData>
    <row r="1" spans="1:9" ht="21" x14ac:dyDescent="0.25">
      <c r="A1" s="17" t="s">
        <v>149</v>
      </c>
    </row>
    <row r="2" spans="1:9" ht="19.5" thickBot="1" x14ac:dyDescent="0.3">
      <c r="A2" s="14" t="s">
        <v>227</v>
      </c>
    </row>
    <row r="3" spans="1:9" ht="19.5" thickBot="1" x14ac:dyDescent="0.3">
      <c r="A3" s="14" t="s">
        <v>189</v>
      </c>
      <c r="B3" s="356" t="str">
        <f>_xlfn.CONCAT("Reporting year: ",'REPORTING DETAILS'!B4)</f>
        <v>Reporting year: 2022/23</v>
      </c>
      <c r="C3" s="357"/>
      <c r="D3" s="358"/>
      <c r="E3" s="359" t="str">
        <f>_xlfn.CONCAT("Comparison budget: ",VLOOKUP('REPORTING DETAILS'!B4,REFERENCE!A10:C18,3,FALSE))</f>
        <v>Comparison budget: 2021/22</v>
      </c>
      <c r="F3" s="360"/>
      <c r="G3" s="361"/>
    </row>
    <row r="4" spans="1:9" s="28" customFormat="1" ht="45.95" customHeight="1" thickBot="1" x14ac:dyDescent="0.3">
      <c r="A4" s="112" t="s">
        <v>109</v>
      </c>
      <c r="B4" s="111" t="s">
        <v>127</v>
      </c>
      <c r="C4" s="38" t="s">
        <v>129</v>
      </c>
      <c r="D4" s="39" t="s">
        <v>128</v>
      </c>
      <c r="E4" s="111" t="s">
        <v>128</v>
      </c>
      <c r="F4" s="38" t="s">
        <v>113</v>
      </c>
      <c r="G4" s="39" t="s">
        <v>114</v>
      </c>
      <c r="H4" s="3"/>
    </row>
    <row r="5" spans="1:9" s="11" customFormat="1" x14ac:dyDescent="0.25">
      <c r="A5" s="129" t="s">
        <v>13</v>
      </c>
      <c r="B5" s="284"/>
      <c r="C5" s="285"/>
      <c r="D5" s="133">
        <f>SUM(B5:C5)</f>
        <v>0</v>
      </c>
      <c r="E5" s="284"/>
      <c r="F5" s="286" t="str">
        <f>IF(E5=0,"",D5/E5)</f>
        <v/>
      </c>
      <c r="G5" s="287" t="str">
        <f t="shared" ref="G5:G9" si="0">IF(F5="Previous budget value cannot be 0","",IF(E5=0,"",IF(ABS(F5)&gt;0.1,"YES",IF(F5="","",IF(ABS(F5)&gt;0.01*$D$27,"YES","")))))</f>
        <v/>
      </c>
      <c r="H5" s="6"/>
    </row>
    <row r="6" spans="1:9" x14ac:dyDescent="0.25">
      <c r="A6" s="116" t="s">
        <v>35</v>
      </c>
      <c r="B6" s="183"/>
      <c r="C6" s="55"/>
      <c r="D6" s="78">
        <f t="shared" ref="D6:D27" si="1">SUM(B6:C6)</f>
        <v>0</v>
      </c>
      <c r="E6" s="81"/>
      <c r="F6" s="73" t="str">
        <f t="shared" ref="F6:F28" si="2">IF(E6=0,"",D6/E6)</f>
        <v/>
      </c>
      <c r="G6" s="124" t="str">
        <f t="shared" si="0"/>
        <v/>
      </c>
    </row>
    <row r="7" spans="1:9" x14ac:dyDescent="0.25">
      <c r="A7" s="116" t="s">
        <v>133</v>
      </c>
      <c r="B7" s="183"/>
      <c r="C7" s="55"/>
      <c r="D7" s="78">
        <f t="shared" si="1"/>
        <v>0</v>
      </c>
      <c r="E7" s="81"/>
      <c r="F7" s="73" t="str">
        <f t="shared" si="2"/>
        <v/>
      </c>
      <c r="G7" s="124" t="str">
        <f t="shared" si="0"/>
        <v/>
      </c>
    </row>
    <row r="8" spans="1:9" ht="15.75" thickBot="1" x14ac:dyDescent="0.3">
      <c r="A8" s="128" t="s">
        <v>28</v>
      </c>
      <c r="B8" s="82">
        <f>SUM(B6:B7)</f>
        <v>0</v>
      </c>
      <c r="C8" s="77"/>
      <c r="D8" s="79">
        <f t="shared" si="1"/>
        <v>0</v>
      </c>
      <c r="E8" s="82"/>
      <c r="F8" s="125" t="str">
        <f t="shared" si="2"/>
        <v/>
      </c>
      <c r="G8" s="126" t="str">
        <f t="shared" si="0"/>
        <v/>
      </c>
    </row>
    <row r="9" spans="1:9" x14ac:dyDescent="0.25">
      <c r="A9" s="279" t="s">
        <v>14</v>
      </c>
      <c r="B9" s="280"/>
      <c r="C9" s="281"/>
      <c r="D9" s="110">
        <f t="shared" si="1"/>
        <v>0</v>
      </c>
      <c r="E9" s="280"/>
      <c r="F9" s="282" t="str">
        <f t="shared" si="2"/>
        <v/>
      </c>
      <c r="G9" s="283" t="str">
        <f t="shared" si="0"/>
        <v/>
      </c>
    </row>
    <row r="10" spans="1:9" x14ac:dyDescent="0.25">
      <c r="A10" s="36" t="s">
        <v>15</v>
      </c>
      <c r="B10" s="81">
        <f>SUM(B11:B12)</f>
        <v>0</v>
      </c>
      <c r="C10" s="56">
        <f>SUM('Summary project budget'!L28:L28,'Summary project budget'!L48:L48)</f>
        <v>0</v>
      </c>
      <c r="D10" s="78">
        <f t="shared" si="1"/>
        <v>0</v>
      </c>
      <c r="E10" s="81">
        <f>SUM(E11:E12)</f>
        <v>0</v>
      </c>
      <c r="F10" s="73" t="str">
        <f t="shared" si="2"/>
        <v/>
      </c>
      <c r="G10" s="124" t="str">
        <f>IF(F10="Previous budget value cannot be 0","",IF(E10=0,"",IF(ABS(F10)&gt;0.1,"YES",IF(F10="","",IF(ABS(F10)&gt;0.01*$D$27,"YES","")))))</f>
        <v/>
      </c>
      <c r="I10" s="1"/>
    </row>
    <row r="11" spans="1:9" x14ac:dyDescent="0.25">
      <c r="A11" s="240" t="s">
        <v>16</v>
      </c>
      <c r="B11" s="346"/>
      <c r="C11" s="56">
        <f>SUM('Summary project budget'!L29:L29,'Summary project budget'!L49:L49)</f>
        <v>0</v>
      </c>
      <c r="D11" s="78">
        <f t="shared" si="1"/>
        <v>0</v>
      </c>
      <c r="E11" s="81"/>
      <c r="F11" s="73" t="str">
        <f t="shared" si="2"/>
        <v/>
      </c>
      <c r="G11" s="124" t="str">
        <f t="shared" ref="G11:G27" si="3">IF(F11="Previous budget value cannot be 0","",IF(E11=0,"",IF(ABS(F11)&gt;0.1,"YES",IF(F11="","",IF(ABS(F11)&gt;0.01*$D$27,"YES","")))))</f>
        <v/>
      </c>
      <c r="I11" s="71"/>
    </row>
    <row r="12" spans="1:9" x14ac:dyDescent="0.25">
      <c r="A12" s="240" t="s">
        <v>17</v>
      </c>
      <c r="B12" s="346"/>
      <c r="C12" s="56">
        <f>SUM('Summary project budget'!L30:L30,'Summary project budget'!L50:L50)</f>
        <v>0</v>
      </c>
      <c r="D12" s="78">
        <f t="shared" si="1"/>
        <v>0</v>
      </c>
      <c r="E12" s="81"/>
      <c r="F12" s="73" t="str">
        <f t="shared" si="2"/>
        <v/>
      </c>
      <c r="G12" s="124" t="str">
        <f t="shared" si="3"/>
        <v/>
      </c>
      <c r="I12" s="71"/>
    </row>
    <row r="13" spans="1:9" x14ac:dyDescent="0.25">
      <c r="A13" s="117" t="s">
        <v>18</v>
      </c>
      <c r="B13" s="183"/>
      <c r="C13" s="56">
        <f>SUM('Summary project budget'!L31:L31,'Summary project budget'!L51:L51)</f>
        <v>0</v>
      </c>
      <c r="D13" s="78">
        <f t="shared" si="1"/>
        <v>0</v>
      </c>
      <c r="E13" s="81"/>
      <c r="F13" s="73" t="str">
        <f t="shared" si="2"/>
        <v/>
      </c>
      <c r="G13" s="124" t="str">
        <f t="shared" si="3"/>
        <v/>
      </c>
      <c r="I13" s="71"/>
    </row>
    <row r="14" spans="1:9" x14ac:dyDescent="0.25">
      <c r="A14" s="117" t="s">
        <v>19</v>
      </c>
      <c r="B14" s="183"/>
      <c r="C14" s="56">
        <f>SUM('Summary project budget'!L32:L32,'Summary project budget'!L52:L52)</f>
        <v>0</v>
      </c>
      <c r="D14" s="78">
        <f t="shared" si="1"/>
        <v>0</v>
      </c>
      <c r="E14" s="81"/>
      <c r="F14" s="73" t="str">
        <f t="shared" si="2"/>
        <v/>
      </c>
      <c r="G14" s="124" t="str">
        <f t="shared" si="3"/>
        <v/>
      </c>
      <c r="I14" s="71"/>
    </row>
    <row r="15" spans="1:9" x14ac:dyDescent="0.25">
      <c r="A15" s="117" t="s">
        <v>20</v>
      </c>
      <c r="B15" s="183"/>
      <c r="C15" s="55"/>
      <c r="D15" s="78">
        <f t="shared" si="1"/>
        <v>0</v>
      </c>
      <c r="E15" s="81"/>
      <c r="F15" s="73" t="str">
        <f t="shared" si="2"/>
        <v/>
      </c>
      <c r="G15" s="124" t="str">
        <f t="shared" si="3"/>
        <v/>
      </c>
      <c r="I15" s="2"/>
    </row>
    <row r="16" spans="1:9" x14ac:dyDescent="0.25">
      <c r="A16" s="117" t="s">
        <v>21</v>
      </c>
      <c r="B16" s="183"/>
      <c r="C16" s="55"/>
      <c r="D16" s="78">
        <f t="shared" si="1"/>
        <v>0</v>
      </c>
      <c r="E16" s="81"/>
      <c r="F16" s="73" t="str">
        <f t="shared" si="2"/>
        <v/>
      </c>
      <c r="G16" s="124" t="str">
        <f t="shared" si="3"/>
        <v/>
      </c>
      <c r="I16" s="2"/>
    </row>
    <row r="17" spans="1:9" x14ac:dyDescent="0.25">
      <c r="A17" s="117" t="s">
        <v>32</v>
      </c>
      <c r="B17" s="183"/>
      <c r="C17" s="55"/>
      <c r="D17" s="78">
        <f t="shared" si="1"/>
        <v>0</v>
      </c>
      <c r="E17" s="81"/>
      <c r="F17" s="73" t="str">
        <f t="shared" si="2"/>
        <v/>
      </c>
      <c r="G17" s="124" t="str">
        <f t="shared" si="3"/>
        <v/>
      </c>
      <c r="I17" s="2"/>
    </row>
    <row r="18" spans="1:9" x14ac:dyDescent="0.25">
      <c r="A18" s="36" t="s">
        <v>22</v>
      </c>
      <c r="B18" s="81">
        <f>SUM(B19:B22)</f>
        <v>0</v>
      </c>
      <c r="C18" s="56">
        <f>SUM('Summary project budget'!L53:L53,'Summary project budget'!L33:L33)</f>
        <v>0</v>
      </c>
      <c r="D18" s="78">
        <f t="shared" si="1"/>
        <v>0</v>
      </c>
      <c r="E18" s="81">
        <f>SUM(E19:E22)</f>
        <v>0</v>
      </c>
      <c r="F18" s="73" t="str">
        <f t="shared" si="2"/>
        <v/>
      </c>
      <c r="G18" s="124" t="str">
        <f t="shared" si="3"/>
        <v/>
      </c>
      <c r="I18" s="2"/>
    </row>
    <row r="19" spans="1:9" x14ac:dyDescent="0.25">
      <c r="A19" s="116" t="s">
        <v>23</v>
      </c>
      <c r="B19" s="183"/>
      <c r="C19" s="56">
        <f>SUM('Summary project budget'!L54:L54,'Summary project budget'!L34:L34)</f>
        <v>0</v>
      </c>
      <c r="D19" s="78">
        <f t="shared" si="1"/>
        <v>0</v>
      </c>
      <c r="E19" s="81"/>
      <c r="F19" s="73" t="str">
        <f t="shared" si="2"/>
        <v/>
      </c>
      <c r="G19" s="124" t="str">
        <f t="shared" si="3"/>
        <v/>
      </c>
      <c r="I19" s="71"/>
    </row>
    <row r="20" spans="1:9" x14ac:dyDescent="0.25">
      <c r="A20" s="116" t="s">
        <v>24</v>
      </c>
      <c r="B20" s="183"/>
      <c r="C20" s="56">
        <f>SUM('Summary project budget'!L55:L55,'Summary project budget'!L35:L35)</f>
        <v>0</v>
      </c>
      <c r="D20" s="78">
        <f t="shared" si="1"/>
        <v>0</v>
      </c>
      <c r="E20" s="81"/>
      <c r="F20" s="73" t="str">
        <f t="shared" si="2"/>
        <v/>
      </c>
      <c r="G20" s="124" t="str">
        <f t="shared" si="3"/>
        <v/>
      </c>
      <c r="I20" s="71"/>
    </row>
    <row r="21" spans="1:9" x14ac:dyDescent="0.25">
      <c r="A21" s="116" t="s">
        <v>25</v>
      </c>
      <c r="B21" s="183"/>
      <c r="C21" s="56">
        <f>SUM('Summary project budget'!L56:L56,'Summary project budget'!L36:L36)</f>
        <v>0</v>
      </c>
      <c r="D21" s="78">
        <f t="shared" si="1"/>
        <v>0</v>
      </c>
      <c r="E21" s="81"/>
      <c r="F21" s="73" t="str">
        <f t="shared" si="2"/>
        <v/>
      </c>
      <c r="G21" s="124" t="str">
        <f t="shared" si="3"/>
        <v/>
      </c>
      <c r="I21" s="71"/>
    </row>
    <row r="22" spans="1:9" x14ac:dyDescent="0.25">
      <c r="A22" s="116" t="s">
        <v>26</v>
      </c>
      <c r="B22" s="183"/>
      <c r="C22" s="56">
        <f>SUM('Summary project budget'!L57:L57,'Summary project budget'!L37:L37)</f>
        <v>0</v>
      </c>
      <c r="D22" s="78">
        <f t="shared" si="1"/>
        <v>0</v>
      </c>
      <c r="E22" s="81"/>
      <c r="F22" s="73" t="str">
        <f t="shared" si="2"/>
        <v/>
      </c>
      <c r="G22" s="124" t="str">
        <f t="shared" si="3"/>
        <v/>
      </c>
      <c r="I22" s="71"/>
    </row>
    <row r="23" spans="1:9" x14ac:dyDescent="0.25">
      <c r="A23" s="36" t="s">
        <v>31</v>
      </c>
      <c r="B23" s="81">
        <f>SUM(B24:B25)</f>
        <v>0</v>
      </c>
      <c r="C23" s="55"/>
      <c r="D23" s="78">
        <f t="shared" si="1"/>
        <v>0</v>
      </c>
      <c r="E23" s="81">
        <f>SUM(E24:E25)</f>
        <v>0</v>
      </c>
      <c r="F23" s="73" t="str">
        <f t="shared" si="2"/>
        <v/>
      </c>
      <c r="G23" s="124" t="str">
        <f t="shared" si="3"/>
        <v/>
      </c>
      <c r="I23" s="2"/>
    </row>
    <row r="24" spans="1:9" x14ac:dyDescent="0.25">
      <c r="A24" s="116" t="s">
        <v>29</v>
      </c>
      <c r="B24" s="183"/>
      <c r="C24" s="55"/>
      <c r="D24" s="78">
        <f t="shared" si="1"/>
        <v>0</v>
      </c>
      <c r="E24" s="81"/>
      <c r="F24" s="73" t="str">
        <f t="shared" si="2"/>
        <v/>
      </c>
      <c r="G24" s="124" t="str">
        <f t="shared" si="3"/>
        <v/>
      </c>
      <c r="I24" s="2"/>
    </row>
    <row r="25" spans="1:9" x14ac:dyDescent="0.25">
      <c r="A25" s="116" t="s">
        <v>30</v>
      </c>
      <c r="B25" s="183"/>
      <c r="C25" s="55"/>
      <c r="D25" s="78">
        <f t="shared" si="1"/>
        <v>0</v>
      </c>
      <c r="E25" s="81"/>
      <c r="F25" s="73" t="str">
        <f t="shared" si="2"/>
        <v/>
      </c>
      <c r="G25" s="124" t="str">
        <f t="shared" si="3"/>
        <v/>
      </c>
      <c r="I25" s="71"/>
    </row>
    <row r="26" spans="1:9" x14ac:dyDescent="0.25">
      <c r="A26" s="117" t="s">
        <v>27</v>
      </c>
      <c r="B26" s="183"/>
      <c r="C26" s="56">
        <f>SUM('Summary project budget'!L39:L39,'Summary project budget'!L59:L59)</f>
        <v>0</v>
      </c>
      <c r="D26" s="78">
        <f t="shared" si="1"/>
        <v>0</v>
      </c>
      <c r="E26" s="81"/>
      <c r="F26" s="73" t="str">
        <f t="shared" si="2"/>
        <v/>
      </c>
      <c r="G26" s="124" t="str">
        <f t="shared" si="3"/>
        <v/>
      </c>
      <c r="I26" s="71"/>
    </row>
    <row r="27" spans="1:9" x14ac:dyDescent="0.25">
      <c r="A27" s="34" t="s">
        <v>33</v>
      </c>
      <c r="B27" s="81">
        <f>SUM(B13,B26,B23,B18,B17,B16,B15,B14,B10)</f>
        <v>0</v>
      </c>
      <c r="C27" s="56">
        <f>SUM(C26,C18,C14,C10)</f>
        <v>0</v>
      </c>
      <c r="D27" s="78">
        <f t="shared" si="1"/>
        <v>0</v>
      </c>
      <c r="E27" s="81">
        <f>SUM(E13,E26,E23,E18,E17,E16,E15,E14,E10)</f>
        <v>0</v>
      </c>
      <c r="F27" s="73" t="str">
        <f t="shared" si="2"/>
        <v/>
      </c>
      <c r="G27" s="124" t="str">
        <f t="shared" si="3"/>
        <v/>
      </c>
      <c r="I27" s="2"/>
    </row>
    <row r="28" spans="1:9" ht="15.75" thickBot="1" x14ac:dyDescent="0.3">
      <c r="A28" s="127" t="s">
        <v>34</v>
      </c>
      <c r="B28" s="82">
        <f>B8-B27</f>
        <v>0</v>
      </c>
      <c r="C28" s="77"/>
      <c r="D28" s="79">
        <f>D8-D27</f>
        <v>0</v>
      </c>
      <c r="E28" s="82"/>
      <c r="F28" s="125" t="str">
        <f t="shared" si="2"/>
        <v/>
      </c>
      <c r="G28" s="126"/>
      <c r="I28" s="329"/>
    </row>
    <row r="29" spans="1:9" x14ac:dyDescent="0.25">
      <c r="A29" s="7"/>
      <c r="B29" s="57"/>
      <c r="C29" s="57"/>
      <c r="D29" s="57" t="str">
        <f t="shared" ref="D29:D31" si="4">IF(B29="","",SUM(B29:C29))</f>
        <v/>
      </c>
      <c r="E29" s="57"/>
      <c r="F29" s="23" t="str">
        <f t="shared" ref="F29:F31" si="5">IF(E29="","",D29/E29-1)</f>
        <v/>
      </c>
      <c r="G29" s="22" t="str">
        <f>IF(F29="Previous budget value cannot be 0","",IF(E29="","",IF(ABS(F29)&gt;0.1,"YES",IF(ABS(F29)&gt;0.01*$D$27,"YES",""))))</f>
        <v/>
      </c>
    </row>
    <row r="30" spans="1:9" x14ac:dyDescent="0.25">
      <c r="A30" s="7"/>
      <c r="B30" s="57"/>
      <c r="C30" s="57"/>
      <c r="D30" s="57" t="str">
        <f t="shared" si="4"/>
        <v/>
      </c>
      <c r="E30" s="57"/>
      <c r="F30" s="23" t="str">
        <f t="shared" si="5"/>
        <v/>
      </c>
      <c r="G30" s="22" t="str">
        <f>IF(F30="Previous budget value cannot be 0","",IF(E30="","",IF(ABS(F30)&gt;0.1,"YES",IF(ABS(F30)&gt;0.01*$D$27,"YES",""))))</f>
        <v/>
      </c>
    </row>
    <row r="31" spans="1:9" ht="21.75" thickBot="1" x14ac:dyDescent="0.3">
      <c r="A31" s="17" t="s">
        <v>228</v>
      </c>
      <c r="B31" s="57"/>
      <c r="C31" s="57"/>
      <c r="D31" s="57" t="str">
        <f t="shared" si="4"/>
        <v/>
      </c>
      <c r="E31" s="57"/>
      <c r="F31" s="23" t="str">
        <f t="shared" si="5"/>
        <v/>
      </c>
      <c r="G31" s="22" t="str">
        <f>IF(F31="Previous budget value cannot be 0","",IF(E31="","",IF(ABS(F31)&gt;0.1,"YES",IF(ABS(F31)&gt;0.01*$D$27,"YES",""))))</f>
        <v/>
      </c>
    </row>
    <row r="32" spans="1:9" ht="14.65" customHeight="1" thickBot="1" x14ac:dyDescent="0.3">
      <c r="A32" s="342" t="s">
        <v>190</v>
      </c>
      <c r="B32" s="356" t="str">
        <f>_xlfn.CONCAT("Reporting year: ",'REPORTING DETAILS'!B4)</f>
        <v>Reporting year: 2022/23</v>
      </c>
      <c r="C32" s="357"/>
      <c r="D32" s="358"/>
      <c r="E32" s="359" t="str">
        <f>_xlfn.CONCAT("Comparison budget: ",VLOOKUP('REPORTING DETAILS'!B4,REFERENCE!A10:C18,3,FALSE))</f>
        <v>Comparison budget: 2021/22</v>
      </c>
      <c r="F32" s="360"/>
      <c r="G32" s="361"/>
    </row>
    <row r="33" spans="1:8" ht="41.65" customHeight="1" thickBot="1" x14ac:dyDescent="0.3">
      <c r="A33" s="112" t="s">
        <v>110</v>
      </c>
      <c r="B33" s="111" t="s">
        <v>127</v>
      </c>
      <c r="C33" s="38" t="s">
        <v>129</v>
      </c>
      <c r="D33" s="39" t="s">
        <v>128</v>
      </c>
      <c r="E33" s="111" t="s">
        <v>128</v>
      </c>
      <c r="F33" s="38" t="s">
        <v>113</v>
      </c>
      <c r="G33" s="39" t="s">
        <v>114</v>
      </c>
    </row>
    <row r="34" spans="1:8" s="11" customFormat="1" x14ac:dyDescent="0.25">
      <c r="A34" s="129" t="s">
        <v>13</v>
      </c>
      <c r="B34" s="284"/>
      <c r="C34" s="285"/>
      <c r="D34" s="133">
        <f>SUM(B34:C34)</f>
        <v>0</v>
      </c>
      <c r="E34" s="284"/>
      <c r="F34" s="286" t="str">
        <f>IF(E34="","",D34/E34-1)</f>
        <v/>
      </c>
      <c r="G34" s="287" t="str">
        <f t="shared" ref="G34" si="6">IF(F34="Previous budget value cannot be 0","",IF(E34="","",IF(ABS(F34)&gt;0.1,"YES",IF(ABS(F34)&gt;0.01*$D$27,"YES",""))))</f>
        <v/>
      </c>
      <c r="H34" s="6"/>
    </row>
    <row r="35" spans="1:8" x14ac:dyDescent="0.25">
      <c r="A35" s="116" t="s">
        <v>108</v>
      </c>
      <c r="B35" s="183"/>
      <c r="C35" s="55"/>
      <c r="D35" s="78">
        <f t="shared" ref="D35:D56" si="7">SUM(B35:C35)</f>
        <v>0</v>
      </c>
      <c r="E35" s="81"/>
      <c r="F35" s="73" t="str">
        <f>IF(E35="","",D35/E35-1)</f>
        <v/>
      </c>
      <c r="G35" s="124" t="str">
        <f>IF(F35="Previous budget value cannot be 0","",IF(E35=0,"",IF(ABS(F35)&gt;0.1,"YES",IF(F35="","",IF(ABS(F35)&gt;0.01*$D$56,"YES","")))))</f>
        <v/>
      </c>
    </row>
    <row r="36" spans="1:8" x14ac:dyDescent="0.25">
      <c r="A36" s="116" t="s">
        <v>133</v>
      </c>
      <c r="B36" s="183"/>
      <c r="C36" s="55"/>
      <c r="D36" s="78">
        <f t="shared" si="7"/>
        <v>0</v>
      </c>
      <c r="E36" s="81"/>
      <c r="F36" s="73" t="str">
        <f>IF(E36="","",D36/E36-1)</f>
        <v/>
      </c>
      <c r="G36" s="124" t="str">
        <f t="shared" ref="G36:G56" si="8">IF(F36="Previous budget value cannot be 0","",IF(E36=0,"",IF(ABS(F36)&gt;0.1,"YES",IF(F36="","",IF(ABS(F36)&gt;0.01*$D$56,"YES","")))))</f>
        <v/>
      </c>
    </row>
    <row r="37" spans="1:8" ht="15.75" thickBot="1" x14ac:dyDescent="0.3">
      <c r="A37" s="128" t="s">
        <v>28</v>
      </c>
      <c r="B37" s="82">
        <f>SUM(B35:B36)</f>
        <v>0</v>
      </c>
      <c r="C37" s="77"/>
      <c r="D37" s="79">
        <f t="shared" si="7"/>
        <v>0</v>
      </c>
      <c r="E37" s="82"/>
      <c r="F37" s="125" t="str">
        <f>IF(E37="","",IF(E37=0,"Previous budget value cannot be 0",D37/E37-1))</f>
        <v/>
      </c>
      <c r="G37" s="126" t="str">
        <f t="shared" si="8"/>
        <v/>
      </c>
    </row>
    <row r="38" spans="1:8" x14ac:dyDescent="0.25">
      <c r="A38" s="279" t="s">
        <v>14</v>
      </c>
      <c r="B38" s="280"/>
      <c r="C38" s="281"/>
      <c r="D38" s="110">
        <f t="shared" si="7"/>
        <v>0</v>
      </c>
      <c r="E38" s="280"/>
      <c r="F38" s="282" t="str">
        <f t="shared" ref="F38:F55" si="9">IF(E38="","",D38/E38-1)</f>
        <v/>
      </c>
      <c r="G38" s="283" t="str">
        <f t="shared" si="8"/>
        <v/>
      </c>
    </row>
    <row r="39" spans="1:8" x14ac:dyDescent="0.25">
      <c r="A39" s="36" t="s">
        <v>15</v>
      </c>
      <c r="B39" s="81">
        <f>SUM(B40:B41)</f>
        <v>0</v>
      </c>
      <c r="C39" s="56">
        <f>SUM('Summary project budget'!L71:L71,'Summary project budget'!L91:L91)</f>
        <v>0</v>
      </c>
      <c r="D39" s="78">
        <f t="shared" si="7"/>
        <v>0</v>
      </c>
      <c r="E39" s="81"/>
      <c r="F39" s="73" t="str">
        <f t="shared" si="9"/>
        <v/>
      </c>
      <c r="G39" s="124" t="str">
        <f t="shared" si="8"/>
        <v/>
      </c>
    </row>
    <row r="40" spans="1:8" x14ac:dyDescent="0.25">
      <c r="A40" s="240" t="s">
        <v>16</v>
      </c>
      <c r="B40" s="346"/>
      <c r="C40" s="56">
        <f>SUM('Summary project budget'!L72:L72,'Summary project budget'!L92:L92)</f>
        <v>0</v>
      </c>
      <c r="D40" s="78">
        <f t="shared" si="7"/>
        <v>0</v>
      </c>
      <c r="E40" s="81"/>
      <c r="F40" s="73" t="str">
        <f t="shared" si="9"/>
        <v/>
      </c>
      <c r="G40" s="124" t="str">
        <f t="shared" si="8"/>
        <v/>
      </c>
    </row>
    <row r="41" spans="1:8" x14ac:dyDescent="0.25">
      <c r="A41" s="240" t="s">
        <v>17</v>
      </c>
      <c r="B41" s="346"/>
      <c r="C41" s="56">
        <f>SUM('Summary project budget'!L73:L73,'Summary project budget'!L93:L93)</f>
        <v>0</v>
      </c>
      <c r="D41" s="78">
        <f t="shared" si="7"/>
        <v>0</v>
      </c>
      <c r="E41" s="81"/>
      <c r="F41" s="73" t="str">
        <f t="shared" si="9"/>
        <v/>
      </c>
      <c r="G41" s="124" t="str">
        <f t="shared" si="8"/>
        <v/>
      </c>
    </row>
    <row r="42" spans="1:8" x14ac:dyDescent="0.25">
      <c r="A42" s="117" t="s">
        <v>18</v>
      </c>
      <c r="B42" s="183"/>
      <c r="C42" s="56">
        <f>SUM('Summary project budget'!L74:L74,'Summary project budget'!L94:L94)</f>
        <v>0</v>
      </c>
      <c r="D42" s="78">
        <f t="shared" si="7"/>
        <v>0</v>
      </c>
      <c r="E42" s="81"/>
      <c r="F42" s="73" t="str">
        <f t="shared" si="9"/>
        <v/>
      </c>
      <c r="G42" s="124" t="str">
        <f t="shared" si="8"/>
        <v/>
      </c>
    </row>
    <row r="43" spans="1:8" x14ac:dyDescent="0.25">
      <c r="A43" s="117" t="s">
        <v>19</v>
      </c>
      <c r="B43" s="183"/>
      <c r="C43" s="56">
        <f>SUM('Summary project budget'!L75:L75,'Summary project budget'!L95:L95)</f>
        <v>0</v>
      </c>
      <c r="D43" s="78">
        <f t="shared" si="7"/>
        <v>0</v>
      </c>
      <c r="E43" s="81"/>
      <c r="F43" s="73" t="str">
        <f t="shared" si="9"/>
        <v/>
      </c>
      <c r="G43" s="124" t="str">
        <f t="shared" si="8"/>
        <v/>
      </c>
    </row>
    <row r="44" spans="1:8" x14ac:dyDescent="0.25">
      <c r="A44" s="117" t="s">
        <v>20</v>
      </c>
      <c r="B44" s="183"/>
      <c r="C44" s="55"/>
      <c r="D44" s="78">
        <f t="shared" si="7"/>
        <v>0</v>
      </c>
      <c r="E44" s="81"/>
      <c r="F44" s="73" t="str">
        <f t="shared" si="9"/>
        <v/>
      </c>
      <c r="G44" s="124" t="str">
        <f t="shared" si="8"/>
        <v/>
      </c>
    </row>
    <row r="45" spans="1:8" x14ac:dyDescent="0.25">
      <c r="A45" s="117" t="s">
        <v>21</v>
      </c>
      <c r="B45" s="183"/>
      <c r="C45" s="55"/>
      <c r="D45" s="78">
        <f t="shared" si="7"/>
        <v>0</v>
      </c>
      <c r="E45" s="81"/>
      <c r="F45" s="73" t="str">
        <f t="shared" si="9"/>
        <v/>
      </c>
      <c r="G45" s="124" t="str">
        <f t="shared" si="8"/>
        <v/>
      </c>
    </row>
    <row r="46" spans="1:8" x14ac:dyDescent="0.25">
      <c r="A46" s="117" t="s">
        <v>32</v>
      </c>
      <c r="B46" s="183"/>
      <c r="C46" s="55"/>
      <c r="D46" s="78">
        <f t="shared" si="7"/>
        <v>0</v>
      </c>
      <c r="E46" s="81"/>
      <c r="F46" s="73" t="str">
        <f t="shared" si="9"/>
        <v/>
      </c>
      <c r="G46" s="124" t="str">
        <f t="shared" si="8"/>
        <v/>
      </c>
    </row>
    <row r="47" spans="1:8" x14ac:dyDescent="0.25">
      <c r="A47" s="36" t="s">
        <v>22</v>
      </c>
      <c r="B47" s="81">
        <f>SUM(B48:B51)</f>
        <v>0</v>
      </c>
      <c r="C47" s="56">
        <f>SUM('Summary project budget'!L76:L76,'Summary project budget'!L96:L96)</f>
        <v>0</v>
      </c>
      <c r="D47" s="78">
        <f t="shared" si="7"/>
        <v>0</v>
      </c>
      <c r="E47" s="81"/>
      <c r="F47" s="73" t="str">
        <f t="shared" si="9"/>
        <v/>
      </c>
      <c r="G47" s="124" t="str">
        <f t="shared" si="8"/>
        <v/>
      </c>
    </row>
    <row r="48" spans="1:8" x14ac:dyDescent="0.25">
      <c r="A48" s="116" t="s">
        <v>23</v>
      </c>
      <c r="B48" s="183"/>
      <c r="C48" s="56">
        <f>SUM('Summary project budget'!L77:L77,'Summary project budget'!L97:L97)</f>
        <v>0</v>
      </c>
      <c r="D48" s="78">
        <f t="shared" si="7"/>
        <v>0</v>
      </c>
      <c r="E48" s="81"/>
      <c r="F48" s="73" t="str">
        <f t="shared" si="9"/>
        <v/>
      </c>
      <c r="G48" s="124" t="str">
        <f t="shared" si="8"/>
        <v/>
      </c>
    </row>
    <row r="49" spans="1:9" x14ac:dyDescent="0.25">
      <c r="A49" s="116" t="s">
        <v>24</v>
      </c>
      <c r="B49" s="183"/>
      <c r="C49" s="56">
        <f>SUM('Summary project budget'!L78:L78,'Summary project budget'!L98:L98)</f>
        <v>0</v>
      </c>
      <c r="D49" s="78">
        <f t="shared" si="7"/>
        <v>0</v>
      </c>
      <c r="E49" s="81"/>
      <c r="F49" s="73" t="str">
        <f t="shared" si="9"/>
        <v/>
      </c>
      <c r="G49" s="124" t="str">
        <f t="shared" si="8"/>
        <v/>
      </c>
    </row>
    <row r="50" spans="1:9" x14ac:dyDescent="0.25">
      <c r="A50" s="116" t="s">
        <v>25</v>
      </c>
      <c r="B50" s="183"/>
      <c r="C50" s="56">
        <f>SUM('Summary project budget'!L79:L79,'Summary project budget'!L99:L99)</f>
        <v>0</v>
      </c>
      <c r="D50" s="78">
        <f t="shared" si="7"/>
        <v>0</v>
      </c>
      <c r="E50" s="81"/>
      <c r="F50" s="73" t="str">
        <f t="shared" si="9"/>
        <v/>
      </c>
      <c r="G50" s="124" t="str">
        <f t="shared" si="8"/>
        <v/>
      </c>
    </row>
    <row r="51" spans="1:9" x14ac:dyDescent="0.25">
      <c r="A51" s="116" t="s">
        <v>26</v>
      </c>
      <c r="B51" s="183"/>
      <c r="C51" s="56">
        <f>SUM('Summary project budget'!L80:L80,'Summary project budget'!L100:L100)</f>
        <v>0</v>
      </c>
      <c r="D51" s="78">
        <f t="shared" si="7"/>
        <v>0</v>
      </c>
      <c r="E51" s="81"/>
      <c r="F51" s="73" t="str">
        <f t="shared" si="9"/>
        <v/>
      </c>
      <c r="G51" s="124" t="str">
        <f t="shared" si="8"/>
        <v/>
      </c>
    </row>
    <row r="52" spans="1:9" x14ac:dyDescent="0.25">
      <c r="A52" s="36" t="s">
        <v>31</v>
      </c>
      <c r="B52" s="81">
        <f>SUM(B53:B54)</f>
        <v>0</v>
      </c>
      <c r="C52" s="55"/>
      <c r="D52" s="78">
        <f t="shared" si="7"/>
        <v>0</v>
      </c>
      <c r="E52" s="81"/>
      <c r="F52" s="73" t="str">
        <f t="shared" si="9"/>
        <v/>
      </c>
      <c r="G52" s="124" t="str">
        <f t="shared" si="8"/>
        <v/>
      </c>
    </row>
    <row r="53" spans="1:9" x14ac:dyDescent="0.25">
      <c r="A53" s="116" t="s">
        <v>29</v>
      </c>
      <c r="B53" s="183"/>
      <c r="C53" s="55"/>
      <c r="D53" s="78">
        <f t="shared" si="7"/>
        <v>0</v>
      </c>
      <c r="E53" s="81"/>
      <c r="F53" s="73" t="str">
        <f t="shared" si="9"/>
        <v/>
      </c>
      <c r="G53" s="124" t="str">
        <f t="shared" si="8"/>
        <v/>
      </c>
    </row>
    <row r="54" spans="1:9" x14ac:dyDescent="0.25">
      <c r="A54" s="116" t="s">
        <v>30</v>
      </c>
      <c r="B54" s="183"/>
      <c r="C54" s="55"/>
      <c r="D54" s="78">
        <f t="shared" si="7"/>
        <v>0</v>
      </c>
      <c r="E54" s="81"/>
      <c r="F54" s="73" t="str">
        <f t="shared" si="9"/>
        <v/>
      </c>
      <c r="G54" s="124" t="str">
        <f t="shared" si="8"/>
        <v/>
      </c>
    </row>
    <row r="55" spans="1:9" x14ac:dyDescent="0.25">
      <c r="A55" s="117" t="s">
        <v>27</v>
      </c>
      <c r="B55" s="183"/>
      <c r="C55" s="56">
        <f>SUM('Summary project budget'!L82:L82,'Summary project budget'!L102:L102)</f>
        <v>0</v>
      </c>
      <c r="D55" s="78">
        <f t="shared" si="7"/>
        <v>0</v>
      </c>
      <c r="E55" s="81"/>
      <c r="F55" s="73" t="str">
        <f t="shared" si="9"/>
        <v/>
      </c>
      <c r="G55" s="124" t="str">
        <f t="shared" si="8"/>
        <v/>
      </c>
    </row>
    <row r="56" spans="1:9" x14ac:dyDescent="0.25">
      <c r="A56" s="34" t="s">
        <v>33</v>
      </c>
      <c r="B56" s="81">
        <f>SUM(B55,B52,B47,B46,B45,B44,B43,B42,B39)</f>
        <v>0</v>
      </c>
      <c r="C56" s="56">
        <f>SUM(C55,C47,C43,C39)</f>
        <v>0</v>
      </c>
      <c r="D56" s="78">
        <f t="shared" si="7"/>
        <v>0</v>
      </c>
      <c r="E56" s="81">
        <f>SUM(E55,E52,E47,E46,E45,E44,E43,E42,E39)</f>
        <v>0</v>
      </c>
      <c r="F56" s="73" t="str">
        <f>IF(E56="","",IF(E56=0,"Previous budget value cannot be 0",D56/E56-1))</f>
        <v>Previous budget value cannot be 0</v>
      </c>
      <c r="G56" s="124" t="str">
        <f t="shared" si="8"/>
        <v/>
      </c>
      <c r="I56" s="328"/>
    </row>
    <row r="57" spans="1:9" ht="15.75" thickBot="1" x14ac:dyDescent="0.3">
      <c r="A57" s="127" t="s">
        <v>34</v>
      </c>
      <c r="B57" s="82">
        <f>B37-B56</f>
        <v>0</v>
      </c>
      <c r="C57" s="77"/>
      <c r="D57" s="79">
        <f>D37-D56</f>
        <v>0</v>
      </c>
      <c r="E57" s="82"/>
      <c r="F57" s="125"/>
      <c r="G57" s="126"/>
      <c r="I57" s="328"/>
    </row>
    <row r="59" spans="1:9" ht="21.75" thickBot="1" x14ac:dyDescent="0.3">
      <c r="A59" s="17" t="s">
        <v>229</v>
      </c>
    </row>
    <row r="60" spans="1:9" ht="15.75" thickBot="1" x14ac:dyDescent="0.3">
      <c r="B60" s="356" t="str">
        <f>B32</f>
        <v>Reporting year: 2022/23</v>
      </c>
      <c r="C60" s="357"/>
      <c r="D60" s="358"/>
      <c r="E60" s="359" t="str">
        <f>E32</f>
        <v>Comparison budget: 2021/22</v>
      </c>
      <c r="F60" s="360"/>
      <c r="G60" s="361"/>
    </row>
    <row r="61" spans="1:9" ht="45.75" thickBot="1" x14ac:dyDescent="0.3">
      <c r="A61" s="112" t="s">
        <v>174</v>
      </c>
      <c r="B61" s="111" t="s">
        <v>127</v>
      </c>
      <c r="C61" s="38" t="s">
        <v>129</v>
      </c>
      <c r="D61" s="39" t="s">
        <v>128</v>
      </c>
      <c r="E61" s="111" t="s">
        <v>128</v>
      </c>
      <c r="F61" s="38" t="s">
        <v>113</v>
      </c>
      <c r="G61" s="39" t="s">
        <v>114</v>
      </c>
    </row>
    <row r="62" spans="1:9" x14ac:dyDescent="0.25">
      <c r="A62" s="129" t="s">
        <v>13</v>
      </c>
      <c r="B62" s="284"/>
      <c r="C62" s="285"/>
      <c r="D62" s="133"/>
      <c r="E62" s="284"/>
      <c r="F62" s="286"/>
      <c r="G62" s="287"/>
    </row>
    <row r="63" spans="1:9" x14ac:dyDescent="0.25">
      <c r="A63" s="137" t="s">
        <v>108</v>
      </c>
      <c r="B63" s="81">
        <f t="shared" ref="B63:E78" si="10">B35+B6</f>
        <v>0</v>
      </c>
      <c r="C63" s="55"/>
      <c r="D63" s="78">
        <f t="shared" si="10"/>
        <v>0</v>
      </c>
      <c r="E63" s="81">
        <f>E35+E6</f>
        <v>0</v>
      </c>
      <c r="F63" s="73" t="str">
        <f t="shared" ref="F63:F64" si="11">IF(E63=0,"",IF(E63="","",D63/E63-1))</f>
        <v/>
      </c>
      <c r="G63" s="124" t="str">
        <f t="shared" ref="G63:G84" si="12">IF(F63="Previous budget value cannot be 0","",IF(E63=0,"",IF(ABS(F63)&gt;0.1,"YES",IF(F63="","",IF(ABS(F63)&gt;0.01*$D$57,"YES","")))))</f>
        <v/>
      </c>
    </row>
    <row r="64" spans="1:9" x14ac:dyDescent="0.25">
      <c r="A64" s="137" t="s">
        <v>133</v>
      </c>
      <c r="B64" s="81">
        <f t="shared" si="10"/>
        <v>0</v>
      </c>
      <c r="C64" s="55"/>
      <c r="D64" s="78">
        <f t="shared" si="10"/>
        <v>0</v>
      </c>
      <c r="E64" s="81">
        <f t="shared" si="10"/>
        <v>0</v>
      </c>
      <c r="F64" s="73" t="str">
        <f t="shared" si="11"/>
        <v/>
      </c>
      <c r="G64" s="124" t="str">
        <f t="shared" si="12"/>
        <v/>
      </c>
    </row>
    <row r="65" spans="1:7" ht="15.75" thickBot="1" x14ac:dyDescent="0.3">
      <c r="A65" s="128" t="s">
        <v>28</v>
      </c>
      <c r="B65" s="82">
        <f t="shared" si="10"/>
        <v>0</v>
      </c>
      <c r="C65" s="77"/>
      <c r="D65" s="79">
        <f t="shared" si="10"/>
        <v>0</v>
      </c>
      <c r="E65" s="82">
        <f t="shared" si="10"/>
        <v>0</v>
      </c>
      <c r="F65" s="125" t="str">
        <f>IF(E65="","",IF(E65=0,"Previous budget value cannot be 0",D65/E65-1))</f>
        <v>Previous budget value cannot be 0</v>
      </c>
      <c r="G65" s="126" t="str">
        <f t="shared" si="12"/>
        <v/>
      </c>
    </row>
    <row r="66" spans="1:7" x14ac:dyDescent="0.25">
      <c r="A66" s="279" t="s">
        <v>14</v>
      </c>
      <c r="B66" s="280"/>
      <c r="C66" s="281">
        <f t="shared" si="10"/>
        <v>0</v>
      </c>
      <c r="D66" s="110"/>
      <c r="E66" s="280">
        <f t="shared" si="10"/>
        <v>0</v>
      </c>
      <c r="F66" s="282" t="str">
        <f t="shared" ref="F66:F83" si="13">IF(E66=0,"",IF(E66="","",D66/E66-1))</f>
        <v/>
      </c>
      <c r="G66" s="283" t="str">
        <f t="shared" si="12"/>
        <v/>
      </c>
    </row>
    <row r="67" spans="1:7" x14ac:dyDescent="0.25">
      <c r="A67" s="36" t="s">
        <v>15</v>
      </c>
      <c r="B67" s="81">
        <f t="shared" si="10"/>
        <v>0</v>
      </c>
      <c r="C67" s="56">
        <f t="shared" si="10"/>
        <v>0</v>
      </c>
      <c r="D67" s="78">
        <f t="shared" si="10"/>
        <v>0</v>
      </c>
      <c r="E67" s="81">
        <f t="shared" si="10"/>
        <v>0</v>
      </c>
      <c r="F67" s="73" t="str">
        <f t="shared" si="13"/>
        <v/>
      </c>
      <c r="G67" s="124" t="str">
        <f t="shared" si="12"/>
        <v/>
      </c>
    </row>
    <row r="68" spans="1:7" x14ac:dyDescent="0.25">
      <c r="A68" s="137" t="s">
        <v>16</v>
      </c>
      <c r="B68" s="81">
        <f t="shared" si="10"/>
        <v>0</v>
      </c>
      <c r="C68" s="56">
        <f t="shared" si="10"/>
        <v>0</v>
      </c>
      <c r="D68" s="78">
        <f t="shared" si="10"/>
        <v>0</v>
      </c>
      <c r="E68" s="81">
        <f t="shared" si="10"/>
        <v>0</v>
      </c>
      <c r="F68" s="73" t="str">
        <f t="shared" si="13"/>
        <v/>
      </c>
      <c r="G68" s="124" t="str">
        <f t="shared" si="12"/>
        <v/>
      </c>
    </row>
    <row r="69" spans="1:7" x14ac:dyDescent="0.25">
      <c r="A69" s="137" t="s">
        <v>17</v>
      </c>
      <c r="B69" s="81">
        <f t="shared" si="10"/>
        <v>0</v>
      </c>
      <c r="C69" s="56">
        <f t="shared" si="10"/>
        <v>0</v>
      </c>
      <c r="D69" s="78">
        <f t="shared" si="10"/>
        <v>0</v>
      </c>
      <c r="E69" s="81">
        <f t="shared" si="10"/>
        <v>0</v>
      </c>
      <c r="F69" s="73" t="str">
        <f t="shared" si="13"/>
        <v/>
      </c>
      <c r="G69" s="124" t="str">
        <f t="shared" si="12"/>
        <v/>
      </c>
    </row>
    <row r="70" spans="1:7" x14ac:dyDescent="0.25">
      <c r="A70" s="36" t="s">
        <v>18</v>
      </c>
      <c r="B70" s="81">
        <f t="shared" si="10"/>
        <v>0</v>
      </c>
      <c r="C70" s="56">
        <f t="shared" si="10"/>
        <v>0</v>
      </c>
      <c r="D70" s="78">
        <f t="shared" si="10"/>
        <v>0</v>
      </c>
      <c r="E70" s="81">
        <f t="shared" si="10"/>
        <v>0</v>
      </c>
      <c r="F70" s="73" t="str">
        <f t="shared" si="13"/>
        <v/>
      </c>
      <c r="G70" s="124" t="str">
        <f t="shared" si="12"/>
        <v/>
      </c>
    </row>
    <row r="71" spans="1:7" x14ac:dyDescent="0.25">
      <c r="A71" s="36" t="s">
        <v>19</v>
      </c>
      <c r="B71" s="81">
        <f t="shared" si="10"/>
        <v>0</v>
      </c>
      <c r="C71" s="56">
        <f t="shared" si="10"/>
        <v>0</v>
      </c>
      <c r="D71" s="78">
        <f t="shared" si="10"/>
        <v>0</v>
      </c>
      <c r="E71" s="81">
        <f t="shared" si="10"/>
        <v>0</v>
      </c>
      <c r="F71" s="73" t="str">
        <f t="shared" si="13"/>
        <v/>
      </c>
      <c r="G71" s="124" t="str">
        <f t="shared" si="12"/>
        <v/>
      </c>
    </row>
    <row r="72" spans="1:7" x14ac:dyDescent="0.25">
      <c r="A72" s="36" t="s">
        <v>20</v>
      </c>
      <c r="B72" s="81">
        <f t="shared" si="10"/>
        <v>0</v>
      </c>
      <c r="C72" s="55">
        <f t="shared" si="10"/>
        <v>0</v>
      </c>
      <c r="D72" s="78">
        <f t="shared" si="10"/>
        <v>0</v>
      </c>
      <c r="E72" s="81">
        <f t="shared" si="10"/>
        <v>0</v>
      </c>
      <c r="F72" s="73" t="str">
        <f t="shared" si="13"/>
        <v/>
      </c>
      <c r="G72" s="124" t="str">
        <f t="shared" si="12"/>
        <v/>
      </c>
    </row>
    <row r="73" spans="1:7" x14ac:dyDescent="0.25">
      <c r="A73" s="36" t="s">
        <v>21</v>
      </c>
      <c r="B73" s="81">
        <f t="shared" si="10"/>
        <v>0</v>
      </c>
      <c r="C73" s="55">
        <f t="shared" si="10"/>
        <v>0</v>
      </c>
      <c r="D73" s="78">
        <f t="shared" si="10"/>
        <v>0</v>
      </c>
      <c r="E73" s="81">
        <f t="shared" si="10"/>
        <v>0</v>
      </c>
      <c r="F73" s="73" t="str">
        <f t="shared" si="13"/>
        <v/>
      </c>
      <c r="G73" s="124" t="str">
        <f t="shared" si="12"/>
        <v/>
      </c>
    </row>
    <row r="74" spans="1:7" x14ac:dyDescent="0.25">
      <c r="A74" s="36" t="s">
        <v>32</v>
      </c>
      <c r="B74" s="81">
        <f t="shared" si="10"/>
        <v>0</v>
      </c>
      <c r="C74" s="55">
        <f t="shared" si="10"/>
        <v>0</v>
      </c>
      <c r="D74" s="78">
        <f t="shared" si="10"/>
        <v>0</v>
      </c>
      <c r="E74" s="81">
        <f t="shared" si="10"/>
        <v>0</v>
      </c>
      <c r="F74" s="73" t="str">
        <f t="shared" si="13"/>
        <v/>
      </c>
      <c r="G74" s="124" t="str">
        <f t="shared" si="12"/>
        <v/>
      </c>
    </row>
    <row r="75" spans="1:7" x14ac:dyDescent="0.25">
      <c r="A75" s="36" t="s">
        <v>22</v>
      </c>
      <c r="B75" s="81">
        <f t="shared" si="10"/>
        <v>0</v>
      </c>
      <c r="C75" s="56">
        <f t="shared" si="10"/>
        <v>0</v>
      </c>
      <c r="D75" s="78">
        <f t="shared" si="10"/>
        <v>0</v>
      </c>
      <c r="E75" s="81">
        <f t="shared" si="10"/>
        <v>0</v>
      </c>
      <c r="F75" s="73" t="str">
        <f t="shared" si="13"/>
        <v/>
      </c>
      <c r="G75" s="124" t="str">
        <f t="shared" si="12"/>
        <v/>
      </c>
    </row>
    <row r="76" spans="1:7" x14ac:dyDescent="0.25">
      <c r="A76" s="137" t="s">
        <v>23</v>
      </c>
      <c r="B76" s="81">
        <f t="shared" si="10"/>
        <v>0</v>
      </c>
      <c r="C76" s="56">
        <f t="shared" si="10"/>
        <v>0</v>
      </c>
      <c r="D76" s="78">
        <f t="shared" si="10"/>
        <v>0</v>
      </c>
      <c r="E76" s="81">
        <f t="shared" si="10"/>
        <v>0</v>
      </c>
      <c r="F76" s="73" t="str">
        <f t="shared" si="13"/>
        <v/>
      </c>
      <c r="G76" s="124" t="str">
        <f t="shared" si="12"/>
        <v/>
      </c>
    </row>
    <row r="77" spans="1:7" x14ac:dyDescent="0.25">
      <c r="A77" s="137" t="s">
        <v>24</v>
      </c>
      <c r="B77" s="81">
        <f t="shared" si="10"/>
        <v>0</v>
      </c>
      <c r="C77" s="56">
        <f t="shared" si="10"/>
        <v>0</v>
      </c>
      <c r="D77" s="78">
        <f t="shared" si="10"/>
        <v>0</v>
      </c>
      <c r="E77" s="81">
        <f t="shared" si="10"/>
        <v>0</v>
      </c>
      <c r="F77" s="73" t="str">
        <f t="shared" si="13"/>
        <v/>
      </c>
      <c r="G77" s="124" t="str">
        <f t="shared" si="12"/>
        <v/>
      </c>
    </row>
    <row r="78" spans="1:7" x14ac:dyDescent="0.25">
      <c r="A78" s="137" t="s">
        <v>25</v>
      </c>
      <c r="B78" s="81">
        <f t="shared" si="10"/>
        <v>0</v>
      </c>
      <c r="C78" s="56">
        <f t="shared" si="10"/>
        <v>0</v>
      </c>
      <c r="D78" s="78">
        <f t="shared" si="10"/>
        <v>0</v>
      </c>
      <c r="E78" s="81">
        <f t="shared" si="10"/>
        <v>0</v>
      </c>
      <c r="F78" s="73" t="str">
        <f t="shared" si="13"/>
        <v/>
      </c>
      <c r="G78" s="124" t="str">
        <f t="shared" si="12"/>
        <v/>
      </c>
    </row>
    <row r="79" spans="1:7" x14ac:dyDescent="0.25">
      <c r="A79" s="137" t="s">
        <v>26</v>
      </c>
      <c r="B79" s="81">
        <f t="shared" ref="B79:E85" si="14">B51+B22</f>
        <v>0</v>
      </c>
      <c r="C79" s="56">
        <f t="shared" si="14"/>
        <v>0</v>
      </c>
      <c r="D79" s="78">
        <f t="shared" si="14"/>
        <v>0</v>
      </c>
      <c r="E79" s="81">
        <f t="shared" si="14"/>
        <v>0</v>
      </c>
      <c r="F79" s="73" t="str">
        <f t="shared" si="13"/>
        <v/>
      </c>
      <c r="G79" s="124" t="str">
        <f t="shared" si="12"/>
        <v/>
      </c>
    </row>
    <row r="80" spans="1:7" x14ac:dyDescent="0.25">
      <c r="A80" s="36" t="s">
        <v>31</v>
      </c>
      <c r="B80" s="81">
        <f t="shared" si="14"/>
        <v>0</v>
      </c>
      <c r="C80" s="55"/>
      <c r="D80" s="78">
        <f t="shared" si="14"/>
        <v>0</v>
      </c>
      <c r="E80" s="81">
        <f t="shared" si="14"/>
        <v>0</v>
      </c>
      <c r="F80" s="73" t="str">
        <f t="shared" si="13"/>
        <v/>
      </c>
      <c r="G80" s="124" t="str">
        <f t="shared" si="12"/>
        <v/>
      </c>
    </row>
    <row r="81" spans="1:7" x14ac:dyDescent="0.25">
      <c r="A81" s="137" t="s">
        <v>29</v>
      </c>
      <c r="B81" s="81">
        <f t="shared" si="14"/>
        <v>0</v>
      </c>
      <c r="C81" s="55"/>
      <c r="D81" s="78">
        <f t="shared" si="14"/>
        <v>0</v>
      </c>
      <c r="E81" s="81">
        <f t="shared" si="14"/>
        <v>0</v>
      </c>
      <c r="F81" s="73" t="str">
        <f t="shared" si="13"/>
        <v/>
      </c>
      <c r="G81" s="124" t="str">
        <f t="shared" si="12"/>
        <v/>
      </c>
    </row>
    <row r="82" spans="1:7" x14ac:dyDescent="0.25">
      <c r="A82" s="137" t="s">
        <v>30</v>
      </c>
      <c r="B82" s="81">
        <f t="shared" si="14"/>
        <v>0</v>
      </c>
      <c r="C82" s="55"/>
      <c r="D82" s="78">
        <f t="shared" si="14"/>
        <v>0</v>
      </c>
      <c r="E82" s="81">
        <f t="shared" si="14"/>
        <v>0</v>
      </c>
      <c r="F82" s="73" t="str">
        <f t="shared" si="13"/>
        <v/>
      </c>
      <c r="G82" s="124" t="str">
        <f t="shared" si="12"/>
        <v/>
      </c>
    </row>
    <row r="83" spans="1:7" x14ac:dyDescent="0.25">
      <c r="A83" s="36" t="s">
        <v>27</v>
      </c>
      <c r="B83" s="81">
        <f t="shared" si="14"/>
        <v>0</v>
      </c>
      <c r="C83" s="56">
        <f t="shared" si="14"/>
        <v>0</v>
      </c>
      <c r="D83" s="78">
        <f t="shared" si="14"/>
        <v>0</v>
      </c>
      <c r="E83" s="81">
        <f t="shared" si="14"/>
        <v>0</v>
      </c>
      <c r="F83" s="73" t="str">
        <f t="shared" si="13"/>
        <v/>
      </c>
      <c r="G83" s="124" t="str">
        <f t="shared" si="12"/>
        <v/>
      </c>
    </row>
    <row r="84" spans="1:7" x14ac:dyDescent="0.25">
      <c r="A84" s="34" t="s">
        <v>33</v>
      </c>
      <c r="B84" s="81">
        <f t="shared" si="14"/>
        <v>0</v>
      </c>
      <c r="C84" s="56">
        <f t="shared" si="14"/>
        <v>0</v>
      </c>
      <c r="D84" s="78">
        <f t="shared" si="14"/>
        <v>0</v>
      </c>
      <c r="E84" s="81">
        <f t="shared" si="14"/>
        <v>0</v>
      </c>
      <c r="F84" s="73" t="str">
        <f>IF(E84="","",IF(E84=0,"Previous budget value cannot be 0",D84/E84-1))</f>
        <v>Previous budget value cannot be 0</v>
      </c>
      <c r="G84" s="124" t="str">
        <f t="shared" si="12"/>
        <v/>
      </c>
    </row>
    <row r="85" spans="1:7" ht="15.75" thickBot="1" x14ac:dyDescent="0.3">
      <c r="A85" s="127" t="s">
        <v>34</v>
      </c>
      <c r="B85" s="82">
        <f t="shared" si="14"/>
        <v>0</v>
      </c>
      <c r="C85" s="77"/>
      <c r="D85" s="79">
        <f t="shared" si="14"/>
        <v>0</v>
      </c>
      <c r="E85" s="82">
        <f t="shared" si="14"/>
        <v>0</v>
      </c>
      <c r="F85" s="125"/>
      <c r="G85" s="126"/>
    </row>
    <row r="87" spans="1:7" ht="21" x14ac:dyDescent="0.25">
      <c r="A87" s="342" t="s">
        <v>182</v>
      </c>
    </row>
    <row r="88" spans="1:7" ht="21.75" thickBot="1" x14ac:dyDescent="0.3">
      <c r="A88" s="343" t="s">
        <v>191</v>
      </c>
    </row>
    <row r="89" spans="1:7" ht="30.75" thickBot="1" x14ac:dyDescent="0.3">
      <c r="A89" s="7"/>
      <c r="B89" s="58" t="str">
        <f>_xlfn.CONCAT("Budget ",'REPORTING DETAILS'!B4)</f>
        <v>Budget 2022/23</v>
      </c>
      <c r="C89" s="59" t="str">
        <f>E3</f>
        <v>Comparison budget: 2021/22</v>
      </c>
    </row>
    <row r="90" spans="1:7" x14ac:dyDescent="0.25">
      <c r="A90" s="5" t="s">
        <v>86</v>
      </c>
      <c r="B90" s="60"/>
      <c r="C90" s="110"/>
    </row>
    <row r="91" spans="1:7" x14ac:dyDescent="0.25">
      <c r="A91" s="116" t="s">
        <v>87</v>
      </c>
      <c r="B91" s="184"/>
      <c r="C91" s="78"/>
    </row>
    <row r="92" spans="1:7" x14ac:dyDescent="0.25">
      <c r="A92" s="116" t="s">
        <v>88</v>
      </c>
      <c r="B92" s="184"/>
      <c r="C92" s="78"/>
    </row>
    <row r="93" spans="1:7" x14ac:dyDescent="0.25">
      <c r="A93" s="116" t="s">
        <v>89</v>
      </c>
      <c r="B93" s="184"/>
      <c r="C93" s="78"/>
    </row>
    <row r="94" spans="1:7" x14ac:dyDescent="0.25">
      <c r="A94" s="25" t="s">
        <v>90</v>
      </c>
      <c r="B94" s="62"/>
      <c r="C94" s="78"/>
    </row>
    <row r="95" spans="1:7" x14ac:dyDescent="0.25">
      <c r="A95" s="116" t="s">
        <v>91</v>
      </c>
      <c r="B95" s="184"/>
      <c r="C95" s="78"/>
    </row>
    <row r="96" spans="1:7" x14ac:dyDescent="0.25">
      <c r="A96" s="116" t="s">
        <v>92</v>
      </c>
      <c r="B96" s="184"/>
      <c r="C96" s="78"/>
    </row>
    <row r="97" spans="1:3" x14ac:dyDescent="0.25">
      <c r="A97" s="116" t="s">
        <v>93</v>
      </c>
      <c r="B97" s="184"/>
      <c r="C97" s="78"/>
    </row>
    <row r="98" spans="1:3" x14ac:dyDescent="0.25">
      <c r="A98" s="116" t="s">
        <v>94</v>
      </c>
      <c r="B98" s="184"/>
      <c r="C98" s="78"/>
    </row>
    <row r="99" spans="1:3" x14ac:dyDescent="0.25">
      <c r="A99" s="25" t="s">
        <v>95</v>
      </c>
      <c r="B99" s="62">
        <f>SUM(B91:B93,B95:B98)</f>
        <v>0</v>
      </c>
      <c r="C99" s="78"/>
    </row>
    <row r="100" spans="1:3" x14ac:dyDescent="0.25">
      <c r="A100" s="25" t="s">
        <v>105</v>
      </c>
      <c r="B100" s="62"/>
      <c r="C100" s="78"/>
    </row>
    <row r="101" spans="1:3" x14ac:dyDescent="0.25">
      <c r="A101" s="130" t="s">
        <v>106</v>
      </c>
      <c r="B101" s="184"/>
      <c r="C101" s="78"/>
    </row>
    <row r="102" spans="1:3" x14ac:dyDescent="0.25">
      <c r="A102" s="116" t="s">
        <v>96</v>
      </c>
      <c r="B102" s="184"/>
      <c r="C102" s="78"/>
    </row>
    <row r="103" spans="1:3" x14ac:dyDescent="0.25">
      <c r="A103" s="25" t="s">
        <v>97</v>
      </c>
      <c r="B103" s="62">
        <f>SUM(B101:B102)</f>
        <v>0</v>
      </c>
      <c r="C103" s="78"/>
    </row>
    <row r="104" spans="1:3" x14ac:dyDescent="0.25">
      <c r="A104" s="25" t="s">
        <v>98</v>
      </c>
      <c r="B104" s="62"/>
      <c r="C104" s="78"/>
    </row>
    <row r="105" spans="1:3" x14ac:dyDescent="0.25">
      <c r="A105" s="116" t="s">
        <v>99</v>
      </c>
      <c r="B105" s="184"/>
      <c r="C105" s="78"/>
    </row>
    <row r="106" spans="1:3" x14ac:dyDescent="0.25">
      <c r="A106" s="116" t="s">
        <v>100</v>
      </c>
      <c r="B106" s="184"/>
      <c r="C106" s="78"/>
    </row>
    <row r="107" spans="1:3" x14ac:dyDescent="0.25">
      <c r="A107" s="131" t="s">
        <v>101</v>
      </c>
      <c r="B107" s="184"/>
      <c r="C107" s="78"/>
    </row>
    <row r="108" spans="1:3" x14ac:dyDescent="0.25">
      <c r="A108" s="25" t="s">
        <v>102</v>
      </c>
      <c r="B108" s="62">
        <f>SUM(B107,B103,B99)</f>
        <v>0</v>
      </c>
      <c r="C108" s="78"/>
    </row>
    <row r="109" spans="1:3" x14ac:dyDescent="0.25">
      <c r="A109" s="331" t="s">
        <v>103</v>
      </c>
      <c r="B109" s="330"/>
      <c r="C109" s="78"/>
    </row>
    <row r="110" spans="1:3" ht="15.75" thickBot="1" x14ac:dyDescent="0.3">
      <c r="A110" s="26" t="s">
        <v>104</v>
      </c>
      <c r="B110" s="63">
        <f>SUM(B108:B109)</f>
        <v>0</v>
      </c>
      <c r="C110" s="79"/>
    </row>
    <row r="112" spans="1:3" ht="21" x14ac:dyDescent="0.25">
      <c r="A112" s="344" t="s">
        <v>140</v>
      </c>
    </row>
    <row r="113" spans="1:3" ht="21.75" thickBot="1" x14ac:dyDescent="0.3">
      <c r="A113" s="344" t="s">
        <v>192</v>
      </c>
    </row>
    <row r="114" spans="1:3" ht="30.75" thickBot="1" x14ac:dyDescent="0.3">
      <c r="A114" s="7"/>
      <c r="B114" s="58" t="str">
        <f>B89</f>
        <v>Budget 2022/23</v>
      </c>
      <c r="C114" s="59" t="str">
        <f>C89</f>
        <v>Comparison budget: 2021/22</v>
      </c>
    </row>
    <row r="115" spans="1:3" x14ac:dyDescent="0.25">
      <c r="A115" s="5" t="s">
        <v>36</v>
      </c>
      <c r="B115" s="278"/>
      <c r="C115" s="110"/>
    </row>
    <row r="116" spans="1:3" x14ac:dyDescent="0.25">
      <c r="A116" s="116" t="s">
        <v>37</v>
      </c>
      <c r="B116" s="183"/>
      <c r="C116" s="78"/>
    </row>
    <row r="117" spans="1:3" x14ac:dyDescent="0.25">
      <c r="A117" s="116" t="s">
        <v>38</v>
      </c>
      <c r="B117" s="183"/>
      <c r="C117" s="78"/>
    </row>
    <row r="118" spans="1:3" x14ac:dyDescent="0.25">
      <c r="A118" s="116" t="s">
        <v>39</v>
      </c>
      <c r="B118" s="183"/>
      <c r="C118" s="78"/>
    </row>
    <row r="119" spans="1:3" x14ac:dyDescent="0.25">
      <c r="A119" s="116" t="s">
        <v>40</v>
      </c>
      <c r="B119" s="183"/>
      <c r="C119" s="78"/>
    </row>
    <row r="120" spans="1:3" x14ac:dyDescent="0.25">
      <c r="A120" s="25" t="s">
        <v>41</v>
      </c>
      <c r="B120" s="66">
        <f>SUM(B116:B119)</f>
        <v>0</v>
      </c>
      <c r="C120" s="78"/>
    </row>
    <row r="121" spans="1:3" x14ac:dyDescent="0.25">
      <c r="A121" s="25" t="s">
        <v>42</v>
      </c>
      <c r="B121" s="66"/>
      <c r="C121" s="78"/>
    </row>
    <row r="122" spans="1:3" x14ac:dyDescent="0.25">
      <c r="A122" s="116" t="s">
        <v>39</v>
      </c>
      <c r="B122" s="183"/>
      <c r="C122" s="78"/>
    </row>
    <row r="123" spans="1:3" x14ac:dyDescent="0.25">
      <c r="A123" s="116" t="s">
        <v>43</v>
      </c>
      <c r="B123" s="183"/>
      <c r="C123" s="78"/>
    </row>
    <row r="124" spans="1:3" x14ac:dyDescent="0.25">
      <c r="A124" s="116" t="s">
        <v>44</v>
      </c>
      <c r="B124" s="183"/>
      <c r="C124" s="78"/>
    </row>
    <row r="125" spans="1:3" x14ac:dyDescent="0.25">
      <c r="A125" s="116" t="s">
        <v>45</v>
      </c>
      <c r="B125" s="183"/>
      <c r="C125" s="78"/>
    </row>
    <row r="126" spans="1:3" x14ac:dyDescent="0.25">
      <c r="A126" s="25" t="s">
        <v>46</v>
      </c>
      <c r="B126" s="66">
        <f>SUM(B122:B125)</f>
        <v>0</v>
      </c>
      <c r="C126" s="78"/>
    </row>
    <row r="127" spans="1:3" x14ac:dyDescent="0.25">
      <c r="A127" s="25" t="s">
        <v>47</v>
      </c>
      <c r="B127" s="66">
        <f>B126+B120</f>
        <v>0</v>
      </c>
      <c r="C127" s="78"/>
    </row>
    <row r="128" spans="1:3" x14ac:dyDescent="0.25">
      <c r="A128" s="25" t="s">
        <v>48</v>
      </c>
      <c r="B128" s="66"/>
      <c r="C128" s="78"/>
    </row>
    <row r="129" spans="1:3" x14ac:dyDescent="0.25">
      <c r="A129" s="19" t="s">
        <v>49</v>
      </c>
      <c r="B129" s="66"/>
      <c r="C129" s="78"/>
    </row>
    <row r="130" spans="1:3" x14ac:dyDescent="0.25">
      <c r="A130" s="116" t="s">
        <v>50</v>
      </c>
      <c r="B130" s="183"/>
      <c r="C130" s="78"/>
    </row>
    <row r="131" spans="1:3" x14ac:dyDescent="0.25">
      <c r="A131" s="116" t="s">
        <v>51</v>
      </c>
      <c r="B131" s="183"/>
      <c r="C131" s="78"/>
    </row>
    <row r="132" spans="1:3" x14ac:dyDescent="0.25">
      <c r="A132" s="116" t="s">
        <v>52</v>
      </c>
      <c r="B132" s="183"/>
      <c r="C132" s="78"/>
    </row>
    <row r="133" spans="1:3" x14ac:dyDescent="0.25">
      <c r="A133" s="116" t="s">
        <v>53</v>
      </c>
      <c r="B133" s="183"/>
      <c r="C133" s="78"/>
    </row>
    <row r="134" spans="1:3" x14ac:dyDescent="0.25">
      <c r="A134" s="116" t="s">
        <v>54</v>
      </c>
      <c r="B134" s="183"/>
      <c r="C134" s="78"/>
    </row>
    <row r="135" spans="1:3" x14ac:dyDescent="0.25">
      <c r="A135" s="116" t="s">
        <v>169</v>
      </c>
      <c r="B135" s="183"/>
      <c r="C135" s="78"/>
    </row>
    <row r="136" spans="1:3" x14ac:dyDescent="0.25">
      <c r="A136" s="25" t="s">
        <v>146</v>
      </c>
      <c r="B136" s="66">
        <f>SUM(B130:B135)</f>
        <v>0</v>
      </c>
      <c r="C136" s="78"/>
    </row>
    <row r="137" spans="1:3" x14ac:dyDescent="0.25">
      <c r="A137" s="25" t="s">
        <v>55</v>
      </c>
      <c r="B137" s="66"/>
      <c r="C137" s="78"/>
    </row>
    <row r="138" spans="1:3" x14ac:dyDescent="0.25">
      <c r="A138" s="116" t="s">
        <v>56</v>
      </c>
      <c r="B138" s="183"/>
      <c r="C138" s="78"/>
    </row>
    <row r="139" spans="1:3" x14ac:dyDescent="0.25">
      <c r="A139" s="116" t="s">
        <v>57</v>
      </c>
      <c r="B139" s="183"/>
      <c r="C139" s="78"/>
    </row>
    <row r="140" spans="1:3" x14ac:dyDescent="0.25">
      <c r="A140" s="116" t="s">
        <v>54</v>
      </c>
      <c r="B140" s="183"/>
      <c r="C140" s="78"/>
    </row>
    <row r="141" spans="1:3" x14ac:dyDescent="0.25">
      <c r="A141" s="25" t="s">
        <v>180</v>
      </c>
      <c r="B141" s="66">
        <f>SUM(B138:B140)</f>
        <v>0</v>
      </c>
      <c r="C141" s="78"/>
    </row>
    <row r="142" spans="1:3" x14ac:dyDescent="0.25">
      <c r="A142" s="25" t="s">
        <v>59</v>
      </c>
      <c r="B142" s="66">
        <f>SUM(B141,B136)</f>
        <v>0</v>
      </c>
      <c r="C142" s="78"/>
    </row>
    <row r="143" spans="1:3" x14ac:dyDescent="0.25">
      <c r="A143" s="25" t="s">
        <v>60</v>
      </c>
      <c r="B143" s="66">
        <f>B127-B142</f>
        <v>0</v>
      </c>
      <c r="C143" s="78"/>
    </row>
    <row r="144" spans="1:3" x14ac:dyDescent="0.25">
      <c r="A144" s="25" t="s">
        <v>61</v>
      </c>
      <c r="B144" s="66">
        <f>B127-B143</f>
        <v>0</v>
      </c>
      <c r="C144" s="78"/>
    </row>
    <row r="145" spans="1:5" x14ac:dyDescent="0.25">
      <c r="A145" s="132" t="s">
        <v>62</v>
      </c>
      <c r="B145" s="183"/>
      <c r="C145" s="78"/>
      <c r="D145" s="333"/>
    </row>
    <row r="146" spans="1:5" ht="15.75" thickBot="1" x14ac:dyDescent="0.3">
      <c r="A146" s="26" t="s">
        <v>63</v>
      </c>
      <c r="B146" s="67"/>
      <c r="C146" s="79"/>
    </row>
    <row r="148" spans="1:5" ht="15.75" thickBot="1" x14ac:dyDescent="0.3">
      <c r="A148" s="24" t="s">
        <v>154</v>
      </c>
    </row>
    <row r="149" spans="1:5" x14ac:dyDescent="0.25">
      <c r="A149" s="5" t="str">
        <f>_xlfn.CONCAT("As at 1 July ",VLOOKUP('REPORTING DETAILS'!B4,REFERENCE!$A$10:$D$18,4))</f>
        <v>As at 1 July 2022</v>
      </c>
      <c r="B149" s="68" t="s">
        <v>155</v>
      </c>
      <c r="E149" s="69"/>
    </row>
    <row r="150" spans="1:5" x14ac:dyDescent="0.25">
      <c r="A150" s="34" t="s">
        <v>164</v>
      </c>
      <c r="B150" s="135">
        <f>C146</f>
        <v>0</v>
      </c>
    </row>
    <row r="151" spans="1:5" x14ac:dyDescent="0.25">
      <c r="A151" s="115" t="s">
        <v>163</v>
      </c>
      <c r="B151" s="332"/>
    </row>
    <row r="152" spans="1:5" ht="15.75" thickBot="1" x14ac:dyDescent="0.3">
      <c r="A152" s="127" t="s">
        <v>165</v>
      </c>
      <c r="B152" s="136"/>
    </row>
    <row r="154" spans="1:5" ht="21" x14ac:dyDescent="0.25">
      <c r="A154" s="17" t="s">
        <v>156</v>
      </c>
      <c r="B154" s="69"/>
    </row>
    <row r="155" spans="1:5" ht="21.75" thickBot="1" x14ac:dyDescent="0.3">
      <c r="A155" s="17" t="s">
        <v>193</v>
      </c>
      <c r="B155" s="69"/>
    </row>
    <row r="156" spans="1:5" ht="30.75" thickBot="1" x14ac:dyDescent="0.3">
      <c r="A156" s="18" t="s">
        <v>143</v>
      </c>
      <c r="B156" s="70" t="s">
        <v>145</v>
      </c>
    </row>
    <row r="157" spans="1:5" x14ac:dyDescent="0.25">
      <c r="A157" s="114" t="s">
        <v>70</v>
      </c>
      <c r="B157" s="185"/>
    </row>
    <row r="158" spans="1:5" x14ac:dyDescent="0.25">
      <c r="A158" s="115" t="s">
        <v>71</v>
      </c>
      <c r="B158" s="186"/>
    </row>
    <row r="159" spans="1:5" x14ac:dyDescent="0.25">
      <c r="A159" s="115" t="s">
        <v>72</v>
      </c>
      <c r="B159" s="186"/>
    </row>
    <row r="160" spans="1:5" x14ac:dyDescent="0.25">
      <c r="A160" s="115" t="s">
        <v>73</v>
      </c>
      <c r="B160" s="186"/>
    </row>
    <row r="161" spans="1:2" x14ac:dyDescent="0.25">
      <c r="A161" s="115" t="s">
        <v>74</v>
      </c>
      <c r="B161" s="186"/>
    </row>
    <row r="162" spans="1:2" x14ac:dyDescent="0.25">
      <c r="A162" s="115" t="s">
        <v>75</v>
      </c>
      <c r="B162" s="186"/>
    </row>
    <row r="163" spans="1:2" x14ac:dyDescent="0.25">
      <c r="A163" s="115" t="s">
        <v>76</v>
      </c>
      <c r="B163" s="186"/>
    </row>
    <row r="164" spans="1:2" x14ac:dyDescent="0.25">
      <c r="A164" s="115" t="s">
        <v>77</v>
      </c>
      <c r="B164" s="186"/>
    </row>
    <row r="165" spans="1:2" ht="15.75" thickBot="1" x14ac:dyDescent="0.3">
      <c r="A165" s="134" t="s">
        <v>78</v>
      </c>
      <c r="B165" s="187"/>
    </row>
  </sheetData>
  <mergeCells count="6">
    <mergeCell ref="B32:D32"/>
    <mergeCell ref="E32:G32"/>
    <mergeCell ref="B60:D60"/>
    <mergeCell ref="E60:G60"/>
    <mergeCell ref="B3:D3"/>
    <mergeCell ref="E3:G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86449-622D-40AB-B8D3-03C0233B5D60}">
  <sheetPr>
    <tabColor rgb="FF9933FF"/>
    <pageSetUpPr fitToPage="1"/>
  </sheetPr>
  <dimension ref="A1:N124"/>
  <sheetViews>
    <sheetView topLeftCell="B22" zoomScaleNormal="100" workbookViewId="0">
      <selection activeCell="F10" sqref="F10:K10"/>
    </sheetView>
  </sheetViews>
  <sheetFormatPr defaultColWidth="9" defaultRowHeight="15" x14ac:dyDescent="0.25"/>
  <cols>
    <col min="1" max="2" width="3.5703125" style="6" customWidth="1"/>
    <col min="3" max="3" width="43.85546875" style="6" bestFit="1" customWidth="1"/>
    <col min="4" max="9" width="12.5703125" style="4" customWidth="1"/>
    <col min="10" max="10" width="3.5703125" style="6" customWidth="1"/>
    <col min="11" max="11" width="43.85546875" style="4" bestFit="1" customWidth="1"/>
    <col min="12" max="12" width="12.5703125" style="4" customWidth="1"/>
    <col min="13" max="13" width="3.5703125" style="6" customWidth="1"/>
    <col min="14" max="143" width="9" style="6"/>
    <col min="144" max="144" width="9" style="6" customWidth="1"/>
    <col min="145" max="16384" width="9" style="6"/>
  </cols>
  <sheetData>
    <row r="1" spans="2:11" ht="21.75" thickBot="1" x14ac:dyDescent="0.3">
      <c r="B1" s="17" t="s">
        <v>230</v>
      </c>
    </row>
    <row r="2" spans="2:11" ht="45.75" thickBot="1" x14ac:dyDescent="0.3">
      <c r="B2" s="17"/>
      <c r="C2" s="197" t="s">
        <v>238</v>
      </c>
      <c r="D2" s="190" t="s">
        <v>219</v>
      </c>
      <c r="E2" s="191" t="s">
        <v>220</v>
      </c>
    </row>
    <row r="3" spans="2:11" ht="15" customHeight="1" x14ac:dyDescent="0.25">
      <c r="B3" s="17"/>
      <c r="C3" s="162" t="s">
        <v>237</v>
      </c>
      <c r="D3" s="40">
        <f>SUM(I27,I47)</f>
        <v>0</v>
      </c>
      <c r="E3" s="272">
        <f>SUM(L27,L47)</f>
        <v>0</v>
      </c>
      <c r="F3" s="365"/>
      <c r="G3" s="366"/>
      <c r="H3" s="366"/>
      <c r="I3" s="366"/>
      <c r="J3" s="367"/>
      <c r="K3" s="367"/>
    </row>
    <row r="4" spans="2:11" ht="15" customHeight="1" x14ac:dyDescent="0.25">
      <c r="B4" s="17"/>
      <c r="C4" s="34" t="s">
        <v>81</v>
      </c>
      <c r="D4" s="33">
        <f>SUM(D47,D27)</f>
        <v>0</v>
      </c>
      <c r="E4" s="274"/>
      <c r="F4" s="368"/>
      <c r="G4" s="366"/>
      <c r="H4" s="366"/>
    </row>
    <row r="5" spans="2:11" ht="15" customHeight="1" x14ac:dyDescent="0.25">
      <c r="B5" s="17"/>
      <c r="C5" s="35" t="s">
        <v>82</v>
      </c>
      <c r="D5" s="33">
        <f>SUM(E27,E47)</f>
        <v>0</v>
      </c>
      <c r="E5" s="274"/>
      <c r="F5" s="368"/>
      <c r="G5" s="366"/>
      <c r="H5" s="366"/>
    </row>
    <row r="6" spans="2:11" ht="15" customHeight="1" x14ac:dyDescent="0.25">
      <c r="B6" s="17"/>
      <c r="C6" s="35" t="s">
        <v>83</v>
      </c>
      <c r="D6" s="33">
        <f>SUM(F27,F47)</f>
        <v>0</v>
      </c>
      <c r="E6" s="274"/>
    </row>
    <row r="7" spans="2:11" ht="15" customHeight="1" x14ac:dyDescent="0.25">
      <c r="B7" s="17"/>
      <c r="C7" s="35" t="s">
        <v>84</v>
      </c>
      <c r="D7" s="33">
        <f>SUM(G27,G47)</f>
        <v>0</v>
      </c>
      <c r="E7" s="274"/>
    </row>
    <row r="8" spans="2:11" ht="15" customHeight="1" thickBot="1" x14ac:dyDescent="0.3">
      <c r="B8" s="17"/>
      <c r="C8" s="195" t="s">
        <v>85</v>
      </c>
      <c r="D8" s="271">
        <f>SUM(H27,H47)</f>
        <v>0</v>
      </c>
      <c r="E8" s="275"/>
    </row>
    <row r="9" spans="2:11" ht="45.75" thickBot="1" x14ac:dyDescent="0.3">
      <c r="B9" s="17"/>
      <c r="C9" s="196" t="s">
        <v>239</v>
      </c>
      <c r="D9" s="192" t="s">
        <v>219</v>
      </c>
      <c r="E9" s="193" t="s">
        <v>220</v>
      </c>
    </row>
    <row r="10" spans="2:11" ht="15" customHeight="1" x14ac:dyDescent="0.25">
      <c r="B10" s="17"/>
      <c r="C10" s="162" t="s">
        <v>237</v>
      </c>
      <c r="D10" s="40">
        <f>SUM(I90,I70)</f>
        <v>0</v>
      </c>
      <c r="E10" s="42">
        <f>SUM(L70,L90)</f>
        <v>0</v>
      </c>
      <c r="F10" s="365"/>
      <c r="G10" s="366"/>
      <c r="H10" s="366"/>
      <c r="I10" s="366"/>
      <c r="J10" s="367"/>
      <c r="K10" s="367"/>
    </row>
    <row r="11" spans="2:11" ht="15" customHeight="1" x14ac:dyDescent="0.25">
      <c r="B11" s="17"/>
      <c r="C11" s="34" t="s">
        <v>81</v>
      </c>
      <c r="D11" s="43">
        <f>SUM(D70,D90)</f>
        <v>0</v>
      </c>
      <c r="E11" s="274"/>
    </row>
    <row r="12" spans="2:11" ht="15" customHeight="1" x14ac:dyDescent="0.25">
      <c r="B12" s="17"/>
      <c r="C12" s="35" t="s">
        <v>82</v>
      </c>
      <c r="D12" s="43">
        <f>SUM(E70,E90)</f>
        <v>0</v>
      </c>
      <c r="E12" s="274"/>
    </row>
    <row r="13" spans="2:11" ht="15" customHeight="1" x14ac:dyDescent="0.25">
      <c r="B13" s="17"/>
      <c r="C13" s="35" t="s">
        <v>83</v>
      </c>
      <c r="D13" s="43">
        <f>SUM(F70,F90)</f>
        <v>0</v>
      </c>
      <c r="E13" s="274"/>
    </row>
    <row r="14" spans="2:11" ht="15" customHeight="1" x14ac:dyDescent="0.25">
      <c r="B14" s="17"/>
      <c r="C14" s="35" t="s">
        <v>84</v>
      </c>
      <c r="D14" s="43">
        <f>SUM(G70,G90)</f>
        <v>0</v>
      </c>
      <c r="E14" s="274"/>
    </row>
    <row r="15" spans="2:11" ht="15" customHeight="1" thickBot="1" x14ac:dyDescent="0.3">
      <c r="B15" s="17"/>
      <c r="C15" s="195" t="s">
        <v>85</v>
      </c>
      <c r="D15" s="46">
        <f>SUM(H70,H90)</f>
        <v>0</v>
      </c>
      <c r="E15" s="274"/>
    </row>
    <row r="16" spans="2:11" ht="45.75" thickBot="1" x14ac:dyDescent="0.3">
      <c r="B16" s="17"/>
      <c r="C16" s="217" t="s">
        <v>138</v>
      </c>
      <c r="D16" s="189" t="s">
        <v>219</v>
      </c>
      <c r="E16" s="171" t="s">
        <v>220</v>
      </c>
    </row>
    <row r="17" spans="2:13" ht="15" customHeight="1" x14ac:dyDescent="0.25">
      <c r="B17" s="17"/>
      <c r="C17" s="162" t="s">
        <v>115</v>
      </c>
      <c r="D17" s="167">
        <f>SUM(D40:H40,D60:H60)</f>
        <v>0</v>
      </c>
      <c r="E17" s="42">
        <f>SUM(L40,L60)</f>
        <v>0</v>
      </c>
    </row>
    <row r="18" spans="2:13" ht="15" customHeight="1" thickBot="1" x14ac:dyDescent="0.3">
      <c r="B18" s="17"/>
      <c r="C18" s="127" t="s">
        <v>116</v>
      </c>
      <c r="D18" s="166">
        <f>SUM(D83:H83,D103:H103)</f>
        <v>0</v>
      </c>
      <c r="E18" s="48">
        <f>SUM(L83,L103)</f>
        <v>0</v>
      </c>
    </row>
    <row r="19" spans="2:13" ht="15" customHeight="1" thickBot="1" x14ac:dyDescent="0.3">
      <c r="B19" s="17"/>
    </row>
    <row r="20" spans="2:13" ht="18.75" x14ac:dyDescent="0.25">
      <c r="B20" s="91" t="s">
        <v>175</v>
      </c>
      <c r="C20" s="105"/>
      <c r="D20" s="92"/>
      <c r="E20" s="92"/>
      <c r="F20" s="92"/>
      <c r="G20" s="92"/>
      <c r="H20" s="92"/>
      <c r="I20" s="92"/>
      <c r="J20" s="13"/>
      <c r="K20" s="92"/>
      <c r="L20" s="92"/>
      <c r="M20" s="100"/>
    </row>
    <row r="21" spans="2:13" ht="18.75" x14ac:dyDescent="0.25">
      <c r="B21" s="53"/>
      <c r="C21" s="93" t="s">
        <v>177</v>
      </c>
      <c r="D21" s="28"/>
      <c r="E21" s="28"/>
      <c r="F21" s="28"/>
      <c r="G21" s="28"/>
      <c r="H21" s="28"/>
      <c r="I21" s="28"/>
      <c r="J21" s="7"/>
      <c r="K21" s="93" t="s">
        <v>178</v>
      </c>
      <c r="L21" s="28"/>
      <c r="M21" s="101"/>
    </row>
    <row r="22" spans="2:13" ht="19.5" thickBot="1" x14ac:dyDescent="0.3">
      <c r="B22" s="53"/>
      <c r="C22" s="93" t="s">
        <v>185</v>
      </c>
      <c r="D22" s="28"/>
      <c r="E22" s="28"/>
      <c r="F22" s="28"/>
      <c r="G22" s="28"/>
      <c r="H22" s="28"/>
      <c r="I22" s="28"/>
      <c r="J22" s="7"/>
      <c r="K22" s="93" t="s">
        <v>186</v>
      </c>
      <c r="L22" s="28"/>
      <c r="M22" s="101"/>
    </row>
    <row r="23" spans="2:13" ht="30.75" thickBot="1" x14ac:dyDescent="0.3">
      <c r="B23" s="53"/>
      <c r="C23" s="5" t="s">
        <v>115</v>
      </c>
      <c r="D23" s="362" t="s">
        <v>137</v>
      </c>
      <c r="E23" s="363"/>
      <c r="F23" s="363"/>
      <c r="G23" s="363"/>
      <c r="H23" s="363"/>
      <c r="I23" s="364"/>
      <c r="J23" s="7"/>
      <c r="K23" s="50" t="s">
        <v>115</v>
      </c>
      <c r="L23" s="70" t="s">
        <v>137</v>
      </c>
      <c r="M23" s="101"/>
    </row>
    <row r="24" spans="2:13" ht="45.75" thickBot="1" x14ac:dyDescent="0.3">
      <c r="B24" s="53"/>
      <c r="C24" s="168" t="s">
        <v>135</v>
      </c>
      <c r="D24" s="209" t="s">
        <v>81</v>
      </c>
      <c r="E24" s="210" t="s">
        <v>82</v>
      </c>
      <c r="F24" s="210" t="s">
        <v>83</v>
      </c>
      <c r="G24" s="210" t="s">
        <v>84</v>
      </c>
      <c r="H24" s="211" t="s">
        <v>85</v>
      </c>
      <c r="I24" s="212" t="s">
        <v>236</v>
      </c>
      <c r="J24" s="7"/>
      <c r="K24" s="168" t="s">
        <v>132</v>
      </c>
      <c r="L24" s="258" t="s">
        <v>162</v>
      </c>
      <c r="M24" s="101"/>
    </row>
    <row r="25" spans="2:13" x14ac:dyDescent="0.25">
      <c r="B25" s="53"/>
      <c r="C25" s="118" t="s">
        <v>130</v>
      </c>
      <c r="D25" s="218"/>
      <c r="E25" s="219"/>
      <c r="F25" s="219"/>
      <c r="G25" s="219"/>
      <c r="H25" s="220"/>
      <c r="I25" s="215">
        <f>SUM(D25:H25)</f>
        <v>0</v>
      </c>
      <c r="J25" s="7"/>
      <c r="K25" s="121" t="s">
        <v>130</v>
      </c>
      <c r="L25" s="259"/>
      <c r="M25" s="101"/>
    </row>
    <row r="26" spans="2:13" x14ac:dyDescent="0.25">
      <c r="B26" s="53"/>
      <c r="C26" s="119" t="s">
        <v>125</v>
      </c>
      <c r="D26" s="221"/>
      <c r="E26" s="222"/>
      <c r="F26" s="222"/>
      <c r="G26" s="222"/>
      <c r="H26" s="223"/>
      <c r="I26" s="214">
        <f t="shared" ref="I26:I39" si="0">SUM(D26:H26)</f>
        <v>0</v>
      </c>
      <c r="J26" s="7"/>
      <c r="K26" s="122" t="s">
        <v>125</v>
      </c>
      <c r="L26" s="260"/>
      <c r="M26" s="101"/>
    </row>
    <row r="27" spans="2:13" ht="30" x14ac:dyDescent="0.25">
      <c r="B27" s="53"/>
      <c r="C27" s="33" t="s">
        <v>126</v>
      </c>
      <c r="D27" s="33">
        <f>SUM(D28,D33,D31,D32,D38,D39)</f>
        <v>0</v>
      </c>
      <c r="E27" s="44">
        <f t="shared" ref="E27:H27" si="1">SUM(E28,E33,E31,E32,E38,E39)</f>
        <v>0</v>
      </c>
      <c r="F27" s="44">
        <f t="shared" si="1"/>
        <v>0</v>
      </c>
      <c r="G27" s="44">
        <f t="shared" si="1"/>
        <v>0</v>
      </c>
      <c r="H27" s="214">
        <f t="shared" si="1"/>
        <v>0</v>
      </c>
      <c r="I27" s="214">
        <f t="shared" si="0"/>
        <v>0</v>
      </c>
      <c r="J27" s="7"/>
      <c r="K27" s="33" t="s">
        <v>126</v>
      </c>
      <c r="L27" s="35">
        <f>SUM(L28,L33,L32,L31,L38,L39)</f>
        <v>0</v>
      </c>
      <c r="M27" s="101"/>
    </row>
    <row r="28" spans="2:13" x14ac:dyDescent="0.25">
      <c r="B28" s="53"/>
      <c r="C28" s="32" t="s">
        <v>15</v>
      </c>
      <c r="D28" s="43">
        <f>SUM(D29:D30)</f>
        <v>0</v>
      </c>
      <c r="E28" s="44">
        <f t="shared" ref="E28:H28" si="2">SUM(E29:E30)</f>
        <v>0</v>
      </c>
      <c r="F28" s="44">
        <f t="shared" si="2"/>
        <v>0</v>
      </c>
      <c r="G28" s="44">
        <f t="shared" si="2"/>
        <v>0</v>
      </c>
      <c r="H28" s="45">
        <f t="shared" si="2"/>
        <v>0</v>
      </c>
      <c r="I28" s="214">
        <f t="shared" si="0"/>
        <v>0</v>
      </c>
      <c r="J28" s="7"/>
      <c r="K28" s="33" t="s">
        <v>15</v>
      </c>
      <c r="L28" s="35">
        <f>SUM(L29:L30)</f>
        <v>0</v>
      </c>
      <c r="M28" s="101"/>
    </row>
    <row r="29" spans="2:13" x14ac:dyDescent="0.25">
      <c r="B29" s="53"/>
      <c r="C29" s="270" t="s">
        <v>16</v>
      </c>
      <c r="D29" s="317"/>
      <c r="E29" s="318"/>
      <c r="F29" s="318"/>
      <c r="G29" s="318"/>
      <c r="H29" s="319"/>
      <c r="I29" s="214">
        <f t="shared" si="0"/>
        <v>0</v>
      </c>
      <c r="J29" s="7"/>
      <c r="K29" s="268" t="s">
        <v>16</v>
      </c>
      <c r="L29" s="316"/>
      <c r="M29" s="101"/>
    </row>
    <row r="30" spans="2:13" x14ac:dyDescent="0.25">
      <c r="B30" s="53"/>
      <c r="C30" s="270" t="s">
        <v>17</v>
      </c>
      <c r="D30" s="317"/>
      <c r="E30" s="318"/>
      <c r="F30" s="318"/>
      <c r="G30" s="318"/>
      <c r="H30" s="319"/>
      <c r="I30" s="214">
        <f t="shared" si="0"/>
        <v>0</v>
      </c>
      <c r="J30" s="7"/>
      <c r="K30" s="268" t="s">
        <v>17</v>
      </c>
      <c r="L30" s="316"/>
      <c r="M30" s="101"/>
    </row>
    <row r="31" spans="2:13" x14ac:dyDescent="0.25">
      <c r="B31" s="53"/>
      <c r="C31" s="345" t="s">
        <v>18</v>
      </c>
      <c r="D31" s="288"/>
      <c r="E31" s="289"/>
      <c r="F31" s="289"/>
      <c r="G31" s="289"/>
      <c r="H31" s="290"/>
      <c r="I31" s="214">
        <f t="shared" si="0"/>
        <v>0</v>
      </c>
      <c r="J31" s="7"/>
      <c r="K31" s="123" t="s">
        <v>18</v>
      </c>
      <c r="L31" s="293"/>
      <c r="M31" s="101"/>
    </row>
    <row r="32" spans="2:13" x14ac:dyDescent="0.25">
      <c r="B32" s="53"/>
      <c r="C32" s="119" t="s">
        <v>19</v>
      </c>
      <c r="D32" s="221"/>
      <c r="E32" s="222"/>
      <c r="F32" s="222"/>
      <c r="G32" s="222"/>
      <c r="H32" s="223"/>
      <c r="I32" s="214">
        <f t="shared" si="0"/>
        <v>0</v>
      </c>
      <c r="J32" s="7"/>
      <c r="K32" s="122" t="s">
        <v>19</v>
      </c>
      <c r="L32" s="260"/>
      <c r="M32" s="101"/>
    </row>
    <row r="33" spans="1:14" x14ac:dyDescent="0.25">
      <c r="B33" s="53"/>
      <c r="C33" s="32" t="s">
        <v>22</v>
      </c>
      <c r="D33" s="43">
        <f>SUM(D34:D37)</f>
        <v>0</v>
      </c>
      <c r="E33" s="44">
        <f t="shared" ref="E33:H33" si="3">SUM(E34:E37)</f>
        <v>0</v>
      </c>
      <c r="F33" s="44">
        <f t="shared" si="3"/>
        <v>0</v>
      </c>
      <c r="G33" s="44">
        <f t="shared" si="3"/>
        <v>0</v>
      </c>
      <c r="H33" s="45">
        <f t="shared" si="3"/>
        <v>0</v>
      </c>
      <c r="I33" s="214">
        <f t="shared" si="0"/>
        <v>0</v>
      </c>
      <c r="J33" s="7"/>
      <c r="K33" s="33" t="s">
        <v>22</v>
      </c>
      <c r="L33" s="35">
        <f>SUM(L34:L37)</f>
        <v>0</v>
      </c>
      <c r="M33" s="101"/>
    </row>
    <row r="34" spans="1:14" x14ac:dyDescent="0.25">
      <c r="B34" s="53"/>
      <c r="C34" s="270" t="s">
        <v>23</v>
      </c>
      <c r="D34" s="317"/>
      <c r="E34" s="320"/>
      <c r="F34" s="318"/>
      <c r="G34" s="318"/>
      <c r="H34" s="319"/>
      <c r="I34" s="214">
        <f t="shared" si="0"/>
        <v>0</v>
      </c>
      <c r="J34" s="7"/>
      <c r="K34" s="268" t="s">
        <v>23</v>
      </c>
      <c r="L34" s="316"/>
      <c r="M34" s="101"/>
    </row>
    <row r="35" spans="1:14" x14ac:dyDescent="0.25">
      <c r="B35" s="53"/>
      <c r="C35" s="270" t="s">
        <v>24</v>
      </c>
      <c r="D35" s="317"/>
      <c r="E35" s="318"/>
      <c r="F35" s="318"/>
      <c r="G35" s="318"/>
      <c r="H35" s="319"/>
      <c r="I35" s="214">
        <f t="shared" si="0"/>
        <v>0</v>
      </c>
      <c r="J35" s="7"/>
      <c r="K35" s="268" t="s">
        <v>24</v>
      </c>
      <c r="L35" s="316"/>
      <c r="M35" s="101"/>
    </row>
    <row r="36" spans="1:14" x14ac:dyDescent="0.25">
      <c r="B36" s="53"/>
      <c r="C36" s="270" t="s">
        <v>25</v>
      </c>
      <c r="D36" s="317"/>
      <c r="E36" s="320"/>
      <c r="F36" s="318"/>
      <c r="G36" s="318"/>
      <c r="H36" s="319"/>
      <c r="I36" s="214">
        <f t="shared" si="0"/>
        <v>0</v>
      </c>
      <c r="J36" s="7"/>
      <c r="K36" s="268" t="s">
        <v>25</v>
      </c>
      <c r="L36" s="316"/>
      <c r="M36" s="101"/>
    </row>
    <row r="37" spans="1:14" x14ac:dyDescent="0.25">
      <c r="B37" s="53"/>
      <c r="C37" s="270" t="s">
        <v>26</v>
      </c>
      <c r="D37" s="317"/>
      <c r="E37" s="320"/>
      <c r="F37" s="318"/>
      <c r="G37" s="318"/>
      <c r="H37" s="319"/>
      <c r="I37" s="214">
        <f t="shared" si="0"/>
        <v>0</v>
      </c>
      <c r="J37" s="7"/>
      <c r="K37" s="268" t="s">
        <v>26</v>
      </c>
      <c r="L37" s="316"/>
      <c r="M37" s="101"/>
    </row>
    <row r="38" spans="1:14" s="321" customFormat="1" x14ac:dyDescent="0.25">
      <c r="B38" s="53"/>
      <c r="C38" s="345" t="s">
        <v>32</v>
      </c>
      <c r="D38" s="288"/>
      <c r="E38" s="289"/>
      <c r="F38" s="289"/>
      <c r="G38" s="289"/>
      <c r="H38" s="290"/>
      <c r="I38" s="214">
        <f t="shared" si="0"/>
        <v>0</v>
      </c>
      <c r="J38" s="11"/>
      <c r="K38" s="345" t="s">
        <v>32</v>
      </c>
      <c r="L38" s="293"/>
      <c r="M38" s="101"/>
    </row>
    <row r="39" spans="1:14" x14ac:dyDescent="0.25">
      <c r="B39" s="53"/>
      <c r="C39" s="119" t="s">
        <v>27</v>
      </c>
      <c r="D39" s="221"/>
      <c r="E39" s="222"/>
      <c r="F39" s="289"/>
      <c r="G39" s="289"/>
      <c r="H39" s="290"/>
      <c r="I39" s="214">
        <f t="shared" si="0"/>
        <v>0</v>
      </c>
      <c r="J39" s="7"/>
      <c r="K39" s="122" t="s">
        <v>27</v>
      </c>
      <c r="L39" s="293"/>
      <c r="M39" s="101"/>
    </row>
    <row r="40" spans="1:14" ht="15.75" thickBot="1" x14ac:dyDescent="0.3">
      <c r="B40" s="53"/>
      <c r="C40" s="120" t="s">
        <v>138</v>
      </c>
      <c r="D40" s="225"/>
      <c r="E40" s="226"/>
      <c r="F40" s="291"/>
      <c r="G40" s="291"/>
      <c r="H40" s="292"/>
      <c r="I40" s="216">
        <f>SUM(D40:H40)</f>
        <v>0</v>
      </c>
      <c r="J40" s="7"/>
      <c r="K40" s="120" t="s">
        <v>138</v>
      </c>
      <c r="L40" s="294"/>
      <c r="M40" s="101"/>
    </row>
    <row r="41" spans="1:14" s="37" customFormat="1" x14ac:dyDescent="0.25">
      <c r="B41" s="95"/>
      <c r="C41" s="9"/>
      <c r="D41" s="49"/>
      <c r="E41" s="49"/>
      <c r="F41" s="49"/>
      <c r="G41" s="49"/>
      <c r="H41" s="49"/>
      <c r="I41" s="49"/>
      <c r="J41" s="9"/>
      <c r="K41" s="49"/>
      <c r="L41" s="49"/>
      <c r="M41" s="102"/>
      <c r="N41" s="6"/>
    </row>
    <row r="42" spans="1:14" ht="15.75" thickBot="1" x14ac:dyDescent="0.3">
      <c r="B42" s="53"/>
      <c r="C42" s="99" t="s">
        <v>159</v>
      </c>
      <c r="D42" s="28"/>
      <c r="E42" s="28"/>
      <c r="F42" s="28"/>
      <c r="G42" s="28"/>
      <c r="H42" s="28"/>
      <c r="I42" s="28"/>
      <c r="J42" s="7"/>
      <c r="K42" s="28"/>
      <c r="L42" s="28"/>
      <c r="M42" s="101"/>
    </row>
    <row r="43" spans="1:14" s="7" customFormat="1" ht="14.65" customHeight="1" thickBot="1" x14ac:dyDescent="0.3">
      <c r="A43" s="6"/>
      <c r="B43" s="53"/>
      <c r="C43" s="10" t="s">
        <v>115</v>
      </c>
      <c r="D43" s="362" t="s">
        <v>137</v>
      </c>
      <c r="E43" s="363"/>
      <c r="F43" s="363"/>
      <c r="G43" s="363"/>
      <c r="H43" s="363"/>
      <c r="I43" s="364"/>
      <c r="K43" s="10" t="s">
        <v>115</v>
      </c>
      <c r="L43" s="70" t="s">
        <v>137</v>
      </c>
      <c r="M43" s="101"/>
      <c r="N43" s="6"/>
    </row>
    <row r="44" spans="1:14" s="7" customFormat="1" ht="45.75" thickBot="1" x14ac:dyDescent="0.3">
      <c r="A44" s="3"/>
      <c r="B44" s="96"/>
      <c r="C44" s="161" t="s">
        <v>136</v>
      </c>
      <c r="D44" s="209" t="s">
        <v>81</v>
      </c>
      <c r="E44" s="210" t="s">
        <v>82</v>
      </c>
      <c r="F44" s="210" t="s">
        <v>83</v>
      </c>
      <c r="G44" s="210" t="s">
        <v>84</v>
      </c>
      <c r="H44" s="211" t="s">
        <v>85</v>
      </c>
      <c r="I44" s="212" t="s">
        <v>236</v>
      </c>
      <c r="J44" s="27"/>
      <c r="K44" s="161" t="s">
        <v>166</v>
      </c>
      <c r="L44" s="261" t="s">
        <v>240</v>
      </c>
      <c r="M44" s="101"/>
      <c r="N44" s="6"/>
    </row>
    <row r="45" spans="1:14" s="7" customFormat="1" x14ac:dyDescent="0.25">
      <c r="A45" s="6"/>
      <c r="B45" s="53"/>
      <c r="C45" s="162" t="s">
        <v>130</v>
      </c>
      <c r="D45" s="40">
        <f>COUNTIFS('Budget major project list'!$B$5:$XFD$5,'Summary project budget'!$C$43,'Budget major project list'!$B$14:$XFD$14,'Summary project budget'!D$44,'Budget major project list'!$B$7:$XFD$7,REFERENCE!$A$33)</f>
        <v>0</v>
      </c>
      <c r="E45" s="41">
        <f>COUNTIFS('Budget major project list'!$B$5:$XFD$5,'Summary project budget'!$C$43,'Budget major project list'!$B$14:$XFD$14,'Summary project budget'!E$44,'Budget major project list'!$B$7:$XFD$7,REFERENCE!$A$33)</f>
        <v>0</v>
      </c>
      <c r="F45" s="41">
        <f>COUNTIFS('Budget major project list'!$B$5:$XFD$5,'Summary project budget'!$C$43,'Budget major project list'!$B$14:$XFD$14,'Summary project budget'!F$44,'Budget major project list'!$B$7:$XFD$7,REFERENCE!$A$33)</f>
        <v>0</v>
      </c>
      <c r="G45" s="41">
        <f>COUNTIFS('Budget major project list'!$B$5:$XFD$5,'Summary project budget'!$C$43,'Budget major project list'!$B$14:$XFD$14,'Summary project budget'!G$44,'Budget major project list'!$B$7:$XFD$7,REFERENCE!$A$33)</f>
        <v>0</v>
      </c>
      <c r="H45" s="206">
        <f>COUNTIFS('Budget major project list'!$B$5:$XFD$5,'Summary project budget'!$C$43,'Budget major project list'!$B$14:$XFD$14,'Summary project budget'!H$44,'Budget major project list'!$B$7:$XFD$7,REFERENCE!$A$33)</f>
        <v>0</v>
      </c>
      <c r="I45" s="208">
        <f>SUM(D45:H45)</f>
        <v>0</v>
      </c>
      <c r="K45" s="198" t="s">
        <v>130</v>
      </c>
      <c r="L45" s="208">
        <f>COUNTIFS('Budget major project list'!$B$5:$XFD$5,'Summary project budget'!$C$43,'Budget major project list'!$B$14:$XFD$14,$L$44,'Budget major project list'!$B$7:$XFD$7,REFERENCE!$A$34)</f>
        <v>0</v>
      </c>
      <c r="M45" s="101"/>
    </row>
    <row r="46" spans="1:14" s="27" customFormat="1" x14ac:dyDescent="0.25">
      <c r="A46" s="6"/>
      <c r="B46" s="53"/>
      <c r="C46" s="34" t="s">
        <v>125</v>
      </c>
      <c r="D46" s="43">
        <f>SUMIFS('Budget major project list'!$B$10:$XFD$10,'Budget major project list'!$B$5:$XFD$5,'Summary project budget'!$C$43,'Budget major project list'!$B$14:$XFD$14,'Summary project budget'!D$44,'Budget major project list'!$B$7:$XFD$7,REFERENCE!$A$33)</f>
        <v>0</v>
      </c>
      <c r="E46" s="44">
        <f>SUMIFS('Budget major project list'!$B$10:$XFD$10,'Budget major project list'!$B$5:$XFD$5,'Summary project budget'!$C$43,'Budget major project list'!$B$14:$XFD$14,'Summary project budget'!E$44,'Budget major project list'!$B$7:$XFD$7,REFERENCE!$A$33)</f>
        <v>0</v>
      </c>
      <c r="F46" s="44">
        <f>SUMIFS('Budget major project list'!$B$10:$XFD$10,'Budget major project list'!$B$5:$XFD$5,'Summary project budget'!$C$43,'Budget major project list'!$B$14:$XFD$14,'Summary project budget'!F$44,'Budget major project list'!$B$7:$XFD$7,REFERENCE!$A$33)</f>
        <v>0</v>
      </c>
      <c r="G46" s="44">
        <f>SUMIFS('Budget major project list'!$B$10:$XFD$10,'Budget major project list'!$B$5:$XFD$5,'Summary project budget'!$C$43,'Budget major project list'!$B$14:$XFD$14,'Summary project budget'!G$44,'Budget major project list'!$B$7:$XFD$7,REFERENCE!$A$33)</f>
        <v>0</v>
      </c>
      <c r="H46" s="164">
        <f>SUMIFS('Budget major project list'!$B$10:$XFD$10,'Budget major project list'!$B$5:$XFD$5,'Summary project budget'!$C$43,'Budget major project list'!$B$14:$XFD$14,'Summary project budget'!H$44,'Budget major project list'!$B$7:$XFD$7,REFERENCE!$A$33)</f>
        <v>0</v>
      </c>
      <c r="I46" s="35">
        <f t="shared" ref="I46:I60" si="4">SUM(D46:H46)</f>
        <v>0</v>
      </c>
      <c r="J46" s="7"/>
      <c r="K46" s="32" t="s">
        <v>125</v>
      </c>
      <c r="L46" s="35">
        <f>SUMIFS('Budget major project list'!$B10:$XFD10,'Budget major project list'!$B$5:$XFD$5,$C$43,'Budget major project list'!$B$14:$XFD$14,L$44,'Budget major project list'!$B$7:$XFD$7,REFERENCE!$A$34)</f>
        <v>0</v>
      </c>
      <c r="M46" s="103"/>
    </row>
    <row r="47" spans="1:14" s="7" customFormat="1" x14ac:dyDescent="0.25">
      <c r="A47" s="6"/>
      <c r="B47" s="53"/>
      <c r="C47" s="34" t="s">
        <v>126</v>
      </c>
      <c r="D47" s="43">
        <f>SUMIFS('Budget major project list'!$B15:$XFD15,'Budget major project list'!$B$5:$XFD$5,$C$43,'Budget major project list'!$B$14:$XFD$14,D$44,'Budget major project list'!$B$7:$XFD$7,REFERENCE!$A$33)</f>
        <v>0</v>
      </c>
      <c r="E47" s="44">
        <f>SUMIFS('Budget major project list'!$B15:$XFD15,'Budget major project list'!$B$5:$XFD$5,$C$43,'Budget major project list'!$B$14:$XFD$14,E$44,'Budget major project list'!$B$7:$XFD$7,REFERENCE!$A$33)</f>
        <v>0</v>
      </c>
      <c r="F47" s="44">
        <f>SUMIFS('Budget major project list'!$B15:$XFD15,'Budget major project list'!$B$5:$XFD$5,$C$43,'Budget major project list'!$B$14:$XFD$14,F$44,'Budget major project list'!$B$7:$XFD$7,REFERENCE!$A$33)</f>
        <v>0</v>
      </c>
      <c r="G47" s="44">
        <f>SUMIFS('Budget major project list'!$B15:$XFD15,'Budget major project list'!$B$5:$XFD$5,$C$43,'Budget major project list'!$B$14:$XFD$14,G$44,'Budget major project list'!$B$7:$XFD$7,REFERENCE!$A$33)</f>
        <v>0</v>
      </c>
      <c r="H47" s="164">
        <f>SUMIFS('Budget major project list'!$B15:$XFD15,'Budget major project list'!$B$5:$XFD$5,$C$43,'Budget major project list'!$B$14:$XFD$14,H$44,'Budget major project list'!$B$7:$XFD$7,REFERENCE!$A$33)</f>
        <v>0</v>
      </c>
      <c r="I47" s="35">
        <f t="shared" si="4"/>
        <v>0</v>
      </c>
      <c r="K47" s="32" t="s">
        <v>126</v>
      </c>
      <c r="L47" s="35">
        <f>SUMIFS('Budget major project list'!$B15:$XFD15,'Budget major project list'!$B$5:$XFD$5,$C$43,'Budget major project list'!$B$14:$XFD$14,L$44,'Budget major project list'!$B$7:$XFD$7,REFERENCE!$A$34)</f>
        <v>0</v>
      </c>
      <c r="M47" s="101"/>
    </row>
    <row r="48" spans="1:14" s="7" customFormat="1" x14ac:dyDescent="0.25">
      <c r="A48" s="6"/>
      <c r="B48" s="53"/>
      <c r="C48" s="34" t="s">
        <v>15</v>
      </c>
      <c r="D48" s="43">
        <f>SUMIFS('Budget major project list'!$B16:$XFD16,'Budget major project list'!$B$5:$XFD$5,$C$43,'Budget major project list'!$B$14:$XFD$14,D$44,'Budget major project list'!$B$7:$XFD$7,REFERENCE!$A$33)</f>
        <v>0</v>
      </c>
      <c r="E48" s="44">
        <f>SUMIFS('Budget major project list'!$B16:$XFD16,'Budget major project list'!$B$5:$XFD$5,$C$43,'Budget major project list'!$B$14:$XFD$14,E$44,'Budget major project list'!$B$7:$XFD$7,REFERENCE!$A$33)</f>
        <v>0</v>
      </c>
      <c r="F48" s="44">
        <f>SUMIFS('Budget major project list'!$B16:$XFD16,'Budget major project list'!$B$5:$XFD$5,$C$43,'Budget major project list'!$B$14:$XFD$14,F$44,'Budget major project list'!$B$7:$XFD$7,REFERENCE!$A$33)</f>
        <v>0</v>
      </c>
      <c r="G48" s="44">
        <f>SUMIFS('Budget major project list'!$B16:$XFD16,'Budget major project list'!$B$5:$XFD$5,$C$43,'Budget major project list'!$B$14:$XFD$14,G$44,'Budget major project list'!$B$7:$XFD$7,REFERENCE!$A$33)</f>
        <v>0</v>
      </c>
      <c r="H48" s="164">
        <f>SUMIFS('Budget major project list'!$B16:$XFD16,'Budget major project list'!$B$5:$XFD$5,$C$43,'Budget major project list'!$B$14:$XFD$14,H$44,'Budget major project list'!$B$7:$XFD$7,REFERENCE!$A$33)</f>
        <v>0</v>
      </c>
      <c r="I48" s="35">
        <f t="shared" si="4"/>
        <v>0</v>
      </c>
      <c r="K48" s="32" t="s">
        <v>15</v>
      </c>
      <c r="L48" s="35">
        <f>SUMIFS('Budget major project list'!$B16:$XFD16,'Budget major project list'!$B$5:$XFD$5,$C$43,'Budget major project list'!$B$14:$XFD$14,L$44,'Budget major project list'!$B$7:$XFD$7,REFERENCE!$A$34)</f>
        <v>0</v>
      </c>
      <c r="M48" s="101"/>
    </row>
    <row r="49" spans="1:13" s="7" customFormat="1" x14ac:dyDescent="0.25">
      <c r="A49" s="6"/>
      <c r="B49" s="53"/>
      <c r="C49" s="347" t="s">
        <v>16</v>
      </c>
      <c r="D49" s="348">
        <f>SUMIFS('Budget major project list'!$B17:$XFD17,'Budget major project list'!$B$5:$XFD$5,$C$43,'Budget major project list'!$B$14:$XFD$14,D$44,'Budget major project list'!$B$7:$XFD$7,REFERENCE!$A$33)</f>
        <v>0</v>
      </c>
      <c r="E49" s="349">
        <f>SUMIFS('Budget major project list'!$B17:$XFD17,'Budget major project list'!$B$5:$XFD$5,$C$43,'Budget major project list'!$B$14:$XFD$14,E$44,'Budget major project list'!$B$7:$XFD$7,REFERENCE!$A$33)</f>
        <v>0</v>
      </c>
      <c r="F49" s="349">
        <f>SUMIFS('Budget major project list'!$B17:$XFD17,'Budget major project list'!$B$5:$XFD$5,$C$43,'Budget major project list'!$B$14:$XFD$14,F$44,'Budget major project list'!$B$7:$XFD$7,REFERENCE!$A$33)</f>
        <v>0</v>
      </c>
      <c r="G49" s="349">
        <f>SUMIFS('Budget major project list'!$B17:$XFD17,'Budget major project list'!$B$5:$XFD$5,$C$43,'Budget major project list'!$B$14:$XFD$14,G$44,'Budget major project list'!$B$7:$XFD$7,REFERENCE!$A$33)</f>
        <v>0</v>
      </c>
      <c r="H49" s="350">
        <f>SUMIFS('Budget major project list'!$B17:$XFD17,'Budget major project list'!$B$5:$XFD$5,$C$43,'Budget major project list'!$B$14:$XFD$14,H$44,'Budget major project list'!$B$7:$XFD$7,REFERENCE!$A$33)</f>
        <v>0</v>
      </c>
      <c r="I49" s="351">
        <f t="shared" si="4"/>
        <v>0</v>
      </c>
      <c r="K49" s="352" t="s">
        <v>16</v>
      </c>
      <c r="L49" s="351">
        <f>SUMIFS('Budget major project list'!$B17:$XFD17,'Budget major project list'!$B$5:$XFD$5,$C$43,'Budget major project list'!$B$14:$XFD$14,L$44,'Budget major project list'!$B$7:$XFD$7,REFERENCE!$A$34)</f>
        <v>0</v>
      </c>
      <c r="M49" s="101"/>
    </row>
    <row r="50" spans="1:13" s="7" customFormat="1" x14ac:dyDescent="0.25">
      <c r="A50" s="6"/>
      <c r="B50" s="53"/>
      <c r="C50" s="347" t="s">
        <v>17</v>
      </c>
      <c r="D50" s="348">
        <f>SUMIFS('Budget major project list'!$B18:$XFD18,'Budget major project list'!$B$5:$XFD$5,$C$43,'Budget major project list'!$B$14:$XFD$14,D$44,'Budget major project list'!$B$7:$XFD$7,REFERENCE!$A$33)</f>
        <v>0</v>
      </c>
      <c r="E50" s="349">
        <f>SUMIFS('Budget major project list'!$B18:$XFD18,'Budget major project list'!$B$5:$XFD$5,$C$43,'Budget major project list'!$B$14:$XFD$14,E$44,'Budget major project list'!$B$7:$XFD$7,REFERENCE!$A$33)</f>
        <v>0</v>
      </c>
      <c r="F50" s="349">
        <f>SUMIFS('Budget major project list'!$B18:$XFD18,'Budget major project list'!$B$5:$XFD$5,$C$43,'Budget major project list'!$B$14:$XFD$14,F$44,'Budget major project list'!$B$7:$XFD$7,REFERENCE!$A$33)</f>
        <v>0</v>
      </c>
      <c r="G50" s="349">
        <f>SUMIFS('Budget major project list'!$B18:$XFD18,'Budget major project list'!$B$5:$XFD$5,$C$43,'Budget major project list'!$B$14:$XFD$14,G$44,'Budget major project list'!$B$7:$XFD$7,REFERENCE!$A$33)</f>
        <v>0</v>
      </c>
      <c r="H50" s="350">
        <f>SUMIFS('Budget major project list'!$B18:$XFD18,'Budget major project list'!$B$5:$XFD$5,$C$43,'Budget major project list'!$B$14:$XFD$14,H$44,'Budget major project list'!$B$7:$XFD$7,REFERENCE!$A$33)</f>
        <v>0</v>
      </c>
      <c r="I50" s="351">
        <f t="shared" si="4"/>
        <v>0</v>
      </c>
      <c r="J50" s="28"/>
      <c r="K50" s="352" t="s">
        <v>17</v>
      </c>
      <c r="L50" s="351">
        <f>SUMIFS('Budget major project list'!$B18:$XFD18,'Budget major project list'!$B$5:$XFD$5,$C$43,'Budget major project list'!$B$14:$XFD$14,L$44,'Budget major project list'!$B$7:$XFD$7,REFERENCE!$A$34)</f>
        <v>0</v>
      </c>
      <c r="M50" s="101"/>
    </row>
    <row r="51" spans="1:13" s="7" customFormat="1" x14ac:dyDescent="0.25">
      <c r="A51" s="4"/>
      <c r="B51" s="80"/>
      <c r="C51" s="36" t="s">
        <v>18</v>
      </c>
      <c r="D51" s="43">
        <f>SUMIFS('Budget major project list'!$B19:$XFD19,'Budget major project list'!$B$5:$XFD$5,$C$43,'Budget major project list'!$B$14:$XFD$14,D$44,'Budget major project list'!$B$7:$XFD$7,REFERENCE!$A$33)</f>
        <v>0</v>
      </c>
      <c r="E51" s="44">
        <f>SUMIFS('Budget major project list'!$B19:$XFD19,'Budget major project list'!$B$5:$XFD$5,$C$43,'Budget major project list'!$B$14:$XFD$14,E$44,'Budget major project list'!$B$7:$XFD$7,REFERENCE!$A$33)</f>
        <v>0</v>
      </c>
      <c r="F51" s="44">
        <f>SUMIFS('Budget major project list'!$B19:$XFD19,'Budget major project list'!$B$5:$XFD$5,$C$43,'Budget major project list'!$B$14:$XFD$14,F$44,'Budget major project list'!$B$7:$XFD$7,REFERENCE!$A$33)</f>
        <v>0</v>
      </c>
      <c r="G51" s="44">
        <f>SUMIFS('Budget major project list'!$B19:$XFD19,'Budget major project list'!$B$5:$XFD$5,$C$43,'Budget major project list'!$B$14:$XFD$14,G$44,'Budget major project list'!$B$7:$XFD$7,REFERENCE!$A$33)</f>
        <v>0</v>
      </c>
      <c r="H51" s="164">
        <f>SUMIFS('Budget major project list'!$B19:$XFD19,'Budget major project list'!$B$5:$XFD$5,$C$43,'Budget major project list'!$B$14:$XFD$14,H$44,'Budget major project list'!$B$7:$XFD$7,REFERENCE!$A$33)</f>
        <v>0</v>
      </c>
      <c r="I51" s="35">
        <f t="shared" si="4"/>
        <v>0</v>
      </c>
      <c r="K51" s="256" t="s">
        <v>18</v>
      </c>
      <c r="L51" s="35">
        <f>SUMIFS('Budget major project list'!$B19:$XFD19,'Budget major project list'!$B$5:$XFD$5,$C$43,'Budget major project list'!$B$14:$XFD$14,L$44,'Budget major project list'!$B$7:$XFD$7,REFERENCE!$A$34)</f>
        <v>0</v>
      </c>
      <c r="M51" s="101"/>
    </row>
    <row r="52" spans="1:13" s="28" customFormat="1" x14ac:dyDescent="0.25">
      <c r="A52" s="6"/>
      <c r="B52" s="53"/>
      <c r="C52" s="34" t="s">
        <v>19</v>
      </c>
      <c r="D52" s="43">
        <f>SUMIFS('Budget major project list'!$B20:$XFD20,'Budget major project list'!$B$5:$XFD$5,$C$43,'Budget major project list'!$B$14:$XFD$14,D$44,'Budget major project list'!$B$7:$XFD$7,REFERENCE!$A$33)</f>
        <v>0</v>
      </c>
      <c r="E52" s="44">
        <f>SUMIFS('Budget major project list'!$B20:$XFD20,'Budget major project list'!$B$5:$XFD$5,$C$43,'Budget major project list'!$B$14:$XFD$14,E$44,'Budget major project list'!$B$7:$XFD$7,REFERENCE!$A$33)</f>
        <v>0</v>
      </c>
      <c r="F52" s="44">
        <f>SUMIFS('Budget major project list'!$B20:$XFD20,'Budget major project list'!$B$5:$XFD$5,$C$43,'Budget major project list'!$B$14:$XFD$14,F$44,'Budget major project list'!$B$7:$XFD$7,REFERENCE!$A$33)</f>
        <v>0</v>
      </c>
      <c r="G52" s="44">
        <f>SUMIFS('Budget major project list'!$B20:$XFD20,'Budget major project list'!$B$5:$XFD$5,$C$43,'Budget major project list'!$B$14:$XFD$14,G$44,'Budget major project list'!$B$7:$XFD$7,REFERENCE!$A$33)</f>
        <v>0</v>
      </c>
      <c r="H52" s="164">
        <f>SUMIFS('Budget major project list'!$B20:$XFD20,'Budget major project list'!$B$5:$XFD$5,$C$43,'Budget major project list'!$B$14:$XFD$14,H$44,'Budget major project list'!$B$7:$XFD$7,REFERENCE!$A$33)</f>
        <v>0</v>
      </c>
      <c r="I52" s="35">
        <f t="shared" si="4"/>
        <v>0</v>
      </c>
      <c r="J52" s="7"/>
      <c r="K52" s="32" t="s">
        <v>19</v>
      </c>
      <c r="L52" s="35">
        <f>SUMIFS('Budget major project list'!$B20:$XFD20,'Budget major project list'!$B$5:$XFD$5,$C$43,'Budget major project list'!$B$14:$XFD$14,L$44,'Budget major project list'!$B$7:$XFD$7,REFERENCE!$A$34)</f>
        <v>0</v>
      </c>
      <c r="M52" s="94"/>
    </row>
    <row r="53" spans="1:13" s="7" customFormat="1" x14ac:dyDescent="0.25">
      <c r="A53" s="6"/>
      <c r="B53" s="53"/>
      <c r="C53" s="34" t="s">
        <v>22</v>
      </c>
      <c r="D53" s="43">
        <f>SUMIFS('Budget major project list'!$B21:$XFD21,'Budget major project list'!$B$5:$XFD$5,$C$43,'Budget major project list'!$B$14:$XFD$14,D$44,'Budget major project list'!$B$7:$XFD$7,REFERENCE!$A$33)</f>
        <v>0</v>
      </c>
      <c r="E53" s="44">
        <f>SUMIFS('Budget major project list'!$B21:$XFD21,'Budget major project list'!$B$5:$XFD$5,$C$43,'Budget major project list'!$B$14:$XFD$14,E$44,'Budget major project list'!$B$7:$XFD$7,REFERENCE!$A$33)</f>
        <v>0</v>
      </c>
      <c r="F53" s="44">
        <f>SUMIFS('Budget major project list'!$B21:$XFD21,'Budget major project list'!$B$5:$XFD$5,$C$43,'Budget major project list'!$B$14:$XFD$14,F$44,'Budget major project list'!$B$7:$XFD$7,REFERENCE!$A$33)</f>
        <v>0</v>
      </c>
      <c r="G53" s="44">
        <f>SUMIFS('Budget major project list'!$B21:$XFD21,'Budget major project list'!$B$5:$XFD$5,$C$43,'Budget major project list'!$B$14:$XFD$14,G$44,'Budget major project list'!$B$7:$XFD$7,REFERENCE!$A$33)</f>
        <v>0</v>
      </c>
      <c r="H53" s="164">
        <f>SUMIFS('Budget major project list'!$B21:$XFD21,'Budget major project list'!$B$5:$XFD$5,$C$43,'Budget major project list'!$B$14:$XFD$14,H$44,'Budget major project list'!$B$7:$XFD$7,REFERENCE!$A$33)</f>
        <v>0</v>
      </c>
      <c r="I53" s="35">
        <f t="shared" si="4"/>
        <v>0</v>
      </c>
      <c r="K53" s="32" t="s">
        <v>22</v>
      </c>
      <c r="L53" s="35">
        <f>SUMIFS('Budget major project list'!$B21:$XFD21,'Budget major project list'!$B$5:$XFD$5,$C$43,'Budget major project list'!$B$14:$XFD$14,L$44,'Budget major project list'!$B$7:$XFD$7,REFERENCE!$A$34)</f>
        <v>0</v>
      </c>
      <c r="M53" s="101"/>
    </row>
    <row r="54" spans="1:13" s="7" customFormat="1" x14ac:dyDescent="0.25">
      <c r="A54" s="6"/>
      <c r="B54" s="53"/>
      <c r="C54" s="347" t="s">
        <v>23</v>
      </c>
      <c r="D54" s="348">
        <f>SUMIFS('Budget major project list'!$B22:$XFD22,'Budget major project list'!$B$5:$XFD$5,$C$43,'Budget major project list'!$B$14:$XFD$14,D$44,'Budget major project list'!$B$7:$XFD$7,REFERENCE!$A$33)</f>
        <v>0</v>
      </c>
      <c r="E54" s="349">
        <f>SUMIFS('Budget major project list'!$B22:$XFD22,'Budget major project list'!$B$5:$XFD$5,$C$43,'Budget major project list'!$B$14:$XFD$14,E$44,'Budget major project list'!$B$7:$XFD$7,REFERENCE!$A$33)</f>
        <v>0</v>
      </c>
      <c r="F54" s="349">
        <f>SUMIFS('Budget major project list'!$B22:$XFD22,'Budget major project list'!$B$5:$XFD$5,$C$43,'Budget major project list'!$B$14:$XFD$14,F$44,'Budget major project list'!$B$7:$XFD$7,REFERENCE!$A$33)</f>
        <v>0</v>
      </c>
      <c r="G54" s="349">
        <f>SUMIFS('Budget major project list'!$B22:$XFD22,'Budget major project list'!$B$5:$XFD$5,$C$43,'Budget major project list'!$B$14:$XFD$14,G$44,'Budget major project list'!$B$7:$XFD$7,REFERENCE!$A$33)</f>
        <v>0</v>
      </c>
      <c r="H54" s="350">
        <f>SUMIFS('Budget major project list'!$B22:$XFD22,'Budget major project list'!$B$5:$XFD$5,$C$43,'Budget major project list'!$B$14:$XFD$14,H$44,'Budget major project list'!$B$7:$XFD$7,REFERENCE!$A$33)</f>
        <v>0</v>
      </c>
      <c r="I54" s="351">
        <f t="shared" si="4"/>
        <v>0</v>
      </c>
      <c r="K54" s="352" t="s">
        <v>23</v>
      </c>
      <c r="L54" s="351">
        <f>SUMIFS('Budget major project list'!$B22:$XFD22,'Budget major project list'!$B$5:$XFD$5,$C$43,'Budget major project list'!$B$14:$XFD$14,L$44,'Budget major project list'!$B$7:$XFD$7,REFERENCE!$A$34)</f>
        <v>0</v>
      </c>
      <c r="M54" s="101"/>
    </row>
    <row r="55" spans="1:13" s="7" customFormat="1" x14ac:dyDescent="0.25">
      <c r="A55" s="6"/>
      <c r="B55" s="53"/>
      <c r="C55" s="347" t="s">
        <v>24</v>
      </c>
      <c r="D55" s="348">
        <f>SUMIFS('Budget major project list'!$B23:$XFD23,'Budget major project list'!$B$5:$XFD$5,$C$43,'Budget major project list'!$B$14:$XFD$14,D$44,'Budget major project list'!$B$7:$XFD$7,REFERENCE!$A$33)</f>
        <v>0</v>
      </c>
      <c r="E55" s="349">
        <f>SUMIFS('Budget major project list'!$B23:$XFD23,'Budget major project list'!$B$5:$XFD$5,$C$43,'Budget major project list'!$B$14:$XFD$14,E$44,'Budget major project list'!$B$7:$XFD$7,REFERENCE!$A$33)</f>
        <v>0</v>
      </c>
      <c r="F55" s="349">
        <f>SUMIFS('Budget major project list'!$B23:$XFD23,'Budget major project list'!$B$5:$XFD$5,$C$43,'Budget major project list'!$B$14:$XFD$14,F$44,'Budget major project list'!$B$7:$XFD$7,REFERENCE!$A$33)</f>
        <v>0</v>
      </c>
      <c r="G55" s="349">
        <f>SUMIFS('Budget major project list'!$B23:$XFD23,'Budget major project list'!$B$5:$XFD$5,$C$43,'Budget major project list'!$B$14:$XFD$14,G$44,'Budget major project list'!$B$7:$XFD$7,REFERENCE!$A$33)</f>
        <v>0</v>
      </c>
      <c r="H55" s="350">
        <f>SUMIFS('Budget major project list'!$B23:$XFD23,'Budget major project list'!$B$5:$XFD$5,$C$43,'Budget major project list'!$B$14:$XFD$14,H$44,'Budget major project list'!$B$7:$XFD$7,REFERENCE!$A$33)</f>
        <v>0</v>
      </c>
      <c r="I55" s="351">
        <f t="shared" si="4"/>
        <v>0</v>
      </c>
      <c r="K55" s="352" t="s">
        <v>24</v>
      </c>
      <c r="L55" s="351">
        <f>SUMIFS('Budget major project list'!$B23:$XFD23,'Budget major project list'!$B$5:$XFD$5,$C$43,'Budget major project list'!$B$14:$XFD$14,L$44,'Budget major project list'!$B$7:$XFD$7,REFERENCE!$A$34)</f>
        <v>0</v>
      </c>
      <c r="M55" s="101"/>
    </row>
    <row r="56" spans="1:13" s="7" customFormat="1" x14ac:dyDescent="0.25">
      <c r="A56" s="6"/>
      <c r="B56" s="53"/>
      <c r="C56" s="347" t="s">
        <v>25</v>
      </c>
      <c r="D56" s="348">
        <f>SUMIFS('Budget major project list'!$B24:$XFD24,'Budget major project list'!$B$5:$XFD$5,$C$43,'Budget major project list'!$B$14:$XFD$14,D$44,'Budget major project list'!$B$7:$XFD$7,REFERENCE!$A$33)</f>
        <v>0</v>
      </c>
      <c r="E56" s="349">
        <f>SUMIFS('Budget major project list'!$B24:$XFD24,'Budget major project list'!$B$5:$XFD$5,$C$43,'Budget major project list'!$B$14:$XFD$14,E$44,'Budget major project list'!$B$7:$XFD$7,REFERENCE!$A$33)</f>
        <v>0</v>
      </c>
      <c r="F56" s="349">
        <f>SUMIFS('Budget major project list'!$B24:$XFD24,'Budget major project list'!$B$5:$XFD$5,$C$43,'Budget major project list'!$B$14:$XFD$14,F$44,'Budget major project list'!$B$7:$XFD$7,REFERENCE!$A$33)</f>
        <v>0</v>
      </c>
      <c r="G56" s="349">
        <f>SUMIFS('Budget major project list'!$B24:$XFD24,'Budget major project list'!$B$5:$XFD$5,$C$43,'Budget major project list'!$B$14:$XFD$14,G$44,'Budget major project list'!$B$7:$XFD$7,REFERENCE!$A$33)</f>
        <v>0</v>
      </c>
      <c r="H56" s="350">
        <f>SUMIFS('Budget major project list'!$B24:$XFD24,'Budget major project list'!$B$5:$XFD$5,$C$43,'Budget major project list'!$B$14:$XFD$14,H$44,'Budget major project list'!$B$7:$XFD$7,REFERENCE!$A$33)</f>
        <v>0</v>
      </c>
      <c r="I56" s="351">
        <f t="shared" si="4"/>
        <v>0</v>
      </c>
      <c r="K56" s="352" t="s">
        <v>25</v>
      </c>
      <c r="L56" s="351">
        <f>SUMIFS('Budget major project list'!$B24:$XFD24,'Budget major project list'!$B$5:$XFD$5,$C$43,'Budget major project list'!$B$14:$XFD$14,L$44,'Budget major project list'!$B$7:$XFD$7,REFERENCE!$A$34)</f>
        <v>0</v>
      </c>
      <c r="M56" s="101"/>
    </row>
    <row r="57" spans="1:13" s="7" customFormat="1" x14ac:dyDescent="0.25">
      <c r="A57" s="6"/>
      <c r="B57" s="53"/>
      <c r="C57" s="347" t="s">
        <v>26</v>
      </c>
      <c r="D57" s="348">
        <f>SUMIFS('Budget major project list'!$B25:$XFD25,'Budget major project list'!$B$5:$XFD$5,$C$43,'Budget major project list'!$B$14:$XFD$14,D$44,'Budget major project list'!$B$7:$XFD$7,REFERENCE!$A$33)</f>
        <v>0</v>
      </c>
      <c r="E57" s="349">
        <f>SUMIFS('Budget major project list'!$B25:$XFD25,'Budget major project list'!$B$5:$XFD$5,$C$43,'Budget major project list'!$B$14:$XFD$14,E$44,'Budget major project list'!$B$7:$XFD$7,REFERENCE!$A$33)</f>
        <v>0</v>
      </c>
      <c r="F57" s="349">
        <f>SUMIFS('Budget major project list'!$B25:$XFD25,'Budget major project list'!$B$5:$XFD$5,$C$43,'Budget major project list'!$B$14:$XFD$14,F$44,'Budget major project list'!$B$7:$XFD$7,REFERENCE!$A$33)</f>
        <v>0</v>
      </c>
      <c r="G57" s="349">
        <f>SUMIFS('Budget major project list'!$B25:$XFD25,'Budget major project list'!$B$5:$XFD$5,$C$43,'Budget major project list'!$B$14:$XFD$14,G$44,'Budget major project list'!$B$7:$XFD$7,REFERENCE!$A$33)</f>
        <v>0</v>
      </c>
      <c r="H57" s="350">
        <f>SUMIFS('Budget major project list'!$B25:$XFD25,'Budget major project list'!$B$5:$XFD$5,$C$43,'Budget major project list'!$B$14:$XFD$14,H$44,'Budget major project list'!$B$7:$XFD$7,REFERENCE!$A$33)</f>
        <v>0</v>
      </c>
      <c r="I57" s="351">
        <f t="shared" si="4"/>
        <v>0</v>
      </c>
      <c r="K57" s="352" t="s">
        <v>26</v>
      </c>
      <c r="L57" s="351">
        <f>SUMIFS('Budget major project list'!$B25:$XFD25,'Budget major project list'!$B$5:$XFD$5,$C$43,'Budget major project list'!$B$14:$XFD$14,L$44,'Budget major project list'!$B$7:$XFD$7,REFERENCE!$A$34)</f>
        <v>0</v>
      </c>
      <c r="M57" s="101"/>
    </row>
    <row r="58" spans="1:13" s="7" customFormat="1" x14ac:dyDescent="0.25">
      <c r="A58" s="321"/>
      <c r="B58" s="53"/>
      <c r="C58" s="256" t="s">
        <v>32</v>
      </c>
      <c r="D58" s="43">
        <f>SUMIFS('Budget major project list'!$B26:$XFD26,'Budget major project list'!$B$5:$XFD$5,$C$43,'Budget major project list'!$B$14:$XFD$14,D$44,'Budget major project list'!$B$7:$XFD$7,REFERENCE!$A$33)</f>
        <v>0</v>
      </c>
      <c r="E58" s="44">
        <f>SUMIFS('Budget major project list'!$B26:$XFD26,'Budget major project list'!$B$5:$XFD$5,$C$43,'Budget major project list'!$B$14:$XFD$14,E$44,'Budget major project list'!$B$7:$XFD$7,REFERENCE!$A$33)</f>
        <v>0</v>
      </c>
      <c r="F58" s="44">
        <f>SUMIFS('Budget major project list'!$B26:$XFD26,'Budget major project list'!$B$5:$XFD$5,$C$43,'Budget major project list'!$B$14:$XFD$14,F$44,'Budget major project list'!$B$7:$XFD$7,REFERENCE!$A$33)</f>
        <v>0</v>
      </c>
      <c r="G58" s="44">
        <f>SUMIFS('Budget major project list'!$B26:$XFD26,'Budget major project list'!$B$5:$XFD$5,$C$43,'Budget major project list'!$B$14:$XFD$14,G$44,'Budget major project list'!$B$7:$XFD$7,REFERENCE!$A$33)</f>
        <v>0</v>
      </c>
      <c r="H58" s="164">
        <f>SUMIFS('Budget major project list'!$B26:$XFD26,'Budget major project list'!$B$5:$XFD$5,$C$43,'Budget major project list'!$B$14:$XFD$14,H$44,'Budget major project list'!$B$7:$XFD$7,REFERENCE!$A$33)</f>
        <v>0</v>
      </c>
      <c r="I58" s="35">
        <f t="shared" ref="I58" si="5">SUM(D58:H58)</f>
        <v>0</v>
      </c>
      <c r="K58" s="256" t="s">
        <v>32</v>
      </c>
      <c r="L58" s="35">
        <f>SUMIFS('Budget major project list'!$B26:$XFD26,'Budget major project list'!$B$5:$XFD$5,$C$43,'Budget major project list'!$B$14:$XFD$14,L$44,'Budget major project list'!$B$7:$XFD$7,REFERENCE!$A$34)</f>
        <v>0</v>
      </c>
      <c r="M58" s="101"/>
    </row>
    <row r="59" spans="1:13" s="7" customFormat="1" x14ac:dyDescent="0.25">
      <c r="A59" s="6"/>
      <c r="B59" s="53"/>
      <c r="C59" s="34" t="s">
        <v>27</v>
      </c>
      <c r="D59" s="43">
        <f>SUMIFS('Budget major project list'!$B27:$XFD27,'Budget major project list'!$B$5:$XFD$5,$C$43,'Budget major project list'!$B$14:$XFD$14,D$44,'Budget major project list'!$B$7:$XFD$7,REFERENCE!$A$33)</f>
        <v>0</v>
      </c>
      <c r="E59" s="44">
        <f>SUMIFS('Budget major project list'!$B27:$XFD27,'Budget major project list'!$B$5:$XFD$5,$C$43,'Budget major project list'!$B$14:$XFD$14,E$44,'Budget major project list'!$B$7:$XFD$7,REFERENCE!$A$33)</f>
        <v>0</v>
      </c>
      <c r="F59" s="44">
        <f>SUMIFS('Budget major project list'!$B27:$XFD27,'Budget major project list'!$B$5:$XFD$5,$C$43,'Budget major project list'!$B$14:$XFD$14,F$44,'Budget major project list'!$B$7:$XFD$7,REFERENCE!$A$33)</f>
        <v>0</v>
      </c>
      <c r="G59" s="44">
        <f>SUMIFS('Budget major project list'!$B27:$XFD27,'Budget major project list'!$B$5:$XFD$5,$C$43,'Budget major project list'!$B$14:$XFD$14,G$44,'Budget major project list'!$B$7:$XFD$7,REFERENCE!$A$33)</f>
        <v>0</v>
      </c>
      <c r="H59" s="164">
        <f>SUMIFS('Budget major project list'!$B27:$XFD27,'Budget major project list'!$B$5:$XFD$5,$C$43,'Budget major project list'!$B$14:$XFD$14,H$44,'Budget major project list'!$B$7:$XFD$7,REFERENCE!$A$33)</f>
        <v>0</v>
      </c>
      <c r="I59" s="35">
        <f t="shared" si="4"/>
        <v>0</v>
      </c>
      <c r="K59" s="32" t="s">
        <v>27</v>
      </c>
      <c r="L59" s="35">
        <f>SUMIFS('Budget major project list'!$B27:$XFD27,'Budget major project list'!$B$5:$XFD$5,$C$43,'Budget major project list'!$B$14:$XFD$14,L$44,'Budget major project list'!$B$7:$XFD$7,REFERENCE!$A$34)</f>
        <v>0</v>
      </c>
      <c r="M59" s="101"/>
    </row>
    <row r="60" spans="1:13" s="7" customFormat="1" ht="15.75" thickBot="1" x14ac:dyDescent="0.3">
      <c r="A60" s="6"/>
      <c r="B60" s="53"/>
      <c r="C60" s="127" t="s">
        <v>138</v>
      </c>
      <c r="D60" s="46">
        <f>SUMIFS('Budget major project list'!$B34:$XFD34,'Budget major project list'!$B$5:$XFD$5,$C$43,'Budget major project list'!$B$14:$XFD$14,D$44,'Budget major project list'!$B$7:$XFD$7,REFERENCE!$A$33)</f>
        <v>0</v>
      </c>
      <c r="E60" s="47">
        <f>SUMIFS('Budget major project list'!$B34:$XFD34,'Budget major project list'!$B$5:$XFD$5,$C$43,'Budget major project list'!$B$14:$XFD$14,E$44,'Budget major project list'!$B$7:$XFD$7,REFERENCE!$A$33)</f>
        <v>0</v>
      </c>
      <c r="F60" s="47">
        <f>SUMIFS('Budget major project list'!$B34:$XFD34,'Budget major project list'!$B$5:$XFD$5,$C$43,'Budget major project list'!$B$14:$XFD$14,F$44,'Budget major project list'!$B$7:$XFD$7,REFERENCE!$A$33)</f>
        <v>0</v>
      </c>
      <c r="G60" s="47">
        <f>SUMIFS('Budget major project list'!$B34:$XFD34,'Budget major project list'!$B$5:$XFD$5,$C$43,'Budget major project list'!$B$14:$XFD$14,G$44,'Budget major project list'!$B$7:$XFD$7,REFERENCE!$A$33)</f>
        <v>0</v>
      </c>
      <c r="H60" s="207">
        <f>SUMIFS('Budget major project list'!$B34:$XFD34,'Budget major project list'!$B$5:$XFD$5,$C$43,'Budget major project list'!$B$14:$XFD$14,H$44,'Budget major project list'!$B$7:$XFD$7,REFERENCE!$A$33)</f>
        <v>0</v>
      </c>
      <c r="I60" s="83">
        <f t="shared" si="4"/>
        <v>0</v>
      </c>
      <c r="K60" s="255" t="s">
        <v>138</v>
      </c>
      <c r="L60" s="83">
        <f>SUMIFS('Budget major project list'!$B34:$XFD34,'Budget major project list'!$B$5:$XFD$5,$C$43,'Budget major project list'!$B$14:$XFD$14,L$44,'Budget major project list'!$B$7:$XFD$7,REFERENCE!$A$34)</f>
        <v>0</v>
      </c>
      <c r="M60" s="101"/>
    </row>
    <row r="61" spans="1:13" s="7" customFormat="1" ht="15.75" thickBot="1" x14ac:dyDescent="0.3">
      <c r="A61" s="6"/>
      <c r="B61" s="97"/>
      <c r="C61" s="160"/>
      <c r="D61" s="98"/>
      <c r="E61" s="98"/>
      <c r="F61" s="98"/>
      <c r="G61" s="98"/>
      <c r="H61" s="98"/>
      <c r="I61" s="98"/>
      <c r="J61" s="99"/>
      <c r="K61" s="98"/>
      <c r="L61" s="98"/>
      <c r="M61" s="104"/>
    </row>
    <row r="62" spans="1:13" s="7" customFormat="1" ht="15.75" thickBot="1" x14ac:dyDescent="0.3">
      <c r="A62" s="6"/>
      <c r="B62" s="6"/>
      <c r="C62" s="11"/>
      <c r="D62" s="28"/>
      <c r="E62" s="28"/>
      <c r="F62" s="28"/>
      <c r="G62" s="28"/>
      <c r="H62" s="28"/>
      <c r="I62" s="28"/>
      <c r="J62" s="6"/>
      <c r="K62" s="28"/>
      <c r="L62" s="28"/>
    </row>
    <row r="63" spans="1:13" s="7" customFormat="1" ht="18.75" x14ac:dyDescent="0.25">
      <c r="A63" s="6"/>
      <c r="B63" s="91" t="s">
        <v>176</v>
      </c>
      <c r="C63" s="13"/>
      <c r="D63" s="92"/>
      <c r="E63" s="92"/>
      <c r="F63" s="92"/>
      <c r="G63" s="92"/>
      <c r="H63" s="92"/>
      <c r="I63" s="92"/>
      <c r="J63" s="13"/>
      <c r="K63" s="106"/>
      <c r="L63" s="92"/>
      <c r="M63" s="100"/>
    </row>
    <row r="64" spans="1:13" s="7" customFormat="1" ht="18.75" x14ac:dyDescent="0.25">
      <c r="A64" s="6"/>
      <c r="B64" s="53"/>
      <c r="C64" s="93" t="s">
        <v>177</v>
      </c>
      <c r="D64" s="28"/>
      <c r="E64" s="28"/>
      <c r="F64" s="28"/>
      <c r="G64" s="28"/>
      <c r="H64" s="28"/>
      <c r="I64" s="28"/>
      <c r="K64" s="93" t="s">
        <v>178</v>
      </c>
      <c r="L64" s="28"/>
      <c r="M64" s="101"/>
    </row>
    <row r="65" spans="1:13" s="7" customFormat="1" ht="19.5" thickBot="1" x14ac:dyDescent="0.3">
      <c r="A65" s="6"/>
      <c r="B65" s="53"/>
      <c r="C65" s="93" t="s">
        <v>187</v>
      </c>
      <c r="D65" s="28"/>
      <c r="E65" s="28"/>
      <c r="F65" s="28"/>
      <c r="G65" s="28"/>
      <c r="H65" s="28"/>
      <c r="I65" s="28"/>
      <c r="K65" s="93" t="s">
        <v>188</v>
      </c>
      <c r="L65" s="28"/>
      <c r="M65" s="101"/>
    </row>
    <row r="66" spans="1:13" s="7" customFormat="1" ht="30.75" thickBot="1" x14ac:dyDescent="0.3">
      <c r="A66" s="6"/>
      <c r="B66" s="53"/>
      <c r="C66" s="5" t="s">
        <v>116</v>
      </c>
      <c r="D66" s="362" t="s">
        <v>137</v>
      </c>
      <c r="E66" s="363"/>
      <c r="F66" s="363"/>
      <c r="G66" s="363"/>
      <c r="H66" s="363"/>
      <c r="I66" s="364"/>
      <c r="K66" s="5" t="s">
        <v>116</v>
      </c>
      <c r="L66" s="70" t="s">
        <v>137</v>
      </c>
      <c r="M66" s="101"/>
    </row>
    <row r="67" spans="1:13" s="7" customFormat="1" ht="45.75" thickBot="1" x14ac:dyDescent="0.3">
      <c r="A67" s="6"/>
      <c r="B67" s="53"/>
      <c r="C67" s="168" t="s">
        <v>135</v>
      </c>
      <c r="D67" s="213" t="s">
        <v>81</v>
      </c>
      <c r="E67" s="210" t="s">
        <v>82</v>
      </c>
      <c r="F67" s="210" t="s">
        <v>83</v>
      </c>
      <c r="G67" s="210" t="s">
        <v>84</v>
      </c>
      <c r="H67" s="211" t="s">
        <v>85</v>
      </c>
      <c r="I67" s="212" t="s">
        <v>236</v>
      </c>
      <c r="K67" s="168" t="s">
        <v>132</v>
      </c>
      <c r="L67" s="261" t="s">
        <v>240</v>
      </c>
      <c r="M67" s="101"/>
    </row>
    <row r="68" spans="1:13" s="7" customFormat="1" x14ac:dyDescent="0.25">
      <c r="A68" s="6"/>
      <c r="B68" s="53"/>
      <c r="C68" s="118" t="s">
        <v>130</v>
      </c>
      <c r="D68" s="218"/>
      <c r="E68" s="219"/>
      <c r="F68" s="219"/>
      <c r="G68" s="219"/>
      <c r="H68" s="220"/>
      <c r="I68" s="215">
        <f>SUM(D68:H68)</f>
        <v>0</v>
      </c>
      <c r="K68" s="118" t="s">
        <v>130</v>
      </c>
      <c r="L68" s="259"/>
      <c r="M68" s="101"/>
    </row>
    <row r="69" spans="1:13" s="7" customFormat="1" x14ac:dyDescent="0.25">
      <c r="A69" s="6"/>
      <c r="B69" s="53"/>
      <c r="C69" s="119" t="s">
        <v>125</v>
      </c>
      <c r="D69" s="221"/>
      <c r="E69" s="222"/>
      <c r="F69" s="222"/>
      <c r="G69" s="222"/>
      <c r="H69" s="223"/>
      <c r="I69" s="214">
        <f t="shared" ref="I69:I82" si="6">SUM(D69:H69)</f>
        <v>0</v>
      </c>
      <c r="K69" s="119" t="s">
        <v>125</v>
      </c>
      <c r="L69" s="260"/>
      <c r="M69" s="101"/>
    </row>
    <row r="70" spans="1:13" s="7" customFormat="1" x14ac:dyDescent="0.25">
      <c r="A70" s="6"/>
      <c r="B70" s="53"/>
      <c r="C70" s="32" t="s">
        <v>126</v>
      </c>
      <c r="D70" s="43">
        <f>SUM(D71,D76,D74,D75,D82)</f>
        <v>0</v>
      </c>
      <c r="E70" s="44">
        <f t="shared" ref="E70:H70" si="7">SUM(E71,E76,E74,E75,E82)</f>
        <v>0</v>
      </c>
      <c r="F70" s="44">
        <f t="shared" si="7"/>
        <v>0</v>
      </c>
      <c r="G70" s="44">
        <f t="shared" si="7"/>
        <v>0</v>
      </c>
      <c r="H70" s="45">
        <f t="shared" si="7"/>
        <v>0</v>
      </c>
      <c r="I70" s="214">
        <f t="shared" si="6"/>
        <v>0</v>
      </c>
      <c r="K70" s="32" t="s">
        <v>126</v>
      </c>
      <c r="L70" s="35">
        <f>SUM(L71,L76,L75,L74,L82)</f>
        <v>0</v>
      </c>
      <c r="M70" s="101"/>
    </row>
    <row r="71" spans="1:13" s="7" customFormat="1" x14ac:dyDescent="0.25">
      <c r="A71" s="6"/>
      <c r="B71" s="53"/>
      <c r="C71" s="32" t="s">
        <v>15</v>
      </c>
      <c r="D71" s="43">
        <f>SUM(D72:D73)</f>
        <v>0</v>
      </c>
      <c r="E71" s="44">
        <f t="shared" ref="E71:H71" si="8">SUM(E72:E73)</f>
        <v>0</v>
      </c>
      <c r="F71" s="44">
        <f t="shared" si="8"/>
        <v>0</v>
      </c>
      <c r="G71" s="44">
        <f t="shared" si="8"/>
        <v>0</v>
      </c>
      <c r="H71" s="45">
        <f t="shared" si="8"/>
        <v>0</v>
      </c>
      <c r="I71" s="214">
        <f t="shared" si="6"/>
        <v>0</v>
      </c>
      <c r="K71" s="32" t="s">
        <v>15</v>
      </c>
      <c r="L71" s="35">
        <f>SUM(L72:L73)</f>
        <v>0</v>
      </c>
      <c r="M71" s="101"/>
    </row>
    <row r="72" spans="1:13" s="7" customFormat="1" x14ac:dyDescent="0.25">
      <c r="A72" s="6"/>
      <c r="B72" s="53"/>
      <c r="C72" s="270" t="s">
        <v>16</v>
      </c>
      <c r="D72" s="317"/>
      <c r="E72" s="318"/>
      <c r="F72" s="318"/>
      <c r="G72" s="318"/>
      <c r="H72" s="319"/>
      <c r="I72" s="214">
        <f t="shared" si="6"/>
        <v>0</v>
      </c>
      <c r="K72" s="270" t="s">
        <v>16</v>
      </c>
      <c r="L72" s="316"/>
      <c r="M72" s="101"/>
    </row>
    <row r="73" spans="1:13" s="7" customFormat="1" x14ac:dyDescent="0.25">
      <c r="A73" s="6"/>
      <c r="B73" s="53"/>
      <c r="C73" s="270" t="s">
        <v>17</v>
      </c>
      <c r="D73" s="317"/>
      <c r="E73" s="318"/>
      <c r="F73" s="318"/>
      <c r="G73" s="318"/>
      <c r="H73" s="319"/>
      <c r="I73" s="214">
        <f t="shared" si="6"/>
        <v>0</v>
      </c>
      <c r="K73" s="270" t="s">
        <v>17</v>
      </c>
      <c r="L73" s="316"/>
      <c r="M73" s="101"/>
    </row>
    <row r="74" spans="1:13" s="7" customFormat="1" x14ac:dyDescent="0.25">
      <c r="A74" s="6"/>
      <c r="B74" s="53"/>
      <c r="C74" s="345" t="s">
        <v>18</v>
      </c>
      <c r="D74" s="288"/>
      <c r="E74" s="289"/>
      <c r="F74" s="289"/>
      <c r="G74" s="289"/>
      <c r="H74" s="290"/>
      <c r="I74" s="214">
        <f t="shared" si="6"/>
        <v>0</v>
      </c>
      <c r="K74" s="345" t="s">
        <v>18</v>
      </c>
      <c r="L74" s="293"/>
      <c r="M74" s="101"/>
    </row>
    <row r="75" spans="1:13" s="7" customFormat="1" x14ac:dyDescent="0.25">
      <c r="A75" s="6"/>
      <c r="B75" s="53"/>
      <c r="C75" s="119" t="s">
        <v>19</v>
      </c>
      <c r="D75" s="288"/>
      <c r="E75" s="289"/>
      <c r="F75" s="289"/>
      <c r="G75" s="289"/>
      <c r="H75" s="290"/>
      <c r="I75" s="214">
        <f t="shared" si="6"/>
        <v>0</v>
      </c>
      <c r="K75" s="119" t="s">
        <v>19</v>
      </c>
      <c r="L75" s="293"/>
      <c r="M75" s="101"/>
    </row>
    <row r="76" spans="1:13" s="7" customFormat="1" x14ac:dyDescent="0.25">
      <c r="A76" s="6"/>
      <c r="B76" s="53"/>
      <c r="C76" s="32" t="s">
        <v>22</v>
      </c>
      <c r="D76" s="43">
        <f>SUM(D77:D80)</f>
        <v>0</v>
      </c>
      <c r="E76" s="44">
        <f t="shared" ref="E76" si="9">SUM(E77:E80)</f>
        <v>0</v>
      </c>
      <c r="F76" s="44">
        <f t="shared" ref="F76" si="10">SUM(F77:F80)</f>
        <v>0</v>
      </c>
      <c r="G76" s="44">
        <f t="shared" ref="G76" si="11">SUM(G77:G80)</f>
        <v>0</v>
      </c>
      <c r="H76" s="45">
        <f t="shared" ref="H76" si="12">SUM(H77:H80)</f>
        <v>0</v>
      </c>
      <c r="I76" s="214">
        <f t="shared" si="6"/>
        <v>0</v>
      </c>
      <c r="J76" s="11"/>
      <c r="K76" s="32" t="s">
        <v>22</v>
      </c>
      <c r="L76" s="35">
        <f>SUM(L77:L80)</f>
        <v>0</v>
      </c>
      <c r="M76" s="101"/>
    </row>
    <row r="77" spans="1:13" s="7" customFormat="1" x14ac:dyDescent="0.25">
      <c r="A77" s="6"/>
      <c r="B77" s="53"/>
      <c r="C77" s="270" t="s">
        <v>23</v>
      </c>
      <c r="D77" s="317"/>
      <c r="E77" s="318"/>
      <c r="F77" s="318"/>
      <c r="G77" s="318"/>
      <c r="H77" s="319"/>
      <c r="I77" s="214">
        <f t="shared" si="6"/>
        <v>0</v>
      </c>
      <c r="J77" s="11"/>
      <c r="K77" s="270" t="s">
        <v>23</v>
      </c>
      <c r="L77" s="316"/>
      <c r="M77" s="101"/>
    </row>
    <row r="78" spans="1:13" s="7" customFormat="1" x14ac:dyDescent="0.25">
      <c r="A78" s="6"/>
      <c r="B78" s="53"/>
      <c r="C78" s="270" t="s">
        <v>24</v>
      </c>
      <c r="D78" s="317"/>
      <c r="E78" s="318"/>
      <c r="F78" s="318"/>
      <c r="G78" s="318"/>
      <c r="H78" s="319"/>
      <c r="I78" s="214">
        <f t="shared" si="6"/>
        <v>0</v>
      </c>
      <c r="J78" s="11"/>
      <c r="K78" s="270" t="s">
        <v>24</v>
      </c>
      <c r="L78" s="316"/>
      <c r="M78" s="101"/>
    </row>
    <row r="79" spans="1:13" s="7" customFormat="1" x14ac:dyDescent="0.25">
      <c r="A79" s="6"/>
      <c r="B79" s="53"/>
      <c r="C79" s="270" t="s">
        <v>25</v>
      </c>
      <c r="D79" s="317"/>
      <c r="E79" s="318"/>
      <c r="F79" s="318"/>
      <c r="G79" s="318"/>
      <c r="H79" s="319"/>
      <c r="I79" s="214">
        <f t="shared" si="6"/>
        <v>0</v>
      </c>
      <c r="J79" s="11"/>
      <c r="K79" s="270" t="s">
        <v>25</v>
      </c>
      <c r="L79" s="316"/>
      <c r="M79" s="101"/>
    </row>
    <row r="80" spans="1:13" s="7" customFormat="1" x14ac:dyDescent="0.25">
      <c r="A80" s="6"/>
      <c r="B80" s="53"/>
      <c r="C80" s="270" t="s">
        <v>26</v>
      </c>
      <c r="D80" s="317"/>
      <c r="E80" s="318"/>
      <c r="F80" s="318"/>
      <c r="G80" s="318"/>
      <c r="H80" s="319"/>
      <c r="I80" s="214">
        <f t="shared" si="6"/>
        <v>0</v>
      </c>
      <c r="J80" s="11"/>
      <c r="K80" s="270" t="s">
        <v>26</v>
      </c>
      <c r="L80" s="316"/>
      <c r="M80" s="101"/>
    </row>
    <row r="81" spans="1:13" s="7" customFormat="1" x14ac:dyDescent="0.25">
      <c r="A81" s="321"/>
      <c r="B81" s="53"/>
      <c r="C81" s="345" t="s">
        <v>32</v>
      </c>
      <c r="D81" s="288"/>
      <c r="E81" s="289"/>
      <c r="F81" s="289"/>
      <c r="G81" s="289"/>
      <c r="H81" s="290"/>
      <c r="I81" s="214">
        <f t="shared" si="6"/>
        <v>0</v>
      </c>
      <c r="J81" s="11"/>
      <c r="K81" s="345" t="s">
        <v>32</v>
      </c>
      <c r="L81" s="293"/>
      <c r="M81" s="101"/>
    </row>
    <row r="82" spans="1:13" s="7" customFormat="1" x14ac:dyDescent="0.25">
      <c r="A82" s="6"/>
      <c r="B82" s="53"/>
      <c r="C82" s="119" t="s">
        <v>27</v>
      </c>
      <c r="D82" s="288"/>
      <c r="E82" s="289"/>
      <c r="F82" s="289"/>
      <c r="G82" s="289"/>
      <c r="H82" s="290"/>
      <c r="I82" s="214">
        <f t="shared" si="6"/>
        <v>0</v>
      </c>
      <c r="J82" s="11"/>
      <c r="K82" s="119" t="s">
        <v>27</v>
      </c>
      <c r="L82" s="293"/>
      <c r="M82" s="101"/>
    </row>
    <row r="83" spans="1:13" s="7" customFormat="1" ht="15.75" thickBot="1" x14ac:dyDescent="0.3">
      <c r="A83" s="6"/>
      <c r="B83" s="53"/>
      <c r="C83" s="120" t="s">
        <v>138</v>
      </c>
      <c r="D83" s="295"/>
      <c r="E83" s="291"/>
      <c r="F83" s="291"/>
      <c r="G83" s="291"/>
      <c r="H83" s="292"/>
      <c r="I83" s="216">
        <f>SUM(D83:H83)</f>
        <v>0</v>
      </c>
      <c r="J83" s="11"/>
      <c r="K83" s="120" t="s">
        <v>138</v>
      </c>
      <c r="L83" s="294"/>
      <c r="M83" s="101"/>
    </row>
    <row r="84" spans="1:13" s="9" customFormat="1" x14ac:dyDescent="0.25">
      <c r="A84" s="37"/>
      <c r="B84" s="95"/>
      <c r="D84" s="49"/>
      <c r="E84" s="49"/>
      <c r="F84" s="49"/>
      <c r="G84" s="49"/>
      <c r="H84" s="49"/>
      <c r="I84" s="49"/>
      <c r="J84" s="8"/>
      <c r="K84" s="49"/>
      <c r="L84" s="49"/>
      <c r="M84" s="102"/>
    </row>
    <row r="85" spans="1:13" s="7" customFormat="1" ht="15.75" thickBot="1" x14ac:dyDescent="0.3">
      <c r="A85" s="6"/>
      <c r="B85" s="53"/>
      <c r="C85" s="7" t="s">
        <v>159</v>
      </c>
      <c r="D85" s="28"/>
      <c r="E85" s="28"/>
      <c r="F85" s="28"/>
      <c r="G85" s="28"/>
      <c r="H85" s="28"/>
      <c r="I85" s="28"/>
      <c r="J85" s="11"/>
      <c r="K85" s="28"/>
      <c r="L85" s="28"/>
      <c r="M85" s="101"/>
    </row>
    <row r="86" spans="1:13" s="7" customFormat="1" ht="14.65" customHeight="1" thickBot="1" x14ac:dyDescent="0.3">
      <c r="A86" s="6"/>
      <c r="B86" s="53"/>
      <c r="C86" s="5" t="s">
        <v>116</v>
      </c>
      <c r="D86" s="362" t="s">
        <v>137</v>
      </c>
      <c r="E86" s="363"/>
      <c r="F86" s="363"/>
      <c r="G86" s="363"/>
      <c r="H86" s="363"/>
      <c r="I86" s="364"/>
      <c r="K86" s="5" t="s">
        <v>116</v>
      </c>
      <c r="L86" s="70" t="s">
        <v>137</v>
      </c>
      <c r="M86" s="101"/>
    </row>
    <row r="87" spans="1:13" s="7" customFormat="1" ht="45.75" thickBot="1" x14ac:dyDescent="0.3">
      <c r="A87" s="6"/>
      <c r="B87" s="53"/>
      <c r="C87" s="163" t="s">
        <v>136</v>
      </c>
      <c r="D87" s="209" t="s">
        <v>81</v>
      </c>
      <c r="E87" s="210" t="s">
        <v>82</v>
      </c>
      <c r="F87" s="210" t="s">
        <v>83</v>
      </c>
      <c r="G87" s="210" t="s">
        <v>84</v>
      </c>
      <c r="H87" s="211" t="s">
        <v>85</v>
      </c>
      <c r="I87" s="212" t="s">
        <v>236</v>
      </c>
      <c r="J87" s="27"/>
      <c r="K87" s="163" t="s">
        <v>166</v>
      </c>
      <c r="L87" s="261" t="s">
        <v>240</v>
      </c>
      <c r="M87" s="101"/>
    </row>
    <row r="88" spans="1:13" s="7" customFormat="1" x14ac:dyDescent="0.25">
      <c r="A88" s="6"/>
      <c r="B88" s="53"/>
      <c r="C88" s="162" t="s">
        <v>130</v>
      </c>
      <c r="D88" s="40">
        <f>COUNTIFS('Budget major project list'!$B$5:$XFD$5,'Summary project budget'!$C$86,'Budget major project list'!$B$14:$XFD$14,'Summary project budget'!D$87,'Budget major project list'!$B$7:$XFD$7,REFERENCE!$A$33)</f>
        <v>0</v>
      </c>
      <c r="E88" s="41">
        <f>COUNTIFS('Budget major project list'!$B$5:$XFD$5,'Summary project budget'!$C$86,'Budget major project list'!$B$14:$XFD$14,'Summary project budget'!E$87,'Budget major project list'!$B$7:$XFD$7,REFERENCE!$A$33)</f>
        <v>0</v>
      </c>
      <c r="F88" s="41">
        <f>COUNTIFS('Budget major project list'!$B$5:$XFD$5,'Summary project budget'!$C$86,'Budget major project list'!$B$14:$XFD$14,'Summary project budget'!F$87,'Budget major project list'!$B$7:$XFD$7,REFERENCE!$A$33)</f>
        <v>0</v>
      </c>
      <c r="G88" s="41">
        <f>COUNTIFS('Budget major project list'!$B$5:$XFD$5,'Summary project budget'!$C$86,'Budget major project list'!$B$14:$XFD$14,'Summary project budget'!G$87,'Budget major project list'!$B$7:$XFD$7,REFERENCE!$A$33)</f>
        <v>0</v>
      </c>
      <c r="H88" s="206">
        <f>COUNTIFS('Budget major project list'!$B$5:$XFD$5,'Summary project budget'!$C$86,'Budget major project list'!$B$14:$XFD$14,'Summary project budget'!H$87,'Budget major project list'!$B$7:$XFD$7,REFERENCE!$A$33)</f>
        <v>0</v>
      </c>
      <c r="I88" s="208">
        <f>SUM(D88:H88)</f>
        <v>0</v>
      </c>
      <c r="K88" s="198" t="s">
        <v>130</v>
      </c>
      <c r="L88" s="208">
        <f>COUNTIFS('Budget major project list'!$B$5:$XFD$5,'Summary project budget'!$C$86,'Budget major project list'!$B$14:$XFD$14,'Summary project budget'!L$87,'Budget major project list'!$B$7:$XFD$7,REFERENCE!$A$34)</f>
        <v>0</v>
      </c>
      <c r="M88" s="101"/>
    </row>
    <row r="89" spans="1:13" s="27" customFormat="1" x14ac:dyDescent="0.25">
      <c r="A89" s="6"/>
      <c r="B89" s="53"/>
      <c r="C89" s="34" t="s">
        <v>125</v>
      </c>
      <c r="D89" s="43">
        <f>SUMIFS('Budget major project list'!$B$10:$XFD$10,'Budget major project list'!$B$5:$XFD$5,'Summary project budget'!$C$86,'Budget major project list'!$B$14:$XFD$14,'Summary project budget'!D$87,'Budget major project list'!$B$7:$XFD$7,REFERENCE!$A$33)</f>
        <v>0</v>
      </c>
      <c r="E89" s="44">
        <f>SUMIFS('Budget major project list'!$B$10:$XFD$10,'Budget major project list'!$B$5:$XFD$5,'Summary project budget'!$C$86,'Budget major project list'!$B$14:$XFD$14,'Summary project budget'!E$87,'Budget major project list'!$B$7:$XFD$7,REFERENCE!$A$33)</f>
        <v>0</v>
      </c>
      <c r="F89" s="44">
        <f>SUMIFS('Budget major project list'!$B$10:$XFD$10,'Budget major project list'!$B$5:$XFD$5,'Summary project budget'!$C$86,'Budget major project list'!$B$14:$XFD$14,'Summary project budget'!F$87,'Budget major project list'!$B$7:$XFD$7,REFERENCE!$A$33)</f>
        <v>0</v>
      </c>
      <c r="G89" s="44">
        <f>SUMIFS('Budget major project list'!$B$10:$XFD$10,'Budget major project list'!$B$5:$XFD$5,'Summary project budget'!$C$86,'Budget major project list'!$B$14:$XFD$14,'Summary project budget'!G$87,'Budget major project list'!$B$7:$XFD$7,REFERENCE!$A$33)</f>
        <v>0</v>
      </c>
      <c r="H89" s="164">
        <f>SUMIFS('Budget major project list'!$B$10:$XFD$10,'Budget major project list'!$B$5:$XFD$5,'Summary project budget'!$C$86,'Budget major project list'!$B$14:$XFD$14,'Summary project budget'!H$87,'Budget major project list'!$B$7:$XFD$7,REFERENCE!$A$33)</f>
        <v>0</v>
      </c>
      <c r="I89" s="35">
        <f t="shared" ref="I89:I103" si="13">SUM(D89:H89)</f>
        <v>0</v>
      </c>
      <c r="J89" s="7"/>
      <c r="K89" s="32" t="s">
        <v>125</v>
      </c>
      <c r="L89" s="35">
        <f>SUMIFS('Budget major project list'!$B$10:$XFD$10,'Budget major project list'!$B$5:$XFD$5,'Summary project budget'!$C$86,'Budget major project list'!$B$14:$XFD$14,'Summary project budget'!L$87,'Budget major project list'!$B$7:$XFD$7,REFERENCE!$A$34)</f>
        <v>0</v>
      </c>
      <c r="M89" s="103"/>
    </row>
    <row r="90" spans="1:13" s="7" customFormat="1" x14ac:dyDescent="0.25">
      <c r="A90" s="6"/>
      <c r="B90" s="53"/>
      <c r="C90" s="34" t="s">
        <v>126</v>
      </c>
      <c r="D90" s="43">
        <f>SUMIFS('Budget major project list'!$B$15:$XFD$15,'Budget major project list'!$B$5:$XFD$5,$C$86,'Budget major project list'!$B$14:$XFD$14,D$87,'Budget major project list'!$B$7:$XFD$7,REFERENCE!$A$33)</f>
        <v>0</v>
      </c>
      <c r="E90" s="44">
        <f>SUMIFS('Budget major project list'!$B$15:$XFD$15,'Budget major project list'!$B$5:$XFD$5,$C$86,'Budget major project list'!$B$14:$XFD$14,E$87,'Budget major project list'!$B$7:$XFD$7,REFERENCE!$A$33)</f>
        <v>0</v>
      </c>
      <c r="F90" s="44">
        <f>SUMIFS('Budget major project list'!$B$15:$XFD$15,'Budget major project list'!$B$5:$XFD$5,$C$86,'Budget major project list'!$B$14:$XFD$14,F$87,'Budget major project list'!$B$7:$XFD$7,REFERENCE!$A$33)</f>
        <v>0</v>
      </c>
      <c r="G90" s="44">
        <f>SUMIFS('Budget major project list'!$B$15:$XFD$15,'Budget major project list'!$B$5:$XFD$5,$C$86,'Budget major project list'!$B$14:$XFD$14,G$87,'Budget major project list'!$B$7:$XFD$7,REFERENCE!$A$33)</f>
        <v>0</v>
      </c>
      <c r="H90" s="164">
        <f>SUMIFS('Budget major project list'!$B$15:$XFD$15,'Budget major project list'!$B$5:$XFD$5,$C$86,'Budget major project list'!$B$14:$XFD$14,H$87,'Budget major project list'!$B$7:$XFD$7,REFERENCE!$A$33)</f>
        <v>0</v>
      </c>
      <c r="I90" s="35">
        <f t="shared" si="13"/>
        <v>0</v>
      </c>
      <c r="K90" s="32" t="s">
        <v>126</v>
      </c>
      <c r="L90" s="35">
        <f>SUMIFS('Budget major project list'!$B$15:$XFD$15,'Budget major project list'!$B$5:$XFD$5,$C$86,'Budget major project list'!$B$14:$XFD$14,L$87,'Budget major project list'!$B$7:$XFD$7,REFERENCE!$A$34)</f>
        <v>0</v>
      </c>
      <c r="M90" s="101"/>
    </row>
    <row r="91" spans="1:13" s="7" customFormat="1" x14ac:dyDescent="0.25">
      <c r="A91" s="6"/>
      <c r="B91" s="53"/>
      <c r="C91" s="35" t="s">
        <v>15</v>
      </c>
      <c r="D91" s="43">
        <f>SUMIFS('Budget major project list'!$B16:$XFD16,'Budget major project list'!$B$5:$XFD$5,$C$86,'Budget major project list'!$B$14:$XFD$14,D$87,'Budget major project list'!$B$7:$XFD$7,REFERENCE!$A$33)</f>
        <v>0</v>
      </c>
      <c r="E91" s="44">
        <f>SUMIFS('Budget major project list'!$B16:$XFD16,'Budget major project list'!$B$5:$XFD$5,$C$86,'Budget major project list'!$B$14:$XFD$14,E$87,'Budget major project list'!$B$7:$XFD$7,REFERENCE!$A$33)</f>
        <v>0</v>
      </c>
      <c r="F91" s="44">
        <f>SUMIFS('Budget major project list'!$B16:$XFD16,'Budget major project list'!$B$5:$XFD$5,$C$86,'Budget major project list'!$B$14:$XFD$14,F$87,'Budget major project list'!$B$7:$XFD$7,REFERENCE!$A$33)</f>
        <v>0</v>
      </c>
      <c r="G91" s="44">
        <f>SUMIFS('Budget major project list'!$B16:$XFD16,'Budget major project list'!$B$5:$XFD$5,$C$86,'Budget major project list'!$B$14:$XFD$14,G$87,'Budget major project list'!$B$7:$XFD$7,REFERENCE!$A$33)</f>
        <v>0</v>
      </c>
      <c r="H91" s="164">
        <f>SUMIFS('Budget major project list'!$B16:$XFD16,'Budget major project list'!$B$5:$XFD$5,$C$86,'Budget major project list'!$B$14:$XFD$14,H$87,'Budget major project list'!$B$7:$XFD$7,REFERENCE!$A$33)</f>
        <v>0</v>
      </c>
      <c r="I91" s="35">
        <f t="shared" si="13"/>
        <v>0</v>
      </c>
      <c r="K91" s="33" t="s">
        <v>15</v>
      </c>
      <c r="L91" s="35">
        <f>SUMIFS('Budget major project list'!$B16:$XFD16,'Budget major project list'!$B$5:$XFD$5,$C$86,'Budget major project list'!$B$14:$XFD$14,L$87,'Budget major project list'!$B$7:$XFD$7,REFERENCE!$A$34)</f>
        <v>0</v>
      </c>
      <c r="M91" s="101"/>
    </row>
    <row r="92" spans="1:13" s="7" customFormat="1" x14ac:dyDescent="0.25">
      <c r="A92" s="6"/>
      <c r="B92" s="53"/>
      <c r="C92" s="347" t="s">
        <v>16</v>
      </c>
      <c r="D92" s="348">
        <f>SUMIFS('Budget major project list'!$B17:$XFD17,'Budget major project list'!$B$5:$XFD$5,$C$86,'Budget major project list'!$B$14:$XFD$14,D$87,'Budget major project list'!$B$7:$XFD$7,REFERENCE!$A$33)</f>
        <v>0</v>
      </c>
      <c r="E92" s="349">
        <f>SUMIFS('Budget major project list'!$B17:$XFD17,'Budget major project list'!$B$5:$XFD$5,$C$86,'Budget major project list'!$B$14:$XFD$14,E$87,'Budget major project list'!$B$7:$XFD$7,REFERENCE!$A$33)</f>
        <v>0</v>
      </c>
      <c r="F92" s="349">
        <f>SUMIFS('Budget major project list'!$B17:$XFD17,'Budget major project list'!$B$5:$XFD$5,$C$86,'Budget major project list'!$B$14:$XFD$14,F$87,'Budget major project list'!$B$7:$XFD$7,REFERENCE!$A$33)</f>
        <v>0</v>
      </c>
      <c r="G92" s="349">
        <f>SUMIFS('Budget major project list'!$B17:$XFD17,'Budget major project list'!$B$5:$XFD$5,$C$86,'Budget major project list'!$B$14:$XFD$14,G$87,'Budget major project list'!$B$7:$XFD$7,REFERENCE!$A$33)</f>
        <v>0</v>
      </c>
      <c r="H92" s="350">
        <f>SUMIFS('Budget major project list'!$B17:$XFD17,'Budget major project list'!$B$5:$XFD$5,$C$86,'Budget major project list'!$B$14:$XFD$14,H$87,'Budget major project list'!$B$7:$XFD$7,REFERENCE!$A$33)</f>
        <v>0</v>
      </c>
      <c r="I92" s="351">
        <f t="shared" si="13"/>
        <v>0</v>
      </c>
      <c r="K92" s="352" t="s">
        <v>16</v>
      </c>
      <c r="L92" s="351">
        <f>SUMIFS('Budget major project list'!$B17:$XFD17,'Budget major project list'!$B$5:$XFD$5,$C$86,'Budget major project list'!$B$14:$XFD$14,L$87,'Budget major project list'!$B$7:$XFD$7,REFERENCE!$A$34)</f>
        <v>0</v>
      </c>
      <c r="M92" s="101"/>
    </row>
    <row r="93" spans="1:13" s="7" customFormat="1" x14ac:dyDescent="0.25">
      <c r="A93" s="6"/>
      <c r="B93" s="53"/>
      <c r="C93" s="347" t="s">
        <v>17</v>
      </c>
      <c r="D93" s="348">
        <f>SUMIFS('Budget major project list'!$B18:$XFD18,'Budget major project list'!$B$5:$XFD$5,$C$86,'Budget major project list'!$B$14:$XFD$14,D$87,'Budget major project list'!$B$7:$XFD$7,REFERENCE!$A$33)</f>
        <v>0</v>
      </c>
      <c r="E93" s="349">
        <f>SUMIFS('Budget major project list'!$B18:$XFD18,'Budget major project list'!$B$5:$XFD$5,$C$86,'Budget major project list'!$B$14:$XFD$14,E$87,'Budget major project list'!$B$7:$XFD$7,REFERENCE!$A$33)</f>
        <v>0</v>
      </c>
      <c r="F93" s="349">
        <f>SUMIFS('Budget major project list'!$B18:$XFD18,'Budget major project list'!$B$5:$XFD$5,$C$86,'Budget major project list'!$B$14:$XFD$14,F$87,'Budget major project list'!$B$7:$XFD$7,REFERENCE!$A$33)</f>
        <v>0</v>
      </c>
      <c r="G93" s="349">
        <f>SUMIFS('Budget major project list'!$B18:$XFD18,'Budget major project list'!$B$5:$XFD$5,$C$86,'Budget major project list'!$B$14:$XFD$14,G$87,'Budget major project list'!$B$7:$XFD$7,REFERENCE!$A$33)</f>
        <v>0</v>
      </c>
      <c r="H93" s="350">
        <f>SUMIFS('Budget major project list'!$B18:$XFD18,'Budget major project list'!$B$5:$XFD$5,$C$86,'Budget major project list'!$B$14:$XFD$14,H$87,'Budget major project list'!$B$7:$XFD$7,REFERENCE!$A$33)</f>
        <v>0</v>
      </c>
      <c r="I93" s="351">
        <f t="shared" si="13"/>
        <v>0</v>
      </c>
      <c r="J93" s="28"/>
      <c r="K93" s="352" t="s">
        <v>17</v>
      </c>
      <c r="L93" s="351">
        <f>SUMIFS('Budget major project list'!$B18:$XFD18,'Budget major project list'!$B$5:$XFD$5,$C$86,'Budget major project list'!$B$14:$XFD$14,L$87,'Budget major project list'!$B$7:$XFD$7,REFERENCE!$A$34)</f>
        <v>0</v>
      </c>
      <c r="M93" s="101"/>
    </row>
    <row r="94" spans="1:13" s="7" customFormat="1" x14ac:dyDescent="0.25">
      <c r="A94" s="4"/>
      <c r="B94" s="80"/>
      <c r="C94" s="36" t="s">
        <v>18</v>
      </c>
      <c r="D94" s="43">
        <f>SUMIFS('Budget major project list'!$B19:$XFD19,'Budget major project list'!$B$5:$XFD$5,$C$86,'Budget major project list'!$B$14:$XFD$14,D$87,'Budget major project list'!$B$7:$XFD$7,REFERENCE!$A$33)</f>
        <v>0</v>
      </c>
      <c r="E94" s="44">
        <f>SUMIFS('Budget major project list'!$B19:$XFD19,'Budget major project list'!$B$5:$XFD$5,$C$86,'Budget major project list'!$B$14:$XFD$14,E$87,'Budget major project list'!$B$7:$XFD$7,REFERENCE!$A$33)</f>
        <v>0</v>
      </c>
      <c r="F94" s="44">
        <f>SUMIFS('Budget major project list'!$B19:$XFD19,'Budget major project list'!$B$5:$XFD$5,$C$86,'Budget major project list'!$B$14:$XFD$14,F$87,'Budget major project list'!$B$7:$XFD$7,REFERENCE!$A$33)</f>
        <v>0</v>
      </c>
      <c r="G94" s="44">
        <f>SUMIFS('Budget major project list'!$B19:$XFD19,'Budget major project list'!$B$5:$XFD$5,$C$86,'Budget major project list'!$B$14:$XFD$14,G$87,'Budget major project list'!$B$7:$XFD$7,REFERENCE!$A$33)</f>
        <v>0</v>
      </c>
      <c r="H94" s="164">
        <f>SUMIFS('Budget major project list'!$B19:$XFD19,'Budget major project list'!$B$5:$XFD$5,$C$86,'Budget major project list'!$B$14:$XFD$14,H$87,'Budget major project list'!$B$7:$XFD$7,REFERENCE!$A$33)</f>
        <v>0</v>
      </c>
      <c r="I94" s="35">
        <f t="shared" si="13"/>
        <v>0</v>
      </c>
      <c r="K94" s="256" t="s">
        <v>18</v>
      </c>
      <c r="L94" s="35">
        <f>SUMIFS('Budget major project list'!$B19:$XFD19,'Budget major project list'!$B$5:$XFD$5,$C$86,'Budget major project list'!$B$14:$XFD$14,L$87,'Budget major project list'!$B$7:$XFD$7,REFERENCE!$A$34)</f>
        <v>0</v>
      </c>
      <c r="M94" s="101"/>
    </row>
    <row r="95" spans="1:13" s="28" customFormat="1" x14ac:dyDescent="0.25">
      <c r="A95" s="6"/>
      <c r="B95" s="53"/>
      <c r="C95" s="36" t="s">
        <v>19</v>
      </c>
      <c r="D95" s="43">
        <f>SUMIFS('Budget major project list'!$B20:$XFD20,'Budget major project list'!$B$5:$XFD$5,$C$86,'Budget major project list'!$B$14:$XFD$14,D$87,'Budget major project list'!$B$7:$XFD$7,REFERENCE!$A$33)</f>
        <v>0</v>
      </c>
      <c r="E95" s="44">
        <f>SUMIFS('Budget major project list'!$B20:$XFD20,'Budget major project list'!$B$5:$XFD$5,$C$86,'Budget major project list'!$B$14:$XFD$14,E$87,'Budget major project list'!$B$7:$XFD$7,REFERENCE!$A$33)</f>
        <v>0</v>
      </c>
      <c r="F95" s="44">
        <f>SUMIFS('Budget major project list'!$B20:$XFD20,'Budget major project list'!$B$5:$XFD$5,$C$86,'Budget major project list'!$B$14:$XFD$14,F$87,'Budget major project list'!$B$7:$XFD$7,REFERENCE!$A$33)</f>
        <v>0</v>
      </c>
      <c r="G95" s="44">
        <f>SUMIFS('Budget major project list'!$B20:$XFD20,'Budget major project list'!$B$5:$XFD$5,$C$86,'Budget major project list'!$B$14:$XFD$14,G$87,'Budget major project list'!$B$7:$XFD$7,REFERENCE!$A$33)</f>
        <v>0</v>
      </c>
      <c r="H95" s="164">
        <f>SUMIFS('Budget major project list'!$B20:$XFD20,'Budget major project list'!$B$5:$XFD$5,$C$86,'Budget major project list'!$B$14:$XFD$14,H$87,'Budget major project list'!$B$7:$XFD$7,REFERENCE!$A$33)</f>
        <v>0</v>
      </c>
      <c r="I95" s="35">
        <f t="shared" si="13"/>
        <v>0</v>
      </c>
      <c r="J95" s="7"/>
      <c r="K95" s="256" t="s">
        <v>19</v>
      </c>
      <c r="L95" s="35">
        <f>SUMIFS('Budget major project list'!$B20:$XFD20,'Budget major project list'!$B$5:$XFD$5,$C$86,'Budget major project list'!$B$14:$XFD$14,L$87,'Budget major project list'!$B$7:$XFD$7,REFERENCE!$A$34)</f>
        <v>0</v>
      </c>
      <c r="M95" s="94"/>
    </row>
    <row r="96" spans="1:13" s="7" customFormat="1" x14ac:dyDescent="0.25">
      <c r="A96" s="6"/>
      <c r="B96" s="53"/>
      <c r="C96" s="36" t="s">
        <v>22</v>
      </c>
      <c r="D96" s="43">
        <f>SUMIFS('Budget major project list'!$B21:$XFD21,'Budget major project list'!$B$5:$XFD$5,$C$86,'Budget major project list'!$B$14:$XFD$14,D$87,'Budget major project list'!$B$7:$XFD$7,REFERENCE!$A$33)</f>
        <v>0</v>
      </c>
      <c r="E96" s="44">
        <f>SUMIFS('Budget major project list'!$B21:$XFD21,'Budget major project list'!$B$5:$XFD$5,$C$86,'Budget major project list'!$B$14:$XFD$14,E$87,'Budget major project list'!$B$7:$XFD$7,REFERENCE!$A$33)</f>
        <v>0</v>
      </c>
      <c r="F96" s="44">
        <f>SUMIFS('Budget major project list'!$B21:$XFD21,'Budget major project list'!$B$5:$XFD$5,$C$86,'Budget major project list'!$B$14:$XFD$14,F$87,'Budget major project list'!$B$7:$XFD$7,REFERENCE!$A$33)</f>
        <v>0</v>
      </c>
      <c r="G96" s="44">
        <f>SUMIFS('Budget major project list'!$B21:$XFD21,'Budget major project list'!$B$5:$XFD$5,$C$86,'Budget major project list'!$B$14:$XFD$14,G$87,'Budget major project list'!$B$7:$XFD$7,REFERENCE!$A$33)</f>
        <v>0</v>
      </c>
      <c r="H96" s="164">
        <f>SUMIFS('Budget major project list'!$B21:$XFD21,'Budget major project list'!$B$5:$XFD$5,$C$86,'Budget major project list'!$B$14:$XFD$14,H$87,'Budget major project list'!$B$7:$XFD$7,REFERENCE!$A$33)</f>
        <v>0</v>
      </c>
      <c r="I96" s="35">
        <f t="shared" si="13"/>
        <v>0</v>
      </c>
      <c r="K96" s="256" t="s">
        <v>22</v>
      </c>
      <c r="L96" s="35">
        <f>SUMIFS('Budget major project list'!$B21:$XFD21,'Budget major project list'!$B$5:$XFD$5,$C$86,'Budget major project list'!$B$14:$XFD$14,L$87,'Budget major project list'!$B$7:$XFD$7,REFERENCE!$A$34)</f>
        <v>0</v>
      </c>
      <c r="M96" s="101"/>
    </row>
    <row r="97" spans="1:13" s="7" customFormat="1" x14ac:dyDescent="0.25">
      <c r="A97" s="6"/>
      <c r="B97" s="53"/>
      <c r="C97" s="347" t="s">
        <v>23</v>
      </c>
      <c r="D97" s="348">
        <f>SUMIFS('Budget major project list'!$B22:$XFD22,'Budget major project list'!$B$5:$XFD$5,$C$86,'Budget major project list'!$B$14:$XFD$14,D$87,'Budget major project list'!$B$7:$XFD$7,REFERENCE!$A$33)</f>
        <v>0</v>
      </c>
      <c r="E97" s="349">
        <f>SUMIFS('Budget major project list'!$B22:$XFD22,'Budget major project list'!$B$5:$XFD$5,$C$86,'Budget major project list'!$B$14:$XFD$14,E$87,'Budget major project list'!$B$7:$XFD$7,REFERENCE!$A$33)</f>
        <v>0</v>
      </c>
      <c r="F97" s="349">
        <f>SUMIFS('Budget major project list'!$B22:$XFD22,'Budget major project list'!$B$5:$XFD$5,$C$86,'Budget major project list'!$B$14:$XFD$14,F$87,'Budget major project list'!$B$7:$XFD$7,REFERENCE!$A$33)</f>
        <v>0</v>
      </c>
      <c r="G97" s="349">
        <f>SUMIFS('Budget major project list'!$B22:$XFD22,'Budget major project list'!$B$5:$XFD$5,$C$86,'Budget major project list'!$B$14:$XFD$14,G$87,'Budget major project list'!$B$7:$XFD$7,REFERENCE!$A$33)</f>
        <v>0</v>
      </c>
      <c r="H97" s="350">
        <f>SUMIFS('Budget major project list'!$B22:$XFD22,'Budget major project list'!$B$5:$XFD$5,$C$86,'Budget major project list'!$B$14:$XFD$14,H$87,'Budget major project list'!$B$7:$XFD$7,REFERENCE!$A$33)</f>
        <v>0</v>
      </c>
      <c r="I97" s="351">
        <f t="shared" si="13"/>
        <v>0</v>
      </c>
      <c r="K97" s="352" t="s">
        <v>23</v>
      </c>
      <c r="L97" s="351">
        <f>SUMIFS('Budget major project list'!$B22:$XFD22,'Budget major project list'!$B$5:$XFD$5,$C$86,'Budget major project list'!$B$14:$XFD$14,L$87,'Budget major project list'!$B$7:$XFD$7,REFERENCE!$A$34)</f>
        <v>0</v>
      </c>
      <c r="M97" s="101"/>
    </row>
    <row r="98" spans="1:13" s="7" customFormat="1" x14ac:dyDescent="0.25">
      <c r="A98" s="6"/>
      <c r="B98" s="53"/>
      <c r="C98" s="347" t="s">
        <v>24</v>
      </c>
      <c r="D98" s="348">
        <f>SUMIFS('Budget major project list'!$B23:$XFD23,'Budget major project list'!$B$5:$XFD$5,$C$86,'Budget major project list'!$B$14:$XFD$14,D$87,'Budget major project list'!$B$7:$XFD$7,REFERENCE!$A$33)</f>
        <v>0</v>
      </c>
      <c r="E98" s="349">
        <f>SUMIFS('Budget major project list'!$B23:$XFD23,'Budget major project list'!$B$5:$XFD$5,$C$86,'Budget major project list'!$B$14:$XFD$14,E$87,'Budget major project list'!$B$7:$XFD$7,REFERENCE!$A$33)</f>
        <v>0</v>
      </c>
      <c r="F98" s="349">
        <f>SUMIFS('Budget major project list'!$B23:$XFD23,'Budget major project list'!$B$5:$XFD$5,$C$86,'Budget major project list'!$B$14:$XFD$14,F$87,'Budget major project list'!$B$7:$XFD$7,REFERENCE!$A$33)</f>
        <v>0</v>
      </c>
      <c r="G98" s="349">
        <f>SUMIFS('Budget major project list'!$B23:$XFD23,'Budget major project list'!$B$5:$XFD$5,$C$86,'Budget major project list'!$B$14:$XFD$14,G$87,'Budget major project list'!$B$7:$XFD$7,REFERENCE!$A$33)</f>
        <v>0</v>
      </c>
      <c r="H98" s="350">
        <f>SUMIFS('Budget major project list'!$B23:$XFD23,'Budget major project list'!$B$5:$XFD$5,$C$86,'Budget major project list'!$B$14:$XFD$14,H$87,'Budget major project list'!$B$7:$XFD$7,REFERENCE!$A$33)</f>
        <v>0</v>
      </c>
      <c r="I98" s="351">
        <f t="shared" si="13"/>
        <v>0</v>
      </c>
      <c r="K98" s="352" t="s">
        <v>24</v>
      </c>
      <c r="L98" s="351">
        <f>SUMIFS('Budget major project list'!$B23:$XFD23,'Budget major project list'!$B$5:$XFD$5,$C$86,'Budget major project list'!$B$14:$XFD$14,L$87,'Budget major project list'!$B$7:$XFD$7,REFERENCE!$A$34)</f>
        <v>0</v>
      </c>
      <c r="M98" s="101"/>
    </row>
    <row r="99" spans="1:13" s="7" customFormat="1" x14ac:dyDescent="0.25">
      <c r="A99" s="6"/>
      <c r="B99" s="53"/>
      <c r="C99" s="347" t="s">
        <v>25</v>
      </c>
      <c r="D99" s="348">
        <f>SUMIFS('Budget major project list'!$B24:$XFD24,'Budget major project list'!$B$5:$XFD$5,$C$86,'Budget major project list'!$B$14:$XFD$14,D$87,'Budget major project list'!$B$7:$XFD$7,REFERENCE!$A$33)</f>
        <v>0</v>
      </c>
      <c r="E99" s="349">
        <f>SUMIFS('Budget major project list'!$B24:$XFD24,'Budget major project list'!$B$5:$XFD$5,$C$86,'Budget major project list'!$B$14:$XFD$14,E$87,'Budget major project list'!$B$7:$XFD$7,REFERENCE!$A$33)</f>
        <v>0</v>
      </c>
      <c r="F99" s="349">
        <f>SUMIFS('Budget major project list'!$B24:$XFD24,'Budget major project list'!$B$5:$XFD$5,$C$86,'Budget major project list'!$B$14:$XFD$14,F$87,'Budget major project list'!$B$7:$XFD$7,REFERENCE!$A$33)</f>
        <v>0</v>
      </c>
      <c r="G99" s="349">
        <f>SUMIFS('Budget major project list'!$B24:$XFD24,'Budget major project list'!$B$5:$XFD$5,$C$86,'Budget major project list'!$B$14:$XFD$14,G$87,'Budget major project list'!$B$7:$XFD$7,REFERENCE!$A$33)</f>
        <v>0</v>
      </c>
      <c r="H99" s="350">
        <f>SUMIFS('Budget major project list'!$B24:$XFD24,'Budget major project list'!$B$5:$XFD$5,$C$86,'Budget major project list'!$B$14:$XFD$14,H$87,'Budget major project list'!$B$7:$XFD$7,REFERENCE!$A$33)</f>
        <v>0</v>
      </c>
      <c r="I99" s="351">
        <f t="shared" si="13"/>
        <v>0</v>
      </c>
      <c r="K99" s="352" t="s">
        <v>25</v>
      </c>
      <c r="L99" s="351">
        <f>SUMIFS('Budget major project list'!$B24:$XFD24,'Budget major project list'!$B$5:$XFD$5,$C$86,'Budget major project list'!$B$14:$XFD$14,L$87,'Budget major project list'!$B$7:$XFD$7,REFERENCE!$A$34)</f>
        <v>0</v>
      </c>
      <c r="M99" s="101"/>
    </row>
    <row r="100" spans="1:13" s="7" customFormat="1" x14ac:dyDescent="0.25">
      <c r="A100" s="6"/>
      <c r="B100" s="53"/>
      <c r="C100" s="347" t="s">
        <v>26</v>
      </c>
      <c r="D100" s="348">
        <f>SUMIFS('Budget major project list'!$B25:$XFD25,'Budget major project list'!$B$5:$XFD$5,$C$86,'Budget major project list'!$B$14:$XFD$14,D$87,'Budget major project list'!$B$7:$XFD$7,REFERENCE!$A$33)</f>
        <v>0</v>
      </c>
      <c r="E100" s="349">
        <f>SUMIFS('Budget major project list'!$B25:$XFD25,'Budget major project list'!$B$5:$XFD$5,$C$86,'Budget major project list'!$B$14:$XFD$14,E$87,'Budget major project list'!$B$7:$XFD$7,REFERENCE!$A$33)</f>
        <v>0</v>
      </c>
      <c r="F100" s="349">
        <f>SUMIFS('Budget major project list'!$B25:$XFD25,'Budget major project list'!$B$5:$XFD$5,$C$86,'Budget major project list'!$B$14:$XFD$14,F$87,'Budget major project list'!$B$7:$XFD$7,REFERENCE!$A$33)</f>
        <v>0</v>
      </c>
      <c r="G100" s="349">
        <f>SUMIFS('Budget major project list'!$B25:$XFD25,'Budget major project list'!$B$5:$XFD$5,$C$86,'Budget major project list'!$B$14:$XFD$14,G$87,'Budget major project list'!$B$7:$XFD$7,REFERENCE!$A$33)</f>
        <v>0</v>
      </c>
      <c r="H100" s="350">
        <f>SUMIFS('Budget major project list'!$B25:$XFD25,'Budget major project list'!$B$5:$XFD$5,$C$86,'Budget major project list'!$B$14:$XFD$14,H$87,'Budget major project list'!$B$7:$XFD$7,REFERENCE!$A$33)</f>
        <v>0</v>
      </c>
      <c r="I100" s="351">
        <f t="shared" si="13"/>
        <v>0</v>
      </c>
      <c r="K100" s="352" t="s">
        <v>26</v>
      </c>
      <c r="L100" s="351">
        <f>SUMIFS('Budget major project list'!$B25:$XFD25,'Budget major project list'!$B$5:$XFD$5,$C$86,'Budget major project list'!$B$14:$XFD$14,L$87,'Budget major project list'!$B$7:$XFD$7,REFERENCE!$A$34)</f>
        <v>0</v>
      </c>
      <c r="M100" s="101"/>
    </row>
    <row r="101" spans="1:13" s="7" customFormat="1" x14ac:dyDescent="0.25">
      <c r="A101" s="321"/>
      <c r="B101" s="53"/>
      <c r="C101" s="256" t="s">
        <v>32</v>
      </c>
      <c r="D101" s="43">
        <f>SUMIFS('Budget major project list'!$B26:$XFD26,'Budget major project list'!$B$5:$XFD$5,$C$86,'Budget major project list'!$B$14:$XFD$14,D$87,'Budget major project list'!$B$7:$XFD$7,REFERENCE!$A$33)</f>
        <v>0</v>
      </c>
      <c r="E101" s="44">
        <f>SUMIFS('Budget major project list'!$B26:$XFD26,'Budget major project list'!$B$5:$XFD$5,$C$86,'Budget major project list'!$B$14:$XFD$14,E$87,'Budget major project list'!$B$7:$XFD$7,REFERENCE!$A$33)</f>
        <v>0</v>
      </c>
      <c r="F101" s="44">
        <f>SUMIFS('Budget major project list'!$B26:$XFD26,'Budget major project list'!$B$5:$XFD$5,$C$86,'Budget major project list'!$B$14:$XFD$14,F$87,'Budget major project list'!$B$7:$XFD$7,REFERENCE!$A$33)</f>
        <v>0</v>
      </c>
      <c r="G101" s="44">
        <f>SUMIFS('Budget major project list'!$B26:$XFD26,'Budget major project list'!$B$5:$XFD$5,$C$86,'Budget major project list'!$B$14:$XFD$14,G$87,'Budget major project list'!$B$7:$XFD$7,REFERENCE!$A$33)</f>
        <v>0</v>
      </c>
      <c r="H101" s="164">
        <f>SUMIFS('Budget major project list'!$B26:$XFD26,'Budget major project list'!$B$5:$XFD$5,$C$86,'Budget major project list'!$B$14:$XFD$14,H$87,'Budget major project list'!$B$7:$XFD$7,REFERENCE!$A$33)</f>
        <v>0</v>
      </c>
      <c r="I101" s="35">
        <f t="shared" ref="I101" si="14">SUM(D101:H101)</f>
        <v>0</v>
      </c>
      <c r="K101" s="256" t="s">
        <v>32</v>
      </c>
      <c r="L101" s="35">
        <f>SUMIFS('Budget major project list'!$B26:$XFD26,'Budget major project list'!$B$5:$XFD$5,$C$86,'Budget major project list'!$B$14:$XFD$14,L$87,'Budget major project list'!$B$7:$XFD$7,REFERENCE!$A$34)</f>
        <v>0</v>
      </c>
      <c r="M101" s="101"/>
    </row>
    <row r="102" spans="1:13" s="7" customFormat="1" x14ac:dyDescent="0.25">
      <c r="A102" s="6"/>
      <c r="B102" s="53"/>
      <c r="C102" s="36" t="s">
        <v>27</v>
      </c>
      <c r="D102" s="43">
        <f>SUMIFS('Budget major project list'!$B27:$XFD27,'Budget major project list'!$B$5:$XFD$5,$C$86,'Budget major project list'!$B$14:$XFD$14,D$87,'Budget major project list'!$B$7:$XFD$7,REFERENCE!$A$33)</f>
        <v>0</v>
      </c>
      <c r="E102" s="44">
        <f>SUMIFS('Budget major project list'!$B27:$XFD27,'Budget major project list'!$B$5:$XFD$5,$C$86,'Budget major project list'!$B$14:$XFD$14,E$87,'Budget major project list'!$B$7:$XFD$7,REFERENCE!$A$33)</f>
        <v>0</v>
      </c>
      <c r="F102" s="44">
        <f>SUMIFS('Budget major project list'!$B27:$XFD27,'Budget major project list'!$B$5:$XFD$5,$C$86,'Budget major project list'!$B$14:$XFD$14,F$87,'Budget major project list'!$B$7:$XFD$7,REFERENCE!$A$33)</f>
        <v>0</v>
      </c>
      <c r="G102" s="44">
        <f>SUMIFS('Budget major project list'!$B27:$XFD27,'Budget major project list'!$B$5:$XFD$5,$C$86,'Budget major project list'!$B$14:$XFD$14,G$87,'Budget major project list'!$B$7:$XFD$7,REFERENCE!$A$33)</f>
        <v>0</v>
      </c>
      <c r="H102" s="164">
        <f>SUMIFS('Budget major project list'!$B27:$XFD27,'Budget major project list'!$B$5:$XFD$5,$C$86,'Budget major project list'!$B$14:$XFD$14,H$87,'Budget major project list'!$B$7:$XFD$7,REFERENCE!$A$33)</f>
        <v>0</v>
      </c>
      <c r="I102" s="35">
        <f t="shared" si="13"/>
        <v>0</v>
      </c>
      <c r="K102" s="256" t="s">
        <v>27</v>
      </c>
      <c r="L102" s="35">
        <f>SUMIFS('Budget major project list'!$B27:$XFD27,'Budget major project list'!$B$5:$XFD$5,$C$86,'Budget major project list'!$B$14:$XFD$14,L$87,'Budget major project list'!$B$7:$XFD$7,REFERENCE!$A$34)</f>
        <v>0</v>
      </c>
      <c r="M102" s="101"/>
    </row>
    <row r="103" spans="1:13" s="7" customFormat="1" ht="15.75" thickBot="1" x14ac:dyDescent="0.3">
      <c r="A103" s="6"/>
      <c r="B103" s="53"/>
      <c r="C103" s="165" t="s">
        <v>138</v>
      </c>
      <c r="D103" s="46">
        <f>SUMIFS('Budget major project list'!$B34:$XFD34,'Budget major project list'!$B$5:$XFD$5,$C$86,'Budget major project list'!$B$14:$XFD$14,D$87,'Budget major project list'!$B$7:$XFD$7,REFERENCE!$A$33)</f>
        <v>0</v>
      </c>
      <c r="E103" s="47">
        <f>SUMIFS('Budget major project list'!$B34:$XFD34,'Budget major project list'!$B$5:$XFD$5,$C$86,'Budget major project list'!$B$14:$XFD$14,E$87,'Budget major project list'!$B$7:$XFD$7,REFERENCE!$A$33)</f>
        <v>0</v>
      </c>
      <c r="F103" s="47">
        <f>SUMIFS('Budget major project list'!$B34:$XFD34,'Budget major project list'!$B$5:$XFD$5,$C$86,'Budget major project list'!$B$14:$XFD$14,F$87,'Budget major project list'!$B$7:$XFD$7,REFERENCE!$A$33)</f>
        <v>0</v>
      </c>
      <c r="G103" s="47">
        <f>SUMIFS('Budget major project list'!$B34:$XFD34,'Budget major project list'!$B$5:$XFD$5,$C$86,'Budget major project list'!$B$14:$XFD$14,G$87,'Budget major project list'!$B$7:$XFD$7,REFERENCE!$A$33)</f>
        <v>0</v>
      </c>
      <c r="H103" s="207">
        <f>SUMIFS('Budget major project list'!$B34:$XFD34,'Budget major project list'!$B$5:$XFD$5,$C$86,'Budget major project list'!$B$14:$XFD$14,H$87,'Budget major project list'!$B$7:$XFD$7,REFERENCE!$A$33)</f>
        <v>0</v>
      </c>
      <c r="I103" s="83">
        <f t="shared" si="13"/>
        <v>0</v>
      </c>
      <c r="K103" s="257" t="s">
        <v>138</v>
      </c>
      <c r="L103" s="83">
        <f>SUMIFS('Budget major project list'!$B34:$XFD34,'Budget major project list'!$B$5:$XFD$5,$C$86,'Budget major project list'!$B$14:$XFD$14,L$87,'Budget major project list'!$B$7:$XFD$7,REFERENCE!$A$34)</f>
        <v>0</v>
      </c>
      <c r="M103" s="101"/>
    </row>
    <row r="104" spans="1:13" s="7" customFormat="1" ht="15.75" thickBot="1" x14ac:dyDescent="0.3">
      <c r="A104" s="6"/>
      <c r="B104" s="97"/>
      <c r="C104" s="107"/>
      <c r="D104" s="108"/>
      <c r="E104" s="108"/>
      <c r="F104" s="108"/>
      <c r="G104" s="108"/>
      <c r="H104" s="108"/>
      <c r="I104" s="108"/>
      <c r="J104" s="99"/>
      <c r="K104" s="98"/>
      <c r="L104" s="98"/>
      <c r="M104" s="104"/>
    </row>
    <row r="108" spans="1:13" x14ac:dyDescent="0.25">
      <c r="D108" s="6"/>
      <c r="E108" s="6"/>
    </row>
    <row r="109" spans="1:13" x14ac:dyDescent="0.25">
      <c r="D109" s="6"/>
      <c r="E109" s="6"/>
    </row>
    <row r="110" spans="1:13" x14ac:dyDescent="0.25">
      <c r="D110" s="6"/>
      <c r="E110" s="6"/>
    </row>
    <row r="111" spans="1:13" x14ac:dyDescent="0.25">
      <c r="D111" s="6"/>
      <c r="E111" s="6"/>
      <c r="G111" s="6"/>
    </row>
    <row r="112" spans="1:13" x14ac:dyDescent="0.25">
      <c r="D112" s="6"/>
      <c r="E112" s="6"/>
      <c r="G112" s="6"/>
    </row>
    <row r="113" spans="4:7" x14ac:dyDescent="0.25">
      <c r="D113" s="6"/>
      <c r="E113" s="6"/>
      <c r="G113" s="6"/>
    </row>
    <row r="114" spans="4:7" x14ac:dyDescent="0.25">
      <c r="D114" s="6"/>
      <c r="E114" s="6"/>
      <c r="G114" s="6"/>
    </row>
    <row r="115" spans="4:7" x14ac:dyDescent="0.25">
      <c r="D115" s="6"/>
      <c r="E115" s="6"/>
      <c r="G115" s="6"/>
    </row>
    <row r="116" spans="4:7" x14ac:dyDescent="0.25">
      <c r="D116" s="6"/>
      <c r="E116" s="6"/>
      <c r="G116" s="6"/>
    </row>
    <row r="117" spans="4:7" x14ac:dyDescent="0.25">
      <c r="D117" s="6"/>
      <c r="E117" s="6"/>
      <c r="G117" s="6"/>
    </row>
    <row r="118" spans="4:7" x14ac:dyDescent="0.25">
      <c r="D118" s="6"/>
      <c r="E118" s="6"/>
      <c r="G118" s="6"/>
    </row>
    <row r="119" spans="4:7" x14ac:dyDescent="0.25">
      <c r="D119" s="6"/>
      <c r="E119" s="6"/>
      <c r="G119" s="6"/>
    </row>
    <row r="120" spans="4:7" x14ac:dyDescent="0.25">
      <c r="D120" s="6"/>
      <c r="E120" s="6"/>
      <c r="G120" s="6"/>
    </row>
    <row r="121" spans="4:7" x14ac:dyDescent="0.25">
      <c r="D121" s="6"/>
      <c r="E121" s="6"/>
      <c r="G121" s="6"/>
    </row>
    <row r="122" spans="4:7" x14ac:dyDescent="0.25">
      <c r="D122" s="6"/>
      <c r="E122" s="6"/>
    </row>
    <row r="123" spans="4:7" x14ac:dyDescent="0.25">
      <c r="D123" s="6"/>
      <c r="E123" s="6"/>
    </row>
    <row r="124" spans="4:7" x14ac:dyDescent="0.25">
      <c r="D124" s="6"/>
      <c r="E124" s="6"/>
    </row>
  </sheetData>
  <mergeCells count="8">
    <mergeCell ref="F3:K3"/>
    <mergeCell ref="D23:I23"/>
    <mergeCell ref="D43:I43"/>
    <mergeCell ref="D86:I86"/>
    <mergeCell ref="D66:I66"/>
    <mergeCell ref="F10:K10"/>
    <mergeCell ref="F4:H4"/>
    <mergeCell ref="F5:H5"/>
  </mergeCells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6CD8D-11A9-477C-9DC4-E11BAEE26575}">
  <sheetPr>
    <tabColor rgb="FF9933FF"/>
  </sheetPr>
  <dimension ref="A1:XFD36"/>
  <sheetViews>
    <sheetView zoomScaleNormal="100" workbookViewId="0">
      <selection activeCell="A18" sqref="A18"/>
    </sheetView>
  </sheetViews>
  <sheetFormatPr defaultColWidth="10.5703125" defaultRowHeight="15" x14ac:dyDescent="0.25"/>
  <cols>
    <col min="1" max="1" width="37" style="6" customWidth="1"/>
    <col min="2" max="16384" width="10.5703125" style="6"/>
  </cols>
  <sheetData>
    <row r="1" spans="1:16384" ht="21" x14ac:dyDescent="0.25">
      <c r="A1" s="17" t="s">
        <v>179</v>
      </c>
    </row>
    <row r="2" spans="1:16384" ht="21" x14ac:dyDescent="0.25">
      <c r="A2" s="17" t="s">
        <v>157</v>
      </c>
    </row>
    <row r="3" spans="1:16384" ht="19.5" thickBot="1" x14ac:dyDescent="0.3">
      <c r="A3" s="14" t="s">
        <v>184</v>
      </c>
    </row>
    <row r="4" spans="1:16384" s="29" customFormat="1" ht="15.75" thickBot="1" x14ac:dyDescent="0.3">
      <c r="A4" s="369" t="s">
        <v>134</v>
      </c>
      <c r="B4" s="370"/>
      <c r="C4" s="370"/>
      <c r="D4" s="370"/>
      <c r="E4" s="370"/>
      <c r="F4" s="370"/>
      <c r="G4" s="371"/>
    </row>
    <row r="5" spans="1:16384" s="229" customFormat="1" x14ac:dyDescent="0.25">
      <c r="A5" s="114" t="s">
        <v>248</v>
      </c>
      <c r="B5" s="228"/>
    </row>
    <row r="6" spans="1:16384" s="229" customFormat="1" x14ac:dyDescent="0.25">
      <c r="A6" s="115" t="s">
        <v>124</v>
      </c>
      <c r="B6" s="228"/>
      <c r="E6" s="228"/>
      <c r="H6" s="228"/>
      <c r="K6" s="228"/>
      <c r="N6" s="228"/>
    </row>
    <row r="7" spans="1:16384" s="229" customFormat="1" x14ac:dyDescent="0.25">
      <c r="A7" s="115" t="s">
        <v>160</v>
      </c>
      <c r="B7" s="228"/>
    </row>
    <row r="8" spans="1:16384" s="229" customFormat="1" x14ac:dyDescent="0.25">
      <c r="A8" s="115" t="s">
        <v>123</v>
      </c>
      <c r="B8" s="230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  <c r="DJ8" s="224"/>
      <c r="DK8" s="224"/>
      <c r="DL8" s="224"/>
      <c r="DM8" s="224"/>
      <c r="DN8" s="224"/>
      <c r="DO8" s="224"/>
      <c r="DP8" s="224"/>
      <c r="DQ8" s="224"/>
      <c r="DR8" s="224"/>
      <c r="DS8" s="224"/>
      <c r="DT8" s="224"/>
      <c r="DU8" s="224"/>
      <c r="DV8" s="224"/>
      <c r="DW8" s="224"/>
      <c r="DX8" s="224"/>
      <c r="DY8" s="224"/>
      <c r="DZ8" s="224"/>
      <c r="EA8" s="224"/>
      <c r="EB8" s="224"/>
      <c r="EC8" s="224"/>
      <c r="ED8" s="224"/>
      <c r="EE8" s="224"/>
      <c r="EF8" s="224"/>
      <c r="EG8" s="224"/>
      <c r="EH8" s="224"/>
      <c r="EI8" s="224"/>
      <c r="EJ8" s="224"/>
      <c r="EK8" s="224"/>
      <c r="EL8" s="224"/>
      <c r="EM8" s="224"/>
      <c r="EN8" s="224"/>
      <c r="EO8" s="224"/>
      <c r="EP8" s="224"/>
      <c r="EQ8" s="224"/>
      <c r="ER8" s="224"/>
      <c r="ES8" s="224"/>
      <c r="ET8" s="224"/>
      <c r="EU8" s="224"/>
      <c r="EV8" s="224"/>
      <c r="EW8" s="224"/>
      <c r="EX8" s="224"/>
      <c r="EY8" s="224"/>
      <c r="EZ8" s="224"/>
      <c r="FA8" s="224"/>
      <c r="FB8" s="224"/>
      <c r="FC8" s="224"/>
      <c r="FD8" s="224"/>
      <c r="FE8" s="224"/>
      <c r="FF8" s="224"/>
      <c r="FG8" s="224"/>
      <c r="FH8" s="224"/>
      <c r="FI8" s="224"/>
      <c r="FJ8" s="224"/>
      <c r="FK8" s="224"/>
      <c r="FL8" s="224"/>
      <c r="FM8" s="224"/>
      <c r="FN8" s="224"/>
      <c r="FO8" s="224"/>
      <c r="FP8" s="224"/>
      <c r="FQ8" s="224"/>
      <c r="FR8" s="224"/>
      <c r="FS8" s="224"/>
      <c r="FT8" s="224"/>
      <c r="FU8" s="224"/>
      <c r="FV8" s="224"/>
      <c r="FW8" s="224"/>
      <c r="FX8" s="224"/>
      <c r="FY8" s="224"/>
      <c r="FZ8" s="224"/>
      <c r="GA8" s="224"/>
      <c r="GB8" s="224"/>
      <c r="GC8" s="224"/>
      <c r="GD8" s="224"/>
      <c r="GE8" s="224"/>
      <c r="GF8" s="224"/>
      <c r="GG8" s="224"/>
      <c r="GH8" s="224"/>
      <c r="GI8" s="224"/>
      <c r="GJ8" s="224"/>
      <c r="GK8" s="224"/>
      <c r="GL8" s="224"/>
      <c r="GM8" s="224"/>
      <c r="GN8" s="224"/>
      <c r="GO8" s="224"/>
      <c r="GP8" s="224"/>
      <c r="GQ8" s="224"/>
      <c r="GR8" s="224"/>
      <c r="GS8" s="224"/>
      <c r="GT8" s="224"/>
      <c r="GU8" s="224"/>
      <c r="GV8" s="224"/>
      <c r="GW8" s="224"/>
      <c r="GX8" s="224"/>
      <c r="GY8" s="224"/>
      <c r="GZ8" s="224"/>
      <c r="HA8" s="224"/>
      <c r="HB8" s="224"/>
      <c r="HC8" s="224"/>
      <c r="HD8" s="224"/>
      <c r="HE8" s="224"/>
      <c r="HF8" s="224"/>
      <c r="HG8" s="224"/>
      <c r="HH8" s="224"/>
      <c r="HI8" s="224"/>
      <c r="HJ8" s="224"/>
      <c r="HK8" s="224"/>
      <c r="HL8" s="224"/>
      <c r="HM8" s="224"/>
      <c r="HN8" s="224"/>
      <c r="HO8" s="224"/>
      <c r="HP8" s="224"/>
      <c r="HQ8" s="224"/>
      <c r="HR8" s="224"/>
      <c r="HS8" s="224"/>
      <c r="HT8" s="224"/>
      <c r="HU8" s="224"/>
      <c r="HV8" s="224"/>
      <c r="HW8" s="224"/>
      <c r="HX8" s="224"/>
      <c r="HY8" s="224"/>
      <c r="HZ8" s="224"/>
      <c r="IA8" s="224"/>
      <c r="IB8" s="224"/>
      <c r="IC8" s="224"/>
      <c r="ID8" s="224"/>
      <c r="IE8" s="224"/>
      <c r="IF8" s="224"/>
      <c r="IG8" s="224"/>
      <c r="IH8" s="224"/>
      <c r="II8" s="224"/>
      <c r="IJ8" s="224"/>
      <c r="IK8" s="224"/>
      <c r="IL8" s="224"/>
      <c r="IM8" s="224"/>
      <c r="IN8" s="224"/>
      <c r="IO8" s="224"/>
      <c r="IP8" s="224"/>
      <c r="IQ8" s="224"/>
      <c r="IR8" s="224"/>
      <c r="IS8" s="224"/>
      <c r="IT8" s="224"/>
      <c r="IU8" s="224"/>
      <c r="IV8" s="224"/>
      <c r="IW8" s="224"/>
      <c r="IX8" s="224"/>
      <c r="IY8" s="224"/>
      <c r="IZ8" s="224"/>
      <c r="JA8" s="224"/>
      <c r="JB8" s="224"/>
      <c r="JC8" s="224"/>
      <c r="JD8" s="224"/>
      <c r="JE8" s="224"/>
      <c r="JF8" s="224"/>
      <c r="JG8" s="224"/>
      <c r="JH8" s="224"/>
      <c r="JI8" s="224"/>
      <c r="JJ8" s="224"/>
      <c r="JK8" s="224"/>
      <c r="JL8" s="224"/>
      <c r="JM8" s="224"/>
      <c r="JN8" s="224"/>
      <c r="JO8" s="224"/>
      <c r="JP8" s="224"/>
      <c r="JQ8" s="224"/>
      <c r="JR8" s="224"/>
      <c r="JS8" s="224"/>
      <c r="JT8" s="224"/>
      <c r="JU8" s="224"/>
      <c r="JV8" s="224"/>
      <c r="JW8" s="224"/>
      <c r="JX8" s="224"/>
      <c r="JY8" s="224"/>
      <c r="JZ8" s="224"/>
      <c r="KA8" s="224"/>
      <c r="KB8" s="224"/>
      <c r="KC8" s="224"/>
      <c r="KD8" s="224"/>
      <c r="KE8" s="224"/>
      <c r="KF8" s="224"/>
      <c r="KG8" s="224"/>
      <c r="KH8" s="224"/>
      <c r="KI8" s="224"/>
      <c r="KJ8" s="224"/>
      <c r="KK8" s="224"/>
      <c r="KL8" s="224"/>
      <c r="KM8" s="224"/>
      <c r="KN8" s="224"/>
      <c r="KO8" s="224"/>
      <c r="KP8" s="224"/>
      <c r="KQ8" s="224"/>
      <c r="KR8" s="224"/>
      <c r="KS8" s="224"/>
      <c r="KT8" s="224"/>
      <c r="KU8" s="224"/>
      <c r="KV8" s="224"/>
      <c r="KW8" s="224"/>
      <c r="KX8" s="224"/>
      <c r="KY8" s="224"/>
      <c r="KZ8" s="224"/>
      <c r="LA8" s="224"/>
      <c r="LB8" s="224"/>
      <c r="LC8" s="224"/>
      <c r="LD8" s="224"/>
      <c r="LE8" s="224"/>
      <c r="LF8" s="224"/>
      <c r="LG8" s="224"/>
      <c r="LH8" s="224"/>
      <c r="LI8" s="224"/>
      <c r="LJ8" s="224"/>
      <c r="LK8" s="224"/>
      <c r="LL8" s="224"/>
      <c r="LM8" s="224"/>
      <c r="LN8" s="224"/>
      <c r="LO8" s="224"/>
      <c r="LP8" s="224"/>
      <c r="LQ8" s="224"/>
      <c r="LR8" s="224"/>
      <c r="LS8" s="224"/>
      <c r="LT8" s="224"/>
      <c r="LU8" s="224"/>
      <c r="LV8" s="224"/>
      <c r="LW8" s="224"/>
      <c r="LX8" s="224"/>
      <c r="LY8" s="224"/>
      <c r="LZ8" s="224"/>
      <c r="MA8" s="224"/>
      <c r="MB8" s="224"/>
      <c r="MC8" s="224"/>
      <c r="MD8" s="224"/>
      <c r="ME8" s="224"/>
      <c r="MF8" s="224"/>
      <c r="MG8" s="224"/>
      <c r="MH8" s="224"/>
      <c r="MI8" s="224"/>
      <c r="MJ8" s="224"/>
      <c r="MK8" s="224"/>
      <c r="ML8" s="224"/>
      <c r="MM8" s="224"/>
      <c r="MN8" s="224"/>
      <c r="MO8" s="224"/>
      <c r="MP8" s="224"/>
      <c r="MQ8" s="224"/>
      <c r="MR8" s="224"/>
      <c r="MS8" s="224"/>
      <c r="MT8" s="224"/>
      <c r="MU8" s="224"/>
      <c r="MV8" s="224"/>
      <c r="MW8" s="224"/>
      <c r="MX8" s="224"/>
      <c r="MY8" s="224"/>
      <c r="MZ8" s="224"/>
      <c r="NA8" s="224"/>
      <c r="NB8" s="224"/>
      <c r="NC8" s="224"/>
      <c r="ND8" s="224"/>
      <c r="NE8" s="224"/>
      <c r="NF8" s="224"/>
      <c r="NG8" s="224"/>
      <c r="NH8" s="224"/>
      <c r="NI8" s="224"/>
      <c r="NJ8" s="224"/>
      <c r="NK8" s="224"/>
      <c r="NL8" s="224"/>
      <c r="NM8" s="224"/>
      <c r="NN8" s="224"/>
      <c r="NO8" s="224"/>
      <c r="NP8" s="224"/>
      <c r="NQ8" s="224"/>
      <c r="NR8" s="224"/>
      <c r="NS8" s="224"/>
      <c r="NT8" s="224"/>
      <c r="NU8" s="224"/>
      <c r="NV8" s="224"/>
      <c r="NW8" s="224"/>
      <c r="NX8" s="224"/>
      <c r="NY8" s="224"/>
      <c r="NZ8" s="224"/>
      <c r="OA8" s="224"/>
      <c r="OB8" s="224"/>
      <c r="OC8" s="224"/>
      <c r="OD8" s="224"/>
      <c r="OE8" s="224"/>
      <c r="OF8" s="224"/>
      <c r="OG8" s="224"/>
      <c r="OH8" s="224"/>
      <c r="OI8" s="224"/>
      <c r="OJ8" s="224"/>
      <c r="OK8" s="224"/>
      <c r="OL8" s="224"/>
      <c r="OM8" s="224"/>
      <c r="ON8" s="224"/>
      <c r="OO8" s="224"/>
      <c r="OP8" s="224"/>
      <c r="OQ8" s="224"/>
      <c r="OR8" s="224"/>
      <c r="OS8" s="224"/>
      <c r="OT8" s="224"/>
      <c r="OU8" s="224"/>
      <c r="OV8" s="224"/>
      <c r="OW8" s="224"/>
      <c r="OX8" s="224"/>
      <c r="OY8" s="224"/>
      <c r="OZ8" s="224"/>
      <c r="PA8" s="224"/>
      <c r="PB8" s="224"/>
      <c r="PC8" s="224"/>
      <c r="PD8" s="224"/>
      <c r="PE8" s="224"/>
      <c r="PF8" s="224"/>
      <c r="PG8" s="224"/>
      <c r="PH8" s="224"/>
      <c r="PI8" s="224"/>
      <c r="PJ8" s="224"/>
      <c r="PK8" s="224"/>
      <c r="PL8" s="224"/>
      <c r="PM8" s="224"/>
      <c r="PN8" s="224"/>
      <c r="PO8" s="224"/>
      <c r="PP8" s="224"/>
      <c r="PQ8" s="224"/>
      <c r="PR8" s="224"/>
      <c r="PS8" s="224"/>
      <c r="PT8" s="224"/>
      <c r="PU8" s="224"/>
      <c r="PV8" s="224"/>
      <c r="PW8" s="224"/>
      <c r="PX8" s="224"/>
      <c r="PY8" s="224"/>
      <c r="PZ8" s="224"/>
      <c r="QA8" s="224"/>
      <c r="QB8" s="224"/>
      <c r="QC8" s="224"/>
      <c r="QD8" s="224"/>
      <c r="QE8" s="224"/>
      <c r="QF8" s="224"/>
      <c r="QG8" s="224"/>
      <c r="QH8" s="224"/>
      <c r="QI8" s="224"/>
      <c r="QJ8" s="224"/>
      <c r="QK8" s="224"/>
      <c r="QL8" s="224"/>
      <c r="QM8" s="224"/>
      <c r="QN8" s="224"/>
      <c r="QO8" s="224"/>
      <c r="QP8" s="224"/>
      <c r="QQ8" s="224"/>
      <c r="QR8" s="224"/>
      <c r="QS8" s="224"/>
      <c r="QT8" s="224"/>
      <c r="QU8" s="224"/>
      <c r="QV8" s="224"/>
      <c r="QW8" s="224"/>
      <c r="QX8" s="224"/>
      <c r="QY8" s="224"/>
      <c r="QZ8" s="224"/>
      <c r="RA8" s="224"/>
      <c r="RB8" s="224"/>
      <c r="RC8" s="224"/>
      <c r="RD8" s="224"/>
      <c r="RE8" s="224"/>
      <c r="RF8" s="224"/>
      <c r="RG8" s="224"/>
      <c r="RH8" s="224"/>
      <c r="RI8" s="224"/>
      <c r="RJ8" s="224"/>
      <c r="RK8" s="224"/>
      <c r="RL8" s="224"/>
      <c r="RM8" s="224"/>
      <c r="RN8" s="224"/>
      <c r="RO8" s="224"/>
      <c r="RP8" s="224"/>
      <c r="RQ8" s="224"/>
      <c r="RR8" s="224"/>
      <c r="RS8" s="224"/>
      <c r="RT8" s="224"/>
      <c r="RU8" s="224"/>
      <c r="RV8" s="224"/>
      <c r="RW8" s="224"/>
      <c r="RX8" s="224"/>
      <c r="RY8" s="224"/>
      <c r="RZ8" s="224"/>
      <c r="SA8" s="224"/>
      <c r="SB8" s="224"/>
      <c r="SC8" s="224"/>
      <c r="SD8" s="224"/>
      <c r="SE8" s="224"/>
      <c r="SF8" s="224"/>
      <c r="SG8" s="224"/>
      <c r="SH8" s="224"/>
      <c r="SI8" s="224"/>
      <c r="SJ8" s="224"/>
      <c r="SK8" s="224"/>
      <c r="SL8" s="224"/>
      <c r="SM8" s="224"/>
      <c r="SN8" s="224"/>
      <c r="SO8" s="224"/>
      <c r="SP8" s="224"/>
      <c r="SQ8" s="224"/>
      <c r="SR8" s="224"/>
      <c r="SS8" s="224"/>
      <c r="ST8" s="224"/>
      <c r="SU8" s="224"/>
      <c r="SV8" s="224"/>
      <c r="SW8" s="224"/>
      <c r="SX8" s="224"/>
      <c r="SY8" s="224"/>
      <c r="SZ8" s="224"/>
      <c r="TA8" s="224"/>
      <c r="TB8" s="224"/>
      <c r="TC8" s="224"/>
      <c r="TD8" s="224"/>
      <c r="TE8" s="224"/>
      <c r="TF8" s="224"/>
      <c r="TG8" s="224"/>
      <c r="TH8" s="224"/>
      <c r="TI8" s="224"/>
      <c r="TJ8" s="224"/>
      <c r="TK8" s="224"/>
      <c r="TL8" s="224"/>
      <c r="TM8" s="224"/>
      <c r="TN8" s="224"/>
      <c r="TO8" s="224"/>
      <c r="TP8" s="224"/>
      <c r="TQ8" s="224"/>
      <c r="TR8" s="224"/>
      <c r="TS8" s="224"/>
      <c r="TT8" s="224"/>
      <c r="TU8" s="224"/>
      <c r="TV8" s="224"/>
      <c r="TW8" s="224"/>
      <c r="TX8" s="224"/>
      <c r="TY8" s="224"/>
      <c r="TZ8" s="224"/>
      <c r="UA8" s="224"/>
      <c r="UB8" s="224"/>
      <c r="UC8" s="224"/>
      <c r="UD8" s="224"/>
      <c r="UE8" s="224"/>
      <c r="UF8" s="224"/>
      <c r="UG8" s="224"/>
      <c r="UH8" s="224"/>
      <c r="UI8" s="224"/>
      <c r="UJ8" s="224"/>
      <c r="UK8" s="224"/>
      <c r="UL8" s="224"/>
      <c r="UM8" s="224"/>
      <c r="UN8" s="224"/>
      <c r="UO8" s="224"/>
      <c r="UP8" s="224"/>
      <c r="UQ8" s="224"/>
      <c r="UR8" s="224"/>
      <c r="US8" s="224"/>
      <c r="UT8" s="224"/>
      <c r="UU8" s="224"/>
      <c r="UV8" s="224"/>
      <c r="UW8" s="224"/>
      <c r="UX8" s="224"/>
      <c r="UY8" s="224"/>
      <c r="UZ8" s="224"/>
      <c r="VA8" s="224"/>
      <c r="VB8" s="224"/>
      <c r="VC8" s="224"/>
      <c r="VD8" s="224"/>
      <c r="VE8" s="224"/>
      <c r="VF8" s="224"/>
      <c r="VG8" s="224"/>
      <c r="VH8" s="224"/>
      <c r="VI8" s="224"/>
      <c r="VJ8" s="224"/>
      <c r="VK8" s="224"/>
      <c r="VL8" s="224"/>
      <c r="VM8" s="224"/>
      <c r="VN8" s="224"/>
      <c r="VO8" s="224"/>
      <c r="VP8" s="224"/>
      <c r="VQ8" s="224"/>
      <c r="VR8" s="224"/>
      <c r="VS8" s="224"/>
      <c r="VT8" s="224"/>
      <c r="VU8" s="224"/>
      <c r="VV8" s="224"/>
      <c r="VW8" s="224"/>
      <c r="VX8" s="224"/>
      <c r="VY8" s="224"/>
      <c r="VZ8" s="224"/>
      <c r="WA8" s="224"/>
      <c r="WB8" s="224"/>
      <c r="WC8" s="224"/>
      <c r="WD8" s="224"/>
      <c r="WE8" s="224"/>
      <c r="WF8" s="224"/>
      <c r="WG8" s="224"/>
      <c r="WH8" s="224"/>
      <c r="WI8" s="224"/>
      <c r="WJ8" s="224"/>
      <c r="WK8" s="224"/>
      <c r="WL8" s="224"/>
      <c r="WM8" s="224"/>
      <c r="WN8" s="224"/>
      <c r="WO8" s="224"/>
      <c r="WP8" s="224"/>
      <c r="WQ8" s="224"/>
      <c r="WR8" s="224"/>
      <c r="WS8" s="224"/>
      <c r="WT8" s="224"/>
      <c r="WU8" s="224"/>
      <c r="WV8" s="224"/>
      <c r="WW8" s="224"/>
      <c r="WX8" s="224"/>
      <c r="WY8" s="224"/>
      <c r="WZ8" s="224"/>
      <c r="XA8" s="224"/>
      <c r="XB8" s="224"/>
      <c r="XC8" s="224"/>
      <c r="XD8" s="224"/>
      <c r="XE8" s="224"/>
      <c r="XF8" s="224"/>
      <c r="XG8" s="224"/>
      <c r="XH8" s="224"/>
      <c r="XI8" s="224"/>
      <c r="XJ8" s="224"/>
      <c r="XK8" s="224"/>
      <c r="XL8" s="224"/>
      <c r="XM8" s="224"/>
      <c r="XN8" s="224"/>
      <c r="XO8" s="224"/>
      <c r="XP8" s="224"/>
      <c r="XQ8" s="224"/>
      <c r="XR8" s="224"/>
      <c r="XS8" s="224"/>
      <c r="XT8" s="224"/>
      <c r="XU8" s="224"/>
      <c r="XV8" s="224"/>
      <c r="XW8" s="224"/>
      <c r="XX8" s="224"/>
      <c r="XY8" s="224"/>
      <c r="XZ8" s="224"/>
      <c r="YA8" s="224"/>
      <c r="YB8" s="224"/>
      <c r="YC8" s="224"/>
      <c r="YD8" s="224"/>
      <c r="YE8" s="224"/>
      <c r="YF8" s="224"/>
      <c r="YG8" s="224"/>
      <c r="YH8" s="224"/>
      <c r="YI8" s="224"/>
      <c r="YJ8" s="224"/>
      <c r="YK8" s="224"/>
      <c r="YL8" s="224"/>
      <c r="YM8" s="224"/>
      <c r="YN8" s="224"/>
      <c r="YO8" s="224"/>
      <c r="YP8" s="224"/>
      <c r="YQ8" s="224"/>
      <c r="YR8" s="224"/>
      <c r="YS8" s="224"/>
      <c r="YT8" s="224"/>
      <c r="YU8" s="224"/>
      <c r="YV8" s="224"/>
      <c r="YW8" s="224"/>
      <c r="YX8" s="224"/>
      <c r="YY8" s="224"/>
      <c r="YZ8" s="224"/>
      <c r="ZA8" s="224"/>
      <c r="ZB8" s="224"/>
      <c r="ZC8" s="224"/>
      <c r="ZD8" s="224"/>
      <c r="ZE8" s="224"/>
      <c r="ZF8" s="224"/>
      <c r="ZG8" s="224"/>
      <c r="ZH8" s="224"/>
      <c r="ZI8" s="224"/>
      <c r="ZJ8" s="224"/>
      <c r="ZK8" s="224"/>
      <c r="ZL8" s="224"/>
      <c r="ZM8" s="224"/>
      <c r="ZN8" s="224"/>
      <c r="ZO8" s="224"/>
      <c r="ZP8" s="224"/>
      <c r="ZQ8" s="224"/>
      <c r="ZR8" s="224"/>
      <c r="ZS8" s="224"/>
      <c r="ZT8" s="224"/>
      <c r="ZU8" s="224"/>
      <c r="ZV8" s="224"/>
      <c r="ZW8" s="224"/>
      <c r="ZX8" s="224"/>
      <c r="ZY8" s="224"/>
      <c r="ZZ8" s="224"/>
      <c r="AAA8" s="224"/>
      <c r="AAB8" s="224"/>
      <c r="AAC8" s="224"/>
      <c r="AAD8" s="224"/>
      <c r="AAE8" s="224"/>
      <c r="AAF8" s="224"/>
      <c r="AAG8" s="224"/>
      <c r="AAH8" s="224"/>
      <c r="AAI8" s="224"/>
      <c r="AAJ8" s="224"/>
      <c r="AAK8" s="224"/>
      <c r="AAL8" s="224"/>
      <c r="AAM8" s="224"/>
      <c r="AAN8" s="224"/>
      <c r="AAO8" s="224"/>
      <c r="AAP8" s="224"/>
      <c r="AAQ8" s="224"/>
      <c r="AAR8" s="224"/>
      <c r="AAS8" s="224"/>
      <c r="AAT8" s="224"/>
      <c r="AAU8" s="224"/>
      <c r="AAV8" s="224"/>
      <c r="AAW8" s="224"/>
      <c r="AAX8" s="224"/>
      <c r="AAY8" s="224"/>
      <c r="AAZ8" s="224"/>
      <c r="ABA8" s="224"/>
      <c r="ABB8" s="224"/>
      <c r="ABC8" s="224"/>
      <c r="ABD8" s="224"/>
      <c r="ABE8" s="224"/>
      <c r="ABF8" s="224"/>
      <c r="ABG8" s="224"/>
      <c r="ABH8" s="224"/>
      <c r="ABI8" s="224"/>
      <c r="ABJ8" s="224"/>
      <c r="ABK8" s="224"/>
      <c r="ABL8" s="224"/>
      <c r="ABM8" s="224"/>
      <c r="ABN8" s="224"/>
      <c r="ABO8" s="224"/>
      <c r="ABP8" s="224"/>
      <c r="ABQ8" s="224"/>
      <c r="ABR8" s="224"/>
      <c r="ABS8" s="224"/>
      <c r="ABT8" s="224"/>
      <c r="ABU8" s="224"/>
      <c r="ABV8" s="224"/>
      <c r="ABW8" s="224"/>
      <c r="ABX8" s="224"/>
      <c r="ABY8" s="224"/>
      <c r="ABZ8" s="224"/>
      <c r="ACA8" s="224"/>
      <c r="ACB8" s="224"/>
      <c r="ACC8" s="224"/>
      <c r="ACD8" s="224"/>
      <c r="ACE8" s="224"/>
      <c r="ACF8" s="224"/>
      <c r="ACG8" s="224"/>
      <c r="ACH8" s="224"/>
      <c r="ACI8" s="224"/>
      <c r="ACJ8" s="224"/>
      <c r="ACK8" s="224"/>
      <c r="ACL8" s="224"/>
      <c r="ACM8" s="224"/>
      <c r="ACN8" s="224"/>
      <c r="ACO8" s="224"/>
      <c r="ACP8" s="224"/>
      <c r="ACQ8" s="224"/>
      <c r="ACR8" s="224"/>
      <c r="ACS8" s="224"/>
      <c r="ACT8" s="224"/>
      <c r="ACU8" s="224"/>
      <c r="ACV8" s="224"/>
      <c r="ACW8" s="224"/>
      <c r="ACX8" s="224"/>
      <c r="ACY8" s="224"/>
      <c r="ACZ8" s="224"/>
      <c r="ADA8" s="224"/>
      <c r="ADB8" s="224"/>
      <c r="ADC8" s="224"/>
      <c r="ADD8" s="224"/>
      <c r="ADE8" s="224"/>
      <c r="ADF8" s="224"/>
      <c r="ADG8" s="224"/>
      <c r="ADH8" s="224"/>
      <c r="ADI8" s="224"/>
      <c r="ADJ8" s="224"/>
      <c r="ADK8" s="224"/>
      <c r="ADL8" s="224"/>
      <c r="ADM8" s="224"/>
      <c r="ADN8" s="224"/>
      <c r="ADO8" s="224"/>
      <c r="ADP8" s="224"/>
      <c r="ADQ8" s="224"/>
      <c r="ADR8" s="224"/>
      <c r="ADS8" s="224"/>
      <c r="ADT8" s="224"/>
      <c r="ADU8" s="224"/>
      <c r="ADV8" s="224"/>
      <c r="ADW8" s="224"/>
      <c r="ADX8" s="224"/>
      <c r="ADY8" s="224"/>
      <c r="ADZ8" s="224"/>
      <c r="AEA8" s="224"/>
      <c r="AEB8" s="224"/>
      <c r="AEC8" s="224"/>
      <c r="AED8" s="224"/>
      <c r="AEE8" s="224"/>
      <c r="AEF8" s="224"/>
      <c r="AEG8" s="224"/>
      <c r="AEH8" s="224"/>
      <c r="AEI8" s="224"/>
      <c r="AEJ8" s="224"/>
      <c r="AEK8" s="224"/>
      <c r="AEL8" s="224"/>
      <c r="AEM8" s="224"/>
      <c r="AEN8" s="224"/>
      <c r="AEO8" s="224"/>
      <c r="AEP8" s="224"/>
      <c r="AEQ8" s="224"/>
      <c r="AER8" s="224"/>
      <c r="AES8" s="224"/>
      <c r="AET8" s="224"/>
      <c r="AEU8" s="224"/>
      <c r="AEV8" s="224"/>
      <c r="AEW8" s="224"/>
      <c r="AEX8" s="224"/>
      <c r="AEY8" s="224"/>
      <c r="AEZ8" s="224"/>
      <c r="AFA8" s="224"/>
      <c r="AFB8" s="224"/>
      <c r="AFC8" s="224"/>
      <c r="AFD8" s="224"/>
      <c r="AFE8" s="224"/>
      <c r="AFF8" s="224"/>
      <c r="AFG8" s="224"/>
      <c r="AFH8" s="224"/>
      <c r="AFI8" s="224"/>
      <c r="AFJ8" s="224"/>
      <c r="AFK8" s="224"/>
      <c r="AFL8" s="224"/>
      <c r="AFM8" s="224"/>
      <c r="AFN8" s="224"/>
      <c r="AFO8" s="224"/>
      <c r="AFP8" s="224"/>
      <c r="AFQ8" s="224"/>
      <c r="AFR8" s="224"/>
      <c r="AFS8" s="224"/>
      <c r="AFT8" s="224"/>
      <c r="AFU8" s="224"/>
      <c r="AFV8" s="224"/>
      <c r="AFW8" s="224"/>
      <c r="AFX8" s="224"/>
      <c r="AFY8" s="224"/>
      <c r="AFZ8" s="224"/>
      <c r="AGA8" s="224"/>
      <c r="AGB8" s="224"/>
      <c r="AGC8" s="224"/>
      <c r="AGD8" s="224"/>
      <c r="AGE8" s="224"/>
      <c r="AGF8" s="224"/>
      <c r="AGG8" s="224"/>
      <c r="AGH8" s="224"/>
      <c r="AGI8" s="224"/>
      <c r="AGJ8" s="224"/>
      <c r="AGK8" s="224"/>
      <c r="AGL8" s="224"/>
      <c r="AGM8" s="224"/>
      <c r="AGN8" s="224"/>
      <c r="AGO8" s="224"/>
      <c r="AGP8" s="224"/>
      <c r="AGQ8" s="224"/>
      <c r="AGR8" s="224"/>
      <c r="AGS8" s="224"/>
      <c r="AGT8" s="224"/>
      <c r="AGU8" s="224"/>
      <c r="AGV8" s="224"/>
      <c r="AGW8" s="224"/>
      <c r="AGX8" s="224"/>
      <c r="AGY8" s="224"/>
      <c r="AGZ8" s="224"/>
      <c r="AHA8" s="224"/>
      <c r="AHB8" s="224"/>
      <c r="AHC8" s="224"/>
      <c r="AHD8" s="224"/>
      <c r="AHE8" s="224"/>
      <c r="AHF8" s="224"/>
      <c r="AHG8" s="224"/>
      <c r="AHH8" s="224"/>
      <c r="AHI8" s="224"/>
      <c r="AHJ8" s="224"/>
      <c r="AHK8" s="224"/>
      <c r="AHL8" s="224"/>
      <c r="AHM8" s="224"/>
      <c r="AHN8" s="224"/>
      <c r="AHO8" s="224"/>
      <c r="AHP8" s="224"/>
      <c r="AHQ8" s="224"/>
      <c r="AHR8" s="224"/>
      <c r="AHS8" s="224"/>
      <c r="AHT8" s="224"/>
      <c r="AHU8" s="224"/>
      <c r="AHV8" s="224"/>
      <c r="AHW8" s="224"/>
      <c r="AHX8" s="224"/>
      <c r="AHY8" s="224"/>
      <c r="AHZ8" s="224"/>
      <c r="AIA8" s="224"/>
      <c r="AIB8" s="224"/>
      <c r="AIC8" s="224"/>
      <c r="AID8" s="224"/>
      <c r="AIE8" s="224"/>
      <c r="AIF8" s="224"/>
      <c r="AIG8" s="224"/>
      <c r="AIH8" s="224"/>
      <c r="AII8" s="224"/>
      <c r="AIJ8" s="224"/>
      <c r="AIK8" s="224"/>
      <c r="AIL8" s="224"/>
      <c r="AIM8" s="224"/>
      <c r="AIN8" s="224"/>
      <c r="AIO8" s="224"/>
      <c r="AIP8" s="224"/>
      <c r="AIQ8" s="224"/>
      <c r="AIR8" s="224"/>
      <c r="AIS8" s="224"/>
      <c r="AIT8" s="224"/>
      <c r="AIU8" s="224"/>
      <c r="AIV8" s="224"/>
      <c r="AIW8" s="224"/>
      <c r="AIX8" s="224"/>
      <c r="AIY8" s="224"/>
      <c r="AIZ8" s="224"/>
      <c r="AJA8" s="224"/>
      <c r="AJB8" s="224"/>
      <c r="AJC8" s="224"/>
      <c r="AJD8" s="224"/>
      <c r="AJE8" s="224"/>
      <c r="AJF8" s="224"/>
      <c r="AJG8" s="224"/>
      <c r="AJH8" s="224"/>
      <c r="AJI8" s="224"/>
      <c r="AJJ8" s="224"/>
      <c r="AJK8" s="224"/>
      <c r="AJL8" s="224"/>
      <c r="AJM8" s="224"/>
      <c r="AJN8" s="224"/>
      <c r="AJO8" s="224"/>
      <c r="AJP8" s="224"/>
      <c r="AJQ8" s="224"/>
      <c r="AJR8" s="224"/>
      <c r="AJS8" s="224"/>
      <c r="AJT8" s="224"/>
      <c r="AJU8" s="224"/>
      <c r="AJV8" s="224"/>
      <c r="AJW8" s="224"/>
      <c r="AJX8" s="224"/>
      <c r="AJY8" s="224"/>
      <c r="AJZ8" s="224"/>
      <c r="AKA8" s="224"/>
      <c r="AKB8" s="224"/>
      <c r="AKC8" s="224"/>
      <c r="AKD8" s="224"/>
      <c r="AKE8" s="224"/>
      <c r="AKF8" s="224"/>
      <c r="AKG8" s="224"/>
      <c r="AKH8" s="224"/>
      <c r="AKI8" s="224"/>
      <c r="AKJ8" s="224"/>
      <c r="AKK8" s="224"/>
      <c r="AKL8" s="224"/>
      <c r="AKM8" s="224"/>
      <c r="AKN8" s="224"/>
      <c r="AKO8" s="224"/>
      <c r="AKP8" s="224"/>
      <c r="AKQ8" s="224"/>
      <c r="AKR8" s="224"/>
      <c r="AKS8" s="224"/>
      <c r="AKT8" s="224"/>
      <c r="AKU8" s="224"/>
      <c r="AKV8" s="224"/>
      <c r="AKW8" s="224"/>
      <c r="AKX8" s="224"/>
      <c r="AKY8" s="224"/>
      <c r="AKZ8" s="224"/>
      <c r="ALA8" s="224"/>
      <c r="ALB8" s="224"/>
      <c r="ALC8" s="224"/>
      <c r="ALD8" s="224"/>
      <c r="ALE8" s="224"/>
      <c r="ALF8" s="224"/>
      <c r="ALG8" s="224"/>
      <c r="ALH8" s="224"/>
      <c r="ALI8" s="224"/>
      <c r="ALJ8" s="224"/>
      <c r="ALK8" s="224"/>
      <c r="ALL8" s="224"/>
      <c r="ALM8" s="224"/>
      <c r="ALN8" s="224"/>
      <c r="ALO8" s="224"/>
      <c r="ALP8" s="224"/>
      <c r="ALQ8" s="224"/>
      <c r="ALR8" s="224"/>
      <c r="ALS8" s="224"/>
      <c r="ALT8" s="224"/>
      <c r="ALU8" s="224"/>
      <c r="ALV8" s="224"/>
      <c r="ALW8" s="224"/>
      <c r="ALX8" s="224"/>
      <c r="ALY8" s="224"/>
      <c r="ALZ8" s="224"/>
      <c r="AMA8" s="224"/>
      <c r="AMB8" s="224"/>
      <c r="AMC8" s="224"/>
      <c r="AMD8" s="224"/>
      <c r="AME8" s="224"/>
      <c r="AMF8" s="224"/>
      <c r="AMG8" s="224"/>
      <c r="AMH8" s="224"/>
      <c r="AMI8" s="224"/>
      <c r="AMJ8" s="224"/>
      <c r="AMK8" s="224"/>
      <c r="AML8" s="224"/>
      <c r="AMM8" s="224"/>
      <c r="AMN8" s="224"/>
      <c r="AMO8" s="224"/>
      <c r="AMP8" s="224"/>
      <c r="AMQ8" s="224"/>
      <c r="AMR8" s="224"/>
      <c r="AMS8" s="224"/>
      <c r="AMT8" s="224"/>
      <c r="AMU8" s="224"/>
      <c r="AMV8" s="224"/>
      <c r="AMW8" s="224"/>
      <c r="AMX8" s="224"/>
      <c r="AMY8" s="224"/>
      <c r="AMZ8" s="224"/>
      <c r="ANA8" s="224"/>
      <c r="ANB8" s="224"/>
      <c r="ANC8" s="224"/>
      <c r="AND8" s="224"/>
      <c r="ANE8" s="224"/>
      <c r="ANF8" s="224"/>
      <c r="ANG8" s="224"/>
      <c r="ANH8" s="224"/>
      <c r="ANI8" s="224"/>
      <c r="ANJ8" s="224"/>
      <c r="ANK8" s="224"/>
      <c r="ANL8" s="224"/>
      <c r="ANM8" s="224"/>
      <c r="ANN8" s="224"/>
      <c r="ANO8" s="224"/>
      <c r="ANP8" s="224"/>
      <c r="ANQ8" s="224"/>
      <c r="ANR8" s="224"/>
      <c r="ANS8" s="224"/>
      <c r="ANT8" s="224"/>
      <c r="ANU8" s="224"/>
      <c r="ANV8" s="224"/>
      <c r="ANW8" s="224"/>
      <c r="ANX8" s="224"/>
      <c r="ANY8" s="224"/>
      <c r="ANZ8" s="224"/>
      <c r="AOA8" s="224"/>
      <c r="AOB8" s="224"/>
      <c r="AOC8" s="224"/>
      <c r="AOD8" s="224"/>
      <c r="AOE8" s="224"/>
      <c r="AOF8" s="224"/>
      <c r="AOG8" s="224"/>
      <c r="AOH8" s="224"/>
      <c r="AOI8" s="224"/>
      <c r="AOJ8" s="224"/>
      <c r="AOK8" s="224"/>
      <c r="AOL8" s="224"/>
      <c r="AOM8" s="224"/>
      <c r="AON8" s="224"/>
      <c r="AOO8" s="224"/>
      <c r="AOP8" s="224"/>
      <c r="AOQ8" s="224"/>
      <c r="AOR8" s="224"/>
      <c r="AOS8" s="224"/>
      <c r="AOT8" s="224"/>
      <c r="AOU8" s="224"/>
      <c r="AOV8" s="224"/>
      <c r="AOW8" s="224"/>
      <c r="AOX8" s="224"/>
      <c r="AOY8" s="224"/>
      <c r="AOZ8" s="224"/>
      <c r="APA8" s="224"/>
      <c r="APB8" s="224"/>
      <c r="APC8" s="224"/>
      <c r="APD8" s="224"/>
      <c r="APE8" s="224"/>
      <c r="APF8" s="224"/>
      <c r="APG8" s="224"/>
      <c r="APH8" s="224"/>
      <c r="API8" s="224"/>
      <c r="APJ8" s="224"/>
      <c r="APK8" s="224"/>
      <c r="APL8" s="224"/>
      <c r="APM8" s="224"/>
      <c r="APN8" s="224"/>
      <c r="APO8" s="224"/>
      <c r="APP8" s="224"/>
      <c r="APQ8" s="224"/>
      <c r="APR8" s="224"/>
      <c r="APS8" s="224"/>
      <c r="APT8" s="224"/>
      <c r="APU8" s="224"/>
      <c r="APV8" s="224"/>
      <c r="APW8" s="224"/>
      <c r="APX8" s="224"/>
      <c r="APY8" s="224"/>
      <c r="APZ8" s="224"/>
      <c r="AQA8" s="224"/>
      <c r="AQB8" s="224"/>
      <c r="AQC8" s="224"/>
      <c r="AQD8" s="224"/>
      <c r="AQE8" s="224"/>
      <c r="AQF8" s="224"/>
      <c r="AQG8" s="224"/>
      <c r="AQH8" s="224"/>
      <c r="AQI8" s="224"/>
      <c r="AQJ8" s="224"/>
      <c r="AQK8" s="224"/>
      <c r="AQL8" s="224"/>
      <c r="AQM8" s="224"/>
      <c r="AQN8" s="224"/>
      <c r="AQO8" s="224"/>
      <c r="AQP8" s="224"/>
      <c r="AQQ8" s="224"/>
      <c r="AQR8" s="224"/>
      <c r="AQS8" s="224"/>
      <c r="AQT8" s="224"/>
      <c r="AQU8" s="224"/>
      <c r="AQV8" s="224"/>
      <c r="AQW8" s="224"/>
      <c r="AQX8" s="224"/>
      <c r="AQY8" s="224"/>
      <c r="AQZ8" s="224"/>
      <c r="ARA8" s="224"/>
      <c r="ARB8" s="224"/>
      <c r="ARC8" s="224"/>
      <c r="ARD8" s="224"/>
      <c r="ARE8" s="224"/>
      <c r="ARF8" s="224"/>
      <c r="ARG8" s="224"/>
      <c r="ARH8" s="224"/>
      <c r="ARI8" s="224"/>
      <c r="ARJ8" s="224"/>
      <c r="ARK8" s="224"/>
      <c r="ARL8" s="224"/>
      <c r="ARM8" s="224"/>
      <c r="ARN8" s="224"/>
      <c r="ARO8" s="224"/>
      <c r="ARP8" s="224"/>
      <c r="ARQ8" s="224"/>
      <c r="ARR8" s="224"/>
      <c r="ARS8" s="224"/>
      <c r="ART8" s="224"/>
      <c r="ARU8" s="224"/>
      <c r="ARV8" s="224"/>
      <c r="ARW8" s="224"/>
      <c r="ARX8" s="224"/>
      <c r="ARY8" s="224"/>
      <c r="ARZ8" s="224"/>
      <c r="ASA8" s="224"/>
      <c r="ASB8" s="224"/>
      <c r="ASC8" s="224"/>
      <c r="ASD8" s="224"/>
      <c r="ASE8" s="224"/>
      <c r="ASF8" s="224"/>
      <c r="ASG8" s="224"/>
      <c r="ASH8" s="224"/>
      <c r="ASI8" s="224"/>
      <c r="ASJ8" s="224"/>
      <c r="ASK8" s="224"/>
      <c r="ASL8" s="224"/>
      <c r="ASM8" s="224"/>
      <c r="ASN8" s="224"/>
      <c r="ASO8" s="224"/>
      <c r="ASP8" s="224"/>
      <c r="ASQ8" s="224"/>
      <c r="ASR8" s="224"/>
      <c r="ASS8" s="224"/>
      <c r="AST8" s="224"/>
      <c r="ASU8" s="224"/>
      <c r="ASV8" s="224"/>
      <c r="ASW8" s="224"/>
      <c r="ASX8" s="224"/>
      <c r="ASY8" s="224"/>
      <c r="ASZ8" s="224"/>
      <c r="ATA8" s="224"/>
      <c r="ATB8" s="224"/>
      <c r="ATC8" s="224"/>
      <c r="ATD8" s="224"/>
      <c r="ATE8" s="224"/>
      <c r="ATF8" s="224"/>
      <c r="ATG8" s="224"/>
      <c r="ATH8" s="224"/>
      <c r="ATI8" s="224"/>
      <c r="ATJ8" s="224"/>
      <c r="ATK8" s="224"/>
      <c r="ATL8" s="224"/>
      <c r="ATM8" s="224"/>
      <c r="ATN8" s="224"/>
      <c r="ATO8" s="224"/>
      <c r="ATP8" s="224"/>
      <c r="ATQ8" s="224"/>
      <c r="ATR8" s="224"/>
      <c r="ATS8" s="224"/>
      <c r="ATT8" s="224"/>
      <c r="ATU8" s="224"/>
      <c r="ATV8" s="224"/>
      <c r="ATW8" s="224"/>
      <c r="ATX8" s="224"/>
      <c r="ATY8" s="224"/>
      <c r="ATZ8" s="224"/>
      <c r="AUA8" s="224"/>
      <c r="AUB8" s="224"/>
      <c r="AUC8" s="224"/>
      <c r="AUD8" s="224"/>
      <c r="AUE8" s="224"/>
      <c r="AUF8" s="224"/>
      <c r="AUG8" s="224"/>
      <c r="AUH8" s="224"/>
      <c r="AUI8" s="224"/>
      <c r="AUJ8" s="224"/>
      <c r="AUK8" s="224"/>
      <c r="AUL8" s="224"/>
      <c r="AUM8" s="224"/>
      <c r="AUN8" s="224"/>
      <c r="AUO8" s="224"/>
      <c r="AUP8" s="224"/>
      <c r="AUQ8" s="224"/>
      <c r="AUR8" s="224"/>
      <c r="AUS8" s="224"/>
      <c r="AUT8" s="224"/>
      <c r="AUU8" s="224"/>
      <c r="AUV8" s="224"/>
      <c r="AUW8" s="224"/>
      <c r="AUX8" s="224"/>
      <c r="AUY8" s="224"/>
      <c r="AUZ8" s="224"/>
      <c r="AVA8" s="224"/>
      <c r="AVB8" s="224"/>
      <c r="AVC8" s="224"/>
      <c r="AVD8" s="224"/>
      <c r="AVE8" s="224"/>
      <c r="AVF8" s="224"/>
      <c r="AVG8" s="224"/>
      <c r="AVH8" s="224"/>
      <c r="AVI8" s="224"/>
      <c r="AVJ8" s="224"/>
      <c r="AVK8" s="224"/>
      <c r="AVL8" s="224"/>
      <c r="AVM8" s="224"/>
      <c r="AVN8" s="224"/>
      <c r="AVO8" s="224"/>
      <c r="AVP8" s="224"/>
      <c r="AVQ8" s="224"/>
      <c r="AVR8" s="224"/>
      <c r="AVS8" s="224"/>
      <c r="AVT8" s="224"/>
      <c r="AVU8" s="224"/>
      <c r="AVV8" s="224"/>
      <c r="AVW8" s="224"/>
      <c r="AVX8" s="224"/>
      <c r="AVY8" s="224"/>
      <c r="AVZ8" s="224"/>
      <c r="AWA8" s="224"/>
      <c r="AWB8" s="224"/>
      <c r="AWC8" s="224"/>
      <c r="AWD8" s="224"/>
      <c r="AWE8" s="224"/>
      <c r="AWF8" s="224"/>
      <c r="AWG8" s="224"/>
      <c r="AWH8" s="224"/>
      <c r="AWI8" s="224"/>
      <c r="AWJ8" s="224"/>
      <c r="AWK8" s="224"/>
      <c r="AWL8" s="224"/>
      <c r="AWM8" s="224"/>
      <c r="AWN8" s="224"/>
      <c r="AWO8" s="224"/>
      <c r="AWP8" s="224"/>
      <c r="AWQ8" s="224"/>
      <c r="AWR8" s="224"/>
      <c r="AWS8" s="224"/>
      <c r="AWT8" s="224"/>
      <c r="AWU8" s="224"/>
      <c r="AWV8" s="224"/>
      <c r="AWW8" s="224"/>
      <c r="AWX8" s="224"/>
      <c r="AWY8" s="224"/>
      <c r="AWZ8" s="224"/>
      <c r="AXA8" s="224"/>
      <c r="AXB8" s="224"/>
      <c r="AXC8" s="224"/>
      <c r="AXD8" s="224"/>
      <c r="AXE8" s="224"/>
      <c r="AXF8" s="224"/>
      <c r="AXG8" s="224"/>
      <c r="AXH8" s="224"/>
      <c r="AXI8" s="224"/>
      <c r="AXJ8" s="224"/>
      <c r="AXK8" s="224"/>
      <c r="AXL8" s="224"/>
      <c r="AXM8" s="224"/>
      <c r="AXN8" s="224"/>
      <c r="AXO8" s="224"/>
      <c r="AXP8" s="224"/>
      <c r="AXQ8" s="224"/>
      <c r="AXR8" s="224"/>
      <c r="AXS8" s="224"/>
      <c r="AXT8" s="224"/>
      <c r="AXU8" s="224"/>
      <c r="AXV8" s="224"/>
      <c r="AXW8" s="224"/>
      <c r="AXX8" s="224"/>
      <c r="AXY8" s="224"/>
      <c r="AXZ8" s="224"/>
      <c r="AYA8" s="224"/>
      <c r="AYB8" s="224"/>
      <c r="AYC8" s="224"/>
      <c r="AYD8" s="224"/>
      <c r="AYE8" s="224"/>
      <c r="AYF8" s="224"/>
      <c r="AYG8" s="224"/>
      <c r="AYH8" s="224"/>
      <c r="AYI8" s="224"/>
      <c r="AYJ8" s="224"/>
      <c r="AYK8" s="224"/>
      <c r="AYL8" s="224"/>
      <c r="AYM8" s="224"/>
      <c r="AYN8" s="224"/>
      <c r="AYO8" s="224"/>
      <c r="AYP8" s="224"/>
      <c r="AYQ8" s="224"/>
      <c r="AYR8" s="224"/>
      <c r="AYS8" s="224"/>
      <c r="AYT8" s="224"/>
      <c r="AYU8" s="224"/>
      <c r="AYV8" s="224"/>
      <c r="AYW8" s="224"/>
      <c r="AYX8" s="224"/>
      <c r="AYY8" s="224"/>
      <c r="AYZ8" s="224"/>
      <c r="AZA8" s="224"/>
      <c r="AZB8" s="224"/>
      <c r="AZC8" s="224"/>
      <c r="AZD8" s="224"/>
      <c r="AZE8" s="224"/>
      <c r="AZF8" s="224"/>
      <c r="AZG8" s="224"/>
      <c r="AZH8" s="224"/>
      <c r="AZI8" s="224"/>
      <c r="AZJ8" s="224"/>
      <c r="AZK8" s="224"/>
      <c r="AZL8" s="224"/>
      <c r="AZM8" s="224"/>
      <c r="AZN8" s="224"/>
      <c r="AZO8" s="224"/>
      <c r="AZP8" s="224"/>
      <c r="AZQ8" s="224"/>
      <c r="AZR8" s="224"/>
      <c r="AZS8" s="224"/>
      <c r="AZT8" s="224"/>
      <c r="AZU8" s="224"/>
      <c r="AZV8" s="224"/>
      <c r="AZW8" s="224"/>
      <c r="AZX8" s="224"/>
      <c r="AZY8" s="224"/>
      <c r="AZZ8" s="224"/>
      <c r="BAA8" s="224"/>
      <c r="BAB8" s="224"/>
      <c r="BAC8" s="224"/>
      <c r="BAD8" s="224"/>
      <c r="BAE8" s="224"/>
      <c r="BAF8" s="224"/>
      <c r="BAG8" s="224"/>
      <c r="BAH8" s="224"/>
      <c r="BAI8" s="224"/>
      <c r="BAJ8" s="224"/>
      <c r="BAK8" s="224"/>
      <c r="BAL8" s="224"/>
      <c r="BAM8" s="224"/>
      <c r="BAN8" s="224"/>
      <c r="BAO8" s="224"/>
      <c r="BAP8" s="224"/>
      <c r="BAQ8" s="224"/>
      <c r="BAR8" s="224"/>
      <c r="BAS8" s="224"/>
      <c r="BAT8" s="224"/>
      <c r="BAU8" s="224"/>
      <c r="BAV8" s="224"/>
      <c r="BAW8" s="224"/>
      <c r="BAX8" s="224"/>
      <c r="BAY8" s="224"/>
      <c r="BAZ8" s="224"/>
      <c r="BBA8" s="224"/>
      <c r="BBB8" s="224"/>
      <c r="BBC8" s="224"/>
      <c r="BBD8" s="224"/>
      <c r="BBE8" s="224"/>
      <c r="BBF8" s="224"/>
      <c r="BBG8" s="224"/>
      <c r="BBH8" s="224"/>
      <c r="BBI8" s="224"/>
      <c r="BBJ8" s="224"/>
      <c r="BBK8" s="224"/>
      <c r="BBL8" s="224"/>
      <c r="BBM8" s="224"/>
      <c r="BBN8" s="224"/>
      <c r="BBO8" s="224"/>
      <c r="BBP8" s="224"/>
      <c r="BBQ8" s="224"/>
      <c r="BBR8" s="224"/>
      <c r="BBS8" s="224"/>
      <c r="BBT8" s="224"/>
      <c r="BBU8" s="224"/>
      <c r="BBV8" s="224"/>
      <c r="BBW8" s="224"/>
      <c r="BBX8" s="224"/>
      <c r="BBY8" s="224"/>
      <c r="BBZ8" s="224"/>
      <c r="BCA8" s="224"/>
      <c r="BCB8" s="224"/>
      <c r="BCC8" s="224"/>
      <c r="BCD8" s="224"/>
      <c r="BCE8" s="224"/>
      <c r="BCF8" s="224"/>
      <c r="BCG8" s="224"/>
      <c r="BCH8" s="224"/>
      <c r="BCI8" s="224"/>
      <c r="BCJ8" s="224"/>
      <c r="BCK8" s="224"/>
      <c r="BCL8" s="224"/>
      <c r="BCM8" s="224"/>
      <c r="BCN8" s="224"/>
      <c r="BCO8" s="224"/>
      <c r="BCP8" s="224"/>
      <c r="BCQ8" s="224"/>
      <c r="BCR8" s="224"/>
      <c r="BCS8" s="224"/>
      <c r="BCT8" s="224"/>
      <c r="BCU8" s="224"/>
      <c r="BCV8" s="224"/>
      <c r="BCW8" s="224"/>
      <c r="BCX8" s="224"/>
      <c r="BCY8" s="224"/>
      <c r="BCZ8" s="224"/>
      <c r="BDA8" s="224"/>
      <c r="BDB8" s="224"/>
      <c r="BDC8" s="224"/>
      <c r="BDD8" s="224"/>
      <c r="BDE8" s="224"/>
      <c r="BDF8" s="224"/>
      <c r="BDG8" s="224"/>
      <c r="BDH8" s="224"/>
      <c r="BDI8" s="224"/>
      <c r="BDJ8" s="224"/>
      <c r="BDK8" s="224"/>
      <c r="BDL8" s="224"/>
      <c r="BDM8" s="224"/>
      <c r="BDN8" s="224"/>
      <c r="BDO8" s="224"/>
      <c r="BDP8" s="224"/>
      <c r="BDQ8" s="224"/>
      <c r="BDR8" s="224"/>
      <c r="BDS8" s="224"/>
      <c r="BDT8" s="224"/>
      <c r="BDU8" s="224"/>
      <c r="BDV8" s="224"/>
      <c r="BDW8" s="224"/>
      <c r="BDX8" s="224"/>
      <c r="BDY8" s="224"/>
      <c r="BDZ8" s="224"/>
      <c r="BEA8" s="224"/>
      <c r="BEB8" s="224"/>
      <c r="BEC8" s="224"/>
      <c r="BED8" s="224"/>
      <c r="BEE8" s="224"/>
      <c r="BEF8" s="224"/>
      <c r="BEG8" s="224"/>
      <c r="BEH8" s="224"/>
      <c r="BEI8" s="224"/>
      <c r="BEJ8" s="224"/>
      <c r="BEK8" s="224"/>
      <c r="BEL8" s="224"/>
      <c r="BEM8" s="224"/>
      <c r="BEN8" s="224"/>
      <c r="BEO8" s="224"/>
      <c r="BEP8" s="224"/>
      <c r="BEQ8" s="224"/>
      <c r="BER8" s="224"/>
      <c r="BES8" s="224"/>
      <c r="BET8" s="224"/>
      <c r="BEU8" s="224"/>
      <c r="BEV8" s="224"/>
      <c r="BEW8" s="224"/>
      <c r="BEX8" s="224"/>
      <c r="BEY8" s="224"/>
      <c r="BEZ8" s="224"/>
      <c r="BFA8" s="224"/>
      <c r="BFB8" s="224"/>
      <c r="BFC8" s="224"/>
      <c r="BFD8" s="224"/>
      <c r="BFE8" s="224"/>
      <c r="BFF8" s="224"/>
      <c r="BFG8" s="224"/>
      <c r="BFH8" s="224"/>
      <c r="BFI8" s="224"/>
      <c r="BFJ8" s="224"/>
      <c r="BFK8" s="224"/>
      <c r="BFL8" s="224"/>
      <c r="BFM8" s="224"/>
      <c r="BFN8" s="224"/>
      <c r="BFO8" s="224"/>
      <c r="BFP8" s="224"/>
      <c r="BFQ8" s="224"/>
      <c r="BFR8" s="224"/>
      <c r="BFS8" s="224"/>
      <c r="BFT8" s="224"/>
      <c r="BFU8" s="224"/>
      <c r="BFV8" s="224"/>
      <c r="BFW8" s="224"/>
      <c r="BFX8" s="224"/>
      <c r="BFY8" s="224"/>
      <c r="BFZ8" s="224"/>
      <c r="BGA8" s="224"/>
      <c r="BGB8" s="224"/>
      <c r="BGC8" s="224"/>
      <c r="BGD8" s="224"/>
      <c r="BGE8" s="224"/>
      <c r="BGF8" s="224"/>
      <c r="BGG8" s="224"/>
      <c r="BGH8" s="224"/>
      <c r="BGI8" s="224"/>
      <c r="BGJ8" s="224"/>
      <c r="BGK8" s="224"/>
      <c r="BGL8" s="224"/>
      <c r="BGM8" s="224"/>
      <c r="BGN8" s="224"/>
      <c r="BGO8" s="224"/>
      <c r="BGP8" s="224"/>
      <c r="BGQ8" s="224"/>
      <c r="BGR8" s="224"/>
      <c r="BGS8" s="224"/>
      <c r="BGT8" s="224"/>
      <c r="BGU8" s="224"/>
      <c r="BGV8" s="224"/>
      <c r="BGW8" s="224"/>
      <c r="BGX8" s="224"/>
      <c r="BGY8" s="224"/>
      <c r="BGZ8" s="224"/>
      <c r="BHA8" s="224"/>
      <c r="BHB8" s="224"/>
      <c r="BHC8" s="224"/>
      <c r="BHD8" s="224"/>
      <c r="BHE8" s="224"/>
      <c r="BHF8" s="224"/>
      <c r="BHG8" s="224"/>
      <c r="BHH8" s="224"/>
      <c r="BHI8" s="224"/>
      <c r="BHJ8" s="224"/>
      <c r="BHK8" s="224"/>
      <c r="BHL8" s="224"/>
      <c r="BHM8" s="224"/>
      <c r="BHN8" s="224"/>
      <c r="BHO8" s="224"/>
      <c r="BHP8" s="224"/>
      <c r="BHQ8" s="224"/>
      <c r="BHR8" s="224"/>
      <c r="BHS8" s="224"/>
      <c r="BHT8" s="224"/>
      <c r="BHU8" s="224"/>
      <c r="BHV8" s="224"/>
      <c r="BHW8" s="224"/>
      <c r="BHX8" s="224"/>
      <c r="BHY8" s="224"/>
      <c r="BHZ8" s="224"/>
      <c r="BIA8" s="224"/>
      <c r="BIB8" s="224"/>
      <c r="BIC8" s="224"/>
      <c r="BID8" s="224"/>
      <c r="BIE8" s="224"/>
      <c r="BIF8" s="224"/>
      <c r="BIG8" s="224"/>
      <c r="BIH8" s="224"/>
      <c r="BII8" s="224"/>
      <c r="BIJ8" s="224"/>
      <c r="BIK8" s="224"/>
      <c r="BIL8" s="224"/>
      <c r="BIM8" s="224"/>
      <c r="BIN8" s="224"/>
      <c r="BIO8" s="224"/>
      <c r="BIP8" s="224"/>
      <c r="BIQ8" s="224"/>
      <c r="BIR8" s="224"/>
      <c r="BIS8" s="224"/>
      <c r="BIT8" s="224"/>
      <c r="BIU8" s="224"/>
      <c r="BIV8" s="224"/>
      <c r="BIW8" s="224"/>
      <c r="BIX8" s="224"/>
      <c r="BIY8" s="224"/>
      <c r="BIZ8" s="224"/>
      <c r="BJA8" s="224"/>
      <c r="BJB8" s="224"/>
      <c r="BJC8" s="224"/>
      <c r="BJD8" s="224"/>
      <c r="BJE8" s="224"/>
      <c r="BJF8" s="224"/>
      <c r="BJG8" s="224"/>
      <c r="BJH8" s="224"/>
      <c r="BJI8" s="224"/>
      <c r="BJJ8" s="224"/>
      <c r="BJK8" s="224"/>
      <c r="BJL8" s="224"/>
      <c r="BJM8" s="224"/>
      <c r="BJN8" s="224"/>
      <c r="BJO8" s="224"/>
      <c r="BJP8" s="224"/>
      <c r="BJQ8" s="224"/>
      <c r="BJR8" s="224"/>
      <c r="BJS8" s="224"/>
      <c r="BJT8" s="224"/>
      <c r="BJU8" s="224"/>
      <c r="BJV8" s="224"/>
      <c r="BJW8" s="224"/>
      <c r="BJX8" s="224"/>
      <c r="BJY8" s="224"/>
      <c r="BJZ8" s="224"/>
      <c r="BKA8" s="224"/>
      <c r="BKB8" s="224"/>
      <c r="BKC8" s="224"/>
      <c r="BKD8" s="224"/>
      <c r="BKE8" s="224"/>
      <c r="BKF8" s="224"/>
      <c r="BKG8" s="224"/>
      <c r="BKH8" s="224"/>
      <c r="BKI8" s="224"/>
      <c r="BKJ8" s="224"/>
      <c r="BKK8" s="224"/>
      <c r="BKL8" s="224"/>
      <c r="BKM8" s="224"/>
      <c r="BKN8" s="224"/>
      <c r="BKO8" s="224"/>
      <c r="BKP8" s="224"/>
      <c r="BKQ8" s="224"/>
      <c r="BKR8" s="224"/>
      <c r="BKS8" s="224"/>
      <c r="BKT8" s="224"/>
      <c r="BKU8" s="224"/>
      <c r="BKV8" s="224"/>
      <c r="BKW8" s="224"/>
      <c r="BKX8" s="224"/>
      <c r="BKY8" s="224"/>
      <c r="BKZ8" s="224"/>
      <c r="BLA8" s="224"/>
      <c r="BLB8" s="224"/>
      <c r="BLC8" s="224"/>
      <c r="BLD8" s="224"/>
      <c r="BLE8" s="224"/>
      <c r="BLF8" s="224"/>
      <c r="BLG8" s="224"/>
      <c r="BLH8" s="224"/>
      <c r="BLI8" s="224"/>
      <c r="BLJ8" s="224"/>
      <c r="BLK8" s="224"/>
      <c r="BLL8" s="224"/>
      <c r="BLM8" s="224"/>
      <c r="BLN8" s="224"/>
      <c r="BLO8" s="224"/>
      <c r="BLP8" s="224"/>
      <c r="BLQ8" s="224"/>
      <c r="BLR8" s="224"/>
      <c r="BLS8" s="224"/>
      <c r="BLT8" s="224"/>
      <c r="BLU8" s="224"/>
      <c r="BLV8" s="224"/>
      <c r="BLW8" s="224"/>
      <c r="BLX8" s="224"/>
      <c r="BLY8" s="224"/>
      <c r="BLZ8" s="224"/>
      <c r="BMA8" s="224"/>
      <c r="BMB8" s="224"/>
      <c r="BMC8" s="224"/>
      <c r="BMD8" s="224"/>
      <c r="BME8" s="224"/>
      <c r="BMF8" s="224"/>
      <c r="BMG8" s="224"/>
      <c r="BMH8" s="224"/>
      <c r="BMI8" s="224"/>
      <c r="BMJ8" s="224"/>
      <c r="BMK8" s="224"/>
      <c r="BML8" s="224"/>
      <c r="BMM8" s="224"/>
      <c r="BMN8" s="224"/>
      <c r="BMO8" s="224"/>
      <c r="BMP8" s="224"/>
      <c r="BMQ8" s="224"/>
      <c r="BMR8" s="224"/>
      <c r="BMS8" s="224"/>
      <c r="BMT8" s="224"/>
      <c r="BMU8" s="224"/>
      <c r="BMV8" s="224"/>
      <c r="BMW8" s="224"/>
      <c r="BMX8" s="224"/>
      <c r="BMY8" s="224"/>
      <c r="BMZ8" s="224"/>
      <c r="BNA8" s="224"/>
      <c r="BNB8" s="224"/>
      <c r="BNC8" s="224"/>
      <c r="BND8" s="224"/>
      <c r="BNE8" s="224"/>
      <c r="BNF8" s="224"/>
      <c r="BNG8" s="224"/>
      <c r="BNH8" s="224"/>
      <c r="BNI8" s="224"/>
      <c r="BNJ8" s="224"/>
      <c r="BNK8" s="224"/>
      <c r="BNL8" s="224"/>
      <c r="BNM8" s="224"/>
      <c r="BNN8" s="224"/>
      <c r="BNO8" s="224"/>
      <c r="BNP8" s="224"/>
      <c r="BNQ8" s="224"/>
      <c r="BNR8" s="224"/>
      <c r="BNS8" s="224"/>
      <c r="BNT8" s="224"/>
      <c r="BNU8" s="224"/>
      <c r="BNV8" s="224"/>
      <c r="BNW8" s="224"/>
      <c r="BNX8" s="224"/>
      <c r="BNY8" s="224"/>
      <c r="BNZ8" s="224"/>
      <c r="BOA8" s="224"/>
      <c r="BOB8" s="224"/>
      <c r="BOC8" s="224"/>
      <c r="BOD8" s="224"/>
      <c r="BOE8" s="224"/>
      <c r="BOF8" s="224"/>
      <c r="BOG8" s="224"/>
      <c r="BOH8" s="224"/>
      <c r="BOI8" s="224"/>
      <c r="BOJ8" s="224"/>
      <c r="BOK8" s="224"/>
      <c r="BOL8" s="224"/>
      <c r="BOM8" s="224"/>
      <c r="BON8" s="224"/>
      <c r="BOO8" s="224"/>
      <c r="BOP8" s="224"/>
      <c r="BOQ8" s="224"/>
      <c r="BOR8" s="224"/>
      <c r="BOS8" s="224"/>
      <c r="BOT8" s="224"/>
      <c r="BOU8" s="224"/>
      <c r="BOV8" s="224"/>
      <c r="BOW8" s="224"/>
      <c r="BOX8" s="224"/>
      <c r="BOY8" s="224"/>
      <c r="BOZ8" s="224"/>
      <c r="BPA8" s="224"/>
      <c r="BPB8" s="224"/>
      <c r="BPC8" s="224"/>
      <c r="BPD8" s="224"/>
      <c r="BPE8" s="224"/>
      <c r="BPF8" s="224"/>
      <c r="BPG8" s="224"/>
      <c r="BPH8" s="224"/>
      <c r="BPI8" s="224"/>
      <c r="BPJ8" s="224"/>
      <c r="BPK8" s="224"/>
      <c r="BPL8" s="224"/>
      <c r="BPM8" s="224"/>
      <c r="BPN8" s="224"/>
      <c r="BPO8" s="224"/>
      <c r="BPP8" s="224"/>
      <c r="BPQ8" s="224"/>
      <c r="BPR8" s="224"/>
      <c r="BPS8" s="224"/>
      <c r="BPT8" s="224"/>
      <c r="BPU8" s="224"/>
      <c r="BPV8" s="224"/>
      <c r="BPW8" s="224"/>
      <c r="BPX8" s="224"/>
      <c r="BPY8" s="224"/>
      <c r="BPZ8" s="224"/>
      <c r="BQA8" s="224"/>
      <c r="BQB8" s="224"/>
      <c r="BQC8" s="224"/>
      <c r="BQD8" s="224"/>
      <c r="BQE8" s="224"/>
      <c r="BQF8" s="224"/>
      <c r="BQG8" s="224"/>
      <c r="BQH8" s="224"/>
      <c r="BQI8" s="224"/>
      <c r="BQJ8" s="224"/>
      <c r="BQK8" s="224"/>
      <c r="BQL8" s="224"/>
      <c r="BQM8" s="224"/>
      <c r="BQN8" s="224"/>
      <c r="BQO8" s="224"/>
      <c r="BQP8" s="224"/>
      <c r="BQQ8" s="224"/>
      <c r="BQR8" s="224"/>
      <c r="BQS8" s="224"/>
      <c r="BQT8" s="224"/>
      <c r="BQU8" s="224"/>
      <c r="BQV8" s="224"/>
      <c r="BQW8" s="224"/>
      <c r="BQX8" s="224"/>
      <c r="BQY8" s="224"/>
      <c r="BQZ8" s="224"/>
      <c r="BRA8" s="224"/>
      <c r="BRB8" s="224"/>
      <c r="BRC8" s="224"/>
      <c r="BRD8" s="224"/>
      <c r="BRE8" s="224"/>
      <c r="BRF8" s="224"/>
      <c r="BRG8" s="224"/>
      <c r="BRH8" s="224"/>
      <c r="BRI8" s="224"/>
      <c r="BRJ8" s="224"/>
      <c r="BRK8" s="224"/>
      <c r="BRL8" s="224"/>
      <c r="BRM8" s="224"/>
      <c r="BRN8" s="224"/>
      <c r="BRO8" s="224"/>
      <c r="BRP8" s="224"/>
      <c r="BRQ8" s="224"/>
      <c r="BRR8" s="224"/>
      <c r="BRS8" s="224"/>
      <c r="BRT8" s="224"/>
      <c r="BRU8" s="224"/>
      <c r="BRV8" s="224"/>
      <c r="BRW8" s="224"/>
      <c r="BRX8" s="224"/>
      <c r="BRY8" s="224"/>
      <c r="BRZ8" s="224"/>
      <c r="BSA8" s="224"/>
      <c r="BSB8" s="224"/>
      <c r="BSC8" s="224"/>
      <c r="BSD8" s="224"/>
      <c r="BSE8" s="224"/>
      <c r="BSF8" s="224"/>
      <c r="BSG8" s="224"/>
      <c r="BSH8" s="224"/>
      <c r="BSI8" s="224"/>
      <c r="BSJ8" s="224"/>
      <c r="BSK8" s="224"/>
      <c r="BSL8" s="224"/>
      <c r="BSM8" s="224"/>
      <c r="BSN8" s="224"/>
      <c r="BSO8" s="224"/>
      <c r="BSP8" s="224"/>
      <c r="BSQ8" s="224"/>
      <c r="BSR8" s="224"/>
      <c r="BSS8" s="224"/>
      <c r="BST8" s="224"/>
      <c r="BSU8" s="224"/>
      <c r="BSV8" s="224"/>
      <c r="BSW8" s="224"/>
      <c r="BSX8" s="224"/>
      <c r="BSY8" s="224"/>
      <c r="BSZ8" s="224"/>
      <c r="BTA8" s="224"/>
      <c r="BTB8" s="224"/>
      <c r="BTC8" s="224"/>
      <c r="BTD8" s="224"/>
      <c r="BTE8" s="224"/>
      <c r="BTF8" s="224"/>
      <c r="BTG8" s="224"/>
      <c r="BTH8" s="224"/>
      <c r="BTI8" s="224"/>
      <c r="BTJ8" s="224"/>
      <c r="BTK8" s="224"/>
      <c r="BTL8" s="224"/>
      <c r="BTM8" s="224"/>
      <c r="BTN8" s="224"/>
      <c r="BTO8" s="224"/>
      <c r="BTP8" s="224"/>
      <c r="BTQ8" s="224"/>
      <c r="BTR8" s="224"/>
      <c r="BTS8" s="224"/>
      <c r="BTT8" s="224"/>
      <c r="BTU8" s="224"/>
      <c r="BTV8" s="224"/>
      <c r="BTW8" s="224"/>
      <c r="BTX8" s="224"/>
      <c r="BTY8" s="224"/>
      <c r="BTZ8" s="224"/>
      <c r="BUA8" s="224"/>
      <c r="BUB8" s="224"/>
      <c r="BUC8" s="224"/>
      <c r="BUD8" s="224"/>
      <c r="BUE8" s="224"/>
      <c r="BUF8" s="224"/>
      <c r="BUG8" s="224"/>
      <c r="BUH8" s="224"/>
      <c r="BUI8" s="224"/>
      <c r="BUJ8" s="224"/>
      <c r="BUK8" s="224"/>
      <c r="BUL8" s="224"/>
      <c r="BUM8" s="224"/>
      <c r="BUN8" s="224"/>
      <c r="BUO8" s="224"/>
      <c r="BUP8" s="224"/>
      <c r="BUQ8" s="224"/>
      <c r="BUR8" s="224"/>
      <c r="BUS8" s="224"/>
      <c r="BUT8" s="224"/>
      <c r="BUU8" s="224"/>
      <c r="BUV8" s="224"/>
      <c r="BUW8" s="224"/>
      <c r="BUX8" s="224"/>
      <c r="BUY8" s="224"/>
      <c r="BUZ8" s="224"/>
      <c r="BVA8" s="224"/>
      <c r="BVB8" s="224"/>
      <c r="BVC8" s="224"/>
      <c r="BVD8" s="224"/>
      <c r="BVE8" s="224"/>
      <c r="BVF8" s="224"/>
      <c r="BVG8" s="224"/>
      <c r="BVH8" s="224"/>
      <c r="BVI8" s="224"/>
      <c r="BVJ8" s="224"/>
      <c r="BVK8" s="224"/>
      <c r="BVL8" s="224"/>
      <c r="BVM8" s="224"/>
      <c r="BVN8" s="224"/>
      <c r="BVO8" s="224"/>
      <c r="BVP8" s="224"/>
      <c r="BVQ8" s="224"/>
      <c r="BVR8" s="224"/>
      <c r="BVS8" s="224"/>
      <c r="BVT8" s="224"/>
      <c r="BVU8" s="224"/>
      <c r="BVV8" s="224"/>
      <c r="BVW8" s="224"/>
      <c r="BVX8" s="224"/>
      <c r="BVY8" s="224"/>
      <c r="BVZ8" s="224"/>
      <c r="BWA8" s="224"/>
      <c r="BWB8" s="224"/>
      <c r="BWC8" s="224"/>
      <c r="BWD8" s="224"/>
      <c r="BWE8" s="224"/>
      <c r="BWF8" s="224"/>
      <c r="BWG8" s="224"/>
      <c r="BWH8" s="224"/>
      <c r="BWI8" s="224"/>
      <c r="BWJ8" s="224"/>
      <c r="BWK8" s="224"/>
      <c r="BWL8" s="224"/>
      <c r="BWM8" s="224"/>
      <c r="BWN8" s="224"/>
      <c r="BWO8" s="224"/>
      <c r="BWP8" s="224"/>
      <c r="BWQ8" s="224"/>
      <c r="BWR8" s="224"/>
      <c r="BWS8" s="224"/>
      <c r="BWT8" s="224"/>
      <c r="BWU8" s="224"/>
      <c r="BWV8" s="224"/>
      <c r="BWW8" s="224"/>
      <c r="BWX8" s="224"/>
      <c r="BWY8" s="224"/>
      <c r="BWZ8" s="224"/>
      <c r="BXA8" s="224"/>
      <c r="BXB8" s="224"/>
      <c r="BXC8" s="224"/>
      <c r="BXD8" s="224"/>
      <c r="BXE8" s="224"/>
      <c r="BXF8" s="224"/>
      <c r="BXG8" s="224"/>
      <c r="BXH8" s="224"/>
      <c r="BXI8" s="224"/>
      <c r="BXJ8" s="224"/>
      <c r="BXK8" s="224"/>
      <c r="BXL8" s="224"/>
      <c r="BXM8" s="224"/>
      <c r="BXN8" s="224"/>
      <c r="BXO8" s="224"/>
      <c r="BXP8" s="224"/>
      <c r="BXQ8" s="224"/>
      <c r="BXR8" s="224"/>
      <c r="BXS8" s="224"/>
      <c r="BXT8" s="224"/>
      <c r="BXU8" s="224"/>
      <c r="BXV8" s="224"/>
      <c r="BXW8" s="224"/>
      <c r="BXX8" s="224"/>
      <c r="BXY8" s="224"/>
      <c r="BXZ8" s="224"/>
      <c r="BYA8" s="224"/>
      <c r="BYB8" s="224"/>
      <c r="BYC8" s="224"/>
      <c r="BYD8" s="224"/>
      <c r="BYE8" s="224"/>
      <c r="BYF8" s="224"/>
      <c r="BYG8" s="224"/>
      <c r="BYH8" s="224"/>
      <c r="BYI8" s="224"/>
      <c r="BYJ8" s="224"/>
      <c r="BYK8" s="224"/>
      <c r="BYL8" s="224"/>
      <c r="BYM8" s="224"/>
      <c r="BYN8" s="224"/>
      <c r="BYO8" s="224"/>
      <c r="BYP8" s="224"/>
      <c r="BYQ8" s="224"/>
      <c r="BYR8" s="224"/>
      <c r="BYS8" s="224"/>
      <c r="BYT8" s="224"/>
      <c r="BYU8" s="224"/>
      <c r="BYV8" s="224"/>
      <c r="BYW8" s="224"/>
      <c r="BYX8" s="224"/>
      <c r="BYY8" s="224"/>
      <c r="BYZ8" s="224"/>
      <c r="BZA8" s="224"/>
      <c r="BZB8" s="224"/>
      <c r="BZC8" s="224"/>
      <c r="BZD8" s="224"/>
      <c r="BZE8" s="224"/>
      <c r="BZF8" s="224"/>
      <c r="BZG8" s="224"/>
      <c r="BZH8" s="224"/>
      <c r="BZI8" s="224"/>
      <c r="BZJ8" s="224"/>
      <c r="BZK8" s="224"/>
      <c r="BZL8" s="224"/>
      <c r="BZM8" s="224"/>
      <c r="BZN8" s="224"/>
      <c r="BZO8" s="224"/>
      <c r="BZP8" s="224"/>
      <c r="BZQ8" s="224"/>
      <c r="BZR8" s="224"/>
      <c r="BZS8" s="224"/>
      <c r="BZT8" s="224"/>
      <c r="BZU8" s="224"/>
      <c r="BZV8" s="224"/>
      <c r="BZW8" s="224"/>
      <c r="BZX8" s="224"/>
      <c r="BZY8" s="224"/>
      <c r="BZZ8" s="224"/>
      <c r="CAA8" s="224"/>
      <c r="CAB8" s="224"/>
      <c r="CAC8" s="224"/>
      <c r="CAD8" s="224"/>
      <c r="CAE8" s="224"/>
      <c r="CAF8" s="224"/>
      <c r="CAG8" s="224"/>
      <c r="CAH8" s="224"/>
      <c r="CAI8" s="224"/>
      <c r="CAJ8" s="224"/>
      <c r="CAK8" s="224"/>
      <c r="CAL8" s="224"/>
      <c r="CAM8" s="224"/>
      <c r="CAN8" s="224"/>
      <c r="CAO8" s="224"/>
      <c r="CAP8" s="224"/>
      <c r="CAQ8" s="224"/>
      <c r="CAR8" s="224"/>
      <c r="CAS8" s="224"/>
      <c r="CAT8" s="224"/>
      <c r="CAU8" s="224"/>
      <c r="CAV8" s="224"/>
      <c r="CAW8" s="224"/>
      <c r="CAX8" s="224"/>
      <c r="CAY8" s="224"/>
      <c r="CAZ8" s="224"/>
      <c r="CBA8" s="224"/>
      <c r="CBB8" s="224"/>
      <c r="CBC8" s="224"/>
      <c r="CBD8" s="224"/>
      <c r="CBE8" s="224"/>
      <c r="CBF8" s="224"/>
      <c r="CBG8" s="224"/>
      <c r="CBH8" s="224"/>
      <c r="CBI8" s="224"/>
      <c r="CBJ8" s="224"/>
      <c r="CBK8" s="224"/>
      <c r="CBL8" s="224"/>
      <c r="CBM8" s="224"/>
      <c r="CBN8" s="224"/>
      <c r="CBO8" s="224"/>
      <c r="CBP8" s="224"/>
      <c r="CBQ8" s="224"/>
      <c r="CBR8" s="224"/>
      <c r="CBS8" s="224"/>
      <c r="CBT8" s="224"/>
      <c r="CBU8" s="224"/>
      <c r="CBV8" s="224"/>
      <c r="CBW8" s="224"/>
      <c r="CBX8" s="224"/>
      <c r="CBY8" s="224"/>
      <c r="CBZ8" s="224"/>
      <c r="CCA8" s="224"/>
      <c r="CCB8" s="224"/>
      <c r="CCC8" s="224"/>
      <c r="CCD8" s="224"/>
      <c r="CCE8" s="224"/>
      <c r="CCF8" s="224"/>
      <c r="CCG8" s="224"/>
      <c r="CCH8" s="224"/>
      <c r="CCI8" s="224"/>
      <c r="CCJ8" s="224"/>
      <c r="CCK8" s="224"/>
      <c r="CCL8" s="224"/>
      <c r="CCM8" s="224"/>
      <c r="CCN8" s="224"/>
      <c r="CCO8" s="224"/>
      <c r="CCP8" s="224"/>
      <c r="CCQ8" s="224"/>
      <c r="CCR8" s="224"/>
      <c r="CCS8" s="224"/>
      <c r="CCT8" s="224"/>
      <c r="CCU8" s="224"/>
      <c r="CCV8" s="224"/>
      <c r="CCW8" s="224"/>
      <c r="CCX8" s="224"/>
      <c r="CCY8" s="224"/>
      <c r="CCZ8" s="224"/>
      <c r="CDA8" s="224"/>
      <c r="CDB8" s="224"/>
      <c r="CDC8" s="224"/>
      <c r="CDD8" s="224"/>
      <c r="CDE8" s="224"/>
      <c r="CDF8" s="224"/>
      <c r="CDG8" s="224"/>
      <c r="CDH8" s="224"/>
      <c r="CDI8" s="224"/>
      <c r="CDJ8" s="224"/>
      <c r="CDK8" s="224"/>
      <c r="CDL8" s="224"/>
      <c r="CDM8" s="224"/>
      <c r="CDN8" s="224"/>
      <c r="CDO8" s="224"/>
      <c r="CDP8" s="224"/>
      <c r="CDQ8" s="224"/>
      <c r="CDR8" s="224"/>
      <c r="CDS8" s="224"/>
      <c r="CDT8" s="224"/>
      <c r="CDU8" s="224"/>
      <c r="CDV8" s="224"/>
      <c r="CDW8" s="224"/>
      <c r="CDX8" s="224"/>
      <c r="CDY8" s="224"/>
      <c r="CDZ8" s="224"/>
      <c r="CEA8" s="224"/>
      <c r="CEB8" s="224"/>
      <c r="CEC8" s="224"/>
      <c r="CED8" s="224"/>
      <c r="CEE8" s="224"/>
      <c r="CEF8" s="224"/>
      <c r="CEG8" s="224"/>
      <c r="CEH8" s="224"/>
      <c r="CEI8" s="224"/>
      <c r="CEJ8" s="224"/>
      <c r="CEK8" s="224"/>
      <c r="CEL8" s="224"/>
      <c r="CEM8" s="224"/>
      <c r="CEN8" s="224"/>
      <c r="CEO8" s="224"/>
      <c r="CEP8" s="224"/>
      <c r="CEQ8" s="224"/>
      <c r="CER8" s="224"/>
      <c r="CES8" s="224"/>
      <c r="CET8" s="224"/>
      <c r="CEU8" s="224"/>
      <c r="CEV8" s="224"/>
      <c r="CEW8" s="224"/>
      <c r="CEX8" s="224"/>
      <c r="CEY8" s="224"/>
      <c r="CEZ8" s="224"/>
      <c r="CFA8" s="224"/>
      <c r="CFB8" s="224"/>
      <c r="CFC8" s="224"/>
      <c r="CFD8" s="224"/>
      <c r="CFE8" s="224"/>
      <c r="CFF8" s="224"/>
      <c r="CFG8" s="224"/>
      <c r="CFH8" s="224"/>
      <c r="CFI8" s="224"/>
      <c r="CFJ8" s="224"/>
      <c r="CFK8" s="224"/>
      <c r="CFL8" s="224"/>
      <c r="CFM8" s="224"/>
      <c r="CFN8" s="224"/>
      <c r="CFO8" s="224"/>
      <c r="CFP8" s="224"/>
      <c r="CFQ8" s="224"/>
      <c r="CFR8" s="224"/>
      <c r="CFS8" s="224"/>
      <c r="CFT8" s="224"/>
      <c r="CFU8" s="224"/>
      <c r="CFV8" s="224"/>
      <c r="CFW8" s="224"/>
      <c r="CFX8" s="224"/>
      <c r="CFY8" s="224"/>
      <c r="CFZ8" s="224"/>
      <c r="CGA8" s="224"/>
      <c r="CGB8" s="224"/>
      <c r="CGC8" s="224"/>
      <c r="CGD8" s="224"/>
      <c r="CGE8" s="224"/>
      <c r="CGF8" s="224"/>
      <c r="CGG8" s="224"/>
      <c r="CGH8" s="224"/>
      <c r="CGI8" s="224"/>
      <c r="CGJ8" s="224"/>
      <c r="CGK8" s="224"/>
      <c r="CGL8" s="224"/>
      <c r="CGM8" s="224"/>
      <c r="CGN8" s="224"/>
      <c r="CGO8" s="224"/>
      <c r="CGP8" s="224"/>
      <c r="CGQ8" s="224"/>
      <c r="CGR8" s="224"/>
      <c r="CGS8" s="224"/>
      <c r="CGT8" s="224"/>
      <c r="CGU8" s="224"/>
      <c r="CGV8" s="224"/>
      <c r="CGW8" s="224"/>
      <c r="CGX8" s="224"/>
      <c r="CGY8" s="224"/>
      <c r="CGZ8" s="224"/>
      <c r="CHA8" s="224"/>
      <c r="CHB8" s="224"/>
      <c r="CHC8" s="224"/>
      <c r="CHD8" s="224"/>
      <c r="CHE8" s="224"/>
      <c r="CHF8" s="224"/>
      <c r="CHG8" s="224"/>
      <c r="CHH8" s="224"/>
      <c r="CHI8" s="224"/>
      <c r="CHJ8" s="224"/>
      <c r="CHK8" s="224"/>
      <c r="CHL8" s="224"/>
      <c r="CHM8" s="224"/>
      <c r="CHN8" s="224"/>
      <c r="CHO8" s="224"/>
      <c r="CHP8" s="224"/>
      <c r="CHQ8" s="224"/>
      <c r="CHR8" s="224"/>
      <c r="CHS8" s="224"/>
      <c r="CHT8" s="224"/>
      <c r="CHU8" s="224"/>
      <c r="CHV8" s="224"/>
      <c r="CHW8" s="224"/>
      <c r="CHX8" s="224"/>
      <c r="CHY8" s="224"/>
      <c r="CHZ8" s="224"/>
      <c r="CIA8" s="224"/>
      <c r="CIB8" s="224"/>
      <c r="CIC8" s="224"/>
      <c r="CID8" s="224"/>
      <c r="CIE8" s="224"/>
      <c r="CIF8" s="224"/>
      <c r="CIG8" s="224"/>
      <c r="CIH8" s="224"/>
      <c r="CII8" s="224"/>
      <c r="CIJ8" s="224"/>
      <c r="CIK8" s="224"/>
      <c r="CIL8" s="224"/>
      <c r="CIM8" s="224"/>
      <c r="CIN8" s="224"/>
      <c r="CIO8" s="224"/>
      <c r="CIP8" s="224"/>
      <c r="CIQ8" s="224"/>
      <c r="CIR8" s="224"/>
      <c r="CIS8" s="224"/>
      <c r="CIT8" s="224"/>
      <c r="CIU8" s="224"/>
      <c r="CIV8" s="224"/>
      <c r="CIW8" s="224"/>
      <c r="CIX8" s="224"/>
      <c r="CIY8" s="224"/>
      <c r="CIZ8" s="224"/>
      <c r="CJA8" s="224"/>
      <c r="CJB8" s="224"/>
      <c r="CJC8" s="224"/>
      <c r="CJD8" s="224"/>
      <c r="CJE8" s="224"/>
      <c r="CJF8" s="224"/>
      <c r="CJG8" s="224"/>
      <c r="CJH8" s="224"/>
      <c r="CJI8" s="224"/>
      <c r="CJJ8" s="224"/>
      <c r="CJK8" s="224"/>
      <c r="CJL8" s="224"/>
      <c r="CJM8" s="224"/>
      <c r="CJN8" s="224"/>
      <c r="CJO8" s="224"/>
      <c r="CJP8" s="224"/>
      <c r="CJQ8" s="224"/>
      <c r="CJR8" s="224"/>
      <c r="CJS8" s="224"/>
      <c r="CJT8" s="224"/>
      <c r="CJU8" s="224"/>
      <c r="CJV8" s="224"/>
      <c r="CJW8" s="224"/>
      <c r="CJX8" s="224"/>
      <c r="CJY8" s="224"/>
      <c r="CJZ8" s="224"/>
      <c r="CKA8" s="224"/>
      <c r="CKB8" s="224"/>
      <c r="CKC8" s="224"/>
      <c r="CKD8" s="224"/>
      <c r="CKE8" s="224"/>
      <c r="CKF8" s="224"/>
      <c r="CKG8" s="224"/>
      <c r="CKH8" s="224"/>
      <c r="CKI8" s="224"/>
      <c r="CKJ8" s="224"/>
      <c r="CKK8" s="224"/>
      <c r="CKL8" s="224"/>
      <c r="CKM8" s="224"/>
      <c r="CKN8" s="224"/>
      <c r="CKO8" s="224"/>
      <c r="CKP8" s="224"/>
      <c r="CKQ8" s="224"/>
      <c r="CKR8" s="224"/>
      <c r="CKS8" s="224"/>
      <c r="CKT8" s="224"/>
      <c r="CKU8" s="224"/>
      <c r="CKV8" s="224"/>
      <c r="CKW8" s="224"/>
      <c r="CKX8" s="224"/>
      <c r="CKY8" s="224"/>
      <c r="CKZ8" s="224"/>
      <c r="CLA8" s="224"/>
      <c r="CLB8" s="224"/>
      <c r="CLC8" s="224"/>
      <c r="CLD8" s="224"/>
      <c r="CLE8" s="224"/>
      <c r="CLF8" s="224"/>
      <c r="CLG8" s="224"/>
      <c r="CLH8" s="224"/>
      <c r="CLI8" s="224"/>
      <c r="CLJ8" s="224"/>
      <c r="CLK8" s="224"/>
      <c r="CLL8" s="224"/>
      <c r="CLM8" s="224"/>
      <c r="CLN8" s="224"/>
      <c r="CLO8" s="224"/>
      <c r="CLP8" s="224"/>
      <c r="CLQ8" s="224"/>
      <c r="CLR8" s="224"/>
      <c r="CLS8" s="224"/>
      <c r="CLT8" s="224"/>
      <c r="CLU8" s="224"/>
      <c r="CLV8" s="224"/>
      <c r="CLW8" s="224"/>
      <c r="CLX8" s="224"/>
      <c r="CLY8" s="224"/>
      <c r="CLZ8" s="224"/>
      <c r="CMA8" s="224"/>
      <c r="CMB8" s="224"/>
      <c r="CMC8" s="224"/>
      <c r="CMD8" s="224"/>
      <c r="CME8" s="224"/>
      <c r="CMF8" s="224"/>
      <c r="CMG8" s="224"/>
      <c r="CMH8" s="224"/>
      <c r="CMI8" s="224"/>
      <c r="CMJ8" s="224"/>
      <c r="CMK8" s="224"/>
      <c r="CML8" s="224"/>
      <c r="CMM8" s="224"/>
      <c r="CMN8" s="224"/>
      <c r="CMO8" s="224"/>
      <c r="CMP8" s="224"/>
      <c r="CMQ8" s="224"/>
      <c r="CMR8" s="224"/>
      <c r="CMS8" s="224"/>
      <c r="CMT8" s="224"/>
      <c r="CMU8" s="224"/>
      <c r="CMV8" s="224"/>
      <c r="CMW8" s="224"/>
      <c r="CMX8" s="224"/>
      <c r="CMY8" s="224"/>
      <c r="CMZ8" s="224"/>
      <c r="CNA8" s="224"/>
      <c r="CNB8" s="224"/>
      <c r="CNC8" s="224"/>
      <c r="CND8" s="224"/>
      <c r="CNE8" s="224"/>
      <c r="CNF8" s="224"/>
      <c r="CNG8" s="224"/>
      <c r="CNH8" s="224"/>
      <c r="CNI8" s="224"/>
      <c r="CNJ8" s="224"/>
      <c r="CNK8" s="224"/>
      <c r="CNL8" s="224"/>
      <c r="CNM8" s="224"/>
      <c r="CNN8" s="224"/>
      <c r="CNO8" s="224"/>
      <c r="CNP8" s="224"/>
      <c r="CNQ8" s="224"/>
      <c r="CNR8" s="224"/>
      <c r="CNS8" s="224"/>
      <c r="CNT8" s="224"/>
      <c r="CNU8" s="224"/>
      <c r="CNV8" s="224"/>
      <c r="CNW8" s="224"/>
      <c r="CNX8" s="224"/>
      <c r="CNY8" s="224"/>
      <c r="CNZ8" s="224"/>
      <c r="COA8" s="224"/>
      <c r="COB8" s="224"/>
      <c r="COC8" s="224"/>
      <c r="COD8" s="224"/>
      <c r="COE8" s="224"/>
      <c r="COF8" s="224"/>
      <c r="COG8" s="224"/>
      <c r="COH8" s="224"/>
      <c r="COI8" s="224"/>
      <c r="COJ8" s="224"/>
      <c r="COK8" s="224"/>
      <c r="COL8" s="224"/>
      <c r="COM8" s="224"/>
      <c r="CON8" s="224"/>
      <c r="COO8" s="224"/>
      <c r="COP8" s="224"/>
      <c r="COQ8" s="224"/>
      <c r="COR8" s="224"/>
      <c r="COS8" s="224"/>
      <c r="COT8" s="224"/>
      <c r="COU8" s="224"/>
      <c r="COV8" s="224"/>
      <c r="COW8" s="224"/>
      <c r="COX8" s="224"/>
      <c r="COY8" s="224"/>
      <c r="COZ8" s="224"/>
      <c r="CPA8" s="224"/>
      <c r="CPB8" s="224"/>
      <c r="CPC8" s="224"/>
      <c r="CPD8" s="224"/>
      <c r="CPE8" s="224"/>
      <c r="CPF8" s="224"/>
      <c r="CPG8" s="224"/>
      <c r="CPH8" s="224"/>
      <c r="CPI8" s="224"/>
      <c r="CPJ8" s="224"/>
      <c r="CPK8" s="224"/>
      <c r="CPL8" s="224"/>
      <c r="CPM8" s="224"/>
      <c r="CPN8" s="224"/>
      <c r="CPO8" s="224"/>
      <c r="CPP8" s="224"/>
      <c r="CPQ8" s="224"/>
      <c r="CPR8" s="224"/>
      <c r="CPS8" s="224"/>
      <c r="CPT8" s="224"/>
      <c r="CPU8" s="224"/>
      <c r="CPV8" s="224"/>
      <c r="CPW8" s="224"/>
      <c r="CPX8" s="224"/>
      <c r="CPY8" s="224"/>
      <c r="CPZ8" s="224"/>
      <c r="CQA8" s="224"/>
      <c r="CQB8" s="224"/>
      <c r="CQC8" s="224"/>
      <c r="CQD8" s="224"/>
      <c r="CQE8" s="224"/>
      <c r="CQF8" s="224"/>
      <c r="CQG8" s="224"/>
      <c r="CQH8" s="224"/>
      <c r="CQI8" s="224"/>
      <c r="CQJ8" s="224"/>
      <c r="CQK8" s="224"/>
      <c r="CQL8" s="224"/>
      <c r="CQM8" s="224"/>
      <c r="CQN8" s="224"/>
      <c r="CQO8" s="224"/>
      <c r="CQP8" s="224"/>
      <c r="CQQ8" s="224"/>
      <c r="CQR8" s="224"/>
      <c r="CQS8" s="224"/>
      <c r="CQT8" s="224"/>
      <c r="CQU8" s="224"/>
      <c r="CQV8" s="224"/>
      <c r="CQW8" s="224"/>
      <c r="CQX8" s="224"/>
      <c r="CQY8" s="224"/>
      <c r="CQZ8" s="224"/>
      <c r="CRA8" s="224"/>
      <c r="CRB8" s="224"/>
      <c r="CRC8" s="224"/>
      <c r="CRD8" s="224"/>
      <c r="CRE8" s="224"/>
      <c r="CRF8" s="224"/>
      <c r="CRG8" s="224"/>
      <c r="CRH8" s="224"/>
      <c r="CRI8" s="224"/>
      <c r="CRJ8" s="224"/>
      <c r="CRK8" s="224"/>
      <c r="CRL8" s="224"/>
      <c r="CRM8" s="224"/>
      <c r="CRN8" s="224"/>
      <c r="CRO8" s="224"/>
      <c r="CRP8" s="224"/>
      <c r="CRQ8" s="224"/>
      <c r="CRR8" s="224"/>
      <c r="CRS8" s="224"/>
      <c r="CRT8" s="224"/>
      <c r="CRU8" s="224"/>
      <c r="CRV8" s="224"/>
      <c r="CRW8" s="224"/>
      <c r="CRX8" s="224"/>
      <c r="CRY8" s="224"/>
      <c r="CRZ8" s="224"/>
      <c r="CSA8" s="224"/>
      <c r="CSB8" s="224"/>
      <c r="CSC8" s="224"/>
      <c r="CSD8" s="224"/>
      <c r="CSE8" s="224"/>
      <c r="CSF8" s="224"/>
      <c r="CSG8" s="224"/>
      <c r="CSH8" s="224"/>
      <c r="CSI8" s="224"/>
      <c r="CSJ8" s="224"/>
      <c r="CSK8" s="224"/>
      <c r="CSL8" s="224"/>
      <c r="CSM8" s="224"/>
      <c r="CSN8" s="224"/>
      <c r="CSO8" s="224"/>
      <c r="CSP8" s="224"/>
      <c r="CSQ8" s="224"/>
      <c r="CSR8" s="224"/>
      <c r="CSS8" s="224"/>
      <c r="CST8" s="224"/>
      <c r="CSU8" s="224"/>
      <c r="CSV8" s="224"/>
      <c r="CSW8" s="224"/>
      <c r="CSX8" s="224"/>
      <c r="CSY8" s="224"/>
      <c r="CSZ8" s="224"/>
      <c r="CTA8" s="224"/>
      <c r="CTB8" s="224"/>
      <c r="CTC8" s="224"/>
      <c r="CTD8" s="224"/>
      <c r="CTE8" s="224"/>
      <c r="CTF8" s="224"/>
      <c r="CTG8" s="224"/>
      <c r="CTH8" s="224"/>
      <c r="CTI8" s="224"/>
      <c r="CTJ8" s="224"/>
      <c r="CTK8" s="224"/>
      <c r="CTL8" s="224"/>
      <c r="CTM8" s="224"/>
      <c r="CTN8" s="224"/>
      <c r="CTO8" s="224"/>
      <c r="CTP8" s="224"/>
      <c r="CTQ8" s="224"/>
      <c r="CTR8" s="224"/>
      <c r="CTS8" s="224"/>
      <c r="CTT8" s="224"/>
      <c r="CTU8" s="224"/>
      <c r="CTV8" s="224"/>
      <c r="CTW8" s="224"/>
      <c r="CTX8" s="224"/>
      <c r="CTY8" s="224"/>
      <c r="CTZ8" s="224"/>
      <c r="CUA8" s="224"/>
      <c r="CUB8" s="224"/>
      <c r="CUC8" s="224"/>
      <c r="CUD8" s="224"/>
      <c r="CUE8" s="224"/>
      <c r="CUF8" s="224"/>
      <c r="CUG8" s="224"/>
      <c r="CUH8" s="224"/>
      <c r="CUI8" s="224"/>
      <c r="CUJ8" s="224"/>
      <c r="CUK8" s="224"/>
      <c r="CUL8" s="224"/>
      <c r="CUM8" s="224"/>
      <c r="CUN8" s="224"/>
      <c r="CUO8" s="224"/>
      <c r="CUP8" s="224"/>
      <c r="CUQ8" s="224"/>
      <c r="CUR8" s="224"/>
      <c r="CUS8" s="224"/>
      <c r="CUT8" s="224"/>
      <c r="CUU8" s="224"/>
      <c r="CUV8" s="224"/>
      <c r="CUW8" s="224"/>
      <c r="CUX8" s="224"/>
      <c r="CUY8" s="224"/>
      <c r="CUZ8" s="224"/>
      <c r="CVA8" s="224"/>
      <c r="CVB8" s="224"/>
      <c r="CVC8" s="224"/>
      <c r="CVD8" s="224"/>
      <c r="CVE8" s="224"/>
      <c r="CVF8" s="224"/>
      <c r="CVG8" s="224"/>
      <c r="CVH8" s="224"/>
      <c r="CVI8" s="224"/>
      <c r="CVJ8" s="224"/>
      <c r="CVK8" s="224"/>
      <c r="CVL8" s="224"/>
      <c r="CVM8" s="224"/>
      <c r="CVN8" s="224"/>
      <c r="CVO8" s="224"/>
      <c r="CVP8" s="224"/>
      <c r="CVQ8" s="224"/>
      <c r="CVR8" s="224"/>
      <c r="CVS8" s="224"/>
      <c r="CVT8" s="224"/>
      <c r="CVU8" s="224"/>
      <c r="CVV8" s="224"/>
      <c r="CVW8" s="224"/>
      <c r="CVX8" s="224"/>
      <c r="CVY8" s="224"/>
      <c r="CVZ8" s="224"/>
      <c r="CWA8" s="224"/>
      <c r="CWB8" s="224"/>
      <c r="CWC8" s="224"/>
      <c r="CWD8" s="224"/>
      <c r="CWE8" s="224"/>
      <c r="CWF8" s="224"/>
      <c r="CWG8" s="224"/>
      <c r="CWH8" s="224"/>
      <c r="CWI8" s="224"/>
      <c r="CWJ8" s="224"/>
      <c r="CWK8" s="224"/>
      <c r="CWL8" s="224"/>
      <c r="CWM8" s="224"/>
      <c r="CWN8" s="224"/>
      <c r="CWO8" s="224"/>
      <c r="CWP8" s="224"/>
      <c r="CWQ8" s="224"/>
      <c r="CWR8" s="224"/>
      <c r="CWS8" s="224"/>
      <c r="CWT8" s="224"/>
      <c r="CWU8" s="224"/>
      <c r="CWV8" s="224"/>
      <c r="CWW8" s="224"/>
      <c r="CWX8" s="224"/>
      <c r="CWY8" s="224"/>
      <c r="CWZ8" s="224"/>
      <c r="CXA8" s="224"/>
      <c r="CXB8" s="224"/>
      <c r="CXC8" s="224"/>
      <c r="CXD8" s="224"/>
      <c r="CXE8" s="224"/>
      <c r="CXF8" s="224"/>
      <c r="CXG8" s="224"/>
      <c r="CXH8" s="224"/>
      <c r="CXI8" s="224"/>
      <c r="CXJ8" s="224"/>
      <c r="CXK8" s="224"/>
      <c r="CXL8" s="224"/>
      <c r="CXM8" s="224"/>
      <c r="CXN8" s="224"/>
      <c r="CXO8" s="224"/>
      <c r="CXP8" s="224"/>
      <c r="CXQ8" s="224"/>
      <c r="CXR8" s="224"/>
      <c r="CXS8" s="224"/>
      <c r="CXT8" s="224"/>
      <c r="CXU8" s="224"/>
      <c r="CXV8" s="224"/>
      <c r="CXW8" s="224"/>
      <c r="CXX8" s="224"/>
      <c r="CXY8" s="224"/>
      <c r="CXZ8" s="224"/>
      <c r="CYA8" s="224"/>
      <c r="CYB8" s="224"/>
      <c r="CYC8" s="224"/>
      <c r="CYD8" s="224"/>
      <c r="CYE8" s="224"/>
      <c r="CYF8" s="224"/>
      <c r="CYG8" s="224"/>
      <c r="CYH8" s="224"/>
      <c r="CYI8" s="224"/>
      <c r="CYJ8" s="224"/>
      <c r="CYK8" s="224"/>
      <c r="CYL8" s="224"/>
      <c r="CYM8" s="224"/>
      <c r="CYN8" s="224"/>
      <c r="CYO8" s="224"/>
      <c r="CYP8" s="224"/>
      <c r="CYQ8" s="224"/>
      <c r="CYR8" s="224"/>
      <c r="CYS8" s="224"/>
      <c r="CYT8" s="224"/>
      <c r="CYU8" s="224"/>
      <c r="CYV8" s="224"/>
      <c r="CYW8" s="224"/>
      <c r="CYX8" s="224"/>
      <c r="CYY8" s="224"/>
      <c r="CYZ8" s="224"/>
      <c r="CZA8" s="224"/>
      <c r="CZB8" s="224"/>
      <c r="CZC8" s="224"/>
      <c r="CZD8" s="224"/>
      <c r="CZE8" s="224"/>
      <c r="CZF8" s="224"/>
      <c r="CZG8" s="224"/>
      <c r="CZH8" s="224"/>
      <c r="CZI8" s="224"/>
      <c r="CZJ8" s="224"/>
      <c r="CZK8" s="224"/>
      <c r="CZL8" s="224"/>
      <c r="CZM8" s="224"/>
      <c r="CZN8" s="224"/>
      <c r="CZO8" s="224"/>
      <c r="CZP8" s="224"/>
      <c r="CZQ8" s="224"/>
      <c r="CZR8" s="224"/>
      <c r="CZS8" s="224"/>
      <c r="CZT8" s="224"/>
      <c r="CZU8" s="224"/>
      <c r="CZV8" s="224"/>
      <c r="CZW8" s="224"/>
      <c r="CZX8" s="224"/>
      <c r="CZY8" s="224"/>
      <c r="CZZ8" s="224"/>
      <c r="DAA8" s="224"/>
      <c r="DAB8" s="224"/>
      <c r="DAC8" s="224"/>
      <c r="DAD8" s="224"/>
      <c r="DAE8" s="224"/>
      <c r="DAF8" s="224"/>
      <c r="DAG8" s="224"/>
      <c r="DAH8" s="224"/>
      <c r="DAI8" s="224"/>
      <c r="DAJ8" s="224"/>
      <c r="DAK8" s="224"/>
      <c r="DAL8" s="224"/>
      <c r="DAM8" s="224"/>
      <c r="DAN8" s="224"/>
      <c r="DAO8" s="224"/>
      <c r="DAP8" s="224"/>
      <c r="DAQ8" s="224"/>
      <c r="DAR8" s="224"/>
      <c r="DAS8" s="224"/>
      <c r="DAT8" s="224"/>
      <c r="DAU8" s="224"/>
      <c r="DAV8" s="224"/>
      <c r="DAW8" s="224"/>
      <c r="DAX8" s="224"/>
      <c r="DAY8" s="224"/>
      <c r="DAZ8" s="224"/>
      <c r="DBA8" s="224"/>
      <c r="DBB8" s="224"/>
      <c r="DBC8" s="224"/>
      <c r="DBD8" s="224"/>
      <c r="DBE8" s="224"/>
      <c r="DBF8" s="224"/>
      <c r="DBG8" s="224"/>
      <c r="DBH8" s="224"/>
      <c r="DBI8" s="224"/>
      <c r="DBJ8" s="224"/>
      <c r="DBK8" s="224"/>
      <c r="DBL8" s="224"/>
      <c r="DBM8" s="224"/>
      <c r="DBN8" s="224"/>
      <c r="DBO8" s="224"/>
      <c r="DBP8" s="224"/>
      <c r="DBQ8" s="224"/>
      <c r="DBR8" s="224"/>
      <c r="DBS8" s="224"/>
      <c r="DBT8" s="224"/>
      <c r="DBU8" s="224"/>
      <c r="DBV8" s="224"/>
      <c r="DBW8" s="224"/>
      <c r="DBX8" s="224"/>
      <c r="DBY8" s="224"/>
      <c r="DBZ8" s="224"/>
      <c r="DCA8" s="224"/>
      <c r="DCB8" s="224"/>
      <c r="DCC8" s="224"/>
      <c r="DCD8" s="224"/>
      <c r="DCE8" s="224"/>
      <c r="DCF8" s="224"/>
      <c r="DCG8" s="224"/>
      <c r="DCH8" s="224"/>
      <c r="DCI8" s="224"/>
      <c r="DCJ8" s="224"/>
      <c r="DCK8" s="224"/>
      <c r="DCL8" s="224"/>
      <c r="DCM8" s="224"/>
      <c r="DCN8" s="224"/>
      <c r="DCO8" s="224"/>
      <c r="DCP8" s="224"/>
      <c r="DCQ8" s="224"/>
      <c r="DCR8" s="224"/>
      <c r="DCS8" s="224"/>
      <c r="DCT8" s="224"/>
      <c r="DCU8" s="224"/>
      <c r="DCV8" s="224"/>
      <c r="DCW8" s="224"/>
      <c r="DCX8" s="224"/>
      <c r="DCY8" s="224"/>
      <c r="DCZ8" s="224"/>
      <c r="DDA8" s="224"/>
      <c r="DDB8" s="224"/>
      <c r="DDC8" s="224"/>
      <c r="DDD8" s="224"/>
      <c r="DDE8" s="224"/>
      <c r="DDF8" s="224"/>
      <c r="DDG8" s="224"/>
      <c r="DDH8" s="224"/>
      <c r="DDI8" s="224"/>
      <c r="DDJ8" s="224"/>
      <c r="DDK8" s="224"/>
      <c r="DDL8" s="224"/>
      <c r="DDM8" s="224"/>
      <c r="DDN8" s="224"/>
      <c r="DDO8" s="224"/>
      <c r="DDP8" s="224"/>
      <c r="DDQ8" s="224"/>
      <c r="DDR8" s="224"/>
      <c r="DDS8" s="224"/>
      <c r="DDT8" s="224"/>
      <c r="DDU8" s="224"/>
      <c r="DDV8" s="224"/>
      <c r="DDW8" s="224"/>
      <c r="DDX8" s="224"/>
      <c r="DDY8" s="224"/>
      <c r="DDZ8" s="224"/>
      <c r="DEA8" s="224"/>
      <c r="DEB8" s="224"/>
      <c r="DEC8" s="224"/>
      <c r="DED8" s="224"/>
      <c r="DEE8" s="224"/>
      <c r="DEF8" s="224"/>
      <c r="DEG8" s="224"/>
      <c r="DEH8" s="224"/>
      <c r="DEI8" s="224"/>
      <c r="DEJ8" s="224"/>
      <c r="DEK8" s="224"/>
      <c r="DEL8" s="224"/>
      <c r="DEM8" s="224"/>
      <c r="DEN8" s="224"/>
      <c r="DEO8" s="224"/>
      <c r="DEP8" s="224"/>
      <c r="DEQ8" s="224"/>
      <c r="DER8" s="224"/>
      <c r="DES8" s="224"/>
      <c r="DET8" s="224"/>
      <c r="DEU8" s="224"/>
      <c r="DEV8" s="224"/>
      <c r="DEW8" s="224"/>
      <c r="DEX8" s="224"/>
      <c r="DEY8" s="224"/>
      <c r="DEZ8" s="224"/>
      <c r="DFA8" s="224"/>
      <c r="DFB8" s="224"/>
      <c r="DFC8" s="224"/>
      <c r="DFD8" s="224"/>
      <c r="DFE8" s="224"/>
      <c r="DFF8" s="224"/>
      <c r="DFG8" s="224"/>
      <c r="DFH8" s="224"/>
      <c r="DFI8" s="224"/>
      <c r="DFJ8" s="224"/>
      <c r="DFK8" s="224"/>
      <c r="DFL8" s="224"/>
      <c r="DFM8" s="224"/>
      <c r="DFN8" s="224"/>
      <c r="DFO8" s="224"/>
      <c r="DFP8" s="224"/>
      <c r="DFQ8" s="224"/>
      <c r="DFR8" s="224"/>
      <c r="DFS8" s="224"/>
      <c r="DFT8" s="224"/>
      <c r="DFU8" s="224"/>
      <c r="DFV8" s="224"/>
      <c r="DFW8" s="224"/>
      <c r="DFX8" s="224"/>
      <c r="DFY8" s="224"/>
      <c r="DFZ8" s="224"/>
      <c r="DGA8" s="224"/>
      <c r="DGB8" s="224"/>
      <c r="DGC8" s="224"/>
      <c r="DGD8" s="224"/>
      <c r="DGE8" s="224"/>
      <c r="DGF8" s="224"/>
      <c r="DGG8" s="224"/>
      <c r="DGH8" s="224"/>
      <c r="DGI8" s="224"/>
      <c r="DGJ8" s="224"/>
      <c r="DGK8" s="224"/>
      <c r="DGL8" s="224"/>
      <c r="DGM8" s="224"/>
      <c r="DGN8" s="224"/>
      <c r="DGO8" s="224"/>
      <c r="DGP8" s="224"/>
      <c r="DGQ8" s="224"/>
      <c r="DGR8" s="224"/>
      <c r="DGS8" s="224"/>
      <c r="DGT8" s="224"/>
      <c r="DGU8" s="224"/>
      <c r="DGV8" s="224"/>
      <c r="DGW8" s="224"/>
      <c r="DGX8" s="224"/>
      <c r="DGY8" s="224"/>
      <c r="DGZ8" s="224"/>
      <c r="DHA8" s="224"/>
      <c r="DHB8" s="224"/>
      <c r="DHC8" s="224"/>
      <c r="DHD8" s="224"/>
      <c r="DHE8" s="224"/>
      <c r="DHF8" s="224"/>
      <c r="DHG8" s="224"/>
      <c r="DHH8" s="224"/>
      <c r="DHI8" s="224"/>
      <c r="DHJ8" s="224"/>
      <c r="DHK8" s="224"/>
      <c r="DHL8" s="224"/>
      <c r="DHM8" s="224"/>
      <c r="DHN8" s="224"/>
      <c r="DHO8" s="224"/>
      <c r="DHP8" s="224"/>
      <c r="DHQ8" s="224"/>
      <c r="DHR8" s="224"/>
      <c r="DHS8" s="224"/>
      <c r="DHT8" s="224"/>
      <c r="DHU8" s="224"/>
      <c r="DHV8" s="224"/>
      <c r="DHW8" s="224"/>
      <c r="DHX8" s="224"/>
      <c r="DHY8" s="224"/>
      <c r="DHZ8" s="224"/>
      <c r="DIA8" s="224"/>
      <c r="DIB8" s="224"/>
      <c r="DIC8" s="224"/>
      <c r="DID8" s="224"/>
      <c r="DIE8" s="224"/>
      <c r="DIF8" s="224"/>
      <c r="DIG8" s="224"/>
      <c r="DIH8" s="224"/>
      <c r="DII8" s="224"/>
      <c r="DIJ8" s="224"/>
      <c r="DIK8" s="224"/>
      <c r="DIL8" s="224"/>
      <c r="DIM8" s="224"/>
      <c r="DIN8" s="224"/>
      <c r="DIO8" s="224"/>
      <c r="DIP8" s="224"/>
      <c r="DIQ8" s="224"/>
      <c r="DIR8" s="224"/>
      <c r="DIS8" s="224"/>
      <c r="DIT8" s="224"/>
      <c r="DIU8" s="224"/>
      <c r="DIV8" s="224"/>
      <c r="DIW8" s="224"/>
      <c r="DIX8" s="224"/>
      <c r="DIY8" s="224"/>
      <c r="DIZ8" s="224"/>
      <c r="DJA8" s="224"/>
      <c r="DJB8" s="224"/>
      <c r="DJC8" s="224"/>
      <c r="DJD8" s="224"/>
      <c r="DJE8" s="224"/>
      <c r="DJF8" s="224"/>
      <c r="DJG8" s="224"/>
      <c r="DJH8" s="224"/>
      <c r="DJI8" s="224"/>
      <c r="DJJ8" s="224"/>
      <c r="DJK8" s="224"/>
      <c r="DJL8" s="224"/>
      <c r="DJM8" s="224"/>
      <c r="DJN8" s="224"/>
      <c r="DJO8" s="224"/>
      <c r="DJP8" s="224"/>
      <c r="DJQ8" s="224"/>
      <c r="DJR8" s="224"/>
      <c r="DJS8" s="224"/>
      <c r="DJT8" s="224"/>
      <c r="DJU8" s="224"/>
      <c r="DJV8" s="224"/>
      <c r="DJW8" s="224"/>
      <c r="DJX8" s="224"/>
      <c r="DJY8" s="224"/>
      <c r="DJZ8" s="224"/>
      <c r="DKA8" s="224"/>
      <c r="DKB8" s="224"/>
      <c r="DKC8" s="224"/>
      <c r="DKD8" s="224"/>
      <c r="DKE8" s="224"/>
      <c r="DKF8" s="224"/>
      <c r="DKG8" s="224"/>
      <c r="DKH8" s="224"/>
      <c r="DKI8" s="224"/>
      <c r="DKJ8" s="224"/>
      <c r="DKK8" s="224"/>
      <c r="DKL8" s="224"/>
      <c r="DKM8" s="224"/>
      <c r="DKN8" s="224"/>
      <c r="DKO8" s="224"/>
      <c r="DKP8" s="224"/>
      <c r="DKQ8" s="224"/>
      <c r="DKR8" s="224"/>
      <c r="DKS8" s="224"/>
      <c r="DKT8" s="224"/>
      <c r="DKU8" s="224"/>
      <c r="DKV8" s="224"/>
      <c r="DKW8" s="224"/>
      <c r="DKX8" s="224"/>
      <c r="DKY8" s="224"/>
      <c r="DKZ8" s="224"/>
      <c r="DLA8" s="224"/>
      <c r="DLB8" s="224"/>
      <c r="DLC8" s="224"/>
      <c r="DLD8" s="224"/>
      <c r="DLE8" s="224"/>
      <c r="DLF8" s="224"/>
      <c r="DLG8" s="224"/>
      <c r="DLH8" s="224"/>
      <c r="DLI8" s="224"/>
      <c r="DLJ8" s="224"/>
      <c r="DLK8" s="224"/>
      <c r="DLL8" s="224"/>
      <c r="DLM8" s="224"/>
      <c r="DLN8" s="224"/>
      <c r="DLO8" s="224"/>
      <c r="DLP8" s="224"/>
      <c r="DLQ8" s="224"/>
      <c r="DLR8" s="224"/>
      <c r="DLS8" s="224"/>
      <c r="DLT8" s="224"/>
      <c r="DLU8" s="224"/>
      <c r="DLV8" s="224"/>
      <c r="DLW8" s="224"/>
      <c r="DLX8" s="224"/>
      <c r="DLY8" s="224"/>
      <c r="DLZ8" s="224"/>
      <c r="DMA8" s="224"/>
      <c r="DMB8" s="224"/>
      <c r="DMC8" s="224"/>
      <c r="DMD8" s="224"/>
      <c r="DME8" s="224"/>
      <c r="DMF8" s="224"/>
      <c r="DMG8" s="224"/>
      <c r="DMH8" s="224"/>
      <c r="DMI8" s="224"/>
      <c r="DMJ8" s="224"/>
      <c r="DMK8" s="224"/>
      <c r="DML8" s="224"/>
      <c r="DMM8" s="224"/>
      <c r="DMN8" s="224"/>
      <c r="DMO8" s="224"/>
      <c r="DMP8" s="224"/>
      <c r="DMQ8" s="224"/>
      <c r="DMR8" s="224"/>
      <c r="DMS8" s="224"/>
      <c r="DMT8" s="224"/>
      <c r="DMU8" s="224"/>
      <c r="DMV8" s="224"/>
      <c r="DMW8" s="224"/>
      <c r="DMX8" s="224"/>
      <c r="DMY8" s="224"/>
      <c r="DMZ8" s="224"/>
      <c r="DNA8" s="224"/>
      <c r="DNB8" s="224"/>
      <c r="DNC8" s="224"/>
      <c r="DND8" s="224"/>
      <c r="DNE8" s="224"/>
      <c r="DNF8" s="224"/>
      <c r="DNG8" s="224"/>
      <c r="DNH8" s="224"/>
      <c r="DNI8" s="224"/>
      <c r="DNJ8" s="224"/>
      <c r="DNK8" s="224"/>
      <c r="DNL8" s="224"/>
      <c r="DNM8" s="224"/>
      <c r="DNN8" s="224"/>
      <c r="DNO8" s="224"/>
      <c r="DNP8" s="224"/>
      <c r="DNQ8" s="224"/>
      <c r="DNR8" s="224"/>
      <c r="DNS8" s="224"/>
      <c r="DNT8" s="224"/>
      <c r="DNU8" s="224"/>
      <c r="DNV8" s="224"/>
      <c r="DNW8" s="224"/>
      <c r="DNX8" s="224"/>
      <c r="DNY8" s="224"/>
      <c r="DNZ8" s="224"/>
      <c r="DOA8" s="224"/>
      <c r="DOB8" s="224"/>
      <c r="DOC8" s="224"/>
      <c r="DOD8" s="224"/>
      <c r="DOE8" s="224"/>
      <c r="DOF8" s="224"/>
      <c r="DOG8" s="224"/>
      <c r="DOH8" s="224"/>
      <c r="DOI8" s="224"/>
      <c r="DOJ8" s="224"/>
      <c r="DOK8" s="224"/>
      <c r="DOL8" s="224"/>
      <c r="DOM8" s="224"/>
      <c r="DON8" s="224"/>
      <c r="DOO8" s="224"/>
      <c r="DOP8" s="224"/>
      <c r="DOQ8" s="224"/>
      <c r="DOR8" s="224"/>
      <c r="DOS8" s="224"/>
      <c r="DOT8" s="224"/>
      <c r="DOU8" s="224"/>
      <c r="DOV8" s="224"/>
      <c r="DOW8" s="224"/>
      <c r="DOX8" s="224"/>
      <c r="DOY8" s="224"/>
      <c r="DOZ8" s="224"/>
      <c r="DPA8" s="224"/>
      <c r="DPB8" s="224"/>
      <c r="DPC8" s="224"/>
      <c r="DPD8" s="224"/>
      <c r="DPE8" s="224"/>
      <c r="DPF8" s="224"/>
      <c r="DPG8" s="224"/>
      <c r="DPH8" s="224"/>
      <c r="DPI8" s="224"/>
      <c r="DPJ8" s="224"/>
      <c r="DPK8" s="224"/>
      <c r="DPL8" s="224"/>
      <c r="DPM8" s="224"/>
      <c r="DPN8" s="224"/>
      <c r="DPO8" s="224"/>
      <c r="DPP8" s="224"/>
      <c r="DPQ8" s="224"/>
      <c r="DPR8" s="224"/>
      <c r="DPS8" s="224"/>
      <c r="DPT8" s="224"/>
      <c r="DPU8" s="224"/>
      <c r="DPV8" s="224"/>
      <c r="DPW8" s="224"/>
      <c r="DPX8" s="224"/>
      <c r="DPY8" s="224"/>
      <c r="DPZ8" s="224"/>
      <c r="DQA8" s="224"/>
      <c r="DQB8" s="224"/>
      <c r="DQC8" s="224"/>
      <c r="DQD8" s="224"/>
      <c r="DQE8" s="224"/>
      <c r="DQF8" s="224"/>
      <c r="DQG8" s="224"/>
      <c r="DQH8" s="224"/>
      <c r="DQI8" s="224"/>
      <c r="DQJ8" s="224"/>
      <c r="DQK8" s="224"/>
      <c r="DQL8" s="224"/>
      <c r="DQM8" s="224"/>
      <c r="DQN8" s="224"/>
      <c r="DQO8" s="224"/>
      <c r="DQP8" s="224"/>
      <c r="DQQ8" s="224"/>
      <c r="DQR8" s="224"/>
      <c r="DQS8" s="224"/>
      <c r="DQT8" s="224"/>
      <c r="DQU8" s="224"/>
      <c r="DQV8" s="224"/>
      <c r="DQW8" s="224"/>
      <c r="DQX8" s="224"/>
      <c r="DQY8" s="224"/>
      <c r="DQZ8" s="224"/>
      <c r="DRA8" s="224"/>
      <c r="DRB8" s="224"/>
      <c r="DRC8" s="224"/>
      <c r="DRD8" s="224"/>
      <c r="DRE8" s="224"/>
      <c r="DRF8" s="224"/>
      <c r="DRG8" s="224"/>
      <c r="DRH8" s="224"/>
      <c r="DRI8" s="224"/>
      <c r="DRJ8" s="224"/>
      <c r="DRK8" s="224"/>
      <c r="DRL8" s="224"/>
      <c r="DRM8" s="224"/>
      <c r="DRN8" s="224"/>
      <c r="DRO8" s="224"/>
      <c r="DRP8" s="224"/>
      <c r="DRQ8" s="224"/>
      <c r="DRR8" s="224"/>
      <c r="DRS8" s="224"/>
      <c r="DRT8" s="224"/>
      <c r="DRU8" s="224"/>
      <c r="DRV8" s="224"/>
      <c r="DRW8" s="224"/>
      <c r="DRX8" s="224"/>
      <c r="DRY8" s="224"/>
      <c r="DRZ8" s="224"/>
      <c r="DSA8" s="224"/>
      <c r="DSB8" s="224"/>
      <c r="DSC8" s="224"/>
      <c r="DSD8" s="224"/>
      <c r="DSE8" s="224"/>
      <c r="DSF8" s="224"/>
      <c r="DSG8" s="224"/>
      <c r="DSH8" s="224"/>
      <c r="DSI8" s="224"/>
      <c r="DSJ8" s="224"/>
      <c r="DSK8" s="224"/>
      <c r="DSL8" s="224"/>
      <c r="DSM8" s="224"/>
      <c r="DSN8" s="224"/>
      <c r="DSO8" s="224"/>
      <c r="DSP8" s="224"/>
      <c r="DSQ8" s="224"/>
      <c r="DSR8" s="224"/>
      <c r="DSS8" s="224"/>
      <c r="DST8" s="224"/>
      <c r="DSU8" s="224"/>
      <c r="DSV8" s="224"/>
      <c r="DSW8" s="224"/>
      <c r="DSX8" s="224"/>
      <c r="DSY8" s="224"/>
      <c r="DSZ8" s="224"/>
      <c r="DTA8" s="224"/>
      <c r="DTB8" s="224"/>
      <c r="DTC8" s="224"/>
      <c r="DTD8" s="224"/>
      <c r="DTE8" s="224"/>
      <c r="DTF8" s="224"/>
      <c r="DTG8" s="224"/>
      <c r="DTH8" s="224"/>
      <c r="DTI8" s="224"/>
      <c r="DTJ8" s="224"/>
      <c r="DTK8" s="224"/>
      <c r="DTL8" s="224"/>
      <c r="DTM8" s="224"/>
      <c r="DTN8" s="224"/>
      <c r="DTO8" s="224"/>
      <c r="DTP8" s="224"/>
      <c r="DTQ8" s="224"/>
      <c r="DTR8" s="224"/>
      <c r="DTS8" s="224"/>
      <c r="DTT8" s="224"/>
      <c r="DTU8" s="224"/>
      <c r="DTV8" s="224"/>
      <c r="DTW8" s="224"/>
      <c r="DTX8" s="224"/>
      <c r="DTY8" s="224"/>
      <c r="DTZ8" s="224"/>
      <c r="DUA8" s="224"/>
      <c r="DUB8" s="224"/>
      <c r="DUC8" s="224"/>
      <c r="DUD8" s="224"/>
      <c r="DUE8" s="224"/>
      <c r="DUF8" s="224"/>
      <c r="DUG8" s="224"/>
      <c r="DUH8" s="224"/>
      <c r="DUI8" s="224"/>
      <c r="DUJ8" s="224"/>
      <c r="DUK8" s="224"/>
      <c r="DUL8" s="224"/>
      <c r="DUM8" s="224"/>
      <c r="DUN8" s="224"/>
      <c r="DUO8" s="224"/>
      <c r="DUP8" s="224"/>
      <c r="DUQ8" s="224"/>
      <c r="DUR8" s="224"/>
      <c r="DUS8" s="224"/>
      <c r="DUT8" s="224"/>
      <c r="DUU8" s="224"/>
      <c r="DUV8" s="224"/>
      <c r="DUW8" s="224"/>
      <c r="DUX8" s="224"/>
      <c r="DUY8" s="224"/>
      <c r="DUZ8" s="224"/>
      <c r="DVA8" s="224"/>
      <c r="DVB8" s="224"/>
      <c r="DVC8" s="224"/>
      <c r="DVD8" s="224"/>
      <c r="DVE8" s="224"/>
      <c r="DVF8" s="224"/>
      <c r="DVG8" s="224"/>
      <c r="DVH8" s="224"/>
      <c r="DVI8" s="224"/>
      <c r="DVJ8" s="224"/>
      <c r="DVK8" s="224"/>
      <c r="DVL8" s="224"/>
      <c r="DVM8" s="224"/>
      <c r="DVN8" s="224"/>
      <c r="DVO8" s="224"/>
      <c r="DVP8" s="224"/>
      <c r="DVQ8" s="224"/>
      <c r="DVR8" s="224"/>
      <c r="DVS8" s="224"/>
      <c r="DVT8" s="224"/>
      <c r="DVU8" s="224"/>
      <c r="DVV8" s="224"/>
      <c r="DVW8" s="224"/>
      <c r="DVX8" s="224"/>
      <c r="DVY8" s="224"/>
      <c r="DVZ8" s="224"/>
      <c r="DWA8" s="224"/>
      <c r="DWB8" s="224"/>
      <c r="DWC8" s="224"/>
      <c r="DWD8" s="224"/>
      <c r="DWE8" s="224"/>
      <c r="DWF8" s="224"/>
      <c r="DWG8" s="224"/>
      <c r="DWH8" s="224"/>
      <c r="DWI8" s="224"/>
      <c r="DWJ8" s="224"/>
      <c r="DWK8" s="224"/>
      <c r="DWL8" s="224"/>
      <c r="DWM8" s="224"/>
      <c r="DWN8" s="224"/>
      <c r="DWO8" s="224"/>
      <c r="DWP8" s="224"/>
      <c r="DWQ8" s="224"/>
      <c r="DWR8" s="224"/>
      <c r="DWS8" s="224"/>
      <c r="DWT8" s="224"/>
      <c r="DWU8" s="224"/>
      <c r="DWV8" s="224"/>
      <c r="DWW8" s="224"/>
      <c r="DWX8" s="224"/>
      <c r="DWY8" s="224"/>
      <c r="DWZ8" s="224"/>
      <c r="DXA8" s="224"/>
      <c r="DXB8" s="224"/>
      <c r="DXC8" s="224"/>
      <c r="DXD8" s="224"/>
      <c r="DXE8" s="224"/>
      <c r="DXF8" s="224"/>
      <c r="DXG8" s="224"/>
      <c r="DXH8" s="224"/>
      <c r="DXI8" s="224"/>
      <c r="DXJ8" s="224"/>
      <c r="DXK8" s="224"/>
      <c r="DXL8" s="224"/>
      <c r="DXM8" s="224"/>
      <c r="DXN8" s="224"/>
      <c r="DXO8" s="224"/>
      <c r="DXP8" s="224"/>
      <c r="DXQ8" s="224"/>
      <c r="DXR8" s="224"/>
      <c r="DXS8" s="224"/>
      <c r="DXT8" s="224"/>
      <c r="DXU8" s="224"/>
      <c r="DXV8" s="224"/>
      <c r="DXW8" s="224"/>
      <c r="DXX8" s="224"/>
      <c r="DXY8" s="224"/>
      <c r="DXZ8" s="224"/>
      <c r="DYA8" s="224"/>
      <c r="DYB8" s="224"/>
      <c r="DYC8" s="224"/>
      <c r="DYD8" s="224"/>
      <c r="DYE8" s="224"/>
      <c r="DYF8" s="224"/>
      <c r="DYG8" s="224"/>
      <c r="DYH8" s="224"/>
      <c r="DYI8" s="224"/>
      <c r="DYJ8" s="224"/>
      <c r="DYK8" s="224"/>
      <c r="DYL8" s="224"/>
      <c r="DYM8" s="224"/>
      <c r="DYN8" s="224"/>
      <c r="DYO8" s="224"/>
      <c r="DYP8" s="224"/>
      <c r="DYQ8" s="224"/>
      <c r="DYR8" s="224"/>
      <c r="DYS8" s="224"/>
      <c r="DYT8" s="224"/>
      <c r="DYU8" s="224"/>
      <c r="DYV8" s="224"/>
      <c r="DYW8" s="224"/>
      <c r="DYX8" s="224"/>
      <c r="DYY8" s="224"/>
      <c r="DYZ8" s="224"/>
      <c r="DZA8" s="224"/>
      <c r="DZB8" s="224"/>
      <c r="DZC8" s="224"/>
      <c r="DZD8" s="224"/>
      <c r="DZE8" s="224"/>
      <c r="DZF8" s="224"/>
      <c r="DZG8" s="224"/>
      <c r="DZH8" s="224"/>
      <c r="DZI8" s="224"/>
      <c r="DZJ8" s="224"/>
      <c r="DZK8" s="224"/>
      <c r="DZL8" s="224"/>
      <c r="DZM8" s="224"/>
      <c r="DZN8" s="224"/>
      <c r="DZO8" s="224"/>
      <c r="DZP8" s="224"/>
      <c r="DZQ8" s="224"/>
      <c r="DZR8" s="224"/>
      <c r="DZS8" s="224"/>
      <c r="DZT8" s="224"/>
      <c r="DZU8" s="224"/>
      <c r="DZV8" s="224"/>
      <c r="DZW8" s="224"/>
      <c r="DZX8" s="224"/>
      <c r="DZY8" s="224"/>
      <c r="DZZ8" s="224"/>
      <c r="EAA8" s="224"/>
      <c r="EAB8" s="224"/>
      <c r="EAC8" s="224"/>
      <c r="EAD8" s="224"/>
      <c r="EAE8" s="224"/>
      <c r="EAF8" s="224"/>
      <c r="EAG8" s="224"/>
      <c r="EAH8" s="224"/>
      <c r="EAI8" s="224"/>
      <c r="EAJ8" s="224"/>
      <c r="EAK8" s="224"/>
      <c r="EAL8" s="224"/>
      <c r="EAM8" s="224"/>
      <c r="EAN8" s="224"/>
      <c r="EAO8" s="224"/>
      <c r="EAP8" s="224"/>
      <c r="EAQ8" s="224"/>
      <c r="EAR8" s="224"/>
      <c r="EAS8" s="224"/>
      <c r="EAT8" s="224"/>
      <c r="EAU8" s="224"/>
      <c r="EAV8" s="224"/>
      <c r="EAW8" s="224"/>
      <c r="EAX8" s="224"/>
      <c r="EAY8" s="224"/>
      <c r="EAZ8" s="224"/>
      <c r="EBA8" s="224"/>
      <c r="EBB8" s="224"/>
      <c r="EBC8" s="224"/>
      <c r="EBD8" s="224"/>
      <c r="EBE8" s="224"/>
      <c r="EBF8" s="224"/>
      <c r="EBG8" s="224"/>
      <c r="EBH8" s="224"/>
      <c r="EBI8" s="224"/>
      <c r="EBJ8" s="224"/>
      <c r="EBK8" s="224"/>
      <c r="EBL8" s="224"/>
      <c r="EBM8" s="224"/>
      <c r="EBN8" s="224"/>
      <c r="EBO8" s="224"/>
      <c r="EBP8" s="224"/>
      <c r="EBQ8" s="224"/>
      <c r="EBR8" s="224"/>
      <c r="EBS8" s="224"/>
      <c r="EBT8" s="224"/>
      <c r="EBU8" s="224"/>
      <c r="EBV8" s="224"/>
      <c r="EBW8" s="224"/>
      <c r="EBX8" s="224"/>
      <c r="EBY8" s="224"/>
      <c r="EBZ8" s="224"/>
      <c r="ECA8" s="224"/>
      <c r="ECB8" s="224"/>
      <c r="ECC8" s="224"/>
      <c r="ECD8" s="224"/>
      <c r="ECE8" s="224"/>
      <c r="ECF8" s="224"/>
      <c r="ECG8" s="224"/>
      <c r="ECH8" s="224"/>
      <c r="ECI8" s="224"/>
      <c r="ECJ8" s="224"/>
      <c r="ECK8" s="224"/>
      <c r="ECL8" s="224"/>
      <c r="ECM8" s="224"/>
      <c r="ECN8" s="224"/>
      <c r="ECO8" s="224"/>
      <c r="ECP8" s="224"/>
      <c r="ECQ8" s="224"/>
      <c r="ECR8" s="224"/>
      <c r="ECS8" s="224"/>
      <c r="ECT8" s="224"/>
      <c r="ECU8" s="224"/>
      <c r="ECV8" s="224"/>
      <c r="ECW8" s="224"/>
      <c r="ECX8" s="224"/>
      <c r="ECY8" s="224"/>
      <c r="ECZ8" s="224"/>
      <c r="EDA8" s="224"/>
      <c r="EDB8" s="224"/>
      <c r="EDC8" s="224"/>
      <c r="EDD8" s="224"/>
      <c r="EDE8" s="224"/>
      <c r="EDF8" s="224"/>
      <c r="EDG8" s="224"/>
      <c r="EDH8" s="224"/>
      <c r="EDI8" s="224"/>
      <c r="EDJ8" s="224"/>
      <c r="EDK8" s="224"/>
      <c r="EDL8" s="224"/>
      <c r="EDM8" s="224"/>
      <c r="EDN8" s="224"/>
      <c r="EDO8" s="224"/>
      <c r="EDP8" s="224"/>
      <c r="EDQ8" s="224"/>
      <c r="EDR8" s="224"/>
      <c r="EDS8" s="224"/>
      <c r="EDT8" s="224"/>
      <c r="EDU8" s="224"/>
      <c r="EDV8" s="224"/>
      <c r="EDW8" s="224"/>
      <c r="EDX8" s="224"/>
      <c r="EDY8" s="224"/>
      <c r="EDZ8" s="224"/>
      <c r="EEA8" s="224"/>
      <c r="EEB8" s="224"/>
      <c r="EEC8" s="224"/>
      <c r="EED8" s="224"/>
      <c r="EEE8" s="224"/>
      <c r="EEF8" s="224"/>
      <c r="EEG8" s="224"/>
      <c r="EEH8" s="224"/>
      <c r="EEI8" s="224"/>
      <c r="EEJ8" s="224"/>
      <c r="EEK8" s="224"/>
      <c r="EEL8" s="224"/>
      <c r="EEM8" s="224"/>
      <c r="EEN8" s="224"/>
      <c r="EEO8" s="224"/>
      <c r="EEP8" s="224"/>
      <c r="EEQ8" s="224"/>
      <c r="EER8" s="224"/>
      <c r="EES8" s="224"/>
      <c r="EET8" s="224"/>
      <c r="EEU8" s="224"/>
      <c r="EEV8" s="224"/>
      <c r="EEW8" s="224"/>
      <c r="EEX8" s="224"/>
      <c r="EEY8" s="224"/>
      <c r="EEZ8" s="224"/>
      <c r="EFA8" s="224"/>
      <c r="EFB8" s="224"/>
      <c r="EFC8" s="224"/>
      <c r="EFD8" s="224"/>
      <c r="EFE8" s="224"/>
      <c r="EFF8" s="224"/>
      <c r="EFG8" s="224"/>
      <c r="EFH8" s="224"/>
      <c r="EFI8" s="224"/>
      <c r="EFJ8" s="224"/>
      <c r="EFK8" s="224"/>
      <c r="EFL8" s="224"/>
      <c r="EFM8" s="224"/>
      <c r="EFN8" s="224"/>
      <c r="EFO8" s="224"/>
      <c r="EFP8" s="224"/>
      <c r="EFQ8" s="224"/>
      <c r="EFR8" s="224"/>
      <c r="EFS8" s="224"/>
      <c r="EFT8" s="224"/>
      <c r="EFU8" s="224"/>
      <c r="EFV8" s="224"/>
      <c r="EFW8" s="224"/>
      <c r="EFX8" s="224"/>
      <c r="EFY8" s="224"/>
      <c r="EFZ8" s="224"/>
      <c r="EGA8" s="224"/>
      <c r="EGB8" s="224"/>
      <c r="EGC8" s="224"/>
      <c r="EGD8" s="224"/>
      <c r="EGE8" s="224"/>
      <c r="EGF8" s="224"/>
      <c r="EGG8" s="224"/>
      <c r="EGH8" s="224"/>
      <c r="EGI8" s="224"/>
      <c r="EGJ8" s="224"/>
      <c r="EGK8" s="224"/>
      <c r="EGL8" s="224"/>
      <c r="EGM8" s="224"/>
      <c r="EGN8" s="224"/>
      <c r="EGO8" s="224"/>
      <c r="EGP8" s="224"/>
      <c r="EGQ8" s="224"/>
      <c r="EGR8" s="224"/>
      <c r="EGS8" s="224"/>
      <c r="EGT8" s="224"/>
      <c r="EGU8" s="224"/>
      <c r="EGV8" s="224"/>
      <c r="EGW8" s="224"/>
      <c r="EGX8" s="224"/>
      <c r="EGY8" s="224"/>
      <c r="EGZ8" s="224"/>
      <c r="EHA8" s="224"/>
      <c r="EHB8" s="224"/>
      <c r="EHC8" s="224"/>
      <c r="EHD8" s="224"/>
      <c r="EHE8" s="224"/>
      <c r="EHF8" s="224"/>
      <c r="EHG8" s="224"/>
      <c r="EHH8" s="224"/>
      <c r="EHI8" s="224"/>
      <c r="EHJ8" s="224"/>
      <c r="EHK8" s="224"/>
      <c r="EHL8" s="224"/>
      <c r="EHM8" s="224"/>
      <c r="EHN8" s="224"/>
      <c r="EHO8" s="224"/>
      <c r="EHP8" s="224"/>
      <c r="EHQ8" s="224"/>
      <c r="EHR8" s="224"/>
      <c r="EHS8" s="224"/>
      <c r="EHT8" s="224"/>
      <c r="EHU8" s="224"/>
      <c r="EHV8" s="224"/>
      <c r="EHW8" s="224"/>
      <c r="EHX8" s="224"/>
      <c r="EHY8" s="224"/>
      <c r="EHZ8" s="224"/>
      <c r="EIA8" s="224"/>
      <c r="EIB8" s="224"/>
      <c r="EIC8" s="224"/>
      <c r="EID8" s="224"/>
      <c r="EIE8" s="224"/>
      <c r="EIF8" s="224"/>
      <c r="EIG8" s="224"/>
      <c r="EIH8" s="224"/>
      <c r="EII8" s="224"/>
      <c r="EIJ8" s="224"/>
      <c r="EIK8" s="224"/>
      <c r="EIL8" s="224"/>
      <c r="EIM8" s="224"/>
      <c r="EIN8" s="224"/>
      <c r="EIO8" s="224"/>
      <c r="EIP8" s="224"/>
      <c r="EIQ8" s="224"/>
      <c r="EIR8" s="224"/>
      <c r="EIS8" s="224"/>
      <c r="EIT8" s="224"/>
      <c r="EIU8" s="224"/>
      <c r="EIV8" s="224"/>
      <c r="EIW8" s="224"/>
      <c r="EIX8" s="224"/>
      <c r="EIY8" s="224"/>
      <c r="EIZ8" s="224"/>
      <c r="EJA8" s="224"/>
      <c r="EJB8" s="224"/>
      <c r="EJC8" s="224"/>
      <c r="EJD8" s="224"/>
      <c r="EJE8" s="224"/>
      <c r="EJF8" s="224"/>
      <c r="EJG8" s="224"/>
      <c r="EJH8" s="224"/>
      <c r="EJI8" s="224"/>
      <c r="EJJ8" s="224"/>
      <c r="EJK8" s="224"/>
      <c r="EJL8" s="224"/>
      <c r="EJM8" s="224"/>
      <c r="EJN8" s="224"/>
      <c r="EJO8" s="224"/>
      <c r="EJP8" s="224"/>
      <c r="EJQ8" s="224"/>
      <c r="EJR8" s="224"/>
      <c r="EJS8" s="224"/>
      <c r="EJT8" s="224"/>
      <c r="EJU8" s="224"/>
      <c r="EJV8" s="224"/>
      <c r="EJW8" s="224"/>
      <c r="EJX8" s="224"/>
      <c r="EJY8" s="224"/>
      <c r="EJZ8" s="224"/>
      <c r="EKA8" s="224"/>
      <c r="EKB8" s="224"/>
      <c r="EKC8" s="224"/>
      <c r="EKD8" s="224"/>
      <c r="EKE8" s="224"/>
      <c r="EKF8" s="224"/>
      <c r="EKG8" s="224"/>
      <c r="EKH8" s="224"/>
      <c r="EKI8" s="224"/>
      <c r="EKJ8" s="224"/>
      <c r="EKK8" s="224"/>
      <c r="EKL8" s="224"/>
      <c r="EKM8" s="224"/>
      <c r="EKN8" s="224"/>
      <c r="EKO8" s="224"/>
      <c r="EKP8" s="224"/>
      <c r="EKQ8" s="224"/>
      <c r="EKR8" s="224"/>
      <c r="EKS8" s="224"/>
      <c r="EKT8" s="224"/>
      <c r="EKU8" s="224"/>
      <c r="EKV8" s="224"/>
      <c r="EKW8" s="224"/>
      <c r="EKX8" s="224"/>
      <c r="EKY8" s="224"/>
      <c r="EKZ8" s="224"/>
      <c r="ELA8" s="224"/>
      <c r="ELB8" s="224"/>
      <c r="ELC8" s="224"/>
      <c r="ELD8" s="224"/>
      <c r="ELE8" s="224"/>
      <c r="ELF8" s="224"/>
      <c r="ELG8" s="224"/>
      <c r="ELH8" s="224"/>
      <c r="ELI8" s="224"/>
      <c r="ELJ8" s="224"/>
      <c r="ELK8" s="224"/>
      <c r="ELL8" s="224"/>
      <c r="ELM8" s="224"/>
      <c r="ELN8" s="224"/>
      <c r="ELO8" s="224"/>
      <c r="ELP8" s="224"/>
      <c r="ELQ8" s="224"/>
      <c r="ELR8" s="224"/>
      <c r="ELS8" s="224"/>
      <c r="ELT8" s="224"/>
      <c r="ELU8" s="224"/>
      <c r="ELV8" s="224"/>
      <c r="ELW8" s="224"/>
      <c r="ELX8" s="224"/>
      <c r="ELY8" s="224"/>
      <c r="ELZ8" s="224"/>
      <c r="EMA8" s="224"/>
      <c r="EMB8" s="224"/>
      <c r="EMC8" s="224"/>
      <c r="EMD8" s="224"/>
      <c r="EME8" s="224"/>
      <c r="EMF8" s="224"/>
      <c r="EMG8" s="224"/>
      <c r="EMH8" s="224"/>
      <c r="EMI8" s="224"/>
      <c r="EMJ8" s="224"/>
      <c r="EMK8" s="224"/>
      <c r="EML8" s="224"/>
      <c r="EMM8" s="224"/>
      <c r="EMN8" s="224"/>
      <c r="EMO8" s="224"/>
      <c r="EMP8" s="224"/>
      <c r="EMQ8" s="224"/>
      <c r="EMR8" s="224"/>
      <c r="EMS8" s="224"/>
      <c r="EMT8" s="224"/>
      <c r="EMU8" s="224"/>
      <c r="EMV8" s="224"/>
      <c r="EMW8" s="224"/>
      <c r="EMX8" s="224"/>
      <c r="EMY8" s="224"/>
      <c r="EMZ8" s="224"/>
      <c r="ENA8" s="224"/>
      <c r="ENB8" s="224"/>
      <c r="ENC8" s="224"/>
      <c r="END8" s="224"/>
      <c r="ENE8" s="224"/>
      <c r="ENF8" s="224"/>
      <c r="ENG8" s="224"/>
      <c r="ENH8" s="224"/>
      <c r="ENI8" s="224"/>
      <c r="ENJ8" s="224"/>
      <c r="ENK8" s="224"/>
      <c r="ENL8" s="224"/>
      <c r="ENM8" s="224"/>
      <c r="ENN8" s="224"/>
      <c r="ENO8" s="224"/>
      <c r="ENP8" s="224"/>
      <c r="ENQ8" s="224"/>
      <c r="ENR8" s="224"/>
      <c r="ENS8" s="224"/>
      <c r="ENT8" s="224"/>
      <c r="ENU8" s="224"/>
      <c r="ENV8" s="224"/>
      <c r="ENW8" s="224"/>
      <c r="ENX8" s="224"/>
      <c r="ENY8" s="224"/>
      <c r="ENZ8" s="224"/>
      <c r="EOA8" s="224"/>
      <c r="EOB8" s="224"/>
      <c r="EOC8" s="224"/>
      <c r="EOD8" s="224"/>
      <c r="EOE8" s="224"/>
      <c r="EOF8" s="224"/>
      <c r="EOG8" s="224"/>
      <c r="EOH8" s="224"/>
      <c r="EOI8" s="224"/>
      <c r="EOJ8" s="224"/>
      <c r="EOK8" s="224"/>
      <c r="EOL8" s="224"/>
      <c r="EOM8" s="224"/>
      <c r="EON8" s="224"/>
      <c r="EOO8" s="224"/>
      <c r="EOP8" s="224"/>
      <c r="EOQ8" s="224"/>
      <c r="EOR8" s="224"/>
      <c r="EOS8" s="224"/>
      <c r="EOT8" s="224"/>
      <c r="EOU8" s="224"/>
      <c r="EOV8" s="224"/>
      <c r="EOW8" s="224"/>
      <c r="EOX8" s="224"/>
      <c r="EOY8" s="224"/>
      <c r="EOZ8" s="224"/>
      <c r="EPA8" s="224"/>
      <c r="EPB8" s="224"/>
      <c r="EPC8" s="224"/>
      <c r="EPD8" s="224"/>
      <c r="EPE8" s="224"/>
      <c r="EPF8" s="224"/>
      <c r="EPG8" s="224"/>
      <c r="EPH8" s="224"/>
      <c r="EPI8" s="224"/>
      <c r="EPJ8" s="224"/>
      <c r="EPK8" s="224"/>
      <c r="EPL8" s="224"/>
      <c r="EPM8" s="224"/>
      <c r="EPN8" s="224"/>
      <c r="EPO8" s="224"/>
      <c r="EPP8" s="224"/>
      <c r="EPQ8" s="224"/>
      <c r="EPR8" s="224"/>
      <c r="EPS8" s="224"/>
      <c r="EPT8" s="224"/>
      <c r="EPU8" s="224"/>
      <c r="EPV8" s="224"/>
      <c r="EPW8" s="224"/>
      <c r="EPX8" s="224"/>
      <c r="EPY8" s="224"/>
      <c r="EPZ8" s="224"/>
      <c r="EQA8" s="224"/>
      <c r="EQB8" s="224"/>
      <c r="EQC8" s="224"/>
      <c r="EQD8" s="224"/>
      <c r="EQE8" s="224"/>
      <c r="EQF8" s="224"/>
      <c r="EQG8" s="224"/>
      <c r="EQH8" s="224"/>
      <c r="EQI8" s="224"/>
      <c r="EQJ8" s="224"/>
      <c r="EQK8" s="224"/>
      <c r="EQL8" s="224"/>
      <c r="EQM8" s="224"/>
      <c r="EQN8" s="224"/>
      <c r="EQO8" s="224"/>
      <c r="EQP8" s="224"/>
      <c r="EQQ8" s="224"/>
      <c r="EQR8" s="224"/>
      <c r="EQS8" s="224"/>
      <c r="EQT8" s="224"/>
      <c r="EQU8" s="224"/>
      <c r="EQV8" s="224"/>
      <c r="EQW8" s="224"/>
      <c r="EQX8" s="224"/>
      <c r="EQY8" s="224"/>
      <c r="EQZ8" s="224"/>
      <c r="ERA8" s="224"/>
      <c r="ERB8" s="224"/>
      <c r="ERC8" s="224"/>
      <c r="ERD8" s="224"/>
      <c r="ERE8" s="224"/>
      <c r="ERF8" s="224"/>
      <c r="ERG8" s="224"/>
      <c r="ERH8" s="224"/>
      <c r="ERI8" s="224"/>
      <c r="ERJ8" s="224"/>
      <c r="ERK8" s="224"/>
      <c r="ERL8" s="224"/>
      <c r="ERM8" s="224"/>
      <c r="ERN8" s="224"/>
      <c r="ERO8" s="224"/>
      <c r="ERP8" s="224"/>
      <c r="ERQ8" s="224"/>
      <c r="ERR8" s="224"/>
      <c r="ERS8" s="224"/>
      <c r="ERT8" s="224"/>
      <c r="ERU8" s="224"/>
      <c r="ERV8" s="224"/>
      <c r="ERW8" s="224"/>
      <c r="ERX8" s="224"/>
      <c r="ERY8" s="224"/>
      <c r="ERZ8" s="224"/>
      <c r="ESA8" s="224"/>
      <c r="ESB8" s="224"/>
      <c r="ESC8" s="224"/>
      <c r="ESD8" s="224"/>
      <c r="ESE8" s="224"/>
      <c r="ESF8" s="224"/>
      <c r="ESG8" s="224"/>
      <c r="ESH8" s="224"/>
      <c r="ESI8" s="224"/>
      <c r="ESJ8" s="224"/>
      <c r="ESK8" s="224"/>
      <c r="ESL8" s="224"/>
      <c r="ESM8" s="224"/>
      <c r="ESN8" s="224"/>
      <c r="ESO8" s="224"/>
      <c r="ESP8" s="224"/>
      <c r="ESQ8" s="224"/>
      <c r="ESR8" s="224"/>
      <c r="ESS8" s="224"/>
      <c r="EST8" s="224"/>
      <c r="ESU8" s="224"/>
      <c r="ESV8" s="224"/>
      <c r="ESW8" s="224"/>
      <c r="ESX8" s="224"/>
      <c r="ESY8" s="224"/>
      <c r="ESZ8" s="224"/>
      <c r="ETA8" s="224"/>
      <c r="ETB8" s="224"/>
      <c r="ETC8" s="224"/>
      <c r="ETD8" s="224"/>
      <c r="ETE8" s="224"/>
      <c r="ETF8" s="224"/>
      <c r="ETG8" s="224"/>
      <c r="ETH8" s="224"/>
      <c r="ETI8" s="224"/>
      <c r="ETJ8" s="224"/>
      <c r="ETK8" s="224"/>
      <c r="ETL8" s="224"/>
      <c r="ETM8" s="224"/>
      <c r="ETN8" s="224"/>
      <c r="ETO8" s="224"/>
      <c r="ETP8" s="224"/>
      <c r="ETQ8" s="224"/>
      <c r="ETR8" s="224"/>
      <c r="ETS8" s="224"/>
      <c r="ETT8" s="224"/>
      <c r="ETU8" s="224"/>
      <c r="ETV8" s="224"/>
      <c r="ETW8" s="224"/>
      <c r="ETX8" s="224"/>
      <c r="ETY8" s="224"/>
      <c r="ETZ8" s="224"/>
      <c r="EUA8" s="224"/>
      <c r="EUB8" s="224"/>
      <c r="EUC8" s="224"/>
      <c r="EUD8" s="224"/>
      <c r="EUE8" s="224"/>
      <c r="EUF8" s="224"/>
      <c r="EUG8" s="224"/>
      <c r="EUH8" s="224"/>
      <c r="EUI8" s="224"/>
      <c r="EUJ8" s="224"/>
      <c r="EUK8" s="224"/>
      <c r="EUL8" s="224"/>
      <c r="EUM8" s="224"/>
      <c r="EUN8" s="224"/>
      <c r="EUO8" s="224"/>
      <c r="EUP8" s="224"/>
      <c r="EUQ8" s="224"/>
      <c r="EUR8" s="224"/>
      <c r="EUS8" s="224"/>
      <c r="EUT8" s="224"/>
      <c r="EUU8" s="224"/>
      <c r="EUV8" s="224"/>
      <c r="EUW8" s="224"/>
      <c r="EUX8" s="224"/>
      <c r="EUY8" s="224"/>
      <c r="EUZ8" s="224"/>
      <c r="EVA8" s="224"/>
      <c r="EVB8" s="224"/>
      <c r="EVC8" s="224"/>
      <c r="EVD8" s="224"/>
      <c r="EVE8" s="224"/>
      <c r="EVF8" s="224"/>
      <c r="EVG8" s="224"/>
      <c r="EVH8" s="224"/>
      <c r="EVI8" s="224"/>
      <c r="EVJ8" s="224"/>
      <c r="EVK8" s="224"/>
      <c r="EVL8" s="224"/>
      <c r="EVM8" s="224"/>
      <c r="EVN8" s="224"/>
      <c r="EVO8" s="224"/>
      <c r="EVP8" s="224"/>
      <c r="EVQ8" s="224"/>
      <c r="EVR8" s="224"/>
      <c r="EVS8" s="224"/>
      <c r="EVT8" s="224"/>
      <c r="EVU8" s="224"/>
      <c r="EVV8" s="224"/>
      <c r="EVW8" s="224"/>
      <c r="EVX8" s="224"/>
      <c r="EVY8" s="224"/>
      <c r="EVZ8" s="224"/>
      <c r="EWA8" s="224"/>
      <c r="EWB8" s="224"/>
      <c r="EWC8" s="224"/>
      <c r="EWD8" s="224"/>
      <c r="EWE8" s="224"/>
      <c r="EWF8" s="224"/>
      <c r="EWG8" s="224"/>
      <c r="EWH8" s="224"/>
      <c r="EWI8" s="224"/>
      <c r="EWJ8" s="224"/>
      <c r="EWK8" s="224"/>
      <c r="EWL8" s="224"/>
      <c r="EWM8" s="224"/>
      <c r="EWN8" s="224"/>
      <c r="EWO8" s="224"/>
      <c r="EWP8" s="224"/>
      <c r="EWQ8" s="224"/>
      <c r="EWR8" s="224"/>
      <c r="EWS8" s="224"/>
      <c r="EWT8" s="224"/>
      <c r="EWU8" s="224"/>
      <c r="EWV8" s="224"/>
      <c r="EWW8" s="224"/>
      <c r="EWX8" s="224"/>
      <c r="EWY8" s="224"/>
      <c r="EWZ8" s="224"/>
      <c r="EXA8" s="224"/>
      <c r="EXB8" s="224"/>
      <c r="EXC8" s="224"/>
      <c r="EXD8" s="224"/>
      <c r="EXE8" s="224"/>
      <c r="EXF8" s="224"/>
      <c r="EXG8" s="224"/>
      <c r="EXH8" s="224"/>
      <c r="EXI8" s="224"/>
      <c r="EXJ8" s="224"/>
      <c r="EXK8" s="224"/>
      <c r="EXL8" s="224"/>
      <c r="EXM8" s="224"/>
      <c r="EXN8" s="224"/>
      <c r="EXO8" s="224"/>
      <c r="EXP8" s="224"/>
      <c r="EXQ8" s="224"/>
      <c r="EXR8" s="224"/>
      <c r="EXS8" s="224"/>
      <c r="EXT8" s="224"/>
      <c r="EXU8" s="224"/>
      <c r="EXV8" s="224"/>
      <c r="EXW8" s="224"/>
      <c r="EXX8" s="224"/>
      <c r="EXY8" s="224"/>
      <c r="EXZ8" s="224"/>
      <c r="EYA8" s="224"/>
      <c r="EYB8" s="224"/>
      <c r="EYC8" s="224"/>
      <c r="EYD8" s="224"/>
      <c r="EYE8" s="224"/>
      <c r="EYF8" s="224"/>
      <c r="EYG8" s="224"/>
      <c r="EYH8" s="224"/>
      <c r="EYI8" s="224"/>
      <c r="EYJ8" s="224"/>
      <c r="EYK8" s="224"/>
      <c r="EYL8" s="224"/>
      <c r="EYM8" s="224"/>
      <c r="EYN8" s="224"/>
      <c r="EYO8" s="224"/>
      <c r="EYP8" s="224"/>
      <c r="EYQ8" s="224"/>
      <c r="EYR8" s="224"/>
      <c r="EYS8" s="224"/>
      <c r="EYT8" s="224"/>
      <c r="EYU8" s="224"/>
      <c r="EYV8" s="224"/>
      <c r="EYW8" s="224"/>
      <c r="EYX8" s="224"/>
      <c r="EYY8" s="224"/>
      <c r="EYZ8" s="224"/>
      <c r="EZA8" s="224"/>
      <c r="EZB8" s="224"/>
      <c r="EZC8" s="224"/>
      <c r="EZD8" s="224"/>
      <c r="EZE8" s="224"/>
      <c r="EZF8" s="224"/>
      <c r="EZG8" s="224"/>
      <c r="EZH8" s="224"/>
      <c r="EZI8" s="224"/>
      <c r="EZJ8" s="224"/>
      <c r="EZK8" s="224"/>
      <c r="EZL8" s="224"/>
      <c r="EZM8" s="224"/>
      <c r="EZN8" s="224"/>
      <c r="EZO8" s="224"/>
      <c r="EZP8" s="224"/>
      <c r="EZQ8" s="224"/>
      <c r="EZR8" s="224"/>
      <c r="EZS8" s="224"/>
      <c r="EZT8" s="224"/>
      <c r="EZU8" s="224"/>
      <c r="EZV8" s="224"/>
      <c r="EZW8" s="224"/>
      <c r="EZX8" s="224"/>
      <c r="EZY8" s="224"/>
      <c r="EZZ8" s="224"/>
      <c r="FAA8" s="224"/>
      <c r="FAB8" s="224"/>
      <c r="FAC8" s="224"/>
      <c r="FAD8" s="224"/>
      <c r="FAE8" s="224"/>
      <c r="FAF8" s="224"/>
      <c r="FAG8" s="224"/>
      <c r="FAH8" s="224"/>
      <c r="FAI8" s="224"/>
      <c r="FAJ8" s="224"/>
      <c r="FAK8" s="224"/>
      <c r="FAL8" s="224"/>
      <c r="FAM8" s="224"/>
      <c r="FAN8" s="224"/>
      <c r="FAO8" s="224"/>
      <c r="FAP8" s="224"/>
      <c r="FAQ8" s="224"/>
      <c r="FAR8" s="224"/>
      <c r="FAS8" s="224"/>
      <c r="FAT8" s="224"/>
      <c r="FAU8" s="224"/>
      <c r="FAV8" s="224"/>
      <c r="FAW8" s="224"/>
      <c r="FAX8" s="224"/>
      <c r="FAY8" s="224"/>
      <c r="FAZ8" s="224"/>
      <c r="FBA8" s="224"/>
      <c r="FBB8" s="224"/>
      <c r="FBC8" s="224"/>
      <c r="FBD8" s="224"/>
      <c r="FBE8" s="224"/>
      <c r="FBF8" s="224"/>
      <c r="FBG8" s="224"/>
      <c r="FBH8" s="224"/>
      <c r="FBI8" s="224"/>
      <c r="FBJ8" s="224"/>
      <c r="FBK8" s="224"/>
      <c r="FBL8" s="224"/>
      <c r="FBM8" s="224"/>
      <c r="FBN8" s="224"/>
      <c r="FBO8" s="224"/>
      <c r="FBP8" s="224"/>
      <c r="FBQ8" s="224"/>
      <c r="FBR8" s="224"/>
      <c r="FBS8" s="224"/>
      <c r="FBT8" s="224"/>
      <c r="FBU8" s="224"/>
      <c r="FBV8" s="224"/>
      <c r="FBW8" s="224"/>
      <c r="FBX8" s="224"/>
      <c r="FBY8" s="224"/>
      <c r="FBZ8" s="224"/>
      <c r="FCA8" s="224"/>
      <c r="FCB8" s="224"/>
      <c r="FCC8" s="224"/>
      <c r="FCD8" s="224"/>
      <c r="FCE8" s="224"/>
      <c r="FCF8" s="224"/>
      <c r="FCG8" s="224"/>
      <c r="FCH8" s="224"/>
      <c r="FCI8" s="224"/>
      <c r="FCJ8" s="224"/>
      <c r="FCK8" s="224"/>
      <c r="FCL8" s="224"/>
      <c r="FCM8" s="224"/>
      <c r="FCN8" s="224"/>
      <c r="FCO8" s="224"/>
      <c r="FCP8" s="224"/>
      <c r="FCQ8" s="224"/>
      <c r="FCR8" s="224"/>
      <c r="FCS8" s="224"/>
      <c r="FCT8" s="224"/>
      <c r="FCU8" s="224"/>
      <c r="FCV8" s="224"/>
      <c r="FCW8" s="224"/>
      <c r="FCX8" s="224"/>
      <c r="FCY8" s="224"/>
      <c r="FCZ8" s="224"/>
      <c r="FDA8" s="224"/>
      <c r="FDB8" s="224"/>
      <c r="FDC8" s="224"/>
      <c r="FDD8" s="224"/>
      <c r="FDE8" s="224"/>
      <c r="FDF8" s="224"/>
      <c r="FDG8" s="224"/>
      <c r="FDH8" s="224"/>
      <c r="FDI8" s="224"/>
      <c r="FDJ8" s="224"/>
      <c r="FDK8" s="224"/>
      <c r="FDL8" s="224"/>
      <c r="FDM8" s="224"/>
      <c r="FDN8" s="224"/>
      <c r="FDO8" s="224"/>
      <c r="FDP8" s="224"/>
      <c r="FDQ8" s="224"/>
      <c r="FDR8" s="224"/>
      <c r="FDS8" s="224"/>
      <c r="FDT8" s="224"/>
      <c r="FDU8" s="224"/>
      <c r="FDV8" s="224"/>
      <c r="FDW8" s="224"/>
      <c r="FDX8" s="224"/>
      <c r="FDY8" s="224"/>
      <c r="FDZ8" s="224"/>
      <c r="FEA8" s="224"/>
      <c r="FEB8" s="224"/>
      <c r="FEC8" s="224"/>
      <c r="FED8" s="224"/>
      <c r="FEE8" s="224"/>
      <c r="FEF8" s="224"/>
      <c r="FEG8" s="224"/>
      <c r="FEH8" s="224"/>
      <c r="FEI8" s="224"/>
      <c r="FEJ8" s="224"/>
      <c r="FEK8" s="224"/>
      <c r="FEL8" s="224"/>
      <c r="FEM8" s="224"/>
      <c r="FEN8" s="224"/>
      <c r="FEO8" s="224"/>
      <c r="FEP8" s="224"/>
      <c r="FEQ8" s="224"/>
      <c r="FER8" s="224"/>
      <c r="FES8" s="224"/>
      <c r="FET8" s="224"/>
      <c r="FEU8" s="224"/>
      <c r="FEV8" s="224"/>
      <c r="FEW8" s="224"/>
      <c r="FEX8" s="224"/>
      <c r="FEY8" s="224"/>
      <c r="FEZ8" s="224"/>
      <c r="FFA8" s="224"/>
      <c r="FFB8" s="224"/>
      <c r="FFC8" s="224"/>
      <c r="FFD8" s="224"/>
      <c r="FFE8" s="224"/>
      <c r="FFF8" s="224"/>
      <c r="FFG8" s="224"/>
      <c r="FFH8" s="224"/>
      <c r="FFI8" s="224"/>
      <c r="FFJ8" s="224"/>
      <c r="FFK8" s="224"/>
      <c r="FFL8" s="224"/>
      <c r="FFM8" s="224"/>
      <c r="FFN8" s="224"/>
      <c r="FFO8" s="224"/>
      <c r="FFP8" s="224"/>
      <c r="FFQ8" s="224"/>
      <c r="FFR8" s="224"/>
      <c r="FFS8" s="224"/>
      <c r="FFT8" s="224"/>
      <c r="FFU8" s="224"/>
      <c r="FFV8" s="224"/>
      <c r="FFW8" s="224"/>
      <c r="FFX8" s="224"/>
      <c r="FFY8" s="224"/>
      <c r="FFZ8" s="224"/>
      <c r="FGA8" s="224"/>
      <c r="FGB8" s="224"/>
      <c r="FGC8" s="224"/>
      <c r="FGD8" s="224"/>
      <c r="FGE8" s="224"/>
      <c r="FGF8" s="224"/>
      <c r="FGG8" s="224"/>
      <c r="FGH8" s="224"/>
      <c r="FGI8" s="224"/>
      <c r="FGJ8" s="224"/>
      <c r="FGK8" s="224"/>
      <c r="FGL8" s="224"/>
      <c r="FGM8" s="224"/>
      <c r="FGN8" s="224"/>
      <c r="FGO8" s="224"/>
      <c r="FGP8" s="224"/>
      <c r="FGQ8" s="224"/>
      <c r="FGR8" s="224"/>
      <c r="FGS8" s="224"/>
      <c r="FGT8" s="224"/>
      <c r="FGU8" s="224"/>
      <c r="FGV8" s="224"/>
      <c r="FGW8" s="224"/>
      <c r="FGX8" s="224"/>
      <c r="FGY8" s="224"/>
      <c r="FGZ8" s="224"/>
      <c r="FHA8" s="224"/>
      <c r="FHB8" s="224"/>
      <c r="FHC8" s="224"/>
      <c r="FHD8" s="224"/>
      <c r="FHE8" s="224"/>
      <c r="FHF8" s="224"/>
      <c r="FHG8" s="224"/>
      <c r="FHH8" s="224"/>
      <c r="FHI8" s="224"/>
      <c r="FHJ8" s="224"/>
      <c r="FHK8" s="224"/>
      <c r="FHL8" s="224"/>
      <c r="FHM8" s="224"/>
      <c r="FHN8" s="224"/>
      <c r="FHO8" s="224"/>
      <c r="FHP8" s="224"/>
      <c r="FHQ8" s="224"/>
      <c r="FHR8" s="224"/>
      <c r="FHS8" s="224"/>
      <c r="FHT8" s="224"/>
      <c r="FHU8" s="224"/>
      <c r="FHV8" s="224"/>
      <c r="FHW8" s="224"/>
      <c r="FHX8" s="224"/>
      <c r="FHY8" s="224"/>
      <c r="FHZ8" s="224"/>
      <c r="FIA8" s="224"/>
      <c r="FIB8" s="224"/>
      <c r="FIC8" s="224"/>
      <c r="FID8" s="224"/>
      <c r="FIE8" s="224"/>
      <c r="FIF8" s="224"/>
      <c r="FIG8" s="224"/>
      <c r="FIH8" s="224"/>
      <c r="FII8" s="224"/>
      <c r="FIJ8" s="224"/>
      <c r="FIK8" s="224"/>
      <c r="FIL8" s="224"/>
      <c r="FIM8" s="224"/>
      <c r="FIN8" s="224"/>
      <c r="FIO8" s="224"/>
      <c r="FIP8" s="224"/>
      <c r="FIQ8" s="224"/>
      <c r="FIR8" s="224"/>
      <c r="FIS8" s="224"/>
      <c r="FIT8" s="224"/>
      <c r="FIU8" s="224"/>
      <c r="FIV8" s="224"/>
      <c r="FIW8" s="224"/>
      <c r="FIX8" s="224"/>
      <c r="FIY8" s="224"/>
      <c r="FIZ8" s="224"/>
      <c r="FJA8" s="224"/>
      <c r="FJB8" s="224"/>
      <c r="FJC8" s="224"/>
      <c r="FJD8" s="224"/>
      <c r="FJE8" s="224"/>
      <c r="FJF8" s="224"/>
      <c r="FJG8" s="224"/>
      <c r="FJH8" s="224"/>
      <c r="FJI8" s="224"/>
      <c r="FJJ8" s="224"/>
      <c r="FJK8" s="224"/>
      <c r="FJL8" s="224"/>
      <c r="FJM8" s="224"/>
      <c r="FJN8" s="224"/>
      <c r="FJO8" s="224"/>
      <c r="FJP8" s="224"/>
      <c r="FJQ8" s="224"/>
      <c r="FJR8" s="224"/>
      <c r="FJS8" s="224"/>
      <c r="FJT8" s="224"/>
      <c r="FJU8" s="224"/>
      <c r="FJV8" s="224"/>
      <c r="FJW8" s="224"/>
      <c r="FJX8" s="224"/>
      <c r="FJY8" s="224"/>
      <c r="FJZ8" s="224"/>
      <c r="FKA8" s="224"/>
      <c r="FKB8" s="224"/>
      <c r="FKC8" s="224"/>
      <c r="FKD8" s="224"/>
      <c r="FKE8" s="224"/>
      <c r="FKF8" s="224"/>
      <c r="FKG8" s="224"/>
      <c r="FKH8" s="224"/>
      <c r="FKI8" s="224"/>
      <c r="FKJ8" s="224"/>
      <c r="FKK8" s="224"/>
      <c r="FKL8" s="224"/>
      <c r="FKM8" s="224"/>
      <c r="FKN8" s="224"/>
      <c r="FKO8" s="224"/>
      <c r="FKP8" s="224"/>
      <c r="FKQ8" s="224"/>
      <c r="FKR8" s="224"/>
      <c r="FKS8" s="224"/>
      <c r="FKT8" s="224"/>
      <c r="FKU8" s="224"/>
      <c r="FKV8" s="224"/>
      <c r="FKW8" s="224"/>
      <c r="FKX8" s="224"/>
      <c r="FKY8" s="224"/>
      <c r="FKZ8" s="224"/>
      <c r="FLA8" s="224"/>
      <c r="FLB8" s="224"/>
      <c r="FLC8" s="224"/>
      <c r="FLD8" s="224"/>
      <c r="FLE8" s="224"/>
      <c r="FLF8" s="224"/>
      <c r="FLG8" s="224"/>
      <c r="FLH8" s="224"/>
      <c r="FLI8" s="224"/>
      <c r="FLJ8" s="224"/>
      <c r="FLK8" s="224"/>
      <c r="FLL8" s="224"/>
      <c r="FLM8" s="224"/>
      <c r="FLN8" s="224"/>
      <c r="FLO8" s="224"/>
      <c r="FLP8" s="224"/>
      <c r="FLQ8" s="224"/>
      <c r="FLR8" s="224"/>
      <c r="FLS8" s="224"/>
      <c r="FLT8" s="224"/>
      <c r="FLU8" s="224"/>
      <c r="FLV8" s="224"/>
      <c r="FLW8" s="224"/>
      <c r="FLX8" s="224"/>
      <c r="FLY8" s="224"/>
      <c r="FLZ8" s="224"/>
      <c r="FMA8" s="224"/>
      <c r="FMB8" s="224"/>
      <c r="FMC8" s="224"/>
      <c r="FMD8" s="224"/>
      <c r="FME8" s="224"/>
      <c r="FMF8" s="224"/>
      <c r="FMG8" s="224"/>
      <c r="FMH8" s="224"/>
      <c r="FMI8" s="224"/>
      <c r="FMJ8" s="224"/>
      <c r="FMK8" s="224"/>
      <c r="FML8" s="224"/>
      <c r="FMM8" s="224"/>
      <c r="FMN8" s="224"/>
      <c r="FMO8" s="224"/>
      <c r="FMP8" s="224"/>
      <c r="FMQ8" s="224"/>
      <c r="FMR8" s="224"/>
      <c r="FMS8" s="224"/>
      <c r="FMT8" s="224"/>
      <c r="FMU8" s="224"/>
      <c r="FMV8" s="224"/>
      <c r="FMW8" s="224"/>
      <c r="FMX8" s="224"/>
      <c r="FMY8" s="224"/>
      <c r="FMZ8" s="224"/>
      <c r="FNA8" s="224"/>
      <c r="FNB8" s="224"/>
      <c r="FNC8" s="224"/>
      <c r="FND8" s="224"/>
      <c r="FNE8" s="224"/>
      <c r="FNF8" s="224"/>
      <c r="FNG8" s="224"/>
      <c r="FNH8" s="224"/>
      <c r="FNI8" s="224"/>
      <c r="FNJ8" s="224"/>
      <c r="FNK8" s="224"/>
      <c r="FNL8" s="224"/>
      <c r="FNM8" s="224"/>
      <c r="FNN8" s="224"/>
      <c r="FNO8" s="224"/>
      <c r="FNP8" s="224"/>
      <c r="FNQ8" s="224"/>
      <c r="FNR8" s="224"/>
      <c r="FNS8" s="224"/>
      <c r="FNT8" s="224"/>
      <c r="FNU8" s="224"/>
      <c r="FNV8" s="224"/>
      <c r="FNW8" s="224"/>
      <c r="FNX8" s="224"/>
      <c r="FNY8" s="224"/>
      <c r="FNZ8" s="224"/>
      <c r="FOA8" s="224"/>
      <c r="FOB8" s="224"/>
      <c r="FOC8" s="224"/>
      <c r="FOD8" s="224"/>
      <c r="FOE8" s="224"/>
      <c r="FOF8" s="224"/>
      <c r="FOG8" s="224"/>
      <c r="FOH8" s="224"/>
      <c r="FOI8" s="224"/>
      <c r="FOJ8" s="224"/>
      <c r="FOK8" s="224"/>
      <c r="FOL8" s="224"/>
      <c r="FOM8" s="224"/>
      <c r="FON8" s="224"/>
      <c r="FOO8" s="224"/>
      <c r="FOP8" s="224"/>
      <c r="FOQ8" s="224"/>
      <c r="FOR8" s="224"/>
      <c r="FOS8" s="224"/>
      <c r="FOT8" s="224"/>
      <c r="FOU8" s="224"/>
      <c r="FOV8" s="224"/>
      <c r="FOW8" s="224"/>
      <c r="FOX8" s="224"/>
      <c r="FOY8" s="224"/>
      <c r="FOZ8" s="224"/>
      <c r="FPA8" s="224"/>
      <c r="FPB8" s="224"/>
      <c r="FPC8" s="224"/>
      <c r="FPD8" s="224"/>
      <c r="FPE8" s="224"/>
      <c r="FPF8" s="224"/>
      <c r="FPG8" s="224"/>
      <c r="FPH8" s="224"/>
      <c r="FPI8" s="224"/>
      <c r="FPJ8" s="224"/>
      <c r="FPK8" s="224"/>
      <c r="FPL8" s="224"/>
      <c r="FPM8" s="224"/>
      <c r="FPN8" s="224"/>
      <c r="FPO8" s="224"/>
      <c r="FPP8" s="224"/>
      <c r="FPQ8" s="224"/>
      <c r="FPR8" s="224"/>
      <c r="FPS8" s="224"/>
      <c r="FPT8" s="224"/>
      <c r="FPU8" s="224"/>
      <c r="FPV8" s="224"/>
      <c r="FPW8" s="224"/>
      <c r="FPX8" s="224"/>
      <c r="FPY8" s="224"/>
      <c r="FPZ8" s="224"/>
      <c r="FQA8" s="224"/>
      <c r="FQB8" s="224"/>
      <c r="FQC8" s="224"/>
      <c r="FQD8" s="224"/>
      <c r="FQE8" s="224"/>
      <c r="FQF8" s="224"/>
      <c r="FQG8" s="224"/>
      <c r="FQH8" s="224"/>
      <c r="FQI8" s="224"/>
      <c r="FQJ8" s="224"/>
      <c r="FQK8" s="224"/>
      <c r="FQL8" s="224"/>
      <c r="FQM8" s="224"/>
      <c r="FQN8" s="224"/>
      <c r="FQO8" s="224"/>
      <c r="FQP8" s="224"/>
      <c r="FQQ8" s="224"/>
      <c r="FQR8" s="224"/>
      <c r="FQS8" s="224"/>
      <c r="FQT8" s="224"/>
      <c r="FQU8" s="224"/>
      <c r="FQV8" s="224"/>
      <c r="FQW8" s="224"/>
      <c r="FQX8" s="224"/>
      <c r="FQY8" s="224"/>
      <c r="FQZ8" s="224"/>
      <c r="FRA8" s="224"/>
      <c r="FRB8" s="224"/>
      <c r="FRC8" s="224"/>
      <c r="FRD8" s="224"/>
      <c r="FRE8" s="224"/>
      <c r="FRF8" s="224"/>
      <c r="FRG8" s="224"/>
      <c r="FRH8" s="224"/>
      <c r="FRI8" s="224"/>
      <c r="FRJ8" s="224"/>
      <c r="FRK8" s="224"/>
      <c r="FRL8" s="224"/>
      <c r="FRM8" s="224"/>
      <c r="FRN8" s="224"/>
      <c r="FRO8" s="224"/>
      <c r="FRP8" s="224"/>
      <c r="FRQ8" s="224"/>
      <c r="FRR8" s="224"/>
      <c r="FRS8" s="224"/>
      <c r="FRT8" s="224"/>
      <c r="FRU8" s="224"/>
      <c r="FRV8" s="224"/>
      <c r="FRW8" s="224"/>
      <c r="FRX8" s="224"/>
      <c r="FRY8" s="224"/>
      <c r="FRZ8" s="224"/>
      <c r="FSA8" s="224"/>
      <c r="FSB8" s="224"/>
      <c r="FSC8" s="224"/>
      <c r="FSD8" s="224"/>
      <c r="FSE8" s="224"/>
      <c r="FSF8" s="224"/>
      <c r="FSG8" s="224"/>
      <c r="FSH8" s="224"/>
      <c r="FSI8" s="224"/>
      <c r="FSJ8" s="224"/>
      <c r="FSK8" s="224"/>
      <c r="FSL8" s="224"/>
      <c r="FSM8" s="224"/>
      <c r="FSN8" s="224"/>
      <c r="FSO8" s="224"/>
      <c r="FSP8" s="224"/>
      <c r="FSQ8" s="224"/>
      <c r="FSR8" s="224"/>
      <c r="FSS8" s="224"/>
      <c r="FST8" s="224"/>
      <c r="FSU8" s="224"/>
      <c r="FSV8" s="224"/>
      <c r="FSW8" s="224"/>
      <c r="FSX8" s="224"/>
      <c r="FSY8" s="224"/>
      <c r="FSZ8" s="224"/>
      <c r="FTA8" s="224"/>
      <c r="FTB8" s="224"/>
      <c r="FTC8" s="224"/>
      <c r="FTD8" s="224"/>
      <c r="FTE8" s="224"/>
      <c r="FTF8" s="224"/>
      <c r="FTG8" s="224"/>
      <c r="FTH8" s="224"/>
      <c r="FTI8" s="224"/>
      <c r="FTJ8" s="224"/>
      <c r="FTK8" s="224"/>
      <c r="FTL8" s="224"/>
      <c r="FTM8" s="224"/>
      <c r="FTN8" s="224"/>
      <c r="FTO8" s="224"/>
      <c r="FTP8" s="224"/>
      <c r="FTQ8" s="224"/>
      <c r="FTR8" s="224"/>
      <c r="FTS8" s="224"/>
      <c r="FTT8" s="224"/>
      <c r="FTU8" s="224"/>
      <c r="FTV8" s="224"/>
      <c r="FTW8" s="224"/>
      <c r="FTX8" s="224"/>
      <c r="FTY8" s="224"/>
      <c r="FTZ8" s="224"/>
      <c r="FUA8" s="224"/>
      <c r="FUB8" s="224"/>
      <c r="FUC8" s="224"/>
      <c r="FUD8" s="224"/>
      <c r="FUE8" s="224"/>
      <c r="FUF8" s="224"/>
      <c r="FUG8" s="224"/>
      <c r="FUH8" s="224"/>
      <c r="FUI8" s="224"/>
      <c r="FUJ8" s="224"/>
      <c r="FUK8" s="224"/>
      <c r="FUL8" s="224"/>
      <c r="FUM8" s="224"/>
      <c r="FUN8" s="224"/>
      <c r="FUO8" s="224"/>
      <c r="FUP8" s="224"/>
      <c r="FUQ8" s="224"/>
      <c r="FUR8" s="224"/>
      <c r="FUS8" s="224"/>
      <c r="FUT8" s="224"/>
      <c r="FUU8" s="224"/>
      <c r="FUV8" s="224"/>
      <c r="FUW8" s="224"/>
      <c r="FUX8" s="224"/>
      <c r="FUY8" s="224"/>
      <c r="FUZ8" s="224"/>
      <c r="FVA8" s="224"/>
      <c r="FVB8" s="224"/>
      <c r="FVC8" s="224"/>
      <c r="FVD8" s="224"/>
      <c r="FVE8" s="224"/>
      <c r="FVF8" s="224"/>
      <c r="FVG8" s="224"/>
      <c r="FVH8" s="224"/>
      <c r="FVI8" s="224"/>
      <c r="FVJ8" s="224"/>
      <c r="FVK8" s="224"/>
      <c r="FVL8" s="224"/>
      <c r="FVM8" s="224"/>
      <c r="FVN8" s="224"/>
      <c r="FVO8" s="224"/>
      <c r="FVP8" s="224"/>
      <c r="FVQ8" s="224"/>
      <c r="FVR8" s="224"/>
      <c r="FVS8" s="224"/>
      <c r="FVT8" s="224"/>
      <c r="FVU8" s="224"/>
      <c r="FVV8" s="224"/>
      <c r="FVW8" s="224"/>
      <c r="FVX8" s="224"/>
      <c r="FVY8" s="224"/>
      <c r="FVZ8" s="224"/>
      <c r="FWA8" s="224"/>
      <c r="FWB8" s="224"/>
      <c r="FWC8" s="224"/>
      <c r="FWD8" s="224"/>
      <c r="FWE8" s="224"/>
      <c r="FWF8" s="224"/>
      <c r="FWG8" s="224"/>
      <c r="FWH8" s="224"/>
      <c r="FWI8" s="224"/>
      <c r="FWJ8" s="224"/>
      <c r="FWK8" s="224"/>
      <c r="FWL8" s="224"/>
      <c r="FWM8" s="224"/>
      <c r="FWN8" s="224"/>
      <c r="FWO8" s="224"/>
      <c r="FWP8" s="224"/>
      <c r="FWQ8" s="224"/>
      <c r="FWR8" s="224"/>
      <c r="FWS8" s="224"/>
      <c r="FWT8" s="224"/>
      <c r="FWU8" s="224"/>
      <c r="FWV8" s="224"/>
      <c r="FWW8" s="224"/>
      <c r="FWX8" s="224"/>
      <c r="FWY8" s="224"/>
      <c r="FWZ8" s="224"/>
      <c r="FXA8" s="224"/>
      <c r="FXB8" s="224"/>
      <c r="FXC8" s="224"/>
      <c r="FXD8" s="224"/>
      <c r="FXE8" s="224"/>
      <c r="FXF8" s="224"/>
      <c r="FXG8" s="224"/>
      <c r="FXH8" s="224"/>
      <c r="FXI8" s="224"/>
      <c r="FXJ8" s="224"/>
      <c r="FXK8" s="224"/>
      <c r="FXL8" s="224"/>
      <c r="FXM8" s="224"/>
      <c r="FXN8" s="224"/>
      <c r="FXO8" s="224"/>
      <c r="FXP8" s="224"/>
      <c r="FXQ8" s="224"/>
      <c r="FXR8" s="224"/>
      <c r="FXS8" s="224"/>
      <c r="FXT8" s="224"/>
      <c r="FXU8" s="224"/>
      <c r="FXV8" s="224"/>
      <c r="FXW8" s="224"/>
      <c r="FXX8" s="224"/>
      <c r="FXY8" s="224"/>
      <c r="FXZ8" s="224"/>
      <c r="FYA8" s="224"/>
      <c r="FYB8" s="224"/>
      <c r="FYC8" s="224"/>
      <c r="FYD8" s="224"/>
      <c r="FYE8" s="224"/>
      <c r="FYF8" s="224"/>
      <c r="FYG8" s="224"/>
      <c r="FYH8" s="224"/>
      <c r="FYI8" s="224"/>
      <c r="FYJ8" s="224"/>
      <c r="FYK8" s="224"/>
      <c r="FYL8" s="224"/>
      <c r="FYM8" s="224"/>
      <c r="FYN8" s="224"/>
      <c r="FYO8" s="224"/>
      <c r="FYP8" s="224"/>
      <c r="FYQ8" s="224"/>
      <c r="FYR8" s="224"/>
      <c r="FYS8" s="224"/>
      <c r="FYT8" s="224"/>
      <c r="FYU8" s="224"/>
      <c r="FYV8" s="224"/>
      <c r="FYW8" s="224"/>
      <c r="FYX8" s="224"/>
      <c r="FYY8" s="224"/>
      <c r="FYZ8" s="224"/>
      <c r="FZA8" s="224"/>
      <c r="FZB8" s="224"/>
      <c r="FZC8" s="224"/>
      <c r="FZD8" s="224"/>
      <c r="FZE8" s="224"/>
      <c r="FZF8" s="224"/>
      <c r="FZG8" s="224"/>
      <c r="FZH8" s="224"/>
      <c r="FZI8" s="224"/>
      <c r="FZJ8" s="224"/>
      <c r="FZK8" s="224"/>
      <c r="FZL8" s="224"/>
      <c r="FZM8" s="224"/>
      <c r="FZN8" s="224"/>
      <c r="FZO8" s="224"/>
      <c r="FZP8" s="224"/>
      <c r="FZQ8" s="224"/>
      <c r="FZR8" s="224"/>
      <c r="FZS8" s="224"/>
      <c r="FZT8" s="224"/>
      <c r="FZU8" s="224"/>
      <c r="FZV8" s="224"/>
      <c r="FZW8" s="224"/>
      <c r="FZX8" s="224"/>
      <c r="FZY8" s="224"/>
      <c r="FZZ8" s="224"/>
      <c r="GAA8" s="224"/>
      <c r="GAB8" s="224"/>
      <c r="GAC8" s="224"/>
      <c r="GAD8" s="224"/>
      <c r="GAE8" s="224"/>
      <c r="GAF8" s="224"/>
      <c r="GAG8" s="224"/>
      <c r="GAH8" s="224"/>
      <c r="GAI8" s="224"/>
      <c r="GAJ8" s="224"/>
      <c r="GAK8" s="224"/>
      <c r="GAL8" s="224"/>
      <c r="GAM8" s="224"/>
      <c r="GAN8" s="224"/>
      <c r="GAO8" s="224"/>
      <c r="GAP8" s="224"/>
      <c r="GAQ8" s="224"/>
      <c r="GAR8" s="224"/>
      <c r="GAS8" s="224"/>
      <c r="GAT8" s="224"/>
      <c r="GAU8" s="224"/>
      <c r="GAV8" s="224"/>
      <c r="GAW8" s="224"/>
      <c r="GAX8" s="224"/>
      <c r="GAY8" s="224"/>
      <c r="GAZ8" s="224"/>
      <c r="GBA8" s="224"/>
      <c r="GBB8" s="224"/>
      <c r="GBC8" s="224"/>
      <c r="GBD8" s="224"/>
      <c r="GBE8" s="224"/>
      <c r="GBF8" s="224"/>
      <c r="GBG8" s="224"/>
      <c r="GBH8" s="224"/>
      <c r="GBI8" s="224"/>
      <c r="GBJ8" s="224"/>
      <c r="GBK8" s="224"/>
      <c r="GBL8" s="224"/>
      <c r="GBM8" s="224"/>
      <c r="GBN8" s="224"/>
      <c r="GBO8" s="224"/>
      <c r="GBP8" s="224"/>
      <c r="GBQ8" s="224"/>
      <c r="GBR8" s="224"/>
      <c r="GBS8" s="224"/>
      <c r="GBT8" s="224"/>
      <c r="GBU8" s="224"/>
      <c r="GBV8" s="224"/>
      <c r="GBW8" s="224"/>
      <c r="GBX8" s="224"/>
      <c r="GBY8" s="224"/>
      <c r="GBZ8" s="224"/>
      <c r="GCA8" s="224"/>
      <c r="GCB8" s="224"/>
      <c r="GCC8" s="224"/>
      <c r="GCD8" s="224"/>
      <c r="GCE8" s="224"/>
      <c r="GCF8" s="224"/>
      <c r="GCG8" s="224"/>
      <c r="GCH8" s="224"/>
      <c r="GCI8" s="224"/>
      <c r="GCJ8" s="224"/>
      <c r="GCK8" s="224"/>
      <c r="GCL8" s="224"/>
      <c r="GCM8" s="224"/>
      <c r="GCN8" s="224"/>
      <c r="GCO8" s="224"/>
      <c r="GCP8" s="224"/>
      <c r="GCQ8" s="224"/>
      <c r="GCR8" s="224"/>
      <c r="GCS8" s="224"/>
      <c r="GCT8" s="224"/>
      <c r="GCU8" s="224"/>
      <c r="GCV8" s="224"/>
      <c r="GCW8" s="224"/>
      <c r="GCX8" s="224"/>
      <c r="GCY8" s="224"/>
      <c r="GCZ8" s="224"/>
      <c r="GDA8" s="224"/>
      <c r="GDB8" s="224"/>
      <c r="GDC8" s="224"/>
      <c r="GDD8" s="224"/>
      <c r="GDE8" s="224"/>
      <c r="GDF8" s="224"/>
      <c r="GDG8" s="224"/>
      <c r="GDH8" s="224"/>
      <c r="GDI8" s="224"/>
      <c r="GDJ8" s="224"/>
      <c r="GDK8" s="224"/>
      <c r="GDL8" s="224"/>
      <c r="GDM8" s="224"/>
      <c r="GDN8" s="224"/>
      <c r="GDO8" s="224"/>
      <c r="GDP8" s="224"/>
      <c r="GDQ8" s="224"/>
      <c r="GDR8" s="224"/>
      <c r="GDS8" s="224"/>
      <c r="GDT8" s="224"/>
      <c r="GDU8" s="224"/>
      <c r="GDV8" s="224"/>
      <c r="GDW8" s="224"/>
      <c r="GDX8" s="224"/>
      <c r="GDY8" s="224"/>
      <c r="GDZ8" s="224"/>
      <c r="GEA8" s="224"/>
      <c r="GEB8" s="224"/>
      <c r="GEC8" s="224"/>
      <c r="GED8" s="224"/>
      <c r="GEE8" s="224"/>
      <c r="GEF8" s="224"/>
      <c r="GEG8" s="224"/>
      <c r="GEH8" s="224"/>
      <c r="GEI8" s="224"/>
      <c r="GEJ8" s="224"/>
      <c r="GEK8" s="224"/>
      <c r="GEL8" s="224"/>
      <c r="GEM8" s="224"/>
      <c r="GEN8" s="224"/>
      <c r="GEO8" s="224"/>
      <c r="GEP8" s="224"/>
      <c r="GEQ8" s="224"/>
      <c r="GER8" s="224"/>
      <c r="GES8" s="224"/>
      <c r="GET8" s="224"/>
      <c r="GEU8" s="224"/>
      <c r="GEV8" s="224"/>
      <c r="GEW8" s="224"/>
      <c r="GEX8" s="224"/>
      <c r="GEY8" s="224"/>
      <c r="GEZ8" s="224"/>
      <c r="GFA8" s="224"/>
      <c r="GFB8" s="224"/>
      <c r="GFC8" s="224"/>
      <c r="GFD8" s="224"/>
      <c r="GFE8" s="224"/>
      <c r="GFF8" s="224"/>
      <c r="GFG8" s="224"/>
      <c r="GFH8" s="224"/>
      <c r="GFI8" s="224"/>
      <c r="GFJ8" s="224"/>
      <c r="GFK8" s="224"/>
      <c r="GFL8" s="224"/>
      <c r="GFM8" s="224"/>
      <c r="GFN8" s="224"/>
      <c r="GFO8" s="224"/>
      <c r="GFP8" s="224"/>
      <c r="GFQ8" s="224"/>
      <c r="GFR8" s="224"/>
      <c r="GFS8" s="224"/>
      <c r="GFT8" s="224"/>
      <c r="GFU8" s="224"/>
      <c r="GFV8" s="224"/>
      <c r="GFW8" s="224"/>
      <c r="GFX8" s="224"/>
      <c r="GFY8" s="224"/>
      <c r="GFZ8" s="224"/>
      <c r="GGA8" s="224"/>
      <c r="GGB8" s="224"/>
      <c r="GGC8" s="224"/>
      <c r="GGD8" s="224"/>
      <c r="GGE8" s="224"/>
      <c r="GGF8" s="224"/>
      <c r="GGG8" s="224"/>
      <c r="GGH8" s="224"/>
      <c r="GGI8" s="224"/>
      <c r="GGJ8" s="224"/>
      <c r="GGK8" s="224"/>
      <c r="GGL8" s="224"/>
      <c r="GGM8" s="224"/>
      <c r="GGN8" s="224"/>
      <c r="GGO8" s="224"/>
      <c r="GGP8" s="224"/>
      <c r="GGQ8" s="224"/>
      <c r="GGR8" s="224"/>
      <c r="GGS8" s="224"/>
      <c r="GGT8" s="224"/>
      <c r="GGU8" s="224"/>
      <c r="GGV8" s="224"/>
      <c r="GGW8" s="224"/>
      <c r="GGX8" s="224"/>
      <c r="GGY8" s="224"/>
      <c r="GGZ8" s="224"/>
      <c r="GHA8" s="224"/>
      <c r="GHB8" s="224"/>
      <c r="GHC8" s="224"/>
      <c r="GHD8" s="224"/>
      <c r="GHE8" s="224"/>
      <c r="GHF8" s="224"/>
      <c r="GHG8" s="224"/>
      <c r="GHH8" s="224"/>
      <c r="GHI8" s="224"/>
      <c r="GHJ8" s="224"/>
      <c r="GHK8" s="224"/>
      <c r="GHL8" s="224"/>
      <c r="GHM8" s="224"/>
      <c r="GHN8" s="224"/>
      <c r="GHO8" s="224"/>
      <c r="GHP8" s="224"/>
      <c r="GHQ8" s="224"/>
      <c r="GHR8" s="224"/>
      <c r="GHS8" s="224"/>
      <c r="GHT8" s="224"/>
      <c r="GHU8" s="224"/>
      <c r="GHV8" s="224"/>
      <c r="GHW8" s="224"/>
      <c r="GHX8" s="224"/>
      <c r="GHY8" s="224"/>
      <c r="GHZ8" s="224"/>
      <c r="GIA8" s="224"/>
      <c r="GIB8" s="224"/>
      <c r="GIC8" s="224"/>
      <c r="GID8" s="224"/>
      <c r="GIE8" s="224"/>
      <c r="GIF8" s="224"/>
      <c r="GIG8" s="224"/>
      <c r="GIH8" s="224"/>
      <c r="GII8" s="224"/>
      <c r="GIJ8" s="224"/>
      <c r="GIK8" s="224"/>
      <c r="GIL8" s="224"/>
      <c r="GIM8" s="224"/>
      <c r="GIN8" s="224"/>
      <c r="GIO8" s="224"/>
      <c r="GIP8" s="224"/>
      <c r="GIQ8" s="224"/>
      <c r="GIR8" s="224"/>
      <c r="GIS8" s="224"/>
      <c r="GIT8" s="224"/>
      <c r="GIU8" s="224"/>
      <c r="GIV8" s="224"/>
      <c r="GIW8" s="224"/>
      <c r="GIX8" s="224"/>
      <c r="GIY8" s="224"/>
      <c r="GIZ8" s="224"/>
      <c r="GJA8" s="224"/>
      <c r="GJB8" s="224"/>
      <c r="GJC8" s="224"/>
      <c r="GJD8" s="224"/>
      <c r="GJE8" s="224"/>
      <c r="GJF8" s="224"/>
      <c r="GJG8" s="224"/>
      <c r="GJH8" s="224"/>
      <c r="GJI8" s="224"/>
      <c r="GJJ8" s="224"/>
      <c r="GJK8" s="224"/>
      <c r="GJL8" s="224"/>
      <c r="GJM8" s="224"/>
      <c r="GJN8" s="224"/>
      <c r="GJO8" s="224"/>
      <c r="GJP8" s="224"/>
      <c r="GJQ8" s="224"/>
      <c r="GJR8" s="224"/>
      <c r="GJS8" s="224"/>
      <c r="GJT8" s="224"/>
      <c r="GJU8" s="224"/>
      <c r="GJV8" s="224"/>
      <c r="GJW8" s="224"/>
      <c r="GJX8" s="224"/>
      <c r="GJY8" s="224"/>
      <c r="GJZ8" s="224"/>
      <c r="GKA8" s="224"/>
      <c r="GKB8" s="224"/>
      <c r="GKC8" s="224"/>
      <c r="GKD8" s="224"/>
      <c r="GKE8" s="224"/>
      <c r="GKF8" s="224"/>
      <c r="GKG8" s="224"/>
      <c r="GKH8" s="224"/>
      <c r="GKI8" s="224"/>
      <c r="GKJ8" s="224"/>
      <c r="GKK8" s="224"/>
      <c r="GKL8" s="224"/>
      <c r="GKM8" s="224"/>
      <c r="GKN8" s="224"/>
      <c r="GKO8" s="224"/>
      <c r="GKP8" s="224"/>
      <c r="GKQ8" s="224"/>
      <c r="GKR8" s="224"/>
      <c r="GKS8" s="224"/>
      <c r="GKT8" s="224"/>
      <c r="GKU8" s="224"/>
      <c r="GKV8" s="224"/>
      <c r="GKW8" s="224"/>
      <c r="GKX8" s="224"/>
      <c r="GKY8" s="224"/>
      <c r="GKZ8" s="224"/>
      <c r="GLA8" s="224"/>
      <c r="GLB8" s="224"/>
      <c r="GLC8" s="224"/>
      <c r="GLD8" s="224"/>
      <c r="GLE8" s="224"/>
      <c r="GLF8" s="224"/>
      <c r="GLG8" s="224"/>
      <c r="GLH8" s="224"/>
      <c r="GLI8" s="224"/>
      <c r="GLJ8" s="224"/>
      <c r="GLK8" s="224"/>
      <c r="GLL8" s="224"/>
      <c r="GLM8" s="224"/>
      <c r="GLN8" s="224"/>
      <c r="GLO8" s="224"/>
      <c r="GLP8" s="224"/>
      <c r="GLQ8" s="224"/>
      <c r="GLR8" s="224"/>
      <c r="GLS8" s="224"/>
      <c r="GLT8" s="224"/>
      <c r="GLU8" s="224"/>
      <c r="GLV8" s="224"/>
      <c r="GLW8" s="224"/>
      <c r="GLX8" s="224"/>
      <c r="GLY8" s="224"/>
      <c r="GLZ8" s="224"/>
      <c r="GMA8" s="224"/>
      <c r="GMB8" s="224"/>
      <c r="GMC8" s="224"/>
      <c r="GMD8" s="224"/>
      <c r="GME8" s="224"/>
      <c r="GMF8" s="224"/>
      <c r="GMG8" s="224"/>
      <c r="GMH8" s="224"/>
      <c r="GMI8" s="224"/>
      <c r="GMJ8" s="224"/>
      <c r="GMK8" s="224"/>
      <c r="GML8" s="224"/>
      <c r="GMM8" s="224"/>
      <c r="GMN8" s="224"/>
      <c r="GMO8" s="224"/>
      <c r="GMP8" s="224"/>
      <c r="GMQ8" s="224"/>
      <c r="GMR8" s="224"/>
      <c r="GMS8" s="224"/>
      <c r="GMT8" s="224"/>
      <c r="GMU8" s="224"/>
      <c r="GMV8" s="224"/>
      <c r="GMW8" s="224"/>
      <c r="GMX8" s="224"/>
      <c r="GMY8" s="224"/>
      <c r="GMZ8" s="224"/>
      <c r="GNA8" s="224"/>
      <c r="GNB8" s="224"/>
      <c r="GNC8" s="224"/>
      <c r="GND8" s="224"/>
      <c r="GNE8" s="224"/>
      <c r="GNF8" s="224"/>
      <c r="GNG8" s="224"/>
      <c r="GNH8" s="224"/>
      <c r="GNI8" s="224"/>
      <c r="GNJ8" s="224"/>
      <c r="GNK8" s="224"/>
      <c r="GNL8" s="224"/>
      <c r="GNM8" s="224"/>
      <c r="GNN8" s="224"/>
      <c r="GNO8" s="224"/>
      <c r="GNP8" s="224"/>
      <c r="GNQ8" s="224"/>
      <c r="GNR8" s="224"/>
      <c r="GNS8" s="224"/>
      <c r="GNT8" s="224"/>
      <c r="GNU8" s="224"/>
      <c r="GNV8" s="224"/>
      <c r="GNW8" s="224"/>
      <c r="GNX8" s="224"/>
      <c r="GNY8" s="224"/>
      <c r="GNZ8" s="224"/>
      <c r="GOA8" s="224"/>
      <c r="GOB8" s="224"/>
      <c r="GOC8" s="224"/>
      <c r="GOD8" s="224"/>
      <c r="GOE8" s="224"/>
      <c r="GOF8" s="224"/>
      <c r="GOG8" s="224"/>
      <c r="GOH8" s="224"/>
      <c r="GOI8" s="224"/>
      <c r="GOJ8" s="224"/>
      <c r="GOK8" s="224"/>
      <c r="GOL8" s="224"/>
      <c r="GOM8" s="224"/>
      <c r="GON8" s="224"/>
      <c r="GOO8" s="224"/>
      <c r="GOP8" s="224"/>
      <c r="GOQ8" s="224"/>
      <c r="GOR8" s="224"/>
      <c r="GOS8" s="224"/>
      <c r="GOT8" s="224"/>
      <c r="GOU8" s="224"/>
      <c r="GOV8" s="224"/>
      <c r="GOW8" s="224"/>
      <c r="GOX8" s="224"/>
      <c r="GOY8" s="224"/>
      <c r="GOZ8" s="224"/>
      <c r="GPA8" s="224"/>
      <c r="GPB8" s="224"/>
      <c r="GPC8" s="224"/>
      <c r="GPD8" s="224"/>
      <c r="GPE8" s="224"/>
      <c r="GPF8" s="224"/>
      <c r="GPG8" s="224"/>
      <c r="GPH8" s="224"/>
      <c r="GPI8" s="224"/>
      <c r="GPJ8" s="224"/>
      <c r="GPK8" s="224"/>
      <c r="GPL8" s="224"/>
      <c r="GPM8" s="224"/>
      <c r="GPN8" s="224"/>
      <c r="GPO8" s="224"/>
      <c r="GPP8" s="224"/>
      <c r="GPQ8" s="224"/>
      <c r="GPR8" s="224"/>
      <c r="GPS8" s="224"/>
      <c r="GPT8" s="224"/>
      <c r="GPU8" s="224"/>
      <c r="GPV8" s="224"/>
      <c r="GPW8" s="224"/>
      <c r="GPX8" s="224"/>
      <c r="GPY8" s="224"/>
      <c r="GPZ8" s="224"/>
      <c r="GQA8" s="224"/>
      <c r="GQB8" s="224"/>
      <c r="GQC8" s="224"/>
      <c r="GQD8" s="224"/>
      <c r="GQE8" s="224"/>
      <c r="GQF8" s="224"/>
      <c r="GQG8" s="224"/>
      <c r="GQH8" s="224"/>
      <c r="GQI8" s="224"/>
      <c r="GQJ8" s="224"/>
      <c r="GQK8" s="224"/>
      <c r="GQL8" s="224"/>
      <c r="GQM8" s="224"/>
      <c r="GQN8" s="224"/>
      <c r="GQO8" s="224"/>
      <c r="GQP8" s="224"/>
      <c r="GQQ8" s="224"/>
      <c r="GQR8" s="224"/>
      <c r="GQS8" s="224"/>
      <c r="GQT8" s="224"/>
      <c r="GQU8" s="224"/>
      <c r="GQV8" s="224"/>
      <c r="GQW8" s="224"/>
      <c r="GQX8" s="224"/>
      <c r="GQY8" s="224"/>
      <c r="GQZ8" s="224"/>
      <c r="GRA8" s="224"/>
      <c r="GRB8" s="224"/>
      <c r="GRC8" s="224"/>
      <c r="GRD8" s="224"/>
      <c r="GRE8" s="224"/>
      <c r="GRF8" s="224"/>
      <c r="GRG8" s="224"/>
      <c r="GRH8" s="224"/>
      <c r="GRI8" s="224"/>
      <c r="GRJ8" s="224"/>
      <c r="GRK8" s="224"/>
      <c r="GRL8" s="224"/>
      <c r="GRM8" s="224"/>
      <c r="GRN8" s="224"/>
      <c r="GRO8" s="224"/>
      <c r="GRP8" s="224"/>
      <c r="GRQ8" s="224"/>
      <c r="GRR8" s="224"/>
      <c r="GRS8" s="224"/>
      <c r="GRT8" s="224"/>
      <c r="GRU8" s="224"/>
      <c r="GRV8" s="224"/>
      <c r="GRW8" s="224"/>
      <c r="GRX8" s="224"/>
      <c r="GRY8" s="224"/>
      <c r="GRZ8" s="224"/>
      <c r="GSA8" s="224"/>
      <c r="GSB8" s="224"/>
      <c r="GSC8" s="224"/>
      <c r="GSD8" s="224"/>
      <c r="GSE8" s="224"/>
      <c r="GSF8" s="224"/>
      <c r="GSG8" s="224"/>
      <c r="GSH8" s="224"/>
      <c r="GSI8" s="224"/>
      <c r="GSJ8" s="224"/>
      <c r="GSK8" s="224"/>
      <c r="GSL8" s="224"/>
      <c r="GSM8" s="224"/>
      <c r="GSN8" s="224"/>
      <c r="GSO8" s="224"/>
      <c r="GSP8" s="224"/>
      <c r="GSQ8" s="224"/>
      <c r="GSR8" s="224"/>
      <c r="GSS8" s="224"/>
      <c r="GST8" s="224"/>
      <c r="GSU8" s="224"/>
      <c r="GSV8" s="224"/>
      <c r="GSW8" s="224"/>
      <c r="GSX8" s="224"/>
      <c r="GSY8" s="224"/>
      <c r="GSZ8" s="224"/>
      <c r="GTA8" s="224"/>
      <c r="GTB8" s="224"/>
      <c r="GTC8" s="224"/>
      <c r="GTD8" s="224"/>
      <c r="GTE8" s="224"/>
      <c r="GTF8" s="224"/>
      <c r="GTG8" s="224"/>
      <c r="GTH8" s="224"/>
      <c r="GTI8" s="224"/>
      <c r="GTJ8" s="224"/>
      <c r="GTK8" s="224"/>
      <c r="GTL8" s="224"/>
      <c r="GTM8" s="224"/>
      <c r="GTN8" s="224"/>
      <c r="GTO8" s="224"/>
      <c r="GTP8" s="224"/>
      <c r="GTQ8" s="224"/>
      <c r="GTR8" s="224"/>
      <c r="GTS8" s="224"/>
      <c r="GTT8" s="224"/>
      <c r="GTU8" s="224"/>
      <c r="GTV8" s="224"/>
      <c r="GTW8" s="224"/>
      <c r="GTX8" s="224"/>
      <c r="GTY8" s="224"/>
      <c r="GTZ8" s="224"/>
      <c r="GUA8" s="224"/>
      <c r="GUB8" s="224"/>
      <c r="GUC8" s="224"/>
      <c r="GUD8" s="224"/>
      <c r="GUE8" s="224"/>
      <c r="GUF8" s="224"/>
      <c r="GUG8" s="224"/>
      <c r="GUH8" s="224"/>
      <c r="GUI8" s="224"/>
      <c r="GUJ8" s="224"/>
      <c r="GUK8" s="224"/>
      <c r="GUL8" s="224"/>
      <c r="GUM8" s="224"/>
      <c r="GUN8" s="224"/>
      <c r="GUO8" s="224"/>
      <c r="GUP8" s="224"/>
      <c r="GUQ8" s="224"/>
      <c r="GUR8" s="224"/>
      <c r="GUS8" s="224"/>
      <c r="GUT8" s="224"/>
      <c r="GUU8" s="224"/>
      <c r="GUV8" s="224"/>
      <c r="GUW8" s="224"/>
      <c r="GUX8" s="224"/>
      <c r="GUY8" s="224"/>
      <c r="GUZ8" s="224"/>
      <c r="GVA8" s="224"/>
      <c r="GVB8" s="224"/>
      <c r="GVC8" s="224"/>
      <c r="GVD8" s="224"/>
      <c r="GVE8" s="224"/>
      <c r="GVF8" s="224"/>
      <c r="GVG8" s="224"/>
      <c r="GVH8" s="224"/>
      <c r="GVI8" s="224"/>
      <c r="GVJ8" s="224"/>
      <c r="GVK8" s="224"/>
      <c r="GVL8" s="224"/>
      <c r="GVM8" s="224"/>
      <c r="GVN8" s="224"/>
      <c r="GVO8" s="224"/>
      <c r="GVP8" s="224"/>
      <c r="GVQ8" s="224"/>
      <c r="GVR8" s="224"/>
      <c r="GVS8" s="224"/>
      <c r="GVT8" s="224"/>
      <c r="GVU8" s="224"/>
      <c r="GVV8" s="224"/>
      <c r="GVW8" s="224"/>
      <c r="GVX8" s="224"/>
      <c r="GVY8" s="224"/>
      <c r="GVZ8" s="224"/>
      <c r="GWA8" s="224"/>
      <c r="GWB8" s="224"/>
      <c r="GWC8" s="224"/>
      <c r="GWD8" s="224"/>
      <c r="GWE8" s="224"/>
      <c r="GWF8" s="224"/>
      <c r="GWG8" s="224"/>
      <c r="GWH8" s="224"/>
      <c r="GWI8" s="224"/>
      <c r="GWJ8" s="224"/>
      <c r="GWK8" s="224"/>
      <c r="GWL8" s="224"/>
      <c r="GWM8" s="224"/>
      <c r="GWN8" s="224"/>
      <c r="GWO8" s="224"/>
      <c r="GWP8" s="224"/>
      <c r="GWQ8" s="224"/>
      <c r="GWR8" s="224"/>
      <c r="GWS8" s="224"/>
      <c r="GWT8" s="224"/>
      <c r="GWU8" s="224"/>
      <c r="GWV8" s="224"/>
      <c r="GWW8" s="224"/>
      <c r="GWX8" s="224"/>
      <c r="GWY8" s="224"/>
      <c r="GWZ8" s="224"/>
      <c r="GXA8" s="224"/>
      <c r="GXB8" s="224"/>
      <c r="GXC8" s="224"/>
      <c r="GXD8" s="224"/>
      <c r="GXE8" s="224"/>
      <c r="GXF8" s="224"/>
      <c r="GXG8" s="224"/>
      <c r="GXH8" s="224"/>
      <c r="GXI8" s="224"/>
      <c r="GXJ8" s="224"/>
      <c r="GXK8" s="224"/>
      <c r="GXL8" s="224"/>
      <c r="GXM8" s="224"/>
      <c r="GXN8" s="224"/>
      <c r="GXO8" s="224"/>
      <c r="GXP8" s="224"/>
      <c r="GXQ8" s="224"/>
      <c r="GXR8" s="224"/>
      <c r="GXS8" s="224"/>
      <c r="GXT8" s="224"/>
      <c r="GXU8" s="224"/>
      <c r="GXV8" s="224"/>
      <c r="GXW8" s="224"/>
      <c r="GXX8" s="224"/>
      <c r="GXY8" s="224"/>
      <c r="GXZ8" s="224"/>
      <c r="GYA8" s="224"/>
      <c r="GYB8" s="224"/>
      <c r="GYC8" s="224"/>
      <c r="GYD8" s="224"/>
      <c r="GYE8" s="224"/>
      <c r="GYF8" s="224"/>
      <c r="GYG8" s="224"/>
      <c r="GYH8" s="224"/>
      <c r="GYI8" s="224"/>
      <c r="GYJ8" s="224"/>
      <c r="GYK8" s="224"/>
      <c r="GYL8" s="224"/>
      <c r="GYM8" s="224"/>
      <c r="GYN8" s="224"/>
      <c r="GYO8" s="224"/>
      <c r="GYP8" s="224"/>
      <c r="GYQ8" s="224"/>
      <c r="GYR8" s="224"/>
      <c r="GYS8" s="224"/>
      <c r="GYT8" s="224"/>
      <c r="GYU8" s="224"/>
      <c r="GYV8" s="224"/>
      <c r="GYW8" s="224"/>
      <c r="GYX8" s="224"/>
      <c r="GYY8" s="224"/>
      <c r="GYZ8" s="224"/>
      <c r="GZA8" s="224"/>
      <c r="GZB8" s="224"/>
      <c r="GZC8" s="224"/>
      <c r="GZD8" s="224"/>
      <c r="GZE8" s="224"/>
      <c r="GZF8" s="224"/>
      <c r="GZG8" s="224"/>
      <c r="GZH8" s="224"/>
      <c r="GZI8" s="224"/>
      <c r="GZJ8" s="224"/>
      <c r="GZK8" s="224"/>
      <c r="GZL8" s="224"/>
      <c r="GZM8" s="224"/>
      <c r="GZN8" s="224"/>
      <c r="GZO8" s="224"/>
      <c r="GZP8" s="224"/>
      <c r="GZQ8" s="224"/>
      <c r="GZR8" s="224"/>
      <c r="GZS8" s="224"/>
      <c r="GZT8" s="224"/>
      <c r="GZU8" s="224"/>
      <c r="GZV8" s="224"/>
      <c r="GZW8" s="224"/>
      <c r="GZX8" s="224"/>
      <c r="GZY8" s="224"/>
      <c r="GZZ8" s="224"/>
      <c r="HAA8" s="224"/>
      <c r="HAB8" s="224"/>
      <c r="HAC8" s="224"/>
      <c r="HAD8" s="224"/>
      <c r="HAE8" s="224"/>
      <c r="HAF8" s="224"/>
      <c r="HAG8" s="224"/>
      <c r="HAH8" s="224"/>
      <c r="HAI8" s="224"/>
      <c r="HAJ8" s="224"/>
      <c r="HAK8" s="224"/>
      <c r="HAL8" s="224"/>
      <c r="HAM8" s="224"/>
      <c r="HAN8" s="224"/>
      <c r="HAO8" s="224"/>
      <c r="HAP8" s="224"/>
      <c r="HAQ8" s="224"/>
      <c r="HAR8" s="224"/>
      <c r="HAS8" s="224"/>
      <c r="HAT8" s="224"/>
      <c r="HAU8" s="224"/>
      <c r="HAV8" s="224"/>
      <c r="HAW8" s="224"/>
      <c r="HAX8" s="224"/>
      <c r="HAY8" s="224"/>
      <c r="HAZ8" s="224"/>
      <c r="HBA8" s="224"/>
      <c r="HBB8" s="224"/>
      <c r="HBC8" s="224"/>
      <c r="HBD8" s="224"/>
      <c r="HBE8" s="224"/>
      <c r="HBF8" s="224"/>
      <c r="HBG8" s="224"/>
      <c r="HBH8" s="224"/>
      <c r="HBI8" s="224"/>
      <c r="HBJ8" s="224"/>
      <c r="HBK8" s="224"/>
      <c r="HBL8" s="224"/>
      <c r="HBM8" s="224"/>
      <c r="HBN8" s="224"/>
      <c r="HBO8" s="224"/>
      <c r="HBP8" s="224"/>
      <c r="HBQ8" s="224"/>
      <c r="HBR8" s="224"/>
      <c r="HBS8" s="224"/>
      <c r="HBT8" s="224"/>
      <c r="HBU8" s="224"/>
      <c r="HBV8" s="224"/>
      <c r="HBW8" s="224"/>
      <c r="HBX8" s="224"/>
      <c r="HBY8" s="224"/>
      <c r="HBZ8" s="224"/>
      <c r="HCA8" s="224"/>
      <c r="HCB8" s="224"/>
      <c r="HCC8" s="224"/>
      <c r="HCD8" s="224"/>
      <c r="HCE8" s="224"/>
      <c r="HCF8" s="224"/>
      <c r="HCG8" s="224"/>
      <c r="HCH8" s="224"/>
      <c r="HCI8" s="224"/>
      <c r="HCJ8" s="224"/>
      <c r="HCK8" s="224"/>
      <c r="HCL8" s="224"/>
      <c r="HCM8" s="224"/>
      <c r="HCN8" s="224"/>
      <c r="HCO8" s="224"/>
      <c r="HCP8" s="224"/>
      <c r="HCQ8" s="224"/>
      <c r="HCR8" s="224"/>
      <c r="HCS8" s="224"/>
      <c r="HCT8" s="224"/>
      <c r="HCU8" s="224"/>
      <c r="HCV8" s="224"/>
      <c r="HCW8" s="224"/>
      <c r="HCX8" s="224"/>
      <c r="HCY8" s="224"/>
      <c r="HCZ8" s="224"/>
      <c r="HDA8" s="224"/>
      <c r="HDB8" s="224"/>
      <c r="HDC8" s="224"/>
      <c r="HDD8" s="224"/>
      <c r="HDE8" s="224"/>
      <c r="HDF8" s="224"/>
      <c r="HDG8" s="224"/>
      <c r="HDH8" s="224"/>
      <c r="HDI8" s="224"/>
      <c r="HDJ8" s="224"/>
      <c r="HDK8" s="224"/>
      <c r="HDL8" s="224"/>
      <c r="HDM8" s="224"/>
      <c r="HDN8" s="224"/>
      <c r="HDO8" s="224"/>
      <c r="HDP8" s="224"/>
      <c r="HDQ8" s="224"/>
      <c r="HDR8" s="224"/>
      <c r="HDS8" s="224"/>
      <c r="HDT8" s="224"/>
      <c r="HDU8" s="224"/>
      <c r="HDV8" s="224"/>
      <c r="HDW8" s="224"/>
      <c r="HDX8" s="224"/>
      <c r="HDY8" s="224"/>
      <c r="HDZ8" s="224"/>
      <c r="HEA8" s="224"/>
      <c r="HEB8" s="224"/>
      <c r="HEC8" s="224"/>
      <c r="HED8" s="224"/>
      <c r="HEE8" s="224"/>
      <c r="HEF8" s="224"/>
      <c r="HEG8" s="224"/>
      <c r="HEH8" s="224"/>
      <c r="HEI8" s="224"/>
      <c r="HEJ8" s="224"/>
      <c r="HEK8" s="224"/>
      <c r="HEL8" s="224"/>
      <c r="HEM8" s="224"/>
      <c r="HEN8" s="224"/>
      <c r="HEO8" s="224"/>
      <c r="HEP8" s="224"/>
      <c r="HEQ8" s="224"/>
      <c r="HER8" s="224"/>
      <c r="HES8" s="224"/>
      <c r="HET8" s="224"/>
      <c r="HEU8" s="224"/>
      <c r="HEV8" s="224"/>
      <c r="HEW8" s="224"/>
      <c r="HEX8" s="224"/>
      <c r="HEY8" s="224"/>
      <c r="HEZ8" s="224"/>
      <c r="HFA8" s="224"/>
      <c r="HFB8" s="224"/>
      <c r="HFC8" s="224"/>
      <c r="HFD8" s="224"/>
      <c r="HFE8" s="224"/>
      <c r="HFF8" s="224"/>
      <c r="HFG8" s="224"/>
      <c r="HFH8" s="224"/>
      <c r="HFI8" s="224"/>
      <c r="HFJ8" s="224"/>
      <c r="HFK8" s="224"/>
      <c r="HFL8" s="224"/>
      <c r="HFM8" s="224"/>
      <c r="HFN8" s="224"/>
      <c r="HFO8" s="224"/>
      <c r="HFP8" s="224"/>
      <c r="HFQ8" s="224"/>
      <c r="HFR8" s="224"/>
      <c r="HFS8" s="224"/>
      <c r="HFT8" s="224"/>
      <c r="HFU8" s="224"/>
      <c r="HFV8" s="224"/>
      <c r="HFW8" s="224"/>
      <c r="HFX8" s="224"/>
      <c r="HFY8" s="224"/>
      <c r="HFZ8" s="224"/>
      <c r="HGA8" s="224"/>
      <c r="HGB8" s="224"/>
      <c r="HGC8" s="224"/>
      <c r="HGD8" s="224"/>
      <c r="HGE8" s="224"/>
      <c r="HGF8" s="224"/>
      <c r="HGG8" s="224"/>
      <c r="HGH8" s="224"/>
      <c r="HGI8" s="224"/>
      <c r="HGJ8" s="224"/>
      <c r="HGK8" s="224"/>
      <c r="HGL8" s="224"/>
      <c r="HGM8" s="224"/>
      <c r="HGN8" s="224"/>
      <c r="HGO8" s="224"/>
      <c r="HGP8" s="224"/>
      <c r="HGQ8" s="224"/>
      <c r="HGR8" s="224"/>
      <c r="HGS8" s="224"/>
      <c r="HGT8" s="224"/>
      <c r="HGU8" s="224"/>
      <c r="HGV8" s="224"/>
      <c r="HGW8" s="224"/>
      <c r="HGX8" s="224"/>
      <c r="HGY8" s="224"/>
      <c r="HGZ8" s="224"/>
      <c r="HHA8" s="224"/>
      <c r="HHB8" s="224"/>
      <c r="HHC8" s="224"/>
      <c r="HHD8" s="224"/>
      <c r="HHE8" s="224"/>
      <c r="HHF8" s="224"/>
      <c r="HHG8" s="224"/>
      <c r="HHH8" s="224"/>
      <c r="HHI8" s="224"/>
      <c r="HHJ8" s="224"/>
      <c r="HHK8" s="224"/>
      <c r="HHL8" s="224"/>
      <c r="HHM8" s="224"/>
      <c r="HHN8" s="224"/>
      <c r="HHO8" s="224"/>
      <c r="HHP8" s="224"/>
      <c r="HHQ8" s="224"/>
      <c r="HHR8" s="224"/>
      <c r="HHS8" s="224"/>
      <c r="HHT8" s="224"/>
      <c r="HHU8" s="224"/>
      <c r="HHV8" s="224"/>
      <c r="HHW8" s="224"/>
      <c r="HHX8" s="224"/>
      <c r="HHY8" s="224"/>
      <c r="HHZ8" s="224"/>
      <c r="HIA8" s="224"/>
      <c r="HIB8" s="224"/>
      <c r="HIC8" s="224"/>
      <c r="HID8" s="224"/>
      <c r="HIE8" s="224"/>
      <c r="HIF8" s="224"/>
      <c r="HIG8" s="224"/>
      <c r="HIH8" s="224"/>
      <c r="HII8" s="224"/>
      <c r="HIJ8" s="224"/>
      <c r="HIK8" s="224"/>
      <c r="HIL8" s="224"/>
      <c r="HIM8" s="224"/>
      <c r="HIN8" s="224"/>
      <c r="HIO8" s="224"/>
      <c r="HIP8" s="224"/>
      <c r="HIQ8" s="224"/>
      <c r="HIR8" s="224"/>
      <c r="HIS8" s="224"/>
      <c r="HIT8" s="224"/>
      <c r="HIU8" s="224"/>
      <c r="HIV8" s="224"/>
      <c r="HIW8" s="224"/>
      <c r="HIX8" s="224"/>
      <c r="HIY8" s="224"/>
      <c r="HIZ8" s="224"/>
      <c r="HJA8" s="224"/>
      <c r="HJB8" s="224"/>
      <c r="HJC8" s="224"/>
      <c r="HJD8" s="224"/>
      <c r="HJE8" s="224"/>
      <c r="HJF8" s="224"/>
      <c r="HJG8" s="224"/>
      <c r="HJH8" s="224"/>
      <c r="HJI8" s="224"/>
      <c r="HJJ8" s="224"/>
      <c r="HJK8" s="224"/>
      <c r="HJL8" s="224"/>
      <c r="HJM8" s="224"/>
      <c r="HJN8" s="224"/>
      <c r="HJO8" s="224"/>
      <c r="HJP8" s="224"/>
      <c r="HJQ8" s="224"/>
      <c r="HJR8" s="224"/>
      <c r="HJS8" s="224"/>
      <c r="HJT8" s="224"/>
      <c r="HJU8" s="224"/>
      <c r="HJV8" s="224"/>
      <c r="HJW8" s="224"/>
      <c r="HJX8" s="224"/>
      <c r="HJY8" s="224"/>
      <c r="HJZ8" s="224"/>
      <c r="HKA8" s="224"/>
      <c r="HKB8" s="224"/>
      <c r="HKC8" s="224"/>
      <c r="HKD8" s="224"/>
      <c r="HKE8" s="224"/>
      <c r="HKF8" s="224"/>
      <c r="HKG8" s="224"/>
      <c r="HKH8" s="224"/>
      <c r="HKI8" s="224"/>
      <c r="HKJ8" s="224"/>
      <c r="HKK8" s="224"/>
      <c r="HKL8" s="224"/>
      <c r="HKM8" s="224"/>
      <c r="HKN8" s="224"/>
      <c r="HKO8" s="224"/>
      <c r="HKP8" s="224"/>
      <c r="HKQ8" s="224"/>
      <c r="HKR8" s="224"/>
      <c r="HKS8" s="224"/>
      <c r="HKT8" s="224"/>
      <c r="HKU8" s="224"/>
      <c r="HKV8" s="224"/>
      <c r="HKW8" s="224"/>
      <c r="HKX8" s="224"/>
      <c r="HKY8" s="224"/>
      <c r="HKZ8" s="224"/>
      <c r="HLA8" s="224"/>
      <c r="HLB8" s="224"/>
      <c r="HLC8" s="224"/>
      <c r="HLD8" s="224"/>
      <c r="HLE8" s="224"/>
      <c r="HLF8" s="224"/>
      <c r="HLG8" s="224"/>
      <c r="HLH8" s="224"/>
      <c r="HLI8" s="224"/>
      <c r="HLJ8" s="224"/>
      <c r="HLK8" s="224"/>
      <c r="HLL8" s="224"/>
      <c r="HLM8" s="224"/>
      <c r="HLN8" s="224"/>
      <c r="HLO8" s="224"/>
      <c r="HLP8" s="224"/>
      <c r="HLQ8" s="224"/>
      <c r="HLR8" s="224"/>
      <c r="HLS8" s="224"/>
      <c r="HLT8" s="224"/>
      <c r="HLU8" s="224"/>
      <c r="HLV8" s="224"/>
      <c r="HLW8" s="224"/>
      <c r="HLX8" s="224"/>
      <c r="HLY8" s="224"/>
      <c r="HLZ8" s="224"/>
      <c r="HMA8" s="224"/>
      <c r="HMB8" s="224"/>
      <c r="HMC8" s="224"/>
      <c r="HMD8" s="224"/>
      <c r="HME8" s="224"/>
      <c r="HMF8" s="224"/>
      <c r="HMG8" s="224"/>
      <c r="HMH8" s="224"/>
      <c r="HMI8" s="224"/>
      <c r="HMJ8" s="224"/>
      <c r="HMK8" s="224"/>
      <c r="HML8" s="224"/>
      <c r="HMM8" s="224"/>
      <c r="HMN8" s="224"/>
      <c r="HMO8" s="224"/>
      <c r="HMP8" s="224"/>
      <c r="HMQ8" s="224"/>
      <c r="HMR8" s="224"/>
      <c r="HMS8" s="224"/>
      <c r="HMT8" s="224"/>
      <c r="HMU8" s="224"/>
      <c r="HMV8" s="224"/>
      <c r="HMW8" s="224"/>
      <c r="HMX8" s="224"/>
      <c r="HMY8" s="224"/>
      <c r="HMZ8" s="224"/>
      <c r="HNA8" s="224"/>
      <c r="HNB8" s="224"/>
      <c r="HNC8" s="224"/>
      <c r="HND8" s="224"/>
      <c r="HNE8" s="224"/>
      <c r="HNF8" s="224"/>
      <c r="HNG8" s="224"/>
      <c r="HNH8" s="224"/>
      <c r="HNI8" s="224"/>
      <c r="HNJ8" s="224"/>
      <c r="HNK8" s="224"/>
      <c r="HNL8" s="224"/>
      <c r="HNM8" s="224"/>
      <c r="HNN8" s="224"/>
      <c r="HNO8" s="224"/>
      <c r="HNP8" s="224"/>
      <c r="HNQ8" s="224"/>
      <c r="HNR8" s="224"/>
      <c r="HNS8" s="224"/>
      <c r="HNT8" s="224"/>
      <c r="HNU8" s="224"/>
      <c r="HNV8" s="224"/>
      <c r="HNW8" s="224"/>
      <c r="HNX8" s="224"/>
      <c r="HNY8" s="224"/>
      <c r="HNZ8" s="224"/>
      <c r="HOA8" s="224"/>
      <c r="HOB8" s="224"/>
      <c r="HOC8" s="224"/>
      <c r="HOD8" s="224"/>
      <c r="HOE8" s="224"/>
      <c r="HOF8" s="224"/>
      <c r="HOG8" s="224"/>
      <c r="HOH8" s="224"/>
      <c r="HOI8" s="224"/>
      <c r="HOJ8" s="224"/>
      <c r="HOK8" s="224"/>
      <c r="HOL8" s="224"/>
      <c r="HOM8" s="224"/>
      <c r="HON8" s="224"/>
      <c r="HOO8" s="224"/>
      <c r="HOP8" s="224"/>
      <c r="HOQ8" s="224"/>
      <c r="HOR8" s="224"/>
      <c r="HOS8" s="224"/>
      <c r="HOT8" s="224"/>
      <c r="HOU8" s="224"/>
      <c r="HOV8" s="224"/>
      <c r="HOW8" s="224"/>
      <c r="HOX8" s="224"/>
      <c r="HOY8" s="224"/>
      <c r="HOZ8" s="224"/>
      <c r="HPA8" s="224"/>
      <c r="HPB8" s="224"/>
      <c r="HPC8" s="224"/>
      <c r="HPD8" s="224"/>
      <c r="HPE8" s="224"/>
      <c r="HPF8" s="224"/>
      <c r="HPG8" s="224"/>
      <c r="HPH8" s="224"/>
      <c r="HPI8" s="224"/>
      <c r="HPJ8" s="224"/>
      <c r="HPK8" s="224"/>
      <c r="HPL8" s="224"/>
      <c r="HPM8" s="224"/>
      <c r="HPN8" s="224"/>
      <c r="HPO8" s="224"/>
      <c r="HPP8" s="224"/>
      <c r="HPQ8" s="224"/>
      <c r="HPR8" s="224"/>
      <c r="HPS8" s="224"/>
      <c r="HPT8" s="224"/>
      <c r="HPU8" s="224"/>
      <c r="HPV8" s="224"/>
      <c r="HPW8" s="224"/>
      <c r="HPX8" s="224"/>
      <c r="HPY8" s="224"/>
      <c r="HPZ8" s="224"/>
      <c r="HQA8" s="224"/>
      <c r="HQB8" s="224"/>
      <c r="HQC8" s="224"/>
      <c r="HQD8" s="224"/>
      <c r="HQE8" s="224"/>
      <c r="HQF8" s="224"/>
      <c r="HQG8" s="224"/>
      <c r="HQH8" s="224"/>
      <c r="HQI8" s="224"/>
      <c r="HQJ8" s="224"/>
      <c r="HQK8" s="224"/>
      <c r="HQL8" s="224"/>
      <c r="HQM8" s="224"/>
      <c r="HQN8" s="224"/>
      <c r="HQO8" s="224"/>
      <c r="HQP8" s="224"/>
      <c r="HQQ8" s="224"/>
      <c r="HQR8" s="224"/>
      <c r="HQS8" s="224"/>
      <c r="HQT8" s="224"/>
      <c r="HQU8" s="224"/>
      <c r="HQV8" s="224"/>
      <c r="HQW8" s="224"/>
      <c r="HQX8" s="224"/>
      <c r="HQY8" s="224"/>
      <c r="HQZ8" s="224"/>
      <c r="HRA8" s="224"/>
      <c r="HRB8" s="224"/>
      <c r="HRC8" s="224"/>
      <c r="HRD8" s="224"/>
      <c r="HRE8" s="224"/>
      <c r="HRF8" s="224"/>
      <c r="HRG8" s="224"/>
      <c r="HRH8" s="224"/>
      <c r="HRI8" s="224"/>
      <c r="HRJ8" s="224"/>
      <c r="HRK8" s="224"/>
      <c r="HRL8" s="224"/>
      <c r="HRM8" s="224"/>
      <c r="HRN8" s="224"/>
      <c r="HRO8" s="224"/>
      <c r="HRP8" s="224"/>
      <c r="HRQ8" s="224"/>
      <c r="HRR8" s="224"/>
      <c r="HRS8" s="224"/>
      <c r="HRT8" s="224"/>
      <c r="HRU8" s="224"/>
      <c r="HRV8" s="224"/>
      <c r="HRW8" s="224"/>
      <c r="HRX8" s="224"/>
      <c r="HRY8" s="224"/>
      <c r="HRZ8" s="224"/>
      <c r="HSA8" s="224"/>
      <c r="HSB8" s="224"/>
      <c r="HSC8" s="224"/>
      <c r="HSD8" s="224"/>
      <c r="HSE8" s="224"/>
      <c r="HSF8" s="224"/>
      <c r="HSG8" s="224"/>
      <c r="HSH8" s="224"/>
      <c r="HSI8" s="224"/>
      <c r="HSJ8" s="224"/>
      <c r="HSK8" s="224"/>
      <c r="HSL8" s="224"/>
      <c r="HSM8" s="224"/>
      <c r="HSN8" s="224"/>
      <c r="HSO8" s="224"/>
      <c r="HSP8" s="224"/>
      <c r="HSQ8" s="224"/>
      <c r="HSR8" s="224"/>
      <c r="HSS8" s="224"/>
      <c r="HST8" s="224"/>
      <c r="HSU8" s="224"/>
      <c r="HSV8" s="224"/>
      <c r="HSW8" s="224"/>
      <c r="HSX8" s="224"/>
      <c r="HSY8" s="224"/>
      <c r="HSZ8" s="224"/>
      <c r="HTA8" s="224"/>
      <c r="HTB8" s="224"/>
      <c r="HTC8" s="224"/>
      <c r="HTD8" s="224"/>
      <c r="HTE8" s="224"/>
      <c r="HTF8" s="224"/>
      <c r="HTG8" s="224"/>
      <c r="HTH8" s="224"/>
      <c r="HTI8" s="224"/>
      <c r="HTJ8" s="224"/>
      <c r="HTK8" s="224"/>
      <c r="HTL8" s="224"/>
      <c r="HTM8" s="224"/>
      <c r="HTN8" s="224"/>
      <c r="HTO8" s="224"/>
      <c r="HTP8" s="224"/>
      <c r="HTQ8" s="224"/>
      <c r="HTR8" s="224"/>
      <c r="HTS8" s="224"/>
      <c r="HTT8" s="224"/>
      <c r="HTU8" s="224"/>
      <c r="HTV8" s="224"/>
      <c r="HTW8" s="224"/>
      <c r="HTX8" s="224"/>
      <c r="HTY8" s="224"/>
      <c r="HTZ8" s="224"/>
      <c r="HUA8" s="224"/>
      <c r="HUB8" s="224"/>
      <c r="HUC8" s="224"/>
      <c r="HUD8" s="224"/>
      <c r="HUE8" s="224"/>
      <c r="HUF8" s="224"/>
      <c r="HUG8" s="224"/>
      <c r="HUH8" s="224"/>
      <c r="HUI8" s="224"/>
      <c r="HUJ8" s="224"/>
      <c r="HUK8" s="224"/>
      <c r="HUL8" s="224"/>
      <c r="HUM8" s="224"/>
      <c r="HUN8" s="224"/>
      <c r="HUO8" s="224"/>
      <c r="HUP8" s="224"/>
      <c r="HUQ8" s="224"/>
      <c r="HUR8" s="224"/>
      <c r="HUS8" s="224"/>
      <c r="HUT8" s="224"/>
      <c r="HUU8" s="224"/>
      <c r="HUV8" s="224"/>
      <c r="HUW8" s="224"/>
      <c r="HUX8" s="224"/>
      <c r="HUY8" s="224"/>
      <c r="HUZ8" s="224"/>
      <c r="HVA8" s="224"/>
      <c r="HVB8" s="224"/>
      <c r="HVC8" s="224"/>
      <c r="HVD8" s="224"/>
      <c r="HVE8" s="224"/>
      <c r="HVF8" s="224"/>
      <c r="HVG8" s="224"/>
      <c r="HVH8" s="224"/>
      <c r="HVI8" s="224"/>
      <c r="HVJ8" s="224"/>
      <c r="HVK8" s="224"/>
      <c r="HVL8" s="224"/>
      <c r="HVM8" s="224"/>
      <c r="HVN8" s="224"/>
      <c r="HVO8" s="224"/>
      <c r="HVP8" s="224"/>
      <c r="HVQ8" s="224"/>
      <c r="HVR8" s="224"/>
      <c r="HVS8" s="224"/>
      <c r="HVT8" s="224"/>
      <c r="HVU8" s="224"/>
      <c r="HVV8" s="224"/>
      <c r="HVW8" s="224"/>
      <c r="HVX8" s="224"/>
      <c r="HVY8" s="224"/>
      <c r="HVZ8" s="224"/>
      <c r="HWA8" s="224"/>
      <c r="HWB8" s="224"/>
      <c r="HWC8" s="224"/>
      <c r="HWD8" s="224"/>
      <c r="HWE8" s="224"/>
      <c r="HWF8" s="224"/>
      <c r="HWG8" s="224"/>
      <c r="HWH8" s="224"/>
      <c r="HWI8" s="224"/>
      <c r="HWJ8" s="224"/>
      <c r="HWK8" s="224"/>
      <c r="HWL8" s="224"/>
      <c r="HWM8" s="224"/>
      <c r="HWN8" s="224"/>
      <c r="HWO8" s="224"/>
      <c r="HWP8" s="224"/>
      <c r="HWQ8" s="224"/>
      <c r="HWR8" s="224"/>
      <c r="HWS8" s="224"/>
      <c r="HWT8" s="224"/>
      <c r="HWU8" s="224"/>
      <c r="HWV8" s="224"/>
      <c r="HWW8" s="224"/>
      <c r="HWX8" s="224"/>
      <c r="HWY8" s="224"/>
      <c r="HWZ8" s="224"/>
      <c r="HXA8" s="224"/>
      <c r="HXB8" s="224"/>
      <c r="HXC8" s="224"/>
      <c r="HXD8" s="224"/>
      <c r="HXE8" s="224"/>
      <c r="HXF8" s="224"/>
      <c r="HXG8" s="224"/>
      <c r="HXH8" s="224"/>
      <c r="HXI8" s="224"/>
      <c r="HXJ8" s="224"/>
      <c r="HXK8" s="224"/>
      <c r="HXL8" s="224"/>
      <c r="HXM8" s="224"/>
      <c r="HXN8" s="224"/>
      <c r="HXO8" s="224"/>
      <c r="HXP8" s="224"/>
      <c r="HXQ8" s="224"/>
      <c r="HXR8" s="224"/>
      <c r="HXS8" s="224"/>
      <c r="HXT8" s="224"/>
      <c r="HXU8" s="224"/>
      <c r="HXV8" s="224"/>
      <c r="HXW8" s="224"/>
      <c r="HXX8" s="224"/>
      <c r="HXY8" s="224"/>
      <c r="HXZ8" s="224"/>
      <c r="HYA8" s="224"/>
      <c r="HYB8" s="224"/>
      <c r="HYC8" s="224"/>
      <c r="HYD8" s="224"/>
      <c r="HYE8" s="224"/>
      <c r="HYF8" s="224"/>
      <c r="HYG8" s="224"/>
      <c r="HYH8" s="224"/>
      <c r="HYI8" s="224"/>
      <c r="HYJ8" s="224"/>
      <c r="HYK8" s="224"/>
      <c r="HYL8" s="224"/>
      <c r="HYM8" s="224"/>
      <c r="HYN8" s="224"/>
      <c r="HYO8" s="224"/>
      <c r="HYP8" s="224"/>
      <c r="HYQ8" s="224"/>
      <c r="HYR8" s="224"/>
      <c r="HYS8" s="224"/>
      <c r="HYT8" s="224"/>
      <c r="HYU8" s="224"/>
      <c r="HYV8" s="224"/>
      <c r="HYW8" s="224"/>
      <c r="HYX8" s="224"/>
      <c r="HYY8" s="224"/>
      <c r="HYZ8" s="224"/>
      <c r="HZA8" s="224"/>
      <c r="HZB8" s="224"/>
      <c r="HZC8" s="224"/>
      <c r="HZD8" s="224"/>
      <c r="HZE8" s="224"/>
      <c r="HZF8" s="224"/>
      <c r="HZG8" s="224"/>
      <c r="HZH8" s="224"/>
      <c r="HZI8" s="224"/>
      <c r="HZJ8" s="224"/>
      <c r="HZK8" s="224"/>
      <c r="HZL8" s="224"/>
      <c r="HZM8" s="224"/>
      <c r="HZN8" s="224"/>
      <c r="HZO8" s="224"/>
      <c r="HZP8" s="224"/>
      <c r="HZQ8" s="224"/>
      <c r="HZR8" s="224"/>
      <c r="HZS8" s="224"/>
      <c r="HZT8" s="224"/>
      <c r="HZU8" s="224"/>
      <c r="HZV8" s="224"/>
      <c r="HZW8" s="224"/>
      <c r="HZX8" s="224"/>
      <c r="HZY8" s="224"/>
      <c r="HZZ8" s="224"/>
      <c r="IAA8" s="224"/>
      <c r="IAB8" s="224"/>
      <c r="IAC8" s="224"/>
      <c r="IAD8" s="224"/>
      <c r="IAE8" s="224"/>
      <c r="IAF8" s="224"/>
      <c r="IAG8" s="224"/>
      <c r="IAH8" s="224"/>
      <c r="IAI8" s="224"/>
      <c r="IAJ8" s="224"/>
      <c r="IAK8" s="224"/>
      <c r="IAL8" s="224"/>
      <c r="IAM8" s="224"/>
      <c r="IAN8" s="224"/>
      <c r="IAO8" s="224"/>
      <c r="IAP8" s="224"/>
      <c r="IAQ8" s="224"/>
      <c r="IAR8" s="224"/>
      <c r="IAS8" s="224"/>
      <c r="IAT8" s="224"/>
      <c r="IAU8" s="224"/>
      <c r="IAV8" s="224"/>
      <c r="IAW8" s="224"/>
      <c r="IAX8" s="224"/>
      <c r="IAY8" s="224"/>
      <c r="IAZ8" s="224"/>
      <c r="IBA8" s="224"/>
      <c r="IBB8" s="224"/>
      <c r="IBC8" s="224"/>
      <c r="IBD8" s="224"/>
      <c r="IBE8" s="224"/>
      <c r="IBF8" s="224"/>
      <c r="IBG8" s="224"/>
      <c r="IBH8" s="224"/>
      <c r="IBI8" s="224"/>
      <c r="IBJ8" s="224"/>
      <c r="IBK8" s="224"/>
      <c r="IBL8" s="224"/>
      <c r="IBM8" s="224"/>
      <c r="IBN8" s="224"/>
      <c r="IBO8" s="224"/>
      <c r="IBP8" s="224"/>
      <c r="IBQ8" s="224"/>
      <c r="IBR8" s="224"/>
      <c r="IBS8" s="224"/>
      <c r="IBT8" s="224"/>
      <c r="IBU8" s="224"/>
      <c r="IBV8" s="224"/>
      <c r="IBW8" s="224"/>
      <c r="IBX8" s="224"/>
      <c r="IBY8" s="224"/>
      <c r="IBZ8" s="224"/>
      <c r="ICA8" s="224"/>
      <c r="ICB8" s="224"/>
      <c r="ICC8" s="224"/>
      <c r="ICD8" s="224"/>
      <c r="ICE8" s="224"/>
      <c r="ICF8" s="224"/>
      <c r="ICG8" s="224"/>
      <c r="ICH8" s="224"/>
      <c r="ICI8" s="224"/>
      <c r="ICJ8" s="224"/>
      <c r="ICK8" s="224"/>
      <c r="ICL8" s="224"/>
      <c r="ICM8" s="224"/>
      <c r="ICN8" s="224"/>
      <c r="ICO8" s="224"/>
      <c r="ICP8" s="224"/>
      <c r="ICQ8" s="224"/>
      <c r="ICR8" s="224"/>
      <c r="ICS8" s="224"/>
      <c r="ICT8" s="224"/>
      <c r="ICU8" s="224"/>
      <c r="ICV8" s="224"/>
      <c r="ICW8" s="224"/>
      <c r="ICX8" s="224"/>
      <c r="ICY8" s="224"/>
      <c r="ICZ8" s="224"/>
      <c r="IDA8" s="224"/>
      <c r="IDB8" s="224"/>
      <c r="IDC8" s="224"/>
      <c r="IDD8" s="224"/>
      <c r="IDE8" s="224"/>
      <c r="IDF8" s="224"/>
      <c r="IDG8" s="224"/>
      <c r="IDH8" s="224"/>
      <c r="IDI8" s="224"/>
      <c r="IDJ8" s="224"/>
      <c r="IDK8" s="224"/>
      <c r="IDL8" s="224"/>
      <c r="IDM8" s="224"/>
      <c r="IDN8" s="224"/>
      <c r="IDO8" s="224"/>
      <c r="IDP8" s="224"/>
      <c r="IDQ8" s="224"/>
      <c r="IDR8" s="224"/>
      <c r="IDS8" s="224"/>
      <c r="IDT8" s="224"/>
      <c r="IDU8" s="224"/>
      <c r="IDV8" s="224"/>
      <c r="IDW8" s="224"/>
      <c r="IDX8" s="224"/>
      <c r="IDY8" s="224"/>
      <c r="IDZ8" s="224"/>
      <c r="IEA8" s="224"/>
      <c r="IEB8" s="224"/>
      <c r="IEC8" s="224"/>
      <c r="IED8" s="224"/>
      <c r="IEE8" s="224"/>
      <c r="IEF8" s="224"/>
      <c r="IEG8" s="224"/>
      <c r="IEH8" s="224"/>
      <c r="IEI8" s="224"/>
      <c r="IEJ8" s="224"/>
      <c r="IEK8" s="224"/>
      <c r="IEL8" s="224"/>
      <c r="IEM8" s="224"/>
      <c r="IEN8" s="224"/>
      <c r="IEO8" s="224"/>
      <c r="IEP8" s="224"/>
      <c r="IEQ8" s="224"/>
      <c r="IER8" s="224"/>
      <c r="IES8" s="224"/>
      <c r="IET8" s="224"/>
      <c r="IEU8" s="224"/>
      <c r="IEV8" s="224"/>
      <c r="IEW8" s="224"/>
      <c r="IEX8" s="224"/>
      <c r="IEY8" s="224"/>
      <c r="IEZ8" s="224"/>
      <c r="IFA8" s="224"/>
      <c r="IFB8" s="224"/>
      <c r="IFC8" s="224"/>
      <c r="IFD8" s="224"/>
      <c r="IFE8" s="224"/>
      <c r="IFF8" s="224"/>
      <c r="IFG8" s="224"/>
      <c r="IFH8" s="224"/>
      <c r="IFI8" s="224"/>
      <c r="IFJ8" s="224"/>
      <c r="IFK8" s="224"/>
      <c r="IFL8" s="224"/>
      <c r="IFM8" s="224"/>
      <c r="IFN8" s="224"/>
      <c r="IFO8" s="224"/>
      <c r="IFP8" s="224"/>
      <c r="IFQ8" s="224"/>
      <c r="IFR8" s="224"/>
      <c r="IFS8" s="224"/>
      <c r="IFT8" s="224"/>
      <c r="IFU8" s="224"/>
      <c r="IFV8" s="224"/>
      <c r="IFW8" s="224"/>
      <c r="IFX8" s="224"/>
      <c r="IFY8" s="224"/>
      <c r="IFZ8" s="224"/>
      <c r="IGA8" s="224"/>
      <c r="IGB8" s="224"/>
      <c r="IGC8" s="224"/>
      <c r="IGD8" s="224"/>
      <c r="IGE8" s="224"/>
      <c r="IGF8" s="224"/>
      <c r="IGG8" s="224"/>
      <c r="IGH8" s="224"/>
      <c r="IGI8" s="224"/>
      <c r="IGJ8" s="224"/>
      <c r="IGK8" s="224"/>
      <c r="IGL8" s="224"/>
      <c r="IGM8" s="224"/>
      <c r="IGN8" s="224"/>
      <c r="IGO8" s="224"/>
      <c r="IGP8" s="224"/>
      <c r="IGQ8" s="224"/>
      <c r="IGR8" s="224"/>
      <c r="IGS8" s="224"/>
      <c r="IGT8" s="224"/>
      <c r="IGU8" s="224"/>
      <c r="IGV8" s="224"/>
      <c r="IGW8" s="224"/>
      <c r="IGX8" s="224"/>
      <c r="IGY8" s="224"/>
      <c r="IGZ8" s="224"/>
      <c r="IHA8" s="224"/>
      <c r="IHB8" s="224"/>
      <c r="IHC8" s="224"/>
      <c r="IHD8" s="224"/>
      <c r="IHE8" s="224"/>
      <c r="IHF8" s="224"/>
      <c r="IHG8" s="224"/>
      <c r="IHH8" s="224"/>
      <c r="IHI8" s="224"/>
      <c r="IHJ8" s="224"/>
      <c r="IHK8" s="224"/>
      <c r="IHL8" s="224"/>
      <c r="IHM8" s="224"/>
      <c r="IHN8" s="224"/>
      <c r="IHO8" s="224"/>
      <c r="IHP8" s="224"/>
      <c r="IHQ8" s="224"/>
      <c r="IHR8" s="224"/>
      <c r="IHS8" s="224"/>
      <c r="IHT8" s="224"/>
      <c r="IHU8" s="224"/>
      <c r="IHV8" s="224"/>
      <c r="IHW8" s="224"/>
      <c r="IHX8" s="224"/>
      <c r="IHY8" s="224"/>
      <c r="IHZ8" s="224"/>
      <c r="IIA8" s="224"/>
      <c r="IIB8" s="224"/>
      <c r="IIC8" s="224"/>
      <c r="IID8" s="224"/>
      <c r="IIE8" s="224"/>
      <c r="IIF8" s="224"/>
      <c r="IIG8" s="224"/>
      <c r="IIH8" s="224"/>
      <c r="III8" s="224"/>
      <c r="IIJ8" s="224"/>
      <c r="IIK8" s="224"/>
      <c r="IIL8" s="224"/>
      <c r="IIM8" s="224"/>
      <c r="IIN8" s="224"/>
      <c r="IIO8" s="224"/>
      <c r="IIP8" s="224"/>
      <c r="IIQ8" s="224"/>
      <c r="IIR8" s="224"/>
      <c r="IIS8" s="224"/>
      <c r="IIT8" s="224"/>
      <c r="IIU8" s="224"/>
      <c r="IIV8" s="224"/>
      <c r="IIW8" s="224"/>
      <c r="IIX8" s="224"/>
      <c r="IIY8" s="224"/>
      <c r="IIZ8" s="224"/>
      <c r="IJA8" s="224"/>
      <c r="IJB8" s="224"/>
      <c r="IJC8" s="224"/>
      <c r="IJD8" s="224"/>
      <c r="IJE8" s="224"/>
      <c r="IJF8" s="224"/>
      <c r="IJG8" s="224"/>
      <c r="IJH8" s="224"/>
      <c r="IJI8" s="224"/>
      <c r="IJJ8" s="224"/>
      <c r="IJK8" s="224"/>
      <c r="IJL8" s="224"/>
      <c r="IJM8" s="224"/>
      <c r="IJN8" s="224"/>
      <c r="IJO8" s="224"/>
      <c r="IJP8" s="224"/>
      <c r="IJQ8" s="224"/>
      <c r="IJR8" s="224"/>
      <c r="IJS8" s="224"/>
      <c r="IJT8" s="224"/>
      <c r="IJU8" s="224"/>
      <c r="IJV8" s="224"/>
      <c r="IJW8" s="224"/>
      <c r="IJX8" s="224"/>
      <c r="IJY8" s="224"/>
      <c r="IJZ8" s="224"/>
      <c r="IKA8" s="224"/>
      <c r="IKB8" s="224"/>
      <c r="IKC8" s="224"/>
      <c r="IKD8" s="224"/>
      <c r="IKE8" s="224"/>
      <c r="IKF8" s="224"/>
      <c r="IKG8" s="224"/>
      <c r="IKH8" s="224"/>
      <c r="IKI8" s="224"/>
      <c r="IKJ8" s="224"/>
      <c r="IKK8" s="224"/>
      <c r="IKL8" s="224"/>
      <c r="IKM8" s="224"/>
      <c r="IKN8" s="224"/>
      <c r="IKO8" s="224"/>
      <c r="IKP8" s="224"/>
      <c r="IKQ8" s="224"/>
      <c r="IKR8" s="224"/>
      <c r="IKS8" s="224"/>
      <c r="IKT8" s="224"/>
      <c r="IKU8" s="224"/>
      <c r="IKV8" s="224"/>
      <c r="IKW8" s="224"/>
      <c r="IKX8" s="224"/>
      <c r="IKY8" s="224"/>
      <c r="IKZ8" s="224"/>
      <c r="ILA8" s="224"/>
      <c r="ILB8" s="224"/>
      <c r="ILC8" s="224"/>
      <c r="ILD8" s="224"/>
      <c r="ILE8" s="224"/>
      <c r="ILF8" s="224"/>
      <c r="ILG8" s="224"/>
      <c r="ILH8" s="224"/>
      <c r="ILI8" s="224"/>
      <c r="ILJ8" s="224"/>
      <c r="ILK8" s="224"/>
      <c r="ILL8" s="224"/>
      <c r="ILM8" s="224"/>
      <c r="ILN8" s="224"/>
      <c r="ILO8" s="224"/>
      <c r="ILP8" s="224"/>
      <c r="ILQ8" s="224"/>
      <c r="ILR8" s="224"/>
      <c r="ILS8" s="224"/>
      <c r="ILT8" s="224"/>
      <c r="ILU8" s="224"/>
      <c r="ILV8" s="224"/>
      <c r="ILW8" s="224"/>
      <c r="ILX8" s="224"/>
      <c r="ILY8" s="224"/>
      <c r="ILZ8" s="224"/>
      <c r="IMA8" s="224"/>
      <c r="IMB8" s="224"/>
      <c r="IMC8" s="224"/>
      <c r="IMD8" s="224"/>
      <c r="IME8" s="224"/>
      <c r="IMF8" s="224"/>
      <c r="IMG8" s="224"/>
      <c r="IMH8" s="224"/>
      <c r="IMI8" s="224"/>
      <c r="IMJ8" s="224"/>
      <c r="IMK8" s="224"/>
      <c r="IML8" s="224"/>
      <c r="IMM8" s="224"/>
      <c r="IMN8" s="224"/>
      <c r="IMO8" s="224"/>
      <c r="IMP8" s="224"/>
      <c r="IMQ8" s="224"/>
      <c r="IMR8" s="224"/>
      <c r="IMS8" s="224"/>
      <c r="IMT8" s="224"/>
      <c r="IMU8" s="224"/>
      <c r="IMV8" s="224"/>
      <c r="IMW8" s="224"/>
      <c r="IMX8" s="224"/>
      <c r="IMY8" s="224"/>
      <c r="IMZ8" s="224"/>
      <c r="INA8" s="224"/>
      <c r="INB8" s="224"/>
      <c r="INC8" s="224"/>
      <c r="IND8" s="224"/>
      <c r="INE8" s="224"/>
      <c r="INF8" s="224"/>
      <c r="ING8" s="224"/>
      <c r="INH8" s="224"/>
      <c r="INI8" s="224"/>
      <c r="INJ8" s="224"/>
      <c r="INK8" s="224"/>
      <c r="INL8" s="224"/>
      <c r="INM8" s="224"/>
      <c r="INN8" s="224"/>
      <c r="INO8" s="224"/>
      <c r="INP8" s="224"/>
      <c r="INQ8" s="224"/>
      <c r="INR8" s="224"/>
      <c r="INS8" s="224"/>
      <c r="INT8" s="224"/>
      <c r="INU8" s="224"/>
      <c r="INV8" s="224"/>
      <c r="INW8" s="224"/>
      <c r="INX8" s="224"/>
      <c r="INY8" s="224"/>
      <c r="INZ8" s="224"/>
      <c r="IOA8" s="224"/>
      <c r="IOB8" s="224"/>
      <c r="IOC8" s="224"/>
      <c r="IOD8" s="224"/>
      <c r="IOE8" s="224"/>
      <c r="IOF8" s="224"/>
      <c r="IOG8" s="224"/>
      <c r="IOH8" s="224"/>
      <c r="IOI8" s="224"/>
      <c r="IOJ8" s="224"/>
      <c r="IOK8" s="224"/>
      <c r="IOL8" s="224"/>
      <c r="IOM8" s="224"/>
      <c r="ION8" s="224"/>
      <c r="IOO8" s="224"/>
      <c r="IOP8" s="224"/>
      <c r="IOQ8" s="224"/>
      <c r="IOR8" s="224"/>
      <c r="IOS8" s="224"/>
      <c r="IOT8" s="224"/>
      <c r="IOU8" s="224"/>
      <c r="IOV8" s="224"/>
      <c r="IOW8" s="224"/>
      <c r="IOX8" s="224"/>
      <c r="IOY8" s="224"/>
      <c r="IOZ8" s="224"/>
      <c r="IPA8" s="224"/>
      <c r="IPB8" s="224"/>
      <c r="IPC8" s="224"/>
      <c r="IPD8" s="224"/>
      <c r="IPE8" s="224"/>
      <c r="IPF8" s="224"/>
      <c r="IPG8" s="224"/>
      <c r="IPH8" s="224"/>
      <c r="IPI8" s="224"/>
      <c r="IPJ8" s="224"/>
      <c r="IPK8" s="224"/>
      <c r="IPL8" s="224"/>
      <c r="IPM8" s="224"/>
      <c r="IPN8" s="224"/>
      <c r="IPO8" s="224"/>
      <c r="IPP8" s="224"/>
      <c r="IPQ8" s="224"/>
      <c r="IPR8" s="224"/>
      <c r="IPS8" s="224"/>
      <c r="IPT8" s="224"/>
      <c r="IPU8" s="224"/>
      <c r="IPV8" s="224"/>
      <c r="IPW8" s="224"/>
      <c r="IPX8" s="224"/>
      <c r="IPY8" s="224"/>
      <c r="IPZ8" s="224"/>
      <c r="IQA8" s="224"/>
      <c r="IQB8" s="224"/>
      <c r="IQC8" s="224"/>
      <c r="IQD8" s="224"/>
      <c r="IQE8" s="224"/>
      <c r="IQF8" s="224"/>
      <c r="IQG8" s="224"/>
      <c r="IQH8" s="224"/>
      <c r="IQI8" s="224"/>
      <c r="IQJ8" s="224"/>
      <c r="IQK8" s="224"/>
      <c r="IQL8" s="224"/>
      <c r="IQM8" s="224"/>
      <c r="IQN8" s="224"/>
      <c r="IQO8" s="224"/>
      <c r="IQP8" s="224"/>
      <c r="IQQ8" s="224"/>
      <c r="IQR8" s="224"/>
      <c r="IQS8" s="224"/>
      <c r="IQT8" s="224"/>
      <c r="IQU8" s="224"/>
      <c r="IQV8" s="224"/>
      <c r="IQW8" s="224"/>
      <c r="IQX8" s="224"/>
      <c r="IQY8" s="224"/>
      <c r="IQZ8" s="224"/>
      <c r="IRA8" s="224"/>
      <c r="IRB8" s="224"/>
      <c r="IRC8" s="224"/>
      <c r="IRD8" s="224"/>
      <c r="IRE8" s="224"/>
      <c r="IRF8" s="224"/>
      <c r="IRG8" s="224"/>
      <c r="IRH8" s="224"/>
      <c r="IRI8" s="224"/>
      <c r="IRJ8" s="224"/>
      <c r="IRK8" s="224"/>
      <c r="IRL8" s="224"/>
      <c r="IRM8" s="224"/>
      <c r="IRN8" s="224"/>
      <c r="IRO8" s="224"/>
      <c r="IRP8" s="224"/>
      <c r="IRQ8" s="224"/>
      <c r="IRR8" s="224"/>
      <c r="IRS8" s="224"/>
      <c r="IRT8" s="224"/>
      <c r="IRU8" s="224"/>
      <c r="IRV8" s="224"/>
      <c r="IRW8" s="224"/>
      <c r="IRX8" s="224"/>
      <c r="IRY8" s="224"/>
      <c r="IRZ8" s="224"/>
      <c r="ISA8" s="224"/>
      <c r="ISB8" s="224"/>
      <c r="ISC8" s="224"/>
      <c r="ISD8" s="224"/>
      <c r="ISE8" s="224"/>
      <c r="ISF8" s="224"/>
      <c r="ISG8" s="224"/>
      <c r="ISH8" s="224"/>
      <c r="ISI8" s="224"/>
      <c r="ISJ8" s="224"/>
      <c r="ISK8" s="224"/>
      <c r="ISL8" s="224"/>
      <c r="ISM8" s="224"/>
      <c r="ISN8" s="224"/>
      <c r="ISO8" s="224"/>
      <c r="ISP8" s="224"/>
      <c r="ISQ8" s="224"/>
      <c r="ISR8" s="224"/>
      <c r="ISS8" s="224"/>
      <c r="IST8" s="224"/>
      <c r="ISU8" s="224"/>
      <c r="ISV8" s="224"/>
      <c r="ISW8" s="224"/>
      <c r="ISX8" s="224"/>
      <c r="ISY8" s="224"/>
      <c r="ISZ8" s="224"/>
      <c r="ITA8" s="224"/>
      <c r="ITB8" s="224"/>
      <c r="ITC8" s="224"/>
      <c r="ITD8" s="224"/>
      <c r="ITE8" s="224"/>
      <c r="ITF8" s="224"/>
      <c r="ITG8" s="224"/>
      <c r="ITH8" s="224"/>
      <c r="ITI8" s="224"/>
      <c r="ITJ8" s="224"/>
      <c r="ITK8" s="224"/>
      <c r="ITL8" s="224"/>
      <c r="ITM8" s="224"/>
      <c r="ITN8" s="224"/>
      <c r="ITO8" s="224"/>
      <c r="ITP8" s="224"/>
      <c r="ITQ8" s="224"/>
      <c r="ITR8" s="224"/>
      <c r="ITS8" s="224"/>
      <c r="ITT8" s="224"/>
      <c r="ITU8" s="224"/>
      <c r="ITV8" s="224"/>
      <c r="ITW8" s="224"/>
      <c r="ITX8" s="224"/>
      <c r="ITY8" s="224"/>
      <c r="ITZ8" s="224"/>
      <c r="IUA8" s="224"/>
      <c r="IUB8" s="224"/>
      <c r="IUC8" s="224"/>
      <c r="IUD8" s="224"/>
      <c r="IUE8" s="224"/>
      <c r="IUF8" s="224"/>
      <c r="IUG8" s="224"/>
      <c r="IUH8" s="224"/>
      <c r="IUI8" s="224"/>
      <c r="IUJ8" s="224"/>
      <c r="IUK8" s="224"/>
      <c r="IUL8" s="224"/>
      <c r="IUM8" s="224"/>
      <c r="IUN8" s="224"/>
      <c r="IUO8" s="224"/>
      <c r="IUP8" s="224"/>
      <c r="IUQ8" s="224"/>
      <c r="IUR8" s="224"/>
      <c r="IUS8" s="224"/>
      <c r="IUT8" s="224"/>
      <c r="IUU8" s="224"/>
      <c r="IUV8" s="224"/>
      <c r="IUW8" s="224"/>
      <c r="IUX8" s="224"/>
      <c r="IUY8" s="224"/>
      <c r="IUZ8" s="224"/>
      <c r="IVA8" s="224"/>
      <c r="IVB8" s="224"/>
      <c r="IVC8" s="224"/>
      <c r="IVD8" s="224"/>
      <c r="IVE8" s="224"/>
      <c r="IVF8" s="224"/>
      <c r="IVG8" s="224"/>
      <c r="IVH8" s="224"/>
      <c r="IVI8" s="224"/>
      <c r="IVJ8" s="224"/>
      <c r="IVK8" s="224"/>
      <c r="IVL8" s="224"/>
      <c r="IVM8" s="224"/>
      <c r="IVN8" s="224"/>
      <c r="IVO8" s="224"/>
      <c r="IVP8" s="224"/>
      <c r="IVQ8" s="224"/>
      <c r="IVR8" s="224"/>
      <c r="IVS8" s="224"/>
      <c r="IVT8" s="224"/>
      <c r="IVU8" s="224"/>
      <c r="IVV8" s="224"/>
      <c r="IVW8" s="224"/>
      <c r="IVX8" s="224"/>
      <c r="IVY8" s="224"/>
      <c r="IVZ8" s="224"/>
      <c r="IWA8" s="224"/>
      <c r="IWB8" s="224"/>
      <c r="IWC8" s="224"/>
      <c r="IWD8" s="224"/>
      <c r="IWE8" s="224"/>
      <c r="IWF8" s="224"/>
      <c r="IWG8" s="224"/>
      <c r="IWH8" s="224"/>
      <c r="IWI8" s="224"/>
      <c r="IWJ8" s="224"/>
      <c r="IWK8" s="224"/>
      <c r="IWL8" s="224"/>
      <c r="IWM8" s="224"/>
      <c r="IWN8" s="224"/>
      <c r="IWO8" s="224"/>
      <c r="IWP8" s="224"/>
      <c r="IWQ8" s="224"/>
      <c r="IWR8" s="224"/>
      <c r="IWS8" s="224"/>
      <c r="IWT8" s="224"/>
      <c r="IWU8" s="224"/>
      <c r="IWV8" s="224"/>
      <c r="IWW8" s="224"/>
      <c r="IWX8" s="224"/>
      <c r="IWY8" s="224"/>
      <c r="IWZ8" s="224"/>
      <c r="IXA8" s="224"/>
      <c r="IXB8" s="224"/>
      <c r="IXC8" s="224"/>
      <c r="IXD8" s="224"/>
      <c r="IXE8" s="224"/>
      <c r="IXF8" s="224"/>
      <c r="IXG8" s="224"/>
      <c r="IXH8" s="224"/>
      <c r="IXI8" s="224"/>
      <c r="IXJ8" s="224"/>
      <c r="IXK8" s="224"/>
      <c r="IXL8" s="224"/>
      <c r="IXM8" s="224"/>
      <c r="IXN8" s="224"/>
      <c r="IXO8" s="224"/>
      <c r="IXP8" s="224"/>
      <c r="IXQ8" s="224"/>
      <c r="IXR8" s="224"/>
      <c r="IXS8" s="224"/>
      <c r="IXT8" s="224"/>
      <c r="IXU8" s="224"/>
      <c r="IXV8" s="224"/>
      <c r="IXW8" s="224"/>
      <c r="IXX8" s="224"/>
      <c r="IXY8" s="224"/>
      <c r="IXZ8" s="224"/>
      <c r="IYA8" s="224"/>
      <c r="IYB8" s="224"/>
      <c r="IYC8" s="224"/>
      <c r="IYD8" s="224"/>
      <c r="IYE8" s="224"/>
      <c r="IYF8" s="224"/>
      <c r="IYG8" s="224"/>
      <c r="IYH8" s="224"/>
      <c r="IYI8" s="224"/>
      <c r="IYJ8" s="224"/>
      <c r="IYK8" s="224"/>
      <c r="IYL8" s="224"/>
      <c r="IYM8" s="224"/>
      <c r="IYN8" s="224"/>
      <c r="IYO8" s="224"/>
      <c r="IYP8" s="224"/>
      <c r="IYQ8" s="224"/>
      <c r="IYR8" s="224"/>
      <c r="IYS8" s="224"/>
      <c r="IYT8" s="224"/>
      <c r="IYU8" s="224"/>
      <c r="IYV8" s="224"/>
      <c r="IYW8" s="224"/>
      <c r="IYX8" s="224"/>
      <c r="IYY8" s="224"/>
      <c r="IYZ8" s="224"/>
      <c r="IZA8" s="224"/>
      <c r="IZB8" s="224"/>
      <c r="IZC8" s="224"/>
      <c r="IZD8" s="224"/>
      <c r="IZE8" s="224"/>
      <c r="IZF8" s="224"/>
      <c r="IZG8" s="224"/>
      <c r="IZH8" s="224"/>
      <c r="IZI8" s="224"/>
      <c r="IZJ8" s="224"/>
      <c r="IZK8" s="224"/>
      <c r="IZL8" s="224"/>
      <c r="IZM8" s="224"/>
      <c r="IZN8" s="224"/>
      <c r="IZO8" s="224"/>
      <c r="IZP8" s="224"/>
      <c r="IZQ8" s="224"/>
      <c r="IZR8" s="224"/>
      <c r="IZS8" s="224"/>
      <c r="IZT8" s="224"/>
      <c r="IZU8" s="224"/>
      <c r="IZV8" s="224"/>
      <c r="IZW8" s="224"/>
      <c r="IZX8" s="224"/>
      <c r="IZY8" s="224"/>
      <c r="IZZ8" s="224"/>
      <c r="JAA8" s="224"/>
      <c r="JAB8" s="224"/>
      <c r="JAC8" s="224"/>
      <c r="JAD8" s="224"/>
      <c r="JAE8" s="224"/>
      <c r="JAF8" s="224"/>
      <c r="JAG8" s="224"/>
      <c r="JAH8" s="224"/>
      <c r="JAI8" s="224"/>
      <c r="JAJ8" s="224"/>
      <c r="JAK8" s="224"/>
      <c r="JAL8" s="224"/>
      <c r="JAM8" s="224"/>
      <c r="JAN8" s="224"/>
      <c r="JAO8" s="224"/>
      <c r="JAP8" s="224"/>
      <c r="JAQ8" s="224"/>
      <c r="JAR8" s="224"/>
      <c r="JAS8" s="224"/>
      <c r="JAT8" s="224"/>
      <c r="JAU8" s="224"/>
      <c r="JAV8" s="224"/>
      <c r="JAW8" s="224"/>
      <c r="JAX8" s="224"/>
      <c r="JAY8" s="224"/>
      <c r="JAZ8" s="224"/>
      <c r="JBA8" s="224"/>
      <c r="JBB8" s="224"/>
      <c r="JBC8" s="224"/>
      <c r="JBD8" s="224"/>
      <c r="JBE8" s="224"/>
      <c r="JBF8" s="224"/>
      <c r="JBG8" s="224"/>
      <c r="JBH8" s="224"/>
      <c r="JBI8" s="224"/>
      <c r="JBJ8" s="224"/>
      <c r="JBK8" s="224"/>
      <c r="JBL8" s="224"/>
      <c r="JBM8" s="224"/>
      <c r="JBN8" s="224"/>
      <c r="JBO8" s="224"/>
      <c r="JBP8" s="224"/>
      <c r="JBQ8" s="224"/>
      <c r="JBR8" s="224"/>
      <c r="JBS8" s="224"/>
      <c r="JBT8" s="224"/>
      <c r="JBU8" s="224"/>
      <c r="JBV8" s="224"/>
      <c r="JBW8" s="224"/>
      <c r="JBX8" s="224"/>
      <c r="JBY8" s="224"/>
      <c r="JBZ8" s="224"/>
      <c r="JCA8" s="224"/>
      <c r="JCB8" s="224"/>
      <c r="JCC8" s="224"/>
      <c r="JCD8" s="224"/>
      <c r="JCE8" s="224"/>
      <c r="JCF8" s="224"/>
      <c r="JCG8" s="224"/>
      <c r="JCH8" s="224"/>
      <c r="JCI8" s="224"/>
      <c r="JCJ8" s="224"/>
      <c r="JCK8" s="224"/>
      <c r="JCL8" s="224"/>
      <c r="JCM8" s="224"/>
      <c r="JCN8" s="224"/>
      <c r="JCO8" s="224"/>
      <c r="JCP8" s="224"/>
      <c r="JCQ8" s="224"/>
      <c r="JCR8" s="224"/>
      <c r="JCS8" s="224"/>
      <c r="JCT8" s="224"/>
      <c r="JCU8" s="224"/>
      <c r="JCV8" s="224"/>
      <c r="JCW8" s="224"/>
      <c r="JCX8" s="224"/>
      <c r="JCY8" s="224"/>
      <c r="JCZ8" s="224"/>
      <c r="JDA8" s="224"/>
      <c r="JDB8" s="224"/>
      <c r="JDC8" s="224"/>
      <c r="JDD8" s="224"/>
      <c r="JDE8" s="224"/>
      <c r="JDF8" s="224"/>
      <c r="JDG8" s="224"/>
      <c r="JDH8" s="224"/>
      <c r="JDI8" s="224"/>
      <c r="JDJ8" s="224"/>
      <c r="JDK8" s="224"/>
      <c r="JDL8" s="224"/>
      <c r="JDM8" s="224"/>
      <c r="JDN8" s="224"/>
      <c r="JDO8" s="224"/>
      <c r="JDP8" s="224"/>
      <c r="JDQ8" s="224"/>
      <c r="JDR8" s="224"/>
      <c r="JDS8" s="224"/>
      <c r="JDT8" s="224"/>
      <c r="JDU8" s="224"/>
      <c r="JDV8" s="224"/>
      <c r="JDW8" s="224"/>
      <c r="JDX8" s="224"/>
      <c r="JDY8" s="224"/>
      <c r="JDZ8" s="224"/>
      <c r="JEA8" s="224"/>
      <c r="JEB8" s="224"/>
      <c r="JEC8" s="224"/>
      <c r="JED8" s="224"/>
      <c r="JEE8" s="224"/>
      <c r="JEF8" s="224"/>
      <c r="JEG8" s="224"/>
      <c r="JEH8" s="224"/>
      <c r="JEI8" s="224"/>
      <c r="JEJ8" s="224"/>
      <c r="JEK8" s="224"/>
      <c r="JEL8" s="224"/>
      <c r="JEM8" s="224"/>
      <c r="JEN8" s="224"/>
      <c r="JEO8" s="224"/>
      <c r="JEP8" s="224"/>
      <c r="JEQ8" s="224"/>
      <c r="JER8" s="224"/>
      <c r="JES8" s="224"/>
      <c r="JET8" s="224"/>
      <c r="JEU8" s="224"/>
      <c r="JEV8" s="224"/>
      <c r="JEW8" s="224"/>
      <c r="JEX8" s="224"/>
      <c r="JEY8" s="224"/>
      <c r="JEZ8" s="224"/>
      <c r="JFA8" s="224"/>
      <c r="JFB8" s="224"/>
      <c r="JFC8" s="224"/>
      <c r="JFD8" s="224"/>
      <c r="JFE8" s="224"/>
      <c r="JFF8" s="224"/>
      <c r="JFG8" s="224"/>
      <c r="JFH8" s="224"/>
      <c r="JFI8" s="224"/>
      <c r="JFJ8" s="224"/>
      <c r="JFK8" s="224"/>
      <c r="JFL8" s="224"/>
      <c r="JFM8" s="224"/>
      <c r="JFN8" s="224"/>
      <c r="JFO8" s="224"/>
      <c r="JFP8" s="224"/>
      <c r="JFQ8" s="224"/>
      <c r="JFR8" s="224"/>
      <c r="JFS8" s="224"/>
      <c r="JFT8" s="224"/>
      <c r="JFU8" s="224"/>
      <c r="JFV8" s="224"/>
      <c r="JFW8" s="224"/>
      <c r="JFX8" s="224"/>
      <c r="JFY8" s="224"/>
      <c r="JFZ8" s="224"/>
      <c r="JGA8" s="224"/>
      <c r="JGB8" s="224"/>
      <c r="JGC8" s="224"/>
      <c r="JGD8" s="224"/>
      <c r="JGE8" s="224"/>
      <c r="JGF8" s="224"/>
      <c r="JGG8" s="224"/>
      <c r="JGH8" s="224"/>
      <c r="JGI8" s="224"/>
      <c r="JGJ8" s="224"/>
      <c r="JGK8" s="224"/>
      <c r="JGL8" s="224"/>
      <c r="JGM8" s="224"/>
      <c r="JGN8" s="224"/>
      <c r="JGO8" s="224"/>
      <c r="JGP8" s="224"/>
      <c r="JGQ8" s="224"/>
      <c r="JGR8" s="224"/>
      <c r="JGS8" s="224"/>
      <c r="JGT8" s="224"/>
      <c r="JGU8" s="224"/>
      <c r="JGV8" s="224"/>
      <c r="JGW8" s="224"/>
      <c r="JGX8" s="224"/>
      <c r="JGY8" s="224"/>
      <c r="JGZ8" s="224"/>
      <c r="JHA8" s="224"/>
      <c r="JHB8" s="224"/>
      <c r="JHC8" s="224"/>
      <c r="JHD8" s="224"/>
      <c r="JHE8" s="224"/>
      <c r="JHF8" s="224"/>
      <c r="JHG8" s="224"/>
      <c r="JHH8" s="224"/>
      <c r="JHI8" s="224"/>
      <c r="JHJ8" s="224"/>
      <c r="JHK8" s="224"/>
      <c r="JHL8" s="224"/>
      <c r="JHM8" s="224"/>
      <c r="JHN8" s="224"/>
      <c r="JHO8" s="224"/>
      <c r="JHP8" s="224"/>
      <c r="JHQ8" s="224"/>
      <c r="JHR8" s="224"/>
      <c r="JHS8" s="224"/>
      <c r="JHT8" s="224"/>
      <c r="JHU8" s="224"/>
      <c r="JHV8" s="224"/>
      <c r="JHW8" s="224"/>
      <c r="JHX8" s="224"/>
      <c r="JHY8" s="224"/>
      <c r="JHZ8" s="224"/>
      <c r="JIA8" s="224"/>
      <c r="JIB8" s="224"/>
      <c r="JIC8" s="224"/>
      <c r="JID8" s="224"/>
      <c r="JIE8" s="224"/>
      <c r="JIF8" s="224"/>
      <c r="JIG8" s="224"/>
      <c r="JIH8" s="224"/>
      <c r="JII8" s="224"/>
      <c r="JIJ8" s="224"/>
      <c r="JIK8" s="224"/>
      <c r="JIL8" s="224"/>
      <c r="JIM8" s="224"/>
      <c r="JIN8" s="224"/>
      <c r="JIO8" s="224"/>
      <c r="JIP8" s="224"/>
      <c r="JIQ8" s="224"/>
      <c r="JIR8" s="224"/>
      <c r="JIS8" s="224"/>
      <c r="JIT8" s="224"/>
      <c r="JIU8" s="224"/>
      <c r="JIV8" s="224"/>
      <c r="JIW8" s="224"/>
      <c r="JIX8" s="224"/>
      <c r="JIY8" s="224"/>
      <c r="JIZ8" s="224"/>
      <c r="JJA8" s="224"/>
      <c r="JJB8" s="224"/>
      <c r="JJC8" s="224"/>
      <c r="JJD8" s="224"/>
      <c r="JJE8" s="224"/>
      <c r="JJF8" s="224"/>
      <c r="JJG8" s="224"/>
      <c r="JJH8" s="224"/>
      <c r="JJI8" s="224"/>
      <c r="JJJ8" s="224"/>
      <c r="JJK8" s="224"/>
      <c r="JJL8" s="224"/>
      <c r="JJM8" s="224"/>
      <c r="JJN8" s="224"/>
      <c r="JJO8" s="224"/>
      <c r="JJP8" s="224"/>
      <c r="JJQ8" s="224"/>
      <c r="JJR8" s="224"/>
      <c r="JJS8" s="224"/>
      <c r="JJT8" s="224"/>
      <c r="JJU8" s="224"/>
      <c r="JJV8" s="224"/>
      <c r="JJW8" s="224"/>
      <c r="JJX8" s="224"/>
      <c r="JJY8" s="224"/>
      <c r="JJZ8" s="224"/>
      <c r="JKA8" s="224"/>
      <c r="JKB8" s="224"/>
      <c r="JKC8" s="224"/>
      <c r="JKD8" s="224"/>
      <c r="JKE8" s="224"/>
      <c r="JKF8" s="224"/>
      <c r="JKG8" s="224"/>
      <c r="JKH8" s="224"/>
      <c r="JKI8" s="224"/>
      <c r="JKJ8" s="224"/>
      <c r="JKK8" s="224"/>
      <c r="JKL8" s="224"/>
      <c r="JKM8" s="224"/>
      <c r="JKN8" s="224"/>
      <c r="JKO8" s="224"/>
      <c r="JKP8" s="224"/>
      <c r="JKQ8" s="224"/>
      <c r="JKR8" s="224"/>
      <c r="JKS8" s="224"/>
      <c r="JKT8" s="224"/>
      <c r="JKU8" s="224"/>
      <c r="JKV8" s="224"/>
      <c r="JKW8" s="224"/>
      <c r="JKX8" s="224"/>
      <c r="JKY8" s="224"/>
      <c r="JKZ8" s="224"/>
      <c r="JLA8" s="224"/>
      <c r="JLB8" s="224"/>
      <c r="JLC8" s="224"/>
      <c r="JLD8" s="224"/>
      <c r="JLE8" s="224"/>
      <c r="JLF8" s="224"/>
      <c r="JLG8" s="224"/>
      <c r="JLH8" s="224"/>
      <c r="JLI8" s="224"/>
      <c r="JLJ8" s="224"/>
      <c r="JLK8" s="224"/>
      <c r="JLL8" s="224"/>
      <c r="JLM8" s="224"/>
      <c r="JLN8" s="224"/>
      <c r="JLO8" s="224"/>
      <c r="JLP8" s="224"/>
      <c r="JLQ8" s="224"/>
      <c r="JLR8" s="224"/>
      <c r="JLS8" s="224"/>
      <c r="JLT8" s="224"/>
      <c r="JLU8" s="224"/>
      <c r="JLV8" s="224"/>
      <c r="JLW8" s="224"/>
      <c r="JLX8" s="224"/>
      <c r="JLY8" s="224"/>
      <c r="JLZ8" s="224"/>
      <c r="JMA8" s="224"/>
      <c r="JMB8" s="224"/>
      <c r="JMC8" s="224"/>
      <c r="JMD8" s="224"/>
      <c r="JME8" s="224"/>
      <c r="JMF8" s="224"/>
      <c r="JMG8" s="224"/>
      <c r="JMH8" s="224"/>
      <c r="JMI8" s="224"/>
      <c r="JMJ8" s="224"/>
      <c r="JMK8" s="224"/>
      <c r="JML8" s="224"/>
      <c r="JMM8" s="224"/>
      <c r="JMN8" s="224"/>
      <c r="JMO8" s="224"/>
      <c r="JMP8" s="224"/>
      <c r="JMQ8" s="224"/>
      <c r="JMR8" s="224"/>
      <c r="JMS8" s="224"/>
      <c r="JMT8" s="224"/>
      <c r="JMU8" s="224"/>
      <c r="JMV8" s="224"/>
      <c r="JMW8" s="224"/>
      <c r="JMX8" s="224"/>
      <c r="JMY8" s="224"/>
      <c r="JMZ8" s="224"/>
      <c r="JNA8" s="224"/>
      <c r="JNB8" s="224"/>
      <c r="JNC8" s="224"/>
      <c r="JND8" s="224"/>
      <c r="JNE8" s="224"/>
      <c r="JNF8" s="224"/>
      <c r="JNG8" s="224"/>
      <c r="JNH8" s="224"/>
      <c r="JNI8" s="224"/>
      <c r="JNJ8" s="224"/>
      <c r="JNK8" s="224"/>
      <c r="JNL8" s="224"/>
      <c r="JNM8" s="224"/>
      <c r="JNN8" s="224"/>
      <c r="JNO8" s="224"/>
      <c r="JNP8" s="224"/>
      <c r="JNQ8" s="224"/>
      <c r="JNR8" s="224"/>
      <c r="JNS8" s="224"/>
      <c r="JNT8" s="224"/>
      <c r="JNU8" s="224"/>
      <c r="JNV8" s="224"/>
      <c r="JNW8" s="224"/>
      <c r="JNX8" s="224"/>
      <c r="JNY8" s="224"/>
      <c r="JNZ8" s="224"/>
      <c r="JOA8" s="224"/>
      <c r="JOB8" s="224"/>
      <c r="JOC8" s="224"/>
      <c r="JOD8" s="224"/>
      <c r="JOE8" s="224"/>
      <c r="JOF8" s="224"/>
      <c r="JOG8" s="224"/>
      <c r="JOH8" s="224"/>
      <c r="JOI8" s="224"/>
      <c r="JOJ8" s="224"/>
      <c r="JOK8" s="224"/>
      <c r="JOL8" s="224"/>
      <c r="JOM8" s="224"/>
      <c r="JON8" s="224"/>
      <c r="JOO8" s="224"/>
      <c r="JOP8" s="224"/>
      <c r="JOQ8" s="224"/>
      <c r="JOR8" s="224"/>
      <c r="JOS8" s="224"/>
      <c r="JOT8" s="224"/>
      <c r="JOU8" s="224"/>
      <c r="JOV8" s="224"/>
      <c r="JOW8" s="224"/>
      <c r="JOX8" s="224"/>
      <c r="JOY8" s="224"/>
      <c r="JOZ8" s="224"/>
      <c r="JPA8" s="224"/>
      <c r="JPB8" s="224"/>
      <c r="JPC8" s="224"/>
      <c r="JPD8" s="224"/>
      <c r="JPE8" s="224"/>
      <c r="JPF8" s="224"/>
      <c r="JPG8" s="224"/>
      <c r="JPH8" s="224"/>
      <c r="JPI8" s="224"/>
      <c r="JPJ8" s="224"/>
      <c r="JPK8" s="224"/>
      <c r="JPL8" s="224"/>
      <c r="JPM8" s="224"/>
      <c r="JPN8" s="224"/>
      <c r="JPO8" s="224"/>
      <c r="JPP8" s="224"/>
      <c r="JPQ8" s="224"/>
      <c r="JPR8" s="224"/>
      <c r="JPS8" s="224"/>
      <c r="JPT8" s="224"/>
      <c r="JPU8" s="224"/>
      <c r="JPV8" s="224"/>
      <c r="JPW8" s="224"/>
      <c r="JPX8" s="224"/>
      <c r="JPY8" s="224"/>
      <c r="JPZ8" s="224"/>
      <c r="JQA8" s="224"/>
      <c r="JQB8" s="224"/>
      <c r="JQC8" s="224"/>
      <c r="JQD8" s="224"/>
      <c r="JQE8" s="224"/>
      <c r="JQF8" s="224"/>
      <c r="JQG8" s="224"/>
      <c r="JQH8" s="224"/>
      <c r="JQI8" s="224"/>
      <c r="JQJ8" s="224"/>
      <c r="JQK8" s="224"/>
      <c r="JQL8" s="224"/>
      <c r="JQM8" s="224"/>
      <c r="JQN8" s="224"/>
      <c r="JQO8" s="224"/>
      <c r="JQP8" s="224"/>
      <c r="JQQ8" s="224"/>
      <c r="JQR8" s="224"/>
      <c r="JQS8" s="224"/>
      <c r="JQT8" s="224"/>
      <c r="JQU8" s="224"/>
      <c r="JQV8" s="224"/>
      <c r="JQW8" s="224"/>
      <c r="JQX8" s="224"/>
      <c r="JQY8" s="224"/>
      <c r="JQZ8" s="224"/>
      <c r="JRA8" s="224"/>
      <c r="JRB8" s="224"/>
      <c r="JRC8" s="224"/>
      <c r="JRD8" s="224"/>
      <c r="JRE8" s="224"/>
      <c r="JRF8" s="224"/>
      <c r="JRG8" s="224"/>
      <c r="JRH8" s="224"/>
      <c r="JRI8" s="224"/>
      <c r="JRJ8" s="224"/>
      <c r="JRK8" s="224"/>
      <c r="JRL8" s="224"/>
      <c r="JRM8" s="224"/>
      <c r="JRN8" s="224"/>
      <c r="JRO8" s="224"/>
      <c r="JRP8" s="224"/>
      <c r="JRQ8" s="224"/>
      <c r="JRR8" s="224"/>
      <c r="JRS8" s="224"/>
      <c r="JRT8" s="224"/>
      <c r="JRU8" s="224"/>
      <c r="JRV8" s="224"/>
      <c r="JRW8" s="224"/>
      <c r="JRX8" s="224"/>
      <c r="JRY8" s="224"/>
      <c r="JRZ8" s="224"/>
      <c r="JSA8" s="224"/>
      <c r="JSB8" s="224"/>
      <c r="JSC8" s="224"/>
      <c r="JSD8" s="224"/>
      <c r="JSE8" s="224"/>
      <c r="JSF8" s="224"/>
      <c r="JSG8" s="224"/>
      <c r="JSH8" s="224"/>
      <c r="JSI8" s="224"/>
      <c r="JSJ8" s="224"/>
      <c r="JSK8" s="224"/>
      <c r="JSL8" s="224"/>
      <c r="JSM8" s="224"/>
      <c r="JSN8" s="224"/>
      <c r="JSO8" s="224"/>
      <c r="JSP8" s="224"/>
      <c r="JSQ8" s="224"/>
      <c r="JSR8" s="224"/>
      <c r="JSS8" s="224"/>
      <c r="JST8" s="224"/>
      <c r="JSU8" s="224"/>
      <c r="JSV8" s="224"/>
      <c r="JSW8" s="224"/>
      <c r="JSX8" s="224"/>
      <c r="JSY8" s="224"/>
      <c r="JSZ8" s="224"/>
      <c r="JTA8" s="224"/>
      <c r="JTB8" s="224"/>
      <c r="JTC8" s="224"/>
      <c r="JTD8" s="224"/>
      <c r="JTE8" s="224"/>
      <c r="JTF8" s="224"/>
      <c r="JTG8" s="224"/>
      <c r="JTH8" s="224"/>
      <c r="JTI8" s="224"/>
      <c r="JTJ8" s="224"/>
      <c r="JTK8" s="224"/>
      <c r="JTL8" s="224"/>
      <c r="JTM8" s="224"/>
      <c r="JTN8" s="224"/>
      <c r="JTO8" s="224"/>
      <c r="JTP8" s="224"/>
      <c r="JTQ8" s="224"/>
      <c r="JTR8" s="224"/>
      <c r="JTS8" s="224"/>
      <c r="JTT8" s="224"/>
      <c r="JTU8" s="224"/>
      <c r="JTV8" s="224"/>
      <c r="JTW8" s="224"/>
      <c r="JTX8" s="224"/>
      <c r="JTY8" s="224"/>
      <c r="JTZ8" s="224"/>
      <c r="JUA8" s="224"/>
      <c r="JUB8" s="224"/>
      <c r="JUC8" s="224"/>
      <c r="JUD8" s="224"/>
      <c r="JUE8" s="224"/>
      <c r="JUF8" s="224"/>
      <c r="JUG8" s="224"/>
      <c r="JUH8" s="224"/>
      <c r="JUI8" s="224"/>
      <c r="JUJ8" s="224"/>
      <c r="JUK8" s="224"/>
      <c r="JUL8" s="224"/>
      <c r="JUM8" s="224"/>
      <c r="JUN8" s="224"/>
      <c r="JUO8" s="224"/>
      <c r="JUP8" s="224"/>
      <c r="JUQ8" s="224"/>
      <c r="JUR8" s="224"/>
      <c r="JUS8" s="224"/>
      <c r="JUT8" s="224"/>
      <c r="JUU8" s="224"/>
      <c r="JUV8" s="224"/>
      <c r="JUW8" s="224"/>
      <c r="JUX8" s="224"/>
      <c r="JUY8" s="224"/>
      <c r="JUZ8" s="224"/>
      <c r="JVA8" s="224"/>
      <c r="JVB8" s="224"/>
      <c r="JVC8" s="224"/>
      <c r="JVD8" s="224"/>
      <c r="JVE8" s="224"/>
      <c r="JVF8" s="224"/>
      <c r="JVG8" s="224"/>
      <c r="JVH8" s="224"/>
      <c r="JVI8" s="224"/>
      <c r="JVJ8" s="224"/>
      <c r="JVK8" s="224"/>
      <c r="JVL8" s="224"/>
      <c r="JVM8" s="224"/>
      <c r="JVN8" s="224"/>
      <c r="JVO8" s="224"/>
      <c r="JVP8" s="224"/>
      <c r="JVQ8" s="224"/>
      <c r="JVR8" s="224"/>
      <c r="JVS8" s="224"/>
      <c r="JVT8" s="224"/>
      <c r="JVU8" s="224"/>
      <c r="JVV8" s="224"/>
      <c r="JVW8" s="224"/>
      <c r="JVX8" s="224"/>
      <c r="JVY8" s="224"/>
      <c r="JVZ8" s="224"/>
      <c r="JWA8" s="224"/>
      <c r="JWB8" s="224"/>
      <c r="JWC8" s="224"/>
      <c r="JWD8" s="224"/>
      <c r="JWE8" s="224"/>
      <c r="JWF8" s="224"/>
      <c r="JWG8" s="224"/>
      <c r="JWH8" s="224"/>
      <c r="JWI8" s="224"/>
      <c r="JWJ8" s="224"/>
      <c r="JWK8" s="224"/>
      <c r="JWL8" s="224"/>
      <c r="JWM8" s="224"/>
      <c r="JWN8" s="224"/>
      <c r="JWO8" s="224"/>
      <c r="JWP8" s="224"/>
      <c r="JWQ8" s="224"/>
      <c r="JWR8" s="224"/>
      <c r="JWS8" s="224"/>
      <c r="JWT8" s="224"/>
      <c r="JWU8" s="224"/>
      <c r="JWV8" s="224"/>
      <c r="JWW8" s="224"/>
      <c r="JWX8" s="224"/>
      <c r="JWY8" s="224"/>
      <c r="JWZ8" s="224"/>
      <c r="JXA8" s="224"/>
      <c r="JXB8" s="224"/>
      <c r="JXC8" s="224"/>
      <c r="JXD8" s="224"/>
      <c r="JXE8" s="224"/>
      <c r="JXF8" s="224"/>
      <c r="JXG8" s="224"/>
      <c r="JXH8" s="224"/>
      <c r="JXI8" s="224"/>
      <c r="JXJ8" s="224"/>
      <c r="JXK8" s="224"/>
      <c r="JXL8" s="224"/>
      <c r="JXM8" s="224"/>
      <c r="JXN8" s="224"/>
      <c r="JXO8" s="224"/>
      <c r="JXP8" s="224"/>
      <c r="JXQ8" s="224"/>
      <c r="JXR8" s="224"/>
      <c r="JXS8" s="224"/>
      <c r="JXT8" s="224"/>
      <c r="JXU8" s="224"/>
      <c r="JXV8" s="224"/>
      <c r="JXW8" s="224"/>
      <c r="JXX8" s="224"/>
      <c r="JXY8" s="224"/>
      <c r="JXZ8" s="224"/>
      <c r="JYA8" s="224"/>
      <c r="JYB8" s="224"/>
      <c r="JYC8" s="224"/>
      <c r="JYD8" s="224"/>
      <c r="JYE8" s="224"/>
      <c r="JYF8" s="224"/>
      <c r="JYG8" s="224"/>
      <c r="JYH8" s="224"/>
      <c r="JYI8" s="224"/>
      <c r="JYJ8" s="224"/>
      <c r="JYK8" s="224"/>
      <c r="JYL8" s="224"/>
      <c r="JYM8" s="224"/>
      <c r="JYN8" s="224"/>
      <c r="JYO8" s="224"/>
      <c r="JYP8" s="224"/>
      <c r="JYQ8" s="224"/>
      <c r="JYR8" s="224"/>
      <c r="JYS8" s="224"/>
      <c r="JYT8" s="224"/>
      <c r="JYU8" s="224"/>
      <c r="JYV8" s="224"/>
      <c r="JYW8" s="224"/>
      <c r="JYX8" s="224"/>
      <c r="JYY8" s="224"/>
      <c r="JYZ8" s="224"/>
      <c r="JZA8" s="224"/>
      <c r="JZB8" s="224"/>
      <c r="JZC8" s="224"/>
      <c r="JZD8" s="224"/>
      <c r="JZE8" s="224"/>
      <c r="JZF8" s="224"/>
      <c r="JZG8" s="224"/>
      <c r="JZH8" s="224"/>
      <c r="JZI8" s="224"/>
      <c r="JZJ8" s="224"/>
      <c r="JZK8" s="224"/>
      <c r="JZL8" s="224"/>
      <c r="JZM8" s="224"/>
      <c r="JZN8" s="224"/>
      <c r="JZO8" s="224"/>
      <c r="JZP8" s="224"/>
      <c r="JZQ8" s="224"/>
      <c r="JZR8" s="224"/>
      <c r="JZS8" s="224"/>
      <c r="JZT8" s="224"/>
      <c r="JZU8" s="224"/>
      <c r="JZV8" s="224"/>
      <c r="JZW8" s="224"/>
      <c r="JZX8" s="224"/>
      <c r="JZY8" s="224"/>
      <c r="JZZ8" s="224"/>
      <c r="KAA8" s="224"/>
      <c r="KAB8" s="224"/>
      <c r="KAC8" s="224"/>
      <c r="KAD8" s="224"/>
      <c r="KAE8" s="224"/>
      <c r="KAF8" s="224"/>
      <c r="KAG8" s="224"/>
      <c r="KAH8" s="224"/>
      <c r="KAI8" s="224"/>
      <c r="KAJ8" s="224"/>
      <c r="KAK8" s="224"/>
      <c r="KAL8" s="224"/>
      <c r="KAM8" s="224"/>
      <c r="KAN8" s="224"/>
      <c r="KAO8" s="224"/>
      <c r="KAP8" s="224"/>
      <c r="KAQ8" s="224"/>
      <c r="KAR8" s="224"/>
      <c r="KAS8" s="224"/>
      <c r="KAT8" s="224"/>
      <c r="KAU8" s="224"/>
      <c r="KAV8" s="224"/>
      <c r="KAW8" s="224"/>
      <c r="KAX8" s="224"/>
      <c r="KAY8" s="224"/>
      <c r="KAZ8" s="224"/>
      <c r="KBA8" s="224"/>
      <c r="KBB8" s="224"/>
      <c r="KBC8" s="224"/>
      <c r="KBD8" s="224"/>
      <c r="KBE8" s="224"/>
      <c r="KBF8" s="224"/>
      <c r="KBG8" s="224"/>
      <c r="KBH8" s="224"/>
      <c r="KBI8" s="224"/>
      <c r="KBJ8" s="224"/>
      <c r="KBK8" s="224"/>
      <c r="KBL8" s="224"/>
      <c r="KBM8" s="224"/>
      <c r="KBN8" s="224"/>
      <c r="KBO8" s="224"/>
      <c r="KBP8" s="224"/>
      <c r="KBQ8" s="224"/>
      <c r="KBR8" s="224"/>
      <c r="KBS8" s="224"/>
      <c r="KBT8" s="224"/>
      <c r="KBU8" s="224"/>
      <c r="KBV8" s="224"/>
      <c r="KBW8" s="224"/>
      <c r="KBX8" s="224"/>
      <c r="KBY8" s="224"/>
      <c r="KBZ8" s="224"/>
      <c r="KCA8" s="224"/>
      <c r="KCB8" s="224"/>
      <c r="KCC8" s="224"/>
      <c r="KCD8" s="224"/>
      <c r="KCE8" s="224"/>
      <c r="KCF8" s="224"/>
      <c r="KCG8" s="224"/>
      <c r="KCH8" s="224"/>
      <c r="KCI8" s="224"/>
      <c r="KCJ8" s="224"/>
      <c r="KCK8" s="224"/>
      <c r="KCL8" s="224"/>
      <c r="KCM8" s="224"/>
      <c r="KCN8" s="224"/>
      <c r="KCO8" s="224"/>
      <c r="KCP8" s="224"/>
      <c r="KCQ8" s="224"/>
      <c r="KCR8" s="224"/>
      <c r="KCS8" s="224"/>
      <c r="KCT8" s="224"/>
      <c r="KCU8" s="224"/>
      <c r="KCV8" s="224"/>
      <c r="KCW8" s="224"/>
      <c r="KCX8" s="224"/>
      <c r="KCY8" s="224"/>
      <c r="KCZ8" s="224"/>
      <c r="KDA8" s="224"/>
      <c r="KDB8" s="224"/>
      <c r="KDC8" s="224"/>
      <c r="KDD8" s="224"/>
      <c r="KDE8" s="224"/>
      <c r="KDF8" s="224"/>
      <c r="KDG8" s="224"/>
      <c r="KDH8" s="224"/>
      <c r="KDI8" s="224"/>
      <c r="KDJ8" s="224"/>
      <c r="KDK8" s="224"/>
      <c r="KDL8" s="224"/>
      <c r="KDM8" s="224"/>
      <c r="KDN8" s="224"/>
      <c r="KDO8" s="224"/>
      <c r="KDP8" s="224"/>
      <c r="KDQ8" s="224"/>
      <c r="KDR8" s="224"/>
      <c r="KDS8" s="224"/>
      <c r="KDT8" s="224"/>
      <c r="KDU8" s="224"/>
      <c r="KDV8" s="224"/>
      <c r="KDW8" s="224"/>
      <c r="KDX8" s="224"/>
      <c r="KDY8" s="224"/>
      <c r="KDZ8" s="224"/>
      <c r="KEA8" s="224"/>
      <c r="KEB8" s="224"/>
      <c r="KEC8" s="224"/>
      <c r="KED8" s="224"/>
      <c r="KEE8" s="224"/>
      <c r="KEF8" s="224"/>
      <c r="KEG8" s="224"/>
      <c r="KEH8" s="224"/>
      <c r="KEI8" s="224"/>
      <c r="KEJ8" s="224"/>
      <c r="KEK8" s="224"/>
      <c r="KEL8" s="224"/>
      <c r="KEM8" s="224"/>
      <c r="KEN8" s="224"/>
      <c r="KEO8" s="224"/>
      <c r="KEP8" s="224"/>
      <c r="KEQ8" s="224"/>
      <c r="KER8" s="224"/>
      <c r="KES8" s="224"/>
      <c r="KET8" s="224"/>
      <c r="KEU8" s="224"/>
      <c r="KEV8" s="224"/>
      <c r="KEW8" s="224"/>
      <c r="KEX8" s="224"/>
      <c r="KEY8" s="224"/>
      <c r="KEZ8" s="224"/>
      <c r="KFA8" s="224"/>
      <c r="KFB8" s="224"/>
      <c r="KFC8" s="224"/>
      <c r="KFD8" s="224"/>
      <c r="KFE8" s="224"/>
      <c r="KFF8" s="224"/>
      <c r="KFG8" s="224"/>
      <c r="KFH8" s="224"/>
      <c r="KFI8" s="224"/>
      <c r="KFJ8" s="224"/>
      <c r="KFK8" s="224"/>
      <c r="KFL8" s="224"/>
      <c r="KFM8" s="224"/>
      <c r="KFN8" s="224"/>
      <c r="KFO8" s="224"/>
      <c r="KFP8" s="224"/>
      <c r="KFQ8" s="224"/>
      <c r="KFR8" s="224"/>
      <c r="KFS8" s="224"/>
      <c r="KFT8" s="224"/>
      <c r="KFU8" s="224"/>
      <c r="KFV8" s="224"/>
      <c r="KFW8" s="224"/>
      <c r="KFX8" s="224"/>
      <c r="KFY8" s="224"/>
      <c r="KFZ8" s="224"/>
      <c r="KGA8" s="224"/>
      <c r="KGB8" s="224"/>
      <c r="KGC8" s="224"/>
      <c r="KGD8" s="224"/>
      <c r="KGE8" s="224"/>
      <c r="KGF8" s="224"/>
      <c r="KGG8" s="224"/>
      <c r="KGH8" s="224"/>
      <c r="KGI8" s="224"/>
      <c r="KGJ8" s="224"/>
      <c r="KGK8" s="224"/>
      <c r="KGL8" s="224"/>
      <c r="KGM8" s="224"/>
      <c r="KGN8" s="224"/>
      <c r="KGO8" s="224"/>
      <c r="KGP8" s="224"/>
      <c r="KGQ8" s="224"/>
      <c r="KGR8" s="224"/>
      <c r="KGS8" s="224"/>
      <c r="KGT8" s="224"/>
      <c r="KGU8" s="224"/>
      <c r="KGV8" s="224"/>
      <c r="KGW8" s="224"/>
      <c r="KGX8" s="224"/>
      <c r="KGY8" s="224"/>
      <c r="KGZ8" s="224"/>
      <c r="KHA8" s="224"/>
      <c r="KHB8" s="224"/>
      <c r="KHC8" s="224"/>
      <c r="KHD8" s="224"/>
      <c r="KHE8" s="224"/>
      <c r="KHF8" s="224"/>
      <c r="KHG8" s="224"/>
      <c r="KHH8" s="224"/>
      <c r="KHI8" s="224"/>
      <c r="KHJ8" s="224"/>
      <c r="KHK8" s="224"/>
      <c r="KHL8" s="224"/>
      <c r="KHM8" s="224"/>
      <c r="KHN8" s="224"/>
      <c r="KHO8" s="224"/>
      <c r="KHP8" s="224"/>
      <c r="KHQ8" s="224"/>
      <c r="KHR8" s="224"/>
      <c r="KHS8" s="224"/>
      <c r="KHT8" s="224"/>
      <c r="KHU8" s="224"/>
      <c r="KHV8" s="224"/>
      <c r="KHW8" s="224"/>
      <c r="KHX8" s="224"/>
      <c r="KHY8" s="224"/>
      <c r="KHZ8" s="224"/>
      <c r="KIA8" s="224"/>
      <c r="KIB8" s="224"/>
      <c r="KIC8" s="224"/>
      <c r="KID8" s="224"/>
      <c r="KIE8" s="224"/>
      <c r="KIF8" s="224"/>
      <c r="KIG8" s="224"/>
      <c r="KIH8" s="224"/>
      <c r="KII8" s="224"/>
      <c r="KIJ8" s="224"/>
      <c r="KIK8" s="224"/>
      <c r="KIL8" s="224"/>
      <c r="KIM8" s="224"/>
      <c r="KIN8" s="224"/>
      <c r="KIO8" s="224"/>
      <c r="KIP8" s="224"/>
      <c r="KIQ8" s="224"/>
      <c r="KIR8" s="224"/>
      <c r="KIS8" s="224"/>
      <c r="KIT8" s="224"/>
      <c r="KIU8" s="224"/>
      <c r="KIV8" s="224"/>
      <c r="KIW8" s="224"/>
      <c r="KIX8" s="224"/>
      <c r="KIY8" s="224"/>
      <c r="KIZ8" s="224"/>
      <c r="KJA8" s="224"/>
      <c r="KJB8" s="224"/>
      <c r="KJC8" s="224"/>
      <c r="KJD8" s="224"/>
      <c r="KJE8" s="224"/>
      <c r="KJF8" s="224"/>
      <c r="KJG8" s="224"/>
      <c r="KJH8" s="224"/>
      <c r="KJI8" s="224"/>
      <c r="KJJ8" s="224"/>
      <c r="KJK8" s="224"/>
      <c r="KJL8" s="224"/>
      <c r="KJM8" s="224"/>
      <c r="KJN8" s="224"/>
      <c r="KJO8" s="224"/>
      <c r="KJP8" s="224"/>
      <c r="KJQ8" s="224"/>
      <c r="KJR8" s="224"/>
      <c r="KJS8" s="224"/>
      <c r="KJT8" s="224"/>
      <c r="KJU8" s="224"/>
      <c r="KJV8" s="224"/>
      <c r="KJW8" s="224"/>
      <c r="KJX8" s="224"/>
      <c r="KJY8" s="224"/>
      <c r="KJZ8" s="224"/>
      <c r="KKA8" s="224"/>
      <c r="KKB8" s="224"/>
      <c r="KKC8" s="224"/>
      <c r="KKD8" s="224"/>
      <c r="KKE8" s="224"/>
      <c r="KKF8" s="224"/>
      <c r="KKG8" s="224"/>
      <c r="KKH8" s="224"/>
      <c r="KKI8" s="224"/>
      <c r="KKJ8" s="224"/>
      <c r="KKK8" s="224"/>
      <c r="KKL8" s="224"/>
      <c r="KKM8" s="224"/>
      <c r="KKN8" s="224"/>
      <c r="KKO8" s="224"/>
      <c r="KKP8" s="224"/>
      <c r="KKQ8" s="224"/>
      <c r="KKR8" s="224"/>
      <c r="KKS8" s="224"/>
      <c r="KKT8" s="224"/>
      <c r="KKU8" s="224"/>
      <c r="KKV8" s="224"/>
      <c r="KKW8" s="224"/>
      <c r="KKX8" s="224"/>
      <c r="KKY8" s="224"/>
      <c r="KKZ8" s="224"/>
      <c r="KLA8" s="224"/>
      <c r="KLB8" s="224"/>
      <c r="KLC8" s="224"/>
      <c r="KLD8" s="224"/>
      <c r="KLE8" s="224"/>
      <c r="KLF8" s="224"/>
      <c r="KLG8" s="224"/>
      <c r="KLH8" s="224"/>
      <c r="KLI8" s="224"/>
      <c r="KLJ8" s="224"/>
      <c r="KLK8" s="224"/>
      <c r="KLL8" s="224"/>
      <c r="KLM8" s="224"/>
      <c r="KLN8" s="224"/>
      <c r="KLO8" s="224"/>
      <c r="KLP8" s="224"/>
      <c r="KLQ8" s="224"/>
      <c r="KLR8" s="224"/>
      <c r="KLS8" s="224"/>
      <c r="KLT8" s="224"/>
      <c r="KLU8" s="224"/>
      <c r="KLV8" s="224"/>
      <c r="KLW8" s="224"/>
      <c r="KLX8" s="224"/>
      <c r="KLY8" s="224"/>
      <c r="KLZ8" s="224"/>
      <c r="KMA8" s="224"/>
      <c r="KMB8" s="224"/>
      <c r="KMC8" s="224"/>
      <c r="KMD8" s="224"/>
      <c r="KME8" s="224"/>
      <c r="KMF8" s="224"/>
      <c r="KMG8" s="224"/>
      <c r="KMH8" s="224"/>
      <c r="KMI8" s="224"/>
      <c r="KMJ8" s="224"/>
      <c r="KMK8" s="224"/>
      <c r="KML8" s="224"/>
      <c r="KMM8" s="224"/>
      <c r="KMN8" s="224"/>
      <c r="KMO8" s="224"/>
      <c r="KMP8" s="224"/>
      <c r="KMQ8" s="224"/>
      <c r="KMR8" s="224"/>
      <c r="KMS8" s="224"/>
      <c r="KMT8" s="224"/>
      <c r="KMU8" s="224"/>
      <c r="KMV8" s="224"/>
      <c r="KMW8" s="224"/>
      <c r="KMX8" s="224"/>
      <c r="KMY8" s="224"/>
      <c r="KMZ8" s="224"/>
      <c r="KNA8" s="224"/>
      <c r="KNB8" s="224"/>
      <c r="KNC8" s="224"/>
      <c r="KND8" s="224"/>
      <c r="KNE8" s="224"/>
      <c r="KNF8" s="224"/>
      <c r="KNG8" s="224"/>
      <c r="KNH8" s="224"/>
      <c r="KNI8" s="224"/>
      <c r="KNJ8" s="224"/>
      <c r="KNK8" s="224"/>
      <c r="KNL8" s="224"/>
      <c r="KNM8" s="224"/>
      <c r="KNN8" s="224"/>
      <c r="KNO8" s="224"/>
      <c r="KNP8" s="224"/>
      <c r="KNQ8" s="224"/>
      <c r="KNR8" s="224"/>
      <c r="KNS8" s="224"/>
      <c r="KNT8" s="224"/>
      <c r="KNU8" s="224"/>
      <c r="KNV8" s="224"/>
      <c r="KNW8" s="224"/>
      <c r="KNX8" s="224"/>
      <c r="KNY8" s="224"/>
      <c r="KNZ8" s="224"/>
      <c r="KOA8" s="224"/>
      <c r="KOB8" s="224"/>
      <c r="KOC8" s="224"/>
      <c r="KOD8" s="224"/>
      <c r="KOE8" s="224"/>
      <c r="KOF8" s="224"/>
      <c r="KOG8" s="224"/>
      <c r="KOH8" s="224"/>
      <c r="KOI8" s="224"/>
      <c r="KOJ8" s="224"/>
      <c r="KOK8" s="224"/>
      <c r="KOL8" s="224"/>
      <c r="KOM8" s="224"/>
      <c r="KON8" s="224"/>
      <c r="KOO8" s="224"/>
      <c r="KOP8" s="224"/>
      <c r="KOQ8" s="224"/>
      <c r="KOR8" s="224"/>
      <c r="KOS8" s="224"/>
      <c r="KOT8" s="224"/>
      <c r="KOU8" s="224"/>
      <c r="KOV8" s="224"/>
      <c r="KOW8" s="224"/>
      <c r="KOX8" s="224"/>
      <c r="KOY8" s="224"/>
      <c r="KOZ8" s="224"/>
      <c r="KPA8" s="224"/>
      <c r="KPB8" s="224"/>
      <c r="KPC8" s="224"/>
      <c r="KPD8" s="224"/>
      <c r="KPE8" s="224"/>
      <c r="KPF8" s="224"/>
      <c r="KPG8" s="224"/>
      <c r="KPH8" s="224"/>
      <c r="KPI8" s="224"/>
      <c r="KPJ8" s="224"/>
      <c r="KPK8" s="224"/>
      <c r="KPL8" s="224"/>
      <c r="KPM8" s="224"/>
      <c r="KPN8" s="224"/>
      <c r="KPO8" s="224"/>
      <c r="KPP8" s="224"/>
      <c r="KPQ8" s="224"/>
      <c r="KPR8" s="224"/>
      <c r="KPS8" s="224"/>
      <c r="KPT8" s="224"/>
      <c r="KPU8" s="224"/>
      <c r="KPV8" s="224"/>
      <c r="KPW8" s="224"/>
      <c r="KPX8" s="224"/>
      <c r="KPY8" s="224"/>
      <c r="KPZ8" s="224"/>
      <c r="KQA8" s="224"/>
      <c r="KQB8" s="224"/>
      <c r="KQC8" s="224"/>
      <c r="KQD8" s="224"/>
      <c r="KQE8" s="224"/>
      <c r="KQF8" s="224"/>
      <c r="KQG8" s="224"/>
      <c r="KQH8" s="224"/>
      <c r="KQI8" s="224"/>
      <c r="KQJ8" s="224"/>
      <c r="KQK8" s="224"/>
      <c r="KQL8" s="224"/>
      <c r="KQM8" s="224"/>
      <c r="KQN8" s="224"/>
      <c r="KQO8" s="224"/>
      <c r="KQP8" s="224"/>
      <c r="KQQ8" s="224"/>
      <c r="KQR8" s="224"/>
      <c r="KQS8" s="224"/>
      <c r="KQT8" s="224"/>
      <c r="KQU8" s="224"/>
      <c r="KQV8" s="224"/>
      <c r="KQW8" s="224"/>
      <c r="KQX8" s="224"/>
      <c r="KQY8" s="224"/>
      <c r="KQZ8" s="224"/>
      <c r="KRA8" s="224"/>
      <c r="KRB8" s="224"/>
      <c r="KRC8" s="224"/>
      <c r="KRD8" s="224"/>
      <c r="KRE8" s="224"/>
      <c r="KRF8" s="224"/>
      <c r="KRG8" s="224"/>
      <c r="KRH8" s="224"/>
      <c r="KRI8" s="224"/>
      <c r="KRJ8" s="224"/>
      <c r="KRK8" s="224"/>
      <c r="KRL8" s="224"/>
      <c r="KRM8" s="224"/>
      <c r="KRN8" s="224"/>
      <c r="KRO8" s="224"/>
      <c r="KRP8" s="224"/>
      <c r="KRQ8" s="224"/>
      <c r="KRR8" s="224"/>
      <c r="KRS8" s="224"/>
      <c r="KRT8" s="224"/>
      <c r="KRU8" s="224"/>
      <c r="KRV8" s="224"/>
      <c r="KRW8" s="224"/>
      <c r="KRX8" s="224"/>
      <c r="KRY8" s="224"/>
      <c r="KRZ8" s="224"/>
      <c r="KSA8" s="224"/>
      <c r="KSB8" s="224"/>
      <c r="KSC8" s="224"/>
      <c r="KSD8" s="224"/>
      <c r="KSE8" s="224"/>
      <c r="KSF8" s="224"/>
      <c r="KSG8" s="224"/>
      <c r="KSH8" s="224"/>
      <c r="KSI8" s="224"/>
      <c r="KSJ8" s="224"/>
      <c r="KSK8" s="224"/>
      <c r="KSL8" s="224"/>
      <c r="KSM8" s="224"/>
      <c r="KSN8" s="224"/>
      <c r="KSO8" s="224"/>
      <c r="KSP8" s="224"/>
      <c r="KSQ8" s="224"/>
      <c r="KSR8" s="224"/>
      <c r="KSS8" s="224"/>
      <c r="KST8" s="224"/>
      <c r="KSU8" s="224"/>
      <c r="KSV8" s="224"/>
      <c r="KSW8" s="224"/>
      <c r="KSX8" s="224"/>
      <c r="KSY8" s="224"/>
      <c r="KSZ8" s="224"/>
      <c r="KTA8" s="224"/>
      <c r="KTB8" s="224"/>
      <c r="KTC8" s="224"/>
      <c r="KTD8" s="224"/>
      <c r="KTE8" s="224"/>
      <c r="KTF8" s="224"/>
      <c r="KTG8" s="224"/>
      <c r="KTH8" s="224"/>
      <c r="KTI8" s="224"/>
      <c r="KTJ8" s="224"/>
      <c r="KTK8" s="224"/>
      <c r="KTL8" s="224"/>
      <c r="KTM8" s="224"/>
      <c r="KTN8" s="224"/>
      <c r="KTO8" s="224"/>
      <c r="KTP8" s="224"/>
      <c r="KTQ8" s="224"/>
      <c r="KTR8" s="224"/>
      <c r="KTS8" s="224"/>
      <c r="KTT8" s="224"/>
      <c r="KTU8" s="224"/>
      <c r="KTV8" s="224"/>
      <c r="KTW8" s="224"/>
      <c r="KTX8" s="224"/>
      <c r="KTY8" s="224"/>
      <c r="KTZ8" s="224"/>
      <c r="KUA8" s="224"/>
      <c r="KUB8" s="224"/>
      <c r="KUC8" s="224"/>
      <c r="KUD8" s="224"/>
      <c r="KUE8" s="224"/>
      <c r="KUF8" s="224"/>
      <c r="KUG8" s="224"/>
      <c r="KUH8" s="224"/>
      <c r="KUI8" s="224"/>
      <c r="KUJ8" s="224"/>
      <c r="KUK8" s="224"/>
      <c r="KUL8" s="224"/>
      <c r="KUM8" s="224"/>
      <c r="KUN8" s="224"/>
      <c r="KUO8" s="224"/>
      <c r="KUP8" s="224"/>
      <c r="KUQ8" s="224"/>
      <c r="KUR8" s="224"/>
      <c r="KUS8" s="224"/>
      <c r="KUT8" s="224"/>
      <c r="KUU8" s="224"/>
      <c r="KUV8" s="224"/>
      <c r="KUW8" s="224"/>
      <c r="KUX8" s="224"/>
      <c r="KUY8" s="224"/>
      <c r="KUZ8" s="224"/>
      <c r="KVA8" s="224"/>
      <c r="KVB8" s="224"/>
      <c r="KVC8" s="224"/>
      <c r="KVD8" s="224"/>
      <c r="KVE8" s="224"/>
      <c r="KVF8" s="224"/>
      <c r="KVG8" s="224"/>
      <c r="KVH8" s="224"/>
      <c r="KVI8" s="224"/>
      <c r="KVJ8" s="224"/>
      <c r="KVK8" s="224"/>
      <c r="KVL8" s="224"/>
      <c r="KVM8" s="224"/>
      <c r="KVN8" s="224"/>
      <c r="KVO8" s="224"/>
      <c r="KVP8" s="224"/>
      <c r="KVQ8" s="224"/>
      <c r="KVR8" s="224"/>
      <c r="KVS8" s="224"/>
      <c r="KVT8" s="224"/>
      <c r="KVU8" s="224"/>
      <c r="KVV8" s="224"/>
      <c r="KVW8" s="224"/>
      <c r="KVX8" s="224"/>
      <c r="KVY8" s="224"/>
      <c r="KVZ8" s="224"/>
      <c r="KWA8" s="224"/>
      <c r="KWB8" s="224"/>
      <c r="KWC8" s="224"/>
      <c r="KWD8" s="224"/>
      <c r="KWE8" s="224"/>
      <c r="KWF8" s="224"/>
      <c r="KWG8" s="224"/>
      <c r="KWH8" s="224"/>
      <c r="KWI8" s="224"/>
      <c r="KWJ8" s="224"/>
      <c r="KWK8" s="224"/>
      <c r="KWL8" s="224"/>
      <c r="KWM8" s="224"/>
      <c r="KWN8" s="224"/>
      <c r="KWO8" s="224"/>
      <c r="KWP8" s="224"/>
      <c r="KWQ8" s="224"/>
      <c r="KWR8" s="224"/>
      <c r="KWS8" s="224"/>
      <c r="KWT8" s="224"/>
      <c r="KWU8" s="224"/>
      <c r="KWV8" s="224"/>
      <c r="KWW8" s="224"/>
      <c r="KWX8" s="224"/>
      <c r="KWY8" s="224"/>
      <c r="KWZ8" s="224"/>
      <c r="KXA8" s="224"/>
      <c r="KXB8" s="224"/>
      <c r="KXC8" s="224"/>
      <c r="KXD8" s="224"/>
      <c r="KXE8" s="224"/>
      <c r="KXF8" s="224"/>
      <c r="KXG8" s="224"/>
      <c r="KXH8" s="224"/>
      <c r="KXI8" s="224"/>
      <c r="KXJ8" s="224"/>
      <c r="KXK8" s="224"/>
      <c r="KXL8" s="224"/>
      <c r="KXM8" s="224"/>
      <c r="KXN8" s="224"/>
      <c r="KXO8" s="224"/>
      <c r="KXP8" s="224"/>
      <c r="KXQ8" s="224"/>
      <c r="KXR8" s="224"/>
      <c r="KXS8" s="224"/>
      <c r="KXT8" s="224"/>
      <c r="KXU8" s="224"/>
      <c r="KXV8" s="224"/>
      <c r="KXW8" s="224"/>
      <c r="KXX8" s="224"/>
      <c r="KXY8" s="224"/>
      <c r="KXZ8" s="224"/>
      <c r="KYA8" s="224"/>
      <c r="KYB8" s="224"/>
      <c r="KYC8" s="224"/>
      <c r="KYD8" s="224"/>
      <c r="KYE8" s="224"/>
      <c r="KYF8" s="224"/>
      <c r="KYG8" s="224"/>
      <c r="KYH8" s="224"/>
      <c r="KYI8" s="224"/>
      <c r="KYJ8" s="224"/>
      <c r="KYK8" s="224"/>
      <c r="KYL8" s="224"/>
      <c r="KYM8" s="224"/>
      <c r="KYN8" s="224"/>
      <c r="KYO8" s="224"/>
      <c r="KYP8" s="224"/>
      <c r="KYQ8" s="224"/>
      <c r="KYR8" s="224"/>
      <c r="KYS8" s="224"/>
      <c r="KYT8" s="224"/>
      <c r="KYU8" s="224"/>
      <c r="KYV8" s="224"/>
      <c r="KYW8" s="224"/>
      <c r="KYX8" s="224"/>
      <c r="KYY8" s="224"/>
      <c r="KYZ8" s="224"/>
      <c r="KZA8" s="224"/>
      <c r="KZB8" s="224"/>
      <c r="KZC8" s="224"/>
      <c r="KZD8" s="224"/>
      <c r="KZE8" s="224"/>
      <c r="KZF8" s="224"/>
      <c r="KZG8" s="224"/>
      <c r="KZH8" s="224"/>
      <c r="KZI8" s="224"/>
      <c r="KZJ8" s="224"/>
      <c r="KZK8" s="224"/>
      <c r="KZL8" s="224"/>
      <c r="KZM8" s="224"/>
      <c r="KZN8" s="224"/>
      <c r="KZO8" s="224"/>
      <c r="KZP8" s="224"/>
      <c r="KZQ8" s="224"/>
      <c r="KZR8" s="224"/>
      <c r="KZS8" s="224"/>
      <c r="KZT8" s="224"/>
      <c r="KZU8" s="224"/>
      <c r="KZV8" s="224"/>
      <c r="KZW8" s="224"/>
      <c r="KZX8" s="224"/>
      <c r="KZY8" s="224"/>
      <c r="KZZ8" s="224"/>
      <c r="LAA8" s="224"/>
      <c r="LAB8" s="224"/>
      <c r="LAC8" s="224"/>
      <c r="LAD8" s="224"/>
      <c r="LAE8" s="224"/>
      <c r="LAF8" s="224"/>
      <c r="LAG8" s="224"/>
      <c r="LAH8" s="224"/>
      <c r="LAI8" s="224"/>
      <c r="LAJ8" s="224"/>
      <c r="LAK8" s="224"/>
      <c r="LAL8" s="224"/>
      <c r="LAM8" s="224"/>
      <c r="LAN8" s="224"/>
      <c r="LAO8" s="224"/>
      <c r="LAP8" s="224"/>
      <c r="LAQ8" s="224"/>
      <c r="LAR8" s="224"/>
      <c r="LAS8" s="224"/>
      <c r="LAT8" s="224"/>
      <c r="LAU8" s="224"/>
      <c r="LAV8" s="224"/>
      <c r="LAW8" s="224"/>
      <c r="LAX8" s="224"/>
      <c r="LAY8" s="224"/>
      <c r="LAZ8" s="224"/>
      <c r="LBA8" s="224"/>
      <c r="LBB8" s="224"/>
      <c r="LBC8" s="224"/>
      <c r="LBD8" s="224"/>
      <c r="LBE8" s="224"/>
      <c r="LBF8" s="224"/>
      <c r="LBG8" s="224"/>
      <c r="LBH8" s="224"/>
      <c r="LBI8" s="224"/>
      <c r="LBJ8" s="224"/>
      <c r="LBK8" s="224"/>
      <c r="LBL8" s="224"/>
      <c r="LBM8" s="224"/>
      <c r="LBN8" s="224"/>
      <c r="LBO8" s="224"/>
      <c r="LBP8" s="224"/>
      <c r="LBQ8" s="224"/>
      <c r="LBR8" s="224"/>
      <c r="LBS8" s="224"/>
      <c r="LBT8" s="224"/>
      <c r="LBU8" s="224"/>
      <c r="LBV8" s="224"/>
      <c r="LBW8" s="224"/>
      <c r="LBX8" s="224"/>
      <c r="LBY8" s="224"/>
      <c r="LBZ8" s="224"/>
      <c r="LCA8" s="224"/>
      <c r="LCB8" s="224"/>
      <c r="LCC8" s="224"/>
      <c r="LCD8" s="224"/>
      <c r="LCE8" s="224"/>
      <c r="LCF8" s="224"/>
      <c r="LCG8" s="224"/>
      <c r="LCH8" s="224"/>
      <c r="LCI8" s="224"/>
      <c r="LCJ8" s="224"/>
      <c r="LCK8" s="224"/>
      <c r="LCL8" s="224"/>
      <c r="LCM8" s="224"/>
      <c r="LCN8" s="224"/>
      <c r="LCO8" s="224"/>
      <c r="LCP8" s="224"/>
      <c r="LCQ8" s="224"/>
      <c r="LCR8" s="224"/>
      <c r="LCS8" s="224"/>
      <c r="LCT8" s="224"/>
      <c r="LCU8" s="224"/>
      <c r="LCV8" s="224"/>
      <c r="LCW8" s="224"/>
      <c r="LCX8" s="224"/>
      <c r="LCY8" s="224"/>
      <c r="LCZ8" s="224"/>
      <c r="LDA8" s="224"/>
      <c r="LDB8" s="224"/>
      <c r="LDC8" s="224"/>
      <c r="LDD8" s="224"/>
      <c r="LDE8" s="224"/>
      <c r="LDF8" s="224"/>
      <c r="LDG8" s="224"/>
      <c r="LDH8" s="224"/>
      <c r="LDI8" s="224"/>
      <c r="LDJ8" s="224"/>
      <c r="LDK8" s="224"/>
      <c r="LDL8" s="224"/>
      <c r="LDM8" s="224"/>
      <c r="LDN8" s="224"/>
      <c r="LDO8" s="224"/>
      <c r="LDP8" s="224"/>
      <c r="LDQ8" s="224"/>
      <c r="LDR8" s="224"/>
      <c r="LDS8" s="224"/>
      <c r="LDT8" s="224"/>
      <c r="LDU8" s="224"/>
      <c r="LDV8" s="224"/>
      <c r="LDW8" s="224"/>
      <c r="LDX8" s="224"/>
      <c r="LDY8" s="224"/>
      <c r="LDZ8" s="224"/>
      <c r="LEA8" s="224"/>
      <c r="LEB8" s="224"/>
      <c r="LEC8" s="224"/>
      <c r="LED8" s="224"/>
      <c r="LEE8" s="224"/>
      <c r="LEF8" s="224"/>
      <c r="LEG8" s="224"/>
      <c r="LEH8" s="224"/>
      <c r="LEI8" s="224"/>
      <c r="LEJ8" s="224"/>
      <c r="LEK8" s="224"/>
      <c r="LEL8" s="224"/>
      <c r="LEM8" s="224"/>
      <c r="LEN8" s="224"/>
      <c r="LEO8" s="224"/>
      <c r="LEP8" s="224"/>
      <c r="LEQ8" s="224"/>
      <c r="LER8" s="224"/>
      <c r="LES8" s="224"/>
      <c r="LET8" s="224"/>
      <c r="LEU8" s="224"/>
      <c r="LEV8" s="224"/>
      <c r="LEW8" s="224"/>
      <c r="LEX8" s="224"/>
      <c r="LEY8" s="224"/>
      <c r="LEZ8" s="224"/>
      <c r="LFA8" s="224"/>
      <c r="LFB8" s="224"/>
      <c r="LFC8" s="224"/>
      <c r="LFD8" s="224"/>
      <c r="LFE8" s="224"/>
      <c r="LFF8" s="224"/>
      <c r="LFG8" s="224"/>
      <c r="LFH8" s="224"/>
      <c r="LFI8" s="224"/>
      <c r="LFJ8" s="224"/>
      <c r="LFK8" s="224"/>
      <c r="LFL8" s="224"/>
      <c r="LFM8" s="224"/>
      <c r="LFN8" s="224"/>
      <c r="LFO8" s="224"/>
      <c r="LFP8" s="224"/>
      <c r="LFQ8" s="224"/>
      <c r="LFR8" s="224"/>
      <c r="LFS8" s="224"/>
      <c r="LFT8" s="224"/>
      <c r="LFU8" s="224"/>
      <c r="LFV8" s="224"/>
      <c r="LFW8" s="224"/>
      <c r="LFX8" s="224"/>
      <c r="LFY8" s="224"/>
      <c r="LFZ8" s="224"/>
      <c r="LGA8" s="224"/>
      <c r="LGB8" s="224"/>
      <c r="LGC8" s="224"/>
      <c r="LGD8" s="224"/>
      <c r="LGE8" s="224"/>
      <c r="LGF8" s="224"/>
      <c r="LGG8" s="224"/>
      <c r="LGH8" s="224"/>
      <c r="LGI8" s="224"/>
      <c r="LGJ8" s="224"/>
      <c r="LGK8" s="224"/>
      <c r="LGL8" s="224"/>
      <c r="LGM8" s="224"/>
      <c r="LGN8" s="224"/>
      <c r="LGO8" s="224"/>
      <c r="LGP8" s="224"/>
      <c r="LGQ8" s="224"/>
      <c r="LGR8" s="224"/>
      <c r="LGS8" s="224"/>
      <c r="LGT8" s="224"/>
      <c r="LGU8" s="224"/>
      <c r="LGV8" s="224"/>
      <c r="LGW8" s="224"/>
      <c r="LGX8" s="224"/>
      <c r="LGY8" s="224"/>
      <c r="LGZ8" s="224"/>
      <c r="LHA8" s="224"/>
      <c r="LHB8" s="224"/>
      <c r="LHC8" s="224"/>
      <c r="LHD8" s="224"/>
      <c r="LHE8" s="224"/>
      <c r="LHF8" s="224"/>
      <c r="LHG8" s="224"/>
      <c r="LHH8" s="224"/>
      <c r="LHI8" s="224"/>
      <c r="LHJ8" s="224"/>
      <c r="LHK8" s="224"/>
      <c r="LHL8" s="224"/>
      <c r="LHM8" s="224"/>
      <c r="LHN8" s="224"/>
      <c r="LHO8" s="224"/>
      <c r="LHP8" s="224"/>
      <c r="LHQ8" s="224"/>
      <c r="LHR8" s="224"/>
      <c r="LHS8" s="224"/>
      <c r="LHT8" s="224"/>
      <c r="LHU8" s="224"/>
      <c r="LHV8" s="224"/>
      <c r="LHW8" s="224"/>
      <c r="LHX8" s="224"/>
      <c r="LHY8" s="224"/>
      <c r="LHZ8" s="224"/>
      <c r="LIA8" s="224"/>
      <c r="LIB8" s="224"/>
      <c r="LIC8" s="224"/>
      <c r="LID8" s="224"/>
      <c r="LIE8" s="224"/>
      <c r="LIF8" s="224"/>
      <c r="LIG8" s="224"/>
      <c r="LIH8" s="224"/>
      <c r="LII8" s="224"/>
      <c r="LIJ8" s="224"/>
      <c r="LIK8" s="224"/>
      <c r="LIL8" s="224"/>
      <c r="LIM8" s="224"/>
      <c r="LIN8" s="224"/>
      <c r="LIO8" s="224"/>
      <c r="LIP8" s="224"/>
      <c r="LIQ8" s="224"/>
      <c r="LIR8" s="224"/>
      <c r="LIS8" s="224"/>
      <c r="LIT8" s="224"/>
      <c r="LIU8" s="224"/>
      <c r="LIV8" s="224"/>
      <c r="LIW8" s="224"/>
      <c r="LIX8" s="224"/>
      <c r="LIY8" s="224"/>
      <c r="LIZ8" s="224"/>
      <c r="LJA8" s="224"/>
      <c r="LJB8" s="224"/>
      <c r="LJC8" s="224"/>
      <c r="LJD8" s="224"/>
      <c r="LJE8" s="224"/>
      <c r="LJF8" s="224"/>
      <c r="LJG8" s="224"/>
      <c r="LJH8" s="224"/>
      <c r="LJI8" s="224"/>
      <c r="LJJ8" s="224"/>
      <c r="LJK8" s="224"/>
      <c r="LJL8" s="224"/>
      <c r="LJM8" s="224"/>
      <c r="LJN8" s="224"/>
      <c r="LJO8" s="224"/>
      <c r="LJP8" s="224"/>
      <c r="LJQ8" s="224"/>
      <c r="LJR8" s="224"/>
      <c r="LJS8" s="224"/>
      <c r="LJT8" s="224"/>
      <c r="LJU8" s="224"/>
      <c r="LJV8" s="224"/>
      <c r="LJW8" s="224"/>
      <c r="LJX8" s="224"/>
      <c r="LJY8" s="224"/>
      <c r="LJZ8" s="224"/>
      <c r="LKA8" s="224"/>
      <c r="LKB8" s="224"/>
      <c r="LKC8" s="224"/>
      <c r="LKD8" s="224"/>
      <c r="LKE8" s="224"/>
      <c r="LKF8" s="224"/>
      <c r="LKG8" s="224"/>
      <c r="LKH8" s="224"/>
      <c r="LKI8" s="224"/>
      <c r="LKJ8" s="224"/>
      <c r="LKK8" s="224"/>
      <c r="LKL8" s="224"/>
      <c r="LKM8" s="224"/>
      <c r="LKN8" s="224"/>
      <c r="LKO8" s="224"/>
      <c r="LKP8" s="224"/>
      <c r="LKQ8" s="224"/>
      <c r="LKR8" s="224"/>
      <c r="LKS8" s="224"/>
      <c r="LKT8" s="224"/>
      <c r="LKU8" s="224"/>
      <c r="LKV8" s="224"/>
      <c r="LKW8" s="224"/>
      <c r="LKX8" s="224"/>
      <c r="LKY8" s="224"/>
      <c r="LKZ8" s="224"/>
      <c r="LLA8" s="224"/>
      <c r="LLB8" s="224"/>
      <c r="LLC8" s="224"/>
      <c r="LLD8" s="224"/>
      <c r="LLE8" s="224"/>
      <c r="LLF8" s="224"/>
      <c r="LLG8" s="224"/>
      <c r="LLH8" s="224"/>
      <c r="LLI8" s="224"/>
      <c r="LLJ8" s="224"/>
      <c r="LLK8" s="224"/>
      <c r="LLL8" s="224"/>
      <c r="LLM8" s="224"/>
      <c r="LLN8" s="224"/>
      <c r="LLO8" s="224"/>
      <c r="LLP8" s="224"/>
      <c r="LLQ8" s="224"/>
      <c r="LLR8" s="224"/>
      <c r="LLS8" s="224"/>
      <c r="LLT8" s="224"/>
      <c r="LLU8" s="224"/>
      <c r="LLV8" s="224"/>
      <c r="LLW8" s="224"/>
      <c r="LLX8" s="224"/>
      <c r="LLY8" s="224"/>
      <c r="LLZ8" s="224"/>
      <c r="LMA8" s="224"/>
      <c r="LMB8" s="224"/>
      <c r="LMC8" s="224"/>
      <c r="LMD8" s="224"/>
      <c r="LME8" s="224"/>
      <c r="LMF8" s="224"/>
      <c r="LMG8" s="224"/>
      <c r="LMH8" s="224"/>
      <c r="LMI8" s="224"/>
      <c r="LMJ8" s="224"/>
      <c r="LMK8" s="224"/>
      <c r="LML8" s="224"/>
      <c r="LMM8" s="224"/>
      <c r="LMN8" s="224"/>
      <c r="LMO8" s="224"/>
      <c r="LMP8" s="224"/>
      <c r="LMQ8" s="224"/>
      <c r="LMR8" s="224"/>
      <c r="LMS8" s="224"/>
      <c r="LMT8" s="224"/>
      <c r="LMU8" s="224"/>
      <c r="LMV8" s="224"/>
      <c r="LMW8" s="224"/>
      <c r="LMX8" s="224"/>
      <c r="LMY8" s="224"/>
      <c r="LMZ8" s="224"/>
      <c r="LNA8" s="224"/>
      <c r="LNB8" s="224"/>
      <c r="LNC8" s="224"/>
      <c r="LND8" s="224"/>
      <c r="LNE8" s="224"/>
      <c r="LNF8" s="224"/>
      <c r="LNG8" s="224"/>
      <c r="LNH8" s="224"/>
      <c r="LNI8" s="224"/>
      <c r="LNJ8" s="224"/>
      <c r="LNK8" s="224"/>
      <c r="LNL8" s="224"/>
      <c r="LNM8" s="224"/>
      <c r="LNN8" s="224"/>
      <c r="LNO8" s="224"/>
      <c r="LNP8" s="224"/>
      <c r="LNQ8" s="224"/>
      <c r="LNR8" s="224"/>
      <c r="LNS8" s="224"/>
      <c r="LNT8" s="224"/>
      <c r="LNU8" s="224"/>
      <c r="LNV8" s="224"/>
      <c r="LNW8" s="224"/>
      <c r="LNX8" s="224"/>
      <c r="LNY8" s="224"/>
      <c r="LNZ8" s="224"/>
      <c r="LOA8" s="224"/>
      <c r="LOB8" s="224"/>
      <c r="LOC8" s="224"/>
      <c r="LOD8" s="224"/>
      <c r="LOE8" s="224"/>
      <c r="LOF8" s="224"/>
      <c r="LOG8" s="224"/>
      <c r="LOH8" s="224"/>
      <c r="LOI8" s="224"/>
      <c r="LOJ8" s="224"/>
      <c r="LOK8" s="224"/>
      <c r="LOL8" s="224"/>
      <c r="LOM8" s="224"/>
      <c r="LON8" s="224"/>
      <c r="LOO8" s="224"/>
      <c r="LOP8" s="224"/>
      <c r="LOQ8" s="224"/>
      <c r="LOR8" s="224"/>
      <c r="LOS8" s="224"/>
      <c r="LOT8" s="224"/>
      <c r="LOU8" s="224"/>
      <c r="LOV8" s="224"/>
      <c r="LOW8" s="224"/>
      <c r="LOX8" s="224"/>
      <c r="LOY8" s="224"/>
      <c r="LOZ8" s="224"/>
      <c r="LPA8" s="224"/>
      <c r="LPB8" s="224"/>
      <c r="LPC8" s="224"/>
      <c r="LPD8" s="224"/>
      <c r="LPE8" s="224"/>
      <c r="LPF8" s="224"/>
      <c r="LPG8" s="224"/>
      <c r="LPH8" s="224"/>
      <c r="LPI8" s="224"/>
      <c r="LPJ8" s="224"/>
      <c r="LPK8" s="224"/>
      <c r="LPL8" s="224"/>
      <c r="LPM8" s="224"/>
      <c r="LPN8" s="224"/>
      <c r="LPO8" s="224"/>
      <c r="LPP8" s="224"/>
      <c r="LPQ8" s="224"/>
      <c r="LPR8" s="224"/>
      <c r="LPS8" s="224"/>
      <c r="LPT8" s="224"/>
      <c r="LPU8" s="224"/>
      <c r="LPV8" s="224"/>
      <c r="LPW8" s="224"/>
      <c r="LPX8" s="224"/>
      <c r="LPY8" s="224"/>
      <c r="LPZ8" s="224"/>
      <c r="LQA8" s="224"/>
      <c r="LQB8" s="224"/>
      <c r="LQC8" s="224"/>
      <c r="LQD8" s="224"/>
      <c r="LQE8" s="224"/>
      <c r="LQF8" s="224"/>
      <c r="LQG8" s="224"/>
      <c r="LQH8" s="224"/>
      <c r="LQI8" s="224"/>
      <c r="LQJ8" s="224"/>
      <c r="LQK8" s="224"/>
      <c r="LQL8" s="224"/>
      <c r="LQM8" s="224"/>
      <c r="LQN8" s="224"/>
      <c r="LQO8" s="224"/>
      <c r="LQP8" s="224"/>
      <c r="LQQ8" s="224"/>
      <c r="LQR8" s="224"/>
      <c r="LQS8" s="224"/>
      <c r="LQT8" s="224"/>
      <c r="LQU8" s="224"/>
      <c r="LQV8" s="224"/>
      <c r="LQW8" s="224"/>
      <c r="LQX8" s="224"/>
      <c r="LQY8" s="224"/>
      <c r="LQZ8" s="224"/>
      <c r="LRA8" s="224"/>
      <c r="LRB8" s="224"/>
      <c r="LRC8" s="224"/>
      <c r="LRD8" s="224"/>
      <c r="LRE8" s="224"/>
      <c r="LRF8" s="224"/>
      <c r="LRG8" s="224"/>
      <c r="LRH8" s="224"/>
      <c r="LRI8" s="224"/>
      <c r="LRJ8" s="224"/>
      <c r="LRK8" s="224"/>
      <c r="LRL8" s="224"/>
      <c r="LRM8" s="224"/>
      <c r="LRN8" s="224"/>
      <c r="LRO8" s="224"/>
      <c r="LRP8" s="224"/>
      <c r="LRQ8" s="224"/>
      <c r="LRR8" s="224"/>
      <c r="LRS8" s="224"/>
      <c r="LRT8" s="224"/>
      <c r="LRU8" s="224"/>
      <c r="LRV8" s="224"/>
      <c r="LRW8" s="224"/>
      <c r="LRX8" s="224"/>
      <c r="LRY8" s="224"/>
      <c r="LRZ8" s="224"/>
      <c r="LSA8" s="224"/>
      <c r="LSB8" s="224"/>
      <c r="LSC8" s="224"/>
      <c r="LSD8" s="224"/>
      <c r="LSE8" s="224"/>
      <c r="LSF8" s="224"/>
      <c r="LSG8" s="224"/>
      <c r="LSH8" s="224"/>
      <c r="LSI8" s="224"/>
      <c r="LSJ8" s="224"/>
      <c r="LSK8" s="224"/>
      <c r="LSL8" s="224"/>
      <c r="LSM8" s="224"/>
      <c r="LSN8" s="224"/>
      <c r="LSO8" s="224"/>
      <c r="LSP8" s="224"/>
      <c r="LSQ8" s="224"/>
      <c r="LSR8" s="224"/>
      <c r="LSS8" s="224"/>
      <c r="LST8" s="224"/>
      <c r="LSU8" s="224"/>
      <c r="LSV8" s="224"/>
      <c r="LSW8" s="224"/>
      <c r="LSX8" s="224"/>
      <c r="LSY8" s="224"/>
      <c r="LSZ8" s="224"/>
      <c r="LTA8" s="224"/>
      <c r="LTB8" s="224"/>
      <c r="LTC8" s="224"/>
      <c r="LTD8" s="224"/>
      <c r="LTE8" s="224"/>
      <c r="LTF8" s="224"/>
      <c r="LTG8" s="224"/>
      <c r="LTH8" s="224"/>
      <c r="LTI8" s="224"/>
      <c r="LTJ8" s="224"/>
      <c r="LTK8" s="224"/>
      <c r="LTL8" s="224"/>
      <c r="LTM8" s="224"/>
      <c r="LTN8" s="224"/>
      <c r="LTO8" s="224"/>
      <c r="LTP8" s="224"/>
      <c r="LTQ8" s="224"/>
      <c r="LTR8" s="224"/>
      <c r="LTS8" s="224"/>
      <c r="LTT8" s="224"/>
      <c r="LTU8" s="224"/>
      <c r="LTV8" s="224"/>
      <c r="LTW8" s="224"/>
      <c r="LTX8" s="224"/>
      <c r="LTY8" s="224"/>
      <c r="LTZ8" s="224"/>
      <c r="LUA8" s="224"/>
      <c r="LUB8" s="224"/>
      <c r="LUC8" s="224"/>
      <c r="LUD8" s="224"/>
      <c r="LUE8" s="224"/>
      <c r="LUF8" s="224"/>
      <c r="LUG8" s="224"/>
      <c r="LUH8" s="224"/>
      <c r="LUI8" s="224"/>
      <c r="LUJ8" s="224"/>
      <c r="LUK8" s="224"/>
      <c r="LUL8" s="224"/>
      <c r="LUM8" s="224"/>
      <c r="LUN8" s="224"/>
      <c r="LUO8" s="224"/>
      <c r="LUP8" s="224"/>
      <c r="LUQ8" s="224"/>
      <c r="LUR8" s="224"/>
      <c r="LUS8" s="224"/>
      <c r="LUT8" s="224"/>
      <c r="LUU8" s="224"/>
      <c r="LUV8" s="224"/>
      <c r="LUW8" s="224"/>
      <c r="LUX8" s="224"/>
      <c r="LUY8" s="224"/>
      <c r="LUZ8" s="224"/>
      <c r="LVA8" s="224"/>
      <c r="LVB8" s="224"/>
      <c r="LVC8" s="224"/>
      <c r="LVD8" s="224"/>
      <c r="LVE8" s="224"/>
      <c r="LVF8" s="224"/>
      <c r="LVG8" s="224"/>
      <c r="LVH8" s="224"/>
      <c r="LVI8" s="224"/>
      <c r="LVJ8" s="224"/>
      <c r="LVK8" s="224"/>
      <c r="LVL8" s="224"/>
      <c r="LVM8" s="224"/>
      <c r="LVN8" s="224"/>
      <c r="LVO8" s="224"/>
      <c r="LVP8" s="224"/>
      <c r="LVQ8" s="224"/>
      <c r="LVR8" s="224"/>
      <c r="LVS8" s="224"/>
      <c r="LVT8" s="224"/>
      <c r="LVU8" s="224"/>
      <c r="LVV8" s="224"/>
      <c r="LVW8" s="224"/>
      <c r="LVX8" s="224"/>
      <c r="LVY8" s="224"/>
      <c r="LVZ8" s="224"/>
      <c r="LWA8" s="224"/>
      <c r="LWB8" s="224"/>
      <c r="LWC8" s="224"/>
      <c r="LWD8" s="224"/>
      <c r="LWE8" s="224"/>
      <c r="LWF8" s="224"/>
      <c r="LWG8" s="224"/>
      <c r="LWH8" s="224"/>
      <c r="LWI8" s="224"/>
      <c r="LWJ8" s="224"/>
      <c r="LWK8" s="224"/>
      <c r="LWL8" s="224"/>
      <c r="LWM8" s="224"/>
      <c r="LWN8" s="224"/>
      <c r="LWO8" s="224"/>
      <c r="LWP8" s="224"/>
      <c r="LWQ8" s="224"/>
      <c r="LWR8" s="224"/>
      <c r="LWS8" s="224"/>
      <c r="LWT8" s="224"/>
      <c r="LWU8" s="224"/>
      <c r="LWV8" s="224"/>
      <c r="LWW8" s="224"/>
      <c r="LWX8" s="224"/>
      <c r="LWY8" s="224"/>
      <c r="LWZ8" s="224"/>
      <c r="LXA8" s="224"/>
      <c r="LXB8" s="224"/>
      <c r="LXC8" s="224"/>
      <c r="LXD8" s="224"/>
      <c r="LXE8" s="224"/>
      <c r="LXF8" s="224"/>
      <c r="LXG8" s="224"/>
      <c r="LXH8" s="224"/>
      <c r="LXI8" s="224"/>
      <c r="LXJ8" s="224"/>
      <c r="LXK8" s="224"/>
      <c r="LXL8" s="224"/>
      <c r="LXM8" s="224"/>
      <c r="LXN8" s="224"/>
      <c r="LXO8" s="224"/>
      <c r="LXP8" s="224"/>
      <c r="LXQ8" s="224"/>
      <c r="LXR8" s="224"/>
      <c r="LXS8" s="224"/>
      <c r="LXT8" s="224"/>
      <c r="LXU8" s="224"/>
      <c r="LXV8" s="224"/>
      <c r="LXW8" s="224"/>
      <c r="LXX8" s="224"/>
      <c r="LXY8" s="224"/>
      <c r="LXZ8" s="224"/>
      <c r="LYA8" s="224"/>
      <c r="LYB8" s="224"/>
      <c r="LYC8" s="224"/>
      <c r="LYD8" s="224"/>
      <c r="LYE8" s="224"/>
      <c r="LYF8" s="224"/>
      <c r="LYG8" s="224"/>
      <c r="LYH8" s="224"/>
      <c r="LYI8" s="224"/>
      <c r="LYJ8" s="224"/>
      <c r="LYK8" s="224"/>
      <c r="LYL8" s="224"/>
      <c r="LYM8" s="224"/>
      <c r="LYN8" s="224"/>
      <c r="LYO8" s="224"/>
      <c r="LYP8" s="224"/>
      <c r="LYQ8" s="224"/>
      <c r="LYR8" s="224"/>
      <c r="LYS8" s="224"/>
      <c r="LYT8" s="224"/>
      <c r="LYU8" s="224"/>
      <c r="LYV8" s="224"/>
      <c r="LYW8" s="224"/>
      <c r="LYX8" s="224"/>
      <c r="LYY8" s="224"/>
      <c r="LYZ8" s="224"/>
      <c r="LZA8" s="224"/>
      <c r="LZB8" s="224"/>
      <c r="LZC8" s="224"/>
      <c r="LZD8" s="224"/>
      <c r="LZE8" s="224"/>
      <c r="LZF8" s="224"/>
      <c r="LZG8" s="224"/>
      <c r="LZH8" s="224"/>
      <c r="LZI8" s="224"/>
      <c r="LZJ8" s="224"/>
      <c r="LZK8" s="224"/>
      <c r="LZL8" s="224"/>
      <c r="LZM8" s="224"/>
      <c r="LZN8" s="224"/>
      <c r="LZO8" s="224"/>
      <c r="LZP8" s="224"/>
      <c r="LZQ8" s="224"/>
      <c r="LZR8" s="224"/>
      <c r="LZS8" s="224"/>
      <c r="LZT8" s="224"/>
      <c r="LZU8" s="224"/>
      <c r="LZV8" s="224"/>
      <c r="LZW8" s="224"/>
      <c r="LZX8" s="224"/>
      <c r="LZY8" s="224"/>
      <c r="LZZ8" s="224"/>
      <c r="MAA8" s="224"/>
      <c r="MAB8" s="224"/>
      <c r="MAC8" s="224"/>
      <c r="MAD8" s="224"/>
      <c r="MAE8" s="224"/>
      <c r="MAF8" s="224"/>
      <c r="MAG8" s="224"/>
      <c r="MAH8" s="224"/>
      <c r="MAI8" s="224"/>
      <c r="MAJ8" s="224"/>
      <c r="MAK8" s="224"/>
      <c r="MAL8" s="224"/>
      <c r="MAM8" s="224"/>
      <c r="MAN8" s="224"/>
      <c r="MAO8" s="224"/>
      <c r="MAP8" s="224"/>
      <c r="MAQ8" s="224"/>
      <c r="MAR8" s="224"/>
      <c r="MAS8" s="224"/>
      <c r="MAT8" s="224"/>
      <c r="MAU8" s="224"/>
      <c r="MAV8" s="224"/>
      <c r="MAW8" s="224"/>
      <c r="MAX8" s="224"/>
      <c r="MAY8" s="224"/>
      <c r="MAZ8" s="224"/>
      <c r="MBA8" s="224"/>
      <c r="MBB8" s="224"/>
      <c r="MBC8" s="224"/>
      <c r="MBD8" s="224"/>
      <c r="MBE8" s="224"/>
      <c r="MBF8" s="224"/>
      <c r="MBG8" s="224"/>
      <c r="MBH8" s="224"/>
      <c r="MBI8" s="224"/>
      <c r="MBJ8" s="224"/>
      <c r="MBK8" s="224"/>
      <c r="MBL8" s="224"/>
      <c r="MBM8" s="224"/>
      <c r="MBN8" s="224"/>
      <c r="MBO8" s="224"/>
      <c r="MBP8" s="224"/>
      <c r="MBQ8" s="224"/>
      <c r="MBR8" s="224"/>
      <c r="MBS8" s="224"/>
      <c r="MBT8" s="224"/>
      <c r="MBU8" s="224"/>
      <c r="MBV8" s="224"/>
      <c r="MBW8" s="224"/>
      <c r="MBX8" s="224"/>
      <c r="MBY8" s="224"/>
      <c r="MBZ8" s="224"/>
      <c r="MCA8" s="224"/>
      <c r="MCB8" s="224"/>
      <c r="MCC8" s="224"/>
      <c r="MCD8" s="224"/>
      <c r="MCE8" s="224"/>
      <c r="MCF8" s="224"/>
      <c r="MCG8" s="224"/>
      <c r="MCH8" s="224"/>
      <c r="MCI8" s="224"/>
      <c r="MCJ8" s="224"/>
      <c r="MCK8" s="224"/>
      <c r="MCL8" s="224"/>
      <c r="MCM8" s="224"/>
      <c r="MCN8" s="224"/>
      <c r="MCO8" s="224"/>
      <c r="MCP8" s="224"/>
      <c r="MCQ8" s="224"/>
      <c r="MCR8" s="224"/>
      <c r="MCS8" s="224"/>
      <c r="MCT8" s="224"/>
      <c r="MCU8" s="224"/>
      <c r="MCV8" s="224"/>
      <c r="MCW8" s="224"/>
      <c r="MCX8" s="224"/>
      <c r="MCY8" s="224"/>
      <c r="MCZ8" s="224"/>
      <c r="MDA8" s="224"/>
      <c r="MDB8" s="224"/>
      <c r="MDC8" s="224"/>
      <c r="MDD8" s="224"/>
      <c r="MDE8" s="224"/>
      <c r="MDF8" s="224"/>
      <c r="MDG8" s="224"/>
      <c r="MDH8" s="224"/>
      <c r="MDI8" s="224"/>
      <c r="MDJ8" s="224"/>
      <c r="MDK8" s="224"/>
      <c r="MDL8" s="224"/>
      <c r="MDM8" s="224"/>
      <c r="MDN8" s="224"/>
      <c r="MDO8" s="224"/>
      <c r="MDP8" s="224"/>
      <c r="MDQ8" s="224"/>
      <c r="MDR8" s="224"/>
      <c r="MDS8" s="224"/>
      <c r="MDT8" s="224"/>
      <c r="MDU8" s="224"/>
      <c r="MDV8" s="224"/>
      <c r="MDW8" s="224"/>
      <c r="MDX8" s="224"/>
      <c r="MDY8" s="224"/>
      <c r="MDZ8" s="224"/>
      <c r="MEA8" s="224"/>
      <c r="MEB8" s="224"/>
      <c r="MEC8" s="224"/>
      <c r="MED8" s="224"/>
      <c r="MEE8" s="224"/>
      <c r="MEF8" s="224"/>
      <c r="MEG8" s="224"/>
      <c r="MEH8" s="224"/>
      <c r="MEI8" s="224"/>
      <c r="MEJ8" s="224"/>
      <c r="MEK8" s="224"/>
      <c r="MEL8" s="224"/>
      <c r="MEM8" s="224"/>
      <c r="MEN8" s="224"/>
      <c r="MEO8" s="224"/>
      <c r="MEP8" s="224"/>
      <c r="MEQ8" s="224"/>
      <c r="MER8" s="224"/>
      <c r="MES8" s="224"/>
      <c r="MET8" s="224"/>
      <c r="MEU8" s="224"/>
      <c r="MEV8" s="224"/>
      <c r="MEW8" s="224"/>
      <c r="MEX8" s="224"/>
      <c r="MEY8" s="224"/>
      <c r="MEZ8" s="224"/>
      <c r="MFA8" s="224"/>
      <c r="MFB8" s="224"/>
      <c r="MFC8" s="224"/>
      <c r="MFD8" s="224"/>
      <c r="MFE8" s="224"/>
      <c r="MFF8" s="224"/>
      <c r="MFG8" s="224"/>
      <c r="MFH8" s="224"/>
      <c r="MFI8" s="224"/>
      <c r="MFJ8" s="224"/>
      <c r="MFK8" s="224"/>
      <c r="MFL8" s="224"/>
      <c r="MFM8" s="224"/>
      <c r="MFN8" s="224"/>
      <c r="MFO8" s="224"/>
      <c r="MFP8" s="224"/>
      <c r="MFQ8" s="224"/>
      <c r="MFR8" s="224"/>
      <c r="MFS8" s="224"/>
      <c r="MFT8" s="224"/>
      <c r="MFU8" s="224"/>
      <c r="MFV8" s="224"/>
      <c r="MFW8" s="224"/>
      <c r="MFX8" s="224"/>
      <c r="MFY8" s="224"/>
      <c r="MFZ8" s="224"/>
      <c r="MGA8" s="224"/>
      <c r="MGB8" s="224"/>
      <c r="MGC8" s="224"/>
      <c r="MGD8" s="224"/>
      <c r="MGE8" s="224"/>
      <c r="MGF8" s="224"/>
      <c r="MGG8" s="224"/>
      <c r="MGH8" s="224"/>
      <c r="MGI8" s="224"/>
      <c r="MGJ8" s="224"/>
      <c r="MGK8" s="224"/>
      <c r="MGL8" s="224"/>
      <c r="MGM8" s="224"/>
      <c r="MGN8" s="224"/>
      <c r="MGO8" s="224"/>
      <c r="MGP8" s="224"/>
      <c r="MGQ8" s="224"/>
      <c r="MGR8" s="224"/>
      <c r="MGS8" s="224"/>
      <c r="MGT8" s="224"/>
      <c r="MGU8" s="224"/>
      <c r="MGV8" s="224"/>
      <c r="MGW8" s="224"/>
      <c r="MGX8" s="224"/>
      <c r="MGY8" s="224"/>
      <c r="MGZ8" s="224"/>
      <c r="MHA8" s="224"/>
      <c r="MHB8" s="224"/>
      <c r="MHC8" s="224"/>
      <c r="MHD8" s="224"/>
      <c r="MHE8" s="224"/>
      <c r="MHF8" s="224"/>
      <c r="MHG8" s="224"/>
      <c r="MHH8" s="224"/>
      <c r="MHI8" s="224"/>
      <c r="MHJ8" s="224"/>
      <c r="MHK8" s="224"/>
      <c r="MHL8" s="224"/>
      <c r="MHM8" s="224"/>
      <c r="MHN8" s="224"/>
      <c r="MHO8" s="224"/>
      <c r="MHP8" s="224"/>
      <c r="MHQ8" s="224"/>
      <c r="MHR8" s="224"/>
      <c r="MHS8" s="224"/>
      <c r="MHT8" s="224"/>
      <c r="MHU8" s="224"/>
      <c r="MHV8" s="224"/>
      <c r="MHW8" s="224"/>
      <c r="MHX8" s="224"/>
      <c r="MHY8" s="224"/>
      <c r="MHZ8" s="224"/>
      <c r="MIA8" s="224"/>
      <c r="MIB8" s="224"/>
      <c r="MIC8" s="224"/>
      <c r="MID8" s="224"/>
      <c r="MIE8" s="224"/>
      <c r="MIF8" s="224"/>
      <c r="MIG8" s="224"/>
      <c r="MIH8" s="224"/>
      <c r="MII8" s="224"/>
      <c r="MIJ8" s="224"/>
      <c r="MIK8" s="224"/>
      <c r="MIL8" s="224"/>
      <c r="MIM8" s="224"/>
      <c r="MIN8" s="224"/>
      <c r="MIO8" s="224"/>
      <c r="MIP8" s="224"/>
      <c r="MIQ8" s="224"/>
      <c r="MIR8" s="224"/>
      <c r="MIS8" s="224"/>
      <c r="MIT8" s="224"/>
      <c r="MIU8" s="224"/>
      <c r="MIV8" s="224"/>
      <c r="MIW8" s="224"/>
      <c r="MIX8" s="224"/>
      <c r="MIY8" s="224"/>
      <c r="MIZ8" s="224"/>
      <c r="MJA8" s="224"/>
      <c r="MJB8" s="224"/>
      <c r="MJC8" s="224"/>
      <c r="MJD8" s="224"/>
      <c r="MJE8" s="224"/>
      <c r="MJF8" s="224"/>
      <c r="MJG8" s="224"/>
      <c r="MJH8" s="224"/>
      <c r="MJI8" s="224"/>
      <c r="MJJ8" s="224"/>
      <c r="MJK8" s="224"/>
      <c r="MJL8" s="224"/>
      <c r="MJM8" s="224"/>
      <c r="MJN8" s="224"/>
      <c r="MJO8" s="224"/>
      <c r="MJP8" s="224"/>
      <c r="MJQ8" s="224"/>
      <c r="MJR8" s="224"/>
      <c r="MJS8" s="224"/>
      <c r="MJT8" s="224"/>
      <c r="MJU8" s="224"/>
      <c r="MJV8" s="224"/>
      <c r="MJW8" s="224"/>
      <c r="MJX8" s="224"/>
      <c r="MJY8" s="224"/>
      <c r="MJZ8" s="224"/>
      <c r="MKA8" s="224"/>
      <c r="MKB8" s="224"/>
      <c r="MKC8" s="224"/>
      <c r="MKD8" s="224"/>
      <c r="MKE8" s="224"/>
      <c r="MKF8" s="224"/>
      <c r="MKG8" s="224"/>
      <c r="MKH8" s="224"/>
      <c r="MKI8" s="224"/>
      <c r="MKJ8" s="224"/>
      <c r="MKK8" s="224"/>
      <c r="MKL8" s="224"/>
      <c r="MKM8" s="224"/>
      <c r="MKN8" s="224"/>
      <c r="MKO8" s="224"/>
      <c r="MKP8" s="224"/>
      <c r="MKQ8" s="224"/>
      <c r="MKR8" s="224"/>
      <c r="MKS8" s="224"/>
      <c r="MKT8" s="224"/>
      <c r="MKU8" s="224"/>
      <c r="MKV8" s="224"/>
      <c r="MKW8" s="224"/>
      <c r="MKX8" s="224"/>
      <c r="MKY8" s="224"/>
      <c r="MKZ8" s="224"/>
      <c r="MLA8" s="224"/>
      <c r="MLB8" s="224"/>
      <c r="MLC8" s="224"/>
      <c r="MLD8" s="224"/>
      <c r="MLE8" s="224"/>
      <c r="MLF8" s="224"/>
      <c r="MLG8" s="224"/>
      <c r="MLH8" s="224"/>
      <c r="MLI8" s="224"/>
      <c r="MLJ8" s="224"/>
      <c r="MLK8" s="224"/>
      <c r="MLL8" s="224"/>
      <c r="MLM8" s="224"/>
      <c r="MLN8" s="224"/>
      <c r="MLO8" s="224"/>
      <c r="MLP8" s="224"/>
      <c r="MLQ8" s="224"/>
      <c r="MLR8" s="224"/>
      <c r="MLS8" s="224"/>
      <c r="MLT8" s="224"/>
      <c r="MLU8" s="224"/>
      <c r="MLV8" s="224"/>
      <c r="MLW8" s="224"/>
      <c r="MLX8" s="224"/>
      <c r="MLY8" s="224"/>
      <c r="MLZ8" s="224"/>
      <c r="MMA8" s="224"/>
      <c r="MMB8" s="224"/>
      <c r="MMC8" s="224"/>
      <c r="MMD8" s="224"/>
      <c r="MME8" s="224"/>
      <c r="MMF8" s="224"/>
      <c r="MMG8" s="224"/>
      <c r="MMH8" s="224"/>
      <c r="MMI8" s="224"/>
      <c r="MMJ8" s="224"/>
      <c r="MMK8" s="224"/>
      <c r="MML8" s="224"/>
      <c r="MMM8" s="224"/>
      <c r="MMN8" s="224"/>
      <c r="MMO8" s="224"/>
      <c r="MMP8" s="224"/>
      <c r="MMQ8" s="224"/>
      <c r="MMR8" s="224"/>
      <c r="MMS8" s="224"/>
      <c r="MMT8" s="224"/>
      <c r="MMU8" s="224"/>
      <c r="MMV8" s="224"/>
      <c r="MMW8" s="224"/>
      <c r="MMX8" s="224"/>
      <c r="MMY8" s="224"/>
      <c r="MMZ8" s="224"/>
      <c r="MNA8" s="224"/>
      <c r="MNB8" s="224"/>
      <c r="MNC8" s="224"/>
      <c r="MND8" s="224"/>
      <c r="MNE8" s="224"/>
      <c r="MNF8" s="224"/>
      <c r="MNG8" s="224"/>
      <c r="MNH8" s="224"/>
      <c r="MNI8" s="224"/>
      <c r="MNJ8" s="224"/>
      <c r="MNK8" s="224"/>
      <c r="MNL8" s="224"/>
      <c r="MNM8" s="224"/>
      <c r="MNN8" s="224"/>
      <c r="MNO8" s="224"/>
      <c r="MNP8" s="224"/>
      <c r="MNQ8" s="224"/>
      <c r="MNR8" s="224"/>
      <c r="MNS8" s="224"/>
      <c r="MNT8" s="224"/>
      <c r="MNU8" s="224"/>
      <c r="MNV8" s="224"/>
      <c r="MNW8" s="224"/>
      <c r="MNX8" s="224"/>
      <c r="MNY8" s="224"/>
      <c r="MNZ8" s="224"/>
      <c r="MOA8" s="224"/>
      <c r="MOB8" s="224"/>
      <c r="MOC8" s="224"/>
      <c r="MOD8" s="224"/>
      <c r="MOE8" s="224"/>
      <c r="MOF8" s="224"/>
      <c r="MOG8" s="224"/>
      <c r="MOH8" s="224"/>
      <c r="MOI8" s="224"/>
      <c r="MOJ8" s="224"/>
      <c r="MOK8" s="224"/>
      <c r="MOL8" s="224"/>
      <c r="MOM8" s="224"/>
      <c r="MON8" s="224"/>
      <c r="MOO8" s="224"/>
      <c r="MOP8" s="224"/>
      <c r="MOQ8" s="224"/>
      <c r="MOR8" s="224"/>
      <c r="MOS8" s="224"/>
      <c r="MOT8" s="224"/>
      <c r="MOU8" s="224"/>
      <c r="MOV8" s="224"/>
      <c r="MOW8" s="224"/>
      <c r="MOX8" s="224"/>
      <c r="MOY8" s="224"/>
      <c r="MOZ8" s="224"/>
      <c r="MPA8" s="224"/>
      <c r="MPB8" s="224"/>
      <c r="MPC8" s="224"/>
      <c r="MPD8" s="224"/>
      <c r="MPE8" s="224"/>
      <c r="MPF8" s="224"/>
      <c r="MPG8" s="224"/>
      <c r="MPH8" s="224"/>
      <c r="MPI8" s="224"/>
      <c r="MPJ8" s="224"/>
      <c r="MPK8" s="224"/>
      <c r="MPL8" s="224"/>
      <c r="MPM8" s="224"/>
      <c r="MPN8" s="224"/>
      <c r="MPO8" s="224"/>
      <c r="MPP8" s="224"/>
      <c r="MPQ8" s="224"/>
      <c r="MPR8" s="224"/>
      <c r="MPS8" s="224"/>
      <c r="MPT8" s="224"/>
      <c r="MPU8" s="224"/>
      <c r="MPV8" s="224"/>
      <c r="MPW8" s="224"/>
      <c r="MPX8" s="224"/>
      <c r="MPY8" s="224"/>
      <c r="MPZ8" s="224"/>
      <c r="MQA8" s="224"/>
      <c r="MQB8" s="224"/>
      <c r="MQC8" s="224"/>
      <c r="MQD8" s="224"/>
      <c r="MQE8" s="224"/>
      <c r="MQF8" s="224"/>
      <c r="MQG8" s="224"/>
      <c r="MQH8" s="224"/>
      <c r="MQI8" s="224"/>
      <c r="MQJ8" s="224"/>
      <c r="MQK8" s="224"/>
      <c r="MQL8" s="224"/>
      <c r="MQM8" s="224"/>
      <c r="MQN8" s="224"/>
      <c r="MQO8" s="224"/>
      <c r="MQP8" s="224"/>
      <c r="MQQ8" s="224"/>
      <c r="MQR8" s="224"/>
      <c r="MQS8" s="224"/>
      <c r="MQT8" s="224"/>
      <c r="MQU8" s="224"/>
      <c r="MQV8" s="224"/>
      <c r="MQW8" s="224"/>
      <c r="MQX8" s="224"/>
      <c r="MQY8" s="224"/>
      <c r="MQZ8" s="224"/>
      <c r="MRA8" s="224"/>
      <c r="MRB8" s="224"/>
      <c r="MRC8" s="224"/>
      <c r="MRD8" s="224"/>
      <c r="MRE8" s="224"/>
      <c r="MRF8" s="224"/>
      <c r="MRG8" s="224"/>
      <c r="MRH8" s="224"/>
      <c r="MRI8" s="224"/>
      <c r="MRJ8" s="224"/>
      <c r="MRK8" s="224"/>
      <c r="MRL8" s="224"/>
      <c r="MRM8" s="224"/>
      <c r="MRN8" s="224"/>
      <c r="MRO8" s="224"/>
      <c r="MRP8" s="224"/>
      <c r="MRQ8" s="224"/>
      <c r="MRR8" s="224"/>
      <c r="MRS8" s="224"/>
      <c r="MRT8" s="224"/>
      <c r="MRU8" s="224"/>
      <c r="MRV8" s="224"/>
      <c r="MRW8" s="224"/>
      <c r="MRX8" s="224"/>
      <c r="MRY8" s="224"/>
      <c r="MRZ8" s="224"/>
      <c r="MSA8" s="224"/>
      <c r="MSB8" s="224"/>
      <c r="MSC8" s="224"/>
      <c r="MSD8" s="224"/>
      <c r="MSE8" s="224"/>
      <c r="MSF8" s="224"/>
      <c r="MSG8" s="224"/>
      <c r="MSH8" s="224"/>
      <c r="MSI8" s="224"/>
      <c r="MSJ8" s="224"/>
      <c r="MSK8" s="224"/>
      <c r="MSL8" s="224"/>
      <c r="MSM8" s="224"/>
      <c r="MSN8" s="224"/>
      <c r="MSO8" s="224"/>
      <c r="MSP8" s="224"/>
      <c r="MSQ8" s="224"/>
      <c r="MSR8" s="224"/>
      <c r="MSS8" s="224"/>
      <c r="MST8" s="224"/>
      <c r="MSU8" s="224"/>
      <c r="MSV8" s="224"/>
      <c r="MSW8" s="224"/>
      <c r="MSX8" s="224"/>
      <c r="MSY8" s="224"/>
      <c r="MSZ8" s="224"/>
      <c r="MTA8" s="224"/>
      <c r="MTB8" s="224"/>
      <c r="MTC8" s="224"/>
      <c r="MTD8" s="224"/>
      <c r="MTE8" s="224"/>
      <c r="MTF8" s="224"/>
      <c r="MTG8" s="224"/>
      <c r="MTH8" s="224"/>
      <c r="MTI8" s="224"/>
      <c r="MTJ8" s="224"/>
      <c r="MTK8" s="224"/>
      <c r="MTL8" s="224"/>
      <c r="MTM8" s="224"/>
      <c r="MTN8" s="224"/>
      <c r="MTO8" s="224"/>
      <c r="MTP8" s="224"/>
      <c r="MTQ8" s="224"/>
      <c r="MTR8" s="224"/>
      <c r="MTS8" s="224"/>
      <c r="MTT8" s="224"/>
      <c r="MTU8" s="224"/>
      <c r="MTV8" s="224"/>
      <c r="MTW8" s="224"/>
      <c r="MTX8" s="224"/>
      <c r="MTY8" s="224"/>
      <c r="MTZ8" s="224"/>
      <c r="MUA8" s="224"/>
      <c r="MUB8" s="224"/>
      <c r="MUC8" s="224"/>
      <c r="MUD8" s="224"/>
      <c r="MUE8" s="224"/>
      <c r="MUF8" s="224"/>
      <c r="MUG8" s="224"/>
      <c r="MUH8" s="224"/>
      <c r="MUI8" s="224"/>
      <c r="MUJ8" s="224"/>
      <c r="MUK8" s="224"/>
      <c r="MUL8" s="224"/>
      <c r="MUM8" s="224"/>
      <c r="MUN8" s="224"/>
      <c r="MUO8" s="224"/>
      <c r="MUP8" s="224"/>
      <c r="MUQ8" s="224"/>
      <c r="MUR8" s="224"/>
      <c r="MUS8" s="224"/>
      <c r="MUT8" s="224"/>
      <c r="MUU8" s="224"/>
      <c r="MUV8" s="224"/>
      <c r="MUW8" s="224"/>
      <c r="MUX8" s="224"/>
      <c r="MUY8" s="224"/>
      <c r="MUZ8" s="224"/>
      <c r="MVA8" s="224"/>
      <c r="MVB8" s="224"/>
      <c r="MVC8" s="224"/>
      <c r="MVD8" s="224"/>
      <c r="MVE8" s="224"/>
      <c r="MVF8" s="224"/>
      <c r="MVG8" s="224"/>
      <c r="MVH8" s="224"/>
      <c r="MVI8" s="224"/>
      <c r="MVJ8" s="224"/>
      <c r="MVK8" s="224"/>
      <c r="MVL8" s="224"/>
      <c r="MVM8" s="224"/>
      <c r="MVN8" s="224"/>
      <c r="MVO8" s="224"/>
      <c r="MVP8" s="224"/>
      <c r="MVQ8" s="224"/>
      <c r="MVR8" s="224"/>
      <c r="MVS8" s="224"/>
      <c r="MVT8" s="224"/>
      <c r="MVU8" s="224"/>
      <c r="MVV8" s="224"/>
      <c r="MVW8" s="224"/>
      <c r="MVX8" s="224"/>
      <c r="MVY8" s="224"/>
      <c r="MVZ8" s="224"/>
      <c r="MWA8" s="224"/>
      <c r="MWB8" s="224"/>
      <c r="MWC8" s="224"/>
      <c r="MWD8" s="224"/>
      <c r="MWE8" s="224"/>
      <c r="MWF8" s="224"/>
      <c r="MWG8" s="224"/>
      <c r="MWH8" s="224"/>
      <c r="MWI8" s="224"/>
      <c r="MWJ8" s="224"/>
      <c r="MWK8" s="224"/>
      <c r="MWL8" s="224"/>
      <c r="MWM8" s="224"/>
      <c r="MWN8" s="224"/>
      <c r="MWO8" s="224"/>
      <c r="MWP8" s="224"/>
      <c r="MWQ8" s="224"/>
      <c r="MWR8" s="224"/>
      <c r="MWS8" s="224"/>
      <c r="MWT8" s="224"/>
      <c r="MWU8" s="224"/>
      <c r="MWV8" s="224"/>
      <c r="MWW8" s="224"/>
      <c r="MWX8" s="224"/>
      <c r="MWY8" s="224"/>
      <c r="MWZ8" s="224"/>
      <c r="MXA8" s="224"/>
      <c r="MXB8" s="224"/>
      <c r="MXC8" s="224"/>
      <c r="MXD8" s="224"/>
      <c r="MXE8" s="224"/>
      <c r="MXF8" s="224"/>
      <c r="MXG8" s="224"/>
      <c r="MXH8" s="224"/>
      <c r="MXI8" s="224"/>
      <c r="MXJ8" s="224"/>
      <c r="MXK8" s="224"/>
      <c r="MXL8" s="224"/>
      <c r="MXM8" s="224"/>
      <c r="MXN8" s="224"/>
      <c r="MXO8" s="224"/>
      <c r="MXP8" s="224"/>
      <c r="MXQ8" s="224"/>
      <c r="MXR8" s="224"/>
      <c r="MXS8" s="224"/>
      <c r="MXT8" s="224"/>
      <c r="MXU8" s="224"/>
      <c r="MXV8" s="224"/>
      <c r="MXW8" s="224"/>
      <c r="MXX8" s="224"/>
      <c r="MXY8" s="224"/>
      <c r="MXZ8" s="224"/>
      <c r="MYA8" s="224"/>
      <c r="MYB8" s="224"/>
      <c r="MYC8" s="224"/>
      <c r="MYD8" s="224"/>
      <c r="MYE8" s="224"/>
      <c r="MYF8" s="224"/>
      <c r="MYG8" s="224"/>
      <c r="MYH8" s="224"/>
      <c r="MYI8" s="224"/>
      <c r="MYJ8" s="224"/>
      <c r="MYK8" s="224"/>
      <c r="MYL8" s="224"/>
      <c r="MYM8" s="224"/>
      <c r="MYN8" s="224"/>
      <c r="MYO8" s="224"/>
      <c r="MYP8" s="224"/>
      <c r="MYQ8" s="224"/>
      <c r="MYR8" s="224"/>
      <c r="MYS8" s="224"/>
      <c r="MYT8" s="224"/>
      <c r="MYU8" s="224"/>
      <c r="MYV8" s="224"/>
      <c r="MYW8" s="224"/>
      <c r="MYX8" s="224"/>
      <c r="MYY8" s="224"/>
      <c r="MYZ8" s="224"/>
      <c r="MZA8" s="224"/>
      <c r="MZB8" s="224"/>
      <c r="MZC8" s="224"/>
      <c r="MZD8" s="224"/>
      <c r="MZE8" s="224"/>
      <c r="MZF8" s="224"/>
      <c r="MZG8" s="224"/>
      <c r="MZH8" s="224"/>
      <c r="MZI8" s="224"/>
      <c r="MZJ8" s="224"/>
      <c r="MZK8" s="224"/>
      <c r="MZL8" s="224"/>
      <c r="MZM8" s="224"/>
      <c r="MZN8" s="224"/>
      <c r="MZO8" s="224"/>
      <c r="MZP8" s="224"/>
      <c r="MZQ8" s="224"/>
      <c r="MZR8" s="224"/>
      <c r="MZS8" s="224"/>
      <c r="MZT8" s="224"/>
      <c r="MZU8" s="224"/>
      <c r="MZV8" s="224"/>
      <c r="MZW8" s="224"/>
      <c r="MZX8" s="224"/>
      <c r="MZY8" s="224"/>
      <c r="MZZ8" s="224"/>
      <c r="NAA8" s="224"/>
      <c r="NAB8" s="224"/>
      <c r="NAC8" s="224"/>
      <c r="NAD8" s="224"/>
      <c r="NAE8" s="224"/>
      <c r="NAF8" s="224"/>
      <c r="NAG8" s="224"/>
      <c r="NAH8" s="224"/>
      <c r="NAI8" s="224"/>
      <c r="NAJ8" s="224"/>
      <c r="NAK8" s="224"/>
      <c r="NAL8" s="224"/>
      <c r="NAM8" s="224"/>
      <c r="NAN8" s="224"/>
      <c r="NAO8" s="224"/>
      <c r="NAP8" s="224"/>
      <c r="NAQ8" s="224"/>
      <c r="NAR8" s="224"/>
      <c r="NAS8" s="224"/>
      <c r="NAT8" s="224"/>
      <c r="NAU8" s="224"/>
      <c r="NAV8" s="224"/>
      <c r="NAW8" s="224"/>
      <c r="NAX8" s="224"/>
      <c r="NAY8" s="224"/>
      <c r="NAZ8" s="224"/>
      <c r="NBA8" s="224"/>
      <c r="NBB8" s="224"/>
      <c r="NBC8" s="224"/>
      <c r="NBD8" s="224"/>
      <c r="NBE8" s="224"/>
      <c r="NBF8" s="224"/>
      <c r="NBG8" s="224"/>
      <c r="NBH8" s="224"/>
      <c r="NBI8" s="224"/>
      <c r="NBJ8" s="224"/>
      <c r="NBK8" s="224"/>
      <c r="NBL8" s="224"/>
      <c r="NBM8" s="224"/>
      <c r="NBN8" s="224"/>
      <c r="NBO8" s="224"/>
      <c r="NBP8" s="224"/>
      <c r="NBQ8" s="224"/>
      <c r="NBR8" s="224"/>
      <c r="NBS8" s="224"/>
      <c r="NBT8" s="224"/>
      <c r="NBU8" s="224"/>
      <c r="NBV8" s="224"/>
      <c r="NBW8" s="224"/>
      <c r="NBX8" s="224"/>
      <c r="NBY8" s="224"/>
      <c r="NBZ8" s="224"/>
      <c r="NCA8" s="224"/>
      <c r="NCB8" s="224"/>
      <c r="NCC8" s="224"/>
      <c r="NCD8" s="224"/>
      <c r="NCE8" s="224"/>
      <c r="NCF8" s="224"/>
      <c r="NCG8" s="224"/>
      <c r="NCH8" s="224"/>
      <c r="NCI8" s="224"/>
      <c r="NCJ8" s="224"/>
      <c r="NCK8" s="224"/>
      <c r="NCL8" s="224"/>
      <c r="NCM8" s="224"/>
      <c r="NCN8" s="224"/>
      <c r="NCO8" s="224"/>
      <c r="NCP8" s="224"/>
      <c r="NCQ8" s="224"/>
      <c r="NCR8" s="224"/>
      <c r="NCS8" s="224"/>
      <c r="NCT8" s="224"/>
      <c r="NCU8" s="224"/>
      <c r="NCV8" s="224"/>
      <c r="NCW8" s="224"/>
      <c r="NCX8" s="224"/>
      <c r="NCY8" s="224"/>
      <c r="NCZ8" s="224"/>
      <c r="NDA8" s="224"/>
      <c r="NDB8" s="224"/>
      <c r="NDC8" s="224"/>
      <c r="NDD8" s="224"/>
      <c r="NDE8" s="224"/>
      <c r="NDF8" s="224"/>
      <c r="NDG8" s="224"/>
      <c r="NDH8" s="224"/>
      <c r="NDI8" s="224"/>
      <c r="NDJ8" s="224"/>
      <c r="NDK8" s="224"/>
      <c r="NDL8" s="224"/>
      <c r="NDM8" s="224"/>
      <c r="NDN8" s="224"/>
      <c r="NDO8" s="224"/>
      <c r="NDP8" s="224"/>
      <c r="NDQ8" s="224"/>
      <c r="NDR8" s="224"/>
      <c r="NDS8" s="224"/>
      <c r="NDT8" s="224"/>
      <c r="NDU8" s="224"/>
      <c r="NDV8" s="224"/>
      <c r="NDW8" s="224"/>
      <c r="NDX8" s="224"/>
      <c r="NDY8" s="224"/>
      <c r="NDZ8" s="224"/>
      <c r="NEA8" s="224"/>
      <c r="NEB8" s="224"/>
      <c r="NEC8" s="224"/>
      <c r="NED8" s="224"/>
      <c r="NEE8" s="224"/>
      <c r="NEF8" s="224"/>
      <c r="NEG8" s="224"/>
      <c r="NEH8" s="224"/>
      <c r="NEI8" s="224"/>
      <c r="NEJ8" s="224"/>
      <c r="NEK8" s="224"/>
      <c r="NEL8" s="224"/>
      <c r="NEM8" s="224"/>
      <c r="NEN8" s="224"/>
      <c r="NEO8" s="224"/>
      <c r="NEP8" s="224"/>
      <c r="NEQ8" s="224"/>
      <c r="NER8" s="224"/>
      <c r="NES8" s="224"/>
      <c r="NET8" s="224"/>
      <c r="NEU8" s="224"/>
      <c r="NEV8" s="224"/>
      <c r="NEW8" s="224"/>
      <c r="NEX8" s="224"/>
      <c r="NEY8" s="224"/>
      <c r="NEZ8" s="224"/>
      <c r="NFA8" s="224"/>
      <c r="NFB8" s="224"/>
      <c r="NFC8" s="224"/>
      <c r="NFD8" s="224"/>
      <c r="NFE8" s="224"/>
      <c r="NFF8" s="224"/>
      <c r="NFG8" s="224"/>
      <c r="NFH8" s="224"/>
      <c r="NFI8" s="224"/>
      <c r="NFJ8" s="224"/>
      <c r="NFK8" s="224"/>
      <c r="NFL8" s="224"/>
      <c r="NFM8" s="224"/>
      <c r="NFN8" s="224"/>
      <c r="NFO8" s="224"/>
      <c r="NFP8" s="224"/>
      <c r="NFQ8" s="224"/>
      <c r="NFR8" s="224"/>
      <c r="NFS8" s="224"/>
      <c r="NFT8" s="224"/>
      <c r="NFU8" s="224"/>
      <c r="NFV8" s="224"/>
      <c r="NFW8" s="224"/>
      <c r="NFX8" s="224"/>
      <c r="NFY8" s="224"/>
      <c r="NFZ8" s="224"/>
      <c r="NGA8" s="224"/>
      <c r="NGB8" s="224"/>
      <c r="NGC8" s="224"/>
      <c r="NGD8" s="224"/>
      <c r="NGE8" s="224"/>
      <c r="NGF8" s="224"/>
      <c r="NGG8" s="224"/>
      <c r="NGH8" s="224"/>
      <c r="NGI8" s="224"/>
      <c r="NGJ8" s="224"/>
      <c r="NGK8" s="224"/>
      <c r="NGL8" s="224"/>
      <c r="NGM8" s="224"/>
      <c r="NGN8" s="224"/>
      <c r="NGO8" s="224"/>
      <c r="NGP8" s="224"/>
      <c r="NGQ8" s="224"/>
      <c r="NGR8" s="224"/>
      <c r="NGS8" s="224"/>
      <c r="NGT8" s="224"/>
      <c r="NGU8" s="224"/>
      <c r="NGV8" s="224"/>
      <c r="NGW8" s="224"/>
      <c r="NGX8" s="224"/>
      <c r="NGY8" s="224"/>
      <c r="NGZ8" s="224"/>
      <c r="NHA8" s="224"/>
      <c r="NHB8" s="224"/>
      <c r="NHC8" s="224"/>
      <c r="NHD8" s="224"/>
      <c r="NHE8" s="224"/>
      <c r="NHF8" s="224"/>
      <c r="NHG8" s="224"/>
      <c r="NHH8" s="224"/>
      <c r="NHI8" s="224"/>
      <c r="NHJ8" s="224"/>
      <c r="NHK8" s="224"/>
      <c r="NHL8" s="224"/>
      <c r="NHM8" s="224"/>
      <c r="NHN8" s="224"/>
      <c r="NHO8" s="224"/>
      <c r="NHP8" s="224"/>
      <c r="NHQ8" s="224"/>
      <c r="NHR8" s="224"/>
      <c r="NHS8" s="224"/>
      <c r="NHT8" s="224"/>
      <c r="NHU8" s="224"/>
      <c r="NHV8" s="224"/>
      <c r="NHW8" s="224"/>
      <c r="NHX8" s="224"/>
      <c r="NHY8" s="224"/>
      <c r="NHZ8" s="224"/>
      <c r="NIA8" s="224"/>
      <c r="NIB8" s="224"/>
      <c r="NIC8" s="224"/>
      <c r="NID8" s="224"/>
      <c r="NIE8" s="224"/>
      <c r="NIF8" s="224"/>
      <c r="NIG8" s="224"/>
      <c r="NIH8" s="224"/>
      <c r="NII8" s="224"/>
      <c r="NIJ8" s="224"/>
      <c r="NIK8" s="224"/>
      <c r="NIL8" s="224"/>
      <c r="NIM8" s="224"/>
      <c r="NIN8" s="224"/>
      <c r="NIO8" s="224"/>
      <c r="NIP8" s="224"/>
      <c r="NIQ8" s="224"/>
      <c r="NIR8" s="224"/>
      <c r="NIS8" s="224"/>
      <c r="NIT8" s="224"/>
      <c r="NIU8" s="224"/>
      <c r="NIV8" s="224"/>
      <c r="NIW8" s="224"/>
      <c r="NIX8" s="224"/>
      <c r="NIY8" s="224"/>
      <c r="NIZ8" s="224"/>
      <c r="NJA8" s="224"/>
      <c r="NJB8" s="224"/>
      <c r="NJC8" s="224"/>
      <c r="NJD8" s="224"/>
      <c r="NJE8" s="224"/>
      <c r="NJF8" s="224"/>
      <c r="NJG8" s="224"/>
      <c r="NJH8" s="224"/>
      <c r="NJI8" s="224"/>
      <c r="NJJ8" s="224"/>
      <c r="NJK8" s="224"/>
      <c r="NJL8" s="224"/>
      <c r="NJM8" s="224"/>
      <c r="NJN8" s="224"/>
      <c r="NJO8" s="224"/>
      <c r="NJP8" s="224"/>
      <c r="NJQ8" s="224"/>
      <c r="NJR8" s="224"/>
      <c r="NJS8" s="224"/>
      <c r="NJT8" s="224"/>
      <c r="NJU8" s="224"/>
      <c r="NJV8" s="224"/>
      <c r="NJW8" s="224"/>
      <c r="NJX8" s="224"/>
      <c r="NJY8" s="224"/>
      <c r="NJZ8" s="224"/>
      <c r="NKA8" s="224"/>
      <c r="NKB8" s="224"/>
      <c r="NKC8" s="224"/>
      <c r="NKD8" s="224"/>
      <c r="NKE8" s="224"/>
      <c r="NKF8" s="224"/>
      <c r="NKG8" s="224"/>
      <c r="NKH8" s="224"/>
      <c r="NKI8" s="224"/>
      <c r="NKJ8" s="224"/>
      <c r="NKK8" s="224"/>
      <c r="NKL8" s="224"/>
      <c r="NKM8" s="224"/>
      <c r="NKN8" s="224"/>
      <c r="NKO8" s="224"/>
      <c r="NKP8" s="224"/>
      <c r="NKQ8" s="224"/>
      <c r="NKR8" s="224"/>
      <c r="NKS8" s="224"/>
      <c r="NKT8" s="224"/>
      <c r="NKU8" s="224"/>
      <c r="NKV8" s="224"/>
      <c r="NKW8" s="224"/>
      <c r="NKX8" s="224"/>
      <c r="NKY8" s="224"/>
      <c r="NKZ8" s="224"/>
      <c r="NLA8" s="224"/>
      <c r="NLB8" s="224"/>
      <c r="NLC8" s="224"/>
      <c r="NLD8" s="224"/>
      <c r="NLE8" s="224"/>
      <c r="NLF8" s="224"/>
      <c r="NLG8" s="224"/>
      <c r="NLH8" s="224"/>
      <c r="NLI8" s="224"/>
      <c r="NLJ8" s="224"/>
      <c r="NLK8" s="224"/>
      <c r="NLL8" s="224"/>
      <c r="NLM8" s="224"/>
      <c r="NLN8" s="224"/>
      <c r="NLO8" s="224"/>
      <c r="NLP8" s="224"/>
      <c r="NLQ8" s="224"/>
      <c r="NLR8" s="224"/>
      <c r="NLS8" s="224"/>
      <c r="NLT8" s="224"/>
      <c r="NLU8" s="224"/>
      <c r="NLV8" s="224"/>
      <c r="NLW8" s="224"/>
      <c r="NLX8" s="224"/>
      <c r="NLY8" s="224"/>
      <c r="NLZ8" s="224"/>
      <c r="NMA8" s="224"/>
      <c r="NMB8" s="224"/>
      <c r="NMC8" s="224"/>
      <c r="NMD8" s="224"/>
      <c r="NME8" s="224"/>
      <c r="NMF8" s="224"/>
      <c r="NMG8" s="224"/>
      <c r="NMH8" s="224"/>
      <c r="NMI8" s="224"/>
      <c r="NMJ8" s="224"/>
      <c r="NMK8" s="224"/>
      <c r="NML8" s="224"/>
      <c r="NMM8" s="224"/>
      <c r="NMN8" s="224"/>
      <c r="NMO8" s="224"/>
      <c r="NMP8" s="224"/>
      <c r="NMQ8" s="224"/>
      <c r="NMR8" s="224"/>
      <c r="NMS8" s="224"/>
      <c r="NMT8" s="224"/>
      <c r="NMU8" s="224"/>
      <c r="NMV8" s="224"/>
      <c r="NMW8" s="224"/>
      <c r="NMX8" s="224"/>
      <c r="NMY8" s="224"/>
      <c r="NMZ8" s="224"/>
      <c r="NNA8" s="224"/>
      <c r="NNB8" s="224"/>
      <c r="NNC8" s="224"/>
      <c r="NND8" s="224"/>
      <c r="NNE8" s="224"/>
      <c r="NNF8" s="224"/>
      <c r="NNG8" s="224"/>
      <c r="NNH8" s="224"/>
      <c r="NNI8" s="224"/>
      <c r="NNJ8" s="224"/>
      <c r="NNK8" s="224"/>
      <c r="NNL8" s="224"/>
      <c r="NNM8" s="224"/>
      <c r="NNN8" s="224"/>
      <c r="NNO8" s="224"/>
      <c r="NNP8" s="224"/>
      <c r="NNQ8" s="224"/>
      <c r="NNR8" s="224"/>
      <c r="NNS8" s="224"/>
      <c r="NNT8" s="224"/>
      <c r="NNU8" s="224"/>
      <c r="NNV8" s="224"/>
      <c r="NNW8" s="224"/>
      <c r="NNX8" s="224"/>
      <c r="NNY8" s="224"/>
      <c r="NNZ8" s="224"/>
      <c r="NOA8" s="224"/>
      <c r="NOB8" s="224"/>
      <c r="NOC8" s="224"/>
      <c r="NOD8" s="224"/>
      <c r="NOE8" s="224"/>
      <c r="NOF8" s="224"/>
      <c r="NOG8" s="224"/>
      <c r="NOH8" s="224"/>
      <c r="NOI8" s="224"/>
      <c r="NOJ8" s="224"/>
      <c r="NOK8" s="224"/>
      <c r="NOL8" s="224"/>
      <c r="NOM8" s="224"/>
      <c r="NON8" s="224"/>
      <c r="NOO8" s="224"/>
      <c r="NOP8" s="224"/>
      <c r="NOQ8" s="224"/>
      <c r="NOR8" s="224"/>
      <c r="NOS8" s="224"/>
      <c r="NOT8" s="224"/>
      <c r="NOU8" s="224"/>
      <c r="NOV8" s="224"/>
      <c r="NOW8" s="224"/>
      <c r="NOX8" s="224"/>
      <c r="NOY8" s="224"/>
      <c r="NOZ8" s="224"/>
      <c r="NPA8" s="224"/>
      <c r="NPB8" s="224"/>
      <c r="NPC8" s="224"/>
      <c r="NPD8" s="224"/>
      <c r="NPE8" s="224"/>
      <c r="NPF8" s="224"/>
      <c r="NPG8" s="224"/>
      <c r="NPH8" s="224"/>
      <c r="NPI8" s="224"/>
      <c r="NPJ8" s="224"/>
      <c r="NPK8" s="224"/>
      <c r="NPL8" s="224"/>
      <c r="NPM8" s="224"/>
      <c r="NPN8" s="224"/>
      <c r="NPO8" s="224"/>
      <c r="NPP8" s="224"/>
      <c r="NPQ8" s="224"/>
      <c r="NPR8" s="224"/>
      <c r="NPS8" s="224"/>
      <c r="NPT8" s="224"/>
      <c r="NPU8" s="224"/>
      <c r="NPV8" s="224"/>
      <c r="NPW8" s="224"/>
      <c r="NPX8" s="224"/>
      <c r="NPY8" s="224"/>
      <c r="NPZ8" s="224"/>
      <c r="NQA8" s="224"/>
      <c r="NQB8" s="224"/>
      <c r="NQC8" s="224"/>
      <c r="NQD8" s="224"/>
      <c r="NQE8" s="224"/>
      <c r="NQF8" s="224"/>
      <c r="NQG8" s="224"/>
      <c r="NQH8" s="224"/>
      <c r="NQI8" s="224"/>
      <c r="NQJ8" s="224"/>
      <c r="NQK8" s="224"/>
      <c r="NQL8" s="224"/>
      <c r="NQM8" s="224"/>
      <c r="NQN8" s="224"/>
      <c r="NQO8" s="224"/>
      <c r="NQP8" s="224"/>
      <c r="NQQ8" s="224"/>
      <c r="NQR8" s="224"/>
      <c r="NQS8" s="224"/>
      <c r="NQT8" s="224"/>
      <c r="NQU8" s="224"/>
      <c r="NQV8" s="224"/>
      <c r="NQW8" s="224"/>
      <c r="NQX8" s="224"/>
      <c r="NQY8" s="224"/>
      <c r="NQZ8" s="224"/>
      <c r="NRA8" s="224"/>
      <c r="NRB8" s="224"/>
      <c r="NRC8" s="224"/>
      <c r="NRD8" s="224"/>
      <c r="NRE8" s="224"/>
      <c r="NRF8" s="224"/>
      <c r="NRG8" s="224"/>
      <c r="NRH8" s="224"/>
      <c r="NRI8" s="224"/>
      <c r="NRJ8" s="224"/>
      <c r="NRK8" s="224"/>
      <c r="NRL8" s="224"/>
      <c r="NRM8" s="224"/>
      <c r="NRN8" s="224"/>
      <c r="NRO8" s="224"/>
      <c r="NRP8" s="224"/>
      <c r="NRQ8" s="224"/>
      <c r="NRR8" s="224"/>
      <c r="NRS8" s="224"/>
      <c r="NRT8" s="224"/>
      <c r="NRU8" s="224"/>
      <c r="NRV8" s="224"/>
      <c r="NRW8" s="224"/>
      <c r="NRX8" s="224"/>
      <c r="NRY8" s="224"/>
      <c r="NRZ8" s="224"/>
      <c r="NSA8" s="224"/>
      <c r="NSB8" s="224"/>
      <c r="NSC8" s="224"/>
      <c r="NSD8" s="224"/>
      <c r="NSE8" s="224"/>
      <c r="NSF8" s="224"/>
      <c r="NSG8" s="224"/>
      <c r="NSH8" s="224"/>
      <c r="NSI8" s="224"/>
      <c r="NSJ8" s="224"/>
      <c r="NSK8" s="224"/>
      <c r="NSL8" s="224"/>
      <c r="NSM8" s="224"/>
      <c r="NSN8" s="224"/>
      <c r="NSO8" s="224"/>
      <c r="NSP8" s="224"/>
      <c r="NSQ8" s="224"/>
      <c r="NSR8" s="224"/>
      <c r="NSS8" s="224"/>
      <c r="NST8" s="224"/>
      <c r="NSU8" s="224"/>
      <c r="NSV8" s="224"/>
      <c r="NSW8" s="224"/>
      <c r="NSX8" s="224"/>
      <c r="NSY8" s="224"/>
      <c r="NSZ8" s="224"/>
      <c r="NTA8" s="224"/>
      <c r="NTB8" s="224"/>
      <c r="NTC8" s="224"/>
      <c r="NTD8" s="224"/>
      <c r="NTE8" s="224"/>
      <c r="NTF8" s="224"/>
      <c r="NTG8" s="224"/>
      <c r="NTH8" s="224"/>
      <c r="NTI8" s="224"/>
      <c r="NTJ8" s="224"/>
      <c r="NTK8" s="224"/>
      <c r="NTL8" s="224"/>
      <c r="NTM8" s="224"/>
      <c r="NTN8" s="224"/>
      <c r="NTO8" s="224"/>
      <c r="NTP8" s="224"/>
      <c r="NTQ8" s="224"/>
      <c r="NTR8" s="224"/>
      <c r="NTS8" s="224"/>
      <c r="NTT8" s="224"/>
      <c r="NTU8" s="224"/>
      <c r="NTV8" s="224"/>
      <c r="NTW8" s="224"/>
      <c r="NTX8" s="224"/>
      <c r="NTY8" s="224"/>
      <c r="NTZ8" s="224"/>
      <c r="NUA8" s="224"/>
      <c r="NUB8" s="224"/>
      <c r="NUC8" s="224"/>
      <c r="NUD8" s="224"/>
      <c r="NUE8" s="224"/>
      <c r="NUF8" s="224"/>
      <c r="NUG8" s="224"/>
      <c r="NUH8" s="224"/>
      <c r="NUI8" s="224"/>
      <c r="NUJ8" s="224"/>
      <c r="NUK8" s="224"/>
      <c r="NUL8" s="224"/>
      <c r="NUM8" s="224"/>
      <c r="NUN8" s="224"/>
      <c r="NUO8" s="224"/>
      <c r="NUP8" s="224"/>
      <c r="NUQ8" s="224"/>
      <c r="NUR8" s="224"/>
      <c r="NUS8" s="224"/>
      <c r="NUT8" s="224"/>
      <c r="NUU8" s="224"/>
      <c r="NUV8" s="224"/>
      <c r="NUW8" s="224"/>
      <c r="NUX8" s="224"/>
      <c r="NUY8" s="224"/>
      <c r="NUZ8" s="224"/>
      <c r="NVA8" s="224"/>
      <c r="NVB8" s="224"/>
      <c r="NVC8" s="224"/>
      <c r="NVD8" s="224"/>
      <c r="NVE8" s="224"/>
      <c r="NVF8" s="224"/>
      <c r="NVG8" s="224"/>
      <c r="NVH8" s="224"/>
      <c r="NVI8" s="224"/>
      <c r="NVJ8" s="224"/>
      <c r="NVK8" s="224"/>
      <c r="NVL8" s="224"/>
      <c r="NVM8" s="224"/>
      <c r="NVN8" s="224"/>
      <c r="NVO8" s="224"/>
      <c r="NVP8" s="224"/>
      <c r="NVQ8" s="224"/>
      <c r="NVR8" s="224"/>
      <c r="NVS8" s="224"/>
      <c r="NVT8" s="224"/>
      <c r="NVU8" s="224"/>
      <c r="NVV8" s="224"/>
      <c r="NVW8" s="224"/>
      <c r="NVX8" s="224"/>
      <c r="NVY8" s="224"/>
      <c r="NVZ8" s="224"/>
      <c r="NWA8" s="224"/>
      <c r="NWB8" s="224"/>
      <c r="NWC8" s="224"/>
      <c r="NWD8" s="224"/>
      <c r="NWE8" s="224"/>
      <c r="NWF8" s="224"/>
      <c r="NWG8" s="224"/>
      <c r="NWH8" s="224"/>
      <c r="NWI8" s="224"/>
      <c r="NWJ8" s="224"/>
      <c r="NWK8" s="224"/>
      <c r="NWL8" s="224"/>
      <c r="NWM8" s="224"/>
      <c r="NWN8" s="224"/>
      <c r="NWO8" s="224"/>
      <c r="NWP8" s="224"/>
      <c r="NWQ8" s="224"/>
      <c r="NWR8" s="224"/>
      <c r="NWS8" s="224"/>
      <c r="NWT8" s="224"/>
      <c r="NWU8" s="224"/>
      <c r="NWV8" s="224"/>
      <c r="NWW8" s="224"/>
      <c r="NWX8" s="224"/>
      <c r="NWY8" s="224"/>
      <c r="NWZ8" s="224"/>
      <c r="NXA8" s="224"/>
      <c r="NXB8" s="224"/>
      <c r="NXC8" s="224"/>
      <c r="NXD8" s="224"/>
      <c r="NXE8" s="224"/>
      <c r="NXF8" s="224"/>
      <c r="NXG8" s="224"/>
      <c r="NXH8" s="224"/>
      <c r="NXI8" s="224"/>
      <c r="NXJ8" s="224"/>
      <c r="NXK8" s="224"/>
      <c r="NXL8" s="224"/>
      <c r="NXM8" s="224"/>
      <c r="NXN8" s="224"/>
      <c r="NXO8" s="224"/>
      <c r="NXP8" s="224"/>
      <c r="NXQ8" s="224"/>
      <c r="NXR8" s="224"/>
      <c r="NXS8" s="224"/>
      <c r="NXT8" s="224"/>
      <c r="NXU8" s="224"/>
      <c r="NXV8" s="224"/>
      <c r="NXW8" s="224"/>
      <c r="NXX8" s="224"/>
      <c r="NXY8" s="224"/>
      <c r="NXZ8" s="224"/>
      <c r="NYA8" s="224"/>
      <c r="NYB8" s="224"/>
      <c r="NYC8" s="224"/>
      <c r="NYD8" s="224"/>
      <c r="NYE8" s="224"/>
      <c r="NYF8" s="224"/>
      <c r="NYG8" s="224"/>
      <c r="NYH8" s="224"/>
      <c r="NYI8" s="224"/>
      <c r="NYJ8" s="224"/>
      <c r="NYK8" s="224"/>
      <c r="NYL8" s="224"/>
      <c r="NYM8" s="224"/>
      <c r="NYN8" s="224"/>
      <c r="NYO8" s="224"/>
      <c r="NYP8" s="224"/>
      <c r="NYQ8" s="224"/>
      <c r="NYR8" s="224"/>
      <c r="NYS8" s="224"/>
      <c r="NYT8" s="224"/>
      <c r="NYU8" s="224"/>
      <c r="NYV8" s="224"/>
      <c r="NYW8" s="224"/>
      <c r="NYX8" s="224"/>
      <c r="NYY8" s="224"/>
      <c r="NYZ8" s="224"/>
      <c r="NZA8" s="224"/>
      <c r="NZB8" s="224"/>
      <c r="NZC8" s="224"/>
      <c r="NZD8" s="224"/>
      <c r="NZE8" s="224"/>
      <c r="NZF8" s="224"/>
      <c r="NZG8" s="224"/>
      <c r="NZH8" s="224"/>
      <c r="NZI8" s="224"/>
      <c r="NZJ8" s="224"/>
      <c r="NZK8" s="224"/>
      <c r="NZL8" s="224"/>
      <c r="NZM8" s="224"/>
      <c r="NZN8" s="224"/>
      <c r="NZO8" s="224"/>
      <c r="NZP8" s="224"/>
      <c r="NZQ8" s="224"/>
      <c r="NZR8" s="224"/>
      <c r="NZS8" s="224"/>
      <c r="NZT8" s="224"/>
      <c r="NZU8" s="224"/>
      <c r="NZV8" s="224"/>
      <c r="NZW8" s="224"/>
      <c r="NZX8" s="224"/>
      <c r="NZY8" s="224"/>
      <c r="NZZ8" s="224"/>
      <c r="OAA8" s="224"/>
      <c r="OAB8" s="224"/>
      <c r="OAC8" s="224"/>
      <c r="OAD8" s="224"/>
      <c r="OAE8" s="224"/>
      <c r="OAF8" s="224"/>
      <c r="OAG8" s="224"/>
      <c r="OAH8" s="224"/>
      <c r="OAI8" s="224"/>
      <c r="OAJ8" s="224"/>
      <c r="OAK8" s="224"/>
      <c r="OAL8" s="224"/>
      <c r="OAM8" s="224"/>
      <c r="OAN8" s="224"/>
      <c r="OAO8" s="224"/>
      <c r="OAP8" s="224"/>
      <c r="OAQ8" s="224"/>
      <c r="OAR8" s="224"/>
      <c r="OAS8" s="224"/>
      <c r="OAT8" s="224"/>
      <c r="OAU8" s="224"/>
      <c r="OAV8" s="224"/>
      <c r="OAW8" s="224"/>
      <c r="OAX8" s="224"/>
      <c r="OAY8" s="224"/>
      <c r="OAZ8" s="224"/>
      <c r="OBA8" s="224"/>
      <c r="OBB8" s="224"/>
      <c r="OBC8" s="224"/>
      <c r="OBD8" s="224"/>
      <c r="OBE8" s="224"/>
      <c r="OBF8" s="224"/>
      <c r="OBG8" s="224"/>
      <c r="OBH8" s="224"/>
      <c r="OBI8" s="224"/>
      <c r="OBJ8" s="224"/>
      <c r="OBK8" s="224"/>
      <c r="OBL8" s="224"/>
      <c r="OBM8" s="224"/>
      <c r="OBN8" s="224"/>
      <c r="OBO8" s="224"/>
      <c r="OBP8" s="224"/>
      <c r="OBQ8" s="224"/>
      <c r="OBR8" s="224"/>
      <c r="OBS8" s="224"/>
      <c r="OBT8" s="224"/>
      <c r="OBU8" s="224"/>
      <c r="OBV8" s="224"/>
      <c r="OBW8" s="224"/>
      <c r="OBX8" s="224"/>
      <c r="OBY8" s="224"/>
      <c r="OBZ8" s="224"/>
      <c r="OCA8" s="224"/>
      <c r="OCB8" s="224"/>
      <c r="OCC8" s="224"/>
      <c r="OCD8" s="224"/>
      <c r="OCE8" s="224"/>
      <c r="OCF8" s="224"/>
      <c r="OCG8" s="224"/>
      <c r="OCH8" s="224"/>
      <c r="OCI8" s="224"/>
      <c r="OCJ8" s="224"/>
      <c r="OCK8" s="224"/>
      <c r="OCL8" s="224"/>
      <c r="OCM8" s="224"/>
      <c r="OCN8" s="224"/>
      <c r="OCO8" s="224"/>
      <c r="OCP8" s="224"/>
      <c r="OCQ8" s="224"/>
      <c r="OCR8" s="224"/>
      <c r="OCS8" s="224"/>
      <c r="OCT8" s="224"/>
      <c r="OCU8" s="224"/>
      <c r="OCV8" s="224"/>
      <c r="OCW8" s="224"/>
      <c r="OCX8" s="224"/>
      <c r="OCY8" s="224"/>
      <c r="OCZ8" s="224"/>
      <c r="ODA8" s="224"/>
      <c r="ODB8" s="224"/>
      <c r="ODC8" s="224"/>
      <c r="ODD8" s="224"/>
      <c r="ODE8" s="224"/>
      <c r="ODF8" s="224"/>
      <c r="ODG8" s="224"/>
      <c r="ODH8" s="224"/>
      <c r="ODI8" s="224"/>
      <c r="ODJ8" s="224"/>
      <c r="ODK8" s="224"/>
      <c r="ODL8" s="224"/>
      <c r="ODM8" s="224"/>
      <c r="ODN8" s="224"/>
      <c r="ODO8" s="224"/>
      <c r="ODP8" s="224"/>
      <c r="ODQ8" s="224"/>
      <c r="ODR8" s="224"/>
      <c r="ODS8" s="224"/>
      <c r="ODT8" s="224"/>
      <c r="ODU8" s="224"/>
      <c r="ODV8" s="224"/>
      <c r="ODW8" s="224"/>
      <c r="ODX8" s="224"/>
      <c r="ODY8" s="224"/>
      <c r="ODZ8" s="224"/>
      <c r="OEA8" s="224"/>
      <c r="OEB8" s="224"/>
      <c r="OEC8" s="224"/>
      <c r="OED8" s="224"/>
      <c r="OEE8" s="224"/>
      <c r="OEF8" s="224"/>
      <c r="OEG8" s="224"/>
      <c r="OEH8" s="224"/>
      <c r="OEI8" s="224"/>
      <c r="OEJ8" s="224"/>
      <c r="OEK8" s="224"/>
      <c r="OEL8" s="224"/>
      <c r="OEM8" s="224"/>
      <c r="OEN8" s="224"/>
      <c r="OEO8" s="224"/>
      <c r="OEP8" s="224"/>
      <c r="OEQ8" s="224"/>
      <c r="OER8" s="224"/>
      <c r="OES8" s="224"/>
      <c r="OET8" s="224"/>
      <c r="OEU8" s="224"/>
      <c r="OEV8" s="224"/>
      <c r="OEW8" s="224"/>
      <c r="OEX8" s="224"/>
      <c r="OEY8" s="224"/>
      <c r="OEZ8" s="224"/>
      <c r="OFA8" s="224"/>
      <c r="OFB8" s="224"/>
      <c r="OFC8" s="224"/>
      <c r="OFD8" s="224"/>
      <c r="OFE8" s="224"/>
      <c r="OFF8" s="224"/>
      <c r="OFG8" s="224"/>
      <c r="OFH8" s="224"/>
      <c r="OFI8" s="224"/>
      <c r="OFJ8" s="224"/>
      <c r="OFK8" s="224"/>
      <c r="OFL8" s="224"/>
      <c r="OFM8" s="224"/>
      <c r="OFN8" s="224"/>
      <c r="OFO8" s="224"/>
      <c r="OFP8" s="224"/>
      <c r="OFQ8" s="224"/>
      <c r="OFR8" s="224"/>
      <c r="OFS8" s="224"/>
      <c r="OFT8" s="224"/>
      <c r="OFU8" s="224"/>
      <c r="OFV8" s="224"/>
      <c r="OFW8" s="224"/>
      <c r="OFX8" s="224"/>
      <c r="OFY8" s="224"/>
      <c r="OFZ8" s="224"/>
      <c r="OGA8" s="224"/>
      <c r="OGB8" s="224"/>
      <c r="OGC8" s="224"/>
      <c r="OGD8" s="224"/>
      <c r="OGE8" s="224"/>
      <c r="OGF8" s="224"/>
      <c r="OGG8" s="224"/>
      <c r="OGH8" s="224"/>
      <c r="OGI8" s="224"/>
      <c r="OGJ8" s="224"/>
      <c r="OGK8" s="224"/>
      <c r="OGL8" s="224"/>
      <c r="OGM8" s="224"/>
      <c r="OGN8" s="224"/>
      <c r="OGO8" s="224"/>
      <c r="OGP8" s="224"/>
      <c r="OGQ8" s="224"/>
      <c r="OGR8" s="224"/>
      <c r="OGS8" s="224"/>
      <c r="OGT8" s="224"/>
      <c r="OGU8" s="224"/>
      <c r="OGV8" s="224"/>
      <c r="OGW8" s="224"/>
      <c r="OGX8" s="224"/>
      <c r="OGY8" s="224"/>
      <c r="OGZ8" s="224"/>
      <c r="OHA8" s="224"/>
      <c r="OHB8" s="224"/>
      <c r="OHC8" s="224"/>
      <c r="OHD8" s="224"/>
      <c r="OHE8" s="224"/>
      <c r="OHF8" s="224"/>
      <c r="OHG8" s="224"/>
      <c r="OHH8" s="224"/>
      <c r="OHI8" s="224"/>
      <c r="OHJ8" s="224"/>
      <c r="OHK8" s="224"/>
      <c r="OHL8" s="224"/>
      <c r="OHM8" s="224"/>
      <c r="OHN8" s="224"/>
      <c r="OHO8" s="224"/>
      <c r="OHP8" s="224"/>
      <c r="OHQ8" s="224"/>
      <c r="OHR8" s="224"/>
      <c r="OHS8" s="224"/>
      <c r="OHT8" s="224"/>
      <c r="OHU8" s="224"/>
      <c r="OHV8" s="224"/>
      <c r="OHW8" s="224"/>
      <c r="OHX8" s="224"/>
      <c r="OHY8" s="224"/>
      <c r="OHZ8" s="224"/>
      <c r="OIA8" s="224"/>
      <c r="OIB8" s="224"/>
      <c r="OIC8" s="224"/>
      <c r="OID8" s="224"/>
      <c r="OIE8" s="224"/>
      <c r="OIF8" s="224"/>
      <c r="OIG8" s="224"/>
      <c r="OIH8" s="224"/>
      <c r="OII8" s="224"/>
      <c r="OIJ8" s="224"/>
      <c r="OIK8" s="224"/>
      <c r="OIL8" s="224"/>
      <c r="OIM8" s="224"/>
      <c r="OIN8" s="224"/>
      <c r="OIO8" s="224"/>
      <c r="OIP8" s="224"/>
      <c r="OIQ8" s="224"/>
      <c r="OIR8" s="224"/>
      <c r="OIS8" s="224"/>
      <c r="OIT8" s="224"/>
      <c r="OIU8" s="224"/>
      <c r="OIV8" s="224"/>
      <c r="OIW8" s="224"/>
      <c r="OIX8" s="224"/>
      <c r="OIY8" s="224"/>
      <c r="OIZ8" s="224"/>
      <c r="OJA8" s="224"/>
      <c r="OJB8" s="224"/>
      <c r="OJC8" s="224"/>
      <c r="OJD8" s="224"/>
      <c r="OJE8" s="224"/>
      <c r="OJF8" s="224"/>
      <c r="OJG8" s="224"/>
      <c r="OJH8" s="224"/>
      <c r="OJI8" s="224"/>
      <c r="OJJ8" s="224"/>
      <c r="OJK8" s="224"/>
      <c r="OJL8" s="224"/>
      <c r="OJM8" s="224"/>
      <c r="OJN8" s="224"/>
      <c r="OJO8" s="224"/>
      <c r="OJP8" s="224"/>
      <c r="OJQ8" s="224"/>
      <c r="OJR8" s="224"/>
      <c r="OJS8" s="224"/>
      <c r="OJT8" s="224"/>
      <c r="OJU8" s="224"/>
      <c r="OJV8" s="224"/>
      <c r="OJW8" s="224"/>
      <c r="OJX8" s="224"/>
      <c r="OJY8" s="224"/>
      <c r="OJZ8" s="224"/>
      <c r="OKA8" s="224"/>
      <c r="OKB8" s="224"/>
      <c r="OKC8" s="224"/>
      <c r="OKD8" s="224"/>
      <c r="OKE8" s="224"/>
      <c r="OKF8" s="224"/>
      <c r="OKG8" s="224"/>
      <c r="OKH8" s="224"/>
      <c r="OKI8" s="224"/>
      <c r="OKJ8" s="224"/>
      <c r="OKK8" s="224"/>
      <c r="OKL8" s="224"/>
      <c r="OKM8" s="224"/>
      <c r="OKN8" s="224"/>
      <c r="OKO8" s="224"/>
      <c r="OKP8" s="224"/>
      <c r="OKQ8" s="224"/>
      <c r="OKR8" s="224"/>
      <c r="OKS8" s="224"/>
      <c r="OKT8" s="224"/>
      <c r="OKU8" s="224"/>
      <c r="OKV8" s="224"/>
      <c r="OKW8" s="224"/>
      <c r="OKX8" s="224"/>
      <c r="OKY8" s="224"/>
      <c r="OKZ8" s="224"/>
      <c r="OLA8" s="224"/>
      <c r="OLB8" s="224"/>
      <c r="OLC8" s="224"/>
      <c r="OLD8" s="224"/>
      <c r="OLE8" s="224"/>
      <c r="OLF8" s="224"/>
      <c r="OLG8" s="224"/>
      <c r="OLH8" s="224"/>
      <c r="OLI8" s="224"/>
      <c r="OLJ8" s="224"/>
      <c r="OLK8" s="224"/>
      <c r="OLL8" s="224"/>
      <c r="OLM8" s="224"/>
      <c r="OLN8" s="224"/>
      <c r="OLO8" s="224"/>
      <c r="OLP8" s="224"/>
      <c r="OLQ8" s="224"/>
      <c r="OLR8" s="224"/>
      <c r="OLS8" s="224"/>
      <c r="OLT8" s="224"/>
      <c r="OLU8" s="224"/>
      <c r="OLV8" s="224"/>
      <c r="OLW8" s="224"/>
      <c r="OLX8" s="224"/>
      <c r="OLY8" s="224"/>
      <c r="OLZ8" s="224"/>
      <c r="OMA8" s="224"/>
      <c r="OMB8" s="224"/>
      <c r="OMC8" s="224"/>
      <c r="OMD8" s="224"/>
      <c r="OME8" s="224"/>
      <c r="OMF8" s="224"/>
      <c r="OMG8" s="224"/>
      <c r="OMH8" s="224"/>
      <c r="OMI8" s="224"/>
      <c r="OMJ8" s="224"/>
      <c r="OMK8" s="224"/>
      <c r="OML8" s="224"/>
      <c r="OMM8" s="224"/>
      <c r="OMN8" s="224"/>
      <c r="OMO8" s="224"/>
      <c r="OMP8" s="224"/>
      <c r="OMQ8" s="224"/>
      <c r="OMR8" s="224"/>
      <c r="OMS8" s="224"/>
      <c r="OMT8" s="224"/>
      <c r="OMU8" s="224"/>
      <c r="OMV8" s="224"/>
      <c r="OMW8" s="224"/>
      <c r="OMX8" s="224"/>
      <c r="OMY8" s="224"/>
      <c r="OMZ8" s="224"/>
      <c r="ONA8" s="224"/>
      <c r="ONB8" s="224"/>
      <c r="ONC8" s="224"/>
      <c r="OND8" s="224"/>
      <c r="ONE8" s="224"/>
      <c r="ONF8" s="224"/>
      <c r="ONG8" s="224"/>
      <c r="ONH8" s="224"/>
      <c r="ONI8" s="224"/>
      <c r="ONJ8" s="224"/>
      <c r="ONK8" s="224"/>
      <c r="ONL8" s="224"/>
      <c r="ONM8" s="224"/>
      <c r="ONN8" s="224"/>
      <c r="ONO8" s="224"/>
      <c r="ONP8" s="224"/>
      <c r="ONQ8" s="224"/>
      <c r="ONR8" s="224"/>
      <c r="ONS8" s="224"/>
      <c r="ONT8" s="224"/>
      <c r="ONU8" s="224"/>
      <c r="ONV8" s="224"/>
      <c r="ONW8" s="224"/>
      <c r="ONX8" s="224"/>
      <c r="ONY8" s="224"/>
      <c r="ONZ8" s="224"/>
      <c r="OOA8" s="224"/>
      <c r="OOB8" s="224"/>
      <c r="OOC8" s="224"/>
      <c r="OOD8" s="224"/>
      <c r="OOE8" s="224"/>
      <c r="OOF8" s="224"/>
      <c r="OOG8" s="224"/>
      <c r="OOH8" s="224"/>
      <c r="OOI8" s="224"/>
      <c r="OOJ8" s="224"/>
      <c r="OOK8" s="224"/>
      <c r="OOL8" s="224"/>
      <c r="OOM8" s="224"/>
      <c r="OON8" s="224"/>
      <c r="OOO8" s="224"/>
      <c r="OOP8" s="224"/>
      <c r="OOQ8" s="224"/>
      <c r="OOR8" s="224"/>
      <c r="OOS8" s="224"/>
      <c r="OOT8" s="224"/>
      <c r="OOU8" s="224"/>
      <c r="OOV8" s="224"/>
      <c r="OOW8" s="224"/>
      <c r="OOX8" s="224"/>
      <c r="OOY8" s="224"/>
      <c r="OOZ8" s="224"/>
      <c r="OPA8" s="224"/>
      <c r="OPB8" s="224"/>
      <c r="OPC8" s="224"/>
      <c r="OPD8" s="224"/>
      <c r="OPE8" s="224"/>
      <c r="OPF8" s="224"/>
      <c r="OPG8" s="224"/>
      <c r="OPH8" s="224"/>
      <c r="OPI8" s="224"/>
      <c r="OPJ8" s="224"/>
      <c r="OPK8" s="224"/>
      <c r="OPL8" s="224"/>
      <c r="OPM8" s="224"/>
      <c r="OPN8" s="224"/>
      <c r="OPO8" s="224"/>
      <c r="OPP8" s="224"/>
      <c r="OPQ8" s="224"/>
      <c r="OPR8" s="224"/>
      <c r="OPS8" s="224"/>
      <c r="OPT8" s="224"/>
      <c r="OPU8" s="224"/>
      <c r="OPV8" s="224"/>
      <c r="OPW8" s="224"/>
      <c r="OPX8" s="224"/>
      <c r="OPY8" s="224"/>
      <c r="OPZ8" s="224"/>
      <c r="OQA8" s="224"/>
      <c r="OQB8" s="224"/>
      <c r="OQC8" s="224"/>
      <c r="OQD8" s="224"/>
      <c r="OQE8" s="224"/>
      <c r="OQF8" s="224"/>
      <c r="OQG8" s="224"/>
      <c r="OQH8" s="224"/>
      <c r="OQI8" s="224"/>
      <c r="OQJ8" s="224"/>
      <c r="OQK8" s="224"/>
      <c r="OQL8" s="224"/>
      <c r="OQM8" s="224"/>
      <c r="OQN8" s="224"/>
      <c r="OQO8" s="224"/>
      <c r="OQP8" s="224"/>
      <c r="OQQ8" s="224"/>
      <c r="OQR8" s="224"/>
      <c r="OQS8" s="224"/>
      <c r="OQT8" s="224"/>
      <c r="OQU8" s="224"/>
      <c r="OQV8" s="224"/>
      <c r="OQW8" s="224"/>
      <c r="OQX8" s="224"/>
      <c r="OQY8" s="224"/>
      <c r="OQZ8" s="224"/>
      <c r="ORA8" s="224"/>
      <c r="ORB8" s="224"/>
      <c r="ORC8" s="224"/>
      <c r="ORD8" s="224"/>
      <c r="ORE8" s="224"/>
      <c r="ORF8" s="224"/>
      <c r="ORG8" s="224"/>
      <c r="ORH8" s="224"/>
      <c r="ORI8" s="224"/>
      <c r="ORJ8" s="224"/>
      <c r="ORK8" s="224"/>
      <c r="ORL8" s="224"/>
      <c r="ORM8" s="224"/>
      <c r="ORN8" s="224"/>
      <c r="ORO8" s="224"/>
      <c r="ORP8" s="224"/>
      <c r="ORQ8" s="224"/>
      <c r="ORR8" s="224"/>
      <c r="ORS8" s="224"/>
      <c r="ORT8" s="224"/>
      <c r="ORU8" s="224"/>
      <c r="ORV8" s="224"/>
      <c r="ORW8" s="224"/>
      <c r="ORX8" s="224"/>
      <c r="ORY8" s="224"/>
      <c r="ORZ8" s="224"/>
      <c r="OSA8" s="224"/>
      <c r="OSB8" s="224"/>
      <c r="OSC8" s="224"/>
      <c r="OSD8" s="224"/>
      <c r="OSE8" s="224"/>
      <c r="OSF8" s="224"/>
      <c r="OSG8" s="224"/>
      <c r="OSH8" s="224"/>
      <c r="OSI8" s="224"/>
      <c r="OSJ8" s="224"/>
      <c r="OSK8" s="224"/>
      <c r="OSL8" s="224"/>
      <c r="OSM8" s="224"/>
      <c r="OSN8" s="224"/>
      <c r="OSO8" s="224"/>
      <c r="OSP8" s="224"/>
      <c r="OSQ8" s="224"/>
      <c r="OSR8" s="224"/>
      <c r="OSS8" s="224"/>
      <c r="OST8" s="224"/>
      <c r="OSU8" s="224"/>
      <c r="OSV8" s="224"/>
      <c r="OSW8" s="224"/>
      <c r="OSX8" s="224"/>
      <c r="OSY8" s="224"/>
      <c r="OSZ8" s="224"/>
      <c r="OTA8" s="224"/>
      <c r="OTB8" s="224"/>
      <c r="OTC8" s="224"/>
      <c r="OTD8" s="224"/>
      <c r="OTE8" s="224"/>
      <c r="OTF8" s="224"/>
      <c r="OTG8" s="224"/>
      <c r="OTH8" s="224"/>
      <c r="OTI8" s="224"/>
      <c r="OTJ8" s="224"/>
      <c r="OTK8" s="224"/>
      <c r="OTL8" s="224"/>
      <c r="OTM8" s="224"/>
      <c r="OTN8" s="224"/>
      <c r="OTO8" s="224"/>
      <c r="OTP8" s="224"/>
      <c r="OTQ8" s="224"/>
      <c r="OTR8" s="224"/>
      <c r="OTS8" s="224"/>
      <c r="OTT8" s="224"/>
      <c r="OTU8" s="224"/>
      <c r="OTV8" s="224"/>
      <c r="OTW8" s="224"/>
      <c r="OTX8" s="224"/>
      <c r="OTY8" s="224"/>
      <c r="OTZ8" s="224"/>
      <c r="OUA8" s="224"/>
      <c r="OUB8" s="224"/>
      <c r="OUC8" s="224"/>
      <c r="OUD8" s="224"/>
      <c r="OUE8" s="224"/>
      <c r="OUF8" s="224"/>
      <c r="OUG8" s="224"/>
      <c r="OUH8" s="224"/>
      <c r="OUI8" s="224"/>
      <c r="OUJ8" s="224"/>
      <c r="OUK8" s="224"/>
      <c r="OUL8" s="224"/>
      <c r="OUM8" s="224"/>
      <c r="OUN8" s="224"/>
      <c r="OUO8" s="224"/>
      <c r="OUP8" s="224"/>
      <c r="OUQ8" s="224"/>
      <c r="OUR8" s="224"/>
      <c r="OUS8" s="224"/>
      <c r="OUT8" s="224"/>
      <c r="OUU8" s="224"/>
      <c r="OUV8" s="224"/>
      <c r="OUW8" s="224"/>
      <c r="OUX8" s="224"/>
      <c r="OUY8" s="224"/>
      <c r="OUZ8" s="224"/>
      <c r="OVA8" s="224"/>
      <c r="OVB8" s="224"/>
      <c r="OVC8" s="224"/>
      <c r="OVD8" s="224"/>
      <c r="OVE8" s="224"/>
      <c r="OVF8" s="224"/>
      <c r="OVG8" s="224"/>
      <c r="OVH8" s="224"/>
      <c r="OVI8" s="224"/>
      <c r="OVJ8" s="224"/>
      <c r="OVK8" s="224"/>
      <c r="OVL8" s="224"/>
      <c r="OVM8" s="224"/>
      <c r="OVN8" s="224"/>
      <c r="OVO8" s="224"/>
      <c r="OVP8" s="224"/>
      <c r="OVQ8" s="224"/>
      <c r="OVR8" s="224"/>
      <c r="OVS8" s="224"/>
      <c r="OVT8" s="224"/>
      <c r="OVU8" s="224"/>
      <c r="OVV8" s="224"/>
      <c r="OVW8" s="224"/>
      <c r="OVX8" s="224"/>
      <c r="OVY8" s="224"/>
      <c r="OVZ8" s="224"/>
      <c r="OWA8" s="224"/>
      <c r="OWB8" s="224"/>
      <c r="OWC8" s="224"/>
      <c r="OWD8" s="224"/>
      <c r="OWE8" s="224"/>
      <c r="OWF8" s="224"/>
      <c r="OWG8" s="224"/>
      <c r="OWH8" s="224"/>
      <c r="OWI8" s="224"/>
      <c r="OWJ8" s="224"/>
      <c r="OWK8" s="224"/>
      <c r="OWL8" s="224"/>
      <c r="OWM8" s="224"/>
      <c r="OWN8" s="224"/>
      <c r="OWO8" s="224"/>
      <c r="OWP8" s="224"/>
      <c r="OWQ8" s="224"/>
      <c r="OWR8" s="224"/>
      <c r="OWS8" s="224"/>
      <c r="OWT8" s="224"/>
      <c r="OWU8" s="224"/>
      <c r="OWV8" s="224"/>
      <c r="OWW8" s="224"/>
      <c r="OWX8" s="224"/>
      <c r="OWY8" s="224"/>
      <c r="OWZ8" s="224"/>
      <c r="OXA8" s="224"/>
      <c r="OXB8" s="224"/>
      <c r="OXC8" s="224"/>
      <c r="OXD8" s="224"/>
      <c r="OXE8" s="224"/>
      <c r="OXF8" s="224"/>
      <c r="OXG8" s="224"/>
      <c r="OXH8" s="224"/>
      <c r="OXI8" s="224"/>
      <c r="OXJ8" s="224"/>
      <c r="OXK8" s="224"/>
      <c r="OXL8" s="224"/>
      <c r="OXM8" s="224"/>
      <c r="OXN8" s="224"/>
      <c r="OXO8" s="224"/>
      <c r="OXP8" s="224"/>
      <c r="OXQ8" s="224"/>
      <c r="OXR8" s="224"/>
      <c r="OXS8" s="224"/>
      <c r="OXT8" s="224"/>
      <c r="OXU8" s="224"/>
      <c r="OXV8" s="224"/>
      <c r="OXW8" s="224"/>
      <c r="OXX8" s="224"/>
      <c r="OXY8" s="224"/>
      <c r="OXZ8" s="224"/>
      <c r="OYA8" s="224"/>
      <c r="OYB8" s="224"/>
      <c r="OYC8" s="224"/>
      <c r="OYD8" s="224"/>
      <c r="OYE8" s="224"/>
      <c r="OYF8" s="224"/>
      <c r="OYG8" s="224"/>
      <c r="OYH8" s="224"/>
      <c r="OYI8" s="224"/>
      <c r="OYJ8" s="224"/>
      <c r="OYK8" s="224"/>
      <c r="OYL8" s="224"/>
      <c r="OYM8" s="224"/>
      <c r="OYN8" s="224"/>
      <c r="OYO8" s="224"/>
      <c r="OYP8" s="224"/>
      <c r="OYQ8" s="224"/>
      <c r="OYR8" s="224"/>
      <c r="OYS8" s="224"/>
      <c r="OYT8" s="224"/>
      <c r="OYU8" s="224"/>
      <c r="OYV8" s="224"/>
      <c r="OYW8" s="224"/>
      <c r="OYX8" s="224"/>
      <c r="OYY8" s="224"/>
      <c r="OYZ8" s="224"/>
      <c r="OZA8" s="224"/>
      <c r="OZB8" s="224"/>
      <c r="OZC8" s="224"/>
      <c r="OZD8" s="224"/>
      <c r="OZE8" s="224"/>
      <c r="OZF8" s="224"/>
      <c r="OZG8" s="224"/>
      <c r="OZH8" s="224"/>
      <c r="OZI8" s="224"/>
      <c r="OZJ8" s="224"/>
      <c r="OZK8" s="224"/>
      <c r="OZL8" s="224"/>
      <c r="OZM8" s="224"/>
      <c r="OZN8" s="224"/>
      <c r="OZO8" s="224"/>
      <c r="OZP8" s="224"/>
      <c r="OZQ8" s="224"/>
      <c r="OZR8" s="224"/>
      <c r="OZS8" s="224"/>
      <c r="OZT8" s="224"/>
      <c r="OZU8" s="224"/>
      <c r="OZV8" s="224"/>
      <c r="OZW8" s="224"/>
      <c r="OZX8" s="224"/>
      <c r="OZY8" s="224"/>
      <c r="OZZ8" s="224"/>
      <c r="PAA8" s="224"/>
      <c r="PAB8" s="224"/>
      <c r="PAC8" s="224"/>
      <c r="PAD8" s="224"/>
      <c r="PAE8" s="224"/>
      <c r="PAF8" s="224"/>
      <c r="PAG8" s="224"/>
      <c r="PAH8" s="224"/>
      <c r="PAI8" s="224"/>
      <c r="PAJ8" s="224"/>
      <c r="PAK8" s="224"/>
      <c r="PAL8" s="224"/>
      <c r="PAM8" s="224"/>
      <c r="PAN8" s="224"/>
      <c r="PAO8" s="224"/>
      <c r="PAP8" s="224"/>
      <c r="PAQ8" s="224"/>
      <c r="PAR8" s="224"/>
      <c r="PAS8" s="224"/>
      <c r="PAT8" s="224"/>
      <c r="PAU8" s="224"/>
      <c r="PAV8" s="224"/>
      <c r="PAW8" s="224"/>
      <c r="PAX8" s="224"/>
      <c r="PAY8" s="224"/>
      <c r="PAZ8" s="224"/>
      <c r="PBA8" s="224"/>
      <c r="PBB8" s="224"/>
      <c r="PBC8" s="224"/>
      <c r="PBD8" s="224"/>
      <c r="PBE8" s="224"/>
      <c r="PBF8" s="224"/>
      <c r="PBG8" s="224"/>
      <c r="PBH8" s="224"/>
      <c r="PBI8" s="224"/>
      <c r="PBJ8" s="224"/>
      <c r="PBK8" s="224"/>
      <c r="PBL8" s="224"/>
      <c r="PBM8" s="224"/>
      <c r="PBN8" s="224"/>
      <c r="PBO8" s="224"/>
      <c r="PBP8" s="224"/>
      <c r="PBQ8" s="224"/>
      <c r="PBR8" s="224"/>
      <c r="PBS8" s="224"/>
      <c r="PBT8" s="224"/>
      <c r="PBU8" s="224"/>
      <c r="PBV8" s="224"/>
      <c r="PBW8" s="224"/>
      <c r="PBX8" s="224"/>
      <c r="PBY8" s="224"/>
      <c r="PBZ8" s="224"/>
      <c r="PCA8" s="224"/>
      <c r="PCB8" s="224"/>
      <c r="PCC8" s="224"/>
      <c r="PCD8" s="224"/>
      <c r="PCE8" s="224"/>
      <c r="PCF8" s="224"/>
      <c r="PCG8" s="224"/>
      <c r="PCH8" s="224"/>
      <c r="PCI8" s="224"/>
      <c r="PCJ8" s="224"/>
      <c r="PCK8" s="224"/>
      <c r="PCL8" s="224"/>
      <c r="PCM8" s="224"/>
      <c r="PCN8" s="224"/>
      <c r="PCO8" s="224"/>
      <c r="PCP8" s="224"/>
      <c r="PCQ8" s="224"/>
      <c r="PCR8" s="224"/>
      <c r="PCS8" s="224"/>
      <c r="PCT8" s="224"/>
      <c r="PCU8" s="224"/>
      <c r="PCV8" s="224"/>
      <c r="PCW8" s="224"/>
      <c r="PCX8" s="224"/>
      <c r="PCY8" s="224"/>
      <c r="PCZ8" s="224"/>
      <c r="PDA8" s="224"/>
      <c r="PDB8" s="224"/>
      <c r="PDC8" s="224"/>
      <c r="PDD8" s="224"/>
      <c r="PDE8" s="224"/>
      <c r="PDF8" s="224"/>
      <c r="PDG8" s="224"/>
      <c r="PDH8" s="224"/>
      <c r="PDI8" s="224"/>
      <c r="PDJ8" s="224"/>
      <c r="PDK8" s="224"/>
      <c r="PDL8" s="224"/>
      <c r="PDM8" s="224"/>
      <c r="PDN8" s="224"/>
      <c r="PDO8" s="224"/>
      <c r="PDP8" s="224"/>
      <c r="PDQ8" s="224"/>
      <c r="PDR8" s="224"/>
      <c r="PDS8" s="224"/>
      <c r="PDT8" s="224"/>
      <c r="PDU8" s="224"/>
      <c r="PDV8" s="224"/>
      <c r="PDW8" s="224"/>
      <c r="PDX8" s="224"/>
      <c r="PDY8" s="224"/>
      <c r="PDZ8" s="224"/>
      <c r="PEA8" s="224"/>
      <c r="PEB8" s="224"/>
      <c r="PEC8" s="224"/>
      <c r="PED8" s="224"/>
      <c r="PEE8" s="224"/>
      <c r="PEF8" s="224"/>
      <c r="PEG8" s="224"/>
      <c r="PEH8" s="224"/>
      <c r="PEI8" s="224"/>
      <c r="PEJ8" s="224"/>
      <c r="PEK8" s="224"/>
      <c r="PEL8" s="224"/>
      <c r="PEM8" s="224"/>
      <c r="PEN8" s="224"/>
      <c r="PEO8" s="224"/>
      <c r="PEP8" s="224"/>
      <c r="PEQ8" s="224"/>
      <c r="PER8" s="224"/>
      <c r="PES8" s="224"/>
      <c r="PET8" s="224"/>
      <c r="PEU8" s="224"/>
      <c r="PEV8" s="224"/>
      <c r="PEW8" s="224"/>
      <c r="PEX8" s="224"/>
      <c r="PEY8" s="224"/>
      <c r="PEZ8" s="224"/>
      <c r="PFA8" s="224"/>
      <c r="PFB8" s="224"/>
      <c r="PFC8" s="224"/>
      <c r="PFD8" s="224"/>
      <c r="PFE8" s="224"/>
      <c r="PFF8" s="224"/>
      <c r="PFG8" s="224"/>
      <c r="PFH8" s="224"/>
      <c r="PFI8" s="224"/>
      <c r="PFJ8" s="224"/>
      <c r="PFK8" s="224"/>
      <c r="PFL8" s="224"/>
      <c r="PFM8" s="224"/>
      <c r="PFN8" s="224"/>
      <c r="PFO8" s="224"/>
      <c r="PFP8" s="224"/>
      <c r="PFQ8" s="224"/>
      <c r="PFR8" s="224"/>
      <c r="PFS8" s="224"/>
      <c r="PFT8" s="224"/>
      <c r="PFU8" s="224"/>
      <c r="PFV8" s="224"/>
      <c r="PFW8" s="224"/>
      <c r="PFX8" s="224"/>
      <c r="PFY8" s="224"/>
      <c r="PFZ8" s="224"/>
      <c r="PGA8" s="224"/>
      <c r="PGB8" s="224"/>
      <c r="PGC8" s="224"/>
      <c r="PGD8" s="224"/>
      <c r="PGE8" s="224"/>
      <c r="PGF8" s="224"/>
      <c r="PGG8" s="224"/>
      <c r="PGH8" s="224"/>
      <c r="PGI8" s="224"/>
      <c r="PGJ8" s="224"/>
      <c r="PGK8" s="224"/>
      <c r="PGL8" s="224"/>
      <c r="PGM8" s="224"/>
      <c r="PGN8" s="224"/>
      <c r="PGO8" s="224"/>
      <c r="PGP8" s="224"/>
      <c r="PGQ8" s="224"/>
      <c r="PGR8" s="224"/>
      <c r="PGS8" s="224"/>
      <c r="PGT8" s="224"/>
      <c r="PGU8" s="224"/>
      <c r="PGV8" s="224"/>
      <c r="PGW8" s="224"/>
      <c r="PGX8" s="224"/>
      <c r="PGY8" s="224"/>
      <c r="PGZ8" s="224"/>
      <c r="PHA8" s="224"/>
      <c r="PHB8" s="224"/>
      <c r="PHC8" s="224"/>
      <c r="PHD8" s="224"/>
      <c r="PHE8" s="224"/>
      <c r="PHF8" s="224"/>
      <c r="PHG8" s="224"/>
      <c r="PHH8" s="224"/>
      <c r="PHI8" s="224"/>
      <c r="PHJ8" s="224"/>
      <c r="PHK8" s="224"/>
      <c r="PHL8" s="224"/>
      <c r="PHM8" s="224"/>
      <c r="PHN8" s="224"/>
      <c r="PHO8" s="224"/>
      <c r="PHP8" s="224"/>
      <c r="PHQ8" s="224"/>
      <c r="PHR8" s="224"/>
      <c r="PHS8" s="224"/>
      <c r="PHT8" s="224"/>
      <c r="PHU8" s="224"/>
      <c r="PHV8" s="224"/>
      <c r="PHW8" s="224"/>
      <c r="PHX8" s="224"/>
      <c r="PHY8" s="224"/>
      <c r="PHZ8" s="224"/>
      <c r="PIA8" s="224"/>
      <c r="PIB8" s="224"/>
      <c r="PIC8" s="224"/>
      <c r="PID8" s="224"/>
      <c r="PIE8" s="224"/>
      <c r="PIF8" s="224"/>
      <c r="PIG8" s="224"/>
      <c r="PIH8" s="224"/>
      <c r="PII8" s="224"/>
      <c r="PIJ8" s="224"/>
      <c r="PIK8" s="224"/>
      <c r="PIL8" s="224"/>
      <c r="PIM8" s="224"/>
      <c r="PIN8" s="224"/>
      <c r="PIO8" s="224"/>
      <c r="PIP8" s="224"/>
      <c r="PIQ8" s="224"/>
      <c r="PIR8" s="224"/>
      <c r="PIS8" s="224"/>
      <c r="PIT8" s="224"/>
      <c r="PIU8" s="224"/>
      <c r="PIV8" s="224"/>
      <c r="PIW8" s="224"/>
      <c r="PIX8" s="224"/>
      <c r="PIY8" s="224"/>
      <c r="PIZ8" s="224"/>
      <c r="PJA8" s="224"/>
      <c r="PJB8" s="224"/>
      <c r="PJC8" s="224"/>
      <c r="PJD8" s="224"/>
      <c r="PJE8" s="224"/>
      <c r="PJF8" s="224"/>
      <c r="PJG8" s="224"/>
      <c r="PJH8" s="224"/>
      <c r="PJI8" s="224"/>
      <c r="PJJ8" s="224"/>
      <c r="PJK8" s="224"/>
      <c r="PJL8" s="224"/>
      <c r="PJM8" s="224"/>
      <c r="PJN8" s="224"/>
      <c r="PJO8" s="224"/>
      <c r="PJP8" s="224"/>
      <c r="PJQ8" s="224"/>
      <c r="PJR8" s="224"/>
      <c r="PJS8" s="224"/>
      <c r="PJT8" s="224"/>
      <c r="PJU8" s="224"/>
      <c r="PJV8" s="224"/>
      <c r="PJW8" s="224"/>
      <c r="PJX8" s="224"/>
      <c r="PJY8" s="224"/>
      <c r="PJZ8" s="224"/>
      <c r="PKA8" s="224"/>
      <c r="PKB8" s="224"/>
      <c r="PKC8" s="224"/>
      <c r="PKD8" s="224"/>
      <c r="PKE8" s="224"/>
      <c r="PKF8" s="224"/>
      <c r="PKG8" s="224"/>
      <c r="PKH8" s="224"/>
      <c r="PKI8" s="224"/>
      <c r="PKJ8" s="224"/>
      <c r="PKK8" s="224"/>
      <c r="PKL8" s="224"/>
      <c r="PKM8" s="224"/>
      <c r="PKN8" s="224"/>
      <c r="PKO8" s="224"/>
      <c r="PKP8" s="224"/>
      <c r="PKQ8" s="224"/>
      <c r="PKR8" s="224"/>
      <c r="PKS8" s="224"/>
      <c r="PKT8" s="224"/>
      <c r="PKU8" s="224"/>
      <c r="PKV8" s="224"/>
      <c r="PKW8" s="224"/>
      <c r="PKX8" s="224"/>
      <c r="PKY8" s="224"/>
      <c r="PKZ8" s="224"/>
      <c r="PLA8" s="224"/>
      <c r="PLB8" s="224"/>
      <c r="PLC8" s="224"/>
      <c r="PLD8" s="224"/>
      <c r="PLE8" s="224"/>
      <c r="PLF8" s="224"/>
      <c r="PLG8" s="224"/>
      <c r="PLH8" s="224"/>
      <c r="PLI8" s="224"/>
      <c r="PLJ8" s="224"/>
      <c r="PLK8" s="224"/>
      <c r="PLL8" s="224"/>
      <c r="PLM8" s="224"/>
      <c r="PLN8" s="224"/>
      <c r="PLO8" s="224"/>
      <c r="PLP8" s="224"/>
      <c r="PLQ8" s="224"/>
      <c r="PLR8" s="224"/>
      <c r="PLS8" s="224"/>
      <c r="PLT8" s="224"/>
      <c r="PLU8" s="224"/>
      <c r="PLV8" s="224"/>
      <c r="PLW8" s="224"/>
      <c r="PLX8" s="224"/>
      <c r="PLY8" s="224"/>
      <c r="PLZ8" s="224"/>
      <c r="PMA8" s="224"/>
      <c r="PMB8" s="224"/>
      <c r="PMC8" s="224"/>
      <c r="PMD8" s="224"/>
      <c r="PME8" s="224"/>
      <c r="PMF8" s="224"/>
      <c r="PMG8" s="224"/>
      <c r="PMH8" s="224"/>
      <c r="PMI8" s="224"/>
      <c r="PMJ8" s="224"/>
      <c r="PMK8" s="224"/>
      <c r="PML8" s="224"/>
      <c r="PMM8" s="224"/>
      <c r="PMN8" s="224"/>
      <c r="PMO8" s="224"/>
      <c r="PMP8" s="224"/>
      <c r="PMQ8" s="224"/>
      <c r="PMR8" s="224"/>
      <c r="PMS8" s="224"/>
      <c r="PMT8" s="224"/>
      <c r="PMU8" s="224"/>
      <c r="PMV8" s="224"/>
      <c r="PMW8" s="224"/>
      <c r="PMX8" s="224"/>
      <c r="PMY8" s="224"/>
      <c r="PMZ8" s="224"/>
      <c r="PNA8" s="224"/>
      <c r="PNB8" s="224"/>
      <c r="PNC8" s="224"/>
      <c r="PND8" s="224"/>
      <c r="PNE8" s="224"/>
      <c r="PNF8" s="224"/>
      <c r="PNG8" s="224"/>
      <c r="PNH8" s="224"/>
      <c r="PNI8" s="224"/>
      <c r="PNJ8" s="224"/>
      <c r="PNK8" s="224"/>
      <c r="PNL8" s="224"/>
      <c r="PNM8" s="224"/>
      <c r="PNN8" s="224"/>
      <c r="PNO8" s="224"/>
      <c r="PNP8" s="224"/>
      <c r="PNQ8" s="224"/>
      <c r="PNR8" s="224"/>
      <c r="PNS8" s="224"/>
      <c r="PNT8" s="224"/>
      <c r="PNU8" s="224"/>
      <c r="PNV8" s="224"/>
      <c r="PNW8" s="224"/>
      <c r="PNX8" s="224"/>
      <c r="PNY8" s="224"/>
      <c r="PNZ8" s="224"/>
      <c r="POA8" s="224"/>
      <c r="POB8" s="224"/>
      <c r="POC8" s="224"/>
      <c r="POD8" s="224"/>
      <c r="POE8" s="224"/>
      <c r="POF8" s="224"/>
      <c r="POG8" s="224"/>
      <c r="POH8" s="224"/>
      <c r="POI8" s="224"/>
      <c r="POJ8" s="224"/>
      <c r="POK8" s="224"/>
      <c r="POL8" s="224"/>
      <c r="POM8" s="224"/>
      <c r="PON8" s="224"/>
      <c r="POO8" s="224"/>
      <c r="POP8" s="224"/>
      <c r="POQ8" s="224"/>
      <c r="POR8" s="224"/>
      <c r="POS8" s="224"/>
      <c r="POT8" s="224"/>
      <c r="POU8" s="224"/>
      <c r="POV8" s="224"/>
      <c r="POW8" s="224"/>
      <c r="POX8" s="224"/>
      <c r="POY8" s="224"/>
      <c r="POZ8" s="224"/>
      <c r="PPA8" s="224"/>
      <c r="PPB8" s="224"/>
      <c r="PPC8" s="224"/>
      <c r="PPD8" s="224"/>
      <c r="PPE8" s="224"/>
      <c r="PPF8" s="224"/>
      <c r="PPG8" s="224"/>
      <c r="PPH8" s="224"/>
      <c r="PPI8" s="224"/>
      <c r="PPJ8" s="224"/>
      <c r="PPK8" s="224"/>
      <c r="PPL8" s="224"/>
      <c r="PPM8" s="224"/>
      <c r="PPN8" s="224"/>
      <c r="PPO8" s="224"/>
      <c r="PPP8" s="224"/>
      <c r="PPQ8" s="224"/>
      <c r="PPR8" s="224"/>
      <c r="PPS8" s="224"/>
      <c r="PPT8" s="224"/>
      <c r="PPU8" s="224"/>
      <c r="PPV8" s="224"/>
      <c r="PPW8" s="224"/>
      <c r="PPX8" s="224"/>
      <c r="PPY8" s="224"/>
      <c r="PPZ8" s="224"/>
      <c r="PQA8" s="224"/>
      <c r="PQB8" s="224"/>
      <c r="PQC8" s="224"/>
      <c r="PQD8" s="224"/>
      <c r="PQE8" s="224"/>
      <c r="PQF8" s="224"/>
      <c r="PQG8" s="224"/>
      <c r="PQH8" s="224"/>
      <c r="PQI8" s="224"/>
      <c r="PQJ8" s="224"/>
      <c r="PQK8" s="224"/>
      <c r="PQL8" s="224"/>
      <c r="PQM8" s="224"/>
      <c r="PQN8" s="224"/>
      <c r="PQO8" s="224"/>
      <c r="PQP8" s="224"/>
      <c r="PQQ8" s="224"/>
      <c r="PQR8" s="224"/>
      <c r="PQS8" s="224"/>
      <c r="PQT8" s="224"/>
      <c r="PQU8" s="224"/>
      <c r="PQV8" s="224"/>
      <c r="PQW8" s="224"/>
      <c r="PQX8" s="224"/>
      <c r="PQY8" s="224"/>
      <c r="PQZ8" s="224"/>
      <c r="PRA8" s="224"/>
      <c r="PRB8" s="224"/>
      <c r="PRC8" s="224"/>
      <c r="PRD8" s="224"/>
      <c r="PRE8" s="224"/>
      <c r="PRF8" s="224"/>
      <c r="PRG8" s="224"/>
      <c r="PRH8" s="224"/>
      <c r="PRI8" s="224"/>
      <c r="PRJ8" s="224"/>
      <c r="PRK8" s="224"/>
      <c r="PRL8" s="224"/>
      <c r="PRM8" s="224"/>
      <c r="PRN8" s="224"/>
      <c r="PRO8" s="224"/>
      <c r="PRP8" s="224"/>
      <c r="PRQ8" s="224"/>
      <c r="PRR8" s="224"/>
      <c r="PRS8" s="224"/>
      <c r="PRT8" s="224"/>
      <c r="PRU8" s="224"/>
      <c r="PRV8" s="224"/>
      <c r="PRW8" s="224"/>
      <c r="PRX8" s="224"/>
      <c r="PRY8" s="224"/>
      <c r="PRZ8" s="224"/>
      <c r="PSA8" s="224"/>
      <c r="PSB8" s="224"/>
      <c r="PSC8" s="224"/>
      <c r="PSD8" s="224"/>
      <c r="PSE8" s="224"/>
      <c r="PSF8" s="224"/>
      <c r="PSG8" s="224"/>
      <c r="PSH8" s="224"/>
      <c r="PSI8" s="224"/>
      <c r="PSJ8" s="224"/>
      <c r="PSK8" s="224"/>
      <c r="PSL8" s="224"/>
      <c r="PSM8" s="224"/>
      <c r="PSN8" s="224"/>
      <c r="PSO8" s="224"/>
      <c r="PSP8" s="224"/>
      <c r="PSQ8" s="224"/>
      <c r="PSR8" s="224"/>
      <c r="PSS8" s="224"/>
      <c r="PST8" s="224"/>
      <c r="PSU8" s="224"/>
      <c r="PSV8" s="224"/>
      <c r="PSW8" s="224"/>
      <c r="PSX8" s="224"/>
      <c r="PSY8" s="224"/>
      <c r="PSZ8" s="224"/>
      <c r="PTA8" s="224"/>
      <c r="PTB8" s="224"/>
      <c r="PTC8" s="224"/>
      <c r="PTD8" s="224"/>
      <c r="PTE8" s="224"/>
      <c r="PTF8" s="224"/>
      <c r="PTG8" s="224"/>
      <c r="PTH8" s="224"/>
      <c r="PTI8" s="224"/>
      <c r="PTJ8" s="224"/>
      <c r="PTK8" s="224"/>
      <c r="PTL8" s="224"/>
      <c r="PTM8" s="224"/>
      <c r="PTN8" s="224"/>
      <c r="PTO8" s="224"/>
      <c r="PTP8" s="224"/>
      <c r="PTQ8" s="224"/>
      <c r="PTR8" s="224"/>
      <c r="PTS8" s="224"/>
      <c r="PTT8" s="224"/>
      <c r="PTU8" s="224"/>
      <c r="PTV8" s="224"/>
      <c r="PTW8" s="224"/>
      <c r="PTX8" s="224"/>
      <c r="PTY8" s="224"/>
      <c r="PTZ8" s="224"/>
      <c r="PUA8" s="224"/>
      <c r="PUB8" s="224"/>
      <c r="PUC8" s="224"/>
      <c r="PUD8" s="224"/>
      <c r="PUE8" s="224"/>
      <c r="PUF8" s="224"/>
      <c r="PUG8" s="224"/>
      <c r="PUH8" s="224"/>
      <c r="PUI8" s="224"/>
      <c r="PUJ8" s="224"/>
      <c r="PUK8" s="224"/>
      <c r="PUL8" s="224"/>
      <c r="PUM8" s="224"/>
      <c r="PUN8" s="224"/>
      <c r="PUO8" s="224"/>
      <c r="PUP8" s="224"/>
      <c r="PUQ8" s="224"/>
      <c r="PUR8" s="224"/>
      <c r="PUS8" s="224"/>
      <c r="PUT8" s="224"/>
      <c r="PUU8" s="224"/>
      <c r="PUV8" s="224"/>
      <c r="PUW8" s="224"/>
      <c r="PUX8" s="224"/>
      <c r="PUY8" s="224"/>
      <c r="PUZ8" s="224"/>
      <c r="PVA8" s="224"/>
      <c r="PVB8" s="224"/>
      <c r="PVC8" s="224"/>
      <c r="PVD8" s="224"/>
      <c r="PVE8" s="224"/>
      <c r="PVF8" s="224"/>
      <c r="PVG8" s="224"/>
      <c r="PVH8" s="224"/>
      <c r="PVI8" s="224"/>
      <c r="PVJ8" s="224"/>
      <c r="PVK8" s="224"/>
      <c r="PVL8" s="224"/>
      <c r="PVM8" s="224"/>
      <c r="PVN8" s="224"/>
      <c r="PVO8" s="224"/>
      <c r="PVP8" s="224"/>
      <c r="PVQ8" s="224"/>
      <c r="PVR8" s="224"/>
      <c r="PVS8" s="224"/>
      <c r="PVT8" s="224"/>
      <c r="PVU8" s="224"/>
      <c r="PVV8" s="224"/>
      <c r="PVW8" s="224"/>
      <c r="PVX8" s="224"/>
      <c r="PVY8" s="224"/>
      <c r="PVZ8" s="224"/>
      <c r="PWA8" s="224"/>
      <c r="PWB8" s="224"/>
      <c r="PWC8" s="224"/>
      <c r="PWD8" s="224"/>
      <c r="PWE8" s="224"/>
      <c r="PWF8" s="224"/>
      <c r="PWG8" s="224"/>
      <c r="PWH8" s="224"/>
      <c r="PWI8" s="224"/>
      <c r="PWJ8" s="224"/>
      <c r="PWK8" s="224"/>
      <c r="PWL8" s="224"/>
      <c r="PWM8" s="224"/>
      <c r="PWN8" s="224"/>
      <c r="PWO8" s="224"/>
      <c r="PWP8" s="224"/>
      <c r="PWQ8" s="224"/>
      <c r="PWR8" s="224"/>
      <c r="PWS8" s="224"/>
      <c r="PWT8" s="224"/>
      <c r="PWU8" s="224"/>
      <c r="PWV8" s="224"/>
      <c r="PWW8" s="224"/>
      <c r="PWX8" s="224"/>
      <c r="PWY8" s="224"/>
      <c r="PWZ8" s="224"/>
      <c r="PXA8" s="224"/>
      <c r="PXB8" s="224"/>
      <c r="PXC8" s="224"/>
      <c r="PXD8" s="224"/>
      <c r="PXE8" s="224"/>
      <c r="PXF8" s="224"/>
      <c r="PXG8" s="224"/>
      <c r="PXH8" s="224"/>
      <c r="PXI8" s="224"/>
      <c r="PXJ8" s="224"/>
      <c r="PXK8" s="224"/>
      <c r="PXL8" s="224"/>
      <c r="PXM8" s="224"/>
      <c r="PXN8" s="224"/>
      <c r="PXO8" s="224"/>
      <c r="PXP8" s="224"/>
      <c r="PXQ8" s="224"/>
      <c r="PXR8" s="224"/>
      <c r="PXS8" s="224"/>
      <c r="PXT8" s="224"/>
      <c r="PXU8" s="224"/>
      <c r="PXV8" s="224"/>
      <c r="PXW8" s="224"/>
      <c r="PXX8" s="224"/>
      <c r="PXY8" s="224"/>
      <c r="PXZ8" s="224"/>
      <c r="PYA8" s="224"/>
      <c r="PYB8" s="224"/>
      <c r="PYC8" s="224"/>
      <c r="PYD8" s="224"/>
      <c r="PYE8" s="224"/>
      <c r="PYF8" s="224"/>
      <c r="PYG8" s="224"/>
      <c r="PYH8" s="224"/>
      <c r="PYI8" s="224"/>
      <c r="PYJ8" s="224"/>
      <c r="PYK8" s="224"/>
      <c r="PYL8" s="224"/>
      <c r="PYM8" s="224"/>
      <c r="PYN8" s="224"/>
      <c r="PYO8" s="224"/>
      <c r="PYP8" s="224"/>
      <c r="PYQ8" s="224"/>
      <c r="PYR8" s="224"/>
      <c r="PYS8" s="224"/>
      <c r="PYT8" s="224"/>
      <c r="PYU8" s="224"/>
      <c r="PYV8" s="224"/>
      <c r="PYW8" s="224"/>
      <c r="PYX8" s="224"/>
      <c r="PYY8" s="224"/>
      <c r="PYZ8" s="224"/>
      <c r="PZA8" s="224"/>
      <c r="PZB8" s="224"/>
      <c r="PZC8" s="224"/>
      <c r="PZD8" s="224"/>
      <c r="PZE8" s="224"/>
      <c r="PZF8" s="224"/>
      <c r="PZG8" s="224"/>
      <c r="PZH8" s="224"/>
      <c r="PZI8" s="224"/>
      <c r="PZJ8" s="224"/>
      <c r="PZK8" s="224"/>
      <c r="PZL8" s="224"/>
      <c r="PZM8" s="224"/>
      <c r="PZN8" s="224"/>
      <c r="PZO8" s="224"/>
      <c r="PZP8" s="224"/>
      <c r="PZQ8" s="224"/>
      <c r="PZR8" s="224"/>
      <c r="PZS8" s="224"/>
      <c r="PZT8" s="224"/>
      <c r="PZU8" s="224"/>
      <c r="PZV8" s="224"/>
      <c r="PZW8" s="224"/>
      <c r="PZX8" s="224"/>
      <c r="PZY8" s="224"/>
      <c r="PZZ8" s="224"/>
      <c r="QAA8" s="224"/>
      <c r="QAB8" s="224"/>
      <c r="QAC8" s="224"/>
      <c r="QAD8" s="224"/>
      <c r="QAE8" s="224"/>
      <c r="QAF8" s="224"/>
      <c r="QAG8" s="224"/>
      <c r="QAH8" s="224"/>
      <c r="QAI8" s="224"/>
      <c r="QAJ8" s="224"/>
      <c r="QAK8" s="224"/>
      <c r="QAL8" s="224"/>
      <c r="QAM8" s="224"/>
      <c r="QAN8" s="224"/>
      <c r="QAO8" s="224"/>
      <c r="QAP8" s="224"/>
      <c r="QAQ8" s="224"/>
      <c r="QAR8" s="224"/>
      <c r="QAS8" s="224"/>
      <c r="QAT8" s="224"/>
      <c r="QAU8" s="224"/>
      <c r="QAV8" s="224"/>
      <c r="QAW8" s="224"/>
      <c r="QAX8" s="224"/>
      <c r="QAY8" s="224"/>
      <c r="QAZ8" s="224"/>
      <c r="QBA8" s="224"/>
      <c r="QBB8" s="224"/>
      <c r="QBC8" s="224"/>
      <c r="QBD8" s="224"/>
      <c r="QBE8" s="224"/>
      <c r="QBF8" s="224"/>
      <c r="QBG8" s="224"/>
      <c r="QBH8" s="224"/>
      <c r="QBI8" s="224"/>
      <c r="QBJ8" s="224"/>
      <c r="QBK8" s="224"/>
      <c r="QBL8" s="224"/>
      <c r="QBM8" s="224"/>
      <c r="QBN8" s="224"/>
      <c r="QBO8" s="224"/>
      <c r="QBP8" s="224"/>
      <c r="QBQ8" s="224"/>
      <c r="QBR8" s="224"/>
      <c r="QBS8" s="224"/>
      <c r="QBT8" s="224"/>
      <c r="QBU8" s="224"/>
      <c r="QBV8" s="224"/>
      <c r="QBW8" s="224"/>
      <c r="QBX8" s="224"/>
      <c r="QBY8" s="224"/>
      <c r="QBZ8" s="224"/>
      <c r="QCA8" s="224"/>
      <c r="QCB8" s="224"/>
      <c r="QCC8" s="224"/>
      <c r="QCD8" s="224"/>
      <c r="QCE8" s="224"/>
      <c r="QCF8" s="224"/>
      <c r="QCG8" s="224"/>
      <c r="QCH8" s="224"/>
      <c r="QCI8" s="224"/>
      <c r="QCJ8" s="224"/>
      <c r="QCK8" s="224"/>
      <c r="QCL8" s="224"/>
      <c r="QCM8" s="224"/>
      <c r="QCN8" s="224"/>
      <c r="QCO8" s="224"/>
      <c r="QCP8" s="224"/>
      <c r="QCQ8" s="224"/>
      <c r="QCR8" s="224"/>
      <c r="QCS8" s="224"/>
      <c r="QCT8" s="224"/>
      <c r="QCU8" s="224"/>
      <c r="QCV8" s="224"/>
      <c r="QCW8" s="224"/>
      <c r="QCX8" s="224"/>
      <c r="QCY8" s="224"/>
      <c r="QCZ8" s="224"/>
      <c r="QDA8" s="224"/>
      <c r="QDB8" s="224"/>
      <c r="QDC8" s="224"/>
      <c r="QDD8" s="224"/>
      <c r="QDE8" s="224"/>
      <c r="QDF8" s="224"/>
      <c r="QDG8" s="224"/>
      <c r="QDH8" s="224"/>
      <c r="QDI8" s="224"/>
      <c r="QDJ8" s="224"/>
      <c r="QDK8" s="224"/>
      <c r="QDL8" s="224"/>
      <c r="QDM8" s="224"/>
      <c r="QDN8" s="224"/>
      <c r="QDO8" s="224"/>
      <c r="QDP8" s="224"/>
      <c r="QDQ8" s="224"/>
      <c r="QDR8" s="224"/>
      <c r="QDS8" s="224"/>
      <c r="QDT8" s="224"/>
      <c r="QDU8" s="224"/>
      <c r="QDV8" s="224"/>
      <c r="QDW8" s="224"/>
      <c r="QDX8" s="224"/>
      <c r="QDY8" s="224"/>
      <c r="QDZ8" s="224"/>
      <c r="QEA8" s="224"/>
      <c r="QEB8" s="224"/>
      <c r="QEC8" s="224"/>
      <c r="QED8" s="224"/>
      <c r="QEE8" s="224"/>
      <c r="QEF8" s="224"/>
      <c r="QEG8" s="224"/>
      <c r="QEH8" s="224"/>
      <c r="QEI8" s="224"/>
      <c r="QEJ8" s="224"/>
      <c r="QEK8" s="224"/>
      <c r="QEL8" s="224"/>
      <c r="QEM8" s="224"/>
      <c r="QEN8" s="224"/>
      <c r="QEO8" s="224"/>
      <c r="QEP8" s="224"/>
      <c r="QEQ8" s="224"/>
      <c r="QER8" s="224"/>
      <c r="QES8" s="224"/>
      <c r="QET8" s="224"/>
      <c r="QEU8" s="224"/>
      <c r="QEV8" s="224"/>
      <c r="QEW8" s="224"/>
      <c r="QEX8" s="224"/>
      <c r="QEY8" s="224"/>
      <c r="QEZ8" s="224"/>
      <c r="QFA8" s="224"/>
      <c r="QFB8" s="224"/>
      <c r="QFC8" s="224"/>
      <c r="QFD8" s="224"/>
      <c r="QFE8" s="224"/>
      <c r="QFF8" s="224"/>
      <c r="QFG8" s="224"/>
      <c r="QFH8" s="224"/>
      <c r="QFI8" s="224"/>
      <c r="QFJ8" s="224"/>
      <c r="QFK8" s="224"/>
      <c r="QFL8" s="224"/>
      <c r="QFM8" s="224"/>
      <c r="QFN8" s="224"/>
      <c r="QFO8" s="224"/>
      <c r="QFP8" s="224"/>
      <c r="QFQ8" s="224"/>
      <c r="QFR8" s="224"/>
      <c r="QFS8" s="224"/>
      <c r="QFT8" s="224"/>
      <c r="QFU8" s="224"/>
      <c r="QFV8" s="224"/>
      <c r="QFW8" s="224"/>
      <c r="QFX8" s="224"/>
      <c r="QFY8" s="224"/>
      <c r="QFZ8" s="224"/>
      <c r="QGA8" s="224"/>
      <c r="QGB8" s="224"/>
      <c r="QGC8" s="224"/>
      <c r="QGD8" s="224"/>
      <c r="QGE8" s="224"/>
      <c r="QGF8" s="224"/>
      <c r="QGG8" s="224"/>
      <c r="QGH8" s="224"/>
      <c r="QGI8" s="224"/>
      <c r="QGJ8" s="224"/>
      <c r="QGK8" s="224"/>
      <c r="QGL8" s="224"/>
      <c r="QGM8" s="224"/>
      <c r="QGN8" s="224"/>
      <c r="QGO8" s="224"/>
      <c r="QGP8" s="224"/>
      <c r="QGQ8" s="224"/>
      <c r="QGR8" s="224"/>
      <c r="QGS8" s="224"/>
      <c r="QGT8" s="224"/>
      <c r="QGU8" s="224"/>
      <c r="QGV8" s="224"/>
      <c r="QGW8" s="224"/>
      <c r="QGX8" s="224"/>
      <c r="QGY8" s="224"/>
      <c r="QGZ8" s="224"/>
      <c r="QHA8" s="224"/>
      <c r="QHB8" s="224"/>
      <c r="QHC8" s="224"/>
      <c r="QHD8" s="224"/>
      <c r="QHE8" s="224"/>
      <c r="QHF8" s="224"/>
      <c r="QHG8" s="224"/>
      <c r="QHH8" s="224"/>
      <c r="QHI8" s="224"/>
      <c r="QHJ8" s="224"/>
      <c r="QHK8" s="224"/>
      <c r="QHL8" s="224"/>
      <c r="QHM8" s="224"/>
      <c r="QHN8" s="224"/>
      <c r="QHO8" s="224"/>
      <c r="QHP8" s="224"/>
      <c r="QHQ8" s="224"/>
      <c r="QHR8" s="224"/>
      <c r="QHS8" s="224"/>
      <c r="QHT8" s="224"/>
      <c r="QHU8" s="224"/>
      <c r="QHV8" s="224"/>
      <c r="QHW8" s="224"/>
      <c r="QHX8" s="224"/>
      <c r="QHY8" s="224"/>
      <c r="QHZ8" s="224"/>
      <c r="QIA8" s="224"/>
      <c r="QIB8" s="224"/>
      <c r="QIC8" s="224"/>
      <c r="QID8" s="224"/>
      <c r="QIE8" s="224"/>
      <c r="QIF8" s="224"/>
      <c r="QIG8" s="224"/>
      <c r="QIH8" s="224"/>
      <c r="QII8" s="224"/>
      <c r="QIJ8" s="224"/>
      <c r="QIK8" s="224"/>
      <c r="QIL8" s="224"/>
      <c r="QIM8" s="224"/>
      <c r="QIN8" s="224"/>
      <c r="QIO8" s="224"/>
      <c r="QIP8" s="224"/>
      <c r="QIQ8" s="224"/>
      <c r="QIR8" s="224"/>
      <c r="QIS8" s="224"/>
      <c r="QIT8" s="224"/>
      <c r="QIU8" s="224"/>
      <c r="QIV8" s="224"/>
      <c r="QIW8" s="224"/>
      <c r="QIX8" s="224"/>
      <c r="QIY8" s="224"/>
      <c r="QIZ8" s="224"/>
      <c r="QJA8" s="224"/>
      <c r="QJB8" s="224"/>
      <c r="QJC8" s="224"/>
      <c r="QJD8" s="224"/>
      <c r="QJE8" s="224"/>
      <c r="QJF8" s="224"/>
      <c r="QJG8" s="224"/>
      <c r="QJH8" s="224"/>
      <c r="QJI8" s="224"/>
      <c r="QJJ8" s="224"/>
      <c r="QJK8" s="224"/>
      <c r="QJL8" s="224"/>
      <c r="QJM8" s="224"/>
      <c r="QJN8" s="224"/>
      <c r="QJO8" s="224"/>
      <c r="QJP8" s="224"/>
      <c r="QJQ8" s="224"/>
      <c r="QJR8" s="224"/>
      <c r="QJS8" s="224"/>
      <c r="QJT8" s="224"/>
      <c r="QJU8" s="224"/>
      <c r="QJV8" s="224"/>
      <c r="QJW8" s="224"/>
      <c r="QJX8" s="224"/>
      <c r="QJY8" s="224"/>
      <c r="QJZ8" s="224"/>
      <c r="QKA8" s="224"/>
      <c r="QKB8" s="224"/>
      <c r="QKC8" s="224"/>
      <c r="QKD8" s="224"/>
      <c r="QKE8" s="224"/>
      <c r="QKF8" s="224"/>
      <c r="QKG8" s="224"/>
      <c r="QKH8" s="224"/>
      <c r="QKI8" s="224"/>
      <c r="QKJ8" s="224"/>
      <c r="QKK8" s="224"/>
      <c r="QKL8" s="224"/>
      <c r="QKM8" s="224"/>
      <c r="QKN8" s="224"/>
      <c r="QKO8" s="224"/>
      <c r="QKP8" s="224"/>
      <c r="QKQ8" s="224"/>
      <c r="QKR8" s="224"/>
      <c r="QKS8" s="224"/>
      <c r="QKT8" s="224"/>
      <c r="QKU8" s="224"/>
      <c r="QKV8" s="224"/>
      <c r="QKW8" s="224"/>
      <c r="QKX8" s="224"/>
      <c r="QKY8" s="224"/>
      <c r="QKZ8" s="224"/>
      <c r="QLA8" s="224"/>
      <c r="QLB8" s="224"/>
      <c r="QLC8" s="224"/>
      <c r="QLD8" s="224"/>
      <c r="QLE8" s="224"/>
      <c r="QLF8" s="224"/>
      <c r="QLG8" s="224"/>
      <c r="QLH8" s="224"/>
      <c r="QLI8" s="224"/>
      <c r="QLJ8" s="224"/>
      <c r="QLK8" s="224"/>
      <c r="QLL8" s="224"/>
      <c r="QLM8" s="224"/>
      <c r="QLN8" s="224"/>
      <c r="QLO8" s="224"/>
      <c r="QLP8" s="224"/>
      <c r="QLQ8" s="224"/>
      <c r="QLR8" s="224"/>
      <c r="QLS8" s="224"/>
      <c r="QLT8" s="224"/>
      <c r="QLU8" s="224"/>
      <c r="QLV8" s="224"/>
      <c r="QLW8" s="224"/>
      <c r="QLX8" s="224"/>
      <c r="QLY8" s="224"/>
      <c r="QLZ8" s="224"/>
      <c r="QMA8" s="224"/>
      <c r="QMB8" s="224"/>
      <c r="QMC8" s="224"/>
      <c r="QMD8" s="224"/>
      <c r="QME8" s="224"/>
      <c r="QMF8" s="224"/>
      <c r="QMG8" s="224"/>
      <c r="QMH8" s="224"/>
      <c r="QMI8" s="224"/>
      <c r="QMJ8" s="224"/>
      <c r="QMK8" s="224"/>
      <c r="QML8" s="224"/>
      <c r="QMM8" s="224"/>
      <c r="QMN8" s="224"/>
      <c r="QMO8" s="224"/>
      <c r="QMP8" s="224"/>
      <c r="QMQ8" s="224"/>
      <c r="QMR8" s="224"/>
      <c r="QMS8" s="224"/>
      <c r="QMT8" s="224"/>
      <c r="QMU8" s="224"/>
      <c r="QMV8" s="224"/>
      <c r="QMW8" s="224"/>
      <c r="QMX8" s="224"/>
      <c r="QMY8" s="224"/>
      <c r="QMZ8" s="224"/>
      <c r="QNA8" s="224"/>
      <c r="QNB8" s="224"/>
      <c r="QNC8" s="224"/>
      <c r="QND8" s="224"/>
      <c r="QNE8" s="224"/>
      <c r="QNF8" s="224"/>
      <c r="QNG8" s="224"/>
      <c r="QNH8" s="224"/>
      <c r="QNI8" s="224"/>
      <c r="QNJ8" s="224"/>
      <c r="QNK8" s="224"/>
      <c r="QNL8" s="224"/>
      <c r="QNM8" s="224"/>
      <c r="QNN8" s="224"/>
      <c r="QNO8" s="224"/>
      <c r="QNP8" s="224"/>
      <c r="QNQ8" s="224"/>
      <c r="QNR8" s="224"/>
      <c r="QNS8" s="224"/>
      <c r="QNT8" s="224"/>
      <c r="QNU8" s="224"/>
      <c r="QNV8" s="224"/>
      <c r="QNW8" s="224"/>
      <c r="QNX8" s="224"/>
      <c r="QNY8" s="224"/>
      <c r="QNZ8" s="224"/>
      <c r="QOA8" s="224"/>
      <c r="QOB8" s="224"/>
      <c r="QOC8" s="224"/>
      <c r="QOD8" s="224"/>
      <c r="QOE8" s="224"/>
      <c r="QOF8" s="224"/>
      <c r="QOG8" s="224"/>
      <c r="QOH8" s="224"/>
      <c r="QOI8" s="224"/>
      <c r="QOJ8" s="224"/>
      <c r="QOK8" s="224"/>
      <c r="QOL8" s="224"/>
      <c r="QOM8" s="224"/>
      <c r="QON8" s="224"/>
      <c r="QOO8" s="224"/>
      <c r="QOP8" s="224"/>
      <c r="QOQ8" s="224"/>
      <c r="QOR8" s="224"/>
      <c r="QOS8" s="224"/>
      <c r="QOT8" s="224"/>
      <c r="QOU8" s="224"/>
      <c r="QOV8" s="224"/>
      <c r="QOW8" s="224"/>
      <c r="QOX8" s="224"/>
      <c r="QOY8" s="224"/>
      <c r="QOZ8" s="224"/>
      <c r="QPA8" s="224"/>
      <c r="QPB8" s="224"/>
      <c r="QPC8" s="224"/>
      <c r="QPD8" s="224"/>
      <c r="QPE8" s="224"/>
      <c r="QPF8" s="224"/>
      <c r="QPG8" s="224"/>
      <c r="QPH8" s="224"/>
      <c r="QPI8" s="224"/>
      <c r="QPJ8" s="224"/>
      <c r="QPK8" s="224"/>
      <c r="QPL8" s="224"/>
      <c r="QPM8" s="224"/>
      <c r="QPN8" s="224"/>
      <c r="QPO8" s="224"/>
      <c r="QPP8" s="224"/>
      <c r="QPQ8" s="224"/>
      <c r="QPR8" s="224"/>
      <c r="QPS8" s="224"/>
      <c r="QPT8" s="224"/>
      <c r="QPU8" s="224"/>
      <c r="QPV8" s="224"/>
      <c r="QPW8" s="224"/>
      <c r="QPX8" s="224"/>
      <c r="QPY8" s="224"/>
      <c r="QPZ8" s="224"/>
      <c r="QQA8" s="224"/>
      <c r="QQB8" s="224"/>
      <c r="QQC8" s="224"/>
      <c r="QQD8" s="224"/>
      <c r="QQE8" s="224"/>
      <c r="QQF8" s="224"/>
      <c r="QQG8" s="224"/>
      <c r="QQH8" s="224"/>
      <c r="QQI8" s="224"/>
      <c r="QQJ8" s="224"/>
      <c r="QQK8" s="224"/>
      <c r="QQL8" s="224"/>
      <c r="QQM8" s="224"/>
      <c r="QQN8" s="224"/>
      <c r="QQO8" s="224"/>
      <c r="QQP8" s="224"/>
      <c r="QQQ8" s="224"/>
      <c r="QQR8" s="224"/>
      <c r="QQS8" s="224"/>
      <c r="QQT8" s="224"/>
      <c r="QQU8" s="224"/>
      <c r="QQV8" s="224"/>
      <c r="QQW8" s="224"/>
      <c r="QQX8" s="224"/>
      <c r="QQY8" s="224"/>
      <c r="QQZ8" s="224"/>
      <c r="QRA8" s="224"/>
      <c r="QRB8" s="224"/>
      <c r="QRC8" s="224"/>
      <c r="QRD8" s="224"/>
      <c r="QRE8" s="224"/>
      <c r="QRF8" s="224"/>
      <c r="QRG8" s="224"/>
      <c r="QRH8" s="224"/>
      <c r="QRI8" s="224"/>
      <c r="QRJ8" s="224"/>
      <c r="QRK8" s="224"/>
      <c r="QRL8" s="224"/>
      <c r="QRM8" s="224"/>
      <c r="QRN8" s="224"/>
      <c r="QRO8" s="224"/>
      <c r="QRP8" s="224"/>
      <c r="QRQ8" s="224"/>
      <c r="QRR8" s="224"/>
      <c r="QRS8" s="224"/>
      <c r="QRT8" s="224"/>
      <c r="QRU8" s="224"/>
      <c r="QRV8" s="224"/>
      <c r="QRW8" s="224"/>
      <c r="QRX8" s="224"/>
      <c r="QRY8" s="224"/>
      <c r="QRZ8" s="224"/>
      <c r="QSA8" s="224"/>
      <c r="QSB8" s="224"/>
      <c r="QSC8" s="224"/>
      <c r="QSD8" s="224"/>
      <c r="QSE8" s="224"/>
      <c r="QSF8" s="224"/>
      <c r="QSG8" s="224"/>
      <c r="QSH8" s="224"/>
      <c r="QSI8" s="224"/>
      <c r="QSJ8" s="224"/>
      <c r="QSK8" s="224"/>
      <c r="QSL8" s="224"/>
      <c r="QSM8" s="224"/>
      <c r="QSN8" s="224"/>
      <c r="QSO8" s="224"/>
      <c r="QSP8" s="224"/>
      <c r="QSQ8" s="224"/>
      <c r="QSR8" s="224"/>
      <c r="QSS8" s="224"/>
      <c r="QST8" s="224"/>
      <c r="QSU8" s="224"/>
      <c r="QSV8" s="224"/>
      <c r="QSW8" s="224"/>
      <c r="QSX8" s="224"/>
      <c r="QSY8" s="224"/>
      <c r="QSZ8" s="224"/>
      <c r="QTA8" s="224"/>
      <c r="QTB8" s="224"/>
      <c r="QTC8" s="224"/>
      <c r="QTD8" s="224"/>
      <c r="QTE8" s="224"/>
      <c r="QTF8" s="224"/>
      <c r="QTG8" s="224"/>
      <c r="QTH8" s="224"/>
      <c r="QTI8" s="224"/>
      <c r="QTJ8" s="224"/>
      <c r="QTK8" s="224"/>
      <c r="QTL8" s="224"/>
      <c r="QTM8" s="224"/>
      <c r="QTN8" s="224"/>
      <c r="QTO8" s="224"/>
      <c r="QTP8" s="224"/>
      <c r="QTQ8" s="224"/>
      <c r="QTR8" s="224"/>
      <c r="QTS8" s="224"/>
      <c r="QTT8" s="224"/>
      <c r="QTU8" s="224"/>
      <c r="QTV8" s="224"/>
      <c r="QTW8" s="224"/>
      <c r="QTX8" s="224"/>
      <c r="QTY8" s="224"/>
      <c r="QTZ8" s="224"/>
      <c r="QUA8" s="224"/>
      <c r="QUB8" s="224"/>
      <c r="QUC8" s="224"/>
      <c r="QUD8" s="224"/>
      <c r="QUE8" s="224"/>
      <c r="QUF8" s="224"/>
      <c r="QUG8" s="224"/>
      <c r="QUH8" s="224"/>
      <c r="QUI8" s="224"/>
      <c r="QUJ8" s="224"/>
      <c r="QUK8" s="224"/>
      <c r="QUL8" s="224"/>
      <c r="QUM8" s="224"/>
      <c r="QUN8" s="224"/>
      <c r="QUO8" s="224"/>
      <c r="QUP8" s="224"/>
      <c r="QUQ8" s="224"/>
      <c r="QUR8" s="224"/>
      <c r="QUS8" s="224"/>
      <c r="QUT8" s="224"/>
      <c r="QUU8" s="224"/>
      <c r="QUV8" s="224"/>
      <c r="QUW8" s="224"/>
      <c r="QUX8" s="224"/>
      <c r="QUY8" s="224"/>
      <c r="QUZ8" s="224"/>
      <c r="QVA8" s="224"/>
      <c r="QVB8" s="224"/>
      <c r="QVC8" s="224"/>
      <c r="QVD8" s="224"/>
      <c r="QVE8" s="224"/>
      <c r="QVF8" s="224"/>
      <c r="QVG8" s="224"/>
      <c r="QVH8" s="224"/>
      <c r="QVI8" s="224"/>
      <c r="QVJ8" s="224"/>
      <c r="QVK8" s="224"/>
      <c r="QVL8" s="224"/>
      <c r="QVM8" s="224"/>
      <c r="QVN8" s="224"/>
      <c r="QVO8" s="224"/>
      <c r="QVP8" s="224"/>
      <c r="QVQ8" s="224"/>
      <c r="QVR8" s="224"/>
      <c r="QVS8" s="224"/>
      <c r="QVT8" s="224"/>
      <c r="QVU8" s="224"/>
      <c r="QVV8" s="224"/>
      <c r="QVW8" s="224"/>
      <c r="QVX8" s="224"/>
      <c r="QVY8" s="224"/>
      <c r="QVZ8" s="224"/>
      <c r="QWA8" s="224"/>
      <c r="QWB8" s="224"/>
      <c r="QWC8" s="224"/>
      <c r="QWD8" s="224"/>
      <c r="QWE8" s="224"/>
      <c r="QWF8" s="224"/>
      <c r="QWG8" s="224"/>
      <c r="QWH8" s="224"/>
      <c r="QWI8" s="224"/>
      <c r="QWJ8" s="224"/>
      <c r="QWK8" s="224"/>
      <c r="QWL8" s="224"/>
      <c r="QWM8" s="224"/>
      <c r="QWN8" s="224"/>
      <c r="QWO8" s="224"/>
      <c r="QWP8" s="224"/>
      <c r="QWQ8" s="224"/>
      <c r="QWR8" s="224"/>
      <c r="QWS8" s="224"/>
      <c r="QWT8" s="224"/>
      <c r="QWU8" s="224"/>
      <c r="QWV8" s="224"/>
      <c r="QWW8" s="224"/>
      <c r="QWX8" s="224"/>
      <c r="QWY8" s="224"/>
      <c r="QWZ8" s="224"/>
      <c r="QXA8" s="224"/>
      <c r="QXB8" s="224"/>
      <c r="QXC8" s="224"/>
      <c r="QXD8" s="224"/>
      <c r="QXE8" s="224"/>
      <c r="QXF8" s="224"/>
      <c r="QXG8" s="224"/>
      <c r="QXH8" s="224"/>
      <c r="QXI8" s="224"/>
      <c r="QXJ8" s="224"/>
      <c r="QXK8" s="224"/>
      <c r="QXL8" s="224"/>
      <c r="QXM8" s="224"/>
      <c r="QXN8" s="224"/>
      <c r="QXO8" s="224"/>
      <c r="QXP8" s="224"/>
      <c r="QXQ8" s="224"/>
      <c r="QXR8" s="224"/>
      <c r="QXS8" s="224"/>
      <c r="QXT8" s="224"/>
      <c r="QXU8" s="224"/>
      <c r="QXV8" s="224"/>
      <c r="QXW8" s="224"/>
      <c r="QXX8" s="224"/>
      <c r="QXY8" s="224"/>
      <c r="QXZ8" s="224"/>
      <c r="QYA8" s="224"/>
      <c r="QYB8" s="224"/>
      <c r="QYC8" s="224"/>
      <c r="QYD8" s="224"/>
      <c r="QYE8" s="224"/>
      <c r="QYF8" s="224"/>
      <c r="QYG8" s="224"/>
      <c r="QYH8" s="224"/>
      <c r="QYI8" s="224"/>
      <c r="QYJ8" s="224"/>
      <c r="QYK8" s="224"/>
      <c r="QYL8" s="224"/>
      <c r="QYM8" s="224"/>
      <c r="QYN8" s="224"/>
      <c r="QYO8" s="224"/>
      <c r="QYP8" s="224"/>
      <c r="QYQ8" s="224"/>
      <c r="QYR8" s="224"/>
      <c r="QYS8" s="224"/>
      <c r="QYT8" s="224"/>
      <c r="QYU8" s="224"/>
      <c r="QYV8" s="224"/>
      <c r="QYW8" s="224"/>
      <c r="QYX8" s="224"/>
      <c r="QYY8" s="224"/>
      <c r="QYZ8" s="224"/>
      <c r="QZA8" s="224"/>
      <c r="QZB8" s="224"/>
      <c r="QZC8" s="224"/>
      <c r="QZD8" s="224"/>
      <c r="QZE8" s="224"/>
      <c r="QZF8" s="224"/>
      <c r="QZG8" s="224"/>
      <c r="QZH8" s="224"/>
      <c r="QZI8" s="224"/>
      <c r="QZJ8" s="224"/>
      <c r="QZK8" s="224"/>
      <c r="QZL8" s="224"/>
      <c r="QZM8" s="224"/>
      <c r="QZN8" s="224"/>
      <c r="QZO8" s="224"/>
      <c r="QZP8" s="224"/>
      <c r="QZQ8" s="224"/>
      <c r="QZR8" s="224"/>
      <c r="QZS8" s="224"/>
      <c r="QZT8" s="224"/>
      <c r="QZU8" s="224"/>
      <c r="QZV8" s="224"/>
      <c r="QZW8" s="224"/>
      <c r="QZX8" s="224"/>
      <c r="QZY8" s="224"/>
      <c r="QZZ8" s="224"/>
      <c r="RAA8" s="224"/>
      <c r="RAB8" s="224"/>
      <c r="RAC8" s="224"/>
      <c r="RAD8" s="224"/>
      <c r="RAE8" s="224"/>
      <c r="RAF8" s="224"/>
      <c r="RAG8" s="224"/>
      <c r="RAH8" s="224"/>
      <c r="RAI8" s="224"/>
      <c r="RAJ8" s="224"/>
      <c r="RAK8" s="224"/>
      <c r="RAL8" s="224"/>
      <c r="RAM8" s="224"/>
      <c r="RAN8" s="224"/>
      <c r="RAO8" s="224"/>
      <c r="RAP8" s="224"/>
      <c r="RAQ8" s="224"/>
      <c r="RAR8" s="224"/>
      <c r="RAS8" s="224"/>
      <c r="RAT8" s="224"/>
      <c r="RAU8" s="224"/>
      <c r="RAV8" s="224"/>
      <c r="RAW8" s="224"/>
      <c r="RAX8" s="224"/>
      <c r="RAY8" s="224"/>
      <c r="RAZ8" s="224"/>
      <c r="RBA8" s="224"/>
      <c r="RBB8" s="224"/>
      <c r="RBC8" s="224"/>
      <c r="RBD8" s="224"/>
      <c r="RBE8" s="224"/>
      <c r="RBF8" s="224"/>
      <c r="RBG8" s="224"/>
      <c r="RBH8" s="224"/>
      <c r="RBI8" s="224"/>
      <c r="RBJ8" s="224"/>
      <c r="RBK8" s="224"/>
      <c r="RBL8" s="224"/>
      <c r="RBM8" s="224"/>
      <c r="RBN8" s="224"/>
      <c r="RBO8" s="224"/>
      <c r="RBP8" s="224"/>
      <c r="RBQ8" s="224"/>
      <c r="RBR8" s="224"/>
      <c r="RBS8" s="224"/>
      <c r="RBT8" s="224"/>
      <c r="RBU8" s="224"/>
      <c r="RBV8" s="224"/>
      <c r="RBW8" s="224"/>
      <c r="RBX8" s="224"/>
      <c r="RBY8" s="224"/>
      <c r="RBZ8" s="224"/>
      <c r="RCA8" s="224"/>
      <c r="RCB8" s="224"/>
      <c r="RCC8" s="224"/>
      <c r="RCD8" s="224"/>
      <c r="RCE8" s="224"/>
      <c r="RCF8" s="224"/>
      <c r="RCG8" s="224"/>
      <c r="RCH8" s="224"/>
      <c r="RCI8" s="224"/>
      <c r="RCJ8" s="224"/>
      <c r="RCK8" s="224"/>
      <c r="RCL8" s="224"/>
      <c r="RCM8" s="224"/>
      <c r="RCN8" s="224"/>
      <c r="RCO8" s="224"/>
      <c r="RCP8" s="224"/>
      <c r="RCQ8" s="224"/>
      <c r="RCR8" s="224"/>
      <c r="RCS8" s="224"/>
      <c r="RCT8" s="224"/>
      <c r="RCU8" s="224"/>
      <c r="RCV8" s="224"/>
      <c r="RCW8" s="224"/>
      <c r="RCX8" s="224"/>
      <c r="RCY8" s="224"/>
      <c r="RCZ8" s="224"/>
      <c r="RDA8" s="224"/>
      <c r="RDB8" s="224"/>
      <c r="RDC8" s="224"/>
      <c r="RDD8" s="224"/>
      <c r="RDE8" s="224"/>
      <c r="RDF8" s="224"/>
      <c r="RDG8" s="224"/>
      <c r="RDH8" s="224"/>
      <c r="RDI8" s="224"/>
      <c r="RDJ8" s="224"/>
      <c r="RDK8" s="224"/>
      <c r="RDL8" s="224"/>
      <c r="RDM8" s="224"/>
      <c r="RDN8" s="224"/>
      <c r="RDO8" s="224"/>
      <c r="RDP8" s="224"/>
      <c r="RDQ8" s="224"/>
      <c r="RDR8" s="224"/>
      <c r="RDS8" s="224"/>
      <c r="RDT8" s="224"/>
      <c r="RDU8" s="224"/>
      <c r="RDV8" s="224"/>
      <c r="RDW8" s="224"/>
      <c r="RDX8" s="224"/>
      <c r="RDY8" s="224"/>
      <c r="RDZ8" s="224"/>
      <c r="REA8" s="224"/>
      <c r="REB8" s="224"/>
      <c r="REC8" s="224"/>
      <c r="RED8" s="224"/>
      <c r="REE8" s="224"/>
      <c r="REF8" s="224"/>
      <c r="REG8" s="224"/>
      <c r="REH8" s="224"/>
      <c r="REI8" s="224"/>
      <c r="REJ8" s="224"/>
      <c r="REK8" s="224"/>
      <c r="REL8" s="224"/>
      <c r="REM8" s="224"/>
      <c r="REN8" s="224"/>
      <c r="REO8" s="224"/>
      <c r="REP8" s="224"/>
      <c r="REQ8" s="224"/>
      <c r="RER8" s="224"/>
      <c r="RES8" s="224"/>
      <c r="RET8" s="224"/>
      <c r="REU8" s="224"/>
      <c r="REV8" s="224"/>
      <c r="REW8" s="224"/>
      <c r="REX8" s="224"/>
      <c r="REY8" s="224"/>
      <c r="REZ8" s="224"/>
      <c r="RFA8" s="224"/>
      <c r="RFB8" s="224"/>
      <c r="RFC8" s="224"/>
      <c r="RFD8" s="224"/>
      <c r="RFE8" s="224"/>
      <c r="RFF8" s="224"/>
      <c r="RFG8" s="224"/>
      <c r="RFH8" s="224"/>
      <c r="RFI8" s="224"/>
      <c r="RFJ8" s="224"/>
      <c r="RFK8" s="224"/>
      <c r="RFL8" s="224"/>
      <c r="RFM8" s="224"/>
      <c r="RFN8" s="224"/>
      <c r="RFO8" s="224"/>
      <c r="RFP8" s="224"/>
      <c r="RFQ8" s="224"/>
      <c r="RFR8" s="224"/>
      <c r="RFS8" s="224"/>
      <c r="RFT8" s="224"/>
      <c r="RFU8" s="224"/>
      <c r="RFV8" s="224"/>
      <c r="RFW8" s="224"/>
      <c r="RFX8" s="224"/>
      <c r="RFY8" s="224"/>
      <c r="RFZ8" s="224"/>
      <c r="RGA8" s="224"/>
      <c r="RGB8" s="224"/>
      <c r="RGC8" s="224"/>
      <c r="RGD8" s="224"/>
      <c r="RGE8" s="224"/>
      <c r="RGF8" s="224"/>
      <c r="RGG8" s="224"/>
      <c r="RGH8" s="224"/>
      <c r="RGI8" s="224"/>
      <c r="RGJ8" s="224"/>
      <c r="RGK8" s="224"/>
      <c r="RGL8" s="224"/>
      <c r="RGM8" s="224"/>
      <c r="RGN8" s="224"/>
      <c r="RGO8" s="224"/>
      <c r="RGP8" s="224"/>
      <c r="RGQ8" s="224"/>
      <c r="RGR8" s="224"/>
      <c r="RGS8" s="224"/>
      <c r="RGT8" s="224"/>
      <c r="RGU8" s="224"/>
      <c r="RGV8" s="224"/>
      <c r="RGW8" s="224"/>
      <c r="RGX8" s="224"/>
      <c r="RGY8" s="224"/>
      <c r="RGZ8" s="224"/>
      <c r="RHA8" s="224"/>
      <c r="RHB8" s="224"/>
      <c r="RHC8" s="224"/>
      <c r="RHD8" s="224"/>
      <c r="RHE8" s="224"/>
      <c r="RHF8" s="224"/>
      <c r="RHG8" s="224"/>
      <c r="RHH8" s="224"/>
      <c r="RHI8" s="224"/>
      <c r="RHJ8" s="224"/>
      <c r="RHK8" s="224"/>
      <c r="RHL8" s="224"/>
      <c r="RHM8" s="224"/>
      <c r="RHN8" s="224"/>
      <c r="RHO8" s="224"/>
      <c r="RHP8" s="224"/>
      <c r="RHQ8" s="224"/>
      <c r="RHR8" s="224"/>
      <c r="RHS8" s="224"/>
      <c r="RHT8" s="224"/>
      <c r="RHU8" s="224"/>
      <c r="RHV8" s="224"/>
      <c r="RHW8" s="224"/>
      <c r="RHX8" s="224"/>
      <c r="RHY8" s="224"/>
      <c r="RHZ8" s="224"/>
      <c r="RIA8" s="224"/>
      <c r="RIB8" s="224"/>
      <c r="RIC8" s="224"/>
      <c r="RID8" s="224"/>
      <c r="RIE8" s="224"/>
      <c r="RIF8" s="224"/>
      <c r="RIG8" s="224"/>
      <c r="RIH8" s="224"/>
      <c r="RII8" s="224"/>
      <c r="RIJ8" s="224"/>
      <c r="RIK8" s="224"/>
      <c r="RIL8" s="224"/>
      <c r="RIM8" s="224"/>
      <c r="RIN8" s="224"/>
      <c r="RIO8" s="224"/>
      <c r="RIP8" s="224"/>
      <c r="RIQ8" s="224"/>
      <c r="RIR8" s="224"/>
      <c r="RIS8" s="224"/>
      <c r="RIT8" s="224"/>
      <c r="RIU8" s="224"/>
      <c r="RIV8" s="224"/>
      <c r="RIW8" s="224"/>
      <c r="RIX8" s="224"/>
      <c r="RIY8" s="224"/>
      <c r="RIZ8" s="224"/>
      <c r="RJA8" s="224"/>
      <c r="RJB8" s="224"/>
      <c r="RJC8" s="224"/>
      <c r="RJD8" s="224"/>
      <c r="RJE8" s="224"/>
      <c r="RJF8" s="224"/>
      <c r="RJG8" s="224"/>
      <c r="RJH8" s="224"/>
      <c r="RJI8" s="224"/>
      <c r="RJJ8" s="224"/>
      <c r="RJK8" s="224"/>
      <c r="RJL8" s="224"/>
      <c r="RJM8" s="224"/>
      <c r="RJN8" s="224"/>
      <c r="RJO8" s="224"/>
      <c r="RJP8" s="224"/>
      <c r="RJQ8" s="224"/>
      <c r="RJR8" s="224"/>
      <c r="RJS8" s="224"/>
      <c r="RJT8" s="224"/>
      <c r="RJU8" s="224"/>
      <c r="RJV8" s="224"/>
      <c r="RJW8" s="224"/>
      <c r="RJX8" s="224"/>
      <c r="RJY8" s="224"/>
      <c r="RJZ8" s="224"/>
      <c r="RKA8" s="224"/>
      <c r="RKB8" s="224"/>
      <c r="RKC8" s="224"/>
      <c r="RKD8" s="224"/>
      <c r="RKE8" s="224"/>
      <c r="RKF8" s="224"/>
      <c r="RKG8" s="224"/>
      <c r="RKH8" s="224"/>
      <c r="RKI8" s="224"/>
      <c r="RKJ8" s="224"/>
      <c r="RKK8" s="224"/>
      <c r="RKL8" s="224"/>
      <c r="RKM8" s="224"/>
      <c r="RKN8" s="224"/>
      <c r="RKO8" s="224"/>
      <c r="RKP8" s="224"/>
      <c r="RKQ8" s="224"/>
      <c r="RKR8" s="224"/>
      <c r="RKS8" s="224"/>
      <c r="RKT8" s="224"/>
      <c r="RKU8" s="224"/>
      <c r="RKV8" s="224"/>
      <c r="RKW8" s="224"/>
      <c r="RKX8" s="224"/>
      <c r="RKY8" s="224"/>
      <c r="RKZ8" s="224"/>
      <c r="RLA8" s="224"/>
      <c r="RLB8" s="224"/>
      <c r="RLC8" s="224"/>
      <c r="RLD8" s="224"/>
      <c r="RLE8" s="224"/>
      <c r="RLF8" s="224"/>
      <c r="RLG8" s="224"/>
      <c r="RLH8" s="224"/>
      <c r="RLI8" s="224"/>
      <c r="RLJ8" s="224"/>
      <c r="RLK8" s="224"/>
      <c r="RLL8" s="224"/>
      <c r="RLM8" s="224"/>
      <c r="RLN8" s="224"/>
      <c r="RLO8" s="224"/>
      <c r="RLP8" s="224"/>
      <c r="RLQ8" s="224"/>
      <c r="RLR8" s="224"/>
      <c r="RLS8" s="224"/>
      <c r="RLT8" s="224"/>
      <c r="RLU8" s="224"/>
      <c r="RLV8" s="224"/>
      <c r="RLW8" s="224"/>
      <c r="RLX8" s="224"/>
      <c r="RLY8" s="224"/>
      <c r="RLZ8" s="224"/>
      <c r="RMA8" s="224"/>
      <c r="RMB8" s="224"/>
      <c r="RMC8" s="224"/>
      <c r="RMD8" s="224"/>
      <c r="RME8" s="224"/>
      <c r="RMF8" s="224"/>
      <c r="RMG8" s="224"/>
      <c r="RMH8" s="224"/>
      <c r="RMI8" s="224"/>
      <c r="RMJ8" s="224"/>
      <c r="RMK8" s="224"/>
      <c r="RML8" s="224"/>
      <c r="RMM8" s="224"/>
      <c r="RMN8" s="224"/>
      <c r="RMO8" s="224"/>
      <c r="RMP8" s="224"/>
      <c r="RMQ8" s="224"/>
      <c r="RMR8" s="224"/>
      <c r="RMS8" s="224"/>
      <c r="RMT8" s="224"/>
      <c r="RMU8" s="224"/>
      <c r="RMV8" s="224"/>
      <c r="RMW8" s="224"/>
      <c r="RMX8" s="224"/>
      <c r="RMY8" s="224"/>
      <c r="RMZ8" s="224"/>
      <c r="RNA8" s="224"/>
      <c r="RNB8" s="224"/>
      <c r="RNC8" s="224"/>
      <c r="RND8" s="224"/>
      <c r="RNE8" s="224"/>
      <c r="RNF8" s="224"/>
      <c r="RNG8" s="224"/>
      <c r="RNH8" s="224"/>
      <c r="RNI8" s="224"/>
      <c r="RNJ8" s="224"/>
      <c r="RNK8" s="224"/>
      <c r="RNL8" s="224"/>
      <c r="RNM8" s="224"/>
      <c r="RNN8" s="224"/>
      <c r="RNO8" s="224"/>
      <c r="RNP8" s="224"/>
      <c r="RNQ8" s="224"/>
      <c r="RNR8" s="224"/>
      <c r="RNS8" s="224"/>
      <c r="RNT8" s="224"/>
      <c r="RNU8" s="224"/>
      <c r="RNV8" s="224"/>
      <c r="RNW8" s="224"/>
      <c r="RNX8" s="224"/>
      <c r="RNY8" s="224"/>
      <c r="RNZ8" s="224"/>
      <c r="ROA8" s="224"/>
      <c r="ROB8" s="224"/>
      <c r="ROC8" s="224"/>
      <c r="ROD8" s="224"/>
      <c r="ROE8" s="224"/>
      <c r="ROF8" s="224"/>
      <c r="ROG8" s="224"/>
      <c r="ROH8" s="224"/>
      <c r="ROI8" s="224"/>
      <c r="ROJ8" s="224"/>
      <c r="ROK8" s="224"/>
      <c r="ROL8" s="224"/>
      <c r="ROM8" s="224"/>
      <c r="RON8" s="224"/>
      <c r="ROO8" s="224"/>
      <c r="ROP8" s="224"/>
      <c r="ROQ8" s="224"/>
      <c r="ROR8" s="224"/>
      <c r="ROS8" s="224"/>
      <c r="ROT8" s="224"/>
      <c r="ROU8" s="224"/>
      <c r="ROV8" s="224"/>
      <c r="ROW8" s="224"/>
      <c r="ROX8" s="224"/>
      <c r="ROY8" s="224"/>
      <c r="ROZ8" s="224"/>
      <c r="RPA8" s="224"/>
      <c r="RPB8" s="224"/>
      <c r="RPC8" s="224"/>
      <c r="RPD8" s="224"/>
      <c r="RPE8" s="224"/>
      <c r="RPF8" s="224"/>
      <c r="RPG8" s="224"/>
      <c r="RPH8" s="224"/>
      <c r="RPI8" s="224"/>
      <c r="RPJ8" s="224"/>
      <c r="RPK8" s="224"/>
      <c r="RPL8" s="224"/>
      <c r="RPM8" s="224"/>
      <c r="RPN8" s="224"/>
      <c r="RPO8" s="224"/>
      <c r="RPP8" s="224"/>
      <c r="RPQ8" s="224"/>
      <c r="RPR8" s="224"/>
      <c r="RPS8" s="224"/>
      <c r="RPT8" s="224"/>
      <c r="RPU8" s="224"/>
      <c r="RPV8" s="224"/>
      <c r="RPW8" s="224"/>
      <c r="RPX8" s="224"/>
      <c r="RPY8" s="224"/>
      <c r="RPZ8" s="224"/>
      <c r="RQA8" s="224"/>
      <c r="RQB8" s="224"/>
      <c r="RQC8" s="224"/>
      <c r="RQD8" s="224"/>
      <c r="RQE8" s="224"/>
      <c r="RQF8" s="224"/>
      <c r="RQG8" s="224"/>
      <c r="RQH8" s="224"/>
      <c r="RQI8" s="224"/>
      <c r="RQJ8" s="224"/>
      <c r="RQK8" s="224"/>
      <c r="RQL8" s="224"/>
      <c r="RQM8" s="224"/>
      <c r="RQN8" s="224"/>
      <c r="RQO8" s="224"/>
      <c r="RQP8" s="224"/>
      <c r="RQQ8" s="224"/>
      <c r="RQR8" s="224"/>
      <c r="RQS8" s="224"/>
      <c r="RQT8" s="224"/>
      <c r="RQU8" s="224"/>
      <c r="RQV8" s="224"/>
      <c r="RQW8" s="224"/>
      <c r="RQX8" s="224"/>
      <c r="RQY8" s="224"/>
      <c r="RQZ8" s="224"/>
      <c r="RRA8" s="224"/>
      <c r="RRB8" s="224"/>
      <c r="RRC8" s="224"/>
      <c r="RRD8" s="224"/>
      <c r="RRE8" s="224"/>
      <c r="RRF8" s="224"/>
      <c r="RRG8" s="224"/>
      <c r="RRH8" s="224"/>
      <c r="RRI8" s="224"/>
      <c r="RRJ8" s="224"/>
      <c r="RRK8" s="224"/>
      <c r="RRL8" s="224"/>
      <c r="RRM8" s="224"/>
      <c r="RRN8" s="224"/>
      <c r="RRO8" s="224"/>
      <c r="RRP8" s="224"/>
      <c r="RRQ8" s="224"/>
      <c r="RRR8" s="224"/>
      <c r="RRS8" s="224"/>
      <c r="RRT8" s="224"/>
      <c r="RRU8" s="224"/>
      <c r="RRV8" s="224"/>
      <c r="RRW8" s="224"/>
      <c r="RRX8" s="224"/>
      <c r="RRY8" s="224"/>
      <c r="RRZ8" s="224"/>
      <c r="RSA8" s="224"/>
      <c r="RSB8" s="224"/>
      <c r="RSC8" s="224"/>
      <c r="RSD8" s="224"/>
      <c r="RSE8" s="224"/>
      <c r="RSF8" s="224"/>
      <c r="RSG8" s="224"/>
      <c r="RSH8" s="224"/>
      <c r="RSI8" s="224"/>
      <c r="RSJ8" s="224"/>
      <c r="RSK8" s="224"/>
      <c r="RSL8" s="224"/>
      <c r="RSM8" s="224"/>
      <c r="RSN8" s="224"/>
      <c r="RSO8" s="224"/>
      <c r="RSP8" s="224"/>
      <c r="RSQ8" s="224"/>
      <c r="RSR8" s="224"/>
      <c r="RSS8" s="224"/>
      <c r="RST8" s="224"/>
      <c r="RSU8" s="224"/>
      <c r="RSV8" s="224"/>
      <c r="RSW8" s="224"/>
      <c r="RSX8" s="224"/>
      <c r="RSY8" s="224"/>
      <c r="RSZ8" s="224"/>
      <c r="RTA8" s="224"/>
      <c r="RTB8" s="224"/>
      <c r="RTC8" s="224"/>
      <c r="RTD8" s="224"/>
      <c r="RTE8" s="224"/>
      <c r="RTF8" s="224"/>
      <c r="RTG8" s="224"/>
      <c r="RTH8" s="224"/>
      <c r="RTI8" s="224"/>
      <c r="RTJ8" s="224"/>
      <c r="RTK8" s="224"/>
      <c r="RTL8" s="224"/>
      <c r="RTM8" s="224"/>
      <c r="RTN8" s="224"/>
      <c r="RTO8" s="224"/>
      <c r="RTP8" s="224"/>
      <c r="RTQ8" s="224"/>
      <c r="RTR8" s="224"/>
      <c r="RTS8" s="224"/>
      <c r="RTT8" s="224"/>
      <c r="RTU8" s="224"/>
      <c r="RTV8" s="224"/>
      <c r="RTW8" s="224"/>
      <c r="RTX8" s="224"/>
      <c r="RTY8" s="224"/>
      <c r="RTZ8" s="224"/>
      <c r="RUA8" s="224"/>
      <c r="RUB8" s="224"/>
      <c r="RUC8" s="224"/>
      <c r="RUD8" s="224"/>
      <c r="RUE8" s="224"/>
      <c r="RUF8" s="224"/>
      <c r="RUG8" s="224"/>
      <c r="RUH8" s="224"/>
      <c r="RUI8" s="224"/>
      <c r="RUJ8" s="224"/>
      <c r="RUK8" s="224"/>
      <c r="RUL8" s="224"/>
      <c r="RUM8" s="224"/>
      <c r="RUN8" s="224"/>
      <c r="RUO8" s="224"/>
      <c r="RUP8" s="224"/>
      <c r="RUQ8" s="224"/>
      <c r="RUR8" s="224"/>
      <c r="RUS8" s="224"/>
      <c r="RUT8" s="224"/>
      <c r="RUU8" s="224"/>
      <c r="RUV8" s="224"/>
      <c r="RUW8" s="224"/>
      <c r="RUX8" s="224"/>
      <c r="RUY8" s="224"/>
      <c r="RUZ8" s="224"/>
      <c r="RVA8" s="224"/>
      <c r="RVB8" s="224"/>
      <c r="RVC8" s="224"/>
      <c r="RVD8" s="224"/>
      <c r="RVE8" s="224"/>
      <c r="RVF8" s="224"/>
      <c r="RVG8" s="224"/>
      <c r="RVH8" s="224"/>
      <c r="RVI8" s="224"/>
      <c r="RVJ8" s="224"/>
      <c r="RVK8" s="224"/>
      <c r="RVL8" s="224"/>
      <c r="RVM8" s="224"/>
      <c r="RVN8" s="224"/>
      <c r="RVO8" s="224"/>
      <c r="RVP8" s="224"/>
      <c r="RVQ8" s="224"/>
      <c r="RVR8" s="224"/>
      <c r="RVS8" s="224"/>
      <c r="RVT8" s="224"/>
      <c r="RVU8" s="224"/>
      <c r="RVV8" s="224"/>
      <c r="RVW8" s="224"/>
      <c r="RVX8" s="224"/>
      <c r="RVY8" s="224"/>
      <c r="RVZ8" s="224"/>
      <c r="RWA8" s="224"/>
      <c r="RWB8" s="224"/>
      <c r="RWC8" s="224"/>
      <c r="RWD8" s="224"/>
      <c r="RWE8" s="224"/>
      <c r="RWF8" s="224"/>
      <c r="RWG8" s="224"/>
      <c r="RWH8" s="224"/>
      <c r="RWI8" s="224"/>
      <c r="RWJ8" s="224"/>
      <c r="RWK8" s="224"/>
      <c r="RWL8" s="224"/>
      <c r="RWM8" s="224"/>
      <c r="RWN8" s="224"/>
      <c r="RWO8" s="224"/>
      <c r="RWP8" s="224"/>
      <c r="RWQ8" s="224"/>
      <c r="RWR8" s="224"/>
      <c r="RWS8" s="224"/>
      <c r="RWT8" s="224"/>
      <c r="RWU8" s="224"/>
      <c r="RWV8" s="224"/>
      <c r="RWW8" s="224"/>
      <c r="RWX8" s="224"/>
      <c r="RWY8" s="224"/>
      <c r="RWZ8" s="224"/>
      <c r="RXA8" s="224"/>
      <c r="RXB8" s="224"/>
      <c r="RXC8" s="224"/>
      <c r="RXD8" s="224"/>
      <c r="RXE8" s="224"/>
      <c r="RXF8" s="224"/>
      <c r="RXG8" s="224"/>
      <c r="RXH8" s="224"/>
      <c r="RXI8" s="224"/>
      <c r="RXJ8" s="224"/>
      <c r="RXK8" s="224"/>
      <c r="RXL8" s="224"/>
      <c r="RXM8" s="224"/>
      <c r="RXN8" s="224"/>
      <c r="RXO8" s="224"/>
      <c r="RXP8" s="224"/>
      <c r="RXQ8" s="224"/>
      <c r="RXR8" s="224"/>
      <c r="RXS8" s="224"/>
      <c r="RXT8" s="224"/>
      <c r="RXU8" s="224"/>
      <c r="RXV8" s="224"/>
      <c r="RXW8" s="224"/>
      <c r="RXX8" s="224"/>
      <c r="RXY8" s="224"/>
      <c r="RXZ8" s="224"/>
      <c r="RYA8" s="224"/>
      <c r="RYB8" s="224"/>
      <c r="RYC8" s="224"/>
      <c r="RYD8" s="224"/>
      <c r="RYE8" s="224"/>
      <c r="RYF8" s="224"/>
      <c r="RYG8" s="224"/>
      <c r="RYH8" s="224"/>
      <c r="RYI8" s="224"/>
      <c r="RYJ8" s="224"/>
      <c r="RYK8" s="224"/>
      <c r="RYL8" s="224"/>
      <c r="RYM8" s="224"/>
      <c r="RYN8" s="224"/>
      <c r="RYO8" s="224"/>
      <c r="RYP8" s="224"/>
      <c r="RYQ8" s="224"/>
      <c r="RYR8" s="224"/>
      <c r="RYS8" s="224"/>
      <c r="RYT8" s="224"/>
      <c r="RYU8" s="224"/>
      <c r="RYV8" s="224"/>
      <c r="RYW8" s="224"/>
      <c r="RYX8" s="224"/>
      <c r="RYY8" s="224"/>
      <c r="RYZ8" s="224"/>
      <c r="RZA8" s="224"/>
      <c r="RZB8" s="224"/>
      <c r="RZC8" s="224"/>
      <c r="RZD8" s="224"/>
      <c r="RZE8" s="224"/>
      <c r="RZF8" s="224"/>
      <c r="RZG8" s="224"/>
      <c r="RZH8" s="224"/>
      <c r="RZI8" s="224"/>
      <c r="RZJ8" s="224"/>
      <c r="RZK8" s="224"/>
      <c r="RZL8" s="224"/>
      <c r="RZM8" s="224"/>
      <c r="RZN8" s="224"/>
      <c r="RZO8" s="224"/>
      <c r="RZP8" s="224"/>
      <c r="RZQ8" s="224"/>
      <c r="RZR8" s="224"/>
      <c r="RZS8" s="224"/>
      <c r="RZT8" s="224"/>
      <c r="RZU8" s="224"/>
      <c r="RZV8" s="224"/>
      <c r="RZW8" s="224"/>
      <c r="RZX8" s="224"/>
      <c r="RZY8" s="224"/>
      <c r="RZZ8" s="224"/>
      <c r="SAA8" s="224"/>
      <c r="SAB8" s="224"/>
      <c r="SAC8" s="224"/>
      <c r="SAD8" s="224"/>
      <c r="SAE8" s="224"/>
      <c r="SAF8" s="224"/>
      <c r="SAG8" s="224"/>
      <c r="SAH8" s="224"/>
      <c r="SAI8" s="224"/>
      <c r="SAJ8" s="224"/>
      <c r="SAK8" s="224"/>
      <c r="SAL8" s="224"/>
      <c r="SAM8" s="224"/>
      <c r="SAN8" s="224"/>
      <c r="SAO8" s="224"/>
      <c r="SAP8" s="224"/>
      <c r="SAQ8" s="224"/>
      <c r="SAR8" s="224"/>
      <c r="SAS8" s="224"/>
      <c r="SAT8" s="224"/>
      <c r="SAU8" s="224"/>
      <c r="SAV8" s="224"/>
      <c r="SAW8" s="224"/>
      <c r="SAX8" s="224"/>
      <c r="SAY8" s="224"/>
      <c r="SAZ8" s="224"/>
      <c r="SBA8" s="224"/>
      <c r="SBB8" s="224"/>
      <c r="SBC8" s="224"/>
      <c r="SBD8" s="224"/>
      <c r="SBE8" s="224"/>
      <c r="SBF8" s="224"/>
      <c r="SBG8" s="224"/>
      <c r="SBH8" s="224"/>
      <c r="SBI8" s="224"/>
      <c r="SBJ8" s="224"/>
      <c r="SBK8" s="224"/>
      <c r="SBL8" s="224"/>
      <c r="SBM8" s="224"/>
      <c r="SBN8" s="224"/>
      <c r="SBO8" s="224"/>
      <c r="SBP8" s="224"/>
      <c r="SBQ8" s="224"/>
      <c r="SBR8" s="224"/>
      <c r="SBS8" s="224"/>
      <c r="SBT8" s="224"/>
      <c r="SBU8" s="224"/>
      <c r="SBV8" s="224"/>
      <c r="SBW8" s="224"/>
      <c r="SBX8" s="224"/>
      <c r="SBY8" s="224"/>
      <c r="SBZ8" s="224"/>
      <c r="SCA8" s="224"/>
      <c r="SCB8" s="224"/>
      <c r="SCC8" s="224"/>
      <c r="SCD8" s="224"/>
      <c r="SCE8" s="224"/>
      <c r="SCF8" s="224"/>
      <c r="SCG8" s="224"/>
      <c r="SCH8" s="224"/>
      <c r="SCI8" s="224"/>
      <c r="SCJ8" s="224"/>
      <c r="SCK8" s="224"/>
      <c r="SCL8" s="224"/>
      <c r="SCM8" s="224"/>
      <c r="SCN8" s="224"/>
      <c r="SCO8" s="224"/>
      <c r="SCP8" s="224"/>
      <c r="SCQ8" s="224"/>
      <c r="SCR8" s="224"/>
      <c r="SCS8" s="224"/>
      <c r="SCT8" s="224"/>
      <c r="SCU8" s="224"/>
      <c r="SCV8" s="224"/>
      <c r="SCW8" s="224"/>
      <c r="SCX8" s="224"/>
      <c r="SCY8" s="224"/>
      <c r="SCZ8" s="224"/>
      <c r="SDA8" s="224"/>
      <c r="SDB8" s="224"/>
      <c r="SDC8" s="224"/>
      <c r="SDD8" s="224"/>
      <c r="SDE8" s="224"/>
      <c r="SDF8" s="224"/>
      <c r="SDG8" s="224"/>
      <c r="SDH8" s="224"/>
      <c r="SDI8" s="224"/>
      <c r="SDJ8" s="224"/>
      <c r="SDK8" s="224"/>
      <c r="SDL8" s="224"/>
      <c r="SDM8" s="224"/>
      <c r="SDN8" s="224"/>
      <c r="SDO8" s="224"/>
      <c r="SDP8" s="224"/>
      <c r="SDQ8" s="224"/>
      <c r="SDR8" s="224"/>
      <c r="SDS8" s="224"/>
      <c r="SDT8" s="224"/>
      <c r="SDU8" s="224"/>
      <c r="SDV8" s="224"/>
      <c r="SDW8" s="224"/>
      <c r="SDX8" s="224"/>
      <c r="SDY8" s="224"/>
      <c r="SDZ8" s="224"/>
      <c r="SEA8" s="224"/>
      <c r="SEB8" s="224"/>
      <c r="SEC8" s="224"/>
      <c r="SED8" s="224"/>
      <c r="SEE8" s="224"/>
      <c r="SEF8" s="224"/>
      <c r="SEG8" s="224"/>
      <c r="SEH8" s="224"/>
      <c r="SEI8" s="224"/>
      <c r="SEJ8" s="224"/>
      <c r="SEK8" s="224"/>
      <c r="SEL8" s="224"/>
      <c r="SEM8" s="224"/>
      <c r="SEN8" s="224"/>
      <c r="SEO8" s="224"/>
      <c r="SEP8" s="224"/>
      <c r="SEQ8" s="224"/>
      <c r="SER8" s="224"/>
      <c r="SES8" s="224"/>
      <c r="SET8" s="224"/>
      <c r="SEU8" s="224"/>
      <c r="SEV8" s="224"/>
      <c r="SEW8" s="224"/>
      <c r="SEX8" s="224"/>
      <c r="SEY8" s="224"/>
      <c r="SEZ8" s="224"/>
      <c r="SFA8" s="224"/>
      <c r="SFB8" s="224"/>
      <c r="SFC8" s="224"/>
      <c r="SFD8" s="224"/>
      <c r="SFE8" s="224"/>
      <c r="SFF8" s="224"/>
      <c r="SFG8" s="224"/>
      <c r="SFH8" s="224"/>
      <c r="SFI8" s="224"/>
      <c r="SFJ8" s="224"/>
      <c r="SFK8" s="224"/>
      <c r="SFL8" s="224"/>
      <c r="SFM8" s="224"/>
      <c r="SFN8" s="224"/>
      <c r="SFO8" s="224"/>
      <c r="SFP8" s="224"/>
      <c r="SFQ8" s="224"/>
      <c r="SFR8" s="224"/>
      <c r="SFS8" s="224"/>
      <c r="SFT8" s="224"/>
      <c r="SFU8" s="224"/>
      <c r="SFV8" s="224"/>
      <c r="SFW8" s="224"/>
      <c r="SFX8" s="224"/>
      <c r="SFY8" s="224"/>
      <c r="SFZ8" s="224"/>
      <c r="SGA8" s="224"/>
      <c r="SGB8" s="224"/>
      <c r="SGC8" s="224"/>
      <c r="SGD8" s="224"/>
      <c r="SGE8" s="224"/>
      <c r="SGF8" s="224"/>
      <c r="SGG8" s="224"/>
      <c r="SGH8" s="224"/>
      <c r="SGI8" s="224"/>
      <c r="SGJ8" s="224"/>
      <c r="SGK8" s="224"/>
      <c r="SGL8" s="224"/>
      <c r="SGM8" s="224"/>
      <c r="SGN8" s="224"/>
      <c r="SGO8" s="224"/>
      <c r="SGP8" s="224"/>
      <c r="SGQ8" s="224"/>
      <c r="SGR8" s="224"/>
      <c r="SGS8" s="224"/>
      <c r="SGT8" s="224"/>
      <c r="SGU8" s="224"/>
      <c r="SGV8" s="224"/>
      <c r="SGW8" s="224"/>
      <c r="SGX8" s="224"/>
      <c r="SGY8" s="224"/>
      <c r="SGZ8" s="224"/>
      <c r="SHA8" s="224"/>
      <c r="SHB8" s="224"/>
      <c r="SHC8" s="224"/>
      <c r="SHD8" s="224"/>
      <c r="SHE8" s="224"/>
      <c r="SHF8" s="224"/>
      <c r="SHG8" s="224"/>
      <c r="SHH8" s="224"/>
      <c r="SHI8" s="224"/>
      <c r="SHJ8" s="224"/>
      <c r="SHK8" s="224"/>
      <c r="SHL8" s="224"/>
      <c r="SHM8" s="224"/>
      <c r="SHN8" s="224"/>
      <c r="SHO8" s="224"/>
      <c r="SHP8" s="224"/>
      <c r="SHQ8" s="224"/>
      <c r="SHR8" s="224"/>
      <c r="SHS8" s="224"/>
      <c r="SHT8" s="224"/>
      <c r="SHU8" s="224"/>
      <c r="SHV8" s="224"/>
      <c r="SHW8" s="224"/>
      <c r="SHX8" s="224"/>
      <c r="SHY8" s="224"/>
      <c r="SHZ8" s="224"/>
      <c r="SIA8" s="224"/>
      <c r="SIB8" s="224"/>
      <c r="SIC8" s="224"/>
      <c r="SID8" s="224"/>
      <c r="SIE8" s="224"/>
      <c r="SIF8" s="224"/>
      <c r="SIG8" s="224"/>
      <c r="SIH8" s="224"/>
      <c r="SII8" s="224"/>
      <c r="SIJ8" s="224"/>
      <c r="SIK8" s="224"/>
      <c r="SIL8" s="224"/>
      <c r="SIM8" s="224"/>
      <c r="SIN8" s="224"/>
      <c r="SIO8" s="224"/>
      <c r="SIP8" s="224"/>
      <c r="SIQ8" s="224"/>
      <c r="SIR8" s="224"/>
      <c r="SIS8" s="224"/>
      <c r="SIT8" s="224"/>
      <c r="SIU8" s="224"/>
      <c r="SIV8" s="224"/>
      <c r="SIW8" s="224"/>
      <c r="SIX8" s="224"/>
      <c r="SIY8" s="224"/>
      <c r="SIZ8" s="224"/>
      <c r="SJA8" s="224"/>
      <c r="SJB8" s="224"/>
      <c r="SJC8" s="224"/>
      <c r="SJD8" s="224"/>
      <c r="SJE8" s="224"/>
      <c r="SJF8" s="224"/>
      <c r="SJG8" s="224"/>
      <c r="SJH8" s="224"/>
      <c r="SJI8" s="224"/>
      <c r="SJJ8" s="224"/>
      <c r="SJK8" s="224"/>
      <c r="SJL8" s="224"/>
      <c r="SJM8" s="224"/>
      <c r="SJN8" s="224"/>
      <c r="SJO8" s="224"/>
      <c r="SJP8" s="224"/>
      <c r="SJQ8" s="224"/>
      <c r="SJR8" s="224"/>
      <c r="SJS8" s="224"/>
      <c r="SJT8" s="224"/>
      <c r="SJU8" s="224"/>
      <c r="SJV8" s="224"/>
      <c r="SJW8" s="224"/>
      <c r="SJX8" s="224"/>
      <c r="SJY8" s="224"/>
      <c r="SJZ8" s="224"/>
      <c r="SKA8" s="224"/>
      <c r="SKB8" s="224"/>
      <c r="SKC8" s="224"/>
      <c r="SKD8" s="224"/>
      <c r="SKE8" s="224"/>
      <c r="SKF8" s="224"/>
      <c r="SKG8" s="224"/>
      <c r="SKH8" s="224"/>
      <c r="SKI8" s="224"/>
      <c r="SKJ8" s="224"/>
      <c r="SKK8" s="224"/>
      <c r="SKL8" s="224"/>
      <c r="SKM8" s="224"/>
      <c r="SKN8" s="224"/>
      <c r="SKO8" s="224"/>
      <c r="SKP8" s="224"/>
      <c r="SKQ8" s="224"/>
      <c r="SKR8" s="224"/>
      <c r="SKS8" s="224"/>
      <c r="SKT8" s="224"/>
      <c r="SKU8" s="224"/>
      <c r="SKV8" s="224"/>
      <c r="SKW8" s="224"/>
      <c r="SKX8" s="224"/>
      <c r="SKY8" s="224"/>
      <c r="SKZ8" s="224"/>
      <c r="SLA8" s="224"/>
      <c r="SLB8" s="224"/>
      <c r="SLC8" s="224"/>
      <c r="SLD8" s="224"/>
      <c r="SLE8" s="224"/>
      <c r="SLF8" s="224"/>
      <c r="SLG8" s="224"/>
      <c r="SLH8" s="224"/>
      <c r="SLI8" s="224"/>
      <c r="SLJ8" s="224"/>
      <c r="SLK8" s="224"/>
      <c r="SLL8" s="224"/>
      <c r="SLM8" s="224"/>
      <c r="SLN8" s="224"/>
      <c r="SLO8" s="224"/>
      <c r="SLP8" s="224"/>
      <c r="SLQ8" s="224"/>
      <c r="SLR8" s="224"/>
      <c r="SLS8" s="224"/>
      <c r="SLT8" s="224"/>
      <c r="SLU8" s="224"/>
      <c r="SLV8" s="224"/>
      <c r="SLW8" s="224"/>
      <c r="SLX8" s="224"/>
      <c r="SLY8" s="224"/>
      <c r="SLZ8" s="224"/>
      <c r="SMA8" s="224"/>
      <c r="SMB8" s="224"/>
      <c r="SMC8" s="224"/>
      <c r="SMD8" s="224"/>
      <c r="SME8" s="224"/>
      <c r="SMF8" s="224"/>
      <c r="SMG8" s="224"/>
      <c r="SMH8" s="224"/>
      <c r="SMI8" s="224"/>
      <c r="SMJ8" s="224"/>
      <c r="SMK8" s="224"/>
      <c r="SML8" s="224"/>
      <c r="SMM8" s="224"/>
      <c r="SMN8" s="224"/>
      <c r="SMO8" s="224"/>
      <c r="SMP8" s="224"/>
      <c r="SMQ8" s="224"/>
      <c r="SMR8" s="224"/>
      <c r="SMS8" s="224"/>
      <c r="SMT8" s="224"/>
      <c r="SMU8" s="224"/>
      <c r="SMV8" s="224"/>
      <c r="SMW8" s="224"/>
      <c r="SMX8" s="224"/>
      <c r="SMY8" s="224"/>
      <c r="SMZ8" s="224"/>
      <c r="SNA8" s="224"/>
      <c r="SNB8" s="224"/>
      <c r="SNC8" s="224"/>
      <c r="SND8" s="224"/>
      <c r="SNE8" s="224"/>
      <c r="SNF8" s="224"/>
      <c r="SNG8" s="224"/>
      <c r="SNH8" s="224"/>
      <c r="SNI8" s="224"/>
      <c r="SNJ8" s="224"/>
      <c r="SNK8" s="224"/>
      <c r="SNL8" s="224"/>
      <c r="SNM8" s="224"/>
      <c r="SNN8" s="224"/>
      <c r="SNO8" s="224"/>
      <c r="SNP8" s="224"/>
      <c r="SNQ8" s="224"/>
      <c r="SNR8" s="224"/>
      <c r="SNS8" s="224"/>
      <c r="SNT8" s="224"/>
      <c r="SNU8" s="224"/>
      <c r="SNV8" s="224"/>
      <c r="SNW8" s="224"/>
      <c r="SNX8" s="224"/>
      <c r="SNY8" s="224"/>
      <c r="SNZ8" s="224"/>
      <c r="SOA8" s="224"/>
      <c r="SOB8" s="224"/>
      <c r="SOC8" s="224"/>
      <c r="SOD8" s="224"/>
      <c r="SOE8" s="224"/>
      <c r="SOF8" s="224"/>
      <c r="SOG8" s="224"/>
      <c r="SOH8" s="224"/>
      <c r="SOI8" s="224"/>
      <c r="SOJ8" s="224"/>
      <c r="SOK8" s="224"/>
      <c r="SOL8" s="224"/>
      <c r="SOM8" s="224"/>
      <c r="SON8" s="224"/>
      <c r="SOO8" s="224"/>
      <c r="SOP8" s="224"/>
      <c r="SOQ8" s="224"/>
      <c r="SOR8" s="224"/>
      <c r="SOS8" s="224"/>
      <c r="SOT8" s="224"/>
      <c r="SOU8" s="224"/>
      <c r="SOV8" s="224"/>
      <c r="SOW8" s="224"/>
      <c r="SOX8" s="224"/>
      <c r="SOY8" s="224"/>
      <c r="SOZ8" s="224"/>
      <c r="SPA8" s="224"/>
      <c r="SPB8" s="224"/>
      <c r="SPC8" s="224"/>
      <c r="SPD8" s="224"/>
      <c r="SPE8" s="224"/>
      <c r="SPF8" s="224"/>
      <c r="SPG8" s="224"/>
      <c r="SPH8" s="224"/>
      <c r="SPI8" s="224"/>
      <c r="SPJ8" s="224"/>
      <c r="SPK8" s="224"/>
      <c r="SPL8" s="224"/>
      <c r="SPM8" s="224"/>
      <c r="SPN8" s="224"/>
      <c r="SPO8" s="224"/>
      <c r="SPP8" s="224"/>
      <c r="SPQ8" s="224"/>
      <c r="SPR8" s="224"/>
      <c r="SPS8" s="224"/>
      <c r="SPT8" s="224"/>
      <c r="SPU8" s="224"/>
      <c r="SPV8" s="224"/>
      <c r="SPW8" s="224"/>
      <c r="SPX8" s="224"/>
      <c r="SPY8" s="224"/>
      <c r="SPZ8" s="224"/>
      <c r="SQA8" s="224"/>
      <c r="SQB8" s="224"/>
      <c r="SQC8" s="224"/>
      <c r="SQD8" s="224"/>
      <c r="SQE8" s="224"/>
      <c r="SQF8" s="224"/>
      <c r="SQG8" s="224"/>
      <c r="SQH8" s="224"/>
      <c r="SQI8" s="224"/>
      <c r="SQJ8" s="224"/>
      <c r="SQK8" s="224"/>
      <c r="SQL8" s="224"/>
      <c r="SQM8" s="224"/>
      <c r="SQN8" s="224"/>
      <c r="SQO8" s="224"/>
      <c r="SQP8" s="224"/>
      <c r="SQQ8" s="224"/>
      <c r="SQR8" s="224"/>
      <c r="SQS8" s="224"/>
      <c r="SQT8" s="224"/>
      <c r="SQU8" s="224"/>
      <c r="SQV8" s="224"/>
      <c r="SQW8" s="224"/>
      <c r="SQX8" s="224"/>
      <c r="SQY8" s="224"/>
      <c r="SQZ8" s="224"/>
      <c r="SRA8" s="224"/>
      <c r="SRB8" s="224"/>
      <c r="SRC8" s="224"/>
      <c r="SRD8" s="224"/>
      <c r="SRE8" s="224"/>
      <c r="SRF8" s="224"/>
      <c r="SRG8" s="224"/>
      <c r="SRH8" s="224"/>
      <c r="SRI8" s="224"/>
      <c r="SRJ8" s="224"/>
      <c r="SRK8" s="224"/>
      <c r="SRL8" s="224"/>
      <c r="SRM8" s="224"/>
      <c r="SRN8" s="224"/>
      <c r="SRO8" s="224"/>
      <c r="SRP8" s="224"/>
      <c r="SRQ8" s="224"/>
      <c r="SRR8" s="224"/>
      <c r="SRS8" s="224"/>
      <c r="SRT8" s="224"/>
      <c r="SRU8" s="224"/>
      <c r="SRV8" s="224"/>
      <c r="SRW8" s="224"/>
      <c r="SRX8" s="224"/>
      <c r="SRY8" s="224"/>
      <c r="SRZ8" s="224"/>
      <c r="SSA8" s="224"/>
      <c r="SSB8" s="224"/>
      <c r="SSC8" s="224"/>
      <c r="SSD8" s="224"/>
      <c r="SSE8" s="224"/>
      <c r="SSF8" s="224"/>
      <c r="SSG8" s="224"/>
      <c r="SSH8" s="224"/>
      <c r="SSI8" s="224"/>
      <c r="SSJ8" s="224"/>
      <c r="SSK8" s="224"/>
      <c r="SSL8" s="224"/>
      <c r="SSM8" s="224"/>
      <c r="SSN8" s="224"/>
      <c r="SSO8" s="224"/>
      <c r="SSP8" s="224"/>
      <c r="SSQ8" s="224"/>
      <c r="SSR8" s="224"/>
      <c r="SSS8" s="224"/>
      <c r="SST8" s="224"/>
      <c r="SSU8" s="224"/>
      <c r="SSV8" s="224"/>
      <c r="SSW8" s="224"/>
      <c r="SSX8" s="224"/>
      <c r="SSY8" s="224"/>
      <c r="SSZ8" s="224"/>
      <c r="STA8" s="224"/>
      <c r="STB8" s="224"/>
      <c r="STC8" s="224"/>
      <c r="STD8" s="224"/>
      <c r="STE8" s="224"/>
      <c r="STF8" s="224"/>
      <c r="STG8" s="224"/>
      <c r="STH8" s="224"/>
      <c r="STI8" s="224"/>
      <c r="STJ8" s="224"/>
      <c r="STK8" s="224"/>
      <c r="STL8" s="224"/>
      <c r="STM8" s="224"/>
      <c r="STN8" s="224"/>
      <c r="STO8" s="224"/>
      <c r="STP8" s="224"/>
      <c r="STQ8" s="224"/>
      <c r="STR8" s="224"/>
      <c r="STS8" s="224"/>
      <c r="STT8" s="224"/>
      <c r="STU8" s="224"/>
      <c r="STV8" s="224"/>
      <c r="STW8" s="224"/>
      <c r="STX8" s="224"/>
      <c r="STY8" s="224"/>
      <c r="STZ8" s="224"/>
      <c r="SUA8" s="224"/>
      <c r="SUB8" s="224"/>
      <c r="SUC8" s="224"/>
      <c r="SUD8" s="224"/>
      <c r="SUE8" s="224"/>
      <c r="SUF8" s="224"/>
      <c r="SUG8" s="224"/>
      <c r="SUH8" s="224"/>
      <c r="SUI8" s="224"/>
      <c r="SUJ8" s="224"/>
      <c r="SUK8" s="224"/>
      <c r="SUL8" s="224"/>
      <c r="SUM8" s="224"/>
      <c r="SUN8" s="224"/>
      <c r="SUO8" s="224"/>
      <c r="SUP8" s="224"/>
      <c r="SUQ8" s="224"/>
      <c r="SUR8" s="224"/>
      <c r="SUS8" s="224"/>
      <c r="SUT8" s="224"/>
      <c r="SUU8" s="224"/>
      <c r="SUV8" s="224"/>
      <c r="SUW8" s="224"/>
      <c r="SUX8" s="224"/>
      <c r="SUY8" s="224"/>
      <c r="SUZ8" s="224"/>
      <c r="SVA8" s="224"/>
      <c r="SVB8" s="224"/>
      <c r="SVC8" s="224"/>
      <c r="SVD8" s="224"/>
      <c r="SVE8" s="224"/>
      <c r="SVF8" s="224"/>
      <c r="SVG8" s="224"/>
      <c r="SVH8" s="224"/>
      <c r="SVI8" s="224"/>
      <c r="SVJ8" s="224"/>
      <c r="SVK8" s="224"/>
      <c r="SVL8" s="224"/>
      <c r="SVM8" s="224"/>
      <c r="SVN8" s="224"/>
      <c r="SVO8" s="224"/>
      <c r="SVP8" s="224"/>
      <c r="SVQ8" s="224"/>
      <c r="SVR8" s="224"/>
      <c r="SVS8" s="224"/>
      <c r="SVT8" s="224"/>
      <c r="SVU8" s="224"/>
      <c r="SVV8" s="224"/>
      <c r="SVW8" s="224"/>
      <c r="SVX8" s="224"/>
      <c r="SVY8" s="224"/>
      <c r="SVZ8" s="224"/>
      <c r="SWA8" s="224"/>
      <c r="SWB8" s="224"/>
      <c r="SWC8" s="224"/>
      <c r="SWD8" s="224"/>
      <c r="SWE8" s="224"/>
      <c r="SWF8" s="224"/>
      <c r="SWG8" s="224"/>
      <c r="SWH8" s="224"/>
      <c r="SWI8" s="224"/>
      <c r="SWJ8" s="224"/>
      <c r="SWK8" s="224"/>
      <c r="SWL8" s="224"/>
      <c r="SWM8" s="224"/>
      <c r="SWN8" s="224"/>
      <c r="SWO8" s="224"/>
      <c r="SWP8" s="224"/>
      <c r="SWQ8" s="224"/>
      <c r="SWR8" s="224"/>
      <c r="SWS8" s="224"/>
      <c r="SWT8" s="224"/>
      <c r="SWU8" s="224"/>
      <c r="SWV8" s="224"/>
      <c r="SWW8" s="224"/>
      <c r="SWX8" s="224"/>
      <c r="SWY8" s="224"/>
      <c r="SWZ8" s="224"/>
      <c r="SXA8" s="224"/>
      <c r="SXB8" s="224"/>
      <c r="SXC8" s="224"/>
      <c r="SXD8" s="224"/>
      <c r="SXE8" s="224"/>
      <c r="SXF8" s="224"/>
      <c r="SXG8" s="224"/>
      <c r="SXH8" s="224"/>
      <c r="SXI8" s="224"/>
      <c r="SXJ8" s="224"/>
      <c r="SXK8" s="224"/>
      <c r="SXL8" s="224"/>
      <c r="SXM8" s="224"/>
      <c r="SXN8" s="224"/>
      <c r="SXO8" s="224"/>
      <c r="SXP8" s="224"/>
      <c r="SXQ8" s="224"/>
      <c r="SXR8" s="224"/>
      <c r="SXS8" s="224"/>
      <c r="SXT8" s="224"/>
      <c r="SXU8" s="224"/>
      <c r="SXV8" s="224"/>
      <c r="SXW8" s="224"/>
      <c r="SXX8" s="224"/>
      <c r="SXY8" s="224"/>
      <c r="SXZ8" s="224"/>
      <c r="SYA8" s="224"/>
      <c r="SYB8" s="224"/>
      <c r="SYC8" s="224"/>
      <c r="SYD8" s="224"/>
      <c r="SYE8" s="224"/>
      <c r="SYF8" s="224"/>
      <c r="SYG8" s="224"/>
      <c r="SYH8" s="224"/>
      <c r="SYI8" s="224"/>
      <c r="SYJ8" s="224"/>
      <c r="SYK8" s="224"/>
      <c r="SYL8" s="224"/>
      <c r="SYM8" s="224"/>
      <c r="SYN8" s="224"/>
      <c r="SYO8" s="224"/>
      <c r="SYP8" s="224"/>
      <c r="SYQ8" s="224"/>
      <c r="SYR8" s="224"/>
      <c r="SYS8" s="224"/>
      <c r="SYT8" s="224"/>
      <c r="SYU8" s="224"/>
      <c r="SYV8" s="224"/>
      <c r="SYW8" s="224"/>
      <c r="SYX8" s="224"/>
      <c r="SYY8" s="224"/>
      <c r="SYZ8" s="224"/>
      <c r="SZA8" s="224"/>
      <c r="SZB8" s="224"/>
      <c r="SZC8" s="224"/>
      <c r="SZD8" s="224"/>
      <c r="SZE8" s="224"/>
      <c r="SZF8" s="224"/>
      <c r="SZG8" s="224"/>
      <c r="SZH8" s="224"/>
      <c r="SZI8" s="224"/>
      <c r="SZJ8" s="224"/>
      <c r="SZK8" s="224"/>
      <c r="SZL8" s="224"/>
      <c r="SZM8" s="224"/>
      <c r="SZN8" s="224"/>
      <c r="SZO8" s="224"/>
      <c r="SZP8" s="224"/>
      <c r="SZQ8" s="224"/>
      <c r="SZR8" s="224"/>
      <c r="SZS8" s="224"/>
      <c r="SZT8" s="224"/>
      <c r="SZU8" s="224"/>
      <c r="SZV8" s="224"/>
      <c r="SZW8" s="224"/>
      <c r="SZX8" s="224"/>
      <c r="SZY8" s="224"/>
      <c r="SZZ8" s="224"/>
      <c r="TAA8" s="224"/>
      <c r="TAB8" s="224"/>
      <c r="TAC8" s="224"/>
      <c r="TAD8" s="224"/>
      <c r="TAE8" s="224"/>
      <c r="TAF8" s="224"/>
      <c r="TAG8" s="224"/>
      <c r="TAH8" s="224"/>
      <c r="TAI8" s="224"/>
      <c r="TAJ8" s="224"/>
      <c r="TAK8" s="224"/>
      <c r="TAL8" s="224"/>
      <c r="TAM8" s="224"/>
      <c r="TAN8" s="224"/>
      <c r="TAO8" s="224"/>
      <c r="TAP8" s="224"/>
      <c r="TAQ8" s="224"/>
      <c r="TAR8" s="224"/>
      <c r="TAS8" s="224"/>
      <c r="TAT8" s="224"/>
      <c r="TAU8" s="224"/>
      <c r="TAV8" s="224"/>
      <c r="TAW8" s="224"/>
      <c r="TAX8" s="224"/>
      <c r="TAY8" s="224"/>
      <c r="TAZ8" s="224"/>
      <c r="TBA8" s="224"/>
      <c r="TBB8" s="224"/>
      <c r="TBC8" s="224"/>
      <c r="TBD8" s="224"/>
      <c r="TBE8" s="224"/>
      <c r="TBF8" s="224"/>
      <c r="TBG8" s="224"/>
      <c r="TBH8" s="224"/>
      <c r="TBI8" s="224"/>
      <c r="TBJ8" s="224"/>
      <c r="TBK8" s="224"/>
      <c r="TBL8" s="224"/>
      <c r="TBM8" s="224"/>
      <c r="TBN8" s="224"/>
      <c r="TBO8" s="224"/>
      <c r="TBP8" s="224"/>
      <c r="TBQ8" s="224"/>
      <c r="TBR8" s="224"/>
      <c r="TBS8" s="224"/>
      <c r="TBT8" s="224"/>
      <c r="TBU8" s="224"/>
      <c r="TBV8" s="224"/>
      <c r="TBW8" s="224"/>
      <c r="TBX8" s="224"/>
      <c r="TBY8" s="224"/>
      <c r="TBZ8" s="224"/>
      <c r="TCA8" s="224"/>
      <c r="TCB8" s="224"/>
      <c r="TCC8" s="224"/>
      <c r="TCD8" s="224"/>
      <c r="TCE8" s="224"/>
      <c r="TCF8" s="224"/>
      <c r="TCG8" s="224"/>
      <c r="TCH8" s="224"/>
      <c r="TCI8" s="224"/>
      <c r="TCJ8" s="224"/>
      <c r="TCK8" s="224"/>
      <c r="TCL8" s="224"/>
      <c r="TCM8" s="224"/>
      <c r="TCN8" s="224"/>
      <c r="TCO8" s="224"/>
      <c r="TCP8" s="224"/>
      <c r="TCQ8" s="224"/>
      <c r="TCR8" s="224"/>
      <c r="TCS8" s="224"/>
      <c r="TCT8" s="224"/>
      <c r="TCU8" s="224"/>
      <c r="TCV8" s="224"/>
      <c r="TCW8" s="224"/>
      <c r="TCX8" s="224"/>
      <c r="TCY8" s="224"/>
      <c r="TCZ8" s="224"/>
      <c r="TDA8" s="224"/>
      <c r="TDB8" s="224"/>
      <c r="TDC8" s="224"/>
      <c r="TDD8" s="224"/>
      <c r="TDE8" s="224"/>
      <c r="TDF8" s="224"/>
      <c r="TDG8" s="224"/>
      <c r="TDH8" s="224"/>
      <c r="TDI8" s="224"/>
      <c r="TDJ8" s="224"/>
      <c r="TDK8" s="224"/>
      <c r="TDL8" s="224"/>
      <c r="TDM8" s="224"/>
      <c r="TDN8" s="224"/>
      <c r="TDO8" s="224"/>
      <c r="TDP8" s="224"/>
      <c r="TDQ8" s="224"/>
      <c r="TDR8" s="224"/>
      <c r="TDS8" s="224"/>
      <c r="TDT8" s="224"/>
      <c r="TDU8" s="224"/>
      <c r="TDV8" s="224"/>
      <c r="TDW8" s="224"/>
      <c r="TDX8" s="224"/>
      <c r="TDY8" s="224"/>
      <c r="TDZ8" s="224"/>
      <c r="TEA8" s="224"/>
      <c r="TEB8" s="224"/>
      <c r="TEC8" s="224"/>
      <c r="TED8" s="224"/>
      <c r="TEE8" s="224"/>
      <c r="TEF8" s="224"/>
      <c r="TEG8" s="224"/>
      <c r="TEH8" s="224"/>
      <c r="TEI8" s="224"/>
      <c r="TEJ8" s="224"/>
      <c r="TEK8" s="224"/>
      <c r="TEL8" s="224"/>
      <c r="TEM8" s="224"/>
      <c r="TEN8" s="224"/>
      <c r="TEO8" s="224"/>
      <c r="TEP8" s="224"/>
      <c r="TEQ8" s="224"/>
      <c r="TER8" s="224"/>
      <c r="TES8" s="224"/>
      <c r="TET8" s="224"/>
      <c r="TEU8" s="224"/>
      <c r="TEV8" s="224"/>
      <c r="TEW8" s="224"/>
      <c r="TEX8" s="224"/>
      <c r="TEY8" s="224"/>
      <c r="TEZ8" s="224"/>
      <c r="TFA8" s="224"/>
      <c r="TFB8" s="224"/>
      <c r="TFC8" s="224"/>
      <c r="TFD8" s="224"/>
      <c r="TFE8" s="224"/>
      <c r="TFF8" s="224"/>
      <c r="TFG8" s="224"/>
      <c r="TFH8" s="224"/>
      <c r="TFI8" s="224"/>
      <c r="TFJ8" s="224"/>
      <c r="TFK8" s="224"/>
      <c r="TFL8" s="224"/>
      <c r="TFM8" s="224"/>
      <c r="TFN8" s="224"/>
      <c r="TFO8" s="224"/>
      <c r="TFP8" s="224"/>
      <c r="TFQ8" s="224"/>
      <c r="TFR8" s="224"/>
      <c r="TFS8" s="224"/>
      <c r="TFT8" s="224"/>
      <c r="TFU8" s="224"/>
      <c r="TFV8" s="224"/>
      <c r="TFW8" s="224"/>
      <c r="TFX8" s="224"/>
      <c r="TFY8" s="224"/>
      <c r="TFZ8" s="224"/>
      <c r="TGA8" s="224"/>
      <c r="TGB8" s="224"/>
      <c r="TGC8" s="224"/>
      <c r="TGD8" s="224"/>
      <c r="TGE8" s="224"/>
      <c r="TGF8" s="224"/>
      <c r="TGG8" s="224"/>
      <c r="TGH8" s="224"/>
      <c r="TGI8" s="224"/>
      <c r="TGJ8" s="224"/>
      <c r="TGK8" s="224"/>
      <c r="TGL8" s="224"/>
      <c r="TGM8" s="224"/>
      <c r="TGN8" s="224"/>
      <c r="TGO8" s="224"/>
      <c r="TGP8" s="224"/>
      <c r="TGQ8" s="224"/>
      <c r="TGR8" s="224"/>
      <c r="TGS8" s="224"/>
      <c r="TGT8" s="224"/>
      <c r="TGU8" s="224"/>
      <c r="TGV8" s="224"/>
      <c r="TGW8" s="224"/>
      <c r="TGX8" s="224"/>
      <c r="TGY8" s="224"/>
      <c r="TGZ8" s="224"/>
      <c r="THA8" s="224"/>
      <c r="THB8" s="224"/>
      <c r="THC8" s="224"/>
      <c r="THD8" s="224"/>
      <c r="THE8" s="224"/>
      <c r="THF8" s="224"/>
      <c r="THG8" s="224"/>
      <c r="THH8" s="224"/>
      <c r="THI8" s="224"/>
      <c r="THJ8" s="224"/>
      <c r="THK8" s="224"/>
      <c r="THL8" s="224"/>
      <c r="THM8" s="224"/>
      <c r="THN8" s="224"/>
      <c r="THO8" s="224"/>
      <c r="THP8" s="224"/>
      <c r="THQ8" s="224"/>
      <c r="THR8" s="224"/>
      <c r="THS8" s="224"/>
      <c r="THT8" s="224"/>
      <c r="THU8" s="224"/>
      <c r="THV8" s="224"/>
      <c r="THW8" s="224"/>
      <c r="THX8" s="224"/>
      <c r="THY8" s="224"/>
      <c r="THZ8" s="224"/>
      <c r="TIA8" s="224"/>
      <c r="TIB8" s="224"/>
      <c r="TIC8" s="224"/>
      <c r="TID8" s="224"/>
      <c r="TIE8" s="224"/>
      <c r="TIF8" s="224"/>
      <c r="TIG8" s="224"/>
      <c r="TIH8" s="224"/>
      <c r="TII8" s="224"/>
      <c r="TIJ8" s="224"/>
      <c r="TIK8" s="224"/>
      <c r="TIL8" s="224"/>
      <c r="TIM8" s="224"/>
      <c r="TIN8" s="224"/>
      <c r="TIO8" s="224"/>
      <c r="TIP8" s="224"/>
      <c r="TIQ8" s="224"/>
      <c r="TIR8" s="224"/>
      <c r="TIS8" s="224"/>
      <c r="TIT8" s="224"/>
      <c r="TIU8" s="224"/>
      <c r="TIV8" s="224"/>
      <c r="TIW8" s="224"/>
      <c r="TIX8" s="224"/>
      <c r="TIY8" s="224"/>
      <c r="TIZ8" s="224"/>
      <c r="TJA8" s="224"/>
      <c r="TJB8" s="224"/>
      <c r="TJC8" s="224"/>
      <c r="TJD8" s="224"/>
      <c r="TJE8" s="224"/>
      <c r="TJF8" s="224"/>
      <c r="TJG8" s="224"/>
      <c r="TJH8" s="224"/>
      <c r="TJI8" s="224"/>
      <c r="TJJ8" s="224"/>
      <c r="TJK8" s="224"/>
      <c r="TJL8" s="224"/>
      <c r="TJM8" s="224"/>
      <c r="TJN8" s="224"/>
      <c r="TJO8" s="224"/>
      <c r="TJP8" s="224"/>
      <c r="TJQ8" s="224"/>
      <c r="TJR8" s="224"/>
      <c r="TJS8" s="224"/>
      <c r="TJT8" s="224"/>
      <c r="TJU8" s="224"/>
      <c r="TJV8" s="224"/>
      <c r="TJW8" s="224"/>
      <c r="TJX8" s="224"/>
      <c r="TJY8" s="224"/>
      <c r="TJZ8" s="224"/>
      <c r="TKA8" s="224"/>
      <c r="TKB8" s="224"/>
      <c r="TKC8" s="224"/>
      <c r="TKD8" s="224"/>
      <c r="TKE8" s="224"/>
      <c r="TKF8" s="224"/>
      <c r="TKG8" s="224"/>
      <c r="TKH8" s="224"/>
      <c r="TKI8" s="224"/>
      <c r="TKJ8" s="224"/>
      <c r="TKK8" s="224"/>
      <c r="TKL8" s="224"/>
      <c r="TKM8" s="224"/>
      <c r="TKN8" s="224"/>
      <c r="TKO8" s="224"/>
      <c r="TKP8" s="224"/>
      <c r="TKQ8" s="224"/>
      <c r="TKR8" s="224"/>
      <c r="TKS8" s="224"/>
      <c r="TKT8" s="224"/>
      <c r="TKU8" s="224"/>
      <c r="TKV8" s="224"/>
      <c r="TKW8" s="224"/>
      <c r="TKX8" s="224"/>
      <c r="TKY8" s="224"/>
      <c r="TKZ8" s="224"/>
      <c r="TLA8" s="224"/>
      <c r="TLB8" s="224"/>
      <c r="TLC8" s="224"/>
      <c r="TLD8" s="224"/>
      <c r="TLE8" s="224"/>
      <c r="TLF8" s="224"/>
      <c r="TLG8" s="224"/>
      <c r="TLH8" s="224"/>
      <c r="TLI8" s="224"/>
      <c r="TLJ8" s="224"/>
      <c r="TLK8" s="224"/>
      <c r="TLL8" s="224"/>
      <c r="TLM8" s="224"/>
      <c r="TLN8" s="224"/>
      <c r="TLO8" s="224"/>
      <c r="TLP8" s="224"/>
      <c r="TLQ8" s="224"/>
      <c r="TLR8" s="224"/>
      <c r="TLS8" s="224"/>
      <c r="TLT8" s="224"/>
      <c r="TLU8" s="224"/>
      <c r="TLV8" s="224"/>
      <c r="TLW8" s="224"/>
      <c r="TLX8" s="224"/>
      <c r="TLY8" s="224"/>
      <c r="TLZ8" s="224"/>
      <c r="TMA8" s="224"/>
      <c r="TMB8" s="224"/>
      <c r="TMC8" s="224"/>
      <c r="TMD8" s="224"/>
      <c r="TME8" s="224"/>
      <c r="TMF8" s="224"/>
      <c r="TMG8" s="224"/>
      <c r="TMH8" s="224"/>
      <c r="TMI8" s="224"/>
      <c r="TMJ8" s="224"/>
      <c r="TMK8" s="224"/>
      <c r="TML8" s="224"/>
      <c r="TMM8" s="224"/>
      <c r="TMN8" s="224"/>
      <c r="TMO8" s="224"/>
      <c r="TMP8" s="224"/>
      <c r="TMQ8" s="224"/>
      <c r="TMR8" s="224"/>
      <c r="TMS8" s="224"/>
      <c r="TMT8" s="224"/>
      <c r="TMU8" s="224"/>
      <c r="TMV8" s="224"/>
      <c r="TMW8" s="224"/>
      <c r="TMX8" s="224"/>
      <c r="TMY8" s="224"/>
      <c r="TMZ8" s="224"/>
      <c r="TNA8" s="224"/>
      <c r="TNB8" s="224"/>
      <c r="TNC8" s="224"/>
      <c r="TND8" s="224"/>
      <c r="TNE8" s="224"/>
      <c r="TNF8" s="224"/>
      <c r="TNG8" s="224"/>
      <c r="TNH8" s="224"/>
      <c r="TNI8" s="224"/>
      <c r="TNJ8" s="224"/>
      <c r="TNK8" s="224"/>
      <c r="TNL8" s="224"/>
      <c r="TNM8" s="224"/>
      <c r="TNN8" s="224"/>
      <c r="TNO8" s="224"/>
      <c r="TNP8" s="224"/>
      <c r="TNQ8" s="224"/>
      <c r="TNR8" s="224"/>
      <c r="TNS8" s="224"/>
      <c r="TNT8" s="224"/>
      <c r="TNU8" s="224"/>
      <c r="TNV8" s="224"/>
      <c r="TNW8" s="224"/>
      <c r="TNX8" s="224"/>
      <c r="TNY8" s="224"/>
      <c r="TNZ8" s="224"/>
      <c r="TOA8" s="224"/>
      <c r="TOB8" s="224"/>
      <c r="TOC8" s="224"/>
      <c r="TOD8" s="224"/>
      <c r="TOE8" s="224"/>
      <c r="TOF8" s="224"/>
      <c r="TOG8" s="224"/>
      <c r="TOH8" s="224"/>
      <c r="TOI8" s="224"/>
      <c r="TOJ8" s="224"/>
      <c r="TOK8" s="224"/>
      <c r="TOL8" s="224"/>
      <c r="TOM8" s="224"/>
      <c r="TON8" s="224"/>
      <c r="TOO8" s="224"/>
      <c r="TOP8" s="224"/>
      <c r="TOQ8" s="224"/>
      <c r="TOR8" s="224"/>
      <c r="TOS8" s="224"/>
      <c r="TOT8" s="224"/>
      <c r="TOU8" s="224"/>
      <c r="TOV8" s="224"/>
      <c r="TOW8" s="224"/>
      <c r="TOX8" s="224"/>
      <c r="TOY8" s="224"/>
      <c r="TOZ8" s="224"/>
      <c r="TPA8" s="224"/>
      <c r="TPB8" s="224"/>
      <c r="TPC8" s="224"/>
      <c r="TPD8" s="224"/>
      <c r="TPE8" s="224"/>
      <c r="TPF8" s="224"/>
      <c r="TPG8" s="224"/>
      <c r="TPH8" s="224"/>
      <c r="TPI8" s="224"/>
      <c r="TPJ8" s="224"/>
      <c r="TPK8" s="224"/>
      <c r="TPL8" s="224"/>
      <c r="TPM8" s="224"/>
      <c r="TPN8" s="224"/>
      <c r="TPO8" s="224"/>
      <c r="TPP8" s="224"/>
      <c r="TPQ8" s="224"/>
      <c r="TPR8" s="224"/>
      <c r="TPS8" s="224"/>
      <c r="TPT8" s="224"/>
      <c r="TPU8" s="224"/>
      <c r="TPV8" s="224"/>
      <c r="TPW8" s="224"/>
      <c r="TPX8" s="224"/>
      <c r="TPY8" s="224"/>
      <c r="TPZ8" s="224"/>
      <c r="TQA8" s="224"/>
      <c r="TQB8" s="224"/>
      <c r="TQC8" s="224"/>
      <c r="TQD8" s="224"/>
      <c r="TQE8" s="224"/>
      <c r="TQF8" s="224"/>
      <c r="TQG8" s="224"/>
      <c r="TQH8" s="224"/>
      <c r="TQI8" s="224"/>
      <c r="TQJ8" s="224"/>
      <c r="TQK8" s="224"/>
      <c r="TQL8" s="224"/>
      <c r="TQM8" s="224"/>
      <c r="TQN8" s="224"/>
      <c r="TQO8" s="224"/>
      <c r="TQP8" s="224"/>
      <c r="TQQ8" s="224"/>
      <c r="TQR8" s="224"/>
      <c r="TQS8" s="224"/>
      <c r="TQT8" s="224"/>
      <c r="TQU8" s="224"/>
      <c r="TQV8" s="224"/>
      <c r="TQW8" s="224"/>
      <c r="TQX8" s="224"/>
      <c r="TQY8" s="224"/>
      <c r="TQZ8" s="224"/>
      <c r="TRA8" s="224"/>
      <c r="TRB8" s="224"/>
      <c r="TRC8" s="224"/>
      <c r="TRD8" s="224"/>
      <c r="TRE8" s="224"/>
      <c r="TRF8" s="224"/>
      <c r="TRG8" s="224"/>
      <c r="TRH8" s="224"/>
      <c r="TRI8" s="224"/>
      <c r="TRJ8" s="224"/>
      <c r="TRK8" s="224"/>
      <c r="TRL8" s="224"/>
      <c r="TRM8" s="224"/>
      <c r="TRN8" s="224"/>
      <c r="TRO8" s="224"/>
      <c r="TRP8" s="224"/>
      <c r="TRQ8" s="224"/>
      <c r="TRR8" s="224"/>
      <c r="TRS8" s="224"/>
      <c r="TRT8" s="224"/>
      <c r="TRU8" s="224"/>
      <c r="TRV8" s="224"/>
      <c r="TRW8" s="224"/>
      <c r="TRX8" s="224"/>
      <c r="TRY8" s="224"/>
      <c r="TRZ8" s="224"/>
      <c r="TSA8" s="224"/>
      <c r="TSB8" s="224"/>
      <c r="TSC8" s="224"/>
      <c r="TSD8" s="224"/>
      <c r="TSE8" s="224"/>
      <c r="TSF8" s="224"/>
      <c r="TSG8" s="224"/>
      <c r="TSH8" s="224"/>
      <c r="TSI8" s="224"/>
      <c r="TSJ8" s="224"/>
      <c r="TSK8" s="224"/>
      <c r="TSL8" s="224"/>
      <c r="TSM8" s="224"/>
      <c r="TSN8" s="224"/>
      <c r="TSO8" s="224"/>
      <c r="TSP8" s="224"/>
      <c r="TSQ8" s="224"/>
      <c r="TSR8" s="224"/>
      <c r="TSS8" s="224"/>
      <c r="TST8" s="224"/>
      <c r="TSU8" s="224"/>
      <c r="TSV8" s="224"/>
      <c r="TSW8" s="224"/>
      <c r="TSX8" s="224"/>
      <c r="TSY8" s="224"/>
      <c r="TSZ8" s="224"/>
      <c r="TTA8" s="224"/>
      <c r="TTB8" s="224"/>
      <c r="TTC8" s="224"/>
      <c r="TTD8" s="224"/>
      <c r="TTE8" s="224"/>
      <c r="TTF8" s="224"/>
      <c r="TTG8" s="224"/>
      <c r="TTH8" s="224"/>
      <c r="TTI8" s="224"/>
      <c r="TTJ8" s="224"/>
      <c r="TTK8" s="224"/>
      <c r="TTL8" s="224"/>
      <c r="TTM8" s="224"/>
      <c r="TTN8" s="224"/>
      <c r="TTO8" s="224"/>
      <c r="TTP8" s="224"/>
      <c r="TTQ8" s="224"/>
      <c r="TTR8" s="224"/>
      <c r="TTS8" s="224"/>
      <c r="TTT8" s="224"/>
      <c r="TTU8" s="224"/>
      <c r="TTV8" s="224"/>
      <c r="TTW8" s="224"/>
      <c r="TTX8" s="224"/>
      <c r="TTY8" s="224"/>
      <c r="TTZ8" s="224"/>
      <c r="TUA8" s="224"/>
      <c r="TUB8" s="224"/>
      <c r="TUC8" s="224"/>
      <c r="TUD8" s="224"/>
      <c r="TUE8" s="224"/>
      <c r="TUF8" s="224"/>
      <c r="TUG8" s="224"/>
      <c r="TUH8" s="224"/>
      <c r="TUI8" s="224"/>
      <c r="TUJ8" s="224"/>
      <c r="TUK8" s="224"/>
      <c r="TUL8" s="224"/>
      <c r="TUM8" s="224"/>
      <c r="TUN8" s="224"/>
      <c r="TUO8" s="224"/>
      <c r="TUP8" s="224"/>
      <c r="TUQ8" s="224"/>
      <c r="TUR8" s="224"/>
      <c r="TUS8" s="224"/>
      <c r="TUT8" s="224"/>
      <c r="TUU8" s="224"/>
      <c r="TUV8" s="224"/>
      <c r="TUW8" s="224"/>
      <c r="TUX8" s="224"/>
      <c r="TUY8" s="224"/>
      <c r="TUZ8" s="224"/>
      <c r="TVA8" s="224"/>
      <c r="TVB8" s="224"/>
      <c r="TVC8" s="224"/>
      <c r="TVD8" s="224"/>
      <c r="TVE8" s="224"/>
      <c r="TVF8" s="224"/>
      <c r="TVG8" s="224"/>
      <c r="TVH8" s="224"/>
      <c r="TVI8" s="224"/>
      <c r="TVJ8" s="224"/>
      <c r="TVK8" s="224"/>
      <c r="TVL8" s="224"/>
      <c r="TVM8" s="224"/>
      <c r="TVN8" s="224"/>
      <c r="TVO8" s="224"/>
      <c r="TVP8" s="224"/>
      <c r="TVQ8" s="224"/>
      <c r="TVR8" s="224"/>
      <c r="TVS8" s="224"/>
      <c r="TVT8" s="224"/>
      <c r="TVU8" s="224"/>
      <c r="TVV8" s="224"/>
      <c r="TVW8" s="224"/>
      <c r="TVX8" s="224"/>
      <c r="TVY8" s="224"/>
      <c r="TVZ8" s="224"/>
      <c r="TWA8" s="224"/>
      <c r="TWB8" s="224"/>
      <c r="TWC8" s="224"/>
      <c r="TWD8" s="224"/>
      <c r="TWE8" s="224"/>
      <c r="TWF8" s="224"/>
      <c r="TWG8" s="224"/>
      <c r="TWH8" s="224"/>
      <c r="TWI8" s="224"/>
      <c r="TWJ8" s="224"/>
      <c r="TWK8" s="224"/>
      <c r="TWL8" s="224"/>
      <c r="TWM8" s="224"/>
      <c r="TWN8" s="224"/>
      <c r="TWO8" s="224"/>
      <c r="TWP8" s="224"/>
      <c r="TWQ8" s="224"/>
      <c r="TWR8" s="224"/>
      <c r="TWS8" s="224"/>
      <c r="TWT8" s="224"/>
      <c r="TWU8" s="224"/>
      <c r="TWV8" s="224"/>
      <c r="TWW8" s="224"/>
      <c r="TWX8" s="224"/>
      <c r="TWY8" s="224"/>
      <c r="TWZ8" s="224"/>
      <c r="TXA8" s="224"/>
      <c r="TXB8" s="224"/>
      <c r="TXC8" s="224"/>
      <c r="TXD8" s="224"/>
      <c r="TXE8" s="224"/>
      <c r="TXF8" s="224"/>
      <c r="TXG8" s="224"/>
      <c r="TXH8" s="224"/>
      <c r="TXI8" s="224"/>
      <c r="TXJ8" s="224"/>
      <c r="TXK8" s="224"/>
      <c r="TXL8" s="224"/>
      <c r="TXM8" s="224"/>
      <c r="TXN8" s="224"/>
      <c r="TXO8" s="224"/>
      <c r="TXP8" s="224"/>
      <c r="TXQ8" s="224"/>
      <c r="TXR8" s="224"/>
      <c r="TXS8" s="224"/>
      <c r="TXT8" s="224"/>
      <c r="TXU8" s="224"/>
      <c r="TXV8" s="224"/>
      <c r="TXW8" s="224"/>
      <c r="TXX8" s="224"/>
      <c r="TXY8" s="224"/>
      <c r="TXZ8" s="224"/>
      <c r="TYA8" s="224"/>
      <c r="TYB8" s="224"/>
      <c r="TYC8" s="224"/>
      <c r="TYD8" s="224"/>
      <c r="TYE8" s="224"/>
      <c r="TYF8" s="224"/>
      <c r="TYG8" s="224"/>
      <c r="TYH8" s="224"/>
      <c r="TYI8" s="224"/>
      <c r="TYJ8" s="224"/>
      <c r="TYK8" s="224"/>
      <c r="TYL8" s="224"/>
      <c r="TYM8" s="224"/>
      <c r="TYN8" s="224"/>
      <c r="TYO8" s="224"/>
      <c r="TYP8" s="224"/>
      <c r="TYQ8" s="224"/>
      <c r="TYR8" s="224"/>
      <c r="TYS8" s="224"/>
      <c r="TYT8" s="224"/>
      <c r="TYU8" s="224"/>
      <c r="TYV8" s="224"/>
      <c r="TYW8" s="224"/>
      <c r="TYX8" s="224"/>
      <c r="TYY8" s="224"/>
      <c r="TYZ8" s="224"/>
      <c r="TZA8" s="224"/>
      <c r="TZB8" s="224"/>
      <c r="TZC8" s="224"/>
      <c r="TZD8" s="224"/>
      <c r="TZE8" s="224"/>
      <c r="TZF8" s="224"/>
      <c r="TZG8" s="224"/>
      <c r="TZH8" s="224"/>
      <c r="TZI8" s="224"/>
      <c r="TZJ8" s="224"/>
      <c r="TZK8" s="224"/>
      <c r="TZL8" s="224"/>
      <c r="TZM8" s="224"/>
      <c r="TZN8" s="224"/>
      <c r="TZO8" s="224"/>
      <c r="TZP8" s="224"/>
      <c r="TZQ8" s="224"/>
      <c r="TZR8" s="224"/>
      <c r="TZS8" s="224"/>
      <c r="TZT8" s="224"/>
      <c r="TZU8" s="224"/>
      <c r="TZV8" s="224"/>
      <c r="TZW8" s="224"/>
      <c r="TZX8" s="224"/>
      <c r="TZY8" s="224"/>
      <c r="TZZ8" s="224"/>
      <c r="UAA8" s="224"/>
      <c r="UAB8" s="224"/>
      <c r="UAC8" s="224"/>
      <c r="UAD8" s="224"/>
      <c r="UAE8" s="224"/>
      <c r="UAF8" s="224"/>
      <c r="UAG8" s="224"/>
      <c r="UAH8" s="224"/>
      <c r="UAI8" s="224"/>
      <c r="UAJ8" s="224"/>
      <c r="UAK8" s="224"/>
      <c r="UAL8" s="224"/>
      <c r="UAM8" s="224"/>
      <c r="UAN8" s="224"/>
      <c r="UAO8" s="224"/>
      <c r="UAP8" s="224"/>
      <c r="UAQ8" s="224"/>
      <c r="UAR8" s="224"/>
      <c r="UAS8" s="224"/>
      <c r="UAT8" s="224"/>
      <c r="UAU8" s="224"/>
      <c r="UAV8" s="224"/>
      <c r="UAW8" s="224"/>
      <c r="UAX8" s="224"/>
      <c r="UAY8" s="224"/>
      <c r="UAZ8" s="224"/>
      <c r="UBA8" s="224"/>
      <c r="UBB8" s="224"/>
      <c r="UBC8" s="224"/>
      <c r="UBD8" s="224"/>
      <c r="UBE8" s="224"/>
      <c r="UBF8" s="224"/>
      <c r="UBG8" s="224"/>
      <c r="UBH8" s="224"/>
      <c r="UBI8" s="224"/>
      <c r="UBJ8" s="224"/>
      <c r="UBK8" s="224"/>
      <c r="UBL8" s="224"/>
      <c r="UBM8" s="224"/>
      <c r="UBN8" s="224"/>
      <c r="UBO8" s="224"/>
      <c r="UBP8" s="224"/>
      <c r="UBQ8" s="224"/>
      <c r="UBR8" s="224"/>
      <c r="UBS8" s="224"/>
      <c r="UBT8" s="224"/>
      <c r="UBU8" s="224"/>
      <c r="UBV8" s="224"/>
      <c r="UBW8" s="224"/>
      <c r="UBX8" s="224"/>
      <c r="UBY8" s="224"/>
      <c r="UBZ8" s="224"/>
      <c r="UCA8" s="224"/>
      <c r="UCB8" s="224"/>
      <c r="UCC8" s="224"/>
      <c r="UCD8" s="224"/>
      <c r="UCE8" s="224"/>
      <c r="UCF8" s="224"/>
      <c r="UCG8" s="224"/>
      <c r="UCH8" s="224"/>
      <c r="UCI8" s="224"/>
      <c r="UCJ8" s="224"/>
      <c r="UCK8" s="224"/>
      <c r="UCL8" s="224"/>
      <c r="UCM8" s="224"/>
      <c r="UCN8" s="224"/>
      <c r="UCO8" s="224"/>
      <c r="UCP8" s="224"/>
      <c r="UCQ8" s="224"/>
      <c r="UCR8" s="224"/>
      <c r="UCS8" s="224"/>
      <c r="UCT8" s="224"/>
      <c r="UCU8" s="224"/>
      <c r="UCV8" s="224"/>
      <c r="UCW8" s="224"/>
      <c r="UCX8" s="224"/>
      <c r="UCY8" s="224"/>
      <c r="UCZ8" s="224"/>
      <c r="UDA8" s="224"/>
      <c r="UDB8" s="224"/>
      <c r="UDC8" s="224"/>
      <c r="UDD8" s="224"/>
      <c r="UDE8" s="224"/>
      <c r="UDF8" s="224"/>
      <c r="UDG8" s="224"/>
      <c r="UDH8" s="224"/>
      <c r="UDI8" s="224"/>
      <c r="UDJ8" s="224"/>
      <c r="UDK8" s="224"/>
      <c r="UDL8" s="224"/>
      <c r="UDM8" s="224"/>
      <c r="UDN8" s="224"/>
      <c r="UDO8" s="224"/>
      <c r="UDP8" s="224"/>
      <c r="UDQ8" s="224"/>
      <c r="UDR8" s="224"/>
      <c r="UDS8" s="224"/>
      <c r="UDT8" s="224"/>
      <c r="UDU8" s="224"/>
      <c r="UDV8" s="224"/>
      <c r="UDW8" s="224"/>
      <c r="UDX8" s="224"/>
      <c r="UDY8" s="224"/>
      <c r="UDZ8" s="224"/>
      <c r="UEA8" s="224"/>
      <c r="UEB8" s="224"/>
      <c r="UEC8" s="224"/>
      <c r="UED8" s="224"/>
      <c r="UEE8" s="224"/>
      <c r="UEF8" s="224"/>
      <c r="UEG8" s="224"/>
      <c r="UEH8" s="224"/>
      <c r="UEI8" s="224"/>
      <c r="UEJ8" s="224"/>
      <c r="UEK8" s="224"/>
      <c r="UEL8" s="224"/>
      <c r="UEM8" s="224"/>
      <c r="UEN8" s="224"/>
      <c r="UEO8" s="224"/>
      <c r="UEP8" s="224"/>
      <c r="UEQ8" s="224"/>
      <c r="UER8" s="224"/>
      <c r="UES8" s="224"/>
      <c r="UET8" s="224"/>
      <c r="UEU8" s="224"/>
      <c r="UEV8" s="224"/>
      <c r="UEW8" s="224"/>
      <c r="UEX8" s="224"/>
      <c r="UEY8" s="224"/>
      <c r="UEZ8" s="224"/>
      <c r="UFA8" s="224"/>
      <c r="UFB8" s="224"/>
      <c r="UFC8" s="224"/>
      <c r="UFD8" s="224"/>
      <c r="UFE8" s="224"/>
      <c r="UFF8" s="224"/>
      <c r="UFG8" s="224"/>
      <c r="UFH8" s="224"/>
      <c r="UFI8" s="224"/>
      <c r="UFJ8" s="224"/>
      <c r="UFK8" s="224"/>
      <c r="UFL8" s="224"/>
      <c r="UFM8" s="224"/>
      <c r="UFN8" s="224"/>
      <c r="UFO8" s="224"/>
      <c r="UFP8" s="224"/>
      <c r="UFQ8" s="224"/>
      <c r="UFR8" s="224"/>
      <c r="UFS8" s="224"/>
      <c r="UFT8" s="224"/>
      <c r="UFU8" s="224"/>
      <c r="UFV8" s="224"/>
      <c r="UFW8" s="224"/>
      <c r="UFX8" s="224"/>
      <c r="UFY8" s="224"/>
      <c r="UFZ8" s="224"/>
      <c r="UGA8" s="224"/>
      <c r="UGB8" s="224"/>
      <c r="UGC8" s="224"/>
      <c r="UGD8" s="224"/>
      <c r="UGE8" s="224"/>
      <c r="UGF8" s="224"/>
      <c r="UGG8" s="224"/>
      <c r="UGH8" s="224"/>
      <c r="UGI8" s="224"/>
      <c r="UGJ8" s="224"/>
      <c r="UGK8" s="224"/>
      <c r="UGL8" s="224"/>
      <c r="UGM8" s="224"/>
      <c r="UGN8" s="224"/>
      <c r="UGO8" s="224"/>
      <c r="UGP8" s="224"/>
      <c r="UGQ8" s="224"/>
      <c r="UGR8" s="224"/>
      <c r="UGS8" s="224"/>
      <c r="UGT8" s="224"/>
      <c r="UGU8" s="224"/>
      <c r="UGV8" s="224"/>
      <c r="UGW8" s="224"/>
      <c r="UGX8" s="224"/>
      <c r="UGY8" s="224"/>
      <c r="UGZ8" s="224"/>
      <c r="UHA8" s="224"/>
      <c r="UHB8" s="224"/>
      <c r="UHC8" s="224"/>
      <c r="UHD8" s="224"/>
      <c r="UHE8" s="224"/>
      <c r="UHF8" s="224"/>
      <c r="UHG8" s="224"/>
      <c r="UHH8" s="224"/>
      <c r="UHI8" s="224"/>
      <c r="UHJ8" s="224"/>
      <c r="UHK8" s="224"/>
      <c r="UHL8" s="224"/>
      <c r="UHM8" s="224"/>
      <c r="UHN8" s="224"/>
      <c r="UHO8" s="224"/>
      <c r="UHP8" s="224"/>
      <c r="UHQ8" s="224"/>
      <c r="UHR8" s="224"/>
      <c r="UHS8" s="224"/>
      <c r="UHT8" s="224"/>
      <c r="UHU8" s="224"/>
      <c r="UHV8" s="224"/>
      <c r="UHW8" s="224"/>
      <c r="UHX8" s="224"/>
      <c r="UHY8" s="224"/>
      <c r="UHZ8" s="224"/>
      <c r="UIA8" s="224"/>
      <c r="UIB8" s="224"/>
      <c r="UIC8" s="224"/>
      <c r="UID8" s="224"/>
      <c r="UIE8" s="224"/>
      <c r="UIF8" s="224"/>
      <c r="UIG8" s="224"/>
      <c r="UIH8" s="224"/>
      <c r="UII8" s="224"/>
      <c r="UIJ8" s="224"/>
      <c r="UIK8" s="224"/>
      <c r="UIL8" s="224"/>
      <c r="UIM8" s="224"/>
      <c r="UIN8" s="224"/>
      <c r="UIO8" s="224"/>
      <c r="UIP8" s="224"/>
      <c r="UIQ8" s="224"/>
      <c r="UIR8" s="224"/>
      <c r="UIS8" s="224"/>
      <c r="UIT8" s="224"/>
      <c r="UIU8" s="224"/>
      <c r="UIV8" s="224"/>
      <c r="UIW8" s="224"/>
      <c r="UIX8" s="224"/>
      <c r="UIY8" s="224"/>
      <c r="UIZ8" s="224"/>
      <c r="UJA8" s="224"/>
      <c r="UJB8" s="224"/>
      <c r="UJC8" s="224"/>
      <c r="UJD8" s="224"/>
      <c r="UJE8" s="224"/>
      <c r="UJF8" s="224"/>
      <c r="UJG8" s="224"/>
      <c r="UJH8" s="224"/>
      <c r="UJI8" s="224"/>
      <c r="UJJ8" s="224"/>
      <c r="UJK8" s="224"/>
      <c r="UJL8" s="224"/>
      <c r="UJM8" s="224"/>
      <c r="UJN8" s="224"/>
      <c r="UJO8" s="224"/>
      <c r="UJP8" s="224"/>
      <c r="UJQ8" s="224"/>
      <c r="UJR8" s="224"/>
      <c r="UJS8" s="224"/>
      <c r="UJT8" s="224"/>
      <c r="UJU8" s="224"/>
      <c r="UJV8" s="224"/>
      <c r="UJW8" s="224"/>
      <c r="UJX8" s="224"/>
      <c r="UJY8" s="224"/>
      <c r="UJZ8" s="224"/>
      <c r="UKA8" s="224"/>
      <c r="UKB8" s="224"/>
      <c r="UKC8" s="224"/>
      <c r="UKD8" s="224"/>
      <c r="UKE8" s="224"/>
      <c r="UKF8" s="224"/>
      <c r="UKG8" s="224"/>
      <c r="UKH8" s="224"/>
      <c r="UKI8" s="224"/>
      <c r="UKJ8" s="224"/>
      <c r="UKK8" s="224"/>
      <c r="UKL8" s="224"/>
      <c r="UKM8" s="224"/>
      <c r="UKN8" s="224"/>
      <c r="UKO8" s="224"/>
      <c r="UKP8" s="224"/>
      <c r="UKQ8" s="224"/>
      <c r="UKR8" s="224"/>
      <c r="UKS8" s="224"/>
      <c r="UKT8" s="224"/>
      <c r="UKU8" s="224"/>
      <c r="UKV8" s="224"/>
      <c r="UKW8" s="224"/>
      <c r="UKX8" s="224"/>
      <c r="UKY8" s="224"/>
      <c r="UKZ8" s="224"/>
      <c r="ULA8" s="224"/>
      <c r="ULB8" s="224"/>
      <c r="ULC8" s="224"/>
      <c r="ULD8" s="224"/>
      <c r="ULE8" s="224"/>
      <c r="ULF8" s="224"/>
      <c r="ULG8" s="224"/>
      <c r="ULH8" s="224"/>
      <c r="ULI8" s="224"/>
      <c r="ULJ8" s="224"/>
      <c r="ULK8" s="224"/>
      <c r="ULL8" s="224"/>
      <c r="ULM8" s="224"/>
      <c r="ULN8" s="224"/>
      <c r="ULO8" s="224"/>
      <c r="ULP8" s="224"/>
      <c r="ULQ8" s="224"/>
      <c r="ULR8" s="224"/>
      <c r="ULS8" s="224"/>
      <c r="ULT8" s="224"/>
      <c r="ULU8" s="224"/>
      <c r="ULV8" s="224"/>
      <c r="ULW8" s="224"/>
      <c r="ULX8" s="224"/>
      <c r="ULY8" s="224"/>
      <c r="ULZ8" s="224"/>
      <c r="UMA8" s="224"/>
      <c r="UMB8" s="224"/>
      <c r="UMC8" s="224"/>
      <c r="UMD8" s="224"/>
      <c r="UME8" s="224"/>
      <c r="UMF8" s="224"/>
      <c r="UMG8" s="224"/>
      <c r="UMH8" s="224"/>
      <c r="UMI8" s="224"/>
      <c r="UMJ8" s="224"/>
      <c r="UMK8" s="224"/>
      <c r="UML8" s="224"/>
      <c r="UMM8" s="224"/>
      <c r="UMN8" s="224"/>
      <c r="UMO8" s="224"/>
      <c r="UMP8" s="224"/>
      <c r="UMQ8" s="224"/>
      <c r="UMR8" s="224"/>
      <c r="UMS8" s="224"/>
      <c r="UMT8" s="224"/>
      <c r="UMU8" s="224"/>
      <c r="UMV8" s="224"/>
      <c r="UMW8" s="224"/>
      <c r="UMX8" s="224"/>
      <c r="UMY8" s="224"/>
      <c r="UMZ8" s="224"/>
      <c r="UNA8" s="224"/>
      <c r="UNB8" s="224"/>
      <c r="UNC8" s="224"/>
      <c r="UND8" s="224"/>
      <c r="UNE8" s="224"/>
      <c r="UNF8" s="224"/>
      <c r="UNG8" s="224"/>
      <c r="UNH8" s="224"/>
      <c r="UNI8" s="224"/>
      <c r="UNJ8" s="224"/>
      <c r="UNK8" s="224"/>
      <c r="UNL8" s="224"/>
      <c r="UNM8" s="224"/>
      <c r="UNN8" s="224"/>
      <c r="UNO8" s="224"/>
      <c r="UNP8" s="224"/>
      <c r="UNQ8" s="224"/>
      <c r="UNR8" s="224"/>
      <c r="UNS8" s="224"/>
      <c r="UNT8" s="224"/>
      <c r="UNU8" s="224"/>
      <c r="UNV8" s="224"/>
      <c r="UNW8" s="224"/>
      <c r="UNX8" s="224"/>
      <c r="UNY8" s="224"/>
      <c r="UNZ8" s="224"/>
      <c r="UOA8" s="224"/>
      <c r="UOB8" s="224"/>
      <c r="UOC8" s="224"/>
      <c r="UOD8" s="224"/>
      <c r="UOE8" s="224"/>
      <c r="UOF8" s="224"/>
      <c r="UOG8" s="224"/>
      <c r="UOH8" s="224"/>
      <c r="UOI8" s="224"/>
      <c r="UOJ8" s="224"/>
      <c r="UOK8" s="224"/>
      <c r="UOL8" s="224"/>
      <c r="UOM8" s="224"/>
      <c r="UON8" s="224"/>
      <c r="UOO8" s="224"/>
      <c r="UOP8" s="224"/>
      <c r="UOQ8" s="224"/>
      <c r="UOR8" s="224"/>
      <c r="UOS8" s="224"/>
      <c r="UOT8" s="224"/>
      <c r="UOU8" s="224"/>
      <c r="UOV8" s="224"/>
      <c r="UOW8" s="224"/>
      <c r="UOX8" s="224"/>
      <c r="UOY8" s="224"/>
      <c r="UOZ8" s="224"/>
      <c r="UPA8" s="224"/>
      <c r="UPB8" s="224"/>
      <c r="UPC8" s="224"/>
      <c r="UPD8" s="224"/>
      <c r="UPE8" s="224"/>
      <c r="UPF8" s="224"/>
      <c r="UPG8" s="224"/>
      <c r="UPH8" s="224"/>
      <c r="UPI8" s="224"/>
      <c r="UPJ8" s="224"/>
      <c r="UPK8" s="224"/>
      <c r="UPL8" s="224"/>
      <c r="UPM8" s="224"/>
      <c r="UPN8" s="224"/>
      <c r="UPO8" s="224"/>
      <c r="UPP8" s="224"/>
      <c r="UPQ8" s="224"/>
      <c r="UPR8" s="224"/>
      <c r="UPS8" s="224"/>
      <c r="UPT8" s="224"/>
      <c r="UPU8" s="224"/>
      <c r="UPV8" s="224"/>
      <c r="UPW8" s="224"/>
      <c r="UPX8" s="224"/>
      <c r="UPY8" s="224"/>
      <c r="UPZ8" s="224"/>
      <c r="UQA8" s="224"/>
      <c r="UQB8" s="224"/>
      <c r="UQC8" s="224"/>
      <c r="UQD8" s="224"/>
      <c r="UQE8" s="224"/>
      <c r="UQF8" s="224"/>
      <c r="UQG8" s="224"/>
      <c r="UQH8" s="224"/>
      <c r="UQI8" s="224"/>
      <c r="UQJ8" s="224"/>
      <c r="UQK8" s="224"/>
      <c r="UQL8" s="224"/>
      <c r="UQM8" s="224"/>
      <c r="UQN8" s="224"/>
      <c r="UQO8" s="224"/>
      <c r="UQP8" s="224"/>
      <c r="UQQ8" s="224"/>
      <c r="UQR8" s="224"/>
      <c r="UQS8" s="224"/>
      <c r="UQT8" s="224"/>
      <c r="UQU8" s="224"/>
      <c r="UQV8" s="224"/>
      <c r="UQW8" s="224"/>
      <c r="UQX8" s="224"/>
      <c r="UQY8" s="224"/>
      <c r="UQZ8" s="224"/>
      <c r="URA8" s="224"/>
      <c r="URB8" s="224"/>
      <c r="URC8" s="224"/>
      <c r="URD8" s="224"/>
      <c r="URE8" s="224"/>
      <c r="URF8" s="224"/>
      <c r="URG8" s="224"/>
      <c r="URH8" s="224"/>
      <c r="URI8" s="224"/>
      <c r="URJ8" s="224"/>
      <c r="URK8" s="224"/>
      <c r="URL8" s="224"/>
      <c r="URM8" s="224"/>
      <c r="URN8" s="224"/>
      <c r="URO8" s="224"/>
      <c r="URP8" s="224"/>
      <c r="URQ8" s="224"/>
      <c r="URR8" s="224"/>
      <c r="URS8" s="224"/>
      <c r="URT8" s="224"/>
      <c r="URU8" s="224"/>
      <c r="URV8" s="224"/>
      <c r="URW8" s="224"/>
      <c r="URX8" s="224"/>
      <c r="URY8" s="224"/>
      <c r="URZ8" s="224"/>
      <c r="USA8" s="224"/>
      <c r="USB8" s="224"/>
      <c r="USC8" s="224"/>
      <c r="USD8" s="224"/>
      <c r="USE8" s="224"/>
      <c r="USF8" s="224"/>
      <c r="USG8" s="224"/>
      <c r="USH8" s="224"/>
      <c r="USI8" s="224"/>
      <c r="USJ8" s="224"/>
      <c r="USK8" s="224"/>
      <c r="USL8" s="224"/>
      <c r="USM8" s="224"/>
      <c r="USN8" s="224"/>
      <c r="USO8" s="224"/>
      <c r="USP8" s="224"/>
      <c r="USQ8" s="224"/>
      <c r="USR8" s="224"/>
      <c r="USS8" s="224"/>
      <c r="UST8" s="224"/>
      <c r="USU8" s="224"/>
      <c r="USV8" s="224"/>
      <c r="USW8" s="224"/>
      <c r="USX8" s="224"/>
      <c r="USY8" s="224"/>
      <c r="USZ8" s="224"/>
      <c r="UTA8" s="224"/>
      <c r="UTB8" s="224"/>
      <c r="UTC8" s="224"/>
      <c r="UTD8" s="224"/>
      <c r="UTE8" s="224"/>
      <c r="UTF8" s="224"/>
      <c r="UTG8" s="224"/>
      <c r="UTH8" s="224"/>
      <c r="UTI8" s="224"/>
      <c r="UTJ8" s="224"/>
      <c r="UTK8" s="224"/>
      <c r="UTL8" s="224"/>
      <c r="UTM8" s="224"/>
      <c r="UTN8" s="224"/>
      <c r="UTO8" s="224"/>
      <c r="UTP8" s="224"/>
      <c r="UTQ8" s="224"/>
      <c r="UTR8" s="224"/>
      <c r="UTS8" s="224"/>
      <c r="UTT8" s="224"/>
      <c r="UTU8" s="224"/>
      <c r="UTV8" s="224"/>
      <c r="UTW8" s="224"/>
      <c r="UTX8" s="224"/>
      <c r="UTY8" s="224"/>
      <c r="UTZ8" s="224"/>
      <c r="UUA8" s="224"/>
      <c r="UUB8" s="224"/>
      <c r="UUC8" s="224"/>
      <c r="UUD8" s="224"/>
      <c r="UUE8" s="224"/>
      <c r="UUF8" s="224"/>
      <c r="UUG8" s="224"/>
      <c r="UUH8" s="224"/>
      <c r="UUI8" s="224"/>
      <c r="UUJ8" s="224"/>
      <c r="UUK8" s="224"/>
      <c r="UUL8" s="224"/>
      <c r="UUM8" s="224"/>
      <c r="UUN8" s="224"/>
      <c r="UUO8" s="224"/>
      <c r="UUP8" s="224"/>
      <c r="UUQ8" s="224"/>
      <c r="UUR8" s="224"/>
      <c r="UUS8" s="224"/>
      <c r="UUT8" s="224"/>
      <c r="UUU8" s="224"/>
      <c r="UUV8" s="224"/>
      <c r="UUW8" s="224"/>
      <c r="UUX8" s="224"/>
      <c r="UUY8" s="224"/>
      <c r="UUZ8" s="224"/>
      <c r="UVA8" s="224"/>
      <c r="UVB8" s="224"/>
      <c r="UVC8" s="224"/>
      <c r="UVD8" s="224"/>
      <c r="UVE8" s="224"/>
      <c r="UVF8" s="224"/>
      <c r="UVG8" s="224"/>
      <c r="UVH8" s="224"/>
      <c r="UVI8" s="224"/>
      <c r="UVJ8" s="224"/>
      <c r="UVK8" s="224"/>
      <c r="UVL8" s="224"/>
      <c r="UVM8" s="224"/>
      <c r="UVN8" s="224"/>
      <c r="UVO8" s="224"/>
      <c r="UVP8" s="224"/>
      <c r="UVQ8" s="224"/>
      <c r="UVR8" s="224"/>
      <c r="UVS8" s="224"/>
      <c r="UVT8" s="224"/>
      <c r="UVU8" s="224"/>
      <c r="UVV8" s="224"/>
      <c r="UVW8" s="224"/>
      <c r="UVX8" s="224"/>
      <c r="UVY8" s="224"/>
      <c r="UVZ8" s="224"/>
      <c r="UWA8" s="224"/>
      <c r="UWB8" s="224"/>
      <c r="UWC8" s="224"/>
      <c r="UWD8" s="224"/>
      <c r="UWE8" s="224"/>
      <c r="UWF8" s="224"/>
      <c r="UWG8" s="224"/>
      <c r="UWH8" s="224"/>
      <c r="UWI8" s="224"/>
      <c r="UWJ8" s="224"/>
      <c r="UWK8" s="224"/>
      <c r="UWL8" s="224"/>
      <c r="UWM8" s="224"/>
      <c r="UWN8" s="224"/>
      <c r="UWO8" s="224"/>
      <c r="UWP8" s="224"/>
      <c r="UWQ8" s="224"/>
      <c r="UWR8" s="224"/>
      <c r="UWS8" s="224"/>
      <c r="UWT8" s="224"/>
      <c r="UWU8" s="224"/>
      <c r="UWV8" s="224"/>
      <c r="UWW8" s="224"/>
      <c r="UWX8" s="224"/>
      <c r="UWY8" s="224"/>
      <c r="UWZ8" s="224"/>
      <c r="UXA8" s="224"/>
      <c r="UXB8" s="224"/>
      <c r="UXC8" s="224"/>
      <c r="UXD8" s="224"/>
      <c r="UXE8" s="224"/>
      <c r="UXF8" s="224"/>
      <c r="UXG8" s="224"/>
      <c r="UXH8" s="224"/>
      <c r="UXI8" s="224"/>
      <c r="UXJ8" s="224"/>
      <c r="UXK8" s="224"/>
      <c r="UXL8" s="224"/>
      <c r="UXM8" s="224"/>
      <c r="UXN8" s="224"/>
      <c r="UXO8" s="224"/>
      <c r="UXP8" s="224"/>
      <c r="UXQ8" s="224"/>
      <c r="UXR8" s="224"/>
      <c r="UXS8" s="224"/>
      <c r="UXT8" s="224"/>
      <c r="UXU8" s="224"/>
      <c r="UXV8" s="224"/>
      <c r="UXW8" s="224"/>
      <c r="UXX8" s="224"/>
      <c r="UXY8" s="224"/>
      <c r="UXZ8" s="224"/>
      <c r="UYA8" s="224"/>
      <c r="UYB8" s="224"/>
      <c r="UYC8" s="224"/>
      <c r="UYD8" s="224"/>
      <c r="UYE8" s="224"/>
      <c r="UYF8" s="224"/>
      <c r="UYG8" s="224"/>
      <c r="UYH8" s="224"/>
      <c r="UYI8" s="224"/>
      <c r="UYJ8" s="224"/>
      <c r="UYK8" s="224"/>
      <c r="UYL8" s="224"/>
      <c r="UYM8" s="224"/>
      <c r="UYN8" s="224"/>
      <c r="UYO8" s="224"/>
      <c r="UYP8" s="224"/>
      <c r="UYQ8" s="224"/>
      <c r="UYR8" s="224"/>
      <c r="UYS8" s="224"/>
      <c r="UYT8" s="224"/>
      <c r="UYU8" s="224"/>
      <c r="UYV8" s="224"/>
      <c r="UYW8" s="224"/>
      <c r="UYX8" s="224"/>
      <c r="UYY8" s="224"/>
      <c r="UYZ8" s="224"/>
      <c r="UZA8" s="224"/>
      <c r="UZB8" s="224"/>
      <c r="UZC8" s="224"/>
      <c r="UZD8" s="224"/>
      <c r="UZE8" s="224"/>
      <c r="UZF8" s="224"/>
      <c r="UZG8" s="224"/>
      <c r="UZH8" s="224"/>
      <c r="UZI8" s="224"/>
      <c r="UZJ8" s="224"/>
      <c r="UZK8" s="224"/>
      <c r="UZL8" s="224"/>
      <c r="UZM8" s="224"/>
      <c r="UZN8" s="224"/>
      <c r="UZO8" s="224"/>
      <c r="UZP8" s="224"/>
      <c r="UZQ8" s="224"/>
      <c r="UZR8" s="224"/>
      <c r="UZS8" s="224"/>
      <c r="UZT8" s="224"/>
      <c r="UZU8" s="224"/>
      <c r="UZV8" s="224"/>
      <c r="UZW8" s="224"/>
      <c r="UZX8" s="224"/>
      <c r="UZY8" s="224"/>
      <c r="UZZ8" s="224"/>
      <c r="VAA8" s="224"/>
      <c r="VAB8" s="224"/>
      <c r="VAC8" s="224"/>
      <c r="VAD8" s="224"/>
      <c r="VAE8" s="224"/>
      <c r="VAF8" s="224"/>
      <c r="VAG8" s="224"/>
      <c r="VAH8" s="224"/>
      <c r="VAI8" s="224"/>
      <c r="VAJ8" s="224"/>
      <c r="VAK8" s="224"/>
      <c r="VAL8" s="224"/>
      <c r="VAM8" s="224"/>
      <c r="VAN8" s="224"/>
      <c r="VAO8" s="224"/>
      <c r="VAP8" s="224"/>
      <c r="VAQ8" s="224"/>
      <c r="VAR8" s="224"/>
      <c r="VAS8" s="224"/>
      <c r="VAT8" s="224"/>
      <c r="VAU8" s="224"/>
      <c r="VAV8" s="224"/>
      <c r="VAW8" s="224"/>
      <c r="VAX8" s="224"/>
      <c r="VAY8" s="224"/>
      <c r="VAZ8" s="224"/>
      <c r="VBA8" s="224"/>
      <c r="VBB8" s="224"/>
      <c r="VBC8" s="224"/>
      <c r="VBD8" s="224"/>
      <c r="VBE8" s="224"/>
      <c r="VBF8" s="224"/>
      <c r="VBG8" s="224"/>
      <c r="VBH8" s="224"/>
      <c r="VBI8" s="224"/>
      <c r="VBJ8" s="224"/>
      <c r="VBK8" s="224"/>
      <c r="VBL8" s="224"/>
      <c r="VBM8" s="224"/>
      <c r="VBN8" s="224"/>
      <c r="VBO8" s="224"/>
      <c r="VBP8" s="224"/>
      <c r="VBQ8" s="224"/>
      <c r="VBR8" s="224"/>
      <c r="VBS8" s="224"/>
      <c r="VBT8" s="224"/>
      <c r="VBU8" s="224"/>
      <c r="VBV8" s="224"/>
      <c r="VBW8" s="224"/>
      <c r="VBX8" s="224"/>
      <c r="VBY8" s="224"/>
      <c r="VBZ8" s="224"/>
      <c r="VCA8" s="224"/>
      <c r="VCB8" s="224"/>
      <c r="VCC8" s="224"/>
      <c r="VCD8" s="224"/>
      <c r="VCE8" s="224"/>
      <c r="VCF8" s="224"/>
      <c r="VCG8" s="224"/>
      <c r="VCH8" s="224"/>
      <c r="VCI8" s="224"/>
      <c r="VCJ8" s="224"/>
      <c r="VCK8" s="224"/>
      <c r="VCL8" s="224"/>
      <c r="VCM8" s="224"/>
      <c r="VCN8" s="224"/>
      <c r="VCO8" s="224"/>
      <c r="VCP8" s="224"/>
      <c r="VCQ8" s="224"/>
      <c r="VCR8" s="224"/>
      <c r="VCS8" s="224"/>
      <c r="VCT8" s="224"/>
      <c r="VCU8" s="224"/>
      <c r="VCV8" s="224"/>
      <c r="VCW8" s="224"/>
      <c r="VCX8" s="224"/>
      <c r="VCY8" s="224"/>
      <c r="VCZ8" s="224"/>
      <c r="VDA8" s="224"/>
      <c r="VDB8" s="224"/>
      <c r="VDC8" s="224"/>
      <c r="VDD8" s="224"/>
      <c r="VDE8" s="224"/>
      <c r="VDF8" s="224"/>
      <c r="VDG8" s="224"/>
      <c r="VDH8" s="224"/>
      <c r="VDI8" s="224"/>
      <c r="VDJ8" s="224"/>
      <c r="VDK8" s="224"/>
      <c r="VDL8" s="224"/>
      <c r="VDM8" s="224"/>
      <c r="VDN8" s="224"/>
      <c r="VDO8" s="224"/>
      <c r="VDP8" s="224"/>
      <c r="VDQ8" s="224"/>
      <c r="VDR8" s="224"/>
      <c r="VDS8" s="224"/>
      <c r="VDT8" s="224"/>
      <c r="VDU8" s="224"/>
      <c r="VDV8" s="224"/>
      <c r="VDW8" s="224"/>
      <c r="VDX8" s="224"/>
      <c r="VDY8" s="224"/>
      <c r="VDZ8" s="224"/>
      <c r="VEA8" s="224"/>
      <c r="VEB8" s="224"/>
      <c r="VEC8" s="224"/>
      <c r="VED8" s="224"/>
      <c r="VEE8" s="224"/>
      <c r="VEF8" s="224"/>
      <c r="VEG8" s="224"/>
      <c r="VEH8" s="224"/>
      <c r="VEI8" s="224"/>
      <c r="VEJ8" s="224"/>
      <c r="VEK8" s="224"/>
      <c r="VEL8" s="224"/>
      <c r="VEM8" s="224"/>
      <c r="VEN8" s="224"/>
      <c r="VEO8" s="224"/>
      <c r="VEP8" s="224"/>
      <c r="VEQ8" s="224"/>
      <c r="VER8" s="224"/>
      <c r="VES8" s="224"/>
      <c r="VET8" s="224"/>
      <c r="VEU8" s="224"/>
      <c r="VEV8" s="224"/>
      <c r="VEW8" s="224"/>
      <c r="VEX8" s="224"/>
      <c r="VEY8" s="224"/>
      <c r="VEZ8" s="224"/>
      <c r="VFA8" s="224"/>
      <c r="VFB8" s="224"/>
      <c r="VFC8" s="224"/>
      <c r="VFD8" s="224"/>
      <c r="VFE8" s="224"/>
      <c r="VFF8" s="224"/>
      <c r="VFG8" s="224"/>
      <c r="VFH8" s="224"/>
      <c r="VFI8" s="224"/>
      <c r="VFJ8" s="224"/>
      <c r="VFK8" s="224"/>
      <c r="VFL8" s="224"/>
      <c r="VFM8" s="224"/>
      <c r="VFN8" s="224"/>
      <c r="VFO8" s="224"/>
      <c r="VFP8" s="224"/>
      <c r="VFQ8" s="224"/>
      <c r="VFR8" s="224"/>
      <c r="VFS8" s="224"/>
      <c r="VFT8" s="224"/>
      <c r="VFU8" s="224"/>
      <c r="VFV8" s="224"/>
      <c r="VFW8" s="224"/>
      <c r="VFX8" s="224"/>
      <c r="VFY8" s="224"/>
      <c r="VFZ8" s="224"/>
      <c r="VGA8" s="224"/>
      <c r="VGB8" s="224"/>
      <c r="VGC8" s="224"/>
      <c r="VGD8" s="224"/>
      <c r="VGE8" s="224"/>
      <c r="VGF8" s="224"/>
      <c r="VGG8" s="224"/>
      <c r="VGH8" s="224"/>
      <c r="VGI8" s="224"/>
      <c r="VGJ8" s="224"/>
      <c r="VGK8" s="224"/>
      <c r="VGL8" s="224"/>
      <c r="VGM8" s="224"/>
      <c r="VGN8" s="224"/>
      <c r="VGO8" s="224"/>
      <c r="VGP8" s="224"/>
      <c r="VGQ8" s="224"/>
      <c r="VGR8" s="224"/>
      <c r="VGS8" s="224"/>
      <c r="VGT8" s="224"/>
      <c r="VGU8" s="224"/>
      <c r="VGV8" s="224"/>
      <c r="VGW8" s="224"/>
      <c r="VGX8" s="224"/>
      <c r="VGY8" s="224"/>
      <c r="VGZ8" s="224"/>
      <c r="VHA8" s="224"/>
      <c r="VHB8" s="224"/>
      <c r="VHC8" s="224"/>
      <c r="VHD8" s="224"/>
      <c r="VHE8" s="224"/>
      <c r="VHF8" s="224"/>
      <c r="VHG8" s="224"/>
      <c r="VHH8" s="224"/>
      <c r="VHI8" s="224"/>
      <c r="VHJ8" s="224"/>
      <c r="VHK8" s="224"/>
      <c r="VHL8" s="224"/>
      <c r="VHM8" s="224"/>
      <c r="VHN8" s="224"/>
      <c r="VHO8" s="224"/>
      <c r="VHP8" s="224"/>
      <c r="VHQ8" s="224"/>
      <c r="VHR8" s="224"/>
      <c r="VHS8" s="224"/>
      <c r="VHT8" s="224"/>
      <c r="VHU8" s="224"/>
      <c r="VHV8" s="224"/>
      <c r="VHW8" s="224"/>
      <c r="VHX8" s="224"/>
      <c r="VHY8" s="224"/>
      <c r="VHZ8" s="224"/>
      <c r="VIA8" s="224"/>
      <c r="VIB8" s="224"/>
      <c r="VIC8" s="224"/>
      <c r="VID8" s="224"/>
      <c r="VIE8" s="224"/>
      <c r="VIF8" s="224"/>
      <c r="VIG8" s="224"/>
      <c r="VIH8" s="224"/>
      <c r="VII8" s="224"/>
      <c r="VIJ8" s="224"/>
      <c r="VIK8" s="224"/>
      <c r="VIL8" s="224"/>
      <c r="VIM8" s="224"/>
      <c r="VIN8" s="224"/>
      <c r="VIO8" s="224"/>
      <c r="VIP8" s="224"/>
      <c r="VIQ8" s="224"/>
      <c r="VIR8" s="224"/>
      <c r="VIS8" s="224"/>
      <c r="VIT8" s="224"/>
      <c r="VIU8" s="224"/>
      <c r="VIV8" s="224"/>
      <c r="VIW8" s="224"/>
      <c r="VIX8" s="224"/>
      <c r="VIY8" s="224"/>
      <c r="VIZ8" s="224"/>
      <c r="VJA8" s="224"/>
      <c r="VJB8" s="224"/>
      <c r="VJC8" s="224"/>
      <c r="VJD8" s="224"/>
      <c r="VJE8" s="224"/>
      <c r="VJF8" s="224"/>
      <c r="VJG8" s="224"/>
      <c r="VJH8" s="224"/>
      <c r="VJI8" s="224"/>
      <c r="VJJ8" s="224"/>
      <c r="VJK8" s="224"/>
      <c r="VJL8" s="224"/>
      <c r="VJM8" s="224"/>
      <c r="VJN8" s="224"/>
      <c r="VJO8" s="224"/>
      <c r="VJP8" s="224"/>
      <c r="VJQ8" s="224"/>
      <c r="VJR8" s="224"/>
      <c r="VJS8" s="224"/>
      <c r="VJT8" s="224"/>
      <c r="VJU8" s="224"/>
      <c r="VJV8" s="224"/>
      <c r="VJW8" s="224"/>
      <c r="VJX8" s="224"/>
      <c r="VJY8" s="224"/>
      <c r="VJZ8" s="224"/>
      <c r="VKA8" s="224"/>
      <c r="VKB8" s="224"/>
      <c r="VKC8" s="224"/>
      <c r="VKD8" s="224"/>
      <c r="VKE8" s="224"/>
      <c r="VKF8" s="224"/>
      <c r="VKG8" s="224"/>
      <c r="VKH8" s="224"/>
      <c r="VKI8" s="224"/>
      <c r="VKJ8" s="224"/>
      <c r="VKK8" s="224"/>
      <c r="VKL8" s="224"/>
      <c r="VKM8" s="224"/>
      <c r="VKN8" s="224"/>
      <c r="VKO8" s="224"/>
      <c r="VKP8" s="224"/>
      <c r="VKQ8" s="224"/>
      <c r="VKR8" s="224"/>
      <c r="VKS8" s="224"/>
      <c r="VKT8" s="224"/>
      <c r="VKU8" s="224"/>
      <c r="VKV8" s="224"/>
      <c r="VKW8" s="224"/>
      <c r="VKX8" s="224"/>
      <c r="VKY8" s="224"/>
      <c r="VKZ8" s="224"/>
      <c r="VLA8" s="224"/>
      <c r="VLB8" s="224"/>
      <c r="VLC8" s="224"/>
      <c r="VLD8" s="224"/>
      <c r="VLE8" s="224"/>
      <c r="VLF8" s="224"/>
      <c r="VLG8" s="224"/>
      <c r="VLH8" s="224"/>
      <c r="VLI8" s="224"/>
      <c r="VLJ8" s="224"/>
      <c r="VLK8" s="224"/>
      <c r="VLL8" s="224"/>
      <c r="VLM8" s="224"/>
      <c r="VLN8" s="224"/>
      <c r="VLO8" s="224"/>
      <c r="VLP8" s="224"/>
      <c r="VLQ8" s="224"/>
      <c r="VLR8" s="224"/>
      <c r="VLS8" s="224"/>
      <c r="VLT8" s="224"/>
      <c r="VLU8" s="224"/>
      <c r="VLV8" s="224"/>
      <c r="VLW8" s="224"/>
      <c r="VLX8" s="224"/>
      <c r="VLY8" s="224"/>
      <c r="VLZ8" s="224"/>
      <c r="VMA8" s="224"/>
      <c r="VMB8" s="224"/>
      <c r="VMC8" s="224"/>
      <c r="VMD8" s="224"/>
      <c r="VME8" s="224"/>
      <c r="VMF8" s="224"/>
      <c r="VMG8" s="224"/>
      <c r="VMH8" s="224"/>
      <c r="VMI8" s="224"/>
      <c r="VMJ8" s="224"/>
      <c r="VMK8" s="224"/>
      <c r="VML8" s="224"/>
      <c r="VMM8" s="224"/>
      <c r="VMN8" s="224"/>
      <c r="VMO8" s="224"/>
      <c r="VMP8" s="224"/>
      <c r="VMQ8" s="224"/>
      <c r="VMR8" s="224"/>
      <c r="VMS8" s="224"/>
      <c r="VMT8" s="224"/>
      <c r="VMU8" s="224"/>
      <c r="VMV8" s="224"/>
      <c r="VMW8" s="224"/>
      <c r="VMX8" s="224"/>
      <c r="VMY8" s="224"/>
      <c r="VMZ8" s="224"/>
      <c r="VNA8" s="224"/>
      <c r="VNB8" s="224"/>
      <c r="VNC8" s="224"/>
      <c r="VND8" s="224"/>
      <c r="VNE8" s="224"/>
      <c r="VNF8" s="224"/>
      <c r="VNG8" s="224"/>
      <c r="VNH8" s="224"/>
      <c r="VNI8" s="224"/>
      <c r="VNJ8" s="224"/>
      <c r="VNK8" s="224"/>
      <c r="VNL8" s="224"/>
      <c r="VNM8" s="224"/>
      <c r="VNN8" s="224"/>
      <c r="VNO8" s="224"/>
      <c r="VNP8" s="224"/>
      <c r="VNQ8" s="224"/>
      <c r="VNR8" s="224"/>
      <c r="VNS8" s="224"/>
      <c r="VNT8" s="224"/>
      <c r="VNU8" s="224"/>
      <c r="VNV8" s="224"/>
      <c r="VNW8" s="224"/>
      <c r="VNX8" s="224"/>
      <c r="VNY8" s="224"/>
      <c r="VNZ8" s="224"/>
      <c r="VOA8" s="224"/>
      <c r="VOB8" s="224"/>
      <c r="VOC8" s="224"/>
      <c r="VOD8" s="224"/>
      <c r="VOE8" s="224"/>
      <c r="VOF8" s="224"/>
      <c r="VOG8" s="224"/>
      <c r="VOH8" s="224"/>
      <c r="VOI8" s="224"/>
      <c r="VOJ8" s="224"/>
      <c r="VOK8" s="224"/>
      <c r="VOL8" s="224"/>
      <c r="VOM8" s="224"/>
      <c r="VON8" s="224"/>
      <c r="VOO8" s="224"/>
      <c r="VOP8" s="224"/>
      <c r="VOQ8" s="224"/>
      <c r="VOR8" s="224"/>
      <c r="VOS8" s="224"/>
      <c r="VOT8" s="224"/>
      <c r="VOU8" s="224"/>
      <c r="VOV8" s="224"/>
      <c r="VOW8" s="224"/>
      <c r="VOX8" s="224"/>
      <c r="VOY8" s="224"/>
      <c r="VOZ8" s="224"/>
      <c r="VPA8" s="224"/>
      <c r="VPB8" s="224"/>
      <c r="VPC8" s="224"/>
      <c r="VPD8" s="224"/>
      <c r="VPE8" s="224"/>
      <c r="VPF8" s="224"/>
      <c r="VPG8" s="224"/>
      <c r="VPH8" s="224"/>
      <c r="VPI8" s="224"/>
      <c r="VPJ8" s="224"/>
      <c r="VPK8" s="224"/>
      <c r="VPL8" s="224"/>
      <c r="VPM8" s="224"/>
      <c r="VPN8" s="224"/>
      <c r="VPO8" s="224"/>
      <c r="VPP8" s="224"/>
      <c r="VPQ8" s="224"/>
      <c r="VPR8" s="224"/>
      <c r="VPS8" s="224"/>
      <c r="VPT8" s="224"/>
      <c r="VPU8" s="224"/>
      <c r="VPV8" s="224"/>
      <c r="VPW8" s="224"/>
      <c r="VPX8" s="224"/>
      <c r="VPY8" s="224"/>
      <c r="VPZ8" s="224"/>
      <c r="VQA8" s="224"/>
      <c r="VQB8" s="224"/>
      <c r="VQC8" s="224"/>
      <c r="VQD8" s="224"/>
      <c r="VQE8" s="224"/>
      <c r="VQF8" s="224"/>
      <c r="VQG8" s="224"/>
      <c r="VQH8" s="224"/>
      <c r="VQI8" s="224"/>
      <c r="VQJ8" s="224"/>
      <c r="VQK8" s="224"/>
      <c r="VQL8" s="224"/>
      <c r="VQM8" s="224"/>
      <c r="VQN8" s="224"/>
      <c r="VQO8" s="224"/>
      <c r="VQP8" s="224"/>
      <c r="VQQ8" s="224"/>
      <c r="VQR8" s="224"/>
      <c r="VQS8" s="224"/>
      <c r="VQT8" s="224"/>
      <c r="VQU8" s="224"/>
      <c r="VQV8" s="224"/>
      <c r="VQW8" s="224"/>
      <c r="VQX8" s="224"/>
      <c r="VQY8" s="224"/>
      <c r="VQZ8" s="224"/>
      <c r="VRA8" s="224"/>
      <c r="VRB8" s="224"/>
      <c r="VRC8" s="224"/>
      <c r="VRD8" s="224"/>
      <c r="VRE8" s="224"/>
      <c r="VRF8" s="224"/>
      <c r="VRG8" s="224"/>
      <c r="VRH8" s="224"/>
      <c r="VRI8" s="224"/>
      <c r="VRJ8" s="224"/>
      <c r="VRK8" s="224"/>
      <c r="VRL8" s="224"/>
      <c r="VRM8" s="224"/>
      <c r="VRN8" s="224"/>
      <c r="VRO8" s="224"/>
      <c r="VRP8" s="224"/>
      <c r="VRQ8" s="224"/>
      <c r="VRR8" s="224"/>
      <c r="VRS8" s="224"/>
      <c r="VRT8" s="224"/>
      <c r="VRU8" s="224"/>
      <c r="VRV8" s="224"/>
      <c r="VRW8" s="224"/>
      <c r="VRX8" s="224"/>
      <c r="VRY8" s="224"/>
      <c r="VRZ8" s="224"/>
      <c r="VSA8" s="224"/>
      <c r="VSB8" s="224"/>
      <c r="VSC8" s="224"/>
      <c r="VSD8" s="224"/>
      <c r="VSE8" s="224"/>
      <c r="VSF8" s="224"/>
      <c r="VSG8" s="224"/>
      <c r="VSH8" s="224"/>
      <c r="VSI8" s="224"/>
      <c r="VSJ8" s="224"/>
      <c r="VSK8" s="224"/>
      <c r="VSL8" s="224"/>
      <c r="VSM8" s="224"/>
      <c r="VSN8" s="224"/>
      <c r="VSO8" s="224"/>
      <c r="VSP8" s="224"/>
      <c r="VSQ8" s="224"/>
      <c r="VSR8" s="224"/>
      <c r="VSS8" s="224"/>
      <c r="VST8" s="224"/>
      <c r="VSU8" s="224"/>
      <c r="VSV8" s="224"/>
      <c r="VSW8" s="224"/>
      <c r="VSX8" s="224"/>
      <c r="VSY8" s="224"/>
      <c r="VSZ8" s="224"/>
      <c r="VTA8" s="224"/>
      <c r="VTB8" s="224"/>
      <c r="VTC8" s="224"/>
      <c r="VTD8" s="224"/>
      <c r="VTE8" s="224"/>
      <c r="VTF8" s="224"/>
      <c r="VTG8" s="224"/>
      <c r="VTH8" s="224"/>
      <c r="VTI8" s="224"/>
      <c r="VTJ8" s="224"/>
      <c r="VTK8" s="224"/>
      <c r="VTL8" s="224"/>
      <c r="VTM8" s="224"/>
      <c r="VTN8" s="224"/>
      <c r="VTO8" s="224"/>
      <c r="VTP8" s="224"/>
      <c r="VTQ8" s="224"/>
      <c r="VTR8" s="224"/>
      <c r="VTS8" s="224"/>
      <c r="VTT8" s="224"/>
      <c r="VTU8" s="224"/>
      <c r="VTV8" s="224"/>
      <c r="VTW8" s="224"/>
      <c r="VTX8" s="224"/>
      <c r="VTY8" s="224"/>
      <c r="VTZ8" s="224"/>
      <c r="VUA8" s="224"/>
      <c r="VUB8" s="224"/>
      <c r="VUC8" s="224"/>
      <c r="VUD8" s="224"/>
      <c r="VUE8" s="224"/>
      <c r="VUF8" s="224"/>
      <c r="VUG8" s="224"/>
      <c r="VUH8" s="224"/>
      <c r="VUI8" s="224"/>
      <c r="VUJ8" s="224"/>
      <c r="VUK8" s="224"/>
      <c r="VUL8" s="224"/>
      <c r="VUM8" s="224"/>
      <c r="VUN8" s="224"/>
      <c r="VUO8" s="224"/>
      <c r="VUP8" s="224"/>
      <c r="VUQ8" s="224"/>
      <c r="VUR8" s="224"/>
      <c r="VUS8" s="224"/>
      <c r="VUT8" s="224"/>
      <c r="VUU8" s="224"/>
      <c r="VUV8" s="224"/>
      <c r="VUW8" s="224"/>
      <c r="VUX8" s="224"/>
      <c r="VUY8" s="224"/>
      <c r="VUZ8" s="224"/>
      <c r="VVA8" s="224"/>
      <c r="VVB8" s="224"/>
      <c r="VVC8" s="224"/>
      <c r="VVD8" s="224"/>
      <c r="VVE8" s="224"/>
      <c r="VVF8" s="224"/>
      <c r="VVG8" s="224"/>
      <c r="VVH8" s="224"/>
      <c r="VVI8" s="224"/>
      <c r="VVJ8" s="224"/>
      <c r="VVK8" s="224"/>
      <c r="VVL8" s="224"/>
      <c r="VVM8" s="224"/>
      <c r="VVN8" s="224"/>
      <c r="VVO8" s="224"/>
      <c r="VVP8" s="224"/>
      <c r="VVQ8" s="224"/>
      <c r="VVR8" s="224"/>
      <c r="VVS8" s="224"/>
      <c r="VVT8" s="224"/>
      <c r="VVU8" s="224"/>
      <c r="VVV8" s="224"/>
      <c r="VVW8" s="224"/>
      <c r="VVX8" s="224"/>
      <c r="VVY8" s="224"/>
      <c r="VVZ8" s="224"/>
      <c r="VWA8" s="224"/>
      <c r="VWB8" s="224"/>
      <c r="VWC8" s="224"/>
      <c r="VWD8" s="224"/>
      <c r="VWE8" s="224"/>
      <c r="VWF8" s="224"/>
      <c r="VWG8" s="224"/>
      <c r="VWH8" s="224"/>
      <c r="VWI8" s="224"/>
      <c r="VWJ8" s="224"/>
      <c r="VWK8" s="224"/>
      <c r="VWL8" s="224"/>
      <c r="VWM8" s="224"/>
      <c r="VWN8" s="224"/>
      <c r="VWO8" s="224"/>
      <c r="VWP8" s="224"/>
      <c r="VWQ8" s="224"/>
      <c r="VWR8" s="224"/>
      <c r="VWS8" s="224"/>
      <c r="VWT8" s="224"/>
      <c r="VWU8" s="224"/>
      <c r="VWV8" s="224"/>
      <c r="VWW8" s="224"/>
      <c r="VWX8" s="224"/>
      <c r="VWY8" s="224"/>
      <c r="VWZ8" s="224"/>
      <c r="VXA8" s="224"/>
      <c r="VXB8" s="224"/>
      <c r="VXC8" s="224"/>
      <c r="VXD8" s="224"/>
      <c r="VXE8" s="224"/>
      <c r="VXF8" s="224"/>
      <c r="VXG8" s="224"/>
      <c r="VXH8" s="224"/>
      <c r="VXI8" s="224"/>
      <c r="VXJ8" s="224"/>
      <c r="VXK8" s="224"/>
      <c r="VXL8" s="224"/>
      <c r="VXM8" s="224"/>
      <c r="VXN8" s="224"/>
      <c r="VXO8" s="224"/>
      <c r="VXP8" s="224"/>
      <c r="VXQ8" s="224"/>
      <c r="VXR8" s="224"/>
      <c r="VXS8" s="224"/>
      <c r="VXT8" s="224"/>
      <c r="VXU8" s="224"/>
      <c r="VXV8" s="224"/>
      <c r="VXW8" s="224"/>
      <c r="VXX8" s="224"/>
      <c r="VXY8" s="224"/>
      <c r="VXZ8" s="224"/>
      <c r="VYA8" s="224"/>
      <c r="VYB8" s="224"/>
      <c r="VYC8" s="224"/>
      <c r="VYD8" s="224"/>
      <c r="VYE8" s="224"/>
      <c r="VYF8" s="224"/>
      <c r="VYG8" s="224"/>
      <c r="VYH8" s="224"/>
      <c r="VYI8" s="224"/>
      <c r="VYJ8" s="224"/>
      <c r="VYK8" s="224"/>
      <c r="VYL8" s="224"/>
      <c r="VYM8" s="224"/>
      <c r="VYN8" s="224"/>
      <c r="VYO8" s="224"/>
      <c r="VYP8" s="224"/>
      <c r="VYQ8" s="224"/>
      <c r="VYR8" s="224"/>
      <c r="VYS8" s="224"/>
      <c r="VYT8" s="224"/>
      <c r="VYU8" s="224"/>
      <c r="VYV8" s="224"/>
      <c r="VYW8" s="224"/>
      <c r="VYX8" s="224"/>
      <c r="VYY8" s="224"/>
      <c r="VYZ8" s="224"/>
      <c r="VZA8" s="224"/>
      <c r="VZB8" s="224"/>
      <c r="VZC8" s="224"/>
      <c r="VZD8" s="224"/>
      <c r="VZE8" s="224"/>
      <c r="VZF8" s="224"/>
      <c r="VZG8" s="224"/>
      <c r="VZH8" s="224"/>
      <c r="VZI8" s="224"/>
      <c r="VZJ8" s="224"/>
      <c r="VZK8" s="224"/>
      <c r="VZL8" s="224"/>
      <c r="VZM8" s="224"/>
      <c r="VZN8" s="224"/>
      <c r="VZO8" s="224"/>
      <c r="VZP8" s="224"/>
      <c r="VZQ8" s="224"/>
      <c r="VZR8" s="224"/>
      <c r="VZS8" s="224"/>
      <c r="VZT8" s="224"/>
      <c r="VZU8" s="224"/>
      <c r="VZV8" s="224"/>
      <c r="VZW8" s="224"/>
      <c r="VZX8" s="224"/>
      <c r="VZY8" s="224"/>
      <c r="VZZ8" s="224"/>
      <c r="WAA8" s="224"/>
      <c r="WAB8" s="224"/>
      <c r="WAC8" s="224"/>
      <c r="WAD8" s="224"/>
      <c r="WAE8" s="224"/>
      <c r="WAF8" s="224"/>
      <c r="WAG8" s="224"/>
      <c r="WAH8" s="224"/>
      <c r="WAI8" s="224"/>
      <c r="WAJ8" s="224"/>
      <c r="WAK8" s="224"/>
      <c r="WAL8" s="224"/>
      <c r="WAM8" s="224"/>
      <c r="WAN8" s="224"/>
      <c r="WAO8" s="224"/>
      <c r="WAP8" s="224"/>
      <c r="WAQ8" s="224"/>
      <c r="WAR8" s="224"/>
      <c r="WAS8" s="224"/>
      <c r="WAT8" s="224"/>
      <c r="WAU8" s="224"/>
      <c r="WAV8" s="224"/>
      <c r="WAW8" s="224"/>
      <c r="WAX8" s="224"/>
      <c r="WAY8" s="224"/>
      <c r="WAZ8" s="224"/>
      <c r="WBA8" s="224"/>
      <c r="WBB8" s="224"/>
      <c r="WBC8" s="224"/>
      <c r="WBD8" s="224"/>
      <c r="WBE8" s="224"/>
      <c r="WBF8" s="224"/>
      <c r="WBG8" s="224"/>
      <c r="WBH8" s="224"/>
      <c r="WBI8" s="224"/>
      <c r="WBJ8" s="224"/>
      <c r="WBK8" s="224"/>
      <c r="WBL8" s="224"/>
      <c r="WBM8" s="224"/>
      <c r="WBN8" s="224"/>
      <c r="WBO8" s="224"/>
      <c r="WBP8" s="224"/>
      <c r="WBQ8" s="224"/>
      <c r="WBR8" s="224"/>
      <c r="WBS8" s="224"/>
      <c r="WBT8" s="224"/>
      <c r="WBU8" s="224"/>
      <c r="WBV8" s="224"/>
      <c r="WBW8" s="224"/>
      <c r="WBX8" s="224"/>
      <c r="WBY8" s="224"/>
      <c r="WBZ8" s="224"/>
      <c r="WCA8" s="224"/>
      <c r="WCB8" s="224"/>
      <c r="WCC8" s="224"/>
      <c r="WCD8" s="224"/>
      <c r="WCE8" s="224"/>
      <c r="WCF8" s="224"/>
      <c r="WCG8" s="224"/>
      <c r="WCH8" s="224"/>
      <c r="WCI8" s="224"/>
      <c r="WCJ8" s="224"/>
      <c r="WCK8" s="224"/>
      <c r="WCL8" s="224"/>
      <c r="WCM8" s="224"/>
      <c r="WCN8" s="224"/>
      <c r="WCO8" s="224"/>
      <c r="WCP8" s="224"/>
      <c r="WCQ8" s="224"/>
      <c r="WCR8" s="224"/>
      <c r="WCS8" s="224"/>
      <c r="WCT8" s="224"/>
      <c r="WCU8" s="224"/>
      <c r="WCV8" s="224"/>
      <c r="WCW8" s="224"/>
      <c r="WCX8" s="224"/>
      <c r="WCY8" s="224"/>
      <c r="WCZ8" s="224"/>
      <c r="WDA8" s="224"/>
      <c r="WDB8" s="224"/>
      <c r="WDC8" s="224"/>
      <c r="WDD8" s="224"/>
      <c r="WDE8" s="224"/>
      <c r="WDF8" s="224"/>
      <c r="WDG8" s="224"/>
      <c r="WDH8" s="224"/>
      <c r="WDI8" s="224"/>
      <c r="WDJ8" s="224"/>
      <c r="WDK8" s="224"/>
      <c r="WDL8" s="224"/>
      <c r="WDM8" s="224"/>
      <c r="WDN8" s="224"/>
      <c r="WDO8" s="224"/>
      <c r="WDP8" s="224"/>
      <c r="WDQ8" s="224"/>
      <c r="WDR8" s="224"/>
      <c r="WDS8" s="224"/>
      <c r="WDT8" s="224"/>
      <c r="WDU8" s="224"/>
      <c r="WDV8" s="224"/>
      <c r="WDW8" s="224"/>
      <c r="WDX8" s="224"/>
      <c r="WDY8" s="224"/>
      <c r="WDZ8" s="224"/>
      <c r="WEA8" s="224"/>
      <c r="WEB8" s="224"/>
      <c r="WEC8" s="224"/>
      <c r="WED8" s="224"/>
      <c r="WEE8" s="224"/>
      <c r="WEF8" s="224"/>
      <c r="WEG8" s="224"/>
      <c r="WEH8" s="224"/>
      <c r="WEI8" s="224"/>
      <c r="WEJ8" s="224"/>
      <c r="WEK8" s="224"/>
      <c r="WEL8" s="224"/>
      <c r="WEM8" s="224"/>
      <c r="WEN8" s="224"/>
      <c r="WEO8" s="224"/>
      <c r="WEP8" s="224"/>
      <c r="WEQ8" s="224"/>
      <c r="WER8" s="224"/>
      <c r="WES8" s="224"/>
      <c r="WET8" s="224"/>
      <c r="WEU8" s="224"/>
      <c r="WEV8" s="224"/>
      <c r="WEW8" s="224"/>
      <c r="WEX8" s="224"/>
      <c r="WEY8" s="224"/>
      <c r="WEZ8" s="224"/>
      <c r="WFA8" s="224"/>
      <c r="WFB8" s="224"/>
      <c r="WFC8" s="224"/>
      <c r="WFD8" s="224"/>
      <c r="WFE8" s="224"/>
      <c r="WFF8" s="224"/>
      <c r="WFG8" s="224"/>
      <c r="WFH8" s="224"/>
      <c r="WFI8" s="224"/>
      <c r="WFJ8" s="224"/>
      <c r="WFK8" s="224"/>
      <c r="WFL8" s="224"/>
      <c r="WFM8" s="224"/>
      <c r="WFN8" s="224"/>
      <c r="WFO8" s="224"/>
      <c r="WFP8" s="224"/>
      <c r="WFQ8" s="224"/>
      <c r="WFR8" s="224"/>
      <c r="WFS8" s="224"/>
      <c r="WFT8" s="224"/>
      <c r="WFU8" s="224"/>
      <c r="WFV8" s="224"/>
      <c r="WFW8" s="224"/>
      <c r="WFX8" s="224"/>
      <c r="WFY8" s="224"/>
      <c r="WFZ8" s="224"/>
      <c r="WGA8" s="224"/>
      <c r="WGB8" s="224"/>
      <c r="WGC8" s="224"/>
      <c r="WGD8" s="224"/>
      <c r="WGE8" s="224"/>
      <c r="WGF8" s="224"/>
      <c r="WGG8" s="224"/>
      <c r="WGH8" s="224"/>
      <c r="WGI8" s="224"/>
      <c r="WGJ8" s="224"/>
      <c r="WGK8" s="224"/>
      <c r="WGL8" s="224"/>
      <c r="WGM8" s="224"/>
      <c r="WGN8" s="224"/>
      <c r="WGO8" s="224"/>
      <c r="WGP8" s="224"/>
      <c r="WGQ8" s="224"/>
      <c r="WGR8" s="224"/>
      <c r="WGS8" s="224"/>
      <c r="WGT8" s="224"/>
      <c r="WGU8" s="224"/>
      <c r="WGV8" s="224"/>
      <c r="WGW8" s="224"/>
      <c r="WGX8" s="224"/>
      <c r="WGY8" s="224"/>
      <c r="WGZ8" s="224"/>
      <c r="WHA8" s="224"/>
      <c r="WHB8" s="224"/>
      <c r="WHC8" s="224"/>
      <c r="WHD8" s="224"/>
      <c r="WHE8" s="224"/>
      <c r="WHF8" s="224"/>
      <c r="WHG8" s="224"/>
      <c r="WHH8" s="224"/>
      <c r="WHI8" s="224"/>
      <c r="WHJ8" s="224"/>
      <c r="WHK8" s="224"/>
      <c r="WHL8" s="224"/>
      <c r="WHM8" s="224"/>
      <c r="WHN8" s="224"/>
      <c r="WHO8" s="224"/>
      <c r="WHP8" s="224"/>
      <c r="WHQ8" s="224"/>
      <c r="WHR8" s="224"/>
      <c r="WHS8" s="224"/>
      <c r="WHT8" s="224"/>
      <c r="WHU8" s="224"/>
      <c r="WHV8" s="224"/>
      <c r="WHW8" s="224"/>
      <c r="WHX8" s="224"/>
      <c r="WHY8" s="224"/>
      <c r="WHZ8" s="224"/>
      <c r="WIA8" s="224"/>
      <c r="WIB8" s="224"/>
      <c r="WIC8" s="224"/>
      <c r="WID8" s="224"/>
      <c r="WIE8" s="224"/>
      <c r="WIF8" s="224"/>
      <c r="WIG8" s="224"/>
      <c r="WIH8" s="224"/>
      <c r="WII8" s="224"/>
      <c r="WIJ8" s="224"/>
      <c r="WIK8" s="224"/>
      <c r="WIL8" s="224"/>
      <c r="WIM8" s="224"/>
      <c r="WIN8" s="224"/>
      <c r="WIO8" s="224"/>
      <c r="WIP8" s="224"/>
      <c r="WIQ8" s="224"/>
      <c r="WIR8" s="224"/>
      <c r="WIS8" s="224"/>
      <c r="WIT8" s="224"/>
      <c r="WIU8" s="224"/>
      <c r="WIV8" s="224"/>
      <c r="WIW8" s="224"/>
      <c r="WIX8" s="224"/>
      <c r="WIY8" s="224"/>
      <c r="WIZ8" s="224"/>
      <c r="WJA8" s="224"/>
      <c r="WJB8" s="224"/>
      <c r="WJC8" s="224"/>
      <c r="WJD8" s="224"/>
      <c r="WJE8" s="224"/>
      <c r="WJF8" s="224"/>
      <c r="WJG8" s="224"/>
      <c r="WJH8" s="224"/>
      <c r="WJI8" s="224"/>
      <c r="WJJ8" s="224"/>
      <c r="WJK8" s="224"/>
      <c r="WJL8" s="224"/>
      <c r="WJM8" s="224"/>
      <c r="WJN8" s="224"/>
      <c r="WJO8" s="224"/>
      <c r="WJP8" s="224"/>
      <c r="WJQ8" s="224"/>
      <c r="WJR8" s="224"/>
      <c r="WJS8" s="224"/>
      <c r="WJT8" s="224"/>
      <c r="WJU8" s="224"/>
      <c r="WJV8" s="224"/>
      <c r="WJW8" s="224"/>
      <c r="WJX8" s="224"/>
      <c r="WJY8" s="224"/>
      <c r="WJZ8" s="224"/>
      <c r="WKA8" s="224"/>
      <c r="WKB8" s="224"/>
      <c r="WKC8" s="224"/>
      <c r="WKD8" s="224"/>
      <c r="WKE8" s="224"/>
      <c r="WKF8" s="224"/>
      <c r="WKG8" s="224"/>
      <c r="WKH8" s="224"/>
      <c r="WKI8" s="224"/>
      <c r="WKJ8" s="224"/>
      <c r="WKK8" s="224"/>
      <c r="WKL8" s="224"/>
      <c r="WKM8" s="224"/>
      <c r="WKN8" s="224"/>
      <c r="WKO8" s="224"/>
      <c r="WKP8" s="224"/>
      <c r="WKQ8" s="224"/>
      <c r="WKR8" s="224"/>
      <c r="WKS8" s="224"/>
      <c r="WKT8" s="224"/>
      <c r="WKU8" s="224"/>
      <c r="WKV8" s="224"/>
      <c r="WKW8" s="224"/>
      <c r="WKX8" s="224"/>
      <c r="WKY8" s="224"/>
      <c r="WKZ8" s="224"/>
      <c r="WLA8" s="224"/>
      <c r="WLB8" s="224"/>
      <c r="WLC8" s="224"/>
      <c r="WLD8" s="224"/>
      <c r="WLE8" s="224"/>
      <c r="WLF8" s="224"/>
      <c r="WLG8" s="224"/>
      <c r="WLH8" s="224"/>
      <c r="WLI8" s="224"/>
      <c r="WLJ8" s="224"/>
      <c r="WLK8" s="224"/>
      <c r="WLL8" s="224"/>
      <c r="WLM8" s="224"/>
      <c r="WLN8" s="224"/>
      <c r="WLO8" s="224"/>
      <c r="WLP8" s="224"/>
      <c r="WLQ8" s="224"/>
      <c r="WLR8" s="224"/>
      <c r="WLS8" s="224"/>
      <c r="WLT8" s="224"/>
      <c r="WLU8" s="224"/>
      <c r="WLV8" s="224"/>
      <c r="WLW8" s="224"/>
      <c r="WLX8" s="224"/>
      <c r="WLY8" s="224"/>
      <c r="WLZ8" s="224"/>
      <c r="WMA8" s="224"/>
      <c r="WMB8" s="224"/>
      <c r="WMC8" s="224"/>
      <c r="WMD8" s="224"/>
      <c r="WME8" s="224"/>
      <c r="WMF8" s="224"/>
      <c r="WMG8" s="224"/>
      <c r="WMH8" s="224"/>
      <c r="WMI8" s="224"/>
      <c r="WMJ8" s="224"/>
      <c r="WMK8" s="224"/>
      <c r="WML8" s="224"/>
      <c r="WMM8" s="224"/>
      <c r="WMN8" s="224"/>
      <c r="WMO8" s="224"/>
      <c r="WMP8" s="224"/>
      <c r="WMQ8" s="224"/>
      <c r="WMR8" s="224"/>
      <c r="WMS8" s="224"/>
      <c r="WMT8" s="224"/>
      <c r="WMU8" s="224"/>
      <c r="WMV8" s="224"/>
      <c r="WMW8" s="224"/>
      <c r="WMX8" s="224"/>
      <c r="WMY8" s="224"/>
      <c r="WMZ8" s="224"/>
      <c r="WNA8" s="224"/>
      <c r="WNB8" s="224"/>
      <c r="WNC8" s="224"/>
      <c r="WND8" s="224"/>
      <c r="WNE8" s="224"/>
      <c r="WNF8" s="224"/>
      <c r="WNG8" s="224"/>
      <c r="WNH8" s="224"/>
      <c r="WNI8" s="224"/>
      <c r="WNJ8" s="224"/>
      <c r="WNK8" s="224"/>
      <c r="WNL8" s="224"/>
      <c r="WNM8" s="224"/>
      <c r="WNN8" s="224"/>
      <c r="WNO8" s="224"/>
      <c r="WNP8" s="224"/>
      <c r="WNQ8" s="224"/>
      <c r="WNR8" s="224"/>
      <c r="WNS8" s="224"/>
      <c r="WNT8" s="224"/>
      <c r="WNU8" s="224"/>
      <c r="WNV8" s="224"/>
      <c r="WNW8" s="224"/>
      <c r="WNX8" s="224"/>
      <c r="WNY8" s="224"/>
      <c r="WNZ8" s="224"/>
      <c r="WOA8" s="224"/>
      <c r="WOB8" s="224"/>
      <c r="WOC8" s="224"/>
      <c r="WOD8" s="224"/>
      <c r="WOE8" s="224"/>
      <c r="WOF8" s="224"/>
      <c r="WOG8" s="224"/>
      <c r="WOH8" s="224"/>
      <c r="WOI8" s="224"/>
      <c r="WOJ8" s="224"/>
      <c r="WOK8" s="224"/>
      <c r="WOL8" s="224"/>
      <c r="WOM8" s="224"/>
      <c r="WON8" s="224"/>
      <c r="WOO8" s="224"/>
      <c r="WOP8" s="224"/>
      <c r="WOQ8" s="224"/>
      <c r="WOR8" s="224"/>
      <c r="WOS8" s="224"/>
      <c r="WOT8" s="224"/>
      <c r="WOU8" s="224"/>
      <c r="WOV8" s="224"/>
      <c r="WOW8" s="224"/>
      <c r="WOX8" s="224"/>
      <c r="WOY8" s="224"/>
      <c r="WOZ8" s="224"/>
      <c r="WPA8" s="224"/>
      <c r="WPB8" s="224"/>
      <c r="WPC8" s="224"/>
      <c r="WPD8" s="224"/>
      <c r="WPE8" s="224"/>
      <c r="WPF8" s="224"/>
      <c r="WPG8" s="224"/>
      <c r="WPH8" s="224"/>
      <c r="WPI8" s="224"/>
      <c r="WPJ8" s="224"/>
      <c r="WPK8" s="224"/>
      <c r="WPL8" s="224"/>
      <c r="WPM8" s="224"/>
      <c r="WPN8" s="224"/>
      <c r="WPO8" s="224"/>
      <c r="WPP8" s="224"/>
      <c r="WPQ8" s="224"/>
      <c r="WPR8" s="224"/>
      <c r="WPS8" s="224"/>
      <c r="WPT8" s="224"/>
      <c r="WPU8" s="224"/>
      <c r="WPV8" s="224"/>
      <c r="WPW8" s="224"/>
      <c r="WPX8" s="224"/>
      <c r="WPY8" s="224"/>
      <c r="WPZ8" s="224"/>
      <c r="WQA8" s="224"/>
      <c r="WQB8" s="224"/>
      <c r="WQC8" s="224"/>
      <c r="WQD8" s="224"/>
      <c r="WQE8" s="224"/>
      <c r="WQF8" s="224"/>
      <c r="WQG8" s="224"/>
      <c r="WQH8" s="224"/>
      <c r="WQI8" s="224"/>
      <c r="WQJ8" s="224"/>
      <c r="WQK8" s="224"/>
      <c r="WQL8" s="224"/>
      <c r="WQM8" s="224"/>
      <c r="WQN8" s="224"/>
      <c r="WQO8" s="224"/>
      <c r="WQP8" s="224"/>
      <c r="WQQ8" s="224"/>
      <c r="WQR8" s="224"/>
      <c r="WQS8" s="224"/>
      <c r="WQT8" s="224"/>
      <c r="WQU8" s="224"/>
      <c r="WQV8" s="224"/>
      <c r="WQW8" s="224"/>
      <c r="WQX8" s="224"/>
      <c r="WQY8" s="224"/>
      <c r="WQZ8" s="224"/>
      <c r="WRA8" s="224"/>
      <c r="WRB8" s="224"/>
      <c r="WRC8" s="224"/>
      <c r="WRD8" s="224"/>
      <c r="WRE8" s="224"/>
      <c r="WRF8" s="224"/>
      <c r="WRG8" s="224"/>
      <c r="WRH8" s="224"/>
      <c r="WRI8" s="224"/>
      <c r="WRJ8" s="224"/>
      <c r="WRK8" s="224"/>
      <c r="WRL8" s="224"/>
      <c r="WRM8" s="224"/>
      <c r="WRN8" s="224"/>
      <c r="WRO8" s="224"/>
      <c r="WRP8" s="224"/>
      <c r="WRQ8" s="224"/>
      <c r="WRR8" s="224"/>
      <c r="WRS8" s="224"/>
      <c r="WRT8" s="224"/>
      <c r="WRU8" s="224"/>
      <c r="WRV8" s="224"/>
      <c r="WRW8" s="224"/>
      <c r="WRX8" s="224"/>
      <c r="WRY8" s="224"/>
      <c r="WRZ8" s="224"/>
      <c r="WSA8" s="224"/>
      <c r="WSB8" s="224"/>
      <c r="WSC8" s="224"/>
      <c r="WSD8" s="224"/>
      <c r="WSE8" s="224"/>
      <c r="WSF8" s="224"/>
      <c r="WSG8" s="224"/>
      <c r="WSH8" s="224"/>
      <c r="WSI8" s="224"/>
      <c r="WSJ8" s="224"/>
      <c r="WSK8" s="224"/>
      <c r="WSL8" s="224"/>
      <c r="WSM8" s="224"/>
      <c r="WSN8" s="224"/>
      <c r="WSO8" s="224"/>
      <c r="WSP8" s="224"/>
      <c r="WSQ8" s="224"/>
      <c r="WSR8" s="224"/>
      <c r="WSS8" s="224"/>
      <c r="WST8" s="224"/>
      <c r="WSU8" s="224"/>
      <c r="WSV8" s="224"/>
      <c r="WSW8" s="224"/>
      <c r="WSX8" s="224"/>
      <c r="WSY8" s="224"/>
      <c r="WSZ8" s="224"/>
      <c r="WTA8" s="224"/>
      <c r="WTB8" s="224"/>
      <c r="WTC8" s="224"/>
      <c r="WTD8" s="224"/>
      <c r="WTE8" s="224"/>
      <c r="WTF8" s="224"/>
      <c r="WTG8" s="224"/>
      <c r="WTH8" s="224"/>
      <c r="WTI8" s="224"/>
      <c r="WTJ8" s="224"/>
      <c r="WTK8" s="224"/>
      <c r="WTL8" s="224"/>
      <c r="WTM8" s="224"/>
      <c r="WTN8" s="224"/>
      <c r="WTO8" s="224"/>
      <c r="WTP8" s="224"/>
      <c r="WTQ8" s="224"/>
      <c r="WTR8" s="224"/>
      <c r="WTS8" s="224"/>
      <c r="WTT8" s="224"/>
      <c r="WTU8" s="224"/>
      <c r="WTV8" s="224"/>
      <c r="WTW8" s="224"/>
      <c r="WTX8" s="224"/>
      <c r="WTY8" s="224"/>
      <c r="WTZ8" s="224"/>
      <c r="WUA8" s="224"/>
      <c r="WUB8" s="224"/>
      <c r="WUC8" s="224"/>
      <c r="WUD8" s="224"/>
      <c r="WUE8" s="224"/>
      <c r="WUF8" s="224"/>
      <c r="WUG8" s="224"/>
      <c r="WUH8" s="224"/>
      <c r="WUI8" s="224"/>
      <c r="WUJ8" s="224"/>
      <c r="WUK8" s="224"/>
      <c r="WUL8" s="224"/>
      <c r="WUM8" s="224"/>
      <c r="WUN8" s="224"/>
      <c r="WUO8" s="224"/>
      <c r="WUP8" s="224"/>
      <c r="WUQ8" s="224"/>
      <c r="WUR8" s="224"/>
      <c r="WUS8" s="224"/>
      <c r="WUT8" s="224"/>
      <c r="WUU8" s="224"/>
      <c r="WUV8" s="224"/>
      <c r="WUW8" s="224"/>
      <c r="WUX8" s="224"/>
      <c r="WUY8" s="224"/>
      <c r="WUZ8" s="224"/>
      <c r="WVA8" s="224"/>
      <c r="WVB8" s="224"/>
      <c r="WVC8" s="224"/>
      <c r="WVD8" s="224"/>
      <c r="WVE8" s="224"/>
      <c r="WVF8" s="224"/>
      <c r="WVG8" s="224"/>
      <c r="WVH8" s="224"/>
      <c r="WVI8" s="224"/>
      <c r="WVJ8" s="224"/>
      <c r="WVK8" s="224"/>
      <c r="WVL8" s="224"/>
      <c r="WVM8" s="224"/>
      <c r="WVN8" s="224"/>
      <c r="WVO8" s="224"/>
      <c r="WVP8" s="224"/>
      <c r="WVQ8" s="224"/>
      <c r="WVR8" s="224"/>
      <c r="WVS8" s="224"/>
      <c r="WVT8" s="224"/>
      <c r="WVU8" s="224"/>
      <c r="WVV8" s="224"/>
      <c r="WVW8" s="224"/>
      <c r="WVX8" s="224"/>
      <c r="WVY8" s="224"/>
      <c r="WVZ8" s="224"/>
      <c r="WWA8" s="224"/>
      <c r="WWB8" s="224"/>
      <c r="WWC8" s="224"/>
      <c r="WWD8" s="224"/>
      <c r="WWE8" s="224"/>
      <c r="WWF8" s="224"/>
      <c r="WWG8" s="224"/>
      <c r="WWH8" s="224"/>
      <c r="WWI8" s="224"/>
      <c r="WWJ8" s="224"/>
      <c r="WWK8" s="224"/>
      <c r="WWL8" s="224"/>
      <c r="WWM8" s="224"/>
      <c r="WWN8" s="224"/>
      <c r="WWO8" s="224"/>
      <c r="WWP8" s="224"/>
      <c r="WWQ8" s="224"/>
      <c r="WWR8" s="224"/>
      <c r="WWS8" s="224"/>
      <c r="WWT8" s="224"/>
      <c r="WWU8" s="224"/>
      <c r="WWV8" s="224"/>
      <c r="WWW8" s="224"/>
      <c r="WWX8" s="224"/>
      <c r="WWY8" s="224"/>
      <c r="WWZ8" s="224"/>
      <c r="WXA8" s="224"/>
      <c r="WXB8" s="224"/>
      <c r="WXC8" s="224"/>
      <c r="WXD8" s="224"/>
      <c r="WXE8" s="224"/>
      <c r="WXF8" s="224"/>
      <c r="WXG8" s="224"/>
      <c r="WXH8" s="224"/>
      <c r="WXI8" s="224"/>
      <c r="WXJ8" s="224"/>
      <c r="WXK8" s="224"/>
      <c r="WXL8" s="224"/>
      <c r="WXM8" s="224"/>
      <c r="WXN8" s="224"/>
      <c r="WXO8" s="224"/>
      <c r="WXP8" s="224"/>
      <c r="WXQ8" s="224"/>
      <c r="WXR8" s="224"/>
      <c r="WXS8" s="224"/>
      <c r="WXT8" s="224"/>
      <c r="WXU8" s="224"/>
      <c r="WXV8" s="224"/>
      <c r="WXW8" s="224"/>
      <c r="WXX8" s="224"/>
      <c r="WXY8" s="224"/>
      <c r="WXZ8" s="224"/>
      <c r="WYA8" s="224"/>
      <c r="WYB8" s="224"/>
      <c r="WYC8" s="224"/>
      <c r="WYD8" s="224"/>
      <c r="WYE8" s="224"/>
      <c r="WYF8" s="224"/>
      <c r="WYG8" s="224"/>
      <c r="WYH8" s="224"/>
      <c r="WYI8" s="224"/>
      <c r="WYJ8" s="224"/>
      <c r="WYK8" s="224"/>
      <c r="WYL8" s="224"/>
      <c r="WYM8" s="224"/>
      <c r="WYN8" s="224"/>
      <c r="WYO8" s="224"/>
      <c r="WYP8" s="224"/>
      <c r="WYQ8" s="224"/>
      <c r="WYR8" s="224"/>
      <c r="WYS8" s="224"/>
      <c r="WYT8" s="224"/>
      <c r="WYU8" s="224"/>
      <c r="WYV8" s="224"/>
      <c r="WYW8" s="224"/>
      <c r="WYX8" s="224"/>
      <c r="WYY8" s="224"/>
      <c r="WYZ8" s="224"/>
      <c r="WZA8" s="224"/>
      <c r="WZB8" s="224"/>
      <c r="WZC8" s="224"/>
      <c r="WZD8" s="224"/>
      <c r="WZE8" s="224"/>
      <c r="WZF8" s="224"/>
      <c r="WZG8" s="224"/>
      <c r="WZH8" s="224"/>
      <c r="WZI8" s="224"/>
      <c r="WZJ8" s="224"/>
      <c r="WZK8" s="224"/>
      <c r="WZL8" s="224"/>
      <c r="WZM8" s="224"/>
      <c r="WZN8" s="224"/>
      <c r="WZO8" s="224"/>
      <c r="WZP8" s="224"/>
      <c r="WZQ8" s="224"/>
      <c r="WZR8" s="224"/>
      <c r="WZS8" s="224"/>
      <c r="WZT8" s="224"/>
      <c r="WZU8" s="224"/>
      <c r="WZV8" s="224"/>
      <c r="WZW8" s="224"/>
      <c r="WZX8" s="224"/>
      <c r="WZY8" s="224"/>
      <c r="WZZ8" s="224"/>
      <c r="XAA8" s="224"/>
      <c r="XAB8" s="224"/>
      <c r="XAC8" s="224"/>
      <c r="XAD8" s="224"/>
      <c r="XAE8" s="224"/>
      <c r="XAF8" s="224"/>
      <c r="XAG8" s="224"/>
      <c r="XAH8" s="224"/>
      <c r="XAI8" s="224"/>
      <c r="XAJ8" s="224"/>
      <c r="XAK8" s="224"/>
      <c r="XAL8" s="224"/>
      <c r="XAM8" s="224"/>
      <c r="XAN8" s="224"/>
      <c r="XAO8" s="224"/>
      <c r="XAP8" s="224"/>
      <c r="XAQ8" s="224"/>
      <c r="XAR8" s="224"/>
      <c r="XAS8" s="224"/>
      <c r="XAT8" s="224"/>
      <c r="XAU8" s="224"/>
      <c r="XAV8" s="224"/>
      <c r="XAW8" s="224"/>
      <c r="XAX8" s="224"/>
      <c r="XAY8" s="224"/>
      <c r="XAZ8" s="224"/>
      <c r="XBA8" s="224"/>
      <c r="XBB8" s="224"/>
      <c r="XBC8" s="224"/>
      <c r="XBD8" s="224"/>
      <c r="XBE8" s="224"/>
      <c r="XBF8" s="224"/>
      <c r="XBG8" s="224"/>
      <c r="XBH8" s="224"/>
      <c r="XBI8" s="224"/>
      <c r="XBJ8" s="224"/>
      <c r="XBK8" s="224"/>
      <c r="XBL8" s="224"/>
      <c r="XBM8" s="224"/>
      <c r="XBN8" s="224"/>
      <c r="XBO8" s="224"/>
      <c r="XBP8" s="224"/>
      <c r="XBQ8" s="224"/>
      <c r="XBR8" s="224"/>
      <c r="XBS8" s="224"/>
      <c r="XBT8" s="224"/>
      <c r="XBU8" s="224"/>
      <c r="XBV8" s="224"/>
      <c r="XBW8" s="224"/>
      <c r="XBX8" s="224"/>
      <c r="XBY8" s="224"/>
      <c r="XBZ8" s="224"/>
      <c r="XCA8" s="224"/>
      <c r="XCB8" s="224"/>
      <c r="XCC8" s="224"/>
      <c r="XCD8" s="224"/>
      <c r="XCE8" s="224"/>
      <c r="XCF8" s="224"/>
      <c r="XCG8" s="224"/>
      <c r="XCH8" s="224"/>
      <c r="XCI8" s="224"/>
      <c r="XCJ8" s="224"/>
      <c r="XCK8" s="224"/>
      <c r="XCL8" s="224"/>
      <c r="XCM8" s="224"/>
      <c r="XCN8" s="224"/>
      <c r="XCO8" s="224"/>
      <c r="XCP8" s="224"/>
      <c r="XCQ8" s="224"/>
      <c r="XCR8" s="224"/>
      <c r="XCS8" s="224"/>
      <c r="XCT8" s="224"/>
      <c r="XCU8" s="224"/>
      <c r="XCV8" s="224"/>
      <c r="XCW8" s="224"/>
      <c r="XCX8" s="224"/>
      <c r="XCY8" s="224"/>
      <c r="XCZ8" s="224"/>
      <c r="XDA8" s="224"/>
      <c r="XDB8" s="224"/>
      <c r="XDC8" s="224"/>
      <c r="XDD8" s="224"/>
      <c r="XDE8" s="224"/>
      <c r="XDF8" s="224"/>
      <c r="XDG8" s="224"/>
      <c r="XDH8" s="224"/>
      <c r="XDI8" s="224"/>
      <c r="XDJ8" s="224"/>
      <c r="XDK8" s="224"/>
      <c r="XDL8" s="224"/>
      <c r="XDM8" s="224"/>
      <c r="XDN8" s="224"/>
      <c r="XDO8" s="224"/>
      <c r="XDP8" s="224"/>
      <c r="XDQ8" s="224"/>
      <c r="XDR8" s="224"/>
      <c r="XDS8" s="224"/>
      <c r="XDT8" s="224"/>
      <c r="XDU8" s="224"/>
      <c r="XDV8" s="224"/>
      <c r="XDW8" s="224"/>
      <c r="XDX8" s="224"/>
      <c r="XDY8" s="224"/>
      <c r="XDZ8" s="224"/>
      <c r="XEA8" s="224"/>
      <c r="XEB8" s="224"/>
      <c r="XEC8" s="224"/>
      <c r="XED8" s="224"/>
      <c r="XEE8" s="224"/>
      <c r="XEF8" s="224"/>
      <c r="XEG8" s="224"/>
      <c r="XEH8" s="224"/>
    </row>
    <row r="9" spans="1:16384" s="229" customFormat="1" x14ac:dyDescent="0.25">
      <c r="A9" s="115" t="s">
        <v>131</v>
      </c>
      <c r="B9" s="228"/>
      <c r="XEI9" s="224"/>
      <c r="XEJ9" s="224"/>
      <c r="XEK9" s="224"/>
      <c r="XEL9" s="224"/>
      <c r="XEM9" s="224"/>
      <c r="XEN9" s="224"/>
      <c r="XEO9" s="224"/>
      <c r="XEP9" s="224"/>
      <c r="XEQ9" s="224"/>
      <c r="XER9" s="224"/>
      <c r="XES9" s="224"/>
      <c r="XET9" s="224"/>
      <c r="XEU9" s="224"/>
      <c r="XEV9" s="224"/>
    </row>
    <row r="10" spans="1:16384" s="229" customFormat="1" x14ac:dyDescent="0.25">
      <c r="A10" s="115" t="s">
        <v>125</v>
      </c>
    </row>
    <row r="11" spans="1:16384" s="229" customFormat="1" x14ac:dyDescent="0.25">
      <c r="A11" s="115" t="s">
        <v>245</v>
      </c>
      <c r="B11" s="228"/>
    </row>
    <row r="12" spans="1:16384" s="239" customFormat="1" x14ac:dyDescent="0.25">
      <c r="A12" s="34" t="s">
        <v>244</v>
      </c>
      <c r="B12" s="238" t="str">
        <f>IF((B11+B15)&gt;B10,"Project expenditure exceeds budget","")</f>
        <v/>
      </c>
      <c r="C12" s="238" t="str">
        <f t="shared" ref="C12:BN12" si="0">IF((C11+C15)&gt;C10,"Project expenditure exceeds budget","")</f>
        <v/>
      </c>
      <c r="D12" s="238" t="str">
        <f t="shared" si="0"/>
        <v/>
      </c>
      <c r="E12" s="238" t="str">
        <f t="shared" si="0"/>
        <v/>
      </c>
      <c r="F12" s="238" t="str">
        <f t="shared" si="0"/>
        <v/>
      </c>
      <c r="G12" s="238" t="str">
        <f t="shared" si="0"/>
        <v/>
      </c>
      <c r="H12" s="238" t="str">
        <f t="shared" si="0"/>
        <v/>
      </c>
      <c r="I12" s="238" t="str">
        <f t="shared" si="0"/>
        <v/>
      </c>
      <c r="J12" s="238" t="str">
        <f t="shared" si="0"/>
        <v/>
      </c>
      <c r="K12" s="238" t="str">
        <f t="shared" si="0"/>
        <v/>
      </c>
      <c r="L12" s="238" t="str">
        <f t="shared" si="0"/>
        <v/>
      </c>
      <c r="M12" s="238" t="str">
        <f t="shared" si="0"/>
        <v/>
      </c>
      <c r="N12" s="238" t="str">
        <f t="shared" si="0"/>
        <v/>
      </c>
      <c r="O12" s="238" t="str">
        <f t="shared" si="0"/>
        <v/>
      </c>
      <c r="P12" s="238" t="str">
        <f t="shared" si="0"/>
        <v/>
      </c>
      <c r="Q12" s="238" t="str">
        <f t="shared" si="0"/>
        <v/>
      </c>
      <c r="R12" s="238" t="str">
        <f t="shared" si="0"/>
        <v/>
      </c>
      <c r="S12" s="238" t="str">
        <f t="shared" si="0"/>
        <v/>
      </c>
      <c r="T12" s="238" t="str">
        <f t="shared" si="0"/>
        <v/>
      </c>
      <c r="U12" s="238" t="str">
        <f t="shared" si="0"/>
        <v/>
      </c>
      <c r="V12" s="238" t="str">
        <f t="shared" si="0"/>
        <v/>
      </c>
      <c r="W12" s="238" t="str">
        <f t="shared" si="0"/>
        <v/>
      </c>
      <c r="X12" s="238" t="str">
        <f t="shared" si="0"/>
        <v/>
      </c>
      <c r="Y12" s="238" t="str">
        <f t="shared" si="0"/>
        <v/>
      </c>
      <c r="Z12" s="238" t="str">
        <f t="shared" si="0"/>
        <v/>
      </c>
      <c r="AA12" s="238" t="str">
        <f t="shared" si="0"/>
        <v/>
      </c>
      <c r="AB12" s="238" t="str">
        <f t="shared" si="0"/>
        <v/>
      </c>
      <c r="AC12" s="238" t="str">
        <f t="shared" si="0"/>
        <v/>
      </c>
      <c r="AD12" s="238" t="str">
        <f t="shared" si="0"/>
        <v/>
      </c>
      <c r="AE12" s="238" t="str">
        <f t="shared" si="0"/>
        <v/>
      </c>
      <c r="AF12" s="238" t="str">
        <f t="shared" si="0"/>
        <v/>
      </c>
      <c r="AG12" s="238" t="str">
        <f t="shared" si="0"/>
        <v/>
      </c>
      <c r="AH12" s="238" t="str">
        <f t="shared" si="0"/>
        <v/>
      </c>
      <c r="AI12" s="238" t="str">
        <f t="shared" si="0"/>
        <v/>
      </c>
      <c r="AJ12" s="238" t="str">
        <f t="shared" si="0"/>
        <v/>
      </c>
      <c r="AK12" s="238" t="str">
        <f t="shared" si="0"/>
        <v/>
      </c>
      <c r="AL12" s="238" t="str">
        <f t="shared" si="0"/>
        <v/>
      </c>
      <c r="AM12" s="238" t="str">
        <f t="shared" si="0"/>
        <v/>
      </c>
      <c r="AN12" s="238" t="str">
        <f t="shared" si="0"/>
        <v/>
      </c>
      <c r="AO12" s="238" t="str">
        <f t="shared" si="0"/>
        <v/>
      </c>
      <c r="AP12" s="238" t="str">
        <f t="shared" si="0"/>
        <v/>
      </c>
      <c r="AQ12" s="238" t="str">
        <f t="shared" si="0"/>
        <v/>
      </c>
      <c r="AR12" s="238" t="str">
        <f t="shared" si="0"/>
        <v/>
      </c>
      <c r="AS12" s="238" t="str">
        <f t="shared" si="0"/>
        <v/>
      </c>
      <c r="AT12" s="238" t="str">
        <f t="shared" si="0"/>
        <v/>
      </c>
      <c r="AU12" s="238" t="str">
        <f t="shared" si="0"/>
        <v/>
      </c>
      <c r="AV12" s="238" t="str">
        <f t="shared" si="0"/>
        <v/>
      </c>
      <c r="AW12" s="238" t="str">
        <f t="shared" si="0"/>
        <v/>
      </c>
      <c r="AX12" s="238" t="str">
        <f t="shared" si="0"/>
        <v/>
      </c>
      <c r="AY12" s="238" t="str">
        <f t="shared" si="0"/>
        <v/>
      </c>
      <c r="AZ12" s="238" t="str">
        <f t="shared" si="0"/>
        <v/>
      </c>
      <c r="BA12" s="238" t="str">
        <f t="shared" si="0"/>
        <v/>
      </c>
      <c r="BB12" s="238" t="str">
        <f t="shared" si="0"/>
        <v/>
      </c>
      <c r="BC12" s="238" t="str">
        <f t="shared" si="0"/>
        <v/>
      </c>
      <c r="BD12" s="238" t="str">
        <f t="shared" si="0"/>
        <v/>
      </c>
      <c r="BE12" s="238" t="str">
        <f t="shared" si="0"/>
        <v/>
      </c>
      <c r="BF12" s="238" t="str">
        <f t="shared" si="0"/>
        <v/>
      </c>
      <c r="BG12" s="238" t="str">
        <f t="shared" si="0"/>
        <v/>
      </c>
      <c r="BH12" s="238" t="str">
        <f t="shared" si="0"/>
        <v/>
      </c>
      <c r="BI12" s="238" t="str">
        <f t="shared" si="0"/>
        <v/>
      </c>
      <c r="BJ12" s="238" t="str">
        <f t="shared" si="0"/>
        <v/>
      </c>
      <c r="BK12" s="238" t="str">
        <f t="shared" si="0"/>
        <v/>
      </c>
      <c r="BL12" s="238" t="str">
        <f t="shared" si="0"/>
        <v/>
      </c>
      <c r="BM12" s="238" t="str">
        <f t="shared" si="0"/>
        <v/>
      </c>
      <c r="BN12" s="238" t="str">
        <f t="shared" si="0"/>
        <v/>
      </c>
      <c r="BO12" s="238" t="str">
        <f t="shared" ref="BO12:DZ12" si="1">IF((BO11+BO15)&gt;BO10,"Project expenditure exceeds budget","")</f>
        <v/>
      </c>
      <c r="BP12" s="238" t="str">
        <f t="shared" si="1"/>
        <v/>
      </c>
      <c r="BQ12" s="238" t="str">
        <f t="shared" si="1"/>
        <v/>
      </c>
      <c r="BR12" s="238" t="str">
        <f t="shared" si="1"/>
        <v/>
      </c>
      <c r="BS12" s="238" t="str">
        <f t="shared" si="1"/>
        <v/>
      </c>
      <c r="BT12" s="238" t="str">
        <f t="shared" si="1"/>
        <v/>
      </c>
      <c r="BU12" s="238" t="str">
        <f t="shared" si="1"/>
        <v/>
      </c>
      <c r="BV12" s="238" t="str">
        <f t="shared" si="1"/>
        <v/>
      </c>
      <c r="BW12" s="238" t="str">
        <f t="shared" si="1"/>
        <v/>
      </c>
      <c r="BX12" s="238" t="str">
        <f t="shared" si="1"/>
        <v/>
      </c>
      <c r="BY12" s="238" t="str">
        <f t="shared" si="1"/>
        <v/>
      </c>
      <c r="BZ12" s="238" t="str">
        <f t="shared" si="1"/>
        <v/>
      </c>
      <c r="CA12" s="238" t="str">
        <f t="shared" si="1"/>
        <v/>
      </c>
      <c r="CB12" s="238" t="str">
        <f t="shared" si="1"/>
        <v/>
      </c>
      <c r="CC12" s="238" t="str">
        <f t="shared" si="1"/>
        <v/>
      </c>
      <c r="CD12" s="238" t="str">
        <f t="shared" si="1"/>
        <v/>
      </c>
      <c r="CE12" s="238" t="str">
        <f t="shared" si="1"/>
        <v/>
      </c>
      <c r="CF12" s="238" t="str">
        <f t="shared" si="1"/>
        <v/>
      </c>
      <c r="CG12" s="238" t="str">
        <f t="shared" si="1"/>
        <v/>
      </c>
      <c r="CH12" s="238" t="str">
        <f t="shared" si="1"/>
        <v/>
      </c>
      <c r="CI12" s="238" t="str">
        <f t="shared" si="1"/>
        <v/>
      </c>
      <c r="CJ12" s="238" t="str">
        <f t="shared" si="1"/>
        <v/>
      </c>
      <c r="CK12" s="238" t="str">
        <f t="shared" si="1"/>
        <v/>
      </c>
      <c r="CL12" s="238" t="str">
        <f t="shared" si="1"/>
        <v/>
      </c>
      <c r="CM12" s="238" t="str">
        <f t="shared" si="1"/>
        <v/>
      </c>
      <c r="CN12" s="238" t="str">
        <f t="shared" si="1"/>
        <v/>
      </c>
      <c r="CO12" s="238" t="str">
        <f t="shared" si="1"/>
        <v/>
      </c>
      <c r="CP12" s="238" t="str">
        <f t="shared" si="1"/>
        <v/>
      </c>
      <c r="CQ12" s="238" t="str">
        <f t="shared" si="1"/>
        <v/>
      </c>
      <c r="CR12" s="238" t="str">
        <f t="shared" si="1"/>
        <v/>
      </c>
      <c r="CS12" s="238" t="str">
        <f t="shared" si="1"/>
        <v/>
      </c>
      <c r="CT12" s="238" t="str">
        <f t="shared" si="1"/>
        <v/>
      </c>
      <c r="CU12" s="238" t="str">
        <f t="shared" si="1"/>
        <v/>
      </c>
      <c r="CV12" s="238" t="str">
        <f t="shared" si="1"/>
        <v/>
      </c>
      <c r="CW12" s="238" t="str">
        <f t="shared" si="1"/>
        <v/>
      </c>
      <c r="CX12" s="238" t="str">
        <f t="shared" si="1"/>
        <v/>
      </c>
      <c r="CY12" s="238" t="str">
        <f t="shared" si="1"/>
        <v/>
      </c>
      <c r="CZ12" s="238" t="str">
        <f t="shared" si="1"/>
        <v/>
      </c>
      <c r="DA12" s="238" t="str">
        <f t="shared" si="1"/>
        <v/>
      </c>
      <c r="DB12" s="238" t="str">
        <f t="shared" si="1"/>
        <v/>
      </c>
      <c r="DC12" s="238" t="str">
        <f t="shared" si="1"/>
        <v/>
      </c>
      <c r="DD12" s="238" t="str">
        <f t="shared" si="1"/>
        <v/>
      </c>
      <c r="DE12" s="238" t="str">
        <f t="shared" si="1"/>
        <v/>
      </c>
      <c r="DF12" s="238" t="str">
        <f t="shared" si="1"/>
        <v/>
      </c>
      <c r="DG12" s="238" t="str">
        <f t="shared" si="1"/>
        <v/>
      </c>
      <c r="DH12" s="238" t="str">
        <f t="shared" si="1"/>
        <v/>
      </c>
      <c r="DI12" s="238" t="str">
        <f t="shared" si="1"/>
        <v/>
      </c>
      <c r="DJ12" s="238" t="str">
        <f t="shared" si="1"/>
        <v/>
      </c>
      <c r="DK12" s="238" t="str">
        <f t="shared" si="1"/>
        <v/>
      </c>
      <c r="DL12" s="238" t="str">
        <f t="shared" si="1"/>
        <v/>
      </c>
      <c r="DM12" s="238" t="str">
        <f t="shared" si="1"/>
        <v/>
      </c>
      <c r="DN12" s="238" t="str">
        <f t="shared" si="1"/>
        <v/>
      </c>
      <c r="DO12" s="238" t="str">
        <f t="shared" si="1"/>
        <v/>
      </c>
      <c r="DP12" s="238" t="str">
        <f t="shared" si="1"/>
        <v/>
      </c>
      <c r="DQ12" s="238" t="str">
        <f t="shared" si="1"/>
        <v/>
      </c>
      <c r="DR12" s="238" t="str">
        <f t="shared" si="1"/>
        <v/>
      </c>
      <c r="DS12" s="238" t="str">
        <f t="shared" si="1"/>
        <v/>
      </c>
      <c r="DT12" s="238" t="str">
        <f t="shared" si="1"/>
        <v/>
      </c>
      <c r="DU12" s="238" t="str">
        <f t="shared" si="1"/>
        <v/>
      </c>
      <c r="DV12" s="238" t="str">
        <f t="shared" si="1"/>
        <v/>
      </c>
      <c r="DW12" s="238" t="str">
        <f t="shared" si="1"/>
        <v/>
      </c>
      <c r="DX12" s="238" t="str">
        <f t="shared" si="1"/>
        <v/>
      </c>
      <c r="DY12" s="238" t="str">
        <f t="shared" si="1"/>
        <v/>
      </c>
      <c r="DZ12" s="238" t="str">
        <f t="shared" si="1"/>
        <v/>
      </c>
      <c r="EA12" s="238" t="str">
        <f t="shared" ref="EA12:GL12" si="2">IF((EA11+EA15)&gt;EA10,"Project expenditure exceeds budget","")</f>
        <v/>
      </c>
      <c r="EB12" s="238" t="str">
        <f t="shared" si="2"/>
        <v/>
      </c>
      <c r="EC12" s="238" t="str">
        <f t="shared" si="2"/>
        <v/>
      </c>
      <c r="ED12" s="238" t="str">
        <f t="shared" si="2"/>
        <v/>
      </c>
      <c r="EE12" s="238" t="str">
        <f t="shared" si="2"/>
        <v/>
      </c>
      <c r="EF12" s="238" t="str">
        <f t="shared" si="2"/>
        <v/>
      </c>
      <c r="EG12" s="238" t="str">
        <f t="shared" si="2"/>
        <v/>
      </c>
      <c r="EH12" s="238" t="str">
        <f t="shared" si="2"/>
        <v/>
      </c>
      <c r="EI12" s="238" t="str">
        <f t="shared" si="2"/>
        <v/>
      </c>
      <c r="EJ12" s="238" t="str">
        <f t="shared" si="2"/>
        <v/>
      </c>
      <c r="EK12" s="238" t="str">
        <f t="shared" si="2"/>
        <v/>
      </c>
      <c r="EL12" s="238" t="str">
        <f t="shared" si="2"/>
        <v/>
      </c>
      <c r="EM12" s="238" t="str">
        <f t="shared" si="2"/>
        <v/>
      </c>
      <c r="EN12" s="238" t="str">
        <f t="shared" si="2"/>
        <v/>
      </c>
      <c r="EO12" s="238" t="str">
        <f t="shared" si="2"/>
        <v/>
      </c>
      <c r="EP12" s="238" t="str">
        <f t="shared" si="2"/>
        <v/>
      </c>
      <c r="EQ12" s="238" t="str">
        <f t="shared" si="2"/>
        <v/>
      </c>
      <c r="ER12" s="238" t="str">
        <f t="shared" si="2"/>
        <v/>
      </c>
      <c r="ES12" s="238" t="str">
        <f t="shared" si="2"/>
        <v/>
      </c>
      <c r="ET12" s="238" t="str">
        <f t="shared" si="2"/>
        <v/>
      </c>
      <c r="EU12" s="238" t="str">
        <f t="shared" si="2"/>
        <v/>
      </c>
      <c r="EV12" s="238" t="str">
        <f t="shared" si="2"/>
        <v/>
      </c>
      <c r="EW12" s="238" t="str">
        <f t="shared" si="2"/>
        <v/>
      </c>
      <c r="EX12" s="238" t="str">
        <f t="shared" si="2"/>
        <v/>
      </c>
      <c r="EY12" s="238" t="str">
        <f t="shared" si="2"/>
        <v/>
      </c>
      <c r="EZ12" s="238" t="str">
        <f t="shared" si="2"/>
        <v/>
      </c>
      <c r="FA12" s="238" t="str">
        <f t="shared" si="2"/>
        <v/>
      </c>
      <c r="FB12" s="238" t="str">
        <f t="shared" si="2"/>
        <v/>
      </c>
      <c r="FC12" s="238" t="str">
        <f t="shared" si="2"/>
        <v/>
      </c>
      <c r="FD12" s="238" t="str">
        <f t="shared" si="2"/>
        <v/>
      </c>
      <c r="FE12" s="238" t="str">
        <f t="shared" si="2"/>
        <v/>
      </c>
      <c r="FF12" s="238" t="str">
        <f t="shared" si="2"/>
        <v/>
      </c>
      <c r="FG12" s="238" t="str">
        <f t="shared" si="2"/>
        <v/>
      </c>
      <c r="FH12" s="238" t="str">
        <f t="shared" si="2"/>
        <v/>
      </c>
      <c r="FI12" s="238" t="str">
        <f t="shared" si="2"/>
        <v/>
      </c>
      <c r="FJ12" s="238" t="str">
        <f t="shared" si="2"/>
        <v/>
      </c>
      <c r="FK12" s="238" t="str">
        <f t="shared" si="2"/>
        <v/>
      </c>
      <c r="FL12" s="238" t="str">
        <f t="shared" si="2"/>
        <v/>
      </c>
      <c r="FM12" s="238" t="str">
        <f t="shared" si="2"/>
        <v/>
      </c>
      <c r="FN12" s="238" t="str">
        <f t="shared" si="2"/>
        <v/>
      </c>
      <c r="FO12" s="238" t="str">
        <f t="shared" si="2"/>
        <v/>
      </c>
      <c r="FP12" s="238" t="str">
        <f t="shared" si="2"/>
        <v/>
      </c>
      <c r="FQ12" s="238" t="str">
        <f t="shared" si="2"/>
        <v/>
      </c>
      <c r="FR12" s="238" t="str">
        <f t="shared" si="2"/>
        <v/>
      </c>
      <c r="FS12" s="238" t="str">
        <f t="shared" si="2"/>
        <v/>
      </c>
      <c r="FT12" s="238" t="str">
        <f t="shared" si="2"/>
        <v/>
      </c>
      <c r="FU12" s="238" t="str">
        <f t="shared" si="2"/>
        <v/>
      </c>
      <c r="FV12" s="238" t="str">
        <f t="shared" si="2"/>
        <v/>
      </c>
      <c r="FW12" s="238" t="str">
        <f t="shared" si="2"/>
        <v/>
      </c>
      <c r="FX12" s="238" t="str">
        <f t="shared" si="2"/>
        <v/>
      </c>
      <c r="FY12" s="238" t="str">
        <f t="shared" si="2"/>
        <v/>
      </c>
      <c r="FZ12" s="238" t="str">
        <f t="shared" si="2"/>
        <v/>
      </c>
      <c r="GA12" s="238" t="str">
        <f t="shared" si="2"/>
        <v/>
      </c>
      <c r="GB12" s="238" t="str">
        <f t="shared" si="2"/>
        <v/>
      </c>
      <c r="GC12" s="238" t="str">
        <f t="shared" si="2"/>
        <v/>
      </c>
      <c r="GD12" s="238" t="str">
        <f t="shared" si="2"/>
        <v/>
      </c>
      <c r="GE12" s="238" t="str">
        <f t="shared" si="2"/>
        <v/>
      </c>
      <c r="GF12" s="238" t="str">
        <f t="shared" si="2"/>
        <v/>
      </c>
      <c r="GG12" s="238" t="str">
        <f t="shared" si="2"/>
        <v/>
      </c>
      <c r="GH12" s="238" t="str">
        <f t="shared" si="2"/>
        <v/>
      </c>
      <c r="GI12" s="238" t="str">
        <f t="shared" si="2"/>
        <v/>
      </c>
      <c r="GJ12" s="238" t="str">
        <f t="shared" si="2"/>
        <v/>
      </c>
      <c r="GK12" s="238" t="str">
        <f t="shared" si="2"/>
        <v/>
      </c>
      <c r="GL12" s="238" t="str">
        <f t="shared" si="2"/>
        <v/>
      </c>
      <c r="GM12" s="238" t="str">
        <f t="shared" ref="GM12:IX12" si="3">IF((GM11+GM15)&gt;GM10,"Project expenditure exceeds budget","")</f>
        <v/>
      </c>
      <c r="GN12" s="238" t="str">
        <f t="shared" si="3"/>
        <v/>
      </c>
      <c r="GO12" s="238" t="str">
        <f t="shared" si="3"/>
        <v/>
      </c>
      <c r="GP12" s="238" t="str">
        <f t="shared" si="3"/>
        <v/>
      </c>
      <c r="GQ12" s="238" t="str">
        <f t="shared" si="3"/>
        <v/>
      </c>
      <c r="GR12" s="238" t="str">
        <f t="shared" si="3"/>
        <v/>
      </c>
      <c r="GS12" s="238" t="str">
        <f t="shared" si="3"/>
        <v/>
      </c>
      <c r="GT12" s="238" t="str">
        <f t="shared" si="3"/>
        <v/>
      </c>
      <c r="GU12" s="238" t="str">
        <f t="shared" si="3"/>
        <v/>
      </c>
      <c r="GV12" s="238" t="str">
        <f t="shared" si="3"/>
        <v/>
      </c>
      <c r="GW12" s="238" t="str">
        <f t="shared" si="3"/>
        <v/>
      </c>
      <c r="GX12" s="238" t="str">
        <f t="shared" si="3"/>
        <v/>
      </c>
      <c r="GY12" s="238" t="str">
        <f t="shared" si="3"/>
        <v/>
      </c>
      <c r="GZ12" s="238" t="str">
        <f t="shared" si="3"/>
        <v/>
      </c>
      <c r="HA12" s="238" t="str">
        <f t="shared" si="3"/>
        <v/>
      </c>
      <c r="HB12" s="238" t="str">
        <f t="shared" si="3"/>
        <v/>
      </c>
      <c r="HC12" s="238" t="str">
        <f t="shared" si="3"/>
        <v/>
      </c>
      <c r="HD12" s="238" t="str">
        <f t="shared" si="3"/>
        <v/>
      </c>
      <c r="HE12" s="238" t="str">
        <f t="shared" si="3"/>
        <v/>
      </c>
      <c r="HF12" s="238" t="str">
        <f t="shared" si="3"/>
        <v/>
      </c>
      <c r="HG12" s="238" t="str">
        <f t="shared" si="3"/>
        <v/>
      </c>
      <c r="HH12" s="238" t="str">
        <f t="shared" si="3"/>
        <v/>
      </c>
      <c r="HI12" s="238" t="str">
        <f t="shared" si="3"/>
        <v/>
      </c>
      <c r="HJ12" s="238" t="str">
        <f t="shared" si="3"/>
        <v/>
      </c>
      <c r="HK12" s="238" t="str">
        <f t="shared" si="3"/>
        <v/>
      </c>
      <c r="HL12" s="238" t="str">
        <f t="shared" si="3"/>
        <v/>
      </c>
      <c r="HM12" s="238" t="str">
        <f t="shared" si="3"/>
        <v/>
      </c>
      <c r="HN12" s="238" t="str">
        <f t="shared" si="3"/>
        <v/>
      </c>
      <c r="HO12" s="238" t="str">
        <f t="shared" si="3"/>
        <v/>
      </c>
      <c r="HP12" s="238" t="str">
        <f t="shared" si="3"/>
        <v/>
      </c>
      <c r="HQ12" s="238" t="str">
        <f t="shared" si="3"/>
        <v/>
      </c>
      <c r="HR12" s="238" t="str">
        <f t="shared" si="3"/>
        <v/>
      </c>
      <c r="HS12" s="238" t="str">
        <f t="shared" si="3"/>
        <v/>
      </c>
      <c r="HT12" s="238" t="str">
        <f t="shared" si="3"/>
        <v/>
      </c>
      <c r="HU12" s="238" t="str">
        <f t="shared" si="3"/>
        <v/>
      </c>
      <c r="HV12" s="238" t="str">
        <f t="shared" si="3"/>
        <v/>
      </c>
      <c r="HW12" s="238" t="str">
        <f t="shared" si="3"/>
        <v/>
      </c>
      <c r="HX12" s="238" t="str">
        <f t="shared" si="3"/>
        <v/>
      </c>
      <c r="HY12" s="238" t="str">
        <f t="shared" si="3"/>
        <v/>
      </c>
      <c r="HZ12" s="238" t="str">
        <f t="shared" si="3"/>
        <v/>
      </c>
      <c r="IA12" s="238" t="str">
        <f t="shared" si="3"/>
        <v/>
      </c>
      <c r="IB12" s="238" t="str">
        <f t="shared" si="3"/>
        <v/>
      </c>
      <c r="IC12" s="238" t="str">
        <f t="shared" si="3"/>
        <v/>
      </c>
      <c r="ID12" s="238" t="str">
        <f t="shared" si="3"/>
        <v/>
      </c>
      <c r="IE12" s="238" t="str">
        <f t="shared" si="3"/>
        <v/>
      </c>
      <c r="IF12" s="238" t="str">
        <f t="shared" si="3"/>
        <v/>
      </c>
      <c r="IG12" s="238" t="str">
        <f t="shared" si="3"/>
        <v/>
      </c>
      <c r="IH12" s="238" t="str">
        <f t="shared" si="3"/>
        <v/>
      </c>
      <c r="II12" s="238" t="str">
        <f t="shared" si="3"/>
        <v/>
      </c>
      <c r="IJ12" s="238" t="str">
        <f t="shared" si="3"/>
        <v/>
      </c>
      <c r="IK12" s="238" t="str">
        <f t="shared" si="3"/>
        <v/>
      </c>
      <c r="IL12" s="238" t="str">
        <f t="shared" si="3"/>
        <v/>
      </c>
      <c r="IM12" s="238" t="str">
        <f t="shared" si="3"/>
        <v/>
      </c>
      <c r="IN12" s="238" t="str">
        <f t="shared" si="3"/>
        <v/>
      </c>
      <c r="IO12" s="238" t="str">
        <f t="shared" si="3"/>
        <v/>
      </c>
      <c r="IP12" s="238" t="str">
        <f t="shared" si="3"/>
        <v/>
      </c>
      <c r="IQ12" s="238" t="str">
        <f t="shared" si="3"/>
        <v/>
      </c>
      <c r="IR12" s="238" t="str">
        <f t="shared" si="3"/>
        <v/>
      </c>
      <c r="IS12" s="238" t="str">
        <f t="shared" si="3"/>
        <v/>
      </c>
      <c r="IT12" s="238" t="str">
        <f t="shared" si="3"/>
        <v/>
      </c>
      <c r="IU12" s="238" t="str">
        <f t="shared" si="3"/>
        <v/>
      </c>
      <c r="IV12" s="238" t="str">
        <f t="shared" si="3"/>
        <v/>
      </c>
      <c r="IW12" s="238" t="str">
        <f t="shared" si="3"/>
        <v/>
      </c>
      <c r="IX12" s="238" t="str">
        <f t="shared" si="3"/>
        <v/>
      </c>
      <c r="IY12" s="238" t="str">
        <f t="shared" ref="IY12:LJ12" si="4">IF((IY11+IY15)&gt;IY10,"Project expenditure exceeds budget","")</f>
        <v/>
      </c>
      <c r="IZ12" s="238" t="str">
        <f t="shared" si="4"/>
        <v/>
      </c>
      <c r="JA12" s="238" t="str">
        <f t="shared" si="4"/>
        <v/>
      </c>
      <c r="JB12" s="238" t="str">
        <f t="shared" si="4"/>
        <v/>
      </c>
      <c r="JC12" s="238" t="str">
        <f t="shared" si="4"/>
        <v/>
      </c>
      <c r="JD12" s="238" t="str">
        <f t="shared" si="4"/>
        <v/>
      </c>
      <c r="JE12" s="238" t="str">
        <f t="shared" si="4"/>
        <v/>
      </c>
      <c r="JF12" s="238" t="str">
        <f t="shared" si="4"/>
        <v/>
      </c>
      <c r="JG12" s="238" t="str">
        <f t="shared" si="4"/>
        <v/>
      </c>
      <c r="JH12" s="238" t="str">
        <f t="shared" si="4"/>
        <v/>
      </c>
      <c r="JI12" s="238" t="str">
        <f t="shared" si="4"/>
        <v/>
      </c>
      <c r="JJ12" s="238" t="str">
        <f t="shared" si="4"/>
        <v/>
      </c>
      <c r="JK12" s="238" t="str">
        <f t="shared" si="4"/>
        <v/>
      </c>
      <c r="JL12" s="238" t="str">
        <f t="shared" si="4"/>
        <v/>
      </c>
      <c r="JM12" s="238" t="str">
        <f t="shared" si="4"/>
        <v/>
      </c>
      <c r="JN12" s="238" t="str">
        <f t="shared" si="4"/>
        <v/>
      </c>
      <c r="JO12" s="238" t="str">
        <f t="shared" si="4"/>
        <v/>
      </c>
      <c r="JP12" s="238" t="str">
        <f t="shared" si="4"/>
        <v/>
      </c>
      <c r="JQ12" s="238" t="str">
        <f t="shared" si="4"/>
        <v/>
      </c>
      <c r="JR12" s="238" t="str">
        <f t="shared" si="4"/>
        <v/>
      </c>
      <c r="JS12" s="238" t="str">
        <f t="shared" si="4"/>
        <v/>
      </c>
      <c r="JT12" s="238" t="str">
        <f t="shared" si="4"/>
        <v/>
      </c>
      <c r="JU12" s="238" t="str">
        <f t="shared" si="4"/>
        <v/>
      </c>
      <c r="JV12" s="238" t="str">
        <f t="shared" si="4"/>
        <v/>
      </c>
      <c r="JW12" s="238" t="str">
        <f t="shared" si="4"/>
        <v/>
      </c>
      <c r="JX12" s="238" t="str">
        <f t="shared" si="4"/>
        <v/>
      </c>
      <c r="JY12" s="238" t="str">
        <f t="shared" si="4"/>
        <v/>
      </c>
      <c r="JZ12" s="238" t="str">
        <f t="shared" si="4"/>
        <v/>
      </c>
      <c r="KA12" s="238" t="str">
        <f t="shared" si="4"/>
        <v/>
      </c>
      <c r="KB12" s="238" t="str">
        <f t="shared" si="4"/>
        <v/>
      </c>
      <c r="KC12" s="238" t="str">
        <f t="shared" si="4"/>
        <v/>
      </c>
      <c r="KD12" s="238" t="str">
        <f t="shared" si="4"/>
        <v/>
      </c>
      <c r="KE12" s="238" t="str">
        <f t="shared" si="4"/>
        <v/>
      </c>
      <c r="KF12" s="238" t="str">
        <f t="shared" si="4"/>
        <v/>
      </c>
      <c r="KG12" s="238" t="str">
        <f t="shared" si="4"/>
        <v/>
      </c>
      <c r="KH12" s="238" t="str">
        <f t="shared" si="4"/>
        <v/>
      </c>
      <c r="KI12" s="238" t="str">
        <f t="shared" si="4"/>
        <v/>
      </c>
      <c r="KJ12" s="238" t="str">
        <f t="shared" si="4"/>
        <v/>
      </c>
      <c r="KK12" s="238" t="str">
        <f t="shared" si="4"/>
        <v/>
      </c>
      <c r="KL12" s="238" t="str">
        <f t="shared" si="4"/>
        <v/>
      </c>
      <c r="KM12" s="238" t="str">
        <f t="shared" si="4"/>
        <v/>
      </c>
      <c r="KN12" s="238" t="str">
        <f t="shared" si="4"/>
        <v/>
      </c>
      <c r="KO12" s="238" t="str">
        <f t="shared" si="4"/>
        <v/>
      </c>
      <c r="KP12" s="238" t="str">
        <f t="shared" si="4"/>
        <v/>
      </c>
      <c r="KQ12" s="238" t="str">
        <f t="shared" si="4"/>
        <v/>
      </c>
      <c r="KR12" s="238" t="str">
        <f t="shared" si="4"/>
        <v/>
      </c>
      <c r="KS12" s="238" t="str">
        <f t="shared" si="4"/>
        <v/>
      </c>
      <c r="KT12" s="238" t="str">
        <f t="shared" si="4"/>
        <v/>
      </c>
      <c r="KU12" s="238" t="str">
        <f t="shared" si="4"/>
        <v/>
      </c>
      <c r="KV12" s="238" t="str">
        <f t="shared" si="4"/>
        <v/>
      </c>
      <c r="KW12" s="238" t="str">
        <f t="shared" si="4"/>
        <v/>
      </c>
      <c r="KX12" s="238" t="str">
        <f t="shared" si="4"/>
        <v/>
      </c>
      <c r="KY12" s="238" t="str">
        <f t="shared" si="4"/>
        <v/>
      </c>
      <c r="KZ12" s="238" t="str">
        <f t="shared" si="4"/>
        <v/>
      </c>
      <c r="LA12" s="238" t="str">
        <f t="shared" si="4"/>
        <v/>
      </c>
      <c r="LB12" s="238" t="str">
        <f t="shared" si="4"/>
        <v/>
      </c>
      <c r="LC12" s="238" t="str">
        <f t="shared" si="4"/>
        <v/>
      </c>
      <c r="LD12" s="238" t="str">
        <f t="shared" si="4"/>
        <v/>
      </c>
      <c r="LE12" s="238" t="str">
        <f t="shared" si="4"/>
        <v/>
      </c>
      <c r="LF12" s="238" t="str">
        <f t="shared" si="4"/>
        <v/>
      </c>
      <c r="LG12" s="238" t="str">
        <f t="shared" si="4"/>
        <v/>
      </c>
      <c r="LH12" s="238" t="str">
        <f t="shared" si="4"/>
        <v/>
      </c>
      <c r="LI12" s="238" t="str">
        <f t="shared" si="4"/>
        <v/>
      </c>
      <c r="LJ12" s="238" t="str">
        <f t="shared" si="4"/>
        <v/>
      </c>
      <c r="LK12" s="238" t="str">
        <f t="shared" ref="LK12:NV12" si="5">IF((LK11+LK15)&gt;LK10,"Project expenditure exceeds budget","")</f>
        <v/>
      </c>
      <c r="LL12" s="238" t="str">
        <f t="shared" si="5"/>
        <v/>
      </c>
      <c r="LM12" s="238" t="str">
        <f t="shared" si="5"/>
        <v/>
      </c>
      <c r="LN12" s="238" t="str">
        <f t="shared" si="5"/>
        <v/>
      </c>
      <c r="LO12" s="238" t="str">
        <f t="shared" si="5"/>
        <v/>
      </c>
      <c r="LP12" s="238" t="str">
        <f t="shared" si="5"/>
        <v/>
      </c>
      <c r="LQ12" s="238" t="str">
        <f t="shared" si="5"/>
        <v/>
      </c>
      <c r="LR12" s="238" t="str">
        <f t="shared" si="5"/>
        <v/>
      </c>
      <c r="LS12" s="238" t="str">
        <f t="shared" si="5"/>
        <v/>
      </c>
      <c r="LT12" s="238" t="str">
        <f t="shared" si="5"/>
        <v/>
      </c>
      <c r="LU12" s="238" t="str">
        <f t="shared" si="5"/>
        <v/>
      </c>
      <c r="LV12" s="238" t="str">
        <f t="shared" si="5"/>
        <v/>
      </c>
      <c r="LW12" s="238" t="str">
        <f t="shared" si="5"/>
        <v/>
      </c>
      <c r="LX12" s="238" t="str">
        <f t="shared" si="5"/>
        <v/>
      </c>
      <c r="LY12" s="238" t="str">
        <f t="shared" si="5"/>
        <v/>
      </c>
      <c r="LZ12" s="238" t="str">
        <f t="shared" si="5"/>
        <v/>
      </c>
      <c r="MA12" s="238" t="str">
        <f t="shared" si="5"/>
        <v/>
      </c>
      <c r="MB12" s="238" t="str">
        <f t="shared" si="5"/>
        <v/>
      </c>
      <c r="MC12" s="238" t="str">
        <f t="shared" si="5"/>
        <v/>
      </c>
      <c r="MD12" s="238" t="str">
        <f t="shared" si="5"/>
        <v/>
      </c>
      <c r="ME12" s="238" t="str">
        <f t="shared" si="5"/>
        <v/>
      </c>
      <c r="MF12" s="238" t="str">
        <f t="shared" si="5"/>
        <v/>
      </c>
      <c r="MG12" s="238" t="str">
        <f t="shared" si="5"/>
        <v/>
      </c>
      <c r="MH12" s="238" t="str">
        <f t="shared" si="5"/>
        <v/>
      </c>
      <c r="MI12" s="238" t="str">
        <f t="shared" si="5"/>
        <v/>
      </c>
      <c r="MJ12" s="238" t="str">
        <f t="shared" si="5"/>
        <v/>
      </c>
      <c r="MK12" s="238" t="str">
        <f t="shared" si="5"/>
        <v/>
      </c>
      <c r="ML12" s="238" t="str">
        <f t="shared" si="5"/>
        <v/>
      </c>
      <c r="MM12" s="238" t="str">
        <f t="shared" si="5"/>
        <v/>
      </c>
      <c r="MN12" s="238" t="str">
        <f t="shared" si="5"/>
        <v/>
      </c>
      <c r="MO12" s="238" t="str">
        <f t="shared" si="5"/>
        <v/>
      </c>
      <c r="MP12" s="238" t="str">
        <f t="shared" si="5"/>
        <v/>
      </c>
      <c r="MQ12" s="238" t="str">
        <f t="shared" si="5"/>
        <v/>
      </c>
      <c r="MR12" s="238" t="str">
        <f t="shared" si="5"/>
        <v/>
      </c>
      <c r="MS12" s="238" t="str">
        <f t="shared" si="5"/>
        <v/>
      </c>
      <c r="MT12" s="238" t="str">
        <f t="shared" si="5"/>
        <v/>
      </c>
      <c r="MU12" s="238" t="str">
        <f t="shared" si="5"/>
        <v/>
      </c>
      <c r="MV12" s="238" t="str">
        <f t="shared" si="5"/>
        <v/>
      </c>
      <c r="MW12" s="238" t="str">
        <f t="shared" si="5"/>
        <v/>
      </c>
      <c r="MX12" s="238" t="str">
        <f t="shared" si="5"/>
        <v/>
      </c>
      <c r="MY12" s="238" t="str">
        <f t="shared" si="5"/>
        <v/>
      </c>
      <c r="MZ12" s="238" t="str">
        <f t="shared" si="5"/>
        <v/>
      </c>
      <c r="NA12" s="238" t="str">
        <f t="shared" si="5"/>
        <v/>
      </c>
      <c r="NB12" s="238" t="str">
        <f t="shared" si="5"/>
        <v/>
      </c>
      <c r="NC12" s="238" t="str">
        <f t="shared" si="5"/>
        <v/>
      </c>
      <c r="ND12" s="238" t="str">
        <f t="shared" si="5"/>
        <v/>
      </c>
      <c r="NE12" s="238" t="str">
        <f t="shared" si="5"/>
        <v/>
      </c>
      <c r="NF12" s="238" t="str">
        <f t="shared" si="5"/>
        <v/>
      </c>
      <c r="NG12" s="238" t="str">
        <f t="shared" si="5"/>
        <v/>
      </c>
      <c r="NH12" s="238" t="str">
        <f t="shared" si="5"/>
        <v/>
      </c>
      <c r="NI12" s="238" t="str">
        <f t="shared" si="5"/>
        <v/>
      </c>
      <c r="NJ12" s="238" t="str">
        <f t="shared" si="5"/>
        <v/>
      </c>
      <c r="NK12" s="238" t="str">
        <f t="shared" si="5"/>
        <v/>
      </c>
      <c r="NL12" s="238" t="str">
        <f t="shared" si="5"/>
        <v/>
      </c>
      <c r="NM12" s="238" t="str">
        <f t="shared" si="5"/>
        <v/>
      </c>
      <c r="NN12" s="238" t="str">
        <f t="shared" si="5"/>
        <v/>
      </c>
      <c r="NO12" s="238" t="str">
        <f t="shared" si="5"/>
        <v/>
      </c>
      <c r="NP12" s="238" t="str">
        <f t="shared" si="5"/>
        <v/>
      </c>
      <c r="NQ12" s="238" t="str">
        <f t="shared" si="5"/>
        <v/>
      </c>
      <c r="NR12" s="238" t="str">
        <f t="shared" si="5"/>
        <v/>
      </c>
      <c r="NS12" s="238" t="str">
        <f t="shared" si="5"/>
        <v/>
      </c>
      <c r="NT12" s="238" t="str">
        <f t="shared" si="5"/>
        <v/>
      </c>
      <c r="NU12" s="238" t="str">
        <f t="shared" si="5"/>
        <v/>
      </c>
      <c r="NV12" s="238" t="str">
        <f t="shared" si="5"/>
        <v/>
      </c>
      <c r="NW12" s="238" t="str">
        <f t="shared" ref="NW12:QH12" si="6">IF((NW11+NW15)&gt;NW10,"Project expenditure exceeds budget","")</f>
        <v/>
      </c>
      <c r="NX12" s="238" t="str">
        <f t="shared" si="6"/>
        <v/>
      </c>
      <c r="NY12" s="238" t="str">
        <f t="shared" si="6"/>
        <v/>
      </c>
      <c r="NZ12" s="238" t="str">
        <f t="shared" si="6"/>
        <v/>
      </c>
      <c r="OA12" s="238" t="str">
        <f t="shared" si="6"/>
        <v/>
      </c>
      <c r="OB12" s="238" t="str">
        <f t="shared" si="6"/>
        <v/>
      </c>
      <c r="OC12" s="238" t="str">
        <f t="shared" si="6"/>
        <v/>
      </c>
      <c r="OD12" s="238" t="str">
        <f t="shared" si="6"/>
        <v/>
      </c>
      <c r="OE12" s="238" t="str">
        <f t="shared" si="6"/>
        <v/>
      </c>
      <c r="OF12" s="238" t="str">
        <f t="shared" si="6"/>
        <v/>
      </c>
      <c r="OG12" s="238" t="str">
        <f t="shared" si="6"/>
        <v/>
      </c>
      <c r="OH12" s="238" t="str">
        <f t="shared" si="6"/>
        <v/>
      </c>
      <c r="OI12" s="238" t="str">
        <f t="shared" si="6"/>
        <v/>
      </c>
      <c r="OJ12" s="238" t="str">
        <f t="shared" si="6"/>
        <v/>
      </c>
      <c r="OK12" s="238" t="str">
        <f t="shared" si="6"/>
        <v/>
      </c>
      <c r="OL12" s="238" t="str">
        <f t="shared" si="6"/>
        <v/>
      </c>
      <c r="OM12" s="238" t="str">
        <f t="shared" si="6"/>
        <v/>
      </c>
      <c r="ON12" s="238" t="str">
        <f t="shared" si="6"/>
        <v/>
      </c>
      <c r="OO12" s="238" t="str">
        <f t="shared" si="6"/>
        <v/>
      </c>
      <c r="OP12" s="238" t="str">
        <f t="shared" si="6"/>
        <v/>
      </c>
      <c r="OQ12" s="238" t="str">
        <f t="shared" si="6"/>
        <v/>
      </c>
      <c r="OR12" s="238" t="str">
        <f t="shared" si="6"/>
        <v/>
      </c>
      <c r="OS12" s="238" t="str">
        <f t="shared" si="6"/>
        <v/>
      </c>
      <c r="OT12" s="238" t="str">
        <f t="shared" si="6"/>
        <v/>
      </c>
      <c r="OU12" s="238" t="str">
        <f t="shared" si="6"/>
        <v/>
      </c>
      <c r="OV12" s="238" t="str">
        <f t="shared" si="6"/>
        <v/>
      </c>
      <c r="OW12" s="238" t="str">
        <f t="shared" si="6"/>
        <v/>
      </c>
      <c r="OX12" s="238" t="str">
        <f t="shared" si="6"/>
        <v/>
      </c>
      <c r="OY12" s="238" t="str">
        <f t="shared" si="6"/>
        <v/>
      </c>
      <c r="OZ12" s="238" t="str">
        <f t="shared" si="6"/>
        <v/>
      </c>
      <c r="PA12" s="238" t="str">
        <f t="shared" si="6"/>
        <v/>
      </c>
      <c r="PB12" s="238" t="str">
        <f t="shared" si="6"/>
        <v/>
      </c>
      <c r="PC12" s="238" t="str">
        <f t="shared" si="6"/>
        <v/>
      </c>
      <c r="PD12" s="238" t="str">
        <f t="shared" si="6"/>
        <v/>
      </c>
      <c r="PE12" s="238" t="str">
        <f t="shared" si="6"/>
        <v/>
      </c>
      <c r="PF12" s="238" t="str">
        <f t="shared" si="6"/>
        <v/>
      </c>
      <c r="PG12" s="238" t="str">
        <f t="shared" si="6"/>
        <v/>
      </c>
      <c r="PH12" s="238" t="str">
        <f t="shared" si="6"/>
        <v/>
      </c>
      <c r="PI12" s="238" t="str">
        <f t="shared" si="6"/>
        <v/>
      </c>
      <c r="PJ12" s="238" t="str">
        <f t="shared" si="6"/>
        <v/>
      </c>
      <c r="PK12" s="238" t="str">
        <f t="shared" si="6"/>
        <v/>
      </c>
      <c r="PL12" s="238" t="str">
        <f t="shared" si="6"/>
        <v/>
      </c>
      <c r="PM12" s="238" t="str">
        <f t="shared" si="6"/>
        <v/>
      </c>
      <c r="PN12" s="238" t="str">
        <f t="shared" si="6"/>
        <v/>
      </c>
      <c r="PO12" s="238" t="str">
        <f t="shared" si="6"/>
        <v/>
      </c>
      <c r="PP12" s="238" t="str">
        <f t="shared" si="6"/>
        <v/>
      </c>
      <c r="PQ12" s="238" t="str">
        <f t="shared" si="6"/>
        <v/>
      </c>
      <c r="PR12" s="238" t="str">
        <f t="shared" si="6"/>
        <v/>
      </c>
      <c r="PS12" s="238" t="str">
        <f t="shared" si="6"/>
        <v/>
      </c>
      <c r="PT12" s="238" t="str">
        <f t="shared" si="6"/>
        <v/>
      </c>
      <c r="PU12" s="238" t="str">
        <f t="shared" si="6"/>
        <v/>
      </c>
      <c r="PV12" s="238" t="str">
        <f t="shared" si="6"/>
        <v/>
      </c>
      <c r="PW12" s="238" t="str">
        <f t="shared" si="6"/>
        <v/>
      </c>
      <c r="PX12" s="238" t="str">
        <f t="shared" si="6"/>
        <v/>
      </c>
      <c r="PY12" s="238" t="str">
        <f t="shared" si="6"/>
        <v/>
      </c>
      <c r="PZ12" s="238" t="str">
        <f t="shared" si="6"/>
        <v/>
      </c>
      <c r="QA12" s="238" t="str">
        <f t="shared" si="6"/>
        <v/>
      </c>
      <c r="QB12" s="238" t="str">
        <f t="shared" si="6"/>
        <v/>
      </c>
      <c r="QC12" s="238" t="str">
        <f t="shared" si="6"/>
        <v/>
      </c>
      <c r="QD12" s="238" t="str">
        <f t="shared" si="6"/>
        <v/>
      </c>
      <c r="QE12" s="238" t="str">
        <f t="shared" si="6"/>
        <v/>
      </c>
      <c r="QF12" s="238" t="str">
        <f t="shared" si="6"/>
        <v/>
      </c>
      <c r="QG12" s="238" t="str">
        <f t="shared" si="6"/>
        <v/>
      </c>
      <c r="QH12" s="238" t="str">
        <f t="shared" si="6"/>
        <v/>
      </c>
      <c r="QI12" s="238" t="str">
        <f t="shared" ref="QI12:ST12" si="7">IF((QI11+QI15)&gt;QI10,"Project expenditure exceeds budget","")</f>
        <v/>
      </c>
      <c r="QJ12" s="238" t="str">
        <f t="shared" si="7"/>
        <v/>
      </c>
      <c r="QK12" s="238" t="str">
        <f t="shared" si="7"/>
        <v/>
      </c>
      <c r="QL12" s="238" t="str">
        <f t="shared" si="7"/>
        <v/>
      </c>
      <c r="QM12" s="238" t="str">
        <f t="shared" si="7"/>
        <v/>
      </c>
      <c r="QN12" s="238" t="str">
        <f t="shared" si="7"/>
        <v/>
      </c>
      <c r="QO12" s="238" t="str">
        <f t="shared" si="7"/>
        <v/>
      </c>
      <c r="QP12" s="238" t="str">
        <f t="shared" si="7"/>
        <v/>
      </c>
      <c r="QQ12" s="238" t="str">
        <f t="shared" si="7"/>
        <v/>
      </c>
      <c r="QR12" s="238" t="str">
        <f t="shared" si="7"/>
        <v/>
      </c>
      <c r="QS12" s="238" t="str">
        <f t="shared" si="7"/>
        <v/>
      </c>
      <c r="QT12" s="238" t="str">
        <f t="shared" si="7"/>
        <v/>
      </c>
      <c r="QU12" s="238" t="str">
        <f t="shared" si="7"/>
        <v/>
      </c>
      <c r="QV12" s="238" t="str">
        <f t="shared" si="7"/>
        <v/>
      </c>
      <c r="QW12" s="238" t="str">
        <f t="shared" si="7"/>
        <v/>
      </c>
      <c r="QX12" s="238" t="str">
        <f t="shared" si="7"/>
        <v/>
      </c>
      <c r="QY12" s="238" t="str">
        <f t="shared" si="7"/>
        <v/>
      </c>
      <c r="QZ12" s="238" t="str">
        <f t="shared" si="7"/>
        <v/>
      </c>
      <c r="RA12" s="238" t="str">
        <f t="shared" si="7"/>
        <v/>
      </c>
      <c r="RB12" s="238" t="str">
        <f t="shared" si="7"/>
        <v/>
      </c>
      <c r="RC12" s="238" t="str">
        <f t="shared" si="7"/>
        <v/>
      </c>
      <c r="RD12" s="238" t="str">
        <f t="shared" si="7"/>
        <v/>
      </c>
      <c r="RE12" s="238" t="str">
        <f t="shared" si="7"/>
        <v/>
      </c>
      <c r="RF12" s="238" t="str">
        <f t="shared" si="7"/>
        <v/>
      </c>
      <c r="RG12" s="238" t="str">
        <f t="shared" si="7"/>
        <v/>
      </c>
      <c r="RH12" s="238" t="str">
        <f t="shared" si="7"/>
        <v/>
      </c>
      <c r="RI12" s="238" t="str">
        <f t="shared" si="7"/>
        <v/>
      </c>
      <c r="RJ12" s="238" t="str">
        <f t="shared" si="7"/>
        <v/>
      </c>
      <c r="RK12" s="238" t="str">
        <f t="shared" si="7"/>
        <v/>
      </c>
      <c r="RL12" s="238" t="str">
        <f t="shared" si="7"/>
        <v/>
      </c>
      <c r="RM12" s="238" t="str">
        <f t="shared" si="7"/>
        <v/>
      </c>
      <c r="RN12" s="238" t="str">
        <f t="shared" si="7"/>
        <v/>
      </c>
      <c r="RO12" s="238" t="str">
        <f t="shared" si="7"/>
        <v/>
      </c>
      <c r="RP12" s="238" t="str">
        <f t="shared" si="7"/>
        <v/>
      </c>
      <c r="RQ12" s="238" t="str">
        <f t="shared" si="7"/>
        <v/>
      </c>
      <c r="RR12" s="238" t="str">
        <f t="shared" si="7"/>
        <v/>
      </c>
      <c r="RS12" s="238" t="str">
        <f t="shared" si="7"/>
        <v/>
      </c>
      <c r="RT12" s="238" t="str">
        <f t="shared" si="7"/>
        <v/>
      </c>
      <c r="RU12" s="238" t="str">
        <f t="shared" si="7"/>
        <v/>
      </c>
      <c r="RV12" s="238" t="str">
        <f t="shared" si="7"/>
        <v/>
      </c>
      <c r="RW12" s="238" t="str">
        <f t="shared" si="7"/>
        <v/>
      </c>
      <c r="RX12" s="238" t="str">
        <f t="shared" si="7"/>
        <v/>
      </c>
      <c r="RY12" s="238" t="str">
        <f t="shared" si="7"/>
        <v/>
      </c>
      <c r="RZ12" s="238" t="str">
        <f t="shared" si="7"/>
        <v/>
      </c>
      <c r="SA12" s="238" t="str">
        <f t="shared" si="7"/>
        <v/>
      </c>
      <c r="SB12" s="238" t="str">
        <f t="shared" si="7"/>
        <v/>
      </c>
      <c r="SC12" s="238" t="str">
        <f t="shared" si="7"/>
        <v/>
      </c>
      <c r="SD12" s="238" t="str">
        <f t="shared" si="7"/>
        <v/>
      </c>
      <c r="SE12" s="238" t="str">
        <f t="shared" si="7"/>
        <v/>
      </c>
      <c r="SF12" s="238" t="str">
        <f t="shared" si="7"/>
        <v/>
      </c>
      <c r="SG12" s="238" t="str">
        <f t="shared" si="7"/>
        <v/>
      </c>
      <c r="SH12" s="238" t="str">
        <f t="shared" si="7"/>
        <v/>
      </c>
      <c r="SI12" s="238" t="str">
        <f t="shared" si="7"/>
        <v/>
      </c>
      <c r="SJ12" s="238" t="str">
        <f t="shared" si="7"/>
        <v/>
      </c>
      <c r="SK12" s="238" t="str">
        <f t="shared" si="7"/>
        <v/>
      </c>
      <c r="SL12" s="238" t="str">
        <f t="shared" si="7"/>
        <v/>
      </c>
      <c r="SM12" s="238" t="str">
        <f t="shared" si="7"/>
        <v/>
      </c>
      <c r="SN12" s="238" t="str">
        <f t="shared" si="7"/>
        <v/>
      </c>
      <c r="SO12" s="238" t="str">
        <f t="shared" si="7"/>
        <v/>
      </c>
      <c r="SP12" s="238" t="str">
        <f t="shared" si="7"/>
        <v/>
      </c>
      <c r="SQ12" s="238" t="str">
        <f t="shared" si="7"/>
        <v/>
      </c>
      <c r="SR12" s="238" t="str">
        <f t="shared" si="7"/>
        <v/>
      </c>
      <c r="SS12" s="238" t="str">
        <f t="shared" si="7"/>
        <v/>
      </c>
      <c r="ST12" s="238" t="str">
        <f t="shared" si="7"/>
        <v/>
      </c>
      <c r="SU12" s="238" t="str">
        <f t="shared" ref="SU12:VF12" si="8">IF((SU11+SU15)&gt;SU10,"Project expenditure exceeds budget","")</f>
        <v/>
      </c>
      <c r="SV12" s="238" t="str">
        <f t="shared" si="8"/>
        <v/>
      </c>
      <c r="SW12" s="238" t="str">
        <f t="shared" si="8"/>
        <v/>
      </c>
      <c r="SX12" s="238" t="str">
        <f t="shared" si="8"/>
        <v/>
      </c>
      <c r="SY12" s="238" t="str">
        <f t="shared" si="8"/>
        <v/>
      </c>
      <c r="SZ12" s="238" t="str">
        <f t="shared" si="8"/>
        <v/>
      </c>
      <c r="TA12" s="238" t="str">
        <f t="shared" si="8"/>
        <v/>
      </c>
      <c r="TB12" s="238" t="str">
        <f t="shared" si="8"/>
        <v/>
      </c>
      <c r="TC12" s="238" t="str">
        <f t="shared" si="8"/>
        <v/>
      </c>
      <c r="TD12" s="238" t="str">
        <f t="shared" si="8"/>
        <v/>
      </c>
      <c r="TE12" s="238" t="str">
        <f t="shared" si="8"/>
        <v/>
      </c>
      <c r="TF12" s="238" t="str">
        <f t="shared" si="8"/>
        <v/>
      </c>
      <c r="TG12" s="238" t="str">
        <f t="shared" si="8"/>
        <v/>
      </c>
      <c r="TH12" s="238" t="str">
        <f t="shared" si="8"/>
        <v/>
      </c>
      <c r="TI12" s="238" t="str">
        <f t="shared" si="8"/>
        <v/>
      </c>
      <c r="TJ12" s="238" t="str">
        <f t="shared" si="8"/>
        <v/>
      </c>
      <c r="TK12" s="238" t="str">
        <f t="shared" si="8"/>
        <v/>
      </c>
      <c r="TL12" s="238" t="str">
        <f t="shared" si="8"/>
        <v/>
      </c>
      <c r="TM12" s="238" t="str">
        <f t="shared" si="8"/>
        <v/>
      </c>
      <c r="TN12" s="238" t="str">
        <f t="shared" si="8"/>
        <v/>
      </c>
      <c r="TO12" s="238" t="str">
        <f t="shared" si="8"/>
        <v/>
      </c>
      <c r="TP12" s="238" t="str">
        <f t="shared" si="8"/>
        <v/>
      </c>
      <c r="TQ12" s="238" t="str">
        <f t="shared" si="8"/>
        <v/>
      </c>
      <c r="TR12" s="238" t="str">
        <f t="shared" si="8"/>
        <v/>
      </c>
      <c r="TS12" s="238" t="str">
        <f t="shared" si="8"/>
        <v/>
      </c>
      <c r="TT12" s="238" t="str">
        <f t="shared" si="8"/>
        <v/>
      </c>
      <c r="TU12" s="238" t="str">
        <f t="shared" si="8"/>
        <v/>
      </c>
      <c r="TV12" s="238" t="str">
        <f t="shared" si="8"/>
        <v/>
      </c>
      <c r="TW12" s="238" t="str">
        <f t="shared" si="8"/>
        <v/>
      </c>
      <c r="TX12" s="238" t="str">
        <f t="shared" si="8"/>
        <v/>
      </c>
      <c r="TY12" s="238" t="str">
        <f t="shared" si="8"/>
        <v/>
      </c>
      <c r="TZ12" s="238" t="str">
        <f t="shared" si="8"/>
        <v/>
      </c>
      <c r="UA12" s="238" t="str">
        <f t="shared" si="8"/>
        <v/>
      </c>
      <c r="UB12" s="238" t="str">
        <f t="shared" si="8"/>
        <v/>
      </c>
      <c r="UC12" s="238" t="str">
        <f t="shared" si="8"/>
        <v/>
      </c>
      <c r="UD12" s="238" t="str">
        <f t="shared" si="8"/>
        <v/>
      </c>
      <c r="UE12" s="238" t="str">
        <f t="shared" si="8"/>
        <v/>
      </c>
      <c r="UF12" s="238" t="str">
        <f t="shared" si="8"/>
        <v/>
      </c>
      <c r="UG12" s="238" t="str">
        <f t="shared" si="8"/>
        <v/>
      </c>
      <c r="UH12" s="238" t="str">
        <f t="shared" si="8"/>
        <v/>
      </c>
      <c r="UI12" s="238" t="str">
        <f t="shared" si="8"/>
        <v/>
      </c>
      <c r="UJ12" s="238" t="str">
        <f t="shared" si="8"/>
        <v/>
      </c>
      <c r="UK12" s="238" t="str">
        <f t="shared" si="8"/>
        <v/>
      </c>
      <c r="UL12" s="238" t="str">
        <f t="shared" si="8"/>
        <v/>
      </c>
      <c r="UM12" s="238" t="str">
        <f t="shared" si="8"/>
        <v/>
      </c>
      <c r="UN12" s="238" t="str">
        <f t="shared" si="8"/>
        <v/>
      </c>
      <c r="UO12" s="238" t="str">
        <f t="shared" si="8"/>
        <v/>
      </c>
      <c r="UP12" s="238" t="str">
        <f t="shared" si="8"/>
        <v/>
      </c>
      <c r="UQ12" s="238" t="str">
        <f t="shared" si="8"/>
        <v/>
      </c>
      <c r="UR12" s="238" t="str">
        <f t="shared" si="8"/>
        <v/>
      </c>
      <c r="US12" s="238" t="str">
        <f t="shared" si="8"/>
        <v/>
      </c>
      <c r="UT12" s="238" t="str">
        <f t="shared" si="8"/>
        <v/>
      </c>
      <c r="UU12" s="238" t="str">
        <f t="shared" si="8"/>
        <v/>
      </c>
      <c r="UV12" s="238" t="str">
        <f t="shared" si="8"/>
        <v/>
      </c>
      <c r="UW12" s="238" t="str">
        <f t="shared" si="8"/>
        <v/>
      </c>
      <c r="UX12" s="238" t="str">
        <f t="shared" si="8"/>
        <v/>
      </c>
      <c r="UY12" s="238" t="str">
        <f t="shared" si="8"/>
        <v/>
      </c>
      <c r="UZ12" s="238" t="str">
        <f t="shared" si="8"/>
        <v/>
      </c>
      <c r="VA12" s="238" t="str">
        <f t="shared" si="8"/>
        <v/>
      </c>
      <c r="VB12" s="238" t="str">
        <f t="shared" si="8"/>
        <v/>
      </c>
      <c r="VC12" s="238" t="str">
        <f t="shared" si="8"/>
        <v/>
      </c>
      <c r="VD12" s="238" t="str">
        <f t="shared" si="8"/>
        <v/>
      </c>
      <c r="VE12" s="238" t="str">
        <f t="shared" si="8"/>
        <v/>
      </c>
      <c r="VF12" s="238" t="str">
        <f t="shared" si="8"/>
        <v/>
      </c>
      <c r="VG12" s="238" t="str">
        <f t="shared" ref="VG12:XR12" si="9">IF((VG11+VG15)&gt;VG10,"Project expenditure exceeds budget","")</f>
        <v/>
      </c>
      <c r="VH12" s="238" t="str">
        <f t="shared" si="9"/>
        <v/>
      </c>
      <c r="VI12" s="238" t="str">
        <f t="shared" si="9"/>
        <v/>
      </c>
      <c r="VJ12" s="238" t="str">
        <f t="shared" si="9"/>
        <v/>
      </c>
      <c r="VK12" s="238" t="str">
        <f t="shared" si="9"/>
        <v/>
      </c>
      <c r="VL12" s="238" t="str">
        <f t="shared" si="9"/>
        <v/>
      </c>
      <c r="VM12" s="238" t="str">
        <f t="shared" si="9"/>
        <v/>
      </c>
      <c r="VN12" s="238" t="str">
        <f t="shared" si="9"/>
        <v/>
      </c>
      <c r="VO12" s="238" t="str">
        <f t="shared" si="9"/>
        <v/>
      </c>
      <c r="VP12" s="238" t="str">
        <f t="shared" si="9"/>
        <v/>
      </c>
      <c r="VQ12" s="238" t="str">
        <f t="shared" si="9"/>
        <v/>
      </c>
      <c r="VR12" s="238" t="str">
        <f t="shared" si="9"/>
        <v/>
      </c>
      <c r="VS12" s="238" t="str">
        <f t="shared" si="9"/>
        <v/>
      </c>
      <c r="VT12" s="238" t="str">
        <f t="shared" si="9"/>
        <v/>
      </c>
      <c r="VU12" s="238" t="str">
        <f t="shared" si="9"/>
        <v/>
      </c>
      <c r="VV12" s="238" t="str">
        <f t="shared" si="9"/>
        <v/>
      </c>
      <c r="VW12" s="238" t="str">
        <f t="shared" si="9"/>
        <v/>
      </c>
      <c r="VX12" s="238" t="str">
        <f t="shared" si="9"/>
        <v/>
      </c>
      <c r="VY12" s="238" t="str">
        <f t="shared" si="9"/>
        <v/>
      </c>
      <c r="VZ12" s="238" t="str">
        <f t="shared" si="9"/>
        <v/>
      </c>
      <c r="WA12" s="238" t="str">
        <f t="shared" si="9"/>
        <v/>
      </c>
      <c r="WB12" s="238" t="str">
        <f t="shared" si="9"/>
        <v/>
      </c>
      <c r="WC12" s="238" t="str">
        <f t="shared" si="9"/>
        <v/>
      </c>
      <c r="WD12" s="238" t="str">
        <f t="shared" si="9"/>
        <v/>
      </c>
      <c r="WE12" s="238" t="str">
        <f t="shared" si="9"/>
        <v/>
      </c>
      <c r="WF12" s="238" t="str">
        <f t="shared" si="9"/>
        <v/>
      </c>
      <c r="WG12" s="238" t="str">
        <f t="shared" si="9"/>
        <v/>
      </c>
      <c r="WH12" s="238" t="str">
        <f t="shared" si="9"/>
        <v/>
      </c>
      <c r="WI12" s="238" t="str">
        <f t="shared" si="9"/>
        <v/>
      </c>
      <c r="WJ12" s="238" t="str">
        <f t="shared" si="9"/>
        <v/>
      </c>
      <c r="WK12" s="238" t="str">
        <f t="shared" si="9"/>
        <v/>
      </c>
      <c r="WL12" s="238" t="str">
        <f t="shared" si="9"/>
        <v/>
      </c>
      <c r="WM12" s="238" t="str">
        <f t="shared" si="9"/>
        <v/>
      </c>
      <c r="WN12" s="238" t="str">
        <f t="shared" si="9"/>
        <v/>
      </c>
      <c r="WO12" s="238" t="str">
        <f t="shared" si="9"/>
        <v/>
      </c>
      <c r="WP12" s="238" t="str">
        <f t="shared" si="9"/>
        <v/>
      </c>
      <c r="WQ12" s="238" t="str">
        <f t="shared" si="9"/>
        <v/>
      </c>
      <c r="WR12" s="238" t="str">
        <f t="shared" si="9"/>
        <v/>
      </c>
      <c r="WS12" s="238" t="str">
        <f t="shared" si="9"/>
        <v/>
      </c>
      <c r="WT12" s="238" t="str">
        <f t="shared" si="9"/>
        <v/>
      </c>
      <c r="WU12" s="238" t="str">
        <f t="shared" si="9"/>
        <v/>
      </c>
      <c r="WV12" s="238" t="str">
        <f t="shared" si="9"/>
        <v/>
      </c>
      <c r="WW12" s="238" t="str">
        <f t="shared" si="9"/>
        <v/>
      </c>
      <c r="WX12" s="238" t="str">
        <f t="shared" si="9"/>
        <v/>
      </c>
      <c r="WY12" s="238" t="str">
        <f t="shared" si="9"/>
        <v/>
      </c>
      <c r="WZ12" s="238" t="str">
        <f t="shared" si="9"/>
        <v/>
      </c>
      <c r="XA12" s="238" t="str">
        <f t="shared" si="9"/>
        <v/>
      </c>
      <c r="XB12" s="238" t="str">
        <f t="shared" si="9"/>
        <v/>
      </c>
      <c r="XC12" s="238" t="str">
        <f t="shared" si="9"/>
        <v/>
      </c>
      <c r="XD12" s="238" t="str">
        <f t="shared" si="9"/>
        <v/>
      </c>
      <c r="XE12" s="238" t="str">
        <f t="shared" si="9"/>
        <v/>
      </c>
      <c r="XF12" s="238" t="str">
        <f t="shared" si="9"/>
        <v/>
      </c>
      <c r="XG12" s="238" t="str">
        <f t="shared" si="9"/>
        <v/>
      </c>
      <c r="XH12" s="238" t="str">
        <f t="shared" si="9"/>
        <v/>
      </c>
      <c r="XI12" s="238" t="str">
        <f t="shared" si="9"/>
        <v/>
      </c>
      <c r="XJ12" s="238" t="str">
        <f t="shared" si="9"/>
        <v/>
      </c>
      <c r="XK12" s="238" t="str">
        <f t="shared" si="9"/>
        <v/>
      </c>
      <c r="XL12" s="238" t="str">
        <f t="shared" si="9"/>
        <v/>
      </c>
      <c r="XM12" s="238" t="str">
        <f t="shared" si="9"/>
        <v/>
      </c>
      <c r="XN12" s="238" t="str">
        <f t="shared" si="9"/>
        <v/>
      </c>
      <c r="XO12" s="238" t="str">
        <f t="shared" si="9"/>
        <v/>
      </c>
      <c r="XP12" s="238" t="str">
        <f t="shared" si="9"/>
        <v/>
      </c>
      <c r="XQ12" s="238" t="str">
        <f t="shared" si="9"/>
        <v/>
      </c>
      <c r="XR12" s="238" t="str">
        <f t="shared" si="9"/>
        <v/>
      </c>
      <c r="XS12" s="238" t="str">
        <f t="shared" ref="XS12:AAD12" si="10">IF((XS11+XS15)&gt;XS10,"Project expenditure exceeds budget","")</f>
        <v/>
      </c>
      <c r="XT12" s="238" t="str">
        <f t="shared" si="10"/>
        <v/>
      </c>
      <c r="XU12" s="238" t="str">
        <f t="shared" si="10"/>
        <v/>
      </c>
      <c r="XV12" s="238" t="str">
        <f t="shared" si="10"/>
        <v/>
      </c>
      <c r="XW12" s="238" t="str">
        <f t="shared" si="10"/>
        <v/>
      </c>
      <c r="XX12" s="238" t="str">
        <f t="shared" si="10"/>
        <v/>
      </c>
      <c r="XY12" s="238" t="str">
        <f t="shared" si="10"/>
        <v/>
      </c>
      <c r="XZ12" s="238" t="str">
        <f t="shared" si="10"/>
        <v/>
      </c>
      <c r="YA12" s="238" t="str">
        <f t="shared" si="10"/>
        <v/>
      </c>
      <c r="YB12" s="238" t="str">
        <f t="shared" si="10"/>
        <v/>
      </c>
      <c r="YC12" s="238" t="str">
        <f t="shared" si="10"/>
        <v/>
      </c>
      <c r="YD12" s="238" t="str">
        <f t="shared" si="10"/>
        <v/>
      </c>
      <c r="YE12" s="238" t="str">
        <f t="shared" si="10"/>
        <v/>
      </c>
      <c r="YF12" s="238" t="str">
        <f t="shared" si="10"/>
        <v/>
      </c>
      <c r="YG12" s="238" t="str">
        <f t="shared" si="10"/>
        <v/>
      </c>
      <c r="YH12" s="238" t="str">
        <f t="shared" si="10"/>
        <v/>
      </c>
      <c r="YI12" s="238" t="str">
        <f t="shared" si="10"/>
        <v/>
      </c>
      <c r="YJ12" s="238" t="str">
        <f t="shared" si="10"/>
        <v/>
      </c>
      <c r="YK12" s="238" t="str">
        <f t="shared" si="10"/>
        <v/>
      </c>
      <c r="YL12" s="238" t="str">
        <f t="shared" si="10"/>
        <v/>
      </c>
      <c r="YM12" s="238" t="str">
        <f t="shared" si="10"/>
        <v/>
      </c>
      <c r="YN12" s="238" t="str">
        <f t="shared" si="10"/>
        <v/>
      </c>
      <c r="YO12" s="238" t="str">
        <f t="shared" si="10"/>
        <v/>
      </c>
      <c r="YP12" s="238" t="str">
        <f t="shared" si="10"/>
        <v/>
      </c>
      <c r="YQ12" s="238" t="str">
        <f t="shared" si="10"/>
        <v/>
      </c>
      <c r="YR12" s="238" t="str">
        <f t="shared" si="10"/>
        <v/>
      </c>
      <c r="YS12" s="238" t="str">
        <f t="shared" si="10"/>
        <v/>
      </c>
      <c r="YT12" s="238" t="str">
        <f t="shared" si="10"/>
        <v/>
      </c>
      <c r="YU12" s="238" t="str">
        <f t="shared" si="10"/>
        <v/>
      </c>
      <c r="YV12" s="238" t="str">
        <f t="shared" si="10"/>
        <v/>
      </c>
      <c r="YW12" s="238" t="str">
        <f t="shared" si="10"/>
        <v/>
      </c>
      <c r="YX12" s="238" t="str">
        <f t="shared" si="10"/>
        <v/>
      </c>
      <c r="YY12" s="238" t="str">
        <f t="shared" si="10"/>
        <v/>
      </c>
      <c r="YZ12" s="238" t="str">
        <f t="shared" si="10"/>
        <v/>
      </c>
      <c r="ZA12" s="238" t="str">
        <f t="shared" si="10"/>
        <v/>
      </c>
      <c r="ZB12" s="238" t="str">
        <f t="shared" si="10"/>
        <v/>
      </c>
      <c r="ZC12" s="238" t="str">
        <f t="shared" si="10"/>
        <v/>
      </c>
      <c r="ZD12" s="238" t="str">
        <f t="shared" si="10"/>
        <v/>
      </c>
      <c r="ZE12" s="238" t="str">
        <f t="shared" si="10"/>
        <v/>
      </c>
      <c r="ZF12" s="238" t="str">
        <f t="shared" si="10"/>
        <v/>
      </c>
      <c r="ZG12" s="238" t="str">
        <f t="shared" si="10"/>
        <v/>
      </c>
      <c r="ZH12" s="238" t="str">
        <f t="shared" si="10"/>
        <v/>
      </c>
      <c r="ZI12" s="238" t="str">
        <f t="shared" si="10"/>
        <v/>
      </c>
      <c r="ZJ12" s="238" t="str">
        <f t="shared" si="10"/>
        <v/>
      </c>
      <c r="ZK12" s="238" t="str">
        <f t="shared" si="10"/>
        <v/>
      </c>
      <c r="ZL12" s="238" t="str">
        <f t="shared" si="10"/>
        <v/>
      </c>
      <c r="ZM12" s="238" t="str">
        <f t="shared" si="10"/>
        <v/>
      </c>
      <c r="ZN12" s="238" t="str">
        <f t="shared" si="10"/>
        <v/>
      </c>
      <c r="ZO12" s="238" t="str">
        <f t="shared" si="10"/>
        <v/>
      </c>
      <c r="ZP12" s="238" t="str">
        <f t="shared" si="10"/>
        <v/>
      </c>
      <c r="ZQ12" s="238" t="str">
        <f t="shared" si="10"/>
        <v/>
      </c>
      <c r="ZR12" s="238" t="str">
        <f t="shared" si="10"/>
        <v/>
      </c>
      <c r="ZS12" s="238" t="str">
        <f t="shared" si="10"/>
        <v/>
      </c>
      <c r="ZT12" s="238" t="str">
        <f t="shared" si="10"/>
        <v/>
      </c>
      <c r="ZU12" s="238" t="str">
        <f t="shared" si="10"/>
        <v/>
      </c>
      <c r="ZV12" s="238" t="str">
        <f t="shared" si="10"/>
        <v/>
      </c>
      <c r="ZW12" s="238" t="str">
        <f t="shared" si="10"/>
        <v/>
      </c>
      <c r="ZX12" s="238" t="str">
        <f t="shared" si="10"/>
        <v/>
      </c>
      <c r="ZY12" s="238" t="str">
        <f t="shared" si="10"/>
        <v/>
      </c>
      <c r="ZZ12" s="238" t="str">
        <f t="shared" si="10"/>
        <v/>
      </c>
      <c r="AAA12" s="238" t="str">
        <f t="shared" si="10"/>
        <v/>
      </c>
      <c r="AAB12" s="238" t="str">
        <f t="shared" si="10"/>
        <v/>
      </c>
      <c r="AAC12" s="238" t="str">
        <f t="shared" si="10"/>
        <v/>
      </c>
      <c r="AAD12" s="238" t="str">
        <f t="shared" si="10"/>
        <v/>
      </c>
      <c r="AAE12" s="238" t="str">
        <f t="shared" ref="AAE12:ACP12" si="11">IF((AAE11+AAE15)&gt;AAE10,"Project expenditure exceeds budget","")</f>
        <v/>
      </c>
      <c r="AAF12" s="238" t="str">
        <f t="shared" si="11"/>
        <v/>
      </c>
      <c r="AAG12" s="238" t="str">
        <f t="shared" si="11"/>
        <v/>
      </c>
      <c r="AAH12" s="238" t="str">
        <f t="shared" si="11"/>
        <v/>
      </c>
      <c r="AAI12" s="238" t="str">
        <f t="shared" si="11"/>
        <v/>
      </c>
      <c r="AAJ12" s="238" t="str">
        <f t="shared" si="11"/>
        <v/>
      </c>
      <c r="AAK12" s="238" t="str">
        <f t="shared" si="11"/>
        <v/>
      </c>
      <c r="AAL12" s="238" t="str">
        <f t="shared" si="11"/>
        <v/>
      </c>
      <c r="AAM12" s="238" t="str">
        <f t="shared" si="11"/>
        <v/>
      </c>
      <c r="AAN12" s="238" t="str">
        <f t="shared" si="11"/>
        <v/>
      </c>
      <c r="AAO12" s="238" t="str">
        <f t="shared" si="11"/>
        <v/>
      </c>
      <c r="AAP12" s="238" t="str">
        <f t="shared" si="11"/>
        <v/>
      </c>
      <c r="AAQ12" s="238" t="str">
        <f t="shared" si="11"/>
        <v/>
      </c>
      <c r="AAR12" s="238" t="str">
        <f t="shared" si="11"/>
        <v/>
      </c>
      <c r="AAS12" s="238" t="str">
        <f t="shared" si="11"/>
        <v/>
      </c>
      <c r="AAT12" s="238" t="str">
        <f t="shared" si="11"/>
        <v/>
      </c>
      <c r="AAU12" s="238" t="str">
        <f t="shared" si="11"/>
        <v/>
      </c>
      <c r="AAV12" s="238" t="str">
        <f t="shared" si="11"/>
        <v/>
      </c>
      <c r="AAW12" s="238" t="str">
        <f t="shared" si="11"/>
        <v/>
      </c>
      <c r="AAX12" s="238" t="str">
        <f t="shared" si="11"/>
        <v/>
      </c>
      <c r="AAY12" s="238" t="str">
        <f t="shared" si="11"/>
        <v/>
      </c>
      <c r="AAZ12" s="238" t="str">
        <f t="shared" si="11"/>
        <v/>
      </c>
      <c r="ABA12" s="238" t="str">
        <f t="shared" si="11"/>
        <v/>
      </c>
      <c r="ABB12" s="238" t="str">
        <f t="shared" si="11"/>
        <v/>
      </c>
      <c r="ABC12" s="238" t="str">
        <f t="shared" si="11"/>
        <v/>
      </c>
      <c r="ABD12" s="238" t="str">
        <f t="shared" si="11"/>
        <v/>
      </c>
      <c r="ABE12" s="238" t="str">
        <f t="shared" si="11"/>
        <v/>
      </c>
      <c r="ABF12" s="238" t="str">
        <f t="shared" si="11"/>
        <v/>
      </c>
      <c r="ABG12" s="238" t="str">
        <f t="shared" si="11"/>
        <v/>
      </c>
      <c r="ABH12" s="238" t="str">
        <f t="shared" si="11"/>
        <v/>
      </c>
      <c r="ABI12" s="238" t="str">
        <f t="shared" si="11"/>
        <v/>
      </c>
      <c r="ABJ12" s="238" t="str">
        <f t="shared" si="11"/>
        <v/>
      </c>
      <c r="ABK12" s="238" t="str">
        <f t="shared" si="11"/>
        <v/>
      </c>
      <c r="ABL12" s="238" t="str">
        <f t="shared" si="11"/>
        <v/>
      </c>
      <c r="ABM12" s="238" t="str">
        <f t="shared" si="11"/>
        <v/>
      </c>
      <c r="ABN12" s="238" t="str">
        <f t="shared" si="11"/>
        <v/>
      </c>
      <c r="ABO12" s="238" t="str">
        <f t="shared" si="11"/>
        <v/>
      </c>
      <c r="ABP12" s="238" t="str">
        <f t="shared" si="11"/>
        <v/>
      </c>
      <c r="ABQ12" s="238" t="str">
        <f t="shared" si="11"/>
        <v/>
      </c>
      <c r="ABR12" s="238" t="str">
        <f t="shared" si="11"/>
        <v/>
      </c>
      <c r="ABS12" s="238" t="str">
        <f t="shared" si="11"/>
        <v/>
      </c>
      <c r="ABT12" s="238" t="str">
        <f t="shared" si="11"/>
        <v/>
      </c>
      <c r="ABU12" s="238" t="str">
        <f t="shared" si="11"/>
        <v/>
      </c>
      <c r="ABV12" s="238" t="str">
        <f t="shared" si="11"/>
        <v/>
      </c>
      <c r="ABW12" s="238" t="str">
        <f t="shared" si="11"/>
        <v/>
      </c>
      <c r="ABX12" s="238" t="str">
        <f t="shared" si="11"/>
        <v/>
      </c>
      <c r="ABY12" s="238" t="str">
        <f t="shared" si="11"/>
        <v/>
      </c>
      <c r="ABZ12" s="238" t="str">
        <f t="shared" si="11"/>
        <v/>
      </c>
      <c r="ACA12" s="238" t="str">
        <f t="shared" si="11"/>
        <v/>
      </c>
      <c r="ACB12" s="238" t="str">
        <f t="shared" si="11"/>
        <v/>
      </c>
      <c r="ACC12" s="238" t="str">
        <f t="shared" si="11"/>
        <v/>
      </c>
      <c r="ACD12" s="238" t="str">
        <f t="shared" si="11"/>
        <v/>
      </c>
      <c r="ACE12" s="238" t="str">
        <f t="shared" si="11"/>
        <v/>
      </c>
      <c r="ACF12" s="238" t="str">
        <f t="shared" si="11"/>
        <v/>
      </c>
      <c r="ACG12" s="238" t="str">
        <f t="shared" si="11"/>
        <v/>
      </c>
      <c r="ACH12" s="238" t="str">
        <f t="shared" si="11"/>
        <v/>
      </c>
      <c r="ACI12" s="238" t="str">
        <f t="shared" si="11"/>
        <v/>
      </c>
      <c r="ACJ12" s="238" t="str">
        <f t="shared" si="11"/>
        <v/>
      </c>
      <c r="ACK12" s="238" t="str">
        <f t="shared" si="11"/>
        <v/>
      </c>
      <c r="ACL12" s="238" t="str">
        <f t="shared" si="11"/>
        <v/>
      </c>
      <c r="ACM12" s="238" t="str">
        <f t="shared" si="11"/>
        <v/>
      </c>
      <c r="ACN12" s="238" t="str">
        <f t="shared" si="11"/>
        <v/>
      </c>
      <c r="ACO12" s="238" t="str">
        <f t="shared" si="11"/>
        <v/>
      </c>
      <c r="ACP12" s="238" t="str">
        <f t="shared" si="11"/>
        <v/>
      </c>
      <c r="ACQ12" s="238" t="str">
        <f t="shared" ref="ACQ12:AFB12" si="12">IF((ACQ11+ACQ15)&gt;ACQ10,"Project expenditure exceeds budget","")</f>
        <v/>
      </c>
      <c r="ACR12" s="238" t="str">
        <f t="shared" si="12"/>
        <v/>
      </c>
      <c r="ACS12" s="238" t="str">
        <f t="shared" si="12"/>
        <v/>
      </c>
      <c r="ACT12" s="238" t="str">
        <f t="shared" si="12"/>
        <v/>
      </c>
      <c r="ACU12" s="238" t="str">
        <f t="shared" si="12"/>
        <v/>
      </c>
      <c r="ACV12" s="238" t="str">
        <f t="shared" si="12"/>
        <v/>
      </c>
      <c r="ACW12" s="238" t="str">
        <f t="shared" si="12"/>
        <v/>
      </c>
      <c r="ACX12" s="238" t="str">
        <f t="shared" si="12"/>
        <v/>
      </c>
      <c r="ACY12" s="238" t="str">
        <f t="shared" si="12"/>
        <v/>
      </c>
      <c r="ACZ12" s="238" t="str">
        <f t="shared" si="12"/>
        <v/>
      </c>
      <c r="ADA12" s="238" t="str">
        <f t="shared" si="12"/>
        <v/>
      </c>
      <c r="ADB12" s="238" t="str">
        <f t="shared" si="12"/>
        <v/>
      </c>
      <c r="ADC12" s="238" t="str">
        <f t="shared" si="12"/>
        <v/>
      </c>
      <c r="ADD12" s="238" t="str">
        <f t="shared" si="12"/>
        <v/>
      </c>
      <c r="ADE12" s="238" t="str">
        <f t="shared" si="12"/>
        <v/>
      </c>
      <c r="ADF12" s="238" t="str">
        <f t="shared" si="12"/>
        <v/>
      </c>
      <c r="ADG12" s="238" t="str">
        <f t="shared" si="12"/>
        <v/>
      </c>
      <c r="ADH12" s="238" t="str">
        <f t="shared" si="12"/>
        <v/>
      </c>
      <c r="ADI12" s="238" t="str">
        <f t="shared" si="12"/>
        <v/>
      </c>
      <c r="ADJ12" s="238" t="str">
        <f t="shared" si="12"/>
        <v/>
      </c>
      <c r="ADK12" s="238" t="str">
        <f t="shared" si="12"/>
        <v/>
      </c>
      <c r="ADL12" s="238" t="str">
        <f t="shared" si="12"/>
        <v/>
      </c>
      <c r="ADM12" s="238" t="str">
        <f t="shared" si="12"/>
        <v/>
      </c>
      <c r="ADN12" s="238" t="str">
        <f t="shared" si="12"/>
        <v/>
      </c>
      <c r="ADO12" s="238" t="str">
        <f t="shared" si="12"/>
        <v/>
      </c>
      <c r="ADP12" s="238" t="str">
        <f t="shared" si="12"/>
        <v/>
      </c>
      <c r="ADQ12" s="238" t="str">
        <f t="shared" si="12"/>
        <v/>
      </c>
      <c r="ADR12" s="238" t="str">
        <f t="shared" si="12"/>
        <v/>
      </c>
      <c r="ADS12" s="238" t="str">
        <f t="shared" si="12"/>
        <v/>
      </c>
      <c r="ADT12" s="238" t="str">
        <f t="shared" si="12"/>
        <v/>
      </c>
      <c r="ADU12" s="238" t="str">
        <f t="shared" si="12"/>
        <v/>
      </c>
      <c r="ADV12" s="238" t="str">
        <f t="shared" si="12"/>
        <v/>
      </c>
      <c r="ADW12" s="238" t="str">
        <f t="shared" si="12"/>
        <v/>
      </c>
      <c r="ADX12" s="238" t="str">
        <f t="shared" si="12"/>
        <v/>
      </c>
      <c r="ADY12" s="238" t="str">
        <f t="shared" si="12"/>
        <v/>
      </c>
      <c r="ADZ12" s="238" t="str">
        <f t="shared" si="12"/>
        <v/>
      </c>
      <c r="AEA12" s="238" t="str">
        <f t="shared" si="12"/>
        <v/>
      </c>
      <c r="AEB12" s="238" t="str">
        <f t="shared" si="12"/>
        <v/>
      </c>
      <c r="AEC12" s="238" t="str">
        <f t="shared" si="12"/>
        <v/>
      </c>
      <c r="AED12" s="238" t="str">
        <f t="shared" si="12"/>
        <v/>
      </c>
      <c r="AEE12" s="238" t="str">
        <f t="shared" si="12"/>
        <v/>
      </c>
      <c r="AEF12" s="238" t="str">
        <f t="shared" si="12"/>
        <v/>
      </c>
      <c r="AEG12" s="238" t="str">
        <f t="shared" si="12"/>
        <v/>
      </c>
      <c r="AEH12" s="238" t="str">
        <f t="shared" si="12"/>
        <v/>
      </c>
      <c r="AEI12" s="238" t="str">
        <f t="shared" si="12"/>
        <v/>
      </c>
      <c r="AEJ12" s="238" t="str">
        <f t="shared" si="12"/>
        <v/>
      </c>
      <c r="AEK12" s="238" t="str">
        <f t="shared" si="12"/>
        <v/>
      </c>
      <c r="AEL12" s="238" t="str">
        <f t="shared" si="12"/>
        <v/>
      </c>
      <c r="AEM12" s="238" t="str">
        <f t="shared" si="12"/>
        <v/>
      </c>
      <c r="AEN12" s="238" t="str">
        <f t="shared" si="12"/>
        <v/>
      </c>
      <c r="AEO12" s="238" t="str">
        <f t="shared" si="12"/>
        <v/>
      </c>
      <c r="AEP12" s="238" t="str">
        <f t="shared" si="12"/>
        <v/>
      </c>
      <c r="AEQ12" s="238" t="str">
        <f t="shared" si="12"/>
        <v/>
      </c>
      <c r="AER12" s="238" t="str">
        <f t="shared" si="12"/>
        <v/>
      </c>
      <c r="AES12" s="238" t="str">
        <f t="shared" si="12"/>
        <v/>
      </c>
      <c r="AET12" s="238" t="str">
        <f t="shared" si="12"/>
        <v/>
      </c>
      <c r="AEU12" s="238" t="str">
        <f t="shared" si="12"/>
        <v/>
      </c>
      <c r="AEV12" s="238" t="str">
        <f t="shared" si="12"/>
        <v/>
      </c>
      <c r="AEW12" s="238" t="str">
        <f t="shared" si="12"/>
        <v/>
      </c>
      <c r="AEX12" s="238" t="str">
        <f t="shared" si="12"/>
        <v/>
      </c>
      <c r="AEY12" s="238" t="str">
        <f t="shared" si="12"/>
        <v/>
      </c>
      <c r="AEZ12" s="238" t="str">
        <f t="shared" si="12"/>
        <v/>
      </c>
      <c r="AFA12" s="238" t="str">
        <f t="shared" si="12"/>
        <v/>
      </c>
      <c r="AFB12" s="238" t="str">
        <f t="shared" si="12"/>
        <v/>
      </c>
      <c r="AFC12" s="238" t="str">
        <f t="shared" ref="AFC12:AHN12" si="13">IF((AFC11+AFC15)&gt;AFC10,"Project expenditure exceeds budget","")</f>
        <v/>
      </c>
      <c r="AFD12" s="238" t="str">
        <f t="shared" si="13"/>
        <v/>
      </c>
      <c r="AFE12" s="238" t="str">
        <f t="shared" si="13"/>
        <v/>
      </c>
      <c r="AFF12" s="238" t="str">
        <f t="shared" si="13"/>
        <v/>
      </c>
      <c r="AFG12" s="238" t="str">
        <f t="shared" si="13"/>
        <v/>
      </c>
      <c r="AFH12" s="238" t="str">
        <f t="shared" si="13"/>
        <v/>
      </c>
      <c r="AFI12" s="238" t="str">
        <f t="shared" si="13"/>
        <v/>
      </c>
      <c r="AFJ12" s="238" t="str">
        <f t="shared" si="13"/>
        <v/>
      </c>
      <c r="AFK12" s="238" t="str">
        <f t="shared" si="13"/>
        <v/>
      </c>
      <c r="AFL12" s="238" t="str">
        <f t="shared" si="13"/>
        <v/>
      </c>
      <c r="AFM12" s="238" t="str">
        <f t="shared" si="13"/>
        <v/>
      </c>
      <c r="AFN12" s="238" t="str">
        <f t="shared" si="13"/>
        <v/>
      </c>
      <c r="AFO12" s="238" t="str">
        <f t="shared" si="13"/>
        <v/>
      </c>
      <c r="AFP12" s="238" t="str">
        <f t="shared" si="13"/>
        <v/>
      </c>
      <c r="AFQ12" s="238" t="str">
        <f t="shared" si="13"/>
        <v/>
      </c>
      <c r="AFR12" s="238" t="str">
        <f t="shared" si="13"/>
        <v/>
      </c>
      <c r="AFS12" s="238" t="str">
        <f t="shared" si="13"/>
        <v/>
      </c>
      <c r="AFT12" s="238" t="str">
        <f t="shared" si="13"/>
        <v/>
      </c>
      <c r="AFU12" s="238" t="str">
        <f t="shared" si="13"/>
        <v/>
      </c>
      <c r="AFV12" s="238" t="str">
        <f t="shared" si="13"/>
        <v/>
      </c>
      <c r="AFW12" s="238" t="str">
        <f t="shared" si="13"/>
        <v/>
      </c>
      <c r="AFX12" s="238" t="str">
        <f t="shared" si="13"/>
        <v/>
      </c>
      <c r="AFY12" s="238" t="str">
        <f t="shared" si="13"/>
        <v/>
      </c>
      <c r="AFZ12" s="238" t="str">
        <f t="shared" si="13"/>
        <v/>
      </c>
      <c r="AGA12" s="238" t="str">
        <f t="shared" si="13"/>
        <v/>
      </c>
      <c r="AGB12" s="238" t="str">
        <f t="shared" si="13"/>
        <v/>
      </c>
      <c r="AGC12" s="238" t="str">
        <f t="shared" si="13"/>
        <v/>
      </c>
      <c r="AGD12" s="238" t="str">
        <f t="shared" si="13"/>
        <v/>
      </c>
      <c r="AGE12" s="238" t="str">
        <f t="shared" si="13"/>
        <v/>
      </c>
      <c r="AGF12" s="238" t="str">
        <f t="shared" si="13"/>
        <v/>
      </c>
      <c r="AGG12" s="238" t="str">
        <f t="shared" si="13"/>
        <v/>
      </c>
      <c r="AGH12" s="238" t="str">
        <f t="shared" si="13"/>
        <v/>
      </c>
      <c r="AGI12" s="238" t="str">
        <f t="shared" si="13"/>
        <v/>
      </c>
      <c r="AGJ12" s="238" t="str">
        <f t="shared" si="13"/>
        <v/>
      </c>
      <c r="AGK12" s="238" t="str">
        <f t="shared" si="13"/>
        <v/>
      </c>
      <c r="AGL12" s="238" t="str">
        <f t="shared" si="13"/>
        <v/>
      </c>
      <c r="AGM12" s="238" t="str">
        <f t="shared" si="13"/>
        <v/>
      </c>
      <c r="AGN12" s="238" t="str">
        <f t="shared" si="13"/>
        <v/>
      </c>
      <c r="AGO12" s="238" t="str">
        <f t="shared" si="13"/>
        <v/>
      </c>
      <c r="AGP12" s="238" t="str">
        <f t="shared" si="13"/>
        <v/>
      </c>
      <c r="AGQ12" s="238" t="str">
        <f t="shared" si="13"/>
        <v/>
      </c>
      <c r="AGR12" s="238" t="str">
        <f t="shared" si="13"/>
        <v/>
      </c>
      <c r="AGS12" s="238" t="str">
        <f t="shared" si="13"/>
        <v/>
      </c>
      <c r="AGT12" s="238" t="str">
        <f t="shared" si="13"/>
        <v/>
      </c>
      <c r="AGU12" s="238" t="str">
        <f t="shared" si="13"/>
        <v/>
      </c>
      <c r="AGV12" s="238" t="str">
        <f t="shared" si="13"/>
        <v/>
      </c>
      <c r="AGW12" s="238" t="str">
        <f t="shared" si="13"/>
        <v/>
      </c>
      <c r="AGX12" s="238" t="str">
        <f t="shared" si="13"/>
        <v/>
      </c>
      <c r="AGY12" s="238" t="str">
        <f t="shared" si="13"/>
        <v/>
      </c>
      <c r="AGZ12" s="238" t="str">
        <f t="shared" si="13"/>
        <v/>
      </c>
      <c r="AHA12" s="238" t="str">
        <f t="shared" si="13"/>
        <v/>
      </c>
      <c r="AHB12" s="238" t="str">
        <f t="shared" si="13"/>
        <v/>
      </c>
      <c r="AHC12" s="238" t="str">
        <f t="shared" si="13"/>
        <v/>
      </c>
      <c r="AHD12" s="238" t="str">
        <f t="shared" si="13"/>
        <v/>
      </c>
      <c r="AHE12" s="238" t="str">
        <f t="shared" si="13"/>
        <v/>
      </c>
      <c r="AHF12" s="238" t="str">
        <f t="shared" si="13"/>
        <v/>
      </c>
      <c r="AHG12" s="238" t="str">
        <f t="shared" si="13"/>
        <v/>
      </c>
      <c r="AHH12" s="238" t="str">
        <f t="shared" si="13"/>
        <v/>
      </c>
      <c r="AHI12" s="238" t="str">
        <f t="shared" si="13"/>
        <v/>
      </c>
      <c r="AHJ12" s="238" t="str">
        <f t="shared" si="13"/>
        <v/>
      </c>
      <c r="AHK12" s="238" t="str">
        <f t="shared" si="13"/>
        <v/>
      </c>
      <c r="AHL12" s="238" t="str">
        <f t="shared" si="13"/>
        <v/>
      </c>
      <c r="AHM12" s="238" t="str">
        <f t="shared" si="13"/>
        <v/>
      </c>
      <c r="AHN12" s="238" t="str">
        <f t="shared" si="13"/>
        <v/>
      </c>
      <c r="AHO12" s="238" t="str">
        <f t="shared" ref="AHO12:AJZ12" si="14">IF((AHO11+AHO15)&gt;AHO10,"Project expenditure exceeds budget","")</f>
        <v/>
      </c>
      <c r="AHP12" s="238" t="str">
        <f t="shared" si="14"/>
        <v/>
      </c>
      <c r="AHQ12" s="238" t="str">
        <f t="shared" si="14"/>
        <v/>
      </c>
      <c r="AHR12" s="238" t="str">
        <f t="shared" si="14"/>
        <v/>
      </c>
      <c r="AHS12" s="238" t="str">
        <f t="shared" si="14"/>
        <v/>
      </c>
      <c r="AHT12" s="238" t="str">
        <f t="shared" si="14"/>
        <v/>
      </c>
      <c r="AHU12" s="238" t="str">
        <f t="shared" si="14"/>
        <v/>
      </c>
      <c r="AHV12" s="238" t="str">
        <f t="shared" si="14"/>
        <v/>
      </c>
      <c r="AHW12" s="238" t="str">
        <f t="shared" si="14"/>
        <v/>
      </c>
      <c r="AHX12" s="238" t="str">
        <f t="shared" si="14"/>
        <v/>
      </c>
      <c r="AHY12" s="238" t="str">
        <f t="shared" si="14"/>
        <v/>
      </c>
      <c r="AHZ12" s="238" t="str">
        <f t="shared" si="14"/>
        <v/>
      </c>
      <c r="AIA12" s="238" t="str">
        <f t="shared" si="14"/>
        <v/>
      </c>
      <c r="AIB12" s="238" t="str">
        <f t="shared" si="14"/>
        <v/>
      </c>
      <c r="AIC12" s="238" t="str">
        <f t="shared" si="14"/>
        <v/>
      </c>
      <c r="AID12" s="238" t="str">
        <f t="shared" si="14"/>
        <v/>
      </c>
      <c r="AIE12" s="238" t="str">
        <f t="shared" si="14"/>
        <v/>
      </c>
      <c r="AIF12" s="238" t="str">
        <f t="shared" si="14"/>
        <v/>
      </c>
      <c r="AIG12" s="238" t="str">
        <f t="shared" si="14"/>
        <v/>
      </c>
      <c r="AIH12" s="238" t="str">
        <f t="shared" si="14"/>
        <v/>
      </c>
      <c r="AII12" s="238" t="str">
        <f t="shared" si="14"/>
        <v/>
      </c>
      <c r="AIJ12" s="238" t="str">
        <f t="shared" si="14"/>
        <v/>
      </c>
      <c r="AIK12" s="238" t="str">
        <f t="shared" si="14"/>
        <v/>
      </c>
      <c r="AIL12" s="238" t="str">
        <f t="shared" si="14"/>
        <v/>
      </c>
      <c r="AIM12" s="238" t="str">
        <f t="shared" si="14"/>
        <v/>
      </c>
      <c r="AIN12" s="238" t="str">
        <f t="shared" si="14"/>
        <v/>
      </c>
      <c r="AIO12" s="238" t="str">
        <f t="shared" si="14"/>
        <v/>
      </c>
      <c r="AIP12" s="238" t="str">
        <f t="shared" si="14"/>
        <v/>
      </c>
      <c r="AIQ12" s="238" t="str">
        <f t="shared" si="14"/>
        <v/>
      </c>
      <c r="AIR12" s="238" t="str">
        <f t="shared" si="14"/>
        <v/>
      </c>
      <c r="AIS12" s="238" t="str">
        <f t="shared" si="14"/>
        <v/>
      </c>
      <c r="AIT12" s="238" t="str">
        <f t="shared" si="14"/>
        <v/>
      </c>
      <c r="AIU12" s="238" t="str">
        <f t="shared" si="14"/>
        <v/>
      </c>
      <c r="AIV12" s="238" t="str">
        <f t="shared" si="14"/>
        <v/>
      </c>
      <c r="AIW12" s="238" t="str">
        <f t="shared" si="14"/>
        <v/>
      </c>
      <c r="AIX12" s="238" t="str">
        <f t="shared" si="14"/>
        <v/>
      </c>
      <c r="AIY12" s="238" t="str">
        <f t="shared" si="14"/>
        <v/>
      </c>
      <c r="AIZ12" s="238" t="str">
        <f t="shared" si="14"/>
        <v/>
      </c>
      <c r="AJA12" s="238" t="str">
        <f t="shared" si="14"/>
        <v/>
      </c>
      <c r="AJB12" s="238" t="str">
        <f t="shared" si="14"/>
        <v/>
      </c>
      <c r="AJC12" s="238" t="str">
        <f t="shared" si="14"/>
        <v/>
      </c>
      <c r="AJD12" s="238" t="str">
        <f t="shared" si="14"/>
        <v/>
      </c>
      <c r="AJE12" s="238" t="str">
        <f t="shared" si="14"/>
        <v/>
      </c>
      <c r="AJF12" s="238" t="str">
        <f t="shared" si="14"/>
        <v/>
      </c>
      <c r="AJG12" s="238" t="str">
        <f t="shared" si="14"/>
        <v/>
      </c>
      <c r="AJH12" s="238" t="str">
        <f t="shared" si="14"/>
        <v/>
      </c>
      <c r="AJI12" s="238" t="str">
        <f t="shared" si="14"/>
        <v/>
      </c>
      <c r="AJJ12" s="238" t="str">
        <f t="shared" si="14"/>
        <v/>
      </c>
      <c r="AJK12" s="238" t="str">
        <f t="shared" si="14"/>
        <v/>
      </c>
      <c r="AJL12" s="238" t="str">
        <f t="shared" si="14"/>
        <v/>
      </c>
      <c r="AJM12" s="238" t="str">
        <f t="shared" si="14"/>
        <v/>
      </c>
      <c r="AJN12" s="238" t="str">
        <f t="shared" si="14"/>
        <v/>
      </c>
      <c r="AJO12" s="238" t="str">
        <f t="shared" si="14"/>
        <v/>
      </c>
      <c r="AJP12" s="238" t="str">
        <f t="shared" si="14"/>
        <v/>
      </c>
      <c r="AJQ12" s="238" t="str">
        <f t="shared" si="14"/>
        <v/>
      </c>
      <c r="AJR12" s="238" t="str">
        <f t="shared" si="14"/>
        <v/>
      </c>
      <c r="AJS12" s="238" t="str">
        <f t="shared" si="14"/>
        <v/>
      </c>
      <c r="AJT12" s="238" t="str">
        <f t="shared" si="14"/>
        <v/>
      </c>
      <c r="AJU12" s="238" t="str">
        <f t="shared" si="14"/>
        <v/>
      </c>
      <c r="AJV12" s="238" t="str">
        <f t="shared" si="14"/>
        <v/>
      </c>
      <c r="AJW12" s="238" t="str">
        <f t="shared" si="14"/>
        <v/>
      </c>
      <c r="AJX12" s="238" t="str">
        <f t="shared" si="14"/>
        <v/>
      </c>
      <c r="AJY12" s="238" t="str">
        <f t="shared" si="14"/>
        <v/>
      </c>
      <c r="AJZ12" s="238" t="str">
        <f t="shared" si="14"/>
        <v/>
      </c>
      <c r="AKA12" s="238" t="str">
        <f t="shared" ref="AKA12:AML12" si="15">IF((AKA11+AKA15)&gt;AKA10,"Project expenditure exceeds budget","")</f>
        <v/>
      </c>
      <c r="AKB12" s="238" t="str">
        <f t="shared" si="15"/>
        <v/>
      </c>
      <c r="AKC12" s="238" t="str">
        <f t="shared" si="15"/>
        <v/>
      </c>
      <c r="AKD12" s="238" t="str">
        <f t="shared" si="15"/>
        <v/>
      </c>
      <c r="AKE12" s="238" t="str">
        <f t="shared" si="15"/>
        <v/>
      </c>
      <c r="AKF12" s="238" t="str">
        <f t="shared" si="15"/>
        <v/>
      </c>
      <c r="AKG12" s="238" t="str">
        <f t="shared" si="15"/>
        <v/>
      </c>
      <c r="AKH12" s="238" t="str">
        <f t="shared" si="15"/>
        <v/>
      </c>
      <c r="AKI12" s="238" t="str">
        <f t="shared" si="15"/>
        <v/>
      </c>
      <c r="AKJ12" s="238" t="str">
        <f t="shared" si="15"/>
        <v/>
      </c>
      <c r="AKK12" s="238" t="str">
        <f t="shared" si="15"/>
        <v/>
      </c>
      <c r="AKL12" s="238" t="str">
        <f t="shared" si="15"/>
        <v/>
      </c>
      <c r="AKM12" s="238" t="str">
        <f t="shared" si="15"/>
        <v/>
      </c>
      <c r="AKN12" s="238" t="str">
        <f t="shared" si="15"/>
        <v/>
      </c>
      <c r="AKO12" s="238" t="str">
        <f t="shared" si="15"/>
        <v/>
      </c>
      <c r="AKP12" s="238" t="str">
        <f t="shared" si="15"/>
        <v/>
      </c>
      <c r="AKQ12" s="238" t="str">
        <f t="shared" si="15"/>
        <v/>
      </c>
      <c r="AKR12" s="238" t="str">
        <f t="shared" si="15"/>
        <v/>
      </c>
      <c r="AKS12" s="238" t="str">
        <f t="shared" si="15"/>
        <v/>
      </c>
      <c r="AKT12" s="238" t="str">
        <f t="shared" si="15"/>
        <v/>
      </c>
      <c r="AKU12" s="238" t="str">
        <f t="shared" si="15"/>
        <v/>
      </c>
      <c r="AKV12" s="238" t="str">
        <f t="shared" si="15"/>
        <v/>
      </c>
      <c r="AKW12" s="238" t="str">
        <f t="shared" si="15"/>
        <v/>
      </c>
      <c r="AKX12" s="238" t="str">
        <f t="shared" si="15"/>
        <v/>
      </c>
      <c r="AKY12" s="238" t="str">
        <f t="shared" si="15"/>
        <v/>
      </c>
      <c r="AKZ12" s="238" t="str">
        <f t="shared" si="15"/>
        <v/>
      </c>
      <c r="ALA12" s="238" t="str">
        <f t="shared" si="15"/>
        <v/>
      </c>
      <c r="ALB12" s="238" t="str">
        <f t="shared" si="15"/>
        <v/>
      </c>
      <c r="ALC12" s="238" t="str">
        <f t="shared" si="15"/>
        <v/>
      </c>
      <c r="ALD12" s="238" t="str">
        <f t="shared" si="15"/>
        <v/>
      </c>
      <c r="ALE12" s="238" t="str">
        <f t="shared" si="15"/>
        <v/>
      </c>
      <c r="ALF12" s="238" t="str">
        <f t="shared" si="15"/>
        <v/>
      </c>
      <c r="ALG12" s="238" t="str">
        <f t="shared" si="15"/>
        <v/>
      </c>
      <c r="ALH12" s="238" t="str">
        <f t="shared" si="15"/>
        <v/>
      </c>
      <c r="ALI12" s="238" t="str">
        <f t="shared" si="15"/>
        <v/>
      </c>
      <c r="ALJ12" s="238" t="str">
        <f t="shared" si="15"/>
        <v/>
      </c>
      <c r="ALK12" s="238" t="str">
        <f t="shared" si="15"/>
        <v/>
      </c>
      <c r="ALL12" s="238" t="str">
        <f t="shared" si="15"/>
        <v/>
      </c>
      <c r="ALM12" s="238" t="str">
        <f t="shared" si="15"/>
        <v/>
      </c>
      <c r="ALN12" s="238" t="str">
        <f t="shared" si="15"/>
        <v/>
      </c>
      <c r="ALO12" s="238" t="str">
        <f t="shared" si="15"/>
        <v/>
      </c>
      <c r="ALP12" s="238" t="str">
        <f t="shared" si="15"/>
        <v/>
      </c>
      <c r="ALQ12" s="238" t="str">
        <f t="shared" si="15"/>
        <v/>
      </c>
      <c r="ALR12" s="238" t="str">
        <f t="shared" si="15"/>
        <v/>
      </c>
      <c r="ALS12" s="238" t="str">
        <f t="shared" si="15"/>
        <v/>
      </c>
      <c r="ALT12" s="238" t="str">
        <f t="shared" si="15"/>
        <v/>
      </c>
      <c r="ALU12" s="238" t="str">
        <f t="shared" si="15"/>
        <v/>
      </c>
      <c r="ALV12" s="238" t="str">
        <f t="shared" si="15"/>
        <v/>
      </c>
      <c r="ALW12" s="238" t="str">
        <f t="shared" si="15"/>
        <v/>
      </c>
      <c r="ALX12" s="238" t="str">
        <f t="shared" si="15"/>
        <v/>
      </c>
      <c r="ALY12" s="238" t="str">
        <f t="shared" si="15"/>
        <v/>
      </c>
      <c r="ALZ12" s="238" t="str">
        <f t="shared" si="15"/>
        <v/>
      </c>
      <c r="AMA12" s="238" t="str">
        <f t="shared" si="15"/>
        <v/>
      </c>
      <c r="AMB12" s="238" t="str">
        <f t="shared" si="15"/>
        <v/>
      </c>
      <c r="AMC12" s="238" t="str">
        <f t="shared" si="15"/>
        <v/>
      </c>
      <c r="AMD12" s="238" t="str">
        <f t="shared" si="15"/>
        <v/>
      </c>
      <c r="AME12" s="238" t="str">
        <f t="shared" si="15"/>
        <v/>
      </c>
      <c r="AMF12" s="238" t="str">
        <f t="shared" si="15"/>
        <v/>
      </c>
      <c r="AMG12" s="238" t="str">
        <f t="shared" si="15"/>
        <v/>
      </c>
      <c r="AMH12" s="238" t="str">
        <f t="shared" si="15"/>
        <v/>
      </c>
      <c r="AMI12" s="238" t="str">
        <f t="shared" si="15"/>
        <v/>
      </c>
      <c r="AMJ12" s="238" t="str">
        <f t="shared" si="15"/>
        <v/>
      </c>
      <c r="AMK12" s="238" t="str">
        <f t="shared" si="15"/>
        <v/>
      </c>
      <c r="AML12" s="238" t="str">
        <f t="shared" si="15"/>
        <v/>
      </c>
      <c r="AMM12" s="238" t="str">
        <f t="shared" ref="AMM12:AOX12" si="16">IF((AMM11+AMM15)&gt;AMM10,"Project expenditure exceeds budget","")</f>
        <v/>
      </c>
      <c r="AMN12" s="238" t="str">
        <f t="shared" si="16"/>
        <v/>
      </c>
      <c r="AMO12" s="238" t="str">
        <f t="shared" si="16"/>
        <v/>
      </c>
      <c r="AMP12" s="238" t="str">
        <f t="shared" si="16"/>
        <v/>
      </c>
      <c r="AMQ12" s="238" t="str">
        <f t="shared" si="16"/>
        <v/>
      </c>
      <c r="AMR12" s="238" t="str">
        <f t="shared" si="16"/>
        <v/>
      </c>
      <c r="AMS12" s="238" t="str">
        <f t="shared" si="16"/>
        <v/>
      </c>
      <c r="AMT12" s="238" t="str">
        <f t="shared" si="16"/>
        <v/>
      </c>
      <c r="AMU12" s="238" t="str">
        <f t="shared" si="16"/>
        <v/>
      </c>
      <c r="AMV12" s="238" t="str">
        <f t="shared" si="16"/>
        <v/>
      </c>
      <c r="AMW12" s="238" t="str">
        <f t="shared" si="16"/>
        <v/>
      </c>
      <c r="AMX12" s="238" t="str">
        <f t="shared" si="16"/>
        <v/>
      </c>
      <c r="AMY12" s="238" t="str">
        <f t="shared" si="16"/>
        <v/>
      </c>
      <c r="AMZ12" s="238" t="str">
        <f t="shared" si="16"/>
        <v/>
      </c>
      <c r="ANA12" s="238" t="str">
        <f t="shared" si="16"/>
        <v/>
      </c>
      <c r="ANB12" s="238" t="str">
        <f t="shared" si="16"/>
        <v/>
      </c>
      <c r="ANC12" s="238" t="str">
        <f t="shared" si="16"/>
        <v/>
      </c>
      <c r="AND12" s="238" t="str">
        <f t="shared" si="16"/>
        <v/>
      </c>
      <c r="ANE12" s="238" t="str">
        <f t="shared" si="16"/>
        <v/>
      </c>
      <c r="ANF12" s="238" t="str">
        <f t="shared" si="16"/>
        <v/>
      </c>
      <c r="ANG12" s="238" t="str">
        <f t="shared" si="16"/>
        <v/>
      </c>
      <c r="ANH12" s="238" t="str">
        <f t="shared" si="16"/>
        <v/>
      </c>
      <c r="ANI12" s="238" t="str">
        <f t="shared" si="16"/>
        <v/>
      </c>
      <c r="ANJ12" s="238" t="str">
        <f t="shared" si="16"/>
        <v/>
      </c>
      <c r="ANK12" s="238" t="str">
        <f t="shared" si="16"/>
        <v/>
      </c>
      <c r="ANL12" s="238" t="str">
        <f t="shared" si="16"/>
        <v/>
      </c>
      <c r="ANM12" s="238" t="str">
        <f t="shared" si="16"/>
        <v/>
      </c>
      <c r="ANN12" s="238" t="str">
        <f t="shared" si="16"/>
        <v/>
      </c>
      <c r="ANO12" s="238" t="str">
        <f t="shared" si="16"/>
        <v/>
      </c>
      <c r="ANP12" s="238" t="str">
        <f t="shared" si="16"/>
        <v/>
      </c>
      <c r="ANQ12" s="238" t="str">
        <f t="shared" si="16"/>
        <v/>
      </c>
      <c r="ANR12" s="238" t="str">
        <f t="shared" si="16"/>
        <v/>
      </c>
      <c r="ANS12" s="238" t="str">
        <f t="shared" si="16"/>
        <v/>
      </c>
      <c r="ANT12" s="238" t="str">
        <f t="shared" si="16"/>
        <v/>
      </c>
      <c r="ANU12" s="238" t="str">
        <f t="shared" si="16"/>
        <v/>
      </c>
      <c r="ANV12" s="238" t="str">
        <f t="shared" si="16"/>
        <v/>
      </c>
      <c r="ANW12" s="238" t="str">
        <f t="shared" si="16"/>
        <v/>
      </c>
      <c r="ANX12" s="238" t="str">
        <f t="shared" si="16"/>
        <v/>
      </c>
      <c r="ANY12" s="238" t="str">
        <f t="shared" si="16"/>
        <v/>
      </c>
      <c r="ANZ12" s="238" t="str">
        <f t="shared" si="16"/>
        <v/>
      </c>
      <c r="AOA12" s="238" t="str">
        <f t="shared" si="16"/>
        <v/>
      </c>
      <c r="AOB12" s="238" t="str">
        <f t="shared" si="16"/>
        <v/>
      </c>
      <c r="AOC12" s="238" t="str">
        <f t="shared" si="16"/>
        <v/>
      </c>
      <c r="AOD12" s="238" t="str">
        <f t="shared" si="16"/>
        <v/>
      </c>
      <c r="AOE12" s="238" t="str">
        <f t="shared" si="16"/>
        <v/>
      </c>
      <c r="AOF12" s="238" t="str">
        <f t="shared" si="16"/>
        <v/>
      </c>
      <c r="AOG12" s="238" t="str">
        <f t="shared" si="16"/>
        <v/>
      </c>
      <c r="AOH12" s="238" t="str">
        <f t="shared" si="16"/>
        <v/>
      </c>
      <c r="AOI12" s="238" t="str">
        <f t="shared" si="16"/>
        <v/>
      </c>
      <c r="AOJ12" s="238" t="str">
        <f t="shared" si="16"/>
        <v/>
      </c>
      <c r="AOK12" s="238" t="str">
        <f t="shared" si="16"/>
        <v/>
      </c>
      <c r="AOL12" s="238" t="str">
        <f t="shared" si="16"/>
        <v/>
      </c>
      <c r="AOM12" s="238" t="str">
        <f t="shared" si="16"/>
        <v/>
      </c>
      <c r="AON12" s="238" t="str">
        <f t="shared" si="16"/>
        <v/>
      </c>
      <c r="AOO12" s="238" t="str">
        <f t="shared" si="16"/>
        <v/>
      </c>
      <c r="AOP12" s="238" t="str">
        <f t="shared" si="16"/>
        <v/>
      </c>
      <c r="AOQ12" s="238" t="str">
        <f t="shared" si="16"/>
        <v/>
      </c>
      <c r="AOR12" s="238" t="str">
        <f t="shared" si="16"/>
        <v/>
      </c>
      <c r="AOS12" s="238" t="str">
        <f t="shared" si="16"/>
        <v/>
      </c>
      <c r="AOT12" s="238" t="str">
        <f t="shared" si="16"/>
        <v/>
      </c>
      <c r="AOU12" s="238" t="str">
        <f t="shared" si="16"/>
        <v/>
      </c>
      <c r="AOV12" s="238" t="str">
        <f t="shared" si="16"/>
        <v/>
      </c>
      <c r="AOW12" s="238" t="str">
        <f t="shared" si="16"/>
        <v/>
      </c>
      <c r="AOX12" s="238" t="str">
        <f t="shared" si="16"/>
        <v/>
      </c>
      <c r="AOY12" s="238" t="str">
        <f t="shared" ref="AOY12:ARJ12" si="17">IF((AOY11+AOY15)&gt;AOY10,"Project expenditure exceeds budget","")</f>
        <v/>
      </c>
      <c r="AOZ12" s="238" t="str">
        <f t="shared" si="17"/>
        <v/>
      </c>
      <c r="APA12" s="238" t="str">
        <f t="shared" si="17"/>
        <v/>
      </c>
      <c r="APB12" s="238" t="str">
        <f t="shared" si="17"/>
        <v/>
      </c>
      <c r="APC12" s="238" t="str">
        <f t="shared" si="17"/>
        <v/>
      </c>
      <c r="APD12" s="238" t="str">
        <f t="shared" si="17"/>
        <v/>
      </c>
      <c r="APE12" s="238" t="str">
        <f t="shared" si="17"/>
        <v/>
      </c>
      <c r="APF12" s="238" t="str">
        <f t="shared" si="17"/>
        <v/>
      </c>
      <c r="APG12" s="238" t="str">
        <f t="shared" si="17"/>
        <v/>
      </c>
      <c r="APH12" s="238" t="str">
        <f t="shared" si="17"/>
        <v/>
      </c>
      <c r="API12" s="238" t="str">
        <f t="shared" si="17"/>
        <v/>
      </c>
      <c r="APJ12" s="238" t="str">
        <f t="shared" si="17"/>
        <v/>
      </c>
      <c r="APK12" s="238" t="str">
        <f t="shared" si="17"/>
        <v/>
      </c>
      <c r="APL12" s="238" t="str">
        <f t="shared" si="17"/>
        <v/>
      </c>
      <c r="APM12" s="238" t="str">
        <f t="shared" si="17"/>
        <v/>
      </c>
      <c r="APN12" s="238" t="str">
        <f t="shared" si="17"/>
        <v/>
      </c>
      <c r="APO12" s="238" t="str">
        <f t="shared" si="17"/>
        <v/>
      </c>
      <c r="APP12" s="238" t="str">
        <f t="shared" si="17"/>
        <v/>
      </c>
      <c r="APQ12" s="238" t="str">
        <f t="shared" si="17"/>
        <v/>
      </c>
      <c r="APR12" s="238" t="str">
        <f t="shared" si="17"/>
        <v/>
      </c>
      <c r="APS12" s="238" t="str">
        <f t="shared" si="17"/>
        <v/>
      </c>
      <c r="APT12" s="238" t="str">
        <f t="shared" si="17"/>
        <v/>
      </c>
      <c r="APU12" s="238" t="str">
        <f t="shared" si="17"/>
        <v/>
      </c>
      <c r="APV12" s="238" t="str">
        <f t="shared" si="17"/>
        <v/>
      </c>
      <c r="APW12" s="238" t="str">
        <f t="shared" si="17"/>
        <v/>
      </c>
      <c r="APX12" s="238" t="str">
        <f t="shared" si="17"/>
        <v/>
      </c>
      <c r="APY12" s="238" t="str">
        <f t="shared" si="17"/>
        <v/>
      </c>
      <c r="APZ12" s="238" t="str">
        <f t="shared" si="17"/>
        <v/>
      </c>
      <c r="AQA12" s="238" t="str">
        <f t="shared" si="17"/>
        <v/>
      </c>
      <c r="AQB12" s="238" t="str">
        <f t="shared" si="17"/>
        <v/>
      </c>
      <c r="AQC12" s="238" t="str">
        <f t="shared" si="17"/>
        <v/>
      </c>
      <c r="AQD12" s="238" t="str">
        <f t="shared" si="17"/>
        <v/>
      </c>
      <c r="AQE12" s="238" t="str">
        <f t="shared" si="17"/>
        <v/>
      </c>
      <c r="AQF12" s="238" t="str">
        <f t="shared" si="17"/>
        <v/>
      </c>
      <c r="AQG12" s="238" t="str">
        <f t="shared" si="17"/>
        <v/>
      </c>
      <c r="AQH12" s="238" t="str">
        <f t="shared" si="17"/>
        <v/>
      </c>
      <c r="AQI12" s="238" t="str">
        <f t="shared" si="17"/>
        <v/>
      </c>
      <c r="AQJ12" s="238" t="str">
        <f t="shared" si="17"/>
        <v/>
      </c>
      <c r="AQK12" s="238" t="str">
        <f t="shared" si="17"/>
        <v/>
      </c>
      <c r="AQL12" s="238" t="str">
        <f t="shared" si="17"/>
        <v/>
      </c>
      <c r="AQM12" s="238" t="str">
        <f t="shared" si="17"/>
        <v/>
      </c>
      <c r="AQN12" s="238" t="str">
        <f t="shared" si="17"/>
        <v/>
      </c>
      <c r="AQO12" s="238" t="str">
        <f t="shared" si="17"/>
        <v/>
      </c>
      <c r="AQP12" s="238" t="str">
        <f t="shared" si="17"/>
        <v/>
      </c>
      <c r="AQQ12" s="238" t="str">
        <f t="shared" si="17"/>
        <v/>
      </c>
      <c r="AQR12" s="238" t="str">
        <f t="shared" si="17"/>
        <v/>
      </c>
      <c r="AQS12" s="238" t="str">
        <f t="shared" si="17"/>
        <v/>
      </c>
      <c r="AQT12" s="238" t="str">
        <f t="shared" si="17"/>
        <v/>
      </c>
      <c r="AQU12" s="238" t="str">
        <f t="shared" si="17"/>
        <v/>
      </c>
      <c r="AQV12" s="238" t="str">
        <f t="shared" si="17"/>
        <v/>
      </c>
      <c r="AQW12" s="238" t="str">
        <f t="shared" si="17"/>
        <v/>
      </c>
      <c r="AQX12" s="238" t="str">
        <f t="shared" si="17"/>
        <v/>
      </c>
      <c r="AQY12" s="238" t="str">
        <f t="shared" si="17"/>
        <v/>
      </c>
      <c r="AQZ12" s="238" t="str">
        <f t="shared" si="17"/>
        <v/>
      </c>
      <c r="ARA12" s="238" t="str">
        <f t="shared" si="17"/>
        <v/>
      </c>
      <c r="ARB12" s="238" t="str">
        <f t="shared" si="17"/>
        <v/>
      </c>
      <c r="ARC12" s="238" t="str">
        <f t="shared" si="17"/>
        <v/>
      </c>
      <c r="ARD12" s="238" t="str">
        <f t="shared" si="17"/>
        <v/>
      </c>
      <c r="ARE12" s="238" t="str">
        <f t="shared" si="17"/>
        <v/>
      </c>
      <c r="ARF12" s="238" t="str">
        <f t="shared" si="17"/>
        <v/>
      </c>
      <c r="ARG12" s="238" t="str">
        <f t="shared" si="17"/>
        <v/>
      </c>
      <c r="ARH12" s="238" t="str">
        <f t="shared" si="17"/>
        <v/>
      </c>
      <c r="ARI12" s="238" t="str">
        <f t="shared" si="17"/>
        <v/>
      </c>
      <c r="ARJ12" s="238" t="str">
        <f t="shared" si="17"/>
        <v/>
      </c>
      <c r="ARK12" s="238" t="str">
        <f t="shared" ref="ARK12:ATV12" si="18">IF((ARK11+ARK15)&gt;ARK10,"Project expenditure exceeds budget","")</f>
        <v/>
      </c>
      <c r="ARL12" s="238" t="str">
        <f t="shared" si="18"/>
        <v/>
      </c>
      <c r="ARM12" s="238" t="str">
        <f t="shared" si="18"/>
        <v/>
      </c>
      <c r="ARN12" s="238" t="str">
        <f t="shared" si="18"/>
        <v/>
      </c>
      <c r="ARO12" s="238" t="str">
        <f t="shared" si="18"/>
        <v/>
      </c>
      <c r="ARP12" s="238" t="str">
        <f t="shared" si="18"/>
        <v/>
      </c>
      <c r="ARQ12" s="238" t="str">
        <f t="shared" si="18"/>
        <v/>
      </c>
      <c r="ARR12" s="238" t="str">
        <f t="shared" si="18"/>
        <v/>
      </c>
      <c r="ARS12" s="238" t="str">
        <f t="shared" si="18"/>
        <v/>
      </c>
      <c r="ART12" s="238" t="str">
        <f t="shared" si="18"/>
        <v/>
      </c>
      <c r="ARU12" s="238" t="str">
        <f t="shared" si="18"/>
        <v/>
      </c>
      <c r="ARV12" s="238" t="str">
        <f t="shared" si="18"/>
        <v/>
      </c>
      <c r="ARW12" s="238" t="str">
        <f t="shared" si="18"/>
        <v/>
      </c>
      <c r="ARX12" s="238" t="str">
        <f t="shared" si="18"/>
        <v/>
      </c>
      <c r="ARY12" s="238" t="str">
        <f t="shared" si="18"/>
        <v/>
      </c>
      <c r="ARZ12" s="238" t="str">
        <f t="shared" si="18"/>
        <v/>
      </c>
      <c r="ASA12" s="238" t="str">
        <f t="shared" si="18"/>
        <v/>
      </c>
      <c r="ASB12" s="238" t="str">
        <f t="shared" si="18"/>
        <v/>
      </c>
      <c r="ASC12" s="238" t="str">
        <f t="shared" si="18"/>
        <v/>
      </c>
      <c r="ASD12" s="238" t="str">
        <f t="shared" si="18"/>
        <v/>
      </c>
      <c r="ASE12" s="238" t="str">
        <f t="shared" si="18"/>
        <v/>
      </c>
      <c r="ASF12" s="238" t="str">
        <f t="shared" si="18"/>
        <v/>
      </c>
      <c r="ASG12" s="238" t="str">
        <f t="shared" si="18"/>
        <v/>
      </c>
      <c r="ASH12" s="238" t="str">
        <f t="shared" si="18"/>
        <v/>
      </c>
      <c r="ASI12" s="238" t="str">
        <f t="shared" si="18"/>
        <v/>
      </c>
      <c r="ASJ12" s="238" t="str">
        <f t="shared" si="18"/>
        <v/>
      </c>
      <c r="ASK12" s="238" t="str">
        <f t="shared" si="18"/>
        <v/>
      </c>
      <c r="ASL12" s="238" t="str">
        <f t="shared" si="18"/>
        <v/>
      </c>
      <c r="ASM12" s="238" t="str">
        <f t="shared" si="18"/>
        <v/>
      </c>
      <c r="ASN12" s="238" t="str">
        <f t="shared" si="18"/>
        <v/>
      </c>
      <c r="ASO12" s="238" t="str">
        <f t="shared" si="18"/>
        <v/>
      </c>
      <c r="ASP12" s="238" t="str">
        <f t="shared" si="18"/>
        <v/>
      </c>
      <c r="ASQ12" s="238" t="str">
        <f t="shared" si="18"/>
        <v/>
      </c>
      <c r="ASR12" s="238" t="str">
        <f t="shared" si="18"/>
        <v/>
      </c>
      <c r="ASS12" s="238" t="str">
        <f t="shared" si="18"/>
        <v/>
      </c>
      <c r="AST12" s="238" t="str">
        <f t="shared" si="18"/>
        <v/>
      </c>
      <c r="ASU12" s="238" t="str">
        <f t="shared" si="18"/>
        <v/>
      </c>
      <c r="ASV12" s="238" t="str">
        <f t="shared" si="18"/>
        <v/>
      </c>
      <c r="ASW12" s="238" t="str">
        <f t="shared" si="18"/>
        <v/>
      </c>
      <c r="ASX12" s="238" t="str">
        <f t="shared" si="18"/>
        <v/>
      </c>
      <c r="ASY12" s="238" t="str">
        <f t="shared" si="18"/>
        <v/>
      </c>
      <c r="ASZ12" s="238" t="str">
        <f t="shared" si="18"/>
        <v/>
      </c>
      <c r="ATA12" s="238" t="str">
        <f t="shared" si="18"/>
        <v/>
      </c>
      <c r="ATB12" s="238" t="str">
        <f t="shared" si="18"/>
        <v/>
      </c>
      <c r="ATC12" s="238" t="str">
        <f t="shared" si="18"/>
        <v/>
      </c>
      <c r="ATD12" s="238" t="str">
        <f t="shared" si="18"/>
        <v/>
      </c>
      <c r="ATE12" s="238" t="str">
        <f t="shared" si="18"/>
        <v/>
      </c>
      <c r="ATF12" s="238" t="str">
        <f t="shared" si="18"/>
        <v/>
      </c>
      <c r="ATG12" s="238" t="str">
        <f t="shared" si="18"/>
        <v/>
      </c>
      <c r="ATH12" s="238" t="str">
        <f t="shared" si="18"/>
        <v/>
      </c>
      <c r="ATI12" s="238" t="str">
        <f t="shared" si="18"/>
        <v/>
      </c>
      <c r="ATJ12" s="238" t="str">
        <f t="shared" si="18"/>
        <v/>
      </c>
      <c r="ATK12" s="238" t="str">
        <f t="shared" si="18"/>
        <v/>
      </c>
      <c r="ATL12" s="238" t="str">
        <f t="shared" si="18"/>
        <v/>
      </c>
      <c r="ATM12" s="238" t="str">
        <f t="shared" si="18"/>
        <v/>
      </c>
      <c r="ATN12" s="238" t="str">
        <f t="shared" si="18"/>
        <v/>
      </c>
      <c r="ATO12" s="238" t="str">
        <f t="shared" si="18"/>
        <v/>
      </c>
      <c r="ATP12" s="238" t="str">
        <f t="shared" si="18"/>
        <v/>
      </c>
      <c r="ATQ12" s="238" t="str">
        <f t="shared" si="18"/>
        <v/>
      </c>
      <c r="ATR12" s="238" t="str">
        <f t="shared" si="18"/>
        <v/>
      </c>
      <c r="ATS12" s="238" t="str">
        <f t="shared" si="18"/>
        <v/>
      </c>
      <c r="ATT12" s="238" t="str">
        <f t="shared" si="18"/>
        <v/>
      </c>
      <c r="ATU12" s="238" t="str">
        <f t="shared" si="18"/>
        <v/>
      </c>
      <c r="ATV12" s="238" t="str">
        <f t="shared" si="18"/>
        <v/>
      </c>
      <c r="ATW12" s="238" t="str">
        <f t="shared" ref="ATW12:AWH12" si="19">IF((ATW11+ATW15)&gt;ATW10,"Project expenditure exceeds budget","")</f>
        <v/>
      </c>
      <c r="ATX12" s="238" t="str">
        <f t="shared" si="19"/>
        <v/>
      </c>
      <c r="ATY12" s="238" t="str">
        <f t="shared" si="19"/>
        <v/>
      </c>
      <c r="ATZ12" s="238" t="str">
        <f t="shared" si="19"/>
        <v/>
      </c>
      <c r="AUA12" s="238" t="str">
        <f t="shared" si="19"/>
        <v/>
      </c>
      <c r="AUB12" s="238" t="str">
        <f t="shared" si="19"/>
        <v/>
      </c>
      <c r="AUC12" s="238" t="str">
        <f t="shared" si="19"/>
        <v/>
      </c>
      <c r="AUD12" s="238" t="str">
        <f t="shared" si="19"/>
        <v/>
      </c>
      <c r="AUE12" s="238" t="str">
        <f t="shared" si="19"/>
        <v/>
      </c>
      <c r="AUF12" s="238" t="str">
        <f t="shared" si="19"/>
        <v/>
      </c>
      <c r="AUG12" s="238" t="str">
        <f t="shared" si="19"/>
        <v/>
      </c>
      <c r="AUH12" s="238" t="str">
        <f t="shared" si="19"/>
        <v/>
      </c>
      <c r="AUI12" s="238" t="str">
        <f t="shared" si="19"/>
        <v/>
      </c>
      <c r="AUJ12" s="238" t="str">
        <f t="shared" si="19"/>
        <v/>
      </c>
      <c r="AUK12" s="238" t="str">
        <f t="shared" si="19"/>
        <v/>
      </c>
      <c r="AUL12" s="238" t="str">
        <f t="shared" si="19"/>
        <v/>
      </c>
      <c r="AUM12" s="238" t="str">
        <f t="shared" si="19"/>
        <v/>
      </c>
      <c r="AUN12" s="238" t="str">
        <f t="shared" si="19"/>
        <v/>
      </c>
      <c r="AUO12" s="238" t="str">
        <f t="shared" si="19"/>
        <v/>
      </c>
      <c r="AUP12" s="238" t="str">
        <f t="shared" si="19"/>
        <v/>
      </c>
      <c r="AUQ12" s="238" t="str">
        <f t="shared" si="19"/>
        <v/>
      </c>
      <c r="AUR12" s="238" t="str">
        <f t="shared" si="19"/>
        <v/>
      </c>
      <c r="AUS12" s="238" t="str">
        <f t="shared" si="19"/>
        <v/>
      </c>
      <c r="AUT12" s="238" t="str">
        <f t="shared" si="19"/>
        <v/>
      </c>
      <c r="AUU12" s="238" t="str">
        <f t="shared" si="19"/>
        <v/>
      </c>
      <c r="AUV12" s="238" t="str">
        <f t="shared" si="19"/>
        <v/>
      </c>
      <c r="AUW12" s="238" t="str">
        <f t="shared" si="19"/>
        <v/>
      </c>
      <c r="AUX12" s="238" t="str">
        <f t="shared" si="19"/>
        <v/>
      </c>
      <c r="AUY12" s="238" t="str">
        <f t="shared" si="19"/>
        <v/>
      </c>
      <c r="AUZ12" s="238" t="str">
        <f t="shared" si="19"/>
        <v/>
      </c>
      <c r="AVA12" s="238" t="str">
        <f t="shared" si="19"/>
        <v/>
      </c>
      <c r="AVB12" s="238" t="str">
        <f t="shared" si="19"/>
        <v/>
      </c>
      <c r="AVC12" s="238" t="str">
        <f t="shared" si="19"/>
        <v/>
      </c>
      <c r="AVD12" s="238" t="str">
        <f t="shared" si="19"/>
        <v/>
      </c>
      <c r="AVE12" s="238" t="str">
        <f t="shared" si="19"/>
        <v/>
      </c>
      <c r="AVF12" s="238" t="str">
        <f t="shared" si="19"/>
        <v/>
      </c>
      <c r="AVG12" s="238" t="str">
        <f t="shared" si="19"/>
        <v/>
      </c>
      <c r="AVH12" s="238" t="str">
        <f t="shared" si="19"/>
        <v/>
      </c>
      <c r="AVI12" s="238" t="str">
        <f t="shared" si="19"/>
        <v/>
      </c>
      <c r="AVJ12" s="238" t="str">
        <f t="shared" si="19"/>
        <v/>
      </c>
      <c r="AVK12" s="238" t="str">
        <f t="shared" si="19"/>
        <v/>
      </c>
      <c r="AVL12" s="238" t="str">
        <f t="shared" si="19"/>
        <v/>
      </c>
      <c r="AVM12" s="238" t="str">
        <f t="shared" si="19"/>
        <v/>
      </c>
      <c r="AVN12" s="238" t="str">
        <f t="shared" si="19"/>
        <v/>
      </c>
      <c r="AVO12" s="238" t="str">
        <f t="shared" si="19"/>
        <v/>
      </c>
      <c r="AVP12" s="238" t="str">
        <f t="shared" si="19"/>
        <v/>
      </c>
      <c r="AVQ12" s="238" t="str">
        <f t="shared" si="19"/>
        <v/>
      </c>
      <c r="AVR12" s="238" t="str">
        <f t="shared" si="19"/>
        <v/>
      </c>
      <c r="AVS12" s="238" t="str">
        <f t="shared" si="19"/>
        <v/>
      </c>
      <c r="AVT12" s="238" t="str">
        <f t="shared" si="19"/>
        <v/>
      </c>
      <c r="AVU12" s="238" t="str">
        <f t="shared" si="19"/>
        <v/>
      </c>
      <c r="AVV12" s="238" t="str">
        <f t="shared" si="19"/>
        <v/>
      </c>
      <c r="AVW12" s="238" t="str">
        <f t="shared" si="19"/>
        <v/>
      </c>
      <c r="AVX12" s="238" t="str">
        <f t="shared" si="19"/>
        <v/>
      </c>
      <c r="AVY12" s="238" t="str">
        <f t="shared" si="19"/>
        <v/>
      </c>
      <c r="AVZ12" s="238" t="str">
        <f t="shared" si="19"/>
        <v/>
      </c>
      <c r="AWA12" s="238" t="str">
        <f t="shared" si="19"/>
        <v/>
      </c>
      <c r="AWB12" s="238" t="str">
        <f t="shared" si="19"/>
        <v/>
      </c>
      <c r="AWC12" s="238" t="str">
        <f t="shared" si="19"/>
        <v/>
      </c>
      <c r="AWD12" s="238" t="str">
        <f t="shared" si="19"/>
        <v/>
      </c>
      <c r="AWE12" s="238" t="str">
        <f t="shared" si="19"/>
        <v/>
      </c>
      <c r="AWF12" s="238" t="str">
        <f t="shared" si="19"/>
        <v/>
      </c>
      <c r="AWG12" s="238" t="str">
        <f t="shared" si="19"/>
        <v/>
      </c>
      <c r="AWH12" s="238" t="str">
        <f t="shared" si="19"/>
        <v/>
      </c>
      <c r="AWI12" s="238" t="str">
        <f t="shared" ref="AWI12:AYT12" si="20">IF((AWI11+AWI15)&gt;AWI10,"Project expenditure exceeds budget","")</f>
        <v/>
      </c>
      <c r="AWJ12" s="238" t="str">
        <f t="shared" si="20"/>
        <v/>
      </c>
      <c r="AWK12" s="238" t="str">
        <f t="shared" si="20"/>
        <v/>
      </c>
      <c r="AWL12" s="238" t="str">
        <f t="shared" si="20"/>
        <v/>
      </c>
      <c r="AWM12" s="238" t="str">
        <f t="shared" si="20"/>
        <v/>
      </c>
      <c r="AWN12" s="238" t="str">
        <f t="shared" si="20"/>
        <v/>
      </c>
      <c r="AWO12" s="238" t="str">
        <f t="shared" si="20"/>
        <v/>
      </c>
      <c r="AWP12" s="238" t="str">
        <f t="shared" si="20"/>
        <v/>
      </c>
      <c r="AWQ12" s="238" t="str">
        <f t="shared" si="20"/>
        <v/>
      </c>
      <c r="AWR12" s="238" t="str">
        <f t="shared" si="20"/>
        <v/>
      </c>
      <c r="AWS12" s="238" t="str">
        <f t="shared" si="20"/>
        <v/>
      </c>
      <c r="AWT12" s="238" t="str">
        <f t="shared" si="20"/>
        <v/>
      </c>
      <c r="AWU12" s="238" t="str">
        <f t="shared" si="20"/>
        <v/>
      </c>
      <c r="AWV12" s="238" t="str">
        <f t="shared" si="20"/>
        <v/>
      </c>
      <c r="AWW12" s="238" t="str">
        <f t="shared" si="20"/>
        <v/>
      </c>
      <c r="AWX12" s="238" t="str">
        <f t="shared" si="20"/>
        <v/>
      </c>
      <c r="AWY12" s="238" t="str">
        <f t="shared" si="20"/>
        <v/>
      </c>
      <c r="AWZ12" s="238" t="str">
        <f t="shared" si="20"/>
        <v/>
      </c>
      <c r="AXA12" s="238" t="str">
        <f t="shared" si="20"/>
        <v/>
      </c>
      <c r="AXB12" s="238" t="str">
        <f t="shared" si="20"/>
        <v/>
      </c>
      <c r="AXC12" s="238" t="str">
        <f t="shared" si="20"/>
        <v/>
      </c>
      <c r="AXD12" s="238" t="str">
        <f t="shared" si="20"/>
        <v/>
      </c>
      <c r="AXE12" s="238" t="str">
        <f t="shared" si="20"/>
        <v/>
      </c>
      <c r="AXF12" s="238" t="str">
        <f t="shared" si="20"/>
        <v/>
      </c>
      <c r="AXG12" s="238" t="str">
        <f t="shared" si="20"/>
        <v/>
      </c>
      <c r="AXH12" s="238" t="str">
        <f t="shared" si="20"/>
        <v/>
      </c>
      <c r="AXI12" s="238" t="str">
        <f t="shared" si="20"/>
        <v/>
      </c>
      <c r="AXJ12" s="238" t="str">
        <f t="shared" si="20"/>
        <v/>
      </c>
      <c r="AXK12" s="238" t="str">
        <f t="shared" si="20"/>
        <v/>
      </c>
      <c r="AXL12" s="238" t="str">
        <f t="shared" si="20"/>
        <v/>
      </c>
      <c r="AXM12" s="238" t="str">
        <f t="shared" si="20"/>
        <v/>
      </c>
      <c r="AXN12" s="238" t="str">
        <f t="shared" si="20"/>
        <v/>
      </c>
      <c r="AXO12" s="238" t="str">
        <f t="shared" si="20"/>
        <v/>
      </c>
      <c r="AXP12" s="238" t="str">
        <f t="shared" si="20"/>
        <v/>
      </c>
      <c r="AXQ12" s="238" t="str">
        <f t="shared" si="20"/>
        <v/>
      </c>
      <c r="AXR12" s="238" t="str">
        <f t="shared" si="20"/>
        <v/>
      </c>
      <c r="AXS12" s="238" t="str">
        <f t="shared" si="20"/>
        <v/>
      </c>
      <c r="AXT12" s="238" t="str">
        <f t="shared" si="20"/>
        <v/>
      </c>
      <c r="AXU12" s="238" t="str">
        <f t="shared" si="20"/>
        <v/>
      </c>
      <c r="AXV12" s="238" t="str">
        <f t="shared" si="20"/>
        <v/>
      </c>
      <c r="AXW12" s="238" t="str">
        <f t="shared" si="20"/>
        <v/>
      </c>
      <c r="AXX12" s="238" t="str">
        <f t="shared" si="20"/>
        <v/>
      </c>
      <c r="AXY12" s="238" t="str">
        <f t="shared" si="20"/>
        <v/>
      </c>
      <c r="AXZ12" s="238" t="str">
        <f t="shared" si="20"/>
        <v/>
      </c>
      <c r="AYA12" s="238" t="str">
        <f t="shared" si="20"/>
        <v/>
      </c>
      <c r="AYB12" s="238" t="str">
        <f t="shared" si="20"/>
        <v/>
      </c>
      <c r="AYC12" s="238" t="str">
        <f t="shared" si="20"/>
        <v/>
      </c>
      <c r="AYD12" s="238" t="str">
        <f t="shared" si="20"/>
        <v/>
      </c>
      <c r="AYE12" s="238" t="str">
        <f t="shared" si="20"/>
        <v/>
      </c>
      <c r="AYF12" s="238" t="str">
        <f t="shared" si="20"/>
        <v/>
      </c>
      <c r="AYG12" s="238" t="str">
        <f t="shared" si="20"/>
        <v/>
      </c>
      <c r="AYH12" s="238" t="str">
        <f t="shared" si="20"/>
        <v/>
      </c>
      <c r="AYI12" s="238" t="str">
        <f t="shared" si="20"/>
        <v/>
      </c>
      <c r="AYJ12" s="238" t="str">
        <f t="shared" si="20"/>
        <v/>
      </c>
      <c r="AYK12" s="238" t="str">
        <f t="shared" si="20"/>
        <v/>
      </c>
      <c r="AYL12" s="238" t="str">
        <f t="shared" si="20"/>
        <v/>
      </c>
      <c r="AYM12" s="238" t="str">
        <f t="shared" si="20"/>
        <v/>
      </c>
      <c r="AYN12" s="238" t="str">
        <f t="shared" si="20"/>
        <v/>
      </c>
      <c r="AYO12" s="238" t="str">
        <f t="shared" si="20"/>
        <v/>
      </c>
      <c r="AYP12" s="238" t="str">
        <f t="shared" si="20"/>
        <v/>
      </c>
      <c r="AYQ12" s="238" t="str">
        <f t="shared" si="20"/>
        <v/>
      </c>
      <c r="AYR12" s="238" t="str">
        <f t="shared" si="20"/>
        <v/>
      </c>
      <c r="AYS12" s="238" t="str">
        <f t="shared" si="20"/>
        <v/>
      </c>
      <c r="AYT12" s="238" t="str">
        <f t="shared" si="20"/>
        <v/>
      </c>
      <c r="AYU12" s="238" t="str">
        <f t="shared" ref="AYU12:BBF12" si="21">IF((AYU11+AYU15)&gt;AYU10,"Project expenditure exceeds budget","")</f>
        <v/>
      </c>
      <c r="AYV12" s="238" t="str">
        <f t="shared" si="21"/>
        <v/>
      </c>
      <c r="AYW12" s="238" t="str">
        <f t="shared" si="21"/>
        <v/>
      </c>
      <c r="AYX12" s="238" t="str">
        <f t="shared" si="21"/>
        <v/>
      </c>
      <c r="AYY12" s="238" t="str">
        <f t="shared" si="21"/>
        <v/>
      </c>
      <c r="AYZ12" s="238" t="str">
        <f t="shared" si="21"/>
        <v/>
      </c>
      <c r="AZA12" s="238" t="str">
        <f t="shared" si="21"/>
        <v/>
      </c>
      <c r="AZB12" s="238" t="str">
        <f t="shared" si="21"/>
        <v/>
      </c>
      <c r="AZC12" s="238" t="str">
        <f t="shared" si="21"/>
        <v/>
      </c>
      <c r="AZD12" s="238" t="str">
        <f t="shared" si="21"/>
        <v/>
      </c>
      <c r="AZE12" s="238" t="str">
        <f t="shared" si="21"/>
        <v/>
      </c>
      <c r="AZF12" s="238" t="str">
        <f t="shared" si="21"/>
        <v/>
      </c>
      <c r="AZG12" s="238" t="str">
        <f t="shared" si="21"/>
        <v/>
      </c>
      <c r="AZH12" s="238" t="str">
        <f t="shared" si="21"/>
        <v/>
      </c>
      <c r="AZI12" s="238" t="str">
        <f t="shared" si="21"/>
        <v/>
      </c>
      <c r="AZJ12" s="238" t="str">
        <f t="shared" si="21"/>
        <v/>
      </c>
      <c r="AZK12" s="238" t="str">
        <f t="shared" si="21"/>
        <v/>
      </c>
      <c r="AZL12" s="238" t="str">
        <f t="shared" si="21"/>
        <v/>
      </c>
      <c r="AZM12" s="238" t="str">
        <f t="shared" si="21"/>
        <v/>
      </c>
      <c r="AZN12" s="238" t="str">
        <f t="shared" si="21"/>
        <v/>
      </c>
      <c r="AZO12" s="238" t="str">
        <f t="shared" si="21"/>
        <v/>
      </c>
      <c r="AZP12" s="238" t="str">
        <f t="shared" si="21"/>
        <v/>
      </c>
      <c r="AZQ12" s="238" t="str">
        <f t="shared" si="21"/>
        <v/>
      </c>
      <c r="AZR12" s="238" t="str">
        <f t="shared" si="21"/>
        <v/>
      </c>
      <c r="AZS12" s="238" t="str">
        <f t="shared" si="21"/>
        <v/>
      </c>
      <c r="AZT12" s="238" t="str">
        <f t="shared" si="21"/>
        <v/>
      </c>
      <c r="AZU12" s="238" t="str">
        <f t="shared" si="21"/>
        <v/>
      </c>
      <c r="AZV12" s="238" t="str">
        <f t="shared" si="21"/>
        <v/>
      </c>
      <c r="AZW12" s="238" t="str">
        <f t="shared" si="21"/>
        <v/>
      </c>
      <c r="AZX12" s="238" t="str">
        <f t="shared" si="21"/>
        <v/>
      </c>
      <c r="AZY12" s="238" t="str">
        <f t="shared" si="21"/>
        <v/>
      </c>
      <c r="AZZ12" s="238" t="str">
        <f t="shared" si="21"/>
        <v/>
      </c>
      <c r="BAA12" s="238" t="str">
        <f t="shared" si="21"/>
        <v/>
      </c>
      <c r="BAB12" s="238" t="str">
        <f t="shared" si="21"/>
        <v/>
      </c>
      <c r="BAC12" s="238" t="str">
        <f t="shared" si="21"/>
        <v/>
      </c>
      <c r="BAD12" s="238" t="str">
        <f t="shared" si="21"/>
        <v/>
      </c>
      <c r="BAE12" s="238" t="str">
        <f t="shared" si="21"/>
        <v/>
      </c>
      <c r="BAF12" s="238" t="str">
        <f t="shared" si="21"/>
        <v/>
      </c>
      <c r="BAG12" s="238" t="str">
        <f t="shared" si="21"/>
        <v/>
      </c>
      <c r="BAH12" s="238" t="str">
        <f t="shared" si="21"/>
        <v/>
      </c>
      <c r="BAI12" s="238" t="str">
        <f t="shared" si="21"/>
        <v/>
      </c>
      <c r="BAJ12" s="238" t="str">
        <f t="shared" si="21"/>
        <v/>
      </c>
      <c r="BAK12" s="238" t="str">
        <f t="shared" si="21"/>
        <v/>
      </c>
      <c r="BAL12" s="238" t="str">
        <f t="shared" si="21"/>
        <v/>
      </c>
      <c r="BAM12" s="238" t="str">
        <f t="shared" si="21"/>
        <v/>
      </c>
      <c r="BAN12" s="238" t="str">
        <f t="shared" si="21"/>
        <v/>
      </c>
      <c r="BAO12" s="238" t="str">
        <f t="shared" si="21"/>
        <v/>
      </c>
      <c r="BAP12" s="238" t="str">
        <f t="shared" si="21"/>
        <v/>
      </c>
      <c r="BAQ12" s="238" t="str">
        <f t="shared" si="21"/>
        <v/>
      </c>
      <c r="BAR12" s="238" t="str">
        <f t="shared" si="21"/>
        <v/>
      </c>
      <c r="BAS12" s="238" t="str">
        <f t="shared" si="21"/>
        <v/>
      </c>
      <c r="BAT12" s="238" t="str">
        <f t="shared" si="21"/>
        <v/>
      </c>
      <c r="BAU12" s="238" t="str">
        <f t="shared" si="21"/>
        <v/>
      </c>
      <c r="BAV12" s="238" t="str">
        <f t="shared" si="21"/>
        <v/>
      </c>
      <c r="BAW12" s="238" t="str">
        <f t="shared" si="21"/>
        <v/>
      </c>
      <c r="BAX12" s="238" t="str">
        <f t="shared" si="21"/>
        <v/>
      </c>
      <c r="BAY12" s="238" t="str">
        <f t="shared" si="21"/>
        <v/>
      </c>
      <c r="BAZ12" s="238" t="str">
        <f t="shared" si="21"/>
        <v/>
      </c>
      <c r="BBA12" s="238" t="str">
        <f t="shared" si="21"/>
        <v/>
      </c>
      <c r="BBB12" s="238" t="str">
        <f t="shared" si="21"/>
        <v/>
      </c>
      <c r="BBC12" s="238" t="str">
        <f t="shared" si="21"/>
        <v/>
      </c>
      <c r="BBD12" s="238" t="str">
        <f t="shared" si="21"/>
        <v/>
      </c>
      <c r="BBE12" s="238" t="str">
        <f t="shared" si="21"/>
        <v/>
      </c>
      <c r="BBF12" s="238" t="str">
        <f t="shared" si="21"/>
        <v/>
      </c>
      <c r="BBG12" s="238" t="str">
        <f t="shared" ref="BBG12:BDR12" si="22">IF((BBG11+BBG15)&gt;BBG10,"Project expenditure exceeds budget","")</f>
        <v/>
      </c>
      <c r="BBH12" s="238" t="str">
        <f t="shared" si="22"/>
        <v/>
      </c>
      <c r="BBI12" s="238" t="str">
        <f t="shared" si="22"/>
        <v/>
      </c>
      <c r="BBJ12" s="238" t="str">
        <f t="shared" si="22"/>
        <v/>
      </c>
      <c r="BBK12" s="238" t="str">
        <f t="shared" si="22"/>
        <v/>
      </c>
      <c r="BBL12" s="238" t="str">
        <f t="shared" si="22"/>
        <v/>
      </c>
      <c r="BBM12" s="238" t="str">
        <f t="shared" si="22"/>
        <v/>
      </c>
      <c r="BBN12" s="238" t="str">
        <f t="shared" si="22"/>
        <v/>
      </c>
      <c r="BBO12" s="238" t="str">
        <f t="shared" si="22"/>
        <v/>
      </c>
      <c r="BBP12" s="238" t="str">
        <f t="shared" si="22"/>
        <v/>
      </c>
      <c r="BBQ12" s="238" t="str">
        <f t="shared" si="22"/>
        <v/>
      </c>
      <c r="BBR12" s="238" t="str">
        <f t="shared" si="22"/>
        <v/>
      </c>
      <c r="BBS12" s="238" t="str">
        <f t="shared" si="22"/>
        <v/>
      </c>
      <c r="BBT12" s="238" t="str">
        <f t="shared" si="22"/>
        <v/>
      </c>
      <c r="BBU12" s="238" t="str">
        <f t="shared" si="22"/>
        <v/>
      </c>
      <c r="BBV12" s="238" t="str">
        <f t="shared" si="22"/>
        <v/>
      </c>
      <c r="BBW12" s="238" t="str">
        <f t="shared" si="22"/>
        <v/>
      </c>
      <c r="BBX12" s="238" t="str">
        <f t="shared" si="22"/>
        <v/>
      </c>
      <c r="BBY12" s="238" t="str">
        <f t="shared" si="22"/>
        <v/>
      </c>
      <c r="BBZ12" s="238" t="str">
        <f t="shared" si="22"/>
        <v/>
      </c>
      <c r="BCA12" s="238" t="str">
        <f t="shared" si="22"/>
        <v/>
      </c>
      <c r="BCB12" s="238" t="str">
        <f t="shared" si="22"/>
        <v/>
      </c>
      <c r="BCC12" s="238" t="str">
        <f t="shared" si="22"/>
        <v/>
      </c>
      <c r="BCD12" s="238" t="str">
        <f t="shared" si="22"/>
        <v/>
      </c>
      <c r="BCE12" s="238" t="str">
        <f t="shared" si="22"/>
        <v/>
      </c>
      <c r="BCF12" s="238" t="str">
        <f t="shared" si="22"/>
        <v/>
      </c>
      <c r="BCG12" s="238" t="str">
        <f t="shared" si="22"/>
        <v/>
      </c>
      <c r="BCH12" s="238" t="str">
        <f t="shared" si="22"/>
        <v/>
      </c>
      <c r="BCI12" s="238" t="str">
        <f t="shared" si="22"/>
        <v/>
      </c>
      <c r="BCJ12" s="238" t="str">
        <f t="shared" si="22"/>
        <v/>
      </c>
      <c r="BCK12" s="238" t="str">
        <f t="shared" si="22"/>
        <v/>
      </c>
      <c r="BCL12" s="238" t="str">
        <f t="shared" si="22"/>
        <v/>
      </c>
      <c r="BCM12" s="238" t="str">
        <f t="shared" si="22"/>
        <v/>
      </c>
      <c r="BCN12" s="238" t="str">
        <f t="shared" si="22"/>
        <v/>
      </c>
      <c r="BCO12" s="238" t="str">
        <f t="shared" si="22"/>
        <v/>
      </c>
      <c r="BCP12" s="238" t="str">
        <f t="shared" si="22"/>
        <v/>
      </c>
      <c r="BCQ12" s="238" t="str">
        <f t="shared" si="22"/>
        <v/>
      </c>
      <c r="BCR12" s="238" t="str">
        <f t="shared" si="22"/>
        <v/>
      </c>
      <c r="BCS12" s="238" t="str">
        <f t="shared" si="22"/>
        <v/>
      </c>
      <c r="BCT12" s="238" t="str">
        <f t="shared" si="22"/>
        <v/>
      </c>
      <c r="BCU12" s="238" t="str">
        <f t="shared" si="22"/>
        <v/>
      </c>
      <c r="BCV12" s="238" t="str">
        <f t="shared" si="22"/>
        <v/>
      </c>
      <c r="BCW12" s="238" t="str">
        <f t="shared" si="22"/>
        <v/>
      </c>
      <c r="BCX12" s="238" t="str">
        <f t="shared" si="22"/>
        <v/>
      </c>
      <c r="BCY12" s="238" t="str">
        <f t="shared" si="22"/>
        <v/>
      </c>
      <c r="BCZ12" s="238" t="str">
        <f t="shared" si="22"/>
        <v/>
      </c>
      <c r="BDA12" s="238" t="str">
        <f t="shared" si="22"/>
        <v/>
      </c>
      <c r="BDB12" s="238" t="str">
        <f t="shared" si="22"/>
        <v/>
      </c>
      <c r="BDC12" s="238" t="str">
        <f t="shared" si="22"/>
        <v/>
      </c>
      <c r="BDD12" s="238" t="str">
        <f t="shared" si="22"/>
        <v/>
      </c>
      <c r="BDE12" s="238" t="str">
        <f t="shared" si="22"/>
        <v/>
      </c>
      <c r="BDF12" s="238" t="str">
        <f t="shared" si="22"/>
        <v/>
      </c>
      <c r="BDG12" s="238" t="str">
        <f t="shared" si="22"/>
        <v/>
      </c>
      <c r="BDH12" s="238" t="str">
        <f t="shared" si="22"/>
        <v/>
      </c>
      <c r="BDI12" s="238" t="str">
        <f t="shared" si="22"/>
        <v/>
      </c>
      <c r="BDJ12" s="238" t="str">
        <f t="shared" si="22"/>
        <v/>
      </c>
      <c r="BDK12" s="238" t="str">
        <f t="shared" si="22"/>
        <v/>
      </c>
      <c r="BDL12" s="238" t="str">
        <f t="shared" si="22"/>
        <v/>
      </c>
      <c r="BDM12" s="238" t="str">
        <f t="shared" si="22"/>
        <v/>
      </c>
      <c r="BDN12" s="238" t="str">
        <f t="shared" si="22"/>
        <v/>
      </c>
      <c r="BDO12" s="238" t="str">
        <f t="shared" si="22"/>
        <v/>
      </c>
      <c r="BDP12" s="238" t="str">
        <f t="shared" si="22"/>
        <v/>
      </c>
      <c r="BDQ12" s="238" t="str">
        <f t="shared" si="22"/>
        <v/>
      </c>
      <c r="BDR12" s="238" t="str">
        <f t="shared" si="22"/>
        <v/>
      </c>
      <c r="BDS12" s="238" t="str">
        <f t="shared" ref="BDS12:BGD12" si="23">IF((BDS11+BDS15)&gt;BDS10,"Project expenditure exceeds budget","")</f>
        <v/>
      </c>
      <c r="BDT12" s="238" t="str">
        <f t="shared" si="23"/>
        <v/>
      </c>
      <c r="BDU12" s="238" t="str">
        <f t="shared" si="23"/>
        <v/>
      </c>
      <c r="BDV12" s="238" t="str">
        <f t="shared" si="23"/>
        <v/>
      </c>
      <c r="BDW12" s="238" t="str">
        <f t="shared" si="23"/>
        <v/>
      </c>
      <c r="BDX12" s="238" t="str">
        <f t="shared" si="23"/>
        <v/>
      </c>
      <c r="BDY12" s="238" t="str">
        <f t="shared" si="23"/>
        <v/>
      </c>
      <c r="BDZ12" s="238" t="str">
        <f t="shared" si="23"/>
        <v/>
      </c>
      <c r="BEA12" s="238" t="str">
        <f t="shared" si="23"/>
        <v/>
      </c>
      <c r="BEB12" s="238" t="str">
        <f t="shared" si="23"/>
        <v/>
      </c>
      <c r="BEC12" s="238" t="str">
        <f t="shared" si="23"/>
        <v/>
      </c>
      <c r="BED12" s="238" t="str">
        <f t="shared" si="23"/>
        <v/>
      </c>
      <c r="BEE12" s="238" t="str">
        <f t="shared" si="23"/>
        <v/>
      </c>
      <c r="BEF12" s="238" t="str">
        <f t="shared" si="23"/>
        <v/>
      </c>
      <c r="BEG12" s="238" t="str">
        <f t="shared" si="23"/>
        <v/>
      </c>
      <c r="BEH12" s="238" t="str">
        <f t="shared" si="23"/>
        <v/>
      </c>
      <c r="BEI12" s="238" t="str">
        <f t="shared" si="23"/>
        <v/>
      </c>
      <c r="BEJ12" s="238" t="str">
        <f t="shared" si="23"/>
        <v/>
      </c>
      <c r="BEK12" s="238" t="str">
        <f t="shared" si="23"/>
        <v/>
      </c>
      <c r="BEL12" s="238" t="str">
        <f t="shared" si="23"/>
        <v/>
      </c>
      <c r="BEM12" s="238" t="str">
        <f t="shared" si="23"/>
        <v/>
      </c>
      <c r="BEN12" s="238" t="str">
        <f t="shared" si="23"/>
        <v/>
      </c>
      <c r="BEO12" s="238" t="str">
        <f t="shared" si="23"/>
        <v/>
      </c>
      <c r="BEP12" s="238" t="str">
        <f t="shared" si="23"/>
        <v/>
      </c>
      <c r="BEQ12" s="238" t="str">
        <f t="shared" si="23"/>
        <v/>
      </c>
      <c r="BER12" s="238" t="str">
        <f t="shared" si="23"/>
        <v/>
      </c>
      <c r="BES12" s="238" t="str">
        <f t="shared" si="23"/>
        <v/>
      </c>
      <c r="BET12" s="238" t="str">
        <f t="shared" si="23"/>
        <v/>
      </c>
      <c r="BEU12" s="238" t="str">
        <f t="shared" si="23"/>
        <v/>
      </c>
      <c r="BEV12" s="238" t="str">
        <f t="shared" si="23"/>
        <v/>
      </c>
      <c r="BEW12" s="238" t="str">
        <f t="shared" si="23"/>
        <v/>
      </c>
      <c r="BEX12" s="238" t="str">
        <f t="shared" si="23"/>
        <v/>
      </c>
      <c r="BEY12" s="238" t="str">
        <f t="shared" si="23"/>
        <v/>
      </c>
      <c r="BEZ12" s="238" t="str">
        <f t="shared" si="23"/>
        <v/>
      </c>
      <c r="BFA12" s="238" t="str">
        <f t="shared" si="23"/>
        <v/>
      </c>
      <c r="BFB12" s="238" t="str">
        <f t="shared" si="23"/>
        <v/>
      </c>
      <c r="BFC12" s="238" t="str">
        <f t="shared" si="23"/>
        <v/>
      </c>
      <c r="BFD12" s="238" t="str">
        <f t="shared" si="23"/>
        <v/>
      </c>
      <c r="BFE12" s="238" t="str">
        <f t="shared" si="23"/>
        <v/>
      </c>
      <c r="BFF12" s="238" t="str">
        <f t="shared" si="23"/>
        <v/>
      </c>
      <c r="BFG12" s="238" t="str">
        <f t="shared" si="23"/>
        <v/>
      </c>
      <c r="BFH12" s="238" t="str">
        <f t="shared" si="23"/>
        <v/>
      </c>
      <c r="BFI12" s="238" t="str">
        <f t="shared" si="23"/>
        <v/>
      </c>
      <c r="BFJ12" s="238" t="str">
        <f t="shared" si="23"/>
        <v/>
      </c>
      <c r="BFK12" s="238" t="str">
        <f t="shared" si="23"/>
        <v/>
      </c>
      <c r="BFL12" s="238" t="str">
        <f t="shared" si="23"/>
        <v/>
      </c>
      <c r="BFM12" s="238" t="str">
        <f t="shared" si="23"/>
        <v/>
      </c>
      <c r="BFN12" s="238" t="str">
        <f t="shared" si="23"/>
        <v/>
      </c>
      <c r="BFO12" s="238" t="str">
        <f t="shared" si="23"/>
        <v/>
      </c>
      <c r="BFP12" s="238" t="str">
        <f t="shared" si="23"/>
        <v/>
      </c>
      <c r="BFQ12" s="238" t="str">
        <f t="shared" si="23"/>
        <v/>
      </c>
      <c r="BFR12" s="238" t="str">
        <f t="shared" si="23"/>
        <v/>
      </c>
      <c r="BFS12" s="238" t="str">
        <f t="shared" si="23"/>
        <v/>
      </c>
      <c r="BFT12" s="238" t="str">
        <f t="shared" si="23"/>
        <v/>
      </c>
      <c r="BFU12" s="238" t="str">
        <f t="shared" si="23"/>
        <v/>
      </c>
      <c r="BFV12" s="238" t="str">
        <f t="shared" si="23"/>
        <v/>
      </c>
      <c r="BFW12" s="238" t="str">
        <f t="shared" si="23"/>
        <v/>
      </c>
      <c r="BFX12" s="238" t="str">
        <f t="shared" si="23"/>
        <v/>
      </c>
      <c r="BFY12" s="238" t="str">
        <f t="shared" si="23"/>
        <v/>
      </c>
      <c r="BFZ12" s="238" t="str">
        <f t="shared" si="23"/>
        <v/>
      </c>
      <c r="BGA12" s="238" t="str">
        <f t="shared" si="23"/>
        <v/>
      </c>
      <c r="BGB12" s="238" t="str">
        <f t="shared" si="23"/>
        <v/>
      </c>
      <c r="BGC12" s="238" t="str">
        <f t="shared" si="23"/>
        <v/>
      </c>
      <c r="BGD12" s="238" t="str">
        <f t="shared" si="23"/>
        <v/>
      </c>
      <c r="BGE12" s="238" t="str">
        <f t="shared" ref="BGE12:BIP12" si="24">IF((BGE11+BGE15)&gt;BGE10,"Project expenditure exceeds budget","")</f>
        <v/>
      </c>
      <c r="BGF12" s="238" t="str">
        <f t="shared" si="24"/>
        <v/>
      </c>
      <c r="BGG12" s="238" t="str">
        <f t="shared" si="24"/>
        <v/>
      </c>
      <c r="BGH12" s="238" t="str">
        <f t="shared" si="24"/>
        <v/>
      </c>
      <c r="BGI12" s="238" t="str">
        <f t="shared" si="24"/>
        <v/>
      </c>
      <c r="BGJ12" s="238" t="str">
        <f t="shared" si="24"/>
        <v/>
      </c>
      <c r="BGK12" s="238" t="str">
        <f t="shared" si="24"/>
        <v/>
      </c>
      <c r="BGL12" s="238" t="str">
        <f t="shared" si="24"/>
        <v/>
      </c>
      <c r="BGM12" s="238" t="str">
        <f t="shared" si="24"/>
        <v/>
      </c>
      <c r="BGN12" s="238" t="str">
        <f t="shared" si="24"/>
        <v/>
      </c>
      <c r="BGO12" s="238" t="str">
        <f t="shared" si="24"/>
        <v/>
      </c>
      <c r="BGP12" s="238" t="str">
        <f t="shared" si="24"/>
        <v/>
      </c>
      <c r="BGQ12" s="238" t="str">
        <f t="shared" si="24"/>
        <v/>
      </c>
      <c r="BGR12" s="238" t="str">
        <f t="shared" si="24"/>
        <v/>
      </c>
      <c r="BGS12" s="238" t="str">
        <f t="shared" si="24"/>
        <v/>
      </c>
      <c r="BGT12" s="238" t="str">
        <f t="shared" si="24"/>
        <v/>
      </c>
      <c r="BGU12" s="238" t="str">
        <f t="shared" si="24"/>
        <v/>
      </c>
      <c r="BGV12" s="238" t="str">
        <f t="shared" si="24"/>
        <v/>
      </c>
      <c r="BGW12" s="238" t="str">
        <f t="shared" si="24"/>
        <v/>
      </c>
      <c r="BGX12" s="238" t="str">
        <f t="shared" si="24"/>
        <v/>
      </c>
      <c r="BGY12" s="238" t="str">
        <f t="shared" si="24"/>
        <v/>
      </c>
      <c r="BGZ12" s="238" t="str">
        <f t="shared" si="24"/>
        <v/>
      </c>
      <c r="BHA12" s="238" t="str">
        <f t="shared" si="24"/>
        <v/>
      </c>
      <c r="BHB12" s="238" t="str">
        <f t="shared" si="24"/>
        <v/>
      </c>
      <c r="BHC12" s="238" t="str">
        <f t="shared" si="24"/>
        <v/>
      </c>
      <c r="BHD12" s="238" t="str">
        <f t="shared" si="24"/>
        <v/>
      </c>
      <c r="BHE12" s="238" t="str">
        <f t="shared" si="24"/>
        <v/>
      </c>
      <c r="BHF12" s="238" t="str">
        <f t="shared" si="24"/>
        <v/>
      </c>
      <c r="BHG12" s="238" t="str">
        <f t="shared" si="24"/>
        <v/>
      </c>
      <c r="BHH12" s="238" t="str">
        <f t="shared" si="24"/>
        <v/>
      </c>
      <c r="BHI12" s="238" t="str">
        <f t="shared" si="24"/>
        <v/>
      </c>
      <c r="BHJ12" s="238" t="str">
        <f t="shared" si="24"/>
        <v/>
      </c>
      <c r="BHK12" s="238" t="str">
        <f t="shared" si="24"/>
        <v/>
      </c>
      <c r="BHL12" s="238" t="str">
        <f t="shared" si="24"/>
        <v/>
      </c>
      <c r="BHM12" s="238" t="str">
        <f t="shared" si="24"/>
        <v/>
      </c>
      <c r="BHN12" s="238" t="str">
        <f t="shared" si="24"/>
        <v/>
      </c>
      <c r="BHO12" s="238" t="str">
        <f t="shared" si="24"/>
        <v/>
      </c>
      <c r="BHP12" s="238" t="str">
        <f t="shared" si="24"/>
        <v/>
      </c>
      <c r="BHQ12" s="238" t="str">
        <f t="shared" si="24"/>
        <v/>
      </c>
      <c r="BHR12" s="238" t="str">
        <f t="shared" si="24"/>
        <v/>
      </c>
      <c r="BHS12" s="238" t="str">
        <f t="shared" si="24"/>
        <v/>
      </c>
      <c r="BHT12" s="238" t="str">
        <f t="shared" si="24"/>
        <v/>
      </c>
      <c r="BHU12" s="238" t="str">
        <f t="shared" si="24"/>
        <v/>
      </c>
      <c r="BHV12" s="238" t="str">
        <f t="shared" si="24"/>
        <v/>
      </c>
      <c r="BHW12" s="238" t="str">
        <f t="shared" si="24"/>
        <v/>
      </c>
      <c r="BHX12" s="238" t="str">
        <f t="shared" si="24"/>
        <v/>
      </c>
      <c r="BHY12" s="238" t="str">
        <f t="shared" si="24"/>
        <v/>
      </c>
      <c r="BHZ12" s="238" t="str">
        <f t="shared" si="24"/>
        <v/>
      </c>
      <c r="BIA12" s="238" t="str">
        <f t="shared" si="24"/>
        <v/>
      </c>
      <c r="BIB12" s="238" t="str">
        <f t="shared" si="24"/>
        <v/>
      </c>
      <c r="BIC12" s="238" t="str">
        <f t="shared" si="24"/>
        <v/>
      </c>
      <c r="BID12" s="238" t="str">
        <f t="shared" si="24"/>
        <v/>
      </c>
      <c r="BIE12" s="238" t="str">
        <f t="shared" si="24"/>
        <v/>
      </c>
      <c r="BIF12" s="238" t="str">
        <f t="shared" si="24"/>
        <v/>
      </c>
      <c r="BIG12" s="238" t="str">
        <f t="shared" si="24"/>
        <v/>
      </c>
      <c r="BIH12" s="238" t="str">
        <f t="shared" si="24"/>
        <v/>
      </c>
      <c r="BII12" s="238" t="str">
        <f t="shared" si="24"/>
        <v/>
      </c>
      <c r="BIJ12" s="238" t="str">
        <f t="shared" si="24"/>
        <v/>
      </c>
      <c r="BIK12" s="238" t="str">
        <f t="shared" si="24"/>
        <v/>
      </c>
      <c r="BIL12" s="238" t="str">
        <f t="shared" si="24"/>
        <v/>
      </c>
      <c r="BIM12" s="238" t="str">
        <f t="shared" si="24"/>
        <v/>
      </c>
      <c r="BIN12" s="238" t="str">
        <f t="shared" si="24"/>
        <v/>
      </c>
      <c r="BIO12" s="238" t="str">
        <f t="shared" si="24"/>
        <v/>
      </c>
      <c r="BIP12" s="238" t="str">
        <f t="shared" si="24"/>
        <v/>
      </c>
      <c r="BIQ12" s="238" t="str">
        <f t="shared" ref="BIQ12:BLB12" si="25">IF((BIQ11+BIQ15)&gt;BIQ10,"Project expenditure exceeds budget","")</f>
        <v/>
      </c>
      <c r="BIR12" s="238" t="str">
        <f t="shared" si="25"/>
        <v/>
      </c>
      <c r="BIS12" s="238" t="str">
        <f t="shared" si="25"/>
        <v/>
      </c>
      <c r="BIT12" s="238" t="str">
        <f t="shared" si="25"/>
        <v/>
      </c>
      <c r="BIU12" s="238" t="str">
        <f t="shared" si="25"/>
        <v/>
      </c>
      <c r="BIV12" s="238" t="str">
        <f t="shared" si="25"/>
        <v/>
      </c>
      <c r="BIW12" s="238" t="str">
        <f t="shared" si="25"/>
        <v/>
      </c>
      <c r="BIX12" s="238" t="str">
        <f t="shared" si="25"/>
        <v/>
      </c>
      <c r="BIY12" s="238" t="str">
        <f t="shared" si="25"/>
        <v/>
      </c>
      <c r="BIZ12" s="238" t="str">
        <f t="shared" si="25"/>
        <v/>
      </c>
      <c r="BJA12" s="238" t="str">
        <f t="shared" si="25"/>
        <v/>
      </c>
      <c r="BJB12" s="238" t="str">
        <f t="shared" si="25"/>
        <v/>
      </c>
      <c r="BJC12" s="238" t="str">
        <f t="shared" si="25"/>
        <v/>
      </c>
      <c r="BJD12" s="238" t="str">
        <f t="shared" si="25"/>
        <v/>
      </c>
      <c r="BJE12" s="238" t="str">
        <f t="shared" si="25"/>
        <v/>
      </c>
      <c r="BJF12" s="238" t="str">
        <f t="shared" si="25"/>
        <v/>
      </c>
      <c r="BJG12" s="238" t="str">
        <f t="shared" si="25"/>
        <v/>
      </c>
      <c r="BJH12" s="238" t="str">
        <f t="shared" si="25"/>
        <v/>
      </c>
      <c r="BJI12" s="238" t="str">
        <f t="shared" si="25"/>
        <v/>
      </c>
      <c r="BJJ12" s="238" t="str">
        <f t="shared" si="25"/>
        <v/>
      </c>
      <c r="BJK12" s="238" t="str">
        <f t="shared" si="25"/>
        <v/>
      </c>
      <c r="BJL12" s="238" t="str">
        <f t="shared" si="25"/>
        <v/>
      </c>
      <c r="BJM12" s="238" t="str">
        <f t="shared" si="25"/>
        <v/>
      </c>
      <c r="BJN12" s="238" t="str">
        <f t="shared" si="25"/>
        <v/>
      </c>
      <c r="BJO12" s="238" t="str">
        <f t="shared" si="25"/>
        <v/>
      </c>
      <c r="BJP12" s="238" t="str">
        <f t="shared" si="25"/>
        <v/>
      </c>
      <c r="BJQ12" s="238" t="str">
        <f t="shared" si="25"/>
        <v/>
      </c>
      <c r="BJR12" s="238" t="str">
        <f t="shared" si="25"/>
        <v/>
      </c>
      <c r="BJS12" s="238" t="str">
        <f t="shared" si="25"/>
        <v/>
      </c>
      <c r="BJT12" s="238" t="str">
        <f t="shared" si="25"/>
        <v/>
      </c>
      <c r="BJU12" s="238" t="str">
        <f t="shared" si="25"/>
        <v/>
      </c>
      <c r="BJV12" s="238" t="str">
        <f t="shared" si="25"/>
        <v/>
      </c>
      <c r="BJW12" s="238" t="str">
        <f t="shared" si="25"/>
        <v/>
      </c>
      <c r="BJX12" s="238" t="str">
        <f t="shared" si="25"/>
        <v/>
      </c>
      <c r="BJY12" s="238" t="str">
        <f t="shared" si="25"/>
        <v/>
      </c>
      <c r="BJZ12" s="238" t="str">
        <f t="shared" si="25"/>
        <v/>
      </c>
      <c r="BKA12" s="238" t="str">
        <f t="shared" si="25"/>
        <v/>
      </c>
      <c r="BKB12" s="238" t="str">
        <f t="shared" si="25"/>
        <v/>
      </c>
      <c r="BKC12" s="238" t="str">
        <f t="shared" si="25"/>
        <v/>
      </c>
      <c r="BKD12" s="238" t="str">
        <f t="shared" si="25"/>
        <v/>
      </c>
      <c r="BKE12" s="238" t="str">
        <f t="shared" si="25"/>
        <v/>
      </c>
      <c r="BKF12" s="238" t="str">
        <f t="shared" si="25"/>
        <v/>
      </c>
      <c r="BKG12" s="238" t="str">
        <f t="shared" si="25"/>
        <v/>
      </c>
      <c r="BKH12" s="238" t="str">
        <f t="shared" si="25"/>
        <v/>
      </c>
      <c r="BKI12" s="238" t="str">
        <f t="shared" si="25"/>
        <v/>
      </c>
      <c r="BKJ12" s="238" t="str">
        <f t="shared" si="25"/>
        <v/>
      </c>
      <c r="BKK12" s="238" t="str">
        <f t="shared" si="25"/>
        <v/>
      </c>
      <c r="BKL12" s="238" t="str">
        <f t="shared" si="25"/>
        <v/>
      </c>
      <c r="BKM12" s="238" t="str">
        <f t="shared" si="25"/>
        <v/>
      </c>
      <c r="BKN12" s="238" t="str">
        <f t="shared" si="25"/>
        <v/>
      </c>
      <c r="BKO12" s="238" t="str">
        <f t="shared" si="25"/>
        <v/>
      </c>
      <c r="BKP12" s="238" t="str">
        <f t="shared" si="25"/>
        <v/>
      </c>
      <c r="BKQ12" s="238" t="str">
        <f t="shared" si="25"/>
        <v/>
      </c>
      <c r="BKR12" s="238" t="str">
        <f t="shared" si="25"/>
        <v/>
      </c>
      <c r="BKS12" s="238" t="str">
        <f t="shared" si="25"/>
        <v/>
      </c>
      <c r="BKT12" s="238" t="str">
        <f t="shared" si="25"/>
        <v/>
      </c>
      <c r="BKU12" s="238" t="str">
        <f t="shared" si="25"/>
        <v/>
      </c>
      <c r="BKV12" s="238" t="str">
        <f t="shared" si="25"/>
        <v/>
      </c>
      <c r="BKW12" s="238" t="str">
        <f t="shared" si="25"/>
        <v/>
      </c>
      <c r="BKX12" s="238" t="str">
        <f t="shared" si="25"/>
        <v/>
      </c>
      <c r="BKY12" s="238" t="str">
        <f t="shared" si="25"/>
        <v/>
      </c>
      <c r="BKZ12" s="238" t="str">
        <f t="shared" si="25"/>
        <v/>
      </c>
      <c r="BLA12" s="238" t="str">
        <f t="shared" si="25"/>
        <v/>
      </c>
      <c r="BLB12" s="238" t="str">
        <f t="shared" si="25"/>
        <v/>
      </c>
      <c r="BLC12" s="238" t="str">
        <f t="shared" ref="BLC12:BNN12" si="26">IF((BLC11+BLC15)&gt;BLC10,"Project expenditure exceeds budget","")</f>
        <v/>
      </c>
      <c r="BLD12" s="238" t="str">
        <f t="shared" si="26"/>
        <v/>
      </c>
      <c r="BLE12" s="238" t="str">
        <f t="shared" si="26"/>
        <v/>
      </c>
      <c r="BLF12" s="238" t="str">
        <f t="shared" si="26"/>
        <v/>
      </c>
      <c r="BLG12" s="238" t="str">
        <f t="shared" si="26"/>
        <v/>
      </c>
      <c r="BLH12" s="238" t="str">
        <f t="shared" si="26"/>
        <v/>
      </c>
      <c r="BLI12" s="238" t="str">
        <f t="shared" si="26"/>
        <v/>
      </c>
      <c r="BLJ12" s="238" t="str">
        <f t="shared" si="26"/>
        <v/>
      </c>
      <c r="BLK12" s="238" t="str">
        <f t="shared" si="26"/>
        <v/>
      </c>
      <c r="BLL12" s="238" t="str">
        <f t="shared" si="26"/>
        <v/>
      </c>
      <c r="BLM12" s="238" t="str">
        <f t="shared" si="26"/>
        <v/>
      </c>
      <c r="BLN12" s="238" t="str">
        <f t="shared" si="26"/>
        <v/>
      </c>
      <c r="BLO12" s="238" t="str">
        <f t="shared" si="26"/>
        <v/>
      </c>
      <c r="BLP12" s="238" t="str">
        <f t="shared" si="26"/>
        <v/>
      </c>
      <c r="BLQ12" s="238" t="str">
        <f t="shared" si="26"/>
        <v/>
      </c>
      <c r="BLR12" s="238" t="str">
        <f t="shared" si="26"/>
        <v/>
      </c>
      <c r="BLS12" s="238" t="str">
        <f t="shared" si="26"/>
        <v/>
      </c>
      <c r="BLT12" s="238" t="str">
        <f t="shared" si="26"/>
        <v/>
      </c>
      <c r="BLU12" s="238" t="str">
        <f t="shared" si="26"/>
        <v/>
      </c>
      <c r="BLV12" s="238" t="str">
        <f t="shared" si="26"/>
        <v/>
      </c>
      <c r="BLW12" s="238" t="str">
        <f t="shared" si="26"/>
        <v/>
      </c>
      <c r="BLX12" s="238" t="str">
        <f t="shared" si="26"/>
        <v/>
      </c>
      <c r="BLY12" s="238" t="str">
        <f t="shared" si="26"/>
        <v/>
      </c>
      <c r="BLZ12" s="238" t="str">
        <f t="shared" si="26"/>
        <v/>
      </c>
      <c r="BMA12" s="238" t="str">
        <f t="shared" si="26"/>
        <v/>
      </c>
      <c r="BMB12" s="238" t="str">
        <f t="shared" si="26"/>
        <v/>
      </c>
      <c r="BMC12" s="238" t="str">
        <f t="shared" si="26"/>
        <v/>
      </c>
      <c r="BMD12" s="238" t="str">
        <f t="shared" si="26"/>
        <v/>
      </c>
      <c r="BME12" s="238" t="str">
        <f t="shared" si="26"/>
        <v/>
      </c>
      <c r="BMF12" s="238" t="str">
        <f t="shared" si="26"/>
        <v/>
      </c>
      <c r="BMG12" s="238" t="str">
        <f t="shared" si="26"/>
        <v/>
      </c>
      <c r="BMH12" s="238" t="str">
        <f t="shared" si="26"/>
        <v/>
      </c>
      <c r="BMI12" s="238" t="str">
        <f t="shared" si="26"/>
        <v/>
      </c>
      <c r="BMJ12" s="238" t="str">
        <f t="shared" si="26"/>
        <v/>
      </c>
      <c r="BMK12" s="238" t="str">
        <f t="shared" si="26"/>
        <v/>
      </c>
      <c r="BML12" s="238" t="str">
        <f t="shared" si="26"/>
        <v/>
      </c>
      <c r="BMM12" s="238" t="str">
        <f t="shared" si="26"/>
        <v/>
      </c>
      <c r="BMN12" s="238" t="str">
        <f t="shared" si="26"/>
        <v/>
      </c>
      <c r="BMO12" s="238" t="str">
        <f t="shared" si="26"/>
        <v/>
      </c>
      <c r="BMP12" s="238" t="str">
        <f t="shared" si="26"/>
        <v/>
      </c>
      <c r="BMQ12" s="238" t="str">
        <f t="shared" si="26"/>
        <v/>
      </c>
      <c r="BMR12" s="238" t="str">
        <f t="shared" si="26"/>
        <v/>
      </c>
      <c r="BMS12" s="238" t="str">
        <f t="shared" si="26"/>
        <v/>
      </c>
      <c r="BMT12" s="238" t="str">
        <f t="shared" si="26"/>
        <v/>
      </c>
      <c r="BMU12" s="238" t="str">
        <f t="shared" si="26"/>
        <v/>
      </c>
      <c r="BMV12" s="238" t="str">
        <f t="shared" si="26"/>
        <v/>
      </c>
      <c r="BMW12" s="238" t="str">
        <f t="shared" si="26"/>
        <v/>
      </c>
      <c r="BMX12" s="238" t="str">
        <f t="shared" si="26"/>
        <v/>
      </c>
      <c r="BMY12" s="238" t="str">
        <f t="shared" si="26"/>
        <v/>
      </c>
      <c r="BMZ12" s="238" t="str">
        <f t="shared" si="26"/>
        <v/>
      </c>
      <c r="BNA12" s="238" t="str">
        <f t="shared" si="26"/>
        <v/>
      </c>
      <c r="BNB12" s="238" t="str">
        <f t="shared" si="26"/>
        <v/>
      </c>
      <c r="BNC12" s="238" t="str">
        <f t="shared" si="26"/>
        <v/>
      </c>
      <c r="BND12" s="238" t="str">
        <f t="shared" si="26"/>
        <v/>
      </c>
      <c r="BNE12" s="238" t="str">
        <f t="shared" si="26"/>
        <v/>
      </c>
      <c r="BNF12" s="238" t="str">
        <f t="shared" si="26"/>
        <v/>
      </c>
      <c r="BNG12" s="238" t="str">
        <f t="shared" si="26"/>
        <v/>
      </c>
      <c r="BNH12" s="238" t="str">
        <f t="shared" si="26"/>
        <v/>
      </c>
      <c r="BNI12" s="238" t="str">
        <f t="shared" si="26"/>
        <v/>
      </c>
      <c r="BNJ12" s="238" t="str">
        <f t="shared" si="26"/>
        <v/>
      </c>
      <c r="BNK12" s="238" t="str">
        <f t="shared" si="26"/>
        <v/>
      </c>
      <c r="BNL12" s="238" t="str">
        <f t="shared" si="26"/>
        <v/>
      </c>
      <c r="BNM12" s="238" t="str">
        <f t="shared" si="26"/>
        <v/>
      </c>
      <c r="BNN12" s="238" t="str">
        <f t="shared" si="26"/>
        <v/>
      </c>
      <c r="BNO12" s="238" t="str">
        <f t="shared" ref="BNO12:BPZ12" si="27">IF((BNO11+BNO15)&gt;BNO10,"Project expenditure exceeds budget","")</f>
        <v/>
      </c>
      <c r="BNP12" s="238" t="str">
        <f t="shared" si="27"/>
        <v/>
      </c>
      <c r="BNQ12" s="238" t="str">
        <f t="shared" si="27"/>
        <v/>
      </c>
      <c r="BNR12" s="238" t="str">
        <f t="shared" si="27"/>
        <v/>
      </c>
      <c r="BNS12" s="238" t="str">
        <f t="shared" si="27"/>
        <v/>
      </c>
      <c r="BNT12" s="238" t="str">
        <f t="shared" si="27"/>
        <v/>
      </c>
      <c r="BNU12" s="238" t="str">
        <f t="shared" si="27"/>
        <v/>
      </c>
      <c r="BNV12" s="238" t="str">
        <f t="shared" si="27"/>
        <v/>
      </c>
      <c r="BNW12" s="238" t="str">
        <f t="shared" si="27"/>
        <v/>
      </c>
      <c r="BNX12" s="238" t="str">
        <f t="shared" si="27"/>
        <v/>
      </c>
      <c r="BNY12" s="238" t="str">
        <f t="shared" si="27"/>
        <v/>
      </c>
      <c r="BNZ12" s="238" t="str">
        <f t="shared" si="27"/>
        <v/>
      </c>
      <c r="BOA12" s="238" t="str">
        <f t="shared" si="27"/>
        <v/>
      </c>
      <c r="BOB12" s="238" t="str">
        <f t="shared" si="27"/>
        <v/>
      </c>
      <c r="BOC12" s="238" t="str">
        <f t="shared" si="27"/>
        <v/>
      </c>
      <c r="BOD12" s="238" t="str">
        <f t="shared" si="27"/>
        <v/>
      </c>
      <c r="BOE12" s="238" t="str">
        <f t="shared" si="27"/>
        <v/>
      </c>
      <c r="BOF12" s="238" t="str">
        <f t="shared" si="27"/>
        <v/>
      </c>
      <c r="BOG12" s="238" t="str">
        <f t="shared" si="27"/>
        <v/>
      </c>
      <c r="BOH12" s="238" t="str">
        <f t="shared" si="27"/>
        <v/>
      </c>
      <c r="BOI12" s="238" t="str">
        <f t="shared" si="27"/>
        <v/>
      </c>
      <c r="BOJ12" s="238" t="str">
        <f t="shared" si="27"/>
        <v/>
      </c>
      <c r="BOK12" s="238" t="str">
        <f t="shared" si="27"/>
        <v/>
      </c>
      <c r="BOL12" s="238" t="str">
        <f t="shared" si="27"/>
        <v/>
      </c>
      <c r="BOM12" s="238" t="str">
        <f t="shared" si="27"/>
        <v/>
      </c>
      <c r="BON12" s="238" t="str">
        <f t="shared" si="27"/>
        <v/>
      </c>
      <c r="BOO12" s="238" t="str">
        <f t="shared" si="27"/>
        <v/>
      </c>
      <c r="BOP12" s="238" t="str">
        <f t="shared" si="27"/>
        <v/>
      </c>
      <c r="BOQ12" s="238" t="str">
        <f t="shared" si="27"/>
        <v/>
      </c>
      <c r="BOR12" s="238" t="str">
        <f t="shared" si="27"/>
        <v/>
      </c>
      <c r="BOS12" s="238" t="str">
        <f t="shared" si="27"/>
        <v/>
      </c>
      <c r="BOT12" s="238" t="str">
        <f t="shared" si="27"/>
        <v/>
      </c>
      <c r="BOU12" s="238" t="str">
        <f t="shared" si="27"/>
        <v/>
      </c>
      <c r="BOV12" s="238" t="str">
        <f t="shared" si="27"/>
        <v/>
      </c>
      <c r="BOW12" s="238" t="str">
        <f t="shared" si="27"/>
        <v/>
      </c>
      <c r="BOX12" s="238" t="str">
        <f t="shared" si="27"/>
        <v/>
      </c>
      <c r="BOY12" s="238" t="str">
        <f t="shared" si="27"/>
        <v/>
      </c>
      <c r="BOZ12" s="238" t="str">
        <f t="shared" si="27"/>
        <v/>
      </c>
      <c r="BPA12" s="238" t="str">
        <f t="shared" si="27"/>
        <v/>
      </c>
      <c r="BPB12" s="238" t="str">
        <f t="shared" si="27"/>
        <v/>
      </c>
      <c r="BPC12" s="238" t="str">
        <f t="shared" si="27"/>
        <v/>
      </c>
      <c r="BPD12" s="238" t="str">
        <f t="shared" si="27"/>
        <v/>
      </c>
      <c r="BPE12" s="238" t="str">
        <f t="shared" si="27"/>
        <v/>
      </c>
      <c r="BPF12" s="238" t="str">
        <f t="shared" si="27"/>
        <v/>
      </c>
      <c r="BPG12" s="238" t="str">
        <f t="shared" si="27"/>
        <v/>
      </c>
      <c r="BPH12" s="238" t="str">
        <f t="shared" si="27"/>
        <v/>
      </c>
      <c r="BPI12" s="238" t="str">
        <f t="shared" si="27"/>
        <v/>
      </c>
      <c r="BPJ12" s="238" t="str">
        <f t="shared" si="27"/>
        <v/>
      </c>
      <c r="BPK12" s="238" t="str">
        <f t="shared" si="27"/>
        <v/>
      </c>
      <c r="BPL12" s="238" t="str">
        <f t="shared" si="27"/>
        <v/>
      </c>
      <c r="BPM12" s="238" t="str">
        <f t="shared" si="27"/>
        <v/>
      </c>
      <c r="BPN12" s="238" t="str">
        <f t="shared" si="27"/>
        <v/>
      </c>
      <c r="BPO12" s="238" t="str">
        <f t="shared" si="27"/>
        <v/>
      </c>
      <c r="BPP12" s="238" t="str">
        <f t="shared" si="27"/>
        <v/>
      </c>
      <c r="BPQ12" s="238" t="str">
        <f t="shared" si="27"/>
        <v/>
      </c>
      <c r="BPR12" s="238" t="str">
        <f t="shared" si="27"/>
        <v/>
      </c>
      <c r="BPS12" s="238" t="str">
        <f t="shared" si="27"/>
        <v/>
      </c>
      <c r="BPT12" s="238" t="str">
        <f t="shared" si="27"/>
        <v/>
      </c>
      <c r="BPU12" s="238" t="str">
        <f t="shared" si="27"/>
        <v/>
      </c>
      <c r="BPV12" s="238" t="str">
        <f t="shared" si="27"/>
        <v/>
      </c>
      <c r="BPW12" s="238" t="str">
        <f t="shared" si="27"/>
        <v/>
      </c>
      <c r="BPX12" s="238" t="str">
        <f t="shared" si="27"/>
        <v/>
      </c>
      <c r="BPY12" s="238" t="str">
        <f t="shared" si="27"/>
        <v/>
      </c>
      <c r="BPZ12" s="238" t="str">
        <f t="shared" si="27"/>
        <v/>
      </c>
      <c r="BQA12" s="238" t="str">
        <f t="shared" ref="BQA12:BSL12" si="28">IF((BQA11+BQA15)&gt;BQA10,"Project expenditure exceeds budget","")</f>
        <v/>
      </c>
      <c r="BQB12" s="238" t="str">
        <f t="shared" si="28"/>
        <v/>
      </c>
      <c r="BQC12" s="238" t="str">
        <f t="shared" si="28"/>
        <v/>
      </c>
      <c r="BQD12" s="238" t="str">
        <f t="shared" si="28"/>
        <v/>
      </c>
      <c r="BQE12" s="238" t="str">
        <f t="shared" si="28"/>
        <v/>
      </c>
      <c r="BQF12" s="238" t="str">
        <f t="shared" si="28"/>
        <v/>
      </c>
      <c r="BQG12" s="238" t="str">
        <f t="shared" si="28"/>
        <v/>
      </c>
      <c r="BQH12" s="238" t="str">
        <f t="shared" si="28"/>
        <v/>
      </c>
      <c r="BQI12" s="238" t="str">
        <f t="shared" si="28"/>
        <v/>
      </c>
      <c r="BQJ12" s="238" t="str">
        <f t="shared" si="28"/>
        <v/>
      </c>
      <c r="BQK12" s="238" t="str">
        <f t="shared" si="28"/>
        <v/>
      </c>
      <c r="BQL12" s="238" t="str">
        <f t="shared" si="28"/>
        <v/>
      </c>
      <c r="BQM12" s="238" t="str">
        <f t="shared" si="28"/>
        <v/>
      </c>
      <c r="BQN12" s="238" t="str">
        <f t="shared" si="28"/>
        <v/>
      </c>
      <c r="BQO12" s="238" t="str">
        <f t="shared" si="28"/>
        <v/>
      </c>
      <c r="BQP12" s="238" t="str">
        <f t="shared" si="28"/>
        <v/>
      </c>
      <c r="BQQ12" s="238" t="str">
        <f t="shared" si="28"/>
        <v/>
      </c>
      <c r="BQR12" s="238" t="str">
        <f t="shared" si="28"/>
        <v/>
      </c>
      <c r="BQS12" s="238" t="str">
        <f t="shared" si="28"/>
        <v/>
      </c>
      <c r="BQT12" s="238" t="str">
        <f t="shared" si="28"/>
        <v/>
      </c>
      <c r="BQU12" s="238" t="str">
        <f t="shared" si="28"/>
        <v/>
      </c>
      <c r="BQV12" s="238" t="str">
        <f t="shared" si="28"/>
        <v/>
      </c>
      <c r="BQW12" s="238" t="str">
        <f t="shared" si="28"/>
        <v/>
      </c>
      <c r="BQX12" s="238" t="str">
        <f t="shared" si="28"/>
        <v/>
      </c>
      <c r="BQY12" s="238" t="str">
        <f t="shared" si="28"/>
        <v/>
      </c>
      <c r="BQZ12" s="238" t="str">
        <f t="shared" si="28"/>
        <v/>
      </c>
      <c r="BRA12" s="238" t="str">
        <f t="shared" si="28"/>
        <v/>
      </c>
      <c r="BRB12" s="238" t="str">
        <f t="shared" si="28"/>
        <v/>
      </c>
      <c r="BRC12" s="238" t="str">
        <f t="shared" si="28"/>
        <v/>
      </c>
      <c r="BRD12" s="238" t="str">
        <f t="shared" si="28"/>
        <v/>
      </c>
      <c r="BRE12" s="238" t="str">
        <f t="shared" si="28"/>
        <v/>
      </c>
      <c r="BRF12" s="238" t="str">
        <f t="shared" si="28"/>
        <v/>
      </c>
      <c r="BRG12" s="238" t="str">
        <f t="shared" si="28"/>
        <v/>
      </c>
      <c r="BRH12" s="238" t="str">
        <f t="shared" si="28"/>
        <v/>
      </c>
      <c r="BRI12" s="238" t="str">
        <f t="shared" si="28"/>
        <v/>
      </c>
      <c r="BRJ12" s="238" t="str">
        <f t="shared" si="28"/>
        <v/>
      </c>
      <c r="BRK12" s="238" t="str">
        <f t="shared" si="28"/>
        <v/>
      </c>
      <c r="BRL12" s="238" t="str">
        <f t="shared" si="28"/>
        <v/>
      </c>
      <c r="BRM12" s="238" t="str">
        <f t="shared" si="28"/>
        <v/>
      </c>
      <c r="BRN12" s="238" t="str">
        <f t="shared" si="28"/>
        <v/>
      </c>
      <c r="BRO12" s="238" t="str">
        <f t="shared" si="28"/>
        <v/>
      </c>
      <c r="BRP12" s="238" t="str">
        <f t="shared" si="28"/>
        <v/>
      </c>
      <c r="BRQ12" s="238" t="str">
        <f t="shared" si="28"/>
        <v/>
      </c>
      <c r="BRR12" s="238" t="str">
        <f t="shared" si="28"/>
        <v/>
      </c>
      <c r="BRS12" s="238" t="str">
        <f t="shared" si="28"/>
        <v/>
      </c>
      <c r="BRT12" s="238" t="str">
        <f t="shared" si="28"/>
        <v/>
      </c>
      <c r="BRU12" s="238" t="str">
        <f t="shared" si="28"/>
        <v/>
      </c>
      <c r="BRV12" s="238" t="str">
        <f t="shared" si="28"/>
        <v/>
      </c>
      <c r="BRW12" s="238" t="str">
        <f t="shared" si="28"/>
        <v/>
      </c>
      <c r="BRX12" s="238" t="str">
        <f t="shared" si="28"/>
        <v/>
      </c>
      <c r="BRY12" s="238" t="str">
        <f t="shared" si="28"/>
        <v/>
      </c>
      <c r="BRZ12" s="238" t="str">
        <f t="shared" si="28"/>
        <v/>
      </c>
      <c r="BSA12" s="238" t="str">
        <f t="shared" si="28"/>
        <v/>
      </c>
      <c r="BSB12" s="238" t="str">
        <f t="shared" si="28"/>
        <v/>
      </c>
      <c r="BSC12" s="238" t="str">
        <f t="shared" si="28"/>
        <v/>
      </c>
      <c r="BSD12" s="238" t="str">
        <f t="shared" si="28"/>
        <v/>
      </c>
      <c r="BSE12" s="238" t="str">
        <f t="shared" si="28"/>
        <v/>
      </c>
      <c r="BSF12" s="238" t="str">
        <f t="shared" si="28"/>
        <v/>
      </c>
      <c r="BSG12" s="238" t="str">
        <f t="shared" si="28"/>
        <v/>
      </c>
      <c r="BSH12" s="238" t="str">
        <f t="shared" si="28"/>
        <v/>
      </c>
      <c r="BSI12" s="238" t="str">
        <f t="shared" si="28"/>
        <v/>
      </c>
      <c r="BSJ12" s="238" t="str">
        <f t="shared" si="28"/>
        <v/>
      </c>
      <c r="BSK12" s="238" t="str">
        <f t="shared" si="28"/>
        <v/>
      </c>
      <c r="BSL12" s="238" t="str">
        <f t="shared" si="28"/>
        <v/>
      </c>
      <c r="BSM12" s="238" t="str">
        <f t="shared" ref="BSM12:BUX12" si="29">IF((BSM11+BSM15)&gt;BSM10,"Project expenditure exceeds budget","")</f>
        <v/>
      </c>
      <c r="BSN12" s="238" t="str">
        <f t="shared" si="29"/>
        <v/>
      </c>
      <c r="BSO12" s="238" t="str">
        <f t="shared" si="29"/>
        <v/>
      </c>
      <c r="BSP12" s="238" t="str">
        <f t="shared" si="29"/>
        <v/>
      </c>
      <c r="BSQ12" s="238" t="str">
        <f t="shared" si="29"/>
        <v/>
      </c>
      <c r="BSR12" s="238" t="str">
        <f t="shared" si="29"/>
        <v/>
      </c>
      <c r="BSS12" s="238" t="str">
        <f t="shared" si="29"/>
        <v/>
      </c>
      <c r="BST12" s="238" t="str">
        <f t="shared" si="29"/>
        <v/>
      </c>
      <c r="BSU12" s="238" t="str">
        <f t="shared" si="29"/>
        <v/>
      </c>
      <c r="BSV12" s="238" t="str">
        <f t="shared" si="29"/>
        <v/>
      </c>
      <c r="BSW12" s="238" t="str">
        <f t="shared" si="29"/>
        <v/>
      </c>
      <c r="BSX12" s="238" t="str">
        <f t="shared" si="29"/>
        <v/>
      </c>
      <c r="BSY12" s="238" t="str">
        <f t="shared" si="29"/>
        <v/>
      </c>
      <c r="BSZ12" s="238" t="str">
        <f t="shared" si="29"/>
        <v/>
      </c>
      <c r="BTA12" s="238" t="str">
        <f t="shared" si="29"/>
        <v/>
      </c>
      <c r="BTB12" s="238" t="str">
        <f t="shared" si="29"/>
        <v/>
      </c>
      <c r="BTC12" s="238" t="str">
        <f t="shared" si="29"/>
        <v/>
      </c>
      <c r="BTD12" s="238" t="str">
        <f t="shared" si="29"/>
        <v/>
      </c>
      <c r="BTE12" s="238" t="str">
        <f t="shared" si="29"/>
        <v/>
      </c>
      <c r="BTF12" s="238" t="str">
        <f t="shared" si="29"/>
        <v/>
      </c>
      <c r="BTG12" s="238" t="str">
        <f t="shared" si="29"/>
        <v/>
      </c>
      <c r="BTH12" s="238" t="str">
        <f t="shared" si="29"/>
        <v/>
      </c>
      <c r="BTI12" s="238" t="str">
        <f t="shared" si="29"/>
        <v/>
      </c>
      <c r="BTJ12" s="238" t="str">
        <f t="shared" si="29"/>
        <v/>
      </c>
      <c r="BTK12" s="238" t="str">
        <f t="shared" si="29"/>
        <v/>
      </c>
      <c r="BTL12" s="238" t="str">
        <f t="shared" si="29"/>
        <v/>
      </c>
      <c r="BTM12" s="238" t="str">
        <f t="shared" si="29"/>
        <v/>
      </c>
      <c r="BTN12" s="238" t="str">
        <f t="shared" si="29"/>
        <v/>
      </c>
      <c r="BTO12" s="238" t="str">
        <f t="shared" si="29"/>
        <v/>
      </c>
      <c r="BTP12" s="238" t="str">
        <f t="shared" si="29"/>
        <v/>
      </c>
      <c r="BTQ12" s="238" t="str">
        <f t="shared" si="29"/>
        <v/>
      </c>
      <c r="BTR12" s="238" t="str">
        <f t="shared" si="29"/>
        <v/>
      </c>
      <c r="BTS12" s="238" t="str">
        <f t="shared" si="29"/>
        <v/>
      </c>
      <c r="BTT12" s="238" t="str">
        <f t="shared" si="29"/>
        <v/>
      </c>
      <c r="BTU12" s="238" t="str">
        <f t="shared" si="29"/>
        <v/>
      </c>
      <c r="BTV12" s="238" t="str">
        <f t="shared" si="29"/>
        <v/>
      </c>
      <c r="BTW12" s="238" t="str">
        <f t="shared" si="29"/>
        <v/>
      </c>
      <c r="BTX12" s="238" t="str">
        <f t="shared" si="29"/>
        <v/>
      </c>
      <c r="BTY12" s="238" t="str">
        <f t="shared" si="29"/>
        <v/>
      </c>
      <c r="BTZ12" s="238" t="str">
        <f t="shared" si="29"/>
        <v/>
      </c>
      <c r="BUA12" s="238" t="str">
        <f t="shared" si="29"/>
        <v/>
      </c>
      <c r="BUB12" s="238" t="str">
        <f t="shared" si="29"/>
        <v/>
      </c>
      <c r="BUC12" s="238" t="str">
        <f t="shared" si="29"/>
        <v/>
      </c>
      <c r="BUD12" s="238" t="str">
        <f t="shared" si="29"/>
        <v/>
      </c>
      <c r="BUE12" s="238" t="str">
        <f t="shared" si="29"/>
        <v/>
      </c>
      <c r="BUF12" s="238" t="str">
        <f t="shared" si="29"/>
        <v/>
      </c>
      <c r="BUG12" s="238" t="str">
        <f t="shared" si="29"/>
        <v/>
      </c>
      <c r="BUH12" s="238" t="str">
        <f t="shared" si="29"/>
        <v/>
      </c>
      <c r="BUI12" s="238" t="str">
        <f t="shared" si="29"/>
        <v/>
      </c>
      <c r="BUJ12" s="238" t="str">
        <f t="shared" si="29"/>
        <v/>
      </c>
      <c r="BUK12" s="238" t="str">
        <f t="shared" si="29"/>
        <v/>
      </c>
      <c r="BUL12" s="238" t="str">
        <f t="shared" si="29"/>
        <v/>
      </c>
      <c r="BUM12" s="238" t="str">
        <f t="shared" si="29"/>
        <v/>
      </c>
      <c r="BUN12" s="238" t="str">
        <f t="shared" si="29"/>
        <v/>
      </c>
      <c r="BUO12" s="238" t="str">
        <f t="shared" si="29"/>
        <v/>
      </c>
      <c r="BUP12" s="238" t="str">
        <f t="shared" si="29"/>
        <v/>
      </c>
      <c r="BUQ12" s="238" t="str">
        <f t="shared" si="29"/>
        <v/>
      </c>
      <c r="BUR12" s="238" t="str">
        <f t="shared" si="29"/>
        <v/>
      </c>
      <c r="BUS12" s="238" t="str">
        <f t="shared" si="29"/>
        <v/>
      </c>
      <c r="BUT12" s="238" t="str">
        <f t="shared" si="29"/>
        <v/>
      </c>
      <c r="BUU12" s="238" t="str">
        <f t="shared" si="29"/>
        <v/>
      </c>
      <c r="BUV12" s="238" t="str">
        <f t="shared" si="29"/>
        <v/>
      </c>
      <c r="BUW12" s="238" t="str">
        <f t="shared" si="29"/>
        <v/>
      </c>
      <c r="BUX12" s="238" t="str">
        <f t="shared" si="29"/>
        <v/>
      </c>
      <c r="BUY12" s="238" t="str">
        <f t="shared" ref="BUY12:BXJ12" si="30">IF((BUY11+BUY15)&gt;BUY10,"Project expenditure exceeds budget","")</f>
        <v/>
      </c>
      <c r="BUZ12" s="238" t="str">
        <f t="shared" si="30"/>
        <v/>
      </c>
      <c r="BVA12" s="238" t="str">
        <f t="shared" si="30"/>
        <v/>
      </c>
      <c r="BVB12" s="238" t="str">
        <f t="shared" si="30"/>
        <v/>
      </c>
      <c r="BVC12" s="238" t="str">
        <f t="shared" si="30"/>
        <v/>
      </c>
      <c r="BVD12" s="238" t="str">
        <f t="shared" si="30"/>
        <v/>
      </c>
      <c r="BVE12" s="238" t="str">
        <f t="shared" si="30"/>
        <v/>
      </c>
      <c r="BVF12" s="238" t="str">
        <f t="shared" si="30"/>
        <v/>
      </c>
      <c r="BVG12" s="238" t="str">
        <f t="shared" si="30"/>
        <v/>
      </c>
      <c r="BVH12" s="238" t="str">
        <f t="shared" si="30"/>
        <v/>
      </c>
      <c r="BVI12" s="238" t="str">
        <f t="shared" si="30"/>
        <v/>
      </c>
      <c r="BVJ12" s="238" t="str">
        <f t="shared" si="30"/>
        <v/>
      </c>
      <c r="BVK12" s="238" t="str">
        <f t="shared" si="30"/>
        <v/>
      </c>
      <c r="BVL12" s="238" t="str">
        <f t="shared" si="30"/>
        <v/>
      </c>
      <c r="BVM12" s="238" t="str">
        <f t="shared" si="30"/>
        <v/>
      </c>
      <c r="BVN12" s="238" t="str">
        <f t="shared" si="30"/>
        <v/>
      </c>
      <c r="BVO12" s="238" t="str">
        <f t="shared" si="30"/>
        <v/>
      </c>
      <c r="BVP12" s="238" t="str">
        <f t="shared" si="30"/>
        <v/>
      </c>
      <c r="BVQ12" s="238" t="str">
        <f t="shared" si="30"/>
        <v/>
      </c>
      <c r="BVR12" s="238" t="str">
        <f t="shared" si="30"/>
        <v/>
      </c>
      <c r="BVS12" s="238" t="str">
        <f t="shared" si="30"/>
        <v/>
      </c>
      <c r="BVT12" s="238" t="str">
        <f t="shared" si="30"/>
        <v/>
      </c>
      <c r="BVU12" s="238" t="str">
        <f t="shared" si="30"/>
        <v/>
      </c>
      <c r="BVV12" s="238" t="str">
        <f t="shared" si="30"/>
        <v/>
      </c>
      <c r="BVW12" s="238" t="str">
        <f t="shared" si="30"/>
        <v/>
      </c>
      <c r="BVX12" s="238" t="str">
        <f t="shared" si="30"/>
        <v/>
      </c>
      <c r="BVY12" s="238" t="str">
        <f t="shared" si="30"/>
        <v/>
      </c>
      <c r="BVZ12" s="238" t="str">
        <f t="shared" si="30"/>
        <v/>
      </c>
      <c r="BWA12" s="238" t="str">
        <f t="shared" si="30"/>
        <v/>
      </c>
      <c r="BWB12" s="238" t="str">
        <f t="shared" si="30"/>
        <v/>
      </c>
      <c r="BWC12" s="238" t="str">
        <f t="shared" si="30"/>
        <v/>
      </c>
      <c r="BWD12" s="238" t="str">
        <f t="shared" si="30"/>
        <v/>
      </c>
      <c r="BWE12" s="238" t="str">
        <f t="shared" si="30"/>
        <v/>
      </c>
      <c r="BWF12" s="238" t="str">
        <f t="shared" si="30"/>
        <v/>
      </c>
      <c r="BWG12" s="238" t="str">
        <f t="shared" si="30"/>
        <v/>
      </c>
      <c r="BWH12" s="238" t="str">
        <f t="shared" si="30"/>
        <v/>
      </c>
      <c r="BWI12" s="238" t="str">
        <f t="shared" si="30"/>
        <v/>
      </c>
      <c r="BWJ12" s="238" t="str">
        <f t="shared" si="30"/>
        <v/>
      </c>
      <c r="BWK12" s="238" t="str">
        <f t="shared" si="30"/>
        <v/>
      </c>
      <c r="BWL12" s="238" t="str">
        <f t="shared" si="30"/>
        <v/>
      </c>
      <c r="BWM12" s="238" t="str">
        <f t="shared" si="30"/>
        <v/>
      </c>
      <c r="BWN12" s="238" t="str">
        <f t="shared" si="30"/>
        <v/>
      </c>
      <c r="BWO12" s="238" t="str">
        <f t="shared" si="30"/>
        <v/>
      </c>
      <c r="BWP12" s="238" t="str">
        <f t="shared" si="30"/>
        <v/>
      </c>
      <c r="BWQ12" s="238" t="str">
        <f t="shared" si="30"/>
        <v/>
      </c>
      <c r="BWR12" s="238" t="str">
        <f t="shared" si="30"/>
        <v/>
      </c>
      <c r="BWS12" s="238" t="str">
        <f t="shared" si="30"/>
        <v/>
      </c>
      <c r="BWT12" s="238" t="str">
        <f t="shared" si="30"/>
        <v/>
      </c>
      <c r="BWU12" s="238" t="str">
        <f t="shared" si="30"/>
        <v/>
      </c>
      <c r="BWV12" s="238" t="str">
        <f t="shared" si="30"/>
        <v/>
      </c>
      <c r="BWW12" s="238" t="str">
        <f t="shared" si="30"/>
        <v/>
      </c>
      <c r="BWX12" s="238" t="str">
        <f t="shared" si="30"/>
        <v/>
      </c>
      <c r="BWY12" s="238" t="str">
        <f t="shared" si="30"/>
        <v/>
      </c>
      <c r="BWZ12" s="238" t="str">
        <f t="shared" si="30"/>
        <v/>
      </c>
      <c r="BXA12" s="238" t="str">
        <f t="shared" si="30"/>
        <v/>
      </c>
      <c r="BXB12" s="238" t="str">
        <f t="shared" si="30"/>
        <v/>
      </c>
      <c r="BXC12" s="238" t="str">
        <f t="shared" si="30"/>
        <v/>
      </c>
      <c r="BXD12" s="238" t="str">
        <f t="shared" si="30"/>
        <v/>
      </c>
      <c r="BXE12" s="238" t="str">
        <f t="shared" si="30"/>
        <v/>
      </c>
      <c r="BXF12" s="238" t="str">
        <f t="shared" si="30"/>
        <v/>
      </c>
      <c r="BXG12" s="238" t="str">
        <f t="shared" si="30"/>
        <v/>
      </c>
      <c r="BXH12" s="238" t="str">
        <f t="shared" si="30"/>
        <v/>
      </c>
      <c r="BXI12" s="238" t="str">
        <f t="shared" si="30"/>
        <v/>
      </c>
      <c r="BXJ12" s="238" t="str">
        <f t="shared" si="30"/>
        <v/>
      </c>
      <c r="BXK12" s="238" t="str">
        <f t="shared" ref="BXK12:BZV12" si="31">IF((BXK11+BXK15)&gt;BXK10,"Project expenditure exceeds budget","")</f>
        <v/>
      </c>
      <c r="BXL12" s="238" t="str">
        <f t="shared" si="31"/>
        <v/>
      </c>
      <c r="BXM12" s="238" t="str">
        <f t="shared" si="31"/>
        <v/>
      </c>
      <c r="BXN12" s="238" t="str">
        <f t="shared" si="31"/>
        <v/>
      </c>
      <c r="BXO12" s="238" t="str">
        <f t="shared" si="31"/>
        <v/>
      </c>
      <c r="BXP12" s="238" t="str">
        <f t="shared" si="31"/>
        <v/>
      </c>
      <c r="BXQ12" s="238" t="str">
        <f t="shared" si="31"/>
        <v/>
      </c>
      <c r="BXR12" s="238" t="str">
        <f t="shared" si="31"/>
        <v/>
      </c>
      <c r="BXS12" s="238" t="str">
        <f t="shared" si="31"/>
        <v/>
      </c>
      <c r="BXT12" s="238" t="str">
        <f t="shared" si="31"/>
        <v/>
      </c>
      <c r="BXU12" s="238" t="str">
        <f t="shared" si="31"/>
        <v/>
      </c>
      <c r="BXV12" s="238" t="str">
        <f t="shared" si="31"/>
        <v/>
      </c>
      <c r="BXW12" s="238" t="str">
        <f t="shared" si="31"/>
        <v/>
      </c>
      <c r="BXX12" s="238" t="str">
        <f t="shared" si="31"/>
        <v/>
      </c>
      <c r="BXY12" s="238" t="str">
        <f t="shared" si="31"/>
        <v/>
      </c>
      <c r="BXZ12" s="238" t="str">
        <f t="shared" si="31"/>
        <v/>
      </c>
      <c r="BYA12" s="238" t="str">
        <f t="shared" si="31"/>
        <v/>
      </c>
      <c r="BYB12" s="238" t="str">
        <f t="shared" si="31"/>
        <v/>
      </c>
      <c r="BYC12" s="238" t="str">
        <f t="shared" si="31"/>
        <v/>
      </c>
      <c r="BYD12" s="238" t="str">
        <f t="shared" si="31"/>
        <v/>
      </c>
      <c r="BYE12" s="238" t="str">
        <f t="shared" si="31"/>
        <v/>
      </c>
      <c r="BYF12" s="238" t="str">
        <f t="shared" si="31"/>
        <v/>
      </c>
      <c r="BYG12" s="238" t="str">
        <f t="shared" si="31"/>
        <v/>
      </c>
      <c r="BYH12" s="238" t="str">
        <f t="shared" si="31"/>
        <v/>
      </c>
      <c r="BYI12" s="238" t="str">
        <f t="shared" si="31"/>
        <v/>
      </c>
      <c r="BYJ12" s="238" t="str">
        <f t="shared" si="31"/>
        <v/>
      </c>
      <c r="BYK12" s="238" t="str">
        <f t="shared" si="31"/>
        <v/>
      </c>
      <c r="BYL12" s="238" t="str">
        <f t="shared" si="31"/>
        <v/>
      </c>
      <c r="BYM12" s="238" t="str">
        <f t="shared" si="31"/>
        <v/>
      </c>
      <c r="BYN12" s="238" t="str">
        <f t="shared" si="31"/>
        <v/>
      </c>
      <c r="BYO12" s="238" t="str">
        <f t="shared" si="31"/>
        <v/>
      </c>
      <c r="BYP12" s="238" t="str">
        <f t="shared" si="31"/>
        <v/>
      </c>
      <c r="BYQ12" s="238" t="str">
        <f t="shared" si="31"/>
        <v/>
      </c>
      <c r="BYR12" s="238" t="str">
        <f t="shared" si="31"/>
        <v/>
      </c>
      <c r="BYS12" s="238" t="str">
        <f t="shared" si="31"/>
        <v/>
      </c>
      <c r="BYT12" s="238" t="str">
        <f t="shared" si="31"/>
        <v/>
      </c>
      <c r="BYU12" s="238" t="str">
        <f t="shared" si="31"/>
        <v/>
      </c>
      <c r="BYV12" s="238" t="str">
        <f t="shared" si="31"/>
        <v/>
      </c>
      <c r="BYW12" s="238" t="str">
        <f t="shared" si="31"/>
        <v/>
      </c>
      <c r="BYX12" s="238" t="str">
        <f t="shared" si="31"/>
        <v/>
      </c>
      <c r="BYY12" s="238" t="str">
        <f t="shared" si="31"/>
        <v/>
      </c>
      <c r="BYZ12" s="238" t="str">
        <f t="shared" si="31"/>
        <v/>
      </c>
      <c r="BZA12" s="238" t="str">
        <f t="shared" si="31"/>
        <v/>
      </c>
      <c r="BZB12" s="238" t="str">
        <f t="shared" si="31"/>
        <v/>
      </c>
      <c r="BZC12" s="238" t="str">
        <f t="shared" si="31"/>
        <v/>
      </c>
      <c r="BZD12" s="238" t="str">
        <f t="shared" si="31"/>
        <v/>
      </c>
      <c r="BZE12" s="238" t="str">
        <f t="shared" si="31"/>
        <v/>
      </c>
      <c r="BZF12" s="238" t="str">
        <f t="shared" si="31"/>
        <v/>
      </c>
      <c r="BZG12" s="238" t="str">
        <f t="shared" si="31"/>
        <v/>
      </c>
      <c r="BZH12" s="238" t="str">
        <f t="shared" si="31"/>
        <v/>
      </c>
      <c r="BZI12" s="238" t="str">
        <f t="shared" si="31"/>
        <v/>
      </c>
      <c r="BZJ12" s="238" t="str">
        <f t="shared" si="31"/>
        <v/>
      </c>
      <c r="BZK12" s="238" t="str">
        <f t="shared" si="31"/>
        <v/>
      </c>
      <c r="BZL12" s="238" t="str">
        <f t="shared" si="31"/>
        <v/>
      </c>
      <c r="BZM12" s="238" t="str">
        <f t="shared" si="31"/>
        <v/>
      </c>
      <c r="BZN12" s="238" t="str">
        <f t="shared" si="31"/>
        <v/>
      </c>
      <c r="BZO12" s="238" t="str">
        <f t="shared" si="31"/>
        <v/>
      </c>
      <c r="BZP12" s="238" t="str">
        <f t="shared" si="31"/>
        <v/>
      </c>
      <c r="BZQ12" s="238" t="str">
        <f t="shared" si="31"/>
        <v/>
      </c>
      <c r="BZR12" s="238" t="str">
        <f t="shared" si="31"/>
        <v/>
      </c>
      <c r="BZS12" s="238" t="str">
        <f t="shared" si="31"/>
        <v/>
      </c>
      <c r="BZT12" s="238" t="str">
        <f t="shared" si="31"/>
        <v/>
      </c>
      <c r="BZU12" s="238" t="str">
        <f t="shared" si="31"/>
        <v/>
      </c>
      <c r="BZV12" s="238" t="str">
        <f t="shared" si="31"/>
        <v/>
      </c>
      <c r="BZW12" s="238" t="str">
        <f t="shared" ref="BZW12:CCH12" si="32">IF((BZW11+BZW15)&gt;BZW10,"Project expenditure exceeds budget","")</f>
        <v/>
      </c>
      <c r="BZX12" s="238" t="str">
        <f t="shared" si="32"/>
        <v/>
      </c>
      <c r="BZY12" s="238" t="str">
        <f t="shared" si="32"/>
        <v/>
      </c>
      <c r="BZZ12" s="238" t="str">
        <f t="shared" si="32"/>
        <v/>
      </c>
      <c r="CAA12" s="238" t="str">
        <f t="shared" si="32"/>
        <v/>
      </c>
      <c r="CAB12" s="238" t="str">
        <f t="shared" si="32"/>
        <v/>
      </c>
      <c r="CAC12" s="238" t="str">
        <f t="shared" si="32"/>
        <v/>
      </c>
      <c r="CAD12" s="238" t="str">
        <f t="shared" si="32"/>
        <v/>
      </c>
      <c r="CAE12" s="238" t="str">
        <f t="shared" si="32"/>
        <v/>
      </c>
      <c r="CAF12" s="238" t="str">
        <f t="shared" si="32"/>
        <v/>
      </c>
      <c r="CAG12" s="238" t="str">
        <f t="shared" si="32"/>
        <v/>
      </c>
      <c r="CAH12" s="238" t="str">
        <f t="shared" si="32"/>
        <v/>
      </c>
      <c r="CAI12" s="238" t="str">
        <f t="shared" si="32"/>
        <v/>
      </c>
      <c r="CAJ12" s="238" t="str">
        <f t="shared" si="32"/>
        <v/>
      </c>
      <c r="CAK12" s="238" t="str">
        <f t="shared" si="32"/>
        <v/>
      </c>
      <c r="CAL12" s="238" t="str">
        <f t="shared" si="32"/>
        <v/>
      </c>
      <c r="CAM12" s="238" t="str">
        <f t="shared" si="32"/>
        <v/>
      </c>
      <c r="CAN12" s="238" t="str">
        <f t="shared" si="32"/>
        <v/>
      </c>
      <c r="CAO12" s="238" t="str">
        <f t="shared" si="32"/>
        <v/>
      </c>
      <c r="CAP12" s="238" t="str">
        <f t="shared" si="32"/>
        <v/>
      </c>
      <c r="CAQ12" s="238" t="str">
        <f t="shared" si="32"/>
        <v/>
      </c>
      <c r="CAR12" s="238" t="str">
        <f t="shared" si="32"/>
        <v/>
      </c>
      <c r="CAS12" s="238" t="str">
        <f t="shared" si="32"/>
        <v/>
      </c>
      <c r="CAT12" s="238" t="str">
        <f t="shared" si="32"/>
        <v/>
      </c>
      <c r="CAU12" s="238" t="str">
        <f t="shared" si="32"/>
        <v/>
      </c>
      <c r="CAV12" s="238" t="str">
        <f t="shared" si="32"/>
        <v/>
      </c>
      <c r="CAW12" s="238" t="str">
        <f t="shared" si="32"/>
        <v/>
      </c>
      <c r="CAX12" s="238" t="str">
        <f t="shared" si="32"/>
        <v/>
      </c>
      <c r="CAY12" s="238" t="str">
        <f t="shared" si="32"/>
        <v/>
      </c>
      <c r="CAZ12" s="238" t="str">
        <f t="shared" si="32"/>
        <v/>
      </c>
      <c r="CBA12" s="238" t="str">
        <f t="shared" si="32"/>
        <v/>
      </c>
      <c r="CBB12" s="238" t="str">
        <f t="shared" si="32"/>
        <v/>
      </c>
      <c r="CBC12" s="238" t="str">
        <f t="shared" si="32"/>
        <v/>
      </c>
      <c r="CBD12" s="238" t="str">
        <f t="shared" si="32"/>
        <v/>
      </c>
      <c r="CBE12" s="238" t="str">
        <f t="shared" si="32"/>
        <v/>
      </c>
      <c r="CBF12" s="238" t="str">
        <f t="shared" si="32"/>
        <v/>
      </c>
      <c r="CBG12" s="238" t="str">
        <f t="shared" si="32"/>
        <v/>
      </c>
      <c r="CBH12" s="238" t="str">
        <f t="shared" si="32"/>
        <v/>
      </c>
      <c r="CBI12" s="238" t="str">
        <f t="shared" si="32"/>
        <v/>
      </c>
      <c r="CBJ12" s="238" t="str">
        <f t="shared" si="32"/>
        <v/>
      </c>
      <c r="CBK12" s="238" t="str">
        <f t="shared" si="32"/>
        <v/>
      </c>
      <c r="CBL12" s="238" t="str">
        <f t="shared" si="32"/>
        <v/>
      </c>
      <c r="CBM12" s="238" t="str">
        <f t="shared" si="32"/>
        <v/>
      </c>
      <c r="CBN12" s="238" t="str">
        <f t="shared" si="32"/>
        <v/>
      </c>
      <c r="CBO12" s="238" t="str">
        <f t="shared" si="32"/>
        <v/>
      </c>
      <c r="CBP12" s="238" t="str">
        <f t="shared" si="32"/>
        <v/>
      </c>
      <c r="CBQ12" s="238" t="str">
        <f t="shared" si="32"/>
        <v/>
      </c>
      <c r="CBR12" s="238" t="str">
        <f t="shared" si="32"/>
        <v/>
      </c>
      <c r="CBS12" s="238" t="str">
        <f t="shared" si="32"/>
        <v/>
      </c>
      <c r="CBT12" s="238" t="str">
        <f t="shared" si="32"/>
        <v/>
      </c>
      <c r="CBU12" s="238" t="str">
        <f t="shared" si="32"/>
        <v/>
      </c>
      <c r="CBV12" s="238" t="str">
        <f t="shared" si="32"/>
        <v/>
      </c>
      <c r="CBW12" s="238" t="str">
        <f t="shared" si="32"/>
        <v/>
      </c>
      <c r="CBX12" s="238" t="str">
        <f t="shared" si="32"/>
        <v/>
      </c>
      <c r="CBY12" s="238" t="str">
        <f t="shared" si="32"/>
        <v/>
      </c>
      <c r="CBZ12" s="238" t="str">
        <f t="shared" si="32"/>
        <v/>
      </c>
      <c r="CCA12" s="238" t="str">
        <f t="shared" si="32"/>
        <v/>
      </c>
      <c r="CCB12" s="238" t="str">
        <f t="shared" si="32"/>
        <v/>
      </c>
      <c r="CCC12" s="238" t="str">
        <f t="shared" si="32"/>
        <v/>
      </c>
      <c r="CCD12" s="238" t="str">
        <f t="shared" si="32"/>
        <v/>
      </c>
      <c r="CCE12" s="238" t="str">
        <f t="shared" si="32"/>
        <v/>
      </c>
      <c r="CCF12" s="238" t="str">
        <f t="shared" si="32"/>
        <v/>
      </c>
      <c r="CCG12" s="238" t="str">
        <f t="shared" si="32"/>
        <v/>
      </c>
      <c r="CCH12" s="238" t="str">
        <f t="shared" si="32"/>
        <v/>
      </c>
      <c r="CCI12" s="238" t="str">
        <f t="shared" ref="CCI12:CET12" si="33">IF((CCI11+CCI15)&gt;CCI10,"Project expenditure exceeds budget","")</f>
        <v/>
      </c>
      <c r="CCJ12" s="238" t="str">
        <f t="shared" si="33"/>
        <v/>
      </c>
      <c r="CCK12" s="238" t="str">
        <f t="shared" si="33"/>
        <v/>
      </c>
      <c r="CCL12" s="238" t="str">
        <f t="shared" si="33"/>
        <v/>
      </c>
      <c r="CCM12" s="238" t="str">
        <f t="shared" si="33"/>
        <v/>
      </c>
      <c r="CCN12" s="238" t="str">
        <f t="shared" si="33"/>
        <v/>
      </c>
      <c r="CCO12" s="238" t="str">
        <f t="shared" si="33"/>
        <v/>
      </c>
      <c r="CCP12" s="238" t="str">
        <f t="shared" si="33"/>
        <v/>
      </c>
      <c r="CCQ12" s="238" t="str">
        <f t="shared" si="33"/>
        <v/>
      </c>
      <c r="CCR12" s="238" t="str">
        <f t="shared" si="33"/>
        <v/>
      </c>
      <c r="CCS12" s="238" t="str">
        <f t="shared" si="33"/>
        <v/>
      </c>
      <c r="CCT12" s="238" t="str">
        <f t="shared" si="33"/>
        <v/>
      </c>
      <c r="CCU12" s="238" t="str">
        <f t="shared" si="33"/>
        <v/>
      </c>
      <c r="CCV12" s="238" t="str">
        <f t="shared" si="33"/>
        <v/>
      </c>
      <c r="CCW12" s="238" t="str">
        <f t="shared" si="33"/>
        <v/>
      </c>
      <c r="CCX12" s="238" t="str">
        <f t="shared" si="33"/>
        <v/>
      </c>
      <c r="CCY12" s="238" t="str">
        <f t="shared" si="33"/>
        <v/>
      </c>
      <c r="CCZ12" s="238" t="str">
        <f t="shared" si="33"/>
        <v/>
      </c>
      <c r="CDA12" s="238" t="str">
        <f t="shared" si="33"/>
        <v/>
      </c>
      <c r="CDB12" s="238" t="str">
        <f t="shared" si="33"/>
        <v/>
      </c>
      <c r="CDC12" s="238" t="str">
        <f t="shared" si="33"/>
        <v/>
      </c>
      <c r="CDD12" s="238" t="str">
        <f t="shared" si="33"/>
        <v/>
      </c>
      <c r="CDE12" s="238" t="str">
        <f t="shared" si="33"/>
        <v/>
      </c>
      <c r="CDF12" s="238" t="str">
        <f t="shared" si="33"/>
        <v/>
      </c>
      <c r="CDG12" s="238" t="str">
        <f t="shared" si="33"/>
        <v/>
      </c>
      <c r="CDH12" s="238" t="str">
        <f t="shared" si="33"/>
        <v/>
      </c>
      <c r="CDI12" s="238" t="str">
        <f t="shared" si="33"/>
        <v/>
      </c>
      <c r="CDJ12" s="238" t="str">
        <f t="shared" si="33"/>
        <v/>
      </c>
      <c r="CDK12" s="238" t="str">
        <f t="shared" si="33"/>
        <v/>
      </c>
      <c r="CDL12" s="238" t="str">
        <f t="shared" si="33"/>
        <v/>
      </c>
      <c r="CDM12" s="238" t="str">
        <f t="shared" si="33"/>
        <v/>
      </c>
      <c r="CDN12" s="238" t="str">
        <f t="shared" si="33"/>
        <v/>
      </c>
      <c r="CDO12" s="238" t="str">
        <f t="shared" si="33"/>
        <v/>
      </c>
      <c r="CDP12" s="238" t="str">
        <f t="shared" si="33"/>
        <v/>
      </c>
      <c r="CDQ12" s="238" t="str">
        <f t="shared" si="33"/>
        <v/>
      </c>
      <c r="CDR12" s="238" t="str">
        <f t="shared" si="33"/>
        <v/>
      </c>
      <c r="CDS12" s="238" t="str">
        <f t="shared" si="33"/>
        <v/>
      </c>
      <c r="CDT12" s="238" t="str">
        <f t="shared" si="33"/>
        <v/>
      </c>
      <c r="CDU12" s="238" t="str">
        <f t="shared" si="33"/>
        <v/>
      </c>
      <c r="CDV12" s="238" t="str">
        <f t="shared" si="33"/>
        <v/>
      </c>
      <c r="CDW12" s="238" t="str">
        <f t="shared" si="33"/>
        <v/>
      </c>
      <c r="CDX12" s="238" t="str">
        <f t="shared" si="33"/>
        <v/>
      </c>
      <c r="CDY12" s="238" t="str">
        <f t="shared" si="33"/>
        <v/>
      </c>
      <c r="CDZ12" s="238" t="str">
        <f t="shared" si="33"/>
        <v/>
      </c>
      <c r="CEA12" s="238" t="str">
        <f t="shared" si="33"/>
        <v/>
      </c>
      <c r="CEB12" s="238" t="str">
        <f t="shared" si="33"/>
        <v/>
      </c>
      <c r="CEC12" s="238" t="str">
        <f t="shared" si="33"/>
        <v/>
      </c>
      <c r="CED12" s="238" t="str">
        <f t="shared" si="33"/>
        <v/>
      </c>
      <c r="CEE12" s="238" t="str">
        <f t="shared" si="33"/>
        <v/>
      </c>
      <c r="CEF12" s="238" t="str">
        <f t="shared" si="33"/>
        <v/>
      </c>
      <c r="CEG12" s="238" t="str">
        <f t="shared" si="33"/>
        <v/>
      </c>
      <c r="CEH12" s="238" t="str">
        <f t="shared" si="33"/>
        <v/>
      </c>
      <c r="CEI12" s="238" t="str">
        <f t="shared" si="33"/>
        <v/>
      </c>
      <c r="CEJ12" s="238" t="str">
        <f t="shared" si="33"/>
        <v/>
      </c>
      <c r="CEK12" s="238" t="str">
        <f t="shared" si="33"/>
        <v/>
      </c>
      <c r="CEL12" s="238" t="str">
        <f t="shared" si="33"/>
        <v/>
      </c>
      <c r="CEM12" s="238" t="str">
        <f t="shared" si="33"/>
        <v/>
      </c>
      <c r="CEN12" s="238" t="str">
        <f t="shared" si="33"/>
        <v/>
      </c>
      <c r="CEO12" s="238" t="str">
        <f t="shared" si="33"/>
        <v/>
      </c>
      <c r="CEP12" s="238" t="str">
        <f t="shared" si="33"/>
        <v/>
      </c>
      <c r="CEQ12" s="238" t="str">
        <f t="shared" si="33"/>
        <v/>
      </c>
      <c r="CER12" s="238" t="str">
        <f t="shared" si="33"/>
        <v/>
      </c>
      <c r="CES12" s="238" t="str">
        <f t="shared" si="33"/>
        <v/>
      </c>
      <c r="CET12" s="238" t="str">
        <f t="shared" si="33"/>
        <v/>
      </c>
      <c r="CEU12" s="238" t="str">
        <f t="shared" ref="CEU12:CHF12" si="34">IF((CEU11+CEU15)&gt;CEU10,"Project expenditure exceeds budget","")</f>
        <v/>
      </c>
      <c r="CEV12" s="238" t="str">
        <f t="shared" si="34"/>
        <v/>
      </c>
      <c r="CEW12" s="238" t="str">
        <f t="shared" si="34"/>
        <v/>
      </c>
      <c r="CEX12" s="238" t="str">
        <f t="shared" si="34"/>
        <v/>
      </c>
      <c r="CEY12" s="238" t="str">
        <f t="shared" si="34"/>
        <v/>
      </c>
      <c r="CEZ12" s="238" t="str">
        <f t="shared" si="34"/>
        <v/>
      </c>
      <c r="CFA12" s="238" t="str">
        <f t="shared" si="34"/>
        <v/>
      </c>
      <c r="CFB12" s="238" t="str">
        <f t="shared" si="34"/>
        <v/>
      </c>
      <c r="CFC12" s="238" t="str">
        <f t="shared" si="34"/>
        <v/>
      </c>
      <c r="CFD12" s="238" t="str">
        <f t="shared" si="34"/>
        <v/>
      </c>
      <c r="CFE12" s="238" t="str">
        <f t="shared" si="34"/>
        <v/>
      </c>
      <c r="CFF12" s="238" t="str">
        <f t="shared" si="34"/>
        <v/>
      </c>
      <c r="CFG12" s="238" t="str">
        <f t="shared" si="34"/>
        <v/>
      </c>
      <c r="CFH12" s="238" t="str">
        <f t="shared" si="34"/>
        <v/>
      </c>
      <c r="CFI12" s="238" t="str">
        <f t="shared" si="34"/>
        <v/>
      </c>
      <c r="CFJ12" s="238" t="str">
        <f t="shared" si="34"/>
        <v/>
      </c>
      <c r="CFK12" s="238" t="str">
        <f t="shared" si="34"/>
        <v/>
      </c>
      <c r="CFL12" s="238" t="str">
        <f t="shared" si="34"/>
        <v/>
      </c>
      <c r="CFM12" s="238" t="str">
        <f t="shared" si="34"/>
        <v/>
      </c>
      <c r="CFN12" s="238" t="str">
        <f t="shared" si="34"/>
        <v/>
      </c>
      <c r="CFO12" s="238" t="str">
        <f t="shared" si="34"/>
        <v/>
      </c>
      <c r="CFP12" s="238" t="str">
        <f t="shared" si="34"/>
        <v/>
      </c>
      <c r="CFQ12" s="238" t="str">
        <f t="shared" si="34"/>
        <v/>
      </c>
      <c r="CFR12" s="238" t="str">
        <f t="shared" si="34"/>
        <v/>
      </c>
      <c r="CFS12" s="238" t="str">
        <f t="shared" si="34"/>
        <v/>
      </c>
      <c r="CFT12" s="238" t="str">
        <f t="shared" si="34"/>
        <v/>
      </c>
      <c r="CFU12" s="238" t="str">
        <f t="shared" si="34"/>
        <v/>
      </c>
      <c r="CFV12" s="238" t="str">
        <f t="shared" si="34"/>
        <v/>
      </c>
      <c r="CFW12" s="238" t="str">
        <f t="shared" si="34"/>
        <v/>
      </c>
      <c r="CFX12" s="238" t="str">
        <f t="shared" si="34"/>
        <v/>
      </c>
      <c r="CFY12" s="238" t="str">
        <f t="shared" si="34"/>
        <v/>
      </c>
      <c r="CFZ12" s="238" t="str">
        <f t="shared" si="34"/>
        <v/>
      </c>
      <c r="CGA12" s="238" t="str">
        <f t="shared" si="34"/>
        <v/>
      </c>
      <c r="CGB12" s="238" t="str">
        <f t="shared" si="34"/>
        <v/>
      </c>
      <c r="CGC12" s="238" t="str">
        <f t="shared" si="34"/>
        <v/>
      </c>
      <c r="CGD12" s="238" t="str">
        <f t="shared" si="34"/>
        <v/>
      </c>
      <c r="CGE12" s="238" t="str">
        <f t="shared" si="34"/>
        <v/>
      </c>
      <c r="CGF12" s="238" t="str">
        <f t="shared" si="34"/>
        <v/>
      </c>
      <c r="CGG12" s="238" t="str">
        <f t="shared" si="34"/>
        <v/>
      </c>
      <c r="CGH12" s="238" t="str">
        <f t="shared" si="34"/>
        <v/>
      </c>
      <c r="CGI12" s="238" t="str">
        <f t="shared" si="34"/>
        <v/>
      </c>
      <c r="CGJ12" s="238" t="str">
        <f t="shared" si="34"/>
        <v/>
      </c>
      <c r="CGK12" s="238" t="str">
        <f t="shared" si="34"/>
        <v/>
      </c>
      <c r="CGL12" s="238" t="str">
        <f t="shared" si="34"/>
        <v/>
      </c>
      <c r="CGM12" s="238" t="str">
        <f t="shared" si="34"/>
        <v/>
      </c>
      <c r="CGN12" s="238" t="str">
        <f t="shared" si="34"/>
        <v/>
      </c>
      <c r="CGO12" s="238" t="str">
        <f t="shared" si="34"/>
        <v/>
      </c>
      <c r="CGP12" s="238" t="str">
        <f t="shared" si="34"/>
        <v/>
      </c>
      <c r="CGQ12" s="238" t="str">
        <f t="shared" si="34"/>
        <v/>
      </c>
      <c r="CGR12" s="238" t="str">
        <f t="shared" si="34"/>
        <v/>
      </c>
      <c r="CGS12" s="238" t="str">
        <f t="shared" si="34"/>
        <v/>
      </c>
      <c r="CGT12" s="238" t="str">
        <f t="shared" si="34"/>
        <v/>
      </c>
      <c r="CGU12" s="238" t="str">
        <f t="shared" si="34"/>
        <v/>
      </c>
      <c r="CGV12" s="238" t="str">
        <f t="shared" si="34"/>
        <v/>
      </c>
      <c r="CGW12" s="238" t="str">
        <f t="shared" si="34"/>
        <v/>
      </c>
      <c r="CGX12" s="238" t="str">
        <f t="shared" si="34"/>
        <v/>
      </c>
      <c r="CGY12" s="238" t="str">
        <f t="shared" si="34"/>
        <v/>
      </c>
      <c r="CGZ12" s="238" t="str">
        <f t="shared" si="34"/>
        <v/>
      </c>
      <c r="CHA12" s="238" t="str">
        <f t="shared" si="34"/>
        <v/>
      </c>
      <c r="CHB12" s="238" t="str">
        <f t="shared" si="34"/>
        <v/>
      </c>
      <c r="CHC12" s="238" t="str">
        <f t="shared" si="34"/>
        <v/>
      </c>
      <c r="CHD12" s="238" t="str">
        <f t="shared" si="34"/>
        <v/>
      </c>
      <c r="CHE12" s="238" t="str">
        <f t="shared" si="34"/>
        <v/>
      </c>
      <c r="CHF12" s="238" t="str">
        <f t="shared" si="34"/>
        <v/>
      </c>
      <c r="CHG12" s="238" t="str">
        <f t="shared" ref="CHG12:CJR12" si="35">IF((CHG11+CHG15)&gt;CHG10,"Project expenditure exceeds budget","")</f>
        <v/>
      </c>
      <c r="CHH12" s="238" t="str">
        <f t="shared" si="35"/>
        <v/>
      </c>
      <c r="CHI12" s="238" t="str">
        <f t="shared" si="35"/>
        <v/>
      </c>
      <c r="CHJ12" s="238" t="str">
        <f t="shared" si="35"/>
        <v/>
      </c>
      <c r="CHK12" s="238" t="str">
        <f t="shared" si="35"/>
        <v/>
      </c>
      <c r="CHL12" s="238" t="str">
        <f t="shared" si="35"/>
        <v/>
      </c>
      <c r="CHM12" s="238" t="str">
        <f t="shared" si="35"/>
        <v/>
      </c>
      <c r="CHN12" s="238" t="str">
        <f t="shared" si="35"/>
        <v/>
      </c>
      <c r="CHO12" s="238" t="str">
        <f t="shared" si="35"/>
        <v/>
      </c>
      <c r="CHP12" s="238" t="str">
        <f t="shared" si="35"/>
        <v/>
      </c>
      <c r="CHQ12" s="238" t="str">
        <f t="shared" si="35"/>
        <v/>
      </c>
      <c r="CHR12" s="238" t="str">
        <f t="shared" si="35"/>
        <v/>
      </c>
      <c r="CHS12" s="238" t="str">
        <f t="shared" si="35"/>
        <v/>
      </c>
      <c r="CHT12" s="238" t="str">
        <f t="shared" si="35"/>
        <v/>
      </c>
      <c r="CHU12" s="238" t="str">
        <f t="shared" si="35"/>
        <v/>
      </c>
      <c r="CHV12" s="238" t="str">
        <f t="shared" si="35"/>
        <v/>
      </c>
      <c r="CHW12" s="238" t="str">
        <f t="shared" si="35"/>
        <v/>
      </c>
      <c r="CHX12" s="238" t="str">
        <f t="shared" si="35"/>
        <v/>
      </c>
      <c r="CHY12" s="238" t="str">
        <f t="shared" si="35"/>
        <v/>
      </c>
      <c r="CHZ12" s="238" t="str">
        <f t="shared" si="35"/>
        <v/>
      </c>
      <c r="CIA12" s="238" t="str">
        <f t="shared" si="35"/>
        <v/>
      </c>
      <c r="CIB12" s="238" t="str">
        <f t="shared" si="35"/>
        <v/>
      </c>
      <c r="CIC12" s="238" t="str">
        <f t="shared" si="35"/>
        <v/>
      </c>
      <c r="CID12" s="238" t="str">
        <f t="shared" si="35"/>
        <v/>
      </c>
      <c r="CIE12" s="238" t="str">
        <f t="shared" si="35"/>
        <v/>
      </c>
      <c r="CIF12" s="238" t="str">
        <f t="shared" si="35"/>
        <v/>
      </c>
      <c r="CIG12" s="238" t="str">
        <f t="shared" si="35"/>
        <v/>
      </c>
      <c r="CIH12" s="238" t="str">
        <f t="shared" si="35"/>
        <v/>
      </c>
      <c r="CII12" s="238" t="str">
        <f t="shared" si="35"/>
        <v/>
      </c>
      <c r="CIJ12" s="238" t="str">
        <f t="shared" si="35"/>
        <v/>
      </c>
      <c r="CIK12" s="238" t="str">
        <f t="shared" si="35"/>
        <v/>
      </c>
      <c r="CIL12" s="238" t="str">
        <f t="shared" si="35"/>
        <v/>
      </c>
      <c r="CIM12" s="238" t="str">
        <f t="shared" si="35"/>
        <v/>
      </c>
      <c r="CIN12" s="238" t="str">
        <f t="shared" si="35"/>
        <v/>
      </c>
      <c r="CIO12" s="238" t="str">
        <f t="shared" si="35"/>
        <v/>
      </c>
      <c r="CIP12" s="238" t="str">
        <f t="shared" si="35"/>
        <v/>
      </c>
      <c r="CIQ12" s="238" t="str">
        <f t="shared" si="35"/>
        <v/>
      </c>
      <c r="CIR12" s="238" t="str">
        <f t="shared" si="35"/>
        <v/>
      </c>
      <c r="CIS12" s="238" t="str">
        <f t="shared" si="35"/>
        <v/>
      </c>
      <c r="CIT12" s="238" t="str">
        <f t="shared" si="35"/>
        <v/>
      </c>
      <c r="CIU12" s="238" t="str">
        <f t="shared" si="35"/>
        <v/>
      </c>
      <c r="CIV12" s="238" t="str">
        <f t="shared" si="35"/>
        <v/>
      </c>
      <c r="CIW12" s="238" t="str">
        <f t="shared" si="35"/>
        <v/>
      </c>
      <c r="CIX12" s="238" t="str">
        <f t="shared" si="35"/>
        <v/>
      </c>
      <c r="CIY12" s="238" t="str">
        <f t="shared" si="35"/>
        <v/>
      </c>
      <c r="CIZ12" s="238" t="str">
        <f t="shared" si="35"/>
        <v/>
      </c>
      <c r="CJA12" s="238" t="str">
        <f t="shared" si="35"/>
        <v/>
      </c>
      <c r="CJB12" s="238" t="str">
        <f t="shared" si="35"/>
        <v/>
      </c>
      <c r="CJC12" s="238" t="str">
        <f t="shared" si="35"/>
        <v/>
      </c>
      <c r="CJD12" s="238" t="str">
        <f t="shared" si="35"/>
        <v/>
      </c>
      <c r="CJE12" s="238" t="str">
        <f t="shared" si="35"/>
        <v/>
      </c>
      <c r="CJF12" s="238" t="str">
        <f t="shared" si="35"/>
        <v/>
      </c>
      <c r="CJG12" s="238" t="str">
        <f t="shared" si="35"/>
        <v/>
      </c>
      <c r="CJH12" s="238" t="str">
        <f t="shared" si="35"/>
        <v/>
      </c>
      <c r="CJI12" s="238" t="str">
        <f t="shared" si="35"/>
        <v/>
      </c>
      <c r="CJJ12" s="238" t="str">
        <f t="shared" si="35"/>
        <v/>
      </c>
      <c r="CJK12" s="238" t="str">
        <f t="shared" si="35"/>
        <v/>
      </c>
      <c r="CJL12" s="238" t="str">
        <f t="shared" si="35"/>
        <v/>
      </c>
      <c r="CJM12" s="238" t="str">
        <f t="shared" si="35"/>
        <v/>
      </c>
      <c r="CJN12" s="238" t="str">
        <f t="shared" si="35"/>
        <v/>
      </c>
      <c r="CJO12" s="238" t="str">
        <f t="shared" si="35"/>
        <v/>
      </c>
      <c r="CJP12" s="238" t="str">
        <f t="shared" si="35"/>
        <v/>
      </c>
      <c r="CJQ12" s="238" t="str">
        <f t="shared" si="35"/>
        <v/>
      </c>
      <c r="CJR12" s="238" t="str">
        <f t="shared" si="35"/>
        <v/>
      </c>
      <c r="CJS12" s="238" t="str">
        <f t="shared" ref="CJS12:CMD12" si="36">IF((CJS11+CJS15)&gt;CJS10,"Project expenditure exceeds budget","")</f>
        <v/>
      </c>
      <c r="CJT12" s="238" t="str">
        <f t="shared" si="36"/>
        <v/>
      </c>
      <c r="CJU12" s="238" t="str">
        <f t="shared" si="36"/>
        <v/>
      </c>
      <c r="CJV12" s="238" t="str">
        <f t="shared" si="36"/>
        <v/>
      </c>
      <c r="CJW12" s="238" t="str">
        <f t="shared" si="36"/>
        <v/>
      </c>
      <c r="CJX12" s="238" t="str">
        <f t="shared" si="36"/>
        <v/>
      </c>
      <c r="CJY12" s="238" t="str">
        <f t="shared" si="36"/>
        <v/>
      </c>
      <c r="CJZ12" s="238" t="str">
        <f t="shared" si="36"/>
        <v/>
      </c>
      <c r="CKA12" s="238" t="str">
        <f t="shared" si="36"/>
        <v/>
      </c>
      <c r="CKB12" s="238" t="str">
        <f t="shared" si="36"/>
        <v/>
      </c>
      <c r="CKC12" s="238" t="str">
        <f t="shared" si="36"/>
        <v/>
      </c>
      <c r="CKD12" s="238" t="str">
        <f t="shared" si="36"/>
        <v/>
      </c>
      <c r="CKE12" s="238" t="str">
        <f t="shared" si="36"/>
        <v/>
      </c>
      <c r="CKF12" s="238" t="str">
        <f t="shared" si="36"/>
        <v/>
      </c>
      <c r="CKG12" s="238" t="str">
        <f t="shared" si="36"/>
        <v/>
      </c>
      <c r="CKH12" s="238" t="str">
        <f t="shared" si="36"/>
        <v/>
      </c>
      <c r="CKI12" s="238" t="str">
        <f t="shared" si="36"/>
        <v/>
      </c>
      <c r="CKJ12" s="238" t="str">
        <f t="shared" si="36"/>
        <v/>
      </c>
      <c r="CKK12" s="238" t="str">
        <f t="shared" si="36"/>
        <v/>
      </c>
      <c r="CKL12" s="238" t="str">
        <f t="shared" si="36"/>
        <v/>
      </c>
      <c r="CKM12" s="238" t="str">
        <f t="shared" si="36"/>
        <v/>
      </c>
      <c r="CKN12" s="238" t="str">
        <f t="shared" si="36"/>
        <v/>
      </c>
      <c r="CKO12" s="238" t="str">
        <f t="shared" si="36"/>
        <v/>
      </c>
      <c r="CKP12" s="238" t="str">
        <f t="shared" si="36"/>
        <v/>
      </c>
      <c r="CKQ12" s="238" t="str">
        <f t="shared" si="36"/>
        <v/>
      </c>
      <c r="CKR12" s="238" t="str">
        <f t="shared" si="36"/>
        <v/>
      </c>
      <c r="CKS12" s="238" t="str">
        <f t="shared" si="36"/>
        <v/>
      </c>
      <c r="CKT12" s="238" t="str">
        <f t="shared" si="36"/>
        <v/>
      </c>
      <c r="CKU12" s="238" t="str">
        <f t="shared" si="36"/>
        <v/>
      </c>
      <c r="CKV12" s="238" t="str">
        <f t="shared" si="36"/>
        <v/>
      </c>
      <c r="CKW12" s="238" t="str">
        <f t="shared" si="36"/>
        <v/>
      </c>
      <c r="CKX12" s="238" t="str">
        <f t="shared" si="36"/>
        <v/>
      </c>
      <c r="CKY12" s="238" t="str">
        <f t="shared" si="36"/>
        <v/>
      </c>
      <c r="CKZ12" s="238" t="str">
        <f t="shared" si="36"/>
        <v/>
      </c>
      <c r="CLA12" s="238" t="str">
        <f t="shared" si="36"/>
        <v/>
      </c>
      <c r="CLB12" s="238" t="str">
        <f t="shared" si="36"/>
        <v/>
      </c>
      <c r="CLC12" s="238" t="str">
        <f t="shared" si="36"/>
        <v/>
      </c>
      <c r="CLD12" s="238" t="str">
        <f t="shared" si="36"/>
        <v/>
      </c>
      <c r="CLE12" s="238" t="str">
        <f t="shared" si="36"/>
        <v/>
      </c>
      <c r="CLF12" s="238" t="str">
        <f t="shared" si="36"/>
        <v/>
      </c>
      <c r="CLG12" s="238" t="str">
        <f t="shared" si="36"/>
        <v/>
      </c>
      <c r="CLH12" s="238" t="str">
        <f t="shared" si="36"/>
        <v/>
      </c>
      <c r="CLI12" s="238" t="str">
        <f t="shared" si="36"/>
        <v/>
      </c>
      <c r="CLJ12" s="238" t="str">
        <f t="shared" si="36"/>
        <v/>
      </c>
      <c r="CLK12" s="238" t="str">
        <f t="shared" si="36"/>
        <v/>
      </c>
      <c r="CLL12" s="238" t="str">
        <f t="shared" si="36"/>
        <v/>
      </c>
      <c r="CLM12" s="238" t="str">
        <f t="shared" si="36"/>
        <v/>
      </c>
      <c r="CLN12" s="238" t="str">
        <f t="shared" si="36"/>
        <v/>
      </c>
      <c r="CLO12" s="238" t="str">
        <f t="shared" si="36"/>
        <v/>
      </c>
      <c r="CLP12" s="238" t="str">
        <f t="shared" si="36"/>
        <v/>
      </c>
      <c r="CLQ12" s="238" t="str">
        <f t="shared" si="36"/>
        <v/>
      </c>
      <c r="CLR12" s="238" t="str">
        <f t="shared" si="36"/>
        <v/>
      </c>
      <c r="CLS12" s="238" t="str">
        <f t="shared" si="36"/>
        <v/>
      </c>
      <c r="CLT12" s="238" t="str">
        <f t="shared" si="36"/>
        <v/>
      </c>
      <c r="CLU12" s="238" t="str">
        <f t="shared" si="36"/>
        <v/>
      </c>
      <c r="CLV12" s="238" t="str">
        <f t="shared" si="36"/>
        <v/>
      </c>
      <c r="CLW12" s="238" t="str">
        <f t="shared" si="36"/>
        <v/>
      </c>
      <c r="CLX12" s="238" t="str">
        <f t="shared" si="36"/>
        <v/>
      </c>
      <c r="CLY12" s="238" t="str">
        <f t="shared" si="36"/>
        <v/>
      </c>
      <c r="CLZ12" s="238" t="str">
        <f t="shared" si="36"/>
        <v/>
      </c>
      <c r="CMA12" s="238" t="str">
        <f t="shared" si="36"/>
        <v/>
      </c>
      <c r="CMB12" s="238" t="str">
        <f t="shared" si="36"/>
        <v/>
      </c>
      <c r="CMC12" s="238" t="str">
        <f t="shared" si="36"/>
        <v/>
      </c>
      <c r="CMD12" s="238" t="str">
        <f t="shared" si="36"/>
        <v/>
      </c>
      <c r="CME12" s="238" t="str">
        <f t="shared" ref="CME12:COP12" si="37">IF((CME11+CME15)&gt;CME10,"Project expenditure exceeds budget","")</f>
        <v/>
      </c>
      <c r="CMF12" s="238" t="str">
        <f t="shared" si="37"/>
        <v/>
      </c>
      <c r="CMG12" s="238" t="str">
        <f t="shared" si="37"/>
        <v/>
      </c>
      <c r="CMH12" s="238" t="str">
        <f t="shared" si="37"/>
        <v/>
      </c>
      <c r="CMI12" s="238" t="str">
        <f t="shared" si="37"/>
        <v/>
      </c>
      <c r="CMJ12" s="238" t="str">
        <f t="shared" si="37"/>
        <v/>
      </c>
      <c r="CMK12" s="238" t="str">
        <f t="shared" si="37"/>
        <v/>
      </c>
      <c r="CML12" s="238" t="str">
        <f t="shared" si="37"/>
        <v/>
      </c>
      <c r="CMM12" s="238" t="str">
        <f t="shared" si="37"/>
        <v/>
      </c>
      <c r="CMN12" s="238" t="str">
        <f t="shared" si="37"/>
        <v/>
      </c>
      <c r="CMO12" s="238" t="str">
        <f t="shared" si="37"/>
        <v/>
      </c>
      <c r="CMP12" s="238" t="str">
        <f t="shared" si="37"/>
        <v/>
      </c>
      <c r="CMQ12" s="238" t="str">
        <f t="shared" si="37"/>
        <v/>
      </c>
      <c r="CMR12" s="238" t="str">
        <f t="shared" si="37"/>
        <v/>
      </c>
      <c r="CMS12" s="238" t="str">
        <f t="shared" si="37"/>
        <v/>
      </c>
      <c r="CMT12" s="238" t="str">
        <f t="shared" si="37"/>
        <v/>
      </c>
      <c r="CMU12" s="238" t="str">
        <f t="shared" si="37"/>
        <v/>
      </c>
      <c r="CMV12" s="238" t="str">
        <f t="shared" si="37"/>
        <v/>
      </c>
      <c r="CMW12" s="238" t="str">
        <f t="shared" si="37"/>
        <v/>
      </c>
      <c r="CMX12" s="238" t="str">
        <f t="shared" si="37"/>
        <v/>
      </c>
      <c r="CMY12" s="238" t="str">
        <f t="shared" si="37"/>
        <v/>
      </c>
      <c r="CMZ12" s="238" t="str">
        <f t="shared" si="37"/>
        <v/>
      </c>
      <c r="CNA12" s="238" t="str">
        <f t="shared" si="37"/>
        <v/>
      </c>
      <c r="CNB12" s="238" t="str">
        <f t="shared" si="37"/>
        <v/>
      </c>
      <c r="CNC12" s="238" t="str">
        <f t="shared" si="37"/>
        <v/>
      </c>
      <c r="CND12" s="238" t="str">
        <f t="shared" si="37"/>
        <v/>
      </c>
      <c r="CNE12" s="238" t="str">
        <f t="shared" si="37"/>
        <v/>
      </c>
      <c r="CNF12" s="238" t="str">
        <f t="shared" si="37"/>
        <v/>
      </c>
      <c r="CNG12" s="238" t="str">
        <f t="shared" si="37"/>
        <v/>
      </c>
      <c r="CNH12" s="238" t="str">
        <f t="shared" si="37"/>
        <v/>
      </c>
      <c r="CNI12" s="238" t="str">
        <f t="shared" si="37"/>
        <v/>
      </c>
      <c r="CNJ12" s="238" t="str">
        <f t="shared" si="37"/>
        <v/>
      </c>
      <c r="CNK12" s="238" t="str">
        <f t="shared" si="37"/>
        <v/>
      </c>
      <c r="CNL12" s="238" t="str">
        <f t="shared" si="37"/>
        <v/>
      </c>
      <c r="CNM12" s="238" t="str">
        <f t="shared" si="37"/>
        <v/>
      </c>
      <c r="CNN12" s="238" t="str">
        <f t="shared" si="37"/>
        <v/>
      </c>
      <c r="CNO12" s="238" t="str">
        <f t="shared" si="37"/>
        <v/>
      </c>
      <c r="CNP12" s="238" t="str">
        <f t="shared" si="37"/>
        <v/>
      </c>
      <c r="CNQ12" s="238" t="str">
        <f t="shared" si="37"/>
        <v/>
      </c>
      <c r="CNR12" s="238" t="str">
        <f t="shared" si="37"/>
        <v/>
      </c>
      <c r="CNS12" s="238" t="str">
        <f t="shared" si="37"/>
        <v/>
      </c>
      <c r="CNT12" s="238" t="str">
        <f t="shared" si="37"/>
        <v/>
      </c>
      <c r="CNU12" s="238" t="str">
        <f t="shared" si="37"/>
        <v/>
      </c>
      <c r="CNV12" s="238" t="str">
        <f t="shared" si="37"/>
        <v/>
      </c>
      <c r="CNW12" s="238" t="str">
        <f t="shared" si="37"/>
        <v/>
      </c>
      <c r="CNX12" s="238" t="str">
        <f t="shared" si="37"/>
        <v/>
      </c>
      <c r="CNY12" s="238" t="str">
        <f t="shared" si="37"/>
        <v/>
      </c>
      <c r="CNZ12" s="238" t="str">
        <f t="shared" si="37"/>
        <v/>
      </c>
      <c r="COA12" s="238" t="str">
        <f t="shared" si="37"/>
        <v/>
      </c>
      <c r="COB12" s="238" t="str">
        <f t="shared" si="37"/>
        <v/>
      </c>
      <c r="COC12" s="238" t="str">
        <f t="shared" si="37"/>
        <v/>
      </c>
      <c r="COD12" s="238" t="str">
        <f t="shared" si="37"/>
        <v/>
      </c>
      <c r="COE12" s="238" t="str">
        <f t="shared" si="37"/>
        <v/>
      </c>
      <c r="COF12" s="238" t="str">
        <f t="shared" si="37"/>
        <v/>
      </c>
      <c r="COG12" s="238" t="str">
        <f t="shared" si="37"/>
        <v/>
      </c>
      <c r="COH12" s="238" t="str">
        <f t="shared" si="37"/>
        <v/>
      </c>
      <c r="COI12" s="238" t="str">
        <f t="shared" si="37"/>
        <v/>
      </c>
      <c r="COJ12" s="238" t="str">
        <f t="shared" si="37"/>
        <v/>
      </c>
      <c r="COK12" s="238" t="str">
        <f t="shared" si="37"/>
        <v/>
      </c>
      <c r="COL12" s="238" t="str">
        <f t="shared" si="37"/>
        <v/>
      </c>
      <c r="COM12" s="238" t="str">
        <f t="shared" si="37"/>
        <v/>
      </c>
      <c r="CON12" s="238" t="str">
        <f t="shared" si="37"/>
        <v/>
      </c>
      <c r="COO12" s="238" t="str">
        <f t="shared" si="37"/>
        <v/>
      </c>
      <c r="COP12" s="238" t="str">
        <f t="shared" si="37"/>
        <v/>
      </c>
      <c r="COQ12" s="238" t="str">
        <f t="shared" ref="COQ12:CRB12" si="38">IF((COQ11+COQ15)&gt;COQ10,"Project expenditure exceeds budget","")</f>
        <v/>
      </c>
      <c r="COR12" s="238" t="str">
        <f t="shared" si="38"/>
        <v/>
      </c>
      <c r="COS12" s="238" t="str">
        <f t="shared" si="38"/>
        <v/>
      </c>
      <c r="COT12" s="238" t="str">
        <f t="shared" si="38"/>
        <v/>
      </c>
      <c r="COU12" s="238" t="str">
        <f t="shared" si="38"/>
        <v/>
      </c>
      <c r="COV12" s="238" t="str">
        <f t="shared" si="38"/>
        <v/>
      </c>
      <c r="COW12" s="238" t="str">
        <f t="shared" si="38"/>
        <v/>
      </c>
      <c r="COX12" s="238" t="str">
        <f t="shared" si="38"/>
        <v/>
      </c>
      <c r="COY12" s="238" t="str">
        <f t="shared" si="38"/>
        <v/>
      </c>
      <c r="COZ12" s="238" t="str">
        <f t="shared" si="38"/>
        <v/>
      </c>
      <c r="CPA12" s="238" t="str">
        <f t="shared" si="38"/>
        <v/>
      </c>
      <c r="CPB12" s="238" t="str">
        <f t="shared" si="38"/>
        <v/>
      </c>
      <c r="CPC12" s="238" t="str">
        <f t="shared" si="38"/>
        <v/>
      </c>
      <c r="CPD12" s="238" t="str">
        <f t="shared" si="38"/>
        <v/>
      </c>
      <c r="CPE12" s="238" t="str">
        <f t="shared" si="38"/>
        <v/>
      </c>
      <c r="CPF12" s="238" t="str">
        <f t="shared" si="38"/>
        <v/>
      </c>
      <c r="CPG12" s="238" t="str">
        <f t="shared" si="38"/>
        <v/>
      </c>
      <c r="CPH12" s="238" t="str">
        <f t="shared" si="38"/>
        <v/>
      </c>
      <c r="CPI12" s="238" t="str">
        <f t="shared" si="38"/>
        <v/>
      </c>
      <c r="CPJ12" s="238" t="str">
        <f t="shared" si="38"/>
        <v/>
      </c>
      <c r="CPK12" s="238" t="str">
        <f t="shared" si="38"/>
        <v/>
      </c>
      <c r="CPL12" s="238" t="str">
        <f t="shared" si="38"/>
        <v/>
      </c>
      <c r="CPM12" s="238" t="str">
        <f t="shared" si="38"/>
        <v/>
      </c>
      <c r="CPN12" s="238" t="str">
        <f t="shared" si="38"/>
        <v/>
      </c>
      <c r="CPO12" s="238" t="str">
        <f t="shared" si="38"/>
        <v/>
      </c>
      <c r="CPP12" s="238" t="str">
        <f t="shared" si="38"/>
        <v/>
      </c>
      <c r="CPQ12" s="238" t="str">
        <f t="shared" si="38"/>
        <v/>
      </c>
      <c r="CPR12" s="238" t="str">
        <f t="shared" si="38"/>
        <v/>
      </c>
      <c r="CPS12" s="238" t="str">
        <f t="shared" si="38"/>
        <v/>
      </c>
      <c r="CPT12" s="238" t="str">
        <f t="shared" si="38"/>
        <v/>
      </c>
      <c r="CPU12" s="238" t="str">
        <f t="shared" si="38"/>
        <v/>
      </c>
      <c r="CPV12" s="238" t="str">
        <f t="shared" si="38"/>
        <v/>
      </c>
      <c r="CPW12" s="238" t="str">
        <f t="shared" si="38"/>
        <v/>
      </c>
      <c r="CPX12" s="238" t="str">
        <f t="shared" si="38"/>
        <v/>
      </c>
      <c r="CPY12" s="238" t="str">
        <f t="shared" si="38"/>
        <v/>
      </c>
      <c r="CPZ12" s="238" t="str">
        <f t="shared" si="38"/>
        <v/>
      </c>
      <c r="CQA12" s="238" t="str">
        <f t="shared" si="38"/>
        <v/>
      </c>
      <c r="CQB12" s="238" t="str">
        <f t="shared" si="38"/>
        <v/>
      </c>
      <c r="CQC12" s="238" t="str">
        <f t="shared" si="38"/>
        <v/>
      </c>
      <c r="CQD12" s="238" t="str">
        <f t="shared" si="38"/>
        <v/>
      </c>
      <c r="CQE12" s="238" t="str">
        <f t="shared" si="38"/>
        <v/>
      </c>
      <c r="CQF12" s="238" t="str">
        <f t="shared" si="38"/>
        <v/>
      </c>
      <c r="CQG12" s="238" t="str">
        <f t="shared" si="38"/>
        <v/>
      </c>
      <c r="CQH12" s="238" t="str">
        <f t="shared" si="38"/>
        <v/>
      </c>
      <c r="CQI12" s="238" t="str">
        <f t="shared" si="38"/>
        <v/>
      </c>
      <c r="CQJ12" s="238" t="str">
        <f t="shared" si="38"/>
        <v/>
      </c>
      <c r="CQK12" s="238" t="str">
        <f t="shared" si="38"/>
        <v/>
      </c>
      <c r="CQL12" s="238" t="str">
        <f t="shared" si="38"/>
        <v/>
      </c>
      <c r="CQM12" s="238" t="str">
        <f t="shared" si="38"/>
        <v/>
      </c>
      <c r="CQN12" s="238" t="str">
        <f t="shared" si="38"/>
        <v/>
      </c>
      <c r="CQO12" s="238" t="str">
        <f t="shared" si="38"/>
        <v/>
      </c>
      <c r="CQP12" s="238" t="str">
        <f t="shared" si="38"/>
        <v/>
      </c>
      <c r="CQQ12" s="238" t="str">
        <f t="shared" si="38"/>
        <v/>
      </c>
      <c r="CQR12" s="238" t="str">
        <f t="shared" si="38"/>
        <v/>
      </c>
      <c r="CQS12" s="238" t="str">
        <f t="shared" si="38"/>
        <v/>
      </c>
      <c r="CQT12" s="238" t="str">
        <f t="shared" si="38"/>
        <v/>
      </c>
      <c r="CQU12" s="238" t="str">
        <f t="shared" si="38"/>
        <v/>
      </c>
      <c r="CQV12" s="238" t="str">
        <f t="shared" si="38"/>
        <v/>
      </c>
      <c r="CQW12" s="238" t="str">
        <f t="shared" si="38"/>
        <v/>
      </c>
      <c r="CQX12" s="238" t="str">
        <f t="shared" si="38"/>
        <v/>
      </c>
      <c r="CQY12" s="238" t="str">
        <f t="shared" si="38"/>
        <v/>
      </c>
      <c r="CQZ12" s="238" t="str">
        <f t="shared" si="38"/>
        <v/>
      </c>
      <c r="CRA12" s="238" t="str">
        <f t="shared" si="38"/>
        <v/>
      </c>
      <c r="CRB12" s="238" t="str">
        <f t="shared" si="38"/>
        <v/>
      </c>
      <c r="CRC12" s="238" t="str">
        <f t="shared" ref="CRC12:CTN12" si="39">IF((CRC11+CRC15)&gt;CRC10,"Project expenditure exceeds budget","")</f>
        <v/>
      </c>
      <c r="CRD12" s="238" t="str">
        <f t="shared" si="39"/>
        <v/>
      </c>
      <c r="CRE12" s="238" t="str">
        <f t="shared" si="39"/>
        <v/>
      </c>
      <c r="CRF12" s="238" t="str">
        <f t="shared" si="39"/>
        <v/>
      </c>
      <c r="CRG12" s="238" t="str">
        <f t="shared" si="39"/>
        <v/>
      </c>
      <c r="CRH12" s="238" t="str">
        <f t="shared" si="39"/>
        <v/>
      </c>
      <c r="CRI12" s="238" t="str">
        <f t="shared" si="39"/>
        <v/>
      </c>
      <c r="CRJ12" s="238" t="str">
        <f t="shared" si="39"/>
        <v/>
      </c>
      <c r="CRK12" s="238" t="str">
        <f t="shared" si="39"/>
        <v/>
      </c>
      <c r="CRL12" s="238" t="str">
        <f t="shared" si="39"/>
        <v/>
      </c>
      <c r="CRM12" s="238" t="str">
        <f t="shared" si="39"/>
        <v/>
      </c>
      <c r="CRN12" s="238" t="str">
        <f t="shared" si="39"/>
        <v/>
      </c>
      <c r="CRO12" s="238" t="str">
        <f t="shared" si="39"/>
        <v/>
      </c>
      <c r="CRP12" s="238" t="str">
        <f t="shared" si="39"/>
        <v/>
      </c>
      <c r="CRQ12" s="238" t="str">
        <f t="shared" si="39"/>
        <v/>
      </c>
      <c r="CRR12" s="238" t="str">
        <f t="shared" si="39"/>
        <v/>
      </c>
      <c r="CRS12" s="238" t="str">
        <f t="shared" si="39"/>
        <v/>
      </c>
      <c r="CRT12" s="238" t="str">
        <f t="shared" si="39"/>
        <v/>
      </c>
      <c r="CRU12" s="238" t="str">
        <f t="shared" si="39"/>
        <v/>
      </c>
      <c r="CRV12" s="238" t="str">
        <f t="shared" si="39"/>
        <v/>
      </c>
      <c r="CRW12" s="238" t="str">
        <f t="shared" si="39"/>
        <v/>
      </c>
      <c r="CRX12" s="238" t="str">
        <f t="shared" si="39"/>
        <v/>
      </c>
      <c r="CRY12" s="238" t="str">
        <f t="shared" si="39"/>
        <v/>
      </c>
      <c r="CRZ12" s="238" t="str">
        <f t="shared" si="39"/>
        <v/>
      </c>
      <c r="CSA12" s="238" t="str">
        <f t="shared" si="39"/>
        <v/>
      </c>
      <c r="CSB12" s="238" t="str">
        <f t="shared" si="39"/>
        <v/>
      </c>
      <c r="CSC12" s="238" t="str">
        <f t="shared" si="39"/>
        <v/>
      </c>
      <c r="CSD12" s="238" t="str">
        <f t="shared" si="39"/>
        <v/>
      </c>
      <c r="CSE12" s="238" t="str">
        <f t="shared" si="39"/>
        <v/>
      </c>
      <c r="CSF12" s="238" t="str">
        <f t="shared" si="39"/>
        <v/>
      </c>
      <c r="CSG12" s="238" t="str">
        <f t="shared" si="39"/>
        <v/>
      </c>
      <c r="CSH12" s="238" t="str">
        <f t="shared" si="39"/>
        <v/>
      </c>
      <c r="CSI12" s="238" t="str">
        <f t="shared" si="39"/>
        <v/>
      </c>
      <c r="CSJ12" s="238" t="str">
        <f t="shared" si="39"/>
        <v/>
      </c>
      <c r="CSK12" s="238" t="str">
        <f t="shared" si="39"/>
        <v/>
      </c>
      <c r="CSL12" s="238" t="str">
        <f t="shared" si="39"/>
        <v/>
      </c>
      <c r="CSM12" s="238" t="str">
        <f t="shared" si="39"/>
        <v/>
      </c>
      <c r="CSN12" s="238" t="str">
        <f t="shared" si="39"/>
        <v/>
      </c>
      <c r="CSO12" s="238" t="str">
        <f t="shared" si="39"/>
        <v/>
      </c>
      <c r="CSP12" s="238" t="str">
        <f t="shared" si="39"/>
        <v/>
      </c>
      <c r="CSQ12" s="238" t="str">
        <f t="shared" si="39"/>
        <v/>
      </c>
      <c r="CSR12" s="238" t="str">
        <f t="shared" si="39"/>
        <v/>
      </c>
      <c r="CSS12" s="238" t="str">
        <f t="shared" si="39"/>
        <v/>
      </c>
      <c r="CST12" s="238" t="str">
        <f t="shared" si="39"/>
        <v/>
      </c>
      <c r="CSU12" s="238" t="str">
        <f t="shared" si="39"/>
        <v/>
      </c>
      <c r="CSV12" s="238" t="str">
        <f t="shared" si="39"/>
        <v/>
      </c>
      <c r="CSW12" s="238" t="str">
        <f t="shared" si="39"/>
        <v/>
      </c>
      <c r="CSX12" s="238" t="str">
        <f t="shared" si="39"/>
        <v/>
      </c>
      <c r="CSY12" s="238" t="str">
        <f t="shared" si="39"/>
        <v/>
      </c>
      <c r="CSZ12" s="238" t="str">
        <f t="shared" si="39"/>
        <v/>
      </c>
      <c r="CTA12" s="238" t="str">
        <f t="shared" si="39"/>
        <v/>
      </c>
      <c r="CTB12" s="238" t="str">
        <f t="shared" si="39"/>
        <v/>
      </c>
      <c r="CTC12" s="238" t="str">
        <f t="shared" si="39"/>
        <v/>
      </c>
      <c r="CTD12" s="238" t="str">
        <f t="shared" si="39"/>
        <v/>
      </c>
      <c r="CTE12" s="238" t="str">
        <f t="shared" si="39"/>
        <v/>
      </c>
      <c r="CTF12" s="238" t="str">
        <f t="shared" si="39"/>
        <v/>
      </c>
      <c r="CTG12" s="238" t="str">
        <f t="shared" si="39"/>
        <v/>
      </c>
      <c r="CTH12" s="238" t="str">
        <f t="shared" si="39"/>
        <v/>
      </c>
      <c r="CTI12" s="238" t="str">
        <f t="shared" si="39"/>
        <v/>
      </c>
      <c r="CTJ12" s="238" t="str">
        <f t="shared" si="39"/>
        <v/>
      </c>
      <c r="CTK12" s="238" t="str">
        <f t="shared" si="39"/>
        <v/>
      </c>
      <c r="CTL12" s="238" t="str">
        <f t="shared" si="39"/>
        <v/>
      </c>
      <c r="CTM12" s="238" t="str">
        <f t="shared" si="39"/>
        <v/>
      </c>
      <c r="CTN12" s="238" t="str">
        <f t="shared" si="39"/>
        <v/>
      </c>
      <c r="CTO12" s="238" t="str">
        <f t="shared" ref="CTO12:CVZ12" si="40">IF((CTO11+CTO15)&gt;CTO10,"Project expenditure exceeds budget","")</f>
        <v/>
      </c>
      <c r="CTP12" s="238" t="str">
        <f t="shared" si="40"/>
        <v/>
      </c>
      <c r="CTQ12" s="238" t="str">
        <f t="shared" si="40"/>
        <v/>
      </c>
      <c r="CTR12" s="238" t="str">
        <f t="shared" si="40"/>
        <v/>
      </c>
      <c r="CTS12" s="238" t="str">
        <f t="shared" si="40"/>
        <v/>
      </c>
      <c r="CTT12" s="238" t="str">
        <f t="shared" si="40"/>
        <v/>
      </c>
      <c r="CTU12" s="238" t="str">
        <f t="shared" si="40"/>
        <v/>
      </c>
      <c r="CTV12" s="238" t="str">
        <f t="shared" si="40"/>
        <v/>
      </c>
      <c r="CTW12" s="238" t="str">
        <f t="shared" si="40"/>
        <v/>
      </c>
      <c r="CTX12" s="238" t="str">
        <f t="shared" si="40"/>
        <v/>
      </c>
      <c r="CTY12" s="238" t="str">
        <f t="shared" si="40"/>
        <v/>
      </c>
      <c r="CTZ12" s="238" t="str">
        <f t="shared" si="40"/>
        <v/>
      </c>
      <c r="CUA12" s="238" t="str">
        <f t="shared" si="40"/>
        <v/>
      </c>
      <c r="CUB12" s="238" t="str">
        <f t="shared" si="40"/>
        <v/>
      </c>
      <c r="CUC12" s="238" t="str">
        <f t="shared" si="40"/>
        <v/>
      </c>
      <c r="CUD12" s="238" t="str">
        <f t="shared" si="40"/>
        <v/>
      </c>
      <c r="CUE12" s="238" t="str">
        <f t="shared" si="40"/>
        <v/>
      </c>
      <c r="CUF12" s="238" t="str">
        <f t="shared" si="40"/>
        <v/>
      </c>
      <c r="CUG12" s="238" t="str">
        <f t="shared" si="40"/>
        <v/>
      </c>
      <c r="CUH12" s="238" t="str">
        <f t="shared" si="40"/>
        <v/>
      </c>
      <c r="CUI12" s="238" t="str">
        <f t="shared" si="40"/>
        <v/>
      </c>
      <c r="CUJ12" s="238" t="str">
        <f t="shared" si="40"/>
        <v/>
      </c>
      <c r="CUK12" s="238" t="str">
        <f t="shared" si="40"/>
        <v/>
      </c>
      <c r="CUL12" s="238" t="str">
        <f t="shared" si="40"/>
        <v/>
      </c>
      <c r="CUM12" s="238" t="str">
        <f t="shared" si="40"/>
        <v/>
      </c>
      <c r="CUN12" s="238" t="str">
        <f t="shared" si="40"/>
        <v/>
      </c>
      <c r="CUO12" s="238" t="str">
        <f t="shared" si="40"/>
        <v/>
      </c>
      <c r="CUP12" s="238" t="str">
        <f t="shared" si="40"/>
        <v/>
      </c>
      <c r="CUQ12" s="238" t="str">
        <f t="shared" si="40"/>
        <v/>
      </c>
      <c r="CUR12" s="238" t="str">
        <f t="shared" si="40"/>
        <v/>
      </c>
      <c r="CUS12" s="238" t="str">
        <f t="shared" si="40"/>
        <v/>
      </c>
      <c r="CUT12" s="238" t="str">
        <f t="shared" si="40"/>
        <v/>
      </c>
      <c r="CUU12" s="238" t="str">
        <f t="shared" si="40"/>
        <v/>
      </c>
      <c r="CUV12" s="238" t="str">
        <f t="shared" si="40"/>
        <v/>
      </c>
      <c r="CUW12" s="238" t="str">
        <f t="shared" si="40"/>
        <v/>
      </c>
      <c r="CUX12" s="238" t="str">
        <f t="shared" si="40"/>
        <v/>
      </c>
      <c r="CUY12" s="238" t="str">
        <f t="shared" si="40"/>
        <v/>
      </c>
      <c r="CUZ12" s="238" t="str">
        <f t="shared" si="40"/>
        <v/>
      </c>
      <c r="CVA12" s="238" t="str">
        <f t="shared" si="40"/>
        <v/>
      </c>
      <c r="CVB12" s="238" t="str">
        <f t="shared" si="40"/>
        <v/>
      </c>
      <c r="CVC12" s="238" t="str">
        <f t="shared" si="40"/>
        <v/>
      </c>
      <c r="CVD12" s="238" t="str">
        <f t="shared" si="40"/>
        <v/>
      </c>
      <c r="CVE12" s="238" t="str">
        <f t="shared" si="40"/>
        <v/>
      </c>
      <c r="CVF12" s="238" t="str">
        <f t="shared" si="40"/>
        <v/>
      </c>
      <c r="CVG12" s="238" t="str">
        <f t="shared" si="40"/>
        <v/>
      </c>
      <c r="CVH12" s="238" t="str">
        <f t="shared" si="40"/>
        <v/>
      </c>
      <c r="CVI12" s="238" t="str">
        <f t="shared" si="40"/>
        <v/>
      </c>
      <c r="CVJ12" s="238" t="str">
        <f t="shared" si="40"/>
        <v/>
      </c>
      <c r="CVK12" s="238" t="str">
        <f t="shared" si="40"/>
        <v/>
      </c>
      <c r="CVL12" s="238" t="str">
        <f t="shared" si="40"/>
        <v/>
      </c>
      <c r="CVM12" s="238" t="str">
        <f t="shared" si="40"/>
        <v/>
      </c>
      <c r="CVN12" s="238" t="str">
        <f t="shared" si="40"/>
        <v/>
      </c>
      <c r="CVO12" s="238" t="str">
        <f t="shared" si="40"/>
        <v/>
      </c>
      <c r="CVP12" s="238" t="str">
        <f t="shared" si="40"/>
        <v/>
      </c>
      <c r="CVQ12" s="238" t="str">
        <f t="shared" si="40"/>
        <v/>
      </c>
      <c r="CVR12" s="238" t="str">
        <f t="shared" si="40"/>
        <v/>
      </c>
      <c r="CVS12" s="238" t="str">
        <f t="shared" si="40"/>
        <v/>
      </c>
      <c r="CVT12" s="238" t="str">
        <f t="shared" si="40"/>
        <v/>
      </c>
      <c r="CVU12" s="238" t="str">
        <f t="shared" si="40"/>
        <v/>
      </c>
      <c r="CVV12" s="238" t="str">
        <f t="shared" si="40"/>
        <v/>
      </c>
      <c r="CVW12" s="238" t="str">
        <f t="shared" si="40"/>
        <v/>
      </c>
      <c r="CVX12" s="238" t="str">
        <f t="shared" si="40"/>
        <v/>
      </c>
      <c r="CVY12" s="238" t="str">
        <f t="shared" si="40"/>
        <v/>
      </c>
      <c r="CVZ12" s="238" t="str">
        <f t="shared" si="40"/>
        <v/>
      </c>
      <c r="CWA12" s="238" t="str">
        <f t="shared" ref="CWA12:CYL12" si="41">IF((CWA11+CWA15)&gt;CWA10,"Project expenditure exceeds budget","")</f>
        <v/>
      </c>
      <c r="CWB12" s="238" t="str">
        <f t="shared" si="41"/>
        <v/>
      </c>
      <c r="CWC12" s="238" t="str">
        <f t="shared" si="41"/>
        <v/>
      </c>
      <c r="CWD12" s="238" t="str">
        <f t="shared" si="41"/>
        <v/>
      </c>
      <c r="CWE12" s="238" t="str">
        <f t="shared" si="41"/>
        <v/>
      </c>
      <c r="CWF12" s="238" t="str">
        <f t="shared" si="41"/>
        <v/>
      </c>
      <c r="CWG12" s="238" t="str">
        <f t="shared" si="41"/>
        <v/>
      </c>
      <c r="CWH12" s="238" t="str">
        <f t="shared" si="41"/>
        <v/>
      </c>
      <c r="CWI12" s="238" t="str">
        <f t="shared" si="41"/>
        <v/>
      </c>
      <c r="CWJ12" s="238" t="str">
        <f t="shared" si="41"/>
        <v/>
      </c>
      <c r="CWK12" s="238" t="str">
        <f t="shared" si="41"/>
        <v/>
      </c>
      <c r="CWL12" s="238" t="str">
        <f t="shared" si="41"/>
        <v/>
      </c>
      <c r="CWM12" s="238" t="str">
        <f t="shared" si="41"/>
        <v/>
      </c>
      <c r="CWN12" s="238" t="str">
        <f t="shared" si="41"/>
        <v/>
      </c>
      <c r="CWO12" s="238" t="str">
        <f t="shared" si="41"/>
        <v/>
      </c>
      <c r="CWP12" s="238" t="str">
        <f t="shared" si="41"/>
        <v/>
      </c>
      <c r="CWQ12" s="238" t="str">
        <f t="shared" si="41"/>
        <v/>
      </c>
      <c r="CWR12" s="238" t="str">
        <f t="shared" si="41"/>
        <v/>
      </c>
      <c r="CWS12" s="238" t="str">
        <f t="shared" si="41"/>
        <v/>
      </c>
      <c r="CWT12" s="238" t="str">
        <f t="shared" si="41"/>
        <v/>
      </c>
      <c r="CWU12" s="238" t="str">
        <f t="shared" si="41"/>
        <v/>
      </c>
      <c r="CWV12" s="238" t="str">
        <f t="shared" si="41"/>
        <v/>
      </c>
      <c r="CWW12" s="238" t="str">
        <f t="shared" si="41"/>
        <v/>
      </c>
      <c r="CWX12" s="238" t="str">
        <f t="shared" si="41"/>
        <v/>
      </c>
      <c r="CWY12" s="238" t="str">
        <f t="shared" si="41"/>
        <v/>
      </c>
      <c r="CWZ12" s="238" t="str">
        <f t="shared" si="41"/>
        <v/>
      </c>
      <c r="CXA12" s="238" t="str">
        <f t="shared" si="41"/>
        <v/>
      </c>
      <c r="CXB12" s="238" t="str">
        <f t="shared" si="41"/>
        <v/>
      </c>
      <c r="CXC12" s="238" t="str">
        <f t="shared" si="41"/>
        <v/>
      </c>
      <c r="CXD12" s="238" t="str">
        <f t="shared" si="41"/>
        <v/>
      </c>
      <c r="CXE12" s="238" t="str">
        <f t="shared" si="41"/>
        <v/>
      </c>
      <c r="CXF12" s="238" t="str">
        <f t="shared" si="41"/>
        <v/>
      </c>
      <c r="CXG12" s="238" t="str">
        <f t="shared" si="41"/>
        <v/>
      </c>
      <c r="CXH12" s="238" t="str">
        <f t="shared" si="41"/>
        <v/>
      </c>
      <c r="CXI12" s="238" t="str">
        <f t="shared" si="41"/>
        <v/>
      </c>
      <c r="CXJ12" s="238" t="str">
        <f t="shared" si="41"/>
        <v/>
      </c>
      <c r="CXK12" s="238" t="str">
        <f t="shared" si="41"/>
        <v/>
      </c>
      <c r="CXL12" s="238" t="str">
        <f t="shared" si="41"/>
        <v/>
      </c>
      <c r="CXM12" s="238" t="str">
        <f t="shared" si="41"/>
        <v/>
      </c>
      <c r="CXN12" s="238" t="str">
        <f t="shared" si="41"/>
        <v/>
      </c>
      <c r="CXO12" s="238" t="str">
        <f t="shared" si="41"/>
        <v/>
      </c>
      <c r="CXP12" s="238" t="str">
        <f t="shared" si="41"/>
        <v/>
      </c>
      <c r="CXQ12" s="238" t="str">
        <f t="shared" si="41"/>
        <v/>
      </c>
      <c r="CXR12" s="238" t="str">
        <f t="shared" si="41"/>
        <v/>
      </c>
      <c r="CXS12" s="238" t="str">
        <f t="shared" si="41"/>
        <v/>
      </c>
      <c r="CXT12" s="238" t="str">
        <f t="shared" si="41"/>
        <v/>
      </c>
      <c r="CXU12" s="238" t="str">
        <f t="shared" si="41"/>
        <v/>
      </c>
      <c r="CXV12" s="238" t="str">
        <f t="shared" si="41"/>
        <v/>
      </c>
      <c r="CXW12" s="238" t="str">
        <f t="shared" si="41"/>
        <v/>
      </c>
      <c r="CXX12" s="238" t="str">
        <f t="shared" si="41"/>
        <v/>
      </c>
      <c r="CXY12" s="238" t="str">
        <f t="shared" si="41"/>
        <v/>
      </c>
      <c r="CXZ12" s="238" t="str">
        <f t="shared" si="41"/>
        <v/>
      </c>
      <c r="CYA12" s="238" t="str">
        <f t="shared" si="41"/>
        <v/>
      </c>
      <c r="CYB12" s="238" t="str">
        <f t="shared" si="41"/>
        <v/>
      </c>
      <c r="CYC12" s="238" t="str">
        <f t="shared" si="41"/>
        <v/>
      </c>
      <c r="CYD12" s="238" t="str">
        <f t="shared" si="41"/>
        <v/>
      </c>
      <c r="CYE12" s="238" t="str">
        <f t="shared" si="41"/>
        <v/>
      </c>
      <c r="CYF12" s="238" t="str">
        <f t="shared" si="41"/>
        <v/>
      </c>
      <c r="CYG12" s="238" t="str">
        <f t="shared" si="41"/>
        <v/>
      </c>
      <c r="CYH12" s="238" t="str">
        <f t="shared" si="41"/>
        <v/>
      </c>
      <c r="CYI12" s="238" t="str">
        <f t="shared" si="41"/>
        <v/>
      </c>
      <c r="CYJ12" s="238" t="str">
        <f t="shared" si="41"/>
        <v/>
      </c>
      <c r="CYK12" s="238" t="str">
        <f t="shared" si="41"/>
        <v/>
      </c>
      <c r="CYL12" s="238" t="str">
        <f t="shared" si="41"/>
        <v/>
      </c>
      <c r="CYM12" s="238" t="str">
        <f t="shared" ref="CYM12:DAX12" si="42">IF((CYM11+CYM15)&gt;CYM10,"Project expenditure exceeds budget","")</f>
        <v/>
      </c>
      <c r="CYN12" s="238" t="str">
        <f t="shared" si="42"/>
        <v/>
      </c>
      <c r="CYO12" s="238" t="str">
        <f t="shared" si="42"/>
        <v/>
      </c>
      <c r="CYP12" s="238" t="str">
        <f t="shared" si="42"/>
        <v/>
      </c>
      <c r="CYQ12" s="238" t="str">
        <f t="shared" si="42"/>
        <v/>
      </c>
      <c r="CYR12" s="238" t="str">
        <f t="shared" si="42"/>
        <v/>
      </c>
      <c r="CYS12" s="238" t="str">
        <f t="shared" si="42"/>
        <v/>
      </c>
      <c r="CYT12" s="238" t="str">
        <f t="shared" si="42"/>
        <v/>
      </c>
      <c r="CYU12" s="238" t="str">
        <f t="shared" si="42"/>
        <v/>
      </c>
      <c r="CYV12" s="238" t="str">
        <f t="shared" si="42"/>
        <v/>
      </c>
      <c r="CYW12" s="238" t="str">
        <f t="shared" si="42"/>
        <v/>
      </c>
      <c r="CYX12" s="238" t="str">
        <f t="shared" si="42"/>
        <v/>
      </c>
      <c r="CYY12" s="238" t="str">
        <f t="shared" si="42"/>
        <v/>
      </c>
      <c r="CYZ12" s="238" t="str">
        <f t="shared" si="42"/>
        <v/>
      </c>
      <c r="CZA12" s="238" t="str">
        <f t="shared" si="42"/>
        <v/>
      </c>
      <c r="CZB12" s="238" t="str">
        <f t="shared" si="42"/>
        <v/>
      </c>
      <c r="CZC12" s="238" t="str">
        <f t="shared" si="42"/>
        <v/>
      </c>
      <c r="CZD12" s="238" t="str">
        <f t="shared" si="42"/>
        <v/>
      </c>
      <c r="CZE12" s="238" t="str">
        <f t="shared" si="42"/>
        <v/>
      </c>
      <c r="CZF12" s="238" t="str">
        <f t="shared" si="42"/>
        <v/>
      </c>
      <c r="CZG12" s="238" t="str">
        <f t="shared" si="42"/>
        <v/>
      </c>
      <c r="CZH12" s="238" t="str">
        <f t="shared" si="42"/>
        <v/>
      </c>
      <c r="CZI12" s="238" t="str">
        <f t="shared" si="42"/>
        <v/>
      </c>
      <c r="CZJ12" s="238" t="str">
        <f t="shared" si="42"/>
        <v/>
      </c>
      <c r="CZK12" s="238" t="str">
        <f t="shared" si="42"/>
        <v/>
      </c>
      <c r="CZL12" s="238" t="str">
        <f t="shared" si="42"/>
        <v/>
      </c>
      <c r="CZM12" s="238" t="str">
        <f t="shared" si="42"/>
        <v/>
      </c>
      <c r="CZN12" s="238" t="str">
        <f t="shared" si="42"/>
        <v/>
      </c>
      <c r="CZO12" s="238" t="str">
        <f t="shared" si="42"/>
        <v/>
      </c>
      <c r="CZP12" s="238" t="str">
        <f t="shared" si="42"/>
        <v/>
      </c>
      <c r="CZQ12" s="238" t="str">
        <f t="shared" si="42"/>
        <v/>
      </c>
      <c r="CZR12" s="238" t="str">
        <f t="shared" si="42"/>
        <v/>
      </c>
      <c r="CZS12" s="238" t="str">
        <f t="shared" si="42"/>
        <v/>
      </c>
      <c r="CZT12" s="238" t="str">
        <f t="shared" si="42"/>
        <v/>
      </c>
      <c r="CZU12" s="238" t="str">
        <f t="shared" si="42"/>
        <v/>
      </c>
      <c r="CZV12" s="238" t="str">
        <f t="shared" si="42"/>
        <v/>
      </c>
      <c r="CZW12" s="238" t="str">
        <f t="shared" si="42"/>
        <v/>
      </c>
      <c r="CZX12" s="238" t="str">
        <f t="shared" si="42"/>
        <v/>
      </c>
      <c r="CZY12" s="238" t="str">
        <f t="shared" si="42"/>
        <v/>
      </c>
      <c r="CZZ12" s="238" t="str">
        <f t="shared" si="42"/>
        <v/>
      </c>
      <c r="DAA12" s="238" t="str">
        <f t="shared" si="42"/>
        <v/>
      </c>
      <c r="DAB12" s="238" t="str">
        <f t="shared" si="42"/>
        <v/>
      </c>
      <c r="DAC12" s="238" t="str">
        <f t="shared" si="42"/>
        <v/>
      </c>
      <c r="DAD12" s="238" t="str">
        <f t="shared" si="42"/>
        <v/>
      </c>
      <c r="DAE12" s="238" t="str">
        <f t="shared" si="42"/>
        <v/>
      </c>
      <c r="DAF12" s="238" t="str">
        <f t="shared" si="42"/>
        <v/>
      </c>
      <c r="DAG12" s="238" t="str">
        <f t="shared" si="42"/>
        <v/>
      </c>
      <c r="DAH12" s="238" t="str">
        <f t="shared" si="42"/>
        <v/>
      </c>
      <c r="DAI12" s="238" t="str">
        <f t="shared" si="42"/>
        <v/>
      </c>
      <c r="DAJ12" s="238" t="str">
        <f t="shared" si="42"/>
        <v/>
      </c>
      <c r="DAK12" s="238" t="str">
        <f t="shared" si="42"/>
        <v/>
      </c>
      <c r="DAL12" s="238" t="str">
        <f t="shared" si="42"/>
        <v/>
      </c>
      <c r="DAM12" s="238" t="str">
        <f t="shared" si="42"/>
        <v/>
      </c>
      <c r="DAN12" s="238" t="str">
        <f t="shared" si="42"/>
        <v/>
      </c>
      <c r="DAO12" s="238" t="str">
        <f t="shared" si="42"/>
        <v/>
      </c>
      <c r="DAP12" s="238" t="str">
        <f t="shared" si="42"/>
        <v/>
      </c>
      <c r="DAQ12" s="238" t="str">
        <f t="shared" si="42"/>
        <v/>
      </c>
      <c r="DAR12" s="238" t="str">
        <f t="shared" si="42"/>
        <v/>
      </c>
      <c r="DAS12" s="238" t="str">
        <f t="shared" si="42"/>
        <v/>
      </c>
      <c r="DAT12" s="238" t="str">
        <f t="shared" si="42"/>
        <v/>
      </c>
      <c r="DAU12" s="238" t="str">
        <f t="shared" si="42"/>
        <v/>
      </c>
      <c r="DAV12" s="238" t="str">
        <f t="shared" si="42"/>
        <v/>
      </c>
      <c r="DAW12" s="238" t="str">
        <f t="shared" si="42"/>
        <v/>
      </c>
      <c r="DAX12" s="238" t="str">
        <f t="shared" si="42"/>
        <v/>
      </c>
      <c r="DAY12" s="238" t="str">
        <f t="shared" ref="DAY12:DDJ12" si="43">IF((DAY11+DAY15)&gt;DAY10,"Project expenditure exceeds budget","")</f>
        <v/>
      </c>
      <c r="DAZ12" s="238" t="str">
        <f t="shared" si="43"/>
        <v/>
      </c>
      <c r="DBA12" s="238" t="str">
        <f t="shared" si="43"/>
        <v/>
      </c>
      <c r="DBB12" s="238" t="str">
        <f t="shared" si="43"/>
        <v/>
      </c>
      <c r="DBC12" s="238" t="str">
        <f t="shared" si="43"/>
        <v/>
      </c>
      <c r="DBD12" s="238" t="str">
        <f t="shared" si="43"/>
        <v/>
      </c>
      <c r="DBE12" s="238" t="str">
        <f t="shared" si="43"/>
        <v/>
      </c>
      <c r="DBF12" s="238" t="str">
        <f t="shared" si="43"/>
        <v/>
      </c>
      <c r="DBG12" s="238" t="str">
        <f t="shared" si="43"/>
        <v/>
      </c>
      <c r="DBH12" s="238" t="str">
        <f t="shared" si="43"/>
        <v/>
      </c>
      <c r="DBI12" s="238" t="str">
        <f t="shared" si="43"/>
        <v/>
      </c>
      <c r="DBJ12" s="238" t="str">
        <f t="shared" si="43"/>
        <v/>
      </c>
      <c r="DBK12" s="238" t="str">
        <f t="shared" si="43"/>
        <v/>
      </c>
      <c r="DBL12" s="238" t="str">
        <f t="shared" si="43"/>
        <v/>
      </c>
      <c r="DBM12" s="238" t="str">
        <f t="shared" si="43"/>
        <v/>
      </c>
      <c r="DBN12" s="238" t="str">
        <f t="shared" si="43"/>
        <v/>
      </c>
      <c r="DBO12" s="238" t="str">
        <f t="shared" si="43"/>
        <v/>
      </c>
      <c r="DBP12" s="238" t="str">
        <f t="shared" si="43"/>
        <v/>
      </c>
      <c r="DBQ12" s="238" t="str">
        <f t="shared" si="43"/>
        <v/>
      </c>
      <c r="DBR12" s="238" t="str">
        <f t="shared" si="43"/>
        <v/>
      </c>
      <c r="DBS12" s="238" t="str">
        <f t="shared" si="43"/>
        <v/>
      </c>
      <c r="DBT12" s="238" t="str">
        <f t="shared" si="43"/>
        <v/>
      </c>
      <c r="DBU12" s="238" t="str">
        <f t="shared" si="43"/>
        <v/>
      </c>
      <c r="DBV12" s="238" t="str">
        <f t="shared" si="43"/>
        <v/>
      </c>
      <c r="DBW12" s="238" t="str">
        <f t="shared" si="43"/>
        <v/>
      </c>
      <c r="DBX12" s="238" t="str">
        <f t="shared" si="43"/>
        <v/>
      </c>
      <c r="DBY12" s="238" t="str">
        <f t="shared" si="43"/>
        <v/>
      </c>
      <c r="DBZ12" s="238" t="str">
        <f t="shared" si="43"/>
        <v/>
      </c>
      <c r="DCA12" s="238" t="str">
        <f t="shared" si="43"/>
        <v/>
      </c>
      <c r="DCB12" s="238" t="str">
        <f t="shared" si="43"/>
        <v/>
      </c>
      <c r="DCC12" s="238" t="str">
        <f t="shared" si="43"/>
        <v/>
      </c>
      <c r="DCD12" s="238" t="str">
        <f t="shared" si="43"/>
        <v/>
      </c>
      <c r="DCE12" s="238" t="str">
        <f t="shared" si="43"/>
        <v/>
      </c>
      <c r="DCF12" s="238" t="str">
        <f t="shared" si="43"/>
        <v/>
      </c>
      <c r="DCG12" s="238" t="str">
        <f t="shared" si="43"/>
        <v/>
      </c>
      <c r="DCH12" s="238" t="str">
        <f t="shared" si="43"/>
        <v/>
      </c>
      <c r="DCI12" s="238" t="str">
        <f t="shared" si="43"/>
        <v/>
      </c>
      <c r="DCJ12" s="238" t="str">
        <f t="shared" si="43"/>
        <v/>
      </c>
      <c r="DCK12" s="238" t="str">
        <f t="shared" si="43"/>
        <v/>
      </c>
      <c r="DCL12" s="238" t="str">
        <f t="shared" si="43"/>
        <v/>
      </c>
      <c r="DCM12" s="238" t="str">
        <f t="shared" si="43"/>
        <v/>
      </c>
      <c r="DCN12" s="238" t="str">
        <f t="shared" si="43"/>
        <v/>
      </c>
      <c r="DCO12" s="238" t="str">
        <f t="shared" si="43"/>
        <v/>
      </c>
      <c r="DCP12" s="238" t="str">
        <f t="shared" si="43"/>
        <v/>
      </c>
      <c r="DCQ12" s="238" t="str">
        <f t="shared" si="43"/>
        <v/>
      </c>
      <c r="DCR12" s="238" t="str">
        <f t="shared" si="43"/>
        <v/>
      </c>
      <c r="DCS12" s="238" t="str">
        <f t="shared" si="43"/>
        <v/>
      </c>
      <c r="DCT12" s="238" t="str">
        <f t="shared" si="43"/>
        <v/>
      </c>
      <c r="DCU12" s="238" t="str">
        <f t="shared" si="43"/>
        <v/>
      </c>
      <c r="DCV12" s="238" t="str">
        <f t="shared" si="43"/>
        <v/>
      </c>
      <c r="DCW12" s="238" t="str">
        <f t="shared" si="43"/>
        <v/>
      </c>
      <c r="DCX12" s="238" t="str">
        <f t="shared" si="43"/>
        <v/>
      </c>
      <c r="DCY12" s="238" t="str">
        <f t="shared" si="43"/>
        <v/>
      </c>
      <c r="DCZ12" s="238" t="str">
        <f t="shared" si="43"/>
        <v/>
      </c>
      <c r="DDA12" s="238" t="str">
        <f t="shared" si="43"/>
        <v/>
      </c>
      <c r="DDB12" s="238" t="str">
        <f t="shared" si="43"/>
        <v/>
      </c>
      <c r="DDC12" s="238" t="str">
        <f t="shared" si="43"/>
        <v/>
      </c>
      <c r="DDD12" s="238" t="str">
        <f t="shared" si="43"/>
        <v/>
      </c>
      <c r="DDE12" s="238" t="str">
        <f t="shared" si="43"/>
        <v/>
      </c>
      <c r="DDF12" s="238" t="str">
        <f t="shared" si="43"/>
        <v/>
      </c>
      <c r="DDG12" s="238" t="str">
        <f t="shared" si="43"/>
        <v/>
      </c>
      <c r="DDH12" s="238" t="str">
        <f t="shared" si="43"/>
        <v/>
      </c>
      <c r="DDI12" s="238" t="str">
        <f t="shared" si="43"/>
        <v/>
      </c>
      <c r="DDJ12" s="238" t="str">
        <f t="shared" si="43"/>
        <v/>
      </c>
      <c r="DDK12" s="238" t="str">
        <f t="shared" ref="DDK12:DFV12" si="44">IF((DDK11+DDK15)&gt;DDK10,"Project expenditure exceeds budget","")</f>
        <v/>
      </c>
      <c r="DDL12" s="238" t="str">
        <f t="shared" si="44"/>
        <v/>
      </c>
      <c r="DDM12" s="238" t="str">
        <f t="shared" si="44"/>
        <v/>
      </c>
      <c r="DDN12" s="238" t="str">
        <f t="shared" si="44"/>
        <v/>
      </c>
      <c r="DDO12" s="238" t="str">
        <f t="shared" si="44"/>
        <v/>
      </c>
      <c r="DDP12" s="238" t="str">
        <f t="shared" si="44"/>
        <v/>
      </c>
      <c r="DDQ12" s="238" t="str">
        <f t="shared" si="44"/>
        <v/>
      </c>
      <c r="DDR12" s="238" t="str">
        <f t="shared" si="44"/>
        <v/>
      </c>
      <c r="DDS12" s="238" t="str">
        <f t="shared" si="44"/>
        <v/>
      </c>
      <c r="DDT12" s="238" t="str">
        <f t="shared" si="44"/>
        <v/>
      </c>
      <c r="DDU12" s="238" t="str">
        <f t="shared" si="44"/>
        <v/>
      </c>
      <c r="DDV12" s="238" t="str">
        <f t="shared" si="44"/>
        <v/>
      </c>
      <c r="DDW12" s="238" t="str">
        <f t="shared" si="44"/>
        <v/>
      </c>
      <c r="DDX12" s="238" t="str">
        <f t="shared" si="44"/>
        <v/>
      </c>
      <c r="DDY12" s="238" t="str">
        <f t="shared" si="44"/>
        <v/>
      </c>
      <c r="DDZ12" s="238" t="str">
        <f t="shared" si="44"/>
        <v/>
      </c>
      <c r="DEA12" s="238" t="str">
        <f t="shared" si="44"/>
        <v/>
      </c>
      <c r="DEB12" s="238" t="str">
        <f t="shared" si="44"/>
        <v/>
      </c>
      <c r="DEC12" s="238" t="str">
        <f t="shared" si="44"/>
        <v/>
      </c>
      <c r="DED12" s="238" t="str">
        <f t="shared" si="44"/>
        <v/>
      </c>
      <c r="DEE12" s="238" t="str">
        <f t="shared" si="44"/>
        <v/>
      </c>
      <c r="DEF12" s="238" t="str">
        <f t="shared" si="44"/>
        <v/>
      </c>
      <c r="DEG12" s="238" t="str">
        <f t="shared" si="44"/>
        <v/>
      </c>
      <c r="DEH12" s="238" t="str">
        <f t="shared" si="44"/>
        <v/>
      </c>
      <c r="DEI12" s="238" t="str">
        <f t="shared" si="44"/>
        <v/>
      </c>
      <c r="DEJ12" s="238" t="str">
        <f t="shared" si="44"/>
        <v/>
      </c>
      <c r="DEK12" s="238" t="str">
        <f t="shared" si="44"/>
        <v/>
      </c>
      <c r="DEL12" s="238" t="str">
        <f t="shared" si="44"/>
        <v/>
      </c>
      <c r="DEM12" s="238" t="str">
        <f t="shared" si="44"/>
        <v/>
      </c>
      <c r="DEN12" s="238" t="str">
        <f t="shared" si="44"/>
        <v/>
      </c>
      <c r="DEO12" s="238" t="str">
        <f t="shared" si="44"/>
        <v/>
      </c>
      <c r="DEP12" s="238" t="str">
        <f t="shared" si="44"/>
        <v/>
      </c>
      <c r="DEQ12" s="238" t="str">
        <f t="shared" si="44"/>
        <v/>
      </c>
      <c r="DER12" s="238" t="str">
        <f t="shared" si="44"/>
        <v/>
      </c>
      <c r="DES12" s="238" t="str">
        <f t="shared" si="44"/>
        <v/>
      </c>
      <c r="DET12" s="238" t="str">
        <f t="shared" si="44"/>
        <v/>
      </c>
      <c r="DEU12" s="238" t="str">
        <f t="shared" si="44"/>
        <v/>
      </c>
      <c r="DEV12" s="238" t="str">
        <f t="shared" si="44"/>
        <v/>
      </c>
      <c r="DEW12" s="238" t="str">
        <f t="shared" si="44"/>
        <v/>
      </c>
      <c r="DEX12" s="238" t="str">
        <f t="shared" si="44"/>
        <v/>
      </c>
      <c r="DEY12" s="238" t="str">
        <f t="shared" si="44"/>
        <v/>
      </c>
      <c r="DEZ12" s="238" t="str">
        <f t="shared" si="44"/>
        <v/>
      </c>
      <c r="DFA12" s="238" t="str">
        <f t="shared" si="44"/>
        <v/>
      </c>
      <c r="DFB12" s="238" t="str">
        <f t="shared" si="44"/>
        <v/>
      </c>
      <c r="DFC12" s="238" t="str">
        <f t="shared" si="44"/>
        <v/>
      </c>
      <c r="DFD12" s="238" t="str">
        <f t="shared" si="44"/>
        <v/>
      </c>
      <c r="DFE12" s="238" t="str">
        <f t="shared" si="44"/>
        <v/>
      </c>
      <c r="DFF12" s="238" t="str">
        <f t="shared" si="44"/>
        <v/>
      </c>
      <c r="DFG12" s="238" t="str">
        <f t="shared" si="44"/>
        <v/>
      </c>
      <c r="DFH12" s="238" t="str">
        <f t="shared" si="44"/>
        <v/>
      </c>
      <c r="DFI12" s="238" t="str">
        <f t="shared" si="44"/>
        <v/>
      </c>
      <c r="DFJ12" s="238" t="str">
        <f t="shared" si="44"/>
        <v/>
      </c>
      <c r="DFK12" s="238" t="str">
        <f t="shared" si="44"/>
        <v/>
      </c>
      <c r="DFL12" s="238" t="str">
        <f t="shared" si="44"/>
        <v/>
      </c>
      <c r="DFM12" s="238" t="str">
        <f t="shared" si="44"/>
        <v/>
      </c>
      <c r="DFN12" s="238" t="str">
        <f t="shared" si="44"/>
        <v/>
      </c>
      <c r="DFO12" s="238" t="str">
        <f t="shared" si="44"/>
        <v/>
      </c>
      <c r="DFP12" s="238" t="str">
        <f t="shared" si="44"/>
        <v/>
      </c>
      <c r="DFQ12" s="238" t="str">
        <f t="shared" si="44"/>
        <v/>
      </c>
      <c r="DFR12" s="238" t="str">
        <f t="shared" si="44"/>
        <v/>
      </c>
      <c r="DFS12" s="238" t="str">
        <f t="shared" si="44"/>
        <v/>
      </c>
      <c r="DFT12" s="238" t="str">
        <f t="shared" si="44"/>
        <v/>
      </c>
      <c r="DFU12" s="238" t="str">
        <f t="shared" si="44"/>
        <v/>
      </c>
      <c r="DFV12" s="238" t="str">
        <f t="shared" si="44"/>
        <v/>
      </c>
      <c r="DFW12" s="238" t="str">
        <f t="shared" ref="DFW12:DIH12" si="45">IF((DFW11+DFW15)&gt;DFW10,"Project expenditure exceeds budget","")</f>
        <v/>
      </c>
      <c r="DFX12" s="238" t="str">
        <f t="shared" si="45"/>
        <v/>
      </c>
      <c r="DFY12" s="238" t="str">
        <f t="shared" si="45"/>
        <v/>
      </c>
      <c r="DFZ12" s="238" t="str">
        <f t="shared" si="45"/>
        <v/>
      </c>
      <c r="DGA12" s="238" t="str">
        <f t="shared" si="45"/>
        <v/>
      </c>
      <c r="DGB12" s="238" t="str">
        <f t="shared" si="45"/>
        <v/>
      </c>
      <c r="DGC12" s="238" t="str">
        <f t="shared" si="45"/>
        <v/>
      </c>
      <c r="DGD12" s="238" t="str">
        <f t="shared" si="45"/>
        <v/>
      </c>
      <c r="DGE12" s="238" t="str">
        <f t="shared" si="45"/>
        <v/>
      </c>
      <c r="DGF12" s="238" t="str">
        <f t="shared" si="45"/>
        <v/>
      </c>
      <c r="DGG12" s="238" t="str">
        <f t="shared" si="45"/>
        <v/>
      </c>
      <c r="DGH12" s="238" t="str">
        <f t="shared" si="45"/>
        <v/>
      </c>
      <c r="DGI12" s="238" t="str">
        <f t="shared" si="45"/>
        <v/>
      </c>
      <c r="DGJ12" s="238" t="str">
        <f t="shared" si="45"/>
        <v/>
      </c>
      <c r="DGK12" s="238" t="str">
        <f t="shared" si="45"/>
        <v/>
      </c>
      <c r="DGL12" s="238" t="str">
        <f t="shared" si="45"/>
        <v/>
      </c>
      <c r="DGM12" s="238" t="str">
        <f t="shared" si="45"/>
        <v/>
      </c>
      <c r="DGN12" s="238" t="str">
        <f t="shared" si="45"/>
        <v/>
      </c>
      <c r="DGO12" s="238" t="str">
        <f t="shared" si="45"/>
        <v/>
      </c>
      <c r="DGP12" s="238" t="str">
        <f t="shared" si="45"/>
        <v/>
      </c>
      <c r="DGQ12" s="238" t="str">
        <f t="shared" si="45"/>
        <v/>
      </c>
      <c r="DGR12" s="238" t="str">
        <f t="shared" si="45"/>
        <v/>
      </c>
      <c r="DGS12" s="238" t="str">
        <f t="shared" si="45"/>
        <v/>
      </c>
      <c r="DGT12" s="238" t="str">
        <f t="shared" si="45"/>
        <v/>
      </c>
      <c r="DGU12" s="238" t="str">
        <f t="shared" si="45"/>
        <v/>
      </c>
      <c r="DGV12" s="238" t="str">
        <f t="shared" si="45"/>
        <v/>
      </c>
      <c r="DGW12" s="238" t="str">
        <f t="shared" si="45"/>
        <v/>
      </c>
      <c r="DGX12" s="238" t="str">
        <f t="shared" si="45"/>
        <v/>
      </c>
      <c r="DGY12" s="238" t="str">
        <f t="shared" si="45"/>
        <v/>
      </c>
      <c r="DGZ12" s="238" t="str">
        <f t="shared" si="45"/>
        <v/>
      </c>
      <c r="DHA12" s="238" t="str">
        <f t="shared" si="45"/>
        <v/>
      </c>
      <c r="DHB12" s="238" t="str">
        <f t="shared" si="45"/>
        <v/>
      </c>
      <c r="DHC12" s="238" t="str">
        <f t="shared" si="45"/>
        <v/>
      </c>
      <c r="DHD12" s="238" t="str">
        <f t="shared" si="45"/>
        <v/>
      </c>
      <c r="DHE12" s="238" t="str">
        <f t="shared" si="45"/>
        <v/>
      </c>
      <c r="DHF12" s="238" t="str">
        <f t="shared" si="45"/>
        <v/>
      </c>
      <c r="DHG12" s="238" t="str">
        <f t="shared" si="45"/>
        <v/>
      </c>
      <c r="DHH12" s="238" t="str">
        <f t="shared" si="45"/>
        <v/>
      </c>
      <c r="DHI12" s="238" t="str">
        <f t="shared" si="45"/>
        <v/>
      </c>
      <c r="DHJ12" s="238" t="str">
        <f t="shared" si="45"/>
        <v/>
      </c>
      <c r="DHK12" s="238" t="str">
        <f t="shared" si="45"/>
        <v/>
      </c>
      <c r="DHL12" s="238" t="str">
        <f t="shared" si="45"/>
        <v/>
      </c>
      <c r="DHM12" s="238" t="str">
        <f t="shared" si="45"/>
        <v/>
      </c>
      <c r="DHN12" s="238" t="str">
        <f t="shared" si="45"/>
        <v/>
      </c>
      <c r="DHO12" s="238" t="str">
        <f t="shared" si="45"/>
        <v/>
      </c>
      <c r="DHP12" s="238" t="str">
        <f t="shared" si="45"/>
        <v/>
      </c>
      <c r="DHQ12" s="238" t="str">
        <f t="shared" si="45"/>
        <v/>
      </c>
      <c r="DHR12" s="238" t="str">
        <f t="shared" si="45"/>
        <v/>
      </c>
      <c r="DHS12" s="238" t="str">
        <f t="shared" si="45"/>
        <v/>
      </c>
      <c r="DHT12" s="238" t="str">
        <f t="shared" si="45"/>
        <v/>
      </c>
      <c r="DHU12" s="238" t="str">
        <f t="shared" si="45"/>
        <v/>
      </c>
      <c r="DHV12" s="238" t="str">
        <f t="shared" si="45"/>
        <v/>
      </c>
      <c r="DHW12" s="238" t="str">
        <f t="shared" si="45"/>
        <v/>
      </c>
      <c r="DHX12" s="238" t="str">
        <f t="shared" si="45"/>
        <v/>
      </c>
      <c r="DHY12" s="238" t="str">
        <f t="shared" si="45"/>
        <v/>
      </c>
      <c r="DHZ12" s="238" t="str">
        <f t="shared" si="45"/>
        <v/>
      </c>
      <c r="DIA12" s="238" t="str">
        <f t="shared" si="45"/>
        <v/>
      </c>
      <c r="DIB12" s="238" t="str">
        <f t="shared" si="45"/>
        <v/>
      </c>
      <c r="DIC12" s="238" t="str">
        <f t="shared" si="45"/>
        <v/>
      </c>
      <c r="DID12" s="238" t="str">
        <f t="shared" si="45"/>
        <v/>
      </c>
      <c r="DIE12" s="238" t="str">
        <f t="shared" si="45"/>
        <v/>
      </c>
      <c r="DIF12" s="238" t="str">
        <f t="shared" si="45"/>
        <v/>
      </c>
      <c r="DIG12" s="238" t="str">
        <f t="shared" si="45"/>
        <v/>
      </c>
      <c r="DIH12" s="238" t="str">
        <f t="shared" si="45"/>
        <v/>
      </c>
      <c r="DII12" s="238" t="str">
        <f t="shared" ref="DII12:DKT12" si="46">IF((DII11+DII15)&gt;DII10,"Project expenditure exceeds budget","")</f>
        <v/>
      </c>
      <c r="DIJ12" s="238" t="str">
        <f t="shared" si="46"/>
        <v/>
      </c>
      <c r="DIK12" s="238" t="str">
        <f t="shared" si="46"/>
        <v/>
      </c>
      <c r="DIL12" s="238" t="str">
        <f t="shared" si="46"/>
        <v/>
      </c>
      <c r="DIM12" s="238" t="str">
        <f t="shared" si="46"/>
        <v/>
      </c>
      <c r="DIN12" s="238" t="str">
        <f t="shared" si="46"/>
        <v/>
      </c>
      <c r="DIO12" s="238" t="str">
        <f t="shared" si="46"/>
        <v/>
      </c>
      <c r="DIP12" s="238" t="str">
        <f t="shared" si="46"/>
        <v/>
      </c>
      <c r="DIQ12" s="238" t="str">
        <f t="shared" si="46"/>
        <v/>
      </c>
      <c r="DIR12" s="238" t="str">
        <f t="shared" si="46"/>
        <v/>
      </c>
      <c r="DIS12" s="238" t="str">
        <f t="shared" si="46"/>
        <v/>
      </c>
      <c r="DIT12" s="238" t="str">
        <f t="shared" si="46"/>
        <v/>
      </c>
      <c r="DIU12" s="238" t="str">
        <f t="shared" si="46"/>
        <v/>
      </c>
      <c r="DIV12" s="238" t="str">
        <f t="shared" si="46"/>
        <v/>
      </c>
      <c r="DIW12" s="238" t="str">
        <f t="shared" si="46"/>
        <v/>
      </c>
      <c r="DIX12" s="238" t="str">
        <f t="shared" si="46"/>
        <v/>
      </c>
      <c r="DIY12" s="238" t="str">
        <f t="shared" si="46"/>
        <v/>
      </c>
      <c r="DIZ12" s="238" t="str">
        <f t="shared" si="46"/>
        <v/>
      </c>
      <c r="DJA12" s="238" t="str">
        <f t="shared" si="46"/>
        <v/>
      </c>
      <c r="DJB12" s="238" t="str">
        <f t="shared" si="46"/>
        <v/>
      </c>
      <c r="DJC12" s="238" t="str">
        <f t="shared" si="46"/>
        <v/>
      </c>
      <c r="DJD12" s="238" t="str">
        <f t="shared" si="46"/>
        <v/>
      </c>
      <c r="DJE12" s="238" t="str">
        <f t="shared" si="46"/>
        <v/>
      </c>
      <c r="DJF12" s="238" t="str">
        <f t="shared" si="46"/>
        <v/>
      </c>
      <c r="DJG12" s="238" t="str">
        <f t="shared" si="46"/>
        <v/>
      </c>
      <c r="DJH12" s="238" t="str">
        <f t="shared" si="46"/>
        <v/>
      </c>
      <c r="DJI12" s="238" t="str">
        <f t="shared" si="46"/>
        <v/>
      </c>
      <c r="DJJ12" s="238" t="str">
        <f t="shared" si="46"/>
        <v/>
      </c>
      <c r="DJK12" s="238" t="str">
        <f t="shared" si="46"/>
        <v/>
      </c>
      <c r="DJL12" s="238" t="str">
        <f t="shared" si="46"/>
        <v/>
      </c>
      <c r="DJM12" s="238" t="str">
        <f t="shared" si="46"/>
        <v/>
      </c>
      <c r="DJN12" s="238" t="str">
        <f t="shared" si="46"/>
        <v/>
      </c>
      <c r="DJO12" s="238" t="str">
        <f t="shared" si="46"/>
        <v/>
      </c>
      <c r="DJP12" s="238" t="str">
        <f t="shared" si="46"/>
        <v/>
      </c>
      <c r="DJQ12" s="238" t="str">
        <f t="shared" si="46"/>
        <v/>
      </c>
      <c r="DJR12" s="238" t="str">
        <f t="shared" si="46"/>
        <v/>
      </c>
      <c r="DJS12" s="238" t="str">
        <f t="shared" si="46"/>
        <v/>
      </c>
      <c r="DJT12" s="238" t="str">
        <f t="shared" si="46"/>
        <v/>
      </c>
      <c r="DJU12" s="238" t="str">
        <f t="shared" si="46"/>
        <v/>
      </c>
      <c r="DJV12" s="238" t="str">
        <f t="shared" si="46"/>
        <v/>
      </c>
      <c r="DJW12" s="238" t="str">
        <f t="shared" si="46"/>
        <v/>
      </c>
      <c r="DJX12" s="238" t="str">
        <f t="shared" si="46"/>
        <v/>
      </c>
      <c r="DJY12" s="238" t="str">
        <f t="shared" si="46"/>
        <v/>
      </c>
      <c r="DJZ12" s="238" t="str">
        <f t="shared" si="46"/>
        <v/>
      </c>
      <c r="DKA12" s="238" t="str">
        <f t="shared" si="46"/>
        <v/>
      </c>
      <c r="DKB12" s="238" t="str">
        <f t="shared" si="46"/>
        <v/>
      </c>
      <c r="DKC12" s="238" t="str">
        <f t="shared" si="46"/>
        <v/>
      </c>
      <c r="DKD12" s="238" t="str">
        <f t="shared" si="46"/>
        <v/>
      </c>
      <c r="DKE12" s="238" t="str">
        <f t="shared" si="46"/>
        <v/>
      </c>
      <c r="DKF12" s="238" t="str">
        <f t="shared" si="46"/>
        <v/>
      </c>
      <c r="DKG12" s="238" t="str">
        <f t="shared" si="46"/>
        <v/>
      </c>
      <c r="DKH12" s="238" t="str">
        <f t="shared" si="46"/>
        <v/>
      </c>
      <c r="DKI12" s="238" t="str">
        <f t="shared" si="46"/>
        <v/>
      </c>
      <c r="DKJ12" s="238" t="str">
        <f t="shared" si="46"/>
        <v/>
      </c>
      <c r="DKK12" s="238" t="str">
        <f t="shared" si="46"/>
        <v/>
      </c>
      <c r="DKL12" s="238" t="str">
        <f t="shared" si="46"/>
        <v/>
      </c>
      <c r="DKM12" s="238" t="str">
        <f t="shared" si="46"/>
        <v/>
      </c>
      <c r="DKN12" s="238" t="str">
        <f t="shared" si="46"/>
        <v/>
      </c>
      <c r="DKO12" s="238" t="str">
        <f t="shared" si="46"/>
        <v/>
      </c>
      <c r="DKP12" s="238" t="str">
        <f t="shared" si="46"/>
        <v/>
      </c>
      <c r="DKQ12" s="238" t="str">
        <f t="shared" si="46"/>
        <v/>
      </c>
      <c r="DKR12" s="238" t="str">
        <f t="shared" si="46"/>
        <v/>
      </c>
      <c r="DKS12" s="238" t="str">
        <f t="shared" si="46"/>
        <v/>
      </c>
      <c r="DKT12" s="238" t="str">
        <f t="shared" si="46"/>
        <v/>
      </c>
      <c r="DKU12" s="238" t="str">
        <f t="shared" ref="DKU12:DNF12" si="47">IF((DKU11+DKU15)&gt;DKU10,"Project expenditure exceeds budget","")</f>
        <v/>
      </c>
      <c r="DKV12" s="238" t="str">
        <f t="shared" si="47"/>
        <v/>
      </c>
      <c r="DKW12" s="238" t="str">
        <f t="shared" si="47"/>
        <v/>
      </c>
      <c r="DKX12" s="238" t="str">
        <f t="shared" si="47"/>
        <v/>
      </c>
      <c r="DKY12" s="238" t="str">
        <f t="shared" si="47"/>
        <v/>
      </c>
      <c r="DKZ12" s="238" t="str">
        <f t="shared" si="47"/>
        <v/>
      </c>
      <c r="DLA12" s="238" t="str">
        <f t="shared" si="47"/>
        <v/>
      </c>
      <c r="DLB12" s="238" t="str">
        <f t="shared" si="47"/>
        <v/>
      </c>
      <c r="DLC12" s="238" t="str">
        <f t="shared" si="47"/>
        <v/>
      </c>
      <c r="DLD12" s="238" t="str">
        <f t="shared" si="47"/>
        <v/>
      </c>
      <c r="DLE12" s="238" t="str">
        <f t="shared" si="47"/>
        <v/>
      </c>
      <c r="DLF12" s="238" t="str">
        <f t="shared" si="47"/>
        <v/>
      </c>
      <c r="DLG12" s="238" t="str">
        <f t="shared" si="47"/>
        <v/>
      </c>
      <c r="DLH12" s="238" t="str">
        <f t="shared" si="47"/>
        <v/>
      </c>
      <c r="DLI12" s="238" t="str">
        <f t="shared" si="47"/>
        <v/>
      </c>
      <c r="DLJ12" s="238" t="str">
        <f t="shared" si="47"/>
        <v/>
      </c>
      <c r="DLK12" s="238" t="str">
        <f t="shared" si="47"/>
        <v/>
      </c>
      <c r="DLL12" s="238" t="str">
        <f t="shared" si="47"/>
        <v/>
      </c>
      <c r="DLM12" s="238" t="str">
        <f t="shared" si="47"/>
        <v/>
      </c>
      <c r="DLN12" s="238" t="str">
        <f t="shared" si="47"/>
        <v/>
      </c>
      <c r="DLO12" s="238" t="str">
        <f t="shared" si="47"/>
        <v/>
      </c>
      <c r="DLP12" s="238" t="str">
        <f t="shared" si="47"/>
        <v/>
      </c>
      <c r="DLQ12" s="238" t="str">
        <f t="shared" si="47"/>
        <v/>
      </c>
      <c r="DLR12" s="238" t="str">
        <f t="shared" si="47"/>
        <v/>
      </c>
      <c r="DLS12" s="238" t="str">
        <f t="shared" si="47"/>
        <v/>
      </c>
      <c r="DLT12" s="238" t="str">
        <f t="shared" si="47"/>
        <v/>
      </c>
      <c r="DLU12" s="238" t="str">
        <f t="shared" si="47"/>
        <v/>
      </c>
      <c r="DLV12" s="238" t="str">
        <f t="shared" si="47"/>
        <v/>
      </c>
      <c r="DLW12" s="238" t="str">
        <f t="shared" si="47"/>
        <v/>
      </c>
      <c r="DLX12" s="238" t="str">
        <f t="shared" si="47"/>
        <v/>
      </c>
      <c r="DLY12" s="238" t="str">
        <f t="shared" si="47"/>
        <v/>
      </c>
      <c r="DLZ12" s="238" t="str">
        <f t="shared" si="47"/>
        <v/>
      </c>
      <c r="DMA12" s="238" t="str">
        <f t="shared" si="47"/>
        <v/>
      </c>
      <c r="DMB12" s="238" t="str">
        <f t="shared" si="47"/>
        <v/>
      </c>
      <c r="DMC12" s="238" t="str">
        <f t="shared" si="47"/>
        <v/>
      </c>
      <c r="DMD12" s="238" t="str">
        <f t="shared" si="47"/>
        <v/>
      </c>
      <c r="DME12" s="238" t="str">
        <f t="shared" si="47"/>
        <v/>
      </c>
      <c r="DMF12" s="238" t="str">
        <f t="shared" si="47"/>
        <v/>
      </c>
      <c r="DMG12" s="238" t="str">
        <f t="shared" si="47"/>
        <v/>
      </c>
      <c r="DMH12" s="238" t="str">
        <f t="shared" si="47"/>
        <v/>
      </c>
      <c r="DMI12" s="238" t="str">
        <f t="shared" si="47"/>
        <v/>
      </c>
      <c r="DMJ12" s="238" t="str">
        <f t="shared" si="47"/>
        <v/>
      </c>
      <c r="DMK12" s="238" t="str">
        <f t="shared" si="47"/>
        <v/>
      </c>
      <c r="DML12" s="238" t="str">
        <f t="shared" si="47"/>
        <v/>
      </c>
      <c r="DMM12" s="238" t="str">
        <f t="shared" si="47"/>
        <v/>
      </c>
      <c r="DMN12" s="238" t="str">
        <f t="shared" si="47"/>
        <v/>
      </c>
      <c r="DMO12" s="238" t="str">
        <f t="shared" si="47"/>
        <v/>
      </c>
      <c r="DMP12" s="238" t="str">
        <f t="shared" si="47"/>
        <v/>
      </c>
      <c r="DMQ12" s="238" t="str">
        <f t="shared" si="47"/>
        <v/>
      </c>
      <c r="DMR12" s="238" t="str">
        <f t="shared" si="47"/>
        <v/>
      </c>
      <c r="DMS12" s="238" t="str">
        <f t="shared" si="47"/>
        <v/>
      </c>
      <c r="DMT12" s="238" t="str">
        <f t="shared" si="47"/>
        <v/>
      </c>
      <c r="DMU12" s="238" t="str">
        <f t="shared" si="47"/>
        <v/>
      </c>
      <c r="DMV12" s="238" t="str">
        <f t="shared" si="47"/>
        <v/>
      </c>
      <c r="DMW12" s="238" t="str">
        <f t="shared" si="47"/>
        <v/>
      </c>
      <c r="DMX12" s="238" t="str">
        <f t="shared" si="47"/>
        <v/>
      </c>
      <c r="DMY12" s="238" t="str">
        <f t="shared" si="47"/>
        <v/>
      </c>
      <c r="DMZ12" s="238" t="str">
        <f t="shared" si="47"/>
        <v/>
      </c>
      <c r="DNA12" s="238" t="str">
        <f t="shared" si="47"/>
        <v/>
      </c>
      <c r="DNB12" s="238" t="str">
        <f t="shared" si="47"/>
        <v/>
      </c>
      <c r="DNC12" s="238" t="str">
        <f t="shared" si="47"/>
        <v/>
      </c>
      <c r="DND12" s="238" t="str">
        <f t="shared" si="47"/>
        <v/>
      </c>
      <c r="DNE12" s="238" t="str">
        <f t="shared" si="47"/>
        <v/>
      </c>
      <c r="DNF12" s="238" t="str">
        <f t="shared" si="47"/>
        <v/>
      </c>
      <c r="DNG12" s="238" t="str">
        <f t="shared" ref="DNG12:DPR12" si="48">IF((DNG11+DNG15)&gt;DNG10,"Project expenditure exceeds budget","")</f>
        <v/>
      </c>
      <c r="DNH12" s="238" t="str">
        <f t="shared" si="48"/>
        <v/>
      </c>
      <c r="DNI12" s="238" t="str">
        <f t="shared" si="48"/>
        <v/>
      </c>
      <c r="DNJ12" s="238" t="str">
        <f t="shared" si="48"/>
        <v/>
      </c>
      <c r="DNK12" s="238" t="str">
        <f t="shared" si="48"/>
        <v/>
      </c>
      <c r="DNL12" s="238" t="str">
        <f t="shared" si="48"/>
        <v/>
      </c>
      <c r="DNM12" s="238" t="str">
        <f t="shared" si="48"/>
        <v/>
      </c>
      <c r="DNN12" s="238" t="str">
        <f t="shared" si="48"/>
        <v/>
      </c>
      <c r="DNO12" s="238" t="str">
        <f t="shared" si="48"/>
        <v/>
      </c>
      <c r="DNP12" s="238" t="str">
        <f t="shared" si="48"/>
        <v/>
      </c>
      <c r="DNQ12" s="238" t="str">
        <f t="shared" si="48"/>
        <v/>
      </c>
      <c r="DNR12" s="238" t="str">
        <f t="shared" si="48"/>
        <v/>
      </c>
      <c r="DNS12" s="238" t="str">
        <f t="shared" si="48"/>
        <v/>
      </c>
      <c r="DNT12" s="238" t="str">
        <f t="shared" si="48"/>
        <v/>
      </c>
      <c r="DNU12" s="238" t="str">
        <f t="shared" si="48"/>
        <v/>
      </c>
      <c r="DNV12" s="238" t="str">
        <f t="shared" si="48"/>
        <v/>
      </c>
      <c r="DNW12" s="238" t="str">
        <f t="shared" si="48"/>
        <v/>
      </c>
      <c r="DNX12" s="238" t="str">
        <f t="shared" si="48"/>
        <v/>
      </c>
      <c r="DNY12" s="238" t="str">
        <f t="shared" si="48"/>
        <v/>
      </c>
      <c r="DNZ12" s="238" t="str">
        <f t="shared" si="48"/>
        <v/>
      </c>
      <c r="DOA12" s="238" t="str">
        <f t="shared" si="48"/>
        <v/>
      </c>
      <c r="DOB12" s="238" t="str">
        <f t="shared" si="48"/>
        <v/>
      </c>
      <c r="DOC12" s="238" t="str">
        <f t="shared" si="48"/>
        <v/>
      </c>
      <c r="DOD12" s="238" t="str">
        <f t="shared" si="48"/>
        <v/>
      </c>
      <c r="DOE12" s="238" t="str">
        <f t="shared" si="48"/>
        <v/>
      </c>
      <c r="DOF12" s="238" t="str">
        <f t="shared" si="48"/>
        <v/>
      </c>
      <c r="DOG12" s="238" t="str">
        <f t="shared" si="48"/>
        <v/>
      </c>
      <c r="DOH12" s="238" t="str">
        <f t="shared" si="48"/>
        <v/>
      </c>
      <c r="DOI12" s="238" t="str">
        <f t="shared" si="48"/>
        <v/>
      </c>
      <c r="DOJ12" s="238" t="str">
        <f t="shared" si="48"/>
        <v/>
      </c>
      <c r="DOK12" s="238" t="str">
        <f t="shared" si="48"/>
        <v/>
      </c>
      <c r="DOL12" s="238" t="str">
        <f t="shared" si="48"/>
        <v/>
      </c>
      <c r="DOM12" s="238" t="str">
        <f t="shared" si="48"/>
        <v/>
      </c>
      <c r="DON12" s="238" t="str">
        <f t="shared" si="48"/>
        <v/>
      </c>
      <c r="DOO12" s="238" t="str">
        <f t="shared" si="48"/>
        <v/>
      </c>
      <c r="DOP12" s="238" t="str">
        <f t="shared" si="48"/>
        <v/>
      </c>
      <c r="DOQ12" s="238" t="str">
        <f t="shared" si="48"/>
        <v/>
      </c>
      <c r="DOR12" s="238" t="str">
        <f t="shared" si="48"/>
        <v/>
      </c>
      <c r="DOS12" s="238" t="str">
        <f t="shared" si="48"/>
        <v/>
      </c>
      <c r="DOT12" s="238" t="str">
        <f t="shared" si="48"/>
        <v/>
      </c>
      <c r="DOU12" s="238" t="str">
        <f t="shared" si="48"/>
        <v/>
      </c>
      <c r="DOV12" s="238" t="str">
        <f t="shared" si="48"/>
        <v/>
      </c>
      <c r="DOW12" s="238" t="str">
        <f t="shared" si="48"/>
        <v/>
      </c>
      <c r="DOX12" s="238" t="str">
        <f t="shared" si="48"/>
        <v/>
      </c>
      <c r="DOY12" s="238" t="str">
        <f t="shared" si="48"/>
        <v/>
      </c>
      <c r="DOZ12" s="238" t="str">
        <f t="shared" si="48"/>
        <v/>
      </c>
      <c r="DPA12" s="238" t="str">
        <f t="shared" si="48"/>
        <v/>
      </c>
      <c r="DPB12" s="238" t="str">
        <f t="shared" si="48"/>
        <v/>
      </c>
      <c r="DPC12" s="238" t="str">
        <f t="shared" si="48"/>
        <v/>
      </c>
      <c r="DPD12" s="238" t="str">
        <f t="shared" si="48"/>
        <v/>
      </c>
      <c r="DPE12" s="238" t="str">
        <f t="shared" si="48"/>
        <v/>
      </c>
      <c r="DPF12" s="238" t="str">
        <f t="shared" si="48"/>
        <v/>
      </c>
      <c r="DPG12" s="238" t="str">
        <f t="shared" si="48"/>
        <v/>
      </c>
      <c r="DPH12" s="238" t="str">
        <f t="shared" si="48"/>
        <v/>
      </c>
      <c r="DPI12" s="238" t="str">
        <f t="shared" si="48"/>
        <v/>
      </c>
      <c r="DPJ12" s="238" t="str">
        <f t="shared" si="48"/>
        <v/>
      </c>
      <c r="DPK12" s="238" t="str">
        <f t="shared" si="48"/>
        <v/>
      </c>
      <c r="DPL12" s="238" t="str">
        <f t="shared" si="48"/>
        <v/>
      </c>
      <c r="DPM12" s="238" t="str">
        <f t="shared" si="48"/>
        <v/>
      </c>
      <c r="DPN12" s="238" t="str">
        <f t="shared" si="48"/>
        <v/>
      </c>
      <c r="DPO12" s="238" t="str">
        <f t="shared" si="48"/>
        <v/>
      </c>
      <c r="DPP12" s="238" t="str">
        <f t="shared" si="48"/>
        <v/>
      </c>
      <c r="DPQ12" s="238" t="str">
        <f t="shared" si="48"/>
        <v/>
      </c>
      <c r="DPR12" s="238" t="str">
        <f t="shared" si="48"/>
        <v/>
      </c>
      <c r="DPS12" s="238" t="str">
        <f t="shared" ref="DPS12:DSD12" si="49">IF((DPS11+DPS15)&gt;DPS10,"Project expenditure exceeds budget","")</f>
        <v/>
      </c>
      <c r="DPT12" s="238" t="str">
        <f t="shared" si="49"/>
        <v/>
      </c>
      <c r="DPU12" s="238" t="str">
        <f t="shared" si="49"/>
        <v/>
      </c>
      <c r="DPV12" s="238" t="str">
        <f t="shared" si="49"/>
        <v/>
      </c>
      <c r="DPW12" s="238" t="str">
        <f t="shared" si="49"/>
        <v/>
      </c>
      <c r="DPX12" s="238" t="str">
        <f t="shared" si="49"/>
        <v/>
      </c>
      <c r="DPY12" s="238" t="str">
        <f t="shared" si="49"/>
        <v/>
      </c>
      <c r="DPZ12" s="238" t="str">
        <f t="shared" si="49"/>
        <v/>
      </c>
      <c r="DQA12" s="238" t="str">
        <f t="shared" si="49"/>
        <v/>
      </c>
      <c r="DQB12" s="238" t="str">
        <f t="shared" si="49"/>
        <v/>
      </c>
      <c r="DQC12" s="238" t="str">
        <f t="shared" si="49"/>
        <v/>
      </c>
      <c r="DQD12" s="238" t="str">
        <f t="shared" si="49"/>
        <v/>
      </c>
      <c r="DQE12" s="238" t="str">
        <f t="shared" si="49"/>
        <v/>
      </c>
      <c r="DQF12" s="238" t="str">
        <f t="shared" si="49"/>
        <v/>
      </c>
      <c r="DQG12" s="238" t="str">
        <f t="shared" si="49"/>
        <v/>
      </c>
      <c r="DQH12" s="238" t="str">
        <f t="shared" si="49"/>
        <v/>
      </c>
      <c r="DQI12" s="238" t="str">
        <f t="shared" si="49"/>
        <v/>
      </c>
      <c r="DQJ12" s="238" t="str">
        <f t="shared" si="49"/>
        <v/>
      </c>
      <c r="DQK12" s="238" t="str">
        <f t="shared" si="49"/>
        <v/>
      </c>
      <c r="DQL12" s="238" t="str">
        <f t="shared" si="49"/>
        <v/>
      </c>
      <c r="DQM12" s="238" t="str">
        <f t="shared" si="49"/>
        <v/>
      </c>
      <c r="DQN12" s="238" t="str">
        <f t="shared" si="49"/>
        <v/>
      </c>
      <c r="DQO12" s="238" t="str">
        <f t="shared" si="49"/>
        <v/>
      </c>
      <c r="DQP12" s="238" t="str">
        <f t="shared" si="49"/>
        <v/>
      </c>
      <c r="DQQ12" s="238" t="str">
        <f t="shared" si="49"/>
        <v/>
      </c>
      <c r="DQR12" s="238" t="str">
        <f t="shared" si="49"/>
        <v/>
      </c>
      <c r="DQS12" s="238" t="str">
        <f t="shared" si="49"/>
        <v/>
      </c>
      <c r="DQT12" s="238" t="str">
        <f t="shared" si="49"/>
        <v/>
      </c>
      <c r="DQU12" s="238" t="str">
        <f t="shared" si="49"/>
        <v/>
      </c>
      <c r="DQV12" s="238" t="str">
        <f t="shared" si="49"/>
        <v/>
      </c>
      <c r="DQW12" s="238" t="str">
        <f t="shared" si="49"/>
        <v/>
      </c>
      <c r="DQX12" s="238" t="str">
        <f t="shared" si="49"/>
        <v/>
      </c>
      <c r="DQY12" s="238" t="str">
        <f t="shared" si="49"/>
        <v/>
      </c>
      <c r="DQZ12" s="238" t="str">
        <f t="shared" si="49"/>
        <v/>
      </c>
      <c r="DRA12" s="238" t="str">
        <f t="shared" si="49"/>
        <v/>
      </c>
      <c r="DRB12" s="238" t="str">
        <f t="shared" si="49"/>
        <v/>
      </c>
      <c r="DRC12" s="238" t="str">
        <f t="shared" si="49"/>
        <v/>
      </c>
      <c r="DRD12" s="238" t="str">
        <f t="shared" si="49"/>
        <v/>
      </c>
      <c r="DRE12" s="238" t="str">
        <f t="shared" si="49"/>
        <v/>
      </c>
      <c r="DRF12" s="238" t="str">
        <f t="shared" si="49"/>
        <v/>
      </c>
      <c r="DRG12" s="238" t="str">
        <f t="shared" si="49"/>
        <v/>
      </c>
      <c r="DRH12" s="238" t="str">
        <f t="shared" si="49"/>
        <v/>
      </c>
      <c r="DRI12" s="238" t="str">
        <f t="shared" si="49"/>
        <v/>
      </c>
      <c r="DRJ12" s="238" t="str">
        <f t="shared" si="49"/>
        <v/>
      </c>
      <c r="DRK12" s="238" t="str">
        <f t="shared" si="49"/>
        <v/>
      </c>
      <c r="DRL12" s="238" t="str">
        <f t="shared" si="49"/>
        <v/>
      </c>
      <c r="DRM12" s="238" t="str">
        <f t="shared" si="49"/>
        <v/>
      </c>
      <c r="DRN12" s="238" t="str">
        <f t="shared" si="49"/>
        <v/>
      </c>
      <c r="DRO12" s="238" t="str">
        <f t="shared" si="49"/>
        <v/>
      </c>
      <c r="DRP12" s="238" t="str">
        <f t="shared" si="49"/>
        <v/>
      </c>
      <c r="DRQ12" s="238" t="str">
        <f t="shared" si="49"/>
        <v/>
      </c>
      <c r="DRR12" s="238" t="str">
        <f t="shared" si="49"/>
        <v/>
      </c>
      <c r="DRS12" s="238" t="str">
        <f t="shared" si="49"/>
        <v/>
      </c>
      <c r="DRT12" s="238" t="str">
        <f t="shared" si="49"/>
        <v/>
      </c>
      <c r="DRU12" s="238" t="str">
        <f t="shared" si="49"/>
        <v/>
      </c>
      <c r="DRV12" s="238" t="str">
        <f t="shared" si="49"/>
        <v/>
      </c>
      <c r="DRW12" s="238" t="str">
        <f t="shared" si="49"/>
        <v/>
      </c>
      <c r="DRX12" s="238" t="str">
        <f t="shared" si="49"/>
        <v/>
      </c>
      <c r="DRY12" s="238" t="str">
        <f t="shared" si="49"/>
        <v/>
      </c>
      <c r="DRZ12" s="238" t="str">
        <f t="shared" si="49"/>
        <v/>
      </c>
      <c r="DSA12" s="238" t="str">
        <f t="shared" si="49"/>
        <v/>
      </c>
      <c r="DSB12" s="238" t="str">
        <f t="shared" si="49"/>
        <v/>
      </c>
      <c r="DSC12" s="238" t="str">
        <f t="shared" si="49"/>
        <v/>
      </c>
      <c r="DSD12" s="238" t="str">
        <f t="shared" si="49"/>
        <v/>
      </c>
      <c r="DSE12" s="238" t="str">
        <f t="shared" ref="DSE12:DUP12" si="50">IF((DSE11+DSE15)&gt;DSE10,"Project expenditure exceeds budget","")</f>
        <v/>
      </c>
      <c r="DSF12" s="238" t="str">
        <f t="shared" si="50"/>
        <v/>
      </c>
      <c r="DSG12" s="238" t="str">
        <f t="shared" si="50"/>
        <v/>
      </c>
      <c r="DSH12" s="238" t="str">
        <f t="shared" si="50"/>
        <v/>
      </c>
      <c r="DSI12" s="238" t="str">
        <f t="shared" si="50"/>
        <v/>
      </c>
      <c r="DSJ12" s="238" t="str">
        <f t="shared" si="50"/>
        <v/>
      </c>
      <c r="DSK12" s="238" t="str">
        <f t="shared" si="50"/>
        <v/>
      </c>
      <c r="DSL12" s="238" t="str">
        <f t="shared" si="50"/>
        <v/>
      </c>
      <c r="DSM12" s="238" t="str">
        <f t="shared" si="50"/>
        <v/>
      </c>
      <c r="DSN12" s="238" t="str">
        <f t="shared" si="50"/>
        <v/>
      </c>
      <c r="DSO12" s="238" t="str">
        <f t="shared" si="50"/>
        <v/>
      </c>
      <c r="DSP12" s="238" t="str">
        <f t="shared" si="50"/>
        <v/>
      </c>
      <c r="DSQ12" s="238" t="str">
        <f t="shared" si="50"/>
        <v/>
      </c>
      <c r="DSR12" s="238" t="str">
        <f t="shared" si="50"/>
        <v/>
      </c>
      <c r="DSS12" s="238" t="str">
        <f t="shared" si="50"/>
        <v/>
      </c>
      <c r="DST12" s="238" t="str">
        <f t="shared" si="50"/>
        <v/>
      </c>
      <c r="DSU12" s="238" t="str">
        <f t="shared" si="50"/>
        <v/>
      </c>
      <c r="DSV12" s="238" t="str">
        <f t="shared" si="50"/>
        <v/>
      </c>
      <c r="DSW12" s="238" t="str">
        <f t="shared" si="50"/>
        <v/>
      </c>
      <c r="DSX12" s="238" t="str">
        <f t="shared" si="50"/>
        <v/>
      </c>
      <c r="DSY12" s="238" t="str">
        <f t="shared" si="50"/>
        <v/>
      </c>
      <c r="DSZ12" s="238" t="str">
        <f t="shared" si="50"/>
        <v/>
      </c>
      <c r="DTA12" s="238" t="str">
        <f t="shared" si="50"/>
        <v/>
      </c>
      <c r="DTB12" s="238" t="str">
        <f t="shared" si="50"/>
        <v/>
      </c>
      <c r="DTC12" s="238" t="str">
        <f t="shared" si="50"/>
        <v/>
      </c>
      <c r="DTD12" s="238" t="str">
        <f t="shared" si="50"/>
        <v/>
      </c>
      <c r="DTE12" s="238" t="str">
        <f t="shared" si="50"/>
        <v/>
      </c>
      <c r="DTF12" s="238" t="str">
        <f t="shared" si="50"/>
        <v/>
      </c>
      <c r="DTG12" s="238" t="str">
        <f t="shared" si="50"/>
        <v/>
      </c>
      <c r="DTH12" s="238" t="str">
        <f t="shared" si="50"/>
        <v/>
      </c>
      <c r="DTI12" s="238" t="str">
        <f t="shared" si="50"/>
        <v/>
      </c>
      <c r="DTJ12" s="238" t="str">
        <f t="shared" si="50"/>
        <v/>
      </c>
      <c r="DTK12" s="238" t="str">
        <f t="shared" si="50"/>
        <v/>
      </c>
      <c r="DTL12" s="238" t="str">
        <f t="shared" si="50"/>
        <v/>
      </c>
      <c r="DTM12" s="238" t="str">
        <f t="shared" si="50"/>
        <v/>
      </c>
      <c r="DTN12" s="238" t="str">
        <f t="shared" si="50"/>
        <v/>
      </c>
      <c r="DTO12" s="238" t="str">
        <f t="shared" si="50"/>
        <v/>
      </c>
      <c r="DTP12" s="238" t="str">
        <f t="shared" si="50"/>
        <v/>
      </c>
      <c r="DTQ12" s="238" t="str">
        <f t="shared" si="50"/>
        <v/>
      </c>
      <c r="DTR12" s="238" t="str">
        <f t="shared" si="50"/>
        <v/>
      </c>
      <c r="DTS12" s="238" t="str">
        <f t="shared" si="50"/>
        <v/>
      </c>
      <c r="DTT12" s="238" t="str">
        <f t="shared" si="50"/>
        <v/>
      </c>
      <c r="DTU12" s="238" t="str">
        <f t="shared" si="50"/>
        <v/>
      </c>
      <c r="DTV12" s="238" t="str">
        <f t="shared" si="50"/>
        <v/>
      </c>
      <c r="DTW12" s="238" t="str">
        <f t="shared" si="50"/>
        <v/>
      </c>
      <c r="DTX12" s="238" t="str">
        <f t="shared" si="50"/>
        <v/>
      </c>
      <c r="DTY12" s="238" t="str">
        <f t="shared" si="50"/>
        <v/>
      </c>
      <c r="DTZ12" s="238" t="str">
        <f t="shared" si="50"/>
        <v/>
      </c>
      <c r="DUA12" s="238" t="str">
        <f t="shared" si="50"/>
        <v/>
      </c>
      <c r="DUB12" s="238" t="str">
        <f t="shared" si="50"/>
        <v/>
      </c>
      <c r="DUC12" s="238" t="str">
        <f t="shared" si="50"/>
        <v/>
      </c>
      <c r="DUD12" s="238" t="str">
        <f t="shared" si="50"/>
        <v/>
      </c>
      <c r="DUE12" s="238" t="str">
        <f t="shared" si="50"/>
        <v/>
      </c>
      <c r="DUF12" s="238" t="str">
        <f t="shared" si="50"/>
        <v/>
      </c>
      <c r="DUG12" s="238" t="str">
        <f t="shared" si="50"/>
        <v/>
      </c>
      <c r="DUH12" s="238" t="str">
        <f t="shared" si="50"/>
        <v/>
      </c>
      <c r="DUI12" s="238" t="str">
        <f t="shared" si="50"/>
        <v/>
      </c>
      <c r="DUJ12" s="238" t="str">
        <f t="shared" si="50"/>
        <v/>
      </c>
      <c r="DUK12" s="238" t="str">
        <f t="shared" si="50"/>
        <v/>
      </c>
      <c r="DUL12" s="238" t="str">
        <f t="shared" si="50"/>
        <v/>
      </c>
      <c r="DUM12" s="238" t="str">
        <f t="shared" si="50"/>
        <v/>
      </c>
      <c r="DUN12" s="238" t="str">
        <f t="shared" si="50"/>
        <v/>
      </c>
      <c r="DUO12" s="238" t="str">
        <f t="shared" si="50"/>
        <v/>
      </c>
      <c r="DUP12" s="238" t="str">
        <f t="shared" si="50"/>
        <v/>
      </c>
      <c r="DUQ12" s="238" t="str">
        <f t="shared" ref="DUQ12:DXB12" si="51">IF((DUQ11+DUQ15)&gt;DUQ10,"Project expenditure exceeds budget","")</f>
        <v/>
      </c>
      <c r="DUR12" s="238" t="str">
        <f t="shared" si="51"/>
        <v/>
      </c>
      <c r="DUS12" s="238" t="str">
        <f t="shared" si="51"/>
        <v/>
      </c>
      <c r="DUT12" s="238" t="str">
        <f t="shared" si="51"/>
        <v/>
      </c>
      <c r="DUU12" s="238" t="str">
        <f t="shared" si="51"/>
        <v/>
      </c>
      <c r="DUV12" s="238" t="str">
        <f t="shared" si="51"/>
        <v/>
      </c>
      <c r="DUW12" s="238" t="str">
        <f t="shared" si="51"/>
        <v/>
      </c>
      <c r="DUX12" s="238" t="str">
        <f t="shared" si="51"/>
        <v/>
      </c>
      <c r="DUY12" s="238" t="str">
        <f t="shared" si="51"/>
        <v/>
      </c>
      <c r="DUZ12" s="238" t="str">
        <f t="shared" si="51"/>
        <v/>
      </c>
      <c r="DVA12" s="238" t="str">
        <f t="shared" si="51"/>
        <v/>
      </c>
      <c r="DVB12" s="238" t="str">
        <f t="shared" si="51"/>
        <v/>
      </c>
      <c r="DVC12" s="238" t="str">
        <f t="shared" si="51"/>
        <v/>
      </c>
      <c r="DVD12" s="238" t="str">
        <f t="shared" si="51"/>
        <v/>
      </c>
      <c r="DVE12" s="238" t="str">
        <f t="shared" si="51"/>
        <v/>
      </c>
      <c r="DVF12" s="238" t="str">
        <f t="shared" si="51"/>
        <v/>
      </c>
      <c r="DVG12" s="238" t="str">
        <f t="shared" si="51"/>
        <v/>
      </c>
      <c r="DVH12" s="238" t="str">
        <f t="shared" si="51"/>
        <v/>
      </c>
      <c r="DVI12" s="238" t="str">
        <f t="shared" si="51"/>
        <v/>
      </c>
      <c r="DVJ12" s="238" t="str">
        <f t="shared" si="51"/>
        <v/>
      </c>
      <c r="DVK12" s="238" t="str">
        <f t="shared" si="51"/>
        <v/>
      </c>
      <c r="DVL12" s="238" t="str">
        <f t="shared" si="51"/>
        <v/>
      </c>
      <c r="DVM12" s="238" t="str">
        <f t="shared" si="51"/>
        <v/>
      </c>
      <c r="DVN12" s="238" t="str">
        <f t="shared" si="51"/>
        <v/>
      </c>
      <c r="DVO12" s="238" t="str">
        <f t="shared" si="51"/>
        <v/>
      </c>
      <c r="DVP12" s="238" t="str">
        <f t="shared" si="51"/>
        <v/>
      </c>
      <c r="DVQ12" s="238" t="str">
        <f t="shared" si="51"/>
        <v/>
      </c>
      <c r="DVR12" s="238" t="str">
        <f t="shared" si="51"/>
        <v/>
      </c>
      <c r="DVS12" s="238" t="str">
        <f t="shared" si="51"/>
        <v/>
      </c>
      <c r="DVT12" s="238" t="str">
        <f t="shared" si="51"/>
        <v/>
      </c>
      <c r="DVU12" s="238" t="str">
        <f t="shared" si="51"/>
        <v/>
      </c>
      <c r="DVV12" s="238" t="str">
        <f t="shared" si="51"/>
        <v/>
      </c>
      <c r="DVW12" s="238" t="str">
        <f t="shared" si="51"/>
        <v/>
      </c>
      <c r="DVX12" s="238" t="str">
        <f t="shared" si="51"/>
        <v/>
      </c>
      <c r="DVY12" s="238" t="str">
        <f t="shared" si="51"/>
        <v/>
      </c>
      <c r="DVZ12" s="238" t="str">
        <f t="shared" si="51"/>
        <v/>
      </c>
      <c r="DWA12" s="238" t="str">
        <f t="shared" si="51"/>
        <v/>
      </c>
      <c r="DWB12" s="238" t="str">
        <f t="shared" si="51"/>
        <v/>
      </c>
      <c r="DWC12" s="238" t="str">
        <f t="shared" si="51"/>
        <v/>
      </c>
      <c r="DWD12" s="238" t="str">
        <f t="shared" si="51"/>
        <v/>
      </c>
      <c r="DWE12" s="238" t="str">
        <f t="shared" si="51"/>
        <v/>
      </c>
      <c r="DWF12" s="238" t="str">
        <f t="shared" si="51"/>
        <v/>
      </c>
      <c r="DWG12" s="238" t="str">
        <f t="shared" si="51"/>
        <v/>
      </c>
      <c r="DWH12" s="238" t="str">
        <f t="shared" si="51"/>
        <v/>
      </c>
      <c r="DWI12" s="238" t="str">
        <f t="shared" si="51"/>
        <v/>
      </c>
      <c r="DWJ12" s="238" t="str">
        <f t="shared" si="51"/>
        <v/>
      </c>
      <c r="DWK12" s="238" t="str">
        <f t="shared" si="51"/>
        <v/>
      </c>
      <c r="DWL12" s="238" t="str">
        <f t="shared" si="51"/>
        <v/>
      </c>
      <c r="DWM12" s="238" t="str">
        <f t="shared" si="51"/>
        <v/>
      </c>
      <c r="DWN12" s="238" t="str">
        <f t="shared" si="51"/>
        <v/>
      </c>
      <c r="DWO12" s="238" t="str">
        <f t="shared" si="51"/>
        <v/>
      </c>
      <c r="DWP12" s="238" t="str">
        <f t="shared" si="51"/>
        <v/>
      </c>
      <c r="DWQ12" s="238" t="str">
        <f t="shared" si="51"/>
        <v/>
      </c>
      <c r="DWR12" s="238" t="str">
        <f t="shared" si="51"/>
        <v/>
      </c>
      <c r="DWS12" s="238" t="str">
        <f t="shared" si="51"/>
        <v/>
      </c>
      <c r="DWT12" s="238" t="str">
        <f t="shared" si="51"/>
        <v/>
      </c>
      <c r="DWU12" s="238" t="str">
        <f t="shared" si="51"/>
        <v/>
      </c>
      <c r="DWV12" s="238" t="str">
        <f t="shared" si="51"/>
        <v/>
      </c>
      <c r="DWW12" s="238" t="str">
        <f t="shared" si="51"/>
        <v/>
      </c>
      <c r="DWX12" s="238" t="str">
        <f t="shared" si="51"/>
        <v/>
      </c>
      <c r="DWY12" s="238" t="str">
        <f t="shared" si="51"/>
        <v/>
      </c>
      <c r="DWZ12" s="238" t="str">
        <f t="shared" si="51"/>
        <v/>
      </c>
      <c r="DXA12" s="238" t="str">
        <f t="shared" si="51"/>
        <v/>
      </c>
      <c r="DXB12" s="238" t="str">
        <f t="shared" si="51"/>
        <v/>
      </c>
      <c r="DXC12" s="238" t="str">
        <f t="shared" ref="DXC12:DZN12" si="52">IF((DXC11+DXC15)&gt;DXC10,"Project expenditure exceeds budget","")</f>
        <v/>
      </c>
      <c r="DXD12" s="238" t="str">
        <f t="shared" si="52"/>
        <v/>
      </c>
      <c r="DXE12" s="238" t="str">
        <f t="shared" si="52"/>
        <v/>
      </c>
      <c r="DXF12" s="238" t="str">
        <f t="shared" si="52"/>
        <v/>
      </c>
      <c r="DXG12" s="238" t="str">
        <f t="shared" si="52"/>
        <v/>
      </c>
      <c r="DXH12" s="238" t="str">
        <f t="shared" si="52"/>
        <v/>
      </c>
      <c r="DXI12" s="238" t="str">
        <f t="shared" si="52"/>
        <v/>
      </c>
      <c r="DXJ12" s="238" t="str">
        <f t="shared" si="52"/>
        <v/>
      </c>
      <c r="DXK12" s="238" t="str">
        <f t="shared" si="52"/>
        <v/>
      </c>
      <c r="DXL12" s="238" t="str">
        <f t="shared" si="52"/>
        <v/>
      </c>
      <c r="DXM12" s="238" t="str">
        <f t="shared" si="52"/>
        <v/>
      </c>
      <c r="DXN12" s="238" t="str">
        <f t="shared" si="52"/>
        <v/>
      </c>
      <c r="DXO12" s="238" t="str">
        <f t="shared" si="52"/>
        <v/>
      </c>
      <c r="DXP12" s="238" t="str">
        <f t="shared" si="52"/>
        <v/>
      </c>
      <c r="DXQ12" s="238" t="str">
        <f t="shared" si="52"/>
        <v/>
      </c>
      <c r="DXR12" s="238" t="str">
        <f t="shared" si="52"/>
        <v/>
      </c>
      <c r="DXS12" s="238" t="str">
        <f t="shared" si="52"/>
        <v/>
      </c>
      <c r="DXT12" s="238" t="str">
        <f t="shared" si="52"/>
        <v/>
      </c>
      <c r="DXU12" s="238" t="str">
        <f t="shared" si="52"/>
        <v/>
      </c>
      <c r="DXV12" s="238" t="str">
        <f t="shared" si="52"/>
        <v/>
      </c>
      <c r="DXW12" s="238" t="str">
        <f t="shared" si="52"/>
        <v/>
      </c>
      <c r="DXX12" s="238" t="str">
        <f t="shared" si="52"/>
        <v/>
      </c>
      <c r="DXY12" s="238" t="str">
        <f t="shared" si="52"/>
        <v/>
      </c>
      <c r="DXZ12" s="238" t="str">
        <f t="shared" si="52"/>
        <v/>
      </c>
      <c r="DYA12" s="238" t="str">
        <f t="shared" si="52"/>
        <v/>
      </c>
      <c r="DYB12" s="238" t="str">
        <f t="shared" si="52"/>
        <v/>
      </c>
      <c r="DYC12" s="238" t="str">
        <f t="shared" si="52"/>
        <v/>
      </c>
      <c r="DYD12" s="238" t="str">
        <f t="shared" si="52"/>
        <v/>
      </c>
      <c r="DYE12" s="238" t="str">
        <f t="shared" si="52"/>
        <v/>
      </c>
      <c r="DYF12" s="238" t="str">
        <f t="shared" si="52"/>
        <v/>
      </c>
      <c r="DYG12" s="238" t="str">
        <f t="shared" si="52"/>
        <v/>
      </c>
      <c r="DYH12" s="238" t="str">
        <f t="shared" si="52"/>
        <v/>
      </c>
      <c r="DYI12" s="238" t="str">
        <f t="shared" si="52"/>
        <v/>
      </c>
      <c r="DYJ12" s="238" t="str">
        <f t="shared" si="52"/>
        <v/>
      </c>
      <c r="DYK12" s="238" t="str">
        <f t="shared" si="52"/>
        <v/>
      </c>
      <c r="DYL12" s="238" t="str">
        <f t="shared" si="52"/>
        <v/>
      </c>
      <c r="DYM12" s="238" t="str">
        <f t="shared" si="52"/>
        <v/>
      </c>
      <c r="DYN12" s="238" t="str">
        <f t="shared" si="52"/>
        <v/>
      </c>
      <c r="DYO12" s="238" t="str">
        <f t="shared" si="52"/>
        <v/>
      </c>
      <c r="DYP12" s="238" t="str">
        <f t="shared" si="52"/>
        <v/>
      </c>
      <c r="DYQ12" s="238" t="str">
        <f t="shared" si="52"/>
        <v/>
      </c>
      <c r="DYR12" s="238" t="str">
        <f t="shared" si="52"/>
        <v/>
      </c>
      <c r="DYS12" s="238" t="str">
        <f t="shared" si="52"/>
        <v/>
      </c>
      <c r="DYT12" s="238" t="str">
        <f t="shared" si="52"/>
        <v/>
      </c>
      <c r="DYU12" s="238" t="str">
        <f t="shared" si="52"/>
        <v/>
      </c>
      <c r="DYV12" s="238" t="str">
        <f t="shared" si="52"/>
        <v/>
      </c>
      <c r="DYW12" s="238" t="str">
        <f t="shared" si="52"/>
        <v/>
      </c>
      <c r="DYX12" s="238" t="str">
        <f t="shared" si="52"/>
        <v/>
      </c>
      <c r="DYY12" s="238" t="str">
        <f t="shared" si="52"/>
        <v/>
      </c>
      <c r="DYZ12" s="238" t="str">
        <f t="shared" si="52"/>
        <v/>
      </c>
      <c r="DZA12" s="238" t="str">
        <f t="shared" si="52"/>
        <v/>
      </c>
      <c r="DZB12" s="238" t="str">
        <f t="shared" si="52"/>
        <v/>
      </c>
      <c r="DZC12" s="238" t="str">
        <f t="shared" si="52"/>
        <v/>
      </c>
      <c r="DZD12" s="238" t="str">
        <f t="shared" si="52"/>
        <v/>
      </c>
      <c r="DZE12" s="238" t="str">
        <f t="shared" si="52"/>
        <v/>
      </c>
      <c r="DZF12" s="238" t="str">
        <f t="shared" si="52"/>
        <v/>
      </c>
      <c r="DZG12" s="238" t="str">
        <f t="shared" si="52"/>
        <v/>
      </c>
      <c r="DZH12" s="238" t="str">
        <f t="shared" si="52"/>
        <v/>
      </c>
      <c r="DZI12" s="238" t="str">
        <f t="shared" si="52"/>
        <v/>
      </c>
      <c r="DZJ12" s="238" t="str">
        <f t="shared" si="52"/>
        <v/>
      </c>
      <c r="DZK12" s="238" t="str">
        <f t="shared" si="52"/>
        <v/>
      </c>
      <c r="DZL12" s="238" t="str">
        <f t="shared" si="52"/>
        <v/>
      </c>
      <c r="DZM12" s="238" t="str">
        <f t="shared" si="52"/>
        <v/>
      </c>
      <c r="DZN12" s="238" t="str">
        <f t="shared" si="52"/>
        <v/>
      </c>
      <c r="DZO12" s="238" t="str">
        <f t="shared" ref="DZO12:EBZ12" si="53">IF((DZO11+DZO15)&gt;DZO10,"Project expenditure exceeds budget","")</f>
        <v/>
      </c>
      <c r="DZP12" s="238" t="str">
        <f t="shared" si="53"/>
        <v/>
      </c>
      <c r="DZQ12" s="238" t="str">
        <f t="shared" si="53"/>
        <v/>
      </c>
      <c r="DZR12" s="238" t="str">
        <f t="shared" si="53"/>
        <v/>
      </c>
      <c r="DZS12" s="238" t="str">
        <f t="shared" si="53"/>
        <v/>
      </c>
      <c r="DZT12" s="238" t="str">
        <f t="shared" si="53"/>
        <v/>
      </c>
      <c r="DZU12" s="238" t="str">
        <f t="shared" si="53"/>
        <v/>
      </c>
      <c r="DZV12" s="238" t="str">
        <f t="shared" si="53"/>
        <v/>
      </c>
      <c r="DZW12" s="238" t="str">
        <f t="shared" si="53"/>
        <v/>
      </c>
      <c r="DZX12" s="238" t="str">
        <f t="shared" si="53"/>
        <v/>
      </c>
      <c r="DZY12" s="238" t="str">
        <f t="shared" si="53"/>
        <v/>
      </c>
      <c r="DZZ12" s="238" t="str">
        <f t="shared" si="53"/>
        <v/>
      </c>
      <c r="EAA12" s="238" t="str">
        <f t="shared" si="53"/>
        <v/>
      </c>
      <c r="EAB12" s="238" t="str">
        <f t="shared" si="53"/>
        <v/>
      </c>
      <c r="EAC12" s="238" t="str">
        <f t="shared" si="53"/>
        <v/>
      </c>
      <c r="EAD12" s="238" t="str">
        <f t="shared" si="53"/>
        <v/>
      </c>
      <c r="EAE12" s="238" t="str">
        <f t="shared" si="53"/>
        <v/>
      </c>
      <c r="EAF12" s="238" t="str">
        <f t="shared" si="53"/>
        <v/>
      </c>
      <c r="EAG12" s="238" t="str">
        <f t="shared" si="53"/>
        <v/>
      </c>
      <c r="EAH12" s="238" t="str">
        <f t="shared" si="53"/>
        <v/>
      </c>
      <c r="EAI12" s="238" t="str">
        <f t="shared" si="53"/>
        <v/>
      </c>
      <c r="EAJ12" s="238" t="str">
        <f t="shared" si="53"/>
        <v/>
      </c>
      <c r="EAK12" s="238" t="str">
        <f t="shared" si="53"/>
        <v/>
      </c>
      <c r="EAL12" s="238" t="str">
        <f t="shared" si="53"/>
        <v/>
      </c>
      <c r="EAM12" s="238" t="str">
        <f t="shared" si="53"/>
        <v/>
      </c>
      <c r="EAN12" s="238" t="str">
        <f t="shared" si="53"/>
        <v/>
      </c>
      <c r="EAO12" s="238" t="str">
        <f t="shared" si="53"/>
        <v/>
      </c>
      <c r="EAP12" s="238" t="str">
        <f t="shared" si="53"/>
        <v/>
      </c>
      <c r="EAQ12" s="238" t="str">
        <f t="shared" si="53"/>
        <v/>
      </c>
      <c r="EAR12" s="238" t="str">
        <f t="shared" si="53"/>
        <v/>
      </c>
      <c r="EAS12" s="238" t="str">
        <f t="shared" si="53"/>
        <v/>
      </c>
      <c r="EAT12" s="238" t="str">
        <f t="shared" si="53"/>
        <v/>
      </c>
      <c r="EAU12" s="238" t="str">
        <f t="shared" si="53"/>
        <v/>
      </c>
      <c r="EAV12" s="238" t="str">
        <f t="shared" si="53"/>
        <v/>
      </c>
      <c r="EAW12" s="238" t="str">
        <f t="shared" si="53"/>
        <v/>
      </c>
      <c r="EAX12" s="238" t="str">
        <f t="shared" si="53"/>
        <v/>
      </c>
      <c r="EAY12" s="238" t="str">
        <f t="shared" si="53"/>
        <v/>
      </c>
      <c r="EAZ12" s="238" t="str">
        <f t="shared" si="53"/>
        <v/>
      </c>
      <c r="EBA12" s="238" t="str">
        <f t="shared" si="53"/>
        <v/>
      </c>
      <c r="EBB12" s="238" t="str">
        <f t="shared" si="53"/>
        <v/>
      </c>
      <c r="EBC12" s="238" t="str">
        <f t="shared" si="53"/>
        <v/>
      </c>
      <c r="EBD12" s="238" t="str">
        <f t="shared" si="53"/>
        <v/>
      </c>
      <c r="EBE12" s="238" t="str">
        <f t="shared" si="53"/>
        <v/>
      </c>
      <c r="EBF12" s="238" t="str">
        <f t="shared" si="53"/>
        <v/>
      </c>
      <c r="EBG12" s="238" t="str">
        <f t="shared" si="53"/>
        <v/>
      </c>
      <c r="EBH12" s="238" t="str">
        <f t="shared" si="53"/>
        <v/>
      </c>
      <c r="EBI12" s="238" t="str">
        <f t="shared" si="53"/>
        <v/>
      </c>
      <c r="EBJ12" s="238" t="str">
        <f t="shared" si="53"/>
        <v/>
      </c>
      <c r="EBK12" s="238" t="str">
        <f t="shared" si="53"/>
        <v/>
      </c>
      <c r="EBL12" s="238" t="str">
        <f t="shared" si="53"/>
        <v/>
      </c>
      <c r="EBM12" s="238" t="str">
        <f t="shared" si="53"/>
        <v/>
      </c>
      <c r="EBN12" s="238" t="str">
        <f t="shared" si="53"/>
        <v/>
      </c>
      <c r="EBO12" s="238" t="str">
        <f t="shared" si="53"/>
        <v/>
      </c>
      <c r="EBP12" s="238" t="str">
        <f t="shared" si="53"/>
        <v/>
      </c>
      <c r="EBQ12" s="238" t="str">
        <f t="shared" si="53"/>
        <v/>
      </c>
      <c r="EBR12" s="238" t="str">
        <f t="shared" si="53"/>
        <v/>
      </c>
      <c r="EBS12" s="238" t="str">
        <f t="shared" si="53"/>
        <v/>
      </c>
      <c r="EBT12" s="238" t="str">
        <f t="shared" si="53"/>
        <v/>
      </c>
      <c r="EBU12" s="238" t="str">
        <f t="shared" si="53"/>
        <v/>
      </c>
      <c r="EBV12" s="238" t="str">
        <f t="shared" si="53"/>
        <v/>
      </c>
      <c r="EBW12" s="238" t="str">
        <f t="shared" si="53"/>
        <v/>
      </c>
      <c r="EBX12" s="238" t="str">
        <f t="shared" si="53"/>
        <v/>
      </c>
      <c r="EBY12" s="238" t="str">
        <f t="shared" si="53"/>
        <v/>
      </c>
      <c r="EBZ12" s="238" t="str">
        <f t="shared" si="53"/>
        <v/>
      </c>
      <c r="ECA12" s="238" t="str">
        <f t="shared" ref="ECA12:EEL12" si="54">IF((ECA11+ECA15)&gt;ECA10,"Project expenditure exceeds budget","")</f>
        <v/>
      </c>
      <c r="ECB12" s="238" t="str">
        <f t="shared" si="54"/>
        <v/>
      </c>
      <c r="ECC12" s="238" t="str">
        <f t="shared" si="54"/>
        <v/>
      </c>
      <c r="ECD12" s="238" t="str">
        <f t="shared" si="54"/>
        <v/>
      </c>
      <c r="ECE12" s="238" t="str">
        <f t="shared" si="54"/>
        <v/>
      </c>
      <c r="ECF12" s="238" t="str">
        <f t="shared" si="54"/>
        <v/>
      </c>
      <c r="ECG12" s="238" t="str">
        <f t="shared" si="54"/>
        <v/>
      </c>
      <c r="ECH12" s="238" t="str">
        <f t="shared" si="54"/>
        <v/>
      </c>
      <c r="ECI12" s="238" t="str">
        <f t="shared" si="54"/>
        <v/>
      </c>
      <c r="ECJ12" s="238" t="str">
        <f t="shared" si="54"/>
        <v/>
      </c>
      <c r="ECK12" s="238" t="str">
        <f t="shared" si="54"/>
        <v/>
      </c>
      <c r="ECL12" s="238" t="str">
        <f t="shared" si="54"/>
        <v/>
      </c>
      <c r="ECM12" s="238" t="str">
        <f t="shared" si="54"/>
        <v/>
      </c>
      <c r="ECN12" s="238" t="str">
        <f t="shared" si="54"/>
        <v/>
      </c>
      <c r="ECO12" s="238" t="str">
        <f t="shared" si="54"/>
        <v/>
      </c>
      <c r="ECP12" s="238" t="str">
        <f t="shared" si="54"/>
        <v/>
      </c>
      <c r="ECQ12" s="238" t="str">
        <f t="shared" si="54"/>
        <v/>
      </c>
      <c r="ECR12" s="238" t="str">
        <f t="shared" si="54"/>
        <v/>
      </c>
      <c r="ECS12" s="238" t="str">
        <f t="shared" si="54"/>
        <v/>
      </c>
      <c r="ECT12" s="238" t="str">
        <f t="shared" si="54"/>
        <v/>
      </c>
      <c r="ECU12" s="238" t="str">
        <f t="shared" si="54"/>
        <v/>
      </c>
      <c r="ECV12" s="238" t="str">
        <f t="shared" si="54"/>
        <v/>
      </c>
      <c r="ECW12" s="238" t="str">
        <f t="shared" si="54"/>
        <v/>
      </c>
      <c r="ECX12" s="238" t="str">
        <f t="shared" si="54"/>
        <v/>
      </c>
      <c r="ECY12" s="238" t="str">
        <f t="shared" si="54"/>
        <v/>
      </c>
      <c r="ECZ12" s="238" t="str">
        <f t="shared" si="54"/>
        <v/>
      </c>
      <c r="EDA12" s="238" t="str">
        <f t="shared" si="54"/>
        <v/>
      </c>
      <c r="EDB12" s="238" t="str">
        <f t="shared" si="54"/>
        <v/>
      </c>
      <c r="EDC12" s="238" t="str">
        <f t="shared" si="54"/>
        <v/>
      </c>
      <c r="EDD12" s="238" t="str">
        <f t="shared" si="54"/>
        <v/>
      </c>
      <c r="EDE12" s="238" t="str">
        <f t="shared" si="54"/>
        <v/>
      </c>
      <c r="EDF12" s="238" t="str">
        <f t="shared" si="54"/>
        <v/>
      </c>
      <c r="EDG12" s="238" t="str">
        <f t="shared" si="54"/>
        <v/>
      </c>
      <c r="EDH12" s="238" t="str">
        <f t="shared" si="54"/>
        <v/>
      </c>
      <c r="EDI12" s="238" t="str">
        <f t="shared" si="54"/>
        <v/>
      </c>
      <c r="EDJ12" s="238" t="str">
        <f t="shared" si="54"/>
        <v/>
      </c>
      <c r="EDK12" s="238" t="str">
        <f t="shared" si="54"/>
        <v/>
      </c>
      <c r="EDL12" s="238" t="str">
        <f t="shared" si="54"/>
        <v/>
      </c>
      <c r="EDM12" s="238" t="str">
        <f t="shared" si="54"/>
        <v/>
      </c>
      <c r="EDN12" s="238" t="str">
        <f t="shared" si="54"/>
        <v/>
      </c>
      <c r="EDO12" s="238" t="str">
        <f t="shared" si="54"/>
        <v/>
      </c>
      <c r="EDP12" s="238" t="str">
        <f t="shared" si="54"/>
        <v/>
      </c>
      <c r="EDQ12" s="238" t="str">
        <f t="shared" si="54"/>
        <v/>
      </c>
      <c r="EDR12" s="238" t="str">
        <f t="shared" si="54"/>
        <v/>
      </c>
      <c r="EDS12" s="238" t="str">
        <f t="shared" si="54"/>
        <v/>
      </c>
      <c r="EDT12" s="238" t="str">
        <f t="shared" si="54"/>
        <v/>
      </c>
      <c r="EDU12" s="238" t="str">
        <f t="shared" si="54"/>
        <v/>
      </c>
      <c r="EDV12" s="238" t="str">
        <f t="shared" si="54"/>
        <v/>
      </c>
      <c r="EDW12" s="238" t="str">
        <f t="shared" si="54"/>
        <v/>
      </c>
      <c r="EDX12" s="238" t="str">
        <f t="shared" si="54"/>
        <v/>
      </c>
      <c r="EDY12" s="238" t="str">
        <f t="shared" si="54"/>
        <v/>
      </c>
      <c r="EDZ12" s="238" t="str">
        <f t="shared" si="54"/>
        <v/>
      </c>
      <c r="EEA12" s="238" t="str">
        <f t="shared" si="54"/>
        <v/>
      </c>
      <c r="EEB12" s="238" t="str">
        <f t="shared" si="54"/>
        <v/>
      </c>
      <c r="EEC12" s="238" t="str">
        <f t="shared" si="54"/>
        <v/>
      </c>
      <c r="EED12" s="238" t="str">
        <f t="shared" si="54"/>
        <v/>
      </c>
      <c r="EEE12" s="238" t="str">
        <f t="shared" si="54"/>
        <v/>
      </c>
      <c r="EEF12" s="238" t="str">
        <f t="shared" si="54"/>
        <v/>
      </c>
      <c r="EEG12" s="238" t="str">
        <f t="shared" si="54"/>
        <v/>
      </c>
      <c r="EEH12" s="238" t="str">
        <f t="shared" si="54"/>
        <v/>
      </c>
      <c r="EEI12" s="238" t="str">
        <f t="shared" si="54"/>
        <v/>
      </c>
      <c r="EEJ12" s="238" t="str">
        <f t="shared" si="54"/>
        <v/>
      </c>
      <c r="EEK12" s="238" t="str">
        <f t="shared" si="54"/>
        <v/>
      </c>
      <c r="EEL12" s="238" t="str">
        <f t="shared" si="54"/>
        <v/>
      </c>
      <c r="EEM12" s="238" t="str">
        <f t="shared" ref="EEM12:EGX12" si="55">IF((EEM11+EEM15)&gt;EEM10,"Project expenditure exceeds budget","")</f>
        <v/>
      </c>
      <c r="EEN12" s="238" t="str">
        <f t="shared" si="55"/>
        <v/>
      </c>
      <c r="EEO12" s="238" t="str">
        <f t="shared" si="55"/>
        <v/>
      </c>
      <c r="EEP12" s="238" t="str">
        <f t="shared" si="55"/>
        <v/>
      </c>
      <c r="EEQ12" s="238" t="str">
        <f t="shared" si="55"/>
        <v/>
      </c>
      <c r="EER12" s="238" t="str">
        <f t="shared" si="55"/>
        <v/>
      </c>
      <c r="EES12" s="238" t="str">
        <f t="shared" si="55"/>
        <v/>
      </c>
      <c r="EET12" s="238" t="str">
        <f t="shared" si="55"/>
        <v/>
      </c>
      <c r="EEU12" s="238" t="str">
        <f t="shared" si="55"/>
        <v/>
      </c>
      <c r="EEV12" s="238" t="str">
        <f t="shared" si="55"/>
        <v/>
      </c>
      <c r="EEW12" s="238" t="str">
        <f t="shared" si="55"/>
        <v/>
      </c>
      <c r="EEX12" s="238" t="str">
        <f t="shared" si="55"/>
        <v/>
      </c>
      <c r="EEY12" s="238" t="str">
        <f t="shared" si="55"/>
        <v/>
      </c>
      <c r="EEZ12" s="238" t="str">
        <f t="shared" si="55"/>
        <v/>
      </c>
      <c r="EFA12" s="238" t="str">
        <f t="shared" si="55"/>
        <v/>
      </c>
      <c r="EFB12" s="238" t="str">
        <f t="shared" si="55"/>
        <v/>
      </c>
      <c r="EFC12" s="238" t="str">
        <f t="shared" si="55"/>
        <v/>
      </c>
      <c r="EFD12" s="238" t="str">
        <f t="shared" si="55"/>
        <v/>
      </c>
      <c r="EFE12" s="238" t="str">
        <f t="shared" si="55"/>
        <v/>
      </c>
      <c r="EFF12" s="238" t="str">
        <f t="shared" si="55"/>
        <v/>
      </c>
      <c r="EFG12" s="238" t="str">
        <f t="shared" si="55"/>
        <v/>
      </c>
      <c r="EFH12" s="238" t="str">
        <f t="shared" si="55"/>
        <v/>
      </c>
      <c r="EFI12" s="238" t="str">
        <f t="shared" si="55"/>
        <v/>
      </c>
      <c r="EFJ12" s="238" t="str">
        <f t="shared" si="55"/>
        <v/>
      </c>
      <c r="EFK12" s="238" t="str">
        <f t="shared" si="55"/>
        <v/>
      </c>
      <c r="EFL12" s="238" t="str">
        <f t="shared" si="55"/>
        <v/>
      </c>
      <c r="EFM12" s="238" t="str">
        <f t="shared" si="55"/>
        <v/>
      </c>
      <c r="EFN12" s="238" t="str">
        <f t="shared" si="55"/>
        <v/>
      </c>
      <c r="EFO12" s="238" t="str">
        <f t="shared" si="55"/>
        <v/>
      </c>
      <c r="EFP12" s="238" t="str">
        <f t="shared" si="55"/>
        <v/>
      </c>
      <c r="EFQ12" s="238" t="str">
        <f t="shared" si="55"/>
        <v/>
      </c>
      <c r="EFR12" s="238" t="str">
        <f t="shared" si="55"/>
        <v/>
      </c>
      <c r="EFS12" s="238" t="str">
        <f t="shared" si="55"/>
        <v/>
      </c>
      <c r="EFT12" s="238" t="str">
        <f t="shared" si="55"/>
        <v/>
      </c>
      <c r="EFU12" s="238" t="str">
        <f t="shared" si="55"/>
        <v/>
      </c>
      <c r="EFV12" s="238" t="str">
        <f t="shared" si="55"/>
        <v/>
      </c>
      <c r="EFW12" s="238" t="str">
        <f t="shared" si="55"/>
        <v/>
      </c>
      <c r="EFX12" s="238" t="str">
        <f t="shared" si="55"/>
        <v/>
      </c>
      <c r="EFY12" s="238" t="str">
        <f t="shared" si="55"/>
        <v/>
      </c>
      <c r="EFZ12" s="238" t="str">
        <f t="shared" si="55"/>
        <v/>
      </c>
      <c r="EGA12" s="238" t="str">
        <f t="shared" si="55"/>
        <v/>
      </c>
      <c r="EGB12" s="238" t="str">
        <f t="shared" si="55"/>
        <v/>
      </c>
      <c r="EGC12" s="238" t="str">
        <f t="shared" si="55"/>
        <v/>
      </c>
      <c r="EGD12" s="238" t="str">
        <f t="shared" si="55"/>
        <v/>
      </c>
      <c r="EGE12" s="238" t="str">
        <f t="shared" si="55"/>
        <v/>
      </c>
      <c r="EGF12" s="238" t="str">
        <f t="shared" si="55"/>
        <v/>
      </c>
      <c r="EGG12" s="238" t="str">
        <f t="shared" si="55"/>
        <v/>
      </c>
      <c r="EGH12" s="238" t="str">
        <f t="shared" si="55"/>
        <v/>
      </c>
      <c r="EGI12" s="238" t="str">
        <f t="shared" si="55"/>
        <v/>
      </c>
      <c r="EGJ12" s="238" t="str">
        <f t="shared" si="55"/>
        <v/>
      </c>
      <c r="EGK12" s="238" t="str">
        <f t="shared" si="55"/>
        <v/>
      </c>
      <c r="EGL12" s="238" t="str">
        <f t="shared" si="55"/>
        <v/>
      </c>
      <c r="EGM12" s="238" t="str">
        <f t="shared" si="55"/>
        <v/>
      </c>
      <c r="EGN12" s="238" t="str">
        <f t="shared" si="55"/>
        <v/>
      </c>
      <c r="EGO12" s="238" t="str">
        <f t="shared" si="55"/>
        <v/>
      </c>
      <c r="EGP12" s="238" t="str">
        <f t="shared" si="55"/>
        <v/>
      </c>
      <c r="EGQ12" s="238" t="str">
        <f t="shared" si="55"/>
        <v/>
      </c>
      <c r="EGR12" s="238" t="str">
        <f t="shared" si="55"/>
        <v/>
      </c>
      <c r="EGS12" s="238" t="str">
        <f t="shared" si="55"/>
        <v/>
      </c>
      <c r="EGT12" s="238" t="str">
        <f t="shared" si="55"/>
        <v/>
      </c>
      <c r="EGU12" s="238" t="str">
        <f t="shared" si="55"/>
        <v/>
      </c>
      <c r="EGV12" s="238" t="str">
        <f t="shared" si="55"/>
        <v/>
      </c>
      <c r="EGW12" s="238" t="str">
        <f t="shared" si="55"/>
        <v/>
      </c>
      <c r="EGX12" s="238" t="str">
        <f t="shared" si="55"/>
        <v/>
      </c>
      <c r="EGY12" s="238" t="str">
        <f t="shared" ref="EGY12:EJJ12" si="56">IF((EGY11+EGY15)&gt;EGY10,"Project expenditure exceeds budget","")</f>
        <v/>
      </c>
      <c r="EGZ12" s="238" t="str">
        <f t="shared" si="56"/>
        <v/>
      </c>
      <c r="EHA12" s="238" t="str">
        <f t="shared" si="56"/>
        <v/>
      </c>
      <c r="EHB12" s="238" t="str">
        <f t="shared" si="56"/>
        <v/>
      </c>
      <c r="EHC12" s="238" t="str">
        <f t="shared" si="56"/>
        <v/>
      </c>
      <c r="EHD12" s="238" t="str">
        <f t="shared" si="56"/>
        <v/>
      </c>
      <c r="EHE12" s="238" t="str">
        <f t="shared" si="56"/>
        <v/>
      </c>
      <c r="EHF12" s="238" t="str">
        <f t="shared" si="56"/>
        <v/>
      </c>
      <c r="EHG12" s="238" t="str">
        <f t="shared" si="56"/>
        <v/>
      </c>
      <c r="EHH12" s="238" t="str">
        <f t="shared" si="56"/>
        <v/>
      </c>
      <c r="EHI12" s="238" t="str">
        <f t="shared" si="56"/>
        <v/>
      </c>
      <c r="EHJ12" s="238" t="str">
        <f t="shared" si="56"/>
        <v/>
      </c>
      <c r="EHK12" s="238" t="str">
        <f t="shared" si="56"/>
        <v/>
      </c>
      <c r="EHL12" s="238" t="str">
        <f t="shared" si="56"/>
        <v/>
      </c>
      <c r="EHM12" s="238" t="str">
        <f t="shared" si="56"/>
        <v/>
      </c>
      <c r="EHN12" s="238" t="str">
        <f t="shared" si="56"/>
        <v/>
      </c>
      <c r="EHO12" s="238" t="str">
        <f t="shared" si="56"/>
        <v/>
      </c>
      <c r="EHP12" s="238" t="str">
        <f t="shared" si="56"/>
        <v/>
      </c>
      <c r="EHQ12" s="238" t="str">
        <f t="shared" si="56"/>
        <v/>
      </c>
      <c r="EHR12" s="238" t="str">
        <f t="shared" si="56"/>
        <v/>
      </c>
      <c r="EHS12" s="238" t="str">
        <f t="shared" si="56"/>
        <v/>
      </c>
      <c r="EHT12" s="238" t="str">
        <f t="shared" si="56"/>
        <v/>
      </c>
      <c r="EHU12" s="238" t="str">
        <f t="shared" si="56"/>
        <v/>
      </c>
      <c r="EHV12" s="238" t="str">
        <f t="shared" si="56"/>
        <v/>
      </c>
      <c r="EHW12" s="238" t="str">
        <f t="shared" si="56"/>
        <v/>
      </c>
      <c r="EHX12" s="238" t="str">
        <f t="shared" si="56"/>
        <v/>
      </c>
      <c r="EHY12" s="238" t="str">
        <f t="shared" si="56"/>
        <v/>
      </c>
      <c r="EHZ12" s="238" t="str">
        <f t="shared" si="56"/>
        <v/>
      </c>
      <c r="EIA12" s="238" t="str">
        <f t="shared" si="56"/>
        <v/>
      </c>
      <c r="EIB12" s="238" t="str">
        <f t="shared" si="56"/>
        <v/>
      </c>
      <c r="EIC12" s="238" t="str">
        <f t="shared" si="56"/>
        <v/>
      </c>
      <c r="EID12" s="238" t="str">
        <f t="shared" si="56"/>
        <v/>
      </c>
      <c r="EIE12" s="238" t="str">
        <f t="shared" si="56"/>
        <v/>
      </c>
      <c r="EIF12" s="238" t="str">
        <f t="shared" si="56"/>
        <v/>
      </c>
      <c r="EIG12" s="238" t="str">
        <f t="shared" si="56"/>
        <v/>
      </c>
      <c r="EIH12" s="238" t="str">
        <f t="shared" si="56"/>
        <v/>
      </c>
      <c r="EII12" s="238" t="str">
        <f t="shared" si="56"/>
        <v/>
      </c>
      <c r="EIJ12" s="238" t="str">
        <f t="shared" si="56"/>
        <v/>
      </c>
      <c r="EIK12" s="238" t="str">
        <f t="shared" si="56"/>
        <v/>
      </c>
      <c r="EIL12" s="238" t="str">
        <f t="shared" si="56"/>
        <v/>
      </c>
      <c r="EIM12" s="238" t="str">
        <f t="shared" si="56"/>
        <v/>
      </c>
      <c r="EIN12" s="238" t="str">
        <f t="shared" si="56"/>
        <v/>
      </c>
      <c r="EIO12" s="238" t="str">
        <f t="shared" si="56"/>
        <v/>
      </c>
      <c r="EIP12" s="238" t="str">
        <f t="shared" si="56"/>
        <v/>
      </c>
      <c r="EIQ12" s="238" t="str">
        <f t="shared" si="56"/>
        <v/>
      </c>
      <c r="EIR12" s="238" t="str">
        <f t="shared" si="56"/>
        <v/>
      </c>
      <c r="EIS12" s="238" t="str">
        <f t="shared" si="56"/>
        <v/>
      </c>
      <c r="EIT12" s="238" t="str">
        <f t="shared" si="56"/>
        <v/>
      </c>
      <c r="EIU12" s="238" t="str">
        <f t="shared" si="56"/>
        <v/>
      </c>
      <c r="EIV12" s="238" t="str">
        <f t="shared" si="56"/>
        <v/>
      </c>
      <c r="EIW12" s="238" t="str">
        <f t="shared" si="56"/>
        <v/>
      </c>
      <c r="EIX12" s="238" t="str">
        <f t="shared" si="56"/>
        <v/>
      </c>
      <c r="EIY12" s="238" t="str">
        <f t="shared" si="56"/>
        <v/>
      </c>
      <c r="EIZ12" s="238" t="str">
        <f t="shared" si="56"/>
        <v/>
      </c>
      <c r="EJA12" s="238" t="str">
        <f t="shared" si="56"/>
        <v/>
      </c>
      <c r="EJB12" s="238" t="str">
        <f t="shared" si="56"/>
        <v/>
      </c>
      <c r="EJC12" s="238" t="str">
        <f t="shared" si="56"/>
        <v/>
      </c>
      <c r="EJD12" s="238" t="str">
        <f t="shared" si="56"/>
        <v/>
      </c>
      <c r="EJE12" s="238" t="str">
        <f t="shared" si="56"/>
        <v/>
      </c>
      <c r="EJF12" s="238" t="str">
        <f t="shared" si="56"/>
        <v/>
      </c>
      <c r="EJG12" s="238" t="str">
        <f t="shared" si="56"/>
        <v/>
      </c>
      <c r="EJH12" s="238" t="str">
        <f t="shared" si="56"/>
        <v/>
      </c>
      <c r="EJI12" s="238" t="str">
        <f t="shared" si="56"/>
        <v/>
      </c>
      <c r="EJJ12" s="238" t="str">
        <f t="shared" si="56"/>
        <v/>
      </c>
      <c r="EJK12" s="238" t="str">
        <f t="shared" ref="EJK12:ELV12" si="57">IF((EJK11+EJK15)&gt;EJK10,"Project expenditure exceeds budget","")</f>
        <v/>
      </c>
      <c r="EJL12" s="238" t="str">
        <f t="shared" si="57"/>
        <v/>
      </c>
      <c r="EJM12" s="238" t="str">
        <f t="shared" si="57"/>
        <v/>
      </c>
      <c r="EJN12" s="238" t="str">
        <f t="shared" si="57"/>
        <v/>
      </c>
      <c r="EJO12" s="238" t="str">
        <f t="shared" si="57"/>
        <v/>
      </c>
      <c r="EJP12" s="238" t="str">
        <f t="shared" si="57"/>
        <v/>
      </c>
      <c r="EJQ12" s="238" t="str">
        <f t="shared" si="57"/>
        <v/>
      </c>
      <c r="EJR12" s="238" t="str">
        <f t="shared" si="57"/>
        <v/>
      </c>
      <c r="EJS12" s="238" t="str">
        <f t="shared" si="57"/>
        <v/>
      </c>
      <c r="EJT12" s="238" t="str">
        <f t="shared" si="57"/>
        <v/>
      </c>
      <c r="EJU12" s="238" t="str">
        <f t="shared" si="57"/>
        <v/>
      </c>
      <c r="EJV12" s="238" t="str">
        <f t="shared" si="57"/>
        <v/>
      </c>
      <c r="EJW12" s="238" t="str">
        <f t="shared" si="57"/>
        <v/>
      </c>
      <c r="EJX12" s="238" t="str">
        <f t="shared" si="57"/>
        <v/>
      </c>
      <c r="EJY12" s="238" t="str">
        <f t="shared" si="57"/>
        <v/>
      </c>
      <c r="EJZ12" s="238" t="str">
        <f t="shared" si="57"/>
        <v/>
      </c>
      <c r="EKA12" s="238" t="str">
        <f t="shared" si="57"/>
        <v/>
      </c>
      <c r="EKB12" s="238" t="str">
        <f t="shared" si="57"/>
        <v/>
      </c>
      <c r="EKC12" s="238" t="str">
        <f t="shared" si="57"/>
        <v/>
      </c>
      <c r="EKD12" s="238" t="str">
        <f t="shared" si="57"/>
        <v/>
      </c>
      <c r="EKE12" s="238" t="str">
        <f t="shared" si="57"/>
        <v/>
      </c>
      <c r="EKF12" s="238" t="str">
        <f t="shared" si="57"/>
        <v/>
      </c>
      <c r="EKG12" s="238" t="str">
        <f t="shared" si="57"/>
        <v/>
      </c>
      <c r="EKH12" s="238" t="str">
        <f t="shared" si="57"/>
        <v/>
      </c>
      <c r="EKI12" s="238" t="str">
        <f t="shared" si="57"/>
        <v/>
      </c>
      <c r="EKJ12" s="238" t="str">
        <f t="shared" si="57"/>
        <v/>
      </c>
      <c r="EKK12" s="238" t="str">
        <f t="shared" si="57"/>
        <v/>
      </c>
      <c r="EKL12" s="238" t="str">
        <f t="shared" si="57"/>
        <v/>
      </c>
      <c r="EKM12" s="238" t="str">
        <f t="shared" si="57"/>
        <v/>
      </c>
      <c r="EKN12" s="238" t="str">
        <f t="shared" si="57"/>
        <v/>
      </c>
      <c r="EKO12" s="238" t="str">
        <f t="shared" si="57"/>
        <v/>
      </c>
      <c r="EKP12" s="238" t="str">
        <f t="shared" si="57"/>
        <v/>
      </c>
      <c r="EKQ12" s="238" t="str">
        <f t="shared" si="57"/>
        <v/>
      </c>
      <c r="EKR12" s="238" t="str">
        <f t="shared" si="57"/>
        <v/>
      </c>
      <c r="EKS12" s="238" t="str">
        <f t="shared" si="57"/>
        <v/>
      </c>
      <c r="EKT12" s="238" t="str">
        <f t="shared" si="57"/>
        <v/>
      </c>
      <c r="EKU12" s="238" t="str">
        <f t="shared" si="57"/>
        <v/>
      </c>
      <c r="EKV12" s="238" t="str">
        <f t="shared" si="57"/>
        <v/>
      </c>
      <c r="EKW12" s="238" t="str">
        <f t="shared" si="57"/>
        <v/>
      </c>
      <c r="EKX12" s="238" t="str">
        <f t="shared" si="57"/>
        <v/>
      </c>
      <c r="EKY12" s="238" t="str">
        <f t="shared" si="57"/>
        <v/>
      </c>
      <c r="EKZ12" s="238" t="str">
        <f t="shared" si="57"/>
        <v/>
      </c>
      <c r="ELA12" s="238" t="str">
        <f t="shared" si="57"/>
        <v/>
      </c>
      <c r="ELB12" s="238" t="str">
        <f t="shared" si="57"/>
        <v/>
      </c>
      <c r="ELC12" s="238" t="str">
        <f t="shared" si="57"/>
        <v/>
      </c>
      <c r="ELD12" s="238" t="str">
        <f t="shared" si="57"/>
        <v/>
      </c>
      <c r="ELE12" s="238" t="str">
        <f t="shared" si="57"/>
        <v/>
      </c>
      <c r="ELF12" s="238" t="str">
        <f t="shared" si="57"/>
        <v/>
      </c>
      <c r="ELG12" s="238" t="str">
        <f t="shared" si="57"/>
        <v/>
      </c>
      <c r="ELH12" s="238" t="str">
        <f t="shared" si="57"/>
        <v/>
      </c>
      <c r="ELI12" s="238" t="str">
        <f t="shared" si="57"/>
        <v/>
      </c>
      <c r="ELJ12" s="238" t="str">
        <f t="shared" si="57"/>
        <v/>
      </c>
      <c r="ELK12" s="238" t="str">
        <f t="shared" si="57"/>
        <v/>
      </c>
      <c r="ELL12" s="238" t="str">
        <f t="shared" si="57"/>
        <v/>
      </c>
      <c r="ELM12" s="238" t="str">
        <f t="shared" si="57"/>
        <v/>
      </c>
      <c r="ELN12" s="238" t="str">
        <f t="shared" si="57"/>
        <v/>
      </c>
      <c r="ELO12" s="238" t="str">
        <f t="shared" si="57"/>
        <v/>
      </c>
      <c r="ELP12" s="238" t="str">
        <f t="shared" si="57"/>
        <v/>
      </c>
      <c r="ELQ12" s="238" t="str">
        <f t="shared" si="57"/>
        <v/>
      </c>
      <c r="ELR12" s="238" t="str">
        <f t="shared" si="57"/>
        <v/>
      </c>
      <c r="ELS12" s="238" t="str">
        <f t="shared" si="57"/>
        <v/>
      </c>
      <c r="ELT12" s="238" t="str">
        <f t="shared" si="57"/>
        <v/>
      </c>
      <c r="ELU12" s="238" t="str">
        <f t="shared" si="57"/>
        <v/>
      </c>
      <c r="ELV12" s="238" t="str">
        <f t="shared" si="57"/>
        <v/>
      </c>
      <c r="ELW12" s="238" t="str">
        <f t="shared" ref="ELW12:EOH12" si="58">IF((ELW11+ELW15)&gt;ELW10,"Project expenditure exceeds budget","")</f>
        <v/>
      </c>
      <c r="ELX12" s="238" t="str">
        <f t="shared" si="58"/>
        <v/>
      </c>
      <c r="ELY12" s="238" t="str">
        <f t="shared" si="58"/>
        <v/>
      </c>
      <c r="ELZ12" s="238" t="str">
        <f t="shared" si="58"/>
        <v/>
      </c>
      <c r="EMA12" s="238" t="str">
        <f t="shared" si="58"/>
        <v/>
      </c>
      <c r="EMB12" s="238" t="str">
        <f t="shared" si="58"/>
        <v/>
      </c>
      <c r="EMC12" s="238" t="str">
        <f t="shared" si="58"/>
        <v/>
      </c>
      <c r="EMD12" s="238" t="str">
        <f t="shared" si="58"/>
        <v/>
      </c>
      <c r="EME12" s="238" t="str">
        <f t="shared" si="58"/>
        <v/>
      </c>
      <c r="EMF12" s="238" t="str">
        <f t="shared" si="58"/>
        <v/>
      </c>
      <c r="EMG12" s="238" t="str">
        <f t="shared" si="58"/>
        <v/>
      </c>
      <c r="EMH12" s="238" t="str">
        <f t="shared" si="58"/>
        <v/>
      </c>
      <c r="EMI12" s="238" t="str">
        <f t="shared" si="58"/>
        <v/>
      </c>
      <c r="EMJ12" s="238" t="str">
        <f t="shared" si="58"/>
        <v/>
      </c>
      <c r="EMK12" s="238" t="str">
        <f t="shared" si="58"/>
        <v/>
      </c>
      <c r="EML12" s="238" t="str">
        <f t="shared" si="58"/>
        <v/>
      </c>
      <c r="EMM12" s="238" t="str">
        <f t="shared" si="58"/>
        <v/>
      </c>
      <c r="EMN12" s="238" t="str">
        <f t="shared" si="58"/>
        <v/>
      </c>
      <c r="EMO12" s="238" t="str">
        <f t="shared" si="58"/>
        <v/>
      </c>
      <c r="EMP12" s="238" t="str">
        <f t="shared" si="58"/>
        <v/>
      </c>
      <c r="EMQ12" s="238" t="str">
        <f t="shared" si="58"/>
        <v/>
      </c>
      <c r="EMR12" s="238" t="str">
        <f t="shared" si="58"/>
        <v/>
      </c>
      <c r="EMS12" s="238" t="str">
        <f t="shared" si="58"/>
        <v/>
      </c>
      <c r="EMT12" s="238" t="str">
        <f t="shared" si="58"/>
        <v/>
      </c>
      <c r="EMU12" s="238" t="str">
        <f t="shared" si="58"/>
        <v/>
      </c>
      <c r="EMV12" s="238" t="str">
        <f t="shared" si="58"/>
        <v/>
      </c>
      <c r="EMW12" s="238" t="str">
        <f t="shared" si="58"/>
        <v/>
      </c>
      <c r="EMX12" s="238" t="str">
        <f t="shared" si="58"/>
        <v/>
      </c>
      <c r="EMY12" s="238" t="str">
        <f t="shared" si="58"/>
        <v/>
      </c>
      <c r="EMZ12" s="238" t="str">
        <f t="shared" si="58"/>
        <v/>
      </c>
      <c r="ENA12" s="238" t="str">
        <f t="shared" si="58"/>
        <v/>
      </c>
      <c r="ENB12" s="238" t="str">
        <f t="shared" si="58"/>
        <v/>
      </c>
      <c r="ENC12" s="238" t="str">
        <f t="shared" si="58"/>
        <v/>
      </c>
      <c r="END12" s="238" t="str">
        <f t="shared" si="58"/>
        <v/>
      </c>
      <c r="ENE12" s="238" t="str">
        <f t="shared" si="58"/>
        <v/>
      </c>
      <c r="ENF12" s="238" t="str">
        <f t="shared" si="58"/>
        <v/>
      </c>
      <c r="ENG12" s="238" t="str">
        <f t="shared" si="58"/>
        <v/>
      </c>
      <c r="ENH12" s="238" t="str">
        <f t="shared" si="58"/>
        <v/>
      </c>
      <c r="ENI12" s="238" t="str">
        <f t="shared" si="58"/>
        <v/>
      </c>
      <c r="ENJ12" s="238" t="str">
        <f t="shared" si="58"/>
        <v/>
      </c>
      <c r="ENK12" s="238" t="str">
        <f t="shared" si="58"/>
        <v/>
      </c>
      <c r="ENL12" s="238" t="str">
        <f t="shared" si="58"/>
        <v/>
      </c>
      <c r="ENM12" s="238" t="str">
        <f t="shared" si="58"/>
        <v/>
      </c>
      <c r="ENN12" s="238" t="str">
        <f t="shared" si="58"/>
        <v/>
      </c>
      <c r="ENO12" s="238" t="str">
        <f t="shared" si="58"/>
        <v/>
      </c>
      <c r="ENP12" s="238" t="str">
        <f t="shared" si="58"/>
        <v/>
      </c>
      <c r="ENQ12" s="238" t="str">
        <f t="shared" si="58"/>
        <v/>
      </c>
      <c r="ENR12" s="238" t="str">
        <f t="shared" si="58"/>
        <v/>
      </c>
      <c r="ENS12" s="238" t="str">
        <f t="shared" si="58"/>
        <v/>
      </c>
      <c r="ENT12" s="238" t="str">
        <f t="shared" si="58"/>
        <v/>
      </c>
      <c r="ENU12" s="238" t="str">
        <f t="shared" si="58"/>
        <v/>
      </c>
      <c r="ENV12" s="238" t="str">
        <f t="shared" si="58"/>
        <v/>
      </c>
      <c r="ENW12" s="238" t="str">
        <f t="shared" si="58"/>
        <v/>
      </c>
      <c r="ENX12" s="238" t="str">
        <f t="shared" si="58"/>
        <v/>
      </c>
      <c r="ENY12" s="238" t="str">
        <f t="shared" si="58"/>
        <v/>
      </c>
      <c r="ENZ12" s="238" t="str">
        <f t="shared" si="58"/>
        <v/>
      </c>
      <c r="EOA12" s="238" t="str">
        <f t="shared" si="58"/>
        <v/>
      </c>
      <c r="EOB12" s="238" t="str">
        <f t="shared" si="58"/>
        <v/>
      </c>
      <c r="EOC12" s="238" t="str">
        <f t="shared" si="58"/>
        <v/>
      </c>
      <c r="EOD12" s="238" t="str">
        <f t="shared" si="58"/>
        <v/>
      </c>
      <c r="EOE12" s="238" t="str">
        <f t="shared" si="58"/>
        <v/>
      </c>
      <c r="EOF12" s="238" t="str">
        <f t="shared" si="58"/>
        <v/>
      </c>
      <c r="EOG12" s="238" t="str">
        <f t="shared" si="58"/>
        <v/>
      </c>
      <c r="EOH12" s="238" t="str">
        <f t="shared" si="58"/>
        <v/>
      </c>
      <c r="EOI12" s="238" t="str">
        <f t="shared" ref="EOI12:EQT12" si="59">IF((EOI11+EOI15)&gt;EOI10,"Project expenditure exceeds budget","")</f>
        <v/>
      </c>
      <c r="EOJ12" s="238" t="str">
        <f t="shared" si="59"/>
        <v/>
      </c>
      <c r="EOK12" s="238" t="str">
        <f t="shared" si="59"/>
        <v/>
      </c>
      <c r="EOL12" s="238" t="str">
        <f t="shared" si="59"/>
        <v/>
      </c>
      <c r="EOM12" s="238" t="str">
        <f t="shared" si="59"/>
        <v/>
      </c>
      <c r="EON12" s="238" t="str">
        <f t="shared" si="59"/>
        <v/>
      </c>
      <c r="EOO12" s="238" t="str">
        <f t="shared" si="59"/>
        <v/>
      </c>
      <c r="EOP12" s="238" t="str">
        <f t="shared" si="59"/>
        <v/>
      </c>
      <c r="EOQ12" s="238" t="str">
        <f t="shared" si="59"/>
        <v/>
      </c>
      <c r="EOR12" s="238" t="str">
        <f t="shared" si="59"/>
        <v/>
      </c>
      <c r="EOS12" s="238" t="str">
        <f t="shared" si="59"/>
        <v/>
      </c>
      <c r="EOT12" s="238" t="str">
        <f t="shared" si="59"/>
        <v/>
      </c>
      <c r="EOU12" s="238" t="str">
        <f t="shared" si="59"/>
        <v/>
      </c>
      <c r="EOV12" s="238" t="str">
        <f t="shared" si="59"/>
        <v/>
      </c>
      <c r="EOW12" s="238" t="str">
        <f t="shared" si="59"/>
        <v/>
      </c>
      <c r="EOX12" s="238" t="str">
        <f t="shared" si="59"/>
        <v/>
      </c>
      <c r="EOY12" s="238" t="str">
        <f t="shared" si="59"/>
        <v/>
      </c>
      <c r="EOZ12" s="238" t="str">
        <f t="shared" si="59"/>
        <v/>
      </c>
      <c r="EPA12" s="238" t="str">
        <f t="shared" si="59"/>
        <v/>
      </c>
      <c r="EPB12" s="238" t="str">
        <f t="shared" si="59"/>
        <v/>
      </c>
      <c r="EPC12" s="238" t="str">
        <f t="shared" si="59"/>
        <v/>
      </c>
      <c r="EPD12" s="238" t="str">
        <f t="shared" si="59"/>
        <v/>
      </c>
      <c r="EPE12" s="238" t="str">
        <f t="shared" si="59"/>
        <v/>
      </c>
      <c r="EPF12" s="238" t="str">
        <f t="shared" si="59"/>
        <v/>
      </c>
      <c r="EPG12" s="238" t="str">
        <f t="shared" si="59"/>
        <v/>
      </c>
      <c r="EPH12" s="238" t="str">
        <f t="shared" si="59"/>
        <v/>
      </c>
      <c r="EPI12" s="238" t="str">
        <f t="shared" si="59"/>
        <v/>
      </c>
      <c r="EPJ12" s="238" t="str">
        <f t="shared" si="59"/>
        <v/>
      </c>
      <c r="EPK12" s="238" t="str">
        <f t="shared" si="59"/>
        <v/>
      </c>
      <c r="EPL12" s="238" t="str">
        <f t="shared" si="59"/>
        <v/>
      </c>
      <c r="EPM12" s="238" t="str">
        <f t="shared" si="59"/>
        <v/>
      </c>
      <c r="EPN12" s="238" t="str">
        <f t="shared" si="59"/>
        <v/>
      </c>
      <c r="EPO12" s="238" t="str">
        <f t="shared" si="59"/>
        <v/>
      </c>
      <c r="EPP12" s="238" t="str">
        <f t="shared" si="59"/>
        <v/>
      </c>
      <c r="EPQ12" s="238" t="str">
        <f t="shared" si="59"/>
        <v/>
      </c>
      <c r="EPR12" s="238" t="str">
        <f t="shared" si="59"/>
        <v/>
      </c>
      <c r="EPS12" s="238" t="str">
        <f t="shared" si="59"/>
        <v/>
      </c>
      <c r="EPT12" s="238" t="str">
        <f t="shared" si="59"/>
        <v/>
      </c>
      <c r="EPU12" s="238" t="str">
        <f t="shared" si="59"/>
        <v/>
      </c>
      <c r="EPV12" s="238" t="str">
        <f t="shared" si="59"/>
        <v/>
      </c>
      <c r="EPW12" s="238" t="str">
        <f t="shared" si="59"/>
        <v/>
      </c>
      <c r="EPX12" s="238" t="str">
        <f t="shared" si="59"/>
        <v/>
      </c>
      <c r="EPY12" s="238" t="str">
        <f t="shared" si="59"/>
        <v/>
      </c>
      <c r="EPZ12" s="238" t="str">
        <f t="shared" si="59"/>
        <v/>
      </c>
      <c r="EQA12" s="238" t="str">
        <f t="shared" si="59"/>
        <v/>
      </c>
      <c r="EQB12" s="238" t="str">
        <f t="shared" si="59"/>
        <v/>
      </c>
      <c r="EQC12" s="238" t="str">
        <f t="shared" si="59"/>
        <v/>
      </c>
      <c r="EQD12" s="238" t="str">
        <f t="shared" si="59"/>
        <v/>
      </c>
      <c r="EQE12" s="238" t="str">
        <f t="shared" si="59"/>
        <v/>
      </c>
      <c r="EQF12" s="238" t="str">
        <f t="shared" si="59"/>
        <v/>
      </c>
      <c r="EQG12" s="238" t="str">
        <f t="shared" si="59"/>
        <v/>
      </c>
      <c r="EQH12" s="238" t="str">
        <f t="shared" si="59"/>
        <v/>
      </c>
      <c r="EQI12" s="238" t="str">
        <f t="shared" si="59"/>
        <v/>
      </c>
      <c r="EQJ12" s="238" t="str">
        <f t="shared" si="59"/>
        <v/>
      </c>
      <c r="EQK12" s="238" t="str">
        <f t="shared" si="59"/>
        <v/>
      </c>
      <c r="EQL12" s="238" t="str">
        <f t="shared" si="59"/>
        <v/>
      </c>
      <c r="EQM12" s="238" t="str">
        <f t="shared" si="59"/>
        <v/>
      </c>
      <c r="EQN12" s="238" t="str">
        <f t="shared" si="59"/>
        <v/>
      </c>
      <c r="EQO12" s="238" t="str">
        <f t="shared" si="59"/>
        <v/>
      </c>
      <c r="EQP12" s="238" t="str">
        <f t="shared" si="59"/>
        <v/>
      </c>
      <c r="EQQ12" s="238" t="str">
        <f t="shared" si="59"/>
        <v/>
      </c>
      <c r="EQR12" s="238" t="str">
        <f t="shared" si="59"/>
        <v/>
      </c>
      <c r="EQS12" s="238" t="str">
        <f t="shared" si="59"/>
        <v/>
      </c>
      <c r="EQT12" s="238" t="str">
        <f t="shared" si="59"/>
        <v/>
      </c>
      <c r="EQU12" s="238" t="str">
        <f t="shared" ref="EQU12:ETF12" si="60">IF((EQU11+EQU15)&gt;EQU10,"Project expenditure exceeds budget","")</f>
        <v/>
      </c>
      <c r="EQV12" s="238" t="str">
        <f t="shared" si="60"/>
        <v/>
      </c>
      <c r="EQW12" s="238" t="str">
        <f t="shared" si="60"/>
        <v/>
      </c>
      <c r="EQX12" s="238" t="str">
        <f t="shared" si="60"/>
        <v/>
      </c>
      <c r="EQY12" s="238" t="str">
        <f t="shared" si="60"/>
        <v/>
      </c>
      <c r="EQZ12" s="238" t="str">
        <f t="shared" si="60"/>
        <v/>
      </c>
      <c r="ERA12" s="238" t="str">
        <f t="shared" si="60"/>
        <v/>
      </c>
      <c r="ERB12" s="238" t="str">
        <f t="shared" si="60"/>
        <v/>
      </c>
      <c r="ERC12" s="238" t="str">
        <f t="shared" si="60"/>
        <v/>
      </c>
      <c r="ERD12" s="238" t="str">
        <f t="shared" si="60"/>
        <v/>
      </c>
      <c r="ERE12" s="238" t="str">
        <f t="shared" si="60"/>
        <v/>
      </c>
      <c r="ERF12" s="238" t="str">
        <f t="shared" si="60"/>
        <v/>
      </c>
      <c r="ERG12" s="238" t="str">
        <f t="shared" si="60"/>
        <v/>
      </c>
      <c r="ERH12" s="238" t="str">
        <f t="shared" si="60"/>
        <v/>
      </c>
      <c r="ERI12" s="238" t="str">
        <f t="shared" si="60"/>
        <v/>
      </c>
      <c r="ERJ12" s="238" t="str">
        <f t="shared" si="60"/>
        <v/>
      </c>
      <c r="ERK12" s="238" t="str">
        <f t="shared" si="60"/>
        <v/>
      </c>
      <c r="ERL12" s="238" t="str">
        <f t="shared" si="60"/>
        <v/>
      </c>
      <c r="ERM12" s="238" t="str">
        <f t="shared" si="60"/>
        <v/>
      </c>
      <c r="ERN12" s="238" t="str">
        <f t="shared" si="60"/>
        <v/>
      </c>
      <c r="ERO12" s="238" t="str">
        <f t="shared" si="60"/>
        <v/>
      </c>
      <c r="ERP12" s="238" t="str">
        <f t="shared" si="60"/>
        <v/>
      </c>
      <c r="ERQ12" s="238" t="str">
        <f t="shared" si="60"/>
        <v/>
      </c>
      <c r="ERR12" s="238" t="str">
        <f t="shared" si="60"/>
        <v/>
      </c>
      <c r="ERS12" s="238" t="str">
        <f t="shared" si="60"/>
        <v/>
      </c>
      <c r="ERT12" s="238" t="str">
        <f t="shared" si="60"/>
        <v/>
      </c>
      <c r="ERU12" s="238" t="str">
        <f t="shared" si="60"/>
        <v/>
      </c>
      <c r="ERV12" s="238" t="str">
        <f t="shared" si="60"/>
        <v/>
      </c>
      <c r="ERW12" s="238" t="str">
        <f t="shared" si="60"/>
        <v/>
      </c>
      <c r="ERX12" s="238" t="str">
        <f t="shared" si="60"/>
        <v/>
      </c>
      <c r="ERY12" s="238" t="str">
        <f t="shared" si="60"/>
        <v/>
      </c>
      <c r="ERZ12" s="238" t="str">
        <f t="shared" si="60"/>
        <v/>
      </c>
      <c r="ESA12" s="238" t="str">
        <f t="shared" si="60"/>
        <v/>
      </c>
      <c r="ESB12" s="238" t="str">
        <f t="shared" si="60"/>
        <v/>
      </c>
      <c r="ESC12" s="238" t="str">
        <f t="shared" si="60"/>
        <v/>
      </c>
      <c r="ESD12" s="238" t="str">
        <f t="shared" si="60"/>
        <v/>
      </c>
      <c r="ESE12" s="238" t="str">
        <f t="shared" si="60"/>
        <v/>
      </c>
      <c r="ESF12" s="238" t="str">
        <f t="shared" si="60"/>
        <v/>
      </c>
      <c r="ESG12" s="238" t="str">
        <f t="shared" si="60"/>
        <v/>
      </c>
      <c r="ESH12" s="238" t="str">
        <f t="shared" si="60"/>
        <v/>
      </c>
      <c r="ESI12" s="238" t="str">
        <f t="shared" si="60"/>
        <v/>
      </c>
      <c r="ESJ12" s="238" t="str">
        <f t="shared" si="60"/>
        <v/>
      </c>
      <c r="ESK12" s="238" t="str">
        <f t="shared" si="60"/>
        <v/>
      </c>
      <c r="ESL12" s="238" t="str">
        <f t="shared" si="60"/>
        <v/>
      </c>
      <c r="ESM12" s="238" t="str">
        <f t="shared" si="60"/>
        <v/>
      </c>
      <c r="ESN12" s="238" t="str">
        <f t="shared" si="60"/>
        <v/>
      </c>
      <c r="ESO12" s="238" t="str">
        <f t="shared" si="60"/>
        <v/>
      </c>
      <c r="ESP12" s="238" t="str">
        <f t="shared" si="60"/>
        <v/>
      </c>
      <c r="ESQ12" s="238" t="str">
        <f t="shared" si="60"/>
        <v/>
      </c>
      <c r="ESR12" s="238" t="str">
        <f t="shared" si="60"/>
        <v/>
      </c>
      <c r="ESS12" s="238" t="str">
        <f t="shared" si="60"/>
        <v/>
      </c>
      <c r="EST12" s="238" t="str">
        <f t="shared" si="60"/>
        <v/>
      </c>
      <c r="ESU12" s="238" t="str">
        <f t="shared" si="60"/>
        <v/>
      </c>
      <c r="ESV12" s="238" t="str">
        <f t="shared" si="60"/>
        <v/>
      </c>
      <c r="ESW12" s="238" t="str">
        <f t="shared" si="60"/>
        <v/>
      </c>
      <c r="ESX12" s="238" t="str">
        <f t="shared" si="60"/>
        <v/>
      </c>
      <c r="ESY12" s="238" t="str">
        <f t="shared" si="60"/>
        <v/>
      </c>
      <c r="ESZ12" s="238" t="str">
        <f t="shared" si="60"/>
        <v/>
      </c>
      <c r="ETA12" s="238" t="str">
        <f t="shared" si="60"/>
        <v/>
      </c>
      <c r="ETB12" s="238" t="str">
        <f t="shared" si="60"/>
        <v/>
      </c>
      <c r="ETC12" s="238" t="str">
        <f t="shared" si="60"/>
        <v/>
      </c>
      <c r="ETD12" s="238" t="str">
        <f t="shared" si="60"/>
        <v/>
      </c>
      <c r="ETE12" s="238" t="str">
        <f t="shared" si="60"/>
        <v/>
      </c>
      <c r="ETF12" s="238" t="str">
        <f t="shared" si="60"/>
        <v/>
      </c>
      <c r="ETG12" s="238" t="str">
        <f t="shared" ref="ETG12:EVR12" si="61">IF((ETG11+ETG15)&gt;ETG10,"Project expenditure exceeds budget","")</f>
        <v/>
      </c>
      <c r="ETH12" s="238" t="str">
        <f t="shared" si="61"/>
        <v/>
      </c>
      <c r="ETI12" s="238" t="str">
        <f t="shared" si="61"/>
        <v/>
      </c>
      <c r="ETJ12" s="238" t="str">
        <f t="shared" si="61"/>
        <v/>
      </c>
      <c r="ETK12" s="238" t="str">
        <f t="shared" si="61"/>
        <v/>
      </c>
      <c r="ETL12" s="238" t="str">
        <f t="shared" si="61"/>
        <v/>
      </c>
      <c r="ETM12" s="238" t="str">
        <f t="shared" si="61"/>
        <v/>
      </c>
      <c r="ETN12" s="238" t="str">
        <f t="shared" si="61"/>
        <v/>
      </c>
      <c r="ETO12" s="238" t="str">
        <f t="shared" si="61"/>
        <v/>
      </c>
      <c r="ETP12" s="238" t="str">
        <f t="shared" si="61"/>
        <v/>
      </c>
      <c r="ETQ12" s="238" t="str">
        <f t="shared" si="61"/>
        <v/>
      </c>
      <c r="ETR12" s="238" t="str">
        <f t="shared" si="61"/>
        <v/>
      </c>
      <c r="ETS12" s="238" t="str">
        <f t="shared" si="61"/>
        <v/>
      </c>
      <c r="ETT12" s="238" t="str">
        <f t="shared" si="61"/>
        <v/>
      </c>
      <c r="ETU12" s="238" t="str">
        <f t="shared" si="61"/>
        <v/>
      </c>
      <c r="ETV12" s="238" t="str">
        <f t="shared" si="61"/>
        <v/>
      </c>
      <c r="ETW12" s="238" t="str">
        <f t="shared" si="61"/>
        <v/>
      </c>
      <c r="ETX12" s="238" t="str">
        <f t="shared" si="61"/>
        <v/>
      </c>
      <c r="ETY12" s="238" t="str">
        <f t="shared" si="61"/>
        <v/>
      </c>
      <c r="ETZ12" s="238" t="str">
        <f t="shared" si="61"/>
        <v/>
      </c>
      <c r="EUA12" s="238" t="str">
        <f t="shared" si="61"/>
        <v/>
      </c>
      <c r="EUB12" s="238" t="str">
        <f t="shared" si="61"/>
        <v/>
      </c>
      <c r="EUC12" s="238" t="str">
        <f t="shared" si="61"/>
        <v/>
      </c>
      <c r="EUD12" s="238" t="str">
        <f t="shared" si="61"/>
        <v/>
      </c>
      <c r="EUE12" s="238" t="str">
        <f t="shared" si="61"/>
        <v/>
      </c>
      <c r="EUF12" s="238" t="str">
        <f t="shared" si="61"/>
        <v/>
      </c>
      <c r="EUG12" s="238" t="str">
        <f t="shared" si="61"/>
        <v/>
      </c>
      <c r="EUH12" s="238" t="str">
        <f t="shared" si="61"/>
        <v/>
      </c>
      <c r="EUI12" s="238" t="str">
        <f t="shared" si="61"/>
        <v/>
      </c>
      <c r="EUJ12" s="238" t="str">
        <f t="shared" si="61"/>
        <v/>
      </c>
      <c r="EUK12" s="238" t="str">
        <f t="shared" si="61"/>
        <v/>
      </c>
      <c r="EUL12" s="238" t="str">
        <f t="shared" si="61"/>
        <v/>
      </c>
      <c r="EUM12" s="238" t="str">
        <f t="shared" si="61"/>
        <v/>
      </c>
      <c r="EUN12" s="238" t="str">
        <f t="shared" si="61"/>
        <v/>
      </c>
      <c r="EUO12" s="238" t="str">
        <f t="shared" si="61"/>
        <v/>
      </c>
      <c r="EUP12" s="238" t="str">
        <f t="shared" si="61"/>
        <v/>
      </c>
      <c r="EUQ12" s="238" t="str">
        <f t="shared" si="61"/>
        <v/>
      </c>
      <c r="EUR12" s="238" t="str">
        <f t="shared" si="61"/>
        <v/>
      </c>
      <c r="EUS12" s="238" t="str">
        <f t="shared" si="61"/>
        <v/>
      </c>
      <c r="EUT12" s="238" t="str">
        <f t="shared" si="61"/>
        <v/>
      </c>
      <c r="EUU12" s="238" t="str">
        <f t="shared" si="61"/>
        <v/>
      </c>
      <c r="EUV12" s="238" t="str">
        <f t="shared" si="61"/>
        <v/>
      </c>
      <c r="EUW12" s="238" t="str">
        <f t="shared" si="61"/>
        <v/>
      </c>
      <c r="EUX12" s="238" t="str">
        <f t="shared" si="61"/>
        <v/>
      </c>
      <c r="EUY12" s="238" t="str">
        <f t="shared" si="61"/>
        <v/>
      </c>
      <c r="EUZ12" s="238" t="str">
        <f t="shared" si="61"/>
        <v/>
      </c>
      <c r="EVA12" s="238" t="str">
        <f t="shared" si="61"/>
        <v/>
      </c>
      <c r="EVB12" s="238" t="str">
        <f t="shared" si="61"/>
        <v/>
      </c>
      <c r="EVC12" s="238" t="str">
        <f t="shared" si="61"/>
        <v/>
      </c>
      <c r="EVD12" s="238" t="str">
        <f t="shared" si="61"/>
        <v/>
      </c>
      <c r="EVE12" s="238" t="str">
        <f t="shared" si="61"/>
        <v/>
      </c>
      <c r="EVF12" s="238" t="str">
        <f t="shared" si="61"/>
        <v/>
      </c>
      <c r="EVG12" s="238" t="str">
        <f t="shared" si="61"/>
        <v/>
      </c>
      <c r="EVH12" s="238" t="str">
        <f t="shared" si="61"/>
        <v/>
      </c>
      <c r="EVI12" s="238" t="str">
        <f t="shared" si="61"/>
        <v/>
      </c>
      <c r="EVJ12" s="238" t="str">
        <f t="shared" si="61"/>
        <v/>
      </c>
      <c r="EVK12" s="238" t="str">
        <f t="shared" si="61"/>
        <v/>
      </c>
      <c r="EVL12" s="238" t="str">
        <f t="shared" si="61"/>
        <v/>
      </c>
      <c r="EVM12" s="238" t="str">
        <f t="shared" si="61"/>
        <v/>
      </c>
      <c r="EVN12" s="238" t="str">
        <f t="shared" si="61"/>
        <v/>
      </c>
      <c r="EVO12" s="238" t="str">
        <f t="shared" si="61"/>
        <v/>
      </c>
      <c r="EVP12" s="238" t="str">
        <f t="shared" si="61"/>
        <v/>
      </c>
      <c r="EVQ12" s="238" t="str">
        <f t="shared" si="61"/>
        <v/>
      </c>
      <c r="EVR12" s="238" t="str">
        <f t="shared" si="61"/>
        <v/>
      </c>
      <c r="EVS12" s="238" t="str">
        <f t="shared" ref="EVS12:EYD12" si="62">IF((EVS11+EVS15)&gt;EVS10,"Project expenditure exceeds budget","")</f>
        <v/>
      </c>
      <c r="EVT12" s="238" t="str">
        <f t="shared" si="62"/>
        <v/>
      </c>
      <c r="EVU12" s="238" t="str">
        <f t="shared" si="62"/>
        <v/>
      </c>
      <c r="EVV12" s="238" t="str">
        <f t="shared" si="62"/>
        <v/>
      </c>
      <c r="EVW12" s="238" t="str">
        <f t="shared" si="62"/>
        <v/>
      </c>
      <c r="EVX12" s="238" t="str">
        <f t="shared" si="62"/>
        <v/>
      </c>
      <c r="EVY12" s="238" t="str">
        <f t="shared" si="62"/>
        <v/>
      </c>
      <c r="EVZ12" s="238" t="str">
        <f t="shared" si="62"/>
        <v/>
      </c>
      <c r="EWA12" s="238" t="str">
        <f t="shared" si="62"/>
        <v/>
      </c>
      <c r="EWB12" s="238" t="str">
        <f t="shared" si="62"/>
        <v/>
      </c>
      <c r="EWC12" s="238" t="str">
        <f t="shared" si="62"/>
        <v/>
      </c>
      <c r="EWD12" s="238" t="str">
        <f t="shared" si="62"/>
        <v/>
      </c>
      <c r="EWE12" s="238" t="str">
        <f t="shared" si="62"/>
        <v/>
      </c>
      <c r="EWF12" s="238" t="str">
        <f t="shared" si="62"/>
        <v/>
      </c>
      <c r="EWG12" s="238" t="str">
        <f t="shared" si="62"/>
        <v/>
      </c>
      <c r="EWH12" s="238" t="str">
        <f t="shared" si="62"/>
        <v/>
      </c>
      <c r="EWI12" s="238" t="str">
        <f t="shared" si="62"/>
        <v/>
      </c>
      <c r="EWJ12" s="238" t="str">
        <f t="shared" si="62"/>
        <v/>
      </c>
      <c r="EWK12" s="238" t="str">
        <f t="shared" si="62"/>
        <v/>
      </c>
      <c r="EWL12" s="238" t="str">
        <f t="shared" si="62"/>
        <v/>
      </c>
      <c r="EWM12" s="238" t="str">
        <f t="shared" si="62"/>
        <v/>
      </c>
      <c r="EWN12" s="238" t="str">
        <f t="shared" si="62"/>
        <v/>
      </c>
      <c r="EWO12" s="238" t="str">
        <f t="shared" si="62"/>
        <v/>
      </c>
      <c r="EWP12" s="238" t="str">
        <f t="shared" si="62"/>
        <v/>
      </c>
      <c r="EWQ12" s="238" t="str">
        <f t="shared" si="62"/>
        <v/>
      </c>
      <c r="EWR12" s="238" t="str">
        <f t="shared" si="62"/>
        <v/>
      </c>
      <c r="EWS12" s="238" t="str">
        <f t="shared" si="62"/>
        <v/>
      </c>
      <c r="EWT12" s="238" t="str">
        <f t="shared" si="62"/>
        <v/>
      </c>
      <c r="EWU12" s="238" t="str">
        <f t="shared" si="62"/>
        <v/>
      </c>
      <c r="EWV12" s="238" t="str">
        <f t="shared" si="62"/>
        <v/>
      </c>
      <c r="EWW12" s="238" t="str">
        <f t="shared" si="62"/>
        <v/>
      </c>
      <c r="EWX12" s="238" t="str">
        <f t="shared" si="62"/>
        <v/>
      </c>
      <c r="EWY12" s="238" t="str">
        <f t="shared" si="62"/>
        <v/>
      </c>
      <c r="EWZ12" s="238" t="str">
        <f t="shared" si="62"/>
        <v/>
      </c>
      <c r="EXA12" s="238" t="str">
        <f t="shared" si="62"/>
        <v/>
      </c>
      <c r="EXB12" s="238" t="str">
        <f t="shared" si="62"/>
        <v/>
      </c>
      <c r="EXC12" s="238" t="str">
        <f t="shared" si="62"/>
        <v/>
      </c>
      <c r="EXD12" s="238" t="str">
        <f t="shared" si="62"/>
        <v/>
      </c>
      <c r="EXE12" s="238" t="str">
        <f t="shared" si="62"/>
        <v/>
      </c>
      <c r="EXF12" s="238" t="str">
        <f t="shared" si="62"/>
        <v/>
      </c>
      <c r="EXG12" s="238" t="str">
        <f t="shared" si="62"/>
        <v/>
      </c>
      <c r="EXH12" s="238" t="str">
        <f t="shared" si="62"/>
        <v/>
      </c>
      <c r="EXI12" s="238" t="str">
        <f t="shared" si="62"/>
        <v/>
      </c>
      <c r="EXJ12" s="238" t="str">
        <f t="shared" si="62"/>
        <v/>
      </c>
      <c r="EXK12" s="238" t="str">
        <f t="shared" si="62"/>
        <v/>
      </c>
      <c r="EXL12" s="238" t="str">
        <f t="shared" si="62"/>
        <v/>
      </c>
      <c r="EXM12" s="238" t="str">
        <f t="shared" si="62"/>
        <v/>
      </c>
      <c r="EXN12" s="238" t="str">
        <f t="shared" si="62"/>
        <v/>
      </c>
      <c r="EXO12" s="238" t="str">
        <f t="shared" si="62"/>
        <v/>
      </c>
      <c r="EXP12" s="238" t="str">
        <f t="shared" si="62"/>
        <v/>
      </c>
      <c r="EXQ12" s="238" t="str">
        <f t="shared" si="62"/>
        <v/>
      </c>
      <c r="EXR12" s="238" t="str">
        <f t="shared" si="62"/>
        <v/>
      </c>
      <c r="EXS12" s="238" t="str">
        <f t="shared" si="62"/>
        <v/>
      </c>
      <c r="EXT12" s="238" t="str">
        <f t="shared" si="62"/>
        <v/>
      </c>
      <c r="EXU12" s="238" t="str">
        <f t="shared" si="62"/>
        <v/>
      </c>
      <c r="EXV12" s="238" t="str">
        <f t="shared" si="62"/>
        <v/>
      </c>
      <c r="EXW12" s="238" t="str">
        <f t="shared" si="62"/>
        <v/>
      </c>
      <c r="EXX12" s="238" t="str">
        <f t="shared" si="62"/>
        <v/>
      </c>
      <c r="EXY12" s="238" t="str">
        <f t="shared" si="62"/>
        <v/>
      </c>
      <c r="EXZ12" s="238" t="str">
        <f t="shared" si="62"/>
        <v/>
      </c>
      <c r="EYA12" s="238" t="str">
        <f t="shared" si="62"/>
        <v/>
      </c>
      <c r="EYB12" s="238" t="str">
        <f t="shared" si="62"/>
        <v/>
      </c>
      <c r="EYC12" s="238" t="str">
        <f t="shared" si="62"/>
        <v/>
      </c>
      <c r="EYD12" s="238" t="str">
        <f t="shared" si="62"/>
        <v/>
      </c>
      <c r="EYE12" s="238" t="str">
        <f t="shared" ref="EYE12:FAP12" si="63">IF((EYE11+EYE15)&gt;EYE10,"Project expenditure exceeds budget","")</f>
        <v/>
      </c>
      <c r="EYF12" s="238" t="str">
        <f t="shared" si="63"/>
        <v/>
      </c>
      <c r="EYG12" s="238" t="str">
        <f t="shared" si="63"/>
        <v/>
      </c>
      <c r="EYH12" s="238" t="str">
        <f t="shared" si="63"/>
        <v/>
      </c>
      <c r="EYI12" s="238" t="str">
        <f t="shared" si="63"/>
        <v/>
      </c>
      <c r="EYJ12" s="238" t="str">
        <f t="shared" si="63"/>
        <v/>
      </c>
      <c r="EYK12" s="238" t="str">
        <f t="shared" si="63"/>
        <v/>
      </c>
      <c r="EYL12" s="238" t="str">
        <f t="shared" si="63"/>
        <v/>
      </c>
      <c r="EYM12" s="238" t="str">
        <f t="shared" si="63"/>
        <v/>
      </c>
      <c r="EYN12" s="238" t="str">
        <f t="shared" si="63"/>
        <v/>
      </c>
      <c r="EYO12" s="238" t="str">
        <f t="shared" si="63"/>
        <v/>
      </c>
      <c r="EYP12" s="238" t="str">
        <f t="shared" si="63"/>
        <v/>
      </c>
      <c r="EYQ12" s="238" t="str">
        <f t="shared" si="63"/>
        <v/>
      </c>
      <c r="EYR12" s="238" t="str">
        <f t="shared" si="63"/>
        <v/>
      </c>
      <c r="EYS12" s="238" t="str">
        <f t="shared" si="63"/>
        <v/>
      </c>
      <c r="EYT12" s="238" t="str">
        <f t="shared" si="63"/>
        <v/>
      </c>
      <c r="EYU12" s="238" t="str">
        <f t="shared" si="63"/>
        <v/>
      </c>
      <c r="EYV12" s="238" t="str">
        <f t="shared" si="63"/>
        <v/>
      </c>
      <c r="EYW12" s="238" t="str">
        <f t="shared" si="63"/>
        <v/>
      </c>
      <c r="EYX12" s="238" t="str">
        <f t="shared" si="63"/>
        <v/>
      </c>
      <c r="EYY12" s="238" t="str">
        <f t="shared" si="63"/>
        <v/>
      </c>
      <c r="EYZ12" s="238" t="str">
        <f t="shared" si="63"/>
        <v/>
      </c>
      <c r="EZA12" s="238" t="str">
        <f t="shared" si="63"/>
        <v/>
      </c>
      <c r="EZB12" s="238" t="str">
        <f t="shared" si="63"/>
        <v/>
      </c>
      <c r="EZC12" s="238" t="str">
        <f t="shared" si="63"/>
        <v/>
      </c>
      <c r="EZD12" s="238" t="str">
        <f t="shared" si="63"/>
        <v/>
      </c>
      <c r="EZE12" s="238" t="str">
        <f t="shared" si="63"/>
        <v/>
      </c>
      <c r="EZF12" s="238" t="str">
        <f t="shared" si="63"/>
        <v/>
      </c>
      <c r="EZG12" s="238" t="str">
        <f t="shared" si="63"/>
        <v/>
      </c>
      <c r="EZH12" s="238" t="str">
        <f t="shared" si="63"/>
        <v/>
      </c>
      <c r="EZI12" s="238" t="str">
        <f t="shared" si="63"/>
        <v/>
      </c>
      <c r="EZJ12" s="238" t="str">
        <f t="shared" si="63"/>
        <v/>
      </c>
      <c r="EZK12" s="238" t="str">
        <f t="shared" si="63"/>
        <v/>
      </c>
      <c r="EZL12" s="238" t="str">
        <f t="shared" si="63"/>
        <v/>
      </c>
      <c r="EZM12" s="238" t="str">
        <f t="shared" si="63"/>
        <v/>
      </c>
      <c r="EZN12" s="238" t="str">
        <f t="shared" si="63"/>
        <v/>
      </c>
      <c r="EZO12" s="238" t="str">
        <f t="shared" si="63"/>
        <v/>
      </c>
      <c r="EZP12" s="238" t="str">
        <f t="shared" si="63"/>
        <v/>
      </c>
      <c r="EZQ12" s="238" t="str">
        <f t="shared" si="63"/>
        <v/>
      </c>
      <c r="EZR12" s="238" t="str">
        <f t="shared" si="63"/>
        <v/>
      </c>
      <c r="EZS12" s="238" t="str">
        <f t="shared" si="63"/>
        <v/>
      </c>
      <c r="EZT12" s="238" t="str">
        <f t="shared" si="63"/>
        <v/>
      </c>
      <c r="EZU12" s="238" t="str">
        <f t="shared" si="63"/>
        <v/>
      </c>
      <c r="EZV12" s="238" t="str">
        <f t="shared" si="63"/>
        <v/>
      </c>
      <c r="EZW12" s="238" t="str">
        <f t="shared" si="63"/>
        <v/>
      </c>
      <c r="EZX12" s="238" t="str">
        <f t="shared" si="63"/>
        <v/>
      </c>
      <c r="EZY12" s="238" t="str">
        <f t="shared" si="63"/>
        <v/>
      </c>
      <c r="EZZ12" s="238" t="str">
        <f t="shared" si="63"/>
        <v/>
      </c>
      <c r="FAA12" s="238" t="str">
        <f t="shared" si="63"/>
        <v/>
      </c>
      <c r="FAB12" s="238" t="str">
        <f t="shared" si="63"/>
        <v/>
      </c>
      <c r="FAC12" s="238" t="str">
        <f t="shared" si="63"/>
        <v/>
      </c>
      <c r="FAD12" s="238" t="str">
        <f t="shared" si="63"/>
        <v/>
      </c>
      <c r="FAE12" s="238" t="str">
        <f t="shared" si="63"/>
        <v/>
      </c>
      <c r="FAF12" s="238" t="str">
        <f t="shared" si="63"/>
        <v/>
      </c>
      <c r="FAG12" s="238" t="str">
        <f t="shared" si="63"/>
        <v/>
      </c>
      <c r="FAH12" s="238" t="str">
        <f t="shared" si="63"/>
        <v/>
      </c>
      <c r="FAI12" s="238" t="str">
        <f t="shared" si="63"/>
        <v/>
      </c>
      <c r="FAJ12" s="238" t="str">
        <f t="shared" si="63"/>
        <v/>
      </c>
      <c r="FAK12" s="238" t="str">
        <f t="shared" si="63"/>
        <v/>
      </c>
      <c r="FAL12" s="238" t="str">
        <f t="shared" si="63"/>
        <v/>
      </c>
      <c r="FAM12" s="238" t="str">
        <f t="shared" si="63"/>
        <v/>
      </c>
      <c r="FAN12" s="238" t="str">
        <f t="shared" si="63"/>
        <v/>
      </c>
      <c r="FAO12" s="238" t="str">
        <f t="shared" si="63"/>
        <v/>
      </c>
      <c r="FAP12" s="238" t="str">
        <f t="shared" si="63"/>
        <v/>
      </c>
      <c r="FAQ12" s="238" t="str">
        <f t="shared" ref="FAQ12:FDB12" si="64">IF((FAQ11+FAQ15)&gt;FAQ10,"Project expenditure exceeds budget","")</f>
        <v/>
      </c>
      <c r="FAR12" s="238" t="str">
        <f t="shared" si="64"/>
        <v/>
      </c>
      <c r="FAS12" s="238" t="str">
        <f t="shared" si="64"/>
        <v/>
      </c>
      <c r="FAT12" s="238" t="str">
        <f t="shared" si="64"/>
        <v/>
      </c>
      <c r="FAU12" s="238" t="str">
        <f t="shared" si="64"/>
        <v/>
      </c>
      <c r="FAV12" s="238" t="str">
        <f t="shared" si="64"/>
        <v/>
      </c>
      <c r="FAW12" s="238" t="str">
        <f t="shared" si="64"/>
        <v/>
      </c>
      <c r="FAX12" s="238" t="str">
        <f t="shared" si="64"/>
        <v/>
      </c>
      <c r="FAY12" s="238" t="str">
        <f t="shared" si="64"/>
        <v/>
      </c>
      <c r="FAZ12" s="238" t="str">
        <f t="shared" si="64"/>
        <v/>
      </c>
      <c r="FBA12" s="238" t="str">
        <f t="shared" si="64"/>
        <v/>
      </c>
      <c r="FBB12" s="238" t="str">
        <f t="shared" si="64"/>
        <v/>
      </c>
      <c r="FBC12" s="238" t="str">
        <f t="shared" si="64"/>
        <v/>
      </c>
      <c r="FBD12" s="238" t="str">
        <f t="shared" si="64"/>
        <v/>
      </c>
      <c r="FBE12" s="238" t="str">
        <f t="shared" si="64"/>
        <v/>
      </c>
      <c r="FBF12" s="238" t="str">
        <f t="shared" si="64"/>
        <v/>
      </c>
      <c r="FBG12" s="238" t="str">
        <f t="shared" si="64"/>
        <v/>
      </c>
      <c r="FBH12" s="238" t="str">
        <f t="shared" si="64"/>
        <v/>
      </c>
      <c r="FBI12" s="238" t="str">
        <f t="shared" si="64"/>
        <v/>
      </c>
      <c r="FBJ12" s="238" t="str">
        <f t="shared" si="64"/>
        <v/>
      </c>
      <c r="FBK12" s="238" t="str">
        <f t="shared" si="64"/>
        <v/>
      </c>
      <c r="FBL12" s="238" t="str">
        <f t="shared" si="64"/>
        <v/>
      </c>
      <c r="FBM12" s="238" t="str">
        <f t="shared" si="64"/>
        <v/>
      </c>
      <c r="FBN12" s="238" t="str">
        <f t="shared" si="64"/>
        <v/>
      </c>
      <c r="FBO12" s="238" t="str">
        <f t="shared" si="64"/>
        <v/>
      </c>
      <c r="FBP12" s="238" t="str">
        <f t="shared" si="64"/>
        <v/>
      </c>
      <c r="FBQ12" s="238" t="str">
        <f t="shared" si="64"/>
        <v/>
      </c>
      <c r="FBR12" s="238" t="str">
        <f t="shared" si="64"/>
        <v/>
      </c>
      <c r="FBS12" s="238" t="str">
        <f t="shared" si="64"/>
        <v/>
      </c>
      <c r="FBT12" s="238" t="str">
        <f t="shared" si="64"/>
        <v/>
      </c>
      <c r="FBU12" s="238" t="str">
        <f t="shared" si="64"/>
        <v/>
      </c>
      <c r="FBV12" s="238" t="str">
        <f t="shared" si="64"/>
        <v/>
      </c>
      <c r="FBW12" s="238" t="str">
        <f t="shared" si="64"/>
        <v/>
      </c>
      <c r="FBX12" s="238" t="str">
        <f t="shared" si="64"/>
        <v/>
      </c>
      <c r="FBY12" s="238" t="str">
        <f t="shared" si="64"/>
        <v/>
      </c>
      <c r="FBZ12" s="238" t="str">
        <f t="shared" si="64"/>
        <v/>
      </c>
      <c r="FCA12" s="238" t="str">
        <f t="shared" si="64"/>
        <v/>
      </c>
      <c r="FCB12" s="238" t="str">
        <f t="shared" si="64"/>
        <v/>
      </c>
      <c r="FCC12" s="238" t="str">
        <f t="shared" si="64"/>
        <v/>
      </c>
      <c r="FCD12" s="238" t="str">
        <f t="shared" si="64"/>
        <v/>
      </c>
      <c r="FCE12" s="238" t="str">
        <f t="shared" si="64"/>
        <v/>
      </c>
      <c r="FCF12" s="238" t="str">
        <f t="shared" si="64"/>
        <v/>
      </c>
      <c r="FCG12" s="238" t="str">
        <f t="shared" si="64"/>
        <v/>
      </c>
      <c r="FCH12" s="238" t="str">
        <f t="shared" si="64"/>
        <v/>
      </c>
      <c r="FCI12" s="238" t="str">
        <f t="shared" si="64"/>
        <v/>
      </c>
      <c r="FCJ12" s="238" t="str">
        <f t="shared" si="64"/>
        <v/>
      </c>
      <c r="FCK12" s="238" t="str">
        <f t="shared" si="64"/>
        <v/>
      </c>
      <c r="FCL12" s="238" t="str">
        <f t="shared" si="64"/>
        <v/>
      </c>
      <c r="FCM12" s="238" t="str">
        <f t="shared" si="64"/>
        <v/>
      </c>
      <c r="FCN12" s="238" t="str">
        <f t="shared" si="64"/>
        <v/>
      </c>
      <c r="FCO12" s="238" t="str">
        <f t="shared" si="64"/>
        <v/>
      </c>
      <c r="FCP12" s="238" t="str">
        <f t="shared" si="64"/>
        <v/>
      </c>
      <c r="FCQ12" s="238" t="str">
        <f t="shared" si="64"/>
        <v/>
      </c>
      <c r="FCR12" s="238" t="str">
        <f t="shared" si="64"/>
        <v/>
      </c>
      <c r="FCS12" s="238" t="str">
        <f t="shared" si="64"/>
        <v/>
      </c>
      <c r="FCT12" s="238" t="str">
        <f t="shared" si="64"/>
        <v/>
      </c>
      <c r="FCU12" s="238" t="str">
        <f t="shared" si="64"/>
        <v/>
      </c>
      <c r="FCV12" s="238" t="str">
        <f t="shared" si="64"/>
        <v/>
      </c>
      <c r="FCW12" s="238" t="str">
        <f t="shared" si="64"/>
        <v/>
      </c>
      <c r="FCX12" s="238" t="str">
        <f t="shared" si="64"/>
        <v/>
      </c>
      <c r="FCY12" s="238" t="str">
        <f t="shared" si="64"/>
        <v/>
      </c>
      <c r="FCZ12" s="238" t="str">
        <f t="shared" si="64"/>
        <v/>
      </c>
      <c r="FDA12" s="238" t="str">
        <f t="shared" si="64"/>
        <v/>
      </c>
      <c r="FDB12" s="238" t="str">
        <f t="shared" si="64"/>
        <v/>
      </c>
      <c r="FDC12" s="238" t="str">
        <f t="shared" ref="FDC12:FFN12" si="65">IF((FDC11+FDC15)&gt;FDC10,"Project expenditure exceeds budget","")</f>
        <v/>
      </c>
      <c r="FDD12" s="238" t="str">
        <f t="shared" si="65"/>
        <v/>
      </c>
      <c r="FDE12" s="238" t="str">
        <f t="shared" si="65"/>
        <v/>
      </c>
      <c r="FDF12" s="238" t="str">
        <f t="shared" si="65"/>
        <v/>
      </c>
      <c r="FDG12" s="238" t="str">
        <f t="shared" si="65"/>
        <v/>
      </c>
      <c r="FDH12" s="238" t="str">
        <f t="shared" si="65"/>
        <v/>
      </c>
      <c r="FDI12" s="238" t="str">
        <f t="shared" si="65"/>
        <v/>
      </c>
      <c r="FDJ12" s="238" t="str">
        <f t="shared" si="65"/>
        <v/>
      </c>
      <c r="FDK12" s="238" t="str">
        <f t="shared" si="65"/>
        <v/>
      </c>
      <c r="FDL12" s="238" t="str">
        <f t="shared" si="65"/>
        <v/>
      </c>
      <c r="FDM12" s="238" t="str">
        <f t="shared" si="65"/>
        <v/>
      </c>
      <c r="FDN12" s="238" t="str">
        <f t="shared" si="65"/>
        <v/>
      </c>
      <c r="FDO12" s="238" t="str">
        <f t="shared" si="65"/>
        <v/>
      </c>
      <c r="FDP12" s="238" t="str">
        <f t="shared" si="65"/>
        <v/>
      </c>
      <c r="FDQ12" s="238" t="str">
        <f t="shared" si="65"/>
        <v/>
      </c>
      <c r="FDR12" s="238" t="str">
        <f t="shared" si="65"/>
        <v/>
      </c>
      <c r="FDS12" s="238" t="str">
        <f t="shared" si="65"/>
        <v/>
      </c>
      <c r="FDT12" s="238" t="str">
        <f t="shared" si="65"/>
        <v/>
      </c>
      <c r="FDU12" s="238" t="str">
        <f t="shared" si="65"/>
        <v/>
      </c>
      <c r="FDV12" s="238" t="str">
        <f t="shared" si="65"/>
        <v/>
      </c>
      <c r="FDW12" s="238" t="str">
        <f t="shared" si="65"/>
        <v/>
      </c>
      <c r="FDX12" s="238" t="str">
        <f t="shared" si="65"/>
        <v/>
      </c>
      <c r="FDY12" s="238" t="str">
        <f t="shared" si="65"/>
        <v/>
      </c>
      <c r="FDZ12" s="238" t="str">
        <f t="shared" si="65"/>
        <v/>
      </c>
      <c r="FEA12" s="238" t="str">
        <f t="shared" si="65"/>
        <v/>
      </c>
      <c r="FEB12" s="238" t="str">
        <f t="shared" si="65"/>
        <v/>
      </c>
      <c r="FEC12" s="238" t="str">
        <f t="shared" si="65"/>
        <v/>
      </c>
      <c r="FED12" s="238" t="str">
        <f t="shared" si="65"/>
        <v/>
      </c>
      <c r="FEE12" s="238" t="str">
        <f t="shared" si="65"/>
        <v/>
      </c>
      <c r="FEF12" s="238" t="str">
        <f t="shared" si="65"/>
        <v/>
      </c>
      <c r="FEG12" s="238" t="str">
        <f t="shared" si="65"/>
        <v/>
      </c>
      <c r="FEH12" s="238" t="str">
        <f t="shared" si="65"/>
        <v/>
      </c>
      <c r="FEI12" s="238" t="str">
        <f t="shared" si="65"/>
        <v/>
      </c>
      <c r="FEJ12" s="238" t="str">
        <f t="shared" si="65"/>
        <v/>
      </c>
      <c r="FEK12" s="238" t="str">
        <f t="shared" si="65"/>
        <v/>
      </c>
      <c r="FEL12" s="238" t="str">
        <f t="shared" si="65"/>
        <v/>
      </c>
      <c r="FEM12" s="238" t="str">
        <f t="shared" si="65"/>
        <v/>
      </c>
      <c r="FEN12" s="238" t="str">
        <f t="shared" si="65"/>
        <v/>
      </c>
      <c r="FEO12" s="238" t="str">
        <f t="shared" si="65"/>
        <v/>
      </c>
      <c r="FEP12" s="238" t="str">
        <f t="shared" si="65"/>
        <v/>
      </c>
      <c r="FEQ12" s="238" t="str">
        <f t="shared" si="65"/>
        <v/>
      </c>
      <c r="FER12" s="238" t="str">
        <f t="shared" si="65"/>
        <v/>
      </c>
      <c r="FES12" s="238" t="str">
        <f t="shared" si="65"/>
        <v/>
      </c>
      <c r="FET12" s="238" t="str">
        <f t="shared" si="65"/>
        <v/>
      </c>
      <c r="FEU12" s="238" t="str">
        <f t="shared" si="65"/>
        <v/>
      </c>
      <c r="FEV12" s="238" t="str">
        <f t="shared" si="65"/>
        <v/>
      </c>
      <c r="FEW12" s="238" t="str">
        <f t="shared" si="65"/>
        <v/>
      </c>
      <c r="FEX12" s="238" t="str">
        <f t="shared" si="65"/>
        <v/>
      </c>
      <c r="FEY12" s="238" t="str">
        <f t="shared" si="65"/>
        <v/>
      </c>
      <c r="FEZ12" s="238" t="str">
        <f t="shared" si="65"/>
        <v/>
      </c>
      <c r="FFA12" s="238" t="str">
        <f t="shared" si="65"/>
        <v/>
      </c>
      <c r="FFB12" s="238" t="str">
        <f t="shared" si="65"/>
        <v/>
      </c>
      <c r="FFC12" s="238" t="str">
        <f t="shared" si="65"/>
        <v/>
      </c>
      <c r="FFD12" s="238" t="str">
        <f t="shared" si="65"/>
        <v/>
      </c>
      <c r="FFE12" s="238" t="str">
        <f t="shared" si="65"/>
        <v/>
      </c>
      <c r="FFF12" s="238" t="str">
        <f t="shared" si="65"/>
        <v/>
      </c>
      <c r="FFG12" s="238" t="str">
        <f t="shared" si="65"/>
        <v/>
      </c>
      <c r="FFH12" s="238" t="str">
        <f t="shared" si="65"/>
        <v/>
      </c>
      <c r="FFI12" s="238" t="str">
        <f t="shared" si="65"/>
        <v/>
      </c>
      <c r="FFJ12" s="238" t="str">
        <f t="shared" si="65"/>
        <v/>
      </c>
      <c r="FFK12" s="238" t="str">
        <f t="shared" si="65"/>
        <v/>
      </c>
      <c r="FFL12" s="238" t="str">
        <f t="shared" si="65"/>
        <v/>
      </c>
      <c r="FFM12" s="238" t="str">
        <f t="shared" si="65"/>
        <v/>
      </c>
      <c r="FFN12" s="238" t="str">
        <f t="shared" si="65"/>
        <v/>
      </c>
      <c r="FFO12" s="238" t="str">
        <f t="shared" ref="FFO12:FHZ12" si="66">IF((FFO11+FFO15)&gt;FFO10,"Project expenditure exceeds budget","")</f>
        <v/>
      </c>
      <c r="FFP12" s="238" t="str">
        <f t="shared" si="66"/>
        <v/>
      </c>
      <c r="FFQ12" s="238" t="str">
        <f t="shared" si="66"/>
        <v/>
      </c>
      <c r="FFR12" s="238" t="str">
        <f t="shared" si="66"/>
        <v/>
      </c>
      <c r="FFS12" s="238" t="str">
        <f t="shared" si="66"/>
        <v/>
      </c>
      <c r="FFT12" s="238" t="str">
        <f t="shared" si="66"/>
        <v/>
      </c>
      <c r="FFU12" s="238" t="str">
        <f t="shared" si="66"/>
        <v/>
      </c>
      <c r="FFV12" s="238" t="str">
        <f t="shared" si="66"/>
        <v/>
      </c>
      <c r="FFW12" s="238" t="str">
        <f t="shared" si="66"/>
        <v/>
      </c>
      <c r="FFX12" s="238" t="str">
        <f t="shared" si="66"/>
        <v/>
      </c>
      <c r="FFY12" s="238" t="str">
        <f t="shared" si="66"/>
        <v/>
      </c>
      <c r="FFZ12" s="238" t="str">
        <f t="shared" si="66"/>
        <v/>
      </c>
      <c r="FGA12" s="238" t="str">
        <f t="shared" si="66"/>
        <v/>
      </c>
      <c r="FGB12" s="238" t="str">
        <f t="shared" si="66"/>
        <v/>
      </c>
      <c r="FGC12" s="238" t="str">
        <f t="shared" si="66"/>
        <v/>
      </c>
      <c r="FGD12" s="238" t="str">
        <f t="shared" si="66"/>
        <v/>
      </c>
      <c r="FGE12" s="238" t="str">
        <f t="shared" si="66"/>
        <v/>
      </c>
      <c r="FGF12" s="238" t="str">
        <f t="shared" si="66"/>
        <v/>
      </c>
      <c r="FGG12" s="238" t="str">
        <f t="shared" si="66"/>
        <v/>
      </c>
      <c r="FGH12" s="238" t="str">
        <f t="shared" si="66"/>
        <v/>
      </c>
      <c r="FGI12" s="238" t="str">
        <f t="shared" si="66"/>
        <v/>
      </c>
      <c r="FGJ12" s="238" t="str">
        <f t="shared" si="66"/>
        <v/>
      </c>
      <c r="FGK12" s="238" t="str">
        <f t="shared" si="66"/>
        <v/>
      </c>
      <c r="FGL12" s="238" t="str">
        <f t="shared" si="66"/>
        <v/>
      </c>
      <c r="FGM12" s="238" t="str">
        <f t="shared" si="66"/>
        <v/>
      </c>
      <c r="FGN12" s="238" t="str">
        <f t="shared" si="66"/>
        <v/>
      </c>
      <c r="FGO12" s="238" t="str">
        <f t="shared" si="66"/>
        <v/>
      </c>
      <c r="FGP12" s="238" t="str">
        <f t="shared" si="66"/>
        <v/>
      </c>
      <c r="FGQ12" s="238" t="str">
        <f t="shared" si="66"/>
        <v/>
      </c>
      <c r="FGR12" s="238" t="str">
        <f t="shared" si="66"/>
        <v/>
      </c>
      <c r="FGS12" s="238" t="str">
        <f t="shared" si="66"/>
        <v/>
      </c>
      <c r="FGT12" s="238" t="str">
        <f t="shared" si="66"/>
        <v/>
      </c>
      <c r="FGU12" s="238" t="str">
        <f t="shared" si="66"/>
        <v/>
      </c>
      <c r="FGV12" s="238" t="str">
        <f t="shared" si="66"/>
        <v/>
      </c>
      <c r="FGW12" s="238" t="str">
        <f t="shared" si="66"/>
        <v/>
      </c>
      <c r="FGX12" s="238" t="str">
        <f t="shared" si="66"/>
        <v/>
      </c>
      <c r="FGY12" s="238" t="str">
        <f t="shared" si="66"/>
        <v/>
      </c>
      <c r="FGZ12" s="238" t="str">
        <f t="shared" si="66"/>
        <v/>
      </c>
      <c r="FHA12" s="238" t="str">
        <f t="shared" si="66"/>
        <v/>
      </c>
      <c r="FHB12" s="238" t="str">
        <f t="shared" si="66"/>
        <v/>
      </c>
      <c r="FHC12" s="238" t="str">
        <f t="shared" si="66"/>
        <v/>
      </c>
      <c r="FHD12" s="238" t="str">
        <f t="shared" si="66"/>
        <v/>
      </c>
      <c r="FHE12" s="238" t="str">
        <f t="shared" si="66"/>
        <v/>
      </c>
      <c r="FHF12" s="238" t="str">
        <f t="shared" si="66"/>
        <v/>
      </c>
      <c r="FHG12" s="238" t="str">
        <f t="shared" si="66"/>
        <v/>
      </c>
      <c r="FHH12" s="238" t="str">
        <f t="shared" si="66"/>
        <v/>
      </c>
      <c r="FHI12" s="238" t="str">
        <f t="shared" si="66"/>
        <v/>
      </c>
      <c r="FHJ12" s="238" t="str">
        <f t="shared" si="66"/>
        <v/>
      </c>
      <c r="FHK12" s="238" t="str">
        <f t="shared" si="66"/>
        <v/>
      </c>
      <c r="FHL12" s="238" t="str">
        <f t="shared" si="66"/>
        <v/>
      </c>
      <c r="FHM12" s="238" t="str">
        <f t="shared" si="66"/>
        <v/>
      </c>
      <c r="FHN12" s="238" t="str">
        <f t="shared" si="66"/>
        <v/>
      </c>
      <c r="FHO12" s="238" t="str">
        <f t="shared" si="66"/>
        <v/>
      </c>
      <c r="FHP12" s="238" t="str">
        <f t="shared" si="66"/>
        <v/>
      </c>
      <c r="FHQ12" s="238" t="str">
        <f t="shared" si="66"/>
        <v/>
      </c>
      <c r="FHR12" s="238" t="str">
        <f t="shared" si="66"/>
        <v/>
      </c>
      <c r="FHS12" s="238" t="str">
        <f t="shared" si="66"/>
        <v/>
      </c>
      <c r="FHT12" s="238" t="str">
        <f t="shared" si="66"/>
        <v/>
      </c>
      <c r="FHU12" s="238" t="str">
        <f t="shared" si="66"/>
        <v/>
      </c>
      <c r="FHV12" s="238" t="str">
        <f t="shared" si="66"/>
        <v/>
      </c>
      <c r="FHW12" s="238" t="str">
        <f t="shared" si="66"/>
        <v/>
      </c>
      <c r="FHX12" s="238" t="str">
        <f t="shared" si="66"/>
        <v/>
      </c>
      <c r="FHY12" s="238" t="str">
        <f t="shared" si="66"/>
        <v/>
      </c>
      <c r="FHZ12" s="238" t="str">
        <f t="shared" si="66"/>
        <v/>
      </c>
      <c r="FIA12" s="238" t="str">
        <f t="shared" ref="FIA12:FKL12" si="67">IF((FIA11+FIA15)&gt;FIA10,"Project expenditure exceeds budget","")</f>
        <v/>
      </c>
      <c r="FIB12" s="238" t="str">
        <f t="shared" si="67"/>
        <v/>
      </c>
      <c r="FIC12" s="238" t="str">
        <f t="shared" si="67"/>
        <v/>
      </c>
      <c r="FID12" s="238" t="str">
        <f t="shared" si="67"/>
        <v/>
      </c>
      <c r="FIE12" s="238" t="str">
        <f t="shared" si="67"/>
        <v/>
      </c>
      <c r="FIF12" s="238" t="str">
        <f t="shared" si="67"/>
        <v/>
      </c>
      <c r="FIG12" s="238" t="str">
        <f t="shared" si="67"/>
        <v/>
      </c>
      <c r="FIH12" s="238" t="str">
        <f t="shared" si="67"/>
        <v/>
      </c>
      <c r="FII12" s="238" t="str">
        <f t="shared" si="67"/>
        <v/>
      </c>
      <c r="FIJ12" s="238" t="str">
        <f t="shared" si="67"/>
        <v/>
      </c>
      <c r="FIK12" s="238" t="str">
        <f t="shared" si="67"/>
        <v/>
      </c>
      <c r="FIL12" s="238" t="str">
        <f t="shared" si="67"/>
        <v/>
      </c>
      <c r="FIM12" s="238" t="str">
        <f t="shared" si="67"/>
        <v/>
      </c>
      <c r="FIN12" s="238" t="str">
        <f t="shared" si="67"/>
        <v/>
      </c>
      <c r="FIO12" s="238" t="str">
        <f t="shared" si="67"/>
        <v/>
      </c>
      <c r="FIP12" s="238" t="str">
        <f t="shared" si="67"/>
        <v/>
      </c>
      <c r="FIQ12" s="238" t="str">
        <f t="shared" si="67"/>
        <v/>
      </c>
      <c r="FIR12" s="238" t="str">
        <f t="shared" si="67"/>
        <v/>
      </c>
      <c r="FIS12" s="238" t="str">
        <f t="shared" si="67"/>
        <v/>
      </c>
      <c r="FIT12" s="238" t="str">
        <f t="shared" si="67"/>
        <v/>
      </c>
      <c r="FIU12" s="238" t="str">
        <f t="shared" si="67"/>
        <v/>
      </c>
      <c r="FIV12" s="238" t="str">
        <f t="shared" si="67"/>
        <v/>
      </c>
      <c r="FIW12" s="238" t="str">
        <f t="shared" si="67"/>
        <v/>
      </c>
      <c r="FIX12" s="238" t="str">
        <f t="shared" si="67"/>
        <v/>
      </c>
      <c r="FIY12" s="238" t="str">
        <f t="shared" si="67"/>
        <v/>
      </c>
      <c r="FIZ12" s="238" t="str">
        <f t="shared" si="67"/>
        <v/>
      </c>
      <c r="FJA12" s="238" t="str">
        <f t="shared" si="67"/>
        <v/>
      </c>
      <c r="FJB12" s="238" t="str">
        <f t="shared" si="67"/>
        <v/>
      </c>
      <c r="FJC12" s="238" t="str">
        <f t="shared" si="67"/>
        <v/>
      </c>
      <c r="FJD12" s="238" t="str">
        <f t="shared" si="67"/>
        <v/>
      </c>
      <c r="FJE12" s="238" t="str">
        <f t="shared" si="67"/>
        <v/>
      </c>
      <c r="FJF12" s="238" t="str">
        <f t="shared" si="67"/>
        <v/>
      </c>
      <c r="FJG12" s="238" t="str">
        <f t="shared" si="67"/>
        <v/>
      </c>
      <c r="FJH12" s="238" t="str">
        <f t="shared" si="67"/>
        <v/>
      </c>
      <c r="FJI12" s="238" t="str">
        <f t="shared" si="67"/>
        <v/>
      </c>
      <c r="FJJ12" s="238" t="str">
        <f t="shared" si="67"/>
        <v/>
      </c>
      <c r="FJK12" s="238" t="str">
        <f t="shared" si="67"/>
        <v/>
      </c>
      <c r="FJL12" s="238" t="str">
        <f t="shared" si="67"/>
        <v/>
      </c>
      <c r="FJM12" s="238" t="str">
        <f t="shared" si="67"/>
        <v/>
      </c>
      <c r="FJN12" s="238" t="str">
        <f t="shared" si="67"/>
        <v/>
      </c>
      <c r="FJO12" s="238" t="str">
        <f t="shared" si="67"/>
        <v/>
      </c>
      <c r="FJP12" s="238" t="str">
        <f t="shared" si="67"/>
        <v/>
      </c>
      <c r="FJQ12" s="238" t="str">
        <f t="shared" si="67"/>
        <v/>
      </c>
      <c r="FJR12" s="238" t="str">
        <f t="shared" si="67"/>
        <v/>
      </c>
      <c r="FJS12" s="238" t="str">
        <f t="shared" si="67"/>
        <v/>
      </c>
      <c r="FJT12" s="238" t="str">
        <f t="shared" si="67"/>
        <v/>
      </c>
      <c r="FJU12" s="238" t="str">
        <f t="shared" si="67"/>
        <v/>
      </c>
      <c r="FJV12" s="238" t="str">
        <f t="shared" si="67"/>
        <v/>
      </c>
      <c r="FJW12" s="238" t="str">
        <f t="shared" si="67"/>
        <v/>
      </c>
      <c r="FJX12" s="238" t="str">
        <f t="shared" si="67"/>
        <v/>
      </c>
      <c r="FJY12" s="238" t="str">
        <f t="shared" si="67"/>
        <v/>
      </c>
      <c r="FJZ12" s="238" t="str">
        <f t="shared" si="67"/>
        <v/>
      </c>
      <c r="FKA12" s="238" t="str">
        <f t="shared" si="67"/>
        <v/>
      </c>
      <c r="FKB12" s="238" t="str">
        <f t="shared" si="67"/>
        <v/>
      </c>
      <c r="FKC12" s="238" t="str">
        <f t="shared" si="67"/>
        <v/>
      </c>
      <c r="FKD12" s="238" t="str">
        <f t="shared" si="67"/>
        <v/>
      </c>
      <c r="FKE12" s="238" t="str">
        <f t="shared" si="67"/>
        <v/>
      </c>
      <c r="FKF12" s="238" t="str">
        <f t="shared" si="67"/>
        <v/>
      </c>
      <c r="FKG12" s="238" t="str">
        <f t="shared" si="67"/>
        <v/>
      </c>
      <c r="FKH12" s="238" t="str">
        <f t="shared" si="67"/>
        <v/>
      </c>
      <c r="FKI12" s="238" t="str">
        <f t="shared" si="67"/>
        <v/>
      </c>
      <c r="FKJ12" s="238" t="str">
        <f t="shared" si="67"/>
        <v/>
      </c>
      <c r="FKK12" s="238" t="str">
        <f t="shared" si="67"/>
        <v/>
      </c>
      <c r="FKL12" s="238" t="str">
        <f t="shared" si="67"/>
        <v/>
      </c>
      <c r="FKM12" s="238" t="str">
        <f t="shared" ref="FKM12:FMX12" si="68">IF((FKM11+FKM15)&gt;FKM10,"Project expenditure exceeds budget","")</f>
        <v/>
      </c>
      <c r="FKN12" s="238" t="str">
        <f t="shared" si="68"/>
        <v/>
      </c>
      <c r="FKO12" s="238" t="str">
        <f t="shared" si="68"/>
        <v/>
      </c>
      <c r="FKP12" s="238" t="str">
        <f t="shared" si="68"/>
        <v/>
      </c>
      <c r="FKQ12" s="238" t="str">
        <f t="shared" si="68"/>
        <v/>
      </c>
      <c r="FKR12" s="238" t="str">
        <f t="shared" si="68"/>
        <v/>
      </c>
      <c r="FKS12" s="238" t="str">
        <f t="shared" si="68"/>
        <v/>
      </c>
      <c r="FKT12" s="238" t="str">
        <f t="shared" si="68"/>
        <v/>
      </c>
      <c r="FKU12" s="238" t="str">
        <f t="shared" si="68"/>
        <v/>
      </c>
      <c r="FKV12" s="238" t="str">
        <f t="shared" si="68"/>
        <v/>
      </c>
      <c r="FKW12" s="238" t="str">
        <f t="shared" si="68"/>
        <v/>
      </c>
      <c r="FKX12" s="238" t="str">
        <f t="shared" si="68"/>
        <v/>
      </c>
      <c r="FKY12" s="238" t="str">
        <f t="shared" si="68"/>
        <v/>
      </c>
      <c r="FKZ12" s="238" t="str">
        <f t="shared" si="68"/>
        <v/>
      </c>
      <c r="FLA12" s="238" t="str">
        <f t="shared" si="68"/>
        <v/>
      </c>
      <c r="FLB12" s="238" t="str">
        <f t="shared" si="68"/>
        <v/>
      </c>
      <c r="FLC12" s="238" t="str">
        <f t="shared" si="68"/>
        <v/>
      </c>
      <c r="FLD12" s="238" t="str">
        <f t="shared" si="68"/>
        <v/>
      </c>
      <c r="FLE12" s="238" t="str">
        <f t="shared" si="68"/>
        <v/>
      </c>
      <c r="FLF12" s="238" t="str">
        <f t="shared" si="68"/>
        <v/>
      </c>
      <c r="FLG12" s="238" t="str">
        <f t="shared" si="68"/>
        <v/>
      </c>
      <c r="FLH12" s="238" t="str">
        <f t="shared" si="68"/>
        <v/>
      </c>
      <c r="FLI12" s="238" t="str">
        <f t="shared" si="68"/>
        <v/>
      </c>
      <c r="FLJ12" s="238" t="str">
        <f t="shared" si="68"/>
        <v/>
      </c>
      <c r="FLK12" s="238" t="str">
        <f t="shared" si="68"/>
        <v/>
      </c>
      <c r="FLL12" s="238" t="str">
        <f t="shared" si="68"/>
        <v/>
      </c>
      <c r="FLM12" s="238" t="str">
        <f t="shared" si="68"/>
        <v/>
      </c>
      <c r="FLN12" s="238" t="str">
        <f t="shared" si="68"/>
        <v/>
      </c>
      <c r="FLO12" s="238" t="str">
        <f t="shared" si="68"/>
        <v/>
      </c>
      <c r="FLP12" s="238" t="str">
        <f t="shared" si="68"/>
        <v/>
      </c>
      <c r="FLQ12" s="238" t="str">
        <f t="shared" si="68"/>
        <v/>
      </c>
      <c r="FLR12" s="238" t="str">
        <f t="shared" si="68"/>
        <v/>
      </c>
      <c r="FLS12" s="238" t="str">
        <f t="shared" si="68"/>
        <v/>
      </c>
      <c r="FLT12" s="238" t="str">
        <f t="shared" si="68"/>
        <v/>
      </c>
      <c r="FLU12" s="238" t="str">
        <f t="shared" si="68"/>
        <v/>
      </c>
      <c r="FLV12" s="238" t="str">
        <f t="shared" si="68"/>
        <v/>
      </c>
      <c r="FLW12" s="238" t="str">
        <f t="shared" si="68"/>
        <v/>
      </c>
      <c r="FLX12" s="238" t="str">
        <f t="shared" si="68"/>
        <v/>
      </c>
      <c r="FLY12" s="238" t="str">
        <f t="shared" si="68"/>
        <v/>
      </c>
      <c r="FLZ12" s="238" t="str">
        <f t="shared" si="68"/>
        <v/>
      </c>
      <c r="FMA12" s="238" t="str">
        <f t="shared" si="68"/>
        <v/>
      </c>
      <c r="FMB12" s="238" t="str">
        <f t="shared" si="68"/>
        <v/>
      </c>
      <c r="FMC12" s="238" t="str">
        <f t="shared" si="68"/>
        <v/>
      </c>
      <c r="FMD12" s="238" t="str">
        <f t="shared" si="68"/>
        <v/>
      </c>
      <c r="FME12" s="238" t="str">
        <f t="shared" si="68"/>
        <v/>
      </c>
      <c r="FMF12" s="238" t="str">
        <f t="shared" si="68"/>
        <v/>
      </c>
      <c r="FMG12" s="238" t="str">
        <f t="shared" si="68"/>
        <v/>
      </c>
      <c r="FMH12" s="238" t="str">
        <f t="shared" si="68"/>
        <v/>
      </c>
      <c r="FMI12" s="238" t="str">
        <f t="shared" si="68"/>
        <v/>
      </c>
      <c r="FMJ12" s="238" t="str">
        <f t="shared" si="68"/>
        <v/>
      </c>
      <c r="FMK12" s="238" t="str">
        <f t="shared" si="68"/>
        <v/>
      </c>
      <c r="FML12" s="238" t="str">
        <f t="shared" si="68"/>
        <v/>
      </c>
      <c r="FMM12" s="238" t="str">
        <f t="shared" si="68"/>
        <v/>
      </c>
      <c r="FMN12" s="238" t="str">
        <f t="shared" si="68"/>
        <v/>
      </c>
      <c r="FMO12" s="238" t="str">
        <f t="shared" si="68"/>
        <v/>
      </c>
      <c r="FMP12" s="238" t="str">
        <f t="shared" si="68"/>
        <v/>
      </c>
      <c r="FMQ12" s="238" t="str">
        <f t="shared" si="68"/>
        <v/>
      </c>
      <c r="FMR12" s="238" t="str">
        <f t="shared" si="68"/>
        <v/>
      </c>
      <c r="FMS12" s="238" t="str">
        <f t="shared" si="68"/>
        <v/>
      </c>
      <c r="FMT12" s="238" t="str">
        <f t="shared" si="68"/>
        <v/>
      </c>
      <c r="FMU12" s="238" t="str">
        <f t="shared" si="68"/>
        <v/>
      </c>
      <c r="FMV12" s="238" t="str">
        <f t="shared" si="68"/>
        <v/>
      </c>
      <c r="FMW12" s="238" t="str">
        <f t="shared" si="68"/>
        <v/>
      </c>
      <c r="FMX12" s="238" t="str">
        <f t="shared" si="68"/>
        <v/>
      </c>
      <c r="FMY12" s="238" t="str">
        <f t="shared" ref="FMY12:FPJ12" si="69">IF((FMY11+FMY15)&gt;FMY10,"Project expenditure exceeds budget","")</f>
        <v/>
      </c>
      <c r="FMZ12" s="238" t="str">
        <f t="shared" si="69"/>
        <v/>
      </c>
      <c r="FNA12" s="238" t="str">
        <f t="shared" si="69"/>
        <v/>
      </c>
      <c r="FNB12" s="238" t="str">
        <f t="shared" si="69"/>
        <v/>
      </c>
      <c r="FNC12" s="238" t="str">
        <f t="shared" si="69"/>
        <v/>
      </c>
      <c r="FND12" s="238" t="str">
        <f t="shared" si="69"/>
        <v/>
      </c>
      <c r="FNE12" s="238" t="str">
        <f t="shared" si="69"/>
        <v/>
      </c>
      <c r="FNF12" s="238" t="str">
        <f t="shared" si="69"/>
        <v/>
      </c>
      <c r="FNG12" s="238" t="str">
        <f t="shared" si="69"/>
        <v/>
      </c>
      <c r="FNH12" s="238" t="str">
        <f t="shared" si="69"/>
        <v/>
      </c>
      <c r="FNI12" s="238" t="str">
        <f t="shared" si="69"/>
        <v/>
      </c>
      <c r="FNJ12" s="238" t="str">
        <f t="shared" si="69"/>
        <v/>
      </c>
      <c r="FNK12" s="238" t="str">
        <f t="shared" si="69"/>
        <v/>
      </c>
      <c r="FNL12" s="238" t="str">
        <f t="shared" si="69"/>
        <v/>
      </c>
      <c r="FNM12" s="238" t="str">
        <f t="shared" si="69"/>
        <v/>
      </c>
      <c r="FNN12" s="238" t="str">
        <f t="shared" si="69"/>
        <v/>
      </c>
      <c r="FNO12" s="238" t="str">
        <f t="shared" si="69"/>
        <v/>
      </c>
      <c r="FNP12" s="238" t="str">
        <f t="shared" si="69"/>
        <v/>
      </c>
      <c r="FNQ12" s="238" t="str">
        <f t="shared" si="69"/>
        <v/>
      </c>
      <c r="FNR12" s="238" t="str">
        <f t="shared" si="69"/>
        <v/>
      </c>
      <c r="FNS12" s="238" t="str">
        <f t="shared" si="69"/>
        <v/>
      </c>
      <c r="FNT12" s="238" t="str">
        <f t="shared" si="69"/>
        <v/>
      </c>
      <c r="FNU12" s="238" t="str">
        <f t="shared" si="69"/>
        <v/>
      </c>
      <c r="FNV12" s="238" t="str">
        <f t="shared" si="69"/>
        <v/>
      </c>
      <c r="FNW12" s="238" t="str">
        <f t="shared" si="69"/>
        <v/>
      </c>
      <c r="FNX12" s="238" t="str">
        <f t="shared" si="69"/>
        <v/>
      </c>
      <c r="FNY12" s="238" t="str">
        <f t="shared" si="69"/>
        <v/>
      </c>
      <c r="FNZ12" s="238" t="str">
        <f t="shared" si="69"/>
        <v/>
      </c>
      <c r="FOA12" s="238" t="str">
        <f t="shared" si="69"/>
        <v/>
      </c>
      <c r="FOB12" s="238" t="str">
        <f t="shared" si="69"/>
        <v/>
      </c>
      <c r="FOC12" s="238" t="str">
        <f t="shared" si="69"/>
        <v/>
      </c>
      <c r="FOD12" s="238" t="str">
        <f t="shared" si="69"/>
        <v/>
      </c>
      <c r="FOE12" s="238" t="str">
        <f t="shared" si="69"/>
        <v/>
      </c>
      <c r="FOF12" s="238" t="str">
        <f t="shared" si="69"/>
        <v/>
      </c>
      <c r="FOG12" s="238" t="str">
        <f t="shared" si="69"/>
        <v/>
      </c>
      <c r="FOH12" s="238" t="str">
        <f t="shared" si="69"/>
        <v/>
      </c>
      <c r="FOI12" s="238" t="str">
        <f t="shared" si="69"/>
        <v/>
      </c>
      <c r="FOJ12" s="238" t="str">
        <f t="shared" si="69"/>
        <v/>
      </c>
      <c r="FOK12" s="238" t="str">
        <f t="shared" si="69"/>
        <v/>
      </c>
      <c r="FOL12" s="238" t="str">
        <f t="shared" si="69"/>
        <v/>
      </c>
      <c r="FOM12" s="238" t="str">
        <f t="shared" si="69"/>
        <v/>
      </c>
      <c r="FON12" s="238" t="str">
        <f t="shared" si="69"/>
        <v/>
      </c>
      <c r="FOO12" s="238" t="str">
        <f t="shared" si="69"/>
        <v/>
      </c>
      <c r="FOP12" s="238" t="str">
        <f t="shared" si="69"/>
        <v/>
      </c>
      <c r="FOQ12" s="238" t="str">
        <f t="shared" si="69"/>
        <v/>
      </c>
      <c r="FOR12" s="238" t="str">
        <f t="shared" si="69"/>
        <v/>
      </c>
      <c r="FOS12" s="238" t="str">
        <f t="shared" si="69"/>
        <v/>
      </c>
      <c r="FOT12" s="238" t="str">
        <f t="shared" si="69"/>
        <v/>
      </c>
      <c r="FOU12" s="238" t="str">
        <f t="shared" si="69"/>
        <v/>
      </c>
      <c r="FOV12" s="238" t="str">
        <f t="shared" si="69"/>
        <v/>
      </c>
      <c r="FOW12" s="238" t="str">
        <f t="shared" si="69"/>
        <v/>
      </c>
      <c r="FOX12" s="238" t="str">
        <f t="shared" si="69"/>
        <v/>
      </c>
      <c r="FOY12" s="238" t="str">
        <f t="shared" si="69"/>
        <v/>
      </c>
      <c r="FOZ12" s="238" t="str">
        <f t="shared" si="69"/>
        <v/>
      </c>
      <c r="FPA12" s="238" t="str">
        <f t="shared" si="69"/>
        <v/>
      </c>
      <c r="FPB12" s="238" t="str">
        <f t="shared" si="69"/>
        <v/>
      </c>
      <c r="FPC12" s="238" t="str">
        <f t="shared" si="69"/>
        <v/>
      </c>
      <c r="FPD12" s="238" t="str">
        <f t="shared" si="69"/>
        <v/>
      </c>
      <c r="FPE12" s="238" t="str">
        <f t="shared" si="69"/>
        <v/>
      </c>
      <c r="FPF12" s="238" t="str">
        <f t="shared" si="69"/>
        <v/>
      </c>
      <c r="FPG12" s="238" t="str">
        <f t="shared" si="69"/>
        <v/>
      </c>
      <c r="FPH12" s="238" t="str">
        <f t="shared" si="69"/>
        <v/>
      </c>
      <c r="FPI12" s="238" t="str">
        <f t="shared" si="69"/>
        <v/>
      </c>
      <c r="FPJ12" s="238" t="str">
        <f t="shared" si="69"/>
        <v/>
      </c>
      <c r="FPK12" s="238" t="str">
        <f t="shared" ref="FPK12:FRV12" si="70">IF((FPK11+FPK15)&gt;FPK10,"Project expenditure exceeds budget","")</f>
        <v/>
      </c>
      <c r="FPL12" s="238" t="str">
        <f t="shared" si="70"/>
        <v/>
      </c>
      <c r="FPM12" s="238" t="str">
        <f t="shared" si="70"/>
        <v/>
      </c>
      <c r="FPN12" s="238" t="str">
        <f t="shared" si="70"/>
        <v/>
      </c>
      <c r="FPO12" s="238" t="str">
        <f t="shared" si="70"/>
        <v/>
      </c>
      <c r="FPP12" s="238" t="str">
        <f t="shared" si="70"/>
        <v/>
      </c>
      <c r="FPQ12" s="238" t="str">
        <f t="shared" si="70"/>
        <v/>
      </c>
      <c r="FPR12" s="238" t="str">
        <f t="shared" si="70"/>
        <v/>
      </c>
      <c r="FPS12" s="238" t="str">
        <f t="shared" si="70"/>
        <v/>
      </c>
      <c r="FPT12" s="238" t="str">
        <f t="shared" si="70"/>
        <v/>
      </c>
      <c r="FPU12" s="238" t="str">
        <f t="shared" si="70"/>
        <v/>
      </c>
      <c r="FPV12" s="238" t="str">
        <f t="shared" si="70"/>
        <v/>
      </c>
      <c r="FPW12" s="238" t="str">
        <f t="shared" si="70"/>
        <v/>
      </c>
      <c r="FPX12" s="238" t="str">
        <f t="shared" si="70"/>
        <v/>
      </c>
      <c r="FPY12" s="238" t="str">
        <f t="shared" si="70"/>
        <v/>
      </c>
      <c r="FPZ12" s="238" t="str">
        <f t="shared" si="70"/>
        <v/>
      </c>
      <c r="FQA12" s="238" t="str">
        <f t="shared" si="70"/>
        <v/>
      </c>
      <c r="FQB12" s="238" t="str">
        <f t="shared" si="70"/>
        <v/>
      </c>
      <c r="FQC12" s="238" t="str">
        <f t="shared" si="70"/>
        <v/>
      </c>
      <c r="FQD12" s="238" t="str">
        <f t="shared" si="70"/>
        <v/>
      </c>
      <c r="FQE12" s="238" t="str">
        <f t="shared" si="70"/>
        <v/>
      </c>
      <c r="FQF12" s="238" t="str">
        <f t="shared" si="70"/>
        <v/>
      </c>
      <c r="FQG12" s="238" t="str">
        <f t="shared" si="70"/>
        <v/>
      </c>
      <c r="FQH12" s="238" t="str">
        <f t="shared" si="70"/>
        <v/>
      </c>
      <c r="FQI12" s="238" t="str">
        <f t="shared" si="70"/>
        <v/>
      </c>
      <c r="FQJ12" s="238" t="str">
        <f t="shared" si="70"/>
        <v/>
      </c>
      <c r="FQK12" s="238" t="str">
        <f t="shared" si="70"/>
        <v/>
      </c>
      <c r="FQL12" s="238" t="str">
        <f t="shared" si="70"/>
        <v/>
      </c>
      <c r="FQM12" s="238" t="str">
        <f t="shared" si="70"/>
        <v/>
      </c>
      <c r="FQN12" s="238" t="str">
        <f t="shared" si="70"/>
        <v/>
      </c>
      <c r="FQO12" s="238" t="str">
        <f t="shared" si="70"/>
        <v/>
      </c>
      <c r="FQP12" s="238" t="str">
        <f t="shared" si="70"/>
        <v/>
      </c>
      <c r="FQQ12" s="238" t="str">
        <f t="shared" si="70"/>
        <v/>
      </c>
      <c r="FQR12" s="238" t="str">
        <f t="shared" si="70"/>
        <v/>
      </c>
      <c r="FQS12" s="238" t="str">
        <f t="shared" si="70"/>
        <v/>
      </c>
      <c r="FQT12" s="238" t="str">
        <f t="shared" si="70"/>
        <v/>
      </c>
      <c r="FQU12" s="238" t="str">
        <f t="shared" si="70"/>
        <v/>
      </c>
      <c r="FQV12" s="238" t="str">
        <f t="shared" si="70"/>
        <v/>
      </c>
      <c r="FQW12" s="238" t="str">
        <f t="shared" si="70"/>
        <v/>
      </c>
      <c r="FQX12" s="238" t="str">
        <f t="shared" si="70"/>
        <v/>
      </c>
      <c r="FQY12" s="238" t="str">
        <f t="shared" si="70"/>
        <v/>
      </c>
      <c r="FQZ12" s="238" t="str">
        <f t="shared" si="70"/>
        <v/>
      </c>
      <c r="FRA12" s="238" t="str">
        <f t="shared" si="70"/>
        <v/>
      </c>
      <c r="FRB12" s="238" t="str">
        <f t="shared" si="70"/>
        <v/>
      </c>
      <c r="FRC12" s="238" t="str">
        <f t="shared" si="70"/>
        <v/>
      </c>
      <c r="FRD12" s="238" t="str">
        <f t="shared" si="70"/>
        <v/>
      </c>
      <c r="FRE12" s="238" t="str">
        <f t="shared" si="70"/>
        <v/>
      </c>
      <c r="FRF12" s="238" t="str">
        <f t="shared" si="70"/>
        <v/>
      </c>
      <c r="FRG12" s="238" t="str">
        <f t="shared" si="70"/>
        <v/>
      </c>
      <c r="FRH12" s="238" t="str">
        <f t="shared" si="70"/>
        <v/>
      </c>
      <c r="FRI12" s="238" t="str">
        <f t="shared" si="70"/>
        <v/>
      </c>
      <c r="FRJ12" s="238" t="str">
        <f t="shared" si="70"/>
        <v/>
      </c>
      <c r="FRK12" s="238" t="str">
        <f t="shared" si="70"/>
        <v/>
      </c>
      <c r="FRL12" s="238" t="str">
        <f t="shared" si="70"/>
        <v/>
      </c>
      <c r="FRM12" s="238" t="str">
        <f t="shared" si="70"/>
        <v/>
      </c>
      <c r="FRN12" s="238" t="str">
        <f t="shared" si="70"/>
        <v/>
      </c>
      <c r="FRO12" s="238" t="str">
        <f t="shared" si="70"/>
        <v/>
      </c>
      <c r="FRP12" s="238" t="str">
        <f t="shared" si="70"/>
        <v/>
      </c>
      <c r="FRQ12" s="238" t="str">
        <f t="shared" si="70"/>
        <v/>
      </c>
      <c r="FRR12" s="238" t="str">
        <f t="shared" si="70"/>
        <v/>
      </c>
      <c r="FRS12" s="238" t="str">
        <f t="shared" si="70"/>
        <v/>
      </c>
      <c r="FRT12" s="238" t="str">
        <f t="shared" si="70"/>
        <v/>
      </c>
      <c r="FRU12" s="238" t="str">
        <f t="shared" si="70"/>
        <v/>
      </c>
      <c r="FRV12" s="238" t="str">
        <f t="shared" si="70"/>
        <v/>
      </c>
      <c r="FRW12" s="238" t="str">
        <f t="shared" ref="FRW12:FUH12" si="71">IF((FRW11+FRW15)&gt;FRW10,"Project expenditure exceeds budget","")</f>
        <v/>
      </c>
      <c r="FRX12" s="238" t="str">
        <f t="shared" si="71"/>
        <v/>
      </c>
      <c r="FRY12" s="238" t="str">
        <f t="shared" si="71"/>
        <v/>
      </c>
      <c r="FRZ12" s="238" t="str">
        <f t="shared" si="71"/>
        <v/>
      </c>
      <c r="FSA12" s="238" t="str">
        <f t="shared" si="71"/>
        <v/>
      </c>
      <c r="FSB12" s="238" t="str">
        <f t="shared" si="71"/>
        <v/>
      </c>
      <c r="FSC12" s="238" t="str">
        <f t="shared" si="71"/>
        <v/>
      </c>
      <c r="FSD12" s="238" t="str">
        <f t="shared" si="71"/>
        <v/>
      </c>
      <c r="FSE12" s="238" t="str">
        <f t="shared" si="71"/>
        <v/>
      </c>
      <c r="FSF12" s="238" t="str">
        <f t="shared" si="71"/>
        <v/>
      </c>
      <c r="FSG12" s="238" t="str">
        <f t="shared" si="71"/>
        <v/>
      </c>
      <c r="FSH12" s="238" t="str">
        <f t="shared" si="71"/>
        <v/>
      </c>
      <c r="FSI12" s="238" t="str">
        <f t="shared" si="71"/>
        <v/>
      </c>
      <c r="FSJ12" s="238" t="str">
        <f t="shared" si="71"/>
        <v/>
      </c>
      <c r="FSK12" s="238" t="str">
        <f t="shared" si="71"/>
        <v/>
      </c>
      <c r="FSL12" s="238" t="str">
        <f t="shared" si="71"/>
        <v/>
      </c>
      <c r="FSM12" s="238" t="str">
        <f t="shared" si="71"/>
        <v/>
      </c>
      <c r="FSN12" s="238" t="str">
        <f t="shared" si="71"/>
        <v/>
      </c>
      <c r="FSO12" s="238" t="str">
        <f t="shared" si="71"/>
        <v/>
      </c>
      <c r="FSP12" s="238" t="str">
        <f t="shared" si="71"/>
        <v/>
      </c>
      <c r="FSQ12" s="238" t="str">
        <f t="shared" si="71"/>
        <v/>
      </c>
      <c r="FSR12" s="238" t="str">
        <f t="shared" si="71"/>
        <v/>
      </c>
      <c r="FSS12" s="238" t="str">
        <f t="shared" si="71"/>
        <v/>
      </c>
      <c r="FST12" s="238" t="str">
        <f t="shared" si="71"/>
        <v/>
      </c>
      <c r="FSU12" s="238" t="str">
        <f t="shared" si="71"/>
        <v/>
      </c>
      <c r="FSV12" s="238" t="str">
        <f t="shared" si="71"/>
        <v/>
      </c>
      <c r="FSW12" s="238" t="str">
        <f t="shared" si="71"/>
        <v/>
      </c>
      <c r="FSX12" s="238" t="str">
        <f t="shared" si="71"/>
        <v/>
      </c>
      <c r="FSY12" s="238" t="str">
        <f t="shared" si="71"/>
        <v/>
      </c>
      <c r="FSZ12" s="238" t="str">
        <f t="shared" si="71"/>
        <v/>
      </c>
      <c r="FTA12" s="238" t="str">
        <f t="shared" si="71"/>
        <v/>
      </c>
      <c r="FTB12" s="238" t="str">
        <f t="shared" si="71"/>
        <v/>
      </c>
      <c r="FTC12" s="238" t="str">
        <f t="shared" si="71"/>
        <v/>
      </c>
      <c r="FTD12" s="238" t="str">
        <f t="shared" si="71"/>
        <v/>
      </c>
      <c r="FTE12" s="238" t="str">
        <f t="shared" si="71"/>
        <v/>
      </c>
      <c r="FTF12" s="238" t="str">
        <f t="shared" si="71"/>
        <v/>
      </c>
      <c r="FTG12" s="238" t="str">
        <f t="shared" si="71"/>
        <v/>
      </c>
      <c r="FTH12" s="238" t="str">
        <f t="shared" si="71"/>
        <v/>
      </c>
      <c r="FTI12" s="238" t="str">
        <f t="shared" si="71"/>
        <v/>
      </c>
      <c r="FTJ12" s="238" t="str">
        <f t="shared" si="71"/>
        <v/>
      </c>
      <c r="FTK12" s="238" t="str">
        <f t="shared" si="71"/>
        <v/>
      </c>
      <c r="FTL12" s="238" t="str">
        <f t="shared" si="71"/>
        <v/>
      </c>
      <c r="FTM12" s="238" t="str">
        <f t="shared" si="71"/>
        <v/>
      </c>
      <c r="FTN12" s="238" t="str">
        <f t="shared" si="71"/>
        <v/>
      </c>
      <c r="FTO12" s="238" t="str">
        <f t="shared" si="71"/>
        <v/>
      </c>
      <c r="FTP12" s="238" t="str">
        <f t="shared" si="71"/>
        <v/>
      </c>
      <c r="FTQ12" s="238" t="str">
        <f t="shared" si="71"/>
        <v/>
      </c>
      <c r="FTR12" s="238" t="str">
        <f t="shared" si="71"/>
        <v/>
      </c>
      <c r="FTS12" s="238" t="str">
        <f t="shared" si="71"/>
        <v/>
      </c>
      <c r="FTT12" s="238" t="str">
        <f t="shared" si="71"/>
        <v/>
      </c>
      <c r="FTU12" s="238" t="str">
        <f t="shared" si="71"/>
        <v/>
      </c>
      <c r="FTV12" s="238" t="str">
        <f t="shared" si="71"/>
        <v/>
      </c>
      <c r="FTW12" s="238" t="str">
        <f t="shared" si="71"/>
        <v/>
      </c>
      <c r="FTX12" s="238" t="str">
        <f t="shared" si="71"/>
        <v/>
      </c>
      <c r="FTY12" s="238" t="str">
        <f t="shared" si="71"/>
        <v/>
      </c>
      <c r="FTZ12" s="238" t="str">
        <f t="shared" si="71"/>
        <v/>
      </c>
      <c r="FUA12" s="238" t="str">
        <f t="shared" si="71"/>
        <v/>
      </c>
      <c r="FUB12" s="238" t="str">
        <f t="shared" si="71"/>
        <v/>
      </c>
      <c r="FUC12" s="238" t="str">
        <f t="shared" si="71"/>
        <v/>
      </c>
      <c r="FUD12" s="238" t="str">
        <f t="shared" si="71"/>
        <v/>
      </c>
      <c r="FUE12" s="238" t="str">
        <f t="shared" si="71"/>
        <v/>
      </c>
      <c r="FUF12" s="238" t="str">
        <f t="shared" si="71"/>
        <v/>
      </c>
      <c r="FUG12" s="238" t="str">
        <f t="shared" si="71"/>
        <v/>
      </c>
      <c r="FUH12" s="238" t="str">
        <f t="shared" si="71"/>
        <v/>
      </c>
      <c r="FUI12" s="238" t="str">
        <f t="shared" ref="FUI12:FWT12" si="72">IF((FUI11+FUI15)&gt;FUI10,"Project expenditure exceeds budget","")</f>
        <v/>
      </c>
      <c r="FUJ12" s="238" t="str">
        <f t="shared" si="72"/>
        <v/>
      </c>
      <c r="FUK12" s="238" t="str">
        <f t="shared" si="72"/>
        <v/>
      </c>
      <c r="FUL12" s="238" t="str">
        <f t="shared" si="72"/>
        <v/>
      </c>
      <c r="FUM12" s="238" t="str">
        <f t="shared" si="72"/>
        <v/>
      </c>
      <c r="FUN12" s="238" t="str">
        <f t="shared" si="72"/>
        <v/>
      </c>
      <c r="FUO12" s="238" t="str">
        <f t="shared" si="72"/>
        <v/>
      </c>
      <c r="FUP12" s="238" t="str">
        <f t="shared" si="72"/>
        <v/>
      </c>
      <c r="FUQ12" s="238" t="str">
        <f t="shared" si="72"/>
        <v/>
      </c>
      <c r="FUR12" s="238" t="str">
        <f t="shared" si="72"/>
        <v/>
      </c>
      <c r="FUS12" s="238" t="str">
        <f t="shared" si="72"/>
        <v/>
      </c>
      <c r="FUT12" s="238" t="str">
        <f t="shared" si="72"/>
        <v/>
      </c>
      <c r="FUU12" s="238" t="str">
        <f t="shared" si="72"/>
        <v/>
      </c>
      <c r="FUV12" s="238" t="str">
        <f t="shared" si="72"/>
        <v/>
      </c>
      <c r="FUW12" s="238" t="str">
        <f t="shared" si="72"/>
        <v/>
      </c>
      <c r="FUX12" s="238" t="str">
        <f t="shared" si="72"/>
        <v/>
      </c>
      <c r="FUY12" s="238" t="str">
        <f t="shared" si="72"/>
        <v/>
      </c>
      <c r="FUZ12" s="238" t="str">
        <f t="shared" si="72"/>
        <v/>
      </c>
      <c r="FVA12" s="238" t="str">
        <f t="shared" si="72"/>
        <v/>
      </c>
      <c r="FVB12" s="238" t="str">
        <f t="shared" si="72"/>
        <v/>
      </c>
      <c r="FVC12" s="238" t="str">
        <f t="shared" si="72"/>
        <v/>
      </c>
      <c r="FVD12" s="238" t="str">
        <f t="shared" si="72"/>
        <v/>
      </c>
      <c r="FVE12" s="238" t="str">
        <f t="shared" si="72"/>
        <v/>
      </c>
      <c r="FVF12" s="238" t="str">
        <f t="shared" si="72"/>
        <v/>
      </c>
      <c r="FVG12" s="238" t="str">
        <f t="shared" si="72"/>
        <v/>
      </c>
      <c r="FVH12" s="238" t="str">
        <f t="shared" si="72"/>
        <v/>
      </c>
      <c r="FVI12" s="238" t="str">
        <f t="shared" si="72"/>
        <v/>
      </c>
      <c r="FVJ12" s="238" t="str">
        <f t="shared" si="72"/>
        <v/>
      </c>
      <c r="FVK12" s="238" t="str">
        <f t="shared" si="72"/>
        <v/>
      </c>
      <c r="FVL12" s="238" t="str">
        <f t="shared" si="72"/>
        <v/>
      </c>
      <c r="FVM12" s="238" t="str">
        <f t="shared" si="72"/>
        <v/>
      </c>
      <c r="FVN12" s="238" t="str">
        <f t="shared" si="72"/>
        <v/>
      </c>
      <c r="FVO12" s="238" t="str">
        <f t="shared" si="72"/>
        <v/>
      </c>
      <c r="FVP12" s="238" t="str">
        <f t="shared" si="72"/>
        <v/>
      </c>
      <c r="FVQ12" s="238" t="str">
        <f t="shared" si="72"/>
        <v/>
      </c>
      <c r="FVR12" s="238" t="str">
        <f t="shared" si="72"/>
        <v/>
      </c>
      <c r="FVS12" s="238" t="str">
        <f t="shared" si="72"/>
        <v/>
      </c>
      <c r="FVT12" s="238" t="str">
        <f t="shared" si="72"/>
        <v/>
      </c>
      <c r="FVU12" s="238" t="str">
        <f t="shared" si="72"/>
        <v/>
      </c>
      <c r="FVV12" s="238" t="str">
        <f t="shared" si="72"/>
        <v/>
      </c>
      <c r="FVW12" s="238" t="str">
        <f t="shared" si="72"/>
        <v/>
      </c>
      <c r="FVX12" s="238" t="str">
        <f t="shared" si="72"/>
        <v/>
      </c>
      <c r="FVY12" s="238" t="str">
        <f t="shared" si="72"/>
        <v/>
      </c>
      <c r="FVZ12" s="238" t="str">
        <f t="shared" si="72"/>
        <v/>
      </c>
      <c r="FWA12" s="238" t="str">
        <f t="shared" si="72"/>
        <v/>
      </c>
      <c r="FWB12" s="238" t="str">
        <f t="shared" si="72"/>
        <v/>
      </c>
      <c r="FWC12" s="238" t="str">
        <f t="shared" si="72"/>
        <v/>
      </c>
      <c r="FWD12" s="238" t="str">
        <f t="shared" si="72"/>
        <v/>
      </c>
      <c r="FWE12" s="238" t="str">
        <f t="shared" si="72"/>
        <v/>
      </c>
      <c r="FWF12" s="238" t="str">
        <f t="shared" si="72"/>
        <v/>
      </c>
      <c r="FWG12" s="238" t="str">
        <f t="shared" si="72"/>
        <v/>
      </c>
      <c r="FWH12" s="238" t="str">
        <f t="shared" si="72"/>
        <v/>
      </c>
      <c r="FWI12" s="238" t="str">
        <f t="shared" si="72"/>
        <v/>
      </c>
      <c r="FWJ12" s="238" t="str">
        <f t="shared" si="72"/>
        <v/>
      </c>
      <c r="FWK12" s="238" t="str">
        <f t="shared" si="72"/>
        <v/>
      </c>
      <c r="FWL12" s="238" t="str">
        <f t="shared" si="72"/>
        <v/>
      </c>
      <c r="FWM12" s="238" t="str">
        <f t="shared" si="72"/>
        <v/>
      </c>
      <c r="FWN12" s="238" t="str">
        <f t="shared" si="72"/>
        <v/>
      </c>
      <c r="FWO12" s="238" t="str">
        <f t="shared" si="72"/>
        <v/>
      </c>
      <c r="FWP12" s="238" t="str">
        <f t="shared" si="72"/>
        <v/>
      </c>
      <c r="FWQ12" s="238" t="str">
        <f t="shared" si="72"/>
        <v/>
      </c>
      <c r="FWR12" s="238" t="str">
        <f t="shared" si="72"/>
        <v/>
      </c>
      <c r="FWS12" s="238" t="str">
        <f t="shared" si="72"/>
        <v/>
      </c>
      <c r="FWT12" s="238" t="str">
        <f t="shared" si="72"/>
        <v/>
      </c>
      <c r="FWU12" s="238" t="str">
        <f t="shared" ref="FWU12:FZF12" si="73">IF((FWU11+FWU15)&gt;FWU10,"Project expenditure exceeds budget","")</f>
        <v/>
      </c>
      <c r="FWV12" s="238" t="str">
        <f t="shared" si="73"/>
        <v/>
      </c>
      <c r="FWW12" s="238" t="str">
        <f t="shared" si="73"/>
        <v/>
      </c>
      <c r="FWX12" s="238" t="str">
        <f t="shared" si="73"/>
        <v/>
      </c>
      <c r="FWY12" s="238" t="str">
        <f t="shared" si="73"/>
        <v/>
      </c>
      <c r="FWZ12" s="238" t="str">
        <f t="shared" si="73"/>
        <v/>
      </c>
      <c r="FXA12" s="238" t="str">
        <f t="shared" si="73"/>
        <v/>
      </c>
      <c r="FXB12" s="238" t="str">
        <f t="shared" si="73"/>
        <v/>
      </c>
      <c r="FXC12" s="238" t="str">
        <f t="shared" si="73"/>
        <v/>
      </c>
      <c r="FXD12" s="238" t="str">
        <f t="shared" si="73"/>
        <v/>
      </c>
      <c r="FXE12" s="238" t="str">
        <f t="shared" si="73"/>
        <v/>
      </c>
      <c r="FXF12" s="238" t="str">
        <f t="shared" si="73"/>
        <v/>
      </c>
      <c r="FXG12" s="238" t="str">
        <f t="shared" si="73"/>
        <v/>
      </c>
      <c r="FXH12" s="238" t="str">
        <f t="shared" si="73"/>
        <v/>
      </c>
      <c r="FXI12" s="238" t="str">
        <f t="shared" si="73"/>
        <v/>
      </c>
      <c r="FXJ12" s="238" t="str">
        <f t="shared" si="73"/>
        <v/>
      </c>
      <c r="FXK12" s="238" t="str">
        <f t="shared" si="73"/>
        <v/>
      </c>
      <c r="FXL12" s="238" t="str">
        <f t="shared" si="73"/>
        <v/>
      </c>
      <c r="FXM12" s="238" t="str">
        <f t="shared" si="73"/>
        <v/>
      </c>
      <c r="FXN12" s="238" t="str">
        <f t="shared" si="73"/>
        <v/>
      </c>
      <c r="FXO12" s="238" t="str">
        <f t="shared" si="73"/>
        <v/>
      </c>
      <c r="FXP12" s="238" t="str">
        <f t="shared" si="73"/>
        <v/>
      </c>
      <c r="FXQ12" s="238" t="str">
        <f t="shared" si="73"/>
        <v/>
      </c>
      <c r="FXR12" s="238" t="str">
        <f t="shared" si="73"/>
        <v/>
      </c>
      <c r="FXS12" s="238" t="str">
        <f t="shared" si="73"/>
        <v/>
      </c>
      <c r="FXT12" s="238" t="str">
        <f t="shared" si="73"/>
        <v/>
      </c>
      <c r="FXU12" s="238" t="str">
        <f t="shared" si="73"/>
        <v/>
      </c>
      <c r="FXV12" s="238" t="str">
        <f t="shared" si="73"/>
        <v/>
      </c>
      <c r="FXW12" s="238" t="str">
        <f t="shared" si="73"/>
        <v/>
      </c>
      <c r="FXX12" s="238" t="str">
        <f t="shared" si="73"/>
        <v/>
      </c>
      <c r="FXY12" s="238" t="str">
        <f t="shared" si="73"/>
        <v/>
      </c>
      <c r="FXZ12" s="238" t="str">
        <f t="shared" si="73"/>
        <v/>
      </c>
      <c r="FYA12" s="238" t="str">
        <f t="shared" si="73"/>
        <v/>
      </c>
      <c r="FYB12" s="238" t="str">
        <f t="shared" si="73"/>
        <v/>
      </c>
      <c r="FYC12" s="238" t="str">
        <f t="shared" si="73"/>
        <v/>
      </c>
      <c r="FYD12" s="238" t="str">
        <f t="shared" si="73"/>
        <v/>
      </c>
      <c r="FYE12" s="238" t="str">
        <f t="shared" si="73"/>
        <v/>
      </c>
      <c r="FYF12" s="238" t="str">
        <f t="shared" si="73"/>
        <v/>
      </c>
      <c r="FYG12" s="238" t="str">
        <f t="shared" si="73"/>
        <v/>
      </c>
      <c r="FYH12" s="238" t="str">
        <f t="shared" si="73"/>
        <v/>
      </c>
      <c r="FYI12" s="238" t="str">
        <f t="shared" si="73"/>
        <v/>
      </c>
      <c r="FYJ12" s="238" t="str">
        <f t="shared" si="73"/>
        <v/>
      </c>
      <c r="FYK12" s="238" t="str">
        <f t="shared" si="73"/>
        <v/>
      </c>
      <c r="FYL12" s="238" t="str">
        <f t="shared" si="73"/>
        <v/>
      </c>
      <c r="FYM12" s="238" t="str">
        <f t="shared" si="73"/>
        <v/>
      </c>
      <c r="FYN12" s="238" t="str">
        <f t="shared" si="73"/>
        <v/>
      </c>
      <c r="FYO12" s="238" t="str">
        <f t="shared" si="73"/>
        <v/>
      </c>
      <c r="FYP12" s="238" t="str">
        <f t="shared" si="73"/>
        <v/>
      </c>
      <c r="FYQ12" s="238" t="str">
        <f t="shared" si="73"/>
        <v/>
      </c>
      <c r="FYR12" s="238" t="str">
        <f t="shared" si="73"/>
        <v/>
      </c>
      <c r="FYS12" s="238" t="str">
        <f t="shared" si="73"/>
        <v/>
      </c>
      <c r="FYT12" s="238" t="str">
        <f t="shared" si="73"/>
        <v/>
      </c>
      <c r="FYU12" s="238" t="str">
        <f t="shared" si="73"/>
        <v/>
      </c>
      <c r="FYV12" s="238" t="str">
        <f t="shared" si="73"/>
        <v/>
      </c>
      <c r="FYW12" s="238" t="str">
        <f t="shared" si="73"/>
        <v/>
      </c>
      <c r="FYX12" s="238" t="str">
        <f t="shared" si="73"/>
        <v/>
      </c>
      <c r="FYY12" s="238" t="str">
        <f t="shared" si="73"/>
        <v/>
      </c>
      <c r="FYZ12" s="238" t="str">
        <f t="shared" si="73"/>
        <v/>
      </c>
      <c r="FZA12" s="238" t="str">
        <f t="shared" si="73"/>
        <v/>
      </c>
      <c r="FZB12" s="238" t="str">
        <f t="shared" si="73"/>
        <v/>
      </c>
      <c r="FZC12" s="238" t="str">
        <f t="shared" si="73"/>
        <v/>
      </c>
      <c r="FZD12" s="238" t="str">
        <f t="shared" si="73"/>
        <v/>
      </c>
      <c r="FZE12" s="238" t="str">
        <f t="shared" si="73"/>
        <v/>
      </c>
      <c r="FZF12" s="238" t="str">
        <f t="shared" si="73"/>
        <v/>
      </c>
      <c r="FZG12" s="238" t="str">
        <f t="shared" ref="FZG12:GBR12" si="74">IF((FZG11+FZG15)&gt;FZG10,"Project expenditure exceeds budget","")</f>
        <v/>
      </c>
      <c r="FZH12" s="238" t="str">
        <f t="shared" si="74"/>
        <v/>
      </c>
      <c r="FZI12" s="238" t="str">
        <f t="shared" si="74"/>
        <v/>
      </c>
      <c r="FZJ12" s="238" t="str">
        <f t="shared" si="74"/>
        <v/>
      </c>
      <c r="FZK12" s="238" t="str">
        <f t="shared" si="74"/>
        <v/>
      </c>
      <c r="FZL12" s="238" t="str">
        <f t="shared" si="74"/>
        <v/>
      </c>
      <c r="FZM12" s="238" t="str">
        <f t="shared" si="74"/>
        <v/>
      </c>
      <c r="FZN12" s="238" t="str">
        <f t="shared" si="74"/>
        <v/>
      </c>
      <c r="FZO12" s="238" t="str">
        <f t="shared" si="74"/>
        <v/>
      </c>
      <c r="FZP12" s="238" t="str">
        <f t="shared" si="74"/>
        <v/>
      </c>
      <c r="FZQ12" s="238" t="str">
        <f t="shared" si="74"/>
        <v/>
      </c>
      <c r="FZR12" s="238" t="str">
        <f t="shared" si="74"/>
        <v/>
      </c>
      <c r="FZS12" s="238" t="str">
        <f t="shared" si="74"/>
        <v/>
      </c>
      <c r="FZT12" s="238" t="str">
        <f t="shared" si="74"/>
        <v/>
      </c>
      <c r="FZU12" s="238" t="str">
        <f t="shared" si="74"/>
        <v/>
      </c>
      <c r="FZV12" s="238" t="str">
        <f t="shared" si="74"/>
        <v/>
      </c>
      <c r="FZW12" s="238" t="str">
        <f t="shared" si="74"/>
        <v/>
      </c>
      <c r="FZX12" s="238" t="str">
        <f t="shared" si="74"/>
        <v/>
      </c>
      <c r="FZY12" s="238" t="str">
        <f t="shared" si="74"/>
        <v/>
      </c>
      <c r="FZZ12" s="238" t="str">
        <f t="shared" si="74"/>
        <v/>
      </c>
      <c r="GAA12" s="238" t="str">
        <f t="shared" si="74"/>
        <v/>
      </c>
      <c r="GAB12" s="238" t="str">
        <f t="shared" si="74"/>
        <v/>
      </c>
      <c r="GAC12" s="238" t="str">
        <f t="shared" si="74"/>
        <v/>
      </c>
      <c r="GAD12" s="238" t="str">
        <f t="shared" si="74"/>
        <v/>
      </c>
      <c r="GAE12" s="238" t="str">
        <f t="shared" si="74"/>
        <v/>
      </c>
      <c r="GAF12" s="238" t="str">
        <f t="shared" si="74"/>
        <v/>
      </c>
      <c r="GAG12" s="238" t="str">
        <f t="shared" si="74"/>
        <v/>
      </c>
      <c r="GAH12" s="238" t="str">
        <f t="shared" si="74"/>
        <v/>
      </c>
      <c r="GAI12" s="238" t="str">
        <f t="shared" si="74"/>
        <v/>
      </c>
      <c r="GAJ12" s="238" t="str">
        <f t="shared" si="74"/>
        <v/>
      </c>
      <c r="GAK12" s="238" t="str">
        <f t="shared" si="74"/>
        <v/>
      </c>
      <c r="GAL12" s="238" t="str">
        <f t="shared" si="74"/>
        <v/>
      </c>
      <c r="GAM12" s="238" t="str">
        <f t="shared" si="74"/>
        <v/>
      </c>
      <c r="GAN12" s="238" t="str">
        <f t="shared" si="74"/>
        <v/>
      </c>
      <c r="GAO12" s="238" t="str">
        <f t="shared" si="74"/>
        <v/>
      </c>
      <c r="GAP12" s="238" t="str">
        <f t="shared" si="74"/>
        <v/>
      </c>
      <c r="GAQ12" s="238" t="str">
        <f t="shared" si="74"/>
        <v/>
      </c>
      <c r="GAR12" s="238" t="str">
        <f t="shared" si="74"/>
        <v/>
      </c>
      <c r="GAS12" s="238" t="str">
        <f t="shared" si="74"/>
        <v/>
      </c>
      <c r="GAT12" s="238" t="str">
        <f t="shared" si="74"/>
        <v/>
      </c>
      <c r="GAU12" s="238" t="str">
        <f t="shared" si="74"/>
        <v/>
      </c>
      <c r="GAV12" s="238" t="str">
        <f t="shared" si="74"/>
        <v/>
      </c>
      <c r="GAW12" s="238" t="str">
        <f t="shared" si="74"/>
        <v/>
      </c>
      <c r="GAX12" s="238" t="str">
        <f t="shared" si="74"/>
        <v/>
      </c>
      <c r="GAY12" s="238" t="str">
        <f t="shared" si="74"/>
        <v/>
      </c>
      <c r="GAZ12" s="238" t="str">
        <f t="shared" si="74"/>
        <v/>
      </c>
      <c r="GBA12" s="238" t="str">
        <f t="shared" si="74"/>
        <v/>
      </c>
      <c r="GBB12" s="238" t="str">
        <f t="shared" si="74"/>
        <v/>
      </c>
      <c r="GBC12" s="238" t="str">
        <f t="shared" si="74"/>
        <v/>
      </c>
      <c r="GBD12" s="238" t="str">
        <f t="shared" si="74"/>
        <v/>
      </c>
      <c r="GBE12" s="238" t="str">
        <f t="shared" si="74"/>
        <v/>
      </c>
      <c r="GBF12" s="238" t="str">
        <f t="shared" si="74"/>
        <v/>
      </c>
      <c r="GBG12" s="238" t="str">
        <f t="shared" si="74"/>
        <v/>
      </c>
      <c r="GBH12" s="238" t="str">
        <f t="shared" si="74"/>
        <v/>
      </c>
      <c r="GBI12" s="238" t="str">
        <f t="shared" si="74"/>
        <v/>
      </c>
      <c r="GBJ12" s="238" t="str">
        <f t="shared" si="74"/>
        <v/>
      </c>
      <c r="GBK12" s="238" t="str">
        <f t="shared" si="74"/>
        <v/>
      </c>
      <c r="GBL12" s="238" t="str">
        <f t="shared" si="74"/>
        <v/>
      </c>
      <c r="GBM12" s="238" t="str">
        <f t="shared" si="74"/>
        <v/>
      </c>
      <c r="GBN12" s="238" t="str">
        <f t="shared" si="74"/>
        <v/>
      </c>
      <c r="GBO12" s="238" t="str">
        <f t="shared" si="74"/>
        <v/>
      </c>
      <c r="GBP12" s="238" t="str">
        <f t="shared" si="74"/>
        <v/>
      </c>
      <c r="GBQ12" s="238" t="str">
        <f t="shared" si="74"/>
        <v/>
      </c>
      <c r="GBR12" s="238" t="str">
        <f t="shared" si="74"/>
        <v/>
      </c>
      <c r="GBS12" s="238" t="str">
        <f t="shared" ref="GBS12:GED12" si="75">IF((GBS11+GBS15)&gt;GBS10,"Project expenditure exceeds budget","")</f>
        <v/>
      </c>
      <c r="GBT12" s="238" t="str">
        <f t="shared" si="75"/>
        <v/>
      </c>
      <c r="GBU12" s="238" t="str">
        <f t="shared" si="75"/>
        <v/>
      </c>
      <c r="GBV12" s="238" t="str">
        <f t="shared" si="75"/>
        <v/>
      </c>
      <c r="GBW12" s="238" t="str">
        <f t="shared" si="75"/>
        <v/>
      </c>
      <c r="GBX12" s="238" t="str">
        <f t="shared" si="75"/>
        <v/>
      </c>
      <c r="GBY12" s="238" t="str">
        <f t="shared" si="75"/>
        <v/>
      </c>
      <c r="GBZ12" s="238" t="str">
        <f t="shared" si="75"/>
        <v/>
      </c>
      <c r="GCA12" s="238" t="str">
        <f t="shared" si="75"/>
        <v/>
      </c>
      <c r="GCB12" s="238" t="str">
        <f t="shared" si="75"/>
        <v/>
      </c>
      <c r="GCC12" s="238" t="str">
        <f t="shared" si="75"/>
        <v/>
      </c>
      <c r="GCD12" s="238" t="str">
        <f t="shared" si="75"/>
        <v/>
      </c>
      <c r="GCE12" s="238" t="str">
        <f t="shared" si="75"/>
        <v/>
      </c>
      <c r="GCF12" s="238" t="str">
        <f t="shared" si="75"/>
        <v/>
      </c>
      <c r="GCG12" s="238" t="str">
        <f t="shared" si="75"/>
        <v/>
      </c>
      <c r="GCH12" s="238" t="str">
        <f t="shared" si="75"/>
        <v/>
      </c>
      <c r="GCI12" s="238" t="str">
        <f t="shared" si="75"/>
        <v/>
      </c>
      <c r="GCJ12" s="238" t="str">
        <f t="shared" si="75"/>
        <v/>
      </c>
      <c r="GCK12" s="238" t="str">
        <f t="shared" si="75"/>
        <v/>
      </c>
      <c r="GCL12" s="238" t="str">
        <f t="shared" si="75"/>
        <v/>
      </c>
      <c r="GCM12" s="238" t="str">
        <f t="shared" si="75"/>
        <v/>
      </c>
      <c r="GCN12" s="238" t="str">
        <f t="shared" si="75"/>
        <v/>
      </c>
      <c r="GCO12" s="238" t="str">
        <f t="shared" si="75"/>
        <v/>
      </c>
      <c r="GCP12" s="238" t="str">
        <f t="shared" si="75"/>
        <v/>
      </c>
      <c r="GCQ12" s="238" t="str">
        <f t="shared" si="75"/>
        <v/>
      </c>
      <c r="GCR12" s="238" t="str">
        <f t="shared" si="75"/>
        <v/>
      </c>
      <c r="GCS12" s="238" t="str">
        <f t="shared" si="75"/>
        <v/>
      </c>
      <c r="GCT12" s="238" t="str">
        <f t="shared" si="75"/>
        <v/>
      </c>
      <c r="GCU12" s="238" t="str">
        <f t="shared" si="75"/>
        <v/>
      </c>
      <c r="GCV12" s="238" t="str">
        <f t="shared" si="75"/>
        <v/>
      </c>
      <c r="GCW12" s="238" t="str">
        <f t="shared" si="75"/>
        <v/>
      </c>
      <c r="GCX12" s="238" t="str">
        <f t="shared" si="75"/>
        <v/>
      </c>
      <c r="GCY12" s="238" t="str">
        <f t="shared" si="75"/>
        <v/>
      </c>
      <c r="GCZ12" s="238" t="str">
        <f t="shared" si="75"/>
        <v/>
      </c>
      <c r="GDA12" s="238" t="str">
        <f t="shared" si="75"/>
        <v/>
      </c>
      <c r="GDB12" s="238" t="str">
        <f t="shared" si="75"/>
        <v/>
      </c>
      <c r="GDC12" s="238" t="str">
        <f t="shared" si="75"/>
        <v/>
      </c>
      <c r="GDD12" s="238" t="str">
        <f t="shared" si="75"/>
        <v/>
      </c>
      <c r="GDE12" s="238" t="str">
        <f t="shared" si="75"/>
        <v/>
      </c>
      <c r="GDF12" s="238" t="str">
        <f t="shared" si="75"/>
        <v/>
      </c>
      <c r="GDG12" s="238" t="str">
        <f t="shared" si="75"/>
        <v/>
      </c>
      <c r="GDH12" s="238" t="str">
        <f t="shared" si="75"/>
        <v/>
      </c>
      <c r="GDI12" s="238" t="str">
        <f t="shared" si="75"/>
        <v/>
      </c>
      <c r="GDJ12" s="238" t="str">
        <f t="shared" si="75"/>
        <v/>
      </c>
      <c r="GDK12" s="238" t="str">
        <f t="shared" si="75"/>
        <v/>
      </c>
      <c r="GDL12" s="238" t="str">
        <f t="shared" si="75"/>
        <v/>
      </c>
      <c r="GDM12" s="238" t="str">
        <f t="shared" si="75"/>
        <v/>
      </c>
      <c r="GDN12" s="238" t="str">
        <f t="shared" si="75"/>
        <v/>
      </c>
      <c r="GDO12" s="238" t="str">
        <f t="shared" si="75"/>
        <v/>
      </c>
      <c r="GDP12" s="238" t="str">
        <f t="shared" si="75"/>
        <v/>
      </c>
      <c r="GDQ12" s="238" t="str">
        <f t="shared" si="75"/>
        <v/>
      </c>
      <c r="GDR12" s="238" t="str">
        <f t="shared" si="75"/>
        <v/>
      </c>
      <c r="GDS12" s="238" t="str">
        <f t="shared" si="75"/>
        <v/>
      </c>
      <c r="GDT12" s="238" t="str">
        <f t="shared" si="75"/>
        <v/>
      </c>
      <c r="GDU12" s="238" t="str">
        <f t="shared" si="75"/>
        <v/>
      </c>
      <c r="GDV12" s="238" t="str">
        <f t="shared" si="75"/>
        <v/>
      </c>
      <c r="GDW12" s="238" t="str">
        <f t="shared" si="75"/>
        <v/>
      </c>
      <c r="GDX12" s="238" t="str">
        <f t="shared" si="75"/>
        <v/>
      </c>
      <c r="GDY12" s="238" t="str">
        <f t="shared" si="75"/>
        <v/>
      </c>
      <c r="GDZ12" s="238" t="str">
        <f t="shared" si="75"/>
        <v/>
      </c>
      <c r="GEA12" s="238" t="str">
        <f t="shared" si="75"/>
        <v/>
      </c>
      <c r="GEB12" s="238" t="str">
        <f t="shared" si="75"/>
        <v/>
      </c>
      <c r="GEC12" s="238" t="str">
        <f t="shared" si="75"/>
        <v/>
      </c>
      <c r="GED12" s="238" t="str">
        <f t="shared" si="75"/>
        <v/>
      </c>
      <c r="GEE12" s="238" t="str">
        <f t="shared" ref="GEE12:GGP12" si="76">IF((GEE11+GEE15)&gt;GEE10,"Project expenditure exceeds budget","")</f>
        <v/>
      </c>
      <c r="GEF12" s="238" t="str">
        <f t="shared" si="76"/>
        <v/>
      </c>
      <c r="GEG12" s="238" t="str">
        <f t="shared" si="76"/>
        <v/>
      </c>
      <c r="GEH12" s="238" t="str">
        <f t="shared" si="76"/>
        <v/>
      </c>
      <c r="GEI12" s="238" t="str">
        <f t="shared" si="76"/>
        <v/>
      </c>
      <c r="GEJ12" s="238" t="str">
        <f t="shared" si="76"/>
        <v/>
      </c>
      <c r="GEK12" s="238" t="str">
        <f t="shared" si="76"/>
        <v/>
      </c>
      <c r="GEL12" s="238" t="str">
        <f t="shared" si="76"/>
        <v/>
      </c>
      <c r="GEM12" s="238" t="str">
        <f t="shared" si="76"/>
        <v/>
      </c>
      <c r="GEN12" s="238" t="str">
        <f t="shared" si="76"/>
        <v/>
      </c>
      <c r="GEO12" s="238" t="str">
        <f t="shared" si="76"/>
        <v/>
      </c>
      <c r="GEP12" s="238" t="str">
        <f t="shared" si="76"/>
        <v/>
      </c>
      <c r="GEQ12" s="238" t="str">
        <f t="shared" si="76"/>
        <v/>
      </c>
      <c r="GER12" s="238" t="str">
        <f t="shared" si="76"/>
        <v/>
      </c>
      <c r="GES12" s="238" t="str">
        <f t="shared" si="76"/>
        <v/>
      </c>
      <c r="GET12" s="238" t="str">
        <f t="shared" si="76"/>
        <v/>
      </c>
      <c r="GEU12" s="238" t="str">
        <f t="shared" si="76"/>
        <v/>
      </c>
      <c r="GEV12" s="238" t="str">
        <f t="shared" si="76"/>
        <v/>
      </c>
      <c r="GEW12" s="238" t="str">
        <f t="shared" si="76"/>
        <v/>
      </c>
      <c r="GEX12" s="238" t="str">
        <f t="shared" si="76"/>
        <v/>
      </c>
      <c r="GEY12" s="238" t="str">
        <f t="shared" si="76"/>
        <v/>
      </c>
      <c r="GEZ12" s="238" t="str">
        <f t="shared" si="76"/>
        <v/>
      </c>
      <c r="GFA12" s="238" t="str">
        <f t="shared" si="76"/>
        <v/>
      </c>
      <c r="GFB12" s="238" t="str">
        <f t="shared" si="76"/>
        <v/>
      </c>
      <c r="GFC12" s="238" t="str">
        <f t="shared" si="76"/>
        <v/>
      </c>
      <c r="GFD12" s="238" t="str">
        <f t="shared" si="76"/>
        <v/>
      </c>
      <c r="GFE12" s="238" t="str">
        <f t="shared" si="76"/>
        <v/>
      </c>
      <c r="GFF12" s="238" t="str">
        <f t="shared" si="76"/>
        <v/>
      </c>
      <c r="GFG12" s="238" t="str">
        <f t="shared" si="76"/>
        <v/>
      </c>
      <c r="GFH12" s="238" t="str">
        <f t="shared" si="76"/>
        <v/>
      </c>
      <c r="GFI12" s="238" t="str">
        <f t="shared" si="76"/>
        <v/>
      </c>
      <c r="GFJ12" s="238" t="str">
        <f t="shared" si="76"/>
        <v/>
      </c>
      <c r="GFK12" s="238" t="str">
        <f t="shared" si="76"/>
        <v/>
      </c>
      <c r="GFL12" s="238" t="str">
        <f t="shared" si="76"/>
        <v/>
      </c>
      <c r="GFM12" s="238" t="str">
        <f t="shared" si="76"/>
        <v/>
      </c>
      <c r="GFN12" s="238" t="str">
        <f t="shared" si="76"/>
        <v/>
      </c>
      <c r="GFO12" s="238" t="str">
        <f t="shared" si="76"/>
        <v/>
      </c>
      <c r="GFP12" s="238" t="str">
        <f t="shared" si="76"/>
        <v/>
      </c>
      <c r="GFQ12" s="238" t="str">
        <f t="shared" si="76"/>
        <v/>
      </c>
      <c r="GFR12" s="238" t="str">
        <f t="shared" si="76"/>
        <v/>
      </c>
      <c r="GFS12" s="238" t="str">
        <f t="shared" si="76"/>
        <v/>
      </c>
      <c r="GFT12" s="238" t="str">
        <f t="shared" si="76"/>
        <v/>
      </c>
      <c r="GFU12" s="238" t="str">
        <f t="shared" si="76"/>
        <v/>
      </c>
      <c r="GFV12" s="238" t="str">
        <f t="shared" si="76"/>
        <v/>
      </c>
      <c r="GFW12" s="238" t="str">
        <f t="shared" si="76"/>
        <v/>
      </c>
      <c r="GFX12" s="238" t="str">
        <f t="shared" si="76"/>
        <v/>
      </c>
      <c r="GFY12" s="238" t="str">
        <f t="shared" si="76"/>
        <v/>
      </c>
      <c r="GFZ12" s="238" t="str">
        <f t="shared" si="76"/>
        <v/>
      </c>
      <c r="GGA12" s="238" t="str">
        <f t="shared" si="76"/>
        <v/>
      </c>
      <c r="GGB12" s="238" t="str">
        <f t="shared" si="76"/>
        <v/>
      </c>
      <c r="GGC12" s="238" t="str">
        <f t="shared" si="76"/>
        <v/>
      </c>
      <c r="GGD12" s="238" t="str">
        <f t="shared" si="76"/>
        <v/>
      </c>
      <c r="GGE12" s="238" t="str">
        <f t="shared" si="76"/>
        <v/>
      </c>
      <c r="GGF12" s="238" t="str">
        <f t="shared" si="76"/>
        <v/>
      </c>
      <c r="GGG12" s="238" t="str">
        <f t="shared" si="76"/>
        <v/>
      </c>
      <c r="GGH12" s="238" t="str">
        <f t="shared" si="76"/>
        <v/>
      </c>
      <c r="GGI12" s="238" t="str">
        <f t="shared" si="76"/>
        <v/>
      </c>
      <c r="GGJ12" s="238" t="str">
        <f t="shared" si="76"/>
        <v/>
      </c>
      <c r="GGK12" s="238" t="str">
        <f t="shared" si="76"/>
        <v/>
      </c>
      <c r="GGL12" s="238" t="str">
        <f t="shared" si="76"/>
        <v/>
      </c>
      <c r="GGM12" s="238" t="str">
        <f t="shared" si="76"/>
        <v/>
      </c>
      <c r="GGN12" s="238" t="str">
        <f t="shared" si="76"/>
        <v/>
      </c>
      <c r="GGO12" s="238" t="str">
        <f t="shared" si="76"/>
        <v/>
      </c>
      <c r="GGP12" s="238" t="str">
        <f t="shared" si="76"/>
        <v/>
      </c>
      <c r="GGQ12" s="238" t="str">
        <f t="shared" ref="GGQ12:GJB12" si="77">IF((GGQ11+GGQ15)&gt;GGQ10,"Project expenditure exceeds budget","")</f>
        <v/>
      </c>
      <c r="GGR12" s="238" t="str">
        <f t="shared" si="77"/>
        <v/>
      </c>
      <c r="GGS12" s="238" t="str">
        <f t="shared" si="77"/>
        <v/>
      </c>
      <c r="GGT12" s="238" t="str">
        <f t="shared" si="77"/>
        <v/>
      </c>
      <c r="GGU12" s="238" t="str">
        <f t="shared" si="77"/>
        <v/>
      </c>
      <c r="GGV12" s="238" t="str">
        <f t="shared" si="77"/>
        <v/>
      </c>
      <c r="GGW12" s="238" t="str">
        <f t="shared" si="77"/>
        <v/>
      </c>
      <c r="GGX12" s="238" t="str">
        <f t="shared" si="77"/>
        <v/>
      </c>
      <c r="GGY12" s="238" t="str">
        <f t="shared" si="77"/>
        <v/>
      </c>
      <c r="GGZ12" s="238" t="str">
        <f t="shared" si="77"/>
        <v/>
      </c>
      <c r="GHA12" s="238" t="str">
        <f t="shared" si="77"/>
        <v/>
      </c>
      <c r="GHB12" s="238" t="str">
        <f t="shared" si="77"/>
        <v/>
      </c>
      <c r="GHC12" s="238" t="str">
        <f t="shared" si="77"/>
        <v/>
      </c>
      <c r="GHD12" s="238" t="str">
        <f t="shared" si="77"/>
        <v/>
      </c>
      <c r="GHE12" s="238" t="str">
        <f t="shared" si="77"/>
        <v/>
      </c>
      <c r="GHF12" s="238" t="str">
        <f t="shared" si="77"/>
        <v/>
      </c>
      <c r="GHG12" s="238" t="str">
        <f t="shared" si="77"/>
        <v/>
      </c>
      <c r="GHH12" s="238" t="str">
        <f t="shared" si="77"/>
        <v/>
      </c>
      <c r="GHI12" s="238" t="str">
        <f t="shared" si="77"/>
        <v/>
      </c>
      <c r="GHJ12" s="238" t="str">
        <f t="shared" si="77"/>
        <v/>
      </c>
      <c r="GHK12" s="238" t="str">
        <f t="shared" si="77"/>
        <v/>
      </c>
      <c r="GHL12" s="238" t="str">
        <f t="shared" si="77"/>
        <v/>
      </c>
      <c r="GHM12" s="238" t="str">
        <f t="shared" si="77"/>
        <v/>
      </c>
      <c r="GHN12" s="238" t="str">
        <f t="shared" si="77"/>
        <v/>
      </c>
      <c r="GHO12" s="238" t="str">
        <f t="shared" si="77"/>
        <v/>
      </c>
      <c r="GHP12" s="238" t="str">
        <f t="shared" si="77"/>
        <v/>
      </c>
      <c r="GHQ12" s="238" t="str">
        <f t="shared" si="77"/>
        <v/>
      </c>
      <c r="GHR12" s="238" t="str">
        <f t="shared" si="77"/>
        <v/>
      </c>
      <c r="GHS12" s="238" t="str">
        <f t="shared" si="77"/>
        <v/>
      </c>
      <c r="GHT12" s="238" t="str">
        <f t="shared" si="77"/>
        <v/>
      </c>
      <c r="GHU12" s="238" t="str">
        <f t="shared" si="77"/>
        <v/>
      </c>
      <c r="GHV12" s="238" t="str">
        <f t="shared" si="77"/>
        <v/>
      </c>
      <c r="GHW12" s="238" t="str">
        <f t="shared" si="77"/>
        <v/>
      </c>
      <c r="GHX12" s="238" t="str">
        <f t="shared" si="77"/>
        <v/>
      </c>
      <c r="GHY12" s="238" t="str">
        <f t="shared" si="77"/>
        <v/>
      </c>
      <c r="GHZ12" s="238" t="str">
        <f t="shared" si="77"/>
        <v/>
      </c>
      <c r="GIA12" s="238" t="str">
        <f t="shared" si="77"/>
        <v/>
      </c>
      <c r="GIB12" s="238" t="str">
        <f t="shared" si="77"/>
        <v/>
      </c>
      <c r="GIC12" s="238" t="str">
        <f t="shared" si="77"/>
        <v/>
      </c>
      <c r="GID12" s="238" t="str">
        <f t="shared" si="77"/>
        <v/>
      </c>
      <c r="GIE12" s="238" t="str">
        <f t="shared" si="77"/>
        <v/>
      </c>
      <c r="GIF12" s="238" t="str">
        <f t="shared" si="77"/>
        <v/>
      </c>
      <c r="GIG12" s="238" t="str">
        <f t="shared" si="77"/>
        <v/>
      </c>
      <c r="GIH12" s="238" t="str">
        <f t="shared" si="77"/>
        <v/>
      </c>
      <c r="GII12" s="238" t="str">
        <f t="shared" si="77"/>
        <v/>
      </c>
      <c r="GIJ12" s="238" t="str">
        <f t="shared" si="77"/>
        <v/>
      </c>
      <c r="GIK12" s="238" t="str">
        <f t="shared" si="77"/>
        <v/>
      </c>
      <c r="GIL12" s="238" t="str">
        <f t="shared" si="77"/>
        <v/>
      </c>
      <c r="GIM12" s="238" t="str">
        <f t="shared" si="77"/>
        <v/>
      </c>
      <c r="GIN12" s="238" t="str">
        <f t="shared" si="77"/>
        <v/>
      </c>
      <c r="GIO12" s="238" t="str">
        <f t="shared" si="77"/>
        <v/>
      </c>
      <c r="GIP12" s="238" t="str">
        <f t="shared" si="77"/>
        <v/>
      </c>
      <c r="GIQ12" s="238" t="str">
        <f t="shared" si="77"/>
        <v/>
      </c>
      <c r="GIR12" s="238" t="str">
        <f t="shared" si="77"/>
        <v/>
      </c>
      <c r="GIS12" s="238" t="str">
        <f t="shared" si="77"/>
        <v/>
      </c>
      <c r="GIT12" s="238" t="str">
        <f t="shared" si="77"/>
        <v/>
      </c>
      <c r="GIU12" s="238" t="str">
        <f t="shared" si="77"/>
        <v/>
      </c>
      <c r="GIV12" s="238" t="str">
        <f t="shared" si="77"/>
        <v/>
      </c>
      <c r="GIW12" s="238" t="str">
        <f t="shared" si="77"/>
        <v/>
      </c>
      <c r="GIX12" s="238" t="str">
        <f t="shared" si="77"/>
        <v/>
      </c>
      <c r="GIY12" s="238" t="str">
        <f t="shared" si="77"/>
        <v/>
      </c>
      <c r="GIZ12" s="238" t="str">
        <f t="shared" si="77"/>
        <v/>
      </c>
      <c r="GJA12" s="238" t="str">
        <f t="shared" si="77"/>
        <v/>
      </c>
      <c r="GJB12" s="238" t="str">
        <f t="shared" si="77"/>
        <v/>
      </c>
      <c r="GJC12" s="238" t="str">
        <f t="shared" ref="GJC12:GLN12" si="78">IF((GJC11+GJC15)&gt;GJC10,"Project expenditure exceeds budget","")</f>
        <v/>
      </c>
      <c r="GJD12" s="238" t="str">
        <f t="shared" si="78"/>
        <v/>
      </c>
      <c r="GJE12" s="238" t="str">
        <f t="shared" si="78"/>
        <v/>
      </c>
      <c r="GJF12" s="238" t="str">
        <f t="shared" si="78"/>
        <v/>
      </c>
      <c r="GJG12" s="238" t="str">
        <f t="shared" si="78"/>
        <v/>
      </c>
      <c r="GJH12" s="238" t="str">
        <f t="shared" si="78"/>
        <v/>
      </c>
      <c r="GJI12" s="238" t="str">
        <f t="shared" si="78"/>
        <v/>
      </c>
      <c r="GJJ12" s="238" t="str">
        <f t="shared" si="78"/>
        <v/>
      </c>
      <c r="GJK12" s="238" t="str">
        <f t="shared" si="78"/>
        <v/>
      </c>
      <c r="GJL12" s="238" t="str">
        <f t="shared" si="78"/>
        <v/>
      </c>
      <c r="GJM12" s="238" t="str">
        <f t="shared" si="78"/>
        <v/>
      </c>
      <c r="GJN12" s="238" t="str">
        <f t="shared" si="78"/>
        <v/>
      </c>
      <c r="GJO12" s="238" t="str">
        <f t="shared" si="78"/>
        <v/>
      </c>
      <c r="GJP12" s="238" t="str">
        <f t="shared" si="78"/>
        <v/>
      </c>
      <c r="GJQ12" s="238" t="str">
        <f t="shared" si="78"/>
        <v/>
      </c>
      <c r="GJR12" s="238" t="str">
        <f t="shared" si="78"/>
        <v/>
      </c>
      <c r="GJS12" s="238" t="str">
        <f t="shared" si="78"/>
        <v/>
      </c>
      <c r="GJT12" s="238" t="str">
        <f t="shared" si="78"/>
        <v/>
      </c>
      <c r="GJU12" s="238" t="str">
        <f t="shared" si="78"/>
        <v/>
      </c>
      <c r="GJV12" s="238" t="str">
        <f t="shared" si="78"/>
        <v/>
      </c>
      <c r="GJW12" s="238" t="str">
        <f t="shared" si="78"/>
        <v/>
      </c>
      <c r="GJX12" s="238" t="str">
        <f t="shared" si="78"/>
        <v/>
      </c>
      <c r="GJY12" s="238" t="str">
        <f t="shared" si="78"/>
        <v/>
      </c>
      <c r="GJZ12" s="238" t="str">
        <f t="shared" si="78"/>
        <v/>
      </c>
      <c r="GKA12" s="238" t="str">
        <f t="shared" si="78"/>
        <v/>
      </c>
      <c r="GKB12" s="238" t="str">
        <f t="shared" si="78"/>
        <v/>
      </c>
      <c r="GKC12" s="238" t="str">
        <f t="shared" si="78"/>
        <v/>
      </c>
      <c r="GKD12" s="238" t="str">
        <f t="shared" si="78"/>
        <v/>
      </c>
      <c r="GKE12" s="238" t="str">
        <f t="shared" si="78"/>
        <v/>
      </c>
      <c r="GKF12" s="238" t="str">
        <f t="shared" si="78"/>
        <v/>
      </c>
      <c r="GKG12" s="238" t="str">
        <f t="shared" si="78"/>
        <v/>
      </c>
      <c r="GKH12" s="238" t="str">
        <f t="shared" si="78"/>
        <v/>
      </c>
      <c r="GKI12" s="238" t="str">
        <f t="shared" si="78"/>
        <v/>
      </c>
      <c r="GKJ12" s="238" t="str">
        <f t="shared" si="78"/>
        <v/>
      </c>
      <c r="GKK12" s="238" t="str">
        <f t="shared" si="78"/>
        <v/>
      </c>
      <c r="GKL12" s="238" t="str">
        <f t="shared" si="78"/>
        <v/>
      </c>
      <c r="GKM12" s="238" t="str">
        <f t="shared" si="78"/>
        <v/>
      </c>
      <c r="GKN12" s="238" t="str">
        <f t="shared" si="78"/>
        <v/>
      </c>
      <c r="GKO12" s="238" t="str">
        <f t="shared" si="78"/>
        <v/>
      </c>
      <c r="GKP12" s="238" t="str">
        <f t="shared" si="78"/>
        <v/>
      </c>
      <c r="GKQ12" s="238" t="str">
        <f t="shared" si="78"/>
        <v/>
      </c>
      <c r="GKR12" s="238" t="str">
        <f t="shared" si="78"/>
        <v/>
      </c>
      <c r="GKS12" s="238" t="str">
        <f t="shared" si="78"/>
        <v/>
      </c>
      <c r="GKT12" s="238" t="str">
        <f t="shared" si="78"/>
        <v/>
      </c>
      <c r="GKU12" s="238" t="str">
        <f t="shared" si="78"/>
        <v/>
      </c>
      <c r="GKV12" s="238" t="str">
        <f t="shared" si="78"/>
        <v/>
      </c>
      <c r="GKW12" s="238" t="str">
        <f t="shared" si="78"/>
        <v/>
      </c>
      <c r="GKX12" s="238" t="str">
        <f t="shared" si="78"/>
        <v/>
      </c>
      <c r="GKY12" s="238" t="str">
        <f t="shared" si="78"/>
        <v/>
      </c>
      <c r="GKZ12" s="238" t="str">
        <f t="shared" si="78"/>
        <v/>
      </c>
      <c r="GLA12" s="238" t="str">
        <f t="shared" si="78"/>
        <v/>
      </c>
      <c r="GLB12" s="238" t="str">
        <f t="shared" si="78"/>
        <v/>
      </c>
      <c r="GLC12" s="238" t="str">
        <f t="shared" si="78"/>
        <v/>
      </c>
      <c r="GLD12" s="238" t="str">
        <f t="shared" si="78"/>
        <v/>
      </c>
      <c r="GLE12" s="238" t="str">
        <f t="shared" si="78"/>
        <v/>
      </c>
      <c r="GLF12" s="238" t="str">
        <f t="shared" si="78"/>
        <v/>
      </c>
      <c r="GLG12" s="238" t="str">
        <f t="shared" si="78"/>
        <v/>
      </c>
      <c r="GLH12" s="238" t="str">
        <f t="shared" si="78"/>
        <v/>
      </c>
      <c r="GLI12" s="238" t="str">
        <f t="shared" si="78"/>
        <v/>
      </c>
      <c r="GLJ12" s="238" t="str">
        <f t="shared" si="78"/>
        <v/>
      </c>
      <c r="GLK12" s="238" t="str">
        <f t="shared" si="78"/>
        <v/>
      </c>
      <c r="GLL12" s="238" t="str">
        <f t="shared" si="78"/>
        <v/>
      </c>
      <c r="GLM12" s="238" t="str">
        <f t="shared" si="78"/>
        <v/>
      </c>
      <c r="GLN12" s="238" t="str">
        <f t="shared" si="78"/>
        <v/>
      </c>
      <c r="GLO12" s="238" t="str">
        <f t="shared" ref="GLO12:GNZ12" si="79">IF((GLO11+GLO15)&gt;GLO10,"Project expenditure exceeds budget","")</f>
        <v/>
      </c>
      <c r="GLP12" s="238" t="str">
        <f t="shared" si="79"/>
        <v/>
      </c>
      <c r="GLQ12" s="238" t="str">
        <f t="shared" si="79"/>
        <v/>
      </c>
      <c r="GLR12" s="238" t="str">
        <f t="shared" si="79"/>
        <v/>
      </c>
      <c r="GLS12" s="238" t="str">
        <f t="shared" si="79"/>
        <v/>
      </c>
      <c r="GLT12" s="238" t="str">
        <f t="shared" si="79"/>
        <v/>
      </c>
      <c r="GLU12" s="238" t="str">
        <f t="shared" si="79"/>
        <v/>
      </c>
      <c r="GLV12" s="238" t="str">
        <f t="shared" si="79"/>
        <v/>
      </c>
      <c r="GLW12" s="238" t="str">
        <f t="shared" si="79"/>
        <v/>
      </c>
      <c r="GLX12" s="238" t="str">
        <f t="shared" si="79"/>
        <v/>
      </c>
      <c r="GLY12" s="238" t="str">
        <f t="shared" si="79"/>
        <v/>
      </c>
      <c r="GLZ12" s="238" t="str">
        <f t="shared" si="79"/>
        <v/>
      </c>
      <c r="GMA12" s="238" t="str">
        <f t="shared" si="79"/>
        <v/>
      </c>
      <c r="GMB12" s="238" t="str">
        <f t="shared" si="79"/>
        <v/>
      </c>
      <c r="GMC12" s="238" t="str">
        <f t="shared" si="79"/>
        <v/>
      </c>
      <c r="GMD12" s="238" t="str">
        <f t="shared" si="79"/>
        <v/>
      </c>
      <c r="GME12" s="238" t="str">
        <f t="shared" si="79"/>
        <v/>
      </c>
      <c r="GMF12" s="238" t="str">
        <f t="shared" si="79"/>
        <v/>
      </c>
      <c r="GMG12" s="238" t="str">
        <f t="shared" si="79"/>
        <v/>
      </c>
      <c r="GMH12" s="238" t="str">
        <f t="shared" si="79"/>
        <v/>
      </c>
      <c r="GMI12" s="238" t="str">
        <f t="shared" si="79"/>
        <v/>
      </c>
      <c r="GMJ12" s="238" t="str">
        <f t="shared" si="79"/>
        <v/>
      </c>
      <c r="GMK12" s="238" t="str">
        <f t="shared" si="79"/>
        <v/>
      </c>
      <c r="GML12" s="238" t="str">
        <f t="shared" si="79"/>
        <v/>
      </c>
      <c r="GMM12" s="238" t="str">
        <f t="shared" si="79"/>
        <v/>
      </c>
      <c r="GMN12" s="238" t="str">
        <f t="shared" si="79"/>
        <v/>
      </c>
      <c r="GMO12" s="238" t="str">
        <f t="shared" si="79"/>
        <v/>
      </c>
      <c r="GMP12" s="238" t="str">
        <f t="shared" si="79"/>
        <v/>
      </c>
      <c r="GMQ12" s="238" t="str">
        <f t="shared" si="79"/>
        <v/>
      </c>
      <c r="GMR12" s="238" t="str">
        <f t="shared" si="79"/>
        <v/>
      </c>
      <c r="GMS12" s="238" t="str">
        <f t="shared" si="79"/>
        <v/>
      </c>
      <c r="GMT12" s="238" t="str">
        <f t="shared" si="79"/>
        <v/>
      </c>
      <c r="GMU12" s="238" t="str">
        <f t="shared" si="79"/>
        <v/>
      </c>
      <c r="GMV12" s="238" t="str">
        <f t="shared" si="79"/>
        <v/>
      </c>
      <c r="GMW12" s="238" t="str">
        <f t="shared" si="79"/>
        <v/>
      </c>
      <c r="GMX12" s="238" t="str">
        <f t="shared" si="79"/>
        <v/>
      </c>
      <c r="GMY12" s="238" t="str">
        <f t="shared" si="79"/>
        <v/>
      </c>
      <c r="GMZ12" s="238" t="str">
        <f t="shared" si="79"/>
        <v/>
      </c>
      <c r="GNA12" s="238" t="str">
        <f t="shared" si="79"/>
        <v/>
      </c>
      <c r="GNB12" s="238" t="str">
        <f t="shared" si="79"/>
        <v/>
      </c>
      <c r="GNC12" s="238" t="str">
        <f t="shared" si="79"/>
        <v/>
      </c>
      <c r="GND12" s="238" t="str">
        <f t="shared" si="79"/>
        <v/>
      </c>
      <c r="GNE12" s="238" t="str">
        <f t="shared" si="79"/>
        <v/>
      </c>
      <c r="GNF12" s="238" t="str">
        <f t="shared" si="79"/>
        <v/>
      </c>
      <c r="GNG12" s="238" t="str">
        <f t="shared" si="79"/>
        <v/>
      </c>
      <c r="GNH12" s="238" t="str">
        <f t="shared" si="79"/>
        <v/>
      </c>
      <c r="GNI12" s="238" t="str">
        <f t="shared" si="79"/>
        <v/>
      </c>
      <c r="GNJ12" s="238" t="str">
        <f t="shared" si="79"/>
        <v/>
      </c>
      <c r="GNK12" s="238" t="str">
        <f t="shared" si="79"/>
        <v/>
      </c>
      <c r="GNL12" s="238" t="str">
        <f t="shared" si="79"/>
        <v/>
      </c>
      <c r="GNM12" s="238" t="str">
        <f t="shared" si="79"/>
        <v/>
      </c>
      <c r="GNN12" s="238" t="str">
        <f t="shared" si="79"/>
        <v/>
      </c>
      <c r="GNO12" s="238" t="str">
        <f t="shared" si="79"/>
        <v/>
      </c>
      <c r="GNP12" s="238" t="str">
        <f t="shared" si="79"/>
        <v/>
      </c>
      <c r="GNQ12" s="238" t="str">
        <f t="shared" si="79"/>
        <v/>
      </c>
      <c r="GNR12" s="238" t="str">
        <f t="shared" si="79"/>
        <v/>
      </c>
      <c r="GNS12" s="238" t="str">
        <f t="shared" si="79"/>
        <v/>
      </c>
      <c r="GNT12" s="238" t="str">
        <f t="shared" si="79"/>
        <v/>
      </c>
      <c r="GNU12" s="238" t="str">
        <f t="shared" si="79"/>
        <v/>
      </c>
      <c r="GNV12" s="238" t="str">
        <f t="shared" si="79"/>
        <v/>
      </c>
      <c r="GNW12" s="238" t="str">
        <f t="shared" si="79"/>
        <v/>
      </c>
      <c r="GNX12" s="238" t="str">
        <f t="shared" si="79"/>
        <v/>
      </c>
      <c r="GNY12" s="238" t="str">
        <f t="shared" si="79"/>
        <v/>
      </c>
      <c r="GNZ12" s="238" t="str">
        <f t="shared" si="79"/>
        <v/>
      </c>
      <c r="GOA12" s="238" t="str">
        <f t="shared" ref="GOA12:GQL12" si="80">IF((GOA11+GOA15)&gt;GOA10,"Project expenditure exceeds budget","")</f>
        <v/>
      </c>
      <c r="GOB12" s="238" t="str">
        <f t="shared" si="80"/>
        <v/>
      </c>
      <c r="GOC12" s="238" t="str">
        <f t="shared" si="80"/>
        <v/>
      </c>
      <c r="GOD12" s="238" t="str">
        <f t="shared" si="80"/>
        <v/>
      </c>
      <c r="GOE12" s="238" t="str">
        <f t="shared" si="80"/>
        <v/>
      </c>
      <c r="GOF12" s="238" t="str">
        <f t="shared" si="80"/>
        <v/>
      </c>
      <c r="GOG12" s="238" t="str">
        <f t="shared" si="80"/>
        <v/>
      </c>
      <c r="GOH12" s="238" t="str">
        <f t="shared" si="80"/>
        <v/>
      </c>
      <c r="GOI12" s="238" t="str">
        <f t="shared" si="80"/>
        <v/>
      </c>
      <c r="GOJ12" s="238" t="str">
        <f t="shared" si="80"/>
        <v/>
      </c>
      <c r="GOK12" s="238" t="str">
        <f t="shared" si="80"/>
        <v/>
      </c>
      <c r="GOL12" s="238" t="str">
        <f t="shared" si="80"/>
        <v/>
      </c>
      <c r="GOM12" s="238" t="str">
        <f t="shared" si="80"/>
        <v/>
      </c>
      <c r="GON12" s="238" t="str">
        <f t="shared" si="80"/>
        <v/>
      </c>
      <c r="GOO12" s="238" t="str">
        <f t="shared" si="80"/>
        <v/>
      </c>
      <c r="GOP12" s="238" t="str">
        <f t="shared" si="80"/>
        <v/>
      </c>
      <c r="GOQ12" s="238" t="str">
        <f t="shared" si="80"/>
        <v/>
      </c>
      <c r="GOR12" s="238" t="str">
        <f t="shared" si="80"/>
        <v/>
      </c>
      <c r="GOS12" s="238" t="str">
        <f t="shared" si="80"/>
        <v/>
      </c>
      <c r="GOT12" s="238" t="str">
        <f t="shared" si="80"/>
        <v/>
      </c>
      <c r="GOU12" s="238" t="str">
        <f t="shared" si="80"/>
        <v/>
      </c>
      <c r="GOV12" s="238" t="str">
        <f t="shared" si="80"/>
        <v/>
      </c>
      <c r="GOW12" s="238" t="str">
        <f t="shared" si="80"/>
        <v/>
      </c>
      <c r="GOX12" s="238" t="str">
        <f t="shared" si="80"/>
        <v/>
      </c>
      <c r="GOY12" s="238" t="str">
        <f t="shared" si="80"/>
        <v/>
      </c>
      <c r="GOZ12" s="238" t="str">
        <f t="shared" si="80"/>
        <v/>
      </c>
      <c r="GPA12" s="238" t="str">
        <f t="shared" si="80"/>
        <v/>
      </c>
      <c r="GPB12" s="238" t="str">
        <f t="shared" si="80"/>
        <v/>
      </c>
      <c r="GPC12" s="238" t="str">
        <f t="shared" si="80"/>
        <v/>
      </c>
      <c r="GPD12" s="238" t="str">
        <f t="shared" si="80"/>
        <v/>
      </c>
      <c r="GPE12" s="238" t="str">
        <f t="shared" si="80"/>
        <v/>
      </c>
      <c r="GPF12" s="238" t="str">
        <f t="shared" si="80"/>
        <v/>
      </c>
      <c r="GPG12" s="238" t="str">
        <f t="shared" si="80"/>
        <v/>
      </c>
      <c r="GPH12" s="238" t="str">
        <f t="shared" si="80"/>
        <v/>
      </c>
      <c r="GPI12" s="238" t="str">
        <f t="shared" si="80"/>
        <v/>
      </c>
      <c r="GPJ12" s="238" t="str">
        <f t="shared" si="80"/>
        <v/>
      </c>
      <c r="GPK12" s="238" t="str">
        <f t="shared" si="80"/>
        <v/>
      </c>
      <c r="GPL12" s="238" t="str">
        <f t="shared" si="80"/>
        <v/>
      </c>
      <c r="GPM12" s="238" t="str">
        <f t="shared" si="80"/>
        <v/>
      </c>
      <c r="GPN12" s="238" t="str">
        <f t="shared" si="80"/>
        <v/>
      </c>
      <c r="GPO12" s="238" t="str">
        <f t="shared" si="80"/>
        <v/>
      </c>
      <c r="GPP12" s="238" t="str">
        <f t="shared" si="80"/>
        <v/>
      </c>
      <c r="GPQ12" s="238" t="str">
        <f t="shared" si="80"/>
        <v/>
      </c>
      <c r="GPR12" s="238" t="str">
        <f t="shared" si="80"/>
        <v/>
      </c>
      <c r="GPS12" s="238" t="str">
        <f t="shared" si="80"/>
        <v/>
      </c>
      <c r="GPT12" s="238" t="str">
        <f t="shared" si="80"/>
        <v/>
      </c>
      <c r="GPU12" s="238" t="str">
        <f t="shared" si="80"/>
        <v/>
      </c>
      <c r="GPV12" s="238" t="str">
        <f t="shared" si="80"/>
        <v/>
      </c>
      <c r="GPW12" s="238" t="str">
        <f t="shared" si="80"/>
        <v/>
      </c>
      <c r="GPX12" s="238" t="str">
        <f t="shared" si="80"/>
        <v/>
      </c>
      <c r="GPY12" s="238" t="str">
        <f t="shared" si="80"/>
        <v/>
      </c>
      <c r="GPZ12" s="238" t="str">
        <f t="shared" si="80"/>
        <v/>
      </c>
      <c r="GQA12" s="238" t="str">
        <f t="shared" si="80"/>
        <v/>
      </c>
      <c r="GQB12" s="238" t="str">
        <f t="shared" si="80"/>
        <v/>
      </c>
      <c r="GQC12" s="238" t="str">
        <f t="shared" si="80"/>
        <v/>
      </c>
      <c r="GQD12" s="238" t="str">
        <f t="shared" si="80"/>
        <v/>
      </c>
      <c r="GQE12" s="238" t="str">
        <f t="shared" si="80"/>
        <v/>
      </c>
      <c r="GQF12" s="238" t="str">
        <f t="shared" si="80"/>
        <v/>
      </c>
      <c r="GQG12" s="238" t="str">
        <f t="shared" si="80"/>
        <v/>
      </c>
      <c r="GQH12" s="238" t="str">
        <f t="shared" si="80"/>
        <v/>
      </c>
      <c r="GQI12" s="238" t="str">
        <f t="shared" si="80"/>
        <v/>
      </c>
      <c r="GQJ12" s="238" t="str">
        <f t="shared" si="80"/>
        <v/>
      </c>
      <c r="GQK12" s="238" t="str">
        <f t="shared" si="80"/>
        <v/>
      </c>
      <c r="GQL12" s="238" t="str">
        <f t="shared" si="80"/>
        <v/>
      </c>
      <c r="GQM12" s="238" t="str">
        <f t="shared" ref="GQM12:GSX12" si="81">IF((GQM11+GQM15)&gt;GQM10,"Project expenditure exceeds budget","")</f>
        <v/>
      </c>
      <c r="GQN12" s="238" t="str">
        <f t="shared" si="81"/>
        <v/>
      </c>
      <c r="GQO12" s="238" t="str">
        <f t="shared" si="81"/>
        <v/>
      </c>
      <c r="GQP12" s="238" t="str">
        <f t="shared" si="81"/>
        <v/>
      </c>
      <c r="GQQ12" s="238" t="str">
        <f t="shared" si="81"/>
        <v/>
      </c>
      <c r="GQR12" s="238" t="str">
        <f t="shared" si="81"/>
        <v/>
      </c>
      <c r="GQS12" s="238" t="str">
        <f t="shared" si="81"/>
        <v/>
      </c>
      <c r="GQT12" s="238" t="str">
        <f t="shared" si="81"/>
        <v/>
      </c>
      <c r="GQU12" s="238" t="str">
        <f t="shared" si="81"/>
        <v/>
      </c>
      <c r="GQV12" s="238" t="str">
        <f t="shared" si="81"/>
        <v/>
      </c>
      <c r="GQW12" s="238" t="str">
        <f t="shared" si="81"/>
        <v/>
      </c>
      <c r="GQX12" s="238" t="str">
        <f t="shared" si="81"/>
        <v/>
      </c>
      <c r="GQY12" s="238" t="str">
        <f t="shared" si="81"/>
        <v/>
      </c>
      <c r="GQZ12" s="238" t="str">
        <f t="shared" si="81"/>
        <v/>
      </c>
      <c r="GRA12" s="238" t="str">
        <f t="shared" si="81"/>
        <v/>
      </c>
      <c r="GRB12" s="238" t="str">
        <f t="shared" si="81"/>
        <v/>
      </c>
      <c r="GRC12" s="238" t="str">
        <f t="shared" si="81"/>
        <v/>
      </c>
      <c r="GRD12" s="238" t="str">
        <f t="shared" si="81"/>
        <v/>
      </c>
      <c r="GRE12" s="238" t="str">
        <f t="shared" si="81"/>
        <v/>
      </c>
      <c r="GRF12" s="238" t="str">
        <f t="shared" si="81"/>
        <v/>
      </c>
      <c r="GRG12" s="238" t="str">
        <f t="shared" si="81"/>
        <v/>
      </c>
      <c r="GRH12" s="238" t="str">
        <f t="shared" si="81"/>
        <v/>
      </c>
      <c r="GRI12" s="238" t="str">
        <f t="shared" si="81"/>
        <v/>
      </c>
      <c r="GRJ12" s="238" t="str">
        <f t="shared" si="81"/>
        <v/>
      </c>
      <c r="GRK12" s="238" t="str">
        <f t="shared" si="81"/>
        <v/>
      </c>
      <c r="GRL12" s="238" t="str">
        <f t="shared" si="81"/>
        <v/>
      </c>
      <c r="GRM12" s="238" t="str">
        <f t="shared" si="81"/>
        <v/>
      </c>
      <c r="GRN12" s="238" t="str">
        <f t="shared" si="81"/>
        <v/>
      </c>
      <c r="GRO12" s="238" t="str">
        <f t="shared" si="81"/>
        <v/>
      </c>
      <c r="GRP12" s="238" t="str">
        <f t="shared" si="81"/>
        <v/>
      </c>
      <c r="GRQ12" s="238" t="str">
        <f t="shared" si="81"/>
        <v/>
      </c>
      <c r="GRR12" s="238" t="str">
        <f t="shared" si="81"/>
        <v/>
      </c>
      <c r="GRS12" s="238" t="str">
        <f t="shared" si="81"/>
        <v/>
      </c>
      <c r="GRT12" s="238" t="str">
        <f t="shared" si="81"/>
        <v/>
      </c>
      <c r="GRU12" s="238" t="str">
        <f t="shared" si="81"/>
        <v/>
      </c>
      <c r="GRV12" s="238" t="str">
        <f t="shared" si="81"/>
        <v/>
      </c>
      <c r="GRW12" s="238" t="str">
        <f t="shared" si="81"/>
        <v/>
      </c>
      <c r="GRX12" s="238" t="str">
        <f t="shared" si="81"/>
        <v/>
      </c>
      <c r="GRY12" s="238" t="str">
        <f t="shared" si="81"/>
        <v/>
      </c>
      <c r="GRZ12" s="238" t="str">
        <f t="shared" si="81"/>
        <v/>
      </c>
      <c r="GSA12" s="238" t="str">
        <f t="shared" si="81"/>
        <v/>
      </c>
      <c r="GSB12" s="238" t="str">
        <f t="shared" si="81"/>
        <v/>
      </c>
      <c r="GSC12" s="238" t="str">
        <f t="shared" si="81"/>
        <v/>
      </c>
      <c r="GSD12" s="238" t="str">
        <f t="shared" si="81"/>
        <v/>
      </c>
      <c r="GSE12" s="238" t="str">
        <f t="shared" si="81"/>
        <v/>
      </c>
      <c r="GSF12" s="238" t="str">
        <f t="shared" si="81"/>
        <v/>
      </c>
      <c r="GSG12" s="238" t="str">
        <f t="shared" si="81"/>
        <v/>
      </c>
      <c r="GSH12" s="238" t="str">
        <f t="shared" si="81"/>
        <v/>
      </c>
      <c r="GSI12" s="238" t="str">
        <f t="shared" si="81"/>
        <v/>
      </c>
      <c r="GSJ12" s="238" t="str">
        <f t="shared" si="81"/>
        <v/>
      </c>
      <c r="GSK12" s="238" t="str">
        <f t="shared" si="81"/>
        <v/>
      </c>
      <c r="GSL12" s="238" t="str">
        <f t="shared" si="81"/>
        <v/>
      </c>
      <c r="GSM12" s="238" t="str">
        <f t="shared" si="81"/>
        <v/>
      </c>
      <c r="GSN12" s="238" t="str">
        <f t="shared" si="81"/>
        <v/>
      </c>
      <c r="GSO12" s="238" t="str">
        <f t="shared" si="81"/>
        <v/>
      </c>
      <c r="GSP12" s="238" t="str">
        <f t="shared" si="81"/>
        <v/>
      </c>
      <c r="GSQ12" s="238" t="str">
        <f t="shared" si="81"/>
        <v/>
      </c>
      <c r="GSR12" s="238" t="str">
        <f t="shared" si="81"/>
        <v/>
      </c>
      <c r="GSS12" s="238" t="str">
        <f t="shared" si="81"/>
        <v/>
      </c>
      <c r="GST12" s="238" t="str">
        <f t="shared" si="81"/>
        <v/>
      </c>
      <c r="GSU12" s="238" t="str">
        <f t="shared" si="81"/>
        <v/>
      </c>
      <c r="GSV12" s="238" t="str">
        <f t="shared" si="81"/>
        <v/>
      </c>
      <c r="GSW12" s="238" t="str">
        <f t="shared" si="81"/>
        <v/>
      </c>
      <c r="GSX12" s="238" t="str">
        <f t="shared" si="81"/>
        <v/>
      </c>
      <c r="GSY12" s="238" t="str">
        <f t="shared" ref="GSY12:GVJ12" si="82">IF((GSY11+GSY15)&gt;GSY10,"Project expenditure exceeds budget","")</f>
        <v/>
      </c>
      <c r="GSZ12" s="238" t="str">
        <f t="shared" si="82"/>
        <v/>
      </c>
      <c r="GTA12" s="238" t="str">
        <f t="shared" si="82"/>
        <v/>
      </c>
      <c r="GTB12" s="238" t="str">
        <f t="shared" si="82"/>
        <v/>
      </c>
      <c r="GTC12" s="238" t="str">
        <f t="shared" si="82"/>
        <v/>
      </c>
      <c r="GTD12" s="238" t="str">
        <f t="shared" si="82"/>
        <v/>
      </c>
      <c r="GTE12" s="238" t="str">
        <f t="shared" si="82"/>
        <v/>
      </c>
      <c r="GTF12" s="238" t="str">
        <f t="shared" si="82"/>
        <v/>
      </c>
      <c r="GTG12" s="238" t="str">
        <f t="shared" si="82"/>
        <v/>
      </c>
      <c r="GTH12" s="238" t="str">
        <f t="shared" si="82"/>
        <v/>
      </c>
      <c r="GTI12" s="238" t="str">
        <f t="shared" si="82"/>
        <v/>
      </c>
      <c r="GTJ12" s="238" t="str">
        <f t="shared" si="82"/>
        <v/>
      </c>
      <c r="GTK12" s="238" t="str">
        <f t="shared" si="82"/>
        <v/>
      </c>
      <c r="GTL12" s="238" t="str">
        <f t="shared" si="82"/>
        <v/>
      </c>
      <c r="GTM12" s="238" t="str">
        <f t="shared" si="82"/>
        <v/>
      </c>
      <c r="GTN12" s="238" t="str">
        <f t="shared" si="82"/>
        <v/>
      </c>
      <c r="GTO12" s="238" t="str">
        <f t="shared" si="82"/>
        <v/>
      </c>
      <c r="GTP12" s="238" t="str">
        <f t="shared" si="82"/>
        <v/>
      </c>
      <c r="GTQ12" s="238" t="str">
        <f t="shared" si="82"/>
        <v/>
      </c>
      <c r="GTR12" s="238" t="str">
        <f t="shared" si="82"/>
        <v/>
      </c>
      <c r="GTS12" s="238" t="str">
        <f t="shared" si="82"/>
        <v/>
      </c>
      <c r="GTT12" s="238" t="str">
        <f t="shared" si="82"/>
        <v/>
      </c>
      <c r="GTU12" s="238" t="str">
        <f t="shared" si="82"/>
        <v/>
      </c>
      <c r="GTV12" s="238" t="str">
        <f t="shared" si="82"/>
        <v/>
      </c>
      <c r="GTW12" s="238" t="str">
        <f t="shared" si="82"/>
        <v/>
      </c>
      <c r="GTX12" s="238" t="str">
        <f t="shared" si="82"/>
        <v/>
      </c>
      <c r="GTY12" s="238" t="str">
        <f t="shared" si="82"/>
        <v/>
      </c>
      <c r="GTZ12" s="238" t="str">
        <f t="shared" si="82"/>
        <v/>
      </c>
      <c r="GUA12" s="238" t="str">
        <f t="shared" si="82"/>
        <v/>
      </c>
      <c r="GUB12" s="238" t="str">
        <f t="shared" si="82"/>
        <v/>
      </c>
      <c r="GUC12" s="238" t="str">
        <f t="shared" si="82"/>
        <v/>
      </c>
      <c r="GUD12" s="238" t="str">
        <f t="shared" si="82"/>
        <v/>
      </c>
      <c r="GUE12" s="238" t="str">
        <f t="shared" si="82"/>
        <v/>
      </c>
      <c r="GUF12" s="238" t="str">
        <f t="shared" si="82"/>
        <v/>
      </c>
      <c r="GUG12" s="238" t="str">
        <f t="shared" si="82"/>
        <v/>
      </c>
      <c r="GUH12" s="238" t="str">
        <f t="shared" si="82"/>
        <v/>
      </c>
      <c r="GUI12" s="238" t="str">
        <f t="shared" si="82"/>
        <v/>
      </c>
      <c r="GUJ12" s="238" t="str">
        <f t="shared" si="82"/>
        <v/>
      </c>
      <c r="GUK12" s="238" t="str">
        <f t="shared" si="82"/>
        <v/>
      </c>
      <c r="GUL12" s="238" t="str">
        <f t="shared" si="82"/>
        <v/>
      </c>
      <c r="GUM12" s="238" t="str">
        <f t="shared" si="82"/>
        <v/>
      </c>
      <c r="GUN12" s="238" t="str">
        <f t="shared" si="82"/>
        <v/>
      </c>
      <c r="GUO12" s="238" t="str">
        <f t="shared" si="82"/>
        <v/>
      </c>
      <c r="GUP12" s="238" t="str">
        <f t="shared" si="82"/>
        <v/>
      </c>
      <c r="GUQ12" s="238" t="str">
        <f t="shared" si="82"/>
        <v/>
      </c>
      <c r="GUR12" s="238" t="str">
        <f t="shared" si="82"/>
        <v/>
      </c>
      <c r="GUS12" s="238" t="str">
        <f t="shared" si="82"/>
        <v/>
      </c>
      <c r="GUT12" s="238" t="str">
        <f t="shared" si="82"/>
        <v/>
      </c>
      <c r="GUU12" s="238" t="str">
        <f t="shared" si="82"/>
        <v/>
      </c>
      <c r="GUV12" s="238" t="str">
        <f t="shared" si="82"/>
        <v/>
      </c>
      <c r="GUW12" s="238" t="str">
        <f t="shared" si="82"/>
        <v/>
      </c>
      <c r="GUX12" s="238" t="str">
        <f t="shared" si="82"/>
        <v/>
      </c>
      <c r="GUY12" s="238" t="str">
        <f t="shared" si="82"/>
        <v/>
      </c>
      <c r="GUZ12" s="238" t="str">
        <f t="shared" si="82"/>
        <v/>
      </c>
      <c r="GVA12" s="238" t="str">
        <f t="shared" si="82"/>
        <v/>
      </c>
      <c r="GVB12" s="238" t="str">
        <f t="shared" si="82"/>
        <v/>
      </c>
      <c r="GVC12" s="238" t="str">
        <f t="shared" si="82"/>
        <v/>
      </c>
      <c r="GVD12" s="238" t="str">
        <f t="shared" si="82"/>
        <v/>
      </c>
      <c r="GVE12" s="238" t="str">
        <f t="shared" si="82"/>
        <v/>
      </c>
      <c r="GVF12" s="238" t="str">
        <f t="shared" si="82"/>
        <v/>
      </c>
      <c r="GVG12" s="238" t="str">
        <f t="shared" si="82"/>
        <v/>
      </c>
      <c r="GVH12" s="238" t="str">
        <f t="shared" si="82"/>
        <v/>
      </c>
      <c r="GVI12" s="238" t="str">
        <f t="shared" si="82"/>
        <v/>
      </c>
      <c r="GVJ12" s="238" t="str">
        <f t="shared" si="82"/>
        <v/>
      </c>
      <c r="GVK12" s="238" t="str">
        <f t="shared" ref="GVK12:GXV12" si="83">IF((GVK11+GVK15)&gt;GVK10,"Project expenditure exceeds budget","")</f>
        <v/>
      </c>
      <c r="GVL12" s="238" t="str">
        <f t="shared" si="83"/>
        <v/>
      </c>
      <c r="GVM12" s="238" t="str">
        <f t="shared" si="83"/>
        <v/>
      </c>
      <c r="GVN12" s="238" t="str">
        <f t="shared" si="83"/>
        <v/>
      </c>
      <c r="GVO12" s="238" t="str">
        <f t="shared" si="83"/>
        <v/>
      </c>
      <c r="GVP12" s="238" t="str">
        <f t="shared" si="83"/>
        <v/>
      </c>
      <c r="GVQ12" s="238" t="str">
        <f t="shared" si="83"/>
        <v/>
      </c>
      <c r="GVR12" s="238" t="str">
        <f t="shared" si="83"/>
        <v/>
      </c>
      <c r="GVS12" s="238" t="str">
        <f t="shared" si="83"/>
        <v/>
      </c>
      <c r="GVT12" s="238" t="str">
        <f t="shared" si="83"/>
        <v/>
      </c>
      <c r="GVU12" s="238" t="str">
        <f t="shared" si="83"/>
        <v/>
      </c>
      <c r="GVV12" s="238" t="str">
        <f t="shared" si="83"/>
        <v/>
      </c>
      <c r="GVW12" s="238" t="str">
        <f t="shared" si="83"/>
        <v/>
      </c>
      <c r="GVX12" s="238" t="str">
        <f t="shared" si="83"/>
        <v/>
      </c>
      <c r="GVY12" s="238" t="str">
        <f t="shared" si="83"/>
        <v/>
      </c>
      <c r="GVZ12" s="238" t="str">
        <f t="shared" si="83"/>
        <v/>
      </c>
      <c r="GWA12" s="238" t="str">
        <f t="shared" si="83"/>
        <v/>
      </c>
      <c r="GWB12" s="238" t="str">
        <f t="shared" si="83"/>
        <v/>
      </c>
      <c r="GWC12" s="238" t="str">
        <f t="shared" si="83"/>
        <v/>
      </c>
      <c r="GWD12" s="238" t="str">
        <f t="shared" si="83"/>
        <v/>
      </c>
      <c r="GWE12" s="238" t="str">
        <f t="shared" si="83"/>
        <v/>
      </c>
      <c r="GWF12" s="238" t="str">
        <f t="shared" si="83"/>
        <v/>
      </c>
      <c r="GWG12" s="238" t="str">
        <f t="shared" si="83"/>
        <v/>
      </c>
      <c r="GWH12" s="238" t="str">
        <f t="shared" si="83"/>
        <v/>
      </c>
      <c r="GWI12" s="238" t="str">
        <f t="shared" si="83"/>
        <v/>
      </c>
      <c r="GWJ12" s="238" t="str">
        <f t="shared" si="83"/>
        <v/>
      </c>
      <c r="GWK12" s="238" t="str">
        <f t="shared" si="83"/>
        <v/>
      </c>
      <c r="GWL12" s="238" t="str">
        <f t="shared" si="83"/>
        <v/>
      </c>
      <c r="GWM12" s="238" t="str">
        <f t="shared" si="83"/>
        <v/>
      </c>
      <c r="GWN12" s="238" t="str">
        <f t="shared" si="83"/>
        <v/>
      </c>
      <c r="GWO12" s="238" t="str">
        <f t="shared" si="83"/>
        <v/>
      </c>
      <c r="GWP12" s="238" t="str">
        <f t="shared" si="83"/>
        <v/>
      </c>
      <c r="GWQ12" s="238" t="str">
        <f t="shared" si="83"/>
        <v/>
      </c>
      <c r="GWR12" s="238" t="str">
        <f t="shared" si="83"/>
        <v/>
      </c>
      <c r="GWS12" s="238" t="str">
        <f t="shared" si="83"/>
        <v/>
      </c>
      <c r="GWT12" s="238" t="str">
        <f t="shared" si="83"/>
        <v/>
      </c>
      <c r="GWU12" s="238" t="str">
        <f t="shared" si="83"/>
        <v/>
      </c>
      <c r="GWV12" s="238" t="str">
        <f t="shared" si="83"/>
        <v/>
      </c>
      <c r="GWW12" s="238" t="str">
        <f t="shared" si="83"/>
        <v/>
      </c>
      <c r="GWX12" s="238" t="str">
        <f t="shared" si="83"/>
        <v/>
      </c>
      <c r="GWY12" s="238" t="str">
        <f t="shared" si="83"/>
        <v/>
      </c>
      <c r="GWZ12" s="238" t="str">
        <f t="shared" si="83"/>
        <v/>
      </c>
      <c r="GXA12" s="238" t="str">
        <f t="shared" si="83"/>
        <v/>
      </c>
      <c r="GXB12" s="238" t="str">
        <f t="shared" si="83"/>
        <v/>
      </c>
      <c r="GXC12" s="238" t="str">
        <f t="shared" si="83"/>
        <v/>
      </c>
      <c r="GXD12" s="238" t="str">
        <f t="shared" si="83"/>
        <v/>
      </c>
      <c r="GXE12" s="238" t="str">
        <f t="shared" si="83"/>
        <v/>
      </c>
      <c r="GXF12" s="238" t="str">
        <f t="shared" si="83"/>
        <v/>
      </c>
      <c r="GXG12" s="238" t="str">
        <f t="shared" si="83"/>
        <v/>
      </c>
      <c r="GXH12" s="238" t="str">
        <f t="shared" si="83"/>
        <v/>
      </c>
      <c r="GXI12" s="238" t="str">
        <f t="shared" si="83"/>
        <v/>
      </c>
      <c r="GXJ12" s="238" t="str">
        <f t="shared" si="83"/>
        <v/>
      </c>
      <c r="GXK12" s="238" t="str">
        <f t="shared" si="83"/>
        <v/>
      </c>
      <c r="GXL12" s="238" t="str">
        <f t="shared" si="83"/>
        <v/>
      </c>
      <c r="GXM12" s="238" t="str">
        <f t="shared" si="83"/>
        <v/>
      </c>
      <c r="GXN12" s="238" t="str">
        <f t="shared" si="83"/>
        <v/>
      </c>
      <c r="GXO12" s="238" t="str">
        <f t="shared" si="83"/>
        <v/>
      </c>
      <c r="GXP12" s="238" t="str">
        <f t="shared" si="83"/>
        <v/>
      </c>
      <c r="GXQ12" s="238" t="str">
        <f t="shared" si="83"/>
        <v/>
      </c>
      <c r="GXR12" s="238" t="str">
        <f t="shared" si="83"/>
        <v/>
      </c>
      <c r="GXS12" s="238" t="str">
        <f t="shared" si="83"/>
        <v/>
      </c>
      <c r="GXT12" s="238" t="str">
        <f t="shared" si="83"/>
        <v/>
      </c>
      <c r="GXU12" s="238" t="str">
        <f t="shared" si="83"/>
        <v/>
      </c>
      <c r="GXV12" s="238" t="str">
        <f t="shared" si="83"/>
        <v/>
      </c>
      <c r="GXW12" s="238" t="str">
        <f t="shared" ref="GXW12:HAH12" si="84">IF((GXW11+GXW15)&gt;GXW10,"Project expenditure exceeds budget","")</f>
        <v/>
      </c>
      <c r="GXX12" s="238" t="str">
        <f t="shared" si="84"/>
        <v/>
      </c>
      <c r="GXY12" s="238" t="str">
        <f t="shared" si="84"/>
        <v/>
      </c>
      <c r="GXZ12" s="238" t="str">
        <f t="shared" si="84"/>
        <v/>
      </c>
      <c r="GYA12" s="238" t="str">
        <f t="shared" si="84"/>
        <v/>
      </c>
      <c r="GYB12" s="238" t="str">
        <f t="shared" si="84"/>
        <v/>
      </c>
      <c r="GYC12" s="238" t="str">
        <f t="shared" si="84"/>
        <v/>
      </c>
      <c r="GYD12" s="238" t="str">
        <f t="shared" si="84"/>
        <v/>
      </c>
      <c r="GYE12" s="238" t="str">
        <f t="shared" si="84"/>
        <v/>
      </c>
      <c r="GYF12" s="238" t="str">
        <f t="shared" si="84"/>
        <v/>
      </c>
      <c r="GYG12" s="238" t="str">
        <f t="shared" si="84"/>
        <v/>
      </c>
      <c r="GYH12" s="238" t="str">
        <f t="shared" si="84"/>
        <v/>
      </c>
      <c r="GYI12" s="238" t="str">
        <f t="shared" si="84"/>
        <v/>
      </c>
      <c r="GYJ12" s="238" t="str">
        <f t="shared" si="84"/>
        <v/>
      </c>
      <c r="GYK12" s="238" t="str">
        <f t="shared" si="84"/>
        <v/>
      </c>
      <c r="GYL12" s="238" t="str">
        <f t="shared" si="84"/>
        <v/>
      </c>
      <c r="GYM12" s="238" t="str">
        <f t="shared" si="84"/>
        <v/>
      </c>
      <c r="GYN12" s="238" t="str">
        <f t="shared" si="84"/>
        <v/>
      </c>
      <c r="GYO12" s="238" t="str">
        <f t="shared" si="84"/>
        <v/>
      </c>
      <c r="GYP12" s="238" t="str">
        <f t="shared" si="84"/>
        <v/>
      </c>
      <c r="GYQ12" s="238" t="str">
        <f t="shared" si="84"/>
        <v/>
      </c>
      <c r="GYR12" s="238" t="str">
        <f t="shared" si="84"/>
        <v/>
      </c>
      <c r="GYS12" s="238" t="str">
        <f t="shared" si="84"/>
        <v/>
      </c>
      <c r="GYT12" s="238" t="str">
        <f t="shared" si="84"/>
        <v/>
      </c>
      <c r="GYU12" s="238" t="str">
        <f t="shared" si="84"/>
        <v/>
      </c>
      <c r="GYV12" s="238" t="str">
        <f t="shared" si="84"/>
        <v/>
      </c>
      <c r="GYW12" s="238" t="str">
        <f t="shared" si="84"/>
        <v/>
      </c>
      <c r="GYX12" s="238" t="str">
        <f t="shared" si="84"/>
        <v/>
      </c>
      <c r="GYY12" s="238" t="str">
        <f t="shared" si="84"/>
        <v/>
      </c>
      <c r="GYZ12" s="238" t="str">
        <f t="shared" si="84"/>
        <v/>
      </c>
      <c r="GZA12" s="238" t="str">
        <f t="shared" si="84"/>
        <v/>
      </c>
      <c r="GZB12" s="238" t="str">
        <f t="shared" si="84"/>
        <v/>
      </c>
      <c r="GZC12" s="238" t="str">
        <f t="shared" si="84"/>
        <v/>
      </c>
      <c r="GZD12" s="238" t="str">
        <f t="shared" si="84"/>
        <v/>
      </c>
      <c r="GZE12" s="238" t="str">
        <f t="shared" si="84"/>
        <v/>
      </c>
      <c r="GZF12" s="238" t="str">
        <f t="shared" si="84"/>
        <v/>
      </c>
      <c r="GZG12" s="238" t="str">
        <f t="shared" si="84"/>
        <v/>
      </c>
      <c r="GZH12" s="238" t="str">
        <f t="shared" si="84"/>
        <v/>
      </c>
      <c r="GZI12" s="238" t="str">
        <f t="shared" si="84"/>
        <v/>
      </c>
      <c r="GZJ12" s="238" t="str">
        <f t="shared" si="84"/>
        <v/>
      </c>
      <c r="GZK12" s="238" t="str">
        <f t="shared" si="84"/>
        <v/>
      </c>
      <c r="GZL12" s="238" t="str">
        <f t="shared" si="84"/>
        <v/>
      </c>
      <c r="GZM12" s="238" t="str">
        <f t="shared" si="84"/>
        <v/>
      </c>
      <c r="GZN12" s="238" t="str">
        <f t="shared" si="84"/>
        <v/>
      </c>
      <c r="GZO12" s="238" t="str">
        <f t="shared" si="84"/>
        <v/>
      </c>
      <c r="GZP12" s="238" t="str">
        <f t="shared" si="84"/>
        <v/>
      </c>
      <c r="GZQ12" s="238" t="str">
        <f t="shared" si="84"/>
        <v/>
      </c>
      <c r="GZR12" s="238" t="str">
        <f t="shared" si="84"/>
        <v/>
      </c>
      <c r="GZS12" s="238" t="str">
        <f t="shared" si="84"/>
        <v/>
      </c>
      <c r="GZT12" s="238" t="str">
        <f t="shared" si="84"/>
        <v/>
      </c>
      <c r="GZU12" s="238" t="str">
        <f t="shared" si="84"/>
        <v/>
      </c>
      <c r="GZV12" s="238" t="str">
        <f t="shared" si="84"/>
        <v/>
      </c>
      <c r="GZW12" s="238" t="str">
        <f t="shared" si="84"/>
        <v/>
      </c>
      <c r="GZX12" s="238" t="str">
        <f t="shared" si="84"/>
        <v/>
      </c>
      <c r="GZY12" s="238" t="str">
        <f t="shared" si="84"/>
        <v/>
      </c>
      <c r="GZZ12" s="238" t="str">
        <f t="shared" si="84"/>
        <v/>
      </c>
      <c r="HAA12" s="238" t="str">
        <f t="shared" si="84"/>
        <v/>
      </c>
      <c r="HAB12" s="238" t="str">
        <f t="shared" si="84"/>
        <v/>
      </c>
      <c r="HAC12" s="238" t="str">
        <f t="shared" si="84"/>
        <v/>
      </c>
      <c r="HAD12" s="238" t="str">
        <f t="shared" si="84"/>
        <v/>
      </c>
      <c r="HAE12" s="238" t="str">
        <f t="shared" si="84"/>
        <v/>
      </c>
      <c r="HAF12" s="238" t="str">
        <f t="shared" si="84"/>
        <v/>
      </c>
      <c r="HAG12" s="238" t="str">
        <f t="shared" si="84"/>
        <v/>
      </c>
      <c r="HAH12" s="238" t="str">
        <f t="shared" si="84"/>
        <v/>
      </c>
      <c r="HAI12" s="238" t="str">
        <f t="shared" ref="HAI12:HCT12" si="85">IF((HAI11+HAI15)&gt;HAI10,"Project expenditure exceeds budget","")</f>
        <v/>
      </c>
      <c r="HAJ12" s="238" t="str">
        <f t="shared" si="85"/>
        <v/>
      </c>
      <c r="HAK12" s="238" t="str">
        <f t="shared" si="85"/>
        <v/>
      </c>
      <c r="HAL12" s="238" t="str">
        <f t="shared" si="85"/>
        <v/>
      </c>
      <c r="HAM12" s="238" t="str">
        <f t="shared" si="85"/>
        <v/>
      </c>
      <c r="HAN12" s="238" t="str">
        <f t="shared" si="85"/>
        <v/>
      </c>
      <c r="HAO12" s="238" t="str">
        <f t="shared" si="85"/>
        <v/>
      </c>
      <c r="HAP12" s="238" t="str">
        <f t="shared" si="85"/>
        <v/>
      </c>
      <c r="HAQ12" s="238" t="str">
        <f t="shared" si="85"/>
        <v/>
      </c>
      <c r="HAR12" s="238" t="str">
        <f t="shared" si="85"/>
        <v/>
      </c>
      <c r="HAS12" s="238" t="str">
        <f t="shared" si="85"/>
        <v/>
      </c>
      <c r="HAT12" s="238" t="str">
        <f t="shared" si="85"/>
        <v/>
      </c>
      <c r="HAU12" s="238" t="str">
        <f t="shared" si="85"/>
        <v/>
      </c>
      <c r="HAV12" s="238" t="str">
        <f t="shared" si="85"/>
        <v/>
      </c>
      <c r="HAW12" s="238" t="str">
        <f t="shared" si="85"/>
        <v/>
      </c>
      <c r="HAX12" s="238" t="str">
        <f t="shared" si="85"/>
        <v/>
      </c>
      <c r="HAY12" s="238" t="str">
        <f t="shared" si="85"/>
        <v/>
      </c>
      <c r="HAZ12" s="238" t="str">
        <f t="shared" si="85"/>
        <v/>
      </c>
      <c r="HBA12" s="238" t="str">
        <f t="shared" si="85"/>
        <v/>
      </c>
      <c r="HBB12" s="238" t="str">
        <f t="shared" si="85"/>
        <v/>
      </c>
      <c r="HBC12" s="238" t="str">
        <f t="shared" si="85"/>
        <v/>
      </c>
      <c r="HBD12" s="238" t="str">
        <f t="shared" si="85"/>
        <v/>
      </c>
      <c r="HBE12" s="238" t="str">
        <f t="shared" si="85"/>
        <v/>
      </c>
      <c r="HBF12" s="238" t="str">
        <f t="shared" si="85"/>
        <v/>
      </c>
      <c r="HBG12" s="238" t="str">
        <f t="shared" si="85"/>
        <v/>
      </c>
      <c r="HBH12" s="238" t="str">
        <f t="shared" si="85"/>
        <v/>
      </c>
      <c r="HBI12" s="238" t="str">
        <f t="shared" si="85"/>
        <v/>
      </c>
      <c r="HBJ12" s="238" t="str">
        <f t="shared" si="85"/>
        <v/>
      </c>
      <c r="HBK12" s="238" t="str">
        <f t="shared" si="85"/>
        <v/>
      </c>
      <c r="HBL12" s="238" t="str">
        <f t="shared" si="85"/>
        <v/>
      </c>
      <c r="HBM12" s="238" t="str">
        <f t="shared" si="85"/>
        <v/>
      </c>
      <c r="HBN12" s="238" t="str">
        <f t="shared" si="85"/>
        <v/>
      </c>
      <c r="HBO12" s="238" t="str">
        <f t="shared" si="85"/>
        <v/>
      </c>
      <c r="HBP12" s="238" t="str">
        <f t="shared" si="85"/>
        <v/>
      </c>
      <c r="HBQ12" s="238" t="str">
        <f t="shared" si="85"/>
        <v/>
      </c>
      <c r="HBR12" s="238" t="str">
        <f t="shared" si="85"/>
        <v/>
      </c>
      <c r="HBS12" s="238" t="str">
        <f t="shared" si="85"/>
        <v/>
      </c>
      <c r="HBT12" s="238" t="str">
        <f t="shared" si="85"/>
        <v/>
      </c>
      <c r="HBU12" s="238" t="str">
        <f t="shared" si="85"/>
        <v/>
      </c>
      <c r="HBV12" s="238" t="str">
        <f t="shared" si="85"/>
        <v/>
      </c>
      <c r="HBW12" s="238" t="str">
        <f t="shared" si="85"/>
        <v/>
      </c>
      <c r="HBX12" s="238" t="str">
        <f t="shared" si="85"/>
        <v/>
      </c>
      <c r="HBY12" s="238" t="str">
        <f t="shared" si="85"/>
        <v/>
      </c>
      <c r="HBZ12" s="238" t="str">
        <f t="shared" si="85"/>
        <v/>
      </c>
      <c r="HCA12" s="238" t="str">
        <f t="shared" si="85"/>
        <v/>
      </c>
      <c r="HCB12" s="238" t="str">
        <f t="shared" si="85"/>
        <v/>
      </c>
      <c r="HCC12" s="238" t="str">
        <f t="shared" si="85"/>
        <v/>
      </c>
      <c r="HCD12" s="238" t="str">
        <f t="shared" si="85"/>
        <v/>
      </c>
      <c r="HCE12" s="238" t="str">
        <f t="shared" si="85"/>
        <v/>
      </c>
      <c r="HCF12" s="238" t="str">
        <f t="shared" si="85"/>
        <v/>
      </c>
      <c r="HCG12" s="238" t="str">
        <f t="shared" si="85"/>
        <v/>
      </c>
      <c r="HCH12" s="238" t="str">
        <f t="shared" si="85"/>
        <v/>
      </c>
      <c r="HCI12" s="238" t="str">
        <f t="shared" si="85"/>
        <v/>
      </c>
      <c r="HCJ12" s="238" t="str">
        <f t="shared" si="85"/>
        <v/>
      </c>
      <c r="HCK12" s="238" t="str">
        <f t="shared" si="85"/>
        <v/>
      </c>
      <c r="HCL12" s="238" t="str">
        <f t="shared" si="85"/>
        <v/>
      </c>
      <c r="HCM12" s="238" t="str">
        <f t="shared" si="85"/>
        <v/>
      </c>
      <c r="HCN12" s="238" t="str">
        <f t="shared" si="85"/>
        <v/>
      </c>
      <c r="HCO12" s="238" t="str">
        <f t="shared" si="85"/>
        <v/>
      </c>
      <c r="HCP12" s="238" t="str">
        <f t="shared" si="85"/>
        <v/>
      </c>
      <c r="HCQ12" s="238" t="str">
        <f t="shared" si="85"/>
        <v/>
      </c>
      <c r="HCR12" s="238" t="str">
        <f t="shared" si="85"/>
        <v/>
      </c>
      <c r="HCS12" s="238" t="str">
        <f t="shared" si="85"/>
        <v/>
      </c>
      <c r="HCT12" s="238" t="str">
        <f t="shared" si="85"/>
        <v/>
      </c>
      <c r="HCU12" s="238" t="str">
        <f t="shared" ref="HCU12:HFF12" si="86">IF((HCU11+HCU15)&gt;HCU10,"Project expenditure exceeds budget","")</f>
        <v/>
      </c>
      <c r="HCV12" s="238" t="str">
        <f t="shared" si="86"/>
        <v/>
      </c>
      <c r="HCW12" s="238" t="str">
        <f t="shared" si="86"/>
        <v/>
      </c>
      <c r="HCX12" s="238" t="str">
        <f t="shared" si="86"/>
        <v/>
      </c>
      <c r="HCY12" s="238" t="str">
        <f t="shared" si="86"/>
        <v/>
      </c>
      <c r="HCZ12" s="238" t="str">
        <f t="shared" si="86"/>
        <v/>
      </c>
      <c r="HDA12" s="238" t="str">
        <f t="shared" si="86"/>
        <v/>
      </c>
      <c r="HDB12" s="238" t="str">
        <f t="shared" si="86"/>
        <v/>
      </c>
      <c r="HDC12" s="238" t="str">
        <f t="shared" si="86"/>
        <v/>
      </c>
      <c r="HDD12" s="238" t="str">
        <f t="shared" si="86"/>
        <v/>
      </c>
      <c r="HDE12" s="238" t="str">
        <f t="shared" si="86"/>
        <v/>
      </c>
      <c r="HDF12" s="238" t="str">
        <f t="shared" si="86"/>
        <v/>
      </c>
      <c r="HDG12" s="238" t="str">
        <f t="shared" si="86"/>
        <v/>
      </c>
      <c r="HDH12" s="238" t="str">
        <f t="shared" si="86"/>
        <v/>
      </c>
      <c r="HDI12" s="238" t="str">
        <f t="shared" si="86"/>
        <v/>
      </c>
      <c r="HDJ12" s="238" t="str">
        <f t="shared" si="86"/>
        <v/>
      </c>
      <c r="HDK12" s="238" t="str">
        <f t="shared" si="86"/>
        <v/>
      </c>
      <c r="HDL12" s="238" t="str">
        <f t="shared" si="86"/>
        <v/>
      </c>
      <c r="HDM12" s="238" t="str">
        <f t="shared" si="86"/>
        <v/>
      </c>
      <c r="HDN12" s="238" t="str">
        <f t="shared" si="86"/>
        <v/>
      </c>
      <c r="HDO12" s="238" t="str">
        <f t="shared" si="86"/>
        <v/>
      </c>
      <c r="HDP12" s="238" t="str">
        <f t="shared" si="86"/>
        <v/>
      </c>
      <c r="HDQ12" s="238" t="str">
        <f t="shared" si="86"/>
        <v/>
      </c>
      <c r="HDR12" s="238" t="str">
        <f t="shared" si="86"/>
        <v/>
      </c>
      <c r="HDS12" s="238" t="str">
        <f t="shared" si="86"/>
        <v/>
      </c>
      <c r="HDT12" s="238" t="str">
        <f t="shared" si="86"/>
        <v/>
      </c>
      <c r="HDU12" s="238" t="str">
        <f t="shared" si="86"/>
        <v/>
      </c>
      <c r="HDV12" s="238" t="str">
        <f t="shared" si="86"/>
        <v/>
      </c>
      <c r="HDW12" s="238" t="str">
        <f t="shared" si="86"/>
        <v/>
      </c>
      <c r="HDX12" s="238" t="str">
        <f t="shared" si="86"/>
        <v/>
      </c>
      <c r="HDY12" s="238" t="str">
        <f t="shared" si="86"/>
        <v/>
      </c>
      <c r="HDZ12" s="238" t="str">
        <f t="shared" si="86"/>
        <v/>
      </c>
      <c r="HEA12" s="238" t="str">
        <f t="shared" si="86"/>
        <v/>
      </c>
      <c r="HEB12" s="238" t="str">
        <f t="shared" si="86"/>
        <v/>
      </c>
      <c r="HEC12" s="238" t="str">
        <f t="shared" si="86"/>
        <v/>
      </c>
      <c r="HED12" s="238" t="str">
        <f t="shared" si="86"/>
        <v/>
      </c>
      <c r="HEE12" s="238" t="str">
        <f t="shared" si="86"/>
        <v/>
      </c>
      <c r="HEF12" s="238" t="str">
        <f t="shared" si="86"/>
        <v/>
      </c>
      <c r="HEG12" s="238" t="str">
        <f t="shared" si="86"/>
        <v/>
      </c>
      <c r="HEH12" s="238" t="str">
        <f t="shared" si="86"/>
        <v/>
      </c>
      <c r="HEI12" s="238" t="str">
        <f t="shared" si="86"/>
        <v/>
      </c>
      <c r="HEJ12" s="238" t="str">
        <f t="shared" si="86"/>
        <v/>
      </c>
      <c r="HEK12" s="238" t="str">
        <f t="shared" si="86"/>
        <v/>
      </c>
      <c r="HEL12" s="238" t="str">
        <f t="shared" si="86"/>
        <v/>
      </c>
      <c r="HEM12" s="238" t="str">
        <f t="shared" si="86"/>
        <v/>
      </c>
      <c r="HEN12" s="238" t="str">
        <f t="shared" si="86"/>
        <v/>
      </c>
      <c r="HEO12" s="238" t="str">
        <f t="shared" si="86"/>
        <v/>
      </c>
      <c r="HEP12" s="238" t="str">
        <f t="shared" si="86"/>
        <v/>
      </c>
      <c r="HEQ12" s="238" t="str">
        <f t="shared" si="86"/>
        <v/>
      </c>
      <c r="HER12" s="238" t="str">
        <f t="shared" si="86"/>
        <v/>
      </c>
      <c r="HES12" s="238" t="str">
        <f t="shared" si="86"/>
        <v/>
      </c>
      <c r="HET12" s="238" t="str">
        <f t="shared" si="86"/>
        <v/>
      </c>
      <c r="HEU12" s="238" t="str">
        <f t="shared" si="86"/>
        <v/>
      </c>
      <c r="HEV12" s="238" t="str">
        <f t="shared" si="86"/>
        <v/>
      </c>
      <c r="HEW12" s="238" t="str">
        <f t="shared" si="86"/>
        <v/>
      </c>
      <c r="HEX12" s="238" t="str">
        <f t="shared" si="86"/>
        <v/>
      </c>
      <c r="HEY12" s="238" t="str">
        <f t="shared" si="86"/>
        <v/>
      </c>
      <c r="HEZ12" s="238" t="str">
        <f t="shared" si="86"/>
        <v/>
      </c>
      <c r="HFA12" s="238" t="str">
        <f t="shared" si="86"/>
        <v/>
      </c>
      <c r="HFB12" s="238" t="str">
        <f t="shared" si="86"/>
        <v/>
      </c>
      <c r="HFC12" s="238" t="str">
        <f t="shared" si="86"/>
        <v/>
      </c>
      <c r="HFD12" s="238" t="str">
        <f t="shared" si="86"/>
        <v/>
      </c>
      <c r="HFE12" s="238" t="str">
        <f t="shared" si="86"/>
        <v/>
      </c>
      <c r="HFF12" s="238" t="str">
        <f t="shared" si="86"/>
        <v/>
      </c>
      <c r="HFG12" s="238" t="str">
        <f t="shared" ref="HFG12:HHR12" si="87">IF((HFG11+HFG15)&gt;HFG10,"Project expenditure exceeds budget","")</f>
        <v/>
      </c>
      <c r="HFH12" s="238" t="str">
        <f t="shared" si="87"/>
        <v/>
      </c>
      <c r="HFI12" s="238" t="str">
        <f t="shared" si="87"/>
        <v/>
      </c>
      <c r="HFJ12" s="238" t="str">
        <f t="shared" si="87"/>
        <v/>
      </c>
      <c r="HFK12" s="238" t="str">
        <f t="shared" si="87"/>
        <v/>
      </c>
      <c r="HFL12" s="238" t="str">
        <f t="shared" si="87"/>
        <v/>
      </c>
      <c r="HFM12" s="238" t="str">
        <f t="shared" si="87"/>
        <v/>
      </c>
      <c r="HFN12" s="238" t="str">
        <f t="shared" si="87"/>
        <v/>
      </c>
      <c r="HFO12" s="238" t="str">
        <f t="shared" si="87"/>
        <v/>
      </c>
      <c r="HFP12" s="238" t="str">
        <f t="shared" si="87"/>
        <v/>
      </c>
      <c r="HFQ12" s="238" t="str">
        <f t="shared" si="87"/>
        <v/>
      </c>
      <c r="HFR12" s="238" t="str">
        <f t="shared" si="87"/>
        <v/>
      </c>
      <c r="HFS12" s="238" t="str">
        <f t="shared" si="87"/>
        <v/>
      </c>
      <c r="HFT12" s="238" t="str">
        <f t="shared" si="87"/>
        <v/>
      </c>
      <c r="HFU12" s="238" t="str">
        <f t="shared" si="87"/>
        <v/>
      </c>
      <c r="HFV12" s="238" t="str">
        <f t="shared" si="87"/>
        <v/>
      </c>
      <c r="HFW12" s="238" t="str">
        <f t="shared" si="87"/>
        <v/>
      </c>
      <c r="HFX12" s="238" t="str">
        <f t="shared" si="87"/>
        <v/>
      </c>
      <c r="HFY12" s="238" t="str">
        <f t="shared" si="87"/>
        <v/>
      </c>
      <c r="HFZ12" s="238" t="str">
        <f t="shared" si="87"/>
        <v/>
      </c>
      <c r="HGA12" s="238" t="str">
        <f t="shared" si="87"/>
        <v/>
      </c>
      <c r="HGB12" s="238" t="str">
        <f t="shared" si="87"/>
        <v/>
      </c>
      <c r="HGC12" s="238" t="str">
        <f t="shared" si="87"/>
        <v/>
      </c>
      <c r="HGD12" s="238" t="str">
        <f t="shared" si="87"/>
        <v/>
      </c>
      <c r="HGE12" s="238" t="str">
        <f t="shared" si="87"/>
        <v/>
      </c>
      <c r="HGF12" s="238" t="str">
        <f t="shared" si="87"/>
        <v/>
      </c>
      <c r="HGG12" s="238" t="str">
        <f t="shared" si="87"/>
        <v/>
      </c>
      <c r="HGH12" s="238" t="str">
        <f t="shared" si="87"/>
        <v/>
      </c>
      <c r="HGI12" s="238" t="str">
        <f t="shared" si="87"/>
        <v/>
      </c>
      <c r="HGJ12" s="238" t="str">
        <f t="shared" si="87"/>
        <v/>
      </c>
      <c r="HGK12" s="238" t="str">
        <f t="shared" si="87"/>
        <v/>
      </c>
      <c r="HGL12" s="238" t="str">
        <f t="shared" si="87"/>
        <v/>
      </c>
      <c r="HGM12" s="238" t="str">
        <f t="shared" si="87"/>
        <v/>
      </c>
      <c r="HGN12" s="238" t="str">
        <f t="shared" si="87"/>
        <v/>
      </c>
      <c r="HGO12" s="238" t="str">
        <f t="shared" si="87"/>
        <v/>
      </c>
      <c r="HGP12" s="238" t="str">
        <f t="shared" si="87"/>
        <v/>
      </c>
      <c r="HGQ12" s="238" t="str">
        <f t="shared" si="87"/>
        <v/>
      </c>
      <c r="HGR12" s="238" t="str">
        <f t="shared" si="87"/>
        <v/>
      </c>
      <c r="HGS12" s="238" t="str">
        <f t="shared" si="87"/>
        <v/>
      </c>
      <c r="HGT12" s="238" t="str">
        <f t="shared" si="87"/>
        <v/>
      </c>
      <c r="HGU12" s="238" t="str">
        <f t="shared" si="87"/>
        <v/>
      </c>
      <c r="HGV12" s="238" t="str">
        <f t="shared" si="87"/>
        <v/>
      </c>
      <c r="HGW12" s="238" t="str">
        <f t="shared" si="87"/>
        <v/>
      </c>
      <c r="HGX12" s="238" t="str">
        <f t="shared" si="87"/>
        <v/>
      </c>
      <c r="HGY12" s="238" t="str">
        <f t="shared" si="87"/>
        <v/>
      </c>
      <c r="HGZ12" s="238" t="str">
        <f t="shared" si="87"/>
        <v/>
      </c>
      <c r="HHA12" s="238" t="str">
        <f t="shared" si="87"/>
        <v/>
      </c>
      <c r="HHB12" s="238" t="str">
        <f t="shared" si="87"/>
        <v/>
      </c>
      <c r="HHC12" s="238" t="str">
        <f t="shared" si="87"/>
        <v/>
      </c>
      <c r="HHD12" s="238" t="str">
        <f t="shared" si="87"/>
        <v/>
      </c>
      <c r="HHE12" s="238" t="str">
        <f t="shared" si="87"/>
        <v/>
      </c>
      <c r="HHF12" s="238" t="str">
        <f t="shared" si="87"/>
        <v/>
      </c>
      <c r="HHG12" s="238" t="str">
        <f t="shared" si="87"/>
        <v/>
      </c>
      <c r="HHH12" s="238" t="str">
        <f t="shared" si="87"/>
        <v/>
      </c>
      <c r="HHI12" s="238" t="str">
        <f t="shared" si="87"/>
        <v/>
      </c>
      <c r="HHJ12" s="238" t="str">
        <f t="shared" si="87"/>
        <v/>
      </c>
      <c r="HHK12" s="238" t="str">
        <f t="shared" si="87"/>
        <v/>
      </c>
      <c r="HHL12" s="238" t="str">
        <f t="shared" si="87"/>
        <v/>
      </c>
      <c r="HHM12" s="238" t="str">
        <f t="shared" si="87"/>
        <v/>
      </c>
      <c r="HHN12" s="238" t="str">
        <f t="shared" si="87"/>
        <v/>
      </c>
      <c r="HHO12" s="238" t="str">
        <f t="shared" si="87"/>
        <v/>
      </c>
      <c r="HHP12" s="238" t="str">
        <f t="shared" si="87"/>
        <v/>
      </c>
      <c r="HHQ12" s="238" t="str">
        <f t="shared" si="87"/>
        <v/>
      </c>
      <c r="HHR12" s="238" t="str">
        <f t="shared" si="87"/>
        <v/>
      </c>
      <c r="HHS12" s="238" t="str">
        <f t="shared" ref="HHS12:HKD12" si="88">IF((HHS11+HHS15)&gt;HHS10,"Project expenditure exceeds budget","")</f>
        <v/>
      </c>
      <c r="HHT12" s="238" t="str">
        <f t="shared" si="88"/>
        <v/>
      </c>
      <c r="HHU12" s="238" t="str">
        <f t="shared" si="88"/>
        <v/>
      </c>
      <c r="HHV12" s="238" t="str">
        <f t="shared" si="88"/>
        <v/>
      </c>
      <c r="HHW12" s="238" t="str">
        <f t="shared" si="88"/>
        <v/>
      </c>
      <c r="HHX12" s="238" t="str">
        <f t="shared" si="88"/>
        <v/>
      </c>
      <c r="HHY12" s="238" t="str">
        <f t="shared" si="88"/>
        <v/>
      </c>
      <c r="HHZ12" s="238" t="str">
        <f t="shared" si="88"/>
        <v/>
      </c>
      <c r="HIA12" s="238" t="str">
        <f t="shared" si="88"/>
        <v/>
      </c>
      <c r="HIB12" s="238" t="str">
        <f t="shared" si="88"/>
        <v/>
      </c>
      <c r="HIC12" s="238" t="str">
        <f t="shared" si="88"/>
        <v/>
      </c>
      <c r="HID12" s="238" t="str">
        <f t="shared" si="88"/>
        <v/>
      </c>
      <c r="HIE12" s="238" t="str">
        <f t="shared" si="88"/>
        <v/>
      </c>
      <c r="HIF12" s="238" t="str">
        <f t="shared" si="88"/>
        <v/>
      </c>
      <c r="HIG12" s="238" t="str">
        <f t="shared" si="88"/>
        <v/>
      </c>
      <c r="HIH12" s="238" t="str">
        <f t="shared" si="88"/>
        <v/>
      </c>
      <c r="HII12" s="238" t="str">
        <f t="shared" si="88"/>
        <v/>
      </c>
      <c r="HIJ12" s="238" t="str">
        <f t="shared" si="88"/>
        <v/>
      </c>
      <c r="HIK12" s="238" t="str">
        <f t="shared" si="88"/>
        <v/>
      </c>
      <c r="HIL12" s="238" t="str">
        <f t="shared" si="88"/>
        <v/>
      </c>
      <c r="HIM12" s="238" t="str">
        <f t="shared" si="88"/>
        <v/>
      </c>
      <c r="HIN12" s="238" t="str">
        <f t="shared" si="88"/>
        <v/>
      </c>
      <c r="HIO12" s="238" t="str">
        <f t="shared" si="88"/>
        <v/>
      </c>
      <c r="HIP12" s="238" t="str">
        <f t="shared" si="88"/>
        <v/>
      </c>
      <c r="HIQ12" s="238" t="str">
        <f t="shared" si="88"/>
        <v/>
      </c>
      <c r="HIR12" s="238" t="str">
        <f t="shared" si="88"/>
        <v/>
      </c>
      <c r="HIS12" s="238" t="str">
        <f t="shared" si="88"/>
        <v/>
      </c>
      <c r="HIT12" s="238" t="str">
        <f t="shared" si="88"/>
        <v/>
      </c>
      <c r="HIU12" s="238" t="str">
        <f t="shared" si="88"/>
        <v/>
      </c>
      <c r="HIV12" s="238" t="str">
        <f t="shared" si="88"/>
        <v/>
      </c>
      <c r="HIW12" s="238" t="str">
        <f t="shared" si="88"/>
        <v/>
      </c>
      <c r="HIX12" s="238" t="str">
        <f t="shared" si="88"/>
        <v/>
      </c>
      <c r="HIY12" s="238" t="str">
        <f t="shared" si="88"/>
        <v/>
      </c>
      <c r="HIZ12" s="238" t="str">
        <f t="shared" si="88"/>
        <v/>
      </c>
      <c r="HJA12" s="238" t="str">
        <f t="shared" si="88"/>
        <v/>
      </c>
      <c r="HJB12" s="238" t="str">
        <f t="shared" si="88"/>
        <v/>
      </c>
      <c r="HJC12" s="238" t="str">
        <f t="shared" si="88"/>
        <v/>
      </c>
      <c r="HJD12" s="238" t="str">
        <f t="shared" si="88"/>
        <v/>
      </c>
      <c r="HJE12" s="238" t="str">
        <f t="shared" si="88"/>
        <v/>
      </c>
      <c r="HJF12" s="238" t="str">
        <f t="shared" si="88"/>
        <v/>
      </c>
      <c r="HJG12" s="238" t="str">
        <f t="shared" si="88"/>
        <v/>
      </c>
      <c r="HJH12" s="238" t="str">
        <f t="shared" si="88"/>
        <v/>
      </c>
      <c r="HJI12" s="238" t="str">
        <f t="shared" si="88"/>
        <v/>
      </c>
      <c r="HJJ12" s="238" t="str">
        <f t="shared" si="88"/>
        <v/>
      </c>
      <c r="HJK12" s="238" t="str">
        <f t="shared" si="88"/>
        <v/>
      </c>
      <c r="HJL12" s="238" t="str">
        <f t="shared" si="88"/>
        <v/>
      </c>
      <c r="HJM12" s="238" t="str">
        <f t="shared" si="88"/>
        <v/>
      </c>
      <c r="HJN12" s="238" t="str">
        <f t="shared" si="88"/>
        <v/>
      </c>
      <c r="HJO12" s="238" t="str">
        <f t="shared" si="88"/>
        <v/>
      </c>
      <c r="HJP12" s="238" t="str">
        <f t="shared" si="88"/>
        <v/>
      </c>
      <c r="HJQ12" s="238" t="str">
        <f t="shared" si="88"/>
        <v/>
      </c>
      <c r="HJR12" s="238" t="str">
        <f t="shared" si="88"/>
        <v/>
      </c>
      <c r="HJS12" s="238" t="str">
        <f t="shared" si="88"/>
        <v/>
      </c>
      <c r="HJT12" s="238" t="str">
        <f t="shared" si="88"/>
        <v/>
      </c>
      <c r="HJU12" s="238" t="str">
        <f t="shared" si="88"/>
        <v/>
      </c>
      <c r="HJV12" s="238" t="str">
        <f t="shared" si="88"/>
        <v/>
      </c>
      <c r="HJW12" s="238" t="str">
        <f t="shared" si="88"/>
        <v/>
      </c>
      <c r="HJX12" s="238" t="str">
        <f t="shared" si="88"/>
        <v/>
      </c>
      <c r="HJY12" s="238" t="str">
        <f t="shared" si="88"/>
        <v/>
      </c>
      <c r="HJZ12" s="238" t="str">
        <f t="shared" si="88"/>
        <v/>
      </c>
      <c r="HKA12" s="238" t="str">
        <f t="shared" si="88"/>
        <v/>
      </c>
      <c r="HKB12" s="238" t="str">
        <f t="shared" si="88"/>
        <v/>
      </c>
      <c r="HKC12" s="238" t="str">
        <f t="shared" si="88"/>
        <v/>
      </c>
      <c r="HKD12" s="238" t="str">
        <f t="shared" si="88"/>
        <v/>
      </c>
      <c r="HKE12" s="238" t="str">
        <f t="shared" ref="HKE12:HMP12" si="89">IF((HKE11+HKE15)&gt;HKE10,"Project expenditure exceeds budget","")</f>
        <v/>
      </c>
      <c r="HKF12" s="238" t="str">
        <f t="shared" si="89"/>
        <v/>
      </c>
      <c r="HKG12" s="238" t="str">
        <f t="shared" si="89"/>
        <v/>
      </c>
      <c r="HKH12" s="238" t="str">
        <f t="shared" si="89"/>
        <v/>
      </c>
      <c r="HKI12" s="238" t="str">
        <f t="shared" si="89"/>
        <v/>
      </c>
      <c r="HKJ12" s="238" t="str">
        <f t="shared" si="89"/>
        <v/>
      </c>
      <c r="HKK12" s="238" t="str">
        <f t="shared" si="89"/>
        <v/>
      </c>
      <c r="HKL12" s="238" t="str">
        <f t="shared" si="89"/>
        <v/>
      </c>
      <c r="HKM12" s="238" t="str">
        <f t="shared" si="89"/>
        <v/>
      </c>
      <c r="HKN12" s="238" t="str">
        <f t="shared" si="89"/>
        <v/>
      </c>
      <c r="HKO12" s="238" t="str">
        <f t="shared" si="89"/>
        <v/>
      </c>
      <c r="HKP12" s="238" t="str">
        <f t="shared" si="89"/>
        <v/>
      </c>
      <c r="HKQ12" s="238" t="str">
        <f t="shared" si="89"/>
        <v/>
      </c>
      <c r="HKR12" s="238" t="str">
        <f t="shared" si="89"/>
        <v/>
      </c>
      <c r="HKS12" s="238" t="str">
        <f t="shared" si="89"/>
        <v/>
      </c>
      <c r="HKT12" s="238" t="str">
        <f t="shared" si="89"/>
        <v/>
      </c>
      <c r="HKU12" s="238" t="str">
        <f t="shared" si="89"/>
        <v/>
      </c>
      <c r="HKV12" s="238" t="str">
        <f t="shared" si="89"/>
        <v/>
      </c>
      <c r="HKW12" s="238" t="str">
        <f t="shared" si="89"/>
        <v/>
      </c>
      <c r="HKX12" s="238" t="str">
        <f t="shared" si="89"/>
        <v/>
      </c>
      <c r="HKY12" s="238" t="str">
        <f t="shared" si="89"/>
        <v/>
      </c>
      <c r="HKZ12" s="238" t="str">
        <f t="shared" si="89"/>
        <v/>
      </c>
      <c r="HLA12" s="238" t="str">
        <f t="shared" si="89"/>
        <v/>
      </c>
      <c r="HLB12" s="238" t="str">
        <f t="shared" si="89"/>
        <v/>
      </c>
      <c r="HLC12" s="238" t="str">
        <f t="shared" si="89"/>
        <v/>
      </c>
      <c r="HLD12" s="238" t="str">
        <f t="shared" si="89"/>
        <v/>
      </c>
      <c r="HLE12" s="238" t="str">
        <f t="shared" si="89"/>
        <v/>
      </c>
      <c r="HLF12" s="238" t="str">
        <f t="shared" si="89"/>
        <v/>
      </c>
      <c r="HLG12" s="238" t="str">
        <f t="shared" si="89"/>
        <v/>
      </c>
      <c r="HLH12" s="238" t="str">
        <f t="shared" si="89"/>
        <v/>
      </c>
      <c r="HLI12" s="238" t="str">
        <f t="shared" si="89"/>
        <v/>
      </c>
      <c r="HLJ12" s="238" t="str">
        <f t="shared" si="89"/>
        <v/>
      </c>
      <c r="HLK12" s="238" t="str">
        <f t="shared" si="89"/>
        <v/>
      </c>
      <c r="HLL12" s="238" t="str">
        <f t="shared" si="89"/>
        <v/>
      </c>
      <c r="HLM12" s="238" t="str">
        <f t="shared" si="89"/>
        <v/>
      </c>
      <c r="HLN12" s="238" t="str">
        <f t="shared" si="89"/>
        <v/>
      </c>
      <c r="HLO12" s="238" t="str">
        <f t="shared" si="89"/>
        <v/>
      </c>
      <c r="HLP12" s="238" t="str">
        <f t="shared" si="89"/>
        <v/>
      </c>
      <c r="HLQ12" s="238" t="str">
        <f t="shared" si="89"/>
        <v/>
      </c>
      <c r="HLR12" s="238" t="str">
        <f t="shared" si="89"/>
        <v/>
      </c>
      <c r="HLS12" s="238" t="str">
        <f t="shared" si="89"/>
        <v/>
      </c>
      <c r="HLT12" s="238" t="str">
        <f t="shared" si="89"/>
        <v/>
      </c>
      <c r="HLU12" s="238" t="str">
        <f t="shared" si="89"/>
        <v/>
      </c>
      <c r="HLV12" s="238" t="str">
        <f t="shared" si="89"/>
        <v/>
      </c>
      <c r="HLW12" s="238" t="str">
        <f t="shared" si="89"/>
        <v/>
      </c>
      <c r="HLX12" s="238" t="str">
        <f t="shared" si="89"/>
        <v/>
      </c>
      <c r="HLY12" s="238" t="str">
        <f t="shared" si="89"/>
        <v/>
      </c>
      <c r="HLZ12" s="238" t="str">
        <f t="shared" si="89"/>
        <v/>
      </c>
      <c r="HMA12" s="238" t="str">
        <f t="shared" si="89"/>
        <v/>
      </c>
      <c r="HMB12" s="238" t="str">
        <f t="shared" si="89"/>
        <v/>
      </c>
      <c r="HMC12" s="238" t="str">
        <f t="shared" si="89"/>
        <v/>
      </c>
      <c r="HMD12" s="238" t="str">
        <f t="shared" si="89"/>
        <v/>
      </c>
      <c r="HME12" s="238" t="str">
        <f t="shared" si="89"/>
        <v/>
      </c>
      <c r="HMF12" s="238" t="str">
        <f t="shared" si="89"/>
        <v/>
      </c>
      <c r="HMG12" s="238" t="str">
        <f t="shared" si="89"/>
        <v/>
      </c>
      <c r="HMH12" s="238" t="str">
        <f t="shared" si="89"/>
        <v/>
      </c>
      <c r="HMI12" s="238" t="str">
        <f t="shared" si="89"/>
        <v/>
      </c>
      <c r="HMJ12" s="238" t="str">
        <f t="shared" si="89"/>
        <v/>
      </c>
      <c r="HMK12" s="238" t="str">
        <f t="shared" si="89"/>
        <v/>
      </c>
      <c r="HML12" s="238" t="str">
        <f t="shared" si="89"/>
        <v/>
      </c>
      <c r="HMM12" s="238" t="str">
        <f t="shared" si="89"/>
        <v/>
      </c>
      <c r="HMN12" s="238" t="str">
        <f t="shared" si="89"/>
        <v/>
      </c>
      <c r="HMO12" s="238" t="str">
        <f t="shared" si="89"/>
        <v/>
      </c>
      <c r="HMP12" s="238" t="str">
        <f t="shared" si="89"/>
        <v/>
      </c>
      <c r="HMQ12" s="238" t="str">
        <f t="shared" ref="HMQ12:HPB12" si="90">IF((HMQ11+HMQ15)&gt;HMQ10,"Project expenditure exceeds budget","")</f>
        <v/>
      </c>
      <c r="HMR12" s="238" t="str">
        <f t="shared" si="90"/>
        <v/>
      </c>
      <c r="HMS12" s="238" t="str">
        <f t="shared" si="90"/>
        <v/>
      </c>
      <c r="HMT12" s="238" t="str">
        <f t="shared" si="90"/>
        <v/>
      </c>
      <c r="HMU12" s="238" t="str">
        <f t="shared" si="90"/>
        <v/>
      </c>
      <c r="HMV12" s="238" t="str">
        <f t="shared" si="90"/>
        <v/>
      </c>
      <c r="HMW12" s="238" t="str">
        <f t="shared" si="90"/>
        <v/>
      </c>
      <c r="HMX12" s="238" t="str">
        <f t="shared" si="90"/>
        <v/>
      </c>
      <c r="HMY12" s="238" t="str">
        <f t="shared" si="90"/>
        <v/>
      </c>
      <c r="HMZ12" s="238" t="str">
        <f t="shared" si="90"/>
        <v/>
      </c>
      <c r="HNA12" s="238" t="str">
        <f t="shared" si="90"/>
        <v/>
      </c>
      <c r="HNB12" s="238" t="str">
        <f t="shared" si="90"/>
        <v/>
      </c>
      <c r="HNC12" s="238" t="str">
        <f t="shared" si="90"/>
        <v/>
      </c>
      <c r="HND12" s="238" t="str">
        <f t="shared" si="90"/>
        <v/>
      </c>
      <c r="HNE12" s="238" t="str">
        <f t="shared" si="90"/>
        <v/>
      </c>
      <c r="HNF12" s="238" t="str">
        <f t="shared" si="90"/>
        <v/>
      </c>
      <c r="HNG12" s="238" t="str">
        <f t="shared" si="90"/>
        <v/>
      </c>
      <c r="HNH12" s="238" t="str">
        <f t="shared" si="90"/>
        <v/>
      </c>
      <c r="HNI12" s="238" t="str">
        <f t="shared" si="90"/>
        <v/>
      </c>
      <c r="HNJ12" s="238" t="str">
        <f t="shared" si="90"/>
        <v/>
      </c>
      <c r="HNK12" s="238" t="str">
        <f t="shared" si="90"/>
        <v/>
      </c>
      <c r="HNL12" s="238" t="str">
        <f t="shared" si="90"/>
        <v/>
      </c>
      <c r="HNM12" s="238" t="str">
        <f t="shared" si="90"/>
        <v/>
      </c>
      <c r="HNN12" s="238" t="str">
        <f t="shared" si="90"/>
        <v/>
      </c>
      <c r="HNO12" s="238" t="str">
        <f t="shared" si="90"/>
        <v/>
      </c>
      <c r="HNP12" s="238" t="str">
        <f t="shared" si="90"/>
        <v/>
      </c>
      <c r="HNQ12" s="238" t="str">
        <f t="shared" si="90"/>
        <v/>
      </c>
      <c r="HNR12" s="238" t="str">
        <f t="shared" si="90"/>
        <v/>
      </c>
      <c r="HNS12" s="238" t="str">
        <f t="shared" si="90"/>
        <v/>
      </c>
      <c r="HNT12" s="238" t="str">
        <f t="shared" si="90"/>
        <v/>
      </c>
      <c r="HNU12" s="238" t="str">
        <f t="shared" si="90"/>
        <v/>
      </c>
      <c r="HNV12" s="238" t="str">
        <f t="shared" si="90"/>
        <v/>
      </c>
      <c r="HNW12" s="238" t="str">
        <f t="shared" si="90"/>
        <v/>
      </c>
      <c r="HNX12" s="238" t="str">
        <f t="shared" si="90"/>
        <v/>
      </c>
      <c r="HNY12" s="238" t="str">
        <f t="shared" si="90"/>
        <v/>
      </c>
      <c r="HNZ12" s="238" t="str">
        <f t="shared" si="90"/>
        <v/>
      </c>
      <c r="HOA12" s="238" t="str">
        <f t="shared" si="90"/>
        <v/>
      </c>
      <c r="HOB12" s="238" t="str">
        <f t="shared" si="90"/>
        <v/>
      </c>
      <c r="HOC12" s="238" t="str">
        <f t="shared" si="90"/>
        <v/>
      </c>
      <c r="HOD12" s="238" t="str">
        <f t="shared" si="90"/>
        <v/>
      </c>
      <c r="HOE12" s="238" t="str">
        <f t="shared" si="90"/>
        <v/>
      </c>
      <c r="HOF12" s="238" t="str">
        <f t="shared" si="90"/>
        <v/>
      </c>
      <c r="HOG12" s="238" t="str">
        <f t="shared" si="90"/>
        <v/>
      </c>
      <c r="HOH12" s="238" t="str">
        <f t="shared" si="90"/>
        <v/>
      </c>
      <c r="HOI12" s="238" t="str">
        <f t="shared" si="90"/>
        <v/>
      </c>
      <c r="HOJ12" s="238" t="str">
        <f t="shared" si="90"/>
        <v/>
      </c>
      <c r="HOK12" s="238" t="str">
        <f t="shared" si="90"/>
        <v/>
      </c>
      <c r="HOL12" s="238" t="str">
        <f t="shared" si="90"/>
        <v/>
      </c>
      <c r="HOM12" s="238" t="str">
        <f t="shared" si="90"/>
        <v/>
      </c>
      <c r="HON12" s="238" t="str">
        <f t="shared" si="90"/>
        <v/>
      </c>
      <c r="HOO12" s="238" t="str">
        <f t="shared" si="90"/>
        <v/>
      </c>
      <c r="HOP12" s="238" t="str">
        <f t="shared" si="90"/>
        <v/>
      </c>
      <c r="HOQ12" s="238" t="str">
        <f t="shared" si="90"/>
        <v/>
      </c>
      <c r="HOR12" s="238" t="str">
        <f t="shared" si="90"/>
        <v/>
      </c>
      <c r="HOS12" s="238" t="str">
        <f t="shared" si="90"/>
        <v/>
      </c>
      <c r="HOT12" s="238" t="str">
        <f t="shared" si="90"/>
        <v/>
      </c>
      <c r="HOU12" s="238" t="str">
        <f t="shared" si="90"/>
        <v/>
      </c>
      <c r="HOV12" s="238" t="str">
        <f t="shared" si="90"/>
        <v/>
      </c>
      <c r="HOW12" s="238" t="str">
        <f t="shared" si="90"/>
        <v/>
      </c>
      <c r="HOX12" s="238" t="str">
        <f t="shared" si="90"/>
        <v/>
      </c>
      <c r="HOY12" s="238" t="str">
        <f t="shared" si="90"/>
        <v/>
      </c>
      <c r="HOZ12" s="238" t="str">
        <f t="shared" si="90"/>
        <v/>
      </c>
      <c r="HPA12" s="238" t="str">
        <f t="shared" si="90"/>
        <v/>
      </c>
      <c r="HPB12" s="238" t="str">
        <f t="shared" si="90"/>
        <v/>
      </c>
      <c r="HPC12" s="238" t="str">
        <f t="shared" ref="HPC12:HRN12" si="91">IF((HPC11+HPC15)&gt;HPC10,"Project expenditure exceeds budget","")</f>
        <v/>
      </c>
      <c r="HPD12" s="238" t="str">
        <f t="shared" si="91"/>
        <v/>
      </c>
      <c r="HPE12" s="238" t="str">
        <f t="shared" si="91"/>
        <v/>
      </c>
      <c r="HPF12" s="238" t="str">
        <f t="shared" si="91"/>
        <v/>
      </c>
      <c r="HPG12" s="238" t="str">
        <f t="shared" si="91"/>
        <v/>
      </c>
      <c r="HPH12" s="238" t="str">
        <f t="shared" si="91"/>
        <v/>
      </c>
      <c r="HPI12" s="238" t="str">
        <f t="shared" si="91"/>
        <v/>
      </c>
      <c r="HPJ12" s="238" t="str">
        <f t="shared" si="91"/>
        <v/>
      </c>
      <c r="HPK12" s="238" t="str">
        <f t="shared" si="91"/>
        <v/>
      </c>
      <c r="HPL12" s="238" t="str">
        <f t="shared" si="91"/>
        <v/>
      </c>
      <c r="HPM12" s="238" t="str">
        <f t="shared" si="91"/>
        <v/>
      </c>
      <c r="HPN12" s="238" t="str">
        <f t="shared" si="91"/>
        <v/>
      </c>
      <c r="HPO12" s="238" t="str">
        <f t="shared" si="91"/>
        <v/>
      </c>
      <c r="HPP12" s="238" t="str">
        <f t="shared" si="91"/>
        <v/>
      </c>
      <c r="HPQ12" s="238" t="str">
        <f t="shared" si="91"/>
        <v/>
      </c>
      <c r="HPR12" s="238" t="str">
        <f t="shared" si="91"/>
        <v/>
      </c>
      <c r="HPS12" s="238" t="str">
        <f t="shared" si="91"/>
        <v/>
      </c>
      <c r="HPT12" s="238" t="str">
        <f t="shared" si="91"/>
        <v/>
      </c>
      <c r="HPU12" s="238" t="str">
        <f t="shared" si="91"/>
        <v/>
      </c>
      <c r="HPV12" s="238" t="str">
        <f t="shared" si="91"/>
        <v/>
      </c>
      <c r="HPW12" s="238" t="str">
        <f t="shared" si="91"/>
        <v/>
      </c>
      <c r="HPX12" s="238" t="str">
        <f t="shared" si="91"/>
        <v/>
      </c>
      <c r="HPY12" s="238" t="str">
        <f t="shared" si="91"/>
        <v/>
      </c>
      <c r="HPZ12" s="238" t="str">
        <f t="shared" si="91"/>
        <v/>
      </c>
      <c r="HQA12" s="238" t="str">
        <f t="shared" si="91"/>
        <v/>
      </c>
      <c r="HQB12" s="238" t="str">
        <f t="shared" si="91"/>
        <v/>
      </c>
      <c r="HQC12" s="238" t="str">
        <f t="shared" si="91"/>
        <v/>
      </c>
      <c r="HQD12" s="238" t="str">
        <f t="shared" si="91"/>
        <v/>
      </c>
      <c r="HQE12" s="238" t="str">
        <f t="shared" si="91"/>
        <v/>
      </c>
      <c r="HQF12" s="238" t="str">
        <f t="shared" si="91"/>
        <v/>
      </c>
      <c r="HQG12" s="238" t="str">
        <f t="shared" si="91"/>
        <v/>
      </c>
      <c r="HQH12" s="238" t="str">
        <f t="shared" si="91"/>
        <v/>
      </c>
      <c r="HQI12" s="238" t="str">
        <f t="shared" si="91"/>
        <v/>
      </c>
      <c r="HQJ12" s="238" t="str">
        <f t="shared" si="91"/>
        <v/>
      </c>
      <c r="HQK12" s="238" t="str">
        <f t="shared" si="91"/>
        <v/>
      </c>
      <c r="HQL12" s="238" t="str">
        <f t="shared" si="91"/>
        <v/>
      </c>
      <c r="HQM12" s="238" t="str">
        <f t="shared" si="91"/>
        <v/>
      </c>
      <c r="HQN12" s="238" t="str">
        <f t="shared" si="91"/>
        <v/>
      </c>
      <c r="HQO12" s="238" t="str">
        <f t="shared" si="91"/>
        <v/>
      </c>
      <c r="HQP12" s="238" t="str">
        <f t="shared" si="91"/>
        <v/>
      </c>
      <c r="HQQ12" s="238" t="str">
        <f t="shared" si="91"/>
        <v/>
      </c>
      <c r="HQR12" s="238" t="str">
        <f t="shared" si="91"/>
        <v/>
      </c>
      <c r="HQS12" s="238" t="str">
        <f t="shared" si="91"/>
        <v/>
      </c>
      <c r="HQT12" s="238" t="str">
        <f t="shared" si="91"/>
        <v/>
      </c>
      <c r="HQU12" s="238" t="str">
        <f t="shared" si="91"/>
        <v/>
      </c>
      <c r="HQV12" s="238" t="str">
        <f t="shared" si="91"/>
        <v/>
      </c>
      <c r="HQW12" s="238" t="str">
        <f t="shared" si="91"/>
        <v/>
      </c>
      <c r="HQX12" s="238" t="str">
        <f t="shared" si="91"/>
        <v/>
      </c>
      <c r="HQY12" s="238" t="str">
        <f t="shared" si="91"/>
        <v/>
      </c>
      <c r="HQZ12" s="238" t="str">
        <f t="shared" si="91"/>
        <v/>
      </c>
      <c r="HRA12" s="238" t="str">
        <f t="shared" si="91"/>
        <v/>
      </c>
      <c r="HRB12" s="238" t="str">
        <f t="shared" si="91"/>
        <v/>
      </c>
      <c r="HRC12" s="238" t="str">
        <f t="shared" si="91"/>
        <v/>
      </c>
      <c r="HRD12" s="238" t="str">
        <f t="shared" si="91"/>
        <v/>
      </c>
      <c r="HRE12" s="238" t="str">
        <f t="shared" si="91"/>
        <v/>
      </c>
      <c r="HRF12" s="238" t="str">
        <f t="shared" si="91"/>
        <v/>
      </c>
      <c r="HRG12" s="238" t="str">
        <f t="shared" si="91"/>
        <v/>
      </c>
      <c r="HRH12" s="238" t="str">
        <f t="shared" si="91"/>
        <v/>
      </c>
      <c r="HRI12" s="238" t="str">
        <f t="shared" si="91"/>
        <v/>
      </c>
      <c r="HRJ12" s="238" t="str">
        <f t="shared" si="91"/>
        <v/>
      </c>
      <c r="HRK12" s="238" t="str">
        <f t="shared" si="91"/>
        <v/>
      </c>
      <c r="HRL12" s="238" t="str">
        <f t="shared" si="91"/>
        <v/>
      </c>
      <c r="HRM12" s="238" t="str">
        <f t="shared" si="91"/>
        <v/>
      </c>
      <c r="HRN12" s="238" t="str">
        <f t="shared" si="91"/>
        <v/>
      </c>
      <c r="HRO12" s="238" t="str">
        <f t="shared" ref="HRO12:HTZ12" si="92">IF((HRO11+HRO15)&gt;HRO10,"Project expenditure exceeds budget","")</f>
        <v/>
      </c>
      <c r="HRP12" s="238" t="str">
        <f t="shared" si="92"/>
        <v/>
      </c>
      <c r="HRQ12" s="238" t="str">
        <f t="shared" si="92"/>
        <v/>
      </c>
      <c r="HRR12" s="238" t="str">
        <f t="shared" si="92"/>
        <v/>
      </c>
      <c r="HRS12" s="238" t="str">
        <f t="shared" si="92"/>
        <v/>
      </c>
      <c r="HRT12" s="238" t="str">
        <f t="shared" si="92"/>
        <v/>
      </c>
      <c r="HRU12" s="238" t="str">
        <f t="shared" si="92"/>
        <v/>
      </c>
      <c r="HRV12" s="238" t="str">
        <f t="shared" si="92"/>
        <v/>
      </c>
      <c r="HRW12" s="238" t="str">
        <f t="shared" si="92"/>
        <v/>
      </c>
      <c r="HRX12" s="238" t="str">
        <f t="shared" si="92"/>
        <v/>
      </c>
      <c r="HRY12" s="238" t="str">
        <f t="shared" si="92"/>
        <v/>
      </c>
      <c r="HRZ12" s="238" t="str">
        <f t="shared" si="92"/>
        <v/>
      </c>
      <c r="HSA12" s="238" t="str">
        <f t="shared" si="92"/>
        <v/>
      </c>
      <c r="HSB12" s="238" t="str">
        <f t="shared" si="92"/>
        <v/>
      </c>
      <c r="HSC12" s="238" t="str">
        <f t="shared" si="92"/>
        <v/>
      </c>
      <c r="HSD12" s="238" t="str">
        <f t="shared" si="92"/>
        <v/>
      </c>
      <c r="HSE12" s="238" t="str">
        <f t="shared" si="92"/>
        <v/>
      </c>
      <c r="HSF12" s="238" t="str">
        <f t="shared" si="92"/>
        <v/>
      </c>
      <c r="HSG12" s="238" t="str">
        <f t="shared" si="92"/>
        <v/>
      </c>
      <c r="HSH12" s="238" t="str">
        <f t="shared" si="92"/>
        <v/>
      </c>
      <c r="HSI12" s="238" t="str">
        <f t="shared" si="92"/>
        <v/>
      </c>
      <c r="HSJ12" s="238" t="str">
        <f t="shared" si="92"/>
        <v/>
      </c>
      <c r="HSK12" s="238" t="str">
        <f t="shared" si="92"/>
        <v/>
      </c>
      <c r="HSL12" s="238" t="str">
        <f t="shared" si="92"/>
        <v/>
      </c>
      <c r="HSM12" s="238" t="str">
        <f t="shared" si="92"/>
        <v/>
      </c>
      <c r="HSN12" s="238" t="str">
        <f t="shared" si="92"/>
        <v/>
      </c>
      <c r="HSO12" s="238" t="str">
        <f t="shared" si="92"/>
        <v/>
      </c>
      <c r="HSP12" s="238" t="str">
        <f t="shared" si="92"/>
        <v/>
      </c>
      <c r="HSQ12" s="238" t="str">
        <f t="shared" si="92"/>
        <v/>
      </c>
      <c r="HSR12" s="238" t="str">
        <f t="shared" si="92"/>
        <v/>
      </c>
      <c r="HSS12" s="238" t="str">
        <f t="shared" si="92"/>
        <v/>
      </c>
      <c r="HST12" s="238" t="str">
        <f t="shared" si="92"/>
        <v/>
      </c>
      <c r="HSU12" s="238" t="str">
        <f t="shared" si="92"/>
        <v/>
      </c>
      <c r="HSV12" s="238" t="str">
        <f t="shared" si="92"/>
        <v/>
      </c>
      <c r="HSW12" s="238" t="str">
        <f t="shared" si="92"/>
        <v/>
      </c>
      <c r="HSX12" s="238" t="str">
        <f t="shared" si="92"/>
        <v/>
      </c>
      <c r="HSY12" s="238" t="str">
        <f t="shared" si="92"/>
        <v/>
      </c>
      <c r="HSZ12" s="238" t="str">
        <f t="shared" si="92"/>
        <v/>
      </c>
      <c r="HTA12" s="238" t="str">
        <f t="shared" si="92"/>
        <v/>
      </c>
      <c r="HTB12" s="238" t="str">
        <f t="shared" si="92"/>
        <v/>
      </c>
      <c r="HTC12" s="238" t="str">
        <f t="shared" si="92"/>
        <v/>
      </c>
      <c r="HTD12" s="238" t="str">
        <f t="shared" si="92"/>
        <v/>
      </c>
      <c r="HTE12" s="238" t="str">
        <f t="shared" si="92"/>
        <v/>
      </c>
      <c r="HTF12" s="238" t="str">
        <f t="shared" si="92"/>
        <v/>
      </c>
      <c r="HTG12" s="238" t="str">
        <f t="shared" si="92"/>
        <v/>
      </c>
      <c r="HTH12" s="238" t="str">
        <f t="shared" si="92"/>
        <v/>
      </c>
      <c r="HTI12" s="238" t="str">
        <f t="shared" si="92"/>
        <v/>
      </c>
      <c r="HTJ12" s="238" t="str">
        <f t="shared" si="92"/>
        <v/>
      </c>
      <c r="HTK12" s="238" t="str">
        <f t="shared" si="92"/>
        <v/>
      </c>
      <c r="HTL12" s="238" t="str">
        <f t="shared" si="92"/>
        <v/>
      </c>
      <c r="HTM12" s="238" t="str">
        <f t="shared" si="92"/>
        <v/>
      </c>
      <c r="HTN12" s="238" t="str">
        <f t="shared" si="92"/>
        <v/>
      </c>
      <c r="HTO12" s="238" t="str">
        <f t="shared" si="92"/>
        <v/>
      </c>
      <c r="HTP12" s="238" t="str">
        <f t="shared" si="92"/>
        <v/>
      </c>
      <c r="HTQ12" s="238" t="str">
        <f t="shared" si="92"/>
        <v/>
      </c>
      <c r="HTR12" s="238" t="str">
        <f t="shared" si="92"/>
        <v/>
      </c>
      <c r="HTS12" s="238" t="str">
        <f t="shared" si="92"/>
        <v/>
      </c>
      <c r="HTT12" s="238" t="str">
        <f t="shared" si="92"/>
        <v/>
      </c>
      <c r="HTU12" s="238" t="str">
        <f t="shared" si="92"/>
        <v/>
      </c>
      <c r="HTV12" s="238" t="str">
        <f t="shared" si="92"/>
        <v/>
      </c>
      <c r="HTW12" s="238" t="str">
        <f t="shared" si="92"/>
        <v/>
      </c>
      <c r="HTX12" s="238" t="str">
        <f t="shared" si="92"/>
        <v/>
      </c>
      <c r="HTY12" s="238" t="str">
        <f t="shared" si="92"/>
        <v/>
      </c>
      <c r="HTZ12" s="238" t="str">
        <f t="shared" si="92"/>
        <v/>
      </c>
      <c r="HUA12" s="238" t="str">
        <f t="shared" ref="HUA12:HWL12" si="93">IF((HUA11+HUA15)&gt;HUA10,"Project expenditure exceeds budget","")</f>
        <v/>
      </c>
      <c r="HUB12" s="238" t="str">
        <f t="shared" si="93"/>
        <v/>
      </c>
      <c r="HUC12" s="238" t="str">
        <f t="shared" si="93"/>
        <v/>
      </c>
      <c r="HUD12" s="238" t="str">
        <f t="shared" si="93"/>
        <v/>
      </c>
      <c r="HUE12" s="238" t="str">
        <f t="shared" si="93"/>
        <v/>
      </c>
      <c r="HUF12" s="238" t="str">
        <f t="shared" si="93"/>
        <v/>
      </c>
      <c r="HUG12" s="238" t="str">
        <f t="shared" si="93"/>
        <v/>
      </c>
      <c r="HUH12" s="238" t="str">
        <f t="shared" si="93"/>
        <v/>
      </c>
      <c r="HUI12" s="238" t="str">
        <f t="shared" si="93"/>
        <v/>
      </c>
      <c r="HUJ12" s="238" t="str">
        <f t="shared" si="93"/>
        <v/>
      </c>
      <c r="HUK12" s="238" t="str">
        <f t="shared" si="93"/>
        <v/>
      </c>
      <c r="HUL12" s="238" t="str">
        <f t="shared" si="93"/>
        <v/>
      </c>
      <c r="HUM12" s="238" t="str">
        <f t="shared" si="93"/>
        <v/>
      </c>
      <c r="HUN12" s="238" t="str">
        <f t="shared" si="93"/>
        <v/>
      </c>
      <c r="HUO12" s="238" t="str">
        <f t="shared" si="93"/>
        <v/>
      </c>
      <c r="HUP12" s="238" t="str">
        <f t="shared" si="93"/>
        <v/>
      </c>
      <c r="HUQ12" s="238" t="str">
        <f t="shared" si="93"/>
        <v/>
      </c>
      <c r="HUR12" s="238" t="str">
        <f t="shared" si="93"/>
        <v/>
      </c>
      <c r="HUS12" s="238" t="str">
        <f t="shared" si="93"/>
        <v/>
      </c>
      <c r="HUT12" s="238" t="str">
        <f t="shared" si="93"/>
        <v/>
      </c>
      <c r="HUU12" s="238" t="str">
        <f t="shared" si="93"/>
        <v/>
      </c>
      <c r="HUV12" s="238" t="str">
        <f t="shared" si="93"/>
        <v/>
      </c>
      <c r="HUW12" s="238" t="str">
        <f t="shared" si="93"/>
        <v/>
      </c>
      <c r="HUX12" s="238" t="str">
        <f t="shared" si="93"/>
        <v/>
      </c>
      <c r="HUY12" s="238" t="str">
        <f t="shared" si="93"/>
        <v/>
      </c>
      <c r="HUZ12" s="238" t="str">
        <f t="shared" si="93"/>
        <v/>
      </c>
      <c r="HVA12" s="238" t="str">
        <f t="shared" si="93"/>
        <v/>
      </c>
      <c r="HVB12" s="238" t="str">
        <f t="shared" si="93"/>
        <v/>
      </c>
      <c r="HVC12" s="238" t="str">
        <f t="shared" si="93"/>
        <v/>
      </c>
      <c r="HVD12" s="238" t="str">
        <f t="shared" si="93"/>
        <v/>
      </c>
      <c r="HVE12" s="238" t="str">
        <f t="shared" si="93"/>
        <v/>
      </c>
      <c r="HVF12" s="238" t="str">
        <f t="shared" si="93"/>
        <v/>
      </c>
      <c r="HVG12" s="238" t="str">
        <f t="shared" si="93"/>
        <v/>
      </c>
      <c r="HVH12" s="238" t="str">
        <f t="shared" si="93"/>
        <v/>
      </c>
      <c r="HVI12" s="238" t="str">
        <f t="shared" si="93"/>
        <v/>
      </c>
      <c r="HVJ12" s="238" t="str">
        <f t="shared" si="93"/>
        <v/>
      </c>
      <c r="HVK12" s="238" t="str">
        <f t="shared" si="93"/>
        <v/>
      </c>
      <c r="HVL12" s="238" t="str">
        <f t="shared" si="93"/>
        <v/>
      </c>
      <c r="HVM12" s="238" t="str">
        <f t="shared" si="93"/>
        <v/>
      </c>
      <c r="HVN12" s="238" t="str">
        <f t="shared" si="93"/>
        <v/>
      </c>
      <c r="HVO12" s="238" t="str">
        <f t="shared" si="93"/>
        <v/>
      </c>
      <c r="HVP12" s="238" t="str">
        <f t="shared" si="93"/>
        <v/>
      </c>
      <c r="HVQ12" s="238" t="str">
        <f t="shared" si="93"/>
        <v/>
      </c>
      <c r="HVR12" s="238" t="str">
        <f t="shared" si="93"/>
        <v/>
      </c>
      <c r="HVS12" s="238" t="str">
        <f t="shared" si="93"/>
        <v/>
      </c>
      <c r="HVT12" s="238" t="str">
        <f t="shared" si="93"/>
        <v/>
      </c>
      <c r="HVU12" s="238" t="str">
        <f t="shared" si="93"/>
        <v/>
      </c>
      <c r="HVV12" s="238" t="str">
        <f t="shared" si="93"/>
        <v/>
      </c>
      <c r="HVW12" s="238" t="str">
        <f t="shared" si="93"/>
        <v/>
      </c>
      <c r="HVX12" s="238" t="str">
        <f t="shared" si="93"/>
        <v/>
      </c>
      <c r="HVY12" s="238" t="str">
        <f t="shared" si="93"/>
        <v/>
      </c>
      <c r="HVZ12" s="238" t="str">
        <f t="shared" si="93"/>
        <v/>
      </c>
      <c r="HWA12" s="238" t="str">
        <f t="shared" si="93"/>
        <v/>
      </c>
      <c r="HWB12" s="238" t="str">
        <f t="shared" si="93"/>
        <v/>
      </c>
      <c r="HWC12" s="238" t="str">
        <f t="shared" si="93"/>
        <v/>
      </c>
      <c r="HWD12" s="238" t="str">
        <f t="shared" si="93"/>
        <v/>
      </c>
      <c r="HWE12" s="238" t="str">
        <f t="shared" si="93"/>
        <v/>
      </c>
      <c r="HWF12" s="238" t="str">
        <f t="shared" si="93"/>
        <v/>
      </c>
      <c r="HWG12" s="238" t="str">
        <f t="shared" si="93"/>
        <v/>
      </c>
      <c r="HWH12" s="238" t="str">
        <f t="shared" si="93"/>
        <v/>
      </c>
      <c r="HWI12" s="238" t="str">
        <f t="shared" si="93"/>
        <v/>
      </c>
      <c r="HWJ12" s="238" t="str">
        <f t="shared" si="93"/>
        <v/>
      </c>
      <c r="HWK12" s="238" t="str">
        <f t="shared" si="93"/>
        <v/>
      </c>
      <c r="HWL12" s="238" t="str">
        <f t="shared" si="93"/>
        <v/>
      </c>
      <c r="HWM12" s="238" t="str">
        <f t="shared" ref="HWM12:HYX12" si="94">IF((HWM11+HWM15)&gt;HWM10,"Project expenditure exceeds budget","")</f>
        <v/>
      </c>
      <c r="HWN12" s="238" t="str">
        <f t="shared" si="94"/>
        <v/>
      </c>
      <c r="HWO12" s="238" t="str">
        <f t="shared" si="94"/>
        <v/>
      </c>
      <c r="HWP12" s="238" t="str">
        <f t="shared" si="94"/>
        <v/>
      </c>
      <c r="HWQ12" s="238" t="str">
        <f t="shared" si="94"/>
        <v/>
      </c>
      <c r="HWR12" s="238" t="str">
        <f t="shared" si="94"/>
        <v/>
      </c>
      <c r="HWS12" s="238" t="str">
        <f t="shared" si="94"/>
        <v/>
      </c>
      <c r="HWT12" s="238" t="str">
        <f t="shared" si="94"/>
        <v/>
      </c>
      <c r="HWU12" s="238" t="str">
        <f t="shared" si="94"/>
        <v/>
      </c>
      <c r="HWV12" s="238" t="str">
        <f t="shared" si="94"/>
        <v/>
      </c>
      <c r="HWW12" s="238" t="str">
        <f t="shared" si="94"/>
        <v/>
      </c>
      <c r="HWX12" s="238" t="str">
        <f t="shared" si="94"/>
        <v/>
      </c>
      <c r="HWY12" s="238" t="str">
        <f t="shared" si="94"/>
        <v/>
      </c>
      <c r="HWZ12" s="238" t="str">
        <f t="shared" si="94"/>
        <v/>
      </c>
      <c r="HXA12" s="238" t="str">
        <f t="shared" si="94"/>
        <v/>
      </c>
      <c r="HXB12" s="238" t="str">
        <f t="shared" si="94"/>
        <v/>
      </c>
      <c r="HXC12" s="238" t="str">
        <f t="shared" si="94"/>
        <v/>
      </c>
      <c r="HXD12" s="238" t="str">
        <f t="shared" si="94"/>
        <v/>
      </c>
      <c r="HXE12" s="238" t="str">
        <f t="shared" si="94"/>
        <v/>
      </c>
      <c r="HXF12" s="238" t="str">
        <f t="shared" si="94"/>
        <v/>
      </c>
      <c r="HXG12" s="238" t="str">
        <f t="shared" si="94"/>
        <v/>
      </c>
      <c r="HXH12" s="238" t="str">
        <f t="shared" si="94"/>
        <v/>
      </c>
      <c r="HXI12" s="238" t="str">
        <f t="shared" si="94"/>
        <v/>
      </c>
      <c r="HXJ12" s="238" t="str">
        <f t="shared" si="94"/>
        <v/>
      </c>
      <c r="HXK12" s="238" t="str">
        <f t="shared" si="94"/>
        <v/>
      </c>
      <c r="HXL12" s="238" t="str">
        <f t="shared" si="94"/>
        <v/>
      </c>
      <c r="HXM12" s="238" t="str">
        <f t="shared" si="94"/>
        <v/>
      </c>
      <c r="HXN12" s="238" t="str">
        <f t="shared" si="94"/>
        <v/>
      </c>
      <c r="HXO12" s="238" t="str">
        <f t="shared" si="94"/>
        <v/>
      </c>
      <c r="HXP12" s="238" t="str">
        <f t="shared" si="94"/>
        <v/>
      </c>
      <c r="HXQ12" s="238" t="str">
        <f t="shared" si="94"/>
        <v/>
      </c>
      <c r="HXR12" s="238" t="str">
        <f t="shared" si="94"/>
        <v/>
      </c>
      <c r="HXS12" s="238" t="str">
        <f t="shared" si="94"/>
        <v/>
      </c>
      <c r="HXT12" s="238" t="str">
        <f t="shared" si="94"/>
        <v/>
      </c>
      <c r="HXU12" s="238" t="str">
        <f t="shared" si="94"/>
        <v/>
      </c>
      <c r="HXV12" s="238" t="str">
        <f t="shared" si="94"/>
        <v/>
      </c>
      <c r="HXW12" s="238" t="str">
        <f t="shared" si="94"/>
        <v/>
      </c>
      <c r="HXX12" s="238" t="str">
        <f t="shared" si="94"/>
        <v/>
      </c>
      <c r="HXY12" s="238" t="str">
        <f t="shared" si="94"/>
        <v/>
      </c>
      <c r="HXZ12" s="238" t="str">
        <f t="shared" si="94"/>
        <v/>
      </c>
      <c r="HYA12" s="238" t="str">
        <f t="shared" si="94"/>
        <v/>
      </c>
      <c r="HYB12" s="238" t="str">
        <f t="shared" si="94"/>
        <v/>
      </c>
      <c r="HYC12" s="238" t="str">
        <f t="shared" si="94"/>
        <v/>
      </c>
      <c r="HYD12" s="238" t="str">
        <f t="shared" si="94"/>
        <v/>
      </c>
      <c r="HYE12" s="238" t="str">
        <f t="shared" si="94"/>
        <v/>
      </c>
      <c r="HYF12" s="238" t="str">
        <f t="shared" si="94"/>
        <v/>
      </c>
      <c r="HYG12" s="238" t="str">
        <f t="shared" si="94"/>
        <v/>
      </c>
      <c r="HYH12" s="238" t="str">
        <f t="shared" si="94"/>
        <v/>
      </c>
      <c r="HYI12" s="238" t="str">
        <f t="shared" si="94"/>
        <v/>
      </c>
      <c r="HYJ12" s="238" t="str">
        <f t="shared" si="94"/>
        <v/>
      </c>
      <c r="HYK12" s="238" t="str">
        <f t="shared" si="94"/>
        <v/>
      </c>
      <c r="HYL12" s="238" t="str">
        <f t="shared" si="94"/>
        <v/>
      </c>
      <c r="HYM12" s="238" t="str">
        <f t="shared" si="94"/>
        <v/>
      </c>
      <c r="HYN12" s="238" t="str">
        <f t="shared" si="94"/>
        <v/>
      </c>
      <c r="HYO12" s="238" t="str">
        <f t="shared" si="94"/>
        <v/>
      </c>
      <c r="HYP12" s="238" t="str">
        <f t="shared" si="94"/>
        <v/>
      </c>
      <c r="HYQ12" s="238" t="str">
        <f t="shared" si="94"/>
        <v/>
      </c>
      <c r="HYR12" s="238" t="str">
        <f t="shared" si="94"/>
        <v/>
      </c>
      <c r="HYS12" s="238" t="str">
        <f t="shared" si="94"/>
        <v/>
      </c>
      <c r="HYT12" s="238" t="str">
        <f t="shared" si="94"/>
        <v/>
      </c>
      <c r="HYU12" s="238" t="str">
        <f t="shared" si="94"/>
        <v/>
      </c>
      <c r="HYV12" s="238" t="str">
        <f t="shared" si="94"/>
        <v/>
      </c>
      <c r="HYW12" s="238" t="str">
        <f t="shared" si="94"/>
        <v/>
      </c>
      <c r="HYX12" s="238" t="str">
        <f t="shared" si="94"/>
        <v/>
      </c>
      <c r="HYY12" s="238" t="str">
        <f t="shared" ref="HYY12:IBJ12" si="95">IF((HYY11+HYY15)&gt;HYY10,"Project expenditure exceeds budget","")</f>
        <v/>
      </c>
      <c r="HYZ12" s="238" t="str">
        <f t="shared" si="95"/>
        <v/>
      </c>
      <c r="HZA12" s="238" t="str">
        <f t="shared" si="95"/>
        <v/>
      </c>
      <c r="HZB12" s="238" t="str">
        <f t="shared" si="95"/>
        <v/>
      </c>
      <c r="HZC12" s="238" t="str">
        <f t="shared" si="95"/>
        <v/>
      </c>
      <c r="HZD12" s="238" t="str">
        <f t="shared" si="95"/>
        <v/>
      </c>
      <c r="HZE12" s="238" t="str">
        <f t="shared" si="95"/>
        <v/>
      </c>
      <c r="HZF12" s="238" t="str">
        <f t="shared" si="95"/>
        <v/>
      </c>
      <c r="HZG12" s="238" t="str">
        <f t="shared" si="95"/>
        <v/>
      </c>
      <c r="HZH12" s="238" t="str">
        <f t="shared" si="95"/>
        <v/>
      </c>
      <c r="HZI12" s="238" t="str">
        <f t="shared" si="95"/>
        <v/>
      </c>
      <c r="HZJ12" s="238" t="str">
        <f t="shared" si="95"/>
        <v/>
      </c>
      <c r="HZK12" s="238" t="str">
        <f t="shared" si="95"/>
        <v/>
      </c>
      <c r="HZL12" s="238" t="str">
        <f t="shared" si="95"/>
        <v/>
      </c>
      <c r="HZM12" s="238" t="str">
        <f t="shared" si="95"/>
        <v/>
      </c>
      <c r="HZN12" s="238" t="str">
        <f t="shared" si="95"/>
        <v/>
      </c>
      <c r="HZO12" s="238" t="str">
        <f t="shared" si="95"/>
        <v/>
      </c>
      <c r="HZP12" s="238" t="str">
        <f t="shared" si="95"/>
        <v/>
      </c>
      <c r="HZQ12" s="238" t="str">
        <f t="shared" si="95"/>
        <v/>
      </c>
      <c r="HZR12" s="238" t="str">
        <f t="shared" si="95"/>
        <v/>
      </c>
      <c r="HZS12" s="238" t="str">
        <f t="shared" si="95"/>
        <v/>
      </c>
      <c r="HZT12" s="238" t="str">
        <f t="shared" si="95"/>
        <v/>
      </c>
      <c r="HZU12" s="238" t="str">
        <f t="shared" si="95"/>
        <v/>
      </c>
      <c r="HZV12" s="238" t="str">
        <f t="shared" si="95"/>
        <v/>
      </c>
      <c r="HZW12" s="238" t="str">
        <f t="shared" si="95"/>
        <v/>
      </c>
      <c r="HZX12" s="238" t="str">
        <f t="shared" si="95"/>
        <v/>
      </c>
      <c r="HZY12" s="238" t="str">
        <f t="shared" si="95"/>
        <v/>
      </c>
      <c r="HZZ12" s="238" t="str">
        <f t="shared" si="95"/>
        <v/>
      </c>
      <c r="IAA12" s="238" t="str">
        <f t="shared" si="95"/>
        <v/>
      </c>
      <c r="IAB12" s="238" t="str">
        <f t="shared" si="95"/>
        <v/>
      </c>
      <c r="IAC12" s="238" t="str">
        <f t="shared" si="95"/>
        <v/>
      </c>
      <c r="IAD12" s="238" t="str">
        <f t="shared" si="95"/>
        <v/>
      </c>
      <c r="IAE12" s="238" t="str">
        <f t="shared" si="95"/>
        <v/>
      </c>
      <c r="IAF12" s="238" t="str">
        <f t="shared" si="95"/>
        <v/>
      </c>
      <c r="IAG12" s="238" t="str">
        <f t="shared" si="95"/>
        <v/>
      </c>
      <c r="IAH12" s="238" t="str">
        <f t="shared" si="95"/>
        <v/>
      </c>
      <c r="IAI12" s="238" t="str">
        <f t="shared" si="95"/>
        <v/>
      </c>
      <c r="IAJ12" s="238" t="str">
        <f t="shared" si="95"/>
        <v/>
      </c>
      <c r="IAK12" s="238" t="str">
        <f t="shared" si="95"/>
        <v/>
      </c>
      <c r="IAL12" s="238" t="str">
        <f t="shared" si="95"/>
        <v/>
      </c>
      <c r="IAM12" s="238" t="str">
        <f t="shared" si="95"/>
        <v/>
      </c>
      <c r="IAN12" s="238" t="str">
        <f t="shared" si="95"/>
        <v/>
      </c>
      <c r="IAO12" s="238" t="str">
        <f t="shared" si="95"/>
        <v/>
      </c>
      <c r="IAP12" s="238" t="str">
        <f t="shared" si="95"/>
        <v/>
      </c>
      <c r="IAQ12" s="238" t="str">
        <f t="shared" si="95"/>
        <v/>
      </c>
      <c r="IAR12" s="238" t="str">
        <f t="shared" si="95"/>
        <v/>
      </c>
      <c r="IAS12" s="238" t="str">
        <f t="shared" si="95"/>
        <v/>
      </c>
      <c r="IAT12" s="238" t="str">
        <f t="shared" si="95"/>
        <v/>
      </c>
      <c r="IAU12" s="238" t="str">
        <f t="shared" si="95"/>
        <v/>
      </c>
      <c r="IAV12" s="238" t="str">
        <f t="shared" si="95"/>
        <v/>
      </c>
      <c r="IAW12" s="238" t="str">
        <f t="shared" si="95"/>
        <v/>
      </c>
      <c r="IAX12" s="238" t="str">
        <f t="shared" si="95"/>
        <v/>
      </c>
      <c r="IAY12" s="238" t="str">
        <f t="shared" si="95"/>
        <v/>
      </c>
      <c r="IAZ12" s="238" t="str">
        <f t="shared" si="95"/>
        <v/>
      </c>
      <c r="IBA12" s="238" t="str">
        <f t="shared" si="95"/>
        <v/>
      </c>
      <c r="IBB12" s="238" t="str">
        <f t="shared" si="95"/>
        <v/>
      </c>
      <c r="IBC12" s="238" t="str">
        <f t="shared" si="95"/>
        <v/>
      </c>
      <c r="IBD12" s="238" t="str">
        <f t="shared" si="95"/>
        <v/>
      </c>
      <c r="IBE12" s="238" t="str">
        <f t="shared" si="95"/>
        <v/>
      </c>
      <c r="IBF12" s="238" t="str">
        <f t="shared" si="95"/>
        <v/>
      </c>
      <c r="IBG12" s="238" t="str">
        <f t="shared" si="95"/>
        <v/>
      </c>
      <c r="IBH12" s="238" t="str">
        <f t="shared" si="95"/>
        <v/>
      </c>
      <c r="IBI12" s="238" t="str">
        <f t="shared" si="95"/>
        <v/>
      </c>
      <c r="IBJ12" s="238" t="str">
        <f t="shared" si="95"/>
        <v/>
      </c>
      <c r="IBK12" s="238" t="str">
        <f t="shared" ref="IBK12:IDV12" si="96">IF((IBK11+IBK15)&gt;IBK10,"Project expenditure exceeds budget","")</f>
        <v/>
      </c>
      <c r="IBL12" s="238" t="str">
        <f t="shared" si="96"/>
        <v/>
      </c>
      <c r="IBM12" s="238" t="str">
        <f t="shared" si="96"/>
        <v/>
      </c>
      <c r="IBN12" s="238" t="str">
        <f t="shared" si="96"/>
        <v/>
      </c>
      <c r="IBO12" s="238" t="str">
        <f t="shared" si="96"/>
        <v/>
      </c>
      <c r="IBP12" s="238" t="str">
        <f t="shared" si="96"/>
        <v/>
      </c>
      <c r="IBQ12" s="238" t="str">
        <f t="shared" si="96"/>
        <v/>
      </c>
      <c r="IBR12" s="238" t="str">
        <f t="shared" si="96"/>
        <v/>
      </c>
      <c r="IBS12" s="238" t="str">
        <f t="shared" si="96"/>
        <v/>
      </c>
      <c r="IBT12" s="238" t="str">
        <f t="shared" si="96"/>
        <v/>
      </c>
      <c r="IBU12" s="238" t="str">
        <f t="shared" si="96"/>
        <v/>
      </c>
      <c r="IBV12" s="238" t="str">
        <f t="shared" si="96"/>
        <v/>
      </c>
      <c r="IBW12" s="238" t="str">
        <f t="shared" si="96"/>
        <v/>
      </c>
      <c r="IBX12" s="238" t="str">
        <f t="shared" si="96"/>
        <v/>
      </c>
      <c r="IBY12" s="238" t="str">
        <f t="shared" si="96"/>
        <v/>
      </c>
      <c r="IBZ12" s="238" t="str">
        <f t="shared" si="96"/>
        <v/>
      </c>
      <c r="ICA12" s="238" t="str">
        <f t="shared" si="96"/>
        <v/>
      </c>
      <c r="ICB12" s="238" t="str">
        <f t="shared" si="96"/>
        <v/>
      </c>
      <c r="ICC12" s="238" t="str">
        <f t="shared" si="96"/>
        <v/>
      </c>
      <c r="ICD12" s="238" t="str">
        <f t="shared" si="96"/>
        <v/>
      </c>
      <c r="ICE12" s="238" t="str">
        <f t="shared" si="96"/>
        <v/>
      </c>
      <c r="ICF12" s="238" t="str">
        <f t="shared" si="96"/>
        <v/>
      </c>
      <c r="ICG12" s="238" t="str">
        <f t="shared" si="96"/>
        <v/>
      </c>
      <c r="ICH12" s="238" t="str">
        <f t="shared" si="96"/>
        <v/>
      </c>
      <c r="ICI12" s="238" t="str">
        <f t="shared" si="96"/>
        <v/>
      </c>
      <c r="ICJ12" s="238" t="str">
        <f t="shared" si="96"/>
        <v/>
      </c>
      <c r="ICK12" s="238" t="str">
        <f t="shared" si="96"/>
        <v/>
      </c>
      <c r="ICL12" s="238" t="str">
        <f t="shared" si="96"/>
        <v/>
      </c>
      <c r="ICM12" s="238" t="str">
        <f t="shared" si="96"/>
        <v/>
      </c>
      <c r="ICN12" s="238" t="str">
        <f t="shared" si="96"/>
        <v/>
      </c>
      <c r="ICO12" s="238" t="str">
        <f t="shared" si="96"/>
        <v/>
      </c>
      <c r="ICP12" s="238" t="str">
        <f t="shared" si="96"/>
        <v/>
      </c>
      <c r="ICQ12" s="238" t="str">
        <f t="shared" si="96"/>
        <v/>
      </c>
      <c r="ICR12" s="238" t="str">
        <f t="shared" si="96"/>
        <v/>
      </c>
      <c r="ICS12" s="238" t="str">
        <f t="shared" si="96"/>
        <v/>
      </c>
      <c r="ICT12" s="238" t="str">
        <f t="shared" si="96"/>
        <v/>
      </c>
      <c r="ICU12" s="238" t="str">
        <f t="shared" si="96"/>
        <v/>
      </c>
      <c r="ICV12" s="238" t="str">
        <f t="shared" si="96"/>
        <v/>
      </c>
      <c r="ICW12" s="238" t="str">
        <f t="shared" si="96"/>
        <v/>
      </c>
      <c r="ICX12" s="238" t="str">
        <f t="shared" si="96"/>
        <v/>
      </c>
      <c r="ICY12" s="238" t="str">
        <f t="shared" si="96"/>
        <v/>
      </c>
      <c r="ICZ12" s="238" t="str">
        <f t="shared" si="96"/>
        <v/>
      </c>
      <c r="IDA12" s="238" t="str">
        <f t="shared" si="96"/>
        <v/>
      </c>
      <c r="IDB12" s="238" t="str">
        <f t="shared" si="96"/>
        <v/>
      </c>
      <c r="IDC12" s="238" t="str">
        <f t="shared" si="96"/>
        <v/>
      </c>
      <c r="IDD12" s="238" t="str">
        <f t="shared" si="96"/>
        <v/>
      </c>
      <c r="IDE12" s="238" t="str">
        <f t="shared" si="96"/>
        <v/>
      </c>
      <c r="IDF12" s="238" t="str">
        <f t="shared" si="96"/>
        <v/>
      </c>
      <c r="IDG12" s="238" t="str">
        <f t="shared" si="96"/>
        <v/>
      </c>
      <c r="IDH12" s="238" t="str">
        <f t="shared" si="96"/>
        <v/>
      </c>
      <c r="IDI12" s="238" t="str">
        <f t="shared" si="96"/>
        <v/>
      </c>
      <c r="IDJ12" s="238" t="str">
        <f t="shared" si="96"/>
        <v/>
      </c>
      <c r="IDK12" s="238" t="str">
        <f t="shared" si="96"/>
        <v/>
      </c>
      <c r="IDL12" s="238" t="str">
        <f t="shared" si="96"/>
        <v/>
      </c>
      <c r="IDM12" s="238" t="str">
        <f t="shared" si="96"/>
        <v/>
      </c>
      <c r="IDN12" s="238" t="str">
        <f t="shared" si="96"/>
        <v/>
      </c>
      <c r="IDO12" s="238" t="str">
        <f t="shared" si="96"/>
        <v/>
      </c>
      <c r="IDP12" s="238" t="str">
        <f t="shared" si="96"/>
        <v/>
      </c>
      <c r="IDQ12" s="238" t="str">
        <f t="shared" si="96"/>
        <v/>
      </c>
      <c r="IDR12" s="238" t="str">
        <f t="shared" si="96"/>
        <v/>
      </c>
      <c r="IDS12" s="238" t="str">
        <f t="shared" si="96"/>
        <v/>
      </c>
      <c r="IDT12" s="238" t="str">
        <f t="shared" si="96"/>
        <v/>
      </c>
      <c r="IDU12" s="238" t="str">
        <f t="shared" si="96"/>
        <v/>
      </c>
      <c r="IDV12" s="238" t="str">
        <f t="shared" si="96"/>
        <v/>
      </c>
      <c r="IDW12" s="238" t="str">
        <f t="shared" ref="IDW12:IGH12" si="97">IF((IDW11+IDW15)&gt;IDW10,"Project expenditure exceeds budget","")</f>
        <v/>
      </c>
      <c r="IDX12" s="238" t="str">
        <f t="shared" si="97"/>
        <v/>
      </c>
      <c r="IDY12" s="238" t="str">
        <f t="shared" si="97"/>
        <v/>
      </c>
      <c r="IDZ12" s="238" t="str">
        <f t="shared" si="97"/>
        <v/>
      </c>
      <c r="IEA12" s="238" t="str">
        <f t="shared" si="97"/>
        <v/>
      </c>
      <c r="IEB12" s="238" t="str">
        <f t="shared" si="97"/>
        <v/>
      </c>
      <c r="IEC12" s="238" t="str">
        <f t="shared" si="97"/>
        <v/>
      </c>
      <c r="IED12" s="238" t="str">
        <f t="shared" si="97"/>
        <v/>
      </c>
      <c r="IEE12" s="238" t="str">
        <f t="shared" si="97"/>
        <v/>
      </c>
      <c r="IEF12" s="238" t="str">
        <f t="shared" si="97"/>
        <v/>
      </c>
      <c r="IEG12" s="238" t="str">
        <f t="shared" si="97"/>
        <v/>
      </c>
      <c r="IEH12" s="238" t="str">
        <f t="shared" si="97"/>
        <v/>
      </c>
      <c r="IEI12" s="238" t="str">
        <f t="shared" si="97"/>
        <v/>
      </c>
      <c r="IEJ12" s="238" t="str">
        <f t="shared" si="97"/>
        <v/>
      </c>
      <c r="IEK12" s="238" t="str">
        <f t="shared" si="97"/>
        <v/>
      </c>
      <c r="IEL12" s="238" t="str">
        <f t="shared" si="97"/>
        <v/>
      </c>
      <c r="IEM12" s="238" t="str">
        <f t="shared" si="97"/>
        <v/>
      </c>
      <c r="IEN12" s="238" t="str">
        <f t="shared" si="97"/>
        <v/>
      </c>
      <c r="IEO12" s="238" t="str">
        <f t="shared" si="97"/>
        <v/>
      </c>
      <c r="IEP12" s="238" t="str">
        <f t="shared" si="97"/>
        <v/>
      </c>
      <c r="IEQ12" s="238" t="str">
        <f t="shared" si="97"/>
        <v/>
      </c>
      <c r="IER12" s="238" t="str">
        <f t="shared" si="97"/>
        <v/>
      </c>
      <c r="IES12" s="238" t="str">
        <f t="shared" si="97"/>
        <v/>
      </c>
      <c r="IET12" s="238" t="str">
        <f t="shared" si="97"/>
        <v/>
      </c>
      <c r="IEU12" s="238" t="str">
        <f t="shared" si="97"/>
        <v/>
      </c>
      <c r="IEV12" s="238" t="str">
        <f t="shared" si="97"/>
        <v/>
      </c>
      <c r="IEW12" s="238" t="str">
        <f t="shared" si="97"/>
        <v/>
      </c>
      <c r="IEX12" s="238" t="str">
        <f t="shared" si="97"/>
        <v/>
      </c>
      <c r="IEY12" s="238" t="str">
        <f t="shared" si="97"/>
        <v/>
      </c>
      <c r="IEZ12" s="238" t="str">
        <f t="shared" si="97"/>
        <v/>
      </c>
      <c r="IFA12" s="238" t="str">
        <f t="shared" si="97"/>
        <v/>
      </c>
      <c r="IFB12" s="238" t="str">
        <f t="shared" si="97"/>
        <v/>
      </c>
      <c r="IFC12" s="238" t="str">
        <f t="shared" si="97"/>
        <v/>
      </c>
      <c r="IFD12" s="238" t="str">
        <f t="shared" si="97"/>
        <v/>
      </c>
      <c r="IFE12" s="238" t="str">
        <f t="shared" si="97"/>
        <v/>
      </c>
      <c r="IFF12" s="238" t="str">
        <f t="shared" si="97"/>
        <v/>
      </c>
      <c r="IFG12" s="238" t="str">
        <f t="shared" si="97"/>
        <v/>
      </c>
      <c r="IFH12" s="238" t="str">
        <f t="shared" si="97"/>
        <v/>
      </c>
      <c r="IFI12" s="238" t="str">
        <f t="shared" si="97"/>
        <v/>
      </c>
      <c r="IFJ12" s="238" t="str">
        <f t="shared" si="97"/>
        <v/>
      </c>
      <c r="IFK12" s="238" t="str">
        <f t="shared" si="97"/>
        <v/>
      </c>
      <c r="IFL12" s="238" t="str">
        <f t="shared" si="97"/>
        <v/>
      </c>
      <c r="IFM12" s="238" t="str">
        <f t="shared" si="97"/>
        <v/>
      </c>
      <c r="IFN12" s="238" t="str">
        <f t="shared" si="97"/>
        <v/>
      </c>
      <c r="IFO12" s="238" t="str">
        <f t="shared" si="97"/>
        <v/>
      </c>
      <c r="IFP12" s="238" t="str">
        <f t="shared" si="97"/>
        <v/>
      </c>
      <c r="IFQ12" s="238" t="str">
        <f t="shared" si="97"/>
        <v/>
      </c>
      <c r="IFR12" s="238" t="str">
        <f t="shared" si="97"/>
        <v/>
      </c>
      <c r="IFS12" s="238" t="str">
        <f t="shared" si="97"/>
        <v/>
      </c>
      <c r="IFT12" s="238" t="str">
        <f t="shared" si="97"/>
        <v/>
      </c>
      <c r="IFU12" s="238" t="str">
        <f t="shared" si="97"/>
        <v/>
      </c>
      <c r="IFV12" s="238" t="str">
        <f t="shared" si="97"/>
        <v/>
      </c>
      <c r="IFW12" s="238" t="str">
        <f t="shared" si="97"/>
        <v/>
      </c>
      <c r="IFX12" s="238" t="str">
        <f t="shared" si="97"/>
        <v/>
      </c>
      <c r="IFY12" s="238" t="str">
        <f t="shared" si="97"/>
        <v/>
      </c>
      <c r="IFZ12" s="238" t="str">
        <f t="shared" si="97"/>
        <v/>
      </c>
      <c r="IGA12" s="238" t="str">
        <f t="shared" si="97"/>
        <v/>
      </c>
      <c r="IGB12" s="238" t="str">
        <f t="shared" si="97"/>
        <v/>
      </c>
      <c r="IGC12" s="238" t="str">
        <f t="shared" si="97"/>
        <v/>
      </c>
      <c r="IGD12" s="238" t="str">
        <f t="shared" si="97"/>
        <v/>
      </c>
      <c r="IGE12" s="238" t="str">
        <f t="shared" si="97"/>
        <v/>
      </c>
      <c r="IGF12" s="238" t="str">
        <f t="shared" si="97"/>
        <v/>
      </c>
      <c r="IGG12" s="238" t="str">
        <f t="shared" si="97"/>
        <v/>
      </c>
      <c r="IGH12" s="238" t="str">
        <f t="shared" si="97"/>
        <v/>
      </c>
      <c r="IGI12" s="238" t="str">
        <f t="shared" ref="IGI12:IIT12" si="98">IF((IGI11+IGI15)&gt;IGI10,"Project expenditure exceeds budget","")</f>
        <v/>
      </c>
      <c r="IGJ12" s="238" t="str">
        <f t="shared" si="98"/>
        <v/>
      </c>
      <c r="IGK12" s="238" t="str">
        <f t="shared" si="98"/>
        <v/>
      </c>
      <c r="IGL12" s="238" t="str">
        <f t="shared" si="98"/>
        <v/>
      </c>
      <c r="IGM12" s="238" t="str">
        <f t="shared" si="98"/>
        <v/>
      </c>
      <c r="IGN12" s="238" t="str">
        <f t="shared" si="98"/>
        <v/>
      </c>
      <c r="IGO12" s="238" t="str">
        <f t="shared" si="98"/>
        <v/>
      </c>
      <c r="IGP12" s="238" t="str">
        <f t="shared" si="98"/>
        <v/>
      </c>
      <c r="IGQ12" s="238" t="str">
        <f t="shared" si="98"/>
        <v/>
      </c>
      <c r="IGR12" s="238" t="str">
        <f t="shared" si="98"/>
        <v/>
      </c>
      <c r="IGS12" s="238" t="str">
        <f t="shared" si="98"/>
        <v/>
      </c>
      <c r="IGT12" s="238" t="str">
        <f t="shared" si="98"/>
        <v/>
      </c>
      <c r="IGU12" s="238" t="str">
        <f t="shared" si="98"/>
        <v/>
      </c>
      <c r="IGV12" s="238" t="str">
        <f t="shared" si="98"/>
        <v/>
      </c>
      <c r="IGW12" s="238" t="str">
        <f t="shared" si="98"/>
        <v/>
      </c>
      <c r="IGX12" s="238" t="str">
        <f t="shared" si="98"/>
        <v/>
      </c>
      <c r="IGY12" s="238" t="str">
        <f t="shared" si="98"/>
        <v/>
      </c>
      <c r="IGZ12" s="238" t="str">
        <f t="shared" si="98"/>
        <v/>
      </c>
      <c r="IHA12" s="238" t="str">
        <f t="shared" si="98"/>
        <v/>
      </c>
      <c r="IHB12" s="238" t="str">
        <f t="shared" si="98"/>
        <v/>
      </c>
      <c r="IHC12" s="238" t="str">
        <f t="shared" si="98"/>
        <v/>
      </c>
      <c r="IHD12" s="238" t="str">
        <f t="shared" si="98"/>
        <v/>
      </c>
      <c r="IHE12" s="238" t="str">
        <f t="shared" si="98"/>
        <v/>
      </c>
      <c r="IHF12" s="238" t="str">
        <f t="shared" si="98"/>
        <v/>
      </c>
      <c r="IHG12" s="238" t="str">
        <f t="shared" si="98"/>
        <v/>
      </c>
      <c r="IHH12" s="238" t="str">
        <f t="shared" si="98"/>
        <v/>
      </c>
      <c r="IHI12" s="238" t="str">
        <f t="shared" si="98"/>
        <v/>
      </c>
      <c r="IHJ12" s="238" t="str">
        <f t="shared" si="98"/>
        <v/>
      </c>
      <c r="IHK12" s="238" t="str">
        <f t="shared" si="98"/>
        <v/>
      </c>
      <c r="IHL12" s="238" t="str">
        <f t="shared" si="98"/>
        <v/>
      </c>
      <c r="IHM12" s="238" t="str">
        <f t="shared" si="98"/>
        <v/>
      </c>
      <c r="IHN12" s="238" t="str">
        <f t="shared" si="98"/>
        <v/>
      </c>
      <c r="IHO12" s="238" t="str">
        <f t="shared" si="98"/>
        <v/>
      </c>
      <c r="IHP12" s="238" t="str">
        <f t="shared" si="98"/>
        <v/>
      </c>
      <c r="IHQ12" s="238" t="str">
        <f t="shared" si="98"/>
        <v/>
      </c>
      <c r="IHR12" s="238" t="str">
        <f t="shared" si="98"/>
        <v/>
      </c>
      <c r="IHS12" s="238" t="str">
        <f t="shared" si="98"/>
        <v/>
      </c>
      <c r="IHT12" s="238" t="str">
        <f t="shared" si="98"/>
        <v/>
      </c>
      <c r="IHU12" s="238" t="str">
        <f t="shared" si="98"/>
        <v/>
      </c>
      <c r="IHV12" s="238" t="str">
        <f t="shared" si="98"/>
        <v/>
      </c>
      <c r="IHW12" s="238" t="str">
        <f t="shared" si="98"/>
        <v/>
      </c>
      <c r="IHX12" s="238" t="str">
        <f t="shared" si="98"/>
        <v/>
      </c>
      <c r="IHY12" s="238" t="str">
        <f t="shared" si="98"/>
        <v/>
      </c>
      <c r="IHZ12" s="238" t="str">
        <f t="shared" si="98"/>
        <v/>
      </c>
      <c r="IIA12" s="238" t="str">
        <f t="shared" si="98"/>
        <v/>
      </c>
      <c r="IIB12" s="238" t="str">
        <f t="shared" si="98"/>
        <v/>
      </c>
      <c r="IIC12" s="238" t="str">
        <f t="shared" si="98"/>
        <v/>
      </c>
      <c r="IID12" s="238" t="str">
        <f t="shared" si="98"/>
        <v/>
      </c>
      <c r="IIE12" s="238" t="str">
        <f t="shared" si="98"/>
        <v/>
      </c>
      <c r="IIF12" s="238" t="str">
        <f t="shared" si="98"/>
        <v/>
      </c>
      <c r="IIG12" s="238" t="str">
        <f t="shared" si="98"/>
        <v/>
      </c>
      <c r="IIH12" s="238" t="str">
        <f t="shared" si="98"/>
        <v/>
      </c>
      <c r="III12" s="238" t="str">
        <f t="shared" si="98"/>
        <v/>
      </c>
      <c r="IIJ12" s="238" t="str">
        <f t="shared" si="98"/>
        <v/>
      </c>
      <c r="IIK12" s="238" t="str">
        <f t="shared" si="98"/>
        <v/>
      </c>
      <c r="IIL12" s="238" t="str">
        <f t="shared" si="98"/>
        <v/>
      </c>
      <c r="IIM12" s="238" t="str">
        <f t="shared" si="98"/>
        <v/>
      </c>
      <c r="IIN12" s="238" t="str">
        <f t="shared" si="98"/>
        <v/>
      </c>
      <c r="IIO12" s="238" t="str">
        <f t="shared" si="98"/>
        <v/>
      </c>
      <c r="IIP12" s="238" t="str">
        <f t="shared" si="98"/>
        <v/>
      </c>
      <c r="IIQ12" s="238" t="str">
        <f t="shared" si="98"/>
        <v/>
      </c>
      <c r="IIR12" s="238" t="str">
        <f t="shared" si="98"/>
        <v/>
      </c>
      <c r="IIS12" s="238" t="str">
        <f t="shared" si="98"/>
        <v/>
      </c>
      <c r="IIT12" s="238" t="str">
        <f t="shared" si="98"/>
        <v/>
      </c>
      <c r="IIU12" s="238" t="str">
        <f t="shared" ref="IIU12:ILF12" si="99">IF((IIU11+IIU15)&gt;IIU10,"Project expenditure exceeds budget","")</f>
        <v/>
      </c>
      <c r="IIV12" s="238" t="str">
        <f t="shared" si="99"/>
        <v/>
      </c>
      <c r="IIW12" s="238" t="str">
        <f t="shared" si="99"/>
        <v/>
      </c>
      <c r="IIX12" s="238" t="str">
        <f t="shared" si="99"/>
        <v/>
      </c>
      <c r="IIY12" s="238" t="str">
        <f t="shared" si="99"/>
        <v/>
      </c>
      <c r="IIZ12" s="238" t="str">
        <f t="shared" si="99"/>
        <v/>
      </c>
      <c r="IJA12" s="238" t="str">
        <f t="shared" si="99"/>
        <v/>
      </c>
      <c r="IJB12" s="238" t="str">
        <f t="shared" si="99"/>
        <v/>
      </c>
      <c r="IJC12" s="238" t="str">
        <f t="shared" si="99"/>
        <v/>
      </c>
      <c r="IJD12" s="238" t="str">
        <f t="shared" si="99"/>
        <v/>
      </c>
      <c r="IJE12" s="238" t="str">
        <f t="shared" si="99"/>
        <v/>
      </c>
      <c r="IJF12" s="238" t="str">
        <f t="shared" si="99"/>
        <v/>
      </c>
      <c r="IJG12" s="238" t="str">
        <f t="shared" si="99"/>
        <v/>
      </c>
      <c r="IJH12" s="238" t="str">
        <f t="shared" si="99"/>
        <v/>
      </c>
      <c r="IJI12" s="238" t="str">
        <f t="shared" si="99"/>
        <v/>
      </c>
      <c r="IJJ12" s="238" t="str">
        <f t="shared" si="99"/>
        <v/>
      </c>
      <c r="IJK12" s="238" t="str">
        <f t="shared" si="99"/>
        <v/>
      </c>
      <c r="IJL12" s="238" t="str">
        <f t="shared" si="99"/>
        <v/>
      </c>
      <c r="IJM12" s="238" t="str">
        <f t="shared" si="99"/>
        <v/>
      </c>
      <c r="IJN12" s="238" t="str">
        <f t="shared" si="99"/>
        <v/>
      </c>
      <c r="IJO12" s="238" t="str">
        <f t="shared" si="99"/>
        <v/>
      </c>
      <c r="IJP12" s="238" t="str">
        <f t="shared" si="99"/>
        <v/>
      </c>
      <c r="IJQ12" s="238" t="str">
        <f t="shared" si="99"/>
        <v/>
      </c>
      <c r="IJR12" s="238" t="str">
        <f t="shared" si="99"/>
        <v/>
      </c>
      <c r="IJS12" s="238" t="str">
        <f t="shared" si="99"/>
        <v/>
      </c>
      <c r="IJT12" s="238" t="str">
        <f t="shared" si="99"/>
        <v/>
      </c>
      <c r="IJU12" s="238" t="str">
        <f t="shared" si="99"/>
        <v/>
      </c>
      <c r="IJV12" s="238" t="str">
        <f t="shared" si="99"/>
        <v/>
      </c>
      <c r="IJW12" s="238" t="str">
        <f t="shared" si="99"/>
        <v/>
      </c>
      <c r="IJX12" s="238" t="str">
        <f t="shared" si="99"/>
        <v/>
      </c>
      <c r="IJY12" s="238" t="str">
        <f t="shared" si="99"/>
        <v/>
      </c>
      <c r="IJZ12" s="238" t="str">
        <f t="shared" si="99"/>
        <v/>
      </c>
      <c r="IKA12" s="238" t="str">
        <f t="shared" si="99"/>
        <v/>
      </c>
      <c r="IKB12" s="238" t="str">
        <f t="shared" si="99"/>
        <v/>
      </c>
      <c r="IKC12" s="238" t="str">
        <f t="shared" si="99"/>
        <v/>
      </c>
      <c r="IKD12" s="238" t="str">
        <f t="shared" si="99"/>
        <v/>
      </c>
      <c r="IKE12" s="238" t="str">
        <f t="shared" si="99"/>
        <v/>
      </c>
      <c r="IKF12" s="238" t="str">
        <f t="shared" si="99"/>
        <v/>
      </c>
      <c r="IKG12" s="238" t="str">
        <f t="shared" si="99"/>
        <v/>
      </c>
      <c r="IKH12" s="238" t="str">
        <f t="shared" si="99"/>
        <v/>
      </c>
      <c r="IKI12" s="238" t="str">
        <f t="shared" si="99"/>
        <v/>
      </c>
      <c r="IKJ12" s="238" t="str">
        <f t="shared" si="99"/>
        <v/>
      </c>
      <c r="IKK12" s="238" t="str">
        <f t="shared" si="99"/>
        <v/>
      </c>
      <c r="IKL12" s="238" t="str">
        <f t="shared" si="99"/>
        <v/>
      </c>
      <c r="IKM12" s="238" t="str">
        <f t="shared" si="99"/>
        <v/>
      </c>
      <c r="IKN12" s="238" t="str">
        <f t="shared" si="99"/>
        <v/>
      </c>
      <c r="IKO12" s="238" t="str">
        <f t="shared" si="99"/>
        <v/>
      </c>
      <c r="IKP12" s="238" t="str">
        <f t="shared" si="99"/>
        <v/>
      </c>
      <c r="IKQ12" s="238" t="str">
        <f t="shared" si="99"/>
        <v/>
      </c>
      <c r="IKR12" s="238" t="str">
        <f t="shared" si="99"/>
        <v/>
      </c>
      <c r="IKS12" s="238" t="str">
        <f t="shared" si="99"/>
        <v/>
      </c>
      <c r="IKT12" s="238" t="str">
        <f t="shared" si="99"/>
        <v/>
      </c>
      <c r="IKU12" s="238" t="str">
        <f t="shared" si="99"/>
        <v/>
      </c>
      <c r="IKV12" s="238" t="str">
        <f t="shared" si="99"/>
        <v/>
      </c>
      <c r="IKW12" s="238" t="str">
        <f t="shared" si="99"/>
        <v/>
      </c>
      <c r="IKX12" s="238" t="str">
        <f t="shared" si="99"/>
        <v/>
      </c>
      <c r="IKY12" s="238" t="str">
        <f t="shared" si="99"/>
        <v/>
      </c>
      <c r="IKZ12" s="238" t="str">
        <f t="shared" si="99"/>
        <v/>
      </c>
      <c r="ILA12" s="238" t="str">
        <f t="shared" si="99"/>
        <v/>
      </c>
      <c r="ILB12" s="238" t="str">
        <f t="shared" si="99"/>
        <v/>
      </c>
      <c r="ILC12" s="238" t="str">
        <f t="shared" si="99"/>
        <v/>
      </c>
      <c r="ILD12" s="238" t="str">
        <f t="shared" si="99"/>
        <v/>
      </c>
      <c r="ILE12" s="238" t="str">
        <f t="shared" si="99"/>
        <v/>
      </c>
      <c r="ILF12" s="238" t="str">
        <f t="shared" si="99"/>
        <v/>
      </c>
      <c r="ILG12" s="238" t="str">
        <f t="shared" ref="ILG12:INR12" si="100">IF((ILG11+ILG15)&gt;ILG10,"Project expenditure exceeds budget","")</f>
        <v/>
      </c>
      <c r="ILH12" s="238" t="str">
        <f t="shared" si="100"/>
        <v/>
      </c>
      <c r="ILI12" s="238" t="str">
        <f t="shared" si="100"/>
        <v/>
      </c>
      <c r="ILJ12" s="238" t="str">
        <f t="shared" si="100"/>
        <v/>
      </c>
      <c r="ILK12" s="238" t="str">
        <f t="shared" si="100"/>
        <v/>
      </c>
      <c r="ILL12" s="238" t="str">
        <f t="shared" si="100"/>
        <v/>
      </c>
      <c r="ILM12" s="238" t="str">
        <f t="shared" si="100"/>
        <v/>
      </c>
      <c r="ILN12" s="238" t="str">
        <f t="shared" si="100"/>
        <v/>
      </c>
      <c r="ILO12" s="238" t="str">
        <f t="shared" si="100"/>
        <v/>
      </c>
      <c r="ILP12" s="238" t="str">
        <f t="shared" si="100"/>
        <v/>
      </c>
      <c r="ILQ12" s="238" t="str">
        <f t="shared" si="100"/>
        <v/>
      </c>
      <c r="ILR12" s="238" t="str">
        <f t="shared" si="100"/>
        <v/>
      </c>
      <c r="ILS12" s="238" t="str">
        <f t="shared" si="100"/>
        <v/>
      </c>
      <c r="ILT12" s="238" t="str">
        <f t="shared" si="100"/>
        <v/>
      </c>
      <c r="ILU12" s="238" t="str">
        <f t="shared" si="100"/>
        <v/>
      </c>
      <c r="ILV12" s="238" t="str">
        <f t="shared" si="100"/>
        <v/>
      </c>
      <c r="ILW12" s="238" t="str">
        <f t="shared" si="100"/>
        <v/>
      </c>
      <c r="ILX12" s="238" t="str">
        <f t="shared" si="100"/>
        <v/>
      </c>
      <c r="ILY12" s="238" t="str">
        <f t="shared" si="100"/>
        <v/>
      </c>
      <c r="ILZ12" s="238" t="str">
        <f t="shared" si="100"/>
        <v/>
      </c>
      <c r="IMA12" s="238" t="str">
        <f t="shared" si="100"/>
        <v/>
      </c>
      <c r="IMB12" s="238" t="str">
        <f t="shared" si="100"/>
        <v/>
      </c>
      <c r="IMC12" s="238" t="str">
        <f t="shared" si="100"/>
        <v/>
      </c>
      <c r="IMD12" s="238" t="str">
        <f t="shared" si="100"/>
        <v/>
      </c>
      <c r="IME12" s="238" t="str">
        <f t="shared" si="100"/>
        <v/>
      </c>
      <c r="IMF12" s="238" t="str">
        <f t="shared" si="100"/>
        <v/>
      </c>
      <c r="IMG12" s="238" t="str">
        <f t="shared" si="100"/>
        <v/>
      </c>
      <c r="IMH12" s="238" t="str">
        <f t="shared" si="100"/>
        <v/>
      </c>
      <c r="IMI12" s="238" t="str">
        <f t="shared" si="100"/>
        <v/>
      </c>
      <c r="IMJ12" s="238" t="str">
        <f t="shared" si="100"/>
        <v/>
      </c>
      <c r="IMK12" s="238" t="str">
        <f t="shared" si="100"/>
        <v/>
      </c>
      <c r="IML12" s="238" t="str">
        <f t="shared" si="100"/>
        <v/>
      </c>
      <c r="IMM12" s="238" t="str">
        <f t="shared" si="100"/>
        <v/>
      </c>
      <c r="IMN12" s="238" t="str">
        <f t="shared" si="100"/>
        <v/>
      </c>
      <c r="IMO12" s="238" t="str">
        <f t="shared" si="100"/>
        <v/>
      </c>
      <c r="IMP12" s="238" t="str">
        <f t="shared" si="100"/>
        <v/>
      </c>
      <c r="IMQ12" s="238" t="str">
        <f t="shared" si="100"/>
        <v/>
      </c>
      <c r="IMR12" s="238" t="str">
        <f t="shared" si="100"/>
        <v/>
      </c>
      <c r="IMS12" s="238" t="str">
        <f t="shared" si="100"/>
        <v/>
      </c>
      <c r="IMT12" s="238" t="str">
        <f t="shared" si="100"/>
        <v/>
      </c>
      <c r="IMU12" s="238" t="str">
        <f t="shared" si="100"/>
        <v/>
      </c>
      <c r="IMV12" s="238" t="str">
        <f t="shared" si="100"/>
        <v/>
      </c>
      <c r="IMW12" s="238" t="str">
        <f t="shared" si="100"/>
        <v/>
      </c>
      <c r="IMX12" s="238" t="str">
        <f t="shared" si="100"/>
        <v/>
      </c>
      <c r="IMY12" s="238" t="str">
        <f t="shared" si="100"/>
        <v/>
      </c>
      <c r="IMZ12" s="238" t="str">
        <f t="shared" si="100"/>
        <v/>
      </c>
      <c r="INA12" s="238" t="str">
        <f t="shared" si="100"/>
        <v/>
      </c>
      <c r="INB12" s="238" t="str">
        <f t="shared" si="100"/>
        <v/>
      </c>
      <c r="INC12" s="238" t="str">
        <f t="shared" si="100"/>
        <v/>
      </c>
      <c r="IND12" s="238" t="str">
        <f t="shared" si="100"/>
        <v/>
      </c>
      <c r="INE12" s="238" t="str">
        <f t="shared" si="100"/>
        <v/>
      </c>
      <c r="INF12" s="238" t="str">
        <f t="shared" si="100"/>
        <v/>
      </c>
      <c r="ING12" s="238" t="str">
        <f t="shared" si="100"/>
        <v/>
      </c>
      <c r="INH12" s="238" t="str">
        <f t="shared" si="100"/>
        <v/>
      </c>
      <c r="INI12" s="238" t="str">
        <f t="shared" si="100"/>
        <v/>
      </c>
      <c r="INJ12" s="238" t="str">
        <f t="shared" si="100"/>
        <v/>
      </c>
      <c r="INK12" s="238" t="str">
        <f t="shared" si="100"/>
        <v/>
      </c>
      <c r="INL12" s="238" t="str">
        <f t="shared" si="100"/>
        <v/>
      </c>
      <c r="INM12" s="238" t="str">
        <f t="shared" si="100"/>
        <v/>
      </c>
      <c r="INN12" s="238" t="str">
        <f t="shared" si="100"/>
        <v/>
      </c>
      <c r="INO12" s="238" t="str">
        <f t="shared" si="100"/>
        <v/>
      </c>
      <c r="INP12" s="238" t="str">
        <f t="shared" si="100"/>
        <v/>
      </c>
      <c r="INQ12" s="238" t="str">
        <f t="shared" si="100"/>
        <v/>
      </c>
      <c r="INR12" s="238" t="str">
        <f t="shared" si="100"/>
        <v/>
      </c>
      <c r="INS12" s="238" t="str">
        <f t="shared" ref="INS12:IQD12" si="101">IF((INS11+INS15)&gt;INS10,"Project expenditure exceeds budget","")</f>
        <v/>
      </c>
      <c r="INT12" s="238" t="str">
        <f t="shared" si="101"/>
        <v/>
      </c>
      <c r="INU12" s="238" t="str">
        <f t="shared" si="101"/>
        <v/>
      </c>
      <c r="INV12" s="238" t="str">
        <f t="shared" si="101"/>
        <v/>
      </c>
      <c r="INW12" s="238" t="str">
        <f t="shared" si="101"/>
        <v/>
      </c>
      <c r="INX12" s="238" t="str">
        <f t="shared" si="101"/>
        <v/>
      </c>
      <c r="INY12" s="238" t="str">
        <f t="shared" si="101"/>
        <v/>
      </c>
      <c r="INZ12" s="238" t="str">
        <f t="shared" si="101"/>
        <v/>
      </c>
      <c r="IOA12" s="238" t="str">
        <f t="shared" si="101"/>
        <v/>
      </c>
      <c r="IOB12" s="238" t="str">
        <f t="shared" si="101"/>
        <v/>
      </c>
      <c r="IOC12" s="238" t="str">
        <f t="shared" si="101"/>
        <v/>
      </c>
      <c r="IOD12" s="238" t="str">
        <f t="shared" si="101"/>
        <v/>
      </c>
      <c r="IOE12" s="238" t="str">
        <f t="shared" si="101"/>
        <v/>
      </c>
      <c r="IOF12" s="238" t="str">
        <f t="shared" si="101"/>
        <v/>
      </c>
      <c r="IOG12" s="238" t="str">
        <f t="shared" si="101"/>
        <v/>
      </c>
      <c r="IOH12" s="238" t="str">
        <f t="shared" si="101"/>
        <v/>
      </c>
      <c r="IOI12" s="238" t="str">
        <f t="shared" si="101"/>
        <v/>
      </c>
      <c r="IOJ12" s="238" t="str">
        <f t="shared" si="101"/>
        <v/>
      </c>
      <c r="IOK12" s="238" t="str">
        <f t="shared" si="101"/>
        <v/>
      </c>
      <c r="IOL12" s="238" t="str">
        <f t="shared" si="101"/>
        <v/>
      </c>
      <c r="IOM12" s="238" t="str">
        <f t="shared" si="101"/>
        <v/>
      </c>
      <c r="ION12" s="238" t="str">
        <f t="shared" si="101"/>
        <v/>
      </c>
      <c r="IOO12" s="238" t="str">
        <f t="shared" si="101"/>
        <v/>
      </c>
      <c r="IOP12" s="238" t="str">
        <f t="shared" si="101"/>
        <v/>
      </c>
      <c r="IOQ12" s="238" t="str">
        <f t="shared" si="101"/>
        <v/>
      </c>
      <c r="IOR12" s="238" t="str">
        <f t="shared" si="101"/>
        <v/>
      </c>
      <c r="IOS12" s="238" t="str">
        <f t="shared" si="101"/>
        <v/>
      </c>
      <c r="IOT12" s="238" t="str">
        <f t="shared" si="101"/>
        <v/>
      </c>
      <c r="IOU12" s="238" t="str">
        <f t="shared" si="101"/>
        <v/>
      </c>
      <c r="IOV12" s="238" t="str">
        <f t="shared" si="101"/>
        <v/>
      </c>
      <c r="IOW12" s="238" t="str">
        <f t="shared" si="101"/>
        <v/>
      </c>
      <c r="IOX12" s="238" t="str">
        <f t="shared" si="101"/>
        <v/>
      </c>
      <c r="IOY12" s="238" t="str">
        <f t="shared" si="101"/>
        <v/>
      </c>
      <c r="IOZ12" s="238" t="str">
        <f t="shared" si="101"/>
        <v/>
      </c>
      <c r="IPA12" s="238" t="str">
        <f t="shared" si="101"/>
        <v/>
      </c>
      <c r="IPB12" s="238" t="str">
        <f t="shared" si="101"/>
        <v/>
      </c>
      <c r="IPC12" s="238" t="str">
        <f t="shared" si="101"/>
        <v/>
      </c>
      <c r="IPD12" s="238" t="str">
        <f t="shared" si="101"/>
        <v/>
      </c>
      <c r="IPE12" s="238" t="str">
        <f t="shared" si="101"/>
        <v/>
      </c>
      <c r="IPF12" s="238" t="str">
        <f t="shared" si="101"/>
        <v/>
      </c>
      <c r="IPG12" s="238" t="str">
        <f t="shared" si="101"/>
        <v/>
      </c>
      <c r="IPH12" s="238" t="str">
        <f t="shared" si="101"/>
        <v/>
      </c>
      <c r="IPI12" s="238" t="str">
        <f t="shared" si="101"/>
        <v/>
      </c>
      <c r="IPJ12" s="238" t="str">
        <f t="shared" si="101"/>
        <v/>
      </c>
      <c r="IPK12" s="238" t="str">
        <f t="shared" si="101"/>
        <v/>
      </c>
      <c r="IPL12" s="238" t="str">
        <f t="shared" si="101"/>
        <v/>
      </c>
      <c r="IPM12" s="238" t="str">
        <f t="shared" si="101"/>
        <v/>
      </c>
      <c r="IPN12" s="238" t="str">
        <f t="shared" si="101"/>
        <v/>
      </c>
      <c r="IPO12" s="238" t="str">
        <f t="shared" si="101"/>
        <v/>
      </c>
      <c r="IPP12" s="238" t="str">
        <f t="shared" si="101"/>
        <v/>
      </c>
      <c r="IPQ12" s="238" t="str">
        <f t="shared" si="101"/>
        <v/>
      </c>
      <c r="IPR12" s="238" t="str">
        <f t="shared" si="101"/>
        <v/>
      </c>
      <c r="IPS12" s="238" t="str">
        <f t="shared" si="101"/>
        <v/>
      </c>
      <c r="IPT12" s="238" t="str">
        <f t="shared" si="101"/>
        <v/>
      </c>
      <c r="IPU12" s="238" t="str">
        <f t="shared" si="101"/>
        <v/>
      </c>
      <c r="IPV12" s="238" t="str">
        <f t="shared" si="101"/>
        <v/>
      </c>
      <c r="IPW12" s="238" t="str">
        <f t="shared" si="101"/>
        <v/>
      </c>
      <c r="IPX12" s="238" t="str">
        <f t="shared" si="101"/>
        <v/>
      </c>
      <c r="IPY12" s="238" t="str">
        <f t="shared" si="101"/>
        <v/>
      </c>
      <c r="IPZ12" s="238" t="str">
        <f t="shared" si="101"/>
        <v/>
      </c>
      <c r="IQA12" s="238" t="str">
        <f t="shared" si="101"/>
        <v/>
      </c>
      <c r="IQB12" s="238" t="str">
        <f t="shared" si="101"/>
        <v/>
      </c>
      <c r="IQC12" s="238" t="str">
        <f t="shared" si="101"/>
        <v/>
      </c>
      <c r="IQD12" s="238" t="str">
        <f t="shared" si="101"/>
        <v/>
      </c>
      <c r="IQE12" s="238" t="str">
        <f t="shared" ref="IQE12:ISP12" si="102">IF((IQE11+IQE15)&gt;IQE10,"Project expenditure exceeds budget","")</f>
        <v/>
      </c>
      <c r="IQF12" s="238" t="str">
        <f t="shared" si="102"/>
        <v/>
      </c>
      <c r="IQG12" s="238" t="str">
        <f t="shared" si="102"/>
        <v/>
      </c>
      <c r="IQH12" s="238" t="str">
        <f t="shared" si="102"/>
        <v/>
      </c>
      <c r="IQI12" s="238" t="str">
        <f t="shared" si="102"/>
        <v/>
      </c>
      <c r="IQJ12" s="238" t="str">
        <f t="shared" si="102"/>
        <v/>
      </c>
      <c r="IQK12" s="238" t="str">
        <f t="shared" si="102"/>
        <v/>
      </c>
      <c r="IQL12" s="238" t="str">
        <f t="shared" si="102"/>
        <v/>
      </c>
      <c r="IQM12" s="238" t="str">
        <f t="shared" si="102"/>
        <v/>
      </c>
      <c r="IQN12" s="238" t="str">
        <f t="shared" si="102"/>
        <v/>
      </c>
      <c r="IQO12" s="238" t="str">
        <f t="shared" si="102"/>
        <v/>
      </c>
      <c r="IQP12" s="238" t="str">
        <f t="shared" si="102"/>
        <v/>
      </c>
      <c r="IQQ12" s="238" t="str">
        <f t="shared" si="102"/>
        <v/>
      </c>
      <c r="IQR12" s="238" t="str">
        <f t="shared" si="102"/>
        <v/>
      </c>
      <c r="IQS12" s="238" t="str">
        <f t="shared" si="102"/>
        <v/>
      </c>
      <c r="IQT12" s="238" t="str">
        <f t="shared" si="102"/>
        <v/>
      </c>
      <c r="IQU12" s="238" t="str">
        <f t="shared" si="102"/>
        <v/>
      </c>
      <c r="IQV12" s="238" t="str">
        <f t="shared" si="102"/>
        <v/>
      </c>
      <c r="IQW12" s="238" t="str">
        <f t="shared" si="102"/>
        <v/>
      </c>
      <c r="IQX12" s="238" t="str">
        <f t="shared" si="102"/>
        <v/>
      </c>
      <c r="IQY12" s="238" t="str">
        <f t="shared" si="102"/>
        <v/>
      </c>
      <c r="IQZ12" s="238" t="str">
        <f t="shared" si="102"/>
        <v/>
      </c>
      <c r="IRA12" s="238" t="str">
        <f t="shared" si="102"/>
        <v/>
      </c>
      <c r="IRB12" s="238" t="str">
        <f t="shared" si="102"/>
        <v/>
      </c>
      <c r="IRC12" s="238" t="str">
        <f t="shared" si="102"/>
        <v/>
      </c>
      <c r="IRD12" s="238" t="str">
        <f t="shared" si="102"/>
        <v/>
      </c>
      <c r="IRE12" s="238" t="str">
        <f t="shared" si="102"/>
        <v/>
      </c>
      <c r="IRF12" s="238" t="str">
        <f t="shared" si="102"/>
        <v/>
      </c>
      <c r="IRG12" s="238" t="str">
        <f t="shared" si="102"/>
        <v/>
      </c>
      <c r="IRH12" s="238" t="str">
        <f t="shared" si="102"/>
        <v/>
      </c>
      <c r="IRI12" s="238" t="str">
        <f t="shared" si="102"/>
        <v/>
      </c>
      <c r="IRJ12" s="238" t="str">
        <f t="shared" si="102"/>
        <v/>
      </c>
      <c r="IRK12" s="238" t="str">
        <f t="shared" si="102"/>
        <v/>
      </c>
      <c r="IRL12" s="238" t="str">
        <f t="shared" si="102"/>
        <v/>
      </c>
      <c r="IRM12" s="238" t="str">
        <f t="shared" si="102"/>
        <v/>
      </c>
      <c r="IRN12" s="238" t="str">
        <f t="shared" si="102"/>
        <v/>
      </c>
      <c r="IRO12" s="238" t="str">
        <f t="shared" si="102"/>
        <v/>
      </c>
      <c r="IRP12" s="238" t="str">
        <f t="shared" si="102"/>
        <v/>
      </c>
      <c r="IRQ12" s="238" t="str">
        <f t="shared" si="102"/>
        <v/>
      </c>
      <c r="IRR12" s="238" t="str">
        <f t="shared" si="102"/>
        <v/>
      </c>
      <c r="IRS12" s="238" t="str">
        <f t="shared" si="102"/>
        <v/>
      </c>
      <c r="IRT12" s="238" t="str">
        <f t="shared" si="102"/>
        <v/>
      </c>
      <c r="IRU12" s="238" t="str">
        <f t="shared" si="102"/>
        <v/>
      </c>
      <c r="IRV12" s="238" t="str">
        <f t="shared" si="102"/>
        <v/>
      </c>
      <c r="IRW12" s="238" t="str">
        <f t="shared" si="102"/>
        <v/>
      </c>
      <c r="IRX12" s="238" t="str">
        <f t="shared" si="102"/>
        <v/>
      </c>
      <c r="IRY12" s="238" t="str">
        <f t="shared" si="102"/>
        <v/>
      </c>
      <c r="IRZ12" s="238" t="str">
        <f t="shared" si="102"/>
        <v/>
      </c>
      <c r="ISA12" s="238" t="str">
        <f t="shared" si="102"/>
        <v/>
      </c>
      <c r="ISB12" s="238" t="str">
        <f t="shared" si="102"/>
        <v/>
      </c>
      <c r="ISC12" s="238" t="str">
        <f t="shared" si="102"/>
        <v/>
      </c>
      <c r="ISD12" s="238" t="str">
        <f t="shared" si="102"/>
        <v/>
      </c>
      <c r="ISE12" s="238" t="str">
        <f t="shared" si="102"/>
        <v/>
      </c>
      <c r="ISF12" s="238" t="str">
        <f t="shared" si="102"/>
        <v/>
      </c>
      <c r="ISG12" s="238" t="str">
        <f t="shared" si="102"/>
        <v/>
      </c>
      <c r="ISH12" s="238" t="str">
        <f t="shared" si="102"/>
        <v/>
      </c>
      <c r="ISI12" s="238" t="str">
        <f t="shared" si="102"/>
        <v/>
      </c>
      <c r="ISJ12" s="238" t="str">
        <f t="shared" si="102"/>
        <v/>
      </c>
      <c r="ISK12" s="238" t="str">
        <f t="shared" si="102"/>
        <v/>
      </c>
      <c r="ISL12" s="238" t="str">
        <f t="shared" si="102"/>
        <v/>
      </c>
      <c r="ISM12" s="238" t="str">
        <f t="shared" si="102"/>
        <v/>
      </c>
      <c r="ISN12" s="238" t="str">
        <f t="shared" si="102"/>
        <v/>
      </c>
      <c r="ISO12" s="238" t="str">
        <f t="shared" si="102"/>
        <v/>
      </c>
      <c r="ISP12" s="238" t="str">
        <f t="shared" si="102"/>
        <v/>
      </c>
      <c r="ISQ12" s="238" t="str">
        <f t="shared" ref="ISQ12:IVB12" si="103">IF((ISQ11+ISQ15)&gt;ISQ10,"Project expenditure exceeds budget","")</f>
        <v/>
      </c>
      <c r="ISR12" s="238" t="str">
        <f t="shared" si="103"/>
        <v/>
      </c>
      <c r="ISS12" s="238" t="str">
        <f t="shared" si="103"/>
        <v/>
      </c>
      <c r="IST12" s="238" t="str">
        <f t="shared" si="103"/>
        <v/>
      </c>
      <c r="ISU12" s="238" t="str">
        <f t="shared" si="103"/>
        <v/>
      </c>
      <c r="ISV12" s="238" t="str">
        <f t="shared" si="103"/>
        <v/>
      </c>
      <c r="ISW12" s="238" t="str">
        <f t="shared" si="103"/>
        <v/>
      </c>
      <c r="ISX12" s="238" t="str">
        <f t="shared" si="103"/>
        <v/>
      </c>
      <c r="ISY12" s="238" t="str">
        <f t="shared" si="103"/>
        <v/>
      </c>
      <c r="ISZ12" s="238" t="str">
        <f t="shared" si="103"/>
        <v/>
      </c>
      <c r="ITA12" s="238" t="str">
        <f t="shared" si="103"/>
        <v/>
      </c>
      <c r="ITB12" s="238" t="str">
        <f t="shared" si="103"/>
        <v/>
      </c>
      <c r="ITC12" s="238" t="str">
        <f t="shared" si="103"/>
        <v/>
      </c>
      <c r="ITD12" s="238" t="str">
        <f t="shared" si="103"/>
        <v/>
      </c>
      <c r="ITE12" s="238" t="str">
        <f t="shared" si="103"/>
        <v/>
      </c>
      <c r="ITF12" s="238" t="str">
        <f t="shared" si="103"/>
        <v/>
      </c>
      <c r="ITG12" s="238" t="str">
        <f t="shared" si="103"/>
        <v/>
      </c>
      <c r="ITH12" s="238" t="str">
        <f t="shared" si="103"/>
        <v/>
      </c>
      <c r="ITI12" s="238" t="str">
        <f t="shared" si="103"/>
        <v/>
      </c>
      <c r="ITJ12" s="238" t="str">
        <f t="shared" si="103"/>
        <v/>
      </c>
      <c r="ITK12" s="238" t="str">
        <f t="shared" si="103"/>
        <v/>
      </c>
      <c r="ITL12" s="238" t="str">
        <f t="shared" si="103"/>
        <v/>
      </c>
      <c r="ITM12" s="238" t="str">
        <f t="shared" si="103"/>
        <v/>
      </c>
      <c r="ITN12" s="238" t="str">
        <f t="shared" si="103"/>
        <v/>
      </c>
      <c r="ITO12" s="238" t="str">
        <f t="shared" si="103"/>
        <v/>
      </c>
      <c r="ITP12" s="238" t="str">
        <f t="shared" si="103"/>
        <v/>
      </c>
      <c r="ITQ12" s="238" t="str">
        <f t="shared" si="103"/>
        <v/>
      </c>
      <c r="ITR12" s="238" t="str">
        <f t="shared" si="103"/>
        <v/>
      </c>
      <c r="ITS12" s="238" t="str">
        <f t="shared" si="103"/>
        <v/>
      </c>
      <c r="ITT12" s="238" t="str">
        <f t="shared" si="103"/>
        <v/>
      </c>
      <c r="ITU12" s="238" t="str">
        <f t="shared" si="103"/>
        <v/>
      </c>
      <c r="ITV12" s="238" t="str">
        <f t="shared" si="103"/>
        <v/>
      </c>
      <c r="ITW12" s="238" t="str">
        <f t="shared" si="103"/>
        <v/>
      </c>
      <c r="ITX12" s="238" t="str">
        <f t="shared" si="103"/>
        <v/>
      </c>
      <c r="ITY12" s="238" t="str">
        <f t="shared" si="103"/>
        <v/>
      </c>
      <c r="ITZ12" s="238" t="str">
        <f t="shared" si="103"/>
        <v/>
      </c>
      <c r="IUA12" s="238" t="str">
        <f t="shared" si="103"/>
        <v/>
      </c>
      <c r="IUB12" s="238" t="str">
        <f t="shared" si="103"/>
        <v/>
      </c>
      <c r="IUC12" s="238" t="str">
        <f t="shared" si="103"/>
        <v/>
      </c>
      <c r="IUD12" s="238" t="str">
        <f t="shared" si="103"/>
        <v/>
      </c>
      <c r="IUE12" s="238" t="str">
        <f t="shared" si="103"/>
        <v/>
      </c>
      <c r="IUF12" s="238" t="str">
        <f t="shared" si="103"/>
        <v/>
      </c>
      <c r="IUG12" s="238" t="str">
        <f t="shared" si="103"/>
        <v/>
      </c>
      <c r="IUH12" s="238" t="str">
        <f t="shared" si="103"/>
        <v/>
      </c>
      <c r="IUI12" s="238" t="str">
        <f t="shared" si="103"/>
        <v/>
      </c>
      <c r="IUJ12" s="238" t="str">
        <f t="shared" si="103"/>
        <v/>
      </c>
      <c r="IUK12" s="238" t="str">
        <f t="shared" si="103"/>
        <v/>
      </c>
      <c r="IUL12" s="238" t="str">
        <f t="shared" si="103"/>
        <v/>
      </c>
      <c r="IUM12" s="238" t="str">
        <f t="shared" si="103"/>
        <v/>
      </c>
      <c r="IUN12" s="238" t="str">
        <f t="shared" si="103"/>
        <v/>
      </c>
      <c r="IUO12" s="238" t="str">
        <f t="shared" si="103"/>
        <v/>
      </c>
      <c r="IUP12" s="238" t="str">
        <f t="shared" si="103"/>
        <v/>
      </c>
      <c r="IUQ12" s="238" t="str">
        <f t="shared" si="103"/>
        <v/>
      </c>
      <c r="IUR12" s="238" t="str">
        <f t="shared" si="103"/>
        <v/>
      </c>
      <c r="IUS12" s="238" t="str">
        <f t="shared" si="103"/>
        <v/>
      </c>
      <c r="IUT12" s="238" t="str">
        <f t="shared" si="103"/>
        <v/>
      </c>
      <c r="IUU12" s="238" t="str">
        <f t="shared" si="103"/>
        <v/>
      </c>
      <c r="IUV12" s="238" t="str">
        <f t="shared" si="103"/>
        <v/>
      </c>
      <c r="IUW12" s="238" t="str">
        <f t="shared" si="103"/>
        <v/>
      </c>
      <c r="IUX12" s="238" t="str">
        <f t="shared" si="103"/>
        <v/>
      </c>
      <c r="IUY12" s="238" t="str">
        <f t="shared" si="103"/>
        <v/>
      </c>
      <c r="IUZ12" s="238" t="str">
        <f t="shared" si="103"/>
        <v/>
      </c>
      <c r="IVA12" s="238" t="str">
        <f t="shared" si="103"/>
        <v/>
      </c>
      <c r="IVB12" s="238" t="str">
        <f t="shared" si="103"/>
        <v/>
      </c>
      <c r="IVC12" s="238" t="str">
        <f t="shared" ref="IVC12:IXN12" si="104">IF((IVC11+IVC15)&gt;IVC10,"Project expenditure exceeds budget","")</f>
        <v/>
      </c>
      <c r="IVD12" s="238" t="str">
        <f t="shared" si="104"/>
        <v/>
      </c>
      <c r="IVE12" s="238" t="str">
        <f t="shared" si="104"/>
        <v/>
      </c>
      <c r="IVF12" s="238" t="str">
        <f t="shared" si="104"/>
        <v/>
      </c>
      <c r="IVG12" s="238" t="str">
        <f t="shared" si="104"/>
        <v/>
      </c>
      <c r="IVH12" s="238" t="str">
        <f t="shared" si="104"/>
        <v/>
      </c>
      <c r="IVI12" s="238" t="str">
        <f t="shared" si="104"/>
        <v/>
      </c>
      <c r="IVJ12" s="238" t="str">
        <f t="shared" si="104"/>
        <v/>
      </c>
      <c r="IVK12" s="238" t="str">
        <f t="shared" si="104"/>
        <v/>
      </c>
      <c r="IVL12" s="238" t="str">
        <f t="shared" si="104"/>
        <v/>
      </c>
      <c r="IVM12" s="238" t="str">
        <f t="shared" si="104"/>
        <v/>
      </c>
      <c r="IVN12" s="238" t="str">
        <f t="shared" si="104"/>
        <v/>
      </c>
      <c r="IVO12" s="238" t="str">
        <f t="shared" si="104"/>
        <v/>
      </c>
      <c r="IVP12" s="238" t="str">
        <f t="shared" si="104"/>
        <v/>
      </c>
      <c r="IVQ12" s="238" t="str">
        <f t="shared" si="104"/>
        <v/>
      </c>
      <c r="IVR12" s="238" t="str">
        <f t="shared" si="104"/>
        <v/>
      </c>
      <c r="IVS12" s="238" t="str">
        <f t="shared" si="104"/>
        <v/>
      </c>
      <c r="IVT12" s="238" t="str">
        <f t="shared" si="104"/>
        <v/>
      </c>
      <c r="IVU12" s="238" t="str">
        <f t="shared" si="104"/>
        <v/>
      </c>
      <c r="IVV12" s="238" t="str">
        <f t="shared" si="104"/>
        <v/>
      </c>
      <c r="IVW12" s="238" t="str">
        <f t="shared" si="104"/>
        <v/>
      </c>
      <c r="IVX12" s="238" t="str">
        <f t="shared" si="104"/>
        <v/>
      </c>
      <c r="IVY12" s="238" t="str">
        <f t="shared" si="104"/>
        <v/>
      </c>
      <c r="IVZ12" s="238" t="str">
        <f t="shared" si="104"/>
        <v/>
      </c>
      <c r="IWA12" s="238" t="str">
        <f t="shared" si="104"/>
        <v/>
      </c>
      <c r="IWB12" s="238" t="str">
        <f t="shared" si="104"/>
        <v/>
      </c>
      <c r="IWC12" s="238" t="str">
        <f t="shared" si="104"/>
        <v/>
      </c>
      <c r="IWD12" s="238" t="str">
        <f t="shared" si="104"/>
        <v/>
      </c>
      <c r="IWE12" s="238" t="str">
        <f t="shared" si="104"/>
        <v/>
      </c>
      <c r="IWF12" s="238" t="str">
        <f t="shared" si="104"/>
        <v/>
      </c>
      <c r="IWG12" s="238" t="str">
        <f t="shared" si="104"/>
        <v/>
      </c>
      <c r="IWH12" s="238" t="str">
        <f t="shared" si="104"/>
        <v/>
      </c>
      <c r="IWI12" s="238" t="str">
        <f t="shared" si="104"/>
        <v/>
      </c>
      <c r="IWJ12" s="238" t="str">
        <f t="shared" si="104"/>
        <v/>
      </c>
      <c r="IWK12" s="238" t="str">
        <f t="shared" si="104"/>
        <v/>
      </c>
      <c r="IWL12" s="238" t="str">
        <f t="shared" si="104"/>
        <v/>
      </c>
      <c r="IWM12" s="238" t="str">
        <f t="shared" si="104"/>
        <v/>
      </c>
      <c r="IWN12" s="238" t="str">
        <f t="shared" si="104"/>
        <v/>
      </c>
      <c r="IWO12" s="238" t="str">
        <f t="shared" si="104"/>
        <v/>
      </c>
      <c r="IWP12" s="238" t="str">
        <f t="shared" si="104"/>
        <v/>
      </c>
      <c r="IWQ12" s="238" t="str">
        <f t="shared" si="104"/>
        <v/>
      </c>
      <c r="IWR12" s="238" t="str">
        <f t="shared" si="104"/>
        <v/>
      </c>
      <c r="IWS12" s="238" t="str">
        <f t="shared" si="104"/>
        <v/>
      </c>
      <c r="IWT12" s="238" t="str">
        <f t="shared" si="104"/>
        <v/>
      </c>
      <c r="IWU12" s="238" t="str">
        <f t="shared" si="104"/>
        <v/>
      </c>
      <c r="IWV12" s="238" t="str">
        <f t="shared" si="104"/>
        <v/>
      </c>
      <c r="IWW12" s="238" t="str">
        <f t="shared" si="104"/>
        <v/>
      </c>
      <c r="IWX12" s="238" t="str">
        <f t="shared" si="104"/>
        <v/>
      </c>
      <c r="IWY12" s="238" t="str">
        <f t="shared" si="104"/>
        <v/>
      </c>
      <c r="IWZ12" s="238" t="str">
        <f t="shared" si="104"/>
        <v/>
      </c>
      <c r="IXA12" s="238" t="str">
        <f t="shared" si="104"/>
        <v/>
      </c>
      <c r="IXB12" s="238" t="str">
        <f t="shared" si="104"/>
        <v/>
      </c>
      <c r="IXC12" s="238" t="str">
        <f t="shared" si="104"/>
        <v/>
      </c>
      <c r="IXD12" s="238" t="str">
        <f t="shared" si="104"/>
        <v/>
      </c>
      <c r="IXE12" s="238" t="str">
        <f t="shared" si="104"/>
        <v/>
      </c>
      <c r="IXF12" s="238" t="str">
        <f t="shared" si="104"/>
        <v/>
      </c>
      <c r="IXG12" s="238" t="str">
        <f t="shared" si="104"/>
        <v/>
      </c>
      <c r="IXH12" s="238" t="str">
        <f t="shared" si="104"/>
        <v/>
      </c>
      <c r="IXI12" s="238" t="str">
        <f t="shared" si="104"/>
        <v/>
      </c>
      <c r="IXJ12" s="238" t="str">
        <f t="shared" si="104"/>
        <v/>
      </c>
      <c r="IXK12" s="238" t="str">
        <f t="shared" si="104"/>
        <v/>
      </c>
      <c r="IXL12" s="238" t="str">
        <f t="shared" si="104"/>
        <v/>
      </c>
      <c r="IXM12" s="238" t="str">
        <f t="shared" si="104"/>
        <v/>
      </c>
      <c r="IXN12" s="238" t="str">
        <f t="shared" si="104"/>
        <v/>
      </c>
      <c r="IXO12" s="238" t="str">
        <f t="shared" ref="IXO12:IZZ12" si="105">IF((IXO11+IXO15)&gt;IXO10,"Project expenditure exceeds budget","")</f>
        <v/>
      </c>
      <c r="IXP12" s="238" t="str">
        <f t="shared" si="105"/>
        <v/>
      </c>
      <c r="IXQ12" s="238" t="str">
        <f t="shared" si="105"/>
        <v/>
      </c>
      <c r="IXR12" s="238" t="str">
        <f t="shared" si="105"/>
        <v/>
      </c>
      <c r="IXS12" s="238" t="str">
        <f t="shared" si="105"/>
        <v/>
      </c>
      <c r="IXT12" s="238" t="str">
        <f t="shared" si="105"/>
        <v/>
      </c>
      <c r="IXU12" s="238" t="str">
        <f t="shared" si="105"/>
        <v/>
      </c>
      <c r="IXV12" s="238" t="str">
        <f t="shared" si="105"/>
        <v/>
      </c>
      <c r="IXW12" s="238" t="str">
        <f t="shared" si="105"/>
        <v/>
      </c>
      <c r="IXX12" s="238" t="str">
        <f t="shared" si="105"/>
        <v/>
      </c>
      <c r="IXY12" s="238" t="str">
        <f t="shared" si="105"/>
        <v/>
      </c>
      <c r="IXZ12" s="238" t="str">
        <f t="shared" si="105"/>
        <v/>
      </c>
      <c r="IYA12" s="238" t="str">
        <f t="shared" si="105"/>
        <v/>
      </c>
      <c r="IYB12" s="238" t="str">
        <f t="shared" si="105"/>
        <v/>
      </c>
      <c r="IYC12" s="238" t="str">
        <f t="shared" si="105"/>
        <v/>
      </c>
      <c r="IYD12" s="238" t="str">
        <f t="shared" si="105"/>
        <v/>
      </c>
      <c r="IYE12" s="238" t="str">
        <f t="shared" si="105"/>
        <v/>
      </c>
      <c r="IYF12" s="238" t="str">
        <f t="shared" si="105"/>
        <v/>
      </c>
      <c r="IYG12" s="238" t="str">
        <f t="shared" si="105"/>
        <v/>
      </c>
      <c r="IYH12" s="238" t="str">
        <f t="shared" si="105"/>
        <v/>
      </c>
      <c r="IYI12" s="238" t="str">
        <f t="shared" si="105"/>
        <v/>
      </c>
      <c r="IYJ12" s="238" t="str">
        <f t="shared" si="105"/>
        <v/>
      </c>
      <c r="IYK12" s="238" t="str">
        <f t="shared" si="105"/>
        <v/>
      </c>
      <c r="IYL12" s="238" t="str">
        <f t="shared" si="105"/>
        <v/>
      </c>
      <c r="IYM12" s="238" t="str">
        <f t="shared" si="105"/>
        <v/>
      </c>
      <c r="IYN12" s="238" t="str">
        <f t="shared" si="105"/>
        <v/>
      </c>
      <c r="IYO12" s="238" t="str">
        <f t="shared" si="105"/>
        <v/>
      </c>
      <c r="IYP12" s="238" t="str">
        <f t="shared" si="105"/>
        <v/>
      </c>
      <c r="IYQ12" s="238" t="str">
        <f t="shared" si="105"/>
        <v/>
      </c>
      <c r="IYR12" s="238" t="str">
        <f t="shared" si="105"/>
        <v/>
      </c>
      <c r="IYS12" s="238" t="str">
        <f t="shared" si="105"/>
        <v/>
      </c>
      <c r="IYT12" s="238" t="str">
        <f t="shared" si="105"/>
        <v/>
      </c>
      <c r="IYU12" s="238" t="str">
        <f t="shared" si="105"/>
        <v/>
      </c>
      <c r="IYV12" s="238" t="str">
        <f t="shared" si="105"/>
        <v/>
      </c>
      <c r="IYW12" s="238" t="str">
        <f t="shared" si="105"/>
        <v/>
      </c>
      <c r="IYX12" s="238" t="str">
        <f t="shared" si="105"/>
        <v/>
      </c>
      <c r="IYY12" s="238" t="str">
        <f t="shared" si="105"/>
        <v/>
      </c>
      <c r="IYZ12" s="238" t="str">
        <f t="shared" si="105"/>
        <v/>
      </c>
      <c r="IZA12" s="238" t="str">
        <f t="shared" si="105"/>
        <v/>
      </c>
      <c r="IZB12" s="238" t="str">
        <f t="shared" si="105"/>
        <v/>
      </c>
      <c r="IZC12" s="238" t="str">
        <f t="shared" si="105"/>
        <v/>
      </c>
      <c r="IZD12" s="238" t="str">
        <f t="shared" si="105"/>
        <v/>
      </c>
      <c r="IZE12" s="238" t="str">
        <f t="shared" si="105"/>
        <v/>
      </c>
      <c r="IZF12" s="238" t="str">
        <f t="shared" si="105"/>
        <v/>
      </c>
      <c r="IZG12" s="238" t="str">
        <f t="shared" si="105"/>
        <v/>
      </c>
      <c r="IZH12" s="238" t="str">
        <f t="shared" si="105"/>
        <v/>
      </c>
      <c r="IZI12" s="238" t="str">
        <f t="shared" si="105"/>
        <v/>
      </c>
      <c r="IZJ12" s="238" t="str">
        <f t="shared" si="105"/>
        <v/>
      </c>
      <c r="IZK12" s="238" t="str">
        <f t="shared" si="105"/>
        <v/>
      </c>
      <c r="IZL12" s="238" t="str">
        <f t="shared" si="105"/>
        <v/>
      </c>
      <c r="IZM12" s="238" t="str">
        <f t="shared" si="105"/>
        <v/>
      </c>
      <c r="IZN12" s="238" t="str">
        <f t="shared" si="105"/>
        <v/>
      </c>
      <c r="IZO12" s="238" t="str">
        <f t="shared" si="105"/>
        <v/>
      </c>
      <c r="IZP12" s="238" t="str">
        <f t="shared" si="105"/>
        <v/>
      </c>
      <c r="IZQ12" s="238" t="str">
        <f t="shared" si="105"/>
        <v/>
      </c>
      <c r="IZR12" s="238" t="str">
        <f t="shared" si="105"/>
        <v/>
      </c>
      <c r="IZS12" s="238" t="str">
        <f t="shared" si="105"/>
        <v/>
      </c>
      <c r="IZT12" s="238" t="str">
        <f t="shared" si="105"/>
        <v/>
      </c>
      <c r="IZU12" s="238" t="str">
        <f t="shared" si="105"/>
        <v/>
      </c>
      <c r="IZV12" s="238" t="str">
        <f t="shared" si="105"/>
        <v/>
      </c>
      <c r="IZW12" s="238" t="str">
        <f t="shared" si="105"/>
        <v/>
      </c>
      <c r="IZX12" s="238" t="str">
        <f t="shared" si="105"/>
        <v/>
      </c>
      <c r="IZY12" s="238" t="str">
        <f t="shared" si="105"/>
        <v/>
      </c>
      <c r="IZZ12" s="238" t="str">
        <f t="shared" si="105"/>
        <v/>
      </c>
      <c r="JAA12" s="238" t="str">
        <f t="shared" ref="JAA12:JCL12" si="106">IF((JAA11+JAA15)&gt;JAA10,"Project expenditure exceeds budget","")</f>
        <v/>
      </c>
      <c r="JAB12" s="238" t="str">
        <f t="shared" si="106"/>
        <v/>
      </c>
      <c r="JAC12" s="238" t="str">
        <f t="shared" si="106"/>
        <v/>
      </c>
      <c r="JAD12" s="238" t="str">
        <f t="shared" si="106"/>
        <v/>
      </c>
      <c r="JAE12" s="238" t="str">
        <f t="shared" si="106"/>
        <v/>
      </c>
      <c r="JAF12" s="238" t="str">
        <f t="shared" si="106"/>
        <v/>
      </c>
      <c r="JAG12" s="238" t="str">
        <f t="shared" si="106"/>
        <v/>
      </c>
      <c r="JAH12" s="238" t="str">
        <f t="shared" si="106"/>
        <v/>
      </c>
      <c r="JAI12" s="238" t="str">
        <f t="shared" si="106"/>
        <v/>
      </c>
      <c r="JAJ12" s="238" t="str">
        <f t="shared" si="106"/>
        <v/>
      </c>
      <c r="JAK12" s="238" t="str">
        <f t="shared" si="106"/>
        <v/>
      </c>
      <c r="JAL12" s="238" t="str">
        <f t="shared" si="106"/>
        <v/>
      </c>
      <c r="JAM12" s="238" t="str">
        <f t="shared" si="106"/>
        <v/>
      </c>
      <c r="JAN12" s="238" t="str">
        <f t="shared" si="106"/>
        <v/>
      </c>
      <c r="JAO12" s="238" t="str">
        <f t="shared" si="106"/>
        <v/>
      </c>
      <c r="JAP12" s="238" t="str">
        <f t="shared" si="106"/>
        <v/>
      </c>
      <c r="JAQ12" s="238" t="str">
        <f t="shared" si="106"/>
        <v/>
      </c>
      <c r="JAR12" s="238" t="str">
        <f t="shared" si="106"/>
        <v/>
      </c>
      <c r="JAS12" s="238" t="str">
        <f t="shared" si="106"/>
        <v/>
      </c>
      <c r="JAT12" s="238" t="str">
        <f t="shared" si="106"/>
        <v/>
      </c>
      <c r="JAU12" s="238" t="str">
        <f t="shared" si="106"/>
        <v/>
      </c>
      <c r="JAV12" s="238" t="str">
        <f t="shared" si="106"/>
        <v/>
      </c>
      <c r="JAW12" s="238" t="str">
        <f t="shared" si="106"/>
        <v/>
      </c>
      <c r="JAX12" s="238" t="str">
        <f t="shared" si="106"/>
        <v/>
      </c>
      <c r="JAY12" s="238" t="str">
        <f t="shared" si="106"/>
        <v/>
      </c>
      <c r="JAZ12" s="238" t="str">
        <f t="shared" si="106"/>
        <v/>
      </c>
      <c r="JBA12" s="238" t="str">
        <f t="shared" si="106"/>
        <v/>
      </c>
      <c r="JBB12" s="238" t="str">
        <f t="shared" si="106"/>
        <v/>
      </c>
      <c r="JBC12" s="238" t="str">
        <f t="shared" si="106"/>
        <v/>
      </c>
      <c r="JBD12" s="238" t="str">
        <f t="shared" si="106"/>
        <v/>
      </c>
      <c r="JBE12" s="238" t="str">
        <f t="shared" si="106"/>
        <v/>
      </c>
      <c r="JBF12" s="238" t="str">
        <f t="shared" si="106"/>
        <v/>
      </c>
      <c r="JBG12" s="238" t="str">
        <f t="shared" si="106"/>
        <v/>
      </c>
      <c r="JBH12" s="238" t="str">
        <f t="shared" si="106"/>
        <v/>
      </c>
      <c r="JBI12" s="238" t="str">
        <f t="shared" si="106"/>
        <v/>
      </c>
      <c r="JBJ12" s="238" t="str">
        <f t="shared" si="106"/>
        <v/>
      </c>
      <c r="JBK12" s="238" t="str">
        <f t="shared" si="106"/>
        <v/>
      </c>
      <c r="JBL12" s="238" t="str">
        <f t="shared" si="106"/>
        <v/>
      </c>
      <c r="JBM12" s="238" t="str">
        <f t="shared" si="106"/>
        <v/>
      </c>
      <c r="JBN12" s="238" t="str">
        <f t="shared" si="106"/>
        <v/>
      </c>
      <c r="JBO12" s="238" t="str">
        <f t="shared" si="106"/>
        <v/>
      </c>
      <c r="JBP12" s="238" t="str">
        <f t="shared" si="106"/>
        <v/>
      </c>
      <c r="JBQ12" s="238" t="str">
        <f t="shared" si="106"/>
        <v/>
      </c>
      <c r="JBR12" s="238" t="str">
        <f t="shared" si="106"/>
        <v/>
      </c>
      <c r="JBS12" s="238" t="str">
        <f t="shared" si="106"/>
        <v/>
      </c>
      <c r="JBT12" s="238" t="str">
        <f t="shared" si="106"/>
        <v/>
      </c>
      <c r="JBU12" s="238" t="str">
        <f t="shared" si="106"/>
        <v/>
      </c>
      <c r="JBV12" s="238" t="str">
        <f t="shared" si="106"/>
        <v/>
      </c>
      <c r="JBW12" s="238" t="str">
        <f t="shared" si="106"/>
        <v/>
      </c>
      <c r="JBX12" s="238" t="str">
        <f t="shared" si="106"/>
        <v/>
      </c>
      <c r="JBY12" s="238" t="str">
        <f t="shared" si="106"/>
        <v/>
      </c>
      <c r="JBZ12" s="238" t="str">
        <f t="shared" si="106"/>
        <v/>
      </c>
      <c r="JCA12" s="238" t="str">
        <f t="shared" si="106"/>
        <v/>
      </c>
      <c r="JCB12" s="238" t="str">
        <f t="shared" si="106"/>
        <v/>
      </c>
      <c r="JCC12" s="238" t="str">
        <f t="shared" si="106"/>
        <v/>
      </c>
      <c r="JCD12" s="238" t="str">
        <f t="shared" si="106"/>
        <v/>
      </c>
      <c r="JCE12" s="238" t="str">
        <f t="shared" si="106"/>
        <v/>
      </c>
      <c r="JCF12" s="238" t="str">
        <f t="shared" si="106"/>
        <v/>
      </c>
      <c r="JCG12" s="238" t="str">
        <f t="shared" si="106"/>
        <v/>
      </c>
      <c r="JCH12" s="238" t="str">
        <f t="shared" si="106"/>
        <v/>
      </c>
      <c r="JCI12" s="238" t="str">
        <f t="shared" si="106"/>
        <v/>
      </c>
      <c r="JCJ12" s="238" t="str">
        <f t="shared" si="106"/>
        <v/>
      </c>
      <c r="JCK12" s="238" t="str">
        <f t="shared" si="106"/>
        <v/>
      </c>
      <c r="JCL12" s="238" t="str">
        <f t="shared" si="106"/>
        <v/>
      </c>
      <c r="JCM12" s="238" t="str">
        <f t="shared" ref="JCM12:JEX12" si="107">IF((JCM11+JCM15)&gt;JCM10,"Project expenditure exceeds budget","")</f>
        <v/>
      </c>
      <c r="JCN12" s="238" t="str">
        <f t="shared" si="107"/>
        <v/>
      </c>
      <c r="JCO12" s="238" t="str">
        <f t="shared" si="107"/>
        <v/>
      </c>
      <c r="JCP12" s="238" t="str">
        <f t="shared" si="107"/>
        <v/>
      </c>
      <c r="JCQ12" s="238" t="str">
        <f t="shared" si="107"/>
        <v/>
      </c>
      <c r="JCR12" s="238" t="str">
        <f t="shared" si="107"/>
        <v/>
      </c>
      <c r="JCS12" s="238" t="str">
        <f t="shared" si="107"/>
        <v/>
      </c>
      <c r="JCT12" s="238" t="str">
        <f t="shared" si="107"/>
        <v/>
      </c>
      <c r="JCU12" s="238" t="str">
        <f t="shared" si="107"/>
        <v/>
      </c>
      <c r="JCV12" s="238" t="str">
        <f t="shared" si="107"/>
        <v/>
      </c>
      <c r="JCW12" s="238" t="str">
        <f t="shared" si="107"/>
        <v/>
      </c>
      <c r="JCX12" s="238" t="str">
        <f t="shared" si="107"/>
        <v/>
      </c>
      <c r="JCY12" s="238" t="str">
        <f t="shared" si="107"/>
        <v/>
      </c>
      <c r="JCZ12" s="238" t="str">
        <f t="shared" si="107"/>
        <v/>
      </c>
      <c r="JDA12" s="238" t="str">
        <f t="shared" si="107"/>
        <v/>
      </c>
      <c r="JDB12" s="238" t="str">
        <f t="shared" si="107"/>
        <v/>
      </c>
      <c r="JDC12" s="238" t="str">
        <f t="shared" si="107"/>
        <v/>
      </c>
      <c r="JDD12" s="238" t="str">
        <f t="shared" si="107"/>
        <v/>
      </c>
      <c r="JDE12" s="238" t="str">
        <f t="shared" si="107"/>
        <v/>
      </c>
      <c r="JDF12" s="238" t="str">
        <f t="shared" si="107"/>
        <v/>
      </c>
      <c r="JDG12" s="238" t="str">
        <f t="shared" si="107"/>
        <v/>
      </c>
      <c r="JDH12" s="238" t="str">
        <f t="shared" si="107"/>
        <v/>
      </c>
      <c r="JDI12" s="238" t="str">
        <f t="shared" si="107"/>
        <v/>
      </c>
      <c r="JDJ12" s="238" t="str">
        <f t="shared" si="107"/>
        <v/>
      </c>
      <c r="JDK12" s="238" t="str">
        <f t="shared" si="107"/>
        <v/>
      </c>
      <c r="JDL12" s="238" t="str">
        <f t="shared" si="107"/>
        <v/>
      </c>
      <c r="JDM12" s="238" t="str">
        <f t="shared" si="107"/>
        <v/>
      </c>
      <c r="JDN12" s="238" t="str">
        <f t="shared" si="107"/>
        <v/>
      </c>
      <c r="JDO12" s="238" t="str">
        <f t="shared" si="107"/>
        <v/>
      </c>
      <c r="JDP12" s="238" t="str">
        <f t="shared" si="107"/>
        <v/>
      </c>
      <c r="JDQ12" s="238" t="str">
        <f t="shared" si="107"/>
        <v/>
      </c>
      <c r="JDR12" s="238" t="str">
        <f t="shared" si="107"/>
        <v/>
      </c>
      <c r="JDS12" s="238" t="str">
        <f t="shared" si="107"/>
        <v/>
      </c>
      <c r="JDT12" s="238" t="str">
        <f t="shared" si="107"/>
        <v/>
      </c>
      <c r="JDU12" s="238" t="str">
        <f t="shared" si="107"/>
        <v/>
      </c>
      <c r="JDV12" s="238" t="str">
        <f t="shared" si="107"/>
        <v/>
      </c>
      <c r="JDW12" s="238" t="str">
        <f t="shared" si="107"/>
        <v/>
      </c>
      <c r="JDX12" s="238" t="str">
        <f t="shared" si="107"/>
        <v/>
      </c>
      <c r="JDY12" s="238" t="str">
        <f t="shared" si="107"/>
        <v/>
      </c>
      <c r="JDZ12" s="238" t="str">
        <f t="shared" si="107"/>
        <v/>
      </c>
      <c r="JEA12" s="238" t="str">
        <f t="shared" si="107"/>
        <v/>
      </c>
      <c r="JEB12" s="238" t="str">
        <f t="shared" si="107"/>
        <v/>
      </c>
      <c r="JEC12" s="238" t="str">
        <f t="shared" si="107"/>
        <v/>
      </c>
      <c r="JED12" s="238" t="str">
        <f t="shared" si="107"/>
        <v/>
      </c>
      <c r="JEE12" s="238" t="str">
        <f t="shared" si="107"/>
        <v/>
      </c>
      <c r="JEF12" s="238" t="str">
        <f t="shared" si="107"/>
        <v/>
      </c>
      <c r="JEG12" s="238" t="str">
        <f t="shared" si="107"/>
        <v/>
      </c>
      <c r="JEH12" s="238" t="str">
        <f t="shared" si="107"/>
        <v/>
      </c>
      <c r="JEI12" s="238" t="str">
        <f t="shared" si="107"/>
        <v/>
      </c>
      <c r="JEJ12" s="238" t="str">
        <f t="shared" si="107"/>
        <v/>
      </c>
      <c r="JEK12" s="238" t="str">
        <f t="shared" si="107"/>
        <v/>
      </c>
      <c r="JEL12" s="238" t="str">
        <f t="shared" si="107"/>
        <v/>
      </c>
      <c r="JEM12" s="238" t="str">
        <f t="shared" si="107"/>
        <v/>
      </c>
      <c r="JEN12" s="238" t="str">
        <f t="shared" si="107"/>
        <v/>
      </c>
      <c r="JEO12" s="238" t="str">
        <f t="shared" si="107"/>
        <v/>
      </c>
      <c r="JEP12" s="238" t="str">
        <f t="shared" si="107"/>
        <v/>
      </c>
      <c r="JEQ12" s="238" t="str">
        <f t="shared" si="107"/>
        <v/>
      </c>
      <c r="JER12" s="238" t="str">
        <f t="shared" si="107"/>
        <v/>
      </c>
      <c r="JES12" s="238" t="str">
        <f t="shared" si="107"/>
        <v/>
      </c>
      <c r="JET12" s="238" t="str">
        <f t="shared" si="107"/>
        <v/>
      </c>
      <c r="JEU12" s="238" t="str">
        <f t="shared" si="107"/>
        <v/>
      </c>
      <c r="JEV12" s="238" t="str">
        <f t="shared" si="107"/>
        <v/>
      </c>
      <c r="JEW12" s="238" t="str">
        <f t="shared" si="107"/>
        <v/>
      </c>
      <c r="JEX12" s="238" t="str">
        <f t="shared" si="107"/>
        <v/>
      </c>
      <c r="JEY12" s="238" t="str">
        <f t="shared" ref="JEY12:JHJ12" si="108">IF((JEY11+JEY15)&gt;JEY10,"Project expenditure exceeds budget","")</f>
        <v/>
      </c>
      <c r="JEZ12" s="238" t="str">
        <f t="shared" si="108"/>
        <v/>
      </c>
      <c r="JFA12" s="238" t="str">
        <f t="shared" si="108"/>
        <v/>
      </c>
      <c r="JFB12" s="238" t="str">
        <f t="shared" si="108"/>
        <v/>
      </c>
      <c r="JFC12" s="238" t="str">
        <f t="shared" si="108"/>
        <v/>
      </c>
      <c r="JFD12" s="238" t="str">
        <f t="shared" si="108"/>
        <v/>
      </c>
      <c r="JFE12" s="238" t="str">
        <f t="shared" si="108"/>
        <v/>
      </c>
      <c r="JFF12" s="238" t="str">
        <f t="shared" si="108"/>
        <v/>
      </c>
      <c r="JFG12" s="238" t="str">
        <f t="shared" si="108"/>
        <v/>
      </c>
      <c r="JFH12" s="238" t="str">
        <f t="shared" si="108"/>
        <v/>
      </c>
      <c r="JFI12" s="238" t="str">
        <f t="shared" si="108"/>
        <v/>
      </c>
      <c r="JFJ12" s="238" t="str">
        <f t="shared" si="108"/>
        <v/>
      </c>
      <c r="JFK12" s="238" t="str">
        <f t="shared" si="108"/>
        <v/>
      </c>
      <c r="JFL12" s="238" t="str">
        <f t="shared" si="108"/>
        <v/>
      </c>
      <c r="JFM12" s="238" t="str">
        <f t="shared" si="108"/>
        <v/>
      </c>
      <c r="JFN12" s="238" t="str">
        <f t="shared" si="108"/>
        <v/>
      </c>
      <c r="JFO12" s="238" t="str">
        <f t="shared" si="108"/>
        <v/>
      </c>
      <c r="JFP12" s="238" t="str">
        <f t="shared" si="108"/>
        <v/>
      </c>
      <c r="JFQ12" s="238" t="str">
        <f t="shared" si="108"/>
        <v/>
      </c>
      <c r="JFR12" s="238" t="str">
        <f t="shared" si="108"/>
        <v/>
      </c>
      <c r="JFS12" s="238" t="str">
        <f t="shared" si="108"/>
        <v/>
      </c>
      <c r="JFT12" s="238" t="str">
        <f t="shared" si="108"/>
        <v/>
      </c>
      <c r="JFU12" s="238" t="str">
        <f t="shared" si="108"/>
        <v/>
      </c>
      <c r="JFV12" s="238" t="str">
        <f t="shared" si="108"/>
        <v/>
      </c>
      <c r="JFW12" s="238" t="str">
        <f t="shared" si="108"/>
        <v/>
      </c>
      <c r="JFX12" s="238" t="str">
        <f t="shared" si="108"/>
        <v/>
      </c>
      <c r="JFY12" s="238" t="str">
        <f t="shared" si="108"/>
        <v/>
      </c>
      <c r="JFZ12" s="238" t="str">
        <f t="shared" si="108"/>
        <v/>
      </c>
      <c r="JGA12" s="238" t="str">
        <f t="shared" si="108"/>
        <v/>
      </c>
      <c r="JGB12" s="238" t="str">
        <f t="shared" si="108"/>
        <v/>
      </c>
      <c r="JGC12" s="238" t="str">
        <f t="shared" si="108"/>
        <v/>
      </c>
      <c r="JGD12" s="238" t="str">
        <f t="shared" si="108"/>
        <v/>
      </c>
      <c r="JGE12" s="238" t="str">
        <f t="shared" si="108"/>
        <v/>
      </c>
      <c r="JGF12" s="238" t="str">
        <f t="shared" si="108"/>
        <v/>
      </c>
      <c r="JGG12" s="238" t="str">
        <f t="shared" si="108"/>
        <v/>
      </c>
      <c r="JGH12" s="238" t="str">
        <f t="shared" si="108"/>
        <v/>
      </c>
      <c r="JGI12" s="238" t="str">
        <f t="shared" si="108"/>
        <v/>
      </c>
      <c r="JGJ12" s="238" t="str">
        <f t="shared" si="108"/>
        <v/>
      </c>
      <c r="JGK12" s="238" t="str">
        <f t="shared" si="108"/>
        <v/>
      </c>
      <c r="JGL12" s="238" t="str">
        <f t="shared" si="108"/>
        <v/>
      </c>
      <c r="JGM12" s="238" t="str">
        <f t="shared" si="108"/>
        <v/>
      </c>
      <c r="JGN12" s="238" t="str">
        <f t="shared" si="108"/>
        <v/>
      </c>
      <c r="JGO12" s="238" t="str">
        <f t="shared" si="108"/>
        <v/>
      </c>
      <c r="JGP12" s="238" t="str">
        <f t="shared" si="108"/>
        <v/>
      </c>
      <c r="JGQ12" s="238" t="str">
        <f t="shared" si="108"/>
        <v/>
      </c>
      <c r="JGR12" s="238" t="str">
        <f t="shared" si="108"/>
        <v/>
      </c>
      <c r="JGS12" s="238" t="str">
        <f t="shared" si="108"/>
        <v/>
      </c>
      <c r="JGT12" s="238" t="str">
        <f t="shared" si="108"/>
        <v/>
      </c>
      <c r="JGU12" s="238" t="str">
        <f t="shared" si="108"/>
        <v/>
      </c>
      <c r="JGV12" s="238" t="str">
        <f t="shared" si="108"/>
        <v/>
      </c>
      <c r="JGW12" s="238" t="str">
        <f t="shared" si="108"/>
        <v/>
      </c>
      <c r="JGX12" s="238" t="str">
        <f t="shared" si="108"/>
        <v/>
      </c>
      <c r="JGY12" s="238" t="str">
        <f t="shared" si="108"/>
        <v/>
      </c>
      <c r="JGZ12" s="238" t="str">
        <f t="shared" si="108"/>
        <v/>
      </c>
      <c r="JHA12" s="238" t="str">
        <f t="shared" si="108"/>
        <v/>
      </c>
      <c r="JHB12" s="238" t="str">
        <f t="shared" si="108"/>
        <v/>
      </c>
      <c r="JHC12" s="238" t="str">
        <f t="shared" si="108"/>
        <v/>
      </c>
      <c r="JHD12" s="238" t="str">
        <f t="shared" si="108"/>
        <v/>
      </c>
      <c r="JHE12" s="238" t="str">
        <f t="shared" si="108"/>
        <v/>
      </c>
      <c r="JHF12" s="238" t="str">
        <f t="shared" si="108"/>
        <v/>
      </c>
      <c r="JHG12" s="238" t="str">
        <f t="shared" si="108"/>
        <v/>
      </c>
      <c r="JHH12" s="238" t="str">
        <f t="shared" si="108"/>
        <v/>
      </c>
      <c r="JHI12" s="238" t="str">
        <f t="shared" si="108"/>
        <v/>
      </c>
      <c r="JHJ12" s="238" t="str">
        <f t="shared" si="108"/>
        <v/>
      </c>
      <c r="JHK12" s="238" t="str">
        <f t="shared" ref="JHK12:JJV12" si="109">IF((JHK11+JHK15)&gt;JHK10,"Project expenditure exceeds budget","")</f>
        <v/>
      </c>
      <c r="JHL12" s="238" t="str">
        <f t="shared" si="109"/>
        <v/>
      </c>
      <c r="JHM12" s="238" t="str">
        <f t="shared" si="109"/>
        <v/>
      </c>
      <c r="JHN12" s="238" t="str">
        <f t="shared" si="109"/>
        <v/>
      </c>
      <c r="JHO12" s="238" t="str">
        <f t="shared" si="109"/>
        <v/>
      </c>
      <c r="JHP12" s="238" t="str">
        <f t="shared" si="109"/>
        <v/>
      </c>
      <c r="JHQ12" s="238" t="str">
        <f t="shared" si="109"/>
        <v/>
      </c>
      <c r="JHR12" s="238" t="str">
        <f t="shared" si="109"/>
        <v/>
      </c>
      <c r="JHS12" s="238" t="str">
        <f t="shared" si="109"/>
        <v/>
      </c>
      <c r="JHT12" s="238" t="str">
        <f t="shared" si="109"/>
        <v/>
      </c>
      <c r="JHU12" s="238" t="str">
        <f t="shared" si="109"/>
        <v/>
      </c>
      <c r="JHV12" s="238" t="str">
        <f t="shared" si="109"/>
        <v/>
      </c>
      <c r="JHW12" s="238" t="str">
        <f t="shared" si="109"/>
        <v/>
      </c>
      <c r="JHX12" s="238" t="str">
        <f t="shared" si="109"/>
        <v/>
      </c>
      <c r="JHY12" s="238" t="str">
        <f t="shared" si="109"/>
        <v/>
      </c>
      <c r="JHZ12" s="238" t="str">
        <f t="shared" si="109"/>
        <v/>
      </c>
      <c r="JIA12" s="238" t="str">
        <f t="shared" si="109"/>
        <v/>
      </c>
      <c r="JIB12" s="238" t="str">
        <f t="shared" si="109"/>
        <v/>
      </c>
      <c r="JIC12" s="238" t="str">
        <f t="shared" si="109"/>
        <v/>
      </c>
      <c r="JID12" s="238" t="str">
        <f t="shared" si="109"/>
        <v/>
      </c>
      <c r="JIE12" s="238" t="str">
        <f t="shared" si="109"/>
        <v/>
      </c>
      <c r="JIF12" s="238" t="str">
        <f t="shared" si="109"/>
        <v/>
      </c>
      <c r="JIG12" s="238" t="str">
        <f t="shared" si="109"/>
        <v/>
      </c>
      <c r="JIH12" s="238" t="str">
        <f t="shared" si="109"/>
        <v/>
      </c>
      <c r="JII12" s="238" t="str">
        <f t="shared" si="109"/>
        <v/>
      </c>
      <c r="JIJ12" s="238" t="str">
        <f t="shared" si="109"/>
        <v/>
      </c>
      <c r="JIK12" s="238" t="str">
        <f t="shared" si="109"/>
        <v/>
      </c>
      <c r="JIL12" s="238" t="str">
        <f t="shared" si="109"/>
        <v/>
      </c>
      <c r="JIM12" s="238" t="str">
        <f t="shared" si="109"/>
        <v/>
      </c>
      <c r="JIN12" s="238" t="str">
        <f t="shared" si="109"/>
        <v/>
      </c>
      <c r="JIO12" s="238" t="str">
        <f t="shared" si="109"/>
        <v/>
      </c>
      <c r="JIP12" s="238" t="str">
        <f t="shared" si="109"/>
        <v/>
      </c>
      <c r="JIQ12" s="238" t="str">
        <f t="shared" si="109"/>
        <v/>
      </c>
      <c r="JIR12" s="238" t="str">
        <f t="shared" si="109"/>
        <v/>
      </c>
      <c r="JIS12" s="238" t="str">
        <f t="shared" si="109"/>
        <v/>
      </c>
      <c r="JIT12" s="238" t="str">
        <f t="shared" si="109"/>
        <v/>
      </c>
      <c r="JIU12" s="238" t="str">
        <f t="shared" si="109"/>
        <v/>
      </c>
      <c r="JIV12" s="238" t="str">
        <f t="shared" si="109"/>
        <v/>
      </c>
      <c r="JIW12" s="238" t="str">
        <f t="shared" si="109"/>
        <v/>
      </c>
      <c r="JIX12" s="238" t="str">
        <f t="shared" si="109"/>
        <v/>
      </c>
      <c r="JIY12" s="238" t="str">
        <f t="shared" si="109"/>
        <v/>
      </c>
      <c r="JIZ12" s="238" t="str">
        <f t="shared" si="109"/>
        <v/>
      </c>
      <c r="JJA12" s="238" t="str">
        <f t="shared" si="109"/>
        <v/>
      </c>
      <c r="JJB12" s="238" t="str">
        <f t="shared" si="109"/>
        <v/>
      </c>
      <c r="JJC12" s="238" t="str">
        <f t="shared" si="109"/>
        <v/>
      </c>
      <c r="JJD12" s="238" t="str">
        <f t="shared" si="109"/>
        <v/>
      </c>
      <c r="JJE12" s="238" t="str">
        <f t="shared" si="109"/>
        <v/>
      </c>
      <c r="JJF12" s="238" t="str">
        <f t="shared" si="109"/>
        <v/>
      </c>
      <c r="JJG12" s="238" t="str">
        <f t="shared" si="109"/>
        <v/>
      </c>
      <c r="JJH12" s="238" t="str">
        <f t="shared" si="109"/>
        <v/>
      </c>
      <c r="JJI12" s="238" t="str">
        <f t="shared" si="109"/>
        <v/>
      </c>
      <c r="JJJ12" s="238" t="str">
        <f t="shared" si="109"/>
        <v/>
      </c>
      <c r="JJK12" s="238" t="str">
        <f t="shared" si="109"/>
        <v/>
      </c>
      <c r="JJL12" s="238" t="str">
        <f t="shared" si="109"/>
        <v/>
      </c>
      <c r="JJM12" s="238" t="str">
        <f t="shared" si="109"/>
        <v/>
      </c>
      <c r="JJN12" s="238" t="str">
        <f t="shared" si="109"/>
        <v/>
      </c>
      <c r="JJO12" s="238" t="str">
        <f t="shared" si="109"/>
        <v/>
      </c>
      <c r="JJP12" s="238" t="str">
        <f t="shared" si="109"/>
        <v/>
      </c>
      <c r="JJQ12" s="238" t="str">
        <f t="shared" si="109"/>
        <v/>
      </c>
      <c r="JJR12" s="238" t="str">
        <f t="shared" si="109"/>
        <v/>
      </c>
      <c r="JJS12" s="238" t="str">
        <f t="shared" si="109"/>
        <v/>
      </c>
      <c r="JJT12" s="238" t="str">
        <f t="shared" si="109"/>
        <v/>
      </c>
      <c r="JJU12" s="238" t="str">
        <f t="shared" si="109"/>
        <v/>
      </c>
      <c r="JJV12" s="238" t="str">
        <f t="shared" si="109"/>
        <v/>
      </c>
      <c r="JJW12" s="238" t="str">
        <f t="shared" ref="JJW12:JMH12" si="110">IF((JJW11+JJW15)&gt;JJW10,"Project expenditure exceeds budget","")</f>
        <v/>
      </c>
      <c r="JJX12" s="238" t="str">
        <f t="shared" si="110"/>
        <v/>
      </c>
      <c r="JJY12" s="238" t="str">
        <f t="shared" si="110"/>
        <v/>
      </c>
      <c r="JJZ12" s="238" t="str">
        <f t="shared" si="110"/>
        <v/>
      </c>
      <c r="JKA12" s="238" t="str">
        <f t="shared" si="110"/>
        <v/>
      </c>
      <c r="JKB12" s="238" t="str">
        <f t="shared" si="110"/>
        <v/>
      </c>
      <c r="JKC12" s="238" t="str">
        <f t="shared" si="110"/>
        <v/>
      </c>
      <c r="JKD12" s="238" t="str">
        <f t="shared" si="110"/>
        <v/>
      </c>
      <c r="JKE12" s="238" t="str">
        <f t="shared" si="110"/>
        <v/>
      </c>
      <c r="JKF12" s="238" t="str">
        <f t="shared" si="110"/>
        <v/>
      </c>
      <c r="JKG12" s="238" t="str">
        <f t="shared" si="110"/>
        <v/>
      </c>
      <c r="JKH12" s="238" t="str">
        <f t="shared" si="110"/>
        <v/>
      </c>
      <c r="JKI12" s="238" t="str">
        <f t="shared" si="110"/>
        <v/>
      </c>
      <c r="JKJ12" s="238" t="str">
        <f t="shared" si="110"/>
        <v/>
      </c>
      <c r="JKK12" s="238" t="str">
        <f t="shared" si="110"/>
        <v/>
      </c>
      <c r="JKL12" s="238" t="str">
        <f t="shared" si="110"/>
        <v/>
      </c>
      <c r="JKM12" s="238" t="str">
        <f t="shared" si="110"/>
        <v/>
      </c>
      <c r="JKN12" s="238" t="str">
        <f t="shared" si="110"/>
        <v/>
      </c>
      <c r="JKO12" s="238" t="str">
        <f t="shared" si="110"/>
        <v/>
      </c>
      <c r="JKP12" s="238" t="str">
        <f t="shared" si="110"/>
        <v/>
      </c>
      <c r="JKQ12" s="238" t="str">
        <f t="shared" si="110"/>
        <v/>
      </c>
      <c r="JKR12" s="238" t="str">
        <f t="shared" si="110"/>
        <v/>
      </c>
      <c r="JKS12" s="238" t="str">
        <f t="shared" si="110"/>
        <v/>
      </c>
      <c r="JKT12" s="238" t="str">
        <f t="shared" si="110"/>
        <v/>
      </c>
      <c r="JKU12" s="238" t="str">
        <f t="shared" si="110"/>
        <v/>
      </c>
      <c r="JKV12" s="238" t="str">
        <f t="shared" si="110"/>
        <v/>
      </c>
      <c r="JKW12" s="238" t="str">
        <f t="shared" si="110"/>
        <v/>
      </c>
      <c r="JKX12" s="238" t="str">
        <f t="shared" si="110"/>
        <v/>
      </c>
      <c r="JKY12" s="238" t="str">
        <f t="shared" si="110"/>
        <v/>
      </c>
      <c r="JKZ12" s="238" t="str">
        <f t="shared" si="110"/>
        <v/>
      </c>
      <c r="JLA12" s="238" t="str">
        <f t="shared" si="110"/>
        <v/>
      </c>
      <c r="JLB12" s="238" t="str">
        <f t="shared" si="110"/>
        <v/>
      </c>
      <c r="JLC12" s="238" t="str">
        <f t="shared" si="110"/>
        <v/>
      </c>
      <c r="JLD12" s="238" t="str">
        <f t="shared" si="110"/>
        <v/>
      </c>
      <c r="JLE12" s="238" t="str">
        <f t="shared" si="110"/>
        <v/>
      </c>
      <c r="JLF12" s="238" t="str">
        <f t="shared" si="110"/>
        <v/>
      </c>
      <c r="JLG12" s="238" t="str">
        <f t="shared" si="110"/>
        <v/>
      </c>
      <c r="JLH12" s="238" t="str">
        <f t="shared" si="110"/>
        <v/>
      </c>
      <c r="JLI12" s="238" t="str">
        <f t="shared" si="110"/>
        <v/>
      </c>
      <c r="JLJ12" s="238" t="str">
        <f t="shared" si="110"/>
        <v/>
      </c>
      <c r="JLK12" s="238" t="str">
        <f t="shared" si="110"/>
        <v/>
      </c>
      <c r="JLL12" s="238" t="str">
        <f t="shared" si="110"/>
        <v/>
      </c>
      <c r="JLM12" s="238" t="str">
        <f t="shared" si="110"/>
        <v/>
      </c>
      <c r="JLN12" s="238" t="str">
        <f t="shared" si="110"/>
        <v/>
      </c>
      <c r="JLO12" s="238" t="str">
        <f t="shared" si="110"/>
        <v/>
      </c>
      <c r="JLP12" s="238" t="str">
        <f t="shared" si="110"/>
        <v/>
      </c>
      <c r="JLQ12" s="238" t="str">
        <f t="shared" si="110"/>
        <v/>
      </c>
      <c r="JLR12" s="238" t="str">
        <f t="shared" si="110"/>
        <v/>
      </c>
      <c r="JLS12" s="238" t="str">
        <f t="shared" si="110"/>
        <v/>
      </c>
      <c r="JLT12" s="238" t="str">
        <f t="shared" si="110"/>
        <v/>
      </c>
      <c r="JLU12" s="238" t="str">
        <f t="shared" si="110"/>
        <v/>
      </c>
      <c r="JLV12" s="238" t="str">
        <f t="shared" si="110"/>
        <v/>
      </c>
      <c r="JLW12" s="238" t="str">
        <f t="shared" si="110"/>
        <v/>
      </c>
      <c r="JLX12" s="238" t="str">
        <f t="shared" si="110"/>
        <v/>
      </c>
      <c r="JLY12" s="238" t="str">
        <f t="shared" si="110"/>
        <v/>
      </c>
      <c r="JLZ12" s="238" t="str">
        <f t="shared" si="110"/>
        <v/>
      </c>
      <c r="JMA12" s="238" t="str">
        <f t="shared" si="110"/>
        <v/>
      </c>
      <c r="JMB12" s="238" t="str">
        <f t="shared" si="110"/>
        <v/>
      </c>
      <c r="JMC12" s="238" t="str">
        <f t="shared" si="110"/>
        <v/>
      </c>
      <c r="JMD12" s="238" t="str">
        <f t="shared" si="110"/>
        <v/>
      </c>
      <c r="JME12" s="238" t="str">
        <f t="shared" si="110"/>
        <v/>
      </c>
      <c r="JMF12" s="238" t="str">
        <f t="shared" si="110"/>
        <v/>
      </c>
      <c r="JMG12" s="238" t="str">
        <f t="shared" si="110"/>
        <v/>
      </c>
      <c r="JMH12" s="238" t="str">
        <f t="shared" si="110"/>
        <v/>
      </c>
      <c r="JMI12" s="238" t="str">
        <f t="shared" ref="JMI12:JOT12" si="111">IF((JMI11+JMI15)&gt;JMI10,"Project expenditure exceeds budget","")</f>
        <v/>
      </c>
      <c r="JMJ12" s="238" t="str">
        <f t="shared" si="111"/>
        <v/>
      </c>
      <c r="JMK12" s="238" t="str">
        <f t="shared" si="111"/>
        <v/>
      </c>
      <c r="JML12" s="238" t="str">
        <f t="shared" si="111"/>
        <v/>
      </c>
      <c r="JMM12" s="238" t="str">
        <f t="shared" si="111"/>
        <v/>
      </c>
      <c r="JMN12" s="238" t="str">
        <f t="shared" si="111"/>
        <v/>
      </c>
      <c r="JMO12" s="238" t="str">
        <f t="shared" si="111"/>
        <v/>
      </c>
      <c r="JMP12" s="238" t="str">
        <f t="shared" si="111"/>
        <v/>
      </c>
      <c r="JMQ12" s="238" t="str">
        <f t="shared" si="111"/>
        <v/>
      </c>
      <c r="JMR12" s="238" t="str">
        <f t="shared" si="111"/>
        <v/>
      </c>
      <c r="JMS12" s="238" t="str">
        <f t="shared" si="111"/>
        <v/>
      </c>
      <c r="JMT12" s="238" t="str">
        <f t="shared" si="111"/>
        <v/>
      </c>
      <c r="JMU12" s="238" t="str">
        <f t="shared" si="111"/>
        <v/>
      </c>
      <c r="JMV12" s="238" t="str">
        <f t="shared" si="111"/>
        <v/>
      </c>
      <c r="JMW12" s="238" t="str">
        <f t="shared" si="111"/>
        <v/>
      </c>
      <c r="JMX12" s="238" t="str">
        <f t="shared" si="111"/>
        <v/>
      </c>
      <c r="JMY12" s="238" t="str">
        <f t="shared" si="111"/>
        <v/>
      </c>
      <c r="JMZ12" s="238" t="str">
        <f t="shared" si="111"/>
        <v/>
      </c>
      <c r="JNA12" s="238" t="str">
        <f t="shared" si="111"/>
        <v/>
      </c>
      <c r="JNB12" s="238" t="str">
        <f t="shared" si="111"/>
        <v/>
      </c>
      <c r="JNC12" s="238" t="str">
        <f t="shared" si="111"/>
        <v/>
      </c>
      <c r="JND12" s="238" t="str">
        <f t="shared" si="111"/>
        <v/>
      </c>
      <c r="JNE12" s="238" t="str">
        <f t="shared" si="111"/>
        <v/>
      </c>
      <c r="JNF12" s="238" t="str">
        <f t="shared" si="111"/>
        <v/>
      </c>
      <c r="JNG12" s="238" t="str">
        <f t="shared" si="111"/>
        <v/>
      </c>
      <c r="JNH12" s="238" t="str">
        <f t="shared" si="111"/>
        <v/>
      </c>
      <c r="JNI12" s="238" t="str">
        <f t="shared" si="111"/>
        <v/>
      </c>
      <c r="JNJ12" s="238" t="str">
        <f t="shared" si="111"/>
        <v/>
      </c>
      <c r="JNK12" s="238" t="str">
        <f t="shared" si="111"/>
        <v/>
      </c>
      <c r="JNL12" s="238" t="str">
        <f t="shared" si="111"/>
        <v/>
      </c>
      <c r="JNM12" s="238" t="str">
        <f t="shared" si="111"/>
        <v/>
      </c>
      <c r="JNN12" s="238" t="str">
        <f t="shared" si="111"/>
        <v/>
      </c>
      <c r="JNO12" s="238" t="str">
        <f t="shared" si="111"/>
        <v/>
      </c>
      <c r="JNP12" s="238" t="str">
        <f t="shared" si="111"/>
        <v/>
      </c>
      <c r="JNQ12" s="238" t="str">
        <f t="shared" si="111"/>
        <v/>
      </c>
      <c r="JNR12" s="238" t="str">
        <f t="shared" si="111"/>
        <v/>
      </c>
      <c r="JNS12" s="238" t="str">
        <f t="shared" si="111"/>
        <v/>
      </c>
      <c r="JNT12" s="238" t="str">
        <f t="shared" si="111"/>
        <v/>
      </c>
      <c r="JNU12" s="238" t="str">
        <f t="shared" si="111"/>
        <v/>
      </c>
      <c r="JNV12" s="238" t="str">
        <f t="shared" si="111"/>
        <v/>
      </c>
      <c r="JNW12" s="238" t="str">
        <f t="shared" si="111"/>
        <v/>
      </c>
      <c r="JNX12" s="238" t="str">
        <f t="shared" si="111"/>
        <v/>
      </c>
      <c r="JNY12" s="238" t="str">
        <f t="shared" si="111"/>
        <v/>
      </c>
      <c r="JNZ12" s="238" t="str">
        <f t="shared" si="111"/>
        <v/>
      </c>
      <c r="JOA12" s="238" t="str">
        <f t="shared" si="111"/>
        <v/>
      </c>
      <c r="JOB12" s="238" t="str">
        <f t="shared" si="111"/>
        <v/>
      </c>
      <c r="JOC12" s="238" t="str">
        <f t="shared" si="111"/>
        <v/>
      </c>
      <c r="JOD12" s="238" t="str">
        <f t="shared" si="111"/>
        <v/>
      </c>
      <c r="JOE12" s="238" t="str">
        <f t="shared" si="111"/>
        <v/>
      </c>
      <c r="JOF12" s="238" t="str">
        <f t="shared" si="111"/>
        <v/>
      </c>
      <c r="JOG12" s="238" t="str">
        <f t="shared" si="111"/>
        <v/>
      </c>
      <c r="JOH12" s="238" t="str">
        <f t="shared" si="111"/>
        <v/>
      </c>
      <c r="JOI12" s="238" t="str">
        <f t="shared" si="111"/>
        <v/>
      </c>
      <c r="JOJ12" s="238" t="str">
        <f t="shared" si="111"/>
        <v/>
      </c>
      <c r="JOK12" s="238" t="str">
        <f t="shared" si="111"/>
        <v/>
      </c>
      <c r="JOL12" s="238" t="str">
        <f t="shared" si="111"/>
        <v/>
      </c>
      <c r="JOM12" s="238" t="str">
        <f t="shared" si="111"/>
        <v/>
      </c>
      <c r="JON12" s="238" t="str">
        <f t="shared" si="111"/>
        <v/>
      </c>
      <c r="JOO12" s="238" t="str">
        <f t="shared" si="111"/>
        <v/>
      </c>
      <c r="JOP12" s="238" t="str">
        <f t="shared" si="111"/>
        <v/>
      </c>
      <c r="JOQ12" s="238" t="str">
        <f t="shared" si="111"/>
        <v/>
      </c>
      <c r="JOR12" s="238" t="str">
        <f t="shared" si="111"/>
        <v/>
      </c>
      <c r="JOS12" s="238" t="str">
        <f t="shared" si="111"/>
        <v/>
      </c>
      <c r="JOT12" s="238" t="str">
        <f t="shared" si="111"/>
        <v/>
      </c>
      <c r="JOU12" s="238" t="str">
        <f t="shared" ref="JOU12:JRF12" si="112">IF((JOU11+JOU15)&gt;JOU10,"Project expenditure exceeds budget","")</f>
        <v/>
      </c>
      <c r="JOV12" s="238" t="str">
        <f t="shared" si="112"/>
        <v/>
      </c>
      <c r="JOW12" s="238" t="str">
        <f t="shared" si="112"/>
        <v/>
      </c>
      <c r="JOX12" s="238" t="str">
        <f t="shared" si="112"/>
        <v/>
      </c>
      <c r="JOY12" s="238" t="str">
        <f t="shared" si="112"/>
        <v/>
      </c>
      <c r="JOZ12" s="238" t="str">
        <f t="shared" si="112"/>
        <v/>
      </c>
      <c r="JPA12" s="238" t="str">
        <f t="shared" si="112"/>
        <v/>
      </c>
      <c r="JPB12" s="238" t="str">
        <f t="shared" si="112"/>
        <v/>
      </c>
      <c r="JPC12" s="238" t="str">
        <f t="shared" si="112"/>
        <v/>
      </c>
      <c r="JPD12" s="238" t="str">
        <f t="shared" si="112"/>
        <v/>
      </c>
      <c r="JPE12" s="238" t="str">
        <f t="shared" si="112"/>
        <v/>
      </c>
      <c r="JPF12" s="238" t="str">
        <f t="shared" si="112"/>
        <v/>
      </c>
      <c r="JPG12" s="238" t="str">
        <f t="shared" si="112"/>
        <v/>
      </c>
      <c r="JPH12" s="238" t="str">
        <f t="shared" si="112"/>
        <v/>
      </c>
      <c r="JPI12" s="238" t="str">
        <f t="shared" si="112"/>
        <v/>
      </c>
      <c r="JPJ12" s="238" t="str">
        <f t="shared" si="112"/>
        <v/>
      </c>
      <c r="JPK12" s="238" t="str">
        <f t="shared" si="112"/>
        <v/>
      </c>
      <c r="JPL12" s="238" t="str">
        <f t="shared" si="112"/>
        <v/>
      </c>
      <c r="JPM12" s="238" t="str">
        <f t="shared" si="112"/>
        <v/>
      </c>
      <c r="JPN12" s="238" t="str">
        <f t="shared" si="112"/>
        <v/>
      </c>
      <c r="JPO12" s="238" t="str">
        <f t="shared" si="112"/>
        <v/>
      </c>
      <c r="JPP12" s="238" t="str">
        <f t="shared" si="112"/>
        <v/>
      </c>
      <c r="JPQ12" s="238" t="str">
        <f t="shared" si="112"/>
        <v/>
      </c>
      <c r="JPR12" s="238" t="str">
        <f t="shared" si="112"/>
        <v/>
      </c>
      <c r="JPS12" s="238" t="str">
        <f t="shared" si="112"/>
        <v/>
      </c>
      <c r="JPT12" s="238" t="str">
        <f t="shared" si="112"/>
        <v/>
      </c>
      <c r="JPU12" s="238" t="str">
        <f t="shared" si="112"/>
        <v/>
      </c>
      <c r="JPV12" s="238" t="str">
        <f t="shared" si="112"/>
        <v/>
      </c>
      <c r="JPW12" s="238" t="str">
        <f t="shared" si="112"/>
        <v/>
      </c>
      <c r="JPX12" s="238" t="str">
        <f t="shared" si="112"/>
        <v/>
      </c>
      <c r="JPY12" s="238" t="str">
        <f t="shared" si="112"/>
        <v/>
      </c>
      <c r="JPZ12" s="238" t="str">
        <f t="shared" si="112"/>
        <v/>
      </c>
      <c r="JQA12" s="238" t="str">
        <f t="shared" si="112"/>
        <v/>
      </c>
      <c r="JQB12" s="238" t="str">
        <f t="shared" si="112"/>
        <v/>
      </c>
      <c r="JQC12" s="238" t="str">
        <f t="shared" si="112"/>
        <v/>
      </c>
      <c r="JQD12" s="238" t="str">
        <f t="shared" si="112"/>
        <v/>
      </c>
      <c r="JQE12" s="238" t="str">
        <f t="shared" si="112"/>
        <v/>
      </c>
      <c r="JQF12" s="238" t="str">
        <f t="shared" si="112"/>
        <v/>
      </c>
      <c r="JQG12" s="238" t="str">
        <f t="shared" si="112"/>
        <v/>
      </c>
      <c r="JQH12" s="238" t="str">
        <f t="shared" si="112"/>
        <v/>
      </c>
      <c r="JQI12" s="238" t="str">
        <f t="shared" si="112"/>
        <v/>
      </c>
      <c r="JQJ12" s="238" t="str">
        <f t="shared" si="112"/>
        <v/>
      </c>
      <c r="JQK12" s="238" t="str">
        <f t="shared" si="112"/>
        <v/>
      </c>
      <c r="JQL12" s="238" t="str">
        <f t="shared" si="112"/>
        <v/>
      </c>
      <c r="JQM12" s="238" t="str">
        <f t="shared" si="112"/>
        <v/>
      </c>
      <c r="JQN12" s="238" t="str">
        <f t="shared" si="112"/>
        <v/>
      </c>
      <c r="JQO12" s="238" t="str">
        <f t="shared" si="112"/>
        <v/>
      </c>
      <c r="JQP12" s="238" t="str">
        <f t="shared" si="112"/>
        <v/>
      </c>
      <c r="JQQ12" s="238" t="str">
        <f t="shared" si="112"/>
        <v/>
      </c>
      <c r="JQR12" s="238" t="str">
        <f t="shared" si="112"/>
        <v/>
      </c>
      <c r="JQS12" s="238" t="str">
        <f t="shared" si="112"/>
        <v/>
      </c>
      <c r="JQT12" s="238" t="str">
        <f t="shared" si="112"/>
        <v/>
      </c>
      <c r="JQU12" s="238" t="str">
        <f t="shared" si="112"/>
        <v/>
      </c>
      <c r="JQV12" s="238" t="str">
        <f t="shared" si="112"/>
        <v/>
      </c>
      <c r="JQW12" s="238" t="str">
        <f t="shared" si="112"/>
        <v/>
      </c>
      <c r="JQX12" s="238" t="str">
        <f t="shared" si="112"/>
        <v/>
      </c>
      <c r="JQY12" s="238" t="str">
        <f t="shared" si="112"/>
        <v/>
      </c>
      <c r="JQZ12" s="238" t="str">
        <f t="shared" si="112"/>
        <v/>
      </c>
      <c r="JRA12" s="238" t="str">
        <f t="shared" si="112"/>
        <v/>
      </c>
      <c r="JRB12" s="238" t="str">
        <f t="shared" si="112"/>
        <v/>
      </c>
      <c r="JRC12" s="238" t="str">
        <f t="shared" si="112"/>
        <v/>
      </c>
      <c r="JRD12" s="238" t="str">
        <f t="shared" si="112"/>
        <v/>
      </c>
      <c r="JRE12" s="238" t="str">
        <f t="shared" si="112"/>
        <v/>
      </c>
      <c r="JRF12" s="238" t="str">
        <f t="shared" si="112"/>
        <v/>
      </c>
      <c r="JRG12" s="238" t="str">
        <f t="shared" ref="JRG12:JTR12" si="113">IF((JRG11+JRG15)&gt;JRG10,"Project expenditure exceeds budget","")</f>
        <v/>
      </c>
      <c r="JRH12" s="238" t="str">
        <f t="shared" si="113"/>
        <v/>
      </c>
      <c r="JRI12" s="238" t="str">
        <f t="shared" si="113"/>
        <v/>
      </c>
      <c r="JRJ12" s="238" t="str">
        <f t="shared" si="113"/>
        <v/>
      </c>
      <c r="JRK12" s="238" t="str">
        <f t="shared" si="113"/>
        <v/>
      </c>
      <c r="JRL12" s="238" t="str">
        <f t="shared" si="113"/>
        <v/>
      </c>
      <c r="JRM12" s="238" t="str">
        <f t="shared" si="113"/>
        <v/>
      </c>
      <c r="JRN12" s="238" t="str">
        <f t="shared" si="113"/>
        <v/>
      </c>
      <c r="JRO12" s="238" t="str">
        <f t="shared" si="113"/>
        <v/>
      </c>
      <c r="JRP12" s="238" t="str">
        <f t="shared" si="113"/>
        <v/>
      </c>
      <c r="JRQ12" s="238" t="str">
        <f t="shared" si="113"/>
        <v/>
      </c>
      <c r="JRR12" s="238" t="str">
        <f t="shared" si="113"/>
        <v/>
      </c>
      <c r="JRS12" s="238" t="str">
        <f t="shared" si="113"/>
        <v/>
      </c>
      <c r="JRT12" s="238" t="str">
        <f t="shared" si="113"/>
        <v/>
      </c>
      <c r="JRU12" s="238" t="str">
        <f t="shared" si="113"/>
        <v/>
      </c>
      <c r="JRV12" s="238" t="str">
        <f t="shared" si="113"/>
        <v/>
      </c>
      <c r="JRW12" s="238" t="str">
        <f t="shared" si="113"/>
        <v/>
      </c>
      <c r="JRX12" s="238" t="str">
        <f t="shared" si="113"/>
        <v/>
      </c>
      <c r="JRY12" s="238" t="str">
        <f t="shared" si="113"/>
        <v/>
      </c>
      <c r="JRZ12" s="238" t="str">
        <f t="shared" si="113"/>
        <v/>
      </c>
      <c r="JSA12" s="238" t="str">
        <f t="shared" si="113"/>
        <v/>
      </c>
      <c r="JSB12" s="238" t="str">
        <f t="shared" si="113"/>
        <v/>
      </c>
      <c r="JSC12" s="238" t="str">
        <f t="shared" si="113"/>
        <v/>
      </c>
      <c r="JSD12" s="238" t="str">
        <f t="shared" si="113"/>
        <v/>
      </c>
      <c r="JSE12" s="238" t="str">
        <f t="shared" si="113"/>
        <v/>
      </c>
      <c r="JSF12" s="238" t="str">
        <f t="shared" si="113"/>
        <v/>
      </c>
      <c r="JSG12" s="238" t="str">
        <f t="shared" si="113"/>
        <v/>
      </c>
      <c r="JSH12" s="238" t="str">
        <f t="shared" si="113"/>
        <v/>
      </c>
      <c r="JSI12" s="238" t="str">
        <f t="shared" si="113"/>
        <v/>
      </c>
      <c r="JSJ12" s="238" t="str">
        <f t="shared" si="113"/>
        <v/>
      </c>
      <c r="JSK12" s="238" t="str">
        <f t="shared" si="113"/>
        <v/>
      </c>
      <c r="JSL12" s="238" t="str">
        <f t="shared" si="113"/>
        <v/>
      </c>
      <c r="JSM12" s="238" t="str">
        <f t="shared" si="113"/>
        <v/>
      </c>
      <c r="JSN12" s="238" t="str">
        <f t="shared" si="113"/>
        <v/>
      </c>
      <c r="JSO12" s="238" t="str">
        <f t="shared" si="113"/>
        <v/>
      </c>
      <c r="JSP12" s="238" t="str">
        <f t="shared" si="113"/>
        <v/>
      </c>
      <c r="JSQ12" s="238" t="str">
        <f t="shared" si="113"/>
        <v/>
      </c>
      <c r="JSR12" s="238" t="str">
        <f t="shared" si="113"/>
        <v/>
      </c>
      <c r="JSS12" s="238" t="str">
        <f t="shared" si="113"/>
        <v/>
      </c>
      <c r="JST12" s="238" t="str">
        <f t="shared" si="113"/>
        <v/>
      </c>
      <c r="JSU12" s="238" t="str">
        <f t="shared" si="113"/>
        <v/>
      </c>
      <c r="JSV12" s="238" t="str">
        <f t="shared" si="113"/>
        <v/>
      </c>
      <c r="JSW12" s="238" t="str">
        <f t="shared" si="113"/>
        <v/>
      </c>
      <c r="JSX12" s="238" t="str">
        <f t="shared" si="113"/>
        <v/>
      </c>
      <c r="JSY12" s="238" t="str">
        <f t="shared" si="113"/>
        <v/>
      </c>
      <c r="JSZ12" s="238" t="str">
        <f t="shared" si="113"/>
        <v/>
      </c>
      <c r="JTA12" s="238" t="str">
        <f t="shared" si="113"/>
        <v/>
      </c>
      <c r="JTB12" s="238" t="str">
        <f t="shared" si="113"/>
        <v/>
      </c>
      <c r="JTC12" s="238" t="str">
        <f t="shared" si="113"/>
        <v/>
      </c>
      <c r="JTD12" s="238" t="str">
        <f t="shared" si="113"/>
        <v/>
      </c>
      <c r="JTE12" s="238" t="str">
        <f t="shared" si="113"/>
        <v/>
      </c>
      <c r="JTF12" s="238" t="str">
        <f t="shared" si="113"/>
        <v/>
      </c>
      <c r="JTG12" s="238" t="str">
        <f t="shared" si="113"/>
        <v/>
      </c>
      <c r="JTH12" s="238" t="str">
        <f t="shared" si="113"/>
        <v/>
      </c>
      <c r="JTI12" s="238" t="str">
        <f t="shared" si="113"/>
        <v/>
      </c>
      <c r="JTJ12" s="238" t="str">
        <f t="shared" si="113"/>
        <v/>
      </c>
      <c r="JTK12" s="238" t="str">
        <f t="shared" si="113"/>
        <v/>
      </c>
      <c r="JTL12" s="238" t="str">
        <f t="shared" si="113"/>
        <v/>
      </c>
      <c r="JTM12" s="238" t="str">
        <f t="shared" si="113"/>
        <v/>
      </c>
      <c r="JTN12" s="238" t="str">
        <f t="shared" si="113"/>
        <v/>
      </c>
      <c r="JTO12" s="238" t="str">
        <f t="shared" si="113"/>
        <v/>
      </c>
      <c r="JTP12" s="238" t="str">
        <f t="shared" si="113"/>
        <v/>
      </c>
      <c r="JTQ12" s="238" t="str">
        <f t="shared" si="113"/>
        <v/>
      </c>
      <c r="JTR12" s="238" t="str">
        <f t="shared" si="113"/>
        <v/>
      </c>
      <c r="JTS12" s="238" t="str">
        <f t="shared" ref="JTS12:JWD12" si="114">IF((JTS11+JTS15)&gt;JTS10,"Project expenditure exceeds budget","")</f>
        <v/>
      </c>
      <c r="JTT12" s="238" t="str">
        <f t="shared" si="114"/>
        <v/>
      </c>
      <c r="JTU12" s="238" t="str">
        <f t="shared" si="114"/>
        <v/>
      </c>
      <c r="JTV12" s="238" t="str">
        <f t="shared" si="114"/>
        <v/>
      </c>
      <c r="JTW12" s="238" t="str">
        <f t="shared" si="114"/>
        <v/>
      </c>
      <c r="JTX12" s="238" t="str">
        <f t="shared" si="114"/>
        <v/>
      </c>
      <c r="JTY12" s="238" t="str">
        <f t="shared" si="114"/>
        <v/>
      </c>
      <c r="JTZ12" s="238" t="str">
        <f t="shared" si="114"/>
        <v/>
      </c>
      <c r="JUA12" s="238" t="str">
        <f t="shared" si="114"/>
        <v/>
      </c>
      <c r="JUB12" s="238" t="str">
        <f t="shared" si="114"/>
        <v/>
      </c>
      <c r="JUC12" s="238" t="str">
        <f t="shared" si="114"/>
        <v/>
      </c>
      <c r="JUD12" s="238" t="str">
        <f t="shared" si="114"/>
        <v/>
      </c>
      <c r="JUE12" s="238" t="str">
        <f t="shared" si="114"/>
        <v/>
      </c>
      <c r="JUF12" s="238" t="str">
        <f t="shared" si="114"/>
        <v/>
      </c>
      <c r="JUG12" s="238" t="str">
        <f t="shared" si="114"/>
        <v/>
      </c>
      <c r="JUH12" s="238" t="str">
        <f t="shared" si="114"/>
        <v/>
      </c>
      <c r="JUI12" s="238" t="str">
        <f t="shared" si="114"/>
        <v/>
      </c>
      <c r="JUJ12" s="238" t="str">
        <f t="shared" si="114"/>
        <v/>
      </c>
      <c r="JUK12" s="238" t="str">
        <f t="shared" si="114"/>
        <v/>
      </c>
      <c r="JUL12" s="238" t="str">
        <f t="shared" si="114"/>
        <v/>
      </c>
      <c r="JUM12" s="238" t="str">
        <f t="shared" si="114"/>
        <v/>
      </c>
      <c r="JUN12" s="238" t="str">
        <f t="shared" si="114"/>
        <v/>
      </c>
      <c r="JUO12" s="238" t="str">
        <f t="shared" si="114"/>
        <v/>
      </c>
      <c r="JUP12" s="238" t="str">
        <f t="shared" si="114"/>
        <v/>
      </c>
      <c r="JUQ12" s="238" t="str">
        <f t="shared" si="114"/>
        <v/>
      </c>
      <c r="JUR12" s="238" t="str">
        <f t="shared" si="114"/>
        <v/>
      </c>
      <c r="JUS12" s="238" t="str">
        <f t="shared" si="114"/>
        <v/>
      </c>
      <c r="JUT12" s="238" t="str">
        <f t="shared" si="114"/>
        <v/>
      </c>
      <c r="JUU12" s="238" t="str">
        <f t="shared" si="114"/>
        <v/>
      </c>
      <c r="JUV12" s="238" t="str">
        <f t="shared" si="114"/>
        <v/>
      </c>
      <c r="JUW12" s="238" t="str">
        <f t="shared" si="114"/>
        <v/>
      </c>
      <c r="JUX12" s="238" t="str">
        <f t="shared" si="114"/>
        <v/>
      </c>
      <c r="JUY12" s="238" t="str">
        <f t="shared" si="114"/>
        <v/>
      </c>
      <c r="JUZ12" s="238" t="str">
        <f t="shared" si="114"/>
        <v/>
      </c>
      <c r="JVA12" s="238" t="str">
        <f t="shared" si="114"/>
        <v/>
      </c>
      <c r="JVB12" s="238" t="str">
        <f t="shared" si="114"/>
        <v/>
      </c>
      <c r="JVC12" s="238" t="str">
        <f t="shared" si="114"/>
        <v/>
      </c>
      <c r="JVD12" s="238" t="str">
        <f t="shared" si="114"/>
        <v/>
      </c>
      <c r="JVE12" s="238" t="str">
        <f t="shared" si="114"/>
        <v/>
      </c>
      <c r="JVF12" s="238" t="str">
        <f t="shared" si="114"/>
        <v/>
      </c>
      <c r="JVG12" s="238" t="str">
        <f t="shared" si="114"/>
        <v/>
      </c>
      <c r="JVH12" s="238" t="str">
        <f t="shared" si="114"/>
        <v/>
      </c>
      <c r="JVI12" s="238" t="str">
        <f t="shared" si="114"/>
        <v/>
      </c>
      <c r="JVJ12" s="238" t="str">
        <f t="shared" si="114"/>
        <v/>
      </c>
      <c r="JVK12" s="238" t="str">
        <f t="shared" si="114"/>
        <v/>
      </c>
      <c r="JVL12" s="238" t="str">
        <f t="shared" si="114"/>
        <v/>
      </c>
      <c r="JVM12" s="238" t="str">
        <f t="shared" si="114"/>
        <v/>
      </c>
      <c r="JVN12" s="238" t="str">
        <f t="shared" si="114"/>
        <v/>
      </c>
      <c r="JVO12" s="238" t="str">
        <f t="shared" si="114"/>
        <v/>
      </c>
      <c r="JVP12" s="238" t="str">
        <f t="shared" si="114"/>
        <v/>
      </c>
      <c r="JVQ12" s="238" t="str">
        <f t="shared" si="114"/>
        <v/>
      </c>
      <c r="JVR12" s="238" t="str">
        <f t="shared" si="114"/>
        <v/>
      </c>
      <c r="JVS12" s="238" t="str">
        <f t="shared" si="114"/>
        <v/>
      </c>
      <c r="JVT12" s="238" t="str">
        <f t="shared" si="114"/>
        <v/>
      </c>
      <c r="JVU12" s="238" t="str">
        <f t="shared" si="114"/>
        <v/>
      </c>
      <c r="JVV12" s="238" t="str">
        <f t="shared" si="114"/>
        <v/>
      </c>
      <c r="JVW12" s="238" t="str">
        <f t="shared" si="114"/>
        <v/>
      </c>
      <c r="JVX12" s="238" t="str">
        <f t="shared" si="114"/>
        <v/>
      </c>
      <c r="JVY12" s="238" t="str">
        <f t="shared" si="114"/>
        <v/>
      </c>
      <c r="JVZ12" s="238" t="str">
        <f t="shared" si="114"/>
        <v/>
      </c>
      <c r="JWA12" s="238" t="str">
        <f t="shared" si="114"/>
        <v/>
      </c>
      <c r="JWB12" s="238" t="str">
        <f t="shared" si="114"/>
        <v/>
      </c>
      <c r="JWC12" s="238" t="str">
        <f t="shared" si="114"/>
        <v/>
      </c>
      <c r="JWD12" s="238" t="str">
        <f t="shared" si="114"/>
        <v/>
      </c>
      <c r="JWE12" s="238" t="str">
        <f t="shared" ref="JWE12:JYP12" si="115">IF((JWE11+JWE15)&gt;JWE10,"Project expenditure exceeds budget","")</f>
        <v/>
      </c>
      <c r="JWF12" s="238" t="str">
        <f t="shared" si="115"/>
        <v/>
      </c>
      <c r="JWG12" s="238" t="str">
        <f t="shared" si="115"/>
        <v/>
      </c>
      <c r="JWH12" s="238" t="str">
        <f t="shared" si="115"/>
        <v/>
      </c>
      <c r="JWI12" s="238" t="str">
        <f t="shared" si="115"/>
        <v/>
      </c>
      <c r="JWJ12" s="238" t="str">
        <f t="shared" si="115"/>
        <v/>
      </c>
      <c r="JWK12" s="238" t="str">
        <f t="shared" si="115"/>
        <v/>
      </c>
      <c r="JWL12" s="238" t="str">
        <f t="shared" si="115"/>
        <v/>
      </c>
      <c r="JWM12" s="238" t="str">
        <f t="shared" si="115"/>
        <v/>
      </c>
      <c r="JWN12" s="238" t="str">
        <f t="shared" si="115"/>
        <v/>
      </c>
      <c r="JWO12" s="238" t="str">
        <f t="shared" si="115"/>
        <v/>
      </c>
      <c r="JWP12" s="238" t="str">
        <f t="shared" si="115"/>
        <v/>
      </c>
      <c r="JWQ12" s="238" t="str">
        <f t="shared" si="115"/>
        <v/>
      </c>
      <c r="JWR12" s="238" t="str">
        <f t="shared" si="115"/>
        <v/>
      </c>
      <c r="JWS12" s="238" t="str">
        <f t="shared" si="115"/>
        <v/>
      </c>
      <c r="JWT12" s="238" t="str">
        <f t="shared" si="115"/>
        <v/>
      </c>
      <c r="JWU12" s="238" t="str">
        <f t="shared" si="115"/>
        <v/>
      </c>
      <c r="JWV12" s="238" t="str">
        <f t="shared" si="115"/>
        <v/>
      </c>
      <c r="JWW12" s="238" t="str">
        <f t="shared" si="115"/>
        <v/>
      </c>
      <c r="JWX12" s="238" t="str">
        <f t="shared" si="115"/>
        <v/>
      </c>
      <c r="JWY12" s="238" t="str">
        <f t="shared" si="115"/>
        <v/>
      </c>
      <c r="JWZ12" s="238" t="str">
        <f t="shared" si="115"/>
        <v/>
      </c>
      <c r="JXA12" s="238" t="str">
        <f t="shared" si="115"/>
        <v/>
      </c>
      <c r="JXB12" s="238" t="str">
        <f t="shared" si="115"/>
        <v/>
      </c>
      <c r="JXC12" s="238" t="str">
        <f t="shared" si="115"/>
        <v/>
      </c>
      <c r="JXD12" s="238" t="str">
        <f t="shared" si="115"/>
        <v/>
      </c>
      <c r="JXE12" s="238" t="str">
        <f t="shared" si="115"/>
        <v/>
      </c>
      <c r="JXF12" s="238" t="str">
        <f t="shared" si="115"/>
        <v/>
      </c>
      <c r="JXG12" s="238" t="str">
        <f t="shared" si="115"/>
        <v/>
      </c>
      <c r="JXH12" s="238" t="str">
        <f t="shared" si="115"/>
        <v/>
      </c>
      <c r="JXI12" s="238" t="str">
        <f t="shared" si="115"/>
        <v/>
      </c>
      <c r="JXJ12" s="238" t="str">
        <f t="shared" si="115"/>
        <v/>
      </c>
      <c r="JXK12" s="238" t="str">
        <f t="shared" si="115"/>
        <v/>
      </c>
      <c r="JXL12" s="238" t="str">
        <f t="shared" si="115"/>
        <v/>
      </c>
      <c r="JXM12" s="238" t="str">
        <f t="shared" si="115"/>
        <v/>
      </c>
      <c r="JXN12" s="238" t="str">
        <f t="shared" si="115"/>
        <v/>
      </c>
      <c r="JXO12" s="238" t="str">
        <f t="shared" si="115"/>
        <v/>
      </c>
      <c r="JXP12" s="238" t="str">
        <f t="shared" si="115"/>
        <v/>
      </c>
      <c r="JXQ12" s="238" t="str">
        <f t="shared" si="115"/>
        <v/>
      </c>
      <c r="JXR12" s="238" t="str">
        <f t="shared" si="115"/>
        <v/>
      </c>
      <c r="JXS12" s="238" t="str">
        <f t="shared" si="115"/>
        <v/>
      </c>
      <c r="JXT12" s="238" t="str">
        <f t="shared" si="115"/>
        <v/>
      </c>
      <c r="JXU12" s="238" t="str">
        <f t="shared" si="115"/>
        <v/>
      </c>
      <c r="JXV12" s="238" t="str">
        <f t="shared" si="115"/>
        <v/>
      </c>
      <c r="JXW12" s="238" t="str">
        <f t="shared" si="115"/>
        <v/>
      </c>
      <c r="JXX12" s="238" t="str">
        <f t="shared" si="115"/>
        <v/>
      </c>
      <c r="JXY12" s="238" t="str">
        <f t="shared" si="115"/>
        <v/>
      </c>
      <c r="JXZ12" s="238" t="str">
        <f t="shared" si="115"/>
        <v/>
      </c>
      <c r="JYA12" s="238" t="str">
        <f t="shared" si="115"/>
        <v/>
      </c>
      <c r="JYB12" s="238" t="str">
        <f t="shared" si="115"/>
        <v/>
      </c>
      <c r="JYC12" s="238" t="str">
        <f t="shared" si="115"/>
        <v/>
      </c>
      <c r="JYD12" s="238" t="str">
        <f t="shared" si="115"/>
        <v/>
      </c>
      <c r="JYE12" s="238" t="str">
        <f t="shared" si="115"/>
        <v/>
      </c>
      <c r="JYF12" s="238" t="str">
        <f t="shared" si="115"/>
        <v/>
      </c>
      <c r="JYG12" s="238" t="str">
        <f t="shared" si="115"/>
        <v/>
      </c>
      <c r="JYH12" s="238" t="str">
        <f t="shared" si="115"/>
        <v/>
      </c>
      <c r="JYI12" s="238" t="str">
        <f t="shared" si="115"/>
        <v/>
      </c>
      <c r="JYJ12" s="238" t="str">
        <f t="shared" si="115"/>
        <v/>
      </c>
      <c r="JYK12" s="238" t="str">
        <f t="shared" si="115"/>
        <v/>
      </c>
      <c r="JYL12" s="238" t="str">
        <f t="shared" si="115"/>
        <v/>
      </c>
      <c r="JYM12" s="238" t="str">
        <f t="shared" si="115"/>
        <v/>
      </c>
      <c r="JYN12" s="238" t="str">
        <f t="shared" si="115"/>
        <v/>
      </c>
      <c r="JYO12" s="238" t="str">
        <f t="shared" si="115"/>
        <v/>
      </c>
      <c r="JYP12" s="238" t="str">
        <f t="shared" si="115"/>
        <v/>
      </c>
      <c r="JYQ12" s="238" t="str">
        <f t="shared" ref="JYQ12:KBB12" si="116">IF((JYQ11+JYQ15)&gt;JYQ10,"Project expenditure exceeds budget","")</f>
        <v/>
      </c>
      <c r="JYR12" s="238" t="str">
        <f t="shared" si="116"/>
        <v/>
      </c>
      <c r="JYS12" s="238" t="str">
        <f t="shared" si="116"/>
        <v/>
      </c>
      <c r="JYT12" s="238" t="str">
        <f t="shared" si="116"/>
        <v/>
      </c>
      <c r="JYU12" s="238" t="str">
        <f t="shared" si="116"/>
        <v/>
      </c>
      <c r="JYV12" s="238" t="str">
        <f t="shared" si="116"/>
        <v/>
      </c>
      <c r="JYW12" s="238" t="str">
        <f t="shared" si="116"/>
        <v/>
      </c>
      <c r="JYX12" s="238" t="str">
        <f t="shared" si="116"/>
        <v/>
      </c>
      <c r="JYY12" s="238" t="str">
        <f t="shared" si="116"/>
        <v/>
      </c>
      <c r="JYZ12" s="238" t="str">
        <f t="shared" si="116"/>
        <v/>
      </c>
      <c r="JZA12" s="238" t="str">
        <f t="shared" si="116"/>
        <v/>
      </c>
      <c r="JZB12" s="238" t="str">
        <f t="shared" si="116"/>
        <v/>
      </c>
      <c r="JZC12" s="238" t="str">
        <f t="shared" si="116"/>
        <v/>
      </c>
      <c r="JZD12" s="238" t="str">
        <f t="shared" si="116"/>
        <v/>
      </c>
      <c r="JZE12" s="238" t="str">
        <f t="shared" si="116"/>
        <v/>
      </c>
      <c r="JZF12" s="238" t="str">
        <f t="shared" si="116"/>
        <v/>
      </c>
      <c r="JZG12" s="238" t="str">
        <f t="shared" si="116"/>
        <v/>
      </c>
      <c r="JZH12" s="238" t="str">
        <f t="shared" si="116"/>
        <v/>
      </c>
      <c r="JZI12" s="238" t="str">
        <f t="shared" si="116"/>
        <v/>
      </c>
      <c r="JZJ12" s="238" t="str">
        <f t="shared" si="116"/>
        <v/>
      </c>
      <c r="JZK12" s="238" t="str">
        <f t="shared" si="116"/>
        <v/>
      </c>
      <c r="JZL12" s="238" t="str">
        <f t="shared" si="116"/>
        <v/>
      </c>
      <c r="JZM12" s="238" t="str">
        <f t="shared" si="116"/>
        <v/>
      </c>
      <c r="JZN12" s="238" t="str">
        <f t="shared" si="116"/>
        <v/>
      </c>
      <c r="JZO12" s="238" t="str">
        <f t="shared" si="116"/>
        <v/>
      </c>
      <c r="JZP12" s="238" t="str">
        <f t="shared" si="116"/>
        <v/>
      </c>
      <c r="JZQ12" s="238" t="str">
        <f t="shared" si="116"/>
        <v/>
      </c>
      <c r="JZR12" s="238" t="str">
        <f t="shared" si="116"/>
        <v/>
      </c>
      <c r="JZS12" s="238" t="str">
        <f t="shared" si="116"/>
        <v/>
      </c>
      <c r="JZT12" s="238" t="str">
        <f t="shared" si="116"/>
        <v/>
      </c>
      <c r="JZU12" s="238" t="str">
        <f t="shared" si="116"/>
        <v/>
      </c>
      <c r="JZV12" s="238" t="str">
        <f t="shared" si="116"/>
        <v/>
      </c>
      <c r="JZW12" s="238" t="str">
        <f t="shared" si="116"/>
        <v/>
      </c>
      <c r="JZX12" s="238" t="str">
        <f t="shared" si="116"/>
        <v/>
      </c>
      <c r="JZY12" s="238" t="str">
        <f t="shared" si="116"/>
        <v/>
      </c>
      <c r="JZZ12" s="238" t="str">
        <f t="shared" si="116"/>
        <v/>
      </c>
      <c r="KAA12" s="238" t="str">
        <f t="shared" si="116"/>
        <v/>
      </c>
      <c r="KAB12" s="238" t="str">
        <f t="shared" si="116"/>
        <v/>
      </c>
      <c r="KAC12" s="238" t="str">
        <f t="shared" si="116"/>
        <v/>
      </c>
      <c r="KAD12" s="238" t="str">
        <f t="shared" si="116"/>
        <v/>
      </c>
      <c r="KAE12" s="238" t="str">
        <f t="shared" si="116"/>
        <v/>
      </c>
      <c r="KAF12" s="238" t="str">
        <f t="shared" si="116"/>
        <v/>
      </c>
      <c r="KAG12" s="238" t="str">
        <f t="shared" si="116"/>
        <v/>
      </c>
      <c r="KAH12" s="238" t="str">
        <f t="shared" si="116"/>
        <v/>
      </c>
      <c r="KAI12" s="238" t="str">
        <f t="shared" si="116"/>
        <v/>
      </c>
      <c r="KAJ12" s="238" t="str">
        <f t="shared" si="116"/>
        <v/>
      </c>
      <c r="KAK12" s="238" t="str">
        <f t="shared" si="116"/>
        <v/>
      </c>
      <c r="KAL12" s="238" t="str">
        <f t="shared" si="116"/>
        <v/>
      </c>
      <c r="KAM12" s="238" t="str">
        <f t="shared" si="116"/>
        <v/>
      </c>
      <c r="KAN12" s="238" t="str">
        <f t="shared" si="116"/>
        <v/>
      </c>
      <c r="KAO12" s="238" t="str">
        <f t="shared" si="116"/>
        <v/>
      </c>
      <c r="KAP12" s="238" t="str">
        <f t="shared" si="116"/>
        <v/>
      </c>
      <c r="KAQ12" s="238" t="str">
        <f t="shared" si="116"/>
        <v/>
      </c>
      <c r="KAR12" s="238" t="str">
        <f t="shared" si="116"/>
        <v/>
      </c>
      <c r="KAS12" s="238" t="str">
        <f t="shared" si="116"/>
        <v/>
      </c>
      <c r="KAT12" s="238" t="str">
        <f t="shared" si="116"/>
        <v/>
      </c>
      <c r="KAU12" s="238" t="str">
        <f t="shared" si="116"/>
        <v/>
      </c>
      <c r="KAV12" s="238" t="str">
        <f t="shared" si="116"/>
        <v/>
      </c>
      <c r="KAW12" s="238" t="str">
        <f t="shared" si="116"/>
        <v/>
      </c>
      <c r="KAX12" s="238" t="str">
        <f t="shared" si="116"/>
        <v/>
      </c>
      <c r="KAY12" s="238" t="str">
        <f t="shared" si="116"/>
        <v/>
      </c>
      <c r="KAZ12" s="238" t="str">
        <f t="shared" si="116"/>
        <v/>
      </c>
      <c r="KBA12" s="238" t="str">
        <f t="shared" si="116"/>
        <v/>
      </c>
      <c r="KBB12" s="238" t="str">
        <f t="shared" si="116"/>
        <v/>
      </c>
      <c r="KBC12" s="238" t="str">
        <f t="shared" ref="KBC12:KDN12" si="117">IF((KBC11+KBC15)&gt;KBC10,"Project expenditure exceeds budget","")</f>
        <v/>
      </c>
      <c r="KBD12" s="238" t="str">
        <f t="shared" si="117"/>
        <v/>
      </c>
      <c r="KBE12" s="238" t="str">
        <f t="shared" si="117"/>
        <v/>
      </c>
      <c r="KBF12" s="238" t="str">
        <f t="shared" si="117"/>
        <v/>
      </c>
      <c r="KBG12" s="238" t="str">
        <f t="shared" si="117"/>
        <v/>
      </c>
      <c r="KBH12" s="238" t="str">
        <f t="shared" si="117"/>
        <v/>
      </c>
      <c r="KBI12" s="238" t="str">
        <f t="shared" si="117"/>
        <v/>
      </c>
      <c r="KBJ12" s="238" t="str">
        <f t="shared" si="117"/>
        <v/>
      </c>
      <c r="KBK12" s="238" t="str">
        <f t="shared" si="117"/>
        <v/>
      </c>
      <c r="KBL12" s="238" t="str">
        <f t="shared" si="117"/>
        <v/>
      </c>
      <c r="KBM12" s="238" t="str">
        <f t="shared" si="117"/>
        <v/>
      </c>
      <c r="KBN12" s="238" t="str">
        <f t="shared" si="117"/>
        <v/>
      </c>
      <c r="KBO12" s="238" t="str">
        <f t="shared" si="117"/>
        <v/>
      </c>
      <c r="KBP12" s="238" t="str">
        <f t="shared" si="117"/>
        <v/>
      </c>
      <c r="KBQ12" s="238" t="str">
        <f t="shared" si="117"/>
        <v/>
      </c>
      <c r="KBR12" s="238" t="str">
        <f t="shared" si="117"/>
        <v/>
      </c>
      <c r="KBS12" s="238" t="str">
        <f t="shared" si="117"/>
        <v/>
      </c>
      <c r="KBT12" s="238" t="str">
        <f t="shared" si="117"/>
        <v/>
      </c>
      <c r="KBU12" s="238" t="str">
        <f t="shared" si="117"/>
        <v/>
      </c>
      <c r="KBV12" s="238" t="str">
        <f t="shared" si="117"/>
        <v/>
      </c>
      <c r="KBW12" s="238" t="str">
        <f t="shared" si="117"/>
        <v/>
      </c>
      <c r="KBX12" s="238" t="str">
        <f t="shared" si="117"/>
        <v/>
      </c>
      <c r="KBY12" s="238" t="str">
        <f t="shared" si="117"/>
        <v/>
      </c>
      <c r="KBZ12" s="238" t="str">
        <f t="shared" si="117"/>
        <v/>
      </c>
      <c r="KCA12" s="238" t="str">
        <f t="shared" si="117"/>
        <v/>
      </c>
      <c r="KCB12" s="238" t="str">
        <f t="shared" si="117"/>
        <v/>
      </c>
      <c r="KCC12" s="238" t="str">
        <f t="shared" si="117"/>
        <v/>
      </c>
      <c r="KCD12" s="238" t="str">
        <f t="shared" si="117"/>
        <v/>
      </c>
      <c r="KCE12" s="238" t="str">
        <f t="shared" si="117"/>
        <v/>
      </c>
      <c r="KCF12" s="238" t="str">
        <f t="shared" si="117"/>
        <v/>
      </c>
      <c r="KCG12" s="238" t="str">
        <f t="shared" si="117"/>
        <v/>
      </c>
      <c r="KCH12" s="238" t="str">
        <f t="shared" si="117"/>
        <v/>
      </c>
      <c r="KCI12" s="238" t="str">
        <f t="shared" si="117"/>
        <v/>
      </c>
      <c r="KCJ12" s="238" t="str">
        <f t="shared" si="117"/>
        <v/>
      </c>
      <c r="KCK12" s="238" t="str">
        <f t="shared" si="117"/>
        <v/>
      </c>
      <c r="KCL12" s="238" t="str">
        <f t="shared" si="117"/>
        <v/>
      </c>
      <c r="KCM12" s="238" t="str">
        <f t="shared" si="117"/>
        <v/>
      </c>
      <c r="KCN12" s="238" t="str">
        <f t="shared" si="117"/>
        <v/>
      </c>
      <c r="KCO12" s="238" t="str">
        <f t="shared" si="117"/>
        <v/>
      </c>
      <c r="KCP12" s="238" t="str">
        <f t="shared" si="117"/>
        <v/>
      </c>
      <c r="KCQ12" s="238" t="str">
        <f t="shared" si="117"/>
        <v/>
      </c>
      <c r="KCR12" s="238" t="str">
        <f t="shared" si="117"/>
        <v/>
      </c>
      <c r="KCS12" s="238" t="str">
        <f t="shared" si="117"/>
        <v/>
      </c>
      <c r="KCT12" s="238" t="str">
        <f t="shared" si="117"/>
        <v/>
      </c>
      <c r="KCU12" s="238" t="str">
        <f t="shared" si="117"/>
        <v/>
      </c>
      <c r="KCV12" s="238" t="str">
        <f t="shared" si="117"/>
        <v/>
      </c>
      <c r="KCW12" s="238" t="str">
        <f t="shared" si="117"/>
        <v/>
      </c>
      <c r="KCX12" s="238" t="str">
        <f t="shared" si="117"/>
        <v/>
      </c>
      <c r="KCY12" s="238" t="str">
        <f t="shared" si="117"/>
        <v/>
      </c>
      <c r="KCZ12" s="238" t="str">
        <f t="shared" si="117"/>
        <v/>
      </c>
      <c r="KDA12" s="238" t="str">
        <f t="shared" si="117"/>
        <v/>
      </c>
      <c r="KDB12" s="238" t="str">
        <f t="shared" si="117"/>
        <v/>
      </c>
      <c r="KDC12" s="238" t="str">
        <f t="shared" si="117"/>
        <v/>
      </c>
      <c r="KDD12" s="238" t="str">
        <f t="shared" si="117"/>
        <v/>
      </c>
      <c r="KDE12" s="238" t="str">
        <f t="shared" si="117"/>
        <v/>
      </c>
      <c r="KDF12" s="238" t="str">
        <f t="shared" si="117"/>
        <v/>
      </c>
      <c r="KDG12" s="238" t="str">
        <f t="shared" si="117"/>
        <v/>
      </c>
      <c r="KDH12" s="238" t="str">
        <f t="shared" si="117"/>
        <v/>
      </c>
      <c r="KDI12" s="238" t="str">
        <f t="shared" si="117"/>
        <v/>
      </c>
      <c r="KDJ12" s="238" t="str">
        <f t="shared" si="117"/>
        <v/>
      </c>
      <c r="KDK12" s="238" t="str">
        <f t="shared" si="117"/>
        <v/>
      </c>
      <c r="KDL12" s="238" t="str">
        <f t="shared" si="117"/>
        <v/>
      </c>
      <c r="KDM12" s="238" t="str">
        <f t="shared" si="117"/>
        <v/>
      </c>
      <c r="KDN12" s="238" t="str">
        <f t="shared" si="117"/>
        <v/>
      </c>
      <c r="KDO12" s="238" t="str">
        <f t="shared" ref="KDO12:KFZ12" si="118">IF((KDO11+KDO15)&gt;KDO10,"Project expenditure exceeds budget","")</f>
        <v/>
      </c>
      <c r="KDP12" s="238" t="str">
        <f t="shared" si="118"/>
        <v/>
      </c>
      <c r="KDQ12" s="238" t="str">
        <f t="shared" si="118"/>
        <v/>
      </c>
      <c r="KDR12" s="238" t="str">
        <f t="shared" si="118"/>
        <v/>
      </c>
      <c r="KDS12" s="238" t="str">
        <f t="shared" si="118"/>
        <v/>
      </c>
      <c r="KDT12" s="238" t="str">
        <f t="shared" si="118"/>
        <v/>
      </c>
      <c r="KDU12" s="238" t="str">
        <f t="shared" si="118"/>
        <v/>
      </c>
      <c r="KDV12" s="238" t="str">
        <f t="shared" si="118"/>
        <v/>
      </c>
      <c r="KDW12" s="238" t="str">
        <f t="shared" si="118"/>
        <v/>
      </c>
      <c r="KDX12" s="238" t="str">
        <f t="shared" si="118"/>
        <v/>
      </c>
      <c r="KDY12" s="238" t="str">
        <f t="shared" si="118"/>
        <v/>
      </c>
      <c r="KDZ12" s="238" t="str">
        <f t="shared" si="118"/>
        <v/>
      </c>
      <c r="KEA12" s="238" t="str">
        <f t="shared" si="118"/>
        <v/>
      </c>
      <c r="KEB12" s="238" t="str">
        <f t="shared" si="118"/>
        <v/>
      </c>
      <c r="KEC12" s="238" t="str">
        <f t="shared" si="118"/>
        <v/>
      </c>
      <c r="KED12" s="238" t="str">
        <f t="shared" si="118"/>
        <v/>
      </c>
      <c r="KEE12" s="238" t="str">
        <f t="shared" si="118"/>
        <v/>
      </c>
      <c r="KEF12" s="238" t="str">
        <f t="shared" si="118"/>
        <v/>
      </c>
      <c r="KEG12" s="238" t="str">
        <f t="shared" si="118"/>
        <v/>
      </c>
      <c r="KEH12" s="238" t="str">
        <f t="shared" si="118"/>
        <v/>
      </c>
      <c r="KEI12" s="238" t="str">
        <f t="shared" si="118"/>
        <v/>
      </c>
      <c r="KEJ12" s="238" t="str">
        <f t="shared" si="118"/>
        <v/>
      </c>
      <c r="KEK12" s="238" t="str">
        <f t="shared" si="118"/>
        <v/>
      </c>
      <c r="KEL12" s="238" t="str">
        <f t="shared" si="118"/>
        <v/>
      </c>
      <c r="KEM12" s="238" t="str">
        <f t="shared" si="118"/>
        <v/>
      </c>
      <c r="KEN12" s="238" t="str">
        <f t="shared" si="118"/>
        <v/>
      </c>
      <c r="KEO12" s="238" t="str">
        <f t="shared" si="118"/>
        <v/>
      </c>
      <c r="KEP12" s="238" t="str">
        <f t="shared" si="118"/>
        <v/>
      </c>
      <c r="KEQ12" s="238" t="str">
        <f t="shared" si="118"/>
        <v/>
      </c>
      <c r="KER12" s="238" t="str">
        <f t="shared" si="118"/>
        <v/>
      </c>
      <c r="KES12" s="238" t="str">
        <f t="shared" si="118"/>
        <v/>
      </c>
      <c r="KET12" s="238" t="str">
        <f t="shared" si="118"/>
        <v/>
      </c>
      <c r="KEU12" s="238" t="str">
        <f t="shared" si="118"/>
        <v/>
      </c>
      <c r="KEV12" s="238" t="str">
        <f t="shared" si="118"/>
        <v/>
      </c>
      <c r="KEW12" s="238" t="str">
        <f t="shared" si="118"/>
        <v/>
      </c>
      <c r="KEX12" s="238" t="str">
        <f t="shared" si="118"/>
        <v/>
      </c>
      <c r="KEY12" s="238" t="str">
        <f t="shared" si="118"/>
        <v/>
      </c>
      <c r="KEZ12" s="238" t="str">
        <f t="shared" si="118"/>
        <v/>
      </c>
      <c r="KFA12" s="238" t="str">
        <f t="shared" si="118"/>
        <v/>
      </c>
      <c r="KFB12" s="238" t="str">
        <f t="shared" si="118"/>
        <v/>
      </c>
      <c r="KFC12" s="238" t="str">
        <f t="shared" si="118"/>
        <v/>
      </c>
      <c r="KFD12" s="238" t="str">
        <f t="shared" si="118"/>
        <v/>
      </c>
      <c r="KFE12" s="238" t="str">
        <f t="shared" si="118"/>
        <v/>
      </c>
      <c r="KFF12" s="238" t="str">
        <f t="shared" si="118"/>
        <v/>
      </c>
      <c r="KFG12" s="238" t="str">
        <f t="shared" si="118"/>
        <v/>
      </c>
      <c r="KFH12" s="238" t="str">
        <f t="shared" si="118"/>
        <v/>
      </c>
      <c r="KFI12" s="238" t="str">
        <f t="shared" si="118"/>
        <v/>
      </c>
      <c r="KFJ12" s="238" t="str">
        <f t="shared" si="118"/>
        <v/>
      </c>
      <c r="KFK12" s="238" t="str">
        <f t="shared" si="118"/>
        <v/>
      </c>
      <c r="KFL12" s="238" t="str">
        <f t="shared" si="118"/>
        <v/>
      </c>
      <c r="KFM12" s="238" t="str">
        <f t="shared" si="118"/>
        <v/>
      </c>
      <c r="KFN12" s="238" t="str">
        <f t="shared" si="118"/>
        <v/>
      </c>
      <c r="KFO12" s="238" t="str">
        <f t="shared" si="118"/>
        <v/>
      </c>
      <c r="KFP12" s="238" t="str">
        <f t="shared" si="118"/>
        <v/>
      </c>
      <c r="KFQ12" s="238" t="str">
        <f t="shared" si="118"/>
        <v/>
      </c>
      <c r="KFR12" s="238" t="str">
        <f t="shared" si="118"/>
        <v/>
      </c>
      <c r="KFS12" s="238" t="str">
        <f t="shared" si="118"/>
        <v/>
      </c>
      <c r="KFT12" s="238" t="str">
        <f t="shared" si="118"/>
        <v/>
      </c>
      <c r="KFU12" s="238" t="str">
        <f t="shared" si="118"/>
        <v/>
      </c>
      <c r="KFV12" s="238" t="str">
        <f t="shared" si="118"/>
        <v/>
      </c>
      <c r="KFW12" s="238" t="str">
        <f t="shared" si="118"/>
        <v/>
      </c>
      <c r="KFX12" s="238" t="str">
        <f t="shared" si="118"/>
        <v/>
      </c>
      <c r="KFY12" s="238" t="str">
        <f t="shared" si="118"/>
        <v/>
      </c>
      <c r="KFZ12" s="238" t="str">
        <f t="shared" si="118"/>
        <v/>
      </c>
      <c r="KGA12" s="238" t="str">
        <f t="shared" ref="KGA12:KIL12" si="119">IF((KGA11+KGA15)&gt;KGA10,"Project expenditure exceeds budget","")</f>
        <v/>
      </c>
      <c r="KGB12" s="238" t="str">
        <f t="shared" si="119"/>
        <v/>
      </c>
      <c r="KGC12" s="238" t="str">
        <f t="shared" si="119"/>
        <v/>
      </c>
      <c r="KGD12" s="238" t="str">
        <f t="shared" si="119"/>
        <v/>
      </c>
      <c r="KGE12" s="238" t="str">
        <f t="shared" si="119"/>
        <v/>
      </c>
      <c r="KGF12" s="238" t="str">
        <f t="shared" si="119"/>
        <v/>
      </c>
      <c r="KGG12" s="238" t="str">
        <f t="shared" si="119"/>
        <v/>
      </c>
      <c r="KGH12" s="238" t="str">
        <f t="shared" si="119"/>
        <v/>
      </c>
      <c r="KGI12" s="238" t="str">
        <f t="shared" si="119"/>
        <v/>
      </c>
      <c r="KGJ12" s="238" t="str">
        <f t="shared" si="119"/>
        <v/>
      </c>
      <c r="KGK12" s="238" t="str">
        <f t="shared" si="119"/>
        <v/>
      </c>
      <c r="KGL12" s="238" t="str">
        <f t="shared" si="119"/>
        <v/>
      </c>
      <c r="KGM12" s="238" t="str">
        <f t="shared" si="119"/>
        <v/>
      </c>
      <c r="KGN12" s="238" t="str">
        <f t="shared" si="119"/>
        <v/>
      </c>
      <c r="KGO12" s="238" t="str">
        <f t="shared" si="119"/>
        <v/>
      </c>
      <c r="KGP12" s="238" t="str">
        <f t="shared" si="119"/>
        <v/>
      </c>
      <c r="KGQ12" s="238" t="str">
        <f t="shared" si="119"/>
        <v/>
      </c>
      <c r="KGR12" s="238" t="str">
        <f t="shared" si="119"/>
        <v/>
      </c>
      <c r="KGS12" s="238" t="str">
        <f t="shared" si="119"/>
        <v/>
      </c>
      <c r="KGT12" s="238" t="str">
        <f t="shared" si="119"/>
        <v/>
      </c>
      <c r="KGU12" s="238" t="str">
        <f t="shared" si="119"/>
        <v/>
      </c>
      <c r="KGV12" s="238" t="str">
        <f t="shared" si="119"/>
        <v/>
      </c>
      <c r="KGW12" s="238" t="str">
        <f t="shared" si="119"/>
        <v/>
      </c>
      <c r="KGX12" s="238" t="str">
        <f t="shared" si="119"/>
        <v/>
      </c>
      <c r="KGY12" s="238" t="str">
        <f t="shared" si="119"/>
        <v/>
      </c>
      <c r="KGZ12" s="238" t="str">
        <f t="shared" si="119"/>
        <v/>
      </c>
      <c r="KHA12" s="238" t="str">
        <f t="shared" si="119"/>
        <v/>
      </c>
      <c r="KHB12" s="238" t="str">
        <f t="shared" si="119"/>
        <v/>
      </c>
      <c r="KHC12" s="238" t="str">
        <f t="shared" si="119"/>
        <v/>
      </c>
      <c r="KHD12" s="238" t="str">
        <f t="shared" si="119"/>
        <v/>
      </c>
      <c r="KHE12" s="238" t="str">
        <f t="shared" si="119"/>
        <v/>
      </c>
      <c r="KHF12" s="238" t="str">
        <f t="shared" si="119"/>
        <v/>
      </c>
      <c r="KHG12" s="238" t="str">
        <f t="shared" si="119"/>
        <v/>
      </c>
      <c r="KHH12" s="238" t="str">
        <f t="shared" si="119"/>
        <v/>
      </c>
      <c r="KHI12" s="238" t="str">
        <f t="shared" si="119"/>
        <v/>
      </c>
      <c r="KHJ12" s="238" t="str">
        <f t="shared" si="119"/>
        <v/>
      </c>
      <c r="KHK12" s="238" t="str">
        <f t="shared" si="119"/>
        <v/>
      </c>
      <c r="KHL12" s="238" t="str">
        <f t="shared" si="119"/>
        <v/>
      </c>
      <c r="KHM12" s="238" t="str">
        <f t="shared" si="119"/>
        <v/>
      </c>
      <c r="KHN12" s="238" t="str">
        <f t="shared" si="119"/>
        <v/>
      </c>
      <c r="KHO12" s="238" t="str">
        <f t="shared" si="119"/>
        <v/>
      </c>
      <c r="KHP12" s="238" t="str">
        <f t="shared" si="119"/>
        <v/>
      </c>
      <c r="KHQ12" s="238" t="str">
        <f t="shared" si="119"/>
        <v/>
      </c>
      <c r="KHR12" s="238" t="str">
        <f t="shared" si="119"/>
        <v/>
      </c>
      <c r="KHS12" s="238" t="str">
        <f t="shared" si="119"/>
        <v/>
      </c>
      <c r="KHT12" s="238" t="str">
        <f t="shared" si="119"/>
        <v/>
      </c>
      <c r="KHU12" s="238" t="str">
        <f t="shared" si="119"/>
        <v/>
      </c>
      <c r="KHV12" s="238" t="str">
        <f t="shared" si="119"/>
        <v/>
      </c>
      <c r="KHW12" s="238" t="str">
        <f t="shared" si="119"/>
        <v/>
      </c>
      <c r="KHX12" s="238" t="str">
        <f t="shared" si="119"/>
        <v/>
      </c>
      <c r="KHY12" s="238" t="str">
        <f t="shared" si="119"/>
        <v/>
      </c>
      <c r="KHZ12" s="238" t="str">
        <f t="shared" si="119"/>
        <v/>
      </c>
      <c r="KIA12" s="238" t="str">
        <f t="shared" si="119"/>
        <v/>
      </c>
      <c r="KIB12" s="238" t="str">
        <f t="shared" si="119"/>
        <v/>
      </c>
      <c r="KIC12" s="238" t="str">
        <f t="shared" si="119"/>
        <v/>
      </c>
      <c r="KID12" s="238" t="str">
        <f t="shared" si="119"/>
        <v/>
      </c>
      <c r="KIE12" s="238" t="str">
        <f t="shared" si="119"/>
        <v/>
      </c>
      <c r="KIF12" s="238" t="str">
        <f t="shared" si="119"/>
        <v/>
      </c>
      <c r="KIG12" s="238" t="str">
        <f t="shared" si="119"/>
        <v/>
      </c>
      <c r="KIH12" s="238" t="str">
        <f t="shared" si="119"/>
        <v/>
      </c>
      <c r="KII12" s="238" t="str">
        <f t="shared" si="119"/>
        <v/>
      </c>
      <c r="KIJ12" s="238" t="str">
        <f t="shared" si="119"/>
        <v/>
      </c>
      <c r="KIK12" s="238" t="str">
        <f t="shared" si="119"/>
        <v/>
      </c>
      <c r="KIL12" s="238" t="str">
        <f t="shared" si="119"/>
        <v/>
      </c>
      <c r="KIM12" s="238" t="str">
        <f t="shared" ref="KIM12:KKX12" si="120">IF((KIM11+KIM15)&gt;KIM10,"Project expenditure exceeds budget","")</f>
        <v/>
      </c>
      <c r="KIN12" s="238" t="str">
        <f t="shared" si="120"/>
        <v/>
      </c>
      <c r="KIO12" s="238" t="str">
        <f t="shared" si="120"/>
        <v/>
      </c>
      <c r="KIP12" s="238" t="str">
        <f t="shared" si="120"/>
        <v/>
      </c>
      <c r="KIQ12" s="238" t="str">
        <f t="shared" si="120"/>
        <v/>
      </c>
      <c r="KIR12" s="238" t="str">
        <f t="shared" si="120"/>
        <v/>
      </c>
      <c r="KIS12" s="238" t="str">
        <f t="shared" si="120"/>
        <v/>
      </c>
      <c r="KIT12" s="238" t="str">
        <f t="shared" si="120"/>
        <v/>
      </c>
      <c r="KIU12" s="238" t="str">
        <f t="shared" si="120"/>
        <v/>
      </c>
      <c r="KIV12" s="238" t="str">
        <f t="shared" si="120"/>
        <v/>
      </c>
      <c r="KIW12" s="238" t="str">
        <f t="shared" si="120"/>
        <v/>
      </c>
      <c r="KIX12" s="238" t="str">
        <f t="shared" si="120"/>
        <v/>
      </c>
      <c r="KIY12" s="238" t="str">
        <f t="shared" si="120"/>
        <v/>
      </c>
      <c r="KIZ12" s="238" t="str">
        <f t="shared" si="120"/>
        <v/>
      </c>
      <c r="KJA12" s="238" t="str">
        <f t="shared" si="120"/>
        <v/>
      </c>
      <c r="KJB12" s="238" t="str">
        <f t="shared" si="120"/>
        <v/>
      </c>
      <c r="KJC12" s="238" t="str">
        <f t="shared" si="120"/>
        <v/>
      </c>
      <c r="KJD12" s="238" t="str">
        <f t="shared" si="120"/>
        <v/>
      </c>
      <c r="KJE12" s="238" t="str">
        <f t="shared" si="120"/>
        <v/>
      </c>
      <c r="KJF12" s="238" t="str">
        <f t="shared" si="120"/>
        <v/>
      </c>
      <c r="KJG12" s="238" t="str">
        <f t="shared" si="120"/>
        <v/>
      </c>
      <c r="KJH12" s="238" t="str">
        <f t="shared" si="120"/>
        <v/>
      </c>
      <c r="KJI12" s="238" t="str">
        <f t="shared" si="120"/>
        <v/>
      </c>
      <c r="KJJ12" s="238" t="str">
        <f t="shared" si="120"/>
        <v/>
      </c>
      <c r="KJK12" s="238" t="str">
        <f t="shared" si="120"/>
        <v/>
      </c>
      <c r="KJL12" s="238" t="str">
        <f t="shared" si="120"/>
        <v/>
      </c>
      <c r="KJM12" s="238" t="str">
        <f t="shared" si="120"/>
        <v/>
      </c>
      <c r="KJN12" s="238" t="str">
        <f t="shared" si="120"/>
        <v/>
      </c>
      <c r="KJO12" s="238" t="str">
        <f t="shared" si="120"/>
        <v/>
      </c>
      <c r="KJP12" s="238" t="str">
        <f t="shared" si="120"/>
        <v/>
      </c>
      <c r="KJQ12" s="238" t="str">
        <f t="shared" si="120"/>
        <v/>
      </c>
      <c r="KJR12" s="238" t="str">
        <f t="shared" si="120"/>
        <v/>
      </c>
      <c r="KJS12" s="238" t="str">
        <f t="shared" si="120"/>
        <v/>
      </c>
      <c r="KJT12" s="238" t="str">
        <f t="shared" si="120"/>
        <v/>
      </c>
      <c r="KJU12" s="238" t="str">
        <f t="shared" si="120"/>
        <v/>
      </c>
      <c r="KJV12" s="238" t="str">
        <f t="shared" si="120"/>
        <v/>
      </c>
      <c r="KJW12" s="238" t="str">
        <f t="shared" si="120"/>
        <v/>
      </c>
      <c r="KJX12" s="238" t="str">
        <f t="shared" si="120"/>
        <v/>
      </c>
      <c r="KJY12" s="238" t="str">
        <f t="shared" si="120"/>
        <v/>
      </c>
      <c r="KJZ12" s="238" t="str">
        <f t="shared" si="120"/>
        <v/>
      </c>
      <c r="KKA12" s="238" t="str">
        <f t="shared" si="120"/>
        <v/>
      </c>
      <c r="KKB12" s="238" t="str">
        <f t="shared" si="120"/>
        <v/>
      </c>
      <c r="KKC12" s="238" t="str">
        <f t="shared" si="120"/>
        <v/>
      </c>
      <c r="KKD12" s="238" t="str">
        <f t="shared" si="120"/>
        <v/>
      </c>
      <c r="KKE12" s="238" t="str">
        <f t="shared" si="120"/>
        <v/>
      </c>
      <c r="KKF12" s="238" t="str">
        <f t="shared" si="120"/>
        <v/>
      </c>
      <c r="KKG12" s="238" t="str">
        <f t="shared" si="120"/>
        <v/>
      </c>
      <c r="KKH12" s="238" t="str">
        <f t="shared" si="120"/>
        <v/>
      </c>
      <c r="KKI12" s="238" t="str">
        <f t="shared" si="120"/>
        <v/>
      </c>
      <c r="KKJ12" s="238" t="str">
        <f t="shared" si="120"/>
        <v/>
      </c>
      <c r="KKK12" s="238" t="str">
        <f t="shared" si="120"/>
        <v/>
      </c>
      <c r="KKL12" s="238" t="str">
        <f t="shared" si="120"/>
        <v/>
      </c>
      <c r="KKM12" s="238" t="str">
        <f t="shared" si="120"/>
        <v/>
      </c>
      <c r="KKN12" s="238" t="str">
        <f t="shared" si="120"/>
        <v/>
      </c>
      <c r="KKO12" s="238" t="str">
        <f t="shared" si="120"/>
        <v/>
      </c>
      <c r="KKP12" s="238" t="str">
        <f t="shared" si="120"/>
        <v/>
      </c>
      <c r="KKQ12" s="238" t="str">
        <f t="shared" si="120"/>
        <v/>
      </c>
      <c r="KKR12" s="238" t="str">
        <f t="shared" si="120"/>
        <v/>
      </c>
      <c r="KKS12" s="238" t="str">
        <f t="shared" si="120"/>
        <v/>
      </c>
      <c r="KKT12" s="238" t="str">
        <f t="shared" si="120"/>
        <v/>
      </c>
      <c r="KKU12" s="238" t="str">
        <f t="shared" si="120"/>
        <v/>
      </c>
      <c r="KKV12" s="238" t="str">
        <f t="shared" si="120"/>
        <v/>
      </c>
      <c r="KKW12" s="238" t="str">
        <f t="shared" si="120"/>
        <v/>
      </c>
      <c r="KKX12" s="238" t="str">
        <f t="shared" si="120"/>
        <v/>
      </c>
      <c r="KKY12" s="238" t="str">
        <f t="shared" ref="KKY12:KNJ12" si="121">IF((KKY11+KKY15)&gt;KKY10,"Project expenditure exceeds budget","")</f>
        <v/>
      </c>
      <c r="KKZ12" s="238" t="str">
        <f t="shared" si="121"/>
        <v/>
      </c>
      <c r="KLA12" s="238" t="str">
        <f t="shared" si="121"/>
        <v/>
      </c>
      <c r="KLB12" s="238" t="str">
        <f t="shared" si="121"/>
        <v/>
      </c>
      <c r="KLC12" s="238" t="str">
        <f t="shared" si="121"/>
        <v/>
      </c>
      <c r="KLD12" s="238" t="str">
        <f t="shared" si="121"/>
        <v/>
      </c>
      <c r="KLE12" s="238" t="str">
        <f t="shared" si="121"/>
        <v/>
      </c>
      <c r="KLF12" s="238" t="str">
        <f t="shared" si="121"/>
        <v/>
      </c>
      <c r="KLG12" s="238" t="str">
        <f t="shared" si="121"/>
        <v/>
      </c>
      <c r="KLH12" s="238" t="str">
        <f t="shared" si="121"/>
        <v/>
      </c>
      <c r="KLI12" s="238" t="str">
        <f t="shared" si="121"/>
        <v/>
      </c>
      <c r="KLJ12" s="238" t="str">
        <f t="shared" si="121"/>
        <v/>
      </c>
      <c r="KLK12" s="238" t="str">
        <f t="shared" si="121"/>
        <v/>
      </c>
      <c r="KLL12" s="238" t="str">
        <f t="shared" si="121"/>
        <v/>
      </c>
      <c r="KLM12" s="238" t="str">
        <f t="shared" si="121"/>
        <v/>
      </c>
      <c r="KLN12" s="238" t="str">
        <f t="shared" si="121"/>
        <v/>
      </c>
      <c r="KLO12" s="238" t="str">
        <f t="shared" si="121"/>
        <v/>
      </c>
      <c r="KLP12" s="238" t="str">
        <f t="shared" si="121"/>
        <v/>
      </c>
      <c r="KLQ12" s="238" t="str">
        <f t="shared" si="121"/>
        <v/>
      </c>
      <c r="KLR12" s="238" t="str">
        <f t="shared" si="121"/>
        <v/>
      </c>
      <c r="KLS12" s="238" t="str">
        <f t="shared" si="121"/>
        <v/>
      </c>
      <c r="KLT12" s="238" t="str">
        <f t="shared" si="121"/>
        <v/>
      </c>
      <c r="KLU12" s="238" t="str">
        <f t="shared" si="121"/>
        <v/>
      </c>
      <c r="KLV12" s="238" t="str">
        <f t="shared" si="121"/>
        <v/>
      </c>
      <c r="KLW12" s="238" t="str">
        <f t="shared" si="121"/>
        <v/>
      </c>
      <c r="KLX12" s="238" t="str">
        <f t="shared" si="121"/>
        <v/>
      </c>
      <c r="KLY12" s="238" t="str">
        <f t="shared" si="121"/>
        <v/>
      </c>
      <c r="KLZ12" s="238" t="str">
        <f t="shared" si="121"/>
        <v/>
      </c>
      <c r="KMA12" s="238" t="str">
        <f t="shared" si="121"/>
        <v/>
      </c>
      <c r="KMB12" s="238" t="str">
        <f t="shared" si="121"/>
        <v/>
      </c>
      <c r="KMC12" s="238" t="str">
        <f t="shared" si="121"/>
        <v/>
      </c>
      <c r="KMD12" s="238" t="str">
        <f t="shared" si="121"/>
        <v/>
      </c>
      <c r="KME12" s="238" t="str">
        <f t="shared" si="121"/>
        <v/>
      </c>
      <c r="KMF12" s="238" t="str">
        <f t="shared" si="121"/>
        <v/>
      </c>
      <c r="KMG12" s="238" t="str">
        <f t="shared" si="121"/>
        <v/>
      </c>
      <c r="KMH12" s="238" t="str">
        <f t="shared" si="121"/>
        <v/>
      </c>
      <c r="KMI12" s="238" t="str">
        <f t="shared" si="121"/>
        <v/>
      </c>
      <c r="KMJ12" s="238" t="str">
        <f t="shared" si="121"/>
        <v/>
      </c>
      <c r="KMK12" s="238" t="str">
        <f t="shared" si="121"/>
        <v/>
      </c>
      <c r="KML12" s="238" t="str">
        <f t="shared" si="121"/>
        <v/>
      </c>
      <c r="KMM12" s="238" t="str">
        <f t="shared" si="121"/>
        <v/>
      </c>
      <c r="KMN12" s="238" t="str">
        <f t="shared" si="121"/>
        <v/>
      </c>
      <c r="KMO12" s="238" t="str">
        <f t="shared" si="121"/>
        <v/>
      </c>
      <c r="KMP12" s="238" t="str">
        <f t="shared" si="121"/>
        <v/>
      </c>
      <c r="KMQ12" s="238" t="str">
        <f t="shared" si="121"/>
        <v/>
      </c>
      <c r="KMR12" s="238" t="str">
        <f t="shared" si="121"/>
        <v/>
      </c>
      <c r="KMS12" s="238" t="str">
        <f t="shared" si="121"/>
        <v/>
      </c>
      <c r="KMT12" s="238" t="str">
        <f t="shared" si="121"/>
        <v/>
      </c>
      <c r="KMU12" s="238" t="str">
        <f t="shared" si="121"/>
        <v/>
      </c>
      <c r="KMV12" s="238" t="str">
        <f t="shared" si="121"/>
        <v/>
      </c>
      <c r="KMW12" s="238" t="str">
        <f t="shared" si="121"/>
        <v/>
      </c>
      <c r="KMX12" s="238" t="str">
        <f t="shared" si="121"/>
        <v/>
      </c>
      <c r="KMY12" s="238" t="str">
        <f t="shared" si="121"/>
        <v/>
      </c>
      <c r="KMZ12" s="238" t="str">
        <f t="shared" si="121"/>
        <v/>
      </c>
      <c r="KNA12" s="238" t="str">
        <f t="shared" si="121"/>
        <v/>
      </c>
      <c r="KNB12" s="238" t="str">
        <f t="shared" si="121"/>
        <v/>
      </c>
      <c r="KNC12" s="238" t="str">
        <f t="shared" si="121"/>
        <v/>
      </c>
      <c r="KND12" s="238" t="str">
        <f t="shared" si="121"/>
        <v/>
      </c>
      <c r="KNE12" s="238" t="str">
        <f t="shared" si="121"/>
        <v/>
      </c>
      <c r="KNF12" s="238" t="str">
        <f t="shared" si="121"/>
        <v/>
      </c>
      <c r="KNG12" s="238" t="str">
        <f t="shared" si="121"/>
        <v/>
      </c>
      <c r="KNH12" s="238" t="str">
        <f t="shared" si="121"/>
        <v/>
      </c>
      <c r="KNI12" s="238" t="str">
        <f t="shared" si="121"/>
        <v/>
      </c>
      <c r="KNJ12" s="238" t="str">
        <f t="shared" si="121"/>
        <v/>
      </c>
      <c r="KNK12" s="238" t="str">
        <f t="shared" ref="KNK12:KPV12" si="122">IF((KNK11+KNK15)&gt;KNK10,"Project expenditure exceeds budget","")</f>
        <v/>
      </c>
      <c r="KNL12" s="238" t="str">
        <f t="shared" si="122"/>
        <v/>
      </c>
      <c r="KNM12" s="238" t="str">
        <f t="shared" si="122"/>
        <v/>
      </c>
      <c r="KNN12" s="238" t="str">
        <f t="shared" si="122"/>
        <v/>
      </c>
      <c r="KNO12" s="238" t="str">
        <f t="shared" si="122"/>
        <v/>
      </c>
      <c r="KNP12" s="238" t="str">
        <f t="shared" si="122"/>
        <v/>
      </c>
      <c r="KNQ12" s="238" t="str">
        <f t="shared" si="122"/>
        <v/>
      </c>
      <c r="KNR12" s="238" t="str">
        <f t="shared" si="122"/>
        <v/>
      </c>
      <c r="KNS12" s="238" t="str">
        <f t="shared" si="122"/>
        <v/>
      </c>
      <c r="KNT12" s="238" t="str">
        <f t="shared" si="122"/>
        <v/>
      </c>
      <c r="KNU12" s="238" t="str">
        <f t="shared" si="122"/>
        <v/>
      </c>
      <c r="KNV12" s="238" t="str">
        <f t="shared" si="122"/>
        <v/>
      </c>
      <c r="KNW12" s="238" t="str">
        <f t="shared" si="122"/>
        <v/>
      </c>
      <c r="KNX12" s="238" t="str">
        <f t="shared" si="122"/>
        <v/>
      </c>
      <c r="KNY12" s="238" t="str">
        <f t="shared" si="122"/>
        <v/>
      </c>
      <c r="KNZ12" s="238" t="str">
        <f t="shared" si="122"/>
        <v/>
      </c>
      <c r="KOA12" s="238" t="str">
        <f t="shared" si="122"/>
        <v/>
      </c>
      <c r="KOB12" s="238" t="str">
        <f t="shared" si="122"/>
        <v/>
      </c>
      <c r="KOC12" s="238" t="str">
        <f t="shared" si="122"/>
        <v/>
      </c>
      <c r="KOD12" s="238" t="str">
        <f t="shared" si="122"/>
        <v/>
      </c>
      <c r="KOE12" s="238" t="str">
        <f t="shared" si="122"/>
        <v/>
      </c>
      <c r="KOF12" s="238" t="str">
        <f t="shared" si="122"/>
        <v/>
      </c>
      <c r="KOG12" s="238" t="str">
        <f t="shared" si="122"/>
        <v/>
      </c>
      <c r="KOH12" s="238" t="str">
        <f t="shared" si="122"/>
        <v/>
      </c>
      <c r="KOI12" s="238" t="str">
        <f t="shared" si="122"/>
        <v/>
      </c>
      <c r="KOJ12" s="238" t="str">
        <f t="shared" si="122"/>
        <v/>
      </c>
      <c r="KOK12" s="238" t="str">
        <f t="shared" si="122"/>
        <v/>
      </c>
      <c r="KOL12" s="238" t="str">
        <f t="shared" si="122"/>
        <v/>
      </c>
      <c r="KOM12" s="238" t="str">
        <f t="shared" si="122"/>
        <v/>
      </c>
      <c r="KON12" s="238" t="str">
        <f t="shared" si="122"/>
        <v/>
      </c>
      <c r="KOO12" s="238" t="str">
        <f t="shared" si="122"/>
        <v/>
      </c>
      <c r="KOP12" s="238" t="str">
        <f t="shared" si="122"/>
        <v/>
      </c>
      <c r="KOQ12" s="238" t="str">
        <f t="shared" si="122"/>
        <v/>
      </c>
      <c r="KOR12" s="238" t="str">
        <f t="shared" si="122"/>
        <v/>
      </c>
      <c r="KOS12" s="238" t="str">
        <f t="shared" si="122"/>
        <v/>
      </c>
      <c r="KOT12" s="238" t="str">
        <f t="shared" si="122"/>
        <v/>
      </c>
      <c r="KOU12" s="238" t="str">
        <f t="shared" si="122"/>
        <v/>
      </c>
      <c r="KOV12" s="238" t="str">
        <f t="shared" si="122"/>
        <v/>
      </c>
      <c r="KOW12" s="238" t="str">
        <f t="shared" si="122"/>
        <v/>
      </c>
      <c r="KOX12" s="238" t="str">
        <f t="shared" si="122"/>
        <v/>
      </c>
      <c r="KOY12" s="238" t="str">
        <f t="shared" si="122"/>
        <v/>
      </c>
      <c r="KOZ12" s="238" t="str">
        <f t="shared" si="122"/>
        <v/>
      </c>
      <c r="KPA12" s="238" t="str">
        <f t="shared" si="122"/>
        <v/>
      </c>
      <c r="KPB12" s="238" t="str">
        <f t="shared" si="122"/>
        <v/>
      </c>
      <c r="KPC12" s="238" t="str">
        <f t="shared" si="122"/>
        <v/>
      </c>
      <c r="KPD12" s="238" t="str">
        <f t="shared" si="122"/>
        <v/>
      </c>
      <c r="KPE12" s="238" t="str">
        <f t="shared" si="122"/>
        <v/>
      </c>
      <c r="KPF12" s="238" t="str">
        <f t="shared" si="122"/>
        <v/>
      </c>
      <c r="KPG12" s="238" t="str">
        <f t="shared" si="122"/>
        <v/>
      </c>
      <c r="KPH12" s="238" t="str">
        <f t="shared" si="122"/>
        <v/>
      </c>
      <c r="KPI12" s="238" t="str">
        <f t="shared" si="122"/>
        <v/>
      </c>
      <c r="KPJ12" s="238" t="str">
        <f t="shared" si="122"/>
        <v/>
      </c>
      <c r="KPK12" s="238" t="str">
        <f t="shared" si="122"/>
        <v/>
      </c>
      <c r="KPL12" s="238" t="str">
        <f t="shared" si="122"/>
        <v/>
      </c>
      <c r="KPM12" s="238" t="str">
        <f t="shared" si="122"/>
        <v/>
      </c>
      <c r="KPN12" s="238" t="str">
        <f t="shared" si="122"/>
        <v/>
      </c>
      <c r="KPO12" s="238" t="str">
        <f t="shared" si="122"/>
        <v/>
      </c>
      <c r="KPP12" s="238" t="str">
        <f t="shared" si="122"/>
        <v/>
      </c>
      <c r="KPQ12" s="238" t="str">
        <f t="shared" si="122"/>
        <v/>
      </c>
      <c r="KPR12" s="238" t="str">
        <f t="shared" si="122"/>
        <v/>
      </c>
      <c r="KPS12" s="238" t="str">
        <f t="shared" si="122"/>
        <v/>
      </c>
      <c r="KPT12" s="238" t="str">
        <f t="shared" si="122"/>
        <v/>
      </c>
      <c r="KPU12" s="238" t="str">
        <f t="shared" si="122"/>
        <v/>
      </c>
      <c r="KPV12" s="238" t="str">
        <f t="shared" si="122"/>
        <v/>
      </c>
      <c r="KPW12" s="238" t="str">
        <f t="shared" ref="KPW12:KSH12" si="123">IF((KPW11+KPW15)&gt;KPW10,"Project expenditure exceeds budget","")</f>
        <v/>
      </c>
      <c r="KPX12" s="238" t="str">
        <f t="shared" si="123"/>
        <v/>
      </c>
      <c r="KPY12" s="238" t="str">
        <f t="shared" si="123"/>
        <v/>
      </c>
      <c r="KPZ12" s="238" t="str">
        <f t="shared" si="123"/>
        <v/>
      </c>
      <c r="KQA12" s="238" t="str">
        <f t="shared" si="123"/>
        <v/>
      </c>
      <c r="KQB12" s="238" t="str">
        <f t="shared" si="123"/>
        <v/>
      </c>
      <c r="KQC12" s="238" t="str">
        <f t="shared" si="123"/>
        <v/>
      </c>
      <c r="KQD12" s="238" t="str">
        <f t="shared" si="123"/>
        <v/>
      </c>
      <c r="KQE12" s="238" t="str">
        <f t="shared" si="123"/>
        <v/>
      </c>
      <c r="KQF12" s="238" t="str">
        <f t="shared" si="123"/>
        <v/>
      </c>
      <c r="KQG12" s="238" t="str">
        <f t="shared" si="123"/>
        <v/>
      </c>
      <c r="KQH12" s="238" t="str">
        <f t="shared" si="123"/>
        <v/>
      </c>
      <c r="KQI12" s="238" t="str">
        <f t="shared" si="123"/>
        <v/>
      </c>
      <c r="KQJ12" s="238" t="str">
        <f t="shared" si="123"/>
        <v/>
      </c>
      <c r="KQK12" s="238" t="str">
        <f t="shared" si="123"/>
        <v/>
      </c>
      <c r="KQL12" s="238" t="str">
        <f t="shared" si="123"/>
        <v/>
      </c>
      <c r="KQM12" s="238" t="str">
        <f t="shared" si="123"/>
        <v/>
      </c>
      <c r="KQN12" s="238" t="str">
        <f t="shared" si="123"/>
        <v/>
      </c>
      <c r="KQO12" s="238" t="str">
        <f t="shared" si="123"/>
        <v/>
      </c>
      <c r="KQP12" s="238" t="str">
        <f t="shared" si="123"/>
        <v/>
      </c>
      <c r="KQQ12" s="238" t="str">
        <f t="shared" si="123"/>
        <v/>
      </c>
      <c r="KQR12" s="238" t="str">
        <f t="shared" si="123"/>
        <v/>
      </c>
      <c r="KQS12" s="238" t="str">
        <f t="shared" si="123"/>
        <v/>
      </c>
      <c r="KQT12" s="238" t="str">
        <f t="shared" si="123"/>
        <v/>
      </c>
      <c r="KQU12" s="238" t="str">
        <f t="shared" si="123"/>
        <v/>
      </c>
      <c r="KQV12" s="238" t="str">
        <f t="shared" si="123"/>
        <v/>
      </c>
      <c r="KQW12" s="238" t="str">
        <f t="shared" si="123"/>
        <v/>
      </c>
      <c r="KQX12" s="238" t="str">
        <f t="shared" si="123"/>
        <v/>
      </c>
      <c r="KQY12" s="238" t="str">
        <f t="shared" si="123"/>
        <v/>
      </c>
      <c r="KQZ12" s="238" t="str">
        <f t="shared" si="123"/>
        <v/>
      </c>
      <c r="KRA12" s="238" t="str">
        <f t="shared" si="123"/>
        <v/>
      </c>
      <c r="KRB12" s="238" t="str">
        <f t="shared" si="123"/>
        <v/>
      </c>
      <c r="KRC12" s="238" t="str">
        <f t="shared" si="123"/>
        <v/>
      </c>
      <c r="KRD12" s="238" t="str">
        <f t="shared" si="123"/>
        <v/>
      </c>
      <c r="KRE12" s="238" t="str">
        <f t="shared" si="123"/>
        <v/>
      </c>
      <c r="KRF12" s="238" t="str">
        <f t="shared" si="123"/>
        <v/>
      </c>
      <c r="KRG12" s="238" t="str">
        <f t="shared" si="123"/>
        <v/>
      </c>
      <c r="KRH12" s="238" t="str">
        <f t="shared" si="123"/>
        <v/>
      </c>
      <c r="KRI12" s="238" t="str">
        <f t="shared" si="123"/>
        <v/>
      </c>
      <c r="KRJ12" s="238" t="str">
        <f t="shared" si="123"/>
        <v/>
      </c>
      <c r="KRK12" s="238" t="str">
        <f t="shared" si="123"/>
        <v/>
      </c>
      <c r="KRL12" s="238" t="str">
        <f t="shared" si="123"/>
        <v/>
      </c>
      <c r="KRM12" s="238" t="str">
        <f t="shared" si="123"/>
        <v/>
      </c>
      <c r="KRN12" s="238" t="str">
        <f t="shared" si="123"/>
        <v/>
      </c>
      <c r="KRO12" s="238" t="str">
        <f t="shared" si="123"/>
        <v/>
      </c>
      <c r="KRP12" s="238" t="str">
        <f t="shared" si="123"/>
        <v/>
      </c>
      <c r="KRQ12" s="238" t="str">
        <f t="shared" si="123"/>
        <v/>
      </c>
      <c r="KRR12" s="238" t="str">
        <f t="shared" si="123"/>
        <v/>
      </c>
      <c r="KRS12" s="238" t="str">
        <f t="shared" si="123"/>
        <v/>
      </c>
      <c r="KRT12" s="238" t="str">
        <f t="shared" si="123"/>
        <v/>
      </c>
      <c r="KRU12" s="238" t="str">
        <f t="shared" si="123"/>
        <v/>
      </c>
      <c r="KRV12" s="238" t="str">
        <f t="shared" si="123"/>
        <v/>
      </c>
      <c r="KRW12" s="238" t="str">
        <f t="shared" si="123"/>
        <v/>
      </c>
      <c r="KRX12" s="238" t="str">
        <f t="shared" si="123"/>
        <v/>
      </c>
      <c r="KRY12" s="238" t="str">
        <f t="shared" si="123"/>
        <v/>
      </c>
      <c r="KRZ12" s="238" t="str">
        <f t="shared" si="123"/>
        <v/>
      </c>
      <c r="KSA12" s="238" t="str">
        <f t="shared" si="123"/>
        <v/>
      </c>
      <c r="KSB12" s="238" t="str">
        <f t="shared" si="123"/>
        <v/>
      </c>
      <c r="KSC12" s="238" t="str">
        <f t="shared" si="123"/>
        <v/>
      </c>
      <c r="KSD12" s="238" t="str">
        <f t="shared" si="123"/>
        <v/>
      </c>
      <c r="KSE12" s="238" t="str">
        <f t="shared" si="123"/>
        <v/>
      </c>
      <c r="KSF12" s="238" t="str">
        <f t="shared" si="123"/>
        <v/>
      </c>
      <c r="KSG12" s="238" t="str">
        <f t="shared" si="123"/>
        <v/>
      </c>
      <c r="KSH12" s="238" t="str">
        <f t="shared" si="123"/>
        <v/>
      </c>
      <c r="KSI12" s="238" t="str">
        <f t="shared" ref="KSI12:KUT12" si="124">IF((KSI11+KSI15)&gt;KSI10,"Project expenditure exceeds budget","")</f>
        <v/>
      </c>
      <c r="KSJ12" s="238" t="str">
        <f t="shared" si="124"/>
        <v/>
      </c>
      <c r="KSK12" s="238" t="str">
        <f t="shared" si="124"/>
        <v/>
      </c>
      <c r="KSL12" s="238" t="str">
        <f t="shared" si="124"/>
        <v/>
      </c>
      <c r="KSM12" s="238" t="str">
        <f t="shared" si="124"/>
        <v/>
      </c>
      <c r="KSN12" s="238" t="str">
        <f t="shared" si="124"/>
        <v/>
      </c>
      <c r="KSO12" s="238" t="str">
        <f t="shared" si="124"/>
        <v/>
      </c>
      <c r="KSP12" s="238" t="str">
        <f t="shared" si="124"/>
        <v/>
      </c>
      <c r="KSQ12" s="238" t="str">
        <f t="shared" si="124"/>
        <v/>
      </c>
      <c r="KSR12" s="238" t="str">
        <f t="shared" si="124"/>
        <v/>
      </c>
      <c r="KSS12" s="238" t="str">
        <f t="shared" si="124"/>
        <v/>
      </c>
      <c r="KST12" s="238" t="str">
        <f t="shared" si="124"/>
        <v/>
      </c>
      <c r="KSU12" s="238" t="str">
        <f t="shared" si="124"/>
        <v/>
      </c>
      <c r="KSV12" s="238" t="str">
        <f t="shared" si="124"/>
        <v/>
      </c>
      <c r="KSW12" s="238" t="str">
        <f t="shared" si="124"/>
        <v/>
      </c>
      <c r="KSX12" s="238" t="str">
        <f t="shared" si="124"/>
        <v/>
      </c>
      <c r="KSY12" s="238" t="str">
        <f t="shared" si="124"/>
        <v/>
      </c>
      <c r="KSZ12" s="238" t="str">
        <f t="shared" si="124"/>
        <v/>
      </c>
      <c r="KTA12" s="238" t="str">
        <f t="shared" si="124"/>
        <v/>
      </c>
      <c r="KTB12" s="238" t="str">
        <f t="shared" si="124"/>
        <v/>
      </c>
      <c r="KTC12" s="238" t="str">
        <f t="shared" si="124"/>
        <v/>
      </c>
      <c r="KTD12" s="238" t="str">
        <f t="shared" si="124"/>
        <v/>
      </c>
      <c r="KTE12" s="238" t="str">
        <f t="shared" si="124"/>
        <v/>
      </c>
      <c r="KTF12" s="238" t="str">
        <f t="shared" si="124"/>
        <v/>
      </c>
      <c r="KTG12" s="238" t="str">
        <f t="shared" si="124"/>
        <v/>
      </c>
      <c r="KTH12" s="238" t="str">
        <f t="shared" si="124"/>
        <v/>
      </c>
      <c r="KTI12" s="238" t="str">
        <f t="shared" si="124"/>
        <v/>
      </c>
      <c r="KTJ12" s="238" t="str">
        <f t="shared" si="124"/>
        <v/>
      </c>
      <c r="KTK12" s="238" t="str">
        <f t="shared" si="124"/>
        <v/>
      </c>
      <c r="KTL12" s="238" t="str">
        <f t="shared" si="124"/>
        <v/>
      </c>
      <c r="KTM12" s="238" t="str">
        <f t="shared" si="124"/>
        <v/>
      </c>
      <c r="KTN12" s="238" t="str">
        <f t="shared" si="124"/>
        <v/>
      </c>
      <c r="KTO12" s="238" t="str">
        <f t="shared" si="124"/>
        <v/>
      </c>
      <c r="KTP12" s="238" t="str">
        <f t="shared" si="124"/>
        <v/>
      </c>
      <c r="KTQ12" s="238" t="str">
        <f t="shared" si="124"/>
        <v/>
      </c>
      <c r="KTR12" s="238" t="str">
        <f t="shared" si="124"/>
        <v/>
      </c>
      <c r="KTS12" s="238" t="str">
        <f t="shared" si="124"/>
        <v/>
      </c>
      <c r="KTT12" s="238" t="str">
        <f t="shared" si="124"/>
        <v/>
      </c>
      <c r="KTU12" s="238" t="str">
        <f t="shared" si="124"/>
        <v/>
      </c>
      <c r="KTV12" s="238" t="str">
        <f t="shared" si="124"/>
        <v/>
      </c>
      <c r="KTW12" s="238" t="str">
        <f t="shared" si="124"/>
        <v/>
      </c>
      <c r="KTX12" s="238" t="str">
        <f t="shared" si="124"/>
        <v/>
      </c>
      <c r="KTY12" s="238" t="str">
        <f t="shared" si="124"/>
        <v/>
      </c>
      <c r="KTZ12" s="238" t="str">
        <f t="shared" si="124"/>
        <v/>
      </c>
      <c r="KUA12" s="238" t="str">
        <f t="shared" si="124"/>
        <v/>
      </c>
      <c r="KUB12" s="238" t="str">
        <f t="shared" si="124"/>
        <v/>
      </c>
      <c r="KUC12" s="238" t="str">
        <f t="shared" si="124"/>
        <v/>
      </c>
      <c r="KUD12" s="238" t="str">
        <f t="shared" si="124"/>
        <v/>
      </c>
      <c r="KUE12" s="238" t="str">
        <f t="shared" si="124"/>
        <v/>
      </c>
      <c r="KUF12" s="238" t="str">
        <f t="shared" si="124"/>
        <v/>
      </c>
      <c r="KUG12" s="238" t="str">
        <f t="shared" si="124"/>
        <v/>
      </c>
      <c r="KUH12" s="238" t="str">
        <f t="shared" si="124"/>
        <v/>
      </c>
      <c r="KUI12" s="238" t="str">
        <f t="shared" si="124"/>
        <v/>
      </c>
      <c r="KUJ12" s="238" t="str">
        <f t="shared" si="124"/>
        <v/>
      </c>
      <c r="KUK12" s="238" t="str">
        <f t="shared" si="124"/>
        <v/>
      </c>
      <c r="KUL12" s="238" t="str">
        <f t="shared" si="124"/>
        <v/>
      </c>
      <c r="KUM12" s="238" t="str">
        <f t="shared" si="124"/>
        <v/>
      </c>
      <c r="KUN12" s="238" t="str">
        <f t="shared" si="124"/>
        <v/>
      </c>
      <c r="KUO12" s="238" t="str">
        <f t="shared" si="124"/>
        <v/>
      </c>
      <c r="KUP12" s="238" t="str">
        <f t="shared" si="124"/>
        <v/>
      </c>
      <c r="KUQ12" s="238" t="str">
        <f t="shared" si="124"/>
        <v/>
      </c>
      <c r="KUR12" s="238" t="str">
        <f t="shared" si="124"/>
        <v/>
      </c>
      <c r="KUS12" s="238" t="str">
        <f t="shared" si="124"/>
        <v/>
      </c>
      <c r="KUT12" s="238" t="str">
        <f t="shared" si="124"/>
        <v/>
      </c>
      <c r="KUU12" s="238" t="str">
        <f t="shared" ref="KUU12:KXF12" si="125">IF((KUU11+KUU15)&gt;KUU10,"Project expenditure exceeds budget","")</f>
        <v/>
      </c>
      <c r="KUV12" s="238" t="str">
        <f t="shared" si="125"/>
        <v/>
      </c>
      <c r="KUW12" s="238" t="str">
        <f t="shared" si="125"/>
        <v/>
      </c>
      <c r="KUX12" s="238" t="str">
        <f t="shared" si="125"/>
        <v/>
      </c>
      <c r="KUY12" s="238" t="str">
        <f t="shared" si="125"/>
        <v/>
      </c>
      <c r="KUZ12" s="238" t="str">
        <f t="shared" si="125"/>
        <v/>
      </c>
      <c r="KVA12" s="238" t="str">
        <f t="shared" si="125"/>
        <v/>
      </c>
      <c r="KVB12" s="238" t="str">
        <f t="shared" si="125"/>
        <v/>
      </c>
      <c r="KVC12" s="238" t="str">
        <f t="shared" si="125"/>
        <v/>
      </c>
      <c r="KVD12" s="238" t="str">
        <f t="shared" si="125"/>
        <v/>
      </c>
      <c r="KVE12" s="238" t="str">
        <f t="shared" si="125"/>
        <v/>
      </c>
      <c r="KVF12" s="238" t="str">
        <f t="shared" si="125"/>
        <v/>
      </c>
      <c r="KVG12" s="238" t="str">
        <f t="shared" si="125"/>
        <v/>
      </c>
      <c r="KVH12" s="238" t="str">
        <f t="shared" si="125"/>
        <v/>
      </c>
      <c r="KVI12" s="238" t="str">
        <f t="shared" si="125"/>
        <v/>
      </c>
      <c r="KVJ12" s="238" t="str">
        <f t="shared" si="125"/>
        <v/>
      </c>
      <c r="KVK12" s="238" t="str">
        <f t="shared" si="125"/>
        <v/>
      </c>
      <c r="KVL12" s="238" t="str">
        <f t="shared" si="125"/>
        <v/>
      </c>
      <c r="KVM12" s="238" t="str">
        <f t="shared" si="125"/>
        <v/>
      </c>
      <c r="KVN12" s="238" t="str">
        <f t="shared" si="125"/>
        <v/>
      </c>
      <c r="KVO12" s="238" t="str">
        <f t="shared" si="125"/>
        <v/>
      </c>
      <c r="KVP12" s="238" t="str">
        <f t="shared" si="125"/>
        <v/>
      </c>
      <c r="KVQ12" s="238" t="str">
        <f t="shared" si="125"/>
        <v/>
      </c>
      <c r="KVR12" s="238" t="str">
        <f t="shared" si="125"/>
        <v/>
      </c>
      <c r="KVS12" s="238" t="str">
        <f t="shared" si="125"/>
        <v/>
      </c>
      <c r="KVT12" s="238" t="str">
        <f t="shared" si="125"/>
        <v/>
      </c>
      <c r="KVU12" s="238" t="str">
        <f t="shared" si="125"/>
        <v/>
      </c>
      <c r="KVV12" s="238" t="str">
        <f t="shared" si="125"/>
        <v/>
      </c>
      <c r="KVW12" s="238" t="str">
        <f t="shared" si="125"/>
        <v/>
      </c>
      <c r="KVX12" s="238" t="str">
        <f t="shared" si="125"/>
        <v/>
      </c>
      <c r="KVY12" s="238" t="str">
        <f t="shared" si="125"/>
        <v/>
      </c>
      <c r="KVZ12" s="238" t="str">
        <f t="shared" si="125"/>
        <v/>
      </c>
      <c r="KWA12" s="238" t="str">
        <f t="shared" si="125"/>
        <v/>
      </c>
      <c r="KWB12" s="238" t="str">
        <f t="shared" si="125"/>
        <v/>
      </c>
      <c r="KWC12" s="238" t="str">
        <f t="shared" si="125"/>
        <v/>
      </c>
      <c r="KWD12" s="238" t="str">
        <f t="shared" si="125"/>
        <v/>
      </c>
      <c r="KWE12" s="238" t="str">
        <f t="shared" si="125"/>
        <v/>
      </c>
      <c r="KWF12" s="238" t="str">
        <f t="shared" si="125"/>
        <v/>
      </c>
      <c r="KWG12" s="238" t="str">
        <f t="shared" si="125"/>
        <v/>
      </c>
      <c r="KWH12" s="238" t="str">
        <f t="shared" si="125"/>
        <v/>
      </c>
      <c r="KWI12" s="238" t="str">
        <f t="shared" si="125"/>
        <v/>
      </c>
      <c r="KWJ12" s="238" t="str">
        <f t="shared" si="125"/>
        <v/>
      </c>
      <c r="KWK12" s="238" t="str">
        <f t="shared" si="125"/>
        <v/>
      </c>
      <c r="KWL12" s="238" t="str">
        <f t="shared" si="125"/>
        <v/>
      </c>
      <c r="KWM12" s="238" t="str">
        <f t="shared" si="125"/>
        <v/>
      </c>
      <c r="KWN12" s="238" t="str">
        <f t="shared" si="125"/>
        <v/>
      </c>
      <c r="KWO12" s="238" t="str">
        <f t="shared" si="125"/>
        <v/>
      </c>
      <c r="KWP12" s="238" t="str">
        <f t="shared" si="125"/>
        <v/>
      </c>
      <c r="KWQ12" s="238" t="str">
        <f t="shared" si="125"/>
        <v/>
      </c>
      <c r="KWR12" s="238" t="str">
        <f t="shared" si="125"/>
        <v/>
      </c>
      <c r="KWS12" s="238" t="str">
        <f t="shared" si="125"/>
        <v/>
      </c>
      <c r="KWT12" s="238" t="str">
        <f t="shared" si="125"/>
        <v/>
      </c>
      <c r="KWU12" s="238" t="str">
        <f t="shared" si="125"/>
        <v/>
      </c>
      <c r="KWV12" s="238" t="str">
        <f t="shared" si="125"/>
        <v/>
      </c>
      <c r="KWW12" s="238" t="str">
        <f t="shared" si="125"/>
        <v/>
      </c>
      <c r="KWX12" s="238" t="str">
        <f t="shared" si="125"/>
        <v/>
      </c>
      <c r="KWY12" s="238" t="str">
        <f t="shared" si="125"/>
        <v/>
      </c>
      <c r="KWZ12" s="238" t="str">
        <f t="shared" si="125"/>
        <v/>
      </c>
      <c r="KXA12" s="238" t="str">
        <f t="shared" si="125"/>
        <v/>
      </c>
      <c r="KXB12" s="238" t="str">
        <f t="shared" si="125"/>
        <v/>
      </c>
      <c r="KXC12" s="238" t="str">
        <f t="shared" si="125"/>
        <v/>
      </c>
      <c r="KXD12" s="238" t="str">
        <f t="shared" si="125"/>
        <v/>
      </c>
      <c r="KXE12" s="238" t="str">
        <f t="shared" si="125"/>
        <v/>
      </c>
      <c r="KXF12" s="238" t="str">
        <f t="shared" si="125"/>
        <v/>
      </c>
      <c r="KXG12" s="238" t="str">
        <f t="shared" ref="KXG12:KZR12" si="126">IF((KXG11+KXG15)&gt;KXG10,"Project expenditure exceeds budget","")</f>
        <v/>
      </c>
      <c r="KXH12" s="238" t="str">
        <f t="shared" si="126"/>
        <v/>
      </c>
      <c r="KXI12" s="238" t="str">
        <f t="shared" si="126"/>
        <v/>
      </c>
      <c r="KXJ12" s="238" t="str">
        <f t="shared" si="126"/>
        <v/>
      </c>
      <c r="KXK12" s="238" t="str">
        <f t="shared" si="126"/>
        <v/>
      </c>
      <c r="KXL12" s="238" t="str">
        <f t="shared" si="126"/>
        <v/>
      </c>
      <c r="KXM12" s="238" t="str">
        <f t="shared" si="126"/>
        <v/>
      </c>
      <c r="KXN12" s="238" t="str">
        <f t="shared" si="126"/>
        <v/>
      </c>
      <c r="KXO12" s="238" t="str">
        <f t="shared" si="126"/>
        <v/>
      </c>
      <c r="KXP12" s="238" t="str">
        <f t="shared" si="126"/>
        <v/>
      </c>
      <c r="KXQ12" s="238" t="str">
        <f t="shared" si="126"/>
        <v/>
      </c>
      <c r="KXR12" s="238" t="str">
        <f t="shared" si="126"/>
        <v/>
      </c>
      <c r="KXS12" s="238" t="str">
        <f t="shared" si="126"/>
        <v/>
      </c>
      <c r="KXT12" s="238" t="str">
        <f t="shared" si="126"/>
        <v/>
      </c>
      <c r="KXU12" s="238" t="str">
        <f t="shared" si="126"/>
        <v/>
      </c>
      <c r="KXV12" s="238" t="str">
        <f t="shared" si="126"/>
        <v/>
      </c>
      <c r="KXW12" s="238" t="str">
        <f t="shared" si="126"/>
        <v/>
      </c>
      <c r="KXX12" s="238" t="str">
        <f t="shared" si="126"/>
        <v/>
      </c>
      <c r="KXY12" s="238" t="str">
        <f t="shared" si="126"/>
        <v/>
      </c>
      <c r="KXZ12" s="238" t="str">
        <f t="shared" si="126"/>
        <v/>
      </c>
      <c r="KYA12" s="238" t="str">
        <f t="shared" si="126"/>
        <v/>
      </c>
      <c r="KYB12" s="238" t="str">
        <f t="shared" si="126"/>
        <v/>
      </c>
      <c r="KYC12" s="238" t="str">
        <f t="shared" si="126"/>
        <v/>
      </c>
      <c r="KYD12" s="238" t="str">
        <f t="shared" si="126"/>
        <v/>
      </c>
      <c r="KYE12" s="238" t="str">
        <f t="shared" si="126"/>
        <v/>
      </c>
      <c r="KYF12" s="238" t="str">
        <f t="shared" si="126"/>
        <v/>
      </c>
      <c r="KYG12" s="238" t="str">
        <f t="shared" si="126"/>
        <v/>
      </c>
      <c r="KYH12" s="238" t="str">
        <f t="shared" si="126"/>
        <v/>
      </c>
      <c r="KYI12" s="238" t="str">
        <f t="shared" si="126"/>
        <v/>
      </c>
      <c r="KYJ12" s="238" t="str">
        <f t="shared" si="126"/>
        <v/>
      </c>
      <c r="KYK12" s="238" t="str">
        <f t="shared" si="126"/>
        <v/>
      </c>
      <c r="KYL12" s="238" t="str">
        <f t="shared" si="126"/>
        <v/>
      </c>
      <c r="KYM12" s="238" t="str">
        <f t="shared" si="126"/>
        <v/>
      </c>
      <c r="KYN12" s="238" t="str">
        <f t="shared" si="126"/>
        <v/>
      </c>
      <c r="KYO12" s="238" t="str">
        <f t="shared" si="126"/>
        <v/>
      </c>
      <c r="KYP12" s="238" t="str">
        <f t="shared" si="126"/>
        <v/>
      </c>
      <c r="KYQ12" s="238" t="str">
        <f t="shared" si="126"/>
        <v/>
      </c>
      <c r="KYR12" s="238" t="str">
        <f t="shared" si="126"/>
        <v/>
      </c>
      <c r="KYS12" s="238" t="str">
        <f t="shared" si="126"/>
        <v/>
      </c>
      <c r="KYT12" s="238" t="str">
        <f t="shared" si="126"/>
        <v/>
      </c>
      <c r="KYU12" s="238" t="str">
        <f t="shared" si="126"/>
        <v/>
      </c>
      <c r="KYV12" s="238" t="str">
        <f t="shared" si="126"/>
        <v/>
      </c>
      <c r="KYW12" s="238" t="str">
        <f t="shared" si="126"/>
        <v/>
      </c>
      <c r="KYX12" s="238" t="str">
        <f t="shared" si="126"/>
        <v/>
      </c>
      <c r="KYY12" s="238" t="str">
        <f t="shared" si="126"/>
        <v/>
      </c>
      <c r="KYZ12" s="238" t="str">
        <f t="shared" si="126"/>
        <v/>
      </c>
      <c r="KZA12" s="238" t="str">
        <f t="shared" si="126"/>
        <v/>
      </c>
      <c r="KZB12" s="238" t="str">
        <f t="shared" si="126"/>
        <v/>
      </c>
      <c r="KZC12" s="238" t="str">
        <f t="shared" si="126"/>
        <v/>
      </c>
      <c r="KZD12" s="238" t="str">
        <f t="shared" si="126"/>
        <v/>
      </c>
      <c r="KZE12" s="238" t="str">
        <f t="shared" si="126"/>
        <v/>
      </c>
      <c r="KZF12" s="238" t="str">
        <f t="shared" si="126"/>
        <v/>
      </c>
      <c r="KZG12" s="238" t="str">
        <f t="shared" si="126"/>
        <v/>
      </c>
      <c r="KZH12" s="238" t="str">
        <f t="shared" si="126"/>
        <v/>
      </c>
      <c r="KZI12" s="238" t="str">
        <f t="shared" si="126"/>
        <v/>
      </c>
      <c r="KZJ12" s="238" t="str">
        <f t="shared" si="126"/>
        <v/>
      </c>
      <c r="KZK12" s="238" t="str">
        <f t="shared" si="126"/>
        <v/>
      </c>
      <c r="KZL12" s="238" t="str">
        <f t="shared" si="126"/>
        <v/>
      </c>
      <c r="KZM12" s="238" t="str">
        <f t="shared" si="126"/>
        <v/>
      </c>
      <c r="KZN12" s="238" t="str">
        <f t="shared" si="126"/>
        <v/>
      </c>
      <c r="KZO12" s="238" t="str">
        <f t="shared" si="126"/>
        <v/>
      </c>
      <c r="KZP12" s="238" t="str">
        <f t="shared" si="126"/>
        <v/>
      </c>
      <c r="KZQ12" s="238" t="str">
        <f t="shared" si="126"/>
        <v/>
      </c>
      <c r="KZR12" s="238" t="str">
        <f t="shared" si="126"/>
        <v/>
      </c>
      <c r="KZS12" s="238" t="str">
        <f t="shared" ref="KZS12:LCD12" si="127">IF((KZS11+KZS15)&gt;KZS10,"Project expenditure exceeds budget","")</f>
        <v/>
      </c>
      <c r="KZT12" s="238" t="str">
        <f t="shared" si="127"/>
        <v/>
      </c>
      <c r="KZU12" s="238" t="str">
        <f t="shared" si="127"/>
        <v/>
      </c>
      <c r="KZV12" s="238" t="str">
        <f t="shared" si="127"/>
        <v/>
      </c>
      <c r="KZW12" s="238" t="str">
        <f t="shared" si="127"/>
        <v/>
      </c>
      <c r="KZX12" s="238" t="str">
        <f t="shared" si="127"/>
        <v/>
      </c>
      <c r="KZY12" s="238" t="str">
        <f t="shared" si="127"/>
        <v/>
      </c>
      <c r="KZZ12" s="238" t="str">
        <f t="shared" si="127"/>
        <v/>
      </c>
      <c r="LAA12" s="238" t="str">
        <f t="shared" si="127"/>
        <v/>
      </c>
      <c r="LAB12" s="238" t="str">
        <f t="shared" si="127"/>
        <v/>
      </c>
      <c r="LAC12" s="238" t="str">
        <f t="shared" si="127"/>
        <v/>
      </c>
      <c r="LAD12" s="238" t="str">
        <f t="shared" si="127"/>
        <v/>
      </c>
      <c r="LAE12" s="238" t="str">
        <f t="shared" si="127"/>
        <v/>
      </c>
      <c r="LAF12" s="238" t="str">
        <f t="shared" si="127"/>
        <v/>
      </c>
      <c r="LAG12" s="238" t="str">
        <f t="shared" si="127"/>
        <v/>
      </c>
      <c r="LAH12" s="238" t="str">
        <f t="shared" si="127"/>
        <v/>
      </c>
      <c r="LAI12" s="238" t="str">
        <f t="shared" si="127"/>
        <v/>
      </c>
      <c r="LAJ12" s="238" t="str">
        <f t="shared" si="127"/>
        <v/>
      </c>
      <c r="LAK12" s="238" t="str">
        <f t="shared" si="127"/>
        <v/>
      </c>
      <c r="LAL12" s="238" t="str">
        <f t="shared" si="127"/>
        <v/>
      </c>
      <c r="LAM12" s="238" t="str">
        <f t="shared" si="127"/>
        <v/>
      </c>
      <c r="LAN12" s="238" t="str">
        <f t="shared" si="127"/>
        <v/>
      </c>
      <c r="LAO12" s="238" t="str">
        <f t="shared" si="127"/>
        <v/>
      </c>
      <c r="LAP12" s="238" t="str">
        <f t="shared" si="127"/>
        <v/>
      </c>
      <c r="LAQ12" s="238" t="str">
        <f t="shared" si="127"/>
        <v/>
      </c>
      <c r="LAR12" s="238" t="str">
        <f t="shared" si="127"/>
        <v/>
      </c>
      <c r="LAS12" s="238" t="str">
        <f t="shared" si="127"/>
        <v/>
      </c>
      <c r="LAT12" s="238" t="str">
        <f t="shared" si="127"/>
        <v/>
      </c>
      <c r="LAU12" s="238" t="str">
        <f t="shared" si="127"/>
        <v/>
      </c>
      <c r="LAV12" s="238" t="str">
        <f t="shared" si="127"/>
        <v/>
      </c>
      <c r="LAW12" s="238" t="str">
        <f t="shared" si="127"/>
        <v/>
      </c>
      <c r="LAX12" s="238" t="str">
        <f t="shared" si="127"/>
        <v/>
      </c>
      <c r="LAY12" s="238" t="str">
        <f t="shared" si="127"/>
        <v/>
      </c>
      <c r="LAZ12" s="238" t="str">
        <f t="shared" si="127"/>
        <v/>
      </c>
      <c r="LBA12" s="238" t="str">
        <f t="shared" si="127"/>
        <v/>
      </c>
      <c r="LBB12" s="238" t="str">
        <f t="shared" si="127"/>
        <v/>
      </c>
      <c r="LBC12" s="238" t="str">
        <f t="shared" si="127"/>
        <v/>
      </c>
      <c r="LBD12" s="238" t="str">
        <f t="shared" si="127"/>
        <v/>
      </c>
      <c r="LBE12" s="238" t="str">
        <f t="shared" si="127"/>
        <v/>
      </c>
      <c r="LBF12" s="238" t="str">
        <f t="shared" si="127"/>
        <v/>
      </c>
      <c r="LBG12" s="238" t="str">
        <f t="shared" si="127"/>
        <v/>
      </c>
      <c r="LBH12" s="238" t="str">
        <f t="shared" si="127"/>
        <v/>
      </c>
      <c r="LBI12" s="238" t="str">
        <f t="shared" si="127"/>
        <v/>
      </c>
      <c r="LBJ12" s="238" t="str">
        <f t="shared" si="127"/>
        <v/>
      </c>
      <c r="LBK12" s="238" t="str">
        <f t="shared" si="127"/>
        <v/>
      </c>
      <c r="LBL12" s="238" t="str">
        <f t="shared" si="127"/>
        <v/>
      </c>
      <c r="LBM12" s="238" t="str">
        <f t="shared" si="127"/>
        <v/>
      </c>
      <c r="LBN12" s="238" t="str">
        <f t="shared" si="127"/>
        <v/>
      </c>
      <c r="LBO12" s="238" t="str">
        <f t="shared" si="127"/>
        <v/>
      </c>
      <c r="LBP12" s="238" t="str">
        <f t="shared" si="127"/>
        <v/>
      </c>
      <c r="LBQ12" s="238" t="str">
        <f t="shared" si="127"/>
        <v/>
      </c>
      <c r="LBR12" s="238" t="str">
        <f t="shared" si="127"/>
        <v/>
      </c>
      <c r="LBS12" s="238" t="str">
        <f t="shared" si="127"/>
        <v/>
      </c>
      <c r="LBT12" s="238" t="str">
        <f t="shared" si="127"/>
        <v/>
      </c>
      <c r="LBU12" s="238" t="str">
        <f t="shared" si="127"/>
        <v/>
      </c>
      <c r="LBV12" s="238" t="str">
        <f t="shared" si="127"/>
        <v/>
      </c>
      <c r="LBW12" s="238" t="str">
        <f t="shared" si="127"/>
        <v/>
      </c>
      <c r="LBX12" s="238" t="str">
        <f t="shared" si="127"/>
        <v/>
      </c>
      <c r="LBY12" s="238" t="str">
        <f t="shared" si="127"/>
        <v/>
      </c>
      <c r="LBZ12" s="238" t="str">
        <f t="shared" si="127"/>
        <v/>
      </c>
      <c r="LCA12" s="238" t="str">
        <f t="shared" si="127"/>
        <v/>
      </c>
      <c r="LCB12" s="238" t="str">
        <f t="shared" si="127"/>
        <v/>
      </c>
      <c r="LCC12" s="238" t="str">
        <f t="shared" si="127"/>
        <v/>
      </c>
      <c r="LCD12" s="238" t="str">
        <f t="shared" si="127"/>
        <v/>
      </c>
      <c r="LCE12" s="238" t="str">
        <f t="shared" ref="LCE12:LEP12" si="128">IF((LCE11+LCE15)&gt;LCE10,"Project expenditure exceeds budget","")</f>
        <v/>
      </c>
      <c r="LCF12" s="238" t="str">
        <f t="shared" si="128"/>
        <v/>
      </c>
      <c r="LCG12" s="238" t="str">
        <f t="shared" si="128"/>
        <v/>
      </c>
      <c r="LCH12" s="238" t="str">
        <f t="shared" si="128"/>
        <v/>
      </c>
      <c r="LCI12" s="238" t="str">
        <f t="shared" si="128"/>
        <v/>
      </c>
      <c r="LCJ12" s="238" t="str">
        <f t="shared" si="128"/>
        <v/>
      </c>
      <c r="LCK12" s="238" t="str">
        <f t="shared" si="128"/>
        <v/>
      </c>
      <c r="LCL12" s="238" t="str">
        <f t="shared" si="128"/>
        <v/>
      </c>
      <c r="LCM12" s="238" t="str">
        <f t="shared" si="128"/>
        <v/>
      </c>
      <c r="LCN12" s="238" t="str">
        <f t="shared" si="128"/>
        <v/>
      </c>
      <c r="LCO12" s="238" t="str">
        <f t="shared" si="128"/>
        <v/>
      </c>
      <c r="LCP12" s="238" t="str">
        <f t="shared" si="128"/>
        <v/>
      </c>
      <c r="LCQ12" s="238" t="str">
        <f t="shared" si="128"/>
        <v/>
      </c>
      <c r="LCR12" s="238" t="str">
        <f t="shared" si="128"/>
        <v/>
      </c>
      <c r="LCS12" s="238" t="str">
        <f t="shared" si="128"/>
        <v/>
      </c>
      <c r="LCT12" s="238" t="str">
        <f t="shared" si="128"/>
        <v/>
      </c>
      <c r="LCU12" s="238" t="str">
        <f t="shared" si="128"/>
        <v/>
      </c>
      <c r="LCV12" s="238" t="str">
        <f t="shared" si="128"/>
        <v/>
      </c>
      <c r="LCW12" s="238" t="str">
        <f t="shared" si="128"/>
        <v/>
      </c>
      <c r="LCX12" s="238" t="str">
        <f t="shared" si="128"/>
        <v/>
      </c>
      <c r="LCY12" s="238" t="str">
        <f t="shared" si="128"/>
        <v/>
      </c>
      <c r="LCZ12" s="238" t="str">
        <f t="shared" si="128"/>
        <v/>
      </c>
      <c r="LDA12" s="238" t="str">
        <f t="shared" si="128"/>
        <v/>
      </c>
      <c r="LDB12" s="238" t="str">
        <f t="shared" si="128"/>
        <v/>
      </c>
      <c r="LDC12" s="238" t="str">
        <f t="shared" si="128"/>
        <v/>
      </c>
      <c r="LDD12" s="238" t="str">
        <f t="shared" si="128"/>
        <v/>
      </c>
      <c r="LDE12" s="238" t="str">
        <f t="shared" si="128"/>
        <v/>
      </c>
      <c r="LDF12" s="238" t="str">
        <f t="shared" si="128"/>
        <v/>
      </c>
      <c r="LDG12" s="238" t="str">
        <f t="shared" si="128"/>
        <v/>
      </c>
      <c r="LDH12" s="238" t="str">
        <f t="shared" si="128"/>
        <v/>
      </c>
      <c r="LDI12" s="238" t="str">
        <f t="shared" si="128"/>
        <v/>
      </c>
      <c r="LDJ12" s="238" t="str">
        <f t="shared" si="128"/>
        <v/>
      </c>
      <c r="LDK12" s="238" t="str">
        <f t="shared" si="128"/>
        <v/>
      </c>
      <c r="LDL12" s="238" t="str">
        <f t="shared" si="128"/>
        <v/>
      </c>
      <c r="LDM12" s="238" t="str">
        <f t="shared" si="128"/>
        <v/>
      </c>
      <c r="LDN12" s="238" t="str">
        <f t="shared" si="128"/>
        <v/>
      </c>
      <c r="LDO12" s="238" t="str">
        <f t="shared" si="128"/>
        <v/>
      </c>
      <c r="LDP12" s="238" t="str">
        <f t="shared" si="128"/>
        <v/>
      </c>
      <c r="LDQ12" s="238" t="str">
        <f t="shared" si="128"/>
        <v/>
      </c>
      <c r="LDR12" s="238" t="str">
        <f t="shared" si="128"/>
        <v/>
      </c>
      <c r="LDS12" s="238" t="str">
        <f t="shared" si="128"/>
        <v/>
      </c>
      <c r="LDT12" s="238" t="str">
        <f t="shared" si="128"/>
        <v/>
      </c>
      <c r="LDU12" s="238" t="str">
        <f t="shared" si="128"/>
        <v/>
      </c>
      <c r="LDV12" s="238" t="str">
        <f t="shared" si="128"/>
        <v/>
      </c>
      <c r="LDW12" s="238" t="str">
        <f t="shared" si="128"/>
        <v/>
      </c>
      <c r="LDX12" s="238" t="str">
        <f t="shared" si="128"/>
        <v/>
      </c>
      <c r="LDY12" s="238" t="str">
        <f t="shared" si="128"/>
        <v/>
      </c>
      <c r="LDZ12" s="238" t="str">
        <f t="shared" si="128"/>
        <v/>
      </c>
      <c r="LEA12" s="238" t="str">
        <f t="shared" si="128"/>
        <v/>
      </c>
      <c r="LEB12" s="238" t="str">
        <f t="shared" si="128"/>
        <v/>
      </c>
      <c r="LEC12" s="238" t="str">
        <f t="shared" si="128"/>
        <v/>
      </c>
      <c r="LED12" s="238" t="str">
        <f t="shared" si="128"/>
        <v/>
      </c>
      <c r="LEE12" s="238" t="str">
        <f t="shared" si="128"/>
        <v/>
      </c>
      <c r="LEF12" s="238" t="str">
        <f t="shared" si="128"/>
        <v/>
      </c>
      <c r="LEG12" s="238" t="str">
        <f t="shared" si="128"/>
        <v/>
      </c>
      <c r="LEH12" s="238" t="str">
        <f t="shared" si="128"/>
        <v/>
      </c>
      <c r="LEI12" s="238" t="str">
        <f t="shared" si="128"/>
        <v/>
      </c>
      <c r="LEJ12" s="238" t="str">
        <f t="shared" si="128"/>
        <v/>
      </c>
      <c r="LEK12" s="238" t="str">
        <f t="shared" si="128"/>
        <v/>
      </c>
      <c r="LEL12" s="238" t="str">
        <f t="shared" si="128"/>
        <v/>
      </c>
      <c r="LEM12" s="238" t="str">
        <f t="shared" si="128"/>
        <v/>
      </c>
      <c r="LEN12" s="238" t="str">
        <f t="shared" si="128"/>
        <v/>
      </c>
      <c r="LEO12" s="238" t="str">
        <f t="shared" si="128"/>
        <v/>
      </c>
      <c r="LEP12" s="238" t="str">
        <f t="shared" si="128"/>
        <v/>
      </c>
      <c r="LEQ12" s="238" t="str">
        <f t="shared" ref="LEQ12:LHB12" si="129">IF((LEQ11+LEQ15)&gt;LEQ10,"Project expenditure exceeds budget","")</f>
        <v/>
      </c>
      <c r="LER12" s="238" t="str">
        <f t="shared" si="129"/>
        <v/>
      </c>
      <c r="LES12" s="238" t="str">
        <f t="shared" si="129"/>
        <v/>
      </c>
      <c r="LET12" s="238" t="str">
        <f t="shared" si="129"/>
        <v/>
      </c>
      <c r="LEU12" s="238" t="str">
        <f t="shared" si="129"/>
        <v/>
      </c>
      <c r="LEV12" s="238" t="str">
        <f t="shared" si="129"/>
        <v/>
      </c>
      <c r="LEW12" s="238" t="str">
        <f t="shared" si="129"/>
        <v/>
      </c>
      <c r="LEX12" s="238" t="str">
        <f t="shared" si="129"/>
        <v/>
      </c>
      <c r="LEY12" s="238" t="str">
        <f t="shared" si="129"/>
        <v/>
      </c>
      <c r="LEZ12" s="238" t="str">
        <f t="shared" si="129"/>
        <v/>
      </c>
      <c r="LFA12" s="238" t="str">
        <f t="shared" si="129"/>
        <v/>
      </c>
      <c r="LFB12" s="238" t="str">
        <f t="shared" si="129"/>
        <v/>
      </c>
      <c r="LFC12" s="238" t="str">
        <f t="shared" si="129"/>
        <v/>
      </c>
      <c r="LFD12" s="238" t="str">
        <f t="shared" si="129"/>
        <v/>
      </c>
      <c r="LFE12" s="238" t="str">
        <f t="shared" si="129"/>
        <v/>
      </c>
      <c r="LFF12" s="238" t="str">
        <f t="shared" si="129"/>
        <v/>
      </c>
      <c r="LFG12" s="238" t="str">
        <f t="shared" si="129"/>
        <v/>
      </c>
      <c r="LFH12" s="238" t="str">
        <f t="shared" si="129"/>
        <v/>
      </c>
      <c r="LFI12" s="238" t="str">
        <f t="shared" si="129"/>
        <v/>
      </c>
      <c r="LFJ12" s="238" t="str">
        <f t="shared" si="129"/>
        <v/>
      </c>
      <c r="LFK12" s="238" t="str">
        <f t="shared" si="129"/>
        <v/>
      </c>
      <c r="LFL12" s="238" t="str">
        <f t="shared" si="129"/>
        <v/>
      </c>
      <c r="LFM12" s="238" t="str">
        <f t="shared" si="129"/>
        <v/>
      </c>
      <c r="LFN12" s="238" t="str">
        <f t="shared" si="129"/>
        <v/>
      </c>
      <c r="LFO12" s="238" t="str">
        <f t="shared" si="129"/>
        <v/>
      </c>
      <c r="LFP12" s="238" t="str">
        <f t="shared" si="129"/>
        <v/>
      </c>
      <c r="LFQ12" s="238" t="str">
        <f t="shared" si="129"/>
        <v/>
      </c>
      <c r="LFR12" s="238" t="str">
        <f t="shared" si="129"/>
        <v/>
      </c>
      <c r="LFS12" s="238" t="str">
        <f t="shared" si="129"/>
        <v/>
      </c>
      <c r="LFT12" s="238" t="str">
        <f t="shared" si="129"/>
        <v/>
      </c>
      <c r="LFU12" s="238" t="str">
        <f t="shared" si="129"/>
        <v/>
      </c>
      <c r="LFV12" s="238" t="str">
        <f t="shared" si="129"/>
        <v/>
      </c>
      <c r="LFW12" s="238" t="str">
        <f t="shared" si="129"/>
        <v/>
      </c>
      <c r="LFX12" s="238" t="str">
        <f t="shared" si="129"/>
        <v/>
      </c>
      <c r="LFY12" s="238" t="str">
        <f t="shared" si="129"/>
        <v/>
      </c>
      <c r="LFZ12" s="238" t="str">
        <f t="shared" si="129"/>
        <v/>
      </c>
      <c r="LGA12" s="238" t="str">
        <f t="shared" si="129"/>
        <v/>
      </c>
      <c r="LGB12" s="238" t="str">
        <f t="shared" si="129"/>
        <v/>
      </c>
      <c r="LGC12" s="238" t="str">
        <f t="shared" si="129"/>
        <v/>
      </c>
      <c r="LGD12" s="238" t="str">
        <f t="shared" si="129"/>
        <v/>
      </c>
      <c r="LGE12" s="238" t="str">
        <f t="shared" si="129"/>
        <v/>
      </c>
      <c r="LGF12" s="238" t="str">
        <f t="shared" si="129"/>
        <v/>
      </c>
      <c r="LGG12" s="238" t="str">
        <f t="shared" si="129"/>
        <v/>
      </c>
      <c r="LGH12" s="238" t="str">
        <f t="shared" si="129"/>
        <v/>
      </c>
      <c r="LGI12" s="238" t="str">
        <f t="shared" si="129"/>
        <v/>
      </c>
      <c r="LGJ12" s="238" t="str">
        <f t="shared" si="129"/>
        <v/>
      </c>
      <c r="LGK12" s="238" t="str">
        <f t="shared" si="129"/>
        <v/>
      </c>
      <c r="LGL12" s="238" t="str">
        <f t="shared" si="129"/>
        <v/>
      </c>
      <c r="LGM12" s="238" t="str">
        <f t="shared" si="129"/>
        <v/>
      </c>
      <c r="LGN12" s="238" t="str">
        <f t="shared" si="129"/>
        <v/>
      </c>
      <c r="LGO12" s="238" t="str">
        <f t="shared" si="129"/>
        <v/>
      </c>
      <c r="LGP12" s="238" t="str">
        <f t="shared" si="129"/>
        <v/>
      </c>
      <c r="LGQ12" s="238" t="str">
        <f t="shared" si="129"/>
        <v/>
      </c>
      <c r="LGR12" s="238" t="str">
        <f t="shared" si="129"/>
        <v/>
      </c>
      <c r="LGS12" s="238" t="str">
        <f t="shared" si="129"/>
        <v/>
      </c>
      <c r="LGT12" s="238" t="str">
        <f t="shared" si="129"/>
        <v/>
      </c>
      <c r="LGU12" s="238" t="str">
        <f t="shared" si="129"/>
        <v/>
      </c>
      <c r="LGV12" s="238" t="str">
        <f t="shared" si="129"/>
        <v/>
      </c>
      <c r="LGW12" s="238" t="str">
        <f t="shared" si="129"/>
        <v/>
      </c>
      <c r="LGX12" s="238" t="str">
        <f t="shared" si="129"/>
        <v/>
      </c>
      <c r="LGY12" s="238" t="str">
        <f t="shared" si="129"/>
        <v/>
      </c>
      <c r="LGZ12" s="238" t="str">
        <f t="shared" si="129"/>
        <v/>
      </c>
      <c r="LHA12" s="238" t="str">
        <f t="shared" si="129"/>
        <v/>
      </c>
      <c r="LHB12" s="238" t="str">
        <f t="shared" si="129"/>
        <v/>
      </c>
      <c r="LHC12" s="238" t="str">
        <f t="shared" ref="LHC12:LJN12" si="130">IF((LHC11+LHC15)&gt;LHC10,"Project expenditure exceeds budget","")</f>
        <v/>
      </c>
      <c r="LHD12" s="238" t="str">
        <f t="shared" si="130"/>
        <v/>
      </c>
      <c r="LHE12" s="238" t="str">
        <f t="shared" si="130"/>
        <v/>
      </c>
      <c r="LHF12" s="238" t="str">
        <f t="shared" si="130"/>
        <v/>
      </c>
      <c r="LHG12" s="238" t="str">
        <f t="shared" si="130"/>
        <v/>
      </c>
      <c r="LHH12" s="238" t="str">
        <f t="shared" si="130"/>
        <v/>
      </c>
      <c r="LHI12" s="238" t="str">
        <f t="shared" si="130"/>
        <v/>
      </c>
      <c r="LHJ12" s="238" t="str">
        <f t="shared" si="130"/>
        <v/>
      </c>
      <c r="LHK12" s="238" t="str">
        <f t="shared" si="130"/>
        <v/>
      </c>
      <c r="LHL12" s="238" t="str">
        <f t="shared" si="130"/>
        <v/>
      </c>
      <c r="LHM12" s="238" t="str">
        <f t="shared" si="130"/>
        <v/>
      </c>
      <c r="LHN12" s="238" t="str">
        <f t="shared" si="130"/>
        <v/>
      </c>
      <c r="LHO12" s="238" t="str">
        <f t="shared" si="130"/>
        <v/>
      </c>
      <c r="LHP12" s="238" t="str">
        <f t="shared" si="130"/>
        <v/>
      </c>
      <c r="LHQ12" s="238" t="str">
        <f t="shared" si="130"/>
        <v/>
      </c>
      <c r="LHR12" s="238" t="str">
        <f t="shared" si="130"/>
        <v/>
      </c>
      <c r="LHS12" s="238" t="str">
        <f t="shared" si="130"/>
        <v/>
      </c>
      <c r="LHT12" s="238" t="str">
        <f t="shared" si="130"/>
        <v/>
      </c>
      <c r="LHU12" s="238" t="str">
        <f t="shared" si="130"/>
        <v/>
      </c>
      <c r="LHV12" s="238" t="str">
        <f t="shared" si="130"/>
        <v/>
      </c>
      <c r="LHW12" s="238" t="str">
        <f t="shared" si="130"/>
        <v/>
      </c>
      <c r="LHX12" s="238" t="str">
        <f t="shared" si="130"/>
        <v/>
      </c>
      <c r="LHY12" s="238" t="str">
        <f t="shared" si="130"/>
        <v/>
      </c>
      <c r="LHZ12" s="238" t="str">
        <f t="shared" si="130"/>
        <v/>
      </c>
      <c r="LIA12" s="238" t="str">
        <f t="shared" si="130"/>
        <v/>
      </c>
      <c r="LIB12" s="238" t="str">
        <f t="shared" si="130"/>
        <v/>
      </c>
      <c r="LIC12" s="238" t="str">
        <f t="shared" si="130"/>
        <v/>
      </c>
      <c r="LID12" s="238" t="str">
        <f t="shared" si="130"/>
        <v/>
      </c>
      <c r="LIE12" s="238" t="str">
        <f t="shared" si="130"/>
        <v/>
      </c>
      <c r="LIF12" s="238" t="str">
        <f t="shared" si="130"/>
        <v/>
      </c>
      <c r="LIG12" s="238" t="str">
        <f t="shared" si="130"/>
        <v/>
      </c>
      <c r="LIH12" s="238" t="str">
        <f t="shared" si="130"/>
        <v/>
      </c>
      <c r="LII12" s="238" t="str">
        <f t="shared" si="130"/>
        <v/>
      </c>
      <c r="LIJ12" s="238" t="str">
        <f t="shared" si="130"/>
        <v/>
      </c>
      <c r="LIK12" s="238" t="str">
        <f t="shared" si="130"/>
        <v/>
      </c>
      <c r="LIL12" s="238" t="str">
        <f t="shared" si="130"/>
        <v/>
      </c>
      <c r="LIM12" s="238" t="str">
        <f t="shared" si="130"/>
        <v/>
      </c>
      <c r="LIN12" s="238" t="str">
        <f t="shared" si="130"/>
        <v/>
      </c>
      <c r="LIO12" s="238" t="str">
        <f t="shared" si="130"/>
        <v/>
      </c>
      <c r="LIP12" s="238" t="str">
        <f t="shared" si="130"/>
        <v/>
      </c>
      <c r="LIQ12" s="238" t="str">
        <f t="shared" si="130"/>
        <v/>
      </c>
      <c r="LIR12" s="238" t="str">
        <f t="shared" si="130"/>
        <v/>
      </c>
      <c r="LIS12" s="238" t="str">
        <f t="shared" si="130"/>
        <v/>
      </c>
      <c r="LIT12" s="238" t="str">
        <f t="shared" si="130"/>
        <v/>
      </c>
      <c r="LIU12" s="238" t="str">
        <f t="shared" si="130"/>
        <v/>
      </c>
      <c r="LIV12" s="238" t="str">
        <f t="shared" si="130"/>
        <v/>
      </c>
      <c r="LIW12" s="238" t="str">
        <f t="shared" si="130"/>
        <v/>
      </c>
      <c r="LIX12" s="238" t="str">
        <f t="shared" si="130"/>
        <v/>
      </c>
      <c r="LIY12" s="238" t="str">
        <f t="shared" si="130"/>
        <v/>
      </c>
      <c r="LIZ12" s="238" t="str">
        <f t="shared" si="130"/>
        <v/>
      </c>
      <c r="LJA12" s="238" t="str">
        <f t="shared" si="130"/>
        <v/>
      </c>
      <c r="LJB12" s="238" t="str">
        <f t="shared" si="130"/>
        <v/>
      </c>
      <c r="LJC12" s="238" t="str">
        <f t="shared" si="130"/>
        <v/>
      </c>
      <c r="LJD12" s="238" t="str">
        <f t="shared" si="130"/>
        <v/>
      </c>
      <c r="LJE12" s="238" t="str">
        <f t="shared" si="130"/>
        <v/>
      </c>
      <c r="LJF12" s="238" t="str">
        <f t="shared" si="130"/>
        <v/>
      </c>
      <c r="LJG12" s="238" t="str">
        <f t="shared" si="130"/>
        <v/>
      </c>
      <c r="LJH12" s="238" t="str">
        <f t="shared" si="130"/>
        <v/>
      </c>
      <c r="LJI12" s="238" t="str">
        <f t="shared" si="130"/>
        <v/>
      </c>
      <c r="LJJ12" s="238" t="str">
        <f t="shared" si="130"/>
        <v/>
      </c>
      <c r="LJK12" s="238" t="str">
        <f t="shared" si="130"/>
        <v/>
      </c>
      <c r="LJL12" s="238" t="str">
        <f t="shared" si="130"/>
        <v/>
      </c>
      <c r="LJM12" s="238" t="str">
        <f t="shared" si="130"/>
        <v/>
      </c>
      <c r="LJN12" s="238" t="str">
        <f t="shared" si="130"/>
        <v/>
      </c>
      <c r="LJO12" s="238" t="str">
        <f t="shared" ref="LJO12:LLZ12" si="131">IF((LJO11+LJO15)&gt;LJO10,"Project expenditure exceeds budget","")</f>
        <v/>
      </c>
      <c r="LJP12" s="238" t="str">
        <f t="shared" si="131"/>
        <v/>
      </c>
      <c r="LJQ12" s="238" t="str">
        <f t="shared" si="131"/>
        <v/>
      </c>
      <c r="LJR12" s="238" t="str">
        <f t="shared" si="131"/>
        <v/>
      </c>
      <c r="LJS12" s="238" t="str">
        <f t="shared" si="131"/>
        <v/>
      </c>
      <c r="LJT12" s="238" t="str">
        <f t="shared" si="131"/>
        <v/>
      </c>
      <c r="LJU12" s="238" t="str">
        <f t="shared" si="131"/>
        <v/>
      </c>
      <c r="LJV12" s="238" t="str">
        <f t="shared" si="131"/>
        <v/>
      </c>
      <c r="LJW12" s="238" t="str">
        <f t="shared" si="131"/>
        <v/>
      </c>
      <c r="LJX12" s="238" t="str">
        <f t="shared" si="131"/>
        <v/>
      </c>
      <c r="LJY12" s="238" t="str">
        <f t="shared" si="131"/>
        <v/>
      </c>
      <c r="LJZ12" s="238" t="str">
        <f t="shared" si="131"/>
        <v/>
      </c>
      <c r="LKA12" s="238" t="str">
        <f t="shared" si="131"/>
        <v/>
      </c>
      <c r="LKB12" s="238" t="str">
        <f t="shared" si="131"/>
        <v/>
      </c>
      <c r="LKC12" s="238" t="str">
        <f t="shared" si="131"/>
        <v/>
      </c>
      <c r="LKD12" s="238" t="str">
        <f t="shared" si="131"/>
        <v/>
      </c>
      <c r="LKE12" s="238" t="str">
        <f t="shared" si="131"/>
        <v/>
      </c>
      <c r="LKF12" s="238" t="str">
        <f t="shared" si="131"/>
        <v/>
      </c>
      <c r="LKG12" s="238" t="str">
        <f t="shared" si="131"/>
        <v/>
      </c>
      <c r="LKH12" s="238" t="str">
        <f t="shared" si="131"/>
        <v/>
      </c>
      <c r="LKI12" s="238" t="str">
        <f t="shared" si="131"/>
        <v/>
      </c>
      <c r="LKJ12" s="238" t="str">
        <f t="shared" si="131"/>
        <v/>
      </c>
      <c r="LKK12" s="238" t="str">
        <f t="shared" si="131"/>
        <v/>
      </c>
      <c r="LKL12" s="238" t="str">
        <f t="shared" si="131"/>
        <v/>
      </c>
      <c r="LKM12" s="238" t="str">
        <f t="shared" si="131"/>
        <v/>
      </c>
      <c r="LKN12" s="238" t="str">
        <f t="shared" si="131"/>
        <v/>
      </c>
      <c r="LKO12" s="238" t="str">
        <f t="shared" si="131"/>
        <v/>
      </c>
      <c r="LKP12" s="238" t="str">
        <f t="shared" si="131"/>
        <v/>
      </c>
      <c r="LKQ12" s="238" t="str">
        <f t="shared" si="131"/>
        <v/>
      </c>
      <c r="LKR12" s="238" t="str">
        <f t="shared" si="131"/>
        <v/>
      </c>
      <c r="LKS12" s="238" t="str">
        <f t="shared" si="131"/>
        <v/>
      </c>
      <c r="LKT12" s="238" t="str">
        <f t="shared" si="131"/>
        <v/>
      </c>
      <c r="LKU12" s="238" t="str">
        <f t="shared" si="131"/>
        <v/>
      </c>
      <c r="LKV12" s="238" t="str">
        <f t="shared" si="131"/>
        <v/>
      </c>
      <c r="LKW12" s="238" t="str">
        <f t="shared" si="131"/>
        <v/>
      </c>
      <c r="LKX12" s="238" t="str">
        <f t="shared" si="131"/>
        <v/>
      </c>
      <c r="LKY12" s="238" t="str">
        <f t="shared" si="131"/>
        <v/>
      </c>
      <c r="LKZ12" s="238" t="str">
        <f t="shared" si="131"/>
        <v/>
      </c>
      <c r="LLA12" s="238" t="str">
        <f t="shared" si="131"/>
        <v/>
      </c>
      <c r="LLB12" s="238" t="str">
        <f t="shared" si="131"/>
        <v/>
      </c>
      <c r="LLC12" s="238" t="str">
        <f t="shared" si="131"/>
        <v/>
      </c>
      <c r="LLD12" s="238" t="str">
        <f t="shared" si="131"/>
        <v/>
      </c>
      <c r="LLE12" s="238" t="str">
        <f t="shared" si="131"/>
        <v/>
      </c>
      <c r="LLF12" s="238" t="str">
        <f t="shared" si="131"/>
        <v/>
      </c>
      <c r="LLG12" s="238" t="str">
        <f t="shared" si="131"/>
        <v/>
      </c>
      <c r="LLH12" s="238" t="str">
        <f t="shared" si="131"/>
        <v/>
      </c>
      <c r="LLI12" s="238" t="str">
        <f t="shared" si="131"/>
        <v/>
      </c>
      <c r="LLJ12" s="238" t="str">
        <f t="shared" si="131"/>
        <v/>
      </c>
      <c r="LLK12" s="238" t="str">
        <f t="shared" si="131"/>
        <v/>
      </c>
      <c r="LLL12" s="238" t="str">
        <f t="shared" si="131"/>
        <v/>
      </c>
      <c r="LLM12" s="238" t="str">
        <f t="shared" si="131"/>
        <v/>
      </c>
      <c r="LLN12" s="238" t="str">
        <f t="shared" si="131"/>
        <v/>
      </c>
      <c r="LLO12" s="238" t="str">
        <f t="shared" si="131"/>
        <v/>
      </c>
      <c r="LLP12" s="238" t="str">
        <f t="shared" si="131"/>
        <v/>
      </c>
      <c r="LLQ12" s="238" t="str">
        <f t="shared" si="131"/>
        <v/>
      </c>
      <c r="LLR12" s="238" t="str">
        <f t="shared" si="131"/>
        <v/>
      </c>
      <c r="LLS12" s="238" t="str">
        <f t="shared" si="131"/>
        <v/>
      </c>
      <c r="LLT12" s="238" t="str">
        <f t="shared" si="131"/>
        <v/>
      </c>
      <c r="LLU12" s="238" t="str">
        <f t="shared" si="131"/>
        <v/>
      </c>
      <c r="LLV12" s="238" t="str">
        <f t="shared" si="131"/>
        <v/>
      </c>
      <c r="LLW12" s="238" t="str">
        <f t="shared" si="131"/>
        <v/>
      </c>
      <c r="LLX12" s="238" t="str">
        <f t="shared" si="131"/>
        <v/>
      </c>
      <c r="LLY12" s="238" t="str">
        <f t="shared" si="131"/>
        <v/>
      </c>
      <c r="LLZ12" s="238" t="str">
        <f t="shared" si="131"/>
        <v/>
      </c>
      <c r="LMA12" s="238" t="str">
        <f t="shared" ref="LMA12:LOL12" si="132">IF((LMA11+LMA15)&gt;LMA10,"Project expenditure exceeds budget","")</f>
        <v/>
      </c>
      <c r="LMB12" s="238" t="str">
        <f t="shared" si="132"/>
        <v/>
      </c>
      <c r="LMC12" s="238" t="str">
        <f t="shared" si="132"/>
        <v/>
      </c>
      <c r="LMD12" s="238" t="str">
        <f t="shared" si="132"/>
        <v/>
      </c>
      <c r="LME12" s="238" t="str">
        <f t="shared" si="132"/>
        <v/>
      </c>
      <c r="LMF12" s="238" t="str">
        <f t="shared" si="132"/>
        <v/>
      </c>
      <c r="LMG12" s="238" t="str">
        <f t="shared" si="132"/>
        <v/>
      </c>
      <c r="LMH12" s="238" t="str">
        <f t="shared" si="132"/>
        <v/>
      </c>
      <c r="LMI12" s="238" t="str">
        <f t="shared" si="132"/>
        <v/>
      </c>
      <c r="LMJ12" s="238" t="str">
        <f t="shared" si="132"/>
        <v/>
      </c>
      <c r="LMK12" s="238" t="str">
        <f t="shared" si="132"/>
        <v/>
      </c>
      <c r="LML12" s="238" t="str">
        <f t="shared" si="132"/>
        <v/>
      </c>
      <c r="LMM12" s="238" t="str">
        <f t="shared" si="132"/>
        <v/>
      </c>
      <c r="LMN12" s="238" t="str">
        <f t="shared" si="132"/>
        <v/>
      </c>
      <c r="LMO12" s="238" t="str">
        <f t="shared" si="132"/>
        <v/>
      </c>
      <c r="LMP12" s="238" t="str">
        <f t="shared" si="132"/>
        <v/>
      </c>
      <c r="LMQ12" s="238" t="str">
        <f t="shared" si="132"/>
        <v/>
      </c>
      <c r="LMR12" s="238" t="str">
        <f t="shared" si="132"/>
        <v/>
      </c>
      <c r="LMS12" s="238" t="str">
        <f t="shared" si="132"/>
        <v/>
      </c>
      <c r="LMT12" s="238" t="str">
        <f t="shared" si="132"/>
        <v/>
      </c>
      <c r="LMU12" s="238" t="str">
        <f t="shared" si="132"/>
        <v/>
      </c>
      <c r="LMV12" s="238" t="str">
        <f t="shared" si="132"/>
        <v/>
      </c>
      <c r="LMW12" s="238" t="str">
        <f t="shared" si="132"/>
        <v/>
      </c>
      <c r="LMX12" s="238" t="str">
        <f t="shared" si="132"/>
        <v/>
      </c>
      <c r="LMY12" s="238" t="str">
        <f t="shared" si="132"/>
        <v/>
      </c>
      <c r="LMZ12" s="238" t="str">
        <f t="shared" si="132"/>
        <v/>
      </c>
      <c r="LNA12" s="238" t="str">
        <f t="shared" si="132"/>
        <v/>
      </c>
      <c r="LNB12" s="238" t="str">
        <f t="shared" si="132"/>
        <v/>
      </c>
      <c r="LNC12" s="238" t="str">
        <f t="shared" si="132"/>
        <v/>
      </c>
      <c r="LND12" s="238" t="str">
        <f t="shared" si="132"/>
        <v/>
      </c>
      <c r="LNE12" s="238" t="str">
        <f t="shared" si="132"/>
        <v/>
      </c>
      <c r="LNF12" s="238" t="str">
        <f t="shared" si="132"/>
        <v/>
      </c>
      <c r="LNG12" s="238" t="str">
        <f t="shared" si="132"/>
        <v/>
      </c>
      <c r="LNH12" s="238" t="str">
        <f t="shared" si="132"/>
        <v/>
      </c>
      <c r="LNI12" s="238" t="str">
        <f t="shared" si="132"/>
        <v/>
      </c>
      <c r="LNJ12" s="238" t="str">
        <f t="shared" si="132"/>
        <v/>
      </c>
      <c r="LNK12" s="238" t="str">
        <f t="shared" si="132"/>
        <v/>
      </c>
      <c r="LNL12" s="238" t="str">
        <f t="shared" si="132"/>
        <v/>
      </c>
      <c r="LNM12" s="238" t="str">
        <f t="shared" si="132"/>
        <v/>
      </c>
      <c r="LNN12" s="238" t="str">
        <f t="shared" si="132"/>
        <v/>
      </c>
      <c r="LNO12" s="238" t="str">
        <f t="shared" si="132"/>
        <v/>
      </c>
      <c r="LNP12" s="238" t="str">
        <f t="shared" si="132"/>
        <v/>
      </c>
      <c r="LNQ12" s="238" t="str">
        <f t="shared" si="132"/>
        <v/>
      </c>
      <c r="LNR12" s="238" t="str">
        <f t="shared" si="132"/>
        <v/>
      </c>
      <c r="LNS12" s="238" t="str">
        <f t="shared" si="132"/>
        <v/>
      </c>
      <c r="LNT12" s="238" t="str">
        <f t="shared" si="132"/>
        <v/>
      </c>
      <c r="LNU12" s="238" t="str">
        <f t="shared" si="132"/>
        <v/>
      </c>
      <c r="LNV12" s="238" t="str">
        <f t="shared" si="132"/>
        <v/>
      </c>
      <c r="LNW12" s="238" t="str">
        <f t="shared" si="132"/>
        <v/>
      </c>
      <c r="LNX12" s="238" t="str">
        <f t="shared" si="132"/>
        <v/>
      </c>
      <c r="LNY12" s="238" t="str">
        <f t="shared" si="132"/>
        <v/>
      </c>
      <c r="LNZ12" s="238" t="str">
        <f t="shared" si="132"/>
        <v/>
      </c>
      <c r="LOA12" s="238" t="str">
        <f t="shared" si="132"/>
        <v/>
      </c>
      <c r="LOB12" s="238" t="str">
        <f t="shared" si="132"/>
        <v/>
      </c>
      <c r="LOC12" s="238" t="str">
        <f t="shared" si="132"/>
        <v/>
      </c>
      <c r="LOD12" s="238" t="str">
        <f t="shared" si="132"/>
        <v/>
      </c>
      <c r="LOE12" s="238" t="str">
        <f t="shared" si="132"/>
        <v/>
      </c>
      <c r="LOF12" s="238" t="str">
        <f t="shared" si="132"/>
        <v/>
      </c>
      <c r="LOG12" s="238" t="str">
        <f t="shared" si="132"/>
        <v/>
      </c>
      <c r="LOH12" s="238" t="str">
        <f t="shared" si="132"/>
        <v/>
      </c>
      <c r="LOI12" s="238" t="str">
        <f t="shared" si="132"/>
        <v/>
      </c>
      <c r="LOJ12" s="238" t="str">
        <f t="shared" si="132"/>
        <v/>
      </c>
      <c r="LOK12" s="238" t="str">
        <f t="shared" si="132"/>
        <v/>
      </c>
      <c r="LOL12" s="238" t="str">
        <f t="shared" si="132"/>
        <v/>
      </c>
      <c r="LOM12" s="238" t="str">
        <f t="shared" ref="LOM12:LQX12" si="133">IF((LOM11+LOM15)&gt;LOM10,"Project expenditure exceeds budget","")</f>
        <v/>
      </c>
      <c r="LON12" s="238" t="str">
        <f t="shared" si="133"/>
        <v/>
      </c>
      <c r="LOO12" s="238" t="str">
        <f t="shared" si="133"/>
        <v/>
      </c>
      <c r="LOP12" s="238" t="str">
        <f t="shared" si="133"/>
        <v/>
      </c>
      <c r="LOQ12" s="238" t="str">
        <f t="shared" si="133"/>
        <v/>
      </c>
      <c r="LOR12" s="238" t="str">
        <f t="shared" si="133"/>
        <v/>
      </c>
      <c r="LOS12" s="238" t="str">
        <f t="shared" si="133"/>
        <v/>
      </c>
      <c r="LOT12" s="238" t="str">
        <f t="shared" si="133"/>
        <v/>
      </c>
      <c r="LOU12" s="238" t="str">
        <f t="shared" si="133"/>
        <v/>
      </c>
      <c r="LOV12" s="238" t="str">
        <f t="shared" si="133"/>
        <v/>
      </c>
      <c r="LOW12" s="238" t="str">
        <f t="shared" si="133"/>
        <v/>
      </c>
      <c r="LOX12" s="238" t="str">
        <f t="shared" si="133"/>
        <v/>
      </c>
      <c r="LOY12" s="238" t="str">
        <f t="shared" si="133"/>
        <v/>
      </c>
      <c r="LOZ12" s="238" t="str">
        <f t="shared" si="133"/>
        <v/>
      </c>
      <c r="LPA12" s="238" t="str">
        <f t="shared" si="133"/>
        <v/>
      </c>
      <c r="LPB12" s="238" t="str">
        <f t="shared" si="133"/>
        <v/>
      </c>
      <c r="LPC12" s="238" t="str">
        <f t="shared" si="133"/>
        <v/>
      </c>
      <c r="LPD12" s="238" t="str">
        <f t="shared" si="133"/>
        <v/>
      </c>
      <c r="LPE12" s="238" t="str">
        <f t="shared" si="133"/>
        <v/>
      </c>
      <c r="LPF12" s="238" t="str">
        <f t="shared" si="133"/>
        <v/>
      </c>
      <c r="LPG12" s="238" t="str">
        <f t="shared" si="133"/>
        <v/>
      </c>
      <c r="LPH12" s="238" t="str">
        <f t="shared" si="133"/>
        <v/>
      </c>
      <c r="LPI12" s="238" t="str">
        <f t="shared" si="133"/>
        <v/>
      </c>
      <c r="LPJ12" s="238" t="str">
        <f t="shared" si="133"/>
        <v/>
      </c>
      <c r="LPK12" s="238" t="str">
        <f t="shared" si="133"/>
        <v/>
      </c>
      <c r="LPL12" s="238" t="str">
        <f t="shared" si="133"/>
        <v/>
      </c>
      <c r="LPM12" s="238" t="str">
        <f t="shared" si="133"/>
        <v/>
      </c>
      <c r="LPN12" s="238" t="str">
        <f t="shared" si="133"/>
        <v/>
      </c>
      <c r="LPO12" s="238" t="str">
        <f t="shared" si="133"/>
        <v/>
      </c>
      <c r="LPP12" s="238" t="str">
        <f t="shared" si="133"/>
        <v/>
      </c>
      <c r="LPQ12" s="238" t="str">
        <f t="shared" si="133"/>
        <v/>
      </c>
      <c r="LPR12" s="238" t="str">
        <f t="shared" si="133"/>
        <v/>
      </c>
      <c r="LPS12" s="238" t="str">
        <f t="shared" si="133"/>
        <v/>
      </c>
      <c r="LPT12" s="238" t="str">
        <f t="shared" si="133"/>
        <v/>
      </c>
      <c r="LPU12" s="238" t="str">
        <f t="shared" si="133"/>
        <v/>
      </c>
      <c r="LPV12" s="238" t="str">
        <f t="shared" si="133"/>
        <v/>
      </c>
      <c r="LPW12" s="238" t="str">
        <f t="shared" si="133"/>
        <v/>
      </c>
      <c r="LPX12" s="238" t="str">
        <f t="shared" si="133"/>
        <v/>
      </c>
      <c r="LPY12" s="238" t="str">
        <f t="shared" si="133"/>
        <v/>
      </c>
      <c r="LPZ12" s="238" t="str">
        <f t="shared" si="133"/>
        <v/>
      </c>
      <c r="LQA12" s="238" t="str">
        <f t="shared" si="133"/>
        <v/>
      </c>
      <c r="LQB12" s="238" t="str">
        <f t="shared" si="133"/>
        <v/>
      </c>
      <c r="LQC12" s="238" t="str">
        <f t="shared" si="133"/>
        <v/>
      </c>
      <c r="LQD12" s="238" t="str">
        <f t="shared" si="133"/>
        <v/>
      </c>
      <c r="LQE12" s="238" t="str">
        <f t="shared" si="133"/>
        <v/>
      </c>
      <c r="LQF12" s="238" t="str">
        <f t="shared" si="133"/>
        <v/>
      </c>
      <c r="LQG12" s="238" t="str">
        <f t="shared" si="133"/>
        <v/>
      </c>
      <c r="LQH12" s="238" t="str">
        <f t="shared" si="133"/>
        <v/>
      </c>
      <c r="LQI12" s="238" t="str">
        <f t="shared" si="133"/>
        <v/>
      </c>
      <c r="LQJ12" s="238" t="str">
        <f t="shared" si="133"/>
        <v/>
      </c>
      <c r="LQK12" s="238" t="str">
        <f t="shared" si="133"/>
        <v/>
      </c>
      <c r="LQL12" s="238" t="str">
        <f t="shared" si="133"/>
        <v/>
      </c>
      <c r="LQM12" s="238" t="str">
        <f t="shared" si="133"/>
        <v/>
      </c>
      <c r="LQN12" s="238" t="str">
        <f t="shared" si="133"/>
        <v/>
      </c>
      <c r="LQO12" s="238" t="str">
        <f t="shared" si="133"/>
        <v/>
      </c>
      <c r="LQP12" s="238" t="str">
        <f t="shared" si="133"/>
        <v/>
      </c>
      <c r="LQQ12" s="238" t="str">
        <f t="shared" si="133"/>
        <v/>
      </c>
      <c r="LQR12" s="238" t="str">
        <f t="shared" si="133"/>
        <v/>
      </c>
      <c r="LQS12" s="238" t="str">
        <f t="shared" si="133"/>
        <v/>
      </c>
      <c r="LQT12" s="238" t="str">
        <f t="shared" si="133"/>
        <v/>
      </c>
      <c r="LQU12" s="238" t="str">
        <f t="shared" si="133"/>
        <v/>
      </c>
      <c r="LQV12" s="238" t="str">
        <f t="shared" si="133"/>
        <v/>
      </c>
      <c r="LQW12" s="238" t="str">
        <f t="shared" si="133"/>
        <v/>
      </c>
      <c r="LQX12" s="238" t="str">
        <f t="shared" si="133"/>
        <v/>
      </c>
      <c r="LQY12" s="238" t="str">
        <f t="shared" ref="LQY12:LTJ12" si="134">IF((LQY11+LQY15)&gt;LQY10,"Project expenditure exceeds budget","")</f>
        <v/>
      </c>
      <c r="LQZ12" s="238" t="str">
        <f t="shared" si="134"/>
        <v/>
      </c>
      <c r="LRA12" s="238" t="str">
        <f t="shared" si="134"/>
        <v/>
      </c>
      <c r="LRB12" s="238" t="str">
        <f t="shared" si="134"/>
        <v/>
      </c>
      <c r="LRC12" s="238" t="str">
        <f t="shared" si="134"/>
        <v/>
      </c>
      <c r="LRD12" s="238" t="str">
        <f t="shared" si="134"/>
        <v/>
      </c>
      <c r="LRE12" s="238" t="str">
        <f t="shared" si="134"/>
        <v/>
      </c>
      <c r="LRF12" s="238" t="str">
        <f t="shared" si="134"/>
        <v/>
      </c>
      <c r="LRG12" s="238" t="str">
        <f t="shared" si="134"/>
        <v/>
      </c>
      <c r="LRH12" s="238" t="str">
        <f t="shared" si="134"/>
        <v/>
      </c>
      <c r="LRI12" s="238" t="str">
        <f t="shared" si="134"/>
        <v/>
      </c>
      <c r="LRJ12" s="238" t="str">
        <f t="shared" si="134"/>
        <v/>
      </c>
      <c r="LRK12" s="238" t="str">
        <f t="shared" si="134"/>
        <v/>
      </c>
      <c r="LRL12" s="238" t="str">
        <f t="shared" si="134"/>
        <v/>
      </c>
      <c r="LRM12" s="238" t="str">
        <f t="shared" si="134"/>
        <v/>
      </c>
      <c r="LRN12" s="238" t="str">
        <f t="shared" si="134"/>
        <v/>
      </c>
      <c r="LRO12" s="238" t="str">
        <f t="shared" si="134"/>
        <v/>
      </c>
      <c r="LRP12" s="238" t="str">
        <f t="shared" si="134"/>
        <v/>
      </c>
      <c r="LRQ12" s="238" t="str">
        <f t="shared" si="134"/>
        <v/>
      </c>
      <c r="LRR12" s="238" t="str">
        <f t="shared" si="134"/>
        <v/>
      </c>
      <c r="LRS12" s="238" t="str">
        <f t="shared" si="134"/>
        <v/>
      </c>
      <c r="LRT12" s="238" t="str">
        <f t="shared" si="134"/>
        <v/>
      </c>
      <c r="LRU12" s="238" t="str">
        <f t="shared" si="134"/>
        <v/>
      </c>
      <c r="LRV12" s="238" t="str">
        <f t="shared" si="134"/>
        <v/>
      </c>
      <c r="LRW12" s="238" t="str">
        <f t="shared" si="134"/>
        <v/>
      </c>
      <c r="LRX12" s="238" t="str">
        <f t="shared" si="134"/>
        <v/>
      </c>
      <c r="LRY12" s="238" t="str">
        <f t="shared" si="134"/>
        <v/>
      </c>
      <c r="LRZ12" s="238" t="str">
        <f t="shared" si="134"/>
        <v/>
      </c>
      <c r="LSA12" s="238" t="str">
        <f t="shared" si="134"/>
        <v/>
      </c>
      <c r="LSB12" s="238" t="str">
        <f t="shared" si="134"/>
        <v/>
      </c>
      <c r="LSC12" s="238" t="str">
        <f t="shared" si="134"/>
        <v/>
      </c>
      <c r="LSD12" s="238" t="str">
        <f t="shared" si="134"/>
        <v/>
      </c>
      <c r="LSE12" s="238" t="str">
        <f t="shared" si="134"/>
        <v/>
      </c>
      <c r="LSF12" s="238" t="str">
        <f t="shared" si="134"/>
        <v/>
      </c>
      <c r="LSG12" s="238" t="str">
        <f t="shared" si="134"/>
        <v/>
      </c>
      <c r="LSH12" s="238" t="str">
        <f t="shared" si="134"/>
        <v/>
      </c>
      <c r="LSI12" s="238" t="str">
        <f t="shared" si="134"/>
        <v/>
      </c>
      <c r="LSJ12" s="238" t="str">
        <f t="shared" si="134"/>
        <v/>
      </c>
      <c r="LSK12" s="238" t="str">
        <f t="shared" si="134"/>
        <v/>
      </c>
      <c r="LSL12" s="238" t="str">
        <f t="shared" si="134"/>
        <v/>
      </c>
      <c r="LSM12" s="238" t="str">
        <f t="shared" si="134"/>
        <v/>
      </c>
      <c r="LSN12" s="238" t="str">
        <f t="shared" si="134"/>
        <v/>
      </c>
      <c r="LSO12" s="238" t="str">
        <f t="shared" si="134"/>
        <v/>
      </c>
      <c r="LSP12" s="238" t="str">
        <f t="shared" si="134"/>
        <v/>
      </c>
      <c r="LSQ12" s="238" t="str">
        <f t="shared" si="134"/>
        <v/>
      </c>
      <c r="LSR12" s="238" t="str">
        <f t="shared" si="134"/>
        <v/>
      </c>
      <c r="LSS12" s="238" t="str">
        <f t="shared" si="134"/>
        <v/>
      </c>
      <c r="LST12" s="238" t="str">
        <f t="shared" si="134"/>
        <v/>
      </c>
      <c r="LSU12" s="238" t="str">
        <f t="shared" si="134"/>
        <v/>
      </c>
      <c r="LSV12" s="238" t="str">
        <f t="shared" si="134"/>
        <v/>
      </c>
      <c r="LSW12" s="238" t="str">
        <f t="shared" si="134"/>
        <v/>
      </c>
      <c r="LSX12" s="238" t="str">
        <f t="shared" si="134"/>
        <v/>
      </c>
      <c r="LSY12" s="238" t="str">
        <f t="shared" si="134"/>
        <v/>
      </c>
      <c r="LSZ12" s="238" t="str">
        <f t="shared" si="134"/>
        <v/>
      </c>
      <c r="LTA12" s="238" t="str">
        <f t="shared" si="134"/>
        <v/>
      </c>
      <c r="LTB12" s="238" t="str">
        <f t="shared" si="134"/>
        <v/>
      </c>
      <c r="LTC12" s="238" t="str">
        <f t="shared" si="134"/>
        <v/>
      </c>
      <c r="LTD12" s="238" t="str">
        <f t="shared" si="134"/>
        <v/>
      </c>
      <c r="LTE12" s="238" t="str">
        <f t="shared" si="134"/>
        <v/>
      </c>
      <c r="LTF12" s="238" t="str">
        <f t="shared" si="134"/>
        <v/>
      </c>
      <c r="LTG12" s="238" t="str">
        <f t="shared" si="134"/>
        <v/>
      </c>
      <c r="LTH12" s="238" t="str">
        <f t="shared" si="134"/>
        <v/>
      </c>
      <c r="LTI12" s="238" t="str">
        <f t="shared" si="134"/>
        <v/>
      </c>
      <c r="LTJ12" s="238" t="str">
        <f t="shared" si="134"/>
        <v/>
      </c>
      <c r="LTK12" s="238" t="str">
        <f t="shared" ref="LTK12:LVV12" si="135">IF((LTK11+LTK15)&gt;LTK10,"Project expenditure exceeds budget","")</f>
        <v/>
      </c>
      <c r="LTL12" s="238" t="str">
        <f t="shared" si="135"/>
        <v/>
      </c>
      <c r="LTM12" s="238" t="str">
        <f t="shared" si="135"/>
        <v/>
      </c>
      <c r="LTN12" s="238" t="str">
        <f t="shared" si="135"/>
        <v/>
      </c>
      <c r="LTO12" s="238" t="str">
        <f t="shared" si="135"/>
        <v/>
      </c>
      <c r="LTP12" s="238" t="str">
        <f t="shared" si="135"/>
        <v/>
      </c>
      <c r="LTQ12" s="238" t="str">
        <f t="shared" si="135"/>
        <v/>
      </c>
      <c r="LTR12" s="238" t="str">
        <f t="shared" si="135"/>
        <v/>
      </c>
      <c r="LTS12" s="238" t="str">
        <f t="shared" si="135"/>
        <v/>
      </c>
      <c r="LTT12" s="238" t="str">
        <f t="shared" si="135"/>
        <v/>
      </c>
      <c r="LTU12" s="238" t="str">
        <f t="shared" si="135"/>
        <v/>
      </c>
      <c r="LTV12" s="238" t="str">
        <f t="shared" si="135"/>
        <v/>
      </c>
      <c r="LTW12" s="238" t="str">
        <f t="shared" si="135"/>
        <v/>
      </c>
      <c r="LTX12" s="238" t="str">
        <f t="shared" si="135"/>
        <v/>
      </c>
      <c r="LTY12" s="238" t="str">
        <f t="shared" si="135"/>
        <v/>
      </c>
      <c r="LTZ12" s="238" t="str">
        <f t="shared" si="135"/>
        <v/>
      </c>
      <c r="LUA12" s="238" t="str">
        <f t="shared" si="135"/>
        <v/>
      </c>
      <c r="LUB12" s="238" t="str">
        <f t="shared" si="135"/>
        <v/>
      </c>
      <c r="LUC12" s="238" t="str">
        <f t="shared" si="135"/>
        <v/>
      </c>
      <c r="LUD12" s="238" t="str">
        <f t="shared" si="135"/>
        <v/>
      </c>
      <c r="LUE12" s="238" t="str">
        <f t="shared" si="135"/>
        <v/>
      </c>
      <c r="LUF12" s="238" t="str">
        <f t="shared" si="135"/>
        <v/>
      </c>
      <c r="LUG12" s="238" t="str">
        <f t="shared" si="135"/>
        <v/>
      </c>
      <c r="LUH12" s="238" t="str">
        <f t="shared" si="135"/>
        <v/>
      </c>
      <c r="LUI12" s="238" t="str">
        <f t="shared" si="135"/>
        <v/>
      </c>
      <c r="LUJ12" s="238" t="str">
        <f t="shared" si="135"/>
        <v/>
      </c>
      <c r="LUK12" s="238" t="str">
        <f t="shared" si="135"/>
        <v/>
      </c>
      <c r="LUL12" s="238" t="str">
        <f t="shared" si="135"/>
        <v/>
      </c>
      <c r="LUM12" s="238" t="str">
        <f t="shared" si="135"/>
        <v/>
      </c>
      <c r="LUN12" s="238" t="str">
        <f t="shared" si="135"/>
        <v/>
      </c>
      <c r="LUO12" s="238" t="str">
        <f t="shared" si="135"/>
        <v/>
      </c>
      <c r="LUP12" s="238" t="str">
        <f t="shared" si="135"/>
        <v/>
      </c>
      <c r="LUQ12" s="238" t="str">
        <f t="shared" si="135"/>
        <v/>
      </c>
      <c r="LUR12" s="238" t="str">
        <f t="shared" si="135"/>
        <v/>
      </c>
      <c r="LUS12" s="238" t="str">
        <f t="shared" si="135"/>
        <v/>
      </c>
      <c r="LUT12" s="238" t="str">
        <f t="shared" si="135"/>
        <v/>
      </c>
      <c r="LUU12" s="238" t="str">
        <f t="shared" si="135"/>
        <v/>
      </c>
      <c r="LUV12" s="238" t="str">
        <f t="shared" si="135"/>
        <v/>
      </c>
      <c r="LUW12" s="238" t="str">
        <f t="shared" si="135"/>
        <v/>
      </c>
      <c r="LUX12" s="238" t="str">
        <f t="shared" si="135"/>
        <v/>
      </c>
      <c r="LUY12" s="238" t="str">
        <f t="shared" si="135"/>
        <v/>
      </c>
      <c r="LUZ12" s="238" t="str">
        <f t="shared" si="135"/>
        <v/>
      </c>
      <c r="LVA12" s="238" t="str">
        <f t="shared" si="135"/>
        <v/>
      </c>
      <c r="LVB12" s="238" t="str">
        <f t="shared" si="135"/>
        <v/>
      </c>
      <c r="LVC12" s="238" t="str">
        <f t="shared" si="135"/>
        <v/>
      </c>
      <c r="LVD12" s="238" t="str">
        <f t="shared" si="135"/>
        <v/>
      </c>
      <c r="LVE12" s="238" t="str">
        <f t="shared" si="135"/>
        <v/>
      </c>
      <c r="LVF12" s="238" t="str">
        <f t="shared" si="135"/>
        <v/>
      </c>
      <c r="LVG12" s="238" t="str">
        <f t="shared" si="135"/>
        <v/>
      </c>
      <c r="LVH12" s="238" t="str">
        <f t="shared" si="135"/>
        <v/>
      </c>
      <c r="LVI12" s="238" t="str">
        <f t="shared" si="135"/>
        <v/>
      </c>
      <c r="LVJ12" s="238" t="str">
        <f t="shared" si="135"/>
        <v/>
      </c>
      <c r="LVK12" s="238" t="str">
        <f t="shared" si="135"/>
        <v/>
      </c>
      <c r="LVL12" s="238" t="str">
        <f t="shared" si="135"/>
        <v/>
      </c>
      <c r="LVM12" s="238" t="str">
        <f t="shared" si="135"/>
        <v/>
      </c>
      <c r="LVN12" s="238" t="str">
        <f t="shared" si="135"/>
        <v/>
      </c>
      <c r="LVO12" s="238" t="str">
        <f t="shared" si="135"/>
        <v/>
      </c>
      <c r="LVP12" s="238" t="str">
        <f t="shared" si="135"/>
        <v/>
      </c>
      <c r="LVQ12" s="238" t="str">
        <f t="shared" si="135"/>
        <v/>
      </c>
      <c r="LVR12" s="238" t="str">
        <f t="shared" si="135"/>
        <v/>
      </c>
      <c r="LVS12" s="238" t="str">
        <f t="shared" si="135"/>
        <v/>
      </c>
      <c r="LVT12" s="238" t="str">
        <f t="shared" si="135"/>
        <v/>
      </c>
      <c r="LVU12" s="238" t="str">
        <f t="shared" si="135"/>
        <v/>
      </c>
      <c r="LVV12" s="238" t="str">
        <f t="shared" si="135"/>
        <v/>
      </c>
      <c r="LVW12" s="238" t="str">
        <f t="shared" ref="LVW12:LYH12" si="136">IF((LVW11+LVW15)&gt;LVW10,"Project expenditure exceeds budget","")</f>
        <v/>
      </c>
      <c r="LVX12" s="238" t="str">
        <f t="shared" si="136"/>
        <v/>
      </c>
      <c r="LVY12" s="238" t="str">
        <f t="shared" si="136"/>
        <v/>
      </c>
      <c r="LVZ12" s="238" t="str">
        <f t="shared" si="136"/>
        <v/>
      </c>
      <c r="LWA12" s="238" t="str">
        <f t="shared" si="136"/>
        <v/>
      </c>
      <c r="LWB12" s="238" t="str">
        <f t="shared" si="136"/>
        <v/>
      </c>
      <c r="LWC12" s="238" t="str">
        <f t="shared" si="136"/>
        <v/>
      </c>
      <c r="LWD12" s="238" t="str">
        <f t="shared" si="136"/>
        <v/>
      </c>
      <c r="LWE12" s="238" t="str">
        <f t="shared" si="136"/>
        <v/>
      </c>
      <c r="LWF12" s="238" t="str">
        <f t="shared" si="136"/>
        <v/>
      </c>
      <c r="LWG12" s="238" t="str">
        <f t="shared" si="136"/>
        <v/>
      </c>
      <c r="LWH12" s="238" t="str">
        <f t="shared" si="136"/>
        <v/>
      </c>
      <c r="LWI12" s="238" t="str">
        <f t="shared" si="136"/>
        <v/>
      </c>
      <c r="LWJ12" s="238" t="str">
        <f t="shared" si="136"/>
        <v/>
      </c>
      <c r="LWK12" s="238" t="str">
        <f t="shared" si="136"/>
        <v/>
      </c>
      <c r="LWL12" s="238" t="str">
        <f t="shared" si="136"/>
        <v/>
      </c>
      <c r="LWM12" s="238" t="str">
        <f t="shared" si="136"/>
        <v/>
      </c>
      <c r="LWN12" s="238" t="str">
        <f t="shared" si="136"/>
        <v/>
      </c>
      <c r="LWO12" s="238" t="str">
        <f t="shared" si="136"/>
        <v/>
      </c>
      <c r="LWP12" s="238" t="str">
        <f t="shared" si="136"/>
        <v/>
      </c>
      <c r="LWQ12" s="238" t="str">
        <f t="shared" si="136"/>
        <v/>
      </c>
      <c r="LWR12" s="238" t="str">
        <f t="shared" si="136"/>
        <v/>
      </c>
      <c r="LWS12" s="238" t="str">
        <f t="shared" si="136"/>
        <v/>
      </c>
      <c r="LWT12" s="238" t="str">
        <f t="shared" si="136"/>
        <v/>
      </c>
      <c r="LWU12" s="238" t="str">
        <f t="shared" si="136"/>
        <v/>
      </c>
      <c r="LWV12" s="238" t="str">
        <f t="shared" si="136"/>
        <v/>
      </c>
      <c r="LWW12" s="238" t="str">
        <f t="shared" si="136"/>
        <v/>
      </c>
      <c r="LWX12" s="238" t="str">
        <f t="shared" si="136"/>
        <v/>
      </c>
      <c r="LWY12" s="238" t="str">
        <f t="shared" si="136"/>
        <v/>
      </c>
      <c r="LWZ12" s="238" t="str">
        <f t="shared" si="136"/>
        <v/>
      </c>
      <c r="LXA12" s="238" t="str">
        <f t="shared" si="136"/>
        <v/>
      </c>
      <c r="LXB12" s="238" t="str">
        <f t="shared" si="136"/>
        <v/>
      </c>
      <c r="LXC12" s="238" t="str">
        <f t="shared" si="136"/>
        <v/>
      </c>
      <c r="LXD12" s="238" t="str">
        <f t="shared" si="136"/>
        <v/>
      </c>
      <c r="LXE12" s="238" t="str">
        <f t="shared" si="136"/>
        <v/>
      </c>
      <c r="LXF12" s="238" t="str">
        <f t="shared" si="136"/>
        <v/>
      </c>
      <c r="LXG12" s="238" t="str">
        <f t="shared" si="136"/>
        <v/>
      </c>
      <c r="LXH12" s="238" t="str">
        <f t="shared" si="136"/>
        <v/>
      </c>
      <c r="LXI12" s="238" t="str">
        <f t="shared" si="136"/>
        <v/>
      </c>
      <c r="LXJ12" s="238" t="str">
        <f t="shared" si="136"/>
        <v/>
      </c>
      <c r="LXK12" s="238" t="str">
        <f t="shared" si="136"/>
        <v/>
      </c>
      <c r="LXL12" s="238" t="str">
        <f t="shared" si="136"/>
        <v/>
      </c>
      <c r="LXM12" s="238" t="str">
        <f t="shared" si="136"/>
        <v/>
      </c>
      <c r="LXN12" s="238" t="str">
        <f t="shared" si="136"/>
        <v/>
      </c>
      <c r="LXO12" s="238" t="str">
        <f t="shared" si="136"/>
        <v/>
      </c>
      <c r="LXP12" s="238" t="str">
        <f t="shared" si="136"/>
        <v/>
      </c>
      <c r="LXQ12" s="238" t="str">
        <f t="shared" si="136"/>
        <v/>
      </c>
      <c r="LXR12" s="238" t="str">
        <f t="shared" si="136"/>
        <v/>
      </c>
      <c r="LXS12" s="238" t="str">
        <f t="shared" si="136"/>
        <v/>
      </c>
      <c r="LXT12" s="238" t="str">
        <f t="shared" si="136"/>
        <v/>
      </c>
      <c r="LXU12" s="238" t="str">
        <f t="shared" si="136"/>
        <v/>
      </c>
      <c r="LXV12" s="238" t="str">
        <f t="shared" si="136"/>
        <v/>
      </c>
      <c r="LXW12" s="238" t="str">
        <f t="shared" si="136"/>
        <v/>
      </c>
      <c r="LXX12" s="238" t="str">
        <f t="shared" si="136"/>
        <v/>
      </c>
      <c r="LXY12" s="238" t="str">
        <f t="shared" si="136"/>
        <v/>
      </c>
      <c r="LXZ12" s="238" t="str">
        <f t="shared" si="136"/>
        <v/>
      </c>
      <c r="LYA12" s="238" t="str">
        <f t="shared" si="136"/>
        <v/>
      </c>
      <c r="LYB12" s="238" t="str">
        <f t="shared" si="136"/>
        <v/>
      </c>
      <c r="LYC12" s="238" t="str">
        <f t="shared" si="136"/>
        <v/>
      </c>
      <c r="LYD12" s="238" t="str">
        <f t="shared" si="136"/>
        <v/>
      </c>
      <c r="LYE12" s="238" t="str">
        <f t="shared" si="136"/>
        <v/>
      </c>
      <c r="LYF12" s="238" t="str">
        <f t="shared" si="136"/>
        <v/>
      </c>
      <c r="LYG12" s="238" t="str">
        <f t="shared" si="136"/>
        <v/>
      </c>
      <c r="LYH12" s="238" t="str">
        <f t="shared" si="136"/>
        <v/>
      </c>
      <c r="LYI12" s="238" t="str">
        <f t="shared" ref="LYI12:MAT12" si="137">IF((LYI11+LYI15)&gt;LYI10,"Project expenditure exceeds budget","")</f>
        <v/>
      </c>
      <c r="LYJ12" s="238" t="str">
        <f t="shared" si="137"/>
        <v/>
      </c>
      <c r="LYK12" s="238" t="str">
        <f t="shared" si="137"/>
        <v/>
      </c>
      <c r="LYL12" s="238" t="str">
        <f t="shared" si="137"/>
        <v/>
      </c>
      <c r="LYM12" s="238" t="str">
        <f t="shared" si="137"/>
        <v/>
      </c>
      <c r="LYN12" s="238" t="str">
        <f t="shared" si="137"/>
        <v/>
      </c>
      <c r="LYO12" s="238" t="str">
        <f t="shared" si="137"/>
        <v/>
      </c>
      <c r="LYP12" s="238" t="str">
        <f t="shared" si="137"/>
        <v/>
      </c>
      <c r="LYQ12" s="238" t="str">
        <f t="shared" si="137"/>
        <v/>
      </c>
      <c r="LYR12" s="238" t="str">
        <f t="shared" si="137"/>
        <v/>
      </c>
      <c r="LYS12" s="238" t="str">
        <f t="shared" si="137"/>
        <v/>
      </c>
      <c r="LYT12" s="238" t="str">
        <f t="shared" si="137"/>
        <v/>
      </c>
      <c r="LYU12" s="238" t="str">
        <f t="shared" si="137"/>
        <v/>
      </c>
      <c r="LYV12" s="238" t="str">
        <f t="shared" si="137"/>
        <v/>
      </c>
      <c r="LYW12" s="238" t="str">
        <f t="shared" si="137"/>
        <v/>
      </c>
      <c r="LYX12" s="238" t="str">
        <f t="shared" si="137"/>
        <v/>
      </c>
      <c r="LYY12" s="238" t="str">
        <f t="shared" si="137"/>
        <v/>
      </c>
      <c r="LYZ12" s="238" t="str">
        <f t="shared" si="137"/>
        <v/>
      </c>
      <c r="LZA12" s="238" t="str">
        <f t="shared" si="137"/>
        <v/>
      </c>
      <c r="LZB12" s="238" t="str">
        <f t="shared" si="137"/>
        <v/>
      </c>
      <c r="LZC12" s="238" t="str">
        <f t="shared" si="137"/>
        <v/>
      </c>
      <c r="LZD12" s="238" t="str">
        <f t="shared" si="137"/>
        <v/>
      </c>
      <c r="LZE12" s="238" t="str">
        <f t="shared" si="137"/>
        <v/>
      </c>
      <c r="LZF12" s="238" t="str">
        <f t="shared" si="137"/>
        <v/>
      </c>
      <c r="LZG12" s="238" t="str">
        <f t="shared" si="137"/>
        <v/>
      </c>
      <c r="LZH12" s="238" t="str">
        <f t="shared" si="137"/>
        <v/>
      </c>
      <c r="LZI12" s="238" t="str">
        <f t="shared" si="137"/>
        <v/>
      </c>
      <c r="LZJ12" s="238" t="str">
        <f t="shared" si="137"/>
        <v/>
      </c>
      <c r="LZK12" s="238" t="str">
        <f t="shared" si="137"/>
        <v/>
      </c>
      <c r="LZL12" s="238" t="str">
        <f t="shared" si="137"/>
        <v/>
      </c>
      <c r="LZM12" s="238" t="str">
        <f t="shared" si="137"/>
        <v/>
      </c>
      <c r="LZN12" s="238" t="str">
        <f t="shared" si="137"/>
        <v/>
      </c>
      <c r="LZO12" s="238" t="str">
        <f t="shared" si="137"/>
        <v/>
      </c>
      <c r="LZP12" s="238" t="str">
        <f t="shared" si="137"/>
        <v/>
      </c>
      <c r="LZQ12" s="238" t="str">
        <f t="shared" si="137"/>
        <v/>
      </c>
      <c r="LZR12" s="238" t="str">
        <f t="shared" si="137"/>
        <v/>
      </c>
      <c r="LZS12" s="238" t="str">
        <f t="shared" si="137"/>
        <v/>
      </c>
      <c r="LZT12" s="238" t="str">
        <f t="shared" si="137"/>
        <v/>
      </c>
      <c r="LZU12" s="238" t="str">
        <f t="shared" si="137"/>
        <v/>
      </c>
      <c r="LZV12" s="238" t="str">
        <f t="shared" si="137"/>
        <v/>
      </c>
      <c r="LZW12" s="238" t="str">
        <f t="shared" si="137"/>
        <v/>
      </c>
      <c r="LZX12" s="238" t="str">
        <f t="shared" si="137"/>
        <v/>
      </c>
      <c r="LZY12" s="238" t="str">
        <f t="shared" si="137"/>
        <v/>
      </c>
      <c r="LZZ12" s="238" t="str">
        <f t="shared" si="137"/>
        <v/>
      </c>
      <c r="MAA12" s="238" t="str">
        <f t="shared" si="137"/>
        <v/>
      </c>
      <c r="MAB12" s="238" t="str">
        <f t="shared" si="137"/>
        <v/>
      </c>
      <c r="MAC12" s="238" t="str">
        <f t="shared" si="137"/>
        <v/>
      </c>
      <c r="MAD12" s="238" t="str">
        <f t="shared" si="137"/>
        <v/>
      </c>
      <c r="MAE12" s="238" t="str">
        <f t="shared" si="137"/>
        <v/>
      </c>
      <c r="MAF12" s="238" t="str">
        <f t="shared" si="137"/>
        <v/>
      </c>
      <c r="MAG12" s="238" t="str">
        <f t="shared" si="137"/>
        <v/>
      </c>
      <c r="MAH12" s="238" t="str">
        <f t="shared" si="137"/>
        <v/>
      </c>
      <c r="MAI12" s="238" t="str">
        <f t="shared" si="137"/>
        <v/>
      </c>
      <c r="MAJ12" s="238" t="str">
        <f t="shared" si="137"/>
        <v/>
      </c>
      <c r="MAK12" s="238" t="str">
        <f t="shared" si="137"/>
        <v/>
      </c>
      <c r="MAL12" s="238" t="str">
        <f t="shared" si="137"/>
        <v/>
      </c>
      <c r="MAM12" s="238" t="str">
        <f t="shared" si="137"/>
        <v/>
      </c>
      <c r="MAN12" s="238" t="str">
        <f t="shared" si="137"/>
        <v/>
      </c>
      <c r="MAO12" s="238" t="str">
        <f t="shared" si="137"/>
        <v/>
      </c>
      <c r="MAP12" s="238" t="str">
        <f t="shared" si="137"/>
        <v/>
      </c>
      <c r="MAQ12" s="238" t="str">
        <f t="shared" si="137"/>
        <v/>
      </c>
      <c r="MAR12" s="238" t="str">
        <f t="shared" si="137"/>
        <v/>
      </c>
      <c r="MAS12" s="238" t="str">
        <f t="shared" si="137"/>
        <v/>
      </c>
      <c r="MAT12" s="238" t="str">
        <f t="shared" si="137"/>
        <v/>
      </c>
      <c r="MAU12" s="238" t="str">
        <f t="shared" ref="MAU12:MDF12" si="138">IF((MAU11+MAU15)&gt;MAU10,"Project expenditure exceeds budget","")</f>
        <v/>
      </c>
      <c r="MAV12" s="238" t="str">
        <f t="shared" si="138"/>
        <v/>
      </c>
      <c r="MAW12" s="238" t="str">
        <f t="shared" si="138"/>
        <v/>
      </c>
      <c r="MAX12" s="238" t="str">
        <f t="shared" si="138"/>
        <v/>
      </c>
      <c r="MAY12" s="238" t="str">
        <f t="shared" si="138"/>
        <v/>
      </c>
      <c r="MAZ12" s="238" t="str">
        <f t="shared" si="138"/>
        <v/>
      </c>
      <c r="MBA12" s="238" t="str">
        <f t="shared" si="138"/>
        <v/>
      </c>
      <c r="MBB12" s="238" t="str">
        <f t="shared" si="138"/>
        <v/>
      </c>
      <c r="MBC12" s="238" t="str">
        <f t="shared" si="138"/>
        <v/>
      </c>
      <c r="MBD12" s="238" t="str">
        <f t="shared" si="138"/>
        <v/>
      </c>
      <c r="MBE12" s="238" t="str">
        <f t="shared" si="138"/>
        <v/>
      </c>
      <c r="MBF12" s="238" t="str">
        <f t="shared" si="138"/>
        <v/>
      </c>
      <c r="MBG12" s="238" t="str">
        <f t="shared" si="138"/>
        <v/>
      </c>
      <c r="MBH12" s="238" t="str">
        <f t="shared" si="138"/>
        <v/>
      </c>
      <c r="MBI12" s="238" t="str">
        <f t="shared" si="138"/>
        <v/>
      </c>
      <c r="MBJ12" s="238" t="str">
        <f t="shared" si="138"/>
        <v/>
      </c>
      <c r="MBK12" s="238" t="str">
        <f t="shared" si="138"/>
        <v/>
      </c>
      <c r="MBL12" s="238" t="str">
        <f t="shared" si="138"/>
        <v/>
      </c>
      <c r="MBM12" s="238" t="str">
        <f t="shared" si="138"/>
        <v/>
      </c>
      <c r="MBN12" s="238" t="str">
        <f t="shared" si="138"/>
        <v/>
      </c>
      <c r="MBO12" s="238" t="str">
        <f t="shared" si="138"/>
        <v/>
      </c>
      <c r="MBP12" s="238" t="str">
        <f t="shared" si="138"/>
        <v/>
      </c>
      <c r="MBQ12" s="238" t="str">
        <f t="shared" si="138"/>
        <v/>
      </c>
      <c r="MBR12" s="238" t="str">
        <f t="shared" si="138"/>
        <v/>
      </c>
      <c r="MBS12" s="238" t="str">
        <f t="shared" si="138"/>
        <v/>
      </c>
      <c r="MBT12" s="238" t="str">
        <f t="shared" si="138"/>
        <v/>
      </c>
      <c r="MBU12" s="238" t="str">
        <f t="shared" si="138"/>
        <v/>
      </c>
      <c r="MBV12" s="238" t="str">
        <f t="shared" si="138"/>
        <v/>
      </c>
      <c r="MBW12" s="238" t="str">
        <f t="shared" si="138"/>
        <v/>
      </c>
      <c r="MBX12" s="238" t="str">
        <f t="shared" si="138"/>
        <v/>
      </c>
      <c r="MBY12" s="238" t="str">
        <f t="shared" si="138"/>
        <v/>
      </c>
      <c r="MBZ12" s="238" t="str">
        <f t="shared" si="138"/>
        <v/>
      </c>
      <c r="MCA12" s="238" t="str">
        <f t="shared" si="138"/>
        <v/>
      </c>
      <c r="MCB12" s="238" t="str">
        <f t="shared" si="138"/>
        <v/>
      </c>
      <c r="MCC12" s="238" t="str">
        <f t="shared" si="138"/>
        <v/>
      </c>
      <c r="MCD12" s="238" t="str">
        <f t="shared" si="138"/>
        <v/>
      </c>
      <c r="MCE12" s="238" t="str">
        <f t="shared" si="138"/>
        <v/>
      </c>
      <c r="MCF12" s="238" t="str">
        <f t="shared" si="138"/>
        <v/>
      </c>
      <c r="MCG12" s="238" t="str">
        <f t="shared" si="138"/>
        <v/>
      </c>
      <c r="MCH12" s="238" t="str">
        <f t="shared" si="138"/>
        <v/>
      </c>
      <c r="MCI12" s="238" t="str">
        <f t="shared" si="138"/>
        <v/>
      </c>
      <c r="MCJ12" s="238" t="str">
        <f t="shared" si="138"/>
        <v/>
      </c>
      <c r="MCK12" s="238" t="str">
        <f t="shared" si="138"/>
        <v/>
      </c>
      <c r="MCL12" s="238" t="str">
        <f t="shared" si="138"/>
        <v/>
      </c>
      <c r="MCM12" s="238" t="str">
        <f t="shared" si="138"/>
        <v/>
      </c>
      <c r="MCN12" s="238" t="str">
        <f t="shared" si="138"/>
        <v/>
      </c>
      <c r="MCO12" s="238" t="str">
        <f t="shared" si="138"/>
        <v/>
      </c>
      <c r="MCP12" s="238" t="str">
        <f t="shared" si="138"/>
        <v/>
      </c>
      <c r="MCQ12" s="238" t="str">
        <f t="shared" si="138"/>
        <v/>
      </c>
      <c r="MCR12" s="238" t="str">
        <f t="shared" si="138"/>
        <v/>
      </c>
      <c r="MCS12" s="238" t="str">
        <f t="shared" si="138"/>
        <v/>
      </c>
      <c r="MCT12" s="238" t="str">
        <f t="shared" si="138"/>
        <v/>
      </c>
      <c r="MCU12" s="238" t="str">
        <f t="shared" si="138"/>
        <v/>
      </c>
      <c r="MCV12" s="238" t="str">
        <f t="shared" si="138"/>
        <v/>
      </c>
      <c r="MCW12" s="238" t="str">
        <f t="shared" si="138"/>
        <v/>
      </c>
      <c r="MCX12" s="238" t="str">
        <f t="shared" si="138"/>
        <v/>
      </c>
      <c r="MCY12" s="238" t="str">
        <f t="shared" si="138"/>
        <v/>
      </c>
      <c r="MCZ12" s="238" t="str">
        <f t="shared" si="138"/>
        <v/>
      </c>
      <c r="MDA12" s="238" t="str">
        <f t="shared" si="138"/>
        <v/>
      </c>
      <c r="MDB12" s="238" t="str">
        <f t="shared" si="138"/>
        <v/>
      </c>
      <c r="MDC12" s="238" t="str">
        <f t="shared" si="138"/>
        <v/>
      </c>
      <c r="MDD12" s="238" t="str">
        <f t="shared" si="138"/>
        <v/>
      </c>
      <c r="MDE12" s="238" t="str">
        <f t="shared" si="138"/>
        <v/>
      </c>
      <c r="MDF12" s="238" t="str">
        <f t="shared" si="138"/>
        <v/>
      </c>
      <c r="MDG12" s="238" t="str">
        <f t="shared" ref="MDG12:MFR12" si="139">IF((MDG11+MDG15)&gt;MDG10,"Project expenditure exceeds budget","")</f>
        <v/>
      </c>
      <c r="MDH12" s="238" t="str">
        <f t="shared" si="139"/>
        <v/>
      </c>
      <c r="MDI12" s="238" t="str">
        <f t="shared" si="139"/>
        <v/>
      </c>
      <c r="MDJ12" s="238" t="str">
        <f t="shared" si="139"/>
        <v/>
      </c>
      <c r="MDK12" s="238" t="str">
        <f t="shared" si="139"/>
        <v/>
      </c>
      <c r="MDL12" s="238" t="str">
        <f t="shared" si="139"/>
        <v/>
      </c>
      <c r="MDM12" s="238" t="str">
        <f t="shared" si="139"/>
        <v/>
      </c>
      <c r="MDN12" s="238" t="str">
        <f t="shared" si="139"/>
        <v/>
      </c>
      <c r="MDO12" s="238" t="str">
        <f t="shared" si="139"/>
        <v/>
      </c>
      <c r="MDP12" s="238" t="str">
        <f t="shared" si="139"/>
        <v/>
      </c>
      <c r="MDQ12" s="238" t="str">
        <f t="shared" si="139"/>
        <v/>
      </c>
      <c r="MDR12" s="238" t="str">
        <f t="shared" si="139"/>
        <v/>
      </c>
      <c r="MDS12" s="238" t="str">
        <f t="shared" si="139"/>
        <v/>
      </c>
      <c r="MDT12" s="238" t="str">
        <f t="shared" si="139"/>
        <v/>
      </c>
      <c r="MDU12" s="238" t="str">
        <f t="shared" si="139"/>
        <v/>
      </c>
      <c r="MDV12" s="238" t="str">
        <f t="shared" si="139"/>
        <v/>
      </c>
      <c r="MDW12" s="238" t="str">
        <f t="shared" si="139"/>
        <v/>
      </c>
      <c r="MDX12" s="238" t="str">
        <f t="shared" si="139"/>
        <v/>
      </c>
      <c r="MDY12" s="238" t="str">
        <f t="shared" si="139"/>
        <v/>
      </c>
      <c r="MDZ12" s="238" t="str">
        <f t="shared" si="139"/>
        <v/>
      </c>
      <c r="MEA12" s="238" t="str">
        <f t="shared" si="139"/>
        <v/>
      </c>
      <c r="MEB12" s="238" t="str">
        <f t="shared" si="139"/>
        <v/>
      </c>
      <c r="MEC12" s="238" t="str">
        <f t="shared" si="139"/>
        <v/>
      </c>
      <c r="MED12" s="238" t="str">
        <f t="shared" si="139"/>
        <v/>
      </c>
      <c r="MEE12" s="238" t="str">
        <f t="shared" si="139"/>
        <v/>
      </c>
      <c r="MEF12" s="238" t="str">
        <f t="shared" si="139"/>
        <v/>
      </c>
      <c r="MEG12" s="238" t="str">
        <f t="shared" si="139"/>
        <v/>
      </c>
      <c r="MEH12" s="238" t="str">
        <f t="shared" si="139"/>
        <v/>
      </c>
      <c r="MEI12" s="238" t="str">
        <f t="shared" si="139"/>
        <v/>
      </c>
      <c r="MEJ12" s="238" t="str">
        <f t="shared" si="139"/>
        <v/>
      </c>
      <c r="MEK12" s="238" t="str">
        <f t="shared" si="139"/>
        <v/>
      </c>
      <c r="MEL12" s="238" t="str">
        <f t="shared" si="139"/>
        <v/>
      </c>
      <c r="MEM12" s="238" t="str">
        <f t="shared" si="139"/>
        <v/>
      </c>
      <c r="MEN12" s="238" t="str">
        <f t="shared" si="139"/>
        <v/>
      </c>
      <c r="MEO12" s="238" t="str">
        <f t="shared" si="139"/>
        <v/>
      </c>
      <c r="MEP12" s="238" t="str">
        <f t="shared" si="139"/>
        <v/>
      </c>
      <c r="MEQ12" s="238" t="str">
        <f t="shared" si="139"/>
        <v/>
      </c>
      <c r="MER12" s="238" t="str">
        <f t="shared" si="139"/>
        <v/>
      </c>
      <c r="MES12" s="238" t="str">
        <f t="shared" si="139"/>
        <v/>
      </c>
      <c r="MET12" s="238" t="str">
        <f t="shared" si="139"/>
        <v/>
      </c>
      <c r="MEU12" s="238" t="str">
        <f t="shared" si="139"/>
        <v/>
      </c>
      <c r="MEV12" s="238" t="str">
        <f t="shared" si="139"/>
        <v/>
      </c>
      <c r="MEW12" s="238" t="str">
        <f t="shared" si="139"/>
        <v/>
      </c>
      <c r="MEX12" s="238" t="str">
        <f t="shared" si="139"/>
        <v/>
      </c>
      <c r="MEY12" s="238" t="str">
        <f t="shared" si="139"/>
        <v/>
      </c>
      <c r="MEZ12" s="238" t="str">
        <f t="shared" si="139"/>
        <v/>
      </c>
      <c r="MFA12" s="238" t="str">
        <f t="shared" si="139"/>
        <v/>
      </c>
      <c r="MFB12" s="238" t="str">
        <f t="shared" si="139"/>
        <v/>
      </c>
      <c r="MFC12" s="238" t="str">
        <f t="shared" si="139"/>
        <v/>
      </c>
      <c r="MFD12" s="238" t="str">
        <f t="shared" si="139"/>
        <v/>
      </c>
      <c r="MFE12" s="238" t="str">
        <f t="shared" si="139"/>
        <v/>
      </c>
      <c r="MFF12" s="238" t="str">
        <f t="shared" si="139"/>
        <v/>
      </c>
      <c r="MFG12" s="238" t="str">
        <f t="shared" si="139"/>
        <v/>
      </c>
      <c r="MFH12" s="238" t="str">
        <f t="shared" si="139"/>
        <v/>
      </c>
      <c r="MFI12" s="238" t="str">
        <f t="shared" si="139"/>
        <v/>
      </c>
      <c r="MFJ12" s="238" t="str">
        <f t="shared" si="139"/>
        <v/>
      </c>
      <c r="MFK12" s="238" t="str">
        <f t="shared" si="139"/>
        <v/>
      </c>
      <c r="MFL12" s="238" t="str">
        <f t="shared" si="139"/>
        <v/>
      </c>
      <c r="MFM12" s="238" t="str">
        <f t="shared" si="139"/>
        <v/>
      </c>
      <c r="MFN12" s="238" t="str">
        <f t="shared" si="139"/>
        <v/>
      </c>
      <c r="MFO12" s="238" t="str">
        <f t="shared" si="139"/>
        <v/>
      </c>
      <c r="MFP12" s="238" t="str">
        <f t="shared" si="139"/>
        <v/>
      </c>
      <c r="MFQ12" s="238" t="str">
        <f t="shared" si="139"/>
        <v/>
      </c>
      <c r="MFR12" s="238" t="str">
        <f t="shared" si="139"/>
        <v/>
      </c>
      <c r="MFS12" s="238" t="str">
        <f t="shared" ref="MFS12:MID12" si="140">IF((MFS11+MFS15)&gt;MFS10,"Project expenditure exceeds budget","")</f>
        <v/>
      </c>
      <c r="MFT12" s="238" t="str">
        <f t="shared" si="140"/>
        <v/>
      </c>
      <c r="MFU12" s="238" t="str">
        <f t="shared" si="140"/>
        <v/>
      </c>
      <c r="MFV12" s="238" t="str">
        <f t="shared" si="140"/>
        <v/>
      </c>
      <c r="MFW12" s="238" t="str">
        <f t="shared" si="140"/>
        <v/>
      </c>
      <c r="MFX12" s="238" t="str">
        <f t="shared" si="140"/>
        <v/>
      </c>
      <c r="MFY12" s="238" t="str">
        <f t="shared" si="140"/>
        <v/>
      </c>
      <c r="MFZ12" s="238" t="str">
        <f t="shared" si="140"/>
        <v/>
      </c>
      <c r="MGA12" s="238" t="str">
        <f t="shared" si="140"/>
        <v/>
      </c>
      <c r="MGB12" s="238" t="str">
        <f t="shared" si="140"/>
        <v/>
      </c>
      <c r="MGC12" s="238" t="str">
        <f t="shared" si="140"/>
        <v/>
      </c>
      <c r="MGD12" s="238" t="str">
        <f t="shared" si="140"/>
        <v/>
      </c>
      <c r="MGE12" s="238" t="str">
        <f t="shared" si="140"/>
        <v/>
      </c>
      <c r="MGF12" s="238" t="str">
        <f t="shared" si="140"/>
        <v/>
      </c>
      <c r="MGG12" s="238" t="str">
        <f t="shared" si="140"/>
        <v/>
      </c>
      <c r="MGH12" s="238" t="str">
        <f t="shared" si="140"/>
        <v/>
      </c>
      <c r="MGI12" s="238" t="str">
        <f t="shared" si="140"/>
        <v/>
      </c>
      <c r="MGJ12" s="238" t="str">
        <f t="shared" si="140"/>
        <v/>
      </c>
      <c r="MGK12" s="238" t="str">
        <f t="shared" si="140"/>
        <v/>
      </c>
      <c r="MGL12" s="238" t="str">
        <f t="shared" si="140"/>
        <v/>
      </c>
      <c r="MGM12" s="238" t="str">
        <f t="shared" si="140"/>
        <v/>
      </c>
      <c r="MGN12" s="238" t="str">
        <f t="shared" si="140"/>
        <v/>
      </c>
      <c r="MGO12" s="238" t="str">
        <f t="shared" si="140"/>
        <v/>
      </c>
      <c r="MGP12" s="238" t="str">
        <f t="shared" si="140"/>
        <v/>
      </c>
      <c r="MGQ12" s="238" t="str">
        <f t="shared" si="140"/>
        <v/>
      </c>
      <c r="MGR12" s="238" t="str">
        <f t="shared" si="140"/>
        <v/>
      </c>
      <c r="MGS12" s="238" t="str">
        <f t="shared" si="140"/>
        <v/>
      </c>
      <c r="MGT12" s="238" t="str">
        <f t="shared" si="140"/>
        <v/>
      </c>
      <c r="MGU12" s="238" t="str">
        <f t="shared" si="140"/>
        <v/>
      </c>
      <c r="MGV12" s="238" t="str">
        <f t="shared" si="140"/>
        <v/>
      </c>
      <c r="MGW12" s="238" t="str">
        <f t="shared" si="140"/>
        <v/>
      </c>
      <c r="MGX12" s="238" t="str">
        <f t="shared" si="140"/>
        <v/>
      </c>
      <c r="MGY12" s="238" t="str">
        <f t="shared" si="140"/>
        <v/>
      </c>
      <c r="MGZ12" s="238" t="str">
        <f t="shared" si="140"/>
        <v/>
      </c>
      <c r="MHA12" s="238" t="str">
        <f t="shared" si="140"/>
        <v/>
      </c>
      <c r="MHB12" s="238" t="str">
        <f t="shared" si="140"/>
        <v/>
      </c>
      <c r="MHC12" s="238" t="str">
        <f t="shared" si="140"/>
        <v/>
      </c>
      <c r="MHD12" s="238" t="str">
        <f t="shared" si="140"/>
        <v/>
      </c>
      <c r="MHE12" s="238" t="str">
        <f t="shared" si="140"/>
        <v/>
      </c>
      <c r="MHF12" s="238" t="str">
        <f t="shared" si="140"/>
        <v/>
      </c>
      <c r="MHG12" s="238" t="str">
        <f t="shared" si="140"/>
        <v/>
      </c>
      <c r="MHH12" s="238" t="str">
        <f t="shared" si="140"/>
        <v/>
      </c>
      <c r="MHI12" s="238" t="str">
        <f t="shared" si="140"/>
        <v/>
      </c>
      <c r="MHJ12" s="238" t="str">
        <f t="shared" si="140"/>
        <v/>
      </c>
      <c r="MHK12" s="238" t="str">
        <f t="shared" si="140"/>
        <v/>
      </c>
      <c r="MHL12" s="238" t="str">
        <f t="shared" si="140"/>
        <v/>
      </c>
      <c r="MHM12" s="238" t="str">
        <f t="shared" si="140"/>
        <v/>
      </c>
      <c r="MHN12" s="238" t="str">
        <f t="shared" si="140"/>
        <v/>
      </c>
      <c r="MHO12" s="238" t="str">
        <f t="shared" si="140"/>
        <v/>
      </c>
      <c r="MHP12" s="238" t="str">
        <f t="shared" si="140"/>
        <v/>
      </c>
      <c r="MHQ12" s="238" t="str">
        <f t="shared" si="140"/>
        <v/>
      </c>
      <c r="MHR12" s="238" t="str">
        <f t="shared" si="140"/>
        <v/>
      </c>
      <c r="MHS12" s="238" t="str">
        <f t="shared" si="140"/>
        <v/>
      </c>
      <c r="MHT12" s="238" t="str">
        <f t="shared" si="140"/>
        <v/>
      </c>
      <c r="MHU12" s="238" t="str">
        <f t="shared" si="140"/>
        <v/>
      </c>
      <c r="MHV12" s="238" t="str">
        <f t="shared" si="140"/>
        <v/>
      </c>
      <c r="MHW12" s="238" t="str">
        <f t="shared" si="140"/>
        <v/>
      </c>
      <c r="MHX12" s="238" t="str">
        <f t="shared" si="140"/>
        <v/>
      </c>
      <c r="MHY12" s="238" t="str">
        <f t="shared" si="140"/>
        <v/>
      </c>
      <c r="MHZ12" s="238" t="str">
        <f t="shared" si="140"/>
        <v/>
      </c>
      <c r="MIA12" s="238" t="str">
        <f t="shared" si="140"/>
        <v/>
      </c>
      <c r="MIB12" s="238" t="str">
        <f t="shared" si="140"/>
        <v/>
      </c>
      <c r="MIC12" s="238" t="str">
        <f t="shared" si="140"/>
        <v/>
      </c>
      <c r="MID12" s="238" t="str">
        <f t="shared" si="140"/>
        <v/>
      </c>
      <c r="MIE12" s="238" t="str">
        <f t="shared" ref="MIE12:MKP12" si="141">IF((MIE11+MIE15)&gt;MIE10,"Project expenditure exceeds budget","")</f>
        <v/>
      </c>
      <c r="MIF12" s="238" t="str">
        <f t="shared" si="141"/>
        <v/>
      </c>
      <c r="MIG12" s="238" t="str">
        <f t="shared" si="141"/>
        <v/>
      </c>
      <c r="MIH12" s="238" t="str">
        <f t="shared" si="141"/>
        <v/>
      </c>
      <c r="MII12" s="238" t="str">
        <f t="shared" si="141"/>
        <v/>
      </c>
      <c r="MIJ12" s="238" t="str">
        <f t="shared" si="141"/>
        <v/>
      </c>
      <c r="MIK12" s="238" t="str">
        <f t="shared" si="141"/>
        <v/>
      </c>
      <c r="MIL12" s="238" t="str">
        <f t="shared" si="141"/>
        <v/>
      </c>
      <c r="MIM12" s="238" t="str">
        <f t="shared" si="141"/>
        <v/>
      </c>
      <c r="MIN12" s="238" t="str">
        <f t="shared" si="141"/>
        <v/>
      </c>
      <c r="MIO12" s="238" t="str">
        <f t="shared" si="141"/>
        <v/>
      </c>
      <c r="MIP12" s="238" t="str">
        <f t="shared" si="141"/>
        <v/>
      </c>
      <c r="MIQ12" s="238" t="str">
        <f t="shared" si="141"/>
        <v/>
      </c>
      <c r="MIR12" s="238" t="str">
        <f t="shared" si="141"/>
        <v/>
      </c>
      <c r="MIS12" s="238" t="str">
        <f t="shared" si="141"/>
        <v/>
      </c>
      <c r="MIT12" s="238" t="str">
        <f t="shared" si="141"/>
        <v/>
      </c>
      <c r="MIU12" s="238" t="str">
        <f t="shared" si="141"/>
        <v/>
      </c>
      <c r="MIV12" s="238" t="str">
        <f t="shared" si="141"/>
        <v/>
      </c>
      <c r="MIW12" s="238" t="str">
        <f t="shared" si="141"/>
        <v/>
      </c>
      <c r="MIX12" s="238" t="str">
        <f t="shared" si="141"/>
        <v/>
      </c>
      <c r="MIY12" s="238" t="str">
        <f t="shared" si="141"/>
        <v/>
      </c>
      <c r="MIZ12" s="238" t="str">
        <f t="shared" si="141"/>
        <v/>
      </c>
      <c r="MJA12" s="238" t="str">
        <f t="shared" si="141"/>
        <v/>
      </c>
      <c r="MJB12" s="238" t="str">
        <f t="shared" si="141"/>
        <v/>
      </c>
      <c r="MJC12" s="238" t="str">
        <f t="shared" si="141"/>
        <v/>
      </c>
      <c r="MJD12" s="238" t="str">
        <f t="shared" si="141"/>
        <v/>
      </c>
      <c r="MJE12" s="238" t="str">
        <f t="shared" si="141"/>
        <v/>
      </c>
      <c r="MJF12" s="238" t="str">
        <f t="shared" si="141"/>
        <v/>
      </c>
      <c r="MJG12" s="238" t="str">
        <f t="shared" si="141"/>
        <v/>
      </c>
      <c r="MJH12" s="238" t="str">
        <f t="shared" si="141"/>
        <v/>
      </c>
      <c r="MJI12" s="238" t="str">
        <f t="shared" si="141"/>
        <v/>
      </c>
      <c r="MJJ12" s="238" t="str">
        <f t="shared" si="141"/>
        <v/>
      </c>
      <c r="MJK12" s="238" t="str">
        <f t="shared" si="141"/>
        <v/>
      </c>
      <c r="MJL12" s="238" t="str">
        <f t="shared" si="141"/>
        <v/>
      </c>
      <c r="MJM12" s="238" t="str">
        <f t="shared" si="141"/>
        <v/>
      </c>
      <c r="MJN12" s="238" t="str">
        <f t="shared" si="141"/>
        <v/>
      </c>
      <c r="MJO12" s="238" t="str">
        <f t="shared" si="141"/>
        <v/>
      </c>
      <c r="MJP12" s="238" t="str">
        <f t="shared" si="141"/>
        <v/>
      </c>
      <c r="MJQ12" s="238" t="str">
        <f t="shared" si="141"/>
        <v/>
      </c>
      <c r="MJR12" s="238" t="str">
        <f t="shared" si="141"/>
        <v/>
      </c>
      <c r="MJS12" s="238" t="str">
        <f t="shared" si="141"/>
        <v/>
      </c>
      <c r="MJT12" s="238" t="str">
        <f t="shared" si="141"/>
        <v/>
      </c>
      <c r="MJU12" s="238" t="str">
        <f t="shared" si="141"/>
        <v/>
      </c>
      <c r="MJV12" s="238" t="str">
        <f t="shared" si="141"/>
        <v/>
      </c>
      <c r="MJW12" s="238" t="str">
        <f t="shared" si="141"/>
        <v/>
      </c>
      <c r="MJX12" s="238" t="str">
        <f t="shared" si="141"/>
        <v/>
      </c>
      <c r="MJY12" s="238" t="str">
        <f t="shared" si="141"/>
        <v/>
      </c>
      <c r="MJZ12" s="238" t="str">
        <f t="shared" si="141"/>
        <v/>
      </c>
      <c r="MKA12" s="238" t="str">
        <f t="shared" si="141"/>
        <v/>
      </c>
      <c r="MKB12" s="238" t="str">
        <f t="shared" si="141"/>
        <v/>
      </c>
      <c r="MKC12" s="238" t="str">
        <f t="shared" si="141"/>
        <v/>
      </c>
      <c r="MKD12" s="238" t="str">
        <f t="shared" si="141"/>
        <v/>
      </c>
      <c r="MKE12" s="238" t="str">
        <f t="shared" si="141"/>
        <v/>
      </c>
      <c r="MKF12" s="238" t="str">
        <f t="shared" si="141"/>
        <v/>
      </c>
      <c r="MKG12" s="238" t="str">
        <f t="shared" si="141"/>
        <v/>
      </c>
      <c r="MKH12" s="238" t="str">
        <f t="shared" si="141"/>
        <v/>
      </c>
      <c r="MKI12" s="238" t="str">
        <f t="shared" si="141"/>
        <v/>
      </c>
      <c r="MKJ12" s="238" t="str">
        <f t="shared" si="141"/>
        <v/>
      </c>
      <c r="MKK12" s="238" t="str">
        <f t="shared" si="141"/>
        <v/>
      </c>
      <c r="MKL12" s="238" t="str">
        <f t="shared" si="141"/>
        <v/>
      </c>
      <c r="MKM12" s="238" t="str">
        <f t="shared" si="141"/>
        <v/>
      </c>
      <c r="MKN12" s="238" t="str">
        <f t="shared" si="141"/>
        <v/>
      </c>
      <c r="MKO12" s="238" t="str">
        <f t="shared" si="141"/>
        <v/>
      </c>
      <c r="MKP12" s="238" t="str">
        <f t="shared" si="141"/>
        <v/>
      </c>
      <c r="MKQ12" s="238" t="str">
        <f t="shared" ref="MKQ12:MNB12" si="142">IF((MKQ11+MKQ15)&gt;MKQ10,"Project expenditure exceeds budget","")</f>
        <v/>
      </c>
      <c r="MKR12" s="238" t="str">
        <f t="shared" si="142"/>
        <v/>
      </c>
      <c r="MKS12" s="238" t="str">
        <f t="shared" si="142"/>
        <v/>
      </c>
      <c r="MKT12" s="238" t="str">
        <f t="shared" si="142"/>
        <v/>
      </c>
      <c r="MKU12" s="238" t="str">
        <f t="shared" si="142"/>
        <v/>
      </c>
      <c r="MKV12" s="238" t="str">
        <f t="shared" si="142"/>
        <v/>
      </c>
      <c r="MKW12" s="238" t="str">
        <f t="shared" si="142"/>
        <v/>
      </c>
      <c r="MKX12" s="238" t="str">
        <f t="shared" si="142"/>
        <v/>
      </c>
      <c r="MKY12" s="238" t="str">
        <f t="shared" si="142"/>
        <v/>
      </c>
      <c r="MKZ12" s="238" t="str">
        <f t="shared" si="142"/>
        <v/>
      </c>
      <c r="MLA12" s="238" t="str">
        <f t="shared" si="142"/>
        <v/>
      </c>
      <c r="MLB12" s="238" t="str">
        <f t="shared" si="142"/>
        <v/>
      </c>
      <c r="MLC12" s="238" t="str">
        <f t="shared" si="142"/>
        <v/>
      </c>
      <c r="MLD12" s="238" t="str">
        <f t="shared" si="142"/>
        <v/>
      </c>
      <c r="MLE12" s="238" t="str">
        <f t="shared" si="142"/>
        <v/>
      </c>
      <c r="MLF12" s="238" t="str">
        <f t="shared" si="142"/>
        <v/>
      </c>
      <c r="MLG12" s="238" t="str">
        <f t="shared" si="142"/>
        <v/>
      </c>
      <c r="MLH12" s="238" t="str">
        <f t="shared" si="142"/>
        <v/>
      </c>
      <c r="MLI12" s="238" t="str">
        <f t="shared" si="142"/>
        <v/>
      </c>
      <c r="MLJ12" s="238" t="str">
        <f t="shared" si="142"/>
        <v/>
      </c>
      <c r="MLK12" s="238" t="str">
        <f t="shared" si="142"/>
        <v/>
      </c>
      <c r="MLL12" s="238" t="str">
        <f t="shared" si="142"/>
        <v/>
      </c>
      <c r="MLM12" s="238" t="str">
        <f t="shared" si="142"/>
        <v/>
      </c>
      <c r="MLN12" s="238" t="str">
        <f t="shared" si="142"/>
        <v/>
      </c>
      <c r="MLO12" s="238" t="str">
        <f t="shared" si="142"/>
        <v/>
      </c>
      <c r="MLP12" s="238" t="str">
        <f t="shared" si="142"/>
        <v/>
      </c>
      <c r="MLQ12" s="238" t="str">
        <f t="shared" si="142"/>
        <v/>
      </c>
      <c r="MLR12" s="238" t="str">
        <f t="shared" si="142"/>
        <v/>
      </c>
      <c r="MLS12" s="238" t="str">
        <f t="shared" si="142"/>
        <v/>
      </c>
      <c r="MLT12" s="238" t="str">
        <f t="shared" si="142"/>
        <v/>
      </c>
      <c r="MLU12" s="238" t="str">
        <f t="shared" si="142"/>
        <v/>
      </c>
      <c r="MLV12" s="238" t="str">
        <f t="shared" si="142"/>
        <v/>
      </c>
      <c r="MLW12" s="238" t="str">
        <f t="shared" si="142"/>
        <v/>
      </c>
      <c r="MLX12" s="238" t="str">
        <f t="shared" si="142"/>
        <v/>
      </c>
      <c r="MLY12" s="238" t="str">
        <f t="shared" si="142"/>
        <v/>
      </c>
      <c r="MLZ12" s="238" t="str">
        <f t="shared" si="142"/>
        <v/>
      </c>
      <c r="MMA12" s="238" t="str">
        <f t="shared" si="142"/>
        <v/>
      </c>
      <c r="MMB12" s="238" t="str">
        <f t="shared" si="142"/>
        <v/>
      </c>
      <c r="MMC12" s="238" t="str">
        <f t="shared" si="142"/>
        <v/>
      </c>
      <c r="MMD12" s="238" t="str">
        <f t="shared" si="142"/>
        <v/>
      </c>
      <c r="MME12" s="238" t="str">
        <f t="shared" si="142"/>
        <v/>
      </c>
      <c r="MMF12" s="238" t="str">
        <f t="shared" si="142"/>
        <v/>
      </c>
      <c r="MMG12" s="238" t="str">
        <f t="shared" si="142"/>
        <v/>
      </c>
      <c r="MMH12" s="238" t="str">
        <f t="shared" si="142"/>
        <v/>
      </c>
      <c r="MMI12" s="238" t="str">
        <f t="shared" si="142"/>
        <v/>
      </c>
      <c r="MMJ12" s="238" t="str">
        <f t="shared" si="142"/>
        <v/>
      </c>
      <c r="MMK12" s="238" t="str">
        <f t="shared" si="142"/>
        <v/>
      </c>
      <c r="MML12" s="238" t="str">
        <f t="shared" si="142"/>
        <v/>
      </c>
      <c r="MMM12" s="238" t="str">
        <f t="shared" si="142"/>
        <v/>
      </c>
      <c r="MMN12" s="238" t="str">
        <f t="shared" si="142"/>
        <v/>
      </c>
      <c r="MMO12" s="238" t="str">
        <f t="shared" si="142"/>
        <v/>
      </c>
      <c r="MMP12" s="238" t="str">
        <f t="shared" si="142"/>
        <v/>
      </c>
      <c r="MMQ12" s="238" t="str">
        <f t="shared" si="142"/>
        <v/>
      </c>
      <c r="MMR12" s="238" t="str">
        <f t="shared" si="142"/>
        <v/>
      </c>
      <c r="MMS12" s="238" t="str">
        <f t="shared" si="142"/>
        <v/>
      </c>
      <c r="MMT12" s="238" t="str">
        <f t="shared" si="142"/>
        <v/>
      </c>
      <c r="MMU12" s="238" t="str">
        <f t="shared" si="142"/>
        <v/>
      </c>
      <c r="MMV12" s="238" t="str">
        <f t="shared" si="142"/>
        <v/>
      </c>
      <c r="MMW12" s="238" t="str">
        <f t="shared" si="142"/>
        <v/>
      </c>
      <c r="MMX12" s="238" t="str">
        <f t="shared" si="142"/>
        <v/>
      </c>
      <c r="MMY12" s="238" t="str">
        <f t="shared" si="142"/>
        <v/>
      </c>
      <c r="MMZ12" s="238" t="str">
        <f t="shared" si="142"/>
        <v/>
      </c>
      <c r="MNA12" s="238" t="str">
        <f t="shared" si="142"/>
        <v/>
      </c>
      <c r="MNB12" s="238" t="str">
        <f t="shared" si="142"/>
        <v/>
      </c>
      <c r="MNC12" s="238" t="str">
        <f t="shared" ref="MNC12:MPN12" si="143">IF((MNC11+MNC15)&gt;MNC10,"Project expenditure exceeds budget","")</f>
        <v/>
      </c>
      <c r="MND12" s="238" t="str">
        <f t="shared" si="143"/>
        <v/>
      </c>
      <c r="MNE12" s="238" t="str">
        <f t="shared" si="143"/>
        <v/>
      </c>
      <c r="MNF12" s="238" t="str">
        <f t="shared" si="143"/>
        <v/>
      </c>
      <c r="MNG12" s="238" t="str">
        <f t="shared" si="143"/>
        <v/>
      </c>
      <c r="MNH12" s="238" t="str">
        <f t="shared" si="143"/>
        <v/>
      </c>
      <c r="MNI12" s="238" t="str">
        <f t="shared" si="143"/>
        <v/>
      </c>
      <c r="MNJ12" s="238" t="str">
        <f t="shared" si="143"/>
        <v/>
      </c>
      <c r="MNK12" s="238" t="str">
        <f t="shared" si="143"/>
        <v/>
      </c>
      <c r="MNL12" s="238" t="str">
        <f t="shared" si="143"/>
        <v/>
      </c>
      <c r="MNM12" s="238" t="str">
        <f t="shared" si="143"/>
        <v/>
      </c>
      <c r="MNN12" s="238" t="str">
        <f t="shared" si="143"/>
        <v/>
      </c>
      <c r="MNO12" s="238" t="str">
        <f t="shared" si="143"/>
        <v/>
      </c>
      <c r="MNP12" s="238" t="str">
        <f t="shared" si="143"/>
        <v/>
      </c>
      <c r="MNQ12" s="238" t="str">
        <f t="shared" si="143"/>
        <v/>
      </c>
      <c r="MNR12" s="238" t="str">
        <f t="shared" si="143"/>
        <v/>
      </c>
      <c r="MNS12" s="238" t="str">
        <f t="shared" si="143"/>
        <v/>
      </c>
      <c r="MNT12" s="238" t="str">
        <f t="shared" si="143"/>
        <v/>
      </c>
      <c r="MNU12" s="238" t="str">
        <f t="shared" si="143"/>
        <v/>
      </c>
      <c r="MNV12" s="238" t="str">
        <f t="shared" si="143"/>
        <v/>
      </c>
      <c r="MNW12" s="238" t="str">
        <f t="shared" si="143"/>
        <v/>
      </c>
      <c r="MNX12" s="238" t="str">
        <f t="shared" si="143"/>
        <v/>
      </c>
      <c r="MNY12" s="238" t="str">
        <f t="shared" si="143"/>
        <v/>
      </c>
      <c r="MNZ12" s="238" t="str">
        <f t="shared" si="143"/>
        <v/>
      </c>
      <c r="MOA12" s="238" t="str">
        <f t="shared" si="143"/>
        <v/>
      </c>
      <c r="MOB12" s="238" t="str">
        <f t="shared" si="143"/>
        <v/>
      </c>
      <c r="MOC12" s="238" t="str">
        <f t="shared" si="143"/>
        <v/>
      </c>
      <c r="MOD12" s="238" t="str">
        <f t="shared" si="143"/>
        <v/>
      </c>
      <c r="MOE12" s="238" t="str">
        <f t="shared" si="143"/>
        <v/>
      </c>
      <c r="MOF12" s="238" t="str">
        <f t="shared" si="143"/>
        <v/>
      </c>
      <c r="MOG12" s="238" t="str">
        <f t="shared" si="143"/>
        <v/>
      </c>
      <c r="MOH12" s="238" t="str">
        <f t="shared" si="143"/>
        <v/>
      </c>
      <c r="MOI12" s="238" t="str">
        <f t="shared" si="143"/>
        <v/>
      </c>
      <c r="MOJ12" s="238" t="str">
        <f t="shared" si="143"/>
        <v/>
      </c>
      <c r="MOK12" s="238" t="str">
        <f t="shared" si="143"/>
        <v/>
      </c>
      <c r="MOL12" s="238" t="str">
        <f t="shared" si="143"/>
        <v/>
      </c>
      <c r="MOM12" s="238" t="str">
        <f t="shared" si="143"/>
        <v/>
      </c>
      <c r="MON12" s="238" t="str">
        <f t="shared" si="143"/>
        <v/>
      </c>
      <c r="MOO12" s="238" t="str">
        <f t="shared" si="143"/>
        <v/>
      </c>
      <c r="MOP12" s="238" t="str">
        <f t="shared" si="143"/>
        <v/>
      </c>
      <c r="MOQ12" s="238" t="str">
        <f t="shared" si="143"/>
        <v/>
      </c>
      <c r="MOR12" s="238" t="str">
        <f t="shared" si="143"/>
        <v/>
      </c>
      <c r="MOS12" s="238" t="str">
        <f t="shared" si="143"/>
        <v/>
      </c>
      <c r="MOT12" s="238" t="str">
        <f t="shared" si="143"/>
        <v/>
      </c>
      <c r="MOU12" s="238" t="str">
        <f t="shared" si="143"/>
        <v/>
      </c>
      <c r="MOV12" s="238" t="str">
        <f t="shared" si="143"/>
        <v/>
      </c>
      <c r="MOW12" s="238" t="str">
        <f t="shared" si="143"/>
        <v/>
      </c>
      <c r="MOX12" s="238" t="str">
        <f t="shared" si="143"/>
        <v/>
      </c>
      <c r="MOY12" s="238" t="str">
        <f t="shared" si="143"/>
        <v/>
      </c>
      <c r="MOZ12" s="238" t="str">
        <f t="shared" si="143"/>
        <v/>
      </c>
      <c r="MPA12" s="238" t="str">
        <f t="shared" si="143"/>
        <v/>
      </c>
      <c r="MPB12" s="238" t="str">
        <f t="shared" si="143"/>
        <v/>
      </c>
      <c r="MPC12" s="238" t="str">
        <f t="shared" si="143"/>
        <v/>
      </c>
      <c r="MPD12" s="238" t="str">
        <f t="shared" si="143"/>
        <v/>
      </c>
      <c r="MPE12" s="238" t="str">
        <f t="shared" si="143"/>
        <v/>
      </c>
      <c r="MPF12" s="238" t="str">
        <f t="shared" si="143"/>
        <v/>
      </c>
      <c r="MPG12" s="238" t="str">
        <f t="shared" si="143"/>
        <v/>
      </c>
      <c r="MPH12" s="238" t="str">
        <f t="shared" si="143"/>
        <v/>
      </c>
      <c r="MPI12" s="238" t="str">
        <f t="shared" si="143"/>
        <v/>
      </c>
      <c r="MPJ12" s="238" t="str">
        <f t="shared" si="143"/>
        <v/>
      </c>
      <c r="MPK12" s="238" t="str">
        <f t="shared" si="143"/>
        <v/>
      </c>
      <c r="MPL12" s="238" t="str">
        <f t="shared" si="143"/>
        <v/>
      </c>
      <c r="MPM12" s="238" t="str">
        <f t="shared" si="143"/>
        <v/>
      </c>
      <c r="MPN12" s="238" t="str">
        <f t="shared" si="143"/>
        <v/>
      </c>
      <c r="MPO12" s="238" t="str">
        <f t="shared" ref="MPO12:MRZ12" si="144">IF((MPO11+MPO15)&gt;MPO10,"Project expenditure exceeds budget","")</f>
        <v/>
      </c>
      <c r="MPP12" s="238" t="str">
        <f t="shared" si="144"/>
        <v/>
      </c>
      <c r="MPQ12" s="238" t="str">
        <f t="shared" si="144"/>
        <v/>
      </c>
      <c r="MPR12" s="238" t="str">
        <f t="shared" si="144"/>
        <v/>
      </c>
      <c r="MPS12" s="238" t="str">
        <f t="shared" si="144"/>
        <v/>
      </c>
      <c r="MPT12" s="238" t="str">
        <f t="shared" si="144"/>
        <v/>
      </c>
      <c r="MPU12" s="238" t="str">
        <f t="shared" si="144"/>
        <v/>
      </c>
      <c r="MPV12" s="238" t="str">
        <f t="shared" si="144"/>
        <v/>
      </c>
      <c r="MPW12" s="238" t="str">
        <f t="shared" si="144"/>
        <v/>
      </c>
      <c r="MPX12" s="238" t="str">
        <f t="shared" si="144"/>
        <v/>
      </c>
      <c r="MPY12" s="238" t="str">
        <f t="shared" si="144"/>
        <v/>
      </c>
      <c r="MPZ12" s="238" t="str">
        <f t="shared" si="144"/>
        <v/>
      </c>
      <c r="MQA12" s="238" t="str">
        <f t="shared" si="144"/>
        <v/>
      </c>
      <c r="MQB12" s="238" t="str">
        <f t="shared" si="144"/>
        <v/>
      </c>
      <c r="MQC12" s="238" t="str">
        <f t="shared" si="144"/>
        <v/>
      </c>
      <c r="MQD12" s="238" t="str">
        <f t="shared" si="144"/>
        <v/>
      </c>
      <c r="MQE12" s="238" t="str">
        <f t="shared" si="144"/>
        <v/>
      </c>
      <c r="MQF12" s="238" t="str">
        <f t="shared" si="144"/>
        <v/>
      </c>
      <c r="MQG12" s="238" t="str">
        <f t="shared" si="144"/>
        <v/>
      </c>
      <c r="MQH12" s="238" t="str">
        <f t="shared" si="144"/>
        <v/>
      </c>
      <c r="MQI12" s="238" t="str">
        <f t="shared" si="144"/>
        <v/>
      </c>
      <c r="MQJ12" s="238" t="str">
        <f t="shared" si="144"/>
        <v/>
      </c>
      <c r="MQK12" s="238" t="str">
        <f t="shared" si="144"/>
        <v/>
      </c>
      <c r="MQL12" s="238" t="str">
        <f t="shared" si="144"/>
        <v/>
      </c>
      <c r="MQM12" s="238" t="str">
        <f t="shared" si="144"/>
        <v/>
      </c>
      <c r="MQN12" s="238" t="str">
        <f t="shared" si="144"/>
        <v/>
      </c>
      <c r="MQO12" s="238" t="str">
        <f t="shared" si="144"/>
        <v/>
      </c>
      <c r="MQP12" s="238" t="str">
        <f t="shared" si="144"/>
        <v/>
      </c>
      <c r="MQQ12" s="238" t="str">
        <f t="shared" si="144"/>
        <v/>
      </c>
      <c r="MQR12" s="238" t="str">
        <f t="shared" si="144"/>
        <v/>
      </c>
      <c r="MQS12" s="238" t="str">
        <f t="shared" si="144"/>
        <v/>
      </c>
      <c r="MQT12" s="238" t="str">
        <f t="shared" si="144"/>
        <v/>
      </c>
      <c r="MQU12" s="238" t="str">
        <f t="shared" si="144"/>
        <v/>
      </c>
      <c r="MQV12" s="238" t="str">
        <f t="shared" si="144"/>
        <v/>
      </c>
      <c r="MQW12" s="238" t="str">
        <f t="shared" si="144"/>
        <v/>
      </c>
      <c r="MQX12" s="238" t="str">
        <f t="shared" si="144"/>
        <v/>
      </c>
      <c r="MQY12" s="238" t="str">
        <f t="shared" si="144"/>
        <v/>
      </c>
      <c r="MQZ12" s="238" t="str">
        <f t="shared" si="144"/>
        <v/>
      </c>
      <c r="MRA12" s="238" t="str">
        <f t="shared" si="144"/>
        <v/>
      </c>
      <c r="MRB12" s="238" t="str">
        <f t="shared" si="144"/>
        <v/>
      </c>
      <c r="MRC12" s="238" t="str">
        <f t="shared" si="144"/>
        <v/>
      </c>
      <c r="MRD12" s="238" t="str">
        <f t="shared" si="144"/>
        <v/>
      </c>
      <c r="MRE12" s="238" t="str">
        <f t="shared" si="144"/>
        <v/>
      </c>
      <c r="MRF12" s="238" t="str">
        <f t="shared" si="144"/>
        <v/>
      </c>
      <c r="MRG12" s="238" t="str">
        <f t="shared" si="144"/>
        <v/>
      </c>
      <c r="MRH12" s="238" t="str">
        <f t="shared" si="144"/>
        <v/>
      </c>
      <c r="MRI12" s="238" t="str">
        <f t="shared" si="144"/>
        <v/>
      </c>
      <c r="MRJ12" s="238" t="str">
        <f t="shared" si="144"/>
        <v/>
      </c>
      <c r="MRK12" s="238" t="str">
        <f t="shared" si="144"/>
        <v/>
      </c>
      <c r="MRL12" s="238" t="str">
        <f t="shared" si="144"/>
        <v/>
      </c>
      <c r="MRM12" s="238" t="str">
        <f t="shared" si="144"/>
        <v/>
      </c>
      <c r="MRN12" s="238" t="str">
        <f t="shared" si="144"/>
        <v/>
      </c>
      <c r="MRO12" s="238" t="str">
        <f t="shared" si="144"/>
        <v/>
      </c>
      <c r="MRP12" s="238" t="str">
        <f t="shared" si="144"/>
        <v/>
      </c>
      <c r="MRQ12" s="238" t="str">
        <f t="shared" si="144"/>
        <v/>
      </c>
      <c r="MRR12" s="238" t="str">
        <f t="shared" si="144"/>
        <v/>
      </c>
      <c r="MRS12" s="238" t="str">
        <f t="shared" si="144"/>
        <v/>
      </c>
      <c r="MRT12" s="238" t="str">
        <f t="shared" si="144"/>
        <v/>
      </c>
      <c r="MRU12" s="238" t="str">
        <f t="shared" si="144"/>
        <v/>
      </c>
      <c r="MRV12" s="238" t="str">
        <f t="shared" si="144"/>
        <v/>
      </c>
      <c r="MRW12" s="238" t="str">
        <f t="shared" si="144"/>
        <v/>
      </c>
      <c r="MRX12" s="238" t="str">
        <f t="shared" si="144"/>
        <v/>
      </c>
      <c r="MRY12" s="238" t="str">
        <f t="shared" si="144"/>
        <v/>
      </c>
      <c r="MRZ12" s="238" t="str">
        <f t="shared" si="144"/>
        <v/>
      </c>
      <c r="MSA12" s="238" t="str">
        <f t="shared" ref="MSA12:MUL12" si="145">IF((MSA11+MSA15)&gt;MSA10,"Project expenditure exceeds budget","")</f>
        <v/>
      </c>
      <c r="MSB12" s="238" t="str">
        <f t="shared" si="145"/>
        <v/>
      </c>
      <c r="MSC12" s="238" t="str">
        <f t="shared" si="145"/>
        <v/>
      </c>
      <c r="MSD12" s="238" t="str">
        <f t="shared" si="145"/>
        <v/>
      </c>
      <c r="MSE12" s="238" t="str">
        <f t="shared" si="145"/>
        <v/>
      </c>
      <c r="MSF12" s="238" t="str">
        <f t="shared" si="145"/>
        <v/>
      </c>
      <c r="MSG12" s="238" t="str">
        <f t="shared" si="145"/>
        <v/>
      </c>
      <c r="MSH12" s="238" t="str">
        <f t="shared" si="145"/>
        <v/>
      </c>
      <c r="MSI12" s="238" t="str">
        <f t="shared" si="145"/>
        <v/>
      </c>
      <c r="MSJ12" s="238" t="str">
        <f t="shared" si="145"/>
        <v/>
      </c>
      <c r="MSK12" s="238" t="str">
        <f t="shared" si="145"/>
        <v/>
      </c>
      <c r="MSL12" s="238" t="str">
        <f t="shared" si="145"/>
        <v/>
      </c>
      <c r="MSM12" s="238" t="str">
        <f t="shared" si="145"/>
        <v/>
      </c>
      <c r="MSN12" s="238" t="str">
        <f t="shared" si="145"/>
        <v/>
      </c>
      <c r="MSO12" s="238" t="str">
        <f t="shared" si="145"/>
        <v/>
      </c>
      <c r="MSP12" s="238" t="str">
        <f t="shared" si="145"/>
        <v/>
      </c>
      <c r="MSQ12" s="238" t="str">
        <f t="shared" si="145"/>
        <v/>
      </c>
      <c r="MSR12" s="238" t="str">
        <f t="shared" si="145"/>
        <v/>
      </c>
      <c r="MSS12" s="238" t="str">
        <f t="shared" si="145"/>
        <v/>
      </c>
      <c r="MST12" s="238" t="str">
        <f t="shared" si="145"/>
        <v/>
      </c>
      <c r="MSU12" s="238" t="str">
        <f t="shared" si="145"/>
        <v/>
      </c>
      <c r="MSV12" s="238" t="str">
        <f t="shared" si="145"/>
        <v/>
      </c>
      <c r="MSW12" s="238" t="str">
        <f t="shared" si="145"/>
        <v/>
      </c>
      <c r="MSX12" s="238" t="str">
        <f t="shared" si="145"/>
        <v/>
      </c>
      <c r="MSY12" s="238" t="str">
        <f t="shared" si="145"/>
        <v/>
      </c>
      <c r="MSZ12" s="238" t="str">
        <f t="shared" si="145"/>
        <v/>
      </c>
      <c r="MTA12" s="238" t="str">
        <f t="shared" si="145"/>
        <v/>
      </c>
      <c r="MTB12" s="238" t="str">
        <f t="shared" si="145"/>
        <v/>
      </c>
      <c r="MTC12" s="238" t="str">
        <f t="shared" si="145"/>
        <v/>
      </c>
      <c r="MTD12" s="238" t="str">
        <f t="shared" si="145"/>
        <v/>
      </c>
      <c r="MTE12" s="238" t="str">
        <f t="shared" si="145"/>
        <v/>
      </c>
      <c r="MTF12" s="238" t="str">
        <f t="shared" si="145"/>
        <v/>
      </c>
      <c r="MTG12" s="238" t="str">
        <f t="shared" si="145"/>
        <v/>
      </c>
      <c r="MTH12" s="238" t="str">
        <f t="shared" si="145"/>
        <v/>
      </c>
      <c r="MTI12" s="238" t="str">
        <f t="shared" si="145"/>
        <v/>
      </c>
      <c r="MTJ12" s="238" t="str">
        <f t="shared" si="145"/>
        <v/>
      </c>
      <c r="MTK12" s="238" t="str">
        <f t="shared" si="145"/>
        <v/>
      </c>
      <c r="MTL12" s="238" t="str">
        <f t="shared" si="145"/>
        <v/>
      </c>
      <c r="MTM12" s="238" t="str">
        <f t="shared" si="145"/>
        <v/>
      </c>
      <c r="MTN12" s="238" t="str">
        <f t="shared" si="145"/>
        <v/>
      </c>
      <c r="MTO12" s="238" t="str">
        <f t="shared" si="145"/>
        <v/>
      </c>
      <c r="MTP12" s="238" t="str">
        <f t="shared" si="145"/>
        <v/>
      </c>
      <c r="MTQ12" s="238" t="str">
        <f t="shared" si="145"/>
        <v/>
      </c>
      <c r="MTR12" s="238" t="str">
        <f t="shared" si="145"/>
        <v/>
      </c>
      <c r="MTS12" s="238" t="str">
        <f t="shared" si="145"/>
        <v/>
      </c>
      <c r="MTT12" s="238" t="str">
        <f t="shared" si="145"/>
        <v/>
      </c>
      <c r="MTU12" s="238" t="str">
        <f t="shared" si="145"/>
        <v/>
      </c>
      <c r="MTV12" s="238" t="str">
        <f t="shared" si="145"/>
        <v/>
      </c>
      <c r="MTW12" s="238" t="str">
        <f t="shared" si="145"/>
        <v/>
      </c>
      <c r="MTX12" s="238" t="str">
        <f t="shared" si="145"/>
        <v/>
      </c>
      <c r="MTY12" s="238" t="str">
        <f t="shared" si="145"/>
        <v/>
      </c>
      <c r="MTZ12" s="238" t="str">
        <f t="shared" si="145"/>
        <v/>
      </c>
      <c r="MUA12" s="238" t="str">
        <f t="shared" si="145"/>
        <v/>
      </c>
      <c r="MUB12" s="238" t="str">
        <f t="shared" si="145"/>
        <v/>
      </c>
      <c r="MUC12" s="238" t="str">
        <f t="shared" si="145"/>
        <v/>
      </c>
      <c r="MUD12" s="238" t="str">
        <f t="shared" si="145"/>
        <v/>
      </c>
      <c r="MUE12" s="238" t="str">
        <f t="shared" si="145"/>
        <v/>
      </c>
      <c r="MUF12" s="238" t="str">
        <f t="shared" si="145"/>
        <v/>
      </c>
      <c r="MUG12" s="238" t="str">
        <f t="shared" si="145"/>
        <v/>
      </c>
      <c r="MUH12" s="238" t="str">
        <f t="shared" si="145"/>
        <v/>
      </c>
      <c r="MUI12" s="238" t="str">
        <f t="shared" si="145"/>
        <v/>
      </c>
      <c r="MUJ12" s="238" t="str">
        <f t="shared" si="145"/>
        <v/>
      </c>
      <c r="MUK12" s="238" t="str">
        <f t="shared" si="145"/>
        <v/>
      </c>
      <c r="MUL12" s="238" t="str">
        <f t="shared" si="145"/>
        <v/>
      </c>
      <c r="MUM12" s="238" t="str">
        <f t="shared" ref="MUM12:MWX12" si="146">IF((MUM11+MUM15)&gt;MUM10,"Project expenditure exceeds budget","")</f>
        <v/>
      </c>
      <c r="MUN12" s="238" t="str">
        <f t="shared" si="146"/>
        <v/>
      </c>
      <c r="MUO12" s="238" t="str">
        <f t="shared" si="146"/>
        <v/>
      </c>
      <c r="MUP12" s="238" t="str">
        <f t="shared" si="146"/>
        <v/>
      </c>
      <c r="MUQ12" s="238" t="str">
        <f t="shared" si="146"/>
        <v/>
      </c>
      <c r="MUR12" s="238" t="str">
        <f t="shared" si="146"/>
        <v/>
      </c>
      <c r="MUS12" s="238" t="str">
        <f t="shared" si="146"/>
        <v/>
      </c>
      <c r="MUT12" s="238" t="str">
        <f t="shared" si="146"/>
        <v/>
      </c>
      <c r="MUU12" s="238" t="str">
        <f t="shared" si="146"/>
        <v/>
      </c>
      <c r="MUV12" s="238" t="str">
        <f t="shared" si="146"/>
        <v/>
      </c>
      <c r="MUW12" s="238" t="str">
        <f t="shared" si="146"/>
        <v/>
      </c>
      <c r="MUX12" s="238" t="str">
        <f t="shared" si="146"/>
        <v/>
      </c>
      <c r="MUY12" s="238" t="str">
        <f t="shared" si="146"/>
        <v/>
      </c>
      <c r="MUZ12" s="238" t="str">
        <f t="shared" si="146"/>
        <v/>
      </c>
      <c r="MVA12" s="238" t="str">
        <f t="shared" si="146"/>
        <v/>
      </c>
      <c r="MVB12" s="238" t="str">
        <f t="shared" si="146"/>
        <v/>
      </c>
      <c r="MVC12" s="238" t="str">
        <f t="shared" si="146"/>
        <v/>
      </c>
      <c r="MVD12" s="238" t="str">
        <f t="shared" si="146"/>
        <v/>
      </c>
      <c r="MVE12" s="238" t="str">
        <f t="shared" si="146"/>
        <v/>
      </c>
      <c r="MVF12" s="238" t="str">
        <f t="shared" si="146"/>
        <v/>
      </c>
      <c r="MVG12" s="238" t="str">
        <f t="shared" si="146"/>
        <v/>
      </c>
      <c r="MVH12" s="238" t="str">
        <f t="shared" si="146"/>
        <v/>
      </c>
      <c r="MVI12" s="238" t="str">
        <f t="shared" si="146"/>
        <v/>
      </c>
      <c r="MVJ12" s="238" t="str">
        <f t="shared" si="146"/>
        <v/>
      </c>
      <c r="MVK12" s="238" t="str">
        <f t="shared" si="146"/>
        <v/>
      </c>
      <c r="MVL12" s="238" t="str">
        <f t="shared" si="146"/>
        <v/>
      </c>
      <c r="MVM12" s="238" t="str">
        <f t="shared" si="146"/>
        <v/>
      </c>
      <c r="MVN12" s="238" t="str">
        <f t="shared" si="146"/>
        <v/>
      </c>
      <c r="MVO12" s="238" t="str">
        <f t="shared" si="146"/>
        <v/>
      </c>
      <c r="MVP12" s="238" t="str">
        <f t="shared" si="146"/>
        <v/>
      </c>
      <c r="MVQ12" s="238" t="str">
        <f t="shared" si="146"/>
        <v/>
      </c>
      <c r="MVR12" s="238" t="str">
        <f t="shared" si="146"/>
        <v/>
      </c>
      <c r="MVS12" s="238" t="str">
        <f t="shared" si="146"/>
        <v/>
      </c>
      <c r="MVT12" s="238" t="str">
        <f t="shared" si="146"/>
        <v/>
      </c>
      <c r="MVU12" s="238" t="str">
        <f t="shared" si="146"/>
        <v/>
      </c>
      <c r="MVV12" s="238" t="str">
        <f t="shared" si="146"/>
        <v/>
      </c>
      <c r="MVW12" s="238" t="str">
        <f t="shared" si="146"/>
        <v/>
      </c>
      <c r="MVX12" s="238" t="str">
        <f t="shared" si="146"/>
        <v/>
      </c>
      <c r="MVY12" s="238" t="str">
        <f t="shared" si="146"/>
        <v/>
      </c>
      <c r="MVZ12" s="238" t="str">
        <f t="shared" si="146"/>
        <v/>
      </c>
      <c r="MWA12" s="238" t="str">
        <f t="shared" si="146"/>
        <v/>
      </c>
      <c r="MWB12" s="238" t="str">
        <f t="shared" si="146"/>
        <v/>
      </c>
      <c r="MWC12" s="238" t="str">
        <f t="shared" si="146"/>
        <v/>
      </c>
      <c r="MWD12" s="238" t="str">
        <f t="shared" si="146"/>
        <v/>
      </c>
      <c r="MWE12" s="238" t="str">
        <f t="shared" si="146"/>
        <v/>
      </c>
      <c r="MWF12" s="238" t="str">
        <f t="shared" si="146"/>
        <v/>
      </c>
      <c r="MWG12" s="238" t="str">
        <f t="shared" si="146"/>
        <v/>
      </c>
      <c r="MWH12" s="238" t="str">
        <f t="shared" si="146"/>
        <v/>
      </c>
      <c r="MWI12" s="238" t="str">
        <f t="shared" si="146"/>
        <v/>
      </c>
      <c r="MWJ12" s="238" t="str">
        <f t="shared" si="146"/>
        <v/>
      </c>
      <c r="MWK12" s="238" t="str">
        <f t="shared" si="146"/>
        <v/>
      </c>
      <c r="MWL12" s="238" t="str">
        <f t="shared" si="146"/>
        <v/>
      </c>
      <c r="MWM12" s="238" t="str">
        <f t="shared" si="146"/>
        <v/>
      </c>
      <c r="MWN12" s="238" t="str">
        <f t="shared" si="146"/>
        <v/>
      </c>
      <c r="MWO12" s="238" t="str">
        <f t="shared" si="146"/>
        <v/>
      </c>
      <c r="MWP12" s="238" t="str">
        <f t="shared" si="146"/>
        <v/>
      </c>
      <c r="MWQ12" s="238" t="str">
        <f t="shared" si="146"/>
        <v/>
      </c>
      <c r="MWR12" s="238" t="str">
        <f t="shared" si="146"/>
        <v/>
      </c>
      <c r="MWS12" s="238" t="str">
        <f t="shared" si="146"/>
        <v/>
      </c>
      <c r="MWT12" s="238" t="str">
        <f t="shared" si="146"/>
        <v/>
      </c>
      <c r="MWU12" s="238" t="str">
        <f t="shared" si="146"/>
        <v/>
      </c>
      <c r="MWV12" s="238" t="str">
        <f t="shared" si="146"/>
        <v/>
      </c>
      <c r="MWW12" s="238" t="str">
        <f t="shared" si="146"/>
        <v/>
      </c>
      <c r="MWX12" s="238" t="str">
        <f t="shared" si="146"/>
        <v/>
      </c>
      <c r="MWY12" s="238" t="str">
        <f t="shared" ref="MWY12:MZJ12" si="147">IF((MWY11+MWY15)&gt;MWY10,"Project expenditure exceeds budget","")</f>
        <v/>
      </c>
      <c r="MWZ12" s="238" t="str">
        <f t="shared" si="147"/>
        <v/>
      </c>
      <c r="MXA12" s="238" t="str">
        <f t="shared" si="147"/>
        <v/>
      </c>
      <c r="MXB12" s="238" t="str">
        <f t="shared" si="147"/>
        <v/>
      </c>
      <c r="MXC12" s="238" t="str">
        <f t="shared" si="147"/>
        <v/>
      </c>
      <c r="MXD12" s="238" t="str">
        <f t="shared" si="147"/>
        <v/>
      </c>
      <c r="MXE12" s="238" t="str">
        <f t="shared" si="147"/>
        <v/>
      </c>
      <c r="MXF12" s="238" t="str">
        <f t="shared" si="147"/>
        <v/>
      </c>
      <c r="MXG12" s="238" t="str">
        <f t="shared" si="147"/>
        <v/>
      </c>
      <c r="MXH12" s="238" t="str">
        <f t="shared" si="147"/>
        <v/>
      </c>
      <c r="MXI12" s="238" t="str">
        <f t="shared" si="147"/>
        <v/>
      </c>
      <c r="MXJ12" s="238" t="str">
        <f t="shared" si="147"/>
        <v/>
      </c>
      <c r="MXK12" s="238" t="str">
        <f t="shared" si="147"/>
        <v/>
      </c>
      <c r="MXL12" s="238" t="str">
        <f t="shared" si="147"/>
        <v/>
      </c>
      <c r="MXM12" s="238" t="str">
        <f t="shared" si="147"/>
        <v/>
      </c>
      <c r="MXN12" s="238" t="str">
        <f t="shared" si="147"/>
        <v/>
      </c>
      <c r="MXO12" s="238" t="str">
        <f t="shared" si="147"/>
        <v/>
      </c>
      <c r="MXP12" s="238" t="str">
        <f t="shared" si="147"/>
        <v/>
      </c>
      <c r="MXQ12" s="238" t="str">
        <f t="shared" si="147"/>
        <v/>
      </c>
      <c r="MXR12" s="238" t="str">
        <f t="shared" si="147"/>
        <v/>
      </c>
      <c r="MXS12" s="238" t="str">
        <f t="shared" si="147"/>
        <v/>
      </c>
      <c r="MXT12" s="238" t="str">
        <f t="shared" si="147"/>
        <v/>
      </c>
      <c r="MXU12" s="238" t="str">
        <f t="shared" si="147"/>
        <v/>
      </c>
      <c r="MXV12" s="238" t="str">
        <f t="shared" si="147"/>
        <v/>
      </c>
      <c r="MXW12" s="238" t="str">
        <f t="shared" si="147"/>
        <v/>
      </c>
      <c r="MXX12" s="238" t="str">
        <f t="shared" si="147"/>
        <v/>
      </c>
      <c r="MXY12" s="238" t="str">
        <f t="shared" si="147"/>
        <v/>
      </c>
      <c r="MXZ12" s="238" t="str">
        <f t="shared" si="147"/>
        <v/>
      </c>
      <c r="MYA12" s="238" t="str">
        <f t="shared" si="147"/>
        <v/>
      </c>
      <c r="MYB12" s="238" t="str">
        <f t="shared" si="147"/>
        <v/>
      </c>
      <c r="MYC12" s="238" t="str">
        <f t="shared" si="147"/>
        <v/>
      </c>
      <c r="MYD12" s="238" t="str">
        <f t="shared" si="147"/>
        <v/>
      </c>
      <c r="MYE12" s="238" t="str">
        <f t="shared" si="147"/>
        <v/>
      </c>
      <c r="MYF12" s="238" t="str">
        <f t="shared" si="147"/>
        <v/>
      </c>
      <c r="MYG12" s="238" t="str">
        <f t="shared" si="147"/>
        <v/>
      </c>
      <c r="MYH12" s="238" t="str">
        <f t="shared" si="147"/>
        <v/>
      </c>
      <c r="MYI12" s="238" t="str">
        <f t="shared" si="147"/>
        <v/>
      </c>
      <c r="MYJ12" s="238" t="str">
        <f t="shared" si="147"/>
        <v/>
      </c>
      <c r="MYK12" s="238" t="str">
        <f t="shared" si="147"/>
        <v/>
      </c>
      <c r="MYL12" s="238" t="str">
        <f t="shared" si="147"/>
        <v/>
      </c>
      <c r="MYM12" s="238" t="str">
        <f t="shared" si="147"/>
        <v/>
      </c>
      <c r="MYN12" s="238" t="str">
        <f t="shared" si="147"/>
        <v/>
      </c>
      <c r="MYO12" s="238" t="str">
        <f t="shared" si="147"/>
        <v/>
      </c>
      <c r="MYP12" s="238" t="str">
        <f t="shared" si="147"/>
        <v/>
      </c>
      <c r="MYQ12" s="238" t="str">
        <f t="shared" si="147"/>
        <v/>
      </c>
      <c r="MYR12" s="238" t="str">
        <f t="shared" si="147"/>
        <v/>
      </c>
      <c r="MYS12" s="238" t="str">
        <f t="shared" si="147"/>
        <v/>
      </c>
      <c r="MYT12" s="238" t="str">
        <f t="shared" si="147"/>
        <v/>
      </c>
      <c r="MYU12" s="238" t="str">
        <f t="shared" si="147"/>
        <v/>
      </c>
      <c r="MYV12" s="238" t="str">
        <f t="shared" si="147"/>
        <v/>
      </c>
      <c r="MYW12" s="238" t="str">
        <f t="shared" si="147"/>
        <v/>
      </c>
      <c r="MYX12" s="238" t="str">
        <f t="shared" si="147"/>
        <v/>
      </c>
      <c r="MYY12" s="238" t="str">
        <f t="shared" si="147"/>
        <v/>
      </c>
      <c r="MYZ12" s="238" t="str">
        <f t="shared" si="147"/>
        <v/>
      </c>
      <c r="MZA12" s="238" t="str">
        <f t="shared" si="147"/>
        <v/>
      </c>
      <c r="MZB12" s="238" t="str">
        <f t="shared" si="147"/>
        <v/>
      </c>
      <c r="MZC12" s="238" t="str">
        <f t="shared" si="147"/>
        <v/>
      </c>
      <c r="MZD12" s="238" t="str">
        <f t="shared" si="147"/>
        <v/>
      </c>
      <c r="MZE12" s="238" t="str">
        <f t="shared" si="147"/>
        <v/>
      </c>
      <c r="MZF12" s="238" t="str">
        <f t="shared" si="147"/>
        <v/>
      </c>
      <c r="MZG12" s="238" t="str">
        <f t="shared" si="147"/>
        <v/>
      </c>
      <c r="MZH12" s="238" t="str">
        <f t="shared" si="147"/>
        <v/>
      </c>
      <c r="MZI12" s="238" t="str">
        <f t="shared" si="147"/>
        <v/>
      </c>
      <c r="MZJ12" s="238" t="str">
        <f t="shared" si="147"/>
        <v/>
      </c>
      <c r="MZK12" s="238" t="str">
        <f t="shared" ref="MZK12:NBV12" si="148">IF((MZK11+MZK15)&gt;MZK10,"Project expenditure exceeds budget","")</f>
        <v/>
      </c>
      <c r="MZL12" s="238" t="str">
        <f t="shared" si="148"/>
        <v/>
      </c>
      <c r="MZM12" s="238" t="str">
        <f t="shared" si="148"/>
        <v/>
      </c>
      <c r="MZN12" s="238" t="str">
        <f t="shared" si="148"/>
        <v/>
      </c>
      <c r="MZO12" s="238" t="str">
        <f t="shared" si="148"/>
        <v/>
      </c>
      <c r="MZP12" s="238" t="str">
        <f t="shared" si="148"/>
        <v/>
      </c>
      <c r="MZQ12" s="238" t="str">
        <f t="shared" si="148"/>
        <v/>
      </c>
      <c r="MZR12" s="238" t="str">
        <f t="shared" si="148"/>
        <v/>
      </c>
      <c r="MZS12" s="238" t="str">
        <f t="shared" si="148"/>
        <v/>
      </c>
      <c r="MZT12" s="238" t="str">
        <f t="shared" si="148"/>
        <v/>
      </c>
      <c r="MZU12" s="238" t="str">
        <f t="shared" si="148"/>
        <v/>
      </c>
      <c r="MZV12" s="238" t="str">
        <f t="shared" si="148"/>
        <v/>
      </c>
      <c r="MZW12" s="238" t="str">
        <f t="shared" si="148"/>
        <v/>
      </c>
      <c r="MZX12" s="238" t="str">
        <f t="shared" si="148"/>
        <v/>
      </c>
      <c r="MZY12" s="238" t="str">
        <f t="shared" si="148"/>
        <v/>
      </c>
      <c r="MZZ12" s="238" t="str">
        <f t="shared" si="148"/>
        <v/>
      </c>
      <c r="NAA12" s="238" t="str">
        <f t="shared" si="148"/>
        <v/>
      </c>
      <c r="NAB12" s="238" t="str">
        <f t="shared" si="148"/>
        <v/>
      </c>
      <c r="NAC12" s="238" t="str">
        <f t="shared" si="148"/>
        <v/>
      </c>
      <c r="NAD12" s="238" t="str">
        <f t="shared" si="148"/>
        <v/>
      </c>
      <c r="NAE12" s="238" t="str">
        <f t="shared" si="148"/>
        <v/>
      </c>
      <c r="NAF12" s="238" t="str">
        <f t="shared" si="148"/>
        <v/>
      </c>
      <c r="NAG12" s="238" t="str">
        <f t="shared" si="148"/>
        <v/>
      </c>
      <c r="NAH12" s="238" t="str">
        <f t="shared" si="148"/>
        <v/>
      </c>
      <c r="NAI12" s="238" t="str">
        <f t="shared" si="148"/>
        <v/>
      </c>
      <c r="NAJ12" s="238" t="str">
        <f t="shared" si="148"/>
        <v/>
      </c>
      <c r="NAK12" s="238" t="str">
        <f t="shared" si="148"/>
        <v/>
      </c>
      <c r="NAL12" s="238" t="str">
        <f t="shared" si="148"/>
        <v/>
      </c>
      <c r="NAM12" s="238" t="str">
        <f t="shared" si="148"/>
        <v/>
      </c>
      <c r="NAN12" s="238" t="str">
        <f t="shared" si="148"/>
        <v/>
      </c>
      <c r="NAO12" s="238" t="str">
        <f t="shared" si="148"/>
        <v/>
      </c>
      <c r="NAP12" s="238" t="str">
        <f t="shared" si="148"/>
        <v/>
      </c>
      <c r="NAQ12" s="238" t="str">
        <f t="shared" si="148"/>
        <v/>
      </c>
      <c r="NAR12" s="238" t="str">
        <f t="shared" si="148"/>
        <v/>
      </c>
      <c r="NAS12" s="238" t="str">
        <f t="shared" si="148"/>
        <v/>
      </c>
      <c r="NAT12" s="238" t="str">
        <f t="shared" si="148"/>
        <v/>
      </c>
      <c r="NAU12" s="238" t="str">
        <f t="shared" si="148"/>
        <v/>
      </c>
      <c r="NAV12" s="238" t="str">
        <f t="shared" si="148"/>
        <v/>
      </c>
      <c r="NAW12" s="238" t="str">
        <f t="shared" si="148"/>
        <v/>
      </c>
      <c r="NAX12" s="238" t="str">
        <f t="shared" si="148"/>
        <v/>
      </c>
      <c r="NAY12" s="238" t="str">
        <f t="shared" si="148"/>
        <v/>
      </c>
      <c r="NAZ12" s="238" t="str">
        <f t="shared" si="148"/>
        <v/>
      </c>
      <c r="NBA12" s="238" t="str">
        <f t="shared" si="148"/>
        <v/>
      </c>
      <c r="NBB12" s="238" t="str">
        <f t="shared" si="148"/>
        <v/>
      </c>
      <c r="NBC12" s="238" t="str">
        <f t="shared" si="148"/>
        <v/>
      </c>
      <c r="NBD12" s="238" t="str">
        <f t="shared" si="148"/>
        <v/>
      </c>
      <c r="NBE12" s="238" t="str">
        <f t="shared" si="148"/>
        <v/>
      </c>
      <c r="NBF12" s="238" t="str">
        <f t="shared" si="148"/>
        <v/>
      </c>
      <c r="NBG12" s="238" t="str">
        <f t="shared" si="148"/>
        <v/>
      </c>
      <c r="NBH12" s="238" t="str">
        <f t="shared" si="148"/>
        <v/>
      </c>
      <c r="NBI12" s="238" t="str">
        <f t="shared" si="148"/>
        <v/>
      </c>
      <c r="NBJ12" s="238" t="str">
        <f t="shared" si="148"/>
        <v/>
      </c>
      <c r="NBK12" s="238" t="str">
        <f t="shared" si="148"/>
        <v/>
      </c>
      <c r="NBL12" s="238" t="str">
        <f t="shared" si="148"/>
        <v/>
      </c>
      <c r="NBM12" s="238" t="str">
        <f t="shared" si="148"/>
        <v/>
      </c>
      <c r="NBN12" s="238" t="str">
        <f t="shared" si="148"/>
        <v/>
      </c>
      <c r="NBO12" s="238" t="str">
        <f t="shared" si="148"/>
        <v/>
      </c>
      <c r="NBP12" s="238" t="str">
        <f t="shared" si="148"/>
        <v/>
      </c>
      <c r="NBQ12" s="238" t="str">
        <f t="shared" si="148"/>
        <v/>
      </c>
      <c r="NBR12" s="238" t="str">
        <f t="shared" si="148"/>
        <v/>
      </c>
      <c r="NBS12" s="238" t="str">
        <f t="shared" si="148"/>
        <v/>
      </c>
      <c r="NBT12" s="238" t="str">
        <f t="shared" si="148"/>
        <v/>
      </c>
      <c r="NBU12" s="238" t="str">
        <f t="shared" si="148"/>
        <v/>
      </c>
      <c r="NBV12" s="238" t="str">
        <f t="shared" si="148"/>
        <v/>
      </c>
      <c r="NBW12" s="238" t="str">
        <f t="shared" ref="NBW12:NEH12" si="149">IF((NBW11+NBW15)&gt;NBW10,"Project expenditure exceeds budget","")</f>
        <v/>
      </c>
      <c r="NBX12" s="238" t="str">
        <f t="shared" si="149"/>
        <v/>
      </c>
      <c r="NBY12" s="238" t="str">
        <f t="shared" si="149"/>
        <v/>
      </c>
      <c r="NBZ12" s="238" t="str">
        <f t="shared" si="149"/>
        <v/>
      </c>
      <c r="NCA12" s="238" t="str">
        <f t="shared" si="149"/>
        <v/>
      </c>
      <c r="NCB12" s="238" t="str">
        <f t="shared" si="149"/>
        <v/>
      </c>
      <c r="NCC12" s="238" t="str">
        <f t="shared" si="149"/>
        <v/>
      </c>
      <c r="NCD12" s="238" t="str">
        <f t="shared" si="149"/>
        <v/>
      </c>
      <c r="NCE12" s="238" t="str">
        <f t="shared" si="149"/>
        <v/>
      </c>
      <c r="NCF12" s="238" t="str">
        <f t="shared" si="149"/>
        <v/>
      </c>
      <c r="NCG12" s="238" t="str">
        <f t="shared" si="149"/>
        <v/>
      </c>
      <c r="NCH12" s="238" t="str">
        <f t="shared" si="149"/>
        <v/>
      </c>
      <c r="NCI12" s="238" t="str">
        <f t="shared" si="149"/>
        <v/>
      </c>
      <c r="NCJ12" s="238" t="str">
        <f t="shared" si="149"/>
        <v/>
      </c>
      <c r="NCK12" s="238" t="str">
        <f t="shared" si="149"/>
        <v/>
      </c>
      <c r="NCL12" s="238" t="str">
        <f t="shared" si="149"/>
        <v/>
      </c>
      <c r="NCM12" s="238" t="str">
        <f t="shared" si="149"/>
        <v/>
      </c>
      <c r="NCN12" s="238" t="str">
        <f t="shared" si="149"/>
        <v/>
      </c>
      <c r="NCO12" s="238" t="str">
        <f t="shared" si="149"/>
        <v/>
      </c>
      <c r="NCP12" s="238" t="str">
        <f t="shared" si="149"/>
        <v/>
      </c>
      <c r="NCQ12" s="238" t="str">
        <f t="shared" si="149"/>
        <v/>
      </c>
      <c r="NCR12" s="238" t="str">
        <f t="shared" si="149"/>
        <v/>
      </c>
      <c r="NCS12" s="238" t="str">
        <f t="shared" si="149"/>
        <v/>
      </c>
      <c r="NCT12" s="238" t="str">
        <f t="shared" si="149"/>
        <v/>
      </c>
      <c r="NCU12" s="238" t="str">
        <f t="shared" si="149"/>
        <v/>
      </c>
      <c r="NCV12" s="238" t="str">
        <f t="shared" si="149"/>
        <v/>
      </c>
      <c r="NCW12" s="238" t="str">
        <f t="shared" si="149"/>
        <v/>
      </c>
      <c r="NCX12" s="238" t="str">
        <f t="shared" si="149"/>
        <v/>
      </c>
      <c r="NCY12" s="238" t="str">
        <f t="shared" si="149"/>
        <v/>
      </c>
      <c r="NCZ12" s="238" t="str">
        <f t="shared" si="149"/>
        <v/>
      </c>
      <c r="NDA12" s="238" t="str">
        <f t="shared" si="149"/>
        <v/>
      </c>
      <c r="NDB12" s="238" t="str">
        <f t="shared" si="149"/>
        <v/>
      </c>
      <c r="NDC12" s="238" t="str">
        <f t="shared" si="149"/>
        <v/>
      </c>
      <c r="NDD12" s="238" t="str">
        <f t="shared" si="149"/>
        <v/>
      </c>
      <c r="NDE12" s="238" t="str">
        <f t="shared" si="149"/>
        <v/>
      </c>
      <c r="NDF12" s="238" t="str">
        <f t="shared" si="149"/>
        <v/>
      </c>
      <c r="NDG12" s="238" t="str">
        <f t="shared" si="149"/>
        <v/>
      </c>
      <c r="NDH12" s="238" t="str">
        <f t="shared" si="149"/>
        <v/>
      </c>
      <c r="NDI12" s="238" t="str">
        <f t="shared" si="149"/>
        <v/>
      </c>
      <c r="NDJ12" s="238" t="str">
        <f t="shared" si="149"/>
        <v/>
      </c>
      <c r="NDK12" s="238" t="str">
        <f t="shared" si="149"/>
        <v/>
      </c>
      <c r="NDL12" s="238" t="str">
        <f t="shared" si="149"/>
        <v/>
      </c>
      <c r="NDM12" s="238" t="str">
        <f t="shared" si="149"/>
        <v/>
      </c>
      <c r="NDN12" s="238" t="str">
        <f t="shared" si="149"/>
        <v/>
      </c>
      <c r="NDO12" s="238" t="str">
        <f t="shared" si="149"/>
        <v/>
      </c>
      <c r="NDP12" s="238" t="str">
        <f t="shared" si="149"/>
        <v/>
      </c>
      <c r="NDQ12" s="238" t="str">
        <f t="shared" si="149"/>
        <v/>
      </c>
      <c r="NDR12" s="238" t="str">
        <f t="shared" si="149"/>
        <v/>
      </c>
      <c r="NDS12" s="238" t="str">
        <f t="shared" si="149"/>
        <v/>
      </c>
      <c r="NDT12" s="238" t="str">
        <f t="shared" si="149"/>
        <v/>
      </c>
      <c r="NDU12" s="238" t="str">
        <f t="shared" si="149"/>
        <v/>
      </c>
      <c r="NDV12" s="238" t="str">
        <f t="shared" si="149"/>
        <v/>
      </c>
      <c r="NDW12" s="238" t="str">
        <f t="shared" si="149"/>
        <v/>
      </c>
      <c r="NDX12" s="238" t="str">
        <f t="shared" si="149"/>
        <v/>
      </c>
      <c r="NDY12" s="238" t="str">
        <f t="shared" si="149"/>
        <v/>
      </c>
      <c r="NDZ12" s="238" t="str">
        <f t="shared" si="149"/>
        <v/>
      </c>
      <c r="NEA12" s="238" t="str">
        <f t="shared" si="149"/>
        <v/>
      </c>
      <c r="NEB12" s="238" t="str">
        <f t="shared" si="149"/>
        <v/>
      </c>
      <c r="NEC12" s="238" t="str">
        <f t="shared" si="149"/>
        <v/>
      </c>
      <c r="NED12" s="238" t="str">
        <f t="shared" si="149"/>
        <v/>
      </c>
      <c r="NEE12" s="238" t="str">
        <f t="shared" si="149"/>
        <v/>
      </c>
      <c r="NEF12" s="238" t="str">
        <f t="shared" si="149"/>
        <v/>
      </c>
      <c r="NEG12" s="238" t="str">
        <f t="shared" si="149"/>
        <v/>
      </c>
      <c r="NEH12" s="238" t="str">
        <f t="shared" si="149"/>
        <v/>
      </c>
      <c r="NEI12" s="238" t="str">
        <f t="shared" ref="NEI12:NGT12" si="150">IF((NEI11+NEI15)&gt;NEI10,"Project expenditure exceeds budget","")</f>
        <v/>
      </c>
      <c r="NEJ12" s="238" t="str">
        <f t="shared" si="150"/>
        <v/>
      </c>
      <c r="NEK12" s="238" t="str">
        <f t="shared" si="150"/>
        <v/>
      </c>
      <c r="NEL12" s="238" t="str">
        <f t="shared" si="150"/>
        <v/>
      </c>
      <c r="NEM12" s="238" t="str">
        <f t="shared" si="150"/>
        <v/>
      </c>
      <c r="NEN12" s="238" t="str">
        <f t="shared" si="150"/>
        <v/>
      </c>
      <c r="NEO12" s="238" t="str">
        <f t="shared" si="150"/>
        <v/>
      </c>
      <c r="NEP12" s="238" t="str">
        <f t="shared" si="150"/>
        <v/>
      </c>
      <c r="NEQ12" s="238" t="str">
        <f t="shared" si="150"/>
        <v/>
      </c>
      <c r="NER12" s="238" t="str">
        <f t="shared" si="150"/>
        <v/>
      </c>
      <c r="NES12" s="238" t="str">
        <f t="shared" si="150"/>
        <v/>
      </c>
      <c r="NET12" s="238" t="str">
        <f t="shared" si="150"/>
        <v/>
      </c>
      <c r="NEU12" s="238" t="str">
        <f t="shared" si="150"/>
        <v/>
      </c>
      <c r="NEV12" s="238" t="str">
        <f t="shared" si="150"/>
        <v/>
      </c>
      <c r="NEW12" s="238" t="str">
        <f t="shared" si="150"/>
        <v/>
      </c>
      <c r="NEX12" s="238" t="str">
        <f t="shared" si="150"/>
        <v/>
      </c>
      <c r="NEY12" s="238" t="str">
        <f t="shared" si="150"/>
        <v/>
      </c>
      <c r="NEZ12" s="238" t="str">
        <f t="shared" si="150"/>
        <v/>
      </c>
      <c r="NFA12" s="238" t="str">
        <f t="shared" si="150"/>
        <v/>
      </c>
      <c r="NFB12" s="238" t="str">
        <f t="shared" si="150"/>
        <v/>
      </c>
      <c r="NFC12" s="238" t="str">
        <f t="shared" si="150"/>
        <v/>
      </c>
      <c r="NFD12" s="238" t="str">
        <f t="shared" si="150"/>
        <v/>
      </c>
      <c r="NFE12" s="238" t="str">
        <f t="shared" si="150"/>
        <v/>
      </c>
      <c r="NFF12" s="238" t="str">
        <f t="shared" si="150"/>
        <v/>
      </c>
      <c r="NFG12" s="238" t="str">
        <f t="shared" si="150"/>
        <v/>
      </c>
      <c r="NFH12" s="238" t="str">
        <f t="shared" si="150"/>
        <v/>
      </c>
      <c r="NFI12" s="238" t="str">
        <f t="shared" si="150"/>
        <v/>
      </c>
      <c r="NFJ12" s="238" t="str">
        <f t="shared" si="150"/>
        <v/>
      </c>
      <c r="NFK12" s="238" t="str">
        <f t="shared" si="150"/>
        <v/>
      </c>
      <c r="NFL12" s="238" t="str">
        <f t="shared" si="150"/>
        <v/>
      </c>
      <c r="NFM12" s="238" t="str">
        <f t="shared" si="150"/>
        <v/>
      </c>
      <c r="NFN12" s="238" t="str">
        <f t="shared" si="150"/>
        <v/>
      </c>
      <c r="NFO12" s="238" t="str">
        <f t="shared" si="150"/>
        <v/>
      </c>
      <c r="NFP12" s="238" t="str">
        <f t="shared" si="150"/>
        <v/>
      </c>
      <c r="NFQ12" s="238" t="str">
        <f t="shared" si="150"/>
        <v/>
      </c>
      <c r="NFR12" s="238" t="str">
        <f t="shared" si="150"/>
        <v/>
      </c>
      <c r="NFS12" s="238" t="str">
        <f t="shared" si="150"/>
        <v/>
      </c>
      <c r="NFT12" s="238" t="str">
        <f t="shared" si="150"/>
        <v/>
      </c>
      <c r="NFU12" s="238" t="str">
        <f t="shared" si="150"/>
        <v/>
      </c>
      <c r="NFV12" s="238" t="str">
        <f t="shared" si="150"/>
        <v/>
      </c>
      <c r="NFW12" s="238" t="str">
        <f t="shared" si="150"/>
        <v/>
      </c>
      <c r="NFX12" s="238" t="str">
        <f t="shared" si="150"/>
        <v/>
      </c>
      <c r="NFY12" s="238" t="str">
        <f t="shared" si="150"/>
        <v/>
      </c>
      <c r="NFZ12" s="238" t="str">
        <f t="shared" si="150"/>
        <v/>
      </c>
      <c r="NGA12" s="238" t="str">
        <f t="shared" si="150"/>
        <v/>
      </c>
      <c r="NGB12" s="238" t="str">
        <f t="shared" si="150"/>
        <v/>
      </c>
      <c r="NGC12" s="238" t="str">
        <f t="shared" si="150"/>
        <v/>
      </c>
      <c r="NGD12" s="238" t="str">
        <f t="shared" si="150"/>
        <v/>
      </c>
      <c r="NGE12" s="238" t="str">
        <f t="shared" si="150"/>
        <v/>
      </c>
      <c r="NGF12" s="238" t="str">
        <f t="shared" si="150"/>
        <v/>
      </c>
      <c r="NGG12" s="238" t="str">
        <f t="shared" si="150"/>
        <v/>
      </c>
      <c r="NGH12" s="238" t="str">
        <f t="shared" si="150"/>
        <v/>
      </c>
      <c r="NGI12" s="238" t="str">
        <f t="shared" si="150"/>
        <v/>
      </c>
      <c r="NGJ12" s="238" t="str">
        <f t="shared" si="150"/>
        <v/>
      </c>
      <c r="NGK12" s="238" t="str">
        <f t="shared" si="150"/>
        <v/>
      </c>
      <c r="NGL12" s="238" t="str">
        <f t="shared" si="150"/>
        <v/>
      </c>
      <c r="NGM12" s="238" t="str">
        <f t="shared" si="150"/>
        <v/>
      </c>
      <c r="NGN12" s="238" t="str">
        <f t="shared" si="150"/>
        <v/>
      </c>
      <c r="NGO12" s="238" t="str">
        <f t="shared" si="150"/>
        <v/>
      </c>
      <c r="NGP12" s="238" t="str">
        <f t="shared" si="150"/>
        <v/>
      </c>
      <c r="NGQ12" s="238" t="str">
        <f t="shared" si="150"/>
        <v/>
      </c>
      <c r="NGR12" s="238" t="str">
        <f t="shared" si="150"/>
        <v/>
      </c>
      <c r="NGS12" s="238" t="str">
        <f t="shared" si="150"/>
        <v/>
      </c>
      <c r="NGT12" s="238" t="str">
        <f t="shared" si="150"/>
        <v/>
      </c>
      <c r="NGU12" s="238" t="str">
        <f t="shared" ref="NGU12:NJF12" si="151">IF((NGU11+NGU15)&gt;NGU10,"Project expenditure exceeds budget","")</f>
        <v/>
      </c>
      <c r="NGV12" s="238" t="str">
        <f t="shared" si="151"/>
        <v/>
      </c>
      <c r="NGW12" s="238" t="str">
        <f t="shared" si="151"/>
        <v/>
      </c>
      <c r="NGX12" s="238" t="str">
        <f t="shared" si="151"/>
        <v/>
      </c>
      <c r="NGY12" s="238" t="str">
        <f t="shared" si="151"/>
        <v/>
      </c>
      <c r="NGZ12" s="238" t="str">
        <f t="shared" si="151"/>
        <v/>
      </c>
      <c r="NHA12" s="238" t="str">
        <f t="shared" si="151"/>
        <v/>
      </c>
      <c r="NHB12" s="238" t="str">
        <f t="shared" si="151"/>
        <v/>
      </c>
      <c r="NHC12" s="238" t="str">
        <f t="shared" si="151"/>
        <v/>
      </c>
      <c r="NHD12" s="238" t="str">
        <f t="shared" si="151"/>
        <v/>
      </c>
      <c r="NHE12" s="238" t="str">
        <f t="shared" si="151"/>
        <v/>
      </c>
      <c r="NHF12" s="238" t="str">
        <f t="shared" si="151"/>
        <v/>
      </c>
      <c r="NHG12" s="238" t="str">
        <f t="shared" si="151"/>
        <v/>
      </c>
      <c r="NHH12" s="238" t="str">
        <f t="shared" si="151"/>
        <v/>
      </c>
      <c r="NHI12" s="238" t="str">
        <f t="shared" si="151"/>
        <v/>
      </c>
      <c r="NHJ12" s="238" t="str">
        <f t="shared" si="151"/>
        <v/>
      </c>
      <c r="NHK12" s="238" t="str">
        <f t="shared" si="151"/>
        <v/>
      </c>
      <c r="NHL12" s="238" t="str">
        <f t="shared" si="151"/>
        <v/>
      </c>
      <c r="NHM12" s="238" t="str">
        <f t="shared" si="151"/>
        <v/>
      </c>
      <c r="NHN12" s="238" t="str">
        <f t="shared" si="151"/>
        <v/>
      </c>
      <c r="NHO12" s="238" t="str">
        <f t="shared" si="151"/>
        <v/>
      </c>
      <c r="NHP12" s="238" t="str">
        <f t="shared" si="151"/>
        <v/>
      </c>
      <c r="NHQ12" s="238" t="str">
        <f t="shared" si="151"/>
        <v/>
      </c>
      <c r="NHR12" s="238" t="str">
        <f t="shared" si="151"/>
        <v/>
      </c>
      <c r="NHS12" s="238" t="str">
        <f t="shared" si="151"/>
        <v/>
      </c>
      <c r="NHT12" s="238" t="str">
        <f t="shared" si="151"/>
        <v/>
      </c>
      <c r="NHU12" s="238" t="str">
        <f t="shared" si="151"/>
        <v/>
      </c>
      <c r="NHV12" s="238" t="str">
        <f t="shared" si="151"/>
        <v/>
      </c>
      <c r="NHW12" s="238" t="str">
        <f t="shared" si="151"/>
        <v/>
      </c>
      <c r="NHX12" s="238" t="str">
        <f t="shared" si="151"/>
        <v/>
      </c>
      <c r="NHY12" s="238" t="str">
        <f t="shared" si="151"/>
        <v/>
      </c>
      <c r="NHZ12" s="238" t="str">
        <f t="shared" si="151"/>
        <v/>
      </c>
      <c r="NIA12" s="238" t="str">
        <f t="shared" si="151"/>
        <v/>
      </c>
      <c r="NIB12" s="238" t="str">
        <f t="shared" si="151"/>
        <v/>
      </c>
      <c r="NIC12" s="238" t="str">
        <f t="shared" si="151"/>
        <v/>
      </c>
      <c r="NID12" s="238" t="str">
        <f t="shared" si="151"/>
        <v/>
      </c>
      <c r="NIE12" s="238" t="str">
        <f t="shared" si="151"/>
        <v/>
      </c>
      <c r="NIF12" s="238" t="str">
        <f t="shared" si="151"/>
        <v/>
      </c>
      <c r="NIG12" s="238" t="str">
        <f t="shared" si="151"/>
        <v/>
      </c>
      <c r="NIH12" s="238" t="str">
        <f t="shared" si="151"/>
        <v/>
      </c>
      <c r="NII12" s="238" t="str">
        <f t="shared" si="151"/>
        <v/>
      </c>
      <c r="NIJ12" s="238" t="str">
        <f t="shared" si="151"/>
        <v/>
      </c>
      <c r="NIK12" s="238" t="str">
        <f t="shared" si="151"/>
        <v/>
      </c>
      <c r="NIL12" s="238" t="str">
        <f t="shared" si="151"/>
        <v/>
      </c>
      <c r="NIM12" s="238" t="str">
        <f t="shared" si="151"/>
        <v/>
      </c>
      <c r="NIN12" s="238" t="str">
        <f t="shared" si="151"/>
        <v/>
      </c>
      <c r="NIO12" s="238" t="str">
        <f t="shared" si="151"/>
        <v/>
      </c>
      <c r="NIP12" s="238" t="str">
        <f t="shared" si="151"/>
        <v/>
      </c>
      <c r="NIQ12" s="238" t="str">
        <f t="shared" si="151"/>
        <v/>
      </c>
      <c r="NIR12" s="238" t="str">
        <f t="shared" si="151"/>
        <v/>
      </c>
      <c r="NIS12" s="238" t="str">
        <f t="shared" si="151"/>
        <v/>
      </c>
      <c r="NIT12" s="238" t="str">
        <f t="shared" si="151"/>
        <v/>
      </c>
      <c r="NIU12" s="238" t="str">
        <f t="shared" si="151"/>
        <v/>
      </c>
      <c r="NIV12" s="238" t="str">
        <f t="shared" si="151"/>
        <v/>
      </c>
      <c r="NIW12" s="238" t="str">
        <f t="shared" si="151"/>
        <v/>
      </c>
      <c r="NIX12" s="238" t="str">
        <f t="shared" si="151"/>
        <v/>
      </c>
      <c r="NIY12" s="238" t="str">
        <f t="shared" si="151"/>
        <v/>
      </c>
      <c r="NIZ12" s="238" t="str">
        <f t="shared" si="151"/>
        <v/>
      </c>
      <c r="NJA12" s="238" t="str">
        <f t="shared" si="151"/>
        <v/>
      </c>
      <c r="NJB12" s="238" t="str">
        <f t="shared" si="151"/>
        <v/>
      </c>
      <c r="NJC12" s="238" t="str">
        <f t="shared" si="151"/>
        <v/>
      </c>
      <c r="NJD12" s="238" t="str">
        <f t="shared" si="151"/>
        <v/>
      </c>
      <c r="NJE12" s="238" t="str">
        <f t="shared" si="151"/>
        <v/>
      </c>
      <c r="NJF12" s="238" t="str">
        <f t="shared" si="151"/>
        <v/>
      </c>
      <c r="NJG12" s="238" t="str">
        <f t="shared" ref="NJG12:NLR12" si="152">IF((NJG11+NJG15)&gt;NJG10,"Project expenditure exceeds budget","")</f>
        <v/>
      </c>
      <c r="NJH12" s="238" t="str">
        <f t="shared" si="152"/>
        <v/>
      </c>
      <c r="NJI12" s="238" t="str">
        <f t="shared" si="152"/>
        <v/>
      </c>
      <c r="NJJ12" s="238" t="str">
        <f t="shared" si="152"/>
        <v/>
      </c>
      <c r="NJK12" s="238" t="str">
        <f t="shared" si="152"/>
        <v/>
      </c>
      <c r="NJL12" s="238" t="str">
        <f t="shared" si="152"/>
        <v/>
      </c>
      <c r="NJM12" s="238" t="str">
        <f t="shared" si="152"/>
        <v/>
      </c>
      <c r="NJN12" s="238" t="str">
        <f t="shared" si="152"/>
        <v/>
      </c>
      <c r="NJO12" s="238" t="str">
        <f t="shared" si="152"/>
        <v/>
      </c>
      <c r="NJP12" s="238" t="str">
        <f t="shared" si="152"/>
        <v/>
      </c>
      <c r="NJQ12" s="238" t="str">
        <f t="shared" si="152"/>
        <v/>
      </c>
      <c r="NJR12" s="238" t="str">
        <f t="shared" si="152"/>
        <v/>
      </c>
      <c r="NJS12" s="238" t="str">
        <f t="shared" si="152"/>
        <v/>
      </c>
      <c r="NJT12" s="238" t="str">
        <f t="shared" si="152"/>
        <v/>
      </c>
      <c r="NJU12" s="238" t="str">
        <f t="shared" si="152"/>
        <v/>
      </c>
      <c r="NJV12" s="238" t="str">
        <f t="shared" si="152"/>
        <v/>
      </c>
      <c r="NJW12" s="238" t="str">
        <f t="shared" si="152"/>
        <v/>
      </c>
      <c r="NJX12" s="238" t="str">
        <f t="shared" si="152"/>
        <v/>
      </c>
      <c r="NJY12" s="238" t="str">
        <f t="shared" si="152"/>
        <v/>
      </c>
      <c r="NJZ12" s="238" t="str">
        <f t="shared" si="152"/>
        <v/>
      </c>
      <c r="NKA12" s="238" t="str">
        <f t="shared" si="152"/>
        <v/>
      </c>
      <c r="NKB12" s="238" t="str">
        <f t="shared" si="152"/>
        <v/>
      </c>
      <c r="NKC12" s="238" t="str">
        <f t="shared" si="152"/>
        <v/>
      </c>
      <c r="NKD12" s="238" t="str">
        <f t="shared" si="152"/>
        <v/>
      </c>
      <c r="NKE12" s="238" t="str">
        <f t="shared" si="152"/>
        <v/>
      </c>
      <c r="NKF12" s="238" t="str">
        <f t="shared" si="152"/>
        <v/>
      </c>
      <c r="NKG12" s="238" t="str">
        <f t="shared" si="152"/>
        <v/>
      </c>
      <c r="NKH12" s="238" t="str">
        <f t="shared" si="152"/>
        <v/>
      </c>
      <c r="NKI12" s="238" t="str">
        <f t="shared" si="152"/>
        <v/>
      </c>
      <c r="NKJ12" s="238" t="str">
        <f t="shared" si="152"/>
        <v/>
      </c>
      <c r="NKK12" s="238" t="str">
        <f t="shared" si="152"/>
        <v/>
      </c>
      <c r="NKL12" s="238" t="str">
        <f t="shared" si="152"/>
        <v/>
      </c>
      <c r="NKM12" s="238" t="str">
        <f t="shared" si="152"/>
        <v/>
      </c>
      <c r="NKN12" s="238" t="str">
        <f t="shared" si="152"/>
        <v/>
      </c>
      <c r="NKO12" s="238" t="str">
        <f t="shared" si="152"/>
        <v/>
      </c>
      <c r="NKP12" s="238" t="str">
        <f t="shared" si="152"/>
        <v/>
      </c>
      <c r="NKQ12" s="238" t="str">
        <f t="shared" si="152"/>
        <v/>
      </c>
      <c r="NKR12" s="238" t="str">
        <f t="shared" si="152"/>
        <v/>
      </c>
      <c r="NKS12" s="238" t="str">
        <f t="shared" si="152"/>
        <v/>
      </c>
      <c r="NKT12" s="238" t="str">
        <f t="shared" si="152"/>
        <v/>
      </c>
      <c r="NKU12" s="238" t="str">
        <f t="shared" si="152"/>
        <v/>
      </c>
      <c r="NKV12" s="238" t="str">
        <f t="shared" si="152"/>
        <v/>
      </c>
      <c r="NKW12" s="238" t="str">
        <f t="shared" si="152"/>
        <v/>
      </c>
      <c r="NKX12" s="238" t="str">
        <f t="shared" si="152"/>
        <v/>
      </c>
      <c r="NKY12" s="238" t="str">
        <f t="shared" si="152"/>
        <v/>
      </c>
      <c r="NKZ12" s="238" t="str">
        <f t="shared" si="152"/>
        <v/>
      </c>
      <c r="NLA12" s="238" t="str">
        <f t="shared" si="152"/>
        <v/>
      </c>
      <c r="NLB12" s="238" t="str">
        <f t="shared" si="152"/>
        <v/>
      </c>
      <c r="NLC12" s="238" t="str">
        <f t="shared" si="152"/>
        <v/>
      </c>
      <c r="NLD12" s="238" t="str">
        <f t="shared" si="152"/>
        <v/>
      </c>
      <c r="NLE12" s="238" t="str">
        <f t="shared" si="152"/>
        <v/>
      </c>
      <c r="NLF12" s="238" t="str">
        <f t="shared" si="152"/>
        <v/>
      </c>
      <c r="NLG12" s="238" t="str">
        <f t="shared" si="152"/>
        <v/>
      </c>
      <c r="NLH12" s="238" t="str">
        <f t="shared" si="152"/>
        <v/>
      </c>
      <c r="NLI12" s="238" t="str">
        <f t="shared" si="152"/>
        <v/>
      </c>
      <c r="NLJ12" s="238" t="str">
        <f t="shared" si="152"/>
        <v/>
      </c>
      <c r="NLK12" s="238" t="str">
        <f t="shared" si="152"/>
        <v/>
      </c>
      <c r="NLL12" s="238" t="str">
        <f t="shared" si="152"/>
        <v/>
      </c>
      <c r="NLM12" s="238" t="str">
        <f t="shared" si="152"/>
        <v/>
      </c>
      <c r="NLN12" s="238" t="str">
        <f t="shared" si="152"/>
        <v/>
      </c>
      <c r="NLO12" s="238" t="str">
        <f t="shared" si="152"/>
        <v/>
      </c>
      <c r="NLP12" s="238" t="str">
        <f t="shared" si="152"/>
        <v/>
      </c>
      <c r="NLQ12" s="238" t="str">
        <f t="shared" si="152"/>
        <v/>
      </c>
      <c r="NLR12" s="238" t="str">
        <f t="shared" si="152"/>
        <v/>
      </c>
      <c r="NLS12" s="238" t="str">
        <f t="shared" ref="NLS12:NOD12" si="153">IF((NLS11+NLS15)&gt;NLS10,"Project expenditure exceeds budget","")</f>
        <v/>
      </c>
      <c r="NLT12" s="238" t="str">
        <f t="shared" si="153"/>
        <v/>
      </c>
      <c r="NLU12" s="238" t="str">
        <f t="shared" si="153"/>
        <v/>
      </c>
      <c r="NLV12" s="238" t="str">
        <f t="shared" si="153"/>
        <v/>
      </c>
      <c r="NLW12" s="238" t="str">
        <f t="shared" si="153"/>
        <v/>
      </c>
      <c r="NLX12" s="238" t="str">
        <f t="shared" si="153"/>
        <v/>
      </c>
      <c r="NLY12" s="238" t="str">
        <f t="shared" si="153"/>
        <v/>
      </c>
      <c r="NLZ12" s="238" t="str">
        <f t="shared" si="153"/>
        <v/>
      </c>
      <c r="NMA12" s="238" t="str">
        <f t="shared" si="153"/>
        <v/>
      </c>
      <c r="NMB12" s="238" t="str">
        <f t="shared" si="153"/>
        <v/>
      </c>
      <c r="NMC12" s="238" t="str">
        <f t="shared" si="153"/>
        <v/>
      </c>
      <c r="NMD12" s="238" t="str">
        <f t="shared" si="153"/>
        <v/>
      </c>
      <c r="NME12" s="238" t="str">
        <f t="shared" si="153"/>
        <v/>
      </c>
      <c r="NMF12" s="238" t="str">
        <f t="shared" si="153"/>
        <v/>
      </c>
      <c r="NMG12" s="238" t="str">
        <f t="shared" si="153"/>
        <v/>
      </c>
      <c r="NMH12" s="238" t="str">
        <f t="shared" si="153"/>
        <v/>
      </c>
      <c r="NMI12" s="238" t="str">
        <f t="shared" si="153"/>
        <v/>
      </c>
      <c r="NMJ12" s="238" t="str">
        <f t="shared" si="153"/>
        <v/>
      </c>
      <c r="NMK12" s="238" t="str">
        <f t="shared" si="153"/>
        <v/>
      </c>
      <c r="NML12" s="238" t="str">
        <f t="shared" si="153"/>
        <v/>
      </c>
      <c r="NMM12" s="238" t="str">
        <f t="shared" si="153"/>
        <v/>
      </c>
      <c r="NMN12" s="238" t="str">
        <f t="shared" si="153"/>
        <v/>
      </c>
      <c r="NMO12" s="238" t="str">
        <f t="shared" si="153"/>
        <v/>
      </c>
      <c r="NMP12" s="238" t="str">
        <f t="shared" si="153"/>
        <v/>
      </c>
      <c r="NMQ12" s="238" t="str">
        <f t="shared" si="153"/>
        <v/>
      </c>
      <c r="NMR12" s="238" t="str">
        <f t="shared" si="153"/>
        <v/>
      </c>
      <c r="NMS12" s="238" t="str">
        <f t="shared" si="153"/>
        <v/>
      </c>
      <c r="NMT12" s="238" t="str">
        <f t="shared" si="153"/>
        <v/>
      </c>
      <c r="NMU12" s="238" t="str">
        <f t="shared" si="153"/>
        <v/>
      </c>
      <c r="NMV12" s="238" t="str">
        <f t="shared" si="153"/>
        <v/>
      </c>
      <c r="NMW12" s="238" t="str">
        <f t="shared" si="153"/>
        <v/>
      </c>
      <c r="NMX12" s="238" t="str">
        <f t="shared" si="153"/>
        <v/>
      </c>
      <c r="NMY12" s="238" t="str">
        <f t="shared" si="153"/>
        <v/>
      </c>
      <c r="NMZ12" s="238" t="str">
        <f t="shared" si="153"/>
        <v/>
      </c>
      <c r="NNA12" s="238" t="str">
        <f t="shared" si="153"/>
        <v/>
      </c>
      <c r="NNB12" s="238" t="str">
        <f t="shared" si="153"/>
        <v/>
      </c>
      <c r="NNC12" s="238" t="str">
        <f t="shared" si="153"/>
        <v/>
      </c>
      <c r="NND12" s="238" t="str">
        <f t="shared" si="153"/>
        <v/>
      </c>
      <c r="NNE12" s="238" t="str">
        <f t="shared" si="153"/>
        <v/>
      </c>
      <c r="NNF12" s="238" t="str">
        <f t="shared" si="153"/>
        <v/>
      </c>
      <c r="NNG12" s="238" t="str">
        <f t="shared" si="153"/>
        <v/>
      </c>
      <c r="NNH12" s="238" t="str">
        <f t="shared" si="153"/>
        <v/>
      </c>
      <c r="NNI12" s="238" t="str">
        <f t="shared" si="153"/>
        <v/>
      </c>
      <c r="NNJ12" s="238" t="str">
        <f t="shared" si="153"/>
        <v/>
      </c>
      <c r="NNK12" s="238" t="str">
        <f t="shared" si="153"/>
        <v/>
      </c>
      <c r="NNL12" s="238" t="str">
        <f t="shared" si="153"/>
        <v/>
      </c>
      <c r="NNM12" s="238" t="str">
        <f t="shared" si="153"/>
        <v/>
      </c>
      <c r="NNN12" s="238" t="str">
        <f t="shared" si="153"/>
        <v/>
      </c>
      <c r="NNO12" s="238" t="str">
        <f t="shared" si="153"/>
        <v/>
      </c>
      <c r="NNP12" s="238" t="str">
        <f t="shared" si="153"/>
        <v/>
      </c>
      <c r="NNQ12" s="238" t="str">
        <f t="shared" si="153"/>
        <v/>
      </c>
      <c r="NNR12" s="238" t="str">
        <f t="shared" si="153"/>
        <v/>
      </c>
      <c r="NNS12" s="238" t="str">
        <f t="shared" si="153"/>
        <v/>
      </c>
      <c r="NNT12" s="238" t="str">
        <f t="shared" si="153"/>
        <v/>
      </c>
      <c r="NNU12" s="238" t="str">
        <f t="shared" si="153"/>
        <v/>
      </c>
      <c r="NNV12" s="238" t="str">
        <f t="shared" si="153"/>
        <v/>
      </c>
      <c r="NNW12" s="238" t="str">
        <f t="shared" si="153"/>
        <v/>
      </c>
      <c r="NNX12" s="238" t="str">
        <f t="shared" si="153"/>
        <v/>
      </c>
      <c r="NNY12" s="238" t="str">
        <f t="shared" si="153"/>
        <v/>
      </c>
      <c r="NNZ12" s="238" t="str">
        <f t="shared" si="153"/>
        <v/>
      </c>
      <c r="NOA12" s="238" t="str">
        <f t="shared" si="153"/>
        <v/>
      </c>
      <c r="NOB12" s="238" t="str">
        <f t="shared" si="153"/>
        <v/>
      </c>
      <c r="NOC12" s="238" t="str">
        <f t="shared" si="153"/>
        <v/>
      </c>
      <c r="NOD12" s="238" t="str">
        <f t="shared" si="153"/>
        <v/>
      </c>
      <c r="NOE12" s="238" t="str">
        <f t="shared" ref="NOE12:NQP12" si="154">IF((NOE11+NOE15)&gt;NOE10,"Project expenditure exceeds budget","")</f>
        <v/>
      </c>
      <c r="NOF12" s="238" t="str">
        <f t="shared" si="154"/>
        <v/>
      </c>
      <c r="NOG12" s="238" t="str">
        <f t="shared" si="154"/>
        <v/>
      </c>
      <c r="NOH12" s="238" t="str">
        <f t="shared" si="154"/>
        <v/>
      </c>
      <c r="NOI12" s="238" t="str">
        <f t="shared" si="154"/>
        <v/>
      </c>
      <c r="NOJ12" s="238" t="str">
        <f t="shared" si="154"/>
        <v/>
      </c>
      <c r="NOK12" s="238" t="str">
        <f t="shared" si="154"/>
        <v/>
      </c>
      <c r="NOL12" s="238" t="str">
        <f t="shared" si="154"/>
        <v/>
      </c>
      <c r="NOM12" s="238" t="str">
        <f t="shared" si="154"/>
        <v/>
      </c>
      <c r="NON12" s="238" t="str">
        <f t="shared" si="154"/>
        <v/>
      </c>
      <c r="NOO12" s="238" t="str">
        <f t="shared" si="154"/>
        <v/>
      </c>
      <c r="NOP12" s="238" t="str">
        <f t="shared" si="154"/>
        <v/>
      </c>
      <c r="NOQ12" s="238" t="str">
        <f t="shared" si="154"/>
        <v/>
      </c>
      <c r="NOR12" s="238" t="str">
        <f t="shared" si="154"/>
        <v/>
      </c>
      <c r="NOS12" s="238" t="str">
        <f t="shared" si="154"/>
        <v/>
      </c>
      <c r="NOT12" s="238" t="str">
        <f t="shared" si="154"/>
        <v/>
      </c>
      <c r="NOU12" s="238" t="str">
        <f t="shared" si="154"/>
        <v/>
      </c>
      <c r="NOV12" s="238" t="str">
        <f t="shared" si="154"/>
        <v/>
      </c>
      <c r="NOW12" s="238" t="str">
        <f t="shared" si="154"/>
        <v/>
      </c>
      <c r="NOX12" s="238" t="str">
        <f t="shared" si="154"/>
        <v/>
      </c>
      <c r="NOY12" s="238" t="str">
        <f t="shared" si="154"/>
        <v/>
      </c>
      <c r="NOZ12" s="238" t="str">
        <f t="shared" si="154"/>
        <v/>
      </c>
      <c r="NPA12" s="238" t="str">
        <f t="shared" si="154"/>
        <v/>
      </c>
      <c r="NPB12" s="238" t="str">
        <f t="shared" si="154"/>
        <v/>
      </c>
      <c r="NPC12" s="238" t="str">
        <f t="shared" si="154"/>
        <v/>
      </c>
      <c r="NPD12" s="238" t="str">
        <f t="shared" si="154"/>
        <v/>
      </c>
      <c r="NPE12" s="238" t="str">
        <f t="shared" si="154"/>
        <v/>
      </c>
      <c r="NPF12" s="238" t="str">
        <f t="shared" si="154"/>
        <v/>
      </c>
      <c r="NPG12" s="238" t="str">
        <f t="shared" si="154"/>
        <v/>
      </c>
      <c r="NPH12" s="238" t="str">
        <f t="shared" si="154"/>
        <v/>
      </c>
      <c r="NPI12" s="238" t="str">
        <f t="shared" si="154"/>
        <v/>
      </c>
      <c r="NPJ12" s="238" t="str">
        <f t="shared" si="154"/>
        <v/>
      </c>
      <c r="NPK12" s="238" t="str">
        <f t="shared" si="154"/>
        <v/>
      </c>
      <c r="NPL12" s="238" t="str">
        <f t="shared" si="154"/>
        <v/>
      </c>
      <c r="NPM12" s="238" t="str">
        <f t="shared" si="154"/>
        <v/>
      </c>
      <c r="NPN12" s="238" t="str">
        <f t="shared" si="154"/>
        <v/>
      </c>
      <c r="NPO12" s="238" t="str">
        <f t="shared" si="154"/>
        <v/>
      </c>
      <c r="NPP12" s="238" t="str">
        <f t="shared" si="154"/>
        <v/>
      </c>
      <c r="NPQ12" s="238" t="str">
        <f t="shared" si="154"/>
        <v/>
      </c>
      <c r="NPR12" s="238" t="str">
        <f t="shared" si="154"/>
        <v/>
      </c>
      <c r="NPS12" s="238" t="str">
        <f t="shared" si="154"/>
        <v/>
      </c>
      <c r="NPT12" s="238" t="str">
        <f t="shared" si="154"/>
        <v/>
      </c>
      <c r="NPU12" s="238" t="str">
        <f t="shared" si="154"/>
        <v/>
      </c>
      <c r="NPV12" s="238" t="str">
        <f t="shared" si="154"/>
        <v/>
      </c>
      <c r="NPW12" s="238" t="str">
        <f t="shared" si="154"/>
        <v/>
      </c>
      <c r="NPX12" s="238" t="str">
        <f t="shared" si="154"/>
        <v/>
      </c>
      <c r="NPY12" s="238" t="str">
        <f t="shared" si="154"/>
        <v/>
      </c>
      <c r="NPZ12" s="238" t="str">
        <f t="shared" si="154"/>
        <v/>
      </c>
      <c r="NQA12" s="238" t="str">
        <f t="shared" si="154"/>
        <v/>
      </c>
      <c r="NQB12" s="238" t="str">
        <f t="shared" si="154"/>
        <v/>
      </c>
      <c r="NQC12" s="238" t="str">
        <f t="shared" si="154"/>
        <v/>
      </c>
      <c r="NQD12" s="238" t="str">
        <f t="shared" si="154"/>
        <v/>
      </c>
      <c r="NQE12" s="238" t="str">
        <f t="shared" si="154"/>
        <v/>
      </c>
      <c r="NQF12" s="238" t="str">
        <f t="shared" si="154"/>
        <v/>
      </c>
      <c r="NQG12" s="238" t="str">
        <f t="shared" si="154"/>
        <v/>
      </c>
      <c r="NQH12" s="238" t="str">
        <f t="shared" si="154"/>
        <v/>
      </c>
      <c r="NQI12" s="238" t="str">
        <f t="shared" si="154"/>
        <v/>
      </c>
      <c r="NQJ12" s="238" t="str">
        <f t="shared" si="154"/>
        <v/>
      </c>
      <c r="NQK12" s="238" t="str">
        <f t="shared" si="154"/>
        <v/>
      </c>
      <c r="NQL12" s="238" t="str">
        <f t="shared" si="154"/>
        <v/>
      </c>
      <c r="NQM12" s="238" t="str">
        <f t="shared" si="154"/>
        <v/>
      </c>
      <c r="NQN12" s="238" t="str">
        <f t="shared" si="154"/>
        <v/>
      </c>
      <c r="NQO12" s="238" t="str">
        <f t="shared" si="154"/>
        <v/>
      </c>
      <c r="NQP12" s="238" t="str">
        <f t="shared" si="154"/>
        <v/>
      </c>
      <c r="NQQ12" s="238" t="str">
        <f t="shared" ref="NQQ12:NTB12" si="155">IF((NQQ11+NQQ15)&gt;NQQ10,"Project expenditure exceeds budget","")</f>
        <v/>
      </c>
      <c r="NQR12" s="238" t="str">
        <f t="shared" si="155"/>
        <v/>
      </c>
      <c r="NQS12" s="238" t="str">
        <f t="shared" si="155"/>
        <v/>
      </c>
      <c r="NQT12" s="238" t="str">
        <f t="shared" si="155"/>
        <v/>
      </c>
      <c r="NQU12" s="238" t="str">
        <f t="shared" si="155"/>
        <v/>
      </c>
      <c r="NQV12" s="238" t="str">
        <f t="shared" si="155"/>
        <v/>
      </c>
      <c r="NQW12" s="238" t="str">
        <f t="shared" si="155"/>
        <v/>
      </c>
      <c r="NQX12" s="238" t="str">
        <f t="shared" si="155"/>
        <v/>
      </c>
      <c r="NQY12" s="238" t="str">
        <f t="shared" si="155"/>
        <v/>
      </c>
      <c r="NQZ12" s="238" t="str">
        <f t="shared" si="155"/>
        <v/>
      </c>
      <c r="NRA12" s="238" t="str">
        <f t="shared" si="155"/>
        <v/>
      </c>
      <c r="NRB12" s="238" t="str">
        <f t="shared" si="155"/>
        <v/>
      </c>
      <c r="NRC12" s="238" t="str">
        <f t="shared" si="155"/>
        <v/>
      </c>
      <c r="NRD12" s="238" t="str">
        <f t="shared" si="155"/>
        <v/>
      </c>
      <c r="NRE12" s="238" t="str">
        <f t="shared" si="155"/>
        <v/>
      </c>
      <c r="NRF12" s="238" t="str">
        <f t="shared" si="155"/>
        <v/>
      </c>
      <c r="NRG12" s="238" t="str">
        <f t="shared" si="155"/>
        <v/>
      </c>
      <c r="NRH12" s="238" t="str">
        <f t="shared" si="155"/>
        <v/>
      </c>
      <c r="NRI12" s="238" t="str">
        <f t="shared" si="155"/>
        <v/>
      </c>
      <c r="NRJ12" s="238" t="str">
        <f t="shared" si="155"/>
        <v/>
      </c>
      <c r="NRK12" s="238" t="str">
        <f t="shared" si="155"/>
        <v/>
      </c>
      <c r="NRL12" s="238" t="str">
        <f t="shared" si="155"/>
        <v/>
      </c>
      <c r="NRM12" s="238" t="str">
        <f t="shared" si="155"/>
        <v/>
      </c>
      <c r="NRN12" s="238" t="str">
        <f t="shared" si="155"/>
        <v/>
      </c>
      <c r="NRO12" s="238" t="str">
        <f t="shared" si="155"/>
        <v/>
      </c>
      <c r="NRP12" s="238" t="str">
        <f t="shared" si="155"/>
        <v/>
      </c>
      <c r="NRQ12" s="238" t="str">
        <f t="shared" si="155"/>
        <v/>
      </c>
      <c r="NRR12" s="238" t="str">
        <f t="shared" si="155"/>
        <v/>
      </c>
      <c r="NRS12" s="238" t="str">
        <f t="shared" si="155"/>
        <v/>
      </c>
      <c r="NRT12" s="238" t="str">
        <f t="shared" si="155"/>
        <v/>
      </c>
      <c r="NRU12" s="238" t="str">
        <f t="shared" si="155"/>
        <v/>
      </c>
      <c r="NRV12" s="238" t="str">
        <f t="shared" si="155"/>
        <v/>
      </c>
      <c r="NRW12" s="238" t="str">
        <f t="shared" si="155"/>
        <v/>
      </c>
      <c r="NRX12" s="238" t="str">
        <f t="shared" si="155"/>
        <v/>
      </c>
      <c r="NRY12" s="238" t="str">
        <f t="shared" si="155"/>
        <v/>
      </c>
      <c r="NRZ12" s="238" t="str">
        <f t="shared" si="155"/>
        <v/>
      </c>
      <c r="NSA12" s="238" t="str">
        <f t="shared" si="155"/>
        <v/>
      </c>
      <c r="NSB12" s="238" t="str">
        <f t="shared" si="155"/>
        <v/>
      </c>
      <c r="NSC12" s="238" t="str">
        <f t="shared" si="155"/>
        <v/>
      </c>
      <c r="NSD12" s="238" t="str">
        <f t="shared" si="155"/>
        <v/>
      </c>
      <c r="NSE12" s="238" t="str">
        <f t="shared" si="155"/>
        <v/>
      </c>
      <c r="NSF12" s="238" t="str">
        <f t="shared" si="155"/>
        <v/>
      </c>
      <c r="NSG12" s="238" t="str">
        <f t="shared" si="155"/>
        <v/>
      </c>
      <c r="NSH12" s="238" t="str">
        <f t="shared" si="155"/>
        <v/>
      </c>
      <c r="NSI12" s="238" t="str">
        <f t="shared" si="155"/>
        <v/>
      </c>
      <c r="NSJ12" s="238" t="str">
        <f t="shared" si="155"/>
        <v/>
      </c>
      <c r="NSK12" s="238" t="str">
        <f t="shared" si="155"/>
        <v/>
      </c>
      <c r="NSL12" s="238" t="str">
        <f t="shared" si="155"/>
        <v/>
      </c>
      <c r="NSM12" s="238" t="str">
        <f t="shared" si="155"/>
        <v/>
      </c>
      <c r="NSN12" s="238" t="str">
        <f t="shared" si="155"/>
        <v/>
      </c>
      <c r="NSO12" s="238" t="str">
        <f t="shared" si="155"/>
        <v/>
      </c>
      <c r="NSP12" s="238" t="str">
        <f t="shared" si="155"/>
        <v/>
      </c>
      <c r="NSQ12" s="238" t="str">
        <f t="shared" si="155"/>
        <v/>
      </c>
      <c r="NSR12" s="238" t="str">
        <f t="shared" si="155"/>
        <v/>
      </c>
      <c r="NSS12" s="238" t="str">
        <f t="shared" si="155"/>
        <v/>
      </c>
      <c r="NST12" s="238" t="str">
        <f t="shared" si="155"/>
        <v/>
      </c>
      <c r="NSU12" s="238" t="str">
        <f t="shared" si="155"/>
        <v/>
      </c>
      <c r="NSV12" s="238" t="str">
        <f t="shared" si="155"/>
        <v/>
      </c>
      <c r="NSW12" s="238" t="str">
        <f t="shared" si="155"/>
        <v/>
      </c>
      <c r="NSX12" s="238" t="str">
        <f t="shared" si="155"/>
        <v/>
      </c>
      <c r="NSY12" s="238" t="str">
        <f t="shared" si="155"/>
        <v/>
      </c>
      <c r="NSZ12" s="238" t="str">
        <f t="shared" si="155"/>
        <v/>
      </c>
      <c r="NTA12" s="238" t="str">
        <f t="shared" si="155"/>
        <v/>
      </c>
      <c r="NTB12" s="238" t="str">
        <f t="shared" si="155"/>
        <v/>
      </c>
      <c r="NTC12" s="238" t="str">
        <f t="shared" ref="NTC12:NVN12" si="156">IF((NTC11+NTC15)&gt;NTC10,"Project expenditure exceeds budget","")</f>
        <v/>
      </c>
      <c r="NTD12" s="238" t="str">
        <f t="shared" si="156"/>
        <v/>
      </c>
      <c r="NTE12" s="238" t="str">
        <f t="shared" si="156"/>
        <v/>
      </c>
      <c r="NTF12" s="238" t="str">
        <f t="shared" si="156"/>
        <v/>
      </c>
      <c r="NTG12" s="238" t="str">
        <f t="shared" si="156"/>
        <v/>
      </c>
      <c r="NTH12" s="238" t="str">
        <f t="shared" si="156"/>
        <v/>
      </c>
      <c r="NTI12" s="238" t="str">
        <f t="shared" si="156"/>
        <v/>
      </c>
      <c r="NTJ12" s="238" t="str">
        <f t="shared" si="156"/>
        <v/>
      </c>
      <c r="NTK12" s="238" t="str">
        <f t="shared" si="156"/>
        <v/>
      </c>
      <c r="NTL12" s="238" t="str">
        <f t="shared" si="156"/>
        <v/>
      </c>
      <c r="NTM12" s="238" t="str">
        <f t="shared" si="156"/>
        <v/>
      </c>
      <c r="NTN12" s="238" t="str">
        <f t="shared" si="156"/>
        <v/>
      </c>
      <c r="NTO12" s="238" t="str">
        <f t="shared" si="156"/>
        <v/>
      </c>
      <c r="NTP12" s="238" t="str">
        <f t="shared" si="156"/>
        <v/>
      </c>
      <c r="NTQ12" s="238" t="str">
        <f t="shared" si="156"/>
        <v/>
      </c>
      <c r="NTR12" s="238" t="str">
        <f t="shared" si="156"/>
        <v/>
      </c>
      <c r="NTS12" s="238" t="str">
        <f t="shared" si="156"/>
        <v/>
      </c>
      <c r="NTT12" s="238" t="str">
        <f t="shared" si="156"/>
        <v/>
      </c>
      <c r="NTU12" s="238" t="str">
        <f t="shared" si="156"/>
        <v/>
      </c>
      <c r="NTV12" s="238" t="str">
        <f t="shared" si="156"/>
        <v/>
      </c>
      <c r="NTW12" s="238" t="str">
        <f t="shared" si="156"/>
        <v/>
      </c>
      <c r="NTX12" s="238" t="str">
        <f t="shared" si="156"/>
        <v/>
      </c>
      <c r="NTY12" s="238" t="str">
        <f t="shared" si="156"/>
        <v/>
      </c>
      <c r="NTZ12" s="238" t="str">
        <f t="shared" si="156"/>
        <v/>
      </c>
      <c r="NUA12" s="238" t="str">
        <f t="shared" si="156"/>
        <v/>
      </c>
      <c r="NUB12" s="238" t="str">
        <f t="shared" si="156"/>
        <v/>
      </c>
      <c r="NUC12" s="238" t="str">
        <f t="shared" si="156"/>
        <v/>
      </c>
      <c r="NUD12" s="238" t="str">
        <f t="shared" si="156"/>
        <v/>
      </c>
      <c r="NUE12" s="238" t="str">
        <f t="shared" si="156"/>
        <v/>
      </c>
      <c r="NUF12" s="238" t="str">
        <f t="shared" si="156"/>
        <v/>
      </c>
      <c r="NUG12" s="238" t="str">
        <f t="shared" si="156"/>
        <v/>
      </c>
      <c r="NUH12" s="238" t="str">
        <f t="shared" si="156"/>
        <v/>
      </c>
      <c r="NUI12" s="238" t="str">
        <f t="shared" si="156"/>
        <v/>
      </c>
      <c r="NUJ12" s="238" t="str">
        <f t="shared" si="156"/>
        <v/>
      </c>
      <c r="NUK12" s="238" t="str">
        <f t="shared" si="156"/>
        <v/>
      </c>
      <c r="NUL12" s="238" t="str">
        <f t="shared" si="156"/>
        <v/>
      </c>
      <c r="NUM12" s="238" t="str">
        <f t="shared" si="156"/>
        <v/>
      </c>
      <c r="NUN12" s="238" t="str">
        <f t="shared" si="156"/>
        <v/>
      </c>
      <c r="NUO12" s="238" t="str">
        <f t="shared" si="156"/>
        <v/>
      </c>
      <c r="NUP12" s="238" t="str">
        <f t="shared" si="156"/>
        <v/>
      </c>
      <c r="NUQ12" s="238" t="str">
        <f t="shared" si="156"/>
        <v/>
      </c>
      <c r="NUR12" s="238" t="str">
        <f t="shared" si="156"/>
        <v/>
      </c>
      <c r="NUS12" s="238" t="str">
        <f t="shared" si="156"/>
        <v/>
      </c>
      <c r="NUT12" s="238" t="str">
        <f t="shared" si="156"/>
        <v/>
      </c>
      <c r="NUU12" s="238" t="str">
        <f t="shared" si="156"/>
        <v/>
      </c>
      <c r="NUV12" s="238" t="str">
        <f t="shared" si="156"/>
        <v/>
      </c>
      <c r="NUW12" s="238" t="str">
        <f t="shared" si="156"/>
        <v/>
      </c>
      <c r="NUX12" s="238" t="str">
        <f t="shared" si="156"/>
        <v/>
      </c>
      <c r="NUY12" s="238" t="str">
        <f t="shared" si="156"/>
        <v/>
      </c>
      <c r="NUZ12" s="238" t="str">
        <f t="shared" si="156"/>
        <v/>
      </c>
      <c r="NVA12" s="238" t="str">
        <f t="shared" si="156"/>
        <v/>
      </c>
      <c r="NVB12" s="238" t="str">
        <f t="shared" si="156"/>
        <v/>
      </c>
      <c r="NVC12" s="238" t="str">
        <f t="shared" si="156"/>
        <v/>
      </c>
      <c r="NVD12" s="238" t="str">
        <f t="shared" si="156"/>
        <v/>
      </c>
      <c r="NVE12" s="238" t="str">
        <f t="shared" si="156"/>
        <v/>
      </c>
      <c r="NVF12" s="238" t="str">
        <f t="shared" si="156"/>
        <v/>
      </c>
      <c r="NVG12" s="238" t="str">
        <f t="shared" si="156"/>
        <v/>
      </c>
      <c r="NVH12" s="238" t="str">
        <f t="shared" si="156"/>
        <v/>
      </c>
      <c r="NVI12" s="238" t="str">
        <f t="shared" si="156"/>
        <v/>
      </c>
      <c r="NVJ12" s="238" t="str">
        <f t="shared" si="156"/>
        <v/>
      </c>
      <c r="NVK12" s="238" t="str">
        <f t="shared" si="156"/>
        <v/>
      </c>
      <c r="NVL12" s="238" t="str">
        <f t="shared" si="156"/>
        <v/>
      </c>
      <c r="NVM12" s="238" t="str">
        <f t="shared" si="156"/>
        <v/>
      </c>
      <c r="NVN12" s="238" t="str">
        <f t="shared" si="156"/>
        <v/>
      </c>
      <c r="NVO12" s="238" t="str">
        <f t="shared" ref="NVO12:NXZ12" si="157">IF((NVO11+NVO15)&gt;NVO10,"Project expenditure exceeds budget","")</f>
        <v/>
      </c>
      <c r="NVP12" s="238" t="str">
        <f t="shared" si="157"/>
        <v/>
      </c>
      <c r="NVQ12" s="238" t="str">
        <f t="shared" si="157"/>
        <v/>
      </c>
      <c r="NVR12" s="238" t="str">
        <f t="shared" si="157"/>
        <v/>
      </c>
      <c r="NVS12" s="238" t="str">
        <f t="shared" si="157"/>
        <v/>
      </c>
      <c r="NVT12" s="238" t="str">
        <f t="shared" si="157"/>
        <v/>
      </c>
      <c r="NVU12" s="238" t="str">
        <f t="shared" si="157"/>
        <v/>
      </c>
      <c r="NVV12" s="238" t="str">
        <f t="shared" si="157"/>
        <v/>
      </c>
      <c r="NVW12" s="238" t="str">
        <f t="shared" si="157"/>
        <v/>
      </c>
      <c r="NVX12" s="238" t="str">
        <f t="shared" si="157"/>
        <v/>
      </c>
      <c r="NVY12" s="238" t="str">
        <f t="shared" si="157"/>
        <v/>
      </c>
      <c r="NVZ12" s="238" t="str">
        <f t="shared" si="157"/>
        <v/>
      </c>
      <c r="NWA12" s="238" t="str">
        <f t="shared" si="157"/>
        <v/>
      </c>
      <c r="NWB12" s="238" t="str">
        <f t="shared" si="157"/>
        <v/>
      </c>
      <c r="NWC12" s="238" t="str">
        <f t="shared" si="157"/>
        <v/>
      </c>
      <c r="NWD12" s="238" t="str">
        <f t="shared" si="157"/>
        <v/>
      </c>
      <c r="NWE12" s="238" t="str">
        <f t="shared" si="157"/>
        <v/>
      </c>
      <c r="NWF12" s="238" t="str">
        <f t="shared" si="157"/>
        <v/>
      </c>
      <c r="NWG12" s="238" t="str">
        <f t="shared" si="157"/>
        <v/>
      </c>
      <c r="NWH12" s="238" t="str">
        <f t="shared" si="157"/>
        <v/>
      </c>
      <c r="NWI12" s="238" t="str">
        <f t="shared" si="157"/>
        <v/>
      </c>
      <c r="NWJ12" s="238" t="str">
        <f t="shared" si="157"/>
        <v/>
      </c>
      <c r="NWK12" s="238" t="str">
        <f t="shared" si="157"/>
        <v/>
      </c>
      <c r="NWL12" s="238" t="str">
        <f t="shared" si="157"/>
        <v/>
      </c>
      <c r="NWM12" s="238" t="str">
        <f t="shared" si="157"/>
        <v/>
      </c>
      <c r="NWN12" s="238" t="str">
        <f t="shared" si="157"/>
        <v/>
      </c>
      <c r="NWO12" s="238" t="str">
        <f t="shared" si="157"/>
        <v/>
      </c>
      <c r="NWP12" s="238" t="str">
        <f t="shared" si="157"/>
        <v/>
      </c>
      <c r="NWQ12" s="238" t="str">
        <f t="shared" si="157"/>
        <v/>
      </c>
      <c r="NWR12" s="238" t="str">
        <f t="shared" si="157"/>
        <v/>
      </c>
      <c r="NWS12" s="238" t="str">
        <f t="shared" si="157"/>
        <v/>
      </c>
      <c r="NWT12" s="238" t="str">
        <f t="shared" si="157"/>
        <v/>
      </c>
      <c r="NWU12" s="238" t="str">
        <f t="shared" si="157"/>
        <v/>
      </c>
      <c r="NWV12" s="238" t="str">
        <f t="shared" si="157"/>
        <v/>
      </c>
      <c r="NWW12" s="238" t="str">
        <f t="shared" si="157"/>
        <v/>
      </c>
      <c r="NWX12" s="238" t="str">
        <f t="shared" si="157"/>
        <v/>
      </c>
      <c r="NWY12" s="238" t="str">
        <f t="shared" si="157"/>
        <v/>
      </c>
      <c r="NWZ12" s="238" t="str">
        <f t="shared" si="157"/>
        <v/>
      </c>
      <c r="NXA12" s="238" t="str">
        <f t="shared" si="157"/>
        <v/>
      </c>
      <c r="NXB12" s="238" t="str">
        <f t="shared" si="157"/>
        <v/>
      </c>
      <c r="NXC12" s="238" t="str">
        <f t="shared" si="157"/>
        <v/>
      </c>
      <c r="NXD12" s="238" t="str">
        <f t="shared" si="157"/>
        <v/>
      </c>
      <c r="NXE12" s="238" t="str">
        <f t="shared" si="157"/>
        <v/>
      </c>
      <c r="NXF12" s="238" t="str">
        <f t="shared" si="157"/>
        <v/>
      </c>
      <c r="NXG12" s="238" t="str">
        <f t="shared" si="157"/>
        <v/>
      </c>
      <c r="NXH12" s="238" t="str">
        <f t="shared" si="157"/>
        <v/>
      </c>
      <c r="NXI12" s="238" t="str">
        <f t="shared" si="157"/>
        <v/>
      </c>
      <c r="NXJ12" s="238" t="str">
        <f t="shared" si="157"/>
        <v/>
      </c>
      <c r="NXK12" s="238" t="str">
        <f t="shared" si="157"/>
        <v/>
      </c>
      <c r="NXL12" s="238" t="str">
        <f t="shared" si="157"/>
        <v/>
      </c>
      <c r="NXM12" s="238" t="str">
        <f t="shared" si="157"/>
        <v/>
      </c>
      <c r="NXN12" s="238" t="str">
        <f t="shared" si="157"/>
        <v/>
      </c>
      <c r="NXO12" s="238" t="str">
        <f t="shared" si="157"/>
        <v/>
      </c>
      <c r="NXP12" s="238" t="str">
        <f t="shared" si="157"/>
        <v/>
      </c>
      <c r="NXQ12" s="238" t="str">
        <f t="shared" si="157"/>
        <v/>
      </c>
      <c r="NXR12" s="238" t="str">
        <f t="shared" si="157"/>
        <v/>
      </c>
      <c r="NXS12" s="238" t="str">
        <f t="shared" si="157"/>
        <v/>
      </c>
      <c r="NXT12" s="238" t="str">
        <f t="shared" si="157"/>
        <v/>
      </c>
      <c r="NXU12" s="238" t="str">
        <f t="shared" si="157"/>
        <v/>
      </c>
      <c r="NXV12" s="238" t="str">
        <f t="shared" si="157"/>
        <v/>
      </c>
      <c r="NXW12" s="238" t="str">
        <f t="shared" si="157"/>
        <v/>
      </c>
      <c r="NXX12" s="238" t="str">
        <f t="shared" si="157"/>
        <v/>
      </c>
      <c r="NXY12" s="238" t="str">
        <f t="shared" si="157"/>
        <v/>
      </c>
      <c r="NXZ12" s="238" t="str">
        <f t="shared" si="157"/>
        <v/>
      </c>
      <c r="NYA12" s="238" t="str">
        <f t="shared" ref="NYA12:OAL12" si="158">IF((NYA11+NYA15)&gt;NYA10,"Project expenditure exceeds budget","")</f>
        <v/>
      </c>
      <c r="NYB12" s="238" t="str">
        <f t="shared" si="158"/>
        <v/>
      </c>
      <c r="NYC12" s="238" t="str">
        <f t="shared" si="158"/>
        <v/>
      </c>
      <c r="NYD12" s="238" t="str">
        <f t="shared" si="158"/>
        <v/>
      </c>
      <c r="NYE12" s="238" t="str">
        <f t="shared" si="158"/>
        <v/>
      </c>
      <c r="NYF12" s="238" t="str">
        <f t="shared" si="158"/>
        <v/>
      </c>
      <c r="NYG12" s="238" t="str">
        <f t="shared" si="158"/>
        <v/>
      </c>
      <c r="NYH12" s="238" t="str">
        <f t="shared" si="158"/>
        <v/>
      </c>
      <c r="NYI12" s="238" t="str">
        <f t="shared" si="158"/>
        <v/>
      </c>
      <c r="NYJ12" s="238" t="str">
        <f t="shared" si="158"/>
        <v/>
      </c>
      <c r="NYK12" s="238" t="str">
        <f t="shared" si="158"/>
        <v/>
      </c>
      <c r="NYL12" s="238" t="str">
        <f t="shared" si="158"/>
        <v/>
      </c>
      <c r="NYM12" s="238" t="str">
        <f t="shared" si="158"/>
        <v/>
      </c>
      <c r="NYN12" s="238" t="str">
        <f t="shared" si="158"/>
        <v/>
      </c>
      <c r="NYO12" s="238" t="str">
        <f t="shared" si="158"/>
        <v/>
      </c>
      <c r="NYP12" s="238" t="str">
        <f t="shared" si="158"/>
        <v/>
      </c>
      <c r="NYQ12" s="238" t="str">
        <f t="shared" si="158"/>
        <v/>
      </c>
      <c r="NYR12" s="238" t="str">
        <f t="shared" si="158"/>
        <v/>
      </c>
      <c r="NYS12" s="238" t="str">
        <f t="shared" si="158"/>
        <v/>
      </c>
      <c r="NYT12" s="238" t="str">
        <f t="shared" si="158"/>
        <v/>
      </c>
      <c r="NYU12" s="238" t="str">
        <f t="shared" si="158"/>
        <v/>
      </c>
      <c r="NYV12" s="238" t="str">
        <f t="shared" si="158"/>
        <v/>
      </c>
      <c r="NYW12" s="238" t="str">
        <f t="shared" si="158"/>
        <v/>
      </c>
      <c r="NYX12" s="238" t="str">
        <f t="shared" si="158"/>
        <v/>
      </c>
      <c r="NYY12" s="238" t="str">
        <f t="shared" si="158"/>
        <v/>
      </c>
      <c r="NYZ12" s="238" t="str">
        <f t="shared" si="158"/>
        <v/>
      </c>
      <c r="NZA12" s="238" t="str">
        <f t="shared" si="158"/>
        <v/>
      </c>
      <c r="NZB12" s="238" t="str">
        <f t="shared" si="158"/>
        <v/>
      </c>
      <c r="NZC12" s="238" t="str">
        <f t="shared" si="158"/>
        <v/>
      </c>
      <c r="NZD12" s="238" t="str">
        <f t="shared" si="158"/>
        <v/>
      </c>
      <c r="NZE12" s="238" t="str">
        <f t="shared" si="158"/>
        <v/>
      </c>
      <c r="NZF12" s="238" t="str">
        <f t="shared" si="158"/>
        <v/>
      </c>
      <c r="NZG12" s="238" t="str">
        <f t="shared" si="158"/>
        <v/>
      </c>
      <c r="NZH12" s="238" t="str">
        <f t="shared" si="158"/>
        <v/>
      </c>
      <c r="NZI12" s="238" t="str">
        <f t="shared" si="158"/>
        <v/>
      </c>
      <c r="NZJ12" s="238" t="str">
        <f t="shared" si="158"/>
        <v/>
      </c>
      <c r="NZK12" s="238" t="str">
        <f t="shared" si="158"/>
        <v/>
      </c>
      <c r="NZL12" s="238" t="str">
        <f t="shared" si="158"/>
        <v/>
      </c>
      <c r="NZM12" s="238" t="str">
        <f t="shared" si="158"/>
        <v/>
      </c>
      <c r="NZN12" s="238" t="str">
        <f t="shared" si="158"/>
        <v/>
      </c>
      <c r="NZO12" s="238" t="str">
        <f t="shared" si="158"/>
        <v/>
      </c>
      <c r="NZP12" s="238" t="str">
        <f t="shared" si="158"/>
        <v/>
      </c>
      <c r="NZQ12" s="238" t="str">
        <f t="shared" si="158"/>
        <v/>
      </c>
      <c r="NZR12" s="238" t="str">
        <f t="shared" si="158"/>
        <v/>
      </c>
      <c r="NZS12" s="238" t="str">
        <f t="shared" si="158"/>
        <v/>
      </c>
      <c r="NZT12" s="238" t="str">
        <f t="shared" si="158"/>
        <v/>
      </c>
      <c r="NZU12" s="238" t="str">
        <f t="shared" si="158"/>
        <v/>
      </c>
      <c r="NZV12" s="238" t="str">
        <f t="shared" si="158"/>
        <v/>
      </c>
      <c r="NZW12" s="238" t="str">
        <f t="shared" si="158"/>
        <v/>
      </c>
      <c r="NZX12" s="238" t="str">
        <f t="shared" si="158"/>
        <v/>
      </c>
      <c r="NZY12" s="238" t="str">
        <f t="shared" si="158"/>
        <v/>
      </c>
      <c r="NZZ12" s="238" t="str">
        <f t="shared" si="158"/>
        <v/>
      </c>
      <c r="OAA12" s="238" t="str">
        <f t="shared" si="158"/>
        <v/>
      </c>
      <c r="OAB12" s="238" t="str">
        <f t="shared" si="158"/>
        <v/>
      </c>
      <c r="OAC12" s="238" t="str">
        <f t="shared" si="158"/>
        <v/>
      </c>
      <c r="OAD12" s="238" t="str">
        <f t="shared" si="158"/>
        <v/>
      </c>
      <c r="OAE12" s="238" t="str">
        <f t="shared" si="158"/>
        <v/>
      </c>
      <c r="OAF12" s="238" t="str">
        <f t="shared" si="158"/>
        <v/>
      </c>
      <c r="OAG12" s="238" t="str">
        <f t="shared" si="158"/>
        <v/>
      </c>
      <c r="OAH12" s="238" t="str">
        <f t="shared" si="158"/>
        <v/>
      </c>
      <c r="OAI12" s="238" t="str">
        <f t="shared" si="158"/>
        <v/>
      </c>
      <c r="OAJ12" s="238" t="str">
        <f t="shared" si="158"/>
        <v/>
      </c>
      <c r="OAK12" s="238" t="str">
        <f t="shared" si="158"/>
        <v/>
      </c>
      <c r="OAL12" s="238" t="str">
        <f t="shared" si="158"/>
        <v/>
      </c>
      <c r="OAM12" s="238" t="str">
        <f t="shared" ref="OAM12:OCX12" si="159">IF((OAM11+OAM15)&gt;OAM10,"Project expenditure exceeds budget","")</f>
        <v/>
      </c>
      <c r="OAN12" s="238" t="str">
        <f t="shared" si="159"/>
        <v/>
      </c>
      <c r="OAO12" s="238" t="str">
        <f t="shared" si="159"/>
        <v/>
      </c>
      <c r="OAP12" s="238" t="str">
        <f t="shared" si="159"/>
        <v/>
      </c>
      <c r="OAQ12" s="238" t="str">
        <f t="shared" si="159"/>
        <v/>
      </c>
      <c r="OAR12" s="238" t="str">
        <f t="shared" si="159"/>
        <v/>
      </c>
      <c r="OAS12" s="238" t="str">
        <f t="shared" si="159"/>
        <v/>
      </c>
      <c r="OAT12" s="238" t="str">
        <f t="shared" si="159"/>
        <v/>
      </c>
      <c r="OAU12" s="238" t="str">
        <f t="shared" si="159"/>
        <v/>
      </c>
      <c r="OAV12" s="238" t="str">
        <f t="shared" si="159"/>
        <v/>
      </c>
      <c r="OAW12" s="238" t="str">
        <f t="shared" si="159"/>
        <v/>
      </c>
      <c r="OAX12" s="238" t="str">
        <f t="shared" si="159"/>
        <v/>
      </c>
      <c r="OAY12" s="238" t="str">
        <f t="shared" si="159"/>
        <v/>
      </c>
      <c r="OAZ12" s="238" t="str">
        <f t="shared" si="159"/>
        <v/>
      </c>
      <c r="OBA12" s="238" t="str">
        <f t="shared" si="159"/>
        <v/>
      </c>
      <c r="OBB12" s="238" t="str">
        <f t="shared" si="159"/>
        <v/>
      </c>
      <c r="OBC12" s="238" t="str">
        <f t="shared" si="159"/>
        <v/>
      </c>
      <c r="OBD12" s="238" t="str">
        <f t="shared" si="159"/>
        <v/>
      </c>
      <c r="OBE12" s="238" t="str">
        <f t="shared" si="159"/>
        <v/>
      </c>
      <c r="OBF12" s="238" t="str">
        <f t="shared" si="159"/>
        <v/>
      </c>
      <c r="OBG12" s="238" t="str">
        <f t="shared" si="159"/>
        <v/>
      </c>
      <c r="OBH12" s="238" t="str">
        <f t="shared" si="159"/>
        <v/>
      </c>
      <c r="OBI12" s="238" t="str">
        <f t="shared" si="159"/>
        <v/>
      </c>
      <c r="OBJ12" s="238" t="str">
        <f t="shared" si="159"/>
        <v/>
      </c>
      <c r="OBK12" s="238" t="str">
        <f t="shared" si="159"/>
        <v/>
      </c>
      <c r="OBL12" s="238" t="str">
        <f t="shared" si="159"/>
        <v/>
      </c>
      <c r="OBM12" s="238" t="str">
        <f t="shared" si="159"/>
        <v/>
      </c>
      <c r="OBN12" s="238" t="str">
        <f t="shared" si="159"/>
        <v/>
      </c>
      <c r="OBO12" s="238" t="str">
        <f t="shared" si="159"/>
        <v/>
      </c>
      <c r="OBP12" s="238" t="str">
        <f t="shared" si="159"/>
        <v/>
      </c>
      <c r="OBQ12" s="238" t="str">
        <f t="shared" si="159"/>
        <v/>
      </c>
      <c r="OBR12" s="238" t="str">
        <f t="shared" si="159"/>
        <v/>
      </c>
      <c r="OBS12" s="238" t="str">
        <f t="shared" si="159"/>
        <v/>
      </c>
      <c r="OBT12" s="238" t="str">
        <f t="shared" si="159"/>
        <v/>
      </c>
      <c r="OBU12" s="238" t="str">
        <f t="shared" si="159"/>
        <v/>
      </c>
      <c r="OBV12" s="238" t="str">
        <f t="shared" si="159"/>
        <v/>
      </c>
      <c r="OBW12" s="238" t="str">
        <f t="shared" si="159"/>
        <v/>
      </c>
      <c r="OBX12" s="238" t="str">
        <f t="shared" si="159"/>
        <v/>
      </c>
      <c r="OBY12" s="238" t="str">
        <f t="shared" si="159"/>
        <v/>
      </c>
      <c r="OBZ12" s="238" t="str">
        <f t="shared" si="159"/>
        <v/>
      </c>
      <c r="OCA12" s="238" t="str">
        <f t="shared" si="159"/>
        <v/>
      </c>
      <c r="OCB12" s="238" t="str">
        <f t="shared" si="159"/>
        <v/>
      </c>
      <c r="OCC12" s="238" t="str">
        <f t="shared" si="159"/>
        <v/>
      </c>
      <c r="OCD12" s="238" t="str">
        <f t="shared" si="159"/>
        <v/>
      </c>
      <c r="OCE12" s="238" t="str">
        <f t="shared" si="159"/>
        <v/>
      </c>
      <c r="OCF12" s="238" t="str">
        <f t="shared" si="159"/>
        <v/>
      </c>
      <c r="OCG12" s="238" t="str">
        <f t="shared" si="159"/>
        <v/>
      </c>
      <c r="OCH12" s="238" t="str">
        <f t="shared" si="159"/>
        <v/>
      </c>
      <c r="OCI12" s="238" t="str">
        <f t="shared" si="159"/>
        <v/>
      </c>
      <c r="OCJ12" s="238" t="str">
        <f t="shared" si="159"/>
        <v/>
      </c>
      <c r="OCK12" s="238" t="str">
        <f t="shared" si="159"/>
        <v/>
      </c>
      <c r="OCL12" s="238" t="str">
        <f t="shared" si="159"/>
        <v/>
      </c>
      <c r="OCM12" s="238" t="str">
        <f t="shared" si="159"/>
        <v/>
      </c>
      <c r="OCN12" s="238" t="str">
        <f t="shared" si="159"/>
        <v/>
      </c>
      <c r="OCO12" s="238" t="str">
        <f t="shared" si="159"/>
        <v/>
      </c>
      <c r="OCP12" s="238" t="str">
        <f t="shared" si="159"/>
        <v/>
      </c>
      <c r="OCQ12" s="238" t="str">
        <f t="shared" si="159"/>
        <v/>
      </c>
      <c r="OCR12" s="238" t="str">
        <f t="shared" si="159"/>
        <v/>
      </c>
      <c r="OCS12" s="238" t="str">
        <f t="shared" si="159"/>
        <v/>
      </c>
      <c r="OCT12" s="238" t="str">
        <f t="shared" si="159"/>
        <v/>
      </c>
      <c r="OCU12" s="238" t="str">
        <f t="shared" si="159"/>
        <v/>
      </c>
      <c r="OCV12" s="238" t="str">
        <f t="shared" si="159"/>
        <v/>
      </c>
      <c r="OCW12" s="238" t="str">
        <f t="shared" si="159"/>
        <v/>
      </c>
      <c r="OCX12" s="238" t="str">
        <f t="shared" si="159"/>
        <v/>
      </c>
      <c r="OCY12" s="238" t="str">
        <f t="shared" ref="OCY12:OFJ12" si="160">IF((OCY11+OCY15)&gt;OCY10,"Project expenditure exceeds budget","")</f>
        <v/>
      </c>
      <c r="OCZ12" s="238" t="str">
        <f t="shared" si="160"/>
        <v/>
      </c>
      <c r="ODA12" s="238" t="str">
        <f t="shared" si="160"/>
        <v/>
      </c>
      <c r="ODB12" s="238" t="str">
        <f t="shared" si="160"/>
        <v/>
      </c>
      <c r="ODC12" s="238" t="str">
        <f t="shared" si="160"/>
        <v/>
      </c>
      <c r="ODD12" s="238" t="str">
        <f t="shared" si="160"/>
        <v/>
      </c>
      <c r="ODE12" s="238" t="str">
        <f t="shared" si="160"/>
        <v/>
      </c>
      <c r="ODF12" s="238" t="str">
        <f t="shared" si="160"/>
        <v/>
      </c>
      <c r="ODG12" s="238" t="str">
        <f t="shared" si="160"/>
        <v/>
      </c>
      <c r="ODH12" s="238" t="str">
        <f t="shared" si="160"/>
        <v/>
      </c>
      <c r="ODI12" s="238" t="str">
        <f t="shared" si="160"/>
        <v/>
      </c>
      <c r="ODJ12" s="238" t="str">
        <f t="shared" si="160"/>
        <v/>
      </c>
      <c r="ODK12" s="238" t="str">
        <f t="shared" si="160"/>
        <v/>
      </c>
      <c r="ODL12" s="238" t="str">
        <f t="shared" si="160"/>
        <v/>
      </c>
      <c r="ODM12" s="238" t="str">
        <f t="shared" si="160"/>
        <v/>
      </c>
      <c r="ODN12" s="238" t="str">
        <f t="shared" si="160"/>
        <v/>
      </c>
      <c r="ODO12" s="238" t="str">
        <f t="shared" si="160"/>
        <v/>
      </c>
      <c r="ODP12" s="238" t="str">
        <f t="shared" si="160"/>
        <v/>
      </c>
      <c r="ODQ12" s="238" t="str">
        <f t="shared" si="160"/>
        <v/>
      </c>
      <c r="ODR12" s="238" t="str">
        <f t="shared" si="160"/>
        <v/>
      </c>
      <c r="ODS12" s="238" t="str">
        <f t="shared" si="160"/>
        <v/>
      </c>
      <c r="ODT12" s="238" t="str">
        <f t="shared" si="160"/>
        <v/>
      </c>
      <c r="ODU12" s="238" t="str">
        <f t="shared" si="160"/>
        <v/>
      </c>
      <c r="ODV12" s="238" t="str">
        <f t="shared" si="160"/>
        <v/>
      </c>
      <c r="ODW12" s="238" t="str">
        <f t="shared" si="160"/>
        <v/>
      </c>
      <c r="ODX12" s="238" t="str">
        <f t="shared" si="160"/>
        <v/>
      </c>
      <c r="ODY12" s="238" t="str">
        <f t="shared" si="160"/>
        <v/>
      </c>
      <c r="ODZ12" s="238" t="str">
        <f t="shared" si="160"/>
        <v/>
      </c>
      <c r="OEA12" s="238" t="str">
        <f t="shared" si="160"/>
        <v/>
      </c>
      <c r="OEB12" s="238" t="str">
        <f t="shared" si="160"/>
        <v/>
      </c>
      <c r="OEC12" s="238" t="str">
        <f t="shared" si="160"/>
        <v/>
      </c>
      <c r="OED12" s="238" t="str">
        <f t="shared" si="160"/>
        <v/>
      </c>
      <c r="OEE12" s="238" t="str">
        <f t="shared" si="160"/>
        <v/>
      </c>
      <c r="OEF12" s="238" t="str">
        <f t="shared" si="160"/>
        <v/>
      </c>
      <c r="OEG12" s="238" t="str">
        <f t="shared" si="160"/>
        <v/>
      </c>
      <c r="OEH12" s="238" t="str">
        <f t="shared" si="160"/>
        <v/>
      </c>
      <c r="OEI12" s="238" t="str">
        <f t="shared" si="160"/>
        <v/>
      </c>
      <c r="OEJ12" s="238" t="str">
        <f t="shared" si="160"/>
        <v/>
      </c>
      <c r="OEK12" s="238" t="str">
        <f t="shared" si="160"/>
        <v/>
      </c>
      <c r="OEL12" s="238" t="str">
        <f t="shared" si="160"/>
        <v/>
      </c>
      <c r="OEM12" s="238" t="str">
        <f t="shared" si="160"/>
        <v/>
      </c>
      <c r="OEN12" s="238" t="str">
        <f t="shared" si="160"/>
        <v/>
      </c>
      <c r="OEO12" s="238" t="str">
        <f t="shared" si="160"/>
        <v/>
      </c>
      <c r="OEP12" s="238" t="str">
        <f t="shared" si="160"/>
        <v/>
      </c>
      <c r="OEQ12" s="238" t="str">
        <f t="shared" si="160"/>
        <v/>
      </c>
      <c r="OER12" s="238" t="str">
        <f t="shared" si="160"/>
        <v/>
      </c>
      <c r="OES12" s="238" t="str">
        <f t="shared" si="160"/>
        <v/>
      </c>
      <c r="OET12" s="238" t="str">
        <f t="shared" si="160"/>
        <v/>
      </c>
      <c r="OEU12" s="238" t="str">
        <f t="shared" si="160"/>
        <v/>
      </c>
      <c r="OEV12" s="238" t="str">
        <f t="shared" si="160"/>
        <v/>
      </c>
      <c r="OEW12" s="238" t="str">
        <f t="shared" si="160"/>
        <v/>
      </c>
      <c r="OEX12" s="238" t="str">
        <f t="shared" si="160"/>
        <v/>
      </c>
      <c r="OEY12" s="238" t="str">
        <f t="shared" si="160"/>
        <v/>
      </c>
      <c r="OEZ12" s="238" t="str">
        <f t="shared" si="160"/>
        <v/>
      </c>
      <c r="OFA12" s="238" t="str">
        <f t="shared" si="160"/>
        <v/>
      </c>
      <c r="OFB12" s="238" t="str">
        <f t="shared" si="160"/>
        <v/>
      </c>
      <c r="OFC12" s="238" t="str">
        <f t="shared" si="160"/>
        <v/>
      </c>
      <c r="OFD12" s="238" t="str">
        <f t="shared" si="160"/>
        <v/>
      </c>
      <c r="OFE12" s="238" t="str">
        <f t="shared" si="160"/>
        <v/>
      </c>
      <c r="OFF12" s="238" t="str">
        <f t="shared" si="160"/>
        <v/>
      </c>
      <c r="OFG12" s="238" t="str">
        <f t="shared" si="160"/>
        <v/>
      </c>
      <c r="OFH12" s="238" t="str">
        <f t="shared" si="160"/>
        <v/>
      </c>
      <c r="OFI12" s="238" t="str">
        <f t="shared" si="160"/>
        <v/>
      </c>
      <c r="OFJ12" s="238" t="str">
        <f t="shared" si="160"/>
        <v/>
      </c>
      <c r="OFK12" s="238" t="str">
        <f t="shared" ref="OFK12:OHV12" si="161">IF((OFK11+OFK15)&gt;OFK10,"Project expenditure exceeds budget","")</f>
        <v/>
      </c>
      <c r="OFL12" s="238" t="str">
        <f t="shared" si="161"/>
        <v/>
      </c>
      <c r="OFM12" s="238" t="str">
        <f t="shared" si="161"/>
        <v/>
      </c>
      <c r="OFN12" s="238" t="str">
        <f t="shared" si="161"/>
        <v/>
      </c>
      <c r="OFO12" s="238" t="str">
        <f t="shared" si="161"/>
        <v/>
      </c>
      <c r="OFP12" s="238" t="str">
        <f t="shared" si="161"/>
        <v/>
      </c>
      <c r="OFQ12" s="238" t="str">
        <f t="shared" si="161"/>
        <v/>
      </c>
      <c r="OFR12" s="238" t="str">
        <f t="shared" si="161"/>
        <v/>
      </c>
      <c r="OFS12" s="238" t="str">
        <f t="shared" si="161"/>
        <v/>
      </c>
      <c r="OFT12" s="238" t="str">
        <f t="shared" si="161"/>
        <v/>
      </c>
      <c r="OFU12" s="238" t="str">
        <f t="shared" si="161"/>
        <v/>
      </c>
      <c r="OFV12" s="238" t="str">
        <f t="shared" si="161"/>
        <v/>
      </c>
      <c r="OFW12" s="238" t="str">
        <f t="shared" si="161"/>
        <v/>
      </c>
      <c r="OFX12" s="238" t="str">
        <f t="shared" si="161"/>
        <v/>
      </c>
      <c r="OFY12" s="238" t="str">
        <f t="shared" si="161"/>
        <v/>
      </c>
      <c r="OFZ12" s="238" t="str">
        <f t="shared" si="161"/>
        <v/>
      </c>
      <c r="OGA12" s="238" t="str">
        <f t="shared" si="161"/>
        <v/>
      </c>
      <c r="OGB12" s="238" t="str">
        <f t="shared" si="161"/>
        <v/>
      </c>
      <c r="OGC12" s="238" t="str">
        <f t="shared" si="161"/>
        <v/>
      </c>
      <c r="OGD12" s="238" t="str">
        <f t="shared" si="161"/>
        <v/>
      </c>
      <c r="OGE12" s="238" t="str">
        <f t="shared" si="161"/>
        <v/>
      </c>
      <c r="OGF12" s="238" t="str">
        <f t="shared" si="161"/>
        <v/>
      </c>
      <c r="OGG12" s="238" t="str">
        <f t="shared" si="161"/>
        <v/>
      </c>
      <c r="OGH12" s="238" t="str">
        <f t="shared" si="161"/>
        <v/>
      </c>
      <c r="OGI12" s="238" t="str">
        <f t="shared" si="161"/>
        <v/>
      </c>
      <c r="OGJ12" s="238" t="str">
        <f t="shared" si="161"/>
        <v/>
      </c>
      <c r="OGK12" s="238" t="str">
        <f t="shared" si="161"/>
        <v/>
      </c>
      <c r="OGL12" s="238" t="str">
        <f t="shared" si="161"/>
        <v/>
      </c>
      <c r="OGM12" s="238" t="str">
        <f t="shared" si="161"/>
        <v/>
      </c>
      <c r="OGN12" s="238" t="str">
        <f t="shared" si="161"/>
        <v/>
      </c>
      <c r="OGO12" s="238" t="str">
        <f t="shared" si="161"/>
        <v/>
      </c>
      <c r="OGP12" s="238" t="str">
        <f t="shared" si="161"/>
        <v/>
      </c>
      <c r="OGQ12" s="238" t="str">
        <f t="shared" si="161"/>
        <v/>
      </c>
      <c r="OGR12" s="238" t="str">
        <f t="shared" si="161"/>
        <v/>
      </c>
      <c r="OGS12" s="238" t="str">
        <f t="shared" si="161"/>
        <v/>
      </c>
      <c r="OGT12" s="238" t="str">
        <f t="shared" si="161"/>
        <v/>
      </c>
      <c r="OGU12" s="238" t="str">
        <f t="shared" si="161"/>
        <v/>
      </c>
      <c r="OGV12" s="238" t="str">
        <f t="shared" si="161"/>
        <v/>
      </c>
      <c r="OGW12" s="238" t="str">
        <f t="shared" si="161"/>
        <v/>
      </c>
      <c r="OGX12" s="238" t="str">
        <f t="shared" si="161"/>
        <v/>
      </c>
      <c r="OGY12" s="238" t="str">
        <f t="shared" si="161"/>
        <v/>
      </c>
      <c r="OGZ12" s="238" t="str">
        <f t="shared" si="161"/>
        <v/>
      </c>
      <c r="OHA12" s="238" t="str">
        <f t="shared" si="161"/>
        <v/>
      </c>
      <c r="OHB12" s="238" t="str">
        <f t="shared" si="161"/>
        <v/>
      </c>
      <c r="OHC12" s="238" t="str">
        <f t="shared" si="161"/>
        <v/>
      </c>
      <c r="OHD12" s="238" t="str">
        <f t="shared" si="161"/>
        <v/>
      </c>
      <c r="OHE12" s="238" t="str">
        <f t="shared" si="161"/>
        <v/>
      </c>
      <c r="OHF12" s="238" t="str">
        <f t="shared" si="161"/>
        <v/>
      </c>
      <c r="OHG12" s="238" t="str">
        <f t="shared" si="161"/>
        <v/>
      </c>
      <c r="OHH12" s="238" t="str">
        <f t="shared" si="161"/>
        <v/>
      </c>
      <c r="OHI12" s="238" t="str">
        <f t="shared" si="161"/>
        <v/>
      </c>
      <c r="OHJ12" s="238" t="str">
        <f t="shared" si="161"/>
        <v/>
      </c>
      <c r="OHK12" s="238" t="str">
        <f t="shared" si="161"/>
        <v/>
      </c>
      <c r="OHL12" s="238" t="str">
        <f t="shared" si="161"/>
        <v/>
      </c>
      <c r="OHM12" s="238" t="str">
        <f t="shared" si="161"/>
        <v/>
      </c>
      <c r="OHN12" s="238" t="str">
        <f t="shared" si="161"/>
        <v/>
      </c>
      <c r="OHO12" s="238" t="str">
        <f t="shared" si="161"/>
        <v/>
      </c>
      <c r="OHP12" s="238" t="str">
        <f t="shared" si="161"/>
        <v/>
      </c>
      <c r="OHQ12" s="238" t="str">
        <f t="shared" si="161"/>
        <v/>
      </c>
      <c r="OHR12" s="238" t="str">
        <f t="shared" si="161"/>
        <v/>
      </c>
      <c r="OHS12" s="238" t="str">
        <f t="shared" si="161"/>
        <v/>
      </c>
      <c r="OHT12" s="238" t="str">
        <f t="shared" si="161"/>
        <v/>
      </c>
      <c r="OHU12" s="238" t="str">
        <f t="shared" si="161"/>
        <v/>
      </c>
      <c r="OHV12" s="238" t="str">
        <f t="shared" si="161"/>
        <v/>
      </c>
      <c r="OHW12" s="238" t="str">
        <f t="shared" ref="OHW12:OKH12" si="162">IF((OHW11+OHW15)&gt;OHW10,"Project expenditure exceeds budget","")</f>
        <v/>
      </c>
      <c r="OHX12" s="238" t="str">
        <f t="shared" si="162"/>
        <v/>
      </c>
      <c r="OHY12" s="238" t="str">
        <f t="shared" si="162"/>
        <v/>
      </c>
      <c r="OHZ12" s="238" t="str">
        <f t="shared" si="162"/>
        <v/>
      </c>
      <c r="OIA12" s="238" t="str">
        <f t="shared" si="162"/>
        <v/>
      </c>
      <c r="OIB12" s="238" t="str">
        <f t="shared" si="162"/>
        <v/>
      </c>
      <c r="OIC12" s="238" t="str">
        <f t="shared" si="162"/>
        <v/>
      </c>
      <c r="OID12" s="238" t="str">
        <f t="shared" si="162"/>
        <v/>
      </c>
      <c r="OIE12" s="238" t="str">
        <f t="shared" si="162"/>
        <v/>
      </c>
      <c r="OIF12" s="238" t="str">
        <f t="shared" si="162"/>
        <v/>
      </c>
      <c r="OIG12" s="238" t="str">
        <f t="shared" si="162"/>
        <v/>
      </c>
      <c r="OIH12" s="238" t="str">
        <f t="shared" si="162"/>
        <v/>
      </c>
      <c r="OII12" s="238" t="str">
        <f t="shared" si="162"/>
        <v/>
      </c>
      <c r="OIJ12" s="238" t="str">
        <f t="shared" si="162"/>
        <v/>
      </c>
      <c r="OIK12" s="238" t="str">
        <f t="shared" si="162"/>
        <v/>
      </c>
      <c r="OIL12" s="238" t="str">
        <f t="shared" si="162"/>
        <v/>
      </c>
      <c r="OIM12" s="238" t="str">
        <f t="shared" si="162"/>
        <v/>
      </c>
      <c r="OIN12" s="238" t="str">
        <f t="shared" si="162"/>
        <v/>
      </c>
      <c r="OIO12" s="238" t="str">
        <f t="shared" si="162"/>
        <v/>
      </c>
      <c r="OIP12" s="238" t="str">
        <f t="shared" si="162"/>
        <v/>
      </c>
      <c r="OIQ12" s="238" t="str">
        <f t="shared" si="162"/>
        <v/>
      </c>
      <c r="OIR12" s="238" t="str">
        <f t="shared" si="162"/>
        <v/>
      </c>
      <c r="OIS12" s="238" t="str">
        <f t="shared" si="162"/>
        <v/>
      </c>
      <c r="OIT12" s="238" t="str">
        <f t="shared" si="162"/>
        <v/>
      </c>
      <c r="OIU12" s="238" t="str">
        <f t="shared" si="162"/>
        <v/>
      </c>
      <c r="OIV12" s="238" t="str">
        <f t="shared" si="162"/>
        <v/>
      </c>
      <c r="OIW12" s="238" t="str">
        <f t="shared" si="162"/>
        <v/>
      </c>
      <c r="OIX12" s="238" t="str">
        <f t="shared" si="162"/>
        <v/>
      </c>
      <c r="OIY12" s="238" t="str">
        <f t="shared" si="162"/>
        <v/>
      </c>
      <c r="OIZ12" s="238" t="str">
        <f t="shared" si="162"/>
        <v/>
      </c>
      <c r="OJA12" s="238" t="str">
        <f t="shared" si="162"/>
        <v/>
      </c>
      <c r="OJB12" s="238" t="str">
        <f t="shared" si="162"/>
        <v/>
      </c>
      <c r="OJC12" s="238" t="str">
        <f t="shared" si="162"/>
        <v/>
      </c>
      <c r="OJD12" s="238" t="str">
        <f t="shared" si="162"/>
        <v/>
      </c>
      <c r="OJE12" s="238" t="str">
        <f t="shared" si="162"/>
        <v/>
      </c>
      <c r="OJF12" s="238" t="str">
        <f t="shared" si="162"/>
        <v/>
      </c>
      <c r="OJG12" s="238" t="str">
        <f t="shared" si="162"/>
        <v/>
      </c>
      <c r="OJH12" s="238" t="str">
        <f t="shared" si="162"/>
        <v/>
      </c>
      <c r="OJI12" s="238" t="str">
        <f t="shared" si="162"/>
        <v/>
      </c>
      <c r="OJJ12" s="238" t="str">
        <f t="shared" si="162"/>
        <v/>
      </c>
      <c r="OJK12" s="238" t="str">
        <f t="shared" si="162"/>
        <v/>
      </c>
      <c r="OJL12" s="238" t="str">
        <f t="shared" si="162"/>
        <v/>
      </c>
      <c r="OJM12" s="238" t="str">
        <f t="shared" si="162"/>
        <v/>
      </c>
      <c r="OJN12" s="238" t="str">
        <f t="shared" si="162"/>
        <v/>
      </c>
      <c r="OJO12" s="238" t="str">
        <f t="shared" si="162"/>
        <v/>
      </c>
      <c r="OJP12" s="238" t="str">
        <f t="shared" si="162"/>
        <v/>
      </c>
      <c r="OJQ12" s="238" t="str">
        <f t="shared" si="162"/>
        <v/>
      </c>
      <c r="OJR12" s="238" t="str">
        <f t="shared" si="162"/>
        <v/>
      </c>
      <c r="OJS12" s="238" t="str">
        <f t="shared" si="162"/>
        <v/>
      </c>
      <c r="OJT12" s="238" t="str">
        <f t="shared" si="162"/>
        <v/>
      </c>
      <c r="OJU12" s="238" t="str">
        <f t="shared" si="162"/>
        <v/>
      </c>
      <c r="OJV12" s="238" t="str">
        <f t="shared" si="162"/>
        <v/>
      </c>
      <c r="OJW12" s="238" t="str">
        <f t="shared" si="162"/>
        <v/>
      </c>
      <c r="OJX12" s="238" t="str">
        <f t="shared" si="162"/>
        <v/>
      </c>
      <c r="OJY12" s="238" t="str">
        <f t="shared" si="162"/>
        <v/>
      </c>
      <c r="OJZ12" s="238" t="str">
        <f t="shared" si="162"/>
        <v/>
      </c>
      <c r="OKA12" s="238" t="str">
        <f t="shared" si="162"/>
        <v/>
      </c>
      <c r="OKB12" s="238" t="str">
        <f t="shared" si="162"/>
        <v/>
      </c>
      <c r="OKC12" s="238" t="str">
        <f t="shared" si="162"/>
        <v/>
      </c>
      <c r="OKD12" s="238" t="str">
        <f t="shared" si="162"/>
        <v/>
      </c>
      <c r="OKE12" s="238" t="str">
        <f t="shared" si="162"/>
        <v/>
      </c>
      <c r="OKF12" s="238" t="str">
        <f t="shared" si="162"/>
        <v/>
      </c>
      <c r="OKG12" s="238" t="str">
        <f t="shared" si="162"/>
        <v/>
      </c>
      <c r="OKH12" s="238" t="str">
        <f t="shared" si="162"/>
        <v/>
      </c>
      <c r="OKI12" s="238" t="str">
        <f t="shared" ref="OKI12:OMT12" si="163">IF((OKI11+OKI15)&gt;OKI10,"Project expenditure exceeds budget","")</f>
        <v/>
      </c>
      <c r="OKJ12" s="238" t="str">
        <f t="shared" si="163"/>
        <v/>
      </c>
      <c r="OKK12" s="238" t="str">
        <f t="shared" si="163"/>
        <v/>
      </c>
      <c r="OKL12" s="238" t="str">
        <f t="shared" si="163"/>
        <v/>
      </c>
      <c r="OKM12" s="238" t="str">
        <f t="shared" si="163"/>
        <v/>
      </c>
      <c r="OKN12" s="238" t="str">
        <f t="shared" si="163"/>
        <v/>
      </c>
      <c r="OKO12" s="238" t="str">
        <f t="shared" si="163"/>
        <v/>
      </c>
      <c r="OKP12" s="238" t="str">
        <f t="shared" si="163"/>
        <v/>
      </c>
      <c r="OKQ12" s="238" t="str">
        <f t="shared" si="163"/>
        <v/>
      </c>
      <c r="OKR12" s="238" t="str">
        <f t="shared" si="163"/>
        <v/>
      </c>
      <c r="OKS12" s="238" t="str">
        <f t="shared" si="163"/>
        <v/>
      </c>
      <c r="OKT12" s="238" t="str">
        <f t="shared" si="163"/>
        <v/>
      </c>
      <c r="OKU12" s="238" t="str">
        <f t="shared" si="163"/>
        <v/>
      </c>
      <c r="OKV12" s="238" t="str">
        <f t="shared" si="163"/>
        <v/>
      </c>
      <c r="OKW12" s="238" t="str">
        <f t="shared" si="163"/>
        <v/>
      </c>
      <c r="OKX12" s="238" t="str">
        <f t="shared" si="163"/>
        <v/>
      </c>
      <c r="OKY12" s="238" t="str">
        <f t="shared" si="163"/>
        <v/>
      </c>
      <c r="OKZ12" s="238" t="str">
        <f t="shared" si="163"/>
        <v/>
      </c>
      <c r="OLA12" s="238" t="str">
        <f t="shared" si="163"/>
        <v/>
      </c>
      <c r="OLB12" s="238" t="str">
        <f t="shared" si="163"/>
        <v/>
      </c>
      <c r="OLC12" s="238" t="str">
        <f t="shared" si="163"/>
        <v/>
      </c>
      <c r="OLD12" s="238" t="str">
        <f t="shared" si="163"/>
        <v/>
      </c>
      <c r="OLE12" s="238" t="str">
        <f t="shared" si="163"/>
        <v/>
      </c>
      <c r="OLF12" s="238" t="str">
        <f t="shared" si="163"/>
        <v/>
      </c>
      <c r="OLG12" s="238" t="str">
        <f t="shared" si="163"/>
        <v/>
      </c>
      <c r="OLH12" s="238" t="str">
        <f t="shared" si="163"/>
        <v/>
      </c>
      <c r="OLI12" s="238" t="str">
        <f t="shared" si="163"/>
        <v/>
      </c>
      <c r="OLJ12" s="238" t="str">
        <f t="shared" si="163"/>
        <v/>
      </c>
      <c r="OLK12" s="238" t="str">
        <f t="shared" si="163"/>
        <v/>
      </c>
      <c r="OLL12" s="238" t="str">
        <f t="shared" si="163"/>
        <v/>
      </c>
      <c r="OLM12" s="238" t="str">
        <f t="shared" si="163"/>
        <v/>
      </c>
      <c r="OLN12" s="238" t="str">
        <f t="shared" si="163"/>
        <v/>
      </c>
      <c r="OLO12" s="238" t="str">
        <f t="shared" si="163"/>
        <v/>
      </c>
      <c r="OLP12" s="238" t="str">
        <f t="shared" si="163"/>
        <v/>
      </c>
      <c r="OLQ12" s="238" t="str">
        <f t="shared" si="163"/>
        <v/>
      </c>
      <c r="OLR12" s="238" t="str">
        <f t="shared" si="163"/>
        <v/>
      </c>
      <c r="OLS12" s="238" t="str">
        <f t="shared" si="163"/>
        <v/>
      </c>
      <c r="OLT12" s="238" t="str">
        <f t="shared" si="163"/>
        <v/>
      </c>
      <c r="OLU12" s="238" t="str">
        <f t="shared" si="163"/>
        <v/>
      </c>
      <c r="OLV12" s="238" t="str">
        <f t="shared" si="163"/>
        <v/>
      </c>
      <c r="OLW12" s="238" t="str">
        <f t="shared" si="163"/>
        <v/>
      </c>
      <c r="OLX12" s="238" t="str">
        <f t="shared" si="163"/>
        <v/>
      </c>
      <c r="OLY12" s="238" t="str">
        <f t="shared" si="163"/>
        <v/>
      </c>
      <c r="OLZ12" s="238" t="str">
        <f t="shared" si="163"/>
        <v/>
      </c>
      <c r="OMA12" s="238" t="str">
        <f t="shared" si="163"/>
        <v/>
      </c>
      <c r="OMB12" s="238" t="str">
        <f t="shared" si="163"/>
        <v/>
      </c>
      <c r="OMC12" s="238" t="str">
        <f t="shared" si="163"/>
        <v/>
      </c>
      <c r="OMD12" s="238" t="str">
        <f t="shared" si="163"/>
        <v/>
      </c>
      <c r="OME12" s="238" t="str">
        <f t="shared" si="163"/>
        <v/>
      </c>
      <c r="OMF12" s="238" t="str">
        <f t="shared" si="163"/>
        <v/>
      </c>
      <c r="OMG12" s="238" t="str">
        <f t="shared" si="163"/>
        <v/>
      </c>
      <c r="OMH12" s="238" t="str">
        <f t="shared" si="163"/>
        <v/>
      </c>
      <c r="OMI12" s="238" t="str">
        <f t="shared" si="163"/>
        <v/>
      </c>
      <c r="OMJ12" s="238" t="str">
        <f t="shared" si="163"/>
        <v/>
      </c>
      <c r="OMK12" s="238" t="str">
        <f t="shared" si="163"/>
        <v/>
      </c>
      <c r="OML12" s="238" t="str">
        <f t="shared" si="163"/>
        <v/>
      </c>
      <c r="OMM12" s="238" t="str">
        <f t="shared" si="163"/>
        <v/>
      </c>
      <c r="OMN12" s="238" t="str">
        <f t="shared" si="163"/>
        <v/>
      </c>
      <c r="OMO12" s="238" t="str">
        <f t="shared" si="163"/>
        <v/>
      </c>
      <c r="OMP12" s="238" t="str">
        <f t="shared" si="163"/>
        <v/>
      </c>
      <c r="OMQ12" s="238" t="str">
        <f t="shared" si="163"/>
        <v/>
      </c>
      <c r="OMR12" s="238" t="str">
        <f t="shared" si="163"/>
        <v/>
      </c>
      <c r="OMS12" s="238" t="str">
        <f t="shared" si="163"/>
        <v/>
      </c>
      <c r="OMT12" s="238" t="str">
        <f t="shared" si="163"/>
        <v/>
      </c>
      <c r="OMU12" s="238" t="str">
        <f t="shared" ref="OMU12:OPF12" si="164">IF((OMU11+OMU15)&gt;OMU10,"Project expenditure exceeds budget","")</f>
        <v/>
      </c>
      <c r="OMV12" s="238" t="str">
        <f t="shared" si="164"/>
        <v/>
      </c>
      <c r="OMW12" s="238" t="str">
        <f t="shared" si="164"/>
        <v/>
      </c>
      <c r="OMX12" s="238" t="str">
        <f t="shared" si="164"/>
        <v/>
      </c>
      <c r="OMY12" s="238" t="str">
        <f t="shared" si="164"/>
        <v/>
      </c>
      <c r="OMZ12" s="238" t="str">
        <f t="shared" si="164"/>
        <v/>
      </c>
      <c r="ONA12" s="238" t="str">
        <f t="shared" si="164"/>
        <v/>
      </c>
      <c r="ONB12" s="238" t="str">
        <f t="shared" si="164"/>
        <v/>
      </c>
      <c r="ONC12" s="238" t="str">
        <f t="shared" si="164"/>
        <v/>
      </c>
      <c r="OND12" s="238" t="str">
        <f t="shared" si="164"/>
        <v/>
      </c>
      <c r="ONE12" s="238" t="str">
        <f t="shared" si="164"/>
        <v/>
      </c>
      <c r="ONF12" s="238" t="str">
        <f t="shared" si="164"/>
        <v/>
      </c>
      <c r="ONG12" s="238" t="str">
        <f t="shared" si="164"/>
        <v/>
      </c>
      <c r="ONH12" s="238" t="str">
        <f t="shared" si="164"/>
        <v/>
      </c>
      <c r="ONI12" s="238" t="str">
        <f t="shared" si="164"/>
        <v/>
      </c>
      <c r="ONJ12" s="238" t="str">
        <f t="shared" si="164"/>
        <v/>
      </c>
      <c r="ONK12" s="238" t="str">
        <f t="shared" si="164"/>
        <v/>
      </c>
      <c r="ONL12" s="238" t="str">
        <f t="shared" si="164"/>
        <v/>
      </c>
      <c r="ONM12" s="238" t="str">
        <f t="shared" si="164"/>
        <v/>
      </c>
      <c r="ONN12" s="238" t="str">
        <f t="shared" si="164"/>
        <v/>
      </c>
      <c r="ONO12" s="238" t="str">
        <f t="shared" si="164"/>
        <v/>
      </c>
      <c r="ONP12" s="238" t="str">
        <f t="shared" si="164"/>
        <v/>
      </c>
      <c r="ONQ12" s="238" t="str">
        <f t="shared" si="164"/>
        <v/>
      </c>
      <c r="ONR12" s="238" t="str">
        <f t="shared" si="164"/>
        <v/>
      </c>
      <c r="ONS12" s="238" t="str">
        <f t="shared" si="164"/>
        <v/>
      </c>
      <c r="ONT12" s="238" t="str">
        <f t="shared" si="164"/>
        <v/>
      </c>
      <c r="ONU12" s="238" t="str">
        <f t="shared" si="164"/>
        <v/>
      </c>
      <c r="ONV12" s="238" t="str">
        <f t="shared" si="164"/>
        <v/>
      </c>
      <c r="ONW12" s="238" t="str">
        <f t="shared" si="164"/>
        <v/>
      </c>
      <c r="ONX12" s="238" t="str">
        <f t="shared" si="164"/>
        <v/>
      </c>
      <c r="ONY12" s="238" t="str">
        <f t="shared" si="164"/>
        <v/>
      </c>
      <c r="ONZ12" s="238" t="str">
        <f t="shared" si="164"/>
        <v/>
      </c>
      <c r="OOA12" s="238" t="str">
        <f t="shared" si="164"/>
        <v/>
      </c>
      <c r="OOB12" s="238" t="str">
        <f t="shared" si="164"/>
        <v/>
      </c>
      <c r="OOC12" s="238" t="str">
        <f t="shared" si="164"/>
        <v/>
      </c>
      <c r="OOD12" s="238" t="str">
        <f t="shared" si="164"/>
        <v/>
      </c>
      <c r="OOE12" s="238" t="str">
        <f t="shared" si="164"/>
        <v/>
      </c>
      <c r="OOF12" s="238" t="str">
        <f t="shared" si="164"/>
        <v/>
      </c>
      <c r="OOG12" s="238" t="str">
        <f t="shared" si="164"/>
        <v/>
      </c>
      <c r="OOH12" s="238" t="str">
        <f t="shared" si="164"/>
        <v/>
      </c>
      <c r="OOI12" s="238" t="str">
        <f t="shared" si="164"/>
        <v/>
      </c>
      <c r="OOJ12" s="238" t="str">
        <f t="shared" si="164"/>
        <v/>
      </c>
      <c r="OOK12" s="238" t="str">
        <f t="shared" si="164"/>
        <v/>
      </c>
      <c r="OOL12" s="238" t="str">
        <f t="shared" si="164"/>
        <v/>
      </c>
      <c r="OOM12" s="238" t="str">
        <f t="shared" si="164"/>
        <v/>
      </c>
      <c r="OON12" s="238" t="str">
        <f t="shared" si="164"/>
        <v/>
      </c>
      <c r="OOO12" s="238" t="str">
        <f t="shared" si="164"/>
        <v/>
      </c>
      <c r="OOP12" s="238" t="str">
        <f t="shared" si="164"/>
        <v/>
      </c>
      <c r="OOQ12" s="238" t="str">
        <f t="shared" si="164"/>
        <v/>
      </c>
      <c r="OOR12" s="238" t="str">
        <f t="shared" si="164"/>
        <v/>
      </c>
      <c r="OOS12" s="238" t="str">
        <f t="shared" si="164"/>
        <v/>
      </c>
      <c r="OOT12" s="238" t="str">
        <f t="shared" si="164"/>
        <v/>
      </c>
      <c r="OOU12" s="238" t="str">
        <f t="shared" si="164"/>
        <v/>
      </c>
      <c r="OOV12" s="238" t="str">
        <f t="shared" si="164"/>
        <v/>
      </c>
      <c r="OOW12" s="238" t="str">
        <f t="shared" si="164"/>
        <v/>
      </c>
      <c r="OOX12" s="238" t="str">
        <f t="shared" si="164"/>
        <v/>
      </c>
      <c r="OOY12" s="238" t="str">
        <f t="shared" si="164"/>
        <v/>
      </c>
      <c r="OOZ12" s="238" t="str">
        <f t="shared" si="164"/>
        <v/>
      </c>
      <c r="OPA12" s="238" t="str">
        <f t="shared" si="164"/>
        <v/>
      </c>
      <c r="OPB12" s="238" t="str">
        <f t="shared" si="164"/>
        <v/>
      </c>
      <c r="OPC12" s="238" t="str">
        <f t="shared" si="164"/>
        <v/>
      </c>
      <c r="OPD12" s="238" t="str">
        <f t="shared" si="164"/>
        <v/>
      </c>
      <c r="OPE12" s="238" t="str">
        <f t="shared" si="164"/>
        <v/>
      </c>
      <c r="OPF12" s="238" t="str">
        <f t="shared" si="164"/>
        <v/>
      </c>
      <c r="OPG12" s="238" t="str">
        <f t="shared" ref="OPG12:ORR12" si="165">IF((OPG11+OPG15)&gt;OPG10,"Project expenditure exceeds budget","")</f>
        <v/>
      </c>
      <c r="OPH12" s="238" t="str">
        <f t="shared" si="165"/>
        <v/>
      </c>
      <c r="OPI12" s="238" t="str">
        <f t="shared" si="165"/>
        <v/>
      </c>
      <c r="OPJ12" s="238" t="str">
        <f t="shared" si="165"/>
        <v/>
      </c>
      <c r="OPK12" s="238" t="str">
        <f t="shared" si="165"/>
        <v/>
      </c>
      <c r="OPL12" s="238" t="str">
        <f t="shared" si="165"/>
        <v/>
      </c>
      <c r="OPM12" s="238" t="str">
        <f t="shared" si="165"/>
        <v/>
      </c>
      <c r="OPN12" s="238" t="str">
        <f t="shared" si="165"/>
        <v/>
      </c>
      <c r="OPO12" s="238" t="str">
        <f t="shared" si="165"/>
        <v/>
      </c>
      <c r="OPP12" s="238" t="str">
        <f t="shared" si="165"/>
        <v/>
      </c>
      <c r="OPQ12" s="238" t="str">
        <f t="shared" si="165"/>
        <v/>
      </c>
      <c r="OPR12" s="238" t="str">
        <f t="shared" si="165"/>
        <v/>
      </c>
      <c r="OPS12" s="238" t="str">
        <f t="shared" si="165"/>
        <v/>
      </c>
      <c r="OPT12" s="238" t="str">
        <f t="shared" si="165"/>
        <v/>
      </c>
      <c r="OPU12" s="238" t="str">
        <f t="shared" si="165"/>
        <v/>
      </c>
      <c r="OPV12" s="238" t="str">
        <f t="shared" si="165"/>
        <v/>
      </c>
      <c r="OPW12" s="238" t="str">
        <f t="shared" si="165"/>
        <v/>
      </c>
      <c r="OPX12" s="238" t="str">
        <f t="shared" si="165"/>
        <v/>
      </c>
      <c r="OPY12" s="238" t="str">
        <f t="shared" si="165"/>
        <v/>
      </c>
      <c r="OPZ12" s="238" t="str">
        <f t="shared" si="165"/>
        <v/>
      </c>
      <c r="OQA12" s="238" t="str">
        <f t="shared" si="165"/>
        <v/>
      </c>
      <c r="OQB12" s="238" t="str">
        <f t="shared" si="165"/>
        <v/>
      </c>
      <c r="OQC12" s="238" t="str">
        <f t="shared" si="165"/>
        <v/>
      </c>
      <c r="OQD12" s="238" t="str">
        <f t="shared" si="165"/>
        <v/>
      </c>
      <c r="OQE12" s="238" t="str">
        <f t="shared" si="165"/>
        <v/>
      </c>
      <c r="OQF12" s="238" t="str">
        <f t="shared" si="165"/>
        <v/>
      </c>
      <c r="OQG12" s="238" t="str">
        <f t="shared" si="165"/>
        <v/>
      </c>
      <c r="OQH12" s="238" t="str">
        <f t="shared" si="165"/>
        <v/>
      </c>
      <c r="OQI12" s="238" t="str">
        <f t="shared" si="165"/>
        <v/>
      </c>
      <c r="OQJ12" s="238" t="str">
        <f t="shared" si="165"/>
        <v/>
      </c>
      <c r="OQK12" s="238" t="str">
        <f t="shared" si="165"/>
        <v/>
      </c>
      <c r="OQL12" s="238" t="str">
        <f t="shared" si="165"/>
        <v/>
      </c>
      <c r="OQM12" s="238" t="str">
        <f t="shared" si="165"/>
        <v/>
      </c>
      <c r="OQN12" s="238" t="str">
        <f t="shared" si="165"/>
        <v/>
      </c>
      <c r="OQO12" s="238" t="str">
        <f t="shared" si="165"/>
        <v/>
      </c>
      <c r="OQP12" s="238" t="str">
        <f t="shared" si="165"/>
        <v/>
      </c>
      <c r="OQQ12" s="238" t="str">
        <f t="shared" si="165"/>
        <v/>
      </c>
      <c r="OQR12" s="238" t="str">
        <f t="shared" si="165"/>
        <v/>
      </c>
      <c r="OQS12" s="238" t="str">
        <f t="shared" si="165"/>
        <v/>
      </c>
      <c r="OQT12" s="238" t="str">
        <f t="shared" si="165"/>
        <v/>
      </c>
      <c r="OQU12" s="238" t="str">
        <f t="shared" si="165"/>
        <v/>
      </c>
      <c r="OQV12" s="238" t="str">
        <f t="shared" si="165"/>
        <v/>
      </c>
      <c r="OQW12" s="238" t="str">
        <f t="shared" si="165"/>
        <v/>
      </c>
      <c r="OQX12" s="238" t="str">
        <f t="shared" si="165"/>
        <v/>
      </c>
      <c r="OQY12" s="238" t="str">
        <f t="shared" si="165"/>
        <v/>
      </c>
      <c r="OQZ12" s="238" t="str">
        <f t="shared" si="165"/>
        <v/>
      </c>
      <c r="ORA12" s="238" t="str">
        <f t="shared" si="165"/>
        <v/>
      </c>
      <c r="ORB12" s="238" t="str">
        <f t="shared" si="165"/>
        <v/>
      </c>
      <c r="ORC12" s="238" t="str">
        <f t="shared" si="165"/>
        <v/>
      </c>
      <c r="ORD12" s="238" t="str">
        <f t="shared" si="165"/>
        <v/>
      </c>
      <c r="ORE12" s="238" t="str">
        <f t="shared" si="165"/>
        <v/>
      </c>
      <c r="ORF12" s="238" t="str">
        <f t="shared" si="165"/>
        <v/>
      </c>
      <c r="ORG12" s="238" t="str">
        <f t="shared" si="165"/>
        <v/>
      </c>
      <c r="ORH12" s="238" t="str">
        <f t="shared" si="165"/>
        <v/>
      </c>
      <c r="ORI12" s="238" t="str">
        <f t="shared" si="165"/>
        <v/>
      </c>
      <c r="ORJ12" s="238" t="str">
        <f t="shared" si="165"/>
        <v/>
      </c>
      <c r="ORK12" s="238" t="str">
        <f t="shared" si="165"/>
        <v/>
      </c>
      <c r="ORL12" s="238" t="str">
        <f t="shared" si="165"/>
        <v/>
      </c>
      <c r="ORM12" s="238" t="str">
        <f t="shared" si="165"/>
        <v/>
      </c>
      <c r="ORN12" s="238" t="str">
        <f t="shared" si="165"/>
        <v/>
      </c>
      <c r="ORO12" s="238" t="str">
        <f t="shared" si="165"/>
        <v/>
      </c>
      <c r="ORP12" s="238" t="str">
        <f t="shared" si="165"/>
        <v/>
      </c>
      <c r="ORQ12" s="238" t="str">
        <f t="shared" si="165"/>
        <v/>
      </c>
      <c r="ORR12" s="238" t="str">
        <f t="shared" si="165"/>
        <v/>
      </c>
      <c r="ORS12" s="238" t="str">
        <f t="shared" ref="ORS12:OUD12" si="166">IF((ORS11+ORS15)&gt;ORS10,"Project expenditure exceeds budget","")</f>
        <v/>
      </c>
      <c r="ORT12" s="238" t="str">
        <f t="shared" si="166"/>
        <v/>
      </c>
      <c r="ORU12" s="238" t="str">
        <f t="shared" si="166"/>
        <v/>
      </c>
      <c r="ORV12" s="238" t="str">
        <f t="shared" si="166"/>
        <v/>
      </c>
      <c r="ORW12" s="238" t="str">
        <f t="shared" si="166"/>
        <v/>
      </c>
      <c r="ORX12" s="238" t="str">
        <f t="shared" si="166"/>
        <v/>
      </c>
      <c r="ORY12" s="238" t="str">
        <f t="shared" si="166"/>
        <v/>
      </c>
      <c r="ORZ12" s="238" t="str">
        <f t="shared" si="166"/>
        <v/>
      </c>
      <c r="OSA12" s="238" t="str">
        <f t="shared" si="166"/>
        <v/>
      </c>
      <c r="OSB12" s="238" t="str">
        <f t="shared" si="166"/>
        <v/>
      </c>
      <c r="OSC12" s="238" t="str">
        <f t="shared" si="166"/>
        <v/>
      </c>
      <c r="OSD12" s="238" t="str">
        <f t="shared" si="166"/>
        <v/>
      </c>
      <c r="OSE12" s="238" t="str">
        <f t="shared" si="166"/>
        <v/>
      </c>
      <c r="OSF12" s="238" t="str">
        <f t="shared" si="166"/>
        <v/>
      </c>
      <c r="OSG12" s="238" t="str">
        <f t="shared" si="166"/>
        <v/>
      </c>
      <c r="OSH12" s="238" t="str">
        <f t="shared" si="166"/>
        <v/>
      </c>
      <c r="OSI12" s="238" t="str">
        <f t="shared" si="166"/>
        <v/>
      </c>
      <c r="OSJ12" s="238" t="str">
        <f t="shared" si="166"/>
        <v/>
      </c>
      <c r="OSK12" s="238" t="str">
        <f t="shared" si="166"/>
        <v/>
      </c>
      <c r="OSL12" s="238" t="str">
        <f t="shared" si="166"/>
        <v/>
      </c>
      <c r="OSM12" s="238" t="str">
        <f t="shared" si="166"/>
        <v/>
      </c>
      <c r="OSN12" s="238" t="str">
        <f t="shared" si="166"/>
        <v/>
      </c>
      <c r="OSO12" s="238" t="str">
        <f t="shared" si="166"/>
        <v/>
      </c>
      <c r="OSP12" s="238" t="str">
        <f t="shared" si="166"/>
        <v/>
      </c>
      <c r="OSQ12" s="238" t="str">
        <f t="shared" si="166"/>
        <v/>
      </c>
      <c r="OSR12" s="238" t="str">
        <f t="shared" si="166"/>
        <v/>
      </c>
      <c r="OSS12" s="238" t="str">
        <f t="shared" si="166"/>
        <v/>
      </c>
      <c r="OST12" s="238" t="str">
        <f t="shared" si="166"/>
        <v/>
      </c>
      <c r="OSU12" s="238" t="str">
        <f t="shared" si="166"/>
        <v/>
      </c>
      <c r="OSV12" s="238" t="str">
        <f t="shared" si="166"/>
        <v/>
      </c>
      <c r="OSW12" s="238" t="str">
        <f t="shared" si="166"/>
        <v/>
      </c>
      <c r="OSX12" s="238" t="str">
        <f t="shared" si="166"/>
        <v/>
      </c>
      <c r="OSY12" s="238" t="str">
        <f t="shared" si="166"/>
        <v/>
      </c>
      <c r="OSZ12" s="238" t="str">
        <f t="shared" si="166"/>
        <v/>
      </c>
      <c r="OTA12" s="238" t="str">
        <f t="shared" si="166"/>
        <v/>
      </c>
      <c r="OTB12" s="238" t="str">
        <f t="shared" si="166"/>
        <v/>
      </c>
      <c r="OTC12" s="238" t="str">
        <f t="shared" si="166"/>
        <v/>
      </c>
      <c r="OTD12" s="238" t="str">
        <f t="shared" si="166"/>
        <v/>
      </c>
      <c r="OTE12" s="238" t="str">
        <f t="shared" si="166"/>
        <v/>
      </c>
      <c r="OTF12" s="238" t="str">
        <f t="shared" si="166"/>
        <v/>
      </c>
      <c r="OTG12" s="238" t="str">
        <f t="shared" si="166"/>
        <v/>
      </c>
      <c r="OTH12" s="238" t="str">
        <f t="shared" si="166"/>
        <v/>
      </c>
      <c r="OTI12" s="238" t="str">
        <f t="shared" si="166"/>
        <v/>
      </c>
      <c r="OTJ12" s="238" t="str">
        <f t="shared" si="166"/>
        <v/>
      </c>
      <c r="OTK12" s="238" t="str">
        <f t="shared" si="166"/>
        <v/>
      </c>
      <c r="OTL12" s="238" t="str">
        <f t="shared" si="166"/>
        <v/>
      </c>
      <c r="OTM12" s="238" t="str">
        <f t="shared" si="166"/>
        <v/>
      </c>
      <c r="OTN12" s="238" t="str">
        <f t="shared" si="166"/>
        <v/>
      </c>
      <c r="OTO12" s="238" t="str">
        <f t="shared" si="166"/>
        <v/>
      </c>
      <c r="OTP12" s="238" t="str">
        <f t="shared" si="166"/>
        <v/>
      </c>
      <c r="OTQ12" s="238" t="str">
        <f t="shared" si="166"/>
        <v/>
      </c>
      <c r="OTR12" s="238" t="str">
        <f t="shared" si="166"/>
        <v/>
      </c>
      <c r="OTS12" s="238" t="str">
        <f t="shared" si="166"/>
        <v/>
      </c>
      <c r="OTT12" s="238" t="str">
        <f t="shared" si="166"/>
        <v/>
      </c>
      <c r="OTU12" s="238" t="str">
        <f t="shared" si="166"/>
        <v/>
      </c>
      <c r="OTV12" s="238" t="str">
        <f t="shared" si="166"/>
        <v/>
      </c>
      <c r="OTW12" s="238" t="str">
        <f t="shared" si="166"/>
        <v/>
      </c>
      <c r="OTX12" s="238" t="str">
        <f t="shared" si="166"/>
        <v/>
      </c>
      <c r="OTY12" s="238" t="str">
        <f t="shared" si="166"/>
        <v/>
      </c>
      <c r="OTZ12" s="238" t="str">
        <f t="shared" si="166"/>
        <v/>
      </c>
      <c r="OUA12" s="238" t="str">
        <f t="shared" si="166"/>
        <v/>
      </c>
      <c r="OUB12" s="238" t="str">
        <f t="shared" si="166"/>
        <v/>
      </c>
      <c r="OUC12" s="238" t="str">
        <f t="shared" si="166"/>
        <v/>
      </c>
      <c r="OUD12" s="238" t="str">
        <f t="shared" si="166"/>
        <v/>
      </c>
      <c r="OUE12" s="238" t="str">
        <f t="shared" ref="OUE12:OWP12" si="167">IF((OUE11+OUE15)&gt;OUE10,"Project expenditure exceeds budget","")</f>
        <v/>
      </c>
      <c r="OUF12" s="238" t="str">
        <f t="shared" si="167"/>
        <v/>
      </c>
      <c r="OUG12" s="238" t="str">
        <f t="shared" si="167"/>
        <v/>
      </c>
      <c r="OUH12" s="238" t="str">
        <f t="shared" si="167"/>
        <v/>
      </c>
      <c r="OUI12" s="238" t="str">
        <f t="shared" si="167"/>
        <v/>
      </c>
      <c r="OUJ12" s="238" t="str">
        <f t="shared" si="167"/>
        <v/>
      </c>
      <c r="OUK12" s="238" t="str">
        <f t="shared" si="167"/>
        <v/>
      </c>
      <c r="OUL12" s="238" t="str">
        <f t="shared" si="167"/>
        <v/>
      </c>
      <c r="OUM12" s="238" t="str">
        <f t="shared" si="167"/>
        <v/>
      </c>
      <c r="OUN12" s="238" t="str">
        <f t="shared" si="167"/>
        <v/>
      </c>
      <c r="OUO12" s="238" t="str">
        <f t="shared" si="167"/>
        <v/>
      </c>
      <c r="OUP12" s="238" t="str">
        <f t="shared" si="167"/>
        <v/>
      </c>
      <c r="OUQ12" s="238" t="str">
        <f t="shared" si="167"/>
        <v/>
      </c>
      <c r="OUR12" s="238" t="str">
        <f t="shared" si="167"/>
        <v/>
      </c>
      <c r="OUS12" s="238" t="str">
        <f t="shared" si="167"/>
        <v/>
      </c>
      <c r="OUT12" s="238" t="str">
        <f t="shared" si="167"/>
        <v/>
      </c>
      <c r="OUU12" s="238" t="str">
        <f t="shared" si="167"/>
        <v/>
      </c>
      <c r="OUV12" s="238" t="str">
        <f t="shared" si="167"/>
        <v/>
      </c>
      <c r="OUW12" s="238" t="str">
        <f t="shared" si="167"/>
        <v/>
      </c>
      <c r="OUX12" s="238" t="str">
        <f t="shared" si="167"/>
        <v/>
      </c>
      <c r="OUY12" s="238" t="str">
        <f t="shared" si="167"/>
        <v/>
      </c>
      <c r="OUZ12" s="238" t="str">
        <f t="shared" si="167"/>
        <v/>
      </c>
      <c r="OVA12" s="238" t="str">
        <f t="shared" si="167"/>
        <v/>
      </c>
      <c r="OVB12" s="238" t="str">
        <f t="shared" si="167"/>
        <v/>
      </c>
      <c r="OVC12" s="238" t="str">
        <f t="shared" si="167"/>
        <v/>
      </c>
      <c r="OVD12" s="238" t="str">
        <f t="shared" si="167"/>
        <v/>
      </c>
      <c r="OVE12" s="238" t="str">
        <f t="shared" si="167"/>
        <v/>
      </c>
      <c r="OVF12" s="238" t="str">
        <f t="shared" si="167"/>
        <v/>
      </c>
      <c r="OVG12" s="238" t="str">
        <f t="shared" si="167"/>
        <v/>
      </c>
      <c r="OVH12" s="238" t="str">
        <f t="shared" si="167"/>
        <v/>
      </c>
      <c r="OVI12" s="238" t="str">
        <f t="shared" si="167"/>
        <v/>
      </c>
      <c r="OVJ12" s="238" t="str">
        <f t="shared" si="167"/>
        <v/>
      </c>
      <c r="OVK12" s="238" t="str">
        <f t="shared" si="167"/>
        <v/>
      </c>
      <c r="OVL12" s="238" t="str">
        <f t="shared" si="167"/>
        <v/>
      </c>
      <c r="OVM12" s="238" t="str">
        <f t="shared" si="167"/>
        <v/>
      </c>
      <c r="OVN12" s="238" t="str">
        <f t="shared" si="167"/>
        <v/>
      </c>
      <c r="OVO12" s="238" t="str">
        <f t="shared" si="167"/>
        <v/>
      </c>
      <c r="OVP12" s="238" t="str">
        <f t="shared" si="167"/>
        <v/>
      </c>
      <c r="OVQ12" s="238" t="str">
        <f t="shared" si="167"/>
        <v/>
      </c>
      <c r="OVR12" s="238" t="str">
        <f t="shared" si="167"/>
        <v/>
      </c>
      <c r="OVS12" s="238" t="str">
        <f t="shared" si="167"/>
        <v/>
      </c>
      <c r="OVT12" s="238" t="str">
        <f t="shared" si="167"/>
        <v/>
      </c>
      <c r="OVU12" s="238" t="str">
        <f t="shared" si="167"/>
        <v/>
      </c>
      <c r="OVV12" s="238" t="str">
        <f t="shared" si="167"/>
        <v/>
      </c>
      <c r="OVW12" s="238" t="str">
        <f t="shared" si="167"/>
        <v/>
      </c>
      <c r="OVX12" s="238" t="str">
        <f t="shared" si="167"/>
        <v/>
      </c>
      <c r="OVY12" s="238" t="str">
        <f t="shared" si="167"/>
        <v/>
      </c>
      <c r="OVZ12" s="238" t="str">
        <f t="shared" si="167"/>
        <v/>
      </c>
      <c r="OWA12" s="238" t="str">
        <f t="shared" si="167"/>
        <v/>
      </c>
      <c r="OWB12" s="238" t="str">
        <f t="shared" si="167"/>
        <v/>
      </c>
      <c r="OWC12" s="238" t="str">
        <f t="shared" si="167"/>
        <v/>
      </c>
      <c r="OWD12" s="238" t="str">
        <f t="shared" si="167"/>
        <v/>
      </c>
      <c r="OWE12" s="238" t="str">
        <f t="shared" si="167"/>
        <v/>
      </c>
      <c r="OWF12" s="238" t="str">
        <f t="shared" si="167"/>
        <v/>
      </c>
      <c r="OWG12" s="238" t="str">
        <f t="shared" si="167"/>
        <v/>
      </c>
      <c r="OWH12" s="238" t="str">
        <f t="shared" si="167"/>
        <v/>
      </c>
      <c r="OWI12" s="238" t="str">
        <f t="shared" si="167"/>
        <v/>
      </c>
      <c r="OWJ12" s="238" t="str">
        <f t="shared" si="167"/>
        <v/>
      </c>
      <c r="OWK12" s="238" t="str">
        <f t="shared" si="167"/>
        <v/>
      </c>
      <c r="OWL12" s="238" t="str">
        <f t="shared" si="167"/>
        <v/>
      </c>
      <c r="OWM12" s="238" t="str">
        <f t="shared" si="167"/>
        <v/>
      </c>
      <c r="OWN12" s="238" t="str">
        <f t="shared" si="167"/>
        <v/>
      </c>
      <c r="OWO12" s="238" t="str">
        <f t="shared" si="167"/>
        <v/>
      </c>
      <c r="OWP12" s="238" t="str">
        <f t="shared" si="167"/>
        <v/>
      </c>
      <c r="OWQ12" s="238" t="str">
        <f t="shared" ref="OWQ12:OZB12" si="168">IF((OWQ11+OWQ15)&gt;OWQ10,"Project expenditure exceeds budget","")</f>
        <v/>
      </c>
      <c r="OWR12" s="238" t="str">
        <f t="shared" si="168"/>
        <v/>
      </c>
      <c r="OWS12" s="238" t="str">
        <f t="shared" si="168"/>
        <v/>
      </c>
      <c r="OWT12" s="238" t="str">
        <f t="shared" si="168"/>
        <v/>
      </c>
      <c r="OWU12" s="238" t="str">
        <f t="shared" si="168"/>
        <v/>
      </c>
      <c r="OWV12" s="238" t="str">
        <f t="shared" si="168"/>
        <v/>
      </c>
      <c r="OWW12" s="238" t="str">
        <f t="shared" si="168"/>
        <v/>
      </c>
      <c r="OWX12" s="238" t="str">
        <f t="shared" si="168"/>
        <v/>
      </c>
      <c r="OWY12" s="238" t="str">
        <f t="shared" si="168"/>
        <v/>
      </c>
      <c r="OWZ12" s="238" t="str">
        <f t="shared" si="168"/>
        <v/>
      </c>
      <c r="OXA12" s="238" t="str">
        <f t="shared" si="168"/>
        <v/>
      </c>
      <c r="OXB12" s="238" t="str">
        <f t="shared" si="168"/>
        <v/>
      </c>
      <c r="OXC12" s="238" t="str">
        <f t="shared" si="168"/>
        <v/>
      </c>
      <c r="OXD12" s="238" t="str">
        <f t="shared" si="168"/>
        <v/>
      </c>
      <c r="OXE12" s="238" t="str">
        <f t="shared" si="168"/>
        <v/>
      </c>
      <c r="OXF12" s="238" t="str">
        <f t="shared" si="168"/>
        <v/>
      </c>
      <c r="OXG12" s="238" t="str">
        <f t="shared" si="168"/>
        <v/>
      </c>
      <c r="OXH12" s="238" t="str">
        <f t="shared" si="168"/>
        <v/>
      </c>
      <c r="OXI12" s="238" t="str">
        <f t="shared" si="168"/>
        <v/>
      </c>
      <c r="OXJ12" s="238" t="str">
        <f t="shared" si="168"/>
        <v/>
      </c>
      <c r="OXK12" s="238" t="str">
        <f t="shared" si="168"/>
        <v/>
      </c>
      <c r="OXL12" s="238" t="str">
        <f t="shared" si="168"/>
        <v/>
      </c>
      <c r="OXM12" s="238" t="str">
        <f t="shared" si="168"/>
        <v/>
      </c>
      <c r="OXN12" s="238" t="str">
        <f t="shared" si="168"/>
        <v/>
      </c>
      <c r="OXO12" s="238" t="str">
        <f t="shared" si="168"/>
        <v/>
      </c>
      <c r="OXP12" s="238" t="str">
        <f t="shared" si="168"/>
        <v/>
      </c>
      <c r="OXQ12" s="238" t="str">
        <f t="shared" si="168"/>
        <v/>
      </c>
      <c r="OXR12" s="238" t="str">
        <f t="shared" si="168"/>
        <v/>
      </c>
      <c r="OXS12" s="238" t="str">
        <f t="shared" si="168"/>
        <v/>
      </c>
      <c r="OXT12" s="238" t="str">
        <f t="shared" si="168"/>
        <v/>
      </c>
      <c r="OXU12" s="238" t="str">
        <f t="shared" si="168"/>
        <v/>
      </c>
      <c r="OXV12" s="238" t="str">
        <f t="shared" si="168"/>
        <v/>
      </c>
      <c r="OXW12" s="238" t="str">
        <f t="shared" si="168"/>
        <v/>
      </c>
      <c r="OXX12" s="238" t="str">
        <f t="shared" si="168"/>
        <v/>
      </c>
      <c r="OXY12" s="238" t="str">
        <f t="shared" si="168"/>
        <v/>
      </c>
      <c r="OXZ12" s="238" t="str">
        <f t="shared" si="168"/>
        <v/>
      </c>
      <c r="OYA12" s="238" t="str">
        <f t="shared" si="168"/>
        <v/>
      </c>
      <c r="OYB12" s="238" t="str">
        <f t="shared" si="168"/>
        <v/>
      </c>
      <c r="OYC12" s="238" t="str">
        <f t="shared" si="168"/>
        <v/>
      </c>
      <c r="OYD12" s="238" t="str">
        <f t="shared" si="168"/>
        <v/>
      </c>
      <c r="OYE12" s="238" t="str">
        <f t="shared" si="168"/>
        <v/>
      </c>
      <c r="OYF12" s="238" t="str">
        <f t="shared" si="168"/>
        <v/>
      </c>
      <c r="OYG12" s="238" t="str">
        <f t="shared" si="168"/>
        <v/>
      </c>
      <c r="OYH12" s="238" t="str">
        <f t="shared" si="168"/>
        <v/>
      </c>
      <c r="OYI12" s="238" t="str">
        <f t="shared" si="168"/>
        <v/>
      </c>
      <c r="OYJ12" s="238" t="str">
        <f t="shared" si="168"/>
        <v/>
      </c>
      <c r="OYK12" s="238" t="str">
        <f t="shared" si="168"/>
        <v/>
      </c>
      <c r="OYL12" s="238" t="str">
        <f t="shared" si="168"/>
        <v/>
      </c>
      <c r="OYM12" s="238" t="str">
        <f t="shared" si="168"/>
        <v/>
      </c>
      <c r="OYN12" s="238" t="str">
        <f t="shared" si="168"/>
        <v/>
      </c>
      <c r="OYO12" s="238" t="str">
        <f t="shared" si="168"/>
        <v/>
      </c>
      <c r="OYP12" s="238" t="str">
        <f t="shared" si="168"/>
        <v/>
      </c>
      <c r="OYQ12" s="238" t="str">
        <f t="shared" si="168"/>
        <v/>
      </c>
      <c r="OYR12" s="238" t="str">
        <f t="shared" si="168"/>
        <v/>
      </c>
      <c r="OYS12" s="238" t="str">
        <f t="shared" si="168"/>
        <v/>
      </c>
      <c r="OYT12" s="238" t="str">
        <f t="shared" si="168"/>
        <v/>
      </c>
      <c r="OYU12" s="238" t="str">
        <f t="shared" si="168"/>
        <v/>
      </c>
      <c r="OYV12" s="238" t="str">
        <f t="shared" si="168"/>
        <v/>
      </c>
      <c r="OYW12" s="238" t="str">
        <f t="shared" si="168"/>
        <v/>
      </c>
      <c r="OYX12" s="238" t="str">
        <f t="shared" si="168"/>
        <v/>
      </c>
      <c r="OYY12" s="238" t="str">
        <f t="shared" si="168"/>
        <v/>
      </c>
      <c r="OYZ12" s="238" t="str">
        <f t="shared" si="168"/>
        <v/>
      </c>
      <c r="OZA12" s="238" t="str">
        <f t="shared" si="168"/>
        <v/>
      </c>
      <c r="OZB12" s="238" t="str">
        <f t="shared" si="168"/>
        <v/>
      </c>
      <c r="OZC12" s="238" t="str">
        <f t="shared" ref="OZC12:PBN12" si="169">IF((OZC11+OZC15)&gt;OZC10,"Project expenditure exceeds budget","")</f>
        <v/>
      </c>
      <c r="OZD12" s="238" t="str">
        <f t="shared" si="169"/>
        <v/>
      </c>
      <c r="OZE12" s="238" t="str">
        <f t="shared" si="169"/>
        <v/>
      </c>
      <c r="OZF12" s="238" t="str">
        <f t="shared" si="169"/>
        <v/>
      </c>
      <c r="OZG12" s="238" t="str">
        <f t="shared" si="169"/>
        <v/>
      </c>
      <c r="OZH12" s="238" t="str">
        <f t="shared" si="169"/>
        <v/>
      </c>
      <c r="OZI12" s="238" t="str">
        <f t="shared" si="169"/>
        <v/>
      </c>
      <c r="OZJ12" s="238" t="str">
        <f t="shared" si="169"/>
        <v/>
      </c>
      <c r="OZK12" s="238" t="str">
        <f t="shared" si="169"/>
        <v/>
      </c>
      <c r="OZL12" s="238" t="str">
        <f t="shared" si="169"/>
        <v/>
      </c>
      <c r="OZM12" s="238" t="str">
        <f t="shared" si="169"/>
        <v/>
      </c>
      <c r="OZN12" s="238" t="str">
        <f t="shared" si="169"/>
        <v/>
      </c>
      <c r="OZO12" s="238" t="str">
        <f t="shared" si="169"/>
        <v/>
      </c>
      <c r="OZP12" s="238" t="str">
        <f t="shared" si="169"/>
        <v/>
      </c>
      <c r="OZQ12" s="238" t="str">
        <f t="shared" si="169"/>
        <v/>
      </c>
      <c r="OZR12" s="238" t="str">
        <f t="shared" si="169"/>
        <v/>
      </c>
      <c r="OZS12" s="238" t="str">
        <f t="shared" si="169"/>
        <v/>
      </c>
      <c r="OZT12" s="238" t="str">
        <f t="shared" si="169"/>
        <v/>
      </c>
      <c r="OZU12" s="238" t="str">
        <f t="shared" si="169"/>
        <v/>
      </c>
      <c r="OZV12" s="238" t="str">
        <f t="shared" si="169"/>
        <v/>
      </c>
      <c r="OZW12" s="238" t="str">
        <f t="shared" si="169"/>
        <v/>
      </c>
      <c r="OZX12" s="238" t="str">
        <f t="shared" si="169"/>
        <v/>
      </c>
      <c r="OZY12" s="238" t="str">
        <f t="shared" si="169"/>
        <v/>
      </c>
      <c r="OZZ12" s="238" t="str">
        <f t="shared" si="169"/>
        <v/>
      </c>
      <c r="PAA12" s="238" t="str">
        <f t="shared" si="169"/>
        <v/>
      </c>
      <c r="PAB12" s="238" t="str">
        <f t="shared" si="169"/>
        <v/>
      </c>
      <c r="PAC12" s="238" t="str">
        <f t="shared" si="169"/>
        <v/>
      </c>
      <c r="PAD12" s="238" t="str">
        <f t="shared" si="169"/>
        <v/>
      </c>
      <c r="PAE12" s="238" t="str">
        <f t="shared" si="169"/>
        <v/>
      </c>
      <c r="PAF12" s="238" t="str">
        <f t="shared" si="169"/>
        <v/>
      </c>
      <c r="PAG12" s="238" t="str">
        <f t="shared" si="169"/>
        <v/>
      </c>
      <c r="PAH12" s="238" t="str">
        <f t="shared" si="169"/>
        <v/>
      </c>
      <c r="PAI12" s="238" t="str">
        <f t="shared" si="169"/>
        <v/>
      </c>
      <c r="PAJ12" s="238" t="str">
        <f t="shared" si="169"/>
        <v/>
      </c>
      <c r="PAK12" s="238" t="str">
        <f t="shared" si="169"/>
        <v/>
      </c>
      <c r="PAL12" s="238" t="str">
        <f t="shared" si="169"/>
        <v/>
      </c>
      <c r="PAM12" s="238" t="str">
        <f t="shared" si="169"/>
        <v/>
      </c>
      <c r="PAN12" s="238" t="str">
        <f t="shared" si="169"/>
        <v/>
      </c>
      <c r="PAO12" s="238" t="str">
        <f t="shared" si="169"/>
        <v/>
      </c>
      <c r="PAP12" s="238" t="str">
        <f t="shared" si="169"/>
        <v/>
      </c>
      <c r="PAQ12" s="238" t="str">
        <f t="shared" si="169"/>
        <v/>
      </c>
      <c r="PAR12" s="238" t="str">
        <f t="shared" si="169"/>
        <v/>
      </c>
      <c r="PAS12" s="238" t="str">
        <f t="shared" si="169"/>
        <v/>
      </c>
      <c r="PAT12" s="238" t="str">
        <f t="shared" si="169"/>
        <v/>
      </c>
      <c r="PAU12" s="238" t="str">
        <f t="shared" si="169"/>
        <v/>
      </c>
      <c r="PAV12" s="238" t="str">
        <f t="shared" si="169"/>
        <v/>
      </c>
      <c r="PAW12" s="238" t="str">
        <f t="shared" si="169"/>
        <v/>
      </c>
      <c r="PAX12" s="238" t="str">
        <f t="shared" si="169"/>
        <v/>
      </c>
      <c r="PAY12" s="238" t="str">
        <f t="shared" si="169"/>
        <v/>
      </c>
      <c r="PAZ12" s="238" t="str">
        <f t="shared" si="169"/>
        <v/>
      </c>
      <c r="PBA12" s="238" t="str">
        <f t="shared" si="169"/>
        <v/>
      </c>
      <c r="PBB12" s="238" t="str">
        <f t="shared" si="169"/>
        <v/>
      </c>
      <c r="PBC12" s="238" t="str">
        <f t="shared" si="169"/>
        <v/>
      </c>
      <c r="PBD12" s="238" t="str">
        <f t="shared" si="169"/>
        <v/>
      </c>
      <c r="PBE12" s="238" t="str">
        <f t="shared" si="169"/>
        <v/>
      </c>
      <c r="PBF12" s="238" t="str">
        <f t="shared" si="169"/>
        <v/>
      </c>
      <c r="PBG12" s="238" t="str">
        <f t="shared" si="169"/>
        <v/>
      </c>
      <c r="PBH12" s="238" t="str">
        <f t="shared" si="169"/>
        <v/>
      </c>
      <c r="PBI12" s="238" t="str">
        <f t="shared" si="169"/>
        <v/>
      </c>
      <c r="PBJ12" s="238" t="str">
        <f t="shared" si="169"/>
        <v/>
      </c>
      <c r="PBK12" s="238" t="str">
        <f t="shared" si="169"/>
        <v/>
      </c>
      <c r="PBL12" s="238" t="str">
        <f t="shared" si="169"/>
        <v/>
      </c>
      <c r="PBM12" s="238" t="str">
        <f t="shared" si="169"/>
        <v/>
      </c>
      <c r="PBN12" s="238" t="str">
        <f t="shared" si="169"/>
        <v/>
      </c>
      <c r="PBO12" s="238" t="str">
        <f t="shared" ref="PBO12:PDZ12" si="170">IF((PBO11+PBO15)&gt;PBO10,"Project expenditure exceeds budget","")</f>
        <v/>
      </c>
      <c r="PBP12" s="238" t="str">
        <f t="shared" si="170"/>
        <v/>
      </c>
      <c r="PBQ12" s="238" t="str">
        <f t="shared" si="170"/>
        <v/>
      </c>
      <c r="PBR12" s="238" t="str">
        <f t="shared" si="170"/>
        <v/>
      </c>
      <c r="PBS12" s="238" t="str">
        <f t="shared" si="170"/>
        <v/>
      </c>
      <c r="PBT12" s="238" t="str">
        <f t="shared" si="170"/>
        <v/>
      </c>
      <c r="PBU12" s="238" t="str">
        <f t="shared" si="170"/>
        <v/>
      </c>
      <c r="PBV12" s="238" t="str">
        <f t="shared" si="170"/>
        <v/>
      </c>
      <c r="PBW12" s="238" t="str">
        <f t="shared" si="170"/>
        <v/>
      </c>
      <c r="PBX12" s="238" t="str">
        <f t="shared" si="170"/>
        <v/>
      </c>
      <c r="PBY12" s="238" t="str">
        <f t="shared" si="170"/>
        <v/>
      </c>
      <c r="PBZ12" s="238" t="str">
        <f t="shared" si="170"/>
        <v/>
      </c>
      <c r="PCA12" s="238" t="str">
        <f t="shared" si="170"/>
        <v/>
      </c>
      <c r="PCB12" s="238" t="str">
        <f t="shared" si="170"/>
        <v/>
      </c>
      <c r="PCC12" s="238" t="str">
        <f t="shared" si="170"/>
        <v/>
      </c>
      <c r="PCD12" s="238" t="str">
        <f t="shared" si="170"/>
        <v/>
      </c>
      <c r="PCE12" s="238" t="str">
        <f t="shared" si="170"/>
        <v/>
      </c>
      <c r="PCF12" s="238" t="str">
        <f t="shared" si="170"/>
        <v/>
      </c>
      <c r="PCG12" s="238" t="str">
        <f t="shared" si="170"/>
        <v/>
      </c>
      <c r="PCH12" s="238" t="str">
        <f t="shared" si="170"/>
        <v/>
      </c>
      <c r="PCI12" s="238" t="str">
        <f t="shared" si="170"/>
        <v/>
      </c>
      <c r="PCJ12" s="238" t="str">
        <f t="shared" si="170"/>
        <v/>
      </c>
      <c r="PCK12" s="238" t="str">
        <f t="shared" si="170"/>
        <v/>
      </c>
      <c r="PCL12" s="238" t="str">
        <f t="shared" si="170"/>
        <v/>
      </c>
      <c r="PCM12" s="238" t="str">
        <f t="shared" si="170"/>
        <v/>
      </c>
      <c r="PCN12" s="238" t="str">
        <f t="shared" si="170"/>
        <v/>
      </c>
      <c r="PCO12" s="238" t="str">
        <f t="shared" si="170"/>
        <v/>
      </c>
      <c r="PCP12" s="238" t="str">
        <f t="shared" si="170"/>
        <v/>
      </c>
      <c r="PCQ12" s="238" t="str">
        <f t="shared" si="170"/>
        <v/>
      </c>
      <c r="PCR12" s="238" t="str">
        <f t="shared" si="170"/>
        <v/>
      </c>
      <c r="PCS12" s="238" t="str">
        <f t="shared" si="170"/>
        <v/>
      </c>
      <c r="PCT12" s="238" t="str">
        <f t="shared" si="170"/>
        <v/>
      </c>
      <c r="PCU12" s="238" t="str">
        <f t="shared" si="170"/>
        <v/>
      </c>
      <c r="PCV12" s="238" t="str">
        <f t="shared" si="170"/>
        <v/>
      </c>
      <c r="PCW12" s="238" t="str">
        <f t="shared" si="170"/>
        <v/>
      </c>
      <c r="PCX12" s="238" t="str">
        <f t="shared" si="170"/>
        <v/>
      </c>
      <c r="PCY12" s="238" t="str">
        <f t="shared" si="170"/>
        <v/>
      </c>
      <c r="PCZ12" s="238" t="str">
        <f t="shared" si="170"/>
        <v/>
      </c>
      <c r="PDA12" s="238" t="str">
        <f t="shared" si="170"/>
        <v/>
      </c>
      <c r="PDB12" s="238" t="str">
        <f t="shared" si="170"/>
        <v/>
      </c>
      <c r="PDC12" s="238" t="str">
        <f t="shared" si="170"/>
        <v/>
      </c>
      <c r="PDD12" s="238" t="str">
        <f t="shared" si="170"/>
        <v/>
      </c>
      <c r="PDE12" s="238" t="str">
        <f t="shared" si="170"/>
        <v/>
      </c>
      <c r="PDF12" s="238" t="str">
        <f t="shared" si="170"/>
        <v/>
      </c>
      <c r="PDG12" s="238" t="str">
        <f t="shared" si="170"/>
        <v/>
      </c>
      <c r="PDH12" s="238" t="str">
        <f t="shared" si="170"/>
        <v/>
      </c>
      <c r="PDI12" s="238" t="str">
        <f t="shared" si="170"/>
        <v/>
      </c>
      <c r="PDJ12" s="238" t="str">
        <f t="shared" si="170"/>
        <v/>
      </c>
      <c r="PDK12" s="238" t="str">
        <f t="shared" si="170"/>
        <v/>
      </c>
      <c r="PDL12" s="238" t="str">
        <f t="shared" si="170"/>
        <v/>
      </c>
      <c r="PDM12" s="238" t="str">
        <f t="shared" si="170"/>
        <v/>
      </c>
      <c r="PDN12" s="238" t="str">
        <f t="shared" si="170"/>
        <v/>
      </c>
      <c r="PDO12" s="238" t="str">
        <f t="shared" si="170"/>
        <v/>
      </c>
      <c r="PDP12" s="238" t="str">
        <f t="shared" si="170"/>
        <v/>
      </c>
      <c r="PDQ12" s="238" t="str">
        <f t="shared" si="170"/>
        <v/>
      </c>
      <c r="PDR12" s="238" t="str">
        <f t="shared" si="170"/>
        <v/>
      </c>
      <c r="PDS12" s="238" t="str">
        <f t="shared" si="170"/>
        <v/>
      </c>
      <c r="PDT12" s="238" t="str">
        <f t="shared" si="170"/>
        <v/>
      </c>
      <c r="PDU12" s="238" t="str">
        <f t="shared" si="170"/>
        <v/>
      </c>
      <c r="PDV12" s="238" t="str">
        <f t="shared" si="170"/>
        <v/>
      </c>
      <c r="PDW12" s="238" t="str">
        <f t="shared" si="170"/>
        <v/>
      </c>
      <c r="PDX12" s="238" t="str">
        <f t="shared" si="170"/>
        <v/>
      </c>
      <c r="PDY12" s="238" t="str">
        <f t="shared" si="170"/>
        <v/>
      </c>
      <c r="PDZ12" s="238" t="str">
        <f t="shared" si="170"/>
        <v/>
      </c>
      <c r="PEA12" s="238" t="str">
        <f t="shared" ref="PEA12:PGL12" si="171">IF((PEA11+PEA15)&gt;PEA10,"Project expenditure exceeds budget","")</f>
        <v/>
      </c>
      <c r="PEB12" s="238" t="str">
        <f t="shared" si="171"/>
        <v/>
      </c>
      <c r="PEC12" s="238" t="str">
        <f t="shared" si="171"/>
        <v/>
      </c>
      <c r="PED12" s="238" t="str">
        <f t="shared" si="171"/>
        <v/>
      </c>
      <c r="PEE12" s="238" t="str">
        <f t="shared" si="171"/>
        <v/>
      </c>
      <c r="PEF12" s="238" t="str">
        <f t="shared" si="171"/>
        <v/>
      </c>
      <c r="PEG12" s="238" t="str">
        <f t="shared" si="171"/>
        <v/>
      </c>
      <c r="PEH12" s="238" t="str">
        <f t="shared" si="171"/>
        <v/>
      </c>
      <c r="PEI12" s="238" t="str">
        <f t="shared" si="171"/>
        <v/>
      </c>
      <c r="PEJ12" s="238" t="str">
        <f t="shared" si="171"/>
        <v/>
      </c>
      <c r="PEK12" s="238" t="str">
        <f t="shared" si="171"/>
        <v/>
      </c>
      <c r="PEL12" s="238" t="str">
        <f t="shared" si="171"/>
        <v/>
      </c>
      <c r="PEM12" s="238" t="str">
        <f t="shared" si="171"/>
        <v/>
      </c>
      <c r="PEN12" s="238" t="str">
        <f t="shared" si="171"/>
        <v/>
      </c>
      <c r="PEO12" s="238" t="str">
        <f t="shared" si="171"/>
        <v/>
      </c>
      <c r="PEP12" s="238" t="str">
        <f t="shared" si="171"/>
        <v/>
      </c>
      <c r="PEQ12" s="238" t="str">
        <f t="shared" si="171"/>
        <v/>
      </c>
      <c r="PER12" s="238" t="str">
        <f t="shared" si="171"/>
        <v/>
      </c>
      <c r="PES12" s="238" t="str">
        <f t="shared" si="171"/>
        <v/>
      </c>
      <c r="PET12" s="238" t="str">
        <f t="shared" si="171"/>
        <v/>
      </c>
      <c r="PEU12" s="238" t="str">
        <f t="shared" si="171"/>
        <v/>
      </c>
      <c r="PEV12" s="238" t="str">
        <f t="shared" si="171"/>
        <v/>
      </c>
      <c r="PEW12" s="238" t="str">
        <f t="shared" si="171"/>
        <v/>
      </c>
      <c r="PEX12" s="238" t="str">
        <f t="shared" si="171"/>
        <v/>
      </c>
      <c r="PEY12" s="238" t="str">
        <f t="shared" si="171"/>
        <v/>
      </c>
      <c r="PEZ12" s="238" t="str">
        <f t="shared" si="171"/>
        <v/>
      </c>
      <c r="PFA12" s="238" t="str">
        <f t="shared" si="171"/>
        <v/>
      </c>
      <c r="PFB12" s="238" t="str">
        <f t="shared" si="171"/>
        <v/>
      </c>
      <c r="PFC12" s="238" t="str">
        <f t="shared" si="171"/>
        <v/>
      </c>
      <c r="PFD12" s="238" t="str">
        <f t="shared" si="171"/>
        <v/>
      </c>
      <c r="PFE12" s="238" t="str">
        <f t="shared" si="171"/>
        <v/>
      </c>
      <c r="PFF12" s="238" t="str">
        <f t="shared" si="171"/>
        <v/>
      </c>
      <c r="PFG12" s="238" t="str">
        <f t="shared" si="171"/>
        <v/>
      </c>
      <c r="PFH12" s="238" t="str">
        <f t="shared" si="171"/>
        <v/>
      </c>
      <c r="PFI12" s="238" t="str">
        <f t="shared" si="171"/>
        <v/>
      </c>
      <c r="PFJ12" s="238" t="str">
        <f t="shared" si="171"/>
        <v/>
      </c>
      <c r="PFK12" s="238" t="str">
        <f t="shared" si="171"/>
        <v/>
      </c>
      <c r="PFL12" s="238" t="str">
        <f t="shared" si="171"/>
        <v/>
      </c>
      <c r="PFM12" s="238" t="str">
        <f t="shared" si="171"/>
        <v/>
      </c>
      <c r="PFN12" s="238" t="str">
        <f t="shared" si="171"/>
        <v/>
      </c>
      <c r="PFO12" s="238" t="str">
        <f t="shared" si="171"/>
        <v/>
      </c>
      <c r="PFP12" s="238" t="str">
        <f t="shared" si="171"/>
        <v/>
      </c>
      <c r="PFQ12" s="238" t="str">
        <f t="shared" si="171"/>
        <v/>
      </c>
      <c r="PFR12" s="238" t="str">
        <f t="shared" si="171"/>
        <v/>
      </c>
      <c r="PFS12" s="238" t="str">
        <f t="shared" si="171"/>
        <v/>
      </c>
      <c r="PFT12" s="238" t="str">
        <f t="shared" si="171"/>
        <v/>
      </c>
      <c r="PFU12" s="238" t="str">
        <f t="shared" si="171"/>
        <v/>
      </c>
      <c r="PFV12" s="238" t="str">
        <f t="shared" si="171"/>
        <v/>
      </c>
      <c r="PFW12" s="238" t="str">
        <f t="shared" si="171"/>
        <v/>
      </c>
      <c r="PFX12" s="238" t="str">
        <f t="shared" si="171"/>
        <v/>
      </c>
      <c r="PFY12" s="238" t="str">
        <f t="shared" si="171"/>
        <v/>
      </c>
      <c r="PFZ12" s="238" t="str">
        <f t="shared" si="171"/>
        <v/>
      </c>
      <c r="PGA12" s="238" t="str">
        <f t="shared" si="171"/>
        <v/>
      </c>
      <c r="PGB12" s="238" t="str">
        <f t="shared" si="171"/>
        <v/>
      </c>
      <c r="PGC12" s="238" t="str">
        <f t="shared" si="171"/>
        <v/>
      </c>
      <c r="PGD12" s="238" t="str">
        <f t="shared" si="171"/>
        <v/>
      </c>
      <c r="PGE12" s="238" t="str">
        <f t="shared" si="171"/>
        <v/>
      </c>
      <c r="PGF12" s="238" t="str">
        <f t="shared" si="171"/>
        <v/>
      </c>
      <c r="PGG12" s="238" t="str">
        <f t="shared" si="171"/>
        <v/>
      </c>
      <c r="PGH12" s="238" t="str">
        <f t="shared" si="171"/>
        <v/>
      </c>
      <c r="PGI12" s="238" t="str">
        <f t="shared" si="171"/>
        <v/>
      </c>
      <c r="PGJ12" s="238" t="str">
        <f t="shared" si="171"/>
        <v/>
      </c>
      <c r="PGK12" s="238" t="str">
        <f t="shared" si="171"/>
        <v/>
      </c>
      <c r="PGL12" s="238" t="str">
        <f t="shared" si="171"/>
        <v/>
      </c>
      <c r="PGM12" s="238" t="str">
        <f t="shared" ref="PGM12:PIX12" si="172">IF((PGM11+PGM15)&gt;PGM10,"Project expenditure exceeds budget","")</f>
        <v/>
      </c>
      <c r="PGN12" s="238" t="str">
        <f t="shared" si="172"/>
        <v/>
      </c>
      <c r="PGO12" s="238" t="str">
        <f t="shared" si="172"/>
        <v/>
      </c>
      <c r="PGP12" s="238" t="str">
        <f t="shared" si="172"/>
        <v/>
      </c>
      <c r="PGQ12" s="238" t="str">
        <f t="shared" si="172"/>
        <v/>
      </c>
      <c r="PGR12" s="238" t="str">
        <f t="shared" si="172"/>
        <v/>
      </c>
      <c r="PGS12" s="238" t="str">
        <f t="shared" si="172"/>
        <v/>
      </c>
      <c r="PGT12" s="238" t="str">
        <f t="shared" si="172"/>
        <v/>
      </c>
      <c r="PGU12" s="238" t="str">
        <f t="shared" si="172"/>
        <v/>
      </c>
      <c r="PGV12" s="238" t="str">
        <f t="shared" si="172"/>
        <v/>
      </c>
      <c r="PGW12" s="238" t="str">
        <f t="shared" si="172"/>
        <v/>
      </c>
      <c r="PGX12" s="238" t="str">
        <f t="shared" si="172"/>
        <v/>
      </c>
      <c r="PGY12" s="238" t="str">
        <f t="shared" si="172"/>
        <v/>
      </c>
      <c r="PGZ12" s="238" t="str">
        <f t="shared" si="172"/>
        <v/>
      </c>
      <c r="PHA12" s="238" t="str">
        <f t="shared" si="172"/>
        <v/>
      </c>
      <c r="PHB12" s="238" t="str">
        <f t="shared" si="172"/>
        <v/>
      </c>
      <c r="PHC12" s="238" t="str">
        <f t="shared" si="172"/>
        <v/>
      </c>
      <c r="PHD12" s="238" t="str">
        <f t="shared" si="172"/>
        <v/>
      </c>
      <c r="PHE12" s="238" t="str">
        <f t="shared" si="172"/>
        <v/>
      </c>
      <c r="PHF12" s="238" t="str">
        <f t="shared" si="172"/>
        <v/>
      </c>
      <c r="PHG12" s="238" t="str">
        <f t="shared" si="172"/>
        <v/>
      </c>
      <c r="PHH12" s="238" t="str">
        <f t="shared" si="172"/>
        <v/>
      </c>
      <c r="PHI12" s="238" t="str">
        <f t="shared" si="172"/>
        <v/>
      </c>
      <c r="PHJ12" s="238" t="str">
        <f t="shared" si="172"/>
        <v/>
      </c>
      <c r="PHK12" s="238" t="str">
        <f t="shared" si="172"/>
        <v/>
      </c>
      <c r="PHL12" s="238" t="str">
        <f t="shared" si="172"/>
        <v/>
      </c>
      <c r="PHM12" s="238" t="str">
        <f t="shared" si="172"/>
        <v/>
      </c>
      <c r="PHN12" s="238" t="str">
        <f t="shared" si="172"/>
        <v/>
      </c>
      <c r="PHO12" s="238" t="str">
        <f t="shared" si="172"/>
        <v/>
      </c>
      <c r="PHP12" s="238" t="str">
        <f t="shared" si="172"/>
        <v/>
      </c>
      <c r="PHQ12" s="238" t="str">
        <f t="shared" si="172"/>
        <v/>
      </c>
      <c r="PHR12" s="238" t="str">
        <f t="shared" si="172"/>
        <v/>
      </c>
      <c r="PHS12" s="238" t="str">
        <f t="shared" si="172"/>
        <v/>
      </c>
      <c r="PHT12" s="238" t="str">
        <f t="shared" si="172"/>
        <v/>
      </c>
      <c r="PHU12" s="238" t="str">
        <f t="shared" si="172"/>
        <v/>
      </c>
      <c r="PHV12" s="238" t="str">
        <f t="shared" si="172"/>
        <v/>
      </c>
      <c r="PHW12" s="238" t="str">
        <f t="shared" si="172"/>
        <v/>
      </c>
      <c r="PHX12" s="238" t="str">
        <f t="shared" si="172"/>
        <v/>
      </c>
      <c r="PHY12" s="238" t="str">
        <f t="shared" si="172"/>
        <v/>
      </c>
      <c r="PHZ12" s="238" t="str">
        <f t="shared" si="172"/>
        <v/>
      </c>
      <c r="PIA12" s="238" t="str">
        <f t="shared" si="172"/>
        <v/>
      </c>
      <c r="PIB12" s="238" t="str">
        <f t="shared" si="172"/>
        <v/>
      </c>
      <c r="PIC12" s="238" t="str">
        <f t="shared" si="172"/>
        <v/>
      </c>
      <c r="PID12" s="238" t="str">
        <f t="shared" si="172"/>
        <v/>
      </c>
      <c r="PIE12" s="238" t="str">
        <f t="shared" si="172"/>
        <v/>
      </c>
      <c r="PIF12" s="238" t="str">
        <f t="shared" si="172"/>
        <v/>
      </c>
      <c r="PIG12" s="238" t="str">
        <f t="shared" si="172"/>
        <v/>
      </c>
      <c r="PIH12" s="238" t="str">
        <f t="shared" si="172"/>
        <v/>
      </c>
      <c r="PII12" s="238" t="str">
        <f t="shared" si="172"/>
        <v/>
      </c>
      <c r="PIJ12" s="238" t="str">
        <f t="shared" si="172"/>
        <v/>
      </c>
      <c r="PIK12" s="238" t="str">
        <f t="shared" si="172"/>
        <v/>
      </c>
      <c r="PIL12" s="238" t="str">
        <f t="shared" si="172"/>
        <v/>
      </c>
      <c r="PIM12" s="238" t="str">
        <f t="shared" si="172"/>
        <v/>
      </c>
      <c r="PIN12" s="238" t="str">
        <f t="shared" si="172"/>
        <v/>
      </c>
      <c r="PIO12" s="238" t="str">
        <f t="shared" si="172"/>
        <v/>
      </c>
      <c r="PIP12" s="238" t="str">
        <f t="shared" si="172"/>
        <v/>
      </c>
      <c r="PIQ12" s="238" t="str">
        <f t="shared" si="172"/>
        <v/>
      </c>
      <c r="PIR12" s="238" t="str">
        <f t="shared" si="172"/>
        <v/>
      </c>
      <c r="PIS12" s="238" t="str">
        <f t="shared" si="172"/>
        <v/>
      </c>
      <c r="PIT12" s="238" t="str">
        <f t="shared" si="172"/>
        <v/>
      </c>
      <c r="PIU12" s="238" t="str">
        <f t="shared" si="172"/>
        <v/>
      </c>
      <c r="PIV12" s="238" t="str">
        <f t="shared" si="172"/>
        <v/>
      </c>
      <c r="PIW12" s="238" t="str">
        <f t="shared" si="172"/>
        <v/>
      </c>
      <c r="PIX12" s="238" t="str">
        <f t="shared" si="172"/>
        <v/>
      </c>
      <c r="PIY12" s="238" t="str">
        <f t="shared" ref="PIY12:PLJ12" si="173">IF((PIY11+PIY15)&gt;PIY10,"Project expenditure exceeds budget","")</f>
        <v/>
      </c>
      <c r="PIZ12" s="238" t="str">
        <f t="shared" si="173"/>
        <v/>
      </c>
      <c r="PJA12" s="238" t="str">
        <f t="shared" si="173"/>
        <v/>
      </c>
      <c r="PJB12" s="238" t="str">
        <f t="shared" si="173"/>
        <v/>
      </c>
      <c r="PJC12" s="238" t="str">
        <f t="shared" si="173"/>
        <v/>
      </c>
      <c r="PJD12" s="238" t="str">
        <f t="shared" si="173"/>
        <v/>
      </c>
      <c r="PJE12" s="238" t="str">
        <f t="shared" si="173"/>
        <v/>
      </c>
      <c r="PJF12" s="238" t="str">
        <f t="shared" si="173"/>
        <v/>
      </c>
      <c r="PJG12" s="238" t="str">
        <f t="shared" si="173"/>
        <v/>
      </c>
      <c r="PJH12" s="238" t="str">
        <f t="shared" si="173"/>
        <v/>
      </c>
      <c r="PJI12" s="238" t="str">
        <f t="shared" si="173"/>
        <v/>
      </c>
      <c r="PJJ12" s="238" t="str">
        <f t="shared" si="173"/>
        <v/>
      </c>
      <c r="PJK12" s="238" t="str">
        <f t="shared" si="173"/>
        <v/>
      </c>
      <c r="PJL12" s="238" t="str">
        <f t="shared" si="173"/>
        <v/>
      </c>
      <c r="PJM12" s="238" t="str">
        <f t="shared" si="173"/>
        <v/>
      </c>
      <c r="PJN12" s="238" t="str">
        <f t="shared" si="173"/>
        <v/>
      </c>
      <c r="PJO12" s="238" t="str">
        <f t="shared" si="173"/>
        <v/>
      </c>
      <c r="PJP12" s="238" t="str">
        <f t="shared" si="173"/>
        <v/>
      </c>
      <c r="PJQ12" s="238" t="str">
        <f t="shared" si="173"/>
        <v/>
      </c>
      <c r="PJR12" s="238" t="str">
        <f t="shared" si="173"/>
        <v/>
      </c>
      <c r="PJS12" s="238" t="str">
        <f t="shared" si="173"/>
        <v/>
      </c>
      <c r="PJT12" s="238" t="str">
        <f t="shared" si="173"/>
        <v/>
      </c>
      <c r="PJU12" s="238" t="str">
        <f t="shared" si="173"/>
        <v/>
      </c>
      <c r="PJV12" s="238" t="str">
        <f t="shared" si="173"/>
        <v/>
      </c>
      <c r="PJW12" s="238" t="str">
        <f t="shared" si="173"/>
        <v/>
      </c>
      <c r="PJX12" s="238" t="str">
        <f t="shared" si="173"/>
        <v/>
      </c>
      <c r="PJY12" s="238" t="str">
        <f t="shared" si="173"/>
        <v/>
      </c>
      <c r="PJZ12" s="238" t="str">
        <f t="shared" si="173"/>
        <v/>
      </c>
      <c r="PKA12" s="238" t="str">
        <f t="shared" si="173"/>
        <v/>
      </c>
      <c r="PKB12" s="238" t="str">
        <f t="shared" si="173"/>
        <v/>
      </c>
      <c r="PKC12" s="238" t="str">
        <f t="shared" si="173"/>
        <v/>
      </c>
      <c r="PKD12" s="238" t="str">
        <f t="shared" si="173"/>
        <v/>
      </c>
      <c r="PKE12" s="238" t="str">
        <f t="shared" si="173"/>
        <v/>
      </c>
      <c r="PKF12" s="238" t="str">
        <f t="shared" si="173"/>
        <v/>
      </c>
      <c r="PKG12" s="238" t="str">
        <f t="shared" si="173"/>
        <v/>
      </c>
      <c r="PKH12" s="238" t="str">
        <f t="shared" si="173"/>
        <v/>
      </c>
      <c r="PKI12" s="238" t="str">
        <f t="shared" si="173"/>
        <v/>
      </c>
      <c r="PKJ12" s="238" t="str">
        <f t="shared" si="173"/>
        <v/>
      </c>
      <c r="PKK12" s="238" t="str">
        <f t="shared" si="173"/>
        <v/>
      </c>
      <c r="PKL12" s="238" t="str">
        <f t="shared" si="173"/>
        <v/>
      </c>
      <c r="PKM12" s="238" t="str">
        <f t="shared" si="173"/>
        <v/>
      </c>
      <c r="PKN12" s="238" t="str">
        <f t="shared" si="173"/>
        <v/>
      </c>
      <c r="PKO12" s="238" t="str">
        <f t="shared" si="173"/>
        <v/>
      </c>
      <c r="PKP12" s="238" t="str">
        <f t="shared" si="173"/>
        <v/>
      </c>
      <c r="PKQ12" s="238" t="str">
        <f t="shared" si="173"/>
        <v/>
      </c>
      <c r="PKR12" s="238" t="str">
        <f t="shared" si="173"/>
        <v/>
      </c>
      <c r="PKS12" s="238" t="str">
        <f t="shared" si="173"/>
        <v/>
      </c>
      <c r="PKT12" s="238" t="str">
        <f t="shared" si="173"/>
        <v/>
      </c>
      <c r="PKU12" s="238" t="str">
        <f t="shared" si="173"/>
        <v/>
      </c>
      <c r="PKV12" s="238" t="str">
        <f t="shared" si="173"/>
        <v/>
      </c>
      <c r="PKW12" s="238" t="str">
        <f t="shared" si="173"/>
        <v/>
      </c>
      <c r="PKX12" s="238" t="str">
        <f t="shared" si="173"/>
        <v/>
      </c>
      <c r="PKY12" s="238" t="str">
        <f t="shared" si="173"/>
        <v/>
      </c>
      <c r="PKZ12" s="238" t="str">
        <f t="shared" si="173"/>
        <v/>
      </c>
      <c r="PLA12" s="238" t="str">
        <f t="shared" si="173"/>
        <v/>
      </c>
      <c r="PLB12" s="238" t="str">
        <f t="shared" si="173"/>
        <v/>
      </c>
      <c r="PLC12" s="238" t="str">
        <f t="shared" si="173"/>
        <v/>
      </c>
      <c r="PLD12" s="238" t="str">
        <f t="shared" si="173"/>
        <v/>
      </c>
      <c r="PLE12" s="238" t="str">
        <f t="shared" si="173"/>
        <v/>
      </c>
      <c r="PLF12" s="238" t="str">
        <f t="shared" si="173"/>
        <v/>
      </c>
      <c r="PLG12" s="238" t="str">
        <f t="shared" si="173"/>
        <v/>
      </c>
      <c r="PLH12" s="238" t="str">
        <f t="shared" si="173"/>
        <v/>
      </c>
      <c r="PLI12" s="238" t="str">
        <f t="shared" si="173"/>
        <v/>
      </c>
      <c r="PLJ12" s="238" t="str">
        <f t="shared" si="173"/>
        <v/>
      </c>
      <c r="PLK12" s="238" t="str">
        <f t="shared" ref="PLK12:PNV12" si="174">IF((PLK11+PLK15)&gt;PLK10,"Project expenditure exceeds budget","")</f>
        <v/>
      </c>
      <c r="PLL12" s="238" t="str">
        <f t="shared" si="174"/>
        <v/>
      </c>
      <c r="PLM12" s="238" t="str">
        <f t="shared" si="174"/>
        <v/>
      </c>
      <c r="PLN12" s="238" t="str">
        <f t="shared" si="174"/>
        <v/>
      </c>
      <c r="PLO12" s="238" t="str">
        <f t="shared" si="174"/>
        <v/>
      </c>
      <c r="PLP12" s="238" t="str">
        <f t="shared" si="174"/>
        <v/>
      </c>
      <c r="PLQ12" s="238" t="str">
        <f t="shared" si="174"/>
        <v/>
      </c>
      <c r="PLR12" s="238" t="str">
        <f t="shared" si="174"/>
        <v/>
      </c>
      <c r="PLS12" s="238" t="str">
        <f t="shared" si="174"/>
        <v/>
      </c>
      <c r="PLT12" s="238" t="str">
        <f t="shared" si="174"/>
        <v/>
      </c>
      <c r="PLU12" s="238" t="str">
        <f t="shared" si="174"/>
        <v/>
      </c>
      <c r="PLV12" s="238" t="str">
        <f t="shared" si="174"/>
        <v/>
      </c>
      <c r="PLW12" s="238" t="str">
        <f t="shared" si="174"/>
        <v/>
      </c>
      <c r="PLX12" s="238" t="str">
        <f t="shared" si="174"/>
        <v/>
      </c>
      <c r="PLY12" s="238" t="str">
        <f t="shared" si="174"/>
        <v/>
      </c>
      <c r="PLZ12" s="238" t="str">
        <f t="shared" si="174"/>
        <v/>
      </c>
      <c r="PMA12" s="238" t="str">
        <f t="shared" si="174"/>
        <v/>
      </c>
      <c r="PMB12" s="238" t="str">
        <f t="shared" si="174"/>
        <v/>
      </c>
      <c r="PMC12" s="238" t="str">
        <f t="shared" si="174"/>
        <v/>
      </c>
      <c r="PMD12" s="238" t="str">
        <f t="shared" si="174"/>
        <v/>
      </c>
      <c r="PME12" s="238" t="str">
        <f t="shared" si="174"/>
        <v/>
      </c>
      <c r="PMF12" s="238" t="str">
        <f t="shared" si="174"/>
        <v/>
      </c>
      <c r="PMG12" s="238" t="str">
        <f t="shared" si="174"/>
        <v/>
      </c>
      <c r="PMH12" s="238" t="str">
        <f t="shared" si="174"/>
        <v/>
      </c>
      <c r="PMI12" s="238" t="str">
        <f t="shared" si="174"/>
        <v/>
      </c>
      <c r="PMJ12" s="238" t="str">
        <f t="shared" si="174"/>
        <v/>
      </c>
      <c r="PMK12" s="238" t="str">
        <f t="shared" si="174"/>
        <v/>
      </c>
      <c r="PML12" s="238" t="str">
        <f t="shared" si="174"/>
        <v/>
      </c>
      <c r="PMM12" s="238" t="str">
        <f t="shared" si="174"/>
        <v/>
      </c>
      <c r="PMN12" s="238" t="str">
        <f t="shared" si="174"/>
        <v/>
      </c>
      <c r="PMO12" s="238" t="str">
        <f t="shared" si="174"/>
        <v/>
      </c>
      <c r="PMP12" s="238" t="str">
        <f t="shared" si="174"/>
        <v/>
      </c>
      <c r="PMQ12" s="238" t="str">
        <f t="shared" si="174"/>
        <v/>
      </c>
      <c r="PMR12" s="238" t="str">
        <f t="shared" si="174"/>
        <v/>
      </c>
      <c r="PMS12" s="238" t="str">
        <f t="shared" si="174"/>
        <v/>
      </c>
      <c r="PMT12" s="238" t="str">
        <f t="shared" si="174"/>
        <v/>
      </c>
      <c r="PMU12" s="238" t="str">
        <f t="shared" si="174"/>
        <v/>
      </c>
      <c r="PMV12" s="238" t="str">
        <f t="shared" si="174"/>
        <v/>
      </c>
      <c r="PMW12" s="238" t="str">
        <f t="shared" si="174"/>
        <v/>
      </c>
      <c r="PMX12" s="238" t="str">
        <f t="shared" si="174"/>
        <v/>
      </c>
      <c r="PMY12" s="238" t="str">
        <f t="shared" si="174"/>
        <v/>
      </c>
      <c r="PMZ12" s="238" t="str">
        <f t="shared" si="174"/>
        <v/>
      </c>
      <c r="PNA12" s="238" t="str">
        <f t="shared" si="174"/>
        <v/>
      </c>
      <c r="PNB12" s="238" t="str">
        <f t="shared" si="174"/>
        <v/>
      </c>
      <c r="PNC12" s="238" t="str">
        <f t="shared" si="174"/>
        <v/>
      </c>
      <c r="PND12" s="238" t="str">
        <f t="shared" si="174"/>
        <v/>
      </c>
      <c r="PNE12" s="238" t="str">
        <f t="shared" si="174"/>
        <v/>
      </c>
      <c r="PNF12" s="238" t="str">
        <f t="shared" si="174"/>
        <v/>
      </c>
      <c r="PNG12" s="238" t="str">
        <f t="shared" si="174"/>
        <v/>
      </c>
      <c r="PNH12" s="238" t="str">
        <f t="shared" si="174"/>
        <v/>
      </c>
      <c r="PNI12" s="238" t="str">
        <f t="shared" si="174"/>
        <v/>
      </c>
      <c r="PNJ12" s="238" t="str">
        <f t="shared" si="174"/>
        <v/>
      </c>
      <c r="PNK12" s="238" t="str">
        <f t="shared" si="174"/>
        <v/>
      </c>
      <c r="PNL12" s="238" t="str">
        <f t="shared" si="174"/>
        <v/>
      </c>
      <c r="PNM12" s="238" t="str">
        <f t="shared" si="174"/>
        <v/>
      </c>
      <c r="PNN12" s="238" t="str">
        <f t="shared" si="174"/>
        <v/>
      </c>
      <c r="PNO12" s="238" t="str">
        <f t="shared" si="174"/>
        <v/>
      </c>
      <c r="PNP12" s="238" t="str">
        <f t="shared" si="174"/>
        <v/>
      </c>
      <c r="PNQ12" s="238" t="str">
        <f t="shared" si="174"/>
        <v/>
      </c>
      <c r="PNR12" s="238" t="str">
        <f t="shared" si="174"/>
        <v/>
      </c>
      <c r="PNS12" s="238" t="str">
        <f t="shared" si="174"/>
        <v/>
      </c>
      <c r="PNT12" s="238" t="str">
        <f t="shared" si="174"/>
        <v/>
      </c>
      <c r="PNU12" s="238" t="str">
        <f t="shared" si="174"/>
        <v/>
      </c>
      <c r="PNV12" s="238" t="str">
        <f t="shared" si="174"/>
        <v/>
      </c>
      <c r="PNW12" s="238" t="str">
        <f t="shared" ref="PNW12:PQH12" si="175">IF((PNW11+PNW15)&gt;PNW10,"Project expenditure exceeds budget","")</f>
        <v/>
      </c>
      <c r="PNX12" s="238" t="str">
        <f t="shared" si="175"/>
        <v/>
      </c>
      <c r="PNY12" s="238" t="str">
        <f t="shared" si="175"/>
        <v/>
      </c>
      <c r="PNZ12" s="238" t="str">
        <f t="shared" si="175"/>
        <v/>
      </c>
      <c r="POA12" s="238" t="str">
        <f t="shared" si="175"/>
        <v/>
      </c>
      <c r="POB12" s="238" t="str">
        <f t="shared" si="175"/>
        <v/>
      </c>
      <c r="POC12" s="238" t="str">
        <f t="shared" si="175"/>
        <v/>
      </c>
      <c r="POD12" s="238" t="str">
        <f t="shared" si="175"/>
        <v/>
      </c>
      <c r="POE12" s="238" t="str">
        <f t="shared" si="175"/>
        <v/>
      </c>
      <c r="POF12" s="238" t="str">
        <f t="shared" si="175"/>
        <v/>
      </c>
      <c r="POG12" s="238" t="str">
        <f t="shared" si="175"/>
        <v/>
      </c>
      <c r="POH12" s="238" t="str">
        <f t="shared" si="175"/>
        <v/>
      </c>
      <c r="POI12" s="238" t="str">
        <f t="shared" si="175"/>
        <v/>
      </c>
      <c r="POJ12" s="238" t="str">
        <f t="shared" si="175"/>
        <v/>
      </c>
      <c r="POK12" s="238" t="str">
        <f t="shared" si="175"/>
        <v/>
      </c>
      <c r="POL12" s="238" t="str">
        <f t="shared" si="175"/>
        <v/>
      </c>
      <c r="POM12" s="238" t="str">
        <f t="shared" si="175"/>
        <v/>
      </c>
      <c r="PON12" s="238" t="str">
        <f t="shared" si="175"/>
        <v/>
      </c>
      <c r="POO12" s="238" t="str">
        <f t="shared" si="175"/>
        <v/>
      </c>
      <c r="POP12" s="238" t="str">
        <f t="shared" si="175"/>
        <v/>
      </c>
      <c r="POQ12" s="238" t="str">
        <f t="shared" si="175"/>
        <v/>
      </c>
      <c r="POR12" s="238" t="str">
        <f t="shared" si="175"/>
        <v/>
      </c>
      <c r="POS12" s="238" t="str">
        <f t="shared" si="175"/>
        <v/>
      </c>
      <c r="POT12" s="238" t="str">
        <f t="shared" si="175"/>
        <v/>
      </c>
      <c r="POU12" s="238" t="str">
        <f t="shared" si="175"/>
        <v/>
      </c>
      <c r="POV12" s="238" t="str">
        <f t="shared" si="175"/>
        <v/>
      </c>
      <c r="POW12" s="238" t="str">
        <f t="shared" si="175"/>
        <v/>
      </c>
      <c r="POX12" s="238" t="str">
        <f t="shared" si="175"/>
        <v/>
      </c>
      <c r="POY12" s="238" t="str">
        <f t="shared" si="175"/>
        <v/>
      </c>
      <c r="POZ12" s="238" t="str">
        <f t="shared" si="175"/>
        <v/>
      </c>
      <c r="PPA12" s="238" t="str">
        <f t="shared" si="175"/>
        <v/>
      </c>
      <c r="PPB12" s="238" t="str">
        <f t="shared" si="175"/>
        <v/>
      </c>
      <c r="PPC12" s="238" t="str">
        <f t="shared" si="175"/>
        <v/>
      </c>
      <c r="PPD12" s="238" t="str">
        <f t="shared" si="175"/>
        <v/>
      </c>
      <c r="PPE12" s="238" t="str">
        <f t="shared" si="175"/>
        <v/>
      </c>
      <c r="PPF12" s="238" t="str">
        <f t="shared" si="175"/>
        <v/>
      </c>
      <c r="PPG12" s="238" t="str">
        <f t="shared" si="175"/>
        <v/>
      </c>
      <c r="PPH12" s="238" t="str">
        <f t="shared" si="175"/>
        <v/>
      </c>
      <c r="PPI12" s="238" t="str">
        <f t="shared" si="175"/>
        <v/>
      </c>
      <c r="PPJ12" s="238" t="str">
        <f t="shared" si="175"/>
        <v/>
      </c>
      <c r="PPK12" s="238" t="str">
        <f t="shared" si="175"/>
        <v/>
      </c>
      <c r="PPL12" s="238" t="str">
        <f t="shared" si="175"/>
        <v/>
      </c>
      <c r="PPM12" s="238" t="str">
        <f t="shared" si="175"/>
        <v/>
      </c>
      <c r="PPN12" s="238" t="str">
        <f t="shared" si="175"/>
        <v/>
      </c>
      <c r="PPO12" s="238" t="str">
        <f t="shared" si="175"/>
        <v/>
      </c>
      <c r="PPP12" s="238" t="str">
        <f t="shared" si="175"/>
        <v/>
      </c>
      <c r="PPQ12" s="238" t="str">
        <f t="shared" si="175"/>
        <v/>
      </c>
      <c r="PPR12" s="238" t="str">
        <f t="shared" si="175"/>
        <v/>
      </c>
      <c r="PPS12" s="238" t="str">
        <f t="shared" si="175"/>
        <v/>
      </c>
      <c r="PPT12" s="238" t="str">
        <f t="shared" si="175"/>
        <v/>
      </c>
      <c r="PPU12" s="238" t="str">
        <f t="shared" si="175"/>
        <v/>
      </c>
      <c r="PPV12" s="238" t="str">
        <f t="shared" si="175"/>
        <v/>
      </c>
      <c r="PPW12" s="238" t="str">
        <f t="shared" si="175"/>
        <v/>
      </c>
      <c r="PPX12" s="238" t="str">
        <f t="shared" si="175"/>
        <v/>
      </c>
      <c r="PPY12" s="238" t="str">
        <f t="shared" si="175"/>
        <v/>
      </c>
      <c r="PPZ12" s="238" t="str">
        <f t="shared" si="175"/>
        <v/>
      </c>
      <c r="PQA12" s="238" t="str">
        <f t="shared" si="175"/>
        <v/>
      </c>
      <c r="PQB12" s="238" t="str">
        <f t="shared" si="175"/>
        <v/>
      </c>
      <c r="PQC12" s="238" t="str">
        <f t="shared" si="175"/>
        <v/>
      </c>
      <c r="PQD12" s="238" t="str">
        <f t="shared" si="175"/>
        <v/>
      </c>
      <c r="PQE12" s="238" t="str">
        <f t="shared" si="175"/>
        <v/>
      </c>
      <c r="PQF12" s="238" t="str">
        <f t="shared" si="175"/>
        <v/>
      </c>
      <c r="PQG12" s="238" t="str">
        <f t="shared" si="175"/>
        <v/>
      </c>
      <c r="PQH12" s="238" t="str">
        <f t="shared" si="175"/>
        <v/>
      </c>
      <c r="PQI12" s="238" t="str">
        <f t="shared" ref="PQI12:PST12" si="176">IF((PQI11+PQI15)&gt;PQI10,"Project expenditure exceeds budget","")</f>
        <v/>
      </c>
      <c r="PQJ12" s="238" t="str">
        <f t="shared" si="176"/>
        <v/>
      </c>
      <c r="PQK12" s="238" t="str">
        <f t="shared" si="176"/>
        <v/>
      </c>
      <c r="PQL12" s="238" t="str">
        <f t="shared" si="176"/>
        <v/>
      </c>
      <c r="PQM12" s="238" t="str">
        <f t="shared" si="176"/>
        <v/>
      </c>
      <c r="PQN12" s="238" t="str">
        <f t="shared" si="176"/>
        <v/>
      </c>
      <c r="PQO12" s="238" t="str">
        <f t="shared" si="176"/>
        <v/>
      </c>
      <c r="PQP12" s="238" t="str">
        <f t="shared" si="176"/>
        <v/>
      </c>
      <c r="PQQ12" s="238" t="str">
        <f t="shared" si="176"/>
        <v/>
      </c>
      <c r="PQR12" s="238" t="str">
        <f t="shared" si="176"/>
        <v/>
      </c>
      <c r="PQS12" s="238" t="str">
        <f t="shared" si="176"/>
        <v/>
      </c>
      <c r="PQT12" s="238" t="str">
        <f t="shared" si="176"/>
        <v/>
      </c>
      <c r="PQU12" s="238" t="str">
        <f t="shared" si="176"/>
        <v/>
      </c>
      <c r="PQV12" s="238" t="str">
        <f t="shared" si="176"/>
        <v/>
      </c>
      <c r="PQW12" s="238" t="str">
        <f t="shared" si="176"/>
        <v/>
      </c>
      <c r="PQX12" s="238" t="str">
        <f t="shared" si="176"/>
        <v/>
      </c>
      <c r="PQY12" s="238" t="str">
        <f t="shared" si="176"/>
        <v/>
      </c>
      <c r="PQZ12" s="238" t="str">
        <f t="shared" si="176"/>
        <v/>
      </c>
      <c r="PRA12" s="238" t="str">
        <f t="shared" si="176"/>
        <v/>
      </c>
      <c r="PRB12" s="238" t="str">
        <f t="shared" si="176"/>
        <v/>
      </c>
      <c r="PRC12" s="238" t="str">
        <f t="shared" si="176"/>
        <v/>
      </c>
      <c r="PRD12" s="238" t="str">
        <f t="shared" si="176"/>
        <v/>
      </c>
      <c r="PRE12" s="238" t="str">
        <f t="shared" si="176"/>
        <v/>
      </c>
      <c r="PRF12" s="238" t="str">
        <f t="shared" si="176"/>
        <v/>
      </c>
      <c r="PRG12" s="238" t="str">
        <f t="shared" si="176"/>
        <v/>
      </c>
      <c r="PRH12" s="238" t="str">
        <f t="shared" si="176"/>
        <v/>
      </c>
      <c r="PRI12" s="238" t="str">
        <f t="shared" si="176"/>
        <v/>
      </c>
      <c r="PRJ12" s="238" t="str">
        <f t="shared" si="176"/>
        <v/>
      </c>
      <c r="PRK12" s="238" t="str">
        <f t="shared" si="176"/>
        <v/>
      </c>
      <c r="PRL12" s="238" t="str">
        <f t="shared" si="176"/>
        <v/>
      </c>
      <c r="PRM12" s="238" t="str">
        <f t="shared" si="176"/>
        <v/>
      </c>
      <c r="PRN12" s="238" t="str">
        <f t="shared" si="176"/>
        <v/>
      </c>
      <c r="PRO12" s="238" t="str">
        <f t="shared" si="176"/>
        <v/>
      </c>
      <c r="PRP12" s="238" t="str">
        <f t="shared" si="176"/>
        <v/>
      </c>
      <c r="PRQ12" s="238" t="str">
        <f t="shared" si="176"/>
        <v/>
      </c>
      <c r="PRR12" s="238" t="str">
        <f t="shared" si="176"/>
        <v/>
      </c>
      <c r="PRS12" s="238" t="str">
        <f t="shared" si="176"/>
        <v/>
      </c>
      <c r="PRT12" s="238" t="str">
        <f t="shared" si="176"/>
        <v/>
      </c>
      <c r="PRU12" s="238" t="str">
        <f t="shared" si="176"/>
        <v/>
      </c>
      <c r="PRV12" s="238" t="str">
        <f t="shared" si="176"/>
        <v/>
      </c>
      <c r="PRW12" s="238" t="str">
        <f t="shared" si="176"/>
        <v/>
      </c>
      <c r="PRX12" s="238" t="str">
        <f t="shared" si="176"/>
        <v/>
      </c>
      <c r="PRY12" s="238" t="str">
        <f t="shared" si="176"/>
        <v/>
      </c>
      <c r="PRZ12" s="238" t="str">
        <f t="shared" si="176"/>
        <v/>
      </c>
      <c r="PSA12" s="238" t="str">
        <f t="shared" si="176"/>
        <v/>
      </c>
      <c r="PSB12" s="238" t="str">
        <f t="shared" si="176"/>
        <v/>
      </c>
      <c r="PSC12" s="238" t="str">
        <f t="shared" si="176"/>
        <v/>
      </c>
      <c r="PSD12" s="238" t="str">
        <f t="shared" si="176"/>
        <v/>
      </c>
      <c r="PSE12" s="238" t="str">
        <f t="shared" si="176"/>
        <v/>
      </c>
      <c r="PSF12" s="238" t="str">
        <f t="shared" si="176"/>
        <v/>
      </c>
      <c r="PSG12" s="238" t="str">
        <f t="shared" si="176"/>
        <v/>
      </c>
      <c r="PSH12" s="238" t="str">
        <f t="shared" si="176"/>
        <v/>
      </c>
      <c r="PSI12" s="238" t="str">
        <f t="shared" si="176"/>
        <v/>
      </c>
      <c r="PSJ12" s="238" t="str">
        <f t="shared" si="176"/>
        <v/>
      </c>
      <c r="PSK12" s="238" t="str">
        <f t="shared" si="176"/>
        <v/>
      </c>
      <c r="PSL12" s="238" t="str">
        <f t="shared" si="176"/>
        <v/>
      </c>
      <c r="PSM12" s="238" t="str">
        <f t="shared" si="176"/>
        <v/>
      </c>
      <c r="PSN12" s="238" t="str">
        <f t="shared" si="176"/>
        <v/>
      </c>
      <c r="PSO12" s="238" t="str">
        <f t="shared" si="176"/>
        <v/>
      </c>
      <c r="PSP12" s="238" t="str">
        <f t="shared" si="176"/>
        <v/>
      </c>
      <c r="PSQ12" s="238" t="str">
        <f t="shared" si="176"/>
        <v/>
      </c>
      <c r="PSR12" s="238" t="str">
        <f t="shared" si="176"/>
        <v/>
      </c>
      <c r="PSS12" s="238" t="str">
        <f t="shared" si="176"/>
        <v/>
      </c>
      <c r="PST12" s="238" t="str">
        <f t="shared" si="176"/>
        <v/>
      </c>
      <c r="PSU12" s="238" t="str">
        <f t="shared" ref="PSU12:PVF12" si="177">IF((PSU11+PSU15)&gt;PSU10,"Project expenditure exceeds budget","")</f>
        <v/>
      </c>
      <c r="PSV12" s="238" t="str">
        <f t="shared" si="177"/>
        <v/>
      </c>
      <c r="PSW12" s="238" t="str">
        <f t="shared" si="177"/>
        <v/>
      </c>
      <c r="PSX12" s="238" t="str">
        <f t="shared" si="177"/>
        <v/>
      </c>
      <c r="PSY12" s="238" t="str">
        <f t="shared" si="177"/>
        <v/>
      </c>
      <c r="PSZ12" s="238" t="str">
        <f t="shared" si="177"/>
        <v/>
      </c>
      <c r="PTA12" s="238" t="str">
        <f t="shared" si="177"/>
        <v/>
      </c>
      <c r="PTB12" s="238" t="str">
        <f t="shared" si="177"/>
        <v/>
      </c>
      <c r="PTC12" s="238" t="str">
        <f t="shared" si="177"/>
        <v/>
      </c>
      <c r="PTD12" s="238" t="str">
        <f t="shared" si="177"/>
        <v/>
      </c>
      <c r="PTE12" s="238" t="str">
        <f t="shared" si="177"/>
        <v/>
      </c>
      <c r="PTF12" s="238" t="str">
        <f t="shared" si="177"/>
        <v/>
      </c>
      <c r="PTG12" s="238" t="str">
        <f t="shared" si="177"/>
        <v/>
      </c>
      <c r="PTH12" s="238" t="str">
        <f t="shared" si="177"/>
        <v/>
      </c>
      <c r="PTI12" s="238" t="str">
        <f t="shared" si="177"/>
        <v/>
      </c>
      <c r="PTJ12" s="238" t="str">
        <f t="shared" si="177"/>
        <v/>
      </c>
      <c r="PTK12" s="238" t="str">
        <f t="shared" si="177"/>
        <v/>
      </c>
      <c r="PTL12" s="238" t="str">
        <f t="shared" si="177"/>
        <v/>
      </c>
      <c r="PTM12" s="238" t="str">
        <f t="shared" si="177"/>
        <v/>
      </c>
      <c r="PTN12" s="238" t="str">
        <f t="shared" si="177"/>
        <v/>
      </c>
      <c r="PTO12" s="238" t="str">
        <f t="shared" si="177"/>
        <v/>
      </c>
      <c r="PTP12" s="238" t="str">
        <f t="shared" si="177"/>
        <v/>
      </c>
      <c r="PTQ12" s="238" t="str">
        <f t="shared" si="177"/>
        <v/>
      </c>
      <c r="PTR12" s="238" t="str">
        <f t="shared" si="177"/>
        <v/>
      </c>
      <c r="PTS12" s="238" t="str">
        <f t="shared" si="177"/>
        <v/>
      </c>
      <c r="PTT12" s="238" t="str">
        <f t="shared" si="177"/>
        <v/>
      </c>
      <c r="PTU12" s="238" t="str">
        <f t="shared" si="177"/>
        <v/>
      </c>
      <c r="PTV12" s="238" t="str">
        <f t="shared" si="177"/>
        <v/>
      </c>
      <c r="PTW12" s="238" t="str">
        <f t="shared" si="177"/>
        <v/>
      </c>
      <c r="PTX12" s="238" t="str">
        <f t="shared" si="177"/>
        <v/>
      </c>
      <c r="PTY12" s="238" t="str">
        <f t="shared" si="177"/>
        <v/>
      </c>
      <c r="PTZ12" s="238" t="str">
        <f t="shared" si="177"/>
        <v/>
      </c>
      <c r="PUA12" s="238" t="str">
        <f t="shared" si="177"/>
        <v/>
      </c>
      <c r="PUB12" s="238" t="str">
        <f t="shared" si="177"/>
        <v/>
      </c>
      <c r="PUC12" s="238" t="str">
        <f t="shared" si="177"/>
        <v/>
      </c>
      <c r="PUD12" s="238" t="str">
        <f t="shared" si="177"/>
        <v/>
      </c>
      <c r="PUE12" s="238" t="str">
        <f t="shared" si="177"/>
        <v/>
      </c>
      <c r="PUF12" s="238" t="str">
        <f t="shared" si="177"/>
        <v/>
      </c>
      <c r="PUG12" s="238" t="str">
        <f t="shared" si="177"/>
        <v/>
      </c>
      <c r="PUH12" s="238" t="str">
        <f t="shared" si="177"/>
        <v/>
      </c>
      <c r="PUI12" s="238" t="str">
        <f t="shared" si="177"/>
        <v/>
      </c>
      <c r="PUJ12" s="238" t="str">
        <f t="shared" si="177"/>
        <v/>
      </c>
      <c r="PUK12" s="238" t="str">
        <f t="shared" si="177"/>
        <v/>
      </c>
      <c r="PUL12" s="238" t="str">
        <f t="shared" si="177"/>
        <v/>
      </c>
      <c r="PUM12" s="238" t="str">
        <f t="shared" si="177"/>
        <v/>
      </c>
      <c r="PUN12" s="238" t="str">
        <f t="shared" si="177"/>
        <v/>
      </c>
      <c r="PUO12" s="238" t="str">
        <f t="shared" si="177"/>
        <v/>
      </c>
      <c r="PUP12" s="238" t="str">
        <f t="shared" si="177"/>
        <v/>
      </c>
      <c r="PUQ12" s="238" t="str">
        <f t="shared" si="177"/>
        <v/>
      </c>
      <c r="PUR12" s="238" t="str">
        <f t="shared" si="177"/>
        <v/>
      </c>
      <c r="PUS12" s="238" t="str">
        <f t="shared" si="177"/>
        <v/>
      </c>
      <c r="PUT12" s="238" t="str">
        <f t="shared" si="177"/>
        <v/>
      </c>
      <c r="PUU12" s="238" t="str">
        <f t="shared" si="177"/>
        <v/>
      </c>
      <c r="PUV12" s="238" t="str">
        <f t="shared" si="177"/>
        <v/>
      </c>
      <c r="PUW12" s="238" t="str">
        <f t="shared" si="177"/>
        <v/>
      </c>
      <c r="PUX12" s="238" t="str">
        <f t="shared" si="177"/>
        <v/>
      </c>
      <c r="PUY12" s="238" t="str">
        <f t="shared" si="177"/>
        <v/>
      </c>
      <c r="PUZ12" s="238" t="str">
        <f t="shared" si="177"/>
        <v/>
      </c>
      <c r="PVA12" s="238" t="str">
        <f t="shared" si="177"/>
        <v/>
      </c>
      <c r="PVB12" s="238" t="str">
        <f t="shared" si="177"/>
        <v/>
      </c>
      <c r="PVC12" s="238" t="str">
        <f t="shared" si="177"/>
        <v/>
      </c>
      <c r="PVD12" s="238" t="str">
        <f t="shared" si="177"/>
        <v/>
      </c>
      <c r="PVE12" s="238" t="str">
        <f t="shared" si="177"/>
        <v/>
      </c>
      <c r="PVF12" s="238" t="str">
        <f t="shared" si="177"/>
        <v/>
      </c>
      <c r="PVG12" s="238" t="str">
        <f t="shared" ref="PVG12:PXR12" si="178">IF((PVG11+PVG15)&gt;PVG10,"Project expenditure exceeds budget","")</f>
        <v/>
      </c>
      <c r="PVH12" s="238" t="str">
        <f t="shared" si="178"/>
        <v/>
      </c>
      <c r="PVI12" s="238" t="str">
        <f t="shared" si="178"/>
        <v/>
      </c>
      <c r="PVJ12" s="238" t="str">
        <f t="shared" si="178"/>
        <v/>
      </c>
      <c r="PVK12" s="238" t="str">
        <f t="shared" si="178"/>
        <v/>
      </c>
      <c r="PVL12" s="238" t="str">
        <f t="shared" si="178"/>
        <v/>
      </c>
      <c r="PVM12" s="238" t="str">
        <f t="shared" si="178"/>
        <v/>
      </c>
      <c r="PVN12" s="238" t="str">
        <f t="shared" si="178"/>
        <v/>
      </c>
      <c r="PVO12" s="238" t="str">
        <f t="shared" si="178"/>
        <v/>
      </c>
      <c r="PVP12" s="238" t="str">
        <f t="shared" si="178"/>
        <v/>
      </c>
      <c r="PVQ12" s="238" t="str">
        <f t="shared" si="178"/>
        <v/>
      </c>
      <c r="PVR12" s="238" t="str">
        <f t="shared" si="178"/>
        <v/>
      </c>
      <c r="PVS12" s="238" t="str">
        <f t="shared" si="178"/>
        <v/>
      </c>
      <c r="PVT12" s="238" t="str">
        <f t="shared" si="178"/>
        <v/>
      </c>
      <c r="PVU12" s="238" t="str">
        <f t="shared" si="178"/>
        <v/>
      </c>
      <c r="PVV12" s="238" t="str">
        <f t="shared" si="178"/>
        <v/>
      </c>
      <c r="PVW12" s="238" t="str">
        <f t="shared" si="178"/>
        <v/>
      </c>
      <c r="PVX12" s="238" t="str">
        <f t="shared" si="178"/>
        <v/>
      </c>
      <c r="PVY12" s="238" t="str">
        <f t="shared" si="178"/>
        <v/>
      </c>
      <c r="PVZ12" s="238" t="str">
        <f t="shared" si="178"/>
        <v/>
      </c>
      <c r="PWA12" s="238" t="str">
        <f t="shared" si="178"/>
        <v/>
      </c>
      <c r="PWB12" s="238" t="str">
        <f t="shared" si="178"/>
        <v/>
      </c>
      <c r="PWC12" s="238" t="str">
        <f t="shared" si="178"/>
        <v/>
      </c>
      <c r="PWD12" s="238" t="str">
        <f t="shared" si="178"/>
        <v/>
      </c>
      <c r="PWE12" s="238" t="str">
        <f t="shared" si="178"/>
        <v/>
      </c>
      <c r="PWF12" s="238" t="str">
        <f t="shared" si="178"/>
        <v/>
      </c>
      <c r="PWG12" s="238" t="str">
        <f t="shared" si="178"/>
        <v/>
      </c>
      <c r="PWH12" s="238" t="str">
        <f t="shared" si="178"/>
        <v/>
      </c>
      <c r="PWI12" s="238" t="str">
        <f t="shared" si="178"/>
        <v/>
      </c>
      <c r="PWJ12" s="238" t="str">
        <f t="shared" si="178"/>
        <v/>
      </c>
      <c r="PWK12" s="238" t="str">
        <f t="shared" si="178"/>
        <v/>
      </c>
      <c r="PWL12" s="238" t="str">
        <f t="shared" si="178"/>
        <v/>
      </c>
      <c r="PWM12" s="238" t="str">
        <f t="shared" si="178"/>
        <v/>
      </c>
      <c r="PWN12" s="238" t="str">
        <f t="shared" si="178"/>
        <v/>
      </c>
      <c r="PWO12" s="238" t="str">
        <f t="shared" si="178"/>
        <v/>
      </c>
      <c r="PWP12" s="238" t="str">
        <f t="shared" si="178"/>
        <v/>
      </c>
      <c r="PWQ12" s="238" t="str">
        <f t="shared" si="178"/>
        <v/>
      </c>
      <c r="PWR12" s="238" t="str">
        <f t="shared" si="178"/>
        <v/>
      </c>
      <c r="PWS12" s="238" t="str">
        <f t="shared" si="178"/>
        <v/>
      </c>
      <c r="PWT12" s="238" t="str">
        <f t="shared" si="178"/>
        <v/>
      </c>
      <c r="PWU12" s="238" t="str">
        <f t="shared" si="178"/>
        <v/>
      </c>
      <c r="PWV12" s="238" t="str">
        <f t="shared" si="178"/>
        <v/>
      </c>
      <c r="PWW12" s="238" t="str">
        <f t="shared" si="178"/>
        <v/>
      </c>
      <c r="PWX12" s="238" t="str">
        <f t="shared" si="178"/>
        <v/>
      </c>
      <c r="PWY12" s="238" t="str">
        <f t="shared" si="178"/>
        <v/>
      </c>
      <c r="PWZ12" s="238" t="str">
        <f t="shared" si="178"/>
        <v/>
      </c>
      <c r="PXA12" s="238" t="str">
        <f t="shared" si="178"/>
        <v/>
      </c>
      <c r="PXB12" s="238" t="str">
        <f t="shared" si="178"/>
        <v/>
      </c>
      <c r="PXC12" s="238" t="str">
        <f t="shared" si="178"/>
        <v/>
      </c>
      <c r="PXD12" s="238" t="str">
        <f t="shared" si="178"/>
        <v/>
      </c>
      <c r="PXE12" s="238" t="str">
        <f t="shared" si="178"/>
        <v/>
      </c>
      <c r="PXF12" s="238" t="str">
        <f t="shared" si="178"/>
        <v/>
      </c>
      <c r="PXG12" s="238" t="str">
        <f t="shared" si="178"/>
        <v/>
      </c>
      <c r="PXH12" s="238" t="str">
        <f t="shared" si="178"/>
        <v/>
      </c>
      <c r="PXI12" s="238" t="str">
        <f t="shared" si="178"/>
        <v/>
      </c>
      <c r="PXJ12" s="238" t="str">
        <f t="shared" si="178"/>
        <v/>
      </c>
      <c r="PXK12" s="238" t="str">
        <f t="shared" si="178"/>
        <v/>
      </c>
      <c r="PXL12" s="238" t="str">
        <f t="shared" si="178"/>
        <v/>
      </c>
      <c r="PXM12" s="238" t="str">
        <f t="shared" si="178"/>
        <v/>
      </c>
      <c r="PXN12" s="238" t="str">
        <f t="shared" si="178"/>
        <v/>
      </c>
      <c r="PXO12" s="238" t="str">
        <f t="shared" si="178"/>
        <v/>
      </c>
      <c r="PXP12" s="238" t="str">
        <f t="shared" si="178"/>
        <v/>
      </c>
      <c r="PXQ12" s="238" t="str">
        <f t="shared" si="178"/>
        <v/>
      </c>
      <c r="PXR12" s="238" t="str">
        <f t="shared" si="178"/>
        <v/>
      </c>
      <c r="PXS12" s="238" t="str">
        <f t="shared" ref="PXS12:QAD12" si="179">IF((PXS11+PXS15)&gt;PXS10,"Project expenditure exceeds budget","")</f>
        <v/>
      </c>
      <c r="PXT12" s="238" t="str">
        <f t="shared" si="179"/>
        <v/>
      </c>
      <c r="PXU12" s="238" t="str">
        <f t="shared" si="179"/>
        <v/>
      </c>
      <c r="PXV12" s="238" t="str">
        <f t="shared" si="179"/>
        <v/>
      </c>
      <c r="PXW12" s="238" t="str">
        <f t="shared" si="179"/>
        <v/>
      </c>
      <c r="PXX12" s="238" t="str">
        <f t="shared" si="179"/>
        <v/>
      </c>
      <c r="PXY12" s="238" t="str">
        <f t="shared" si="179"/>
        <v/>
      </c>
      <c r="PXZ12" s="238" t="str">
        <f t="shared" si="179"/>
        <v/>
      </c>
      <c r="PYA12" s="238" t="str">
        <f t="shared" si="179"/>
        <v/>
      </c>
      <c r="PYB12" s="238" t="str">
        <f t="shared" si="179"/>
        <v/>
      </c>
      <c r="PYC12" s="238" t="str">
        <f t="shared" si="179"/>
        <v/>
      </c>
      <c r="PYD12" s="238" t="str">
        <f t="shared" si="179"/>
        <v/>
      </c>
      <c r="PYE12" s="238" t="str">
        <f t="shared" si="179"/>
        <v/>
      </c>
      <c r="PYF12" s="238" t="str">
        <f t="shared" si="179"/>
        <v/>
      </c>
      <c r="PYG12" s="238" t="str">
        <f t="shared" si="179"/>
        <v/>
      </c>
      <c r="PYH12" s="238" t="str">
        <f t="shared" si="179"/>
        <v/>
      </c>
      <c r="PYI12" s="238" t="str">
        <f t="shared" si="179"/>
        <v/>
      </c>
      <c r="PYJ12" s="238" t="str">
        <f t="shared" si="179"/>
        <v/>
      </c>
      <c r="PYK12" s="238" t="str">
        <f t="shared" si="179"/>
        <v/>
      </c>
      <c r="PYL12" s="238" t="str">
        <f t="shared" si="179"/>
        <v/>
      </c>
      <c r="PYM12" s="238" t="str">
        <f t="shared" si="179"/>
        <v/>
      </c>
      <c r="PYN12" s="238" t="str">
        <f t="shared" si="179"/>
        <v/>
      </c>
      <c r="PYO12" s="238" t="str">
        <f t="shared" si="179"/>
        <v/>
      </c>
      <c r="PYP12" s="238" t="str">
        <f t="shared" si="179"/>
        <v/>
      </c>
      <c r="PYQ12" s="238" t="str">
        <f t="shared" si="179"/>
        <v/>
      </c>
      <c r="PYR12" s="238" t="str">
        <f t="shared" si="179"/>
        <v/>
      </c>
      <c r="PYS12" s="238" t="str">
        <f t="shared" si="179"/>
        <v/>
      </c>
      <c r="PYT12" s="238" t="str">
        <f t="shared" si="179"/>
        <v/>
      </c>
      <c r="PYU12" s="238" t="str">
        <f t="shared" si="179"/>
        <v/>
      </c>
      <c r="PYV12" s="238" t="str">
        <f t="shared" si="179"/>
        <v/>
      </c>
      <c r="PYW12" s="238" t="str">
        <f t="shared" si="179"/>
        <v/>
      </c>
      <c r="PYX12" s="238" t="str">
        <f t="shared" si="179"/>
        <v/>
      </c>
      <c r="PYY12" s="238" t="str">
        <f t="shared" si="179"/>
        <v/>
      </c>
      <c r="PYZ12" s="238" t="str">
        <f t="shared" si="179"/>
        <v/>
      </c>
      <c r="PZA12" s="238" t="str">
        <f t="shared" si="179"/>
        <v/>
      </c>
      <c r="PZB12" s="238" t="str">
        <f t="shared" si="179"/>
        <v/>
      </c>
      <c r="PZC12" s="238" t="str">
        <f t="shared" si="179"/>
        <v/>
      </c>
      <c r="PZD12" s="238" t="str">
        <f t="shared" si="179"/>
        <v/>
      </c>
      <c r="PZE12" s="238" t="str">
        <f t="shared" si="179"/>
        <v/>
      </c>
      <c r="PZF12" s="238" t="str">
        <f t="shared" si="179"/>
        <v/>
      </c>
      <c r="PZG12" s="238" t="str">
        <f t="shared" si="179"/>
        <v/>
      </c>
      <c r="PZH12" s="238" t="str">
        <f t="shared" si="179"/>
        <v/>
      </c>
      <c r="PZI12" s="238" t="str">
        <f t="shared" si="179"/>
        <v/>
      </c>
      <c r="PZJ12" s="238" t="str">
        <f t="shared" si="179"/>
        <v/>
      </c>
      <c r="PZK12" s="238" t="str">
        <f t="shared" si="179"/>
        <v/>
      </c>
      <c r="PZL12" s="238" t="str">
        <f t="shared" si="179"/>
        <v/>
      </c>
      <c r="PZM12" s="238" t="str">
        <f t="shared" si="179"/>
        <v/>
      </c>
      <c r="PZN12" s="238" t="str">
        <f t="shared" si="179"/>
        <v/>
      </c>
      <c r="PZO12" s="238" t="str">
        <f t="shared" si="179"/>
        <v/>
      </c>
      <c r="PZP12" s="238" t="str">
        <f t="shared" si="179"/>
        <v/>
      </c>
      <c r="PZQ12" s="238" t="str">
        <f t="shared" si="179"/>
        <v/>
      </c>
      <c r="PZR12" s="238" t="str">
        <f t="shared" si="179"/>
        <v/>
      </c>
      <c r="PZS12" s="238" t="str">
        <f t="shared" si="179"/>
        <v/>
      </c>
      <c r="PZT12" s="238" t="str">
        <f t="shared" si="179"/>
        <v/>
      </c>
      <c r="PZU12" s="238" t="str">
        <f t="shared" si="179"/>
        <v/>
      </c>
      <c r="PZV12" s="238" t="str">
        <f t="shared" si="179"/>
        <v/>
      </c>
      <c r="PZW12" s="238" t="str">
        <f t="shared" si="179"/>
        <v/>
      </c>
      <c r="PZX12" s="238" t="str">
        <f t="shared" si="179"/>
        <v/>
      </c>
      <c r="PZY12" s="238" t="str">
        <f t="shared" si="179"/>
        <v/>
      </c>
      <c r="PZZ12" s="238" t="str">
        <f t="shared" si="179"/>
        <v/>
      </c>
      <c r="QAA12" s="238" t="str">
        <f t="shared" si="179"/>
        <v/>
      </c>
      <c r="QAB12" s="238" t="str">
        <f t="shared" si="179"/>
        <v/>
      </c>
      <c r="QAC12" s="238" t="str">
        <f t="shared" si="179"/>
        <v/>
      </c>
      <c r="QAD12" s="238" t="str">
        <f t="shared" si="179"/>
        <v/>
      </c>
      <c r="QAE12" s="238" t="str">
        <f t="shared" ref="QAE12:QCP12" si="180">IF((QAE11+QAE15)&gt;QAE10,"Project expenditure exceeds budget","")</f>
        <v/>
      </c>
      <c r="QAF12" s="238" t="str">
        <f t="shared" si="180"/>
        <v/>
      </c>
      <c r="QAG12" s="238" t="str">
        <f t="shared" si="180"/>
        <v/>
      </c>
      <c r="QAH12" s="238" t="str">
        <f t="shared" si="180"/>
        <v/>
      </c>
      <c r="QAI12" s="238" t="str">
        <f t="shared" si="180"/>
        <v/>
      </c>
      <c r="QAJ12" s="238" t="str">
        <f t="shared" si="180"/>
        <v/>
      </c>
      <c r="QAK12" s="238" t="str">
        <f t="shared" si="180"/>
        <v/>
      </c>
      <c r="QAL12" s="238" t="str">
        <f t="shared" si="180"/>
        <v/>
      </c>
      <c r="QAM12" s="238" t="str">
        <f t="shared" si="180"/>
        <v/>
      </c>
      <c r="QAN12" s="238" t="str">
        <f t="shared" si="180"/>
        <v/>
      </c>
      <c r="QAO12" s="238" t="str">
        <f t="shared" si="180"/>
        <v/>
      </c>
      <c r="QAP12" s="238" t="str">
        <f t="shared" si="180"/>
        <v/>
      </c>
      <c r="QAQ12" s="238" t="str">
        <f t="shared" si="180"/>
        <v/>
      </c>
      <c r="QAR12" s="238" t="str">
        <f t="shared" si="180"/>
        <v/>
      </c>
      <c r="QAS12" s="238" t="str">
        <f t="shared" si="180"/>
        <v/>
      </c>
      <c r="QAT12" s="238" t="str">
        <f t="shared" si="180"/>
        <v/>
      </c>
      <c r="QAU12" s="238" t="str">
        <f t="shared" si="180"/>
        <v/>
      </c>
      <c r="QAV12" s="238" t="str">
        <f t="shared" si="180"/>
        <v/>
      </c>
      <c r="QAW12" s="238" t="str">
        <f t="shared" si="180"/>
        <v/>
      </c>
      <c r="QAX12" s="238" t="str">
        <f t="shared" si="180"/>
        <v/>
      </c>
      <c r="QAY12" s="238" t="str">
        <f t="shared" si="180"/>
        <v/>
      </c>
      <c r="QAZ12" s="238" t="str">
        <f t="shared" si="180"/>
        <v/>
      </c>
      <c r="QBA12" s="238" t="str">
        <f t="shared" si="180"/>
        <v/>
      </c>
      <c r="QBB12" s="238" t="str">
        <f t="shared" si="180"/>
        <v/>
      </c>
      <c r="QBC12" s="238" t="str">
        <f t="shared" si="180"/>
        <v/>
      </c>
      <c r="QBD12" s="238" t="str">
        <f t="shared" si="180"/>
        <v/>
      </c>
      <c r="QBE12" s="238" t="str">
        <f t="shared" si="180"/>
        <v/>
      </c>
      <c r="QBF12" s="238" t="str">
        <f t="shared" si="180"/>
        <v/>
      </c>
      <c r="QBG12" s="238" t="str">
        <f t="shared" si="180"/>
        <v/>
      </c>
      <c r="QBH12" s="238" t="str">
        <f t="shared" si="180"/>
        <v/>
      </c>
      <c r="QBI12" s="238" t="str">
        <f t="shared" si="180"/>
        <v/>
      </c>
      <c r="QBJ12" s="238" t="str">
        <f t="shared" si="180"/>
        <v/>
      </c>
      <c r="QBK12" s="238" t="str">
        <f t="shared" si="180"/>
        <v/>
      </c>
      <c r="QBL12" s="238" t="str">
        <f t="shared" si="180"/>
        <v/>
      </c>
      <c r="QBM12" s="238" t="str">
        <f t="shared" si="180"/>
        <v/>
      </c>
      <c r="QBN12" s="238" t="str">
        <f t="shared" si="180"/>
        <v/>
      </c>
      <c r="QBO12" s="238" t="str">
        <f t="shared" si="180"/>
        <v/>
      </c>
      <c r="QBP12" s="238" t="str">
        <f t="shared" si="180"/>
        <v/>
      </c>
      <c r="QBQ12" s="238" t="str">
        <f t="shared" si="180"/>
        <v/>
      </c>
      <c r="QBR12" s="238" t="str">
        <f t="shared" si="180"/>
        <v/>
      </c>
      <c r="QBS12" s="238" t="str">
        <f t="shared" si="180"/>
        <v/>
      </c>
      <c r="QBT12" s="238" t="str">
        <f t="shared" si="180"/>
        <v/>
      </c>
      <c r="QBU12" s="238" t="str">
        <f t="shared" si="180"/>
        <v/>
      </c>
      <c r="QBV12" s="238" t="str">
        <f t="shared" si="180"/>
        <v/>
      </c>
      <c r="QBW12" s="238" t="str">
        <f t="shared" si="180"/>
        <v/>
      </c>
      <c r="QBX12" s="238" t="str">
        <f t="shared" si="180"/>
        <v/>
      </c>
      <c r="QBY12" s="238" t="str">
        <f t="shared" si="180"/>
        <v/>
      </c>
      <c r="QBZ12" s="238" t="str">
        <f t="shared" si="180"/>
        <v/>
      </c>
      <c r="QCA12" s="238" t="str">
        <f t="shared" si="180"/>
        <v/>
      </c>
      <c r="QCB12" s="238" t="str">
        <f t="shared" si="180"/>
        <v/>
      </c>
      <c r="QCC12" s="238" t="str">
        <f t="shared" si="180"/>
        <v/>
      </c>
      <c r="QCD12" s="238" t="str">
        <f t="shared" si="180"/>
        <v/>
      </c>
      <c r="QCE12" s="238" t="str">
        <f t="shared" si="180"/>
        <v/>
      </c>
      <c r="QCF12" s="238" t="str">
        <f t="shared" si="180"/>
        <v/>
      </c>
      <c r="QCG12" s="238" t="str">
        <f t="shared" si="180"/>
        <v/>
      </c>
      <c r="QCH12" s="238" t="str">
        <f t="shared" si="180"/>
        <v/>
      </c>
      <c r="QCI12" s="238" t="str">
        <f t="shared" si="180"/>
        <v/>
      </c>
      <c r="QCJ12" s="238" t="str">
        <f t="shared" si="180"/>
        <v/>
      </c>
      <c r="QCK12" s="238" t="str">
        <f t="shared" si="180"/>
        <v/>
      </c>
      <c r="QCL12" s="238" t="str">
        <f t="shared" si="180"/>
        <v/>
      </c>
      <c r="QCM12" s="238" t="str">
        <f t="shared" si="180"/>
        <v/>
      </c>
      <c r="QCN12" s="238" t="str">
        <f t="shared" si="180"/>
        <v/>
      </c>
      <c r="QCO12" s="238" t="str">
        <f t="shared" si="180"/>
        <v/>
      </c>
      <c r="QCP12" s="238" t="str">
        <f t="shared" si="180"/>
        <v/>
      </c>
      <c r="QCQ12" s="238" t="str">
        <f t="shared" ref="QCQ12:QFB12" si="181">IF((QCQ11+QCQ15)&gt;QCQ10,"Project expenditure exceeds budget","")</f>
        <v/>
      </c>
      <c r="QCR12" s="238" t="str">
        <f t="shared" si="181"/>
        <v/>
      </c>
      <c r="QCS12" s="238" t="str">
        <f t="shared" si="181"/>
        <v/>
      </c>
      <c r="QCT12" s="238" t="str">
        <f t="shared" si="181"/>
        <v/>
      </c>
      <c r="QCU12" s="238" t="str">
        <f t="shared" si="181"/>
        <v/>
      </c>
      <c r="QCV12" s="238" t="str">
        <f t="shared" si="181"/>
        <v/>
      </c>
      <c r="QCW12" s="238" t="str">
        <f t="shared" si="181"/>
        <v/>
      </c>
      <c r="QCX12" s="238" t="str">
        <f t="shared" si="181"/>
        <v/>
      </c>
      <c r="QCY12" s="238" t="str">
        <f t="shared" si="181"/>
        <v/>
      </c>
      <c r="QCZ12" s="238" t="str">
        <f t="shared" si="181"/>
        <v/>
      </c>
      <c r="QDA12" s="238" t="str">
        <f t="shared" si="181"/>
        <v/>
      </c>
      <c r="QDB12" s="238" t="str">
        <f t="shared" si="181"/>
        <v/>
      </c>
      <c r="QDC12" s="238" t="str">
        <f t="shared" si="181"/>
        <v/>
      </c>
      <c r="QDD12" s="238" t="str">
        <f t="shared" si="181"/>
        <v/>
      </c>
      <c r="QDE12" s="238" t="str">
        <f t="shared" si="181"/>
        <v/>
      </c>
      <c r="QDF12" s="238" t="str">
        <f t="shared" si="181"/>
        <v/>
      </c>
      <c r="QDG12" s="238" t="str">
        <f t="shared" si="181"/>
        <v/>
      </c>
      <c r="QDH12" s="238" t="str">
        <f t="shared" si="181"/>
        <v/>
      </c>
      <c r="QDI12" s="238" t="str">
        <f t="shared" si="181"/>
        <v/>
      </c>
      <c r="QDJ12" s="238" t="str">
        <f t="shared" si="181"/>
        <v/>
      </c>
      <c r="QDK12" s="238" t="str">
        <f t="shared" si="181"/>
        <v/>
      </c>
      <c r="QDL12" s="238" t="str">
        <f t="shared" si="181"/>
        <v/>
      </c>
      <c r="QDM12" s="238" t="str">
        <f t="shared" si="181"/>
        <v/>
      </c>
      <c r="QDN12" s="238" t="str">
        <f t="shared" si="181"/>
        <v/>
      </c>
      <c r="QDO12" s="238" t="str">
        <f t="shared" si="181"/>
        <v/>
      </c>
      <c r="QDP12" s="238" t="str">
        <f t="shared" si="181"/>
        <v/>
      </c>
      <c r="QDQ12" s="238" t="str">
        <f t="shared" si="181"/>
        <v/>
      </c>
      <c r="QDR12" s="238" t="str">
        <f t="shared" si="181"/>
        <v/>
      </c>
      <c r="QDS12" s="238" t="str">
        <f t="shared" si="181"/>
        <v/>
      </c>
      <c r="QDT12" s="238" t="str">
        <f t="shared" si="181"/>
        <v/>
      </c>
      <c r="QDU12" s="238" t="str">
        <f t="shared" si="181"/>
        <v/>
      </c>
      <c r="QDV12" s="238" t="str">
        <f t="shared" si="181"/>
        <v/>
      </c>
      <c r="QDW12" s="238" t="str">
        <f t="shared" si="181"/>
        <v/>
      </c>
      <c r="QDX12" s="238" t="str">
        <f t="shared" si="181"/>
        <v/>
      </c>
      <c r="QDY12" s="238" t="str">
        <f t="shared" si="181"/>
        <v/>
      </c>
      <c r="QDZ12" s="238" t="str">
        <f t="shared" si="181"/>
        <v/>
      </c>
      <c r="QEA12" s="238" t="str">
        <f t="shared" si="181"/>
        <v/>
      </c>
      <c r="QEB12" s="238" t="str">
        <f t="shared" si="181"/>
        <v/>
      </c>
      <c r="QEC12" s="238" t="str">
        <f t="shared" si="181"/>
        <v/>
      </c>
      <c r="QED12" s="238" t="str">
        <f t="shared" si="181"/>
        <v/>
      </c>
      <c r="QEE12" s="238" t="str">
        <f t="shared" si="181"/>
        <v/>
      </c>
      <c r="QEF12" s="238" t="str">
        <f t="shared" si="181"/>
        <v/>
      </c>
      <c r="QEG12" s="238" t="str">
        <f t="shared" si="181"/>
        <v/>
      </c>
      <c r="QEH12" s="238" t="str">
        <f t="shared" si="181"/>
        <v/>
      </c>
      <c r="QEI12" s="238" t="str">
        <f t="shared" si="181"/>
        <v/>
      </c>
      <c r="QEJ12" s="238" t="str">
        <f t="shared" si="181"/>
        <v/>
      </c>
      <c r="QEK12" s="238" t="str">
        <f t="shared" si="181"/>
        <v/>
      </c>
      <c r="QEL12" s="238" t="str">
        <f t="shared" si="181"/>
        <v/>
      </c>
      <c r="QEM12" s="238" t="str">
        <f t="shared" si="181"/>
        <v/>
      </c>
      <c r="QEN12" s="238" t="str">
        <f t="shared" si="181"/>
        <v/>
      </c>
      <c r="QEO12" s="238" t="str">
        <f t="shared" si="181"/>
        <v/>
      </c>
      <c r="QEP12" s="238" t="str">
        <f t="shared" si="181"/>
        <v/>
      </c>
      <c r="QEQ12" s="238" t="str">
        <f t="shared" si="181"/>
        <v/>
      </c>
      <c r="QER12" s="238" t="str">
        <f t="shared" si="181"/>
        <v/>
      </c>
      <c r="QES12" s="238" t="str">
        <f t="shared" si="181"/>
        <v/>
      </c>
      <c r="QET12" s="238" t="str">
        <f t="shared" si="181"/>
        <v/>
      </c>
      <c r="QEU12" s="238" t="str">
        <f t="shared" si="181"/>
        <v/>
      </c>
      <c r="QEV12" s="238" t="str">
        <f t="shared" si="181"/>
        <v/>
      </c>
      <c r="QEW12" s="238" t="str">
        <f t="shared" si="181"/>
        <v/>
      </c>
      <c r="QEX12" s="238" t="str">
        <f t="shared" si="181"/>
        <v/>
      </c>
      <c r="QEY12" s="238" t="str">
        <f t="shared" si="181"/>
        <v/>
      </c>
      <c r="QEZ12" s="238" t="str">
        <f t="shared" si="181"/>
        <v/>
      </c>
      <c r="QFA12" s="238" t="str">
        <f t="shared" si="181"/>
        <v/>
      </c>
      <c r="QFB12" s="238" t="str">
        <f t="shared" si="181"/>
        <v/>
      </c>
      <c r="QFC12" s="238" t="str">
        <f t="shared" ref="QFC12:QHN12" si="182">IF((QFC11+QFC15)&gt;QFC10,"Project expenditure exceeds budget","")</f>
        <v/>
      </c>
      <c r="QFD12" s="238" t="str">
        <f t="shared" si="182"/>
        <v/>
      </c>
      <c r="QFE12" s="238" t="str">
        <f t="shared" si="182"/>
        <v/>
      </c>
      <c r="QFF12" s="238" t="str">
        <f t="shared" si="182"/>
        <v/>
      </c>
      <c r="QFG12" s="238" t="str">
        <f t="shared" si="182"/>
        <v/>
      </c>
      <c r="QFH12" s="238" t="str">
        <f t="shared" si="182"/>
        <v/>
      </c>
      <c r="QFI12" s="238" t="str">
        <f t="shared" si="182"/>
        <v/>
      </c>
      <c r="QFJ12" s="238" t="str">
        <f t="shared" si="182"/>
        <v/>
      </c>
      <c r="QFK12" s="238" t="str">
        <f t="shared" si="182"/>
        <v/>
      </c>
      <c r="QFL12" s="238" t="str">
        <f t="shared" si="182"/>
        <v/>
      </c>
      <c r="QFM12" s="238" t="str">
        <f t="shared" si="182"/>
        <v/>
      </c>
      <c r="QFN12" s="238" t="str">
        <f t="shared" si="182"/>
        <v/>
      </c>
      <c r="QFO12" s="238" t="str">
        <f t="shared" si="182"/>
        <v/>
      </c>
      <c r="QFP12" s="238" t="str">
        <f t="shared" si="182"/>
        <v/>
      </c>
      <c r="QFQ12" s="238" t="str">
        <f t="shared" si="182"/>
        <v/>
      </c>
      <c r="QFR12" s="238" t="str">
        <f t="shared" si="182"/>
        <v/>
      </c>
      <c r="QFS12" s="238" t="str">
        <f t="shared" si="182"/>
        <v/>
      </c>
      <c r="QFT12" s="238" t="str">
        <f t="shared" si="182"/>
        <v/>
      </c>
      <c r="QFU12" s="238" t="str">
        <f t="shared" si="182"/>
        <v/>
      </c>
      <c r="QFV12" s="238" t="str">
        <f t="shared" si="182"/>
        <v/>
      </c>
      <c r="QFW12" s="238" t="str">
        <f t="shared" si="182"/>
        <v/>
      </c>
      <c r="QFX12" s="238" t="str">
        <f t="shared" si="182"/>
        <v/>
      </c>
      <c r="QFY12" s="238" t="str">
        <f t="shared" si="182"/>
        <v/>
      </c>
      <c r="QFZ12" s="238" t="str">
        <f t="shared" si="182"/>
        <v/>
      </c>
      <c r="QGA12" s="238" t="str">
        <f t="shared" si="182"/>
        <v/>
      </c>
      <c r="QGB12" s="238" t="str">
        <f t="shared" si="182"/>
        <v/>
      </c>
      <c r="QGC12" s="238" t="str">
        <f t="shared" si="182"/>
        <v/>
      </c>
      <c r="QGD12" s="238" t="str">
        <f t="shared" si="182"/>
        <v/>
      </c>
      <c r="QGE12" s="238" t="str">
        <f t="shared" si="182"/>
        <v/>
      </c>
      <c r="QGF12" s="238" t="str">
        <f t="shared" si="182"/>
        <v/>
      </c>
      <c r="QGG12" s="238" t="str">
        <f t="shared" si="182"/>
        <v/>
      </c>
      <c r="QGH12" s="238" t="str">
        <f t="shared" si="182"/>
        <v/>
      </c>
      <c r="QGI12" s="238" t="str">
        <f t="shared" si="182"/>
        <v/>
      </c>
      <c r="QGJ12" s="238" t="str">
        <f t="shared" si="182"/>
        <v/>
      </c>
      <c r="QGK12" s="238" t="str">
        <f t="shared" si="182"/>
        <v/>
      </c>
      <c r="QGL12" s="238" t="str">
        <f t="shared" si="182"/>
        <v/>
      </c>
      <c r="QGM12" s="238" t="str">
        <f t="shared" si="182"/>
        <v/>
      </c>
      <c r="QGN12" s="238" t="str">
        <f t="shared" si="182"/>
        <v/>
      </c>
      <c r="QGO12" s="238" t="str">
        <f t="shared" si="182"/>
        <v/>
      </c>
      <c r="QGP12" s="238" t="str">
        <f t="shared" si="182"/>
        <v/>
      </c>
      <c r="QGQ12" s="238" t="str">
        <f t="shared" si="182"/>
        <v/>
      </c>
      <c r="QGR12" s="238" t="str">
        <f t="shared" si="182"/>
        <v/>
      </c>
      <c r="QGS12" s="238" t="str">
        <f t="shared" si="182"/>
        <v/>
      </c>
      <c r="QGT12" s="238" t="str">
        <f t="shared" si="182"/>
        <v/>
      </c>
      <c r="QGU12" s="238" t="str">
        <f t="shared" si="182"/>
        <v/>
      </c>
      <c r="QGV12" s="238" t="str">
        <f t="shared" si="182"/>
        <v/>
      </c>
      <c r="QGW12" s="238" t="str">
        <f t="shared" si="182"/>
        <v/>
      </c>
      <c r="QGX12" s="238" t="str">
        <f t="shared" si="182"/>
        <v/>
      </c>
      <c r="QGY12" s="238" t="str">
        <f t="shared" si="182"/>
        <v/>
      </c>
      <c r="QGZ12" s="238" t="str">
        <f t="shared" si="182"/>
        <v/>
      </c>
      <c r="QHA12" s="238" t="str">
        <f t="shared" si="182"/>
        <v/>
      </c>
      <c r="QHB12" s="238" t="str">
        <f t="shared" si="182"/>
        <v/>
      </c>
      <c r="QHC12" s="238" t="str">
        <f t="shared" si="182"/>
        <v/>
      </c>
      <c r="QHD12" s="238" t="str">
        <f t="shared" si="182"/>
        <v/>
      </c>
      <c r="QHE12" s="238" t="str">
        <f t="shared" si="182"/>
        <v/>
      </c>
      <c r="QHF12" s="238" t="str">
        <f t="shared" si="182"/>
        <v/>
      </c>
      <c r="QHG12" s="238" t="str">
        <f t="shared" si="182"/>
        <v/>
      </c>
      <c r="QHH12" s="238" t="str">
        <f t="shared" si="182"/>
        <v/>
      </c>
      <c r="QHI12" s="238" t="str">
        <f t="shared" si="182"/>
        <v/>
      </c>
      <c r="QHJ12" s="238" t="str">
        <f t="shared" si="182"/>
        <v/>
      </c>
      <c r="QHK12" s="238" t="str">
        <f t="shared" si="182"/>
        <v/>
      </c>
      <c r="QHL12" s="238" t="str">
        <f t="shared" si="182"/>
        <v/>
      </c>
      <c r="QHM12" s="238" t="str">
        <f t="shared" si="182"/>
        <v/>
      </c>
      <c r="QHN12" s="238" t="str">
        <f t="shared" si="182"/>
        <v/>
      </c>
      <c r="QHO12" s="238" t="str">
        <f t="shared" ref="QHO12:QJZ12" si="183">IF((QHO11+QHO15)&gt;QHO10,"Project expenditure exceeds budget","")</f>
        <v/>
      </c>
      <c r="QHP12" s="238" t="str">
        <f t="shared" si="183"/>
        <v/>
      </c>
      <c r="QHQ12" s="238" t="str">
        <f t="shared" si="183"/>
        <v/>
      </c>
      <c r="QHR12" s="238" t="str">
        <f t="shared" si="183"/>
        <v/>
      </c>
      <c r="QHS12" s="238" t="str">
        <f t="shared" si="183"/>
        <v/>
      </c>
      <c r="QHT12" s="238" t="str">
        <f t="shared" si="183"/>
        <v/>
      </c>
      <c r="QHU12" s="238" t="str">
        <f t="shared" si="183"/>
        <v/>
      </c>
      <c r="QHV12" s="238" t="str">
        <f t="shared" si="183"/>
        <v/>
      </c>
      <c r="QHW12" s="238" t="str">
        <f t="shared" si="183"/>
        <v/>
      </c>
      <c r="QHX12" s="238" t="str">
        <f t="shared" si="183"/>
        <v/>
      </c>
      <c r="QHY12" s="238" t="str">
        <f t="shared" si="183"/>
        <v/>
      </c>
      <c r="QHZ12" s="238" t="str">
        <f t="shared" si="183"/>
        <v/>
      </c>
      <c r="QIA12" s="238" t="str">
        <f t="shared" si="183"/>
        <v/>
      </c>
      <c r="QIB12" s="238" t="str">
        <f t="shared" si="183"/>
        <v/>
      </c>
      <c r="QIC12" s="238" t="str">
        <f t="shared" si="183"/>
        <v/>
      </c>
      <c r="QID12" s="238" t="str">
        <f t="shared" si="183"/>
        <v/>
      </c>
      <c r="QIE12" s="238" t="str">
        <f t="shared" si="183"/>
        <v/>
      </c>
      <c r="QIF12" s="238" t="str">
        <f t="shared" si="183"/>
        <v/>
      </c>
      <c r="QIG12" s="238" t="str">
        <f t="shared" si="183"/>
        <v/>
      </c>
      <c r="QIH12" s="238" t="str">
        <f t="shared" si="183"/>
        <v/>
      </c>
      <c r="QII12" s="238" t="str">
        <f t="shared" si="183"/>
        <v/>
      </c>
      <c r="QIJ12" s="238" t="str">
        <f t="shared" si="183"/>
        <v/>
      </c>
      <c r="QIK12" s="238" t="str">
        <f t="shared" si="183"/>
        <v/>
      </c>
      <c r="QIL12" s="238" t="str">
        <f t="shared" si="183"/>
        <v/>
      </c>
      <c r="QIM12" s="238" t="str">
        <f t="shared" si="183"/>
        <v/>
      </c>
      <c r="QIN12" s="238" t="str">
        <f t="shared" si="183"/>
        <v/>
      </c>
      <c r="QIO12" s="238" t="str">
        <f t="shared" si="183"/>
        <v/>
      </c>
      <c r="QIP12" s="238" t="str">
        <f t="shared" si="183"/>
        <v/>
      </c>
      <c r="QIQ12" s="238" t="str">
        <f t="shared" si="183"/>
        <v/>
      </c>
      <c r="QIR12" s="238" t="str">
        <f t="shared" si="183"/>
        <v/>
      </c>
      <c r="QIS12" s="238" t="str">
        <f t="shared" si="183"/>
        <v/>
      </c>
      <c r="QIT12" s="238" t="str">
        <f t="shared" si="183"/>
        <v/>
      </c>
      <c r="QIU12" s="238" t="str">
        <f t="shared" si="183"/>
        <v/>
      </c>
      <c r="QIV12" s="238" t="str">
        <f t="shared" si="183"/>
        <v/>
      </c>
      <c r="QIW12" s="238" t="str">
        <f t="shared" si="183"/>
        <v/>
      </c>
      <c r="QIX12" s="238" t="str">
        <f t="shared" si="183"/>
        <v/>
      </c>
      <c r="QIY12" s="238" t="str">
        <f t="shared" si="183"/>
        <v/>
      </c>
      <c r="QIZ12" s="238" t="str">
        <f t="shared" si="183"/>
        <v/>
      </c>
      <c r="QJA12" s="238" t="str">
        <f t="shared" si="183"/>
        <v/>
      </c>
      <c r="QJB12" s="238" t="str">
        <f t="shared" si="183"/>
        <v/>
      </c>
      <c r="QJC12" s="238" t="str">
        <f t="shared" si="183"/>
        <v/>
      </c>
      <c r="QJD12" s="238" t="str">
        <f t="shared" si="183"/>
        <v/>
      </c>
      <c r="QJE12" s="238" t="str">
        <f t="shared" si="183"/>
        <v/>
      </c>
      <c r="QJF12" s="238" t="str">
        <f t="shared" si="183"/>
        <v/>
      </c>
      <c r="QJG12" s="238" t="str">
        <f t="shared" si="183"/>
        <v/>
      </c>
      <c r="QJH12" s="238" t="str">
        <f t="shared" si="183"/>
        <v/>
      </c>
      <c r="QJI12" s="238" t="str">
        <f t="shared" si="183"/>
        <v/>
      </c>
      <c r="QJJ12" s="238" t="str">
        <f t="shared" si="183"/>
        <v/>
      </c>
      <c r="QJK12" s="238" t="str">
        <f t="shared" si="183"/>
        <v/>
      </c>
      <c r="QJL12" s="238" t="str">
        <f t="shared" si="183"/>
        <v/>
      </c>
      <c r="QJM12" s="238" t="str">
        <f t="shared" si="183"/>
        <v/>
      </c>
      <c r="QJN12" s="238" t="str">
        <f t="shared" si="183"/>
        <v/>
      </c>
      <c r="QJO12" s="238" t="str">
        <f t="shared" si="183"/>
        <v/>
      </c>
      <c r="QJP12" s="238" t="str">
        <f t="shared" si="183"/>
        <v/>
      </c>
      <c r="QJQ12" s="238" t="str">
        <f t="shared" si="183"/>
        <v/>
      </c>
      <c r="QJR12" s="238" t="str">
        <f t="shared" si="183"/>
        <v/>
      </c>
      <c r="QJS12" s="238" t="str">
        <f t="shared" si="183"/>
        <v/>
      </c>
      <c r="QJT12" s="238" t="str">
        <f t="shared" si="183"/>
        <v/>
      </c>
      <c r="QJU12" s="238" t="str">
        <f t="shared" si="183"/>
        <v/>
      </c>
      <c r="QJV12" s="238" t="str">
        <f t="shared" si="183"/>
        <v/>
      </c>
      <c r="QJW12" s="238" t="str">
        <f t="shared" si="183"/>
        <v/>
      </c>
      <c r="QJX12" s="238" t="str">
        <f t="shared" si="183"/>
        <v/>
      </c>
      <c r="QJY12" s="238" t="str">
        <f t="shared" si="183"/>
        <v/>
      </c>
      <c r="QJZ12" s="238" t="str">
        <f t="shared" si="183"/>
        <v/>
      </c>
      <c r="QKA12" s="238" t="str">
        <f t="shared" ref="QKA12:QML12" si="184">IF((QKA11+QKA15)&gt;QKA10,"Project expenditure exceeds budget","")</f>
        <v/>
      </c>
      <c r="QKB12" s="238" t="str">
        <f t="shared" si="184"/>
        <v/>
      </c>
      <c r="QKC12" s="238" t="str">
        <f t="shared" si="184"/>
        <v/>
      </c>
      <c r="QKD12" s="238" t="str">
        <f t="shared" si="184"/>
        <v/>
      </c>
      <c r="QKE12" s="238" t="str">
        <f t="shared" si="184"/>
        <v/>
      </c>
      <c r="QKF12" s="238" t="str">
        <f t="shared" si="184"/>
        <v/>
      </c>
      <c r="QKG12" s="238" t="str">
        <f t="shared" si="184"/>
        <v/>
      </c>
      <c r="QKH12" s="238" t="str">
        <f t="shared" si="184"/>
        <v/>
      </c>
      <c r="QKI12" s="238" t="str">
        <f t="shared" si="184"/>
        <v/>
      </c>
      <c r="QKJ12" s="238" t="str">
        <f t="shared" si="184"/>
        <v/>
      </c>
      <c r="QKK12" s="238" t="str">
        <f t="shared" si="184"/>
        <v/>
      </c>
      <c r="QKL12" s="238" t="str">
        <f t="shared" si="184"/>
        <v/>
      </c>
      <c r="QKM12" s="238" t="str">
        <f t="shared" si="184"/>
        <v/>
      </c>
      <c r="QKN12" s="238" t="str">
        <f t="shared" si="184"/>
        <v/>
      </c>
      <c r="QKO12" s="238" t="str">
        <f t="shared" si="184"/>
        <v/>
      </c>
      <c r="QKP12" s="238" t="str">
        <f t="shared" si="184"/>
        <v/>
      </c>
      <c r="QKQ12" s="238" t="str">
        <f t="shared" si="184"/>
        <v/>
      </c>
      <c r="QKR12" s="238" t="str">
        <f t="shared" si="184"/>
        <v/>
      </c>
      <c r="QKS12" s="238" t="str">
        <f t="shared" si="184"/>
        <v/>
      </c>
      <c r="QKT12" s="238" t="str">
        <f t="shared" si="184"/>
        <v/>
      </c>
      <c r="QKU12" s="238" t="str">
        <f t="shared" si="184"/>
        <v/>
      </c>
      <c r="QKV12" s="238" t="str">
        <f t="shared" si="184"/>
        <v/>
      </c>
      <c r="QKW12" s="238" t="str">
        <f t="shared" si="184"/>
        <v/>
      </c>
      <c r="QKX12" s="238" t="str">
        <f t="shared" si="184"/>
        <v/>
      </c>
      <c r="QKY12" s="238" t="str">
        <f t="shared" si="184"/>
        <v/>
      </c>
      <c r="QKZ12" s="238" t="str">
        <f t="shared" si="184"/>
        <v/>
      </c>
      <c r="QLA12" s="238" t="str">
        <f t="shared" si="184"/>
        <v/>
      </c>
      <c r="QLB12" s="238" t="str">
        <f t="shared" si="184"/>
        <v/>
      </c>
      <c r="QLC12" s="238" t="str">
        <f t="shared" si="184"/>
        <v/>
      </c>
      <c r="QLD12" s="238" t="str">
        <f t="shared" si="184"/>
        <v/>
      </c>
      <c r="QLE12" s="238" t="str">
        <f t="shared" si="184"/>
        <v/>
      </c>
      <c r="QLF12" s="238" t="str">
        <f t="shared" si="184"/>
        <v/>
      </c>
      <c r="QLG12" s="238" t="str">
        <f t="shared" si="184"/>
        <v/>
      </c>
      <c r="QLH12" s="238" t="str">
        <f t="shared" si="184"/>
        <v/>
      </c>
      <c r="QLI12" s="238" t="str">
        <f t="shared" si="184"/>
        <v/>
      </c>
      <c r="QLJ12" s="238" t="str">
        <f t="shared" si="184"/>
        <v/>
      </c>
      <c r="QLK12" s="238" t="str">
        <f t="shared" si="184"/>
        <v/>
      </c>
      <c r="QLL12" s="238" t="str">
        <f t="shared" si="184"/>
        <v/>
      </c>
      <c r="QLM12" s="238" t="str">
        <f t="shared" si="184"/>
        <v/>
      </c>
      <c r="QLN12" s="238" t="str">
        <f t="shared" si="184"/>
        <v/>
      </c>
      <c r="QLO12" s="238" t="str">
        <f t="shared" si="184"/>
        <v/>
      </c>
      <c r="QLP12" s="238" t="str">
        <f t="shared" si="184"/>
        <v/>
      </c>
      <c r="QLQ12" s="238" t="str">
        <f t="shared" si="184"/>
        <v/>
      </c>
      <c r="QLR12" s="238" t="str">
        <f t="shared" si="184"/>
        <v/>
      </c>
      <c r="QLS12" s="238" t="str">
        <f t="shared" si="184"/>
        <v/>
      </c>
      <c r="QLT12" s="238" t="str">
        <f t="shared" si="184"/>
        <v/>
      </c>
      <c r="QLU12" s="238" t="str">
        <f t="shared" si="184"/>
        <v/>
      </c>
      <c r="QLV12" s="238" t="str">
        <f t="shared" si="184"/>
        <v/>
      </c>
      <c r="QLW12" s="238" t="str">
        <f t="shared" si="184"/>
        <v/>
      </c>
      <c r="QLX12" s="238" t="str">
        <f t="shared" si="184"/>
        <v/>
      </c>
      <c r="QLY12" s="238" t="str">
        <f t="shared" si="184"/>
        <v/>
      </c>
      <c r="QLZ12" s="238" t="str">
        <f t="shared" si="184"/>
        <v/>
      </c>
      <c r="QMA12" s="238" t="str">
        <f t="shared" si="184"/>
        <v/>
      </c>
      <c r="QMB12" s="238" t="str">
        <f t="shared" si="184"/>
        <v/>
      </c>
      <c r="QMC12" s="238" t="str">
        <f t="shared" si="184"/>
        <v/>
      </c>
      <c r="QMD12" s="238" t="str">
        <f t="shared" si="184"/>
        <v/>
      </c>
      <c r="QME12" s="238" t="str">
        <f t="shared" si="184"/>
        <v/>
      </c>
      <c r="QMF12" s="238" t="str">
        <f t="shared" si="184"/>
        <v/>
      </c>
      <c r="QMG12" s="238" t="str">
        <f t="shared" si="184"/>
        <v/>
      </c>
      <c r="QMH12" s="238" t="str">
        <f t="shared" si="184"/>
        <v/>
      </c>
      <c r="QMI12" s="238" t="str">
        <f t="shared" si="184"/>
        <v/>
      </c>
      <c r="QMJ12" s="238" t="str">
        <f t="shared" si="184"/>
        <v/>
      </c>
      <c r="QMK12" s="238" t="str">
        <f t="shared" si="184"/>
        <v/>
      </c>
      <c r="QML12" s="238" t="str">
        <f t="shared" si="184"/>
        <v/>
      </c>
      <c r="QMM12" s="238" t="str">
        <f t="shared" ref="QMM12:QOX12" si="185">IF((QMM11+QMM15)&gt;QMM10,"Project expenditure exceeds budget","")</f>
        <v/>
      </c>
      <c r="QMN12" s="238" t="str">
        <f t="shared" si="185"/>
        <v/>
      </c>
      <c r="QMO12" s="238" t="str">
        <f t="shared" si="185"/>
        <v/>
      </c>
      <c r="QMP12" s="238" t="str">
        <f t="shared" si="185"/>
        <v/>
      </c>
      <c r="QMQ12" s="238" t="str">
        <f t="shared" si="185"/>
        <v/>
      </c>
      <c r="QMR12" s="238" t="str">
        <f t="shared" si="185"/>
        <v/>
      </c>
      <c r="QMS12" s="238" t="str">
        <f t="shared" si="185"/>
        <v/>
      </c>
      <c r="QMT12" s="238" t="str">
        <f t="shared" si="185"/>
        <v/>
      </c>
      <c r="QMU12" s="238" t="str">
        <f t="shared" si="185"/>
        <v/>
      </c>
      <c r="QMV12" s="238" t="str">
        <f t="shared" si="185"/>
        <v/>
      </c>
      <c r="QMW12" s="238" t="str">
        <f t="shared" si="185"/>
        <v/>
      </c>
      <c r="QMX12" s="238" t="str">
        <f t="shared" si="185"/>
        <v/>
      </c>
      <c r="QMY12" s="238" t="str">
        <f t="shared" si="185"/>
        <v/>
      </c>
      <c r="QMZ12" s="238" t="str">
        <f t="shared" si="185"/>
        <v/>
      </c>
      <c r="QNA12" s="238" t="str">
        <f t="shared" si="185"/>
        <v/>
      </c>
      <c r="QNB12" s="238" t="str">
        <f t="shared" si="185"/>
        <v/>
      </c>
      <c r="QNC12" s="238" t="str">
        <f t="shared" si="185"/>
        <v/>
      </c>
      <c r="QND12" s="238" t="str">
        <f t="shared" si="185"/>
        <v/>
      </c>
      <c r="QNE12" s="238" t="str">
        <f t="shared" si="185"/>
        <v/>
      </c>
      <c r="QNF12" s="238" t="str">
        <f t="shared" si="185"/>
        <v/>
      </c>
      <c r="QNG12" s="238" t="str">
        <f t="shared" si="185"/>
        <v/>
      </c>
      <c r="QNH12" s="238" t="str">
        <f t="shared" si="185"/>
        <v/>
      </c>
      <c r="QNI12" s="238" t="str">
        <f t="shared" si="185"/>
        <v/>
      </c>
      <c r="QNJ12" s="238" t="str">
        <f t="shared" si="185"/>
        <v/>
      </c>
      <c r="QNK12" s="238" t="str">
        <f t="shared" si="185"/>
        <v/>
      </c>
      <c r="QNL12" s="238" t="str">
        <f t="shared" si="185"/>
        <v/>
      </c>
      <c r="QNM12" s="238" t="str">
        <f t="shared" si="185"/>
        <v/>
      </c>
      <c r="QNN12" s="238" t="str">
        <f t="shared" si="185"/>
        <v/>
      </c>
      <c r="QNO12" s="238" t="str">
        <f t="shared" si="185"/>
        <v/>
      </c>
      <c r="QNP12" s="238" t="str">
        <f t="shared" si="185"/>
        <v/>
      </c>
      <c r="QNQ12" s="238" t="str">
        <f t="shared" si="185"/>
        <v/>
      </c>
      <c r="QNR12" s="238" t="str">
        <f t="shared" si="185"/>
        <v/>
      </c>
      <c r="QNS12" s="238" t="str">
        <f t="shared" si="185"/>
        <v/>
      </c>
      <c r="QNT12" s="238" t="str">
        <f t="shared" si="185"/>
        <v/>
      </c>
      <c r="QNU12" s="238" t="str">
        <f t="shared" si="185"/>
        <v/>
      </c>
      <c r="QNV12" s="238" t="str">
        <f t="shared" si="185"/>
        <v/>
      </c>
      <c r="QNW12" s="238" t="str">
        <f t="shared" si="185"/>
        <v/>
      </c>
      <c r="QNX12" s="238" t="str">
        <f t="shared" si="185"/>
        <v/>
      </c>
      <c r="QNY12" s="238" t="str">
        <f t="shared" si="185"/>
        <v/>
      </c>
      <c r="QNZ12" s="238" t="str">
        <f t="shared" si="185"/>
        <v/>
      </c>
      <c r="QOA12" s="238" t="str">
        <f t="shared" si="185"/>
        <v/>
      </c>
      <c r="QOB12" s="238" t="str">
        <f t="shared" si="185"/>
        <v/>
      </c>
      <c r="QOC12" s="238" t="str">
        <f t="shared" si="185"/>
        <v/>
      </c>
      <c r="QOD12" s="238" t="str">
        <f t="shared" si="185"/>
        <v/>
      </c>
      <c r="QOE12" s="238" t="str">
        <f t="shared" si="185"/>
        <v/>
      </c>
      <c r="QOF12" s="238" t="str">
        <f t="shared" si="185"/>
        <v/>
      </c>
      <c r="QOG12" s="238" t="str">
        <f t="shared" si="185"/>
        <v/>
      </c>
      <c r="QOH12" s="238" t="str">
        <f t="shared" si="185"/>
        <v/>
      </c>
      <c r="QOI12" s="238" t="str">
        <f t="shared" si="185"/>
        <v/>
      </c>
      <c r="QOJ12" s="238" t="str">
        <f t="shared" si="185"/>
        <v/>
      </c>
      <c r="QOK12" s="238" t="str">
        <f t="shared" si="185"/>
        <v/>
      </c>
      <c r="QOL12" s="238" t="str">
        <f t="shared" si="185"/>
        <v/>
      </c>
      <c r="QOM12" s="238" t="str">
        <f t="shared" si="185"/>
        <v/>
      </c>
      <c r="QON12" s="238" t="str">
        <f t="shared" si="185"/>
        <v/>
      </c>
      <c r="QOO12" s="238" t="str">
        <f t="shared" si="185"/>
        <v/>
      </c>
      <c r="QOP12" s="238" t="str">
        <f t="shared" si="185"/>
        <v/>
      </c>
      <c r="QOQ12" s="238" t="str">
        <f t="shared" si="185"/>
        <v/>
      </c>
      <c r="QOR12" s="238" t="str">
        <f t="shared" si="185"/>
        <v/>
      </c>
      <c r="QOS12" s="238" t="str">
        <f t="shared" si="185"/>
        <v/>
      </c>
      <c r="QOT12" s="238" t="str">
        <f t="shared" si="185"/>
        <v/>
      </c>
      <c r="QOU12" s="238" t="str">
        <f t="shared" si="185"/>
        <v/>
      </c>
      <c r="QOV12" s="238" t="str">
        <f t="shared" si="185"/>
        <v/>
      </c>
      <c r="QOW12" s="238" t="str">
        <f t="shared" si="185"/>
        <v/>
      </c>
      <c r="QOX12" s="238" t="str">
        <f t="shared" si="185"/>
        <v/>
      </c>
      <c r="QOY12" s="238" t="str">
        <f t="shared" ref="QOY12:QRJ12" si="186">IF((QOY11+QOY15)&gt;QOY10,"Project expenditure exceeds budget","")</f>
        <v/>
      </c>
      <c r="QOZ12" s="238" t="str">
        <f t="shared" si="186"/>
        <v/>
      </c>
      <c r="QPA12" s="238" t="str">
        <f t="shared" si="186"/>
        <v/>
      </c>
      <c r="QPB12" s="238" t="str">
        <f t="shared" si="186"/>
        <v/>
      </c>
      <c r="QPC12" s="238" t="str">
        <f t="shared" si="186"/>
        <v/>
      </c>
      <c r="QPD12" s="238" t="str">
        <f t="shared" si="186"/>
        <v/>
      </c>
      <c r="QPE12" s="238" t="str">
        <f t="shared" si="186"/>
        <v/>
      </c>
      <c r="QPF12" s="238" t="str">
        <f t="shared" si="186"/>
        <v/>
      </c>
      <c r="QPG12" s="238" t="str">
        <f t="shared" si="186"/>
        <v/>
      </c>
      <c r="QPH12" s="238" t="str">
        <f t="shared" si="186"/>
        <v/>
      </c>
      <c r="QPI12" s="238" t="str">
        <f t="shared" si="186"/>
        <v/>
      </c>
      <c r="QPJ12" s="238" t="str">
        <f t="shared" si="186"/>
        <v/>
      </c>
      <c r="QPK12" s="238" t="str">
        <f t="shared" si="186"/>
        <v/>
      </c>
      <c r="QPL12" s="238" t="str">
        <f t="shared" si="186"/>
        <v/>
      </c>
      <c r="QPM12" s="238" t="str">
        <f t="shared" si="186"/>
        <v/>
      </c>
      <c r="QPN12" s="238" t="str">
        <f t="shared" si="186"/>
        <v/>
      </c>
      <c r="QPO12" s="238" t="str">
        <f t="shared" si="186"/>
        <v/>
      </c>
      <c r="QPP12" s="238" t="str">
        <f t="shared" si="186"/>
        <v/>
      </c>
      <c r="QPQ12" s="238" t="str">
        <f t="shared" si="186"/>
        <v/>
      </c>
      <c r="QPR12" s="238" t="str">
        <f t="shared" si="186"/>
        <v/>
      </c>
      <c r="QPS12" s="238" t="str">
        <f t="shared" si="186"/>
        <v/>
      </c>
      <c r="QPT12" s="238" t="str">
        <f t="shared" si="186"/>
        <v/>
      </c>
      <c r="QPU12" s="238" t="str">
        <f t="shared" si="186"/>
        <v/>
      </c>
      <c r="QPV12" s="238" t="str">
        <f t="shared" si="186"/>
        <v/>
      </c>
      <c r="QPW12" s="238" t="str">
        <f t="shared" si="186"/>
        <v/>
      </c>
      <c r="QPX12" s="238" t="str">
        <f t="shared" si="186"/>
        <v/>
      </c>
      <c r="QPY12" s="238" t="str">
        <f t="shared" si="186"/>
        <v/>
      </c>
      <c r="QPZ12" s="238" t="str">
        <f t="shared" si="186"/>
        <v/>
      </c>
      <c r="QQA12" s="238" t="str">
        <f t="shared" si="186"/>
        <v/>
      </c>
      <c r="QQB12" s="238" t="str">
        <f t="shared" si="186"/>
        <v/>
      </c>
      <c r="QQC12" s="238" t="str">
        <f t="shared" si="186"/>
        <v/>
      </c>
      <c r="QQD12" s="238" t="str">
        <f t="shared" si="186"/>
        <v/>
      </c>
      <c r="QQE12" s="238" t="str">
        <f t="shared" si="186"/>
        <v/>
      </c>
      <c r="QQF12" s="238" t="str">
        <f t="shared" si="186"/>
        <v/>
      </c>
      <c r="QQG12" s="238" t="str">
        <f t="shared" si="186"/>
        <v/>
      </c>
      <c r="QQH12" s="238" t="str">
        <f t="shared" si="186"/>
        <v/>
      </c>
      <c r="QQI12" s="238" t="str">
        <f t="shared" si="186"/>
        <v/>
      </c>
      <c r="QQJ12" s="238" t="str">
        <f t="shared" si="186"/>
        <v/>
      </c>
      <c r="QQK12" s="238" t="str">
        <f t="shared" si="186"/>
        <v/>
      </c>
      <c r="QQL12" s="238" t="str">
        <f t="shared" si="186"/>
        <v/>
      </c>
      <c r="QQM12" s="238" t="str">
        <f t="shared" si="186"/>
        <v/>
      </c>
      <c r="QQN12" s="238" t="str">
        <f t="shared" si="186"/>
        <v/>
      </c>
      <c r="QQO12" s="238" t="str">
        <f t="shared" si="186"/>
        <v/>
      </c>
      <c r="QQP12" s="238" t="str">
        <f t="shared" si="186"/>
        <v/>
      </c>
      <c r="QQQ12" s="238" t="str">
        <f t="shared" si="186"/>
        <v/>
      </c>
      <c r="QQR12" s="238" t="str">
        <f t="shared" si="186"/>
        <v/>
      </c>
      <c r="QQS12" s="238" t="str">
        <f t="shared" si="186"/>
        <v/>
      </c>
      <c r="QQT12" s="238" t="str">
        <f t="shared" si="186"/>
        <v/>
      </c>
      <c r="QQU12" s="238" t="str">
        <f t="shared" si="186"/>
        <v/>
      </c>
      <c r="QQV12" s="238" t="str">
        <f t="shared" si="186"/>
        <v/>
      </c>
      <c r="QQW12" s="238" t="str">
        <f t="shared" si="186"/>
        <v/>
      </c>
      <c r="QQX12" s="238" t="str">
        <f t="shared" si="186"/>
        <v/>
      </c>
      <c r="QQY12" s="238" t="str">
        <f t="shared" si="186"/>
        <v/>
      </c>
      <c r="QQZ12" s="238" t="str">
        <f t="shared" si="186"/>
        <v/>
      </c>
      <c r="QRA12" s="238" t="str">
        <f t="shared" si="186"/>
        <v/>
      </c>
      <c r="QRB12" s="238" t="str">
        <f t="shared" si="186"/>
        <v/>
      </c>
      <c r="QRC12" s="238" t="str">
        <f t="shared" si="186"/>
        <v/>
      </c>
      <c r="QRD12" s="238" t="str">
        <f t="shared" si="186"/>
        <v/>
      </c>
      <c r="QRE12" s="238" t="str">
        <f t="shared" si="186"/>
        <v/>
      </c>
      <c r="QRF12" s="238" t="str">
        <f t="shared" si="186"/>
        <v/>
      </c>
      <c r="QRG12" s="238" t="str">
        <f t="shared" si="186"/>
        <v/>
      </c>
      <c r="QRH12" s="238" t="str">
        <f t="shared" si="186"/>
        <v/>
      </c>
      <c r="QRI12" s="238" t="str">
        <f t="shared" si="186"/>
        <v/>
      </c>
      <c r="QRJ12" s="238" t="str">
        <f t="shared" si="186"/>
        <v/>
      </c>
      <c r="QRK12" s="238" t="str">
        <f t="shared" ref="QRK12:QTV12" si="187">IF((QRK11+QRK15)&gt;QRK10,"Project expenditure exceeds budget","")</f>
        <v/>
      </c>
      <c r="QRL12" s="238" t="str">
        <f t="shared" si="187"/>
        <v/>
      </c>
      <c r="QRM12" s="238" t="str">
        <f t="shared" si="187"/>
        <v/>
      </c>
      <c r="QRN12" s="238" t="str">
        <f t="shared" si="187"/>
        <v/>
      </c>
      <c r="QRO12" s="238" t="str">
        <f t="shared" si="187"/>
        <v/>
      </c>
      <c r="QRP12" s="238" t="str">
        <f t="shared" si="187"/>
        <v/>
      </c>
      <c r="QRQ12" s="238" t="str">
        <f t="shared" si="187"/>
        <v/>
      </c>
      <c r="QRR12" s="238" t="str">
        <f t="shared" si="187"/>
        <v/>
      </c>
      <c r="QRS12" s="238" t="str">
        <f t="shared" si="187"/>
        <v/>
      </c>
      <c r="QRT12" s="238" t="str">
        <f t="shared" si="187"/>
        <v/>
      </c>
      <c r="QRU12" s="238" t="str">
        <f t="shared" si="187"/>
        <v/>
      </c>
      <c r="QRV12" s="238" t="str">
        <f t="shared" si="187"/>
        <v/>
      </c>
      <c r="QRW12" s="238" t="str">
        <f t="shared" si="187"/>
        <v/>
      </c>
      <c r="QRX12" s="238" t="str">
        <f t="shared" si="187"/>
        <v/>
      </c>
      <c r="QRY12" s="238" t="str">
        <f t="shared" si="187"/>
        <v/>
      </c>
      <c r="QRZ12" s="238" t="str">
        <f t="shared" si="187"/>
        <v/>
      </c>
      <c r="QSA12" s="238" t="str">
        <f t="shared" si="187"/>
        <v/>
      </c>
      <c r="QSB12" s="238" t="str">
        <f t="shared" si="187"/>
        <v/>
      </c>
      <c r="QSC12" s="238" t="str">
        <f t="shared" si="187"/>
        <v/>
      </c>
      <c r="QSD12" s="238" t="str">
        <f t="shared" si="187"/>
        <v/>
      </c>
      <c r="QSE12" s="238" t="str">
        <f t="shared" si="187"/>
        <v/>
      </c>
      <c r="QSF12" s="238" t="str">
        <f t="shared" si="187"/>
        <v/>
      </c>
      <c r="QSG12" s="238" t="str">
        <f t="shared" si="187"/>
        <v/>
      </c>
      <c r="QSH12" s="238" t="str">
        <f t="shared" si="187"/>
        <v/>
      </c>
      <c r="QSI12" s="238" t="str">
        <f t="shared" si="187"/>
        <v/>
      </c>
      <c r="QSJ12" s="238" t="str">
        <f t="shared" si="187"/>
        <v/>
      </c>
      <c r="QSK12" s="238" t="str">
        <f t="shared" si="187"/>
        <v/>
      </c>
      <c r="QSL12" s="238" t="str">
        <f t="shared" si="187"/>
        <v/>
      </c>
      <c r="QSM12" s="238" t="str">
        <f t="shared" si="187"/>
        <v/>
      </c>
      <c r="QSN12" s="238" t="str">
        <f t="shared" si="187"/>
        <v/>
      </c>
      <c r="QSO12" s="238" t="str">
        <f t="shared" si="187"/>
        <v/>
      </c>
      <c r="QSP12" s="238" t="str">
        <f t="shared" si="187"/>
        <v/>
      </c>
      <c r="QSQ12" s="238" t="str">
        <f t="shared" si="187"/>
        <v/>
      </c>
      <c r="QSR12" s="238" t="str">
        <f t="shared" si="187"/>
        <v/>
      </c>
      <c r="QSS12" s="238" t="str">
        <f t="shared" si="187"/>
        <v/>
      </c>
      <c r="QST12" s="238" t="str">
        <f t="shared" si="187"/>
        <v/>
      </c>
      <c r="QSU12" s="238" t="str">
        <f t="shared" si="187"/>
        <v/>
      </c>
      <c r="QSV12" s="238" t="str">
        <f t="shared" si="187"/>
        <v/>
      </c>
      <c r="QSW12" s="238" t="str">
        <f t="shared" si="187"/>
        <v/>
      </c>
      <c r="QSX12" s="238" t="str">
        <f t="shared" si="187"/>
        <v/>
      </c>
      <c r="QSY12" s="238" t="str">
        <f t="shared" si="187"/>
        <v/>
      </c>
      <c r="QSZ12" s="238" t="str">
        <f t="shared" si="187"/>
        <v/>
      </c>
      <c r="QTA12" s="238" t="str">
        <f t="shared" si="187"/>
        <v/>
      </c>
      <c r="QTB12" s="238" t="str">
        <f t="shared" si="187"/>
        <v/>
      </c>
      <c r="QTC12" s="238" t="str">
        <f t="shared" si="187"/>
        <v/>
      </c>
      <c r="QTD12" s="238" t="str">
        <f t="shared" si="187"/>
        <v/>
      </c>
      <c r="QTE12" s="238" t="str">
        <f t="shared" si="187"/>
        <v/>
      </c>
      <c r="QTF12" s="238" t="str">
        <f t="shared" si="187"/>
        <v/>
      </c>
      <c r="QTG12" s="238" t="str">
        <f t="shared" si="187"/>
        <v/>
      </c>
      <c r="QTH12" s="238" t="str">
        <f t="shared" si="187"/>
        <v/>
      </c>
      <c r="QTI12" s="238" t="str">
        <f t="shared" si="187"/>
        <v/>
      </c>
      <c r="QTJ12" s="238" t="str">
        <f t="shared" si="187"/>
        <v/>
      </c>
      <c r="QTK12" s="238" t="str">
        <f t="shared" si="187"/>
        <v/>
      </c>
      <c r="QTL12" s="238" t="str">
        <f t="shared" si="187"/>
        <v/>
      </c>
      <c r="QTM12" s="238" t="str">
        <f t="shared" si="187"/>
        <v/>
      </c>
      <c r="QTN12" s="238" t="str">
        <f t="shared" si="187"/>
        <v/>
      </c>
      <c r="QTO12" s="238" t="str">
        <f t="shared" si="187"/>
        <v/>
      </c>
      <c r="QTP12" s="238" t="str">
        <f t="shared" si="187"/>
        <v/>
      </c>
      <c r="QTQ12" s="238" t="str">
        <f t="shared" si="187"/>
        <v/>
      </c>
      <c r="QTR12" s="238" t="str">
        <f t="shared" si="187"/>
        <v/>
      </c>
      <c r="QTS12" s="238" t="str">
        <f t="shared" si="187"/>
        <v/>
      </c>
      <c r="QTT12" s="238" t="str">
        <f t="shared" si="187"/>
        <v/>
      </c>
      <c r="QTU12" s="238" t="str">
        <f t="shared" si="187"/>
        <v/>
      </c>
      <c r="QTV12" s="238" t="str">
        <f t="shared" si="187"/>
        <v/>
      </c>
      <c r="QTW12" s="238" t="str">
        <f t="shared" ref="QTW12:QWH12" si="188">IF((QTW11+QTW15)&gt;QTW10,"Project expenditure exceeds budget","")</f>
        <v/>
      </c>
      <c r="QTX12" s="238" t="str">
        <f t="shared" si="188"/>
        <v/>
      </c>
      <c r="QTY12" s="238" t="str">
        <f t="shared" si="188"/>
        <v/>
      </c>
      <c r="QTZ12" s="238" t="str">
        <f t="shared" si="188"/>
        <v/>
      </c>
      <c r="QUA12" s="238" t="str">
        <f t="shared" si="188"/>
        <v/>
      </c>
      <c r="QUB12" s="238" t="str">
        <f t="shared" si="188"/>
        <v/>
      </c>
      <c r="QUC12" s="238" t="str">
        <f t="shared" si="188"/>
        <v/>
      </c>
      <c r="QUD12" s="238" t="str">
        <f t="shared" si="188"/>
        <v/>
      </c>
      <c r="QUE12" s="238" t="str">
        <f t="shared" si="188"/>
        <v/>
      </c>
      <c r="QUF12" s="238" t="str">
        <f t="shared" si="188"/>
        <v/>
      </c>
      <c r="QUG12" s="238" t="str">
        <f t="shared" si="188"/>
        <v/>
      </c>
      <c r="QUH12" s="238" t="str">
        <f t="shared" si="188"/>
        <v/>
      </c>
      <c r="QUI12" s="238" t="str">
        <f t="shared" si="188"/>
        <v/>
      </c>
      <c r="QUJ12" s="238" t="str">
        <f t="shared" si="188"/>
        <v/>
      </c>
      <c r="QUK12" s="238" t="str">
        <f t="shared" si="188"/>
        <v/>
      </c>
      <c r="QUL12" s="238" t="str">
        <f t="shared" si="188"/>
        <v/>
      </c>
      <c r="QUM12" s="238" t="str">
        <f t="shared" si="188"/>
        <v/>
      </c>
      <c r="QUN12" s="238" t="str">
        <f t="shared" si="188"/>
        <v/>
      </c>
      <c r="QUO12" s="238" t="str">
        <f t="shared" si="188"/>
        <v/>
      </c>
      <c r="QUP12" s="238" t="str">
        <f t="shared" si="188"/>
        <v/>
      </c>
      <c r="QUQ12" s="238" t="str">
        <f t="shared" si="188"/>
        <v/>
      </c>
      <c r="QUR12" s="238" t="str">
        <f t="shared" si="188"/>
        <v/>
      </c>
      <c r="QUS12" s="238" t="str">
        <f t="shared" si="188"/>
        <v/>
      </c>
      <c r="QUT12" s="238" t="str">
        <f t="shared" si="188"/>
        <v/>
      </c>
      <c r="QUU12" s="238" t="str">
        <f t="shared" si="188"/>
        <v/>
      </c>
      <c r="QUV12" s="238" t="str">
        <f t="shared" si="188"/>
        <v/>
      </c>
      <c r="QUW12" s="238" t="str">
        <f t="shared" si="188"/>
        <v/>
      </c>
      <c r="QUX12" s="238" t="str">
        <f t="shared" si="188"/>
        <v/>
      </c>
      <c r="QUY12" s="238" t="str">
        <f t="shared" si="188"/>
        <v/>
      </c>
      <c r="QUZ12" s="238" t="str">
        <f t="shared" si="188"/>
        <v/>
      </c>
      <c r="QVA12" s="238" t="str">
        <f t="shared" si="188"/>
        <v/>
      </c>
      <c r="QVB12" s="238" t="str">
        <f t="shared" si="188"/>
        <v/>
      </c>
      <c r="QVC12" s="238" t="str">
        <f t="shared" si="188"/>
        <v/>
      </c>
      <c r="QVD12" s="238" t="str">
        <f t="shared" si="188"/>
        <v/>
      </c>
      <c r="QVE12" s="238" t="str">
        <f t="shared" si="188"/>
        <v/>
      </c>
      <c r="QVF12" s="238" t="str">
        <f t="shared" si="188"/>
        <v/>
      </c>
      <c r="QVG12" s="238" t="str">
        <f t="shared" si="188"/>
        <v/>
      </c>
      <c r="QVH12" s="238" t="str">
        <f t="shared" si="188"/>
        <v/>
      </c>
      <c r="QVI12" s="238" t="str">
        <f t="shared" si="188"/>
        <v/>
      </c>
      <c r="QVJ12" s="238" t="str">
        <f t="shared" si="188"/>
        <v/>
      </c>
      <c r="QVK12" s="238" t="str">
        <f t="shared" si="188"/>
        <v/>
      </c>
      <c r="QVL12" s="238" t="str">
        <f t="shared" si="188"/>
        <v/>
      </c>
      <c r="QVM12" s="238" t="str">
        <f t="shared" si="188"/>
        <v/>
      </c>
      <c r="QVN12" s="238" t="str">
        <f t="shared" si="188"/>
        <v/>
      </c>
      <c r="QVO12" s="238" t="str">
        <f t="shared" si="188"/>
        <v/>
      </c>
      <c r="QVP12" s="238" t="str">
        <f t="shared" si="188"/>
        <v/>
      </c>
      <c r="QVQ12" s="238" t="str">
        <f t="shared" si="188"/>
        <v/>
      </c>
      <c r="QVR12" s="238" t="str">
        <f t="shared" si="188"/>
        <v/>
      </c>
      <c r="QVS12" s="238" t="str">
        <f t="shared" si="188"/>
        <v/>
      </c>
      <c r="QVT12" s="238" t="str">
        <f t="shared" si="188"/>
        <v/>
      </c>
      <c r="QVU12" s="238" t="str">
        <f t="shared" si="188"/>
        <v/>
      </c>
      <c r="QVV12" s="238" t="str">
        <f t="shared" si="188"/>
        <v/>
      </c>
      <c r="QVW12" s="238" t="str">
        <f t="shared" si="188"/>
        <v/>
      </c>
      <c r="QVX12" s="238" t="str">
        <f t="shared" si="188"/>
        <v/>
      </c>
      <c r="QVY12" s="238" t="str">
        <f t="shared" si="188"/>
        <v/>
      </c>
      <c r="QVZ12" s="238" t="str">
        <f t="shared" si="188"/>
        <v/>
      </c>
      <c r="QWA12" s="238" t="str">
        <f t="shared" si="188"/>
        <v/>
      </c>
      <c r="QWB12" s="238" t="str">
        <f t="shared" si="188"/>
        <v/>
      </c>
      <c r="QWC12" s="238" t="str">
        <f t="shared" si="188"/>
        <v/>
      </c>
      <c r="QWD12" s="238" t="str">
        <f t="shared" si="188"/>
        <v/>
      </c>
      <c r="QWE12" s="238" t="str">
        <f t="shared" si="188"/>
        <v/>
      </c>
      <c r="QWF12" s="238" t="str">
        <f t="shared" si="188"/>
        <v/>
      </c>
      <c r="QWG12" s="238" t="str">
        <f t="shared" si="188"/>
        <v/>
      </c>
      <c r="QWH12" s="238" t="str">
        <f t="shared" si="188"/>
        <v/>
      </c>
      <c r="QWI12" s="238" t="str">
        <f t="shared" ref="QWI12:QYT12" si="189">IF((QWI11+QWI15)&gt;QWI10,"Project expenditure exceeds budget","")</f>
        <v/>
      </c>
      <c r="QWJ12" s="238" t="str">
        <f t="shared" si="189"/>
        <v/>
      </c>
      <c r="QWK12" s="238" t="str">
        <f t="shared" si="189"/>
        <v/>
      </c>
      <c r="QWL12" s="238" t="str">
        <f t="shared" si="189"/>
        <v/>
      </c>
      <c r="QWM12" s="238" t="str">
        <f t="shared" si="189"/>
        <v/>
      </c>
      <c r="QWN12" s="238" t="str">
        <f t="shared" si="189"/>
        <v/>
      </c>
      <c r="QWO12" s="238" t="str">
        <f t="shared" si="189"/>
        <v/>
      </c>
      <c r="QWP12" s="238" t="str">
        <f t="shared" si="189"/>
        <v/>
      </c>
      <c r="QWQ12" s="238" t="str">
        <f t="shared" si="189"/>
        <v/>
      </c>
      <c r="QWR12" s="238" t="str">
        <f t="shared" si="189"/>
        <v/>
      </c>
      <c r="QWS12" s="238" t="str">
        <f t="shared" si="189"/>
        <v/>
      </c>
      <c r="QWT12" s="238" t="str">
        <f t="shared" si="189"/>
        <v/>
      </c>
      <c r="QWU12" s="238" t="str">
        <f t="shared" si="189"/>
        <v/>
      </c>
      <c r="QWV12" s="238" t="str">
        <f t="shared" si="189"/>
        <v/>
      </c>
      <c r="QWW12" s="238" t="str">
        <f t="shared" si="189"/>
        <v/>
      </c>
      <c r="QWX12" s="238" t="str">
        <f t="shared" si="189"/>
        <v/>
      </c>
      <c r="QWY12" s="238" t="str">
        <f t="shared" si="189"/>
        <v/>
      </c>
      <c r="QWZ12" s="238" t="str">
        <f t="shared" si="189"/>
        <v/>
      </c>
      <c r="QXA12" s="238" t="str">
        <f t="shared" si="189"/>
        <v/>
      </c>
      <c r="QXB12" s="238" t="str">
        <f t="shared" si="189"/>
        <v/>
      </c>
      <c r="QXC12" s="238" t="str">
        <f t="shared" si="189"/>
        <v/>
      </c>
      <c r="QXD12" s="238" t="str">
        <f t="shared" si="189"/>
        <v/>
      </c>
      <c r="QXE12" s="238" t="str">
        <f t="shared" si="189"/>
        <v/>
      </c>
      <c r="QXF12" s="238" t="str">
        <f t="shared" si="189"/>
        <v/>
      </c>
      <c r="QXG12" s="238" t="str">
        <f t="shared" si="189"/>
        <v/>
      </c>
      <c r="QXH12" s="238" t="str">
        <f t="shared" si="189"/>
        <v/>
      </c>
      <c r="QXI12" s="238" t="str">
        <f t="shared" si="189"/>
        <v/>
      </c>
      <c r="QXJ12" s="238" t="str">
        <f t="shared" si="189"/>
        <v/>
      </c>
      <c r="QXK12" s="238" t="str">
        <f t="shared" si="189"/>
        <v/>
      </c>
      <c r="QXL12" s="238" t="str">
        <f t="shared" si="189"/>
        <v/>
      </c>
      <c r="QXM12" s="238" t="str">
        <f t="shared" si="189"/>
        <v/>
      </c>
      <c r="QXN12" s="238" t="str">
        <f t="shared" si="189"/>
        <v/>
      </c>
      <c r="QXO12" s="238" t="str">
        <f t="shared" si="189"/>
        <v/>
      </c>
      <c r="QXP12" s="238" t="str">
        <f t="shared" si="189"/>
        <v/>
      </c>
      <c r="QXQ12" s="238" t="str">
        <f t="shared" si="189"/>
        <v/>
      </c>
      <c r="QXR12" s="238" t="str">
        <f t="shared" si="189"/>
        <v/>
      </c>
      <c r="QXS12" s="238" t="str">
        <f t="shared" si="189"/>
        <v/>
      </c>
      <c r="QXT12" s="238" t="str">
        <f t="shared" si="189"/>
        <v/>
      </c>
      <c r="QXU12" s="238" t="str">
        <f t="shared" si="189"/>
        <v/>
      </c>
      <c r="QXV12" s="238" t="str">
        <f t="shared" si="189"/>
        <v/>
      </c>
      <c r="QXW12" s="238" t="str">
        <f t="shared" si="189"/>
        <v/>
      </c>
      <c r="QXX12" s="238" t="str">
        <f t="shared" si="189"/>
        <v/>
      </c>
      <c r="QXY12" s="238" t="str">
        <f t="shared" si="189"/>
        <v/>
      </c>
      <c r="QXZ12" s="238" t="str">
        <f t="shared" si="189"/>
        <v/>
      </c>
      <c r="QYA12" s="238" t="str">
        <f t="shared" si="189"/>
        <v/>
      </c>
      <c r="QYB12" s="238" t="str">
        <f t="shared" si="189"/>
        <v/>
      </c>
      <c r="QYC12" s="238" t="str">
        <f t="shared" si="189"/>
        <v/>
      </c>
      <c r="QYD12" s="238" t="str">
        <f t="shared" si="189"/>
        <v/>
      </c>
      <c r="QYE12" s="238" t="str">
        <f t="shared" si="189"/>
        <v/>
      </c>
      <c r="QYF12" s="238" t="str">
        <f t="shared" si="189"/>
        <v/>
      </c>
      <c r="QYG12" s="238" t="str">
        <f t="shared" si="189"/>
        <v/>
      </c>
      <c r="QYH12" s="238" t="str">
        <f t="shared" si="189"/>
        <v/>
      </c>
      <c r="QYI12" s="238" t="str">
        <f t="shared" si="189"/>
        <v/>
      </c>
      <c r="QYJ12" s="238" t="str">
        <f t="shared" si="189"/>
        <v/>
      </c>
      <c r="QYK12" s="238" t="str">
        <f t="shared" si="189"/>
        <v/>
      </c>
      <c r="QYL12" s="238" t="str">
        <f t="shared" si="189"/>
        <v/>
      </c>
      <c r="QYM12" s="238" t="str">
        <f t="shared" si="189"/>
        <v/>
      </c>
      <c r="QYN12" s="238" t="str">
        <f t="shared" si="189"/>
        <v/>
      </c>
      <c r="QYO12" s="238" t="str">
        <f t="shared" si="189"/>
        <v/>
      </c>
      <c r="QYP12" s="238" t="str">
        <f t="shared" si="189"/>
        <v/>
      </c>
      <c r="QYQ12" s="238" t="str">
        <f t="shared" si="189"/>
        <v/>
      </c>
      <c r="QYR12" s="238" t="str">
        <f t="shared" si="189"/>
        <v/>
      </c>
      <c r="QYS12" s="238" t="str">
        <f t="shared" si="189"/>
        <v/>
      </c>
      <c r="QYT12" s="238" t="str">
        <f t="shared" si="189"/>
        <v/>
      </c>
      <c r="QYU12" s="238" t="str">
        <f t="shared" ref="QYU12:RBF12" si="190">IF((QYU11+QYU15)&gt;QYU10,"Project expenditure exceeds budget","")</f>
        <v/>
      </c>
      <c r="QYV12" s="238" t="str">
        <f t="shared" si="190"/>
        <v/>
      </c>
      <c r="QYW12" s="238" t="str">
        <f t="shared" si="190"/>
        <v/>
      </c>
      <c r="QYX12" s="238" t="str">
        <f t="shared" si="190"/>
        <v/>
      </c>
      <c r="QYY12" s="238" t="str">
        <f t="shared" si="190"/>
        <v/>
      </c>
      <c r="QYZ12" s="238" t="str">
        <f t="shared" si="190"/>
        <v/>
      </c>
      <c r="QZA12" s="238" t="str">
        <f t="shared" si="190"/>
        <v/>
      </c>
      <c r="QZB12" s="238" t="str">
        <f t="shared" si="190"/>
        <v/>
      </c>
      <c r="QZC12" s="238" t="str">
        <f t="shared" si="190"/>
        <v/>
      </c>
      <c r="QZD12" s="238" t="str">
        <f t="shared" si="190"/>
        <v/>
      </c>
      <c r="QZE12" s="238" t="str">
        <f t="shared" si="190"/>
        <v/>
      </c>
      <c r="QZF12" s="238" t="str">
        <f t="shared" si="190"/>
        <v/>
      </c>
      <c r="QZG12" s="238" t="str">
        <f t="shared" si="190"/>
        <v/>
      </c>
      <c r="QZH12" s="238" t="str">
        <f t="shared" si="190"/>
        <v/>
      </c>
      <c r="QZI12" s="238" t="str">
        <f t="shared" si="190"/>
        <v/>
      </c>
      <c r="QZJ12" s="238" t="str">
        <f t="shared" si="190"/>
        <v/>
      </c>
      <c r="QZK12" s="238" t="str">
        <f t="shared" si="190"/>
        <v/>
      </c>
      <c r="QZL12" s="238" t="str">
        <f t="shared" si="190"/>
        <v/>
      </c>
      <c r="QZM12" s="238" t="str">
        <f t="shared" si="190"/>
        <v/>
      </c>
      <c r="QZN12" s="238" t="str">
        <f t="shared" si="190"/>
        <v/>
      </c>
      <c r="QZO12" s="238" t="str">
        <f t="shared" si="190"/>
        <v/>
      </c>
      <c r="QZP12" s="238" t="str">
        <f t="shared" si="190"/>
        <v/>
      </c>
      <c r="QZQ12" s="238" t="str">
        <f t="shared" si="190"/>
        <v/>
      </c>
      <c r="QZR12" s="238" t="str">
        <f t="shared" si="190"/>
        <v/>
      </c>
      <c r="QZS12" s="238" t="str">
        <f t="shared" si="190"/>
        <v/>
      </c>
      <c r="QZT12" s="238" t="str">
        <f t="shared" si="190"/>
        <v/>
      </c>
      <c r="QZU12" s="238" t="str">
        <f t="shared" si="190"/>
        <v/>
      </c>
      <c r="QZV12" s="238" t="str">
        <f t="shared" si="190"/>
        <v/>
      </c>
      <c r="QZW12" s="238" t="str">
        <f t="shared" si="190"/>
        <v/>
      </c>
      <c r="QZX12" s="238" t="str">
        <f t="shared" si="190"/>
        <v/>
      </c>
      <c r="QZY12" s="238" t="str">
        <f t="shared" si="190"/>
        <v/>
      </c>
      <c r="QZZ12" s="238" t="str">
        <f t="shared" si="190"/>
        <v/>
      </c>
      <c r="RAA12" s="238" t="str">
        <f t="shared" si="190"/>
        <v/>
      </c>
      <c r="RAB12" s="238" t="str">
        <f t="shared" si="190"/>
        <v/>
      </c>
      <c r="RAC12" s="238" t="str">
        <f t="shared" si="190"/>
        <v/>
      </c>
      <c r="RAD12" s="238" t="str">
        <f t="shared" si="190"/>
        <v/>
      </c>
      <c r="RAE12" s="238" t="str">
        <f t="shared" si="190"/>
        <v/>
      </c>
      <c r="RAF12" s="238" t="str">
        <f t="shared" si="190"/>
        <v/>
      </c>
      <c r="RAG12" s="238" t="str">
        <f t="shared" si="190"/>
        <v/>
      </c>
      <c r="RAH12" s="238" t="str">
        <f t="shared" si="190"/>
        <v/>
      </c>
      <c r="RAI12" s="238" t="str">
        <f t="shared" si="190"/>
        <v/>
      </c>
      <c r="RAJ12" s="238" t="str">
        <f t="shared" si="190"/>
        <v/>
      </c>
      <c r="RAK12" s="238" t="str">
        <f t="shared" si="190"/>
        <v/>
      </c>
      <c r="RAL12" s="238" t="str">
        <f t="shared" si="190"/>
        <v/>
      </c>
      <c r="RAM12" s="238" t="str">
        <f t="shared" si="190"/>
        <v/>
      </c>
      <c r="RAN12" s="238" t="str">
        <f t="shared" si="190"/>
        <v/>
      </c>
      <c r="RAO12" s="238" t="str">
        <f t="shared" si="190"/>
        <v/>
      </c>
      <c r="RAP12" s="238" t="str">
        <f t="shared" si="190"/>
        <v/>
      </c>
      <c r="RAQ12" s="238" t="str">
        <f t="shared" si="190"/>
        <v/>
      </c>
      <c r="RAR12" s="238" t="str">
        <f t="shared" si="190"/>
        <v/>
      </c>
      <c r="RAS12" s="238" t="str">
        <f t="shared" si="190"/>
        <v/>
      </c>
      <c r="RAT12" s="238" t="str">
        <f t="shared" si="190"/>
        <v/>
      </c>
      <c r="RAU12" s="238" t="str">
        <f t="shared" si="190"/>
        <v/>
      </c>
      <c r="RAV12" s="238" t="str">
        <f t="shared" si="190"/>
        <v/>
      </c>
      <c r="RAW12" s="238" t="str">
        <f t="shared" si="190"/>
        <v/>
      </c>
      <c r="RAX12" s="238" t="str">
        <f t="shared" si="190"/>
        <v/>
      </c>
      <c r="RAY12" s="238" t="str">
        <f t="shared" si="190"/>
        <v/>
      </c>
      <c r="RAZ12" s="238" t="str">
        <f t="shared" si="190"/>
        <v/>
      </c>
      <c r="RBA12" s="238" t="str">
        <f t="shared" si="190"/>
        <v/>
      </c>
      <c r="RBB12" s="238" t="str">
        <f t="shared" si="190"/>
        <v/>
      </c>
      <c r="RBC12" s="238" t="str">
        <f t="shared" si="190"/>
        <v/>
      </c>
      <c r="RBD12" s="238" t="str">
        <f t="shared" si="190"/>
        <v/>
      </c>
      <c r="RBE12" s="238" t="str">
        <f t="shared" si="190"/>
        <v/>
      </c>
      <c r="RBF12" s="238" t="str">
        <f t="shared" si="190"/>
        <v/>
      </c>
      <c r="RBG12" s="238" t="str">
        <f t="shared" ref="RBG12:RDR12" si="191">IF((RBG11+RBG15)&gt;RBG10,"Project expenditure exceeds budget","")</f>
        <v/>
      </c>
      <c r="RBH12" s="238" t="str">
        <f t="shared" si="191"/>
        <v/>
      </c>
      <c r="RBI12" s="238" t="str">
        <f t="shared" si="191"/>
        <v/>
      </c>
      <c r="RBJ12" s="238" t="str">
        <f t="shared" si="191"/>
        <v/>
      </c>
      <c r="RBK12" s="238" t="str">
        <f t="shared" si="191"/>
        <v/>
      </c>
      <c r="RBL12" s="238" t="str">
        <f t="shared" si="191"/>
        <v/>
      </c>
      <c r="RBM12" s="238" t="str">
        <f t="shared" si="191"/>
        <v/>
      </c>
      <c r="RBN12" s="238" t="str">
        <f t="shared" si="191"/>
        <v/>
      </c>
      <c r="RBO12" s="238" t="str">
        <f t="shared" si="191"/>
        <v/>
      </c>
      <c r="RBP12" s="238" t="str">
        <f t="shared" si="191"/>
        <v/>
      </c>
      <c r="RBQ12" s="238" t="str">
        <f t="shared" si="191"/>
        <v/>
      </c>
      <c r="RBR12" s="238" t="str">
        <f t="shared" si="191"/>
        <v/>
      </c>
      <c r="RBS12" s="238" t="str">
        <f t="shared" si="191"/>
        <v/>
      </c>
      <c r="RBT12" s="238" t="str">
        <f t="shared" si="191"/>
        <v/>
      </c>
      <c r="RBU12" s="238" t="str">
        <f t="shared" si="191"/>
        <v/>
      </c>
      <c r="RBV12" s="238" t="str">
        <f t="shared" si="191"/>
        <v/>
      </c>
      <c r="RBW12" s="238" t="str">
        <f t="shared" si="191"/>
        <v/>
      </c>
      <c r="RBX12" s="238" t="str">
        <f t="shared" si="191"/>
        <v/>
      </c>
      <c r="RBY12" s="238" t="str">
        <f t="shared" si="191"/>
        <v/>
      </c>
      <c r="RBZ12" s="238" t="str">
        <f t="shared" si="191"/>
        <v/>
      </c>
      <c r="RCA12" s="238" t="str">
        <f t="shared" si="191"/>
        <v/>
      </c>
      <c r="RCB12" s="238" t="str">
        <f t="shared" si="191"/>
        <v/>
      </c>
      <c r="RCC12" s="238" t="str">
        <f t="shared" si="191"/>
        <v/>
      </c>
      <c r="RCD12" s="238" t="str">
        <f t="shared" si="191"/>
        <v/>
      </c>
      <c r="RCE12" s="238" t="str">
        <f t="shared" si="191"/>
        <v/>
      </c>
      <c r="RCF12" s="238" t="str">
        <f t="shared" si="191"/>
        <v/>
      </c>
      <c r="RCG12" s="238" t="str">
        <f t="shared" si="191"/>
        <v/>
      </c>
      <c r="RCH12" s="238" t="str">
        <f t="shared" si="191"/>
        <v/>
      </c>
      <c r="RCI12" s="238" t="str">
        <f t="shared" si="191"/>
        <v/>
      </c>
      <c r="RCJ12" s="238" t="str">
        <f t="shared" si="191"/>
        <v/>
      </c>
      <c r="RCK12" s="238" t="str">
        <f t="shared" si="191"/>
        <v/>
      </c>
      <c r="RCL12" s="238" t="str">
        <f t="shared" si="191"/>
        <v/>
      </c>
      <c r="RCM12" s="238" t="str">
        <f t="shared" si="191"/>
        <v/>
      </c>
      <c r="RCN12" s="238" t="str">
        <f t="shared" si="191"/>
        <v/>
      </c>
      <c r="RCO12" s="238" t="str">
        <f t="shared" si="191"/>
        <v/>
      </c>
      <c r="RCP12" s="238" t="str">
        <f t="shared" si="191"/>
        <v/>
      </c>
      <c r="RCQ12" s="238" t="str">
        <f t="shared" si="191"/>
        <v/>
      </c>
      <c r="RCR12" s="238" t="str">
        <f t="shared" si="191"/>
        <v/>
      </c>
      <c r="RCS12" s="238" t="str">
        <f t="shared" si="191"/>
        <v/>
      </c>
      <c r="RCT12" s="238" t="str">
        <f t="shared" si="191"/>
        <v/>
      </c>
      <c r="RCU12" s="238" t="str">
        <f t="shared" si="191"/>
        <v/>
      </c>
      <c r="RCV12" s="238" t="str">
        <f t="shared" si="191"/>
        <v/>
      </c>
      <c r="RCW12" s="238" t="str">
        <f t="shared" si="191"/>
        <v/>
      </c>
      <c r="RCX12" s="238" t="str">
        <f t="shared" si="191"/>
        <v/>
      </c>
      <c r="RCY12" s="238" t="str">
        <f t="shared" si="191"/>
        <v/>
      </c>
      <c r="RCZ12" s="238" t="str">
        <f t="shared" si="191"/>
        <v/>
      </c>
      <c r="RDA12" s="238" t="str">
        <f t="shared" si="191"/>
        <v/>
      </c>
      <c r="RDB12" s="238" t="str">
        <f t="shared" si="191"/>
        <v/>
      </c>
      <c r="RDC12" s="238" t="str">
        <f t="shared" si="191"/>
        <v/>
      </c>
      <c r="RDD12" s="238" t="str">
        <f t="shared" si="191"/>
        <v/>
      </c>
      <c r="RDE12" s="238" t="str">
        <f t="shared" si="191"/>
        <v/>
      </c>
      <c r="RDF12" s="238" t="str">
        <f t="shared" si="191"/>
        <v/>
      </c>
      <c r="RDG12" s="238" t="str">
        <f t="shared" si="191"/>
        <v/>
      </c>
      <c r="RDH12" s="238" t="str">
        <f t="shared" si="191"/>
        <v/>
      </c>
      <c r="RDI12" s="238" t="str">
        <f t="shared" si="191"/>
        <v/>
      </c>
      <c r="RDJ12" s="238" t="str">
        <f t="shared" si="191"/>
        <v/>
      </c>
      <c r="RDK12" s="238" t="str">
        <f t="shared" si="191"/>
        <v/>
      </c>
      <c r="RDL12" s="238" t="str">
        <f t="shared" si="191"/>
        <v/>
      </c>
      <c r="RDM12" s="238" t="str">
        <f t="shared" si="191"/>
        <v/>
      </c>
      <c r="RDN12" s="238" t="str">
        <f t="shared" si="191"/>
        <v/>
      </c>
      <c r="RDO12" s="238" t="str">
        <f t="shared" si="191"/>
        <v/>
      </c>
      <c r="RDP12" s="238" t="str">
        <f t="shared" si="191"/>
        <v/>
      </c>
      <c r="RDQ12" s="238" t="str">
        <f t="shared" si="191"/>
        <v/>
      </c>
      <c r="RDR12" s="238" t="str">
        <f t="shared" si="191"/>
        <v/>
      </c>
      <c r="RDS12" s="238" t="str">
        <f t="shared" ref="RDS12:RGD12" si="192">IF((RDS11+RDS15)&gt;RDS10,"Project expenditure exceeds budget","")</f>
        <v/>
      </c>
      <c r="RDT12" s="238" t="str">
        <f t="shared" si="192"/>
        <v/>
      </c>
      <c r="RDU12" s="238" t="str">
        <f t="shared" si="192"/>
        <v/>
      </c>
      <c r="RDV12" s="238" t="str">
        <f t="shared" si="192"/>
        <v/>
      </c>
      <c r="RDW12" s="238" t="str">
        <f t="shared" si="192"/>
        <v/>
      </c>
      <c r="RDX12" s="238" t="str">
        <f t="shared" si="192"/>
        <v/>
      </c>
      <c r="RDY12" s="238" t="str">
        <f t="shared" si="192"/>
        <v/>
      </c>
      <c r="RDZ12" s="238" t="str">
        <f t="shared" si="192"/>
        <v/>
      </c>
      <c r="REA12" s="238" t="str">
        <f t="shared" si="192"/>
        <v/>
      </c>
      <c r="REB12" s="238" t="str">
        <f t="shared" si="192"/>
        <v/>
      </c>
      <c r="REC12" s="238" t="str">
        <f t="shared" si="192"/>
        <v/>
      </c>
      <c r="RED12" s="238" t="str">
        <f t="shared" si="192"/>
        <v/>
      </c>
      <c r="REE12" s="238" t="str">
        <f t="shared" si="192"/>
        <v/>
      </c>
      <c r="REF12" s="238" t="str">
        <f t="shared" si="192"/>
        <v/>
      </c>
      <c r="REG12" s="238" t="str">
        <f t="shared" si="192"/>
        <v/>
      </c>
      <c r="REH12" s="238" t="str">
        <f t="shared" si="192"/>
        <v/>
      </c>
      <c r="REI12" s="238" t="str">
        <f t="shared" si="192"/>
        <v/>
      </c>
      <c r="REJ12" s="238" t="str">
        <f t="shared" si="192"/>
        <v/>
      </c>
      <c r="REK12" s="238" t="str">
        <f t="shared" si="192"/>
        <v/>
      </c>
      <c r="REL12" s="238" t="str">
        <f t="shared" si="192"/>
        <v/>
      </c>
      <c r="REM12" s="238" t="str">
        <f t="shared" si="192"/>
        <v/>
      </c>
      <c r="REN12" s="238" t="str">
        <f t="shared" si="192"/>
        <v/>
      </c>
      <c r="REO12" s="238" t="str">
        <f t="shared" si="192"/>
        <v/>
      </c>
      <c r="REP12" s="238" t="str">
        <f t="shared" si="192"/>
        <v/>
      </c>
      <c r="REQ12" s="238" t="str">
        <f t="shared" si="192"/>
        <v/>
      </c>
      <c r="RER12" s="238" t="str">
        <f t="shared" si="192"/>
        <v/>
      </c>
      <c r="RES12" s="238" t="str">
        <f t="shared" si="192"/>
        <v/>
      </c>
      <c r="RET12" s="238" t="str">
        <f t="shared" si="192"/>
        <v/>
      </c>
      <c r="REU12" s="238" t="str">
        <f t="shared" si="192"/>
        <v/>
      </c>
      <c r="REV12" s="238" t="str">
        <f t="shared" si="192"/>
        <v/>
      </c>
      <c r="REW12" s="238" t="str">
        <f t="shared" si="192"/>
        <v/>
      </c>
      <c r="REX12" s="238" t="str">
        <f t="shared" si="192"/>
        <v/>
      </c>
      <c r="REY12" s="238" t="str">
        <f t="shared" si="192"/>
        <v/>
      </c>
      <c r="REZ12" s="238" t="str">
        <f t="shared" si="192"/>
        <v/>
      </c>
      <c r="RFA12" s="238" t="str">
        <f t="shared" si="192"/>
        <v/>
      </c>
      <c r="RFB12" s="238" t="str">
        <f t="shared" si="192"/>
        <v/>
      </c>
      <c r="RFC12" s="238" t="str">
        <f t="shared" si="192"/>
        <v/>
      </c>
      <c r="RFD12" s="238" t="str">
        <f t="shared" si="192"/>
        <v/>
      </c>
      <c r="RFE12" s="238" t="str">
        <f t="shared" si="192"/>
        <v/>
      </c>
      <c r="RFF12" s="238" t="str">
        <f t="shared" si="192"/>
        <v/>
      </c>
      <c r="RFG12" s="238" t="str">
        <f t="shared" si="192"/>
        <v/>
      </c>
      <c r="RFH12" s="238" t="str">
        <f t="shared" si="192"/>
        <v/>
      </c>
      <c r="RFI12" s="238" t="str">
        <f t="shared" si="192"/>
        <v/>
      </c>
      <c r="RFJ12" s="238" t="str">
        <f t="shared" si="192"/>
        <v/>
      </c>
      <c r="RFK12" s="238" t="str">
        <f t="shared" si="192"/>
        <v/>
      </c>
      <c r="RFL12" s="238" t="str">
        <f t="shared" si="192"/>
        <v/>
      </c>
      <c r="RFM12" s="238" t="str">
        <f t="shared" si="192"/>
        <v/>
      </c>
      <c r="RFN12" s="238" t="str">
        <f t="shared" si="192"/>
        <v/>
      </c>
      <c r="RFO12" s="238" t="str">
        <f t="shared" si="192"/>
        <v/>
      </c>
      <c r="RFP12" s="238" t="str">
        <f t="shared" si="192"/>
        <v/>
      </c>
      <c r="RFQ12" s="238" t="str">
        <f t="shared" si="192"/>
        <v/>
      </c>
      <c r="RFR12" s="238" t="str">
        <f t="shared" si="192"/>
        <v/>
      </c>
      <c r="RFS12" s="238" t="str">
        <f t="shared" si="192"/>
        <v/>
      </c>
      <c r="RFT12" s="238" t="str">
        <f t="shared" si="192"/>
        <v/>
      </c>
      <c r="RFU12" s="238" t="str">
        <f t="shared" si="192"/>
        <v/>
      </c>
      <c r="RFV12" s="238" t="str">
        <f t="shared" si="192"/>
        <v/>
      </c>
      <c r="RFW12" s="238" t="str">
        <f t="shared" si="192"/>
        <v/>
      </c>
      <c r="RFX12" s="238" t="str">
        <f t="shared" si="192"/>
        <v/>
      </c>
      <c r="RFY12" s="238" t="str">
        <f t="shared" si="192"/>
        <v/>
      </c>
      <c r="RFZ12" s="238" t="str">
        <f t="shared" si="192"/>
        <v/>
      </c>
      <c r="RGA12" s="238" t="str">
        <f t="shared" si="192"/>
        <v/>
      </c>
      <c r="RGB12" s="238" t="str">
        <f t="shared" si="192"/>
        <v/>
      </c>
      <c r="RGC12" s="238" t="str">
        <f t="shared" si="192"/>
        <v/>
      </c>
      <c r="RGD12" s="238" t="str">
        <f t="shared" si="192"/>
        <v/>
      </c>
      <c r="RGE12" s="238" t="str">
        <f t="shared" ref="RGE12:RIP12" si="193">IF((RGE11+RGE15)&gt;RGE10,"Project expenditure exceeds budget","")</f>
        <v/>
      </c>
      <c r="RGF12" s="238" t="str">
        <f t="shared" si="193"/>
        <v/>
      </c>
      <c r="RGG12" s="238" t="str">
        <f t="shared" si="193"/>
        <v/>
      </c>
      <c r="RGH12" s="238" t="str">
        <f t="shared" si="193"/>
        <v/>
      </c>
      <c r="RGI12" s="238" t="str">
        <f t="shared" si="193"/>
        <v/>
      </c>
      <c r="RGJ12" s="238" t="str">
        <f t="shared" si="193"/>
        <v/>
      </c>
      <c r="RGK12" s="238" t="str">
        <f t="shared" si="193"/>
        <v/>
      </c>
      <c r="RGL12" s="238" t="str">
        <f t="shared" si="193"/>
        <v/>
      </c>
      <c r="RGM12" s="238" t="str">
        <f t="shared" si="193"/>
        <v/>
      </c>
      <c r="RGN12" s="238" t="str">
        <f t="shared" si="193"/>
        <v/>
      </c>
      <c r="RGO12" s="238" t="str">
        <f t="shared" si="193"/>
        <v/>
      </c>
      <c r="RGP12" s="238" t="str">
        <f t="shared" si="193"/>
        <v/>
      </c>
      <c r="RGQ12" s="238" t="str">
        <f t="shared" si="193"/>
        <v/>
      </c>
      <c r="RGR12" s="238" t="str">
        <f t="shared" si="193"/>
        <v/>
      </c>
      <c r="RGS12" s="238" t="str">
        <f t="shared" si="193"/>
        <v/>
      </c>
      <c r="RGT12" s="238" t="str">
        <f t="shared" si="193"/>
        <v/>
      </c>
      <c r="RGU12" s="238" t="str">
        <f t="shared" si="193"/>
        <v/>
      </c>
      <c r="RGV12" s="238" t="str">
        <f t="shared" si="193"/>
        <v/>
      </c>
      <c r="RGW12" s="238" t="str">
        <f t="shared" si="193"/>
        <v/>
      </c>
      <c r="RGX12" s="238" t="str">
        <f t="shared" si="193"/>
        <v/>
      </c>
      <c r="RGY12" s="238" t="str">
        <f t="shared" si="193"/>
        <v/>
      </c>
      <c r="RGZ12" s="238" t="str">
        <f t="shared" si="193"/>
        <v/>
      </c>
      <c r="RHA12" s="238" t="str">
        <f t="shared" si="193"/>
        <v/>
      </c>
      <c r="RHB12" s="238" t="str">
        <f t="shared" si="193"/>
        <v/>
      </c>
      <c r="RHC12" s="238" t="str">
        <f t="shared" si="193"/>
        <v/>
      </c>
      <c r="RHD12" s="238" t="str">
        <f t="shared" si="193"/>
        <v/>
      </c>
      <c r="RHE12" s="238" t="str">
        <f t="shared" si="193"/>
        <v/>
      </c>
      <c r="RHF12" s="238" t="str">
        <f t="shared" si="193"/>
        <v/>
      </c>
      <c r="RHG12" s="238" t="str">
        <f t="shared" si="193"/>
        <v/>
      </c>
      <c r="RHH12" s="238" t="str">
        <f t="shared" si="193"/>
        <v/>
      </c>
      <c r="RHI12" s="238" t="str">
        <f t="shared" si="193"/>
        <v/>
      </c>
      <c r="RHJ12" s="238" t="str">
        <f t="shared" si="193"/>
        <v/>
      </c>
      <c r="RHK12" s="238" t="str">
        <f t="shared" si="193"/>
        <v/>
      </c>
      <c r="RHL12" s="238" t="str">
        <f t="shared" si="193"/>
        <v/>
      </c>
      <c r="RHM12" s="238" t="str">
        <f t="shared" si="193"/>
        <v/>
      </c>
      <c r="RHN12" s="238" t="str">
        <f t="shared" si="193"/>
        <v/>
      </c>
      <c r="RHO12" s="238" t="str">
        <f t="shared" si="193"/>
        <v/>
      </c>
      <c r="RHP12" s="238" t="str">
        <f t="shared" si="193"/>
        <v/>
      </c>
      <c r="RHQ12" s="238" t="str">
        <f t="shared" si="193"/>
        <v/>
      </c>
      <c r="RHR12" s="238" t="str">
        <f t="shared" si="193"/>
        <v/>
      </c>
      <c r="RHS12" s="238" t="str">
        <f t="shared" si="193"/>
        <v/>
      </c>
      <c r="RHT12" s="238" t="str">
        <f t="shared" si="193"/>
        <v/>
      </c>
      <c r="RHU12" s="238" t="str">
        <f t="shared" si="193"/>
        <v/>
      </c>
      <c r="RHV12" s="238" t="str">
        <f t="shared" si="193"/>
        <v/>
      </c>
      <c r="RHW12" s="238" t="str">
        <f t="shared" si="193"/>
        <v/>
      </c>
      <c r="RHX12" s="238" t="str">
        <f t="shared" si="193"/>
        <v/>
      </c>
      <c r="RHY12" s="238" t="str">
        <f t="shared" si="193"/>
        <v/>
      </c>
      <c r="RHZ12" s="238" t="str">
        <f t="shared" si="193"/>
        <v/>
      </c>
      <c r="RIA12" s="238" t="str">
        <f t="shared" si="193"/>
        <v/>
      </c>
      <c r="RIB12" s="238" t="str">
        <f t="shared" si="193"/>
        <v/>
      </c>
      <c r="RIC12" s="238" t="str">
        <f t="shared" si="193"/>
        <v/>
      </c>
      <c r="RID12" s="238" t="str">
        <f t="shared" si="193"/>
        <v/>
      </c>
      <c r="RIE12" s="238" t="str">
        <f t="shared" si="193"/>
        <v/>
      </c>
      <c r="RIF12" s="238" t="str">
        <f t="shared" si="193"/>
        <v/>
      </c>
      <c r="RIG12" s="238" t="str">
        <f t="shared" si="193"/>
        <v/>
      </c>
      <c r="RIH12" s="238" t="str">
        <f t="shared" si="193"/>
        <v/>
      </c>
      <c r="RII12" s="238" t="str">
        <f t="shared" si="193"/>
        <v/>
      </c>
      <c r="RIJ12" s="238" t="str">
        <f t="shared" si="193"/>
        <v/>
      </c>
      <c r="RIK12" s="238" t="str">
        <f t="shared" si="193"/>
        <v/>
      </c>
      <c r="RIL12" s="238" t="str">
        <f t="shared" si="193"/>
        <v/>
      </c>
      <c r="RIM12" s="238" t="str">
        <f t="shared" si="193"/>
        <v/>
      </c>
      <c r="RIN12" s="238" t="str">
        <f t="shared" si="193"/>
        <v/>
      </c>
      <c r="RIO12" s="238" t="str">
        <f t="shared" si="193"/>
        <v/>
      </c>
      <c r="RIP12" s="238" t="str">
        <f t="shared" si="193"/>
        <v/>
      </c>
      <c r="RIQ12" s="238" t="str">
        <f t="shared" ref="RIQ12:RLB12" si="194">IF((RIQ11+RIQ15)&gt;RIQ10,"Project expenditure exceeds budget","")</f>
        <v/>
      </c>
      <c r="RIR12" s="238" t="str">
        <f t="shared" si="194"/>
        <v/>
      </c>
      <c r="RIS12" s="238" t="str">
        <f t="shared" si="194"/>
        <v/>
      </c>
      <c r="RIT12" s="238" t="str">
        <f t="shared" si="194"/>
        <v/>
      </c>
      <c r="RIU12" s="238" t="str">
        <f t="shared" si="194"/>
        <v/>
      </c>
      <c r="RIV12" s="238" t="str">
        <f t="shared" si="194"/>
        <v/>
      </c>
      <c r="RIW12" s="238" t="str">
        <f t="shared" si="194"/>
        <v/>
      </c>
      <c r="RIX12" s="238" t="str">
        <f t="shared" si="194"/>
        <v/>
      </c>
      <c r="RIY12" s="238" t="str">
        <f t="shared" si="194"/>
        <v/>
      </c>
      <c r="RIZ12" s="238" t="str">
        <f t="shared" si="194"/>
        <v/>
      </c>
      <c r="RJA12" s="238" t="str">
        <f t="shared" si="194"/>
        <v/>
      </c>
      <c r="RJB12" s="238" t="str">
        <f t="shared" si="194"/>
        <v/>
      </c>
      <c r="RJC12" s="238" t="str">
        <f t="shared" si="194"/>
        <v/>
      </c>
      <c r="RJD12" s="238" t="str">
        <f t="shared" si="194"/>
        <v/>
      </c>
      <c r="RJE12" s="238" t="str">
        <f t="shared" si="194"/>
        <v/>
      </c>
      <c r="RJF12" s="238" t="str">
        <f t="shared" si="194"/>
        <v/>
      </c>
      <c r="RJG12" s="238" t="str">
        <f t="shared" si="194"/>
        <v/>
      </c>
      <c r="RJH12" s="238" t="str">
        <f t="shared" si="194"/>
        <v/>
      </c>
      <c r="RJI12" s="238" t="str">
        <f t="shared" si="194"/>
        <v/>
      </c>
      <c r="RJJ12" s="238" t="str">
        <f t="shared" si="194"/>
        <v/>
      </c>
      <c r="RJK12" s="238" t="str">
        <f t="shared" si="194"/>
        <v/>
      </c>
      <c r="RJL12" s="238" t="str">
        <f t="shared" si="194"/>
        <v/>
      </c>
      <c r="RJM12" s="238" t="str">
        <f t="shared" si="194"/>
        <v/>
      </c>
      <c r="RJN12" s="238" t="str">
        <f t="shared" si="194"/>
        <v/>
      </c>
      <c r="RJO12" s="238" t="str">
        <f t="shared" si="194"/>
        <v/>
      </c>
      <c r="RJP12" s="238" t="str">
        <f t="shared" si="194"/>
        <v/>
      </c>
      <c r="RJQ12" s="238" t="str">
        <f t="shared" si="194"/>
        <v/>
      </c>
      <c r="RJR12" s="238" t="str">
        <f t="shared" si="194"/>
        <v/>
      </c>
      <c r="RJS12" s="238" t="str">
        <f t="shared" si="194"/>
        <v/>
      </c>
      <c r="RJT12" s="238" t="str">
        <f t="shared" si="194"/>
        <v/>
      </c>
      <c r="RJU12" s="238" t="str">
        <f t="shared" si="194"/>
        <v/>
      </c>
      <c r="RJV12" s="238" t="str">
        <f t="shared" si="194"/>
        <v/>
      </c>
      <c r="RJW12" s="238" t="str">
        <f t="shared" si="194"/>
        <v/>
      </c>
      <c r="RJX12" s="238" t="str">
        <f t="shared" si="194"/>
        <v/>
      </c>
      <c r="RJY12" s="238" t="str">
        <f t="shared" si="194"/>
        <v/>
      </c>
      <c r="RJZ12" s="238" t="str">
        <f t="shared" si="194"/>
        <v/>
      </c>
      <c r="RKA12" s="238" t="str">
        <f t="shared" si="194"/>
        <v/>
      </c>
      <c r="RKB12" s="238" t="str">
        <f t="shared" si="194"/>
        <v/>
      </c>
      <c r="RKC12" s="238" t="str">
        <f t="shared" si="194"/>
        <v/>
      </c>
      <c r="RKD12" s="238" t="str">
        <f t="shared" si="194"/>
        <v/>
      </c>
      <c r="RKE12" s="238" t="str">
        <f t="shared" si="194"/>
        <v/>
      </c>
      <c r="RKF12" s="238" t="str">
        <f t="shared" si="194"/>
        <v/>
      </c>
      <c r="RKG12" s="238" t="str">
        <f t="shared" si="194"/>
        <v/>
      </c>
      <c r="RKH12" s="238" t="str">
        <f t="shared" si="194"/>
        <v/>
      </c>
      <c r="RKI12" s="238" t="str">
        <f t="shared" si="194"/>
        <v/>
      </c>
      <c r="RKJ12" s="238" t="str">
        <f t="shared" si="194"/>
        <v/>
      </c>
      <c r="RKK12" s="238" t="str">
        <f t="shared" si="194"/>
        <v/>
      </c>
      <c r="RKL12" s="238" t="str">
        <f t="shared" si="194"/>
        <v/>
      </c>
      <c r="RKM12" s="238" t="str">
        <f t="shared" si="194"/>
        <v/>
      </c>
      <c r="RKN12" s="238" t="str">
        <f t="shared" si="194"/>
        <v/>
      </c>
      <c r="RKO12" s="238" t="str">
        <f t="shared" si="194"/>
        <v/>
      </c>
      <c r="RKP12" s="238" t="str">
        <f t="shared" si="194"/>
        <v/>
      </c>
      <c r="RKQ12" s="238" t="str">
        <f t="shared" si="194"/>
        <v/>
      </c>
      <c r="RKR12" s="238" t="str">
        <f t="shared" si="194"/>
        <v/>
      </c>
      <c r="RKS12" s="238" t="str">
        <f t="shared" si="194"/>
        <v/>
      </c>
      <c r="RKT12" s="238" t="str">
        <f t="shared" si="194"/>
        <v/>
      </c>
      <c r="RKU12" s="238" t="str">
        <f t="shared" si="194"/>
        <v/>
      </c>
      <c r="RKV12" s="238" t="str">
        <f t="shared" si="194"/>
        <v/>
      </c>
      <c r="RKW12" s="238" t="str">
        <f t="shared" si="194"/>
        <v/>
      </c>
      <c r="RKX12" s="238" t="str">
        <f t="shared" si="194"/>
        <v/>
      </c>
      <c r="RKY12" s="238" t="str">
        <f t="shared" si="194"/>
        <v/>
      </c>
      <c r="RKZ12" s="238" t="str">
        <f t="shared" si="194"/>
        <v/>
      </c>
      <c r="RLA12" s="238" t="str">
        <f t="shared" si="194"/>
        <v/>
      </c>
      <c r="RLB12" s="238" t="str">
        <f t="shared" si="194"/>
        <v/>
      </c>
      <c r="RLC12" s="238" t="str">
        <f t="shared" ref="RLC12:RNN12" si="195">IF((RLC11+RLC15)&gt;RLC10,"Project expenditure exceeds budget","")</f>
        <v/>
      </c>
      <c r="RLD12" s="238" t="str">
        <f t="shared" si="195"/>
        <v/>
      </c>
      <c r="RLE12" s="238" t="str">
        <f t="shared" si="195"/>
        <v/>
      </c>
      <c r="RLF12" s="238" t="str">
        <f t="shared" si="195"/>
        <v/>
      </c>
      <c r="RLG12" s="238" t="str">
        <f t="shared" si="195"/>
        <v/>
      </c>
      <c r="RLH12" s="238" t="str">
        <f t="shared" si="195"/>
        <v/>
      </c>
      <c r="RLI12" s="238" t="str">
        <f t="shared" si="195"/>
        <v/>
      </c>
      <c r="RLJ12" s="238" t="str">
        <f t="shared" si="195"/>
        <v/>
      </c>
      <c r="RLK12" s="238" t="str">
        <f t="shared" si="195"/>
        <v/>
      </c>
      <c r="RLL12" s="238" t="str">
        <f t="shared" si="195"/>
        <v/>
      </c>
      <c r="RLM12" s="238" t="str">
        <f t="shared" si="195"/>
        <v/>
      </c>
      <c r="RLN12" s="238" t="str">
        <f t="shared" si="195"/>
        <v/>
      </c>
      <c r="RLO12" s="238" t="str">
        <f t="shared" si="195"/>
        <v/>
      </c>
      <c r="RLP12" s="238" t="str">
        <f t="shared" si="195"/>
        <v/>
      </c>
      <c r="RLQ12" s="238" t="str">
        <f t="shared" si="195"/>
        <v/>
      </c>
      <c r="RLR12" s="238" t="str">
        <f t="shared" si="195"/>
        <v/>
      </c>
      <c r="RLS12" s="238" t="str">
        <f t="shared" si="195"/>
        <v/>
      </c>
      <c r="RLT12" s="238" t="str">
        <f t="shared" si="195"/>
        <v/>
      </c>
      <c r="RLU12" s="238" t="str">
        <f t="shared" si="195"/>
        <v/>
      </c>
      <c r="RLV12" s="238" t="str">
        <f t="shared" si="195"/>
        <v/>
      </c>
      <c r="RLW12" s="238" t="str">
        <f t="shared" si="195"/>
        <v/>
      </c>
      <c r="RLX12" s="238" t="str">
        <f t="shared" si="195"/>
        <v/>
      </c>
      <c r="RLY12" s="238" t="str">
        <f t="shared" si="195"/>
        <v/>
      </c>
      <c r="RLZ12" s="238" t="str">
        <f t="shared" si="195"/>
        <v/>
      </c>
      <c r="RMA12" s="238" t="str">
        <f t="shared" si="195"/>
        <v/>
      </c>
      <c r="RMB12" s="238" t="str">
        <f t="shared" si="195"/>
        <v/>
      </c>
      <c r="RMC12" s="238" t="str">
        <f t="shared" si="195"/>
        <v/>
      </c>
      <c r="RMD12" s="238" t="str">
        <f t="shared" si="195"/>
        <v/>
      </c>
      <c r="RME12" s="238" t="str">
        <f t="shared" si="195"/>
        <v/>
      </c>
      <c r="RMF12" s="238" t="str">
        <f t="shared" si="195"/>
        <v/>
      </c>
      <c r="RMG12" s="238" t="str">
        <f t="shared" si="195"/>
        <v/>
      </c>
      <c r="RMH12" s="238" t="str">
        <f t="shared" si="195"/>
        <v/>
      </c>
      <c r="RMI12" s="238" t="str">
        <f t="shared" si="195"/>
        <v/>
      </c>
      <c r="RMJ12" s="238" t="str">
        <f t="shared" si="195"/>
        <v/>
      </c>
      <c r="RMK12" s="238" t="str">
        <f t="shared" si="195"/>
        <v/>
      </c>
      <c r="RML12" s="238" t="str">
        <f t="shared" si="195"/>
        <v/>
      </c>
      <c r="RMM12" s="238" t="str">
        <f t="shared" si="195"/>
        <v/>
      </c>
      <c r="RMN12" s="238" t="str">
        <f t="shared" si="195"/>
        <v/>
      </c>
      <c r="RMO12" s="238" t="str">
        <f t="shared" si="195"/>
        <v/>
      </c>
      <c r="RMP12" s="238" t="str">
        <f t="shared" si="195"/>
        <v/>
      </c>
      <c r="RMQ12" s="238" t="str">
        <f t="shared" si="195"/>
        <v/>
      </c>
      <c r="RMR12" s="238" t="str">
        <f t="shared" si="195"/>
        <v/>
      </c>
      <c r="RMS12" s="238" t="str">
        <f t="shared" si="195"/>
        <v/>
      </c>
      <c r="RMT12" s="238" t="str">
        <f t="shared" si="195"/>
        <v/>
      </c>
      <c r="RMU12" s="238" t="str">
        <f t="shared" si="195"/>
        <v/>
      </c>
      <c r="RMV12" s="238" t="str">
        <f t="shared" si="195"/>
        <v/>
      </c>
      <c r="RMW12" s="238" t="str">
        <f t="shared" si="195"/>
        <v/>
      </c>
      <c r="RMX12" s="238" t="str">
        <f t="shared" si="195"/>
        <v/>
      </c>
      <c r="RMY12" s="238" t="str">
        <f t="shared" si="195"/>
        <v/>
      </c>
      <c r="RMZ12" s="238" t="str">
        <f t="shared" si="195"/>
        <v/>
      </c>
      <c r="RNA12" s="238" t="str">
        <f t="shared" si="195"/>
        <v/>
      </c>
      <c r="RNB12" s="238" t="str">
        <f t="shared" si="195"/>
        <v/>
      </c>
      <c r="RNC12" s="238" t="str">
        <f t="shared" si="195"/>
        <v/>
      </c>
      <c r="RND12" s="238" t="str">
        <f t="shared" si="195"/>
        <v/>
      </c>
      <c r="RNE12" s="238" t="str">
        <f t="shared" si="195"/>
        <v/>
      </c>
      <c r="RNF12" s="238" t="str">
        <f t="shared" si="195"/>
        <v/>
      </c>
      <c r="RNG12" s="238" t="str">
        <f t="shared" si="195"/>
        <v/>
      </c>
      <c r="RNH12" s="238" t="str">
        <f t="shared" si="195"/>
        <v/>
      </c>
      <c r="RNI12" s="238" t="str">
        <f t="shared" si="195"/>
        <v/>
      </c>
      <c r="RNJ12" s="238" t="str">
        <f t="shared" si="195"/>
        <v/>
      </c>
      <c r="RNK12" s="238" t="str">
        <f t="shared" si="195"/>
        <v/>
      </c>
      <c r="RNL12" s="238" t="str">
        <f t="shared" si="195"/>
        <v/>
      </c>
      <c r="RNM12" s="238" t="str">
        <f t="shared" si="195"/>
        <v/>
      </c>
      <c r="RNN12" s="238" t="str">
        <f t="shared" si="195"/>
        <v/>
      </c>
      <c r="RNO12" s="238" t="str">
        <f t="shared" ref="RNO12:RPZ12" si="196">IF((RNO11+RNO15)&gt;RNO10,"Project expenditure exceeds budget","")</f>
        <v/>
      </c>
      <c r="RNP12" s="238" t="str">
        <f t="shared" si="196"/>
        <v/>
      </c>
      <c r="RNQ12" s="238" t="str">
        <f t="shared" si="196"/>
        <v/>
      </c>
      <c r="RNR12" s="238" t="str">
        <f t="shared" si="196"/>
        <v/>
      </c>
      <c r="RNS12" s="238" t="str">
        <f t="shared" si="196"/>
        <v/>
      </c>
      <c r="RNT12" s="238" t="str">
        <f t="shared" si="196"/>
        <v/>
      </c>
      <c r="RNU12" s="238" t="str">
        <f t="shared" si="196"/>
        <v/>
      </c>
      <c r="RNV12" s="238" t="str">
        <f t="shared" si="196"/>
        <v/>
      </c>
      <c r="RNW12" s="238" t="str">
        <f t="shared" si="196"/>
        <v/>
      </c>
      <c r="RNX12" s="238" t="str">
        <f t="shared" si="196"/>
        <v/>
      </c>
      <c r="RNY12" s="238" t="str">
        <f t="shared" si="196"/>
        <v/>
      </c>
      <c r="RNZ12" s="238" t="str">
        <f t="shared" si="196"/>
        <v/>
      </c>
      <c r="ROA12" s="238" t="str">
        <f t="shared" si="196"/>
        <v/>
      </c>
      <c r="ROB12" s="238" t="str">
        <f t="shared" si="196"/>
        <v/>
      </c>
      <c r="ROC12" s="238" t="str">
        <f t="shared" si="196"/>
        <v/>
      </c>
      <c r="ROD12" s="238" t="str">
        <f t="shared" si="196"/>
        <v/>
      </c>
      <c r="ROE12" s="238" t="str">
        <f t="shared" si="196"/>
        <v/>
      </c>
      <c r="ROF12" s="238" t="str">
        <f t="shared" si="196"/>
        <v/>
      </c>
      <c r="ROG12" s="238" t="str">
        <f t="shared" si="196"/>
        <v/>
      </c>
      <c r="ROH12" s="238" t="str">
        <f t="shared" si="196"/>
        <v/>
      </c>
      <c r="ROI12" s="238" t="str">
        <f t="shared" si="196"/>
        <v/>
      </c>
      <c r="ROJ12" s="238" t="str">
        <f t="shared" si="196"/>
        <v/>
      </c>
      <c r="ROK12" s="238" t="str">
        <f t="shared" si="196"/>
        <v/>
      </c>
      <c r="ROL12" s="238" t="str">
        <f t="shared" si="196"/>
        <v/>
      </c>
      <c r="ROM12" s="238" t="str">
        <f t="shared" si="196"/>
        <v/>
      </c>
      <c r="RON12" s="238" t="str">
        <f t="shared" si="196"/>
        <v/>
      </c>
      <c r="ROO12" s="238" t="str">
        <f t="shared" si="196"/>
        <v/>
      </c>
      <c r="ROP12" s="238" t="str">
        <f t="shared" si="196"/>
        <v/>
      </c>
      <c r="ROQ12" s="238" t="str">
        <f t="shared" si="196"/>
        <v/>
      </c>
      <c r="ROR12" s="238" t="str">
        <f t="shared" si="196"/>
        <v/>
      </c>
      <c r="ROS12" s="238" t="str">
        <f t="shared" si="196"/>
        <v/>
      </c>
      <c r="ROT12" s="238" t="str">
        <f t="shared" si="196"/>
        <v/>
      </c>
      <c r="ROU12" s="238" t="str">
        <f t="shared" si="196"/>
        <v/>
      </c>
      <c r="ROV12" s="238" t="str">
        <f t="shared" si="196"/>
        <v/>
      </c>
      <c r="ROW12" s="238" t="str">
        <f t="shared" si="196"/>
        <v/>
      </c>
      <c r="ROX12" s="238" t="str">
        <f t="shared" si="196"/>
        <v/>
      </c>
      <c r="ROY12" s="238" t="str">
        <f t="shared" si="196"/>
        <v/>
      </c>
      <c r="ROZ12" s="238" t="str">
        <f t="shared" si="196"/>
        <v/>
      </c>
      <c r="RPA12" s="238" t="str">
        <f t="shared" si="196"/>
        <v/>
      </c>
      <c r="RPB12" s="238" t="str">
        <f t="shared" si="196"/>
        <v/>
      </c>
      <c r="RPC12" s="238" t="str">
        <f t="shared" si="196"/>
        <v/>
      </c>
      <c r="RPD12" s="238" t="str">
        <f t="shared" si="196"/>
        <v/>
      </c>
      <c r="RPE12" s="238" t="str">
        <f t="shared" si="196"/>
        <v/>
      </c>
      <c r="RPF12" s="238" t="str">
        <f t="shared" si="196"/>
        <v/>
      </c>
      <c r="RPG12" s="238" t="str">
        <f t="shared" si="196"/>
        <v/>
      </c>
      <c r="RPH12" s="238" t="str">
        <f t="shared" si="196"/>
        <v/>
      </c>
      <c r="RPI12" s="238" t="str">
        <f t="shared" si="196"/>
        <v/>
      </c>
      <c r="RPJ12" s="238" t="str">
        <f t="shared" si="196"/>
        <v/>
      </c>
      <c r="RPK12" s="238" t="str">
        <f t="shared" si="196"/>
        <v/>
      </c>
      <c r="RPL12" s="238" t="str">
        <f t="shared" si="196"/>
        <v/>
      </c>
      <c r="RPM12" s="238" t="str">
        <f t="shared" si="196"/>
        <v/>
      </c>
      <c r="RPN12" s="238" t="str">
        <f t="shared" si="196"/>
        <v/>
      </c>
      <c r="RPO12" s="238" t="str">
        <f t="shared" si="196"/>
        <v/>
      </c>
      <c r="RPP12" s="238" t="str">
        <f t="shared" si="196"/>
        <v/>
      </c>
      <c r="RPQ12" s="238" t="str">
        <f t="shared" si="196"/>
        <v/>
      </c>
      <c r="RPR12" s="238" t="str">
        <f t="shared" si="196"/>
        <v/>
      </c>
      <c r="RPS12" s="238" t="str">
        <f t="shared" si="196"/>
        <v/>
      </c>
      <c r="RPT12" s="238" t="str">
        <f t="shared" si="196"/>
        <v/>
      </c>
      <c r="RPU12" s="238" t="str">
        <f t="shared" si="196"/>
        <v/>
      </c>
      <c r="RPV12" s="238" t="str">
        <f t="shared" si="196"/>
        <v/>
      </c>
      <c r="RPW12" s="238" t="str">
        <f t="shared" si="196"/>
        <v/>
      </c>
      <c r="RPX12" s="238" t="str">
        <f t="shared" si="196"/>
        <v/>
      </c>
      <c r="RPY12" s="238" t="str">
        <f t="shared" si="196"/>
        <v/>
      </c>
      <c r="RPZ12" s="238" t="str">
        <f t="shared" si="196"/>
        <v/>
      </c>
      <c r="RQA12" s="238" t="str">
        <f t="shared" ref="RQA12:RSL12" si="197">IF((RQA11+RQA15)&gt;RQA10,"Project expenditure exceeds budget","")</f>
        <v/>
      </c>
      <c r="RQB12" s="238" t="str">
        <f t="shared" si="197"/>
        <v/>
      </c>
      <c r="RQC12" s="238" t="str">
        <f t="shared" si="197"/>
        <v/>
      </c>
      <c r="RQD12" s="238" t="str">
        <f t="shared" si="197"/>
        <v/>
      </c>
      <c r="RQE12" s="238" t="str">
        <f t="shared" si="197"/>
        <v/>
      </c>
      <c r="RQF12" s="238" t="str">
        <f t="shared" si="197"/>
        <v/>
      </c>
      <c r="RQG12" s="238" t="str">
        <f t="shared" si="197"/>
        <v/>
      </c>
      <c r="RQH12" s="238" t="str">
        <f t="shared" si="197"/>
        <v/>
      </c>
      <c r="RQI12" s="238" t="str">
        <f t="shared" si="197"/>
        <v/>
      </c>
      <c r="RQJ12" s="238" t="str">
        <f t="shared" si="197"/>
        <v/>
      </c>
      <c r="RQK12" s="238" t="str">
        <f t="shared" si="197"/>
        <v/>
      </c>
      <c r="RQL12" s="238" t="str">
        <f t="shared" si="197"/>
        <v/>
      </c>
      <c r="RQM12" s="238" t="str">
        <f t="shared" si="197"/>
        <v/>
      </c>
      <c r="RQN12" s="238" t="str">
        <f t="shared" si="197"/>
        <v/>
      </c>
      <c r="RQO12" s="238" t="str">
        <f t="shared" si="197"/>
        <v/>
      </c>
      <c r="RQP12" s="238" t="str">
        <f t="shared" si="197"/>
        <v/>
      </c>
      <c r="RQQ12" s="238" t="str">
        <f t="shared" si="197"/>
        <v/>
      </c>
      <c r="RQR12" s="238" t="str">
        <f t="shared" si="197"/>
        <v/>
      </c>
      <c r="RQS12" s="238" t="str">
        <f t="shared" si="197"/>
        <v/>
      </c>
      <c r="RQT12" s="238" t="str">
        <f t="shared" si="197"/>
        <v/>
      </c>
      <c r="RQU12" s="238" t="str">
        <f t="shared" si="197"/>
        <v/>
      </c>
      <c r="RQV12" s="238" t="str">
        <f t="shared" si="197"/>
        <v/>
      </c>
      <c r="RQW12" s="238" t="str">
        <f t="shared" si="197"/>
        <v/>
      </c>
      <c r="RQX12" s="238" t="str">
        <f t="shared" si="197"/>
        <v/>
      </c>
      <c r="RQY12" s="238" t="str">
        <f t="shared" si="197"/>
        <v/>
      </c>
      <c r="RQZ12" s="238" t="str">
        <f t="shared" si="197"/>
        <v/>
      </c>
      <c r="RRA12" s="238" t="str">
        <f t="shared" si="197"/>
        <v/>
      </c>
      <c r="RRB12" s="238" t="str">
        <f t="shared" si="197"/>
        <v/>
      </c>
      <c r="RRC12" s="238" t="str">
        <f t="shared" si="197"/>
        <v/>
      </c>
      <c r="RRD12" s="238" t="str">
        <f t="shared" si="197"/>
        <v/>
      </c>
      <c r="RRE12" s="238" t="str">
        <f t="shared" si="197"/>
        <v/>
      </c>
      <c r="RRF12" s="238" t="str">
        <f t="shared" si="197"/>
        <v/>
      </c>
      <c r="RRG12" s="238" t="str">
        <f t="shared" si="197"/>
        <v/>
      </c>
      <c r="RRH12" s="238" t="str">
        <f t="shared" si="197"/>
        <v/>
      </c>
      <c r="RRI12" s="238" t="str">
        <f t="shared" si="197"/>
        <v/>
      </c>
      <c r="RRJ12" s="238" t="str">
        <f t="shared" si="197"/>
        <v/>
      </c>
      <c r="RRK12" s="238" t="str">
        <f t="shared" si="197"/>
        <v/>
      </c>
      <c r="RRL12" s="238" t="str">
        <f t="shared" si="197"/>
        <v/>
      </c>
      <c r="RRM12" s="238" t="str">
        <f t="shared" si="197"/>
        <v/>
      </c>
      <c r="RRN12" s="238" t="str">
        <f t="shared" si="197"/>
        <v/>
      </c>
      <c r="RRO12" s="238" t="str">
        <f t="shared" si="197"/>
        <v/>
      </c>
      <c r="RRP12" s="238" t="str">
        <f t="shared" si="197"/>
        <v/>
      </c>
      <c r="RRQ12" s="238" t="str">
        <f t="shared" si="197"/>
        <v/>
      </c>
      <c r="RRR12" s="238" t="str">
        <f t="shared" si="197"/>
        <v/>
      </c>
      <c r="RRS12" s="238" t="str">
        <f t="shared" si="197"/>
        <v/>
      </c>
      <c r="RRT12" s="238" t="str">
        <f t="shared" si="197"/>
        <v/>
      </c>
      <c r="RRU12" s="238" t="str">
        <f t="shared" si="197"/>
        <v/>
      </c>
      <c r="RRV12" s="238" t="str">
        <f t="shared" si="197"/>
        <v/>
      </c>
      <c r="RRW12" s="238" t="str">
        <f t="shared" si="197"/>
        <v/>
      </c>
      <c r="RRX12" s="238" t="str">
        <f t="shared" si="197"/>
        <v/>
      </c>
      <c r="RRY12" s="238" t="str">
        <f t="shared" si="197"/>
        <v/>
      </c>
      <c r="RRZ12" s="238" t="str">
        <f t="shared" si="197"/>
        <v/>
      </c>
      <c r="RSA12" s="238" t="str">
        <f t="shared" si="197"/>
        <v/>
      </c>
      <c r="RSB12" s="238" t="str">
        <f t="shared" si="197"/>
        <v/>
      </c>
      <c r="RSC12" s="238" t="str">
        <f t="shared" si="197"/>
        <v/>
      </c>
      <c r="RSD12" s="238" t="str">
        <f t="shared" si="197"/>
        <v/>
      </c>
      <c r="RSE12" s="238" t="str">
        <f t="shared" si="197"/>
        <v/>
      </c>
      <c r="RSF12" s="238" t="str">
        <f t="shared" si="197"/>
        <v/>
      </c>
      <c r="RSG12" s="238" t="str">
        <f t="shared" si="197"/>
        <v/>
      </c>
      <c r="RSH12" s="238" t="str">
        <f t="shared" si="197"/>
        <v/>
      </c>
      <c r="RSI12" s="238" t="str">
        <f t="shared" si="197"/>
        <v/>
      </c>
      <c r="RSJ12" s="238" t="str">
        <f t="shared" si="197"/>
        <v/>
      </c>
      <c r="RSK12" s="238" t="str">
        <f t="shared" si="197"/>
        <v/>
      </c>
      <c r="RSL12" s="238" t="str">
        <f t="shared" si="197"/>
        <v/>
      </c>
      <c r="RSM12" s="238" t="str">
        <f t="shared" ref="RSM12:RUX12" si="198">IF((RSM11+RSM15)&gt;RSM10,"Project expenditure exceeds budget","")</f>
        <v/>
      </c>
      <c r="RSN12" s="238" t="str">
        <f t="shared" si="198"/>
        <v/>
      </c>
      <c r="RSO12" s="238" t="str">
        <f t="shared" si="198"/>
        <v/>
      </c>
      <c r="RSP12" s="238" t="str">
        <f t="shared" si="198"/>
        <v/>
      </c>
      <c r="RSQ12" s="238" t="str">
        <f t="shared" si="198"/>
        <v/>
      </c>
      <c r="RSR12" s="238" t="str">
        <f t="shared" si="198"/>
        <v/>
      </c>
      <c r="RSS12" s="238" t="str">
        <f t="shared" si="198"/>
        <v/>
      </c>
      <c r="RST12" s="238" t="str">
        <f t="shared" si="198"/>
        <v/>
      </c>
      <c r="RSU12" s="238" t="str">
        <f t="shared" si="198"/>
        <v/>
      </c>
      <c r="RSV12" s="238" t="str">
        <f t="shared" si="198"/>
        <v/>
      </c>
      <c r="RSW12" s="238" t="str">
        <f t="shared" si="198"/>
        <v/>
      </c>
      <c r="RSX12" s="238" t="str">
        <f t="shared" si="198"/>
        <v/>
      </c>
      <c r="RSY12" s="238" t="str">
        <f t="shared" si="198"/>
        <v/>
      </c>
      <c r="RSZ12" s="238" t="str">
        <f t="shared" si="198"/>
        <v/>
      </c>
      <c r="RTA12" s="238" t="str">
        <f t="shared" si="198"/>
        <v/>
      </c>
      <c r="RTB12" s="238" t="str">
        <f t="shared" si="198"/>
        <v/>
      </c>
      <c r="RTC12" s="238" t="str">
        <f t="shared" si="198"/>
        <v/>
      </c>
      <c r="RTD12" s="238" t="str">
        <f t="shared" si="198"/>
        <v/>
      </c>
      <c r="RTE12" s="238" t="str">
        <f t="shared" si="198"/>
        <v/>
      </c>
      <c r="RTF12" s="238" t="str">
        <f t="shared" si="198"/>
        <v/>
      </c>
      <c r="RTG12" s="238" t="str">
        <f t="shared" si="198"/>
        <v/>
      </c>
      <c r="RTH12" s="238" t="str">
        <f t="shared" si="198"/>
        <v/>
      </c>
      <c r="RTI12" s="238" t="str">
        <f t="shared" si="198"/>
        <v/>
      </c>
      <c r="RTJ12" s="238" t="str">
        <f t="shared" si="198"/>
        <v/>
      </c>
      <c r="RTK12" s="238" t="str">
        <f t="shared" si="198"/>
        <v/>
      </c>
      <c r="RTL12" s="238" t="str">
        <f t="shared" si="198"/>
        <v/>
      </c>
      <c r="RTM12" s="238" t="str">
        <f t="shared" si="198"/>
        <v/>
      </c>
      <c r="RTN12" s="238" t="str">
        <f t="shared" si="198"/>
        <v/>
      </c>
      <c r="RTO12" s="238" t="str">
        <f t="shared" si="198"/>
        <v/>
      </c>
      <c r="RTP12" s="238" t="str">
        <f t="shared" si="198"/>
        <v/>
      </c>
      <c r="RTQ12" s="238" t="str">
        <f t="shared" si="198"/>
        <v/>
      </c>
      <c r="RTR12" s="238" t="str">
        <f t="shared" si="198"/>
        <v/>
      </c>
      <c r="RTS12" s="238" t="str">
        <f t="shared" si="198"/>
        <v/>
      </c>
      <c r="RTT12" s="238" t="str">
        <f t="shared" si="198"/>
        <v/>
      </c>
      <c r="RTU12" s="238" t="str">
        <f t="shared" si="198"/>
        <v/>
      </c>
      <c r="RTV12" s="238" t="str">
        <f t="shared" si="198"/>
        <v/>
      </c>
      <c r="RTW12" s="238" t="str">
        <f t="shared" si="198"/>
        <v/>
      </c>
      <c r="RTX12" s="238" t="str">
        <f t="shared" si="198"/>
        <v/>
      </c>
      <c r="RTY12" s="238" t="str">
        <f t="shared" si="198"/>
        <v/>
      </c>
      <c r="RTZ12" s="238" t="str">
        <f t="shared" si="198"/>
        <v/>
      </c>
      <c r="RUA12" s="238" t="str">
        <f t="shared" si="198"/>
        <v/>
      </c>
      <c r="RUB12" s="238" t="str">
        <f t="shared" si="198"/>
        <v/>
      </c>
      <c r="RUC12" s="238" t="str">
        <f t="shared" si="198"/>
        <v/>
      </c>
      <c r="RUD12" s="238" t="str">
        <f t="shared" si="198"/>
        <v/>
      </c>
      <c r="RUE12" s="238" t="str">
        <f t="shared" si="198"/>
        <v/>
      </c>
      <c r="RUF12" s="238" t="str">
        <f t="shared" si="198"/>
        <v/>
      </c>
      <c r="RUG12" s="238" t="str">
        <f t="shared" si="198"/>
        <v/>
      </c>
      <c r="RUH12" s="238" t="str">
        <f t="shared" si="198"/>
        <v/>
      </c>
      <c r="RUI12" s="238" t="str">
        <f t="shared" si="198"/>
        <v/>
      </c>
      <c r="RUJ12" s="238" t="str">
        <f t="shared" si="198"/>
        <v/>
      </c>
      <c r="RUK12" s="238" t="str">
        <f t="shared" si="198"/>
        <v/>
      </c>
      <c r="RUL12" s="238" t="str">
        <f t="shared" si="198"/>
        <v/>
      </c>
      <c r="RUM12" s="238" t="str">
        <f t="shared" si="198"/>
        <v/>
      </c>
      <c r="RUN12" s="238" t="str">
        <f t="shared" si="198"/>
        <v/>
      </c>
      <c r="RUO12" s="238" t="str">
        <f t="shared" si="198"/>
        <v/>
      </c>
      <c r="RUP12" s="238" t="str">
        <f t="shared" si="198"/>
        <v/>
      </c>
      <c r="RUQ12" s="238" t="str">
        <f t="shared" si="198"/>
        <v/>
      </c>
      <c r="RUR12" s="238" t="str">
        <f t="shared" si="198"/>
        <v/>
      </c>
      <c r="RUS12" s="238" t="str">
        <f t="shared" si="198"/>
        <v/>
      </c>
      <c r="RUT12" s="238" t="str">
        <f t="shared" si="198"/>
        <v/>
      </c>
      <c r="RUU12" s="238" t="str">
        <f t="shared" si="198"/>
        <v/>
      </c>
      <c r="RUV12" s="238" t="str">
        <f t="shared" si="198"/>
        <v/>
      </c>
      <c r="RUW12" s="238" t="str">
        <f t="shared" si="198"/>
        <v/>
      </c>
      <c r="RUX12" s="238" t="str">
        <f t="shared" si="198"/>
        <v/>
      </c>
      <c r="RUY12" s="238" t="str">
        <f t="shared" ref="RUY12:RXJ12" si="199">IF((RUY11+RUY15)&gt;RUY10,"Project expenditure exceeds budget","")</f>
        <v/>
      </c>
      <c r="RUZ12" s="238" t="str">
        <f t="shared" si="199"/>
        <v/>
      </c>
      <c r="RVA12" s="238" t="str">
        <f t="shared" si="199"/>
        <v/>
      </c>
      <c r="RVB12" s="238" t="str">
        <f t="shared" si="199"/>
        <v/>
      </c>
      <c r="RVC12" s="238" t="str">
        <f t="shared" si="199"/>
        <v/>
      </c>
      <c r="RVD12" s="238" t="str">
        <f t="shared" si="199"/>
        <v/>
      </c>
      <c r="RVE12" s="238" t="str">
        <f t="shared" si="199"/>
        <v/>
      </c>
      <c r="RVF12" s="238" t="str">
        <f t="shared" si="199"/>
        <v/>
      </c>
      <c r="RVG12" s="238" t="str">
        <f t="shared" si="199"/>
        <v/>
      </c>
      <c r="RVH12" s="238" t="str">
        <f t="shared" si="199"/>
        <v/>
      </c>
      <c r="RVI12" s="238" t="str">
        <f t="shared" si="199"/>
        <v/>
      </c>
      <c r="RVJ12" s="238" t="str">
        <f t="shared" si="199"/>
        <v/>
      </c>
      <c r="RVK12" s="238" t="str">
        <f t="shared" si="199"/>
        <v/>
      </c>
      <c r="RVL12" s="238" t="str">
        <f t="shared" si="199"/>
        <v/>
      </c>
      <c r="RVM12" s="238" t="str">
        <f t="shared" si="199"/>
        <v/>
      </c>
      <c r="RVN12" s="238" t="str">
        <f t="shared" si="199"/>
        <v/>
      </c>
      <c r="RVO12" s="238" t="str">
        <f t="shared" si="199"/>
        <v/>
      </c>
      <c r="RVP12" s="238" t="str">
        <f t="shared" si="199"/>
        <v/>
      </c>
      <c r="RVQ12" s="238" t="str">
        <f t="shared" si="199"/>
        <v/>
      </c>
      <c r="RVR12" s="238" t="str">
        <f t="shared" si="199"/>
        <v/>
      </c>
      <c r="RVS12" s="238" t="str">
        <f t="shared" si="199"/>
        <v/>
      </c>
      <c r="RVT12" s="238" t="str">
        <f t="shared" si="199"/>
        <v/>
      </c>
      <c r="RVU12" s="238" t="str">
        <f t="shared" si="199"/>
        <v/>
      </c>
      <c r="RVV12" s="238" t="str">
        <f t="shared" si="199"/>
        <v/>
      </c>
      <c r="RVW12" s="238" t="str">
        <f t="shared" si="199"/>
        <v/>
      </c>
      <c r="RVX12" s="238" t="str">
        <f t="shared" si="199"/>
        <v/>
      </c>
      <c r="RVY12" s="238" t="str">
        <f t="shared" si="199"/>
        <v/>
      </c>
      <c r="RVZ12" s="238" t="str">
        <f t="shared" si="199"/>
        <v/>
      </c>
      <c r="RWA12" s="238" t="str">
        <f t="shared" si="199"/>
        <v/>
      </c>
      <c r="RWB12" s="238" t="str">
        <f t="shared" si="199"/>
        <v/>
      </c>
      <c r="RWC12" s="238" t="str">
        <f t="shared" si="199"/>
        <v/>
      </c>
      <c r="RWD12" s="238" t="str">
        <f t="shared" si="199"/>
        <v/>
      </c>
      <c r="RWE12" s="238" t="str">
        <f t="shared" si="199"/>
        <v/>
      </c>
      <c r="RWF12" s="238" t="str">
        <f t="shared" si="199"/>
        <v/>
      </c>
      <c r="RWG12" s="238" t="str">
        <f t="shared" si="199"/>
        <v/>
      </c>
      <c r="RWH12" s="238" t="str">
        <f t="shared" si="199"/>
        <v/>
      </c>
      <c r="RWI12" s="238" t="str">
        <f t="shared" si="199"/>
        <v/>
      </c>
      <c r="RWJ12" s="238" t="str">
        <f t="shared" si="199"/>
        <v/>
      </c>
      <c r="RWK12" s="238" t="str">
        <f t="shared" si="199"/>
        <v/>
      </c>
      <c r="RWL12" s="238" t="str">
        <f t="shared" si="199"/>
        <v/>
      </c>
      <c r="RWM12" s="238" t="str">
        <f t="shared" si="199"/>
        <v/>
      </c>
      <c r="RWN12" s="238" t="str">
        <f t="shared" si="199"/>
        <v/>
      </c>
      <c r="RWO12" s="238" t="str">
        <f t="shared" si="199"/>
        <v/>
      </c>
      <c r="RWP12" s="238" t="str">
        <f t="shared" si="199"/>
        <v/>
      </c>
      <c r="RWQ12" s="238" t="str">
        <f t="shared" si="199"/>
        <v/>
      </c>
      <c r="RWR12" s="238" t="str">
        <f t="shared" si="199"/>
        <v/>
      </c>
      <c r="RWS12" s="238" t="str">
        <f t="shared" si="199"/>
        <v/>
      </c>
      <c r="RWT12" s="238" t="str">
        <f t="shared" si="199"/>
        <v/>
      </c>
      <c r="RWU12" s="238" t="str">
        <f t="shared" si="199"/>
        <v/>
      </c>
      <c r="RWV12" s="238" t="str">
        <f t="shared" si="199"/>
        <v/>
      </c>
      <c r="RWW12" s="238" t="str">
        <f t="shared" si="199"/>
        <v/>
      </c>
      <c r="RWX12" s="238" t="str">
        <f t="shared" si="199"/>
        <v/>
      </c>
      <c r="RWY12" s="238" t="str">
        <f t="shared" si="199"/>
        <v/>
      </c>
      <c r="RWZ12" s="238" t="str">
        <f t="shared" si="199"/>
        <v/>
      </c>
      <c r="RXA12" s="238" t="str">
        <f t="shared" si="199"/>
        <v/>
      </c>
      <c r="RXB12" s="238" t="str">
        <f t="shared" si="199"/>
        <v/>
      </c>
      <c r="RXC12" s="238" t="str">
        <f t="shared" si="199"/>
        <v/>
      </c>
      <c r="RXD12" s="238" t="str">
        <f t="shared" si="199"/>
        <v/>
      </c>
      <c r="RXE12" s="238" t="str">
        <f t="shared" si="199"/>
        <v/>
      </c>
      <c r="RXF12" s="238" t="str">
        <f t="shared" si="199"/>
        <v/>
      </c>
      <c r="RXG12" s="238" t="str">
        <f t="shared" si="199"/>
        <v/>
      </c>
      <c r="RXH12" s="238" t="str">
        <f t="shared" si="199"/>
        <v/>
      </c>
      <c r="RXI12" s="238" t="str">
        <f t="shared" si="199"/>
        <v/>
      </c>
      <c r="RXJ12" s="238" t="str">
        <f t="shared" si="199"/>
        <v/>
      </c>
      <c r="RXK12" s="238" t="str">
        <f t="shared" ref="RXK12:RZV12" si="200">IF((RXK11+RXK15)&gt;RXK10,"Project expenditure exceeds budget","")</f>
        <v/>
      </c>
      <c r="RXL12" s="238" t="str">
        <f t="shared" si="200"/>
        <v/>
      </c>
      <c r="RXM12" s="238" t="str">
        <f t="shared" si="200"/>
        <v/>
      </c>
      <c r="RXN12" s="238" t="str">
        <f t="shared" si="200"/>
        <v/>
      </c>
      <c r="RXO12" s="238" t="str">
        <f t="shared" si="200"/>
        <v/>
      </c>
      <c r="RXP12" s="238" t="str">
        <f t="shared" si="200"/>
        <v/>
      </c>
      <c r="RXQ12" s="238" t="str">
        <f t="shared" si="200"/>
        <v/>
      </c>
      <c r="RXR12" s="238" t="str">
        <f t="shared" si="200"/>
        <v/>
      </c>
      <c r="RXS12" s="238" t="str">
        <f t="shared" si="200"/>
        <v/>
      </c>
      <c r="RXT12" s="238" t="str">
        <f t="shared" si="200"/>
        <v/>
      </c>
      <c r="RXU12" s="238" t="str">
        <f t="shared" si="200"/>
        <v/>
      </c>
      <c r="RXV12" s="238" t="str">
        <f t="shared" si="200"/>
        <v/>
      </c>
      <c r="RXW12" s="238" t="str">
        <f t="shared" si="200"/>
        <v/>
      </c>
      <c r="RXX12" s="238" t="str">
        <f t="shared" si="200"/>
        <v/>
      </c>
      <c r="RXY12" s="238" t="str">
        <f t="shared" si="200"/>
        <v/>
      </c>
      <c r="RXZ12" s="238" t="str">
        <f t="shared" si="200"/>
        <v/>
      </c>
      <c r="RYA12" s="238" t="str">
        <f t="shared" si="200"/>
        <v/>
      </c>
      <c r="RYB12" s="238" t="str">
        <f t="shared" si="200"/>
        <v/>
      </c>
      <c r="RYC12" s="238" t="str">
        <f t="shared" si="200"/>
        <v/>
      </c>
      <c r="RYD12" s="238" t="str">
        <f t="shared" si="200"/>
        <v/>
      </c>
      <c r="RYE12" s="238" t="str">
        <f t="shared" si="200"/>
        <v/>
      </c>
      <c r="RYF12" s="238" t="str">
        <f t="shared" si="200"/>
        <v/>
      </c>
      <c r="RYG12" s="238" t="str">
        <f t="shared" si="200"/>
        <v/>
      </c>
      <c r="RYH12" s="238" t="str">
        <f t="shared" si="200"/>
        <v/>
      </c>
      <c r="RYI12" s="238" t="str">
        <f t="shared" si="200"/>
        <v/>
      </c>
      <c r="RYJ12" s="238" t="str">
        <f t="shared" si="200"/>
        <v/>
      </c>
      <c r="RYK12" s="238" t="str">
        <f t="shared" si="200"/>
        <v/>
      </c>
      <c r="RYL12" s="238" t="str">
        <f t="shared" si="200"/>
        <v/>
      </c>
      <c r="RYM12" s="238" t="str">
        <f t="shared" si="200"/>
        <v/>
      </c>
      <c r="RYN12" s="238" t="str">
        <f t="shared" si="200"/>
        <v/>
      </c>
      <c r="RYO12" s="238" t="str">
        <f t="shared" si="200"/>
        <v/>
      </c>
      <c r="RYP12" s="238" t="str">
        <f t="shared" si="200"/>
        <v/>
      </c>
      <c r="RYQ12" s="238" t="str">
        <f t="shared" si="200"/>
        <v/>
      </c>
      <c r="RYR12" s="238" t="str">
        <f t="shared" si="200"/>
        <v/>
      </c>
      <c r="RYS12" s="238" t="str">
        <f t="shared" si="200"/>
        <v/>
      </c>
      <c r="RYT12" s="238" t="str">
        <f t="shared" si="200"/>
        <v/>
      </c>
      <c r="RYU12" s="238" t="str">
        <f t="shared" si="200"/>
        <v/>
      </c>
      <c r="RYV12" s="238" t="str">
        <f t="shared" si="200"/>
        <v/>
      </c>
      <c r="RYW12" s="238" t="str">
        <f t="shared" si="200"/>
        <v/>
      </c>
      <c r="RYX12" s="238" t="str">
        <f t="shared" si="200"/>
        <v/>
      </c>
      <c r="RYY12" s="238" t="str">
        <f t="shared" si="200"/>
        <v/>
      </c>
      <c r="RYZ12" s="238" t="str">
        <f t="shared" si="200"/>
        <v/>
      </c>
      <c r="RZA12" s="238" t="str">
        <f t="shared" si="200"/>
        <v/>
      </c>
      <c r="RZB12" s="238" t="str">
        <f t="shared" si="200"/>
        <v/>
      </c>
      <c r="RZC12" s="238" t="str">
        <f t="shared" si="200"/>
        <v/>
      </c>
      <c r="RZD12" s="238" t="str">
        <f t="shared" si="200"/>
        <v/>
      </c>
      <c r="RZE12" s="238" t="str">
        <f t="shared" si="200"/>
        <v/>
      </c>
      <c r="RZF12" s="238" t="str">
        <f t="shared" si="200"/>
        <v/>
      </c>
      <c r="RZG12" s="238" t="str">
        <f t="shared" si="200"/>
        <v/>
      </c>
      <c r="RZH12" s="238" t="str">
        <f t="shared" si="200"/>
        <v/>
      </c>
      <c r="RZI12" s="238" t="str">
        <f t="shared" si="200"/>
        <v/>
      </c>
      <c r="RZJ12" s="238" t="str">
        <f t="shared" si="200"/>
        <v/>
      </c>
      <c r="RZK12" s="238" t="str">
        <f t="shared" si="200"/>
        <v/>
      </c>
      <c r="RZL12" s="238" t="str">
        <f t="shared" si="200"/>
        <v/>
      </c>
      <c r="RZM12" s="238" t="str">
        <f t="shared" si="200"/>
        <v/>
      </c>
      <c r="RZN12" s="238" t="str">
        <f t="shared" si="200"/>
        <v/>
      </c>
      <c r="RZO12" s="238" t="str">
        <f t="shared" si="200"/>
        <v/>
      </c>
      <c r="RZP12" s="238" t="str">
        <f t="shared" si="200"/>
        <v/>
      </c>
      <c r="RZQ12" s="238" t="str">
        <f t="shared" si="200"/>
        <v/>
      </c>
      <c r="RZR12" s="238" t="str">
        <f t="shared" si="200"/>
        <v/>
      </c>
      <c r="RZS12" s="238" t="str">
        <f t="shared" si="200"/>
        <v/>
      </c>
      <c r="RZT12" s="238" t="str">
        <f t="shared" si="200"/>
        <v/>
      </c>
      <c r="RZU12" s="238" t="str">
        <f t="shared" si="200"/>
        <v/>
      </c>
      <c r="RZV12" s="238" t="str">
        <f t="shared" si="200"/>
        <v/>
      </c>
      <c r="RZW12" s="238" t="str">
        <f t="shared" ref="RZW12:SCH12" si="201">IF((RZW11+RZW15)&gt;RZW10,"Project expenditure exceeds budget","")</f>
        <v/>
      </c>
      <c r="RZX12" s="238" t="str">
        <f t="shared" si="201"/>
        <v/>
      </c>
      <c r="RZY12" s="238" t="str">
        <f t="shared" si="201"/>
        <v/>
      </c>
      <c r="RZZ12" s="238" t="str">
        <f t="shared" si="201"/>
        <v/>
      </c>
      <c r="SAA12" s="238" t="str">
        <f t="shared" si="201"/>
        <v/>
      </c>
      <c r="SAB12" s="238" t="str">
        <f t="shared" si="201"/>
        <v/>
      </c>
      <c r="SAC12" s="238" t="str">
        <f t="shared" si="201"/>
        <v/>
      </c>
      <c r="SAD12" s="238" t="str">
        <f t="shared" si="201"/>
        <v/>
      </c>
      <c r="SAE12" s="238" t="str">
        <f t="shared" si="201"/>
        <v/>
      </c>
      <c r="SAF12" s="238" t="str">
        <f t="shared" si="201"/>
        <v/>
      </c>
      <c r="SAG12" s="238" t="str">
        <f t="shared" si="201"/>
        <v/>
      </c>
      <c r="SAH12" s="238" t="str">
        <f t="shared" si="201"/>
        <v/>
      </c>
      <c r="SAI12" s="238" t="str">
        <f t="shared" si="201"/>
        <v/>
      </c>
      <c r="SAJ12" s="238" t="str">
        <f t="shared" si="201"/>
        <v/>
      </c>
      <c r="SAK12" s="238" t="str">
        <f t="shared" si="201"/>
        <v/>
      </c>
      <c r="SAL12" s="238" t="str">
        <f t="shared" si="201"/>
        <v/>
      </c>
      <c r="SAM12" s="238" t="str">
        <f t="shared" si="201"/>
        <v/>
      </c>
      <c r="SAN12" s="238" t="str">
        <f t="shared" si="201"/>
        <v/>
      </c>
      <c r="SAO12" s="238" t="str">
        <f t="shared" si="201"/>
        <v/>
      </c>
      <c r="SAP12" s="238" t="str">
        <f t="shared" si="201"/>
        <v/>
      </c>
      <c r="SAQ12" s="238" t="str">
        <f t="shared" si="201"/>
        <v/>
      </c>
      <c r="SAR12" s="238" t="str">
        <f t="shared" si="201"/>
        <v/>
      </c>
      <c r="SAS12" s="238" t="str">
        <f t="shared" si="201"/>
        <v/>
      </c>
      <c r="SAT12" s="238" t="str">
        <f t="shared" si="201"/>
        <v/>
      </c>
      <c r="SAU12" s="238" t="str">
        <f t="shared" si="201"/>
        <v/>
      </c>
      <c r="SAV12" s="238" t="str">
        <f t="shared" si="201"/>
        <v/>
      </c>
      <c r="SAW12" s="238" t="str">
        <f t="shared" si="201"/>
        <v/>
      </c>
      <c r="SAX12" s="238" t="str">
        <f t="shared" si="201"/>
        <v/>
      </c>
      <c r="SAY12" s="238" t="str">
        <f t="shared" si="201"/>
        <v/>
      </c>
      <c r="SAZ12" s="238" t="str">
        <f t="shared" si="201"/>
        <v/>
      </c>
      <c r="SBA12" s="238" t="str">
        <f t="shared" si="201"/>
        <v/>
      </c>
      <c r="SBB12" s="238" t="str">
        <f t="shared" si="201"/>
        <v/>
      </c>
      <c r="SBC12" s="238" t="str">
        <f t="shared" si="201"/>
        <v/>
      </c>
      <c r="SBD12" s="238" t="str">
        <f t="shared" si="201"/>
        <v/>
      </c>
      <c r="SBE12" s="238" t="str">
        <f t="shared" si="201"/>
        <v/>
      </c>
      <c r="SBF12" s="238" t="str">
        <f t="shared" si="201"/>
        <v/>
      </c>
      <c r="SBG12" s="238" t="str">
        <f t="shared" si="201"/>
        <v/>
      </c>
      <c r="SBH12" s="238" t="str">
        <f t="shared" si="201"/>
        <v/>
      </c>
      <c r="SBI12" s="238" t="str">
        <f t="shared" si="201"/>
        <v/>
      </c>
      <c r="SBJ12" s="238" t="str">
        <f t="shared" si="201"/>
        <v/>
      </c>
      <c r="SBK12" s="238" t="str">
        <f t="shared" si="201"/>
        <v/>
      </c>
      <c r="SBL12" s="238" t="str">
        <f t="shared" si="201"/>
        <v/>
      </c>
      <c r="SBM12" s="238" t="str">
        <f t="shared" si="201"/>
        <v/>
      </c>
      <c r="SBN12" s="238" t="str">
        <f t="shared" si="201"/>
        <v/>
      </c>
      <c r="SBO12" s="238" t="str">
        <f t="shared" si="201"/>
        <v/>
      </c>
      <c r="SBP12" s="238" t="str">
        <f t="shared" si="201"/>
        <v/>
      </c>
      <c r="SBQ12" s="238" t="str">
        <f t="shared" si="201"/>
        <v/>
      </c>
      <c r="SBR12" s="238" t="str">
        <f t="shared" si="201"/>
        <v/>
      </c>
      <c r="SBS12" s="238" t="str">
        <f t="shared" si="201"/>
        <v/>
      </c>
      <c r="SBT12" s="238" t="str">
        <f t="shared" si="201"/>
        <v/>
      </c>
      <c r="SBU12" s="238" t="str">
        <f t="shared" si="201"/>
        <v/>
      </c>
      <c r="SBV12" s="238" t="str">
        <f t="shared" si="201"/>
        <v/>
      </c>
      <c r="SBW12" s="238" t="str">
        <f t="shared" si="201"/>
        <v/>
      </c>
      <c r="SBX12" s="238" t="str">
        <f t="shared" si="201"/>
        <v/>
      </c>
      <c r="SBY12" s="238" t="str">
        <f t="shared" si="201"/>
        <v/>
      </c>
      <c r="SBZ12" s="238" t="str">
        <f t="shared" si="201"/>
        <v/>
      </c>
      <c r="SCA12" s="238" t="str">
        <f t="shared" si="201"/>
        <v/>
      </c>
      <c r="SCB12" s="238" t="str">
        <f t="shared" si="201"/>
        <v/>
      </c>
      <c r="SCC12" s="238" t="str">
        <f t="shared" si="201"/>
        <v/>
      </c>
      <c r="SCD12" s="238" t="str">
        <f t="shared" si="201"/>
        <v/>
      </c>
      <c r="SCE12" s="238" t="str">
        <f t="shared" si="201"/>
        <v/>
      </c>
      <c r="SCF12" s="238" t="str">
        <f t="shared" si="201"/>
        <v/>
      </c>
      <c r="SCG12" s="238" t="str">
        <f t="shared" si="201"/>
        <v/>
      </c>
      <c r="SCH12" s="238" t="str">
        <f t="shared" si="201"/>
        <v/>
      </c>
      <c r="SCI12" s="238" t="str">
        <f t="shared" ref="SCI12:SET12" si="202">IF((SCI11+SCI15)&gt;SCI10,"Project expenditure exceeds budget","")</f>
        <v/>
      </c>
      <c r="SCJ12" s="238" t="str">
        <f t="shared" si="202"/>
        <v/>
      </c>
      <c r="SCK12" s="238" t="str">
        <f t="shared" si="202"/>
        <v/>
      </c>
      <c r="SCL12" s="238" t="str">
        <f t="shared" si="202"/>
        <v/>
      </c>
      <c r="SCM12" s="238" t="str">
        <f t="shared" si="202"/>
        <v/>
      </c>
      <c r="SCN12" s="238" t="str">
        <f t="shared" si="202"/>
        <v/>
      </c>
      <c r="SCO12" s="238" t="str">
        <f t="shared" si="202"/>
        <v/>
      </c>
      <c r="SCP12" s="238" t="str">
        <f t="shared" si="202"/>
        <v/>
      </c>
      <c r="SCQ12" s="238" t="str">
        <f t="shared" si="202"/>
        <v/>
      </c>
      <c r="SCR12" s="238" t="str">
        <f t="shared" si="202"/>
        <v/>
      </c>
      <c r="SCS12" s="238" t="str">
        <f t="shared" si="202"/>
        <v/>
      </c>
      <c r="SCT12" s="238" t="str">
        <f t="shared" si="202"/>
        <v/>
      </c>
      <c r="SCU12" s="238" t="str">
        <f t="shared" si="202"/>
        <v/>
      </c>
      <c r="SCV12" s="238" t="str">
        <f t="shared" si="202"/>
        <v/>
      </c>
      <c r="SCW12" s="238" t="str">
        <f t="shared" si="202"/>
        <v/>
      </c>
      <c r="SCX12" s="238" t="str">
        <f t="shared" si="202"/>
        <v/>
      </c>
      <c r="SCY12" s="238" t="str">
        <f t="shared" si="202"/>
        <v/>
      </c>
      <c r="SCZ12" s="238" t="str">
        <f t="shared" si="202"/>
        <v/>
      </c>
      <c r="SDA12" s="238" t="str">
        <f t="shared" si="202"/>
        <v/>
      </c>
      <c r="SDB12" s="238" t="str">
        <f t="shared" si="202"/>
        <v/>
      </c>
      <c r="SDC12" s="238" t="str">
        <f t="shared" si="202"/>
        <v/>
      </c>
      <c r="SDD12" s="238" t="str">
        <f t="shared" si="202"/>
        <v/>
      </c>
      <c r="SDE12" s="238" t="str">
        <f t="shared" si="202"/>
        <v/>
      </c>
      <c r="SDF12" s="238" t="str">
        <f t="shared" si="202"/>
        <v/>
      </c>
      <c r="SDG12" s="238" t="str">
        <f t="shared" si="202"/>
        <v/>
      </c>
      <c r="SDH12" s="238" t="str">
        <f t="shared" si="202"/>
        <v/>
      </c>
      <c r="SDI12" s="238" t="str">
        <f t="shared" si="202"/>
        <v/>
      </c>
      <c r="SDJ12" s="238" t="str">
        <f t="shared" si="202"/>
        <v/>
      </c>
      <c r="SDK12" s="238" t="str">
        <f t="shared" si="202"/>
        <v/>
      </c>
      <c r="SDL12" s="238" t="str">
        <f t="shared" si="202"/>
        <v/>
      </c>
      <c r="SDM12" s="238" t="str">
        <f t="shared" si="202"/>
        <v/>
      </c>
      <c r="SDN12" s="238" t="str">
        <f t="shared" si="202"/>
        <v/>
      </c>
      <c r="SDO12" s="238" t="str">
        <f t="shared" si="202"/>
        <v/>
      </c>
      <c r="SDP12" s="238" t="str">
        <f t="shared" si="202"/>
        <v/>
      </c>
      <c r="SDQ12" s="238" t="str">
        <f t="shared" si="202"/>
        <v/>
      </c>
      <c r="SDR12" s="238" t="str">
        <f t="shared" si="202"/>
        <v/>
      </c>
      <c r="SDS12" s="238" t="str">
        <f t="shared" si="202"/>
        <v/>
      </c>
      <c r="SDT12" s="238" t="str">
        <f t="shared" si="202"/>
        <v/>
      </c>
      <c r="SDU12" s="238" t="str">
        <f t="shared" si="202"/>
        <v/>
      </c>
      <c r="SDV12" s="238" t="str">
        <f t="shared" si="202"/>
        <v/>
      </c>
      <c r="SDW12" s="238" t="str">
        <f t="shared" si="202"/>
        <v/>
      </c>
      <c r="SDX12" s="238" t="str">
        <f t="shared" si="202"/>
        <v/>
      </c>
      <c r="SDY12" s="238" t="str">
        <f t="shared" si="202"/>
        <v/>
      </c>
      <c r="SDZ12" s="238" t="str">
        <f t="shared" si="202"/>
        <v/>
      </c>
      <c r="SEA12" s="238" t="str">
        <f t="shared" si="202"/>
        <v/>
      </c>
      <c r="SEB12" s="238" t="str">
        <f t="shared" si="202"/>
        <v/>
      </c>
      <c r="SEC12" s="238" t="str">
        <f t="shared" si="202"/>
        <v/>
      </c>
      <c r="SED12" s="238" t="str">
        <f t="shared" si="202"/>
        <v/>
      </c>
      <c r="SEE12" s="238" t="str">
        <f t="shared" si="202"/>
        <v/>
      </c>
      <c r="SEF12" s="238" t="str">
        <f t="shared" si="202"/>
        <v/>
      </c>
      <c r="SEG12" s="238" t="str">
        <f t="shared" si="202"/>
        <v/>
      </c>
      <c r="SEH12" s="238" t="str">
        <f t="shared" si="202"/>
        <v/>
      </c>
      <c r="SEI12" s="238" t="str">
        <f t="shared" si="202"/>
        <v/>
      </c>
      <c r="SEJ12" s="238" t="str">
        <f t="shared" si="202"/>
        <v/>
      </c>
      <c r="SEK12" s="238" t="str">
        <f t="shared" si="202"/>
        <v/>
      </c>
      <c r="SEL12" s="238" t="str">
        <f t="shared" si="202"/>
        <v/>
      </c>
      <c r="SEM12" s="238" t="str">
        <f t="shared" si="202"/>
        <v/>
      </c>
      <c r="SEN12" s="238" t="str">
        <f t="shared" si="202"/>
        <v/>
      </c>
      <c r="SEO12" s="238" t="str">
        <f t="shared" si="202"/>
        <v/>
      </c>
      <c r="SEP12" s="238" t="str">
        <f t="shared" si="202"/>
        <v/>
      </c>
      <c r="SEQ12" s="238" t="str">
        <f t="shared" si="202"/>
        <v/>
      </c>
      <c r="SER12" s="238" t="str">
        <f t="shared" si="202"/>
        <v/>
      </c>
      <c r="SES12" s="238" t="str">
        <f t="shared" si="202"/>
        <v/>
      </c>
      <c r="SET12" s="238" t="str">
        <f t="shared" si="202"/>
        <v/>
      </c>
      <c r="SEU12" s="238" t="str">
        <f t="shared" ref="SEU12:SHF12" si="203">IF((SEU11+SEU15)&gt;SEU10,"Project expenditure exceeds budget","")</f>
        <v/>
      </c>
      <c r="SEV12" s="238" t="str">
        <f t="shared" si="203"/>
        <v/>
      </c>
      <c r="SEW12" s="238" t="str">
        <f t="shared" si="203"/>
        <v/>
      </c>
      <c r="SEX12" s="238" t="str">
        <f t="shared" si="203"/>
        <v/>
      </c>
      <c r="SEY12" s="238" t="str">
        <f t="shared" si="203"/>
        <v/>
      </c>
      <c r="SEZ12" s="238" t="str">
        <f t="shared" si="203"/>
        <v/>
      </c>
      <c r="SFA12" s="238" t="str">
        <f t="shared" si="203"/>
        <v/>
      </c>
      <c r="SFB12" s="238" t="str">
        <f t="shared" si="203"/>
        <v/>
      </c>
      <c r="SFC12" s="238" t="str">
        <f t="shared" si="203"/>
        <v/>
      </c>
      <c r="SFD12" s="238" t="str">
        <f t="shared" si="203"/>
        <v/>
      </c>
      <c r="SFE12" s="238" t="str">
        <f t="shared" si="203"/>
        <v/>
      </c>
      <c r="SFF12" s="238" t="str">
        <f t="shared" si="203"/>
        <v/>
      </c>
      <c r="SFG12" s="238" t="str">
        <f t="shared" si="203"/>
        <v/>
      </c>
      <c r="SFH12" s="238" t="str">
        <f t="shared" si="203"/>
        <v/>
      </c>
      <c r="SFI12" s="238" t="str">
        <f t="shared" si="203"/>
        <v/>
      </c>
      <c r="SFJ12" s="238" t="str">
        <f t="shared" si="203"/>
        <v/>
      </c>
      <c r="SFK12" s="238" t="str">
        <f t="shared" si="203"/>
        <v/>
      </c>
      <c r="SFL12" s="238" t="str">
        <f t="shared" si="203"/>
        <v/>
      </c>
      <c r="SFM12" s="238" t="str">
        <f t="shared" si="203"/>
        <v/>
      </c>
      <c r="SFN12" s="238" t="str">
        <f t="shared" si="203"/>
        <v/>
      </c>
      <c r="SFO12" s="238" t="str">
        <f t="shared" si="203"/>
        <v/>
      </c>
      <c r="SFP12" s="238" t="str">
        <f t="shared" si="203"/>
        <v/>
      </c>
      <c r="SFQ12" s="238" t="str">
        <f t="shared" si="203"/>
        <v/>
      </c>
      <c r="SFR12" s="238" t="str">
        <f t="shared" si="203"/>
        <v/>
      </c>
      <c r="SFS12" s="238" t="str">
        <f t="shared" si="203"/>
        <v/>
      </c>
      <c r="SFT12" s="238" t="str">
        <f t="shared" si="203"/>
        <v/>
      </c>
      <c r="SFU12" s="238" t="str">
        <f t="shared" si="203"/>
        <v/>
      </c>
      <c r="SFV12" s="238" t="str">
        <f t="shared" si="203"/>
        <v/>
      </c>
      <c r="SFW12" s="238" t="str">
        <f t="shared" si="203"/>
        <v/>
      </c>
      <c r="SFX12" s="238" t="str">
        <f t="shared" si="203"/>
        <v/>
      </c>
      <c r="SFY12" s="238" t="str">
        <f t="shared" si="203"/>
        <v/>
      </c>
      <c r="SFZ12" s="238" t="str">
        <f t="shared" si="203"/>
        <v/>
      </c>
      <c r="SGA12" s="238" t="str">
        <f t="shared" si="203"/>
        <v/>
      </c>
      <c r="SGB12" s="238" t="str">
        <f t="shared" si="203"/>
        <v/>
      </c>
      <c r="SGC12" s="238" t="str">
        <f t="shared" si="203"/>
        <v/>
      </c>
      <c r="SGD12" s="238" t="str">
        <f t="shared" si="203"/>
        <v/>
      </c>
      <c r="SGE12" s="238" t="str">
        <f t="shared" si="203"/>
        <v/>
      </c>
      <c r="SGF12" s="238" t="str">
        <f t="shared" si="203"/>
        <v/>
      </c>
      <c r="SGG12" s="238" t="str">
        <f t="shared" si="203"/>
        <v/>
      </c>
      <c r="SGH12" s="238" t="str">
        <f t="shared" si="203"/>
        <v/>
      </c>
      <c r="SGI12" s="238" t="str">
        <f t="shared" si="203"/>
        <v/>
      </c>
      <c r="SGJ12" s="238" t="str">
        <f t="shared" si="203"/>
        <v/>
      </c>
      <c r="SGK12" s="238" t="str">
        <f t="shared" si="203"/>
        <v/>
      </c>
      <c r="SGL12" s="238" t="str">
        <f t="shared" si="203"/>
        <v/>
      </c>
      <c r="SGM12" s="238" t="str">
        <f t="shared" si="203"/>
        <v/>
      </c>
      <c r="SGN12" s="238" t="str">
        <f t="shared" si="203"/>
        <v/>
      </c>
      <c r="SGO12" s="238" t="str">
        <f t="shared" si="203"/>
        <v/>
      </c>
      <c r="SGP12" s="238" t="str">
        <f t="shared" si="203"/>
        <v/>
      </c>
      <c r="SGQ12" s="238" t="str">
        <f t="shared" si="203"/>
        <v/>
      </c>
      <c r="SGR12" s="238" t="str">
        <f t="shared" si="203"/>
        <v/>
      </c>
      <c r="SGS12" s="238" t="str">
        <f t="shared" si="203"/>
        <v/>
      </c>
      <c r="SGT12" s="238" t="str">
        <f t="shared" si="203"/>
        <v/>
      </c>
      <c r="SGU12" s="238" t="str">
        <f t="shared" si="203"/>
        <v/>
      </c>
      <c r="SGV12" s="238" t="str">
        <f t="shared" si="203"/>
        <v/>
      </c>
      <c r="SGW12" s="238" t="str">
        <f t="shared" si="203"/>
        <v/>
      </c>
      <c r="SGX12" s="238" t="str">
        <f t="shared" si="203"/>
        <v/>
      </c>
      <c r="SGY12" s="238" t="str">
        <f t="shared" si="203"/>
        <v/>
      </c>
      <c r="SGZ12" s="238" t="str">
        <f t="shared" si="203"/>
        <v/>
      </c>
      <c r="SHA12" s="238" t="str">
        <f t="shared" si="203"/>
        <v/>
      </c>
      <c r="SHB12" s="238" t="str">
        <f t="shared" si="203"/>
        <v/>
      </c>
      <c r="SHC12" s="238" t="str">
        <f t="shared" si="203"/>
        <v/>
      </c>
      <c r="SHD12" s="238" t="str">
        <f t="shared" si="203"/>
        <v/>
      </c>
      <c r="SHE12" s="238" t="str">
        <f t="shared" si="203"/>
        <v/>
      </c>
      <c r="SHF12" s="238" t="str">
        <f t="shared" si="203"/>
        <v/>
      </c>
      <c r="SHG12" s="238" t="str">
        <f t="shared" ref="SHG12:SJR12" si="204">IF((SHG11+SHG15)&gt;SHG10,"Project expenditure exceeds budget","")</f>
        <v/>
      </c>
      <c r="SHH12" s="238" t="str">
        <f t="shared" si="204"/>
        <v/>
      </c>
      <c r="SHI12" s="238" t="str">
        <f t="shared" si="204"/>
        <v/>
      </c>
      <c r="SHJ12" s="238" t="str">
        <f t="shared" si="204"/>
        <v/>
      </c>
      <c r="SHK12" s="238" t="str">
        <f t="shared" si="204"/>
        <v/>
      </c>
      <c r="SHL12" s="238" t="str">
        <f t="shared" si="204"/>
        <v/>
      </c>
      <c r="SHM12" s="238" t="str">
        <f t="shared" si="204"/>
        <v/>
      </c>
      <c r="SHN12" s="238" t="str">
        <f t="shared" si="204"/>
        <v/>
      </c>
      <c r="SHO12" s="238" t="str">
        <f t="shared" si="204"/>
        <v/>
      </c>
      <c r="SHP12" s="238" t="str">
        <f t="shared" si="204"/>
        <v/>
      </c>
      <c r="SHQ12" s="238" t="str">
        <f t="shared" si="204"/>
        <v/>
      </c>
      <c r="SHR12" s="238" t="str">
        <f t="shared" si="204"/>
        <v/>
      </c>
      <c r="SHS12" s="238" t="str">
        <f t="shared" si="204"/>
        <v/>
      </c>
      <c r="SHT12" s="238" t="str">
        <f t="shared" si="204"/>
        <v/>
      </c>
      <c r="SHU12" s="238" t="str">
        <f t="shared" si="204"/>
        <v/>
      </c>
      <c r="SHV12" s="238" t="str">
        <f t="shared" si="204"/>
        <v/>
      </c>
      <c r="SHW12" s="238" t="str">
        <f t="shared" si="204"/>
        <v/>
      </c>
      <c r="SHX12" s="238" t="str">
        <f t="shared" si="204"/>
        <v/>
      </c>
      <c r="SHY12" s="238" t="str">
        <f t="shared" si="204"/>
        <v/>
      </c>
      <c r="SHZ12" s="238" t="str">
        <f t="shared" si="204"/>
        <v/>
      </c>
      <c r="SIA12" s="238" t="str">
        <f t="shared" si="204"/>
        <v/>
      </c>
      <c r="SIB12" s="238" t="str">
        <f t="shared" si="204"/>
        <v/>
      </c>
      <c r="SIC12" s="238" t="str">
        <f t="shared" si="204"/>
        <v/>
      </c>
      <c r="SID12" s="238" t="str">
        <f t="shared" si="204"/>
        <v/>
      </c>
      <c r="SIE12" s="238" t="str">
        <f t="shared" si="204"/>
        <v/>
      </c>
      <c r="SIF12" s="238" t="str">
        <f t="shared" si="204"/>
        <v/>
      </c>
      <c r="SIG12" s="238" t="str">
        <f t="shared" si="204"/>
        <v/>
      </c>
      <c r="SIH12" s="238" t="str">
        <f t="shared" si="204"/>
        <v/>
      </c>
      <c r="SII12" s="238" t="str">
        <f t="shared" si="204"/>
        <v/>
      </c>
      <c r="SIJ12" s="238" t="str">
        <f t="shared" si="204"/>
        <v/>
      </c>
      <c r="SIK12" s="238" t="str">
        <f t="shared" si="204"/>
        <v/>
      </c>
      <c r="SIL12" s="238" t="str">
        <f t="shared" si="204"/>
        <v/>
      </c>
      <c r="SIM12" s="238" t="str">
        <f t="shared" si="204"/>
        <v/>
      </c>
      <c r="SIN12" s="238" t="str">
        <f t="shared" si="204"/>
        <v/>
      </c>
      <c r="SIO12" s="238" t="str">
        <f t="shared" si="204"/>
        <v/>
      </c>
      <c r="SIP12" s="238" t="str">
        <f t="shared" si="204"/>
        <v/>
      </c>
      <c r="SIQ12" s="238" t="str">
        <f t="shared" si="204"/>
        <v/>
      </c>
      <c r="SIR12" s="238" t="str">
        <f t="shared" si="204"/>
        <v/>
      </c>
      <c r="SIS12" s="238" t="str">
        <f t="shared" si="204"/>
        <v/>
      </c>
      <c r="SIT12" s="238" t="str">
        <f t="shared" si="204"/>
        <v/>
      </c>
      <c r="SIU12" s="238" t="str">
        <f t="shared" si="204"/>
        <v/>
      </c>
      <c r="SIV12" s="238" t="str">
        <f t="shared" si="204"/>
        <v/>
      </c>
      <c r="SIW12" s="238" t="str">
        <f t="shared" si="204"/>
        <v/>
      </c>
      <c r="SIX12" s="238" t="str">
        <f t="shared" si="204"/>
        <v/>
      </c>
      <c r="SIY12" s="238" t="str">
        <f t="shared" si="204"/>
        <v/>
      </c>
      <c r="SIZ12" s="238" t="str">
        <f t="shared" si="204"/>
        <v/>
      </c>
      <c r="SJA12" s="238" t="str">
        <f t="shared" si="204"/>
        <v/>
      </c>
      <c r="SJB12" s="238" t="str">
        <f t="shared" si="204"/>
        <v/>
      </c>
      <c r="SJC12" s="238" t="str">
        <f t="shared" si="204"/>
        <v/>
      </c>
      <c r="SJD12" s="238" t="str">
        <f t="shared" si="204"/>
        <v/>
      </c>
      <c r="SJE12" s="238" t="str">
        <f t="shared" si="204"/>
        <v/>
      </c>
      <c r="SJF12" s="238" t="str">
        <f t="shared" si="204"/>
        <v/>
      </c>
      <c r="SJG12" s="238" t="str">
        <f t="shared" si="204"/>
        <v/>
      </c>
      <c r="SJH12" s="238" t="str">
        <f t="shared" si="204"/>
        <v/>
      </c>
      <c r="SJI12" s="238" t="str">
        <f t="shared" si="204"/>
        <v/>
      </c>
      <c r="SJJ12" s="238" t="str">
        <f t="shared" si="204"/>
        <v/>
      </c>
      <c r="SJK12" s="238" t="str">
        <f t="shared" si="204"/>
        <v/>
      </c>
      <c r="SJL12" s="238" t="str">
        <f t="shared" si="204"/>
        <v/>
      </c>
      <c r="SJM12" s="238" t="str">
        <f t="shared" si="204"/>
        <v/>
      </c>
      <c r="SJN12" s="238" t="str">
        <f t="shared" si="204"/>
        <v/>
      </c>
      <c r="SJO12" s="238" t="str">
        <f t="shared" si="204"/>
        <v/>
      </c>
      <c r="SJP12" s="238" t="str">
        <f t="shared" si="204"/>
        <v/>
      </c>
      <c r="SJQ12" s="238" t="str">
        <f t="shared" si="204"/>
        <v/>
      </c>
      <c r="SJR12" s="238" t="str">
        <f t="shared" si="204"/>
        <v/>
      </c>
      <c r="SJS12" s="238" t="str">
        <f t="shared" ref="SJS12:SMD12" si="205">IF((SJS11+SJS15)&gt;SJS10,"Project expenditure exceeds budget","")</f>
        <v/>
      </c>
      <c r="SJT12" s="238" t="str">
        <f t="shared" si="205"/>
        <v/>
      </c>
      <c r="SJU12" s="238" t="str">
        <f t="shared" si="205"/>
        <v/>
      </c>
      <c r="SJV12" s="238" t="str">
        <f t="shared" si="205"/>
        <v/>
      </c>
      <c r="SJW12" s="238" t="str">
        <f t="shared" si="205"/>
        <v/>
      </c>
      <c r="SJX12" s="238" t="str">
        <f t="shared" si="205"/>
        <v/>
      </c>
      <c r="SJY12" s="238" t="str">
        <f t="shared" si="205"/>
        <v/>
      </c>
      <c r="SJZ12" s="238" t="str">
        <f t="shared" si="205"/>
        <v/>
      </c>
      <c r="SKA12" s="238" t="str">
        <f t="shared" si="205"/>
        <v/>
      </c>
      <c r="SKB12" s="238" t="str">
        <f t="shared" si="205"/>
        <v/>
      </c>
      <c r="SKC12" s="238" t="str">
        <f t="shared" si="205"/>
        <v/>
      </c>
      <c r="SKD12" s="238" t="str">
        <f t="shared" si="205"/>
        <v/>
      </c>
      <c r="SKE12" s="238" t="str">
        <f t="shared" si="205"/>
        <v/>
      </c>
      <c r="SKF12" s="238" t="str">
        <f t="shared" si="205"/>
        <v/>
      </c>
      <c r="SKG12" s="238" t="str">
        <f t="shared" si="205"/>
        <v/>
      </c>
      <c r="SKH12" s="238" t="str">
        <f t="shared" si="205"/>
        <v/>
      </c>
      <c r="SKI12" s="238" t="str">
        <f t="shared" si="205"/>
        <v/>
      </c>
      <c r="SKJ12" s="238" t="str">
        <f t="shared" si="205"/>
        <v/>
      </c>
      <c r="SKK12" s="238" t="str">
        <f t="shared" si="205"/>
        <v/>
      </c>
      <c r="SKL12" s="238" t="str">
        <f t="shared" si="205"/>
        <v/>
      </c>
      <c r="SKM12" s="238" t="str">
        <f t="shared" si="205"/>
        <v/>
      </c>
      <c r="SKN12" s="238" t="str">
        <f t="shared" si="205"/>
        <v/>
      </c>
      <c r="SKO12" s="238" t="str">
        <f t="shared" si="205"/>
        <v/>
      </c>
      <c r="SKP12" s="238" t="str">
        <f t="shared" si="205"/>
        <v/>
      </c>
      <c r="SKQ12" s="238" t="str">
        <f t="shared" si="205"/>
        <v/>
      </c>
      <c r="SKR12" s="238" t="str">
        <f t="shared" si="205"/>
        <v/>
      </c>
      <c r="SKS12" s="238" t="str">
        <f t="shared" si="205"/>
        <v/>
      </c>
      <c r="SKT12" s="238" t="str">
        <f t="shared" si="205"/>
        <v/>
      </c>
      <c r="SKU12" s="238" t="str">
        <f t="shared" si="205"/>
        <v/>
      </c>
      <c r="SKV12" s="238" t="str">
        <f t="shared" si="205"/>
        <v/>
      </c>
      <c r="SKW12" s="238" t="str">
        <f t="shared" si="205"/>
        <v/>
      </c>
      <c r="SKX12" s="238" t="str">
        <f t="shared" si="205"/>
        <v/>
      </c>
      <c r="SKY12" s="238" t="str">
        <f t="shared" si="205"/>
        <v/>
      </c>
      <c r="SKZ12" s="238" t="str">
        <f t="shared" si="205"/>
        <v/>
      </c>
      <c r="SLA12" s="238" t="str">
        <f t="shared" si="205"/>
        <v/>
      </c>
      <c r="SLB12" s="238" t="str">
        <f t="shared" si="205"/>
        <v/>
      </c>
      <c r="SLC12" s="238" t="str">
        <f t="shared" si="205"/>
        <v/>
      </c>
      <c r="SLD12" s="238" t="str">
        <f t="shared" si="205"/>
        <v/>
      </c>
      <c r="SLE12" s="238" t="str">
        <f t="shared" si="205"/>
        <v/>
      </c>
      <c r="SLF12" s="238" t="str">
        <f t="shared" si="205"/>
        <v/>
      </c>
      <c r="SLG12" s="238" t="str">
        <f t="shared" si="205"/>
        <v/>
      </c>
      <c r="SLH12" s="238" t="str">
        <f t="shared" si="205"/>
        <v/>
      </c>
      <c r="SLI12" s="238" t="str">
        <f t="shared" si="205"/>
        <v/>
      </c>
      <c r="SLJ12" s="238" t="str">
        <f t="shared" si="205"/>
        <v/>
      </c>
      <c r="SLK12" s="238" t="str">
        <f t="shared" si="205"/>
        <v/>
      </c>
      <c r="SLL12" s="238" t="str">
        <f t="shared" si="205"/>
        <v/>
      </c>
      <c r="SLM12" s="238" t="str">
        <f t="shared" si="205"/>
        <v/>
      </c>
      <c r="SLN12" s="238" t="str">
        <f t="shared" si="205"/>
        <v/>
      </c>
      <c r="SLO12" s="238" t="str">
        <f t="shared" si="205"/>
        <v/>
      </c>
      <c r="SLP12" s="238" t="str">
        <f t="shared" si="205"/>
        <v/>
      </c>
      <c r="SLQ12" s="238" t="str">
        <f t="shared" si="205"/>
        <v/>
      </c>
      <c r="SLR12" s="238" t="str">
        <f t="shared" si="205"/>
        <v/>
      </c>
      <c r="SLS12" s="238" t="str">
        <f t="shared" si="205"/>
        <v/>
      </c>
      <c r="SLT12" s="238" t="str">
        <f t="shared" si="205"/>
        <v/>
      </c>
      <c r="SLU12" s="238" t="str">
        <f t="shared" si="205"/>
        <v/>
      </c>
      <c r="SLV12" s="238" t="str">
        <f t="shared" si="205"/>
        <v/>
      </c>
      <c r="SLW12" s="238" t="str">
        <f t="shared" si="205"/>
        <v/>
      </c>
      <c r="SLX12" s="238" t="str">
        <f t="shared" si="205"/>
        <v/>
      </c>
      <c r="SLY12" s="238" t="str">
        <f t="shared" si="205"/>
        <v/>
      </c>
      <c r="SLZ12" s="238" t="str">
        <f t="shared" si="205"/>
        <v/>
      </c>
      <c r="SMA12" s="238" t="str">
        <f t="shared" si="205"/>
        <v/>
      </c>
      <c r="SMB12" s="238" t="str">
        <f t="shared" si="205"/>
        <v/>
      </c>
      <c r="SMC12" s="238" t="str">
        <f t="shared" si="205"/>
        <v/>
      </c>
      <c r="SMD12" s="238" t="str">
        <f t="shared" si="205"/>
        <v/>
      </c>
      <c r="SME12" s="238" t="str">
        <f t="shared" ref="SME12:SOP12" si="206">IF((SME11+SME15)&gt;SME10,"Project expenditure exceeds budget","")</f>
        <v/>
      </c>
      <c r="SMF12" s="238" t="str">
        <f t="shared" si="206"/>
        <v/>
      </c>
      <c r="SMG12" s="238" t="str">
        <f t="shared" si="206"/>
        <v/>
      </c>
      <c r="SMH12" s="238" t="str">
        <f t="shared" si="206"/>
        <v/>
      </c>
      <c r="SMI12" s="238" t="str">
        <f t="shared" si="206"/>
        <v/>
      </c>
      <c r="SMJ12" s="238" t="str">
        <f t="shared" si="206"/>
        <v/>
      </c>
      <c r="SMK12" s="238" t="str">
        <f t="shared" si="206"/>
        <v/>
      </c>
      <c r="SML12" s="238" t="str">
        <f t="shared" si="206"/>
        <v/>
      </c>
      <c r="SMM12" s="238" t="str">
        <f t="shared" si="206"/>
        <v/>
      </c>
      <c r="SMN12" s="238" t="str">
        <f t="shared" si="206"/>
        <v/>
      </c>
      <c r="SMO12" s="238" t="str">
        <f t="shared" si="206"/>
        <v/>
      </c>
      <c r="SMP12" s="238" t="str">
        <f t="shared" si="206"/>
        <v/>
      </c>
      <c r="SMQ12" s="238" t="str">
        <f t="shared" si="206"/>
        <v/>
      </c>
      <c r="SMR12" s="238" t="str">
        <f t="shared" si="206"/>
        <v/>
      </c>
      <c r="SMS12" s="238" t="str">
        <f t="shared" si="206"/>
        <v/>
      </c>
      <c r="SMT12" s="238" t="str">
        <f t="shared" si="206"/>
        <v/>
      </c>
      <c r="SMU12" s="238" t="str">
        <f t="shared" si="206"/>
        <v/>
      </c>
      <c r="SMV12" s="238" t="str">
        <f t="shared" si="206"/>
        <v/>
      </c>
      <c r="SMW12" s="238" t="str">
        <f t="shared" si="206"/>
        <v/>
      </c>
      <c r="SMX12" s="238" t="str">
        <f t="shared" si="206"/>
        <v/>
      </c>
      <c r="SMY12" s="238" t="str">
        <f t="shared" si="206"/>
        <v/>
      </c>
      <c r="SMZ12" s="238" t="str">
        <f t="shared" si="206"/>
        <v/>
      </c>
      <c r="SNA12" s="238" t="str">
        <f t="shared" si="206"/>
        <v/>
      </c>
      <c r="SNB12" s="238" t="str">
        <f t="shared" si="206"/>
        <v/>
      </c>
      <c r="SNC12" s="238" t="str">
        <f t="shared" si="206"/>
        <v/>
      </c>
      <c r="SND12" s="238" t="str">
        <f t="shared" si="206"/>
        <v/>
      </c>
      <c r="SNE12" s="238" t="str">
        <f t="shared" si="206"/>
        <v/>
      </c>
      <c r="SNF12" s="238" t="str">
        <f t="shared" si="206"/>
        <v/>
      </c>
      <c r="SNG12" s="238" t="str">
        <f t="shared" si="206"/>
        <v/>
      </c>
      <c r="SNH12" s="238" t="str">
        <f t="shared" si="206"/>
        <v/>
      </c>
      <c r="SNI12" s="238" t="str">
        <f t="shared" si="206"/>
        <v/>
      </c>
      <c r="SNJ12" s="238" t="str">
        <f t="shared" si="206"/>
        <v/>
      </c>
      <c r="SNK12" s="238" t="str">
        <f t="shared" si="206"/>
        <v/>
      </c>
      <c r="SNL12" s="238" t="str">
        <f t="shared" si="206"/>
        <v/>
      </c>
      <c r="SNM12" s="238" t="str">
        <f t="shared" si="206"/>
        <v/>
      </c>
      <c r="SNN12" s="238" t="str">
        <f t="shared" si="206"/>
        <v/>
      </c>
      <c r="SNO12" s="238" t="str">
        <f t="shared" si="206"/>
        <v/>
      </c>
      <c r="SNP12" s="238" t="str">
        <f t="shared" si="206"/>
        <v/>
      </c>
      <c r="SNQ12" s="238" t="str">
        <f t="shared" si="206"/>
        <v/>
      </c>
      <c r="SNR12" s="238" t="str">
        <f t="shared" si="206"/>
        <v/>
      </c>
      <c r="SNS12" s="238" t="str">
        <f t="shared" si="206"/>
        <v/>
      </c>
      <c r="SNT12" s="238" t="str">
        <f t="shared" si="206"/>
        <v/>
      </c>
      <c r="SNU12" s="238" t="str">
        <f t="shared" si="206"/>
        <v/>
      </c>
      <c r="SNV12" s="238" t="str">
        <f t="shared" si="206"/>
        <v/>
      </c>
      <c r="SNW12" s="238" t="str">
        <f t="shared" si="206"/>
        <v/>
      </c>
      <c r="SNX12" s="238" t="str">
        <f t="shared" si="206"/>
        <v/>
      </c>
      <c r="SNY12" s="238" t="str">
        <f t="shared" si="206"/>
        <v/>
      </c>
      <c r="SNZ12" s="238" t="str">
        <f t="shared" si="206"/>
        <v/>
      </c>
      <c r="SOA12" s="238" t="str">
        <f t="shared" si="206"/>
        <v/>
      </c>
      <c r="SOB12" s="238" t="str">
        <f t="shared" si="206"/>
        <v/>
      </c>
      <c r="SOC12" s="238" t="str">
        <f t="shared" si="206"/>
        <v/>
      </c>
      <c r="SOD12" s="238" t="str">
        <f t="shared" si="206"/>
        <v/>
      </c>
      <c r="SOE12" s="238" t="str">
        <f t="shared" si="206"/>
        <v/>
      </c>
      <c r="SOF12" s="238" t="str">
        <f t="shared" si="206"/>
        <v/>
      </c>
      <c r="SOG12" s="238" t="str">
        <f t="shared" si="206"/>
        <v/>
      </c>
      <c r="SOH12" s="238" t="str">
        <f t="shared" si="206"/>
        <v/>
      </c>
      <c r="SOI12" s="238" t="str">
        <f t="shared" si="206"/>
        <v/>
      </c>
      <c r="SOJ12" s="238" t="str">
        <f t="shared" si="206"/>
        <v/>
      </c>
      <c r="SOK12" s="238" t="str">
        <f t="shared" si="206"/>
        <v/>
      </c>
      <c r="SOL12" s="238" t="str">
        <f t="shared" si="206"/>
        <v/>
      </c>
      <c r="SOM12" s="238" t="str">
        <f t="shared" si="206"/>
        <v/>
      </c>
      <c r="SON12" s="238" t="str">
        <f t="shared" si="206"/>
        <v/>
      </c>
      <c r="SOO12" s="238" t="str">
        <f t="shared" si="206"/>
        <v/>
      </c>
      <c r="SOP12" s="238" t="str">
        <f t="shared" si="206"/>
        <v/>
      </c>
      <c r="SOQ12" s="238" t="str">
        <f t="shared" ref="SOQ12:SRB12" si="207">IF((SOQ11+SOQ15)&gt;SOQ10,"Project expenditure exceeds budget","")</f>
        <v/>
      </c>
      <c r="SOR12" s="238" t="str">
        <f t="shared" si="207"/>
        <v/>
      </c>
      <c r="SOS12" s="238" t="str">
        <f t="shared" si="207"/>
        <v/>
      </c>
      <c r="SOT12" s="238" t="str">
        <f t="shared" si="207"/>
        <v/>
      </c>
      <c r="SOU12" s="238" t="str">
        <f t="shared" si="207"/>
        <v/>
      </c>
      <c r="SOV12" s="238" t="str">
        <f t="shared" si="207"/>
        <v/>
      </c>
      <c r="SOW12" s="238" t="str">
        <f t="shared" si="207"/>
        <v/>
      </c>
      <c r="SOX12" s="238" t="str">
        <f t="shared" si="207"/>
        <v/>
      </c>
      <c r="SOY12" s="238" t="str">
        <f t="shared" si="207"/>
        <v/>
      </c>
      <c r="SOZ12" s="238" t="str">
        <f t="shared" si="207"/>
        <v/>
      </c>
      <c r="SPA12" s="238" t="str">
        <f t="shared" si="207"/>
        <v/>
      </c>
      <c r="SPB12" s="238" t="str">
        <f t="shared" si="207"/>
        <v/>
      </c>
      <c r="SPC12" s="238" t="str">
        <f t="shared" si="207"/>
        <v/>
      </c>
      <c r="SPD12" s="238" t="str">
        <f t="shared" si="207"/>
        <v/>
      </c>
      <c r="SPE12" s="238" t="str">
        <f t="shared" si="207"/>
        <v/>
      </c>
      <c r="SPF12" s="238" t="str">
        <f t="shared" si="207"/>
        <v/>
      </c>
      <c r="SPG12" s="238" t="str">
        <f t="shared" si="207"/>
        <v/>
      </c>
      <c r="SPH12" s="238" t="str">
        <f t="shared" si="207"/>
        <v/>
      </c>
      <c r="SPI12" s="238" t="str">
        <f t="shared" si="207"/>
        <v/>
      </c>
      <c r="SPJ12" s="238" t="str">
        <f t="shared" si="207"/>
        <v/>
      </c>
      <c r="SPK12" s="238" t="str">
        <f t="shared" si="207"/>
        <v/>
      </c>
      <c r="SPL12" s="238" t="str">
        <f t="shared" si="207"/>
        <v/>
      </c>
      <c r="SPM12" s="238" t="str">
        <f t="shared" si="207"/>
        <v/>
      </c>
      <c r="SPN12" s="238" t="str">
        <f t="shared" si="207"/>
        <v/>
      </c>
      <c r="SPO12" s="238" t="str">
        <f t="shared" si="207"/>
        <v/>
      </c>
      <c r="SPP12" s="238" t="str">
        <f t="shared" si="207"/>
        <v/>
      </c>
      <c r="SPQ12" s="238" t="str">
        <f t="shared" si="207"/>
        <v/>
      </c>
      <c r="SPR12" s="238" t="str">
        <f t="shared" si="207"/>
        <v/>
      </c>
      <c r="SPS12" s="238" t="str">
        <f t="shared" si="207"/>
        <v/>
      </c>
      <c r="SPT12" s="238" t="str">
        <f t="shared" si="207"/>
        <v/>
      </c>
      <c r="SPU12" s="238" t="str">
        <f t="shared" si="207"/>
        <v/>
      </c>
      <c r="SPV12" s="238" t="str">
        <f t="shared" si="207"/>
        <v/>
      </c>
      <c r="SPW12" s="238" t="str">
        <f t="shared" si="207"/>
        <v/>
      </c>
      <c r="SPX12" s="238" t="str">
        <f t="shared" si="207"/>
        <v/>
      </c>
      <c r="SPY12" s="238" t="str">
        <f t="shared" si="207"/>
        <v/>
      </c>
      <c r="SPZ12" s="238" t="str">
        <f t="shared" si="207"/>
        <v/>
      </c>
      <c r="SQA12" s="238" t="str">
        <f t="shared" si="207"/>
        <v/>
      </c>
      <c r="SQB12" s="238" t="str">
        <f t="shared" si="207"/>
        <v/>
      </c>
      <c r="SQC12" s="238" t="str">
        <f t="shared" si="207"/>
        <v/>
      </c>
      <c r="SQD12" s="238" t="str">
        <f t="shared" si="207"/>
        <v/>
      </c>
      <c r="SQE12" s="238" t="str">
        <f t="shared" si="207"/>
        <v/>
      </c>
      <c r="SQF12" s="238" t="str">
        <f t="shared" si="207"/>
        <v/>
      </c>
      <c r="SQG12" s="238" t="str">
        <f t="shared" si="207"/>
        <v/>
      </c>
      <c r="SQH12" s="238" t="str">
        <f t="shared" si="207"/>
        <v/>
      </c>
      <c r="SQI12" s="238" t="str">
        <f t="shared" si="207"/>
        <v/>
      </c>
      <c r="SQJ12" s="238" t="str">
        <f t="shared" si="207"/>
        <v/>
      </c>
      <c r="SQK12" s="238" t="str">
        <f t="shared" si="207"/>
        <v/>
      </c>
      <c r="SQL12" s="238" t="str">
        <f t="shared" si="207"/>
        <v/>
      </c>
      <c r="SQM12" s="238" t="str">
        <f t="shared" si="207"/>
        <v/>
      </c>
      <c r="SQN12" s="238" t="str">
        <f t="shared" si="207"/>
        <v/>
      </c>
      <c r="SQO12" s="238" t="str">
        <f t="shared" si="207"/>
        <v/>
      </c>
      <c r="SQP12" s="238" t="str">
        <f t="shared" si="207"/>
        <v/>
      </c>
      <c r="SQQ12" s="238" t="str">
        <f t="shared" si="207"/>
        <v/>
      </c>
      <c r="SQR12" s="238" t="str">
        <f t="shared" si="207"/>
        <v/>
      </c>
      <c r="SQS12" s="238" t="str">
        <f t="shared" si="207"/>
        <v/>
      </c>
      <c r="SQT12" s="238" t="str">
        <f t="shared" si="207"/>
        <v/>
      </c>
      <c r="SQU12" s="238" t="str">
        <f t="shared" si="207"/>
        <v/>
      </c>
      <c r="SQV12" s="238" t="str">
        <f t="shared" si="207"/>
        <v/>
      </c>
      <c r="SQW12" s="238" t="str">
        <f t="shared" si="207"/>
        <v/>
      </c>
      <c r="SQX12" s="238" t="str">
        <f t="shared" si="207"/>
        <v/>
      </c>
      <c r="SQY12" s="238" t="str">
        <f t="shared" si="207"/>
        <v/>
      </c>
      <c r="SQZ12" s="238" t="str">
        <f t="shared" si="207"/>
        <v/>
      </c>
      <c r="SRA12" s="238" t="str">
        <f t="shared" si="207"/>
        <v/>
      </c>
      <c r="SRB12" s="238" t="str">
        <f t="shared" si="207"/>
        <v/>
      </c>
      <c r="SRC12" s="238" t="str">
        <f t="shared" ref="SRC12:STN12" si="208">IF((SRC11+SRC15)&gt;SRC10,"Project expenditure exceeds budget","")</f>
        <v/>
      </c>
      <c r="SRD12" s="238" t="str">
        <f t="shared" si="208"/>
        <v/>
      </c>
      <c r="SRE12" s="238" t="str">
        <f t="shared" si="208"/>
        <v/>
      </c>
      <c r="SRF12" s="238" t="str">
        <f t="shared" si="208"/>
        <v/>
      </c>
      <c r="SRG12" s="238" t="str">
        <f t="shared" si="208"/>
        <v/>
      </c>
      <c r="SRH12" s="238" t="str">
        <f t="shared" si="208"/>
        <v/>
      </c>
      <c r="SRI12" s="238" t="str">
        <f t="shared" si="208"/>
        <v/>
      </c>
      <c r="SRJ12" s="238" t="str">
        <f t="shared" si="208"/>
        <v/>
      </c>
      <c r="SRK12" s="238" t="str">
        <f t="shared" si="208"/>
        <v/>
      </c>
      <c r="SRL12" s="238" t="str">
        <f t="shared" si="208"/>
        <v/>
      </c>
      <c r="SRM12" s="238" t="str">
        <f t="shared" si="208"/>
        <v/>
      </c>
      <c r="SRN12" s="238" t="str">
        <f t="shared" si="208"/>
        <v/>
      </c>
      <c r="SRO12" s="238" t="str">
        <f t="shared" si="208"/>
        <v/>
      </c>
      <c r="SRP12" s="238" t="str">
        <f t="shared" si="208"/>
        <v/>
      </c>
      <c r="SRQ12" s="238" t="str">
        <f t="shared" si="208"/>
        <v/>
      </c>
      <c r="SRR12" s="238" t="str">
        <f t="shared" si="208"/>
        <v/>
      </c>
      <c r="SRS12" s="238" t="str">
        <f t="shared" si="208"/>
        <v/>
      </c>
      <c r="SRT12" s="238" t="str">
        <f t="shared" si="208"/>
        <v/>
      </c>
      <c r="SRU12" s="238" t="str">
        <f t="shared" si="208"/>
        <v/>
      </c>
      <c r="SRV12" s="238" t="str">
        <f t="shared" si="208"/>
        <v/>
      </c>
      <c r="SRW12" s="238" t="str">
        <f t="shared" si="208"/>
        <v/>
      </c>
      <c r="SRX12" s="238" t="str">
        <f t="shared" si="208"/>
        <v/>
      </c>
      <c r="SRY12" s="238" t="str">
        <f t="shared" si="208"/>
        <v/>
      </c>
      <c r="SRZ12" s="238" t="str">
        <f t="shared" si="208"/>
        <v/>
      </c>
      <c r="SSA12" s="238" t="str">
        <f t="shared" si="208"/>
        <v/>
      </c>
      <c r="SSB12" s="238" t="str">
        <f t="shared" si="208"/>
        <v/>
      </c>
      <c r="SSC12" s="238" t="str">
        <f t="shared" si="208"/>
        <v/>
      </c>
      <c r="SSD12" s="238" t="str">
        <f t="shared" si="208"/>
        <v/>
      </c>
      <c r="SSE12" s="238" t="str">
        <f t="shared" si="208"/>
        <v/>
      </c>
      <c r="SSF12" s="238" t="str">
        <f t="shared" si="208"/>
        <v/>
      </c>
      <c r="SSG12" s="238" t="str">
        <f t="shared" si="208"/>
        <v/>
      </c>
      <c r="SSH12" s="238" t="str">
        <f t="shared" si="208"/>
        <v/>
      </c>
      <c r="SSI12" s="238" t="str">
        <f t="shared" si="208"/>
        <v/>
      </c>
      <c r="SSJ12" s="238" t="str">
        <f t="shared" si="208"/>
        <v/>
      </c>
      <c r="SSK12" s="238" t="str">
        <f t="shared" si="208"/>
        <v/>
      </c>
      <c r="SSL12" s="238" t="str">
        <f t="shared" si="208"/>
        <v/>
      </c>
      <c r="SSM12" s="238" t="str">
        <f t="shared" si="208"/>
        <v/>
      </c>
      <c r="SSN12" s="238" t="str">
        <f t="shared" si="208"/>
        <v/>
      </c>
      <c r="SSO12" s="238" t="str">
        <f t="shared" si="208"/>
        <v/>
      </c>
      <c r="SSP12" s="238" t="str">
        <f t="shared" si="208"/>
        <v/>
      </c>
      <c r="SSQ12" s="238" t="str">
        <f t="shared" si="208"/>
        <v/>
      </c>
      <c r="SSR12" s="238" t="str">
        <f t="shared" si="208"/>
        <v/>
      </c>
      <c r="SSS12" s="238" t="str">
        <f t="shared" si="208"/>
        <v/>
      </c>
      <c r="SST12" s="238" t="str">
        <f t="shared" si="208"/>
        <v/>
      </c>
      <c r="SSU12" s="238" t="str">
        <f t="shared" si="208"/>
        <v/>
      </c>
      <c r="SSV12" s="238" t="str">
        <f t="shared" si="208"/>
        <v/>
      </c>
      <c r="SSW12" s="238" t="str">
        <f t="shared" si="208"/>
        <v/>
      </c>
      <c r="SSX12" s="238" t="str">
        <f t="shared" si="208"/>
        <v/>
      </c>
      <c r="SSY12" s="238" t="str">
        <f t="shared" si="208"/>
        <v/>
      </c>
      <c r="SSZ12" s="238" t="str">
        <f t="shared" si="208"/>
        <v/>
      </c>
      <c r="STA12" s="238" t="str">
        <f t="shared" si="208"/>
        <v/>
      </c>
      <c r="STB12" s="238" t="str">
        <f t="shared" si="208"/>
        <v/>
      </c>
      <c r="STC12" s="238" t="str">
        <f t="shared" si="208"/>
        <v/>
      </c>
      <c r="STD12" s="238" t="str">
        <f t="shared" si="208"/>
        <v/>
      </c>
      <c r="STE12" s="238" t="str">
        <f t="shared" si="208"/>
        <v/>
      </c>
      <c r="STF12" s="238" t="str">
        <f t="shared" si="208"/>
        <v/>
      </c>
      <c r="STG12" s="238" t="str">
        <f t="shared" si="208"/>
        <v/>
      </c>
      <c r="STH12" s="238" t="str">
        <f t="shared" si="208"/>
        <v/>
      </c>
      <c r="STI12" s="238" t="str">
        <f t="shared" si="208"/>
        <v/>
      </c>
      <c r="STJ12" s="238" t="str">
        <f t="shared" si="208"/>
        <v/>
      </c>
      <c r="STK12" s="238" t="str">
        <f t="shared" si="208"/>
        <v/>
      </c>
      <c r="STL12" s="238" t="str">
        <f t="shared" si="208"/>
        <v/>
      </c>
      <c r="STM12" s="238" t="str">
        <f t="shared" si="208"/>
        <v/>
      </c>
      <c r="STN12" s="238" t="str">
        <f t="shared" si="208"/>
        <v/>
      </c>
      <c r="STO12" s="238" t="str">
        <f t="shared" ref="STO12:SVZ12" si="209">IF((STO11+STO15)&gt;STO10,"Project expenditure exceeds budget","")</f>
        <v/>
      </c>
      <c r="STP12" s="238" t="str">
        <f t="shared" si="209"/>
        <v/>
      </c>
      <c r="STQ12" s="238" t="str">
        <f t="shared" si="209"/>
        <v/>
      </c>
      <c r="STR12" s="238" t="str">
        <f t="shared" si="209"/>
        <v/>
      </c>
      <c r="STS12" s="238" t="str">
        <f t="shared" si="209"/>
        <v/>
      </c>
      <c r="STT12" s="238" t="str">
        <f t="shared" si="209"/>
        <v/>
      </c>
      <c r="STU12" s="238" t="str">
        <f t="shared" si="209"/>
        <v/>
      </c>
      <c r="STV12" s="238" t="str">
        <f t="shared" si="209"/>
        <v/>
      </c>
      <c r="STW12" s="238" t="str">
        <f t="shared" si="209"/>
        <v/>
      </c>
      <c r="STX12" s="238" t="str">
        <f t="shared" si="209"/>
        <v/>
      </c>
      <c r="STY12" s="238" t="str">
        <f t="shared" si="209"/>
        <v/>
      </c>
      <c r="STZ12" s="238" t="str">
        <f t="shared" si="209"/>
        <v/>
      </c>
      <c r="SUA12" s="238" t="str">
        <f t="shared" si="209"/>
        <v/>
      </c>
      <c r="SUB12" s="238" t="str">
        <f t="shared" si="209"/>
        <v/>
      </c>
      <c r="SUC12" s="238" t="str">
        <f t="shared" si="209"/>
        <v/>
      </c>
      <c r="SUD12" s="238" t="str">
        <f t="shared" si="209"/>
        <v/>
      </c>
      <c r="SUE12" s="238" t="str">
        <f t="shared" si="209"/>
        <v/>
      </c>
      <c r="SUF12" s="238" t="str">
        <f t="shared" si="209"/>
        <v/>
      </c>
      <c r="SUG12" s="238" t="str">
        <f t="shared" si="209"/>
        <v/>
      </c>
      <c r="SUH12" s="238" t="str">
        <f t="shared" si="209"/>
        <v/>
      </c>
      <c r="SUI12" s="238" t="str">
        <f t="shared" si="209"/>
        <v/>
      </c>
      <c r="SUJ12" s="238" t="str">
        <f t="shared" si="209"/>
        <v/>
      </c>
      <c r="SUK12" s="238" t="str">
        <f t="shared" si="209"/>
        <v/>
      </c>
      <c r="SUL12" s="238" t="str">
        <f t="shared" si="209"/>
        <v/>
      </c>
      <c r="SUM12" s="238" t="str">
        <f t="shared" si="209"/>
        <v/>
      </c>
      <c r="SUN12" s="238" t="str">
        <f t="shared" si="209"/>
        <v/>
      </c>
      <c r="SUO12" s="238" t="str">
        <f t="shared" si="209"/>
        <v/>
      </c>
      <c r="SUP12" s="238" t="str">
        <f t="shared" si="209"/>
        <v/>
      </c>
      <c r="SUQ12" s="238" t="str">
        <f t="shared" si="209"/>
        <v/>
      </c>
      <c r="SUR12" s="238" t="str">
        <f t="shared" si="209"/>
        <v/>
      </c>
      <c r="SUS12" s="238" t="str">
        <f t="shared" si="209"/>
        <v/>
      </c>
      <c r="SUT12" s="238" t="str">
        <f t="shared" si="209"/>
        <v/>
      </c>
      <c r="SUU12" s="238" t="str">
        <f t="shared" si="209"/>
        <v/>
      </c>
      <c r="SUV12" s="238" t="str">
        <f t="shared" si="209"/>
        <v/>
      </c>
      <c r="SUW12" s="238" t="str">
        <f t="shared" si="209"/>
        <v/>
      </c>
      <c r="SUX12" s="238" t="str">
        <f t="shared" si="209"/>
        <v/>
      </c>
      <c r="SUY12" s="238" t="str">
        <f t="shared" si="209"/>
        <v/>
      </c>
      <c r="SUZ12" s="238" t="str">
        <f t="shared" si="209"/>
        <v/>
      </c>
      <c r="SVA12" s="238" t="str">
        <f t="shared" si="209"/>
        <v/>
      </c>
      <c r="SVB12" s="238" t="str">
        <f t="shared" si="209"/>
        <v/>
      </c>
      <c r="SVC12" s="238" t="str">
        <f t="shared" si="209"/>
        <v/>
      </c>
      <c r="SVD12" s="238" t="str">
        <f t="shared" si="209"/>
        <v/>
      </c>
      <c r="SVE12" s="238" t="str">
        <f t="shared" si="209"/>
        <v/>
      </c>
      <c r="SVF12" s="238" t="str">
        <f t="shared" si="209"/>
        <v/>
      </c>
      <c r="SVG12" s="238" t="str">
        <f t="shared" si="209"/>
        <v/>
      </c>
      <c r="SVH12" s="238" t="str">
        <f t="shared" si="209"/>
        <v/>
      </c>
      <c r="SVI12" s="238" t="str">
        <f t="shared" si="209"/>
        <v/>
      </c>
      <c r="SVJ12" s="238" t="str">
        <f t="shared" si="209"/>
        <v/>
      </c>
      <c r="SVK12" s="238" t="str">
        <f t="shared" si="209"/>
        <v/>
      </c>
      <c r="SVL12" s="238" t="str">
        <f t="shared" si="209"/>
        <v/>
      </c>
      <c r="SVM12" s="238" t="str">
        <f t="shared" si="209"/>
        <v/>
      </c>
      <c r="SVN12" s="238" t="str">
        <f t="shared" si="209"/>
        <v/>
      </c>
      <c r="SVO12" s="238" t="str">
        <f t="shared" si="209"/>
        <v/>
      </c>
      <c r="SVP12" s="238" t="str">
        <f t="shared" si="209"/>
        <v/>
      </c>
      <c r="SVQ12" s="238" t="str">
        <f t="shared" si="209"/>
        <v/>
      </c>
      <c r="SVR12" s="238" t="str">
        <f t="shared" si="209"/>
        <v/>
      </c>
      <c r="SVS12" s="238" t="str">
        <f t="shared" si="209"/>
        <v/>
      </c>
      <c r="SVT12" s="238" t="str">
        <f t="shared" si="209"/>
        <v/>
      </c>
      <c r="SVU12" s="238" t="str">
        <f t="shared" si="209"/>
        <v/>
      </c>
      <c r="SVV12" s="238" t="str">
        <f t="shared" si="209"/>
        <v/>
      </c>
      <c r="SVW12" s="238" t="str">
        <f t="shared" si="209"/>
        <v/>
      </c>
      <c r="SVX12" s="238" t="str">
        <f t="shared" si="209"/>
        <v/>
      </c>
      <c r="SVY12" s="238" t="str">
        <f t="shared" si="209"/>
        <v/>
      </c>
      <c r="SVZ12" s="238" t="str">
        <f t="shared" si="209"/>
        <v/>
      </c>
      <c r="SWA12" s="238" t="str">
        <f t="shared" ref="SWA12:SYL12" si="210">IF((SWA11+SWA15)&gt;SWA10,"Project expenditure exceeds budget","")</f>
        <v/>
      </c>
      <c r="SWB12" s="238" t="str">
        <f t="shared" si="210"/>
        <v/>
      </c>
      <c r="SWC12" s="238" t="str">
        <f t="shared" si="210"/>
        <v/>
      </c>
      <c r="SWD12" s="238" t="str">
        <f t="shared" si="210"/>
        <v/>
      </c>
      <c r="SWE12" s="238" t="str">
        <f t="shared" si="210"/>
        <v/>
      </c>
      <c r="SWF12" s="238" t="str">
        <f t="shared" si="210"/>
        <v/>
      </c>
      <c r="SWG12" s="238" t="str">
        <f t="shared" si="210"/>
        <v/>
      </c>
      <c r="SWH12" s="238" t="str">
        <f t="shared" si="210"/>
        <v/>
      </c>
      <c r="SWI12" s="238" t="str">
        <f t="shared" si="210"/>
        <v/>
      </c>
      <c r="SWJ12" s="238" t="str">
        <f t="shared" si="210"/>
        <v/>
      </c>
      <c r="SWK12" s="238" t="str">
        <f t="shared" si="210"/>
        <v/>
      </c>
      <c r="SWL12" s="238" t="str">
        <f t="shared" si="210"/>
        <v/>
      </c>
      <c r="SWM12" s="238" t="str">
        <f t="shared" si="210"/>
        <v/>
      </c>
      <c r="SWN12" s="238" t="str">
        <f t="shared" si="210"/>
        <v/>
      </c>
      <c r="SWO12" s="238" t="str">
        <f t="shared" si="210"/>
        <v/>
      </c>
      <c r="SWP12" s="238" t="str">
        <f t="shared" si="210"/>
        <v/>
      </c>
      <c r="SWQ12" s="238" t="str">
        <f t="shared" si="210"/>
        <v/>
      </c>
      <c r="SWR12" s="238" t="str">
        <f t="shared" si="210"/>
        <v/>
      </c>
      <c r="SWS12" s="238" t="str">
        <f t="shared" si="210"/>
        <v/>
      </c>
      <c r="SWT12" s="238" t="str">
        <f t="shared" si="210"/>
        <v/>
      </c>
      <c r="SWU12" s="238" t="str">
        <f t="shared" si="210"/>
        <v/>
      </c>
      <c r="SWV12" s="238" t="str">
        <f t="shared" si="210"/>
        <v/>
      </c>
      <c r="SWW12" s="238" t="str">
        <f t="shared" si="210"/>
        <v/>
      </c>
      <c r="SWX12" s="238" t="str">
        <f t="shared" si="210"/>
        <v/>
      </c>
      <c r="SWY12" s="238" t="str">
        <f t="shared" si="210"/>
        <v/>
      </c>
      <c r="SWZ12" s="238" t="str">
        <f t="shared" si="210"/>
        <v/>
      </c>
      <c r="SXA12" s="238" t="str">
        <f t="shared" si="210"/>
        <v/>
      </c>
      <c r="SXB12" s="238" t="str">
        <f t="shared" si="210"/>
        <v/>
      </c>
      <c r="SXC12" s="238" t="str">
        <f t="shared" si="210"/>
        <v/>
      </c>
      <c r="SXD12" s="238" t="str">
        <f t="shared" si="210"/>
        <v/>
      </c>
      <c r="SXE12" s="238" t="str">
        <f t="shared" si="210"/>
        <v/>
      </c>
      <c r="SXF12" s="238" t="str">
        <f t="shared" si="210"/>
        <v/>
      </c>
      <c r="SXG12" s="238" t="str">
        <f t="shared" si="210"/>
        <v/>
      </c>
      <c r="SXH12" s="238" t="str">
        <f t="shared" si="210"/>
        <v/>
      </c>
      <c r="SXI12" s="238" t="str">
        <f t="shared" si="210"/>
        <v/>
      </c>
      <c r="SXJ12" s="238" t="str">
        <f t="shared" si="210"/>
        <v/>
      </c>
      <c r="SXK12" s="238" t="str">
        <f t="shared" si="210"/>
        <v/>
      </c>
      <c r="SXL12" s="238" t="str">
        <f t="shared" si="210"/>
        <v/>
      </c>
      <c r="SXM12" s="238" t="str">
        <f t="shared" si="210"/>
        <v/>
      </c>
      <c r="SXN12" s="238" t="str">
        <f t="shared" si="210"/>
        <v/>
      </c>
      <c r="SXO12" s="238" t="str">
        <f t="shared" si="210"/>
        <v/>
      </c>
      <c r="SXP12" s="238" t="str">
        <f t="shared" si="210"/>
        <v/>
      </c>
      <c r="SXQ12" s="238" t="str">
        <f t="shared" si="210"/>
        <v/>
      </c>
      <c r="SXR12" s="238" t="str">
        <f t="shared" si="210"/>
        <v/>
      </c>
      <c r="SXS12" s="238" t="str">
        <f t="shared" si="210"/>
        <v/>
      </c>
      <c r="SXT12" s="238" t="str">
        <f t="shared" si="210"/>
        <v/>
      </c>
      <c r="SXU12" s="238" t="str">
        <f t="shared" si="210"/>
        <v/>
      </c>
      <c r="SXV12" s="238" t="str">
        <f t="shared" si="210"/>
        <v/>
      </c>
      <c r="SXW12" s="238" t="str">
        <f t="shared" si="210"/>
        <v/>
      </c>
      <c r="SXX12" s="238" t="str">
        <f t="shared" si="210"/>
        <v/>
      </c>
      <c r="SXY12" s="238" t="str">
        <f t="shared" si="210"/>
        <v/>
      </c>
      <c r="SXZ12" s="238" t="str">
        <f t="shared" si="210"/>
        <v/>
      </c>
      <c r="SYA12" s="238" t="str">
        <f t="shared" si="210"/>
        <v/>
      </c>
      <c r="SYB12" s="238" t="str">
        <f t="shared" si="210"/>
        <v/>
      </c>
      <c r="SYC12" s="238" t="str">
        <f t="shared" si="210"/>
        <v/>
      </c>
      <c r="SYD12" s="238" t="str">
        <f t="shared" si="210"/>
        <v/>
      </c>
      <c r="SYE12" s="238" t="str">
        <f t="shared" si="210"/>
        <v/>
      </c>
      <c r="SYF12" s="238" t="str">
        <f t="shared" si="210"/>
        <v/>
      </c>
      <c r="SYG12" s="238" t="str">
        <f t="shared" si="210"/>
        <v/>
      </c>
      <c r="SYH12" s="238" t="str">
        <f t="shared" si="210"/>
        <v/>
      </c>
      <c r="SYI12" s="238" t="str">
        <f t="shared" si="210"/>
        <v/>
      </c>
      <c r="SYJ12" s="238" t="str">
        <f t="shared" si="210"/>
        <v/>
      </c>
      <c r="SYK12" s="238" t="str">
        <f t="shared" si="210"/>
        <v/>
      </c>
      <c r="SYL12" s="238" t="str">
        <f t="shared" si="210"/>
        <v/>
      </c>
      <c r="SYM12" s="238" t="str">
        <f t="shared" ref="SYM12:TAX12" si="211">IF((SYM11+SYM15)&gt;SYM10,"Project expenditure exceeds budget","")</f>
        <v/>
      </c>
      <c r="SYN12" s="238" t="str">
        <f t="shared" si="211"/>
        <v/>
      </c>
      <c r="SYO12" s="238" t="str">
        <f t="shared" si="211"/>
        <v/>
      </c>
      <c r="SYP12" s="238" t="str">
        <f t="shared" si="211"/>
        <v/>
      </c>
      <c r="SYQ12" s="238" t="str">
        <f t="shared" si="211"/>
        <v/>
      </c>
      <c r="SYR12" s="238" t="str">
        <f t="shared" si="211"/>
        <v/>
      </c>
      <c r="SYS12" s="238" t="str">
        <f t="shared" si="211"/>
        <v/>
      </c>
      <c r="SYT12" s="238" t="str">
        <f t="shared" si="211"/>
        <v/>
      </c>
      <c r="SYU12" s="238" t="str">
        <f t="shared" si="211"/>
        <v/>
      </c>
      <c r="SYV12" s="238" t="str">
        <f t="shared" si="211"/>
        <v/>
      </c>
      <c r="SYW12" s="238" t="str">
        <f t="shared" si="211"/>
        <v/>
      </c>
      <c r="SYX12" s="238" t="str">
        <f t="shared" si="211"/>
        <v/>
      </c>
      <c r="SYY12" s="238" t="str">
        <f t="shared" si="211"/>
        <v/>
      </c>
      <c r="SYZ12" s="238" t="str">
        <f t="shared" si="211"/>
        <v/>
      </c>
      <c r="SZA12" s="238" t="str">
        <f t="shared" si="211"/>
        <v/>
      </c>
      <c r="SZB12" s="238" t="str">
        <f t="shared" si="211"/>
        <v/>
      </c>
      <c r="SZC12" s="238" t="str">
        <f t="shared" si="211"/>
        <v/>
      </c>
      <c r="SZD12" s="238" t="str">
        <f t="shared" si="211"/>
        <v/>
      </c>
      <c r="SZE12" s="238" t="str">
        <f t="shared" si="211"/>
        <v/>
      </c>
      <c r="SZF12" s="238" t="str">
        <f t="shared" si="211"/>
        <v/>
      </c>
      <c r="SZG12" s="238" t="str">
        <f t="shared" si="211"/>
        <v/>
      </c>
      <c r="SZH12" s="238" t="str">
        <f t="shared" si="211"/>
        <v/>
      </c>
      <c r="SZI12" s="238" t="str">
        <f t="shared" si="211"/>
        <v/>
      </c>
      <c r="SZJ12" s="238" t="str">
        <f t="shared" si="211"/>
        <v/>
      </c>
      <c r="SZK12" s="238" t="str">
        <f t="shared" si="211"/>
        <v/>
      </c>
      <c r="SZL12" s="238" t="str">
        <f t="shared" si="211"/>
        <v/>
      </c>
      <c r="SZM12" s="238" t="str">
        <f t="shared" si="211"/>
        <v/>
      </c>
      <c r="SZN12" s="238" t="str">
        <f t="shared" si="211"/>
        <v/>
      </c>
      <c r="SZO12" s="238" t="str">
        <f t="shared" si="211"/>
        <v/>
      </c>
      <c r="SZP12" s="238" t="str">
        <f t="shared" si="211"/>
        <v/>
      </c>
      <c r="SZQ12" s="238" t="str">
        <f t="shared" si="211"/>
        <v/>
      </c>
      <c r="SZR12" s="238" t="str">
        <f t="shared" si="211"/>
        <v/>
      </c>
      <c r="SZS12" s="238" t="str">
        <f t="shared" si="211"/>
        <v/>
      </c>
      <c r="SZT12" s="238" t="str">
        <f t="shared" si="211"/>
        <v/>
      </c>
      <c r="SZU12" s="238" t="str">
        <f t="shared" si="211"/>
        <v/>
      </c>
      <c r="SZV12" s="238" t="str">
        <f t="shared" si="211"/>
        <v/>
      </c>
      <c r="SZW12" s="238" t="str">
        <f t="shared" si="211"/>
        <v/>
      </c>
      <c r="SZX12" s="238" t="str">
        <f t="shared" si="211"/>
        <v/>
      </c>
      <c r="SZY12" s="238" t="str">
        <f t="shared" si="211"/>
        <v/>
      </c>
      <c r="SZZ12" s="238" t="str">
        <f t="shared" si="211"/>
        <v/>
      </c>
      <c r="TAA12" s="238" t="str">
        <f t="shared" si="211"/>
        <v/>
      </c>
      <c r="TAB12" s="238" t="str">
        <f t="shared" si="211"/>
        <v/>
      </c>
      <c r="TAC12" s="238" t="str">
        <f t="shared" si="211"/>
        <v/>
      </c>
      <c r="TAD12" s="238" t="str">
        <f t="shared" si="211"/>
        <v/>
      </c>
      <c r="TAE12" s="238" t="str">
        <f t="shared" si="211"/>
        <v/>
      </c>
      <c r="TAF12" s="238" t="str">
        <f t="shared" si="211"/>
        <v/>
      </c>
      <c r="TAG12" s="238" t="str">
        <f t="shared" si="211"/>
        <v/>
      </c>
      <c r="TAH12" s="238" t="str">
        <f t="shared" si="211"/>
        <v/>
      </c>
      <c r="TAI12" s="238" t="str">
        <f t="shared" si="211"/>
        <v/>
      </c>
      <c r="TAJ12" s="238" t="str">
        <f t="shared" si="211"/>
        <v/>
      </c>
      <c r="TAK12" s="238" t="str">
        <f t="shared" si="211"/>
        <v/>
      </c>
      <c r="TAL12" s="238" t="str">
        <f t="shared" si="211"/>
        <v/>
      </c>
      <c r="TAM12" s="238" t="str">
        <f t="shared" si="211"/>
        <v/>
      </c>
      <c r="TAN12" s="238" t="str">
        <f t="shared" si="211"/>
        <v/>
      </c>
      <c r="TAO12" s="238" t="str">
        <f t="shared" si="211"/>
        <v/>
      </c>
      <c r="TAP12" s="238" t="str">
        <f t="shared" si="211"/>
        <v/>
      </c>
      <c r="TAQ12" s="238" t="str">
        <f t="shared" si="211"/>
        <v/>
      </c>
      <c r="TAR12" s="238" t="str">
        <f t="shared" si="211"/>
        <v/>
      </c>
      <c r="TAS12" s="238" t="str">
        <f t="shared" si="211"/>
        <v/>
      </c>
      <c r="TAT12" s="238" t="str">
        <f t="shared" si="211"/>
        <v/>
      </c>
      <c r="TAU12" s="238" t="str">
        <f t="shared" si="211"/>
        <v/>
      </c>
      <c r="TAV12" s="238" t="str">
        <f t="shared" si="211"/>
        <v/>
      </c>
      <c r="TAW12" s="238" t="str">
        <f t="shared" si="211"/>
        <v/>
      </c>
      <c r="TAX12" s="238" t="str">
        <f t="shared" si="211"/>
        <v/>
      </c>
      <c r="TAY12" s="238" t="str">
        <f t="shared" ref="TAY12:TDJ12" si="212">IF((TAY11+TAY15)&gt;TAY10,"Project expenditure exceeds budget","")</f>
        <v/>
      </c>
      <c r="TAZ12" s="238" t="str">
        <f t="shared" si="212"/>
        <v/>
      </c>
      <c r="TBA12" s="238" t="str">
        <f t="shared" si="212"/>
        <v/>
      </c>
      <c r="TBB12" s="238" t="str">
        <f t="shared" si="212"/>
        <v/>
      </c>
      <c r="TBC12" s="238" t="str">
        <f t="shared" si="212"/>
        <v/>
      </c>
      <c r="TBD12" s="238" t="str">
        <f t="shared" si="212"/>
        <v/>
      </c>
      <c r="TBE12" s="238" t="str">
        <f t="shared" si="212"/>
        <v/>
      </c>
      <c r="TBF12" s="238" t="str">
        <f t="shared" si="212"/>
        <v/>
      </c>
      <c r="TBG12" s="238" t="str">
        <f t="shared" si="212"/>
        <v/>
      </c>
      <c r="TBH12" s="238" t="str">
        <f t="shared" si="212"/>
        <v/>
      </c>
      <c r="TBI12" s="238" t="str">
        <f t="shared" si="212"/>
        <v/>
      </c>
      <c r="TBJ12" s="238" t="str">
        <f t="shared" si="212"/>
        <v/>
      </c>
      <c r="TBK12" s="238" t="str">
        <f t="shared" si="212"/>
        <v/>
      </c>
      <c r="TBL12" s="238" t="str">
        <f t="shared" si="212"/>
        <v/>
      </c>
      <c r="TBM12" s="238" t="str">
        <f t="shared" si="212"/>
        <v/>
      </c>
      <c r="TBN12" s="238" t="str">
        <f t="shared" si="212"/>
        <v/>
      </c>
      <c r="TBO12" s="238" t="str">
        <f t="shared" si="212"/>
        <v/>
      </c>
      <c r="TBP12" s="238" t="str">
        <f t="shared" si="212"/>
        <v/>
      </c>
      <c r="TBQ12" s="238" t="str">
        <f t="shared" si="212"/>
        <v/>
      </c>
      <c r="TBR12" s="238" t="str">
        <f t="shared" si="212"/>
        <v/>
      </c>
      <c r="TBS12" s="238" t="str">
        <f t="shared" si="212"/>
        <v/>
      </c>
      <c r="TBT12" s="238" t="str">
        <f t="shared" si="212"/>
        <v/>
      </c>
      <c r="TBU12" s="238" t="str">
        <f t="shared" si="212"/>
        <v/>
      </c>
      <c r="TBV12" s="238" t="str">
        <f t="shared" si="212"/>
        <v/>
      </c>
      <c r="TBW12" s="238" t="str">
        <f t="shared" si="212"/>
        <v/>
      </c>
      <c r="TBX12" s="238" t="str">
        <f t="shared" si="212"/>
        <v/>
      </c>
      <c r="TBY12" s="238" t="str">
        <f t="shared" si="212"/>
        <v/>
      </c>
      <c r="TBZ12" s="238" t="str">
        <f t="shared" si="212"/>
        <v/>
      </c>
      <c r="TCA12" s="238" t="str">
        <f t="shared" si="212"/>
        <v/>
      </c>
      <c r="TCB12" s="238" t="str">
        <f t="shared" si="212"/>
        <v/>
      </c>
      <c r="TCC12" s="238" t="str">
        <f t="shared" si="212"/>
        <v/>
      </c>
      <c r="TCD12" s="238" t="str">
        <f t="shared" si="212"/>
        <v/>
      </c>
      <c r="TCE12" s="238" t="str">
        <f t="shared" si="212"/>
        <v/>
      </c>
      <c r="TCF12" s="238" t="str">
        <f t="shared" si="212"/>
        <v/>
      </c>
      <c r="TCG12" s="238" t="str">
        <f t="shared" si="212"/>
        <v/>
      </c>
      <c r="TCH12" s="238" t="str">
        <f t="shared" si="212"/>
        <v/>
      </c>
      <c r="TCI12" s="238" t="str">
        <f t="shared" si="212"/>
        <v/>
      </c>
      <c r="TCJ12" s="238" t="str">
        <f t="shared" si="212"/>
        <v/>
      </c>
      <c r="TCK12" s="238" t="str">
        <f t="shared" si="212"/>
        <v/>
      </c>
      <c r="TCL12" s="238" t="str">
        <f t="shared" si="212"/>
        <v/>
      </c>
      <c r="TCM12" s="238" t="str">
        <f t="shared" si="212"/>
        <v/>
      </c>
      <c r="TCN12" s="238" t="str">
        <f t="shared" si="212"/>
        <v/>
      </c>
      <c r="TCO12" s="238" t="str">
        <f t="shared" si="212"/>
        <v/>
      </c>
      <c r="TCP12" s="238" t="str">
        <f t="shared" si="212"/>
        <v/>
      </c>
      <c r="TCQ12" s="238" t="str">
        <f t="shared" si="212"/>
        <v/>
      </c>
      <c r="TCR12" s="238" t="str">
        <f t="shared" si="212"/>
        <v/>
      </c>
      <c r="TCS12" s="238" t="str">
        <f t="shared" si="212"/>
        <v/>
      </c>
      <c r="TCT12" s="238" t="str">
        <f t="shared" si="212"/>
        <v/>
      </c>
      <c r="TCU12" s="238" t="str">
        <f t="shared" si="212"/>
        <v/>
      </c>
      <c r="TCV12" s="238" t="str">
        <f t="shared" si="212"/>
        <v/>
      </c>
      <c r="TCW12" s="238" t="str">
        <f t="shared" si="212"/>
        <v/>
      </c>
      <c r="TCX12" s="238" t="str">
        <f t="shared" si="212"/>
        <v/>
      </c>
      <c r="TCY12" s="238" t="str">
        <f t="shared" si="212"/>
        <v/>
      </c>
      <c r="TCZ12" s="238" t="str">
        <f t="shared" si="212"/>
        <v/>
      </c>
      <c r="TDA12" s="238" t="str">
        <f t="shared" si="212"/>
        <v/>
      </c>
      <c r="TDB12" s="238" t="str">
        <f t="shared" si="212"/>
        <v/>
      </c>
      <c r="TDC12" s="238" t="str">
        <f t="shared" si="212"/>
        <v/>
      </c>
      <c r="TDD12" s="238" t="str">
        <f t="shared" si="212"/>
        <v/>
      </c>
      <c r="TDE12" s="238" t="str">
        <f t="shared" si="212"/>
        <v/>
      </c>
      <c r="TDF12" s="238" t="str">
        <f t="shared" si="212"/>
        <v/>
      </c>
      <c r="TDG12" s="238" t="str">
        <f t="shared" si="212"/>
        <v/>
      </c>
      <c r="TDH12" s="238" t="str">
        <f t="shared" si="212"/>
        <v/>
      </c>
      <c r="TDI12" s="238" t="str">
        <f t="shared" si="212"/>
        <v/>
      </c>
      <c r="TDJ12" s="238" t="str">
        <f t="shared" si="212"/>
        <v/>
      </c>
      <c r="TDK12" s="238" t="str">
        <f t="shared" ref="TDK12:TFV12" si="213">IF((TDK11+TDK15)&gt;TDK10,"Project expenditure exceeds budget","")</f>
        <v/>
      </c>
      <c r="TDL12" s="238" t="str">
        <f t="shared" si="213"/>
        <v/>
      </c>
      <c r="TDM12" s="238" t="str">
        <f t="shared" si="213"/>
        <v/>
      </c>
      <c r="TDN12" s="238" t="str">
        <f t="shared" si="213"/>
        <v/>
      </c>
      <c r="TDO12" s="238" t="str">
        <f t="shared" si="213"/>
        <v/>
      </c>
      <c r="TDP12" s="238" t="str">
        <f t="shared" si="213"/>
        <v/>
      </c>
      <c r="TDQ12" s="238" t="str">
        <f t="shared" si="213"/>
        <v/>
      </c>
      <c r="TDR12" s="238" t="str">
        <f t="shared" si="213"/>
        <v/>
      </c>
      <c r="TDS12" s="238" t="str">
        <f t="shared" si="213"/>
        <v/>
      </c>
      <c r="TDT12" s="238" t="str">
        <f t="shared" si="213"/>
        <v/>
      </c>
      <c r="TDU12" s="238" t="str">
        <f t="shared" si="213"/>
        <v/>
      </c>
      <c r="TDV12" s="238" t="str">
        <f t="shared" si="213"/>
        <v/>
      </c>
      <c r="TDW12" s="238" t="str">
        <f t="shared" si="213"/>
        <v/>
      </c>
      <c r="TDX12" s="238" t="str">
        <f t="shared" si="213"/>
        <v/>
      </c>
      <c r="TDY12" s="238" t="str">
        <f t="shared" si="213"/>
        <v/>
      </c>
      <c r="TDZ12" s="238" t="str">
        <f t="shared" si="213"/>
        <v/>
      </c>
      <c r="TEA12" s="238" t="str">
        <f t="shared" si="213"/>
        <v/>
      </c>
      <c r="TEB12" s="238" t="str">
        <f t="shared" si="213"/>
        <v/>
      </c>
      <c r="TEC12" s="238" t="str">
        <f t="shared" si="213"/>
        <v/>
      </c>
      <c r="TED12" s="238" t="str">
        <f t="shared" si="213"/>
        <v/>
      </c>
      <c r="TEE12" s="238" t="str">
        <f t="shared" si="213"/>
        <v/>
      </c>
      <c r="TEF12" s="238" t="str">
        <f t="shared" si="213"/>
        <v/>
      </c>
      <c r="TEG12" s="238" t="str">
        <f t="shared" si="213"/>
        <v/>
      </c>
      <c r="TEH12" s="238" t="str">
        <f t="shared" si="213"/>
        <v/>
      </c>
      <c r="TEI12" s="238" t="str">
        <f t="shared" si="213"/>
        <v/>
      </c>
      <c r="TEJ12" s="238" t="str">
        <f t="shared" si="213"/>
        <v/>
      </c>
      <c r="TEK12" s="238" t="str">
        <f t="shared" si="213"/>
        <v/>
      </c>
      <c r="TEL12" s="238" t="str">
        <f t="shared" si="213"/>
        <v/>
      </c>
      <c r="TEM12" s="238" t="str">
        <f t="shared" si="213"/>
        <v/>
      </c>
      <c r="TEN12" s="238" t="str">
        <f t="shared" si="213"/>
        <v/>
      </c>
      <c r="TEO12" s="238" t="str">
        <f t="shared" si="213"/>
        <v/>
      </c>
      <c r="TEP12" s="238" t="str">
        <f t="shared" si="213"/>
        <v/>
      </c>
      <c r="TEQ12" s="238" t="str">
        <f t="shared" si="213"/>
        <v/>
      </c>
      <c r="TER12" s="238" t="str">
        <f t="shared" si="213"/>
        <v/>
      </c>
      <c r="TES12" s="238" t="str">
        <f t="shared" si="213"/>
        <v/>
      </c>
      <c r="TET12" s="238" t="str">
        <f t="shared" si="213"/>
        <v/>
      </c>
      <c r="TEU12" s="238" t="str">
        <f t="shared" si="213"/>
        <v/>
      </c>
      <c r="TEV12" s="238" t="str">
        <f t="shared" si="213"/>
        <v/>
      </c>
      <c r="TEW12" s="238" t="str">
        <f t="shared" si="213"/>
        <v/>
      </c>
      <c r="TEX12" s="238" t="str">
        <f t="shared" si="213"/>
        <v/>
      </c>
      <c r="TEY12" s="238" t="str">
        <f t="shared" si="213"/>
        <v/>
      </c>
      <c r="TEZ12" s="238" t="str">
        <f t="shared" si="213"/>
        <v/>
      </c>
      <c r="TFA12" s="238" t="str">
        <f t="shared" si="213"/>
        <v/>
      </c>
      <c r="TFB12" s="238" t="str">
        <f t="shared" si="213"/>
        <v/>
      </c>
      <c r="TFC12" s="238" t="str">
        <f t="shared" si="213"/>
        <v/>
      </c>
      <c r="TFD12" s="238" t="str">
        <f t="shared" si="213"/>
        <v/>
      </c>
      <c r="TFE12" s="238" t="str">
        <f t="shared" si="213"/>
        <v/>
      </c>
      <c r="TFF12" s="238" t="str">
        <f t="shared" si="213"/>
        <v/>
      </c>
      <c r="TFG12" s="238" t="str">
        <f t="shared" si="213"/>
        <v/>
      </c>
      <c r="TFH12" s="238" t="str">
        <f t="shared" si="213"/>
        <v/>
      </c>
      <c r="TFI12" s="238" t="str">
        <f t="shared" si="213"/>
        <v/>
      </c>
      <c r="TFJ12" s="238" t="str">
        <f t="shared" si="213"/>
        <v/>
      </c>
      <c r="TFK12" s="238" t="str">
        <f t="shared" si="213"/>
        <v/>
      </c>
      <c r="TFL12" s="238" t="str">
        <f t="shared" si="213"/>
        <v/>
      </c>
      <c r="TFM12" s="238" t="str">
        <f t="shared" si="213"/>
        <v/>
      </c>
      <c r="TFN12" s="238" t="str">
        <f t="shared" si="213"/>
        <v/>
      </c>
      <c r="TFO12" s="238" t="str">
        <f t="shared" si="213"/>
        <v/>
      </c>
      <c r="TFP12" s="238" t="str">
        <f t="shared" si="213"/>
        <v/>
      </c>
      <c r="TFQ12" s="238" t="str">
        <f t="shared" si="213"/>
        <v/>
      </c>
      <c r="TFR12" s="238" t="str">
        <f t="shared" si="213"/>
        <v/>
      </c>
      <c r="TFS12" s="238" t="str">
        <f t="shared" si="213"/>
        <v/>
      </c>
      <c r="TFT12" s="238" t="str">
        <f t="shared" si="213"/>
        <v/>
      </c>
      <c r="TFU12" s="238" t="str">
        <f t="shared" si="213"/>
        <v/>
      </c>
      <c r="TFV12" s="238" t="str">
        <f t="shared" si="213"/>
        <v/>
      </c>
      <c r="TFW12" s="238" t="str">
        <f t="shared" ref="TFW12:TIH12" si="214">IF((TFW11+TFW15)&gt;TFW10,"Project expenditure exceeds budget","")</f>
        <v/>
      </c>
      <c r="TFX12" s="238" t="str">
        <f t="shared" si="214"/>
        <v/>
      </c>
      <c r="TFY12" s="238" t="str">
        <f t="shared" si="214"/>
        <v/>
      </c>
      <c r="TFZ12" s="238" t="str">
        <f t="shared" si="214"/>
        <v/>
      </c>
      <c r="TGA12" s="238" t="str">
        <f t="shared" si="214"/>
        <v/>
      </c>
      <c r="TGB12" s="238" t="str">
        <f t="shared" si="214"/>
        <v/>
      </c>
      <c r="TGC12" s="238" t="str">
        <f t="shared" si="214"/>
        <v/>
      </c>
      <c r="TGD12" s="238" t="str">
        <f t="shared" si="214"/>
        <v/>
      </c>
      <c r="TGE12" s="238" t="str">
        <f t="shared" si="214"/>
        <v/>
      </c>
      <c r="TGF12" s="238" t="str">
        <f t="shared" si="214"/>
        <v/>
      </c>
      <c r="TGG12" s="238" t="str">
        <f t="shared" si="214"/>
        <v/>
      </c>
      <c r="TGH12" s="238" t="str">
        <f t="shared" si="214"/>
        <v/>
      </c>
      <c r="TGI12" s="238" t="str">
        <f t="shared" si="214"/>
        <v/>
      </c>
      <c r="TGJ12" s="238" t="str">
        <f t="shared" si="214"/>
        <v/>
      </c>
      <c r="TGK12" s="238" t="str">
        <f t="shared" si="214"/>
        <v/>
      </c>
      <c r="TGL12" s="238" t="str">
        <f t="shared" si="214"/>
        <v/>
      </c>
      <c r="TGM12" s="238" t="str">
        <f t="shared" si="214"/>
        <v/>
      </c>
      <c r="TGN12" s="238" t="str">
        <f t="shared" si="214"/>
        <v/>
      </c>
      <c r="TGO12" s="238" t="str">
        <f t="shared" si="214"/>
        <v/>
      </c>
      <c r="TGP12" s="238" t="str">
        <f t="shared" si="214"/>
        <v/>
      </c>
      <c r="TGQ12" s="238" t="str">
        <f t="shared" si="214"/>
        <v/>
      </c>
      <c r="TGR12" s="238" t="str">
        <f t="shared" si="214"/>
        <v/>
      </c>
      <c r="TGS12" s="238" t="str">
        <f t="shared" si="214"/>
        <v/>
      </c>
      <c r="TGT12" s="238" t="str">
        <f t="shared" si="214"/>
        <v/>
      </c>
      <c r="TGU12" s="238" t="str">
        <f t="shared" si="214"/>
        <v/>
      </c>
      <c r="TGV12" s="238" t="str">
        <f t="shared" si="214"/>
        <v/>
      </c>
      <c r="TGW12" s="238" t="str">
        <f t="shared" si="214"/>
        <v/>
      </c>
      <c r="TGX12" s="238" t="str">
        <f t="shared" si="214"/>
        <v/>
      </c>
      <c r="TGY12" s="238" t="str">
        <f t="shared" si="214"/>
        <v/>
      </c>
      <c r="TGZ12" s="238" t="str">
        <f t="shared" si="214"/>
        <v/>
      </c>
      <c r="THA12" s="238" t="str">
        <f t="shared" si="214"/>
        <v/>
      </c>
      <c r="THB12" s="238" t="str">
        <f t="shared" si="214"/>
        <v/>
      </c>
      <c r="THC12" s="238" t="str">
        <f t="shared" si="214"/>
        <v/>
      </c>
      <c r="THD12" s="238" t="str">
        <f t="shared" si="214"/>
        <v/>
      </c>
      <c r="THE12" s="238" t="str">
        <f t="shared" si="214"/>
        <v/>
      </c>
      <c r="THF12" s="238" t="str">
        <f t="shared" si="214"/>
        <v/>
      </c>
      <c r="THG12" s="238" t="str">
        <f t="shared" si="214"/>
        <v/>
      </c>
      <c r="THH12" s="238" t="str">
        <f t="shared" si="214"/>
        <v/>
      </c>
      <c r="THI12" s="238" t="str">
        <f t="shared" si="214"/>
        <v/>
      </c>
      <c r="THJ12" s="238" t="str">
        <f t="shared" si="214"/>
        <v/>
      </c>
      <c r="THK12" s="238" t="str">
        <f t="shared" si="214"/>
        <v/>
      </c>
      <c r="THL12" s="238" t="str">
        <f t="shared" si="214"/>
        <v/>
      </c>
      <c r="THM12" s="238" t="str">
        <f t="shared" si="214"/>
        <v/>
      </c>
      <c r="THN12" s="238" t="str">
        <f t="shared" si="214"/>
        <v/>
      </c>
      <c r="THO12" s="238" t="str">
        <f t="shared" si="214"/>
        <v/>
      </c>
      <c r="THP12" s="238" t="str">
        <f t="shared" si="214"/>
        <v/>
      </c>
      <c r="THQ12" s="238" t="str">
        <f t="shared" si="214"/>
        <v/>
      </c>
      <c r="THR12" s="238" t="str">
        <f t="shared" si="214"/>
        <v/>
      </c>
      <c r="THS12" s="238" t="str">
        <f t="shared" si="214"/>
        <v/>
      </c>
      <c r="THT12" s="238" t="str">
        <f t="shared" si="214"/>
        <v/>
      </c>
      <c r="THU12" s="238" t="str">
        <f t="shared" si="214"/>
        <v/>
      </c>
      <c r="THV12" s="238" t="str">
        <f t="shared" si="214"/>
        <v/>
      </c>
      <c r="THW12" s="238" t="str">
        <f t="shared" si="214"/>
        <v/>
      </c>
      <c r="THX12" s="238" t="str">
        <f t="shared" si="214"/>
        <v/>
      </c>
      <c r="THY12" s="238" t="str">
        <f t="shared" si="214"/>
        <v/>
      </c>
      <c r="THZ12" s="238" t="str">
        <f t="shared" si="214"/>
        <v/>
      </c>
      <c r="TIA12" s="238" t="str">
        <f t="shared" si="214"/>
        <v/>
      </c>
      <c r="TIB12" s="238" t="str">
        <f t="shared" si="214"/>
        <v/>
      </c>
      <c r="TIC12" s="238" t="str">
        <f t="shared" si="214"/>
        <v/>
      </c>
      <c r="TID12" s="238" t="str">
        <f t="shared" si="214"/>
        <v/>
      </c>
      <c r="TIE12" s="238" t="str">
        <f t="shared" si="214"/>
        <v/>
      </c>
      <c r="TIF12" s="238" t="str">
        <f t="shared" si="214"/>
        <v/>
      </c>
      <c r="TIG12" s="238" t="str">
        <f t="shared" si="214"/>
        <v/>
      </c>
      <c r="TIH12" s="238" t="str">
        <f t="shared" si="214"/>
        <v/>
      </c>
      <c r="TII12" s="238" t="str">
        <f t="shared" ref="TII12:TKT12" si="215">IF((TII11+TII15)&gt;TII10,"Project expenditure exceeds budget","")</f>
        <v/>
      </c>
      <c r="TIJ12" s="238" t="str">
        <f t="shared" si="215"/>
        <v/>
      </c>
      <c r="TIK12" s="238" t="str">
        <f t="shared" si="215"/>
        <v/>
      </c>
      <c r="TIL12" s="238" t="str">
        <f t="shared" si="215"/>
        <v/>
      </c>
      <c r="TIM12" s="238" t="str">
        <f t="shared" si="215"/>
        <v/>
      </c>
      <c r="TIN12" s="238" t="str">
        <f t="shared" si="215"/>
        <v/>
      </c>
      <c r="TIO12" s="238" t="str">
        <f t="shared" si="215"/>
        <v/>
      </c>
      <c r="TIP12" s="238" t="str">
        <f t="shared" si="215"/>
        <v/>
      </c>
      <c r="TIQ12" s="238" t="str">
        <f t="shared" si="215"/>
        <v/>
      </c>
      <c r="TIR12" s="238" t="str">
        <f t="shared" si="215"/>
        <v/>
      </c>
      <c r="TIS12" s="238" t="str">
        <f t="shared" si="215"/>
        <v/>
      </c>
      <c r="TIT12" s="238" t="str">
        <f t="shared" si="215"/>
        <v/>
      </c>
      <c r="TIU12" s="238" t="str">
        <f t="shared" si="215"/>
        <v/>
      </c>
      <c r="TIV12" s="238" t="str">
        <f t="shared" si="215"/>
        <v/>
      </c>
      <c r="TIW12" s="238" t="str">
        <f t="shared" si="215"/>
        <v/>
      </c>
      <c r="TIX12" s="238" t="str">
        <f t="shared" si="215"/>
        <v/>
      </c>
      <c r="TIY12" s="238" t="str">
        <f t="shared" si="215"/>
        <v/>
      </c>
      <c r="TIZ12" s="238" t="str">
        <f t="shared" si="215"/>
        <v/>
      </c>
      <c r="TJA12" s="238" t="str">
        <f t="shared" si="215"/>
        <v/>
      </c>
      <c r="TJB12" s="238" t="str">
        <f t="shared" si="215"/>
        <v/>
      </c>
      <c r="TJC12" s="238" t="str">
        <f t="shared" si="215"/>
        <v/>
      </c>
      <c r="TJD12" s="238" t="str">
        <f t="shared" si="215"/>
        <v/>
      </c>
      <c r="TJE12" s="238" t="str">
        <f t="shared" si="215"/>
        <v/>
      </c>
      <c r="TJF12" s="238" t="str">
        <f t="shared" si="215"/>
        <v/>
      </c>
      <c r="TJG12" s="238" t="str">
        <f t="shared" si="215"/>
        <v/>
      </c>
      <c r="TJH12" s="238" t="str">
        <f t="shared" si="215"/>
        <v/>
      </c>
      <c r="TJI12" s="238" t="str">
        <f t="shared" si="215"/>
        <v/>
      </c>
      <c r="TJJ12" s="238" t="str">
        <f t="shared" si="215"/>
        <v/>
      </c>
      <c r="TJK12" s="238" t="str">
        <f t="shared" si="215"/>
        <v/>
      </c>
      <c r="TJL12" s="238" t="str">
        <f t="shared" si="215"/>
        <v/>
      </c>
      <c r="TJM12" s="238" t="str">
        <f t="shared" si="215"/>
        <v/>
      </c>
      <c r="TJN12" s="238" t="str">
        <f t="shared" si="215"/>
        <v/>
      </c>
      <c r="TJO12" s="238" t="str">
        <f t="shared" si="215"/>
        <v/>
      </c>
      <c r="TJP12" s="238" t="str">
        <f t="shared" si="215"/>
        <v/>
      </c>
      <c r="TJQ12" s="238" t="str">
        <f t="shared" si="215"/>
        <v/>
      </c>
      <c r="TJR12" s="238" t="str">
        <f t="shared" si="215"/>
        <v/>
      </c>
      <c r="TJS12" s="238" t="str">
        <f t="shared" si="215"/>
        <v/>
      </c>
      <c r="TJT12" s="238" t="str">
        <f t="shared" si="215"/>
        <v/>
      </c>
      <c r="TJU12" s="238" t="str">
        <f t="shared" si="215"/>
        <v/>
      </c>
      <c r="TJV12" s="238" t="str">
        <f t="shared" si="215"/>
        <v/>
      </c>
      <c r="TJW12" s="238" t="str">
        <f t="shared" si="215"/>
        <v/>
      </c>
      <c r="TJX12" s="238" t="str">
        <f t="shared" si="215"/>
        <v/>
      </c>
      <c r="TJY12" s="238" t="str">
        <f t="shared" si="215"/>
        <v/>
      </c>
      <c r="TJZ12" s="238" t="str">
        <f t="shared" si="215"/>
        <v/>
      </c>
      <c r="TKA12" s="238" t="str">
        <f t="shared" si="215"/>
        <v/>
      </c>
      <c r="TKB12" s="238" t="str">
        <f t="shared" si="215"/>
        <v/>
      </c>
      <c r="TKC12" s="238" t="str">
        <f t="shared" si="215"/>
        <v/>
      </c>
      <c r="TKD12" s="238" t="str">
        <f t="shared" si="215"/>
        <v/>
      </c>
      <c r="TKE12" s="238" t="str">
        <f t="shared" si="215"/>
        <v/>
      </c>
      <c r="TKF12" s="238" t="str">
        <f t="shared" si="215"/>
        <v/>
      </c>
      <c r="TKG12" s="238" t="str">
        <f t="shared" si="215"/>
        <v/>
      </c>
      <c r="TKH12" s="238" t="str">
        <f t="shared" si="215"/>
        <v/>
      </c>
      <c r="TKI12" s="238" t="str">
        <f t="shared" si="215"/>
        <v/>
      </c>
      <c r="TKJ12" s="238" t="str">
        <f t="shared" si="215"/>
        <v/>
      </c>
      <c r="TKK12" s="238" t="str">
        <f t="shared" si="215"/>
        <v/>
      </c>
      <c r="TKL12" s="238" t="str">
        <f t="shared" si="215"/>
        <v/>
      </c>
      <c r="TKM12" s="238" t="str">
        <f t="shared" si="215"/>
        <v/>
      </c>
      <c r="TKN12" s="238" t="str">
        <f t="shared" si="215"/>
        <v/>
      </c>
      <c r="TKO12" s="238" t="str">
        <f t="shared" si="215"/>
        <v/>
      </c>
      <c r="TKP12" s="238" t="str">
        <f t="shared" si="215"/>
        <v/>
      </c>
      <c r="TKQ12" s="238" t="str">
        <f t="shared" si="215"/>
        <v/>
      </c>
      <c r="TKR12" s="238" t="str">
        <f t="shared" si="215"/>
        <v/>
      </c>
      <c r="TKS12" s="238" t="str">
        <f t="shared" si="215"/>
        <v/>
      </c>
      <c r="TKT12" s="238" t="str">
        <f t="shared" si="215"/>
        <v/>
      </c>
      <c r="TKU12" s="238" t="str">
        <f t="shared" ref="TKU12:TNF12" si="216">IF((TKU11+TKU15)&gt;TKU10,"Project expenditure exceeds budget","")</f>
        <v/>
      </c>
      <c r="TKV12" s="238" t="str">
        <f t="shared" si="216"/>
        <v/>
      </c>
      <c r="TKW12" s="238" t="str">
        <f t="shared" si="216"/>
        <v/>
      </c>
      <c r="TKX12" s="238" t="str">
        <f t="shared" si="216"/>
        <v/>
      </c>
      <c r="TKY12" s="238" t="str">
        <f t="shared" si="216"/>
        <v/>
      </c>
      <c r="TKZ12" s="238" t="str">
        <f t="shared" si="216"/>
        <v/>
      </c>
      <c r="TLA12" s="238" t="str">
        <f t="shared" si="216"/>
        <v/>
      </c>
      <c r="TLB12" s="238" t="str">
        <f t="shared" si="216"/>
        <v/>
      </c>
      <c r="TLC12" s="238" t="str">
        <f t="shared" si="216"/>
        <v/>
      </c>
      <c r="TLD12" s="238" t="str">
        <f t="shared" si="216"/>
        <v/>
      </c>
      <c r="TLE12" s="238" t="str">
        <f t="shared" si="216"/>
        <v/>
      </c>
      <c r="TLF12" s="238" t="str">
        <f t="shared" si="216"/>
        <v/>
      </c>
      <c r="TLG12" s="238" t="str">
        <f t="shared" si="216"/>
        <v/>
      </c>
      <c r="TLH12" s="238" t="str">
        <f t="shared" si="216"/>
        <v/>
      </c>
      <c r="TLI12" s="238" t="str">
        <f t="shared" si="216"/>
        <v/>
      </c>
      <c r="TLJ12" s="238" t="str">
        <f t="shared" si="216"/>
        <v/>
      </c>
      <c r="TLK12" s="238" t="str">
        <f t="shared" si="216"/>
        <v/>
      </c>
      <c r="TLL12" s="238" t="str">
        <f t="shared" si="216"/>
        <v/>
      </c>
      <c r="TLM12" s="238" t="str">
        <f t="shared" si="216"/>
        <v/>
      </c>
      <c r="TLN12" s="238" t="str">
        <f t="shared" si="216"/>
        <v/>
      </c>
      <c r="TLO12" s="238" t="str">
        <f t="shared" si="216"/>
        <v/>
      </c>
      <c r="TLP12" s="238" t="str">
        <f t="shared" si="216"/>
        <v/>
      </c>
      <c r="TLQ12" s="238" t="str">
        <f t="shared" si="216"/>
        <v/>
      </c>
      <c r="TLR12" s="238" t="str">
        <f t="shared" si="216"/>
        <v/>
      </c>
      <c r="TLS12" s="238" t="str">
        <f t="shared" si="216"/>
        <v/>
      </c>
      <c r="TLT12" s="238" t="str">
        <f t="shared" si="216"/>
        <v/>
      </c>
      <c r="TLU12" s="238" t="str">
        <f t="shared" si="216"/>
        <v/>
      </c>
      <c r="TLV12" s="238" t="str">
        <f t="shared" si="216"/>
        <v/>
      </c>
      <c r="TLW12" s="238" t="str">
        <f t="shared" si="216"/>
        <v/>
      </c>
      <c r="TLX12" s="238" t="str">
        <f t="shared" si="216"/>
        <v/>
      </c>
      <c r="TLY12" s="238" t="str">
        <f t="shared" si="216"/>
        <v/>
      </c>
      <c r="TLZ12" s="238" t="str">
        <f t="shared" si="216"/>
        <v/>
      </c>
      <c r="TMA12" s="238" t="str">
        <f t="shared" si="216"/>
        <v/>
      </c>
      <c r="TMB12" s="238" t="str">
        <f t="shared" si="216"/>
        <v/>
      </c>
      <c r="TMC12" s="238" t="str">
        <f t="shared" si="216"/>
        <v/>
      </c>
      <c r="TMD12" s="238" t="str">
        <f t="shared" si="216"/>
        <v/>
      </c>
      <c r="TME12" s="238" t="str">
        <f t="shared" si="216"/>
        <v/>
      </c>
      <c r="TMF12" s="238" t="str">
        <f t="shared" si="216"/>
        <v/>
      </c>
      <c r="TMG12" s="238" t="str">
        <f t="shared" si="216"/>
        <v/>
      </c>
      <c r="TMH12" s="238" t="str">
        <f t="shared" si="216"/>
        <v/>
      </c>
      <c r="TMI12" s="238" t="str">
        <f t="shared" si="216"/>
        <v/>
      </c>
      <c r="TMJ12" s="238" t="str">
        <f t="shared" si="216"/>
        <v/>
      </c>
      <c r="TMK12" s="238" t="str">
        <f t="shared" si="216"/>
        <v/>
      </c>
      <c r="TML12" s="238" t="str">
        <f t="shared" si="216"/>
        <v/>
      </c>
      <c r="TMM12" s="238" t="str">
        <f t="shared" si="216"/>
        <v/>
      </c>
      <c r="TMN12" s="238" t="str">
        <f t="shared" si="216"/>
        <v/>
      </c>
      <c r="TMO12" s="238" t="str">
        <f t="shared" si="216"/>
        <v/>
      </c>
      <c r="TMP12" s="238" t="str">
        <f t="shared" si="216"/>
        <v/>
      </c>
      <c r="TMQ12" s="238" t="str">
        <f t="shared" si="216"/>
        <v/>
      </c>
      <c r="TMR12" s="238" t="str">
        <f t="shared" si="216"/>
        <v/>
      </c>
      <c r="TMS12" s="238" t="str">
        <f t="shared" si="216"/>
        <v/>
      </c>
      <c r="TMT12" s="238" t="str">
        <f t="shared" si="216"/>
        <v/>
      </c>
      <c r="TMU12" s="238" t="str">
        <f t="shared" si="216"/>
        <v/>
      </c>
      <c r="TMV12" s="238" t="str">
        <f t="shared" si="216"/>
        <v/>
      </c>
      <c r="TMW12" s="238" t="str">
        <f t="shared" si="216"/>
        <v/>
      </c>
      <c r="TMX12" s="238" t="str">
        <f t="shared" si="216"/>
        <v/>
      </c>
      <c r="TMY12" s="238" t="str">
        <f t="shared" si="216"/>
        <v/>
      </c>
      <c r="TMZ12" s="238" t="str">
        <f t="shared" si="216"/>
        <v/>
      </c>
      <c r="TNA12" s="238" t="str">
        <f t="shared" si="216"/>
        <v/>
      </c>
      <c r="TNB12" s="238" t="str">
        <f t="shared" si="216"/>
        <v/>
      </c>
      <c r="TNC12" s="238" t="str">
        <f t="shared" si="216"/>
        <v/>
      </c>
      <c r="TND12" s="238" t="str">
        <f t="shared" si="216"/>
        <v/>
      </c>
      <c r="TNE12" s="238" t="str">
        <f t="shared" si="216"/>
        <v/>
      </c>
      <c r="TNF12" s="238" t="str">
        <f t="shared" si="216"/>
        <v/>
      </c>
      <c r="TNG12" s="238" t="str">
        <f t="shared" ref="TNG12:TPR12" si="217">IF((TNG11+TNG15)&gt;TNG10,"Project expenditure exceeds budget","")</f>
        <v/>
      </c>
      <c r="TNH12" s="238" t="str">
        <f t="shared" si="217"/>
        <v/>
      </c>
      <c r="TNI12" s="238" t="str">
        <f t="shared" si="217"/>
        <v/>
      </c>
      <c r="TNJ12" s="238" t="str">
        <f t="shared" si="217"/>
        <v/>
      </c>
      <c r="TNK12" s="238" t="str">
        <f t="shared" si="217"/>
        <v/>
      </c>
      <c r="TNL12" s="238" t="str">
        <f t="shared" si="217"/>
        <v/>
      </c>
      <c r="TNM12" s="238" t="str">
        <f t="shared" si="217"/>
        <v/>
      </c>
      <c r="TNN12" s="238" t="str">
        <f t="shared" si="217"/>
        <v/>
      </c>
      <c r="TNO12" s="238" t="str">
        <f t="shared" si="217"/>
        <v/>
      </c>
      <c r="TNP12" s="238" t="str">
        <f t="shared" si="217"/>
        <v/>
      </c>
      <c r="TNQ12" s="238" t="str">
        <f t="shared" si="217"/>
        <v/>
      </c>
      <c r="TNR12" s="238" t="str">
        <f t="shared" si="217"/>
        <v/>
      </c>
      <c r="TNS12" s="238" t="str">
        <f t="shared" si="217"/>
        <v/>
      </c>
      <c r="TNT12" s="238" t="str">
        <f t="shared" si="217"/>
        <v/>
      </c>
      <c r="TNU12" s="238" t="str">
        <f t="shared" si="217"/>
        <v/>
      </c>
      <c r="TNV12" s="238" t="str">
        <f t="shared" si="217"/>
        <v/>
      </c>
      <c r="TNW12" s="238" t="str">
        <f t="shared" si="217"/>
        <v/>
      </c>
      <c r="TNX12" s="238" t="str">
        <f t="shared" si="217"/>
        <v/>
      </c>
      <c r="TNY12" s="238" t="str">
        <f t="shared" si="217"/>
        <v/>
      </c>
      <c r="TNZ12" s="238" t="str">
        <f t="shared" si="217"/>
        <v/>
      </c>
      <c r="TOA12" s="238" t="str">
        <f t="shared" si="217"/>
        <v/>
      </c>
      <c r="TOB12" s="238" t="str">
        <f t="shared" si="217"/>
        <v/>
      </c>
      <c r="TOC12" s="238" t="str">
        <f t="shared" si="217"/>
        <v/>
      </c>
      <c r="TOD12" s="238" t="str">
        <f t="shared" si="217"/>
        <v/>
      </c>
      <c r="TOE12" s="238" t="str">
        <f t="shared" si="217"/>
        <v/>
      </c>
      <c r="TOF12" s="238" t="str">
        <f t="shared" si="217"/>
        <v/>
      </c>
      <c r="TOG12" s="238" t="str">
        <f t="shared" si="217"/>
        <v/>
      </c>
      <c r="TOH12" s="238" t="str">
        <f t="shared" si="217"/>
        <v/>
      </c>
      <c r="TOI12" s="238" t="str">
        <f t="shared" si="217"/>
        <v/>
      </c>
      <c r="TOJ12" s="238" t="str">
        <f t="shared" si="217"/>
        <v/>
      </c>
      <c r="TOK12" s="238" t="str">
        <f t="shared" si="217"/>
        <v/>
      </c>
      <c r="TOL12" s="238" t="str">
        <f t="shared" si="217"/>
        <v/>
      </c>
      <c r="TOM12" s="238" t="str">
        <f t="shared" si="217"/>
        <v/>
      </c>
      <c r="TON12" s="238" t="str">
        <f t="shared" si="217"/>
        <v/>
      </c>
      <c r="TOO12" s="238" t="str">
        <f t="shared" si="217"/>
        <v/>
      </c>
      <c r="TOP12" s="238" t="str">
        <f t="shared" si="217"/>
        <v/>
      </c>
      <c r="TOQ12" s="238" t="str">
        <f t="shared" si="217"/>
        <v/>
      </c>
      <c r="TOR12" s="238" t="str">
        <f t="shared" si="217"/>
        <v/>
      </c>
      <c r="TOS12" s="238" t="str">
        <f t="shared" si="217"/>
        <v/>
      </c>
      <c r="TOT12" s="238" t="str">
        <f t="shared" si="217"/>
        <v/>
      </c>
      <c r="TOU12" s="238" t="str">
        <f t="shared" si="217"/>
        <v/>
      </c>
      <c r="TOV12" s="238" t="str">
        <f t="shared" si="217"/>
        <v/>
      </c>
      <c r="TOW12" s="238" t="str">
        <f t="shared" si="217"/>
        <v/>
      </c>
      <c r="TOX12" s="238" t="str">
        <f t="shared" si="217"/>
        <v/>
      </c>
      <c r="TOY12" s="238" t="str">
        <f t="shared" si="217"/>
        <v/>
      </c>
      <c r="TOZ12" s="238" t="str">
        <f t="shared" si="217"/>
        <v/>
      </c>
      <c r="TPA12" s="238" t="str">
        <f t="shared" si="217"/>
        <v/>
      </c>
      <c r="TPB12" s="238" t="str">
        <f t="shared" si="217"/>
        <v/>
      </c>
      <c r="TPC12" s="238" t="str">
        <f t="shared" si="217"/>
        <v/>
      </c>
      <c r="TPD12" s="238" t="str">
        <f t="shared" si="217"/>
        <v/>
      </c>
      <c r="TPE12" s="238" t="str">
        <f t="shared" si="217"/>
        <v/>
      </c>
      <c r="TPF12" s="238" t="str">
        <f t="shared" si="217"/>
        <v/>
      </c>
      <c r="TPG12" s="238" t="str">
        <f t="shared" si="217"/>
        <v/>
      </c>
      <c r="TPH12" s="238" t="str">
        <f t="shared" si="217"/>
        <v/>
      </c>
      <c r="TPI12" s="238" t="str">
        <f t="shared" si="217"/>
        <v/>
      </c>
      <c r="TPJ12" s="238" t="str">
        <f t="shared" si="217"/>
        <v/>
      </c>
      <c r="TPK12" s="238" t="str">
        <f t="shared" si="217"/>
        <v/>
      </c>
      <c r="TPL12" s="238" t="str">
        <f t="shared" si="217"/>
        <v/>
      </c>
      <c r="TPM12" s="238" t="str">
        <f t="shared" si="217"/>
        <v/>
      </c>
      <c r="TPN12" s="238" t="str">
        <f t="shared" si="217"/>
        <v/>
      </c>
      <c r="TPO12" s="238" t="str">
        <f t="shared" si="217"/>
        <v/>
      </c>
      <c r="TPP12" s="238" t="str">
        <f t="shared" si="217"/>
        <v/>
      </c>
      <c r="TPQ12" s="238" t="str">
        <f t="shared" si="217"/>
        <v/>
      </c>
      <c r="TPR12" s="238" t="str">
        <f t="shared" si="217"/>
        <v/>
      </c>
      <c r="TPS12" s="238" t="str">
        <f t="shared" ref="TPS12:TSD12" si="218">IF((TPS11+TPS15)&gt;TPS10,"Project expenditure exceeds budget","")</f>
        <v/>
      </c>
      <c r="TPT12" s="238" t="str">
        <f t="shared" si="218"/>
        <v/>
      </c>
      <c r="TPU12" s="238" t="str">
        <f t="shared" si="218"/>
        <v/>
      </c>
      <c r="TPV12" s="238" t="str">
        <f t="shared" si="218"/>
        <v/>
      </c>
      <c r="TPW12" s="238" t="str">
        <f t="shared" si="218"/>
        <v/>
      </c>
      <c r="TPX12" s="238" t="str">
        <f t="shared" si="218"/>
        <v/>
      </c>
      <c r="TPY12" s="238" t="str">
        <f t="shared" si="218"/>
        <v/>
      </c>
      <c r="TPZ12" s="238" t="str">
        <f t="shared" si="218"/>
        <v/>
      </c>
      <c r="TQA12" s="238" t="str">
        <f t="shared" si="218"/>
        <v/>
      </c>
      <c r="TQB12" s="238" t="str">
        <f t="shared" si="218"/>
        <v/>
      </c>
      <c r="TQC12" s="238" t="str">
        <f t="shared" si="218"/>
        <v/>
      </c>
      <c r="TQD12" s="238" t="str">
        <f t="shared" si="218"/>
        <v/>
      </c>
      <c r="TQE12" s="238" t="str">
        <f t="shared" si="218"/>
        <v/>
      </c>
      <c r="TQF12" s="238" t="str">
        <f t="shared" si="218"/>
        <v/>
      </c>
      <c r="TQG12" s="238" t="str">
        <f t="shared" si="218"/>
        <v/>
      </c>
      <c r="TQH12" s="238" t="str">
        <f t="shared" si="218"/>
        <v/>
      </c>
      <c r="TQI12" s="238" t="str">
        <f t="shared" si="218"/>
        <v/>
      </c>
      <c r="TQJ12" s="238" t="str">
        <f t="shared" si="218"/>
        <v/>
      </c>
      <c r="TQK12" s="238" t="str">
        <f t="shared" si="218"/>
        <v/>
      </c>
      <c r="TQL12" s="238" t="str">
        <f t="shared" si="218"/>
        <v/>
      </c>
      <c r="TQM12" s="238" t="str">
        <f t="shared" si="218"/>
        <v/>
      </c>
      <c r="TQN12" s="238" t="str">
        <f t="shared" si="218"/>
        <v/>
      </c>
      <c r="TQO12" s="238" t="str">
        <f t="shared" si="218"/>
        <v/>
      </c>
      <c r="TQP12" s="238" t="str">
        <f t="shared" si="218"/>
        <v/>
      </c>
      <c r="TQQ12" s="238" t="str">
        <f t="shared" si="218"/>
        <v/>
      </c>
      <c r="TQR12" s="238" t="str">
        <f t="shared" si="218"/>
        <v/>
      </c>
      <c r="TQS12" s="238" t="str">
        <f t="shared" si="218"/>
        <v/>
      </c>
      <c r="TQT12" s="238" t="str">
        <f t="shared" si="218"/>
        <v/>
      </c>
      <c r="TQU12" s="238" t="str">
        <f t="shared" si="218"/>
        <v/>
      </c>
      <c r="TQV12" s="238" t="str">
        <f t="shared" si="218"/>
        <v/>
      </c>
      <c r="TQW12" s="238" t="str">
        <f t="shared" si="218"/>
        <v/>
      </c>
      <c r="TQX12" s="238" t="str">
        <f t="shared" si="218"/>
        <v/>
      </c>
      <c r="TQY12" s="238" t="str">
        <f t="shared" si="218"/>
        <v/>
      </c>
      <c r="TQZ12" s="238" t="str">
        <f t="shared" si="218"/>
        <v/>
      </c>
      <c r="TRA12" s="238" t="str">
        <f t="shared" si="218"/>
        <v/>
      </c>
      <c r="TRB12" s="238" t="str">
        <f t="shared" si="218"/>
        <v/>
      </c>
      <c r="TRC12" s="238" t="str">
        <f t="shared" si="218"/>
        <v/>
      </c>
      <c r="TRD12" s="238" t="str">
        <f t="shared" si="218"/>
        <v/>
      </c>
      <c r="TRE12" s="238" t="str">
        <f t="shared" si="218"/>
        <v/>
      </c>
      <c r="TRF12" s="238" t="str">
        <f t="shared" si="218"/>
        <v/>
      </c>
      <c r="TRG12" s="238" t="str">
        <f t="shared" si="218"/>
        <v/>
      </c>
      <c r="TRH12" s="238" t="str">
        <f t="shared" si="218"/>
        <v/>
      </c>
      <c r="TRI12" s="238" t="str">
        <f t="shared" si="218"/>
        <v/>
      </c>
      <c r="TRJ12" s="238" t="str">
        <f t="shared" si="218"/>
        <v/>
      </c>
      <c r="TRK12" s="238" t="str">
        <f t="shared" si="218"/>
        <v/>
      </c>
      <c r="TRL12" s="238" t="str">
        <f t="shared" si="218"/>
        <v/>
      </c>
      <c r="TRM12" s="238" t="str">
        <f t="shared" si="218"/>
        <v/>
      </c>
      <c r="TRN12" s="238" t="str">
        <f t="shared" si="218"/>
        <v/>
      </c>
      <c r="TRO12" s="238" t="str">
        <f t="shared" si="218"/>
        <v/>
      </c>
      <c r="TRP12" s="238" t="str">
        <f t="shared" si="218"/>
        <v/>
      </c>
      <c r="TRQ12" s="238" t="str">
        <f t="shared" si="218"/>
        <v/>
      </c>
      <c r="TRR12" s="238" t="str">
        <f t="shared" si="218"/>
        <v/>
      </c>
      <c r="TRS12" s="238" t="str">
        <f t="shared" si="218"/>
        <v/>
      </c>
      <c r="TRT12" s="238" t="str">
        <f t="shared" si="218"/>
        <v/>
      </c>
      <c r="TRU12" s="238" t="str">
        <f t="shared" si="218"/>
        <v/>
      </c>
      <c r="TRV12" s="238" t="str">
        <f t="shared" si="218"/>
        <v/>
      </c>
      <c r="TRW12" s="238" t="str">
        <f t="shared" si="218"/>
        <v/>
      </c>
      <c r="TRX12" s="238" t="str">
        <f t="shared" si="218"/>
        <v/>
      </c>
      <c r="TRY12" s="238" t="str">
        <f t="shared" si="218"/>
        <v/>
      </c>
      <c r="TRZ12" s="238" t="str">
        <f t="shared" si="218"/>
        <v/>
      </c>
      <c r="TSA12" s="238" t="str">
        <f t="shared" si="218"/>
        <v/>
      </c>
      <c r="TSB12" s="238" t="str">
        <f t="shared" si="218"/>
        <v/>
      </c>
      <c r="TSC12" s="238" t="str">
        <f t="shared" si="218"/>
        <v/>
      </c>
      <c r="TSD12" s="238" t="str">
        <f t="shared" si="218"/>
        <v/>
      </c>
      <c r="TSE12" s="238" t="str">
        <f t="shared" ref="TSE12:TUP12" si="219">IF((TSE11+TSE15)&gt;TSE10,"Project expenditure exceeds budget","")</f>
        <v/>
      </c>
      <c r="TSF12" s="238" t="str">
        <f t="shared" si="219"/>
        <v/>
      </c>
      <c r="TSG12" s="238" t="str">
        <f t="shared" si="219"/>
        <v/>
      </c>
      <c r="TSH12" s="238" t="str">
        <f t="shared" si="219"/>
        <v/>
      </c>
      <c r="TSI12" s="238" t="str">
        <f t="shared" si="219"/>
        <v/>
      </c>
      <c r="TSJ12" s="238" t="str">
        <f t="shared" si="219"/>
        <v/>
      </c>
      <c r="TSK12" s="238" t="str">
        <f t="shared" si="219"/>
        <v/>
      </c>
      <c r="TSL12" s="238" t="str">
        <f t="shared" si="219"/>
        <v/>
      </c>
      <c r="TSM12" s="238" t="str">
        <f t="shared" si="219"/>
        <v/>
      </c>
      <c r="TSN12" s="238" t="str">
        <f t="shared" si="219"/>
        <v/>
      </c>
      <c r="TSO12" s="238" t="str">
        <f t="shared" si="219"/>
        <v/>
      </c>
      <c r="TSP12" s="238" t="str">
        <f t="shared" si="219"/>
        <v/>
      </c>
      <c r="TSQ12" s="238" t="str">
        <f t="shared" si="219"/>
        <v/>
      </c>
      <c r="TSR12" s="238" t="str">
        <f t="shared" si="219"/>
        <v/>
      </c>
      <c r="TSS12" s="238" t="str">
        <f t="shared" si="219"/>
        <v/>
      </c>
      <c r="TST12" s="238" t="str">
        <f t="shared" si="219"/>
        <v/>
      </c>
      <c r="TSU12" s="238" t="str">
        <f t="shared" si="219"/>
        <v/>
      </c>
      <c r="TSV12" s="238" t="str">
        <f t="shared" si="219"/>
        <v/>
      </c>
      <c r="TSW12" s="238" t="str">
        <f t="shared" si="219"/>
        <v/>
      </c>
      <c r="TSX12" s="238" t="str">
        <f t="shared" si="219"/>
        <v/>
      </c>
      <c r="TSY12" s="238" t="str">
        <f t="shared" si="219"/>
        <v/>
      </c>
      <c r="TSZ12" s="238" t="str">
        <f t="shared" si="219"/>
        <v/>
      </c>
      <c r="TTA12" s="238" t="str">
        <f t="shared" si="219"/>
        <v/>
      </c>
      <c r="TTB12" s="238" t="str">
        <f t="shared" si="219"/>
        <v/>
      </c>
      <c r="TTC12" s="238" t="str">
        <f t="shared" si="219"/>
        <v/>
      </c>
      <c r="TTD12" s="238" t="str">
        <f t="shared" si="219"/>
        <v/>
      </c>
      <c r="TTE12" s="238" t="str">
        <f t="shared" si="219"/>
        <v/>
      </c>
      <c r="TTF12" s="238" t="str">
        <f t="shared" si="219"/>
        <v/>
      </c>
      <c r="TTG12" s="238" t="str">
        <f t="shared" si="219"/>
        <v/>
      </c>
      <c r="TTH12" s="238" t="str">
        <f t="shared" si="219"/>
        <v/>
      </c>
      <c r="TTI12" s="238" t="str">
        <f t="shared" si="219"/>
        <v/>
      </c>
      <c r="TTJ12" s="238" t="str">
        <f t="shared" si="219"/>
        <v/>
      </c>
      <c r="TTK12" s="238" t="str">
        <f t="shared" si="219"/>
        <v/>
      </c>
      <c r="TTL12" s="238" t="str">
        <f t="shared" si="219"/>
        <v/>
      </c>
      <c r="TTM12" s="238" t="str">
        <f t="shared" si="219"/>
        <v/>
      </c>
      <c r="TTN12" s="238" t="str">
        <f t="shared" si="219"/>
        <v/>
      </c>
      <c r="TTO12" s="238" t="str">
        <f t="shared" si="219"/>
        <v/>
      </c>
      <c r="TTP12" s="238" t="str">
        <f t="shared" si="219"/>
        <v/>
      </c>
      <c r="TTQ12" s="238" t="str">
        <f t="shared" si="219"/>
        <v/>
      </c>
      <c r="TTR12" s="238" t="str">
        <f t="shared" si="219"/>
        <v/>
      </c>
      <c r="TTS12" s="238" t="str">
        <f t="shared" si="219"/>
        <v/>
      </c>
      <c r="TTT12" s="238" t="str">
        <f t="shared" si="219"/>
        <v/>
      </c>
      <c r="TTU12" s="238" t="str">
        <f t="shared" si="219"/>
        <v/>
      </c>
      <c r="TTV12" s="238" t="str">
        <f t="shared" si="219"/>
        <v/>
      </c>
      <c r="TTW12" s="238" t="str">
        <f t="shared" si="219"/>
        <v/>
      </c>
      <c r="TTX12" s="238" t="str">
        <f t="shared" si="219"/>
        <v/>
      </c>
      <c r="TTY12" s="238" t="str">
        <f t="shared" si="219"/>
        <v/>
      </c>
      <c r="TTZ12" s="238" t="str">
        <f t="shared" si="219"/>
        <v/>
      </c>
      <c r="TUA12" s="238" t="str">
        <f t="shared" si="219"/>
        <v/>
      </c>
      <c r="TUB12" s="238" t="str">
        <f t="shared" si="219"/>
        <v/>
      </c>
      <c r="TUC12" s="238" t="str">
        <f t="shared" si="219"/>
        <v/>
      </c>
      <c r="TUD12" s="238" t="str">
        <f t="shared" si="219"/>
        <v/>
      </c>
      <c r="TUE12" s="238" t="str">
        <f t="shared" si="219"/>
        <v/>
      </c>
      <c r="TUF12" s="238" t="str">
        <f t="shared" si="219"/>
        <v/>
      </c>
      <c r="TUG12" s="238" t="str">
        <f t="shared" si="219"/>
        <v/>
      </c>
      <c r="TUH12" s="238" t="str">
        <f t="shared" si="219"/>
        <v/>
      </c>
      <c r="TUI12" s="238" t="str">
        <f t="shared" si="219"/>
        <v/>
      </c>
      <c r="TUJ12" s="238" t="str">
        <f t="shared" si="219"/>
        <v/>
      </c>
      <c r="TUK12" s="238" t="str">
        <f t="shared" si="219"/>
        <v/>
      </c>
      <c r="TUL12" s="238" t="str">
        <f t="shared" si="219"/>
        <v/>
      </c>
      <c r="TUM12" s="238" t="str">
        <f t="shared" si="219"/>
        <v/>
      </c>
      <c r="TUN12" s="238" t="str">
        <f t="shared" si="219"/>
        <v/>
      </c>
      <c r="TUO12" s="238" t="str">
        <f t="shared" si="219"/>
        <v/>
      </c>
      <c r="TUP12" s="238" t="str">
        <f t="shared" si="219"/>
        <v/>
      </c>
      <c r="TUQ12" s="238" t="str">
        <f t="shared" ref="TUQ12:TXB12" si="220">IF((TUQ11+TUQ15)&gt;TUQ10,"Project expenditure exceeds budget","")</f>
        <v/>
      </c>
      <c r="TUR12" s="238" t="str">
        <f t="shared" si="220"/>
        <v/>
      </c>
      <c r="TUS12" s="238" t="str">
        <f t="shared" si="220"/>
        <v/>
      </c>
      <c r="TUT12" s="238" t="str">
        <f t="shared" si="220"/>
        <v/>
      </c>
      <c r="TUU12" s="238" t="str">
        <f t="shared" si="220"/>
        <v/>
      </c>
      <c r="TUV12" s="238" t="str">
        <f t="shared" si="220"/>
        <v/>
      </c>
      <c r="TUW12" s="238" t="str">
        <f t="shared" si="220"/>
        <v/>
      </c>
      <c r="TUX12" s="238" t="str">
        <f t="shared" si="220"/>
        <v/>
      </c>
      <c r="TUY12" s="238" t="str">
        <f t="shared" si="220"/>
        <v/>
      </c>
      <c r="TUZ12" s="238" t="str">
        <f t="shared" si="220"/>
        <v/>
      </c>
      <c r="TVA12" s="238" t="str">
        <f t="shared" si="220"/>
        <v/>
      </c>
      <c r="TVB12" s="238" t="str">
        <f t="shared" si="220"/>
        <v/>
      </c>
      <c r="TVC12" s="238" t="str">
        <f t="shared" si="220"/>
        <v/>
      </c>
      <c r="TVD12" s="238" t="str">
        <f t="shared" si="220"/>
        <v/>
      </c>
      <c r="TVE12" s="238" t="str">
        <f t="shared" si="220"/>
        <v/>
      </c>
      <c r="TVF12" s="238" t="str">
        <f t="shared" si="220"/>
        <v/>
      </c>
      <c r="TVG12" s="238" t="str">
        <f t="shared" si="220"/>
        <v/>
      </c>
      <c r="TVH12" s="238" t="str">
        <f t="shared" si="220"/>
        <v/>
      </c>
      <c r="TVI12" s="238" t="str">
        <f t="shared" si="220"/>
        <v/>
      </c>
      <c r="TVJ12" s="238" t="str">
        <f t="shared" si="220"/>
        <v/>
      </c>
      <c r="TVK12" s="238" t="str">
        <f t="shared" si="220"/>
        <v/>
      </c>
      <c r="TVL12" s="238" t="str">
        <f t="shared" si="220"/>
        <v/>
      </c>
      <c r="TVM12" s="238" t="str">
        <f t="shared" si="220"/>
        <v/>
      </c>
      <c r="TVN12" s="238" t="str">
        <f t="shared" si="220"/>
        <v/>
      </c>
      <c r="TVO12" s="238" t="str">
        <f t="shared" si="220"/>
        <v/>
      </c>
      <c r="TVP12" s="238" t="str">
        <f t="shared" si="220"/>
        <v/>
      </c>
      <c r="TVQ12" s="238" t="str">
        <f t="shared" si="220"/>
        <v/>
      </c>
      <c r="TVR12" s="238" t="str">
        <f t="shared" si="220"/>
        <v/>
      </c>
      <c r="TVS12" s="238" t="str">
        <f t="shared" si="220"/>
        <v/>
      </c>
      <c r="TVT12" s="238" t="str">
        <f t="shared" si="220"/>
        <v/>
      </c>
      <c r="TVU12" s="238" t="str">
        <f t="shared" si="220"/>
        <v/>
      </c>
      <c r="TVV12" s="238" t="str">
        <f t="shared" si="220"/>
        <v/>
      </c>
      <c r="TVW12" s="238" t="str">
        <f t="shared" si="220"/>
        <v/>
      </c>
      <c r="TVX12" s="238" t="str">
        <f t="shared" si="220"/>
        <v/>
      </c>
      <c r="TVY12" s="238" t="str">
        <f t="shared" si="220"/>
        <v/>
      </c>
      <c r="TVZ12" s="238" t="str">
        <f t="shared" si="220"/>
        <v/>
      </c>
      <c r="TWA12" s="238" t="str">
        <f t="shared" si="220"/>
        <v/>
      </c>
      <c r="TWB12" s="238" t="str">
        <f t="shared" si="220"/>
        <v/>
      </c>
      <c r="TWC12" s="238" t="str">
        <f t="shared" si="220"/>
        <v/>
      </c>
      <c r="TWD12" s="238" t="str">
        <f t="shared" si="220"/>
        <v/>
      </c>
      <c r="TWE12" s="238" t="str">
        <f t="shared" si="220"/>
        <v/>
      </c>
      <c r="TWF12" s="238" t="str">
        <f t="shared" si="220"/>
        <v/>
      </c>
      <c r="TWG12" s="238" t="str">
        <f t="shared" si="220"/>
        <v/>
      </c>
      <c r="TWH12" s="238" t="str">
        <f t="shared" si="220"/>
        <v/>
      </c>
      <c r="TWI12" s="238" t="str">
        <f t="shared" si="220"/>
        <v/>
      </c>
      <c r="TWJ12" s="238" t="str">
        <f t="shared" si="220"/>
        <v/>
      </c>
      <c r="TWK12" s="238" t="str">
        <f t="shared" si="220"/>
        <v/>
      </c>
      <c r="TWL12" s="238" t="str">
        <f t="shared" si="220"/>
        <v/>
      </c>
      <c r="TWM12" s="238" t="str">
        <f t="shared" si="220"/>
        <v/>
      </c>
      <c r="TWN12" s="238" t="str">
        <f t="shared" si="220"/>
        <v/>
      </c>
      <c r="TWO12" s="238" t="str">
        <f t="shared" si="220"/>
        <v/>
      </c>
      <c r="TWP12" s="238" t="str">
        <f t="shared" si="220"/>
        <v/>
      </c>
      <c r="TWQ12" s="238" t="str">
        <f t="shared" si="220"/>
        <v/>
      </c>
      <c r="TWR12" s="238" t="str">
        <f t="shared" si="220"/>
        <v/>
      </c>
      <c r="TWS12" s="238" t="str">
        <f t="shared" si="220"/>
        <v/>
      </c>
      <c r="TWT12" s="238" t="str">
        <f t="shared" si="220"/>
        <v/>
      </c>
      <c r="TWU12" s="238" t="str">
        <f t="shared" si="220"/>
        <v/>
      </c>
      <c r="TWV12" s="238" t="str">
        <f t="shared" si="220"/>
        <v/>
      </c>
      <c r="TWW12" s="238" t="str">
        <f t="shared" si="220"/>
        <v/>
      </c>
      <c r="TWX12" s="238" t="str">
        <f t="shared" si="220"/>
        <v/>
      </c>
      <c r="TWY12" s="238" t="str">
        <f t="shared" si="220"/>
        <v/>
      </c>
      <c r="TWZ12" s="238" t="str">
        <f t="shared" si="220"/>
        <v/>
      </c>
      <c r="TXA12" s="238" t="str">
        <f t="shared" si="220"/>
        <v/>
      </c>
      <c r="TXB12" s="238" t="str">
        <f t="shared" si="220"/>
        <v/>
      </c>
      <c r="TXC12" s="238" t="str">
        <f t="shared" ref="TXC12:TZN12" si="221">IF((TXC11+TXC15)&gt;TXC10,"Project expenditure exceeds budget","")</f>
        <v/>
      </c>
      <c r="TXD12" s="238" t="str">
        <f t="shared" si="221"/>
        <v/>
      </c>
      <c r="TXE12" s="238" t="str">
        <f t="shared" si="221"/>
        <v/>
      </c>
      <c r="TXF12" s="238" t="str">
        <f t="shared" si="221"/>
        <v/>
      </c>
      <c r="TXG12" s="238" t="str">
        <f t="shared" si="221"/>
        <v/>
      </c>
      <c r="TXH12" s="238" t="str">
        <f t="shared" si="221"/>
        <v/>
      </c>
      <c r="TXI12" s="238" t="str">
        <f t="shared" si="221"/>
        <v/>
      </c>
      <c r="TXJ12" s="238" t="str">
        <f t="shared" si="221"/>
        <v/>
      </c>
      <c r="TXK12" s="238" t="str">
        <f t="shared" si="221"/>
        <v/>
      </c>
      <c r="TXL12" s="238" t="str">
        <f t="shared" si="221"/>
        <v/>
      </c>
      <c r="TXM12" s="238" t="str">
        <f t="shared" si="221"/>
        <v/>
      </c>
      <c r="TXN12" s="238" t="str">
        <f t="shared" si="221"/>
        <v/>
      </c>
      <c r="TXO12" s="238" t="str">
        <f t="shared" si="221"/>
        <v/>
      </c>
      <c r="TXP12" s="238" t="str">
        <f t="shared" si="221"/>
        <v/>
      </c>
      <c r="TXQ12" s="238" t="str">
        <f t="shared" si="221"/>
        <v/>
      </c>
      <c r="TXR12" s="238" t="str">
        <f t="shared" si="221"/>
        <v/>
      </c>
      <c r="TXS12" s="238" t="str">
        <f t="shared" si="221"/>
        <v/>
      </c>
      <c r="TXT12" s="238" t="str">
        <f t="shared" si="221"/>
        <v/>
      </c>
      <c r="TXU12" s="238" t="str">
        <f t="shared" si="221"/>
        <v/>
      </c>
      <c r="TXV12" s="238" t="str">
        <f t="shared" si="221"/>
        <v/>
      </c>
      <c r="TXW12" s="238" t="str">
        <f t="shared" si="221"/>
        <v/>
      </c>
      <c r="TXX12" s="238" t="str">
        <f t="shared" si="221"/>
        <v/>
      </c>
      <c r="TXY12" s="238" t="str">
        <f t="shared" si="221"/>
        <v/>
      </c>
      <c r="TXZ12" s="238" t="str">
        <f t="shared" si="221"/>
        <v/>
      </c>
      <c r="TYA12" s="238" t="str">
        <f t="shared" si="221"/>
        <v/>
      </c>
      <c r="TYB12" s="238" t="str">
        <f t="shared" si="221"/>
        <v/>
      </c>
      <c r="TYC12" s="238" t="str">
        <f t="shared" si="221"/>
        <v/>
      </c>
      <c r="TYD12" s="238" t="str">
        <f t="shared" si="221"/>
        <v/>
      </c>
      <c r="TYE12" s="238" t="str">
        <f t="shared" si="221"/>
        <v/>
      </c>
      <c r="TYF12" s="238" t="str">
        <f t="shared" si="221"/>
        <v/>
      </c>
      <c r="TYG12" s="238" t="str">
        <f t="shared" si="221"/>
        <v/>
      </c>
      <c r="TYH12" s="238" t="str">
        <f t="shared" si="221"/>
        <v/>
      </c>
      <c r="TYI12" s="238" t="str">
        <f t="shared" si="221"/>
        <v/>
      </c>
      <c r="TYJ12" s="238" t="str">
        <f t="shared" si="221"/>
        <v/>
      </c>
      <c r="TYK12" s="238" t="str">
        <f t="shared" si="221"/>
        <v/>
      </c>
      <c r="TYL12" s="238" t="str">
        <f t="shared" si="221"/>
        <v/>
      </c>
      <c r="TYM12" s="238" t="str">
        <f t="shared" si="221"/>
        <v/>
      </c>
      <c r="TYN12" s="238" t="str">
        <f t="shared" si="221"/>
        <v/>
      </c>
      <c r="TYO12" s="238" t="str">
        <f t="shared" si="221"/>
        <v/>
      </c>
      <c r="TYP12" s="238" t="str">
        <f t="shared" si="221"/>
        <v/>
      </c>
      <c r="TYQ12" s="238" t="str">
        <f t="shared" si="221"/>
        <v/>
      </c>
      <c r="TYR12" s="238" t="str">
        <f t="shared" si="221"/>
        <v/>
      </c>
      <c r="TYS12" s="238" t="str">
        <f t="shared" si="221"/>
        <v/>
      </c>
      <c r="TYT12" s="238" t="str">
        <f t="shared" si="221"/>
        <v/>
      </c>
      <c r="TYU12" s="238" t="str">
        <f t="shared" si="221"/>
        <v/>
      </c>
      <c r="TYV12" s="238" t="str">
        <f t="shared" si="221"/>
        <v/>
      </c>
      <c r="TYW12" s="238" t="str">
        <f t="shared" si="221"/>
        <v/>
      </c>
      <c r="TYX12" s="238" t="str">
        <f t="shared" si="221"/>
        <v/>
      </c>
      <c r="TYY12" s="238" t="str">
        <f t="shared" si="221"/>
        <v/>
      </c>
      <c r="TYZ12" s="238" t="str">
        <f t="shared" si="221"/>
        <v/>
      </c>
      <c r="TZA12" s="238" t="str">
        <f t="shared" si="221"/>
        <v/>
      </c>
      <c r="TZB12" s="238" t="str">
        <f t="shared" si="221"/>
        <v/>
      </c>
      <c r="TZC12" s="238" t="str">
        <f t="shared" si="221"/>
        <v/>
      </c>
      <c r="TZD12" s="238" t="str">
        <f t="shared" si="221"/>
        <v/>
      </c>
      <c r="TZE12" s="238" t="str">
        <f t="shared" si="221"/>
        <v/>
      </c>
      <c r="TZF12" s="238" t="str">
        <f t="shared" si="221"/>
        <v/>
      </c>
      <c r="TZG12" s="238" t="str">
        <f t="shared" si="221"/>
        <v/>
      </c>
      <c r="TZH12" s="238" t="str">
        <f t="shared" si="221"/>
        <v/>
      </c>
      <c r="TZI12" s="238" t="str">
        <f t="shared" si="221"/>
        <v/>
      </c>
      <c r="TZJ12" s="238" t="str">
        <f t="shared" si="221"/>
        <v/>
      </c>
      <c r="TZK12" s="238" t="str">
        <f t="shared" si="221"/>
        <v/>
      </c>
      <c r="TZL12" s="238" t="str">
        <f t="shared" si="221"/>
        <v/>
      </c>
      <c r="TZM12" s="238" t="str">
        <f t="shared" si="221"/>
        <v/>
      </c>
      <c r="TZN12" s="238" t="str">
        <f t="shared" si="221"/>
        <v/>
      </c>
      <c r="TZO12" s="238" t="str">
        <f t="shared" ref="TZO12:UBZ12" si="222">IF((TZO11+TZO15)&gt;TZO10,"Project expenditure exceeds budget","")</f>
        <v/>
      </c>
      <c r="TZP12" s="238" t="str">
        <f t="shared" si="222"/>
        <v/>
      </c>
      <c r="TZQ12" s="238" t="str">
        <f t="shared" si="222"/>
        <v/>
      </c>
      <c r="TZR12" s="238" t="str">
        <f t="shared" si="222"/>
        <v/>
      </c>
      <c r="TZS12" s="238" t="str">
        <f t="shared" si="222"/>
        <v/>
      </c>
      <c r="TZT12" s="238" t="str">
        <f t="shared" si="222"/>
        <v/>
      </c>
      <c r="TZU12" s="238" t="str">
        <f t="shared" si="222"/>
        <v/>
      </c>
      <c r="TZV12" s="238" t="str">
        <f t="shared" si="222"/>
        <v/>
      </c>
      <c r="TZW12" s="238" t="str">
        <f t="shared" si="222"/>
        <v/>
      </c>
      <c r="TZX12" s="238" t="str">
        <f t="shared" si="222"/>
        <v/>
      </c>
      <c r="TZY12" s="238" t="str">
        <f t="shared" si="222"/>
        <v/>
      </c>
      <c r="TZZ12" s="238" t="str">
        <f t="shared" si="222"/>
        <v/>
      </c>
      <c r="UAA12" s="238" t="str">
        <f t="shared" si="222"/>
        <v/>
      </c>
      <c r="UAB12" s="238" t="str">
        <f t="shared" si="222"/>
        <v/>
      </c>
      <c r="UAC12" s="238" t="str">
        <f t="shared" si="222"/>
        <v/>
      </c>
      <c r="UAD12" s="238" t="str">
        <f t="shared" si="222"/>
        <v/>
      </c>
      <c r="UAE12" s="238" t="str">
        <f t="shared" si="222"/>
        <v/>
      </c>
      <c r="UAF12" s="238" t="str">
        <f t="shared" si="222"/>
        <v/>
      </c>
      <c r="UAG12" s="238" t="str">
        <f t="shared" si="222"/>
        <v/>
      </c>
      <c r="UAH12" s="238" t="str">
        <f t="shared" si="222"/>
        <v/>
      </c>
      <c r="UAI12" s="238" t="str">
        <f t="shared" si="222"/>
        <v/>
      </c>
      <c r="UAJ12" s="238" t="str">
        <f t="shared" si="222"/>
        <v/>
      </c>
      <c r="UAK12" s="238" t="str">
        <f t="shared" si="222"/>
        <v/>
      </c>
      <c r="UAL12" s="238" t="str">
        <f t="shared" si="222"/>
        <v/>
      </c>
      <c r="UAM12" s="238" t="str">
        <f t="shared" si="222"/>
        <v/>
      </c>
      <c r="UAN12" s="238" t="str">
        <f t="shared" si="222"/>
        <v/>
      </c>
      <c r="UAO12" s="238" t="str">
        <f t="shared" si="222"/>
        <v/>
      </c>
      <c r="UAP12" s="238" t="str">
        <f t="shared" si="222"/>
        <v/>
      </c>
      <c r="UAQ12" s="238" t="str">
        <f t="shared" si="222"/>
        <v/>
      </c>
      <c r="UAR12" s="238" t="str">
        <f t="shared" si="222"/>
        <v/>
      </c>
      <c r="UAS12" s="238" t="str">
        <f t="shared" si="222"/>
        <v/>
      </c>
      <c r="UAT12" s="238" t="str">
        <f t="shared" si="222"/>
        <v/>
      </c>
      <c r="UAU12" s="238" t="str">
        <f t="shared" si="222"/>
        <v/>
      </c>
      <c r="UAV12" s="238" t="str">
        <f t="shared" si="222"/>
        <v/>
      </c>
      <c r="UAW12" s="238" t="str">
        <f t="shared" si="222"/>
        <v/>
      </c>
      <c r="UAX12" s="238" t="str">
        <f t="shared" si="222"/>
        <v/>
      </c>
      <c r="UAY12" s="238" t="str">
        <f t="shared" si="222"/>
        <v/>
      </c>
      <c r="UAZ12" s="238" t="str">
        <f t="shared" si="222"/>
        <v/>
      </c>
      <c r="UBA12" s="238" t="str">
        <f t="shared" si="222"/>
        <v/>
      </c>
      <c r="UBB12" s="238" t="str">
        <f t="shared" si="222"/>
        <v/>
      </c>
      <c r="UBC12" s="238" t="str">
        <f t="shared" si="222"/>
        <v/>
      </c>
      <c r="UBD12" s="238" t="str">
        <f t="shared" si="222"/>
        <v/>
      </c>
      <c r="UBE12" s="238" t="str">
        <f t="shared" si="222"/>
        <v/>
      </c>
      <c r="UBF12" s="238" t="str">
        <f t="shared" si="222"/>
        <v/>
      </c>
      <c r="UBG12" s="238" t="str">
        <f t="shared" si="222"/>
        <v/>
      </c>
      <c r="UBH12" s="238" t="str">
        <f t="shared" si="222"/>
        <v/>
      </c>
      <c r="UBI12" s="238" t="str">
        <f t="shared" si="222"/>
        <v/>
      </c>
      <c r="UBJ12" s="238" t="str">
        <f t="shared" si="222"/>
        <v/>
      </c>
      <c r="UBK12" s="238" t="str">
        <f t="shared" si="222"/>
        <v/>
      </c>
      <c r="UBL12" s="238" t="str">
        <f t="shared" si="222"/>
        <v/>
      </c>
      <c r="UBM12" s="238" t="str">
        <f t="shared" si="222"/>
        <v/>
      </c>
      <c r="UBN12" s="238" t="str">
        <f t="shared" si="222"/>
        <v/>
      </c>
      <c r="UBO12" s="238" t="str">
        <f t="shared" si="222"/>
        <v/>
      </c>
      <c r="UBP12" s="238" t="str">
        <f t="shared" si="222"/>
        <v/>
      </c>
      <c r="UBQ12" s="238" t="str">
        <f t="shared" si="222"/>
        <v/>
      </c>
      <c r="UBR12" s="238" t="str">
        <f t="shared" si="222"/>
        <v/>
      </c>
      <c r="UBS12" s="238" t="str">
        <f t="shared" si="222"/>
        <v/>
      </c>
      <c r="UBT12" s="238" t="str">
        <f t="shared" si="222"/>
        <v/>
      </c>
      <c r="UBU12" s="238" t="str">
        <f t="shared" si="222"/>
        <v/>
      </c>
      <c r="UBV12" s="238" t="str">
        <f t="shared" si="222"/>
        <v/>
      </c>
      <c r="UBW12" s="238" t="str">
        <f t="shared" si="222"/>
        <v/>
      </c>
      <c r="UBX12" s="238" t="str">
        <f t="shared" si="222"/>
        <v/>
      </c>
      <c r="UBY12" s="238" t="str">
        <f t="shared" si="222"/>
        <v/>
      </c>
      <c r="UBZ12" s="238" t="str">
        <f t="shared" si="222"/>
        <v/>
      </c>
      <c r="UCA12" s="238" t="str">
        <f t="shared" ref="UCA12:UEL12" si="223">IF((UCA11+UCA15)&gt;UCA10,"Project expenditure exceeds budget","")</f>
        <v/>
      </c>
      <c r="UCB12" s="238" t="str">
        <f t="shared" si="223"/>
        <v/>
      </c>
      <c r="UCC12" s="238" t="str">
        <f t="shared" si="223"/>
        <v/>
      </c>
      <c r="UCD12" s="238" t="str">
        <f t="shared" si="223"/>
        <v/>
      </c>
      <c r="UCE12" s="238" t="str">
        <f t="shared" si="223"/>
        <v/>
      </c>
      <c r="UCF12" s="238" t="str">
        <f t="shared" si="223"/>
        <v/>
      </c>
      <c r="UCG12" s="238" t="str">
        <f t="shared" si="223"/>
        <v/>
      </c>
      <c r="UCH12" s="238" t="str">
        <f t="shared" si="223"/>
        <v/>
      </c>
      <c r="UCI12" s="238" t="str">
        <f t="shared" si="223"/>
        <v/>
      </c>
      <c r="UCJ12" s="238" t="str">
        <f t="shared" si="223"/>
        <v/>
      </c>
      <c r="UCK12" s="238" t="str">
        <f t="shared" si="223"/>
        <v/>
      </c>
      <c r="UCL12" s="238" t="str">
        <f t="shared" si="223"/>
        <v/>
      </c>
      <c r="UCM12" s="238" t="str">
        <f t="shared" si="223"/>
        <v/>
      </c>
      <c r="UCN12" s="238" t="str">
        <f t="shared" si="223"/>
        <v/>
      </c>
      <c r="UCO12" s="238" t="str">
        <f t="shared" si="223"/>
        <v/>
      </c>
      <c r="UCP12" s="238" t="str">
        <f t="shared" si="223"/>
        <v/>
      </c>
      <c r="UCQ12" s="238" t="str">
        <f t="shared" si="223"/>
        <v/>
      </c>
      <c r="UCR12" s="238" t="str">
        <f t="shared" si="223"/>
        <v/>
      </c>
      <c r="UCS12" s="238" t="str">
        <f t="shared" si="223"/>
        <v/>
      </c>
      <c r="UCT12" s="238" t="str">
        <f t="shared" si="223"/>
        <v/>
      </c>
      <c r="UCU12" s="238" t="str">
        <f t="shared" si="223"/>
        <v/>
      </c>
      <c r="UCV12" s="238" t="str">
        <f t="shared" si="223"/>
        <v/>
      </c>
      <c r="UCW12" s="238" t="str">
        <f t="shared" si="223"/>
        <v/>
      </c>
      <c r="UCX12" s="238" t="str">
        <f t="shared" si="223"/>
        <v/>
      </c>
      <c r="UCY12" s="238" t="str">
        <f t="shared" si="223"/>
        <v/>
      </c>
      <c r="UCZ12" s="238" t="str">
        <f t="shared" si="223"/>
        <v/>
      </c>
      <c r="UDA12" s="238" t="str">
        <f t="shared" si="223"/>
        <v/>
      </c>
      <c r="UDB12" s="238" t="str">
        <f t="shared" si="223"/>
        <v/>
      </c>
      <c r="UDC12" s="238" t="str">
        <f t="shared" si="223"/>
        <v/>
      </c>
      <c r="UDD12" s="238" t="str">
        <f t="shared" si="223"/>
        <v/>
      </c>
      <c r="UDE12" s="238" t="str">
        <f t="shared" si="223"/>
        <v/>
      </c>
      <c r="UDF12" s="238" t="str">
        <f t="shared" si="223"/>
        <v/>
      </c>
      <c r="UDG12" s="238" t="str">
        <f t="shared" si="223"/>
        <v/>
      </c>
      <c r="UDH12" s="238" t="str">
        <f t="shared" si="223"/>
        <v/>
      </c>
      <c r="UDI12" s="238" t="str">
        <f t="shared" si="223"/>
        <v/>
      </c>
      <c r="UDJ12" s="238" t="str">
        <f t="shared" si="223"/>
        <v/>
      </c>
      <c r="UDK12" s="238" t="str">
        <f t="shared" si="223"/>
        <v/>
      </c>
      <c r="UDL12" s="238" t="str">
        <f t="shared" si="223"/>
        <v/>
      </c>
      <c r="UDM12" s="238" t="str">
        <f t="shared" si="223"/>
        <v/>
      </c>
      <c r="UDN12" s="238" t="str">
        <f t="shared" si="223"/>
        <v/>
      </c>
      <c r="UDO12" s="238" t="str">
        <f t="shared" si="223"/>
        <v/>
      </c>
      <c r="UDP12" s="238" t="str">
        <f t="shared" si="223"/>
        <v/>
      </c>
      <c r="UDQ12" s="238" t="str">
        <f t="shared" si="223"/>
        <v/>
      </c>
      <c r="UDR12" s="238" t="str">
        <f t="shared" si="223"/>
        <v/>
      </c>
      <c r="UDS12" s="238" t="str">
        <f t="shared" si="223"/>
        <v/>
      </c>
      <c r="UDT12" s="238" t="str">
        <f t="shared" si="223"/>
        <v/>
      </c>
      <c r="UDU12" s="238" t="str">
        <f t="shared" si="223"/>
        <v/>
      </c>
      <c r="UDV12" s="238" t="str">
        <f t="shared" si="223"/>
        <v/>
      </c>
      <c r="UDW12" s="238" t="str">
        <f t="shared" si="223"/>
        <v/>
      </c>
      <c r="UDX12" s="238" t="str">
        <f t="shared" si="223"/>
        <v/>
      </c>
      <c r="UDY12" s="238" t="str">
        <f t="shared" si="223"/>
        <v/>
      </c>
      <c r="UDZ12" s="238" t="str">
        <f t="shared" si="223"/>
        <v/>
      </c>
      <c r="UEA12" s="238" t="str">
        <f t="shared" si="223"/>
        <v/>
      </c>
      <c r="UEB12" s="238" t="str">
        <f t="shared" si="223"/>
        <v/>
      </c>
      <c r="UEC12" s="238" t="str">
        <f t="shared" si="223"/>
        <v/>
      </c>
      <c r="UED12" s="238" t="str">
        <f t="shared" si="223"/>
        <v/>
      </c>
      <c r="UEE12" s="238" t="str">
        <f t="shared" si="223"/>
        <v/>
      </c>
      <c r="UEF12" s="238" t="str">
        <f t="shared" si="223"/>
        <v/>
      </c>
      <c r="UEG12" s="238" t="str">
        <f t="shared" si="223"/>
        <v/>
      </c>
      <c r="UEH12" s="238" t="str">
        <f t="shared" si="223"/>
        <v/>
      </c>
      <c r="UEI12" s="238" t="str">
        <f t="shared" si="223"/>
        <v/>
      </c>
      <c r="UEJ12" s="238" t="str">
        <f t="shared" si="223"/>
        <v/>
      </c>
      <c r="UEK12" s="238" t="str">
        <f t="shared" si="223"/>
        <v/>
      </c>
      <c r="UEL12" s="238" t="str">
        <f t="shared" si="223"/>
        <v/>
      </c>
      <c r="UEM12" s="238" t="str">
        <f t="shared" ref="UEM12:UGX12" si="224">IF((UEM11+UEM15)&gt;UEM10,"Project expenditure exceeds budget","")</f>
        <v/>
      </c>
      <c r="UEN12" s="238" t="str">
        <f t="shared" si="224"/>
        <v/>
      </c>
      <c r="UEO12" s="238" t="str">
        <f t="shared" si="224"/>
        <v/>
      </c>
      <c r="UEP12" s="238" t="str">
        <f t="shared" si="224"/>
        <v/>
      </c>
      <c r="UEQ12" s="238" t="str">
        <f t="shared" si="224"/>
        <v/>
      </c>
      <c r="UER12" s="238" t="str">
        <f t="shared" si="224"/>
        <v/>
      </c>
      <c r="UES12" s="238" t="str">
        <f t="shared" si="224"/>
        <v/>
      </c>
      <c r="UET12" s="238" t="str">
        <f t="shared" si="224"/>
        <v/>
      </c>
      <c r="UEU12" s="238" t="str">
        <f t="shared" si="224"/>
        <v/>
      </c>
      <c r="UEV12" s="238" t="str">
        <f t="shared" si="224"/>
        <v/>
      </c>
      <c r="UEW12" s="238" t="str">
        <f t="shared" si="224"/>
        <v/>
      </c>
      <c r="UEX12" s="238" t="str">
        <f t="shared" si="224"/>
        <v/>
      </c>
      <c r="UEY12" s="238" t="str">
        <f t="shared" si="224"/>
        <v/>
      </c>
      <c r="UEZ12" s="238" t="str">
        <f t="shared" si="224"/>
        <v/>
      </c>
      <c r="UFA12" s="238" t="str">
        <f t="shared" si="224"/>
        <v/>
      </c>
      <c r="UFB12" s="238" t="str">
        <f t="shared" si="224"/>
        <v/>
      </c>
      <c r="UFC12" s="238" t="str">
        <f t="shared" si="224"/>
        <v/>
      </c>
      <c r="UFD12" s="238" t="str">
        <f t="shared" si="224"/>
        <v/>
      </c>
      <c r="UFE12" s="238" t="str">
        <f t="shared" si="224"/>
        <v/>
      </c>
      <c r="UFF12" s="238" t="str">
        <f t="shared" si="224"/>
        <v/>
      </c>
      <c r="UFG12" s="238" t="str">
        <f t="shared" si="224"/>
        <v/>
      </c>
      <c r="UFH12" s="238" t="str">
        <f t="shared" si="224"/>
        <v/>
      </c>
      <c r="UFI12" s="238" t="str">
        <f t="shared" si="224"/>
        <v/>
      </c>
      <c r="UFJ12" s="238" t="str">
        <f t="shared" si="224"/>
        <v/>
      </c>
      <c r="UFK12" s="238" t="str">
        <f t="shared" si="224"/>
        <v/>
      </c>
      <c r="UFL12" s="238" t="str">
        <f t="shared" si="224"/>
        <v/>
      </c>
      <c r="UFM12" s="238" t="str">
        <f t="shared" si="224"/>
        <v/>
      </c>
      <c r="UFN12" s="238" t="str">
        <f t="shared" si="224"/>
        <v/>
      </c>
      <c r="UFO12" s="238" t="str">
        <f t="shared" si="224"/>
        <v/>
      </c>
      <c r="UFP12" s="238" t="str">
        <f t="shared" si="224"/>
        <v/>
      </c>
      <c r="UFQ12" s="238" t="str">
        <f t="shared" si="224"/>
        <v/>
      </c>
      <c r="UFR12" s="238" t="str">
        <f t="shared" si="224"/>
        <v/>
      </c>
      <c r="UFS12" s="238" t="str">
        <f t="shared" si="224"/>
        <v/>
      </c>
      <c r="UFT12" s="238" t="str">
        <f t="shared" si="224"/>
        <v/>
      </c>
      <c r="UFU12" s="238" t="str">
        <f t="shared" si="224"/>
        <v/>
      </c>
      <c r="UFV12" s="238" t="str">
        <f t="shared" si="224"/>
        <v/>
      </c>
      <c r="UFW12" s="238" t="str">
        <f t="shared" si="224"/>
        <v/>
      </c>
      <c r="UFX12" s="238" t="str">
        <f t="shared" si="224"/>
        <v/>
      </c>
      <c r="UFY12" s="238" t="str">
        <f t="shared" si="224"/>
        <v/>
      </c>
      <c r="UFZ12" s="238" t="str">
        <f t="shared" si="224"/>
        <v/>
      </c>
      <c r="UGA12" s="238" t="str">
        <f t="shared" si="224"/>
        <v/>
      </c>
      <c r="UGB12" s="238" t="str">
        <f t="shared" si="224"/>
        <v/>
      </c>
      <c r="UGC12" s="238" t="str">
        <f t="shared" si="224"/>
        <v/>
      </c>
      <c r="UGD12" s="238" t="str">
        <f t="shared" si="224"/>
        <v/>
      </c>
      <c r="UGE12" s="238" t="str">
        <f t="shared" si="224"/>
        <v/>
      </c>
      <c r="UGF12" s="238" t="str">
        <f t="shared" si="224"/>
        <v/>
      </c>
      <c r="UGG12" s="238" t="str">
        <f t="shared" si="224"/>
        <v/>
      </c>
      <c r="UGH12" s="238" t="str">
        <f t="shared" si="224"/>
        <v/>
      </c>
      <c r="UGI12" s="238" t="str">
        <f t="shared" si="224"/>
        <v/>
      </c>
      <c r="UGJ12" s="238" t="str">
        <f t="shared" si="224"/>
        <v/>
      </c>
      <c r="UGK12" s="238" t="str">
        <f t="shared" si="224"/>
        <v/>
      </c>
      <c r="UGL12" s="238" t="str">
        <f t="shared" si="224"/>
        <v/>
      </c>
      <c r="UGM12" s="238" t="str">
        <f t="shared" si="224"/>
        <v/>
      </c>
      <c r="UGN12" s="238" t="str">
        <f t="shared" si="224"/>
        <v/>
      </c>
      <c r="UGO12" s="238" t="str">
        <f t="shared" si="224"/>
        <v/>
      </c>
      <c r="UGP12" s="238" t="str">
        <f t="shared" si="224"/>
        <v/>
      </c>
      <c r="UGQ12" s="238" t="str">
        <f t="shared" si="224"/>
        <v/>
      </c>
      <c r="UGR12" s="238" t="str">
        <f t="shared" si="224"/>
        <v/>
      </c>
      <c r="UGS12" s="238" t="str">
        <f t="shared" si="224"/>
        <v/>
      </c>
      <c r="UGT12" s="238" t="str">
        <f t="shared" si="224"/>
        <v/>
      </c>
      <c r="UGU12" s="238" t="str">
        <f t="shared" si="224"/>
        <v/>
      </c>
      <c r="UGV12" s="238" t="str">
        <f t="shared" si="224"/>
        <v/>
      </c>
      <c r="UGW12" s="238" t="str">
        <f t="shared" si="224"/>
        <v/>
      </c>
      <c r="UGX12" s="238" t="str">
        <f t="shared" si="224"/>
        <v/>
      </c>
      <c r="UGY12" s="238" t="str">
        <f t="shared" ref="UGY12:UJJ12" si="225">IF((UGY11+UGY15)&gt;UGY10,"Project expenditure exceeds budget","")</f>
        <v/>
      </c>
      <c r="UGZ12" s="238" t="str">
        <f t="shared" si="225"/>
        <v/>
      </c>
      <c r="UHA12" s="238" t="str">
        <f t="shared" si="225"/>
        <v/>
      </c>
      <c r="UHB12" s="238" t="str">
        <f t="shared" si="225"/>
        <v/>
      </c>
      <c r="UHC12" s="238" t="str">
        <f t="shared" si="225"/>
        <v/>
      </c>
      <c r="UHD12" s="238" t="str">
        <f t="shared" si="225"/>
        <v/>
      </c>
      <c r="UHE12" s="238" t="str">
        <f t="shared" si="225"/>
        <v/>
      </c>
      <c r="UHF12" s="238" t="str">
        <f t="shared" si="225"/>
        <v/>
      </c>
      <c r="UHG12" s="238" t="str">
        <f t="shared" si="225"/>
        <v/>
      </c>
      <c r="UHH12" s="238" t="str">
        <f t="shared" si="225"/>
        <v/>
      </c>
      <c r="UHI12" s="238" t="str">
        <f t="shared" si="225"/>
        <v/>
      </c>
      <c r="UHJ12" s="238" t="str">
        <f t="shared" si="225"/>
        <v/>
      </c>
      <c r="UHK12" s="238" t="str">
        <f t="shared" si="225"/>
        <v/>
      </c>
      <c r="UHL12" s="238" t="str">
        <f t="shared" si="225"/>
        <v/>
      </c>
      <c r="UHM12" s="238" t="str">
        <f t="shared" si="225"/>
        <v/>
      </c>
      <c r="UHN12" s="238" t="str">
        <f t="shared" si="225"/>
        <v/>
      </c>
      <c r="UHO12" s="238" t="str">
        <f t="shared" si="225"/>
        <v/>
      </c>
      <c r="UHP12" s="238" t="str">
        <f t="shared" si="225"/>
        <v/>
      </c>
      <c r="UHQ12" s="238" t="str">
        <f t="shared" si="225"/>
        <v/>
      </c>
      <c r="UHR12" s="238" t="str">
        <f t="shared" si="225"/>
        <v/>
      </c>
      <c r="UHS12" s="238" t="str">
        <f t="shared" si="225"/>
        <v/>
      </c>
      <c r="UHT12" s="238" t="str">
        <f t="shared" si="225"/>
        <v/>
      </c>
      <c r="UHU12" s="238" t="str">
        <f t="shared" si="225"/>
        <v/>
      </c>
      <c r="UHV12" s="238" t="str">
        <f t="shared" si="225"/>
        <v/>
      </c>
      <c r="UHW12" s="238" t="str">
        <f t="shared" si="225"/>
        <v/>
      </c>
      <c r="UHX12" s="238" t="str">
        <f t="shared" si="225"/>
        <v/>
      </c>
      <c r="UHY12" s="238" t="str">
        <f t="shared" si="225"/>
        <v/>
      </c>
      <c r="UHZ12" s="238" t="str">
        <f t="shared" si="225"/>
        <v/>
      </c>
      <c r="UIA12" s="238" t="str">
        <f t="shared" si="225"/>
        <v/>
      </c>
      <c r="UIB12" s="238" t="str">
        <f t="shared" si="225"/>
        <v/>
      </c>
      <c r="UIC12" s="238" t="str">
        <f t="shared" si="225"/>
        <v/>
      </c>
      <c r="UID12" s="238" t="str">
        <f t="shared" si="225"/>
        <v/>
      </c>
      <c r="UIE12" s="238" t="str">
        <f t="shared" si="225"/>
        <v/>
      </c>
      <c r="UIF12" s="238" t="str">
        <f t="shared" si="225"/>
        <v/>
      </c>
      <c r="UIG12" s="238" t="str">
        <f t="shared" si="225"/>
        <v/>
      </c>
      <c r="UIH12" s="238" t="str">
        <f t="shared" si="225"/>
        <v/>
      </c>
      <c r="UII12" s="238" t="str">
        <f t="shared" si="225"/>
        <v/>
      </c>
      <c r="UIJ12" s="238" t="str">
        <f t="shared" si="225"/>
        <v/>
      </c>
      <c r="UIK12" s="238" t="str">
        <f t="shared" si="225"/>
        <v/>
      </c>
      <c r="UIL12" s="238" t="str">
        <f t="shared" si="225"/>
        <v/>
      </c>
      <c r="UIM12" s="238" t="str">
        <f t="shared" si="225"/>
        <v/>
      </c>
      <c r="UIN12" s="238" t="str">
        <f t="shared" si="225"/>
        <v/>
      </c>
      <c r="UIO12" s="238" t="str">
        <f t="shared" si="225"/>
        <v/>
      </c>
      <c r="UIP12" s="238" t="str">
        <f t="shared" si="225"/>
        <v/>
      </c>
      <c r="UIQ12" s="238" t="str">
        <f t="shared" si="225"/>
        <v/>
      </c>
      <c r="UIR12" s="238" t="str">
        <f t="shared" si="225"/>
        <v/>
      </c>
      <c r="UIS12" s="238" t="str">
        <f t="shared" si="225"/>
        <v/>
      </c>
      <c r="UIT12" s="238" t="str">
        <f t="shared" si="225"/>
        <v/>
      </c>
      <c r="UIU12" s="238" t="str">
        <f t="shared" si="225"/>
        <v/>
      </c>
      <c r="UIV12" s="238" t="str">
        <f t="shared" si="225"/>
        <v/>
      </c>
      <c r="UIW12" s="238" t="str">
        <f t="shared" si="225"/>
        <v/>
      </c>
      <c r="UIX12" s="238" t="str">
        <f t="shared" si="225"/>
        <v/>
      </c>
      <c r="UIY12" s="238" t="str">
        <f t="shared" si="225"/>
        <v/>
      </c>
      <c r="UIZ12" s="238" t="str">
        <f t="shared" si="225"/>
        <v/>
      </c>
      <c r="UJA12" s="238" t="str">
        <f t="shared" si="225"/>
        <v/>
      </c>
      <c r="UJB12" s="238" t="str">
        <f t="shared" si="225"/>
        <v/>
      </c>
      <c r="UJC12" s="238" t="str">
        <f t="shared" si="225"/>
        <v/>
      </c>
      <c r="UJD12" s="238" t="str">
        <f t="shared" si="225"/>
        <v/>
      </c>
      <c r="UJE12" s="238" t="str">
        <f t="shared" si="225"/>
        <v/>
      </c>
      <c r="UJF12" s="238" t="str">
        <f t="shared" si="225"/>
        <v/>
      </c>
      <c r="UJG12" s="238" t="str">
        <f t="shared" si="225"/>
        <v/>
      </c>
      <c r="UJH12" s="238" t="str">
        <f t="shared" si="225"/>
        <v/>
      </c>
      <c r="UJI12" s="238" t="str">
        <f t="shared" si="225"/>
        <v/>
      </c>
      <c r="UJJ12" s="238" t="str">
        <f t="shared" si="225"/>
        <v/>
      </c>
      <c r="UJK12" s="238" t="str">
        <f t="shared" ref="UJK12:ULV12" si="226">IF((UJK11+UJK15)&gt;UJK10,"Project expenditure exceeds budget","")</f>
        <v/>
      </c>
      <c r="UJL12" s="238" t="str">
        <f t="shared" si="226"/>
        <v/>
      </c>
      <c r="UJM12" s="238" t="str">
        <f t="shared" si="226"/>
        <v/>
      </c>
      <c r="UJN12" s="238" t="str">
        <f t="shared" si="226"/>
        <v/>
      </c>
      <c r="UJO12" s="238" t="str">
        <f t="shared" si="226"/>
        <v/>
      </c>
      <c r="UJP12" s="238" t="str">
        <f t="shared" si="226"/>
        <v/>
      </c>
      <c r="UJQ12" s="238" t="str">
        <f t="shared" si="226"/>
        <v/>
      </c>
      <c r="UJR12" s="238" t="str">
        <f t="shared" si="226"/>
        <v/>
      </c>
      <c r="UJS12" s="238" t="str">
        <f t="shared" si="226"/>
        <v/>
      </c>
      <c r="UJT12" s="238" t="str">
        <f t="shared" si="226"/>
        <v/>
      </c>
      <c r="UJU12" s="238" t="str">
        <f t="shared" si="226"/>
        <v/>
      </c>
      <c r="UJV12" s="238" t="str">
        <f t="shared" si="226"/>
        <v/>
      </c>
      <c r="UJW12" s="238" t="str">
        <f t="shared" si="226"/>
        <v/>
      </c>
      <c r="UJX12" s="238" t="str">
        <f t="shared" si="226"/>
        <v/>
      </c>
      <c r="UJY12" s="238" t="str">
        <f t="shared" si="226"/>
        <v/>
      </c>
      <c r="UJZ12" s="238" t="str">
        <f t="shared" si="226"/>
        <v/>
      </c>
      <c r="UKA12" s="238" t="str">
        <f t="shared" si="226"/>
        <v/>
      </c>
      <c r="UKB12" s="238" t="str">
        <f t="shared" si="226"/>
        <v/>
      </c>
      <c r="UKC12" s="238" t="str">
        <f t="shared" si="226"/>
        <v/>
      </c>
      <c r="UKD12" s="238" t="str">
        <f t="shared" si="226"/>
        <v/>
      </c>
      <c r="UKE12" s="238" t="str">
        <f t="shared" si="226"/>
        <v/>
      </c>
      <c r="UKF12" s="238" t="str">
        <f t="shared" si="226"/>
        <v/>
      </c>
      <c r="UKG12" s="238" t="str">
        <f t="shared" si="226"/>
        <v/>
      </c>
      <c r="UKH12" s="238" t="str">
        <f t="shared" si="226"/>
        <v/>
      </c>
      <c r="UKI12" s="238" t="str">
        <f t="shared" si="226"/>
        <v/>
      </c>
      <c r="UKJ12" s="238" t="str">
        <f t="shared" si="226"/>
        <v/>
      </c>
      <c r="UKK12" s="238" t="str">
        <f t="shared" si="226"/>
        <v/>
      </c>
      <c r="UKL12" s="238" t="str">
        <f t="shared" si="226"/>
        <v/>
      </c>
      <c r="UKM12" s="238" t="str">
        <f t="shared" si="226"/>
        <v/>
      </c>
      <c r="UKN12" s="238" t="str">
        <f t="shared" si="226"/>
        <v/>
      </c>
      <c r="UKO12" s="238" t="str">
        <f t="shared" si="226"/>
        <v/>
      </c>
      <c r="UKP12" s="238" t="str">
        <f t="shared" si="226"/>
        <v/>
      </c>
      <c r="UKQ12" s="238" t="str">
        <f t="shared" si="226"/>
        <v/>
      </c>
      <c r="UKR12" s="238" t="str">
        <f t="shared" si="226"/>
        <v/>
      </c>
      <c r="UKS12" s="238" t="str">
        <f t="shared" si="226"/>
        <v/>
      </c>
      <c r="UKT12" s="238" t="str">
        <f t="shared" si="226"/>
        <v/>
      </c>
      <c r="UKU12" s="238" t="str">
        <f t="shared" si="226"/>
        <v/>
      </c>
      <c r="UKV12" s="238" t="str">
        <f t="shared" si="226"/>
        <v/>
      </c>
      <c r="UKW12" s="238" t="str">
        <f t="shared" si="226"/>
        <v/>
      </c>
      <c r="UKX12" s="238" t="str">
        <f t="shared" si="226"/>
        <v/>
      </c>
      <c r="UKY12" s="238" t="str">
        <f t="shared" si="226"/>
        <v/>
      </c>
      <c r="UKZ12" s="238" t="str">
        <f t="shared" si="226"/>
        <v/>
      </c>
      <c r="ULA12" s="238" t="str">
        <f t="shared" si="226"/>
        <v/>
      </c>
      <c r="ULB12" s="238" t="str">
        <f t="shared" si="226"/>
        <v/>
      </c>
      <c r="ULC12" s="238" t="str">
        <f t="shared" si="226"/>
        <v/>
      </c>
      <c r="ULD12" s="238" t="str">
        <f t="shared" si="226"/>
        <v/>
      </c>
      <c r="ULE12" s="238" t="str">
        <f t="shared" si="226"/>
        <v/>
      </c>
      <c r="ULF12" s="238" t="str">
        <f t="shared" si="226"/>
        <v/>
      </c>
      <c r="ULG12" s="238" t="str">
        <f t="shared" si="226"/>
        <v/>
      </c>
      <c r="ULH12" s="238" t="str">
        <f t="shared" si="226"/>
        <v/>
      </c>
      <c r="ULI12" s="238" t="str">
        <f t="shared" si="226"/>
        <v/>
      </c>
      <c r="ULJ12" s="238" t="str">
        <f t="shared" si="226"/>
        <v/>
      </c>
      <c r="ULK12" s="238" t="str">
        <f t="shared" si="226"/>
        <v/>
      </c>
      <c r="ULL12" s="238" t="str">
        <f t="shared" si="226"/>
        <v/>
      </c>
      <c r="ULM12" s="238" t="str">
        <f t="shared" si="226"/>
        <v/>
      </c>
      <c r="ULN12" s="238" t="str">
        <f t="shared" si="226"/>
        <v/>
      </c>
      <c r="ULO12" s="238" t="str">
        <f t="shared" si="226"/>
        <v/>
      </c>
      <c r="ULP12" s="238" t="str">
        <f t="shared" si="226"/>
        <v/>
      </c>
      <c r="ULQ12" s="238" t="str">
        <f t="shared" si="226"/>
        <v/>
      </c>
      <c r="ULR12" s="238" t="str">
        <f t="shared" si="226"/>
        <v/>
      </c>
      <c r="ULS12" s="238" t="str">
        <f t="shared" si="226"/>
        <v/>
      </c>
      <c r="ULT12" s="238" t="str">
        <f t="shared" si="226"/>
        <v/>
      </c>
      <c r="ULU12" s="238" t="str">
        <f t="shared" si="226"/>
        <v/>
      </c>
      <c r="ULV12" s="238" t="str">
        <f t="shared" si="226"/>
        <v/>
      </c>
      <c r="ULW12" s="238" t="str">
        <f t="shared" ref="ULW12:UOH12" si="227">IF((ULW11+ULW15)&gt;ULW10,"Project expenditure exceeds budget","")</f>
        <v/>
      </c>
      <c r="ULX12" s="238" t="str">
        <f t="shared" si="227"/>
        <v/>
      </c>
      <c r="ULY12" s="238" t="str">
        <f t="shared" si="227"/>
        <v/>
      </c>
      <c r="ULZ12" s="238" t="str">
        <f t="shared" si="227"/>
        <v/>
      </c>
      <c r="UMA12" s="238" t="str">
        <f t="shared" si="227"/>
        <v/>
      </c>
      <c r="UMB12" s="238" t="str">
        <f t="shared" si="227"/>
        <v/>
      </c>
      <c r="UMC12" s="238" t="str">
        <f t="shared" si="227"/>
        <v/>
      </c>
      <c r="UMD12" s="238" t="str">
        <f t="shared" si="227"/>
        <v/>
      </c>
      <c r="UME12" s="238" t="str">
        <f t="shared" si="227"/>
        <v/>
      </c>
      <c r="UMF12" s="238" t="str">
        <f t="shared" si="227"/>
        <v/>
      </c>
      <c r="UMG12" s="238" t="str">
        <f t="shared" si="227"/>
        <v/>
      </c>
      <c r="UMH12" s="238" t="str">
        <f t="shared" si="227"/>
        <v/>
      </c>
      <c r="UMI12" s="238" t="str">
        <f t="shared" si="227"/>
        <v/>
      </c>
      <c r="UMJ12" s="238" t="str">
        <f t="shared" si="227"/>
        <v/>
      </c>
      <c r="UMK12" s="238" t="str">
        <f t="shared" si="227"/>
        <v/>
      </c>
      <c r="UML12" s="238" t="str">
        <f t="shared" si="227"/>
        <v/>
      </c>
      <c r="UMM12" s="238" t="str">
        <f t="shared" si="227"/>
        <v/>
      </c>
      <c r="UMN12" s="238" t="str">
        <f t="shared" si="227"/>
        <v/>
      </c>
      <c r="UMO12" s="238" t="str">
        <f t="shared" si="227"/>
        <v/>
      </c>
      <c r="UMP12" s="238" t="str">
        <f t="shared" si="227"/>
        <v/>
      </c>
      <c r="UMQ12" s="238" t="str">
        <f t="shared" si="227"/>
        <v/>
      </c>
      <c r="UMR12" s="238" t="str">
        <f t="shared" si="227"/>
        <v/>
      </c>
      <c r="UMS12" s="238" t="str">
        <f t="shared" si="227"/>
        <v/>
      </c>
      <c r="UMT12" s="238" t="str">
        <f t="shared" si="227"/>
        <v/>
      </c>
      <c r="UMU12" s="238" t="str">
        <f t="shared" si="227"/>
        <v/>
      </c>
      <c r="UMV12" s="238" t="str">
        <f t="shared" si="227"/>
        <v/>
      </c>
      <c r="UMW12" s="238" t="str">
        <f t="shared" si="227"/>
        <v/>
      </c>
      <c r="UMX12" s="238" t="str">
        <f t="shared" si="227"/>
        <v/>
      </c>
      <c r="UMY12" s="238" t="str">
        <f t="shared" si="227"/>
        <v/>
      </c>
      <c r="UMZ12" s="238" t="str">
        <f t="shared" si="227"/>
        <v/>
      </c>
      <c r="UNA12" s="238" t="str">
        <f t="shared" si="227"/>
        <v/>
      </c>
      <c r="UNB12" s="238" t="str">
        <f t="shared" si="227"/>
        <v/>
      </c>
      <c r="UNC12" s="238" t="str">
        <f t="shared" si="227"/>
        <v/>
      </c>
      <c r="UND12" s="238" t="str">
        <f t="shared" si="227"/>
        <v/>
      </c>
      <c r="UNE12" s="238" t="str">
        <f t="shared" si="227"/>
        <v/>
      </c>
      <c r="UNF12" s="238" t="str">
        <f t="shared" si="227"/>
        <v/>
      </c>
      <c r="UNG12" s="238" t="str">
        <f t="shared" si="227"/>
        <v/>
      </c>
      <c r="UNH12" s="238" t="str">
        <f t="shared" si="227"/>
        <v/>
      </c>
      <c r="UNI12" s="238" t="str">
        <f t="shared" si="227"/>
        <v/>
      </c>
      <c r="UNJ12" s="238" t="str">
        <f t="shared" si="227"/>
        <v/>
      </c>
      <c r="UNK12" s="238" t="str">
        <f t="shared" si="227"/>
        <v/>
      </c>
      <c r="UNL12" s="238" t="str">
        <f t="shared" si="227"/>
        <v/>
      </c>
      <c r="UNM12" s="238" t="str">
        <f t="shared" si="227"/>
        <v/>
      </c>
      <c r="UNN12" s="238" t="str">
        <f t="shared" si="227"/>
        <v/>
      </c>
      <c r="UNO12" s="238" t="str">
        <f t="shared" si="227"/>
        <v/>
      </c>
      <c r="UNP12" s="238" t="str">
        <f t="shared" si="227"/>
        <v/>
      </c>
      <c r="UNQ12" s="238" t="str">
        <f t="shared" si="227"/>
        <v/>
      </c>
      <c r="UNR12" s="238" t="str">
        <f t="shared" si="227"/>
        <v/>
      </c>
      <c r="UNS12" s="238" t="str">
        <f t="shared" si="227"/>
        <v/>
      </c>
      <c r="UNT12" s="238" t="str">
        <f t="shared" si="227"/>
        <v/>
      </c>
      <c r="UNU12" s="238" t="str">
        <f t="shared" si="227"/>
        <v/>
      </c>
      <c r="UNV12" s="238" t="str">
        <f t="shared" si="227"/>
        <v/>
      </c>
      <c r="UNW12" s="238" t="str">
        <f t="shared" si="227"/>
        <v/>
      </c>
      <c r="UNX12" s="238" t="str">
        <f t="shared" si="227"/>
        <v/>
      </c>
      <c r="UNY12" s="238" t="str">
        <f t="shared" si="227"/>
        <v/>
      </c>
      <c r="UNZ12" s="238" t="str">
        <f t="shared" si="227"/>
        <v/>
      </c>
      <c r="UOA12" s="238" t="str">
        <f t="shared" si="227"/>
        <v/>
      </c>
      <c r="UOB12" s="238" t="str">
        <f t="shared" si="227"/>
        <v/>
      </c>
      <c r="UOC12" s="238" t="str">
        <f t="shared" si="227"/>
        <v/>
      </c>
      <c r="UOD12" s="238" t="str">
        <f t="shared" si="227"/>
        <v/>
      </c>
      <c r="UOE12" s="238" t="str">
        <f t="shared" si="227"/>
        <v/>
      </c>
      <c r="UOF12" s="238" t="str">
        <f t="shared" si="227"/>
        <v/>
      </c>
      <c r="UOG12" s="238" t="str">
        <f t="shared" si="227"/>
        <v/>
      </c>
      <c r="UOH12" s="238" t="str">
        <f t="shared" si="227"/>
        <v/>
      </c>
      <c r="UOI12" s="238" t="str">
        <f t="shared" ref="UOI12:UQT12" si="228">IF((UOI11+UOI15)&gt;UOI10,"Project expenditure exceeds budget","")</f>
        <v/>
      </c>
      <c r="UOJ12" s="238" t="str">
        <f t="shared" si="228"/>
        <v/>
      </c>
      <c r="UOK12" s="238" t="str">
        <f t="shared" si="228"/>
        <v/>
      </c>
      <c r="UOL12" s="238" t="str">
        <f t="shared" si="228"/>
        <v/>
      </c>
      <c r="UOM12" s="238" t="str">
        <f t="shared" si="228"/>
        <v/>
      </c>
      <c r="UON12" s="238" t="str">
        <f t="shared" si="228"/>
        <v/>
      </c>
      <c r="UOO12" s="238" t="str">
        <f t="shared" si="228"/>
        <v/>
      </c>
      <c r="UOP12" s="238" t="str">
        <f t="shared" si="228"/>
        <v/>
      </c>
      <c r="UOQ12" s="238" t="str">
        <f t="shared" si="228"/>
        <v/>
      </c>
      <c r="UOR12" s="238" t="str">
        <f t="shared" si="228"/>
        <v/>
      </c>
      <c r="UOS12" s="238" t="str">
        <f t="shared" si="228"/>
        <v/>
      </c>
      <c r="UOT12" s="238" t="str">
        <f t="shared" si="228"/>
        <v/>
      </c>
      <c r="UOU12" s="238" t="str">
        <f t="shared" si="228"/>
        <v/>
      </c>
      <c r="UOV12" s="238" t="str">
        <f t="shared" si="228"/>
        <v/>
      </c>
      <c r="UOW12" s="238" t="str">
        <f t="shared" si="228"/>
        <v/>
      </c>
      <c r="UOX12" s="238" t="str">
        <f t="shared" si="228"/>
        <v/>
      </c>
      <c r="UOY12" s="238" t="str">
        <f t="shared" si="228"/>
        <v/>
      </c>
      <c r="UOZ12" s="238" t="str">
        <f t="shared" si="228"/>
        <v/>
      </c>
      <c r="UPA12" s="238" t="str">
        <f t="shared" si="228"/>
        <v/>
      </c>
      <c r="UPB12" s="238" t="str">
        <f t="shared" si="228"/>
        <v/>
      </c>
      <c r="UPC12" s="238" t="str">
        <f t="shared" si="228"/>
        <v/>
      </c>
      <c r="UPD12" s="238" t="str">
        <f t="shared" si="228"/>
        <v/>
      </c>
      <c r="UPE12" s="238" t="str">
        <f t="shared" si="228"/>
        <v/>
      </c>
      <c r="UPF12" s="238" t="str">
        <f t="shared" si="228"/>
        <v/>
      </c>
      <c r="UPG12" s="238" t="str">
        <f t="shared" si="228"/>
        <v/>
      </c>
      <c r="UPH12" s="238" t="str">
        <f t="shared" si="228"/>
        <v/>
      </c>
      <c r="UPI12" s="238" t="str">
        <f t="shared" si="228"/>
        <v/>
      </c>
      <c r="UPJ12" s="238" t="str">
        <f t="shared" si="228"/>
        <v/>
      </c>
      <c r="UPK12" s="238" t="str">
        <f t="shared" si="228"/>
        <v/>
      </c>
      <c r="UPL12" s="238" t="str">
        <f t="shared" si="228"/>
        <v/>
      </c>
      <c r="UPM12" s="238" t="str">
        <f t="shared" si="228"/>
        <v/>
      </c>
      <c r="UPN12" s="238" t="str">
        <f t="shared" si="228"/>
        <v/>
      </c>
      <c r="UPO12" s="238" t="str">
        <f t="shared" si="228"/>
        <v/>
      </c>
      <c r="UPP12" s="238" t="str">
        <f t="shared" si="228"/>
        <v/>
      </c>
      <c r="UPQ12" s="238" t="str">
        <f t="shared" si="228"/>
        <v/>
      </c>
      <c r="UPR12" s="238" t="str">
        <f t="shared" si="228"/>
        <v/>
      </c>
      <c r="UPS12" s="238" t="str">
        <f t="shared" si="228"/>
        <v/>
      </c>
      <c r="UPT12" s="238" t="str">
        <f t="shared" si="228"/>
        <v/>
      </c>
      <c r="UPU12" s="238" t="str">
        <f t="shared" si="228"/>
        <v/>
      </c>
      <c r="UPV12" s="238" t="str">
        <f t="shared" si="228"/>
        <v/>
      </c>
      <c r="UPW12" s="238" t="str">
        <f t="shared" si="228"/>
        <v/>
      </c>
      <c r="UPX12" s="238" t="str">
        <f t="shared" si="228"/>
        <v/>
      </c>
      <c r="UPY12" s="238" t="str">
        <f t="shared" si="228"/>
        <v/>
      </c>
      <c r="UPZ12" s="238" t="str">
        <f t="shared" si="228"/>
        <v/>
      </c>
      <c r="UQA12" s="238" t="str">
        <f t="shared" si="228"/>
        <v/>
      </c>
      <c r="UQB12" s="238" t="str">
        <f t="shared" si="228"/>
        <v/>
      </c>
      <c r="UQC12" s="238" t="str">
        <f t="shared" si="228"/>
        <v/>
      </c>
      <c r="UQD12" s="238" t="str">
        <f t="shared" si="228"/>
        <v/>
      </c>
      <c r="UQE12" s="238" t="str">
        <f t="shared" si="228"/>
        <v/>
      </c>
      <c r="UQF12" s="238" t="str">
        <f t="shared" si="228"/>
        <v/>
      </c>
      <c r="UQG12" s="238" t="str">
        <f t="shared" si="228"/>
        <v/>
      </c>
      <c r="UQH12" s="238" t="str">
        <f t="shared" si="228"/>
        <v/>
      </c>
      <c r="UQI12" s="238" t="str">
        <f t="shared" si="228"/>
        <v/>
      </c>
      <c r="UQJ12" s="238" t="str">
        <f t="shared" si="228"/>
        <v/>
      </c>
      <c r="UQK12" s="238" t="str">
        <f t="shared" si="228"/>
        <v/>
      </c>
      <c r="UQL12" s="238" t="str">
        <f t="shared" si="228"/>
        <v/>
      </c>
      <c r="UQM12" s="238" t="str">
        <f t="shared" si="228"/>
        <v/>
      </c>
      <c r="UQN12" s="238" t="str">
        <f t="shared" si="228"/>
        <v/>
      </c>
      <c r="UQO12" s="238" t="str">
        <f t="shared" si="228"/>
        <v/>
      </c>
      <c r="UQP12" s="238" t="str">
        <f t="shared" si="228"/>
        <v/>
      </c>
      <c r="UQQ12" s="238" t="str">
        <f t="shared" si="228"/>
        <v/>
      </c>
      <c r="UQR12" s="238" t="str">
        <f t="shared" si="228"/>
        <v/>
      </c>
      <c r="UQS12" s="238" t="str">
        <f t="shared" si="228"/>
        <v/>
      </c>
      <c r="UQT12" s="238" t="str">
        <f t="shared" si="228"/>
        <v/>
      </c>
      <c r="UQU12" s="238" t="str">
        <f t="shared" ref="UQU12:UTF12" si="229">IF((UQU11+UQU15)&gt;UQU10,"Project expenditure exceeds budget","")</f>
        <v/>
      </c>
      <c r="UQV12" s="238" t="str">
        <f t="shared" si="229"/>
        <v/>
      </c>
      <c r="UQW12" s="238" t="str">
        <f t="shared" si="229"/>
        <v/>
      </c>
      <c r="UQX12" s="238" t="str">
        <f t="shared" si="229"/>
        <v/>
      </c>
      <c r="UQY12" s="238" t="str">
        <f t="shared" si="229"/>
        <v/>
      </c>
      <c r="UQZ12" s="238" t="str">
        <f t="shared" si="229"/>
        <v/>
      </c>
      <c r="URA12" s="238" t="str">
        <f t="shared" si="229"/>
        <v/>
      </c>
      <c r="URB12" s="238" t="str">
        <f t="shared" si="229"/>
        <v/>
      </c>
      <c r="URC12" s="238" t="str">
        <f t="shared" si="229"/>
        <v/>
      </c>
      <c r="URD12" s="238" t="str">
        <f t="shared" si="229"/>
        <v/>
      </c>
      <c r="URE12" s="238" t="str">
        <f t="shared" si="229"/>
        <v/>
      </c>
      <c r="URF12" s="238" t="str">
        <f t="shared" si="229"/>
        <v/>
      </c>
      <c r="URG12" s="238" t="str">
        <f t="shared" si="229"/>
        <v/>
      </c>
      <c r="URH12" s="238" t="str">
        <f t="shared" si="229"/>
        <v/>
      </c>
      <c r="URI12" s="238" t="str">
        <f t="shared" si="229"/>
        <v/>
      </c>
      <c r="URJ12" s="238" t="str">
        <f t="shared" si="229"/>
        <v/>
      </c>
      <c r="URK12" s="238" t="str">
        <f t="shared" si="229"/>
        <v/>
      </c>
      <c r="URL12" s="238" t="str">
        <f t="shared" si="229"/>
        <v/>
      </c>
      <c r="URM12" s="238" t="str">
        <f t="shared" si="229"/>
        <v/>
      </c>
      <c r="URN12" s="238" t="str">
        <f t="shared" si="229"/>
        <v/>
      </c>
      <c r="URO12" s="238" t="str">
        <f t="shared" si="229"/>
        <v/>
      </c>
      <c r="URP12" s="238" t="str">
        <f t="shared" si="229"/>
        <v/>
      </c>
      <c r="URQ12" s="238" t="str">
        <f t="shared" si="229"/>
        <v/>
      </c>
      <c r="URR12" s="238" t="str">
        <f t="shared" si="229"/>
        <v/>
      </c>
      <c r="URS12" s="238" t="str">
        <f t="shared" si="229"/>
        <v/>
      </c>
      <c r="URT12" s="238" t="str">
        <f t="shared" si="229"/>
        <v/>
      </c>
      <c r="URU12" s="238" t="str">
        <f t="shared" si="229"/>
        <v/>
      </c>
      <c r="URV12" s="238" t="str">
        <f t="shared" si="229"/>
        <v/>
      </c>
      <c r="URW12" s="238" t="str">
        <f t="shared" si="229"/>
        <v/>
      </c>
      <c r="URX12" s="238" t="str">
        <f t="shared" si="229"/>
        <v/>
      </c>
      <c r="URY12" s="238" t="str">
        <f t="shared" si="229"/>
        <v/>
      </c>
      <c r="URZ12" s="238" t="str">
        <f t="shared" si="229"/>
        <v/>
      </c>
      <c r="USA12" s="238" t="str">
        <f t="shared" si="229"/>
        <v/>
      </c>
      <c r="USB12" s="238" t="str">
        <f t="shared" si="229"/>
        <v/>
      </c>
      <c r="USC12" s="238" t="str">
        <f t="shared" si="229"/>
        <v/>
      </c>
      <c r="USD12" s="238" t="str">
        <f t="shared" si="229"/>
        <v/>
      </c>
      <c r="USE12" s="238" t="str">
        <f t="shared" si="229"/>
        <v/>
      </c>
      <c r="USF12" s="238" t="str">
        <f t="shared" si="229"/>
        <v/>
      </c>
      <c r="USG12" s="238" t="str">
        <f t="shared" si="229"/>
        <v/>
      </c>
      <c r="USH12" s="238" t="str">
        <f t="shared" si="229"/>
        <v/>
      </c>
      <c r="USI12" s="238" t="str">
        <f t="shared" si="229"/>
        <v/>
      </c>
      <c r="USJ12" s="238" t="str">
        <f t="shared" si="229"/>
        <v/>
      </c>
      <c r="USK12" s="238" t="str">
        <f t="shared" si="229"/>
        <v/>
      </c>
      <c r="USL12" s="238" t="str">
        <f t="shared" si="229"/>
        <v/>
      </c>
      <c r="USM12" s="238" t="str">
        <f t="shared" si="229"/>
        <v/>
      </c>
      <c r="USN12" s="238" t="str">
        <f t="shared" si="229"/>
        <v/>
      </c>
      <c r="USO12" s="238" t="str">
        <f t="shared" si="229"/>
        <v/>
      </c>
      <c r="USP12" s="238" t="str">
        <f t="shared" si="229"/>
        <v/>
      </c>
      <c r="USQ12" s="238" t="str">
        <f t="shared" si="229"/>
        <v/>
      </c>
      <c r="USR12" s="238" t="str">
        <f t="shared" si="229"/>
        <v/>
      </c>
      <c r="USS12" s="238" t="str">
        <f t="shared" si="229"/>
        <v/>
      </c>
      <c r="UST12" s="238" t="str">
        <f t="shared" si="229"/>
        <v/>
      </c>
      <c r="USU12" s="238" t="str">
        <f t="shared" si="229"/>
        <v/>
      </c>
      <c r="USV12" s="238" t="str">
        <f t="shared" si="229"/>
        <v/>
      </c>
      <c r="USW12" s="238" t="str">
        <f t="shared" si="229"/>
        <v/>
      </c>
      <c r="USX12" s="238" t="str">
        <f t="shared" si="229"/>
        <v/>
      </c>
      <c r="USY12" s="238" t="str">
        <f t="shared" si="229"/>
        <v/>
      </c>
      <c r="USZ12" s="238" t="str">
        <f t="shared" si="229"/>
        <v/>
      </c>
      <c r="UTA12" s="238" t="str">
        <f t="shared" si="229"/>
        <v/>
      </c>
      <c r="UTB12" s="238" t="str">
        <f t="shared" si="229"/>
        <v/>
      </c>
      <c r="UTC12" s="238" t="str">
        <f t="shared" si="229"/>
        <v/>
      </c>
      <c r="UTD12" s="238" t="str">
        <f t="shared" si="229"/>
        <v/>
      </c>
      <c r="UTE12" s="238" t="str">
        <f t="shared" si="229"/>
        <v/>
      </c>
      <c r="UTF12" s="238" t="str">
        <f t="shared" si="229"/>
        <v/>
      </c>
      <c r="UTG12" s="238" t="str">
        <f t="shared" ref="UTG12:UVR12" si="230">IF((UTG11+UTG15)&gt;UTG10,"Project expenditure exceeds budget","")</f>
        <v/>
      </c>
      <c r="UTH12" s="238" t="str">
        <f t="shared" si="230"/>
        <v/>
      </c>
      <c r="UTI12" s="238" t="str">
        <f t="shared" si="230"/>
        <v/>
      </c>
      <c r="UTJ12" s="238" t="str">
        <f t="shared" si="230"/>
        <v/>
      </c>
      <c r="UTK12" s="238" t="str">
        <f t="shared" si="230"/>
        <v/>
      </c>
      <c r="UTL12" s="238" t="str">
        <f t="shared" si="230"/>
        <v/>
      </c>
      <c r="UTM12" s="238" t="str">
        <f t="shared" si="230"/>
        <v/>
      </c>
      <c r="UTN12" s="238" t="str">
        <f t="shared" si="230"/>
        <v/>
      </c>
      <c r="UTO12" s="238" t="str">
        <f t="shared" si="230"/>
        <v/>
      </c>
      <c r="UTP12" s="238" t="str">
        <f t="shared" si="230"/>
        <v/>
      </c>
      <c r="UTQ12" s="238" t="str">
        <f t="shared" si="230"/>
        <v/>
      </c>
      <c r="UTR12" s="238" t="str">
        <f t="shared" si="230"/>
        <v/>
      </c>
      <c r="UTS12" s="238" t="str">
        <f t="shared" si="230"/>
        <v/>
      </c>
      <c r="UTT12" s="238" t="str">
        <f t="shared" si="230"/>
        <v/>
      </c>
      <c r="UTU12" s="238" t="str">
        <f t="shared" si="230"/>
        <v/>
      </c>
      <c r="UTV12" s="238" t="str">
        <f t="shared" si="230"/>
        <v/>
      </c>
      <c r="UTW12" s="238" t="str">
        <f t="shared" si="230"/>
        <v/>
      </c>
      <c r="UTX12" s="238" t="str">
        <f t="shared" si="230"/>
        <v/>
      </c>
      <c r="UTY12" s="238" t="str">
        <f t="shared" si="230"/>
        <v/>
      </c>
      <c r="UTZ12" s="238" t="str">
        <f t="shared" si="230"/>
        <v/>
      </c>
      <c r="UUA12" s="238" t="str">
        <f t="shared" si="230"/>
        <v/>
      </c>
      <c r="UUB12" s="238" t="str">
        <f t="shared" si="230"/>
        <v/>
      </c>
      <c r="UUC12" s="238" t="str">
        <f t="shared" si="230"/>
        <v/>
      </c>
      <c r="UUD12" s="238" t="str">
        <f t="shared" si="230"/>
        <v/>
      </c>
      <c r="UUE12" s="238" t="str">
        <f t="shared" si="230"/>
        <v/>
      </c>
      <c r="UUF12" s="238" t="str">
        <f t="shared" si="230"/>
        <v/>
      </c>
      <c r="UUG12" s="238" t="str">
        <f t="shared" si="230"/>
        <v/>
      </c>
      <c r="UUH12" s="238" t="str">
        <f t="shared" si="230"/>
        <v/>
      </c>
      <c r="UUI12" s="238" t="str">
        <f t="shared" si="230"/>
        <v/>
      </c>
      <c r="UUJ12" s="238" t="str">
        <f t="shared" si="230"/>
        <v/>
      </c>
      <c r="UUK12" s="238" t="str">
        <f t="shared" si="230"/>
        <v/>
      </c>
      <c r="UUL12" s="238" t="str">
        <f t="shared" si="230"/>
        <v/>
      </c>
      <c r="UUM12" s="238" t="str">
        <f t="shared" si="230"/>
        <v/>
      </c>
      <c r="UUN12" s="238" t="str">
        <f t="shared" si="230"/>
        <v/>
      </c>
      <c r="UUO12" s="238" t="str">
        <f t="shared" si="230"/>
        <v/>
      </c>
      <c r="UUP12" s="238" t="str">
        <f t="shared" si="230"/>
        <v/>
      </c>
      <c r="UUQ12" s="238" t="str">
        <f t="shared" si="230"/>
        <v/>
      </c>
      <c r="UUR12" s="238" t="str">
        <f t="shared" si="230"/>
        <v/>
      </c>
      <c r="UUS12" s="238" t="str">
        <f t="shared" si="230"/>
        <v/>
      </c>
      <c r="UUT12" s="238" t="str">
        <f t="shared" si="230"/>
        <v/>
      </c>
      <c r="UUU12" s="238" t="str">
        <f t="shared" si="230"/>
        <v/>
      </c>
      <c r="UUV12" s="238" t="str">
        <f t="shared" si="230"/>
        <v/>
      </c>
      <c r="UUW12" s="238" t="str">
        <f t="shared" si="230"/>
        <v/>
      </c>
      <c r="UUX12" s="238" t="str">
        <f t="shared" si="230"/>
        <v/>
      </c>
      <c r="UUY12" s="238" t="str">
        <f t="shared" si="230"/>
        <v/>
      </c>
      <c r="UUZ12" s="238" t="str">
        <f t="shared" si="230"/>
        <v/>
      </c>
      <c r="UVA12" s="238" t="str">
        <f t="shared" si="230"/>
        <v/>
      </c>
      <c r="UVB12" s="238" t="str">
        <f t="shared" si="230"/>
        <v/>
      </c>
      <c r="UVC12" s="238" t="str">
        <f t="shared" si="230"/>
        <v/>
      </c>
      <c r="UVD12" s="238" t="str">
        <f t="shared" si="230"/>
        <v/>
      </c>
      <c r="UVE12" s="238" t="str">
        <f t="shared" si="230"/>
        <v/>
      </c>
      <c r="UVF12" s="238" t="str">
        <f t="shared" si="230"/>
        <v/>
      </c>
      <c r="UVG12" s="238" t="str">
        <f t="shared" si="230"/>
        <v/>
      </c>
      <c r="UVH12" s="238" t="str">
        <f t="shared" si="230"/>
        <v/>
      </c>
      <c r="UVI12" s="238" t="str">
        <f t="shared" si="230"/>
        <v/>
      </c>
      <c r="UVJ12" s="238" t="str">
        <f t="shared" si="230"/>
        <v/>
      </c>
      <c r="UVK12" s="238" t="str">
        <f t="shared" si="230"/>
        <v/>
      </c>
      <c r="UVL12" s="238" t="str">
        <f t="shared" si="230"/>
        <v/>
      </c>
      <c r="UVM12" s="238" t="str">
        <f t="shared" si="230"/>
        <v/>
      </c>
      <c r="UVN12" s="238" t="str">
        <f t="shared" si="230"/>
        <v/>
      </c>
      <c r="UVO12" s="238" t="str">
        <f t="shared" si="230"/>
        <v/>
      </c>
      <c r="UVP12" s="238" t="str">
        <f t="shared" si="230"/>
        <v/>
      </c>
      <c r="UVQ12" s="238" t="str">
        <f t="shared" si="230"/>
        <v/>
      </c>
      <c r="UVR12" s="238" t="str">
        <f t="shared" si="230"/>
        <v/>
      </c>
      <c r="UVS12" s="238" t="str">
        <f t="shared" ref="UVS12:UYD12" si="231">IF((UVS11+UVS15)&gt;UVS10,"Project expenditure exceeds budget","")</f>
        <v/>
      </c>
      <c r="UVT12" s="238" t="str">
        <f t="shared" si="231"/>
        <v/>
      </c>
      <c r="UVU12" s="238" t="str">
        <f t="shared" si="231"/>
        <v/>
      </c>
      <c r="UVV12" s="238" t="str">
        <f t="shared" si="231"/>
        <v/>
      </c>
      <c r="UVW12" s="238" t="str">
        <f t="shared" si="231"/>
        <v/>
      </c>
      <c r="UVX12" s="238" t="str">
        <f t="shared" si="231"/>
        <v/>
      </c>
      <c r="UVY12" s="238" t="str">
        <f t="shared" si="231"/>
        <v/>
      </c>
      <c r="UVZ12" s="238" t="str">
        <f t="shared" si="231"/>
        <v/>
      </c>
      <c r="UWA12" s="238" t="str">
        <f t="shared" si="231"/>
        <v/>
      </c>
      <c r="UWB12" s="238" t="str">
        <f t="shared" si="231"/>
        <v/>
      </c>
      <c r="UWC12" s="238" t="str">
        <f t="shared" si="231"/>
        <v/>
      </c>
      <c r="UWD12" s="238" t="str">
        <f t="shared" si="231"/>
        <v/>
      </c>
      <c r="UWE12" s="238" t="str">
        <f t="shared" si="231"/>
        <v/>
      </c>
      <c r="UWF12" s="238" t="str">
        <f t="shared" si="231"/>
        <v/>
      </c>
      <c r="UWG12" s="238" t="str">
        <f t="shared" si="231"/>
        <v/>
      </c>
      <c r="UWH12" s="238" t="str">
        <f t="shared" si="231"/>
        <v/>
      </c>
      <c r="UWI12" s="238" t="str">
        <f t="shared" si="231"/>
        <v/>
      </c>
      <c r="UWJ12" s="238" t="str">
        <f t="shared" si="231"/>
        <v/>
      </c>
      <c r="UWK12" s="238" t="str">
        <f t="shared" si="231"/>
        <v/>
      </c>
      <c r="UWL12" s="238" t="str">
        <f t="shared" si="231"/>
        <v/>
      </c>
      <c r="UWM12" s="238" t="str">
        <f t="shared" si="231"/>
        <v/>
      </c>
      <c r="UWN12" s="238" t="str">
        <f t="shared" si="231"/>
        <v/>
      </c>
      <c r="UWO12" s="238" t="str">
        <f t="shared" si="231"/>
        <v/>
      </c>
      <c r="UWP12" s="238" t="str">
        <f t="shared" si="231"/>
        <v/>
      </c>
      <c r="UWQ12" s="238" t="str">
        <f t="shared" si="231"/>
        <v/>
      </c>
      <c r="UWR12" s="238" t="str">
        <f t="shared" si="231"/>
        <v/>
      </c>
      <c r="UWS12" s="238" t="str">
        <f t="shared" si="231"/>
        <v/>
      </c>
      <c r="UWT12" s="238" t="str">
        <f t="shared" si="231"/>
        <v/>
      </c>
      <c r="UWU12" s="238" t="str">
        <f t="shared" si="231"/>
        <v/>
      </c>
      <c r="UWV12" s="238" t="str">
        <f t="shared" si="231"/>
        <v/>
      </c>
      <c r="UWW12" s="238" t="str">
        <f t="shared" si="231"/>
        <v/>
      </c>
      <c r="UWX12" s="238" t="str">
        <f t="shared" si="231"/>
        <v/>
      </c>
      <c r="UWY12" s="238" t="str">
        <f t="shared" si="231"/>
        <v/>
      </c>
      <c r="UWZ12" s="238" t="str">
        <f t="shared" si="231"/>
        <v/>
      </c>
      <c r="UXA12" s="238" t="str">
        <f t="shared" si="231"/>
        <v/>
      </c>
      <c r="UXB12" s="238" t="str">
        <f t="shared" si="231"/>
        <v/>
      </c>
      <c r="UXC12" s="238" t="str">
        <f t="shared" si="231"/>
        <v/>
      </c>
      <c r="UXD12" s="238" t="str">
        <f t="shared" si="231"/>
        <v/>
      </c>
      <c r="UXE12" s="238" t="str">
        <f t="shared" si="231"/>
        <v/>
      </c>
      <c r="UXF12" s="238" t="str">
        <f t="shared" si="231"/>
        <v/>
      </c>
      <c r="UXG12" s="238" t="str">
        <f t="shared" si="231"/>
        <v/>
      </c>
      <c r="UXH12" s="238" t="str">
        <f t="shared" si="231"/>
        <v/>
      </c>
      <c r="UXI12" s="238" t="str">
        <f t="shared" si="231"/>
        <v/>
      </c>
      <c r="UXJ12" s="238" t="str">
        <f t="shared" si="231"/>
        <v/>
      </c>
      <c r="UXK12" s="238" t="str">
        <f t="shared" si="231"/>
        <v/>
      </c>
      <c r="UXL12" s="238" t="str">
        <f t="shared" si="231"/>
        <v/>
      </c>
      <c r="UXM12" s="238" t="str">
        <f t="shared" si="231"/>
        <v/>
      </c>
      <c r="UXN12" s="238" t="str">
        <f t="shared" si="231"/>
        <v/>
      </c>
      <c r="UXO12" s="238" t="str">
        <f t="shared" si="231"/>
        <v/>
      </c>
      <c r="UXP12" s="238" t="str">
        <f t="shared" si="231"/>
        <v/>
      </c>
      <c r="UXQ12" s="238" t="str">
        <f t="shared" si="231"/>
        <v/>
      </c>
      <c r="UXR12" s="238" t="str">
        <f t="shared" si="231"/>
        <v/>
      </c>
      <c r="UXS12" s="238" t="str">
        <f t="shared" si="231"/>
        <v/>
      </c>
      <c r="UXT12" s="238" t="str">
        <f t="shared" si="231"/>
        <v/>
      </c>
      <c r="UXU12" s="238" t="str">
        <f t="shared" si="231"/>
        <v/>
      </c>
      <c r="UXV12" s="238" t="str">
        <f t="shared" si="231"/>
        <v/>
      </c>
      <c r="UXW12" s="238" t="str">
        <f t="shared" si="231"/>
        <v/>
      </c>
      <c r="UXX12" s="238" t="str">
        <f t="shared" si="231"/>
        <v/>
      </c>
      <c r="UXY12" s="238" t="str">
        <f t="shared" si="231"/>
        <v/>
      </c>
      <c r="UXZ12" s="238" t="str">
        <f t="shared" si="231"/>
        <v/>
      </c>
      <c r="UYA12" s="238" t="str">
        <f t="shared" si="231"/>
        <v/>
      </c>
      <c r="UYB12" s="238" t="str">
        <f t="shared" si="231"/>
        <v/>
      </c>
      <c r="UYC12" s="238" t="str">
        <f t="shared" si="231"/>
        <v/>
      </c>
      <c r="UYD12" s="238" t="str">
        <f t="shared" si="231"/>
        <v/>
      </c>
      <c r="UYE12" s="238" t="str">
        <f t="shared" ref="UYE12:VAP12" si="232">IF((UYE11+UYE15)&gt;UYE10,"Project expenditure exceeds budget","")</f>
        <v/>
      </c>
      <c r="UYF12" s="238" t="str">
        <f t="shared" si="232"/>
        <v/>
      </c>
      <c r="UYG12" s="238" t="str">
        <f t="shared" si="232"/>
        <v/>
      </c>
      <c r="UYH12" s="238" t="str">
        <f t="shared" si="232"/>
        <v/>
      </c>
      <c r="UYI12" s="238" t="str">
        <f t="shared" si="232"/>
        <v/>
      </c>
      <c r="UYJ12" s="238" t="str">
        <f t="shared" si="232"/>
        <v/>
      </c>
      <c r="UYK12" s="238" t="str">
        <f t="shared" si="232"/>
        <v/>
      </c>
      <c r="UYL12" s="238" t="str">
        <f t="shared" si="232"/>
        <v/>
      </c>
      <c r="UYM12" s="238" t="str">
        <f t="shared" si="232"/>
        <v/>
      </c>
      <c r="UYN12" s="238" t="str">
        <f t="shared" si="232"/>
        <v/>
      </c>
      <c r="UYO12" s="238" t="str">
        <f t="shared" si="232"/>
        <v/>
      </c>
      <c r="UYP12" s="238" t="str">
        <f t="shared" si="232"/>
        <v/>
      </c>
      <c r="UYQ12" s="238" t="str">
        <f t="shared" si="232"/>
        <v/>
      </c>
      <c r="UYR12" s="238" t="str">
        <f t="shared" si="232"/>
        <v/>
      </c>
      <c r="UYS12" s="238" t="str">
        <f t="shared" si="232"/>
        <v/>
      </c>
      <c r="UYT12" s="238" t="str">
        <f t="shared" si="232"/>
        <v/>
      </c>
      <c r="UYU12" s="238" t="str">
        <f t="shared" si="232"/>
        <v/>
      </c>
      <c r="UYV12" s="238" t="str">
        <f t="shared" si="232"/>
        <v/>
      </c>
      <c r="UYW12" s="238" t="str">
        <f t="shared" si="232"/>
        <v/>
      </c>
      <c r="UYX12" s="238" t="str">
        <f t="shared" si="232"/>
        <v/>
      </c>
      <c r="UYY12" s="238" t="str">
        <f t="shared" si="232"/>
        <v/>
      </c>
      <c r="UYZ12" s="238" t="str">
        <f t="shared" si="232"/>
        <v/>
      </c>
      <c r="UZA12" s="238" t="str">
        <f t="shared" si="232"/>
        <v/>
      </c>
      <c r="UZB12" s="238" t="str">
        <f t="shared" si="232"/>
        <v/>
      </c>
      <c r="UZC12" s="238" t="str">
        <f t="shared" si="232"/>
        <v/>
      </c>
      <c r="UZD12" s="238" t="str">
        <f t="shared" si="232"/>
        <v/>
      </c>
      <c r="UZE12" s="238" t="str">
        <f t="shared" si="232"/>
        <v/>
      </c>
      <c r="UZF12" s="238" t="str">
        <f t="shared" si="232"/>
        <v/>
      </c>
      <c r="UZG12" s="238" t="str">
        <f t="shared" si="232"/>
        <v/>
      </c>
      <c r="UZH12" s="238" t="str">
        <f t="shared" si="232"/>
        <v/>
      </c>
      <c r="UZI12" s="238" t="str">
        <f t="shared" si="232"/>
        <v/>
      </c>
      <c r="UZJ12" s="238" t="str">
        <f t="shared" si="232"/>
        <v/>
      </c>
      <c r="UZK12" s="238" t="str">
        <f t="shared" si="232"/>
        <v/>
      </c>
      <c r="UZL12" s="238" t="str">
        <f t="shared" si="232"/>
        <v/>
      </c>
      <c r="UZM12" s="238" t="str">
        <f t="shared" si="232"/>
        <v/>
      </c>
      <c r="UZN12" s="238" t="str">
        <f t="shared" si="232"/>
        <v/>
      </c>
      <c r="UZO12" s="238" t="str">
        <f t="shared" si="232"/>
        <v/>
      </c>
      <c r="UZP12" s="238" t="str">
        <f t="shared" si="232"/>
        <v/>
      </c>
      <c r="UZQ12" s="238" t="str">
        <f t="shared" si="232"/>
        <v/>
      </c>
      <c r="UZR12" s="238" t="str">
        <f t="shared" si="232"/>
        <v/>
      </c>
      <c r="UZS12" s="238" t="str">
        <f t="shared" si="232"/>
        <v/>
      </c>
      <c r="UZT12" s="238" t="str">
        <f t="shared" si="232"/>
        <v/>
      </c>
      <c r="UZU12" s="238" t="str">
        <f t="shared" si="232"/>
        <v/>
      </c>
      <c r="UZV12" s="238" t="str">
        <f t="shared" si="232"/>
        <v/>
      </c>
      <c r="UZW12" s="238" t="str">
        <f t="shared" si="232"/>
        <v/>
      </c>
      <c r="UZX12" s="238" t="str">
        <f t="shared" si="232"/>
        <v/>
      </c>
      <c r="UZY12" s="238" t="str">
        <f t="shared" si="232"/>
        <v/>
      </c>
      <c r="UZZ12" s="238" t="str">
        <f t="shared" si="232"/>
        <v/>
      </c>
      <c r="VAA12" s="238" t="str">
        <f t="shared" si="232"/>
        <v/>
      </c>
      <c r="VAB12" s="238" t="str">
        <f t="shared" si="232"/>
        <v/>
      </c>
      <c r="VAC12" s="238" t="str">
        <f t="shared" si="232"/>
        <v/>
      </c>
      <c r="VAD12" s="238" t="str">
        <f t="shared" si="232"/>
        <v/>
      </c>
      <c r="VAE12" s="238" t="str">
        <f t="shared" si="232"/>
        <v/>
      </c>
      <c r="VAF12" s="238" t="str">
        <f t="shared" si="232"/>
        <v/>
      </c>
      <c r="VAG12" s="238" t="str">
        <f t="shared" si="232"/>
        <v/>
      </c>
      <c r="VAH12" s="238" t="str">
        <f t="shared" si="232"/>
        <v/>
      </c>
      <c r="VAI12" s="238" t="str">
        <f t="shared" si="232"/>
        <v/>
      </c>
      <c r="VAJ12" s="238" t="str">
        <f t="shared" si="232"/>
        <v/>
      </c>
      <c r="VAK12" s="238" t="str">
        <f t="shared" si="232"/>
        <v/>
      </c>
      <c r="VAL12" s="238" t="str">
        <f t="shared" si="232"/>
        <v/>
      </c>
      <c r="VAM12" s="238" t="str">
        <f t="shared" si="232"/>
        <v/>
      </c>
      <c r="VAN12" s="238" t="str">
        <f t="shared" si="232"/>
        <v/>
      </c>
      <c r="VAO12" s="238" t="str">
        <f t="shared" si="232"/>
        <v/>
      </c>
      <c r="VAP12" s="238" t="str">
        <f t="shared" si="232"/>
        <v/>
      </c>
      <c r="VAQ12" s="238" t="str">
        <f t="shared" ref="VAQ12:VDB12" si="233">IF((VAQ11+VAQ15)&gt;VAQ10,"Project expenditure exceeds budget","")</f>
        <v/>
      </c>
      <c r="VAR12" s="238" t="str">
        <f t="shared" si="233"/>
        <v/>
      </c>
      <c r="VAS12" s="238" t="str">
        <f t="shared" si="233"/>
        <v/>
      </c>
      <c r="VAT12" s="238" t="str">
        <f t="shared" si="233"/>
        <v/>
      </c>
      <c r="VAU12" s="238" t="str">
        <f t="shared" si="233"/>
        <v/>
      </c>
      <c r="VAV12" s="238" t="str">
        <f t="shared" si="233"/>
        <v/>
      </c>
      <c r="VAW12" s="238" t="str">
        <f t="shared" si="233"/>
        <v/>
      </c>
      <c r="VAX12" s="238" t="str">
        <f t="shared" si="233"/>
        <v/>
      </c>
      <c r="VAY12" s="238" t="str">
        <f t="shared" si="233"/>
        <v/>
      </c>
      <c r="VAZ12" s="238" t="str">
        <f t="shared" si="233"/>
        <v/>
      </c>
      <c r="VBA12" s="238" t="str">
        <f t="shared" si="233"/>
        <v/>
      </c>
      <c r="VBB12" s="238" t="str">
        <f t="shared" si="233"/>
        <v/>
      </c>
      <c r="VBC12" s="238" t="str">
        <f t="shared" si="233"/>
        <v/>
      </c>
      <c r="VBD12" s="238" t="str">
        <f t="shared" si="233"/>
        <v/>
      </c>
      <c r="VBE12" s="238" t="str">
        <f t="shared" si="233"/>
        <v/>
      </c>
      <c r="VBF12" s="238" t="str">
        <f t="shared" si="233"/>
        <v/>
      </c>
      <c r="VBG12" s="238" t="str">
        <f t="shared" si="233"/>
        <v/>
      </c>
      <c r="VBH12" s="238" t="str">
        <f t="shared" si="233"/>
        <v/>
      </c>
      <c r="VBI12" s="238" t="str">
        <f t="shared" si="233"/>
        <v/>
      </c>
      <c r="VBJ12" s="238" t="str">
        <f t="shared" si="233"/>
        <v/>
      </c>
      <c r="VBK12" s="238" t="str">
        <f t="shared" si="233"/>
        <v/>
      </c>
      <c r="VBL12" s="238" t="str">
        <f t="shared" si="233"/>
        <v/>
      </c>
      <c r="VBM12" s="238" t="str">
        <f t="shared" si="233"/>
        <v/>
      </c>
      <c r="VBN12" s="238" t="str">
        <f t="shared" si="233"/>
        <v/>
      </c>
      <c r="VBO12" s="238" t="str">
        <f t="shared" si="233"/>
        <v/>
      </c>
      <c r="VBP12" s="238" t="str">
        <f t="shared" si="233"/>
        <v/>
      </c>
      <c r="VBQ12" s="238" t="str">
        <f t="shared" si="233"/>
        <v/>
      </c>
      <c r="VBR12" s="238" t="str">
        <f t="shared" si="233"/>
        <v/>
      </c>
      <c r="VBS12" s="238" t="str">
        <f t="shared" si="233"/>
        <v/>
      </c>
      <c r="VBT12" s="238" t="str">
        <f t="shared" si="233"/>
        <v/>
      </c>
      <c r="VBU12" s="238" t="str">
        <f t="shared" si="233"/>
        <v/>
      </c>
      <c r="VBV12" s="238" t="str">
        <f t="shared" si="233"/>
        <v/>
      </c>
      <c r="VBW12" s="238" t="str">
        <f t="shared" si="233"/>
        <v/>
      </c>
      <c r="VBX12" s="238" t="str">
        <f t="shared" si="233"/>
        <v/>
      </c>
      <c r="VBY12" s="238" t="str">
        <f t="shared" si="233"/>
        <v/>
      </c>
      <c r="VBZ12" s="238" t="str">
        <f t="shared" si="233"/>
        <v/>
      </c>
      <c r="VCA12" s="238" t="str">
        <f t="shared" si="233"/>
        <v/>
      </c>
      <c r="VCB12" s="238" t="str">
        <f t="shared" si="233"/>
        <v/>
      </c>
      <c r="VCC12" s="238" t="str">
        <f t="shared" si="233"/>
        <v/>
      </c>
      <c r="VCD12" s="238" t="str">
        <f t="shared" si="233"/>
        <v/>
      </c>
      <c r="VCE12" s="238" t="str">
        <f t="shared" si="233"/>
        <v/>
      </c>
      <c r="VCF12" s="238" t="str">
        <f t="shared" si="233"/>
        <v/>
      </c>
      <c r="VCG12" s="238" t="str">
        <f t="shared" si="233"/>
        <v/>
      </c>
      <c r="VCH12" s="238" t="str">
        <f t="shared" si="233"/>
        <v/>
      </c>
      <c r="VCI12" s="238" t="str">
        <f t="shared" si="233"/>
        <v/>
      </c>
      <c r="VCJ12" s="238" t="str">
        <f t="shared" si="233"/>
        <v/>
      </c>
      <c r="VCK12" s="238" t="str">
        <f t="shared" si="233"/>
        <v/>
      </c>
      <c r="VCL12" s="238" t="str">
        <f t="shared" si="233"/>
        <v/>
      </c>
      <c r="VCM12" s="238" t="str">
        <f t="shared" si="233"/>
        <v/>
      </c>
      <c r="VCN12" s="238" t="str">
        <f t="shared" si="233"/>
        <v/>
      </c>
      <c r="VCO12" s="238" t="str">
        <f t="shared" si="233"/>
        <v/>
      </c>
      <c r="VCP12" s="238" t="str">
        <f t="shared" si="233"/>
        <v/>
      </c>
      <c r="VCQ12" s="238" t="str">
        <f t="shared" si="233"/>
        <v/>
      </c>
      <c r="VCR12" s="238" t="str">
        <f t="shared" si="233"/>
        <v/>
      </c>
      <c r="VCS12" s="238" t="str">
        <f t="shared" si="233"/>
        <v/>
      </c>
      <c r="VCT12" s="238" t="str">
        <f t="shared" si="233"/>
        <v/>
      </c>
      <c r="VCU12" s="238" t="str">
        <f t="shared" si="233"/>
        <v/>
      </c>
      <c r="VCV12" s="238" t="str">
        <f t="shared" si="233"/>
        <v/>
      </c>
      <c r="VCW12" s="238" t="str">
        <f t="shared" si="233"/>
        <v/>
      </c>
      <c r="VCX12" s="238" t="str">
        <f t="shared" si="233"/>
        <v/>
      </c>
      <c r="VCY12" s="238" t="str">
        <f t="shared" si="233"/>
        <v/>
      </c>
      <c r="VCZ12" s="238" t="str">
        <f t="shared" si="233"/>
        <v/>
      </c>
      <c r="VDA12" s="238" t="str">
        <f t="shared" si="233"/>
        <v/>
      </c>
      <c r="VDB12" s="238" t="str">
        <f t="shared" si="233"/>
        <v/>
      </c>
      <c r="VDC12" s="238" t="str">
        <f t="shared" ref="VDC12:VFN12" si="234">IF((VDC11+VDC15)&gt;VDC10,"Project expenditure exceeds budget","")</f>
        <v/>
      </c>
      <c r="VDD12" s="238" t="str">
        <f t="shared" si="234"/>
        <v/>
      </c>
      <c r="VDE12" s="238" t="str">
        <f t="shared" si="234"/>
        <v/>
      </c>
      <c r="VDF12" s="238" t="str">
        <f t="shared" si="234"/>
        <v/>
      </c>
      <c r="VDG12" s="238" t="str">
        <f t="shared" si="234"/>
        <v/>
      </c>
      <c r="VDH12" s="238" t="str">
        <f t="shared" si="234"/>
        <v/>
      </c>
      <c r="VDI12" s="238" t="str">
        <f t="shared" si="234"/>
        <v/>
      </c>
      <c r="VDJ12" s="238" t="str">
        <f t="shared" si="234"/>
        <v/>
      </c>
      <c r="VDK12" s="238" t="str">
        <f t="shared" si="234"/>
        <v/>
      </c>
      <c r="VDL12" s="238" t="str">
        <f t="shared" si="234"/>
        <v/>
      </c>
      <c r="VDM12" s="238" t="str">
        <f t="shared" si="234"/>
        <v/>
      </c>
      <c r="VDN12" s="238" t="str">
        <f t="shared" si="234"/>
        <v/>
      </c>
      <c r="VDO12" s="238" t="str">
        <f t="shared" si="234"/>
        <v/>
      </c>
      <c r="VDP12" s="238" t="str">
        <f t="shared" si="234"/>
        <v/>
      </c>
      <c r="VDQ12" s="238" t="str">
        <f t="shared" si="234"/>
        <v/>
      </c>
      <c r="VDR12" s="238" t="str">
        <f t="shared" si="234"/>
        <v/>
      </c>
      <c r="VDS12" s="238" t="str">
        <f t="shared" si="234"/>
        <v/>
      </c>
      <c r="VDT12" s="238" t="str">
        <f t="shared" si="234"/>
        <v/>
      </c>
      <c r="VDU12" s="238" t="str">
        <f t="shared" si="234"/>
        <v/>
      </c>
      <c r="VDV12" s="238" t="str">
        <f t="shared" si="234"/>
        <v/>
      </c>
      <c r="VDW12" s="238" t="str">
        <f t="shared" si="234"/>
        <v/>
      </c>
      <c r="VDX12" s="238" t="str">
        <f t="shared" si="234"/>
        <v/>
      </c>
      <c r="VDY12" s="238" t="str">
        <f t="shared" si="234"/>
        <v/>
      </c>
      <c r="VDZ12" s="238" t="str">
        <f t="shared" si="234"/>
        <v/>
      </c>
      <c r="VEA12" s="238" t="str">
        <f t="shared" si="234"/>
        <v/>
      </c>
      <c r="VEB12" s="238" t="str">
        <f t="shared" si="234"/>
        <v/>
      </c>
      <c r="VEC12" s="238" t="str">
        <f t="shared" si="234"/>
        <v/>
      </c>
      <c r="VED12" s="238" t="str">
        <f t="shared" si="234"/>
        <v/>
      </c>
      <c r="VEE12" s="238" t="str">
        <f t="shared" si="234"/>
        <v/>
      </c>
      <c r="VEF12" s="238" t="str">
        <f t="shared" si="234"/>
        <v/>
      </c>
      <c r="VEG12" s="238" t="str">
        <f t="shared" si="234"/>
        <v/>
      </c>
      <c r="VEH12" s="238" t="str">
        <f t="shared" si="234"/>
        <v/>
      </c>
      <c r="VEI12" s="238" t="str">
        <f t="shared" si="234"/>
        <v/>
      </c>
      <c r="VEJ12" s="238" t="str">
        <f t="shared" si="234"/>
        <v/>
      </c>
      <c r="VEK12" s="238" t="str">
        <f t="shared" si="234"/>
        <v/>
      </c>
      <c r="VEL12" s="238" t="str">
        <f t="shared" si="234"/>
        <v/>
      </c>
      <c r="VEM12" s="238" t="str">
        <f t="shared" si="234"/>
        <v/>
      </c>
      <c r="VEN12" s="238" t="str">
        <f t="shared" si="234"/>
        <v/>
      </c>
      <c r="VEO12" s="238" t="str">
        <f t="shared" si="234"/>
        <v/>
      </c>
      <c r="VEP12" s="238" t="str">
        <f t="shared" si="234"/>
        <v/>
      </c>
      <c r="VEQ12" s="238" t="str">
        <f t="shared" si="234"/>
        <v/>
      </c>
      <c r="VER12" s="238" t="str">
        <f t="shared" si="234"/>
        <v/>
      </c>
      <c r="VES12" s="238" t="str">
        <f t="shared" si="234"/>
        <v/>
      </c>
      <c r="VET12" s="238" t="str">
        <f t="shared" si="234"/>
        <v/>
      </c>
      <c r="VEU12" s="238" t="str">
        <f t="shared" si="234"/>
        <v/>
      </c>
      <c r="VEV12" s="238" t="str">
        <f t="shared" si="234"/>
        <v/>
      </c>
      <c r="VEW12" s="238" t="str">
        <f t="shared" si="234"/>
        <v/>
      </c>
      <c r="VEX12" s="238" t="str">
        <f t="shared" si="234"/>
        <v/>
      </c>
      <c r="VEY12" s="238" t="str">
        <f t="shared" si="234"/>
        <v/>
      </c>
      <c r="VEZ12" s="238" t="str">
        <f t="shared" si="234"/>
        <v/>
      </c>
      <c r="VFA12" s="238" t="str">
        <f t="shared" si="234"/>
        <v/>
      </c>
      <c r="VFB12" s="238" t="str">
        <f t="shared" si="234"/>
        <v/>
      </c>
      <c r="VFC12" s="238" t="str">
        <f t="shared" si="234"/>
        <v/>
      </c>
      <c r="VFD12" s="238" t="str">
        <f t="shared" si="234"/>
        <v/>
      </c>
      <c r="VFE12" s="238" t="str">
        <f t="shared" si="234"/>
        <v/>
      </c>
      <c r="VFF12" s="238" t="str">
        <f t="shared" si="234"/>
        <v/>
      </c>
      <c r="VFG12" s="238" t="str">
        <f t="shared" si="234"/>
        <v/>
      </c>
      <c r="VFH12" s="238" t="str">
        <f t="shared" si="234"/>
        <v/>
      </c>
      <c r="VFI12" s="238" t="str">
        <f t="shared" si="234"/>
        <v/>
      </c>
      <c r="VFJ12" s="238" t="str">
        <f t="shared" si="234"/>
        <v/>
      </c>
      <c r="VFK12" s="238" t="str">
        <f t="shared" si="234"/>
        <v/>
      </c>
      <c r="VFL12" s="238" t="str">
        <f t="shared" si="234"/>
        <v/>
      </c>
      <c r="VFM12" s="238" t="str">
        <f t="shared" si="234"/>
        <v/>
      </c>
      <c r="VFN12" s="238" t="str">
        <f t="shared" si="234"/>
        <v/>
      </c>
      <c r="VFO12" s="238" t="str">
        <f t="shared" ref="VFO12:VHZ12" si="235">IF((VFO11+VFO15)&gt;VFO10,"Project expenditure exceeds budget","")</f>
        <v/>
      </c>
      <c r="VFP12" s="238" t="str">
        <f t="shared" si="235"/>
        <v/>
      </c>
      <c r="VFQ12" s="238" t="str">
        <f t="shared" si="235"/>
        <v/>
      </c>
      <c r="VFR12" s="238" t="str">
        <f t="shared" si="235"/>
        <v/>
      </c>
      <c r="VFS12" s="238" t="str">
        <f t="shared" si="235"/>
        <v/>
      </c>
      <c r="VFT12" s="238" t="str">
        <f t="shared" si="235"/>
        <v/>
      </c>
      <c r="VFU12" s="238" t="str">
        <f t="shared" si="235"/>
        <v/>
      </c>
      <c r="VFV12" s="238" t="str">
        <f t="shared" si="235"/>
        <v/>
      </c>
      <c r="VFW12" s="238" t="str">
        <f t="shared" si="235"/>
        <v/>
      </c>
      <c r="VFX12" s="238" t="str">
        <f t="shared" si="235"/>
        <v/>
      </c>
      <c r="VFY12" s="238" t="str">
        <f t="shared" si="235"/>
        <v/>
      </c>
      <c r="VFZ12" s="238" t="str">
        <f t="shared" si="235"/>
        <v/>
      </c>
      <c r="VGA12" s="238" t="str">
        <f t="shared" si="235"/>
        <v/>
      </c>
      <c r="VGB12" s="238" t="str">
        <f t="shared" si="235"/>
        <v/>
      </c>
      <c r="VGC12" s="238" t="str">
        <f t="shared" si="235"/>
        <v/>
      </c>
      <c r="VGD12" s="238" t="str">
        <f t="shared" si="235"/>
        <v/>
      </c>
      <c r="VGE12" s="238" t="str">
        <f t="shared" si="235"/>
        <v/>
      </c>
      <c r="VGF12" s="238" t="str">
        <f t="shared" si="235"/>
        <v/>
      </c>
      <c r="VGG12" s="238" t="str">
        <f t="shared" si="235"/>
        <v/>
      </c>
      <c r="VGH12" s="238" t="str">
        <f t="shared" si="235"/>
        <v/>
      </c>
      <c r="VGI12" s="238" t="str">
        <f t="shared" si="235"/>
        <v/>
      </c>
      <c r="VGJ12" s="238" t="str">
        <f t="shared" si="235"/>
        <v/>
      </c>
      <c r="VGK12" s="238" t="str">
        <f t="shared" si="235"/>
        <v/>
      </c>
      <c r="VGL12" s="238" t="str">
        <f t="shared" si="235"/>
        <v/>
      </c>
      <c r="VGM12" s="238" t="str">
        <f t="shared" si="235"/>
        <v/>
      </c>
      <c r="VGN12" s="238" t="str">
        <f t="shared" si="235"/>
        <v/>
      </c>
      <c r="VGO12" s="238" t="str">
        <f t="shared" si="235"/>
        <v/>
      </c>
      <c r="VGP12" s="238" t="str">
        <f t="shared" si="235"/>
        <v/>
      </c>
      <c r="VGQ12" s="238" t="str">
        <f t="shared" si="235"/>
        <v/>
      </c>
      <c r="VGR12" s="238" t="str">
        <f t="shared" si="235"/>
        <v/>
      </c>
      <c r="VGS12" s="238" t="str">
        <f t="shared" si="235"/>
        <v/>
      </c>
      <c r="VGT12" s="238" t="str">
        <f t="shared" si="235"/>
        <v/>
      </c>
      <c r="VGU12" s="238" t="str">
        <f t="shared" si="235"/>
        <v/>
      </c>
      <c r="VGV12" s="238" t="str">
        <f t="shared" si="235"/>
        <v/>
      </c>
      <c r="VGW12" s="238" t="str">
        <f t="shared" si="235"/>
        <v/>
      </c>
      <c r="VGX12" s="238" t="str">
        <f t="shared" si="235"/>
        <v/>
      </c>
      <c r="VGY12" s="238" t="str">
        <f t="shared" si="235"/>
        <v/>
      </c>
      <c r="VGZ12" s="238" t="str">
        <f t="shared" si="235"/>
        <v/>
      </c>
      <c r="VHA12" s="238" t="str">
        <f t="shared" si="235"/>
        <v/>
      </c>
      <c r="VHB12" s="238" t="str">
        <f t="shared" si="235"/>
        <v/>
      </c>
      <c r="VHC12" s="238" t="str">
        <f t="shared" si="235"/>
        <v/>
      </c>
      <c r="VHD12" s="238" t="str">
        <f t="shared" si="235"/>
        <v/>
      </c>
      <c r="VHE12" s="238" t="str">
        <f t="shared" si="235"/>
        <v/>
      </c>
      <c r="VHF12" s="238" t="str">
        <f t="shared" si="235"/>
        <v/>
      </c>
      <c r="VHG12" s="238" t="str">
        <f t="shared" si="235"/>
        <v/>
      </c>
      <c r="VHH12" s="238" t="str">
        <f t="shared" si="235"/>
        <v/>
      </c>
      <c r="VHI12" s="238" t="str">
        <f t="shared" si="235"/>
        <v/>
      </c>
      <c r="VHJ12" s="238" t="str">
        <f t="shared" si="235"/>
        <v/>
      </c>
      <c r="VHK12" s="238" t="str">
        <f t="shared" si="235"/>
        <v/>
      </c>
      <c r="VHL12" s="238" t="str">
        <f t="shared" si="235"/>
        <v/>
      </c>
      <c r="VHM12" s="238" t="str">
        <f t="shared" si="235"/>
        <v/>
      </c>
      <c r="VHN12" s="238" t="str">
        <f t="shared" si="235"/>
        <v/>
      </c>
      <c r="VHO12" s="238" t="str">
        <f t="shared" si="235"/>
        <v/>
      </c>
      <c r="VHP12" s="238" t="str">
        <f t="shared" si="235"/>
        <v/>
      </c>
      <c r="VHQ12" s="238" t="str">
        <f t="shared" si="235"/>
        <v/>
      </c>
      <c r="VHR12" s="238" t="str">
        <f t="shared" si="235"/>
        <v/>
      </c>
      <c r="VHS12" s="238" t="str">
        <f t="shared" si="235"/>
        <v/>
      </c>
      <c r="VHT12" s="238" t="str">
        <f t="shared" si="235"/>
        <v/>
      </c>
      <c r="VHU12" s="238" t="str">
        <f t="shared" si="235"/>
        <v/>
      </c>
      <c r="VHV12" s="238" t="str">
        <f t="shared" si="235"/>
        <v/>
      </c>
      <c r="VHW12" s="238" t="str">
        <f t="shared" si="235"/>
        <v/>
      </c>
      <c r="VHX12" s="238" t="str">
        <f t="shared" si="235"/>
        <v/>
      </c>
      <c r="VHY12" s="238" t="str">
        <f t="shared" si="235"/>
        <v/>
      </c>
      <c r="VHZ12" s="238" t="str">
        <f t="shared" si="235"/>
        <v/>
      </c>
      <c r="VIA12" s="238" t="str">
        <f t="shared" ref="VIA12:VKL12" si="236">IF((VIA11+VIA15)&gt;VIA10,"Project expenditure exceeds budget","")</f>
        <v/>
      </c>
      <c r="VIB12" s="238" t="str">
        <f t="shared" si="236"/>
        <v/>
      </c>
      <c r="VIC12" s="238" t="str">
        <f t="shared" si="236"/>
        <v/>
      </c>
      <c r="VID12" s="238" t="str">
        <f t="shared" si="236"/>
        <v/>
      </c>
      <c r="VIE12" s="238" t="str">
        <f t="shared" si="236"/>
        <v/>
      </c>
      <c r="VIF12" s="238" t="str">
        <f t="shared" si="236"/>
        <v/>
      </c>
      <c r="VIG12" s="238" t="str">
        <f t="shared" si="236"/>
        <v/>
      </c>
      <c r="VIH12" s="238" t="str">
        <f t="shared" si="236"/>
        <v/>
      </c>
      <c r="VII12" s="238" t="str">
        <f t="shared" si="236"/>
        <v/>
      </c>
      <c r="VIJ12" s="238" t="str">
        <f t="shared" si="236"/>
        <v/>
      </c>
      <c r="VIK12" s="238" t="str">
        <f t="shared" si="236"/>
        <v/>
      </c>
      <c r="VIL12" s="238" t="str">
        <f t="shared" si="236"/>
        <v/>
      </c>
      <c r="VIM12" s="238" t="str">
        <f t="shared" si="236"/>
        <v/>
      </c>
      <c r="VIN12" s="238" t="str">
        <f t="shared" si="236"/>
        <v/>
      </c>
      <c r="VIO12" s="238" t="str">
        <f t="shared" si="236"/>
        <v/>
      </c>
      <c r="VIP12" s="238" t="str">
        <f t="shared" si="236"/>
        <v/>
      </c>
      <c r="VIQ12" s="238" t="str">
        <f t="shared" si="236"/>
        <v/>
      </c>
      <c r="VIR12" s="238" t="str">
        <f t="shared" si="236"/>
        <v/>
      </c>
      <c r="VIS12" s="238" t="str">
        <f t="shared" si="236"/>
        <v/>
      </c>
      <c r="VIT12" s="238" t="str">
        <f t="shared" si="236"/>
        <v/>
      </c>
      <c r="VIU12" s="238" t="str">
        <f t="shared" si="236"/>
        <v/>
      </c>
      <c r="VIV12" s="238" t="str">
        <f t="shared" si="236"/>
        <v/>
      </c>
      <c r="VIW12" s="238" t="str">
        <f t="shared" si="236"/>
        <v/>
      </c>
      <c r="VIX12" s="238" t="str">
        <f t="shared" si="236"/>
        <v/>
      </c>
      <c r="VIY12" s="238" t="str">
        <f t="shared" si="236"/>
        <v/>
      </c>
      <c r="VIZ12" s="238" t="str">
        <f t="shared" si="236"/>
        <v/>
      </c>
      <c r="VJA12" s="238" t="str">
        <f t="shared" si="236"/>
        <v/>
      </c>
      <c r="VJB12" s="238" t="str">
        <f t="shared" si="236"/>
        <v/>
      </c>
      <c r="VJC12" s="238" t="str">
        <f t="shared" si="236"/>
        <v/>
      </c>
      <c r="VJD12" s="238" t="str">
        <f t="shared" si="236"/>
        <v/>
      </c>
      <c r="VJE12" s="238" t="str">
        <f t="shared" si="236"/>
        <v/>
      </c>
      <c r="VJF12" s="238" t="str">
        <f t="shared" si="236"/>
        <v/>
      </c>
      <c r="VJG12" s="238" t="str">
        <f t="shared" si="236"/>
        <v/>
      </c>
      <c r="VJH12" s="238" t="str">
        <f t="shared" si="236"/>
        <v/>
      </c>
      <c r="VJI12" s="238" t="str">
        <f t="shared" si="236"/>
        <v/>
      </c>
      <c r="VJJ12" s="238" t="str">
        <f t="shared" si="236"/>
        <v/>
      </c>
      <c r="VJK12" s="238" t="str">
        <f t="shared" si="236"/>
        <v/>
      </c>
      <c r="VJL12" s="238" t="str">
        <f t="shared" si="236"/>
        <v/>
      </c>
      <c r="VJM12" s="238" t="str">
        <f t="shared" si="236"/>
        <v/>
      </c>
      <c r="VJN12" s="238" t="str">
        <f t="shared" si="236"/>
        <v/>
      </c>
      <c r="VJO12" s="238" t="str">
        <f t="shared" si="236"/>
        <v/>
      </c>
      <c r="VJP12" s="238" t="str">
        <f t="shared" si="236"/>
        <v/>
      </c>
      <c r="VJQ12" s="238" t="str">
        <f t="shared" si="236"/>
        <v/>
      </c>
      <c r="VJR12" s="238" t="str">
        <f t="shared" si="236"/>
        <v/>
      </c>
      <c r="VJS12" s="238" t="str">
        <f t="shared" si="236"/>
        <v/>
      </c>
      <c r="VJT12" s="238" t="str">
        <f t="shared" si="236"/>
        <v/>
      </c>
      <c r="VJU12" s="238" t="str">
        <f t="shared" si="236"/>
        <v/>
      </c>
      <c r="VJV12" s="238" t="str">
        <f t="shared" si="236"/>
        <v/>
      </c>
      <c r="VJW12" s="238" t="str">
        <f t="shared" si="236"/>
        <v/>
      </c>
      <c r="VJX12" s="238" t="str">
        <f t="shared" si="236"/>
        <v/>
      </c>
      <c r="VJY12" s="238" t="str">
        <f t="shared" si="236"/>
        <v/>
      </c>
      <c r="VJZ12" s="238" t="str">
        <f t="shared" si="236"/>
        <v/>
      </c>
      <c r="VKA12" s="238" t="str">
        <f t="shared" si="236"/>
        <v/>
      </c>
      <c r="VKB12" s="238" t="str">
        <f t="shared" si="236"/>
        <v/>
      </c>
      <c r="VKC12" s="238" t="str">
        <f t="shared" si="236"/>
        <v/>
      </c>
      <c r="VKD12" s="238" t="str">
        <f t="shared" si="236"/>
        <v/>
      </c>
      <c r="VKE12" s="238" t="str">
        <f t="shared" si="236"/>
        <v/>
      </c>
      <c r="VKF12" s="238" t="str">
        <f t="shared" si="236"/>
        <v/>
      </c>
      <c r="VKG12" s="238" t="str">
        <f t="shared" si="236"/>
        <v/>
      </c>
      <c r="VKH12" s="238" t="str">
        <f t="shared" si="236"/>
        <v/>
      </c>
      <c r="VKI12" s="238" t="str">
        <f t="shared" si="236"/>
        <v/>
      </c>
      <c r="VKJ12" s="238" t="str">
        <f t="shared" si="236"/>
        <v/>
      </c>
      <c r="VKK12" s="238" t="str">
        <f t="shared" si="236"/>
        <v/>
      </c>
      <c r="VKL12" s="238" t="str">
        <f t="shared" si="236"/>
        <v/>
      </c>
      <c r="VKM12" s="238" t="str">
        <f t="shared" ref="VKM12:VMX12" si="237">IF((VKM11+VKM15)&gt;VKM10,"Project expenditure exceeds budget","")</f>
        <v/>
      </c>
      <c r="VKN12" s="238" t="str">
        <f t="shared" si="237"/>
        <v/>
      </c>
      <c r="VKO12" s="238" t="str">
        <f t="shared" si="237"/>
        <v/>
      </c>
      <c r="VKP12" s="238" t="str">
        <f t="shared" si="237"/>
        <v/>
      </c>
      <c r="VKQ12" s="238" t="str">
        <f t="shared" si="237"/>
        <v/>
      </c>
      <c r="VKR12" s="238" t="str">
        <f t="shared" si="237"/>
        <v/>
      </c>
      <c r="VKS12" s="238" t="str">
        <f t="shared" si="237"/>
        <v/>
      </c>
      <c r="VKT12" s="238" t="str">
        <f t="shared" si="237"/>
        <v/>
      </c>
      <c r="VKU12" s="238" t="str">
        <f t="shared" si="237"/>
        <v/>
      </c>
      <c r="VKV12" s="238" t="str">
        <f t="shared" si="237"/>
        <v/>
      </c>
      <c r="VKW12" s="238" t="str">
        <f t="shared" si="237"/>
        <v/>
      </c>
      <c r="VKX12" s="238" t="str">
        <f t="shared" si="237"/>
        <v/>
      </c>
      <c r="VKY12" s="238" t="str">
        <f t="shared" si="237"/>
        <v/>
      </c>
      <c r="VKZ12" s="238" t="str">
        <f t="shared" si="237"/>
        <v/>
      </c>
      <c r="VLA12" s="238" t="str">
        <f t="shared" si="237"/>
        <v/>
      </c>
      <c r="VLB12" s="238" t="str">
        <f t="shared" si="237"/>
        <v/>
      </c>
      <c r="VLC12" s="238" t="str">
        <f t="shared" si="237"/>
        <v/>
      </c>
      <c r="VLD12" s="238" t="str">
        <f t="shared" si="237"/>
        <v/>
      </c>
      <c r="VLE12" s="238" t="str">
        <f t="shared" si="237"/>
        <v/>
      </c>
      <c r="VLF12" s="238" t="str">
        <f t="shared" si="237"/>
        <v/>
      </c>
      <c r="VLG12" s="238" t="str">
        <f t="shared" si="237"/>
        <v/>
      </c>
      <c r="VLH12" s="238" t="str">
        <f t="shared" si="237"/>
        <v/>
      </c>
      <c r="VLI12" s="238" t="str">
        <f t="shared" si="237"/>
        <v/>
      </c>
      <c r="VLJ12" s="238" t="str">
        <f t="shared" si="237"/>
        <v/>
      </c>
      <c r="VLK12" s="238" t="str">
        <f t="shared" si="237"/>
        <v/>
      </c>
      <c r="VLL12" s="238" t="str">
        <f t="shared" si="237"/>
        <v/>
      </c>
      <c r="VLM12" s="238" t="str">
        <f t="shared" si="237"/>
        <v/>
      </c>
      <c r="VLN12" s="238" t="str">
        <f t="shared" si="237"/>
        <v/>
      </c>
      <c r="VLO12" s="238" t="str">
        <f t="shared" si="237"/>
        <v/>
      </c>
      <c r="VLP12" s="238" t="str">
        <f t="shared" si="237"/>
        <v/>
      </c>
      <c r="VLQ12" s="238" t="str">
        <f t="shared" si="237"/>
        <v/>
      </c>
      <c r="VLR12" s="238" t="str">
        <f t="shared" si="237"/>
        <v/>
      </c>
      <c r="VLS12" s="238" t="str">
        <f t="shared" si="237"/>
        <v/>
      </c>
      <c r="VLT12" s="238" t="str">
        <f t="shared" si="237"/>
        <v/>
      </c>
      <c r="VLU12" s="238" t="str">
        <f t="shared" si="237"/>
        <v/>
      </c>
      <c r="VLV12" s="238" t="str">
        <f t="shared" si="237"/>
        <v/>
      </c>
      <c r="VLW12" s="238" t="str">
        <f t="shared" si="237"/>
        <v/>
      </c>
      <c r="VLX12" s="238" t="str">
        <f t="shared" si="237"/>
        <v/>
      </c>
      <c r="VLY12" s="238" t="str">
        <f t="shared" si="237"/>
        <v/>
      </c>
      <c r="VLZ12" s="238" t="str">
        <f t="shared" si="237"/>
        <v/>
      </c>
      <c r="VMA12" s="238" t="str">
        <f t="shared" si="237"/>
        <v/>
      </c>
      <c r="VMB12" s="238" t="str">
        <f t="shared" si="237"/>
        <v/>
      </c>
      <c r="VMC12" s="238" t="str">
        <f t="shared" si="237"/>
        <v/>
      </c>
      <c r="VMD12" s="238" t="str">
        <f t="shared" si="237"/>
        <v/>
      </c>
      <c r="VME12" s="238" t="str">
        <f t="shared" si="237"/>
        <v/>
      </c>
      <c r="VMF12" s="238" t="str">
        <f t="shared" si="237"/>
        <v/>
      </c>
      <c r="VMG12" s="238" t="str">
        <f t="shared" si="237"/>
        <v/>
      </c>
      <c r="VMH12" s="238" t="str">
        <f t="shared" si="237"/>
        <v/>
      </c>
      <c r="VMI12" s="238" t="str">
        <f t="shared" si="237"/>
        <v/>
      </c>
      <c r="VMJ12" s="238" t="str">
        <f t="shared" si="237"/>
        <v/>
      </c>
      <c r="VMK12" s="238" t="str">
        <f t="shared" si="237"/>
        <v/>
      </c>
      <c r="VML12" s="238" t="str">
        <f t="shared" si="237"/>
        <v/>
      </c>
      <c r="VMM12" s="238" t="str">
        <f t="shared" si="237"/>
        <v/>
      </c>
      <c r="VMN12" s="238" t="str">
        <f t="shared" si="237"/>
        <v/>
      </c>
      <c r="VMO12" s="238" t="str">
        <f t="shared" si="237"/>
        <v/>
      </c>
      <c r="VMP12" s="238" t="str">
        <f t="shared" si="237"/>
        <v/>
      </c>
      <c r="VMQ12" s="238" t="str">
        <f t="shared" si="237"/>
        <v/>
      </c>
      <c r="VMR12" s="238" t="str">
        <f t="shared" si="237"/>
        <v/>
      </c>
      <c r="VMS12" s="238" t="str">
        <f t="shared" si="237"/>
        <v/>
      </c>
      <c r="VMT12" s="238" t="str">
        <f t="shared" si="237"/>
        <v/>
      </c>
      <c r="VMU12" s="238" t="str">
        <f t="shared" si="237"/>
        <v/>
      </c>
      <c r="VMV12" s="238" t="str">
        <f t="shared" si="237"/>
        <v/>
      </c>
      <c r="VMW12" s="238" t="str">
        <f t="shared" si="237"/>
        <v/>
      </c>
      <c r="VMX12" s="238" t="str">
        <f t="shared" si="237"/>
        <v/>
      </c>
      <c r="VMY12" s="238" t="str">
        <f t="shared" ref="VMY12:VPJ12" si="238">IF((VMY11+VMY15)&gt;VMY10,"Project expenditure exceeds budget","")</f>
        <v/>
      </c>
      <c r="VMZ12" s="238" t="str">
        <f t="shared" si="238"/>
        <v/>
      </c>
      <c r="VNA12" s="238" t="str">
        <f t="shared" si="238"/>
        <v/>
      </c>
      <c r="VNB12" s="238" t="str">
        <f t="shared" si="238"/>
        <v/>
      </c>
      <c r="VNC12" s="238" t="str">
        <f t="shared" si="238"/>
        <v/>
      </c>
      <c r="VND12" s="238" t="str">
        <f t="shared" si="238"/>
        <v/>
      </c>
      <c r="VNE12" s="238" t="str">
        <f t="shared" si="238"/>
        <v/>
      </c>
      <c r="VNF12" s="238" t="str">
        <f t="shared" si="238"/>
        <v/>
      </c>
      <c r="VNG12" s="238" t="str">
        <f t="shared" si="238"/>
        <v/>
      </c>
      <c r="VNH12" s="238" t="str">
        <f t="shared" si="238"/>
        <v/>
      </c>
      <c r="VNI12" s="238" t="str">
        <f t="shared" si="238"/>
        <v/>
      </c>
      <c r="VNJ12" s="238" t="str">
        <f t="shared" si="238"/>
        <v/>
      </c>
      <c r="VNK12" s="238" t="str">
        <f t="shared" si="238"/>
        <v/>
      </c>
      <c r="VNL12" s="238" t="str">
        <f t="shared" si="238"/>
        <v/>
      </c>
      <c r="VNM12" s="238" t="str">
        <f t="shared" si="238"/>
        <v/>
      </c>
      <c r="VNN12" s="238" t="str">
        <f t="shared" si="238"/>
        <v/>
      </c>
      <c r="VNO12" s="238" t="str">
        <f t="shared" si="238"/>
        <v/>
      </c>
      <c r="VNP12" s="238" t="str">
        <f t="shared" si="238"/>
        <v/>
      </c>
      <c r="VNQ12" s="238" t="str">
        <f t="shared" si="238"/>
        <v/>
      </c>
      <c r="VNR12" s="238" t="str">
        <f t="shared" si="238"/>
        <v/>
      </c>
      <c r="VNS12" s="238" t="str">
        <f t="shared" si="238"/>
        <v/>
      </c>
      <c r="VNT12" s="238" t="str">
        <f t="shared" si="238"/>
        <v/>
      </c>
      <c r="VNU12" s="238" t="str">
        <f t="shared" si="238"/>
        <v/>
      </c>
      <c r="VNV12" s="238" t="str">
        <f t="shared" si="238"/>
        <v/>
      </c>
      <c r="VNW12" s="238" t="str">
        <f t="shared" si="238"/>
        <v/>
      </c>
      <c r="VNX12" s="238" t="str">
        <f t="shared" si="238"/>
        <v/>
      </c>
      <c r="VNY12" s="238" t="str">
        <f t="shared" si="238"/>
        <v/>
      </c>
      <c r="VNZ12" s="238" t="str">
        <f t="shared" si="238"/>
        <v/>
      </c>
      <c r="VOA12" s="238" t="str">
        <f t="shared" si="238"/>
        <v/>
      </c>
      <c r="VOB12" s="238" t="str">
        <f t="shared" si="238"/>
        <v/>
      </c>
      <c r="VOC12" s="238" t="str">
        <f t="shared" si="238"/>
        <v/>
      </c>
      <c r="VOD12" s="238" t="str">
        <f t="shared" si="238"/>
        <v/>
      </c>
      <c r="VOE12" s="238" t="str">
        <f t="shared" si="238"/>
        <v/>
      </c>
      <c r="VOF12" s="238" t="str">
        <f t="shared" si="238"/>
        <v/>
      </c>
      <c r="VOG12" s="238" t="str">
        <f t="shared" si="238"/>
        <v/>
      </c>
      <c r="VOH12" s="238" t="str">
        <f t="shared" si="238"/>
        <v/>
      </c>
      <c r="VOI12" s="238" t="str">
        <f t="shared" si="238"/>
        <v/>
      </c>
      <c r="VOJ12" s="238" t="str">
        <f t="shared" si="238"/>
        <v/>
      </c>
      <c r="VOK12" s="238" t="str">
        <f t="shared" si="238"/>
        <v/>
      </c>
      <c r="VOL12" s="238" t="str">
        <f t="shared" si="238"/>
        <v/>
      </c>
      <c r="VOM12" s="238" t="str">
        <f t="shared" si="238"/>
        <v/>
      </c>
      <c r="VON12" s="238" t="str">
        <f t="shared" si="238"/>
        <v/>
      </c>
      <c r="VOO12" s="238" t="str">
        <f t="shared" si="238"/>
        <v/>
      </c>
      <c r="VOP12" s="238" t="str">
        <f t="shared" si="238"/>
        <v/>
      </c>
      <c r="VOQ12" s="238" t="str">
        <f t="shared" si="238"/>
        <v/>
      </c>
      <c r="VOR12" s="238" t="str">
        <f t="shared" si="238"/>
        <v/>
      </c>
      <c r="VOS12" s="238" t="str">
        <f t="shared" si="238"/>
        <v/>
      </c>
      <c r="VOT12" s="238" t="str">
        <f t="shared" si="238"/>
        <v/>
      </c>
      <c r="VOU12" s="238" t="str">
        <f t="shared" si="238"/>
        <v/>
      </c>
      <c r="VOV12" s="238" t="str">
        <f t="shared" si="238"/>
        <v/>
      </c>
      <c r="VOW12" s="238" t="str">
        <f t="shared" si="238"/>
        <v/>
      </c>
      <c r="VOX12" s="238" t="str">
        <f t="shared" si="238"/>
        <v/>
      </c>
      <c r="VOY12" s="238" t="str">
        <f t="shared" si="238"/>
        <v/>
      </c>
      <c r="VOZ12" s="238" t="str">
        <f t="shared" si="238"/>
        <v/>
      </c>
      <c r="VPA12" s="238" t="str">
        <f t="shared" si="238"/>
        <v/>
      </c>
      <c r="VPB12" s="238" t="str">
        <f t="shared" si="238"/>
        <v/>
      </c>
      <c r="VPC12" s="238" t="str">
        <f t="shared" si="238"/>
        <v/>
      </c>
      <c r="VPD12" s="238" t="str">
        <f t="shared" si="238"/>
        <v/>
      </c>
      <c r="VPE12" s="238" t="str">
        <f t="shared" si="238"/>
        <v/>
      </c>
      <c r="VPF12" s="238" t="str">
        <f t="shared" si="238"/>
        <v/>
      </c>
      <c r="VPG12" s="238" t="str">
        <f t="shared" si="238"/>
        <v/>
      </c>
      <c r="VPH12" s="238" t="str">
        <f t="shared" si="238"/>
        <v/>
      </c>
      <c r="VPI12" s="238" t="str">
        <f t="shared" si="238"/>
        <v/>
      </c>
      <c r="VPJ12" s="238" t="str">
        <f t="shared" si="238"/>
        <v/>
      </c>
      <c r="VPK12" s="238" t="str">
        <f t="shared" ref="VPK12:VRV12" si="239">IF((VPK11+VPK15)&gt;VPK10,"Project expenditure exceeds budget","")</f>
        <v/>
      </c>
      <c r="VPL12" s="238" t="str">
        <f t="shared" si="239"/>
        <v/>
      </c>
      <c r="VPM12" s="238" t="str">
        <f t="shared" si="239"/>
        <v/>
      </c>
      <c r="VPN12" s="238" t="str">
        <f t="shared" si="239"/>
        <v/>
      </c>
      <c r="VPO12" s="238" t="str">
        <f t="shared" si="239"/>
        <v/>
      </c>
      <c r="VPP12" s="238" t="str">
        <f t="shared" si="239"/>
        <v/>
      </c>
      <c r="VPQ12" s="238" t="str">
        <f t="shared" si="239"/>
        <v/>
      </c>
      <c r="VPR12" s="238" t="str">
        <f t="shared" si="239"/>
        <v/>
      </c>
      <c r="VPS12" s="238" t="str">
        <f t="shared" si="239"/>
        <v/>
      </c>
      <c r="VPT12" s="238" t="str">
        <f t="shared" si="239"/>
        <v/>
      </c>
      <c r="VPU12" s="238" t="str">
        <f t="shared" si="239"/>
        <v/>
      </c>
      <c r="VPV12" s="238" t="str">
        <f t="shared" si="239"/>
        <v/>
      </c>
      <c r="VPW12" s="238" t="str">
        <f t="shared" si="239"/>
        <v/>
      </c>
      <c r="VPX12" s="238" t="str">
        <f t="shared" si="239"/>
        <v/>
      </c>
      <c r="VPY12" s="238" t="str">
        <f t="shared" si="239"/>
        <v/>
      </c>
      <c r="VPZ12" s="238" t="str">
        <f t="shared" si="239"/>
        <v/>
      </c>
      <c r="VQA12" s="238" t="str">
        <f t="shared" si="239"/>
        <v/>
      </c>
      <c r="VQB12" s="238" t="str">
        <f t="shared" si="239"/>
        <v/>
      </c>
      <c r="VQC12" s="238" t="str">
        <f t="shared" si="239"/>
        <v/>
      </c>
      <c r="VQD12" s="238" t="str">
        <f t="shared" si="239"/>
        <v/>
      </c>
      <c r="VQE12" s="238" t="str">
        <f t="shared" si="239"/>
        <v/>
      </c>
      <c r="VQF12" s="238" t="str">
        <f t="shared" si="239"/>
        <v/>
      </c>
      <c r="VQG12" s="238" t="str">
        <f t="shared" si="239"/>
        <v/>
      </c>
      <c r="VQH12" s="238" t="str">
        <f t="shared" si="239"/>
        <v/>
      </c>
      <c r="VQI12" s="238" t="str">
        <f t="shared" si="239"/>
        <v/>
      </c>
      <c r="VQJ12" s="238" t="str">
        <f t="shared" si="239"/>
        <v/>
      </c>
      <c r="VQK12" s="238" t="str">
        <f t="shared" si="239"/>
        <v/>
      </c>
      <c r="VQL12" s="238" t="str">
        <f t="shared" si="239"/>
        <v/>
      </c>
      <c r="VQM12" s="238" t="str">
        <f t="shared" si="239"/>
        <v/>
      </c>
      <c r="VQN12" s="238" t="str">
        <f t="shared" si="239"/>
        <v/>
      </c>
      <c r="VQO12" s="238" t="str">
        <f t="shared" si="239"/>
        <v/>
      </c>
      <c r="VQP12" s="238" t="str">
        <f t="shared" si="239"/>
        <v/>
      </c>
      <c r="VQQ12" s="238" t="str">
        <f t="shared" si="239"/>
        <v/>
      </c>
      <c r="VQR12" s="238" t="str">
        <f t="shared" si="239"/>
        <v/>
      </c>
      <c r="VQS12" s="238" t="str">
        <f t="shared" si="239"/>
        <v/>
      </c>
      <c r="VQT12" s="238" t="str">
        <f t="shared" si="239"/>
        <v/>
      </c>
      <c r="VQU12" s="238" t="str">
        <f t="shared" si="239"/>
        <v/>
      </c>
      <c r="VQV12" s="238" t="str">
        <f t="shared" si="239"/>
        <v/>
      </c>
      <c r="VQW12" s="238" t="str">
        <f t="shared" si="239"/>
        <v/>
      </c>
      <c r="VQX12" s="238" t="str">
        <f t="shared" si="239"/>
        <v/>
      </c>
      <c r="VQY12" s="238" t="str">
        <f t="shared" si="239"/>
        <v/>
      </c>
      <c r="VQZ12" s="238" t="str">
        <f t="shared" si="239"/>
        <v/>
      </c>
      <c r="VRA12" s="238" t="str">
        <f t="shared" si="239"/>
        <v/>
      </c>
      <c r="VRB12" s="238" t="str">
        <f t="shared" si="239"/>
        <v/>
      </c>
      <c r="VRC12" s="238" t="str">
        <f t="shared" si="239"/>
        <v/>
      </c>
      <c r="VRD12" s="238" t="str">
        <f t="shared" si="239"/>
        <v/>
      </c>
      <c r="VRE12" s="238" t="str">
        <f t="shared" si="239"/>
        <v/>
      </c>
      <c r="VRF12" s="238" t="str">
        <f t="shared" si="239"/>
        <v/>
      </c>
      <c r="VRG12" s="238" t="str">
        <f t="shared" si="239"/>
        <v/>
      </c>
      <c r="VRH12" s="238" t="str">
        <f t="shared" si="239"/>
        <v/>
      </c>
      <c r="VRI12" s="238" t="str">
        <f t="shared" si="239"/>
        <v/>
      </c>
      <c r="VRJ12" s="238" t="str">
        <f t="shared" si="239"/>
        <v/>
      </c>
      <c r="VRK12" s="238" t="str">
        <f t="shared" si="239"/>
        <v/>
      </c>
      <c r="VRL12" s="238" t="str">
        <f t="shared" si="239"/>
        <v/>
      </c>
      <c r="VRM12" s="238" t="str">
        <f t="shared" si="239"/>
        <v/>
      </c>
      <c r="VRN12" s="238" t="str">
        <f t="shared" si="239"/>
        <v/>
      </c>
      <c r="VRO12" s="238" t="str">
        <f t="shared" si="239"/>
        <v/>
      </c>
      <c r="VRP12" s="238" t="str">
        <f t="shared" si="239"/>
        <v/>
      </c>
      <c r="VRQ12" s="238" t="str">
        <f t="shared" si="239"/>
        <v/>
      </c>
      <c r="VRR12" s="238" t="str">
        <f t="shared" si="239"/>
        <v/>
      </c>
      <c r="VRS12" s="238" t="str">
        <f t="shared" si="239"/>
        <v/>
      </c>
      <c r="VRT12" s="238" t="str">
        <f t="shared" si="239"/>
        <v/>
      </c>
      <c r="VRU12" s="238" t="str">
        <f t="shared" si="239"/>
        <v/>
      </c>
      <c r="VRV12" s="238" t="str">
        <f t="shared" si="239"/>
        <v/>
      </c>
      <c r="VRW12" s="238" t="str">
        <f t="shared" ref="VRW12:VUH12" si="240">IF((VRW11+VRW15)&gt;VRW10,"Project expenditure exceeds budget","")</f>
        <v/>
      </c>
      <c r="VRX12" s="238" t="str">
        <f t="shared" si="240"/>
        <v/>
      </c>
      <c r="VRY12" s="238" t="str">
        <f t="shared" si="240"/>
        <v/>
      </c>
      <c r="VRZ12" s="238" t="str">
        <f t="shared" si="240"/>
        <v/>
      </c>
      <c r="VSA12" s="238" t="str">
        <f t="shared" si="240"/>
        <v/>
      </c>
      <c r="VSB12" s="238" t="str">
        <f t="shared" si="240"/>
        <v/>
      </c>
      <c r="VSC12" s="238" t="str">
        <f t="shared" si="240"/>
        <v/>
      </c>
      <c r="VSD12" s="238" t="str">
        <f t="shared" si="240"/>
        <v/>
      </c>
      <c r="VSE12" s="238" t="str">
        <f t="shared" si="240"/>
        <v/>
      </c>
      <c r="VSF12" s="238" t="str">
        <f t="shared" si="240"/>
        <v/>
      </c>
      <c r="VSG12" s="238" t="str">
        <f t="shared" si="240"/>
        <v/>
      </c>
      <c r="VSH12" s="238" t="str">
        <f t="shared" si="240"/>
        <v/>
      </c>
      <c r="VSI12" s="238" t="str">
        <f t="shared" si="240"/>
        <v/>
      </c>
      <c r="VSJ12" s="238" t="str">
        <f t="shared" si="240"/>
        <v/>
      </c>
      <c r="VSK12" s="238" t="str">
        <f t="shared" si="240"/>
        <v/>
      </c>
      <c r="VSL12" s="238" t="str">
        <f t="shared" si="240"/>
        <v/>
      </c>
      <c r="VSM12" s="238" t="str">
        <f t="shared" si="240"/>
        <v/>
      </c>
      <c r="VSN12" s="238" t="str">
        <f t="shared" si="240"/>
        <v/>
      </c>
      <c r="VSO12" s="238" t="str">
        <f t="shared" si="240"/>
        <v/>
      </c>
      <c r="VSP12" s="238" t="str">
        <f t="shared" si="240"/>
        <v/>
      </c>
      <c r="VSQ12" s="238" t="str">
        <f t="shared" si="240"/>
        <v/>
      </c>
      <c r="VSR12" s="238" t="str">
        <f t="shared" si="240"/>
        <v/>
      </c>
      <c r="VSS12" s="238" t="str">
        <f t="shared" si="240"/>
        <v/>
      </c>
      <c r="VST12" s="238" t="str">
        <f t="shared" si="240"/>
        <v/>
      </c>
      <c r="VSU12" s="238" t="str">
        <f t="shared" si="240"/>
        <v/>
      </c>
      <c r="VSV12" s="238" t="str">
        <f t="shared" si="240"/>
        <v/>
      </c>
      <c r="VSW12" s="238" t="str">
        <f t="shared" si="240"/>
        <v/>
      </c>
      <c r="VSX12" s="238" t="str">
        <f t="shared" si="240"/>
        <v/>
      </c>
      <c r="VSY12" s="238" t="str">
        <f t="shared" si="240"/>
        <v/>
      </c>
      <c r="VSZ12" s="238" t="str">
        <f t="shared" si="240"/>
        <v/>
      </c>
      <c r="VTA12" s="238" t="str">
        <f t="shared" si="240"/>
        <v/>
      </c>
      <c r="VTB12" s="238" t="str">
        <f t="shared" si="240"/>
        <v/>
      </c>
      <c r="VTC12" s="238" t="str">
        <f t="shared" si="240"/>
        <v/>
      </c>
      <c r="VTD12" s="238" t="str">
        <f t="shared" si="240"/>
        <v/>
      </c>
      <c r="VTE12" s="238" t="str">
        <f t="shared" si="240"/>
        <v/>
      </c>
      <c r="VTF12" s="238" t="str">
        <f t="shared" si="240"/>
        <v/>
      </c>
      <c r="VTG12" s="238" t="str">
        <f t="shared" si="240"/>
        <v/>
      </c>
      <c r="VTH12" s="238" t="str">
        <f t="shared" si="240"/>
        <v/>
      </c>
      <c r="VTI12" s="238" t="str">
        <f t="shared" si="240"/>
        <v/>
      </c>
      <c r="VTJ12" s="238" t="str">
        <f t="shared" si="240"/>
        <v/>
      </c>
      <c r="VTK12" s="238" t="str">
        <f t="shared" si="240"/>
        <v/>
      </c>
      <c r="VTL12" s="238" t="str">
        <f t="shared" si="240"/>
        <v/>
      </c>
      <c r="VTM12" s="238" t="str">
        <f t="shared" si="240"/>
        <v/>
      </c>
      <c r="VTN12" s="238" t="str">
        <f t="shared" si="240"/>
        <v/>
      </c>
      <c r="VTO12" s="238" t="str">
        <f t="shared" si="240"/>
        <v/>
      </c>
      <c r="VTP12" s="238" t="str">
        <f t="shared" si="240"/>
        <v/>
      </c>
      <c r="VTQ12" s="238" t="str">
        <f t="shared" si="240"/>
        <v/>
      </c>
      <c r="VTR12" s="238" t="str">
        <f t="shared" si="240"/>
        <v/>
      </c>
      <c r="VTS12" s="238" t="str">
        <f t="shared" si="240"/>
        <v/>
      </c>
      <c r="VTT12" s="238" t="str">
        <f t="shared" si="240"/>
        <v/>
      </c>
      <c r="VTU12" s="238" t="str">
        <f t="shared" si="240"/>
        <v/>
      </c>
      <c r="VTV12" s="238" t="str">
        <f t="shared" si="240"/>
        <v/>
      </c>
      <c r="VTW12" s="238" t="str">
        <f t="shared" si="240"/>
        <v/>
      </c>
      <c r="VTX12" s="238" t="str">
        <f t="shared" si="240"/>
        <v/>
      </c>
      <c r="VTY12" s="238" t="str">
        <f t="shared" si="240"/>
        <v/>
      </c>
      <c r="VTZ12" s="238" t="str">
        <f t="shared" si="240"/>
        <v/>
      </c>
      <c r="VUA12" s="238" t="str">
        <f t="shared" si="240"/>
        <v/>
      </c>
      <c r="VUB12" s="238" t="str">
        <f t="shared" si="240"/>
        <v/>
      </c>
      <c r="VUC12" s="238" t="str">
        <f t="shared" si="240"/>
        <v/>
      </c>
      <c r="VUD12" s="238" t="str">
        <f t="shared" si="240"/>
        <v/>
      </c>
      <c r="VUE12" s="238" t="str">
        <f t="shared" si="240"/>
        <v/>
      </c>
      <c r="VUF12" s="238" t="str">
        <f t="shared" si="240"/>
        <v/>
      </c>
      <c r="VUG12" s="238" t="str">
        <f t="shared" si="240"/>
        <v/>
      </c>
      <c r="VUH12" s="238" t="str">
        <f t="shared" si="240"/>
        <v/>
      </c>
      <c r="VUI12" s="238" t="str">
        <f t="shared" ref="VUI12:VWT12" si="241">IF((VUI11+VUI15)&gt;VUI10,"Project expenditure exceeds budget","")</f>
        <v/>
      </c>
      <c r="VUJ12" s="238" t="str">
        <f t="shared" si="241"/>
        <v/>
      </c>
      <c r="VUK12" s="238" t="str">
        <f t="shared" si="241"/>
        <v/>
      </c>
      <c r="VUL12" s="238" t="str">
        <f t="shared" si="241"/>
        <v/>
      </c>
      <c r="VUM12" s="238" t="str">
        <f t="shared" si="241"/>
        <v/>
      </c>
      <c r="VUN12" s="238" t="str">
        <f t="shared" si="241"/>
        <v/>
      </c>
      <c r="VUO12" s="238" t="str">
        <f t="shared" si="241"/>
        <v/>
      </c>
      <c r="VUP12" s="238" t="str">
        <f t="shared" si="241"/>
        <v/>
      </c>
      <c r="VUQ12" s="238" t="str">
        <f t="shared" si="241"/>
        <v/>
      </c>
      <c r="VUR12" s="238" t="str">
        <f t="shared" si="241"/>
        <v/>
      </c>
      <c r="VUS12" s="238" t="str">
        <f t="shared" si="241"/>
        <v/>
      </c>
      <c r="VUT12" s="238" t="str">
        <f t="shared" si="241"/>
        <v/>
      </c>
      <c r="VUU12" s="238" t="str">
        <f t="shared" si="241"/>
        <v/>
      </c>
      <c r="VUV12" s="238" t="str">
        <f t="shared" si="241"/>
        <v/>
      </c>
      <c r="VUW12" s="238" t="str">
        <f t="shared" si="241"/>
        <v/>
      </c>
      <c r="VUX12" s="238" t="str">
        <f t="shared" si="241"/>
        <v/>
      </c>
      <c r="VUY12" s="238" t="str">
        <f t="shared" si="241"/>
        <v/>
      </c>
      <c r="VUZ12" s="238" t="str">
        <f t="shared" si="241"/>
        <v/>
      </c>
      <c r="VVA12" s="238" t="str">
        <f t="shared" si="241"/>
        <v/>
      </c>
      <c r="VVB12" s="238" t="str">
        <f t="shared" si="241"/>
        <v/>
      </c>
      <c r="VVC12" s="238" t="str">
        <f t="shared" si="241"/>
        <v/>
      </c>
      <c r="VVD12" s="238" t="str">
        <f t="shared" si="241"/>
        <v/>
      </c>
      <c r="VVE12" s="238" t="str">
        <f t="shared" si="241"/>
        <v/>
      </c>
      <c r="VVF12" s="238" t="str">
        <f t="shared" si="241"/>
        <v/>
      </c>
      <c r="VVG12" s="238" t="str">
        <f t="shared" si="241"/>
        <v/>
      </c>
      <c r="VVH12" s="238" t="str">
        <f t="shared" si="241"/>
        <v/>
      </c>
      <c r="VVI12" s="238" t="str">
        <f t="shared" si="241"/>
        <v/>
      </c>
      <c r="VVJ12" s="238" t="str">
        <f t="shared" si="241"/>
        <v/>
      </c>
      <c r="VVK12" s="238" t="str">
        <f t="shared" si="241"/>
        <v/>
      </c>
      <c r="VVL12" s="238" t="str">
        <f t="shared" si="241"/>
        <v/>
      </c>
      <c r="VVM12" s="238" t="str">
        <f t="shared" si="241"/>
        <v/>
      </c>
      <c r="VVN12" s="238" t="str">
        <f t="shared" si="241"/>
        <v/>
      </c>
      <c r="VVO12" s="238" t="str">
        <f t="shared" si="241"/>
        <v/>
      </c>
      <c r="VVP12" s="238" t="str">
        <f t="shared" si="241"/>
        <v/>
      </c>
      <c r="VVQ12" s="238" t="str">
        <f t="shared" si="241"/>
        <v/>
      </c>
      <c r="VVR12" s="238" t="str">
        <f t="shared" si="241"/>
        <v/>
      </c>
      <c r="VVS12" s="238" t="str">
        <f t="shared" si="241"/>
        <v/>
      </c>
      <c r="VVT12" s="238" t="str">
        <f t="shared" si="241"/>
        <v/>
      </c>
      <c r="VVU12" s="238" t="str">
        <f t="shared" si="241"/>
        <v/>
      </c>
      <c r="VVV12" s="238" t="str">
        <f t="shared" si="241"/>
        <v/>
      </c>
      <c r="VVW12" s="238" t="str">
        <f t="shared" si="241"/>
        <v/>
      </c>
      <c r="VVX12" s="238" t="str">
        <f t="shared" si="241"/>
        <v/>
      </c>
      <c r="VVY12" s="238" t="str">
        <f t="shared" si="241"/>
        <v/>
      </c>
      <c r="VVZ12" s="238" t="str">
        <f t="shared" si="241"/>
        <v/>
      </c>
      <c r="VWA12" s="238" t="str">
        <f t="shared" si="241"/>
        <v/>
      </c>
      <c r="VWB12" s="238" t="str">
        <f t="shared" si="241"/>
        <v/>
      </c>
      <c r="VWC12" s="238" t="str">
        <f t="shared" si="241"/>
        <v/>
      </c>
      <c r="VWD12" s="238" t="str">
        <f t="shared" si="241"/>
        <v/>
      </c>
      <c r="VWE12" s="238" t="str">
        <f t="shared" si="241"/>
        <v/>
      </c>
      <c r="VWF12" s="238" t="str">
        <f t="shared" si="241"/>
        <v/>
      </c>
      <c r="VWG12" s="238" t="str">
        <f t="shared" si="241"/>
        <v/>
      </c>
      <c r="VWH12" s="238" t="str">
        <f t="shared" si="241"/>
        <v/>
      </c>
      <c r="VWI12" s="238" t="str">
        <f t="shared" si="241"/>
        <v/>
      </c>
      <c r="VWJ12" s="238" t="str">
        <f t="shared" si="241"/>
        <v/>
      </c>
      <c r="VWK12" s="238" t="str">
        <f t="shared" si="241"/>
        <v/>
      </c>
      <c r="VWL12" s="238" t="str">
        <f t="shared" si="241"/>
        <v/>
      </c>
      <c r="VWM12" s="238" t="str">
        <f t="shared" si="241"/>
        <v/>
      </c>
      <c r="VWN12" s="238" t="str">
        <f t="shared" si="241"/>
        <v/>
      </c>
      <c r="VWO12" s="238" t="str">
        <f t="shared" si="241"/>
        <v/>
      </c>
      <c r="VWP12" s="238" t="str">
        <f t="shared" si="241"/>
        <v/>
      </c>
      <c r="VWQ12" s="238" t="str">
        <f t="shared" si="241"/>
        <v/>
      </c>
      <c r="VWR12" s="238" t="str">
        <f t="shared" si="241"/>
        <v/>
      </c>
      <c r="VWS12" s="238" t="str">
        <f t="shared" si="241"/>
        <v/>
      </c>
      <c r="VWT12" s="238" t="str">
        <f t="shared" si="241"/>
        <v/>
      </c>
      <c r="VWU12" s="238" t="str">
        <f t="shared" ref="VWU12:VZF12" si="242">IF((VWU11+VWU15)&gt;VWU10,"Project expenditure exceeds budget","")</f>
        <v/>
      </c>
      <c r="VWV12" s="238" t="str">
        <f t="shared" si="242"/>
        <v/>
      </c>
      <c r="VWW12" s="238" t="str">
        <f t="shared" si="242"/>
        <v/>
      </c>
      <c r="VWX12" s="238" t="str">
        <f t="shared" si="242"/>
        <v/>
      </c>
      <c r="VWY12" s="238" t="str">
        <f t="shared" si="242"/>
        <v/>
      </c>
      <c r="VWZ12" s="238" t="str">
        <f t="shared" si="242"/>
        <v/>
      </c>
      <c r="VXA12" s="238" t="str">
        <f t="shared" si="242"/>
        <v/>
      </c>
      <c r="VXB12" s="238" t="str">
        <f t="shared" si="242"/>
        <v/>
      </c>
      <c r="VXC12" s="238" t="str">
        <f t="shared" si="242"/>
        <v/>
      </c>
      <c r="VXD12" s="238" t="str">
        <f t="shared" si="242"/>
        <v/>
      </c>
      <c r="VXE12" s="238" t="str">
        <f t="shared" si="242"/>
        <v/>
      </c>
      <c r="VXF12" s="238" t="str">
        <f t="shared" si="242"/>
        <v/>
      </c>
      <c r="VXG12" s="238" t="str">
        <f t="shared" si="242"/>
        <v/>
      </c>
      <c r="VXH12" s="238" t="str">
        <f t="shared" si="242"/>
        <v/>
      </c>
      <c r="VXI12" s="238" t="str">
        <f t="shared" si="242"/>
        <v/>
      </c>
      <c r="VXJ12" s="238" t="str">
        <f t="shared" si="242"/>
        <v/>
      </c>
      <c r="VXK12" s="238" t="str">
        <f t="shared" si="242"/>
        <v/>
      </c>
      <c r="VXL12" s="238" t="str">
        <f t="shared" si="242"/>
        <v/>
      </c>
      <c r="VXM12" s="238" t="str">
        <f t="shared" si="242"/>
        <v/>
      </c>
      <c r="VXN12" s="238" t="str">
        <f t="shared" si="242"/>
        <v/>
      </c>
      <c r="VXO12" s="238" t="str">
        <f t="shared" si="242"/>
        <v/>
      </c>
      <c r="VXP12" s="238" t="str">
        <f t="shared" si="242"/>
        <v/>
      </c>
      <c r="VXQ12" s="238" t="str">
        <f t="shared" si="242"/>
        <v/>
      </c>
      <c r="VXR12" s="238" t="str">
        <f t="shared" si="242"/>
        <v/>
      </c>
      <c r="VXS12" s="238" t="str">
        <f t="shared" si="242"/>
        <v/>
      </c>
      <c r="VXT12" s="238" t="str">
        <f t="shared" si="242"/>
        <v/>
      </c>
      <c r="VXU12" s="238" t="str">
        <f t="shared" si="242"/>
        <v/>
      </c>
      <c r="VXV12" s="238" t="str">
        <f t="shared" si="242"/>
        <v/>
      </c>
      <c r="VXW12" s="238" t="str">
        <f t="shared" si="242"/>
        <v/>
      </c>
      <c r="VXX12" s="238" t="str">
        <f t="shared" si="242"/>
        <v/>
      </c>
      <c r="VXY12" s="238" t="str">
        <f t="shared" si="242"/>
        <v/>
      </c>
      <c r="VXZ12" s="238" t="str">
        <f t="shared" si="242"/>
        <v/>
      </c>
      <c r="VYA12" s="238" t="str">
        <f t="shared" si="242"/>
        <v/>
      </c>
      <c r="VYB12" s="238" t="str">
        <f t="shared" si="242"/>
        <v/>
      </c>
      <c r="VYC12" s="238" t="str">
        <f t="shared" si="242"/>
        <v/>
      </c>
      <c r="VYD12" s="238" t="str">
        <f t="shared" si="242"/>
        <v/>
      </c>
      <c r="VYE12" s="238" t="str">
        <f t="shared" si="242"/>
        <v/>
      </c>
      <c r="VYF12" s="238" t="str">
        <f t="shared" si="242"/>
        <v/>
      </c>
      <c r="VYG12" s="238" t="str">
        <f t="shared" si="242"/>
        <v/>
      </c>
      <c r="VYH12" s="238" t="str">
        <f t="shared" si="242"/>
        <v/>
      </c>
      <c r="VYI12" s="238" t="str">
        <f t="shared" si="242"/>
        <v/>
      </c>
      <c r="VYJ12" s="238" t="str">
        <f t="shared" si="242"/>
        <v/>
      </c>
      <c r="VYK12" s="238" t="str">
        <f t="shared" si="242"/>
        <v/>
      </c>
      <c r="VYL12" s="238" t="str">
        <f t="shared" si="242"/>
        <v/>
      </c>
      <c r="VYM12" s="238" t="str">
        <f t="shared" si="242"/>
        <v/>
      </c>
      <c r="VYN12" s="238" t="str">
        <f t="shared" si="242"/>
        <v/>
      </c>
      <c r="VYO12" s="238" t="str">
        <f t="shared" si="242"/>
        <v/>
      </c>
      <c r="VYP12" s="238" t="str">
        <f t="shared" si="242"/>
        <v/>
      </c>
      <c r="VYQ12" s="238" t="str">
        <f t="shared" si="242"/>
        <v/>
      </c>
      <c r="VYR12" s="238" t="str">
        <f t="shared" si="242"/>
        <v/>
      </c>
      <c r="VYS12" s="238" t="str">
        <f t="shared" si="242"/>
        <v/>
      </c>
      <c r="VYT12" s="238" t="str">
        <f t="shared" si="242"/>
        <v/>
      </c>
      <c r="VYU12" s="238" t="str">
        <f t="shared" si="242"/>
        <v/>
      </c>
      <c r="VYV12" s="238" t="str">
        <f t="shared" si="242"/>
        <v/>
      </c>
      <c r="VYW12" s="238" t="str">
        <f t="shared" si="242"/>
        <v/>
      </c>
      <c r="VYX12" s="238" t="str">
        <f t="shared" si="242"/>
        <v/>
      </c>
      <c r="VYY12" s="238" t="str">
        <f t="shared" si="242"/>
        <v/>
      </c>
      <c r="VYZ12" s="238" t="str">
        <f t="shared" si="242"/>
        <v/>
      </c>
      <c r="VZA12" s="238" t="str">
        <f t="shared" si="242"/>
        <v/>
      </c>
      <c r="VZB12" s="238" t="str">
        <f t="shared" si="242"/>
        <v/>
      </c>
      <c r="VZC12" s="238" t="str">
        <f t="shared" si="242"/>
        <v/>
      </c>
      <c r="VZD12" s="238" t="str">
        <f t="shared" si="242"/>
        <v/>
      </c>
      <c r="VZE12" s="238" t="str">
        <f t="shared" si="242"/>
        <v/>
      </c>
      <c r="VZF12" s="238" t="str">
        <f t="shared" si="242"/>
        <v/>
      </c>
      <c r="VZG12" s="238" t="str">
        <f t="shared" ref="VZG12:WBR12" si="243">IF((VZG11+VZG15)&gt;VZG10,"Project expenditure exceeds budget","")</f>
        <v/>
      </c>
      <c r="VZH12" s="238" t="str">
        <f t="shared" si="243"/>
        <v/>
      </c>
      <c r="VZI12" s="238" t="str">
        <f t="shared" si="243"/>
        <v/>
      </c>
      <c r="VZJ12" s="238" t="str">
        <f t="shared" si="243"/>
        <v/>
      </c>
      <c r="VZK12" s="238" t="str">
        <f t="shared" si="243"/>
        <v/>
      </c>
      <c r="VZL12" s="238" t="str">
        <f t="shared" si="243"/>
        <v/>
      </c>
      <c r="VZM12" s="238" t="str">
        <f t="shared" si="243"/>
        <v/>
      </c>
      <c r="VZN12" s="238" t="str">
        <f t="shared" si="243"/>
        <v/>
      </c>
      <c r="VZO12" s="238" t="str">
        <f t="shared" si="243"/>
        <v/>
      </c>
      <c r="VZP12" s="238" t="str">
        <f t="shared" si="243"/>
        <v/>
      </c>
      <c r="VZQ12" s="238" t="str">
        <f t="shared" si="243"/>
        <v/>
      </c>
      <c r="VZR12" s="238" t="str">
        <f t="shared" si="243"/>
        <v/>
      </c>
      <c r="VZS12" s="238" t="str">
        <f t="shared" si="243"/>
        <v/>
      </c>
      <c r="VZT12" s="238" t="str">
        <f t="shared" si="243"/>
        <v/>
      </c>
      <c r="VZU12" s="238" t="str">
        <f t="shared" si="243"/>
        <v/>
      </c>
      <c r="VZV12" s="238" t="str">
        <f t="shared" si="243"/>
        <v/>
      </c>
      <c r="VZW12" s="238" t="str">
        <f t="shared" si="243"/>
        <v/>
      </c>
      <c r="VZX12" s="238" t="str">
        <f t="shared" si="243"/>
        <v/>
      </c>
      <c r="VZY12" s="238" t="str">
        <f t="shared" si="243"/>
        <v/>
      </c>
      <c r="VZZ12" s="238" t="str">
        <f t="shared" si="243"/>
        <v/>
      </c>
      <c r="WAA12" s="238" t="str">
        <f t="shared" si="243"/>
        <v/>
      </c>
      <c r="WAB12" s="238" t="str">
        <f t="shared" si="243"/>
        <v/>
      </c>
      <c r="WAC12" s="238" t="str">
        <f t="shared" si="243"/>
        <v/>
      </c>
      <c r="WAD12" s="238" t="str">
        <f t="shared" si="243"/>
        <v/>
      </c>
      <c r="WAE12" s="238" t="str">
        <f t="shared" si="243"/>
        <v/>
      </c>
      <c r="WAF12" s="238" t="str">
        <f t="shared" si="243"/>
        <v/>
      </c>
      <c r="WAG12" s="238" t="str">
        <f t="shared" si="243"/>
        <v/>
      </c>
      <c r="WAH12" s="238" t="str">
        <f t="shared" si="243"/>
        <v/>
      </c>
      <c r="WAI12" s="238" t="str">
        <f t="shared" si="243"/>
        <v/>
      </c>
      <c r="WAJ12" s="238" t="str">
        <f t="shared" si="243"/>
        <v/>
      </c>
      <c r="WAK12" s="238" t="str">
        <f t="shared" si="243"/>
        <v/>
      </c>
      <c r="WAL12" s="238" t="str">
        <f t="shared" si="243"/>
        <v/>
      </c>
      <c r="WAM12" s="238" t="str">
        <f t="shared" si="243"/>
        <v/>
      </c>
      <c r="WAN12" s="238" t="str">
        <f t="shared" si="243"/>
        <v/>
      </c>
      <c r="WAO12" s="238" t="str">
        <f t="shared" si="243"/>
        <v/>
      </c>
      <c r="WAP12" s="238" t="str">
        <f t="shared" si="243"/>
        <v/>
      </c>
      <c r="WAQ12" s="238" t="str">
        <f t="shared" si="243"/>
        <v/>
      </c>
      <c r="WAR12" s="238" t="str">
        <f t="shared" si="243"/>
        <v/>
      </c>
      <c r="WAS12" s="238" t="str">
        <f t="shared" si="243"/>
        <v/>
      </c>
      <c r="WAT12" s="238" t="str">
        <f t="shared" si="243"/>
        <v/>
      </c>
      <c r="WAU12" s="238" t="str">
        <f t="shared" si="243"/>
        <v/>
      </c>
      <c r="WAV12" s="238" t="str">
        <f t="shared" si="243"/>
        <v/>
      </c>
      <c r="WAW12" s="238" t="str">
        <f t="shared" si="243"/>
        <v/>
      </c>
      <c r="WAX12" s="238" t="str">
        <f t="shared" si="243"/>
        <v/>
      </c>
      <c r="WAY12" s="238" t="str">
        <f t="shared" si="243"/>
        <v/>
      </c>
      <c r="WAZ12" s="238" t="str">
        <f t="shared" si="243"/>
        <v/>
      </c>
      <c r="WBA12" s="238" t="str">
        <f t="shared" si="243"/>
        <v/>
      </c>
      <c r="WBB12" s="238" t="str">
        <f t="shared" si="243"/>
        <v/>
      </c>
      <c r="WBC12" s="238" t="str">
        <f t="shared" si="243"/>
        <v/>
      </c>
      <c r="WBD12" s="238" t="str">
        <f t="shared" si="243"/>
        <v/>
      </c>
      <c r="WBE12" s="238" t="str">
        <f t="shared" si="243"/>
        <v/>
      </c>
      <c r="WBF12" s="238" t="str">
        <f t="shared" si="243"/>
        <v/>
      </c>
      <c r="WBG12" s="238" t="str">
        <f t="shared" si="243"/>
        <v/>
      </c>
      <c r="WBH12" s="238" t="str">
        <f t="shared" si="243"/>
        <v/>
      </c>
      <c r="WBI12" s="238" t="str">
        <f t="shared" si="243"/>
        <v/>
      </c>
      <c r="WBJ12" s="238" t="str">
        <f t="shared" si="243"/>
        <v/>
      </c>
      <c r="WBK12" s="238" t="str">
        <f t="shared" si="243"/>
        <v/>
      </c>
      <c r="WBL12" s="238" t="str">
        <f t="shared" si="243"/>
        <v/>
      </c>
      <c r="WBM12" s="238" t="str">
        <f t="shared" si="243"/>
        <v/>
      </c>
      <c r="WBN12" s="238" t="str">
        <f t="shared" si="243"/>
        <v/>
      </c>
      <c r="WBO12" s="238" t="str">
        <f t="shared" si="243"/>
        <v/>
      </c>
      <c r="WBP12" s="238" t="str">
        <f t="shared" si="243"/>
        <v/>
      </c>
      <c r="WBQ12" s="238" t="str">
        <f t="shared" si="243"/>
        <v/>
      </c>
      <c r="WBR12" s="238" t="str">
        <f t="shared" si="243"/>
        <v/>
      </c>
      <c r="WBS12" s="238" t="str">
        <f t="shared" ref="WBS12:WED12" si="244">IF((WBS11+WBS15)&gt;WBS10,"Project expenditure exceeds budget","")</f>
        <v/>
      </c>
      <c r="WBT12" s="238" t="str">
        <f t="shared" si="244"/>
        <v/>
      </c>
      <c r="WBU12" s="238" t="str">
        <f t="shared" si="244"/>
        <v/>
      </c>
      <c r="WBV12" s="238" t="str">
        <f t="shared" si="244"/>
        <v/>
      </c>
      <c r="WBW12" s="238" t="str">
        <f t="shared" si="244"/>
        <v/>
      </c>
      <c r="WBX12" s="238" t="str">
        <f t="shared" si="244"/>
        <v/>
      </c>
      <c r="WBY12" s="238" t="str">
        <f t="shared" si="244"/>
        <v/>
      </c>
      <c r="WBZ12" s="238" t="str">
        <f t="shared" si="244"/>
        <v/>
      </c>
      <c r="WCA12" s="238" t="str">
        <f t="shared" si="244"/>
        <v/>
      </c>
      <c r="WCB12" s="238" t="str">
        <f t="shared" si="244"/>
        <v/>
      </c>
      <c r="WCC12" s="238" t="str">
        <f t="shared" si="244"/>
        <v/>
      </c>
      <c r="WCD12" s="238" t="str">
        <f t="shared" si="244"/>
        <v/>
      </c>
      <c r="WCE12" s="238" t="str">
        <f t="shared" si="244"/>
        <v/>
      </c>
      <c r="WCF12" s="238" t="str">
        <f t="shared" si="244"/>
        <v/>
      </c>
      <c r="WCG12" s="238" t="str">
        <f t="shared" si="244"/>
        <v/>
      </c>
      <c r="WCH12" s="238" t="str">
        <f t="shared" si="244"/>
        <v/>
      </c>
      <c r="WCI12" s="238" t="str">
        <f t="shared" si="244"/>
        <v/>
      </c>
      <c r="WCJ12" s="238" t="str">
        <f t="shared" si="244"/>
        <v/>
      </c>
      <c r="WCK12" s="238" t="str">
        <f t="shared" si="244"/>
        <v/>
      </c>
      <c r="WCL12" s="238" t="str">
        <f t="shared" si="244"/>
        <v/>
      </c>
      <c r="WCM12" s="238" t="str">
        <f t="shared" si="244"/>
        <v/>
      </c>
      <c r="WCN12" s="238" t="str">
        <f t="shared" si="244"/>
        <v/>
      </c>
      <c r="WCO12" s="238" t="str">
        <f t="shared" si="244"/>
        <v/>
      </c>
      <c r="WCP12" s="238" t="str">
        <f t="shared" si="244"/>
        <v/>
      </c>
      <c r="WCQ12" s="238" t="str">
        <f t="shared" si="244"/>
        <v/>
      </c>
      <c r="WCR12" s="238" t="str">
        <f t="shared" si="244"/>
        <v/>
      </c>
      <c r="WCS12" s="238" t="str">
        <f t="shared" si="244"/>
        <v/>
      </c>
      <c r="WCT12" s="238" t="str">
        <f t="shared" si="244"/>
        <v/>
      </c>
      <c r="WCU12" s="238" t="str">
        <f t="shared" si="244"/>
        <v/>
      </c>
      <c r="WCV12" s="238" t="str">
        <f t="shared" si="244"/>
        <v/>
      </c>
      <c r="WCW12" s="238" t="str">
        <f t="shared" si="244"/>
        <v/>
      </c>
      <c r="WCX12" s="238" t="str">
        <f t="shared" si="244"/>
        <v/>
      </c>
      <c r="WCY12" s="238" t="str">
        <f t="shared" si="244"/>
        <v/>
      </c>
      <c r="WCZ12" s="238" t="str">
        <f t="shared" si="244"/>
        <v/>
      </c>
      <c r="WDA12" s="238" t="str">
        <f t="shared" si="244"/>
        <v/>
      </c>
      <c r="WDB12" s="238" t="str">
        <f t="shared" si="244"/>
        <v/>
      </c>
      <c r="WDC12" s="238" t="str">
        <f t="shared" si="244"/>
        <v/>
      </c>
      <c r="WDD12" s="238" t="str">
        <f t="shared" si="244"/>
        <v/>
      </c>
      <c r="WDE12" s="238" t="str">
        <f t="shared" si="244"/>
        <v/>
      </c>
      <c r="WDF12" s="238" t="str">
        <f t="shared" si="244"/>
        <v/>
      </c>
      <c r="WDG12" s="238" t="str">
        <f t="shared" si="244"/>
        <v/>
      </c>
      <c r="WDH12" s="238" t="str">
        <f t="shared" si="244"/>
        <v/>
      </c>
      <c r="WDI12" s="238" t="str">
        <f t="shared" si="244"/>
        <v/>
      </c>
      <c r="WDJ12" s="238" t="str">
        <f t="shared" si="244"/>
        <v/>
      </c>
      <c r="WDK12" s="238" t="str">
        <f t="shared" si="244"/>
        <v/>
      </c>
      <c r="WDL12" s="238" t="str">
        <f t="shared" si="244"/>
        <v/>
      </c>
      <c r="WDM12" s="238" t="str">
        <f t="shared" si="244"/>
        <v/>
      </c>
      <c r="WDN12" s="238" t="str">
        <f t="shared" si="244"/>
        <v/>
      </c>
      <c r="WDO12" s="238" t="str">
        <f t="shared" si="244"/>
        <v/>
      </c>
      <c r="WDP12" s="238" t="str">
        <f t="shared" si="244"/>
        <v/>
      </c>
      <c r="WDQ12" s="238" t="str">
        <f t="shared" si="244"/>
        <v/>
      </c>
      <c r="WDR12" s="238" t="str">
        <f t="shared" si="244"/>
        <v/>
      </c>
      <c r="WDS12" s="238" t="str">
        <f t="shared" si="244"/>
        <v/>
      </c>
      <c r="WDT12" s="238" t="str">
        <f t="shared" si="244"/>
        <v/>
      </c>
      <c r="WDU12" s="238" t="str">
        <f t="shared" si="244"/>
        <v/>
      </c>
      <c r="WDV12" s="238" t="str">
        <f t="shared" si="244"/>
        <v/>
      </c>
      <c r="WDW12" s="238" t="str">
        <f t="shared" si="244"/>
        <v/>
      </c>
      <c r="WDX12" s="238" t="str">
        <f t="shared" si="244"/>
        <v/>
      </c>
      <c r="WDY12" s="238" t="str">
        <f t="shared" si="244"/>
        <v/>
      </c>
      <c r="WDZ12" s="238" t="str">
        <f t="shared" si="244"/>
        <v/>
      </c>
      <c r="WEA12" s="238" t="str">
        <f t="shared" si="244"/>
        <v/>
      </c>
      <c r="WEB12" s="238" t="str">
        <f t="shared" si="244"/>
        <v/>
      </c>
      <c r="WEC12" s="238" t="str">
        <f t="shared" si="244"/>
        <v/>
      </c>
      <c r="WED12" s="238" t="str">
        <f t="shared" si="244"/>
        <v/>
      </c>
      <c r="WEE12" s="238" t="str">
        <f t="shared" ref="WEE12:WGP12" si="245">IF((WEE11+WEE15)&gt;WEE10,"Project expenditure exceeds budget","")</f>
        <v/>
      </c>
      <c r="WEF12" s="238" t="str">
        <f t="shared" si="245"/>
        <v/>
      </c>
      <c r="WEG12" s="238" t="str">
        <f t="shared" si="245"/>
        <v/>
      </c>
      <c r="WEH12" s="238" t="str">
        <f t="shared" si="245"/>
        <v/>
      </c>
      <c r="WEI12" s="238" t="str">
        <f t="shared" si="245"/>
        <v/>
      </c>
      <c r="WEJ12" s="238" t="str">
        <f t="shared" si="245"/>
        <v/>
      </c>
      <c r="WEK12" s="238" t="str">
        <f t="shared" si="245"/>
        <v/>
      </c>
      <c r="WEL12" s="238" t="str">
        <f t="shared" si="245"/>
        <v/>
      </c>
      <c r="WEM12" s="238" t="str">
        <f t="shared" si="245"/>
        <v/>
      </c>
      <c r="WEN12" s="238" t="str">
        <f t="shared" si="245"/>
        <v/>
      </c>
      <c r="WEO12" s="238" t="str">
        <f t="shared" si="245"/>
        <v/>
      </c>
      <c r="WEP12" s="238" t="str">
        <f t="shared" si="245"/>
        <v/>
      </c>
      <c r="WEQ12" s="238" t="str">
        <f t="shared" si="245"/>
        <v/>
      </c>
      <c r="WER12" s="238" t="str">
        <f t="shared" si="245"/>
        <v/>
      </c>
      <c r="WES12" s="238" t="str">
        <f t="shared" si="245"/>
        <v/>
      </c>
      <c r="WET12" s="238" t="str">
        <f t="shared" si="245"/>
        <v/>
      </c>
      <c r="WEU12" s="238" t="str">
        <f t="shared" si="245"/>
        <v/>
      </c>
      <c r="WEV12" s="238" t="str">
        <f t="shared" si="245"/>
        <v/>
      </c>
      <c r="WEW12" s="238" t="str">
        <f t="shared" si="245"/>
        <v/>
      </c>
      <c r="WEX12" s="238" t="str">
        <f t="shared" si="245"/>
        <v/>
      </c>
      <c r="WEY12" s="238" t="str">
        <f t="shared" si="245"/>
        <v/>
      </c>
      <c r="WEZ12" s="238" t="str">
        <f t="shared" si="245"/>
        <v/>
      </c>
      <c r="WFA12" s="238" t="str">
        <f t="shared" si="245"/>
        <v/>
      </c>
      <c r="WFB12" s="238" t="str">
        <f t="shared" si="245"/>
        <v/>
      </c>
      <c r="WFC12" s="238" t="str">
        <f t="shared" si="245"/>
        <v/>
      </c>
      <c r="WFD12" s="238" t="str">
        <f t="shared" si="245"/>
        <v/>
      </c>
      <c r="WFE12" s="238" t="str">
        <f t="shared" si="245"/>
        <v/>
      </c>
      <c r="WFF12" s="238" t="str">
        <f t="shared" si="245"/>
        <v/>
      </c>
      <c r="WFG12" s="238" t="str">
        <f t="shared" si="245"/>
        <v/>
      </c>
      <c r="WFH12" s="238" t="str">
        <f t="shared" si="245"/>
        <v/>
      </c>
      <c r="WFI12" s="238" t="str">
        <f t="shared" si="245"/>
        <v/>
      </c>
      <c r="WFJ12" s="238" t="str">
        <f t="shared" si="245"/>
        <v/>
      </c>
      <c r="WFK12" s="238" t="str">
        <f t="shared" si="245"/>
        <v/>
      </c>
      <c r="WFL12" s="238" t="str">
        <f t="shared" si="245"/>
        <v/>
      </c>
      <c r="WFM12" s="238" t="str">
        <f t="shared" si="245"/>
        <v/>
      </c>
      <c r="WFN12" s="238" t="str">
        <f t="shared" si="245"/>
        <v/>
      </c>
      <c r="WFO12" s="238" t="str">
        <f t="shared" si="245"/>
        <v/>
      </c>
      <c r="WFP12" s="238" t="str">
        <f t="shared" si="245"/>
        <v/>
      </c>
      <c r="WFQ12" s="238" t="str">
        <f t="shared" si="245"/>
        <v/>
      </c>
      <c r="WFR12" s="238" t="str">
        <f t="shared" si="245"/>
        <v/>
      </c>
      <c r="WFS12" s="238" t="str">
        <f t="shared" si="245"/>
        <v/>
      </c>
      <c r="WFT12" s="238" t="str">
        <f t="shared" si="245"/>
        <v/>
      </c>
      <c r="WFU12" s="238" t="str">
        <f t="shared" si="245"/>
        <v/>
      </c>
      <c r="WFV12" s="238" t="str">
        <f t="shared" si="245"/>
        <v/>
      </c>
      <c r="WFW12" s="238" t="str">
        <f t="shared" si="245"/>
        <v/>
      </c>
      <c r="WFX12" s="238" t="str">
        <f t="shared" si="245"/>
        <v/>
      </c>
      <c r="WFY12" s="238" t="str">
        <f t="shared" si="245"/>
        <v/>
      </c>
      <c r="WFZ12" s="238" t="str">
        <f t="shared" si="245"/>
        <v/>
      </c>
      <c r="WGA12" s="238" t="str">
        <f t="shared" si="245"/>
        <v/>
      </c>
      <c r="WGB12" s="238" t="str">
        <f t="shared" si="245"/>
        <v/>
      </c>
      <c r="WGC12" s="238" t="str">
        <f t="shared" si="245"/>
        <v/>
      </c>
      <c r="WGD12" s="238" t="str">
        <f t="shared" si="245"/>
        <v/>
      </c>
      <c r="WGE12" s="238" t="str">
        <f t="shared" si="245"/>
        <v/>
      </c>
      <c r="WGF12" s="238" t="str">
        <f t="shared" si="245"/>
        <v/>
      </c>
      <c r="WGG12" s="238" t="str">
        <f t="shared" si="245"/>
        <v/>
      </c>
      <c r="WGH12" s="238" t="str">
        <f t="shared" si="245"/>
        <v/>
      </c>
      <c r="WGI12" s="238" t="str">
        <f t="shared" si="245"/>
        <v/>
      </c>
      <c r="WGJ12" s="238" t="str">
        <f t="shared" si="245"/>
        <v/>
      </c>
      <c r="WGK12" s="238" t="str">
        <f t="shared" si="245"/>
        <v/>
      </c>
      <c r="WGL12" s="238" t="str">
        <f t="shared" si="245"/>
        <v/>
      </c>
      <c r="WGM12" s="238" t="str">
        <f t="shared" si="245"/>
        <v/>
      </c>
      <c r="WGN12" s="238" t="str">
        <f t="shared" si="245"/>
        <v/>
      </c>
      <c r="WGO12" s="238" t="str">
        <f t="shared" si="245"/>
        <v/>
      </c>
      <c r="WGP12" s="238" t="str">
        <f t="shared" si="245"/>
        <v/>
      </c>
      <c r="WGQ12" s="238" t="str">
        <f t="shared" ref="WGQ12:WJB12" si="246">IF((WGQ11+WGQ15)&gt;WGQ10,"Project expenditure exceeds budget","")</f>
        <v/>
      </c>
      <c r="WGR12" s="238" t="str">
        <f t="shared" si="246"/>
        <v/>
      </c>
      <c r="WGS12" s="238" t="str">
        <f t="shared" si="246"/>
        <v/>
      </c>
      <c r="WGT12" s="238" t="str">
        <f t="shared" si="246"/>
        <v/>
      </c>
      <c r="WGU12" s="238" t="str">
        <f t="shared" si="246"/>
        <v/>
      </c>
      <c r="WGV12" s="238" t="str">
        <f t="shared" si="246"/>
        <v/>
      </c>
      <c r="WGW12" s="238" t="str">
        <f t="shared" si="246"/>
        <v/>
      </c>
      <c r="WGX12" s="238" t="str">
        <f t="shared" si="246"/>
        <v/>
      </c>
      <c r="WGY12" s="238" t="str">
        <f t="shared" si="246"/>
        <v/>
      </c>
      <c r="WGZ12" s="238" t="str">
        <f t="shared" si="246"/>
        <v/>
      </c>
      <c r="WHA12" s="238" t="str">
        <f t="shared" si="246"/>
        <v/>
      </c>
      <c r="WHB12" s="238" t="str">
        <f t="shared" si="246"/>
        <v/>
      </c>
      <c r="WHC12" s="238" t="str">
        <f t="shared" si="246"/>
        <v/>
      </c>
      <c r="WHD12" s="238" t="str">
        <f t="shared" si="246"/>
        <v/>
      </c>
      <c r="WHE12" s="238" t="str">
        <f t="shared" si="246"/>
        <v/>
      </c>
      <c r="WHF12" s="238" t="str">
        <f t="shared" si="246"/>
        <v/>
      </c>
      <c r="WHG12" s="238" t="str">
        <f t="shared" si="246"/>
        <v/>
      </c>
      <c r="WHH12" s="238" t="str">
        <f t="shared" si="246"/>
        <v/>
      </c>
      <c r="WHI12" s="238" t="str">
        <f t="shared" si="246"/>
        <v/>
      </c>
      <c r="WHJ12" s="238" t="str">
        <f t="shared" si="246"/>
        <v/>
      </c>
      <c r="WHK12" s="238" t="str">
        <f t="shared" si="246"/>
        <v/>
      </c>
      <c r="WHL12" s="238" t="str">
        <f t="shared" si="246"/>
        <v/>
      </c>
      <c r="WHM12" s="238" t="str">
        <f t="shared" si="246"/>
        <v/>
      </c>
      <c r="WHN12" s="238" t="str">
        <f t="shared" si="246"/>
        <v/>
      </c>
      <c r="WHO12" s="238" t="str">
        <f t="shared" si="246"/>
        <v/>
      </c>
      <c r="WHP12" s="238" t="str">
        <f t="shared" si="246"/>
        <v/>
      </c>
      <c r="WHQ12" s="238" t="str">
        <f t="shared" si="246"/>
        <v/>
      </c>
      <c r="WHR12" s="238" t="str">
        <f t="shared" si="246"/>
        <v/>
      </c>
      <c r="WHS12" s="238" t="str">
        <f t="shared" si="246"/>
        <v/>
      </c>
      <c r="WHT12" s="238" t="str">
        <f t="shared" si="246"/>
        <v/>
      </c>
      <c r="WHU12" s="238" t="str">
        <f t="shared" si="246"/>
        <v/>
      </c>
      <c r="WHV12" s="238" t="str">
        <f t="shared" si="246"/>
        <v/>
      </c>
      <c r="WHW12" s="238" t="str">
        <f t="shared" si="246"/>
        <v/>
      </c>
      <c r="WHX12" s="238" t="str">
        <f t="shared" si="246"/>
        <v/>
      </c>
      <c r="WHY12" s="238" t="str">
        <f t="shared" si="246"/>
        <v/>
      </c>
      <c r="WHZ12" s="238" t="str">
        <f t="shared" si="246"/>
        <v/>
      </c>
      <c r="WIA12" s="238" t="str">
        <f t="shared" si="246"/>
        <v/>
      </c>
      <c r="WIB12" s="238" t="str">
        <f t="shared" si="246"/>
        <v/>
      </c>
      <c r="WIC12" s="238" t="str">
        <f t="shared" si="246"/>
        <v/>
      </c>
      <c r="WID12" s="238" t="str">
        <f t="shared" si="246"/>
        <v/>
      </c>
      <c r="WIE12" s="238" t="str">
        <f t="shared" si="246"/>
        <v/>
      </c>
      <c r="WIF12" s="238" t="str">
        <f t="shared" si="246"/>
        <v/>
      </c>
      <c r="WIG12" s="238" t="str">
        <f t="shared" si="246"/>
        <v/>
      </c>
      <c r="WIH12" s="238" t="str">
        <f t="shared" si="246"/>
        <v/>
      </c>
      <c r="WII12" s="238" t="str">
        <f t="shared" si="246"/>
        <v/>
      </c>
      <c r="WIJ12" s="238" t="str">
        <f t="shared" si="246"/>
        <v/>
      </c>
      <c r="WIK12" s="238" t="str">
        <f t="shared" si="246"/>
        <v/>
      </c>
      <c r="WIL12" s="238" t="str">
        <f t="shared" si="246"/>
        <v/>
      </c>
      <c r="WIM12" s="238" t="str">
        <f t="shared" si="246"/>
        <v/>
      </c>
      <c r="WIN12" s="238" t="str">
        <f t="shared" si="246"/>
        <v/>
      </c>
      <c r="WIO12" s="238" t="str">
        <f t="shared" si="246"/>
        <v/>
      </c>
      <c r="WIP12" s="238" t="str">
        <f t="shared" si="246"/>
        <v/>
      </c>
      <c r="WIQ12" s="238" t="str">
        <f t="shared" si="246"/>
        <v/>
      </c>
      <c r="WIR12" s="238" t="str">
        <f t="shared" si="246"/>
        <v/>
      </c>
      <c r="WIS12" s="238" t="str">
        <f t="shared" si="246"/>
        <v/>
      </c>
      <c r="WIT12" s="238" t="str">
        <f t="shared" si="246"/>
        <v/>
      </c>
      <c r="WIU12" s="238" t="str">
        <f t="shared" si="246"/>
        <v/>
      </c>
      <c r="WIV12" s="238" t="str">
        <f t="shared" si="246"/>
        <v/>
      </c>
      <c r="WIW12" s="238" t="str">
        <f t="shared" si="246"/>
        <v/>
      </c>
      <c r="WIX12" s="238" t="str">
        <f t="shared" si="246"/>
        <v/>
      </c>
      <c r="WIY12" s="238" t="str">
        <f t="shared" si="246"/>
        <v/>
      </c>
      <c r="WIZ12" s="238" t="str">
        <f t="shared" si="246"/>
        <v/>
      </c>
      <c r="WJA12" s="238" t="str">
        <f t="shared" si="246"/>
        <v/>
      </c>
      <c r="WJB12" s="238" t="str">
        <f t="shared" si="246"/>
        <v/>
      </c>
      <c r="WJC12" s="238" t="str">
        <f t="shared" ref="WJC12:WLN12" si="247">IF((WJC11+WJC15)&gt;WJC10,"Project expenditure exceeds budget","")</f>
        <v/>
      </c>
      <c r="WJD12" s="238" t="str">
        <f t="shared" si="247"/>
        <v/>
      </c>
      <c r="WJE12" s="238" t="str">
        <f t="shared" si="247"/>
        <v/>
      </c>
      <c r="WJF12" s="238" t="str">
        <f t="shared" si="247"/>
        <v/>
      </c>
      <c r="WJG12" s="238" t="str">
        <f t="shared" si="247"/>
        <v/>
      </c>
      <c r="WJH12" s="238" t="str">
        <f t="shared" si="247"/>
        <v/>
      </c>
      <c r="WJI12" s="238" t="str">
        <f t="shared" si="247"/>
        <v/>
      </c>
      <c r="WJJ12" s="238" t="str">
        <f t="shared" si="247"/>
        <v/>
      </c>
      <c r="WJK12" s="238" t="str">
        <f t="shared" si="247"/>
        <v/>
      </c>
      <c r="WJL12" s="238" t="str">
        <f t="shared" si="247"/>
        <v/>
      </c>
      <c r="WJM12" s="238" t="str">
        <f t="shared" si="247"/>
        <v/>
      </c>
      <c r="WJN12" s="238" t="str">
        <f t="shared" si="247"/>
        <v/>
      </c>
      <c r="WJO12" s="238" t="str">
        <f t="shared" si="247"/>
        <v/>
      </c>
      <c r="WJP12" s="238" t="str">
        <f t="shared" si="247"/>
        <v/>
      </c>
      <c r="WJQ12" s="238" t="str">
        <f t="shared" si="247"/>
        <v/>
      </c>
      <c r="WJR12" s="238" t="str">
        <f t="shared" si="247"/>
        <v/>
      </c>
      <c r="WJS12" s="238" t="str">
        <f t="shared" si="247"/>
        <v/>
      </c>
      <c r="WJT12" s="238" t="str">
        <f t="shared" si="247"/>
        <v/>
      </c>
      <c r="WJU12" s="238" t="str">
        <f t="shared" si="247"/>
        <v/>
      </c>
      <c r="WJV12" s="238" t="str">
        <f t="shared" si="247"/>
        <v/>
      </c>
      <c r="WJW12" s="238" t="str">
        <f t="shared" si="247"/>
        <v/>
      </c>
      <c r="WJX12" s="238" t="str">
        <f t="shared" si="247"/>
        <v/>
      </c>
      <c r="WJY12" s="238" t="str">
        <f t="shared" si="247"/>
        <v/>
      </c>
      <c r="WJZ12" s="238" t="str">
        <f t="shared" si="247"/>
        <v/>
      </c>
      <c r="WKA12" s="238" t="str">
        <f t="shared" si="247"/>
        <v/>
      </c>
      <c r="WKB12" s="238" t="str">
        <f t="shared" si="247"/>
        <v/>
      </c>
      <c r="WKC12" s="238" t="str">
        <f t="shared" si="247"/>
        <v/>
      </c>
      <c r="WKD12" s="238" t="str">
        <f t="shared" si="247"/>
        <v/>
      </c>
      <c r="WKE12" s="238" t="str">
        <f t="shared" si="247"/>
        <v/>
      </c>
      <c r="WKF12" s="238" t="str">
        <f t="shared" si="247"/>
        <v/>
      </c>
      <c r="WKG12" s="238" t="str">
        <f t="shared" si="247"/>
        <v/>
      </c>
      <c r="WKH12" s="238" t="str">
        <f t="shared" si="247"/>
        <v/>
      </c>
      <c r="WKI12" s="238" t="str">
        <f t="shared" si="247"/>
        <v/>
      </c>
      <c r="WKJ12" s="238" t="str">
        <f t="shared" si="247"/>
        <v/>
      </c>
      <c r="WKK12" s="238" t="str">
        <f t="shared" si="247"/>
        <v/>
      </c>
      <c r="WKL12" s="238" t="str">
        <f t="shared" si="247"/>
        <v/>
      </c>
      <c r="WKM12" s="238" t="str">
        <f t="shared" si="247"/>
        <v/>
      </c>
      <c r="WKN12" s="238" t="str">
        <f t="shared" si="247"/>
        <v/>
      </c>
      <c r="WKO12" s="238" t="str">
        <f t="shared" si="247"/>
        <v/>
      </c>
      <c r="WKP12" s="238" t="str">
        <f t="shared" si="247"/>
        <v/>
      </c>
      <c r="WKQ12" s="238" t="str">
        <f t="shared" si="247"/>
        <v/>
      </c>
      <c r="WKR12" s="238" t="str">
        <f t="shared" si="247"/>
        <v/>
      </c>
      <c r="WKS12" s="238" t="str">
        <f t="shared" si="247"/>
        <v/>
      </c>
      <c r="WKT12" s="238" t="str">
        <f t="shared" si="247"/>
        <v/>
      </c>
      <c r="WKU12" s="238" t="str">
        <f t="shared" si="247"/>
        <v/>
      </c>
      <c r="WKV12" s="238" t="str">
        <f t="shared" si="247"/>
        <v/>
      </c>
      <c r="WKW12" s="238" t="str">
        <f t="shared" si="247"/>
        <v/>
      </c>
      <c r="WKX12" s="238" t="str">
        <f t="shared" si="247"/>
        <v/>
      </c>
      <c r="WKY12" s="238" t="str">
        <f t="shared" si="247"/>
        <v/>
      </c>
      <c r="WKZ12" s="238" t="str">
        <f t="shared" si="247"/>
        <v/>
      </c>
      <c r="WLA12" s="238" t="str">
        <f t="shared" si="247"/>
        <v/>
      </c>
      <c r="WLB12" s="238" t="str">
        <f t="shared" si="247"/>
        <v/>
      </c>
      <c r="WLC12" s="238" t="str">
        <f t="shared" si="247"/>
        <v/>
      </c>
      <c r="WLD12" s="238" t="str">
        <f t="shared" si="247"/>
        <v/>
      </c>
      <c r="WLE12" s="238" t="str">
        <f t="shared" si="247"/>
        <v/>
      </c>
      <c r="WLF12" s="238" t="str">
        <f t="shared" si="247"/>
        <v/>
      </c>
      <c r="WLG12" s="238" t="str">
        <f t="shared" si="247"/>
        <v/>
      </c>
      <c r="WLH12" s="238" t="str">
        <f t="shared" si="247"/>
        <v/>
      </c>
      <c r="WLI12" s="238" t="str">
        <f t="shared" si="247"/>
        <v/>
      </c>
      <c r="WLJ12" s="238" t="str">
        <f t="shared" si="247"/>
        <v/>
      </c>
      <c r="WLK12" s="238" t="str">
        <f t="shared" si="247"/>
        <v/>
      </c>
      <c r="WLL12" s="238" t="str">
        <f t="shared" si="247"/>
        <v/>
      </c>
      <c r="WLM12" s="238" t="str">
        <f t="shared" si="247"/>
        <v/>
      </c>
      <c r="WLN12" s="238" t="str">
        <f t="shared" si="247"/>
        <v/>
      </c>
      <c r="WLO12" s="238" t="str">
        <f t="shared" ref="WLO12:WNZ12" si="248">IF((WLO11+WLO15)&gt;WLO10,"Project expenditure exceeds budget","")</f>
        <v/>
      </c>
      <c r="WLP12" s="238" t="str">
        <f t="shared" si="248"/>
        <v/>
      </c>
      <c r="WLQ12" s="238" t="str">
        <f t="shared" si="248"/>
        <v/>
      </c>
      <c r="WLR12" s="238" t="str">
        <f t="shared" si="248"/>
        <v/>
      </c>
      <c r="WLS12" s="238" t="str">
        <f t="shared" si="248"/>
        <v/>
      </c>
      <c r="WLT12" s="238" t="str">
        <f t="shared" si="248"/>
        <v/>
      </c>
      <c r="WLU12" s="238" t="str">
        <f t="shared" si="248"/>
        <v/>
      </c>
      <c r="WLV12" s="238" t="str">
        <f t="shared" si="248"/>
        <v/>
      </c>
      <c r="WLW12" s="238" t="str">
        <f t="shared" si="248"/>
        <v/>
      </c>
      <c r="WLX12" s="238" t="str">
        <f t="shared" si="248"/>
        <v/>
      </c>
      <c r="WLY12" s="238" t="str">
        <f t="shared" si="248"/>
        <v/>
      </c>
      <c r="WLZ12" s="238" t="str">
        <f t="shared" si="248"/>
        <v/>
      </c>
      <c r="WMA12" s="238" t="str">
        <f t="shared" si="248"/>
        <v/>
      </c>
      <c r="WMB12" s="238" t="str">
        <f t="shared" si="248"/>
        <v/>
      </c>
      <c r="WMC12" s="238" t="str">
        <f t="shared" si="248"/>
        <v/>
      </c>
      <c r="WMD12" s="238" t="str">
        <f t="shared" si="248"/>
        <v/>
      </c>
      <c r="WME12" s="238" t="str">
        <f t="shared" si="248"/>
        <v/>
      </c>
      <c r="WMF12" s="238" t="str">
        <f t="shared" si="248"/>
        <v/>
      </c>
      <c r="WMG12" s="238" t="str">
        <f t="shared" si="248"/>
        <v/>
      </c>
      <c r="WMH12" s="238" t="str">
        <f t="shared" si="248"/>
        <v/>
      </c>
      <c r="WMI12" s="238" t="str">
        <f t="shared" si="248"/>
        <v/>
      </c>
      <c r="WMJ12" s="238" t="str">
        <f t="shared" si="248"/>
        <v/>
      </c>
      <c r="WMK12" s="238" t="str">
        <f t="shared" si="248"/>
        <v/>
      </c>
      <c r="WML12" s="238" t="str">
        <f t="shared" si="248"/>
        <v/>
      </c>
      <c r="WMM12" s="238" t="str">
        <f t="shared" si="248"/>
        <v/>
      </c>
      <c r="WMN12" s="238" t="str">
        <f t="shared" si="248"/>
        <v/>
      </c>
      <c r="WMO12" s="238" t="str">
        <f t="shared" si="248"/>
        <v/>
      </c>
      <c r="WMP12" s="238" t="str">
        <f t="shared" si="248"/>
        <v/>
      </c>
      <c r="WMQ12" s="238" t="str">
        <f t="shared" si="248"/>
        <v/>
      </c>
      <c r="WMR12" s="238" t="str">
        <f t="shared" si="248"/>
        <v/>
      </c>
      <c r="WMS12" s="238" t="str">
        <f t="shared" si="248"/>
        <v/>
      </c>
      <c r="WMT12" s="238" t="str">
        <f t="shared" si="248"/>
        <v/>
      </c>
      <c r="WMU12" s="238" t="str">
        <f t="shared" si="248"/>
        <v/>
      </c>
      <c r="WMV12" s="238" t="str">
        <f t="shared" si="248"/>
        <v/>
      </c>
      <c r="WMW12" s="238" t="str">
        <f t="shared" si="248"/>
        <v/>
      </c>
      <c r="WMX12" s="238" t="str">
        <f t="shared" si="248"/>
        <v/>
      </c>
      <c r="WMY12" s="238" t="str">
        <f t="shared" si="248"/>
        <v/>
      </c>
      <c r="WMZ12" s="238" t="str">
        <f t="shared" si="248"/>
        <v/>
      </c>
      <c r="WNA12" s="238" t="str">
        <f t="shared" si="248"/>
        <v/>
      </c>
      <c r="WNB12" s="238" t="str">
        <f t="shared" si="248"/>
        <v/>
      </c>
      <c r="WNC12" s="238" t="str">
        <f t="shared" si="248"/>
        <v/>
      </c>
      <c r="WND12" s="238" t="str">
        <f t="shared" si="248"/>
        <v/>
      </c>
      <c r="WNE12" s="238" t="str">
        <f t="shared" si="248"/>
        <v/>
      </c>
      <c r="WNF12" s="238" t="str">
        <f t="shared" si="248"/>
        <v/>
      </c>
      <c r="WNG12" s="238" t="str">
        <f t="shared" si="248"/>
        <v/>
      </c>
      <c r="WNH12" s="238" t="str">
        <f t="shared" si="248"/>
        <v/>
      </c>
      <c r="WNI12" s="238" t="str">
        <f t="shared" si="248"/>
        <v/>
      </c>
      <c r="WNJ12" s="238" t="str">
        <f t="shared" si="248"/>
        <v/>
      </c>
      <c r="WNK12" s="238" t="str">
        <f t="shared" si="248"/>
        <v/>
      </c>
      <c r="WNL12" s="238" t="str">
        <f t="shared" si="248"/>
        <v/>
      </c>
      <c r="WNM12" s="238" t="str">
        <f t="shared" si="248"/>
        <v/>
      </c>
      <c r="WNN12" s="238" t="str">
        <f t="shared" si="248"/>
        <v/>
      </c>
      <c r="WNO12" s="238" t="str">
        <f t="shared" si="248"/>
        <v/>
      </c>
      <c r="WNP12" s="238" t="str">
        <f t="shared" si="248"/>
        <v/>
      </c>
      <c r="WNQ12" s="238" t="str">
        <f t="shared" si="248"/>
        <v/>
      </c>
      <c r="WNR12" s="238" t="str">
        <f t="shared" si="248"/>
        <v/>
      </c>
      <c r="WNS12" s="238" t="str">
        <f t="shared" si="248"/>
        <v/>
      </c>
      <c r="WNT12" s="238" t="str">
        <f t="shared" si="248"/>
        <v/>
      </c>
      <c r="WNU12" s="238" t="str">
        <f t="shared" si="248"/>
        <v/>
      </c>
      <c r="WNV12" s="238" t="str">
        <f t="shared" si="248"/>
        <v/>
      </c>
      <c r="WNW12" s="238" t="str">
        <f t="shared" si="248"/>
        <v/>
      </c>
      <c r="WNX12" s="238" t="str">
        <f t="shared" si="248"/>
        <v/>
      </c>
      <c r="WNY12" s="238" t="str">
        <f t="shared" si="248"/>
        <v/>
      </c>
      <c r="WNZ12" s="238" t="str">
        <f t="shared" si="248"/>
        <v/>
      </c>
      <c r="WOA12" s="238" t="str">
        <f t="shared" ref="WOA12:WQL12" si="249">IF((WOA11+WOA15)&gt;WOA10,"Project expenditure exceeds budget","")</f>
        <v/>
      </c>
      <c r="WOB12" s="238" t="str">
        <f t="shared" si="249"/>
        <v/>
      </c>
      <c r="WOC12" s="238" t="str">
        <f t="shared" si="249"/>
        <v/>
      </c>
      <c r="WOD12" s="238" t="str">
        <f t="shared" si="249"/>
        <v/>
      </c>
      <c r="WOE12" s="238" t="str">
        <f t="shared" si="249"/>
        <v/>
      </c>
      <c r="WOF12" s="238" t="str">
        <f t="shared" si="249"/>
        <v/>
      </c>
      <c r="WOG12" s="238" t="str">
        <f t="shared" si="249"/>
        <v/>
      </c>
      <c r="WOH12" s="238" t="str">
        <f t="shared" si="249"/>
        <v/>
      </c>
      <c r="WOI12" s="238" t="str">
        <f t="shared" si="249"/>
        <v/>
      </c>
      <c r="WOJ12" s="238" t="str">
        <f t="shared" si="249"/>
        <v/>
      </c>
      <c r="WOK12" s="238" t="str">
        <f t="shared" si="249"/>
        <v/>
      </c>
      <c r="WOL12" s="238" t="str">
        <f t="shared" si="249"/>
        <v/>
      </c>
      <c r="WOM12" s="238" t="str">
        <f t="shared" si="249"/>
        <v/>
      </c>
      <c r="WON12" s="238" t="str">
        <f t="shared" si="249"/>
        <v/>
      </c>
      <c r="WOO12" s="238" t="str">
        <f t="shared" si="249"/>
        <v/>
      </c>
      <c r="WOP12" s="238" t="str">
        <f t="shared" si="249"/>
        <v/>
      </c>
      <c r="WOQ12" s="238" t="str">
        <f t="shared" si="249"/>
        <v/>
      </c>
      <c r="WOR12" s="238" t="str">
        <f t="shared" si="249"/>
        <v/>
      </c>
      <c r="WOS12" s="238" t="str">
        <f t="shared" si="249"/>
        <v/>
      </c>
      <c r="WOT12" s="238" t="str">
        <f t="shared" si="249"/>
        <v/>
      </c>
      <c r="WOU12" s="238" t="str">
        <f t="shared" si="249"/>
        <v/>
      </c>
      <c r="WOV12" s="238" t="str">
        <f t="shared" si="249"/>
        <v/>
      </c>
      <c r="WOW12" s="238" t="str">
        <f t="shared" si="249"/>
        <v/>
      </c>
      <c r="WOX12" s="238" t="str">
        <f t="shared" si="249"/>
        <v/>
      </c>
      <c r="WOY12" s="238" t="str">
        <f t="shared" si="249"/>
        <v/>
      </c>
      <c r="WOZ12" s="238" t="str">
        <f t="shared" si="249"/>
        <v/>
      </c>
      <c r="WPA12" s="238" t="str">
        <f t="shared" si="249"/>
        <v/>
      </c>
      <c r="WPB12" s="238" t="str">
        <f t="shared" si="249"/>
        <v/>
      </c>
      <c r="WPC12" s="238" t="str">
        <f t="shared" si="249"/>
        <v/>
      </c>
      <c r="WPD12" s="238" t="str">
        <f t="shared" si="249"/>
        <v/>
      </c>
      <c r="WPE12" s="238" t="str">
        <f t="shared" si="249"/>
        <v/>
      </c>
      <c r="WPF12" s="238" t="str">
        <f t="shared" si="249"/>
        <v/>
      </c>
      <c r="WPG12" s="238" t="str">
        <f t="shared" si="249"/>
        <v/>
      </c>
      <c r="WPH12" s="238" t="str">
        <f t="shared" si="249"/>
        <v/>
      </c>
      <c r="WPI12" s="238" t="str">
        <f t="shared" si="249"/>
        <v/>
      </c>
      <c r="WPJ12" s="238" t="str">
        <f t="shared" si="249"/>
        <v/>
      </c>
      <c r="WPK12" s="238" t="str">
        <f t="shared" si="249"/>
        <v/>
      </c>
      <c r="WPL12" s="238" t="str">
        <f t="shared" si="249"/>
        <v/>
      </c>
      <c r="WPM12" s="238" t="str">
        <f t="shared" si="249"/>
        <v/>
      </c>
      <c r="WPN12" s="238" t="str">
        <f t="shared" si="249"/>
        <v/>
      </c>
      <c r="WPO12" s="238" t="str">
        <f t="shared" si="249"/>
        <v/>
      </c>
      <c r="WPP12" s="238" t="str">
        <f t="shared" si="249"/>
        <v/>
      </c>
      <c r="WPQ12" s="238" t="str">
        <f t="shared" si="249"/>
        <v/>
      </c>
      <c r="WPR12" s="238" t="str">
        <f t="shared" si="249"/>
        <v/>
      </c>
      <c r="WPS12" s="238" t="str">
        <f t="shared" si="249"/>
        <v/>
      </c>
      <c r="WPT12" s="238" t="str">
        <f t="shared" si="249"/>
        <v/>
      </c>
      <c r="WPU12" s="238" t="str">
        <f t="shared" si="249"/>
        <v/>
      </c>
      <c r="WPV12" s="238" t="str">
        <f t="shared" si="249"/>
        <v/>
      </c>
      <c r="WPW12" s="238" t="str">
        <f t="shared" si="249"/>
        <v/>
      </c>
      <c r="WPX12" s="238" t="str">
        <f t="shared" si="249"/>
        <v/>
      </c>
      <c r="WPY12" s="238" t="str">
        <f t="shared" si="249"/>
        <v/>
      </c>
      <c r="WPZ12" s="238" t="str">
        <f t="shared" si="249"/>
        <v/>
      </c>
      <c r="WQA12" s="238" t="str">
        <f t="shared" si="249"/>
        <v/>
      </c>
      <c r="WQB12" s="238" t="str">
        <f t="shared" si="249"/>
        <v/>
      </c>
      <c r="WQC12" s="238" t="str">
        <f t="shared" si="249"/>
        <v/>
      </c>
      <c r="WQD12" s="238" t="str">
        <f t="shared" si="249"/>
        <v/>
      </c>
      <c r="WQE12" s="238" t="str">
        <f t="shared" si="249"/>
        <v/>
      </c>
      <c r="WQF12" s="238" t="str">
        <f t="shared" si="249"/>
        <v/>
      </c>
      <c r="WQG12" s="238" t="str">
        <f t="shared" si="249"/>
        <v/>
      </c>
      <c r="WQH12" s="238" t="str">
        <f t="shared" si="249"/>
        <v/>
      </c>
      <c r="WQI12" s="238" t="str">
        <f t="shared" si="249"/>
        <v/>
      </c>
      <c r="WQJ12" s="238" t="str">
        <f t="shared" si="249"/>
        <v/>
      </c>
      <c r="WQK12" s="238" t="str">
        <f t="shared" si="249"/>
        <v/>
      </c>
      <c r="WQL12" s="238" t="str">
        <f t="shared" si="249"/>
        <v/>
      </c>
      <c r="WQM12" s="238" t="str">
        <f t="shared" ref="WQM12:WSX12" si="250">IF((WQM11+WQM15)&gt;WQM10,"Project expenditure exceeds budget","")</f>
        <v/>
      </c>
      <c r="WQN12" s="238" t="str">
        <f t="shared" si="250"/>
        <v/>
      </c>
      <c r="WQO12" s="238" t="str">
        <f t="shared" si="250"/>
        <v/>
      </c>
      <c r="WQP12" s="238" t="str">
        <f t="shared" si="250"/>
        <v/>
      </c>
      <c r="WQQ12" s="238" t="str">
        <f t="shared" si="250"/>
        <v/>
      </c>
      <c r="WQR12" s="238" t="str">
        <f t="shared" si="250"/>
        <v/>
      </c>
      <c r="WQS12" s="238" t="str">
        <f t="shared" si="250"/>
        <v/>
      </c>
      <c r="WQT12" s="238" t="str">
        <f t="shared" si="250"/>
        <v/>
      </c>
      <c r="WQU12" s="238" t="str">
        <f t="shared" si="250"/>
        <v/>
      </c>
      <c r="WQV12" s="238" t="str">
        <f t="shared" si="250"/>
        <v/>
      </c>
      <c r="WQW12" s="238" t="str">
        <f t="shared" si="250"/>
        <v/>
      </c>
      <c r="WQX12" s="238" t="str">
        <f t="shared" si="250"/>
        <v/>
      </c>
      <c r="WQY12" s="238" t="str">
        <f t="shared" si="250"/>
        <v/>
      </c>
      <c r="WQZ12" s="238" t="str">
        <f t="shared" si="250"/>
        <v/>
      </c>
      <c r="WRA12" s="238" t="str">
        <f t="shared" si="250"/>
        <v/>
      </c>
      <c r="WRB12" s="238" t="str">
        <f t="shared" si="250"/>
        <v/>
      </c>
      <c r="WRC12" s="238" t="str">
        <f t="shared" si="250"/>
        <v/>
      </c>
      <c r="WRD12" s="238" t="str">
        <f t="shared" si="250"/>
        <v/>
      </c>
      <c r="WRE12" s="238" t="str">
        <f t="shared" si="250"/>
        <v/>
      </c>
      <c r="WRF12" s="238" t="str">
        <f t="shared" si="250"/>
        <v/>
      </c>
      <c r="WRG12" s="238" t="str">
        <f t="shared" si="250"/>
        <v/>
      </c>
      <c r="WRH12" s="238" t="str">
        <f t="shared" si="250"/>
        <v/>
      </c>
      <c r="WRI12" s="238" t="str">
        <f t="shared" si="250"/>
        <v/>
      </c>
      <c r="WRJ12" s="238" t="str">
        <f t="shared" si="250"/>
        <v/>
      </c>
      <c r="WRK12" s="238" t="str">
        <f t="shared" si="250"/>
        <v/>
      </c>
      <c r="WRL12" s="238" t="str">
        <f t="shared" si="250"/>
        <v/>
      </c>
      <c r="WRM12" s="238" t="str">
        <f t="shared" si="250"/>
        <v/>
      </c>
      <c r="WRN12" s="238" t="str">
        <f t="shared" si="250"/>
        <v/>
      </c>
      <c r="WRO12" s="238" t="str">
        <f t="shared" si="250"/>
        <v/>
      </c>
      <c r="WRP12" s="238" t="str">
        <f t="shared" si="250"/>
        <v/>
      </c>
      <c r="WRQ12" s="238" t="str">
        <f t="shared" si="250"/>
        <v/>
      </c>
      <c r="WRR12" s="238" t="str">
        <f t="shared" si="250"/>
        <v/>
      </c>
      <c r="WRS12" s="238" t="str">
        <f t="shared" si="250"/>
        <v/>
      </c>
      <c r="WRT12" s="238" t="str">
        <f t="shared" si="250"/>
        <v/>
      </c>
      <c r="WRU12" s="238" t="str">
        <f t="shared" si="250"/>
        <v/>
      </c>
      <c r="WRV12" s="238" t="str">
        <f t="shared" si="250"/>
        <v/>
      </c>
      <c r="WRW12" s="238" t="str">
        <f t="shared" si="250"/>
        <v/>
      </c>
      <c r="WRX12" s="238" t="str">
        <f t="shared" si="250"/>
        <v/>
      </c>
      <c r="WRY12" s="238" t="str">
        <f t="shared" si="250"/>
        <v/>
      </c>
      <c r="WRZ12" s="238" t="str">
        <f t="shared" si="250"/>
        <v/>
      </c>
      <c r="WSA12" s="238" t="str">
        <f t="shared" si="250"/>
        <v/>
      </c>
      <c r="WSB12" s="238" t="str">
        <f t="shared" si="250"/>
        <v/>
      </c>
      <c r="WSC12" s="238" t="str">
        <f t="shared" si="250"/>
        <v/>
      </c>
      <c r="WSD12" s="238" t="str">
        <f t="shared" si="250"/>
        <v/>
      </c>
      <c r="WSE12" s="238" t="str">
        <f t="shared" si="250"/>
        <v/>
      </c>
      <c r="WSF12" s="238" t="str">
        <f t="shared" si="250"/>
        <v/>
      </c>
      <c r="WSG12" s="238" t="str">
        <f t="shared" si="250"/>
        <v/>
      </c>
      <c r="WSH12" s="238" t="str">
        <f t="shared" si="250"/>
        <v/>
      </c>
      <c r="WSI12" s="238" t="str">
        <f t="shared" si="250"/>
        <v/>
      </c>
      <c r="WSJ12" s="238" t="str">
        <f t="shared" si="250"/>
        <v/>
      </c>
      <c r="WSK12" s="238" t="str">
        <f t="shared" si="250"/>
        <v/>
      </c>
      <c r="WSL12" s="238" t="str">
        <f t="shared" si="250"/>
        <v/>
      </c>
      <c r="WSM12" s="238" t="str">
        <f t="shared" si="250"/>
        <v/>
      </c>
      <c r="WSN12" s="238" t="str">
        <f t="shared" si="250"/>
        <v/>
      </c>
      <c r="WSO12" s="238" t="str">
        <f t="shared" si="250"/>
        <v/>
      </c>
      <c r="WSP12" s="238" t="str">
        <f t="shared" si="250"/>
        <v/>
      </c>
      <c r="WSQ12" s="238" t="str">
        <f t="shared" si="250"/>
        <v/>
      </c>
      <c r="WSR12" s="238" t="str">
        <f t="shared" si="250"/>
        <v/>
      </c>
      <c r="WSS12" s="238" t="str">
        <f t="shared" si="250"/>
        <v/>
      </c>
      <c r="WST12" s="238" t="str">
        <f t="shared" si="250"/>
        <v/>
      </c>
      <c r="WSU12" s="238" t="str">
        <f t="shared" si="250"/>
        <v/>
      </c>
      <c r="WSV12" s="238" t="str">
        <f t="shared" si="250"/>
        <v/>
      </c>
      <c r="WSW12" s="238" t="str">
        <f t="shared" si="250"/>
        <v/>
      </c>
      <c r="WSX12" s="238" t="str">
        <f t="shared" si="250"/>
        <v/>
      </c>
      <c r="WSY12" s="238" t="str">
        <f t="shared" ref="WSY12:WVJ12" si="251">IF((WSY11+WSY15)&gt;WSY10,"Project expenditure exceeds budget","")</f>
        <v/>
      </c>
      <c r="WSZ12" s="238" t="str">
        <f t="shared" si="251"/>
        <v/>
      </c>
      <c r="WTA12" s="238" t="str">
        <f t="shared" si="251"/>
        <v/>
      </c>
      <c r="WTB12" s="238" t="str">
        <f t="shared" si="251"/>
        <v/>
      </c>
      <c r="WTC12" s="238" t="str">
        <f t="shared" si="251"/>
        <v/>
      </c>
      <c r="WTD12" s="238" t="str">
        <f t="shared" si="251"/>
        <v/>
      </c>
      <c r="WTE12" s="238" t="str">
        <f t="shared" si="251"/>
        <v/>
      </c>
      <c r="WTF12" s="238" t="str">
        <f t="shared" si="251"/>
        <v/>
      </c>
      <c r="WTG12" s="238" t="str">
        <f t="shared" si="251"/>
        <v/>
      </c>
      <c r="WTH12" s="238" t="str">
        <f t="shared" si="251"/>
        <v/>
      </c>
      <c r="WTI12" s="238" t="str">
        <f t="shared" si="251"/>
        <v/>
      </c>
      <c r="WTJ12" s="238" t="str">
        <f t="shared" si="251"/>
        <v/>
      </c>
      <c r="WTK12" s="238" t="str">
        <f t="shared" si="251"/>
        <v/>
      </c>
      <c r="WTL12" s="238" t="str">
        <f t="shared" si="251"/>
        <v/>
      </c>
      <c r="WTM12" s="238" t="str">
        <f t="shared" si="251"/>
        <v/>
      </c>
      <c r="WTN12" s="238" t="str">
        <f t="shared" si="251"/>
        <v/>
      </c>
      <c r="WTO12" s="238" t="str">
        <f t="shared" si="251"/>
        <v/>
      </c>
      <c r="WTP12" s="238" t="str">
        <f t="shared" si="251"/>
        <v/>
      </c>
      <c r="WTQ12" s="238" t="str">
        <f t="shared" si="251"/>
        <v/>
      </c>
      <c r="WTR12" s="238" t="str">
        <f t="shared" si="251"/>
        <v/>
      </c>
      <c r="WTS12" s="238" t="str">
        <f t="shared" si="251"/>
        <v/>
      </c>
      <c r="WTT12" s="238" t="str">
        <f t="shared" si="251"/>
        <v/>
      </c>
      <c r="WTU12" s="238" t="str">
        <f t="shared" si="251"/>
        <v/>
      </c>
      <c r="WTV12" s="238" t="str">
        <f t="shared" si="251"/>
        <v/>
      </c>
      <c r="WTW12" s="238" t="str">
        <f t="shared" si="251"/>
        <v/>
      </c>
      <c r="WTX12" s="238" t="str">
        <f t="shared" si="251"/>
        <v/>
      </c>
      <c r="WTY12" s="238" t="str">
        <f t="shared" si="251"/>
        <v/>
      </c>
      <c r="WTZ12" s="238" t="str">
        <f t="shared" si="251"/>
        <v/>
      </c>
      <c r="WUA12" s="238" t="str">
        <f t="shared" si="251"/>
        <v/>
      </c>
      <c r="WUB12" s="238" t="str">
        <f t="shared" si="251"/>
        <v/>
      </c>
      <c r="WUC12" s="238" t="str">
        <f t="shared" si="251"/>
        <v/>
      </c>
      <c r="WUD12" s="238" t="str">
        <f t="shared" si="251"/>
        <v/>
      </c>
      <c r="WUE12" s="238" t="str">
        <f t="shared" si="251"/>
        <v/>
      </c>
      <c r="WUF12" s="238" t="str">
        <f t="shared" si="251"/>
        <v/>
      </c>
      <c r="WUG12" s="238" t="str">
        <f t="shared" si="251"/>
        <v/>
      </c>
      <c r="WUH12" s="238" t="str">
        <f t="shared" si="251"/>
        <v/>
      </c>
      <c r="WUI12" s="238" t="str">
        <f t="shared" si="251"/>
        <v/>
      </c>
      <c r="WUJ12" s="238" t="str">
        <f t="shared" si="251"/>
        <v/>
      </c>
      <c r="WUK12" s="238" t="str">
        <f t="shared" si="251"/>
        <v/>
      </c>
      <c r="WUL12" s="238" t="str">
        <f t="shared" si="251"/>
        <v/>
      </c>
      <c r="WUM12" s="238" t="str">
        <f t="shared" si="251"/>
        <v/>
      </c>
      <c r="WUN12" s="238" t="str">
        <f t="shared" si="251"/>
        <v/>
      </c>
      <c r="WUO12" s="238" t="str">
        <f t="shared" si="251"/>
        <v/>
      </c>
      <c r="WUP12" s="238" t="str">
        <f t="shared" si="251"/>
        <v/>
      </c>
      <c r="WUQ12" s="238" t="str">
        <f t="shared" si="251"/>
        <v/>
      </c>
      <c r="WUR12" s="238" t="str">
        <f t="shared" si="251"/>
        <v/>
      </c>
      <c r="WUS12" s="238" t="str">
        <f t="shared" si="251"/>
        <v/>
      </c>
      <c r="WUT12" s="238" t="str">
        <f t="shared" si="251"/>
        <v/>
      </c>
      <c r="WUU12" s="238" t="str">
        <f t="shared" si="251"/>
        <v/>
      </c>
      <c r="WUV12" s="238" t="str">
        <f t="shared" si="251"/>
        <v/>
      </c>
      <c r="WUW12" s="238" t="str">
        <f t="shared" si="251"/>
        <v/>
      </c>
      <c r="WUX12" s="238" t="str">
        <f t="shared" si="251"/>
        <v/>
      </c>
      <c r="WUY12" s="238" t="str">
        <f t="shared" si="251"/>
        <v/>
      </c>
      <c r="WUZ12" s="238" t="str">
        <f t="shared" si="251"/>
        <v/>
      </c>
      <c r="WVA12" s="238" t="str">
        <f t="shared" si="251"/>
        <v/>
      </c>
      <c r="WVB12" s="238" t="str">
        <f t="shared" si="251"/>
        <v/>
      </c>
      <c r="WVC12" s="238" t="str">
        <f t="shared" si="251"/>
        <v/>
      </c>
      <c r="WVD12" s="238" t="str">
        <f t="shared" si="251"/>
        <v/>
      </c>
      <c r="WVE12" s="238" t="str">
        <f t="shared" si="251"/>
        <v/>
      </c>
      <c r="WVF12" s="238" t="str">
        <f t="shared" si="251"/>
        <v/>
      </c>
      <c r="WVG12" s="238" t="str">
        <f t="shared" si="251"/>
        <v/>
      </c>
      <c r="WVH12" s="238" t="str">
        <f t="shared" si="251"/>
        <v/>
      </c>
      <c r="WVI12" s="238" t="str">
        <f t="shared" si="251"/>
        <v/>
      </c>
      <c r="WVJ12" s="238" t="str">
        <f t="shared" si="251"/>
        <v/>
      </c>
      <c r="WVK12" s="238" t="str">
        <f t="shared" ref="WVK12:WXV12" si="252">IF((WVK11+WVK15)&gt;WVK10,"Project expenditure exceeds budget","")</f>
        <v/>
      </c>
      <c r="WVL12" s="238" t="str">
        <f t="shared" si="252"/>
        <v/>
      </c>
      <c r="WVM12" s="238" t="str">
        <f t="shared" si="252"/>
        <v/>
      </c>
      <c r="WVN12" s="238" t="str">
        <f t="shared" si="252"/>
        <v/>
      </c>
      <c r="WVO12" s="238" t="str">
        <f t="shared" si="252"/>
        <v/>
      </c>
      <c r="WVP12" s="238" t="str">
        <f t="shared" si="252"/>
        <v/>
      </c>
      <c r="WVQ12" s="238" t="str">
        <f t="shared" si="252"/>
        <v/>
      </c>
      <c r="WVR12" s="238" t="str">
        <f t="shared" si="252"/>
        <v/>
      </c>
      <c r="WVS12" s="238" t="str">
        <f t="shared" si="252"/>
        <v/>
      </c>
      <c r="WVT12" s="238" t="str">
        <f t="shared" si="252"/>
        <v/>
      </c>
      <c r="WVU12" s="238" t="str">
        <f t="shared" si="252"/>
        <v/>
      </c>
      <c r="WVV12" s="238" t="str">
        <f t="shared" si="252"/>
        <v/>
      </c>
      <c r="WVW12" s="238" t="str">
        <f t="shared" si="252"/>
        <v/>
      </c>
      <c r="WVX12" s="238" t="str">
        <f t="shared" si="252"/>
        <v/>
      </c>
      <c r="WVY12" s="238" t="str">
        <f t="shared" si="252"/>
        <v/>
      </c>
      <c r="WVZ12" s="238" t="str">
        <f t="shared" si="252"/>
        <v/>
      </c>
      <c r="WWA12" s="238" t="str">
        <f t="shared" si="252"/>
        <v/>
      </c>
      <c r="WWB12" s="238" t="str">
        <f t="shared" si="252"/>
        <v/>
      </c>
      <c r="WWC12" s="238" t="str">
        <f t="shared" si="252"/>
        <v/>
      </c>
      <c r="WWD12" s="238" t="str">
        <f t="shared" si="252"/>
        <v/>
      </c>
      <c r="WWE12" s="238" t="str">
        <f t="shared" si="252"/>
        <v/>
      </c>
      <c r="WWF12" s="238" t="str">
        <f t="shared" si="252"/>
        <v/>
      </c>
      <c r="WWG12" s="238" t="str">
        <f t="shared" si="252"/>
        <v/>
      </c>
      <c r="WWH12" s="238" t="str">
        <f t="shared" si="252"/>
        <v/>
      </c>
      <c r="WWI12" s="238" t="str">
        <f t="shared" si="252"/>
        <v/>
      </c>
      <c r="WWJ12" s="238" t="str">
        <f t="shared" si="252"/>
        <v/>
      </c>
      <c r="WWK12" s="238" t="str">
        <f t="shared" si="252"/>
        <v/>
      </c>
      <c r="WWL12" s="238" t="str">
        <f t="shared" si="252"/>
        <v/>
      </c>
      <c r="WWM12" s="238" t="str">
        <f t="shared" si="252"/>
        <v/>
      </c>
      <c r="WWN12" s="238" t="str">
        <f t="shared" si="252"/>
        <v/>
      </c>
      <c r="WWO12" s="238" t="str">
        <f t="shared" si="252"/>
        <v/>
      </c>
      <c r="WWP12" s="238" t="str">
        <f t="shared" si="252"/>
        <v/>
      </c>
      <c r="WWQ12" s="238" t="str">
        <f t="shared" si="252"/>
        <v/>
      </c>
      <c r="WWR12" s="238" t="str">
        <f t="shared" si="252"/>
        <v/>
      </c>
      <c r="WWS12" s="238" t="str">
        <f t="shared" si="252"/>
        <v/>
      </c>
      <c r="WWT12" s="238" t="str">
        <f t="shared" si="252"/>
        <v/>
      </c>
      <c r="WWU12" s="238" t="str">
        <f t="shared" si="252"/>
        <v/>
      </c>
      <c r="WWV12" s="238" t="str">
        <f t="shared" si="252"/>
        <v/>
      </c>
      <c r="WWW12" s="238" t="str">
        <f t="shared" si="252"/>
        <v/>
      </c>
      <c r="WWX12" s="238" t="str">
        <f t="shared" si="252"/>
        <v/>
      </c>
      <c r="WWY12" s="238" t="str">
        <f t="shared" si="252"/>
        <v/>
      </c>
      <c r="WWZ12" s="238" t="str">
        <f t="shared" si="252"/>
        <v/>
      </c>
      <c r="WXA12" s="238" t="str">
        <f t="shared" si="252"/>
        <v/>
      </c>
      <c r="WXB12" s="238" t="str">
        <f t="shared" si="252"/>
        <v/>
      </c>
      <c r="WXC12" s="238" t="str">
        <f t="shared" si="252"/>
        <v/>
      </c>
      <c r="WXD12" s="238" t="str">
        <f t="shared" si="252"/>
        <v/>
      </c>
      <c r="WXE12" s="238" t="str">
        <f t="shared" si="252"/>
        <v/>
      </c>
      <c r="WXF12" s="238" t="str">
        <f t="shared" si="252"/>
        <v/>
      </c>
      <c r="WXG12" s="238" t="str">
        <f t="shared" si="252"/>
        <v/>
      </c>
      <c r="WXH12" s="238" t="str">
        <f t="shared" si="252"/>
        <v/>
      </c>
      <c r="WXI12" s="238" t="str">
        <f t="shared" si="252"/>
        <v/>
      </c>
      <c r="WXJ12" s="238" t="str">
        <f t="shared" si="252"/>
        <v/>
      </c>
      <c r="WXK12" s="238" t="str">
        <f t="shared" si="252"/>
        <v/>
      </c>
      <c r="WXL12" s="238" t="str">
        <f t="shared" si="252"/>
        <v/>
      </c>
      <c r="WXM12" s="238" t="str">
        <f t="shared" si="252"/>
        <v/>
      </c>
      <c r="WXN12" s="238" t="str">
        <f t="shared" si="252"/>
        <v/>
      </c>
      <c r="WXO12" s="238" t="str">
        <f t="shared" si="252"/>
        <v/>
      </c>
      <c r="WXP12" s="238" t="str">
        <f t="shared" si="252"/>
        <v/>
      </c>
      <c r="WXQ12" s="238" t="str">
        <f t="shared" si="252"/>
        <v/>
      </c>
      <c r="WXR12" s="238" t="str">
        <f t="shared" si="252"/>
        <v/>
      </c>
      <c r="WXS12" s="238" t="str">
        <f t="shared" si="252"/>
        <v/>
      </c>
      <c r="WXT12" s="238" t="str">
        <f t="shared" si="252"/>
        <v/>
      </c>
      <c r="WXU12" s="238" t="str">
        <f t="shared" si="252"/>
        <v/>
      </c>
      <c r="WXV12" s="238" t="str">
        <f t="shared" si="252"/>
        <v/>
      </c>
      <c r="WXW12" s="238" t="str">
        <f t="shared" ref="WXW12:XAH12" si="253">IF((WXW11+WXW15)&gt;WXW10,"Project expenditure exceeds budget","")</f>
        <v/>
      </c>
      <c r="WXX12" s="238" t="str">
        <f t="shared" si="253"/>
        <v/>
      </c>
      <c r="WXY12" s="238" t="str">
        <f t="shared" si="253"/>
        <v/>
      </c>
      <c r="WXZ12" s="238" t="str">
        <f t="shared" si="253"/>
        <v/>
      </c>
      <c r="WYA12" s="238" t="str">
        <f t="shared" si="253"/>
        <v/>
      </c>
      <c r="WYB12" s="238" t="str">
        <f t="shared" si="253"/>
        <v/>
      </c>
      <c r="WYC12" s="238" t="str">
        <f t="shared" si="253"/>
        <v/>
      </c>
      <c r="WYD12" s="238" t="str">
        <f t="shared" si="253"/>
        <v/>
      </c>
      <c r="WYE12" s="238" t="str">
        <f t="shared" si="253"/>
        <v/>
      </c>
      <c r="WYF12" s="238" t="str">
        <f t="shared" si="253"/>
        <v/>
      </c>
      <c r="WYG12" s="238" t="str">
        <f t="shared" si="253"/>
        <v/>
      </c>
      <c r="WYH12" s="238" t="str">
        <f t="shared" si="253"/>
        <v/>
      </c>
      <c r="WYI12" s="238" t="str">
        <f t="shared" si="253"/>
        <v/>
      </c>
      <c r="WYJ12" s="238" t="str">
        <f t="shared" si="253"/>
        <v/>
      </c>
      <c r="WYK12" s="238" t="str">
        <f t="shared" si="253"/>
        <v/>
      </c>
      <c r="WYL12" s="238" t="str">
        <f t="shared" si="253"/>
        <v/>
      </c>
      <c r="WYM12" s="238" t="str">
        <f t="shared" si="253"/>
        <v/>
      </c>
      <c r="WYN12" s="238" t="str">
        <f t="shared" si="253"/>
        <v/>
      </c>
      <c r="WYO12" s="238" t="str">
        <f t="shared" si="253"/>
        <v/>
      </c>
      <c r="WYP12" s="238" t="str">
        <f t="shared" si="253"/>
        <v/>
      </c>
      <c r="WYQ12" s="238" t="str">
        <f t="shared" si="253"/>
        <v/>
      </c>
      <c r="WYR12" s="238" t="str">
        <f t="shared" si="253"/>
        <v/>
      </c>
      <c r="WYS12" s="238" t="str">
        <f t="shared" si="253"/>
        <v/>
      </c>
      <c r="WYT12" s="238" t="str">
        <f t="shared" si="253"/>
        <v/>
      </c>
      <c r="WYU12" s="238" t="str">
        <f t="shared" si="253"/>
        <v/>
      </c>
      <c r="WYV12" s="238" t="str">
        <f t="shared" si="253"/>
        <v/>
      </c>
      <c r="WYW12" s="238" t="str">
        <f t="shared" si="253"/>
        <v/>
      </c>
      <c r="WYX12" s="238" t="str">
        <f t="shared" si="253"/>
        <v/>
      </c>
      <c r="WYY12" s="238" t="str">
        <f t="shared" si="253"/>
        <v/>
      </c>
      <c r="WYZ12" s="238" t="str">
        <f t="shared" si="253"/>
        <v/>
      </c>
      <c r="WZA12" s="238" t="str">
        <f t="shared" si="253"/>
        <v/>
      </c>
      <c r="WZB12" s="238" t="str">
        <f t="shared" si="253"/>
        <v/>
      </c>
      <c r="WZC12" s="238" t="str">
        <f t="shared" si="253"/>
        <v/>
      </c>
      <c r="WZD12" s="238" t="str">
        <f t="shared" si="253"/>
        <v/>
      </c>
      <c r="WZE12" s="238" t="str">
        <f t="shared" si="253"/>
        <v/>
      </c>
      <c r="WZF12" s="238" t="str">
        <f t="shared" si="253"/>
        <v/>
      </c>
      <c r="WZG12" s="238" t="str">
        <f t="shared" si="253"/>
        <v/>
      </c>
      <c r="WZH12" s="238" t="str">
        <f t="shared" si="253"/>
        <v/>
      </c>
      <c r="WZI12" s="238" t="str">
        <f t="shared" si="253"/>
        <v/>
      </c>
      <c r="WZJ12" s="238" t="str">
        <f t="shared" si="253"/>
        <v/>
      </c>
      <c r="WZK12" s="238" t="str">
        <f t="shared" si="253"/>
        <v/>
      </c>
      <c r="WZL12" s="238" t="str">
        <f t="shared" si="253"/>
        <v/>
      </c>
      <c r="WZM12" s="238" t="str">
        <f t="shared" si="253"/>
        <v/>
      </c>
      <c r="WZN12" s="238" t="str">
        <f t="shared" si="253"/>
        <v/>
      </c>
      <c r="WZO12" s="238" t="str">
        <f t="shared" si="253"/>
        <v/>
      </c>
      <c r="WZP12" s="238" t="str">
        <f t="shared" si="253"/>
        <v/>
      </c>
      <c r="WZQ12" s="238" t="str">
        <f t="shared" si="253"/>
        <v/>
      </c>
      <c r="WZR12" s="238" t="str">
        <f t="shared" si="253"/>
        <v/>
      </c>
      <c r="WZS12" s="238" t="str">
        <f t="shared" si="253"/>
        <v/>
      </c>
      <c r="WZT12" s="238" t="str">
        <f t="shared" si="253"/>
        <v/>
      </c>
      <c r="WZU12" s="238" t="str">
        <f t="shared" si="253"/>
        <v/>
      </c>
      <c r="WZV12" s="238" t="str">
        <f t="shared" si="253"/>
        <v/>
      </c>
      <c r="WZW12" s="238" t="str">
        <f t="shared" si="253"/>
        <v/>
      </c>
      <c r="WZX12" s="238" t="str">
        <f t="shared" si="253"/>
        <v/>
      </c>
      <c r="WZY12" s="238" t="str">
        <f t="shared" si="253"/>
        <v/>
      </c>
      <c r="WZZ12" s="238" t="str">
        <f t="shared" si="253"/>
        <v/>
      </c>
      <c r="XAA12" s="238" t="str">
        <f t="shared" si="253"/>
        <v/>
      </c>
      <c r="XAB12" s="238" t="str">
        <f t="shared" si="253"/>
        <v/>
      </c>
      <c r="XAC12" s="238" t="str">
        <f t="shared" si="253"/>
        <v/>
      </c>
      <c r="XAD12" s="238" t="str">
        <f t="shared" si="253"/>
        <v/>
      </c>
      <c r="XAE12" s="238" t="str">
        <f t="shared" si="253"/>
        <v/>
      </c>
      <c r="XAF12" s="238" t="str">
        <f t="shared" si="253"/>
        <v/>
      </c>
      <c r="XAG12" s="238" t="str">
        <f t="shared" si="253"/>
        <v/>
      </c>
      <c r="XAH12" s="238" t="str">
        <f t="shared" si="253"/>
        <v/>
      </c>
      <c r="XAI12" s="238" t="str">
        <f t="shared" ref="XAI12:XCT12" si="254">IF((XAI11+XAI15)&gt;XAI10,"Project expenditure exceeds budget","")</f>
        <v/>
      </c>
      <c r="XAJ12" s="238" t="str">
        <f t="shared" si="254"/>
        <v/>
      </c>
      <c r="XAK12" s="238" t="str">
        <f t="shared" si="254"/>
        <v/>
      </c>
      <c r="XAL12" s="238" t="str">
        <f t="shared" si="254"/>
        <v/>
      </c>
      <c r="XAM12" s="238" t="str">
        <f t="shared" si="254"/>
        <v/>
      </c>
      <c r="XAN12" s="238" t="str">
        <f t="shared" si="254"/>
        <v/>
      </c>
      <c r="XAO12" s="238" t="str">
        <f t="shared" si="254"/>
        <v/>
      </c>
      <c r="XAP12" s="238" t="str">
        <f t="shared" si="254"/>
        <v/>
      </c>
      <c r="XAQ12" s="238" t="str">
        <f t="shared" si="254"/>
        <v/>
      </c>
      <c r="XAR12" s="238" t="str">
        <f t="shared" si="254"/>
        <v/>
      </c>
      <c r="XAS12" s="238" t="str">
        <f t="shared" si="254"/>
        <v/>
      </c>
      <c r="XAT12" s="238" t="str">
        <f t="shared" si="254"/>
        <v/>
      </c>
      <c r="XAU12" s="238" t="str">
        <f t="shared" si="254"/>
        <v/>
      </c>
      <c r="XAV12" s="238" t="str">
        <f t="shared" si="254"/>
        <v/>
      </c>
      <c r="XAW12" s="238" t="str">
        <f t="shared" si="254"/>
        <v/>
      </c>
      <c r="XAX12" s="238" t="str">
        <f t="shared" si="254"/>
        <v/>
      </c>
      <c r="XAY12" s="238" t="str">
        <f t="shared" si="254"/>
        <v/>
      </c>
      <c r="XAZ12" s="238" t="str">
        <f t="shared" si="254"/>
        <v/>
      </c>
      <c r="XBA12" s="238" t="str">
        <f t="shared" si="254"/>
        <v/>
      </c>
      <c r="XBB12" s="238" t="str">
        <f t="shared" si="254"/>
        <v/>
      </c>
      <c r="XBC12" s="238" t="str">
        <f t="shared" si="254"/>
        <v/>
      </c>
      <c r="XBD12" s="238" t="str">
        <f t="shared" si="254"/>
        <v/>
      </c>
      <c r="XBE12" s="238" t="str">
        <f t="shared" si="254"/>
        <v/>
      </c>
      <c r="XBF12" s="238" t="str">
        <f t="shared" si="254"/>
        <v/>
      </c>
      <c r="XBG12" s="238" t="str">
        <f t="shared" si="254"/>
        <v/>
      </c>
      <c r="XBH12" s="238" t="str">
        <f t="shared" si="254"/>
        <v/>
      </c>
      <c r="XBI12" s="238" t="str">
        <f t="shared" si="254"/>
        <v/>
      </c>
      <c r="XBJ12" s="238" t="str">
        <f t="shared" si="254"/>
        <v/>
      </c>
      <c r="XBK12" s="238" t="str">
        <f t="shared" si="254"/>
        <v/>
      </c>
      <c r="XBL12" s="238" t="str">
        <f t="shared" si="254"/>
        <v/>
      </c>
      <c r="XBM12" s="238" t="str">
        <f t="shared" si="254"/>
        <v/>
      </c>
      <c r="XBN12" s="238" t="str">
        <f t="shared" si="254"/>
        <v/>
      </c>
      <c r="XBO12" s="238" t="str">
        <f t="shared" si="254"/>
        <v/>
      </c>
      <c r="XBP12" s="238" t="str">
        <f t="shared" si="254"/>
        <v/>
      </c>
      <c r="XBQ12" s="238" t="str">
        <f t="shared" si="254"/>
        <v/>
      </c>
      <c r="XBR12" s="238" t="str">
        <f t="shared" si="254"/>
        <v/>
      </c>
      <c r="XBS12" s="238" t="str">
        <f t="shared" si="254"/>
        <v/>
      </c>
      <c r="XBT12" s="238" t="str">
        <f t="shared" si="254"/>
        <v/>
      </c>
      <c r="XBU12" s="238" t="str">
        <f t="shared" si="254"/>
        <v/>
      </c>
      <c r="XBV12" s="238" t="str">
        <f t="shared" si="254"/>
        <v/>
      </c>
      <c r="XBW12" s="238" t="str">
        <f t="shared" si="254"/>
        <v/>
      </c>
      <c r="XBX12" s="238" t="str">
        <f t="shared" si="254"/>
        <v/>
      </c>
      <c r="XBY12" s="238" t="str">
        <f t="shared" si="254"/>
        <v/>
      </c>
      <c r="XBZ12" s="238" t="str">
        <f t="shared" si="254"/>
        <v/>
      </c>
      <c r="XCA12" s="238" t="str">
        <f t="shared" si="254"/>
        <v/>
      </c>
      <c r="XCB12" s="238" t="str">
        <f t="shared" si="254"/>
        <v/>
      </c>
      <c r="XCC12" s="238" t="str">
        <f t="shared" si="254"/>
        <v/>
      </c>
      <c r="XCD12" s="238" t="str">
        <f t="shared" si="254"/>
        <v/>
      </c>
      <c r="XCE12" s="238" t="str">
        <f t="shared" si="254"/>
        <v/>
      </c>
      <c r="XCF12" s="238" t="str">
        <f t="shared" si="254"/>
        <v/>
      </c>
      <c r="XCG12" s="238" t="str">
        <f t="shared" si="254"/>
        <v/>
      </c>
      <c r="XCH12" s="238" t="str">
        <f t="shared" si="254"/>
        <v/>
      </c>
      <c r="XCI12" s="238" t="str">
        <f t="shared" si="254"/>
        <v/>
      </c>
      <c r="XCJ12" s="238" t="str">
        <f t="shared" si="254"/>
        <v/>
      </c>
      <c r="XCK12" s="238" t="str">
        <f t="shared" si="254"/>
        <v/>
      </c>
      <c r="XCL12" s="238" t="str">
        <f t="shared" si="254"/>
        <v/>
      </c>
      <c r="XCM12" s="238" t="str">
        <f t="shared" si="254"/>
        <v/>
      </c>
      <c r="XCN12" s="238" t="str">
        <f t="shared" si="254"/>
        <v/>
      </c>
      <c r="XCO12" s="238" t="str">
        <f t="shared" si="254"/>
        <v/>
      </c>
      <c r="XCP12" s="238" t="str">
        <f t="shared" si="254"/>
        <v/>
      </c>
      <c r="XCQ12" s="238" t="str">
        <f t="shared" si="254"/>
        <v/>
      </c>
      <c r="XCR12" s="238" t="str">
        <f t="shared" si="254"/>
        <v/>
      </c>
      <c r="XCS12" s="238" t="str">
        <f t="shared" si="254"/>
        <v/>
      </c>
      <c r="XCT12" s="238" t="str">
        <f t="shared" si="254"/>
        <v/>
      </c>
      <c r="XCU12" s="238" t="str">
        <f t="shared" ref="XCU12:XFD12" si="255">IF((XCU11+XCU15)&gt;XCU10,"Project expenditure exceeds budget","")</f>
        <v/>
      </c>
      <c r="XCV12" s="238" t="str">
        <f t="shared" si="255"/>
        <v/>
      </c>
      <c r="XCW12" s="238" t="str">
        <f t="shared" si="255"/>
        <v/>
      </c>
      <c r="XCX12" s="238" t="str">
        <f t="shared" si="255"/>
        <v/>
      </c>
      <c r="XCY12" s="238" t="str">
        <f t="shared" si="255"/>
        <v/>
      </c>
      <c r="XCZ12" s="238" t="str">
        <f t="shared" si="255"/>
        <v/>
      </c>
      <c r="XDA12" s="238" t="str">
        <f t="shared" si="255"/>
        <v/>
      </c>
      <c r="XDB12" s="238" t="str">
        <f t="shared" si="255"/>
        <v/>
      </c>
      <c r="XDC12" s="238" t="str">
        <f t="shared" si="255"/>
        <v/>
      </c>
      <c r="XDD12" s="238" t="str">
        <f t="shared" si="255"/>
        <v/>
      </c>
      <c r="XDE12" s="238" t="str">
        <f t="shared" si="255"/>
        <v/>
      </c>
      <c r="XDF12" s="238" t="str">
        <f t="shared" si="255"/>
        <v/>
      </c>
      <c r="XDG12" s="238" t="str">
        <f t="shared" si="255"/>
        <v/>
      </c>
      <c r="XDH12" s="238" t="str">
        <f t="shared" si="255"/>
        <v/>
      </c>
      <c r="XDI12" s="238" t="str">
        <f t="shared" si="255"/>
        <v/>
      </c>
      <c r="XDJ12" s="238" t="str">
        <f t="shared" si="255"/>
        <v/>
      </c>
      <c r="XDK12" s="238" t="str">
        <f t="shared" si="255"/>
        <v/>
      </c>
      <c r="XDL12" s="238" t="str">
        <f t="shared" si="255"/>
        <v/>
      </c>
      <c r="XDM12" s="238" t="str">
        <f t="shared" si="255"/>
        <v/>
      </c>
      <c r="XDN12" s="238" t="str">
        <f t="shared" si="255"/>
        <v/>
      </c>
      <c r="XDO12" s="238" t="str">
        <f t="shared" si="255"/>
        <v/>
      </c>
      <c r="XDP12" s="238" t="str">
        <f t="shared" si="255"/>
        <v/>
      </c>
      <c r="XDQ12" s="238" t="str">
        <f t="shared" si="255"/>
        <v/>
      </c>
      <c r="XDR12" s="238" t="str">
        <f t="shared" si="255"/>
        <v/>
      </c>
      <c r="XDS12" s="238" t="str">
        <f t="shared" si="255"/>
        <v/>
      </c>
      <c r="XDT12" s="238" t="str">
        <f t="shared" si="255"/>
        <v/>
      </c>
      <c r="XDU12" s="238" t="str">
        <f t="shared" si="255"/>
        <v/>
      </c>
      <c r="XDV12" s="238" t="str">
        <f t="shared" si="255"/>
        <v/>
      </c>
      <c r="XDW12" s="238" t="str">
        <f t="shared" si="255"/>
        <v/>
      </c>
      <c r="XDX12" s="238" t="str">
        <f t="shared" si="255"/>
        <v/>
      </c>
      <c r="XDY12" s="238" t="str">
        <f t="shared" si="255"/>
        <v/>
      </c>
      <c r="XDZ12" s="238" t="str">
        <f t="shared" si="255"/>
        <v/>
      </c>
      <c r="XEA12" s="238" t="str">
        <f t="shared" si="255"/>
        <v/>
      </c>
      <c r="XEB12" s="238" t="str">
        <f t="shared" si="255"/>
        <v/>
      </c>
      <c r="XEC12" s="238" t="str">
        <f t="shared" si="255"/>
        <v/>
      </c>
      <c r="XED12" s="238" t="str">
        <f t="shared" si="255"/>
        <v/>
      </c>
      <c r="XEE12" s="238" t="str">
        <f t="shared" si="255"/>
        <v/>
      </c>
      <c r="XEF12" s="238" t="str">
        <f t="shared" si="255"/>
        <v/>
      </c>
      <c r="XEG12" s="238" t="str">
        <f t="shared" si="255"/>
        <v/>
      </c>
      <c r="XEH12" s="238" t="str">
        <f t="shared" si="255"/>
        <v/>
      </c>
      <c r="XEI12" s="238" t="str">
        <f t="shared" si="255"/>
        <v/>
      </c>
      <c r="XEJ12" s="238" t="str">
        <f t="shared" si="255"/>
        <v/>
      </c>
      <c r="XEK12" s="238" t="str">
        <f t="shared" si="255"/>
        <v/>
      </c>
      <c r="XEL12" s="238" t="str">
        <f t="shared" si="255"/>
        <v/>
      </c>
      <c r="XEM12" s="238" t="str">
        <f t="shared" si="255"/>
        <v/>
      </c>
      <c r="XEN12" s="238" t="str">
        <f t="shared" si="255"/>
        <v/>
      </c>
      <c r="XEO12" s="238" t="str">
        <f t="shared" si="255"/>
        <v/>
      </c>
      <c r="XEP12" s="238" t="str">
        <f t="shared" si="255"/>
        <v/>
      </c>
      <c r="XEQ12" s="238" t="str">
        <f t="shared" si="255"/>
        <v/>
      </c>
      <c r="XER12" s="238" t="str">
        <f t="shared" si="255"/>
        <v/>
      </c>
      <c r="XES12" s="238" t="str">
        <f t="shared" si="255"/>
        <v/>
      </c>
      <c r="XET12" s="238" t="str">
        <f t="shared" si="255"/>
        <v/>
      </c>
      <c r="XEU12" s="238" t="str">
        <f t="shared" si="255"/>
        <v/>
      </c>
      <c r="XEV12" s="238" t="str">
        <f t="shared" si="255"/>
        <v/>
      </c>
      <c r="XEW12" s="238" t="str">
        <f t="shared" si="255"/>
        <v/>
      </c>
      <c r="XEX12" s="238" t="str">
        <f t="shared" si="255"/>
        <v/>
      </c>
      <c r="XEY12" s="238" t="str">
        <f t="shared" si="255"/>
        <v/>
      </c>
      <c r="XEZ12" s="238" t="str">
        <f t="shared" si="255"/>
        <v/>
      </c>
      <c r="XFA12" s="238" t="str">
        <f t="shared" si="255"/>
        <v/>
      </c>
      <c r="XFB12" s="238" t="str">
        <f t="shared" si="255"/>
        <v/>
      </c>
      <c r="XFC12" s="238" t="str">
        <f t="shared" si="255"/>
        <v/>
      </c>
      <c r="XFD12" s="238" t="str">
        <f t="shared" si="255"/>
        <v/>
      </c>
    </row>
    <row r="13" spans="1:16384" s="277" customFormat="1" x14ac:dyDescent="0.25">
      <c r="A13" s="276" t="s">
        <v>246</v>
      </c>
      <c r="B13" s="277" t="str">
        <f t="shared" ref="B13:BM13" si="256">IF(B14="","ASSET CLASS MUST BE ALLOCATED",IF(B7="Non-capitalised",IF(B14="Non-capitalised project","","Non capitalised project asset class must be selected"),""))</f>
        <v>ASSET CLASS MUST BE ALLOCATED</v>
      </c>
      <c r="C13" s="277" t="str">
        <f t="shared" si="256"/>
        <v>ASSET CLASS MUST BE ALLOCATED</v>
      </c>
      <c r="D13" s="277" t="str">
        <f t="shared" si="256"/>
        <v>ASSET CLASS MUST BE ALLOCATED</v>
      </c>
      <c r="E13" s="277" t="str">
        <f t="shared" si="256"/>
        <v>ASSET CLASS MUST BE ALLOCATED</v>
      </c>
      <c r="F13" s="277" t="str">
        <f t="shared" si="256"/>
        <v>ASSET CLASS MUST BE ALLOCATED</v>
      </c>
      <c r="G13" s="277" t="str">
        <f t="shared" si="256"/>
        <v>ASSET CLASS MUST BE ALLOCATED</v>
      </c>
      <c r="H13" s="277" t="str">
        <f t="shared" si="256"/>
        <v>ASSET CLASS MUST BE ALLOCATED</v>
      </c>
      <c r="I13" s="277" t="str">
        <f t="shared" si="256"/>
        <v>ASSET CLASS MUST BE ALLOCATED</v>
      </c>
      <c r="J13" s="277" t="str">
        <f t="shared" si="256"/>
        <v>ASSET CLASS MUST BE ALLOCATED</v>
      </c>
      <c r="K13" s="277" t="str">
        <f t="shared" si="256"/>
        <v>ASSET CLASS MUST BE ALLOCATED</v>
      </c>
      <c r="L13" s="277" t="str">
        <f t="shared" si="256"/>
        <v>ASSET CLASS MUST BE ALLOCATED</v>
      </c>
      <c r="M13" s="277" t="str">
        <f t="shared" si="256"/>
        <v>ASSET CLASS MUST BE ALLOCATED</v>
      </c>
      <c r="N13" s="277" t="str">
        <f t="shared" si="256"/>
        <v>ASSET CLASS MUST BE ALLOCATED</v>
      </c>
      <c r="O13" s="277" t="str">
        <f t="shared" si="256"/>
        <v>ASSET CLASS MUST BE ALLOCATED</v>
      </c>
      <c r="P13" s="277" t="str">
        <f t="shared" si="256"/>
        <v>ASSET CLASS MUST BE ALLOCATED</v>
      </c>
      <c r="Q13" s="277" t="str">
        <f t="shared" si="256"/>
        <v>ASSET CLASS MUST BE ALLOCATED</v>
      </c>
      <c r="R13" s="277" t="str">
        <f t="shared" si="256"/>
        <v>ASSET CLASS MUST BE ALLOCATED</v>
      </c>
      <c r="S13" s="277" t="str">
        <f t="shared" si="256"/>
        <v>ASSET CLASS MUST BE ALLOCATED</v>
      </c>
      <c r="T13" s="277" t="str">
        <f t="shared" si="256"/>
        <v>ASSET CLASS MUST BE ALLOCATED</v>
      </c>
      <c r="U13" s="277" t="str">
        <f t="shared" si="256"/>
        <v>ASSET CLASS MUST BE ALLOCATED</v>
      </c>
      <c r="V13" s="277" t="str">
        <f t="shared" si="256"/>
        <v>ASSET CLASS MUST BE ALLOCATED</v>
      </c>
      <c r="W13" s="277" t="str">
        <f t="shared" si="256"/>
        <v>ASSET CLASS MUST BE ALLOCATED</v>
      </c>
      <c r="X13" s="277" t="str">
        <f t="shared" si="256"/>
        <v>ASSET CLASS MUST BE ALLOCATED</v>
      </c>
      <c r="Y13" s="277" t="str">
        <f t="shared" si="256"/>
        <v>ASSET CLASS MUST BE ALLOCATED</v>
      </c>
      <c r="Z13" s="277" t="str">
        <f t="shared" si="256"/>
        <v>ASSET CLASS MUST BE ALLOCATED</v>
      </c>
      <c r="AA13" s="277" t="str">
        <f t="shared" si="256"/>
        <v>ASSET CLASS MUST BE ALLOCATED</v>
      </c>
      <c r="AB13" s="277" t="str">
        <f t="shared" si="256"/>
        <v>ASSET CLASS MUST BE ALLOCATED</v>
      </c>
      <c r="AC13" s="277" t="str">
        <f t="shared" si="256"/>
        <v>ASSET CLASS MUST BE ALLOCATED</v>
      </c>
      <c r="AD13" s="277" t="str">
        <f t="shared" si="256"/>
        <v>ASSET CLASS MUST BE ALLOCATED</v>
      </c>
      <c r="AE13" s="277" t="str">
        <f t="shared" si="256"/>
        <v>ASSET CLASS MUST BE ALLOCATED</v>
      </c>
      <c r="AF13" s="277" t="str">
        <f t="shared" si="256"/>
        <v>ASSET CLASS MUST BE ALLOCATED</v>
      </c>
      <c r="AG13" s="277" t="str">
        <f t="shared" si="256"/>
        <v>ASSET CLASS MUST BE ALLOCATED</v>
      </c>
      <c r="AH13" s="277" t="str">
        <f t="shared" si="256"/>
        <v>ASSET CLASS MUST BE ALLOCATED</v>
      </c>
      <c r="AI13" s="277" t="str">
        <f t="shared" si="256"/>
        <v>ASSET CLASS MUST BE ALLOCATED</v>
      </c>
      <c r="AJ13" s="277" t="str">
        <f t="shared" si="256"/>
        <v>ASSET CLASS MUST BE ALLOCATED</v>
      </c>
      <c r="AK13" s="277" t="str">
        <f t="shared" si="256"/>
        <v>ASSET CLASS MUST BE ALLOCATED</v>
      </c>
      <c r="AL13" s="277" t="str">
        <f t="shared" si="256"/>
        <v>ASSET CLASS MUST BE ALLOCATED</v>
      </c>
      <c r="AM13" s="277" t="str">
        <f t="shared" si="256"/>
        <v>ASSET CLASS MUST BE ALLOCATED</v>
      </c>
      <c r="AN13" s="277" t="str">
        <f t="shared" si="256"/>
        <v>ASSET CLASS MUST BE ALLOCATED</v>
      </c>
      <c r="AO13" s="277" t="str">
        <f t="shared" si="256"/>
        <v>ASSET CLASS MUST BE ALLOCATED</v>
      </c>
      <c r="AP13" s="277" t="str">
        <f t="shared" si="256"/>
        <v>ASSET CLASS MUST BE ALLOCATED</v>
      </c>
      <c r="AQ13" s="277" t="str">
        <f t="shared" si="256"/>
        <v>ASSET CLASS MUST BE ALLOCATED</v>
      </c>
      <c r="AR13" s="277" t="str">
        <f t="shared" si="256"/>
        <v>ASSET CLASS MUST BE ALLOCATED</v>
      </c>
      <c r="AS13" s="277" t="str">
        <f t="shared" si="256"/>
        <v>ASSET CLASS MUST BE ALLOCATED</v>
      </c>
      <c r="AT13" s="277" t="str">
        <f t="shared" si="256"/>
        <v>ASSET CLASS MUST BE ALLOCATED</v>
      </c>
      <c r="AU13" s="277" t="str">
        <f t="shared" si="256"/>
        <v>ASSET CLASS MUST BE ALLOCATED</v>
      </c>
      <c r="AV13" s="277" t="str">
        <f t="shared" si="256"/>
        <v>ASSET CLASS MUST BE ALLOCATED</v>
      </c>
      <c r="AW13" s="277" t="str">
        <f t="shared" si="256"/>
        <v>ASSET CLASS MUST BE ALLOCATED</v>
      </c>
      <c r="AX13" s="277" t="str">
        <f t="shared" si="256"/>
        <v>ASSET CLASS MUST BE ALLOCATED</v>
      </c>
      <c r="AY13" s="277" t="str">
        <f t="shared" si="256"/>
        <v>ASSET CLASS MUST BE ALLOCATED</v>
      </c>
      <c r="AZ13" s="277" t="str">
        <f t="shared" si="256"/>
        <v>ASSET CLASS MUST BE ALLOCATED</v>
      </c>
      <c r="BA13" s="277" t="str">
        <f t="shared" si="256"/>
        <v>ASSET CLASS MUST BE ALLOCATED</v>
      </c>
      <c r="BB13" s="277" t="str">
        <f t="shared" si="256"/>
        <v>ASSET CLASS MUST BE ALLOCATED</v>
      </c>
      <c r="BC13" s="277" t="str">
        <f t="shared" si="256"/>
        <v>ASSET CLASS MUST BE ALLOCATED</v>
      </c>
      <c r="BD13" s="277" t="str">
        <f t="shared" si="256"/>
        <v>ASSET CLASS MUST BE ALLOCATED</v>
      </c>
      <c r="BE13" s="277" t="str">
        <f t="shared" si="256"/>
        <v>ASSET CLASS MUST BE ALLOCATED</v>
      </c>
      <c r="BF13" s="277" t="str">
        <f t="shared" si="256"/>
        <v>ASSET CLASS MUST BE ALLOCATED</v>
      </c>
      <c r="BG13" s="277" t="str">
        <f t="shared" si="256"/>
        <v>ASSET CLASS MUST BE ALLOCATED</v>
      </c>
      <c r="BH13" s="277" t="str">
        <f t="shared" si="256"/>
        <v>ASSET CLASS MUST BE ALLOCATED</v>
      </c>
      <c r="BI13" s="277" t="str">
        <f t="shared" si="256"/>
        <v>ASSET CLASS MUST BE ALLOCATED</v>
      </c>
      <c r="BJ13" s="277" t="str">
        <f t="shared" si="256"/>
        <v>ASSET CLASS MUST BE ALLOCATED</v>
      </c>
      <c r="BK13" s="277" t="str">
        <f t="shared" si="256"/>
        <v>ASSET CLASS MUST BE ALLOCATED</v>
      </c>
      <c r="BL13" s="277" t="str">
        <f t="shared" si="256"/>
        <v>ASSET CLASS MUST BE ALLOCATED</v>
      </c>
      <c r="BM13" s="277" t="str">
        <f t="shared" si="256"/>
        <v>ASSET CLASS MUST BE ALLOCATED</v>
      </c>
      <c r="BN13" s="277" t="str">
        <f t="shared" ref="BN13:DY13" si="257">IF(BN14="","ASSET CLASS MUST BE ALLOCATED",IF(BN7="Non-capitalised",IF(BN14="Non-capitalised project","","Non capitalised project asset class must be selected"),""))</f>
        <v>ASSET CLASS MUST BE ALLOCATED</v>
      </c>
      <c r="BO13" s="277" t="str">
        <f t="shared" si="257"/>
        <v>ASSET CLASS MUST BE ALLOCATED</v>
      </c>
      <c r="BP13" s="277" t="str">
        <f t="shared" si="257"/>
        <v>ASSET CLASS MUST BE ALLOCATED</v>
      </c>
      <c r="BQ13" s="277" t="str">
        <f t="shared" si="257"/>
        <v>ASSET CLASS MUST BE ALLOCATED</v>
      </c>
      <c r="BR13" s="277" t="str">
        <f t="shared" si="257"/>
        <v>ASSET CLASS MUST BE ALLOCATED</v>
      </c>
      <c r="BS13" s="277" t="str">
        <f t="shared" si="257"/>
        <v>ASSET CLASS MUST BE ALLOCATED</v>
      </c>
      <c r="BT13" s="277" t="str">
        <f t="shared" si="257"/>
        <v>ASSET CLASS MUST BE ALLOCATED</v>
      </c>
      <c r="BU13" s="277" t="str">
        <f t="shared" si="257"/>
        <v>ASSET CLASS MUST BE ALLOCATED</v>
      </c>
      <c r="BV13" s="277" t="str">
        <f t="shared" si="257"/>
        <v>ASSET CLASS MUST BE ALLOCATED</v>
      </c>
      <c r="BW13" s="277" t="str">
        <f t="shared" si="257"/>
        <v>ASSET CLASS MUST BE ALLOCATED</v>
      </c>
      <c r="BX13" s="277" t="str">
        <f t="shared" si="257"/>
        <v>ASSET CLASS MUST BE ALLOCATED</v>
      </c>
      <c r="BY13" s="277" t="str">
        <f t="shared" si="257"/>
        <v>ASSET CLASS MUST BE ALLOCATED</v>
      </c>
      <c r="BZ13" s="277" t="str">
        <f t="shared" si="257"/>
        <v>ASSET CLASS MUST BE ALLOCATED</v>
      </c>
      <c r="CA13" s="277" t="str">
        <f t="shared" si="257"/>
        <v>ASSET CLASS MUST BE ALLOCATED</v>
      </c>
      <c r="CB13" s="277" t="str">
        <f t="shared" si="257"/>
        <v>ASSET CLASS MUST BE ALLOCATED</v>
      </c>
      <c r="CC13" s="277" t="str">
        <f t="shared" si="257"/>
        <v>ASSET CLASS MUST BE ALLOCATED</v>
      </c>
      <c r="CD13" s="277" t="str">
        <f t="shared" si="257"/>
        <v>ASSET CLASS MUST BE ALLOCATED</v>
      </c>
      <c r="CE13" s="277" t="str">
        <f t="shared" si="257"/>
        <v>ASSET CLASS MUST BE ALLOCATED</v>
      </c>
      <c r="CF13" s="277" t="str">
        <f t="shared" si="257"/>
        <v>ASSET CLASS MUST BE ALLOCATED</v>
      </c>
      <c r="CG13" s="277" t="str">
        <f t="shared" si="257"/>
        <v>ASSET CLASS MUST BE ALLOCATED</v>
      </c>
      <c r="CH13" s="277" t="str">
        <f t="shared" si="257"/>
        <v>ASSET CLASS MUST BE ALLOCATED</v>
      </c>
      <c r="CI13" s="277" t="str">
        <f t="shared" si="257"/>
        <v>ASSET CLASS MUST BE ALLOCATED</v>
      </c>
      <c r="CJ13" s="277" t="str">
        <f t="shared" si="257"/>
        <v>ASSET CLASS MUST BE ALLOCATED</v>
      </c>
      <c r="CK13" s="277" t="str">
        <f t="shared" si="257"/>
        <v>ASSET CLASS MUST BE ALLOCATED</v>
      </c>
      <c r="CL13" s="277" t="str">
        <f t="shared" si="257"/>
        <v>ASSET CLASS MUST BE ALLOCATED</v>
      </c>
      <c r="CM13" s="277" t="str">
        <f t="shared" si="257"/>
        <v>ASSET CLASS MUST BE ALLOCATED</v>
      </c>
      <c r="CN13" s="277" t="str">
        <f t="shared" si="257"/>
        <v>ASSET CLASS MUST BE ALLOCATED</v>
      </c>
      <c r="CO13" s="277" t="str">
        <f t="shared" si="257"/>
        <v>ASSET CLASS MUST BE ALLOCATED</v>
      </c>
      <c r="CP13" s="277" t="str">
        <f t="shared" si="257"/>
        <v>ASSET CLASS MUST BE ALLOCATED</v>
      </c>
      <c r="CQ13" s="277" t="str">
        <f t="shared" si="257"/>
        <v>ASSET CLASS MUST BE ALLOCATED</v>
      </c>
      <c r="CR13" s="277" t="str">
        <f t="shared" si="257"/>
        <v>ASSET CLASS MUST BE ALLOCATED</v>
      </c>
      <c r="CS13" s="277" t="str">
        <f t="shared" si="257"/>
        <v>ASSET CLASS MUST BE ALLOCATED</v>
      </c>
      <c r="CT13" s="277" t="str">
        <f t="shared" si="257"/>
        <v>ASSET CLASS MUST BE ALLOCATED</v>
      </c>
      <c r="CU13" s="277" t="str">
        <f t="shared" si="257"/>
        <v>ASSET CLASS MUST BE ALLOCATED</v>
      </c>
      <c r="CV13" s="277" t="str">
        <f t="shared" si="257"/>
        <v>ASSET CLASS MUST BE ALLOCATED</v>
      </c>
      <c r="CW13" s="277" t="str">
        <f t="shared" si="257"/>
        <v>ASSET CLASS MUST BE ALLOCATED</v>
      </c>
      <c r="CX13" s="277" t="str">
        <f t="shared" si="257"/>
        <v>ASSET CLASS MUST BE ALLOCATED</v>
      </c>
      <c r="CY13" s="277" t="str">
        <f t="shared" si="257"/>
        <v>ASSET CLASS MUST BE ALLOCATED</v>
      </c>
      <c r="CZ13" s="277" t="str">
        <f t="shared" si="257"/>
        <v>ASSET CLASS MUST BE ALLOCATED</v>
      </c>
      <c r="DA13" s="277" t="str">
        <f t="shared" si="257"/>
        <v>ASSET CLASS MUST BE ALLOCATED</v>
      </c>
      <c r="DB13" s="277" t="str">
        <f t="shared" si="257"/>
        <v>ASSET CLASS MUST BE ALLOCATED</v>
      </c>
      <c r="DC13" s="277" t="str">
        <f t="shared" si="257"/>
        <v>ASSET CLASS MUST BE ALLOCATED</v>
      </c>
      <c r="DD13" s="277" t="str">
        <f t="shared" si="257"/>
        <v>ASSET CLASS MUST BE ALLOCATED</v>
      </c>
      <c r="DE13" s="277" t="str">
        <f t="shared" si="257"/>
        <v>ASSET CLASS MUST BE ALLOCATED</v>
      </c>
      <c r="DF13" s="277" t="str">
        <f t="shared" si="257"/>
        <v>ASSET CLASS MUST BE ALLOCATED</v>
      </c>
      <c r="DG13" s="277" t="str">
        <f t="shared" si="257"/>
        <v>ASSET CLASS MUST BE ALLOCATED</v>
      </c>
      <c r="DH13" s="277" t="str">
        <f t="shared" si="257"/>
        <v>ASSET CLASS MUST BE ALLOCATED</v>
      </c>
      <c r="DI13" s="277" t="str">
        <f t="shared" si="257"/>
        <v>ASSET CLASS MUST BE ALLOCATED</v>
      </c>
      <c r="DJ13" s="277" t="str">
        <f t="shared" si="257"/>
        <v>ASSET CLASS MUST BE ALLOCATED</v>
      </c>
      <c r="DK13" s="277" t="str">
        <f t="shared" si="257"/>
        <v>ASSET CLASS MUST BE ALLOCATED</v>
      </c>
      <c r="DL13" s="277" t="str">
        <f t="shared" si="257"/>
        <v>ASSET CLASS MUST BE ALLOCATED</v>
      </c>
      <c r="DM13" s="277" t="str">
        <f t="shared" si="257"/>
        <v>ASSET CLASS MUST BE ALLOCATED</v>
      </c>
      <c r="DN13" s="277" t="str">
        <f t="shared" si="257"/>
        <v>ASSET CLASS MUST BE ALLOCATED</v>
      </c>
      <c r="DO13" s="277" t="str">
        <f t="shared" si="257"/>
        <v>ASSET CLASS MUST BE ALLOCATED</v>
      </c>
      <c r="DP13" s="277" t="str">
        <f t="shared" si="257"/>
        <v>ASSET CLASS MUST BE ALLOCATED</v>
      </c>
      <c r="DQ13" s="277" t="str">
        <f t="shared" si="257"/>
        <v>ASSET CLASS MUST BE ALLOCATED</v>
      </c>
      <c r="DR13" s="277" t="str">
        <f t="shared" si="257"/>
        <v>ASSET CLASS MUST BE ALLOCATED</v>
      </c>
      <c r="DS13" s="277" t="str">
        <f t="shared" si="257"/>
        <v>ASSET CLASS MUST BE ALLOCATED</v>
      </c>
      <c r="DT13" s="277" t="str">
        <f t="shared" si="257"/>
        <v>ASSET CLASS MUST BE ALLOCATED</v>
      </c>
      <c r="DU13" s="277" t="str">
        <f t="shared" si="257"/>
        <v>ASSET CLASS MUST BE ALLOCATED</v>
      </c>
      <c r="DV13" s="277" t="str">
        <f t="shared" si="257"/>
        <v>ASSET CLASS MUST BE ALLOCATED</v>
      </c>
      <c r="DW13" s="277" t="str">
        <f t="shared" si="257"/>
        <v>ASSET CLASS MUST BE ALLOCATED</v>
      </c>
      <c r="DX13" s="277" t="str">
        <f t="shared" si="257"/>
        <v>ASSET CLASS MUST BE ALLOCATED</v>
      </c>
      <c r="DY13" s="277" t="str">
        <f t="shared" si="257"/>
        <v>ASSET CLASS MUST BE ALLOCATED</v>
      </c>
      <c r="DZ13" s="277" t="str">
        <f t="shared" ref="DZ13:GK13" si="258">IF(DZ14="","ASSET CLASS MUST BE ALLOCATED",IF(DZ7="Non-capitalised",IF(DZ14="Non-capitalised project","","Non capitalised project asset class must be selected"),""))</f>
        <v>ASSET CLASS MUST BE ALLOCATED</v>
      </c>
      <c r="EA13" s="277" t="str">
        <f t="shared" si="258"/>
        <v>ASSET CLASS MUST BE ALLOCATED</v>
      </c>
      <c r="EB13" s="277" t="str">
        <f t="shared" si="258"/>
        <v>ASSET CLASS MUST BE ALLOCATED</v>
      </c>
      <c r="EC13" s="277" t="str">
        <f t="shared" si="258"/>
        <v>ASSET CLASS MUST BE ALLOCATED</v>
      </c>
      <c r="ED13" s="277" t="str">
        <f t="shared" si="258"/>
        <v>ASSET CLASS MUST BE ALLOCATED</v>
      </c>
      <c r="EE13" s="277" t="str">
        <f t="shared" si="258"/>
        <v>ASSET CLASS MUST BE ALLOCATED</v>
      </c>
      <c r="EF13" s="277" t="str">
        <f t="shared" si="258"/>
        <v>ASSET CLASS MUST BE ALLOCATED</v>
      </c>
      <c r="EG13" s="277" t="str">
        <f t="shared" si="258"/>
        <v>ASSET CLASS MUST BE ALLOCATED</v>
      </c>
      <c r="EH13" s="277" t="str">
        <f t="shared" si="258"/>
        <v>ASSET CLASS MUST BE ALLOCATED</v>
      </c>
      <c r="EI13" s="277" t="str">
        <f t="shared" si="258"/>
        <v>ASSET CLASS MUST BE ALLOCATED</v>
      </c>
      <c r="EJ13" s="277" t="str">
        <f t="shared" si="258"/>
        <v>ASSET CLASS MUST BE ALLOCATED</v>
      </c>
      <c r="EK13" s="277" t="str">
        <f t="shared" si="258"/>
        <v>ASSET CLASS MUST BE ALLOCATED</v>
      </c>
      <c r="EL13" s="277" t="str">
        <f t="shared" si="258"/>
        <v>ASSET CLASS MUST BE ALLOCATED</v>
      </c>
      <c r="EM13" s="277" t="str">
        <f t="shared" si="258"/>
        <v>ASSET CLASS MUST BE ALLOCATED</v>
      </c>
      <c r="EN13" s="277" t="str">
        <f t="shared" si="258"/>
        <v>ASSET CLASS MUST BE ALLOCATED</v>
      </c>
      <c r="EO13" s="277" t="str">
        <f t="shared" si="258"/>
        <v>ASSET CLASS MUST BE ALLOCATED</v>
      </c>
      <c r="EP13" s="277" t="str">
        <f t="shared" si="258"/>
        <v>ASSET CLASS MUST BE ALLOCATED</v>
      </c>
      <c r="EQ13" s="277" t="str">
        <f t="shared" si="258"/>
        <v>ASSET CLASS MUST BE ALLOCATED</v>
      </c>
      <c r="ER13" s="277" t="str">
        <f t="shared" si="258"/>
        <v>ASSET CLASS MUST BE ALLOCATED</v>
      </c>
      <c r="ES13" s="277" t="str">
        <f t="shared" si="258"/>
        <v>ASSET CLASS MUST BE ALLOCATED</v>
      </c>
      <c r="ET13" s="277" t="str">
        <f t="shared" si="258"/>
        <v>ASSET CLASS MUST BE ALLOCATED</v>
      </c>
      <c r="EU13" s="277" t="str">
        <f t="shared" si="258"/>
        <v>ASSET CLASS MUST BE ALLOCATED</v>
      </c>
      <c r="EV13" s="277" t="str">
        <f t="shared" si="258"/>
        <v>ASSET CLASS MUST BE ALLOCATED</v>
      </c>
      <c r="EW13" s="277" t="str">
        <f t="shared" si="258"/>
        <v>ASSET CLASS MUST BE ALLOCATED</v>
      </c>
      <c r="EX13" s="277" t="str">
        <f t="shared" si="258"/>
        <v>ASSET CLASS MUST BE ALLOCATED</v>
      </c>
      <c r="EY13" s="277" t="str">
        <f t="shared" si="258"/>
        <v>ASSET CLASS MUST BE ALLOCATED</v>
      </c>
      <c r="EZ13" s="277" t="str">
        <f t="shared" si="258"/>
        <v>ASSET CLASS MUST BE ALLOCATED</v>
      </c>
      <c r="FA13" s="277" t="str">
        <f t="shared" si="258"/>
        <v>ASSET CLASS MUST BE ALLOCATED</v>
      </c>
      <c r="FB13" s="277" t="str">
        <f t="shared" si="258"/>
        <v>ASSET CLASS MUST BE ALLOCATED</v>
      </c>
      <c r="FC13" s="277" t="str">
        <f t="shared" si="258"/>
        <v>ASSET CLASS MUST BE ALLOCATED</v>
      </c>
      <c r="FD13" s="277" t="str">
        <f t="shared" si="258"/>
        <v>ASSET CLASS MUST BE ALLOCATED</v>
      </c>
      <c r="FE13" s="277" t="str">
        <f t="shared" si="258"/>
        <v>ASSET CLASS MUST BE ALLOCATED</v>
      </c>
      <c r="FF13" s="277" t="str">
        <f t="shared" si="258"/>
        <v>ASSET CLASS MUST BE ALLOCATED</v>
      </c>
      <c r="FG13" s="277" t="str">
        <f t="shared" si="258"/>
        <v>ASSET CLASS MUST BE ALLOCATED</v>
      </c>
      <c r="FH13" s="277" t="str">
        <f t="shared" si="258"/>
        <v>ASSET CLASS MUST BE ALLOCATED</v>
      </c>
      <c r="FI13" s="277" t="str">
        <f t="shared" si="258"/>
        <v>ASSET CLASS MUST BE ALLOCATED</v>
      </c>
      <c r="FJ13" s="277" t="str">
        <f t="shared" si="258"/>
        <v>ASSET CLASS MUST BE ALLOCATED</v>
      </c>
      <c r="FK13" s="277" t="str">
        <f t="shared" si="258"/>
        <v>ASSET CLASS MUST BE ALLOCATED</v>
      </c>
      <c r="FL13" s="277" t="str">
        <f t="shared" si="258"/>
        <v>ASSET CLASS MUST BE ALLOCATED</v>
      </c>
      <c r="FM13" s="277" t="str">
        <f t="shared" si="258"/>
        <v>ASSET CLASS MUST BE ALLOCATED</v>
      </c>
      <c r="FN13" s="277" t="str">
        <f t="shared" si="258"/>
        <v>ASSET CLASS MUST BE ALLOCATED</v>
      </c>
      <c r="FO13" s="277" t="str">
        <f t="shared" si="258"/>
        <v>ASSET CLASS MUST BE ALLOCATED</v>
      </c>
      <c r="FP13" s="277" t="str">
        <f t="shared" si="258"/>
        <v>ASSET CLASS MUST BE ALLOCATED</v>
      </c>
      <c r="FQ13" s="277" t="str">
        <f t="shared" si="258"/>
        <v>ASSET CLASS MUST BE ALLOCATED</v>
      </c>
      <c r="FR13" s="277" t="str">
        <f t="shared" si="258"/>
        <v>ASSET CLASS MUST BE ALLOCATED</v>
      </c>
      <c r="FS13" s="277" t="str">
        <f t="shared" si="258"/>
        <v>ASSET CLASS MUST BE ALLOCATED</v>
      </c>
      <c r="FT13" s="277" t="str">
        <f t="shared" si="258"/>
        <v>ASSET CLASS MUST BE ALLOCATED</v>
      </c>
      <c r="FU13" s="277" t="str">
        <f t="shared" si="258"/>
        <v>ASSET CLASS MUST BE ALLOCATED</v>
      </c>
      <c r="FV13" s="277" t="str">
        <f t="shared" si="258"/>
        <v>ASSET CLASS MUST BE ALLOCATED</v>
      </c>
      <c r="FW13" s="277" t="str">
        <f t="shared" si="258"/>
        <v>ASSET CLASS MUST BE ALLOCATED</v>
      </c>
      <c r="FX13" s="277" t="str">
        <f t="shared" si="258"/>
        <v>ASSET CLASS MUST BE ALLOCATED</v>
      </c>
      <c r="FY13" s="277" t="str">
        <f t="shared" si="258"/>
        <v>ASSET CLASS MUST BE ALLOCATED</v>
      </c>
      <c r="FZ13" s="277" t="str">
        <f t="shared" si="258"/>
        <v>ASSET CLASS MUST BE ALLOCATED</v>
      </c>
      <c r="GA13" s="277" t="str">
        <f t="shared" si="258"/>
        <v>ASSET CLASS MUST BE ALLOCATED</v>
      </c>
      <c r="GB13" s="277" t="str">
        <f t="shared" si="258"/>
        <v>ASSET CLASS MUST BE ALLOCATED</v>
      </c>
      <c r="GC13" s="277" t="str">
        <f t="shared" si="258"/>
        <v>ASSET CLASS MUST BE ALLOCATED</v>
      </c>
      <c r="GD13" s="277" t="str">
        <f t="shared" si="258"/>
        <v>ASSET CLASS MUST BE ALLOCATED</v>
      </c>
      <c r="GE13" s="277" t="str">
        <f t="shared" si="258"/>
        <v>ASSET CLASS MUST BE ALLOCATED</v>
      </c>
      <c r="GF13" s="277" t="str">
        <f t="shared" si="258"/>
        <v>ASSET CLASS MUST BE ALLOCATED</v>
      </c>
      <c r="GG13" s="277" t="str">
        <f t="shared" si="258"/>
        <v>ASSET CLASS MUST BE ALLOCATED</v>
      </c>
      <c r="GH13" s="277" t="str">
        <f t="shared" si="258"/>
        <v>ASSET CLASS MUST BE ALLOCATED</v>
      </c>
      <c r="GI13" s="277" t="str">
        <f t="shared" si="258"/>
        <v>ASSET CLASS MUST BE ALLOCATED</v>
      </c>
      <c r="GJ13" s="277" t="str">
        <f t="shared" si="258"/>
        <v>ASSET CLASS MUST BE ALLOCATED</v>
      </c>
      <c r="GK13" s="277" t="str">
        <f t="shared" si="258"/>
        <v>ASSET CLASS MUST BE ALLOCATED</v>
      </c>
      <c r="GL13" s="277" t="str">
        <f t="shared" ref="GL13:IW13" si="259">IF(GL14="","ASSET CLASS MUST BE ALLOCATED",IF(GL7="Non-capitalised",IF(GL14="Non-capitalised project","","Non capitalised project asset class must be selected"),""))</f>
        <v>ASSET CLASS MUST BE ALLOCATED</v>
      </c>
      <c r="GM13" s="277" t="str">
        <f t="shared" si="259"/>
        <v>ASSET CLASS MUST BE ALLOCATED</v>
      </c>
      <c r="GN13" s="277" t="str">
        <f t="shared" si="259"/>
        <v>ASSET CLASS MUST BE ALLOCATED</v>
      </c>
      <c r="GO13" s="277" t="str">
        <f t="shared" si="259"/>
        <v>ASSET CLASS MUST BE ALLOCATED</v>
      </c>
      <c r="GP13" s="277" t="str">
        <f t="shared" si="259"/>
        <v>ASSET CLASS MUST BE ALLOCATED</v>
      </c>
      <c r="GQ13" s="277" t="str">
        <f t="shared" si="259"/>
        <v>ASSET CLASS MUST BE ALLOCATED</v>
      </c>
      <c r="GR13" s="277" t="str">
        <f t="shared" si="259"/>
        <v>ASSET CLASS MUST BE ALLOCATED</v>
      </c>
      <c r="GS13" s="277" t="str">
        <f t="shared" si="259"/>
        <v>ASSET CLASS MUST BE ALLOCATED</v>
      </c>
      <c r="GT13" s="277" t="str">
        <f t="shared" si="259"/>
        <v>ASSET CLASS MUST BE ALLOCATED</v>
      </c>
      <c r="GU13" s="277" t="str">
        <f t="shared" si="259"/>
        <v>ASSET CLASS MUST BE ALLOCATED</v>
      </c>
      <c r="GV13" s="277" t="str">
        <f t="shared" si="259"/>
        <v>ASSET CLASS MUST BE ALLOCATED</v>
      </c>
      <c r="GW13" s="277" t="str">
        <f t="shared" si="259"/>
        <v>ASSET CLASS MUST BE ALLOCATED</v>
      </c>
      <c r="GX13" s="277" t="str">
        <f t="shared" si="259"/>
        <v>ASSET CLASS MUST BE ALLOCATED</v>
      </c>
      <c r="GY13" s="277" t="str">
        <f t="shared" si="259"/>
        <v>ASSET CLASS MUST BE ALLOCATED</v>
      </c>
      <c r="GZ13" s="277" t="str">
        <f t="shared" si="259"/>
        <v>ASSET CLASS MUST BE ALLOCATED</v>
      </c>
      <c r="HA13" s="277" t="str">
        <f t="shared" si="259"/>
        <v>ASSET CLASS MUST BE ALLOCATED</v>
      </c>
      <c r="HB13" s="277" t="str">
        <f t="shared" si="259"/>
        <v>ASSET CLASS MUST BE ALLOCATED</v>
      </c>
      <c r="HC13" s="277" t="str">
        <f t="shared" si="259"/>
        <v>ASSET CLASS MUST BE ALLOCATED</v>
      </c>
      <c r="HD13" s="277" t="str">
        <f t="shared" si="259"/>
        <v>ASSET CLASS MUST BE ALLOCATED</v>
      </c>
      <c r="HE13" s="277" t="str">
        <f t="shared" si="259"/>
        <v>ASSET CLASS MUST BE ALLOCATED</v>
      </c>
      <c r="HF13" s="277" t="str">
        <f t="shared" si="259"/>
        <v>ASSET CLASS MUST BE ALLOCATED</v>
      </c>
      <c r="HG13" s="277" t="str">
        <f t="shared" si="259"/>
        <v>ASSET CLASS MUST BE ALLOCATED</v>
      </c>
      <c r="HH13" s="277" t="str">
        <f t="shared" si="259"/>
        <v>ASSET CLASS MUST BE ALLOCATED</v>
      </c>
      <c r="HI13" s="277" t="str">
        <f t="shared" si="259"/>
        <v>ASSET CLASS MUST BE ALLOCATED</v>
      </c>
      <c r="HJ13" s="277" t="str">
        <f t="shared" si="259"/>
        <v>ASSET CLASS MUST BE ALLOCATED</v>
      </c>
      <c r="HK13" s="277" t="str">
        <f t="shared" si="259"/>
        <v>ASSET CLASS MUST BE ALLOCATED</v>
      </c>
      <c r="HL13" s="277" t="str">
        <f t="shared" si="259"/>
        <v>ASSET CLASS MUST BE ALLOCATED</v>
      </c>
      <c r="HM13" s="277" t="str">
        <f t="shared" si="259"/>
        <v>ASSET CLASS MUST BE ALLOCATED</v>
      </c>
      <c r="HN13" s="277" t="str">
        <f t="shared" si="259"/>
        <v>ASSET CLASS MUST BE ALLOCATED</v>
      </c>
      <c r="HO13" s="277" t="str">
        <f t="shared" si="259"/>
        <v>ASSET CLASS MUST BE ALLOCATED</v>
      </c>
      <c r="HP13" s="277" t="str">
        <f t="shared" si="259"/>
        <v>ASSET CLASS MUST BE ALLOCATED</v>
      </c>
      <c r="HQ13" s="277" t="str">
        <f t="shared" si="259"/>
        <v>ASSET CLASS MUST BE ALLOCATED</v>
      </c>
      <c r="HR13" s="277" t="str">
        <f t="shared" si="259"/>
        <v>ASSET CLASS MUST BE ALLOCATED</v>
      </c>
      <c r="HS13" s="277" t="str">
        <f t="shared" si="259"/>
        <v>ASSET CLASS MUST BE ALLOCATED</v>
      </c>
      <c r="HT13" s="277" t="str">
        <f t="shared" si="259"/>
        <v>ASSET CLASS MUST BE ALLOCATED</v>
      </c>
      <c r="HU13" s="277" t="str">
        <f t="shared" si="259"/>
        <v>ASSET CLASS MUST BE ALLOCATED</v>
      </c>
      <c r="HV13" s="277" t="str">
        <f t="shared" si="259"/>
        <v>ASSET CLASS MUST BE ALLOCATED</v>
      </c>
      <c r="HW13" s="277" t="str">
        <f t="shared" si="259"/>
        <v>ASSET CLASS MUST BE ALLOCATED</v>
      </c>
      <c r="HX13" s="277" t="str">
        <f t="shared" si="259"/>
        <v>ASSET CLASS MUST BE ALLOCATED</v>
      </c>
      <c r="HY13" s="277" t="str">
        <f t="shared" si="259"/>
        <v>ASSET CLASS MUST BE ALLOCATED</v>
      </c>
      <c r="HZ13" s="277" t="str">
        <f t="shared" si="259"/>
        <v>ASSET CLASS MUST BE ALLOCATED</v>
      </c>
      <c r="IA13" s="277" t="str">
        <f t="shared" si="259"/>
        <v>ASSET CLASS MUST BE ALLOCATED</v>
      </c>
      <c r="IB13" s="277" t="str">
        <f t="shared" si="259"/>
        <v>ASSET CLASS MUST BE ALLOCATED</v>
      </c>
      <c r="IC13" s="277" t="str">
        <f t="shared" si="259"/>
        <v>ASSET CLASS MUST BE ALLOCATED</v>
      </c>
      <c r="ID13" s="277" t="str">
        <f t="shared" si="259"/>
        <v>ASSET CLASS MUST BE ALLOCATED</v>
      </c>
      <c r="IE13" s="277" t="str">
        <f t="shared" si="259"/>
        <v>ASSET CLASS MUST BE ALLOCATED</v>
      </c>
      <c r="IF13" s="277" t="str">
        <f t="shared" si="259"/>
        <v>ASSET CLASS MUST BE ALLOCATED</v>
      </c>
      <c r="IG13" s="277" t="str">
        <f t="shared" si="259"/>
        <v>ASSET CLASS MUST BE ALLOCATED</v>
      </c>
      <c r="IH13" s="277" t="str">
        <f t="shared" si="259"/>
        <v>ASSET CLASS MUST BE ALLOCATED</v>
      </c>
      <c r="II13" s="277" t="str">
        <f t="shared" si="259"/>
        <v>ASSET CLASS MUST BE ALLOCATED</v>
      </c>
      <c r="IJ13" s="277" t="str">
        <f t="shared" si="259"/>
        <v>ASSET CLASS MUST BE ALLOCATED</v>
      </c>
      <c r="IK13" s="277" t="str">
        <f t="shared" si="259"/>
        <v>ASSET CLASS MUST BE ALLOCATED</v>
      </c>
      <c r="IL13" s="277" t="str">
        <f t="shared" si="259"/>
        <v>ASSET CLASS MUST BE ALLOCATED</v>
      </c>
      <c r="IM13" s="277" t="str">
        <f t="shared" si="259"/>
        <v>ASSET CLASS MUST BE ALLOCATED</v>
      </c>
      <c r="IN13" s="277" t="str">
        <f t="shared" si="259"/>
        <v>ASSET CLASS MUST BE ALLOCATED</v>
      </c>
      <c r="IO13" s="277" t="str">
        <f t="shared" si="259"/>
        <v>ASSET CLASS MUST BE ALLOCATED</v>
      </c>
      <c r="IP13" s="277" t="str">
        <f t="shared" si="259"/>
        <v>ASSET CLASS MUST BE ALLOCATED</v>
      </c>
      <c r="IQ13" s="277" t="str">
        <f t="shared" si="259"/>
        <v>ASSET CLASS MUST BE ALLOCATED</v>
      </c>
      <c r="IR13" s="277" t="str">
        <f t="shared" si="259"/>
        <v>ASSET CLASS MUST BE ALLOCATED</v>
      </c>
      <c r="IS13" s="277" t="str">
        <f t="shared" si="259"/>
        <v>ASSET CLASS MUST BE ALLOCATED</v>
      </c>
      <c r="IT13" s="277" t="str">
        <f t="shared" si="259"/>
        <v>ASSET CLASS MUST BE ALLOCATED</v>
      </c>
      <c r="IU13" s="277" t="str">
        <f t="shared" si="259"/>
        <v>ASSET CLASS MUST BE ALLOCATED</v>
      </c>
      <c r="IV13" s="277" t="str">
        <f t="shared" si="259"/>
        <v>ASSET CLASS MUST BE ALLOCATED</v>
      </c>
      <c r="IW13" s="277" t="str">
        <f t="shared" si="259"/>
        <v>ASSET CLASS MUST BE ALLOCATED</v>
      </c>
      <c r="IX13" s="277" t="str">
        <f t="shared" ref="IX13:LI13" si="260">IF(IX14="","ASSET CLASS MUST BE ALLOCATED",IF(IX7="Non-capitalised",IF(IX14="Non-capitalised project","","Non capitalised project asset class must be selected"),""))</f>
        <v>ASSET CLASS MUST BE ALLOCATED</v>
      </c>
      <c r="IY13" s="277" t="str">
        <f t="shared" si="260"/>
        <v>ASSET CLASS MUST BE ALLOCATED</v>
      </c>
      <c r="IZ13" s="277" t="str">
        <f t="shared" si="260"/>
        <v>ASSET CLASS MUST BE ALLOCATED</v>
      </c>
      <c r="JA13" s="277" t="str">
        <f t="shared" si="260"/>
        <v>ASSET CLASS MUST BE ALLOCATED</v>
      </c>
      <c r="JB13" s="277" t="str">
        <f t="shared" si="260"/>
        <v>ASSET CLASS MUST BE ALLOCATED</v>
      </c>
      <c r="JC13" s="277" t="str">
        <f t="shared" si="260"/>
        <v>ASSET CLASS MUST BE ALLOCATED</v>
      </c>
      <c r="JD13" s="277" t="str">
        <f t="shared" si="260"/>
        <v>ASSET CLASS MUST BE ALLOCATED</v>
      </c>
      <c r="JE13" s="277" t="str">
        <f t="shared" si="260"/>
        <v>ASSET CLASS MUST BE ALLOCATED</v>
      </c>
      <c r="JF13" s="277" t="str">
        <f t="shared" si="260"/>
        <v>ASSET CLASS MUST BE ALLOCATED</v>
      </c>
      <c r="JG13" s="277" t="str">
        <f t="shared" si="260"/>
        <v>ASSET CLASS MUST BE ALLOCATED</v>
      </c>
      <c r="JH13" s="277" t="str">
        <f t="shared" si="260"/>
        <v>ASSET CLASS MUST BE ALLOCATED</v>
      </c>
      <c r="JI13" s="277" t="str">
        <f t="shared" si="260"/>
        <v>ASSET CLASS MUST BE ALLOCATED</v>
      </c>
      <c r="JJ13" s="277" t="str">
        <f t="shared" si="260"/>
        <v>ASSET CLASS MUST BE ALLOCATED</v>
      </c>
      <c r="JK13" s="277" t="str">
        <f t="shared" si="260"/>
        <v>ASSET CLASS MUST BE ALLOCATED</v>
      </c>
      <c r="JL13" s="277" t="str">
        <f t="shared" si="260"/>
        <v>ASSET CLASS MUST BE ALLOCATED</v>
      </c>
      <c r="JM13" s="277" t="str">
        <f t="shared" si="260"/>
        <v>ASSET CLASS MUST BE ALLOCATED</v>
      </c>
      <c r="JN13" s="277" t="str">
        <f t="shared" si="260"/>
        <v>ASSET CLASS MUST BE ALLOCATED</v>
      </c>
      <c r="JO13" s="277" t="str">
        <f t="shared" si="260"/>
        <v>ASSET CLASS MUST BE ALLOCATED</v>
      </c>
      <c r="JP13" s="277" t="str">
        <f t="shared" si="260"/>
        <v>ASSET CLASS MUST BE ALLOCATED</v>
      </c>
      <c r="JQ13" s="277" t="str">
        <f t="shared" si="260"/>
        <v>ASSET CLASS MUST BE ALLOCATED</v>
      </c>
      <c r="JR13" s="277" t="str">
        <f t="shared" si="260"/>
        <v>ASSET CLASS MUST BE ALLOCATED</v>
      </c>
      <c r="JS13" s="277" t="str">
        <f t="shared" si="260"/>
        <v>ASSET CLASS MUST BE ALLOCATED</v>
      </c>
      <c r="JT13" s="277" t="str">
        <f t="shared" si="260"/>
        <v>ASSET CLASS MUST BE ALLOCATED</v>
      </c>
      <c r="JU13" s="277" t="str">
        <f t="shared" si="260"/>
        <v>ASSET CLASS MUST BE ALLOCATED</v>
      </c>
      <c r="JV13" s="277" t="str">
        <f t="shared" si="260"/>
        <v>ASSET CLASS MUST BE ALLOCATED</v>
      </c>
      <c r="JW13" s="277" t="str">
        <f t="shared" si="260"/>
        <v>ASSET CLASS MUST BE ALLOCATED</v>
      </c>
      <c r="JX13" s="277" t="str">
        <f t="shared" si="260"/>
        <v>ASSET CLASS MUST BE ALLOCATED</v>
      </c>
      <c r="JY13" s="277" t="str">
        <f t="shared" si="260"/>
        <v>ASSET CLASS MUST BE ALLOCATED</v>
      </c>
      <c r="JZ13" s="277" t="str">
        <f t="shared" si="260"/>
        <v>ASSET CLASS MUST BE ALLOCATED</v>
      </c>
      <c r="KA13" s="277" t="str">
        <f t="shared" si="260"/>
        <v>ASSET CLASS MUST BE ALLOCATED</v>
      </c>
      <c r="KB13" s="277" t="str">
        <f t="shared" si="260"/>
        <v>ASSET CLASS MUST BE ALLOCATED</v>
      </c>
      <c r="KC13" s="277" t="str">
        <f t="shared" si="260"/>
        <v>ASSET CLASS MUST BE ALLOCATED</v>
      </c>
      <c r="KD13" s="277" t="str">
        <f t="shared" si="260"/>
        <v>ASSET CLASS MUST BE ALLOCATED</v>
      </c>
      <c r="KE13" s="277" t="str">
        <f t="shared" si="260"/>
        <v>ASSET CLASS MUST BE ALLOCATED</v>
      </c>
      <c r="KF13" s="277" t="str">
        <f t="shared" si="260"/>
        <v>ASSET CLASS MUST BE ALLOCATED</v>
      </c>
      <c r="KG13" s="277" t="str">
        <f t="shared" si="260"/>
        <v>ASSET CLASS MUST BE ALLOCATED</v>
      </c>
      <c r="KH13" s="277" t="str">
        <f t="shared" si="260"/>
        <v>ASSET CLASS MUST BE ALLOCATED</v>
      </c>
      <c r="KI13" s="277" t="str">
        <f t="shared" si="260"/>
        <v>ASSET CLASS MUST BE ALLOCATED</v>
      </c>
      <c r="KJ13" s="277" t="str">
        <f t="shared" si="260"/>
        <v>ASSET CLASS MUST BE ALLOCATED</v>
      </c>
      <c r="KK13" s="277" t="str">
        <f t="shared" si="260"/>
        <v>ASSET CLASS MUST BE ALLOCATED</v>
      </c>
      <c r="KL13" s="277" t="str">
        <f t="shared" si="260"/>
        <v>ASSET CLASS MUST BE ALLOCATED</v>
      </c>
      <c r="KM13" s="277" t="str">
        <f t="shared" si="260"/>
        <v>ASSET CLASS MUST BE ALLOCATED</v>
      </c>
      <c r="KN13" s="277" t="str">
        <f t="shared" si="260"/>
        <v>ASSET CLASS MUST BE ALLOCATED</v>
      </c>
      <c r="KO13" s="277" t="str">
        <f t="shared" si="260"/>
        <v>ASSET CLASS MUST BE ALLOCATED</v>
      </c>
      <c r="KP13" s="277" t="str">
        <f t="shared" si="260"/>
        <v>ASSET CLASS MUST BE ALLOCATED</v>
      </c>
      <c r="KQ13" s="277" t="str">
        <f t="shared" si="260"/>
        <v>ASSET CLASS MUST BE ALLOCATED</v>
      </c>
      <c r="KR13" s="277" t="str">
        <f t="shared" si="260"/>
        <v>ASSET CLASS MUST BE ALLOCATED</v>
      </c>
      <c r="KS13" s="277" t="str">
        <f t="shared" si="260"/>
        <v>ASSET CLASS MUST BE ALLOCATED</v>
      </c>
      <c r="KT13" s="277" t="str">
        <f t="shared" si="260"/>
        <v>ASSET CLASS MUST BE ALLOCATED</v>
      </c>
      <c r="KU13" s="277" t="str">
        <f t="shared" si="260"/>
        <v>ASSET CLASS MUST BE ALLOCATED</v>
      </c>
      <c r="KV13" s="277" t="str">
        <f t="shared" si="260"/>
        <v>ASSET CLASS MUST BE ALLOCATED</v>
      </c>
      <c r="KW13" s="277" t="str">
        <f t="shared" si="260"/>
        <v>ASSET CLASS MUST BE ALLOCATED</v>
      </c>
      <c r="KX13" s="277" t="str">
        <f t="shared" si="260"/>
        <v>ASSET CLASS MUST BE ALLOCATED</v>
      </c>
      <c r="KY13" s="277" t="str">
        <f t="shared" si="260"/>
        <v>ASSET CLASS MUST BE ALLOCATED</v>
      </c>
      <c r="KZ13" s="277" t="str">
        <f t="shared" si="260"/>
        <v>ASSET CLASS MUST BE ALLOCATED</v>
      </c>
      <c r="LA13" s="277" t="str">
        <f t="shared" si="260"/>
        <v>ASSET CLASS MUST BE ALLOCATED</v>
      </c>
      <c r="LB13" s="277" t="str">
        <f t="shared" si="260"/>
        <v>ASSET CLASS MUST BE ALLOCATED</v>
      </c>
      <c r="LC13" s="277" t="str">
        <f t="shared" si="260"/>
        <v>ASSET CLASS MUST BE ALLOCATED</v>
      </c>
      <c r="LD13" s="277" t="str">
        <f t="shared" si="260"/>
        <v>ASSET CLASS MUST BE ALLOCATED</v>
      </c>
      <c r="LE13" s="277" t="str">
        <f t="shared" si="260"/>
        <v>ASSET CLASS MUST BE ALLOCATED</v>
      </c>
      <c r="LF13" s="277" t="str">
        <f t="shared" si="260"/>
        <v>ASSET CLASS MUST BE ALLOCATED</v>
      </c>
      <c r="LG13" s="277" t="str">
        <f t="shared" si="260"/>
        <v>ASSET CLASS MUST BE ALLOCATED</v>
      </c>
      <c r="LH13" s="277" t="str">
        <f t="shared" si="260"/>
        <v>ASSET CLASS MUST BE ALLOCATED</v>
      </c>
      <c r="LI13" s="277" t="str">
        <f t="shared" si="260"/>
        <v>ASSET CLASS MUST BE ALLOCATED</v>
      </c>
      <c r="LJ13" s="277" t="str">
        <f t="shared" ref="LJ13:NU13" si="261">IF(LJ14="","ASSET CLASS MUST BE ALLOCATED",IF(LJ7="Non-capitalised",IF(LJ14="Non-capitalised project","","Non capitalised project asset class must be selected"),""))</f>
        <v>ASSET CLASS MUST BE ALLOCATED</v>
      </c>
      <c r="LK13" s="277" t="str">
        <f t="shared" si="261"/>
        <v>ASSET CLASS MUST BE ALLOCATED</v>
      </c>
      <c r="LL13" s="277" t="str">
        <f t="shared" si="261"/>
        <v>ASSET CLASS MUST BE ALLOCATED</v>
      </c>
      <c r="LM13" s="277" t="str">
        <f t="shared" si="261"/>
        <v>ASSET CLASS MUST BE ALLOCATED</v>
      </c>
      <c r="LN13" s="277" t="str">
        <f t="shared" si="261"/>
        <v>ASSET CLASS MUST BE ALLOCATED</v>
      </c>
      <c r="LO13" s="277" t="str">
        <f t="shared" si="261"/>
        <v>ASSET CLASS MUST BE ALLOCATED</v>
      </c>
      <c r="LP13" s="277" t="str">
        <f t="shared" si="261"/>
        <v>ASSET CLASS MUST BE ALLOCATED</v>
      </c>
      <c r="LQ13" s="277" t="str">
        <f t="shared" si="261"/>
        <v>ASSET CLASS MUST BE ALLOCATED</v>
      </c>
      <c r="LR13" s="277" t="str">
        <f t="shared" si="261"/>
        <v>ASSET CLASS MUST BE ALLOCATED</v>
      </c>
      <c r="LS13" s="277" t="str">
        <f t="shared" si="261"/>
        <v>ASSET CLASS MUST BE ALLOCATED</v>
      </c>
      <c r="LT13" s="277" t="str">
        <f t="shared" si="261"/>
        <v>ASSET CLASS MUST BE ALLOCATED</v>
      </c>
      <c r="LU13" s="277" t="str">
        <f t="shared" si="261"/>
        <v>ASSET CLASS MUST BE ALLOCATED</v>
      </c>
      <c r="LV13" s="277" t="str">
        <f t="shared" si="261"/>
        <v>ASSET CLASS MUST BE ALLOCATED</v>
      </c>
      <c r="LW13" s="277" t="str">
        <f t="shared" si="261"/>
        <v>ASSET CLASS MUST BE ALLOCATED</v>
      </c>
      <c r="LX13" s="277" t="str">
        <f t="shared" si="261"/>
        <v>ASSET CLASS MUST BE ALLOCATED</v>
      </c>
      <c r="LY13" s="277" t="str">
        <f t="shared" si="261"/>
        <v>ASSET CLASS MUST BE ALLOCATED</v>
      </c>
      <c r="LZ13" s="277" t="str">
        <f t="shared" si="261"/>
        <v>ASSET CLASS MUST BE ALLOCATED</v>
      </c>
      <c r="MA13" s="277" t="str">
        <f t="shared" si="261"/>
        <v>ASSET CLASS MUST BE ALLOCATED</v>
      </c>
      <c r="MB13" s="277" t="str">
        <f t="shared" si="261"/>
        <v>ASSET CLASS MUST BE ALLOCATED</v>
      </c>
      <c r="MC13" s="277" t="str">
        <f t="shared" si="261"/>
        <v>ASSET CLASS MUST BE ALLOCATED</v>
      </c>
      <c r="MD13" s="277" t="str">
        <f t="shared" si="261"/>
        <v>ASSET CLASS MUST BE ALLOCATED</v>
      </c>
      <c r="ME13" s="277" t="str">
        <f t="shared" si="261"/>
        <v>ASSET CLASS MUST BE ALLOCATED</v>
      </c>
      <c r="MF13" s="277" t="str">
        <f t="shared" si="261"/>
        <v>ASSET CLASS MUST BE ALLOCATED</v>
      </c>
      <c r="MG13" s="277" t="str">
        <f t="shared" si="261"/>
        <v>ASSET CLASS MUST BE ALLOCATED</v>
      </c>
      <c r="MH13" s="277" t="str">
        <f t="shared" si="261"/>
        <v>ASSET CLASS MUST BE ALLOCATED</v>
      </c>
      <c r="MI13" s="277" t="str">
        <f t="shared" si="261"/>
        <v>ASSET CLASS MUST BE ALLOCATED</v>
      </c>
      <c r="MJ13" s="277" t="str">
        <f t="shared" si="261"/>
        <v>ASSET CLASS MUST BE ALLOCATED</v>
      </c>
      <c r="MK13" s="277" t="str">
        <f t="shared" si="261"/>
        <v>ASSET CLASS MUST BE ALLOCATED</v>
      </c>
      <c r="ML13" s="277" t="str">
        <f t="shared" si="261"/>
        <v>ASSET CLASS MUST BE ALLOCATED</v>
      </c>
      <c r="MM13" s="277" t="str">
        <f t="shared" si="261"/>
        <v>ASSET CLASS MUST BE ALLOCATED</v>
      </c>
      <c r="MN13" s="277" t="str">
        <f t="shared" si="261"/>
        <v>ASSET CLASS MUST BE ALLOCATED</v>
      </c>
      <c r="MO13" s="277" t="str">
        <f t="shared" si="261"/>
        <v>ASSET CLASS MUST BE ALLOCATED</v>
      </c>
      <c r="MP13" s="277" t="str">
        <f t="shared" si="261"/>
        <v>ASSET CLASS MUST BE ALLOCATED</v>
      </c>
      <c r="MQ13" s="277" t="str">
        <f t="shared" si="261"/>
        <v>ASSET CLASS MUST BE ALLOCATED</v>
      </c>
      <c r="MR13" s="277" t="str">
        <f t="shared" si="261"/>
        <v>ASSET CLASS MUST BE ALLOCATED</v>
      </c>
      <c r="MS13" s="277" t="str">
        <f t="shared" si="261"/>
        <v>ASSET CLASS MUST BE ALLOCATED</v>
      </c>
      <c r="MT13" s="277" t="str">
        <f t="shared" si="261"/>
        <v>ASSET CLASS MUST BE ALLOCATED</v>
      </c>
      <c r="MU13" s="277" t="str">
        <f t="shared" si="261"/>
        <v>ASSET CLASS MUST BE ALLOCATED</v>
      </c>
      <c r="MV13" s="277" t="str">
        <f t="shared" si="261"/>
        <v>ASSET CLASS MUST BE ALLOCATED</v>
      </c>
      <c r="MW13" s="277" t="str">
        <f t="shared" si="261"/>
        <v>ASSET CLASS MUST BE ALLOCATED</v>
      </c>
      <c r="MX13" s="277" t="str">
        <f t="shared" si="261"/>
        <v>ASSET CLASS MUST BE ALLOCATED</v>
      </c>
      <c r="MY13" s="277" t="str">
        <f t="shared" si="261"/>
        <v>ASSET CLASS MUST BE ALLOCATED</v>
      </c>
      <c r="MZ13" s="277" t="str">
        <f t="shared" si="261"/>
        <v>ASSET CLASS MUST BE ALLOCATED</v>
      </c>
      <c r="NA13" s="277" t="str">
        <f t="shared" si="261"/>
        <v>ASSET CLASS MUST BE ALLOCATED</v>
      </c>
      <c r="NB13" s="277" t="str">
        <f t="shared" si="261"/>
        <v>ASSET CLASS MUST BE ALLOCATED</v>
      </c>
      <c r="NC13" s="277" t="str">
        <f t="shared" si="261"/>
        <v>ASSET CLASS MUST BE ALLOCATED</v>
      </c>
      <c r="ND13" s="277" t="str">
        <f t="shared" si="261"/>
        <v>ASSET CLASS MUST BE ALLOCATED</v>
      </c>
      <c r="NE13" s="277" t="str">
        <f t="shared" si="261"/>
        <v>ASSET CLASS MUST BE ALLOCATED</v>
      </c>
      <c r="NF13" s="277" t="str">
        <f t="shared" si="261"/>
        <v>ASSET CLASS MUST BE ALLOCATED</v>
      </c>
      <c r="NG13" s="277" t="str">
        <f t="shared" si="261"/>
        <v>ASSET CLASS MUST BE ALLOCATED</v>
      </c>
      <c r="NH13" s="277" t="str">
        <f t="shared" si="261"/>
        <v>ASSET CLASS MUST BE ALLOCATED</v>
      </c>
      <c r="NI13" s="277" t="str">
        <f t="shared" si="261"/>
        <v>ASSET CLASS MUST BE ALLOCATED</v>
      </c>
      <c r="NJ13" s="277" t="str">
        <f t="shared" si="261"/>
        <v>ASSET CLASS MUST BE ALLOCATED</v>
      </c>
      <c r="NK13" s="277" t="str">
        <f t="shared" si="261"/>
        <v>ASSET CLASS MUST BE ALLOCATED</v>
      </c>
      <c r="NL13" s="277" t="str">
        <f t="shared" si="261"/>
        <v>ASSET CLASS MUST BE ALLOCATED</v>
      </c>
      <c r="NM13" s="277" t="str">
        <f t="shared" si="261"/>
        <v>ASSET CLASS MUST BE ALLOCATED</v>
      </c>
      <c r="NN13" s="277" t="str">
        <f t="shared" si="261"/>
        <v>ASSET CLASS MUST BE ALLOCATED</v>
      </c>
      <c r="NO13" s="277" t="str">
        <f t="shared" si="261"/>
        <v>ASSET CLASS MUST BE ALLOCATED</v>
      </c>
      <c r="NP13" s="277" t="str">
        <f t="shared" si="261"/>
        <v>ASSET CLASS MUST BE ALLOCATED</v>
      </c>
      <c r="NQ13" s="277" t="str">
        <f t="shared" si="261"/>
        <v>ASSET CLASS MUST BE ALLOCATED</v>
      </c>
      <c r="NR13" s="277" t="str">
        <f t="shared" si="261"/>
        <v>ASSET CLASS MUST BE ALLOCATED</v>
      </c>
      <c r="NS13" s="277" t="str">
        <f t="shared" si="261"/>
        <v>ASSET CLASS MUST BE ALLOCATED</v>
      </c>
      <c r="NT13" s="277" t="str">
        <f t="shared" si="261"/>
        <v>ASSET CLASS MUST BE ALLOCATED</v>
      </c>
      <c r="NU13" s="277" t="str">
        <f t="shared" si="261"/>
        <v>ASSET CLASS MUST BE ALLOCATED</v>
      </c>
      <c r="NV13" s="277" t="str">
        <f t="shared" ref="NV13:QG13" si="262">IF(NV14="","ASSET CLASS MUST BE ALLOCATED",IF(NV7="Non-capitalised",IF(NV14="Non-capitalised project","","Non capitalised project asset class must be selected"),""))</f>
        <v>ASSET CLASS MUST BE ALLOCATED</v>
      </c>
      <c r="NW13" s="277" t="str">
        <f t="shared" si="262"/>
        <v>ASSET CLASS MUST BE ALLOCATED</v>
      </c>
      <c r="NX13" s="277" t="str">
        <f t="shared" si="262"/>
        <v>ASSET CLASS MUST BE ALLOCATED</v>
      </c>
      <c r="NY13" s="277" t="str">
        <f t="shared" si="262"/>
        <v>ASSET CLASS MUST BE ALLOCATED</v>
      </c>
      <c r="NZ13" s="277" t="str">
        <f t="shared" si="262"/>
        <v>ASSET CLASS MUST BE ALLOCATED</v>
      </c>
      <c r="OA13" s="277" t="str">
        <f t="shared" si="262"/>
        <v>ASSET CLASS MUST BE ALLOCATED</v>
      </c>
      <c r="OB13" s="277" t="str">
        <f t="shared" si="262"/>
        <v>ASSET CLASS MUST BE ALLOCATED</v>
      </c>
      <c r="OC13" s="277" t="str">
        <f t="shared" si="262"/>
        <v>ASSET CLASS MUST BE ALLOCATED</v>
      </c>
      <c r="OD13" s="277" t="str">
        <f t="shared" si="262"/>
        <v>ASSET CLASS MUST BE ALLOCATED</v>
      </c>
      <c r="OE13" s="277" t="str">
        <f t="shared" si="262"/>
        <v>ASSET CLASS MUST BE ALLOCATED</v>
      </c>
      <c r="OF13" s="277" t="str">
        <f t="shared" si="262"/>
        <v>ASSET CLASS MUST BE ALLOCATED</v>
      </c>
      <c r="OG13" s="277" t="str">
        <f t="shared" si="262"/>
        <v>ASSET CLASS MUST BE ALLOCATED</v>
      </c>
      <c r="OH13" s="277" t="str">
        <f t="shared" si="262"/>
        <v>ASSET CLASS MUST BE ALLOCATED</v>
      </c>
      <c r="OI13" s="277" t="str">
        <f t="shared" si="262"/>
        <v>ASSET CLASS MUST BE ALLOCATED</v>
      </c>
      <c r="OJ13" s="277" t="str">
        <f t="shared" si="262"/>
        <v>ASSET CLASS MUST BE ALLOCATED</v>
      </c>
      <c r="OK13" s="277" t="str">
        <f t="shared" si="262"/>
        <v>ASSET CLASS MUST BE ALLOCATED</v>
      </c>
      <c r="OL13" s="277" t="str">
        <f t="shared" si="262"/>
        <v>ASSET CLASS MUST BE ALLOCATED</v>
      </c>
      <c r="OM13" s="277" t="str">
        <f t="shared" si="262"/>
        <v>ASSET CLASS MUST BE ALLOCATED</v>
      </c>
      <c r="ON13" s="277" t="str">
        <f t="shared" si="262"/>
        <v>ASSET CLASS MUST BE ALLOCATED</v>
      </c>
      <c r="OO13" s="277" t="str">
        <f t="shared" si="262"/>
        <v>ASSET CLASS MUST BE ALLOCATED</v>
      </c>
      <c r="OP13" s="277" t="str">
        <f t="shared" si="262"/>
        <v>ASSET CLASS MUST BE ALLOCATED</v>
      </c>
      <c r="OQ13" s="277" t="str">
        <f t="shared" si="262"/>
        <v>ASSET CLASS MUST BE ALLOCATED</v>
      </c>
      <c r="OR13" s="277" t="str">
        <f t="shared" si="262"/>
        <v>ASSET CLASS MUST BE ALLOCATED</v>
      </c>
      <c r="OS13" s="277" t="str">
        <f t="shared" si="262"/>
        <v>ASSET CLASS MUST BE ALLOCATED</v>
      </c>
      <c r="OT13" s="277" t="str">
        <f t="shared" si="262"/>
        <v>ASSET CLASS MUST BE ALLOCATED</v>
      </c>
      <c r="OU13" s="277" t="str">
        <f t="shared" si="262"/>
        <v>ASSET CLASS MUST BE ALLOCATED</v>
      </c>
      <c r="OV13" s="277" t="str">
        <f t="shared" si="262"/>
        <v>ASSET CLASS MUST BE ALLOCATED</v>
      </c>
      <c r="OW13" s="277" t="str">
        <f t="shared" si="262"/>
        <v>ASSET CLASS MUST BE ALLOCATED</v>
      </c>
      <c r="OX13" s="277" t="str">
        <f t="shared" si="262"/>
        <v>ASSET CLASS MUST BE ALLOCATED</v>
      </c>
      <c r="OY13" s="277" t="str">
        <f t="shared" si="262"/>
        <v>ASSET CLASS MUST BE ALLOCATED</v>
      </c>
      <c r="OZ13" s="277" t="str">
        <f t="shared" si="262"/>
        <v>ASSET CLASS MUST BE ALLOCATED</v>
      </c>
      <c r="PA13" s="277" t="str">
        <f t="shared" si="262"/>
        <v>ASSET CLASS MUST BE ALLOCATED</v>
      </c>
      <c r="PB13" s="277" t="str">
        <f t="shared" si="262"/>
        <v>ASSET CLASS MUST BE ALLOCATED</v>
      </c>
      <c r="PC13" s="277" t="str">
        <f t="shared" si="262"/>
        <v>ASSET CLASS MUST BE ALLOCATED</v>
      </c>
      <c r="PD13" s="277" t="str">
        <f t="shared" si="262"/>
        <v>ASSET CLASS MUST BE ALLOCATED</v>
      </c>
      <c r="PE13" s="277" t="str">
        <f t="shared" si="262"/>
        <v>ASSET CLASS MUST BE ALLOCATED</v>
      </c>
      <c r="PF13" s="277" t="str">
        <f t="shared" si="262"/>
        <v>ASSET CLASS MUST BE ALLOCATED</v>
      </c>
      <c r="PG13" s="277" t="str">
        <f t="shared" si="262"/>
        <v>ASSET CLASS MUST BE ALLOCATED</v>
      </c>
      <c r="PH13" s="277" t="str">
        <f t="shared" si="262"/>
        <v>ASSET CLASS MUST BE ALLOCATED</v>
      </c>
      <c r="PI13" s="277" t="str">
        <f t="shared" si="262"/>
        <v>ASSET CLASS MUST BE ALLOCATED</v>
      </c>
      <c r="PJ13" s="277" t="str">
        <f t="shared" si="262"/>
        <v>ASSET CLASS MUST BE ALLOCATED</v>
      </c>
      <c r="PK13" s="277" t="str">
        <f t="shared" si="262"/>
        <v>ASSET CLASS MUST BE ALLOCATED</v>
      </c>
      <c r="PL13" s="277" t="str">
        <f t="shared" si="262"/>
        <v>ASSET CLASS MUST BE ALLOCATED</v>
      </c>
      <c r="PM13" s="277" t="str">
        <f t="shared" si="262"/>
        <v>ASSET CLASS MUST BE ALLOCATED</v>
      </c>
      <c r="PN13" s="277" t="str">
        <f t="shared" si="262"/>
        <v>ASSET CLASS MUST BE ALLOCATED</v>
      </c>
      <c r="PO13" s="277" t="str">
        <f t="shared" si="262"/>
        <v>ASSET CLASS MUST BE ALLOCATED</v>
      </c>
      <c r="PP13" s="277" t="str">
        <f t="shared" si="262"/>
        <v>ASSET CLASS MUST BE ALLOCATED</v>
      </c>
      <c r="PQ13" s="277" t="str">
        <f t="shared" si="262"/>
        <v>ASSET CLASS MUST BE ALLOCATED</v>
      </c>
      <c r="PR13" s="277" t="str">
        <f t="shared" si="262"/>
        <v>ASSET CLASS MUST BE ALLOCATED</v>
      </c>
      <c r="PS13" s="277" t="str">
        <f t="shared" si="262"/>
        <v>ASSET CLASS MUST BE ALLOCATED</v>
      </c>
      <c r="PT13" s="277" t="str">
        <f t="shared" si="262"/>
        <v>ASSET CLASS MUST BE ALLOCATED</v>
      </c>
      <c r="PU13" s="277" t="str">
        <f t="shared" si="262"/>
        <v>ASSET CLASS MUST BE ALLOCATED</v>
      </c>
      <c r="PV13" s="277" t="str">
        <f t="shared" si="262"/>
        <v>ASSET CLASS MUST BE ALLOCATED</v>
      </c>
      <c r="PW13" s="277" t="str">
        <f t="shared" si="262"/>
        <v>ASSET CLASS MUST BE ALLOCATED</v>
      </c>
      <c r="PX13" s="277" t="str">
        <f t="shared" si="262"/>
        <v>ASSET CLASS MUST BE ALLOCATED</v>
      </c>
      <c r="PY13" s="277" t="str">
        <f t="shared" si="262"/>
        <v>ASSET CLASS MUST BE ALLOCATED</v>
      </c>
      <c r="PZ13" s="277" t="str">
        <f t="shared" si="262"/>
        <v>ASSET CLASS MUST BE ALLOCATED</v>
      </c>
      <c r="QA13" s="277" t="str">
        <f t="shared" si="262"/>
        <v>ASSET CLASS MUST BE ALLOCATED</v>
      </c>
      <c r="QB13" s="277" t="str">
        <f t="shared" si="262"/>
        <v>ASSET CLASS MUST BE ALLOCATED</v>
      </c>
      <c r="QC13" s="277" t="str">
        <f t="shared" si="262"/>
        <v>ASSET CLASS MUST BE ALLOCATED</v>
      </c>
      <c r="QD13" s="277" t="str">
        <f t="shared" si="262"/>
        <v>ASSET CLASS MUST BE ALLOCATED</v>
      </c>
      <c r="QE13" s="277" t="str">
        <f t="shared" si="262"/>
        <v>ASSET CLASS MUST BE ALLOCATED</v>
      </c>
      <c r="QF13" s="277" t="str">
        <f t="shared" si="262"/>
        <v>ASSET CLASS MUST BE ALLOCATED</v>
      </c>
      <c r="QG13" s="277" t="str">
        <f t="shared" si="262"/>
        <v>ASSET CLASS MUST BE ALLOCATED</v>
      </c>
      <c r="QH13" s="277" t="str">
        <f t="shared" ref="QH13:SS13" si="263">IF(QH14="","ASSET CLASS MUST BE ALLOCATED",IF(QH7="Non-capitalised",IF(QH14="Non-capitalised project","","Non capitalised project asset class must be selected"),""))</f>
        <v>ASSET CLASS MUST BE ALLOCATED</v>
      </c>
      <c r="QI13" s="277" t="str">
        <f t="shared" si="263"/>
        <v>ASSET CLASS MUST BE ALLOCATED</v>
      </c>
      <c r="QJ13" s="277" t="str">
        <f t="shared" si="263"/>
        <v>ASSET CLASS MUST BE ALLOCATED</v>
      </c>
      <c r="QK13" s="277" t="str">
        <f t="shared" si="263"/>
        <v>ASSET CLASS MUST BE ALLOCATED</v>
      </c>
      <c r="QL13" s="277" t="str">
        <f t="shared" si="263"/>
        <v>ASSET CLASS MUST BE ALLOCATED</v>
      </c>
      <c r="QM13" s="277" t="str">
        <f t="shared" si="263"/>
        <v>ASSET CLASS MUST BE ALLOCATED</v>
      </c>
      <c r="QN13" s="277" t="str">
        <f t="shared" si="263"/>
        <v>ASSET CLASS MUST BE ALLOCATED</v>
      </c>
      <c r="QO13" s="277" t="str">
        <f t="shared" si="263"/>
        <v>ASSET CLASS MUST BE ALLOCATED</v>
      </c>
      <c r="QP13" s="277" t="str">
        <f t="shared" si="263"/>
        <v>ASSET CLASS MUST BE ALLOCATED</v>
      </c>
      <c r="QQ13" s="277" t="str">
        <f t="shared" si="263"/>
        <v>ASSET CLASS MUST BE ALLOCATED</v>
      </c>
      <c r="QR13" s="277" t="str">
        <f t="shared" si="263"/>
        <v>ASSET CLASS MUST BE ALLOCATED</v>
      </c>
      <c r="QS13" s="277" t="str">
        <f t="shared" si="263"/>
        <v>ASSET CLASS MUST BE ALLOCATED</v>
      </c>
      <c r="QT13" s="277" t="str">
        <f t="shared" si="263"/>
        <v>ASSET CLASS MUST BE ALLOCATED</v>
      </c>
      <c r="QU13" s="277" t="str">
        <f t="shared" si="263"/>
        <v>ASSET CLASS MUST BE ALLOCATED</v>
      </c>
      <c r="QV13" s="277" t="str">
        <f t="shared" si="263"/>
        <v>ASSET CLASS MUST BE ALLOCATED</v>
      </c>
      <c r="QW13" s="277" t="str">
        <f t="shared" si="263"/>
        <v>ASSET CLASS MUST BE ALLOCATED</v>
      </c>
      <c r="QX13" s="277" t="str">
        <f t="shared" si="263"/>
        <v>ASSET CLASS MUST BE ALLOCATED</v>
      </c>
      <c r="QY13" s="277" t="str">
        <f t="shared" si="263"/>
        <v>ASSET CLASS MUST BE ALLOCATED</v>
      </c>
      <c r="QZ13" s="277" t="str">
        <f t="shared" si="263"/>
        <v>ASSET CLASS MUST BE ALLOCATED</v>
      </c>
      <c r="RA13" s="277" t="str">
        <f t="shared" si="263"/>
        <v>ASSET CLASS MUST BE ALLOCATED</v>
      </c>
      <c r="RB13" s="277" t="str">
        <f t="shared" si="263"/>
        <v>ASSET CLASS MUST BE ALLOCATED</v>
      </c>
      <c r="RC13" s="277" t="str">
        <f t="shared" si="263"/>
        <v>ASSET CLASS MUST BE ALLOCATED</v>
      </c>
      <c r="RD13" s="277" t="str">
        <f t="shared" si="263"/>
        <v>ASSET CLASS MUST BE ALLOCATED</v>
      </c>
      <c r="RE13" s="277" t="str">
        <f t="shared" si="263"/>
        <v>ASSET CLASS MUST BE ALLOCATED</v>
      </c>
      <c r="RF13" s="277" t="str">
        <f t="shared" si="263"/>
        <v>ASSET CLASS MUST BE ALLOCATED</v>
      </c>
      <c r="RG13" s="277" t="str">
        <f t="shared" si="263"/>
        <v>ASSET CLASS MUST BE ALLOCATED</v>
      </c>
      <c r="RH13" s="277" t="str">
        <f t="shared" si="263"/>
        <v>ASSET CLASS MUST BE ALLOCATED</v>
      </c>
      <c r="RI13" s="277" t="str">
        <f t="shared" si="263"/>
        <v>ASSET CLASS MUST BE ALLOCATED</v>
      </c>
      <c r="RJ13" s="277" t="str">
        <f t="shared" si="263"/>
        <v>ASSET CLASS MUST BE ALLOCATED</v>
      </c>
      <c r="RK13" s="277" t="str">
        <f t="shared" si="263"/>
        <v>ASSET CLASS MUST BE ALLOCATED</v>
      </c>
      <c r="RL13" s="277" t="str">
        <f t="shared" si="263"/>
        <v>ASSET CLASS MUST BE ALLOCATED</v>
      </c>
      <c r="RM13" s="277" t="str">
        <f t="shared" si="263"/>
        <v>ASSET CLASS MUST BE ALLOCATED</v>
      </c>
      <c r="RN13" s="277" t="str">
        <f t="shared" si="263"/>
        <v>ASSET CLASS MUST BE ALLOCATED</v>
      </c>
      <c r="RO13" s="277" t="str">
        <f t="shared" si="263"/>
        <v>ASSET CLASS MUST BE ALLOCATED</v>
      </c>
      <c r="RP13" s="277" t="str">
        <f t="shared" si="263"/>
        <v>ASSET CLASS MUST BE ALLOCATED</v>
      </c>
      <c r="RQ13" s="277" t="str">
        <f t="shared" si="263"/>
        <v>ASSET CLASS MUST BE ALLOCATED</v>
      </c>
      <c r="RR13" s="277" t="str">
        <f t="shared" si="263"/>
        <v>ASSET CLASS MUST BE ALLOCATED</v>
      </c>
      <c r="RS13" s="277" t="str">
        <f t="shared" si="263"/>
        <v>ASSET CLASS MUST BE ALLOCATED</v>
      </c>
      <c r="RT13" s="277" t="str">
        <f t="shared" si="263"/>
        <v>ASSET CLASS MUST BE ALLOCATED</v>
      </c>
      <c r="RU13" s="277" t="str">
        <f t="shared" si="263"/>
        <v>ASSET CLASS MUST BE ALLOCATED</v>
      </c>
      <c r="RV13" s="277" t="str">
        <f t="shared" si="263"/>
        <v>ASSET CLASS MUST BE ALLOCATED</v>
      </c>
      <c r="RW13" s="277" t="str">
        <f t="shared" si="263"/>
        <v>ASSET CLASS MUST BE ALLOCATED</v>
      </c>
      <c r="RX13" s="277" t="str">
        <f t="shared" si="263"/>
        <v>ASSET CLASS MUST BE ALLOCATED</v>
      </c>
      <c r="RY13" s="277" t="str">
        <f t="shared" si="263"/>
        <v>ASSET CLASS MUST BE ALLOCATED</v>
      </c>
      <c r="RZ13" s="277" t="str">
        <f t="shared" si="263"/>
        <v>ASSET CLASS MUST BE ALLOCATED</v>
      </c>
      <c r="SA13" s="277" t="str">
        <f t="shared" si="263"/>
        <v>ASSET CLASS MUST BE ALLOCATED</v>
      </c>
      <c r="SB13" s="277" t="str">
        <f t="shared" si="263"/>
        <v>ASSET CLASS MUST BE ALLOCATED</v>
      </c>
      <c r="SC13" s="277" t="str">
        <f t="shared" si="263"/>
        <v>ASSET CLASS MUST BE ALLOCATED</v>
      </c>
      <c r="SD13" s="277" t="str">
        <f t="shared" si="263"/>
        <v>ASSET CLASS MUST BE ALLOCATED</v>
      </c>
      <c r="SE13" s="277" t="str">
        <f t="shared" si="263"/>
        <v>ASSET CLASS MUST BE ALLOCATED</v>
      </c>
      <c r="SF13" s="277" t="str">
        <f t="shared" si="263"/>
        <v>ASSET CLASS MUST BE ALLOCATED</v>
      </c>
      <c r="SG13" s="277" t="str">
        <f t="shared" si="263"/>
        <v>ASSET CLASS MUST BE ALLOCATED</v>
      </c>
      <c r="SH13" s="277" t="str">
        <f t="shared" si="263"/>
        <v>ASSET CLASS MUST BE ALLOCATED</v>
      </c>
      <c r="SI13" s="277" t="str">
        <f t="shared" si="263"/>
        <v>ASSET CLASS MUST BE ALLOCATED</v>
      </c>
      <c r="SJ13" s="277" t="str">
        <f t="shared" si="263"/>
        <v>ASSET CLASS MUST BE ALLOCATED</v>
      </c>
      <c r="SK13" s="277" t="str">
        <f t="shared" si="263"/>
        <v>ASSET CLASS MUST BE ALLOCATED</v>
      </c>
      <c r="SL13" s="277" t="str">
        <f t="shared" si="263"/>
        <v>ASSET CLASS MUST BE ALLOCATED</v>
      </c>
      <c r="SM13" s="277" t="str">
        <f t="shared" si="263"/>
        <v>ASSET CLASS MUST BE ALLOCATED</v>
      </c>
      <c r="SN13" s="277" t="str">
        <f t="shared" si="263"/>
        <v>ASSET CLASS MUST BE ALLOCATED</v>
      </c>
      <c r="SO13" s="277" t="str">
        <f t="shared" si="263"/>
        <v>ASSET CLASS MUST BE ALLOCATED</v>
      </c>
      <c r="SP13" s="277" t="str">
        <f t="shared" si="263"/>
        <v>ASSET CLASS MUST BE ALLOCATED</v>
      </c>
      <c r="SQ13" s="277" t="str">
        <f t="shared" si="263"/>
        <v>ASSET CLASS MUST BE ALLOCATED</v>
      </c>
      <c r="SR13" s="277" t="str">
        <f t="shared" si="263"/>
        <v>ASSET CLASS MUST BE ALLOCATED</v>
      </c>
      <c r="SS13" s="277" t="str">
        <f t="shared" si="263"/>
        <v>ASSET CLASS MUST BE ALLOCATED</v>
      </c>
      <c r="ST13" s="277" t="str">
        <f t="shared" ref="ST13:VE13" si="264">IF(ST14="","ASSET CLASS MUST BE ALLOCATED",IF(ST7="Non-capitalised",IF(ST14="Non-capitalised project","","Non capitalised project asset class must be selected"),""))</f>
        <v>ASSET CLASS MUST BE ALLOCATED</v>
      </c>
      <c r="SU13" s="277" t="str">
        <f t="shared" si="264"/>
        <v>ASSET CLASS MUST BE ALLOCATED</v>
      </c>
      <c r="SV13" s="277" t="str">
        <f t="shared" si="264"/>
        <v>ASSET CLASS MUST BE ALLOCATED</v>
      </c>
      <c r="SW13" s="277" t="str">
        <f t="shared" si="264"/>
        <v>ASSET CLASS MUST BE ALLOCATED</v>
      </c>
      <c r="SX13" s="277" t="str">
        <f t="shared" si="264"/>
        <v>ASSET CLASS MUST BE ALLOCATED</v>
      </c>
      <c r="SY13" s="277" t="str">
        <f t="shared" si="264"/>
        <v>ASSET CLASS MUST BE ALLOCATED</v>
      </c>
      <c r="SZ13" s="277" t="str">
        <f t="shared" si="264"/>
        <v>ASSET CLASS MUST BE ALLOCATED</v>
      </c>
      <c r="TA13" s="277" t="str">
        <f t="shared" si="264"/>
        <v>ASSET CLASS MUST BE ALLOCATED</v>
      </c>
      <c r="TB13" s="277" t="str">
        <f t="shared" si="264"/>
        <v>ASSET CLASS MUST BE ALLOCATED</v>
      </c>
      <c r="TC13" s="277" t="str">
        <f t="shared" si="264"/>
        <v>ASSET CLASS MUST BE ALLOCATED</v>
      </c>
      <c r="TD13" s="277" t="str">
        <f t="shared" si="264"/>
        <v>ASSET CLASS MUST BE ALLOCATED</v>
      </c>
      <c r="TE13" s="277" t="str">
        <f t="shared" si="264"/>
        <v>ASSET CLASS MUST BE ALLOCATED</v>
      </c>
      <c r="TF13" s="277" t="str">
        <f t="shared" si="264"/>
        <v>ASSET CLASS MUST BE ALLOCATED</v>
      </c>
      <c r="TG13" s="277" t="str">
        <f t="shared" si="264"/>
        <v>ASSET CLASS MUST BE ALLOCATED</v>
      </c>
      <c r="TH13" s="277" t="str">
        <f t="shared" si="264"/>
        <v>ASSET CLASS MUST BE ALLOCATED</v>
      </c>
      <c r="TI13" s="277" t="str">
        <f t="shared" si="264"/>
        <v>ASSET CLASS MUST BE ALLOCATED</v>
      </c>
      <c r="TJ13" s="277" t="str">
        <f t="shared" si="264"/>
        <v>ASSET CLASS MUST BE ALLOCATED</v>
      </c>
      <c r="TK13" s="277" t="str">
        <f t="shared" si="264"/>
        <v>ASSET CLASS MUST BE ALLOCATED</v>
      </c>
      <c r="TL13" s="277" t="str">
        <f t="shared" si="264"/>
        <v>ASSET CLASS MUST BE ALLOCATED</v>
      </c>
      <c r="TM13" s="277" t="str">
        <f t="shared" si="264"/>
        <v>ASSET CLASS MUST BE ALLOCATED</v>
      </c>
      <c r="TN13" s="277" t="str">
        <f t="shared" si="264"/>
        <v>ASSET CLASS MUST BE ALLOCATED</v>
      </c>
      <c r="TO13" s="277" t="str">
        <f t="shared" si="264"/>
        <v>ASSET CLASS MUST BE ALLOCATED</v>
      </c>
      <c r="TP13" s="277" t="str">
        <f t="shared" si="264"/>
        <v>ASSET CLASS MUST BE ALLOCATED</v>
      </c>
      <c r="TQ13" s="277" t="str">
        <f t="shared" si="264"/>
        <v>ASSET CLASS MUST BE ALLOCATED</v>
      </c>
      <c r="TR13" s="277" t="str">
        <f t="shared" si="264"/>
        <v>ASSET CLASS MUST BE ALLOCATED</v>
      </c>
      <c r="TS13" s="277" t="str">
        <f t="shared" si="264"/>
        <v>ASSET CLASS MUST BE ALLOCATED</v>
      </c>
      <c r="TT13" s="277" t="str">
        <f t="shared" si="264"/>
        <v>ASSET CLASS MUST BE ALLOCATED</v>
      </c>
      <c r="TU13" s="277" t="str">
        <f t="shared" si="264"/>
        <v>ASSET CLASS MUST BE ALLOCATED</v>
      </c>
      <c r="TV13" s="277" t="str">
        <f t="shared" si="264"/>
        <v>ASSET CLASS MUST BE ALLOCATED</v>
      </c>
      <c r="TW13" s="277" t="str">
        <f t="shared" si="264"/>
        <v>ASSET CLASS MUST BE ALLOCATED</v>
      </c>
      <c r="TX13" s="277" t="str">
        <f t="shared" si="264"/>
        <v>ASSET CLASS MUST BE ALLOCATED</v>
      </c>
      <c r="TY13" s="277" t="str">
        <f t="shared" si="264"/>
        <v>ASSET CLASS MUST BE ALLOCATED</v>
      </c>
      <c r="TZ13" s="277" t="str">
        <f t="shared" si="264"/>
        <v>ASSET CLASS MUST BE ALLOCATED</v>
      </c>
      <c r="UA13" s="277" t="str">
        <f t="shared" si="264"/>
        <v>ASSET CLASS MUST BE ALLOCATED</v>
      </c>
      <c r="UB13" s="277" t="str">
        <f t="shared" si="264"/>
        <v>ASSET CLASS MUST BE ALLOCATED</v>
      </c>
      <c r="UC13" s="277" t="str">
        <f t="shared" si="264"/>
        <v>ASSET CLASS MUST BE ALLOCATED</v>
      </c>
      <c r="UD13" s="277" t="str">
        <f t="shared" si="264"/>
        <v>ASSET CLASS MUST BE ALLOCATED</v>
      </c>
      <c r="UE13" s="277" t="str">
        <f t="shared" si="264"/>
        <v>ASSET CLASS MUST BE ALLOCATED</v>
      </c>
      <c r="UF13" s="277" t="str">
        <f t="shared" si="264"/>
        <v>ASSET CLASS MUST BE ALLOCATED</v>
      </c>
      <c r="UG13" s="277" t="str">
        <f t="shared" si="264"/>
        <v>ASSET CLASS MUST BE ALLOCATED</v>
      </c>
      <c r="UH13" s="277" t="str">
        <f t="shared" si="264"/>
        <v>ASSET CLASS MUST BE ALLOCATED</v>
      </c>
      <c r="UI13" s="277" t="str">
        <f t="shared" si="264"/>
        <v>ASSET CLASS MUST BE ALLOCATED</v>
      </c>
      <c r="UJ13" s="277" t="str">
        <f t="shared" si="264"/>
        <v>ASSET CLASS MUST BE ALLOCATED</v>
      </c>
      <c r="UK13" s="277" t="str">
        <f t="shared" si="264"/>
        <v>ASSET CLASS MUST BE ALLOCATED</v>
      </c>
      <c r="UL13" s="277" t="str">
        <f t="shared" si="264"/>
        <v>ASSET CLASS MUST BE ALLOCATED</v>
      </c>
      <c r="UM13" s="277" t="str">
        <f t="shared" si="264"/>
        <v>ASSET CLASS MUST BE ALLOCATED</v>
      </c>
      <c r="UN13" s="277" t="str">
        <f t="shared" si="264"/>
        <v>ASSET CLASS MUST BE ALLOCATED</v>
      </c>
      <c r="UO13" s="277" t="str">
        <f t="shared" si="264"/>
        <v>ASSET CLASS MUST BE ALLOCATED</v>
      </c>
      <c r="UP13" s="277" t="str">
        <f t="shared" si="264"/>
        <v>ASSET CLASS MUST BE ALLOCATED</v>
      </c>
      <c r="UQ13" s="277" t="str">
        <f t="shared" si="264"/>
        <v>ASSET CLASS MUST BE ALLOCATED</v>
      </c>
      <c r="UR13" s="277" t="str">
        <f t="shared" si="264"/>
        <v>ASSET CLASS MUST BE ALLOCATED</v>
      </c>
      <c r="US13" s="277" t="str">
        <f t="shared" si="264"/>
        <v>ASSET CLASS MUST BE ALLOCATED</v>
      </c>
      <c r="UT13" s="277" t="str">
        <f t="shared" si="264"/>
        <v>ASSET CLASS MUST BE ALLOCATED</v>
      </c>
      <c r="UU13" s="277" t="str">
        <f t="shared" si="264"/>
        <v>ASSET CLASS MUST BE ALLOCATED</v>
      </c>
      <c r="UV13" s="277" t="str">
        <f t="shared" si="264"/>
        <v>ASSET CLASS MUST BE ALLOCATED</v>
      </c>
      <c r="UW13" s="277" t="str">
        <f t="shared" si="264"/>
        <v>ASSET CLASS MUST BE ALLOCATED</v>
      </c>
      <c r="UX13" s="277" t="str">
        <f t="shared" si="264"/>
        <v>ASSET CLASS MUST BE ALLOCATED</v>
      </c>
      <c r="UY13" s="277" t="str">
        <f t="shared" si="264"/>
        <v>ASSET CLASS MUST BE ALLOCATED</v>
      </c>
      <c r="UZ13" s="277" t="str">
        <f t="shared" si="264"/>
        <v>ASSET CLASS MUST BE ALLOCATED</v>
      </c>
      <c r="VA13" s="277" t="str">
        <f t="shared" si="264"/>
        <v>ASSET CLASS MUST BE ALLOCATED</v>
      </c>
      <c r="VB13" s="277" t="str">
        <f t="shared" si="264"/>
        <v>ASSET CLASS MUST BE ALLOCATED</v>
      </c>
      <c r="VC13" s="277" t="str">
        <f t="shared" si="264"/>
        <v>ASSET CLASS MUST BE ALLOCATED</v>
      </c>
      <c r="VD13" s="277" t="str">
        <f t="shared" si="264"/>
        <v>ASSET CLASS MUST BE ALLOCATED</v>
      </c>
      <c r="VE13" s="277" t="str">
        <f t="shared" si="264"/>
        <v>ASSET CLASS MUST BE ALLOCATED</v>
      </c>
      <c r="VF13" s="277" t="str">
        <f t="shared" ref="VF13:XQ13" si="265">IF(VF14="","ASSET CLASS MUST BE ALLOCATED",IF(VF7="Non-capitalised",IF(VF14="Non-capitalised project","","Non capitalised project asset class must be selected"),""))</f>
        <v>ASSET CLASS MUST BE ALLOCATED</v>
      </c>
      <c r="VG13" s="277" t="str">
        <f t="shared" si="265"/>
        <v>ASSET CLASS MUST BE ALLOCATED</v>
      </c>
      <c r="VH13" s="277" t="str">
        <f t="shared" si="265"/>
        <v>ASSET CLASS MUST BE ALLOCATED</v>
      </c>
      <c r="VI13" s="277" t="str">
        <f t="shared" si="265"/>
        <v>ASSET CLASS MUST BE ALLOCATED</v>
      </c>
      <c r="VJ13" s="277" t="str">
        <f t="shared" si="265"/>
        <v>ASSET CLASS MUST BE ALLOCATED</v>
      </c>
      <c r="VK13" s="277" t="str">
        <f t="shared" si="265"/>
        <v>ASSET CLASS MUST BE ALLOCATED</v>
      </c>
      <c r="VL13" s="277" t="str">
        <f t="shared" si="265"/>
        <v>ASSET CLASS MUST BE ALLOCATED</v>
      </c>
      <c r="VM13" s="277" t="str">
        <f t="shared" si="265"/>
        <v>ASSET CLASS MUST BE ALLOCATED</v>
      </c>
      <c r="VN13" s="277" t="str">
        <f t="shared" si="265"/>
        <v>ASSET CLASS MUST BE ALLOCATED</v>
      </c>
      <c r="VO13" s="277" t="str">
        <f t="shared" si="265"/>
        <v>ASSET CLASS MUST BE ALLOCATED</v>
      </c>
      <c r="VP13" s="277" t="str">
        <f t="shared" si="265"/>
        <v>ASSET CLASS MUST BE ALLOCATED</v>
      </c>
      <c r="VQ13" s="277" t="str">
        <f t="shared" si="265"/>
        <v>ASSET CLASS MUST BE ALLOCATED</v>
      </c>
      <c r="VR13" s="277" t="str">
        <f t="shared" si="265"/>
        <v>ASSET CLASS MUST BE ALLOCATED</v>
      </c>
      <c r="VS13" s="277" t="str">
        <f t="shared" si="265"/>
        <v>ASSET CLASS MUST BE ALLOCATED</v>
      </c>
      <c r="VT13" s="277" t="str">
        <f t="shared" si="265"/>
        <v>ASSET CLASS MUST BE ALLOCATED</v>
      </c>
      <c r="VU13" s="277" t="str">
        <f t="shared" si="265"/>
        <v>ASSET CLASS MUST BE ALLOCATED</v>
      </c>
      <c r="VV13" s="277" t="str">
        <f t="shared" si="265"/>
        <v>ASSET CLASS MUST BE ALLOCATED</v>
      </c>
      <c r="VW13" s="277" t="str">
        <f t="shared" si="265"/>
        <v>ASSET CLASS MUST BE ALLOCATED</v>
      </c>
      <c r="VX13" s="277" t="str">
        <f t="shared" si="265"/>
        <v>ASSET CLASS MUST BE ALLOCATED</v>
      </c>
      <c r="VY13" s="277" t="str">
        <f t="shared" si="265"/>
        <v>ASSET CLASS MUST BE ALLOCATED</v>
      </c>
      <c r="VZ13" s="277" t="str">
        <f t="shared" si="265"/>
        <v>ASSET CLASS MUST BE ALLOCATED</v>
      </c>
      <c r="WA13" s="277" t="str">
        <f t="shared" si="265"/>
        <v>ASSET CLASS MUST BE ALLOCATED</v>
      </c>
      <c r="WB13" s="277" t="str">
        <f t="shared" si="265"/>
        <v>ASSET CLASS MUST BE ALLOCATED</v>
      </c>
      <c r="WC13" s="277" t="str">
        <f t="shared" si="265"/>
        <v>ASSET CLASS MUST BE ALLOCATED</v>
      </c>
      <c r="WD13" s="277" t="str">
        <f t="shared" si="265"/>
        <v>ASSET CLASS MUST BE ALLOCATED</v>
      </c>
      <c r="WE13" s="277" t="str">
        <f t="shared" si="265"/>
        <v>ASSET CLASS MUST BE ALLOCATED</v>
      </c>
      <c r="WF13" s="277" t="str">
        <f t="shared" si="265"/>
        <v>ASSET CLASS MUST BE ALLOCATED</v>
      </c>
      <c r="WG13" s="277" t="str">
        <f t="shared" si="265"/>
        <v>ASSET CLASS MUST BE ALLOCATED</v>
      </c>
      <c r="WH13" s="277" t="str">
        <f t="shared" si="265"/>
        <v>ASSET CLASS MUST BE ALLOCATED</v>
      </c>
      <c r="WI13" s="277" t="str">
        <f t="shared" si="265"/>
        <v>ASSET CLASS MUST BE ALLOCATED</v>
      </c>
      <c r="WJ13" s="277" t="str">
        <f t="shared" si="265"/>
        <v>ASSET CLASS MUST BE ALLOCATED</v>
      </c>
      <c r="WK13" s="277" t="str">
        <f t="shared" si="265"/>
        <v>ASSET CLASS MUST BE ALLOCATED</v>
      </c>
      <c r="WL13" s="277" t="str">
        <f t="shared" si="265"/>
        <v>ASSET CLASS MUST BE ALLOCATED</v>
      </c>
      <c r="WM13" s="277" t="str">
        <f t="shared" si="265"/>
        <v>ASSET CLASS MUST BE ALLOCATED</v>
      </c>
      <c r="WN13" s="277" t="str">
        <f t="shared" si="265"/>
        <v>ASSET CLASS MUST BE ALLOCATED</v>
      </c>
      <c r="WO13" s="277" t="str">
        <f t="shared" si="265"/>
        <v>ASSET CLASS MUST BE ALLOCATED</v>
      </c>
      <c r="WP13" s="277" t="str">
        <f t="shared" si="265"/>
        <v>ASSET CLASS MUST BE ALLOCATED</v>
      </c>
      <c r="WQ13" s="277" t="str">
        <f t="shared" si="265"/>
        <v>ASSET CLASS MUST BE ALLOCATED</v>
      </c>
      <c r="WR13" s="277" t="str">
        <f t="shared" si="265"/>
        <v>ASSET CLASS MUST BE ALLOCATED</v>
      </c>
      <c r="WS13" s="277" t="str">
        <f t="shared" si="265"/>
        <v>ASSET CLASS MUST BE ALLOCATED</v>
      </c>
      <c r="WT13" s="277" t="str">
        <f t="shared" si="265"/>
        <v>ASSET CLASS MUST BE ALLOCATED</v>
      </c>
      <c r="WU13" s="277" t="str">
        <f t="shared" si="265"/>
        <v>ASSET CLASS MUST BE ALLOCATED</v>
      </c>
      <c r="WV13" s="277" t="str">
        <f t="shared" si="265"/>
        <v>ASSET CLASS MUST BE ALLOCATED</v>
      </c>
      <c r="WW13" s="277" t="str">
        <f t="shared" si="265"/>
        <v>ASSET CLASS MUST BE ALLOCATED</v>
      </c>
      <c r="WX13" s="277" t="str">
        <f t="shared" si="265"/>
        <v>ASSET CLASS MUST BE ALLOCATED</v>
      </c>
      <c r="WY13" s="277" t="str">
        <f t="shared" si="265"/>
        <v>ASSET CLASS MUST BE ALLOCATED</v>
      </c>
      <c r="WZ13" s="277" t="str">
        <f t="shared" si="265"/>
        <v>ASSET CLASS MUST BE ALLOCATED</v>
      </c>
      <c r="XA13" s="277" t="str">
        <f t="shared" si="265"/>
        <v>ASSET CLASS MUST BE ALLOCATED</v>
      </c>
      <c r="XB13" s="277" t="str">
        <f t="shared" si="265"/>
        <v>ASSET CLASS MUST BE ALLOCATED</v>
      </c>
      <c r="XC13" s="277" t="str">
        <f t="shared" si="265"/>
        <v>ASSET CLASS MUST BE ALLOCATED</v>
      </c>
      <c r="XD13" s="277" t="str">
        <f t="shared" si="265"/>
        <v>ASSET CLASS MUST BE ALLOCATED</v>
      </c>
      <c r="XE13" s="277" t="str">
        <f t="shared" si="265"/>
        <v>ASSET CLASS MUST BE ALLOCATED</v>
      </c>
      <c r="XF13" s="277" t="str">
        <f t="shared" si="265"/>
        <v>ASSET CLASS MUST BE ALLOCATED</v>
      </c>
      <c r="XG13" s="277" t="str">
        <f t="shared" si="265"/>
        <v>ASSET CLASS MUST BE ALLOCATED</v>
      </c>
      <c r="XH13" s="277" t="str">
        <f t="shared" si="265"/>
        <v>ASSET CLASS MUST BE ALLOCATED</v>
      </c>
      <c r="XI13" s="277" t="str">
        <f t="shared" si="265"/>
        <v>ASSET CLASS MUST BE ALLOCATED</v>
      </c>
      <c r="XJ13" s="277" t="str">
        <f t="shared" si="265"/>
        <v>ASSET CLASS MUST BE ALLOCATED</v>
      </c>
      <c r="XK13" s="277" t="str">
        <f t="shared" si="265"/>
        <v>ASSET CLASS MUST BE ALLOCATED</v>
      </c>
      <c r="XL13" s="277" t="str">
        <f t="shared" si="265"/>
        <v>ASSET CLASS MUST BE ALLOCATED</v>
      </c>
      <c r="XM13" s="277" t="str">
        <f t="shared" si="265"/>
        <v>ASSET CLASS MUST BE ALLOCATED</v>
      </c>
      <c r="XN13" s="277" t="str">
        <f t="shared" si="265"/>
        <v>ASSET CLASS MUST BE ALLOCATED</v>
      </c>
      <c r="XO13" s="277" t="str">
        <f t="shared" si="265"/>
        <v>ASSET CLASS MUST BE ALLOCATED</v>
      </c>
      <c r="XP13" s="277" t="str">
        <f t="shared" si="265"/>
        <v>ASSET CLASS MUST BE ALLOCATED</v>
      </c>
      <c r="XQ13" s="277" t="str">
        <f t="shared" si="265"/>
        <v>ASSET CLASS MUST BE ALLOCATED</v>
      </c>
      <c r="XR13" s="277" t="str">
        <f t="shared" ref="XR13:AAC13" si="266">IF(XR14="","ASSET CLASS MUST BE ALLOCATED",IF(XR7="Non-capitalised",IF(XR14="Non-capitalised project","","Non capitalised project asset class must be selected"),""))</f>
        <v>ASSET CLASS MUST BE ALLOCATED</v>
      </c>
      <c r="XS13" s="277" t="str">
        <f t="shared" si="266"/>
        <v>ASSET CLASS MUST BE ALLOCATED</v>
      </c>
      <c r="XT13" s="277" t="str">
        <f t="shared" si="266"/>
        <v>ASSET CLASS MUST BE ALLOCATED</v>
      </c>
      <c r="XU13" s="277" t="str">
        <f t="shared" si="266"/>
        <v>ASSET CLASS MUST BE ALLOCATED</v>
      </c>
      <c r="XV13" s="277" t="str">
        <f t="shared" si="266"/>
        <v>ASSET CLASS MUST BE ALLOCATED</v>
      </c>
      <c r="XW13" s="277" t="str">
        <f t="shared" si="266"/>
        <v>ASSET CLASS MUST BE ALLOCATED</v>
      </c>
      <c r="XX13" s="277" t="str">
        <f t="shared" si="266"/>
        <v>ASSET CLASS MUST BE ALLOCATED</v>
      </c>
      <c r="XY13" s="277" t="str">
        <f t="shared" si="266"/>
        <v>ASSET CLASS MUST BE ALLOCATED</v>
      </c>
      <c r="XZ13" s="277" t="str">
        <f t="shared" si="266"/>
        <v>ASSET CLASS MUST BE ALLOCATED</v>
      </c>
      <c r="YA13" s="277" t="str">
        <f t="shared" si="266"/>
        <v>ASSET CLASS MUST BE ALLOCATED</v>
      </c>
      <c r="YB13" s="277" t="str">
        <f t="shared" si="266"/>
        <v>ASSET CLASS MUST BE ALLOCATED</v>
      </c>
      <c r="YC13" s="277" t="str">
        <f t="shared" si="266"/>
        <v>ASSET CLASS MUST BE ALLOCATED</v>
      </c>
      <c r="YD13" s="277" t="str">
        <f t="shared" si="266"/>
        <v>ASSET CLASS MUST BE ALLOCATED</v>
      </c>
      <c r="YE13" s="277" t="str">
        <f t="shared" si="266"/>
        <v>ASSET CLASS MUST BE ALLOCATED</v>
      </c>
      <c r="YF13" s="277" t="str">
        <f t="shared" si="266"/>
        <v>ASSET CLASS MUST BE ALLOCATED</v>
      </c>
      <c r="YG13" s="277" t="str">
        <f t="shared" si="266"/>
        <v>ASSET CLASS MUST BE ALLOCATED</v>
      </c>
      <c r="YH13" s="277" t="str">
        <f t="shared" si="266"/>
        <v>ASSET CLASS MUST BE ALLOCATED</v>
      </c>
      <c r="YI13" s="277" t="str">
        <f t="shared" si="266"/>
        <v>ASSET CLASS MUST BE ALLOCATED</v>
      </c>
      <c r="YJ13" s="277" t="str">
        <f t="shared" si="266"/>
        <v>ASSET CLASS MUST BE ALLOCATED</v>
      </c>
      <c r="YK13" s="277" t="str">
        <f t="shared" si="266"/>
        <v>ASSET CLASS MUST BE ALLOCATED</v>
      </c>
      <c r="YL13" s="277" t="str">
        <f t="shared" si="266"/>
        <v>ASSET CLASS MUST BE ALLOCATED</v>
      </c>
      <c r="YM13" s="277" t="str">
        <f t="shared" si="266"/>
        <v>ASSET CLASS MUST BE ALLOCATED</v>
      </c>
      <c r="YN13" s="277" t="str">
        <f t="shared" si="266"/>
        <v>ASSET CLASS MUST BE ALLOCATED</v>
      </c>
      <c r="YO13" s="277" t="str">
        <f t="shared" si="266"/>
        <v>ASSET CLASS MUST BE ALLOCATED</v>
      </c>
      <c r="YP13" s="277" t="str">
        <f t="shared" si="266"/>
        <v>ASSET CLASS MUST BE ALLOCATED</v>
      </c>
      <c r="YQ13" s="277" t="str">
        <f t="shared" si="266"/>
        <v>ASSET CLASS MUST BE ALLOCATED</v>
      </c>
      <c r="YR13" s="277" t="str">
        <f t="shared" si="266"/>
        <v>ASSET CLASS MUST BE ALLOCATED</v>
      </c>
      <c r="YS13" s="277" t="str">
        <f t="shared" si="266"/>
        <v>ASSET CLASS MUST BE ALLOCATED</v>
      </c>
      <c r="YT13" s="277" t="str">
        <f t="shared" si="266"/>
        <v>ASSET CLASS MUST BE ALLOCATED</v>
      </c>
      <c r="YU13" s="277" t="str">
        <f t="shared" si="266"/>
        <v>ASSET CLASS MUST BE ALLOCATED</v>
      </c>
      <c r="YV13" s="277" t="str">
        <f t="shared" si="266"/>
        <v>ASSET CLASS MUST BE ALLOCATED</v>
      </c>
      <c r="YW13" s="277" t="str">
        <f t="shared" si="266"/>
        <v>ASSET CLASS MUST BE ALLOCATED</v>
      </c>
      <c r="YX13" s="277" t="str">
        <f t="shared" si="266"/>
        <v>ASSET CLASS MUST BE ALLOCATED</v>
      </c>
      <c r="YY13" s="277" t="str">
        <f t="shared" si="266"/>
        <v>ASSET CLASS MUST BE ALLOCATED</v>
      </c>
      <c r="YZ13" s="277" t="str">
        <f t="shared" si="266"/>
        <v>ASSET CLASS MUST BE ALLOCATED</v>
      </c>
      <c r="ZA13" s="277" t="str">
        <f t="shared" si="266"/>
        <v>ASSET CLASS MUST BE ALLOCATED</v>
      </c>
      <c r="ZB13" s="277" t="str">
        <f t="shared" si="266"/>
        <v>ASSET CLASS MUST BE ALLOCATED</v>
      </c>
      <c r="ZC13" s="277" t="str">
        <f t="shared" si="266"/>
        <v>ASSET CLASS MUST BE ALLOCATED</v>
      </c>
      <c r="ZD13" s="277" t="str">
        <f t="shared" si="266"/>
        <v>ASSET CLASS MUST BE ALLOCATED</v>
      </c>
      <c r="ZE13" s="277" t="str">
        <f t="shared" si="266"/>
        <v>ASSET CLASS MUST BE ALLOCATED</v>
      </c>
      <c r="ZF13" s="277" t="str">
        <f t="shared" si="266"/>
        <v>ASSET CLASS MUST BE ALLOCATED</v>
      </c>
      <c r="ZG13" s="277" t="str">
        <f t="shared" si="266"/>
        <v>ASSET CLASS MUST BE ALLOCATED</v>
      </c>
      <c r="ZH13" s="277" t="str">
        <f t="shared" si="266"/>
        <v>ASSET CLASS MUST BE ALLOCATED</v>
      </c>
      <c r="ZI13" s="277" t="str">
        <f t="shared" si="266"/>
        <v>ASSET CLASS MUST BE ALLOCATED</v>
      </c>
      <c r="ZJ13" s="277" t="str">
        <f t="shared" si="266"/>
        <v>ASSET CLASS MUST BE ALLOCATED</v>
      </c>
      <c r="ZK13" s="277" t="str">
        <f t="shared" si="266"/>
        <v>ASSET CLASS MUST BE ALLOCATED</v>
      </c>
      <c r="ZL13" s="277" t="str">
        <f t="shared" si="266"/>
        <v>ASSET CLASS MUST BE ALLOCATED</v>
      </c>
      <c r="ZM13" s="277" t="str">
        <f t="shared" si="266"/>
        <v>ASSET CLASS MUST BE ALLOCATED</v>
      </c>
      <c r="ZN13" s="277" t="str">
        <f t="shared" si="266"/>
        <v>ASSET CLASS MUST BE ALLOCATED</v>
      </c>
      <c r="ZO13" s="277" t="str">
        <f t="shared" si="266"/>
        <v>ASSET CLASS MUST BE ALLOCATED</v>
      </c>
      <c r="ZP13" s="277" t="str">
        <f t="shared" si="266"/>
        <v>ASSET CLASS MUST BE ALLOCATED</v>
      </c>
      <c r="ZQ13" s="277" t="str">
        <f t="shared" si="266"/>
        <v>ASSET CLASS MUST BE ALLOCATED</v>
      </c>
      <c r="ZR13" s="277" t="str">
        <f t="shared" si="266"/>
        <v>ASSET CLASS MUST BE ALLOCATED</v>
      </c>
      <c r="ZS13" s="277" t="str">
        <f t="shared" si="266"/>
        <v>ASSET CLASS MUST BE ALLOCATED</v>
      </c>
      <c r="ZT13" s="277" t="str">
        <f t="shared" si="266"/>
        <v>ASSET CLASS MUST BE ALLOCATED</v>
      </c>
      <c r="ZU13" s="277" t="str">
        <f t="shared" si="266"/>
        <v>ASSET CLASS MUST BE ALLOCATED</v>
      </c>
      <c r="ZV13" s="277" t="str">
        <f t="shared" si="266"/>
        <v>ASSET CLASS MUST BE ALLOCATED</v>
      </c>
      <c r="ZW13" s="277" t="str">
        <f t="shared" si="266"/>
        <v>ASSET CLASS MUST BE ALLOCATED</v>
      </c>
      <c r="ZX13" s="277" t="str">
        <f t="shared" si="266"/>
        <v>ASSET CLASS MUST BE ALLOCATED</v>
      </c>
      <c r="ZY13" s="277" t="str">
        <f t="shared" si="266"/>
        <v>ASSET CLASS MUST BE ALLOCATED</v>
      </c>
      <c r="ZZ13" s="277" t="str">
        <f t="shared" si="266"/>
        <v>ASSET CLASS MUST BE ALLOCATED</v>
      </c>
      <c r="AAA13" s="277" t="str">
        <f t="shared" si="266"/>
        <v>ASSET CLASS MUST BE ALLOCATED</v>
      </c>
      <c r="AAB13" s="277" t="str">
        <f t="shared" si="266"/>
        <v>ASSET CLASS MUST BE ALLOCATED</v>
      </c>
      <c r="AAC13" s="277" t="str">
        <f t="shared" si="266"/>
        <v>ASSET CLASS MUST BE ALLOCATED</v>
      </c>
      <c r="AAD13" s="277" t="str">
        <f t="shared" ref="AAD13:ACO13" si="267">IF(AAD14="","ASSET CLASS MUST BE ALLOCATED",IF(AAD7="Non-capitalised",IF(AAD14="Non-capitalised project","","Non capitalised project asset class must be selected"),""))</f>
        <v>ASSET CLASS MUST BE ALLOCATED</v>
      </c>
      <c r="AAE13" s="277" t="str">
        <f t="shared" si="267"/>
        <v>ASSET CLASS MUST BE ALLOCATED</v>
      </c>
      <c r="AAF13" s="277" t="str">
        <f t="shared" si="267"/>
        <v>ASSET CLASS MUST BE ALLOCATED</v>
      </c>
      <c r="AAG13" s="277" t="str">
        <f t="shared" si="267"/>
        <v>ASSET CLASS MUST BE ALLOCATED</v>
      </c>
      <c r="AAH13" s="277" t="str">
        <f t="shared" si="267"/>
        <v>ASSET CLASS MUST BE ALLOCATED</v>
      </c>
      <c r="AAI13" s="277" t="str">
        <f t="shared" si="267"/>
        <v>ASSET CLASS MUST BE ALLOCATED</v>
      </c>
      <c r="AAJ13" s="277" t="str">
        <f t="shared" si="267"/>
        <v>ASSET CLASS MUST BE ALLOCATED</v>
      </c>
      <c r="AAK13" s="277" t="str">
        <f t="shared" si="267"/>
        <v>ASSET CLASS MUST BE ALLOCATED</v>
      </c>
      <c r="AAL13" s="277" t="str">
        <f t="shared" si="267"/>
        <v>ASSET CLASS MUST BE ALLOCATED</v>
      </c>
      <c r="AAM13" s="277" t="str">
        <f t="shared" si="267"/>
        <v>ASSET CLASS MUST BE ALLOCATED</v>
      </c>
      <c r="AAN13" s="277" t="str">
        <f t="shared" si="267"/>
        <v>ASSET CLASS MUST BE ALLOCATED</v>
      </c>
      <c r="AAO13" s="277" t="str">
        <f t="shared" si="267"/>
        <v>ASSET CLASS MUST BE ALLOCATED</v>
      </c>
      <c r="AAP13" s="277" t="str">
        <f t="shared" si="267"/>
        <v>ASSET CLASS MUST BE ALLOCATED</v>
      </c>
      <c r="AAQ13" s="277" t="str">
        <f t="shared" si="267"/>
        <v>ASSET CLASS MUST BE ALLOCATED</v>
      </c>
      <c r="AAR13" s="277" t="str">
        <f t="shared" si="267"/>
        <v>ASSET CLASS MUST BE ALLOCATED</v>
      </c>
      <c r="AAS13" s="277" t="str">
        <f t="shared" si="267"/>
        <v>ASSET CLASS MUST BE ALLOCATED</v>
      </c>
      <c r="AAT13" s="277" t="str">
        <f t="shared" si="267"/>
        <v>ASSET CLASS MUST BE ALLOCATED</v>
      </c>
      <c r="AAU13" s="277" t="str">
        <f t="shared" si="267"/>
        <v>ASSET CLASS MUST BE ALLOCATED</v>
      </c>
      <c r="AAV13" s="277" t="str">
        <f t="shared" si="267"/>
        <v>ASSET CLASS MUST BE ALLOCATED</v>
      </c>
      <c r="AAW13" s="277" t="str">
        <f t="shared" si="267"/>
        <v>ASSET CLASS MUST BE ALLOCATED</v>
      </c>
      <c r="AAX13" s="277" t="str">
        <f t="shared" si="267"/>
        <v>ASSET CLASS MUST BE ALLOCATED</v>
      </c>
      <c r="AAY13" s="277" t="str">
        <f t="shared" si="267"/>
        <v>ASSET CLASS MUST BE ALLOCATED</v>
      </c>
      <c r="AAZ13" s="277" t="str">
        <f t="shared" si="267"/>
        <v>ASSET CLASS MUST BE ALLOCATED</v>
      </c>
      <c r="ABA13" s="277" t="str">
        <f t="shared" si="267"/>
        <v>ASSET CLASS MUST BE ALLOCATED</v>
      </c>
      <c r="ABB13" s="277" t="str">
        <f t="shared" si="267"/>
        <v>ASSET CLASS MUST BE ALLOCATED</v>
      </c>
      <c r="ABC13" s="277" t="str">
        <f t="shared" si="267"/>
        <v>ASSET CLASS MUST BE ALLOCATED</v>
      </c>
      <c r="ABD13" s="277" t="str">
        <f t="shared" si="267"/>
        <v>ASSET CLASS MUST BE ALLOCATED</v>
      </c>
      <c r="ABE13" s="277" t="str">
        <f t="shared" si="267"/>
        <v>ASSET CLASS MUST BE ALLOCATED</v>
      </c>
      <c r="ABF13" s="277" t="str">
        <f t="shared" si="267"/>
        <v>ASSET CLASS MUST BE ALLOCATED</v>
      </c>
      <c r="ABG13" s="277" t="str">
        <f t="shared" si="267"/>
        <v>ASSET CLASS MUST BE ALLOCATED</v>
      </c>
      <c r="ABH13" s="277" t="str">
        <f t="shared" si="267"/>
        <v>ASSET CLASS MUST BE ALLOCATED</v>
      </c>
      <c r="ABI13" s="277" t="str">
        <f t="shared" si="267"/>
        <v>ASSET CLASS MUST BE ALLOCATED</v>
      </c>
      <c r="ABJ13" s="277" t="str">
        <f t="shared" si="267"/>
        <v>ASSET CLASS MUST BE ALLOCATED</v>
      </c>
      <c r="ABK13" s="277" t="str">
        <f t="shared" si="267"/>
        <v>ASSET CLASS MUST BE ALLOCATED</v>
      </c>
      <c r="ABL13" s="277" t="str">
        <f t="shared" si="267"/>
        <v>ASSET CLASS MUST BE ALLOCATED</v>
      </c>
      <c r="ABM13" s="277" t="str">
        <f t="shared" si="267"/>
        <v>ASSET CLASS MUST BE ALLOCATED</v>
      </c>
      <c r="ABN13" s="277" t="str">
        <f t="shared" si="267"/>
        <v>ASSET CLASS MUST BE ALLOCATED</v>
      </c>
      <c r="ABO13" s="277" t="str">
        <f t="shared" si="267"/>
        <v>ASSET CLASS MUST BE ALLOCATED</v>
      </c>
      <c r="ABP13" s="277" t="str">
        <f t="shared" si="267"/>
        <v>ASSET CLASS MUST BE ALLOCATED</v>
      </c>
      <c r="ABQ13" s="277" t="str">
        <f t="shared" si="267"/>
        <v>ASSET CLASS MUST BE ALLOCATED</v>
      </c>
      <c r="ABR13" s="277" t="str">
        <f t="shared" si="267"/>
        <v>ASSET CLASS MUST BE ALLOCATED</v>
      </c>
      <c r="ABS13" s="277" t="str">
        <f t="shared" si="267"/>
        <v>ASSET CLASS MUST BE ALLOCATED</v>
      </c>
      <c r="ABT13" s="277" t="str">
        <f t="shared" si="267"/>
        <v>ASSET CLASS MUST BE ALLOCATED</v>
      </c>
      <c r="ABU13" s="277" t="str">
        <f t="shared" si="267"/>
        <v>ASSET CLASS MUST BE ALLOCATED</v>
      </c>
      <c r="ABV13" s="277" t="str">
        <f t="shared" si="267"/>
        <v>ASSET CLASS MUST BE ALLOCATED</v>
      </c>
      <c r="ABW13" s="277" t="str">
        <f t="shared" si="267"/>
        <v>ASSET CLASS MUST BE ALLOCATED</v>
      </c>
      <c r="ABX13" s="277" t="str">
        <f t="shared" si="267"/>
        <v>ASSET CLASS MUST BE ALLOCATED</v>
      </c>
      <c r="ABY13" s="277" t="str">
        <f t="shared" si="267"/>
        <v>ASSET CLASS MUST BE ALLOCATED</v>
      </c>
      <c r="ABZ13" s="277" t="str">
        <f t="shared" si="267"/>
        <v>ASSET CLASS MUST BE ALLOCATED</v>
      </c>
      <c r="ACA13" s="277" t="str">
        <f t="shared" si="267"/>
        <v>ASSET CLASS MUST BE ALLOCATED</v>
      </c>
      <c r="ACB13" s="277" t="str">
        <f t="shared" si="267"/>
        <v>ASSET CLASS MUST BE ALLOCATED</v>
      </c>
      <c r="ACC13" s="277" t="str">
        <f t="shared" si="267"/>
        <v>ASSET CLASS MUST BE ALLOCATED</v>
      </c>
      <c r="ACD13" s="277" t="str">
        <f t="shared" si="267"/>
        <v>ASSET CLASS MUST BE ALLOCATED</v>
      </c>
      <c r="ACE13" s="277" t="str">
        <f t="shared" si="267"/>
        <v>ASSET CLASS MUST BE ALLOCATED</v>
      </c>
      <c r="ACF13" s="277" t="str">
        <f t="shared" si="267"/>
        <v>ASSET CLASS MUST BE ALLOCATED</v>
      </c>
      <c r="ACG13" s="277" t="str">
        <f t="shared" si="267"/>
        <v>ASSET CLASS MUST BE ALLOCATED</v>
      </c>
      <c r="ACH13" s="277" t="str">
        <f t="shared" si="267"/>
        <v>ASSET CLASS MUST BE ALLOCATED</v>
      </c>
      <c r="ACI13" s="277" t="str">
        <f t="shared" si="267"/>
        <v>ASSET CLASS MUST BE ALLOCATED</v>
      </c>
      <c r="ACJ13" s="277" t="str">
        <f t="shared" si="267"/>
        <v>ASSET CLASS MUST BE ALLOCATED</v>
      </c>
      <c r="ACK13" s="277" t="str">
        <f t="shared" si="267"/>
        <v>ASSET CLASS MUST BE ALLOCATED</v>
      </c>
      <c r="ACL13" s="277" t="str">
        <f t="shared" si="267"/>
        <v>ASSET CLASS MUST BE ALLOCATED</v>
      </c>
      <c r="ACM13" s="277" t="str">
        <f t="shared" si="267"/>
        <v>ASSET CLASS MUST BE ALLOCATED</v>
      </c>
      <c r="ACN13" s="277" t="str">
        <f t="shared" si="267"/>
        <v>ASSET CLASS MUST BE ALLOCATED</v>
      </c>
      <c r="ACO13" s="277" t="str">
        <f t="shared" si="267"/>
        <v>ASSET CLASS MUST BE ALLOCATED</v>
      </c>
      <c r="ACP13" s="277" t="str">
        <f t="shared" ref="ACP13:AFA13" si="268">IF(ACP14="","ASSET CLASS MUST BE ALLOCATED",IF(ACP7="Non-capitalised",IF(ACP14="Non-capitalised project","","Non capitalised project asset class must be selected"),""))</f>
        <v>ASSET CLASS MUST BE ALLOCATED</v>
      </c>
      <c r="ACQ13" s="277" t="str">
        <f t="shared" si="268"/>
        <v>ASSET CLASS MUST BE ALLOCATED</v>
      </c>
      <c r="ACR13" s="277" t="str">
        <f t="shared" si="268"/>
        <v>ASSET CLASS MUST BE ALLOCATED</v>
      </c>
      <c r="ACS13" s="277" t="str">
        <f t="shared" si="268"/>
        <v>ASSET CLASS MUST BE ALLOCATED</v>
      </c>
      <c r="ACT13" s="277" t="str">
        <f t="shared" si="268"/>
        <v>ASSET CLASS MUST BE ALLOCATED</v>
      </c>
      <c r="ACU13" s="277" t="str">
        <f t="shared" si="268"/>
        <v>ASSET CLASS MUST BE ALLOCATED</v>
      </c>
      <c r="ACV13" s="277" t="str">
        <f t="shared" si="268"/>
        <v>ASSET CLASS MUST BE ALLOCATED</v>
      </c>
      <c r="ACW13" s="277" t="str">
        <f t="shared" si="268"/>
        <v>ASSET CLASS MUST BE ALLOCATED</v>
      </c>
      <c r="ACX13" s="277" t="str">
        <f t="shared" si="268"/>
        <v>ASSET CLASS MUST BE ALLOCATED</v>
      </c>
      <c r="ACY13" s="277" t="str">
        <f t="shared" si="268"/>
        <v>ASSET CLASS MUST BE ALLOCATED</v>
      </c>
      <c r="ACZ13" s="277" t="str">
        <f t="shared" si="268"/>
        <v>ASSET CLASS MUST BE ALLOCATED</v>
      </c>
      <c r="ADA13" s="277" t="str">
        <f t="shared" si="268"/>
        <v>ASSET CLASS MUST BE ALLOCATED</v>
      </c>
      <c r="ADB13" s="277" t="str">
        <f t="shared" si="268"/>
        <v>ASSET CLASS MUST BE ALLOCATED</v>
      </c>
      <c r="ADC13" s="277" t="str">
        <f t="shared" si="268"/>
        <v>ASSET CLASS MUST BE ALLOCATED</v>
      </c>
      <c r="ADD13" s="277" t="str">
        <f t="shared" si="268"/>
        <v>ASSET CLASS MUST BE ALLOCATED</v>
      </c>
      <c r="ADE13" s="277" t="str">
        <f t="shared" si="268"/>
        <v>ASSET CLASS MUST BE ALLOCATED</v>
      </c>
      <c r="ADF13" s="277" t="str">
        <f t="shared" si="268"/>
        <v>ASSET CLASS MUST BE ALLOCATED</v>
      </c>
      <c r="ADG13" s="277" t="str">
        <f t="shared" si="268"/>
        <v>ASSET CLASS MUST BE ALLOCATED</v>
      </c>
      <c r="ADH13" s="277" t="str">
        <f t="shared" si="268"/>
        <v>ASSET CLASS MUST BE ALLOCATED</v>
      </c>
      <c r="ADI13" s="277" t="str">
        <f t="shared" si="268"/>
        <v>ASSET CLASS MUST BE ALLOCATED</v>
      </c>
      <c r="ADJ13" s="277" t="str">
        <f t="shared" si="268"/>
        <v>ASSET CLASS MUST BE ALLOCATED</v>
      </c>
      <c r="ADK13" s="277" t="str">
        <f t="shared" si="268"/>
        <v>ASSET CLASS MUST BE ALLOCATED</v>
      </c>
      <c r="ADL13" s="277" t="str">
        <f t="shared" si="268"/>
        <v>ASSET CLASS MUST BE ALLOCATED</v>
      </c>
      <c r="ADM13" s="277" t="str">
        <f t="shared" si="268"/>
        <v>ASSET CLASS MUST BE ALLOCATED</v>
      </c>
      <c r="ADN13" s="277" t="str">
        <f t="shared" si="268"/>
        <v>ASSET CLASS MUST BE ALLOCATED</v>
      </c>
      <c r="ADO13" s="277" t="str">
        <f t="shared" si="268"/>
        <v>ASSET CLASS MUST BE ALLOCATED</v>
      </c>
      <c r="ADP13" s="277" t="str">
        <f t="shared" si="268"/>
        <v>ASSET CLASS MUST BE ALLOCATED</v>
      </c>
      <c r="ADQ13" s="277" t="str">
        <f t="shared" si="268"/>
        <v>ASSET CLASS MUST BE ALLOCATED</v>
      </c>
      <c r="ADR13" s="277" t="str">
        <f t="shared" si="268"/>
        <v>ASSET CLASS MUST BE ALLOCATED</v>
      </c>
      <c r="ADS13" s="277" t="str">
        <f t="shared" si="268"/>
        <v>ASSET CLASS MUST BE ALLOCATED</v>
      </c>
      <c r="ADT13" s="277" t="str">
        <f t="shared" si="268"/>
        <v>ASSET CLASS MUST BE ALLOCATED</v>
      </c>
      <c r="ADU13" s="277" t="str">
        <f t="shared" si="268"/>
        <v>ASSET CLASS MUST BE ALLOCATED</v>
      </c>
      <c r="ADV13" s="277" t="str">
        <f t="shared" si="268"/>
        <v>ASSET CLASS MUST BE ALLOCATED</v>
      </c>
      <c r="ADW13" s="277" t="str">
        <f t="shared" si="268"/>
        <v>ASSET CLASS MUST BE ALLOCATED</v>
      </c>
      <c r="ADX13" s="277" t="str">
        <f t="shared" si="268"/>
        <v>ASSET CLASS MUST BE ALLOCATED</v>
      </c>
      <c r="ADY13" s="277" t="str">
        <f t="shared" si="268"/>
        <v>ASSET CLASS MUST BE ALLOCATED</v>
      </c>
      <c r="ADZ13" s="277" t="str">
        <f t="shared" si="268"/>
        <v>ASSET CLASS MUST BE ALLOCATED</v>
      </c>
      <c r="AEA13" s="277" t="str">
        <f t="shared" si="268"/>
        <v>ASSET CLASS MUST BE ALLOCATED</v>
      </c>
      <c r="AEB13" s="277" t="str">
        <f t="shared" si="268"/>
        <v>ASSET CLASS MUST BE ALLOCATED</v>
      </c>
      <c r="AEC13" s="277" t="str">
        <f t="shared" si="268"/>
        <v>ASSET CLASS MUST BE ALLOCATED</v>
      </c>
      <c r="AED13" s="277" t="str">
        <f t="shared" si="268"/>
        <v>ASSET CLASS MUST BE ALLOCATED</v>
      </c>
      <c r="AEE13" s="277" t="str">
        <f t="shared" si="268"/>
        <v>ASSET CLASS MUST BE ALLOCATED</v>
      </c>
      <c r="AEF13" s="277" t="str">
        <f t="shared" si="268"/>
        <v>ASSET CLASS MUST BE ALLOCATED</v>
      </c>
      <c r="AEG13" s="277" t="str">
        <f t="shared" si="268"/>
        <v>ASSET CLASS MUST BE ALLOCATED</v>
      </c>
      <c r="AEH13" s="277" t="str">
        <f t="shared" si="268"/>
        <v>ASSET CLASS MUST BE ALLOCATED</v>
      </c>
      <c r="AEI13" s="277" t="str">
        <f t="shared" si="268"/>
        <v>ASSET CLASS MUST BE ALLOCATED</v>
      </c>
      <c r="AEJ13" s="277" t="str">
        <f t="shared" si="268"/>
        <v>ASSET CLASS MUST BE ALLOCATED</v>
      </c>
      <c r="AEK13" s="277" t="str">
        <f t="shared" si="268"/>
        <v>ASSET CLASS MUST BE ALLOCATED</v>
      </c>
      <c r="AEL13" s="277" t="str">
        <f t="shared" si="268"/>
        <v>ASSET CLASS MUST BE ALLOCATED</v>
      </c>
      <c r="AEM13" s="277" t="str">
        <f t="shared" si="268"/>
        <v>ASSET CLASS MUST BE ALLOCATED</v>
      </c>
      <c r="AEN13" s="277" t="str">
        <f t="shared" si="268"/>
        <v>ASSET CLASS MUST BE ALLOCATED</v>
      </c>
      <c r="AEO13" s="277" t="str">
        <f t="shared" si="268"/>
        <v>ASSET CLASS MUST BE ALLOCATED</v>
      </c>
      <c r="AEP13" s="277" t="str">
        <f t="shared" si="268"/>
        <v>ASSET CLASS MUST BE ALLOCATED</v>
      </c>
      <c r="AEQ13" s="277" t="str">
        <f t="shared" si="268"/>
        <v>ASSET CLASS MUST BE ALLOCATED</v>
      </c>
      <c r="AER13" s="277" t="str">
        <f t="shared" si="268"/>
        <v>ASSET CLASS MUST BE ALLOCATED</v>
      </c>
      <c r="AES13" s="277" t="str">
        <f t="shared" si="268"/>
        <v>ASSET CLASS MUST BE ALLOCATED</v>
      </c>
      <c r="AET13" s="277" t="str">
        <f t="shared" si="268"/>
        <v>ASSET CLASS MUST BE ALLOCATED</v>
      </c>
      <c r="AEU13" s="277" t="str">
        <f t="shared" si="268"/>
        <v>ASSET CLASS MUST BE ALLOCATED</v>
      </c>
      <c r="AEV13" s="277" t="str">
        <f t="shared" si="268"/>
        <v>ASSET CLASS MUST BE ALLOCATED</v>
      </c>
      <c r="AEW13" s="277" t="str">
        <f t="shared" si="268"/>
        <v>ASSET CLASS MUST BE ALLOCATED</v>
      </c>
      <c r="AEX13" s="277" t="str">
        <f t="shared" si="268"/>
        <v>ASSET CLASS MUST BE ALLOCATED</v>
      </c>
      <c r="AEY13" s="277" t="str">
        <f t="shared" si="268"/>
        <v>ASSET CLASS MUST BE ALLOCATED</v>
      </c>
      <c r="AEZ13" s="277" t="str">
        <f t="shared" si="268"/>
        <v>ASSET CLASS MUST BE ALLOCATED</v>
      </c>
      <c r="AFA13" s="277" t="str">
        <f t="shared" si="268"/>
        <v>ASSET CLASS MUST BE ALLOCATED</v>
      </c>
      <c r="AFB13" s="277" t="str">
        <f t="shared" ref="AFB13:AHM13" si="269">IF(AFB14="","ASSET CLASS MUST BE ALLOCATED",IF(AFB7="Non-capitalised",IF(AFB14="Non-capitalised project","","Non capitalised project asset class must be selected"),""))</f>
        <v>ASSET CLASS MUST BE ALLOCATED</v>
      </c>
      <c r="AFC13" s="277" t="str">
        <f t="shared" si="269"/>
        <v>ASSET CLASS MUST BE ALLOCATED</v>
      </c>
      <c r="AFD13" s="277" t="str">
        <f t="shared" si="269"/>
        <v>ASSET CLASS MUST BE ALLOCATED</v>
      </c>
      <c r="AFE13" s="277" t="str">
        <f t="shared" si="269"/>
        <v>ASSET CLASS MUST BE ALLOCATED</v>
      </c>
      <c r="AFF13" s="277" t="str">
        <f t="shared" si="269"/>
        <v>ASSET CLASS MUST BE ALLOCATED</v>
      </c>
      <c r="AFG13" s="277" t="str">
        <f t="shared" si="269"/>
        <v>ASSET CLASS MUST BE ALLOCATED</v>
      </c>
      <c r="AFH13" s="277" t="str">
        <f t="shared" si="269"/>
        <v>ASSET CLASS MUST BE ALLOCATED</v>
      </c>
      <c r="AFI13" s="277" t="str">
        <f t="shared" si="269"/>
        <v>ASSET CLASS MUST BE ALLOCATED</v>
      </c>
      <c r="AFJ13" s="277" t="str">
        <f t="shared" si="269"/>
        <v>ASSET CLASS MUST BE ALLOCATED</v>
      </c>
      <c r="AFK13" s="277" t="str">
        <f t="shared" si="269"/>
        <v>ASSET CLASS MUST BE ALLOCATED</v>
      </c>
      <c r="AFL13" s="277" t="str">
        <f t="shared" si="269"/>
        <v>ASSET CLASS MUST BE ALLOCATED</v>
      </c>
      <c r="AFM13" s="277" t="str">
        <f t="shared" si="269"/>
        <v>ASSET CLASS MUST BE ALLOCATED</v>
      </c>
      <c r="AFN13" s="277" t="str">
        <f t="shared" si="269"/>
        <v>ASSET CLASS MUST BE ALLOCATED</v>
      </c>
      <c r="AFO13" s="277" t="str">
        <f t="shared" si="269"/>
        <v>ASSET CLASS MUST BE ALLOCATED</v>
      </c>
      <c r="AFP13" s="277" t="str">
        <f t="shared" si="269"/>
        <v>ASSET CLASS MUST BE ALLOCATED</v>
      </c>
      <c r="AFQ13" s="277" t="str">
        <f t="shared" si="269"/>
        <v>ASSET CLASS MUST BE ALLOCATED</v>
      </c>
      <c r="AFR13" s="277" t="str">
        <f t="shared" si="269"/>
        <v>ASSET CLASS MUST BE ALLOCATED</v>
      </c>
      <c r="AFS13" s="277" t="str">
        <f t="shared" si="269"/>
        <v>ASSET CLASS MUST BE ALLOCATED</v>
      </c>
      <c r="AFT13" s="277" t="str">
        <f t="shared" si="269"/>
        <v>ASSET CLASS MUST BE ALLOCATED</v>
      </c>
      <c r="AFU13" s="277" t="str">
        <f t="shared" si="269"/>
        <v>ASSET CLASS MUST BE ALLOCATED</v>
      </c>
      <c r="AFV13" s="277" t="str">
        <f t="shared" si="269"/>
        <v>ASSET CLASS MUST BE ALLOCATED</v>
      </c>
      <c r="AFW13" s="277" t="str">
        <f t="shared" si="269"/>
        <v>ASSET CLASS MUST BE ALLOCATED</v>
      </c>
      <c r="AFX13" s="277" t="str">
        <f t="shared" si="269"/>
        <v>ASSET CLASS MUST BE ALLOCATED</v>
      </c>
      <c r="AFY13" s="277" t="str">
        <f t="shared" si="269"/>
        <v>ASSET CLASS MUST BE ALLOCATED</v>
      </c>
      <c r="AFZ13" s="277" t="str">
        <f t="shared" si="269"/>
        <v>ASSET CLASS MUST BE ALLOCATED</v>
      </c>
      <c r="AGA13" s="277" t="str">
        <f t="shared" si="269"/>
        <v>ASSET CLASS MUST BE ALLOCATED</v>
      </c>
      <c r="AGB13" s="277" t="str">
        <f t="shared" si="269"/>
        <v>ASSET CLASS MUST BE ALLOCATED</v>
      </c>
      <c r="AGC13" s="277" t="str">
        <f t="shared" si="269"/>
        <v>ASSET CLASS MUST BE ALLOCATED</v>
      </c>
      <c r="AGD13" s="277" t="str">
        <f t="shared" si="269"/>
        <v>ASSET CLASS MUST BE ALLOCATED</v>
      </c>
      <c r="AGE13" s="277" t="str">
        <f t="shared" si="269"/>
        <v>ASSET CLASS MUST BE ALLOCATED</v>
      </c>
      <c r="AGF13" s="277" t="str">
        <f t="shared" si="269"/>
        <v>ASSET CLASS MUST BE ALLOCATED</v>
      </c>
      <c r="AGG13" s="277" t="str">
        <f t="shared" si="269"/>
        <v>ASSET CLASS MUST BE ALLOCATED</v>
      </c>
      <c r="AGH13" s="277" t="str">
        <f t="shared" si="269"/>
        <v>ASSET CLASS MUST BE ALLOCATED</v>
      </c>
      <c r="AGI13" s="277" t="str">
        <f t="shared" si="269"/>
        <v>ASSET CLASS MUST BE ALLOCATED</v>
      </c>
      <c r="AGJ13" s="277" t="str">
        <f t="shared" si="269"/>
        <v>ASSET CLASS MUST BE ALLOCATED</v>
      </c>
      <c r="AGK13" s="277" t="str">
        <f t="shared" si="269"/>
        <v>ASSET CLASS MUST BE ALLOCATED</v>
      </c>
      <c r="AGL13" s="277" t="str">
        <f t="shared" si="269"/>
        <v>ASSET CLASS MUST BE ALLOCATED</v>
      </c>
      <c r="AGM13" s="277" t="str">
        <f t="shared" si="269"/>
        <v>ASSET CLASS MUST BE ALLOCATED</v>
      </c>
      <c r="AGN13" s="277" t="str">
        <f t="shared" si="269"/>
        <v>ASSET CLASS MUST BE ALLOCATED</v>
      </c>
      <c r="AGO13" s="277" t="str">
        <f t="shared" si="269"/>
        <v>ASSET CLASS MUST BE ALLOCATED</v>
      </c>
      <c r="AGP13" s="277" t="str">
        <f t="shared" si="269"/>
        <v>ASSET CLASS MUST BE ALLOCATED</v>
      </c>
      <c r="AGQ13" s="277" t="str">
        <f t="shared" si="269"/>
        <v>ASSET CLASS MUST BE ALLOCATED</v>
      </c>
      <c r="AGR13" s="277" t="str">
        <f t="shared" si="269"/>
        <v>ASSET CLASS MUST BE ALLOCATED</v>
      </c>
      <c r="AGS13" s="277" t="str">
        <f t="shared" si="269"/>
        <v>ASSET CLASS MUST BE ALLOCATED</v>
      </c>
      <c r="AGT13" s="277" t="str">
        <f t="shared" si="269"/>
        <v>ASSET CLASS MUST BE ALLOCATED</v>
      </c>
      <c r="AGU13" s="277" t="str">
        <f t="shared" si="269"/>
        <v>ASSET CLASS MUST BE ALLOCATED</v>
      </c>
      <c r="AGV13" s="277" t="str">
        <f t="shared" si="269"/>
        <v>ASSET CLASS MUST BE ALLOCATED</v>
      </c>
      <c r="AGW13" s="277" t="str">
        <f t="shared" si="269"/>
        <v>ASSET CLASS MUST BE ALLOCATED</v>
      </c>
      <c r="AGX13" s="277" t="str">
        <f t="shared" si="269"/>
        <v>ASSET CLASS MUST BE ALLOCATED</v>
      </c>
      <c r="AGY13" s="277" t="str">
        <f t="shared" si="269"/>
        <v>ASSET CLASS MUST BE ALLOCATED</v>
      </c>
      <c r="AGZ13" s="277" t="str">
        <f t="shared" si="269"/>
        <v>ASSET CLASS MUST BE ALLOCATED</v>
      </c>
      <c r="AHA13" s="277" t="str">
        <f t="shared" si="269"/>
        <v>ASSET CLASS MUST BE ALLOCATED</v>
      </c>
      <c r="AHB13" s="277" t="str">
        <f t="shared" si="269"/>
        <v>ASSET CLASS MUST BE ALLOCATED</v>
      </c>
      <c r="AHC13" s="277" t="str">
        <f t="shared" si="269"/>
        <v>ASSET CLASS MUST BE ALLOCATED</v>
      </c>
      <c r="AHD13" s="277" t="str">
        <f t="shared" si="269"/>
        <v>ASSET CLASS MUST BE ALLOCATED</v>
      </c>
      <c r="AHE13" s="277" t="str">
        <f t="shared" si="269"/>
        <v>ASSET CLASS MUST BE ALLOCATED</v>
      </c>
      <c r="AHF13" s="277" t="str">
        <f t="shared" si="269"/>
        <v>ASSET CLASS MUST BE ALLOCATED</v>
      </c>
      <c r="AHG13" s="277" t="str">
        <f t="shared" si="269"/>
        <v>ASSET CLASS MUST BE ALLOCATED</v>
      </c>
      <c r="AHH13" s="277" t="str">
        <f t="shared" si="269"/>
        <v>ASSET CLASS MUST BE ALLOCATED</v>
      </c>
      <c r="AHI13" s="277" t="str">
        <f t="shared" si="269"/>
        <v>ASSET CLASS MUST BE ALLOCATED</v>
      </c>
      <c r="AHJ13" s="277" t="str">
        <f t="shared" si="269"/>
        <v>ASSET CLASS MUST BE ALLOCATED</v>
      </c>
      <c r="AHK13" s="277" t="str">
        <f t="shared" si="269"/>
        <v>ASSET CLASS MUST BE ALLOCATED</v>
      </c>
      <c r="AHL13" s="277" t="str">
        <f t="shared" si="269"/>
        <v>ASSET CLASS MUST BE ALLOCATED</v>
      </c>
      <c r="AHM13" s="277" t="str">
        <f t="shared" si="269"/>
        <v>ASSET CLASS MUST BE ALLOCATED</v>
      </c>
      <c r="AHN13" s="277" t="str">
        <f t="shared" ref="AHN13:AJY13" si="270">IF(AHN14="","ASSET CLASS MUST BE ALLOCATED",IF(AHN7="Non-capitalised",IF(AHN14="Non-capitalised project","","Non capitalised project asset class must be selected"),""))</f>
        <v>ASSET CLASS MUST BE ALLOCATED</v>
      </c>
      <c r="AHO13" s="277" t="str">
        <f t="shared" si="270"/>
        <v>ASSET CLASS MUST BE ALLOCATED</v>
      </c>
      <c r="AHP13" s="277" t="str">
        <f t="shared" si="270"/>
        <v>ASSET CLASS MUST BE ALLOCATED</v>
      </c>
      <c r="AHQ13" s="277" t="str">
        <f t="shared" si="270"/>
        <v>ASSET CLASS MUST BE ALLOCATED</v>
      </c>
      <c r="AHR13" s="277" t="str">
        <f t="shared" si="270"/>
        <v>ASSET CLASS MUST BE ALLOCATED</v>
      </c>
      <c r="AHS13" s="277" t="str">
        <f t="shared" si="270"/>
        <v>ASSET CLASS MUST BE ALLOCATED</v>
      </c>
      <c r="AHT13" s="277" t="str">
        <f t="shared" si="270"/>
        <v>ASSET CLASS MUST BE ALLOCATED</v>
      </c>
      <c r="AHU13" s="277" t="str">
        <f t="shared" si="270"/>
        <v>ASSET CLASS MUST BE ALLOCATED</v>
      </c>
      <c r="AHV13" s="277" t="str">
        <f t="shared" si="270"/>
        <v>ASSET CLASS MUST BE ALLOCATED</v>
      </c>
      <c r="AHW13" s="277" t="str">
        <f t="shared" si="270"/>
        <v>ASSET CLASS MUST BE ALLOCATED</v>
      </c>
      <c r="AHX13" s="277" t="str">
        <f t="shared" si="270"/>
        <v>ASSET CLASS MUST BE ALLOCATED</v>
      </c>
      <c r="AHY13" s="277" t="str">
        <f t="shared" si="270"/>
        <v>ASSET CLASS MUST BE ALLOCATED</v>
      </c>
      <c r="AHZ13" s="277" t="str">
        <f t="shared" si="270"/>
        <v>ASSET CLASS MUST BE ALLOCATED</v>
      </c>
      <c r="AIA13" s="277" t="str">
        <f t="shared" si="270"/>
        <v>ASSET CLASS MUST BE ALLOCATED</v>
      </c>
      <c r="AIB13" s="277" t="str">
        <f t="shared" si="270"/>
        <v>ASSET CLASS MUST BE ALLOCATED</v>
      </c>
      <c r="AIC13" s="277" t="str">
        <f t="shared" si="270"/>
        <v>ASSET CLASS MUST BE ALLOCATED</v>
      </c>
      <c r="AID13" s="277" t="str">
        <f t="shared" si="270"/>
        <v>ASSET CLASS MUST BE ALLOCATED</v>
      </c>
      <c r="AIE13" s="277" t="str">
        <f t="shared" si="270"/>
        <v>ASSET CLASS MUST BE ALLOCATED</v>
      </c>
      <c r="AIF13" s="277" t="str">
        <f t="shared" si="270"/>
        <v>ASSET CLASS MUST BE ALLOCATED</v>
      </c>
      <c r="AIG13" s="277" t="str">
        <f t="shared" si="270"/>
        <v>ASSET CLASS MUST BE ALLOCATED</v>
      </c>
      <c r="AIH13" s="277" t="str">
        <f t="shared" si="270"/>
        <v>ASSET CLASS MUST BE ALLOCATED</v>
      </c>
      <c r="AII13" s="277" t="str">
        <f t="shared" si="270"/>
        <v>ASSET CLASS MUST BE ALLOCATED</v>
      </c>
      <c r="AIJ13" s="277" t="str">
        <f t="shared" si="270"/>
        <v>ASSET CLASS MUST BE ALLOCATED</v>
      </c>
      <c r="AIK13" s="277" t="str">
        <f t="shared" si="270"/>
        <v>ASSET CLASS MUST BE ALLOCATED</v>
      </c>
      <c r="AIL13" s="277" t="str">
        <f t="shared" si="270"/>
        <v>ASSET CLASS MUST BE ALLOCATED</v>
      </c>
      <c r="AIM13" s="277" t="str">
        <f t="shared" si="270"/>
        <v>ASSET CLASS MUST BE ALLOCATED</v>
      </c>
      <c r="AIN13" s="277" t="str">
        <f t="shared" si="270"/>
        <v>ASSET CLASS MUST BE ALLOCATED</v>
      </c>
      <c r="AIO13" s="277" t="str">
        <f t="shared" si="270"/>
        <v>ASSET CLASS MUST BE ALLOCATED</v>
      </c>
      <c r="AIP13" s="277" t="str">
        <f t="shared" si="270"/>
        <v>ASSET CLASS MUST BE ALLOCATED</v>
      </c>
      <c r="AIQ13" s="277" t="str">
        <f t="shared" si="270"/>
        <v>ASSET CLASS MUST BE ALLOCATED</v>
      </c>
      <c r="AIR13" s="277" t="str">
        <f t="shared" si="270"/>
        <v>ASSET CLASS MUST BE ALLOCATED</v>
      </c>
      <c r="AIS13" s="277" t="str">
        <f t="shared" si="270"/>
        <v>ASSET CLASS MUST BE ALLOCATED</v>
      </c>
      <c r="AIT13" s="277" t="str">
        <f t="shared" si="270"/>
        <v>ASSET CLASS MUST BE ALLOCATED</v>
      </c>
      <c r="AIU13" s="277" t="str">
        <f t="shared" si="270"/>
        <v>ASSET CLASS MUST BE ALLOCATED</v>
      </c>
      <c r="AIV13" s="277" t="str">
        <f t="shared" si="270"/>
        <v>ASSET CLASS MUST BE ALLOCATED</v>
      </c>
      <c r="AIW13" s="277" t="str">
        <f t="shared" si="270"/>
        <v>ASSET CLASS MUST BE ALLOCATED</v>
      </c>
      <c r="AIX13" s="277" t="str">
        <f t="shared" si="270"/>
        <v>ASSET CLASS MUST BE ALLOCATED</v>
      </c>
      <c r="AIY13" s="277" t="str">
        <f t="shared" si="270"/>
        <v>ASSET CLASS MUST BE ALLOCATED</v>
      </c>
      <c r="AIZ13" s="277" t="str">
        <f t="shared" si="270"/>
        <v>ASSET CLASS MUST BE ALLOCATED</v>
      </c>
      <c r="AJA13" s="277" t="str">
        <f t="shared" si="270"/>
        <v>ASSET CLASS MUST BE ALLOCATED</v>
      </c>
      <c r="AJB13" s="277" t="str">
        <f t="shared" si="270"/>
        <v>ASSET CLASS MUST BE ALLOCATED</v>
      </c>
      <c r="AJC13" s="277" t="str">
        <f t="shared" si="270"/>
        <v>ASSET CLASS MUST BE ALLOCATED</v>
      </c>
      <c r="AJD13" s="277" t="str">
        <f t="shared" si="270"/>
        <v>ASSET CLASS MUST BE ALLOCATED</v>
      </c>
      <c r="AJE13" s="277" t="str">
        <f t="shared" si="270"/>
        <v>ASSET CLASS MUST BE ALLOCATED</v>
      </c>
      <c r="AJF13" s="277" t="str">
        <f t="shared" si="270"/>
        <v>ASSET CLASS MUST BE ALLOCATED</v>
      </c>
      <c r="AJG13" s="277" t="str">
        <f t="shared" si="270"/>
        <v>ASSET CLASS MUST BE ALLOCATED</v>
      </c>
      <c r="AJH13" s="277" t="str">
        <f t="shared" si="270"/>
        <v>ASSET CLASS MUST BE ALLOCATED</v>
      </c>
      <c r="AJI13" s="277" t="str">
        <f t="shared" si="270"/>
        <v>ASSET CLASS MUST BE ALLOCATED</v>
      </c>
      <c r="AJJ13" s="277" t="str">
        <f t="shared" si="270"/>
        <v>ASSET CLASS MUST BE ALLOCATED</v>
      </c>
      <c r="AJK13" s="277" t="str">
        <f t="shared" si="270"/>
        <v>ASSET CLASS MUST BE ALLOCATED</v>
      </c>
      <c r="AJL13" s="277" t="str">
        <f t="shared" si="270"/>
        <v>ASSET CLASS MUST BE ALLOCATED</v>
      </c>
      <c r="AJM13" s="277" t="str">
        <f t="shared" si="270"/>
        <v>ASSET CLASS MUST BE ALLOCATED</v>
      </c>
      <c r="AJN13" s="277" t="str">
        <f t="shared" si="270"/>
        <v>ASSET CLASS MUST BE ALLOCATED</v>
      </c>
      <c r="AJO13" s="277" t="str">
        <f t="shared" si="270"/>
        <v>ASSET CLASS MUST BE ALLOCATED</v>
      </c>
      <c r="AJP13" s="277" t="str">
        <f t="shared" si="270"/>
        <v>ASSET CLASS MUST BE ALLOCATED</v>
      </c>
      <c r="AJQ13" s="277" t="str">
        <f t="shared" si="270"/>
        <v>ASSET CLASS MUST BE ALLOCATED</v>
      </c>
      <c r="AJR13" s="277" t="str">
        <f t="shared" si="270"/>
        <v>ASSET CLASS MUST BE ALLOCATED</v>
      </c>
      <c r="AJS13" s="277" t="str">
        <f t="shared" si="270"/>
        <v>ASSET CLASS MUST BE ALLOCATED</v>
      </c>
      <c r="AJT13" s="277" t="str">
        <f t="shared" si="270"/>
        <v>ASSET CLASS MUST BE ALLOCATED</v>
      </c>
      <c r="AJU13" s="277" t="str">
        <f t="shared" si="270"/>
        <v>ASSET CLASS MUST BE ALLOCATED</v>
      </c>
      <c r="AJV13" s="277" t="str">
        <f t="shared" si="270"/>
        <v>ASSET CLASS MUST BE ALLOCATED</v>
      </c>
      <c r="AJW13" s="277" t="str">
        <f t="shared" si="270"/>
        <v>ASSET CLASS MUST BE ALLOCATED</v>
      </c>
      <c r="AJX13" s="277" t="str">
        <f t="shared" si="270"/>
        <v>ASSET CLASS MUST BE ALLOCATED</v>
      </c>
      <c r="AJY13" s="277" t="str">
        <f t="shared" si="270"/>
        <v>ASSET CLASS MUST BE ALLOCATED</v>
      </c>
      <c r="AJZ13" s="277" t="str">
        <f t="shared" ref="AJZ13:AMK13" si="271">IF(AJZ14="","ASSET CLASS MUST BE ALLOCATED",IF(AJZ7="Non-capitalised",IF(AJZ14="Non-capitalised project","","Non capitalised project asset class must be selected"),""))</f>
        <v>ASSET CLASS MUST BE ALLOCATED</v>
      </c>
      <c r="AKA13" s="277" t="str">
        <f t="shared" si="271"/>
        <v>ASSET CLASS MUST BE ALLOCATED</v>
      </c>
      <c r="AKB13" s="277" t="str">
        <f t="shared" si="271"/>
        <v>ASSET CLASS MUST BE ALLOCATED</v>
      </c>
      <c r="AKC13" s="277" t="str">
        <f t="shared" si="271"/>
        <v>ASSET CLASS MUST BE ALLOCATED</v>
      </c>
      <c r="AKD13" s="277" t="str">
        <f t="shared" si="271"/>
        <v>ASSET CLASS MUST BE ALLOCATED</v>
      </c>
      <c r="AKE13" s="277" t="str">
        <f t="shared" si="271"/>
        <v>ASSET CLASS MUST BE ALLOCATED</v>
      </c>
      <c r="AKF13" s="277" t="str">
        <f t="shared" si="271"/>
        <v>ASSET CLASS MUST BE ALLOCATED</v>
      </c>
      <c r="AKG13" s="277" t="str">
        <f t="shared" si="271"/>
        <v>ASSET CLASS MUST BE ALLOCATED</v>
      </c>
      <c r="AKH13" s="277" t="str">
        <f t="shared" si="271"/>
        <v>ASSET CLASS MUST BE ALLOCATED</v>
      </c>
      <c r="AKI13" s="277" t="str">
        <f t="shared" si="271"/>
        <v>ASSET CLASS MUST BE ALLOCATED</v>
      </c>
      <c r="AKJ13" s="277" t="str">
        <f t="shared" si="271"/>
        <v>ASSET CLASS MUST BE ALLOCATED</v>
      </c>
      <c r="AKK13" s="277" t="str">
        <f t="shared" si="271"/>
        <v>ASSET CLASS MUST BE ALLOCATED</v>
      </c>
      <c r="AKL13" s="277" t="str">
        <f t="shared" si="271"/>
        <v>ASSET CLASS MUST BE ALLOCATED</v>
      </c>
      <c r="AKM13" s="277" t="str">
        <f t="shared" si="271"/>
        <v>ASSET CLASS MUST BE ALLOCATED</v>
      </c>
      <c r="AKN13" s="277" t="str">
        <f t="shared" si="271"/>
        <v>ASSET CLASS MUST BE ALLOCATED</v>
      </c>
      <c r="AKO13" s="277" t="str">
        <f t="shared" si="271"/>
        <v>ASSET CLASS MUST BE ALLOCATED</v>
      </c>
      <c r="AKP13" s="277" t="str">
        <f t="shared" si="271"/>
        <v>ASSET CLASS MUST BE ALLOCATED</v>
      </c>
      <c r="AKQ13" s="277" t="str">
        <f t="shared" si="271"/>
        <v>ASSET CLASS MUST BE ALLOCATED</v>
      </c>
      <c r="AKR13" s="277" t="str">
        <f t="shared" si="271"/>
        <v>ASSET CLASS MUST BE ALLOCATED</v>
      </c>
      <c r="AKS13" s="277" t="str">
        <f t="shared" si="271"/>
        <v>ASSET CLASS MUST BE ALLOCATED</v>
      </c>
      <c r="AKT13" s="277" t="str">
        <f t="shared" si="271"/>
        <v>ASSET CLASS MUST BE ALLOCATED</v>
      </c>
      <c r="AKU13" s="277" t="str">
        <f t="shared" si="271"/>
        <v>ASSET CLASS MUST BE ALLOCATED</v>
      </c>
      <c r="AKV13" s="277" t="str">
        <f t="shared" si="271"/>
        <v>ASSET CLASS MUST BE ALLOCATED</v>
      </c>
      <c r="AKW13" s="277" t="str">
        <f t="shared" si="271"/>
        <v>ASSET CLASS MUST BE ALLOCATED</v>
      </c>
      <c r="AKX13" s="277" t="str">
        <f t="shared" si="271"/>
        <v>ASSET CLASS MUST BE ALLOCATED</v>
      </c>
      <c r="AKY13" s="277" t="str">
        <f t="shared" si="271"/>
        <v>ASSET CLASS MUST BE ALLOCATED</v>
      </c>
      <c r="AKZ13" s="277" t="str">
        <f t="shared" si="271"/>
        <v>ASSET CLASS MUST BE ALLOCATED</v>
      </c>
      <c r="ALA13" s="277" t="str">
        <f t="shared" si="271"/>
        <v>ASSET CLASS MUST BE ALLOCATED</v>
      </c>
      <c r="ALB13" s="277" t="str">
        <f t="shared" si="271"/>
        <v>ASSET CLASS MUST BE ALLOCATED</v>
      </c>
      <c r="ALC13" s="277" t="str">
        <f t="shared" si="271"/>
        <v>ASSET CLASS MUST BE ALLOCATED</v>
      </c>
      <c r="ALD13" s="277" t="str">
        <f t="shared" si="271"/>
        <v>ASSET CLASS MUST BE ALLOCATED</v>
      </c>
      <c r="ALE13" s="277" t="str">
        <f t="shared" si="271"/>
        <v>ASSET CLASS MUST BE ALLOCATED</v>
      </c>
      <c r="ALF13" s="277" t="str">
        <f t="shared" si="271"/>
        <v>ASSET CLASS MUST BE ALLOCATED</v>
      </c>
      <c r="ALG13" s="277" t="str">
        <f t="shared" si="271"/>
        <v>ASSET CLASS MUST BE ALLOCATED</v>
      </c>
      <c r="ALH13" s="277" t="str">
        <f t="shared" si="271"/>
        <v>ASSET CLASS MUST BE ALLOCATED</v>
      </c>
      <c r="ALI13" s="277" t="str">
        <f t="shared" si="271"/>
        <v>ASSET CLASS MUST BE ALLOCATED</v>
      </c>
      <c r="ALJ13" s="277" t="str">
        <f t="shared" si="271"/>
        <v>ASSET CLASS MUST BE ALLOCATED</v>
      </c>
      <c r="ALK13" s="277" t="str">
        <f t="shared" si="271"/>
        <v>ASSET CLASS MUST BE ALLOCATED</v>
      </c>
      <c r="ALL13" s="277" t="str">
        <f t="shared" si="271"/>
        <v>ASSET CLASS MUST BE ALLOCATED</v>
      </c>
      <c r="ALM13" s="277" t="str">
        <f t="shared" si="271"/>
        <v>ASSET CLASS MUST BE ALLOCATED</v>
      </c>
      <c r="ALN13" s="277" t="str">
        <f t="shared" si="271"/>
        <v>ASSET CLASS MUST BE ALLOCATED</v>
      </c>
      <c r="ALO13" s="277" t="str">
        <f t="shared" si="271"/>
        <v>ASSET CLASS MUST BE ALLOCATED</v>
      </c>
      <c r="ALP13" s="277" t="str">
        <f t="shared" si="271"/>
        <v>ASSET CLASS MUST BE ALLOCATED</v>
      </c>
      <c r="ALQ13" s="277" t="str">
        <f t="shared" si="271"/>
        <v>ASSET CLASS MUST BE ALLOCATED</v>
      </c>
      <c r="ALR13" s="277" t="str">
        <f t="shared" si="271"/>
        <v>ASSET CLASS MUST BE ALLOCATED</v>
      </c>
      <c r="ALS13" s="277" t="str">
        <f t="shared" si="271"/>
        <v>ASSET CLASS MUST BE ALLOCATED</v>
      </c>
      <c r="ALT13" s="277" t="str">
        <f t="shared" si="271"/>
        <v>ASSET CLASS MUST BE ALLOCATED</v>
      </c>
      <c r="ALU13" s="277" t="str">
        <f t="shared" si="271"/>
        <v>ASSET CLASS MUST BE ALLOCATED</v>
      </c>
      <c r="ALV13" s="277" t="str">
        <f t="shared" si="271"/>
        <v>ASSET CLASS MUST BE ALLOCATED</v>
      </c>
      <c r="ALW13" s="277" t="str">
        <f t="shared" si="271"/>
        <v>ASSET CLASS MUST BE ALLOCATED</v>
      </c>
      <c r="ALX13" s="277" t="str">
        <f t="shared" si="271"/>
        <v>ASSET CLASS MUST BE ALLOCATED</v>
      </c>
      <c r="ALY13" s="277" t="str">
        <f t="shared" si="271"/>
        <v>ASSET CLASS MUST BE ALLOCATED</v>
      </c>
      <c r="ALZ13" s="277" t="str">
        <f t="shared" si="271"/>
        <v>ASSET CLASS MUST BE ALLOCATED</v>
      </c>
      <c r="AMA13" s="277" t="str">
        <f t="shared" si="271"/>
        <v>ASSET CLASS MUST BE ALLOCATED</v>
      </c>
      <c r="AMB13" s="277" t="str">
        <f t="shared" si="271"/>
        <v>ASSET CLASS MUST BE ALLOCATED</v>
      </c>
      <c r="AMC13" s="277" t="str">
        <f t="shared" si="271"/>
        <v>ASSET CLASS MUST BE ALLOCATED</v>
      </c>
      <c r="AMD13" s="277" t="str">
        <f t="shared" si="271"/>
        <v>ASSET CLASS MUST BE ALLOCATED</v>
      </c>
      <c r="AME13" s="277" t="str">
        <f t="shared" si="271"/>
        <v>ASSET CLASS MUST BE ALLOCATED</v>
      </c>
      <c r="AMF13" s="277" t="str">
        <f t="shared" si="271"/>
        <v>ASSET CLASS MUST BE ALLOCATED</v>
      </c>
      <c r="AMG13" s="277" t="str">
        <f t="shared" si="271"/>
        <v>ASSET CLASS MUST BE ALLOCATED</v>
      </c>
      <c r="AMH13" s="277" t="str">
        <f t="shared" si="271"/>
        <v>ASSET CLASS MUST BE ALLOCATED</v>
      </c>
      <c r="AMI13" s="277" t="str">
        <f t="shared" si="271"/>
        <v>ASSET CLASS MUST BE ALLOCATED</v>
      </c>
      <c r="AMJ13" s="277" t="str">
        <f t="shared" si="271"/>
        <v>ASSET CLASS MUST BE ALLOCATED</v>
      </c>
      <c r="AMK13" s="277" t="str">
        <f t="shared" si="271"/>
        <v>ASSET CLASS MUST BE ALLOCATED</v>
      </c>
      <c r="AML13" s="277" t="str">
        <f t="shared" ref="AML13:AOW13" si="272">IF(AML14="","ASSET CLASS MUST BE ALLOCATED",IF(AML7="Non-capitalised",IF(AML14="Non-capitalised project","","Non capitalised project asset class must be selected"),""))</f>
        <v>ASSET CLASS MUST BE ALLOCATED</v>
      </c>
      <c r="AMM13" s="277" t="str">
        <f t="shared" si="272"/>
        <v>ASSET CLASS MUST BE ALLOCATED</v>
      </c>
      <c r="AMN13" s="277" t="str">
        <f t="shared" si="272"/>
        <v>ASSET CLASS MUST BE ALLOCATED</v>
      </c>
      <c r="AMO13" s="277" t="str">
        <f t="shared" si="272"/>
        <v>ASSET CLASS MUST BE ALLOCATED</v>
      </c>
      <c r="AMP13" s="277" t="str">
        <f t="shared" si="272"/>
        <v>ASSET CLASS MUST BE ALLOCATED</v>
      </c>
      <c r="AMQ13" s="277" t="str">
        <f t="shared" si="272"/>
        <v>ASSET CLASS MUST BE ALLOCATED</v>
      </c>
      <c r="AMR13" s="277" t="str">
        <f t="shared" si="272"/>
        <v>ASSET CLASS MUST BE ALLOCATED</v>
      </c>
      <c r="AMS13" s="277" t="str">
        <f t="shared" si="272"/>
        <v>ASSET CLASS MUST BE ALLOCATED</v>
      </c>
      <c r="AMT13" s="277" t="str">
        <f t="shared" si="272"/>
        <v>ASSET CLASS MUST BE ALLOCATED</v>
      </c>
      <c r="AMU13" s="277" t="str">
        <f t="shared" si="272"/>
        <v>ASSET CLASS MUST BE ALLOCATED</v>
      </c>
      <c r="AMV13" s="277" t="str">
        <f t="shared" si="272"/>
        <v>ASSET CLASS MUST BE ALLOCATED</v>
      </c>
      <c r="AMW13" s="277" t="str">
        <f t="shared" si="272"/>
        <v>ASSET CLASS MUST BE ALLOCATED</v>
      </c>
      <c r="AMX13" s="277" t="str">
        <f t="shared" si="272"/>
        <v>ASSET CLASS MUST BE ALLOCATED</v>
      </c>
      <c r="AMY13" s="277" t="str">
        <f t="shared" si="272"/>
        <v>ASSET CLASS MUST BE ALLOCATED</v>
      </c>
      <c r="AMZ13" s="277" t="str">
        <f t="shared" si="272"/>
        <v>ASSET CLASS MUST BE ALLOCATED</v>
      </c>
      <c r="ANA13" s="277" t="str">
        <f t="shared" si="272"/>
        <v>ASSET CLASS MUST BE ALLOCATED</v>
      </c>
      <c r="ANB13" s="277" t="str">
        <f t="shared" si="272"/>
        <v>ASSET CLASS MUST BE ALLOCATED</v>
      </c>
      <c r="ANC13" s="277" t="str">
        <f t="shared" si="272"/>
        <v>ASSET CLASS MUST BE ALLOCATED</v>
      </c>
      <c r="AND13" s="277" t="str">
        <f t="shared" si="272"/>
        <v>ASSET CLASS MUST BE ALLOCATED</v>
      </c>
      <c r="ANE13" s="277" t="str">
        <f t="shared" si="272"/>
        <v>ASSET CLASS MUST BE ALLOCATED</v>
      </c>
      <c r="ANF13" s="277" t="str">
        <f t="shared" si="272"/>
        <v>ASSET CLASS MUST BE ALLOCATED</v>
      </c>
      <c r="ANG13" s="277" t="str">
        <f t="shared" si="272"/>
        <v>ASSET CLASS MUST BE ALLOCATED</v>
      </c>
      <c r="ANH13" s="277" t="str">
        <f t="shared" si="272"/>
        <v>ASSET CLASS MUST BE ALLOCATED</v>
      </c>
      <c r="ANI13" s="277" t="str">
        <f t="shared" si="272"/>
        <v>ASSET CLASS MUST BE ALLOCATED</v>
      </c>
      <c r="ANJ13" s="277" t="str">
        <f t="shared" si="272"/>
        <v>ASSET CLASS MUST BE ALLOCATED</v>
      </c>
      <c r="ANK13" s="277" t="str">
        <f t="shared" si="272"/>
        <v>ASSET CLASS MUST BE ALLOCATED</v>
      </c>
      <c r="ANL13" s="277" t="str">
        <f t="shared" si="272"/>
        <v>ASSET CLASS MUST BE ALLOCATED</v>
      </c>
      <c r="ANM13" s="277" t="str">
        <f t="shared" si="272"/>
        <v>ASSET CLASS MUST BE ALLOCATED</v>
      </c>
      <c r="ANN13" s="277" t="str">
        <f t="shared" si="272"/>
        <v>ASSET CLASS MUST BE ALLOCATED</v>
      </c>
      <c r="ANO13" s="277" t="str">
        <f t="shared" si="272"/>
        <v>ASSET CLASS MUST BE ALLOCATED</v>
      </c>
      <c r="ANP13" s="277" t="str">
        <f t="shared" si="272"/>
        <v>ASSET CLASS MUST BE ALLOCATED</v>
      </c>
      <c r="ANQ13" s="277" t="str">
        <f t="shared" si="272"/>
        <v>ASSET CLASS MUST BE ALLOCATED</v>
      </c>
      <c r="ANR13" s="277" t="str">
        <f t="shared" si="272"/>
        <v>ASSET CLASS MUST BE ALLOCATED</v>
      </c>
      <c r="ANS13" s="277" t="str">
        <f t="shared" si="272"/>
        <v>ASSET CLASS MUST BE ALLOCATED</v>
      </c>
      <c r="ANT13" s="277" t="str">
        <f t="shared" si="272"/>
        <v>ASSET CLASS MUST BE ALLOCATED</v>
      </c>
      <c r="ANU13" s="277" t="str">
        <f t="shared" si="272"/>
        <v>ASSET CLASS MUST BE ALLOCATED</v>
      </c>
      <c r="ANV13" s="277" t="str">
        <f t="shared" si="272"/>
        <v>ASSET CLASS MUST BE ALLOCATED</v>
      </c>
      <c r="ANW13" s="277" t="str">
        <f t="shared" si="272"/>
        <v>ASSET CLASS MUST BE ALLOCATED</v>
      </c>
      <c r="ANX13" s="277" t="str">
        <f t="shared" si="272"/>
        <v>ASSET CLASS MUST BE ALLOCATED</v>
      </c>
      <c r="ANY13" s="277" t="str">
        <f t="shared" si="272"/>
        <v>ASSET CLASS MUST BE ALLOCATED</v>
      </c>
      <c r="ANZ13" s="277" t="str">
        <f t="shared" si="272"/>
        <v>ASSET CLASS MUST BE ALLOCATED</v>
      </c>
      <c r="AOA13" s="277" t="str">
        <f t="shared" si="272"/>
        <v>ASSET CLASS MUST BE ALLOCATED</v>
      </c>
      <c r="AOB13" s="277" t="str">
        <f t="shared" si="272"/>
        <v>ASSET CLASS MUST BE ALLOCATED</v>
      </c>
      <c r="AOC13" s="277" t="str">
        <f t="shared" si="272"/>
        <v>ASSET CLASS MUST BE ALLOCATED</v>
      </c>
      <c r="AOD13" s="277" t="str">
        <f t="shared" si="272"/>
        <v>ASSET CLASS MUST BE ALLOCATED</v>
      </c>
      <c r="AOE13" s="277" t="str">
        <f t="shared" si="272"/>
        <v>ASSET CLASS MUST BE ALLOCATED</v>
      </c>
      <c r="AOF13" s="277" t="str">
        <f t="shared" si="272"/>
        <v>ASSET CLASS MUST BE ALLOCATED</v>
      </c>
      <c r="AOG13" s="277" t="str">
        <f t="shared" si="272"/>
        <v>ASSET CLASS MUST BE ALLOCATED</v>
      </c>
      <c r="AOH13" s="277" t="str">
        <f t="shared" si="272"/>
        <v>ASSET CLASS MUST BE ALLOCATED</v>
      </c>
      <c r="AOI13" s="277" t="str">
        <f t="shared" si="272"/>
        <v>ASSET CLASS MUST BE ALLOCATED</v>
      </c>
      <c r="AOJ13" s="277" t="str">
        <f t="shared" si="272"/>
        <v>ASSET CLASS MUST BE ALLOCATED</v>
      </c>
      <c r="AOK13" s="277" t="str">
        <f t="shared" si="272"/>
        <v>ASSET CLASS MUST BE ALLOCATED</v>
      </c>
      <c r="AOL13" s="277" t="str">
        <f t="shared" si="272"/>
        <v>ASSET CLASS MUST BE ALLOCATED</v>
      </c>
      <c r="AOM13" s="277" t="str">
        <f t="shared" si="272"/>
        <v>ASSET CLASS MUST BE ALLOCATED</v>
      </c>
      <c r="AON13" s="277" t="str">
        <f t="shared" si="272"/>
        <v>ASSET CLASS MUST BE ALLOCATED</v>
      </c>
      <c r="AOO13" s="277" t="str">
        <f t="shared" si="272"/>
        <v>ASSET CLASS MUST BE ALLOCATED</v>
      </c>
      <c r="AOP13" s="277" t="str">
        <f t="shared" si="272"/>
        <v>ASSET CLASS MUST BE ALLOCATED</v>
      </c>
      <c r="AOQ13" s="277" t="str">
        <f t="shared" si="272"/>
        <v>ASSET CLASS MUST BE ALLOCATED</v>
      </c>
      <c r="AOR13" s="277" t="str">
        <f t="shared" si="272"/>
        <v>ASSET CLASS MUST BE ALLOCATED</v>
      </c>
      <c r="AOS13" s="277" t="str">
        <f t="shared" si="272"/>
        <v>ASSET CLASS MUST BE ALLOCATED</v>
      </c>
      <c r="AOT13" s="277" t="str">
        <f t="shared" si="272"/>
        <v>ASSET CLASS MUST BE ALLOCATED</v>
      </c>
      <c r="AOU13" s="277" t="str">
        <f t="shared" si="272"/>
        <v>ASSET CLASS MUST BE ALLOCATED</v>
      </c>
      <c r="AOV13" s="277" t="str">
        <f t="shared" si="272"/>
        <v>ASSET CLASS MUST BE ALLOCATED</v>
      </c>
      <c r="AOW13" s="277" t="str">
        <f t="shared" si="272"/>
        <v>ASSET CLASS MUST BE ALLOCATED</v>
      </c>
      <c r="AOX13" s="277" t="str">
        <f t="shared" ref="AOX13:ARI13" si="273">IF(AOX14="","ASSET CLASS MUST BE ALLOCATED",IF(AOX7="Non-capitalised",IF(AOX14="Non-capitalised project","","Non capitalised project asset class must be selected"),""))</f>
        <v>ASSET CLASS MUST BE ALLOCATED</v>
      </c>
      <c r="AOY13" s="277" t="str">
        <f t="shared" si="273"/>
        <v>ASSET CLASS MUST BE ALLOCATED</v>
      </c>
      <c r="AOZ13" s="277" t="str">
        <f t="shared" si="273"/>
        <v>ASSET CLASS MUST BE ALLOCATED</v>
      </c>
      <c r="APA13" s="277" t="str">
        <f t="shared" si="273"/>
        <v>ASSET CLASS MUST BE ALLOCATED</v>
      </c>
      <c r="APB13" s="277" t="str">
        <f t="shared" si="273"/>
        <v>ASSET CLASS MUST BE ALLOCATED</v>
      </c>
      <c r="APC13" s="277" t="str">
        <f t="shared" si="273"/>
        <v>ASSET CLASS MUST BE ALLOCATED</v>
      </c>
      <c r="APD13" s="277" t="str">
        <f t="shared" si="273"/>
        <v>ASSET CLASS MUST BE ALLOCATED</v>
      </c>
      <c r="APE13" s="277" t="str">
        <f t="shared" si="273"/>
        <v>ASSET CLASS MUST BE ALLOCATED</v>
      </c>
      <c r="APF13" s="277" t="str">
        <f t="shared" si="273"/>
        <v>ASSET CLASS MUST BE ALLOCATED</v>
      </c>
      <c r="APG13" s="277" t="str">
        <f t="shared" si="273"/>
        <v>ASSET CLASS MUST BE ALLOCATED</v>
      </c>
      <c r="APH13" s="277" t="str">
        <f t="shared" si="273"/>
        <v>ASSET CLASS MUST BE ALLOCATED</v>
      </c>
      <c r="API13" s="277" t="str">
        <f t="shared" si="273"/>
        <v>ASSET CLASS MUST BE ALLOCATED</v>
      </c>
      <c r="APJ13" s="277" t="str">
        <f t="shared" si="273"/>
        <v>ASSET CLASS MUST BE ALLOCATED</v>
      </c>
      <c r="APK13" s="277" t="str">
        <f t="shared" si="273"/>
        <v>ASSET CLASS MUST BE ALLOCATED</v>
      </c>
      <c r="APL13" s="277" t="str">
        <f t="shared" si="273"/>
        <v>ASSET CLASS MUST BE ALLOCATED</v>
      </c>
      <c r="APM13" s="277" t="str">
        <f t="shared" si="273"/>
        <v>ASSET CLASS MUST BE ALLOCATED</v>
      </c>
      <c r="APN13" s="277" t="str">
        <f t="shared" si="273"/>
        <v>ASSET CLASS MUST BE ALLOCATED</v>
      </c>
      <c r="APO13" s="277" t="str">
        <f t="shared" si="273"/>
        <v>ASSET CLASS MUST BE ALLOCATED</v>
      </c>
      <c r="APP13" s="277" t="str">
        <f t="shared" si="273"/>
        <v>ASSET CLASS MUST BE ALLOCATED</v>
      </c>
      <c r="APQ13" s="277" t="str">
        <f t="shared" si="273"/>
        <v>ASSET CLASS MUST BE ALLOCATED</v>
      </c>
      <c r="APR13" s="277" t="str">
        <f t="shared" si="273"/>
        <v>ASSET CLASS MUST BE ALLOCATED</v>
      </c>
      <c r="APS13" s="277" t="str">
        <f t="shared" si="273"/>
        <v>ASSET CLASS MUST BE ALLOCATED</v>
      </c>
      <c r="APT13" s="277" t="str">
        <f t="shared" si="273"/>
        <v>ASSET CLASS MUST BE ALLOCATED</v>
      </c>
      <c r="APU13" s="277" t="str">
        <f t="shared" si="273"/>
        <v>ASSET CLASS MUST BE ALLOCATED</v>
      </c>
      <c r="APV13" s="277" t="str">
        <f t="shared" si="273"/>
        <v>ASSET CLASS MUST BE ALLOCATED</v>
      </c>
      <c r="APW13" s="277" t="str">
        <f t="shared" si="273"/>
        <v>ASSET CLASS MUST BE ALLOCATED</v>
      </c>
      <c r="APX13" s="277" t="str">
        <f t="shared" si="273"/>
        <v>ASSET CLASS MUST BE ALLOCATED</v>
      </c>
      <c r="APY13" s="277" t="str">
        <f t="shared" si="273"/>
        <v>ASSET CLASS MUST BE ALLOCATED</v>
      </c>
      <c r="APZ13" s="277" t="str">
        <f t="shared" si="273"/>
        <v>ASSET CLASS MUST BE ALLOCATED</v>
      </c>
      <c r="AQA13" s="277" t="str">
        <f t="shared" si="273"/>
        <v>ASSET CLASS MUST BE ALLOCATED</v>
      </c>
      <c r="AQB13" s="277" t="str">
        <f t="shared" si="273"/>
        <v>ASSET CLASS MUST BE ALLOCATED</v>
      </c>
      <c r="AQC13" s="277" t="str">
        <f t="shared" si="273"/>
        <v>ASSET CLASS MUST BE ALLOCATED</v>
      </c>
      <c r="AQD13" s="277" t="str">
        <f t="shared" si="273"/>
        <v>ASSET CLASS MUST BE ALLOCATED</v>
      </c>
      <c r="AQE13" s="277" t="str">
        <f t="shared" si="273"/>
        <v>ASSET CLASS MUST BE ALLOCATED</v>
      </c>
      <c r="AQF13" s="277" t="str">
        <f t="shared" si="273"/>
        <v>ASSET CLASS MUST BE ALLOCATED</v>
      </c>
      <c r="AQG13" s="277" t="str">
        <f t="shared" si="273"/>
        <v>ASSET CLASS MUST BE ALLOCATED</v>
      </c>
      <c r="AQH13" s="277" t="str">
        <f t="shared" si="273"/>
        <v>ASSET CLASS MUST BE ALLOCATED</v>
      </c>
      <c r="AQI13" s="277" t="str">
        <f t="shared" si="273"/>
        <v>ASSET CLASS MUST BE ALLOCATED</v>
      </c>
      <c r="AQJ13" s="277" t="str">
        <f t="shared" si="273"/>
        <v>ASSET CLASS MUST BE ALLOCATED</v>
      </c>
      <c r="AQK13" s="277" t="str">
        <f t="shared" si="273"/>
        <v>ASSET CLASS MUST BE ALLOCATED</v>
      </c>
      <c r="AQL13" s="277" t="str">
        <f t="shared" si="273"/>
        <v>ASSET CLASS MUST BE ALLOCATED</v>
      </c>
      <c r="AQM13" s="277" t="str">
        <f t="shared" si="273"/>
        <v>ASSET CLASS MUST BE ALLOCATED</v>
      </c>
      <c r="AQN13" s="277" t="str">
        <f t="shared" si="273"/>
        <v>ASSET CLASS MUST BE ALLOCATED</v>
      </c>
      <c r="AQO13" s="277" t="str">
        <f t="shared" si="273"/>
        <v>ASSET CLASS MUST BE ALLOCATED</v>
      </c>
      <c r="AQP13" s="277" t="str">
        <f t="shared" si="273"/>
        <v>ASSET CLASS MUST BE ALLOCATED</v>
      </c>
      <c r="AQQ13" s="277" t="str">
        <f t="shared" si="273"/>
        <v>ASSET CLASS MUST BE ALLOCATED</v>
      </c>
      <c r="AQR13" s="277" t="str">
        <f t="shared" si="273"/>
        <v>ASSET CLASS MUST BE ALLOCATED</v>
      </c>
      <c r="AQS13" s="277" t="str">
        <f t="shared" si="273"/>
        <v>ASSET CLASS MUST BE ALLOCATED</v>
      </c>
      <c r="AQT13" s="277" t="str">
        <f t="shared" si="273"/>
        <v>ASSET CLASS MUST BE ALLOCATED</v>
      </c>
      <c r="AQU13" s="277" t="str">
        <f t="shared" si="273"/>
        <v>ASSET CLASS MUST BE ALLOCATED</v>
      </c>
      <c r="AQV13" s="277" t="str">
        <f t="shared" si="273"/>
        <v>ASSET CLASS MUST BE ALLOCATED</v>
      </c>
      <c r="AQW13" s="277" t="str">
        <f t="shared" si="273"/>
        <v>ASSET CLASS MUST BE ALLOCATED</v>
      </c>
      <c r="AQX13" s="277" t="str">
        <f t="shared" si="273"/>
        <v>ASSET CLASS MUST BE ALLOCATED</v>
      </c>
      <c r="AQY13" s="277" t="str">
        <f t="shared" si="273"/>
        <v>ASSET CLASS MUST BE ALLOCATED</v>
      </c>
      <c r="AQZ13" s="277" t="str">
        <f t="shared" si="273"/>
        <v>ASSET CLASS MUST BE ALLOCATED</v>
      </c>
      <c r="ARA13" s="277" t="str">
        <f t="shared" si="273"/>
        <v>ASSET CLASS MUST BE ALLOCATED</v>
      </c>
      <c r="ARB13" s="277" t="str">
        <f t="shared" si="273"/>
        <v>ASSET CLASS MUST BE ALLOCATED</v>
      </c>
      <c r="ARC13" s="277" t="str">
        <f t="shared" si="273"/>
        <v>ASSET CLASS MUST BE ALLOCATED</v>
      </c>
      <c r="ARD13" s="277" t="str">
        <f t="shared" si="273"/>
        <v>ASSET CLASS MUST BE ALLOCATED</v>
      </c>
      <c r="ARE13" s="277" t="str">
        <f t="shared" si="273"/>
        <v>ASSET CLASS MUST BE ALLOCATED</v>
      </c>
      <c r="ARF13" s="277" t="str">
        <f t="shared" si="273"/>
        <v>ASSET CLASS MUST BE ALLOCATED</v>
      </c>
      <c r="ARG13" s="277" t="str">
        <f t="shared" si="273"/>
        <v>ASSET CLASS MUST BE ALLOCATED</v>
      </c>
      <c r="ARH13" s="277" t="str">
        <f t="shared" si="273"/>
        <v>ASSET CLASS MUST BE ALLOCATED</v>
      </c>
      <c r="ARI13" s="277" t="str">
        <f t="shared" si="273"/>
        <v>ASSET CLASS MUST BE ALLOCATED</v>
      </c>
      <c r="ARJ13" s="277" t="str">
        <f t="shared" ref="ARJ13:ATU13" si="274">IF(ARJ14="","ASSET CLASS MUST BE ALLOCATED",IF(ARJ7="Non-capitalised",IF(ARJ14="Non-capitalised project","","Non capitalised project asset class must be selected"),""))</f>
        <v>ASSET CLASS MUST BE ALLOCATED</v>
      </c>
      <c r="ARK13" s="277" t="str">
        <f t="shared" si="274"/>
        <v>ASSET CLASS MUST BE ALLOCATED</v>
      </c>
      <c r="ARL13" s="277" t="str">
        <f t="shared" si="274"/>
        <v>ASSET CLASS MUST BE ALLOCATED</v>
      </c>
      <c r="ARM13" s="277" t="str">
        <f t="shared" si="274"/>
        <v>ASSET CLASS MUST BE ALLOCATED</v>
      </c>
      <c r="ARN13" s="277" t="str">
        <f t="shared" si="274"/>
        <v>ASSET CLASS MUST BE ALLOCATED</v>
      </c>
      <c r="ARO13" s="277" t="str">
        <f t="shared" si="274"/>
        <v>ASSET CLASS MUST BE ALLOCATED</v>
      </c>
      <c r="ARP13" s="277" t="str">
        <f t="shared" si="274"/>
        <v>ASSET CLASS MUST BE ALLOCATED</v>
      </c>
      <c r="ARQ13" s="277" t="str">
        <f t="shared" si="274"/>
        <v>ASSET CLASS MUST BE ALLOCATED</v>
      </c>
      <c r="ARR13" s="277" t="str">
        <f t="shared" si="274"/>
        <v>ASSET CLASS MUST BE ALLOCATED</v>
      </c>
      <c r="ARS13" s="277" t="str">
        <f t="shared" si="274"/>
        <v>ASSET CLASS MUST BE ALLOCATED</v>
      </c>
      <c r="ART13" s="277" t="str">
        <f t="shared" si="274"/>
        <v>ASSET CLASS MUST BE ALLOCATED</v>
      </c>
      <c r="ARU13" s="277" t="str">
        <f t="shared" si="274"/>
        <v>ASSET CLASS MUST BE ALLOCATED</v>
      </c>
      <c r="ARV13" s="277" t="str">
        <f t="shared" si="274"/>
        <v>ASSET CLASS MUST BE ALLOCATED</v>
      </c>
      <c r="ARW13" s="277" t="str">
        <f t="shared" si="274"/>
        <v>ASSET CLASS MUST BE ALLOCATED</v>
      </c>
      <c r="ARX13" s="277" t="str">
        <f t="shared" si="274"/>
        <v>ASSET CLASS MUST BE ALLOCATED</v>
      </c>
      <c r="ARY13" s="277" t="str">
        <f t="shared" si="274"/>
        <v>ASSET CLASS MUST BE ALLOCATED</v>
      </c>
      <c r="ARZ13" s="277" t="str">
        <f t="shared" si="274"/>
        <v>ASSET CLASS MUST BE ALLOCATED</v>
      </c>
      <c r="ASA13" s="277" t="str">
        <f t="shared" si="274"/>
        <v>ASSET CLASS MUST BE ALLOCATED</v>
      </c>
      <c r="ASB13" s="277" t="str">
        <f t="shared" si="274"/>
        <v>ASSET CLASS MUST BE ALLOCATED</v>
      </c>
      <c r="ASC13" s="277" t="str">
        <f t="shared" si="274"/>
        <v>ASSET CLASS MUST BE ALLOCATED</v>
      </c>
      <c r="ASD13" s="277" t="str">
        <f t="shared" si="274"/>
        <v>ASSET CLASS MUST BE ALLOCATED</v>
      </c>
      <c r="ASE13" s="277" t="str">
        <f t="shared" si="274"/>
        <v>ASSET CLASS MUST BE ALLOCATED</v>
      </c>
      <c r="ASF13" s="277" t="str">
        <f t="shared" si="274"/>
        <v>ASSET CLASS MUST BE ALLOCATED</v>
      </c>
      <c r="ASG13" s="277" t="str">
        <f t="shared" si="274"/>
        <v>ASSET CLASS MUST BE ALLOCATED</v>
      </c>
      <c r="ASH13" s="277" t="str">
        <f t="shared" si="274"/>
        <v>ASSET CLASS MUST BE ALLOCATED</v>
      </c>
      <c r="ASI13" s="277" t="str">
        <f t="shared" si="274"/>
        <v>ASSET CLASS MUST BE ALLOCATED</v>
      </c>
      <c r="ASJ13" s="277" t="str">
        <f t="shared" si="274"/>
        <v>ASSET CLASS MUST BE ALLOCATED</v>
      </c>
      <c r="ASK13" s="277" t="str">
        <f t="shared" si="274"/>
        <v>ASSET CLASS MUST BE ALLOCATED</v>
      </c>
      <c r="ASL13" s="277" t="str">
        <f t="shared" si="274"/>
        <v>ASSET CLASS MUST BE ALLOCATED</v>
      </c>
      <c r="ASM13" s="277" t="str">
        <f t="shared" si="274"/>
        <v>ASSET CLASS MUST BE ALLOCATED</v>
      </c>
      <c r="ASN13" s="277" t="str">
        <f t="shared" si="274"/>
        <v>ASSET CLASS MUST BE ALLOCATED</v>
      </c>
      <c r="ASO13" s="277" t="str">
        <f t="shared" si="274"/>
        <v>ASSET CLASS MUST BE ALLOCATED</v>
      </c>
      <c r="ASP13" s="277" t="str">
        <f t="shared" si="274"/>
        <v>ASSET CLASS MUST BE ALLOCATED</v>
      </c>
      <c r="ASQ13" s="277" t="str">
        <f t="shared" si="274"/>
        <v>ASSET CLASS MUST BE ALLOCATED</v>
      </c>
      <c r="ASR13" s="277" t="str">
        <f t="shared" si="274"/>
        <v>ASSET CLASS MUST BE ALLOCATED</v>
      </c>
      <c r="ASS13" s="277" t="str">
        <f t="shared" si="274"/>
        <v>ASSET CLASS MUST BE ALLOCATED</v>
      </c>
      <c r="AST13" s="277" t="str">
        <f t="shared" si="274"/>
        <v>ASSET CLASS MUST BE ALLOCATED</v>
      </c>
      <c r="ASU13" s="277" t="str">
        <f t="shared" si="274"/>
        <v>ASSET CLASS MUST BE ALLOCATED</v>
      </c>
      <c r="ASV13" s="277" t="str">
        <f t="shared" si="274"/>
        <v>ASSET CLASS MUST BE ALLOCATED</v>
      </c>
      <c r="ASW13" s="277" t="str">
        <f t="shared" si="274"/>
        <v>ASSET CLASS MUST BE ALLOCATED</v>
      </c>
      <c r="ASX13" s="277" t="str">
        <f t="shared" si="274"/>
        <v>ASSET CLASS MUST BE ALLOCATED</v>
      </c>
      <c r="ASY13" s="277" t="str">
        <f t="shared" si="274"/>
        <v>ASSET CLASS MUST BE ALLOCATED</v>
      </c>
      <c r="ASZ13" s="277" t="str">
        <f t="shared" si="274"/>
        <v>ASSET CLASS MUST BE ALLOCATED</v>
      </c>
      <c r="ATA13" s="277" t="str">
        <f t="shared" si="274"/>
        <v>ASSET CLASS MUST BE ALLOCATED</v>
      </c>
      <c r="ATB13" s="277" t="str">
        <f t="shared" si="274"/>
        <v>ASSET CLASS MUST BE ALLOCATED</v>
      </c>
      <c r="ATC13" s="277" t="str">
        <f t="shared" si="274"/>
        <v>ASSET CLASS MUST BE ALLOCATED</v>
      </c>
      <c r="ATD13" s="277" t="str">
        <f t="shared" si="274"/>
        <v>ASSET CLASS MUST BE ALLOCATED</v>
      </c>
      <c r="ATE13" s="277" t="str">
        <f t="shared" si="274"/>
        <v>ASSET CLASS MUST BE ALLOCATED</v>
      </c>
      <c r="ATF13" s="277" t="str">
        <f t="shared" si="274"/>
        <v>ASSET CLASS MUST BE ALLOCATED</v>
      </c>
      <c r="ATG13" s="277" t="str">
        <f t="shared" si="274"/>
        <v>ASSET CLASS MUST BE ALLOCATED</v>
      </c>
      <c r="ATH13" s="277" t="str">
        <f t="shared" si="274"/>
        <v>ASSET CLASS MUST BE ALLOCATED</v>
      </c>
      <c r="ATI13" s="277" t="str">
        <f t="shared" si="274"/>
        <v>ASSET CLASS MUST BE ALLOCATED</v>
      </c>
      <c r="ATJ13" s="277" t="str">
        <f t="shared" si="274"/>
        <v>ASSET CLASS MUST BE ALLOCATED</v>
      </c>
      <c r="ATK13" s="277" t="str">
        <f t="shared" si="274"/>
        <v>ASSET CLASS MUST BE ALLOCATED</v>
      </c>
      <c r="ATL13" s="277" t="str">
        <f t="shared" si="274"/>
        <v>ASSET CLASS MUST BE ALLOCATED</v>
      </c>
      <c r="ATM13" s="277" t="str">
        <f t="shared" si="274"/>
        <v>ASSET CLASS MUST BE ALLOCATED</v>
      </c>
      <c r="ATN13" s="277" t="str">
        <f t="shared" si="274"/>
        <v>ASSET CLASS MUST BE ALLOCATED</v>
      </c>
      <c r="ATO13" s="277" t="str">
        <f t="shared" si="274"/>
        <v>ASSET CLASS MUST BE ALLOCATED</v>
      </c>
      <c r="ATP13" s="277" t="str">
        <f t="shared" si="274"/>
        <v>ASSET CLASS MUST BE ALLOCATED</v>
      </c>
      <c r="ATQ13" s="277" t="str">
        <f t="shared" si="274"/>
        <v>ASSET CLASS MUST BE ALLOCATED</v>
      </c>
      <c r="ATR13" s="277" t="str">
        <f t="shared" si="274"/>
        <v>ASSET CLASS MUST BE ALLOCATED</v>
      </c>
      <c r="ATS13" s="277" t="str">
        <f t="shared" si="274"/>
        <v>ASSET CLASS MUST BE ALLOCATED</v>
      </c>
      <c r="ATT13" s="277" t="str">
        <f t="shared" si="274"/>
        <v>ASSET CLASS MUST BE ALLOCATED</v>
      </c>
      <c r="ATU13" s="277" t="str">
        <f t="shared" si="274"/>
        <v>ASSET CLASS MUST BE ALLOCATED</v>
      </c>
      <c r="ATV13" s="277" t="str">
        <f t="shared" ref="ATV13:AWG13" si="275">IF(ATV14="","ASSET CLASS MUST BE ALLOCATED",IF(ATV7="Non-capitalised",IF(ATV14="Non-capitalised project","","Non capitalised project asset class must be selected"),""))</f>
        <v>ASSET CLASS MUST BE ALLOCATED</v>
      </c>
      <c r="ATW13" s="277" t="str">
        <f t="shared" si="275"/>
        <v>ASSET CLASS MUST BE ALLOCATED</v>
      </c>
      <c r="ATX13" s="277" t="str">
        <f t="shared" si="275"/>
        <v>ASSET CLASS MUST BE ALLOCATED</v>
      </c>
      <c r="ATY13" s="277" t="str">
        <f t="shared" si="275"/>
        <v>ASSET CLASS MUST BE ALLOCATED</v>
      </c>
      <c r="ATZ13" s="277" t="str">
        <f t="shared" si="275"/>
        <v>ASSET CLASS MUST BE ALLOCATED</v>
      </c>
      <c r="AUA13" s="277" t="str">
        <f t="shared" si="275"/>
        <v>ASSET CLASS MUST BE ALLOCATED</v>
      </c>
      <c r="AUB13" s="277" t="str">
        <f t="shared" si="275"/>
        <v>ASSET CLASS MUST BE ALLOCATED</v>
      </c>
      <c r="AUC13" s="277" t="str">
        <f t="shared" si="275"/>
        <v>ASSET CLASS MUST BE ALLOCATED</v>
      </c>
      <c r="AUD13" s="277" t="str">
        <f t="shared" si="275"/>
        <v>ASSET CLASS MUST BE ALLOCATED</v>
      </c>
      <c r="AUE13" s="277" t="str">
        <f t="shared" si="275"/>
        <v>ASSET CLASS MUST BE ALLOCATED</v>
      </c>
      <c r="AUF13" s="277" t="str">
        <f t="shared" si="275"/>
        <v>ASSET CLASS MUST BE ALLOCATED</v>
      </c>
      <c r="AUG13" s="277" t="str">
        <f t="shared" si="275"/>
        <v>ASSET CLASS MUST BE ALLOCATED</v>
      </c>
      <c r="AUH13" s="277" t="str">
        <f t="shared" si="275"/>
        <v>ASSET CLASS MUST BE ALLOCATED</v>
      </c>
      <c r="AUI13" s="277" t="str">
        <f t="shared" si="275"/>
        <v>ASSET CLASS MUST BE ALLOCATED</v>
      </c>
      <c r="AUJ13" s="277" t="str">
        <f t="shared" si="275"/>
        <v>ASSET CLASS MUST BE ALLOCATED</v>
      </c>
      <c r="AUK13" s="277" t="str">
        <f t="shared" si="275"/>
        <v>ASSET CLASS MUST BE ALLOCATED</v>
      </c>
      <c r="AUL13" s="277" t="str">
        <f t="shared" si="275"/>
        <v>ASSET CLASS MUST BE ALLOCATED</v>
      </c>
      <c r="AUM13" s="277" t="str">
        <f t="shared" si="275"/>
        <v>ASSET CLASS MUST BE ALLOCATED</v>
      </c>
      <c r="AUN13" s="277" t="str">
        <f t="shared" si="275"/>
        <v>ASSET CLASS MUST BE ALLOCATED</v>
      </c>
      <c r="AUO13" s="277" t="str">
        <f t="shared" si="275"/>
        <v>ASSET CLASS MUST BE ALLOCATED</v>
      </c>
      <c r="AUP13" s="277" t="str">
        <f t="shared" si="275"/>
        <v>ASSET CLASS MUST BE ALLOCATED</v>
      </c>
      <c r="AUQ13" s="277" t="str">
        <f t="shared" si="275"/>
        <v>ASSET CLASS MUST BE ALLOCATED</v>
      </c>
      <c r="AUR13" s="277" t="str">
        <f t="shared" si="275"/>
        <v>ASSET CLASS MUST BE ALLOCATED</v>
      </c>
      <c r="AUS13" s="277" t="str">
        <f t="shared" si="275"/>
        <v>ASSET CLASS MUST BE ALLOCATED</v>
      </c>
      <c r="AUT13" s="277" t="str">
        <f t="shared" si="275"/>
        <v>ASSET CLASS MUST BE ALLOCATED</v>
      </c>
      <c r="AUU13" s="277" t="str">
        <f t="shared" si="275"/>
        <v>ASSET CLASS MUST BE ALLOCATED</v>
      </c>
      <c r="AUV13" s="277" t="str">
        <f t="shared" si="275"/>
        <v>ASSET CLASS MUST BE ALLOCATED</v>
      </c>
      <c r="AUW13" s="277" t="str">
        <f t="shared" si="275"/>
        <v>ASSET CLASS MUST BE ALLOCATED</v>
      </c>
      <c r="AUX13" s="277" t="str">
        <f t="shared" si="275"/>
        <v>ASSET CLASS MUST BE ALLOCATED</v>
      </c>
      <c r="AUY13" s="277" t="str">
        <f t="shared" si="275"/>
        <v>ASSET CLASS MUST BE ALLOCATED</v>
      </c>
      <c r="AUZ13" s="277" t="str">
        <f t="shared" si="275"/>
        <v>ASSET CLASS MUST BE ALLOCATED</v>
      </c>
      <c r="AVA13" s="277" t="str">
        <f t="shared" si="275"/>
        <v>ASSET CLASS MUST BE ALLOCATED</v>
      </c>
      <c r="AVB13" s="277" t="str">
        <f t="shared" si="275"/>
        <v>ASSET CLASS MUST BE ALLOCATED</v>
      </c>
      <c r="AVC13" s="277" t="str">
        <f t="shared" si="275"/>
        <v>ASSET CLASS MUST BE ALLOCATED</v>
      </c>
      <c r="AVD13" s="277" t="str">
        <f t="shared" si="275"/>
        <v>ASSET CLASS MUST BE ALLOCATED</v>
      </c>
      <c r="AVE13" s="277" t="str">
        <f t="shared" si="275"/>
        <v>ASSET CLASS MUST BE ALLOCATED</v>
      </c>
      <c r="AVF13" s="277" t="str">
        <f t="shared" si="275"/>
        <v>ASSET CLASS MUST BE ALLOCATED</v>
      </c>
      <c r="AVG13" s="277" t="str">
        <f t="shared" si="275"/>
        <v>ASSET CLASS MUST BE ALLOCATED</v>
      </c>
      <c r="AVH13" s="277" t="str">
        <f t="shared" si="275"/>
        <v>ASSET CLASS MUST BE ALLOCATED</v>
      </c>
      <c r="AVI13" s="277" t="str">
        <f t="shared" si="275"/>
        <v>ASSET CLASS MUST BE ALLOCATED</v>
      </c>
      <c r="AVJ13" s="277" t="str">
        <f t="shared" si="275"/>
        <v>ASSET CLASS MUST BE ALLOCATED</v>
      </c>
      <c r="AVK13" s="277" t="str">
        <f t="shared" si="275"/>
        <v>ASSET CLASS MUST BE ALLOCATED</v>
      </c>
      <c r="AVL13" s="277" t="str">
        <f t="shared" si="275"/>
        <v>ASSET CLASS MUST BE ALLOCATED</v>
      </c>
      <c r="AVM13" s="277" t="str">
        <f t="shared" si="275"/>
        <v>ASSET CLASS MUST BE ALLOCATED</v>
      </c>
      <c r="AVN13" s="277" t="str">
        <f t="shared" si="275"/>
        <v>ASSET CLASS MUST BE ALLOCATED</v>
      </c>
      <c r="AVO13" s="277" t="str">
        <f t="shared" si="275"/>
        <v>ASSET CLASS MUST BE ALLOCATED</v>
      </c>
      <c r="AVP13" s="277" t="str">
        <f t="shared" si="275"/>
        <v>ASSET CLASS MUST BE ALLOCATED</v>
      </c>
      <c r="AVQ13" s="277" t="str">
        <f t="shared" si="275"/>
        <v>ASSET CLASS MUST BE ALLOCATED</v>
      </c>
      <c r="AVR13" s="277" t="str">
        <f t="shared" si="275"/>
        <v>ASSET CLASS MUST BE ALLOCATED</v>
      </c>
      <c r="AVS13" s="277" t="str">
        <f t="shared" si="275"/>
        <v>ASSET CLASS MUST BE ALLOCATED</v>
      </c>
      <c r="AVT13" s="277" t="str">
        <f t="shared" si="275"/>
        <v>ASSET CLASS MUST BE ALLOCATED</v>
      </c>
      <c r="AVU13" s="277" t="str">
        <f t="shared" si="275"/>
        <v>ASSET CLASS MUST BE ALLOCATED</v>
      </c>
      <c r="AVV13" s="277" t="str">
        <f t="shared" si="275"/>
        <v>ASSET CLASS MUST BE ALLOCATED</v>
      </c>
      <c r="AVW13" s="277" t="str">
        <f t="shared" si="275"/>
        <v>ASSET CLASS MUST BE ALLOCATED</v>
      </c>
      <c r="AVX13" s="277" t="str">
        <f t="shared" si="275"/>
        <v>ASSET CLASS MUST BE ALLOCATED</v>
      </c>
      <c r="AVY13" s="277" t="str">
        <f t="shared" si="275"/>
        <v>ASSET CLASS MUST BE ALLOCATED</v>
      </c>
      <c r="AVZ13" s="277" t="str">
        <f t="shared" si="275"/>
        <v>ASSET CLASS MUST BE ALLOCATED</v>
      </c>
      <c r="AWA13" s="277" t="str">
        <f t="shared" si="275"/>
        <v>ASSET CLASS MUST BE ALLOCATED</v>
      </c>
      <c r="AWB13" s="277" t="str">
        <f t="shared" si="275"/>
        <v>ASSET CLASS MUST BE ALLOCATED</v>
      </c>
      <c r="AWC13" s="277" t="str">
        <f t="shared" si="275"/>
        <v>ASSET CLASS MUST BE ALLOCATED</v>
      </c>
      <c r="AWD13" s="277" t="str">
        <f t="shared" si="275"/>
        <v>ASSET CLASS MUST BE ALLOCATED</v>
      </c>
      <c r="AWE13" s="277" t="str">
        <f t="shared" si="275"/>
        <v>ASSET CLASS MUST BE ALLOCATED</v>
      </c>
      <c r="AWF13" s="277" t="str">
        <f t="shared" si="275"/>
        <v>ASSET CLASS MUST BE ALLOCATED</v>
      </c>
      <c r="AWG13" s="277" t="str">
        <f t="shared" si="275"/>
        <v>ASSET CLASS MUST BE ALLOCATED</v>
      </c>
      <c r="AWH13" s="277" t="str">
        <f t="shared" ref="AWH13:AYS13" si="276">IF(AWH14="","ASSET CLASS MUST BE ALLOCATED",IF(AWH7="Non-capitalised",IF(AWH14="Non-capitalised project","","Non capitalised project asset class must be selected"),""))</f>
        <v>ASSET CLASS MUST BE ALLOCATED</v>
      </c>
      <c r="AWI13" s="277" t="str">
        <f t="shared" si="276"/>
        <v>ASSET CLASS MUST BE ALLOCATED</v>
      </c>
      <c r="AWJ13" s="277" t="str">
        <f t="shared" si="276"/>
        <v>ASSET CLASS MUST BE ALLOCATED</v>
      </c>
      <c r="AWK13" s="277" t="str">
        <f t="shared" si="276"/>
        <v>ASSET CLASS MUST BE ALLOCATED</v>
      </c>
      <c r="AWL13" s="277" t="str">
        <f t="shared" si="276"/>
        <v>ASSET CLASS MUST BE ALLOCATED</v>
      </c>
      <c r="AWM13" s="277" t="str">
        <f t="shared" si="276"/>
        <v>ASSET CLASS MUST BE ALLOCATED</v>
      </c>
      <c r="AWN13" s="277" t="str">
        <f t="shared" si="276"/>
        <v>ASSET CLASS MUST BE ALLOCATED</v>
      </c>
      <c r="AWO13" s="277" t="str">
        <f t="shared" si="276"/>
        <v>ASSET CLASS MUST BE ALLOCATED</v>
      </c>
      <c r="AWP13" s="277" t="str">
        <f t="shared" si="276"/>
        <v>ASSET CLASS MUST BE ALLOCATED</v>
      </c>
      <c r="AWQ13" s="277" t="str">
        <f t="shared" si="276"/>
        <v>ASSET CLASS MUST BE ALLOCATED</v>
      </c>
      <c r="AWR13" s="277" t="str">
        <f t="shared" si="276"/>
        <v>ASSET CLASS MUST BE ALLOCATED</v>
      </c>
      <c r="AWS13" s="277" t="str">
        <f t="shared" si="276"/>
        <v>ASSET CLASS MUST BE ALLOCATED</v>
      </c>
      <c r="AWT13" s="277" t="str">
        <f t="shared" si="276"/>
        <v>ASSET CLASS MUST BE ALLOCATED</v>
      </c>
      <c r="AWU13" s="277" t="str">
        <f t="shared" si="276"/>
        <v>ASSET CLASS MUST BE ALLOCATED</v>
      </c>
      <c r="AWV13" s="277" t="str">
        <f t="shared" si="276"/>
        <v>ASSET CLASS MUST BE ALLOCATED</v>
      </c>
      <c r="AWW13" s="277" t="str">
        <f t="shared" si="276"/>
        <v>ASSET CLASS MUST BE ALLOCATED</v>
      </c>
      <c r="AWX13" s="277" t="str">
        <f t="shared" si="276"/>
        <v>ASSET CLASS MUST BE ALLOCATED</v>
      </c>
      <c r="AWY13" s="277" t="str">
        <f t="shared" si="276"/>
        <v>ASSET CLASS MUST BE ALLOCATED</v>
      </c>
      <c r="AWZ13" s="277" t="str">
        <f t="shared" si="276"/>
        <v>ASSET CLASS MUST BE ALLOCATED</v>
      </c>
      <c r="AXA13" s="277" t="str">
        <f t="shared" si="276"/>
        <v>ASSET CLASS MUST BE ALLOCATED</v>
      </c>
      <c r="AXB13" s="277" t="str">
        <f t="shared" si="276"/>
        <v>ASSET CLASS MUST BE ALLOCATED</v>
      </c>
      <c r="AXC13" s="277" t="str">
        <f t="shared" si="276"/>
        <v>ASSET CLASS MUST BE ALLOCATED</v>
      </c>
      <c r="AXD13" s="277" t="str">
        <f t="shared" si="276"/>
        <v>ASSET CLASS MUST BE ALLOCATED</v>
      </c>
      <c r="AXE13" s="277" t="str">
        <f t="shared" si="276"/>
        <v>ASSET CLASS MUST BE ALLOCATED</v>
      </c>
      <c r="AXF13" s="277" t="str">
        <f t="shared" si="276"/>
        <v>ASSET CLASS MUST BE ALLOCATED</v>
      </c>
      <c r="AXG13" s="277" t="str">
        <f t="shared" si="276"/>
        <v>ASSET CLASS MUST BE ALLOCATED</v>
      </c>
      <c r="AXH13" s="277" t="str">
        <f t="shared" si="276"/>
        <v>ASSET CLASS MUST BE ALLOCATED</v>
      </c>
      <c r="AXI13" s="277" t="str">
        <f t="shared" si="276"/>
        <v>ASSET CLASS MUST BE ALLOCATED</v>
      </c>
      <c r="AXJ13" s="277" t="str">
        <f t="shared" si="276"/>
        <v>ASSET CLASS MUST BE ALLOCATED</v>
      </c>
      <c r="AXK13" s="277" t="str">
        <f t="shared" si="276"/>
        <v>ASSET CLASS MUST BE ALLOCATED</v>
      </c>
      <c r="AXL13" s="277" t="str">
        <f t="shared" si="276"/>
        <v>ASSET CLASS MUST BE ALLOCATED</v>
      </c>
      <c r="AXM13" s="277" t="str">
        <f t="shared" si="276"/>
        <v>ASSET CLASS MUST BE ALLOCATED</v>
      </c>
      <c r="AXN13" s="277" t="str">
        <f t="shared" si="276"/>
        <v>ASSET CLASS MUST BE ALLOCATED</v>
      </c>
      <c r="AXO13" s="277" t="str">
        <f t="shared" si="276"/>
        <v>ASSET CLASS MUST BE ALLOCATED</v>
      </c>
      <c r="AXP13" s="277" t="str">
        <f t="shared" si="276"/>
        <v>ASSET CLASS MUST BE ALLOCATED</v>
      </c>
      <c r="AXQ13" s="277" t="str">
        <f t="shared" si="276"/>
        <v>ASSET CLASS MUST BE ALLOCATED</v>
      </c>
      <c r="AXR13" s="277" t="str">
        <f t="shared" si="276"/>
        <v>ASSET CLASS MUST BE ALLOCATED</v>
      </c>
      <c r="AXS13" s="277" t="str">
        <f t="shared" si="276"/>
        <v>ASSET CLASS MUST BE ALLOCATED</v>
      </c>
      <c r="AXT13" s="277" t="str">
        <f t="shared" si="276"/>
        <v>ASSET CLASS MUST BE ALLOCATED</v>
      </c>
      <c r="AXU13" s="277" t="str">
        <f t="shared" si="276"/>
        <v>ASSET CLASS MUST BE ALLOCATED</v>
      </c>
      <c r="AXV13" s="277" t="str">
        <f t="shared" si="276"/>
        <v>ASSET CLASS MUST BE ALLOCATED</v>
      </c>
      <c r="AXW13" s="277" t="str">
        <f t="shared" si="276"/>
        <v>ASSET CLASS MUST BE ALLOCATED</v>
      </c>
      <c r="AXX13" s="277" t="str">
        <f t="shared" si="276"/>
        <v>ASSET CLASS MUST BE ALLOCATED</v>
      </c>
      <c r="AXY13" s="277" t="str">
        <f t="shared" si="276"/>
        <v>ASSET CLASS MUST BE ALLOCATED</v>
      </c>
      <c r="AXZ13" s="277" t="str">
        <f t="shared" si="276"/>
        <v>ASSET CLASS MUST BE ALLOCATED</v>
      </c>
      <c r="AYA13" s="277" t="str">
        <f t="shared" si="276"/>
        <v>ASSET CLASS MUST BE ALLOCATED</v>
      </c>
      <c r="AYB13" s="277" t="str">
        <f t="shared" si="276"/>
        <v>ASSET CLASS MUST BE ALLOCATED</v>
      </c>
      <c r="AYC13" s="277" t="str">
        <f t="shared" si="276"/>
        <v>ASSET CLASS MUST BE ALLOCATED</v>
      </c>
      <c r="AYD13" s="277" t="str">
        <f t="shared" si="276"/>
        <v>ASSET CLASS MUST BE ALLOCATED</v>
      </c>
      <c r="AYE13" s="277" t="str">
        <f t="shared" si="276"/>
        <v>ASSET CLASS MUST BE ALLOCATED</v>
      </c>
      <c r="AYF13" s="277" t="str">
        <f t="shared" si="276"/>
        <v>ASSET CLASS MUST BE ALLOCATED</v>
      </c>
      <c r="AYG13" s="277" t="str">
        <f t="shared" si="276"/>
        <v>ASSET CLASS MUST BE ALLOCATED</v>
      </c>
      <c r="AYH13" s="277" t="str">
        <f t="shared" si="276"/>
        <v>ASSET CLASS MUST BE ALLOCATED</v>
      </c>
      <c r="AYI13" s="277" t="str">
        <f t="shared" si="276"/>
        <v>ASSET CLASS MUST BE ALLOCATED</v>
      </c>
      <c r="AYJ13" s="277" t="str">
        <f t="shared" si="276"/>
        <v>ASSET CLASS MUST BE ALLOCATED</v>
      </c>
      <c r="AYK13" s="277" t="str">
        <f t="shared" si="276"/>
        <v>ASSET CLASS MUST BE ALLOCATED</v>
      </c>
      <c r="AYL13" s="277" t="str">
        <f t="shared" si="276"/>
        <v>ASSET CLASS MUST BE ALLOCATED</v>
      </c>
      <c r="AYM13" s="277" t="str">
        <f t="shared" si="276"/>
        <v>ASSET CLASS MUST BE ALLOCATED</v>
      </c>
      <c r="AYN13" s="277" t="str">
        <f t="shared" si="276"/>
        <v>ASSET CLASS MUST BE ALLOCATED</v>
      </c>
      <c r="AYO13" s="277" t="str">
        <f t="shared" si="276"/>
        <v>ASSET CLASS MUST BE ALLOCATED</v>
      </c>
      <c r="AYP13" s="277" t="str">
        <f t="shared" si="276"/>
        <v>ASSET CLASS MUST BE ALLOCATED</v>
      </c>
      <c r="AYQ13" s="277" t="str">
        <f t="shared" si="276"/>
        <v>ASSET CLASS MUST BE ALLOCATED</v>
      </c>
      <c r="AYR13" s="277" t="str">
        <f t="shared" si="276"/>
        <v>ASSET CLASS MUST BE ALLOCATED</v>
      </c>
      <c r="AYS13" s="277" t="str">
        <f t="shared" si="276"/>
        <v>ASSET CLASS MUST BE ALLOCATED</v>
      </c>
      <c r="AYT13" s="277" t="str">
        <f t="shared" ref="AYT13:BBE13" si="277">IF(AYT14="","ASSET CLASS MUST BE ALLOCATED",IF(AYT7="Non-capitalised",IF(AYT14="Non-capitalised project","","Non capitalised project asset class must be selected"),""))</f>
        <v>ASSET CLASS MUST BE ALLOCATED</v>
      </c>
      <c r="AYU13" s="277" t="str">
        <f t="shared" si="277"/>
        <v>ASSET CLASS MUST BE ALLOCATED</v>
      </c>
      <c r="AYV13" s="277" t="str">
        <f t="shared" si="277"/>
        <v>ASSET CLASS MUST BE ALLOCATED</v>
      </c>
      <c r="AYW13" s="277" t="str">
        <f t="shared" si="277"/>
        <v>ASSET CLASS MUST BE ALLOCATED</v>
      </c>
      <c r="AYX13" s="277" t="str">
        <f t="shared" si="277"/>
        <v>ASSET CLASS MUST BE ALLOCATED</v>
      </c>
      <c r="AYY13" s="277" t="str">
        <f t="shared" si="277"/>
        <v>ASSET CLASS MUST BE ALLOCATED</v>
      </c>
      <c r="AYZ13" s="277" t="str">
        <f t="shared" si="277"/>
        <v>ASSET CLASS MUST BE ALLOCATED</v>
      </c>
      <c r="AZA13" s="277" t="str">
        <f t="shared" si="277"/>
        <v>ASSET CLASS MUST BE ALLOCATED</v>
      </c>
      <c r="AZB13" s="277" t="str">
        <f t="shared" si="277"/>
        <v>ASSET CLASS MUST BE ALLOCATED</v>
      </c>
      <c r="AZC13" s="277" t="str">
        <f t="shared" si="277"/>
        <v>ASSET CLASS MUST BE ALLOCATED</v>
      </c>
      <c r="AZD13" s="277" t="str">
        <f t="shared" si="277"/>
        <v>ASSET CLASS MUST BE ALLOCATED</v>
      </c>
      <c r="AZE13" s="277" t="str">
        <f t="shared" si="277"/>
        <v>ASSET CLASS MUST BE ALLOCATED</v>
      </c>
      <c r="AZF13" s="277" t="str">
        <f t="shared" si="277"/>
        <v>ASSET CLASS MUST BE ALLOCATED</v>
      </c>
      <c r="AZG13" s="277" t="str">
        <f t="shared" si="277"/>
        <v>ASSET CLASS MUST BE ALLOCATED</v>
      </c>
      <c r="AZH13" s="277" t="str">
        <f t="shared" si="277"/>
        <v>ASSET CLASS MUST BE ALLOCATED</v>
      </c>
      <c r="AZI13" s="277" t="str">
        <f t="shared" si="277"/>
        <v>ASSET CLASS MUST BE ALLOCATED</v>
      </c>
      <c r="AZJ13" s="277" t="str">
        <f t="shared" si="277"/>
        <v>ASSET CLASS MUST BE ALLOCATED</v>
      </c>
      <c r="AZK13" s="277" t="str">
        <f t="shared" si="277"/>
        <v>ASSET CLASS MUST BE ALLOCATED</v>
      </c>
      <c r="AZL13" s="277" t="str">
        <f t="shared" si="277"/>
        <v>ASSET CLASS MUST BE ALLOCATED</v>
      </c>
      <c r="AZM13" s="277" t="str">
        <f t="shared" si="277"/>
        <v>ASSET CLASS MUST BE ALLOCATED</v>
      </c>
      <c r="AZN13" s="277" t="str">
        <f t="shared" si="277"/>
        <v>ASSET CLASS MUST BE ALLOCATED</v>
      </c>
      <c r="AZO13" s="277" t="str">
        <f t="shared" si="277"/>
        <v>ASSET CLASS MUST BE ALLOCATED</v>
      </c>
      <c r="AZP13" s="277" t="str">
        <f t="shared" si="277"/>
        <v>ASSET CLASS MUST BE ALLOCATED</v>
      </c>
      <c r="AZQ13" s="277" t="str">
        <f t="shared" si="277"/>
        <v>ASSET CLASS MUST BE ALLOCATED</v>
      </c>
      <c r="AZR13" s="277" t="str">
        <f t="shared" si="277"/>
        <v>ASSET CLASS MUST BE ALLOCATED</v>
      </c>
      <c r="AZS13" s="277" t="str">
        <f t="shared" si="277"/>
        <v>ASSET CLASS MUST BE ALLOCATED</v>
      </c>
      <c r="AZT13" s="277" t="str">
        <f t="shared" si="277"/>
        <v>ASSET CLASS MUST BE ALLOCATED</v>
      </c>
      <c r="AZU13" s="277" t="str">
        <f t="shared" si="277"/>
        <v>ASSET CLASS MUST BE ALLOCATED</v>
      </c>
      <c r="AZV13" s="277" t="str">
        <f t="shared" si="277"/>
        <v>ASSET CLASS MUST BE ALLOCATED</v>
      </c>
      <c r="AZW13" s="277" t="str">
        <f t="shared" si="277"/>
        <v>ASSET CLASS MUST BE ALLOCATED</v>
      </c>
      <c r="AZX13" s="277" t="str">
        <f t="shared" si="277"/>
        <v>ASSET CLASS MUST BE ALLOCATED</v>
      </c>
      <c r="AZY13" s="277" t="str">
        <f t="shared" si="277"/>
        <v>ASSET CLASS MUST BE ALLOCATED</v>
      </c>
      <c r="AZZ13" s="277" t="str">
        <f t="shared" si="277"/>
        <v>ASSET CLASS MUST BE ALLOCATED</v>
      </c>
      <c r="BAA13" s="277" t="str">
        <f t="shared" si="277"/>
        <v>ASSET CLASS MUST BE ALLOCATED</v>
      </c>
      <c r="BAB13" s="277" t="str">
        <f t="shared" si="277"/>
        <v>ASSET CLASS MUST BE ALLOCATED</v>
      </c>
      <c r="BAC13" s="277" t="str">
        <f t="shared" si="277"/>
        <v>ASSET CLASS MUST BE ALLOCATED</v>
      </c>
      <c r="BAD13" s="277" t="str">
        <f t="shared" si="277"/>
        <v>ASSET CLASS MUST BE ALLOCATED</v>
      </c>
      <c r="BAE13" s="277" t="str">
        <f t="shared" si="277"/>
        <v>ASSET CLASS MUST BE ALLOCATED</v>
      </c>
      <c r="BAF13" s="277" t="str">
        <f t="shared" si="277"/>
        <v>ASSET CLASS MUST BE ALLOCATED</v>
      </c>
      <c r="BAG13" s="277" t="str">
        <f t="shared" si="277"/>
        <v>ASSET CLASS MUST BE ALLOCATED</v>
      </c>
      <c r="BAH13" s="277" t="str">
        <f t="shared" si="277"/>
        <v>ASSET CLASS MUST BE ALLOCATED</v>
      </c>
      <c r="BAI13" s="277" t="str">
        <f t="shared" si="277"/>
        <v>ASSET CLASS MUST BE ALLOCATED</v>
      </c>
      <c r="BAJ13" s="277" t="str">
        <f t="shared" si="277"/>
        <v>ASSET CLASS MUST BE ALLOCATED</v>
      </c>
      <c r="BAK13" s="277" t="str">
        <f t="shared" si="277"/>
        <v>ASSET CLASS MUST BE ALLOCATED</v>
      </c>
      <c r="BAL13" s="277" t="str">
        <f t="shared" si="277"/>
        <v>ASSET CLASS MUST BE ALLOCATED</v>
      </c>
      <c r="BAM13" s="277" t="str">
        <f t="shared" si="277"/>
        <v>ASSET CLASS MUST BE ALLOCATED</v>
      </c>
      <c r="BAN13" s="277" t="str">
        <f t="shared" si="277"/>
        <v>ASSET CLASS MUST BE ALLOCATED</v>
      </c>
      <c r="BAO13" s="277" t="str">
        <f t="shared" si="277"/>
        <v>ASSET CLASS MUST BE ALLOCATED</v>
      </c>
      <c r="BAP13" s="277" t="str">
        <f t="shared" si="277"/>
        <v>ASSET CLASS MUST BE ALLOCATED</v>
      </c>
      <c r="BAQ13" s="277" t="str">
        <f t="shared" si="277"/>
        <v>ASSET CLASS MUST BE ALLOCATED</v>
      </c>
      <c r="BAR13" s="277" t="str">
        <f t="shared" si="277"/>
        <v>ASSET CLASS MUST BE ALLOCATED</v>
      </c>
      <c r="BAS13" s="277" t="str">
        <f t="shared" si="277"/>
        <v>ASSET CLASS MUST BE ALLOCATED</v>
      </c>
      <c r="BAT13" s="277" t="str">
        <f t="shared" si="277"/>
        <v>ASSET CLASS MUST BE ALLOCATED</v>
      </c>
      <c r="BAU13" s="277" t="str">
        <f t="shared" si="277"/>
        <v>ASSET CLASS MUST BE ALLOCATED</v>
      </c>
      <c r="BAV13" s="277" t="str">
        <f t="shared" si="277"/>
        <v>ASSET CLASS MUST BE ALLOCATED</v>
      </c>
      <c r="BAW13" s="277" t="str">
        <f t="shared" si="277"/>
        <v>ASSET CLASS MUST BE ALLOCATED</v>
      </c>
      <c r="BAX13" s="277" t="str">
        <f t="shared" si="277"/>
        <v>ASSET CLASS MUST BE ALLOCATED</v>
      </c>
      <c r="BAY13" s="277" t="str">
        <f t="shared" si="277"/>
        <v>ASSET CLASS MUST BE ALLOCATED</v>
      </c>
      <c r="BAZ13" s="277" t="str">
        <f t="shared" si="277"/>
        <v>ASSET CLASS MUST BE ALLOCATED</v>
      </c>
      <c r="BBA13" s="277" t="str">
        <f t="shared" si="277"/>
        <v>ASSET CLASS MUST BE ALLOCATED</v>
      </c>
      <c r="BBB13" s="277" t="str">
        <f t="shared" si="277"/>
        <v>ASSET CLASS MUST BE ALLOCATED</v>
      </c>
      <c r="BBC13" s="277" t="str">
        <f t="shared" si="277"/>
        <v>ASSET CLASS MUST BE ALLOCATED</v>
      </c>
      <c r="BBD13" s="277" t="str">
        <f t="shared" si="277"/>
        <v>ASSET CLASS MUST BE ALLOCATED</v>
      </c>
      <c r="BBE13" s="277" t="str">
        <f t="shared" si="277"/>
        <v>ASSET CLASS MUST BE ALLOCATED</v>
      </c>
      <c r="BBF13" s="277" t="str">
        <f t="shared" ref="BBF13:BDQ13" si="278">IF(BBF14="","ASSET CLASS MUST BE ALLOCATED",IF(BBF7="Non-capitalised",IF(BBF14="Non-capitalised project","","Non capitalised project asset class must be selected"),""))</f>
        <v>ASSET CLASS MUST BE ALLOCATED</v>
      </c>
      <c r="BBG13" s="277" t="str">
        <f t="shared" si="278"/>
        <v>ASSET CLASS MUST BE ALLOCATED</v>
      </c>
      <c r="BBH13" s="277" t="str">
        <f t="shared" si="278"/>
        <v>ASSET CLASS MUST BE ALLOCATED</v>
      </c>
      <c r="BBI13" s="277" t="str">
        <f t="shared" si="278"/>
        <v>ASSET CLASS MUST BE ALLOCATED</v>
      </c>
      <c r="BBJ13" s="277" t="str">
        <f t="shared" si="278"/>
        <v>ASSET CLASS MUST BE ALLOCATED</v>
      </c>
      <c r="BBK13" s="277" t="str">
        <f t="shared" si="278"/>
        <v>ASSET CLASS MUST BE ALLOCATED</v>
      </c>
      <c r="BBL13" s="277" t="str">
        <f t="shared" si="278"/>
        <v>ASSET CLASS MUST BE ALLOCATED</v>
      </c>
      <c r="BBM13" s="277" t="str">
        <f t="shared" si="278"/>
        <v>ASSET CLASS MUST BE ALLOCATED</v>
      </c>
      <c r="BBN13" s="277" t="str">
        <f t="shared" si="278"/>
        <v>ASSET CLASS MUST BE ALLOCATED</v>
      </c>
      <c r="BBO13" s="277" t="str">
        <f t="shared" si="278"/>
        <v>ASSET CLASS MUST BE ALLOCATED</v>
      </c>
      <c r="BBP13" s="277" t="str">
        <f t="shared" si="278"/>
        <v>ASSET CLASS MUST BE ALLOCATED</v>
      </c>
      <c r="BBQ13" s="277" t="str">
        <f t="shared" si="278"/>
        <v>ASSET CLASS MUST BE ALLOCATED</v>
      </c>
      <c r="BBR13" s="277" t="str">
        <f t="shared" si="278"/>
        <v>ASSET CLASS MUST BE ALLOCATED</v>
      </c>
      <c r="BBS13" s="277" t="str">
        <f t="shared" si="278"/>
        <v>ASSET CLASS MUST BE ALLOCATED</v>
      </c>
      <c r="BBT13" s="277" t="str">
        <f t="shared" si="278"/>
        <v>ASSET CLASS MUST BE ALLOCATED</v>
      </c>
      <c r="BBU13" s="277" t="str">
        <f t="shared" si="278"/>
        <v>ASSET CLASS MUST BE ALLOCATED</v>
      </c>
      <c r="BBV13" s="277" t="str">
        <f t="shared" si="278"/>
        <v>ASSET CLASS MUST BE ALLOCATED</v>
      </c>
      <c r="BBW13" s="277" t="str">
        <f t="shared" si="278"/>
        <v>ASSET CLASS MUST BE ALLOCATED</v>
      </c>
      <c r="BBX13" s="277" t="str">
        <f t="shared" si="278"/>
        <v>ASSET CLASS MUST BE ALLOCATED</v>
      </c>
      <c r="BBY13" s="277" t="str">
        <f t="shared" si="278"/>
        <v>ASSET CLASS MUST BE ALLOCATED</v>
      </c>
      <c r="BBZ13" s="277" t="str">
        <f t="shared" si="278"/>
        <v>ASSET CLASS MUST BE ALLOCATED</v>
      </c>
      <c r="BCA13" s="277" t="str">
        <f t="shared" si="278"/>
        <v>ASSET CLASS MUST BE ALLOCATED</v>
      </c>
      <c r="BCB13" s="277" t="str">
        <f t="shared" si="278"/>
        <v>ASSET CLASS MUST BE ALLOCATED</v>
      </c>
      <c r="BCC13" s="277" t="str">
        <f t="shared" si="278"/>
        <v>ASSET CLASS MUST BE ALLOCATED</v>
      </c>
      <c r="BCD13" s="277" t="str">
        <f t="shared" si="278"/>
        <v>ASSET CLASS MUST BE ALLOCATED</v>
      </c>
      <c r="BCE13" s="277" t="str">
        <f t="shared" si="278"/>
        <v>ASSET CLASS MUST BE ALLOCATED</v>
      </c>
      <c r="BCF13" s="277" t="str">
        <f t="shared" si="278"/>
        <v>ASSET CLASS MUST BE ALLOCATED</v>
      </c>
      <c r="BCG13" s="277" t="str">
        <f t="shared" si="278"/>
        <v>ASSET CLASS MUST BE ALLOCATED</v>
      </c>
      <c r="BCH13" s="277" t="str">
        <f t="shared" si="278"/>
        <v>ASSET CLASS MUST BE ALLOCATED</v>
      </c>
      <c r="BCI13" s="277" t="str">
        <f t="shared" si="278"/>
        <v>ASSET CLASS MUST BE ALLOCATED</v>
      </c>
      <c r="BCJ13" s="277" t="str">
        <f t="shared" si="278"/>
        <v>ASSET CLASS MUST BE ALLOCATED</v>
      </c>
      <c r="BCK13" s="277" t="str">
        <f t="shared" si="278"/>
        <v>ASSET CLASS MUST BE ALLOCATED</v>
      </c>
      <c r="BCL13" s="277" t="str">
        <f t="shared" si="278"/>
        <v>ASSET CLASS MUST BE ALLOCATED</v>
      </c>
      <c r="BCM13" s="277" t="str">
        <f t="shared" si="278"/>
        <v>ASSET CLASS MUST BE ALLOCATED</v>
      </c>
      <c r="BCN13" s="277" t="str">
        <f t="shared" si="278"/>
        <v>ASSET CLASS MUST BE ALLOCATED</v>
      </c>
      <c r="BCO13" s="277" t="str">
        <f t="shared" si="278"/>
        <v>ASSET CLASS MUST BE ALLOCATED</v>
      </c>
      <c r="BCP13" s="277" t="str">
        <f t="shared" si="278"/>
        <v>ASSET CLASS MUST BE ALLOCATED</v>
      </c>
      <c r="BCQ13" s="277" t="str">
        <f t="shared" si="278"/>
        <v>ASSET CLASS MUST BE ALLOCATED</v>
      </c>
      <c r="BCR13" s="277" t="str">
        <f t="shared" si="278"/>
        <v>ASSET CLASS MUST BE ALLOCATED</v>
      </c>
      <c r="BCS13" s="277" t="str">
        <f t="shared" si="278"/>
        <v>ASSET CLASS MUST BE ALLOCATED</v>
      </c>
      <c r="BCT13" s="277" t="str">
        <f t="shared" si="278"/>
        <v>ASSET CLASS MUST BE ALLOCATED</v>
      </c>
      <c r="BCU13" s="277" t="str">
        <f t="shared" si="278"/>
        <v>ASSET CLASS MUST BE ALLOCATED</v>
      </c>
      <c r="BCV13" s="277" t="str">
        <f t="shared" si="278"/>
        <v>ASSET CLASS MUST BE ALLOCATED</v>
      </c>
      <c r="BCW13" s="277" t="str">
        <f t="shared" si="278"/>
        <v>ASSET CLASS MUST BE ALLOCATED</v>
      </c>
      <c r="BCX13" s="277" t="str">
        <f t="shared" si="278"/>
        <v>ASSET CLASS MUST BE ALLOCATED</v>
      </c>
      <c r="BCY13" s="277" t="str">
        <f t="shared" si="278"/>
        <v>ASSET CLASS MUST BE ALLOCATED</v>
      </c>
      <c r="BCZ13" s="277" t="str">
        <f t="shared" si="278"/>
        <v>ASSET CLASS MUST BE ALLOCATED</v>
      </c>
      <c r="BDA13" s="277" t="str">
        <f t="shared" si="278"/>
        <v>ASSET CLASS MUST BE ALLOCATED</v>
      </c>
      <c r="BDB13" s="277" t="str">
        <f t="shared" si="278"/>
        <v>ASSET CLASS MUST BE ALLOCATED</v>
      </c>
      <c r="BDC13" s="277" t="str">
        <f t="shared" si="278"/>
        <v>ASSET CLASS MUST BE ALLOCATED</v>
      </c>
      <c r="BDD13" s="277" t="str">
        <f t="shared" si="278"/>
        <v>ASSET CLASS MUST BE ALLOCATED</v>
      </c>
      <c r="BDE13" s="277" t="str">
        <f t="shared" si="278"/>
        <v>ASSET CLASS MUST BE ALLOCATED</v>
      </c>
      <c r="BDF13" s="277" t="str">
        <f t="shared" si="278"/>
        <v>ASSET CLASS MUST BE ALLOCATED</v>
      </c>
      <c r="BDG13" s="277" t="str">
        <f t="shared" si="278"/>
        <v>ASSET CLASS MUST BE ALLOCATED</v>
      </c>
      <c r="BDH13" s="277" t="str">
        <f t="shared" si="278"/>
        <v>ASSET CLASS MUST BE ALLOCATED</v>
      </c>
      <c r="BDI13" s="277" t="str">
        <f t="shared" si="278"/>
        <v>ASSET CLASS MUST BE ALLOCATED</v>
      </c>
      <c r="BDJ13" s="277" t="str">
        <f t="shared" si="278"/>
        <v>ASSET CLASS MUST BE ALLOCATED</v>
      </c>
      <c r="BDK13" s="277" t="str">
        <f t="shared" si="278"/>
        <v>ASSET CLASS MUST BE ALLOCATED</v>
      </c>
      <c r="BDL13" s="277" t="str">
        <f t="shared" si="278"/>
        <v>ASSET CLASS MUST BE ALLOCATED</v>
      </c>
      <c r="BDM13" s="277" t="str">
        <f t="shared" si="278"/>
        <v>ASSET CLASS MUST BE ALLOCATED</v>
      </c>
      <c r="BDN13" s="277" t="str">
        <f t="shared" si="278"/>
        <v>ASSET CLASS MUST BE ALLOCATED</v>
      </c>
      <c r="BDO13" s="277" t="str">
        <f t="shared" si="278"/>
        <v>ASSET CLASS MUST BE ALLOCATED</v>
      </c>
      <c r="BDP13" s="277" t="str">
        <f t="shared" si="278"/>
        <v>ASSET CLASS MUST BE ALLOCATED</v>
      </c>
      <c r="BDQ13" s="277" t="str">
        <f t="shared" si="278"/>
        <v>ASSET CLASS MUST BE ALLOCATED</v>
      </c>
      <c r="BDR13" s="277" t="str">
        <f t="shared" ref="BDR13:BGC13" si="279">IF(BDR14="","ASSET CLASS MUST BE ALLOCATED",IF(BDR7="Non-capitalised",IF(BDR14="Non-capitalised project","","Non capitalised project asset class must be selected"),""))</f>
        <v>ASSET CLASS MUST BE ALLOCATED</v>
      </c>
      <c r="BDS13" s="277" t="str">
        <f t="shared" si="279"/>
        <v>ASSET CLASS MUST BE ALLOCATED</v>
      </c>
      <c r="BDT13" s="277" t="str">
        <f t="shared" si="279"/>
        <v>ASSET CLASS MUST BE ALLOCATED</v>
      </c>
      <c r="BDU13" s="277" t="str">
        <f t="shared" si="279"/>
        <v>ASSET CLASS MUST BE ALLOCATED</v>
      </c>
      <c r="BDV13" s="277" t="str">
        <f t="shared" si="279"/>
        <v>ASSET CLASS MUST BE ALLOCATED</v>
      </c>
      <c r="BDW13" s="277" t="str">
        <f t="shared" si="279"/>
        <v>ASSET CLASS MUST BE ALLOCATED</v>
      </c>
      <c r="BDX13" s="277" t="str">
        <f t="shared" si="279"/>
        <v>ASSET CLASS MUST BE ALLOCATED</v>
      </c>
      <c r="BDY13" s="277" t="str">
        <f t="shared" si="279"/>
        <v>ASSET CLASS MUST BE ALLOCATED</v>
      </c>
      <c r="BDZ13" s="277" t="str">
        <f t="shared" si="279"/>
        <v>ASSET CLASS MUST BE ALLOCATED</v>
      </c>
      <c r="BEA13" s="277" t="str">
        <f t="shared" si="279"/>
        <v>ASSET CLASS MUST BE ALLOCATED</v>
      </c>
      <c r="BEB13" s="277" t="str">
        <f t="shared" si="279"/>
        <v>ASSET CLASS MUST BE ALLOCATED</v>
      </c>
      <c r="BEC13" s="277" t="str">
        <f t="shared" si="279"/>
        <v>ASSET CLASS MUST BE ALLOCATED</v>
      </c>
      <c r="BED13" s="277" t="str">
        <f t="shared" si="279"/>
        <v>ASSET CLASS MUST BE ALLOCATED</v>
      </c>
      <c r="BEE13" s="277" t="str">
        <f t="shared" si="279"/>
        <v>ASSET CLASS MUST BE ALLOCATED</v>
      </c>
      <c r="BEF13" s="277" t="str">
        <f t="shared" si="279"/>
        <v>ASSET CLASS MUST BE ALLOCATED</v>
      </c>
      <c r="BEG13" s="277" t="str">
        <f t="shared" si="279"/>
        <v>ASSET CLASS MUST BE ALLOCATED</v>
      </c>
      <c r="BEH13" s="277" t="str">
        <f t="shared" si="279"/>
        <v>ASSET CLASS MUST BE ALLOCATED</v>
      </c>
      <c r="BEI13" s="277" t="str">
        <f t="shared" si="279"/>
        <v>ASSET CLASS MUST BE ALLOCATED</v>
      </c>
      <c r="BEJ13" s="277" t="str">
        <f t="shared" si="279"/>
        <v>ASSET CLASS MUST BE ALLOCATED</v>
      </c>
      <c r="BEK13" s="277" t="str">
        <f t="shared" si="279"/>
        <v>ASSET CLASS MUST BE ALLOCATED</v>
      </c>
      <c r="BEL13" s="277" t="str">
        <f t="shared" si="279"/>
        <v>ASSET CLASS MUST BE ALLOCATED</v>
      </c>
      <c r="BEM13" s="277" t="str">
        <f t="shared" si="279"/>
        <v>ASSET CLASS MUST BE ALLOCATED</v>
      </c>
      <c r="BEN13" s="277" t="str">
        <f t="shared" si="279"/>
        <v>ASSET CLASS MUST BE ALLOCATED</v>
      </c>
      <c r="BEO13" s="277" t="str">
        <f t="shared" si="279"/>
        <v>ASSET CLASS MUST BE ALLOCATED</v>
      </c>
      <c r="BEP13" s="277" t="str">
        <f t="shared" si="279"/>
        <v>ASSET CLASS MUST BE ALLOCATED</v>
      </c>
      <c r="BEQ13" s="277" t="str">
        <f t="shared" si="279"/>
        <v>ASSET CLASS MUST BE ALLOCATED</v>
      </c>
      <c r="BER13" s="277" t="str">
        <f t="shared" si="279"/>
        <v>ASSET CLASS MUST BE ALLOCATED</v>
      </c>
      <c r="BES13" s="277" t="str">
        <f t="shared" si="279"/>
        <v>ASSET CLASS MUST BE ALLOCATED</v>
      </c>
      <c r="BET13" s="277" t="str">
        <f t="shared" si="279"/>
        <v>ASSET CLASS MUST BE ALLOCATED</v>
      </c>
      <c r="BEU13" s="277" t="str">
        <f t="shared" si="279"/>
        <v>ASSET CLASS MUST BE ALLOCATED</v>
      </c>
      <c r="BEV13" s="277" t="str">
        <f t="shared" si="279"/>
        <v>ASSET CLASS MUST BE ALLOCATED</v>
      </c>
      <c r="BEW13" s="277" t="str">
        <f t="shared" si="279"/>
        <v>ASSET CLASS MUST BE ALLOCATED</v>
      </c>
      <c r="BEX13" s="277" t="str">
        <f t="shared" si="279"/>
        <v>ASSET CLASS MUST BE ALLOCATED</v>
      </c>
      <c r="BEY13" s="277" t="str">
        <f t="shared" si="279"/>
        <v>ASSET CLASS MUST BE ALLOCATED</v>
      </c>
      <c r="BEZ13" s="277" t="str">
        <f t="shared" si="279"/>
        <v>ASSET CLASS MUST BE ALLOCATED</v>
      </c>
      <c r="BFA13" s="277" t="str">
        <f t="shared" si="279"/>
        <v>ASSET CLASS MUST BE ALLOCATED</v>
      </c>
      <c r="BFB13" s="277" t="str">
        <f t="shared" si="279"/>
        <v>ASSET CLASS MUST BE ALLOCATED</v>
      </c>
      <c r="BFC13" s="277" t="str">
        <f t="shared" si="279"/>
        <v>ASSET CLASS MUST BE ALLOCATED</v>
      </c>
      <c r="BFD13" s="277" t="str">
        <f t="shared" si="279"/>
        <v>ASSET CLASS MUST BE ALLOCATED</v>
      </c>
      <c r="BFE13" s="277" t="str">
        <f t="shared" si="279"/>
        <v>ASSET CLASS MUST BE ALLOCATED</v>
      </c>
      <c r="BFF13" s="277" t="str">
        <f t="shared" si="279"/>
        <v>ASSET CLASS MUST BE ALLOCATED</v>
      </c>
      <c r="BFG13" s="277" t="str">
        <f t="shared" si="279"/>
        <v>ASSET CLASS MUST BE ALLOCATED</v>
      </c>
      <c r="BFH13" s="277" t="str">
        <f t="shared" si="279"/>
        <v>ASSET CLASS MUST BE ALLOCATED</v>
      </c>
      <c r="BFI13" s="277" t="str">
        <f t="shared" si="279"/>
        <v>ASSET CLASS MUST BE ALLOCATED</v>
      </c>
      <c r="BFJ13" s="277" t="str">
        <f t="shared" si="279"/>
        <v>ASSET CLASS MUST BE ALLOCATED</v>
      </c>
      <c r="BFK13" s="277" t="str">
        <f t="shared" si="279"/>
        <v>ASSET CLASS MUST BE ALLOCATED</v>
      </c>
      <c r="BFL13" s="277" t="str">
        <f t="shared" si="279"/>
        <v>ASSET CLASS MUST BE ALLOCATED</v>
      </c>
      <c r="BFM13" s="277" t="str">
        <f t="shared" si="279"/>
        <v>ASSET CLASS MUST BE ALLOCATED</v>
      </c>
      <c r="BFN13" s="277" t="str">
        <f t="shared" si="279"/>
        <v>ASSET CLASS MUST BE ALLOCATED</v>
      </c>
      <c r="BFO13" s="277" t="str">
        <f t="shared" si="279"/>
        <v>ASSET CLASS MUST BE ALLOCATED</v>
      </c>
      <c r="BFP13" s="277" t="str">
        <f t="shared" si="279"/>
        <v>ASSET CLASS MUST BE ALLOCATED</v>
      </c>
      <c r="BFQ13" s="277" t="str">
        <f t="shared" si="279"/>
        <v>ASSET CLASS MUST BE ALLOCATED</v>
      </c>
      <c r="BFR13" s="277" t="str">
        <f t="shared" si="279"/>
        <v>ASSET CLASS MUST BE ALLOCATED</v>
      </c>
      <c r="BFS13" s="277" t="str">
        <f t="shared" si="279"/>
        <v>ASSET CLASS MUST BE ALLOCATED</v>
      </c>
      <c r="BFT13" s="277" t="str">
        <f t="shared" si="279"/>
        <v>ASSET CLASS MUST BE ALLOCATED</v>
      </c>
      <c r="BFU13" s="277" t="str">
        <f t="shared" si="279"/>
        <v>ASSET CLASS MUST BE ALLOCATED</v>
      </c>
      <c r="BFV13" s="277" t="str">
        <f t="shared" si="279"/>
        <v>ASSET CLASS MUST BE ALLOCATED</v>
      </c>
      <c r="BFW13" s="277" t="str">
        <f t="shared" si="279"/>
        <v>ASSET CLASS MUST BE ALLOCATED</v>
      </c>
      <c r="BFX13" s="277" t="str">
        <f t="shared" si="279"/>
        <v>ASSET CLASS MUST BE ALLOCATED</v>
      </c>
      <c r="BFY13" s="277" t="str">
        <f t="shared" si="279"/>
        <v>ASSET CLASS MUST BE ALLOCATED</v>
      </c>
      <c r="BFZ13" s="277" t="str">
        <f t="shared" si="279"/>
        <v>ASSET CLASS MUST BE ALLOCATED</v>
      </c>
      <c r="BGA13" s="277" t="str">
        <f t="shared" si="279"/>
        <v>ASSET CLASS MUST BE ALLOCATED</v>
      </c>
      <c r="BGB13" s="277" t="str">
        <f t="shared" si="279"/>
        <v>ASSET CLASS MUST BE ALLOCATED</v>
      </c>
      <c r="BGC13" s="277" t="str">
        <f t="shared" si="279"/>
        <v>ASSET CLASS MUST BE ALLOCATED</v>
      </c>
      <c r="BGD13" s="277" t="str">
        <f t="shared" ref="BGD13:BIO13" si="280">IF(BGD14="","ASSET CLASS MUST BE ALLOCATED",IF(BGD7="Non-capitalised",IF(BGD14="Non-capitalised project","","Non capitalised project asset class must be selected"),""))</f>
        <v>ASSET CLASS MUST BE ALLOCATED</v>
      </c>
      <c r="BGE13" s="277" t="str">
        <f t="shared" si="280"/>
        <v>ASSET CLASS MUST BE ALLOCATED</v>
      </c>
      <c r="BGF13" s="277" t="str">
        <f t="shared" si="280"/>
        <v>ASSET CLASS MUST BE ALLOCATED</v>
      </c>
      <c r="BGG13" s="277" t="str">
        <f t="shared" si="280"/>
        <v>ASSET CLASS MUST BE ALLOCATED</v>
      </c>
      <c r="BGH13" s="277" t="str">
        <f t="shared" si="280"/>
        <v>ASSET CLASS MUST BE ALLOCATED</v>
      </c>
      <c r="BGI13" s="277" t="str">
        <f t="shared" si="280"/>
        <v>ASSET CLASS MUST BE ALLOCATED</v>
      </c>
      <c r="BGJ13" s="277" t="str">
        <f t="shared" si="280"/>
        <v>ASSET CLASS MUST BE ALLOCATED</v>
      </c>
      <c r="BGK13" s="277" t="str">
        <f t="shared" si="280"/>
        <v>ASSET CLASS MUST BE ALLOCATED</v>
      </c>
      <c r="BGL13" s="277" t="str">
        <f t="shared" si="280"/>
        <v>ASSET CLASS MUST BE ALLOCATED</v>
      </c>
      <c r="BGM13" s="277" t="str">
        <f t="shared" si="280"/>
        <v>ASSET CLASS MUST BE ALLOCATED</v>
      </c>
      <c r="BGN13" s="277" t="str">
        <f t="shared" si="280"/>
        <v>ASSET CLASS MUST BE ALLOCATED</v>
      </c>
      <c r="BGO13" s="277" t="str">
        <f t="shared" si="280"/>
        <v>ASSET CLASS MUST BE ALLOCATED</v>
      </c>
      <c r="BGP13" s="277" t="str">
        <f t="shared" si="280"/>
        <v>ASSET CLASS MUST BE ALLOCATED</v>
      </c>
      <c r="BGQ13" s="277" t="str">
        <f t="shared" si="280"/>
        <v>ASSET CLASS MUST BE ALLOCATED</v>
      </c>
      <c r="BGR13" s="277" t="str">
        <f t="shared" si="280"/>
        <v>ASSET CLASS MUST BE ALLOCATED</v>
      </c>
      <c r="BGS13" s="277" t="str">
        <f t="shared" si="280"/>
        <v>ASSET CLASS MUST BE ALLOCATED</v>
      </c>
      <c r="BGT13" s="277" t="str">
        <f t="shared" si="280"/>
        <v>ASSET CLASS MUST BE ALLOCATED</v>
      </c>
      <c r="BGU13" s="277" t="str">
        <f t="shared" si="280"/>
        <v>ASSET CLASS MUST BE ALLOCATED</v>
      </c>
      <c r="BGV13" s="277" t="str">
        <f t="shared" si="280"/>
        <v>ASSET CLASS MUST BE ALLOCATED</v>
      </c>
      <c r="BGW13" s="277" t="str">
        <f t="shared" si="280"/>
        <v>ASSET CLASS MUST BE ALLOCATED</v>
      </c>
      <c r="BGX13" s="277" t="str">
        <f t="shared" si="280"/>
        <v>ASSET CLASS MUST BE ALLOCATED</v>
      </c>
      <c r="BGY13" s="277" t="str">
        <f t="shared" si="280"/>
        <v>ASSET CLASS MUST BE ALLOCATED</v>
      </c>
      <c r="BGZ13" s="277" t="str">
        <f t="shared" si="280"/>
        <v>ASSET CLASS MUST BE ALLOCATED</v>
      </c>
      <c r="BHA13" s="277" t="str">
        <f t="shared" si="280"/>
        <v>ASSET CLASS MUST BE ALLOCATED</v>
      </c>
      <c r="BHB13" s="277" t="str">
        <f t="shared" si="280"/>
        <v>ASSET CLASS MUST BE ALLOCATED</v>
      </c>
      <c r="BHC13" s="277" t="str">
        <f t="shared" si="280"/>
        <v>ASSET CLASS MUST BE ALLOCATED</v>
      </c>
      <c r="BHD13" s="277" t="str">
        <f t="shared" si="280"/>
        <v>ASSET CLASS MUST BE ALLOCATED</v>
      </c>
      <c r="BHE13" s="277" t="str">
        <f t="shared" si="280"/>
        <v>ASSET CLASS MUST BE ALLOCATED</v>
      </c>
      <c r="BHF13" s="277" t="str">
        <f t="shared" si="280"/>
        <v>ASSET CLASS MUST BE ALLOCATED</v>
      </c>
      <c r="BHG13" s="277" t="str">
        <f t="shared" si="280"/>
        <v>ASSET CLASS MUST BE ALLOCATED</v>
      </c>
      <c r="BHH13" s="277" t="str">
        <f t="shared" si="280"/>
        <v>ASSET CLASS MUST BE ALLOCATED</v>
      </c>
      <c r="BHI13" s="277" t="str">
        <f t="shared" si="280"/>
        <v>ASSET CLASS MUST BE ALLOCATED</v>
      </c>
      <c r="BHJ13" s="277" t="str">
        <f t="shared" si="280"/>
        <v>ASSET CLASS MUST BE ALLOCATED</v>
      </c>
      <c r="BHK13" s="277" t="str">
        <f t="shared" si="280"/>
        <v>ASSET CLASS MUST BE ALLOCATED</v>
      </c>
      <c r="BHL13" s="277" t="str">
        <f t="shared" si="280"/>
        <v>ASSET CLASS MUST BE ALLOCATED</v>
      </c>
      <c r="BHM13" s="277" t="str">
        <f t="shared" si="280"/>
        <v>ASSET CLASS MUST BE ALLOCATED</v>
      </c>
      <c r="BHN13" s="277" t="str">
        <f t="shared" si="280"/>
        <v>ASSET CLASS MUST BE ALLOCATED</v>
      </c>
      <c r="BHO13" s="277" t="str">
        <f t="shared" si="280"/>
        <v>ASSET CLASS MUST BE ALLOCATED</v>
      </c>
      <c r="BHP13" s="277" t="str">
        <f t="shared" si="280"/>
        <v>ASSET CLASS MUST BE ALLOCATED</v>
      </c>
      <c r="BHQ13" s="277" t="str">
        <f t="shared" si="280"/>
        <v>ASSET CLASS MUST BE ALLOCATED</v>
      </c>
      <c r="BHR13" s="277" t="str">
        <f t="shared" si="280"/>
        <v>ASSET CLASS MUST BE ALLOCATED</v>
      </c>
      <c r="BHS13" s="277" t="str">
        <f t="shared" si="280"/>
        <v>ASSET CLASS MUST BE ALLOCATED</v>
      </c>
      <c r="BHT13" s="277" t="str">
        <f t="shared" si="280"/>
        <v>ASSET CLASS MUST BE ALLOCATED</v>
      </c>
      <c r="BHU13" s="277" t="str">
        <f t="shared" si="280"/>
        <v>ASSET CLASS MUST BE ALLOCATED</v>
      </c>
      <c r="BHV13" s="277" t="str">
        <f t="shared" si="280"/>
        <v>ASSET CLASS MUST BE ALLOCATED</v>
      </c>
      <c r="BHW13" s="277" t="str">
        <f t="shared" si="280"/>
        <v>ASSET CLASS MUST BE ALLOCATED</v>
      </c>
      <c r="BHX13" s="277" t="str">
        <f t="shared" si="280"/>
        <v>ASSET CLASS MUST BE ALLOCATED</v>
      </c>
      <c r="BHY13" s="277" t="str">
        <f t="shared" si="280"/>
        <v>ASSET CLASS MUST BE ALLOCATED</v>
      </c>
      <c r="BHZ13" s="277" t="str">
        <f t="shared" si="280"/>
        <v>ASSET CLASS MUST BE ALLOCATED</v>
      </c>
      <c r="BIA13" s="277" t="str">
        <f t="shared" si="280"/>
        <v>ASSET CLASS MUST BE ALLOCATED</v>
      </c>
      <c r="BIB13" s="277" t="str">
        <f t="shared" si="280"/>
        <v>ASSET CLASS MUST BE ALLOCATED</v>
      </c>
      <c r="BIC13" s="277" t="str">
        <f t="shared" si="280"/>
        <v>ASSET CLASS MUST BE ALLOCATED</v>
      </c>
      <c r="BID13" s="277" t="str">
        <f t="shared" si="280"/>
        <v>ASSET CLASS MUST BE ALLOCATED</v>
      </c>
      <c r="BIE13" s="277" t="str">
        <f t="shared" si="280"/>
        <v>ASSET CLASS MUST BE ALLOCATED</v>
      </c>
      <c r="BIF13" s="277" t="str">
        <f t="shared" si="280"/>
        <v>ASSET CLASS MUST BE ALLOCATED</v>
      </c>
      <c r="BIG13" s="277" t="str">
        <f t="shared" si="280"/>
        <v>ASSET CLASS MUST BE ALLOCATED</v>
      </c>
      <c r="BIH13" s="277" t="str">
        <f t="shared" si="280"/>
        <v>ASSET CLASS MUST BE ALLOCATED</v>
      </c>
      <c r="BII13" s="277" t="str">
        <f t="shared" si="280"/>
        <v>ASSET CLASS MUST BE ALLOCATED</v>
      </c>
      <c r="BIJ13" s="277" t="str">
        <f t="shared" si="280"/>
        <v>ASSET CLASS MUST BE ALLOCATED</v>
      </c>
      <c r="BIK13" s="277" t="str">
        <f t="shared" si="280"/>
        <v>ASSET CLASS MUST BE ALLOCATED</v>
      </c>
      <c r="BIL13" s="277" t="str">
        <f t="shared" si="280"/>
        <v>ASSET CLASS MUST BE ALLOCATED</v>
      </c>
      <c r="BIM13" s="277" t="str">
        <f t="shared" si="280"/>
        <v>ASSET CLASS MUST BE ALLOCATED</v>
      </c>
      <c r="BIN13" s="277" t="str">
        <f t="shared" si="280"/>
        <v>ASSET CLASS MUST BE ALLOCATED</v>
      </c>
      <c r="BIO13" s="277" t="str">
        <f t="shared" si="280"/>
        <v>ASSET CLASS MUST BE ALLOCATED</v>
      </c>
      <c r="BIP13" s="277" t="str">
        <f t="shared" ref="BIP13:BLA13" si="281">IF(BIP14="","ASSET CLASS MUST BE ALLOCATED",IF(BIP7="Non-capitalised",IF(BIP14="Non-capitalised project","","Non capitalised project asset class must be selected"),""))</f>
        <v>ASSET CLASS MUST BE ALLOCATED</v>
      </c>
      <c r="BIQ13" s="277" t="str">
        <f t="shared" si="281"/>
        <v>ASSET CLASS MUST BE ALLOCATED</v>
      </c>
      <c r="BIR13" s="277" t="str">
        <f t="shared" si="281"/>
        <v>ASSET CLASS MUST BE ALLOCATED</v>
      </c>
      <c r="BIS13" s="277" t="str">
        <f t="shared" si="281"/>
        <v>ASSET CLASS MUST BE ALLOCATED</v>
      </c>
      <c r="BIT13" s="277" t="str">
        <f t="shared" si="281"/>
        <v>ASSET CLASS MUST BE ALLOCATED</v>
      </c>
      <c r="BIU13" s="277" t="str">
        <f t="shared" si="281"/>
        <v>ASSET CLASS MUST BE ALLOCATED</v>
      </c>
      <c r="BIV13" s="277" t="str">
        <f t="shared" si="281"/>
        <v>ASSET CLASS MUST BE ALLOCATED</v>
      </c>
      <c r="BIW13" s="277" t="str">
        <f t="shared" si="281"/>
        <v>ASSET CLASS MUST BE ALLOCATED</v>
      </c>
      <c r="BIX13" s="277" t="str">
        <f t="shared" si="281"/>
        <v>ASSET CLASS MUST BE ALLOCATED</v>
      </c>
      <c r="BIY13" s="277" t="str">
        <f t="shared" si="281"/>
        <v>ASSET CLASS MUST BE ALLOCATED</v>
      </c>
      <c r="BIZ13" s="277" t="str">
        <f t="shared" si="281"/>
        <v>ASSET CLASS MUST BE ALLOCATED</v>
      </c>
      <c r="BJA13" s="277" t="str">
        <f t="shared" si="281"/>
        <v>ASSET CLASS MUST BE ALLOCATED</v>
      </c>
      <c r="BJB13" s="277" t="str">
        <f t="shared" si="281"/>
        <v>ASSET CLASS MUST BE ALLOCATED</v>
      </c>
      <c r="BJC13" s="277" t="str">
        <f t="shared" si="281"/>
        <v>ASSET CLASS MUST BE ALLOCATED</v>
      </c>
      <c r="BJD13" s="277" t="str">
        <f t="shared" si="281"/>
        <v>ASSET CLASS MUST BE ALLOCATED</v>
      </c>
      <c r="BJE13" s="277" t="str">
        <f t="shared" si="281"/>
        <v>ASSET CLASS MUST BE ALLOCATED</v>
      </c>
      <c r="BJF13" s="277" t="str">
        <f t="shared" si="281"/>
        <v>ASSET CLASS MUST BE ALLOCATED</v>
      </c>
      <c r="BJG13" s="277" t="str">
        <f t="shared" si="281"/>
        <v>ASSET CLASS MUST BE ALLOCATED</v>
      </c>
      <c r="BJH13" s="277" t="str">
        <f t="shared" si="281"/>
        <v>ASSET CLASS MUST BE ALLOCATED</v>
      </c>
      <c r="BJI13" s="277" t="str">
        <f t="shared" si="281"/>
        <v>ASSET CLASS MUST BE ALLOCATED</v>
      </c>
      <c r="BJJ13" s="277" t="str">
        <f t="shared" si="281"/>
        <v>ASSET CLASS MUST BE ALLOCATED</v>
      </c>
      <c r="BJK13" s="277" t="str">
        <f t="shared" si="281"/>
        <v>ASSET CLASS MUST BE ALLOCATED</v>
      </c>
      <c r="BJL13" s="277" t="str">
        <f t="shared" si="281"/>
        <v>ASSET CLASS MUST BE ALLOCATED</v>
      </c>
      <c r="BJM13" s="277" t="str">
        <f t="shared" si="281"/>
        <v>ASSET CLASS MUST BE ALLOCATED</v>
      </c>
      <c r="BJN13" s="277" t="str">
        <f t="shared" si="281"/>
        <v>ASSET CLASS MUST BE ALLOCATED</v>
      </c>
      <c r="BJO13" s="277" t="str">
        <f t="shared" si="281"/>
        <v>ASSET CLASS MUST BE ALLOCATED</v>
      </c>
      <c r="BJP13" s="277" t="str">
        <f t="shared" si="281"/>
        <v>ASSET CLASS MUST BE ALLOCATED</v>
      </c>
      <c r="BJQ13" s="277" t="str">
        <f t="shared" si="281"/>
        <v>ASSET CLASS MUST BE ALLOCATED</v>
      </c>
      <c r="BJR13" s="277" t="str">
        <f t="shared" si="281"/>
        <v>ASSET CLASS MUST BE ALLOCATED</v>
      </c>
      <c r="BJS13" s="277" t="str">
        <f t="shared" si="281"/>
        <v>ASSET CLASS MUST BE ALLOCATED</v>
      </c>
      <c r="BJT13" s="277" t="str">
        <f t="shared" si="281"/>
        <v>ASSET CLASS MUST BE ALLOCATED</v>
      </c>
      <c r="BJU13" s="277" t="str">
        <f t="shared" si="281"/>
        <v>ASSET CLASS MUST BE ALLOCATED</v>
      </c>
      <c r="BJV13" s="277" t="str">
        <f t="shared" si="281"/>
        <v>ASSET CLASS MUST BE ALLOCATED</v>
      </c>
      <c r="BJW13" s="277" t="str">
        <f t="shared" si="281"/>
        <v>ASSET CLASS MUST BE ALLOCATED</v>
      </c>
      <c r="BJX13" s="277" t="str">
        <f t="shared" si="281"/>
        <v>ASSET CLASS MUST BE ALLOCATED</v>
      </c>
      <c r="BJY13" s="277" t="str">
        <f t="shared" si="281"/>
        <v>ASSET CLASS MUST BE ALLOCATED</v>
      </c>
      <c r="BJZ13" s="277" t="str">
        <f t="shared" si="281"/>
        <v>ASSET CLASS MUST BE ALLOCATED</v>
      </c>
      <c r="BKA13" s="277" t="str">
        <f t="shared" si="281"/>
        <v>ASSET CLASS MUST BE ALLOCATED</v>
      </c>
      <c r="BKB13" s="277" t="str">
        <f t="shared" si="281"/>
        <v>ASSET CLASS MUST BE ALLOCATED</v>
      </c>
      <c r="BKC13" s="277" t="str">
        <f t="shared" si="281"/>
        <v>ASSET CLASS MUST BE ALLOCATED</v>
      </c>
      <c r="BKD13" s="277" t="str">
        <f t="shared" si="281"/>
        <v>ASSET CLASS MUST BE ALLOCATED</v>
      </c>
      <c r="BKE13" s="277" t="str">
        <f t="shared" si="281"/>
        <v>ASSET CLASS MUST BE ALLOCATED</v>
      </c>
      <c r="BKF13" s="277" t="str">
        <f t="shared" si="281"/>
        <v>ASSET CLASS MUST BE ALLOCATED</v>
      </c>
      <c r="BKG13" s="277" t="str">
        <f t="shared" si="281"/>
        <v>ASSET CLASS MUST BE ALLOCATED</v>
      </c>
      <c r="BKH13" s="277" t="str">
        <f t="shared" si="281"/>
        <v>ASSET CLASS MUST BE ALLOCATED</v>
      </c>
      <c r="BKI13" s="277" t="str">
        <f t="shared" si="281"/>
        <v>ASSET CLASS MUST BE ALLOCATED</v>
      </c>
      <c r="BKJ13" s="277" t="str">
        <f t="shared" si="281"/>
        <v>ASSET CLASS MUST BE ALLOCATED</v>
      </c>
      <c r="BKK13" s="277" t="str">
        <f t="shared" si="281"/>
        <v>ASSET CLASS MUST BE ALLOCATED</v>
      </c>
      <c r="BKL13" s="277" t="str">
        <f t="shared" si="281"/>
        <v>ASSET CLASS MUST BE ALLOCATED</v>
      </c>
      <c r="BKM13" s="277" t="str">
        <f t="shared" si="281"/>
        <v>ASSET CLASS MUST BE ALLOCATED</v>
      </c>
      <c r="BKN13" s="277" t="str">
        <f t="shared" si="281"/>
        <v>ASSET CLASS MUST BE ALLOCATED</v>
      </c>
      <c r="BKO13" s="277" t="str">
        <f t="shared" si="281"/>
        <v>ASSET CLASS MUST BE ALLOCATED</v>
      </c>
      <c r="BKP13" s="277" t="str">
        <f t="shared" si="281"/>
        <v>ASSET CLASS MUST BE ALLOCATED</v>
      </c>
      <c r="BKQ13" s="277" t="str">
        <f t="shared" si="281"/>
        <v>ASSET CLASS MUST BE ALLOCATED</v>
      </c>
      <c r="BKR13" s="277" t="str">
        <f t="shared" si="281"/>
        <v>ASSET CLASS MUST BE ALLOCATED</v>
      </c>
      <c r="BKS13" s="277" t="str">
        <f t="shared" si="281"/>
        <v>ASSET CLASS MUST BE ALLOCATED</v>
      </c>
      <c r="BKT13" s="277" t="str">
        <f t="shared" si="281"/>
        <v>ASSET CLASS MUST BE ALLOCATED</v>
      </c>
      <c r="BKU13" s="277" t="str">
        <f t="shared" si="281"/>
        <v>ASSET CLASS MUST BE ALLOCATED</v>
      </c>
      <c r="BKV13" s="277" t="str">
        <f t="shared" si="281"/>
        <v>ASSET CLASS MUST BE ALLOCATED</v>
      </c>
      <c r="BKW13" s="277" t="str">
        <f t="shared" si="281"/>
        <v>ASSET CLASS MUST BE ALLOCATED</v>
      </c>
      <c r="BKX13" s="277" t="str">
        <f t="shared" si="281"/>
        <v>ASSET CLASS MUST BE ALLOCATED</v>
      </c>
      <c r="BKY13" s="277" t="str">
        <f t="shared" si="281"/>
        <v>ASSET CLASS MUST BE ALLOCATED</v>
      </c>
      <c r="BKZ13" s="277" t="str">
        <f t="shared" si="281"/>
        <v>ASSET CLASS MUST BE ALLOCATED</v>
      </c>
      <c r="BLA13" s="277" t="str">
        <f t="shared" si="281"/>
        <v>ASSET CLASS MUST BE ALLOCATED</v>
      </c>
      <c r="BLB13" s="277" t="str">
        <f t="shared" ref="BLB13:BNM13" si="282">IF(BLB14="","ASSET CLASS MUST BE ALLOCATED",IF(BLB7="Non-capitalised",IF(BLB14="Non-capitalised project","","Non capitalised project asset class must be selected"),""))</f>
        <v>ASSET CLASS MUST BE ALLOCATED</v>
      </c>
      <c r="BLC13" s="277" t="str">
        <f t="shared" si="282"/>
        <v>ASSET CLASS MUST BE ALLOCATED</v>
      </c>
      <c r="BLD13" s="277" t="str">
        <f t="shared" si="282"/>
        <v>ASSET CLASS MUST BE ALLOCATED</v>
      </c>
      <c r="BLE13" s="277" t="str">
        <f t="shared" si="282"/>
        <v>ASSET CLASS MUST BE ALLOCATED</v>
      </c>
      <c r="BLF13" s="277" t="str">
        <f t="shared" si="282"/>
        <v>ASSET CLASS MUST BE ALLOCATED</v>
      </c>
      <c r="BLG13" s="277" t="str">
        <f t="shared" si="282"/>
        <v>ASSET CLASS MUST BE ALLOCATED</v>
      </c>
      <c r="BLH13" s="277" t="str">
        <f t="shared" si="282"/>
        <v>ASSET CLASS MUST BE ALLOCATED</v>
      </c>
      <c r="BLI13" s="277" t="str">
        <f t="shared" si="282"/>
        <v>ASSET CLASS MUST BE ALLOCATED</v>
      </c>
      <c r="BLJ13" s="277" t="str">
        <f t="shared" si="282"/>
        <v>ASSET CLASS MUST BE ALLOCATED</v>
      </c>
      <c r="BLK13" s="277" t="str">
        <f t="shared" si="282"/>
        <v>ASSET CLASS MUST BE ALLOCATED</v>
      </c>
      <c r="BLL13" s="277" t="str">
        <f t="shared" si="282"/>
        <v>ASSET CLASS MUST BE ALLOCATED</v>
      </c>
      <c r="BLM13" s="277" t="str">
        <f t="shared" si="282"/>
        <v>ASSET CLASS MUST BE ALLOCATED</v>
      </c>
      <c r="BLN13" s="277" t="str">
        <f t="shared" si="282"/>
        <v>ASSET CLASS MUST BE ALLOCATED</v>
      </c>
      <c r="BLO13" s="277" t="str">
        <f t="shared" si="282"/>
        <v>ASSET CLASS MUST BE ALLOCATED</v>
      </c>
      <c r="BLP13" s="277" t="str">
        <f t="shared" si="282"/>
        <v>ASSET CLASS MUST BE ALLOCATED</v>
      </c>
      <c r="BLQ13" s="277" t="str">
        <f t="shared" si="282"/>
        <v>ASSET CLASS MUST BE ALLOCATED</v>
      </c>
      <c r="BLR13" s="277" t="str">
        <f t="shared" si="282"/>
        <v>ASSET CLASS MUST BE ALLOCATED</v>
      </c>
      <c r="BLS13" s="277" t="str">
        <f t="shared" si="282"/>
        <v>ASSET CLASS MUST BE ALLOCATED</v>
      </c>
      <c r="BLT13" s="277" t="str">
        <f t="shared" si="282"/>
        <v>ASSET CLASS MUST BE ALLOCATED</v>
      </c>
      <c r="BLU13" s="277" t="str">
        <f t="shared" si="282"/>
        <v>ASSET CLASS MUST BE ALLOCATED</v>
      </c>
      <c r="BLV13" s="277" t="str">
        <f t="shared" si="282"/>
        <v>ASSET CLASS MUST BE ALLOCATED</v>
      </c>
      <c r="BLW13" s="277" t="str">
        <f t="shared" si="282"/>
        <v>ASSET CLASS MUST BE ALLOCATED</v>
      </c>
      <c r="BLX13" s="277" t="str">
        <f t="shared" si="282"/>
        <v>ASSET CLASS MUST BE ALLOCATED</v>
      </c>
      <c r="BLY13" s="277" t="str">
        <f t="shared" si="282"/>
        <v>ASSET CLASS MUST BE ALLOCATED</v>
      </c>
      <c r="BLZ13" s="277" t="str">
        <f t="shared" si="282"/>
        <v>ASSET CLASS MUST BE ALLOCATED</v>
      </c>
      <c r="BMA13" s="277" t="str">
        <f t="shared" si="282"/>
        <v>ASSET CLASS MUST BE ALLOCATED</v>
      </c>
      <c r="BMB13" s="277" t="str">
        <f t="shared" si="282"/>
        <v>ASSET CLASS MUST BE ALLOCATED</v>
      </c>
      <c r="BMC13" s="277" t="str">
        <f t="shared" si="282"/>
        <v>ASSET CLASS MUST BE ALLOCATED</v>
      </c>
      <c r="BMD13" s="277" t="str">
        <f t="shared" si="282"/>
        <v>ASSET CLASS MUST BE ALLOCATED</v>
      </c>
      <c r="BME13" s="277" t="str">
        <f t="shared" si="282"/>
        <v>ASSET CLASS MUST BE ALLOCATED</v>
      </c>
      <c r="BMF13" s="277" t="str">
        <f t="shared" si="282"/>
        <v>ASSET CLASS MUST BE ALLOCATED</v>
      </c>
      <c r="BMG13" s="277" t="str">
        <f t="shared" si="282"/>
        <v>ASSET CLASS MUST BE ALLOCATED</v>
      </c>
      <c r="BMH13" s="277" t="str">
        <f t="shared" si="282"/>
        <v>ASSET CLASS MUST BE ALLOCATED</v>
      </c>
      <c r="BMI13" s="277" t="str">
        <f t="shared" si="282"/>
        <v>ASSET CLASS MUST BE ALLOCATED</v>
      </c>
      <c r="BMJ13" s="277" t="str">
        <f t="shared" si="282"/>
        <v>ASSET CLASS MUST BE ALLOCATED</v>
      </c>
      <c r="BMK13" s="277" t="str">
        <f t="shared" si="282"/>
        <v>ASSET CLASS MUST BE ALLOCATED</v>
      </c>
      <c r="BML13" s="277" t="str">
        <f t="shared" si="282"/>
        <v>ASSET CLASS MUST BE ALLOCATED</v>
      </c>
      <c r="BMM13" s="277" t="str">
        <f t="shared" si="282"/>
        <v>ASSET CLASS MUST BE ALLOCATED</v>
      </c>
      <c r="BMN13" s="277" t="str">
        <f t="shared" si="282"/>
        <v>ASSET CLASS MUST BE ALLOCATED</v>
      </c>
      <c r="BMO13" s="277" t="str">
        <f t="shared" si="282"/>
        <v>ASSET CLASS MUST BE ALLOCATED</v>
      </c>
      <c r="BMP13" s="277" t="str">
        <f t="shared" si="282"/>
        <v>ASSET CLASS MUST BE ALLOCATED</v>
      </c>
      <c r="BMQ13" s="277" t="str">
        <f t="shared" si="282"/>
        <v>ASSET CLASS MUST BE ALLOCATED</v>
      </c>
      <c r="BMR13" s="277" t="str">
        <f t="shared" si="282"/>
        <v>ASSET CLASS MUST BE ALLOCATED</v>
      </c>
      <c r="BMS13" s="277" t="str">
        <f t="shared" si="282"/>
        <v>ASSET CLASS MUST BE ALLOCATED</v>
      </c>
      <c r="BMT13" s="277" t="str">
        <f t="shared" si="282"/>
        <v>ASSET CLASS MUST BE ALLOCATED</v>
      </c>
      <c r="BMU13" s="277" t="str">
        <f t="shared" si="282"/>
        <v>ASSET CLASS MUST BE ALLOCATED</v>
      </c>
      <c r="BMV13" s="277" t="str">
        <f t="shared" si="282"/>
        <v>ASSET CLASS MUST BE ALLOCATED</v>
      </c>
      <c r="BMW13" s="277" t="str">
        <f t="shared" si="282"/>
        <v>ASSET CLASS MUST BE ALLOCATED</v>
      </c>
      <c r="BMX13" s="277" t="str">
        <f t="shared" si="282"/>
        <v>ASSET CLASS MUST BE ALLOCATED</v>
      </c>
      <c r="BMY13" s="277" t="str">
        <f t="shared" si="282"/>
        <v>ASSET CLASS MUST BE ALLOCATED</v>
      </c>
      <c r="BMZ13" s="277" t="str">
        <f t="shared" si="282"/>
        <v>ASSET CLASS MUST BE ALLOCATED</v>
      </c>
      <c r="BNA13" s="277" t="str">
        <f t="shared" si="282"/>
        <v>ASSET CLASS MUST BE ALLOCATED</v>
      </c>
      <c r="BNB13" s="277" t="str">
        <f t="shared" si="282"/>
        <v>ASSET CLASS MUST BE ALLOCATED</v>
      </c>
      <c r="BNC13" s="277" t="str">
        <f t="shared" si="282"/>
        <v>ASSET CLASS MUST BE ALLOCATED</v>
      </c>
      <c r="BND13" s="277" t="str">
        <f t="shared" si="282"/>
        <v>ASSET CLASS MUST BE ALLOCATED</v>
      </c>
      <c r="BNE13" s="277" t="str">
        <f t="shared" si="282"/>
        <v>ASSET CLASS MUST BE ALLOCATED</v>
      </c>
      <c r="BNF13" s="277" t="str">
        <f t="shared" si="282"/>
        <v>ASSET CLASS MUST BE ALLOCATED</v>
      </c>
      <c r="BNG13" s="277" t="str">
        <f t="shared" si="282"/>
        <v>ASSET CLASS MUST BE ALLOCATED</v>
      </c>
      <c r="BNH13" s="277" t="str">
        <f t="shared" si="282"/>
        <v>ASSET CLASS MUST BE ALLOCATED</v>
      </c>
      <c r="BNI13" s="277" t="str">
        <f t="shared" si="282"/>
        <v>ASSET CLASS MUST BE ALLOCATED</v>
      </c>
      <c r="BNJ13" s="277" t="str">
        <f t="shared" si="282"/>
        <v>ASSET CLASS MUST BE ALLOCATED</v>
      </c>
      <c r="BNK13" s="277" t="str">
        <f t="shared" si="282"/>
        <v>ASSET CLASS MUST BE ALLOCATED</v>
      </c>
      <c r="BNL13" s="277" t="str">
        <f t="shared" si="282"/>
        <v>ASSET CLASS MUST BE ALLOCATED</v>
      </c>
      <c r="BNM13" s="277" t="str">
        <f t="shared" si="282"/>
        <v>ASSET CLASS MUST BE ALLOCATED</v>
      </c>
      <c r="BNN13" s="277" t="str">
        <f t="shared" ref="BNN13:BPY13" si="283">IF(BNN14="","ASSET CLASS MUST BE ALLOCATED",IF(BNN7="Non-capitalised",IF(BNN14="Non-capitalised project","","Non capitalised project asset class must be selected"),""))</f>
        <v>ASSET CLASS MUST BE ALLOCATED</v>
      </c>
      <c r="BNO13" s="277" t="str">
        <f t="shared" si="283"/>
        <v>ASSET CLASS MUST BE ALLOCATED</v>
      </c>
      <c r="BNP13" s="277" t="str">
        <f t="shared" si="283"/>
        <v>ASSET CLASS MUST BE ALLOCATED</v>
      </c>
      <c r="BNQ13" s="277" t="str">
        <f t="shared" si="283"/>
        <v>ASSET CLASS MUST BE ALLOCATED</v>
      </c>
      <c r="BNR13" s="277" t="str">
        <f t="shared" si="283"/>
        <v>ASSET CLASS MUST BE ALLOCATED</v>
      </c>
      <c r="BNS13" s="277" t="str">
        <f t="shared" si="283"/>
        <v>ASSET CLASS MUST BE ALLOCATED</v>
      </c>
      <c r="BNT13" s="277" t="str">
        <f t="shared" si="283"/>
        <v>ASSET CLASS MUST BE ALLOCATED</v>
      </c>
      <c r="BNU13" s="277" t="str">
        <f t="shared" si="283"/>
        <v>ASSET CLASS MUST BE ALLOCATED</v>
      </c>
      <c r="BNV13" s="277" t="str">
        <f t="shared" si="283"/>
        <v>ASSET CLASS MUST BE ALLOCATED</v>
      </c>
      <c r="BNW13" s="277" t="str">
        <f t="shared" si="283"/>
        <v>ASSET CLASS MUST BE ALLOCATED</v>
      </c>
      <c r="BNX13" s="277" t="str">
        <f t="shared" si="283"/>
        <v>ASSET CLASS MUST BE ALLOCATED</v>
      </c>
      <c r="BNY13" s="277" t="str">
        <f t="shared" si="283"/>
        <v>ASSET CLASS MUST BE ALLOCATED</v>
      </c>
      <c r="BNZ13" s="277" t="str">
        <f t="shared" si="283"/>
        <v>ASSET CLASS MUST BE ALLOCATED</v>
      </c>
      <c r="BOA13" s="277" t="str">
        <f t="shared" si="283"/>
        <v>ASSET CLASS MUST BE ALLOCATED</v>
      </c>
      <c r="BOB13" s="277" t="str">
        <f t="shared" si="283"/>
        <v>ASSET CLASS MUST BE ALLOCATED</v>
      </c>
      <c r="BOC13" s="277" t="str">
        <f t="shared" si="283"/>
        <v>ASSET CLASS MUST BE ALLOCATED</v>
      </c>
      <c r="BOD13" s="277" t="str">
        <f t="shared" si="283"/>
        <v>ASSET CLASS MUST BE ALLOCATED</v>
      </c>
      <c r="BOE13" s="277" t="str">
        <f t="shared" si="283"/>
        <v>ASSET CLASS MUST BE ALLOCATED</v>
      </c>
      <c r="BOF13" s="277" t="str">
        <f t="shared" si="283"/>
        <v>ASSET CLASS MUST BE ALLOCATED</v>
      </c>
      <c r="BOG13" s="277" t="str">
        <f t="shared" si="283"/>
        <v>ASSET CLASS MUST BE ALLOCATED</v>
      </c>
      <c r="BOH13" s="277" t="str">
        <f t="shared" si="283"/>
        <v>ASSET CLASS MUST BE ALLOCATED</v>
      </c>
      <c r="BOI13" s="277" t="str">
        <f t="shared" si="283"/>
        <v>ASSET CLASS MUST BE ALLOCATED</v>
      </c>
      <c r="BOJ13" s="277" t="str">
        <f t="shared" si="283"/>
        <v>ASSET CLASS MUST BE ALLOCATED</v>
      </c>
      <c r="BOK13" s="277" t="str">
        <f t="shared" si="283"/>
        <v>ASSET CLASS MUST BE ALLOCATED</v>
      </c>
      <c r="BOL13" s="277" t="str">
        <f t="shared" si="283"/>
        <v>ASSET CLASS MUST BE ALLOCATED</v>
      </c>
      <c r="BOM13" s="277" t="str">
        <f t="shared" si="283"/>
        <v>ASSET CLASS MUST BE ALLOCATED</v>
      </c>
      <c r="BON13" s="277" t="str">
        <f t="shared" si="283"/>
        <v>ASSET CLASS MUST BE ALLOCATED</v>
      </c>
      <c r="BOO13" s="277" t="str">
        <f t="shared" si="283"/>
        <v>ASSET CLASS MUST BE ALLOCATED</v>
      </c>
      <c r="BOP13" s="277" t="str">
        <f t="shared" si="283"/>
        <v>ASSET CLASS MUST BE ALLOCATED</v>
      </c>
      <c r="BOQ13" s="277" t="str">
        <f t="shared" si="283"/>
        <v>ASSET CLASS MUST BE ALLOCATED</v>
      </c>
      <c r="BOR13" s="277" t="str">
        <f t="shared" si="283"/>
        <v>ASSET CLASS MUST BE ALLOCATED</v>
      </c>
      <c r="BOS13" s="277" t="str">
        <f t="shared" si="283"/>
        <v>ASSET CLASS MUST BE ALLOCATED</v>
      </c>
      <c r="BOT13" s="277" t="str">
        <f t="shared" si="283"/>
        <v>ASSET CLASS MUST BE ALLOCATED</v>
      </c>
      <c r="BOU13" s="277" t="str">
        <f t="shared" si="283"/>
        <v>ASSET CLASS MUST BE ALLOCATED</v>
      </c>
      <c r="BOV13" s="277" t="str">
        <f t="shared" si="283"/>
        <v>ASSET CLASS MUST BE ALLOCATED</v>
      </c>
      <c r="BOW13" s="277" t="str">
        <f t="shared" si="283"/>
        <v>ASSET CLASS MUST BE ALLOCATED</v>
      </c>
      <c r="BOX13" s="277" t="str">
        <f t="shared" si="283"/>
        <v>ASSET CLASS MUST BE ALLOCATED</v>
      </c>
      <c r="BOY13" s="277" t="str">
        <f t="shared" si="283"/>
        <v>ASSET CLASS MUST BE ALLOCATED</v>
      </c>
      <c r="BOZ13" s="277" t="str">
        <f t="shared" si="283"/>
        <v>ASSET CLASS MUST BE ALLOCATED</v>
      </c>
      <c r="BPA13" s="277" t="str">
        <f t="shared" si="283"/>
        <v>ASSET CLASS MUST BE ALLOCATED</v>
      </c>
      <c r="BPB13" s="277" t="str">
        <f t="shared" si="283"/>
        <v>ASSET CLASS MUST BE ALLOCATED</v>
      </c>
      <c r="BPC13" s="277" t="str">
        <f t="shared" si="283"/>
        <v>ASSET CLASS MUST BE ALLOCATED</v>
      </c>
      <c r="BPD13" s="277" t="str">
        <f t="shared" si="283"/>
        <v>ASSET CLASS MUST BE ALLOCATED</v>
      </c>
      <c r="BPE13" s="277" t="str">
        <f t="shared" si="283"/>
        <v>ASSET CLASS MUST BE ALLOCATED</v>
      </c>
      <c r="BPF13" s="277" t="str">
        <f t="shared" si="283"/>
        <v>ASSET CLASS MUST BE ALLOCATED</v>
      </c>
      <c r="BPG13" s="277" t="str">
        <f t="shared" si="283"/>
        <v>ASSET CLASS MUST BE ALLOCATED</v>
      </c>
      <c r="BPH13" s="277" t="str">
        <f t="shared" si="283"/>
        <v>ASSET CLASS MUST BE ALLOCATED</v>
      </c>
      <c r="BPI13" s="277" t="str">
        <f t="shared" si="283"/>
        <v>ASSET CLASS MUST BE ALLOCATED</v>
      </c>
      <c r="BPJ13" s="277" t="str">
        <f t="shared" si="283"/>
        <v>ASSET CLASS MUST BE ALLOCATED</v>
      </c>
      <c r="BPK13" s="277" t="str">
        <f t="shared" si="283"/>
        <v>ASSET CLASS MUST BE ALLOCATED</v>
      </c>
      <c r="BPL13" s="277" t="str">
        <f t="shared" si="283"/>
        <v>ASSET CLASS MUST BE ALLOCATED</v>
      </c>
      <c r="BPM13" s="277" t="str">
        <f t="shared" si="283"/>
        <v>ASSET CLASS MUST BE ALLOCATED</v>
      </c>
      <c r="BPN13" s="277" t="str">
        <f t="shared" si="283"/>
        <v>ASSET CLASS MUST BE ALLOCATED</v>
      </c>
      <c r="BPO13" s="277" t="str">
        <f t="shared" si="283"/>
        <v>ASSET CLASS MUST BE ALLOCATED</v>
      </c>
      <c r="BPP13" s="277" t="str">
        <f t="shared" si="283"/>
        <v>ASSET CLASS MUST BE ALLOCATED</v>
      </c>
      <c r="BPQ13" s="277" t="str">
        <f t="shared" si="283"/>
        <v>ASSET CLASS MUST BE ALLOCATED</v>
      </c>
      <c r="BPR13" s="277" t="str">
        <f t="shared" si="283"/>
        <v>ASSET CLASS MUST BE ALLOCATED</v>
      </c>
      <c r="BPS13" s="277" t="str">
        <f t="shared" si="283"/>
        <v>ASSET CLASS MUST BE ALLOCATED</v>
      </c>
      <c r="BPT13" s="277" t="str">
        <f t="shared" si="283"/>
        <v>ASSET CLASS MUST BE ALLOCATED</v>
      </c>
      <c r="BPU13" s="277" t="str">
        <f t="shared" si="283"/>
        <v>ASSET CLASS MUST BE ALLOCATED</v>
      </c>
      <c r="BPV13" s="277" t="str">
        <f t="shared" si="283"/>
        <v>ASSET CLASS MUST BE ALLOCATED</v>
      </c>
      <c r="BPW13" s="277" t="str">
        <f t="shared" si="283"/>
        <v>ASSET CLASS MUST BE ALLOCATED</v>
      </c>
      <c r="BPX13" s="277" t="str">
        <f t="shared" si="283"/>
        <v>ASSET CLASS MUST BE ALLOCATED</v>
      </c>
      <c r="BPY13" s="277" t="str">
        <f t="shared" si="283"/>
        <v>ASSET CLASS MUST BE ALLOCATED</v>
      </c>
      <c r="BPZ13" s="277" t="str">
        <f t="shared" ref="BPZ13:BSK13" si="284">IF(BPZ14="","ASSET CLASS MUST BE ALLOCATED",IF(BPZ7="Non-capitalised",IF(BPZ14="Non-capitalised project","","Non capitalised project asset class must be selected"),""))</f>
        <v>ASSET CLASS MUST BE ALLOCATED</v>
      </c>
      <c r="BQA13" s="277" t="str">
        <f t="shared" si="284"/>
        <v>ASSET CLASS MUST BE ALLOCATED</v>
      </c>
      <c r="BQB13" s="277" t="str">
        <f t="shared" si="284"/>
        <v>ASSET CLASS MUST BE ALLOCATED</v>
      </c>
      <c r="BQC13" s="277" t="str">
        <f t="shared" si="284"/>
        <v>ASSET CLASS MUST BE ALLOCATED</v>
      </c>
      <c r="BQD13" s="277" t="str">
        <f t="shared" si="284"/>
        <v>ASSET CLASS MUST BE ALLOCATED</v>
      </c>
      <c r="BQE13" s="277" t="str">
        <f t="shared" si="284"/>
        <v>ASSET CLASS MUST BE ALLOCATED</v>
      </c>
      <c r="BQF13" s="277" t="str">
        <f t="shared" si="284"/>
        <v>ASSET CLASS MUST BE ALLOCATED</v>
      </c>
      <c r="BQG13" s="277" t="str">
        <f t="shared" si="284"/>
        <v>ASSET CLASS MUST BE ALLOCATED</v>
      </c>
      <c r="BQH13" s="277" t="str">
        <f t="shared" si="284"/>
        <v>ASSET CLASS MUST BE ALLOCATED</v>
      </c>
      <c r="BQI13" s="277" t="str">
        <f t="shared" si="284"/>
        <v>ASSET CLASS MUST BE ALLOCATED</v>
      </c>
      <c r="BQJ13" s="277" t="str">
        <f t="shared" si="284"/>
        <v>ASSET CLASS MUST BE ALLOCATED</v>
      </c>
      <c r="BQK13" s="277" t="str">
        <f t="shared" si="284"/>
        <v>ASSET CLASS MUST BE ALLOCATED</v>
      </c>
      <c r="BQL13" s="277" t="str">
        <f t="shared" si="284"/>
        <v>ASSET CLASS MUST BE ALLOCATED</v>
      </c>
      <c r="BQM13" s="277" t="str">
        <f t="shared" si="284"/>
        <v>ASSET CLASS MUST BE ALLOCATED</v>
      </c>
      <c r="BQN13" s="277" t="str">
        <f t="shared" si="284"/>
        <v>ASSET CLASS MUST BE ALLOCATED</v>
      </c>
      <c r="BQO13" s="277" t="str">
        <f t="shared" si="284"/>
        <v>ASSET CLASS MUST BE ALLOCATED</v>
      </c>
      <c r="BQP13" s="277" t="str">
        <f t="shared" si="284"/>
        <v>ASSET CLASS MUST BE ALLOCATED</v>
      </c>
      <c r="BQQ13" s="277" t="str">
        <f t="shared" si="284"/>
        <v>ASSET CLASS MUST BE ALLOCATED</v>
      </c>
      <c r="BQR13" s="277" t="str">
        <f t="shared" si="284"/>
        <v>ASSET CLASS MUST BE ALLOCATED</v>
      </c>
      <c r="BQS13" s="277" t="str">
        <f t="shared" si="284"/>
        <v>ASSET CLASS MUST BE ALLOCATED</v>
      </c>
      <c r="BQT13" s="277" t="str">
        <f t="shared" si="284"/>
        <v>ASSET CLASS MUST BE ALLOCATED</v>
      </c>
      <c r="BQU13" s="277" t="str">
        <f t="shared" si="284"/>
        <v>ASSET CLASS MUST BE ALLOCATED</v>
      </c>
      <c r="BQV13" s="277" t="str">
        <f t="shared" si="284"/>
        <v>ASSET CLASS MUST BE ALLOCATED</v>
      </c>
      <c r="BQW13" s="277" t="str">
        <f t="shared" si="284"/>
        <v>ASSET CLASS MUST BE ALLOCATED</v>
      </c>
      <c r="BQX13" s="277" t="str">
        <f t="shared" si="284"/>
        <v>ASSET CLASS MUST BE ALLOCATED</v>
      </c>
      <c r="BQY13" s="277" t="str">
        <f t="shared" si="284"/>
        <v>ASSET CLASS MUST BE ALLOCATED</v>
      </c>
      <c r="BQZ13" s="277" t="str">
        <f t="shared" si="284"/>
        <v>ASSET CLASS MUST BE ALLOCATED</v>
      </c>
      <c r="BRA13" s="277" t="str">
        <f t="shared" si="284"/>
        <v>ASSET CLASS MUST BE ALLOCATED</v>
      </c>
      <c r="BRB13" s="277" t="str">
        <f t="shared" si="284"/>
        <v>ASSET CLASS MUST BE ALLOCATED</v>
      </c>
      <c r="BRC13" s="277" t="str">
        <f t="shared" si="284"/>
        <v>ASSET CLASS MUST BE ALLOCATED</v>
      </c>
      <c r="BRD13" s="277" t="str">
        <f t="shared" si="284"/>
        <v>ASSET CLASS MUST BE ALLOCATED</v>
      </c>
      <c r="BRE13" s="277" t="str">
        <f t="shared" si="284"/>
        <v>ASSET CLASS MUST BE ALLOCATED</v>
      </c>
      <c r="BRF13" s="277" t="str">
        <f t="shared" si="284"/>
        <v>ASSET CLASS MUST BE ALLOCATED</v>
      </c>
      <c r="BRG13" s="277" t="str">
        <f t="shared" si="284"/>
        <v>ASSET CLASS MUST BE ALLOCATED</v>
      </c>
      <c r="BRH13" s="277" t="str">
        <f t="shared" si="284"/>
        <v>ASSET CLASS MUST BE ALLOCATED</v>
      </c>
      <c r="BRI13" s="277" t="str">
        <f t="shared" si="284"/>
        <v>ASSET CLASS MUST BE ALLOCATED</v>
      </c>
      <c r="BRJ13" s="277" t="str">
        <f t="shared" si="284"/>
        <v>ASSET CLASS MUST BE ALLOCATED</v>
      </c>
      <c r="BRK13" s="277" t="str">
        <f t="shared" si="284"/>
        <v>ASSET CLASS MUST BE ALLOCATED</v>
      </c>
      <c r="BRL13" s="277" t="str">
        <f t="shared" si="284"/>
        <v>ASSET CLASS MUST BE ALLOCATED</v>
      </c>
      <c r="BRM13" s="277" t="str">
        <f t="shared" si="284"/>
        <v>ASSET CLASS MUST BE ALLOCATED</v>
      </c>
      <c r="BRN13" s="277" t="str">
        <f t="shared" si="284"/>
        <v>ASSET CLASS MUST BE ALLOCATED</v>
      </c>
      <c r="BRO13" s="277" t="str">
        <f t="shared" si="284"/>
        <v>ASSET CLASS MUST BE ALLOCATED</v>
      </c>
      <c r="BRP13" s="277" t="str">
        <f t="shared" si="284"/>
        <v>ASSET CLASS MUST BE ALLOCATED</v>
      </c>
      <c r="BRQ13" s="277" t="str">
        <f t="shared" si="284"/>
        <v>ASSET CLASS MUST BE ALLOCATED</v>
      </c>
      <c r="BRR13" s="277" t="str">
        <f t="shared" si="284"/>
        <v>ASSET CLASS MUST BE ALLOCATED</v>
      </c>
      <c r="BRS13" s="277" t="str">
        <f t="shared" si="284"/>
        <v>ASSET CLASS MUST BE ALLOCATED</v>
      </c>
      <c r="BRT13" s="277" t="str">
        <f t="shared" si="284"/>
        <v>ASSET CLASS MUST BE ALLOCATED</v>
      </c>
      <c r="BRU13" s="277" t="str">
        <f t="shared" si="284"/>
        <v>ASSET CLASS MUST BE ALLOCATED</v>
      </c>
      <c r="BRV13" s="277" t="str">
        <f t="shared" si="284"/>
        <v>ASSET CLASS MUST BE ALLOCATED</v>
      </c>
      <c r="BRW13" s="277" t="str">
        <f t="shared" si="284"/>
        <v>ASSET CLASS MUST BE ALLOCATED</v>
      </c>
      <c r="BRX13" s="277" t="str">
        <f t="shared" si="284"/>
        <v>ASSET CLASS MUST BE ALLOCATED</v>
      </c>
      <c r="BRY13" s="277" t="str">
        <f t="shared" si="284"/>
        <v>ASSET CLASS MUST BE ALLOCATED</v>
      </c>
      <c r="BRZ13" s="277" t="str">
        <f t="shared" si="284"/>
        <v>ASSET CLASS MUST BE ALLOCATED</v>
      </c>
      <c r="BSA13" s="277" t="str">
        <f t="shared" si="284"/>
        <v>ASSET CLASS MUST BE ALLOCATED</v>
      </c>
      <c r="BSB13" s="277" t="str">
        <f t="shared" si="284"/>
        <v>ASSET CLASS MUST BE ALLOCATED</v>
      </c>
      <c r="BSC13" s="277" t="str">
        <f t="shared" si="284"/>
        <v>ASSET CLASS MUST BE ALLOCATED</v>
      </c>
      <c r="BSD13" s="277" t="str">
        <f t="shared" si="284"/>
        <v>ASSET CLASS MUST BE ALLOCATED</v>
      </c>
      <c r="BSE13" s="277" t="str">
        <f t="shared" si="284"/>
        <v>ASSET CLASS MUST BE ALLOCATED</v>
      </c>
      <c r="BSF13" s="277" t="str">
        <f t="shared" si="284"/>
        <v>ASSET CLASS MUST BE ALLOCATED</v>
      </c>
      <c r="BSG13" s="277" t="str">
        <f t="shared" si="284"/>
        <v>ASSET CLASS MUST BE ALLOCATED</v>
      </c>
      <c r="BSH13" s="277" t="str">
        <f t="shared" si="284"/>
        <v>ASSET CLASS MUST BE ALLOCATED</v>
      </c>
      <c r="BSI13" s="277" t="str">
        <f t="shared" si="284"/>
        <v>ASSET CLASS MUST BE ALLOCATED</v>
      </c>
      <c r="BSJ13" s="277" t="str">
        <f t="shared" si="284"/>
        <v>ASSET CLASS MUST BE ALLOCATED</v>
      </c>
      <c r="BSK13" s="277" t="str">
        <f t="shared" si="284"/>
        <v>ASSET CLASS MUST BE ALLOCATED</v>
      </c>
      <c r="BSL13" s="277" t="str">
        <f t="shared" ref="BSL13:BUW13" si="285">IF(BSL14="","ASSET CLASS MUST BE ALLOCATED",IF(BSL7="Non-capitalised",IF(BSL14="Non-capitalised project","","Non capitalised project asset class must be selected"),""))</f>
        <v>ASSET CLASS MUST BE ALLOCATED</v>
      </c>
      <c r="BSM13" s="277" t="str">
        <f t="shared" si="285"/>
        <v>ASSET CLASS MUST BE ALLOCATED</v>
      </c>
      <c r="BSN13" s="277" t="str">
        <f t="shared" si="285"/>
        <v>ASSET CLASS MUST BE ALLOCATED</v>
      </c>
      <c r="BSO13" s="277" t="str">
        <f t="shared" si="285"/>
        <v>ASSET CLASS MUST BE ALLOCATED</v>
      </c>
      <c r="BSP13" s="277" t="str">
        <f t="shared" si="285"/>
        <v>ASSET CLASS MUST BE ALLOCATED</v>
      </c>
      <c r="BSQ13" s="277" t="str">
        <f t="shared" si="285"/>
        <v>ASSET CLASS MUST BE ALLOCATED</v>
      </c>
      <c r="BSR13" s="277" t="str">
        <f t="shared" si="285"/>
        <v>ASSET CLASS MUST BE ALLOCATED</v>
      </c>
      <c r="BSS13" s="277" t="str">
        <f t="shared" si="285"/>
        <v>ASSET CLASS MUST BE ALLOCATED</v>
      </c>
      <c r="BST13" s="277" t="str">
        <f t="shared" si="285"/>
        <v>ASSET CLASS MUST BE ALLOCATED</v>
      </c>
      <c r="BSU13" s="277" t="str">
        <f t="shared" si="285"/>
        <v>ASSET CLASS MUST BE ALLOCATED</v>
      </c>
      <c r="BSV13" s="277" t="str">
        <f t="shared" si="285"/>
        <v>ASSET CLASS MUST BE ALLOCATED</v>
      </c>
      <c r="BSW13" s="277" t="str">
        <f t="shared" si="285"/>
        <v>ASSET CLASS MUST BE ALLOCATED</v>
      </c>
      <c r="BSX13" s="277" t="str">
        <f t="shared" si="285"/>
        <v>ASSET CLASS MUST BE ALLOCATED</v>
      </c>
      <c r="BSY13" s="277" t="str">
        <f t="shared" si="285"/>
        <v>ASSET CLASS MUST BE ALLOCATED</v>
      </c>
      <c r="BSZ13" s="277" t="str">
        <f t="shared" si="285"/>
        <v>ASSET CLASS MUST BE ALLOCATED</v>
      </c>
      <c r="BTA13" s="277" t="str">
        <f t="shared" si="285"/>
        <v>ASSET CLASS MUST BE ALLOCATED</v>
      </c>
      <c r="BTB13" s="277" t="str">
        <f t="shared" si="285"/>
        <v>ASSET CLASS MUST BE ALLOCATED</v>
      </c>
      <c r="BTC13" s="277" t="str">
        <f t="shared" si="285"/>
        <v>ASSET CLASS MUST BE ALLOCATED</v>
      </c>
      <c r="BTD13" s="277" t="str">
        <f t="shared" si="285"/>
        <v>ASSET CLASS MUST BE ALLOCATED</v>
      </c>
      <c r="BTE13" s="277" t="str">
        <f t="shared" si="285"/>
        <v>ASSET CLASS MUST BE ALLOCATED</v>
      </c>
      <c r="BTF13" s="277" t="str">
        <f t="shared" si="285"/>
        <v>ASSET CLASS MUST BE ALLOCATED</v>
      </c>
      <c r="BTG13" s="277" t="str">
        <f t="shared" si="285"/>
        <v>ASSET CLASS MUST BE ALLOCATED</v>
      </c>
      <c r="BTH13" s="277" t="str">
        <f t="shared" si="285"/>
        <v>ASSET CLASS MUST BE ALLOCATED</v>
      </c>
      <c r="BTI13" s="277" t="str">
        <f t="shared" si="285"/>
        <v>ASSET CLASS MUST BE ALLOCATED</v>
      </c>
      <c r="BTJ13" s="277" t="str">
        <f t="shared" si="285"/>
        <v>ASSET CLASS MUST BE ALLOCATED</v>
      </c>
      <c r="BTK13" s="277" t="str">
        <f t="shared" si="285"/>
        <v>ASSET CLASS MUST BE ALLOCATED</v>
      </c>
      <c r="BTL13" s="277" t="str">
        <f t="shared" si="285"/>
        <v>ASSET CLASS MUST BE ALLOCATED</v>
      </c>
      <c r="BTM13" s="277" t="str">
        <f t="shared" si="285"/>
        <v>ASSET CLASS MUST BE ALLOCATED</v>
      </c>
      <c r="BTN13" s="277" t="str">
        <f t="shared" si="285"/>
        <v>ASSET CLASS MUST BE ALLOCATED</v>
      </c>
      <c r="BTO13" s="277" t="str">
        <f t="shared" si="285"/>
        <v>ASSET CLASS MUST BE ALLOCATED</v>
      </c>
      <c r="BTP13" s="277" t="str">
        <f t="shared" si="285"/>
        <v>ASSET CLASS MUST BE ALLOCATED</v>
      </c>
      <c r="BTQ13" s="277" t="str">
        <f t="shared" si="285"/>
        <v>ASSET CLASS MUST BE ALLOCATED</v>
      </c>
      <c r="BTR13" s="277" t="str">
        <f t="shared" si="285"/>
        <v>ASSET CLASS MUST BE ALLOCATED</v>
      </c>
      <c r="BTS13" s="277" t="str">
        <f t="shared" si="285"/>
        <v>ASSET CLASS MUST BE ALLOCATED</v>
      </c>
      <c r="BTT13" s="277" t="str">
        <f t="shared" si="285"/>
        <v>ASSET CLASS MUST BE ALLOCATED</v>
      </c>
      <c r="BTU13" s="277" t="str">
        <f t="shared" si="285"/>
        <v>ASSET CLASS MUST BE ALLOCATED</v>
      </c>
      <c r="BTV13" s="277" t="str">
        <f t="shared" si="285"/>
        <v>ASSET CLASS MUST BE ALLOCATED</v>
      </c>
      <c r="BTW13" s="277" t="str">
        <f t="shared" si="285"/>
        <v>ASSET CLASS MUST BE ALLOCATED</v>
      </c>
      <c r="BTX13" s="277" t="str">
        <f t="shared" si="285"/>
        <v>ASSET CLASS MUST BE ALLOCATED</v>
      </c>
      <c r="BTY13" s="277" t="str">
        <f t="shared" si="285"/>
        <v>ASSET CLASS MUST BE ALLOCATED</v>
      </c>
      <c r="BTZ13" s="277" t="str">
        <f t="shared" si="285"/>
        <v>ASSET CLASS MUST BE ALLOCATED</v>
      </c>
      <c r="BUA13" s="277" t="str">
        <f t="shared" si="285"/>
        <v>ASSET CLASS MUST BE ALLOCATED</v>
      </c>
      <c r="BUB13" s="277" t="str">
        <f t="shared" si="285"/>
        <v>ASSET CLASS MUST BE ALLOCATED</v>
      </c>
      <c r="BUC13" s="277" t="str">
        <f t="shared" si="285"/>
        <v>ASSET CLASS MUST BE ALLOCATED</v>
      </c>
      <c r="BUD13" s="277" t="str">
        <f t="shared" si="285"/>
        <v>ASSET CLASS MUST BE ALLOCATED</v>
      </c>
      <c r="BUE13" s="277" t="str">
        <f t="shared" si="285"/>
        <v>ASSET CLASS MUST BE ALLOCATED</v>
      </c>
      <c r="BUF13" s="277" t="str">
        <f t="shared" si="285"/>
        <v>ASSET CLASS MUST BE ALLOCATED</v>
      </c>
      <c r="BUG13" s="277" t="str">
        <f t="shared" si="285"/>
        <v>ASSET CLASS MUST BE ALLOCATED</v>
      </c>
      <c r="BUH13" s="277" t="str">
        <f t="shared" si="285"/>
        <v>ASSET CLASS MUST BE ALLOCATED</v>
      </c>
      <c r="BUI13" s="277" t="str">
        <f t="shared" si="285"/>
        <v>ASSET CLASS MUST BE ALLOCATED</v>
      </c>
      <c r="BUJ13" s="277" t="str">
        <f t="shared" si="285"/>
        <v>ASSET CLASS MUST BE ALLOCATED</v>
      </c>
      <c r="BUK13" s="277" t="str">
        <f t="shared" si="285"/>
        <v>ASSET CLASS MUST BE ALLOCATED</v>
      </c>
      <c r="BUL13" s="277" t="str">
        <f t="shared" si="285"/>
        <v>ASSET CLASS MUST BE ALLOCATED</v>
      </c>
      <c r="BUM13" s="277" t="str">
        <f t="shared" si="285"/>
        <v>ASSET CLASS MUST BE ALLOCATED</v>
      </c>
      <c r="BUN13" s="277" t="str">
        <f t="shared" si="285"/>
        <v>ASSET CLASS MUST BE ALLOCATED</v>
      </c>
      <c r="BUO13" s="277" t="str">
        <f t="shared" si="285"/>
        <v>ASSET CLASS MUST BE ALLOCATED</v>
      </c>
      <c r="BUP13" s="277" t="str">
        <f t="shared" si="285"/>
        <v>ASSET CLASS MUST BE ALLOCATED</v>
      </c>
      <c r="BUQ13" s="277" t="str">
        <f t="shared" si="285"/>
        <v>ASSET CLASS MUST BE ALLOCATED</v>
      </c>
      <c r="BUR13" s="277" t="str">
        <f t="shared" si="285"/>
        <v>ASSET CLASS MUST BE ALLOCATED</v>
      </c>
      <c r="BUS13" s="277" t="str">
        <f t="shared" si="285"/>
        <v>ASSET CLASS MUST BE ALLOCATED</v>
      </c>
      <c r="BUT13" s="277" t="str">
        <f t="shared" si="285"/>
        <v>ASSET CLASS MUST BE ALLOCATED</v>
      </c>
      <c r="BUU13" s="277" t="str">
        <f t="shared" si="285"/>
        <v>ASSET CLASS MUST BE ALLOCATED</v>
      </c>
      <c r="BUV13" s="277" t="str">
        <f t="shared" si="285"/>
        <v>ASSET CLASS MUST BE ALLOCATED</v>
      </c>
      <c r="BUW13" s="277" t="str">
        <f t="shared" si="285"/>
        <v>ASSET CLASS MUST BE ALLOCATED</v>
      </c>
      <c r="BUX13" s="277" t="str">
        <f t="shared" ref="BUX13:BXI13" si="286">IF(BUX14="","ASSET CLASS MUST BE ALLOCATED",IF(BUX7="Non-capitalised",IF(BUX14="Non-capitalised project","","Non capitalised project asset class must be selected"),""))</f>
        <v>ASSET CLASS MUST BE ALLOCATED</v>
      </c>
      <c r="BUY13" s="277" t="str">
        <f t="shared" si="286"/>
        <v>ASSET CLASS MUST BE ALLOCATED</v>
      </c>
      <c r="BUZ13" s="277" t="str">
        <f t="shared" si="286"/>
        <v>ASSET CLASS MUST BE ALLOCATED</v>
      </c>
      <c r="BVA13" s="277" t="str">
        <f t="shared" si="286"/>
        <v>ASSET CLASS MUST BE ALLOCATED</v>
      </c>
      <c r="BVB13" s="277" t="str">
        <f t="shared" si="286"/>
        <v>ASSET CLASS MUST BE ALLOCATED</v>
      </c>
      <c r="BVC13" s="277" t="str">
        <f t="shared" si="286"/>
        <v>ASSET CLASS MUST BE ALLOCATED</v>
      </c>
      <c r="BVD13" s="277" t="str">
        <f t="shared" si="286"/>
        <v>ASSET CLASS MUST BE ALLOCATED</v>
      </c>
      <c r="BVE13" s="277" t="str">
        <f t="shared" si="286"/>
        <v>ASSET CLASS MUST BE ALLOCATED</v>
      </c>
      <c r="BVF13" s="277" t="str">
        <f t="shared" si="286"/>
        <v>ASSET CLASS MUST BE ALLOCATED</v>
      </c>
      <c r="BVG13" s="277" t="str">
        <f t="shared" si="286"/>
        <v>ASSET CLASS MUST BE ALLOCATED</v>
      </c>
      <c r="BVH13" s="277" t="str">
        <f t="shared" si="286"/>
        <v>ASSET CLASS MUST BE ALLOCATED</v>
      </c>
      <c r="BVI13" s="277" t="str">
        <f t="shared" si="286"/>
        <v>ASSET CLASS MUST BE ALLOCATED</v>
      </c>
      <c r="BVJ13" s="277" t="str">
        <f t="shared" si="286"/>
        <v>ASSET CLASS MUST BE ALLOCATED</v>
      </c>
      <c r="BVK13" s="277" t="str">
        <f t="shared" si="286"/>
        <v>ASSET CLASS MUST BE ALLOCATED</v>
      </c>
      <c r="BVL13" s="277" t="str">
        <f t="shared" si="286"/>
        <v>ASSET CLASS MUST BE ALLOCATED</v>
      </c>
      <c r="BVM13" s="277" t="str">
        <f t="shared" si="286"/>
        <v>ASSET CLASS MUST BE ALLOCATED</v>
      </c>
      <c r="BVN13" s="277" t="str">
        <f t="shared" si="286"/>
        <v>ASSET CLASS MUST BE ALLOCATED</v>
      </c>
      <c r="BVO13" s="277" t="str">
        <f t="shared" si="286"/>
        <v>ASSET CLASS MUST BE ALLOCATED</v>
      </c>
      <c r="BVP13" s="277" t="str">
        <f t="shared" si="286"/>
        <v>ASSET CLASS MUST BE ALLOCATED</v>
      </c>
      <c r="BVQ13" s="277" t="str">
        <f t="shared" si="286"/>
        <v>ASSET CLASS MUST BE ALLOCATED</v>
      </c>
      <c r="BVR13" s="277" t="str">
        <f t="shared" si="286"/>
        <v>ASSET CLASS MUST BE ALLOCATED</v>
      </c>
      <c r="BVS13" s="277" t="str">
        <f t="shared" si="286"/>
        <v>ASSET CLASS MUST BE ALLOCATED</v>
      </c>
      <c r="BVT13" s="277" t="str">
        <f t="shared" si="286"/>
        <v>ASSET CLASS MUST BE ALLOCATED</v>
      </c>
      <c r="BVU13" s="277" t="str">
        <f t="shared" si="286"/>
        <v>ASSET CLASS MUST BE ALLOCATED</v>
      </c>
      <c r="BVV13" s="277" t="str">
        <f t="shared" si="286"/>
        <v>ASSET CLASS MUST BE ALLOCATED</v>
      </c>
      <c r="BVW13" s="277" t="str">
        <f t="shared" si="286"/>
        <v>ASSET CLASS MUST BE ALLOCATED</v>
      </c>
      <c r="BVX13" s="277" t="str">
        <f t="shared" si="286"/>
        <v>ASSET CLASS MUST BE ALLOCATED</v>
      </c>
      <c r="BVY13" s="277" t="str">
        <f t="shared" si="286"/>
        <v>ASSET CLASS MUST BE ALLOCATED</v>
      </c>
      <c r="BVZ13" s="277" t="str">
        <f t="shared" si="286"/>
        <v>ASSET CLASS MUST BE ALLOCATED</v>
      </c>
      <c r="BWA13" s="277" t="str">
        <f t="shared" si="286"/>
        <v>ASSET CLASS MUST BE ALLOCATED</v>
      </c>
      <c r="BWB13" s="277" t="str">
        <f t="shared" si="286"/>
        <v>ASSET CLASS MUST BE ALLOCATED</v>
      </c>
      <c r="BWC13" s="277" t="str">
        <f t="shared" si="286"/>
        <v>ASSET CLASS MUST BE ALLOCATED</v>
      </c>
      <c r="BWD13" s="277" t="str">
        <f t="shared" si="286"/>
        <v>ASSET CLASS MUST BE ALLOCATED</v>
      </c>
      <c r="BWE13" s="277" t="str">
        <f t="shared" si="286"/>
        <v>ASSET CLASS MUST BE ALLOCATED</v>
      </c>
      <c r="BWF13" s="277" t="str">
        <f t="shared" si="286"/>
        <v>ASSET CLASS MUST BE ALLOCATED</v>
      </c>
      <c r="BWG13" s="277" t="str">
        <f t="shared" si="286"/>
        <v>ASSET CLASS MUST BE ALLOCATED</v>
      </c>
      <c r="BWH13" s="277" t="str">
        <f t="shared" si="286"/>
        <v>ASSET CLASS MUST BE ALLOCATED</v>
      </c>
      <c r="BWI13" s="277" t="str">
        <f t="shared" si="286"/>
        <v>ASSET CLASS MUST BE ALLOCATED</v>
      </c>
      <c r="BWJ13" s="277" t="str">
        <f t="shared" si="286"/>
        <v>ASSET CLASS MUST BE ALLOCATED</v>
      </c>
      <c r="BWK13" s="277" t="str">
        <f t="shared" si="286"/>
        <v>ASSET CLASS MUST BE ALLOCATED</v>
      </c>
      <c r="BWL13" s="277" t="str">
        <f t="shared" si="286"/>
        <v>ASSET CLASS MUST BE ALLOCATED</v>
      </c>
      <c r="BWM13" s="277" t="str">
        <f t="shared" si="286"/>
        <v>ASSET CLASS MUST BE ALLOCATED</v>
      </c>
      <c r="BWN13" s="277" t="str">
        <f t="shared" si="286"/>
        <v>ASSET CLASS MUST BE ALLOCATED</v>
      </c>
      <c r="BWO13" s="277" t="str">
        <f t="shared" si="286"/>
        <v>ASSET CLASS MUST BE ALLOCATED</v>
      </c>
      <c r="BWP13" s="277" t="str">
        <f t="shared" si="286"/>
        <v>ASSET CLASS MUST BE ALLOCATED</v>
      </c>
      <c r="BWQ13" s="277" t="str">
        <f t="shared" si="286"/>
        <v>ASSET CLASS MUST BE ALLOCATED</v>
      </c>
      <c r="BWR13" s="277" t="str">
        <f t="shared" si="286"/>
        <v>ASSET CLASS MUST BE ALLOCATED</v>
      </c>
      <c r="BWS13" s="277" t="str">
        <f t="shared" si="286"/>
        <v>ASSET CLASS MUST BE ALLOCATED</v>
      </c>
      <c r="BWT13" s="277" t="str">
        <f t="shared" si="286"/>
        <v>ASSET CLASS MUST BE ALLOCATED</v>
      </c>
      <c r="BWU13" s="277" t="str">
        <f t="shared" si="286"/>
        <v>ASSET CLASS MUST BE ALLOCATED</v>
      </c>
      <c r="BWV13" s="277" t="str">
        <f t="shared" si="286"/>
        <v>ASSET CLASS MUST BE ALLOCATED</v>
      </c>
      <c r="BWW13" s="277" t="str">
        <f t="shared" si="286"/>
        <v>ASSET CLASS MUST BE ALLOCATED</v>
      </c>
      <c r="BWX13" s="277" t="str">
        <f t="shared" si="286"/>
        <v>ASSET CLASS MUST BE ALLOCATED</v>
      </c>
      <c r="BWY13" s="277" t="str">
        <f t="shared" si="286"/>
        <v>ASSET CLASS MUST BE ALLOCATED</v>
      </c>
      <c r="BWZ13" s="277" t="str">
        <f t="shared" si="286"/>
        <v>ASSET CLASS MUST BE ALLOCATED</v>
      </c>
      <c r="BXA13" s="277" t="str">
        <f t="shared" si="286"/>
        <v>ASSET CLASS MUST BE ALLOCATED</v>
      </c>
      <c r="BXB13" s="277" t="str">
        <f t="shared" si="286"/>
        <v>ASSET CLASS MUST BE ALLOCATED</v>
      </c>
      <c r="BXC13" s="277" t="str">
        <f t="shared" si="286"/>
        <v>ASSET CLASS MUST BE ALLOCATED</v>
      </c>
      <c r="BXD13" s="277" t="str">
        <f t="shared" si="286"/>
        <v>ASSET CLASS MUST BE ALLOCATED</v>
      </c>
      <c r="BXE13" s="277" t="str">
        <f t="shared" si="286"/>
        <v>ASSET CLASS MUST BE ALLOCATED</v>
      </c>
      <c r="BXF13" s="277" t="str">
        <f t="shared" si="286"/>
        <v>ASSET CLASS MUST BE ALLOCATED</v>
      </c>
      <c r="BXG13" s="277" t="str">
        <f t="shared" si="286"/>
        <v>ASSET CLASS MUST BE ALLOCATED</v>
      </c>
      <c r="BXH13" s="277" t="str">
        <f t="shared" si="286"/>
        <v>ASSET CLASS MUST BE ALLOCATED</v>
      </c>
      <c r="BXI13" s="277" t="str">
        <f t="shared" si="286"/>
        <v>ASSET CLASS MUST BE ALLOCATED</v>
      </c>
      <c r="BXJ13" s="277" t="str">
        <f t="shared" ref="BXJ13:BZU13" si="287">IF(BXJ14="","ASSET CLASS MUST BE ALLOCATED",IF(BXJ7="Non-capitalised",IF(BXJ14="Non-capitalised project","","Non capitalised project asset class must be selected"),""))</f>
        <v>ASSET CLASS MUST BE ALLOCATED</v>
      </c>
      <c r="BXK13" s="277" t="str">
        <f t="shared" si="287"/>
        <v>ASSET CLASS MUST BE ALLOCATED</v>
      </c>
      <c r="BXL13" s="277" t="str">
        <f t="shared" si="287"/>
        <v>ASSET CLASS MUST BE ALLOCATED</v>
      </c>
      <c r="BXM13" s="277" t="str">
        <f t="shared" si="287"/>
        <v>ASSET CLASS MUST BE ALLOCATED</v>
      </c>
      <c r="BXN13" s="277" t="str">
        <f t="shared" si="287"/>
        <v>ASSET CLASS MUST BE ALLOCATED</v>
      </c>
      <c r="BXO13" s="277" t="str">
        <f t="shared" si="287"/>
        <v>ASSET CLASS MUST BE ALLOCATED</v>
      </c>
      <c r="BXP13" s="277" t="str">
        <f t="shared" si="287"/>
        <v>ASSET CLASS MUST BE ALLOCATED</v>
      </c>
      <c r="BXQ13" s="277" t="str">
        <f t="shared" si="287"/>
        <v>ASSET CLASS MUST BE ALLOCATED</v>
      </c>
      <c r="BXR13" s="277" t="str">
        <f t="shared" si="287"/>
        <v>ASSET CLASS MUST BE ALLOCATED</v>
      </c>
      <c r="BXS13" s="277" t="str">
        <f t="shared" si="287"/>
        <v>ASSET CLASS MUST BE ALLOCATED</v>
      </c>
      <c r="BXT13" s="277" t="str">
        <f t="shared" si="287"/>
        <v>ASSET CLASS MUST BE ALLOCATED</v>
      </c>
      <c r="BXU13" s="277" t="str">
        <f t="shared" si="287"/>
        <v>ASSET CLASS MUST BE ALLOCATED</v>
      </c>
      <c r="BXV13" s="277" t="str">
        <f t="shared" si="287"/>
        <v>ASSET CLASS MUST BE ALLOCATED</v>
      </c>
      <c r="BXW13" s="277" t="str">
        <f t="shared" si="287"/>
        <v>ASSET CLASS MUST BE ALLOCATED</v>
      </c>
      <c r="BXX13" s="277" t="str">
        <f t="shared" si="287"/>
        <v>ASSET CLASS MUST BE ALLOCATED</v>
      </c>
      <c r="BXY13" s="277" t="str">
        <f t="shared" si="287"/>
        <v>ASSET CLASS MUST BE ALLOCATED</v>
      </c>
      <c r="BXZ13" s="277" t="str">
        <f t="shared" si="287"/>
        <v>ASSET CLASS MUST BE ALLOCATED</v>
      </c>
      <c r="BYA13" s="277" t="str">
        <f t="shared" si="287"/>
        <v>ASSET CLASS MUST BE ALLOCATED</v>
      </c>
      <c r="BYB13" s="277" t="str">
        <f t="shared" si="287"/>
        <v>ASSET CLASS MUST BE ALLOCATED</v>
      </c>
      <c r="BYC13" s="277" t="str">
        <f t="shared" si="287"/>
        <v>ASSET CLASS MUST BE ALLOCATED</v>
      </c>
      <c r="BYD13" s="277" t="str">
        <f t="shared" si="287"/>
        <v>ASSET CLASS MUST BE ALLOCATED</v>
      </c>
      <c r="BYE13" s="277" t="str">
        <f t="shared" si="287"/>
        <v>ASSET CLASS MUST BE ALLOCATED</v>
      </c>
      <c r="BYF13" s="277" t="str">
        <f t="shared" si="287"/>
        <v>ASSET CLASS MUST BE ALLOCATED</v>
      </c>
      <c r="BYG13" s="277" t="str">
        <f t="shared" si="287"/>
        <v>ASSET CLASS MUST BE ALLOCATED</v>
      </c>
      <c r="BYH13" s="277" t="str">
        <f t="shared" si="287"/>
        <v>ASSET CLASS MUST BE ALLOCATED</v>
      </c>
      <c r="BYI13" s="277" t="str">
        <f t="shared" si="287"/>
        <v>ASSET CLASS MUST BE ALLOCATED</v>
      </c>
      <c r="BYJ13" s="277" t="str">
        <f t="shared" si="287"/>
        <v>ASSET CLASS MUST BE ALLOCATED</v>
      </c>
      <c r="BYK13" s="277" t="str">
        <f t="shared" si="287"/>
        <v>ASSET CLASS MUST BE ALLOCATED</v>
      </c>
      <c r="BYL13" s="277" t="str">
        <f t="shared" si="287"/>
        <v>ASSET CLASS MUST BE ALLOCATED</v>
      </c>
      <c r="BYM13" s="277" t="str">
        <f t="shared" si="287"/>
        <v>ASSET CLASS MUST BE ALLOCATED</v>
      </c>
      <c r="BYN13" s="277" t="str">
        <f t="shared" si="287"/>
        <v>ASSET CLASS MUST BE ALLOCATED</v>
      </c>
      <c r="BYO13" s="277" t="str">
        <f t="shared" si="287"/>
        <v>ASSET CLASS MUST BE ALLOCATED</v>
      </c>
      <c r="BYP13" s="277" t="str">
        <f t="shared" si="287"/>
        <v>ASSET CLASS MUST BE ALLOCATED</v>
      </c>
      <c r="BYQ13" s="277" t="str">
        <f t="shared" si="287"/>
        <v>ASSET CLASS MUST BE ALLOCATED</v>
      </c>
      <c r="BYR13" s="277" t="str">
        <f t="shared" si="287"/>
        <v>ASSET CLASS MUST BE ALLOCATED</v>
      </c>
      <c r="BYS13" s="277" t="str">
        <f t="shared" si="287"/>
        <v>ASSET CLASS MUST BE ALLOCATED</v>
      </c>
      <c r="BYT13" s="277" t="str">
        <f t="shared" si="287"/>
        <v>ASSET CLASS MUST BE ALLOCATED</v>
      </c>
      <c r="BYU13" s="277" t="str">
        <f t="shared" si="287"/>
        <v>ASSET CLASS MUST BE ALLOCATED</v>
      </c>
      <c r="BYV13" s="277" t="str">
        <f t="shared" si="287"/>
        <v>ASSET CLASS MUST BE ALLOCATED</v>
      </c>
      <c r="BYW13" s="277" t="str">
        <f t="shared" si="287"/>
        <v>ASSET CLASS MUST BE ALLOCATED</v>
      </c>
      <c r="BYX13" s="277" t="str">
        <f t="shared" si="287"/>
        <v>ASSET CLASS MUST BE ALLOCATED</v>
      </c>
      <c r="BYY13" s="277" t="str">
        <f t="shared" si="287"/>
        <v>ASSET CLASS MUST BE ALLOCATED</v>
      </c>
      <c r="BYZ13" s="277" t="str">
        <f t="shared" si="287"/>
        <v>ASSET CLASS MUST BE ALLOCATED</v>
      </c>
      <c r="BZA13" s="277" t="str">
        <f t="shared" si="287"/>
        <v>ASSET CLASS MUST BE ALLOCATED</v>
      </c>
      <c r="BZB13" s="277" t="str">
        <f t="shared" si="287"/>
        <v>ASSET CLASS MUST BE ALLOCATED</v>
      </c>
      <c r="BZC13" s="277" t="str">
        <f t="shared" si="287"/>
        <v>ASSET CLASS MUST BE ALLOCATED</v>
      </c>
      <c r="BZD13" s="277" t="str">
        <f t="shared" si="287"/>
        <v>ASSET CLASS MUST BE ALLOCATED</v>
      </c>
      <c r="BZE13" s="277" t="str">
        <f t="shared" si="287"/>
        <v>ASSET CLASS MUST BE ALLOCATED</v>
      </c>
      <c r="BZF13" s="277" t="str">
        <f t="shared" si="287"/>
        <v>ASSET CLASS MUST BE ALLOCATED</v>
      </c>
      <c r="BZG13" s="277" t="str">
        <f t="shared" si="287"/>
        <v>ASSET CLASS MUST BE ALLOCATED</v>
      </c>
      <c r="BZH13" s="277" t="str">
        <f t="shared" si="287"/>
        <v>ASSET CLASS MUST BE ALLOCATED</v>
      </c>
      <c r="BZI13" s="277" t="str">
        <f t="shared" si="287"/>
        <v>ASSET CLASS MUST BE ALLOCATED</v>
      </c>
      <c r="BZJ13" s="277" t="str">
        <f t="shared" si="287"/>
        <v>ASSET CLASS MUST BE ALLOCATED</v>
      </c>
      <c r="BZK13" s="277" t="str">
        <f t="shared" si="287"/>
        <v>ASSET CLASS MUST BE ALLOCATED</v>
      </c>
      <c r="BZL13" s="277" t="str">
        <f t="shared" si="287"/>
        <v>ASSET CLASS MUST BE ALLOCATED</v>
      </c>
      <c r="BZM13" s="277" t="str">
        <f t="shared" si="287"/>
        <v>ASSET CLASS MUST BE ALLOCATED</v>
      </c>
      <c r="BZN13" s="277" t="str">
        <f t="shared" si="287"/>
        <v>ASSET CLASS MUST BE ALLOCATED</v>
      </c>
      <c r="BZO13" s="277" t="str">
        <f t="shared" si="287"/>
        <v>ASSET CLASS MUST BE ALLOCATED</v>
      </c>
      <c r="BZP13" s="277" t="str">
        <f t="shared" si="287"/>
        <v>ASSET CLASS MUST BE ALLOCATED</v>
      </c>
      <c r="BZQ13" s="277" t="str">
        <f t="shared" si="287"/>
        <v>ASSET CLASS MUST BE ALLOCATED</v>
      </c>
      <c r="BZR13" s="277" t="str">
        <f t="shared" si="287"/>
        <v>ASSET CLASS MUST BE ALLOCATED</v>
      </c>
      <c r="BZS13" s="277" t="str">
        <f t="shared" si="287"/>
        <v>ASSET CLASS MUST BE ALLOCATED</v>
      </c>
      <c r="BZT13" s="277" t="str">
        <f t="shared" si="287"/>
        <v>ASSET CLASS MUST BE ALLOCATED</v>
      </c>
      <c r="BZU13" s="277" t="str">
        <f t="shared" si="287"/>
        <v>ASSET CLASS MUST BE ALLOCATED</v>
      </c>
      <c r="BZV13" s="277" t="str">
        <f t="shared" ref="BZV13:CCG13" si="288">IF(BZV14="","ASSET CLASS MUST BE ALLOCATED",IF(BZV7="Non-capitalised",IF(BZV14="Non-capitalised project","","Non capitalised project asset class must be selected"),""))</f>
        <v>ASSET CLASS MUST BE ALLOCATED</v>
      </c>
      <c r="BZW13" s="277" t="str">
        <f t="shared" si="288"/>
        <v>ASSET CLASS MUST BE ALLOCATED</v>
      </c>
      <c r="BZX13" s="277" t="str">
        <f t="shared" si="288"/>
        <v>ASSET CLASS MUST BE ALLOCATED</v>
      </c>
      <c r="BZY13" s="277" t="str">
        <f t="shared" si="288"/>
        <v>ASSET CLASS MUST BE ALLOCATED</v>
      </c>
      <c r="BZZ13" s="277" t="str">
        <f t="shared" si="288"/>
        <v>ASSET CLASS MUST BE ALLOCATED</v>
      </c>
      <c r="CAA13" s="277" t="str">
        <f t="shared" si="288"/>
        <v>ASSET CLASS MUST BE ALLOCATED</v>
      </c>
      <c r="CAB13" s="277" t="str">
        <f t="shared" si="288"/>
        <v>ASSET CLASS MUST BE ALLOCATED</v>
      </c>
      <c r="CAC13" s="277" t="str">
        <f t="shared" si="288"/>
        <v>ASSET CLASS MUST BE ALLOCATED</v>
      </c>
      <c r="CAD13" s="277" t="str">
        <f t="shared" si="288"/>
        <v>ASSET CLASS MUST BE ALLOCATED</v>
      </c>
      <c r="CAE13" s="277" t="str">
        <f t="shared" si="288"/>
        <v>ASSET CLASS MUST BE ALLOCATED</v>
      </c>
      <c r="CAF13" s="277" t="str">
        <f t="shared" si="288"/>
        <v>ASSET CLASS MUST BE ALLOCATED</v>
      </c>
      <c r="CAG13" s="277" t="str">
        <f t="shared" si="288"/>
        <v>ASSET CLASS MUST BE ALLOCATED</v>
      </c>
      <c r="CAH13" s="277" t="str">
        <f t="shared" si="288"/>
        <v>ASSET CLASS MUST BE ALLOCATED</v>
      </c>
      <c r="CAI13" s="277" t="str">
        <f t="shared" si="288"/>
        <v>ASSET CLASS MUST BE ALLOCATED</v>
      </c>
      <c r="CAJ13" s="277" t="str">
        <f t="shared" si="288"/>
        <v>ASSET CLASS MUST BE ALLOCATED</v>
      </c>
      <c r="CAK13" s="277" t="str">
        <f t="shared" si="288"/>
        <v>ASSET CLASS MUST BE ALLOCATED</v>
      </c>
      <c r="CAL13" s="277" t="str">
        <f t="shared" si="288"/>
        <v>ASSET CLASS MUST BE ALLOCATED</v>
      </c>
      <c r="CAM13" s="277" t="str">
        <f t="shared" si="288"/>
        <v>ASSET CLASS MUST BE ALLOCATED</v>
      </c>
      <c r="CAN13" s="277" t="str">
        <f t="shared" si="288"/>
        <v>ASSET CLASS MUST BE ALLOCATED</v>
      </c>
      <c r="CAO13" s="277" t="str">
        <f t="shared" si="288"/>
        <v>ASSET CLASS MUST BE ALLOCATED</v>
      </c>
      <c r="CAP13" s="277" t="str">
        <f t="shared" si="288"/>
        <v>ASSET CLASS MUST BE ALLOCATED</v>
      </c>
      <c r="CAQ13" s="277" t="str">
        <f t="shared" si="288"/>
        <v>ASSET CLASS MUST BE ALLOCATED</v>
      </c>
      <c r="CAR13" s="277" t="str">
        <f t="shared" si="288"/>
        <v>ASSET CLASS MUST BE ALLOCATED</v>
      </c>
      <c r="CAS13" s="277" t="str">
        <f t="shared" si="288"/>
        <v>ASSET CLASS MUST BE ALLOCATED</v>
      </c>
      <c r="CAT13" s="277" t="str">
        <f t="shared" si="288"/>
        <v>ASSET CLASS MUST BE ALLOCATED</v>
      </c>
      <c r="CAU13" s="277" t="str">
        <f t="shared" si="288"/>
        <v>ASSET CLASS MUST BE ALLOCATED</v>
      </c>
      <c r="CAV13" s="277" t="str">
        <f t="shared" si="288"/>
        <v>ASSET CLASS MUST BE ALLOCATED</v>
      </c>
      <c r="CAW13" s="277" t="str">
        <f t="shared" si="288"/>
        <v>ASSET CLASS MUST BE ALLOCATED</v>
      </c>
      <c r="CAX13" s="277" t="str">
        <f t="shared" si="288"/>
        <v>ASSET CLASS MUST BE ALLOCATED</v>
      </c>
      <c r="CAY13" s="277" t="str">
        <f t="shared" si="288"/>
        <v>ASSET CLASS MUST BE ALLOCATED</v>
      </c>
      <c r="CAZ13" s="277" t="str">
        <f t="shared" si="288"/>
        <v>ASSET CLASS MUST BE ALLOCATED</v>
      </c>
      <c r="CBA13" s="277" t="str">
        <f t="shared" si="288"/>
        <v>ASSET CLASS MUST BE ALLOCATED</v>
      </c>
      <c r="CBB13" s="277" t="str">
        <f t="shared" si="288"/>
        <v>ASSET CLASS MUST BE ALLOCATED</v>
      </c>
      <c r="CBC13" s="277" t="str">
        <f t="shared" si="288"/>
        <v>ASSET CLASS MUST BE ALLOCATED</v>
      </c>
      <c r="CBD13" s="277" t="str">
        <f t="shared" si="288"/>
        <v>ASSET CLASS MUST BE ALLOCATED</v>
      </c>
      <c r="CBE13" s="277" t="str">
        <f t="shared" si="288"/>
        <v>ASSET CLASS MUST BE ALLOCATED</v>
      </c>
      <c r="CBF13" s="277" t="str">
        <f t="shared" si="288"/>
        <v>ASSET CLASS MUST BE ALLOCATED</v>
      </c>
      <c r="CBG13" s="277" t="str">
        <f t="shared" si="288"/>
        <v>ASSET CLASS MUST BE ALLOCATED</v>
      </c>
      <c r="CBH13" s="277" t="str">
        <f t="shared" si="288"/>
        <v>ASSET CLASS MUST BE ALLOCATED</v>
      </c>
      <c r="CBI13" s="277" t="str">
        <f t="shared" si="288"/>
        <v>ASSET CLASS MUST BE ALLOCATED</v>
      </c>
      <c r="CBJ13" s="277" t="str">
        <f t="shared" si="288"/>
        <v>ASSET CLASS MUST BE ALLOCATED</v>
      </c>
      <c r="CBK13" s="277" t="str">
        <f t="shared" si="288"/>
        <v>ASSET CLASS MUST BE ALLOCATED</v>
      </c>
      <c r="CBL13" s="277" t="str">
        <f t="shared" si="288"/>
        <v>ASSET CLASS MUST BE ALLOCATED</v>
      </c>
      <c r="CBM13" s="277" t="str">
        <f t="shared" si="288"/>
        <v>ASSET CLASS MUST BE ALLOCATED</v>
      </c>
      <c r="CBN13" s="277" t="str">
        <f t="shared" si="288"/>
        <v>ASSET CLASS MUST BE ALLOCATED</v>
      </c>
      <c r="CBO13" s="277" t="str">
        <f t="shared" si="288"/>
        <v>ASSET CLASS MUST BE ALLOCATED</v>
      </c>
      <c r="CBP13" s="277" t="str">
        <f t="shared" si="288"/>
        <v>ASSET CLASS MUST BE ALLOCATED</v>
      </c>
      <c r="CBQ13" s="277" t="str">
        <f t="shared" si="288"/>
        <v>ASSET CLASS MUST BE ALLOCATED</v>
      </c>
      <c r="CBR13" s="277" t="str">
        <f t="shared" si="288"/>
        <v>ASSET CLASS MUST BE ALLOCATED</v>
      </c>
      <c r="CBS13" s="277" t="str">
        <f t="shared" si="288"/>
        <v>ASSET CLASS MUST BE ALLOCATED</v>
      </c>
      <c r="CBT13" s="277" t="str">
        <f t="shared" si="288"/>
        <v>ASSET CLASS MUST BE ALLOCATED</v>
      </c>
      <c r="CBU13" s="277" t="str">
        <f t="shared" si="288"/>
        <v>ASSET CLASS MUST BE ALLOCATED</v>
      </c>
      <c r="CBV13" s="277" t="str">
        <f t="shared" si="288"/>
        <v>ASSET CLASS MUST BE ALLOCATED</v>
      </c>
      <c r="CBW13" s="277" t="str">
        <f t="shared" si="288"/>
        <v>ASSET CLASS MUST BE ALLOCATED</v>
      </c>
      <c r="CBX13" s="277" t="str">
        <f t="shared" si="288"/>
        <v>ASSET CLASS MUST BE ALLOCATED</v>
      </c>
      <c r="CBY13" s="277" t="str">
        <f t="shared" si="288"/>
        <v>ASSET CLASS MUST BE ALLOCATED</v>
      </c>
      <c r="CBZ13" s="277" t="str">
        <f t="shared" si="288"/>
        <v>ASSET CLASS MUST BE ALLOCATED</v>
      </c>
      <c r="CCA13" s="277" t="str">
        <f t="shared" si="288"/>
        <v>ASSET CLASS MUST BE ALLOCATED</v>
      </c>
      <c r="CCB13" s="277" t="str">
        <f t="shared" si="288"/>
        <v>ASSET CLASS MUST BE ALLOCATED</v>
      </c>
      <c r="CCC13" s="277" t="str">
        <f t="shared" si="288"/>
        <v>ASSET CLASS MUST BE ALLOCATED</v>
      </c>
      <c r="CCD13" s="277" t="str">
        <f t="shared" si="288"/>
        <v>ASSET CLASS MUST BE ALLOCATED</v>
      </c>
      <c r="CCE13" s="277" t="str">
        <f t="shared" si="288"/>
        <v>ASSET CLASS MUST BE ALLOCATED</v>
      </c>
      <c r="CCF13" s="277" t="str">
        <f t="shared" si="288"/>
        <v>ASSET CLASS MUST BE ALLOCATED</v>
      </c>
      <c r="CCG13" s="277" t="str">
        <f t="shared" si="288"/>
        <v>ASSET CLASS MUST BE ALLOCATED</v>
      </c>
      <c r="CCH13" s="277" t="str">
        <f t="shared" ref="CCH13:CES13" si="289">IF(CCH14="","ASSET CLASS MUST BE ALLOCATED",IF(CCH7="Non-capitalised",IF(CCH14="Non-capitalised project","","Non capitalised project asset class must be selected"),""))</f>
        <v>ASSET CLASS MUST BE ALLOCATED</v>
      </c>
      <c r="CCI13" s="277" t="str">
        <f t="shared" si="289"/>
        <v>ASSET CLASS MUST BE ALLOCATED</v>
      </c>
      <c r="CCJ13" s="277" t="str">
        <f t="shared" si="289"/>
        <v>ASSET CLASS MUST BE ALLOCATED</v>
      </c>
      <c r="CCK13" s="277" t="str">
        <f t="shared" si="289"/>
        <v>ASSET CLASS MUST BE ALLOCATED</v>
      </c>
      <c r="CCL13" s="277" t="str">
        <f t="shared" si="289"/>
        <v>ASSET CLASS MUST BE ALLOCATED</v>
      </c>
      <c r="CCM13" s="277" t="str">
        <f t="shared" si="289"/>
        <v>ASSET CLASS MUST BE ALLOCATED</v>
      </c>
      <c r="CCN13" s="277" t="str">
        <f t="shared" si="289"/>
        <v>ASSET CLASS MUST BE ALLOCATED</v>
      </c>
      <c r="CCO13" s="277" t="str">
        <f t="shared" si="289"/>
        <v>ASSET CLASS MUST BE ALLOCATED</v>
      </c>
      <c r="CCP13" s="277" t="str">
        <f t="shared" si="289"/>
        <v>ASSET CLASS MUST BE ALLOCATED</v>
      </c>
      <c r="CCQ13" s="277" t="str">
        <f t="shared" si="289"/>
        <v>ASSET CLASS MUST BE ALLOCATED</v>
      </c>
      <c r="CCR13" s="277" t="str">
        <f t="shared" si="289"/>
        <v>ASSET CLASS MUST BE ALLOCATED</v>
      </c>
      <c r="CCS13" s="277" t="str">
        <f t="shared" si="289"/>
        <v>ASSET CLASS MUST BE ALLOCATED</v>
      </c>
      <c r="CCT13" s="277" t="str">
        <f t="shared" si="289"/>
        <v>ASSET CLASS MUST BE ALLOCATED</v>
      </c>
      <c r="CCU13" s="277" t="str">
        <f t="shared" si="289"/>
        <v>ASSET CLASS MUST BE ALLOCATED</v>
      </c>
      <c r="CCV13" s="277" t="str">
        <f t="shared" si="289"/>
        <v>ASSET CLASS MUST BE ALLOCATED</v>
      </c>
      <c r="CCW13" s="277" t="str">
        <f t="shared" si="289"/>
        <v>ASSET CLASS MUST BE ALLOCATED</v>
      </c>
      <c r="CCX13" s="277" t="str">
        <f t="shared" si="289"/>
        <v>ASSET CLASS MUST BE ALLOCATED</v>
      </c>
      <c r="CCY13" s="277" t="str">
        <f t="shared" si="289"/>
        <v>ASSET CLASS MUST BE ALLOCATED</v>
      </c>
      <c r="CCZ13" s="277" t="str">
        <f t="shared" si="289"/>
        <v>ASSET CLASS MUST BE ALLOCATED</v>
      </c>
      <c r="CDA13" s="277" t="str">
        <f t="shared" si="289"/>
        <v>ASSET CLASS MUST BE ALLOCATED</v>
      </c>
      <c r="CDB13" s="277" t="str">
        <f t="shared" si="289"/>
        <v>ASSET CLASS MUST BE ALLOCATED</v>
      </c>
      <c r="CDC13" s="277" t="str">
        <f t="shared" si="289"/>
        <v>ASSET CLASS MUST BE ALLOCATED</v>
      </c>
      <c r="CDD13" s="277" t="str">
        <f t="shared" si="289"/>
        <v>ASSET CLASS MUST BE ALLOCATED</v>
      </c>
      <c r="CDE13" s="277" t="str">
        <f t="shared" si="289"/>
        <v>ASSET CLASS MUST BE ALLOCATED</v>
      </c>
      <c r="CDF13" s="277" t="str">
        <f t="shared" si="289"/>
        <v>ASSET CLASS MUST BE ALLOCATED</v>
      </c>
      <c r="CDG13" s="277" t="str">
        <f t="shared" si="289"/>
        <v>ASSET CLASS MUST BE ALLOCATED</v>
      </c>
      <c r="CDH13" s="277" t="str">
        <f t="shared" si="289"/>
        <v>ASSET CLASS MUST BE ALLOCATED</v>
      </c>
      <c r="CDI13" s="277" t="str">
        <f t="shared" si="289"/>
        <v>ASSET CLASS MUST BE ALLOCATED</v>
      </c>
      <c r="CDJ13" s="277" t="str">
        <f t="shared" si="289"/>
        <v>ASSET CLASS MUST BE ALLOCATED</v>
      </c>
      <c r="CDK13" s="277" t="str">
        <f t="shared" si="289"/>
        <v>ASSET CLASS MUST BE ALLOCATED</v>
      </c>
      <c r="CDL13" s="277" t="str">
        <f t="shared" si="289"/>
        <v>ASSET CLASS MUST BE ALLOCATED</v>
      </c>
      <c r="CDM13" s="277" t="str">
        <f t="shared" si="289"/>
        <v>ASSET CLASS MUST BE ALLOCATED</v>
      </c>
      <c r="CDN13" s="277" t="str">
        <f t="shared" si="289"/>
        <v>ASSET CLASS MUST BE ALLOCATED</v>
      </c>
      <c r="CDO13" s="277" t="str">
        <f t="shared" si="289"/>
        <v>ASSET CLASS MUST BE ALLOCATED</v>
      </c>
      <c r="CDP13" s="277" t="str">
        <f t="shared" si="289"/>
        <v>ASSET CLASS MUST BE ALLOCATED</v>
      </c>
      <c r="CDQ13" s="277" t="str">
        <f t="shared" si="289"/>
        <v>ASSET CLASS MUST BE ALLOCATED</v>
      </c>
      <c r="CDR13" s="277" t="str">
        <f t="shared" si="289"/>
        <v>ASSET CLASS MUST BE ALLOCATED</v>
      </c>
      <c r="CDS13" s="277" t="str">
        <f t="shared" si="289"/>
        <v>ASSET CLASS MUST BE ALLOCATED</v>
      </c>
      <c r="CDT13" s="277" t="str">
        <f t="shared" si="289"/>
        <v>ASSET CLASS MUST BE ALLOCATED</v>
      </c>
      <c r="CDU13" s="277" t="str">
        <f t="shared" si="289"/>
        <v>ASSET CLASS MUST BE ALLOCATED</v>
      </c>
      <c r="CDV13" s="277" t="str">
        <f t="shared" si="289"/>
        <v>ASSET CLASS MUST BE ALLOCATED</v>
      </c>
      <c r="CDW13" s="277" t="str">
        <f t="shared" si="289"/>
        <v>ASSET CLASS MUST BE ALLOCATED</v>
      </c>
      <c r="CDX13" s="277" t="str">
        <f t="shared" si="289"/>
        <v>ASSET CLASS MUST BE ALLOCATED</v>
      </c>
      <c r="CDY13" s="277" t="str">
        <f t="shared" si="289"/>
        <v>ASSET CLASS MUST BE ALLOCATED</v>
      </c>
      <c r="CDZ13" s="277" t="str">
        <f t="shared" si="289"/>
        <v>ASSET CLASS MUST BE ALLOCATED</v>
      </c>
      <c r="CEA13" s="277" t="str">
        <f t="shared" si="289"/>
        <v>ASSET CLASS MUST BE ALLOCATED</v>
      </c>
      <c r="CEB13" s="277" t="str">
        <f t="shared" si="289"/>
        <v>ASSET CLASS MUST BE ALLOCATED</v>
      </c>
      <c r="CEC13" s="277" t="str">
        <f t="shared" si="289"/>
        <v>ASSET CLASS MUST BE ALLOCATED</v>
      </c>
      <c r="CED13" s="277" t="str">
        <f t="shared" si="289"/>
        <v>ASSET CLASS MUST BE ALLOCATED</v>
      </c>
      <c r="CEE13" s="277" t="str">
        <f t="shared" si="289"/>
        <v>ASSET CLASS MUST BE ALLOCATED</v>
      </c>
      <c r="CEF13" s="277" t="str">
        <f t="shared" si="289"/>
        <v>ASSET CLASS MUST BE ALLOCATED</v>
      </c>
      <c r="CEG13" s="277" t="str">
        <f t="shared" si="289"/>
        <v>ASSET CLASS MUST BE ALLOCATED</v>
      </c>
      <c r="CEH13" s="277" t="str">
        <f t="shared" si="289"/>
        <v>ASSET CLASS MUST BE ALLOCATED</v>
      </c>
      <c r="CEI13" s="277" t="str">
        <f t="shared" si="289"/>
        <v>ASSET CLASS MUST BE ALLOCATED</v>
      </c>
      <c r="CEJ13" s="277" t="str">
        <f t="shared" si="289"/>
        <v>ASSET CLASS MUST BE ALLOCATED</v>
      </c>
      <c r="CEK13" s="277" t="str">
        <f t="shared" si="289"/>
        <v>ASSET CLASS MUST BE ALLOCATED</v>
      </c>
      <c r="CEL13" s="277" t="str">
        <f t="shared" si="289"/>
        <v>ASSET CLASS MUST BE ALLOCATED</v>
      </c>
      <c r="CEM13" s="277" t="str">
        <f t="shared" si="289"/>
        <v>ASSET CLASS MUST BE ALLOCATED</v>
      </c>
      <c r="CEN13" s="277" t="str">
        <f t="shared" si="289"/>
        <v>ASSET CLASS MUST BE ALLOCATED</v>
      </c>
      <c r="CEO13" s="277" t="str">
        <f t="shared" si="289"/>
        <v>ASSET CLASS MUST BE ALLOCATED</v>
      </c>
      <c r="CEP13" s="277" t="str">
        <f t="shared" si="289"/>
        <v>ASSET CLASS MUST BE ALLOCATED</v>
      </c>
      <c r="CEQ13" s="277" t="str">
        <f t="shared" si="289"/>
        <v>ASSET CLASS MUST BE ALLOCATED</v>
      </c>
      <c r="CER13" s="277" t="str">
        <f t="shared" si="289"/>
        <v>ASSET CLASS MUST BE ALLOCATED</v>
      </c>
      <c r="CES13" s="277" t="str">
        <f t="shared" si="289"/>
        <v>ASSET CLASS MUST BE ALLOCATED</v>
      </c>
      <c r="CET13" s="277" t="str">
        <f t="shared" ref="CET13:CHE13" si="290">IF(CET14="","ASSET CLASS MUST BE ALLOCATED",IF(CET7="Non-capitalised",IF(CET14="Non-capitalised project","","Non capitalised project asset class must be selected"),""))</f>
        <v>ASSET CLASS MUST BE ALLOCATED</v>
      </c>
      <c r="CEU13" s="277" t="str">
        <f t="shared" si="290"/>
        <v>ASSET CLASS MUST BE ALLOCATED</v>
      </c>
      <c r="CEV13" s="277" t="str">
        <f t="shared" si="290"/>
        <v>ASSET CLASS MUST BE ALLOCATED</v>
      </c>
      <c r="CEW13" s="277" t="str">
        <f t="shared" si="290"/>
        <v>ASSET CLASS MUST BE ALLOCATED</v>
      </c>
      <c r="CEX13" s="277" t="str">
        <f t="shared" si="290"/>
        <v>ASSET CLASS MUST BE ALLOCATED</v>
      </c>
      <c r="CEY13" s="277" t="str">
        <f t="shared" si="290"/>
        <v>ASSET CLASS MUST BE ALLOCATED</v>
      </c>
      <c r="CEZ13" s="277" t="str">
        <f t="shared" si="290"/>
        <v>ASSET CLASS MUST BE ALLOCATED</v>
      </c>
      <c r="CFA13" s="277" t="str">
        <f t="shared" si="290"/>
        <v>ASSET CLASS MUST BE ALLOCATED</v>
      </c>
      <c r="CFB13" s="277" t="str">
        <f t="shared" si="290"/>
        <v>ASSET CLASS MUST BE ALLOCATED</v>
      </c>
      <c r="CFC13" s="277" t="str">
        <f t="shared" si="290"/>
        <v>ASSET CLASS MUST BE ALLOCATED</v>
      </c>
      <c r="CFD13" s="277" t="str">
        <f t="shared" si="290"/>
        <v>ASSET CLASS MUST BE ALLOCATED</v>
      </c>
      <c r="CFE13" s="277" t="str">
        <f t="shared" si="290"/>
        <v>ASSET CLASS MUST BE ALLOCATED</v>
      </c>
      <c r="CFF13" s="277" t="str">
        <f t="shared" si="290"/>
        <v>ASSET CLASS MUST BE ALLOCATED</v>
      </c>
      <c r="CFG13" s="277" t="str">
        <f t="shared" si="290"/>
        <v>ASSET CLASS MUST BE ALLOCATED</v>
      </c>
      <c r="CFH13" s="277" t="str">
        <f t="shared" si="290"/>
        <v>ASSET CLASS MUST BE ALLOCATED</v>
      </c>
      <c r="CFI13" s="277" t="str">
        <f t="shared" si="290"/>
        <v>ASSET CLASS MUST BE ALLOCATED</v>
      </c>
      <c r="CFJ13" s="277" t="str">
        <f t="shared" si="290"/>
        <v>ASSET CLASS MUST BE ALLOCATED</v>
      </c>
      <c r="CFK13" s="277" t="str">
        <f t="shared" si="290"/>
        <v>ASSET CLASS MUST BE ALLOCATED</v>
      </c>
      <c r="CFL13" s="277" t="str">
        <f t="shared" si="290"/>
        <v>ASSET CLASS MUST BE ALLOCATED</v>
      </c>
      <c r="CFM13" s="277" t="str">
        <f t="shared" si="290"/>
        <v>ASSET CLASS MUST BE ALLOCATED</v>
      </c>
      <c r="CFN13" s="277" t="str">
        <f t="shared" si="290"/>
        <v>ASSET CLASS MUST BE ALLOCATED</v>
      </c>
      <c r="CFO13" s="277" t="str">
        <f t="shared" si="290"/>
        <v>ASSET CLASS MUST BE ALLOCATED</v>
      </c>
      <c r="CFP13" s="277" t="str">
        <f t="shared" si="290"/>
        <v>ASSET CLASS MUST BE ALLOCATED</v>
      </c>
      <c r="CFQ13" s="277" t="str">
        <f t="shared" si="290"/>
        <v>ASSET CLASS MUST BE ALLOCATED</v>
      </c>
      <c r="CFR13" s="277" t="str">
        <f t="shared" si="290"/>
        <v>ASSET CLASS MUST BE ALLOCATED</v>
      </c>
      <c r="CFS13" s="277" t="str">
        <f t="shared" si="290"/>
        <v>ASSET CLASS MUST BE ALLOCATED</v>
      </c>
      <c r="CFT13" s="277" t="str">
        <f t="shared" si="290"/>
        <v>ASSET CLASS MUST BE ALLOCATED</v>
      </c>
      <c r="CFU13" s="277" t="str">
        <f t="shared" si="290"/>
        <v>ASSET CLASS MUST BE ALLOCATED</v>
      </c>
      <c r="CFV13" s="277" t="str">
        <f t="shared" si="290"/>
        <v>ASSET CLASS MUST BE ALLOCATED</v>
      </c>
      <c r="CFW13" s="277" t="str">
        <f t="shared" si="290"/>
        <v>ASSET CLASS MUST BE ALLOCATED</v>
      </c>
      <c r="CFX13" s="277" t="str">
        <f t="shared" si="290"/>
        <v>ASSET CLASS MUST BE ALLOCATED</v>
      </c>
      <c r="CFY13" s="277" t="str">
        <f t="shared" si="290"/>
        <v>ASSET CLASS MUST BE ALLOCATED</v>
      </c>
      <c r="CFZ13" s="277" t="str">
        <f t="shared" si="290"/>
        <v>ASSET CLASS MUST BE ALLOCATED</v>
      </c>
      <c r="CGA13" s="277" t="str">
        <f t="shared" si="290"/>
        <v>ASSET CLASS MUST BE ALLOCATED</v>
      </c>
      <c r="CGB13" s="277" t="str">
        <f t="shared" si="290"/>
        <v>ASSET CLASS MUST BE ALLOCATED</v>
      </c>
      <c r="CGC13" s="277" t="str">
        <f t="shared" si="290"/>
        <v>ASSET CLASS MUST BE ALLOCATED</v>
      </c>
      <c r="CGD13" s="277" t="str">
        <f t="shared" si="290"/>
        <v>ASSET CLASS MUST BE ALLOCATED</v>
      </c>
      <c r="CGE13" s="277" t="str">
        <f t="shared" si="290"/>
        <v>ASSET CLASS MUST BE ALLOCATED</v>
      </c>
      <c r="CGF13" s="277" t="str">
        <f t="shared" si="290"/>
        <v>ASSET CLASS MUST BE ALLOCATED</v>
      </c>
      <c r="CGG13" s="277" t="str">
        <f t="shared" si="290"/>
        <v>ASSET CLASS MUST BE ALLOCATED</v>
      </c>
      <c r="CGH13" s="277" t="str">
        <f t="shared" si="290"/>
        <v>ASSET CLASS MUST BE ALLOCATED</v>
      </c>
      <c r="CGI13" s="277" t="str">
        <f t="shared" si="290"/>
        <v>ASSET CLASS MUST BE ALLOCATED</v>
      </c>
      <c r="CGJ13" s="277" t="str">
        <f t="shared" si="290"/>
        <v>ASSET CLASS MUST BE ALLOCATED</v>
      </c>
      <c r="CGK13" s="277" t="str">
        <f t="shared" si="290"/>
        <v>ASSET CLASS MUST BE ALLOCATED</v>
      </c>
      <c r="CGL13" s="277" t="str">
        <f t="shared" si="290"/>
        <v>ASSET CLASS MUST BE ALLOCATED</v>
      </c>
      <c r="CGM13" s="277" t="str">
        <f t="shared" si="290"/>
        <v>ASSET CLASS MUST BE ALLOCATED</v>
      </c>
      <c r="CGN13" s="277" t="str">
        <f t="shared" si="290"/>
        <v>ASSET CLASS MUST BE ALLOCATED</v>
      </c>
      <c r="CGO13" s="277" t="str">
        <f t="shared" si="290"/>
        <v>ASSET CLASS MUST BE ALLOCATED</v>
      </c>
      <c r="CGP13" s="277" t="str">
        <f t="shared" si="290"/>
        <v>ASSET CLASS MUST BE ALLOCATED</v>
      </c>
      <c r="CGQ13" s="277" t="str">
        <f t="shared" si="290"/>
        <v>ASSET CLASS MUST BE ALLOCATED</v>
      </c>
      <c r="CGR13" s="277" t="str">
        <f t="shared" si="290"/>
        <v>ASSET CLASS MUST BE ALLOCATED</v>
      </c>
      <c r="CGS13" s="277" t="str">
        <f t="shared" si="290"/>
        <v>ASSET CLASS MUST BE ALLOCATED</v>
      </c>
      <c r="CGT13" s="277" t="str">
        <f t="shared" si="290"/>
        <v>ASSET CLASS MUST BE ALLOCATED</v>
      </c>
      <c r="CGU13" s="277" t="str">
        <f t="shared" si="290"/>
        <v>ASSET CLASS MUST BE ALLOCATED</v>
      </c>
      <c r="CGV13" s="277" t="str">
        <f t="shared" si="290"/>
        <v>ASSET CLASS MUST BE ALLOCATED</v>
      </c>
      <c r="CGW13" s="277" t="str">
        <f t="shared" si="290"/>
        <v>ASSET CLASS MUST BE ALLOCATED</v>
      </c>
      <c r="CGX13" s="277" t="str">
        <f t="shared" si="290"/>
        <v>ASSET CLASS MUST BE ALLOCATED</v>
      </c>
      <c r="CGY13" s="277" t="str">
        <f t="shared" si="290"/>
        <v>ASSET CLASS MUST BE ALLOCATED</v>
      </c>
      <c r="CGZ13" s="277" t="str">
        <f t="shared" si="290"/>
        <v>ASSET CLASS MUST BE ALLOCATED</v>
      </c>
      <c r="CHA13" s="277" t="str">
        <f t="shared" si="290"/>
        <v>ASSET CLASS MUST BE ALLOCATED</v>
      </c>
      <c r="CHB13" s="277" t="str">
        <f t="shared" si="290"/>
        <v>ASSET CLASS MUST BE ALLOCATED</v>
      </c>
      <c r="CHC13" s="277" t="str">
        <f t="shared" si="290"/>
        <v>ASSET CLASS MUST BE ALLOCATED</v>
      </c>
      <c r="CHD13" s="277" t="str">
        <f t="shared" si="290"/>
        <v>ASSET CLASS MUST BE ALLOCATED</v>
      </c>
      <c r="CHE13" s="277" t="str">
        <f t="shared" si="290"/>
        <v>ASSET CLASS MUST BE ALLOCATED</v>
      </c>
      <c r="CHF13" s="277" t="str">
        <f t="shared" ref="CHF13:CJQ13" si="291">IF(CHF14="","ASSET CLASS MUST BE ALLOCATED",IF(CHF7="Non-capitalised",IF(CHF14="Non-capitalised project","","Non capitalised project asset class must be selected"),""))</f>
        <v>ASSET CLASS MUST BE ALLOCATED</v>
      </c>
      <c r="CHG13" s="277" t="str">
        <f t="shared" si="291"/>
        <v>ASSET CLASS MUST BE ALLOCATED</v>
      </c>
      <c r="CHH13" s="277" t="str">
        <f t="shared" si="291"/>
        <v>ASSET CLASS MUST BE ALLOCATED</v>
      </c>
      <c r="CHI13" s="277" t="str">
        <f t="shared" si="291"/>
        <v>ASSET CLASS MUST BE ALLOCATED</v>
      </c>
      <c r="CHJ13" s="277" t="str">
        <f t="shared" si="291"/>
        <v>ASSET CLASS MUST BE ALLOCATED</v>
      </c>
      <c r="CHK13" s="277" t="str">
        <f t="shared" si="291"/>
        <v>ASSET CLASS MUST BE ALLOCATED</v>
      </c>
      <c r="CHL13" s="277" t="str">
        <f t="shared" si="291"/>
        <v>ASSET CLASS MUST BE ALLOCATED</v>
      </c>
      <c r="CHM13" s="277" t="str">
        <f t="shared" si="291"/>
        <v>ASSET CLASS MUST BE ALLOCATED</v>
      </c>
      <c r="CHN13" s="277" t="str">
        <f t="shared" si="291"/>
        <v>ASSET CLASS MUST BE ALLOCATED</v>
      </c>
      <c r="CHO13" s="277" t="str">
        <f t="shared" si="291"/>
        <v>ASSET CLASS MUST BE ALLOCATED</v>
      </c>
      <c r="CHP13" s="277" t="str">
        <f t="shared" si="291"/>
        <v>ASSET CLASS MUST BE ALLOCATED</v>
      </c>
      <c r="CHQ13" s="277" t="str">
        <f t="shared" si="291"/>
        <v>ASSET CLASS MUST BE ALLOCATED</v>
      </c>
      <c r="CHR13" s="277" t="str">
        <f t="shared" si="291"/>
        <v>ASSET CLASS MUST BE ALLOCATED</v>
      </c>
      <c r="CHS13" s="277" t="str">
        <f t="shared" si="291"/>
        <v>ASSET CLASS MUST BE ALLOCATED</v>
      </c>
      <c r="CHT13" s="277" t="str">
        <f t="shared" si="291"/>
        <v>ASSET CLASS MUST BE ALLOCATED</v>
      </c>
      <c r="CHU13" s="277" t="str">
        <f t="shared" si="291"/>
        <v>ASSET CLASS MUST BE ALLOCATED</v>
      </c>
      <c r="CHV13" s="277" t="str">
        <f t="shared" si="291"/>
        <v>ASSET CLASS MUST BE ALLOCATED</v>
      </c>
      <c r="CHW13" s="277" t="str">
        <f t="shared" si="291"/>
        <v>ASSET CLASS MUST BE ALLOCATED</v>
      </c>
      <c r="CHX13" s="277" t="str">
        <f t="shared" si="291"/>
        <v>ASSET CLASS MUST BE ALLOCATED</v>
      </c>
      <c r="CHY13" s="277" t="str">
        <f t="shared" si="291"/>
        <v>ASSET CLASS MUST BE ALLOCATED</v>
      </c>
      <c r="CHZ13" s="277" t="str">
        <f t="shared" si="291"/>
        <v>ASSET CLASS MUST BE ALLOCATED</v>
      </c>
      <c r="CIA13" s="277" t="str">
        <f t="shared" si="291"/>
        <v>ASSET CLASS MUST BE ALLOCATED</v>
      </c>
      <c r="CIB13" s="277" t="str">
        <f t="shared" si="291"/>
        <v>ASSET CLASS MUST BE ALLOCATED</v>
      </c>
      <c r="CIC13" s="277" t="str">
        <f t="shared" si="291"/>
        <v>ASSET CLASS MUST BE ALLOCATED</v>
      </c>
      <c r="CID13" s="277" t="str">
        <f t="shared" si="291"/>
        <v>ASSET CLASS MUST BE ALLOCATED</v>
      </c>
      <c r="CIE13" s="277" t="str">
        <f t="shared" si="291"/>
        <v>ASSET CLASS MUST BE ALLOCATED</v>
      </c>
      <c r="CIF13" s="277" t="str">
        <f t="shared" si="291"/>
        <v>ASSET CLASS MUST BE ALLOCATED</v>
      </c>
      <c r="CIG13" s="277" t="str">
        <f t="shared" si="291"/>
        <v>ASSET CLASS MUST BE ALLOCATED</v>
      </c>
      <c r="CIH13" s="277" t="str">
        <f t="shared" si="291"/>
        <v>ASSET CLASS MUST BE ALLOCATED</v>
      </c>
      <c r="CII13" s="277" t="str">
        <f t="shared" si="291"/>
        <v>ASSET CLASS MUST BE ALLOCATED</v>
      </c>
      <c r="CIJ13" s="277" t="str">
        <f t="shared" si="291"/>
        <v>ASSET CLASS MUST BE ALLOCATED</v>
      </c>
      <c r="CIK13" s="277" t="str">
        <f t="shared" si="291"/>
        <v>ASSET CLASS MUST BE ALLOCATED</v>
      </c>
      <c r="CIL13" s="277" t="str">
        <f t="shared" si="291"/>
        <v>ASSET CLASS MUST BE ALLOCATED</v>
      </c>
      <c r="CIM13" s="277" t="str">
        <f t="shared" si="291"/>
        <v>ASSET CLASS MUST BE ALLOCATED</v>
      </c>
      <c r="CIN13" s="277" t="str">
        <f t="shared" si="291"/>
        <v>ASSET CLASS MUST BE ALLOCATED</v>
      </c>
      <c r="CIO13" s="277" t="str">
        <f t="shared" si="291"/>
        <v>ASSET CLASS MUST BE ALLOCATED</v>
      </c>
      <c r="CIP13" s="277" t="str">
        <f t="shared" si="291"/>
        <v>ASSET CLASS MUST BE ALLOCATED</v>
      </c>
      <c r="CIQ13" s="277" t="str">
        <f t="shared" si="291"/>
        <v>ASSET CLASS MUST BE ALLOCATED</v>
      </c>
      <c r="CIR13" s="277" t="str">
        <f t="shared" si="291"/>
        <v>ASSET CLASS MUST BE ALLOCATED</v>
      </c>
      <c r="CIS13" s="277" t="str">
        <f t="shared" si="291"/>
        <v>ASSET CLASS MUST BE ALLOCATED</v>
      </c>
      <c r="CIT13" s="277" t="str">
        <f t="shared" si="291"/>
        <v>ASSET CLASS MUST BE ALLOCATED</v>
      </c>
      <c r="CIU13" s="277" t="str">
        <f t="shared" si="291"/>
        <v>ASSET CLASS MUST BE ALLOCATED</v>
      </c>
      <c r="CIV13" s="277" t="str">
        <f t="shared" si="291"/>
        <v>ASSET CLASS MUST BE ALLOCATED</v>
      </c>
      <c r="CIW13" s="277" t="str">
        <f t="shared" si="291"/>
        <v>ASSET CLASS MUST BE ALLOCATED</v>
      </c>
      <c r="CIX13" s="277" t="str">
        <f t="shared" si="291"/>
        <v>ASSET CLASS MUST BE ALLOCATED</v>
      </c>
      <c r="CIY13" s="277" t="str">
        <f t="shared" si="291"/>
        <v>ASSET CLASS MUST BE ALLOCATED</v>
      </c>
      <c r="CIZ13" s="277" t="str">
        <f t="shared" si="291"/>
        <v>ASSET CLASS MUST BE ALLOCATED</v>
      </c>
      <c r="CJA13" s="277" t="str">
        <f t="shared" si="291"/>
        <v>ASSET CLASS MUST BE ALLOCATED</v>
      </c>
      <c r="CJB13" s="277" t="str">
        <f t="shared" si="291"/>
        <v>ASSET CLASS MUST BE ALLOCATED</v>
      </c>
      <c r="CJC13" s="277" t="str">
        <f t="shared" si="291"/>
        <v>ASSET CLASS MUST BE ALLOCATED</v>
      </c>
      <c r="CJD13" s="277" t="str">
        <f t="shared" si="291"/>
        <v>ASSET CLASS MUST BE ALLOCATED</v>
      </c>
      <c r="CJE13" s="277" t="str">
        <f t="shared" si="291"/>
        <v>ASSET CLASS MUST BE ALLOCATED</v>
      </c>
      <c r="CJF13" s="277" t="str">
        <f t="shared" si="291"/>
        <v>ASSET CLASS MUST BE ALLOCATED</v>
      </c>
      <c r="CJG13" s="277" t="str">
        <f t="shared" si="291"/>
        <v>ASSET CLASS MUST BE ALLOCATED</v>
      </c>
      <c r="CJH13" s="277" t="str">
        <f t="shared" si="291"/>
        <v>ASSET CLASS MUST BE ALLOCATED</v>
      </c>
      <c r="CJI13" s="277" t="str">
        <f t="shared" si="291"/>
        <v>ASSET CLASS MUST BE ALLOCATED</v>
      </c>
      <c r="CJJ13" s="277" t="str">
        <f t="shared" si="291"/>
        <v>ASSET CLASS MUST BE ALLOCATED</v>
      </c>
      <c r="CJK13" s="277" t="str">
        <f t="shared" si="291"/>
        <v>ASSET CLASS MUST BE ALLOCATED</v>
      </c>
      <c r="CJL13" s="277" t="str">
        <f t="shared" si="291"/>
        <v>ASSET CLASS MUST BE ALLOCATED</v>
      </c>
      <c r="CJM13" s="277" t="str">
        <f t="shared" si="291"/>
        <v>ASSET CLASS MUST BE ALLOCATED</v>
      </c>
      <c r="CJN13" s="277" t="str">
        <f t="shared" si="291"/>
        <v>ASSET CLASS MUST BE ALLOCATED</v>
      </c>
      <c r="CJO13" s="277" t="str">
        <f t="shared" si="291"/>
        <v>ASSET CLASS MUST BE ALLOCATED</v>
      </c>
      <c r="CJP13" s="277" t="str">
        <f t="shared" si="291"/>
        <v>ASSET CLASS MUST BE ALLOCATED</v>
      </c>
      <c r="CJQ13" s="277" t="str">
        <f t="shared" si="291"/>
        <v>ASSET CLASS MUST BE ALLOCATED</v>
      </c>
      <c r="CJR13" s="277" t="str">
        <f t="shared" ref="CJR13:CMC13" si="292">IF(CJR14="","ASSET CLASS MUST BE ALLOCATED",IF(CJR7="Non-capitalised",IF(CJR14="Non-capitalised project","","Non capitalised project asset class must be selected"),""))</f>
        <v>ASSET CLASS MUST BE ALLOCATED</v>
      </c>
      <c r="CJS13" s="277" t="str">
        <f t="shared" si="292"/>
        <v>ASSET CLASS MUST BE ALLOCATED</v>
      </c>
      <c r="CJT13" s="277" t="str">
        <f t="shared" si="292"/>
        <v>ASSET CLASS MUST BE ALLOCATED</v>
      </c>
      <c r="CJU13" s="277" t="str">
        <f t="shared" si="292"/>
        <v>ASSET CLASS MUST BE ALLOCATED</v>
      </c>
      <c r="CJV13" s="277" t="str">
        <f t="shared" si="292"/>
        <v>ASSET CLASS MUST BE ALLOCATED</v>
      </c>
      <c r="CJW13" s="277" t="str">
        <f t="shared" si="292"/>
        <v>ASSET CLASS MUST BE ALLOCATED</v>
      </c>
      <c r="CJX13" s="277" t="str">
        <f t="shared" si="292"/>
        <v>ASSET CLASS MUST BE ALLOCATED</v>
      </c>
      <c r="CJY13" s="277" t="str">
        <f t="shared" si="292"/>
        <v>ASSET CLASS MUST BE ALLOCATED</v>
      </c>
      <c r="CJZ13" s="277" t="str">
        <f t="shared" si="292"/>
        <v>ASSET CLASS MUST BE ALLOCATED</v>
      </c>
      <c r="CKA13" s="277" t="str">
        <f t="shared" si="292"/>
        <v>ASSET CLASS MUST BE ALLOCATED</v>
      </c>
      <c r="CKB13" s="277" t="str">
        <f t="shared" si="292"/>
        <v>ASSET CLASS MUST BE ALLOCATED</v>
      </c>
      <c r="CKC13" s="277" t="str">
        <f t="shared" si="292"/>
        <v>ASSET CLASS MUST BE ALLOCATED</v>
      </c>
      <c r="CKD13" s="277" t="str">
        <f t="shared" si="292"/>
        <v>ASSET CLASS MUST BE ALLOCATED</v>
      </c>
      <c r="CKE13" s="277" t="str">
        <f t="shared" si="292"/>
        <v>ASSET CLASS MUST BE ALLOCATED</v>
      </c>
      <c r="CKF13" s="277" t="str">
        <f t="shared" si="292"/>
        <v>ASSET CLASS MUST BE ALLOCATED</v>
      </c>
      <c r="CKG13" s="277" t="str">
        <f t="shared" si="292"/>
        <v>ASSET CLASS MUST BE ALLOCATED</v>
      </c>
      <c r="CKH13" s="277" t="str">
        <f t="shared" si="292"/>
        <v>ASSET CLASS MUST BE ALLOCATED</v>
      </c>
      <c r="CKI13" s="277" t="str">
        <f t="shared" si="292"/>
        <v>ASSET CLASS MUST BE ALLOCATED</v>
      </c>
      <c r="CKJ13" s="277" t="str">
        <f t="shared" si="292"/>
        <v>ASSET CLASS MUST BE ALLOCATED</v>
      </c>
      <c r="CKK13" s="277" t="str">
        <f t="shared" si="292"/>
        <v>ASSET CLASS MUST BE ALLOCATED</v>
      </c>
      <c r="CKL13" s="277" t="str">
        <f t="shared" si="292"/>
        <v>ASSET CLASS MUST BE ALLOCATED</v>
      </c>
      <c r="CKM13" s="277" t="str">
        <f t="shared" si="292"/>
        <v>ASSET CLASS MUST BE ALLOCATED</v>
      </c>
      <c r="CKN13" s="277" t="str">
        <f t="shared" si="292"/>
        <v>ASSET CLASS MUST BE ALLOCATED</v>
      </c>
      <c r="CKO13" s="277" t="str">
        <f t="shared" si="292"/>
        <v>ASSET CLASS MUST BE ALLOCATED</v>
      </c>
      <c r="CKP13" s="277" t="str">
        <f t="shared" si="292"/>
        <v>ASSET CLASS MUST BE ALLOCATED</v>
      </c>
      <c r="CKQ13" s="277" t="str">
        <f t="shared" si="292"/>
        <v>ASSET CLASS MUST BE ALLOCATED</v>
      </c>
      <c r="CKR13" s="277" t="str">
        <f t="shared" si="292"/>
        <v>ASSET CLASS MUST BE ALLOCATED</v>
      </c>
      <c r="CKS13" s="277" t="str">
        <f t="shared" si="292"/>
        <v>ASSET CLASS MUST BE ALLOCATED</v>
      </c>
      <c r="CKT13" s="277" t="str">
        <f t="shared" si="292"/>
        <v>ASSET CLASS MUST BE ALLOCATED</v>
      </c>
      <c r="CKU13" s="277" t="str">
        <f t="shared" si="292"/>
        <v>ASSET CLASS MUST BE ALLOCATED</v>
      </c>
      <c r="CKV13" s="277" t="str">
        <f t="shared" si="292"/>
        <v>ASSET CLASS MUST BE ALLOCATED</v>
      </c>
      <c r="CKW13" s="277" t="str">
        <f t="shared" si="292"/>
        <v>ASSET CLASS MUST BE ALLOCATED</v>
      </c>
      <c r="CKX13" s="277" t="str">
        <f t="shared" si="292"/>
        <v>ASSET CLASS MUST BE ALLOCATED</v>
      </c>
      <c r="CKY13" s="277" t="str">
        <f t="shared" si="292"/>
        <v>ASSET CLASS MUST BE ALLOCATED</v>
      </c>
      <c r="CKZ13" s="277" t="str">
        <f t="shared" si="292"/>
        <v>ASSET CLASS MUST BE ALLOCATED</v>
      </c>
      <c r="CLA13" s="277" t="str">
        <f t="shared" si="292"/>
        <v>ASSET CLASS MUST BE ALLOCATED</v>
      </c>
      <c r="CLB13" s="277" t="str">
        <f t="shared" si="292"/>
        <v>ASSET CLASS MUST BE ALLOCATED</v>
      </c>
      <c r="CLC13" s="277" t="str">
        <f t="shared" si="292"/>
        <v>ASSET CLASS MUST BE ALLOCATED</v>
      </c>
      <c r="CLD13" s="277" t="str">
        <f t="shared" si="292"/>
        <v>ASSET CLASS MUST BE ALLOCATED</v>
      </c>
      <c r="CLE13" s="277" t="str">
        <f t="shared" si="292"/>
        <v>ASSET CLASS MUST BE ALLOCATED</v>
      </c>
      <c r="CLF13" s="277" t="str">
        <f t="shared" si="292"/>
        <v>ASSET CLASS MUST BE ALLOCATED</v>
      </c>
      <c r="CLG13" s="277" t="str">
        <f t="shared" si="292"/>
        <v>ASSET CLASS MUST BE ALLOCATED</v>
      </c>
      <c r="CLH13" s="277" t="str">
        <f t="shared" si="292"/>
        <v>ASSET CLASS MUST BE ALLOCATED</v>
      </c>
      <c r="CLI13" s="277" t="str">
        <f t="shared" si="292"/>
        <v>ASSET CLASS MUST BE ALLOCATED</v>
      </c>
      <c r="CLJ13" s="277" t="str">
        <f t="shared" si="292"/>
        <v>ASSET CLASS MUST BE ALLOCATED</v>
      </c>
      <c r="CLK13" s="277" t="str">
        <f t="shared" si="292"/>
        <v>ASSET CLASS MUST BE ALLOCATED</v>
      </c>
      <c r="CLL13" s="277" t="str">
        <f t="shared" si="292"/>
        <v>ASSET CLASS MUST BE ALLOCATED</v>
      </c>
      <c r="CLM13" s="277" t="str">
        <f t="shared" si="292"/>
        <v>ASSET CLASS MUST BE ALLOCATED</v>
      </c>
      <c r="CLN13" s="277" t="str">
        <f t="shared" si="292"/>
        <v>ASSET CLASS MUST BE ALLOCATED</v>
      </c>
      <c r="CLO13" s="277" t="str">
        <f t="shared" si="292"/>
        <v>ASSET CLASS MUST BE ALLOCATED</v>
      </c>
      <c r="CLP13" s="277" t="str">
        <f t="shared" si="292"/>
        <v>ASSET CLASS MUST BE ALLOCATED</v>
      </c>
      <c r="CLQ13" s="277" t="str">
        <f t="shared" si="292"/>
        <v>ASSET CLASS MUST BE ALLOCATED</v>
      </c>
      <c r="CLR13" s="277" t="str">
        <f t="shared" si="292"/>
        <v>ASSET CLASS MUST BE ALLOCATED</v>
      </c>
      <c r="CLS13" s="277" t="str">
        <f t="shared" si="292"/>
        <v>ASSET CLASS MUST BE ALLOCATED</v>
      </c>
      <c r="CLT13" s="277" t="str">
        <f t="shared" si="292"/>
        <v>ASSET CLASS MUST BE ALLOCATED</v>
      </c>
      <c r="CLU13" s="277" t="str">
        <f t="shared" si="292"/>
        <v>ASSET CLASS MUST BE ALLOCATED</v>
      </c>
      <c r="CLV13" s="277" t="str">
        <f t="shared" si="292"/>
        <v>ASSET CLASS MUST BE ALLOCATED</v>
      </c>
      <c r="CLW13" s="277" t="str">
        <f t="shared" si="292"/>
        <v>ASSET CLASS MUST BE ALLOCATED</v>
      </c>
      <c r="CLX13" s="277" t="str">
        <f t="shared" si="292"/>
        <v>ASSET CLASS MUST BE ALLOCATED</v>
      </c>
      <c r="CLY13" s="277" t="str">
        <f t="shared" si="292"/>
        <v>ASSET CLASS MUST BE ALLOCATED</v>
      </c>
      <c r="CLZ13" s="277" t="str">
        <f t="shared" si="292"/>
        <v>ASSET CLASS MUST BE ALLOCATED</v>
      </c>
      <c r="CMA13" s="277" t="str">
        <f t="shared" si="292"/>
        <v>ASSET CLASS MUST BE ALLOCATED</v>
      </c>
      <c r="CMB13" s="277" t="str">
        <f t="shared" si="292"/>
        <v>ASSET CLASS MUST BE ALLOCATED</v>
      </c>
      <c r="CMC13" s="277" t="str">
        <f t="shared" si="292"/>
        <v>ASSET CLASS MUST BE ALLOCATED</v>
      </c>
      <c r="CMD13" s="277" t="str">
        <f t="shared" ref="CMD13:COO13" si="293">IF(CMD14="","ASSET CLASS MUST BE ALLOCATED",IF(CMD7="Non-capitalised",IF(CMD14="Non-capitalised project","","Non capitalised project asset class must be selected"),""))</f>
        <v>ASSET CLASS MUST BE ALLOCATED</v>
      </c>
      <c r="CME13" s="277" t="str">
        <f t="shared" si="293"/>
        <v>ASSET CLASS MUST BE ALLOCATED</v>
      </c>
      <c r="CMF13" s="277" t="str">
        <f t="shared" si="293"/>
        <v>ASSET CLASS MUST BE ALLOCATED</v>
      </c>
      <c r="CMG13" s="277" t="str">
        <f t="shared" si="293"/>
        <v>ASSET CLASS MUST BE ALLOCATED</v>
      </c>
      <c r="CMH13" s="277" t="str">
        <f t="shared" si="293"/>
        <v>ASSET CLASS MUST BE ALLOCATED</v>
      </c>
      <c r="CMI13" s="277" t="str">
        <f t="shared" si="293"/>
        <v>ASSET CLASS MUST BE ALLOCATED</v>
      </c>
      <c r="CMJ13" s="277" t="str">
        <f t="shared" si="293"/>
        <v>ASSET CLASS MUST BE ALLOCATED</v>
      </c>
      <c r="CMK13" s="277" t="str">
        <f t="shared" si="293"/>
        <v>ASSET CLASS MUST BE ALLOCATED</v>
      </c>
      <c r="CML13" s="277" t="str">
        <f t="shared" si="293"/>
        <v>ASSET CLASS MUST BE ALLOCATED</v>
      </c>
      <c r="CMM13" s="277" t="str">
        <f t="shared" si="293"/>
        <v>ASSET CLASS MUST BE ALLOCATED</v>
      </c>
      <c r="CMN13" s="277" t="str">
        <f t="shared" si="293"/>
        <v>ASSET CLASS MUST BE ALLOCATED</v>
      </c>
      <c r="CMO13" s="277" t="str">
        <f t="shared" si="293"/>
        <v>ASSET CLASS MUST BE ALLOCATED</v>
      </c>
      <c r="CMP13" s="277" t="str">
        <f t="shared" si="293"/>
        <v>ASSET CLASS MUST BE ALLOCATED</v>
      </c>
      <c r="CMQ13" s="277" t="str">
        <f t="shared" si="293"/>
        <v>ASSET CLASS MUST BE ALLOCATED</v>
      </c>
      <c r="CMR13" s="277" t="str">
        <f t="shared" si="293"/>
        <v>ASSET CLASS MUST BE ALLOCATED</v>
      </c>
      <c r="CMS13" s="277" t="str">
        <f t="shared" si="293"/>
        <v>ASSET CLASS MUST BE ALLOCATED</v>
      </c>
      <c r="CMT13" s="277" t="str">
        <f t="shared" si="293"/>
        <v>ASSET CLASS MUST BE ALLOCATED</v>
      </c>
      <c r="CMU13" s="277" t="str">
        <f t="shared" si="293"/>
        <v>ASSET CLASS MUST BE ALLOCATED</v>
      </c>
      <c r="CMV13" s="277" t="str">
        <f t="shared" si="293"/>
        <v>ASSET CLASS MUST BE ALLOCATED</v>
      </c>
      <c r="CMW13" s="277" t="str">
        <f t="shared" si="293"/>
        <v>ASSET CLASS MUST BE ALLOCATED</v>
      </c>
      <c r="CMX13" s="277" t="str">
        <f t="shared" si="293"/>
        <v>ASSET CLASS MUST BE ALLOCATED</v>
      </c>
      <c r="CMY13" s="277" t="str">
        <f t="shared" si="293"/>
        <v>ASSET CLASS MUST BE ALLOCATED</v>
      </c>
      <c r="CMZ13" s="277" t="str">
        <f t="shared" si="293"/>
        <v>ASSET CLASS MUST BE ALLOCATED</v>
      </c>
      <c r="CNA13" s="277" t="str">
        <f t="shared" si="293"/>
        <v>ASSET CLASS MUST BE ALLOCATED</v>
      </c>
      <c r="CNB13" s="277" t="str">
        <f t="shared" si="293"/>
        <v>ASSET CLASS MUST BE ALLOCATED</v>
      </c>
      <c r="CNC13" s="277" t="str">
        <f t="shared" si="293"/>
        <v>ASSET CLASS MUST BE ALLOCATED</v>
      </c>
      <c r="CND13" s="277" t="str">
        <f t="shared" si="293"/>
        <v>ASSET CLASS MUST BE ALLOCATED</v>
      </c>
      <c r="CNE13" s="277" t="str">
        <f t="shared" si="293"/>
        <v>ASSET CLASS MUST BE ALLOCATED</v>
      </c>
      <c r="CNF13" s="277" t="str">
        <f t="shared" si="293"/>
        <v>ASSET CLASS MUST BE ALLOCATED</v>
      </c>
      <c r="CNG13" s="277" t="str">
        <f t="shared" si="293"/>
        <v>ASSET CLASS MUST BE ALLOCATED</v>
      </c>
      <c r="CNH13" s="277" t="str">
        <f t="shared" si="293"/>
        <v>ASSET CLASS MUST BE ALLOCATED</v>
      </c>
      <c r="CNI13" s="277" t="str">
        <f t="shared" si="293"/>
        <v>ASSET CLASS MUST BE ALLOCATED</v>
      </c>
      <c r="CNJ13" s="277" t="str">
        <f t="shared" si="293"/>
        <v>ASSET CLASS MUST BE ALLOCATED</v>
      </c>
      <c r="CNK13" s="277" t="str">
        <f t="shared" si="293"/>
        <v>ASSET CLASS MUST BE ALLOCATED</v>
      </c>
      <c r="CNL13" s="277" t="str">
        <f t="shared" si="293"/>
        <v>ASSET CLASS MUST BE ALLOCATED</v>
      </c>
      <c r="CNM13" s="277" t="str">
        <f t="shared" si="293"/>
        <v>ASSET CLASS MUST BE ALLOCATED</v>
      </c>
      <c r="CNN13" s="277" t="str">
        <f t="shared" si="293"/>
        <v>ASSET CLASS MUST BE ALLOCATED</v>
      </c>
      <c r="CNO13" s="277" t="str">
        <f t="shared" si="293"/>
        <v>ASSET CLASS MUST BE ALLOCATED</v>
      </c>
      <c r="CNP13" s="277" t="str">
        <f t="shared" si="293"/>
        <v>ASSET CLASS MUST BE ALLOCATED</v>
      </c>
      <c r="CNQ13" s="277" t="str">
        <f t="shared" si="293"/>
        <v>ASSET CLASS MUST BE ALLOCATED</v>
      </c>
      <c r="CNR13" s="277" t="str">
        <f t="shared" si="293"/>
        <v>ASSET CLASS MUST BE ALLOCATED</v>
      </c>
      <c r="CNS13" s="277" t="str">
        <f t="shared" si="293"/>
        <v>ASSET CLASS MUST BE ALLOCATED</v>
      </c>
      <c r="CNT13" s="277" t="str">
        <f t="shared" si="293"/>
        <v>ASSET CLASS MUST BE ALLOCATED</v>
      </c>
      <c r="CNU13" s="277" t="str">
        <f t="shared" si="293"/>
        <v>ASSET CLASS MUST BE ALLOCATED</v>
      </c>
      <c r="CNV13" s="277" t="str">
        <f t="shared" si="293"/>
        <v>ASSET CLASS MUST BE ALLOCATED</v>
      </c>
      <c r="CNW13" s="277" t="str">
        <f t="shared" si="293"/>
        <v>ASSET CLASS MUST BE ALLOCATED</v>
      </c>
      <c r="CNX13" s="277" t="str">
        <f t="shared" si="293"/>
        <v>ASSET CLASS MUST BE ALLOCATED</v>
      </c>
      <c r="CNY13" s="277" t="str">
        <f t="shared" si="293"/>
        <v>ASSET CLASS MUST BE ALLOCATED</v>
      </c>
      <c r="CNZ13" s="277" t="str">
        <f t="shared" si="293"/>
        <v>ASSET CLASS MUST BE ALLOCATED</v>
      </c>
      <c r="COA13" s="277" t="str">
        <f t="shared" si="293"/>
        <v>ASSET CLASS MUST BE ALLOCATED</v>
      </c>
      <c r="COB13" s="277" t="str">
        <f t="shared" si="293"/>
        <v>ASSET CLASS MUST BE ALLOCATED</v>
      </c>
      <c r="COC13" s="277" t="str">
        <f t="shared" si="293"/>
        <v>ASSET CLASS MUST BE ALLOCATED</v>
      </c>
      <c r="COD13" s="277" t="str">
        <f t="shared" si="293"/>
        <v>ASSET CLASS MUST BE ALLOCATED</v>
      </c>
      <c r="COE13" s="277" t="str">
        <f t="shared" si="293"/>
        <v>ASSET CLASS MUST BE ALLOCATED</v>
      </c>
      <c r="COF13" s="277" t="str">
        <f t="shared" si="293"/>
        <v>ASSET CLASS MUST BE ALLOCATED</v>
      </c>
      <c r="COG13" s="277" t="str">
        <f t="shared" si="293"/>
        <v>ASSET CLASS MUST BE ALLOCATED</v>
      </c>
      <c r="COH13" s="277" t="str">
        <f t="shared" si="293"/>
        <v>ASSET CLASS MUST BE ALLOCATED</v>
      </c>
      <c r="COI13" s="277" t="str">
        <f t="shared" si="293"/>
        <v>ASSET CLASS MUST BE ALLOCATED</v>
      </c>
      <c r="COJ13" s="277" t="str">
        <f t="shared" si="293"/>
        <v>ASSET CLASS MUST BE ALLOCATED</v>
      </c>
      <c r="COK13" s="277" t="str">
        <f t="shared" si="293"/>
        <v>ASSET CLASS MUST BE ALLOCATED</v>
      </c>
      <c r="COL13" s="277" t="str">
        <f t="shared" si="293"/>
        <v>ASSET CLASS MUST BE ALLOCATED</v>
      </c>
      <c r="COM13" s="277" t="str">
        <f t="shared" si="293"/>
        <v>ASSET CLASS MUST BE ALLOCATED</v>
      </c>
      <c r="CON13" s="277" t="str">
        <f t="shared" si="293"/>
        <v>ASSET CLASS MUST BE ALLOCATED</v>
      </c>
      <c r="COO13" s="277" t="str">
        <f t="shared" si="293"/>
        <v>ASSET CLASS MUST BE ALLOCATED</v>
      </c>
      <c r="COP13" s="277" t="str">
        <f t="shared" ref="COP13:CRA13" si="294">IF(COP14="","ASSET CLASS MUST BE ALLOCATED",IF(COP7="Non-capitalised",IF(COP14="Non-capitalised project","","Non capitalised project asset class must be selected"),""))</f>
        <v>ASSET CLASS MUST BE ALLOCATED</v>
      </c>
      <c r="COQ13" s="277" t="str">
        <f t="shared" si="294"/>
        <v>ASSET CLASS MUST BE ALLOCATED</v>
      </c>
      <c r="COR13" s="277" t="str">
        <f t="shared" si="294"/>
        <v>ASSET CLASS MUST BE ALLOCATED</v>
      </c>
      <c r="COS13" s="277" t="str">
        <f t="shared" si="294"/>
        <v>ASSET CLASS MUST BE ALLOCATED</v>
      </c>
      <c r="COT13" s="277" t="str">
        <f t="shared" si="294"/>
        <v>ASSET CLASS MUST BE ALLOCATED</v>
      </c>
      <c r="COU13" s="277" t="str">
        <f t="shared" si="294"/>
        <v>ASSET CLASS MUST BE ALLOCATED</v>
      </c>
      <c r="COV13" s="277" t="str">
        <f t="shared" si="294"/>
        <v>ASSET CLASS MUST BE ALLOCATED</v>
      </c>
      <c r="COW13" s="277" t="str">
        <f t="shared" si="294"/>
        <v>ASSET CLASS MUST BE ALLOCATED</v>
      </c>
      <c r="COX13" s="277" t="str">
        <f t="shared" si="294"/>
        <v>ASSET CLASS MUST BE ALLOCATED</v>
      </c>
      <c r="COY13" s="277" t="str">
        <f t="shared" si="294"/>
        <v>ASSET CLASS MUST BE ALLOCATED</v>
      </c>
      <c r="COZ13" s="277" t="str">
        <f t="shared" si="294"/>
        <v>ASSET CLASS MUST BE ALLOCATED</v>
      </c>
      <c r="CPA13" s="277" t="str">
        <f t="shared" si="294"/>
        <v>ASSET CLASS MUST BE ALLOCATED</v>
      </c>
      <c r="CPB13" s="277" t="str">
        <f t="shared" si="294"/>
        <v>ASSET CLASS MUST BE ALLOCATED</v>
      </c>
      <c r="CPC13" s="277" t="str">
        <f t="shared" si="294"/>
        <v>ASSET CLASS MUST BE ALLOCATED</v>
      </c>
      <c r="CPD13" s="277" t="str">
        <f t="shared" si="294"/>
        <v>ASSET CLASS MUST BE ALLOCATED</v>
      </c>
      <c r="CPE13" s="277" t="str">
        <f t="shared" si="294"/>
        <v>ASSET CLASS MUST BE ALLOCATED</v>
      </c>
      <c r="CPF13" s="277" t="str">
        <f t="shared" si="294"/>
        <v>ASSET CLASS MUST BE ALLOCATED</v>
      </c>
      <c r="CPG13" s="277" t="str">
        <f t="shared" si="294"/>
        <v>ASSET CLASS MUST BE ALLOCATED</v>
      </c>
      <c r="CPH13" s="277" t="str">
        <f t="shared" si="294"/>
        <v>ASSET CLASS MUST BE ALLOCATED</v>
      </c>
      <c r="CPI13" s="277" t="str">
        <f t="shared" si="294"/>
        <v>ASSET CLASS MUST BE ALLOCATED</v>
      </c>
      <c r="CPJ13" s="277" t="str">
        <f t="shared" si="294"/>
        <v>ASSET CLASS MUST BE ALLOCATED</v>
      </c>
      <c r="CPK13" s="277" t="str">
        <f t="shared" si="294"/>
        <v>ASSET CLASS MUST BE ALLOCATED</v>
      </c>
      <c r="CPL13" s="277" t="str">
        <f t="shared" si="294"/>
        <v>ASSET CLASS MUST BE ALLOCATED</v>
      </c>
      <c r="CPM13" s="277" t="str">
        <f t="shared" si="294"/>
        <v>ASSET CLASS MUST BE ALLOCATED</v>
      </c>
      <c r="CPN13" s="277" t="str">
        <f t="shared" si="294"/>
        <v>ASSET CLASS MUST BE ALLOCATED</v>
      </c>
      <c r="CPO13" s="277" t="str">
        <f t="shared" si="294"/>
        <v>ASSET CLASS MUST BE ALLOCATED</v>
      </c>
      <c r="CPP13" s="277" t="str">
        <f t="shared" si="294"/>
        <v>ASSET CLASS MUST BE ALLOCATED</v>
      </c>
      <c r="CPQ13" s="277" t="str">
        <f t="shared" si="294"/>
        <v>ASSET CLASS MUST BE ALLOCATED</v>
      </c>
      <c r="CPR13" s="277" t="str">
        <f t="shared" si="294"/>
        <v>ASSET CLASS MUST BE ALLOCATED</v>
      </c>
      <c r="CPS13" s="277" t="str">
        <f t="shared" si="294"/>
        <v>ASSET CLASS MUST BE ALLOCATED</v>
      </c>
      <c r="CPT13" s="277" t="str">
        <f t="shared" si="294"/>
        <v>ASSET CLASS MUST BE ALLOCATED</v>
      </c>
      <c r="CPU13" s="277" t="str">
        <f t="shared" si="294"/>
        <v>ASSET CLASS MUST BE ALLOCATED</v>
      </c>
      <c r="CPV13" s="277" t="str">
        <f t="shared" si="294"/>
        <v>ASSET CLASS MUST BE ALLOCATED</v>
      </c>
      <c r="CPW13" s="277" t="str">
        <f t="shared" si="294"/>
        <v>ASSET CLASS MUST BE ALLOCATED</v>
      </c>
      <c r="CPX13" s="277" t="str">
        <f t="shared" si="294"/>
        <v>ASSET CLASS MUST BE ALLOCATED</v>
      </c>
      <c r="CPY13" s="277" t="str">
        <f t="shared" si="294"/>
        <v>ASSET CLASS MUST BE ALLOCATED</v>
      </c>
      <c r="CPZ13" s="277" t="str">
        <f t="shared" si="294"/>
        <v>ASSET CLASS MUST BE ALLOCATED</v>
      </c>
      <c r="CQA13" s="277" t="str">
        <f t="shared" si="294"/>
        <v>ASSET CLASS MUST BE ALLOCATED</v>
      </c>
      <c r="CQB13" s="277" t="str">
        <f t="shared" si="294"/>
        <v>ASSET CLASS MUST BE ALLOCATED</v>
      </c>
      <c r="CQC13" s="277" t="str">
        <f t="shared" si="294"/>
        <v>ASSET CLASS MUST BE ALLOCATED</v>
      </c>
      <c r="CQD13" s="277" t="str">
        <f t="shared" si="294"/>
        <v>ASSET CLASS MUST BE ALLOCATED</v>
      </c>
      <c r="CQE13" s="277" t="str">
        <f t="shared" si="294"/>
        <v>ASSET CLASS MUST BE ALLOCATED</v>
      </c>
      <c r="CQF13" s="277" t="str">
        <f t="shared" si="294"/>
        <v>ASSET CLASS MUST BE ALLOCATED</v>
      </c>
      <c r="CQG13" s="277" t="str">
        <f t="shared" si="294"/>
        <v>ASSET CLASS MUST BE ALLOCATED</v>
      </c>
      <c r="CQH13" s="277" t="str">
        <f t="shared" si="294"/>
        <v>ASSET CLASS MUST BE ALLOCATED</v>
      </c>
      <c r="CQI13" s="277" t="str">
        <f t="shared" si="294"/>
        <v>ASSET CLASS MUST BE ALLOCATED</v>
      </c>
      <c r="CQJ13" s="277" t="str">
        <f t="shared" si="294"/>
        <v>ASSET CLASS MUST BE ALLOCATED</v>
      </c>
      <c r="CQK13" s="277" t="str">
        <f t="shared" si="294"/>
        <v>ASSET CLASS MUST BE ALLOCATED</v>
      </c>
      <c r="CQL13" s="277" t="str">
        <f t="shared" si="294"/>
        <v>ASSET CLASS MUST BE ALLOCATED</v>
      </c>
      <c r="CQM13" s="277" t="str">
        <f t="shared" si="294"/>
        <v>ASSET CLASS MUST BE ALLOCATED</v>
      </c>
      <c r="CQN13" s="277" t="str">
        <f t="shared" si="294"/>
        <v>ASSET CLASS MUST BE ALLOCATED</v>
      </c>
      <c r="CQO13" s="277" t="str">
        <f t="shared" si="294"/>
        <v>ASSET CLASS MUST BE ALLOCATED</v>
      </c>
      <c r="CQP13" s="277" t="str">
        <f t="shared" si="294"/>
        <v>ASSET CLASS MUST BE ALLOCATED</v>
      </c>
      <c r="CQQ13" s="277" t="str">
        <f t="shared" si="294"/>
        <v>ASSET CLASS MUST BE ALLOCATED</v>
      </c>
      <c r="CQR13" s="277" t="str">
        <f t="shared" si="294"/>
        <v>ASSET CLASS MUST BE ALLOCATED</v>
      </c>
      <c r="CQS13" s="277" t="str">
        <f t="shared" si="294"/>
        <v>ASSET CLASS MUST BE ALLOCATED</v>
      </c>
      <c r="CQT13" s="277" t="str">
        <f t="shared" si="294"/>
        <v>ASSET CLASS MUST BE ALLOCATED</v>
      </c>
      <c r="CQU13" s="277" t="str">
        <f t="shared" si="294"/>
        <v>ASSET CLASS MUST BE ALLOCATED</v>
      </c>
      <c r="CQV13" s="277" t="str">
        <f t="shared" si="294"/>
        <v>ASSET CLASS MUST BE ALLOCATED</v>
      </c>
      <c r="CQW13" s="277" t="str">
        <f t="shared" si="294"/>
        <v>ASSET CLASS MUST BE ALLOCATED</v>
      </c>
      <c r="CQX13" s="277" t="str">
        <f t="shared" si="294"/>
        <v>ASSET CLASS MUST BE ALLOCATED</v>
      </c>
      <c r="CQY13" s="277" t="str">
        <f t="shared" si="294"/>
        <v>ASSET CLASS MUST BE ALLOCATED</v>
      </c>
      <c r="CQZ13" s="277" t="str">
        <f t="shared" si="294"/>
        <v>ASSET CLASS MUST BE ALLOCATED</v>
      </c>
      <c r="CRA13" s="277" t="str">
        <f t="shared" si="294"/>
        <v>ASSET CLASS MUST BE ALLOCATED</v>
      </c>
      <c r="CRB13" s="277" t="str">
        <f t="shared" ref="CRB13:CTM13" si="295">IF(CRB14="","ASSET CLASS MUST BE ALLOCATED",IF(CRB7="Non-capitalised",IF(CRB14="Non-capitalised project","","Non capitalised project asset class must be selected"),""))</f>
        <v>ASSET CLASS MUST BE ALLOCATED</v>
      </c>
      <c r="CRC13" s="277" t="str">
        <f t="shared" si="295"/>
        <v>ASSET CLASS MUST BE ALLOCATED</v>
      </c>
      <c r="CRD13" s="277" t="str">
        <f t="shared" si="295"/>
        <v>ASSET CLASS MUST BE ALLOCATED</v>
      </c>
      <c r="CRE13" s="277" t="str">
        <f t="shared" si="295"/>
        <v>ASSET CLASS MUST BE ALLOCATED</v>
      </c>
      <c r="CRF13" s="277" t="str">
        <f t="shared" si="295"/>
        <v>ASSET CLASS MUST BE ALLOCATED</v>
      </c>
      <c r="CRG13" s="277" t="str">
        <f t="shared" si="295"/>
        <v>ASSET CLASS MUST BE ALLOCATED</v>
      </c>
      <c r="CRH13" s="277" t="str">
        <f t="shared" si="295"/>
        <v>ASSET CLASS MUST BE ALLOCATED</v>
      </c>
      <c r="CRI13" s="277" t="str">
        <f t="shared" si="295"/>
        <v>ASSET CLASS MUST BE ALLOCATED</v>
      </c>
      <c r="CRJ13" s="277" t="str">
        <f t="shared" si="295"/>
        <v>ASSET CLASS MUST BE ALLOCATED</v>
      </c>
      <c r="CRK13" s="277" t="str">
        <f t="shared" si="295"/>
        <v>ASSET CLASS MUST BE ALLOCATED</v>
      </c>
      <c r="CRL13" s="277" t="str">
        <f t="shared" si="295"/>
        <v>ASSET CLASS MUST BE ALLOCATED</v>
      </c>
      <c r="CRM13" s="277" t="str">
        <f t="shared" si="295"/>
        <v>ASSET CLASS MUST BE ALLOCATED</v>
      </c>
      <c r="CRN13" s="277" t="str">
        <f t="shared" si="295"/>
        <v>ASSET CLASS MUST BE ALLOCATED</v>
      </c>
      <c r="CRO13" s="277" t="str">
        <f t="shared" si="295"/>
        <v>ASSET CLASS MUST BE ALLOCATED</v>
      </c>
      <c r="CRP13" s="277" t="str">
        <f t="shared" si="295"/>
        <v>ASSET CLASS MUST BE ALLOCATED</v>
      </c>
      <c r="CRQ13" s="277" t="str">
        <f t="shared" si="295"/>
        <v>ASSET CLASS MUST BE ALLOCATED</v>
      </c>
      <c r="CRR13" s="277" t="str">
        <f t="shared" si="295"/>
        <v>ASSET CLASS MUST BE ALLOCATED</v>
      </c>
      <c r="CRS13" s="277" t="str">
        <f t="shared" si="295"/>
        <v>ASSET CLASS MUST BE ALLOCATED</v>
      </c>
      <c r="CRT13" s="277" t="str">
        <f t="shared" si="295"/>
        <v>ASSET CLASS MUST BE ALLOCATED</v>
      </c>
      <c r="CRU13" s="277" t="str">
        <f t="shared" si="295"/>
        <v>ASSET CLASS MUST BE ALLOCATED</v>
      </c>
      <c r="CRV13" s="277" t="str">
        <f t="shared" si="295"/>
        <v>ASSET CLASS MUST BE ALLOCATED</v>
      </c>
      <c r="CRW13" s="277" t="str">
        <f t="shared" si="295"/>
        <v>ASSET CLASS MUST BE ALLOCATED</v>
      </c>
      <c r="CRX13" s="277" t="str">
        <f t="shared" si="295"/>
        <v>ASSET CLASS MUST BE ALLOCATED</v>
      </c>
      <c r="CRY13" s="277" t="str">
        <f t="shared" si="295"/>
        <v>ASSET CLASS MUST BE ALLOCATED</v>
      </c>
      <c r="CRZ13" s="277" t="str">
        <f t="shared" si="295"/>
        <v>ASSET CLASS MUST BE ALLOCATED</v>
      </c>
      <c r="CSA13" s="277" t="str">
        <f t="shared" si="295"/>
        <v>ASSET CLASS MUST BE ALLOCATED</v>
      </c>
      <c r="CSB13" s="277" t="str">
        <f t="shared" si="295"/>
        <v>ASSET CLASS MUST BE ALLOCATED</v>
      </c>
      <c r="CSC13" s="277" t="str">
        <f t="shared" si="295"/>
        <v>ASSET CLASS MUST BE ALLOCATED</v>
      </c>
      <c r="CSD13" s="277" t="str">
        <f t="shared" si="295"/>
        <v>ASSET CLASS MUST BE ALLOCATED</v>
      </c>
      <c r="CSE13" s="277" t="str">
        <f t="shared" si="295"/>
        <v>ASSET CLASS MUST BE ALLOCATED</v>
      </c>
      <c r="CSF13" s="277" t="str">
        <f t="shared" si="295"/>
        <v>ASSET CLASS MUST BE ALLOCATED</v>
      </c>
      <c r="CSG13" s="277" t="str">
        <f t="shared" si="295"/>
        <v>ASSET CLASS MUST BE ALLOCATED</v>
      </c>
      <c r="CSH13" s="277" t="str">
        <f t="shared" si="295"/>
        <v>ASSET CLASS MUST BE ALLOCATED</v>
      </c>
      <c r="CSI13" s="277" t="str">
        <f t="shared" si="295"/>
        <v>ASSET CLASS MUST BE ALLOCATED</v>
      </c>
      <c r="CSJ13" s="277" t="str">
        <f t="shared" si="295"/>
        <v>ASSET CLASS MUST BE ALLOCATED</v>
      </c>
      <c r="CSK13" s="277" t="str">
        <f t="shared" si="295"/>
        <v>ASSET CLASS MUST BE ALLOCATED</v>
      </c>
      <c r="CSL13" s="277" t="str">
        <f t="shared" si="295"/>
        <v>ASSET CLASS MUST BE ALLOCATED</v>
      </c>
      <c r="CSM13" s="277" t="str">
        <f t="shared" si="295"/>
        <v>ASSET CLASS MUST BE ALLOCATED</v>
      </c>
      <c r="CSN13" s="277" t="str">
        <f t="shared" si="295"/>
        <v>ASSET CLASS MUST BE ALLOCATED</v>
      </c>
      <c r="CSO13" s="277" t="str">
        <f t="shared" si="295"/>
        <v>ASSET CLASS MUST BE ALLOCATED</v>
      </c>
      <c r="CSP13" s="277" t="str">
        <f t="shared" si="295"/>
        <v>ASSET CLASS MUST BE ALLOCATED</v>
      </c>
      <c r="CSQ13" s="277" t="str">
        <f t="shared" si="295"/>
        <v>ASSET CLASS MUST BE ALLOCATED</v>
      </c>
      <c r="CSR13" s="277" t="str">
        <f t="shared" si="295"/>
        <v>ASSET CLASS MUST BE ALLOCATED</v>
      </c>
      <c r="CSS13" s="277" t="str">
        <f t="shared" si="295"/>
        <v>ASSET CLASS MUST BE ALLOCATED</v>
      </c>
      <c r="CST13" s="277" t="str">
        <f t="shared" si="295"/>
        <v>ASSET CLASS MUST BE ALLOCATED</v>
      </c>
      <c r="CSU13" s="277" t="str">
        <f t="shared" si="295"/>
        <v>ASSET CLASS MUST BE ALLOCATED</v>
      </c>
      <c r="CSV13" s="277" t="str">
        <f t="shared" si="295"/>
        <v>ASSET CLASS MUST BE ALLOCATED</v>
      </c>
      <c r="CSW13" s="277" t="str">
        <f t="shared" si="295"/>
        <v>ASSET CLASS MUST BE ALLOCATED</v>
      </c>
      <c r="CSX13" s="277" t="str">
        <f t="shared" si="295"/>
        <v>ASSET CLASS MUST BE ALLOCATED</v>
      </c>
      <c r="CSY13" s="277" t="str">
        <f t="shared" si="295"/>
        <v>ASSET CLASS MUST BE ALLOCATED</v>
      </c>
      <c r="CSZ13" s="277" t="str">
        <f t="shared" si="295"/>
        <v>ASSET CLASS MUST BE ALLOCATED</v>
      </c>
      <c r="CTA13" s="277" t="str">
        <f t="shared" si="295"/>
        <v>ASSET CLASS MUST BE ALLOCATED</v>
      </c>
      <c r="CTB13" s="277" t="str">
        <f t="shared" si="295"/>
        <v>ASSET CLASS MUST BE ALLOCATED</v>
      </c>
      <c r="CTC13" s="277" t="str">
        <f t="shared" si="295"/>
        <v>ASSET CLASS MUST BE ALLOCATED</v>
      </c>
      <c r="CTD13" s="277" t="str">
        <f t="shared" si="295"/>
        <v>ASSET CLASS MUST BE ALLOCATED</v>
      </c>
      <c r="CTE13" s="277" t="str">
        <f t="shared" si="295"/>
        <v>ASSET CLASS MUST BE ALLOCATED</v>
      </c>
      <c r="CTF13" s="277" t="str">
        <f t="shared" si="295"/>
        <v>ASSET CLASS MUST BE ALLOCATED</v>
      </c>
      <c r="CTG13" s="277" t="str">
        <f t="shared" si="295"/>
        <v>ASSET CLASS MUST BE ALLOCATED</v>
      </c>
      <c r="CTH13" s="277" t="str">
        <f t="shared" si="295"/>
        <v>ASSET CLASS MUST BE ALLOCATED</v>
      </c>
      <c r="CTI13" s="277" t="str">
        <f t="shared" si="295"/>
        <v>ASSET CLASS MUST BE ALLOCATED</v>
      </c>
      <c r="CTJ13" s="277" t="str">
        <f t="shared" si="295"/>
        <v>ASSET CLASS MUST BE ALLOCATED</v>
      </c>
      <c r="CTK13" s="277" t="str">
        <f t="shared" si="295"/>
        <v>ASSET CLASS MUST BE ALLOCATED</v>
      </c>
      <c r="CTL13" s="277" t="str">
        <f t="shared" si="295"/>
        <v>ASSET CLASS MUST BE ALLOCATED</v>
      </c>
      <c r="CTM13" s="277" t="str">
        <f t="shared" si="295"/>
        <v>ASSET CLASS MUST BE ALLOCATED</v>
      </c>
      <c r="CTN13" s="277" t="str">
        <f t="shared" ref="CTN13:CVY13" si="296">IF(CTN14="","ASSET CLASS MUST BE ALLOCATED",IF(CTN7="Non-capitalised",IF(CTN14="Non-capitalised project","","Non capitalised project asset class must be selected"),""))</f>
        <v>ASSET CLASS MUST BE ALLOCATED</v>
      </c>
      <c r="CTO13" s="277" t="str">
        <f t="shared" si="296"/>
        <v>ASSET CLASS MUST BE ALLOCATED</v>
      </c>
      <c r="CTP13" s="277" t="str">
        <f t="shared" si="296"/>
        <v>ASSET CLASS MUST BE ALLOCATED</v>
      </c>
      <c r="CTQ13" s="277" t="str">
        <f t="shared" si="296"/>
        <v>ASSET CLASS MUST BE ALLOCATED</v>
      </c>
      <c r="CTR13" s="277" t="str">
        <f t="shared" si="296"/>
        <v>ASSET CLASS MUST BE ALLOCATED</v>
      </c>
      <c r="CTS13" s="277" t="str">
        <f t="shared" si="296"/>
        <v>ASSET CLASS MUST BE ALLOCATED</v>
      </c>
      <c r="CTT13" s="277" t="str">
        <f t="shared" si="296"/>
        <v>ASSET CLASS MUST BE ALLOCATED</v>
      </c>
      <c r="CTU13" s="277" t="str">
        <f t="shared" si="296"/>
        <v>ASSET CLASS MUST BE ALLOCATED</v>
      </c>
      <c r="CTV13" s="277" t="str">
        <f t="shared" si="296"/>
        <v>ASSET CLASS MUST BE ALLOCATED</v>
      </c>
      <c r="CTW13" s="277" t="str">
        <f t="shared" si="296"/>
        <v>ASSET CLASS MUST BE ALLOCATED</v>
      </c>
      <c r="CTX13" s="277" t="str">
        <f t="shared" si="296"/>
        <v>ASSET CLASS MUST BE ALLOCATED</v>
      </c>
      <c r="CTY13" s="277" t="str">
        <f t="shared" si="296"/>
        <v>ASSET CLASS MUST BE ALLOCATED</v>
      </c>
      <c r="CTZ13" s="277" t="str">
        <f t="shared" si="296"/>
        <v>ASSET CLASS MUST BE ALLOCATED</v>
      </c>
      <c r="CUA13" s="277" t="str">
        <f t="shared" si="296"/>
        <v>ASSET CLASS MUST BE ALLOCATED</v>
      </c>
      <c r="CUB13" s="277" t="str">
        <f t="shared" si="296"/>
        <v>ASSET CLASS MUST BE ALLOCATED</v>
      </c>
      <c r="CUC13" s="277" t="str">
        <f t="shared" si="296"/>
        <v>ASSET CLASS MUST BE ALLOCATED</v>
      </c>
      <c r="CUD13" s="277" t="str">
        <f t="shared" si="296"/>
        <v>ASSET CLASS MUST BE ALLOCATED</v>
      </c>
      <c r="CUE13" s="277" t="str">
        <f t="shared" si="296"/>
        <v>ASSET CLASS MUST BE ALLOCATED</v>
      </c>
      <c r="CUF13" s="277" t="str">
        <f t="shared" si="296"/>
        <v>ASSET CLASS MUST BE ALLOCATED</v>
      </c>
      <c r="CUG13" s="277" t="str">
        <f t="shared" si="296"/>
        <v>ASSET CLASS MUST BE ALLOCATED</v>
      </c>
      <c r="CUH13" s="277" t="str">
        <f t="shared" si="296"/>
        <v>ASSET CLASS MUST BE ALLOCATED</v>
      </c>
      <c r="CUI13" s="277" t="str">
        <f t="shared" si="296"/>
        <v>ASSET CLASS MUST BE ALLOCATED</v>
      </c>
      <c r="CUJ13" s="277" t="str">
        <f t="shared" si="296"/>
        <v>ASSET CLASS MUST BE ALLOCATED</v>
      </c>
      <c r="CUK13" s="277" t="str">
        <f t="shared" si="296"/>
        <v>ASSET CLASS MUST BE ALLOCATED</v>
      </c>
      <c r="CUL13" s="277" t="str">
        <f t="shared" si="296"/>
        <v>ASSET CLASS MUST BE ALLOCATED</v>
      </c>
      <c r="CUM13" s="277" t="str">
        <f t="shared" si="296"/>
        <v>ASSET CLASS MUST BE ALLOCATED</v>
      </c>
      <c r="CUN13" s="277" t="str">
        <f t="shared" si="296"/>
        <v>ASSET CLASS MUST BE ALLOCATED</v>
      </c>
      <c r="CUO13" s="277" t="str">
        <f t="shared" si="296"/>
        <v>ASSET CLASS MUST BE ALLOCATED</v>
      </c>
      <c r="CUP13" s="277" t="str">
        <f t="shared" si="296"/>
        <v>ASSET CLASS MUST BE ALLOCATED</v>
      </c>
      <c r="CUQ13" s="277" t="str">
        <f t="shared" si="296"/>
        <v>ASSET CLASS MUST BE ALLOCATED</v>
      </c>
      <c r="CUR13" s="277" t="str">
        <f t="shared" si="296"/>
        <v>ASSET CLASS MUST BE ALLOCATED</v>
      </c>
      <c r="CUS13" s="277" t="str">
        <f t="shared" si="296"/>
        <v>ASSET CLASS MUST BE ALLOCATED</v>
      </c>
      <c r="CUT13" s="277" t="str">
        <f t="shared" si="296"/>
        <v>ASSET CLASS MUST BE ALLOCATED</v>
      </c>
      <c r="CUU13" s="277" t="str">
        <f t="shared" si="296"/>
        <v>ASSET CLASS MUST BE ALLOCATED</v>
      </c>
      <c r="CUV13" s="277" t="str">
        <f t="shared" si="296"/>
        <v>ASSET CLASS MUST BE ALLOCATED</v>
      </c>
      <c r="CUW13" s="277" t="str">
        <f t="shared" si="296"/>
        <v>ASSET CLASS MUST BE ALLOCATED</v>
      </c>
      <c r="CUX13" s="277" t="str">
        <f t="shared" si="296"/>
        <v>ASSET CLASS MUST BE ALLOCATED</v>
      </c>
      <c r="CUY13" s="277" t="str">
        <f t="shared" si="296"/>
        <v>ASSET CLASS MUST BE ALLOCATED</v>
      </c>
      <c r="CUZ13" s="277" t="str">
        <f t="shared" si="296"/>
        <v>ASSET CLASS MUST BE ALLOCATED</v>
      </c>
      <c r="CVA13" s="277" t="str">
        <f t="shared" si="296"/>
        <v>ASSET CLASS MUST BE ALLOCATED</v>
      </c>
      <c r="CVB13" s="277" t="str">
        <f t="shared" si="296"/>
        <v>ASSET CLASS MUST BE ALLOCATED</v>
      </c>
      <c r="CVC13" s="277" t="str">
        <f t="shared" si="296"/>
        <v>ASSET CLASS MUST BE ALLOCATED</v>
      </c>
      <c r="CVD13" s="277" t="str">
        <f t="shared" si="296"/>
        <v>ASSET CLASS MUST BE ALLOCATED</v>
      </c>
      <c r="CVE13" s="277" t="str">
        <f t="shared" si="296"/>
        <v>ASSET CLASS MUST BE ALLOCATED</v>
      </c>
      <c r="CVF13" s="277" t="str">
        <f t="shared" si="296"/>
        <v>ASSET CLASS MUST BE ALLOCATED</v>
      </c>
      <c r="CVG13" s="277" t="str">
        <f t="shared" si="296"/>
        <v>ASSET CLASS MUST BE ALLOCATED</v>
      </c>
      <c r="CVH13" s="277" t="str">
        <f t="shared" si="296"/>
        <v>ASSET CLASS MUST BE ALLOCATED</v>
      </c>
      <c r="CVI13" s="277" t="str">
        <f t="shared" si="296"/>
        <v>ASSET CLASS MUST BE ALLOCATED</v>
      </c>
      <c r="CVJ13" s="277" t="str">
        <f t="shared" si="296"/>
        <v>ASSET CLASS MUST BE ALLOCATED</v>
      </c>
      <c r="CVK13" s="277" t="str">
        <f t="shared" si="296"/>
        <v>ASSET CLASS MUST BE ALLOCATED</v>
      </c>
      <c r="CVL13" s="277" t="str">
        <f t="shared" si="296"/>
        <v>ASSET CLASS MUST BE ALLOCATED</v>
      </c>
      <c r="CVM13" s="277" t="str">
        <f t="shared" si="296"/>
        <v>ASSET CLASS MUST BE ALLOCATED</v>
      </c>
      <c r="CVN13" s="277" t="str">
        <f t="shared" si="296"/>
        <v>ASSET CLASS MUST BE ALLOCATED</v>
      </c>
      <c r="CVO13" s="277" t="str">
        <f t="shared" si="296"/>
        <v>ASSET CLASS MUST BE ALLOCATED</v>
      </c>
      <c r="CVP13" s="277" t="str">
        <f t="shared" si="296"/>
        <v>ASSET CLASS MUST BE ALLOCATED</v>
      </c>
      <c r="CVQ13" s="277" t="str">
        <f t="shared" si="296"/>
        <v>ASSET CLASS MUST BE ALLOCATED</v>
      </c>
      <c r="CVR13" s="277" t="str">
        <f t="shared" si="296"/>
        <v>ASSET CLASS MUST BE ALLOCATED</v>
      </c>
      <c r="CVS13" s="277" t="str">
        <f t="shared" si="296"/>
        <v>ASSET CLASS MUST BE ALLOCATED</v>
      </c>
      <c r="CVT13" s="277" t="str">
        <f t="shared" si="296"/>
        <v>ASSET CLASS MUST BE ALLOCATED</v>
      </c>
      <c r="CVU13" s="277" t="str">
        <f t="shared" si="296"/>
        <v>ASSET CLASS MUST BE ALLOCATED</v>
      </c>
      <c r="CVV13" s="277" t="str">
        <f t="shared" si="296"/>
        <v>ASSET CLASS MUST BE ALLOCATED</v>
      </c>
      <c r="CVW13" s="277" t="str">
        <f t="shared" si="296"/>
        <v>ASSET CLASS MUST BE ALLOCATED</v>
      </c>
      <c r="CVX13" s="277" t="str">
        <f t="shared" si="296"/>
        <v>ASSET CLASS MUST BE ALLOCATED</v>
      </c>
      <c r="CVY13" s="277" t="str">
        <f t="shared" si="296"/>
        <v>ASSET CLASS MUST BE ALLOCATED</v>
      </c>
      <c r="CVZ13" s="277" t="str">
        <f t="shared" ref="CVZ13:CYK13" si="297">IF(CVZ14="","ASSET CLASS MUST BE ALLOCATED",IF(CVZ7="Non-capitalised",IF(CVZ14="Non-capitalised project","","Non capitalised project asset class must be selected"),""))</f>
        <v>ASSET CLASS MUST BE ALLOCATED</v>
      </c>
      <c r="CWA13" s="277" t="str">
        <f t="shared" si="297"/>
        <v>ASSET CLASS MUST BE ALLOCATED</v>
      </c>
      <c r="CWB13" s="277" t="str">
        <f t="shared" si="297"/>
        <v>ASSET CLASS MUST BE ALLOCATED</v>
      </c>
      <c r="CWC13" s="277" t="str">
        <f t="shared" si="297"/>
        <v>ASSET CLASS MUST BE ALLOCATED</v>
      </c>
      <c r="CWD13" s="277" t="str">
        <f t="shared" si="297"/>
        <v>ASSET CLASS MUST BE ALLOCATED</v>
      </c>
      <c r="CWE13" s="277" t="str">
        <f t="shared" si="297"/>
        <v>ASSET CLASS MUST BE ALLOCATED</v>
      </c>
      <c r="CWF13" s="277" t="str">
        <f t="shared" si="297"/>
        <v>ASSET CLASS MUST BE ALLOCATED</v>
      </c>
      <c r="CWG13" s="277" t="str">
        <f t="shared" si="297"/>
        <v>ASSET CLASS MUST BE ALLOCATED</v>
      </c>
      <c r="CWH13" s="277" t="str">
        <f t="shared" si="297"/>
        <v>ASSET CLASS MUST BE ALLOCATED</v>
      </c>
      <c r="CWI13" s="277" t="str">
        <f t="shared" si="297"/>
        <v>ASSET CLASS MUST BE ALLOCATED</v>
      </c>
      <c r="CWJ13" s="277" t="str">
        <f t="shared" si="297"/>
        <v>ASSET CLASS MUST BE ALLOCATED</v>
      </c>
      <c r="CWK13" s="277" t="str">
        <f t="shared" si="297"/>
        <v>ASSET CLASS MUST BE ALLOCATED</v>
      </c>
      <c r="CWL13" s="277" t="str">
        <f t="shared" si="297"/>
        <v>ASSET CLASS MUST BE ALLOCATED</v>
      </c>
      <c r="CWM13" s="277" t="str">
        <f t="shared" si="297"/>
        <v>ASSET CLASS MUST BE ALLOCATED</v>
      </c>
      <c r="CWN13" s="277" t="str">
        <f t="shared" si="297"/>
        <v>ASSET CLASS MUST BE ALLOCATED</v>
      </c>
      <c r="CWO13" s="277" t="str">
        <f t="shared" si="297"/>
        <v>ASSET CLASS MUST BE ALLOCATED</v>
      </c>
      <c r="CWP13" s="277" t="str">
        <f t="shared" si="297"/>
        <v>ASSET CLASS MUST BE ALLOCATED</v>
      </c>
      <c r="CWQ13" s="277" t="str">
        <f t="shared" si="297"/>
        <v>ASSET CLASS MUST BE ALLOCATED</v>
      </c>
      <c r="CWR13" s="277" t="str">
        <f t="shared" si="297"/>
        <v>ASSET CLASS MUST BE ALLOCATED</v>
      </c>
      <c r="CWS13" s="277" t="str">
        <f t="shared" si="297"/>
        <v>ASSET CLASS MUST BE ALLOCATED</v>
      </c>
      <c r="CWT13" s="277" t="str">
        <f t="shared" si="297"/>
        <v>ASSET CLASS MUST BE ALLOCATED</v>
      </c>
      <c r="CWU13" s="277" t="str">
        <f t="shared" si="297"/>
        <v>ASSET CLASS MUST BE ALLOCATED</v>
      </c>
      <c r="CWV13" s="277" t="str">
        <f t="shared" si="297"/>
        <v>ASSET CLASS MUST BE ALLOCATED</v>
      </c>
      <c r="CWW13" s="277" t="str">
        <f t="shared" si="297"/>
        <v>ASSET CLASS MUST BE ALLOCATED</v>
      </c>
      <c r="CWX13" s="277" t="str">
        <f t="shared" si="297"/>
        <v>ASSET CLASS MUST BE ALLOCATED</v>
      </c>
      <c r="CWY13" s="277" t="str">
        <f t="shared" si="297"/>
        <v>ASSET CLASS MUST BE ALLOCATED</v>
      </c>
      <c r="CWZ13" s="277" t="str">
        <f t="shared" si="297"/>
        <v>ASSET CLASS MUST BE ALLOCATED</v>
      </c>
      <c r="CXA13" s="277" t="str">
        <f t="shared" si="297"/>
        <v>ASSET CLASS MUST BE ALLOCATED</v>
      </c>
      <c r="CXB13" s="277" t="str">
        <f t="shared" si="297"/>
        <v>ASSET CLASS MUST BE ALLOCATED</v>
      </c>
      <c r="CXC13" s="277" t="str">
        <f t="shared" si="297"/>
        <v>ASSET CLASS MUST BE ALLOCATED</v>
      </c>
      <c r="CXD13" s="277" t="str">
        <f t="shared" si="297"/>
        <v>ASSET CLASS MUST BE ALLOCATED</v>
      </c>
      <c r="CXE13" s="277" t="str">
        <f t="shared" si="297"/>
        <v>ASSET CLASS MUST BE ALLOCATED</v>
      </c>
      <c r="CXF13" s="277" t="str">
        <f t="shared" si="297"/>
        <v>ASSET CLASS MUST BE ALLOCATED</v>
      </c>
      <c r="CXG13" s="277" t="str">
        <f t="shared" si="297"/>
        <v>ASSET CLASS MUST BE ALLOCATED</v>
      </c>
      <c r="CXH13" s="277" t="str">
        <f t="shared" si="297"/>
        <v>ASSET CLASS MUST BE ALLOCATED</v>
      </c>
      <c r="CXI13" s="277" t="str">
        <f t="shared" si="297"/>
        <v>ASSET CLASS MUST BE ALLOCATED</v>
      </c>
      <c r="CXJ13" s="277" t="str">
        <f t="shared" si="297"/>
        <v>ASSET CLASS MUST BE ALLOCATED</v>
      </c>
      <c r="CXK13" s="277" t="str">
        <f t="shared" si="297"/>
        <v>ASSET CLASS MUST BE ALLOCATED</v>
      </c>
      <c r="CXL13" s="277" t="str">
        <f t="shared" si="297"/>
        <v>ASSET CLASS MUST BE ALLOCATED</v>
      </c>
      <c r="CXM13" s="277" t="str">
        <f t="shared" si="297"/>
        <v>ASSET CLASS MUST BE ALLOCATED</v>
      </c>
      <c r="CXN13" s="277" t="str">
        <f t="shared" si="297"/>
        <v>ASSET CLASS MUST BE ALLOCATED</v>
      </c>
      <c r="CXO13" s="277" t="str">
        <f t="shared" si="297"/>
        <v>ASSET CLASS MUST BE ALLOCATED</v>
      </c>
      <c r="CXP13" s="277" t="str">
        <f t="shared" si="297"/>
        <v>ASSET CLASS MUST BE ALLOCATED</v>
      </c>
      <c r="CXQ13" s="277" t="str">
        <f t="shared" si="297"/>
        <v>ASSET CLASS MUST BE ALLOCATED</v>
      </c>
      <c r="CXR13" s="277" t="str">
        <f t="shared" si="297"/>
        <v>ASSET CLASS MUST BE ALLOCATED</v>
      </c>
      <c r="CXS13" s="277" t="str">
        <f t="shared" si="297"/>
        <v>ASSET CLASS MUST BE ALLOCATED</v>
      </c>
      <c r="CXT13" s="277" t="str">
        <f t="shared" si="297"/>
        <v>ASSET CLASS MUST BE ALLOCATED</v>
      </c>
      <c r="CXU13" s="277" t="str">
        <f t="shared" si="297"/>
        <v>ASSET CLASS MUST BE ALLOCATED</v>
      </c>
      <c r="CXV13" s="277" t="str">
        <f t="shared" si="297"/>
        <v>ASSET CLASS MUST BE ALLOCATED</v>
      </c>
      <c r="CXW13" s="277" t="str">
        <f t="shared" si="297"/>
        <v>ASSET CLASS MUST BE ALLOCATED</v>
      </c>
      <c r="CXX13" s="277" t="str">
        <f t="shared" si="297"/>
        <v>ASSET CLASS MUST BE ALLOCATED</v>
      </c>
      <c r="CXY13" s="277" t="str">
        <f t="shared" si="297"/>
        <v>ASSET CLASS MUST BE ALLOCATED</v>
      </c>
      <c r="CXZ13" s="277" t="str">
        <f t="shared" si="297"/>
        <v>ASSET CLASS MUST BE ALLOCATED</v>
      </c>
      <c r="CYA13" s="277" t="str">
        <f t="shared" si="297"/>
        <v>ASSET CLASS MUST BE ALLOCATED</v>
      </c>
      <c r="CYB13" s="277" t="str">
        <f t="shared" si="297"/>
        <v>ASSET CLASS MUST BE ALLOCATED</v>
      </c>
      <c r="CYC13" s="277" t="str">
        <f t="shared" si="297"/>
        <v>ASSET CLASS MUST BE ALLOCATED</v>
      </c>
      <c r="CYD13" s="277" t="str">
        <f t="shared" si="297"/>
        <v>ASSET CLASS MUST BE ALLOCATED</v>
      </c>
      <c r="CYE13" s="277" t="str">
        <f t="shared" si="297"/>
        <v>ASSET CLASS MUST BE ALLOCATED</v>
      </c>
      <c r="CYF13" s="277" t="str">
        <f t="shared" si="297"/>
        <v>ASSET CLASS MUST BE ALLOCATED</v>
      </c>
      <c r="CYG13" s="277" t="str">
        <f t="shared" si="297"/>
        <v>ASSET CLASS MUST BE ALLOCATED</v>
      </c>
      <c r="CYH13" s="277" t="str">
        <f t="shared" si="297"/>
        <v>ASSET CLASS MUST BE ALLOCATED</v>
      </c>
      <c r="CYI13" s="277" t="str">
        <f t="shared" si="297"/>
        <v>ASSET CLASS MUST BE ALLOCATED</v>
      </c>
      <c r="CYJ13" s="277" t="str">
        <f t="shared" si="297"/>
        <v>ASSET CLASS MUST BE ALLOCATED</v>
      </c>
      <c r="CYK13" s="277" t="str">
        <f t="shared" si="297"/>
        <v>ASSET CLASS MUST BE ALLOCATED</v>
      </c>
      <c r="CYL13" s="277" t="str">
        <f t="shared" ref="CYL13:DAW13" si="298">IF(CYL14="","ASSET CLASS MUST BE ALLOCATED",IF(CYL7="Non-capitalised",IF(CYL14="Non-capitalised project","","Non capitalised project asset class must be selected"),""))</f>
        <v>ASSET CLASS MUST BE ALLOCATED</v>
      </c>
      <c r="CYM13" s="277" t="str">
        <f t="shared" si="298"/>
        <v>ASSET CLASS MUST BE ALLOCATED</v>
      </c>
      <c r="CYN13" s="277" t="str">
        <f t="shared" si="298"/>
        <v>ASSET CLASS MUST BE ALLOCATED</v>
      </c>
      <c r="CYO13" s="277" t="str">
        <f t="shared" si="298"/>
        <v>ASSET CLASS MUST BE ALLOCATED</v>
      </c>
      <c r="CYP13" s="277" t="str">
        <f t="shared" si="298"/>
        <v>ASSET CLASS MUST BE ALLOCATED</v>
      </c>
      <c r="CYQ13" s="277" t="str">
        <f t="shared" si="298"/>
        <v>ASSET CLASS MUST BE ALLOCATED</v>
      </c>
      <c r="CYR13" s="277" t="str">
        <f t="shared" si="298"/>
        <v>ASSET CLASS MUST BE ALLOCATED</v>
      </c>
      <c r="CYS13" s="277" t="str">
        <f t="shared" si="298"/>
        <v>ASSET CLASS MUST BE ALLOCATED</v>
      </c>
      <c r="CYT13" s="277" t="str">
        <f t="shared" si="298"/>
        <v>ASSET CLASS MUST BE ALLOCATED</v>
      </c>
      <c r="CYU13" s="277" t="str">
        <f t="shared" si="298"/>
        <v>ASSET CLASS MUST BE ALLOCATED</v>
      </c>
      <c r="CYV13" s="277" t="str">
        <f t="shared" si="298"/>
        <v>ASSET CLASS MUST BE ALLOCATED</v>
      </c>
      <c r="CYW13" s="277" t="str">
        <f t="shared" si="298"/>
        <v>ASSET CLASS MUST BE ALLOCATED</v>
      </c>
      <c r="CYX13" s="277" t="str">
        <f t="shared" si="298"/>
        <v>ASSET CLASS MUST BE ALLOCATED</v>
      </c>
      <c r="CYY13" s="277" t="str">
        <f t="shared" si="298"/>
        <v>ASSET CLASS MUST BE ALLOCATED</v>
      </c>
      <c r="CYZ13" s="277" t="str">
        <f t="shared" si="298"/>
        <v>ASSET CLASS MUST BE ALLOCATED</v>
      </c>
      <c r="CZA13" s="277" t="str">
        <f t="shared" si="298"/>
        <v>ASSET CLASS MUST BE ALLOCATED</v>
      </c>
      <c r="CZB13" s="277" t="str">
        <f t="shared" si="298"/>
        <v>ASSET CLASS MUST BE ALLOCATED</v>
      </c>
      <c r="CZC13" s="277" t="str">
        <f t="shared" si="298"/>
        <v>ASSET CLASS MUST BE ALLOCATED</v>
      </c>
      <c r="CZD13" s="277" t="str">
        <f t="shared" si="298"/>
        <v>ASSET CLASS MUST BE ALLOCATED</v>
      </c>
      <c r="CZE13" s="277" t="str">
        <f t="shared" si="298"/>
        <v>ASSET CLASS MUST BE ALLOCATED</v>
      </c>
      <c r="CZF13" s="277" t="str">
        <f t="shared" si="298"/>
        <v>ASSET CLASS MUST BE ALLOCATED</v>
      </c>
      <c r="CZG13" s="277" t="str">
        <f t="shared" si="298"/>
        <v>ASSET CLASS MUST BE ALLOCATED</v>
      </c>
      <c r="CZH13" s="277" t="str">
        <f t="shared" si="298"/>
        <v>ASSET CLASS MUST BE ALLOCATED</v>
      </c>
      <c r="CZI13" s="277" t="str">
        <f t="shared" si="298"/>
        <v>ASSET CLASS MUST BE ALLOCATED</v>
      </c>
      <c r="CZJ13" s="277" t="str">
        <f t="shared" si="298"/>
        <v>ASSET CLASS MUST BE ALLOCATED</v>
      </c>
      <c r="CZK13" s="277" t="str">
        <f t="shared" si="298"/>
        <v>ASSET CLASS MUST BE ALLOCATED</v>
      </c>
      <c r="CZL13" s="277" t="str">
        <f t="shared" si="298"/>
        <v>ASSET CLASS MUST BE ALLOCATED</v>
      </c>
      <c r="CZM13" s="277" t="str">
        <f t="shared" si="298"/>
        <v>ASSET CLASS MUST BE ALLOCATED</v>
      </c>
      <c r="CZN13" s="277" t="str">
        <f t="shared" si="298"/>
        <v>ASSET CLASS MUST BE ALLOCATED</v>
      </c>
      <c r="CZO13" s="277" t="str">
        <f t="shared" si="298"/>
        <v>ASSET CLASS MUST BE ALLOCATED</v>
      </c>
      <c r="CZP13" s="277" t="str">
        <f t="shared" si="298"/>
        <v>ASSET CLASS MUST BE ALLOCATED</v>
      </c>
      <c r="CZQ13" s="277" t="str">
        <f t="shared" si="298"/>
        <v>ASSET CLASS MUST BE ALLOCATED</v>
      </c>
      <c r="CZR13" s="277" t="str">
        <f t="shared" si="298"/>
        <v>ASSET CLASS MUST BE ALLOCATED</v>
      </c>
      <c r="CZS13" s="277" t="str">
        <f t="shared" si="298"/>
        <v>ASSET CLASS MUST BE ALLOCATED</v>
      </c>
      <c r="CZT13" s="277" t="str">
        <f t="shared" si="298"/>
        <v>ASSET CLASS MUST BE ALLOCATED</v>
      </c>
      <c r="CZU13" s="277" t="str">
        <f t="shared" si="298"/>
        <v>ASSET CLASS MUST BE ALLOCATED</v>
      </c>
      <c r="CZV13" s="277" t="str">
        <f t="shared" si="298"/>
        <v>ASSET CLASS MUST BE ALLOCATED</v>
      </c>
      <c r="CZW13" s="277" t="str">
        <f t="shared" si="298"/>
        <v>ASSET CLASS MUST BE ALLOCATED</v>
      </c>
      <c r="CZX13" s="277" t="str">
        <f t="shared" si="298"/>
        <v>ASSET CLASS MUST BE ALLOCATED</v>
      </c>
      <c r="CZY13" s="277" t="str">
        <f t="shared" si="298"/>
        <v>ASSET CLASS MUST BE ALLOCATED</v>
      </c>
      <c r="CZZ13" s="277" t="str">
        <f t="shared" si="298"/>
        <v>ASSET CLASS MUST BE ALLOCATED</v>
      </c>
      <c r="DAA13" s="277" t="str">
        <f t="shared" si="298"/>
        <v>ASSET CLASS MUST BE ALLOCATED</v>
      </c>
      <c r="DAB13" s="277" t="str">
        <f t="shared" si="298"/>
        <v>ASSET CLASS MUST BE ALLOCATED</v>
      </c>
      <c r="DAC13" s="277" t="str">
        <f t="shared" si="298"/>
        <v>ASSET CLASS MUST BE ALLOCATED</v>
      </c>
      <c r="DAD13" s="277" t="str">
        <f t="shared" si="298"/>
        <v>ASSET CLASS MUST BE ALLOCATED</v>
      </c>
      <c r="DAE13" s="277" t="str">
        <f t="shared" si="298"/>
        <v>ASSET CLASS MUST BE ALLOCATED</v>
      </c>
      <c r="DAF13" s="277" t="str">
        <f t="shared" si="298"/>
        <v>ASSET CLASS MUST BE ALLOCATED</v>
      </c>
      <c r="DAG13" s="277" t="str">
        <f t="shared" si="298"/>
        <v>ASSET CLASS MUST BE ALLOCATED</v>
      </c>
      <c r="DAH13" s="277" t="str">
        <f t="shared" si="298"/>
        <v>ASSET CLASS MUST BE ALLOCATED</v>
      </c>
      <c r="DAI13" s="277" t="str">
        <f t="shared" si="298"/>
        <v>ASSET CLASS MUST BE ALLOCATED</v>
      </c>
      <c r="DAJ13" s="277" t="str">
        <f t="shared" si="298"/>
        <v>ASSET CLASS MUST BE ALLOCATED</v>
      </c>
      <c r="DAK13" s="277" t="str">
        <f t="shared" si="298"/>
        <v>ASSET CLASS MUST BE ALLOCATED</v>
      </c>
      <c r="DAL13" s="277" t="str">
        <f t="shared" si="298"/>
        <v>ASSET CLASS MUST BE ALLOCATED</v>
      </c>
      <c r="DAM13" s="277" t="str">
        <f t="shared" si="298"/>
        <v>ASSET CLASS MUST BE ALLOCATED</v>
      </c>
      <c r="DAN13" s="277" t="str">
        <f t="shared" si="298"/>
        <v>ASSET CLASS MUST BE ALLOCATED</v>
      </c>
      <c r="DAO13" s="277" t="str">
        <f t="shared" si="298"/>
        <v>ASSET CLASS MUST BE ALLOCATED</v>
      </c>
      <c r="DAP13" s="277" t="str">
        <f t="shared" si="298"/>
        <v>ASSET CLASS MUST BE ALLOCATED</v>
      </c>
      <c r="DAQ13" s="277" t="str">
        <f t="shared" si="298"/>
        <v>ASSET CLASS MUST BE ALLOCATED</v>
      </c>
      <c r="DAR13" s="277" t="str">
        <f t="shared" si="298"/>
        <v>ASSET CLASS MUST BE ALLOCATED</v>
      </c>
      <c r="DAS13" s="277" t="str">
        <f t="shared" si="298"/>
        <v>ASSET CLASS MUST BE ALLOCATED</v>
      </c>
      <c r="DAT13" s="277" t="str">
        <f t="shared" si="298"/>
        <v>ASSET CLASS MUST BE ALLOCATED</v>
      </c>
      <c r="DAU13" s="277" t="str">
        <f t="shared" si="298"/>
        <v>ASSET CLASS MUST BE ALLOCATED</v>
      </c>
      <c r="DAV13" s="277" t="str">
        <f t="shared" si="298"/>
        <v>ASSET CLASS MUST BE ALLOCATED</v>
      </c>
      <c r="DAW13" s="277" t="str">
        <f t="shared" si="298"/>
        <v>ASSET CLASS MUST BE ALLOCATED</v>
      </c>
      <c r="DAX13" s="277" t="str">
        <f t="shared" ref="DAX13:DDI13" si="299">IF(DAX14="","ASSET CLASS MUST BE ALLOCATED",IF(DAX7="Non-capitalised",IF(DAX14="Non-capitalised project","","Non capitalised project asset class must be selected"),""))</f>
        <v>ASSET CLASS MUST BE ALLOCATED</v>
      </c>
      <c r="DAY13" s="277" t="str">
        <f t="shared" si="299"/>
        <v>ASSET CLASS MUST BE ALLOCATED</v>
      </c>
      <c r="DAZ13" s="277" t="str">
        <f t="shared" si="299"/>
        <v>ASSET CLASS MUST BE ALLOCATED</v>
      </c>
      <c r="DBA13" s="277" t="str">
        <f t="shared" si="299"/>
        <v>ASSET CLASS MUST BE ALLOCATED</v>
      </c>
      <c r="DBB13" s="277" t="str">
        <f t="shared" si="299"/>
        <v>ASSET CLASS MUST BE ALLOCATED</v>
      </c>
      <c r="DBC13" s="277" t="str">
        <f t="shared" si="299"/>
        <v>ASSET CLASS MUST BE ALLOCATED</v>
      </c>
      <c r="DBD13" s="277" t="str">
        <f t="shared" si="299"/>
        <v>ASSET CLASS MUST BE ALLOCATED</v>
      </c>
      <c r="DBE13" s="277" t="str">
        <f t="shared" si="299"/>
        <v>ASSET CLASS MUST BE ALLOCATED</v>
      </c>
      <c r="DBF13" s="277" t="str">
        <f t="shared" si="299"/>
        <v>ASSET CLASS MUST BE ALLOCATED</v>
      </c>
      <c r="DBG13" s="277" t="str">
        <f t="shared" si="299"/>
        <v>ASSET CLASS MUST BE ALLOCATED</v>
      </c>
      <c r="DBH13" s="277" t="str">
        <f t="shared" si="299"/>
        <v>ASSET CLASS MUST BE ALLOCATED</v>
      </c>
      <c r="DBI13" s="277" t="str">
        <f t="shared" si="299"/>
        <v>ASSET CLASS MUST BE ALLOCATED</v>
      </c>
      <c r="DBJ13" s="277" t="str">
        <f t="shared" si="299"/>
        <v>ASSET CLASS MUST BE ALLOCATED</v>
      </c>
      <c r="DBK13" s="277" t="str">
        <f t="shared" si="299"/>
        <v>ASSET CLASS MUST BE ALLOCATED</v>
      </c>
      <c r="DBL13" s="277" t="str">
        <f t="shared" si="299"/>
        <v>ASSET CLASS MUST BE ALLOCATED</v>
      </c>
      <c r="DBM13" s="277" t="str">
        <f t="shared" si="299"/>
        <v>ASSET CLASS MUST BE ALLOCATED</v>
      </c>
      <c r="DBN13" s="277" t="str">
        <f t="shared" si="299"/>
        <v>ASSET CLASS MUST BE ALLOCATED</v>
      </c>
      <c r="DBO13" s="277" t="str">
        <f t="shared" si="299"/>
        <v>ASSET CLASS MUST BE ALLOCATED</v>
      </c>
      <c r="DBP13" s="277" t="str">
        <f t="shared" si="299"/>
        <v>ASSET CLASS MUST BE ALLOCATED</v>
      </c>
      <c r="DBQ13" s="277" t="str">
        <f t="shared" si="299"/>
        <v>ASSET CLASS MUST BE ALLOCATED</v>
      </c>
      <c r="DBR13" s="277" t="str">
        <f t="shared" si="299"/>
        <v>ASSET CLASS MUST BE ALLOCATED</v>
      </c>
      <c r="DBS13" s="277" t="str">
        <f t="shared" si="299"/>
        <v>ASSET CLASS MUST BE ALLOCATED</v>
      </c>
      <c r="DBT13" s="277" t="str">
        <f t="shared" si="299"/>
        <v>ASSET CLASS MUST BE ALLOCATED</v>
      </c>
      <c r="DBU13" s="277" t="str">
        <f t="shared" si="299"/>
        <v>ASSET CLASS MUST BE ALLOCATED</v>
      </c>
      <c r="DBV13" s="277" t="str">
        <f t="shared" si="299"/>
        <v>ASSET CLASS MUST BE ALLOCATED</v>
      </c>
      <c r="DBW13" s="277" t="str">
        <f t="shared" si="299"/>
        <v>ASSET CLASS MUST BE ALLOCATED</v>
      </c>
      <c r="DBX13" s="277" t="str">
        <f t="shared" si="299"/>
        <v>ASSET CLASS MUST BE ALLOCATED</v>
      </c>
      <c r="DBY13" s="277" t="str">
        <f t="shared" si="299"/>
        <v>ASSET CLASS MUST BE ALLOCATED</v>
      </c>
      <c r="DBZ13" s="277" t="str">
        <f t="shared" si="299"/>
        <v>ASSET CLASS MUST BE ALLOCATED</v>
      </c>
      <c r="DCA13" s="277" t="str">
        <f t="shared" si="299"/>
        <v>ASSET CLASS MUST BE ALLOCATED</v>
      </c>
      <c r="DCB13" s="277" t="str">
        <f t="shared" si="299"/>
        <v>ASSET CLASS MUST BE ALLOCATED</v>
      </c>
      <c r="DCC13" s="277" t="str">
        <f t="shared" si="299"/>
        <v>ASSET CLASS MUST BE ALLOCATED</v>
      </c>
      <c r="DCD13" s="277" t="str">
        <f t="shared" si="299"/>
        <v>ASSET CLASS MUST BE ALLOCATED</v>
      </c>
      <c r="DCE13" s="277" t="str">
        <f t="shared" si="299"/>
        <v>ASSET CLASS MUST BE ALLOCATED</v>
      </c>
      <c r="DCF13" s="277" t="str">
        <f t="shared" si="299"/>
        <v>ASSET CLASS MUST BE ALLOCATED</v>
      </c>
      <c r="DCG13" s="277" t="str">
        <f t="shared" si="299"/>
        <v>ASSET CLASS MUST BE ALLOCATED</v>
      </c>
      <c r="DCH13" s="277" t="str">
        <f t="shared" si="299"/>
        <v>ASSET CLASS MUST BE ALLOCATED</v>
      </c>
      <c r="DCI13" s="277" t="str">
        <f t="shared" si="299"/>
        <v>ASSET CLASS MUST BE ALLOCATED</v>
      </c>
      <c r="DCJ13" s="277" t="str">
        <f t="shared" si="299"/>
        <v>ASSET CLASS MUST BE ALLOCATED</v>
      </c>
      <c r="DCK13" s="277" t="str">
        <f t="shared" si="299"/>
        <v>ASSET CLASS MUST BE ALLOCATED</v>
      </c>
      <c r="DCL13" s="277" t="str">
        <f t="shared" si="299"/>
        <v>ASSET CLASS MUST BE ALLOCATED</v>
      </c>
      <c r="DCM13" s="277" t="str">
        <f t="shared" si="299"/>
        <v>ASSET CLASS MUST BE ALLOCATED</v>
      </c>
      <c r="DCN13" s="277" t="str">
        <f t="shared" si="299"/>
        <v>ASSET CLASS MUST BE ALLOCATED</v>
      </c>
      <c r="DCO13" s="277" t="str">
        <f t="shared" si="299"/>
        <v>ASSET CLASS MUST BE ALLOCATED</v>
      </c>
      <c r="DCP13" s="277" t="str">
        <f t="shared" si="299"/>
        <v>ASSET CLASS MUST BE ALLOCATED</v>
      </c>
      <c r="DCQ13" s="277" t="str">
        <f t="shared" si="299"/>
        <v>ASSET CLASS MUST BE ALLOCATED</v>
      </c>
      <c r="DCR13" s="277" t="str">
        <f t="shared" si="299"/>
        <v>ASSET CLASS MUST BE ALLOCATED</v>
      </c>
      <c r="DCS13" s="277" t="str">
        <f t="shared" si="299"/>
        <v>ASSET CLASS MUST BE ALLOCATED</v>
      </c>
      <c r="DCT13" s="277" t="str">
        <f t="shared" si="299"/>
        <v>ASSET CLASS MUST BE ALLOCATED</v>
      </c>
      <c r="DCU13" s="277" t="str">
        <f t="shared" si="299"/>
        <v>ASSET CLASS MUST BE ALLOCATED</v>
      </c>
      <c r="DCV13" s="277" t="str">
        <f t="shared" si="299"/>
        <v>ASSET CLASS MUST BE ALLOCATED</v>
      </c>
      <c r="DCW13" s="277" t="str">
        <f t="shared" si="299"/>
        <v>ASSET CLASS MUST BE ALLOCATED</v>
      </c>
      <c r="DCX13" s="277" t="str">
        <f t="shared" si="299"/>
        <v>ASSET CLASS MUST BE ALLOCATED</v>
      </c>
      <c r="DCY13" s="277" t="str">
        <f t="shared" si="299"/>
        <v>ASSET CLASS MUST BE ALLOCATED</v>
      </c>
      <c r="DCZ13" s="277" t="str">
        <f t="shared" si="299"/>
        <v>ASSET CLASS MUST BE ALLOCATED</v>
      </c>
      <c r="DDA13" s="277" t="str">
        <f t="shared" si="299"/>
        <v>ASSET CLASS MUST BE ALLOCATED</v>
      </c>
      <c r="DDB13" s="277" t="str">
        <f t="shared" si="299"/>
        <v>ASSET CLASS MUST BE ALLOCATED</v>
      </c>
      <c r="DDC13" s="277" t="str">
        <f t="shared" si="299"/>
        <v>ASSET CLASS MUST BE ALLOCATED</v>
      </c>
      <c r="DDD13" s="277" t="str">
        <f t="shared" si="299"/>
        <v>ASSET CLASS MUST BE ALLOCATED</v>
      </c>
      <c r="DDE13" s="277" t="str">
        <f t="shared" si="299"/>
        <v>ASSET CLASS MUST BE ALLOCATED</v>
      </c>
      <c r="DDF13" s="277" t="str">
        <f t="shared" si="299"/>
        <v>ASSET CLASS MUST BE ALLOCATED</v>
      </c>
      <c r="DDG13" s="277" t="str">
        <f t="shared" si="299"/>
        <v>ASSET CLASS MUST BE ALLOCATED</v>
      </c>
      <c r="DDH13" s="277" t="str">
        <f t="shared" si="299"/>
        <v>ASSET CLASS MUST BE ALLOCATED</v>
      </c>
      <c r="DDI13" s="277" t="str">
        <f t="shared" si="299"/>
        <v>ASSET CLASS MUST BE ALLOCATED</v>
      </c>
      <c r="DDJ13" s="277" t="str">
        <f t="shared" ref="DDJ13:DFU13" si="300">IF(DDJ14="","ASSET CLASS MUST BE ALLOCATED",IF(DDJ7="Non-capitalised",IF(DDJ14="Non-capitalised project","","Non capitalised project asset class must be selected"),""))</f>
        <v>ASSET CLASS MUST BE ALLOCATED</v>
      </c>
      <c r="DDK13" s="277" t="str">
        <f t="shared" si="300"/>
        <v>ASSET CLASS MUST BE ALLOCATED</v>
      </c>
      <c r="DDL13" s="277" t="str">
        <f t="shared" si="300"/>
        <v>ASSET CLASS MUST BE ALLOCATED</v>
      </c>
      <c r="DDM13" s="277" t="str">
        <f t="shared" si="300"/>
        <v>ASSET CLASS MUST BE ALLOCATED</v>
      </c>
      <c r="DDN13" s="277" t="str">
        <f t="shared" si="300"/>
        <v>ASSET CLASS MUST BE ALLOCATED</v>
      </c>
      <c r="DDO13" s="277" t="str">
        <f t="shared" si="300"/>
        <v>ASSET CLASS MUST BE ALLOCATED</v>
      </c>
      <c r="DDP13" s="277" t="str">
        <f t="shared" si="300"/>
        <v>ASSET CLASS MUST BE ALLOCATED</v>
      </c>
      <c r="DDQ13" s="277" t="str">
        <f t="shared" si="300"/>
        <v>ASSET CLASS MUST BE ALLOCATED</v>
      </c>
      <c r="DDR13" s="277" t="str">
        <f t="shared" si="300"/>
        <v>ASSET CLASS MUST BE ALLOCATED</v>
      </c>
      <c r="DDS13" s="277" t="str">
        <f t="shared" si="300"/>
        <v>ASSET CLASS MUST BE ALLOCATED</v>
      </c>
      <c r="DDT13" s="277" t="str">
        <f t="shared" si="300"/>
        <v>ASSET CLASS MUST BE ALLOCATED</v>
      </c>
      <c r="DDU13" s="277" t="str">
        <f t="shared" si="300"/>
        <v>ASSET CLASS MUST BE ALLOCATED</v>
      </c>
      <c r="DDV13" s="277" t="str">
        <f t="shared" si="300"/>
        <v>ASSET CLASS MUST BE ALLOCATED</v>
      </c>
      <c r="DDW13" s="277" t="str">
        <f t="shared" si="300"/>
        <v>ASSET CLASS MUST BE ALLOCATED</v>
      </c>
      <c r="DDX13" s="277" t="str">
        <f t="shared" si="300"/>
        <v>ASSET CLASS MUST BE ALLOCATED</v>
      </c>
      <c r="DDY13" s="277" t="str">
        <f t="shared" si="300"/>
        <v>ASSET CLASS MUST BE ALLOCATED</v>
      </c>
      <c r="DDZ13" s="277" t="str">
        <f t="shared" si="300"/>
        <v>ASSET CLASS MUST BE ALLOCATED</v>
      </c>
      <c r="DEA13" s="277" t="str">
        <f t="shared" si="300"/>
        <v>ASSET CLASS MUST BE ALLOCATED</v>
      </c>
      <c r="DEB13" s="277" t="str">
        <f t="shared" si="300"/>
        <v>ASSET CLASS MUST BE ALLOCATED</v>
      </c>
      <c r="DEC13" s="277" t="str">
        <f t="shared" si="300"/>
        <v>ASSET CLASS MUST BE ALLOCATED</v>
      </c>
      <c r="DED13" s="277" t="str">
        <f t="shared" si="300"/>
        <v>ASSET CLASS MUST BE ALLOCATED</v>
      </c>
      <c r="DEE13" s="277" t="str">
        <f t="shared" si="300"/>
        <v>ASSET CLASS MUST BE ALLOCATED</v>
      </c>
      <c r="DEF13" s="277" t="str">
        <f t="shared" si="300"/>
        <v>ASSET CLASS MUST BE ALLOCATED</v>
      </c>
      <c r="DEG13" s="277" t="str">
        <f t="shared" si="300"/>
        <v>ASSET CLASS MUST BE ALLOCATED</v>
      </c>
      <c r="DEH13" s="277" t="str">
        <f t="shared" si="300"/>
        <v>ASSET CLASS MUST BE ALLOCATED</v>
      </c>
      <c r="DEI13" s="277" t="str">
        <f t="shared" si="300"/>
        <v>ASSET CLASS MUST BE ALLOCATED</v>
      </c>
      <c r="DEJ13" s="277" t="str">
        <f t="shared" si="300"/>
        <v>ASSET CLASS MUST BE ALLOCATED</v>
      </c>
      <c r="DEK13" s="277" t="str">
        <f t="shared" si="300"/>
        <v>ASSET CLASS MUST BE ALLOCATED</v>
      </c>
      <c r="DEL13" s="277" t="str">
        <f t="shared" si="300"/>
        <v>ASSET CLASS MUST BE ALLOCATED</v>
      </c>
      <c r="DEM13" s="277" t="str">
        <f t="shared" si="300"/>
        <v>ASSET CLASS MUST BE ALLOCATED</v>
      </c>
      <c r="DEN13" s="277" t="str">
        <f t="shared" si="300"/>
        <v>ASSET CLASS MUST BE ALLOCATED</v>
      </c>
      <c r="DEO13" s="277" t="str">
        <f t="shared" si="300"/>
        <v>ASSET CLASS MUST BE ALLOCATED</v>
      </c>
      <c r="DEP13" s="277" t="str">
        <f t="shared" si="300"/>
        <v>ASSET CLASS MUST BE ALLOCATED</v>
      </c>
      <c r="DEQ13" s="277" t="str">
        <f t="shared" si="300"/>
        <v>ASSET CLASS MUST BE ALLOCATED</v>
      </c>
      <c r="DER13" s="277" t="str">
        <f t="shared" si="300"/>
        <v>ASSET CLASS MUST BE ALLOCATED</v>
      </c>
      <c r="DES13" s="277" t="str">
        <f t="shared" si="300"/>
        <v>ASSET CLASS MUST BE ALLOCATED</v>
      </c>
      <c r="DET13" s="277" t="str">
        <f t="shared" si="300"/>
        <v>ASSET CLASS MUST BE ALLOCATED</v>
      </c>
      <c r="DEU13" s="277" t="str">
        <f t="shared" si="300"/>
        <v>ASSET CLASS MUST BE ALLOCATED</v>
      </c>
      <c r="DEV13" s="277" t="str">
        <f t="shared" si="300"/>
        <v>ASSET CLASS MUST BE ALLOCATED</v>
      </c>
      <c r="DEW13" s="277" t="str">
        <f t="shared" si="300"/>
        <v>ASSET CLASS MUST BE ALLOCATED</v>
      </c>
      <c r="DEX13" s="277" t="str">
        <f t="shared" si="300"/>
        <v>ASSET CLASS MUST BE ALLOCATED</v>
      </c>
      <c r="DEY13" s="277" t="str">
        <f t="shared" si="300"/>
        <v>ASSET CLASS MUST BE ALLOCATED</v>
      </c>
      <c r="DEZ13" s="277" t="str">
        <f t="shared" si="300"/>
        <v>ASSET CLASS MUST BE ALLOCATED</v>
      </c>
      <c r="DFA13" s="277" t="str">
        <f t="shared" si="300"/>
        <v>ASSET CLASS MUST BE ALLOCATED</v>
      </c>
      <c r="DFB13" s="277" t="str">
        <f t="shared" si="300"/>
        <v>ASSET CLASS MUST BE ALLOCATED</v>
      </c>
      <c r="DFC13" s="277" t="str">
        <f t="shared" si="300"/>
        <v>ASSET CLASS MUST BE ALLOCATED</v>
      </c>
      <c r="DFD13" s="277" t="str">
        <f t="shared" si="300"/>
        <v>ASSET CLASS MUST BE ALLOCATED</v>
      </c>
      <c r="DFE13" s="277" t="str">
        <f t="shared" si="300"/>
        <v>ASSET CLASS MUST BE ALLOCATED</v>
      </c>
      <c r="DFF13" s="277" t="str">
        <f t="shared" si="300"/>
        <v>ASSET CLASS MUST BE ALLOCATED</v>
      </c>
      <c r="DFG13" s="277" t="str">
        <f t="shared" si="300"/>
        <v>ASSET CLASS MUST BE ALLOCATED</v>
      </c>
      <c r="DFH13" s="277" t="str">
        <f t="shared" si="300"/>
        <v>ASSET CLASS MUST BE ALLOCATED</v>
      </c>
      <c r="DFI13" s="277" t="str">
        <f t="shared" si="300"/>
        <v>ASSET CLASS MUST BE ALLOCATED</v>
      </c>
      <c r="DFJ13" s="277" t="str">
        <f t="shared" si="300"/>
        <v>ASSET CLASS MUST BE ALLOCATED</v>
      </c>
      <c r="DFK13" s="277" t="str">
        <f t="shared" si="300"/>
        <v>ASSET CLASS MUST BE ALLOCATED</v>
      </c>
      <c r="DFL13" s="277" t="str">
        <f t="shared" si="300"/>
        <v>ASSET CLASS MUST BE ALLOCATED</v>
      </c>
      <c r="DFM13" s="277" t="str">
        <f t="shared" si="300"/>
        <v>ASSET CLASS MUST BE ALLOCATED</v>
      </c>
      <c r="DFN13" s="277" t="str">
        <f t="shared" si="300"/>
        <v>ASSET CLASS MUST BE ALLOCATED</v>
      </c>
      <c r="DFO13" s="277" t="str">
        <f t="shared" si="300"/>
        <v>ASSET CLASS MUST BE ALLOCATED</v>
      </c>
      <c r="DFP13" s="277" t="str">
        <f t="shared" si="300"/>
        <v>ASSET CLASS MUST BE ALLOCATED</v>
      </c>
      <c r="DFQ13" s="277" t="str">
        <f t="shared" si="300"/>
        <v>ASSET CLASS MUST BE ALLOCATED</v>
      </c>
      <c r="DFR13" s="277" t="str">
        <f t="shared" si="300"/>
        <v>ASSET CLASS MUST BE ALLOCATED</v>
      </c>
      <c r="DFS13" s="277" t="str">
        <f t="shared" si="300"/>
        <v>ASSET CLASS MUST BE ALLOCATED</v>
      </c>
      <c r="DFT13" s="277" t="str">
        <f t="shared" si="300"/>
        <v>ASSET CLASS MUST BE ALLOCATED</v>
      </c>
      <c r="DFU13" s="277" t="str">
        <f t="shared" si="300"/>
        <v>ASSET CLASS MUST BE ALLOCATED</v>
      </c>
      <c r="DFV13" s="277" t="str">
        <f t="shared" ref="DFV13:DIG13" si="301">IF(DFV14="","ASSET CLASS MUST BE ALLOCATED",IF(DFV7="Non-capitalised",IF(DFV14="Non-capitalised project","","Non capitalised project asset class must be selected"),""))</f>
        <v>ASSET CLASS MUST BE ALLOCATED</v>
      </c>
      <c r="DFW13" s="277" t="str">
        <f t="shared" si="301"/>
        <v>ASSET CLASS MUST BE ALLOCATED</v>
      </c>
      <c r="DFX13" s="277" t="str">
        <f t="shared" si="301"/>
        <v>ASSET CLASS MUST BE ALLOCATED</v>
      </c>
      <c r="DFY13" s="277" t="str">
        <f t="shared" si="301"/>
        <v>ASSET CLASS MUST BE ALLOCATED</v>
      </c>
      <c r="DFZ13" s="277" t="str">
        <f t="shared" si="301"/>
        <v>ASSET CLASS MUST BE ALLOCATED</v>
      </c>
      <c r="DGA13" s="277" t="str">
        <f t="shared" si="301"/>
        <v>ASSET CLASS MUST BE ALLOCATED</v>
      </c>
      <c r="DGB13" s="277" t="str">
        <f t="shared" si="301"/>
        <v>ASSET CLASS MUST BE ALLOCATED</v>
      </c>
      <c r="DGC13" s="277" t="str">
        <f t="shared" si="301"/>
        <v>ASSET CLASS MUST BE ALLOCATED</v>
      </c>
      <c r="DGD13" s="277" t="str">
        <f t="shared" si="301"/>
        <v>ASSET CLASS MUST BE ALLOCATED</v>
      </c>
      <c r="DGE13" s="277" t="str">
        <f t="shared" si="301"/>
        <v>ASSET CLASS MUST BE ALLOCATED</v>
      </c>
      <c r="DGF13" s="277" t="str">
        <f t="shared" si="301"/>
        <v>ASSET CLASS MUST BE ALLOCATED</v>
      </c>
      <c r="DGG13" s="277" t="str">
        <f t="shared" si="301"/>
        <v>ASSET CLASS MUST BE ALLOCATED</v>
      </c>
      <c r="DGH13" s="277" t="str">
        <f t="shared" si="301"/>
        <v>ASSET CLASS MUST BE ALLOCATED</v>
      </c>
      <c r="DGI13" s="277" t="str">
        <f t="shared" si="301"/>
        <v>ASSET CLASS MUST BE ALLOCATED</v>
      </c>
      <c r="DGJ13" s="277" t="str">
        <f t="shared" si="301"/>
        <v>ASSET CLASS MUST BE ALLOCATED</v>
      </c>
      <c r="DGK13" s="277" t="str">
        <f t="shared" si="301"/>
        <v>ASSET CLASS MUST BE ALLOCATED</v>
      </c>
      <c r="DGL13" s="277" t="str">
        <f t="shared" si="301"/>
        <v>ASSET CLASS MUST BE ALLOCATED</v>
      </c>
      <c r="DGM13" s="277" t="str">
        <f t="shared" si="301"/>
        <v>ASSET CLASS MUST BE ALLOCATED</v>
      </c>
      <c r="DGN13" s="277" t="str">
        <f t="shared" si="301"/>
        <v>ASSET CLASS MUST BE ALLOCATED</v>
      </c>
      <c r="DGO13" s="277" t="str">
        <f t="shared" si="301"/>
        <v>ASSET CLASS MUST BE ALLOCATED</v>
      </c>
      <c r="DGP13" s="277" t="str">
        <f t="shared" si="301"/>
        <v>ASSET CLASS MUST BE ALLOCATED</v>
      </c>
      <c r="DGQ13" s="277" t="str">
        <f t="shared" si="301"/>
        <v>ASSET CLASS MUST BE ALLOCATED</v>
      </c>
      <c r="DGR13" s="277" t="str">
        <f t="shared" si="301"/>
        <v>ASSET CLASS MUST BE ALLOCATED</v>
      </c>
      <c r="DGS13" s="277" t="str">
        <f t="shared" si="301"/>
        <v>ASSET CLASS MUST BE ALLOCATED</v>
      </c>
      <c r="DGT13" s="277" t="str">
        <f t="shared" si="301"/>
        <v>ASSET CLASS MUST BE ALLOCATED</v>
      </c>
      <c r="DGU13" s="277" t="str">
        <f t="shared" si="301"/>
        <v>ASSET CLASS MUST BE ALLOCATED</v>
      </c>
      <c r="DGV13" s="277" t="str">
        <f t="shared" si="301"/>
        <v>ASSET CLASS MUST BE ALLOCATED</v>
      </c>
      <c r="DGW13" s="277" t="str">
        <f t="shared" si="301"/>
        <v>ASSET CLASS MUST BE ALLOCATED</v>
      </c>
      <c r="DGX13" s="277" t="str">
        <f t="shared" si="301"/>
        <v>ASSET CLASS MUST BE ALLOCATED</v>
      </c>
      <c r="DGY13" s="277" t="str">
        <f t="shared" si="301"/>
        <v>ASSET CLASS MUST BE ALLOCATED</v>
      </c>
      <c r="DGZ13" s="277" t="str">
        <f t="shared" si="301"/>
        <v>ASSET CLASS MUST BE ALLOCATED</v>
      </c>
      <c r="DHA13" s="277" t="str">
        <f t="shared" si="301"/>
        <v>ASSET CLASS MUST BE ALLOCATED</v>
      </c>
      <c r="DHB13" s="277" t="str">
        <f t="shared" si="301"/>
        <v>ASSET CLASS MUST BE ALLOCATED</v>
      </c>
      <c r="DHC13" s="277" t="str">
        <f t="shared" si="301"/>
        <v>ASSET CLASS MUST BE ALLOCATED</v>
      </c>
      <c r="DHD13" s="277" t="str">
        <f t="shared" si="301"/>
        <v>ASSET CLASS MUST BE ALLOCATED</v>
      </c>
      <c r="DHE13" s="277" t="str">
        <f t="shared" si="301"/>
        <v>ASSET CLASS MUST BE ALLOCATED</v>
      </c>
      <c r="DHF13" s="277" t="str">
        <f t="shared" si="301"/>
        <v>ASSET CLASS MUST BE ALLOCATED</v>
      </c>
      <c r="DHG13" s="277" t="str">
        <f t="shared" si="301"/>
        <v>ASSET CLASS MUST BE ALLOCATED</v>
      </c>
      <c r="DHH13" s="277" t="str">
        <f t="shared" si="301"/>
        <v>ASSET CLASS MUST BE ALLOCATED</v>
      </c>
      <c r="DHI13" s="277" t="str">
        <f t="shared" si="301"/>
        <v>ASSET CLASS MUST BE ALLOCATED</v>
      </c>
      <c r="DHJ13" s="277" t="str">
        <f t="shared" si="301"/>
        <v>ASSET CLASS MUST BE ALLOCATED</v>
      </c>
      <c r="DHK13" s="277" t="str">
        <f t="shared" si="301"/>
        <v>ASSET CLASS MUST BE ALLOCATED</v>
      </c>
      <c r="DHL13" s="277" t="str">
        <f t="shared" si="301"/>
        <v>ASSET CLASS MUST BE ALLOCATED</v>
      </c>
      <c r="DHM13" s="277" t="str">
        <f t="shared" si="301"/>
        <v>ASSET CLASS MUST BE ALLOCATED</v>
      </c>
      <c r="DHN13" s="277" t="str">
        <f t="shared" si="301"/>
        <v>ASSET CLASS MUST BE ALLOCATED</v>
      </c>
      <c r="DHO13" s="277" t="str">
        <f t="shared" si="301"/>
        <v>ASSET CLASS MUST BE ALLOCATED</v>
      </c>
      <c r="DHP13" s="277" t="str">
        <f t="shared" si="301"/>
        <v>ASSET CLASS MUST BE ALLOCATED</v>
      </c>
      <c r="DHQ13" s="277" t="str">
        <f t="shared" si="301"/>
        <v>ASSET CLASS MUST BE ALLOCATED</v>
      </c>
      <c r="DHR13" s="277" t="str">
        <f t="shared" si="301"/>
        <v>ASSET CLASS MUST BE ALLOCATED</v>
      </c>
      <c r="DHS13" s="277" t="str">
        <f t="shared" si="301"/>
        <v>ASSET CLASS MUST BE ALLOCATED</v>
      </c>
      <c r="DHT13" s="277" t="str">
        <f t="shared" si="301"/>
        <v>ASSET CLASS MUST BE ALLOCATED</v>
      </c>
      <c r="DHU13" s="277" t="str">
        <f t="shared" si="301"/>
        <v>ASSET CLASS MUST BE ALLOCATED</v>
      </c>
      <c r="DHV13" s="277" t="str">
        <f t="shared" si="301"/>
        <v>ASSET CLASS MUST BE ALLOCATED</v>
      </c>
      <c r="DHW13" s="277" t="str">
        <f t="shared" si="301"/>
        <v>ASSET CLASS MUST BE ALLOCATED</v>
      </c>
      <c r="DHX13" s="277" t="str">
        <f t="shared" si="301"/>
        <v>ASSET CLASS MUST BE ALLOCATED</v>
      </c>
      <c r="DHY13" s="277" t="str">
        <f t="shared" si="301"/>
        <v>ASSET CLASS MUST BE ALLOCATED</v>
      </c>
      <c r="DHZ13" s="277" t="str">
        <f t="shared" si="301"/>
        <v>ASSET CLASS MUST BE ALLOCATED</v>
      </c>
      <c r="DIA13" s="277" t="str">
        <f t="shared" si="301"/>
        <v>ASSET CLASS MUST BE ALLOCATED</v>
      </c>
      <c r="DIB13" s="277" t="str">
        <f t="shared" si="301"/>
        <v>ASSET CLASS MUST BE ALLOCATED</v>
      </c>
      <c r="DIC13" s="277" t="str">
        <f t="shared" si="301"/>
        <v>ASSET CLASS MUST BE ALLOCATED</v>
      </c>
      <c r="DID13" s="277" t="str">
        <f t="shared" si="301"/>
        <v>ASSET CLASS MUST BE ALLOCATED</v>
      </c>
      <c r="DIE13" s="277" t="str">
        <f t="shared" si="301"/>
        <v>ASSET CLASS MUST BE ALLOCATED</v>
      </c>
      <c r="DIF13" s="277" t="str">
        <f t="shared" si="301"/>
        <v>ASSET CLASS MUST BE ALLOCATED</v>
      </c>
      <c r="DIG13" s="277" t="str">
        <f t="shared" si="301"/>
        <v>ASSET CLASS MUST BE ALLOCATED</v>
      </c>
      <c r="DIH13" s="277" t="str">
        <f t="shared" ref="DIH13:DKS13" si="302">IF(DIH14="","ASSET CLASS MUST BE ALLOCATED",IF(DIH7="Non-capitalised",IF(DIH14="Non-capitalised project","","Non capitalised project asset class must be selected"),""))</f>
        <v>ASSET CLASS MUST BE ALLOCATED</v>
      </c>
      <c r="DII13" s="277" t="str">
        <f t="shared" si="302"/>
        <v>ASSET CLASS MUST BE ALLOCATED</v>
      </c>
      <c r="DIJ13" s="277" t="str">
        <f t="shared" si="302"/>
        <v>ASSET CLASS MUST BE ALLOCATED</v>
      </c>
      <c r="DIK13" s="277" t="str">
        <f t="shared" si="302"/>
        <v>ASSET CLASS MUST BE ALLOCATED</v>
      </c>
      <c r="DIL13" s="277" t="str">
        <f t="shared" si="302"/>
        <v>ASSET CLASS MUST BE ALLOCATED</v>
      </c>
      <c r="DIM13" s="277" t="str">
        <f t="shared" si="302"/>
        <v>ASSET CLASS MUST BE ALLOCATED</v>
      </c>
      <c r="DIN13" s="277" t="str">
        <f t="shared" si="302"/>
        <v>ASSET CLASS MUST BE ALLOCATED</v>
      </c>
      <c r="DIO13" s="277" t="str">
        <f t="shared" si="302"/>
        <v>ASSET CLASS MUST BE ALLOCATED</v>
      </c>
      <c r="DIP13" s="277" t="str">
        <f t="shared" si="302"/>
        <v>ASSET CLASS MUST BE ALLOCATED</v>
      </c>
      <c r="DIQ13" s="277" t="str">
        <f t="shared" si="302"/>
        <v>ASSET CLASS MUST BE ALLOCATED</v>
      </c>
      <c r="DIR13" s="277" t="str">
        <f t="shared" si="302"/>
        <v>ASSET CLASS MUST BE ALLOCATED</v>
      </c>
      <c r="DIS13" s="277" t="str">
        <f t="shared" si="302"/>
        <v>ASSET CLASS MUST BE ALLOCATED</v>
      </c>
      <c r="DIT13" s="277" t="str">
        <f t="shared" si="302"/>
        <v>ASSET CLASS MUST BE ALLOCATED</v>
      </c>
      <c r="DIU13" s="277" t="str">
        <f t="shared" si="302"/>
        <v>ASSET CLASS MUST BE ALLOCATED</v>
      </c>
      <c r="DIV13" s="277" t="str">
        <f t="shared" si="302"/>
        <v>ASSET CLASS MUST BE ALLOCATED</v>
      </c>
      <c r="DIW13" s="277" t="str">
        <f t="shared" si="302"/>
        <v>ASSET CLASS MUST BE ALLOCATED</v>
      </c>
      <c r="DIX13" s="277" t="str">
        <f t="shared" si="302"/>
        <v>ASSET CLASS MUST BE ALLOCATED</v>
      </c>
      <c r="DIY13" s="277" t="str">
        <f t="shared" si="302"/>
        <v>ASSET CLASS MUST BE ALLOCATED</v>
      </c>
      <c r="DIZ13" s="277" t="str">
        <f t="shared" si="302"/>
        <v>ASSET CLASS MUST BE ALLOCATED</v>
      </c>
      <c r="DJA13" s="277" t="str">
        <f t="shared" si="302"/>
        <v>ASSET CLASS MUST BE ALLOCATED</v>
      </c>
      <c r="DJB13" s="277" t="str">
        <f t="shared" si="302"/>
        <v>ASSET CLASS MUST BE ALLOCATED</v>
      </c>
      <c r="DJC13" s="277" t="str">
        <f t="shared" si="302"/>
        <v>ASSET CLASS MUST BE ALLOCATED</v>
      </c>
      <c r="DJD13" s="277" t="str">
        <f t="shared" si="302"/>
        <v>ASSET CLASS MUST BE ALLOCATED</v>
      </c>
      <c r="DJE13" s="277" t="str">
        <f t="shared" si="302"/>
        <v>ASSET CLASS MUST BE ALLOCATED</v>
      </c>
      <c r="DJF13" s="277" t="str">
        <f t="shared" si="302"/>
        <v>ASSET CLASS MUST BE ALLOCATED</v>
      </c>
      <c r="DJG13" s="277" t="str">
        <f t="shared" si="302"/>
        <v>ASSET CLASS MUST BE ALLOCATED</v>
      </c>
      <c r="DJH13" s="277" t="str">
        <f t="shared" si="302"/>
        <v>ASSET CLASS MUST BE ALLOCATED</v>
      </c>
      <c r="DJI13" s="277" t="str">
        <f t="shared" si="302"/>
        <v>ASSET CLASS MUST BE ALLOCATED</v>
      </c>
      <c r="DJJ13" s="277" t="str">
        <f t="shared" si="302"/>
        <v>ASSET CLASS MUST BE ALLOCATED</v>
      </c>
      <c r="DJK13" s="277" t="str">
        <f t="shared" si="302"/>
        <v>ASSET CLASS MUST BE ALLOCATED</v>
      </c>
      <c r="DJL13" s="277" t="str">
        <f t="shared" si="302"/>
        <v>ASSET CLASS MUST BE ALLOCATED</v>
      </c>
      <c r="DJM13" s="277" t="str">
        <f t="shared" si="302"/>
        <v>ASSET CLASS MUST BE ALLOCATED</v>
      </c>
      <c r="DJN13" s="277" t="str">
        <f t="shared" si="302"/>
        <v>ASSET CLASS MUST BE ALLOCATED</v>
      </c>
      <c r="DJO13" s="277" t="str">
        <f t="shared" si="302"/>
        <v>ASSET CLASS MUST BE ALLOCATED</v>
      </c>
      <c r="DJP13" s="277" t="str">
        <f t="shared" si="302"/>
        <v>ASSET CLASS MUST BE ALLOCATED</v>
      </c>
      <c r="DJQ13" s="277" t="str">
        <f t="shared" si="302"/>
        <v>ASSET CLASS MUST BE ALLOCATED</v>
      </c>
      <c r="DJR13" s="277" t="str">
        <f t="shared" si="302"/>
        <v>ASSET CLASS MUST BE ALLOCATED</v>
      </c>
      <c r="DJS13" s="277" t="str">
        <f t="shared" si="302"/>
        <v>ASSET CLASS MUST BE ALLOCATED</v>
      </c>
      <c r="DJT13" s="277" t="str">
        <f t="shared" si="302"/>
        <v>ASSET CLASS MUST BE ALLOCATED</v>
      </c>
      <c r="DJU13" s="277" t="str">
        <f t="shared" si="302"/>
        <v>ASSET CLASS MUST BE ALLOCATED</v>
      </c>
      <c r="DJV13" s="277" t="str">
        <f t="shared" si="302"/>
        <v>ASSET CLASS MUST BE ALLOCATED</v>
      </c>
      <c r="DJW13" s="277" t="str">
        <f t="shared" si="302"/>
        <v>ASSET CLASS MUST BE ALLOCATED</v>
      </c>
      <c r="DJX13" s="277" t="str">
        <f t="shared" si="302"/>
        <v>ASSET CLASS MUST BE ALLOCATED</v>
      </c>
      <c r="DJY13" s="277" t="str">
        <f t="shared" si="302"/>
        <v>ASSET CLASS MUST BE ALLOCATED</v>
      </c>
      <c r="DJZ13" s="277" t="str">
        <f t="shared" si="302"/>
        <v>ASSET CLASS MUST BE ALLOCATED</v>
      </c>
      <c r="DKA13" s="277" t="str">
        <f t="shared" si="302"/>
        <v>ASSET CLASS MUST BE ALLOCATED</v>
      </c>
      <c r="DKB13" s="277" t="str">
        <f t="shared" si="302"/>
        <v>ASSET CLASS MUST BE ALLOCATED</v>
      </c>
      <c r="DKC13" s="277" t="str">
        <f t="shared" si="302"/>
        <v>ASSET CLASS MUST BE ALLOCATED</v>
      </c>
      <c r="DKD13" s="277" t="str">
        <f t="shared" si="302"/>
        <v>ASSET CLASS MUST BE ALLOCATED</v>
      </c>
      <c r="DKE13" s="277" t="str">
        <f t="shared" si="302"/>
        <v>ASSET CLASS MUST BE ALLOCATED</v>
      </c>
      <c r="DKF13" s="277" t="str">
        <f t="shared" si="302"/>
        <v>ASSET CLASS MUST BE ALLOCATED</v>
      </c>
      <c r="DKG13" s="277" t="str">
        <f t="shared" si="302"/>
        <v>ASSET CLASS MUST BE ALLOCATED</v>
      </c>
      <c r="DKH13" s="277" t="str">
        <f t="shared" si="302"/>
        <v>ASSET CLASS MUST BE ALLOCATED</v>
      </c>
      <c r="DKI13" s="277" t="str">
        <f t="shared" si="302"/>
        <v>ASSET CLASS MUST BE ALLOCATED</v>
      </c>
      <c r="DKJ13" s="277" t="str">
        <f t="shared" si="302"/>
        <v>ASSET CLASS MUST BE ALLOCATED</v>
      </c>
      <c r="DKK13" s="277" t="str">
        <f t="shared" si="302"/>
        <v>ASSET CLASS MUST BE ALLOCATED</v>
      </c>
      <c r="DKL13" s="277" t="str">
        <f t="shared" si="302"/>
        <v>ASSET CLASS MUST BE ALLOCATED</v>
      </c>
      <c r="DKM13" s="277" t="str">
        <f t="shared" si="302"/>
        <v>ASSET CLASS MUST BE ALLOCATED</v>
      </c>
      <c r="DKN13" s="277" t="str">
        <f t="shared" si="302"/>
        <v>ASSET CLASS MUST BE ALLOCATED</v>
      </c>
      <c r="DKO13" s="277" t="str">
        <f t="shared" si="302"/>
        <v>ASSET CLASS MUST BE ALLOCATED</v>
      </c>
      <c r="DKP13" s="277" t="str">
        <f t="shared" si="302"/>
        <v>ASSET CLASS MUST BE ALLOCATED</v>
      </c>
      <c r="DKQ13" s="277" t="str">
        <f t="shared" si="302"/>
        <v>ASSET CLASS MUST BE ALLOCATED</v>
      </c>
      <c r="DKR13" s="277" t="str">
        <f t="shared" si="302"/>
        <v>ASSET CLASS MUST BE ALLOCATED</v>
      </c>
      <c r="DKS13" s="277" t="str">
        <f t="shared" si="302"/>
        <v>ASSET CLASS MUST BE ALLOCATED</v>
      </c>
      <c r="DKT13" s="277" t="str">
        <f t="shared" ref="DKT13:DNE13" si="303">IF(DKT14="","ASSET CLASS MUST BE ALLOCATED",IF(DKT7="Non-capitalised",IF(DKT14="Non-capitalised project","","Non capitalised project asset class must be selected"),""))</f>
        <v>ASSET CLASS MUST BE ALLOCATED</v>
      </c>
      <c r="DKU13" s="277" t="str">
        <f t="shared" si="303"/>
        <v>ASSET CLASS MUST BE ALLOCATED</v>
      </c>
      <c r="DKV13" s="277" t="str">
        <f t="shared" si="303"/>
        <v>ASSET CLASS MUST BE ALLOCATED</v>
      </c>
      <c r="DKW13" s="277" t="str">
        <f t="shared" si="303"/>
        <v>ASSET CLASS MUST BE ALLOCATED</v>
      </c>
      <c r="DKX13" s="277" t="str">
        <f t="shared" si="303"/>
        <v>ASSET CLASS MUST BE ALLOCATED</v>
      </c>
      <c r="DKY13" s="277" t="str">
        <f t="shared" si="303"/>
        <v>ASSET CLASS MUST BE ALLOCATED</v>
      </c>
      <c r="DKZ13" s="277" t="str">
        <f t="shared" si="303"/>
        <v>ASSET CLASS MUST BE ALLOCATED</v>
      </c>
      <c r="DLA13" s="277" t="str">
        <f t="shared" si="303"/>
        <v>ASSET CLASS MUST BE ALLOCATED</v>
      </c>
      <c r="DLB13" s="277" t="str">
        <f t="shared" si="303"/>
        <v>ASSET CLASS MUST BE ALLOCATED</v>
      </c>
      <c r="DLC13" s="277" t="str">
        <f t="shared" si="303"/>
        <v>ASSET CLASS MUST BE ALLOCATED</v>
      </c>
      <c r="DLD13" s="277" t="str">
        <f t="shared" si="303"/>
        <v>ASSET CLASS MUST BE ALLOCATED</v>
      </c>
      <c r="DLE13" s="277" t="str">
        <f t="shared" si="303"/>
        <v>ASSET CLASS MUST BE ALLOCATED</v>
      </c>
      <c r="DLF13" s="277" t="str">
        <f t="shared" si="303"/>
        <v>ASSET CLASS MUST BE ALLOCATED</v>
      </c>
      <c r="DLG13" s="277" t="str">
        <f t="shared" si="303"/>
        <v>ASSET CLASS MUST BE ALLOCATED</v>
      </c>
      <c r="DLH13" s="277" t="str">
        <f t="shared" si="303"/>
        <v>ASSET CLASS MUST BE ALLOCATED</v>
      </c>
      <c r="DLI13" s="277" t="str">
        <f t="shared" si="303"/>
        <v>ASSET CLASS MUST BE ALLOCATED</v>
      </c>
      <c r="DLJ13" s="277" t="str">
        <f t="shared" si="303"/>
        <v>ASSET CLASS MUST BE ALLOCATED</v>
      </c>
      <c r="DLK13" s="277" t="str">
        <f t="shared" si="303"/>
        <v>ASSET CLASS MUST BE ALLOCATED</v>
      </c>
      <c r="DLL13" s="277" t="str">
        <f t="shared" si="303"/>
        <v>ASSET CLASS MUST BE ALLOCATED</v>
      </c>
      <c r="DLM13" s="277" t="str">
        <f t="shared" si="303"/>
        <v>ASSET CLASS MUST BE ALLOCATED</v>
      </c>
      <c r="DLN13" s="277" t="str">
        <f t="shared" si="303"/>
        <v>ASSET CLASS MUST BE ALLOCATED</v>
      </c>
      <c r="DLO13" s="277" t="str">
        <f t="shared" si="303"/>
        <v>ASSET CLASS MUST BE ALLOCATED</v>
      </c>
      <c r="DLP13" s="277" t="str">
        <f t="shared" si="303"/>
        <v>ASSET CLASS MUST BE ALLOCATED</v>
      </c>
      <c r="DLQ13" s="277" t="str">
        <f t="shared" si="303"/>
        <v>ASSET CLASS MUST BE ALLOCATED</v>
      </c>
      <c r="DLR13" s="277" t="str">
        <f t="shared" si="303"/>
        <v>ASSET CLASS MUST BE ALLOCATED</v>
      </c>
      <c r="DLS13" s="277" t="str">
        <f t="shared" si="303"/>
        <v>ASSET CLASS MUST BE ALLOCATED</v>
      </c>
      <c r="DLT13" s="277" t="str">
        <f t="shared" si="303"/>
        <v>ASSET CLASS MUST BE ALLOCATED</v>
      </c>
      <c r="DLU13" s="277" t="str">
        <f t="shared" si="303"/>
        <v>ASSET CLASS MUST BE ALLOCATED</v>
      </c>
      <c r="DLV13" s="277" t="str">
        <f t="shared" si="303"/>
        <v>ASSET CLASS MUST BE ALLOCATED</v>
      </c>
      <c r="DLW13" s="277" t="str">
        <f t="shared" si="303"/>
        <v>ASSET CLASS MUST BE ALLOCATED</v>
      </c>
      <c r="DLX13" s="277" t="str">
        <f t="shared" si="303"/>
        <v>ASSET CLASS MUST BE ALLOCATED</v>
      </c>
      <c r="DLY13" s="277" t="str">
        <f t="shared" si="303"/>
        <v>ASSET CLASS MUST BE ALLOCATED</v>
      </c>
      <c r="DLZ13" s="277" t="str">
        <f t="shared" si="303"/>
        <v>ASSET CLASS MUST BE ALLOCATED</v>
      </c>
      <c r="DMA13" s="277" t="str">
        <f t="shared" si="303"/>
        <v>ASSET CLASS MUST BE ALLOCATED</v>
      </c>
      <c r="DMB13" s="277" t="str">
        <f t="shared" si="303"/>
        <v>ASSET CLASS MUST BE ALLOCATED</v>
      </c>
      <c r="DMC13" s="277" t="str">
        <f t="shared" si="303"/>
        <v>ASSET CLASS MUST BE ALLOCATED</v>
      </c>
      <c r="DMD13" s="277" t="str">
        <f t="shared" si="303"/>
        <v>ASSET CLASS MUST BE ALLOCATED</v>
      </c>
      <c r="DME13" s="277" t="str">
        <f t="shared" si="303"/>
        <v>ASSET CLASS MUST BE ALLOCATED</v>
      </c>
      <c r="DMF13" s="277" t="str">
        <f t="shared" si="303"/>
        <v>ASSET CLASS MUST BE ALLOCATED</v>
      </c>
      <c r="DMG13" s="277" t="str">
        <f t="shared" si="303"/>
        <v>ASSET CLASS MUST BE ALLOCATED</v>
      </c>
      <c r="DMH13" s="277" t="str">
        <f t="shared" si="303"/>
        <v>ASSET CLASS MUST BE ALLOCATED</v>
      </c>
      <c r="DMI13" s="277" t="str">
        <f t="shared" si="303"/>
        <v>ASSET CLASS MUST BE ALLOCATED</v>
      </c>
      <c r="DMJ13" s="277" t="str">
        <f t="shared" si="303"/>
        <v>ASSET CLASS MUST BE ALLOCATED</v>
      </c>
      <c r="DMK13" s="277" t="str">
        <f t="shared" si="303"/>
        <v>ASSET CLASS MUST BE ALLOCATED</v>
      </c>
      <c r="DML13" s="277" t="str">
        <f t="shared" si="303"/>
        <v>ASSET CLASS MUST BE ALLOCATED</v>
      </c>
      <c r="DMM13" s="277" t="str">
        <f t="shared" si="303"/>
        <v>ASSET CLASS MUST BE ALLOCATED</v>
      </c>
      <c r="DMN13" s="277" t="str">
        <f t="shared" si="303"/>
        <v>ASSET CLASS MUST BE ALLOCATED</v>
      </c>
      <c r="DMO13" s="277" t="str">
        <f t="shared" si="303"/>
        <v>ASSET CLASS MUST BE ALLOCATED</v>
      </c>
      <c r="DMP13" s="277" t="str">
        <f t="shared" si="303"/>
        <v>ASSET CLASS MUST BE ALLOCATED</v>
      </c>
      <c r="DMQ13" s="277" t="str">
        <f t="shared" si="303"/>
        <v>ASSET CLASS MUST BE ALLOCATED</v>
      </c>
      <c r="DMR13" s="277" t="str">
        <f t="shared" si="303"/>
        <v>ASSET CLASS MUST BE ALLOCATED</v>
      </c>
      <c r="DMS13" s="277" t="str">
        <f t="shared" si="303"/>
        <v>ASSET CLASS MUST BE ALLOCATED</v>
      </c>
      <c r="DMT13" s="277" t="str">
        <f t="shared" si="303"/>
        <v>ASSET CLASS MUST BE ALLOCATED</v>
      </c>
      <c r="DMU13" s="277" t="str">
        <f t="shared" si="303"/>
        <v>ASSET CLASS MUST BE ALLOCATED</v>
      </c>
      <c r="DMV13" s="277" t="str">
        <f t="shared" si="303"/>
        <v>ASSET CLASS MUST BE ALLOCATED</v>
      </c>
      <c r="DMW13" s="277" t="str">
        <f t="shared" si="303"/>
        <v>ASSET CLASS MUST BE ALLOCATED</v>
      </c>
      <c r="DMX13" s="277" t="str">
        <f t="shared" si="303"/>
        <v>ASSET CLASS MUST BE ALLOCATED</v>
      </c>
      <c r="DMY13" s="277" t="str">
        <f t="shared" si="303"/>
        <v>ASSET CLASS MUST BE ALLOCATED</v>
      </c>
      <c r="DMZ13" s="277" t="str">
        <f t="shared" si="303"/>
        <v>ASSET CLASS MUST BE ALLOCATED</v>
      </c>
      <c r="DNA13" s="277" t="str">
        <f t="shared" si="303"/>
        <v>ASSET CLASS MUST BE ALLOCATED</v>
      </c>
      <c r="DNB13" s="277" t="str">
        <f t="shared" si="303"/>
        <v>ASSET CLASS MUST BE ALLOCATED</v>
      </c>
      <c r="DNC13" s="277" t="str">
        <f t="shared" si="303"/>
        <v>ASSET CLASS MUST BE ALLOCATED</v>
      </c>
      <c r="DND13" s="277" t="str">
        <f t="shared" si="303"/>
        <v>ASSET CLASS MUST BE ALLOCATED</v>
      </c>
      <c r="DNE13" s="277" t="str">
        <f t="shared" si="303"/>
        <v>ASSET CLASS MUST BE ALLOCATED</v>
      </c>
      <c r="DNF13" s="277" t="str">
        <f t="shared" ref="DNF13:DPQ13" si="304">IF(DNF14="","ASSET CLASS MUST BE ALLOCATED",IF(DNF7="Non-capitalised",IF(DNF14="Non-capitalised project","","Non capitalised project asset class must be selected"),""))</f>
        <v>ASSET CLASS MUST BE ALLOCATED</v>
      </c>
      <c r="DNG13" s="277" t="str">
        <f t="shared" si="304"/>
        <v>ASSET CLASS MUST BE ALLOCATED</v>
      </c>
      <c r="DNH13" s="277" t="str">
        <f t="shared" si="304"/>
        <v>ASSET CLASS MUST BE ALLOCATED</v>
      </c>
      <c r="DNI13" s="277" t="str">
        <f t="shared" si="304"/>
        <v>ASSET CLASS MUST BE ALLOCATED</v>
      </c>
      <c r="DNJ13" s="277" t="str">
        <f t="shared" si="304"/>
        <v>ASSET CLASS MUST BE ALLOCATED</v>
      </c>
      <c r="DNK13" s="277" t="str">
        <f t="shared" si="304"/>
        <v>ASSET CLASS MUST BE ALLOCATED</v>
      </c>
      <c r="DNL13" s="277" t="str">
        <f t="shared" si="304"/>
        <v>ASSET CLASS MUST BE ALLOCATED</v>
      </c>
      <c r="DNM13" s="277" t="str">
        <f t="shared" si="304"/>
        <v>ASSET CLASS MUST BE ALLOCATED</v>
      </c>
      <c r="DNN13" s="277" t="str">
        <f t="shared" si="304"/>
        <v>ASSET CLASS MUST BE ALLOCATED</v>
      </c>
      <c r="DNO13" s="277" t="str">
        <f t="shared" si="304"/>
        <v>ASSET CLASS MUST BE ALLOCATED</v>
      </c>
      <c r="DNP13" s="277" t="str">
        <f t="shared" si="304"/>
        <v>ASSET CLASS MUST BE ALLOCATED</v>
      </c>
      <c r="DNQ13" s="277" t="str">
        <f t="shared" si="304"/>
        <v>ASSET CLASS MUST BE ALLOCATED</v>
      </c>
      <c r="DNR13" s="277" t="str">
        <f t="shared" si="304"/>
        <v>ASSET CLASS MUST BE ALLOCATED</v>
      </c>
      <c r="DNS13" s="277" t="str">
        <f t="shared" si="304"/>
        <v>ASSET CLASS MUST BE ALLOCATED</v>
      </c>
      <c r="DNT13" s="277" t="str">
        <f t="shared" si="304"/>
        <v>ASSET CLASS MUST BE ALLOCATED</v>
      </c>
      <c r="DNU13" s="277" t="str">
        <f t="shared" si="304"/>
        <v>ASSET CLASS MUST BE ALLOCATED</v>
      </c>
      <c r="DNV13" s="277" t="str">
        <f t="shared" si="304"/>
        <v>ASSET CLASS MUST BE ALLOCATED</v>
      </c>
      <c r="DNW13" s="277" t="str">
        <f t="shared" si="304"/>
        <v>ASSET CLASS MUST BE ALLOCATED</v>
      </c>
      <c r="DNX13" s="277" t="str">
        <f t="shared" si="304"/>
        <v>ASSET CLASS MUST BE ALLOCATED</v>
      </c>
      <c r="DNY13" s="277" t="str">
        <f t="shared" si="304"/>
        <v>ASSET CLASS MUST BE ALLOCATED</v>
      </c>
      <c r="DNZ13" s="277" t="str">
        <f t="shared" si="304"/>
        <v>ASSET CLASS MUST BE ALLOCATED</v>
      </c>
      <c r="DOA13" s="277" t="str">
        <f t="shared" si="304"/>
        <v>ASSET CLASS MUST BE ALLOCATED</v>
      </c>
      <c r="DOB13" s="277" t="str">
        <f t="shared" si="304"/>
        <v>ASSET CLASS MUST BE ALLOCATED</v>
      </c>
      <c r="DOC13" s="277" t="str">
        <f t="shared" si="304"/>
        <v>ASSET CLASS MUST BE ALLOCATED</v>
      </c>
      <c r="DOD13" s="277" t="str">
        <f t="shared" si="304"/>
        <v>ASSET CLASS MUST BE ALLOCATED</v>
      </c>
      <c r="DOE13" s="277" t="str">
        <f t="shared" si="304"/>
        <v>ASSET CLASS MUST BE ALLOCATED</v>
      </c>
      <c r="DOF13" s="277" t="str">
        <f t="shared" si="304"/>
        <v>ASSET CLASS MUST BE ALLOCATED</v>
      </c>
      <c r="DOG13" s="277" t="str">
        <f t="shared" si="304"/>
        <v>ASSET CLASS MUST BE ALLOCATED</v>
      </c>
      <c r="DOH13" s="277" t="str">
        <f t="shared" si="304"/>
        <v>ASSET CLASS MUST BE ALLOCATED</v>
      </c>
      <c r="DOI13" s="277" t="str">
        <f t="shared" si="304"/>
        <v>ASSET CLASS MUST BE ALLOCATED</v>
      </c>
      <c r="DOJ13" s="277" t="str">
        <f t="shared" si="304"/>
        <v>ASSET CLASS MUST BE ALLOCATED</v>
      </c>
      <c r="DOK13" s="277" t="str">
        <f t="shared" si="304"/>
        <v>ASSET CLASS MUST BE ALLOCATED</v>
      </c>
      <c r="DOL13" s="277" t="str">
        <f t="shared" si="304"/>
        <v>ASSET CLASS MUST BE ALLOCATED</v>
      </c>
      <c r="DOM13" s="277" t="str">
        <f t="shared" si="304"/>
        <v>ASSET CLASS MUST BE ALLOCATED</v>
      </c>
      <c r="DON13" s="277" t="str">
        <f t="shared" si="304"/>
        <v>ASSET CLASS MUST BE ALLOCATED</v>
      </c>
      <c r="DOO13" s="277" t="str">
        <f t="shared" si="304"/>
        <v>ASSET CLASS MUST BE ALLOCATED</v>
      </c>
      <c r="DOP13" s="277" t="str">
        <f t="shared" si="304"/>
        <v>ASSET CLASS MUST BE ALLOCATED</v>
      </c>
      <c r="DOQ13" s="277" t="str">
        <f t="shared" si="304"/>
        <v>ASSET CLASS MUST BE ALLOCATED</v>
      </c>
      <c r="DOR13" s="277" t="str">
        <f t="shared" si="304"/>
        <v>ASSET CLASS MUST BE ALLOCATED</v>
      </c>
      <c r="DOS13" s="277" t="str">
        <f t="shared" si="304"/>
        <v>ASSET CLASS MUST BE ALLOCATED</v>
      </c>
      <c r="DOT13" s="277" t="str">
        <f t="shared" si="304"/>
        <v>ASSET CLASS MUST BE ALLOCATED</v>
      </c>
      <c r="DOU13" s="277" t="str">
        <f t="shared" si="304"/>
        <v>ASSET CLASS MUST BE ALLOCATED</v>
      </c>
      <c r="DOV13" s="277" t="str">
        <f t="shared" si="304"/>
        <v>ASSET CLASS MUST BE ALLOCATED</v>
      </c>
      <c r="DOW13" s="277" t="str">
        <f t="shared" si="304"/>
        <v>ASSET CLASS MUST BE ALLOCATED</v>
      </c>
      <c r="DOX13" s="277" t="str">
        <f t="shared" si="304"/>
        <v>ASSET CLASS MUST BE ALLOCATED</v>
      </c>
      <c r="DOY13" s="277" t="str">
        <f t="shared" si="304"/>
        <v>ASSET CLASS MUST BE ALLOCATED</v>
      </c>
      <c r="DOZ13" s="277" t="str">
        <f t="shared" si="304"/>
        <v>ASSET CLASS MUST BE ALLOCATED</v>
      </c>
      <c r="DPA13" s="277" t="str">
        <f t="shared" si="304"/>
        <v>ASSET CLASS MUST BE ALLOCATED</v>
      </c>
      <c r="DPB13" s="277" t="str">
        <f t="shared" si="304"/>
        <v>ASSET CLASS MUST BE ALLOCATED</v>
      </c>
      <c r="DPC13" s="277" t="str">
        <f t="shared" si="304"/>
        <v>ASSET CLASS MUST BE ALLOCATED</v>
      </c>
      <c r="DPD13" s="277" t="str">
        <f t="shared" si="304"/>
        <v>ASSET CLASS MUST BE ALLOCATED</v>
      </c>
      <c r="DPE13" s="277" t="str">
        <f t="shared" si="304"/>
        <v>ASSET CLASS MUST BE ALLOCATED</v>
      </c>
      <c r="DPF13" s="277" t="str">
        <f t="shared" si="304"/>
        <v>ASSET CLASS MUST BE ALLOCATED</v>
      </c>
      <c r="DPG13" s="277" t="str">
        <f t="shared" si="304"/>
        <v>ASSET CLASS MUST BE ALLOCATED</v>
      </c>
      <c r="DPH13" s="277" t="str">
        <f t="shared" si="304"/>
        <v>ASSET CLASS MUST BE ALLOCATED</v>
      </c>
      <c r="DPI13" s="277" t="str">
        <f t="shared" si="304"/>
        <v>ASSET CLASS MUST BE ALLOCATED</v>
      </c>
      <c r="DPJ13" s="277" t="str">
        <f t="shared" si="304"/>
        <v>ASSET CLASS MUST BE ALLOCATED</v>
      </c>
      <c r="DPK13" s="277" t="str">
        <f t="shared" si="304"/>
        <v>ASSET CLASS MUST BE ALLOCATED</v>
      </c>
      <c r="DPL13" s="277" t="str">
        <f t="shared" si="304"/>
        <v>ASSET CLASS MUST BE ALLOCATED</v>
      </c>
      <c r="DPM13" s="277" t="str">
        <f t="shared" si="304"/>
        <v>ASSET CLASS MUST BE ALLOCATED</v>
      </c>
      <c r="DPN13" s="277" t="str">
        <f t="shared" si="304"/>
        <v>ASSET CLASS MUST BE ALLOCATED</v>
      </c>
      <c r="DPO13" s="277" t="str">
        <f t="shared" si="304"/>
        <v>ASSET CLASS MUST BE ALLOCATED</v>
      </c>
      <c r="DPP13" s="277" t="str">
        <f t="shared" si="304"/>
        <v>ASSET CLASS MUST BE ALLOCATED</v>
      </c>
      <c r="DPQ13" s="277" t="str">
        <f t="shared" si="304"/>
        <v>ASSET CLASS MUST BE ALLOCATED</v>
      </c>
      <c r="DPR13" s="277" t="str">
        <f t="shared" ref="DPR13:DSC13" si="305">IF(DPR14="","ASSET CLASS MUST BE ALLOCATED",IF(DPR7="Non-capitalised",IF(DPR14="Non-capitalised project","","Non capitalised project asset class must be selected"),""))</f>
        <v>ASSET CLASS MUST BE ALLOCATED</v>
      </c>
      <c r="DPS13" s="277" t="str">
        <f t="shared" si="305"/>
        <v>ASSET CLASS MUST BE ALLOCATED</v>
      </c>
      <c r="DPT13" s="277" t="str">
        <f t="shared" si="305"/>
        <v>ASSET CLASS MUST BE ALLOCATED</v>
      </c>
      <c r="DPU13" s="277" t="str">
        <f t="shared" si="305"/>
        <v>ASSET CLASS MUST BE ALLOCATED</v>
      </c>
      <c r="DPV13" s="277" t="str">
        <f t="shared" si="305"/>
        <v>ASSET CLASS MUST BE ALLOCATED</v>
      </c>
      <c r="DPW13" s="277" t="str">
        <f t="shared" si="305"/>
        <v>ASSET CLASS MUST BE ALLOCATED</v>
      </c>
      <c r="DPX13" s="277" t="str">
        <f t="shared" si="305"/>
        <v>ASSET CLASS MUST BE ALLOCATED</v>
      </c>
      <c r="DPY13" s="277" t="str">
        <f t="shared" si="305"/>
        <v>ASSET CLASS MUST BE ALLOCATED</v>
      </c>
      <c r="DPZ13" s="277" t="str">
        <f t="shared" si="305"/>
        <v>ASSET CLASS MUST BE ALLOCATED</v>
      </c>
      <c r="DQA13" s="277" t="str">
        <f t="shared" si="305"/>
        <v>ASSET CLASS MUST BE ALLOCATED</v>
      </c>
      <c r="DQB13" s="277" t="str">
        <f t="shared" si="305"/>
        <v>ASSET CLASS MUST BE ALLOCATED</v>
      </c>
      <c r="DQC13" s="277" t="str">
        <f t="shared" si="305"/>
        <v>ASSET CLASS MUST BE ALLOCATED</v>
      </c>
      <c r="DQD13" s="277" t="str">
        <f t="shared" si="305"/>
        <v>ASSET CLASS MUST BE ALLOCATED</v>
      </c>
      <c r="DQE13" s="277" t="str">
        <f t="shared" si="305"/>
        <v>ASSET CLASS MUST BE ALLOCATED</v>
      </c>
      <c r="DQF13" s="277" t="str">
        <f t="shared" si="305"/>
        <v>ASSET CLASS MUST BE ALLOCATED</v>
      </c>
      <c r="DQG13" s="277" t="str">
        <f t="shared" si="305"/>
        <v>ASSET CLASS MUST BE ALLOCATED</v>
      </c>
      <c r="DQH13" s="277" t="str">
        <f t="shared" si="305"/>
        <v>ASSET CLASS MUST BE ALLOCATED</v>
      </c>
      <c r="DQI13" s="277" t="str">
        <f t="shared" si="305"/>
        <v>ASSET CLASS MUST BE ALLOCATED</v>
      </c>
      <c r="DQJ13" s="277" t="str">
        <f t="shared" si="305"/>
        <v>ASSET CLASS MUST BE ALLOCATED</v>
      </c>
      <c r="DQK13" s="277" t="str">
        <f t="shared" si="305"/>
        <v>ASSET CLASS MUST BE ALLOCATED</v>
      </c>
      <c r="DQL13" s="277" t="str">
        <f t="shared" si="305"/>
        <v>ASSET CLASS MUST BE ALLOCATED</v>
      </c>
      <c r="DQM13" s="277" t="str">
        <f t="shared" si="305"/>
        <v>ASSET CLASS MUST BE ALLOCATED</v>
      </c>
      <c r="DQN13" s="277" t="str">
        <f t="shared" si="305"/>
        <v>ASSET CLASS MUST BE ALLOCATED</v>
      </c>
      <c r="DQO13" s="277" t="str">
        <f t="shared" si="305"/>
        <v>ASSET CLASS MUST BE ALLOCATED</v>
      </c>
      <c r="DQP13" s="277" t="str">
        <f t="shared" si="305"/>
        <v>ASSET CLASS MUST BE ALLOCATED</v>
      </c>
      <c r="DQQ13" s="277" t="str">
        <f t="shared" si="305"/>
        <v>ASSET CLASS MUST BE ALLOCATED</v>
      </c>
      <c r="DQR13" s="277" t="str">
        <f t="shared" si="305"/>
        <v>ASSET CLASS MUST BE ALLOCATED</v>
      </c>
      <c r="DQS13" s="277" t="str">
        <f t="shared" si="305"/>
        <v>ASSET CLASS MUST BE ALLOCATED</v>
      </c>
      <c r="DQT13" s="277" t="str">
        <f t="shared" si="305"/>
        <v>ASSET CLASS MUST BE ALLOCATED</v>
      </c>
      <c r="DQU13" s="277" t="str">
        <f t="shared" si="305"/>
        <v>ASSET CLASS MUST BE ALLOCATED</v>
      </c>
      <c r="DQV13" s="277" t="str">
        <f t="shared" si="305"/>
        <v>ASSET CLASS MUST BE ALLOCATED</v>
      </c>
      <c r="DQW13" s="277" t="str">
        <f t="shared" si="305"/>
        <v>ASSET CLASS MUST BE ALLOCATED</v>
      </c>
      <c r="DQX13" s="277" t="str">
        <f t="shared" si="305"/>
        <v>ASSET CLASS MUST BE ALLOCATED</v>
      </c>
      <c r="DQY13" s="277" t="str">
        <f t="shared" si="305"/>
        <v>ASSET CLASS MUST BE ALLOCATED</v>
      </c>
      <c r="DQZ13" s="277" t="str">
        <f t="shared" si="305"/>
        <v>ASSET CLASS MUST BE ALLOCATED</v>
      </c>
      <c r="DRA13" s="277" t="str">
        <f t="shared" si="305"/>
        <v>ASSET CLASS MUST BE ALLOCATED</v>
      </c>
      <c r="DRB13" s="277" t="str">
        <f t="shared" si="305"/>
        <v>ASSET CLASS MUST BE ALLOCATED</v>
      </c>
      <c r="DRC13" s="277" t="str">
        <f t="shared" si="305"/>
        <v>ASSET CLASS MUST BE ALLOCATED</v>
      </c>
      <c r="DRD13" s="277" t="str">
        <f t="shared" si="305"/>
        <v>ASSET CLASS MUST BE ALLOCATED</v>
      </c>
      <c r="DRE13" s="277" t="str">
        <f t="shared" si="305"/>
        <v>ASSET CLASS MUST BE ALLOCATED</v>
      </c>
      <c r="DRF13" s="277" t="str">
        <f t="shared" si="305"/>
        <v>ASSET CLASS MUST BE ALLOCATED</v>
      </c>
      <c r="DRG13" s="277" t="str">
        <f t="shared" si="305"/>
        <v>ASSET CLASS MUST BE ALLOCATED</v>
      </c>
      <c r="DRH13" s="277" t="str">
        <f t="shared" si="305"/>
        <v>ASSET CLASS MUST BE ALLOCATED</v>
      </c>
      <c r="DRI13" s="277" t="str">
        <f t="shared" si="305"/>
        <v>ASSET CLASS MUST BE ALLOCATED</v>
      </c>
      <c r="DRJ13" s="277" t="str">
        <f t="shared" si="305"/>
        <v>ASSET CLASS MUST BE ALLOCATED</v>
      </c>
      <c r="DRK13" s="277" t="str">
        <f t="shared" si="305"/>
        <v>ASSET CLASS MUST BE ALLOCATED</v>
      </c>
      <c r="DRL13" s="277" t="str">
        <f t="shared" si="305"/>
        <v>ASSET CLASS MUST BE ALLOCATED</v>
      </c>
      <c r="DRM13" s="277" t="str">
        <f t="shared" si="305"/>
        <v>ASSET CLASS MUST BE ALLOCATED</v>
      </c>
      <c r="DRN13" s="277" t="str">
        <f t="shared" si="305"/>
        <v>ASSET CLASS MUST BE ALLOCATED</v>
      </c>
      <c r="DRO13" s="277" t="str">
        <f t="shared" si="305"/>
        <v>ASSET CLASS MUST BE ALLOCATED</v>
      </c>
      <c r="DRP13" s="277" t="str">
        <f t="shared" si="305"/>
        <v>ASSET CLASS MUST BE ALLOCATED</v>
      </c>
      <c r="DRQ13" s="277" t="str">
        <f t="shared" si="305"/>
        <v>ASSET CLASS MUST BE ALLOCATED</v>
      </c>
      <c r="DRR13" s="277" t="str">
        <f t="shared" si="305"/>
        <v>ASSET CLASS MUST BE ALLOCATED</v>
      </c>
      <c r="DRS13" s="277" t="str">
        <f t="shared" si="305"/>
        <v>ASSET CLASS MUST BE ALLOCATED</v>
      </c>
      <c r="DRT13" s="277" t="str">
        <f t="shared" si="305"/>
        <v>ASSET CLASS MUST BE ALLOCATED</v>
      </c>
      <c r="DRU13" s="277" t="str">
        <f t="shared" si="305"/>
        <v>ASSET CLASS MUST BE ALLOCATED</v>
      </c>
      <c r="DRV13" s="277" t="str">
        <f t="shared" si="305"/>
        <v>ASSET CLASS MUST BE ALLOCATED</v>
      </c>
      <c r="DRW13" s="277" t="str">
        <f t="shared" si="305"/>
        <v>ASSET CLASS MUST BE ALLOCATED</v>
      </c>
      <c r="DRX13" s="277" t="str">
        <f t="shared" si="305"/>
        <v>ASSET CLASS MUST BE ALLOCATED</v>
      </c>
      <c r="DRY13" s="277" t="str">
        <f t="shared" si="305"/>
        <v>ASSET CLASS MUST BE ALLOCATED</v>
      </c>
      <c r="DRZ13" s="277" t="str">
        <f t="shared" si="305"/>
        <v>ASSET CLASS MUST BE ALLOCATED</v>
      </c>
      <c r="DSA13" s="277" t="str">
        <f t="shared" si="305"/>
        <v>ASSET CLASS MUST BE ALLOCATED</v>
      </c>
      <c r="DSB13" s="277" t="str">
        <f t="shared" si="305"/>
        <v>ASSET CLASS MUST BE ALLOCATED</v>
      </c>
      <c r="DSC13" s="277" t="str">
        <f t="shared" si="305"/>
        <v>ASSET CLASS MUST BE ALLOCATED</v>
      </c>
      <c r="DSD13" s="277" t="str">
        <f t="shared" ref="DSD13:DUO13" si="306">IF(DSD14="","ASSET CLASS MUST BE ALLOCATED",IF(DSD7="Non-capitalised",IF(DSD14="Non-capitalised project","","Non capitalised project asset class must be selected"),""))</f>
        <v>ASSET CLASS MUST BE ALLOCATED</v>
      </c>
      <c r="DSE13" s="277" t="str">
        <f t="shared" si="306"/>
        <v>ASSET CLASS MUST BE ALLOCATED</v>
      </c>
      <c r="DSF13" s="277" t="str">
        <f t="shared" si="306"/>
        <v>ASSET CLASS MUST BE ALLOCATED</v>
      </c>
      <c r="DSG13" s="277" t="str">
        <f t="shared" si="306"/>
        <v>ASSET CLASS MUST BE ALLOCATED</v>
      </c>
      <c r="DSH13" s="277" t="str">
        <f t="shared" si="306"/>
        <v>ASSET CLASS MUST BE ALLOCATED</v>
      </c>
      <c r="DSI13" s="277" t="str">
        <f t="shared" si="306"/>
        <v>ASSET CLASS MUST BE ALLOCATED</v>
      </c>
      <c r="DSJ13" s="277" t="str">
        <f t="shared" si="306"/>
        <v>ASSET CLASS MUST BE ALLOCATED</v>
      </c>
      <c r="DSK13" s="277" t="str">
        <f t="shared" si="306"/>
        <v>ASSET CLASS MUST BE ALLOCATED</v>
      </c>
      <c r="DSL13" s="277" t="str">
        <f t="shared" si="306"/>
        <v>ASSET CLASS MUST BE ALLOCATED</v>
      </c>
      <c r="DSM13" s="277" t="str">
        <f t="shared" si="306"/>
        <v>ASSET CLASS MUST BE ALLOCATED</v>
      </c>
      <c r="DSN13" s="277" t="str">
        <f t="shared" si="306"/>
        <v>ASSET CLASS MUST BE ALLOCATED</v>
      </c>
      <c r="DSO13" s="277" t="str">
        <f t="shared" si="306"/>
        <v>ASSET CLASS MUST BE ALLOCATED</v>
      </c>
      <c r="DSP13" s="277" t="str">
        <f t="shared" si="306"/>
        <v>ASSET CLASS MUST BE ALLOCATED</v>
      </c>
      <c r="DSQ13" s="277" t="str">
        <f t="shared" si="306"/>
        <v>ASSET CLASS MUST BE ALLOCATED</v>
      </c>
      <c r="DSR13" s="277" t="str">
        <f t="shared" si="306"/>
        <v>ASSET CLASS MUST BE ALLOCATED</v>
      </c>
      <c r="DSS13" s="277" t="str">
        <f t="shared" si="306"/>
        <v>ASSET CLASS MUST BE ALLOCATED</v>
      </c>
      <c r="DST13" s="277" t="str">
        <f t="shared" si="306"/>
        <v>ASSET CLASS MUST BE ALLOCATED</v>
      </c>
      <c r="DSU13" s="277" t="str">
        <f t="shared" si="306"/>
        <v>ASSET CLASS MUST BE ALLOCATED</v>
      </c>
      <c r="DSV13" s="277" t="str">
        <f t="shared" si="306"/>
        <v>ASSET CLASS MUST BE ALLOCATED</v>
      </c>
      <c r="DSW13" s="277" t="str">
        <f t="shared" si="306"/>
        <v>ASSET CLASS MUST BE ALLOCATED</v>
      </c>
      <c r="DSX13" s="277" t="str">
        <f t="shared" si="306"/>
        <v>ASSET CLASS MUST BE ALLOCATED</v>
      </c>
      <c r="DSY13" s="277" t="str">
        <f t="shared" si="306"/>
        <v>ASSET CLASS MUST BE ALLOCATED</v>
      </c>
      <c r="DSZ13" s="277" t="str">
        <f t="shared" si="306"/>
        <v>ASSET CLASS MUST BE ALLOCATED</v>
      </c>
      <c r="DTA13" s="277" t="str">
        <f t="shared" si="306"/>
        <v>ASSET CLASS MUST BE ALLOCATED</v>
      </c>
      <c r="DTB13" s="277" t="str">
        <f t="shared" si="306"/>
        <v>ASSET CLASS MUST BE ALLOCATED</v>
      </c>
      <c r="DTC13" s="277" t="str">
        <f t="shared" si="306"/>
        <v>ASSET CLASS MUST BE ALLOCATED</v>
      </c>
      <c r="DTD13" s="277" t="str">
        <f t="shared" si="306"/>
        <v>ASSET CLASS MUST BE ALLOCATED</v>
      </c>
      <c r="DTE13" s="277" t="str">
        <f t="shared" si="306"/>
        <v>ASSET CLASS MUST BE ALLOCATED</v>
      </c>
      <c r="DTF13" s="277" t="str">
        <f t="shared" si="306"/>
        <v>ASSET CLASS MUST BE ALLOCATED</v>
      </c>
      <c r="DTG13" s="277" t="str">
        <f t="shared" si="306"/>
        <v>ASSET CLASS MUST BE ALLOCATED</v>
      </c>
      <c r="DTH13" s="277" t="str">
        <f t="shared" si="306"/>
        <v>ASSET CLASS MUST BE ALLOCATED</v>
      </c>
      <c r="DTI13" s="277" t="str">
        <f t="shared" si="306"/>
        <v>ASSET CLASS MUST BE ALLOCATED</v>
      </c>
      <c r="DTJ13" s="277" t="str">
        <f t="shared" si="306"/>
        <v>ASSET CLASS MUST BE ALLOCATED</v>
      </c>
      <c r="DTK13" s="277" t="str">
        <f t="shared" si="306"/>
        <v>ASSET CLASS MUST BE ALLOCATED</v>
      </c>
      <c r="DTL13" s="277" t="str">
        <f t="shared" si="306"/>
        <v>ASSET CLASS MUST BE ALLOCATED</v>
      </c>
      <c r="DTM13" s="277" t="str">
        <f t="shared" si="306"/>
        <v>ASSET CLASS MUST BE ALLOCATED</v>
      </c>
      <c r="DTN13" s="277" t="str">
        <f t="shared" si="306"/>
        <v>ASSET CLASS MUST BE ALLOCATED</v>
      </c>
      <c r="DTO13" s="277" t="str">
        <f t="shared" si="306"/>
        <v>ASSET CLASS MUST BE ALLOCATED</v>
      </c>
      <c r="DTP13" s="277" t="str">
        <f t="shared" si="306"/>
        <v>ASSET CLASS MUST BE ALLOCATED</v>
      </c>
      <c r="DTQ13" s="277" t="str">
        <f t="shared" si="306"/>
        <v>ASSET CLASS MUST BE ALLOCATED</v>
      </c>
      <c r="DTR13" s="277" t="str">
        <f t="shared" si="306"/>
        <v>ASSET CLASS MUST BE ALLOCATED</v>
      </c>
      <c r="DTS13" s="277" t="str">
        <f t="shared" si="306"/>
        <v>ASSET CLASS MUST BE ALLOCATED</v>
      </c>
      <c r="DTT13" s="277" t="str">
        <f t="shared" si="306"/>
        <v>ASSET CLASS MUST BE ALLOCATED</v>
      </c>
      <c r="DTU13" s="277" t="str">
        <f t="shared" si="306"/>
        <v>ASSET CLASS MUST BE ALLOCATED</v>
      </c>
      <c r="DTV13" s="277" t="str">
        <f t="shared" si="306"/>
        <v>ASSET CLASS MUST BE ALLOCATED</v>
      </c>
      <c r="DTW13" s="277" t="str">
        <f t="shared" si="306"/>
        <v>ASSET CLASS MUST BE ALLOCATED</v>
      </c>
      <c r="DTX13" s="277" t="str">
        <f t="shared" si="306"/>
        <v>ASSET CLASS MUST BE ALLOCATED</v>
      </c>
      <c r="DTY13" s="277" t="str">
        <f t="shared" si="306"/>
        <v>ASSET CLASS MUST BE ALLOCATED</v>
      </c>
      <c r="DTZ13" s="277" t="str">
        <f t="shared" si="306"/>
        <v>ASSET CLASS MUST BE ALLOCATED</v>
      </c>
      <c r="DUA13" s="277" t="str">
        <f t="shared" si="306"/>
        <v>ASSET CLASS MUST BE ALLOCATED</v>
      </c>
      <c r="DUB13" s="277" t="str">
        <f t="shared" si="306"/>
        <v>ASSET CLASS MUST BE ALLOCATED</v>
      </c>
      <c r="DUC13" s="277" t="str">
        <f t="shared" si="306"/>
        <v>ASSET CLASS MUST BE ALLOCATED</v>
      </c>
      <c r="DUD13" s="277" t="str">
        <f t="shared" si="306"/>
        <v>ASSET CLASS MUST BE ALLOCATED</v>
      </c>
      <c r="DUE13" s="277" t="str">
        <f t="shared" si="306"/>
        <v>ASSET CLASS MUST BE ALLOCATED</v>
      </c>
      <c r="DUF13" s="277" t="str">
        <f t="shared" si="306"/>
        <v>ASSET CLASS MUST BE ALLOCATED</v>
      </c>
      <c r="DUG13" s="277" t="str">
        <f t="shared" si="306"/>
        <v>ASSET CLASS MUST BE ALLOCATED</v>
      </c>
      <c r="DUH13" s="277" t="str">
        <f t="shared" si="306"/>
        <v>ASSET CLASS MUST BE ALLOCATED</v>
      </c>
      <c r="DUI13" s="277" t="str">
        <f t="shared" si="306"/>
        <v>ASSET CLASS MUST BE ALLOCATED</v>
      </c>
      <c r="DUJ13" s="277" t="str">
        <f t="shared" si="306"/>
        <v>ASSET CLASS MUST BE ALLOCATED</v>
      </c>
      <c r="DUK13" s="277" t="str">
        <f t="shared" si="306"/>
        <v>ASSET CLASS MUST BE ALLOCATED</v>
      </c>
      <c r="DUL13" s="277" t="str">
        <f t="shared" si="306"/>
        <v>ASSET CLASS MUST BE ALLOCATED</v>
      </c>
      <c r="DUM13" s="277" t="str">
        <f t="shared" si="306"/>
        <v>ASSET CLASS MUST BE ALLOCATED</v>
      </c>
      <c r="DUN13" s="277" t="str">
        <f t="shared" si="306"/>
        <v>ASSET CLASS MUST BE ALLOCATED</v>
      </c>
      <c r="DUO13" s="277" t="str">
        <f t="shared" si="306"/>
        <v>ASSET CLASS MUST BE ALLOCATED</v>
      </c>
      <c r="DUP13" s="277" t="str">
        <f t="shared" ref="DUP13:DXA13" si="307">IF(DUP14="","ASSET CLASS MUST BE ALLOCATED",IF(DUP7="Non-capitalised",IF(DUP14="Non-capitalised project","","Non capitalised project asset class must be selected"),""))</f>
        <v>ASSET CLASS MUST BE ALLOCATED</v>
      </c>
      <c r="DUQ13" s="277" t="str">
        <f t="shared" si="307"/>
        <v>ASSET CLASS MUST BE ALLOCATED</v>
      </c>
      <c r="DUR13" s="277" t="str">
        <f t="shared" si="307"/>
        <v>ASSET CLASS MUST BE ALLOCATED</v>
      </c>
      <c r="DUS13" s="277" t="str">
        <f t="shared" si="307"/>
        <v>ASSET CLASS MUST BE ALLOCATED</v>
      </c>
      <c r="DUT13" s="277" t="str">
        <f t="shared" si="307"/>
        <v>ASSET CLASS MUST BE ALLOCATED</v>
      </c>
      <c r="DUU13" s="277" t="str">
        <f t="shared" si="307"/>
        <v>ASSET CLASS MUST BE ALLOCATED</v>
      </c>
      <c r="DUV13" s="277" t="str">
        <f t="shared" si="307"/>
        <v>ASSET CLASS MUST BE ALLOCATED</v>
      </c>
      <c r="DUW13" s="277" t="str">
        <f t="shared" si="307"/>
        <v>ASSET CLASS MUST BE ALLOCATED</v>
      </c>
      <c r="DUX13" s="277" t="str">
        <f t="shared" si="307"/>
        <v>ASSET CLASS MUST BE ALLOCATED</v>
      </c>
      <c r="DUY13" s="277" t="str">
        <f t="shared" si="307"/>
        <v>ASSET CLASS MUST BE ALLOCATED</v>
      </c>
      <c r="DUZ13" s="277" t="str">
        <f t="shared" si="307"/>
        <v>ASSET CLASS MUST BE ALLOCATED</v>
      </c>
      <c r="DVA13" s="277" t="str">
        <f t="shared" si="307"/>
        <v>ASSET CLASS MUST BE ALLOCATED</v>
      </c>
      <c r="DVB13" s="277" t="str">
        <f t="shared" si="307"/>
        <v>ASSET CLASS MUST BE ALLOCATED</v>
      </c>
      <c r="DVC13" s="277" t="str">
        <f t="shared" si="307"/>
        <v>ASSET CLASS MUST BE ALLOCATED</v>
      </c>
      <c r="DVD13" s="277" t="str">
        <f t="shared" si="307"/>
        <v>ASSET CLASS MUST BE ALLOCATED</v>
      </c>
      <c r="DVE13" s="277" t="str">
        <f t="shared" si="307"/>
        <v>ASSET CLASS MUST BE ALLOCATED</v>
      </c>
      <c r="DVF13" s="277" t="str">
        <f t="shared" si="307"/>
        <v>ASSET CLASS MUST BE ALLOCATED</v>
      </c>
      <c r="DVG13" s="277" t="str">
        <f t="shared" si="307"/>
        <v>ASSET CLASS MUST BE ALLOCATED</v>
      </c>
      <c r="DVH13" s="277" t="str">
        <f t="shared" si="307"/>
        <v>ASSET CLASS MUST BE ALLOCATED</v>
      </c>
      <c r="DVI13" s="277" t="str">
        <f t="shared" si="307"/>
        <v>ASSET CLASS MUST BE ALLOCATED</v>
      </c>
      <c r="DVJ13" s="277" t="str">
        <f t="shared" si="307"/>
        <v>ASSET CLASS MUST BE ALLOCATED</v>
      </c>
      <c r="DVK13" s="277" t="str">
        <f t="shared" si="307"/>
        <v>ASSET CLASS MUST BE ALLOCATED</v>
      </c>
      <c r="DVL13" s="277" t="str">
        <f t="shared" si="307"/>
        <v>ASSET CLASS MUST BE ALLOCATED</v>
      </c>
      <c r="DVM13" s="277" t="str">
        <f t="shared" si="307"/>
        <v>ASSET CLASS MUST BE ALLOCATED</v>
      </c>
      <c r="DVN13" s="277" t="str">
        <f t="shared" si="307"/>
        <v>ASSET CLASS MUST BE ALLOCATED</v>
      </c>
      <c r="DVO13" s="277" t="str">
        <f t="shared" si="307"/>
        <v>ASSET CLASS MUST BE ALLOCATED</v>
      </c>
      <c r="DVP13" s="277" t="str">
        <f t="shared" si="307"/>
        <v>ASSET CLASS MUST BE ALLOCATED</v>
      </c>
      <c r="DVQ13" s="277" t="str">
        <f t="shared" si="307"/>
        <v>ASSET CLASS MUST BE ALLOCATED</v>
      </c>
      <c r="DVR13" s="277" t="str">
        <f t="shared" si="307"/>
        <v>ASSET CLASS MUST BE ALLOCATED</v>
      </c>
      <c r="DVS13" s="277" t="str">
        <f t="shared" si="307"/>
        <v>ASSET CLASS MUST BE ALLOCATED</v>
      </c>
      <c r="DVT13" s="277" t="str">
        <f t="shared" si="307"/>
        <v>ASSET CLASS MUST BE ALLOCATED</v>
      </c>
      <c r="DVU13" s="277" t="str">
        <f t="shared" si="307"/>
        <v>ASSET CLASS MUST BE ALLOCATED</v>
      </c>
      <c r="DVV13" s="277" t="str">
        <f t="shared" si="307"/>
        <v>ASSET CLASS MUST BE ALLOCATED</v>
      </c>
      <c r="DVW13" s="277" t="str">
        <f t="shared" si="307"/>
        <v>ASSET CLASS MUST BE ALLOCATED</v>
      </c>
      <c r="DVX13" s="277" t="str">
        <f t="shared" si="307"/>
        <v>ASSET CLASS MUST BE ALLOCATED</v>
      </c>
      <c r="DVY13" s="277" t="str">
        <f t="shared" si="307"/>
        <v>ASSET CLASS MUST BE ALLOCATED</v>
      </c>
      <c r="DVZ13" s="277" t="str">
        <f t="shared" si="307"/>
        <v>ASSET CLASS MUST BE ALLOCATED</v>
      </c>
      <c r="DWA13" s="277" t="str">
        <f t="shared" si="307"/>
        <v>ASSET CLASS MUST BE ALLOCATED</v>
      </c>
      <c r="DWB13" s="277" t="str">
        <f t="shared" si="307"/>
        <v>ASSET CLASS MUST BE ALLOCATED</v>
      </c>
      <c r="DWC13" s="277" t="str">
        <f t="shared" si="307"/>
        <v>ASSET CLASS MUST BE ALLOCATED</v>
      </c>
      <c r="DWD13" s="277" t="str">
        <f t="shared" si="307"/>
        <v>ASSET CLASS MUST BE ALLOCATED</v>
      </c>
      <c r="DWE13" s="277" t="str">
        <f t="shared" si="307"/>
        <v>ASSET CLASS MUST BE ALLOCATED</v>
      </c>
      <c r="DWF13" s="277" t="str">
        <f t="shared" si="307"/>
        <v>ASSET CLASS MUST BE ALLOCATED</v>
      </c>
      <c r="DWG13" s="277" t="str">
        <f t="shared" si="307"/>
        <v>ASSET CLASS MUST BE ALLOCATED</v>
      </c>
      <c r="DWH13" s="277" t="str">
        <f t="shared" si="307"/>
        <v>ASSET CLASS MUST BE ALLOCATED</v>
      </c>
      <c r="DWI13" s="277" t="str">
        <f t="shared" si="307"/>
        <v>ASSET CLASS MUST BE ALLOCATED</v>
      </c>
      <c r="DWJ13" s="277" t="str">
        <f t="shared" si="307"/>
        <v>ASSET CLASS MUST BE ALLOCATED</v>
      </c>
      <c r="DWK13" s="277" t="str">
        <f t="shared" si="307"/>
        <v>ASSET CLASS MUST BE ALLOCATED</v>
      </c>
      <c r="DWL13" s="277" t="str">
        <f t="shared" si="307"/>
        <v>ASSET CLASS MUST BE ALLOCATED</v>
      </c>
      <c r="DWM13" s="277" t="str">
        <f t="shared" si="307"/>
        <v>ASSET CLASS MUST BE ALLOCATED</v>
      </c>
      <c r="DWN13" s="277" t="str">
        <f t="shared" si="307"/>
        <v>ASSET CLASS MUST BE ALLOCATED</v>
      </c>
      <c r="DWO13" s="277" t="str">
        <f t="shared" si="307"/>
        <v>ASSET CLASS MUST BE ALLOCATED</v>
      </c>
      <c r="DWP13" s="277" t="str">
        <f t="shared" si="307"/>
        <v>ASSET CLASS MUST BE ALLOCATED</v>
      </c>
      <c r="DWQ13" s="277" t="str">
        <f t="shared" si="307"/>
        <v>ASSET CLASS MUST BE ALLOCATED</v>
      </c>
      <c r="DWR13" s="277" t="str">
        <f t="shared" si="307"/>
        <v>ASSET CLASS MUST BE ALLOCATED</v>
      </c>
      <c r="DWS13" s="277" t="str">
        <f t="shared" si="307"/>
        <v>ASSET CLASS MUST BE ALLOCATED</v>
      </c>
      <c r="DWT13" s="277" t="str">
        <f t="shared" si="307"/>
        <v>ASSET CLASS MUST BE ALLOCATED</v>
      </c>
      <c r="DWU13" s="277" t="str">
        <f t="shared" si="307"/>
        <v>ASSET CLASS MUST BE ALLOCATED</v>
      </c>
      <c r="DWV13" s="277" t="str">
        <f t="shared" si="307"/>
        <v>ASSET CLASS MUST BE ALLOCATED</v>
      </c>
      <c r="DWW13" s="277" t="str">
        <f t="shared" si="307"/>
        <v>ASSET CLASS MUST BE ALLOCATED</v>
      </c>
      <c r="DWX13" s="277" t="str">
        <f t="shared" si="307"/>
        <v>ASSET CLASS MUST BE ALLOCATED</v>
      </c>
      <c r="DWY13" s="277" t="str">
        <f t="shared" si="307"/>
        <v>ASSET CLASS MUST BE ALLOCATED</v>
      </c>
      <c r="DWZ13" s="277" t="str">
        <f t="shared" si="307"/>
        <v>ASSET CLASS MUST BE ALLOCATED</v>
      </c>
      <c r="DXA13" s="277" t="str">
        <f t="shared" si="307"/>
        <v>ASSET CLASS MUST BE ALLOCATED</v>
      </c>
      <c r="DXB13" s="277" t="str">
        <f t="shared" ref="DXB13:DZM13" si="308">IF(DXB14="","ASSET CLASS MUST BE ALLOCATED",IF(DXB7="Non-capitalised",IF(DXB14="Non-capitalised project","","Non capitalised project asset class must be selected"),""))</f>
        <v>ASSET CLASS MUST BE ALLOCATED</v>
      </c>
      <c r="DXC13" s="277" t="str">
        <f t="shared" si="308"/>
        <v>ASSET CLASS MUST BE ALLOCATED</v>
      </c>
      <c r="DXD13" s="277" t="str">
        <f t="shared" si="308"/>
        <v>ASSET CLASS MUST BE ALLOCATED</v>
      </c>
      <c r="DXE13" s="277" t="str">
        <f t="shared" si="308"/>
        <v>ASSET CLASS MUST BE ALLOCATED</v>
      </c>
      <c r="DXF13" s="277" t="str">
        <f t="shared" si="308"/>
        <v>ASSET CLASS MUST BE ALLOCATED</v>
      </c>
      <c r="DXG13" s="277" t="str">
        <f t="shared" si="308"/>
        <v>ASSET CLASS MUST BE ALLOCATED</v>
      </c>
      <c r="DXH13" s="277" t="str">
        <f t="shared" si="308"/>
        <v>ASSET CLASS MUST BE ALLOCATED</v>
      </c>
      <c r="DXI13" s="277" t="str">
        <f t="shared" si="308"/>
        <v>ASSET CLASS MUST BE ALLOCATED</v>
      </c>
      <c r="DXJ13" s="277" t="str">
        <f t="shared" si="308"/>
        <v>ASSET CLASS MUST BE ALLOCATED</v>
      </c>
      <c r="DXK13" s="277" t="str">
        <f t="shared" si="308"/>
        <v>ASSET CLASS MUST BE ALLOCATED</v>
      </c>
      <c r="DXL13" s="277" t="str">
        <f t="shared" si="308"/>
        <v>ASSET CLASS MUST BE ALLOCATED</v>
      </c>
      <c r="DXM13" s="277" t="str">
        <f t="shared" si="308"/>
        <v>ASSET CLASS MUST BE ALLOCATED</v>
      </c>
      <c r="DXN13" s="277" t="str">
        <f t="shared" si="308"/>
        <v>ASSET CLASS MUST BE ALLOCATED</v>
      </c>
      <c r="DXO13" s="277" t="str">
        <f t="shared" si="308"/>
        <v>ASSET CLASS MUST BE ALLOCATED</v>
      </c>
      <c r="DXP13" s="277" t="str">
        <f t="shared" si="308"/>
        <v>ASSET CLASS MUST BE ALLOCATED</v>
      </c>
      <c r="DXQ13" s="277" t="str">
        <f t="shared" si="308"/>
        <v>ASSET CLASS MUST BE ALLOCATED</v>
      </c>
      <c r="DXR13" s="277" t="str">
        <f t="shared" si="308"/>
        <v>ASSET CLASS MUST BE ALLOCATED</v>
      </c>
      <c r="DXS13" s="277" t="str">
        <f t="shared" si="308"/>
        <v>ASSET CLASS MUST BE ALLOCATED</v>
      </c>
      <c r="DXT13" s="277" t="str">
        <f t="shared" si="308"/>
        <v>ASSET CLASS MUST BE ALLOCATED</v>
      </c>
      <c r="DXU13" s="277" t="str">
        <f t="shared" si="308"/>
        <v>ASSET CLASS MUST BE ALLOCATED</v>
      </c>
      <c r="DXV13" s="277" t="str">
        <f t="shared" si="308"/>
        <v>ASSET CLASS MUST BE ALLOCATED</v>
      </c>
      <c r="DXW13" s="277" t="str">
        <f t="shared" si="308"/>
        <v>ASSET CLASS MUST BE ALLOCATED</v>
      </c>
      <c r="DXX13" s="277" t="str">
        <f t="shared" si="308"/>
        <v>ASSET CLASS MUST BE ALLOCATED</v>
      </c>
      <c r="DXY13" s="277" t="str">
        <f t="shared" si="308"/>
        <v>ASSET CLASS MUST BE ALLOCATED</v>
      </c>
      <c r="DXZ13" s="277" t="str">
        <f t="shared" si="308"/>
        <v>ASSET CLASS MUST BE ALLOCATED</v>
      </c>
      <c r="DYA13" s="277" t="str">
        <f t="shared" si="308"/>
        <v>ASSET CLASS MUST BE ALLOCATED</v>
      </c>
      <c r="DYB13" s="277" t="str">
        <f t="shared" si="308"/>
        <v>ASSET CLASS MUST BE ALLOCATED</v>
      </c>
      <c r="DYC13" s="277" t="str">
        <f t="shared" si="308"/>
        <v>ASSET CLASS MUST BE ALLOCATED</v>
      </c>
      <c r="DYD13" s="277" t="str">
        <f t="shared" si="308"/>
        <v>ASSET CLASS MUST BE ALLOCATED</v>
      </c>
      <c r="DYE13" s="277" t="str">
        <f t="shared" si="308"/>
        <v>ASSET CLASS MUST BE ALLOCATED</v>
      </c>
      <c r="DYF13" s="277" t="str">
        <f t="shared" si="308"/>
        <v>ASSET CLASS MUST BE ALLOCATED</v>
      </c>
      <c r="DYG13" s="277" t="str">
        <f t="shared" si="308"/>
        <v>ASSET CLASS MUST BE ALLOCATED</v>
      </c>
      <c r="DYH13" s="277" t="str">
        <f t="shared" si="308"/>
        <v>ASSET CLASS MUST BE ALLOCATED</v>
      </c>
      <c r="DYI13" s="277" t="str">
        <f t="shared" si="308"/>
        <v>ASSET CLASS MUST BE ALLOCATED</v>
      </c>
      <c r="DYJ13" s="277" t="str">
        <f t="shared" si="308"/>
        <v>ASSET CLASS MUST BE ALLOCATED</v>
      </c>
      <c r="DYK13" s="277" t="str">
        <f t="shared" si="308"/>
        <v>ASSET CLASS MUST BE ALLOCATED</v>
      </c>
      <c r="DYL13" s="277" t="str">
        <f t="shared" si="308"/>
        <v>ASSET CLASS MUST BE ALLOCATED</v>
      </c>
      <c r="DYM13" s="277" t="str">
        <f t="shared" si="308"/>
        <v>ASSET CLASS MUST BE ALLOCATED</v>
      </c>
      <c r="DYN13" s="277" t="str">
        <f t="shared" si="308"/>
        <v>ASSET CLASS MUST BE ALLOCATED</v>
      </c>
      <c r="DYO13" s="277" t="str">
        <f t="shared" si="308"/>
        <v>ASSET CLASS MUST BE ALLOCATED</v>
      </c>
      <c r="DYP13" s="277" t="str">
        <f t="shared" si="308"/>
        <v>ASSET CLASS MUST BE ALLOCATED</v>
      </c>
      <c r="DYQ13" s="277" t="str">
        <f t="shared" si="308"/>
        <v>ASSET CLASS MUST BE ALLOCATED</v>
      </c>
      <c r="DYR13" s="277" t="str">
        <f t="shared" si="308"/>
        <v>ASSET CLASS MUST BE ALLOCATED</v>
      </c>
      <c r="DYS13" s="277" t="str">
        <f t="shared" si="308"/>
        <v>ASSET CLASS MUST BE ALLOCATED</v>
      </c>
      <c r="DYT13" s="277" t="str">
        <f t="shared" si="308"/>
        <v>ASSET CLASS MUST BE ALLOCATED</v>
      </c>
      <c r="DYU13" s="277" t="str">
        <f t="shared" si="308"/>
        <v>ASSET CLASS MUST BE ALLOCATED</v>
      </c>
      <c r="DYV13" s="277" t="str">
        <f t="shared" si="308"/>
        <v>ASSET CLASS MUST BE ALLOCATED</v>
      </c>
      <c r="DYW13" s="277" t="str">
        <f t="shared" si="308"/>
        <v>ASSET CLASS MUST BE ALLOCATED</v>
      </c>
      <c r="DYX13" s="277" t="str">
        <f t="shared" si="308"/>
        <v>ASSET CLASS MUST BE ALLOCATED</v>
      </c>
      <c r="DYY13" s="277" t="str">
        <f t="shared" si="308"/>
        <v>ASSET CLASS MUST BE ALLOCATED</v>
      </c>
      <c r="DYZ13" s="277" t="str">
        <f t="shared" si="308"/>
        <v>ASSET CLASS MUST BE ALLOCATED</v>
      </c>
      <c r="DZA13" s="277" t="str">
        <f t="shared" si="308"/>
        <v>ASSET CLASS MUST BE ALLOCATED</v>
      </c>
      <c r="DZB13" s="277" t="str">
        <f t="shared" si="308"/>
        <v>ASSET CLASS MUST BE ALLOCATED</v>
      </c>
      <c r="DZC13" s="277" t="str">
        <f t="shared" si="308"/>
        <v>ASSET CLASS MUST BE ALLOCATED</v>
      </c>
      <c r="DZD13" s="277" t="str">
        <f t="shared" si="308"/>
        <v>ASSET CLASS MUST BE ALLOCATED</v>
      </c>
      <c r="DZE13" s="277" t="str">
        <f t="shared" si="308"/>
        <v>ASSET CLASS MUST BE ALLOCATED</v>
      </c>
      <c r="DZF13" s="277" t="str">
        <f t="shared" si="308"/>
        <v>ASSET CLASS MUST BE ALLOCATED</v>
      </c>
      <c r="DZG13" s="277" t="str">
        <f t="shared" si="308"/>
        <v>ASSET CLASS MUST BE ALLOCATED</v>
      </c>
      <c r="DZH13" s="277" t="str">
        <f t="shared" si="308"/>
        <v>ASSET CLASS MUST BE ALLOCATED</v>
      </c>
      <c r="DZI13" s="277" t="str">
        <f t="shared" si="308"/>
        <v>ASSET CLASS MUST BE ALLOCATED</v>
      </c>
      <c r="DZJ13" s="277" t="str">
        <f t="shared" si="308"/>
        <v>ASSET CLASS MUST BE ALLOCATED</v>
      </c>
      <c r="DZK13" s="277" t="str">
        <f t="shared" si="308"/>
        <v>ASSET CLASS MUST BE ALLOCATED</v>
      </c>
      <c r="DZL13" s="277" t="str">
        <f t="shared" si="308"/>
        <v>ASSET CLASS MUST BE ALLOCATED</v>
      </c>
      <c r="DZM13" s="277" t="str">
        <f t="shared" si="308"/>
        <v>ASSET CLASS MUST BE ALLOCATED</v>
      </c>
      <c r="DZN13" s="277" t="str">
        <f t="shared" ref="DZN13:EBY13" si="309">IF(DZN14="","ASSET CLASS MUST BE ALLOCATED",IF(DZN7="Non-capitalised",IF(DZN14="Non-capitalised project","","Non capitalised project asset class must be selected"),""))</f>
        <v>ASSET CLASS MUST BE ALLOCATED</v>
      </c>
      <c r="DZO13" s="277" t="str">
        <f t="shared" si="309"/>
        <v>ASSET CLASS MUST BE ALLOCATED</v>
      </c>
      <c r="DZP13" s="277" t="str">
        <f t="shared" si="309"/>
        <v>ASSET CLASS MUST BE ALLOCATED</v>
      </c>
      <c r="DZQ13" s="277" t="str">
        <f t="shared" si="309"/>
        <v>ASSET CLASS MUST BE ALLOCATED</v>
      </c>
      <c r="DZR13" s="277" t="str">
        <f t="shared" si="309"/>
        <v>ASSET CLASS MUST BE ALLOCATED</v>
      </c>
      <c r="DZS13" s="277" t="str">
        <f t="shared" si="309"/>
        <v>ASSET CLASS MUST BE ALLOCATED</v>
      </c>
      <c r="DZT13" s="277" t="str">
        <f t="shared" si="309"/>
        <v>ASSET CLASS MUST BE ALLOCATED</v>
      </c>
      <c r="DZU13" s="277" t="str">
        <f t="shared" si="309"/>
        <v>ASSET CLASS MUST BE ALLOCATED</v>
      </c>
      <c r="DZV13" s="277" t="str">
        <f t="shared" si="309"/>
        <v>ASSET CLASS MUST BE ALLOCATED</v>
      </c>
      <c r="DZW13" s="277" t="str">
        <f t="shared" si="309"/>
        <v>ASSET CLASS MUST BE ALLOCATED</v>
      </c>
      <c r="DZX13" s="277" t="str">
        <f t="shared" si="309"/>
        <v>ASSET CLASS MUST BE ALLOCATED</v>
      </c>
      <c r="DZY13" s="277" t="str">
        <f t="shared" si="309"/>
        <v>ASSET CLASS MUST BE ALLOCATED</v>
      </c>
      <c r="DZZ13" s="277" t="str">
        <f t="shared" si="309"/>
        <v>ASSET CLASS MUST BE ALLOCATED</v>
      </c>
      <c r="EAA13" s="277" t="str">
        <f t="shared" si="309"/>
        <v>ASSET CLASS MUST BE ALLOCATED</v>
      </c>
      <c r="EAB13" s="277" t="str">
        <f t="shared" si="309"/>
        <v>ASSET CLASS MUST BE ALLOCATED</v>
      </c>
      <c r="EAC13" s="277" t="str">
        <f t="shared" si="309"/>
        <v>ASSET CLASS MUST BE ALLOCATED</v>
      </c>
      <c r="EAD13" s="277" t="str">
        <f t="shared" si="309"/>
        <v>ASSET CLASS MUST BE ALLOCATED</v>
      </c>
      <c r="EAE13" s="277" t="str">
        <f t="shared" si="309"/>
        <v>ASSET CLASS MUST BE ALLOCATED</v>
      </c>
      <c r="EAF13" s="277" t="str">
        <f t="shared" si="309"/>
        <v>ASSET CLASS MUST BE ALLOCATED</v>
      </c>
      <c r="EAG13" s="277" t="str">
        <f t="shared" si="309"/>
        <v>ASSET CLASS MUST BE ALLOCATED</v>
      </c>
      <c r="EAH13" s="277" t="str">
        <f t="shared" si="309"/>
        <v>ASSET CLASS MUST BE ALLOCATED</v>
      </c>
      <c r="EAI13" s="277" t="str">
        <f t="shared" si="309"/>
        <v>ASSET CLASS MUST BE ALLOCATED</v>
      </c>
      <c r="EAJ13" s="277" t="str">
        <f t="shared" si="309"/>
        <v>ASSET CLASS MUST BE ALLOCATED</v>
      </c>
      <c r="EAK13" s="277" t="str">
        <f t="shared" si="309"/>
        <v>ASSET CLASS MUST BE ALLOCATED</v>
      </c>
      <c r="EAL13" s="277" t="str">
        <f t="shared" si="309"/>
        <v>ASSET CLASS MUST BE ALLOCATED</v>
      </c>
      <c r="EAM13" s="277" t="str">
        <f t="shared" si="309"/>
        <v>ASSET CLASS MUST BE ALLOCATED</v>
      </c>
      <c r="EAN13" s="277" t="str">
        <f t="shared" si="309"/>
        <v>ASSET CLASS MUST BE ALLOCATED</v>
      </c>
      <c r="EAO13" s="277" t="str">
        <f t="shared" si="309"/>
        <v>ASSET CLASS MUST BE ALLOCATED</v>
      </c>
      <c r="EAP13" s="277" t="str">
        <f t="shared" si="309"/>
        <v>ASSET CLASS MUST BE ALLOCATED</v>
      </c>
      <c r="EAQ13" s="277" t="str">
        <f t="shared" si="309"/>
        <v>ASSET CLASS MUST BE ALLOCATED</v>
      </c>
      <c r="EAR13" s="277" t="str">
        <f t="shared" si="309"/>
        <v>ASSET CLASS MUST BE ALLOCATED</v>
      </c>
      <c r="EAS13" s="277" t="str">
        <f t="shared" si="309"/>
        <v>ASSET CLASS MUST BE ALLOCATED</v>
      </c>
      <c r="EAT13" s="277" t="str">
        <f t="shared" si="309"/>
        <v>ASSET CLASS MUST BE ALLOCATED</v>
      </c>
      <c r="EAU13" s="277" t="str">
        <f t="shared" si="309"/>
        <v>ASSET CLASS MUST BE ALLOCATED</v>
      </c>
      <c r="EAV13" s="277" t="str">
        <f t="shared" si="309"/>
        <v>ASSET CLASS MUST BE ALLOCATED</v>
      </c>
      <c r="EAW13" s="277" t="str">
        <f t="shared" si="309"/>
        <v>ASSET CLASS MUST BE ALLOCATED</v>
      </c>
      <c r="EAX13" s="277" t="str">
        <f t="shared" si="309"/>
        <v>ASSET CLASS MUST BE ALLOCATED</v>
      </c>
      <c r="EAY13" s="277" t="str">
        <f t="shared" si="309"/>
        <v>ASSET CLASS MUST BE ALLOCATED</v>
      </c>
      <c r="EAZ13" s="277" t="str">
        <f t="shared" si="309"/>
        <v>ASSET CLASS MUST BE ALLOCATED</v>
      </c>
      <c r="EBA13" s="277" t="str">
        <f t="shared" si="309"/>
        <v>ASSET CLASS MUST BE ALLOCATED</v>
      </c>
      <c r="EBB13" s="277" t="str">
        <f t="shared" si="309"/>
        <v>ASSET CLASS MUST BE ALLOCATED</v>
      </c>
      <c r="EBC13" s="277" t="str">
        <f t="shared" si="309"/>
        <v>ASSET CLASS MUST BE ALLOCATED</v>
      </c>
      <c r="EBD13" s="277" t="str">
        <f t="shared" si="309"/>
        <v>ASSET CLASS MUST BE ALLOCATED</v>
      </c>
      <c r="EBE13" s="277" t="str">
        <f t="shared" si="309"/>
        <v>ASSET CLASS MUST BE ALLOCATED</v>
      </c>
      <c r="EBF13" s="277" t="str">
        <f t="shared" si="309"/>
        <v>ASSET CLASS MUST BE ALLOCATED</v>
      </c>
      <c r="EBG13" s="277" t="str">
        <f t="shared" si="309"/>
        <v>ASSET CLASS MUST BE ALLOCATED</v>
      </c>
      <c r="EBH13" s="277" t="str">
        <f t="shared" si="309"/>
        <v>ASSET CLASS MUST BE ALLOCATED</v>
      </c>
      <c r="EBI13" s="277" t="str">
        <f t="shared" si="309"/>
        <v>ASSET CLASS MUST BE ALLOCATED</v>
      </c>
      <c r="EBJ13" s="277" t="str">
        <f t="shared" si="309"/>
        <v>ASSET CLASS MUST BE ALLOCATED</v>
      </c>
      <c r="EBK13" s="277" t="str">
        <f t="shared" si="309"/>
        <v>ASSET CLASS MUST BE ALLOCATED</v>
      </c>
      <c r="EBL13" s="277" t="str">
        <f t="shared" si="309"/>
        <v>ASSET CLASS MUST BE ALLOCATED</v>
      </c>
      <c r="EBM13" s="277" t="str">
        <f t="shared" si="309"/>
        <v>ASSET CLASS MUST BE ALLOCATED</v>
      </c>
      <c r="EBN13" s="277" t="str">
        <f t="shared" si="309"/>
        <v>ASSET CLASS MUST BE ALLOCATED</v>
      </c>
      <c r="EBO13" s="277" t="str">
        <f t="shared" si="309"/>
        <v>ASSET CLASS MUST BE ALLOCATED</v>
      </c>
      <c r="EBP13" s="277" t="str">
        <f t="shared" si="309"/>
        <v>ASSET CLASS MUST BE ALLOCATED</v>
      </c>
      <c r="EBQ13" s="277" t="str">
        <f t="shared" si="309"/>
        <v>ASSET CLASS MUST BE ALLOCATED</v>
      </c>
      <c r="EBR13" s="277" t="str">
        <f t="shared" si="309"/>
        <v>ASSET CLASS MUST BE ALLOCATED</v>
      </c>
      <c r="EBS13" s="277" t="str">
        <f t="shared" si="309"/>
        <v>ASSET CLASS MUST BE ALLOCATED</v>
      </c>
      <c r="EBT13" s="277" t="str">
        <f t="shared" si="309"/>
        <v>ASSET CLASS MUST BE ALLOCATED</v>
      </c>
      <c r="EBU13" s="277" t="str">
        <f t="shared" si="309"/>
        <v>ASSET CLASS MUST BE ALLOCATED</v>
      </c>
      <c r="EBV13" s="277" t="str">
        <f t="shared" si="309"/>
        <v>ASSET CLASS MUST BE ALLOCATED</v>
      </c>
      <c r="EBW13" s="277" t="str">
        <f t="shared" si="309"/>
        <v>ASSET CLASS MUST BE ALLOCATED</v>
      </c>
      <c r="EBX13" s="277" t="str">
        <f t="shared" si="309"/>
        <v>ASSET CLASS MUST BE ALLOCATED</v>
      </c>
      <c r="EBY13" s="277" t="str">
        <f t="shared" si="309"/>
        <v>ASSET CLASS MUST BE ALLOCATED</v>
      </c>
      <c r="EBZ13" s="277" t="str">
        <f t="shared" ref="EBZ13:EEK13" si="310">IF(EBZ14="","ASSET CLASS MUST BE ALLOCATED",IF(EBZ7="Non-capitalised",IF(EBZ14="Non-capitalised project","","Non capitalised project asset class must be selected"),""))</f>
        <v>ASSET CLASS MUST BE ALLOCATED</v>
      </c>
      <c r="ECA13" s="277" t="str">
        <f t="shared" si="310"/>
        <v>ASSET CLASS MUST BE ALLOCATED</v>
      </c>
      <c r="ECB13" s="277" t="str">
        <f t="shared" si="310"/>
        <v>ASSET CLASS MUST BE ALLOCATED</v>
      </c>
      <c r="ECC13" s="277" t="str">
        <f t="shared" si="310"/>
        <v>ASSET CLASS MUST BE ALLOCATED</v>
      </c>
      <c r="ECD13" s="277" t="str">
        <f t="shared" si="310"/>
        <v>ASSET CLASS MUST BE ALLOCATED</v>
      </c>
      <c r="ECE13" s="277" t="str">
        <f t="shared" si="310"/>
        <v>ASSET CLASS MUST BE ALLOCATED</v>
      </c>
      <c r="ECF13" s="277" t="str">
        <f t="shared" si="310"/>
        <v>ASSET CLASS MUST BE ALLOCATED</v>
      </c>
      <c r="ECG13" s="277" t="str">
        <f t="shared" si="310"/>
        <v>ASSET CLASS MUST BE ALLOCATED</v>
      </c>
      <c r="ECH13" s="277" t="str">
        <f t="shared" si="310"/>
        <v>ASSET CLASS MUST BE ALLOCATED</v>
      </c>
      <c r="ECI13" s="277" t="str">
        <f t="shared" si="310"/>
        <v>ASSET CLASS MUST BE ALLOCATED</v>
      </c>
      <c r="ECJ13" s="277" t="str">
        <f t="shared" si="310"/>
        <v>ASSET CLASS MUST BE ALLOCATED</v>
      </c>
      <c r="ECK13" s="277" t="str">
        <f t="shared" si="310"/>
        <v>ASSET CLASS MUST BE ALLOCATED</v>
      </c>
      <c r="ECL13" s="277" t="str">
        <f t="shared" si="310"/>
        <v>ASSET CLASS MUST BE ALLOCATED</v>
      </c>
      <c r="ECM13" s="277" t="str">
        <f t="shared" si="310"/>
        <v>ASSET CLASS MUST BE ALLOCATED</v>
      </c>
      <c r="ECN13" s="277" t="str">
        <f t="shared" si="310"/>
        <v>ASSET CLASS MUST BE ALLOCATED</v>
      </c>
      <c r="ECO13" s="277" t="str">
        <f t="shared" si="310"/>
        <v>ASSET CLASS MUST BE ALLOCATED</v>
      </c>
      <c r="ECP13" s="277" t="str">
        <f t="shared" si="310"/>
        <v>ASSET CLASS MUST BE ALLOCATED</v>
      </c>
      <c r="ECQ13" s="277" t="str">
        <f t="shared" si="310"/>
        <v>ASSET CLASS MUST BE ALLOCATED</v>
      </c>
      <c r="ECR13" s="277" t="str">
        <f t="shared" si="310"/>
        <v>ASSET CLASS MUST BE ALLOCATED</v>
      </c>
      <c r="ECS13" s="277" t="str">
        <f t="shared" si="310"/>
        <v>ASSET CLASS MUST BE ALLOCATED</v>
      </c>
      <c r="ECT13" s="277" t="str">
        <f t="shared" si="310"/>
        <v>ASSET CLASS MUST BE ALLOCATED</v>
      </c>
      <c r="ECU13" s="277" t="str">
        <f t="shared" si="310"/>
        <v>ASSET CLASS MUST BE ALLOCATED</v>
      </c>
      <c r="ECV13" s="277" t="str">
        <f t="shared" si="310"/>
        <v>ASSET CLASS MUST BE ALLOCATED</v>
      </c>
      <c r="ECW13" s="277" t="str">
        <f t="shared" si="310"/>
        <v>ASSET CLASS MUST BE ALLOCATED</v>
      </c>
      <c r="ECX13" s="277" t="str">
        <f t="shared" si="310"/>
        <v>ASSET CLASS MUST BE ALLOCATED</v>
      </c>
      <c r="ECY13" s="277" t="str">
        <f t="shared" si="310"/>
        <v>ASSET CLASS MUST BE ALLOCATED</v>
      </c>
      <c r="ECZ13" s="277" t="str">
        <f t="shared" si="310"/>
        <v>ASSET CLASS MUST BE ALLOCATED</v>
      </c>
      <c r="EDA13" s="277" t="str">
        <f t="shared" si="310"/>
        <v>ASSET CLASS MUST BE ALLOCATED</v>
      </c>
      <c r="EDB13" s="277" t="str">
        <f t="shared" si="310"/>
        <v>ASSET CLASS MUST BE ALLOCATED</v>
      </c>
      <c r="EDC13" s="277" t="str">
        <f t="shared" si="310"/>
        <v>ASSET CLASS MUST BE ALLOCATED</v>
      </c>
      <c r="EDD13" s="277" t="str">
        <f t="shared" si="310"/>
        <v>ASSET CLASS MUST BE ALLOCATED</v>
      </c>
      <c r="EDE13" s="277" t="str">
        <f t="shared" si="310"/>
        <v>ASSET CLASS MUST BE ALLOCATED</v>
      </c>
      <c r="EDF13" s="277" t="str">
        <f t="shared" si="310"/>
        <v>ASSET CLASS MUST BE ALLOCATED</v>
      </c>
      <c r="EDG13" s="277" t="str">
        <f t="shared" si="310"/>
        <v>ASSET CLASS MUST BE ALLOCATED</v>
      </c>
      <c r="EDH13" s="277" t="str">
        <f t="shared" si="310"/>
        <v>ASSET CLASS MUST BE ALLOCATED</v>
      </c>
      <c r="EDI13" s="277" t="str">
        <f t="shared" si="310"/>
        <v>ASSET CLASS MUST BE ALLOCATED</v>
      </c>
      <c r="EDJ13" s="277" t="str">
        <f t="shared" si="310"/>
        <v>ASSET CLASS MUST BE ALLOCATED</v>
      </c>
      <c r="EDK13" s="277" t="str">
        <f t="shared" si="310"/>
        <v>ASSET CLASS MUST BE ALLOCATED</v>
      </c>
      <c r="EDL13" s="277" t="str">
        <f t="shared" si="310"/>
        <v>ASSET CLASS MUST BE ALLOCATED</v>
      </c>
      <c r="EDM13" s="277" t="str">
        <f t="shared" si="310"/>
        <v>ASSET CLASS MUST BE ALLOCATED</v>
      </c>
      <c r="EDN13" s="277" t="str">
        <f t="shared" si="310"/>
        <v>ASSET CLASS MUST BE ALLOCATED</v>
      </c>
      <c r="EDO13" s="277" t="str">
        <f t="shared" si="310"/>
        <v>ASSET CLASS MUST BE ALLOCATED</v>
      </c>
      <c r="EDP13" s="277" t="str">
        <f t="shared" si="310"/>
        <v>ASSET CLASS MUST BE ALLOCATED</v>
      </c>
      <c r="EDQ13" s="277" t="str">
        <f t="shared" si="310"/>
        <v>ASSET CLASS MUST BE ALLOCATED</v>
      </c>
      <c r="EDR13" s="277" t="str">
        <f t="shared" si="310"/>
        <v>ASSET CLASS MUST BE ALLOCATED</v>
      </c>
      <c r="EDS13" s="277" t="str">
        <f t="shared" si="310"/>
        <v>ASSET CLASS MUST BE ALLOCATED</v>
      </c>
      <c r="EDT13" s="277" t="str">
        <f t="shared" si="310"/>
        <v>ASSET CLASS MUST BE ALLOCATED</v>
      </c>
      <c r="EDU13" s="277" t="str">
        <f t="shared" si="310"/>
        <v>ASSET CLASS MUST BE ALLOCATED</v>
      </c>
      <c r="EDV13" s="277" t="str">
        <f t="shared" si="310"/>
        <v>ASSET CLASS MUST BE ALLOCATED</v>
      </c>
      <c r="EDW13" s="277" t="str">
        <f t="shared" si="310"/>
        <v>ASSET CLASS MUST BE ALLOCATED</v>
      </c>
      <c r="EDX13" s="277" t="str">
        <f t="shared" si="310"/>
        <v>ASSET CLASS MUST BE ALLOCATED</v>
      </c>
      <c r="EDY13" s="277" t="str">
        <f t="shared" si="310"/>
        <v>ASSET CLASS MUST BE ALLOCATED</v>
      </c>
      <c r="EDZ13" s="277" t="str">
        <f t="shared" si="310"/>
        <v>ASSET CLASS MUST BE ALLOCATED</v>
      </c>
      <c r="EEA13" s="277" t="str">
        <f t="shared" si="310"/>
        <v>ASSET CLASS MUST BE ALLOCATED</v>
      </c>
      <c r="EEB13" s="277" t="str">
        <f t="shared" si="310"/>
        <v>ASSET CLASS MUST BE ALLOCATED</v>
      </c>
      <c r="EEC13" s="277" t="str">
        <f t="shared" si="310"/>
        <v>ASSET CLASS MUST BE ALLOCATED</v>
      </c>
      <c r="EED13" s="277" t="str">
        <f t="shared" si="310"/>
        <v>ASSET CLASS MUST BE ALLOCATED</v>
      </c>
      <c r="EEE13" s="277" t="str">
        <f t="shared" si="310"/>
        <v>ASSET CLASS MUST BE ALLOCATED</v>
      </c>
      <c r="EEF13" s="277" t="str">
        <f t="shared" si="310"/>
        <v>ASSET CLASS MUST BE ALLOCATED</v>
      </c>
      <c r="EEG13" s="277" t="str">
        <f t="shared" si="310"/>
        <v>ASSET CLASS MUST BE ALLOCATED</v>
      </c>
      <c r="EEH13" s="277" t="str">
        <f t="shared" si="310"/>
        <v>ASSET CLASS MUST BE ALLOCATED</v>
      </c>
      <c r="EEI13" s="277" t="str">
        <f t="shared" si="310"/>
        <v>ASSET CLASS MUST BE ALLOCATED</v>
      </c>
      <c r="EEJ13" s="277" t="str">
        <f t="shared" si="310"/>
        <v>ASSET CLASS MUST BE ALLOCATED</v>
      </c>
      <c r="EEK13" s="277" t="str">
        <f t="shared" si="310"/>
        <v>ASSET CLASS MUST BE ALLOCATED</v>
      </c>
      <c r="EEL13" s="277" t="str">
        <f t="shared" ref="EEL13:EGW13" si="311">IF(EEL14="","ASSET CLASS MUST BE ALLOCATED",IF(EEL7="Non-capitalised",IF(EEL14="Non-capitalised project","","Non capitalised project asset class must be selected"),""))</f>
        <v>ASSET CLASS MUST BE ALLOCATED</v>
      </c>
      <c r="EEM13" s="277" t="str">
        <f t="shared" si="311"/>
        <v>ASSET CLASS MUST BE ALLOCATED</v>
      </c>
      <c r="EEN13" s="277" t="str">
        <f t="shared" si="311"/>
        <v>ASSET CLASS MUST BE ALLOCATED</v>
      </c>
      <c r="EEO13" s="277" t="str">
        <f t="shared" si="311"/>
        <v>ASSET CLASS MUST BE ALLOCATED</v>
      </c>
      <c r="EEP13" s="277" t="str">
        <f t="shared" si="311"/>
        <v>ASSET CLASS MUST BE ALLOCATED</v>
      </c>
      <c r="EEQ13" s="277" t="str">
        <f t="shared" si="311"/>
        <v>ASSET CLASS MUST BE ALLOCATED</v>
      </c>
      <c r="EER13" s="277" t="str">
        <f t="shared" si="311"/>
        <v>ASSET CLASS MUST BE ALLOCATED</v>
      </c>
      <c r="EES13" s="277" t="str">
        <f t="shared" si="311"/>
        <v>ASSET CLASS MUST BE ALLOCATED</v>
      </c>
      <c r="EET13" s="277" t="str">
        <f t="shared" si="311"/>
        <v>ASSET CLASS MUST BE ALLOCATED</v>
      </c>
      <c r="EEU13" s="277" t="str">
        <f t="shared" si="311"/>
        <v>ASSET CLASS MUST BE ALLOCATED</v>
      </c>
      <c r="EEV13" s="277" t="str">
        <f t="shared" si="311"/>
        <v>ASSET CLASS MUST BE ALLOCATED</v>
      </c>
      <c r="EEW13" s="277" t="str">
        <f t="shared" si="311"/>
        <v>ASSET CLASS MUST BE ALLOCATED</v>
      </c>
      <c r="EEX13" s="277" t="str">
        <f t="shared" si="311"/>
        <v>ASSET CLASS MUST BE ALLOCATED</v>
      </c>
      <c r="EEY13" s="277" t="str">
        <f t="shared" si="311"/>
        <v>ASSET CLASS MUST BE ALLOCATED</v>
      </c>
      <c r="EEZ13" s="277" t="str">
        <f t="shared" si="311"/>
        <v>ASSET CLASS MUST BE ALLOCATED</v>
      </c>
      <c r="EFA13" s="277" t="str">
        <f t="shared" si="311"/>
        <v>ASSET CLASS MUST BE ALLOCATED</v>
      </c>
      <c r="EFB13" s="277" t="str">
        <f t="shared" si="311"/>
        <v>ASSET CLASS MUST BE ALLOCATED</v>
      </c>
      <c r="EFC13" s="277" t="str">
        <f t="shared" si="311"/>
        <v>ASSET CLASS MUST BE ALLOCATED</v>
      </c>
      <c r="EFD13" s="277" t="str">
        <f t="shared" si="311"/>
        <v>ASSET CLASS MUST BE ALLOCATED</v>
      </c>
      <c r="EFE13" s="277" t="str">
        <f t="shared" si="311"/>
        <v>ASSET CLASS MUST BE ALLOCATED</v>
      </c>
      <c r="EFF13" s="277" t="str">
        <f t="shared" si="311"/>
        <v>ASSET CLASS MUST BE ALLOCATED</v>
      </c>
      <c r="EFG13" s="277" t="str">
        <f t="shared" si="311"/>
        <v>ASSET CLASS MUST BE ALLOCATED</v>
      </c>
      <c r="EFH13" s="277" t="str">
        <f t="shared" si="311"/>
        <v>ASSET CLASS MUST BE ALLOCATED</v>
      </c>
      <c r="EFI13" s="277" t="str">
        <f t="shared" si="311"/>
        <v>ASSET CLASS MUST BE ALLOCATED</v>
      </c>
      <c r="EFJ13" s="277" t="str">
        <f t="shared" si="311"/>
        <v>ASSET CLASS MUST BE ALLOCATED</v>
      </c>
      <c r="EFK13" s="277" t="str">
        <f t="shared" si="311"/>
        <v>ASSET CLASS MUST BE ALLOCATED</v>
      </c>
      <c r="EFL13" s="277" t="str">
        <f t="shared" si="311"/>
        <v>ASSET CLASS MUST BE ALLOCATED</v>
      </c>
      <c r="EFM13" s="277" t="str">
        <f t="shared" si="311"/>
        <v>ASSET CLASS MUST BE ALLOCATED</v>
      </c>
      <c r="EFN13" s="277" t="str">
        <f t="shared" si="311"/>
        <v>ASSET CLASS MUST BE ALLOCATED</v>
      </c>
      <c r="EFO13" s="277" t="str">
        <f t="shared" si="311"/>
        <v>ASSET CLASS MUST BE ALLOCATED</v>
      </c>
      <c r="EFP13" s="277" t="str">
        <f t="shared" si="311"/>
        <v>ASSET CLASS MUST BE ALLOCATED</v>
      </c>
      <c r="EFQ13" s="277" t="str">
        <f t="shared" si="311"/>
        <v>ASSET CLASS MUST BE ALLOCATED</v>
      </c>
      <c r="EFR13" s="277" t="str">
        <f t="shared" si="311"/>
        <v>ASSET CLASS MUST BE ALLOCATED</v>
      </c>
      <c r="EFS13" s="277" t="str">
        <f t="shared" si="311"/>
        <v>ASSET CLASS MUST BE ALLOCATED</v>
      </c>
      <c r="EFT13" s="277" t="str">
        <f t="shared" si="311"/>
        <v>ASSET CLASS MUST BE ALLOCATED</v>
      </c>
      <c r="EFU13" s="277" t="str">
        <f t="shared" si="311"/>
        <v>ASSET CLASS MUST BE ALLOCATED</v>
      </c>
      <c r="EFV13" s="277" t="str">
        <f t="shared" si="311"/>
        <v>ASSET CLASS MUST BE ALLOCATED</v>
      </c>
      <c r="EFW13" s="277" t="str">
        <f t="shared" si="311"/>
        <v>ASSET CLASS MUST BE ALLOCATED</v>
      </c>
      <c r="EFX13" s="277" t="str">
        <f t="shared" si="311"/>
        <v>ASSET CLASS MUST BE ALLOCATED</v>
      </c>
      <c r="EFY13" s="277" t="str">
        <f t="shared" si="311"/>
        <v>ASSET CLASS MUST BE ALLOCATED</v>
      </c>
      <c r="EFZ13" s="277" t="str">
        <f t="shared" si="311"/>
        <v>ASSET CLASS MUST BE ALLOCATED</v>
      </c>
      <c r="EGA13" s="277" t="str">
        <f t="shared" si="311"/>
        <v>ASSET CLASS MUST BE ALLOCATED</v>
      </c>
      <c r="EGB13" s="277" t="str">
        <f t="shared" si="311"/>
        <v>ASSET CLASS MUST BE ALLOCATED</v>
      </c>
      <c r="EGC13" s="277" t="str">
        <f t="shared" si="311"/>
        <v>ASSET CLASS MUST BE ALLOCATED</v>
      </c>
      <c r="EGD13" s="277" t="str">
        <f t="shared" si="311"/>
        <v>ASSET CLASS MUST BE ALLOCATED</v>
      </c>
      <c r="EGE13" s="277" t="str">
        <f t="shared" si="311"/>
        <v>ASSET CLASS MUST BE ALLOCATED</v>
      </c>
      <c r="EGF13" s="277" t="str">
        <f t="shared" si="311"/>
        <v>ASSET CLASS MUST BE ALLOCATED</v>
      </c>
      <c r="EGG13" s="277" t="str">
        <f t="shared" si="311"/>
        <v>ASSET CLASS MUST BE ALLOCATED</v>
      </c>
      <c r="EGH13" s="277" t="str">
        <f t="shared" si="311"/>
        <v>ASSET CLASS MUST BE ALLOCATED</v>
      </c>
      <c r="EGI13" s="277" t="str">
        <f t="shared" si="311"/>
        <v>ASSET CLASS MUST BE ALLOCATED</v>
      </c>
      <c r="EGJ13" s="277" t="str">
        <f t="shared" si="311"/>
        <v>ASSET CLASS MUST BE ALLOCATED</v>
      </c>
      <c r="EGK13" s="277" t="str">
        <f t="shared" si="311"/>
        <v>ASSET CLASS MUST BE ALLOCATED</v>
      </c>
      <c r="EGL13" s="277" t="str">
        <f t="shared" si="311"/>
        <v>ASSET CLASS MUST BE ALLOCATED</v>
      </c>
      <c r="EGM13" s="277" t="str">
        <f t="shared" si="311"/>
        <v>ASSET CLASS MUST BE ALLOCATED</v>
      </c>
      <c r="EGN13" s="277" t="str">
        <f t="shared" si="311"/>
        <v>ASSET CLASS MUST BE ALLOCATED</v>
      </c>
      <c r="EGO13" s="277" t="str">
        <f t="shared" si="311"/>
        <v>ASSET CLASS MUST BE ALLOCATED</v>
      </c>
      <c r="EGP13" s="277" t="str">
        <f t="shared" si="311"/>
        <v>ASSET CLASS MUST BE ALLOCATED</v>
      </c>
      <c r="EGQ13" s="277" t="str">
        <f t="shared" si="311"/>
        <v>ASSET CLASS MUST BE ALLOCATED</v>
      </c>
      <c r="EGR13" s="277" t="str">
        <f t="shared" si="311"/>
        <v>ASSET CLASS MUST BE ALLOCATED</v>
      </c>
      <c r="EGS13" s="277" t="str">
        <f t="shared" si="311"/>
        <v>ASSET CLASS MUST BE ALLOCATED</v>
      </c>
      <c r="EGT13" s="277" t="str">
        <f t="shared" si="311"/>
        <v>ASSET CLASS MUST BE ALLOCATED</v>
      </c>
      <c r="EGU13" s="277" t="str">
        <f t="shared" si="311"/>
        <v>ASSET CLASS MUST BE ALLOCATED</v>
      </c>
      <c r="EGV13" s="277" t="str">
        <f t="shared" si="311"/>
        <v>ASSET CLASS MUST BE ALLOCATED</v>
      </c>
      <c r="EGW13" s="277" t="str">
        <f t="shared" si="311"/>
        <v>ASSET CLASS MUST BE ALLOCATED</v>
      </c>
      <c r="EGX13" s="277" t="str">
        <f t="shared" ref="EGX13:EJI13" si="312">IF(EGX14="","ASSET CLASS MUST BE ALLOCATED",IF(EGX7="Non-capitalised",IF(EGX14="Non-capitalised project","","Non capitalised project asset class must be selected"),""))</f>
        <v>ASSET CLASS MUST BE ALLOCATED</v>
      </c>
      <c r="EGY13" s="277" t="str">
        <f t="shared" si="312"/>
        <v>ASSET CLASS MUST BE ALLOCATED</v>
      </c>
      <c r="EGZ13" s="277" t="str">
        <f t="shared" si="312"/>
        <v>ASSET CLASS MUST BE ALLOCATED</v>
      </c>
      <c r="EHA13" s="277" t="str">
        <f t="shared" si="312"/>
        <v>ASSET CLASS MUST BE ALLOCATED</v>
      </c>
      <c r="EHB13" s="277" t="str">
        <f t="shared" si="312"/>
        <v>ASSET CLASS MUST BE ALLOCATED</v>
      </c>
      <c r="EHC13" s="277" t="str">
        <f t="shared" si="312"/>
        <v>ASSET CLASS MUST BE ALLOCATED</v>
      </c>
      <c r="EHD13" s="277" t="str">
        <f t="shared" si="312"/>
        <v>ASSET CLASS MUST BE ALLOCATED</v>
      </c>
      <c r="EHE13" s="277" t="str">
        <f t="shared" si="312"/>
        <v>ASSET CLASS MUST BE ALLOCATED</v>
      </c>
      <c r="EHF13" s="277" t="str">
        <f t="shared" si="312"/>
        <v>ASSET CLASS MUST BE ALLOCATED</v>
      </c>
      <c r="EHG13" s="277" t="str">
        <f t="shared" si="312"/>
        <v>ASSET CLASS MUST BE ALLOCATED</v>
      </c>
      <c r="EHH13" s="277" t="str">
        <f t="shared" si="312"/>
        <v>ASSET CLASS MUST BE ALLOCATED</v>
      </c>
      <c r="EHI13" s="277" t="str">
        <f t="shared" si="312"/>
        <v>ASSET CLASS MUST BE ALLOCATED</v>
      </c>
      <c r="EHJ13" s="277" t="str">
        <f t="shared" si="312"/>
        <v>ASSET CLASS MUST BE ALLOCATED</v>
      </c>
      <c r="EHK13" s="277" t="str">
        <f t="shared" si="312"/>
        <v>ASSET CLASS MUST BE ALLOCATED</v>
      </c>
      <c r="EHL13" s="277" t="str">
        <f t="shared" si="312"/>
        <v>ASSET CLASS MUST BE ALLOCATED</v>
      </c>
      <c r="EHM13" s="277" t="str">
        <f t="shared" si="312"/>
        <v>ASSET CLASS MUST BE ALLOCATED</v>
      </c>
      <c r="EHN13" s="277" t="str">
        <f t="shared" si="312"/>
        <v>ASSET CLASS MUST BE ALLOCATED</v>
      </c>
      <c r="EHO13" s="277" t="str">
        <f t="shared" si="312"/>
        <v>ASSET CLASS MUST BE ALLOCATED</v>
      </c>
      <c r="EHP13" s="277" t="str">
        <f t="shared" si="312"/>
        <v>ASSET CLASS MUST BE ALLOCATED</v>
      </c>
      <c r="EHQ13" s="277" t="str">
        <f t="shared" si="312"/>
        <v>ASSET CLASS MUST BE ALLOCATED</v>
      </c>
      <c r="EHR13" s="277" t="str">
        <f t="shared" si="312"/>
        <v>ASSET CLASS MUST BE ALLOCATED</v>
      </c>
      <c r="EHS13" s="277" t="str">
        <f t="shared" si="312"/>
        <v>ASSET CLASS MUST BE ALLOCATED</v>
      </c>
      <c r="EHT13" s="277" t="str">
        <f t="shared" si="312"/>
        <v>ASSET CLASS MUST BE ALLOCATED</v>
      </c>
      <c r="EHU13" s="277" t="str">
        <f t="shared" si="312"/>
        <v>ASSET CLASS MUST BE ALLOCATED</v>
      </c>
      <c r="EHV13" s="277" t="str">
        <f t="shared" si="312"/>
        <v>ASSET CLASS MUST BE ALLOCATED</v>
      </c>
      <c r="EHW13" s="277" t="str">
        <f t="shared" si="312"/>
        <v>ASSET CLASS MUST BE ALLOCATED</v>
      </c>
      <c r="EHX13" s="277" t="str">
        <f t="shared" si="312"/>
        <v>ASSET CLASS MUST BE ALLOCATED</v>
      </c>
      <c r="EHY13" s="277" t="str">
        <f t="shared" si="312"/>
        <v>ASSET CLASS MUST BE ALLOCATED</v>
      </c>
      <c r="EHZ13" s="277" t="str">
        <f t="shared" si="312"/>
        <v>ASSET CLASS MUST BE ALLOCATED</v>
      </c>
      <c r="EIA13" s="277" t="str">
        <f t="shared" si="312"/>
        <v>ASSET CLASS MUST BE ALLOCATED</v>
      </c>
      <c r="EIB13" s="277" t="str">
        <f t="shared" si="312"/>
        <v>ASSET CLASS MUST BE ALLOCATED</v>
      </c>
      <c r="EIC13" s="277" t="str">
        <f t="shared" si="312"/>
        <v>ASSET CLASS MUST BE ALLOCATED</v>
      </c>
      <c r="EID13" s="277" t="str">
        <f t="shared" si="312"/>
        <v>ASSET CLASS MUST BE ALLOCATED</v>
      </c>
      <c r="EIE13" s="277" t="str">
        <f t="shared" si="312"/>
        <v>ASSET CLASS MUST BE ALLOCATED</v>
      </c>
      <c r="EIF13" s="277" t="str">
        <f t="shared" si="312"/>
        <v>ASSET CLASS MUST BE ALLOCATED</v>
      </c>
      <c r="EIG13" s="277" t="str">
        <f t="shared" si="312"/>
        <v>ASSET CLASS MUST BE ALLOCATED</v>
      </c>
      <c r="EIH13" s="277" t="str">
        <f t="shared" si="312"/>
        <v>ASSET CLASS MUST BE ALLOCATED</v>
      </c>
      <c r="EII13" s="277" t="str">
        <f t="shared" si="312"/>
        <v>ASSET CLASS MUST BE ALLOCATED</v>
      </c>
      <c r="EIJ13" s="277" t="str">
        <f t="shared" si="312"/>
        <v>ASSET CLASS MUST BE ALLOCATED</v>
      </c>
      <c r="EIK13" s="277" t="str">
        <f t="shared" si="312"/>
        <v>ASSET CLASS MUST BE ALLOCATED</v>
      </c>
      <c r="EIL13" s="277" t="str">
        <f t="shared" si="312"/>
        <v>ASSET CLASS MUST BE ALLOCATED</v>
      </c>
      <c r="EIM13" s="277" t="str">
        <f t="shared" si="312"/>
        <v>ASSET CLASS MUST BE ALLOCATED</v>
      </c>
      <c r="EIN13" s="277" t="str">
        <f t="shared" si="312"/>
        <v>ASSET CLASS MUST BE ALLOCATED</v>
      </c>
      <c r="EIO13" s="277" t="str">
        <f t="shared" si="312"/>
        <v>ASSET CLASS MUST BE ALLOCATED</v>
      </c>
      <c r="EIP13" s="277" t="str">
        <f t="shared" si="312"/>
        <v>ASSET CLASS MUST BE ALLOCATED</v>
      </c>
      <c r="EIQ13" s="277" t="str">
        <f t="shared" si="312"/>
        <v>ASSET CLASS MUST BE ALLOCATED</v>
      </c>
      <c r="EIR13" s="277" t="str">
        <f t="shared" si="312"/>
        <v>ASSET CLASS MUST BE ALLOCATED</v>
      </c>
      <c r="EIS13" s="277" t="str">
        <f t="shared" si="312"/>
        <v>ASSET CLASS MUST BE ALLOCATED</v>
      </c>
      <c r="EIT13" s="277" t="str">
        <f t="shared" si="312"/>
        <v>ASSET CLASS MUST BE ALLOCATED</v>
      </c>
      <c r="EIU13" s="277" t="str">
        <f t="shared" si="312"/>
        <v>ASSET CLASS MUST BE ALLOCATED</v>
      </c>
      <c r="EIV13" s="277" t="str">
        <f t="shared" si="312"/>
        <v>ASSET CLASS MUST BE ALLOCATED</v>
      </c>
      <c r="EIW13" s="277" t="str">
        <f t="shared" si="312"/>
        <v>ASSET CLASS MUST BE ALLOCATED</v>
      </c>
      <c r="EIX13" s="277" t="str">
        <f t="shared" si="312"/>
        <v>ASSET CLASS MUST BE ALLOCATED</v>
      </c>
      <c r="EIY13" s="277" t="str">
        <f t="shared" si="312"/>
        <v>ASSET CLASS MUST BE ALLOCATED</v>
      </c>
      <c r="EIZ13" s="277" t="str">
        <f t="shared" si="312"/>
        <v>ASSET CLASS MUST BE ALLOCATED</v>
      </c>
      <c r="EJA13" s="277" t="str">
        <f t="shared" si="312"/>
        <v>ASSET CLASS MUST BE ALLOCATED</v>
      </c>
      <c r="EJB13" s="277" t="str">
        <f t="shared" si="312"/>
        <v>ASSET CLASS MUST BE ALLOCATED</v>
      </c>
      <c r="EJC13" s="277" t="str">
        <f t="shared" si="312"/>
        <v>ASSET CLASS MUST BE ALLOCATED</v>
      </c>
      <c r="EJD13" s="277" t="str">
        <f t="shared" si="312"/>
        <v>ASSET CLASS MUST BE ALLOCATED</v>
      </c>
      <c r="EJE13" s="277" t="str">
        <f t="shared" si="312"/>
        <v>ASSET CLASS MUST BE ALLOCATED</v>
      </c>
      <c r="EJF13" s="277" t="str">
        <f t="shared" si="312"/>
        <v>ASSET CLASS MUST BE ALLOCATED</v>
      </c>
      <c r="EJG13" s="277" t="str">
        <f t="shared" si="312"/>
        <v>ASSET CLASS MUST BE ALLOCATED</v>
      </c>
      <c r="EJH13" s="277" t="str">
        <f t="shared" si="312"/>
        <v>ASSET CLASS MUST BE ALLOCATED</v>
      </c>
      <c r="EJI13" s="277" t="str">
        <f t="shared" si="312"/>
        <v>ASSET CLASS MUST BE ALLOCATED</v>
      </c>
      <c r="EJJ13" s="277" t="str">
        <f t="shared" ref="EJJ13:ELU13" si="313">IF(EJJ14="","ASSET CLASS MUST BE ALLOCATED",IF(EJJ7="Non-capitalised",IF(EJJ14="Non-capitalised project","","Non capitalised project asset class must be selected"),""))</f>
        <v>ASSET CLASS MUST BE ALLOCATED</v>
      </c>
      <c r="EJK13" s="277" t="str">
        <f t="shared" si="313"/>
        <v>ASSET CLASS MUST BE ALLOCATED</v>
      </c>
      <c r="EJL13" s="277" t="str">
        <f t="shared" si="313"/>
        <v>ASSET CLASS MUST BE ALLOCATED</v>
      </c>
      <c r="EJM13" s="277" t="str">
        <f t="shared" si="313"/>
        <v>ASSET CLASS MUST BE ALLOCATED</v>
      </c>
      <c r="EJN13" s="277" t="str">
        <f t="shared" si="313"/>
        <v>ASSET CLASS MUST BE ALLOCATED</v>
      </c>
      <c r="EJO13" s="277" t="str">
        <f t="shared" si="313"/>
        <v>ASSET CLASS MUST BE ALLOCATED</v>
      </c>
      <c r="EJP13" s="277" t="str">
        <f t="shared" si="313"/>
        <v>ASSET CLASS MUST BE ALLOCATED</v>
      </c>
      <c r="EJQ13" s="277" t="str">
        <f t="shared" si="313"/>
        <v>ASSET CLASS MUST BE ALLOCATED</v>
      </c>
      <c r="EJR13" s="277" t="str">
        <f t="shared" si="313"/>
        <v>ASSET CLASS MUST BE ALLOCATED</v>
      </c>
      <c r="EJS13" s="277" t="str">
        <f t="shared" si="313"/>
        <v>ASSET CLASS MUST BE ALLOCATED</v>
      </c>
      <c r="EJT13" s="277" t="str">
        <f t="shared" si="313"/>
        <v>ASSET CLASS MUST BE ALLOCATED</v>
      </c>
      <c r="EJU13" s="277" t="str">
        <f t="shared" si="313"/>
        <v>ASSET CLASS MUST BE ALLOCATED</v>
      </c>
      <c r="EJV13" s="277" t="str">
        <f t="shared" si="313"/>
        <v>ASSET CLASS MUST BE ALLOCATED</v>
      </c>
      <c r="EJW13" s="277" t="str">
        <f t="shared" si="313"/>
        <v>ASSET CLASS MUST BE ALLOCATED</v>
      </c>
      <c r="EJX13" s="277" t="str">
        <f t="shared" si="313"/>
        <v>ASSET CLASS MUST BE ALLOCATED</v>
      </c>
      <c r="EJY13" s="277" t="str">
        <f t="shared" si="313"/>
        <v>ASSET CLASS MUST BE ALLOCATED</v>
      </c>
      <c r="EJZ13" s="277" t="str">
        <f t="shared" si="313"/>
        <v>ASSET CLASS MUST BE ALLOCATED</v>
      </c>
      <c r="EKA13" s="277" t="str">
        <f t="shared" si="313"/>
        <v>ASSET CLASS MUST BE ALLOCATED</v>
      </c>
      <c r="EKB13" s="277" t="str">
        <f t="shared" si="313"/>
        <v>ASSET CLASS MUST BE ALLOCATED</v>
      </c>
      <c r="EKC13" s="277" t="str">
        <f t="shared" si="313"/>
        <v>ASSET CLASS MUST BE ALLOCATED</v>
      </c>
      <c r="EKD13" s="277" t="str">
        <f t="shared" si="313"/>
        <v>ASSET CLASS MUST BE ALLOCATED</v>
      </c>
      <c r="EKE13" s="277" t="str">
        <f t="shared" si="313"/>
        <v>ASSET CLASS MUST BE ALLOCATED</v>
      </c>
      <c r="EKF13" s="277" t="str">
        <f t="shared" si="313"/>
        <v>ASSET CLASS MUST BE ALLOCATED</v>
      </c>
      <c r="EKG13" s="277" t="str">
        <f t="shared" si="313"/>
        <v>ASSET CLASS MUST BE ALLOCATED</v>
      </c>
      <c r="EKH13" s="277" t="str">
        <f t="shared" si="313"/>
        <v>ASSET CLASS MUST BE ALLOCATED</v>
      </c>
      <c r="EKI13" s="277" t="str">
        <f t="shared" si="313"/>
        <v>ASSET CLASS MUST BE ALLOCATED</v>
      </c>
      <c r="EKJ13" s="277" t="str">
        <f t="shared" si="313"/>
        <v>ASSET CLASS MUST BE ALLOCATED</v>
      </c>
      <c r="EKK13" s="277" t="str">
        <f t="shared" si="313"/>
        <v>ASSET CLASS MUST BE ALLOCATED</v>
      </c>
      <c r="EKL13" s="277" t="str">
        <f t="shared" si="313"/>
        <v>ASSET CLASS MUST BE ALLOCATED</v>
      </c>
      <c r="EKM13" s="277" t="str">
        <f t="shared" si="313"/>
        <v>ASSET CLASS MUST BE ALLOCATED</v>
      </c>
      <c r="EKN13" s="277" t="str">
        <f t="shared" si="313"/>
        <v>ASSET CLASS MUST BE ALLOCATED</v>
      </c>
      <c r="EKO13" s="277" t="str">
        <f t="shared" si="313"/>
        <v>ASSET CLASS MUST BE ALLOCATED</v>
      </c>
      <c r="EKP13" s="277" t="str">
        <f t="shared" si="313"/>
        <v>ASSET CLASS MUST BE ALLOCATED</v>
      </c>
      <c r="EKQ13" s="277" t="str">
        <f t="shared" si="313"/>
        <v>ASSET CLASS MUST BE ALLOCATED</v>
      </c>
      <c r="EKR13" s="277" t="str">
        <f t="shared" si="313"/>
        <v>ASSET CLASS MUST BE ALLOCATED</v>
      </c>
      <c r="EKS13" s="277" t="str">
        <f t="shared" si="313"/>
        <v>ASSET CLASS MUST BE ALLOCATED</v>
      </c>
      <c r="EKT13" s="277" t="str">
        <f t="shared" si="313"/>
        <v>ASSET CLASS MUST BE ALLOCATED</v>
      </c>
      <c r="EKU13" s="277" t="str">
        <f t="shared" si="313"/>
        <v>ASSET CLASS MUST BE ALLOCATED</v>
      </c>
      <c r="EKV13" s="277" t="str">
        <f t="shared" si="313"/>
        <v>ASSET CLASS MUST BE ALLOCATED</v>
      </c>
      <c r="EKW13" s="277" t="str">
        <f t="shared" si="313"/>
        <v>ASSET CLASS MUST BE ALLOCATED</v>
      </c>
      <c r="EKX13" s="277" t="str">
        <f t="shared" si="313"/>
        <v>ASSET CLASS MUST BE ALLOCATED</v>
      </c>
      <c r="EKY13" s="277" t="str">
        <f t="shared" si="313"/>
        <v>ASSET CLASS MUST BE ALLOCATED</v>
      </c>
      <c r="EKZ13" s="277" t="str">
        <f t="shared" si="313"/>
        <v>ASSET CLASS MUST BE ALLOCATED</v>
      </c>
      <c r="ELA13" s="277" t="str">
        <f t="shared" si="313"/>
        <v>ASSET CLASS MUST BE ALLOCATED</v>
      </c>
      <c r="ELB13" s="277" t="str">
        <f t="shared" si="313"/>
        <v>ASSET CLASS MUST BE ALLOCATED</v>
      </c>
      <c r="ELC13" s="277" t="str">
        <f t="shared" si="313"/>
        <v>ASSET CLASS MUST BE ALLOCATED</v>
      </c>
      <c r="ELD13" s="277" t="str">
        <f t="shared" si="313"/>
        <v>ASSET CLASS MUST BE ALLOCATED</v>
      </c>
      <c r="ELE13" s="277" t="str">
        <f t="shared" si="313"/>
        <v>ASSET CLASS MUST BE ALLOCATED</v>
      </c>
      <c r="ELF13" s="277" t="str">
        <f t="shared" si="313"/>
        <v>ASSET CLASS MUST BE ALLOCATED</v>
      </c>
      <c r="ELG13" s="277" t="str">
        <f t="shared" si="313"/>
        <v>ASSET CLASS MUST BE ALLOCATED</v>
      </c>
      <c r="ELH13" s="277" t="str">
        <f t="shared" si="313"/>
        <v>ASSET CLASS MUST BE ALLOCATED</v>
      </c>
      <c r="ELI13" s="277" t="str">
        <f t="shared" si="313"/>
        <v>ASSET CLASS MUST BE ALLOCATED</v>
      </c>
      <c r="ELJ13" s="277" t="str">
        <f t="shared" si="313"/>
        <v>ASSET CLASS MUST BE ALLOCATED</v>
      </c>
      <c r="ELK13" s="277" t="str">
        <f t="shared" si="313"/>
        <v>ASSET CLASS MUST BE ALLOCATED</v>
      </c>
      <c r="ELL13" s="277" t="str">
        <f t="shared" si="313"/>
        <v>ASSET CLASS MUST BE ALLOCATED</v>
      </c>
      <c r="ELM13" s="277" t="str">
        <f t="shared" si="313"/>
        <v>ASSET CLASS MUST BE ALLOCATED</v>
      </c>
      <c r="ELN13" s="277" t="str">
        <f t="shared" si="313"/>
        <v>ASSET CLASS MUST BE ALLOCATED</v>
      </c>
      <c r="ELO13" s="277" t="str">
        <f t="shared" si="313"/>
        <v>ASSET CLASS MUST BE ALLOCATED</v>
      </c>
      <c r="ELP13" s="277" t="str">
        <f t="shared" si="313"/>
        <v>ASSET CLASS MUST BE ALLOCATED</v>
      </c>
      <c r="ELQ13" s="277" t="str">
        <f t="shared" si="313"/>
        <v>ASSET CLASS MUST BE ALLOCATED</v>
      </c>
      <c r="ELR13" s="277" t="str">
        <f t="shared" si="313"/>
        <v>ASSET CLASS MUST BE ALLOCATED</v>
      </c>
      <c r="ELS13" s="277" t="str">
        <f t="shared" si="313"/>
        <v>ASSET CLASS MUST BE ALLOCATED</v>
      </c>
      <c r="ELT13" s="277" t="str">
        <f t="shared" si="313"/>
        <v>ASSET CLASS MUST BE ALLOCATED</v>
      </c>
      <c r="ELU13" s="277" t="str">
        <f t="shared" si="313"/>
        <v>ASSET CLASS MUST BE ALLOCATED</v>
      </c>
      <c r="ELV13" s="277" t="str">
        <f t="shared" ref="ELV13:EOG13" si="314">IF(ELV14="","ASSET CLASS MUST BE ALLOCATED",IF(ELV7="Non-capitalised",IF(ELV14="Non-capitalised project","","Non capitalised project asset class must be selected"),""))</f>
        <v>ASSET CLASS MUST BE ALLOCATED</v>
      </c>
      <c r="ELW13" s="277" t="str">
        <f t="shared" si="314"/>
        <v>ASSET CLASS MUST BE ALLOCATED</v>
      </c>
      <c r="ELX13" s="277" t="str">
        <f t="shared" si="314"/>
        <v>ASSET CLASS MUST BE ALLOCATED</v>
      </c>
      <c r="ELY13" s="277" t="str">
        <f t="shared" si="314"/>
        <v>ASSET CLASS MUST BE ALLOCATED</v>
      </c>
      <c r="ELZ13" s="277" t="str">
        <f t="shared" si="314"/>
        <v>ASSET CLASS MUST BE ALLOCATED</v>
      </c>
      <c r="EMA13" s="277" t="str">
        <f t="shared" si="314"/>
        <v>ASSET CLASS MUST BE ALLOCATED</v>
      </c>
      <c r="EMB13" s="277" t="str">
        <f t="shared" si="314"/>
        <v>ASSET CLASS MUST BE ALLOCATED</v>
      </c>
      <c r="EMC13" s="277" t="str">
        <f t="shared" si="314"/>
        <v>ASSET CLASS MUST BE ALLOCATED</v>
      </c>
      <c r="EMD13" s="277" t="str">
        <f t="shared" si="314"/>
        <v>ASSET CLASS MUST BE ALLOCATED</v>
      </c>
      <c r="EME13" s="277" t="str">
        <f t="shared" si="314"/>
        <v>ASSET CLASS MUST BE ALLOCATED</v>
      </c>
      <c r="EMF13" s="277" t="str">
        <f t="shared" si="314"/>
        <v>ASSET CLASS MUST BE ALLOCATED</v>
      </c>
      <c r="EMG13" s="277" t="str">
        <f t="shared" si="314"/>
        <v>ASSET CLASS MUST BE ALLOCATED</v>
      </c>
      <c r="EMH13" s="277" t="str">
        <f t="shared" si="314"/>
        <v>ASSET CLASS MUST BE ALLOCATED</v>
      </c>
      <c r="EMI13" s="277" t="str">
        <f t="shared" si="314"/>
        <v>ASSET CLASS MUST BE ALLOCATED</v>
      </c>
      <c r="EMJ13" s="277" t="str">
        <f t="shared" si="314"/>
        <v>ASSET CLASS MUST BE ALLOCATED</v>
      </c>
      <c r="EMK13" s="277" t="str">
        <f t="shared" si="314"/>
        <v>ASSET CLASS MUST BE ALLOCATED</v>
      </c>
      <c r="EML13" s="277" t="str">
        <f t="shared" si="314"/>
        <v>ASSET CLASS MUST BE ALLOCATED</v>
      </c>
      <c r="EMM13" s="277" t="str">
        <f t="shared" si="314"/>
        <v>ASSET CLASS MUST BE ALLOCATED</v>
      </c>
      <c r="EMN13" s="277" t="str">
        <f t="shared" si="314"/>
        <v>ASSET CLASS MUST BE ALLOCATED</v>
      </c>
      <c r="EMO13" s="277" t="str">
        <f t="shared" si="314"/>
        <v>ASSET CLASS MUST BE ALLOCATED</v>
      </c>
      <c r="EMP13" s="277" t="str">
        <f t="shared" si="314"/>
        <v>ASSET CLASS MUST BE ALLOCATED</v>
      </c>
      <c r="EMQ13" s="277" t="str">
        <f t="shared" si="314"/>
        <v>ASSET CLASS MUST BE ALLOCATED</v>
      </c>
      <c r="EMR13" s="277" t="str">
        <f t="shared" si="314"/>
        <v>ASSET CLASS MUST BE ALLOCATED</v>
      </c>
      <c r="EMS13" s="277" t="str">
        <f t="shared" si="314"/>
        <v>ASSET CLASS MUST BE ALLOCATED</v>
      </c>
      <c r="EMT13" s="277" t="str">
        <f t="shared" si="314"/>
        <v>ASSET CLASS MUST BE ALLOCATED</v>
      </c>
      <c r="EMU13" s="277" t="str">
        <f t="shared" si="314"/>
        <v>ASSET CLASS MUST BE ALLOCATED</v>
      </c>
      <c r="EMV13" s="277" t="str">
        <f t="shared" si="314"/>
        <v>ASSET CLASS MUST BE ALLOCATED</v>
      </c>
      <c r="EMW13" s="277" t="str">
        <f t="shared" si="314"/>
        <v>ASSET CLASS MUST BE ALLOCATED</v>
      </c>
      <c r="EMX13" s="277" t="str">
        <f t="shared" si="314"/>
        <v>ASSET CLASS MUST BE ALLOCATED</v>
      </c>
      <c r="EMY13" s="277" t="str">
        <f t="shared" si="314"/>
        <v>ASSET CLASS MUST BE ALLOCATED</v>
      </c>
      <c r="EMZ13" s="277" t="str">
        <f t="shared" si="314"/>
        <v>ASSET CLASS MUST BE ALLOCATED</v>
      </c>
      <c r="ENA13" s="277" t="str">
        <f t="shared" si="314"/>
        <v>ASSET CLASS MUST BE ALLOCATED</v>
      </c>
      <c r="ENB13" s="277" t="str">
        <f t="shared" si="314"/>
        <v>ASSET CLASS MUST BE ALLOCATED</v>
      </c>
      <c r="ENC13" s="277" t="str">
        <f t="shared" si="314"/>
        <v>ASSET CLASS MUST BE ALLOCATED</v>
      </c>
      <c r="END13" s="277" t="str">
        <f t="shared" si="314"/>
        <v>ASSET CLASS MUST BE ALLOCATED</v>
      </c>
      <c r="ENE13" s="277" t="str">
        <f t="shared" si="314"/>
        <v>ASSET CLASS MUST BE ALLOCATED</v>
      </c>
      <c r="ENF13" s="277" t="str">
        <f t="shared" si="314"/>
        <v>ASSET CLASS MUST BE ALLOCATED</v>
      </c>
      <c r="ENG13" s="277" t="str">
        <f t="shared" si="314"/>
        <v>ASSET CLASS MUST BE ALLOCATED</v>
      </c>
      <c r="ENH13" s="277" t="str">
        <f t="shared" si="314"/>
        <v>ASSET CLASS MUST BE ALLOCATED</v>
      </c>
      <c r="ENI13" s="277" t="str">
        <f t="shared" si="314"/>
        <v>ASSET CLASS MUST BE ALLOCATED</v>
      </c>
      <c r="ENJ13" s="277" t="str">
        <f t="shared" si="314"/>
        <v>ASSET CLASS MUST BE ALLOCATED</v>
      </c>
      <c r="ENK13" s="277" t="str">
        <f t="shared" si="314"/>
        <v>ASSET CLASS MUST BE ALLOCATED</v>
      </c>
      <c r="ENL13" s="277" t="str">
        <f t="shared" si="314"/>
        <v>ASSET CLASS MUST BE ALLOCATED</v>
      </c>
      <c r="ENM13" s="277" t="str">
        <f t="shared" si="314"/>
        <v>ASSET CLASS MUST BE ALLOCATED</v>
      </c>
      <c r="ENN13" s="277" t="str">
        <f t="shared" si="314"/>
        <v>ASSET CLASS MUST BE ALLOCATED</v>
      </c>
      <c r="ENO13" s="277" t="str">
        <f t="shared" si="314"/>
        <v>ASSET CLASS MUST BE ALLOCATED</v>
      </c>
      <c r="ENP13" s="277" t="str">
        <f t="shared" si="314"/>
        <v>ASSET CLASS MUST BE ALLOCATED</v>
      </c>
      <c r="ENQ13" s="277" t="str">
        <f t="shared" si="314"/>
        <v>ASSET CLASS MUST BE ALLOCATED</v>
      </c>
      <c r="ENR13" s="277" t="str">
        <f t="shared" si="314"/>
        <v>ASSET CLASS MUST BE ALLOCATED</v>
      </c>
      <c r="ENS13" s="277" t="str">
        <f t="shared" si="314"/>
        <v>ASSET CLASS MUST BE ALLOCATED</v>
      </c>
      <c r="ENT13" s="277" t="str">
        <f t="shared" si="314"/>
        <v>ASSET CLASS MUST BE ALLOCATED</v>
      </c>
      <c r="ENU13" s="277" t="str">
        <f t="shared" si="314"/>
        <v>ASSET CLASS MUST BE ALLOCATED</v>
      </c>
      <c r="ENV13" s="277" t="str">
        <f t="shared" si="314"/>
        <v>ASSET CLASS MUST BE ALLOCATED</v>
      </c>
      <c r="ENW13" s="277" t="str">
        <f t="shared" si="314"/>
        <v>ASSET CLASS MUST BE ALLOCATED</v>
      </c>
      <c r="ENX13" s="277" t="str">
        <f t="shared" si="314"/>
        <v>ASSET CLASS MUST BE ALLOCATED</v>
      </c>
      <c r="ENY13" s="277" t="str">
        <f t="shared" si="314"/>
        <v>ASSET CLASS MUST BE ALLOCATED</v>
      </c>
      <c r="ENZ13" s="277" t="str">
        <f t="shared" si="314"/>
        <v>ASSET CLASS MUST BE ALLOCATED</v>
      </c>
      <c r="EOA13" s="277" t="str">
        <f t="shared" si="314"/>
        <v>ASSET CLASS MUST BE ALLOCATED</v>
      </c>
      <c r="EOB13" s="277" t="str">
        <f t="shared" si="314"/>
        <v>ASSET CLASS MUST BE ALLOCATED</v>
      </c>
      <c r="EOC13" s="277" t="str">
        <f t="shared" si="314"/>
        <v>ASSET CLASS MUST BE ALLOCATED</v>
      </c>
      <c r="EOD13" s="277" t="str">
        <f t="shared" si="314"/>
        <v>ASSET CLASS MUST BE ALLOCATED</v>
      </c>
      <c r="EOE13" s="277" t="str">
        <f t="shared" si="314"/>
        <v>ASSET CLASS MUST BE ALLOCATED</v>
      </c>
      <c r="EOF13" s="277" t="str">
        <f t="shared" si="314"/>
        <v>ASSET CLASS MUST BE ALLOCATED</v>
      </c>
      <c r="EOG13" s="277" t="str">
        <f t="shared" si="314"/>
        <v>ASSET CLASS MUST BE ALLOCATED</v>
      </c>
      <c r="EOH13" s="277" t="str">
        <f t="shared" ref="EOH13:EQS13" si="315">IF(EOH14="","ASSET CLASS MUST BE ALLOCATED",IF(EOH7="Non-capitalised",IF(EOH14="Non-capitalised project","","Non capitalised project asset class must be selected"),""))</f>
        <v>ASSET CLASS MUST BE ALLOCATED</v>
      </c>
      <c r="EOI13" s="277" t="str">
        <f t="shared" si="315"/>
        <v>ASSET CLASS MUST BE ALLOCATED</v>
      </c>
      <c r="EOJ13" s="277" t="str">
        <f t="shared" si="315"/>
        <v>ASSET CLASS MUST BE ALLOCATED</v>
      </c>
      <c r="EOK13" s="277" t="str">
        <f t="shared" si="315"/>
        <v>ASSET CLASS MUST BE ALLOCATED</v>
      </c>
      <c r="EOL13" s="277" t="str">
        <f t="shared" si="315"/>
        <v>ASSET CLASS MUST BE ALLOCATED</v>
      </c>
      <c r="EOM13" s="277" t="str">
        <f t="shared" si="315"/>
        <v>ASSET CLASS MUST BE ALLOCATED</v>
      </c>
      <c r="EON13" s="277" t="str">
        <f t="shared" si="315"/>
        <v>ASSET CLASS MUST BE ALLOCATED</v>
      </c>
      <c r="EOO13" s="277" t="str">
        <f t="shared" si="315"/>
        <v>ASSET CLASS MUST BE ALLOCATED</v>
      </c>
      <c r="EOP13" s="277" t="str">
        <f t="shared" si="315"/>
        <v>ASSET CLASS MUST BE ALLOCATED</v>
      </c>
      <c r="EOQ13" s="277" t="str">
        <f t="shared" si="315"/>
        <v>ASSET CLASS MUST BE ALLOCATED</v>
      </c>
      <c r="EOR13" s="277" t="str">
        <f t="shared" si="315"/>
        <v>ASSET CLASS MUST BE ALLOCATED</v>
      </c>
      <c r="EOS13" s="277" t="str">
        <f t="shared" si="315"/>
        <v>ASSET CLASS MUST BE ALLOCATED</v>
      </c>
      <c r="EOT13" s="277" t="str">
        <f t="shared" si="315"/>
        <v>ASSET CLASS MUST BE ALLOCATED</v>
      </c>
      <c r="EOU13" s="277" t="str">
        <f t="shared" si="315"/>
        <v>ASSET CLASS MUST BE ALLOCATED</v>
      </c>
      <c r="EOV13" s="277" t="str">
        <f t="shared" si="315"/>
        <v>ASSET CLASS MUST BE ALLOCATED</v>
      </c>
      <c r="EOW13" s="277" t="str">
        <f t="shared" si="315"/>
        <v>ASSET CLASS MUST BE ALLOCATED</v>
      </c>
      <c r="EOX13" s="277" t="str">
        <f t="shared" si="315"/>
        <v>ASSET CLASS MUST BE ALLOCATED</v>
      </c>
      <c r="EOY13" s="277" t="str">
        <f t="shared" si="315"/>
        <v>ASSET CLASS MUST BE ALLOCATED</v>
      </c>
      <c r="EOZ13" s="277" t="str">
        <f t="shared" si="315"/>
        <v>ASSET CLASS MUST BE ALLOCATED</v>
      </c>
      <c r="EPA13" s="277" t="str">
        <f t="shared" si="315"/>
        <v>ASSET CLASS MUST BE ALLOCATED</v>
      </c>
      <c r="EPB13" s="277" t="str">
        <f t="shared" si="315"/>
        <v>ASSET CLASS MUST BE ALLOCATED</v>
      </c>
      <c r="EPC13" s="277" t="str">
        <f t="shared" si="315"/>
        <v>ASSET CLASS MUST BE ALLOCATED</v>
      </c>
      <c r="EPD13" s="277" t="str">
        <f t="shared" si="315"/>
        <v>ASSET CLASS MUST BE ALLOCATED</v>
      </c>
      <c r="EPE13" s="277" t="str">
        <f t="shared" si="315"/>
        <v>ASSET CLASS MUST BE ALLOCATED</v>
      </c>
      <c r="EPF13" s="277" t="str">
        <f t="shared" si="315"/>
        <v>ASSET CLASS MUST BE ALLOCATED</v>
      </c>
      <c r="EPG13" s="277" t="str">
        <f t="shared" si="315"/>
        <v>ASSET CLASS MUST BE ALLOCATED</v>
      </c>
      <c r="EPH13" s="277" t="str">
        <f t="shared" si="315"/>
        <v>ASSET CLASS MUST BE ALLOCATED</v>
      </c>
      <c r="EPI13" s="277" t="str">
        <f t="shared" si="315"/>
        <v>ASSET CLASS MUST BE ALLOCATED</v>
      </c>
      <c r="EPJ13" s="277" t="str">
        <f t="shared" si="315"/>
        <v>ASSET CLASS MUST BE ALLOCATED</v>
      </c>
      <c r="EPK13" s="277" t="str">
        <f t="shared" si="315"/>
        <v>ASSET CLASS MUST BE ALLOCATED</v>
      </c>
      <c r="EPL13" s="277" t="str">
        <f t="shared" si="315"/>
        <v>ASSET CLASS MUST BE ALLOCATED</v>
      </c>
      <c r="EPM13" s="277" t="str">
        <f t="shared" si="315"/>
        <v>ASSET CLASS MUST BE ALLOCATED</v>
      </c>
      <c r="EPN13" s="277" t="str">
        <f t="shared" si="315"/>
        <v>ASSET CLASS MUST BE ALLOCATED</v>
      </c>
      <c r="EPO13" s="277" t="str">
        <f t="shared" si="315"/>
        <v>ASSET CLASS MUST BE ALLOCATED</v>
      </c>
      <c r="EPP13" s="277" t="str">
        <f t="shared" si="315"/>
        <v>ASSET CLASS MUST BE ALLOCATED</v>
      </c>
      <c r="EPQ13" s="277" t="str">
        <f t="shared" si="315"/>
        <v>ASSET CLASS MUST BE ALLOCATED</v>
      </c>
      <c r="EPR13" s="277" t="str">
        <f t="shared" si="315"/>
        <v>ASSET CLASS MUST BE ALLOCATED</v>
      </c>
      <c r="EPS13" s="277" t="str">
        <f t="shared" si="315"/>
        <v>ASSET CLASS MUST BE ALLOCATED</v>
      </c>
      <c r="EPT13" s="277" t="str">
        <f t="shared" si="315"/>
        <v>ASSET CLASS MUST BE ALLOCATED</v>
      </c>
      <c r="EPU13" s="277" t="str">
        <f t="shared" si="315"/>
        <v>ASSET CLASS MUST BE ALLOCATED</v>
      </c>
      <c r="EPV13" s="277" t="str">
        <f t="shared" si="315"/>
        <v>ASSET CLASS MUST BE ALLOCATED</v>
      </c>
      <c r="EPW13" s="277" t="str">
        <f t="shared" si="315"/>
        <v>ASSET CLASS MUST BE ALLOCATED</v>
      </c>
      <c r="EPX13" s="277" t="str">
        <f t="shared" si="315"/>
        <v>ASSET CLASS MUST BE ALLOCATED</v>
      </c>
      <c r="EPY13" s="277" t="str">
        <f t="shared" si="315"/>
        <v>ASSET CLASS MUST BE ALLOCATED</v>
      </c>
      <c r="EPZ13" s="277" t="str">
        <f t="shared" si="315"/>
        <v>ASSET CLASS MUST BE ALLOCATED</v>
      </c>
      <c r="EQA13" s="277" t="str">
        <f t="shared" si="315"/>
        <v>ASSET CLASS MUST BE ALLOCATED</v>
      </c>
      <c r="EQB13" s="277" t="str">
        <f t="shared" si="315"/>
        <v>ASSET CLASS MUST BE ALLOCATED</v>
      </c>
      <c r="EQC13" s="277" t="str">
        <f t="shared" si="315"/>
        <v>ASSET CLASS MUST BE ALLOCATED</v>
      </c>
      <c r="EQD13" s="277" t="str">
        <f t="shared" si="315"/>
        <v>ASSET CLASS MUST BE ALLOCATED</v>
      </c>
      <c r="EQE13" s="277" t="str">
        <f t="shared" si="315"/>
        <v>ASSET CLASS MUST BE ALLOCATED</v>
      </c>
      <c r="EQF13" s="277" t="str">
        <f t="shared" si="315"/>
        <v>ASSET CLASS MUST BE ALLOCATED</v>
      </c>
      <c r="EQG13" s="277" t="str">
        <f t="shared" si="315"/>
        <v>ASSET CLASS MUST BE ALLOCATED</v>
      </c>
      <c r="EQH13" s="277" t="str">
        <f t="shared" si="315"/>
        <v>ASSET CLASS MUST BE ALLOCATED</v>
      </c>
      <c r="EQI13" s="277" t="str">
        <f t="shared" si="315"/>
        <v>ASSET CLASS MUST BE ALLOCATED</v>
      </c>
      <c r="EQJ13" s="277" t="str">
        <f t="shared" si="315"/>
        <v>ASSET CLASS MUST BE ALLOCATED</v>
      </c>
      <c r="EQK13" s="277" t="str">
        <f t="shared" si="315"/>
        <v>ASSET CLASS MUST BE ALLOCATED</v>
      </c>
      <c r="EQL13" s="277" t="str">
        <f t="shared" si="315"/>
        <v>ASSET CLASS MUST BE ALLOCATED</v>
      </c>
      <c r="EQM13" s="277" t="str">
        <f t="shared" si="315"/>
        <v>ASSET CLASS MUST BE ALLOCATED</v>
      </c>
      <c r="EQN13" s="277" t="str">
        <f t="shared" si="315"/>
        <v>ASSET CLASS MUST BE ALLOCATED</v>
      </c>
      <c r="EQO13" s="277" t="str">
        <f t="shared" si="315"/>
        <v>ASSET CLASS MUST BE ALLOCATED</v>
      </c>
      <c r="EQP13" s="277" t="str">
        <f t="shared" si="315"/>
        <v>ASSET CLASS MUST BE ALLOCATED</v>
      </c>
      <c r="EQQ13" s="277" t="str">
        <f t="shared" si="315"/>
        <v>ASSET CLASS MUST BE ALLOCATED</v>
      </c>
      <c r="EQR13" s="277" t="str">
        <f t="shared" si="315"/>
        <v>ASSET CLASS MUST BE ALLOCATED</v>
      </c>
      <c r="EQS13" s="277" t="str">
        <f t="shared" si="315"/>
        <v>ASSET CLASS MUST BE ALLOCATED</v>
      </c>
      <c r="EQT13" s="277" t="str">
        <f t="shared" ref="EQT13:ETE13" si="316">IF(EQT14="","ASSET CLASS MUST BE ALLOCATED",IF(EQT7="Non-capitalised",IF(EQT14="Non-capitalised project","","Non capitalised project asset class must be selected"),""))</f>
        <v>ASSET CLASS MUST BE ALLOCATED</v>
      </c>
      <c r="EQU13" s="277" t="str">
        <f t="shared" si="316"/>
        <v>ASSET CLASS MUST BE ALLOCATED</v>
      </c>
      <c r="EQV13" s="277" t="str">
        <f t="shared" si="316"/>
        <v>ASSET CLASS MUST BE ALLOCATED</v>
      </c>
      <c r="EQW13" s="277" t="str">
        <f t="shared" si="316"/>
        <v>ASSET CLASS MUST BE ALLOCATED</v>
      </c>
      <c r="EQX13" s="277" t="str">
        <f t="shared" si="316"/>
        <v>ASSET CLASS MUST BE ALLOCATED</v>
      </c>
      <c r="EQY13" s="277" t="str">
        <f t="shared" si="316"/>
        <v>ASSET CLASS MUST BE ALLOCATED</v>
      </c>
      <c r="EQZ13" s="277" t="str">
        <f t="shared" si="316"/>
        <v>ASSET CLASS MUST BE ALLOCATED</v>
      </c>
      <c r="ERA13" s="277" t="str">
        <f t="shared" si="316"/>
        <v>ASSET CLASS MUST BE ALLOCATED</v>
      </c>
      <c r="ERB13" s="277" t="str">
        <f t="shared" si="316"/>
        <v>ASSET CLASS MUST BE ALLOCATED</v>
      </c>
      <c r="ERC13" s="277" t="str">
        <f t="shared" si="316"/>
        <v>ASSET CLASS MUST BE ALLOCATED</v>
      </c>
      <c r="ERD13" s="277" t="str">
        <f t="shared" si="316"/>
        <v>ASSET CLASS MUST BE ALLOCATED</v>
      </c>
      <c r="ERE13" s="277" t="str">
        <f t="shared" si="316"/>
        <v>ASSET CLASS MUST BE ALLOCATED</v>
      </c>
      <c r="ERF13" s="277" t="str">
        <f t="shared" si="316"/>
        <v>ASSET CLASS MUST BE ALLOCATED</v>
      </c>
      <c r="ERG13" s="277" t="str">
        <f t="shared" si="316"/>
        <v>ASSET CLASS MUST BE ALLOCATED</v>
      </c>
      <c r="ERH13" s="277" t="str">
        <f t="shared" si="316"/>
        <v>ASSET CLASS MUST BE ALLOCATED</v>
      </c>
      <c r="ERI13" s="277" t="str">
        <f t="shared" si="316"/>
        <v>ASSET CLASS MUST BE ALLOCATED</v>
      </c>
      <c r="ERJ13" s="277" t="str">
        <f t="shared" si="316"/>
        <v>ASSET CLASS MUST BE ALLOCATED</v>
      </c>
      <c r="ERK13" s="277" t="str">
        <f t="shared" si="316"/>
        <v>ASSET CLASS MUST BE ALLOCATED</v>
      </c>
      <c r="ERL13" s="277" t="str">
        <f t="shared" si="316"/>
        <v>ASSET CLASS MUST BE ALLOCATED</v>
      </c>
      <c r="ERM13" s="277" t="str">
        <f t="shared" si="316"/>
        <v>ASSET CLASS MUST BE ALLOCATED</v>
      </c>
      <c r="ERN13" s="277" t="str">
        <f t="shared" si="316"/>
        <v>ASSET CLASS MUST BE ALLOCATED</v>
      </c>
      <c r="ERO13" s="277" t="str">
        <f t="shared" si="316"/>
        <v>ASSET CLASS MUST BE ALLOCATED</v>
      </c>
      <c r="ERP13" s="277" t="str">
        <f t="shared" si="316"/>
        <v>ASSET CLASS MUST BE ALLOCATED</v>
      </c>
      <c r="ERQ13" s="277" t="str">
        <f t="shared" si="316"/>
        <v>ASSET CLASS MUST BE ALLOCATED</v>
      </c>
      <c r="ERR13" s="277" t="str">
        <f t="shared" si="316"/>
        <v>ASSET CLASS MUST BE ALLOCATED</v>
      </c>
      <c r="ERS13" s="277" t="str">
        <f t="shared" si="316"/>
        <v>ASSET CLASS MUST BE ALLOCATED</v>
      </c>
      <c r="ERT13" s="277" t="str">
        <f t="shared" si="316"/>
        <v>ASSET CLASS MUST BE ALLOCATED</v>
      </c>
      <c r="ERU13" s="277" t="str">
        <f t="shared" si="316"/>
        <v>ASSET CLASS MUST BE ALLOCATED</v>
      </c>
      <c r="ERV13" s="277" t="str">
        <f t="shared" si="316"/>
        <v>ASSET CLASS MUST BE ALLOCATED</v>
      </c>
      <c r="ERW13" s="277" t="str">
        <f t="shared" si="316"/>
        <v>ASSET CLASS MUST BE ALLOCATED</v>
      </c>
      <c r="ERX13" s="277" t="str">
        <f t="shared" si="316"/>
        <v>ASSET CLASS MUST BE ALLOCATED</v>
      </c>
      <c r="ERY13" s="277" t="str">
        <f t="shared" si="316"/>
        <v>ASSET CLASS MUST BE ALLOCATED</v>
      </c>
      <c r="ERZ13" s="277" t="str">
        <f t="shared" si="316"/>
        <v>ASSET CLASS MUST BE ALLOCATED</v>
      </c>
      <c r="ESA13" s="277" t="str">
        <f t="shared" si="316"/>
        <v>ASSET CLASS MUST BE ALLOCATED</v>
      </c>
      <c r="ESB13" s="277" t="str">
        <f t="shared" si="316"/>
        <v>ASSET CLASS MUST BE ALLOCATED</v>
      </c>
      <c r="ESC13" s="277" t="str">
        <f t="shared" si="316"/>
        <v>ASSET CLASS MUST BE ALLOCATED</v>
      </c>
      <c r="ESD13" s="277" t="str">
        <f t="shared" si="316"/>
        <v>ASSET CLASS MUST BE ALLOCATED</v>
      </c>
      <c r="ESE13" s="277" t="str">
        <f t="shared" si="316"/>
        <v>ASSET CLASS MUST BE ALLOCATED</v>
      </c>
      <c r="ESF13" s="277" t="str">
        <f t="shared" si="316"/>
        <v>ASSET CLASS MUST BE ALLOCATED</v>
      </c>
      <c r="ESG13" s="277" t="str">
        <f t="shared" si="316"/>
        <v>ASSET CLASS MUST BE ALLOCATED</v>
      </c>
      <c r="ESH13" s="277" t="str">
        <f t="shared" si="316"/>
        <v>ASSET CLASS MUST BE ALLOCATED</v>
      </c>
      <c r="ESI13" s="277" t="str">
        <f t="shared" si="316"/>
        <v>ASSET CLASS MUST BE ALLOCATED</v>
      </c>
      <c r="ESJ13" s="277" t="str">
        <f t="shared" si="316"/>
        <v>ASSET CLASS MUST BE ALLOCATED</v>
      </c>
      <c r="ESK13" s="277" t="str">
        <f t="shared" si="316"/>
        <v>ASSET CLASS MUST BE ALLOCATED</v>
      </c>
      <c r="ESL13" s="277" t="str">
        <f t="shared" si="316"/>
        <v>ASSET CLASS MUST BE ALLOCATED</v>
      </c>
      <c r="ESM13" s="277" t="str">
        <f t="shared" si="316"/>
        <v>ASSET CLASS MUST BE ALLOCATED</v>
      </c>
      <c r="ESN13" s="277" t="str">
        <f t="shared" si="316"/>
        <v>ASSET CLASS MUST BE ALLOCATED</v>
      </c>
      <c r="ESO13" s="277" t="str">
        <f t="shared" si="316"/>
        <v>ASSET CLASS MUST BE ALLOCATED</v>
      </c>
      <c r="ESP13" s="277" t="str">
        <f t="shared" si="316"/>
        <v>ASSET CLASS MUST BE ALLOCATED</v>
      </c>
      <c r="ESQ13" s="277" t="str">
        <f t="shared" si="316"/>
        <v>ASSET CLASS MUST BE ALLOCATED</v>
      </c>
      <c r="ESR13" s="277" t="str">
        <f t="shared" si="316"/>
        <v>ASSET CLASS MUST BE ALLOCATED</v>
      </c>
      <c r="ESS13" s="277" t="str">
        <f t="shared" si="316"/>
        <v>ASSET CLASS MUST BE ALLOCATED</v>
      </c>
      <c r="EST13" s="277" t="str">
        <f t="shared" si="316"/>
        <v>ASSET CLASS MUST BE ALLOCATED</v>
      </c>
      <c r="ESU13" s="277" t="str">
        <f t="shared" si="316"/>
        <v>ASSET CLASS MUST BE ALLOCATED</v>
      </c>
      <c r="ESV13" s="277" t="str">
        <f t="shared" si="316"/>
        <v>ASSET CLASS MUST BE ALLOCATED</v>
      </c>
      <c r="ESW13" s="277" t="str">
        <f t="shared" si="316"/>
        <v>ASSET CLASS MUST BE ALLOCATED</v>
      </c>
      <c r="ESX13" s="277" t="str">
        <f t="shared" si="316"/>
        <v>ASSET CLASS MUST BE ALLOCATED</v>
      </c>
      <c r="ESY13" s="277" t="str">
        <f t="shared" si="316"/>
        <v>ASSET CLASS MUST BE ALLOCATED</v>
      </c>
      <c r="ESZ13" s="277" t="str">
        <f t="shared" si="316"/>
        <v>ASSET CLASS MUST BE ALLOCATED</v>
      </c>
      <c r="ETA13" s="277" t="str">
        <f t="shared" si="316"/>
        <v>ASSET CLASS MUST BE ALLOCATED</v>
      </c>
      <c r="ETB13" s="277" t="str">
        <f t="shared" si="316"/>
        <v>ASSET CLASS MUST BE ALLOCATED</v>
      </c>
      <c r="ETC13" s="277" t="str">
        <f t="shared" si="316"/>
        <v>ASSET CLASS MUST BE ALLOCATED</v>
      </c>
      <c r="ETD13" s="277" t="str">
        <f t="shared" si="316"/>
        <v>ASSET CLASS MUST BE ALLOCATED</v>
      </c>
      <c r="ETE13" s="277" t="str">
        <f t="shared" si="316"/>
        <v>ASSET CLASS MUST BE ALLOCATED</v>
      </c>
      <c r="ETF13" s="277" t="str">
        <f t="shared" ref="ETF13:EVQ13" si="317">IF(ETF14="","ASSET CLASS MUST BE ALLOCATED",IF(ETF7="Non-capitalised",IF(ETF14="Non-capitalised project","","Non capitalised project asset class must be selected"),""))</f>
        <v>ASSET CLASS MUST BE ALLOCATED</v>
      </c>
      <c r="ETG13" s="277" t="str">
        <f t="shared" si="317"/>
        <v>ASSET CLASS MUST BE ALLOCATED</v>
      </c>
      <c r="ETH13" s="277" t="str">
        <f t="shared" si="317"/>
        <v>ASSET CLASS MUST BE ALLOCATED</v>
      </c>
      <c r="ETI13" s="277" t="str">
        <f t="shared" si="317"/>
        <v>ASSET CLASS MUST BE ALLOCATED</v>
      </c>
      <c r="ETJ13" s="277" t="str">
        <f t="shared" si="317"/>
        <v>ASSET CLASS MUST BE ALLOCATED</v>
      </c>
      <c r="ETK13" s="277" t="str">
        <f t="shared" si="317"/>
        <v>ASSET CLASS MUST BE ALLOCATED</v>
      </c>
      <c r="ETL13" s="277" t="str">
        <f t="shared" si="317"/>
        <v>ASSET CLASS MUST BE ALLOCATED</v>
      </c>
      <c r="ETM13" s="277" t="str">
        <f t="shared" si="317"/>
        <v>ASSET CLASS MUST BE ALLOCATED</v>
      </c>
      <c r="ETN13" s="277" t="str">
        <f t="shared" si="317"/>
        <v>ASSET CLASS MUST BE ALLOCATED</v>
      </c>
      <c r="ETO13" s="277" t="str">
        <f t="shared" si="317"/>
        <v>ASSET CLASS MUST BE ALLOCATED</v>
      </c>
      <c r="ETP13" s="277" t="str">
        <f t="shared" si="317"/>
        <v>ASSET CLASS MUST BE ALLOCATED</v>
      </c>
      <c r="ETQ13" s="277" t="str">
        <f t="shared" si="317"/>
        <v>ASSET CLASS MUST BE ALLOCATED</v>
      </c>
      <c r="ETR13" s="277" t="str">
        <f t="shared" si="317"/>
        <v>ASSET CLASS MUST BE ALLOCATED</v>
      </c>
      <c r="ETS13" s="277" t="str">
        <f t="shared" si="317"/>
        <v>ASSET CLASS MUST BE ALLOCATED</v>
      </c>
      <c r="ETT13" s="277" t="str">
        <f t="shared" si="317"/>
        <v>ASSET CLASS MUST BE ALLOCATED</v>
      </c>
      <c r="ETU13" s="277" t="str">
        <f t="shared" si="317"/>
        <v>ASSET CLASS MUST BE ALLOCATED</v>
      </c>
      <c r="ETV13" s="277" t="str">
        <f t="shared" si="317"/>
        <v>ASSET CLASS MUST BE ALLOCATED</v>
      </c>
      <c r="ETW13" s="277" t="str">
        <f t="shared" si="317"/>
        <v>ASSET CLASS MUST BE ALLOCATED</v>
      </c>
      <c r="ETX13" s="277" t="str">
        <f t="shared" si="317"/>
        <v>ASSET CLASS MUST BE ALLOCATED</v>
      </c>
      <c r="ETY13" s="277" t="str">
        <f t="shared" si="317"/>
        <v>ASSET CLASS MUST BE ALLOCATED</v>
      </c>
      <c r="ETZ13" s="277" t="str">
        <f t="shared" si="317"/>
        <v>ASSET CLASS MUST BE ALLOCATED</v>
      </c>
      <c r="EUA13" s="277" t="str">
        <f t="shared" si="317"/>
        <v>ASSET CLASS MUST BE ALLOCATED</v>
      </c>
      <c r="EUB13" s="277" t="str">
        <f t="shared" si="317"/>
        <v>ASSET CLASS MUST BE ALLOCATED</v>
      </c>
      <c r="EUC13" s="277" t="str">
        <f t="shared" si="317"/>
        <v>ASSET CLASS MUST BE ALLOCATED</v>
      </c>
      <c r="EUD13" s="277" t="str">
        <f t="shared" si="317"/>
        <v>ASSET CLASS MUST BE ALLOCATED</v>
      </c>
      <c r="EUE13" s="277" t="str">
        <f t="shared" si="317"/>
        <v>ASSET CLASS MUST BE ALLOCATED</v>
      </c>
      <c r="EUF13" s="277" t="str">
        <f t="shared" si="317"/>
        <v>ASSET CLASS MUST BE ALLOCATED</v>
      </c>
      <c r="EUG13" s="277" t="str">
        <f t="shared" si="317"/>
        <v>ASSET CLASS MUST BE ALLOCATED</v>
      </c>
      <c r="EUH13" s="277" t="str">
        <f t="shared" si="317"/>
        <v>ASSET CLASS MUST BE ALLOCATED</v>
      </c>
      <c r="EUI13" s="277" t="str">
        <f t="shared" si="317"/>
        <v>ASSET CLASS MUST BE ALLOCATED</v>
      </c>
      <c r="EUJ13" s="277" t="str">
        <f t="shared" si="317"/>
        <v>ASSET CLASS MUST BE ALLOCATED</v>
      </c>
      <c r="EUK13" s="277" t="str">
        <f t="shared" si="317"/>
        <v>ASSET CLASS MUST BE ALLOCATED</v>
      </c>
      <c r="EUL13" s="277" t="str">
        <f t="shared" si="317"/>
        <v>ASSET CLASS MUST BE ALLOCATED</v>
      </c>
      <c r="EUM13" s="277" t="str">
        <f t="shared" si="317"/>
        <v>ASSET CLASS MUST BE ALLOCATED</v>
      </c>
      <c r="EUN13" s="277" t="str">
        <f t="shared" si="317"/>
        <v>ASSET CLASS MUST BE ALLOCATED</v>
      </c>
      <c r="EUO13" s="277" t="str">
        <f t="shared" si="317"/>
        <v>ASSET CLASS MUST BE ALLOCATED</v>
      </c>
      <c r="EUP13" s="277" t="str">
        <f t="shared" si="317"/>
        <v>ASSET CLASS MUST BE ALLOCATED</v>
      </c>
      <c r="EUQ13" s="277" t="str">
        <f t="shared" si="317"/>
        <v>ASSET CLASS MUST BE ALLOCATED</v>
      </c>
      <c r="EUR13" s="277" t="str">
        <f t="shared" si="317"/>
        <v>ASSET CLASS MUST BE ALLOCATED</v>
      </c>
      <c r="EUS13" s="277" t="str">
        <f t="shared" si="317"/>
        <v>ASSET CLASS MUST BE ALLOCATED</v>
      </c>
      <c r="EUT13" s="277" t="str">
        <f t="shared" si="317"/>
        <v>ASSET CLASS MUST BE ALLOCATED</v>
      </c>
      <c r="EUU13" s="277" t="str">
        <f t="shared" si="317"/>
        <v>ASSET CLASS MUST BE ALLOCATED</v>
      </c>
      <c r="EUV13" s="277" t="str">
        <f t="shared" si="317"/>
        <v>ASSET CLASS MUST BE ALLOCATED</v>
      </c>
      <c r="EUW13" s="277" t="str">
        <f t="shared" si="317"/>
        <v>ASSET CLASS MUST BE ALLOCATED</v>
      </c>
      <c r="EUX13" s="277" t="str">
        <f t="shared" si="317"/>
        <v>ASSET CLASS MUST BE ALLOCATED</v>
      </c>
      <c r="EUY13" s="277" t="str">
        <f t="shared" si="317"/>
        <v>ASSET CLASS MUST BE ALLOCATED</v>
      </c>
      <c r="EUZ13" s="277" t="str">
        <f t="shared" si="317"/>
        <v>ASSET CLASS MUST BE ALLOCATED</v>
      </c>
      <c r="EVA13" s="277" t="str">
        <f t="shared" si="317"/>
        <v>ASSET CLASS MUST BE ALLOCATED</v>
      </c>
      <c r="EVB13" s="277" t="str">
        <f t="shared" si="317"/>
        <v>ASSET CLASS MUST BE ALLOCATED</v>
      </c>
      <c r="EVC13" s="277" t="str">
        <f t="shared" si="317"/>
        <v>ASSET CLASS MUST BE ALLOCATED</v>
      </c>
      <c r="EVD13" s="277" t="str">
        <f t="shared" si="317"/>
        <v>ASSET CLASS MUST BE ALLOCATED</v>
      </c>
      <c r="EVE13" s="277" t="str">
        <f t="shared" si="317"/>
        <v>ASSET CLASS MUST BE ALLOCATED</v>
      </c>
      <c r="EVF13" s="277" t="str">
        <f t="shared" si="317"/>
        <v>ASSET CLASS MUST BE ALLOCATED</v>
      </c>
      <c r="EVG13" s="277" t="str">
        <f t="shared" si="317"/>
        <v>ASSET CLASS MUST BE ALLOCATED</v>
      </c>
      <c r="EVH13" s="277" t="str">
        <f t="shared" si="317"/>
        <v>ASSET CLASS MUST BE ALLOCATED</v>
      </c>
      <c r="EVI13" s="277" t="str">
        <f t="shared" si="317"/>
        <v>ASSET CLASS MUST BE ALLOCATED</v>
      </c>
      <c r="EVJ13" s="277" t="str">
        <f t="shared" si="317"/>
        <v>ASSET CLASS MUST BE ALLOCATED</v>
      </c>
      <c r="EVK13" s="277" t="str">
        <f t="shared" si="317"/>
        <v>ASSET CLASS MUST BE ALLOCATED</v>
      </c>
      <c r="EVL13" s="277" t="str">
        <f t="shared" si="317"/>
        <v>ASSET CLASS MUST BE ALLOCATED</v>
      </c>
      <c r="EVM13" s="277" t="str">
        <f t="shared" si="317"/>
        <v>ASSET CLASS MUST BE ALLOCATED</v>
      </c>
      <c r="EVN13" s="277" t="str">
        <f t="shared" si="317"/>
        <v>ASSET CLASS MUST BE ALLOCATED</v>
      </c>
      <c r="EVO13" s="277" t="str">
        <f t="shared" si="317"/>
        <v>ASSET CLASS MUST BE ALLOCATED</v>
      </c>
      <c r="EVP13" s="277" t="str">
        <f t="shared" si="317"/>
        <v>ASSET CLASS MUST BE ALLOCATED</v>
      </c>
      <c r="EVQ13" s="277" t="str">
        <f t="shared" si="317"/>
        <v>ASSET CLASS MUST BE ALLOCATED</v>
      </c>
      <c r="EVR13" s="277" t="str">
        <f t="shared" ref="EVR13:EYC13" si="318">IF(EVR14="","ASSET CLASS MUST BE ALLOCATED",IF(EVR7="Non-capitalised",IF(EVR14="Non-capitalised project","","Non capitalised project asset class must be selected"),""))</f>
        <v>ASSET CLASS MUST BE ALLOCATED</v>
      </c>
      <c r="EVS13" s="277" t="str">
        <f t="shared" si="318"/>
        <v>ASSET CLASS MUST BE ALLOCATED</v>
      </c>
      <c r="EVT13" s="277" t="str">
        <f t="shared" si="318"/>
        <v>ASSET CLASS MUST BE ALLOCATED</v>
      </c>
      <c r="EVU13" s="277" t="str">
        <f t="shared" si="318"/>
        <v>ASSET CLASS MUST BE ALLOCATED</v>
      </c>
      <c r="EVV13" s="277" t="str">
        <f t="shared" si="318"/>
        <v>ASSET CLASS MUST BE ALLOCATED</v>
      </c>
      <c r="EVW13" s="277" t="str">
        <f t="shared" si="318"/>
        <v>ASSET CLASS MUST BE ALLOCATED</v>
      </c>
      <c r="EVX13" s="277" t="str">
        <f t="shared" si="318"/>
        <v>ASSET CLASS MUST BE ALLOCATED</v>
      </c>
      <c r="EVY13" s="277" t="str">
        <f t="shared" si="318"/>
        <v>ASSET CLASS MUST BE ALLOCATED</v>
      </c>
      <c r="EVZ13" s="277" t="str">
        <f t="shared" si="318"/>
        <v>ASSET CLASS MUST BE ALLOCATED</v>
      </c>
      <c r="EWA13" s="277" t="str">
        <f t="shared" si="318"/>
        <v>ASSET CLASS MUST BE ALLOCATED</v>
      </c>
      <c r="EWB13" s="277" t="str">
        <f t="shared" si="318"/>
        <v>ASSET CLASS MUST BE ALLOCATED</v>
      </c>
      <c r="EWC13" s="277" t="str">
        <f t="shared" si="318"/>
        <v>ASSET CLASS MUST BE ALLOCATED</v>
      </c>
      <c r="EWD13" s="277" t="str">
        <f t="shared" si="318"/>
        <v>ASSET CLASS MUST BE ALLOCATED</v>
      </c>
      <c r="EWE13" s="277" t="str">
        <f t="shared" si="318"/>
        <v>ASSET CLASS MUST BE ALLOCATED</v>
      </c>
      <c r="EWF13" s="277" t="str">
        <f t="shared" si="318"/>
        <v>ASSET CLASS MUST BE ALLOCATED</v>
      </c>
      <c r="EWG13" s="277" t="str">
        <f t="shared" si="318"/>
        <v>ASSET CLASS MUST BE ALLOCATED</v>
      </c>
      <c r="EWH13" s="277" t="str">
        <f t="shared" si="318"/>
        <v>ASSET CLASS MUST BE ALLOCATED</v>
      </c>
      <c r="EWI13" s="277" t="str">
        <f t="shared" si="318"/>
        <v>ASSET CLASS MUST BE ALLOCATED</v>
      </c>
      <c r="EWJ13" s="277" t="str">
        <f t="shared" si="318"/>
        <v>ASSET CLASS MUST BE ALLOCATED</v>
      </c>
      <c r="EWK13" s="277" t="str">
        <f t="shared" si="318"/>
        <v>ASSET CLASS MUST BE ALLOCATED</v>
      </c>
      <c r="EWL13" s="277" t="str">
        <f t="shared" si="318"/>
        <v>ASSET CLASS MUST BE ALLOCATED</v>
      </c>
      <c r="EWM13" s="277" t="str">
        <f t="shared" si="318"/>
        <v>ASSET CLASS MUST BE ALLOCATED</v>
      </c>
      <c r="EWN13" s="277" t="str">
        <f t="shared" si="318"/>
        <v>ASSET CLASS MUST BE ALLOCATED</v>
      </c>
      <c r="EWO13" s="277" t="str">
        <f t="shared" si="318"/>
        <v>ASSET CLASS MUST BE ALLOCATED</v>
      </c>
      <c r="EWP13" s="277" t="str">
        <f t="shared" si="318"/>
        <v>ASSET CLASS MUST BE ALLOCATED</v>
      </c>
      <c r="EWQ13" s="277" t="str">
        <f t="shared" si="318"/>
        <v>ASSET CLASS MUST BE ALLOCATED</v>
      </c>
      <c r="EWR13" s="277" t="str">
        <f t="shared" si="318"/>
        <v>ASSET CLASS MUST BE ALLOCATED</v>
      </c>
      <c r="EWS13" s="277" t="str">
        <f t="shared" si="318"/>
        <v>ASSET CLASS MUST BE ALLOCATED</v>
      </c>
      <c r="EWT13" s="277" t="str">
        <f t="shared" si="318"/>
        <v>ASSET CLASS MUST BE ALLOCATED</v>
      </c>
      <c r="EWU13" s="277" t="str">
        <f t="shared" si="318"/>
        <v>ASSET CLASS MUST BE ALLOCATED</v>
      </c>
      <c r="EWV13" s="277" t="str">
        <f t="shared" si="318"/>
        <v>ASSET CLASS MUST BE ALLOCATED</v>
      </c>
      <c r="EWW13" s="277" t="str">
        <f t="shared" si="318"/>
        <v>ASSET CLASS MUST BE ALLOCATED</v>
      </c>
      <c r="EWX13" s="277" t="str">
        <f t="shared" si="318"/>
        <v>ASSET CLASS MUST BE ALLOCATED</v>
      </c>
      <c r="EWY13" s="277" t="str">
        <f t="shared" si="318"/>
        <v>ASSET CLASS MUST BE ALLOCATED</v>
      </c>
      <c r="EWZ13" s="277" t="str">
        <f t="shared" si="318"/>
        <v>ASSET CLASS MUST BE ALLOCATED</v>
      </c>
      <c r="EXA13" s="277" t="str">
        <f t="shared" si="318"/>
        <v>ASSET CLASS MUST BE ALLOCATED</v>
      </c>
      <c r="EXB13" s="277" t="str">
        <f t="shared" si="318"/>
        <v>ASSET CLASS MUST BE ALLOCATED</v>
      </c>
      <c r="EXC13" s="277" t="str">
        <f t="shared" si="318"/>
        <v>ASSET CLASS MUST BE ALLOCATED</v>
      </c>
      <c r="EXD13" s="277" t="str">
        <f t="shared" si="318"/>
        <v>ASSET CLASS MUST BE ALLOCATED</v>
      </c>
      <c r="EXE13" s="277" t="str">
        <f t="shared" si="318"/>
        <v>ASSET CLASS MUST BE ALLOCATED</v>
      </c>
      <c r="EXF13" s="277" t="str">
        <f t="shared" si="318"/>
        <v>ASSET CLASS MUST BE ALLOCATED</v>
      </c>
      <c r="EXG13" s="277" t="str">
        <f t="shared" si="318"/>
        <v>ASSET CLASS MUST BE ALLOCATED</v>
      </c>
      <c r="EXH13" s="277" t="str">
        <f t="shared" si="318"/>
        <v>ASSET CLASS MUST BE ALLOCATED</v>
      </c>
      <c r="EXI13" s="277" t="str">
        <f t="shared" si="318"/>
        <v>ASSET CLASS MUST BE ALLOCATED</v>
      </c>
      <c r="EXJ13" s="277" t="str">
        <f t="shared" si="318"/>
        <v>ASSET CLASS MUST BE ALLOCATED</v>
      </c>
      <c r="EXK13" s="277" t="str">
        <f t="shared" si="318"/>
        <v>ASSET CLASS MUST BE ALLOCATED</v>
      </c>
      <c r="EXL13" s="277" t="str">
        <f t="shared" si="318"/>
        <v>ASSET CLASS MUST BE ALLOCATED</v>
      </c>
      <c r="EXM13" s="277" t="str">
        <f t="shared" si="318"/>
        <v>ASSET CLASS MUST BE ALLOCATED</v>
      </c>
      <c r="EXN13" s="277" t="str">
        <f t="shared" si="318"/>
        <v>ASSET CLASS MUST BE ALLOCATED</v>
      </c>
      <c r="EXO13" s="277" t="str">
        <f t="shared" si="318"/>
        <v>ASSET CLASS MUST BE ALLOCATED</v>
      </c>
      <c r="EXP13" s="277" t="str">
        <f t="shared" si="318"/>
        <v>ASSET CLASS MUST BE ALLOCATED</v>
      </c>
      <c r="EXQ13" s="277" t="str">
        <f t="shared" si="318"/>
        <v>ASSET CLASS MUST BE ALLOCATED</v>
      </c>
      <c r="EXR13" s="277" t="str">
        <f t="shared" si="318"/>
        <v>ASSET CLASS MUST BE ALLOCATED</v>
      </c>
      <c r="EXS13" s="277" t="str">
        <f t="shared" si="318"/>
        <v>ASSET CLASS MUST BE ALLOCATED</v>
      </c>
      <c r="EXT13" s="277" t="str">
        <f t="shared" si="318"/>
        <v>ASSET CLASS MUST BE ALLOCATED</v>
      </c>
      <c r="EXU13" s="277" t="str">
        <f t="shared" si="318"/>
        <v>ASSET CLASS MUST BE ALLOCATED</v>
      </c>
      <c r="EXV13" s="277" t="str">
        <f t="shared" si="318"/>
        <v>ASSET CLASS MUST BE ALLOCATED</v>
      </c>
      <c r="EXW13" s="277" t="str">
        <f t="shared" si="318"/>
        <v>ASSET CLASS MUST BE ALLOCATED</v>
      </c>
      <c r="EXX13" s="277" t="str">
        <f t="shared" si="318"/>
        <v>ASSET CLASS MUST BE ALLOCATED</v>
      </c>
      <c r="EXY13" s="277" t="str">
        <f t="shared" si="318"/>
        <v>ASSET CLASS MUST BE ALLOCATED</v>
      </c>
      <c r="EXZ13" s="277" t="str">
        <f t="shared" si="318"/>
        <v>ASSET CLASS MUST BE ALLOCATED</v>
      </c>
      <c r="EYA13" s="277" t="str">
        <f t="shared" si="318"/>
        <v>ASSET CLASS MUST BE ALLOCATED</v>
      </c>
      <c r="EYB13" s="277" t="str">
        <f t="shared" si="318"/>
        <v>ASSET CLASS MUST BE ALLOCATED</v>
      </c>
      <c r="EYC13" s="277" t="str">
        <f t="shared" si="318"/>
        <v>ASSET CLASS MUST BE ALLOCATED</v>
      </c>
      <c r="EYD13" s="277" t="str">
        <f t="shared" ref="EYD13:FAO13" si="319">IF(EYD14="","ASSET CLASS MUST BE ALLOCATED",IF(EYD7="Non-capitalised",IF(EYD14="Non-capitalised project","","Non capitalised project asset class must be selected"),""))</f>
        <v>ASSET CLASS MUST BE ALLOCATED</v>
      </c>
      <c r="EYE13" s="277" t="str">
        <f t="shared" si="319"/>
        <v>ASSET CLASS MUST BE ALLOCATED</v>
      </c>
      <c r="EYF13" s="277" t="str">
        <f t="shared" si="319"/>
        <v>ASSET CLASS MUST BE ALLOCATED</v>
      </c>
      <c r="EYG13" s="277" t="str">
        <f t="shared" si="319"/>
        <v>ASSET CLASS MUST BE ALLOCATED</v>
      </c>
      <c r="EYH13" s="277" t="str">
        <f t="shared" si="319"/>
        <v>ASSET CLASS MUST BE ALLOCATED</v>
      </c>
      <c r="EYI13" s="277" t="str">
        <f t="shared" si="319"/>
        <v>ASSET CLASS MUST BE ALLOCATED</v>
      </c>
      <c r="EYJ13" s="277" t="str">
        <f t="shared" si="319"/>
        <v>ASSET CLASS MUST BE ALLOCATED</v>
      </c>
      <c r="EYK13" s="277" t="str">
        <f t="shared" si="319"/>
        <v>ASSET CLASS MUST BE ALLOCATED</v>
      </c>
      <c r="EYL13" s="277" t="str">
        <f t="shared" si="319"/>
        <v>ASSET CLASS MUST BE ALLOCATED</v>
      </c>
      <c r="EYM13" s="277" t="str">
        <f t="shared" si="319"/>
        <v>ASSET CLASS MUST BE ALLOCATED</v>
      </c>
      <c r="EYN13" s="277" t="str">
        <f t="shared" si="319"/>
        <v>ASSET CLASS MUST BE ALLOCATED</v>
      </c>
      <c r="EYO13" s="277" t="str">
        <f t="shared" si="319"/>
        <v>ASSET CLASS MUST BE ALLOCATED</v>
      </c>
      <c r="EYP13" s="277" t="str">
        <f t="shared" si="319"/>
        <v>ASSET CLASS MUST BE ALLOCATED</v>
      </c>
      <c r="EYQ13" s="277" t="str">
        <f t="shared" si="319"/>
        <v>ASSET CLASS MUST BE ALLOCATED</v>
      </c>
      <c r="EYR13" s="277" t="str">
        <f t="shared" si="319"/>
        <v>ASSET CLASS MUST BE ALLOCATED</v>
      </c>
      <c r="EYS13" s="277" t="str">
        <f t="shared" si="319"/>
        <v>ASSET CLASS MUST BE ALLOCATED</v>
      </c>
      <c r="EYT13" s="277" t="str">
        <f t="shared" si="319"/>
        <v>ASSET CLASS MUST BE ALLOCATED</v>
      </c>
      <c r="EYU13" s="277" t="str">
        <f t="shared" si="319"/>
        <v>ASSET CLASS MUST BE ALLOCATED</v>
      </c>
      <c r="EYV13" s="277" t="str">
        <f t="shared" si="319"/>
        <v>ASSET CLASS MUST BE ALLOCATED</v>
      </c>
      <c r="EYW13" s="277" t="str">
        <f t="shared" si="319"/>
        <v>ASSET CLASS MUST BE ALLOCATED</v>
      </c>
      <c r="EYX13" s="277" t="str">
        <f t="shared" si="319"/>
        <v>ASSET CLASS MUST BE ALLOCATED</v>
      </c>
      <c r="EYY13" s="277" t="str">
        <f t="shared" si="319"/>
        <v>ASSET CLASS MUST BE ALLOCATED</v>
      </c>
      <c r="EYZ13" s="277" t="str">
        <f t="shared" si="319"/>
        <v>ASSET CLASS MUST BE ALLOCATED</v>
      </c>
      <c r="EZA13" s="277" t="str">
        <f t="shared" si="319"/>
        <v>ASSET CLASS MUST BE ALLOCATED</v>
      </c>
      <c r="EZB13" s="277" t="str">
        <f t="shared" si="319"/>
        <v>ASSET CLASS MUST BE ALLOCATED</v>
      </c>
      <c r="EZC13" s="277" t="str">
        <f t="shared" si="319"/>
        <v>ASSET CLASS MUST BE ALLOCATED</v>
      </c>
      <c r="EZD13" s="277" t="str">
        <f t="shared" si="319"/>
        <v>ASSET CLASS MUST BE ALLOCATED</v>
      </c>
      <c r="EZE13" s="277" t="str">
        <f t="shared" si="319"/>
        <v>ASSET CLASS MUST BE ALLOCATED</v>
      </c>
      <c r="EZF13" s="277" t="str">
        <f t="shared" si="319"/>
        <v>ASSET CLASS MUST BE ALLOCATED</v>
      </c>
      <c r="EZG13" s="277" t="str">
        <f t="shared" si="319"/>
        <v>ASSET CLASS MUST BE ALLOCATED</v>
      </c>
      <c r="EZH13" s="277" t="str">
        <f t="shared" si="319"/>
        <v>ASSET CLASS MUST BE ALLOCATED</v>
      </c>
      <c r="EZI13" s="277" t="str">
        <f t="shared" si="319"/>
        <v>ASSET CLASS MUST BE ALLOCATED</v>
      </c>
      <c r="EZJ13" s="277" t="str">
        <f t="shared" si="319"/>
        <v>ASSET CLASS MUST BE ALLOCATED</v>
      </c>
      <c r="EZK13" s="277" t="str">
        <f t="shared" si="319"/>
        <v>ASSET CLASS MUST BE ALLOCATED</v>
      </c>
      <c r="EZL13" s="277" t="str">
        <f t="shared" si="319"/>
        <v>ASSET CLASS MUST BE ALLOCATED</v>
      </c>
      <c r="EZM13" s="277" t="str">
        <f t="shared" si="319"/>
        <v>ASSET CLASS MUST BE ALLOCATED</v>
      </c>
      <c r="EZN13" s="277" t="str">
        <f t="shared" si="319"/>
        <v>ASSET CLASS MUST BE ALLOCATED</v>
      </c>
      <c r="EZO13" s="277" t="str">
        <f t="shared" si="319"/>
        <v>ASSET CLASS MUST BE ALLOCATED</v>
      </c>
      <c r="EZP13" s="277" t="str">
        <f t="shared" si="319"/>
        <v>ASSET CLASS MUST BE ALLOCATED</v>
      </c>
      <c r="EZQ13" s="277" t="str">
        <f t="shared" si="319"/>
        <v>ASSET CLASS MUST BE ALLOCATED</v>
      </c>
      <c r="EZR13" s="277" t="str">
        <f t="shared" si="319"/>
        <v>ASSET CLASS MUST BE ALLOCATED</v>
      </c>
      <c r="EZS13" s="277" t="str">
        <f t="shared" si="319"/>
        <v>ASSET CLASS MUST BE ALLOCATED</v>
      </c>
      <c r="EZT13" s="277" t="str">
        <f t="shared" si="319"/>
        <v>ASSET CLASS MUST BE ALLOCATED</v>
      </c>
      <c r="EZU13" s="277" t="str">
        <f t="shared" si="319"/>
        <v>ASSET CLASS MUST BE ALLOCATED</v>
      </c>
      <c r="EZV13" s="277" t="str">
        <f t="shared" si="319"/>
        <v>ASSET CLASS MUST BE ALLOCATED</v>
      </c>
      <c r="EZW13" s="277" t="str">
        <f t="shared" si="319"/>
        <v>ASSET CLASS MUST BE ALLOCATED</v>
      </c>
      <c r="EZX13" s="277" t="str">
        <f t="shared" si="319"/>
        <v>ASSET CLASS MUST BE ALLOCATED</v>
      </c>
      <c r="EZY13" s="277" t="str">
        <f t="shared" si="319"/>
        <v>ASSET CLASS MUST BE ALLOCATED</v>
      </c>
      <c r="EZZ13" s="277" t="str">
        <f t="shared" si="319"/>
        <v>ASSET CLASS MUST BE ALLOCATED</v>
      </c>
      <c r="FAA13" s="277" t="str">
        <f t="shared" si="319"/>
        <v>ASSET CLASS MUST BE ALLOCATED</v>
      </c>
      <c r="FAB13" s="277" t="str">
        <f t="shared" si="319"/>
        <v>ASSET CLASS MUST BE ALLOCATED</v>
      </c>
      <c r="FAC13" s="277" t="str">
        <f t="shared" si="319"/>
        <v>ASSET CLASS MUST BE ALLOCATED</v>
      </c>
      <c r="FAD13" s="277" t="str">
        <f t="shared" si="319"/>
        <v>ASSET CLASS MUST BE ALLOCATED</v>
      </c>
      <c r="FAE13" s="277" t="str">
        <f t="shared" si="319"/>
        <v>ASSET CLASS MUST BE ALLOCATED</v>
      </c>
      <c r="FAF13" s="277" t="str">
        <f t="shared" si="319"/>
        <v>ASSET CLASS MUST BE ALLOCATED</v>
      </c>
      <c r="FAG13" s="277" t="str">
        <f t="shared" si="319"/>
        <v>ASSET CLASS MUST BE ALLOCATED</v>
      </c>
      <c r="FAH13" s="277" t="str">
        <f t="shared" si="319"/>
        <v>ASSET CLASS MUST BE ALLOCATED</v>
      </c>
      <c r="FAI13" s="277" t="str">
        <f t="shared" si="319"/>
        <v>ASSET CLASS MUST BE ALLOCATED</v>
      </c>
      <c r="FAJ13" s="277" t="str">
        <f t="shared" si="319"/>
        <v>ASSET CLASS MUST BE ALLOCATED</v>
      </c>
      <c r="FAK13" s="277" t="str">
        <f t="shared" si="319"/>
        <v>ASSET CLASS MUST BE ALLOCATED</v>
      </c>
      <c r="FAL13" s="277" t="str">
        <f t="shared" si="319"/>
        <v>ASSET CLASS MUST BE ALLOCATED</v>
      </c>
      <c r="FAM13" s="277" t="str">
        <f t="shared" si="319"/>
        <v>ASSET CLASS MUST BE ALLOCATED</v>
      </c>
      <c r="FAN13" s="277" t="str">
        <f t="shared" si="319"/>
        <v>ASSET CLASS MUST BE ALLOCATED</v>
      </c>
      <c r="FAO13" s="277" t="str">
        <f t="shared" si="319"/>
        <v>ASSET CLASS MUST BE ALLOCATED</v>
      </c>
      <c r="FAP13" s="277" t="str">
        <f t="shared" ref="FAP13:FDA13" si="320">IF(FAP14="","ASSET CLASS MUST BE ALLOCATED",IF(FAP7="Non-capitalised",IF(FAP14="Non-capitalised project","","Non capitalised project asset class must be selected"),""))</f>
        <v>ASSET CLASS MUST BE ALLOCATED</v>
      </c>
      <c r="FAQ13" s="277" t="str">
        <f t="shared" si="320"/>
        <v>ASSET CLASS MUST BE ALLOCATED</v>
      </c>
      <c r="FAR13" s="277" t="str">
        <f t="shared" si="320"/>
        <v>ASSET CLASS MUST BE ALLOCATED</v>
      </c>
      <c r="FAS13" s="277" t="str">
        <f t="shared" si="320"/>
        <v>ASSET CLASS MUST BE ALLOCATED</v>
      </c>
      <c r="FAT13" s="277" t="str">
        <f t="shared" si="320"/>
        <v>ASSET CLASS MUST BE ALLOCATED</v>
      </c>
      <c r="FAU13" s="277" t="str">
        <f t="shared" si="320"/>
        <v>ASSET CLASS MUST BE ALLOCATED</v>
      </c>
      <c r="FAV13" s="277" t="str">
        <f t="shared" si="320"/>
        <v>ASSET CLASS MUST BE ALLOCATED</v>
      </c>
      <c r="FAW13" s="277" t="str">
        <f t="shared" si="320"/>
        <v>ASSET CLASS MUST BE ALLOCATED</v>
      </c>
      <c r="FAX13" s="277" t="str">
        <f t="shared" si="320"/>
        <v>ASSET CLASS MUST BE ALLOCATED</v>
      </c>
      <c r="FAY13" s="277" t="str">
        <f t="shared" si="320"/>
        <v>ASSET CLASS MUST BE ALLOCATED</v>
      </c>
      <c r="FAZ13" s="277" t="str">
        <f t="shared" si="320"/>
        <v>ASSET CLASS MUST BE ALLOCATED</v>
      </c>
      <c r="FBA13" s="277" t="str">
        <f t="shared" si="320"/>
        <v>ASSET CLASS MUST BE ALLOCATED</v>
      </c>
      <c r="FBB13" s="277" t="str">
        <f t="shared" si="320"/>
        <v>ASSET CLASS MUST BE ALLOCATED</v>
      </c>
      <c r="FBC13" s="277" t="str">
        <f t="shared" si="320"/>
        <v>ASSET CLASS MUST BE ALLOCATED</v>
      </c>
      <c r="FBD13" s="277" t="str">
        <f t="shared" si="320"/>
        <v>ASSET CLASS MUST BE ALLOCATED</v>
      </c>
      <c r="FBE13" s="277" t="str">
        <f t="shared" si="320"/>
        <v>ASSET CLASS MUST BE ALLOCATED</v>
      </c>
      <c r="FBF13" s="277" t="str">
        <f t="shared" si="320"/>
        <v>ASSET CLASS MUST BE ALLOCATED</v>
      </c>
      <c r="FBG13" s="277" t="str">
        <f t="shared" si="320"/>
        <v>ASSET CLASS MUST BE ALLOCATED</v>
      </c>
      <c r="FBH13" s="277" t="str">
        <f t="shared" si="320"/>
        <v>ASSET CLASS MUST BE ALLOCATED</v>
      </c>
      <c r="FBI13" s="277" t="str">
        <f t="shared" si="320"/>
        <v>ASSET CLASS MUST BE ALLOCATED</v>
      </c>
      <c r="FBJ13" s="277" t="str">
        <f t="shared" si="320"/>
        <v>ASSET CLASS MUST BE ALLOCATED</v>
      </c>
      <c r="FBK13" s="277" t="str">
        <f t="shared" si="320"/>
        <v>ASSET CLASS MUST BE ALLOCATED</v>
      </c>
      <c r="FBL13" s="277" t="str">
        <f t="shared" si="320"/>
        <v>ASSET CLASS MUST BE ALLOCATED</v>
      </c>
      <c r="FBM13" s="277" t="str">
        <f t="shared" si="320"/>
        <v>ASSET CLASS MUST BE ALLOCATED</v>
      </c>
      <c r="FBN13" s="277" t="str">
        <f t="shared" si="320"/>
        <v>ASSET CLASS MUST BE ALLOCATED</v>
      </c>
      <c r="FBO13" s="277" t="str">
        <f t="shared" si="320"/>
        <v>ASSET CLASS MUST BE ALLOCATED</v>
      </c>
      <c r="FBP13" s="277" t="str">
        <f t="shared" si="320"/>
        <v>ASSET CLASS MUST BE ALLOCATED</v>
      </c>
      <c r="FBQ13" s="277" t="str">
        <f t="shared" si="320"/>
        <v>ASSET CLASS MUST BE ALLOCATED</v>
      </c>
      <c r="FBR13" s="277" t="str">
        <f t="shared" si="320"/>
        <v>ASSET CLASS MUST BE ALLOCATED</v>
      </c>
      <c r="FBS13" s="277" t="str">
        <f t="shared" si="320"/>
        <v>ASSET CLASS MUST BE ALLOCATED</v>
      </c>
      <c r="FBT13" s="277" t="str">
        <f t="shared" si="320"/>
        <v>ASSET CLASS MUST BE ALLOCATED</v>
      </c>
      <c r="FBU13" s="277" t="str">
        <f t="shared" si="320"/>
        <v>ASSET CLASS MUST BE ALLOCATED</v>
      </c>
      <c r="FBV13" s="277" t="str">
        <f t="shared" si="320"/>
        <v>ASSET CLASS MUST BE ALLOCATED</v>
      </c>
      <c r="FBW13" s="277" t="str">
        <f t="shared" si="320"/>
        <v>ASSET CLASS MUST BE ALLOCATED</v>
      </c>
      <c r="FBX13" s="277" t="str">
        <f t="shared" si="320"/>
        <v>ASSET CLASS MUST BE ALLOCATED</v>
      </c>
      <c r="FBY13" s="277" t="str">
        <f t="shared" si="320"/>
        <v>ASSET CLASS MUST BE ALLOCATED</v>
      </c>
      <c r="FBZ13" s="277" t="str">
        <f t="shared" si="320"/>
        <v>ASSET CLASS MUST BE ALLOCATED</v>
      </c>
      <c r="FCA13" s="277" t="str">
        <f t="shared" si="320"/>
        <v>ASSET CLASS MUST BE ALLOCATED</v>
      </c>
      <c r="FCB13" s="277" t="str">
        <f t="shared" si="320"/>
        <v>ASSET CLASS MUST BE ALLOCATED</v>
      </c>
      <c r="FCC13" s="277" t="str">
        <f t="shared" si="320"/>
        <v>ASSET CLASS MUST BE ALLOCATED</v>
      </c>
      <c r="FCD13" s="277" t="str">
        <f t="shared" si="320"/>
        <v>ASSET CLASS MUST BE ALLOCATED</v>
      </c>
      <c r="FCE13" s="277" t="str">
        <f t="shared" si="320"/>
        <v>ASSET CLASS MUST BE ALLOCATED</v>
      </c>
      <c r="FCF13" s="277" t="str">
        <f t="shared" si="320"/>
        <v>ASSET CLASS MUST BE ALLOCATED</v>
      </c>
      <c r="FCG13" s="277" t="str">
        <f t="shared" si="320"/>
        <v>ASSET CLASS MUST BE ALLOCATED</v>
      </c>
      <c r="FCH13" s="277" t="str">
        <f t="shared" si="320"/>
        <v>ASSET CLASS MUST BE ALLOCATED</v>
      </c>
      <c r="FCI13" s="277" t="str">
        <f t="shared" si="320"/>
        <v>ASSET CLASS MUST BE ALLOCATED</v>
      </c>
      <c r="FCJ13" s="277" t="str">
        <f t="shared" si="320"/>
        <v>ASSET CLASS MUST BE ALLOCATED</v>
      </c>
      <c r="FCK13" s="277" t="str">
        <f t="shared" si="320"/>
        <v>ASSET CLASS MUST BE ALLOCATED</v>
      </c>
      <c r="FCL13" s="277" t="str">
        <f t="shared" si="320"/>
        <v>ASSET CLASS MUST BE ALLOCATED</v>
      </c>
      <c r="FCM13" s="277" t="str">
        <f t="shared" si="320"/>
        <v>ASSET CLASS MUST BE ALLOCATED</v>
      </c>
      <c r="FCN13" s="277" t="str">
        <f t="shared" si="320"/>
        <v>ASSET CLASS MUST BE ALLOCATED</v>
      </c>
      <c r="FCO13" s="277" t="str">
        <f t="shared" si="320"/>
        <v>ASSET CLASS MUST BE ALLOCATED</v>
      </c>
      <c r="FCP13" s="277" t="str">
        <f t="shared" si="320"/>
        <v>ASSET CLASS MUST BE ALLOCATED</v>
      </c>
      <c r="FCQ13" s="277" t="str">
        <f t="shared" si="320"/>
        <v>ASSET CLASS MUST BE ALLOCATED</v>
      </c>
      <c r="FCR13" s="277" t="str">
        <f t="shared" si="320"/>
        <v>ASSET CLASS MUST BE ALLOCATED</v>
      </c>
      <c r="FCS13" s="277" t="str">
        <f t="shared" si="320"/>
        <v>ASSET CLASS MUST BE ALLOCATED</v>
      </c>
      <c r="FCT13" s="277" t="str">
        <f t="shared" si="320"/>
        <v>ASSET CLASS MUST BE ALLOCATED</v>
      </c>
      <c r="FCU13" s="277" t="str">
        <f t="shared" si="320"/>
        <v>ASSET CLASS MUST BE ALLOCATED</v>
      </c>
      <c r="FCV13" s="277" t="str">
        <f t="shared" si="320"/>
        <v>ASSET CLASS MUST BE ALLOCATED</v>
      </c>
      <c r="FCW13" s="277" t="str">
        <f t="shared" si="320"/>
        <v>ASSET CLASS MUST BE ALLOCATED</v>
      </c>
      <c r="FCX13" s="277" t="str">
        <f t="shared" si="320"/>
        <v>ASSET CLASS MUST BE ALLOCATED</v>
      </c>
      <c r="FCY13" s="277" t="str">
        <f t="shared" si="320"/>
        <v>ASSET CLASS MUST BE ALLOCATED</v>
      </c>
      <c r="FCZ13" s="277" t="str">
        <f t="shared" si="320"/>
        <v>ASSET CLASS MUST BE ALLOCATED</v>
      </c>
      <c r="FDA13" s="277" t="str">
        <f t="shared" si="320"/>
        <v>ASSET CLASS MUST BE ALLOCATED</v>
      </c>
      <c r="FDB13" s="277" t="str">
        <f t="shared" ref="FDB13:FFM13" si="321">IF(FDB14="","ASSET CLASS MUST BE ALLOCATED",IF(FDB7="Non-capitalised",IF(FDB14="Non-capitalised project","","Non capitalised project asset class must be selected"),""))</f>
        <v>ASSET CLASS MUST BE ALLOCATED</v>
      </c>
      <c r="FDC13" s="277" t="str">
        <f t="shared" si="321"/>
        <v>ASSET CLASS MUST BE ALLOCATED</v>
      </c>
      <c r="FDD13" s="277" t="str">
        <f t="shared" si="321"/>
        <v>ASSET CLASS MUST BE ALLOCATED</v>
      </c>
      <c r="FDE13" s="277" t="str">
        <f t="shared" si="321"/>
        <v>ASSET CLASS MUST BE ALLOCATED</v>
      </c>
      <c r="FDF13" s="277" t="str">
        <f t="shared" si="321"/>
        <v>ASSET CLASS MUST BE ALLOCATED</v>
      </c>
      <c r="FDG13" s="277" t="str">
        <f t="shared" si="321"/>
        <v>ASSET CLASS MUST BE ALLOCATED</v>
      </c>
      <c r="FDH13" s="277" t="str">
        <f t="shared" si="321"/>
        <v>ASSET CLASS MUST BE ALLOCATED</v>
      </c>
      <c r="FDI13" s="277" t="str">
        <f t="shared" si="321"/>
        <v>ASSET CLASS MUST BE ALLOCATED</v>
      </c>
      <c r="FDJ13" s="277" t="str">
        <f t="shared" si="321"/>
        <v>ASSET CLASS MUST BE ALLOCATED</v>
      </c>
      <c r="FDK13" s="277" t="str">
        <f t="shared" si="321"/>
        <v>ASSET CLASS MUST BE ALLOCATED</v>
      </c>
      <c r="FDL13" s="277" t="str">
        <f t="shared" si="321"/>
        <v>ASSET CLASS MUST BE ALLOCATED</v>
      </c>
      <c r="FDM13" s="277" t="str">
        <f t="shared" si="321"/>
        <v>ASSET CLASS MUST BE ALLOCATED</v>
      </c>
      <c r="FDN13" s="277" t="str">
        <f t="shared" si="321"/>
        <v>ASSET CLASS MUST BE ALLOCATED</v>
      </c>
      <c r="FDO13" s="277" t="str">
        <f t="shared" si="321"/>
        <v>ASSET CLASS MUST BE ALLOCATED</v>
      </c>
      <c r="FDP13" s="277" t="str">
        <f t="shared" si="321"/>
        <v>ASSET CLASS MUST BE ALLOCATED</v>
      </c>
      <c r="FDQ13" s="277" t="str">
        <f t="shared" si="321"/>
        <v>ASSET CLASS MUST BE ALLOCATED</v>
      </c>
      <c r="FDR13" s="277" t="str">
        <f t="shared" si="321"/>
        <v>ASSET CLASS MUST BE ALLOCATED</v>
      </c>
      <c r="FDS13" s="277" t="str">
        <f t="shared" si="321"/>
        <v>ASSET CLASS MUST BE ALLOCATED</v>
      </c>
      <c r="FDT13" s="277" t="str">
        <f t="shared" si="321"/>
        <v>ASSET CLASS MUST BE ALLOCATED</v>
      </c>
      <c r="FDU13" s="277" t="str">
        <f t="shared" si="321"/>
        <v>ASSET CLASS MUST BE ALLOCATED</v>
      </c>
      <c r="FDV13" s="277" t="str">
        <f t="shared" si="321"/>
        <v>ASSET CLASS MUST BE ALLOCATED</v>
      </c>
      <c r="FDW13" s="277" t="str">
        <f t="shared" si="321"/>
        <v>ASSET CLASS MUST BE ALLOCATED</v>
      </c>
      <c r="FDX13" s="277" t="str">
        <f t="shared" si="321"/>
        <v>ASSET CLASS MUST BE ALLOCATED</v>
      </c>
      <c r="FDY13" s="277" t="str">
        <f t="shared" si="321"/>
        <v>ASSET CLASS MUST BE ALLOCATED</v>
      </c>
      <c r="FDZ13" s="277" t="str">
        <f t="shared" si="321"/>
        <v>ASSET CLASS MUST BE ALLOCATED</v>
      </c>
      <c r="FEA13" s="277" t="str">
        <f t="shared" si="321"/>
        <v>ASSET CLASS MUST BE ALLOCATED</v>
      </c>
      <c r="FEB13" s="277" t="str">
        <f t="shared" si="321"/>
        <v>ASSET CLASS MUST BE ALLOCATED</v>
      </c>
      <c r="FEC13" s="277" t="str">
        <f t="shared" si="321"/>
        <v>ASSET CLASS MUST BE ALLOCATED</v>
      </c>
      <c r="FED13" s="277" t="str">
        <f t="shared" si="321"/>
        <v>ASSET CLASS MUST BE ALLOCATED</v>
      </c>
      <c r="FEE13" s="277" t="str">
        <f t="shared" si="321"/>
        <v>ASSET CLASS MUST BE ALLOCATED</v>
      </c>
      <c r="FEF13" s="277" t="str">
        <f t="shared" si="321"/>
        <v>ASSET CLASS MUST BE ALLOCATED</v>
      </c>
      <c r="FEG13" s="277" t="str">
        <f t="shared" si="321"/>
        <v>ASSET CLASS MUST BE ALLOCATED</v>
      </c>
      <c r="FEH13" s="277" t="str">
        <f t="shared" si="321"/>
        <v>ASSET CLASS MUST BE ALLOCATED</v>
      </c>
      <c r="FEI13" s="277" t="str">
        <f t="shared" si="321"/>
        <v>ASSET CLASS MUST BE ALLOCATED</v>
      </c>
      <c r="FEJ13" s="277" t="str">
        <f t="shared" si="321"/>
        <v>ASSET CLASS MUST BE ALLOCATED</v>
      </c>
      <c r="FEK13" s="277" t="str">
        <f t="shared" si="321"/>
        <v>ASSET CLASS MUST BE ALLOCATED</v>
      </c>
      <c r="FEL13" s="277" t="str">
        <f t="shared" si="321"/>
        <v>ASSET CLASS MUST BE ALLOCATED</v>
      </c>
      <c r="FEM13" s="277" t="str">
        <f t="shared" si="321"/>
        <v>ASSET CLASS MUST BE ALLOCATED</v>
      </c>
      <c r="FEN13" s="277" t="str">
        <f t="shared" si="321"/>
        <v>ASSET CLASS MUST BE ALLOCATED</v>
      </c>
      <c r="FEO13" s="277" t="str">
        <f t="shared" si="321"/>
        <v>ASSET CLASS MUST BE ALLOCATED</v>
      </c>
      <c r="FEP13" s="277" t="str">
        <f t="shared" si="321"/>
        <v>ASSET CLASS MUST BE ALLOCATED</v>
      </c>
      <c r="FEQ13" s="277" t="str">
        <f t="shared" si="321"/>
        <v>ASSET CLASS MUST BE ALLOCATED</v>
      </c>
      <c r="FER13" s="277" t="str">
        <f t="shared" si="321"/>
        <v>ASSET CLASS MUST BE ALLOCATED</v>
      </c>
      <c r="FES13" s="277" t="str">
        <f t="shared" si="321"/>
        <v>ASSET CLASS MUST BE ALLOCATED</v>
      </c>
      <c r="FET13" s="277" t="str">
        <f t="shared" si="321"/>
        <v>ASSET CLASS MUST BE ALLOCATED</v>
      </c>
      <c r="FEU13" s="277" t="str">
        <f t="shared" si="321"/>
        <v>ASSET CLASS MUST BE ALLOCATED</v>
      </c>
      <c r="FEV13" s="277" t="str">
        <f t="shared" si="321"/>
        <v>ASSET CLASS MUST BE ALLOCATED</v>
      </c>
      <c r="FEW13" s="277" t="str">
        <f t="shared" si="321"/>
        <v>ASSET CLASS MUST BE ALLOCATED</v>
      </c>
      <c r="FEX13" s="277" t="str">
        <f t="shared" si="321"/>
        <v>ASSET CLASS MUST BE ALLOCATED</v>
      </c>
      <c r="FEY13" s="277" t="str">
        <f t="shared" si="321"/>
        <v>ASSET CLASS MUST BE ALLOCATED</v>
      </c>
      <c r="FEZ13" s="277" t="str">
        <f t="shared" si="321"/>
        <v>ASSET CLASS MUST BE ALLOCATED</v>
      </c>
      <c r="FFA13" s="277" t="str">
        <f t="shared" si="321"/>
        <v>ASSET CLASS MUST BE ALLOCATED</v>
      </c>
      <c r="FFB13" s="277" t="str">
        <f t="shared" si="321"/>
        <v>ASSET CLASS MUST BE ALLOCATED</v>
      </c>
      <c r="FFC13" s="277" t="str">
        <f t="shared" si="321"/>
        <v>ASSET CLASS MUST BE ALLOCATED</v>
      </c>
      <c r="FFD13" s="277" t="str">
        <f t="shared" si="321"/>
        <v>ASSET CLASS MUST BE ALLOCATED</v>
      </c>
      <c r="FFE13" s="277" t="str">
        <f t="shared" si="321"/>
        <v>ASSET CLASS MUST BE ALLOCATED</v>
      </c>
      <c r="FFF13" s="277" t="str">
        <f t="shared" si="321"/>
        <v>ASSET CLASS MUST BE ALLOCATED</v>
      </c>
      <c r="FFG13" s="277" t="str">
        <f t="shared" si="321"/>
        <v>ASSET CLASS MUST BE ALLOCATED</v>
      </c>
      <c r="FFH13" s="277" t="str">
        <f t="shared" si="321"/>
        <v>ASSET CLASS MUST BE ALLOCATED</v>
      </c>
      <c r="FFI13" s="277" t="str">
        <f t="shared" si="321"/>
        <v>ASSET CLASS MUST BE ALLOCATED</v>
      </c>
      <c r="FFJ13" s="277" t="str">
        <f t="shared" si="321"/>
        <v>ASSET CLASS MUST BE ALLOCATED</v>
      </c>
      <c r="FFK13" s="277" t="str">
        <f t="shared" si="321"/>
        <v>ASSET CLASS MUST BE ALLOCATED</v>
      </c>
      <c r="FFL13" s="277" t="str">
        <f t="shared" si="321"/>
        <v>ASSET CLASS MUST BE ALLOCATED</v>
      </c>
      <c r="FFM13" s="277" t="str">
        <f t="shared" si="321"/>
        <v>ASSET CLASS MUST BE ALLOCATED</v>
      </c>
      <c r="FFN13" s="277" t="str">
        <f t="shared" ref="FFN13:FHY13" si="322">IF(FFN14="","ASSET CLASS MUST BE ALLOCATED",IF(FFN7="Non-capitalised",IF(FFN14="Non-capitalised project","","Non capitalised project asset class must be selected"),""))</f>
        <v>ASSET CLASS MUST BE ALLOCATED</v>
      </c>
      <c r="FFO13" s="277" t="str">
        <f t="shared" si="322"/>
        <v>ASSET CLASS MUST BE ALLOCATED</v>
      </c>
      <c r="FFP13" s="277" t="str">
        <f t="shared" si="322"/>
        <v>ASSET CLASS MUST BE ALLOCATED</v>
      </c>
      <c r="FFQ13" s="277" t="str">
        <f t="shared" si="322"/>
        <v>ASSET CLASS MUST BE ALLOCATED</v>
      </c>
      <c r="FFR13" s="277" t="str">
        <f t="shared" si="322"/>
        <v>ASSET CLASS MUST BE ALLOCATED</v>
      </c>
      <c r="FFS13" s="277" t="str">
        <f t="shared" si="322"/>
        <v>ASSET CLASS MUST BE ALLOCATED</v>
      </c>
      <c r="FFT13" s="277" t="str">
        <f t="shared" si="322"/>
        <v>ASSET CLASS MUST BE ALLOCATED</v>
      </c>
      <c r="FFU13" s="277" t="str">
        <f t="shared" si="322"/>
        <v>ASSET CLASS MUST BE ALLOCATED</v>
      </c>
      <c r="FFV13" s="277" t="str">
        <f t="shared" si="322"/>
        <v>ASSET CLASS MUST BE ALLOCATED</v>
      </c>
      <c r="FFW13" s="277" t="str">
        <f t="shared" si="322"/>
        <v>ASSET CLASS MUST BE ALLOCATED</v>
      </c>
      <c r="FFX13" s="277" t="str">
        <f t="shared" si="322"/>
        <v>ASSET CLASS MUST BE ALLOCATED</v>
      </c>
      <c r="FFY13" s="277" t="str">
        <f t="shared" si="322"/>
        <v>ASSET CLASS MUST BE ALLOCATED</v>
      </c>
      <c r="FFZ13" s="277" t="str">
        <f t="shared" si="322"/>
        <v>ASSET CLASS MUST BE ALLOCATED</v>
      </c>
      <c r="FGA13" s="277" t="str">
        <f t="shared" si="322"/>
        <v>ASSET CLASS MUST BE ALLOCATED</v>
      </c>
      <c r="FGB13" s="277" t="str">
        <f t="shared" si="322"/>
        <v>ASSET CLASS MUST BE ALLOCATED</v>
      </c>
      <c r="FGC13" s="277" t="str">
        <f t="shared" si="322"/>
        <v>ASSET CLASS MUST BE ALLOCATED</v>
      </c>
      <c r="FGD13" s="277" t="str">
        <f t="shared" si="322"/>
        <v>ASSET CLASS MUST BE ALLOCATED</v>
      </c>
      <c r="FGE13" s="277" t="str">
        <f t="shared" si="322"/>
        <v>ASSET CLASS MUST BE ALLOCATED</v>
      </c>
      <c r="FGF13" s="277" t="str">
        <f t="shared" si="322"/>
        <v>ASSET CLASS MUST BE ALLOCATED</v>
      </c>
      <c r="FGG13" s="277" t="str">
        <f t="shared" si="322"/>
        <v>ASSET CLASS MUST BE ALLOCATED</v>
      </c>
      <c r="FGH13" s="277" t="str">
        <f t="shared" si="322"/>
        <v>ASSET CLASS MUST BE ALLOCATED</v>
      </c>
      <c r="FGI13" s="277" t="str">
        <f t="shared" si="322"/>
        <v>ASSET CLASS MUST BE ALLOCATED</v>
      </c>
      <c r="FGJ13" s="277" t="str">
        <f t="shared" si="322"/>
        <v>ASSET CLASS MUST BE ALLOCATED</v>
      </c>
      <c r="FGK13" s="277" t="str">
        <f t="shared" si="322"/>
        <v>ASSET CLASS MUST BE ALLOCATED</v>
      </c>
      <c r="FGL13" s="277" t="str">
        <f t="shared" si="322"/>
        <v>ASSET CLASS MUST BE ALLOCATED</v>
      </c>
      <c r="FGM13" s="277" t="str">
        <f t="shared" si="322"/>
        <v>ASSET CLASS MUST BE ALLOCATED</v>
      </c>
      <c r="FGN13" s="277" t="str">
        <f t="shared" si="322"/>
        <v>ASSET CLASS MUST BE ALLOCATED</v>
      </c>
      <c r="FGO13" s="277" t="str">
        <f t="shared" si="322"/>
        <v>ASSET CLASS MUST BE ALLOCATED</v>
      </c>
      <c r="FGP13" s="277" t="str">
        <f t="shared" si="322"/>
        <v>ASSET CLASS MUST BE ALLOCATED</v>
      </c>
      <c r="FGQ13" s="277" t="str">
        <f t="shared" si="322"/>
        <v>ASSET CLASS MUST BE ALLOCATED</v>
      </c>
      <c r="FGR13" s="277" t="str">
        <f t="shared" si="322"/>
        <v>ASSET CLASS MUST BE ALLOCATED</v>
      </c>
      <c r="FGS13" s="277" t="str">
        <f t="shared" si="322"/>
        <v>ASSET CLASS MUST BE ALLOCATED</v>
      </c>
      <c r="FGT13" s="277" t="str">
        <f t="shared" si="322"/>
        <v>ASSET CLASS MUST BE ALLOCATED</v>
      </c>
      <c r="FGU13" s="277" t="str">
        <f t="shared" si="322"/>
        <v>ASSET CLASS MUST BE ALLOCATED</v>
      </c>
      <c r="FGV13" s="277" t="str">
        <f t="shared" si="322"/>
        <v>ASSET CLASS MUST BE ALLOCATED</v>
      </c>
      <c r="FGW13" s="277" t="str">
        <f t="shared" si="322"/>
        <v>ASSET CLASS MUST BE ALLOCATED</v>
      </c>
      <c r="FGX13" s="277" t="str">
        <f t="shared" si="322"/>
        <v>ASSET CLASS MUST BE ALLOCATED</v>
      </c>
      <c r="FGY13" s="277" t="str">
        <f t="shared" si="322"/>
        <v>ASSET CLASS MUST BE ALLOCATED</v>
      </c>
      <c r="FGZ13" s="277" t="str">
        <f t="shared" si="322"/>
        <v>ASSET CLASS MUST BE ALLOCATED</v>
      </c>
      <c r="FHA13" s="277" t="str">
        <f t="shared" si="322"/>
        <v>ASSET CLASS MUST BE ALLOCATED</v>
      </c>
      <c r="FHB13" s="277" t="str">
        <f t="shared" si="322"/>
        <v>ASSET CLASS MUST BE ALLOCATED</v>
      </c>
      <c r="FHC13" s="277" t="str">
        <f t="shared" si="322"/>
        <v>ASSET CLASS MUST BE ALLOCATED</v>
      </c>
      <c r="FHD13" s="277" t="str">
        <f t="shared" si="322"/>
        <v>ASSET CLASS MUST BE ALLOCATED</v>
      </c>
      <c r="FHE13" s="277" t="str">
        <f t="shared" si="322"/>
        <v>ASSET CLASS MUST BE ALLOCATED</v>
      </c>
      <c r="FHF13" s="277" t="str">
        <f t="shared" si="322"/>
        <v>ASSET CLASS MUST BE ALLOCATED</v>
      </c>
      <c r="FHG13" s="277" t="str">
        <f t="shared" si="322"/>
        <v>ASSET CLASS MUST BE ALLOCATED</v>
      </c>
      <c r="FHH13" s="277" t="str">
        <f t="shared" si="322"/>
        <v>ASSET CLASS MUST BE ALLOCATED</v>
      </c>
      <c r="FHI13" s="277" t="str">
        <f t="shared" si="322"/>
        <v>ASSET CLASS MUST BE ALLOCATED</v>
      </c>
      <c r="FHJ13" s="277" t="str">
        <f t="shared" si="322"/>
        <v>ASSET CLASS MUST BE ALLOCATED</v>
      </c>
      <c r="FHK13" s="277" t="str">
        <f t="shared" si="322"/>
        <v>ASSET CLASS MUST BE ALLOCATED</v>
      </c>
      <c r="FHL13" s="277" t="str">
        <f t="shared" si="322"/>
        <v>ASSET CLASS MUST BE ALLOCATED</v>
      </c>
      <c r="FHM13" s="277" t="str">
        <f t="shared" si="322"/>
        <v>ASSET CLASS MUST BE ALLOCATED</v>
      </c>
      <c r="FHN13" s="277" t="str">
        <f t="shared" si="322"/>
        <v>ASSET CLASS MUST BE ALLOCATED</v>
      </c>
      <c r="FHO13" s="277" t="str">
        <f t="shared" si="322"/>
        <v>ASSET CLASS MUST BE ALLOCATED</v>
      </c>
      <c r="FHP13" s="277" t="str">
        <f t="shared" si="322"/>
        <v>ASSET CLASS MUST BE ALLOCATED</v>
      </c>
      <c r="FHQ13" s="277" t="str">
        <f t="shared" si="322"/>
        <v>ASSET CLASS MUST BE ALLOCATED</v>
      </c>
      <c r="FHR13" s="277" t="str">
        <f t="shared" si="322"/>
        <v>ASSET CLASS MUST BE ALLOCATED</v>
      </c>
      <c r="FHS13" s="277" t="str">
        <f t="shared" si="322"/>
        <v>ASSET CLASS MUST BE ALLOCATED</v>
      </c>
      <c r="FHT13" s="277" t="str">
        <f t="shared" si="322"/>
        <v>ASSET CLASS MUST BE ALLOCATED</v>
      </c>
      <c r="FHU13" s="277" t="str">
        <f t="shared" si="322"/>
        <v>ASSET CLASS MUST BE ALLOCATED</v>
      </c>
      <c r="FHV13" s="277" t="str">
        <f t="shared" si="322"/>
        <v>ASSET CLASS MUST BE ALLOCATED</v>
      </c>
      <c r="FHW13" s="277" t="str">
        <f t="shared" si="322"/>
        <v>ASSET CLASS MUST BE ALLOCATED</v>
      </c>
      <c r="FHX13" s="277" t="str">
        <f t="shared" si="322"/>
        <v>ASSET CLASS MUST BE ALLOCATED</v>
      </c>
      <c r="FHY13" s="277" t="str">
        <f t="shared" si="322"/>
        <v>ASSET CLASS MUST BE ALLOCATED</v>
      </c>
      <c r="FHZ13" s="277" t="str">
        <f t="shared" ref="FHZ13:FKK13" si="323">IF(FHZ14="","ASSET CLASS MUST BE ALLOCATED",IF(FHZ7="Non-capitalised",IF(FHZ14="Non-capitalised project","","Non capitalised project asset class must be selected"),""))</f>
        <v>ASSET CLASS MUST BE ALLOCATED</v>
      </c>
      <c r="FIA13" s="277" t="str">
        <f t="shared" si="323"/>
        <v>ASSET CLASS MUST BE ALLOCATED</v>
      </c>
      <c r="FIB13" s="277" t="str">
        <f t="shared" si="323"/>
        <v>ASSET CLASS MUST BE ALLOCATED</v>
      </c>
      <c r="FIC13" s="277" t="str">
        <f t="shared" si="323"/>
        <v>ASSET CLASS MUST BE ALLOCATED</v>
      </c>
      <c r="FID13" s="277" t="str">
        <f t="shared" si="323"/>
        <v>ASSET CLASS MUST BE ALLOCATED</v>
      </c>
      <c r="FIE13" s="277" t="str">
        <f t="shared" si="323"/>
        <v>ASSET CLASS MUST BE ALLOCATED</v>
      </c>
      <c r="FIF13" s="277" t="str">
        <f t="shared" si="323"/>
        <v>ASSET CLASS MUST BE ALLOCATED</v>
      </c>
      <c r="FIG13" s="277" t="str">
        <f t="shared" si="323"/>
        <v>ASSET CLASS MUST BE ALLOCATED</v>
      </c>
      <c r="FIH13" s="277" t="str">
        <f t="shared" si="323"/>
        <v>ASSET CLASS MUST BE ALLOCATED</v>
      </c>
      <c r="FII13" s="277" t="str">
        <f t="shared" si="323"/>
        <v>ASSET CLASS MUST BE ALLOCATED</v>
      </c>
      <c r="FIJ13" s="277" t="str">
        <f t="shared" si="323"/>
        <v>ASSET CLASS MUST BE ALLOCATED</v>
      </c>
      <c r="FIK13" s="277" t="str">
        <f t="shared" si="323"/>
        <v>ASSET CLASS MUST BE ALLOCATED</v>
      </c>
      <c r="FIL13" s="277" t="str">
        <f t="shared" si="323"/>
        <v>ASSET CLASS MUST BE ALLOCATED</v>
      </c>
      <c r="FIM13" s="277" t="str">
        <f t="shared" si="323"/>
        <v>ASSET CLASS MUST BE ALLOCATED</v>
      </c>
      <c r="FIN13" s="277" t="str">
        <f t="shared" si="323"/>
        <v>ASSET CLASS MUST BE ALLOCATED</v>
      </c>
      <c r="FIO13" s="277" t="str">
        <f t="shared" si="323"/>
        <v>ASSET CLASS MUST BE ALLOCATED</v>
      </c>
      <c r="FIP13" s="277" t="str">
        <f t="shared" si="323"/>
        <v>ASSET CLASS MUST BE ALLOCATED</v>
      </c>
      <c r="FIQ13" s="277" t="str">
        <f t="shared" si="323"/>
        <v>ASSET CLASS MUST BE ALLOCATED</v>
      </c>
      <c r="FIR13" s="277" t="str">
        <f t="shared" si="323"/>
        <v>ASSET CLASS MUST BE ALLOCATED</v>
      </c>
      <c r="FIS13" s="277" t="str">
        <f t="shared" si="323"/>
        <v>ASSET CLASS MUST BE ALLOCATED</v>
      </c>
      <c r="FIT13" s="277" t="str">
        <f t="shared" si="323"/>
        <v>ASSET CLASS MUST BE ALLOCATED</v>
      </c>
      <c r="FIU13" s="277" t="str">
        <f t="shared" si="323"/>
        <v>ASSET CLASS MUST BE ALLOCATED</v>
      </c>
      <c r="FIV13" s="277" t="str">
        <f t="shared" si="323"/>
        <v>ASSET CLASS MUST BE ALLOCATED</v>
      </c>
      <c r="FIW13" s="277" t="str">
        <f t="shared" si="323"/>
        <v>ASSET CLASS MUST BE ALLOCATED</v>
      </c>
      <c r="FIX13" s="277" t="str">
        <f t="shared" si="323"/>
        <v>ASSET CLASS MUST BE ALLOCATED</v>
      </c>
      <c r="FIY13" s="277" t="str">
        <f t="shared" si="323"/>
        <v>ASSET CLASS MUST BE ALLOCATED</v>
      </c>
      <c r="FIZ13" s="277" t="str">
        <f t="shared" si="323"/>
        <v>ASSET CLASS MUST BE ALLOCATED</v>
      </c>
      <c r="FJA13" s="277" t="str">
        <f t="shared" si="323"/>
        <v>ASSET CLASS MUST BE ALLOCATED</v>
      </c>
      <c r="FJB13" s="277" t="str">
        <f t="shared" si="323"/>
        <v>ASSET CLASS MUST BE ALLOCATED</v>
      </c>
      <c r="FJC13" s="277" t="str">
        <f t="shared" si="323"/>
        <v>ASSET CLASS MUST BE ALLOCATED</v>
      </c>
      <c r="FJD13" s="277" t="str">
        <f t="shared" si="323"/>
        <v>ASSET CLASS MUST BE ALLOCATED</v>
      </c>
      <c r="FJE13" s="277" t="str">
        <f t="shared" si="323"/>
        <v>ASSET CLASS MUST BE ALLOCATED</v>
      </c>
      <c r="FJF13" s="277" t="str">
        <f t="shared" si="323"/>
        <v>ASSET CLASS MUST BE ALLOCATED</v>
      </c>
      <c r="FJG13" s="277" t="str">
        <f t="shared" si="323"/>
        <v>ASSET CLASS MUST BE ALLOCATED</v>
      </c>
      <c r="FJH13" s="277" t="str">
        <f t="shared" si="323"/>
        <v>ASSET CLASS MUST BE ALLOCATED</v>
      </c>
      <c r="FJI13" s="277" t="str">
        <f t="shared" si="323"/>
        <v>ASSET CLASS MUST BE ALLOCATED</v>
      </c>
      <c r="FJJ13" s="277" t="str">
        <f t="shared" si="323"/>
        <v>ASSET CLASS MUST BE ALLOCATED</v>
      </c>
      <c r="FJK13" s="277" t="str">
        <f t="shared" si="323"/>
        <v>ASSET CLASS MUST BE ALLOCATED</v>
      </c>
      <c r="FJL13" s="277" t="str">
        <f t="shared" si="323"/>
        <v>ASSET CLASS MUST BE ALLOCATED</v>
      </c>
      <c r="FJM13" s="277" t="str">
        <f t="shared" si="323"/>
        <v>ASSET CLASS MUST BE ALLOCATED</v>
      </c>
      <c r="FJN13" s="277" t="str">
        <f t="shared" si="323"/>
        <v>ASSET CLASS MUST BE ALLOCATED</v>
      </c>
      <c r="FJO13" s="277" t="str">
        <f t="shared" si="323"/>
        <v>ASSET CLASS MUST BE ALLOCATED</v>
      </c>
      <c r="FJP13" s="277" t="str">
        <f t="shared" si="323"/>
        <v>ASSET CLASS MUST BE ALLOCATED</v>
      </c>
      <c r="FJQ13" s="277" t="str">
        <f t="shared" si="323"/>
        <v>ASSET CLASS MUST BE ALLOCATED</v>
      </c>
      <c r="FJR13" s="277" t="str">
        <f t="shared" si="323"/>
        <v>ASSET CLASS MUST BE ALLOCATED</v>
      </c>
      <c r="FJS13" s="277" t="str">
        <f t="shared" si="323"/>
        <v>ASSET CLASS MUST BE ALLOCATED</v>
      </c>
      <c r="FJT13" s="277" t="str">
        <f t="shared" si="323"/>
        <v>ASSET CLASS MUST BE ALLOCATED</v>
      </c>
      <c r="FJU13" s="277" t="str">
        <f t="shared" si="323"/>
        <v>ASSET CLASS MUST BE ALLOCATED</v>
      </c>
      <c r="FJV13" s="277" t="str">
        <f t="shared" si="323"/>
        <v>ASSET CLASS MUST BE ALLOCATED</v>
      </c>
      <c r="FJW13" s="277" t="str">
        <f t="shared" si="323"/>
        <v>ASSET CLASS MUST BE ALLOCATED</v>
      </c>
      <c r="FJX13" s="277" t="str">
        <f t="shared" si="323"/>
        <v>ASSET CLASS MUST BE ALLOCATED</v>
      </c>
      <c r="FJY13" s="277" t="str">
        <f t="shared" si="323"/>
        <v>ASSET CLASS MUST BE ALLOCATED</v>
      </c>
      <c r="FJZ13" s="277" t="str">
        <f t="shared" si="323"/>
        <v>ASSET CLASS MUST BE ALLOCATED</v>
      </c>
      <c r="FKA13" s="277" t="str">
        <f t="shared" si="323"/>
        <v>ASSET CLASS MUST BE ALLOCATED</v>
      </c>
      <c r="FKB13" s="277" t="str">
        <f t="shared" si="323"/>
        <v>ASSET CLASS MUST BE ALLOCATED</v>
      </c>
      <c r="FKC13" s="277" t="str">
        <f t="shared" si="323"/>
        <v>ASSET CLASS MUST BE ALLOCATED</v>
      </c>
      <c r="FKD13" s="277" t="str">
        <f t="shared" si="323"/>
        <v>ASSET CLASS MUST BE ALLOCATED</v>
      </c>
      <c r="FKE13" s="277" t="str">
        <f t="shared" si="323"/>
        <v>ASSET CLASS MUST BE ALLOCATED</v>
      </c>
      <c r="FKF13" s="277" t="str">
        <f t="shared" si="323"/>
        <v>ASSET CLASS MUST BE ALLOCATED</v>
      </c>
      <c r="FKG13" s="277" t="str">
        <f t="shared" si="323"/>
        <v>ASSET CLASS MUST BE ALLOCATED</v>
      </c>
      <c r="FKH13" s="277" t="str">
        <f t="shared" si="323"/>
        <v>ASSET CLASS MUST BE ALLOCATED</v>
      </c>
      <c r="FKI13" s="277" t="str">
        <f t="shared" si="323"/>
        <v>ASSET CLASS MUST BE ALLOCATED</v>
      </c>
      <c r="FKJ13" s="277" t="str">
        <f t="shared" si="323"/>
        <v>ASSET CLASS MUST BE ALLOCATED</v>
      </c>
      <c r="FKK13" s="277" t="str">
        <f t="shared" si="323"/>
        <v>ASSET CLASS MUST BE ALLOCATED</v>
      </c>
      <c r="FKL13" s="277" t="str">
        <f t="shared" ref="FKL13:FMW13" si="324">IF(FKL14="","ASSET CLASS MUST BE ALLOCATED",IF(FKL7="Non-capitalised",IF(FKL14="Non-capitalised project","","Non capitalised project asset class must be selected"),""))</f>
        <v>ASSET CLASS MUST BE ALLOCATED</v>
      </c>
      <c r="FKM13" s="277" t="str">
        <f t="shared" si="324"/>
        <v>ASSET CLASS MUST BE ALLOCATED</v>
      </c>
      <c r="FKN13" s="277" t="str">
        <f t="shared" si="324"/>
        <v>ASSET CLASS MUST BE ALLOCATED</v>
      </c>
      <c r="FKO13" s="277" t="str">
        <f t="shared" si="324"/>
        <v>ASSET CLASS MUST BE ALLOCATED</v>
      </c>
      <c r="FKP13" s="277" t="str">
        <f t="shared" si="324"/>
        <v>ASSET CLASS MUST BE ALLOCATED</v>
      </c>
      <c r="FKQ13" s="277" t="str">
        <f t="shared" si="324"/>
        <v>ASSET CLASS MUST BE ALLOCATED</v>
      </c>
      <c r="FKR13" s="277" t="str">
        <f t="shared" si="324"/>
        <v>ASSET CLASS MUST BE ALLOCATED</v>
      </c>
      <c r="FKS13" s="277" t="str">
        <f t="shared" si="324"/>
        <v>ASSET CLASS MUST BE ALLOCATED</v>
      </c>
      <c r="FKT13" s="277" t="str">
        <f t="shared" si="324"/>
        <v>ASSET CLASS MUST BE ALLOCATED</v>
      </c>
      <c r="FKU13" s="277" t="str">
        <f t="shared" si="324"/>
        <v>ASSET CLASS MUST BE ALLOCATED</v>
      </c>
      <c r="FKV13" s="277" t="str">
        <f t="shared" si="324"/>
        <v>ASSET CLASS MUST BE ALLOCATED</v>
      </c>
      <c r="FKW13" s="277" t="str">
        <f t="shared" si="324"/>
        <v>ASSET CLASS MUST BE ALLOCATED</v>
      </c>
      <c r="FKX13" s="277" t="str">
        <f t="shared" si="324"/>
        <v>ASSET CLASS MUST BE ALLOCATED</v>
      </c>
      <c r="FKY13" s="277" t="str">
        <f t="shared" si="324"/>
        <v>ASSET CLASS MUST BE ALLOCATED</v>
      </c>
      <c r="FKZ13" s="277" t="str">
        <f t="shared" si="324"/>
        <v>ASSET CLASS MUST BE ALLOCATED</v>
      </c>
      <c r="FLA13" s="277" t="str">
        <f t="shared" si="324"/>
        <v>ASSET CLASS MUST BE ALLOCATED</v>
      </c>
      <c r="FLB13" s="277" t="str">
        <f t="shared" si="324"/>
        <v>ASSET CLASS MUST BE ALLOCATED</v>
      </c>
      <c r="FLC13" s="277" t="str">
        <f t="shared" si="324"/>
        <v>ASSET CLASS MUST BE ALLOCATED</v>
      </c>
      <c r="FLD13" s="277" t="str">
        <f t="shared" si="324"/>
        <v>ASSET CLASS MUST BE ALLOCATED</v>
      </c>
      <c r="FLE13" s="277" t="str">
        <f t="shared" si="324"/>
        <v>ASSET CLASS MUST BE ALLOCATED</v>
      </c>
      <c r="FLF13" s="277" t="str">
        <f t="shared" si="324"/>
        <v>ASSET CLASS MUST BE ALLOCATED</v>
      </c>
      <c r="FLG13" s="277" t="str">
        <f t="shared" si="324"/>
        <v>ASSET CLASS MUST BE ALLOCATED</v>
      </c>
      <c r="FLH13" s="277" t="str">
        <f t="shared" si="324"/>
        <v>ASSET CLASS MUST BE ALLOCATED</v>
      </c>
      <c r="FLI13" s="277" t="str">
        <f t="shared" si="324"/>
        <v>ASSET CLASS MUST BE ALLOCATED</v>
      </c>
      <c r="FLJ13" s="277" t="str">
        <f t="shared" si="324"/>
        <v>ASSET CLASS MUST BE ALLOCATED</v>
      </c>
      <c r="FLK13" s="277" t="str">
        <f t="shared" si="324"/>
        <v>ASSET CLASS MUST BE ALLOCATED</v>
      </c>
      <c r="FLL13" s="277" t="str">
        <f t="shared" si="324"/>
        <v>ASSET CLASS MUST BE ALLOCATED</v>
      </c>
      <c r="FLM13" s="277" t="str">
        <f t="shared" si="324"/>
        <v>ASSET CLASS MUST BE ALLOCATED</v>
      </c>
      <c r="FLN13" s="277" t="str">
        <f t="shared" si="324"/>
        <v>ASSET CLASS MUST BE ALLOCATED</v>
      </c>
      <c r="FLO13" s="277" t="str">
        <f t="shared" si="324"/>
        <v>ASSET CLASS MUST BE ALLOCATED</v>
      </c>
      <c r="FLP13" s="277" t="str">
        <f t="shared" si="324"/>
        <v>ASSET CLASS MUST BE ALLOCATED</v>
      </c>
      <c r="FLQ13" s="277" t="str">
        <f t="shared" si="324"/>
        <v>ASSET CLASS MUST BE ALLOCATED</v>
      </c>
      <c r="FLR13" s="277" t="str">
        <f t="shared" si="324"/>
        <v>ASSET CLASS MUST BE ALLOCATED</v>
      </c>
      <c r="FLS13" s="277" t="str">
        <f t="shared" si="324"/>
        <v>ASSET CLASS MUST BE ALLOCATED</v>
      </c>
      <c r="FLT13" s="277" t="str">
        <f t="shared" si="324"/>
        <v>ASSET CLASS MUST BE ALLOCATED</v>
      </c>
      <c r="FLU13" s="277" t="str">
        <f t="shared" si="324"/>
        <v>ASSET CLASS MUST BE ALLOCATED</v>
      </c>
      <c r="FLV13" s="277" t="str">
        <f t="shared" si="324"/>
        <v>ASSET CLASS MUST BE ALLOCATED</v>
      </c>
      <c r="FLW13" s="277" t="str">
        <f t="shared" si="324"/>
        <v>ASSET CLASS MUST BE ALLOCATED</v>
      </c>
      <c r="FLX13" s="277" t="str">
        <f t="shared" si="324"/>
        <v>ASSET CLASS MUST BE ALLOCATED</v>
      </c>
      <c r="FLY13" s="277" t="str">
        <f t="shared" si="324"/>
        <v>ASSET CLASS MUST BE ALLOCATED</v>
      </c>
      <c r="FLZ13" s="277" t="str">
        <f t="shared" si="324"/>
        <v>ASSET CLASS MUST BE ALLOCATED</v>
      </c>
      <c r="FMA13" s="277" t="str">
        <f t="shared" si="324"/>
        <v>ASSET CLASS MUST BE ALLOCATED</v>
      </c>
      <c r="FMB13" s="277" t="str">
        <f t="shared" si="324"/>
        <v>ASSET CLASS MUST BE ALLOCATED</v>
      </c>
      <c r="FMC13" s="277" t="str">
        <f t="shared" si="324"/>
        <v>ASSET CLASS MUST BE ALLOCATED</v>
      </c>
      <c r="FMD13" s="277" t="str">
        <f t="shared" si="324"/>
        <v>ASSET CLASS MUST BE ALLOCATED</v>
      </c>
      <c r="FME13" s="277" t="str">
        <f t="shared" si="324"/>
        <v>ASSET CLASS MUST BE ALLOCATED</v>
      </c>
      <c r="FMF13" s="277" t="str">
        <f t="shared" si="324"/>
        <v>ASSET CLASS MUST BE ALLOCATED</v>
      </c>
      <c r="FMG13" s="277" t="str">
        <f t="shared" si="324"/>
        <v>ASSET CLASS MUST BE ALLOCATED</v>
      </c>
      <c r="FMH13" s="277" t="str">
        <f t="shared" si="324"/>
        <v>ASSET CLASS MUST BE ALLOCATED</v>
      </c>
      <c r="FMI13" s="277" t="str">
        <f t="shared" si="324"/>
        <v>ASSET CLASS MUST BE ALLOCATED</v>
      </c>
      <c r="FMJ13" s="277" t="str">
        <f t="shared" si="324"/>
        <v>ASSET CLASS MUST BE ALLOCATED</v>
      </c>
      <c r="FMK13" s="277" t="str">
        <f t="shared" si="324"/>
        <v>ASSET CLASS MUST BE ALLOCATED</v>
      </c>
      <c r="FML13" s="277" t="str">
        <f t="shared" si="324"/>
        <v>ASSET CLASS MUST BE ALLOCATED</v>
      </c>
      <c r="FMM13" s="277" t="str">
        <f t="shared" si="324"/>
        <v>ASSET CLASS MUST BE ALLOCATED</v>
      </c>
      <c r="FMN13" s="277" t="str">
        <f t="shared" si="324"/>
        <v>ASSET CLASS MUST BE ALLOCATED</v>
      </c>
      <c r="FMO13" s="277" t="str">
        <f t="shared" si="324"/>
        <v>ASSET CLASS MUST BE ALLOCATED</v>
      </c>
      <c r="FMP13" s="277" t="str">
        <f t="shared" si="324"/>
        <v>ASSET CLASS MUST BE ALLOCATED</v>
      </c>
      <c r="FMQ13" s="277" t="str">
        <f t="shared" si="324"/>
        <v>ASSET CLASS MUST BE ALLOCATED</v>
      </c>
      <c r="FMR13" s="277" t="str">
        <f t="shared" si="324"/>
        <v>ASSET CLASS MUST BE ALLOCATED</v>
      </c>
      <c r="FMS13" s="277" t="str">
        <f t="shared" si="324"/>
        <v>ASSET CLASS MUST BE ALLOCATED</v>
      </c>
      <c r="FMT13" s="277" t="str">
        <f t="shared" si="324"/>
        <v>ASSET CLASS MUST BE ALLOCATED</v>
      </c>
      <c r="FMU13" s="277" t="str">
        <f t="shared" si="324"/>
        <v>ASSET CLASS MUST BE ALLOCATED</v>
      </c>
      <c r="FMV13" s="277" t="str">
        <f t="shared" si="324"/>
        <v>ASSET CLASS MUST BE ALLOCATED</v>
      </c>
      <c r="FMW13" s="277" t="str">
        <f t="shared" si="324"/>
        <v>ASSET CLASS MUST BE ALLOCATED</v>
      </c>
      <c r="FMX13" s="277" t="str">
        <f t="shared" ref="FMX13:FPI13" si="325">IF(FMX14="","ASSET CLASS MUST BE ALLOCATED",IF(FMX7="Non-capitalised",IF(FMX14="Non-capitalised project","","Non capitalised project asset class must be selected"),""))</f>
        <v>ASSET CLASS MUST BE ALLOCATED</v>
      </c>
      <c r="FMY13" s="277" t="str">
        <f t="shared" si="325"/>
        <v>ASSET CLASS MUST BE ALLOCATED</v>
      </c>
      <c r="FMZ13" s="277" t="str">
        <f t="shared" si="325"/>
        <v>ASSET CLASS MUST BE ALLOCATED</v>
      </c>
      <c r="FNA13" s="277" t="str">
        <f t="shared" si="325"/>
        <v>ASSET CLASS MUST BE ALLOCATED</v>
      </c>
      <c r="FNB13" s="277" t="str">
        <f t="shared" si="325"/>
        <v>ASSET CLASS MUST BE ALLOCATED</v>
      </c>
      <c r="FNC13" s="277" t="str">
        <f t="shared" si="325"/>
        <v>ASSET CLASS MUST BE ALLOCATED</v>
      </c>
      <c r="FND13" s="277" t="str">
        <f t="shared" si="325"/>
        <v>ASSET CLASS MUST BE ALLOCATED</v>
      </c>
      <c r="FNE13" s="277" t="str">
        <f t="shared" si="325"/>
        <v>ASSET CLASS MUST BE ALLOCATED</v>
      </c>
      <c r="FNF13" s="277" t="str">
        <f t="shared" si="325"/>
        <v>ASSET CLASS MUST BE ALLOCATED</v>
      </c>
      <c r="FNG13" s="277" t="str">
        <f t="shared" si="325"/>
        <v>ASSET CLASS MUST BE ALLOCATED</v>
      </c>
      <c r="FNH13" s="277" t="str">
        <f t="shared" si="325"/>
        <v>ASSET CLASS MUST BE ALLOCATED</v>
      </c>
      <c r="FNI13" s="277" t="str">
        <f t="shared" si="325"/>
        <v>ASSET CLASS MUST BE ALLOCATED</v>
      </c>
      <c r="FNJ13" s="277" t="str">
        <f t="shared" si="325"/>
        <v>ASSET CLASS MUST BE ALLOCATED</v>
      </c>
      <c r="FNK13" s="277" t="str">
        <f t="shared" si="325"/>
        <v>ASSET CLASS MUST BE ALLOCATED</v>
      </c>
      <c r="FNL13" s="277" t="str">
        <f t="shared" si="325"/>
        <v>ASSET CLASS MUST BE ALLOCATED</v>
      </c>
      <c r="FNM13" s="277" t="str">
        <f t="shared" si="325"/>
        <v>ASSET CLASS MUST BE ALLOCATED</v>
      </c>
      <c r="FNN13" s="277" t="str">
        <f t="shared" si="325"/>
        <v>ASSET CLASS MUST BE ALLOCATED</v>
      </c>
      <c r="FNO13" s="277" t="str">
        <f t="shared" si="325"/>
        <v>ASSET CLASS MUST BE ALLOCATED</v>
      </c>
      <c r="FNP13" s="277" t="str">
        <f t="shared" si="325"/>
        <v>ASSET CLASS MUST BE ALLOCATED</v>
      </c>
      <c r="FNQ13" s="277" t="str">
        <f t="shared" si="325"/>
        <v>ASSET CLASS MUST BE ALLOCATED</v>
      </c>
      <c r="FNR13" s="277" t="str">
        <f t="shared" si="325"/>
        <v>ASSET CLASS MUST BE ALLOCATED</v>
      </c>
      <c r="FNS13" s="277" t="str">
        <f t="shared" si="325"/>
        <v>ASSET CLASS MUST BE ALLOCATED</v>
      </c>
      <c r="FNT13" s="277" t="str">
        <f t="shared" si="325"/>
        <v>ASSET CLASS MUST BE ALLOCATED</v>
      </c>
      <c r="FNU13" s="277" t="str">
        <f t="shared" si="325"/>
        <v>ASSET CLASS MUST BE ALLOCATED</v>
      </c>
      <c r="FNV13" s="277" t="str">
        <f t="shared" si="325"/>
        <v>ASSET CLASS MUST BE ALLOCATED</v>
      </c>
      <c r="FNW13" s="277" t="str">
        <f t="shared" si="325"/>
        <v>ASSET CLASS MUST BE ALLOCATED</v>
      </c>
      <c r="FNX13" s="277" t="str">
        <f t="shared" si="325"/>
        <v>ASSET CLASS MUST BE ALLOCATED</v>
      </c>
      <c r="FNY13" s="277" t="str">
        <f t="shared" si="325"/>
        <v>ASSET CLASS MUST BE ALLOCATED</v>
      </c>
      <c r="FNZ13" s="277" t="str">
        <f t="shared" si="325"/>
        <v>ASSET CLASS MUST BE ALLOCATED</v>
      </c>
      <c r="FOA13" s="277" t="str">
        <f t="shared" si="325"/>
        <v>ASSET CLASS MUST BE ALLOCATED</v>
      </c>
      <c r="FOB13" s="277" t="str">
        <f t="shared" si="325"/>
        <v>ASSET CLASS MUST BE ALLOCATED</v>
      </c>
      <c r="FOC13" s="277" t="str">
        <f t="shared" si="325"/>
        <v>ASSET CLASS MUST BE ALLOCATED</v>
      </c>
      <c r="FOD13" s="277" t="str">
        <f t="shared" si="325"/>
        <v>ASSET CLASS MUST BE ALLOCATED</v>
      </c>
      <c r="FOE13" s="277" t="str">
        <f t="shared" si="325"/>
        <v>ASSET CLASS MUST BE ALLOCATED</v>
      </c>
      <c r="FOF13" s="277" t="str">
        <f t="shared" si="325"/>
        <v>ASSET CLASS MUST BE ALLOCATED</v>
      </c>
      <c r="FOG13" s="277" t="str">
        <f t="shared" si="325"/>
        <v>ASSET CLASS MUST BE ALLOCATED</v>
      </c>
      <c r="FOH13" s="277" t="str">
        <f t="shared" si="325"/>
        <v>ASSET CLASS MUST BE ALLOCATED</v>
      </c>
      <c r="FOI13" s="277" t="str">
        <f t="shared" si="325"/>
        <v>ASSET CLASS MUST BE ALLOCATED</v>
      </c>
      <c r="FOJ13" s="277" t="str">
        <f t="shared" si="325"/>
        <v>ASSET CLASS MUST BE ALLOCATED</v>
      </c>
      <c r="FOK13" s="277" t="str">
        <f t="shared" si="325"/>
        <v>ASSET CLASS MUST BE ALLOCATED</v>
      </c>
      <c r="FOL13" s="277" t="str">
        <f t="shared" si="325"/>
        <v>ASSET CLASS MUST BE ALLOCATED</v>
      </c>
      <c r="FOM13" s="277" t="str">
        <f t="shared" si="325"/>
        <v>ASSET CLASS MUST BE ALLOCATED</v>
      </c>
      <c r="FON13" s="277" t="str">
        <f t="shared" si="325"/>
        <v>ASSET CLASS MUST BE ALLOCATED</v>
      </c>
      <c r="FOO13" s="277" t="str">
        <f t="shared" si="325"/>
        <v>ASSET CLASS MUST BE ALLOCATED</v>
      </c>
      <c r="FOP13" s="277" t="str">
        <f t="shared" si="325"/>
        <v>ASSET CLASS MUST BE ALLOCATED</v>
      </c>
      <c r="FOQ13" s="277" t="str">
        <f t="shared" si="325"/>
        <v>ASSET CLASS MUST BE ALLOCATED</v>
      </c>
      <c r="FOR13" s="277" t="str">
        <f t="shared" si="325"/>
        <v>ASSET CLASS MUST BE ALLOCATED</v>
      </c>
      <c r="FOS13" s="277" t="str">
        <f t="shared" si="325"/>
        <v>ASSET CLASS MUST BE ALLOCATED</v>
      </c>
      <c r="FOT13" s="277" t="str">
        <f t="shared" si="325"/>
        <v>ASSET CLASS MUST BE ALLOCATED</v>
      </c>
      <c r="FOU13" s="277" t="str">
        <f t="shared" si="325"/>
        <v>ASSET CLASS MUST BE ALLOCATED</v>
      </c>
      <c r="FOV13" s="277" t="str">
        <f t="shared" si="325"/>
        <v>ASSET CLASS MUST BE ALLOCATED</v>
      </c>
      <c r="FOW13" s="277" t="str">
        <f t="shared" si="325"/>
        <v>ASSET CLASS MUST BE ALLOCATED</v>
      </c>
      <c r="FOX13" s="277" t="str">
        <f t="shared" si="325"/>
        <v>ASSET CLASS MUST BE ALLOCATED</v>
      </c>
      <c r="FOY13" s="277" t="str">
        <f t="shared" si="325"/>
        <v>ASSET CLASS MUST BE ALLOCATED</v>
      </c>
      <c r="FOZ13" s="277" t="str">
        <f t="shared" si="325"/>
        <v>ASSET CLASS MUST BE ALLOCATED</v>
      </c>
      <c r="FPA13" s="277" t="str">
        <f t="shared" si="325"/>
        <v>ASSET CLASS MUST BE ALLOCATED</v>
      </c>
      <c r="FPB13" s="277" t="str">
        <f t="shared" si="325"/>
        <v>ASSET CLASS MUST BE ALLOCATED</v>
      </c>
      <c r="FPC13" s="277" t="str">
        <f t="shared" si="325"/>
        <v>ASSET CLASS MUST BE ALLOCATED</v>
      </c>
      <c r="FPD13" s="277" t="str">
        <f t="shared" si="325"/>
        <v>ASSET CLASS MUST BE ALLOCATED</v>
      </c>
      <c r="FPE13" s="277" t="str">
        <f t="shared" si="325"/>
        <v>ASSET CLASS MUST BE ALLOCATED</v>
      </c>
      <c r="FPF13" s="277" t="str">
        <f t="shared" si="325"/>
        <v>ASSET CLASS MUST BE ALLOCATED</v>
      </c>
      <c r="FPG13" s="277" t="str">
        <f t="shared" si="325"/>
        <v>ASSET CLASS MUST BE ALLOCATED</v>
      </c>
      <c r="FPH13" s="277" t="str">
        <f t="shared" si="325"/>
        <v>ASSET CLASS MUST BE ALLOCATED</v>
      </c>
      <c r="FPI13" s="277" t="str">
        <f t="shared" si="325"/>
        <v>ASSET CLASS MUST BE ALLOCATED</v>
      </c>
      <c r="FPJ13" s="277" t="str">
        <f t="shared" ref="FPJ13:FRU13" si="326">IF(FPJ14="","ASSET CLASS MUST BE ALLOCATED",IF(FPJ7="Non-capitalised",IF(FPJ14="Non-capitalised project","","Non capitalised project asset class must be selected"),""))</f>
        <v>ASSET CLASS MUST BE ALLOCATED</v>
      </c>
      <c r="FPK13" s="277" t="str">
        <f t="shared" si="326"/>
        <v>ASSET CLASS MUST BE ALLOCATED</v>
      </c>
      <c r="FPL13" s="277" t="str">
        <f t="shared" si="326"/>
        <v>ASSET CLASS MUST BE ALLOCATED</v>
      </c>
      <c r="FPM13" s="277" t="str">
        <f t="shared" si="326"/>
        <v>ASSET CLASS MUST BE ALLOCATED</v>
      </c>
      <c r="FPN13" s="277" t="str">
        <f t="shared" si="326"/>
        <v>ASSET CLASS MUST BE ALLOCATED</v>
      </c>
      <c r="FPO13" s="277" t="str">
        <f t="shared" si="326"/>
        <v>ASSET CLASS MUST BE ALLOCATED</v>
      </c>
      <c r="FPP13" s="277" t="str">
        <f t="shared" si="326"/>
        <v>ASSET CLASS MUST BE ALLOCATED</v>
      </c>
      <c r="FPQ13" s="277" t="str">
        <f t="shared" si="326"/>
        <v>ASSET CLASS MUST BE ALLOCATED</v>
      </c>
      <c r="FPR13" s="277" t="str">
        <f t="shared" si="326"/>
        <v>ASSET CLASS MUST BE ALLOCATED</v>
      </c>
      <c r="FPS13" s="277" t="str">
        <f t="shared" si="326"/>
        <v>ASSET CLASS MUST BE ALLOCATED</v>
      </c>
      <c r="FPT13" s="277" t="str">
        <f t="shared" si="326"/>
        <v>ASSET CLASS MUST BE ALLOCATED</v>
      </c>
      <c r="FPU13" s="277" t="str">
        <f t="shared" si="326"/>
        <v>ASSET CLASS MUST BE ALLOCATED</v>
      </c>
      <c r="FPV13" s="277" t="str">
        <f t="shared" si="326"/>
        <v>ASSET CLASS MUST BE ALLOCATED</v>
      </c>
      <c r="FPW13" s="277" t="str">
        <f t="shared" si="326"/>
        <v>ASSET CLASS MUST BE ALLOCATED</v>
      </c>
      <c r="FPX13" s="277" t="str">
        <f t="shared" si="326"/>
        <v>ASSET CLASS MUST BE ALLOCATED</v>
      </c>
      <c r="FPY13" s="277" t="str">
        <f t="shared" si="326"/>
        <v>ASSET CLASS MUST BE ALLOCATED</v>
      </c>
      <c r="FPZ13" s="277" t="str">
        <f t="shared" si="326"/>
        <v>ASSET CLASS MUST BE ALLOCATED</v>
      </c>
      <c r="FQA13" s="277" t="str">
        <f t="shared" si="326"/>
        <v>ASSET CLASS MUST BE ALLOCATED</v>
      </c>
      <c r="FQB13" s="277" t="str">
        <f t="shared" si="326"/>
        <v>ASSET CLASS MUST BE ALLOCATED</v>
      </c>
      <c r="FQC13" s="277" t="str">
        <f t="shared" si="326"/>
        <v>ASSET CLASS MUST BE ALLOCATED</v>
      </c>
      <c r="FQD13" s="277" t="str">
        <f t="shared" si="326"/>
        <v>ASSET CLASS MUST BE ALLOCATED</v>
      </c>
      <c r="FQE13" s="277" t="str">
        <f t="shared" si="326"/>
        <v>ASSET CLASS MUST BE ALLOCATED</v>
      </c>
      <c r="FQF13" s="277" t="str">
        <f t="shared" si="326"/>
        <v>ASSET CLASS MUST BE ALLOCATED</v>
      </c>
      <c r="FQG13" s="277" t="str">
        <f t="shared" si="326"/>
        <v>ASSET CLASS MUST BE ALLOCATED</v>
      </c>
      <c r="FQH13" s="277" t="str">
        <f t="shared" si="326"/>
        <v>ASSET CLASS MUST BE ALLOCATED</v>
      </c>
      <c r="FQI13" s="277" t="str">
        <f t="shared" si="326"/>
        <v>ASSET CLASS MUST BE ALLOCATED</v>
      </c>
      <c r="FQJ13" s="277" t="str">
        <f t="shared" si="326"/>
        <v>ASSET CLASS MUST BE ALLOCATED</v>
      </c>
      <c r="FQK13" s="277" t="str">
        <f t="shared" si="326"/>
        <v>ASSET CLASS MUST BE ALLOCATED</v>
      </c>
      <c r="FQL13" s="277" t="str">
        <f t="shared" si="326"/>
        <v>ASSET CLASS MUST BE ALLOCATED</v>
      </c>
      <c r="FQM13" s="277" t="str">
        <f t="shared" si="326"/>
        <v>ASSET CLASS MUST BE ALLOCATED</v>
      </c>
      <c r="FQN13" s="277" t="str">
        <f t="shared" si="326"/>
        <v>ASSET CLASS MUST BE ALLOCATED</v>
      </c>
      <c r="FQO13" s="277" t="str">
        <f t="shared" si="326"/>
        <v>ASSET CLASS MUST BE ALLOCATED</v>
      </c>
      <c r="FQP13" s="277" t="str">
        <f t="shared" si="326"/>
        <v>ASSET CLASS MUST BE ALLOCATED</v>
      </c>
      <c r="FQQ13" s="277" t="str">
        <f t="shared" si="326"/>
        <v>ASSET CLASS MUST BE ALLOCATED</v>
      </c>
      <c r="FQR13" s="277" t="str">
        <f t="shared" si="326"/>
        <v>ASSET CLASS MUST BE ALLOCATED</v>
      </c>
      <c r="FQS13" s="277" t="str">
        <f t="shared" si="326"/>
        <v>ASSET CLASS MUST BE ALLOCATED</v>
      </c>
      <c r="FQT13" s="277" t="str">
        <f t="shared" si="326"/>
        <v>ASSET CLASS MUST BE ALLOCATED</v>
      </c>
      <c r="FQU13" s="277" t="str">
        <f t="shared" si="326"/>
        <v>ASSET CLASS MUST BE ALLOCATED</v>
      </c>
      <c r="FQV13" s="277" t="str">
        <f t="shared" si="326"/>
        <v>ASSET CLASS MUST BE ALLOCATED</v>
      </c>
      <c r="FQW13" s="277" t="str">
        <f t="shared" si="326"/>
        <v>ASSET CLASS MUST BE ALLOCATED</v>
      </c>
      <c r="FQX13" s="277" t="str">
        <f t="shared" si="326"/>
        <v>ASSET CLASS MUST BE ALLOCATED</v>
      </c>
      <c r="FQY13" s="277" t="str">
        <f t="shared" si="326"/>
        <v>ASSET CLASS MUST BE ALLOCATED</v>
      </c>
      <c r="FQZ13" s="277" t="str">
        <f t="shared" si="326"/>
        <v>ASSET CLASS MUST BE ALLOCATED</v>
      </c>
      <c r="FRA13" s="277" t="str">
        <f t="shared" si="326"/>
        <v>ASSET CLASS MUST BE ALLOCATED</v>
      </c>
      <c r="FRB13" s="277" t="str">
        <f t="shared" si="326"/>
        <v>ASSET CLASS MUST BE ALLOCATED</v>
      </c>
      <c r="FRC13" s="277" t="str">
        <f t="shared" si="326"/>
        <v>ASSET CLASS MUST BE ALLOCATED</v>
      </c>
      <c r="FRD13" s="277" t="str">
        <f t="shared" si="326"/>
        <v>ASSET CLASS MUST BE ALLOCATED</v>
      </c>
      <c r="FRE13" s="277" t="str">
        <f t="shared" si="326"/>
        <v>ASSET CLASS MUST BE ALLOCATED</v>
      </c>
      <c r="FRF13" s="277" t="str">
        <f t="shared" si="326"/>
        <v>ASSET CLASS MUST BE ALLOCATED</v>
      </c>
      <c r="FRG13" s="277" t="str">
        <f t="shared" si="326"/>
        <v>ASSET CLASS MUST BE ALLOCATED</v>
      </c>
      <c r="FRH13" s="277" t="str">
        <f t="shared" si="326"/>
        <v>ASSET CLASS MUST BE ALLOCATED</v>
      </c>
      <c r="FRI13" s="277" t="str">
        <f t="shared" si="326"/>
        <v>ASSET CLASS MUST BE ALLOCATED</v>
      </c>
      <c r="FRJ13" s="277" t="str">
        <f t="shared" si="326"/>
        <v>ASSET CLASS MUST BE ALLOCATED</v>
      </c>
      <c r="FRK13" s="277" t="str">
        <f t="shared" si="326"/>
        <v>ASSET CLASS MUST BE ALLOCATED</v>
      </c>
      <c r="FRL13" s="277" t="str">
        <f t="shared" si="326"/>
        <v>ASSET CLASS MUST BE ALLOCATED</v>
      </c>
      <c r="FRM13" s="277" t="str">
        <f t="shared" si="326"/>
        <v>ASSET CLASS MUST BE ALLOCATED</v>
      </c>
      <c r="FRN13" s="277" t="str">
        <f t="shared" si="326"/>
        <v>ASSET CLASS MUST BE ALLOCATED</v>
      </c>
      <c r="FRO13" s="277" t="str">
        <f t="shared" si="326"/>
        <v>ASSET CLASS MUST BE ALLOCATED</v>
      </c>
      <c r="FRP13" s="277" t="str">
        <f t="shared" si="326"/>
        <v>ASSET CLASS MUST BE ALLOCATED</v>
      </c>
      <c r="FRQ13" s="277" t="str">
        <f t="shared" si="326"/>
        <v>ASSET CLASS MUST BE ALLOCATED</v>
      </c>
      <c r="FRR13" s="277" t="str">
        <f t="shared" si="326"/>
        <v>ASSET CLASS MUST BE ALLOCATED</v>
      </c>
      <c r="FRS13" s="277" t="str">
        <f t="shared" si="326"/>
        <v>ASSET CLASS MUST BE ALLOCATED</v>
      </c>
      <c r="FRT13" s="277" t="str">
        <f t="shared" si="326"/>
        <v>ASSET CLASS MUST BE ALLOCATED</v>
      </c>
      <c r="FRU13" s="277" t="str">
        <f t="shared" si="326"/>
        <v>ASSET CLASS MUST BE ALLOCATED</v>
      </c>
      <c r="FRV13" s="277" t="str">
        <f t="shared" ref="FRV13:FUG13" si="327">IF(FRV14="","ASSET CLASS MUST BE ALLOCATED",IF(FRV7="Non-capitalised",IF(FRV14="Non-capitalised project","","Non capitalised project asset class must be selected"),""))</f>
        <v>ASSET CLASS MUST BE ALLOCATED</v>
      </c>
      <c r="FRW13" s="277" t="str">
        <f t="shared" si="327"/>
        <v>ASSET CLASS MUST BE ALLOCATED</v>
      </c>
      <c r="FRX13" s="277" t="str">
        <f t="shared" si="327"/>
        <v>ASSET CLASS MUST BE ALLOCATED</v>
      </c>
      <c r="FRY13" s="277" t="str">
        <f t="shared" si="327"/>
        <v>ASSET CLASS MUST BE ALLOCATED</v>
      </c>
      <c r="FRZ13" s="277" t="str">
        <f t="shared" si="327"/>
        <v>ASSET CLASS MUST BE ALLOCATED</v>
      </c>
      <c r="FSA13" s="277" t="str">
        <f t="shared" si="327"/>
        <v>ASSET CLASS MUST BE ALLOCATED</v>
      </c>
      <c r="FSB13" s="277" t="str">
        <f t="shared" si="327"/>
        <v>ASSET CLASS MUST BE ALLOCATED</v>
      </c>
      <c r="FSC13" s="277" t="str">
        <f t="shared" si="327"/>
        <v>ASSET CLASS MUST BE ALLOCATED</v>
      </c>
      <c r="FSD13" s="277" t="str">
        <f t="shared" si="327"/>
        <v>ASSET CLASS MUST BE ALLOCATED</v>
      </c>
      <c r="FSE13" s="277" t="str">
        <f t="shared" si="327"/>
        <v>ASSET CLASS MUST BE ALLOCATED</v>
      </c>
      <c r="FSF13" s="277" t="str">
        <f t="shared" si="327"/>
        <v>ASSET CLASS MUST BE ALLOCATED</v>
      </c>
      <c r="FSG13" s="277" t="str">
        <f t="shared" si="327"/>
        <v>ASSET CLASS MUST BE ALLOCATED</v>
      </c>
      <c r="FSH13" s="277" t="str">
        <f t="shared" si="327"/>
        <v>ASSET CLASS MUST BE ALLOCATED</v>
      </c>
      <c r="FSI13" s="277" t="str">
        <f t="shared" si="327"/>
        <v>ASSET CLASS MUST BE ALLOCATED</v>
      </c>
      <c r="FSJ13" s="277" t="str">
        <f t="shared" si="327"/>
        <v>ASSET CLASS MUST BE ALLOCATED</v>
      </c>
      <c r="FSK13" s="277" t="str">
        <f t="shared" si="327"/>
        <v>ASSET CLASS MUST BE ALLOCATED</v>
      </c>
      <c r="FSL13" s="277" t="str">
        <f t="shared" si="327"/>
        <v>ASSET CLASS MUST BE ALLOCATED</v>
      </c>
      <c r="FSM13" s="277" t="str">
        <f t="shared" si="327"/>
        <v>ASSET CLASS MUST BE ALLOCATED</v>
      </c>
      <c r="FSN13" s="277" t="str">
        <f t="shared" si="327"/>
        <v>ASSET CLASS MUST BE ALLOCATED</v>
      </c>
      <c r="FSO13" s="277" t="str">
        <f t="shared" si="327"/>
        <v>ASSET CLASS MUST BE ALLOCATED</v>
      </c>
      <c r="FSP13" s="277" t="str">
        <f t="shared" si="327"/>
        <v>ASSET CLASS MUST BE ALLOCATED</v>
      </c>
      <c r="FSQ13" s="277" t="str">
        <f t="shared" si="327"/>
        <v>ASSET CLASS MUST BE ALLOCATED</v>
      </c>
      <c r="FSR13" s="277" t="str">
        <f t="shared" si="327"/>
        <v>ASSET CLASS MUST BE ALLOCATED</v>
      </c>
      <c r="FSS13" s="277" t="str">
        <f t="shared" si="327"/>
        <v>ASSET CLASS MUST BE ALLOCATED</v>
      </c>
      <c r="FST13" s="277" t="str">
        <f t="shared" si="327"/>
        <v>ASSET CLASS MUST BE ALLOCATED</v>
      </c>
      <c r="FSU13" s="277" t="str">
        <f t="shared" si="327"/>
        <v>ASSET CLASS MUST BE ALLOCATED</v>
      </c>
      <c r="FSV13" s="277" t="str">
        <f t="shared" si="327"/>
        <v>ASSET CLASS MUST BE ALLOCATED</v>
      </c>
      <c r="FSW13" s="277" t="str">
        <f t="shared" si="327"/>
        <v>ASSET CLASS MUST BE ALLOCATED</v>
      </c>
      <c r="FSX13" s="277" t="str">
        <f t="shared" si="327"/>
        <v>ASSET CLASS MUST BE ALLOCATED</v>
      </c>
      <c r="FSY13" s="277" t="str">
        <f t="shared" si="327"/>
        <v>ASSET CLASS MUST BE ALLOCATED</v>
      </c>
      <c r="FSZ13" s="277" t="str">
        <f t="shared" si="327"/>
        <v>ASSET CLASS MUST BE ALLOCATED</v>
      </c>
      <c r="FTA13" s="277" t="str">
        <f t="shared" si="327"/>
        <v>ASSET CLASS MUST BE ALLOCATED</v>
      </c>
      <c r="FTB13" s="277" t="str">
        <f t="shared" si="327"/>
        <v>ASSET CLASS MUST BE ALLOCATED</v>
      </c>
      <c r="FTC13" s="277" t="str">
        <f t="shared" si="327"/>
        <v>ASSET CLASS MUST BE ALLOCATED</v>
      </c>
      <c r="FTD13" s="277" t="str">
        <f t="shared" si="327"/>
        <v>ASSET CLASS MUST BE ALLOCATED</v>
      </c>
      <c r="FTE13" s="277" t="str">
        <f t="shared" si="327"/>
        <v>ASSET CLASS MUST BE ALLOCATED</v>
      </c>
      <c r="FTF13" s="277" t="str">
        <f t="shared" si="327"/>
        <v>ASSET CLASS MUST BE ALLOCATED</v>
      </c>
      <c r="FTG13" s="277" t="str">
        <f t="shared" si="327"/>
        <v>ASSET CLASS MUST BE ALLOCATED</v>
      </c>
      <c r="FTH13" s="277" t="str">
        <f t="shared" si="327"/>
        <v>ASSET CLASS MUST BE ALLOCATED</v>
      </c>
      <c r="FTI13" s="277" t="str">
        <f t="shared" si="327"/>
        <v>ASSET CLASS MUST BE ALLOCATED</v>
      </c>
      <c r="FTJ13" s="277" t="str">
        <f t="shared" si="327"/>
        <v>ASSET CLASS MUST BE ALLOCATED</v>
      </c>
      <c r="FTK13" s="277" t="str">
        <f t="shared" si="327"/>
        <v>ASSET CLASS MUST BE ALLOCATED</v>
      </c>
      <c r="FTL13" s="277" t="str">
        <f t="shared" si="327"/>
        <v>ASSET CLASS MUST BE ALLOCATED</v>
      </c>
      <c r="FTM13" s="277" t="str">
        <f t="shared" si="327"/>
        <v>ASSET CLASS MUST BE ALLOCATED</v>
      </c>
      <c r="FTN13" s="277" t="str">
        <f t="shared" si="327"/>
        <v>ASSET CLASS MUST BE ALLOCATED</v>
      </c>
      <c r="FTO13" s="277" t="str">
        <f t="shared" si="327"/>
        <v>ASSET CLASS MUST BE ALLOCATED</v>
      </c>
      <c r="FTP13" s="277" t="str">
        <f t="shared" si="327"/>
        <v>ASSET CLASS MUST BE ALLOCATED</v>
      </c>
      <c r="FTQ13" s="277" t="str">
        <f t="shared" si="327"/>
        <v>ASSET CLASS MUST BE ALLOCATED</v>
      </c>
      <c r="FTR13" s="277" t="str">
        <f t="shared" si="327"/>
        <v>ASSET CLASS MUST BE ALLOCATED</v>
      </c>
      <c r="FTS13" s="277" t="str">
        <f t="shared" si="327"/>
        <v>ASSET CLASS MUST BE ALLOCATED</v>
      </c>
      <c r="FTT13" s="277" t="str">
        <f t="shared" si="327"/>
        <v>ASSET CLASS MUST BE ALLOCATED</v>
      </c>
      <c r="FTU13" s="277" t="str">
        <f t="shared" si="327"/>
        <v>ASSET CLASS MUST BE ALLOCATED</v>
      </c>
      <c r="FTV13" s="277" t="str">
        <f t="shared" si="327"/>
        <v>ASSET CLASS MUST BE ALLOCATED</v>
      </c>
      <c r="FTW13" s="277" t="str">
        <f t="shared" si="327"/>
        <v>ASSET CLASS MUST BE ALLOCATED</v>
      </c>
      <c r="FTX13" s="277" t="str">
        <f t="shared" si="327"/>
        <v>ASSET CLASS MUST BE ALLOCATED</v>
      </c>
      <c r="FTY13" s="277" t="str">
        <f t="shared" si="327"/>
        <v>ASSET CLASS MUST BE ALLOCATED</v>
      </c>
      <c r="FTZ13" s="277" t="str">
        <f t="shared" si="327"/>
        <v>ASSET CLASS MUST BE ALLOCATED</v>
      </c>
      <c r="FUA13" s="277" t="str">
        <f t="shared" si="327"/>
        <v>ASSET CLASS MUST BE ALLOCATED</v>
      </c>
      <c r="FUB13" s="277" t="str">
        <f t="shared" si="327"/>
        <v>ASSET CLASS MUST BE ALLOCATED</v>
      </c>
      <c r="FUC13" s="277" t="str">
        <f t="shared" si="327"/>
        <v>ASSET CLASS MUST BE ALLOCATED</v>
      </c>
      <c r="FUD13" s="277" t="str">
        <f t="shared" si="327"/>
        <v>ASSET CLASS MUST BE ALLOCATED</v>
      </c>
      <c r="FUE13" s="277" t="str">
        <f t="shared" si="327"/>
        <v>ASSET CLASS MUST BE ALLOCATED</v>
      </c>
      <c r="FUF13" s="277" t="str">
        <f t="shared" si="327"/>
        <v>ASSET CLASS MUST BE ALLOCATED</v>
      </c>
      <c r="FUG13" s="277" t="str">
        <f t="shared" si="327"/>
        <v>ASSET CLASS MUST BE ALLOCATED</v>
      </c>
      <c r="FUH13" s="277" t="str">
        <f t="shared" ref="FUH13:FWS13" si="328">IF(FUH14="","ASSET CLASS MUST BE ALLOCATED",IF(FUH7="Non-capitalised",IF(FUH14="Non-capitalised project","","Non capitalised project asset class must be selected"),""))</f>
        <v>ASSET CLASS MUST BE ALLOCATED</v>
      </c>
      <c r="FUI13" s="277" t="str">
        <f t="shared" si="328"/>
        <v>ASSET CLASS MUST BE ALLOCATED</v>
      </c>
      <c r="FUJ13" s="277" t="str">
        <f t="shared" si="328"/>
        <v>ASSET CLASS MUST BE ALLOCATED</v>
      </c>
      <c r="FUK13" s="277" t="str">
        <f t="shared" si="328"/>
        <v>ASSET CLASS MUST BE ALLOCATED</v>
      </c>
      <c r="FUL13" s="277" t="str">
        <f t="shared" si="328"/>
        <v>ASSET CLASS MUST BE ALLOCATED</v>
      </c>
      <c r="FUM13" s="277" t="str">
        <f t="shared" si="328"/>
        <v>ASSET CLASS MUST BE ALLOCATED</v>
      </c>
      <c r="FUN13" s="277" t="str">
        <f t="shared" si="328"/>
        <v>ASSET CLASS MUST BE ALLOCATED</v>
      </c>
      <c r="FUO13" s="277" t="str">
        <f t="shared" si="328"/>
        <v>ASSET CLASS MUST BE ALLOCATED</v>
      </c>
      <c r="FUP13" s="277" t="str">
        <f t="shared" si="328"/>
        <v>ASSET CLASS MUST BE ALLOCATED</v>
      </c>
      <c r="FUQ13" s="277" t="str">
        <f t="shared" si="328"/>
        <v>ASSET CLASS MUST BE ALLOCATED</v>
      </c>
      <c r="FUR13" s="277" t="str">
        <f t="shared" si="328"/>
        <v>ASSET CLASS MUST BE ALLOCATED</v>
      </c>
      <c r="FUS13" s="277" t="str">
        <f t="shared" si="328"/>
        <v>ASSET CLASS MUST BE ALLOCATED</v>
      </c>
      <c r="FUT13" s="277" t="str">
        <f t="shared" si="328"/>
        <v>ASSET CLASS MUST BE ALLOCATED</v>
      </c>
      <c r="FUU13" s="277" t="str">
        <f t="shared" si="328"/>
        <v>ASSET CLASS MUST BE ALLOCATED</v>
      </c>
      <c r="FUV13" s="277" t="str">
        <f t="shared" si="328"/>
        <v>ASSET CLASS MUST BE ALLOCATED</v>
      </c>
      <c r="FUW13" s="277" t="str">
        <f t="shared" si="328"/>
        <v>ASSET CLASS MUST BE ALLOCATED</v>
      </c>
      <c r="FUX13" s="277" t="str">
        <f t="shared" si="328"/>
        <v>ASSET CLASS MUST BE ALLOCATED</v>
      </c>
      <c r="FUY13" s="277" t="str">
        <f t="shared" si="328"/>
        <v>ASSET CLASS MUST BE ALLOCATED</v>
      </c>
      <c r="FUZ13" s="277" t="str">
        <f t="shared" si="328"/>
        <v>ASSET CLASS MUST BE ALLOCATED</v>
      </c>
      <c r="FVA13" s="277" t="str">
        <f t="shared" si="328"/>
        <v>ASSET CLASS MUST BE ALLOCATED</v>
      </c>
      <c r="FVB13" s="277" t="str">
        <f t="shared" si="328"/>
        <v>ASSET CLASS MUST BE ALLOCATED</v>
      </c>
      <c r="FVC13" s="277" t="str">
        <f t="shared" si="328"/>
        <v>ASSET CLASS MUST BE ALLOCATED</v>
      </c>
      <c r="FVD13" s="277" t="str">
        <f t="shared" si="328"/>
        <v>ASSET CLASS MUST BE ALLOCATED</v>
      </c>
      <c r="FVE13" s="277" t="str">
        <f t="shared" si="328"/>
        <v>ASSET CLASS MUST BE ALLOCATED</v>
      </c>
      <c r="FVF13" s="277" t="str">
        <f t="shared" si="328"/>
        <v>ASSET CLASS MUST BE ALLOCATED</v>
      </c>
      <c r="FVG13" s="277" t="str">
        <f t="shared" si="328"/>
        <v>ASSET CLASS MUST BE ALLOCATED</v>
      </c>
      <c r="FVH13" s="277" t="str">
        <f t="shared" si="328"/>
        <v>ASSET CLASS MUST BE ALLOCATED</v>
      </c>
      <c r="FVI13" s="277" t="str">
        <f t="shared" si="328"/>
        <v>ASSET CLASS MUST BE ALLOCATED</v>
      </c>
      <c r="FVJ13" s="277" t="str">
        <f t="shared" si="328"/>
        <v>ASSET CLASS MUST BE ALLOCATED</v>
      </c>
      <c r="FVK13" s="277" t="str">
        <f t="shared" si="328"/>
        <v>ASSET CLASS MUST BE ALLOCATED</v>
      </c>
      <c r="FVL13" s="277" t="str">
        <f t="shared" si="328"/>
        <v>ASSET CLASS MUST BE ALLOCATED</v>
      </c>
      <c r="FVM13" s="277" t="str">
        <f t="shared" si="328"/>
        <v>ASSET CLASS MUST BE ALLOCATED</v>
      </c>
      <c r="FVN13" s="277" t="str">
        <f t="shared" si="328"/>
        <v>ASSET CLASS MUST BE ALLOCATED</v>
      </c>
      <c r="FVO13" s="277" t="str">
        <f t="shared" si="328"/>
        <v>ASSET CLASS MUST BE ALLOCATED</v>
      </c>
      <c r="FVP13" s="277" t="str">
        <f t="shared" si="328"/>
        <v>ASSET CLASS MUST BE ALLOCATED</v>
      </c>
      <c r="FVQ13" s="277" t="str">
        <f t="shared" si="328"/>
        <v>ASSET CLASS MUST BE ALLOCATED</v>
      </c>
      <c r="FVR13" s="277" t="str">
        <f t="shared" si="328"/>
        <v>ASSET CLASS MUST BE ALLOCATED</v>
      </c>
      <c r="FVS13" s="277" t="str">
        <f t="shared" si="328"/>
        <v>ASSET CLASS MUST BE ALLOCATED</v>
      </c>
      <c r="FVT13" s="277" t="str">
        <f t="shared" si="328"/>
        <v>ASSET CLASS MUST BE ALLOCATED</v>
      </c>
      <c r="FVU13" s="277" t="str">
        <f t="shared" si="328"/>
        <v>ASSET CLASS MUST BE ALLOCATED</v>
      </c>
      <c r="FVV13" s="277" t="str">
        <f t="shared" si="328"/>
        <v>ASSET CLASS MUST BE ALLOCATED</v>
      </c>
      <c r="FVW13" s="277" t="str">
        <f t="shared" si="328"/>
        <v>ASSET CLASS MUST BE ALLOCATED</v>
      </c>
      <c r="FVX13" s="277" t="str">
        <f t="shared" si="328"/>
        <v>ASSET CLASS MUST BE ALLOCATED</v>
      </c>
      <c r="FVY13" s="277" t="str">
        <f t="shared" si="328"/>
        <v>ASSET CLASS MUST BE ALLOCATED</v>
      </c>
      <c r="FVZ13" s="277" t="str">
        <f t="shared" si="328"/>
        <v>ASSET CLASS MUST BE ALLOCATED</v>
      </c>
      <c r="FWA13" s="277" t="str">
        <f t="shared" si="328"/>
        <v>ASSET CLASS MUST BE ALLOCATED</v>
      </c>
      <c r="FWB13" s="277" t="str">
        <f t="shared" si="328"/>
        <v>ASSET CLASS MUST BE ALLOCATED</v>
      </c>
      <c r="FWC13" s="277" t="str">
        <f t="shared" si="328"/>
        <v>ASSET CLASS MUST BE ALLOCATED</v>
      </c>
      <c r="FWD13" s="277" t="str">
        <f t="shared" si="328"/>
        <v>ASSET CLASS MUST BE ALLOCATED</v>
      </c>
      <c r="FWE13" s="277" t="str">
        <f t="shared" si="328"/>
        <v>ASSET CLASS MUST BE ALLOCATED</v>
      </c>
      <c r="FWF13" s="277" t="str">
        <f t="shared" si="328"/>
        <v>ASSET CLASS MUST BE ALLOCATED</v>
      </c>
      <c r="FWG13" s="277" t="str">
        <f t="shared" si="328"/>
        <v>ASSET CLASS MUST BE ALLOCATED</v>
      </c>
      <c r="FWH13" s="277" t="str">
        <f t="shared" si="328"/>
        <v>ASSET CLASS MUST BE ALLOCATED</v>
      </c>
      <c r="FWI13" s="277" t="str">
        <f t="shared" si="328"/>
        <v>ASSET CLASS MUST BE ALLOCATED</v>
      </c>
      <c r="FWJ13" s="277" t="str">
        <f t="shared" si="328"/>
        <v>ASSET CLASS MUST BE ALLOCATED</v>
      </c>
      <c r="FWK13" s="277" t="str">
        <f t="shared" si="328"/>
        <v>ASSET CLASS MUST BE ALLOCATED</v>
      </c>
      <c r="FWL13" s="277" t="str">
        <f t="shared" si="328"/>
        <v>ASSET CLASS MUST BE ALLOCATED</v>
      </c>
      <c r="FWM13" s="277" t="str">
        <f t="shared" si="328"/>
        <v>ASSET CLASS MUST BE ALLOCATED</v>
      </c>
      <c r="FWN13" s="277" t="str">
        <f t="shared" si="328"/>
        <v>ASSET CLASS MUST BE ALLOCATED</v>
      </c>
      <c r="FWO13" s="277" t="str">
        <f t="shared" si="328"/>
        <v>ASSET CLASS MUST BE ALLOCATED</v>
      </c>
      <c r="FWP13" s="277" t="str">
        <f t="shared" si="328"/>
        <v>ASSET CLASS MUST BE ALLOCATED</v>
      </c>
      <c r="FWQ13" s="277" t="str">
        <f t="shared" si="328"/>
        <v>ASSET CLASS MUST BE ALLOCATED</v>
      </c>
      <c r="FWR13" s="277" t="str">
        <f t="shared" si="328"/>
        <v>ASSET CLASS MUST BE ALLOCATED</v>
      </c>
      <c r="FWS13" s="277" t="str">
        <f t="shared" si="328"/>
        <v>ASSET CLASS MUST BE ALLOCATED</v>
      </c>
      <c r="FWT13" s="277" t="str">
        <f t="shared" ref="FWT13:FZE13" si="329">IF(FWT14="","ASSET CLASS MUST BE ALLOCATED",IF(FWT7="Non-capitalised",IF(FWT14="Non-capitalised project","","Non capitalised project asset class must be selected"),""))</f>
        <v>ASSET CLASS MUST BE ALLOCATED</v>
      </c>
      <c r="FWU13" s="277" t="str">
        <f t="shared" si="329"/>
        <v>ASSET CLASS MUST BE ALLOCATED</v>
      </c>
      <c r="FWV13" s="277" t="str">
        <f t="shared" si="329"/>
        <v>ASSET CLASS MUST BE ALLOCATED</v>
      </c>
      <c r="FWW13" s="277" t="str">
        <f t="shared" si="329"/>
        <v>ASSET CLASS MUST BE ALLOCATED</v>
      </c>
      <c r="FWX13" s="277" t="str">
        <f t="shared" si="329"/>
        <v>ASSET CLASS MUST BE ALLOCATED</v>
      </c>
      <c r="FWY13" s="277" t="str">
        <f t="shared" si="329"/>
        <v>ASSET CLASS MUST BE ALLOCATED</v>
      </c>
      <c r="FWZ13" s="277" t="str">
        <f t="shared" si="329"/>
        <v>ASSET CLASS MUST BE ALLOCATED</v>
      </c>
      <c r="FXA13" s="277" t="str">
        <f t="shared" si="329"/>
        <v>ASSET CLASS MUST BE ALLOCATED</v>
      </c>
      <c r="FXB13" s="277" t="str">
        <f t="shared" si="329"/>
        <v>ASSET CLASS MUST BE ALLOCATED</v>
      </c>
      <c r="FXC13" s="277" t="str">
        <f t="shared" si="329"/>
        <v>ASSET CLASS MUST BE ALLOCATED</v>
      </c>
      <c r="FXD13" s="277" t="str">
        <f t="shared" si="329"/>
        <v>ASSET CLASS MUST BE ALLOCATED</v>
      </c>
      <c r="FXE13" s="277" t="str">
        <f t="shared" si="329"/>
        <v>ASSET CLASS MUST BE ALLOCATED</v>
      </c>
      <c r="FXF13" s="277" t="str">
        <f t="shared" si="329"/>
        <v>ASSET CLASS MUST BE ALLOCATED</v>
      </c>
      <c r="FXG13" s="277" t="str">
        <f t="shared" si="329"/>
        <v>ASSET CLASS MUST BE ALLOCATED</v>
      </c>
      <c r="FXH13" s="277" t="str">
        <f t="shared" si="329"/>
        <v>ASSET CLASS MUST BE ALLOCATED</v>
      </c>
      <c r="FXI13" s="277" t="str">
        <f t="shared" si="329"/>
        <v>ASSET CLASS MUST BE ALLOCATED</v>
      </c>
      <c r="FXJ13" s="277" t="str">
        <f t="shared" si="329"/>
        <v>ASSET CLASS MUST BE ALLOCATED</v>
      </c>
      <c r="FXK13" s="277" t="str">
        <f t="shared" si="329"/>
        <v>ASSET CLASS MUST BE ALLOCATED</v>
      </c>
      <c r="FXL13" s="277" t="str">
        <f t="shared" si="329"/>
        <v>ASSET CLASS MUST BE ALLOCATED</v>
      </c>
      <c r="FXM13" s="277" t="str">
        <f t="shared" si="329"/>
        <v>ASSET CLASS MUST BE ALLOCATED</v>
      </c>
      <c r="FXN13" s="277" t="str">
        <f t="shared" si="329"/>
        <v>ASSET CLASS MUST BE ALLOCATED</v>
      </c>
      <c r="FXO13" s="277" t="str">
        <f t="shared" si="329"/>
        <v>ASSET CLASS MUST BE ALLOCATED</v>
      </c>
      <c r="FXP13" s="277" t="str">
        <f t="shared" si="329"/>
        <v>ASSET CLASS MUST BE ALLOCATED</v>
      </c>
      <c r="FXQ13" s="277" t="str">
        <f t="shared" si="329"/>
        <v>ASSET CLASS MUST BE ALLOCATED</v>
      </c>
      <c r="FXR13" s="277" t="str">
        <f t="shared" si="329"/>
        <v>ASSET CLASS MUST BE ALLOCATED</v>
      </c>
      <c r="FXS13" s="277" t="str">
        <f t="shared" si="329"/>
        <v>ASSET CLASS MUST BE ALLOCATED</v>
      </c>
      <c r="FXT13" s="277" t="str">
        <f t="shared" si="329"/>
        <v>ASSET CLASS MUST BE ALLOCATED</v>
      </c>
      <c r="FXU13" s="277" t="str">
        <f t="shared" si="329"/>
        <v>ASSET CLASS MUST BE ALLOCATED</v>
      </c>
      <c r="FXV13" s="277" t="str">
        <f t="shared" si="329"/>
        <v>ASSET CLASS MUST BE ALLOCATED</v>
      </c>
      <c r="FXW13" s="277" t="str">
        <f t="shared" si="329"/>
        <v>ASSET CLASS MUST BE ALLOCATED</v>
      </c>
      <c r="FXX13" s="277" t="str">
        <f t="shared" si="329"/>
        <v>ASSET CLASS MUST BE ALLOCATED</v>
      </c>
      <c r="FXY13" s="277" t="str">
        <f t="shared" si="329"/>
        <v>ASSET CLASS MUST BE ALLOCATED</v>
      </c>
      <c r="FXZ13" s="277" t="str">
        <f t="shared" si="329"/>
        <v>ASSET CLASS MUST BE ALLOCATED</v>
      </c>
      <c r="FYA13" s="277" t="str">
        <f t="shared" si="329"/>
        <v>ASSET CLASS MUST BE ALLOCATED</v>
      </c>
      <c r="FYB13" s="277" t="str">
        <f t="shared" si="329"/>
        <v>ASSET CLASS MUST BE ALLOCATED</v>
      </c>
      <c r="FYC13" s="277" t="str">
        <f t="shared" si="329"/>
        <v>ASSET CLASS MUST BE ALLOCATED</v>
      </c>
      <c r="FYD13" s="277" t="str">
        <f t="shared" si="329"/>
        <v>ASSET CLASS MUST BE ALLOCATED</v>
      </c>
      <c r="FYE13" s="277" t="str">
        <f t="shared" si="329"/>
        <v>ASSET CLASS MUST BE ALLOCATED</v>
      </c>
      <c r="FYF13" s="277" t="str">
        <f t="shared" si="329"/>
        <v>ASSET CLASS MUST BE ALLOCATED</v>
      </c>
      <c r="FYG13" s="277" t="str">
        <f t="shared" si="329"/>
        <v>ASSET CLASS MUST BE ALLOCATED</v>
      </c>
      <c r="FYH13" s="277" t="str">
        <f t="shared" si="329"/>
        <v>ASSET CLASS MUST BE ALLOCATED</v>
      </c>
      <c r="FYI13" s="277" t="str">
        <f t="shared" si="329"/>
        <v>ASSET CLASS MUST BE ALLOCATED</v>
      </c>
      <c r="FYJ13" s="277" t="str">
        <f t="shared" si="329"/>
        <v>ASSET CLASS MUST BE ALLOCATED</v>
      </c>
      <c r="FYK13" s="277" t="str">
        <f t="shared" si="329"/>
        <v>ASSET CLASS MUST BE ALLOCATED</v>
      </c>
      <c r="FYL13" s="277" t="str">
        <f t="shared" si="329"/>
        <v>ASSET CLASS MUST BE ALLOCATED</v>
      </c>
      <c r="FYM13" s="277" t="str">
        <f t="shared" si="329"/>
        <v>ASSET CLASS MUST BE ALLOCATED</v>
      </c>
      <c r="FYN13" s="277" t="str">
        <f t="shared" si="329"/>
        <v>ASSET CLASS MUST BE ALLOCATED</v>
      </c>
      <c r="FYO13" s="277" t="str">
        <f t="shared" si="329"/>
        <v>ASSET CLASS MUST BE ALLOCATED</v>
      </c>
      <c r="FYP13" s="277" t="str">
        <f t="shared" si="329"/>
        <v>ASSET CLASS MUST BE ALLOCATED</v>
      </c>
      <c r="FYQ13" s="277" t="str">
        <f t="shared" si="329"/>
        <v>ASSET CLASS MUST BE ALLOCATED</v>
      </c>
      <c r="FYR13" s="277" t="str">
        <f t="shared" si="329"/>
        <v>ASSET CLASS MUST BE ALLOCATED</v>
      </c>
      <c r="FYS13" s="277" t="str">
        <f t="shared" si="329"/>
        <v>ASSET CLASS MUST BE ALLOCATED</v>
      </c>
      <c r="FYT13" s="277" t="str">
        <f t="shared" si="329"/>
        <v>ASSET CLASS MUST BE ALLOCATED</v>
      </c>
      <c r="FYU13" s="277" t="str">
        <f t="shared" si="329"/>
        <v>ASSET CLASS MUST BE ALLOCATED</v>
      </c>
      <c r="FYV13" s="277" t="str">
        <f t="shared" si="329"/>
        <v>ASSET CLASS MUST BE ALLOCATED</v>
      </c>
      <c r="FYW13" s="277" t="str">
        <f t="shared" si="329"/>
        <v>ASSET CLASS MUST BE ALLOCATED</v>
      </c>
      <c r="FYX13" s="277" t="str">
        <f t="shared" si="329"/>
        <v>ASSET CLASS MUST BE ALLOCATED</v>
      </c>
      <c r="FYY13" s="277" t="str">
        <f t="shared" si="329"/>
        <v>ASSET CLASS MUST BE ALLOCATED</v>
      </c>
      <c r="FYZ13" s="277" t="str">
        <f t="shared" si="329"/>
        <v>ASSET CLASS MUST BE ALLOCATED</v>
      </c>
      <c r="FZA13" s="277" t="str">
        <f t="shared" si="329"/>
        <v>ASSET CLASS MUST BE ALLOCATED</v>
      </c>
      <c r="FZB13" s="277" t="str">
        <f t="shared" si="329"/>
        <v>ASSET CLASS MUST BE ALLOCATED</v>
      </c>
      <c r="FZC13" s="277" t="str">
        <f t="shared" si="329"/>
        <v>ASSET CLASS MUST BE ALLOCATED</v>
      </c>
      <c r="FZD13" s="277" t="str">
        <f t="shared" si="329"/>
        <v>ASSET CLASS MUST BE ALLOCATED</v>
      </c>
      <c r="FZE13" s="277" t="str">
        <f t="shared" si="329"/>
        <v>ASSET CLASS MUST BE ALLOCATED</v>
      </c>
      <c r="FZF13" s="277" t="str">
        <f t="shared" ref="FZF13:GBQ13" si="330">IF(FZF14="","ASSET CLASS MUST BE ALLOCATED",IF(FZF7="Non-capitalised",IF(FZF14="Non-capitalised project","","Non capitalised project asset class must be selected"),""))</f>
        <v>ASSET CLASS MUST BE ALLOCATED</v>
      </c>
      <c r="FZG13" s="277" t="str">
        <f t="shared" si="330"/>
        <v>ASSET CLASS MUST BE ALLOCATED</v>
      </c>
      <c r="FZH13" s="277" t="str">
        <f t="shared" si="330"/>
        <v>ASSET CLASS MUST BE ALLOCATED</v>
      </c>
      <c r="FZI13" s="277" t="str">
        <f t="shared" si="330"/>
        <v>ASSET CLASS MUST BE ALLOCATED</v>
      </c>
      <c r="FZJ13" s="277" t="str">
        <f t="shared" si="330"/>
        <v>ASSET CLASS MUST BE ALLOCATED</v>
      </c>
      <c r="FZK13" s="277" t="str">
        <f t="shared" si="330"/>
        <v>ASSET CLASS MUST BE ALLOCATED</v>
      </c>
      <c r="FZL13" s="277" t="str">
        <f t="shared" si="330"/>
        <v>ASSET CLASS MUST BE ALLOCATED</v>
      </c>
      <c r="FZM13" s="277" t="str">
        <f t="shared" si="330"/>
        <v>ASSET CLASS MUST BE ALLOCATED</v>
      </c>
      <c r="FZN13" s="277" t="str">
        <f t="shared" si="330"/>
        <v>ASSET CLASS MUST BE ALLOCATED</v>
      </c>
      <c r="FZO13" s="277" t="str">
        <f t="shared" si="330"/>
        <v>ASSET CLASS MUST BE ALLOCATED</v>
      </c>
      <c r="FZP13" s="277" t="str">
        <f t="shared" si="330"/>
        <v>ASSET CLASS MUST BE ALLOCATED</v>
      </c>
      <c r="FZQ13" s="277" t="str">
        <f t="shared" si="330"/>
        <v>ASSET CLASS MUST BE ALLOCATED</v>
      </c>
      <c r="FZR13" s="277" t="str">
        <f t="shared" si="330"/>
        <v>ASSET CLASS MUST BE ALLOCATED</v>
      </c>
      <c r="FZS13" s="277" t="str">
        <f t="shared" si="330"/>
        <v>ASSET CLASS MUST BE ALLOCATED</v>
      </c>
      <c r="FZT13" s="277" t="str">
        <f t="shared" si="330"/>
        <v>ASSET CLASS MUST BE ALLOCATED</v>
      </c>
      <c r="FZU13" s="277" t="str">
        <f t="shared" si="330"/>
        <v>ASSET CLASS MUST BE ALLOCATED</v>
      </c>
      <c r="FZV13" s="277" t="str">
        <f t="shared" si="330"/>
        <v>ASSET CLASS MUST BE ALLOCATED</v>
      </c>
      <c r="FZW13" s="277" t="str">
        <f t="shared" si="330"/>
        <v>ASSET CLASS MUST BE ALLOCATED</v>
      </c>
      <c r="FZX13" s="277" t="str">
        <f t="shared" si="330"/>
        <v>ASSET CLASS MUST BE ALLOCATED</v>
      </c>
      <c r="FZY13" s="277" t="str">
        <f t="shared" si="330"/>
        <v>ASSET CLASS MUST BE ALLOCATED</v>
      </c>
      <c r="FZZ13" s="277" t="str">
        <f t="shared" si="330"/>
        <v>ASSET CLASS MUST BE ALLOCATED</v>
      </c>
      <c r="GAA13" s="277" t="str">
        <f t="shared" si="330"/>
        <v>ASSET CLASS MUST BE ALLOCATED</v>
      </c>
      <c r="GAB13" s="277" t="str">
        <f t="shared" si="330"/>
        <v>ASSET CLASS MUST BE ALLOCATED</v>
      </c>
      <c r="GAC13" s="277" t="str">
        <f t="shared" si="330"/>
        <v>ASSET CLASS MUST BE ALLOCATED</v>
      </c>
      <c r="GAD13" s="277" t="str">
        <f t="shared" si="330"/>
        <v>ASSET CLASS MUST BE ALLOCATED</v>
      </c>
      <c r="GAE13" s="277" t="str">
        <f t="shared" si="330"/>
        <v>ASSET CLASS MUST BE ALLOCATED</v>
      </c>
      <c r="GAF13" s="277" t="str">
        <f t="shared" si="330"/>
        <v>ASSET CLASS MUST BE ALLOCATED</v>
      </c>
      <c r="GAG13" s="277" t="str">
        <f t="shared" si="330"/>
        <v>ASSET CLASS MUST BE ALLOCATED</v>
      </c>
      <c r="GAH13" s="277" t="str">
        <f t="shared" si="330"/>
        <v>ASSET CLASS MUST BE ALLOCATED</v>
      </c>
      <c r="GAI13" s="277" t="str">
        <f t="shared" si="330"/>
        <v>ASSET CLASS MUST BE ALLOCATED</v>
      </c>
      <c r="GAJ13" s="277" t="str">
        <f t="shared" si="330"/>
        <v>ASSET CLASS MUST BE ALLOCATED</v>
      </c>
      <c r="GAK13" s="277" t="str">
        <f t="shared" si="330"/>
        <v>ASSET CLASS MUST BE ALLOCATED</v>
      </c>
      <c r="GAL13" s="277" t="str">
        <f t="shared" si="330"/>
        <v>ASSET CLASS MUST BE ALLOCATED</v>
      </c>
      <c r="GAM13" s="277" t="str">
        <f t="shared" si="330"/>
        <v>ASSET CLASS MUST BE ALLOCATED</v>
      </c>
      <c r="GAN13" s="277" t="str">
        <f t="shared" si="330"/>
        <v>ASSET CLASS MUST BE ALLOCATED</v>
      </c>
      <c r="GAO13" s="277" t="str">
        <f t="shared" si="330"/>
        <v>ASSET CLASS MUST BE ALLOCATED</v>
      </c>
      <c r="GAP13" s="277" t="str">
        <f t="shared" si="330"/>
        <v>ASSET CLASS MUST BE ALLOCATED</v>
      </c>
      <c r="GAQ13" s="277" t="str">
        <f t="shared" si="330"/>
        <v>ASSET CLASS MUST BE ALLOCATED</v>
      </c>
      <c r="GAR13" s="277" t="str">
        <f t="shared" si="330"/>
        <v>ASSET CLASS MUST BE ALLOCATED</v>
      </c>
      <c r="GAS13" s="277" t="str">
        <f t="shared" si="330"/>
        <v>ASSET CLASS MUST BE ALLOCATED</v>
      </c>
      <c r="GAT13" s="277" t="str">
        <f t="shared" si="330"/>
        <v>ASSET CLASS MUST BE ALLOCATED</v>
      </c>
      <c r="GAU13" s="277" t="str">
        <f t="shared" si="330"/>
        <v>ASSET CLASS MUST BE ALLOCATED</v>
      </c>
      <c r="GAV13" s="277" t="str">
        <f t="shared" si="330"/>
        <v>ASSET CLASS MUST BE ALLOCATED</v>
      </c>
      <c r="GAW13" s="277" t="str">
        <f t="shared" si="330"/>
        <v>ASSET CLASS MUST BE ALLOCATED</v>
      </c>
      <c r="GAX13" s="277" t="str">
        <f t="shared" si="330"/>
        <v>ASSET CLASS MUST BE ALLOCATED</v>
      </c>
      <c r="GAY13" s="277" t="str">
        <f t="shared" si="330"/>
        <v>ASSET CLASS MUST BE ALLOCATED</v>
      </c>
      <c r="GAZ13" s="277" t="str">
        <f t="shared" si="330"/>
        <v>ASSET CLASS MUST BE ALLOCATED</v>
      </c>
      <c r="GBA13" s="277" t="str">
        <f t="shared" si="330"/>
        <v>ASSET CLASS MUST BE ALLOCATED</v>
      </c>
      <c r="GBB13" s="277" t="str">
        <f t="shared" si="330"/>
        <v>ASSET CLASS MUST BE ALLOCATED</v>
      </c>
      <c r="GBC13" s="277" t="str">
        <f t="shared" si="330"/>
        <v>ASSET CLASS MUST BE ALLOCATED</v>
      </c>
      <c r="GBD13" s="277" t="str">
        <f t="shared" si="330"/>
        <v>ASSET CLASS MUST BE ALLOCATED</v>
      </c>
      <c r="GBE13" s="277" t="str">
        <f t="shared" si="330"/>
        <v>ASSET CLASS MUST BE ALLOCATED</v>
      </c>
      <c r="GBF13" s="277" t="str">
        <f t="shared" si="330"/>
        <v>ASSET CLASS MUST BE ALLOCATED</v>
      </c>
      <c r="GBG13" s="277" t="str">
        <f t="shared" si="330"/>
        <v>ASSET CLASS MUST BE ALLOCATED</v>
      </c>
      <c r="GBH13" s="277" t="str">
        <f t="shared" si="330"/>
        <v>ASSET CLASS MUST BE ALLOCATED</v>
      </c>
      <c r="GBI13" s="277" t="str">
        <f t="shared" si="330"/>
        <v>ASSET CLASS MUST BE ALLOCATED</v>
      </c>
      <c r="GBJ13" s="277" t="str">
        <f t="shared" si="330"/>
        <v>ASSET CLASS MUST BE ALLOCATED</v>
      </c>
      <c r="GBK13" s="277" t="str">
        <f t="shared" si="330"/>
        <v>ASSET CLASS MUST BE ALLOCATED</v>
      </c>
      <c r="GBL13" s="277" t="str">
        <f t="shared" si="330"/>
        <v>ASSET CLASS MUST BE ALLOCATED</v>
      </c>
      <c r="GBM13" s="277" t="str">
        <f t="shared" si="330"/>
        <v>ASSET CLASS MUST BE ALLOCATED</v>
      </c>
      <c r="GBN13" s="277" t="str">
        <f t="shared" si="330"/>
        <v>ASSET CLASS MUST BE ALLOCATED</v>
      </c>
      <c r="GBO13" s="277" t="str">
        <f t="shared" si="330"/>
        <v>ASSET CLASS MUST BE ALLOCATED</v>
      </c>
      <c r="GBP13" s="277" t="str">
        <f t="shared" si="330"/>
        <v>ASSET CLASS MUST BE ALLOCATED</v>
      </c>
      <c r="GBQ13" s="277" t="str">
        <f t="shared" si="330"/>
        <v>ASSET CLASS MUST BE ALLOCATED</v>
      </c>
      <c r="GBR13" s="277" t="str">
        <f t="shared" ref="GBR13:GEC13" si="331">IF(GBR14="","ASSET CLASS MUST BE ALLOCATED",IF(GBR7="Non-capitalised",IF(GBR14="Non-capitalised project","","Non capitalised project asset class must be selected"),""))</f>
        <v>ASSET CLASS MUST BE ALLOCATED</v>
      </c>
      <c r="GBS13" s="277" t="str">
        <f t="shared" si="331"/>
        <v>ASSET CLASS MUST BE ALLOCATED</v>
      </c>
      <c r="GBT13" s="277" t="str">
        <f t="shared" si="331"/>
        <v>ASSET CLASS MUST BE ALLOCATED</v>
      </c>
      <c r="GBU13" s="277" t="str">
        <f t="shared" si="331"/>
        <v>ASSET CLASS MUST BE ALLOCATED</v>
      </c>
      <c r="GBV13" s="277" t="str">
        <f t="shared" si="331"/>
        <v>ASSET CLASS MUST BE ALLOCATED</v>
      </c>
      <c r="GBW13" s="277" t="str">
        <f t="shared" si="331"/>
        <v>ASSET CLASS MUST BE ALLOCATED</v>
      </c>
      <c r="GBX13" s="277" t="str">
        <f t="shared" si="331"/>
        <v>ASSET CLASS MUST BE ALLOCATED</v>
      </c>
      <c r="GBY13" s="277" t="str">
        <f t="shared" si="331"/>
        <v>ASSET CLASS MUST BE ALLOCATED</v>
      </c>
      <c r="GBZ13" s="277" t="str">
        <f t="shared" si="331"/>
        <v>ASSET CLASS MUST BE ALLOCATED</v>
      </c>
      <c r="GCA13" s="277" t="str">
        <f t="shared" si="331"/>
        <v>ASSET CLASS MUST BE ALLOCATED</v>
      </c>
      <c r="GCB13" s="277" t="str">
        <f t="shared" si="331"/>
        <v>ASSET CLASS MUST BE ALLOCATED</v>
      </c>
      <c r="GCC13" s="277" t="str">
        <f t="shared" si="331"/>
        <v>ASSET CLASS MUST BE ALLOCATED</v>
      </c>
      <c r="GCD13" s="277" t="str">
        <f t="shared" si="331"/>
        <v>ASSET CLASS MUST BE ALLOCATED</v>
      </c>
      <c r="GCE13" s="277" t="str">
        <f t="shared" si="331"/>
        <v>ASSET CLASS MUST BE ALLOCATED</v>
      </c>
      <c r="GCF13" s="277" t="str">
        <f t="shared" si="331"/>
        <v>ASSET CLASS MUST BE ALLOCATED</v>
      </c>
      <c r="GCG13" s="277" t="str">
        <f t="shared" si="331"/>
        <v>ASSET CLASS MUST BE ALLOCATED</v>
      </c>
      <c r="GCH13" s="277" t="str">
        <f t="shared" si="331"/>
        <v>ASSET CLASS MUST BE ALLOCATED</v>
      </c>
      <c r="GCI13" s="277" t="str">
        <f t="shared" si="331"/>
        <v>ASSET CLASS MUST BE ALLOCATED</v>
      </c>
      <c r="GCJ13" s="277" t="str">
        <f t="shared" si="331"/>
        <v>ASSET CLASS MUST BE ALLOCATED</v>
      </c>
      <c r="GCK13" s="277" t="str">
        <f t="shared" si="331"/>
        <v>ASSET CLASS MUST BE ALLOCATED</v>
      </c>
      <c r="GCL13" s="277" t="str">
        <f t="shared" si="331"/>
        <v>ASSET CLASS MUST BE ALLOCATED</v>
      </c>
      <c r="GCM13" s="277" t="str">
        <f t="shared" si="331"/>
        <v>ASSET CLASS MUST BE ALLOCATED</v>
      </c>
      <c r="GCN13" s="277" t="str">
        <f t="shared" si="331"/>
        <v>ASSET CLASS MUST BE ALLOCATED</v>
      </c>
      <c r="GCO13" s="277" t="str">
        <f t="shared" si="331"/>
        <v>ASSET CLASS MUST BE ALLOCATED</v>
      </c>
      <c r="GCP13" s="277" t="str">
        <f t="shared" si="331"/>
        <v>ASSET CLASS MUST BE ALLOCATED</v>
      </c>
      <c r="GCQ13" s="277" t="str">
        <f t="shared" si="331"/>
        <v>ASSET CLASS MUST BE ALLOCATED</v>
      </c>
      <c r="GCR13" s="277" t="str">
        <f t="shared" si="331"/>
        <v>ASSET CLASS MUST BE ALLOCATED</v>
      </c>
      <c r="GCS13" s="277" t="str">
        <f t="shared" si="331"/>
        <v>ASSET CLASS MUST BE ALLOCATED</v>
      </c>
      <c r="GCT13" s="277" t="str">
        <f t="shared" si="331"/>
        <v>ASSET CLASS MUST BE ALLOCATED</v>
      </c>
      <c r="GCU13" s="277" t="str">
        <f t="shared" si="331"/>
        <v>ASSET CLASS MUST BE ALLOCATED</v>
      </c>
      <c r="GCV13" s="277" t="str">
        <f t="shared" si="331"/>
        <v>ASSET CLASS MUST BE ALLOCATED</v>
      </c>
      <c r="GCW13" s="277" t="str">
        <f t="shared" si="331"/>
        <v>ASSET CLASS MUST BE ALLOCATED</v>
      </c>
      <c r="GCX13" s="277" t="str">
        <f t="shared" si="331"/>
        <v>ASSET CLASS MUST BE ALLOCATED</v>
      </c>
      <c r="GCY13" s="277" t="str">
        <f t="shared" si="331"/>
        <v>ASSET CLASS MUST BE ALLOCATED</v>
      </c>
      <c r="GCZ13" s="277" t="str">
        <f t="shared" si="331"/>
        <v>ASSET CLASS MUST BE ALLOCATED</v>
      </c>
      <c r="GDA13" s="277" t="str">
        <f t="shared" si="331"/>
        <v>ASSET CLASS MUST BE ALLOCATED</v>
      </c>
      <c r="GDB13" s="277" t="str">
        <f t="shared" si="331"/>
        <v>ASSET CLASS MUST BE ALLOCATED</v>
      </c>
      <c r="GDC13" s="277" t="str">
        <f t="shared" si="331"/>
        <v>ASSET CLASS MUST BE ALLOCATED</v>
      </c>
      <c r="GDD13" s="277" t="str">
        <f t="shared" si="331"/>
        <v>ASSET CLASS MUST BE ALLOCATED</v>
      </c>
      <c r="GDE13" s="277" t="str">
        <f t="shared" si="331"/>
        <v>ASSET CLASS MUST BE ALLOCATED</v>
      </c>
      <c r="GDF13" s="277" t="str">
        <f t="shared" si="331"/>
        <v>ASSET CLASS MUST BE ALLOCATED</v>
      </c>
      <c r="GDG13" s="277" t="str">
        <f t="shared" si="331"/>
        <v>ASSET CLASS MUST BE ALLOCATED</v>
      </c>
      <c r="GDH13" s="277" t="str">
        <f t="shared" si="331"/>
        <v>ASSET CLASS MUST BE ALLOCATED</v>
      </c>
      <c r="GDI13" s="277" t="str">
        <f t="shared" si="331"/>
        <v>ASSET CLASS MUST BE ALLOCATED</v>
      </c>
      <c r="GDJ13" s="277" t="str">
        <f t="shared" si="331"/>
        <v>ASSET CLASS MUST BE ALLOCATED</v>
      </c>
      <c r="GDK13" s="277" t="str">
        <f t="shared" si="331"/>
        <v>ASSET CLASS MUST BE ALLOCATED</v>
      </c>
      <c r="GDL13" s="277" t="str">
        <f t="shared" si="331"/>
        <v>ASSET CLASS MUST BE ALLOCATED</v>
      </c>
      <c r="GDM13" s="277" t="str">
        <f t="shared" si="331"/>
        <v>ASSET CLASS MUST BE ALLOCATED</v>
      </c>
      <c r="GDN13" s="277" t="str">
        <f t="shared" si="331"/>
        <v>ASSET CLASS MUST BE ALLOCATED</v>
      </c>
      <c r="GDO13" s="277" t="str">
        <f t="shared" si="331"/>
        <v>ASSET CLASS MUST BE ALLOCATED</v>
      </c>
      <c r="GDP13" s="277" t="str">
        <f t="shared" si="331"/>
        <v>ASSET CLASS MUST BE ALLOCATED</v>
      </c>
      <c r="GDQ13" s="277" t="str">
        <f t="shared" si="331"/>
        <v>ASSET CLASS MUST BE ALLOCATED</v>
      </c>
      <c r="GDR13" s="277" t="str">
        <f t="shared" si="331"/>
        <v>ASSET CLASS MUST BE ALLOCATED</v>
      </c>
      <c r="GDS13" s="277" t="str">
        <f t="shared" si="331"/>
        <v>ASSET CLASS MUST BE ALLOCATED</v>
      </c>
      <c r="GDT13" s="277" t="str">
        <f t="shared" si="331"/>
        <v>ASSET CLASS MUST BE ALLOCATED</v>
      </c>
      <c r="GDU13" s="277" t="str">
        <f t="shared" si="331"/>
        <v>ASSET CLASS MUST BE ALLOCATED</v>
      </c>
      <c r="GDV13" s="277" t="str">
        <f t="shared" si="331"/>
        <v>ASSET CLASS MUST BE ALLOCATED</v>
      </c>
      <c r="GDW13" s="277" t="str">
        <f t="shared" si="331"/>
        <v>ASSET CLASS MUST BE ALLOCATED</v>
      </c>
      <c r="GDX13" s="277" t="str">
        <f t="shared" si="331"/>
        <v>ASSET CLASS MUST BE ALLOCATED</v>
      </c>
      <c r="GDY13" s="277" t="str">
        <f t="shared" si="331"/>
        <v>ASSET CLASS MUST BE ALLOCATED</v>
      </c>
      <c r="GDZ13" s="277" t="str">
        <f t="shared" si="331"/>
        <v>ASSET CLASS MUST BE ALLOCATED</v>
      </c>
      <c r="GEA13" s="277" t="str">
        <f t="shared" si="331"/>
        <v>ASSET CLASS MUST BE ALLOCATED</v>
      </c>
      <c r="GEB13" s="277" t="str">
        <f t="shared" si="331"/>
        <v>ASSET CLASS MUST BE ALLOCATED</v>
      </c>
      <c r="GEC13" s="277" t="str">
        <f t="shared" si="331"/>
        <v>ASSET CLASS MUST BE ALLOCATED</v>
      </c>
      <c r="GED13" s="277" t="str">
        <f t="shared" ref="GED13:GGO13" si="332">IF(GED14="","ASSET CLASS MUST BE ALLOCATED",IF(GED7="Non-capitalised",IF(GED14="Non-capitalised project","","Non capitalised project asset class must be selected"),""))</f>
        <v>ASSET CLASS MUST BE ALLOCATED</v>
      </c>
      <c r="GEE13" s="277" t="str">
        <f t="shared" si="332"/>
        <v>ASSET CLASS MUST BE ALLOCATED</v>
      </c>
      <c r="GEF13" s="277" t="str">
        <f t="shared" si="332"/>
        <v>ASSET CLASS MUST BE ALLOCATED</v>
      </c>
      <c r="GEG13" s="277" t="str">
        <f t="shared" si="332"/>
        <v>ASSET CLASS MUST BE ALLOCATED</v>
      </c>
      <c r="GEH13" s="277" t="str">
        <f t="shared" si="332"/>
        <v>ASSET CLASS MUST BE ALLOCATED</v>
      </c>
      <c r="GEI13" s="277" t="str">
        <f t="shared" si="332"/>
        <v>ASSET CLASS MUST BE ALLOCATED</v>
      </c>
      <c r="GEJ13" s="277" t="str">
        <f t="shared" si="332"/>
        <v>ASSET CLASS MUST BE ALLOCATED</v>
      </c>
      <c r="GEK13" s="277" t="str">
        <f t="shared" si="332"/>
        <v>ASSET CLASS MUST BE ALLOCATED</v>
      </c>
      <c r="GEL13" s="277" t="str">
        <f t="shared" si="332"/>
        <v>ASSET CLASS MUST BE ALLOCATED</v>
      </c>
      <c r="GEM13" s="277" t="str">
        <f t="shared" si="332"/>
        <v>ASSET CLASS MUST BE ALLOCATED</v>
      </c>
      <c r="GEN13" s="277" t="str">
        <f t="shared" si="332"/>
        <v>ASSET CLASS MUST BE ALLOCATED</v>
      </c>
      <c r="GEO13" s="277" t="str">
        <f t="shared" si="332"/>
        <v>ASSET CLASS MUST BE ALLOCATED</v>
      </c>
      <c r="GEP13" s="277" t="str">
        <f t="shared" si="332"/>
        <v>ASSET CLASS MUST BE ALLOCATED</v>
      </c>
      <c r="GEQ13" s="277" t="str">
        <f t="shared" si="332"/>
        <v>ASSET CLASS MUST BE ALLOCATED</v>
      </c>
      <c r="GER13" s="277" t="str">
        <f t="shared" si="332"/>
        <v>ASSET CLASS MUST BE ALLOCATED</v>
      </c>
      <c r="GES13" s="277" t="str">
        <f t="shared" si="332"/>
        <v>ASSET CLASS MUST BE ALLOCATED</v>
      </c>
      <c r="GET13" s="277" t="str">
        <f t="shared" si="332"/>
        <v>ASSET CLASS MUST BE ALLOCATED</v>
      </c>
      <c r="GEU13" s="277" t="str">
        <f t="shared" si="332"/>
        <v>ASSET CLASS MUST BE ALLOCATED</v>
      </c>
      <c r="GEV13" s="277" t="str">
        <f t="shared" si="332"/>
        <v>ASSET CLASS MUST BE ALLOCATED</v>
      </c>
      <c r="GEW13" s="277" t="str">
        <f t="shared" si="332"/>
        <v>ASSET CLASS MUST BE ALLOCATED</v>
      </c>
      <c r="GEX13" s="277" t="str">
        <f t="shared" si="332"/>
        <v>ASSET CLASS MUST BE ALLOCATED</v>
      </c>
      <c r="GEY13" s="277" t="str">
        <f t="shared" si="332"/>
        <v>ASSET CLASS MUST BE ALLOCATED</v>
      </c>
      <c r="GEZ13" s="277" t="str">
        <f t="shared" si="332"/>
        <v>ASSET CLASS MUST BE ALLOCATED</v>
      </c>
      <c r="GFA13" s="277" t="str">
        <f t="shared" si="332"/>
        <v>ASSET CLASS MUST BE ALLOCATED</v>
      </c>
      <c r="GFB13" s="277" t="str">
        <f t="shared" si="332"/>
        <v>ASSET CLASS MUST BE ALLOCATED</v>
      </c>
      <c r="GFC13" s="277" t="str">
        <f t="shared" si="332"/>
        <v>ASSET CLASS MUST BE ALLOCATED</v>
      </c>
      <c r="GFD13" s="277" t="str">
        <f t="shared" si="332"/>
        <v>ASSET CLASS MUST BE ALLOCATED</v>
      </c>
      <c r="GFE13" s="277" t="str">
        <f t="shared" si="332"/>
        <v>ASSET CLASS MUST BE ALLOCATED</v>
      </c>
      <c r="GFF13" s="277" t="str">
        <f t="shared" si="332"/>
        <v>ASSET CLASS MUST BE ALLOCATED</v>
      </c>
      <c r="GFG13" s="277" t="str">
        <f t="shared" si="332"/>
        <v>ASSET CLASS MUST BE ALLOCATED</v>
      </c>
      <c r="GFH13" s="277" t="str">
        <f t="shared" si="332"/>
        <v>ASSET CLASS MUST BE ALLOCATED</v>
      </c>
      <c r="GFI13" s="277" t="str">
        <f t="shared" si="332"/>
        <v>ASSET CLASS MUST BE ALLOCATED</v>
      </c>
      <c r="GFJ13" s="277" t="str">
        <f t="shared" si="332"/>
        <v>ASSET CLASS MUST BE ALLOCATED</v>
      </c>
      <c r="GFK13" s="277" t="str">
        <f t="shared" si="332"/>
        <v>ASSET CLASS MUST BE ALLOCATED</v>
      </c>
      <c r="GFL13" s="277" t="str">
        <f t="shared" si="332"/>
        <v>ASSET CLASS MUST BE ALLOCATED</v>
      </c>
      <c r="GFM13" s="277" t="str">
        <f t="shared" si="332"/>
        <v>ASSET CLASS MUST BE ALLOCATED</v>
      </c>
      <c r="GFN13" s="277" t="str">
        <f t="shared" si="332"/>
        <v>ASSET CLASS MUST BE ALLOCATED</v>
      </c>
      <c r="GFO13" s="277" t="str">
        <f t="shared" si="332"/>
        <v>ASSET CLASS MUST BE ALLOCATED</v>
      </c>
      <c r="GFP13" s="277" t="str">
        <f t="shared" si="332"/>
        <v>ASSET CLASS MUST BE ALLOCATED</v>
      </c>
      <c r="GFQ13" s="277" t="str">
        <f t="shared" si="332"/>
        <v>ASSET CLASS MUST BE ALLOCATED</v>
      </c>
      <c r="GFR13" s="277" t="str">
        <f t="shared" si="332"/>
        <v>ASSET CLASS MUST BE ALLOCATED</v>
      </c>
      <c r="GFS13" s="277" t="str">
        <f t="shared" si="332"/>
        <v>ASSET CLASS MUST BE ALLOCATED</v>
      </c>
      <c r="GFT13" s="277" t="str">
        <f t="shared" si="332"/>
        <v>ASSET CLASS MUST BE ALLOCATED</v>
      </c>
      <c r="GFU13" s="277" t="str">
        <f t="shared" si="332"/>
        <v>ASSET CLASS MUST BE ALLOCATED</v>
      </c>
      <c r="GFV13" s="277" t="str">
        <f t="shared" si="332"/>
        <v>ASSET CLASS MUST BE ALLOCATED</v>
      </c>
      <c r="GFW13" s="277" t="str">
        <f t="shared" si="332"/>
        <v>ASSET CLASS MUST BE ALLOCATED</v>
      </c>
      <c r="GFX13" s="277" t="str">
        <f t="shared" si="332"/>
        <v>ASSET CLASS MUST BE ALLOCATED</v>
      </c>
      <c r="GFY13" s="277" t="str">
        <f t="shared" si="332"/>
        <v>ASSET CLASS MUST BE ALLOCATED</v>
      </c>
      <c r="GFZ13" s="277" t="str">
        <f t="shared" si="332"/>
        <v>ASSET CLASS MUST BE ALLOCATED</v>
      </c>
      <c r="GGA13" s="277" t="str">
        <f t="shared" si="332"/>
        <v>ASSET CLASS MUST BE ALLOCATED</v>
      </c>
      <c r="GGB13" s="277" t="str">
        <f t="shared" si="332"/>
        <v>ASSET CLASS MUST BE ALLOCATED</v>
      </c>
      <c r="GGC13" s="277" t="str">
        <f t="shared" si="332"/>
        <v>ASSET CLASS MUST BE ALLOCATED</v>
      </c>
      <c r="GGD13" s="277" t="str">
        <f t="shared" si="332"/>
        <v>ASSET CLASS MUST BE ALLOCATED</v>
      </c>
      <c r="GGE13" s="277" t="str">
        <f t="shared" si="332"/>
        <v>ASSET CLASS MUST BE ALLOCATED</v>
      </c>
      <c r="GGF13" s="277" t="str">
        <f t="shared" si="332"/>
        <v>ASSET CLASS MUST BE ALLOCATED</v>
      </c>
      <c r="GGG13" s="277" t="str">
        <f t="shared" si="332"/>
        <v>ASSET CLASS MUST BE ALLOCATED</v>
      </c>
      <c r="GGH13" s="277" t="str">
        <f t="shared" si="332"/>
        <v>ASSET CLASS MUST BE ALLOCATED</v>
      </c>
      <c r="GGI13" s="277" t="str">
        <f t="shared" si="332"/>
        <v>ASSET CLASS MUST BE ALLOCATED</v>
      </c>
      <c r="GGJ13" s="277" t="str">
        <f t="shared" si="332"/>
        <v>ASSET CLASS MUST BE ALLOCATED</v>
      </c>
      <c r="GGK13" s="277" t="str">
        <f t="shared" si="332"/>
        <v>ASSET CLASS MUST BE ALLOCATED</v>
      </c>
      <c r="GGL13" s="277" t="str">
        <f t="shared" si="332"/>
        <v>ASSET CLASS MUST BE ALLOCATED</v>
      </c>
      <c r="GGM13" s="277" t="str">
        <f t="shared" si="332"/>
        <v>ASSET CLASS MUST BE ALLOCATED</v>
      </c>
      <c r="GGN13" s="277" t="str">
        <f t="shared" si="332"/>
        <v>ASSET CLASS MUST BE ALLOCATED</v>
      </c>
      <c r="GGO13" s="277" t="str">
        <f t="shared" si="332"/>
        <v>ASSET CLASS MUST BE ALLOCATED</v>
      </c>
      <c r="GGP13" s="277" t="str">
        <f t="shared" ref="GGP13:GJA13" si="333">IF(GGP14="","ASSET CLASS MUST BE ALLOCATED",IF(GGP7="Non-capitalised",IF(GGP14="Non-capitalised project","","Non capitalised project asset class must be selected"),""))</f>
        <v>ASSET CLASS MUST BE ALLOCATED</v>
      </c>
      <c r="GGQ13" s="277" t="str">
        <f t="shared" si="333"/>
        <v>ASSET CLASS MUST BE ALLOCATED</v>
      </c>
      <c r="GGR13" s="277" t="str">
        <f t="shared" si="333"/>
        <v>ASSET CLASS MUST BE ALLOCATED</v>
      </c>
      <c r="GGS13" s="277" t="str">
        <f t="shared" si="333"/>
        <v>ASSET CLASS MUST BE ALLOCATED</v>
      </c>
      <c r="GGT13" s="277" t="str">
        <f t="shared" si="333"/>
        <v>ASSET CLASS MUST BE ALLOCATED</v>
      </c>
      <c r="GGU13" s="277" t="str">
        <f t="shared" si="333"/>
        <v>ASSET CLASS MUST BE ALLOCATED</v>
      </c>
      <c r="GGV13" s="277" t="str">
        <f t="shared" si="333"/>
        <v>ASSET CLASS MUST BE ALLOCATED</v>
      </c>
      <c r="GGW13" s="277" t="str">
        <f t="shared" si="333"/>
        <v>ASSET CLASS MUST BE ALLOCATED</v>
      </c>
      <c r="GGX13" s="277" t="str">
        <f t="shared" si="333"/>
        <v>ASSET CLASS MUST BE ALLOCATED</v>
      </c>
      <c r="GGY13" s="277" t="str">
        <f t="shared" si="333"/>
        <v>ASSET CLASS MUST BE ALLOCATED</v>
      </c>
      <c r="GGZ13" s="277" t="str">
        <f t="shared" si="333"/>
        <v>ASSET CLASS MUST BE ALLOCATED</v>
      </c>
      <c r="GHA13" s="277" t="str">
        <f t="shared" si="333"/>
        <v>ASSET CLASS MUST BE ALLOCATED</v>
      </c>
      <c r="GHB13" s="277" t="str">
        <f t="shared" si="333"/>
        <v>ASSET CLASS MUST BE ALLOCATED</v>
      </c>
      <c r="GHC13" s="277" t="str">
        <f t="shared" si="333"/>
        <v>ASSET CLASS MUST BE ALLOCATED</v>
      </c>
      <c r="GHD13" s="277" t="str">
        <f t="shared" si="333"/>
        <v>ASSET CLASS MUST BE ALLOCATED</v>
      </c>
      <c r="GHE13" s="277" t="str">
        <f t="shared" si="333"/>
        <v>ASSET CLASS MUST BE ALLOCATED</v>
      </c>
      <c r="GHF13" s="277" t="str">
        <f t="shared" si="333"/>
        <v>ASSET CLASS MUST BE ALLOCATED</v>
      </c>
      <c r="GHG13" s="277" t="str">
        <f t="shared" si="333"/>
        <v>ASSET CLASS MUST BE ALLOCATED</v>
      </c>
      <c r="GHH13" s="277" t="str">
        <f t="shared" si="333"/>
        <v>ASSET CLASS MUST BE ALLOCATED</v>
      </c>
      <c r="GHI13" s="277" t="str">
        <f t="shared" si="333"/>
        <v>ASSET CLASS MUST BE ALLOCATED</v>
      </c>
      <c r="GHJ13" s="277" t="str">
        <f t="shared" si="333"/>
        <v>ASSET CLASS MUST BE ALLOCATED</v>
      </c>
      <c r="GHK13" s="277" t="str">
        <f t="shared" si="333"/>
        <v>ASSET CLASS MUST BE ALLOCATED</v>
      </c>
      <c r="GHL13" s="277" t="str">
        <f t="shared" si="333"/>
        <v>ASSET CLASS MUST BE ALLOCATED</v>
      </c>
      <c r="GHM13" s="277" t="str">
        <f t="shared" si="333"/>
        <v>ASSET CLASS MUST BE ALLOCATED</v>
      </c>
      <c r="GHN13" s="277" t="str">
        <f t="shared" si="333"/>
        <v>ASSET CLASS MUST BE ALLOCATED</v>
      </c>
      <c r="GHO13" s="277" t="str">
        <f t="shared" si="333"/>
        <v>ASSET CLASS MUST BE ALLOCATED</v>
      </c>
      <c r="GHP13" s="277" t="str">
        <f t="shared" si="333"/>
        <v>ASSET CLASS MUST BE ALLOCATED</v>
      </c>
      <c r="GHQ13" s="277" t="str">
        <f t="shared" si="333"/>
        <v>ASSET CLASS MUST BE ALLOCATED</v>
      </c>
      <c r="GHR13" s="277" t="str">
        <f t="shared" si="333"/>
        <v>ASSET CLASS MUST BE ALLOCATED</v>
      </c>
      <c r="GHS13" s="277" t="str">
        <f t="shared" si="333"/>
        <v>ASSET CLASS MUST BE ALLOCATED</v>
      </c>
      <c r="GHT13" s="277" t="str">
        <f t="shared" si="333"/>
        <v>ASSET CLASS MUST BE ALLOCATED</v>
      </c>
      <c r="GHU13" s="277" t="str">
        <f t="shared" si="333"/>
        <v>ASSET CLASS MUST BE ALLOCATED</v>
      </c>
      <c r="GHV13" s="277" t="str">
        <f t="shared" si="333"/>
        <v>ASSET CLASS MUST BE ALLOCATED</v>
      </c>
      <c r="GHW13" s="277" t="str">
        <f t="shared" si="333"/>
        <v>ASSET CLASS MUST BE ALLOCATED</v>
      </c>
      <c r="GHX13" s="277" t="str">
        <f t="shared" si="333"/>
        <v>ASSET CLASS MUST BE ALLOCATED</v>
      </c>
      <c r="GHY13" s="277" t="str">
        <f t="shared" si="333"/>
        <v>ASSET CLASS MUST BE ALLOCATED</v>
      </c>
      <c r="GHZ13" s="277" t="str">
        <f t="shared" si="333"/>
        <v>ASSET CLASS MUST BE ALLOCATED</v>
      </c>
      <c r="GIA13" s="277" t="str">
        <f t="shared" si="333"/>
        <v>ASSET CLASS MUST BE ALLOCATED</v>
      </c>
      <c r="GIB13" s="277" t="str">
        <f t="shared" si="333"/>
        <v>ASSET CLASS MUST BE ALLOCATED</v>
      </c>
      <c r="GIC13" s="277" t="str">
        <f t="shared" si="333"/>
        <v>ASSET CLASS MUST BE ALLOCATED</v>
      </c>
      <c r="GID13" s="277" t="str">
        <f t="shared" si="333"/>
        <v>ASSET CLASS MUST BE ALLOCATED</v>
      </c>
      <c r="GIE13" s="277" t="str">
        <f t="shared" si="333"/>
        <v>ASSET CLASS MUST BE ALLOCATED</v>
      </c>
      <c r="GIF13" s="277" t="str">
        <f t="shared" si="333"/>
        <v>ASSET CLASS MUST BE ALLOCATED</v>
      </c>
      <c r="GIG13" s="277" t="str">
        <f t="shared" si="333"/>
        <v>ASSET CLASS MUST BE ALLOCATED</v>
      </c>
      <c r="GIH13" s="277" t="str">
        <f t="shared" si="333"/>
        <v>ASSET CLASS MUST BE ALLOCATED</v>
      </c>
      <c r="GII13" s="277" t="str">
        <f t="shared" si="333"/>
        <v>ASSET CLASS MUST BE ALLOCATED</v>
      </c>
      <c r="GIJ13" s="277" t="str">
        <f t="shared" si="333"/>
        <v>ASSET CLASS MUST BE ALLOCATED</v>
      </c>
      <c r="GIK13" s="277" t="str">
        <f t="shared" si="333"/>
        <v>ASSET CLASS MUST BE ALLOCATED</v>
      </c>
      <c r="GIL13" s="277" t="str">
        <f t="shared" si="333"/>
        <v>ASSET CLASS MUST BE ALLOCATED</v>
      </c>
      <c r="GIM13" s="277" t="str">
        <f t="shared" si="333"/>
        <v>ASSET CLASS MUST BE ALLOCATED</v>
      </c>
      <c r="GIN13" s="277" t="str">
        <f t="shared" si="333"/>
        <v>ASSET CLASS MUST BE ALLOCATED</v>
      </c>
      <c r="GIO13" s="277" t="str">
        <f t="shared" si="333"/>
        <v>ASSET CLASS MUST BE ALLOCATED</v>
      </c>
      <c r="GIP13" s="277" t="str">
        <f t="shared" si="333"/>
        <v>ASSET CLASS MUST BE ALLOCATED</v>
      </c>
      <c r="GIQ13" s="277" t="str">
        <f t="shared" si="333"/>
        <v>ASSET CLASS MUST BE ALLOCATED</v>
      </c>
      <c r="GIR13" s="277" t="str">
        <f t="shared" si="333"/>
        <v>ASSET CLASS MUST BE ALLOCATED</v>
      </c>
      <c r="GIS13" s="277" t="str">
        <f t="shared" si="333"/>
        <v>ASSET CLASS MUST BE ALLOCATED</v>
      </c>
      <c r="GIT13" s="277" t="str">
        <f t="shared" si="333"/>
        <v>ASSET CLASS MUST BE ALLOCATED</v>
      </c>
      <c r="GIU13" s="277" t="str">
        <f t="shared" si="333"/>
        <v>ASSET CLASS MUST BE ALLOCATED</v>
      </c>
      <c r="GIV13" s="277" t="str">
        <f t="shared" si="333"/>
        <v>ASSET CLASS MUST BE ALLOCATED</v>
      </c>
      <c r="GIW13" s="277" t="str">
        <f t="shared" si="333"/>
        <v>ASSET CLASS MUST BE ALLOCATED</v>
      </c>
      <c r="GIX13" s="277" t="str">
        <f t="shared" si="333"/>
        <v>ASSET CLASS MUST BE ALLOCATED</v>
      </c>
      <c r="GIY13" s="277" t="str">
        <f t="shared" si="333"/>
        <v>ASSET CLASS MUST BE ALLOCATED</v>
      </c>
      <c r="GIZ13" s="277" t="str">
        <f t="shared" si="333"/>
        <v>ASSET CLASS MUST BE ALLOCATED</v>
      </c>
      <c r="GJA13" s="277" t="str">
        <f t="shared" si="333"/>
        <v>ASSET CLASS MUST BE ALLOCATED</v>
      </c>
      <c r="GJB13" s="277" t="str">
        <f t="shared" ref="GJB13:GLM13" si="334">IF(GJB14="","ASSET CLASS MUST BE ALLOCATED",IF(GJB7="Non-capitalised",IF(GJB14="Non-capitalised project","","Non capitalised project asset class must be selected"),""))</f>
        <v>ASSET CLASS MUST BE ALLOCATED</v>
      </c>
      <c r="GJC13" s="277" t="str">
        <f t="shared" si="334"/>
        <v>ASSET CLASS MUST BE ALLOCATED</v>
      </c>
      <c r="GJD13" s="277" t="str">
        <f t="shared" si="334"/>
        <v>ASSET CLASS MUST BE ALLOCATED</v>
      </c>
      <c r="GJE13" s="277" t="str">
        <f t="shared" si="334"/>
        <v>ASSET CLASS MUST BE ALLOCATED</v>
      </c>
      <c r="GJF13" s="277" t="str">
        <f t="shared" si="334"/>
        <v>ASSET CLASS MUST BE ALLOCATED</v>
      </c>
      <c r="GJG13" s="277" t="str">
        <f t="shared" si="334"/>
        <v>ASSET CLASS MUST BE ALLOCATED</v>
      </c>
      <c r="GJH13" s="277" t="str">
        <f t="shared" si="334"/>
        <v>ASSET CLASS MUST BE ALLOCATED</v>
      </c>
      <c r="GJI13" s="277" t="str">
        <f t="shared" si="334"/>
        <v>ASSET CLASS MUST BE ALLOCATED</v>
      </c>
      <c r="GJJ13" s="277" t="str">
        <f t="shared" si="334"/>
        <v>ASSET CLASS MUST BE ALLOCATED</v>
      </c>
      <c r="GJK13" s="277" t="str">
        <f t="shared" si="334"/>
        <v>ASSET CLASS MUST BE ALLOCATED</v>
      </c>
      <c r="GJL13" s="277" t="str">
        <f t="shared" si="334"/>
        <v>ASSET CLASS MUST BE ALLOCATED</v>
      </c>
      <c r="GJM13" s="277" t="str">
        <f t="shared" si="334"/>
        <v>ASSET CLASS MUST BE ALLOCATED</v>
      </c>
      <c r="GJN13" s="277" t="str">
        <f t="shared" si="334"/>
        <v>ASSET CLASS MUST BE ALLOCATED</v>
      </c>
      <c r="GJO13" s="277" t="str">
        <f t="shared" si="334"/>
        <v>ASSET CLASS MUST BE ALLOCATED</v>
      </c>
      <c r="GJP13" s="277" t="str">
        <f t="shared" si="334"/>
        <v>ASSET CLASS MUST BE ALLOCATED</v>
      </c>
      <c r="GJQ13" s="277" t="str">
        <f t="shared" si="334"/>
        <v>ASSET CLASS MUST BE ALLOCATED</v>
      </c>
      <c r="GJR13" s="277" t="str">
        <f t="shared" si="334"/>
        <v>ASSET CLASS MUST BE ALLOCATED</v>
      </c>
      <c r="GJS13" s="277" t="str">
        <f t="shared" si="334"/>
        <v>ASSET CLASS MUST BE ALLOCATED</v>
      </c>
      <c r="GJT13" s="277" t="str">
        <f t="shared" si="334"/>
        <v>ASSET CLASS MUST BE ALLOCATED</v>
      </c>
      <c r="GJU13" s="277" t="str">
        <f t="shared" si="334"/>
        <v>ASSET CLASS MUST BE ALLOCATED</v>
      </c>
      <c r="GJV13" s="277" t="str">
        <f t="shared" si="334"/>
        <v>ASSET CLASS MUST BE ALLOCATED</v>
      </c>
      <c r="GJW13" s="277" t="str">
        <f t="shared" si="334"/>
        <v>ASSET CLASS MUST BE ALLOCATED</v>
      </c>
      <c r="GJX13" s="277" t="str">
        <f t="shared" si="334"/>
        <v>ASSET CLASS MUST BE ALLOCATED</v>
      </c>
      <c r="GJY13" s="277" t="str">
        <f t="shared" si="334"/>
        <v>ASSET CLASS MUST BE ALLOCATED</v>
      </c>
      <c r="GJZ13" s="277" t="str">
        <f t="shared" si="334"/>
        <v>ASSET CLASS MUST BE ALLOCATED</v>
      </c>
      <c r="GKA13" s="277" t="str">
        <f t="shared" si="334"/>
        <v>ASSET CLASS MUST BE ALLOCATED</v>
      </c>
      <c r="GKB13" s="277" t="str">
        <f t="shared" si="334"/>
        <v>ASSET CLASS MUST BE ALLOCATED</v>
      </c>
      <c r="GKC13" s="277" t="str">
        <f t="shared" si="334"/>
        <v>ASSET CLASS MUST BE ALLOCATED</v>
      </c>
      <c r="GKD13" s="277" t="str">
        <f t="shared" si="334"/>
        <v>ASSET CLASS MUST BE ALLOCATED</v>
      </c>
      <c r="GKE13" s="277" t="str">
        <f t="shared" si="334"/>
        <v>ASSET CLASS MUST BE ALLOCATED</v>
      </c>
      <c r="GKF13" s="277" t="str">
        <f t="shared" si="334"/>
        <v>ASSET CLASS MUST BE ALLOCATED</v>
      </c>
      <c r="GKG13" s="277" t="str">
        <f t="shared" si="334"/>
        <v>ASSET CLASS MUST BE ALLOCATED</v>
      </c>
      <c r="GKH13" s="277" t="str">
        <f t="shared" si="334"/>
        <v>ASSET CLASS MUST BE ALLOCATED</v>
      </c>
      <c r="GKI13" s="277" t="str">
        <f t="shared" si="334"/>
        <v>ASSET CLASS MUST BE ALLOCATED</v>
      </c>
      <c r="GKJ13" s="277" t="str">
        <f t="shared" si="334"/>
        <v>ASSET CLASS MUST BE ALLOCATED</v>
      </c>
      <c r="GKK13" s="277" t="str">
        <f t="shared" si="334"/>
        <v>ASSET CLASS MUST BE ALLOCATED</v>
      </c>
      <c r="GKL13" s="277" t="str">
        <f t="shared" si="334"/>
        <v>ASSET CLASS MUST BE ALLOCATED</v>
      </c>
      <c r="GKM13" s="277" t="str">
        <f t="shared" si="334"/>
        <v>ASSET CLASS MUST BE ALLOCATED</v>
      </c>
      <c r="GKN13" s="277" t="str">
        <f t="shared" si="334"/>
        <v>ASSET CLASS MUST BE ALLOCATED</v>
      </c>
      <c r="GKO13" s="277" t="str">
        <f t="shared" si="334"/>
        <v>ASSET CLASS MUST BE ALLOCATED</v>
      </c>
      <c r="GKP13" s="277" t="str">
        <f t="shared" si="334"/>
        <v>ASSET CLASS MUST BE ALLOCATED</v>
      </c>
      <c r="GKQ13" s="277" t="str">
        <f t="shared" si="334"/>
        <v>ASSET CLASS MUST BE ALLOCATED</v>
      </c>
      <c r="GKR13" s="277" t="str">
        <f t="shared" si="334"/>
        <v>ASSET CLASS MUST BE ALLOCATED</v>
      </c>
      <c r="GKS13" s="277" t="str">
        <f t="shared" si="334"/>
        <v>ASSET CLASS MUST BE ALLOCATED</v>
      </c>
      <c r="GKT13" s="277" t="str">
        <f t="shared" si="334"/>
        <v>ASSET CLASS MUST BE ALLOCATED</v>
      </c>
      <c r="GKU13" s="277" t="str">
        <f t="shared" si="334"/>
        <v>ASSET CLASS MUST BE ALLOCATED</v>
      </c>
      <c r="GKV13" s="277" t="str">
        <f t="shared" si="334"/>
        <v>ASSET CLASS MUST BE ALLOCATED</v>
      </c>
      <c r="GKW13" s="277" t="str">
        <f t="shared" si="334"/>
        <v>ASSET CLASS MUST BE ALLOCATED</v>
      </c>
      <c r="GKX13" s="277" t="str">
        <f t="shared" si="334"/>
        <v>ASSET CLASS MUST BE ALLOCATED</v>
      </c>
      <c r="GKY13" s="277" t="str">
        <f t="shared" si="334"/>
        <v>ASSET CLASS MUST BE ALLOCATED</v>
      </c>
      <c r="GKZ13" s="277" t="str">
        <f t="shared" si="334"/>
        <v>ASSET CLASS MUST BE ALLOCATED</v>
      </c>
      <c r="GLA13" s="277" t="str">
        <f t="shared" si="334"/>
        <v>ASSET CLASS MUST BE ALLOCATED</v>
      </c>
      <c r="GLB13" s="277" t="str">
        <f t="shared" si="334"/>
        <v>ASSET CLASS MUST BE ALLOCATED</v>
      </c>
      <c r="GLC13" s="277" t="str">
        <f t="shared" si="334"/>
        <v>ASSET CLASS MUST BE ALLOCATED</v>
      </c>
      <c r="GLD13" s="277" t="str">
        <f t="shared" si="334"/>
        <v>ASSET CLASS MUST BE ALLOCATED</v>
      </c>
      <c r="GLE13" s="277" t="str">
        <f t="shared" si="334"/>
        <v>ASSET CLASS MUST BE ALLOCATED</v>
      </c>
      <c r="GLF13" s="277" t="str">
        <f t="shared" si="334"/>
        <v>ASSET CLASS MUST BE ALLOCATED</v>
      </c>
      <c r="GLG13" s="277" t="str">
        <f t="shared" si="334"/>
        <v>ASSET CLASS MUST BE ALLOCATED</v>
      </c>
      <c r="GLH13" s="277" t="str">
        <f t="shared" si="334"/>
        <v>ASSET CLASS MUST BE ALLOCATED</v>
      </c>
      <c r="GLI13" s="277" t="str">
        <f t="shared" si="334"/>
        <v>ASSET CLASS MUST BE ALLOCATED</v>
      </c>
      <c r="GLJ13" s="277" t="str">
        <f t="shared" si="334"/>
        <v>ASSET CLASS MUST BE ALLOCATED</v>
      </c>
      <c r="GLK13" s="277" t="str">
        <f t="shared" si="334"/>
        <v>ASSET CLASS MUST BE ALLOCATED</v>
      </c>
      <c r="GLL13" s="277" t="str">
        <f t="shared" si="334"/>
        <v>ASSET CLASS MUST BE ALLOCATED</v>
      </c>
      <c r="GLM13" s="277" t="str">
        <f t="shared" si="334"/>
        <v>ASSET CLASS MUST BE ALLOCATED</v>
      </c>
      <c r="GLN13" s="277" t="str">
        <f t="shared" ref="GLN13:GNY13" si="335">IF(GLN14="","ASSET CLASS MUST BE ALLOCATED",IF(GLN7="Non-capitalised",IF(GLN14="Non-capitalised project","","Non capitalised project asset class must be selected"),""))</f>
        <v>ASSET CLASS MUST BE ALLOCATED</v>
      </c>
      <c r="GLO13" s="277" t="str">
        <f t="shared" si="335"/>
        <v>ASSET CLASS MUST BE ALLOCATED</v>
      </c>
      <c r="GLP13" s="277" t="str">
        <f t="shared" si="335"/>
        <v>ASSET CLASS MUST BE ALLOCATED</v>
      </c>
      <c r="GLQ13" s="277" t="str">
        <f t="shared" si="335"/>
        <v>ASSET CLASS MUST BE ALLOCATED</v>
      </c>
      <c r="GLR13" s="277" t="str">
        <f t="shared" si="335"/>
        <v>ASSET CLASS MUST BE ALLOCATED</v>
      </c>
      <c r="GLS13" s="277" t="str">
        <f t="shared" si="335"/>
        <v>ASSET CLASS MUST BE ALLOCATED</v>
      </c>
      <c r="GLT13" s="277" t="str">
        <f t="shared" si="335"/>
        <v>ASSET CLASS MUST BE ALLOCATED</v>
      </c>
      <c r="GLU13" s="277" t="str">
        <f t="shared" si="335"/>
        <v>ASSET CLASS MUST BE ALLOCATED</v>
      </c>
      <c r="GLV13" s="277" t="str">
        <f t="shared" si="335"/>
        <v>ASSET CLASS MUST BE ALLOCATED</v>
      </c>
      <c r="GLW13" s="277" t="str">
        <f t="shared" si="335"/>
        <v>ASSET CLASS MUST BE ALLOCATED</v>
      </c>
      <c r="GLX13" s="277" t="str">
        <f t="shared" si="335"/>
        <v>ASSET CLASS MUST BE ALLOCATED</v>
      </c>
      <c r="GLY13" s="277" t="str">
        <f t="shared" si="335"/>
        <v>ASSET CLASS MUST BE ALLOCATED</v>
      </c>
      <c r="GLZ13" s="277" t="str">
        <f t="shared" si="335"/>
        <v>ASSET CLASS MUST BE ALLOCATED</v>
      </c>
      <c r="GMA13" s="277" t="str">
        <f t="shared" si="335"/>
        <v>ASSET CLASS MUST BE ALLOCATED</v>
      </c>
      <c r="GMB13" s="277" t="str">
        <f t="shared" si="335"/>
        <v>ASSET CLASS MUST BE ALLOCATED</v>
      </c>
      <c r="GMC13" s="277" t="str">
        <f t="shared" si="335"/>
        <v>ASSET CLASS MUST BE ALLOCATED</v>
      </c>
      <c r="GMD13" s="277" t="str">
        <f t="shared" si="335"/>
        <v>ASSET CLASS MUST BE ALLOCATED</v>
      </c>
      <c r="GME13" s="277" t="str">
        <f t="shared" si="335"/>
        <v>ASSET CLASS MUST BE ALLOCATED</v>
      </c>
      <c r="GMF13" s="277" t="str">
        <f t="shared" si="335"/>
        <v>ASSET CLASS MUST BE ALLOCATED</v>
      </c>
      <c r="GMG13" s="277" t="str">
        <f t="shared" si="335"/>
        <v>ASSET CLASS MUST BE ALLOCATED</v>
      </c>
      <c r="GMH13" s="277" t="str">
        <f t="shared" si="335"/>
        <v>ASSET CLASS MUST BE ALLOCATED</v>
      </c>
      <c r="GMI13" s="277" t="str">
        <f t="shared" si="335"/>
        <v>ASSET CLASS MUST BE ALLOCATED</v>
      </c>
      <c r="GMJ13" s="277" t="str">
        <f t="shared" si="335"/>
        <v>ASSET CLASS MUST BE ALLOCATED</v>
      </c>
      <c r="GMK13" s="277" t="str">
        <f t="shared" si="335"/>
        <v>ASSET CLASS MUST BE ALLOCATED</v>
      </c>
      <c r="GML13" s="277" t="str">
        <f t="shared" si="335"/>
        <v>ASSET CLASS MUST BE ALLOCATED</v>
      </c>
      <c r="GMM13" s="277" t="str">
        <f t="shared" si="335"/>
        <v>ASSET CLASS MUST BE ALLOCATED</v>
      </c>
      <c r="GMN13" s="277" t="str">
        <f t="shared" si="335"/>
        <v>ASSET CLASS MUST BE ALLOCATED</v>
      </c>
      <c r="GMO13" s="277" t="str">
        <f t="shared" si="335"/>
        <v>ASSET CLASS MUST BE ALLOCATED</v>
      </c>
      <c r="GMP13" s="277" t="str">
        <f t="shared" si="335"/>
        <v>ASSET CLASS MUST BE ALLOCATED</v>
      </c>
      <c r="GMQ13" s="277" t="str">
        <f t="shared" si="335"/>
        <v>ASSET CLASS MUST BE ALLOCATED</v>
      </c>
      <c r="GMR13" s="277" t="str">
        <f t="shared" si="335"/>
        <v>ASSET CLASS MUST BE ALLOCATED</v>
      </c>
      <c r="GMS13" s="277" t="str">
        <f t="shared" si="335"/>
        <v>ASSET CLASS MUST BE ALLOCATED</v>
      </c>
      <c r="GMT13" s="277" t="str">
        <f t="shared" si="335"/>
        <v>ASSET CLASS MUST BE ALLOCATED</v>
      </c>
      <c r="GMU13" s="277" t="str">
        <f t="shared" si="335"/>
        <v>ASSET CLASS MUST BE ALLOCATED</v>
      </c>
      <c r="GMV13" s="277" t="str">
        <f t="shared" si="335"/>
        <v>ASSET CLASS MUST BE ALLOCATED</v>
      </c>
      <c r="GMW13" s="277" t="str">
        <f t="shared" si="335"/>
        <v>ASSET CLASS MUST BE ALLOCATED</v>
      </c>
      <c r="GMX13" s="277" t="str">
        <f t="shared" si="335"/>
        <v>ASSET CLASS MUST BE ALLOCATED</v>
      </c>
      <c r="GMY13" s="277" t="str">
        <f t="shared" si="335"/>
        <v>ASSET CLASS MUST BE ALLOCATED</v>
      </c>
      <c r="GMZ13" s="277" t="str">
        <f t="shared" si="335"/>
        <v>ASSET CLASS MUST BE ALLOCATED</v>
      </c>
      <c r="GNA13" s="277" t="str">
        <f t="shared" si="335"/>
        <v>ASSET CLASS MUST BE ALLOCATED</v>
      </c>
      <c r="GNB13" s="277" t="str">
        <f t="shared" si="335"/>
        <v>ASSET CLASS MUST BE ALLOCATED</v>
      </c>
      <c r="GNC13" s="277" t="str">
        <f t="shared" si="335"/>
        <v>ASSET CLASS MUST BE ALLOCATED</v>
      </c>
      <c r="GND13" s="277" t="str">
        <f t="shared" si="335"/>
        <v>ASSET CLASS MUST BE ALLOCATED</v>
      </c>
      <c r="GNE13" s="277" t="str">
        <f t="shared" si="335"/>
        <v>ASSET CLASS MUST BE ALLOCATED</v>
      </c>
      <c r="GNF13" s="277" t="str">
        <f t="shared" si="335"/>
        <v>ASSET CLASS MUST BE ALLOCATED</v>
      </c>
      <c r="GNG13" s="277" t="str">
        <f t="shared" si="335"/>
        <v>ASSET CLASS MUST BE ALLOCATED</v>
      </c>
      <c r="GNH13" s="277" t="str">
        <f t="shared" si="335"/>
        <v>ASSET CLASS MUST BE ALLOCATED</v>
      </c>
      <c r="GNI13" s="277" t="str">
        <f t="shared" si="335"/>
        <v>ASSET CLASS MUST BE ALLOCATED</v>
      </c>
      <c r="GNJ13" s="277" t="str">
        <f t="shared" si="335"/>
        <v>ASSET CLASS MUST BE ALLOCATED</v>
      </c>
      <c r="GNK13" s="277" t="str">
        <f t="shared" si="335"/>
        <v>ASSET CLASS MUST BE ALLOCATED</v>
      </c>
      <c r="GNL13" s="277" t="str">
        <f t="shared" si="335"/>
        <v>ASSET CLASS MUST BE ALLOCATED</v>
      </c>
      <c r="GNM13" s="277" t="str">
        <f t="shared" si="335"/>
        <v>ASSET CLASS MUST BE ALLOCATED</v>
      </c>
      <c r="GNN13" s="277" t="str">
        <f t="shared" si="335"/>
        <v>ASSET CLASS MUST BE ALLOCATED</v>
      </c>
      <c r="GNO13" s="277" t="str">
        <f t="shared" si="335"/>
        <v>ASSET CLASS MUST BE ALLOCATED</v>
      </c>
      <c r="GNP13" s="277" t="str">
        <f t="shared" si="335"/>
        <v>ASSET CLASS MUST BE ALLOCATED</v>
      </c>
      <c r="GNQ13" s="277" t="str">
        <f t="shared" si="335"/>
        <v>ASSET CLASS MUST BE ALLOCATED</v>
      </c>
      <c r="GNR13" s="277" t="str">
        <f t="shared" si="335"/>
        <v>ASSET CLASS MUST BE ALLOCATED</v>
      </c>
      <c r="GNS13" s="277" t="str">
        <f t="shared" si="335"/>
        <v>ASSET CLASS MUST BE ALLOCATED</v>
      </c>
      <c r="GNT13" s="277" t="str">
        <f t="shared" si="335"/>
        <v>ASSET CLASS MUST BE ALLOCATED</v>
      </c>
      <c r="GNU13" s="277" t="str">
        <f t="shared" si="335"/>
        <v>ASSET CLASS MUST BE ALLOCATED</v>
      </c>
      <c r="GNV13" s="277" t="str">
        <f t="shared" si="335"/>
        <v>ASSET CLASS MUST BE ALLOCATED</v>
      </c>
      <c r="GNW13" s="277" t="str">
        <f t="shared" si="335"/>
        <v>ASSET CLASS MUST BE ALLOCATED</v>
      </c>
      <c r="GNX13" s="277" t="str">
        <f t="shared" si="335"/>
        <v>ASSET CLASS MUST BE ALLOCATED</v>
      </c>
      <c r="GNY13" s="277" t="str">
        <f t="shared" si="335"/>
        <v>ASSET CLASS MUST BE ALLOCATED</v>
      </c>
      <c r="GNZ13" s="277" t="str">
        <f t="shared" ref="GNZ13:GQK13" si="336">IF(GNZ14="","ASSET CLASS MUST BE ALLOCATED",IF(GNZ7="Non-capitalised",IF(GNZ14="Non-capitalised project","","Non capitalised project asset class must be selected"),""))</f>
        <v>ASSET CLASS MUST BE ALLOCATED</v>
      </c>
      <c r="GOA13" s="277" t="str">
        <f t="shared" si="336"/>
        <v>ASSET CLASS MUST BE ALLOCATED</v>
      </c>
      <c r="GOB13" s="277" t="str">
        <f t="shared" si="336"/>
        <v>ASSET CLASS MUST BE ALLOCATED</v>
      </c>
      <c r="GOC13" s="277" t="str">
        <f t="shared" si="336"/>
        <v>ASSET CLASS MUST BE ALLOCATED</v>
      </c>
      <c r="GOD13" s="277" t="str">
        <f t="shared" si="336"/>
        <v>ASSET CLASS MUST BE ALLOCATED</v>
      </c>
      <c r="GOE13" s="277" t="str">
        <f t="shared" si="336"/>
        <v>ASSET CLASS MUST BE ALLOCATED</v>
      </c>
      <c r="GOF13" s="277" t="str">
        <f t="shared" si="336"/>
        <v>ASSET CLASS MUST BE ALLOCATED</v>
      </c>
      <c r="GOG13" s="277" t="str">
        <f t="shared" si="336"/>
        <v>ASSET CLASS MUST BE ALLOCATED</v>
      </c>
      <c r="GOH13" s="277" t="str">
        <f t="shared" si="336"/>
        <v>ASSET CLASS MUST BE ALLOCATED</v>
      </c>
      <c r="GOI13" s="277" t="str">
        <f t="shared" si="336"/>
        <v>ASSET CLASS MUST BE ALLOCATED</v>
      </c>
      <c r="GOJ13" s="277" t="str">
        <f t="shared" si="336"/>
        <v>ASSET CLASS MUST BE ALLOCATED</v>
      </c>
      <c r="GOK13" s="277" t="str">
        <f t="shared" si="336"/>
        <v>ASSET CLASS MUST BE ALLOCATED</v>
      </c>
      <c r="GOL13" s="277" t="str">
        <f t="shared" si="336"/>
        <v>ASSET CLASS MUST BE ALLOCATED</v>
      </c>
      <c r="GOM13" s="277" t="str">
        <f t="shared" si="336"/>
        <v>ASSET CLASS MUST BE ALLOCATED</v>
      </c>
      <c r="GON13" s="277" t="str">
        <f t="shared" si="336"/>
        <v>ASSET CLASS MUST BE ALLOCATED</v>
      </c>
      <c r="GOO13" s="277" t="str">
        <f t="shared" si="336"/>
        <v>ASSET CLASS MUST BE ALLOCATED</v>
      </c>
      <c r="GOP13" s="277" t="str">
        <f t="shared" si="336"/>
        <v>ASSET CLASS MUST BE ALLOCATED</v>
      </c>
      <c r="GOQ13" s="277" t="str">
        <f t="shared" si="336"/>
        <v>ASSET CLASS MUST BE ALLOCATED</v>
      </c>
      <c r="GOR13" s="277" t="str">
        <f t="shared" si="336"/>
        <v>ASSET CLASS MUST BE ALLOCATED</v>
      </c>
      <c r="GOS13" s="277" t="str">
        <f t="shared" si="336"/>
        <v>ASSET CLASS MUST BE ALLOCATED</v>
      </c>
      <c r="GOT13" s="277" t="str">
        <f t="shared" si="336"/>
        <v>ASSET CLASS MUST BE ALLOCATED</v>
      </c>
      <c r="GOU13" s="277" t="str">
        <f t="shared" si="336"/>
        <v>ASSET CLASS MUST BE ALLOCATED</v>
      </c>
      <c r="GOV13" s="277" t="str">
        <f t="shared" si="336"/>
        <v>ASSET CLASS MUST BE ALLOCATED</v>
      </c>
      <c r="GOW13" s="277" t="str">
        <f t="shared" si="336"/>
        <v>ASSET CLASS MUST BE ALLOCATED</v>
      </c>
      <c r="GOX13" s="277" t="str">
        <f t="shared" si="336"/>
        <v>ASSET CLASS MUST BE ALLOCATED</v>
      </c>
      <c r="GOY13" s="277" t="str">
        <f t="shared" si="336"/>
        <v>ASSET CLASS MUST BE ALLOCATED</v>
      </c>
      <c r="GOZ13" s="277" t="str">
        <f t="shared" si="336"/>
        <v>ASSET CLASS MUST BE ALLOCATED</v>
      </c>
      <c r="GPA13" s="277" t="str">
        <f t="shared" si="336"/>
        <v>ASSET CLASS MUST BE ALLOCATED</v>
      </c>
      <c r="GPB13" s="277" t="str">
        <f t="shared" si="336"/>
        <v>ASSET CLASS MUST BE ALLOCATED</v>
      </c>
      <c r="GPC13" s="277" t="str">
        <f t="shared" si="336"/>
        <v>ASSET CLASS MUST BE ALLOCATED</v>
      </c>
      <c r="GPD13" s="277" t="str">
        <f t="shared" si="336"/>
        <v>ASSET CLASS MUST BE ALLOCATED</v>
      </c>
      <c r="GPE13" s="277" t="str">
        <f t="shared" si="336"/>
        <v>ASSET CLASS MUST BE ALLOCATED</v>
      </c>
      <c r="GPF13" s="277" t="str">
        <f t="shared" si="336"/>
        <v>ASSET CLASS MUST BE ALLOCATED</v>
      </c>
      <c r="GPG13" s="277" t="str">
        <f t="shared" si="336"/>
        <v>ASSET CLASS MUST BE ALLOCATED</v>
      </c>
      <c r="GPH13" s="277" t="str">
        <f t="shared" si="336"/>
        <v>ASSET CLASS MUST BE ALLOCATED</v>
      </c>
      <c r="GPI13" s="277" t="str">
        <f t="shared" si="336"/>
        <v>ASSET CLASS MUST BE ALLOCATED</v>
      </c>
      <c r="GPJ13" s="277" t="str">
        <f t="shared" si="336"/>
        <v>ASSET CLASS MUST BE ALLOCATED</v>
      </c>
      <c r="GPK13" s="277" t="str">
        <f t="shared" si="336"/>
        <v>ASSET CLASS MUST BE ALLOCATED</v>
      </c>
      <c r="GPL13" s="277" t="str">
        <f t="shared" si="336"/>
        <v>ASSET CLASS MUST BE ALLOCATED</v>
      </c>
      <c r="GPM13" s="277" t="str">
        <f t="shared" si="336"/>
        <v>ASSET CLASS MUST BE ALLOCATED</v>
      </c>
      <c r="GPN13" s="277" t="str">
        <f t="shared" si="336"/>
        <v>ASSET CLASS MUST BE ALLOCATED</v>
      </c>
      <c r="GPO13" s="277" t="str">
        <f t="shared" si="336"/>
        <v>ASSET CLASS MUST BE ALLOCATED</v>
      </c>
      <c r="GPP13" s="277" t="str">
        <f t="shared" si="336"/>
        <v>ASSET CLASS MUST BE ALLOCATED</v>
      </c>
      <c r="GPQ13" s="277" t="str">
        <f t="shared" si="336"/>
        <v>ASSET CLASS MUST BE ALLOCATED</v>
      </c>
      <c r="GPR13" s="277" t="str">
        <f t="shared" si="336"/>
        <v>ASSET CLASS MUST BE ALLOCATED</v>
      </c>
      <c r="GPS13" s="277" t="str">
        <f t="shared" si="336"/>
        <v>ASSET CLASS MUST BE ALLOCATED</v>
      </c>
      <c r="GPT13" s="277" t="str">
        <f t="shared" si="336"/>
        <v>ASSET CLASS MUST BE ALLOCATED</v>
      </c>
      <c r="GPU13" s="277" t="str">
        <f t="shared" si="336"/>
        <v>ASSET CLASS MUST BE ALLOCATED</v>
      </c>
      <c r="GPV13" s="277" t="str">
        <f t="shared" si="336"/>
        <v>ASSET CLASS MUST BE ALLOCATED</v>
      </c>
      <c r="GPW13" s="277" t="str">
        <f t="shared" si="336"/>
        <v>ASSET CLASS MUST BE ALLOCATED</v>
      </c>
      <c r="GPX13" s="277" t="str">
        <f t="shared" si="336"/>
        <v>ASSET CLASS MUST BE ALLOCATED</v>
      </c>
      <c r="GPY13" s="277" t="str">
        <f t="shared" si="336"/>
        <v>ASSET CLASS MUST BE ALLOCATED</v>
      </c>
      <c r="GPZ13" s="277" t="str">
        <f t="shared" si="336"/>
        <v>ASSET CLASS MUST BE ALLOCATED</v>
      </c>
      <c r="GQA13" s="277" t="str">
        <f t="shared" si="336"/>
        <v>ASSET CLASS MUST BE ALLOCATED</v>
      </c>
      <c r="GQB13" s="277" t="str">
        <f t="shared" si="336"/>
        <v>ASSET CLASS MUST BE ALLOCATED</v>
      </c>
      <c r="GQC13" s="277" t="str">
        <f t="shared" si="336"/>
        <v>ASSET CLASS MUST BE ALLOCATED</v>
      </c>
      <c r="GQD13" s="277" t="str">
        <f t="shared" si="336"/>
        <v>ASSET CLASS MUST BE ALLOCATED</v>
      </c>
      <c r="GQE13" s="277" t="str">
        <f t="shared" si="336"/>
        <v>ASSET CLASS MUST BE ALLOCATED</v>
      </c>
      <c r="GQF13" s="277" t="str">
        <f t="shared" si="336"/>
        <v>ASSET CLASS MUST BE ALLOCATED</v>
      </c>
      <c r="GQG13" s="277" t="str">
        <f t="shared" si="336"/>
        <v>ASSET CLASS MUST BE ALLOCATED</v>
      </c>
      <c r="GQH13" s="277" t="str">
        <f t="shared" si="336"/>
        <v>ASSET CLASS MUST BE ALLOCATED</v>
      </c>
      <c r="GQI13" s="277" t="str">
        <f t="shared" si="336"/>
        <v>ASSET CLASS MUST BE ALLOCATED</v>
      </c>
      <c r="GQJ13" s="277" t="str">
        <f t="shared" si="336"/>
        <v>ASSET CLASS MUST BE ALLOCATED</v>
      </c>
      <c r="GQK13" s="277" t="str">
        <f t="shared" si="336"/>
        <v>ASSET CLASS MUST BE ALLOCATED</v>
      </c>
      <c r="GQL13" s="277" t="str">
        <f t="shared" ref="GQL13:GSW13" si="337">IF(GQL14="","ASSET CLASS MUST BE ALLOCATED",IF(GQL7="Non-capitalised",IF(GQL14="Non-capitalised project","","Non capitalised project asset class must be selected"),""))</f>
        <v>ASSET CLASS MUST BE ALLOCATED</v>
      </c>
      <c r="GQM13" s="277" t="str">
        <f t="shared" si="337"/>
        <v>ASSET CLASS MUST BE ALLOCATED</v>
      </c>
      <c r="GQN13" s="277" t="str">
        <f t="shared" si="337"/>
        <v>ASSET CLASS MUST BE ALLOCATED</v>
      </c>
      <c r="GQO13" s="277" t="str">
        <f t="shared" si="337"/>
        <v>ASSET CLASS MUST BE ALLOCATED</v>
      </c>
      <c r="GQP13" s="277" t="str">
        <f t="shared" si="337"/>
        <v>ASSET CLASS MUST BE ALLOCATED</v>
      </c>
      <c r="GQQ13" s="277" t="str">
        <f t="shared" si="337"/>
        <v>ASSET CLASS MUST BE ALLOCATED</v>
      </c>
      <c r="GQR13" s="277" t="str">
        <f t="shared" si="337"/>
        <v>ASSET CLASS MUST BE ALLOCATED</v>
      </c>
      <c r="GQS13" s="277" t="str">
        <f t="shared" si="337"/>
        <v>ASSET CLASS MUST BE ALLOCATED</v>
      </c>
      <c r="GQT13" s="277" t="str">
        <f t="shared" si="337"/>
        <v>ASSET CLASS MUST BE ALLOCATED</v>
      </c>
      <c r="GQU13" s="277" t="str">
        <f t="shared" si="337"/>
        <v>ASSET CLASS MUST BE ALLOCATED</v>
      </c>
      <c r="GQV13" s="277" t="str">
        <f t="shared" si="337"/>
        <v>ASSET CLASS MUST BE ALLOCATED</v>
      </c>
      <c r="GQW13" s="277" t="str">
        <f t="shared" si="337"/>
        <v>ASSET CLASS MUST BE ALLOCATED</v>
      </c>
      <c r="GQX13" s="277" t="str">
        <f t="shared" si="337"/>
        <v>ASSET CLASS MUST BE ALLOCATED</v>
      </c>
      <c r="GQY13" s="277" t="str">
        <f t="shared" si="337"/>
        <v>ASSET CLASS MUST BE ALLOCATED</v>
      </c>
      <c r="GQZ13" s="277" t="str">
        <f t="shared" si="337"/>
        <v>ASSET CLASS MUST BE ALLOCATED</v>
      </c>
      <c r="GRA13" s="277" t="str">
        <f t="shared" si="337"/>
        <v>ASSET CLASS MUST BE ALLOCATED</v>
      </c>
      <c r="GRB13" s="277" t="str">
        <f t="shared" si="337"/>
        <v>ASSET CLASS MUST BE ALLOCATED</v>
      </c>
      <c r="GRC13" s="277" t="str">
        <f t="shared" si="337"/>
        <v>ASSET CLASS MUST BE ALLOCATED</v>
      </c>
      <c r="GRD13" s="277" t="str">
        <f t="shared" si="337"/>
        <v>ASSET CLASS MUST BE ALLOCATED</v>
      </c>
      <c r="GRE13" s="277" t="str">
        <f t="shared" si="337"/>
        <v>ASSET CLASS MUST BE ALLOCATED</v>
      </c>
      <c r="GRF13" s="277" t="str">
        <f t="shared" si="337"/>
        <v>ASSET CLASS MUST BE ALLOCATED</v>
      </c>
      <c r="GRG13" s="277" t="str">
        <f t="shared" si="337"/>
        <v>ASSET CLASS MUST BE ALLOCATED</v>
      </c>
      <c r="GRH13" s="277" t="str">
        <f t="shared" si="337"/>
        <v>ASSET CLASS MUST BE ALLOCATED</v>
      </c>
      <c r="GRI13" s="277" t="str">
        <f t="shared" si="337"/>
        <v>ASSET CLASS MUST BE ALLOCATED</v>
      </c>
      <c r="GRJ13" s="277" t="str">
        <f t="shared" si="337"/>
        <v>ASSET CLASS MUST BE ALLOCATED</v>
      </c>
      <c r="GRK13" s="277" t="str">
        <f t="shared" si="337"/>
        <v>ASSET CLASS MUST BE ALLOCATED</v>
      </c>
      <c r="GRL13" s="277" t="str">
        <f t="shared" si="337"/>
        <v>ASSET CLASS MUST BE ALLOCATED</v>
      </c>
      <c r="GRM13" s="277" t="str">
        <f t="shared" si="337"/>
        <v>ASSET CLASS MUST BE ALLOCATED</v>
      </c>
      <c r="GRN13" s="277" t="str">
        <f t="shared" si="337"/>
        <v>ASSET CLASS MUST BE ALLOCATED</v>
      </c>
      <c r="GRO13" s="277" t="str">
        <f t="shared" si="337"/>
        <v>ASSET CLASS MUST BE ALLOCATED</v>
      </c>
      <c r="GRP13" s="277" t="str">
        <f t="shared" si="337"/>
        <v>ASSET CLASS MUST BE ALLOCATED</v>
      </c>
      <c r="GRQ13" s="277" t="str">
        <f t="shared" si="337"/>
        <v>ASSET CLASS MUST BE ALLOCATED</v>
      </c>
      <c r="GRR13" s="277" t="str">
        <f t="shared" si="337"/>
        <v>ASSET CLASS MUST BE ALLOCATED</v>
      </c>
      <c r="GRS13" s="277" t="str">
        <f t="shared" si="337"/>
        <v>ASSET CLASS MUST BE ALLOCATED</v>
      </c>
      <c r="GRT13" s="277" t="str">
        <f t="shared" si="337"/>
        <v>ASSET CLASS MUST BE ALLOCATED</v>
      </c>
      <c r="GRU13" s="277" t="str">
        <f t="shared" si="337"/>
        <v>ASSET CLASS MUST BE ALLOCATED</v>
      </c>
      <c r="GRV13" s="277" t="str">
        <f t="shared" si="337"/>
        <v>ASSET CLASS MUST BE ALLOCATED</v>
      </c>
      <c r="GRW13" s="277" t="str">
        <f t="shared" si="337"/>
        <v>ASSET CLASS MUST BE ALLOCATED</v>
      </c>
      <c r="GRX13" s="277" t="str">
        <f t="shared" si="337"/>
        <v>ASSET CLASS MUST BE ALLOCATED</v>
      </c>
      <c r="GRY13" s="277" t="str">
        <f t="shared" si="337"/>
        <v>ASSET CLASS MUST BE ALLOCATED</v>
      </c>
      <c r="GRZ13" s="277" t="str">
        <f t="shared" si="337"/>
        <v>ASSET CLASS MUST BE ALLOCATED</v>
      </c>
      <c r="GSA13" s="277" t="str">
        <f t="shared" si="337"/>
        <v>ASSET CLASS MUST BE ALLOCATED</v>
      </c>
      <c r="GSB13" s="277" t="str">
        <f t="shared" si="337"/>
        <v>ASSET CLASS MUST BE ALLOCATED</v>
      </c>
      <c r="GSC13" s="277" t="str">
        <f t="shared" si="337"/>
        <v>ASSET CLASS MUST BE ALLOCATED</v>
      </c>
      <c r="GSD13" s="277" t="str">
        <f t="shared" si="337"/>
        <v>ASSET CLASS MUST BE ALLOCATED</v>
      </c>
      <c r="GSE13" s="277" t="str">
        <f t="shared" si="337"/>
        <v>ASSET CLASS MUST BE ALLOCATED</v>
      </c>
      <c r="GSF13" s="277" t="str">
        <f t="shared" si="337"/>
        <v>ASSET CLASS MUST BE ALLOCATED</v>
      </c>
      <c r="GSG13" s="277" t="str">
        <f t="shared" si="337"/>
        <v>ASSET CLASS MUST BE ALLOCATED</v>
      </c>
      <c r="GSH13" s="277" t="str">
        <f t="shared" si="337"/>
        <v>ASSET CLASS MUST BE ALLOCATED</v>
      </c>
      <c r="GSI13" s="277" t="str">
        <f t="shared" si="337"/>
        <v>ASSET CLASS MUST BE ALLOCATED</v>
      </c>
      <c r="GSJ13" s="277" t="str">
        <f t="shared" si="337"/>
        <v>ASSET CLASS MUST BE ALLOCATED</v>
      </c>
      <c r="GSK13" s="277" t="str">
        <f t="shared" si="337"/>
        <v>ASSET CLASS MUST BE ALLOCATED</v>
      </c>
      <c r="GSL13" s="277" t="str">
        <f t="shared" si="337"/>
        <v>ASSET CLASS MUST BE ALLOCATED</v>
      </c>
      <c r="GSM13" s="277" t="str">
        <f t="shared" si="337"/>
        <v>ASSET CLASS MUST BE ALLOCATED</v>
      </c>
      <c r="GSN13" s="277" t="str">
        <f t="shared" si="337"/>
        <v>ASSET CLASS MUST BE ALLOCATED</v>
      </c>
      <c r="GSO13" s="277" t="str">
        <f t="shared" si="337"/>
        <v>ASSET CLASS MUST BE ALLOCATED</v>
      </c>
      <c r="GSP13" s="277" t="str">
        <f t="shared" si="337"/>
        <v>ASSET CLASS MUST BE ALLOCATED</v>
      </c>
      <c r="GSQ13" s="277" t="str">
        <f t="shared" si="337"/>
        <v>ASSET CLASS MUST BE ALLOCATED</v>
      </c>
      <c r="GSR13" s="277" t="str">
        <f t="shared" si="337"/>
        <v>ASSET CLASS MUST BE ALLOCATED</v>
      </c>
      <c r="GSS13" s="277" t="str">
        <f t="shared" si="337"/>
        <v>ASSET CLASS MUST BE ALLOCATED</v>
      </c>
      <c r="GST13" s="277" t="str">
        <f t="shared" si="337"/>
        <v>ASSET CLASS MUST BE ALLOCATED</v>
      </c>
      <c r="GSU13" s="277" t="str">
        <f t="shared" si="337"/>
        <v>ASSET CLASS MUST BE ALLOCATED</v>
      </c>
      <c r="GSV13" s="277" t="str">
        <f t="shared" si="337"/>
        <v>ASSET CLASS MUST BE ALLOCATED</v>
      </c>
      <c r="GSW13" s="277" t="str">
        <f t="shared" si="337"/>
        <v>ASSET CLASS MUST BE ALLOCATED</v>
      </c>
      <c r="GSX13" s="277" t="str">
        <f t="shared" ref="GSX13:GVI13" si="338">IF(GSX14="","ASSET CLASS MUST BE ALLOCATED",IF(GSX7="Non-capitalised",IF(GSX14="Non-capitalised project","","Non capitalised project asset class must be selected"),""))</f>
        <v>ASSET CLASS MUST BE ALLOCATED</v>
      </c>
      <c r="GSY13" s="277" t="str">
        <f t="shared" si="338"/>
        <v>ASSET CLASS MUST BE ALLOCATED</v>
      </c>
      <c r="GSZ13" s="277" t="str">
        <f t="shared" si="338"/>
        <v>ASSET CLASS MUST BE ALLOCATED</v>
      </c>
      <c r="GTA13" s="277" t="str">
        <f t="shared" si="338"/>
        <v>ASSET CLASS MUST BE ALLOCATED</v>
      </c>
      <c r="GTB13" s="277" t="str">
        <f t="shared" si="338"/>
        <v>ASSET CLASS MUST BE ALLOCATED</v>
      </c>
      <c r="GTC13" s="277" t="str">
        <f t="shared" si="338"/>
        <v>ASSET CLASS MUST BE ALLOCATED</v>
      </c>
      <c r="GTD13" s="277" t="str">
        <f t="shared" si="338"/>
        <v>ASSET CLASS MUST BE ALLOCATED</v>
      </c>
      <c r="GTE13" s="277" t="str">
        <f t="shared" si="338"/>
        <v>ASSET CLASS MUST BE ALLOCATED</v>
      </c>
      <c r="GTF13" s="277" t="str">
        <f t="shared" si="338"/>
        <v>ASSET CLASS MUST BE ALLOCATED</v>
      </c>
      <c r="GTG13" s="277" t="str">
        <f t="shared" si="338"/>
        <v>ASSET CLASS MUST BE ALLOCATED</v>
      </c>
      <c r="GTH13" s="277" t="str">
        <f t="shared" si="338"/>
        <v>ASSET CLASS MUST BE ALLOCATED</v>
      </c>
      <c r="GTI13" s="277" t="str">
        <f t="shared" si="338"/>
        <v>ASSET CLASS MUST BE ALLOCATED</v>
      </c>
      <c r="GTJ13" s="277" t="str">
        <f t="shared" si="338"/>
        <v>ASSET CLASS MUST BE ALLOCATED</v>
      </c>
      <c r="GTK13" s="277" t="str">
        <f t="shared" si="338"/>
        <v>ASSET CLASS MUST BE ALLOCATED</v>
      </c>
      <c r="GTL13" s="277" t="str">
        <f t="shared" si="338"/>
        <v>ASSET CLASS MUST BE ALLOCATED</v>
      </c>
      <c r="GTM13" s="277" t="str">
        <f t="shared" si="338"/>
        <v>ASSET CLASS MUST BE ALLOCATED</v>
      </c>
      <c r="GTN13" s="277" t="str">
        <f t="shared" si="338"/>
        <v>ASSET CLASS MUST BE ALLOCATED</v>
      </c>
      <c r="GTO13" s="277" t="str">
        <f t="shared" si="338"/>
        <v>ASSET CLASS MUST BE ALLOCATED</v>
      </c>
      <c r="GTP13" s="277" t="str">
        <f t="shared" si="338"/>
        <v>ASSET CLASS MUST BE ALLOCATED</v>
      </c>
      <c r="GTQ13" s="277" t="str">
        <f t="shared" si="338"/>
        <v>ASSET CLASS MUST BE ALLOCATED</v>
      </c>
      <c r="GTR13" s="277" t="str">
        <f t="shared" si="338"/>
        <v>ASSET CLASS MUST BE ALLOCATED</v>
      </c>
      <c r="GTS13" s="277" t="str">
        <f t="shared" si="338"/>
        <v>ASSET CLASS MUST BE ALLOCATED</v>
      </c>
      <c r="GTT13" s="277" t="str">
        <f t="shared" si="338"/>
        <v>ASSET CLASS MUST BE ALLOCATED</v>
      </c>
      <c r="GTU13" s="277" t="str">
        <f t="shared" si="338"/>
        <v>ASSET CLASS MUST BE ALLOCATED</v>
      </c>
      <c r="GTV13" s="277" t="str">
        <f t="shared" si="338"/>
        <v>ASSET CLASS MUST BE ALLOCATED</v>
      </c>
      <c r="GTW13" s="277" t="str">
        <f t="shared" si="338"/>
        <v>ASSET CLASS MUST BE ALLOCATED</v>
      </c>
      <c r="GTX13" s="277" t="str">
        <f t="shared" si="338"/>
        <v>ASSET CLASS MUST BE ALLOCATED</v>
      </c>
      <c r="GTY13" s="277" t="str">
        <f t="shared" si="338"/>
        <v>ASSET CLASS MUST BE ALLOCATED</v>
      </c>
      <c r="GTZ13" s="277" t="str">
        <f t="shared" si="338"/>
        <v>ASSET CLASS MUST BE ALLOCATED</v>
      </c>
      <c r="GUA13" s="277" t="str">
        <f t="shared" si="338"/>
        <v>ASSET CLASS MUST BE ALLOCATED</v>
      </c>
      <c r="GUB13" s="277" t="str">
        <f t="shared" si="338"/>
        <v>ASSET CLASS MUST BE ALLOCATED</v>
      </c>
      <c r="GUC13" s="277" t="str">
        <f t="shared" si="338"/>
        <v>ASSET CLASS MUST BE ALLOCATED</v>
      </c>
      <c r="GUD13" s="277" t="str">
        <f t="shared" si="338"/>
        <v>ASSET CLASS MUST BE ALLOCATED</v>
      </c>
      <c r="GUE13" s="277" t="str">
        <f t="shared" si="338"/>
        <v>ASSET CLASS MUST BE ALLOCATED</v>
      </c>
      <c r="GUF13" s="277" t="str">
        <f t="shared" si="338"/>
        <v>ASSET CLASS MUST BE ALLOCATED</v>
      </c>
      <c r="GUG13" s="277" t="str">
        <f t="shared" si="338"/>
        <v>ASSET CLASS MUST BE ALLOCATED</v>
      </c>
      <c r="GUH13" s="277" t="str">
        <f t="shared" si="338"/>
        <v>ASSET CLASS MUST BE ALLOCATED</v>
      </c>
      <c r="GUI13" s="277" t="str">
        <f t="shared" si="338"/>
        <v>ASSET CLASS MUST BE ALLOCATED</v>
      </c>
      <c r="GUJ13" s="277" t="str">
        <f t="shared" si="338"/>
        <v>ASSET CLASS MUST BE ALLOCATED</v>
      </c>
      <c r="GUK13" s="277" t="str">
        <f t="shared" si="338"/>
        <v>ASSET CLASS MUST BE ALLOCATED</v>
      </c>
      <c r="GUL13" s="277" t="str">
        <f t="shared" si="338"/>
        <v>ASSET CLASS MUST BE ALLOCATED</v>
      </c>
      <c r="GUM13" s="277" t="str">
        <f t="shared" si="338"/>
        <v>ASSET CLASS MUST BE ALLOCATED</v>
      </c>
      <c r="GUN13" s="277" t="str">
        <f t="shared" si="338"/>
        <v>ASSET CLASS MUST BE ALLOCATED</v>
      </c>
      <c r="GUO13" s="277" t="str">
        <f t="shared" si="338"/>
        <v>ASSET CLASS MUST BE ALLOCATED</v>
      </c>
      <c r="GUP13" s="277" t="str">
        <f t="shared" si="338"/>
        <v>ASSET CLASS MUST BE ALLOCATED</v>
      </c>
      <c r="GUQ13" s="277" t="str">
        <f t="shared" si="338"/>
        <v>ASSET CLASS MUST BE ALLOCATED</v>
      </c>
      <c r="GUR13" s="277" t="str">
        <f t="shared" si="338"/>
        <v>ASSET CLASS MUST BE ALLOCATED</v>
      </c>
      <c r="GUS13" s="277" t="str">
        <f t="shared" si="338"/>
        <v>ASSET CLASS MUST BE ALLOCATED</v>
      </c>
      <c r="GUT13" s="277" t="str">
        <f t="shared" si="338"/>
        <v>ASSET CLASS MUST BE ALLOCATED</v>
      </c>
      <c r="GUU13" s="277" t="str">
        <f t="shared" si="338"/>
        <v>ASSET CLASS MUST BE ALLOCATED</v>
      </c>
      <c r="GUV13" s="277" t="str">
        <f t="shared" si="338"/>
        <v>ASSET CLASS MUST BE ALLOCATED</v>
      </c>
      <c r="GUW13" s="277" t="str">
        <f t="shared" si="338"/>
        <v>ASSET CLASS MUST BE ALLOCATED</v>
      </c>
      <c r="GUX13" s="277" t="str">
        <f t="shared" si="338"/>
        <v>ASSET CLASS MUST BE ALLOCATED</v>
      </c>
      <c r="GUY13" s="277" t="str">
        <f t="shared" si="338"/>
        <v>ASSET CLASS MUST BE ALLOCATED</v>
      </c>
      <c r="GUZ13" s="277" t="str">
        <f t="shared" si="338"/>
        <v>ASSET CLASS MUST BE ALLOCATED</v>
      </c>
      <c r="GVA13" s="277" t="str">
        <f t="shared" si="338"/>
        <v>ASSET CLASS MUST BE ALLOCATED</v>
      </c>
      <c r="GVB13" s="277" t="str">
        <f t="shared" si="338"/>
        <v>ASSET CLASS MUST BE ALLOCATED</v>
      </c>
      <c r="GVC13" s="277" t="str">
        <f t="shared" si="338"/>
        <v>ASSET CLASS MUST BE ALLOCATED</v>
      </c>
      <c r="GVD13" s="277" t="str">
        <f t="shared" si="338"/>
        <v>ASSET CLASS MUST BE ALLOCATED</v>
      </c>
      <c r="GVE13" s="277" t="str">
        <f t="shared" si="338"/>
        <v>ASSET CLASS MUST BE ALLOCATED</v>
      </c>
      <c r="GVF13" s="277" t="str">
        <f t="shared" si="338"/>
        <v>ASSET CLASS MUST BE ALLOCATED</v>
      </c>
      <c r="GVG13" s="277" t="str">
        <f t="shared" si="338"/>
        <v>ASSET CLASS MUST BE ALLOCATED</v>
      </c>
      <c r="GVH13" s="277" t="str">
        <f t="shared" si="338"/>
        <v>ASSET CLASS MUST BE ALLOCATED</v>
      </c>
      <c r="GVI13" s="277" t="str">
        <f t="shared" si="338"/>
        <v>ASSET CLASS MUST BE ALLOCATED</v>
      </c>
      <c r="GVJ13" s="277" t="str">
        <f t="shared" ref="GVJ13:GXU13" si="339">IF(GVJ14="","ASSET CLASS MUST BE ALLOCATED",IF(GVJ7="Non-capitalised",IF(GVJ14="Non-capitalised project","","Non capitalised project asset class must be selected"),""))</f>
        <v>ASSET CLASS MUST BE ALLOCATED</v>
      </c>
      <c r="GVK13" s="277" t="str">
        <f t="shared" si="339"/>
        <v>ASSET CLASS MUST BE ALLOCATED</v>
      </c>
      <c r="GVL13" s="277" t="str">
        <f t="shared" si="339"/>
        <v>ASSET CLASS MUST BE ALLOCATED</v>
      </c>
      <c r="GVM13" s="277" t="str">
        <f t="shared" si="339"/>
        <v>ASSET CLASS MUST BE ALLOCATED</v>
      </c>
      <c r="GVN13" s="277" t="str">
        <f t="shared" si="339"/>
        <v>ASSET CLASS MUST BE ALLOCATED</v>
      </c>
      <c r="GVO13" s="277" t="str">
        <f t="shared" si="339"/>
        <v>ASSET CLASS MUST BE ALLOCATED</v>
      </c>
      <c r="GVP13" s="277" t="str">
        <f t="shared" si="339"/>
        <v>ASSET CLASS MUST BE ALLOCATED</v>
      </c>
      <c r="GVQ13" s="277" t="str">
        <f t="shared" si="339"/>
        <v>ASSET CLASS MUST BE ALLOCATED</v>
      </c>
      <c r="GVR13" s="277" t="str">
        <f t="shared" si="339"/>
        <v>ASSET CLASS MUST BE ALLOCATED</v>
      </c>
      <c r="GVS13" s="277" t="str">
        <f t="shared" si="339"/>
        <v>ASSET CLASS MUST BE ALLOCATED</v>
      </c>
      <c r="GVT13" s="277" t="str">
        <f t="shared" si="339"/>
        <v>ASSET CLASS MUST BE ALLOCATED</v>
      </c>
      <c r="GVU13" s="277" t="str">
        <f t="shared" si="339"/>
        <v>ASSET CLASS MUST BE ALLOCATED</v>
      </c>
      <c r="GVV13" s="277" t="str">
        <f t="shared" si="339"/>
        <v>ASSET CLASS MUST BE ALLOCATED</v>
      </c>
      <c r="GVW13" s="277" t="str">
        <f t="shared" si="339"/>
        <v>ASSET CLASS MUST BE ALLOCATED</v>
      </c>
      <c r="GVX13" s="277" t="str">
        <f t="shared" si="339"/>
        <v>ASSET CLASS MUST BE ALLOCATED</v>
      </c>
      <c r="GVY13" s="277" t="str">
        <f t="shared" si="339"/>
        <v>ASSET CLASS MUST BE ALLOCATED</v>
      </c>
      <c r="GVZ13" s="277" t="str">
        <f t="shared" si="339"/>
        <v>ASSET CLASS MUST BE ALLOCATED</v>
      </c>
      <c r="GWA13" s="277" t="str">
        <f t="shared" si="339"/>
        <v>ASSET CLASS MUST BE ALLOCATED</v>
      </c>
      <c r="GWB13" s="277" t="str">
        <f t="shared" si="339"/>
        <v>ASSET CLASS MUST BE ALLOCATED</v>
      </c>
      <c r="GWC13" s="277" t="str">
        <f t="shared" si="339"/>
        <v>ASSET CLASS MUST BE ALLOCATED</v>
      </c>
      <c r="GWD13" s="277" t="str">
        <f t="shared" si="339"/>
        <v>ASSET CLASS MUST BE ALLOCATED</v>
      </c>
      <c r="GWE13" s="277" t="str">
        <f t="shared" si="339"/>
        <v>ASSET CLASS MUST BE ALLOCATED</v>
      </c>
      <c r="GWF13" s="277" t="str">
        <f t="shared" si="339"/>
        <v>ASSET CLASS MUST BE ALLOCATED</v>
      </c>
      <c r="GWG13" s="277" t="str">
        <f t="shared" si="339"/>
        <v>ASSET CLASS MUST BE ALLOCATED</v>
      </c>
      <c r="GWH13" s="277" t="str">
        <f t="shared" si="339"/>
        <v>ASSET CLASS MUST BE ALLOCATED</v>
      </c>
      <c r="GWI13" s="277" t="str">
        <f t="shared" si="339"/>
        <v>ASSET CLASS MUST BE ALLOCATED</v>
      </c>
      <c r="GWJ13" s="277" t="str">
        <f t="shared" si="339"/>
        <v>ASSET CLASS MUST BE ALLOCATED</v>
      </c>
      <c r="GWK13" s="277" t="str">
        <f t="shared" si="339"/>
        <v>ASSET CLASS MUST BE ALLOCATED</v>
      </c>
      <c r="GWL13" s="277" t="str">
        <f t="shared" si="339"/>
        <v>ASSET CLASS MUST BE ALLOCATED</v>
      </c>
      <c r="GWM13" s="277" t="str">
        <f t="shared" si="339"/>
        <v>ASSET CLASS MUST BE ALLOCATED</v>
      </c>
      <c r="GWN13" s="277" t="str">
        <f t="shared" si="339"/>
        <v>ASSET CLASS MUST BE ALLOCATED</v>
      </c>
      <c r="GWO13" s="277" t="str">
        <f t="shared" si="339"/>
        <v>ASSET CLASS MUST BE ALLOCATED</v>
      </c>
      <c r="GWP13" s="277" t="str">
        <f t="shared" si="339"/>
        <v>ASSET CLASS MUST BE ALLOCATED</v>
      </c>
      <c r="GWQ13" s="277" t="str">
        <f t="shared" si="339"/>
        <v>ASSET CLASS MUST BE ALLOCATED</v>
      </c>
      <c r="GWR13" s="277" t="str">
        <f t="shared" si="339"/>
        <v>ASSET CLASS MUST BE ALLOCATED</v>
      </c>
      <c r="GWS13" s="277" t="str">
        <f t="shared" si="339"/>
        <v>ASSET CLASS MUST BE ALLOCATED</v>
      </c>
      <c r="GWT13" s="277" t="str">
        <f t="shared" si="339"/>
        <v>ASSET CLASS MUST BE ALLOCATED</v>
      </c>
      <c r="GWU13" s="277" t="str">
        <f t="shared" si="339"/>
        <v>ASSET CLASS MUST BE ALLOCATED</v>
      </c>
      <c r="GWV13" s="277" t="str">
        <f t="shared" si="339"/>
        <v>ASSET CLASS MUST BE ALLOCATED</v>
      </c>
      <c r="GWW13" s="277" t="str">
        <f t="shared" si="339"/>
        <v>ASSET CLASS MUST BE ALLOCATED</v>
      </c>
      <c r="GWX13" s="277" t="str">
        <f t="shared" si="339"/>
        <v>ASSET CLASS MUST BE ALLOCATED</v>
      </c>
      <c r="GWY13" s="277" t="str">
        <f t="shared" si="339"/>
        <v>ASSET CLASS MUST BE ALLOCATED</v>
      </c>
      <c r="GWZ13" s="277" t="str">
        <f t="shared" si="339"/>
        <v>ASSET CLASS MUST BE ALLOCATED</v>
      </c>
      <c r="GXA13" s="277" t="str">
        <f t="shared" si="339"/>
        <v>ASSET CLASS MUST BE ALLOCATED</v>
      </c>
      <c r="GXB13" s="277" t="str">
        <f t="shared" si="339"/>
        <v>ASSET CLASS MUST BE ALLOCATED</v>
      </c>
      <c r="GXC13" s="277" t="str">
        <f t="shared" si="339"/>
        <v>ASSET CLASS MUST BE ALLOCATED</v>
      </c>
      <c r="GXD13" s="277" t="str">
        <f t="shared" si="339"/>
        <v>ASSET CLASS MUST BE ALLOCATED</v>
      </c>
      <c r="GXE13" s="277" t="str">
        <f t="shared" si="339"/>
        <v>ASSET CLASS MUST BE ALLOCATED</v>
      </c>
      <c r="GXF13" s="277" t="str">
        <f t="shared" si="339"/>
        <v>ASSET CLASS MUST BE ALLOCATED</v>
      </c>
      <c r="GXG13" s="277" t="str">
        <f t="shared" si="339"/>
        <v>ASSET CLASS MUST BE ALLOCATED</v>
      </c>
      <c r="GXH13" s="277" t="str">
        <f t="shared" si="339"/>
        <v>ASSET CLASS MUST BE ALLOCATED</v>
      </c>
      <c r="GXI13" s="277" t="str">
        <f t="shared" si="339"/>
        <v>ASSET CLASS MUST BE ALLOCATED</v>
      </c>
      <c r="GXJ13" s="277" t="str">
        <f t="shared" si="339"/>
        <v>ASSET CLASS MUST BE ALLOCATED</v>
      </c>
      <c r="GXK13" s="277" t="str">
        <f t="shared" si="339"/>
        <v>ASSET CLASS MUST BE ALLOCATED</v>
      </c>
      <c r="GXL13" s="277" t="str">
        <f t="shared" si="339"/>
        <v>ASSET CLASS MUST BE ALLOCATED</v>
      </c>
      <c r="GXM13" s="277" t="str">
        <f t="shared" si="339"/>
        <v>ASSET CLASS MUST BE ALLOCATED</v>
      </c>
      <c r="GXN13" s="277" t="str">
        <f t="shared" si="339"/>
        <v>ASSET CLASS MUST BE ALLOCATED</v>
      </c>
      <c r="GXO13" s="277" t="str">
        <f t="shared" si="339"/>
        <v>ASSET CLASS MUST BE ALLOCATED</v>
      </c>
      <c r="GXP13" s="277" t="str">
        <f t="shared" si="339"/>
        <v>ASSET CLASS MUST BE ALLOCATED</v>
      </c>
      <c r="GXQ13" s="277" t="str">
        <f t="shared" si="339"/>
        <v>ASSET CLASS MUST BE ALLOCATED</v>
      </c>
      <c r="GXR13" s="277" t="str">
        <f t="shared" si="339"/>
        <v>ASSET CLASS MUST BE ALLOCATED</v>
      </c>
      <c r="GXS13" s="277" t="str">
        <f t="shared" si="339"/>
        <v>ASSET CLASS MUST BE ALLOCATED</v>
      </c>
      <c r="GXT13" s="277" t="str">
        <f t="shared" si="339"/>
        <v>ASSET CLASS MUST BE ALLOCATED</v>
      </c>
      <c r="GXU13" s="277" t="str">
        <f t="shared" si="339"/>
        <v>ASSET CLASS MUST BE ALLOCATED</v>
      </c>
      <c r="GXV13" s="277" t="str">
        <f t="shared" ref="GXV13:HAG13" si="340">IF(GXV14="","ASSET CLASS MUST BE ALLOCATED",IF(GXV7="Non-capitalised",IF(GXV14="Non-capitalised project","","Non capitalised project asset class must be selected"),""))</f>
        <v>ASSET CLASS MUST BE ALLOCATED</v>
      </c>
      <c r="GXW13" s="277" t="str">
        <f t="shared" si="340"/>
        <v>ASSET CLASS MUST BE ALLOCATED</v>
      </c>
      <c r="GXX13" s="277" t="str">
        <f t="shared" si="340"/>
        <v>ASSET CLASS MUST BE ALLOCATED</v>
      </c>
      <c r="GXY13" s="277" t="str">
        <f t="shared" si="340"/>
        <v>ASSET CLASS MUST BE ALLOCATED</v>
      </c>
      <c r="GXZ13" s="277" t="str">
        <f t="shared" si="340"/>
        <v>ASSET CLASS MUST BE ALLOCATED</v>
      </c>
      <c r="GYA13" s="277" t="str">
        <f t="shared" si="340"/>
        <v>ASSET CLASS MUST BE ALLOCATED</v>
      </c>
      <c r="GYB13" s="277" t="str">
        <f t="shared" si="340"/>
        <v>ASSET CLASS MUST BE ALLOCATED</v>
      </c>
      <c r="GYC13" s="277" t="str">
        <f t="shared" si="340"/>
        <v>ASSET CLASS MUST BE ALLOCATED</v>
      </c>
      <c r="GYD13" s="277" t="str">
        <f t="shared" si="340"/>
        <v>ASSET CLASS MUST BE ALLOCATED</v>
      </c>
      <c r="GYE13" s="277" t="str">
        <f t="shared" si="340"/>
        <v>ASSET CLASS MUST BE ALLOCATED</v>
      </c>
      <c r="GYF13" s="277" t="str">
        <f t="shared" si="340"/>
        <v>ASSET CLASS MUST BE ALLOCATED</v>
      </c>
      <c r="GYG13" s="277" t="str">
        <f t="shared" si="340"/>
        <v>ASSET CLASS MUST BE ALLOCATED</v>
      </c>
      <c r="GYH13" s="277" t="str">
        <f t="shared" si="340"/>
        <v>ASSET CLASS MUST BE ALLOCATED</v>
      </c>
      <c r="GYI13" s="277" t="str">
        <f t="shared" si="340"/>
        <v>ASSET CLASS MUST BE ALLOCATED</v>
      </c>
      <c r="GYJ13" s="277" t="str">
        <f t="shared" si="340"/>
        <v>ASSET CLASS MUST BE ALLOCATED</v>
      </c>
      <c r="GYK13" s="277" t="str">
        <f t="shared" si="340"/>
        <v>ASSET CLASS MUST BE ALLOCATED</v>
      </c>
      <c r="GYL13" s="277" t="str">
        <f t="shared" si="340"/>
        <v>ASSET CLASS MUST BE ALLOCATED</v>
      </c>
      <c r="GYM13" s="277" t="str">
        <f t="shared" si="340"/>
        <v>ASSET CLASS MUST BE ALLOCATED</v>
      </c>
      <c r="GYN13" s="277" t="str">
        <f t="shared" si="340"/>
        <v>ASSET CLASS MUST BE ALLOCATED</v>
      </c>
      <c r="GYO13" s="277" t="str">
        <f t="shared" si="340"/>
        <v>ASSET CLASS MUST BE ALLOCATED</v>
      </c>
      <c r="GYP13" s="277" t="str">
        <f t="shared" si="340"/>
        <v>ASSET CLASS MUST BE ALLOCATED</v>
      </c>
      <c r="GYQ13" s="277" t="str">
        <f t="shared" si="340"/>
        <v>ASSET CLASS MUST BE ALLOCATED</v>
      </c>
      <c r="GYR13" s="277" t="str">
        <f t="shared" si="340"/>
        <v>ASSET CLASS MUST BE ALLOCATED</v>
      </c>
      <c r="GYS13" s="277" t="str">
        <f t="shared" si="340"/>
        <v>ASSET CLASS MUST BE ALLOCATED</v>
      </c>
      <c r="GYT13" s="277" t="str">
        <f t="shared" si="340"/>
        <v>ASSET CLASS MUST BE ALLOCATED</v>
      </c>
      <c r="GYU13" s="277" t="str">
        <f t="shared" si="340"/>
        <v>ASSET CLASS MUST BE ALLOCATED</v>
      </c>
      <c r="GYV13" s="277" t="str">
        <f t="shared" si="340"/>
        <v>ASSET CLASS MUST BE ALLOCATED</v>
      </c>
      <c r="GYW13" s="277" t="str">
        <f t="shared" si="340"/>
        <v>ASSET CLASS MUST BE ALLOCATED</v>
      </c>
      <c r="GYX13" s="277" t="str">
        <f t="shared" si="340"/>
        <v>ASSET CLASS MUST BE ALLOCATED</v>
      </c>
      <c r="GYY13" s="277" t="str">
        <f t="shared" si="340"/>
        <v>ASSET CLASS MUST BE ALLOCATED</v>
      </c>
      <c r="GYZ13" s="277" t="str">
        <f t="shared" si="340"/>
        <v>ASSET CLASS MUST BE ALLOCATED</v>
      </c>
      <c r="GZA13" s="277" t="str">
        <f t="shared" si="340"/>
        <v>ASSET CLASS MUST BE ALLOCATED</v>
      </c>
      <c r="GZB13" s="277" t="str">
        <f t="shared" si="340"/>
        <v>ASSET CLASS MUST BE ALLOCATED</v>
      </c>
      <c r="GZC13" s="277" t="str">
        <f t="shared" si="340"/>
        <v>ASSET CLASS MUST BE ALLOCATED</v>
      </c>
      <c r="GZD13" s="277" t="str">
        <f t="shared" si="340"/>
        <v>ASSET CLASS MUST BE ALLOCATED</v>
      </c>
      <c r="GZE13" s="277" t="str">
        <f t="shared" si="340"/>
        <v>ASSET CLASS MUST BE ALLOCATED</v>
      </c>
      <c r="GZF13" s="277" t="str">
        <f t="shared" si="340"/>
        <v>ASSET CLASS MUST BE ALLOCATED</v>
      </c>
      <c r="GZG13" s="277" t="str">
        <f t="shared" si="340"/>
        <v>ASSET CLASS MUST BE ALLOCATED</v>
      </c>
      <c r="GZH13" s="277" t="str">
        <f t="shared" si="340"/>
        <v>ASSET CLASS MUST BE ALLOCATED</v>
      </c>
      <c r="GZI13" s="277" t="str">
        <f t="shared" si="340"/>
        <v>ASSET CLASS MUST BE ALLOCATED</v>
      </c>
      <c r="GZJ13" s="277" t="str">
        <f t="shared" si="340"/>
        <v>ASSET CLASS MUST BE ALLOCATED</v>
      </c>
      <c r="GZK13" s="277" t="str">
        <f t="shared" si="340"/>
        <v>ASSET CLASS MUST BE ALLOCATED</v>
      </c>
      <c r="GZL13" s="277" t="str">
        <f t="shared" si="340"/>
        <v>ASSET CLASS MUST BE ALLOCATED</v>
      </c>
      <c r="GZM13" s="277" t="str">
        <f t="shared" si="340"/>
        <v>ASSET CLASS MUST BE ALLOCATED</v>
      </c>
      <c r="GZN13" s="277" t="str">
        <f t="shared" si="340"/>
        <v>ASSET CLASS MUST BE ALLOCATED</v>
      </c>
      <c r="GZO13" s="277" t="str">
        <f t="shared" si="340"/>
        <v>ASSET CLASS MUST BE ALLOCATED</v>
      </c>
      <c r="GZP13" s="277" t="str">
        <f t="shared" si="340"/>
        <v>ASSET CLASS MUST BE ALLOCATED</v>
      </c>
      <c r="GZQ13" s="277" t="str">
        <f t="shared" si="340"/>
        <v>ASSET CLASS MUST BE ALLOCATED</v>
      </c>
      <c r="GZR13" s="277" t="str">
        <f t="shared" si="340"/>
        <v>ASSET CLASS MUST BE ALLOCATED</v>
      </c>
      <c r="GZS13" s="277" t="str">
        <f t="shared" si="340"/>
        <v>ASSET CLASS MUST BE ALLOCATED</v>
      </c>
      <c r="GZT13" s="277" t="str">
        <f t="shared" si="340"/>
        <v>ASSET CLASS MUST BE ALLOCATED</v>
      </c>
      <c r="GZU13" s="277" t="str">
        <f t="shared" si="340"/>
        <v>ASSET CLASS MUST BE ALLOCATED</v>
      </c>
      <c r="GZV13" s="277" t="str">
        <f t="shared" si="340"/>
        <v>ASSET CLASS MUST BE ALLOCATED</v>
      </c>
      <c r="GZW13" s="277" t="str">
        <f t="shared" si="340"/>
        <v>ASSET CLASS MUST BE ALLOCATED</v>
      </c>
      <c r="GZX13" s="277" t="str">
        <f t="shared" si="340"/>
        <v>ASSET CLASS MUST BE ALLOCATED</v>
      </c>
      <c r="GZY13" s="277" t="str">
        <f t="shared" si="340"/>
        <v>ASSET CLASS MUST BE ALLOCATED</v>
      </c>
      <c r="GZZ13" s="277" t="str">
        <f t="shared" si="340"/>
        <v>ASSET CLASS MUST BE ALLOCATED</v>
      </c>
      <c r="HAA13" s="277" t="str">
        <f t="shared" si="340"/>
        <v>ASSET CLASS MUST BE ALLOCATED</v>
      </c>
      <c r="HAB13" s="277" t="str">
        <f t="shared" si="340"/>
        <v>ASSET CLASS MUST BE ALLOCATED</v>
      </c>
      <c r="HAC13" s="277" t="str">
        <f t="shared" si="340"/>
        <v>ASSET CLASS MUST BE ALLOCATED</v>
      </c>
      <c r="HAD13" s="277" t="str">
        <f t="shared" si="340"/>
        <v>ASSET CLASS MUST BE ALLOCATED</v>
      </c>
      <c r="HAE13" s="277" t="str">
        <f t="shared" si="340"/>
        <v>ASSET CLASS MUST BE ALLOCATED</v>
      </c>
      <c r="HAF13" s="277" t="str">
        <f t="shared" si="340"/>
        <v>ASSET CLASS MUST BE ALLOCATED</v>
      </c>
      <c r="HAG13" s="277" t="str">
        <f t="shared" si="340"/>
        <v>ASSET CLASS MUST BE ALLOCATED</v>
      </c>
      <c r="HAH13" s="277" t="str">
        <f t="shared" ref="HAH13:HCS13" si="341">IF(HAH14="","ASSET CLASS MUST BE ALLOCATED",IF(HAH7="Non-capitalised",IF(HAH14="Non-capitalised project","","Non capitalised project asset class must be selected"),""))</f>
        <v>ASSET CLASS MUST BE ALLOCATED</v>
      </c>
      <c r="HAI13" s="277" t="str">
        <f t="shared" si="341"/>
        <v>ASSET CLASS MUST BE ALLOCATED</v>
      </c>
      <c r="HAJ13" s="277" t="str">
        <f t="shared" si="341"/>
        <v>ASSET CLASS MUST BE ALLOCATED</v>
      </c>
      <c r="HAK13" s="277" t="str">
        <f t="shared" si="341"/>
        <v>ASSET CLASS MUST BE ALLOCATED</v>
      </c>
      <c r="HAL13" s="277" t="str">
        <f t="shared" si="341"/>
        <v>ASSET CLASS MUST BE ALLOCATED</v>
      </c>
      <c r="HAM13" s="277" t="str">
        <f t="shared" si="341"/>
        <v>ASSET CLASS MUST BE ALLOCATED</v>
      </c>
      <c r="HAN13" s="277" t="str">
        <f t="shared" si="341"/>
        <v>ASSET CLASS MUST BE ALLOCATED</v>
      </c>
      <c r="HAO13" s="277" t="str">
        <f t="shared" si="341"/>
        <v>ASSET CLASS MUST BE ALLOCATED</v>
      </c>
      <c r="HAP13" s="277" t="str">
        <f t="shared" si="341"/>
        <v>ASSET CLASS MUST BE ALLOCATED</v>
      </c>
      <c r="HAQ13" s="277" t="str">
        <f t="shared" si="341"/>
        <v>ASSET CLASS MUST BE ALLOCATED</v>
      </c>
      <c r="HAR13" s="277" t="str">
        <f t="shared" si="341"/>
        <v>ASSET CLASS MUST BE ALLOCATED</v>
      </c>
      <c r="HAS13" s="277" t="str">
        <f t="shared" si="341"/>
        <v>ASSET CLASS MUST BE ALLOCATED</v>
      </c>
      <c r="HAT13" s="277" t="str">
        <f t="shared" si="341"/>
        <v>ASSET CLASS MUST BE ALLOCATED</v>
      </c>
      <c r="HAU13" s="277" t="str">
        <f t="shared" si="341"/>
        <v>ASSET CLASS MUST BE ALLOCATED</v>
      </c>
      <c r="HAV13" s="277" t="str">
        <f t="shared" si="341"/>
        <v>ASSET CLASS MUST BE ALLOCATED</v>
      </c>
      <c r="HAW13" s="277" t="str">
        <f t="shared" si="341"/>
        <v>ASSET CLASS MUST BE ALLOCATED</v>
      </c>
      <c r="HAX13" s="277" t="str">
        <f t="shared" si="341"/>
        <v>ASSET CLASS MUST BE ALLOCATED</v>
      </c>
      <c r="HAY13" s="277" t="str">
        <f t="shared" si="341"/>
        <v>ASSET CLASS MUST BE ALLOCATED</v>
      </c>
      <c r="HAZ13" s="277" t="str">
        <f t="shared" si="341"/>
        <v>ASSET CLASS MUST BE ALLOCATED</v>
      </c>
      <c r="HBA13" s="277" t="str">
        <f t="shared" si="341"/>
        <v>ASSET CLASS MUST BE ALLOCATED</v>
      </c>
      <c r="HBB13" s="277" t="str">
        <f t="shared" si="341"/>
        <v>ASSET CLASS MUST BE ALLOCATED</v>
      </c>
      <c r="HBC13" s="277" t="str">
        <f t="shared" si="341"/>
        <v>ASSET CLASS MUST BE ALLOCATED</v>
      </c>
      <c r="HBD13" s="277" t="str">
        <f t="shared" si="341"/>
        <v>ASSET CLASS MUST BE ALLOCATED</v>
      </c>
      <c r="HBE13" s="277" t="str">
        <f t="shared" si="341"/>
        <v>ASSET CLASS MUST BE ALLOCATED</v>
      </c>
      <c r="HBF13" s="277" t="str">
        <f t="shared" si="341"/>
        <v>ASSET CLASS MUST BE ALLOCATED</v>
      </c>
      <c r="HBG13" s="277" t="str">
        <f t="shared" si="341"/>
        <v>ASSET CLASS MUST BE ALLOCATED</v>
      </c>
      <c r="HBH13" s="277" t="str">
        <f t="shared" si="341"/>
        <v>ASSET CLASS MUST BE ALLOCATED</v>
      </c>
      <c r="HBI13" s="277" t="str">
        <f t="shared" si="341"/>
        <v>ASSET CLASS MUST BE ALLOCATED</v>
      </c>
      <c r="HBJ13" s="277" t="str">
        <f t="shared" si="341"/>
        <v>ASSET CLASS MUST BE ALLOCATED</v>
      </c>
      <c r="HBK13" s="277" t="str">
        <f t="shared" si="341"/>
        <v>ASSET CLASS MUST BE ALLOCATED</v>
      </c>
      <c r="HBL13" s="277" t="str">
        <f t="shared" si="341"/>
        <v>ASSET CLASS MUST BE ALLOCATED</v>
      </c>
      <c r="HBM13" s="277" t="str">
        <f t="shared" si="341"/>
        <v>ASSET CLASS MUST BE ALLOCATED</v>
      </c>
      <c r="HBN13" s="277" t="str">
        <f t="shared" si="341"/>
        <v>ASSET CLASS MUST BE ALLOCATED</v>
      </c>
      <c r="HBO13" s="277" t="str">
        <f t="shared" si="341"/>
        <v>ASSET CLASS MUST BE ALLOCATED</v>
      </c>
      <c r="HBP13" s="277" t="str">
        <f t="shared" si="341"/>
        <v>ASSET CLASS MUST BE ALLOCATED</v>
      </c>
      <c r="HBQ13" s="277" t="str">
        <f t="shared" si="341"/>
        <v>ASSET CLASS MUST BE ALLOCATED</v>
      </c>
      <c r="HBR13" s="277" t="str">
        <f t="shared" si="341"/>
        <v>ASSET CLASS MUST BE ALLOCATED</v>
      </c>
      <c r="HBS13" s="277" t="str">
        <f t="shared" si="341"/>
        <v>ASSET CLASS MUST BE ALLOCATED</v>
      </c>
      <c r="HBT13" s="277" t="str">
        <f t="shared" si="341"/>
        <v>ASSET CLASS MUST BE ALLOCATED</v>
      </c>
      <c r="HBU13" s="277" t="str">
        <f t="shared" si="341"/>
        <v>ASSET CLASS MUST BE ALLOCATED</v>
      </c>
      <c r="HBV13" s="277" t="str">
        <f t="shared" si="341"/>
        <v>ASSET CLASS MUST BE ALLOCATED</v>
      </c>
      <c r="HBW13" s="277" t="str">
        <f t="shared" si="341"/>
        <v>ASSET CLASS MUST BE ALLOCATED</v>
      </c>
      <c r="HBX13" s="277" t="str">
        <f t="shared" si="341"/>
        <v>ASSET CLASS MUST BE ALLOCATED</v>
      </c>
      <c r="HBY13" s="277" t="str">
        <f t="shared" si="341"/>
        <v>ASSET CLASS MUST BE ALLOCATED</v>
      </c>
      <c r="HBZ13" s="277" t="str">
        <f t="shared" si="341"/>
        <v>ASSET CLASS MUST BE ALLOCATED</v>
      </c>
      <c r="HCA13" s="277" t="str">
        <f t="shared" si="341"/>
        <v>ASSET CLASS MUST BE ALLOCATED</v>
      </c>
      <c r="HCB13" s="277" t="str">
        <f t="shared" si="341"/>
        <v>ASSET CLASS MUST BE ALLOCATED</v>
      </c>
      <c r="HCC13" s="277" t="str">
        <f t="shared" si="341"/>
        <v>ASSET CLASS MUST BE ALLOCATED</v>
      </c>
      <c r="HCD13" s="277" t="str">
        <f t="shared" si="341"/>
        <v>ASSET CLASS MUST BE ALLOCATED</v>
      </c>
      <c r="HCE13" s="277" t="str">
        <f t="shared" si="341"/>
        <v>ASSET CLASS MUST BE ALLOCATED</v>
      </c>
      <c r="HCF13" s="277" t="str">
        <f t="shared" si="341"/>
        <v>ASSET CLASS MUST BE ALLOCATED</v>
      </c>
      <c r="HCG13" s="277" t="str">
        <f t="shared" si="341"/>
        <v>ASSET CLASS MUST BE ALLOCATED</v>
      </c>
      <c r="HCH13" s="277" t="str">
        <f t="shared" si="341"/>
        <v>ASSET CLASS MUST BE ALLOCATED</v>
      </c>
      <c r="HCI13" s="277" t="str">
        <f t="shared" si="341"/>
        <v>ASSET CLASS MUST BE ALLOCATED</v>
      </c>
      <c r="HCJ13" s="277" t="str">
        <f t="shared" si="341"/>
        <v>ASSET CLASS MUST BE ALLOCATED</v>
      </c>
      <c r="HCK13" s="277" t="str">
        <f t="shared" si="341"/>
        <v>ASSET CLASS MUST BE ALLOCATED</v>
      </c>
      <c r="HCL13" s="277" t="str">
        <f t="shared" si="341"/>
        <v>ASSET CLASS MUST BE ALLOCATED</v>
      </c>
      <c r="HCM13" s="277" t="str">
        <f t="shared" si="341"/>
        <v>ASSET CLASS MUST BE ALLOCATED</v>
      </c>
      <c r="HCN13" s="277" t="str">
        <f t="shared" si="341"/>
        <v>ASSET CLASS MUST BE ALLOCATED</v>
      </c>
      <c r="HCO13" s="277" t="str">
        <f t="shared" si="341"/>
        <v>ASSET CLASS MUST BE ALLOCATED</v>
      </c>
      <c r="HCP13" s="277" t="str">
        <f t="shared" si="341"/>
        <v>ASSET CLASS MUST BE ALLOCATED</v>
      </c>
      <c r="HCQ13" s="277" t="str">
        <f t="shared" si="341"/>
        <v>ASSET CLASS MUST BE ALLOCATED</v>
      </c>
      <c r="HCR13" s="277" t="str">
        <f t="shared" si="341"/>
        <v>ASSET CLASS MUST BE ALLOCATED</v>
      </c>
      <c r="HCS13" s="277" t="str">
        <f t="shared" si="341"/>
        <v>ASSET CLASS MUST BE ALLOCATED</v>
      </c>
      <c r="HCT13" s="277" t="str">
        <f t="shared" ref="HCT13:HFE13" si="342">IF(HCT14="","ASSET CLASS MUST BE ALLOCATED",IF(HCT7="Non-capitalised",IF(HCT14="Non-capitalised project","","Non capitalised project asset class must be selected"),""))</f>
        <v>ASSET CLASS MUST BE ALLOCATED</v>
      </c>
      <c r="HCU13" s="277" t="str">
        <f t="shared" si="342"/>
        <v>ASSET CLASS MUST BE ALLOCATED</v>
      </c>
      <c r="HCV13" s="277" t="str">
        <f t="shared" si="342"/>
        <v>ASSET CLASS MUST BE ALLOCATED</v>
      </c>
      <c r="HCW13" s="277" t="str">
        <f t="shared" si="342"/>
        <v>ASSET CLASS MUST BE ALLOCATED</v>
      </c>
      <c r="HCX13" s="277" t="str">
        <f t="shared" si="342"/>
        <v>ASSET CLASS MUST BE ALLOCATED</v>
      </c>
      <c r="HCY13" s="277" t="str">
        <f t="shared" si="342"/>
        <v>ASSET CLASS MUST BE ALLOCATED</v>
      </c>
      <c r="HCZ13" s="277" t="str">
        <f t="shared" si="342"/>
        <v>ASSET CLASS MUST BE ALLOCATED</v>
      </c>
      <c r="HDA13" s="277" t="str">
        <f t="shared" si="342"/>
        <v>ASSET CLASS MUST BE ALLOCATED</v>
      </c>
      <c r="HDB13" s="277" t="str">
        <f t="shared" si="342"/>
        <v>ASSET CLASS MUST BE ALLOCATED</v>
      </c>
      <c r="HDC13" s="277" t="str">
        <f t="shared" si="342"/>
        <v>ASSET CLASS MUST BE ALLOCATED</v>
      </c>
      <c r="HDD13" s="277" t="str">
        <f t="shared" si="342"/>
        <v>ASSET CLASS MUST BE ALLOCATED</v>
      </c>
      <c r="HDE13" s="277" t="str">
        <f t="shared" si="342"/>
        <v>ASSET CLASS MUST BE ALLOCATED</v>
      </c>
      <c r="HDF13" s="277" t="str">
        <f t="shared" si="342"/>
        <v>ASSET CLASS MUST BE ALLOCATED</v>
      </c>
      <c r="HDG13" s="277" t="str">
        <f t="shared" si="342"/>
        <v>ASSET CLASS MUST BE ALLOCATED</v>
      </c>
      <c r="HDH13" s="277" t="str">
        <f t="shared" si="342"/>
        <v>ASSET CLASS MUST BE ALLOCATED</v>
      </c>
      <c r="HDI13" s="277" t="str">
        <f t="shared" si="342"/>
        <v>ASSET CLASS MUST BE ALLOCATED</v>
      </c>
      <c r="HDJ13" s="277" t="str">
        <f t="shared" si="342"/>
        <v>ASSET CLASS MUST BE ALLOCATED</v>
      </c>
      <c r="HDK13" s="277" t="str">
        <f t="shared" si="342"/>
        <v>ASSET CLASS MUST BE ALLOCATED</v>
      </c>
      <c r="HDL13" s="277" t="str">
        <f t="shared" si="342"/>
        <v>ASSET CLASS MUST BE ALLOCATED</v>
      </c>
      <c r="HDM13" s="277" t="str">
        <f t="shared" si="342"/>
        <v>ASSET CLASS MUST BE ALLOCATED</v>
      </c>
      <c r="HDN13" s="277" t="str">
        <f t="shared" si="342"/>
        <v>ASSET CLASS MUST BE ALLOCATED</v>
      </c>
      <c r="HDO13" s="277" t="str">
        <f t="shared" si="342"/>
        <v>ASSET CLASS MUST BE ALLOCATED</v>
      </c>
      <c r="HDP13" s="277" t="str">
        <f t="shared" si="342"/>
        <v>ASSET CLASS MUST BE ALLOCATED</v>
      </c>
      <c r="HDQ13" s="277" t="str">
        <f t="shared" si="342"/>
        <v>ASSET CLASS MUST BE ALLOCATED</v>
      </c>
      <c r="HDR13" s="277" t="str">
        <f t="shared" si="342"/>
        <v>ASSET CLASS MUST BE ALLOCATED</v>
      </c>
      <c r="HDS13" s="277" t="str">
        <f t="shared" si="342"/>
        <v>ASSET CLASS MUST BE ALLOCATED</v>
      </c>
      <c r="HDT13" s="277" t="str">
        <f t="shared" si="342"/>
        <v>ASSET CLASS MUST BE ALLOCATED</v>
      </c>
      <c r="HDU13" s="277" t="str">
        <f t="shared" si="342"/>
        <v>ASSET CLASS MUST BE ALLOCATED</v>
      </c>
      <c r="HDV13" s="277" t="str">
        <f t="shared" si="342"/>
        <v>ASSET CLASS MUST BE ALLOCATED</v>
      </c>
      <c r="HDW13" s="277" t="str">
        <f t="shared" si="342"/>
        <v>ASSET CLASS MUST BE ALLOCATED</v>
      </c>
      <c r="HDX13" s="277" t="str">
        <f t="shared" si="342"/>
        <v>ASSET CLASS MUST BE ALLOCATED</v>
      </c>
      <c r="HDY13" s="277" t="str">
        <f t="shared" si="342"/>
        <v>ASSET CLASS MUST BE ALLOCATED</v>
      </c>
      <c r="HDZ13" s="277" t="str">
        <f t="shared" si="342"/>
        <v>ASSET CLASS MUST BE ALLOCATED</v>
      </c>
      <c r="HEA13" s="277" t="str">
        <f t="shared" si="342"/>
        <v>ASSET CLASS MUST BE ALLOCATED</v>
      </c>
      <c r="HEB13" s="277" t="str">
        <f t="shared" si="342"/>
        <v>ASSET CLASS MUST BE ALLOCATED</v>
      </c>
      <c r="HEC13" s="277" t="str">
        <f t="shared" si="342"/>
        <v>ASSET CLASS MUST BE ALLOCATED</v>
      </c>
      <c r="HED13" s="277" t="str">
        <f t="shared" si="342"/>
        <v>ASSET CLASS MUST BE ALLOCATED</v>
      </c>
      <c r="HEE13" s="277" t="str">
        <f t="shared" si="342"/>
        <v>ASSET CLASS MUST BE ALLOCATED</v>
      </c>
      <c r="HEF13" s="277" t="str">
        <f t="shared" si="342"/>
        <v>ASSET CLASS MUST BE ALLOCATED</v>
      </c>
      <c r="HEG13" s="277" t="str">
        <f t="shared" si="342"/>
        <v>ASSET CLASS MUST BE ALLOCATED</v>
      </c>
      <c r="HEH13" s="277" t="str">
        <f t="shared" si="342"/>
        <v>ASSET CLASS MUST BE ALLOCATED</v>
      </c>
      <c r="HEI13" s="277" t="str">
        <f t="shared" si="342"/>
        <v>ASSET CLASS MUST BE ALLOCATED</v>
      </c>
      <c r="HEJ13" s="277" t="str">
        <f t="shared" si="342"/>
        <v>ASSET CLASS MUST BE ALLOCATED</v>
      </c>
      <c r="HEK13" s="277" t="str">
        <f t="shared" si="342"/>
        <v>ASSET CLASS MUST BE ALLOCATED</v>
      </c>
      <c r="HEL13" s="277" t="str">
        <f t="shared" si="342"/>
        <v>ASSET CLASS MUST BE ALLOCATED</v>
      </c>
      <c r="HEM13" s="277" t="str">
        <f t="shared" si="342"/>
        <v>ASSET CLASS MUST BE ALLOCATED</v>
      </c>
      <c r="HEN13" s="277" t="str">
        <f t="shared" si="342"/>
        <v>ASSET CLASS MUST BE ALLOCATED</v>
      </c>
      <c r="HEO13" s="277" t="str">
        <f t="shared" si="342"/>
        <v>ASSET CLASS MUST BE ALLOCATED</v>
      </c>
      <c r="HEP13" s="277" t="str">
        <f t="shared" si="342"/>
        <v>ASSET CLASS MUST BE ALLOCATED</v>
      </c>
      <c r="HEQ13" s="277" t="str">
        <f t="shared" si="342"/>
        <v>ASSET CLASS MUST BE ALLOCATED</v>
      </c>
      <c r="HER13" s="277" t="str">
        <f t="shared" si="342"/>
        <v>ASSET CLASS MUST BE ALLOCATED</v>
      </c>
      <c r="HES13" s="277" t="str">
        <f t="shared" si="342"/>
        <v>ASSET CLASS MUST BE ALLOCATED</v>
      </c>
      <c r="HET13" s="277" t="str">
        <f t="shared" si="342"/>
        <v>ASSET CLASS MUST BE ALLOCATED</v>
      </c>
      <c r="HEU13" s="277" t="str">
        <f t="shared" si="342"/>
        <v>ASSET CLASS MUST BE ALLOCATED</v>
      </c>
      <c r="HEV13" s="277" t="str">
        <f t="shared" si="342"/>
        <v>ASSET CLASS MUST BE ALLOCATED</v>
      </c>
      <c r="HEW13" s="277" t="str">
        <f t="shared" si="342"/>
        <v>ASSET CLASS MUST BE ALLOCATED</v>
      </c>
      <c r="HEX13" s="277" t="str">
        <f t="shared" si="342"/>
        <v>ASSET CLASS MUST BE ALLOCATED</v>
      </c>
      <c r="HEY13" s="277" t="str">
        <f t="shared" si="342"/>
        <v>ASSET CLASS MUST BE ALLOCATED</v>
      </c>
      <c r="HEZ13" s="277" t="str">
        <f t="shared" si="342"/>
        <v>ASSET CLASS MUST BE ALLOCATED</v>
      </c>
      <c r="HFA13" s="277" t="str">
        <f t="shared" si="342"/>
        <v>ASSET CLASS MUST BE ALLOCATED</v>
      </c>
      <c r="HFB13" s="277" t="str">
        <f t="shared" si="342"/>
        <v>ASSET CLASS MUST BE ALLOCATED</v>
      </c>
      <c r="HFC13" s="277" t="str">
        <f t="shared" si="342"/>
        <v>ASSET CLASS MUST BE ALLOCATED</v>
      </c>
      <c r="HFD13" s="277" t="str">
        <f t="shared" si="342"/>
        <v>ASSET CLASS MUST BE ALLOCATED</v>
      </c>
      <c r="HFE13" s="277" t="str">
        <f t="shared" si="342"/>
        <v>ASSET CLASS MUST BE ALLOCATED</v>
      </c>
      <c r="HFF13" s="277" t="str">
        <f t="shared" ref="HFF13:HHQ13" si="343">IF(HFF14="","ASSET CLASS MUST BE ALLOCATED",IF(HFF7="Non-capitalised",IF(HFF14="Non-capitalised project","","Non capitalised project asset class must be selected"),""))</f>
        <v>ASSET CLASS MUST BE ALLOCATED</v>
      </c>
      <c r="HFG13" s="277" t="str">
        <f t="shared" si="343"/>
        <v>ASSET CLASS MUST BE ALLOCATED</v>
      </c>
      <c r="HFH13" s="277" t="str">
        <f t="shared" si="343"/>
        <v>ASSET CLASS MUST BE ALLOCATED</v>
      </c>
      <c r="HFI13" s="277" t="str">
        <f t="shared" si="343"/>
        <v>ASSET CLASS MUST BE ALLOCATED</v>
      </c>
      <c r="HFJ13" s="277" t="str">
        <f t="shared" si="343"/>
        <v>ASSET CLASS MUST BE ALLOCATED</v>
      </c>
      <c r="HFK13" s="277" t="str">
        <f t="shared" si="343"/>
        <v>ASSET CLASS MUST BE ALLOCATED</v>
      </c>
      <c r="HFL13" s="277" t="str">
        <f t="shared" si="343"/>
        <v>ASSET CLASS MUST BE ALLOCATED</v>
      </c>
      <c r="HFM13" s="277" t="str">
        <f t="shared" si="343"/>
        <v>ASSET CLASS MUST BE ALLOCATED</v>
      </c>
      <c r="HFN13" s="277" t="str">
        <f t="shared" si="343"/>
        <v>ASSET CLASS MUST BE ALLOCATED</v>
      </c>
      <c r="HFO13" s="277" t="str">
        <f t="shared" si="343"/>
        <v>ASSET CLASS MUST BE ALLOCATED</v>
      </c>
      <c r="HFP13" s="277" t="str">
        <f t="shared" si="343"/>
        <v>ASSET CLASS MUST BE ALLOCATED</v>
      </c>
      <c r="HFQ13" s="277" t="str">
        <f t="shared" si="343"/>
        <v>ASSET CLASS MUST BE ALLOCATED</v>
      </c>
      <c r="HFR13" s="277" t="str">
        <f t="shared" si="343"/>
        <v>ASSET CLASS MUST BE ALLOCATED</v>
      </c>
      <c r="HFS13" s="277" t="str">
        <f t="shared" si="343"/>
        <v>ASSET CLASS MUST BE ALLOCATED</v>
      </c>
      <c r="HFT13" s="277" t="str">
        <f t="shared" si="343"/>
        <v>ASSET CLASS MUST BE ALLOCATED</v>
      </c>
      <c r="HFU13" s="277" t="str">
        <f t="shared" si="343"/>
        <v>ASSET CLASS MUST BE ALLOCATED</v>
      </c>
      <c r="HFV13" s="277" t="str">
        <f t="shared" si="343"/>
        <v>ASSET CLASS MUST BE ALLOCATED</v>
      </c>
      <c r="HFW13" s="277" t="str">
        <f t="shared" si="343"/>
        <v>ASSET CLASS MUST BE ALLOCATED</v>
      </c>
      <c r="HFX13" s="277" t="str">
        <f t="shared" si="343"/>
        <v>ASSET CLASS MUST BE ALLOCATED</v>
      </c>
      <c r="HFY13" s="277" t="str">
        <f t="shared" si="343"/>
        <v>ASSET CLASS MUST BE ALLOCATED</v>
      </c>
      <c r="HFZ13" s="277" t="str">
        <f t="shared" si="343"/>
        <v>ASSET CLASS MUST BE ALLOCATED</v>
      </c>
      <c r="HGA13" s="277" t="str">
        <f t="shared" si="343"/>
        <v>ASSET CLASS MUST BE ALLOCATED</v>
      </c>
      <c r="HGB13" s="277" t="str">
        <f t="shared" si="343"/>
        <v>ASSET CLASS MUST BE ALLOCATED</v>
      </c>
      <c r="HGC13" s="277" t="str">
        <f t="shared" si="343"/>
        <v>ASSET CLASS MUST BE ALLOCATED</v>
      </c>
      <c r="HGD13" s="277" t="str">
        <f t="shared" si="343"/>
        <v>ASSET CLASS MUST BE ALLOCATED</v>
      </c>
      <c r="HGE13" s="277" t="str">
        <f t="shared" si="343"/>
        <v>ASSET CLASS MUST BE ALLOCATED</v>
      </c>
      <c r="HGF13" s="277" t="str">
        <f t="shared" si="343"/>
        <v>ASSET CLASS MUST BE ALLOCATED</v>
      </c>
      <c r="HGG13" s="277" t="str">
        <f t="shared" si="343"/>
        <v>ASSET CLASS MUST BE ALLOCATED</v>
      </c>
      <c r="HGH13" s="277" t="str">
        <f t="shared" si="343"/>
        <v>ASSET CLASS MUST BE ALLOCATED</v>
      </c>
      <c r="HGI13" s="277" t="str">
        <f t="shared" si="343"/>
        <v>ASSET CLASS MUST BE ALLOCATED</v>
      </c>
      <c r="HGJ13" s="277" t="str">
        <f t="shared" si="343"/>
        <v>ASSET CLASS MUST BE ALLOCATED</v>
      </c>
      <c r="HGK13" s="277" t="str">
        <f t="shared" si="343"/>
        <v>ASSET CLASS MUST BE ALLOCATED</v>
      </c>
      <c r="HGL13" s="277" t="str">
        <f t="shared" si="343"/>
        <v>ASSET CLASS MUST BE ALLOCATED</v>
      </c>
      <c r="HGM13" s="277" t="str">
        <f t="shared" si="343"/>
        <v>ASSET CLASS MUST BE ALLOCATED</v>
      </c>
      <c r="HGN13" s="277" t="str">
        <f t="shared" si="343"/>
        <v>ASSET CLASS MUST BE ALLOCATED</v>
      </c>
      <c r="HGO13" s="277" t="str">
        <f t="shared" si="343"/>
        <v>ASSET CLASS MUST BE ALLOCATED</v>
      </c>
      <c r="HGP13" s="277" t="str">
        <f t="shared" si="343"/>
        <v>ASSET CLASS MUST BE ALLOCATED</v>
      </c>
      <c r="HGQ13" s="277" t="str">
        <f t="shared" si="343"/>
        <v>ASSET CLASS MUST BE ALLOCATED</v>
      </c>
      <c r="HGR13" s="277" t="str">
        <f t="shared" si="343"/>
        <v>ASSET CLASS MUST BE ALLOCATED</v>
      </c>
      <c r="HGS13" s="277" t="str">
        <f t="shared" si="343"/>
        <v>ASSET CLASS MUST BE ALLOCATED</v>
      </c>
      <c r="HGT13" s="277" t="str">
        <f t="shared" si="343"/>
        <v>ASSET CLASS MUST BE ALLOCATED</v>
      </c>
      <c r="HGU13" s="277" t="str">
        <f t="shared" si="343"/>
        <v>ASSET CLASS MUST BE ALLOCATED</v>
      </c>
      <c r="HGV13" s="277" t="str">
        <f t="shared" si="343"/>
        <v>ASSET CLASS MUST BE ALLOCATED</v>
      </c>
      <c r="HGW13" s="277" t="str">
        <f t="shared" si="343"/>
        <v>ASSET CLASS MUST BE ALLOCATED</v>
      </c>
      <c r="HGX13" s="277" t="str">
        <f t="shared" si="343"/>
        <v>ASSET CLASS MUST BE ALLOCATED</v>
      </c>
      <c r="HGY13" s="277" t="str">
        <f t="shared" si="343"/>
        <v>ASSET CLASS MUST BE ALLOCATED</v>
      </c>
      <c r="HGZ13" s="277" t="str">
        <f t="shared" si="343"/>
        <v>ASSET CLASS MUST BE ALLOCATED</v>
      </c>
      <c r="HHA13" s="277" t="str">
        <f t="shared" si="343"/>
        <v>ASSET CLASS MUST BE ALLOCATED</v>
      </c>
      <c r="HHB13" s="277" t="str">
        <f t="shared" si="343"/>
        <v>ASSET CLASS MUST BE ALLOCATED</v>
      </c>
      <c r="HHC13" s="277" t="str">
        <f t="shared" si="343"/>
        <v>ASSET CLASS MUST BE ALLOCATED</v>
      </c>
      <c r="HHD13" s="277" t="str">
        <f t="shared" si="343"/>
        <v>ASSET CLASS MUST BE ALLOCATED</v>
      </c>
      <c r="HHE13" s="277" t="str">
        <f t="shared" si="343"/>
        <v>ASSET CLASS MUST BE ALLOCATED</v>
      </c>
      <c r="HHF13" s="277" t="str">
        <f t="shared" si="343"/>
        <v>ASSET CLASS MUST BE ALLOCATED</v>
      </c>
      <c r="HHG13" s="277" t="str">
        <f t="shared" si="343"/>
        <v>ASSET CLASS MUST BE ALLOCATED</v>
      </c>
      <c r="HHH13" s="277" t="str">
        <f t="shared" si="343"/>
        <v>ASSET CLASS MUST BE ALLOCATED</v>
      </c>
      <c r="HHI13" s="277" t="str">
        <f t="shared" si="343"/>
        <v>ASSET CLASS MUST BE ALLOCATED</v>
      </c>
      <c r="HHJ13" s="277" t="str">
        <f t="shared" si="343"/>
        <v>ASSET CLASS MUST BE ALLOCATED</v>
      </c>
      <c r="HHK13" s="277" t="str">
        <f t="shared" si="343"/>
        <v>ASSET CLASS MUST BE ALLOCATED</v>
      </c>
      <c r="HHL13" s="277" t="str">
        <f t="shared" si="343"/>
        <v>ASSET CLASS MUST BE ALLOCATED</v>
      </c>
      <c r="HHM13" s="277" t="str">
        <f t="shared" si="343"/>
        <v>ASSET CLASS MUST BE ALLOCATED</v>
      </c>
      <c r="HHN13" s="277" t="str">
        <f t="shared" si="343"/>
        <v>ASSET CLASS MUST BE ALLOCATED</v>
      </c>
      <c r="HHO13" s="277" t="str">
        <f t="shared" si="343"/>
        <v>ASSET CLASS MUST BE ALLOCATED</v>
      </c>
      <c r="HHP13" s="277" t="str">
        <f t="shared" si="343"/>
        <v>ASSET CLASS MUST BE ALLOCATED</v>
      </c>
      <c r="HHQ13" s="277" t="str">
        <f t="shared" si="343"/>
        <v>ASSET CLASS MUST BE ALLOCATED</v>
      </c>
      <c r="HHR13" s="277" t="str">
        <f t="shared" ref="HHR13:HKC13" si="344">IF(HHR14="","ASSET CLASS MUST BE ALLOCATED",IF(HHR7="Non-capitalised",IF(HHR14="Non-capitalised project","","Non capitalised project asset class must be selected"),""))</f>
        <v>ASSET CLASS MUST BE ALLOCATED</v>
      </c>
      <c r="HHS13" s="277" t="str">
        <f t="shared" si="344"/>
        <v>ASSET CLASS MUST BE ALLOCATED</v>
      </c>
      <c r="HHT13" s="277" t="str">
        <f t="shared" si="344"/>
        <v>ASSET CLASS MUST BE ALLOCATED</v>
      </c>
      <c r="HHU13" s="277" t="str">
        <f t="shared" si="344"/>
        <v>ASSET CLASS MUST BE ALLOCATED</v>
      </c>
      <c r="HHV13" s="277" t="str">
        <f t="shared" si="344"/>
        <v>ASSET CLASS MUST BE ALLOCATED</v>
      </c>
      <c r="HHW13" s="277" t="str">
        <f t="shared" si="344"/>
        <v>ASSET CLASS MUST BE ALLOCATED</v>
      </c>
      <c r="HHX13" s="277" t="str">
        <f t="shared" si="344"/>
        <v>ASSET CLASS MUST BE ALLOCATED</v>
      </c>
      <c r="HHY13" s="277" t="str">
        <f t="shared" si="344"/>
        <v>ASSET CLASS MUST BE ALLOCATED</v>
      </c>
      <c r="HHZ13" s="277" t="str">
        <f t="shared" si="344"/>
        <v>ASSET CLASS MUST BE ALLOCATED</v>
      </c>
      <c r="HIA13" s="277" t="str">
        <f t="shared" si="344"/>
        <v>ASSET CLASS MUST BE ALLOCATED</v>
      </c>
      <c r="HIB13" s="277" t="str">
        <f t="shared" si="344"/>
        <v>ASSET CLASS MUST BE ALLOCATED</v>
      </c>
      <c r="HIC13" s="277" t="str">
        <f t="shared" si="344"/>
        <v>ASSET CLASS MUST BE ALLOCATED</v>
      </c>
      <c r="HID13" s="277" t="str">
        <f t="shared" si="344"/>
        <v>ASSET CLASS MUST BE ALLOCATED</v>
      </c>
      <c r="HIE13" s="277" t="str">
        <f t="shared" si="344"/>
        <v>ASSET CLASS MUST BE ALLOCATED</v>
      </c>
      <c r="HIF13" s="277" t="str">
        <f t="shared" si="344"/>
        <v>ASSET CLASS MUST BE ALLOCATED</v>
      </c>
      <c r="HIG13" s="277" t="str">
        <f t="shared" si="344"/>
        <v>ASSET CLASS MUST BE ALLOCATED</v>
      </c>
      <c r="HIH13" s="277" t="str">
        <f t="shared" si="344"/>
        <v>ASSET CLASS MUST BE ALLOCATED</v>
      </c>
      <c r="HII13" s="277" t="str">
        <f t="shared" si="344"/>
        <v>ASSET CLASS MUST BE ALLOCATED</v>
      </c>
      <c r="HIJ13" s="277" t="str">
        <f t="shared" si="344"/>
        <v>ASSET CLASS MUST BE ALLOCATED</v>
      </c>
      <c r="HIK13" s="277" t="str">
        <f t="shared" si="344"/>
        <v>ASSET CLASS MUST BE ALLOCATED</v>
      </c>
      <c r="HIL13" s="277" t="str">
        <f t="shared" si="344"/>
        <v>ASSET CLASS MUST BE ALLOCATED</v>
      </c>
      <c r="HIM13" s="277" t="str">
        <f t="shared" si="344"/>
        <v>ASSET CLASS MUST BE ALLOCATED</v>
      </c>
      <c r="HIN13" s="277" t="str">
        <f t="shared" si="344"/>
        <v>ASSET CLASS MUST BE ALLOCATED</v>
      </c>
      <c r="HIO13" s="277" t="str">
        <f t="shared" si="344"/>
        <v>ASSET CLASS MUST BE ALLOCATED</v>
      </c>
      <c r="HIP13" s="277" t="str">
        <f t="shared" si="344"/>
        <v>ASSET CLASS MUST BE ALLOCATED</v>
      </c>
      <c r="HIQ13" s="277" t="str">
        <f t="shared" si="344"/>
        <v>ASSET CLASS MUST BE ALLOCATED</v>
      </c>
      <c r="HIR13" s="277" t="str">
        <f t="shared" si="344"/>
        <v>ASSET CLASS MUST BE ALLOCATED</v>
      </c>
      <c r="HIS13" s="277" t="str">
        <f t="shared" si="344"/>
        <v>ASSET CLASS MUST BE ALLOCATED</v>
      </c>
      <c r="HIT13" s="277" t="str">
        <f t="shared" si="344"/>
        <v>ASSET CLASS MUST BE ALLOCATED</v>
      </c>
      <c r="HIU13" s="277" t="str">
        <f t="shared" si="344"/>
        <v>ASSET CLASS MUST BE ALLOCATED</v>
      </c>
      <c r="HIV13" s="277" t="str">
        <f t="shared" si="344"/>
        <v>ASSET CLASS MUST BE ALLOCATED</v>
      </c>
      <c r="HIW13" s="277" t="str">
        <f t="shared" si="344"/>
        <v>ASSET CLASS MUST BE ALLOCATED</v>
      </c>
      <c r="HIX13" s="277" t="str">
        <f t="shared" si="344"/>
        <v>ASSET CLASS MUST BE ALLOCATED</v>
      </c>
      <c r="HIY13" s="277" t="str">
        <f t="shared" si="344"/>
        <v>ASSET CLASS MUST BE ALLOCATED</v>
      </c>
      <c r="HIZ13" s="277" t="str">
        <f t="shared" si="344"/>
        <v>ASSET CLASS MUST BE ALLOCATED</v>
      </c>
      <c r="HJA13" s="277" t="str">
        <f t="shared" si="344"/>
        <v>ASSET CLASS MUST BE ALLOCATED</v>
      </c>
      <c r="HJB13" s="277" t="str">
        <f t="shared" si="344"/>
        <v>ASSET CLASS MUST BE ALLOCATED</v>
      </c>
      <c r="HJC13" s="277" t="str">
        <f t="shared" si="344"/>
        <v>ASSET CLASS MUST BE ALLOCATED</v>
      </c>
      <c r="HJD13" s="277" t="str">
        <f t="shared" si="344"/>
        <v>ASSET CLASS MUST BE ALLOCATED</v>
      </c>
      <c r="HJE13" s="277" t="str">
        <f t="shared" si="344"/>
        <v>ASSET CLASS MUST BE ALLOCATED</v>
      </c>
      <c r="HJF13" s="277" t="str">
        <f t="shared" si="344"/>
        <v>ASSET CLASS MUST BE ALLOCATED</v>
      </c>
      <c r="HJG13" s="277" t="str">
        <f t="shared" si="344"/>
        <v>ASSET CLASS MUST BE ALLOCATED</v>
      </c>
      <c r="HJH13" s="277" t="str">
        <f t="shared" si="344"/>
        <v>ASSET CLASS MUST BE ALLOCATED</v>
      </c>
      <c r="HJI13" s="277" t="str">
        <f t="shared" si="344"/>
        <v>ASSET CLASS MUST BE ALLOCATED</v>
      </c>
      <c r="HJJ13" s="277" t="str">
        <f t="shared" si="344"/>
        <v>ASSET CLASS MUST BE ALLOCATED</v>
      </c>
      <c r="HJK13" s="277" t="str">
        <f t="shared" si="344"/>
        <v>ASSET CLASS MUST BE ALLOCATED</v>
      </c>
      <c r="HJL13" s="277" t="str">
        <f t="shared" si="344"/>
        <v>ASSET CLASS MUST BE ALLOCATED</v>
      </c>
      <c r="HJM13" s="277" t="str">
        <f t="shared" si="344"/>
        <v>ASSET CLASS MUST BE ALLOCATED</v>
      </c>
      <c r="HJN13" s="277" t="str">
        <f t="shared" si="344"/>
        <v>ASSET CLASS MUST BE ALLOCATED</v>
      </c>
      <c r="HJO13" s="277" t="str">
        <f t="shared" si="344"/>
        <v>ASSET CLASS MUST BE ALLOCATED</v>
      </c>
      <c r="HJP13" s="277" t="str">
        <f t="shared" si="344"/>
        <v>ASSET CLASS MUST BE ALLOCATED</v>
      </c>
      <c r="HJQ13" s="277" t="str">
        <f t="shared" si="344"/>
        <v>ASSET CLASS MUST BE ALLOCATED</v>
      </c>
      <c r="HJR13" s="277" t="str">
        <f t="shared" si="344"/>
        <v>ASSET CLASS MUST BE ALLOCATED</v>
      </c>
      <c r="HJS13" s="277" t="str">
        <f t="shared" si="344"/>
        <v>ASSET CLASS MUST BE ALLOCATED</v>
      </c>
      <c r="HJT13" s="277" t="str">
        <f t="shared" si="344"/>
        <v>ASSET CLASS MUST BE ALLOCATED</v>
      </c>
      <c r="HJU13" s="277" t="str">
        <f t="shared" si="344"/>
        <v>ASSET CLASS MUST BE ALLOCATED</v>
      </c>
      <c r="HJV13" s="277" t="str">
        <f t="shared" si="344"/>
        <v>ASSET CLASS MUST BE ALLOCATED</v>
      </c>
      <c r="HJW13" s="277" t="str">
        <f t="shared" si="344"/>
        <v>ASSET CLASS MUST BE ALLOCATED</v>
      </c>
      <c r="HJX13" s="277" t="str">
        <f t="shared" si="344"/>
        <v>ASSET CLASS MUST BE ALLOCATED</v>
      </c>
      <c r="HJY13" s="277" t="str">
        <f t="shared" si="344"/>
        <v>ASSET CLASS MUST BE ALLOCATED</v>
      </c>
      <c r="HJZ13" s="277" t="str">
        <f t="shared" si="344"/>
        <v>ASSET CLASS MUST BE ALLOCATED</v>
      </c>
      <c r="HKA13" s="277" t="str">
        <f t="shared" si="344"/>
        <v>ASSET CLASS MUST BE ALLOCATED</v>
      </c>
      <c r="HKB13" s="277" t="str">
        <f t="shared" si="344"/>
        <v>ASSET CLASS MUST BE ALLOCATED</v>
      </c>
      <c r="HKC13" s="277" t="str">
        <f t="shared" si="344"/>
        <v>ASSET CLASS MUST BE ALLOCATED</v>
      </c>
      <c r="HKD13" s="277" t="str">
        <f t="shared" ref="HKD13:HMO13" si="345">IF(HKD14="","ASSET CLASS MUST BE ALLOCATED",IF(HKD7="Non-capitalised",IF(HKD14="Non-capitalised project","","Non capitalised project asset class must be selected"),""))</f>
        <v>ASSET CLASS MUST BE ALLOCATED</v>
      </c>
      <c r="HKE13" s="277" t="str">
        <f t="shared" si="345"/>
        <v>ASSET CLASS MUST BE ALLOCATED</v>
      </c>
      <c r="HKF13" s="277" t="str">
        <f t="shared" si="345"/>
        <v>ASSET CLASS MUST BE ALLOCATED</v>
      </c>
      <c r="HKG13" s="277" t="str">
        <f t="shared" si="345"/>
        <v>ASSET CLASS MUST BE ALLOCATED</v>
      </c>
      <c r="HKH13" s="277" t="str">
        <f t="shared" si="345"/>
        <v>ASSET CLASS MUST BE ALLOCATED</v>
      </c>
      <c r="HKI13" s="277" t="str">
        <f t="shared" si="345"/>
        <v>ASSET CLASS MUST BE ALLOCATED</v>
      </c>
      <c r="HKJ13" s="277" t="str">
        <f t="shared" si="345"/>
        <v>ASSET CLASS MUST BE ALLOCATED</v>
      </c>
      <c r="HKK13" s="277" t="str">
        <f t="shared" si="345"/>
        <v>ASSET CLASS MUST BE ALLOCATED</v>
      </c>
      <c r="HKL13" s="277" t="str">
        <f t="shared" si="345"/>
        <v>ASSET CLASS MUST BE ALLOCATED</v>
      </c>
      <c r="HKM13" s="277" t="str">
        <f t="shared" si="345"/>
        <v>ASSET CLASS MUST BE ALLOCATED</v>
      </c>
      <c r="HKN13" s="277" t="str">
        <f t="shared" si="345"/>
        <v>ASSET CLASS MUST BE ALLOCATED</v>
      </c>
      <c r="HKO13" s="277" t="str">
        <f t="shared" si="345"/>
        <v>ASSET CLASS MUST BE ALLOCATED</v>
      </c>
      <c r="HKP13" s="277" t="str">
        <f t="shared" si="345"/>
        <v>ASSET CLASS MUST BE ALLOCATED</v>
      </c>
      <c r="HKQ13" s="277" t="str">
        <f t="shared" si="345"/>
        <v>ASSET CLASS MUST BE ALLOCATED</v>
      </c>
      <c r="HKR13" s="277" t="str">
        <f t="shared" si="345"/>
        <v>ASSET CLASS MUST BE ALLOCATED</v>
      </c>
      <c r="HKS13" s="277" t="str">
        <f t="shared" si="345"/>
        <v>ASSET CLASS MUST BE ALLOCATED</v>
      </c>
      <c r="HKT13" s="277" t="str">
        <f t="shared" si="345"/>
        <v>ASSET CLASS MUST BE ALLOCATED</v>
      </c>
      <c r="HKU13" s="277" t="str">
        <f t="shared" si="345"/>
        <v>ASSET CLASS MUST BE ALLOCATED</v>
      </c>
      <c r="HKV13" s="277" t="str">
        <f t="shared" si="345"/>
        <v>ASSET CLASS MUST BE ALLOCATED</v>
      </c>
      <c r="HKW13" s="277" t="str">
        <f t="shared" si="345"/>
        <v>ASSET CLASS MUST BE ALLOCATED</v>
      </c>
      <c r="HKX13" s="277" t="str">
        <f t="shared" si="345"/>
        <v>ASSET CLASS MUST BE ALLOCATED</v>
      </c>
      <c r="HKY13" s="277" t="str">
        <f t="shared" si="345"/>
        <v>ASSET CLASS MUST BE ALLOCATED</v>
      </c>
      <c r="HKZ13" s="277" t="str">
        <f t="shared" si="345"/>
        <v>ASSET CLASS MUST BE ALLOCATED</v>
      </c>
      <c r="HLA13" s="277" t="str">
        <f t="shared" si="345"/>
        <v>ASSET CLASS MUST BE ALLOCATED</v>
      </c>
      <c r="HLB13" s="277" t="str">
        <f t="shared" si="345"/>
        <v>ASSET CLASS MUST BE ALLOCATED</v>
      </c>
      <c r="HLC13" s="277" t="str">
        <f t="shared" si="345"/>
        <v>ASSET CLASS MUST BE ALLOCATED</v>
      </c>
      <c r="HLD13" s="277" t="str">
        <f t="shared" si="345"/>
        <v>ASSET CLASS MUST BE ALLOCATED</v>
      </c>
      <c r="HLE13" s="277" t="str">
        <f t="shared" si="345"/>
        <v>ASSET CLASS MUST BE ALLOCATED</v>
      </c>
      <c r="HLF13" s="277" t="str">
        <f t="shared" si="345"/>
        <v>ASSET CLASS MUST BE ALLOCATED</v>
      </c>
      <c r="HLG13" s="277" t="str">
        <f t="shared" si="345"/>
        <v>ASSET CLASS MUST BE ALLOCATED</v>
      </c>
      <c r="HLH13" s="277" t="str">
        <f t="shared" si="345"/>
        <v>ASSET CLASS MUST BE ALLOCATED</v>
      </c>
      <c r="HLI13" s="277" t="str">
        <f t="shared" si="345"/>
        <v>ASSET CLASS MUST BE ALLOCATED</v>
      </c>
      <c r="HLJ13" s="277" t="str">
        <f t="shared" si="345"/>
        <v>ASSET CLASS MUST BE ALLOCATED</v>
      </c>
      <c r="HLK13" s="277" t="str">
        <f t="shared" si="345"/>
        <v>ASSET CLASS MUST BE ALLOCATED</v>
      </c>
      <c r="HLL13" s="277" t="str">
        <f t="shared" si="345"/>
        <v>ASSET CLASS MUST BE ALLOCATED</v>
      </c>
      <c r="HLM13" s="277" t="str">
        <f t="shared" si="345"/>
        <v>ASSET CLASS MUST BE ALLOCATED</v>
      </c>
      <c r="HLN13" s="277" t="str">
        <f t="shared" si="345"/>
        <v>ASSET CLASS MUST BE ALLOCATED</v>
      </c>
      <c r="HLO13" s="277" t="str">
        <f t="shared" si="345"/>
        <v>ASSET CLASS MUST BE ALLOCATED</v>
      </c>
      <c r="HLP13" s="277" t="str">
        <f t="shared" si="345"/>
        <v>ASSET CLASS MUST BE ALLOCATED</v>
      </c>
      <c r="HLQ13" s="277" t="str">
        <f t="shared" si="345"/>
        <v>ASSET CLASS MUST BE ALLOCATED</v>
      </c>
      <c r="HLR13" s="277" t="str">
        <f t="shared" si="345"/>
        <v>ASSET CLASS MUST BE ALLOCATED</v>
      </c>
      <c r="HLS13" s="277" t="str">
        <f t="shared" si="345"/>
        <v>ASSET CLASS MUST BE ALLOCATED</v>
      </c>
      <c r="HLT13" s="277" t="str">
        <f t="shared" si="345"/>
        <v>ASSET CLASS MUST BE ALLOCATED</v>
      </c>
      <c r="HLU13" s="277" t="str">
        <f t="shared" si="345"/>
        <v>ASSET CLASS MUST BE ALLOCATED</v>
      </c>
      <c r="HLV13" s="277" t="str">
        <f t="shared" si="345"/>
        <v>ASSET CLASS MUST BE ALLOCATED</v>
      </c>
      <c r="HLW13" s="277" t="str">
        <f t="shared" si="345"/>
        <v>ASSET CLASS MUST BE ALLOCATED</v>
      </c>
      <c r="HLX13" s="277" t="str">
        <f t="shared" si="345"/>
        <v>ASSET CLASS MUST BE ALLOCATED</v>
      </c>
      <c r="HLY13" s="277" t="str">
        <f t="shared" si="345"/>
        <v>ASSET CLASS MUST BE ALLOCATED</v>
      </c>
      <c r="HLZ13" s="277" t="str">
        <f t="shared" si="345"/>
        <v>ASSET CLASS MUST BE ALLOCATED</v>
      </c>
      <c r="HMA13" s="277" t="str">
        <f t="shared" si="345"/>
        <v>ASSET CLASS MUST BE ALLOCATED</v>
      </c>
      <c r="HMB13" s="277" t="str">
        <f t="shared" si="345"/>
        <v>ASSET CLASS MUST BE ALLOCATED</v>
      </c>
      <c r="HMC13" s="277" t="str">
        <f t="shared" si="345"/>
        <v>ASSET CLASS MUST BE ALLOCATED</v>
      </c>
      <c r="HMD13" s="277" t="str">
        <f t="shared" si="345"/>
        <v>ASSET CLASS MUST BE ALLOCATED</v>
      </c>
      <c r="HME13" s="277" t="str">
        <f t="shared" si="345"/>
        <v>ASSET CLASS MUST BE ALLOCATED</v>
      </c>
      <c r="HMF13" s="277" t="str">
        <f t="shared" si="345"/>
        <v>ASSET CLASS MUST BE ALLOCATED</v>
      </c>
      <c r="HMG13" s="277" t="str">
        <f t="shared" si="345"/>
        <v>ASSET CLASS MUST BE ALLOCATED</v>
      </c>
      <c r="HMH13" s="277" t="str">
        <f t="shared" si="345"/>
        <v>ASSET CLASS MUST BE ALLOCATED</v>
      </c>
      <c r="HMI13" s="277" t="str">
        <f t="shared" si="345"/>
        <v>ASSET CLASS MUST BE ALLOCATED</v>
      </c>
      <c r="HMJ13" s="277" t="str">
        <f t="shared" si="345"/>
        <v>ASSET CLASS MUST BE ALLOCATED</v>
      </c>
      <c r="HMK13" s="277" t="str">
        <f t="shared" si="345"/>
        <v>ASSET CLASS MUST BE ALLOCATED</v>
      </c>
      <c r="HML13" s="277" t="str">
        <f t="shared" si="345"/>
        <v>ASSET CLASS MUST BE ALLOCATED</v>
      </c>
      <c r="HMM13" s="277" t="str">
        <f t="shared" si="345"/>
        <v>ASSET CLASS MUST BE ALLOCATED</v>
      </c>
      <c r="HMN13" s="277" t="str">
        <f t="shared" si="345"/>
        <v>ASSET CLASS MUST BE ALLOCATED</v>
      </c>
      <c r="HMO13" s="277" t="str">
        <f t="shared" si="345"/>
        <v>ASSET CLASS MUST BE ALLOCATED</v>
      </c>
      <c r="HMP13" s="277" t="str">
        <f t="shared" ref="HMP13:HPA13" si="346">IF(HMP14="","ASSET CLASS MUST BE ALLOCATED",IF(HMP7="Non-capitalised",IF(HMP14="Non-capitalised project","","Non capitalised project asset class must be selected"),""))</f>
        <v>ASSET CLASS MUST BE ALLOCATED</v>
      </c>
      <c r="HMQ13" s="277" t="str">
        <f t="shared" si="346"/>
        <v>ASSET CLASS MUST BE ALLOCATED</v>
      </c>
      <c r="HMR13" s="277" t="str">
        <f t="shared" si="346"/>
        <v>ASSET CLASS MUST BE ALLOCATED</v>
      </c>
      <c r="HMS13" s="277" t="str">
        <f t="shared" si="346"/>
        <v>ASSET CLASS MUST BE ALLOCATED</v>
      </c>
      <c r="HMT13" s="277" t="str">
        <f t="shared" si="346"/>
        <v>ASSET CLASS MUST BE ALLOCATED</v>
      </c>
      <c r="HMU13" s="277" t="str">
        <f t="shared" si="346"/>
        <v>ASSET CLASS MUST BE ALLOCATED</v>
      </c>
      <c r="HMV13" s="277" t="str">
        <f t="shared" si="346"/>
        <v>ASSET CLASS MUST BE ALLOCATED</v>
      </c>
      <c r="HMW13" s="277" t="str">
        <f t="shared" si="346"/>
        <v>ASSET CLASS MUST BE ALLOCATED</v>
      </c>
      <c r="HMX13" s="277" t="str">
        <f t="shared" si="346"/>
        <v>ASSET CLASS MUST BE ALLOCATED</v>
      </c>
      <c r="HMY13" s="277" t="str">
        <f t="shared" si="346"/>
        <v>ASSET CLASS MUST BE ALLOCATED</v>
      </c>
      <c r="HMZ13" s="277" t="str">
        <f t="shared" si="346"/>
        <v>ASSET CLASS MUST BE ALLOCATED</v>
      </c>
      <c r="HNA13" s="277" t="str">
        <f t="shared" si="346"/>
        <v>ASSET CLASS MUST BE ALLOCATED</v>
      </c>
      <c r="HNB13" s="277" t="str">
        <f t="shared" si="346"/>
        <v>ASSET CLASS MUST BE ALLOCATED</v>
      </c>
      <c r="HNC13" s="277" t="str">
        <f t="shared" si="346"/>
        <v>ASSET CLASS MUST BE ALLOCATED</v>
      </c>
      <c r="HND13" s="277" t="str">
        <f t="shared" si="346"/>
        <v>ASSET CLASS MUST BE ALLOCATED</v>
      </c>
      <c r="HNE13" s="277" t="str">
        <f t="shared" si="346"/>
        <v>ASSET CLASS MUST BE ALLOCATED</v>
      </c>
      <c r="HNF13" s="277" t="str">
        <f t="shared" si="346"/>
        <v>ASSET CLASS MUST BE ALLOCATED</v>
      </c>
      <c r="HNG13" s="277" t="str">
        <f t="shared" si="346"/>
        <v>ASSET CLASS MUST BE ALLOCATED</v>
      </c>
      <c r="HNH13" s="277" t="str">
        <f t="shared" si="346"/>
        <v>ASSET CLASS MUST BE ALLOCATED</v>
      </c>
      <c r="HNI13" s="277" t="str">
        <f t="shared" si="346"/>
        <v>ASSET CLASS MUST BE ALLOCATED</v>
      </c>
      <c r="HNJ13" s="277" t="str">
        <f t="shared" si="346"/>
        <v>ASSET CLASS MUST BE ALLOCATED</v>
      </c>
      <c r="HNK13" s="277" t="str">
        <f t="shared" si="346"/>
        <v>ASSET CLASS MUST BE ALLOCATED</v>
      </c>
      <c r="HNL13" s="277" t="str">
        <f t="shared" si="346"/>
        <v>ASSET CLASS MUST BE ALLOCATED</v>
      </c>
      <c r="HNM13" s="277" t="str">
        <f t="shared" si="346"/>
        <v>ASSET CLASS MUST BE ALLOCATED</v>
      </c>
      <c r="HNN13" s="277" t="str">
        <f t="shared" si="346"/>
        <v>ASSET CLASS MUST BE ALLOCATED</v>
      </c>
      <c r="HNO13" s="277" t="str">
        <f t="shared" si="346"/>
        <v>ASSET CLASS MUST BE ALLOCATED</v>
      </c>
      <c r="HNP13" s="277" t="str">
        <f t="shared" si="346"/>
        <v>ASSET CLASS MUST BE ALLOCATED</v>
      </c>
      <c r="HNQ13" s="277" t="str">
        <f t="shared" si="346"/>
        <v>ASSET CLASS MUST BE ALLOCATED</v>
      </c>
      <c r="HNR13" s="277" t="str">
        <f t="shared" si="346"/>
        <v>ASSET CLASS MUST BE ALLOCATED</v>
      </c>
      <c r="HNS13" s="277" t="str">
        <f t="shared" si="346"/>
        <v>ASSET CLASS MUST BE ALLOCATED</v>
      </c>
      <c r="HNT13" s="277" t="str">
        <f t="shared" si="346"/>
        <v>ASSET CLASS MUST BE ALLOCATED</v>
      </c>
      <c r="HNU13" s="277" t="str">
        <f t="shared" si="346"/>
        <v>ASSET CLASS MUST BE ALLOCATED</v>
      </c>
      <c r="HNV13" s="277" t="str">
        <f t="shared" si="346"/>
        <v>ASSET CLASS MUST BE ALLOCATED</v>
      </c>
      <c r="HNW13" s="277" t="str">
        <f t="shared" si="346"/>
        <v>ASSET CLASS MUST BE ALLOCATED</v>
      </c>
      <c r="HNX13" s="277" t="str">
        <f t="shared" si="346"/>
        <v>ASSET CLASS MUST BE ALLOCATED</v>
      </c>
      <c r="HNY13" s="277" t="str">
        <f t="shared" si="346"/>
        <v>ASSET CLASS MUST BE ALLOCATED</v>
      </c>
      <c r="HNZ13" s="277" t="str">
        <f t="shared" si="346"/>
        <v>ASSET CLASS MUST BE ALLOCATED</v>
      </c>
      <c r="HOA13" s="277" t="str">
        <f t="shared" si="346"/>
        <v>ASSET CLASS MUST BE ALLOCATED</v>
      </c>
      <c r="HOB13" s="277" t="str">
        <f t="shared" si="346"/>
        <v>ASSET CLASS MUST BE ALLOCATED</v>
      </c>
      <c r="HOC13" s="277" t="str">
        <f t="shared" si="346"/>
        <v>ASSET CLASS MUST BE ALLOCATED</v>
      </c>
      <c r="HOD13" s="277" t="str">
        <f t="shared" si="346"/>
        <v>ASSET CLASS MUST BE ALLOCATED</v>
      </c>
      <c r="HOE13" s="277" t="str">
        <f t="shared" si="346"/>
        <v>ASSET CLASS MUST BE ALLOCATED</v>
      </c>
      <c r="HOF13" s="277" t="str">
        <f t="shared" si="346"/>
        <v>ASSET CLASS MUST BE ALLOCATED</v>
      </c>
      <c r="HOG13" s="277" t="str">
        <f t="shared" si="346"/>
        <v>ASSET CLASS MUST BE ALLOCATED</v>
      </c>
      <c r="HOH13" s="277" t="str">
        <f t="shared" si="346"/>
        <v>ASSET CLASS MUST BE ALLOCATED</v>
      </c>
      <c r="HOI13" s="277" t="str">
        <f t="shared" si="346"/>
        <v>ASSET CLASS MUST BE ALLOCATED</v>
      </c>
      <c r="HOJ13" s="277" t="str">
        <f t="shared" si="346"/>
        <v>ASSET CLASS MUST BE ALLOCATED</v>
      </c>
      <c r="HOK13" s="277" t="str">
        <f t="shared" si="346"/>
        <v>ASSET CLASS MUST BE ALLOCATED</v>
      </c>
      <c r="HOL13" s="277" t="str">
        <f t="shared" si="346"/>
        <v>ASSET CLASS MUST BE ALLOCATED</v>
      </c>
      <c r="HOM13" s="277" t="str">
        <f t="shared" si="346"/>
        <v>ASSET CLASS MUST BE ALLOCATED</v>
      </c>
      <c r="HON13" s="277" t="str">
        <f t="shared" si="346"/>
        <v>ASSET CLASS MUST BE ALLOCATED</v>
      </c>
      <c r="HOO13" s="277" t="str">
        <f t="shared" si="346"/>
        <v>ASSET CLASS MUST BE ALLOCATED</v>
      </c>
      <c r="HOP13" s="277" t="str">
        <f t="shared" si="346"/>
        <v>ASSET CLASS MUST BE ALLOCATED</v>
      </c>
      <c r="HOQ13" s="277" t="str">
        <f t="shared" si="346"/>
        <v>ASSET CLASS MUST BE ALLOCATED</v>
      </c>
      <c r="HOR13" s="277" t="str">
        <f t="shared" si="346"/>
        <v>ASSET CLASS MUST BE ALLOCATED</v>
      </c>
      <c r="HOS13" s="277" t="str">
        <f t="shared" si="346"/>
        <v>ASSET CLASS MUST BE ALLOCATED</v>
      </c>
      <c r="HOT13" s="277" t="str">
        <f t="shared" si="346"/>
        <v>ASSET CLASS MUST BE ALLOCATED</v>
      </c>
      <c r="HOU13" s="277" t="str">
        <f t="shared" si="346"/>
        <v>ASSET CLASS MUST BE ALLOCATED</v>
      </c>
      <c r="HOV13" s="277" t="str">
        <f t="shared" si="346"/>
        <v>ASSET CLASS MUST BE ALLOCATED</v>
      </c>
      <c r="HOW13" s="277" t="str">
        <f t="shared" si="346"/>
        <v>ASSET CLASS MUST BE ALLOCATED</v>
      </c>
      <c r="HOX13" s="277" t="str">
        <f t="shared" si="346"/>
        <v>ASSET CLASS MUST BE ALLOCATED</v>
      </c>
      <c r="HOY13" s="277" t="str">
        <f t="shared" si="346"/>
        <v>ASSET CLASS MUST BE ALLOCATED</v>
      </c>
      <c r="HOZ13" s="277" t="str">
        <f t="shared" si="346"/>
        <v>ASSET CLASS MUST BE ALLOCATED</v>
      </c>
      <c r="HPA13" s="277" t="str">
        <f t="shared" si="346"/>
        <v>ASSET CLASS MUST BE ALLOCATED</v>
      </c>
      <c r="HPB13" s="277" t="str">
        <f t="shared" ref="HPB13:HRM13" si="347">IF(HPB14="","ASSET CLASS MUST BE ALLOCATED",IF(HPB7="Non-capitalised",IF(HPB14="Non-capitalised project","","Non capitalised project asset class must be selected"),""))</f>
        <v>ASSET CLASS MUST BE ALLOCATED</v>
      </c>
      <c r="HPC13" s="277" t="str">
        <f t="shared" si="347"/>
        <v>ASSET CLASS MUST BE ALLOCATED</v>
      </c>
      <c r="HPD13" s="277" t="str">
        <f t="shared" si="347"/>
        <v>ASSET CLASS MUST BE ALLOCATED</v>
      </c>
      <c r="HPE13" s="277" t="str">
        <f t="shared" si="347"/>
        <v>ASSET CLASS MUST BE ALLOCATED</v>
      </c>
      <c r="HPF13" s="277" t="str">
        <f t="shared" si="347"/>
        <v>ASSET CLASS MUST BE ALLOCATED</v>
      </c>
      <c r="HPG13" s="277" t="str">
        <f t="shared" si="347"/>
        <v>ASSET CLASS MUST BE ALLOCATED</v>
      </c>
      <c r="HPH13" s="277" t="str">
        <f t="shared" si="347"/>
        <v>ASSET CLASS MUST BE ALLOCATED</v>
      </c>
      <c r="HPI13" s="277" t="str">
        <f t="shared" si="347"/>
        <v>ASSET CLASS MUST BE ALLOCATED</v>
      </c>
      <c r="HPJ13" s="277" t="str">
        <f t="shared" si="347"/>
        <v>ASSET CLASS MUST BE ALLOCATED</v>
      </c>
      <c r="HPK13" s="277" t="str">
        <f t="shared" si="347"/>
        <v>ASSET CLASS MUST BE ALLOCATED</v>
      </c>
      <c r="HPL13" s="277" t="str">
        <f t="shared" si="347"/>
        <v>ASSET CLASS MUST BE ALLOCATED</v>
      </c>
      <c r="HPM13" s="277" t="str">
        <f t="shared" si="347"/>
        <v>ASSET CLASS MUST BE ALLOCATED</v>
      </c>
      <c r="HPN13" s="277" t="str">
        <f t="shared" si="347"/>
        <v>ASSET CLASS MUST BE ALLOCATED</v>
      </c>
      <c r="HPO13" s="277" t="str">
        <f t="shared" si="347"/>
        <v>ASSET CLASS MUST BE ALLOCATED</v>
      </c>
      <c r="HPP13" s="277" t="str">
        <f t="shared" si="347"/>
        <v>ASSET CLASS MUST BE ALLOCATED</v>
      </c>
      <c r="HPQ13" s="277" t="str">
        <f t="shared" si="347"/>
        <v>ASSET CLASS MUST BE ALLOCATED</v>
      </c>
      <c r="HPR13" s="277" t="str">
        <f t="shared" si="347"/>
        <v>ASSET CLASS MUST BE ALLOCATED</v>
      </c>
      <c r="HPS13" s="277" t="str">
        <f t="shared" si="347"/>
        <v>ASSET CLASS MUST BE ALLOCATED</v>
      </c>
      <c r="HPT13" s="277" t="str">
        <f t="shared" si="347"/>
        <v>ASSET CLASS MUST BE ALLOCATED</v>
      </c>
      <c r="HPU13" s="277" t="str">
        <f t="shared" si="347"/>
        <v>ASSET CLASS MUST BE ALLOCATED</v>
      </c>
      <c r="HPV13" s="277" t="str">
        <f t="shared" si="347"/>
        <v>ASSET CLASS MUST BE ALLOCATED</v>
      </c>
      <c r="HPW13" s="277" t="str">
        <f t="shared" si="347"/>
        <v>ASSET CLASS MUST BE ALLOCATED</v>
      </c>
      <c r="HPX13" s="277" t="str">
        <f t="shared" si="347"/>
        <v>ASSET CLASS MUST BE ALLOCATED</v>
      </c>
      <c r="HPY13" s="277" t="str">
        <f t="shared" si="347"/>
        <v>ASSET CLASS MUST BE ALLOCATED</v>
      </c>
      <c r="HPZ13" s="277" t="str">
        <f t="shared" si="347"/>
        <v>ASSET CLASS MUST BE ALLOCATED</v>
      </c>
      <c r="HQA13" s="277" t="str">
        <f t="shared" si="347"/>
        <v>ASSET CLASS MUST BE ALLOCATED</v>
      </c>
      <c r="HQB13" s="277" t="str">
        <f t="shared" si="347"/>
        <v>ASSET CLASS MUST BE ALLOCATED</v>
      </c>
      <c r="HQC13" s="277" t="str">
        <f t="shared" si="347"/>
        <v>ASSET CLASS MUST BE ALLOCATED</v>
      </c>
      <c r="HQD13" s="277" t="str">
        <f t="shared" si="347"/>
        <v>ASSET CLASS MUST BE ALLOCATED</v>
      </c>
      <c r="HQE13" s="277" t="str">
        <f t="shared" si="347"/>
        <v>ASSET CLASS MUST BE ALLOCATED</v>
      </c>
      <c r="HQF13" s="277" t="str">
        <f t="shared" si="347"/>
        <v>ASSET CLASS MUST BE ALLOCATED</v>
      </c>
      <c r="HQG13" s="277" t="str">
        <f t="shared" si="347"/>
        <v>ASSET CLASS MUST BE ALLOCATED</v>
      </c>
      <c r="HQH13" s="277" t="str">
        <f t="shared" si="347"/>
        <v>ASSET CLASS MUST BE ALLOCATED</v>
      </c>
      <c r="HQI13" s="277" t="str">
        <f t="shared" si="347"/>
        <v>ASSET CLASS MUST BE ALLOCATED</v>
      </c>
      <c r="HQJ13" s="277" t="str">
        <f t="shared" si="347"/>
        <v>ASSET CLASS MUST BE ALLOCATED</v>
      </c>
      <c r="HQK13" s="277" t="str">
        <f t="shared" si="347"/>
        <v>ASSET CLASS MUST BE ALLOCATED</v>
      </c>
      <c r="HQL13" s="277" t="str">
        <f t="shared" si="347"/>
        <v>ASSET CLASS MUST BE ALLOCATED</v>
      </c>
      <c r="HQM13" s="277" t="str">
        <f t="shared" si="347"/>
        <v>ASSET CLASS MUST BE ALLOCATED</v>
      </c>
      <c r="HQN13" s="277" t="str">
        <f t="shared" si="347"/>
        <v>ASSET CLASS MUST BE ALLOCATED</v>
      </c>
      <c r="HQO13" s="277" t="str">
        <f t="shared" si="347"/>
        <v>ASSET CLASS MUST BE ALLOCATED</v>
      </c>
      <c r="HQP13" s="277" t="str">
        <f t="shared" si="347"/>
        <v>ASSET CLASS MUST BE ALLOCATED</v>
      </c>
      <c r="HQQ13" s="277" t="str">
        <f t="shared" si="347"/>
        <v>ASSET CLASS MUST BE ALLOCATED</v>
      </c>
      <c r="HQR13" s="277" t="str">
        <f t="shared" si="347"/>
        <v>ASSET CLASS MUST BE ALLOCATED</v>
      </c>
      <c r="HQS13" s="277" t="str">
        <f t="shared" si="347"/>
        <v>ASSET CLASS MUST BE ALLOCATED</v>
      </c>
      <c r="HQT13" s="277" t="str">
        <f t="shared" si="347"/>
        <v>ASSET CLASS MUST BE ALLOCATED</v>
      </c>
      <c r="HQU13" s="277" t="str">
        <f t="shared" si="347"/>
        <v>ASSET CLASS MUST BE ALLOCATED</v>
      </c>
      <c r="HQV13" s="277" t="str">
        <f t="shared" si="347"/>
        <v>ASSET CLASS MUST BE ALLOCATED</v>
      </c>
      <c r="HQW13" s="277" t="str">
        <f t="shared" si="347"/>
        <v>ASSET CLASS MUST BE ALLOCATED</v>
      </c>
      <c r="HQX13" s="277" t="str">
        <f t="shared" si="347"/>
        <v>ASSET CLASS MUST BE ALLOCATED</v>
      </c>
      <c r="HQY13" s="277" t="str">
        <f t="shared" si="347"/>
        <v>ASSET CLASS MUST BE ALLOCATED</v>
      </c>
      <c r="HQZ13" s="277" t="str">
        <f t="shared" si="347"/>
        <v>ASSET CLASS MUST BE ALLOCATED</v>
      </c>
      <c r="HRA13" s="277" t="str">
        <f t="shared" si="347"/>
        <v>ASSET CLASS MUST BE ALLOCATED</v>
      </c>
      <c r="HRB13" s="277" t="str">
        <f t="shared" si="347"/>
        <v>ASSET CLASS MUST BE ALLOCATED</v>
      </c>
      <c r="HRC13" s="277" t="str">
        <f t="shared" si="347"/>
        <v>ASSET CLASS MUST BE ALLOCATED</v>
      </c>
      <c r="HRD13" s="277" t="str">
        <f t="shared" si="347"/>
        <v>ASSET CLASS MUST BE ALLOCATED</v>
      </c>
      <c r="HRE13" s="277" t="str">
        <f t="shared" si="347"/>
        <v>ASSET CLASS MUST BE ALLOCATED</v>
      </c>
      <c r="HRF13" s="277" t="str">
        <f t="shared" si="347"/>
        <v>ASSET CLASS MUST BE ALLOCATED</v>
      </c>
      <c r="HRG13" s="277" t="str">
        <f t="shared" si="347"/>
        <v>ASSET CLASS MUST BE ALLOCATED</v>
      </c>
      <c r="HRH13" s="277" t="str">
        <f t="shared" si="347"/>
        <v>ASSET CLASS MUST BE ALLOCATED</v>
      </c>
      <c r="HRI13" s="277" t="str">
        <f t="shared" si="347"/>
        <v>ASSET CLASS MUST BE ALLOCATED</v>
      </c>
      <c r="HRJ13" s="277" t="str">
        <f t="shared" si="347"/>
        <v>ASSET CLASS MUST BE ALLOCATED</v>
      </c>
      <c r="HRK13" s="277" t="str">
        <f t="shared" si="347"/>
        <v>ASSET CLASS MUST BE ALLOCATED</v>
      </c>
      <c r="HRL13" s="277" t="str">
        <f t="shared" si="347"/>
        <v>ASSET CLASS MUST BE ALLOCATED</v>
      </c>
      <c r="HRM13" s="277" t="str">
        <f t="shared" si="347"/>
        <v>ASSET CLASS MUST BE ALLOCATED</v>
      </c>
      <c r="HRN13" s="277" t="str">
        <f t="shared" ref="HRN13:HTY13" si="348">IF(HRN14="","ASSET CLASS MUST BE ALLOCATED",IF(HRN7="Non-capitalised",IF(HRN14="Non-capitalised project","","Non capitalised project asset class must be selected"),""))</f>
        <v>ASSET CLASS MUST BE ALLOCATED</v>
      </c>
      <c r="HRO13" s="277" t="str">
        <f t="shared" si="348"/>
        <v>ASSET CLASS MUST BE ALLOCATED</v>
      </c>
      <c r="HRP13" s="277" t="str">
        <f t="shared" si="348"/>
        <v>ASSET CLASS MUST BE ALLOCATED</v>
      </c>
      <c r="HRQ13" s="277" t="str">
        <f t="shared" si="348"/>
        <v>ASSET CLASS MUST BE ALLOCATED</v>
      </c>
      <c r="HRR13" s="277" t="str">
        <f t="shared" si="348"/>
        <v>ASSET CLASS MUST BE ALLOCATED</v>
      </c>
      <c r="HRS13" s="277" t="str">
        <f t="shared" si="348"/>
        <v>ASSET CLASS MUST BE ALLOCATED</v>
      </c>
      <c r="HRT13" s="277" t="str">
        <f t="shared" si="348"/>
        <v>ASSET CLASS MUST BE ALLOCATED</v>
      </c>
      <c r="HRU13" s="277" t="str">
        <f t="shared" si="348"/>
        <v>ASSET CLASS MUST BE ALLOCATED</v>
      </c>
      <c r="HRV13" s="277" t="str">
        <f t="shared" si="348"/>
        <v>ASSET CLASS MUST BE ALLOCATED</v>
      </c>
      <c r="HRW13" s="277" t="str">
        <f t="shared" si="348"/>
        <v>ASSET CLASS MUST BE ALLOCATED</v>
      </c>
      <c r="HRX13" s="277" t="str">
        <f t="shared" si="348"/>
        <v>ASSET CLASS MUST BE ALLOCATED</v>
      </c>
      <c r="HRY13" s="277" t="str">
        <f t="shared" si="348"/>
        <v>ASSET CLASS MUST BE ALLOCATED</v>
      </c>
      <c r="HRZ13" s="277" t="str">
        <f t="shared" si="348"/>
        <v>ASSET CLASS MUST BE ALLOCATED</v>
      </c>
      <c r="HSA13" s="277" t="str">
        <f t="shared" si="348"/>
        <v>ASSET CLASS MUST BE ALLOCATED</v>
      </c>
      <c r="HSB13" s="277" t="str">
        <f t="shared" si="348"/>
        <v>ASSET CLASS MUST BE ALLOCATED</v>
      </c>
      <c r="HSC13" s="277" t="str">
        <f t="shared" si="348"/>
        <v>ASSET CLASS MUST BE ALLOCATED</v>
      </c>
      <c r="HSD13" s="277" t="str">
        <f t="shared" si="348"/>
        <v>ASSET CLASS MUST BE ALLOCATED</v>
      </c>
      <c r="HSE13" s="277" t="str">
        <f t="shared" si="348"/>
        <v>ASSET CLASS MUST BE ALLOCATED</v>
      </c>
      <c r="HSF13" s="277" t="str">
        <f t="shared" si="348"/>
        <v>ASSET CLASS MUST BE ALLOCATED</v>
      </c>
      <c r="HSG13" s="277" t="str">
        <f t="shared" si="348"/>
        <v>ASSET CLASS MUST BE ALLOCATED</v>
      </c>
      <c r="HSH13" s="277" t="str">
        <f t="shared" si="348"/>
        <v>ASSET CLASS MUST BE ALLOCATED</v>
      </c>
      <c r="HSI13" s="277" t="str">
        <f t="shared" si="348"/>
        <v>ASSET CLASS MUST BE ALLOCATED</v>
      </c>
      <c r="HSJ13" s="277" t="str">
        <f t="shared" si="348"/>
        <v>ASSET CLASS MUST BE ALLOCATED</v>
      </c>
      <c r="HSK13" s="277" t="str">
        <f t="shared" si="348"/>
        <v>ASSET CLASS MUST BE ALLOCATED</v>
      </c>
      <c r="HSL13" s="277" t="str">
        <f t="shared" si="348"/>
        <v>ASSET CLASS MUST BE ALLOCATED</v>
      </c>
      <c r="HSM13" s="277" t="str">
        <f t="shared" si="348"/>
        <v>ASSET CLASS MUST BE ALLOCATED</v>
      </c>
      <c r="HSN13" s="277" t="str">
        <f t="shared" si="348"/>
        <v>ASSET CLASS MUST BE ALLOCATED</v>
      </c>
      <c r="HSO13" s="277" t="str">
        <f t="shared" si="348"/>
        <v>ASSET CLASS MUST BE ALLOCATED</v>
      </c>
      <c r="HSP13" s="277" t="str">
        <f t="shared" si="348"/>
        <v>ASSET CLASS MUST BE ALLOCATED</v>
      </c>
      <c r="HSQ13" s="277" t="str">
        <f t="shared" si="348"/>
        <v>ASSET CLASS MUST BE ALLOCATED</v>
      </c>
      <c r="HSR13" s="277" t="str">
        <f t="shared" si="348"/>
        <v>ASSET CLASS MUST BE ALLOCATED</v>
      </c>
      <c r="HSS13" s="277" t="str">
        <f t="shared" si="348"/>
        <v>ASSET CLASS MUST BE ALLOCATED</v>
      </c>
      <c r="HST13" s="277" t="str">
        <f t="shared" si="348"/>
        <v>ASSET CLASS MUST BE ALLOCATED</v>
      </c>
      <c r="HSU13" s="277" t="str">
        <f t="shared" si="348"/>
        <v>ASSET CLASS MUST BE ALLOCATED</v>
      </c>
      <c r="HSV13" s="277" t="str">
        <f t="shared" si="348"/>
        <v>ASSET CLASS MUST BE ALLOCATED</v>
      </c>
      <c r="HSW13" s="277" t="str">
        <f t="shared" si="348"/>
        <v>ASSET CLASS MUST BE ALLOCATED</v>
      </c>
      <c r="HSX13" s="277" t="str">
        <f t="shared" si="348"/>
        <v>ASSET CLASS MUST BE ALLOCATED</v>
      </c>
      <c r="HSY13" s="277" t="str">
        <f t="shared" si="348"/>
        <v>ASSET CLASS MUST BE ALLOCATED</v>
      </c>
      <c r="HSZ13" s="277" t="str">
        <f t="shared" si="348"/>
        <v>ASSET CLASS MUST BE ALLOCATED</v>
      </c>
      <c r="HTA13" s="277" t="str">
        <f t="shared" si="348"/>
        <v>ASSET CLASS MUST BE ALLOCATED</v>
      </c>
      <c r="HTB13" s="277" t="str">
        <f t="shared" si="348"/>
        <v>ASSET CLASS MUST BE ALLOCATED</v>
      </c>
      <c r="HTC13" s="277" t="str">
        <f t="shared" si="348"/>
        <v>ASSET CLASS MUST BE ALLOCATED</v>
      </c>
      <c r="HTD13" s="277" t="str">
        <f t="shared" si="348"/>
        <v>ASSET CLASS MUST BE ALLOCATED</v>
      </c>
      <c r="HTE13" s="277" t="str">
        <f t="shared" si="348"/>
        <v>ASSET CLASS MUST BE ALLOCATED</v>
      </c>
      <c r="HTF13" s="277" t="str">
        <f t="shared" si="348"/>
        <v>ASSET CLASS MUST BE ALLOCATED</v>
      </c>
      <c r="HTG13" s="277" t="str">
        <f t="shared" si="348"/>
        <v>ASSET CLASS MUST BE ALLOCATED</v>
      </c>
      <c r="HTH13" s="277" t="str">
        <f t="shared" si="348"/>
        <v>ASSET CLASS MUST BE ALLOCATED</v>
      </c>
      <c r="HTI13" s="277" t="str">
        <f t="shared" si="348"/>
        <v>ASSET CLASS MUST BE ALLOCATED</v>
      </c>
      <c r="HTJ13" s="277" t="str">
        <f t="shared" si="348"/>
        <v>ASSET CLASS MUST BE ALLOCATED</v>
      </c>
      <c r="HTK13" s="277" t="str">
        <f t="shared" si="348"/>
        <v>ASSET CLASS MUST BE ALLOCATED</v>
      </c>
      <c r="HTL13" s="277" t="str">
        <f t="shared" si="348"/>
        <v>ASSET CLASS MUST BE ALLOCATED</v>
      </c>
      <c r="HTM13" s="277" t="str">
        <f t="shared" si="348"/>
        <v>ASSET CLASS MUST BE ALLOCATED</v>
      </c>
      <c r="HTN13" s="277" t="str">
        <f t="shared" si="348"/>
        <v>ASSET CLASS MUST BE ALLOCATED</v>
      </c>
      <c r="HTO13" s="277" t="str">
        <f t="shared" si="348"/>
        <v>ASSET CLASS MUST BE ALLOCATED</v>
      </c>
      <c r="HTP13" s="277" t="str">
        <f t="shared" si="348"/>
        <v>ASSET CLASS MUST BE ALLOCATED</v>
      </c>
      <c r="HTQ13" s="277" t="str">
        <f t="shared" si="348"/>
        <v>ASSET CLASS MUST BE ALLOCATED</v>
      </c>
      <c r="HTR13" s="277" t="str">
        <f t="shared" si="348"/>
        <v>ASSET CLASS MUST BE ALLOCATED</v>
      </c>
      <c r="HTS13" s="277" t="str">
        <f t="shared" si="348"/>
        <v>ASSET CLASS MUST BE ALLOCATED</v>
      </c>
      <c r="HTT13" s="277" t="str">
        <f t="shared" si="348"/>
        <v>ASSET CLASS MUST BE ALLOCATED</v>
      </c>
      <c r="HTU13" s="277" t="str">
        <f t="shared" si="348"/>
        <v>ASSET CLASS MUST BE ALLOCATED</v>
      </c>
      <c r="HTV13" s="277" t="str">
        <f t="shared" si="348"/>
        <v>ASSET CLASS MUST BE ALLOCATED</v>
      </c>
      <c r="HTW13" s="277" t="str">
        <f t="shared" si="348"/>
        <v>ASSET CLASS MUST BE ALLOCATED</v>
      </c>
      <c r="HTX13" s="277" t="str">
        <f t="shared" si="348"/>
        <v>ASSET CLASS MUST BE ALLOCATED</v>
      </c>
      <c r="HTY13" s="277" t="str">
        <f t="shared" si="348"/>
        <v>ASSET CLASS MUST BE ALLOCATED</v>
      </c>
      <c r="HTZ13" s="277" t="str">
        <f t="shared" ref="HTZ13:HWK13" si="349">IF(HTZ14="","ASSET CLASS MUST BE ALLOCATED",IF(HTZ7="Non-capitalised",IF(HTZ14="Non-capitalised project","","Non capitalised project asset class must be selected"),""))</f>
        <v>ASSET CLASS MUST BE ALLOCATED</v>
      </c>
      <c r="HUA13" s="277" t="str">
        <f t="shared" si="349"/>
        <v>ASSET CLASS MUST BE ALLOCATED</v>
      </c>
      <c r="HUB13" s="277" t="str">
        <f t="shared" si="349"/>
        <v>ASSET CLASS MUST BE ALLOCATED</v>
      </c>
      <c r="HUC13" s="277" t="str">
        <f t="shared" si="349"/>
        <v>ASSET CLASS MUST BE ALLOCATED</v>
      </c>
      <c r="HUD13" s="277" t="str">
        <f t="shared" si="349"/>
        <v>ASSET CLASS MUST BE ALLOCATED</v>
      </c>
      <c r="HUE13" s="277" t="str">
        <f t="shared" si="349"/>
        <v>ASSET CLASS MUST BE ALLOCATED</v>
      </c>
      <c r="HUF13" s="277" t="str">
        <f t="shared" si="349"/>
        <v>ASSET CLASS MUST BE ALLOCATED</v>
      </c>
      <c r="HUG13" s="277" t="str">
        <f t="shared" si="349"/>
        <v>ASSET CLASS MUST BE ALLOCATED</v>
      </c>
      <c r="HUH13" s="277" t="str">
        <f t="shared" si="349"/>
        <v>ASSET CLASS MUST BE ALLOCATED</v>
      </c>
      <c r="HUI13" s="277" t="str">
        <f t="shared" si="349"/>
        <v>ASSET CLASS MUST BE ALLOCATED</v>
      </c>
      <c r="HUJ13" s="277" t="str">
        <f t="shared" si="349"/>
        <v>ASSET CLASS MUST BE ALLOCATED</v>
      </c>
      <c r="HUK13" s="277" t="str">
        <f t="shared" si="349"/>
        <v>ASSET CLASS MUST BE ALLOCATED</v>
      </c>
      <c r="HUL13" s="277" t="str">
        <f t="shared" si="349"/>
        <v>ASSET CLASS MUST BE ALLOCATED</v>
      </c>
      <c r="HUM13" s="277" t="str">
        <f t="shared" si="349"/>
        <v>ASSET CLASS MUST BE ALLOCATED</v>
      </c>
      <c r="HUN13" s="277" t="str">
        <f t="shared" si="349"/>
        <v>ASSET CLASS MUST BE ALLOCATED</v>
      </c>
      <c r="HUO13" s="277" t="str">
        <f t="shared" si="349"/>
        <v>ASSET CLASS MUST BE ALLOCATED</v>
      </c>
      <c r="HUP13" s="277" t="str">
        <f t="shared" si="349"/>
        <v>ASSET CLASS MUST BE ALLOCATED</v>
      </c>
      <c r="HUQ13" s="277" t="str">
        <f t="shared" si="349"/>
        <v>ASSET CLASS MUST BE ALLOCATED</v>
      </c>
      <c r="HUR13" s="277" t="str">
        <f t="shared" si="349"/>
        <v>ASSET CLASS MUST BE ALLOCATED</v>
      </c>
      <c r="HUS13" s="277" t="str">
        <f t="shared" si="349"/>
        <v>ASSET CLASS MUST BE ALLOCATED</v>
      </c>
      <c r="HUT13" s="277" t="str">
        <f t="shared" si="349"/>
        <v>ASSET CLASS MUST BE ALLOCATED</v>
      </c>
      <c r="HUU13" s="277" t="str">
        <f t="shared" si="349"/>
        <v>ASSET CLASS MUST BE ALLOCATED</v>
      </c>
      <c r="HUV13" s="277" t="str">
        <f t="shared" si="349"/>
        <v>ASSET CLASS MUST BE ALLOCATED</v>
      </c>
      <c r="HUW13" s="277" t="str">
        <f t="shared" si="349"/>
        <v>ASSET CLASS MUST BE ALLOCATED</v>
      </c>
      <c r="HUX13" s="277" t="str">
        <f t="shared" si="349"/>
        <v>ASSET CLASS MUST BE ALLOCATED</v>
      </c>
      <c r="HUY13" s="277" t="str">
        <f t="shared" si="349"/>
        <v>ASSET CLASS MUST BE ALLOCATED</v>
      </c>
      <c r="HUZ13" s="277" t="str">
        <f t="shared" si="349"/>
        <v>ASSET CLASS MUST BE ALLOCATED</v>
      </c>
      <c r="HVA13" s="277" t="str">
        <f t="shared" si="349"/>
        <v>ASSET CLASS MUST BE ALLOCATED</v>
      </c>
      <c r="HVB13" s="277" t="str">
        <f t="shared" si="349"/>
        <v>ASSET CLASS MUST BE ALLOCATED</v>
      </c>
      <c r="HVC13" s="277" t="str">
        <f t="shared" si="349"/>
        <v>ASSET CLASS MUST BE ALLOCATED</v>
      </c>
      <c r="HVD13" s="277" t="str">
        <f t="shared" si="349"/>
        <v>ASSET CLASS MUST BE ALLOCATED</v>
      </c>
      <c r="HVE13" s="277" t="str">
        <f t="shared" si="349"/>
        <v>ASSET CLASS MUST BE ALLOCATED</v>
      </c>
      <c r="HVF13" s="277" t="str">
        <f t="shared" si="349"/>
        <v>ASSET CLASS MUST BE ALLOCATED</v>
      </c>
      <c r="HVG13" s="277" t="str">
        <f t="shared" si="349"/>
        <v>ASSET CLASS MUST BE ALLOCATED</v>
      </c>
      <c r="HVH13" s="277" t="str">
        <f t="shared" si="349"/>
        <v>ASSET CLASS MUST BE ALLOCATED</v>
      </c>
      <c r="HVI13" s="277" t="str">
        <f t="shared" si="349"/>
        <v>ASSET CLASS MUST BE ALLOCATED</v>
      </c>
      <c r="HVJ13" s="277" t="str">
        <f t="shared" si="349"/>
        <v>ASSET CLASS MUST BE ALLOCATED</v>
      </c>
      <c r="HVK13" s="277" t="str">
        <f t="shared" si="349"/>
        <v>ASSET CLASS MUST BE ALLOCATED</v>
      </c>
      <c r="HVL13" s="277" t="str">
        <f t="shared" si="349"/>
        <v>ASSET CLASS MUST BE ALLOCATED</v>
      </c>
      <c r="HVM13" s="277" t="str">
        <f t="shared" si="349"/>
        <v>ASSET CLASS MUST BE ALLOCATED</v>
      </c>
      <c r="HVN13" s="277" t="str">
        <f t="shared" si="349"/>
        <v>ASSET CLASS MUST BE ALLOCATED</v>
      </c>
      <c r="HVO13" s="277" t="str">
        <f t="shared" si="349"/>
        <v>ASSET CLASS MUST BE ALLOCATED</v>
      </c>
      <c r="HVP13" s="277" t="str">
        <f t="shared" si="349"/>
        <v>ASSET CLASS MUST BE ALLOCATED</v>
      </c>
      <c r="HVQ13" s="277" t="str">
        <f t="shared" si="349"/>
        <v>ASSET CLASS MUST BE ALLOCATED</v>
      </c>
      <c r="HVR13" s="277" t="str">
        <f t="shared" si="349"/>
        <v>ASSET CLASS MUST BE ALLOCATED</v>
      </c>
      <c r="HVS13" s="277" t="str">
        <f t="shared" si="349"/>
        <v>ASSET CLASS MUST BE ALLOCATED</v>
      </c>
      <c r="HVT13" s="277" t="str">
        <f t="shared" si="349"/>
        <v>ASSET CLASS MUST BE ALLOCATED</v>
      </c>
      <c r="HVU13" s="277" t="str">
        <f t="shared" si="349"/>
        <v>ASSET CLASS MUST BE ALLOCATED</v>
      </c>
      <c r="HVV13" s="277" t="str">
        <f t="shared" si="349"/>
        <v>ASSET CLASS MUST BE ALLOCATED</v>
      </c>
      <c r="HVW13" s="277" t="str">
        <f t="shared" si="349"/>
        <v>ASSET CLASS MUST BE ALLOCATED</v>
      </c>
      <c r="HVX13" s="277" t="str">
        <f t="shared" si="349"/>
        <v>ASSET CLASS MUST BE ALLOCATED</v>
      </c>
      <c r="HVY13" s="277" t="str">
        <f t="shared" si="349"/>
        <v>ASSET CLASS MUST BE ALLOCATED</v>
      </c>
      <c r="HVZ13" s="277" t="str">
        <f t="shared" si="349"/>
        <v>ASSET CLASS MUST BE ALLOCATED</v>
      </c>
      <c r="HWA13" s="277" t="str">
        <f t="shared" si="349"/>
        <v>ASSET CLASS MUST BE ALLOCATED</v>
      </c>
      <c r="HWB13" s="277" t="str">
        <f t="shared" si="349"/>
        <v>ASSET CLASS MUST BE ALLOCATED</v>
      </c>
      <c r="HWC13" s="277" t="str">
        <f t="shared" si="349"/>
        <v>ASSET CLASS MUST BE ALLOCATED</v>
      </c>
      <c r="HWD13" s="277" t="str">
        <f t="shared" si="349"/>
        <v>ASSET CLASS MUST BE ALLOCATED</v>
      </c>
      <c r="HWE13" s="277" t="str">
        <f t="shared" si="349"/>
        <v>ASSET CLASS MUST BE ALLOCATED</v>
      </c>
      <c r="HWF13" s="277" t="str">
        <f t="shared" si="349"/>
        <v>ASSET CLASS MUST BE ALLOCATED</v>
      </c>
      <c r="HWG13" s="277" t="str">
        <f t="shared" si="349"/>
        <v>ASSET CLASS MUST BE ALLOCATED</v>
      </c>
      <c r="HWH13" s="277" t="str">
        <f t="shared" si="349"/>
        <v>ASSET CLASS MUST BE ALLOCATED</v>
      </c>
      <c r="HWI13" s="277" t="str">
        <f t="shared" si="349"/>
        <v>ASSET CLASS MUST BE ALLOCATED</v>
      </c>
      <c r="HWJ13" s="277" t="str">
        <f t="shared" si="349"/>
        <v>ASSET CLASS MUST BE ALLOCATED</v>
      </c>
      <c r="HWK13" s="277" t="str">
        <f t="shared" si="349"/>
        <v>ASSET CLASS MUST BE ALLOCATED</v>
      </c>
      <c r="HWL13" s="277" t="str">
        <f t="shared" ref="HWL13:HYW13" si="350">IF(HWL14="","ASSET CLASS MUST BE ALLOCATED",IF(HWL7="Non-capitalised",IF(HWL14="Non-capitalised project","","Non capitalised project asset class must be selected"),""))</f>
        <v>ASSET CLASS MUST BE ALLOCATED</v>
      </c>
      <c r="HWM13" s="277" t="str">
        <f t="shared" si="350"/>
        <v>ASSET CLASS MUST BE ALLOCATED</v>
      </c>
      <c r="HWN13" s="277" t="str">
        <f t="shared" si="350"/>
        <v>ASSET CLASS MUST BE ALLOCATED</v>
      </c>
      <c r="HWO13" s="277" t="str">
        <f t="shared" si="350"/>
        <v>ASSET CLASS MUST BE ALLOCATED</v>
      </c>
      <c r="HWP13" s="277" t="str">
        <f t="shared" si="350"/>
        <v>ASSET CLASS MUST BE ALLOCATED</v>
      </c>
      <c r="HWQ13" s="277" t="str">
        <f t="shared" si="350"/>
        <v>ASSET CLASS MUST BE ALLOCATED</v>
      </c>
      <c r="HWR13" s="277" t="str">
        <f t="shared" si="350"/>
        <v>ASSET CLASS MUST BE ALLOCATED</v>
      </c>
      <c r="HWS13" s="277" t="str">
        <f t="shared" si="350"/>
        <v>ASSET CLASS MUST BE ALLOCATED</v>
      </c>
      <c r="HWT13" s="277" t="str">
        <f t="shared" si="350"/>
        <v>ASSET CLASS MUST BE ALLOCATED</v>
      </c>
      <c r="HWU13" s="277" t="str">
        <f t="shared" si="350"/>
        <v>ASSET CLASS MUST BE ALLOCATED</v>
      </c>
      <c r="HWV13" s="277" t="str">
        <f t="shared" si="350"/>
        <v>ASSET CLASS MUST BE ALLOCATED</v>
      </c>
      <c r="HWW13" s="277" t="str">
        <f t="shared" si="350"/>
        <v>ASSET CLASS MUST BE ALLOCATED</v>
      </c>
      <c r="HWX13" s="277" t="str">
        <f t="shared" si="350"/>
        <v>ASSET CLASS MUST BE ALLOCATED</v>
      </c>
      <c r="HWY13" s="277" t="str">
        <f t="shared" si="350"/>
        <v>ASSET CLASS MUST BE ALLOCATED</v>
      </c>
      <c r="HWZ13" s="277" t="str">
        <f t="shared" si="350"/>
        <v>ASSET CLASS MUST BE ALLOCATED</v>
      </c>
      <c r="HXA13" s="277" t="str">
        <f t="shared" si="350"/>
        <v>ASSET CLASS MUST BE ALLOCATED</v>
      </c>
      <c r="HXB13" s="277" t="str">
        <f t="shared" si="350"/>
        <v>ASSET CLASS MUST BE ALLOCATED</v>
      </c>
      <c r="HXC13" s="277" t="str">
        <f t="shared" si="350"/>
        <v>ASSET CLASS MUST BE ALLOCATED</v>
      </c>
      <c r="HXD13" s="277" t="str">
        <f t="shared" si="350"/>
        <v>ASSET CLASS MUST BE ALLOCATED</v>
      </c>
      <c r="HXE13" s="277" t="str">
        <f t="shared" si="350"/>
        <v>ASSET CLASS MUST BE ALLOCATED</v>
      </c>
      <c r="HXF13" s="277" t="str">
        <f t="shared" si="350"/>
        <v>ASSET CLASS MUST BE ALLOCATED</v>
      </c>
      <c r="HXG13" s="277" t="str">
        <f t="shared" si="350"/>
        <v>ASSET CLASS MUST BE ALLOCATED</v>
      </c>
      <c r="HXH13" s="277" t="str">
        <f t="shared" si="350"/>
        <v>ASSET CLASS MUST BE ALLOCATED</v>
      </c>
      <c r="HXI13" s="277" t="str">
        <f t="shared" si="350"/>
        <v>ASSET CLASS MUST BE ALLOCATED</v>
      </c>
      <c r="HXJ13" s="277" t="str">
        <f t="shared" si="350"/>
        <v>ASSET CLASS MUST BE ALLOCATED</v>
      </c>
      <c r="HXK13" s="277" t="str">
        <f t="shared" si="350"/>
        <v>ASSET CLASS MUST BE ALLOCATED</v>
      </c>
      <c r="HXL13" s="277" t="str">
        <f t="shared" si="350"/>
        <v>ASSET CLASS MUST BE ALLOCATED</v>
      </c>
      <c r="HXM13" s="277" t="str">
        <f t="shared" si="350"/>
        <v>ASSET CLASS MUST BE ALLOCATED</v>
      </c>
      <c r="HXN13" s="277" t="str">
        <f t="shared" si="350"/>
        <v>ASSET CLASS MUST BE ALLOCATED</v>
      </c>
      <c r="HXO13" s="277" t="str">
        <f t="shared" si="350"/>
        <v>ASSET CLASS MUST BE ALLOCATED</v>
      </c>
      <c r="HXP13" s="277" t="str">
        <f t="shared" si="350"/>
        <v>ASSET CLASS MUST BE ALLOCATED</v>
      </c>
      <c r="HXQ13" s="277" t="str">
        <f t="shared" si="350"/>
        <v>ASSET CLASS MUST BE ALLOCATED</v>
      </c>
      <c r="HXR13" s="277" t="str">
        <f t="shared" si="350"/>
        <v>ASSET CLASS MUST BE ALLOCATED</v>
      </c>
      <c r="HXS13" s="277" t="str">
        <f t="shared" si="350"/>
        <v>ASSET CLASS MUST BE ALLOCATED</v>
      </c>
      <c r="HXT13" s="277" t="str">
        <f t="shared" si="350"/>
        <v>ASSET CLASS MUST BE ALLOCATED</v>
      </c>
      <c r="HXU13" s="277" t="str">
        <f t="shared" si="350"/>
        <v>ASSET CLASS MUST BE ALLOCATED</v>
      </c>
      <c r="HXV13" s="277" t="str">
        <f t="shared" si="350"/>
        <v>ASSET CLASS MUST BE ALLOCATED</v>
      </c>
      <c r="HXW13" s="277" t="str">
        <f t="shared" si="350"/>
        <v>ASSET CLASS MUST BE ALLOCATED</v>
      </c>
      <c r="HXX13" s="277" t="str">
        <f t="shared" si="350"/>
        <v>ASSET CLASS MUST BE ALLOCATED</v>
      </c>
      <c r="HXY13" s="277" t="str">
        <f t="shared" si="350"/>
        <v>ASSET CLASS MUST BE ALLOCATED</v>
      </c>
      <c r="HXZ13" s="277" t="str">
        <f t="shared" si="350"/>
        <v>ASSET CLASS MUST BE ALLOCATED</v>
      </c>
      <c r="HYA13" s="277" t="str">
        <f t="shared" si="350"/>
        <v>ASSET CLASS MUST BE ALLOCATED</v>
      </c>
      <c r="HYB13" s="277" t="str">
        <f t="shared" si="350"/>
        <v>ASSET CLASS MUST BE ALLOCATED</v>
      </c>
      <c r="HYC13" s="277" t="str">
        <f t="shared" si="350"/>
        <v>ASSET CLASS MUST BE ALLOCATED</v>
      </c>
      <c r="HYD13" s="277" t="str">
        <f t="shared" si="350"/>
        <v>ASSET CLASS MUST BE ALLOCATED</v>
      </c>
      <c r="HYE13" s="277" t="str">
        <f t="shared" si="350"/>
        <v>ASSET CLASS MUST BE ALLOCATED</v>
      </c>
      <c r="HYF13" s="277" t="str">
        <f t="shared" si="350"/>
        <v>ASSET CLASS MUST BE ALLOCATED</v>
      </c>
      <c r="HYG13" s="277" t="str">
        <f t="shared" si="350"/>
        <v>ASSET CLASS MUST BE ALLOCATED</v>
      </c>
      <c r="HYH13" s="277" t="str">
        <f t="shared" si="350"/>
        <v>ASSET CLASS MUST BE ALLOCATED</v>
      </c>
      <c r="HYI13" s="277" t="str">
        <f t="shared" si="350"/>
        <v>ASSET CLASS MUST BE ALLOCATED</v>
      </c>
      <c r="HYJ13" s="277" t="str">
        <f t="shared" si="350"/>
        <v>ASSET CLASS MUST BE ALLOCATED</v>
      </c>
      <c r="HYK13" s="277" t="str">
        <f t="shared" si="350"/>
        <v>ASSET CLASS MUST BE ALLOCATED</v>
      </c>
      <c r="HYL13" s="277" t="str">
        <f t="shared" si="350"/>
        <v>ASSET CLASS MUST BE ALLOCATED</v>
      </c>
      <c r="HYM13" s="277" t="str">
        <f t="shared" si="350"/>
        <v>ASSET CLASS MUST BE ALLOCATED</v>
      </c>
      <c r="HYN13" s="277" t="str">
        <f t="shared" si="350"/>
        <v>ASSET CLASS MUST BE ALLOCATED</v>
      </c>
      <c r="HYO13" s="277" t="str">
        <f t="shared" si="350"/>
        <v>ASSET CLASS MUST BE ALLOCATED</v>
      </c>
      <c r="HYP13" s="277" t="str">
        <f t="shared" si="350"/>
        <v>ASSET CLASS MUST BE ALLOCATED</v>
      </c>
      <c r="HYQ13" s="277" t="str">
        <f t="shared" si="350"/>
        <v>ASSET CLASS MUST BE ALLOCATED</v>
      </c>
      <c r="HYR13" s="277" t="str">
        <f t="shared" si="350"/>
        <v>ASSET CLASS MUST BE ALLOCATED</v>
      </c>
      <c r="HYS13" s="277" t="str">
        <f t="shared" si="350"/>
        <v>ASSET CLASS MUST BE ALLOCATED</v>
      </c>
      <c r="HYT13" s="277" t="str">
        <f t="shared" si="350"/>
        <v>ASSET CLASS MUST BE ALLOCATED</v>
      </c>
      <c r="HYU13" s="277" t="str">
        <f t="shared" si="350"/>
        <v>ASSET CLASS MUST BE ALLOCATED</v>
      </c>
      <c r="HYV13" s="277" t="str">
        <f t="shared" si="350"/>
        <v>ASSET CLASS MUST BE ALLOCATED</v>
      </c>
      <c r="HYW13" s="277" t="str">
        <f t="shared" si="350"/>
        <v>ASSET CLASS MUST BE ALLOCATED</v>
      </c>
      <c r="HYX13" s="277" t="str">
        <f t="shared" ref="HYX13:IBI13" si="351">IF(HYX14="","ASSET CLASS MUST BE ALLOCATED",IF(HYX7="Non-capitalised",IF(HYX14="Non-capitalised project","","Non capitalised project asset class must be selected"),""))</f>
        <v>ASSET CLASS MUST BE ALLOCATED</v>
      </c>
      <c r="HYY13" s="277" t="str">
        <f t="shared" si="351"/>
        <v>ASSET CLASS MUST BE ALLOCATED</v>
      </c>
      <c r="HYZ13" s="277" t="str">
        <f t="shared" si="351"/>
        <v>ASSET CLASS MUST BE ALLOCATED</v>
      </c>
      <c r="HZA13" s="277" t="str">
        <f t="shared" si="351"/>
        <v>ASSET CLASS MUST BE ALLOCATED</v>
      </c>
      <c r="HZB13" s="277" t="str">
        <f t="shared" si="351"/>
        <v>ASSET CLASS MUST BE ALLOCATED</v>
      </c>
      <c r="HZC13" s="277" t="str">
        <f t="shared" si="351"/>
        <v>ASSET CLASS MUST BE ALLOCATED</v>
      </c>
      <c r="HZD13" s="277" t="str">
        <f t="shared" si="351"/>
        <v>ASSET CLASS MUST BE ALLOCATED</v>
      </c>
      <c r="HZE13" s="277" t="str">
        <f t="shared" si="351"/>
        <v>ASSET CLASS MUST BE ALLOCATED</v>
      </c>
      <c r="HZF13" s="277" t="str">
        <f t="shared" si="351"/>
        <v>ASSET CLASS MUST BE ALLOCATED</v>
      </c>
      <c r="HZG13" s="277" t="str">
        <f t="shared" si="351"/>
        <v>ASSET CLASS MUST BE ALLOCATED</v>
      </c>
      <c r="HZH13" s="277" t="str">
        <f t="shared" si="351"/>
        <v>ASSET CLASS MUST BE ALLOCATED</v>
      </c>
      <c r="HZI13" s="277" t="str">
        <f t="shared" si="351"/>
        <v>ASSET CLASS MUST BE ALLOCATED</v>
      </c>
      <c r="HZJ13" s="277" t="str">
        <f t="shared" si="351"/>
        <v>ASSET CLASS MUST BE ALLOCATED</v>
      </c>
      <c r="HZK13" s="277" t="str">
        <f t="shared" si="351"/>
        <v>ASSET CLASS MUST BE ALLOCATED</v>
      </c>
      <c r="HZL13" s="277" t="str">
        <f t="shared" si="351"/>
        <v>ASSET CLASS MUST BE ALLOCATED</v>
      </c>
      <c r="HZM13" s="277" t="str">
        <f t="shared" si="351"/>
        <v>ASSET CLASS MUST BE ALLOCATED</v>
      </c>
      <c r="HZN13" s="277" t="str">
        <f t="shared" si="351"/>
        <v>ASSET CLASS MUST BE ALLOCATED</v>
      </c>
      <c r="HZO13" s="277" t="str">
        <f t="shared" si="351"/>
        <v>ASSET CLASS MUST BE ALLOCATED</v>
      </c>
      <c r="HZP13" s="277" t="str">
        <f t="shared" si="351"/>
        <v>ASSET CLASS MUST BE ALLOCATED</v>
      </c>
      <c r="HZQ13" s="277" t="str">
        <f t="shared" si="351"/>
        <v>ASSET CLASS MUST BE ALLOCATED</v>
      </c>
      <c r="HZR13" s="277" t="str">
        <f t="shared" si="351"/>
        <v>ASSET CLASS MUST BE ALLOCATED</v>
      </c>
      <c r="HZS13" s="277" t="str">
        <f t="shared" si="351"/>
        <v>ASSET CLASS MUST BE ALLOCATED</v>
      </c>
      <c r="HZT13" s="277" t="str">
        <f t="shared" si="351"/>
        <v>ASSET CLASS MUST BE ALLOCATED</v>
      </c>
      <c r="HZU13" s="277" t="str">
        <f t="shared" si="351"/>
        <v>ASSET CLASS MUST BE ALLOCATED</v>
      </c>
      <c r="HZV13" s="277" t="str">
        <f t="shared" si="351"/>
        <v>ASSET CLASS MUST BE ALLOCATED</v>
      </c>
      <c r="HZW13" s="277" t="str">
        <f t="shared" si="351"/>
        <v>ASSET CLASS MUST BE ALLOCATED</v>
      </c>
      <c r="HZX13" s="277" t="str">
        <f t="shared" si="351"/>
        <v>ASSET CLASS MUST BE ALLOCATED</v>
      </c>
      <c r="HZY13" s="277" t="str">
        <f t="shared" si="351"/>
        <v>ASSET CLASS MUST BE ALLOCATED</v>
      </c>
      <c r="HZZ13" s="277" t="str">
        <f t="shared" si="351"/>
        <v>ASSET CLASS MUST BE ALLOCATED</v>
      </c>
      <c r="IAA13" s="277" t="str">
        <f t="shared" si="351"/>
        <v>ASSET CLASS MUST BE ALLOCATED</v>
      </c>
      <c r="IAB13" s="277" t="str">
        <f t="shared" si="351"/>
        <v>ASSET CLASS MUST BE ALLOCATED</v>
      </c>
      <c r="IAC13" s="277" t="str">
        <f t="shared" si="351"/>
        <v>ASSET CLASS MUST BE ALLOCATED</v>
      </c>
      <c r="IAD13" s="277" t="str">
        <f t="shared" si="351"/>
        <v>ASSET CLASS MUST BE ALLOCATED</v>
      </c>
      <c r="IAE13" s="277" t="str">
        <f t="shared" si="351"/>
        <v>ASSET CLASS MUST BE ALLOCATED</v>
      </c>
      <c r="IAF13" s="277" t="str">
        <f t="shared" si="351"/>
        <v>ASSET CLASS MUST BE ALLOCATED</v>
      </c>
      <c r="IAG13" s="277" t="str">
        <f t="shared" si="351"/>
        <v>ASSET CLASS MUST BE ALLOCATED</v>
      </c>
      <c r="IAH13" s="277" t="str">
        <f t="shared" si="351"/>
        <v>ASSET CLASS MUST BE ALLOCATED</v>
      </c>
      <c r="IAI13" s="277" t="str">
        <f t="shared" si="351"/>
        <v>ASSET CLASS MUST BE ALLOCATED</v>
      </c>
      <c r="IAJ13" s="277" t="str">
        <f t="shared" si="351"/>
        <v>ASSET CLASS MUST BE ALLOCATED</v>
      </c>
      <c r="IAK13" s="277" t="str">
        <f t="shared" si="351"/>
        <v>ASSET CLASS MUST BE ALLOCATED</v>
      </c>
      <c r="IAL13" s="277" t="str">
        <f t="shared" si="351"/>
        <v>ASSET CLASS MUST BE ALLOCATED</v>
      </c>
      <c r="IAM13" s="277" t="str">
        <f t="shared" si="351"/>
        <v>ASSET CLASS MUST BE ALLOCATED</v>
      </c>
      <c r="IAN13" s="277" t="str">
        <f t="shared" si="351"/>
        <v>ASSET CLASS MUST BE ALLOCATED</v>
      </c>
      <c r="IAO13" s="277" t="str">
        <f t="shared" si="351"/>
        <v>ASSET CLASS MUST BE ALLOCATED</v>
      </c>
      <c r="IAP13" s="277" t="str">
        <f t="shared" si="351"/>
        <v>ASSET CLASS MUST BE ALLOCATED</v>
      </c>
      <c r="IAQ13" s="277" t="str">
        <f t="shared" si="351"/>
        <v>ASSET CLASS MUST BE ALLOCATED</v>
      </c>
      <c r="IAR13" s="277" t="str">
        <f t="shared" si="351"/>
        <v>ASSET CLASS MUST BE ALLOCATED</v>
      </c>
      <c r="IAS13" s="277" t="str">
        <f t="shared" si="351"/>
        <v>ASSET CLASS MUST BE ALLOCATED</v>
      </c>
      <c r="IAT13" s="277" t="str">
        <f t="shared" si="351"/>
        <v>ASSET CLASS MUST BE ALLOCATED</v>
      </c>
      <c r="IAU13" s="277" t="str">
        <f t="shared" si="351"/>
        <v>ASSET CLASS MUST BE ALLOCATED</v>
      </c>
      <c r="IAV13" s="277" t="str">
        <f t="shared" si="351"/>
        <v>ASSET CLASS MUST BE ALLOCATED</v>
      </c>
      <c r="IAW13" s="277" t="str">
        <f t="shared" si="351"/>
        <v>ASSET CLASS MUST BE ALLOCATED</v>
      </c>
      <c r="IAX13" s="277" t="str">
        <f t="shared" si="351"/>
        <v>ASSET CLASS MUST BE ALLOCATED</v>
      </c>
      <c r="IAY13" s="277" t="str">
        <f t="shared" si="351"/>
        <v>ASSET CLASS MUST BE ALLOCATED</v>
      </c>
      <c r="IAZ13" s="277" t="str">
        <f t="shared" si="351"/>
        <v>ASSET CLASS MUST BE ALLOCATED</v>
      </c>
      <c r="IBA13" s="277" t="str">
        <f t="shared" si="351"/>
        <v>ASSET CLASS MUST BE ALLOCATED</v>
      </c>
      <c r="IBB13" s="277" t="str">
        <f t="shared" si="351"/>
        <v>ASSET CLASS MUST BE ALLOCATED</v>
      </c>
      <c r="IBC13" s="277" t="str">
        <f t="shared" si="351"/>
        <v>ASSET CLASS MUST BE ALLOCATED</v>
      </c>
      <c r="IBD13" s="277" t="str">
        <f t="shared" si="351"/>
        <v>ASSET CLASS MUST BE ALLOCATED</v>
      </c>
      <c r="IBE13" s="277" t="str">
        <f t="shared" si="351"/>
        <v>ASSET CLASS MUST BE ALLOCATED</v>
      </c>
      <c r="IBF13" s="277" t="str">
        <f t="shared" si="351"/>
        <v>ASSET CLASS MUST BE ALLOCATED</v>
      </c>
      <c r="IBG13" s="277" t="str">
        <f t="shared" si="351"/>
        <v>ASSET CLASS MUST BE ALLOCATED</v>
      </c>
      <c r="IBH13" s="277" t="str">
        <f t="shared" si="351"/>
        <v>ASSET CLASS MUST BE ALLOCATED</v>
      </c>
      <c r="IBI13" s="277" t="str">
        <f t="shared" si="351"/>
        <v>ASSET CLASS MUST BE ALLOCATED</v>
      </c>
      <c r="IBJ13" s="277" t="str">
        <f t="shared" ref="IBJ13:IDU13" si="352">IF(IBJ14="","ASSET CLASS MUST BE ALLOCATED",IF(IBJ7="Non-capitalised",IF(IBJ14="Non-capitalised project","","Non capitalised project asset class must be selected"),""))</f>
        <v>ASSET CLASS MUST BE ALLOCATED</v>
      </c>
      <c r="IBK13" s="277" t="str">
        <f t="shared" si="352"/>
        <v>ASSET CLASS MUST BE ALLOCATED</v>
      </c>
      <c r="IBL13" s="277" t="str">
        <f t="shared" si="352"/>
        <v>ASSET CLASS MUST BE ALLOCATED</v>
      </c>
      <c r="IBM13" s="277" t="str">
        <f t="shared" si="352"/>
        <v>ASSET CLASS MUST BE ALLOCATED</v>
      </c>
      <c r="IBN13" s="277" t="str">
        <f t="shared" si="352"/>
        <v>ASSET CLASS MUST BE ALLOCATED</v>
      </c>
      <c r="IBO13" s="277" t="str">
        <f t="shared" si="352"/>
        <v>ASSET CLASS MUST BE ALLOCATED</v>
      </c>
      <c r="IBP13" s="277" t="str">
        <f t="shared" si="352"/>
        <v>ASSET CLASS MUST BE ALLOCATED</v>
      </c>
      <c r="IBQ13" s="277" t="str">
        <f t="shared" si="352"/>
        <v>ASSET CLASS MUST BE ALLOCATED</v>
      </c>
      <c r="IBR13" s="277" t="str">
        <f t="shared" si="352"/>
        <v>ASSET CLASS MUST BE ALLOCATED</v>
      </c>
      <c r="IBS13" s="277" t="str">
        <f t="shared" si="352"/>
        <v>ASSET CLASS MUST BE ALLOCATED</v>
      </c>
      <c r="IBT13" s="277" t="str">
        <f t="shared" si="352"/>
        <v>ASSET CLASS MUST BE ALLOCATED</v>
      </c>
      <c r="IBU13" s="277" t="str">
        <f t="shared" si="352"/>
        <v>ASSET CLASS MUST BE ALLOCATED</v>
      </c>
      <c r="IBV13" s="277" t="str">
        <f t="shared" si="352"/>
        <v>ASSET CLASS MUST BE ALLOCATED</v>
      </c>
      <c r="IBW13" s="277" t="str">
        <f t="shared" si="352"/>
        <v>ASSET CLASS MUST BE ALLOCATED</v>
      </c>
      <c r="IBX13" s="277" t="str">
        <f t="shared" si="352"/>
        <v>ASSET CLASS MUST BE ALLOCATED</v>
      </c>
      <c r="IBY13" s="277" t="str">
        <f t="shared" si="352"/>
        <v>ASSET CLASS MUST BE ALLOCATED</v>
      </c>
      <c r="IBZ13" s="277" t="str">
        <f t="shared" si="352"/>
        <v>ASSET CLASS MUST BE ALLOCATED</v>
      </c>
      <c r="ICA13" s="277" t="str">
        <f t="shared" si="352"/>
        <v>ASSET CLASS MUST BE ALLOCATED</v>
      </c>
      <c r="ICB13" s="277" t="str">
        <f t="shared" si="352"/>
        <v>ASSET CLASS MUST BE ALLOCATED</v>
      </c>
      <c r="ICC13" s="277" t="str">
        <f t="shared" si="352"/>
        <v>ASSET CLASS MUST BE ALLOCATED</v>
      </c>
      <c r="ICD13" s="277" t="str">
        <f t="shared" si="352"/>
        <v>ASSET CLASS MUST BE ALLOCATED</v>
      </c>
      <c r="ICE13" s="277" t="str">
        <f t="shared" si="352"/>
        <v>ASSET CLASS MUST BE ALLOCATED</v>
      </c>
      <c r="ICF13" s="277" t="str">
        <f t="shared" si="352"/>
        <v>ASSET CLASS MUST BE ALLOCATED</v>
      </c>
      <c r="ICG13" s="277" t="str">
        <f t="shared" si="352"/>
        <v>ASSET CLASS MUST BE ALLOCATED</v>
      </c>
      <c r="ICH13" s="277" t="str">
        <f t="shared" si="352"/>
        <v>ASSET CLASS MUST BE ALLOCATED</v>
      </c>
      <c r="ICI13" s="277" t="str">
        <f t="shared" si="352"/>
        <v>ASSET CLASS MUST BE ALLOCATED</v>
      </c>
      <c r="ICJ13" s="277" t="str">
        <f t="shared" si="352"/>
        <v>ASSET CLASS MUST BE ALLOCATED</v>
      </c>
      <c r="ICK13" s="277" t="str">
        <f t="shared" si="352"/>
        <v>ASSET CLASS MUST BE ALLOCATED</v>
      </c>
      <c r="ICL13" s="277" t="str">
        <f t="shared" si="352"/>
        <v>ASSET CLASS MUST BE ALLOCATED</v>
      </c>
      <c r="ICM13" s="277" t="str">
        <f t="shared" si="352"/>
        <v>ASSET CLASS MUST BE ALLOCATED</v>
      </c>
      <c r="ICN13" s="277" t="str">
        <f t="shared" si="352"/>
        <v>ASSET CLASS MUST BE ALLOCATED</v>
      </c>
      <c r="ICO13" s="277" t="str">
        <f t="shared" si="352"/>
        <v>ASSET CLASS MUST BE ALLOCATED</v>
      </c>
      <c r="ICP13" s="277" t="str">
        <f t="shared" si="352"/>
        <v>ASSET CLASS MUST BE ALLOCATED</v>
      </c>
      <c r="ICQ13" s="277" t="str">
        <f t="shared" si="352"/>
        <v>ASSET CLASS MUST BE ALLOCATED</v>
      </c>
      <c r="ICR13" s="277" t="str">
        <f t="shared" si="352"/>
        <v>ASSET CLASS MUST BE ALLOCATED</v>
      </c>
      <c r="ICS13" s="277" t="str">
        <f t="shared" si="352"/>
        <v>ASSET CLASS MUST BE ALLOCATED</v>
      </c>
      <c r="ICT13" s="277" t="str">
        <f t="shared" si="352"/>
        <v>ASSET CLASS MUST BE ALLOCATED</v>
      </c>
      <c r="ICU13" s="277" t="str">
        <f t="shared" si="352"/>
        <v>ASSET CLASS MUST BE ALLOCATED</v>
      </c>
      <c r="ICV13" s="277" t="str">
        <f t="shared" si="352"/>
        <v>ASSET CLASS MUST BE ALLOCATED</v>
      </c>
      <c r="ICW13" s="277" t="str">
        <f t="shared" si="352"/>
        <v>ASSET CLASS MUST BE ALLOCATED</v>
      </c>
      <c r="ICX13" s="277" t="str">
        <f t="shared" si="352"/>
        <v>ASSET CLASS MUST BE ALLOCATED</v>
      </c>
      <c r="ICY13" s="277" t="str">
        <f t="shared" si="352"/>
        <v>ASSET CLASS MUST BE ALLOCATED</v>
      </c>
      <c r="ICZ13" s="277" t="str">
        <f t="shared" si="352"/>
        <v>ASSET CLASS MUST BE ALLOCATED</v>
      </c>
      <c r="IDA13" s="277" t="str">
        <f t="shared" si="352"/>
        <v>ASSET CLASS MUST BE ALLOCATED</v>
      </c>
      <c r="IDB13" s="277" t="str">
        <f t="shared" si="352"/>
        <v>ASSET CLASS MUST BE ALLOCATED</v>
      </c>
      <c r="IDC13" s="277" t="str">
        <f t="shared" si="352"/>
        <v>ASSET CLASS MUST BE ALLOCATED</v>
      </c>
      <c r="IDD13" s="277" t="str">
        <f t="shared" si="352"/>
        <v>ASSET CLASS MUST BE ALLOCATED</v>
      </c>
      <c r="IDE13" s="277" t="str">
        <f t="shared" si="352"/>
        <v>ASSET CLASS MUST BE ALLOCATED</v>
      </c>
      <c r="IDF13" s="277" t="str">
        <f t="shared" si="352"/>
        <v>ASSET CLASS MUST BE ALLOCATED</v>
      </c>
      <c r="IDG13" s="277" t="str">
        <f t="shared" si="352"/>
        <v>ASSET CLASS MUST BE ALLOCATED</v>
      </c>
      <c r="IDH13" s="277" t="str">
        <f t="shared" si="352"/>
        <v>ASSET CLASS MUST BE ALLOCATED</v>
      </c>
      <c r="IDI13" s="277" t="str">
        <f t="shared" si="352"/>
        <v>ASSET CLASS MUST BE ALLOCATED</v>
      </c>
      <c r="IDJ13" s="277" t="str">
        <f t="shared" si="352"/>
        <v>ASSET CLASS MUST BE ALLOCATED</v>
      </c>
      <c r="IDK13" s="277" t="str">
        <f t="shared" si="352"/>
        <v>ASSET CLASS MUST BE ALLOCATED</v>
      </c>
      <c r="IDL13" s="277" t="str">
        <f t="shared" si="352"/>
        <v>ASSET CLASS MUST BE ALLOCATED</v>
      </c>
      <c r="IDM13" s="277" t="str">
        <f t="shared" si="352"/>
        <v>ASSET CLASS MUST BE ALLOCATED</v>
      </c>
      <c r="IDN13" s="277" t="str">
        <f t="shared" si="352"/>
        <v>ASSET CLASS MUST BE ALLOCATED</v>
      </c>
      <c r="IDO13" s="277" t="str">
        <f t="shared" si="352"/>
        <v>ASSET CLASS MUST BE ALLOCATED</v>
      </c>
      <c r="IDP13" s="277" t="str">
        <f t="shared" si="352"/>
        <v>ASSET CLASS MUST BE ALLOCATED</v>
      </c>
      <c r="IDQ13" s="277" t="str">
        <f t="shared" si="352"/>
        <v>ASSET CLASS MUST BE ALLOCATED</v>
      </c>
      <c r="IDR13" s="277" t="str">
        <f t="shared" si="352"/>
        <v>ASSET CLASS MUST BE ALLOCATED</v>
      </c>
      <c r="IDS13" s="277" t="str">
        <f t="shared" si="352"/>
        <v>ASSET CLASS MUST BE ALLOCATED</v>
      </c>
      <c r="IDT13" s="277" t="str">
        <f t="shared" si="352"/>
        <v>ASSET CLASS MUST BE ALLOCATED</v>
      </c>
      <c r="IDU13" s="277" t="str">
        <f t="shared" si="352"/>
        <v>ASSET CLASS MUST BE ALLOCATED</v>
      </c>
      <c r="IDV13" s="277" t="str">
        <f t="shared" ref="IDV13:IGG13" si="353">IF(IDV14="","ASSET CLASS MUST BE ALLOCATED",IF(IDV7="Non-capitalised",IF(IDV14="Non-capitalised project","","Non capitalised project asset class must be selected"),""))</f>
        <v>ASSET CLASS MUST BE ALLOCATED</v>
      </c>
      <c r="IDW13" s="277" t="str">
        <f t="shared" si="353"/>
        <v>ASSET CLASS MUST BE ALLOCATED</v>
      </c>
      <c r="IDX13" s="277" t="str">
        <f t="shared" si="353"/>
        <v>ASSET CLASS MUST BE ALLOCATED</v>
      </c>
      <c r="IDY13" s="277" t="str">
        <f t="shared" si="353"/>
        <v>ASSET CLASS MUST BE ALLOCATED</v>
      </c>
      <c r="IDZ13" s="277" t="str">
        <f t="shared" si="353"/>
        <v>ASSET CLASS MUST BE ALLOCATED</v>
      </c>
      <c r="IEA13" s="277" t="str">
        <f t="shared" si="353"/>
        <v>ASSET CLASS MUST BE ALLOCATED</v>
      </c>
      <c r="IEB13" s="277" t="str">
        <f t="shared" si="353"/>
        <v>ASSET CLASS MUST BE ALLOCATED</v>
      </c>
      <c r="IEC13" s="277" t="str">
        <f t="shared" si="353"/>
        <v>ASSET CLASS MUST BE ALLOCATED</v>
      </c>
      <c r="IED13" s="277" t="str">
        <f t="shared" si="353"/>
        <v>ASSET CLASS MUST BE ALLOCATED</v>
      </c>
      <c r="IEE13" s="277" t="str">
        <f t="shared" si="353"/>
        <v>ASSET CLASS MUST BE ALLOCATED</v>
      </c>
      <c r="IEF13" s="277" t="str">
        <f t="shared" si="353"/>
        <v>ASSET CLASS MUST BE ALLOCATED</v>
      </c>
      <c r="IEG13" s="277" t="str">
        <f t="shared" si="353"/>
        <v>ASSET CLASS MUST BE ALLOCATED</v>
      </c>
      <c r="IEH13" s="277" t="str">
        <f t="shared" si="353"/>
        <v>ASSET CLASS MUST BE ALLOCATED</v>
      </c>
      <c r="IEI13" s="277" t="str">
        <f t="shared" si="353"/>
        <v>ASSET CLASS MUST BE ALLOCATED</v>
      </c>
      <c r="IEJ13" s="277" t="str">
        <f t="shared" si="353"/>
        <v>ASSET CLASS MUST BE ALLOCATED</v>
      </c>
      <c r="IEK13" s="277" t="str">
        <f t="shared" si="353"/>
        <v>ASSET CLASS MUST BE ALLOCATED</v>
      </c>
      <c r="IEL13" s="277" t="str">
        <f t="shared" si="353"/>
        <v>ASSET CLASS MUST BE ALLOCATED</v>
      </c>
      <c r="IEM13" s="277" t="str">
        <f t="shared" si="353"/>
        <v>ASSET CLASS MUST BE ALLOCATED</v>
      </c>
      <c r="IEN13" s="277" t="str">
        <f t="shared" si="353"/>
        <v>ASSET CLASS MUST BE ALLOCATED</v>
      </c>
      <c r="IEO13" s="277" t="str">
        <f t="shared" si="353"/>
        <v>ASSET CLASS MUST BE ALLOCATED</v>
      </c>
      <c r="IEP13" s="277" t="str">
        <f t="shared" si="353"/>
        <v>ASSET CLASS MUST BE ALLOCATED</v>
      </c>
      <c r="IEQ13" s="277" t="str">
        <f t="shared" si="353"/>
        <v>ASSET CLASS MUST BE ALLOCATED</v>
      </c>
      <c r="IER13" s="277" t="str">
        <f t="shared" si="353"/>
        <v>ASSET CLASS MUST BE ALLOCATED</v>
      </c>
      <c r="IES13" s="277" t="str">
        <f t="shared" si="353"/>
        <v>ASSET CLASS MUST BE ALLOCATED</v>
      </c>
      <c r="IET13" s="277" t="str">
        <f t="shared" si="353"/>
        <v>ASSET CLASS MUST BE ALLOCATED</v>
      </c>
      <c r="IEU13" s="277" t="str">
        <f t="shared" si="353"/>
        <v>ASSET CLASS MUST BE ALLOCATED</v>
      </c>
      <c r="IEV13" s="277" t="str">
        <f t="shared" si="353"/>
        <v>ASSET CLASS MUST BE ALLOCATED</v>
      </c>
      <c r="IEW13" s="277" t="str">
        <f t="shared" si="353"/>
        <v>ASSET CLASS MUST BE ALLOCATED</v>
      </c>
      <c r="IEX13" s="277" t="str">
        <f t="shared" si="353"/>
        <v>ASSET CLASS MUST BE ALLOCATED</v>
      </c>
      <c r="IEY13" s="277" t="str">
        <f t="shared" si="353"/>
        <v>ASSET CLASS MUST BE ALLOCATED</v>
      </c>
      <c r="IEZ13" s="277" t="str">
        <f t="shared" si="353"/>
        <v>ASSET CLASS MUST BE ALLOCATED</v>
      </c>
      <c r="IFA13" s="277" t="str">
        <f t="shared" si="353"/>
        <v>ASSET CLASS MUST BE ALLOCATED</v>
      </c>
      <c r="IFB13" s="277" t="str">
        <f t="shared" si="353"/>
        <v>ASSET CLASS MUST BE ALLOCATED</v>
      </c>
      <c r="IFC13" s="277" t="str">
        <f t="shared" si="353"/>
        <v>ASSET CLASS MUST BE ALLOCATED</v>
      </c>
      <c r="IFD13" s="277" t="str">
        <f t="shared" si="353"/>
        <v>ASSET CLASS MUST BE ALLOCATED</v>
      </c>
      <c r="IFE13" s="277" t="str">
        <f t="shared" si="353"/>
        <v>ASSET CLASS MUST BE ALLOCATED</v>
      </c>
      <c r="IFF13" s="277" t="str">
        <f t="shared" si="353"/>
        <v>ASSET CLASS MUST BE ALLOCATED</v>
      </c>
      <c r="IFG13" s="277" t="str">
        <f t="shared" si="353"/>
        <v>ASSET CLASS MUST BE ALLOCATED</v>
      </c>
      <c r="IFH13" s="277" t="str">
        <f t="shared" si="353"/>
        <v>ASSET CLASS MUST BE ALLOCATED</v>
      </c>
      <c r="IFI13" s="277" t="str">
        <f t="shared" si="353"/>
        <v>ASSET CLASS MUST BE ALLOCATED</v>
      </c>
      <c r="IFJ13" s="277" t="str">
        <f t="shared" si="353"/>
        <v>ASSET CLASS MUST BE ALLOCATED</v>
      </c>
      <c r="IFK13" s="277" t="str">
        <f t="shared" si="353"/>
        <v>ASSET CLASS MUST BE ALLOCATED</v>
      </c>
      <c r="IFL13" s="277" t="str">
        <f t="shared" si="353"/>
        <v>ASSET CLASS MUST BE ALLOCATED</v>
      </c>
      <c r="IFM13" s="277" t="str">
        <f t="shared" si="353"/>
        <v>ASSET CLASS MUST BE ALLOCATED</v>
      </c>
      <c r="IFN13" s="277" t="str">
        <f t="shared" si="353"/>
        <v>ASSET CLASS MUST BE ALLOCATED</v>
      </c>
      <c r="IFO13" s="277" t="str">
        <f t="shared" si="353"/>
        <v>ASSET CLASS MUST BE ALLOCATED</v>
      </c>
      <c r="IFP13" s="277" t="str">
        <f t="shared" si="353"/>
        <v>ASSET CLASS MUST BE ALLOCATED</v>
      </c>
      <c r="IFQ13" s="277" t="str">
        <f t="shared" si="353"/>
        <v>ASSET CLASS MUST BE ALLOCATED</v>
      </c>
      <c r="IFR13" s="277" t="str">
        <f t="shared" si="353"/>
        <v>ASSET CLASS MUST BE ALLOCATED</v>
      </c>
      <c r="IFS13" s="277" t="str">
        <f t="shared" si="353"/>
        <v>ASSET CLASS MUST BE ALLOCATED</v>
      </c>
      <c r="IFT13" s="277" t="str">
        <f t="shared" si="353"/>
        <v>ASSET CLASS MUST BE ALLOCATED</v>
      </c>
      <c r="IFU13" s="277" t="str">
        <f t="shared" si="353"/>
        <v>ASSET CLASS MUST BE ALLOCATED</v>
      </c>
      <c r="IFV13" s="277" t="str">
        <f t="shared" si="353"/>
        <v>ASSET CLASS MUST BE ALLOCATED</v>
      </c>
      <c r="IFW13" s="277" t="str">
        <f t="shared" si="353"/>
        <v>ASSET CLASS MUST BE ALLOCATED</v>
      </c>
      <c r="IFX13" s="277" t="str">
        <f t="shared" si="353"/>
        <v>ASSET CLASS MUST BE ALLOCATED</v>
      </c>
      <c r="IFY13" s="277" t="str">
        <f t="shared" si="353"/>
        <v>ASSET CLASS MUST BE ALLOCATED</v>
      </c>
      <c r="IFZ13" s="277" t="str">
        <f t="shared" si="353"/>
        <v>ASSET CLASS MUST BE ALLOCATED</v>
      </c>
      <c r="IGA13" s="277" t="str">
        <f t="shared" si="353"/>
        <v>ASSET CLASS MUST BE ALLOCATED</v>
      </c>
      <c r="IGB13" s="277" t="str">
        <f t="shared" si="353"/>
        <v>ASSET CLASS MUST BE ALLOCATED</v>
      </c>
      <c r="IGC13" s="277" t="str">
        <f t="shared" si="353"/>
        <v>ASSET CLASS MUST BE ALLOCATED</v>
      </c>
      <c r="IGD13" s="277" t="str">
        <f t="shared" si="353"/>
        <v>ASSET CLASS MUST BE ALLOCATED</v>
      </c>
      <c r="IGE13" s="277" t="str">
        <f t="shared" si="353"/>
        <v>ASSET CLASS MUST BE ALLOCATED</v>
      </c>
      <c r="IGF13" s="277" t="str">
        <f t="shared" si="353"/>
        <v>ASSET CLASS MUST BE ALLOCATED</v>
      </c>
      <c r="IGG13" s="277" t="str">
        <f t="shared" si="353"/>
        <v>ASSET CLASS MUST BE ALLOCATED</v>
      </c>
      <c r="IGH13" s="277" t="str">
        <f t="shared" ref="IGH13:IIS13" si="354">IF(IGH14="","ASSET CLASS MUST BE ALLOCATED",IF(IGH7="Non-capitalised",IF(IGH14="Non-capitalised project","","Non capitalised project asset class must be selected"),""))</f>
        <v>ASSET CLASS MUST BE ALLOCATED</v>
      </c>
      <c r="IGI13" s="277" t="str">
        <f t="shared" si="354"/>
        <v>ASSET CLASS MUST BE ALLOCATED</v>
      </c>
      <c r="IGJ13" s="277" t="str">
        <f t="shared" si="354"/>
        <v>ASSET CLASS MUST BE ALLOCATED</v>
      </c>
      <c r="IGK13" s="277" t="str">
        <f t="shared" si="354"/>
        <v>ASSET CLASS MUST BE ALLOCATED</v>
      </c>
      <c r="IGL13" s="277" t="str">
        <f t="shared" si="354"/>
        <v>ASSET CLASS MUST BE ALLOCATED</v>
      </c>
      <c r="IGM13" s="277" t="str">
        <f t="shared" si="354"/>
        <v>ASSET CLASS MUST BE ALLOCATED</v>
      </c>
      <c r="IGN13" s="277" t="str">
        <f t="shared" si="354"/>
        <v>ASSET CLASS MUST BE ALLOCATED</v>
      </c>
      <c r="IGO13" s="277" t="str">
        <f t="shared" si="354"/>
        <v>ASSET CLASS MUST BE ALLOCATED</v>
      </c>
      <c r="IGP13" s="277" t="str">
        <f t="shared" si="354"/>
        <v>ASSET CLASS MUST BE ALLOCATED</v>
      </c>
      <c r="IGQ13" s="277" t="str">
        <f t="shared" si="354"/>
        <v>ASSET CLASS MUST BE ALLOCATED</v>
      </c>
      <c r="IGR13" s="277" t="str">
        <f t="shared" si="354"/>
        <v>ASSET CLASS MUST BE ALLOCATED</v>
      </c>
      <c r="IGS13" s="277" t="str">
        <f t="shared" si="354"/>
        <v>ASSET CLASS MUST BE ALLOCATED</v>
      </c>
      <c r="IGT13" s="277" t="str">
        <f t="shared" si="354"/>
        <v>ASSET CLASS MUST BE ALLOCATED</v>
      </c>
      <c r="IGU13" s="277" t="str">
        <f t="shared" si="354"/>
        <v>ASSET CLASS MUST BE ALLOCATED</v>
      </c>
      <c r="IGV13" s="277" t="str">
        <f t="shared" si="354"/>
        <v>ASSET CLASS MUST BE ALLOCATED</v>
      </c>
      <c r="IGW13" s="277" t="str">
        <f t="shared" si="354"/>
        <v>ASSET CLASS MUST BE ALLOCATED</v>
      </c>
      <c r="IGX13" s="277" t="str">
        <f t="shared" si="354"/>
        <v>ASSET CLASS MUST BE ALLOCATED</v>
      </c>
      <c r="IGY13" s="277" t="str">
        <f t="shared" si="354"/>
        <v>ASSET CLASS MUST BE ALLOCATED</v>
      </c>
      <c r="IGZ13" s="277" t="str">
        <f t="shared" si="354"/>
        <v>ASSET CLASS MUST BE ALLOCATED</v>
      </c>
      <c r="IHA13" s="277" t="str">
        <f t="shared" si="354"/>
        <v>ASSET CLASS MUST BE ALLOCATED</v>
      </c>
      <c r="IHB13" s="277" t="str">
        <f t="shared" si="354"/>
        <v>ASSET CLASS MUST BE ALLOCATED</v>
      </c>
      <c r="IHC13" s="277" t="str">
        <f t="shared" si="354"/>
        <v>ASSET CLASS MUST BE ALLOCATED</v>
      </c>
      <c r="IHD13" s="277" t="str">
        <f t="shared" si="354"/>
        <v>ASSET CLASS MUST BE ALLOCATED</v>
      </c>
      <c r="IHE13" s="277" t="str">
        <f t="shared" si="354"/>
        <v>ASSET CLASS MUST BE ALLOCATED</v>
      </c>
      <c r="IHF13" s="277" t="str">
        <f t="shared" si="354"/>
        <v>ASSET CLASS MUST BE ALLOCATED</v>
      </c>
      <c r="IHG13" s="277" t="str">
        <f t="shared" si="354"/>
        <v>ASSET CLASS MUST BE ALLOCATED</v>
      </c>
      <c r="IHH13" s="277" t="str">
        <f t="shared" si="354"/>
        <v>ASSET CLASS MUST BE ALLOCATED</v>
      </c>
      <c r="IHI13" s="277" t="str">
        <f t="shared" si="354"/>
        <v>ASSET CLASS MUST BE ALLOCATED</v>
      </c>
      <c r="IHJ13" s="277" t="str">
        <f t="shared" si="354"/>
        <v>ASSET CLASS MUST BE ALLOCATED</v>
      </c>
      <c r="IHK13" s="277" t="str">
        <f t="shared" si="354"/>
        <v>ASSET CLASS MUST BE ALLOCATED</v>
      </c>
      <c r="IHL13" s="277" t="str">
        <f t="shared" si="354"/>
        <v>ASSET CLASS MUST BE ALLOCATED</v>
      </c>
      <c r="IHM13" s="277" t="str">
        <f t="shared" si="354"/>
        <v>ASSET CLASS MUST BE ALLOCATED</v>
      </c>
      <c r="IHN13" s="277" t="str">
        <f t="shared" si="354"/>
        <v>ASSET CLASS MUST BE ALLOCATED</v>
      </c>
      <c r="IHO13" s="277" t="str">
        <f t="shared" si="354"/>
        <v>ASSET CLASS MUST BE ALLOCATED</v>
      </c>
      <c r="IHP13" s="277" t="str">
        <f t="shared" si="354"/>
        <v>ASSET CLASS MUST BE ALLOCATED</v>
      </c>
      <c r="IHQ13" s="277" t="str">
        <f t="shared" si="354"/>
        <v>ASSET CLASS MUST BE ALLOCATED</v>
      </c>
      <c r="IHR13" s="277" t="str">
        <f t="shared" si="354"/>
        <v>ASSET CLASS MUST BE ALLOCATED</v>
      </c>
      <c r="IHS13" s="277" t="str">
        <f t="shared" si="354"/>
        <v>ASSET CLASS MUST BE ALLOCATED</v>
      </c>
      <c r="IHT13" s="277" t="str">
        <f t="shared" si="354"/>
        <v>ASSET CLASS MUST BE ALLOCATED</v>
      </c>
      <c r="IHU13" s="277" t="str">
        <f t="shared" si="354"/>
        <v>ASSET CLASS MUST BE ALLOCATED</v>
      </c>
      <c r="IHV13" s="277" t="str">
        <f t="shared" si="354"/>
        <v>ASSET CLASS MUST BE ALLOCATED</v>
      </c>
      <c r="IHW13" s="277" t="str">
        <f t="shared" si="354"/>
        <v>ASSET CLASS MUST BE ALLOCATED</v>
      </c>
      <c r="IHX13" s="277" t="str">
        <f t="shared" si="354"/>
        <v>ASSET CLASS MUST BE ALLOCATED</v>
      </c>
      <c r="IHY13" s="277" t="str">
        <f t="shared" si="354"/>
        <v>ASSET CLASS MUST BE ALLOCATED</v>
      </c>
      <c r="IHZ13" s="277" t="str">
        <f t="shared" si="354"/>
        <v>ASSET CLASS MUST BE ALLOCATED</v>
      </c>
      <c r="IIA13" s="277" t="str">
        <f t="shared" si="354"/>
        <v>ASSET CLASS MUST BE ALLOCATED</v>
      </c>
      <c r="IIB13" s="277" t="str">
        <f t="shared" si="354"/>
        <v>ASSET CLASS MUST BE ALLOCATED</v>
      </c>
      <c r="IIC13" s="277" t="str">
        <f t="shared" si="354"/>
        <v>ASSET CLASS MUST BE ALLOCATED</v>
      </c>
      <c r="IID13" s="277" t="str">
        <f t="shared" si="354"/>
        <v>ASSET CLASS MUST BE ALLOCATED</v>
      </c>
      <c r="IIE13" s="277" t="str">
        <f t="shared" si="354"/>
        <v>ASSET CLASS MUST BE ALLOCATED</v>
      </c>
      <c r="IIF13" s="277" t="str">
        <f t="shared" si="354"/>
        <v>ASSET CLASS MUST BE ALLOCATED</v>
      </c>
      <c r="IIG13" s="277" t="str">
        <f t="shared" si="354"/>
        <v>ASSET CLASS MUST BE ALLOCATED</v>
      </c>
      <c r="IIH13" s="277" t="str">
        <f t="shared" si="354"/>
        <v>ASSET CLASS MUST BE ALLOCATED</v>
      </c>
      <c r="III13" s="277" t="str">
        <f t="shared" si="354"/>
        <v>ASSET CLASS MUST BE ALLOCATED</v>
      </c>
      <c r="IIJ13" s="277" t="str">
        <f t="shared" si="354"/>
        <v>ASSET CLASS MUST BE ALLOCATED</v>
      </c>
      <c r="IIK13" s="277" t="str">
        <f t="shared" si="354"/>
        <v>ASSET CLASS MUST BE ALLOCATED</v>
      </c>
      <c r="IIL13" s="277" t="str">
        <f t="shared" si="354"/>
        <v>ASSET CLASS MUST BE ALLOCATED</v>
      </c>
      <c r="IIM13" s="277" t="str">
        <f t="shared" si="354"/>
        <v>ASSET CLASS MUST BE ALLOCATED</v>
      </c>
      <c r="IIN13" s="277" t="str">
        <f t="shared" si="354"/>
        <v>ASSET CLASS MUST BE ALLOCATED</v>
      </c>
      <c r="IIO13" s="277" t="str">
        <f t="shared" si="354"/>
        <v>ASSET CLASS MUST BE ALLOCATED</v>
      </c>
      <c r="IIP13" s="277" t="str">
        <f t="shared" si="354"/>
        <v>ASSET CLASS MUST BE ALLOCATED</v>
      </c>
      <c r="IIQ13" s="277" t="str">
        <f t="shared" si="354"/>
        <v>ASSET CLASS MUST BE ALLOCATED</v>
      </c>
      <c r="IIR13" s="277" t="str">
        <f t="shared" si="354"/>
        <v>ASSET CLASS MUST BE ALLOCATED</v>
      </c>
      <c r="IIS13" s="277" t="str">
        <f t="shared" si="354"/>
        <v>ASSET CLASS MUST BE ALLOCATED</v>
      </c>
      <c r="IIT13" s="277" t="str">
        <f t="shared" ref="IIT13:ILE13" si="355">IF(IIT14="","ASSET CLASS MUST BE ALLOCATED",IF(IIT7="Non-capitalised",IF(IIT14="Non-capitalised project","","Non capitalised project asset class must be selected"),""))</f>
        <v>ASSET CLASS MUST BE ALLOCATED</v>
      </c>
      <c r="IIU13" s="277" t="str">
        <f t="shared" si="355"/>
        <v>ASSET CLASS MUST BE ALLOCATED</v>
      </c>
      <c r="IIV13" s="277" t="str">
        <f t="shared" si="355"/>
        <v>ASSET CLASS MUST BE ALLOCATED</v>
      </c>
      <c r="IIW13" s="277" t="str">
        <f t="shared" si="355"/>
        <v>ASSET CLASS MUST BE ALLOCATED</v>
      </c>
      <c r="IIX13" s="277" t="str">
        <f t="shared" si="355"/>
        <v>ASSET CLASS MUST BE ALLOCATED</v>
      </c>
      <c r="IIY13" s="277" t="str">
        <f t="shared" si="355"/>
        <v>ASSET CLASS MUST BE ALLOCATED</v>
      </c>
      <c r="IIZ13" s="277" t="str">
        <f t="shared" si="355"/>
        <v>ASSET CLASS MUST BE ALLOCATED</v>
      </c>
      <c r="IJA13" s="277" t="str">
        <f t="shared" si="355"/>
        <v>ASSET CLASS MUST BE ALLOCATED</v>
      </c>
      <c r="IJB13" s="277" t="str">
        <f t="shared" si="355"/>
        <v>ASSET CLASS MUST BE ALLOCATED</v>
      </c>
      <c r="IJC13" s="277" t="str">
        <f t="shared" si="355"/>
        <v>ASSET CLASS MUST BE ALLOCATED</v>
      </c>
      <c r="IJD13" s="277" t="str">
        <f t="shared" si="355"/>
        <v>ASSET CLASS MUST BE ALLOCATED</v>
      </c>
      <c r="IJE13" s="277" t="str">
        <f t="shared" si="355"/>
        <v>ASSET CLASS MUST BE ALLOCATED</v>
      </c>
      <c r="IJF13" s="277" t="str">
        <f t="shared" si="355"/>
        <v>ASSET CLASS MUST BE ALLOCATED</v>
      </c>
      <c r="IJG13" s="277" t="str">
        <f t="shared" si="355"/>
        <v>ASSET CLASS MUST BE ALLOCATED</v>
      </c>
      <c r="IJH13" s="277" t="str">
        <f t="shared" si="355"/>
        <v>ASSET CLASS MUST BE ALLOCATED</v>
      </c>
      <c r="IJI13" s="277" t="str">
        <f t="shared" si="355"/>
        <v>ASSET CLASS MUST BE ALLOCATED</v>
      </c>
      <c r="IJJ13" s="277" t="str">
        <f t="shared" si="355"/>
        <v>ASSET CLASS MUST BE ALLOCATED</v>
      </c>
      <c r="IJK13" s="277" t="str">
        <f t="shared" si="355"/>
        <v>ASSET CLASS MUST BE ALLOCATED</v>
      </c>
      <c r="IJL13" s="277" t="str">
        <f t="shared" si="355"/>
        <v>ASSET CLASS MUST BE ALLOCATED</v>
      </c>
      <c r="IJM13" s="277" t="str">
        <f t="shared" si="355"/>
        <v>ASSET CLASS MUST BE ALLOCATED</v>
      </c>
      <c r="IJN13" s="277" t="str">
        <f t="shared" si="355"/>
        <v>ASSET CLASS MUST BE ALLOCATED</v>
      </c>
      <c r="IJO13" s="277" t="str">
        <f t="shared" si="355"/>
        <v>ASSET CLASS MUST BE ALLOCATED</v>
      </c>
      <c r="IJP13" s="277" t="str">
        <f t="shared" si="355"/>
        <v>ASSET CLASS MUST BE ALLOCATED</v>
      </c>
      <c r="IJQ13" s="277" t="str">
        <f t="shared" si="355"/>
        <v>ASSET CLASS MUST BE ALLOCATED</v>
      </c>
      <c r="IJR13" s="277" t="str">
        <f t="shared" si="355"/>
        <v>ASSET CLASS MUST BE ALLOCATED</v>
      </c>
      <c r="IJS13" s="277" t="str">
        <f t="shared" si="355"/>
        <v>ASSET CLASS MUST BE ALLOCATED</v>
      </c>
      <c r="IJT13" s="277" t="str">
        <f t="shared" si="355"/>
        <v>ASSET CLASS MUST BE ALLOCATED</v>
      </c>
      <c r="IJU13" s="277" t="str">
        <f t="shared" si="355"/>
        <v>ASSET CLASS MUST BE ALLOCATED</v>
      </c>
      <c r="IJV13" s="277" t="str">
        <f t="shared" si="355"/>
        <v>ASSET CLASS MUST BE ALLOCATED</v>
      </c>
      <c r="IJW13" s="277" t="str">
        <f t="shared" si="355"/>
        <v>ASSET CLASS MUST BE ALLOCATED</v>
      </c>
      <c r="IJX13" s="277" t="str">
        <f t="shared" si="355"/>
        <v>ASSET CLASS MUST BE ALLOCATED</v>
      </c>
      <c r="IJY13" s="277" t="str">
        <f t="shared" si="355"/>
        <v>ASSET CLASS MUST BE ALLOCATED</v>
      </c>
      <c r="IJZ13" s="277" t="str">
        <f t="shared" si="355"/>
        <v>ASSET CLASS MUST BE ALLOCATED</v>
      </c>
      <c r="IKA13" s="277" t="str">
        <f t="shared" si="355"/>
        <v>ASSET CLASS MUST BE ALLOCATED</v>
      </c>
      <c r="IKB13" s="277" t="str">
        <f t="shared" si="355"/>
        <v>ASSET CLASS MUST BE ALLOCATED</v>
      </c>
      <c r="IKC13" s="277" t="str">
        <f t="shared" si="355"/>
        <v>ASSET CLASS MUST BE ALLOCATED</v>
      </c>
      <c r="IKD13" s="277" t="str">
        <f t="shared" si="355"/>
        <v>ASSET CLASS MUST BE ALLOCATED</v>
      </c>
      <c r="IKE13" s="277" t="str">
        <f t="shared" si="355"/>
        <v>ASSET CLASS MUST BE ALLOCATED</v>
      </c>
      <c r="IKF13" s="277" t="str">
        <f t="shared" si="355"/>
        <v>ASSET CLASS MUST BE ALLOCATED</v>
      </c>
      <c r="IKG13" s="277" t="str">
        <f t="shared" si="355"/>
        <v>ASSET CLASS MUST BE ALLOCATED</v>
      </c>
      <c r="IKH13" s="277" t="str">
        <f t="shared" si="355"/>
        <v>ASSET CLASS MUST BE ALLOCATED</v>
      </c>
      <c r="IKI13" s="277" t="str">
        <f t="shared" si="355"/>
        <v>ASSET CLASS MUST BE ALLOCATED</v>
      </c>
      <c r="IKJ13" s="277" t="str">
        <f t="shared" si="355"/>
        <v>ASSET CLASS MUST BE ALLOCATED</v>
      </c>
      <c r="IKK13" s="277" t="str">
        <f t="shared" si="355"/>
        <v>ASSET CLASS MUST BE ALLOCATED</v>
      </c>
      <c r="IKL13" s="277" t="str">
        <f t="shared" si="355"/>
        <v>ASSET CLASS MUST BE ALLOCATED</v>
      </c>
      <c r="IKM13" s="277" t="str">
        <f t="shared" si="355"/>
        <v>ASSET CLASS MUST BE ALLOCATED</v>
      </c>
      <c r="IKN13" s="277" t="str">
        <f t="shared" si="355"/>
        <v>ASSET CLASS MUST BE ALLOCATED</v>
      </c>
      <c r="IKO13" s="277" t="str">
        <f t="shared" si="355"/>
        <v>ASSET CLASS MUST BE ALLOCATED</v>
      </c>
      <c r="IKP13" s="277" t="str">
        <f t="shared" si="355"/>
        <v>ASSET CLASS MUST BE ALLOCATED</v>
      </c>
      <c r="IKQ13" s="277" t="str">
        <f t="shared" si="355"/>
        <v>ASSET CLASS MUST BE ALLOCATED</v>
      </c>
      <c r="IKR13" s="277" t="str">
        <f t="shared" si="355"/>
        <v>ASSET CLASS MUST BE ALLOCATED</v>
      </c>
      <c r="IKS13" s="277" t="str">
        <f t="shared" si="355"/>
        <v>ASSET CLASS MUST BE ALLOCATED</v>
      </c>
      <c r="IKT13" s="277" t="str">
        <f t="shared" si="355"/>
        <v>ASSET CLASS MUST BE ALLOCATED</v>
      </c>
      <c r="IKU13" s="277" t="str">
        <f t="shared" si="355"/>
        <v>ASSET CLASS MUST BE ALLOCATED</v>
      </c>
      <c r="IKV13" s="277" t="str">
        <f t="shared" si="355"/>
        <v>ASSET CLASS MUST BE ALLOCATED</v>
      </c>
      <c r="IKW13" s="277" t="str">
        <f t="shared" si="355"/>
        <v>ASSET CLASS MUST BE ALLOCATED</v>
      </c>
      <c r="IKX13" s="277" t="str">
        <f t="shared" si="355"/>
        <v>ASSET CLASS MUST BE ALLOCATED</v>
      </c>
      <c r="IKY13" s="277" t="str">
        <f t="shared" si="355"/>
        <v>ASSET CLASS MUST BE ALLOCATED</v>
      </c>
      <c r="IKZ13" s="277" t="str">
        <f t="shared" si="355"/>
        <v>ASSET CLASS MUST BE ALLOCATED</v>
      </c>
      <c r="ILA13" s="277" t="str">
        <f t="shared" si="355"/>
        <v>ASSET CLASS MUST BE ALLOCATED</v>
      </c>
      <c r="ILB13" s="277" t="str">
        <f t="shared" si="355"/>
        <v>ASSET CLASS MUST BE ALLOCATED</v>
      </c>
      <c r="ILC13" s="277" t="str">
        <f t="shared" si="355"/>
        <v>ASSET CLASS MUST BE ALLOCATED</v>
      </c>
      <c r="ILD13" s="277" t="str">
        <f t="shared" si="355"/>
        <v>ASSET CLASS MUST BE ALLOCATED</v>
      </c>
      <c r="ILE13" s="277" t="str">
        <f t="shared" si="355"/>
        <v>ASSET CLASS MUST BE ALLOCATED</v>
      </c>
      <c r="ILF13" s="277" t="str">
        <f t="shared" ref="ILF13:INQ13" si="356">IF(ILF14="","ASSET CLASS MUST BE ALLOCATED",IF(ILF7="Non-capitalised",IF(ILF14="Non-capitalised project","","Non capitalised project asset class must be selected"),""))</f>
        <v>ASSET CLASS MUST BE ALLOCATED</v>
      </c>
      <c r="ILG13" s="277" t="str">
        <f t="shared" si="356"/>
        <v>ASSET CLASS MUST BE ALLOCATED</v>
      </c>
      <c r="ILH13" s="277" t="str">
        <f t="shared" si="356"/>
        <v>ASSET CLASS MUST BE ALLOCATED</v>
      </c>
      <c r="ILI13" s="277" t="str">
        <f t="shared" si="356"/>
        <v>ASSET CLASS MUST BE ALLOCATED</v>
      </c>
      <c r="ILJ13" s="277" t="str">
        <f t="shared" si="356"/>
        <v>ASSET CLASS MUST BE ALLOCATED</v>
      </c>
      <c r="ILK13" s="277" t="str">
        <f t="shared" si="356"/>
        <v>ASSET CLASS MUST BE ALLOCATED</v>
      </c>
      <c r="ILL13" s="277" t="str">
        <f t="shared" si="356"/>
        <v>ASSET CLASS MUST BE ALLOCATED</v>
      </c>
      <c r="ILM13" s="277" t="str">
        <f t="shared" si="356"/>
        <v>ASSET CLASS MUST BE ALLOCATED</v>
      </c>
      <c r="ILN13" s="277" t="str">
        <f t="shared" si="356"/>
        <v>ASSET CLASS MUST BE ALLOCATED</v>
      </c>
      <c r="ILO13" s="277" t="str">
        <f t="shared" si="356"/>
        <v>ASSET CLASS MUST BE ALLOCATED</v>
      </c>
      <c r="ILP13" s="277" t="str">
        <f t="shared" si="356"/>
        <v>ASSET CLASS MUST BE ALLOCATED</v>
      </c>
      <c r="ILQ13" s="277" t="str">
        <f t="shared" si="356"/>
        <v>ASSET CLASS MUST BE ALLOCATED</v>
      </c>
      <c r="ILR13" s="277" t="str">
        <f t="shared" si="356"/>
        <v>ASSET CLASS MUST BE ALLOCATED</v>
      </c>
      <c r="ILS13" s="277" t="str">
        <f t="shared" si="356"/>
        <v>ASSET CLASS MUST BE ALLOCATED</v>
      </c>
      <c r="ILT13" s="277" t="str">
        <f t="shared" si="356"/>
        <v>ASSET CLASS MUST BE ALLOCATED</v>
      </c>
      <c r="ILU13" s="277" t="str">
        <f t="shared" si="356"/>
        <v>ASSET CLASS MUST BE ALLOCATED</v>
      </c>
      <c r="ILV13" s="277" t="str">
        <f t="shared" si="356"/>
        <v>ASSET CLASS MUST BE ALLOCATED</v>
      </c>
      <c r="ILW13" s="277" t="str">
        <f t="shared" si="356"/>
        <v>ASSET CLASS MUST BE ALLOCATED</v>
      </c>
      <c r="ILX13" s="277" t="str">
        <f t="shared" si="356"/>
        <v>ASSET CLASS MUST BE ALLOCATED</v>
      </c>
      <c r="ILY13" s="277" t="str">
        <f t="shared" si="356"/>
        <v>ASSET CLASS MUST BE ALLOCATED</v>
      </c>
      <c r="ILZ13" s="277" t="str">
        <f t="shared" si="356"/>
        <v>ASSET CLASS MUST BE ALLOCATED</v>
      </c>
      <c r="IMA13" s="277" t="str">
        <f t="shared" si="356"/>
        <v>ASSET CLASS MUST BE ALLOCATED</v>
      </c>
      <c r="IMB13" s="277" t="str">
        <f t="shared" si="356"/>
        <v>ASSET CLASS MUST BE ALLOCATED</v>
      </c>
      <c r="IMC13" s="277" t="str">
        <f t="shared" si="356"/>
        <v>ASSET CLASS MUST BE ALLOCATED</v>
      </c>
      <c r="IMD13" s="277" t="str">
        <f t="shared" si="356"/>
        <v>ASSET CLASS MUST BE ALLOCATED</v>
      </c>
      <c r="IME13" s="277" t="str">
        <f t="shared" si="356"/>
        <v>ASSET CLASS MUST BE ALLOCATED</v>
      </c>
      <c r="IMF13" s="277" t="str">
        <f t="shared" si="356"/>
        <v>ASSET CLASS MUST BE ALLOCATED</v>
      </c>
      <c r="IMG13" s="277" t="str">
        <f t="shared" si="356"/>
        <v>ASSET CLASS MUST BE ALLOCATED</v>
      </c>
      <c r="IMH13" s="277" t="str">
        <f t="shared" si="356"/>
        <v>ASSET CLASS MUST BE ALLOCATED</v>
      </c>
      <c r="IMI13" s="277" t="str">
        <f t="shared" si="356"/>
        <v>ASSET CLASS MUST BE ALLOCATED</v>
      </c>
      <c r="IMJ13" s="277" t="str">
        <f t="shared" si="356"/>
        <v>ASSET CLASS MUST BE ALLOCATED</v>
      </c>
      <c r="IMK13" s="277" t="str">
        <f t="shared" si="356"/>
        <v>ASSET CLASS MUST BE ALLOCATED</v>
      </c>
      <c r="IML13" s="277" t="str">
        <f t="shared" si="356"/>
        <v>ASSET CLASS MUST BE ALLOCATED</v>
      </c>
      <c r="IMM13" s="277" t="str">
        <f t="shared" si="356"/>
        <v>ASSET CLASS MUST BE ALLOCATED</v>
      </c>
      <c r="IMN13" s="277" t="str">
        <f t="shared" si="356"/>
        <v>ASSET CLASS MUST BE ALLOCATED</v>
      </c>
      <c r="IMO13" s="277" t="str">
        <f t="shared" si="356"/>
        <v>ASSET CLASS MUST BE ALLOCATED</v>
      </c>
      <c r="IMP13" s="277" t="str">
        <f t="shared" si="356"/>
        <v>ASSET CLASS MUST BE ALLOCATED</v>
      </c>
      <c r="IMQ13" s="277" t="str">
        <f t="shared" si="356"/>
        <v>ASSET CLASS MUST BE ALLOCATED</v>
      </c>
      <c r="IMR13" s="277" t="str">
        <f t="shared" si="356"/>
        <v>ASSET CLASS MUST BE ALLOCATED</v>
      </c>
      <c r="IMS13" s="277" t="str">
        <f t="shared" si="356"/>
        <v>ASSET CLASS MUST BE ALLOCATED</v>
      </c>
      <c r="IMT13" s="277" t="str">
        <f t="shared" si="356"/>
        <v>ASSET CLASS MUST BE ALLOCATED</v>
      </c>
      <c r="IMU13" s="277" t="str">
        <f t="shared" si="356"/>
        <v>ASSET CLASS MUST BE ALLOCATED</v>
      </c>
      <c r="IMV13" s="277" t="str">
        <f t="shared" si="356"/>
        <v>ASSET CLASS MUST BE ALLOCATED</v>
      </c>
      <c r="IMW13" s="277" t="str">
        <f t="shared" si="356"/>
        <v>ASSET CLASS MUST BE ALLOCATED</v>
      </c>
      <c r="IMX13" s="277" t="str">
        <f t="shared" si="356"/>
        <v>ASSET CLASS MUST BE ALLOCATED</v>
      </c>
      <c r="IMY13" s="277" t="str">
        <f t="shared" si="356"/>
        <v>ASSET CLASS MUST BE ALLOCATED</v>
      </c>
      <c r="IMZ13" s="277" t="str">
        <f t="shared" si="356"/>
        <v>ASSET CLASS MUST BE ALLOCATED</v>
      </c>
      <c r="INA13" s="277" t="str">
        <f t="shared" si="356"/>
        <v>ASSET CLASS MUST BE ALLOCATED</v>
      </c>
      <c r="INB13" s="277" t="str">
        <f t="shared" si="356"/>
        <v>ASSET CLASS MUST BE ALLOCATED</v>
      </c>
      <c r="INC13" s="277" t="str">
        <f t="shared" si="356"/>
        <v>ASSET CLASS MUST BE ALLOCATED</v>
      </c>
      <c r="IND13" s="277" t="str">
        <f t="shared" si="356"/>
        <v>ASSET CLASS MUST BE ALLOCATED</v>
      </c>
      <c r="INE13" s="277" t="str">
        <f t="shared" si="356"/>
        <v>ASSET CLASS MUST BE ALLOCATED</v>
      </c>
      <c r="INF13" s="277" t="str">
        <f t="shared" si="356"/>
        <v>ASSET CLASS MUST BE ALLOCATED</v>
      </c>
      <c r="ING13" s="277" t="str">
        <f t="shared" si="356"/>
        <v>ASSET CLASS MUST BE ALLOCATED</v>
      </c>
      <c r="INH13" s="277" t="str">
        <f t="shared" si="356"/>
        <v>ASSET CLASS MUST BE ALLOCATED</v>
      </c>
      <c r="INI13" s="277" t="str">
        <f t="shared" si="356"/>
        <v>ASSET CLASS MUST BE ALLOCATED</v>
      </c>
      <c r="INJ13" s="277" t="str">
        <f t="shared" si="356"/>
        <v>ASSET CLASS MUST BE ALLOCATED</v>
      </c>
      <c r="INK13" s="277" t="str">
        <f t="shared" si="356"/>
        <v>ASSET CLASS MUST BE ALLOCATED</v>
      </c>
      <c r="INL13" s="277" t="str">
        <f t="shared" si="356"/>
        <v>ASSET CLASS MUST BE ALLOCATED</v>
      </c>
      <c r="INM13" s="277" t="str">
        <f t="shared" si="356"/>
        <v>ASSET CLASS MUST BE ALLOCATED</v>
      </c>
      <c r="INN13" s="277" t="str">
        <f t="shared" si="356"/>
        <v>ASSET CLASS MUST BE ALLOCATED</v>
      </c>
      <c r="INO13" s="277" t="str">
        <f t="shared" si="356"/>
        <v>ASSET CLASS MUST BE ALLOCATED</v>
      </c>
      <c r="INP13" s="277" t="str">
        <f t="shared" si="356"/>
        <v>ASSET CLASS MUST BE ALLOCATED</v>
      </c>
      <c r="INQ13" s="277" t="str">
        <f t="shared" si="356"/>
        <v>ASSET CLASS MUST BE ALLOCATED</v>
      </c>
      <c r="INR13" s="277" t="str">
        <f t="shared" ref="INR13:IQC13" si="357">IF(INR14="","ASSET CLASS MUST BE ALLOCATED",IF(INR7="Non-capitalised",IF(INR14="Non-capitalised project","","Non capitalised project asset class must be selected"),""))</f>
        <v>ASSET CLASS MUST BE ALLOCATED</v>
      </c>
      <c r="INS13" s="277" t="str">
        <f t="shared" si="357"/>
        <v>ASSET CLASS MUST BE ALLOCATED</v>
      </c>
      <c r="INT13" s="277" t="str">
        <f t="shared" si="357"/>
        <v>ASSET CLASS MUST BE ALLOCATED</v>
      </c>
      <c r="INU13" s="277" t="str">
        <f t="shared" si="357"/>
        <v>ASSET CLASS MUST BE ALLOCATED</v>
      </c>
      <c r="INV13" s="277" t="str">
        <f t="shared" si="357"/>
        <v>ASSET CLASS MUST BE ALLOCATED</v>
      </c>
      <c r="INW13" s="277" t="str">
        <f t="shared" si="357"/>
        <v>ASSET CLASS MUST BE ALLOCATED</v>
      </c>
      <c r="INX13" s="277" t="str">
        <f t="shared" si="357"/>
        <v>ASSET CLASS MUST BE ALLOCATED</v>
      </c>
      <c r="INY13" s="277" t="str">
        <f t="shared" si="357"/>
        <v>ASSET CLASS MUST BE ALLOCATED</v>
      </c>
      <c r="INZ13" s="277" t="str">
        <f t="shared" si="357"/>
        <v>ASSET CLASS MUST BE ALLOCATED</v>
      </c>
      <c r="IOA13" s="277" t="str">
        <f t="shared" si="357"/>
        <v>ASSET CLASS MUST BE ALLOCATED</v>
      </c>
      <c r="IOB13" s="277" t="str">
        <f t="shared" si="357"/>
        <v>ASSET CLASS MUST BE ALLOCATED</v>
      </c>
      <c r="IOC13" s="277" t="str">
        <f t="shared" si="357"/>
        <v>ASSET CLASS MUST BE ALLOCATED</v>
      </c>
      <c r="IOD13" s="277" t="str">
        <f t="shared" si="357"/>
        <v>ASSET CLASS MUST BE ALLOCATED</v>
      </c>
      <c r="IOE13" s="277" t="str">
        <f t="shared" si="357"/>
        <v>ASSET CLASS MUST BE ALLOCATED</v>
      </c>
      <c r="IOF13" s="277" t="str">
        <f t="shared" si="357"/>
        <v>ASSET CLASS MUST BE ALLOCATED</v>
      </c>
      <c r="IOG13" s="277" t="str">
        <f t="shared" si="357"/>
        <v>ASSET CLASS MUST BE ALLOCATED</v>
      </c>
      <c r="IOH13" s="277" t="str">
        <f t="shared" si="357"/>
        <v>ASSET CLASS MUST BE ALLOCATED</v>
      </c>
      <c r="IOI13" s="277" t="str">
        <f t="shared" si="357"/>
        <v>ASSET CLASS MUST BE ALLOCATED</v>
      </c>
      <c r="IOJ13" s="277" t="str">
        <f t="shared" si="357"/>
        <v>ASSET CLASS MUST BE ALLOCATED</v>
      </c>
      <c r="IOK13" s="277" t="str">
        <f t="shared" si="357"/>
        <v>ASSET CLASS MUST BE ALLOCATED</v>
      </c>
      <c r="IOL13" s="277" t="str">
        <f t="shared" si="357"/>
        <v>ASSET CLASS MUST BE ALLOCATED</v>
      </c>
      <c r="IOM13" s="277" t="str">
        <f t="shared" si="357"/>
        <v>ASSET CLASS MUST BE ALLOCATED</v>
      </c>
      <c r="ION13" s="277" t="str">
        <f t="shared" si="357"/>
        <v>ASSET CLASS MUST BE ALLOCATED</v>
      </c>
      <c r="IOO13" s="277" t="str">
        <f t="shared" si="357"/>
        <v>ASSET CLASS MUST BE ALLOCATED</v>
      </c>
      <c r="IOP13" s="277" t="str">
        <f t="shared" si="357"/>
        <v>ASSET CLASS MUST BE ALLOCATED</v>
      </c>
      <c r="IOQ13" s="277" t="str">
        <f t="shared" si="357"/>
        <v>ASSET CLASS MUST BE ALLOCATED</v>
      </c>
      <c r="IOR13" s="277" t="str">
        <f t="shared" si="357"/>
        <v>ASSET CLASS MUST BE ALLOCATED</v>
      </c>
      <c r="IOS13" s="277" t="str">
        <f t="shared" si="357"/>
        <v>ASSET CLASS MUST BE ALLOCATED</v>
      </c>
      <c r="IOT13" s="277" t="str">
        <f t="shared" si="357"/>
        <v>ASSET CLASS MUST BE ALLOCATED</v>
      </c>
      <c r="IOU13" s="277" t="str">
        <f t="shared" si="357"/>
        <v>ASSET CLASS MUST BE ALLOCATED</v>
      </c>
      <c r="IOV13" s="277" t="str">
        <f t="shared" si="357"/>
        <v>ASSET CLASS MUST BE ALLOCATED</v>
      </c>
      <c r="IOW13" s="277" t="str">
        <f t="shared" si="357"/>
        <v>ASSET CLASS MUST BE ALLOCATED</v>
      </c>
      <c r="IOX13" s="277" t="str">
        <f t="shared" si="357"/>
        <v>ASSET CLASS MUST BE ALLOCATED</v>
      </c>
      <c r="IOY13" s="277" t="str">
        <f t="shared" si="357"/>
        <v>ASSET CLASS MUST BE ALLOCATED</v>
      </c>
      <c r="IOZ13" s="277" t="str">
        <f t="shared" si="357"/>
        <v>ASSET CLASS MUST BE ALLOCATED</v>
      </c>
      <c r="IPA13" s="277" t="str">
        <f t="shared" si="357"/>
        <v>ASSET CLASS MUST BE ALLOCATED</v>
      </c>
      <c r="IPB13" s="277" t="str">
        <f t="shared" si="357"/>
        <v>ASSET CLASS MUST BE ALLOCATED</v>
      </c>
      <c r="IPC13" s="277" t="str">
        <f t="shared" si="357"/>
        <v>ASSET CLASS MUST BE ALLOCATED</v>
      </c>
      <c r="IPD13" s="277" t="str">
        <f t="shared" si="357"/>
        <v>ASSET CLASS MUST BE ALLOCATED</v>
      </c>
      <c r="IPE13" s="277" t="str">
        <f t="shared" si="357"/>
        <v>ASSET CLASS MUST BE ALLOCATED</v>
      </c>
      <c r="IPF13" s="277" t="str">
        <f t="shared" si="357"/>
        <v>ASSET CLASS MUST BE ALLOCATED</v>
      </c>
      <c r="IPG13" s="277" t="str">
        <f t="shared" si="357"/>
        <v>ASSET CLASS MUST BE ALLOCATED</v>
      </c>
      <c r="IPH13" s="277" t="str">
        <f t="shared" si="357"/>
        <v>ASSET CLASS MUST BE ALLOCATED</v>
      </c>
      <c r="IPI13" s="277" t="str">
        <f t="shared" si="357"/>
        <v>ASSET CLASS MUST BE ALLOCATED</v>
      </c>
      <c r="IPJ13" s="277" t="str">
        <f t="shared" si="357"/>
        <v>ASSET CLASS MUST BE ALLOCATED</v>
      </c>
      <c r="IPK13" s="277" t="str">
        <f t="shared" si="357"/>
        <v>ASSET CLASS MUST BE ALLOCATED</v>
      </c>
      <c r="IPL13" s="277" t="str">
        <f t="shared" si="357"/>
        <v>ASSET CLASS MUST BE ALLOCATED</v>
      </c>
      <c r="IPM13" s="277" t="str">
        <f t="shared" si="357"/>
        <v>ASSET CLASS MUST BE ALLOCATED</v>
      </c>
      <c r="IPN13" s="277" t="str">
        <f t="shared" si="357"/>
        <v>ASSET CLASS MUST BE ALLOCATED</v>
      </c>
      <c r="IPO13" s="277" t="str">
        <f t="shared" si="357"/>
        <v>ASSET CLASS MUST BE ALLOCATED</v>
      </c>
      <c r="IPP13" s="277" t="str">
        <f t="shared" si="357"/>
        <v>ASSET CLASS MUST BE ALLOCATED</v>
      </c>
      <c r="IPQ13" s="277" t="str">
        <f t="shared" si="357"/>
        <v>ASSET CLASS MUST BE ALLOCATED</v>
      </c>
      <c r="IPR13" s="277" t="str">
        <f t="shared" si="357"/>
        <v>ASSET CLASS MUST BE ALLOCATED</v>
      </c>
      <c r="IPS13" s="277" t="str">
        <f t="shared" si="357"/>
        <v>ASSET CLASS MUST BE ALLOCATED</v>
      </c>
      <c r="IPT13" s="277" t="str">
        <f t="shared" si="357"/>
        <v>ASSET CLASS MUST BE ALLOCATED</v>
      </c>
      <c r="IPU13" s="277" t="str">
        <f t="shared" si="357"/>
        <v>ASSET CLASS MUST BE ALLOCATED</v>
      </c>
      <c r="IPV13" s="277" t="str">
        <f t="shared" si="357"/>
        <v>ASSET CLASS MUST BE ALLOCATED</v>
      </c>
      <c r="IPW13" s="277" t="str">
        <f t="shared" si="357"/>
        <v>ASSET CLASS MUST BE ALLOCATED</v>
      </c>
      <c r="IPX13" s="277" t="str">
        <f t="shared" si="357"/>
        <v>ASSET CLASS MUST BE ALLOCATED</v>
      </c>
      <c r="IPY13" s="277" t="str">
        <f t="shared" si="357"/>
        <v>ASSET CLASS MUST BE ALLOCATED</v>
      </c>
      <c r="IPZ13" s="277" t="str">
        <f t="shared" si="357"/>
        <v>ASSET CLASS MUST BE ALLOCATED</v>
      </c>
      <c r="IQA13" s="277" t="str">
        <f t="shared" si="357"/>
        <v>ASSET CLASS MUST BE ALLOCATED</v>
      </c>
      <c r="IQB13" s="277" t="str">
        <f t="shared" si="357"/>
        <v>ASSET CLASS MUST BE ALLOCATED</v>
      </c>
      <c r="IQC13" s="277" t="str">
        <f t="shared" si="357"/>
        <v>ASSET CLASS MUST BE ALLOCATED</v>
      </c>
      <c r="IQD13" s="277" t="str">
        <f t="shared" ref="IQD13:ISO13" si="358">IF(IQD14="","ASSET CLASS MUST BE ALLOCATED",IF(IQD7="Non-capitalised",IF(IQD14="Non-capitalised project","","Non capitalised project asset class must be selected"),""))</f>
        <v>ASSET CLASS MUST BE ALLOCATED</v>
      </c>
      <c r="IQE13" s="277" t="str">
        <f t="shared" si="358"/>
        <v>ASSET CLASS MUST BE ALLOCATED</v>
      </c>
      <c r="IQF13" s="277" t="str">
        <f t="shared" si="358"/>
        <v>ASSET CLASS MUST BE ALLOCATED</v>
      </c>
      <c r="IQG13" s="277" t="str">
        <f t="shared" si="358"/>
        <v>ASSET CLASS MUST BE ALLOCATED</v>
      </c>
      <c r="IQH13" s="277" t="str">
        <f t="shared" si="358"/>
        <v>ASSET CLASS MUST BE ALLOCATED</v>
      </c>
      <c r="IQI13" s="277" t="str">
        <f t="shared" si="358"/>
        <v>ASSET CLASS MUST BE ALLOCATED</v>
      </c>
      <c r="IQJ13" s="277" t="str">
        <f t="shared" si="358"/>
        <v>ASSET CLASS MUST BE ALLOCATED</v>
      </c>
      <c r="IQK13" s="277" t="str">
        <f t="shared" si="358"/>
        <v>ASSET CLASS MUST BE ALLOCATED</v>
      </c>
      <c r="IQL13" s="277" t="str">
        <f t="shared" si="358"/>
        <v>ASSET CLASS MUST BE ALLOCATED</v>
      </c>
      <c r="IQM13" s="277" t="str">
        <f t="shared" si="358"/>
        <v>ASSET CLASS MUST BE ALLOCATED</v>
      </c>
      <c r="IQN13" s="277" t="str">
        <f t="shared" si="358"/>
        <v>ASSET CLASS MUST BE ALLOCATED</v>
      </c>
      <c r="IQO13" s="277" t="str">
        <f t="shared" si="358"/>
        <v>ASSET CLASS MUST BE ALLOCATED</v>
      </c>
      <c r="IQP13" s="277" t="str">
        <f t="shared" si="358"/>
        <v>ASSET CLASS MUST BE ALLOCATED</v>
      </c>
      <c r="IQQ13" s="277" t="str">
        <f t="shared" si="358"/>
        <v>ASSET CLASS MUST BE ALLOCATED</v>
      </c>
      <c r="IQR13" s="277" t="str">
        <f t="shared" si="358"/>
        <v>ASSET CLASS MUST BE ALLOCATED</v>
      </c>
      <c r="IQS13" s="277" t="str">
        <f t="shared" si="358"/>
        <v>ASSET CLASS MUST BE ALLOCATED</v>
      </c>
      <c r="IQT13" s="277" t="str">
        <f t="shared" si="358"/>
        <v>ASSET CLASS MUST BE ALLOCATED</v>
      </c>
      <c r="IQU13" s="277" t="str">
        <f t="shared" si="358"/>
        <v>ASSET CLASS MUST BE ALLOCATED</v>
      </c>
      <c r="IQV13" s="277" t="str">
        <f t="shared" si="358"/>
        <v>ASSET CLASS MUST BE ALLOCATED</v>
      </c>
      <c r="IQW13" s="277" t="str">
        <f t="shared" si="358"/>
        <v>ASSET CLASS MUST BE ALLOCATED</v>
      </c>
      <c r="IQX13" s="277" t="str">
        <f t="shared" si="358"/>
        <v>ASSET CLASS MUST BE ALLOCATED</v>
      </c>
      <c r="IQY13" s="277" t="str">
        <f t="shared" si="358"/>
        <v>ASSET CLASS MUST BE ALLOCATED</v>
      </c>
      <c r="IQZ13" s="277" t="str">
        <f t="shared" si="358"/>
        <v>ASSET CLASS MUST BE ALLOCATED</v>
      </c>
      <c r="IRA13" s="277" t="str">
        <f t="shared" si="358"/>
        <v>ASSET CLASS MUST BE ALLOCATED</v>
      </c>
      <c r="IRB13" s="277" t="str">
        <f t="shared" si="358"/>
        <v>ASSET CLASS MUST BE ALLOCATED</v>
      </c>
      <c r="IRC13" s="277" t="str">
        <f t="shared" si="358"/>
        <v>ASSET CLASS MUST BE ALLOCATED</v>
      </c>
      <c r="IRD13" s="277" t="str">
        <f t="shared" si="358"/>
        <v>ASSET CLASS MUST BE ALLOCATED</v>
      </c>
      <c r="IRE13" s="277" t="str">
        <f t="shared" si="358"/>
        <v>ASSET CLASS MUST BE ALLOCATED</v>
      </c>
      <c r="IRF13" s="277" t="str">
        <f t="shared" si="358"/>
        <v>ASSET CLASS MUST BE ALLOCATED</v>
      </c>
      <c r="IRG13" s="277" t="str">
        <f t="shared" si="358"/>
        <v>ASSET CLASS MUST BE ALLOCATED</v>
      </c>
      <c r="IRH13" s="277" t="str">
        <f t="shared" si="358"/>
        <v>ASSET CLASS MUST BE ALLOCATED</v>
      </c>
      <c r="IRI13" s="277" t="str">
        <f t="shared" si="358"/>
        <v>ASSET CLASS MUST BE ALLOCATED</v>
      </c>
      <c r="IRJ13" s="277" t="str">
        <f t="shared" si="358"/>
        <v>ASSET CLASS MUST BE ALLOCATED</v>
      </c>
      <c r="IRK13" s="277" t="str">
        <f t="shared" si="358"/>
        <v>ASSET CLASS MUST BE ALLOCATED</v>
      </c>
      <c r="IRL13" s="277" t="str">
        <f t="shared" si="358"/>
        <v>ASSET CLASS MUST BE ALLOCATED</v>
      </c>
      <c r="IRM13" s="277" t="str">
        <f t="shared" si="358"/>
        <v>ASSET CLASS MUST BE ALLOCATED</v>
      </c>
      <c r="IRN13" s="277" t="str">
        <f t="shared" si="358"/>
        <v>ASSET CLASS MUST BE ALLOCATED</v>
      </c>
      <c r="IRO13" s="277" t="str">
        <f t="shared" si="358"/>
        <v>ASSET CLASS MUST BE ALLOCATED</v>
      </c>
      <c r="IRP13" s="277" t="str">
        <f t="shared" si="358"/>
        <v>ASSET CLASS MUST BE ALLOCATED</v>
      </c>
      <c r="IRQ13" s="277" t="str">
        <f t="shared" si="358"/>
        <v>ASSET CLASS MUST BE ALLOCATED</v>
      </c>
      <c r="IRR13" s="277" t="str">
        <f t="shared" si="358"/>
        <v>ASSET CLASS MUST BE ALLOCATED</v>
      </c>
      <c r="IRS13" s="277" t="str">
        <f t="shared" si="358"/>
        <v>ASSET CLASS MUST BE ALLOCATED</v>
      </c>
      <c r="IRT13" s="277" t="str">
        <f t="shared" si="358"/>
        <v>ASSET CLASS MUST BE ALLOCATED</v>
      </c>
      <c r="IRU13" s="277" t="str">
        <f t="shared" si="358"/>
        <v>ASSET CLASS MUST BE ALLOCATED</v>
      </c>
      <c r="IRV13" s="277" t="str">
        <f t="shared" si="358"/>
        <v>ASSET CLASS MUST BE ALLOCATED</v>
      </c>
      <c r="IRW13" s="277" t="str">
        <f t="shared" si="358"/>
        <v>ASSET CLASS MUST BE ALLOCATED</v>
      </c>
      <c r="IRX13" s="277" t="str">
        <f t="shared" si="358"/>
        <v>ASSET CLASS MUST BE ALLOCATED</v>
      </c>
      <c r="IRY13" s="277" t="str">
        <f t="shared" si="358"/>
        <v>ASSET CLASS MUST BE ALLOCATED</v>
      </c>
      <c r="IRZ13" s="277" t="str">
        <f t="shared" si="358"/>
        <v>ASSET CLASS MUST BE ALLOCATED</v>
      </c>
      <c r="ISA13" s="277" t="str">
        <f t="shared" si="358"/>
        <v>ASSET CLASS MUST BE ALLOCATED</v>
      </c>
      <c r="ISB13" s="277" t="str">
        <f t="shared" si="358"/>
        <v>ASSET CLASS MUST BE ALLOCATED</v>
      </c>
      <c r="ISC13" s="277" t="str">
        <f t="shared" si="358"/>
        <v>ASSET CLASS MUST BE ALLOCATED</v>
      </c>
      <c r="ISD13" s="277" t="str">
        <f t="shared" si="358"/>
        <v>ASSET CLASS MUST BE ALLOCATED</v>
      </c>
      <c r="ISE13" s="277" t="str">
        <f t="shared" si="358"/>
        <v>ASSET CLASS MUST BE ALLOCATED</v>
      </c>
      <c r="ISF13" s="277" t="str">
        <f t="shared" si="358"/>
        <v>ASSET CLASS MUST BE ALLOCATED</v>
      </c>
      <c r="ISG13" s="277" t="str">
        <f t="shared" si="358"/>
        <v>ASSET CLASS MUST BE ALLOCATED</v>
      </c>
      <c r="ISH13" s="277" t="str">
        <f t="shared" si="358"/>
        <v>ASSET CLASS MUST BE ALLOCATED</v>
      </c>
      <c r="ISI13" s="277" t="str">
        <f t="shared" si="358"/>
        <v>ASSET CLASS MUST BE ALLOCATED</v>
      </c>
      <c r="ISJ13" s="277" t="str">
        <f t="shared" si="358"/>
        <v>ASSET CLASS MUST BE ALLOCATED</v>
      </c>
      <c r="ISK13" s="277" t="str">
        <f t="shared" si="358"/>
        <v>ASSET CLASS MUST BE ALLOCATED</v>
      </c>
      <c r="ISL13" s="277" t="str">
        <f t="shared" si="358"/>
        <v>ASSET CLASS MUST BE ALLOCATED</v>
      </c>
      <c r="ISM13" s="277" t="str">
        <f t="shared" si="358"/>
        <v>ASSET CLASS MUST BE ALLOCATED</v>
      </c>
      <c r="ISN13" s="277" t="str">
        <f t="shared" si="358"/>
        <v>ASSET CLASS MUST BE ALLOCATED</v>
      </c>
      <c r="ISO13" s="277" t="str">
        <f t="shared" si="358"/>
        <v>ASSET CLASS MUST BE ALLOCATED</v>
      </c>
      <c r="ISP13" s="277" t="str">
        <f t="shared" ref="ISP13:IVA13" si="359">IF(ISP14="","ASSET CLASS MUST BE ALLOCATED",IF(ISP7="Non-capitalised",IF(ISP14="Non-capitalised project","","Non capitalised project asset class must be selected"),""))</f>
        <v>ASSET CLASS MUST BE ALLOCATED</v>
      </c>
      <c r="ISQ13" s="277" t="str">
        <f t="shared" si="359"/>
        <v>ASSET CLASS MUST BE ALLOCATED</v>
      </c>
      <c r="ISR13" s="277" t="str">
        <f t="shared" si="359"/>
        <v>ASSET CLASS MUST BE ALLOCATED</v>
      </c>
      <c r="ISS13" s="277" t="str">
        <f t="shared" si="359"/>
        <v>ASSET CLASS MUST BE ALLOCATED</v>
      </c>
      <c r="IST13" s="277" t="str">
        <f t="shared" si="359"/>
        <v>ASSET CLASS MUST BE ALLOCATED</v>
      </c>
      <c r="ISU13" s="277" t="str">
        <f t="shared" si="359"/>
        <v>ASSET CLASS MUST BE ALLOCATED</v>
      </c>
      <c r="ISV13" s="277" t="str">
        <f t="shared" si="359"/>
        <v>ASSET CLASS MUST BE ALLOCATED</v>
      </c>
      <c r="ISW13" s="277" t="str">
        <f t="shared" si="359"/>
        <v>ASSET CLASS MUST BE ALLOCATED</v>
      </c>
      <c r="ISX13" s="277" t="str">
        <f t="shared" si="359"/>
        <v>ASSET CLASS MUST BE ALLOCATED</v>
      </c>
      <c r="ISY13" s="277" t="str">
        <f t="shared" si="359"/>
        <v>ASSET CLASS MUST BE ALLOCATED</v>
      </c>
      <c r="ISZ13" s="277" t="str">
        <f t="shared" si="359"/>
        <v>ASSET CLASS MUST BE ALLOCATED</v>
      </c>
      <c r="ITA13" s="277" t="str">
        <f t="shared" si="359"/>
        <v>ASSET CLASS MUST BE ALLOCATED</v>
      </c>
      <c r="ITB13" s="277" t="str">
        <f t="shared" si="359"/>
        <v>ASSET CLASS MUST BE ALLOCATED</v>
      </c>
      <c r="ITC13" s="277" t="str">
        <f t="shared" si="359"/>
        <v>ASSET CLASS MUST BE ALLOCATED</v>
      </c>
      <c r="ITD13" s="277" t="str">
        <f t="shared" si="359"/>
        <v>ASSET CLASS MUST BE ALLOCATED</v>
      </c>
      <c r="ITE13" s="277" t="str">
        <f t="shared" si="359"/>
        <v>ASSET CLASS MUST BE ALLOCATED</v>
      </c>
      <c r="ITF13" s="277" t="str">
        <f t="shared" si="359"/>
        <v>ASSET CLASS MUST BE ALLOCATED</v>
      </c>
      <c r="ITG13" s="277" t="str">
        <f t="shared" si="359"/>
        <v>ASSET CLASS MUST BE ALLOCATED</v>
      </c>
      <c r="ITH13" s="277" t="str">
        <f t="shared" si="359"/>
        <v>ASSET CLASS MUST BE ALLOCATED</v>
      </c>
      <c r="ITI13" s="277" t="str">
        <f t="shared" si="359"/>
        <v>ASSET CLASS MUST BE ALLOCATED</v>
      </c>
      <c r="ITJ13" s="277" t="str">
        <f t="shared" si="359"/>
        <v>ASSET CLASS MUST BE ALLOCATED</v>
      </c>
      <c r="ITK13" s="277" t="str">
        <f t="shared" si="359"/>
        <v>ASSET CLASS MUST BE ALLOCATED</v>
      </c>
      <c r="ITL13" s="277" t="str">
        <f t="shared" si="359"/>
        <v>ASSET CLASS MUST BE ALLOCATED</v>
      </c>
      <c r="ITM13" s="277" t="str">
        <f t="shared" si="359"/>
        <v>ASSET CLASS MUST BE ALLOCATED</v>
      </c>
      <c r="ITN13" s="277" t="str">
        <f t="shared" si="359"/>
        <v>ASSET CLASS MUST BE ALLOCATED</v>
      </c>
      <c r="ITO13" s="277" t="str">
        <f t="shared" si="359"/>
        <v>ASSET CLASS MUST BE ALLOCATED</v>
      </c>
      <c r="ITP13" s="277" t="str">
        <f t="shared" si="359"/>
        <v>ASSET CLASS MUST BE ALLOCATED</v>
      </c>
      <c r="ITQ13" s="277" t="str">
        <f t="shared" si="359"/>
        <v>ASSET CLASS MUST BE ALLOCATED</v>
      </c>
      <c r="ITR13" s="277" t="str">
        <f t="shared" si="359"/>
        <v>ASSET CLASS MUST BE ALLOCATED</v>
      </c>
      <c r="ITS13" s="277" t="str">
        <f t="shared" si="359"/>
        <v>ASSET CLASS MUST BE ALLOCATED</v>
      </c>
      <c r="ITT13" s="277" t="str">
        <f t="shared" si="359"/>
        <v>ASSET CLASS MUST BE ALLOCATED</v>
      </c>
      <c r="ITU13" s="277" t="str">
        <f t="shared" si="359"/>
        <v>ASSET CLASS MUST BE ALLOCATED</v>
      </c>
      <c r="ITV13" s="277" t="str">
        <f t="shared" si="359"/>
        <v>ASSET CLASS MUST BE ALLOCATED</v>
      </c>
      <c r="ITW13" s="277" t="str">
        <f t="shared" si="359"/>
        <v>ASSET CLASS MUST BE ALLOCATED</v>
      </c>
      <c r="ITX13" s="277" t="str">
        <f t="shared" si="359"/>
        <v>ASSET CLASS MUST BE ALLOCATED</v>
      </c>
      <c r="ITY13" s="277" t="str">
        <f t="shared" si="359"/>
        <v>ASSET CLASS MUST BE ALLOCATED</v>
      </c>
      <c r="ITZ13" s="277" t="str">
        <f t="shared" si="359"/>
        <v>ASSET CLASS MUST BE ALLOCATED</v>
      </c>
      <c r="IUA13" s="277" t="str">
        <f t="shared" si="359"/>
        <v>ASSET CLASS MUST BE ALLOCATED</v>
      </c>
      <c r="IUB13" s="277" t="str">
        <f t="shared" si="359"/>
        <v>ASSET CLASS MUST BE ALLOCATED</v>
      </c>
      <c r="IUC13" s="277" t="str">
        <f t="shared" si="359"/>
        <v>ASSET CLASS MUST BE ALLOCATED</v>
      </c>
      <c r="IUD13" s="277" t="str">
        <f t="shared" si="359"/>
        <v>ASSET CLASS MUST BE ALLOCATED</v>
      </c>
      <c r="IUE13" s="277" t="str">
        <f t="shared" si="359"/>
        <v>ASSET CLASS MUST BE ALLOCATED</v>
      </c>
      <c r="IUF13" s="277" t="str">
        <f t="shared" si="359"/>
        <v>ASSET CLASS MUST BE ALLOCATED</v>
      </c>
      <c r="IUG13" s="277" t="str">
        <f t="shared" si="359"/>
        <v>ASSET CLASS MUST BE ALLOCATED</v>
      </c>
      <c r="IUH13" s="277" t="str">
        <f t="shared" si="359"/>
        <v>ASSET CLASS MUST BE ALLOCATED</v>
      </c>
      <c r="IUI13" s="277" t="str">
        <f t="shared" si="359"/>
        <v>ASSET CLASS MUST BE ALLOCATED</v>
      </c>
      <c r="IUJ13" s="277" t="str">
        <f t="shared" si="359"/>
        <v>ASSET CLASS MUST BE ALLOCATED</v>
      </c>
      <c r="IUK13" s="277" t="str">
        <f t="shared" si="359"/>
        <v>ASSET CLASS MUST BE ALLOCATED</v>
      </c>
      <c r="IUL13" s="277" t="str">
        <f t="shared" si="359"/>
        <v>ASSET CLASS MUST BE ALLOCATED</v>
      </c>
      <c r="IUM13" s="277" t="str">
        <f t="shared" si="359"/>
        <v>ASSET CLASS MUST BE ALLOCATED</v>
      </c>
      <c r="IUN13" s="277" t="str">
        <f t="shared" si="359"/>
        <v>ASSET CLASS MUST BE ALLOCATED</v>
      </c>
      <c r="IUO13" s="277" t="str">
        <f t="shared" si="359"/>
        <v>ASSET CLASS MUST BE ALLOCATED</v>
      </c>
      <c r="IUP13" s="277" t="str">
        <f t="shared" si="359"/>
        <v>ASSET CLASS MUST BE ALLOCATED</v>
      </c>
      <c r="IUQ13" s="277" t="str">
        <f t="shared" si="359"/>
        <v>ASSET CLASS MUST BE ALLOCATED</v>
      </c>
      <c r="IUR13" s="277" t="str">
        <f t="shared" si="359"/>
        <v>ASSET CLASS MUST BE ALLOCATED</v>
      </c>
      <c r="IUS13" s="277" t="str">
        <f t="shared" si="359"/>
        <v>ASSET CLASS MUST BE ALLOCATED</v>
      </c>
      <c r="IUT13" s="277" t="str">
        <f t="shared" si="359"/>
        <v>ASSET CLASS MUST BE ALLOCATED</v>
      </c>
      <c r="IUU13" s="277" t="str">
        <f t="shared" si="359"/>
        <v>ASSET CLASS MUST BE ALLOCATED</v>
      </c>
      <c r="IUV13" s="277" t="str">
        <f t="shared" si="359"/>
        <v>ASSET CLASS MUST BE ALLOCATED</v>
      </c>
      <c r="IUW13" s="277" t="str">
        <f t="shared" si="359"/>
        <v>ASSET CLASS MUST BE ALLOCATED</v>
      </c>
      <c r="IUX13" s="277" t="str">
        <f t="shared" si="359"/>
        <v>ASSET CLASS MUST BE ALLOCATED</v>
      </c>
      <c r="IUY13" s="277" t="str">
        <f t="shared" si="359"/>
        <v>ASSET CLASS MUST BE ALLOCATED</v>
      </c>
      <c r="IUZ13" s="277" t="str">
        <f t="shared" si="359"/>
        <v>ASSET CLASS MUST BE ALLOCATED</v>
      </c>
      <c r="IVA13" s="277" t="str">
        <f t="shared" si="359"/>
        <v>ASSET CLASS MUST BE ALLOCATED</v>
      </c>
      <c r="IVB13" s="277" t="str">
        <f t="shared" ref="IVB13:IXM13" si="360">IF(IVB14="","ASSET CLASS MUST BE ALLOCATED",IF(IVB7="Non-capitalised",IF(IVB14="Non-capitalised project","","Non capitalised project asset class must be selected"),""))</f>
        <v>ASSET CLASS MUST BE ALLOCATED</v>
      </c>
      <c r="IVC13" s="277" t="str">
        <f t="shared" si="360"/>
        <v>ASSET CLASS MUST BE ALLOCATED</v>
      </c>
      <c r="IVD13" s="277" t="str">
        <f t="shared" si="360"/>
        <v>ASSET CLASS MUST BE ALLOCATED</v>
      </c>
      <c r="IVE13" s="277" t="str">
        <f t="shared" si="360"/>
        <v>ASSET CLASS MUST BE ALLOCATED</v>
      </c>
      <c r="IVF13" s="277" t="str">
        <f t="shared" si="360"/>
        <v>ASSET CLASS MUST BE ALLOCATED</v>
      </c>
      <c r="IVG13" s="277" t="str">
        <f t="shared" si="360"/>
        <v>ASSET CLASS MUST BE ALLOCATED</v>
      </c>
      <c r="IVH13" s="277" t="str">
        <f t="shared" si="360"/>
        <v>ASSET CLASS MUST BE ALLOCATED</v>
      </c>
      <c r="IVI13" s="277" t="str">
        <f t="shared" si="360"/>
        <v>ASSET CLASS MUST BE ALLOCATED</v>
      </c>
      <c r="IVJ13" s="277" t="str">
        <f t="shared" si="360"/>
        <v>ASSET CLASS MUST BE ALLOCATED</v>
      </c>
      <c r="IVK13" s="277" t="str">
        <f t="shared" si="360"/>
        <v>ASSET CLASS MUST BE ALLOCATED</v>
      </c>
      <c r="IVL13" s="277" t="str">
        <f t="shared" si="360"/>
        <v>ASSET CLASS MUST BE ALLOCATED</v>
      </c>
      <c r="IVM13" s="277" t="str">
        <f t="shared" si="360"/>
        <v>ASSET CLASS MUST BE ALLOCATED</v>
      </c>
      <c r="IVN13" s="277" t="str">
        <f t="shared" si="360"/>
        <v>ASSET CLASS MUST BE ALLOCATED</v>
      </c>
      <c r="IVO13" s="277" t="str">
        <f t="shared" si="360"/>
        <v>ASSET CLASS MUST BE ALLOCATED</v>
      </c>
      <c r="IVP13" s="277" t="str">
        <f t="shared" si="360"/>
        <v>ASSET CLASS MUST BE ALLOCATED</v>
      </c>
      <c r="IVQ13" s="277" t="str">
        <f t="shared" si="360"/>
        <v>ASSET CLASS MUST BE ALLOCATED</v>
      </c>
      <c r="IVR13" s="277" t="str">
        <f t="shared" si="360"/>
        <v>ASSET CLASS MUST BE ALLOCATED</v>
      </c>
      <c r="IVS13" s="277" t="str">
        <f t="shared" si="360"/>
        <v>ASSET CLASS MUST BE ALLOCATED</v>
      </c>
      <c r="IVT13" s="277" t="str">
        <f t="shared" si="360"/>
        <v>ASSET CLASS MUST BE ALLOCATED</v>
      </c>
      <c r="IVU13" s="277" t="str">
        <f t="shared" si="360"/>
        <v>ASSET CLASS MUST BE ALLOCATED</v>
      </c>
      <c r="IVV13" s="277" t="str">
        <f t="shared" si="360"/>
        <v>ASSET CLASS MUST BE ALLOCATED</v>
      </c>
      <c r="IVW13" s="277" t="str">
        <f t="shared" si="360"/>
        <v>ASSET CLASS MUST BE ALLOCATED</v>
      </c>
      <c r="IVX13" s="277" t="str">
        <f t="shared" si="360"/>
        <v>ASSET CLASS MUST BE ALLOCATED</v>
      </c>
      <c r="IVY13" s="277" t="str">
        <f t="shared" si="360"/>
        <v>ASSET CLASS MUST BE ALLOCATED</v>
      </c>
      <c r="IVZ13" s="277" t="str">
        <f t="shared" si="360"/>
        <v>ASSET CLASS MUST BE ALLOCATED</v>
      </c>
      <c r="IWA13" s="277" t="str">
        <f t="shared" si="360"/>
        <v>ASSET CLASS MUST BE ALLOCATED</v>
      </c>
      <c r="IWB13" s="277" t="str">
        <f t="shared" si="360"/>
        <v>ASSET CLASS MUST BE ALLOCATED</v>
      </c>
      <c r="IWC13" s="277" t="str">
        <f t="shared" si="360"/>
        <v>ASSET CLASS MUST BE ALLOCATED</v>
      </c>
      <c r="IWD13" s="277" t="str">
        <f t="shared" si="360"/>
        <v>ASSET CLASS MUST BE ALLOCATED</v>
      </c>
      <c r="IWE13" s="277" t="str">
        <f t="shared" si="360"/>
        <v>ASSET CLASS MUST BE ALLOCATED</v>
      </c>
      <c r="IWF13" s="277" t="str">
        <f t="shared" si="360"/>
        <v>ASSET CLASS MUST BE ALLOCATED</v>
      </c>
      <c r="IWG13" s="277" t="str">
        <f t="shared" si="360"/>
        <v>ASSET CLASS MUST BE ALLOCATED</v>
      </c>
      <c r="IWH13" s="277" t="str">
        <f t="shared" si="360"/>
        <v>ASSET CLASS MUST BE ALLOCATED</v>
      </c>
      <c r="IWI13" s="277" t="str">
        <f t="shared" si="360"/>
        <v>ASSET CLASS MUST BE ALLOCATED</v>
      </c>
      <c r="IWJ13" s="277" t="str">
        <f t="shared" si="360"/>
        <v>ASSET CLASS MUST BE ALLOCATED</v>
      </c>
      <c r="IWK13" s="277" t="str">
        <f t="shared" si="360"/>
        <v>ASSET CLASS MUST BE ALLOCATED</v>
      </c>
      <c r="IWL13" s="277" t="str">
        <f t="shared" si="360"/>
        <v>ASSET CLASS MUST BE ALLOCATED</v>
      </c>
      <c r="IWM13" s="277" t="str">
        <f t="shared" si="360"/>
        <v>ASSET CLASS MUST BE ALLOCATED</v>
      </c>
      <c r="IWN13" s="277" t="str">
        <f t="shared" si="360"/>
        <v>ASSET CLASS MUST BE ALLOCATED</v>
      </c>
      <c r="IWO13" s="277" t="str">
        <f t="shared" si="360"/>
        <v>ASSET CLASS MUST BE ALLOCATED</v>
      </c>
      <c r="IWP13" s="277" t="str">
        <f t="shared" si="360"/>
        <v>ASSET CLASS MUST BE ALLOCATED</v>
      </c>
      <c r="IWQ13" s="277" t="str">
        <f t="shared" si="360"/>
        <v>ASSET CLASS MUST BE ALLOCATED</v>
      </c>
      <c r="IWR13" s="277" t="str">
        <f t="shared" si="360"/>
        <v>ASSET CLASS MUST BE ALLOCATED</v>
      </c>
      <c r="IWS13" s="277" t="str">
        <f t="shared" si="360"/>
        <v>ASSET CLASS MUST BE ALLOCATED</v>
      </c>
      <c r="IWT13" s="277" t="str">
        <f t="shared" si="360"/>
        <v>ASSET CLASS MUST BE ALLOCATED</v>
      </c>
      <c r="IWU13" s="277" t="str">
        <f t="shared" si="360"/>
        <v>ASSET CLASS MUST BE ALLOCATED</v>
      </c>
      <c r="IWV13" s="277" t="str">
        <f t="shared" si="360"/>
        <v>ASSET CLASS MUST BE ALLOCATED</v>
      </c>
      <c r="IWW13" s="277" t="str">
        <f t="shared" si="360"/>
        <v>ASSET CLASS MUST BE ALLOCATED</v>
      </c>
      <c r="IWX13" s="277" t="str">
        <f t="shared" si="360"/>
        <v>ASSET CLASS MUST BE ALLOCATED</v>
      </c>
      <c r="IWY13" s="277" t="str">
        <f t="shared" si="360"/>
        <v>ASSET CLASS MUST BE ALLOCATED</v>
      </c>
      <c r="IWZ13" s="277" t="str">
        <f t="shared" si="360"/>
        <v>ASSET CLASS MUST BE ALLOCATED</v>
      </c>
      <c r="IXA13" s="277" t="str">
        <f t="shared" si="360"/>
        <v>ASSET CLASS MUST BE ALLOCATED</v>
      </c>
      <c r="IXB13" s="277" t="str">
        <f t="shared" si="360"/>
        <v>ASSET CLASS MUST BE ALLOCATED</v>
      </c>
      <c r="IXC13" s="277" t="str">
        <f t="shared" si="360"/>
        <v>ASSET CLASS MUST BE ALLOCATED</v>
      </c>
      <c r="IXD13" s="277" t="str">
        <f t="shared" si="360"/>
        <v>ASSET CLASS MUST BE ALLOCATED</v>
      </c>
      <c r="IXE13" s="277" t="str">
        <f t="shared" si="360"/>
        <v>ASSET CLASS MUST BE ALLOCATED</v>
      </c>
      <c r="IXF13" s="277" t="str">
        <f t="shared" si="360"/>
        <v>ASSET CLASS MUST BE ALLOCATED</v>
      </c>
      <c r="IXG13" s="277" t="str">
        <f t="shared" si="360"/>
        <v>ASSET CLASS MUST BE ALLOCATED</v>
      </c>
      <c r="IXH13" s="277" t="str">
        <f t="shared" si="360"/>
        <v>ASSET CLASS MUST BE ALLOCATED</v>
      </c>
      <c r="IXI13" s="277" t="str">
        <f t="shared" si="360"/>
        <v>ASSET CLASS MUST BE ALLOCATED</v>
      </c>
      <c r="IXJ13" s="277" t="str">
        <f t="shared" si="360"/>
        <v>ASSET CLASS MUST BE ALLOCATED</v>
      </c>
      <c r="IXK13" s="277" t="str">
        <f t="shared" si="360"/>
        <v>ASSET CLASS MUST BE ALLOCATED</v>
      </c>
      <c r="IXL13" s="277" t="str">
        <f t="shared" si="360"/>
        <v>ASSET CLASS MUST BE ALLOCATED</v>
      </c>
      <c r="IXM13" s="277" t="str">
        <f t="shared" si="360"/>
        <v>ASSET CLASS MUST BE ALLOCATED</v>
      </c>
      <c r="IXN13" s="277" t="str">
        <f t="shared" ref="IXN13:IZY13" si="361">IF(IXN14="","ASSET CLASS MUST BE ALLOCATED",IF(IXN7="Non-capitalised",IF(IXN14="Non-capitalised project","","Non capitalised project asset class must be selected"),""))</f>
        <v>ASSET CLASS MUST BE ALLOCATED</v>
      </c>
      <c r="IXO13" s="277" t="str">
        <f t="shared" si="361"/>
        <v>ASSET CLASS MUST BE ALLOCATED</v>
      </c>
      <c r="IXP13" s="277" t="str">
        <f t="shared" si="361"/>
        <v>ASSET CLASS MUST BE ALLOCATED</v>
      </c>
      <c r="IXQ13" s="277" t="str">
        <f t="shared" si="361"/>
        <v>ASSET CLASS MUST BE ALLOCATED</v>
      </c>
      <c r="IXR13" s="277" t="str">
        <f t="shared" si="361"/>
        <v>ASSET CLASS MUST BE ALLOCATED</v>
      </c>
      <c r="IXS13" s="277" t="str">
        <f t="shared" si="361"/>
        <v>ASSET CLASS MUST BE ALLOCATED</v>
      </c>
      <c r="IXT13" s="277" t="str">
        <f t="shared" si="361"/>
        <v>ASSET CLASS MUST BE ALLOCATED</v>
      </c>
      <c r="IXU13" s="277" t="str">
        <f t="shared" si="361"/>
        <v>ASSET CLASS MUST BE ALLOCATED</v>
      </c>
      <c r="IXV13" s="277" t="str">
        <f t="shared" si="361"/>
        <v>ASSET CLASS MUST BE ALLOCATED</v>
      </c>
      <c r="IXW13" s="277" t="str">
        <f t="shared" si="361"/>
        <v>ASSET CLASS MUST BE ALLOCATED</v>
      </c>
      <c r="IXX13" s="277" t="str">
        <f t="shared" si="361"/>
        <v>ASSET CLASS MUST BE ALLOCATED</v>
      </c>
      <c r="IXY13" s="277" t="str">
        <f t="shared" si="361"/>
        <v>ASSET CLASS MUST BE ALLOCATED</v>
      </c>
      <c r="IXZ13" s="277" t="str">
        <f t="shared" si="361"/>
        <v>ASSET CLASS MUST BE ALLOCATED</v>
      </c>
      <c r="IYA13" s="277" t="str">
        <f t="shared" si="361"/>
        <v>ASSET CLASS MUST BE ALLOCATED</v>
      </c>
      <c r="IYB13" s="277" t="str">
        <f t="shared" si="361"/>
        <v>ASSET CLASS MUST BE ALLOCATED</v>
      </c>
      <c r="IYC13" s="277" t="str">
        <f t="shared" si="361"/>
        <v>ASSET CLASS MUST BE ALLOCATED</v>
      </c>
      <c r="IYD13" s="277" t="str">
        <f t="shared" si="361"/>
        <v>ASSET CLASS MUST BE ALLOCATED</v>
      </c>
      <c r="IYE13" s="277" t="str">
        <f t="shared" si="361"/>
        <v>ASSET CLASS MUST BE ALLOCATED</v>
      </c>
      <c r="IYF13" s="277" t="str">
        <f t="shared" si="361"/>
        <v>ASSET CLASS MUST BE ALLOCATED</v>
      </c>
      <c r="IYG13" s="277" t="str">
        <f t="shared" si="361"/>
        <v>ASSET CLASS MUST BE ALLOCATED</v>
      </c>
      <c r="IYH13" s="277" t="str">
        <f t="shared" si="361"/>
        <v>ASSET CLASS MUST BE ALLOCATED</v>
      </c>
      <c r="IYI13" s="277" t="str">
        <f t="shared" si="361"/>
        <v>ASSET CLASS MUST BE ALLOCATED</v>
      </c>
      <c r="IYJ13" s="277" t="str">
        <f t="shared" si="361"/>
        <v>ASSET CLASS MUST BE ALLOCATED</v>
      </c>
      <c r="IYK13" s="277" t="str">
        <f t="shared" si="361"/>
        <v>ASSET CLASS MUST BE ALLOCATED</v>
      </c>
      <c r="IYL13" s="277" t="str">
        <f t="shared" si="361"/>
        <v>ASSET CLASS MUST BE ALLOCATED</v>
      </c>
      <c r="IYM13" s="277" t="str">
        <f t="shared" si="361"/>
        <v>ASSET CLASS MUST BE ALLOCATED</v>
      </c>
      <c r="IYN13" s="277" t="str">
        <f t="shared" si="361"/>
        <v>ASSET CLASS MUST BE ALLOCATED</v>
      </c>
      <c r="IYO13" s="277" t="str">
        <f t="shared" si="361"/>
        <v>ASSET CLASS MUST BE ALLOCATED</v>
      </c>
      <c r="IYP13" s="277" t="str">
        <f t="shared" si="361"/>
        <v>ASSET CLASS MUST BE ALLOCATED</v>
      </c>
      <c r="IYQ13" s="277" t="str">
        <f t="shared" si="361"/>
        <v>ASSET CLASS MUST BE ALLOCATED</v>
      </c>
      <c r="IYR13" s="277" t="str">
        <f t="shared" si="361"/>
        <v>ASSET CLASS MUST BE ALLOCATED</v>
      </c>
      <c r="IYS13" s="277" t="str">
        <f t="shared" si="361"/>
        <v>ASSET CLASS MUST BE ALLOCATED</v>
      </c>
      <c r="IYT13" s="277" t="str">
        <f t="shared" si="361"/>
        <v>ASSET CLASS MUST BE ALLOCATED</v>
      </c>
      <c r="IYU13" s="277" t="str">
        <f t="shared" si="361"/>
        <v>ASSET CLASS MUST BE ALLOCATED</v>
      </c>
      <c r="IYV13" s="277" t="str">
        <f t="shared" si="361"/>
        <v>ASSET CLASS MUST BE ALLOCATED</v>
      </c>
      <c r="IYW13" s="277" t="str">
        <f t="shared" si="361"/>
        <v>ASSET CLASS MUST BE ALLOCATED</v>
      </c>
      <c r="IYX13" s="277" t="str">
        <f t="shared" si="361"/>
        <v>ASSET CLASS MUST BE ALLOCATED</v>
      </c>
      <c r="IYY13" s="277" t="str">
        <f t="shared" si="361"/>
        <v>ASSET CLASS MUST BE ALLOCATED</v>
      </c>
      <c r="IYZ13" s="277" t="str">
        <f t="shared" si="361"/>
        <v>ASSET CLASS MUST BE ALLOCATED</v>
      </c>
      <c r="IZA13" s="277" t="str">
        <f t="shared" si="361"/>
        <v>ASSET CLASS MUST BE ALLOCATED</v>
      </c>
      <c r="IZB13" s="277" t="str">
        <f t="shared" si="361"/>
        <v>ASSET CLASS MUST BE ALLOCATED</v>
      </c>
      <c r="IZC13" s="277" t="str">
        <f t="shared" si="361"/>
        <v>ASSET CLASS MUST BE ALLOCATED</v>
      </c>
      <c r="IZD13" s="277" t="str">
        <f t="shared" si="361"/>
        <v>ASSET CLASS MUST BE ALLOCATED</v>
      </c>
      <c r="IZE13" s="277" t="str">
        <f t="shared" si="361"/>
        <v>ASSET CLASS MUST BE ALLOCATED</v>
      </c>
      <c r="IZF13" s="277" t="str">
        <f t="shared" si="361"/>
        <v>ASSET CLASS MUST BE ALLOCATED</v>
      </c>
      <c r="IZG13" s="277" t="str">
        <f t="shared" si="361"/>
        <v>ASSET CLASS MUST BE ALLOCATED</v>
      </c>
      <c r="IZH13" s="277" t="str">
        <f t="shared" si="361"/>
        <v>ASSET CLASS MUST BE ALLOCATED</v>
      </c>
      <c r="IZI13" s="277" t="str">
        <f t="shared" si="361"/>
        <v>ASSET CLASS MUST BE ALLOCATED</v>
      </c>
      <c r="IZJ13" s="277" t="str">
        <f t="shared" si="361"/>
        <v>ASSET CLASS MUST BE ALLOCATED</v>
      </c>
      <c r="IZK13" s="277" t="str">
        <f t="shared" si="361"/>
        <v>ASSET CLASS MUST BE ALLOCATED</v>
      </c>
      <c r="IZL13" s="277" t="str">
        <f t="shared" si="361"/>
        <v>ASSET CLASS MUST BE ALLOCATED</v>
      </c>
      <c r="IZM13" s="277" t="str">
        <f t="shared" si="361"/>
        <v>ASSET CLASS MUST BE ALLOCATED</v>
      </c>
      <c r="IZN13" s="277" t="str">
        <f t="shared" si="361"/>
        <v>ASSET CLASS MUST BE ALLOCATED</v>
      </c>
      <c r="IZO13" s="277" t="str">
        <f t="shared" si="361"/>
        <v>ASSET CLASS MUST BE ALLOCATED</v>
      </c>
      <c r="IZP13" s="277" t="str">
        <f t="shared" si="361"/>
        <v>ASSET CLASS MUST BE ALLOCATED</v>
      </c>
      <c r="IZQ13" s="277" t="str">
        <f t="shared" si="361"/>
        <v>ASSET CLASS MUST BE ALLOCATED</v>
      </c>
      <c r="IZR13" s="277" t="str">
        <f t="shared" si="361"/>
        <v>ASSET CLASS MUST BE ALLOCATED</v>
      </c>
      <c r="IZS13" s="277" t="str">
        <f t="shared" si="361"/>
        <v>ASSET CLASS MUST BE ALLOCATED</v>
      </c>
      <c r="IZT13" s="277" t="str">
        <f t="shared" si="361"/>
        <v>ASSET CLASS MUST BE ALLOCATED</v>
      </c>
      <c r="IZU13" s="277" t="str">
        <f t="shared" si="361"/>
        <v>ASSET CLASS MUST BE ALLOCATED</v>
      </c>
      <c r="IZV13" s="277" t="str">
        <f t="shared" si="361"/>
        <v>ASSET CLASS MUST BE ALLOCATED</v>
      </c>
      <c r="IZW13" s="277" t="str">
        <f t="shared" si="361"/>
        <v>ASSET CLASS MUST BE ALLOCATED</v>
      </c>
      <c r="IZX13" s="277" t="str">
        <f t="shared" si="361"/>
        <v>ASSET CLASS MUST BE ALLOCATED</v>
      </c>
      <c r="IZY13" s="277" t="str">
        <f t="shared" si="361"/>
        <v>ASSET CLASS MUST BE ALLOCATED</v>
      </c>
      <c r="IZZ13" s="277" t="str">
        <f t="shared" ref="IZZ13:JCK13" si="362">IF(IZZ14="","ASSET CLASS MUST BE ALLOCATED",IF(IZZ7="Non-capitalised",IF(IZZ14="Non-capitalised project","","Non capitalised project asset class must be selected"),""))</f>
        <v>ASSET CLASS MUST BE ALLOCATED</v>
      </c>
      <c r="JAA13" s="277" t="str">
        <f t="shared" si="362"/>
        <v>ASSET CLASS MUST BE ALLOCATED</v>
      </c>
      <c r="JAB13" s="277" t="str">
        <f t="shared" si="362"/>
        <v>ASSET CLASS MUST BE ALLOCATED</v>
      </c>
      <c r="JAC13" s="277" t="str">
        <f t="shared" si="362"/>
        <v>ASSET CLASS MUST BE ALLOCATED</v>
      </c>
      <c r="JAD13" s="277" t="str">
        <f t="shared" si="362"/>
        <v>ASSET CLASS MUST BE ALLOCATED</v>
      </c>
      <c r="JAE13" s="277" t="str">
        <f t="shared" si="362"/>
        <v>ASSET CLASS MUST BE ALLOCATED</v>
      </c>
      <c r="JAF13" s="277" t="str">
        <f t="shared" si="362"/>
        <v>ASSET CLASS MUST BE ALLOCATED</v>
      </c>
      <c r="JAG13" s="277" t="str">
        <f t="shared" si="362"/>
        <v>ASSET CLASS MUST BE ALLOCATED</v>
      </c>
      <c r="JAH13" s="277" t="str">
        <f t="shared" si="362"/>
        <v>ASSET CLASS MUST BE ALLOCATED</v>
      </c>
      <c r="JAI13" s="277" t="str">
        <f t="shared" si="362"/>
        <v>ASSET CLASS MUST BE ALLOCATED</v>
      </c>
      <c r="JAJ13" s="277" t="str">
        <f t="shared" si="362"/>
        <v>ASSET CLASS MUST BE ALLOCATED</v>
      </c>
      <c r="JAK13" s="277" t="str">
        <f t="shared" si="362"/>
        <v>ASSET CLASS MUST BE ALLOCATED</v>
      </c>
      <c r="JAL13" s="277" t="str">
        <f t="shared" si="362"/>
        <v>ASSET CLASS MUST BE ALLOCATED</v>
      </c>
      <c r="JAM13" s="277" t="str">
        <f t="shared" si="362"/>
        <v>ASSET CLASS MUST BE ALLOCATED</v>
      </c>
      <c r="JAN13" s="277" t="str">
        <f t="shared" si="362"/>
        <v>ASSET CLASS MUST BE ALLOCATED</v>
      </c>
      <c r="JAO13" s="277" t="str">
        <f t="shared" si="362"/>
        <v>ASSET CLASS MUST BE ALLOCATED</v>
      </c>
      <c r="JAP13" s="277" t="str">
        <f t="shared" si="362"/>
        <v>ASSET CLASS MUST BE ALLOCATED</v>
      </c>
      <c r="JAQ13" s="277" t="str">
        <f t="shared" si="362"/>
        <v>ASSET CLASS MUST BE ALLOCATED</v>
      </c>
      <c r="JAR13" s="277" t="str">
        <f t="shared" si="362"/>
        <v>ASSET CLASS MUST BE ALLOCATED</v>
      </c>
      <c r="JAS13" s="277" t="str">
        <f t="shared" si="362"/>
        <v>ASSET CLASS MUST BE ALLOCATED</v>
      </c>
      <c r="JAT13" s="277" t="str">
        <f t="shared" si="362"/>
        <v>ASSET CLASS MUST BE ALLOCATED</v>
      </c>
      <c r="JAU13" s="277" t="str">
        <f t="shared" si="362"/>
        <v>ASSET CLASS MUST BE ALLOCATED</v>
      </c>
      <c r="JAV13" s="277" t="str">
        <f t="shared" si="362"/>
        <v>ASSET CLASS MUST BE ALLOCATED</v>
      </c>
      <c r="JAW13" s="277" t="str">
        <f t="shared" si="362"/>
        <v>ASSET CLASS MUST BE ALLOCATED</v>
      </c>
      <c r="JAX13" s="277" t="str">
        <f t="shared" si="362"/>
        <v>ASSET CLASS MUST BE ALLOCATED</v>
      </c>
      <c r="JAY13" s="277" t="str">
        <f t="shared" si="362"/>
        <v>ASSET CLASS MUST BE ALLOCATED</v>
      </c>
      <c r="JAZ13" s="277" t="str">
        <f t="shared" si="362"/>
        <v>ASSET CLASS MUST BE ALLOCATED</v>
      </c>
      <c r="JBA13" s="277" t="str">
        <f t="shared" si="362"/>
        <v>ASSET CLASS MUST BE ALLOCATED</v>
      </c>
      <c r="JBB13" s="277" t="str">
        <f t="shared" si="362"/>
        <v>ASSET CLASS MUST BE ALLOCATED</v>
      </c>
      <c r="JBC13" s="277" t="str">
        <f t="shared" si="362"/>
        <v>ASSET CLASS MUST BE ALLOCATED</v>
      </c>
      <c r="JBD13" s="277" t="str">
        <f t="shared" si="362"/>
        <v>ASSET CLASS MUST BE ALLOCATED</v>
      </c>
      <c r="JBE13" s="277" t="str">
        <f t="shared" si="362"/>
        <v>ASSET CLASS MUST BE ALLOCATED</v>
      </c>
      <c r="JBF13" s="277" t="str">
        <f t="shared" si="362"/>
        <v>ASSET CLASS MUST BE ALLOCATED</v>
      </c>
      <c r="JBG13" s="277" t="str">
        <f t="shared" si="362"/>
        <v>ASSET CLASS MUST BE ALLOCATED</v>
      </c>
      <c r="JBH13" s="277" t="str">
        <f t="shared" si="362"/>
        <v>ASSET CLASS MUST BE ALLOCATED</v>
      </c>
      <c r="JBI13" s="277" t="str">
        <f t="shared" si="362"/>
        <v>ASSET CLASS MUST BE ALLOCATED</v>
      </c>
      <c r="JBJ13" s="277" t="str">
        <f t="shared" si="362"/>
        <v>ASSET CLASS MUST BE ALLOCATED</v>
      </c>
      <c r="JBK13" s="277" t="str">
        <f t="shared" si="362"/>
        <v>ASSET CLASS MUST BE ALLOCATED</v>
      </c>
      <c r="JBL13" s="277" t="str">
        <f t="shared" si="362"/>
        <v>ASSET CLASS MUST BE ALLOCATED</v>
      </c>
      <c r="JBM13" s="277" t="str">
        <f t="shared" si="362"/>
        <v>ASSET CLASS MUST BE ALLOCATED</v>
      </c>
      <c r="JBN13" s="277" t="str">
        <f t="shared" si="362"/>
        <v>ASSET CLASS MUST BE ALLOCATED</v>
      </c>
      <c r="JBO13" s="277" t="str">
        <f t="shared" si="362"/>
        <v>ASSET CLASS MUST BE ALLOCATED</v>
      </c>
      <c r="JBP13" s="277" t="str">
        <f t="shared" si="362"/>
        <v>ASSET CLASS MUST BE ALLOCATED</v>
      </c>
      <c r="JBQ13" s="277" t="str">
        <f t="shared" si="362"/>
        <v>ASSET CLASS MUST BE ALLOCATED</v>
      </c>
      <c r="JBR13" s="277" t="str">
        <f t="shared" si="362"/>
        <v>ASSET CLASS MUST BE ALLOCATED</v>
      </c>
      <c r="JBS13" s="277" t="str">
        <f t="shared" si="362"/>
        <v>ASSET CLASS MUST BE ALLOCATED</v>
      </c>
      <c r="JBT13" s="277" t="str">
        <f t="shared" si="362"/>
        <v>ASSET CLASS MUST BE ALLOCATED</v>
      </c>
      <c r="JBU13" s="277" t="str">
        <f t="shared" si="362"/>
        <v>ASSET CLASS MUST BE ALLOCATED</v>
      </c>
      <c r="JBV13" s="277" t="str">
        <f t="shared" si="362"/>
        <v>ASSET CLASS MUST BE ALLOCATED</v>
      </c>
      <c r="JBW13" s="277" t="str">
        <f t="shared" si="362"/>
        <v>ASSET CLASS MUST BE ALLOCATED</v>
      </c>
      <c r="JBX13" s="277" t="str">
        <f t="shared" si="362"/>
        <v>ASSET CLASS MUST BE ALLOCATED</v>
      </c>
      <c r="JBY13" s="277" t="str">
        <f t="shared" si="362"/>
        <v>ASSET CLASS MUST BE ALLOCATED</v>
      </c>
      <c r="JBZ13" s="277" t="str">
        <f t="shared" si="362"/>
        <v>ASSET CLASS MUST BE ALLOCATED</v>
      </c>
      <c r="JCA13" s="277" t="str">
        <f t="shared" si="362"/>
        <v>ASSET CLASS MUST BE ALLOCATED</v>
      </c>
      <c r="JCB13" s="277" t="str">
        <f t="shared" si="362"/>
        <v>ASSET CLASS MUST BE ALLOCATED</v>
      </c>
      <c r="JCC13" s="277" t="str">
        <f t="shared" si="362"/>
        <v>ASSET CLASS MUST BE ALLOCATED</v>
      </c>
      <c r="JCD13" s="277" t="str">
        <f t="shared" si="362"/>
        <v>ASSET CLASS MUST BE ALLOCATED</v>
      </c>
      <c r="JCE13" s="277" t="str">
        <f t="shared" si="362"/>
        <v>ASSET CLASS MUST BE ALLOCATED</v>
      </c>
      <c r="JCF13" s="277" t="str">
        <f t="shared" si="362"/>
        <v>ASSET CLASS MUST BE ALLOCATED</v>
      </c>
      <c r="JCG13" s="277" t="str">
        <f t="shared" si="362"/>
        <v>ASSET CLASS MUST BE ALLOCATED</v>
      </c>
      <c r="JCH13" s="277" t="str">
        <f t="shared" si="362"/>
        <v>ASSET CLASS MUST BE ALLOCATED</v>
      </c>
      <c r="JCI13" s="277" t="str">
        <f t="shared" si="362"/>
        <v>ASSET CLASS MUST BE ALLOCATED</v>
      </c>
      <c r="JCJ13" s="277" t="str">
        <f t="shared" si="362"/>
        <v>ASSET CLASS MUST BE ALLOCATED</v>
      </c>
      <c r="JCK13" s="277" t="str">
        <f t="shared" si="362"/>
        <v>ASSET CLASS MUST BE ALLOCATED</v>
      </c>
      <c r="JCL13" s="277" t="str">
        <f t="shared" ref="JCL13:JEW13" si="363">IF(JCL14="","ASSET CLASS MUST BE ALLOCATED",IF(JCL7="Non-capitalised",IF(JCL14="Non-capitalised project","","Non capitalised project asset class must be selected"),""))</f>
        <v>ASSET CLASS MUST BE ALLOCATED</v>
      </c>
      <c r="JCM13" s="277" t="str">
        <f t="shared" si="363"/>
        <v>ASSET CLASS MUST BE ALLOCATED</v>
      </c>
      <c r="JCN13" s="277" t="str">
        <f t="shared" si="363"/>
        <v>ASSET CLASS MUST BE ALLOCATED</v>
      </c>
      <c r="JCO13" s="277" t="str">
        <f t="shared" si="363"/>
        <v>ASSET CLASS MUST BE ALLOCATED</v>
      </c>
      <c r="JCP13" s="277" t="str">
        <f t="shared" si="363"/>
        <v>ASSET CLASS MUST BE ALLOCATED</v>
      </c>
      <c r="JCQ13" s="277" t="str">
        <f t="shared" si="363"/>
        <v>ASSET CLASS MUST BE ALLOCATED</v>
      </c>
      <c r="JCR13" s="277" t="str">
        <f t="shared" si="363"/>
        <v>ASSET CLASS MUST BE ALLOCATED</v>
      </c>
      <c r="JCS13" s="277" t="str">
        <f t="shared" si="363"/>
        <v>ASSET CLASS MUST BE ALLOCATED</v>
      </c>
      <c r="JCT13" s="277" t="str">
        <f t="shared" si="363"/>
        <v>ASSET CLASS MUST BE ALLOCATED</v>
      </c>
      <c r="JCU13" s="277" t="str">
        <f t="shared" si="363"/>
        <v>ASSET CLASS MUST BE ALLOCATED</v>
      </c>
      <c r="JCV13" s="277" t="str">
        <f t="shared" si="363"/>
        <v>ASSET CLASS MUST BE ALLOCATED</v>
      </c>
      <c r="JCW13" s="277" t="str">
        <f t="shared" si="363"/>
        <v>ASSET CLASS MUST BE ALLOCATED</v>
      </c>
      <c r="JCX13" s="277" t="str">
        <f t="shared" si="363"/>
        <v>ASSET CLASS MUST BE ALLOCATED</v>
      </c>
      <c r="JCY13" s="277" t="str">
        <f t="shared" si="363"/>
        <v>ASSET CLASS MUST BE ALLOCATED</v>
      </c>
      <c r="JCZ13" s="277" t="str">
        <f t="shared" si="363"/>
        <v>ASSET CLASS MUST BE ALLOCATED</v>
      </c>
      <c r="JDA13" s="277" t="str">
        <f t="shared" si="363"/>
        <v>ASSET CLASS MUST BE ALLOCATED</v>
      </c>
      <c r="JDB13" s="277" t="str">
        <f t="shared" si="363"/>
        <v>ASSET CLASS MUST BE ALLOCATED</v>
      </c>
      <c r="JDC13" s="277" t="str">
        <f t="shared" si="363"/>
        <v>ASSET CLASS MUST BE ALLOCATED</v>
      </c>
      <c r="JDD13" s="277" t="str">
        <f t="shared" si="363"/>
        <v>ASSET CLASS MUST BE ALLOCATED</v>
      </c>
      <c r="JDE13" s="277" t="str">
        <f t="shared" si="363"/>
        <v>ASSET CLASS MUST BE ALLOCATED</v>
      </c>
      <c r="JDF13" s="277" t="str">
        <f t="shared" si="363"/>
        <v>ASSET CLASS MUST BE ALLOCATED</v>
      </c>
      <c r="JDG13" s="277" t="str">
        <f t="shared" si="363"/>
        <v>ASSET CLASS MUST BE ALLOCATED</v>
      </c>
      <c r="JDH13" s="277" t="str">
        <f t="shared" si="363"/>
        <v>ASSET CLASS MUST BE ALLOCATED</v>
      </c>
      <c r="JDI13" s="277" t="str">
        <f t="shared" si="363"/>
        <v>ASSET CLASS MUST BE ALLOCATED</v>
      </c>
      <c r="JDJ13" s="277" t="str">
        <f t="shared" si="363"/>
        <v>ASSET CLASS MUST BE ALLOCATED</v>
      </c>
      <c r="JDK13" s="277" t="str">
        <f t="shared" si="363"/>
        <v>ASSET CLASS MUST BE ALLOCATED</v>
      </c>
      <c r="JDL13" s="277" t="str">
        <f t="shared" si="363"/>
        <v>ASSET CLASS MUST BE ALLOCATED</v>
      </c>
      <c r="JDM13" s="277" t="str">
        <f t="shared" si="363"/>
        <v>ASSET CLASS MUST BE ALLOCATED</v>
      </c>
      <c r="JDN13" s="277" t="str">
        <f t="shared" si="363"/>
        <v>ASSET CLASS MUST BE ALLOCATED</v>
      </c>
      <c r="JDO13" s="277" t="str">
        <f t="shared" si="363"/>
        <v>ASSET CLASS MUST BE ALLOCATED</v>
      </c>
      <c r="JDP13" s="277" t="str">
        <f t="shared" si="363"/>
        <v>ASSET CLASS MUST BE ALLOCATED</v>
      </c>
      <c r="JDQ13" s="277" t="str">
        <f t="shared" si="363"/>
        <v>ASSET CLASS MUST BE ALLOCATED</v>
      </c>
      <c r="JDR13" s="277" t="str">
        <f t="shared" si="363"/>
        <v>ASSET CLASS MUST BE ALLOCATED</v>
      </c>
      <c r="JDS13" s="277" t="str">
        <f t="shared" si="363"/>
        <v>ASSET CLASS MUST BE ALLOCATED</v>
      </c>
      <c r="JDT13" s="277" t="str">
        <f t="shared" si="363"/>
        <v>ASSET CLASS MUST BE ALLOCATED</v>
      </c>
      <c r="JDU13" s="277" t="str">
        <f t="shared" si="363"/>
        <v>ASSET CLASS MUST BE ALLOCATED</v>
      </c>
      <c r="JDV13" s="277" t="str">
        <f t="shared" si="363"/>
        <v>ASSET CLASS MUST BE ALLOCATED</v>
      </c>
      <c r="JDW13" s="277" t="str">
        <f t="shared" si="363"/>
        <v>ASSET CLASS MUST BE ALLOCATED</v>
      </c>
      <c r="JDX13" s="277" t="str">
        <f t="shared" si="363"/>
        <v>ASSET CLASS MUST BE ALLOCATED</v>
      </c>
      <c r="JDY13" s="277" t="str">
        <f t="shared" si="363"/>
        <v>ASSET CLASS MUST BE ALLOCATED</v>
      </c>
      <c r="JDZ13" s="277" t="str">
        <f t="shared" si="363"/>
        <v>ASSET CLASS MUST BE ALLOCATED</v>
      </c>
      <c r="JEA13" s="277" t="str">
        <f t="shared" si="363"/>
        <v>ASSET CLASS MUST BE ALLOCATED</v>
      </c>
      <c r="JEB13" s="277" t="str">
        <f t="shared" si="363"/>
        <v>ASSET CLASS MUST BE ALLOCATED</v>
      </c>
      <c r="JEC13" s="277" t="str">
        <f t="shared" si="363"/>
        <v>ASSET CLASS MUST BE ALLOCATED</v>
      </c>
      <c r="JED13" s="277" t="str">
        <f t="shared" si="363"/>
        <v>ASSET CLASS MUST BE ALLOCATED</v>
      </c>
      <c r="JEE13" s="277" t="str">
        <f t="shared" si="363"/>
        <v>ASSET CLASS MUST BE ALLOCATED</v>
      </c>
      <c r="JEF13" s="277" t="str">
        <f t="shared" si="363"/>
        <v>ASSET CLASS MUST BE ALLOCATED</v>
      </c>
      <c r="JEG13" s="277" t="str">
        <f t="shared" si="363"/>
        <v>ASSET CLASS MUST BE ALLOCATED</v>
      </c>
      <c r="JEH13" s="277" t="str">
        <f t="shared" si="363"/>
        <v>ASSET CLASS MUST BE ALLOCATED</v>
      </c>
      <c r="JEI13" s="277" t="str">
        <f t="shared" si="363"/>
        <v>ASSET CLASS MUST BE ALLOCATED</v>
      </c>
      <c r="JEJ13" s="277" t="str">
        <f t="shared" si="363"/>
        <v>ASSET CLASS MUST BE ALLOCATED</v>
      </c>
      <c r="JEK13" s="277" t="str">
        <f t="shared" si="363"/>
        <v>ASSET CLASS MUST BE ALLOCATED</v>
      </c>
      <c r="JEL13" s="277" t="str">
        <f t="shared" si="363"/>
        <v>ASSET CLASS MUST BE ALLOCATED</v>
      </c>
      <c r="JEM13" s="277" t="str">
        <f t="shared" si="363"/>
        <v>ASSET CLASS MUST BE ALLOCATED</v>
      </c>
      <c r="JEN13" s="277" t="str">
        <f t="shared" si="363"/>
        <v>ASSET CLASS MUST BE ALLOCATED</v>
      </c>
      <c r="JEO13" s="277" t="str">
        <f t="shared" si="363"/>
        <v>ASSET CLASS MUST BE ALLOCATED</v>
      </c>
      <c r="JEP13" s="277" t="str">
        <f t="shared" si="363"/>
        <v>ASSET CLASS MUST BE ALLOCATED</v>
      </c>
      <c r="JEQ13" s="277" t="str">
        <f t="shared" si="363"/>
        <v>ASSET CLASS MUST BE ALLOCATED</v>
      </c>
      <c r="JER13" s="277" t="str">
        <f t="shared" si="363"/>
        <v>ASSET CLASS MUST BE ALLOCATED</v>
      </c>
      <c r="JES13" s="277" t="str">
        <f t="shared" si="363"/>
        <v>ASSET CLASS MUST BE ALLOCATED</v>
      </c>
      <c r="JET13" s="277" t="str">
        <f t="shared" si="363"/>
        <v>ASSET CLASS MUST BE ALLOCATED</v>
      </c>
      <c r="JEU13" s="277" t="str">
        <f t="shared" si="363"/>
        <v>ASSET CLASS MUST BE ALLOCATED</v>
      </c>
      <c r="JEV13" s="277" t="str">
        <f t="shared" si="363"/>
        <v>ASSET CLASS MUST BE ALLOCATED</v>
      </c>
      <c r="JEW13" s="277" t="str">
        <f t="shared" si="363"/>
        <v>ASSET CLASS MUST BE ALLOCATED</v>
      </c>
      <c r="JEX13" s="277" t="str">
        <f t="shared" ref="JEX13:JHI13" si="364">IF(JEX14="","ASSET CLASS MUST BE ALLOCATED",IF(JEX7="Non-capitalised",IF(JEX14="Non-capitalised project","","Non capitalised project asset class must be selected"),""))</f>
        <v>ASSET CLASS MUST BE ALLOCATED</v>
      </c>
      <c r="JEY13" s="277" t="str">
        <f t="shared" si="364"/>
        <v>ASSET CLASS MUST BE ALLOCATED</v>
      </c>
      <c r="JEZ13" s="277" t="str">
        <f t="shared" si="364"/>
        <v>ASSET CLASS MUST BE ALLOCATED</v>
      </c>
      <c r="JFA13" s="277" t="str">
        <f t="shared" si="364"/>
        <v>ASSET CLASS MUST BE ALLOCATED</v>
      </c>
      <c r="JFB13" s="277" t="str">
        <f t="shared" si="364"/>
        <v>ASSET CLASS MUST BE ALLOCATED</v>
      </c>
      <c r="JFC13" s="277" t="str">
        <f t="shared" si="364"/>
        <v>ASSET CLASS MUST BE ALLOCATED</v>
      </c>
      <c r="JFD13" s="277" t="str">
        <f t="shared" si="364"/>
        <v>ASSET CLASS MUST BE ALLOCATED</v>
      </c>
      <c r="JFE13" s="277" t="str">
        <f t="shared" si="364"/>
        <v>ASSET CLASS MUST BE ALLOCATED</v>
      </c>
      <c r="JFF13" s="277" t="str">
        <f t="shared" si="364"/>
        <v>ASSET CLASS MUST BE ALLOCATED</v>
      </c>
      <c r="JFG13" s="277" t="str">
        <f t="shared" si="364"/>
        <v>ASSET CLASS MUST BE ALLOCATED</v>
      </c>
      <c r="JFH13" s="277" t="str">
        <f t="shared" si="364"/>
        <v>ASSET CLASS MUST BE ALLOCATED</v>
      </c>
      <c r="JFI13" s="277" t="str">
        <f t="shared" si="364"/>
        <v>ASSET CLASS MUST BE ALLOCATED</v>
      </c>
      <c r="JFJ13" s="277" t="str">
        <f t="shared" si="364"/>
        <v>ASSET CLASS MUST BE ALLOCATED</v>
      </c>
      <c r="JFK13" s="277" t="str">
        <f t="shared" si="364"/>
        <v>ASSET CLASS MUST BE ALLOCATED</v>
      </c>
      <c r="JFL13" s="277" t="str">
        <f t="shared" si="364"/>
        <v>ASSET CLASS MUST BE ALLOCATED</v>
      </c>
      <c r="JFM13" s="277" t="str">
        <f t="shared" si="364"/>
        <v>ASSET CLASS MUST BE ALLOCATED</v>
      </c>
      <c r="JFN13" s="277" t="str">
        <f t="shared" si="364"/>
        <v>ASSET CLASS MUST BE ALLOCATED</v>
      </c>
      <c r="JFO13" s="277" t="str">
        <f t="shared" si="364"/>
        <v>ASSET CLASS MUST BE ALLOCATED</v>
      </c>
      <c r="JFP13" s="277" t="str">
        <f t="shared" si="364"/>
        <v>ASSET CLASS MUST BE ALLOCATED</v>
      </c>
      <c r="JFQ13" s="277" t="str">
        <f t="shared" si="364"/>
        <v>ASSET CLASS MUST BE ALLOCATED</v>
      </c>
      <c r="JFR13" s="277" t="str">
        <f t="shared" si="364"/>
        <v>ASSET CLASS MUST BE ALLOCATED</v>
      </c>
      <c r="JFS13" s="277" t="str">
        <f t="shared" si="364"/>
        <v>ASSET CLASS MUST BE ALLOCATED</v>
      </c>
      <c r="JFT13" s="277" t="str">
        <f t="shared" si="364"/>
        <v>ASSET CLASS MUST BE ALLOCATED</v>
      </c>
      <c r="JFU13" s="277" t="str">
        <f t="shared" si="364"/>
        <v>ASSET CLASS MUST BE ALLOCATED</v>
      </c>
      <c r="JFV13" s="277" t="str">
        <f t="shared" si="364"/>
        <v>ASSET CLASS MUST BE ALLOCATED</v>
      </c>
      <c r="JFW13" s="277" t="str">
        <f t="shared" si="364"/>
        <v>ASSET CLASS MUST BE ALLOCATED</v>
      </c>
      <c r="JFX13" s="277" t="str">
        <f t="shared" si="364"/>
        <v>ASSET CLASS MUST BE ALLOCATED</v>
      </c>
      <c r="JFY13" s="277" t="str">
        <f t="shared" si="364"/>
        <v>ASSET CLASS MUST BE ALLOCATED</v>
      </c>
      <c r="JFZ13" s="277" t="str">
        <f t="shared" si="364"/>
        <v>ASSET CLASS MUST BE ALLOCATED</v>
      </c>
      <c r="JGA13" s="277" t="str">
        <f t="shared" si="364"/>
        <v>ASSET CLASS MUST BE ALLOCATED</v>
      </c>
      <c r="JGB13" s="277" t="str">
        <f t="shared" si="364"/>
        <v>ASSET CLASS MUST BE ALLOCATED</v>
      </c>
      <c r="JGC13" s="277" t="str">
        <f t="shared" si="364"/>
        <v>ASSET CLASS MUST BE ALLOCATED</v>
      </c>
      <c r="JGD13" s="277" t="str">
        <f t="shared" si="364"/>
        <v>ASSET CLASS MUST BE ALLOCATED</v>
      </c>
      <c r="JGE13" s="277" t="str">
        <f t="shared" si="364"/>
        <v>ASSET CLASS MUST BE ALLOCATED</v>
      </c>
      <c r="JGF13" s="277" t="str">
        <f t="shared" si="364"/>
        <v>ASSET CLASS MUST BE ALLOCATED</v>
      </c>
      <c r="JGG13" s="277" t="str">
        <f t="shared" si="364"/>
        <v>ASSET CLASS MUST BE ALLOCATED</v>
      </c>
      <c r="JGH13" s="277" t="str">
        <f t="shared" si="364"/>
        <v>ASSET CLASS MUST BE ALLOCATED</v>
      </c>
      <c r="JGI13" s="277" t="str">
        <f t="shared" si="364"/>
        <v>ASSET CLASS MUST BE ALLOCATED</v>
      </c>
      <c r="JGJ13" s="277" t="str">
        <f t="shared" si="364"/>
        <v>ASSET CLASS MUST BE ALLOCATED</v>
      </c>
      <c r="JGK13" s="277" t="str">
        <f t="shared" si="364"/>
        <v>ASSET CLASS MUST BE ALLOCATED</v>
      </c>
      <c r="JGL13" s="277" t="str">
        <f t="shared" si="364"/>
        <v>ASSET CLASS MUST BE ALLOCATED</v>
      </c>
      <c r="JGM13" s="277" t="str">
        <f t="shared" si="364"/>
        <v>ASSET CLASS MUST BE ALLOCATED</v>
      </c>
      <c r="JGN13" s="277" t="str">
        <f t="shared" si="364"/>
        <v>ASSET CLASS MUST BE ALLOCATED</v>
      </c>
      <c r="JGO13" s="277" t="str">
        <f t="shared" si="364"/>
        <v>ASSET CLASS MUST BE ALLOCATED</v>
      </c>
      <c r="JGP13" s="277" t="str">
        <f t="shared" si="364"/>
        <v>ASSET CLASS MUST BE ALLOCATED</v>
      </c>
      <c r="JGQ13" s="277" t="str">
        <f t="shared" si="364"/>
        <v>ASSET CLASS MUST BE ALLOCATED</v>
      </c>
      <c r="JGR13" s="277" t="str">
        <f t="shared" si="364"/>
        <v>ASSET CLASS MUST BE ALLOCATED</v>
      </c>
      <c r="JGS13" s="277" t="str">
        <f t="shared" si="364"/>
        <v>ASSET CLASS MUST BE ALLOCATED</v>
      </c>
      <c r="JGT13" s="277" t="str">
        <f t="shared" si="364"/>
        <v>ASSET CLASS MUST BE ALLOCATED</v>
      </c>
      <c r="JGU13" s="277" t="str">
        <f t="shared" si="364"/>
        <v>ASSET CLASS MUST BE ALLOCATED</v>
      </c>
      <c r="JGV13" s="277" t="str">
        <f t="shared" si="364"/>
        <v>ASSET CLASS MUST BE ALLOCATED</v>
      </c>
      <c r="JGW13" s="277" t="str">
        <f t="shared" si="364"/>
        <v>ASSET CLASS MUST BE ALLOCATED</v>
      </c>
      <c r="JGX13" s="277" t="str">
        <f t="shared" si="364"/>
        <v>ASSET CLASS MUST BE ALLOCATED</v>
      </c>
      <c r="JGY13" s="277" t="str">
        <f t="shared" si="364"/>
        <v>ASSET CLASS MUST BE ALLOCATED</v>
      </c>
      <c r="JGZ13" s="277" t="str">
        <f t="shared" si="364"/>
        <v>ASSET CLASS MUST BE ALLOCATED</v>
      </c>
      <c r="JHA13" s="277" t="str">
        <f t="shared" si="364"/>
        <v>ASSET CLASS MUST BE ALLOCATED</v>
      </c>
      <c r="JHB13" s="277" t="str">
        <f t="shared" si="364"/>
        <v>ASSET CLASS MUST BE ALLOCATED</v>
      </c>
      <c r="JHC13" s="277" t="str">
        <f t="shared" si="364"/>
        <v>ASSET CLASS MUST BE ALLOCATED</v>
      </c>
      <c r="JHD13" s="277" t="str">
        <f t="shared" si="364"/>
        <v>ASSET CLASS MUST BE ALLOCATED</v>
      </c>
      <c r="JHE13" s="277" t="str">
        <f t="shared" si="364"/>
        <v>ASSET CLASS MUST BE ALLOCATED</v>
      </c>
      <c r="JHF13" s="277" t="str">
        <f t="shared" si="364"/>
        <v>ASSET CLASS MUST BE ALLOCATED</v>
      </c>
      <c r="JHG13" s="277" t="str">
        <f t="shared" si="364"/>
        <v>ASSET CLASS MUST BE ALLOCATED</v>
      </c>
      <c r="JHH13" s="277" t="str">
        <f t="shared" si="364"/>
        <v>ASSET CLASS MUST BE ALLOCATED</v>
      </c>
      <c r="JHI13" s="277" t="str">
        <f t="shared" si="364"/>
        <v>ASSET CLASS MUST BE ALLOCATED</v>
      </c>
      <c r="JHJ13" s="277" t="str">
        <f t="shared" ref="JHJ13:JJU13" si="365">IF(JHJ14="","ASSET CLASS MUST BE ALLOCATED",IF(JHJ7="Non-capitalised",IF(JHJ14="Non-capitalised project","","Non capitalised project asset class must be selected"),""))</f>
        <v>ASSET CLASS MUST BE ALLOCATED</v>
      </c>
      <c r="JHK13" s="277" t="str">
        <f t="shared" si="365"/>
        <v>ASSET CLASS MUST BE ALLOCATED</v>
      </c>
      <c r="JHL13" s="277" t="str">
        <f t="shared" si="365"/>
        <v>ASSET CLASS MUST BE ALLOCATED</v>
      </c>
      <c r="JHM13" s="277" t="str">
        <f t="shared" si="365"/>
        <v>ASSET CLASS MUST BE ALLOCATED</v>
      </c>
      <c r="JHN13" s="277" t="str">
        <f t="shared" si="365"/>
        <v>ASSET CLASS MUST BE ALLOCATED</v>
      </c>
      <c r="JHO13" s="277" t="str">
        <f t="shared" si="365"/>
        <v>ASSET CLASS MUST BE ALLOCATED</v>
      </c>
      <c r="JHP13" s="277" t="str">
        <f t="shared" si="365"/>
        <v>ASSET CLASS MUST BE ALLOCATED</v>
      </c>
      <c r="JHQ13" s="277" t="str">
        <f t="shared" si="365"/>
        <v>ASSET CLASS MUST BE ALLOCATED</v>
      </c>
      <c r="JHR13" s="277" t="str">
        <f t="shared" si="365"/>
        <v>ASSET CLASS MUST BE ALLOCATED</v>
      </c>
      <c r="JHS13" s="277" t="str">
        <f t="shared" si="365"/>
        <v>ASSET CLASS MUST BE ALLOCATED</v>
      </c>
      <c r="JHT13" s="277" t="str">
        <f t="shared" si="365"/>
        <v>ASSET CLASS MUST BE ALLOCATED</v>
      </c>
      <c r="JHU13" s="277" t="str">
        <f t="shared" si="365"/>
        <v>ASSET CLASS MUST BE ALLOCATED</v>
      </c>
      <c r="JHV13" s="277" t="str">
        <f t="shared" si="365"/>
        <v>ASSET CLASS MUST BE ALLOCATED</v>
      </c>
      <c r="JHW13" s="277" t="str">
        <f t="shared" si="365"/>
        <v>ASSET CLASS MUST BE ALLOCATED</v>
      </c>
      <c r="JHX13" s="277" t="str">
        <f t="shared" si="365"/>
        <v>ASSET CLASS MUST BE ALLOCATED</v>
      </c>
      <c r="JHY13" s="277" t="str">
        <f t="shared" si="365"/>
        <v>ASSET CLASS MUST BE ALLOCATED</v>
      </c>
      <c r="JHZ13" s="277" t="str">
        <f t="shared" si="365"/>
        <v>ASSET CLASS MUST BE ALLOCATED</v>
      </c>
      <c r="JIA13" s="277" t="str">
        <f t="shared" si="365"/>
        <v>ASSET CLASS MUST BE ALLOCATED</v>
      </c>
      <c r="JIB13" s="277" t="str">
        <f t="shared" si="365"/>
        <v>ASSET CLASS MUST BE ALLOCATED</v>
      </c>
      <c r="JIC13" s="277" t="str">
        <f t="shared" si="365"/>
        <v>ASSET CLASS MUST BE ALLOCATED</v>
      </c>
      <c r="JID13" s="277" t="str">
        <f t="shared" si="365"/>
        <v>ASSET CLASS MUST BE ALLOCATED</v>
      </c>
      <c r="JIE13" s="277" t="str">
        <f t="shared" si="365"/>
        <v>ASSET CLASS MUST BE ALLOCATED</v>
      </c>
      <c r="JIF13" s="277" t="str">
        <f t="shared" si="365"/>
        <v>ASSET CLASS MUST BE ALLOCATED</v>
      </c>
      <c r="JIG13" s="277" t="str">
        <f t="shared" si="365"/>
        <v>ASSET CLASS MUST BE ALLOCATED</v>
      </c>
      <c r="JIH13" s="277" t="str">
        <f t="shared" si="365"/>
        <v>ASSET CLASS MUST BE ALLOCATED</v>
      </c>
      <c r="JII13" s="277" t="str">
        <f t="shared" si="365"/>
        <v>ASSET CLASS MUST BE ALLOCATED</v>
      </c>
      <c r="JIJ13" s="277" t="str">
        <f t="shared" si="365"/>
        <v>ASSET CLASS MUST BE ALLOCATED</v>
      </c>
      <c r="JIK13" s="277" t="str">
        <f t="shared" si="365"/>
        <v>ASSET CLASS MUST BE ALLOCATED</v>
      </c>
      <c r="JIL13" s="277" t="str">
        <f t="shared" si="365"/>
        <v>ASSET CLASS MUST BE ALLOCATED</v>
      </c>
      <c r="JIM13" s="277" t="str">
        <f t="shared" si="365"/>
        <v>ASSET CLASS MUST BE ALLOCATED</v>
      </c>
      <c r="JIN13" s="277" t="str">
        <f t="shared" si="365"/>
        <v>ASSET CLASS MUST BE ALLOCATED</v>
      </c>
      <c r="JIO13" s="277" t="str">
        <f t="shared" si="365"/>
        <v>ASSET CLASS MUST BE ALLOCATED</v>
      </c>
      <c r="JIP13" s="277" t="str">
        <f t="shared" si="365"/>
        <v>ASSET CLASS MUST BE ALLOCATED</v>
      </c>
      <c r="JIQ13" s="277" t="str">
        <f t="shared" si="365"/>
        <v>ASSET CLASS MUST BE ALLOCATED</v>
      </c>
      <c r="JIR13" s="277" t="str">
        <f t="shared" si="365"/>
        <v>ASSET CLASS MUST BE ALLOCATED</v>
      </c>
      <c r="JIS13" s="277" t="str">
        <f t="shared" si="365"/>
        <v>ASSET CLASS MUST BE ALLOCATED</v>
      </c>
      <c r="JIT13" s="277" t="str">
        <f t="shared" si="365"/>
        <v>ASSET CLASS MUST BE ALLOCATED</v>
      </c>
      <c r="JIU13" s="277" t="str">
        <f t="shared" si="365"/>
        <v>ASSET CLASS MUST BE ALLOCATED</v>
      </c>
      <c r="JIV13" s="277" t="str">
        <f t="shared" si="365"/>
        <v>ASSET CLASS MUST BE ALLOCATED</v>
      </c>
      <c r="JIW13" s="277" t="str">
        <f t="shared" si="365"/>
        <v>ASSET CLASS MUST BE ALLOCATED</v>
      </c>
      <c r="JIX13" s="277" t="str">
        <f t="shared" si="365"/>
        <v>ASSET CLASS MUST BE ALLOCATED</v>
      </c>
      <c r="JIY13" s="277" t="str">
        <f t="shared" si="365"/>
        <v>ASSET CLASS MUST BE ALLOCATED</v>
      </c>
      <c r="JIZ13" s="277" t="str">
        <f t="shared" si="365"/>
        <v>ASSET CLASS MUST BE ALLOCATED</v>
      </c>
      <c r="JJA13" s="277" t="str">
        <f t="shared" si="365"/>
        <v>ASSET CLASS MUST BE ALLOCATED</v>
      </c>
      <c r="JJB13" s="277" t="str">
        <f t="shared" si="365"/>
        <v>ASSET CLASS MUST BE ALLOCATED</v>
      </c>
      <c r="JJC13" s="277" t="str">
        <f t="shared" si="365"/>
        <v>ASSET CLASS MUST BE ALLOCATED</v>
      </c>
      <c r="JJD13" s="277" t="str">
        <f t="shared" si="365"/>
        <v>ASSET CLASS MUST BE ALLOCATED</v>
      </c>
      <c r="JJE13" s="277" t="str">
        <f t="shared" si="365"/>
        <v>ASSET CLASS MUST BE ALLOCATED</v>
      </c>
      <c r="JJF13" s="277" t="str">
        <f t="shared" si="365"/>
        <v>ASSET CLASS MUST BE ALLOCATED</v>
      </c>
      <c r="JJG13" s="277" t="str">
        <f t="shared" si="365"/>
        <v>ASSET CLASS MUST BE ALLOCATED</v>
      </c>
      <c r="JJH13" s="277" t="str">
        <f t="shared" si="365"/>
        <v>ASSET CLASS MUST BE ALLOCATED</v>
      </c>
      <c r="JJI13" s="277" t="str">
        <f t="shared" si="365"/>
        <v>ASSET CLASS MUST BE ALLOCATED</v>
      </c>
      <c r="JJJ13" s="277" t="str">
        <f t="shared" si="365"/>
        <v>ASSET CLASS MUST BE ALLOCATED</v>
      </c>
      <c r="JJK13" s="277" t="str">
        <f t="shared" si="365"/>
        <v>ASSET CLASS MUST BE ALLOCATED</v>
      </c>
      <c r="JJL13" s="277" t="str">
        <f t="shared" si="365"/>
        <v>ASSET CLASS MUST BE ALLOCATED</v>
      </c>
      <c r="JJM13" s="277" t="str">
        <f t="shared" si="365"/>
        <v>ASSET CLASS MUST BE ALLOCATED</v>
      </c>
      <c r="JJN13" s="277" t="str">
        <f t="shared" si="365"/>
        <v>ASSET CLASS MUST BE ALLOCATED</v>
      </c>
      <c r="JJO13" s="277" t="str">
        <f t="shared" si="365"/>
        <v>ASSET CLASS MUST BE ALLOCATED</v>
      </c>
      <c r="JJP13" s="277" t="str">
        <f t="shared" si="365"/>
        <v>ASSET CLASS MUST BE ALLOCATED</v>
      </c>
      <c r="JJQ13" s="277" t="str">
        <f t="shared" si="365"/>
        <v>ASSET CLASS MUST BE ALLOCATED</v>
      </c>
      <c r="JJR13" s="277" t="str">
        <f t="shared" si="365"/>
        <v>ASSET CLASS MUST BE ALLOCATED</v>
      </c>
      <c r="JJS13" s="277" t="str">
        <f t="shared" si="365"/>
        <v>ASSET CLASS MUST BE ALLOCATED</v>
      </c>
      <c r="JJT13" s="277" t="str">
        <f t="shared" si="365"/>
        <v>ASSET CLASS MUST BE ALLOCATED</v>
      </c>
      <c r="JJU13" s="277" t="str">
        <f t="shared" si="365"/>
        <v>ASSET CLASS MUST BE ALLOCATED</v>
      </c>
      <c r="JJV13" s="277" t="str">
        <f t="shared" ref="JJV13:JMG13" si="366">IF(JJV14="","ASSET CLASS MUST BE ALLOCATED",IF(JJV7="Non-capitalised",IF(JJV14="Non-capitalised project","","Non capitalised project asset class must be selected"),""))</f>
        <v>ASSET CLASS MUST BE ALLOCATED</v>
      </c>
      <c r="JJW13" s="277" t="str">
        <f t="shared" si="366"/>
        <v>ASSET CLASS MUST BE ALLOCATED</v>
      </c>
      <c r="JJX13" s="277" t="str">
        <f t="shared" si="366"/>
        <v>ASSET CLASS MUST BE ALLOCATED</v>
      </c>
      <c r="JJY13" s="277" t="str">
        <f t="shared" si="366"/>
        <v>ASSET CLASS MUST BE ALLOCATED</v>
      </c>
      <c r="JJZ13" s="277" t="str">
        <f t="shared" si="366"/>
        <v>ASSET CLASS MUST BE ALLOCATED</v>
      </c>
      <c r="JKA13" s="277" t="str">
        <f t="shared" si="366"/>
        <v>ASSET CLASS MUST BE ALLOCATED</v>
      </c>
      <c r="JKB13" s="277" t="str">
        <f t="shared" si="366"/>
        <v>ASSET CLASS MUST BE ALLOCATED</v>
      </c>
      <c r="JKC13" s="277" t="str">
        <f t="shared" si="366"/>
        <v>ASSET CLASS MUST BE ALLOCATED</v>
      </c>
      <c r="JKD13" s="277" t="str">
        <f t="shared" si="366"/>
        <v>ASSET CLASS MUST BE ALLOCATED</v>
      </c>
      <c r="JKE13" s="277" t="str">
        <f t="shared" si="366"/>
        <v>ASSET CLASS MUST BE ALLOCATED</v>
      </c>
      <c r="JKF13" s="277" t="str">
        <f t="shared" si="366"/>
        <v>ASSET CLASS MUST BE ALLOCATED</v>
      </c>
      <c r="JKG13" s="277" t="str">
        <f t="shared" si="366"/>
        <v>ASSET CLASS MUST BE ALLOCATED</v>
      </c>
      <c r="JKH13" s="277" t="str">
        <f t="shared" si="366"/>
        <v>ASSET CLASS MUST BE ALLOCATED</v>
      </c>
      <c r="JKI13" s="277" t="str">
        <f t="shared" si="366"/>
        <v>ASSET CLASS MUST BE ALLOCATED</v>
      </c>
      <c r="JKJ13" s="277" t="str">
        <f t="shared" si="366"/>
        <v>ASSET CLASS MUST BE ALLOCATED</v>
      </c>
      <c r="JKK13" s="277" t="str">
        <f t="shared" si="366"/>
        <v>ASSET CLASS MUST BE ALLOCATED</v>
      </c>
      <c r="JKL13" s="277" t="str">
        <f t="shared" si="366"/>
        <v>ASSET CLASS MUST BE ALLOCATED</v>
      </c>
      <c r="JKM13" s="277" t="str">
        <f t="shared" si="366"/>
        <v>ASSET CLASS MUST BE ALLOCATED</v>
      </c>
      <c r="JKN13" s="277" t="str">
        <f t="shared" si="366"/>
        <v>ASSET CLASS MUST BE ALLOCATED</v>
      </c>
      <c r="JKO13" s="277" t="str">
        <f t="shared" si="366"/>
        <v>ASSET CLASS MUST BE ALLOCATED</v>
      </c>
      <c r="JKP13" s="277" t="str">
        <f t="shared" si="366"/>
        <v>ASSET CLASS MUST BE ALLOCATED</v>
      </c>
      <c r="JKQ13" s="277" t="str">
        <f t="shared" si="366"/>
        <v>ASSET CLASS MUST BE ALLOCATED</v>
      </c>
      <c r="JKR13" s="277" t="str">
        <f t="shared" si="366"/>
        <v>ASSET CLASS MUST BE ALLOCATED</v>
      </c>
      <c r="JKS13" s="277" t="str">
        <f t="shared" si="366"/>
        <v>ASSET CLASS MUST BE ALLOCATED</v>
      </c>
      <c r="JKT13" s="277" t="str">
        <f t="shared" si="366"/>
        <v>ASSET CLASS MUST BE ALLOCATED</v>
      </c>
      <c r="JKU13" s="277" t="str">
        <f t="shared" si="366"/>
        <v>ASSET CLASS MUST BE ALLOCATED</v>
      </c>
      <c r="JKV13" s="277" t="str">
        <f t="shared" si="366"/>
        <v>ASSET CLASS MUST BE ALLOCATED</v>
      </c>
      <c r="JKW13" s="277" t="str">
        <f t="shared" si="366"/>
        <v>ASSET CLASS MUST BE ALLOCATED</v>
      </c>
      <c r="JKX13" s="277" t="str">
        <f t="shared" si="366"/>
        <v>ASSET CLASS MUST BE ALLOCATED</v>
      </c>
      <c r="JKY13" s="277" t="str">
        <f t="shared" si="366"/>
        <v>ASSET CLASS MUST BE ALLOCATED</v>
      </c>
      <c r="JKZ13" s="277" t="str">
        <f t="shared" si="366"/>
        <v>ASSET CLASS MUST BE ALLOCATED</v>
      </c>
      <c r="JLA13" s="277" t="str">
        <f t="shared" si="366"/>
        <v>ASSET CLASS MUST BE ALLOCATED</v>
      </c>
      <c r="JLB13" s="277" t="str">
        <f t="shared" si="366"/>
        <v>ASSET CLASS MUST BE ALLOCATED</v>
      </c>
      <c r="JLC13" s="277" t="str">
        <f t="shared" si="366"/>
        <v>ASSET CLASS MUST BE ALLOCATED</v>
      </c>
      <c r="JLD13" s="277" t="str">
        <f t="shared" si="366"/>
        <v>ASSET CLASS MUST BE ALLOCATED</v>
      </c>
      <c r="JLE13" s="277" t="str">
        <f t="shared" si="366"/>
        <v>ASSET CLASS MUST BE ALLOCATED</v>
      </c>
      <c r="JLF13" s="277" t="str">
        <f t="shared" si="366"/>
        <v>ASSET CLASS MUST BE ALLOCATED</v>
      </c>
      <c r="JLG13" s="277" t="str">
        <f t="shared" si="366"/>
        <v>ASSET CLASS MUST BE ALLOCATED</v>
      </c>
      <c r="JLH13" s="277" t="str">
        <f t="shared" si="366"/>
        <v>ASSET CLASS MUST BE ALLOCATED</v>
      </c>
      <c r="JLI13" s="277" t="str">
        <f t="shared" si="366"/>
        <v>ASSET CLASS MUST BE ALLOCATED</v>
      </c>
      <c r="JLJ13" s="277" t="str">
        <f t="shared" si="366"/>
        <v>ASSET CLASS MUST BE ALLOCATED</v>
      </c>
      <c r="JLK13" s="277" t="str">
        <f t="shared" si="366"/>
        <v>ASSET CLASS MUST BE ALLOCATED</v>
      </c>
      <c r="JLL13" s="277" t="str">
        <f t="shared" si="366"/>
        <v>ASSET CLASS MUST BE ALLOCATED</v>
      </c>
      <c r="JLM13" s="277" t="str">
        <f t="shared" si="366"/>
        <v>ASSET CLASS MUST BE ALLOCATED</v>
      </c>
      <c r="JLN13" s="277" t="str">
        <f t="shared" si="366"/>
        <v>ASSET CLASS MUST BE ALLOCATED</v>
      </c>
      <c r="JLO13" s="277" t="str">
        <f t="shared" si="366"/>
        <v>ASSET CLASS MUST BE ALLOCATED</v>
      </c>
      <c r="JLP13" s="277" t="str">
        <f t="shared" si="366"/>
        <v>ASSET CLASS MUST BE ALLOCATED</v>
      </c>
      <c r="JLQ13" s="277" t="str">
        <f t="shared" si="366"/>
        <v>ASSET CLASS MUST BE ALLOCATED</v>
      </c>
      <c r="JLR13" s="277" t="str">
        <f t="shared" si="366"/>
        <v>ASSET CLASS MUST BE ALLOCATED</v>
      </c>
      <c r="JLS13" s="277" t="str">
        <f t="shared" si="366"/>
        <v>ASSET CLASS MUST BE ALLOCATED</v>
      </c>
      <c r="JLT13" s="277" t="str">
        <f t="shared" si="366"/>
        <v>ASSET CLASS MUST BE ALLOCATED</v>
      </c>
      <c r="JLU13" s="277" t="str">
        <f t="shared" si="366"/>
        <v>ASSET CLASS MUST BE ALLOCATED</v>
      </c>
      <c r="JLV13" s="277" t="str">
        <f t="shared" si="366"/>
        <v>ASSET CLASS MUST BE ALLOCATED</v>
      </c>
      <c r="JLW13" s="277" t="str">
        <f t="shared" si="366"/>
        <v>ASSET CLASS MUST BE ALLOCATED</v>
      </c>
      <c r="JLX13" s="277" t="str">
        <f t="shared" si="366"/>
        <v>ASSET CLASS MUST BE ALLOCATED</v>
      </c>
      <c r="JLY13" s="277" t="str">
        <f t="shared" si="366"/>
        <v>ASSET CLASS MUST BE ALLOCATED</v>
      </c>
      <c r="JLZ13" s="277" t="str">
        <f t="shared" si="366"/>
        <v>ASSET CLASS MUST BE ALLOCATED</v>
      </c>
      <c r="JMA13" s="277" t="str">
        <f t="shared" si="366"/>
        <v>ASSET CLASS MUST BE ALLOCATED</v>
      </c>
      <c r="JMB13" s="277" t="str">
        <f t="shared" si="366"/>
        <v>ASSET CLASS MUST BE ALLOCATED</v>
      </c>
      <c r="JMC13" s="277" t="str">
        <f t="shared" si="366"/>
        <v>ASSET CLASS MUST BE ALLOCATED</v>
      </c>
      <c r="JMD13" s="277" t="str">
        <f t="shared" si="366"/>
        <v>ASSET CLASS MUST BE ALLOCATED</v>
      </c>
      <c r="JME13" s="277" t="str">
        <f t="shared" si="366"/>
        <v>ASSET CLASS MUST BE ALLOCATED</v>
      </c>
      <c r="JMF13" s="277" t="str">
        <f t="shared" si="366"/>
        <v>ASSET CLASS MUST BE ALLOCATED</v>
      </c>
      <c r="JMG13" s="277" t="str">
        <f t="shared" si="366"/>
        <v>ASSET CLASS MUST BE ALLOCATED</v>
      </c>
      <c r="JMH13" s="277" t="str">
        <f t="shared" ref="JMH13:JOS13" si="367">IF(JMH14="","ASSET CLASS MUST BE ALLOCATED",IF(JMH7="Non-capitalised",IF(JMH14="Non-capitalised project","","Non capitalised project asset class must be selected"),""))</f>
        <v>ASSET CLASS MUST BE ALLOCATED</v>
      </c>
      <c r="JMI13" s="277" t="str">
        <f t="shared" si="367"/>
        <v>ASSET CLASS MUST BE ALLOCATED</v>
      </c>
      <c r="JMJ13" s="277" t="str">
        <f t="shared" si="367"/>
        <v>ASSET CLASS MUST BE ALLOCATED</v>
      </c>
      <c r="JMK13" s="277" t="str">
        <f t="shared" si="367"/>
        <v>ASSET CLASS MUST BE ALLOCATED</v>
      </c>
      <c r="JML13" s="277" t="str">
        <f t="shared" si="367"/>
        <v>ASSET CLASS MUST BE ALLOCATED</v>
      </c>
      <c r="JMM13" s="277" t="str">
        <f t="shared" si="367"/>
        <v>ASSET CLASS MUST BE ALLOCATED</v>
      </c>
      <c r="JMN13" s="277" t="str">
        <f t="shared" si="367"/>
        <v>ASSET CLASS MUST BE ALLOCATED</v>
      </c>
      <c r="JMO13" s="277" t="str">
        <f t="shared" si="367"/>
        <v>ASSET CLASS MUST BE ALLOCATED</v>
      </c>
      <c r="JMP13" s="277" t="str">
        <f t="shared" si="367"/>
        <v>ASSET CLASS MUST BE ALLOCATED</v>
      </c>
      <c r="JMQ13" s="277" t="str">
        <f t="shared" si="367"/>
        <v>ASSET CLASS MUST BE ALLOCATED</v>
      </c>
      <c r="JMR13" s="277" t="str">
        <f t="shared" si="367"/>
        <v>ASSET CLASS MUST BE ALLOCATED</v>
      </c>
      <c r="JMS13" s="277" t="str">
        <f t="shared" si="367"/>
        <v>ASSET CLASS MUST BE ALLOCATED</v>
      </c>
      <c r="JMT13" s="277" t="str">
        <f t="shared" si="367"/>
        <v>ASSET CLASS MUST BE ALLOCATED</v>
      </c>
      <c r="JMU13" s="277" t="str">
        <f t="shared" si="367"/>
        <v>ASSET CLASS MUST BE ALLOCATED</v>
      </c>
      <c r="JMV13" s="277" t="str">
        <f t="shared" si="367"/>
        <v>ASSET CLASS MUST BE ALLOCATED</v>
      </c>
      <c r="JMW13" s="277" t="str">
        <f t="shared" si="367"/>
        <v>ASSET CLASS MUST BE ALLOCATED</v>
      </c>
      <c r="JMX13" s="277" t="str">
        <f t="shared" si="367"/>
        <v>ASSET CLASS MUST BE ALLOCATED</v>
      </c>
      <c r="JMY13" s="277" t="str">
        <f t="shared" si="367"/>
        <v>ASSET CLASS MUST BE ALLOCATED</v>
      </c>
      <c r="JMZ13" s="277" t="str">
        <f t="shared" si="367"/>
        <v>ASSET CLASS MUST BE ALLOCATED</v>
      </c>
      <c r="JNA13" s="277" t="str">
        <f t="shared" si="367"/>
        <v>ASSET CLASS MUST BE ALLOCATED</v>
      </c>
      <c r="JNB13" s="277" t="str">
        <f t="shared" si="367"/>
        <v>ASSET CLASS MUST BE ALLOCATED</v>
      </c>
      <c r="JNC13" s="277" t="str">
        <f t="shared" si="367"/>
        <v>ASSET CLASS MUST BE ALLOCATED</v>
      </c>
      <c r="JND13" s="277" t="str">
        <f t="shared" si="367"/>
        <v>ASSET CLASS MUST BE ALLOCATED</v>
      </c>
      <c r="JNE13" s="277" t="str">
        <f t="shared" si="367"/>
        <v>ASSET CLASS MUST BE ALLOCATED</v>
      </c>
      <c r="JNF13" s="277" t="str">
        <f t="shared" si="367"/>
        <v>ASSET CLASS MUST BE ALLOCATED</v>
      </c>
      <c r="JNG13" s="277" t="str">
        <f t="shared" si="367"/>
        <v>ASSET CLASS MUST BE ALLOCATED</v>
      </c>
      <c r="JNH13" s="277" t="str">
        <f t="shared" si="367"/>
        <v>ASSET CLASS MUST BE ALLOCATED</v>
      </c>
      <c r="JNI13" s="277" t="str">
        <f t="shared" si="367"/>
        <v>ASSET CLASS MUST BE ALLOCATED</v>
      </c>
      <c r="JNJ13" s="277" t="str">
        <f t="shared" si="367"/>
        <v>ASSET CLASS MUST BE ALLOCATED</v>
      </c>
      <c r="JNK13" s="277" t="str">
        <f t="shared" si="367"/>
        <v>ASSET CLASS MUST BE ALLOCATED</v>
      </c>
      <c r="JNL13" s="277" t="str">
        <f t="shared" si="367"/>
        <v>ASSET CLASS MUST BE ALLOCATED</v>
      </c>
      <c r="JNM13" s="277" t="str">
        <f t="shared" si="367"/>
        <v>ASSET CLASS MUST BE ALLOCATED</v>
      </c>
      <c r="JNN13" s="277" t="str">
        <f t="shared" si="367"/>
        <v>ASSET CLASS MUST BE ALLOCATED</v>
      </c>
      <c r="JNO13" s="277" t="str">
        <f t="shared" si="367"/>
        <v>ASSET CLASS MUST BE ALLOCATED</v>
      </c>
      <c r="JNP13" s="277" t="str">
        <f t="shared" si="367"/>
        <v>ASSET CLASS MUST BE ALLOCATED</v>
      </c>
      <c r="JNQ13" s="277" t="str">
        <f t="shared" si="367"/>
        <v>ASSET CLASS MUST BE ALLOCATED</v>
      </c>
      <c r="JNR13" s="277" t="str">
        <f t="shared" si="367"/>
        <v>ASSET CLASS MUST BE ALLOCATED</v>
      </c>
      <c r="JNS13" s="277" t="str">
        <f t="shared" si="367"/>
        <v>ASSET CLASS MUST BE ALLOCATED</v>
      </c>
      <c r="JNT13" s="277" t="str">
        <f t="shared" si="367"/>
        <v>ASSET CLASS MUST BE ALLOCATED</v>
      </c>
      <c r="JNU13" s="277" t="str">
        <f t="shared" si="367"/>
        <v>ASSET CLASS MUST BE ALLOCATED</v>
      </c>
      <c r="JNV13" s="277" t="str">
        <f t="shared" si="367"/>
        <v>ASSET CLASS MUST BE ALLOCATED</v>
      </c>
      <c r="JNW13" s="277" t="str">
        <f t="shared" si="367"/>
        <v>ASSET CLASS MUST BE ALLOCATED</v>
      </c>
      <c r="JNX13" s="277" t="str">
        <f t="shared" si="367"/>
        <v>ASSET CLASS MUST BE ALLOCATED</v>
      </c>
      <c r="JNY13" s="277" t="str">
        <f t="shared" si="367"/>
        <v>ASSET CLASS MUST BE ALLOCATED</v>
      </c>
      <c r="JNZ13" s="277" t="str">
        <f t="shared" si="367"/>
        <v>ASSET CLASS MUST BE ALLOCATED</v>
      </c>
      <c r="JOA13" s="277" t="str">
        <f t="shared" si="367"/>
        <v>ASSET CLASS MUST BE ALLOCATED</v>
      </c>
      <c r="JOB13" s="277" t="str">
        <f t="shared" si="367"/>
        <v>ASSET CLASS MUST BE ALLOCATED</v>
      </c>
      <c r="JOC13" s="277" t="str">
        <f t="shared" si="367"/>
        <v>ASSET CLASS MUST BE ALLOCATED</v>
      </c>
      <c r="JOD13" s="277" t="str">
        <f t="shared" si="367"/>
        <v>ASSET CLASS MUST BE ALLOCATED</v>
      </c>
      <c r="JOE13" s="277" t="str">
        <f t="shared" si="367"/>
        <v>ASSET CLASS MUST BE ALLOCATED</v>
      </c>
      <c r="JOF13" s="277" t="str">
        <f t="shared" si="367"/>
        <v>ASSET CLASS MUST BE ALLOCATED</v>
      </c>
      <c r="JOG13" s="277" t="str">
        <f t="shared" si="367"/>
        <v>ASSET CLASS MUST BE ALLOCATED</v>
      </c>
      <c r="JOH13" s="277" t="str">
        <f t="shared" si="367"/>
        <v>ASSET CLASS MUST BE ALLOCATED</v>
      </c>
      <c r="JOI13" s="277" t="str">
        <f t="shared" si="367"/>
        <v>ASSET CLASS MUST BE ALLOCATED</v>
      </c>
      <c r="JOJ13" s="277" t="str">
        <f t="shared" si="367"/>
        <v>ASSET CLASS MUST BE ALLOCATED</v>
      </c>
      <c r="JOK13" s="277" t="str">
        <f t="shared" si="367"/>
        <v>ASSET CLASS MUST BE ALLOCATED</v>
      </c>
      <c r="JOL13" s="277" t="str">
        <f t="shared" si="367"/>
        <v>ASSET CLASS MUST BE ALLOCATED</v>
      </c>
      <c r="JOM13" s="277" t="str">
        <f t="shared" si="367"/>
        <v>ASSET CLASS MUST BE ALLOCATED</v>
      </c>
      <c r="JON13" s="277" t="str">
        <f t="shared" si="367"/>
        <v>ASSET CLASS MUST BE ALLOCATED</v>
      </c>
      <c r="JOO13" s="277" t="str">
        <f t="shared" si="367"/>
        <v>ASSET CLASS MUST BE ALLOCATED</v>
      </c>
      <c r="JOP13" s="277" t="str">
        <f t="shared" si="367"/>
        <v>ASSET CLASS MUST BE ALLOCATED</v>
      </c>
      <c r="JOQ13" s="277" t="str">
        <f t="shared" si="367"/>
        <v>ASSET CLASS MUST BE ALLOCATED</v>
      </c>
      <c r="JOR13" s="277" t="str">
        <f t="shared" si="367"/>
        <v>ASSET CLASS MUST BE ALLOCATED</v>
      </c>
      <c r="JOS13" s="277" t="str">
        <f t="shared" si="367"/>
        <v>ASSET CLASS MUST BE ALLOCATED</v>
      </c>
      <c r="JOT13" s="277" t="str">
        <f t="shared" ref="JOT13:JRE13" si="368">IF(JOT14="","ASSET CLASS MUST BE ALLOCATED",IF(JOT7="Non-capitalised",IF(JOT14="Non-capitalised project","","Non capitalised project asset class must be selected"),""))</f>
        <v>ASSET CLASS MUST BE ALLOCATED</v>
      </c>
      <c r="JOU13" s="277" t="str">
        <f t="shared" si="368"/>
        <v>ASSET CLASS MUST BE ALLOCATED</v>
      </c>
      <c r="JOV13" s="277" t="str">
        <f t="shared" si="368"/>
        <v>ASSET CLASS MUST BE ALLOCATED</v>
      </c>
      <c r="JOW13" s="277" t="str">
        <f t="shared" si="368"/>
        <v>ASSET CLASS MUST BE ALLOCATED</v>
      </c>
      <c r="JOX13" s="277" t="str">
        <f t="shared" si="368"/>
        <v>ASSET CLASS MUST BE ALLOCATED</v>
      </c>
      <c r="JOY13" s="277" t="str">
        <f t="shared" si="368"/>
        <v>ASSET CLASS MUST BE ALLOCATED</v>
      </c>
      <c r="JOZ13" s="277" t="str">
        <f t="shared" si="368"/>
        <v>ASSET CLASS MUST BE ALLOCATED</v>
      </c>
      <c r="JPA13" s="277" t="str">
        <f t="shared" si="368"/>
        <v>ASSET CLASS MUST BE ALLOCATED</v>
      </c>
      <c r="JPB13" s="277" t="str">
        <f t="shared" si="368"/>
        <v>ASSET CLASS MUST BE ALLOCATED</v>
      </c>
      <c r="JPC13" s="277" t="str">
        <f t="shared" si="368"/>
        <v>ASSET CLASS MUST BE ALLOCATED</v>
      </c>
      <c r="JPD13" s="277" t="str">
        <f t="shared" si="368"/>
        <v>ASSET CLASS MUST BE ALLOCATED</v>
      </c>
      <c r="JPE13" s="277" t="str">
        <f t="shared" si="368"/>
        <v>ASSET CLASS MUST BE ALLOCATED</v>
      </c>
      <c r="JPF13" s="277" t="str">
        <f t="shared" si="368"/>
        <v>ASSET CLASS MUST BE ALLOCATED</v>
      </c>
      <c r="JPG13" s="277" t="str">
        <f t="shared" si="368"/>
        <v>ASSET CLASS MUST BE ALLOCATED</v>
      </c>
      <c r="JPH13" s="277" t="str">
        <f t="shared" si="368"/>
        <v>ASSET CLASS MUST BE ALLOCATED</v>
      </c>
      <c r="JPI13" s="277" t="str">
        <f t="shared" si="368"/>
        <v>ASSET CLASS MUST BE ALLOCATED</v>
      </c>
      <c r="JPJ13" s="277" t="str">
        <f t="shared" si="368"/>
        <v>ASSET CLASS MUST BE ALLOCATED</v>
      </c>
      <c r="JPK13" s="277" t="str">
        <f t="shared" si="368"/>
        <v>ASSET CLASS MUST BE ALLOCATED</v>
      </c>
      <c r="JPL13" s="277" t="str">
        <f t="shared" si="368"/>
        <v>ASSET CLASS MUST BE ALLOCATED</v>
      </c>
      <c r="JPM13" s="277" t="str">
        <f t="shared" si="368"/>
        <v>ASSET CLASS MUST BE ALLOCATED</v>
      </c>
      <c r="JPN13" s="277" t="str">
        <f t="shared" si="368"/>
        <v>ASSET CLASS MUST BE ALLOCATED</v>
      </c>
      <c r="JPO13" s="277" t="str">
        <f t="shared" si="368"/>
        <v>ASSET CLASS MUST BE ALLOCATED</v>
      </c>
      <c r="JPP13" s="277" t="str">
        <f t="shared" si="368"/>
        <v>ASSET CLASS MUST BE ALLOCATED</v>
      </c>
      <c r="JPQ13" s="277" t="str">
        <f t="shared" si="368"/>
        <v>ASSET CLASS MUST BE ALLOCATED</v>
      </c>
      <c r="JPR13" s="277" t="str">
        <f t="shared" si="368"/>
        <v>ASSET CLASS MUST BE ALLOCATED</v>
      </c>
      <c r="JPS13" s="277" t="str">
        <f t="shared" si="368"/>
        <v>ASSET CLASS MUST BE ALLOCATED</v>
      </c>
      <c r="JPT13" s="277" t="str">
        <f t="shared" si="368"/>
        <v>ASSET CLASS MUST BE ALLOCATED</v>
      </c>
      <c r="JPU13" s="277" t="str">
        <f t="shared" si="368"/>
        <v>ASSET CLASS MUST BE ALLOCATED</v>
      </c>
      <c r="JPV13" s="277" t="str">
        <f t="shared" si="368"/>
        <v>ASSET CLASS MUST BE ALLOCATED</v>
      </c>
      <c r="JPW13" s="277" t="str">
        <f t="shared" si="368"/>
        <v>ASSET CLASS MUST BE ALLOCATED</v>
      </c>
      <c r="JPX13" s="277" t="str">
        <f t="shared" si="368"/>
        <v>ASSET CLASS MUST BE ALLOCATED</v>
      </c>
      <c r="JPY13" s="277" t="str">
        <f t="shared" si="368"/>
        <v>ASSET CLASS MUST BE ALLOCATED</v>
      </c>
      <c r="JPZ13" s="277" t="str">
        <f t="shared" si="368"/>
        <v>ASSET CLASS MUST BE ALLOCATED</v>
      </c>
      <c r="JQA13" s="277" t="str">
        <f t="shared" si="368"/>
        <v>ASSET CLASS MUST BE ALLOCATED</v>
      </c>
      <c r="JQB13" s="277" t="str">
        <f t="shared" si="368"/>
        <v>ASSET CLASS MUST BE ALLOCATED</v>
      </c>
      <c r="JQC13" s="277" t="str">
        <f t="shared" si="368"/>
        <v>ASSET CLASS MUST BE ALLOCATED</v>
      </c>
      <c r="JQD13" s="277" t="str">
        <f t="shared" si="368"/>
        <v>ASSET CLASS MUST BE ALLOCATED</v>
      </c>
      <c r="JQE13" s="277" t="str">
        <f t="shared" si="368"/>
        <v>ASSET CLASS MUST BE ALLOCATED</v>
      </c>
      <c r="JQF13" s="277" t="str">
        <f t="shared" si="368"/>
        <v>ASSET CLASS MUST BE ALLOCATED</v>
      </c>
      <c r="JQG13" s="277" t="str">
        <f t="shared" si="368"/>
        <v>ASSET CLASS MUST BE ALLOCATED</v>
      </c>
      <c r="JQH13" s="277" t="str">
        <f t="shared" si="368"/>
        <v>ASSET CLASS MUST BE ALLOCATED</v>
      </c>
      <c r="JQI13" s="277" t="str">
        <f t="shared" si="368"/>
        <v>ASSET CLASS MUST BE ALLOCATED</v>
      </c>
      <c r="JQJ13" s="277" t="str">
        <f t="shared" si="368"/>
        <v>ASSET CLASS MUST BE ALLOCATED</v>
      </c>
      <c r="JQK13" s="277" t="str">
        <f t="shared" si="368"/>
        <v>ASSET CLASS MUST BE ALLOCATED</v>
      </c>
      <c r="JQL13" s="277" t="str">
        <f t="shared" si="368"/>
        <v>ASSET CLASS MUST BE ALLOCATED</v>
      </c>
      <c r="JQM13" s="277" t="str">
        <f t="shared" si="368"/>
        <v>ASSET CLASS MUST BE ALLOCATED</v>
      </c>
      <c r="JQN13" s="277" t="str">
        <f t="shared" si="368"/>
        <v>ASSET CLASS MUST BE ALLOCATED</v>
      </c>
      <c r="JQO13" s="277" t="str">
        <f t="shared" si="368"/>
        <v>ASSET CLASS MUST BE ALLOCATED</v>
      </c>
      <c r="JQP13" s="277" t="str">
        <f t="shared" si="368"/>
        <v>ASSET CLASS MUST BE ALLOCATED</v>
      </c>
      <c r="JQQ13" s="277" t="str">
        <f t="shared" si="368"/>
        <v>ASSET CLASS MUST BE ALLOCATED</v>
      </c>
      <c r="JQR13" s="277" t="str">
        <f t="shared" si="368"/>
        <v>ASSET CLASS MUST BE ALLOCATED</v>
      </c>
      <c r="JQS13" s="277" t="str">
        <f t="shared" si="368"/>
        <v>ASSET CLASS MUST BE ALLOCATED</v>
      </c>
      <c r="JQT13" s="277" t="str">
        <f t="shared" si="368"/>
        <v>ASSET CLASS MUST BE ALLOCATED</v>
      </c>
      <c r="JQU13" s="277" t="str">
        <f t="shared" si="368"/>
        <v>ASSET CLASS MUST BE ALLOCATED</v>
      </c>
      <c r="JQV13" s="277" t="str">
        <f t="shared" si="368"/>
        <v>ASSET CLASS MUST BE ALLOCATED</v>
      </c>
      <c r="JQW13" s="277" t="str">
        <f t="shared" si="368"/>
        <v>ASSET CLASS MUST BE ALLOCATED</v>
      </c>
      <c r="JQX13" s="277" t="str">
        <f t="shared" si="368"/>
        <v>ASSET CLASS MUST BE ALLOCATED</v>
      </c>
      <c r="JQY13" s="277" t="str">
        <f t="shared" si="368"/>
        <v>ASSET CLASS MUST BE ALLOCATED</v>
      </c>
      <c r="JQZ13" s="277" t="str">
        <f t="shared" si="368"/>
        <v>ASSET CLASS MUST BE ALLOCATED</v>
      </c>
      <c r="JRA13" s="277" t="str">
        <f t="shared" si="368"/>
        <v>ASSET CLASS MUST BE ALLOCATED</v>
      </c>
      <c r="JRB13" s="277" t="str">
        <f t="shared" si="368"/>
        <v>ASSET CLASS MUST BE ALLOCATED</v>
      </c>
      <c r="JRC13" s="277" t="str">
        <f t="shared" si="368"/>
        <v>ASSET CLASS MUST BE ALLOCATED</v>
      </c>
      <c r="JRD13" s="277" t="str">
        <f t="shared" si="368"/>
        <v>ASSET CLASS MUST BE ALLOCATED</v>
      </c>
      <c r="JRE13" s="277" t="str">
        <f t="shared" si="368"/>
        <v>ASSET CLASS MUST BE ALLOCATED</v>
      </c>
      <c r="JRF13" s="277" t="str">
        <f t="shared" ref="JRF13:JTQ13" si="369">IF(JRF14="","ASSET CLASS MUST BE ALLOCATED",IF(JRF7="Non-capitalised",IF(JRF14="Non-capitalised project","","Non capitalised project asset class must be selected"),""))</f>
        <v>ASSET CLASS MUST BE ALLOCATED</v>
      </c>
      <c r="JRG13" s="277" t="str">
        <f t="shared" si="369"/>
        <v>ASSET CLASS MUST BE ALLOCATED</v>
      </c>
      <c r="JRH13" s="277" t="str">
        <f t="shared" si="369"/>
        <v>ASSET CLASS MUST BE ALLOCATED</v>
      </c>
      <c r="JRI13" s="277" t="str">
        <f t="shared" si="369"/>
        <v>ASSET CLASS MUST BE ALLOCATED</v>
      </c>
      <c r="JRJ13" s="277" t="str">
        <f t="shared" si="369"/>
        <v>ASSET CLASS MUST BE ALLOCATED</v>
      </c>
      <c r="JRK13" s="277" t="str">
        <f t="shared" si="369"/>
        <v>ASSET CLASS MUST BE ALLOCATED</v>
      </c>
      <c r="JRL13" s="277" t="str">
        <f t="shared" si="369"/>
        <v>ASSET CLASS MUST BE ALLOCATED</v>
      </c>
      <c r="JRM13" s="277" t="str">
        <f t="shared" si="369"/>
        <v>ASSET CLASS MUST BE ALLOCATED</v>
      </c>
      <c r="JRN13" s="277" t="str">
        <f t="shared" si="369"/>
        <v>ASSET CLASS MUST BE ALLOCATED</v>
      </c>
      <c r="JRO13" s="277" t="str">
        <f t="shared" si="369"/>
        <v>ASSET CLASS MUST BE ALLOCATED</v>
      </c>
      <c r="JRP13" s="277" t="str">
        <f t="shared" si="369"/>
        <v>ASSET CLASS MUST BE ALLOCATED</v>
      </c>
      <c r="JRQ13" s="277" t="str">
        <f t="shared" si="369"/>
        <v>ASSET CLASS MUST BE ALLOCATED</v>
      </c>
      <c r="JRR13" s="277" t="str">
        <f t="shared" si="369"/>
        <v>ASSET CLASS MUST BE ALLOCATED</v>
      </c>
      <c r="JRS13" s="277" t="str">
        <f t="shared" si="369"/>
        <v>ASSET CLASS MUST BE ALLOCATED</v>
      </c>
      <c r="JRT13" s="277" t="str">
        <f t="shared" si="369"/>
        <v>ASSET CLASS MUST BE ALLOCATED</v>
      </c>
      <c r="JRU13" s="277" t="str">
        <f t="shared" si="369"/>
        <v>ASSET CLASS MUST BE ALLOCATED</v>
      </c>
      <c r="JRV13" s="277" t="str">
        <f t="shared" si="369"/>
        <v>ASSET CLASS MUST BE ALLOCATED</v>
      </c>
      <c r="JRW13" s="277" t="str">
        <f t="shared" si="369"/>
        <v>ASSET CLASS MUST BE ALLOCATED</v>
      </c>
      <c r="JRX13" s="277" t="str">
        <f t="shared" si="369"/>
        <v>ASSET CLASS MUST BE ALLOCATED</v>
      </c>
      <c r="JRY13" s="277" t="str">
        <f t="shared" si="369"/>
        <v>ASSET CLASS MUST BE ALLOCATED</v>
      </c>
      <c r="JRZ13" s="277" t="str">
        <f t="shared" si="369"/>
        <v>ASSET CLASS MUST BE ALLOCATED</v>
      </c>
      <c r="JSA13" s="277" t="str">
        <f t="shared" si="369"/>
        <v>ASSET CLASS MUST BE ALLOCATED</v>
      </c>
      <c r="JSB13" s="277" t="str">
        <f t="shared" si="369"/>
        <v>ASSET CLASS MUST BE ALLOCATED</v>
      </c>
      <c r="JSC13" s="277" t="str">
        <f t="shared" si="369"/>
        <v>ASSET CLASS MUST BE ALLOCATED</v>
      </c>
      <c r="JSD13" s="277" t="str">
        <f t="shared" si="369"/>
        <v>ASSET CLASS MUST BE ALLOCATED</v>
      </c>
      <c r="JSE13" s="277" t="str">
        <f t="shared" si="369"/>
        <v>ASSET CLASS MUST BE ALLOCATED</v>
      </c>
      <c r="JSF13" s="277" t="str">
        <f t="shared" si="369"/>
        <v>ASSET CLASS MUST BE ALLOCATED</v>
      </c>
      <c r="JSG13" s="277" t="str">
        <f t="shared" si="369"/>
        <v>ASSET CLASS MUST BE ALLOCATED</v>
      </c>
      <c r="JSH13" s="277" t="str">
        <f t="shared" si="369"/>
        <v>ASSET CLASS MUST BE ALLOCATED</v>
      </c>
      <c r="JSI13" s="277" t="str">
        <f t="shared" si="369"/>
        <v>ASSET CLASS MUST BE ALLOCATED</v>
      </c>
      <c r="JSJ13" s="277" t="str">
        <f t="shared" si="369"/>
        <v>ASSET CLASS MUST BE ALLOCATED</v>
      </c>
      <c r="JSK13" s="277" t="str">
        <f t="shared" si="369"/>
        <v>ASSET CLASS MUST BE ALLOCATED</v>
      </c>
      <c r="JSL13" s="277" t="str">
        <f t="shared" si="369"/>
        <v>ASSET CLASS MUST BE ALLOCATED</v>
      </c>
      <c r="JSM13" s="277" t="str">
        <f t="shared" si="369"/>
        <v>ASSET CLASS MUST BE ALLOCATED</v>
      </c>
      <c r="JSN13" s="277" t="str">
        <f t="shared" si="369"/>
        <v>ASSET CLASS MUST BE ALLOCATED</v>
      </c>
      <c r="JSO13" s="277" t="str">
        <f t="shared" si="369"/>
        <v>ASSET CLASS MUST BE ALLOCATED</v>
      </c>
      <c r="JSP13" s="277" t="str">
        <f t="shared" si="369"/>
        <v>ASSET CLASS MUST BE ALLOCATED</v>
      </c>
      <c r="JSQ13" s="277" t="str">
        <f t="shared" si="369"/>
        <v>ASSET CLASS MUST BE ALLOCATED</v>
      </c>
      <c r="JSR13" s="277" t="str">
        <f t="shared" si="369"/>
        <v>ASSET CLASS MUST BE ALLOCATED</v>
      </c>
      <c r="JSS13" s="277" t="str">
        <f t="shared" si="369"/>
        <v>ASSET CLASS MUST BE ALLOCATED</v>
      </c>
      <c r="JST13" s="277" t="str">
        <f t="shared" si="369"/>
        <v>ASSET CLASS MUST BE ALLOCATED</v>
      </c>
      <c r="JSU13" s="277" t="str">
        <f t="shared" si="369"/>
        <v>ASSET CLASS MUST BE ALLOCATED</v>
      </c>
      <c r="JSV13" s="277" t="str">
        <f t="shared" si="369"/>
        <v>ASSET CLASS MUST BE ALLOCATED</v>
      </c>
      <c r="JSW13" s="277" t="str">
        <f t="shared" si="369"/>
        <v>ASSET CLASS MUST BE ALLOCATED</v>
      </c>
      <c r="JSX13" s="277" t="str">
        <f t="shared" si="369"/>
        <v>ASSET CLASS MUST BE ALLOCATED</v>
      </c>
      <c r="JSY13" s="277" t="str">
        <f t="shared" si="369"/>
        <v>ASSET CLASS MUST BE ALLOCATED</v>
      </c>
      <c r="JSZ13" s="277" t="str">
        <f t="shared" si="369"/>
        <v>ASSET CLASS MUST BE ALLOCATED</v>
      </c>
      <c r="JTA13" s="277" t="str">
        <f t="shared" si="369"/>
        <v>ASSET CLASS MUST BE ALLOCATED</v>
      </c>
      <c r="JTB13" s="277" t="str">
        <f t="shared" si="369"/>
        <v>ASSET CLASS MUST BE ALLOCATED</v>
      </c>
      <c r="JTC13" s="277" t="str">
        <f t="shared" si="369"/>
        <v>ASSET CLASS MUST BE ALLOCATED</v>
      </c>
      <c r="JTD13" s="277" t="str">
        <f t="shared" si="369"/>
        <v>ASSET CLASS MUST BE ALLOCATED</v>
      </c>
      <c r="JTE13" s="277" t="str">
        <f t="shared" si="369"/>
        <v>ASSET CLASS MUST BE ALLOCATED</v>
      </c>
      <c r="JTF13" s="277" t="str">
        <f t="shared" si="369"/>
        <v>ASSET CLASS MUST BE ALLOCATED</v>
      </c>
      <c r="JTG13" s="277" t="str">
        <f t="shared" si="369"/>
        <v>ASSET CLASS MUST BE ALLOCATED</v>
      </c>
      <c r="JTH13" s="277" t="str">
        <f t="shared" si="369"/>
        <v>ASSET CLASS MUST BE ALLOCATED</v>
      </c>
      <c r="JTI13" s="277" t="str">
        <f t="shared" si="369"/>
        <v>ASSET CLASS MUST BE ALLOCATED</v>
      </c>
      <c r="JTJ13" s="277" t="str">
        <f t="shared" si="369"/>
        <v>ASSET CLASS MUST BE ALLOCATED</v>
      </c>
      <c r="JTK13" s="277" t="str">
        <f t="shared" si="369"/>
        <v>ASSET CLASS MUST BE ALLOCATED</v>
      </c>
      <c r="JTL13" s="277" t="str">
        <f t="shared" si="369"/>
        <v>ASSET CLASS MUST BE ALLOCATED</v>
      </c>
      <c r="JTM13" s="277" t="str">
        <f t="shared" si="369"/>
        <v>ASSET CLASS MUST BE ALLOCATED</v>
      </c>
      <c r="JTN13" s="277" t="str">
        <f t="shared" si="369"/>
        <v>ASSET CLASS MUST BE ALLOCATED</v>
      </c>
      <c r="JTO13" s="277" t="str">
        <f t="shared" si="369"/>
        <v>ASSET CLASS MUST BE ALLOCATED</v>
      </c>
      <c r="JTP13" s="277" t="str">
        <f t="shared" si="369"/>
        <v>ASSET CLASS MUST BE ALLOCATED</v>
      </c>
      <c r="JTQ13" s="277" t="str">
        <f t="shared" si="369"/>
        <v>ASSET CLASS MUST BE ALLOCATED</v>
      </c>
      <c r="JTR13" s="277" t="str">
        <f t="shared" ref="JTR13:JWC13" si="370">IF(JTR14="","ASSET CLASS MUST BE ALLOCATED",IF(JTR7="Non-capitalised",IF(JTR14="Non-capitalised project","","Non capitalised project asset class must be selected"),""))</f>
        <v>ASSET CLASS MUST BE ALLOCATED</v>
      </c>
      <c r="JTS13" s="277" t="str">
        <f t="shared" si="370"/>
        <v>ASSET CLASS MUST BE ALLOCATED</v>
      </c>
      <c r="JTT13" s="277" t="str">
        <f t="shared" si="370"/>
        <v>ASSET CLASS MUST BE ALLOCATED</v>
      </c>
      <c r="JTU13" s="277" t="str">
        <f t="shared" si="370"/>
        <v>ASSET CLASS MUST BE ALLOCATED</v>
      </c>
      <c r="JTV13" s="277" t="str">
        <f t="shared" si="370"/>
        <v>ASSET CLASS MUST BE ALLOCATED</v>
      </c>
      <c r="JTW13" s="277" t="str">
        <f t="shared" si="370"/>
        <v>ASSET CLASS MUST BE ALLOCATED</v>
      </c>
      <c r="JTX13" s="277" t="str">
        <f t="shared" si="370"/>
        <v>ASSET CLASS MUST BE ALLOCATED</v>
      </c>
      <c r="JTY13" s="277" t="str">
        <f t="shared" si="370"/>
        <v>ASSET CLASS MUST BE ALLOCATED</v>
      </c>
      <c r="JTZ13" s="277" t="str">
        <f t="shared" si="370"/>
        <v>ASSET CLASS MUST BE ALLOCATED</v>
      </c>
      <c r="JUA13" s="277" t="str">
        <f t="shared" si="370"/>
        <v>ASSET CLASS MUST BE ALLOCATED</v>
      </c>
      <c r="JUB13" s="277" t="str">
        <f t="shared" si="370"/>
        <v>ASSET CLASS MUST BE ALLOCATED</v>
      </c>
      <c r="JUC13" s="277" t="str">
        <f t="shared" si="370"/>
        <v>ASSET CLASS MUST BE ALLOCATED</v>
      </c>
      <c r="JUD13" s="277" t="str">
        <f t="shared" si="370"/>
        <v>ASSET CLASS MUST BE ALLOCATED</v>
      </c>
      <c r="JUE13" s="277" t="str">
        <f t="shared" si="370"/>
        <v>ASSET CLASS MUST BE ALLOCATED</v>
      </c>
      <c r="JUF13" s="277" t="str">
        <f t="shared" si="370"/>
        <v>ASSET CLASS MUST BE ALLOCATED</v>
      </c>
      <c r="JUG13" s="277" t="str">
        <f t="shared" si="370"/>
        <v>ASSET CLASS MUST BE ALLOCATED</v>
      </c>
      <c r="JUH13" s="277" t="str">
        <f t="shared" si="370"/>
        <v>ASSET CLASS MUST BE ALLOCATED</v>
      </c>
      <c r="JUI13" s="277" t="str">
        <f t="shared" si="370"/>
        <v>ASSET CLASS MUST BE ALLOCATED</v>
      </c>
      <c r="JUJ13" s="277" t="str">
        <f t="shared" si="370"/>
        <v>ASSET CLASS MUST BE ALLOCATED</v>
      </c>
      <c r="JUK13" s="277" t="str">
        <f t="shared" si="370"/>
        <v>ASSET CLASS MUST BE ALLOCATED</v>
      </c>
      <c r="JUL13" s="277" t="str">
        <f t="shared" si="370"/>
        <v>ASSET CLASS MUST BE ALLOCATED</v>
      </c>
      <c r="JUM13" s="277" t="str">
        <f t="shared" si="370"/>
        <v>ASSET CLASS MUST BE ALLOCATED</v>
      </c>
      <c r="JUN13" s="277" t="str">
        <f t="shared" si="370"/>
        <v>ASSET CLASS MUST BE ALLOCATED</v>
      </c>
      <c r="JUO13" s="277" t="str">
        <f t="shared" si="370"/>
        <v>ASSET CLASS MUST BE ALLOCATED</v>
      </c>
      <c r="JUP13" s="277" t="str">
        <f t="shared" si="370"/>
        <v>ASSET CLASS MUST BE ALLOCATED</v>
      </c>
      <c r="JUQ13" s="277" t="str">
        <f t="shared" si="370"/>
        <v>ASSET CLASS MUST BE ALLOCATED</v>
      </c>
      <c r="JUR13" s="277" t="str">
        <f t="shared" si="370"/>
        <v>ASSET CLASS MUST BE ALLOCATED</v>
      </c>
      <c r="JUS13" s="277" t="str">
        <f t="shared" si="370"/>
        <v>ASSET CLASS MUST BE ALLOCATED</v>
      </c>
      <c r="JUT13" s="277" t="str">
        <f t="shared" si="370"/>
        <v>ASSET CLASS MUST BE ALLOCATED</v>
      </c>
      <c r="JUU13" s="277" t="str">
        <f t="shared" si="370"/>
        <v>ASSET CLASS MUST BE ALLOCATED</v>
      </c>
      <c r="JUV13" s="277" t="str">
        <f t="shared" si="370"/>
        <v>ASSET CLASS MUST BE ALLOCATED</v>
      </c>
      <c r="JUW13" s="277" t="str">
        <f t="shared" si="370"/>
        <v>ASSET CLASS MUST BE ALLOCATED</v>
      </c>
      <c r="JUX13" s="277" t="str">
        <f t="shared" si="370"/>
        <v>ASSET CLASS MUST BE ALLOCATED</v>
      </c>
      <c r="JUY13" s="277" t="str">
        <f t="shared" si="370"/>
        <v>ASSET CLASS MUST BE ALLOCATED</v>
      </c>
      <c r="JUZ13" s="277" t="str">
        <f t="shared" si="370"/>
        <v>ASSET CLASS MUST BE ALLOCATED</v>
      </c>
      <c r="JVA13" s="277" t="str">
        <f t="shared" si="370"/>
        <v>ASSET CLASS MUST BE ALLOCATED</v>
      </c>
      <c r="JVB13" s="277" t="str">
        <f t="shared" si="370"/>
        <v>ASSET CLASS MUST BE ALLOCATED</v>
      </c>
      <c r="JVC13" s="277" t="str">
        <f t="shared" si="370"/>
        <v>ASSET CLASS MUST BE ALLOCATED</v>
      </c>
      <c r="JVD13" s="277" t="str">
        <f t="shared" si="370"/>
        <v>ASSET CLASS MUST BE ALLOCATED</v>
      </c>
      <c r="JVE13" s="277" t="str">
        <f t="shared" si="370"/>
        <v>ASSET CLASS MUST BE ALLOCATED</v>
      </c>
      <c r="JVF13" s="277" t="str">
        <f t="shared" si="370"/>
        <v>ASSET CLASS MUST BE ALLOCATED</v>
      </c>
      <c r="JVG13" s="277" t="str">
        <f t="shared" si="370"/>
        <v>ASSET CLASS MUST BE ALLOCATED</v>
      </c>
      <c r="JVH13" s="277" t="str">
        <f t="shared" si="370"/>
        <v>ASSET CLASS MUST BE ALLOCATED</v>
      </c>
      <c r="JVI13" s="277" t="str">
        <f t="shared" si="370"/>
        <v>ASSET CLASS MUST BE ALLOCATED</v>
      </c>
      <c r="JVJ13" s="277" t="str">
        <f t="shared" si="370"/>
        <v>ASSET CLASS MUST BE ALLOCATED</v>
      </c>
      <c r="JVK13" s="277" t="str">
        <f t="shared" si="370"/>
        <v>ASSET CLASS MUST BE ALLOCATED</v>
      </c>
      <c r="JVL13" s="277" t="str">
        <f t="shared" si="370"/>
        <v>ASSET CLASS MUST BE ALLOCATED</v>
      </c>
      <c r="JVM13" s="277" t="str">
        <f t="shared" si="370"/>
        <v>ASSET CLASS MUST BE ALLOCATED</v>
      </c>
      <c r="JVN13" s="277" t="str">
        <f t="shared" si="370"/>
        <v>ASSET CLASS MUST BE ALLOCATED</v>
      </c>
      <c r="JVO13" s="277" t="str">
        <f t="shared" si="370"/>
        <v>ASSET CLASS MUST BE ALLOCATED</v>
      </c>
      <c r="JVP13" s="277" t="str">
        <f t="shared" si="370"/>
        <v>ASSET CLASS MUST BE ALLOCATED</v>
      </c>
      <c r="JVQ13" s="277" t="str">
        <f t="shared" si="370"/>
        <v>ASSET CLASS MUST BE ALLOCATED</v>
      </c>
      <c r="JVR13" s="277" t="str">
        <f t="shared" si="370"/>
        <v>ASSET CLASS MUST BE ALLOCATED</v>
      </c>
      <c r="JVS13" s="277" t="str">
        <f t="shared" si="370"/>
        <v>ASSET CLASS MUST BE ALLOCATED</v>
      </c>
      <c r="JVT13" s="277" t="str">
        <f t="shared" si="370"/>
        <v>ASSET CLASS MUST BE ALLOCATED</v>
      </c>
      <c r="JVU13" s="277" t="str">
        <f t="shared" si="370"/>
        <v>ASSET CLASS MUST BE ALLOCATED</v>
      </c>
      <c r="JVV13" s="277" t="str">
        <f t="shared" si="370"/>
        <v>ASSET CLASS MUST BE ALLOCATED</v>
      </c>
      <c r="JVW13" s="277" t="str">
        <f t="shared" si="370"/>
        <v>ASSET CLASS MUST BE ALLOCATED</v>
      </c>
      <c r="JVX13" s="277" t="str">
        <f t="shared" si="370"/>
        <v>ASSET CLASS MUST BE ALLOCATED</v>
      </c>
      <c r="JVY13" s="277" t="str">
        <f t="shared" si="370"/>
        <v>ASSET CLASS MUST BE ALLOCATED</v>
      </c>
      <c r="JVZ13" s="277" t="str">
        <f t="shared" si="370"/>
        <v>ASSET CLASS MUST BE ALLOCATED</v>
      </c>
      <c r="JWA13" s="277" t="str">
        <f t="shared" si="370"/>
        <v>ASSET CLASS MUST BE ALLOCATED</v>
      </c>
      <c r="JWB13" s="277" t="str">
        <f t="shared" si="370"/>
        <v>ASSET CLASS MUST BE ALLOCATED</v>
      </c>
      <c r="JWC13" s="277" t="str">
        <f t="shared" si="370"/>
        <v>ASSET CLASS MUST BE ALLOCATED</v>
      </c>
      <c r="JWD13" s="277" t="str">
        <f t="shared" ref="JWD13:JYO13" si="371">IF(JWD14="","ASSET CLASS MUST BE ALLOCATED",IF(JWD7="Non-capitalised",IF(JWD14="Non-capitalised project","","Non capitalised project asset class must be selected"),""))</f>
        <v>ASSET CLASS MUST BE ALLOCATED</v>
      </c>
      <c r="JWE13" s="277" t="str">
        <f t="shared" si="371"/>
        <v>ASSET CLASS MUST BE ALLOCATED</v>
      </c>
      <c r="JWF13" s="277" t="str">
        <f t="shared" si="371"/>
        <v>ASSET CLASS MUST BE ALLOCATED</v>
      </c>
      <c r="JWG13" s="277" t="str">
        <f t="shared" si="371"/>
        <v>ASSET CLASS MUST BE ALLOCATED</v>
      </c>
      <c r="JWH13" s="277" t="str">
        <f t="shared" si="371"/>
        <v>ASSET CLASS MUST BE ALLOCATED</v>
      </c>
      <c r="JWI13" s="277" t="str">
        <f t="shared" si="371"/>
        <v>ASSET CLASS MUST BE ALLOCATED</v>
      </c>
      <c r="JWJ13" s="277" t="str">
        <f t="shared" si="371"/>
        <v>ASSET CLASS MUST BE ALLOCATED</v>
      </c>
      <c r="JWK13" s="277" t="str">
        <f t="shared" si="371"/>
        <v>ASSET CLASS MUST BE ALLOCATED</v>
      </c>
      <c r="JWL13" s="277" t="str">
        <f t="shared" si="371"/>
        <v>ASSET CLASS MUST BE ALLOCATED</v>
      </c>
      <c r="JWM13" s="277" t="str">
        <f t="shared" si="371"/>
        <v>ASSET CLASS MUST BE ALLOCATED</v>
      </c>
      <c r="JWN13" s="277" t="str">
        <f t="shared" si="371"/>
        <v>ASSET CLASS MUST BE ALLOCATED</v>
      </c>
      <c r="JWO13" s="277" t="str">
        <f t="shared" si="371"/>
        <v>ASSET CLASS MUST BE ALLOCATED</v>
      </c>
      <c r="JWP13" s="277" t="str">
        <f t="shared" si="371"/>
        <v>ASSET CLASS MUST BE ALLOCATED</v>
      </c>
      <c r="JWQ13" s="277" t="str">
        <f t="shared" si="371"/>
        <v>ASSET CLASS MUST BE ALLOCATED</v>
      </c>
      <c r="JWR13" s="277" t="str">
        <f t="shared" si="371"/>
        <v>ASSET CLASS MUST BE ALLOCATED</v>
      </c>
      <c r="JWS13" s="277" t="str">
        <f t="shared" si="371"/>
        <v>ASSET CLASS MUST BE ALLOCATED</v>
      </c>
      <c r="JWT13" s="277" t="str">
        <f t="shared" si="371"/>
        <v>ASSET CLASS MUST BE ALLOCATED</v>
      </c>
      <c r="JWU13" s="277" t="str">
        <f t="shared" si="371"/>
        <v>ASSET CLASS MUST BE ALLOCATED</v>
      </c>
      <c r="JWV13" s="277" t="str">
        <f t="shared" si="371"/>
        <v>ASSET CLASS MUST BE ALLOCATED</v>
      </c>
      <c r="JWW13" s="277" t="str">
        <f t="shared" si="371"/>
        <v>ASSET CLASS MUST BE ALLOCATED</v>
      </c>
      <c r="JWX13" s="277" t="str">
        <f t="shared" si="371"/>
        <v>ASSET CLASS MUST BE ALLOCATED</v>
      </c>
      <c r="JWY13" s="277" t="str">
        <f t="shared" si="371"/>
        <v>ASSET CLASS MUST BE ALLOCATED</v>
      </c>
      <c r="JWZ13" s="277" t="str">
        <f t="shared" si="371"/>
        <v>ASSET CLASS MUST BE ALLOCATED</v>
      </c>
      <c r="JXA13" s="277" t="str">
        <f t="shared" si="371"/>
        <v>ASSET CLASS MUST BE ALLOCATED</v>
      </c>
      <c r="JXB13" s="277" t="str">
        <f t="shared" si="371"/>
        <v>ASSET CLASS MUST BE ALLOCATED</v>
      </c>
      <c r="JXC13" s="277" t="str">
        <f t="shared" si="371"/>
        <v>ASSET CLASS MUST BE ALLOCATED</v>
      </c>
      <c r="JXD13" s="277" t="str">
        <f t="shared" si="371"/>
        <v>ASSET CLASS MUST BE ALLOCATED</v>
      </c>
      <c r="JXE13" s="277" t="str">
        <f t="shared" si="371"/>
        <v>ASSET CLASS MUST BE ALLOCATED</v>
      </c>
      <c r="JXF13" s="277" t="str">
        <f t="shared" si="371"/>
        <v>ASSET CLASS MUST BE ALLOCATED</v>
      </c>
      <c r="JXG13" s="277" t="str">
        <f t="shared" si="371"/>
        <v>ASSET CLASS MUST BE ALLOCATED</v>
      </c>
      <c r="JXH13" s="277" t="str">
        <f t="shared" si="371"/>
        <v>ASSET CLASS MUST BE ALLOCATED</v>
      </c>
      <c r="JXI13" s="277" t="str">
        <f t="shared" si="371"/>
        <v>ASSET CLASS MUST BE ALLOCATED</v>
      </c>
      <c r="JXJ13" s="277" t="str">
        <f t="shared" si="371"/>
        <v>ASSET CLASS MUST BE ALLOCATED</v>
      </c>
      <c r="JXK13" s="277" t="str">
        <f t="shared" si="371"/>
        <v>ASSET CLASS MUST BE ALLOCATED</v>
      </c>
      <c r="JXL13" s="277" t="str">
        <f t="shared" si="371"/>
        <v>ASSET CLASS MUST BE ALLOCATED</v>
      </c>
      <c r="JXM13" s="277" t="str">
        <f t="shared" si="371"/>
        <v>ASSET CLASS MUST BE ALLOCATED</v>
      </c>
      <c r="JXN13" s="277" t="str">
        <f t="shared" si="371"/>
        <v>ASSET CLASS MUST BE ALLOCATED</v>
      </c>
      <c r="JXO13" s="277" t="str">
        <f t="shared" si="371"/>
        <v>ASSET CLASS MUST BE ALLOCATED</v>
      </c>
      <c r="JXP13" s="277" t="str">
        <f t="shared" si="371"/>
        <v>ASSET CLASS MUST BE ALLOCATED</v>
      </c>
      <c r="JXQ13" s="277" t="str">
        <f t="shared" si="371"/>
        <v>ASSET CLASS MUST BE ALLOCATED</v>
      </c>
      <c r="JXR13" s="277" t="str">
        <f t="shared" si="371"/>
        <v>ASSET CLASS MUST BE ALLOCATED</v>
      </c>
      <c r="JXS13" s="277" t="str">
        <f t="shared" si="371"/>
        <v>ASSET CLASS MUST BE ALLOCATED</v>
      </c>
      <c r="JXT13" s="277" t="str">
        <f t="shared" si="371"/>
        <v>ASSET CLASS MUST BE ALLOCATED</v>
      </c>
      <c r="JXU13" s="277" t="str">
        <f t="shared" si="371"/>
        <v>ASSET CLASS MUST BE ALLOCATED</v>
      </c>
      <c r="JXV13" s="277" t="str">
        <f t="shared" si="371"/>
        <v>ASSET CLASS MUST BE ALLOCATED</v>
      </c>
      <c r="JXW13" s="277" t="str">
        <f t="shared" si="371"/>
        <v>ASSET CLASS MUST BE ALLOCATED</v>
      </c>
      <c r="JXX13" s="277" t="str">
        <f t="shared" si="371"/>
        <v>ASSET CLASS MUST BE ALLOCATED</v>
      </c>
      <c r="JXY13" s="277" t="str">
        <f t="shared" si="371"/>
        <v>ASSET CLASS MUST BE ALLOCATED</v>
      </c>
      <c r="JXZ13" s="277" t="str">
        <f t="shared" si="371"/>
        <v>ASSET CLASS MUST BE ALLOCATED</v>
      </c>
      <c r="JYA13" s="277" t="str">
        <f t="shared" si="371"/>
        <v>ASSET CLASS MUST BE ALLOCATED</v>
      </c>
      <c r="JYB13" s="277" t="str">
        <f t="shared" si="371"/>
        <v>ASSET CLASS MUST BE ALLOCATED</v>
      </c>
      <c r="JYC13" s="277" t="str">
        <f t="shared" si="371"/>
        <v>ASSET CLASS MUST BE ALLOCATED</v>
      </c>
      <c r="JYD13" s="277" t="str">
        <f t="shared" si="371"/>
        <v>ASSET CLASS MUST BE ALLOCATED</v>
      </c>
      <c r="JYE13" s="277" t="str">
        <f t="shared" si="371"/>
        <v>ASSET CLASS MUST BE ALLOCATED</v>
      </c>
      <c r="JYF13" s="277" t="str">
        <f t="shared" si="371"/>
        <v>ASSET CLASS MUST BE ALLOCATED</v>
      </c>
      <c r="JYG13" s="277" t="str">
        <f t="shared" si="371"/>
        <v>ASSET CLASS MUST BE ALLOCATED</v>
      </c>
      <c r="JYH13" s="277" t="str">
        <f t="shared" si="371"/>
        <v>ASSET CLASS MUST BE ALLOCATED</v>
      </c>
      <c r="JYI13" s="277" t="str">
        <f t="shared" si="371"/>
        <v>ASSET CLASS MUST BE ALLOCATED</v>
      </c>
      <c r="JYJ13" s="277" t="str">
        <f t="shared" si="371"/>
        <v>ASSET CLASS MUST BE ALLOCATED</v>
      </c>
      <c r="JYK13" s="277" t="str">
        <f t="shared" si="371"/>
        <v>ASSET CLASS MUST BE ALLOCATED</v>
      </c>
      <c r="JYL13" s="277" t="str">
        <f t="shared" si="371"/>
        <v>ASSET CLASS MUST BE ALLOCATED</v>
      </c>
      <c r="JYM13" s="277" t="str">
        <f t="shared" si="371"/>
        <v>ASSET CLASS MUST BE ALLOCATED</v>
      </c>
      <c r="JYN13" s="277" t="str">
        <f t="shared" si="371"/>
        <v>ASSET CLASS MUST BE ALLOCATED</v>
      </c>
      <c r="JYO13" s="277" t="str">
        <f t="shared" si="371"/>
        <v>ASSET CLASS MUST BE ALLOCATED</v>
      </c>
      <c r="JYP13" s="277" t="str">
        <f t="shared" ref="JYP13:KBA13" si="372">IF(JYP14="","ASSET CLASS MUST BE ALLOCATED",IF(JYP7="Non-capitalised",IF(JYP14="Non-capitalised project","","Non capitalised project asset class must be selected"),""))</f>
        <v>ASSET CLASS MUST BE ALLOCATED</v>
      </c>
      <c r="JYQ13" s="277" t="str">
        <f t="shared" si="372"/>
        <v>ASSET CLASS MUST BE ALLOCATED</v>
      </c>
      <c r="JYR13" s="277" t="str">
        <f t="shared" si="372"/>
        <v>ASSET CLASS MUST BE ALLOCATED</v>
      </c>
      <c r="JYS13" s="277" t="str">
        <f t="shared" si="372"/>
        <v>ASSET CLASS MUST BE ALLOCATED</v>
      </c>
      <c r="JYT13" s="277" t="str">
        <f t="shared" si="372"/>
        <v>ASSET CLASS MUST BE ALLOCATED</v>
      </c>
      <c r="JYU13" s="277" t="str">
        <f t="shared" si="372"/>
        <v>ASSET CLASS MUST BE ALLOCATED</v>
      </c>
      <c r="JYV13" s="277" t="str">
        <f t="shared" si="372"/>
        <v>ASSET CLASS MUST BE ALLOCATED</v>
      </c>
      <c r="JYW13" s="277" t="str">
        <f t="shared" si="372"/>
        <v>ASSET CLASS MUST BE ALLOCATED</v>
      </c>
      <c r="JYX13" s="277" t="str">
        <f t="shared" si="372"/>
        <v>ASSET CLASS MUST BE ALLOCATED</v>
      </c>
      <c r="JYY13" s="277" t="str">
        <f t="shared" si="372"/>
        <v>ASSET CLASS MUST BE ALLOCATED</v>
      </c>
      <c r="JYZ13" s="277" t="str">
        <f t="shared" si="372"/>
        <v>ASSET CLASS MUST BE ALLOCATED</v>
      </c>
      <c r="JZA13" s="277" t="str">
        <f t="shared" si="372"/>
        <v>ASSET CLASS MUST BE ALLOCATED</v>
      </c>
      <c r="JZB13" s="277" t="str">
        <f t="shared" si="372"/>
        <v>ASSET CLASS MUST BE ALLOCATED</v>
      </c>
      <c r="JZC13" s="277" t="str">
        <f t="shared" si="372"/>
        <v>ASSET CLASS MUST BE ALLOCATED</v>
      </c>
      <c r="JZD13" s="277" t="str">
        <f t="shared" si="372"/>
        <v>ASSET CLASS MUST BE ALLOCATED</v>
      </c>
      <c r="JZE13" s="277" t="str">
        <f t="shared" si="372"/>
        <v>ASSET CLASS MUST BE ALLOCATED</v>
      </c>
      <c r="JZF13" s="277" t="str">
        <f t="shared" si="372"/>
        <v>ASSET CLASS MUST BE ALLOCATED</v>
      </c>
      <c r="JZG13" s="277" t="str">
        <f t="shared" si="372"/>
        <v>ASSET CLASS MUST BE ALLOCATED</v>
      </c>
      <c r="JZH13" s="277" t="str">
        <f t="shared" si="372"/>
        <v>ASSET CLASS MUST BE ALLOCATED</v>
      </c>
      <c r="JZI13" s="277" t="str">
        <f t="shared" si="372"/>
        <v>ASSET CLASS MUST BE ALLOCATED</v>
      </c>
      <c r="JZJ13" s="277" t="str">
        <f t="shared" si="372"/>
        <v>ASSET CLASS MUST BE ALLOCATED</v>
      </c>
      <c r="JZK13" s="277" t="str">
        <f t="shared" si="372"/>
        <v>ASSET CLASS MUST BE ALLOCATED</v>
      </c>
      <c r="JZL13" s="277" t="str">
        <f t="shared" si="372"/>
        <v>ASSET CLASS MUST BE ALLOCATED</v>
      </c>
      <c r="JZM13" s="277" t="str">
        <f t="shared" si="372"/>
        <v>ASSET CLASS MUST BE ALLOCATED</v>
      </c>
      <c r="JZN13" s="277" t="str">
        <f t="shared" si="372"/>
        <v>ASSET CLASS MUST BE ALLOCATED</v>
      </c>
      <c r="JZO13" s="277" t="str">
        <f t="shared" si="372"/>
        <v>ASSET CLASS MUST BE ALLOCATED</v>
      </c>
      <c r="JZP13" s="277" t="str">
        <f t="shared" si="372"/>
        <v>ASSET CLASS MUST BE ALLOCATED</v>
      </c>
      <c r="JZQ13" s="277" t="str">
        <f t="shared" si="372"/>
        <v>ASSET CLASS MUST BE ALLOCATED</v>
      </c>
      <c r="JZR13" s="277" t="str">
        <f t="shared" si="372"/>
        <v>ASSET CLASS MUST BE ALLOCATED</v>
      </c>
      <c r="JZS13" s="277" t="str">
        <f t="shared" si="372"/>
        <v>ASSET CLASS MUST BE ALLOCATED</v>
      </c>
      <c r="JZT13" s="277" t="str">
        <f t="shared" si="372"/>
        <v>ASSET CLASS MUST BE ALLOCATED</v>
      </c>
      <c r="JZU13" s="277" t="str">
        <f t="shared" si="372"/>
        <v>ASSET CLASS MUST BE ALLOCATED</v>
      </c>
      <c r="JZV13" s="277" t="str">
        <f t="shared" si="372"/>
        <v>ASSET CLASS MUST BE ALLOCATED</v>
      </c>
      <c r="JZW13" s="277" t="str">
        <f t="shared" si="372"/>
        <v>ASSET CLASS MUST BE ALLOCATED</v>
      </c>
      <c r="JZX13" s="277" t="str">
        <f t="shared" si="372"/>
        <v>ASSET CLASS MUST BE ALLOCATED</v>
      </c>
      <c r="JZY13" s="277" t="str">
        <f t="shared" si="372"/>
        <v>ASSET CLASS MUST BE ALLOCATED</v>
      </c>
      <c r="JZZ13" s="277" t="str">
        <f t="shared" si="372"/>
        <v>ASSET CLASS MUST BE ALLOCATED</v>
      </c>
      <c r="KAA13" s="277" t="str">
        <f t="shared" si="372"/>
        <v>ASSET CLASS MUST BE ALLOCATED</v>
      </c>
      <c r="KAB13" s="277" t="str">
        <f t="shared" si="372"/>
        <v>ASSET CLASS MUST BE ALLOCATED</v>
      </c>
      <c r="KAC13" s="277" t="str">
        <f t="shared" si="372"/>
        <v>ASSET CLASS MUST BE ALLOCATED</v>
      </c>
      <c r="KAD13" s="277" t="str">
        <f t="shared" si="372"/>
        <v>ASSET CLASS MUST BE ALLOCATED</v>
      </c>
      <c r="KAE13" s="277" t="str">
        <f t="shared" si="372"/>
        <v>ASSET CLASS MUST BE ALLOCATED</v>
      </c>
      <c r="KAF13" s="277" t="str">
        <f t="shared" si="372"/>
        <v>ASSET CLASS MUST BE ALLOCATED</v>
      </c>
      <c r="KAG13" s="277" t="str">
        <f t="shared" si="372"/>
        <v>ASSET CLASS MUST BE ALLOCATED</v>
      </c>
      <c r="KAH13" s="277" t="str">
        <f t="shared" si="372"/>
        <v>ASSET CLASS MUST BE ALLOCATED</v>
      </c>
      <c r="KAI13" s="277" t="str">
        <f t="shared" si="372"/>
        <v>ASSET CLASS MUST BE ALLOCATED</v>
      </c>
      <c r="KAJ13" s="277" t="str">
        <f t="shared" si="372"/>
        <v>ASSET CLASS MUST BE ALLOCATED</v>
      </c>
      <c r="KAK13" s="277" t="str">
        <f t="shared" si="372"/>
        <v>ASSET CLASS MUST BE ALLOCATED</v>
      </c>
      <c r="KAL13" s="277" t="str">
        <f t="shared" si="372"/>
        <v>ASSET CLASS MUST BE ALLOCATED</v>
      </c>
      <c r="KAM13" s="277" t="str">
        <f t="shared" si="372"/>
        <v>ASSET CLASS MUST BE ALLOCATED</v>
      </c>
      <c r="KAN13" s="277" t="str">
        <f t="shared" si="372"/>
        <v>ASSET CLASS MUST BE ALLOCATED</v>
      </c>
      <c r="KAO13" s="277" t="str">
        <f t="shared" si="372"/>
        <v>ASSET CLASS MUST BE ALLOCATED</v>
      </c>
      <c r="KAP13" s="277" t="str">
        <f t="shared" si="372"/>
        <v>ASSET CLASS MUST BE ALLOCATED</v>
      </c>
      <c r="KAQ13" s="277" t="str">
        <f t="shared" si="372"/>
        <v>ASSET CLASS MUST BE ALLOCATED</v>
      </c>
      <c r="KAR13" s="277" t="str">
        <f t="shared" si="372"/>
        <v>ASSET CLASS MUST BE ALLOCATED</v>
      </c>
      <c r="KAS13" s="277" t="str">
        <f t="shared" si="372"/>
        <v>ASSET CLASS MUST BE ALLOCATED</v>
      </c>
      <c r="KAT13" s="277" t="str">
        <f t="shared" si="372"/>
        <v>ASSET CLASS MUST BE ALLOCATED</v>
      </c>
      <c r="KAU13" s="277" t="str">
        <f t="shared" si="372"/>
        <v>ASSET CLASS MUST BE ALLOCATED</v>
      </c>
      <c r="KAV13" s="277" t="str">
        <f t="shared" si="372"/>
        <v>ASSET CLASS MUST BE ALLOCATED</v>
      </c>
      <c r="KAW13" s="277" t="str">
        <f t="shared" si="372"/>
        <v>ASSET CLASS MUST BE ALLOCATED</v>
      </c>
      <c r="KAX13" s="277" t="str">
        <f t="shared" si="372"/>
        <v>ASSET CLASS MUST BE ALLOCATED</v>
      </c>
      <c r="KAY13" s="277" t="str">
        <f t="shared" si="372"/>
        <v>ASSET CLASS MUST BE ALLOCATED</v>
      </c>
      <c r="KAZ13" s="277" t="str">
        <f t="shared" si="372"/>
        <v>ASSET CLASS MUST BE ALLOCATED</v>
      </c>
      <c r="KBA13" s="277" t="str">
        <f t="shared" si="372"/>
        <v>ASSET CLASS MUST BE ALLOCATED</v>
      </c>
      <c r="KBB13" s="277" t="str">
        <f t="shared" ref="KBB13:KDM13" si="373">IF(KBB14="","ASSET CLASS MUST BE ALLOCATED",IF(KBB7="Non-capitalised",IF(KBB14="Non-capitalised project","","Non capitalised project asset class must be selected"),""))</f>
        <v>ASSET CLASS MUST BE ALLOCATED</v>
      </c>
      <c r="KBC13" s="277" t="str">
        <f t="shared" si="373"/>
        <v>ASSET CLASS MUST BE ALLOCATED</v>
      </c>
      <c r="KBD13" s="277" t="str">
        <f t="shared" si="373"/>
        <v>ASSET CLASS MUST BE ALLOCATED</v>
      </c>
      <c r="KBE13" s="277" t="str">
        <f t="shared" si="373"/>
        <v>ASSET CLASS MUST BE ALLOCATED</v>
      </c>
      <c r="KBF13" s="277" t="str">
        <f t="shared" si="373"/>
        <v>ASSET CLASS MUST BE ALLOCATED</v>
      </c>
      <c r="KBG13" s="277" t="str">
        <f t="shared" si="373"/>
        <v>ASSET CLASS MUST BE ALLOCATED</v>
      </c>
      <c r="KBH13" s="277" t="str">
        <f t="shared" si="373"/>
        <v>ASSET CLASS MUST BE ALLOCATED</v>
      </c>
      <c r="KBI13" s="277" t="str">
        <f t="shared" si="373"/>
        <v>ASSET CLASS MUST BE ALLOCATED</v>
      </c>
      <c r="KBJ13" s="277" t="str">
        <f t="shared" si="373"/>
        <v>ASSET CLASS MUST BE ALLOCATED</v>
      </c>
      <c r="KBK13" s="277" t="str">
        <f t="shared" si="373"/>
        <v>ASSET CLASS MUST BE ALLOCATED</v>
      </c>
      <c r="KBL13" s="277" t="str">
        <f t="shared" si="373"/>
        <v>ASSET CLASS MUST BE ALLOCATED</v>
      </c>
      <c r="KBM13" s="277" t="str">
        <f t="shared" si="373"/>
        <v>ASSET CLASS MUST BE ALLOCATED</v>
      </c>
      <c r="KBN13" s="277" t="str">
        <f t="shared" si="373"/>
        <v>ASSET CLASS MUST BE ALLOCATED</v>
      </c>
      <c r="KBO13" s="277" t="str">
        <f t="shared" si="373"/>
        <v>ASSET CLASS MUST BE ALLOCATED</v>
      </c>
      <c r="KBP13" s="277" t="str">
        <f t="shared" si="373"/>
        <v>ASSET CLASS MUST BE ALLOCATED</v>
      </c>
      <c r="KBQ13" s="277" t="str">
        <f t="shared" si="373"/>
        <v>ASSET CLASS MUST BE ALLOCATED</v>
      </c>
      <c r="KBR13" s="277" t="str">
        <f t="shared" si="373"/>
        <v>ASSET CLASS MUST BE ALLOCATED</v>
      </c>
      <c r="KBS13" s="277" t="str">
        <f t="shared" si="373"/>
        <v>ASSET CLASS MUST BE ALLOCATED</v>
      </c>
      <c r="KBT13" s="277" t="str">
        <f t="shared" si="373"/>
        <v>ASSET CLASS MUST BE ALLOCATED</v>
      </c>
      <c r="KBU13" s="277" t="str">
        <f t="shared" si="373"/>
        <v>ASSET CLASS MUST BE ALLOCATED</v>
      </c>
      <c r="KBV13" s="277" t="str">
        <f t="shared" si="373"/>
        <v>ASSET CLASS MUST BE ALLOCATED</v>
      </c>
      <c r="KBW13" s="277" t="str">
        <f t="shared" si="373"/>
        <v>ASSET CLASS MUST BE ALLOCATED</v>
      </c>
      <c r="KBX13" s="277" t="str">
        <f t="shared" si="373"/>
        <v>ASSET CLASS MUST BE ALLOCATED</v>
      </c>
      <c r="KBY13" s="277" t="str">
        <f t="shared" si="373"/>
        <v>ASSET CLASS MUST BE ALLOCATED</v>
      </c>
      <c r="KBZ13" s="277" t="str">
        <f t="shared" si="373"/>
        <v>ASSET CLASS MUST BE ALLOCATED</v>
      </c>
      <c r="KCA13" s="277" t="str">
        <f t="shared" si="373"/>
        <v>ASSET CLASS MUST BE ALLOCATED</v>
      </c>
      <c r="KCB13" s="277" t="str">
        <f t="shared" si="373"/>
        <v>ASSET CLASS MUST BE ALLOCATED</v>
      </c>
      <c r="KCC13" s="277" t="str">
        <f t="shared" si="373"/>
        <v>ASSET CLASS MUST BE ALLOCATED</v>
      </c>
      <c r="KCD13" s="277" t="str">
        <f t="shared" si="373"/>
        <v>ASSET CLASS MUST BE ALLOCATED</v>
      </c>
      <c r="KCE13" s="277" t="str">
        <f t="shared" si="373"/>
        <v>ASSET CLASS MUST BE ALLOCATED</v>
      </c>
      <c r="KCF13" s="277" t="str">
        <f t="shared" si="373"/>
        <v>ASSET CLASS MUST BE ALLOCATED</v>
      </c>
      <c r="KCG13" s="277" t="str">
        <f t="shared" si="373"/>
        <v>ASSET CLASS MUST BE ALLOCATED</v>
      </c>
      <c r="KCH13" s="277" t="str">
        <f t="shared" si="373"/>
        <v>ASSET CLASS MUST BE ALLOCATED</v>
      </c>
      <c r="KCI13" s="277" t="str">
        <f t="shared" si="373"/>
        <v>ASSET CLASS MUST BE ALLOCATED</v>
      </c>
      <c r="KCJ13" s="277" t="str">
        <f t="shared" si="373"/>
        <v>ASSET CLASS MUST BE ALLOCATED</v>
      </c>
      <c r="KCK13" s="277" t="str">
        <f t="shared" si="373"/>
        <v>ASSET CLASS MUST BE ALLOCATED</v>
      </c>
      <c r="KCL13" s="277" t="str">
        <f t="shared" si="373"/>
        <v>ASSET CLASS MUST BE ALLOCATED</v>
      </c>
      <c r="KCM13" s="277" t="str">
        <f t="shared" si="373"/>
        <v>ASSET CLASS MUST BE ALLOCATED</v>
      </c>
      <c r="KCN13" s="277" t="str">
        <f t="shared" si="373"/>
        <v>ASSET CLASS MUST BE ALLOCATED</v>
      </c>
      <c r="KCO13" s="277" t="str">
        <f t="shared" si="373"/>
        <v>ASSET CLASS MUST BE ALLOCATED</v>
      </c>
      <c r="KCP13" s="277" t="str">
        <f t="shared" si="373"/>
        <v>ASSET CLASS MUST BE ALLOCATED</v>
      </c>
      <c r="KCQ13" s="277" t="str">
        <f t="shared" si="373"/>
        <v>ASSET CLASS MUST BE ALLOCATED</v>
      </c>
      <c r="KCR13" s="277" t="str">
        <f t="shared" si="373"/>
        <v>ASSET CLASS MUST BE ALLOCATED</v>
      </c>
      <c r="KCS13" s="277" t="str">
        <f t="shared" si="373"/>
        <v>ASSET CLASS MUST BE ALLOCATED</v>
      </c>
      <c r="KCT13" s="277" t="str">
        <f t="shared" si="373"/>
        <v>ASSET CLASS MUST BE ALLOCATED</v>
      </c>
      <c r="KCU13" s="277" t="str">
        <f t="shared" si="373"/>
        <v>ASSET CLASS MUST BE ALLOCATED</v>
      </c>
      <c r="KCV13" s="277" t="str">
        <f t="shared" si="373"/>
        <v>ASSET CLASS MUST BE ALLOCATED</v>
      </c>
      <c r="KCW13" s="277" t="str">
        <f t="shared" si="373"/>
        <v>ASSET CLASS MUST BE ALLOCATED</v>
      </c>
      <c r="KCX13" s="277" t="str">
        <f t="shared" si="373"/>
        <v>ASSET CLASS MUST BE ALLOCATED</v>
      </c>
      <c r="KCY13" s="277" t="str">
        <f t="shared" si="373"/>
        <v>ASSET CLASS MUST BE ALLOCATED</v>
      </c>
      <c r="KCZ13" s="277" t="str">
        <f t="shared" si="373"/>
        <v>ASSET CLASS MUST BE ALLOCATED</v>
      </c>
      <c r="KDA13" s="277" t="str">
        <f t="shared" si="373"/>
        <v>ASSET CLASS MUST BE ALLOCATED</v>
      </c>
      <c r="KDB13" s="277" t="str">
        <f t="shared" si="373"/>
        <v>ASSET CLASS MUST BE ALLOCATED</v>
      </c>
      <c r="KDC13" s="277" t="str">
        <f t="shared" si="373"/>
        <v>ASSET CLASS MUST BE ALLOCATED</v>
      </c>
      <c r="KDD13" s="277" t="str">
        <f t="shared" si="373"/>
        <v>ASSET CLASS MUST BE ALLOCATED</v>
      </c>
      <c r="KDE13" s="277" t="str">
        <f t="shared" si="373"/>
        <v>ASSET CLASS MUST BE ALLOCATED</v>
      </c>
      <c r="KDF13" s="277" t="str">
        <f t="shared" si="373"/>
        <v>ASSET CLASS MUST BE ALLOCATED</v>
      </c>
      <c r="KDG13" s="277" t="str">
        <f t="shared" si="373"/>
        <v>ASSET CLASS MUST BE ALLOCATED</v>
      </c>
      <c r="KDH13" s="277" t="str">
        <f t="shared" si="373"/>
        <v>ASSET CLASS MUST BE ALLOCATED</v>
      </c>
      <c r="KDI13" s="277" t="str">
        <f t="shared" si="373"/>
        <v>ASSET CLASS MUST BE ALLOCATED</v>
      </c>
      <c r="KDJ13" s="277" t="str">
        <f t="shared" si="373"/>
        <v>ASSET CLASS MUST BE ALLOCATED</v>
      </c>
      <c r="KDK13" s="277" t="str">
        <f t="shared" si="373"/>
        <v>ASSET CLASS MUST BE ALLOCATED</v>
      </c>
      <c r="KDL13" s="277" t="str">
        <f t="shared" si="373"/>
        <v>ASSET CLASS MUST BE ALLOCATED</v>
      </c>
      <c r="KDM13" s="277" t="str">
        <f t="shared" si="373"/>
        <v>ASSET CLASS MUST BE ALLOCATED</v>
      </c>
      <c r="KDN13" s="277" t="str">
        <f t="shared" ref="KDN13:KFY13" si="374">IF(KDN14="","ASSET CLASS MUST BE ALLOCATED",IF(KDN7="Non-capitalised",IF(KDN14="Non-capitalised project","","Non capitalised project asset class must be selected"),""))</f>
        <v>ASSET CLASS MUST BE ALLOCATED</v>
      </c>
      <c r="KDO13" s="277" t="str">
        <f t="shared" si="374"/>
        <v>ASSET CLASS MUST BE ALLOCATED</v>
      </c>
      <c r="KDP13" s="277" t="str">
        <f t="shared" si="374"/>
        <v>ASSET CLASS MUST BE ALLOCATED</v>
      </c>
      <c r="KDQ13" s="277" t="str">
        <f t="shared" si="374"/>
        <v>ASSET CLASS MUST BE ALLOCATED</v>
      </c>
      <c r="KDR13" s="277" t="str">
        <f t="shared" si="374"/>
        <v>ASSET CLASS MUST BE ALLOCATED</v>
      </c>
      <c r="KDS13" s="277" t="str">
        <f t="shared" si="374"/>
        <v>ASSET CLASS MUST BE ALLOCATED</v>
      </c>
      <c r="KDT13" s="277" t="str">
        <f t="shared" si="374"/>
        <v>ASSET CLASS MUST BE ALLOCATED</v>
      </c>
      <c r="KDU13" s="277" t="str">
        <f t="shared" si="374"/>
        <v>ASSET CLASS MUST BE ALLOCATED</v>
      </c>
      <c r="KDV13" s="277" t="str">
        <f t="shared" si="374"/>
        <v>ASSET CLASS MUST BE ALLOCATED</v>
      </c>
      <c r="KDW13" s="277" t="str">
        <f t="shared" si="374"/>
        <v>ASSET CLASS MUST BE ALLOCATED</v>
      </c>
      <c r="KDX13" s="277" t="str">
        <f t="shared" si="374"/>
        <v>ASSET CLASS MUST BE ALLOCATED</v>
      </c>
      <c r="KDY13" s="277" t="str">
        <f t="shared" si="374"/>
        <v>ASSET CLASS MUST BE ALLOCATED</v>
      </c>
      <c r="KDZ13" s="277" t="str">
        <f t="shared" si="374"/>
        <v>ASSET CLASS MUST BE ALLOCATED</v>
      </c>
      <c r="KEA13" s="277" t="str">
        <f t="shared" si="374"/>
        <v>ASSET CLASS MUST BE ALLOCATED</v>
      </c>
      <c r="KEB13" s="277" t="str">
        <f t="shared" si="374"/>
        <v>ASSET CLASS MUST BE ALLOCATED</v>
      </c>
      <c r="KEC13" s="277" t="str">
        <f t="shared" si="374"/>
        <v>ASSET CLASS MUST BE ALLOCATED</v>
      </c>
      <c r="KED13" s="277" t="str">
        <f t="shared" si="374"/>
        <v>ASSET CLASS MUST BE ALLOCATED</v>
      </c>
      <c r="KEE13" s="277" t="str">
        <f t="shared" si="374"/>
        <v>ASSET CLASS MUST BE ALLOCATED</v>
      </c>
      <c r="KEF13" s="277" t="str">
        <f t="shared" si="374"/>
        <v>ASSET CLASS MUST BE ALLOCATED</v>
      </c>
      <c r="KEG13" s="277" t="str">
        <f t="shared" si="374"/>
        <v>ASSET CLASS MUST BE ALLOCATED</v>
      </c>
      <c r="KEH13" s="277" t="str">
        <f t="shared" si="374"/>
        <v>ASSET CLASS MUST BE ALLOCATED</v>
      </c>
      <c r="KEI13" s="277" t="str">
        <f t="shared" si="374"/>
        <v>ASSET CLASS MUST BE ALLOCATED</v>
      </c>
      <c r="KEJ13" s="277" t="str">
        <f t="shared" si="374"/>
        <v>ASSET CLASS MUST BE ALLOCATED</v>
      </c>
      <c r="KEK13" s="277" t="str">
        <f t="shared" si="374"/>
        <v>ASSET CLASS MUST BE ALLOCATED</v>
      </c>
      <c r="KEL13" s="277" t="str">
        <f t="shared" si="374"/>
        <v>ASSET CLASS MUST BE ALLOCATED</v>
      </c>
      <c r="KEM13" s="277" t="str">
        <f t="shared" si="374"/>
        <v>ASSET CLASS MUST BE ALLOCATED</v>
      </c>
      <c r="KEN13" s="277" t="str">
        <f t="shared" si="374"/>
        <v>ASSET CLASS MUST BE ALLOCATED</v>
      </c>
      <c r="KEO13" s="277" t="str">
        <f t="shared" si="374"/>
        <v>ASSET CLASS MUST BE ALLOCATED</v>
      </c>
      <c r="KEP13" s="277" t="str">
        <f t="shared" si="374"/>
        <v>ASSET CLASS MUST BE ALLOCATED</v>
      </c>
      <c r="KEQ13" s="277" t="str">
        <f t="shared" si="374"/>
        <v>ASSET CLASS MUST BE ALLOCATED</v>
      </c>
      <c r="KER13" s="277" t="str">
        <f t="shared" si="374"/>
        <v>ASSET CLASS MUST BE ALLOCATED</v>
      </c>
      <c r="KES13" s="277" t="str">
        <f t="shared" si="374"/>
        <v>ASSET CLASS MUST BE ALLOCATED</v>
      </c>
      <c r="KET13" s="277" t="str">
        <f t="shared" si="374"/>
        <v>ASSET CLASS MUST BE ALLOCATED</v>
      </c>
      <c r="KEU13" s="277" t="str">
        <f t="shared" si="374"/>
        <v>ASSET CLASS MUST BE ALLOCATED</v>
      </c>
      <c r="KEV13" s="277" t="str">
        <f t="shared" si="374"/>
        <v>ASSET CLASS MUST BE ALLOCATED</v>
      </c>
      <c r="KEW13" s="277" t="str">
        <f t="shared" si="374"/>
        <v>ASSET CLASS MUST BE ALLOCATED</v>
      </c>
      <c r="KEX13" s="277" t="str">
        <f t="shared" si="374"/>
        <v>ASSET CLASS MUST BE ALLOCATED</v>
      </c>
      <c r="KEY13" s="277" t="str">
        <f t="shared" si="374"/>
        <v>ASSET CLASS MUST BE ALLOCATED</v>
      </c>
      <c r="KEZ13" s="277" t="str">
        <f t="shared" si="374"/>
        <v>ASSET CLASS MUST BE ALLOCATED</v>
      </c>
      <c r="KFA13" s="277" t="str">
        <f t="shared" si="374"/>
        <v>ASSET CLASS MUST BE ALLOCATED</v>
      </c>
      <c r="KFB13" s="277" t="str">
        <f t="shared" si="374"/>
        <v>ASSET CLASS MUST BE ALLOCATED</v>
      </c>
      <c r="KFC13" s="277" t="str">
        <f t="shared" si="374"/>
        <v>ASSET CLASS MUST BE ALLOCATED</v>
      </c>
      <c r="KFD13" s="277" t="str">
        <f t="shared" si="374"/>
        <v>ASSET CLASS MUST BE ALLOCATED</v>
      </c>
      <c r="KFE13" s="277" t="str">
        <f t="shared" si="374"/>
        <v>ASSET CLASS MUST BE ALLOCATED</v>
      </c>
      <c r="KFF13" s="277" t="str">
        <f t="shared" si="374"/>
        <v>ASSET CLASS MUST BE ALLOCATED</v>
      </c>
      <c r="KFG13" s="277" t="str">
        <f t="shared" si="374"/>
        <v>ASSET CLASS MUST BE ALLOCATED</v>
      </c>
      <c r="KFH13" s="277" t="str">
        <f t="shared" si="374"/>
        <v>ASSET CLASS MUST BE ALLOCATED</v>
      </c>
      <c r="KFI13" s="277" t="str">
        <f t="shared" si="374"/>
        <v>ASSET CLASS MUST BE ALLOCATED</v>
      </c>
      <c r="KFJ13" s="277" t="str">
        <f t="shared" si="374"/>
        <v>ASSET CLASS MUST BE ALLOCATED</v>
      </c>
      <c r="KFK13" s="277" t="str">
        <f t="shared" si="374"/>
        <v>ASSET CLASS MUST BE ALLOCATED</v>
      </c>
      <c r="KFL13" s="277" t="str">
        <f t="shared" si="374"/>
        <v>ASSET CLASS MUST BE ALLOCATED</v>
      </c>
      <c r="KFM13" s="277" t="str">
        <f t="shared" si="374"/>
        <v>ASSET CLASS MUST BE ALLOCATED</v>
      </c>
      <c r="KFN13" s="277" t="str">
        <f t="shared" si="374"/>
        <v>ASSET CLASS MUST BE ALLOCATED</v>
      </c>
      <c r="KFO13" s="277" t="str">
        <f t="shared" si="374"/>
        <v>ASSET CLASS MUST BE ALLOCATED</v>
      </c>
      <c r="KFP13" s="277" t="str">
        <f t="shared" si="374"/>
        <v>ASSET CLASS MUST BE ALLOCATED</v>
      </c>
      <c r="KFQ13" s="277" t="str">
        <f t="shared" si="374"/>
        <v>ASSET CLASS MUST BE ALLOCATED</v>
      </c>
      <c r="KFR13" s="277" t="str">
        <f t="shared" si="374"/>
        <v>ASSET CLASS MUST BE ALLOCATED</v>
      </c>
      <c r="KFS13" s="277" t="str">
        <f t="shared" si="374"/>
        <v>ASSET CLASS MUST BE ALLOCATED</v>
      </c>
      <c r="KFT13" s="277" t="str">
        <f t="shared" si="374"/>
        <v>ASSET CLASS MUST BE ALLOCATED</v>
      </c>
      <c r="KFU13" s="277" t="str">
        <f t="shared" si="374"/>
        <v>ASSET CLASS MUST BE ALLOCATED</v>
      </c>
      <c r="KFV13" s="277" t="str">
        <f t="shared" si="374"/>
        <v>ASSET CLASS MUST BE ALLOCATED</v>
      </c>
      <c r="KFW13" s="277" t="str">
        <f t="shared" si="374"/>
        <v>ASSET CLASS MUST BE ALLOCATED</v>
      </c>
      <c r="KFX13" s="277" t="str">
        <f t="shared" si="374"/>
        <v>ASSET CLASS MUST BE ALLOCATED</v>
      </c>
      <c r="KFY13" s="277" t="str">
        <f t="shared" si="374"/>
        <v>ASSET CLASS MUST BE ALLOCATED</v>
      </c>
      <c r="KFZ13" s="277" t="str">
        <f t="shared" ref="KFZ13:KIK13" si="375">IF(KFZ14="","ASSET CLASS MUST BE ALLOCATED",IF(KFZ7="Non-capitalised",IF(KFZ14="Non-capitalised project","","Non capitalised project asset class must be selected"),""))</f>
        <v>ASSET CLASS MUST BE ALLOCATED</v>
      </c>
      <c r="KGA13" s="277" t="str">
        <f t="shared" si="375"/>
        <v>ASSET CLASS MUST BE ALLOCATED</v>
      </c>
      <c r="KGB13" s="277" t="str">
        <f t="shared" si="375"/>
        <v>ASSET CLASS MUST BE ALLOCATED</v>
      </c>
      <c r="KGC13" s="277" t="str">
        <f t="shared" si="375"/>
        <v>ASSET CLASS MUST BE ALLOCATED</v>
      </c>
      <c r="KGD13" s="277" t="str">
        <f t="shared" si="375"/>
        <v>ASSET CLASS MUST BE ALLOCATED</v>
      </c>
      <c r="KGE13" s="277" t="str">
        <f t="shared" si="375"/>
        <v>ASSET CLASS MUST BE ALLOCATED</v>
      </c>
      <c r="KGF13" s="277" t="str">
        <f t="shared" si="375"/>
        <v>ASSET CLASS MUST BE ALLOCATED</v>
      </c>
      <c r="KGG13" s="277" t="str">
        <f t="shared" si="375"/>
        <v>ASSET CLASS MUST BE ALLOCATED</v>
      </c>
      <c r="KGH13" s="277" t="str">
        <f t="shared" si="375"/>
        <v>ASSET CLASS MUST BE ALLOCATED</v>
      </c>
      <c r="KGI13" s="277" t="str">
        <f t="shared" si="375"/>
        <v>ASSET CLASS MUST BE ALLOCATED</v>
      </c>
      <c r="KGJ13" s="277" t="str">
        <f t="shared" si="375"/>
        <v>ASSET CLASS MUST BE ALLOCATED</v>
      </c>
      <c r="KGK13" s="277" t="str">
        <f t="shared" si="375"/>
        <v>ASSET CLASS MUST BE ALLOCATED</v>
      </c>
      <c r="KGL13" s="277" t="str">
        <f t="shared" si="375"/>
        <v>ASSET CLASS MUST BE ALLOCATED</v>
      </c>
      <c r="KGM13" s="277" t="str">
        <f t="shared" si="375"/>
        <v>ASSET CLASS MUST BE ALLOCATED</v>
      </c>
      <c r="KGN13" s="277" t="str">
        <f t="shared" si="375"/>
        <v>ASSET CLASS MUST BE ALLOCATED</v>
      </c>
      <c r="KGO13" s="277" t="str">
        <f t="shared" si="375"/>
        <v>ASSET CLASS MUST BE ALLOCATED</v>
      </c>
      <c r="KGP13" s="277" t="str">
        <f t="shared" si="375"/>
        <v>ASSET CLASS MUST BE ALLOCATED</v>
      </c>
      <c r="KGQ13" s="277" t="str">
        <f t="shared" si="375"/>
        <v>ASSET CLASS MUST BE ALLOCATED</v>
      </c>
      <c r="KGR13" s="277" t="str">
        <f t="shared" si="375"/>
        <v>ASSET CLASS MUST BE ALLOCATED</v>
      </c>
      <c r="KGS13" s="277" t="str">
        <f t="shared" si="375"/>
        <v>ASSET CLASS MUST BE ALLOCATED</v>
      </c>
      <c r="KGT13" s="277" t="str">
        <f t="shared" si="375"/>
        <v>ASSET CLASS MUST BE ALLOCATED</v>
      </c>
      <c r="KGU13" s="277" t="str">
        <f t="shared" si="375"/>
        <v>ASSET CLASS MUST BE ALLOCATED</v>
      </c>
      <c r="KGV13" s="277" t="str">
        <f t="shared" si="375"/>
        <v>ASSET CLASS MUST BE ALLOCATED</v>
      </c>
      <c r="KGW13" s="277" t="str">
        <f t="shared" si="375"/>
        <v>ASSET CLASS MUST BE ALLOCATED</v>
      </c>
      <c r="KGX13" s="277" t="str">
        <f t="shared" si="375"/>
        <v>ASSET CLASS MUST BE ALLOCATED</v>
      </c>
      <c r="KGY13" s="277" t="str">
        <f t="shared" si="375"/>
        <v>ASSET CLASS MUST BE ALLOCATED</v>
      </c>
      <c r="KGZ13" s="277" t="str">
        <f t="shared" si="375"/>
        <v>ASSET CLASS MUST BE ALLOCATED</v>
      </c>
      <c r="KHA13" s="277" t="str">
        <f t="shared" si="375"/>
        <v>ASSET CLASS MUST BE ALLOCATED</v>
      </c>
      <c r="KHB13" s="277" t="str">
        <f t="shared" si="375"/>
        <v>ASSET CLASS MUST BE ALLOCATED</v>
      </c>
      <c r="KHC13" s="277" t="str">
        <f t="shared" si="375"/>
        <v>ASSET CLASS MUST BE ALLOCATED</v>
      </c>
      <c r="KHD13" s="277" t="str">
        <f t="shared" si="375"/>
        <v>ASSET CLASS MUST BE ALLOCATED</v>
      </c>
      <c r="KHE13" s="277" t="str">
        <f t="shared" si="375"/>
        <v>ASSET CLASS MUST BE ALLOCATED</v>
      </c>
      <c r="KHF13" s="277" t="str">
        <f t="shared" si="375"/>
        <v>ASSET CLASS MUST BE ALLOCATED</v>
      </c>
      <c r="KHG13" s="277" t="str">
        <f t="shared" si="375"/>
        <v>ASSET CLASS MUST BE ALLOCATED</v>
      </c>
      <c r="KHH13" s="277" t="str">
        <f t="shared" si="375"/>
        <v>ASSET CLASS MUST BE ALLOCATED</v>
      </c>
      <c r="KHI13" s="277" t="str">
        <f t="shared" si="375"/>
        <v>ASSET CLASS MUST BE ALLOCATED</v>
      </c>
      <c r="KHJ13" s="277" t="str">
        <f t="shared" si="375"/>
        <v>ASSET CLASS MUST BE ALLOCATED</v>
      </c>
      <c r="KHK13" s="277" t="str">
        <f t="shared" si="375"/>
        <v>ASSET CLASS MUST BE ALLOCATED</v>
      </c>
      <c r="KHL13" s="277" t="str">
        <f t="shared" si="375"/>
        <v>ASSET CLASS MUST BE ALLOCATED</v>
      </c>
      <c r="KHM13" s="277" t="str">
        <f t="shared" si="375"/>
        <v>ASSET CLASS MUST BE ALLOCATED</v>
      </c>
      <c r="KHN13" s="277" t="str">
        <f t="shared" si="375"/>
        <v>ASSET CLASS MUST BE ALLOCATED</v>
      </c>
      <c r="KHO13" s="277" t="str">
        <f t="shared" si="375"/>
        <v>ASSET CLASS MUST BE ALLOCATED</v>
      </c>
      <c r="KHP13" s="277" t="str">
        <f t="shared" si="375"/>
        <v>ASSET CLASS MUST BE ALLOCATED</v>
      </c>
      <c r="KHQ13" s="277" t="str">
        <f t="shared" si="375"/>
        <v>ASSET CLASS MUST BE ALLOCATED</v>
      </c>
      <c r="KHR13" s="277" t="str">
        <f t="shared" si="375"/>
        <v>ASSET CLASS MUST BE ALLOCATED</v>
      </c>
      <c r="KHS13" s="277" t="str">
        <f t="shared" si="375"/>
        <v>ASSET CLASS MUST BE ALLOCATED</v>
      </c>
      <c r="KHT13" s="277" t="str">
        <f t="shared" si="375"/>
        <v>ASSET CLASS MUST BE ALLOCATED</v>
      </c>
      <c r="KHU13" s="277" t="str">
        <f t="shared" si="375"/>
        <v>ASSET CLASS MUST BE ALLOCATED</v>
      </c>
      <c r="KHV13" s="277" t="str">
        <f t="shared" si="375"/>
        <v>ASSET CLASS MUST BE ALLOCATED</v>
      </c>
      <c r="KHW13" s="277" t="str">
        <f t="shared" si="375"/>
        <v>ASSET CLASS MUST BE ALLOCATED</v>
      </c>
      <c r="KHX13" s="277" t="str">
        <f t="shared" si="375"/>
        <v>ASSET CLASS MUST BE ALLOCATED</v>
      </c>
      <c r="KHY13" s="277" t="str">
        <f t="shared" si="375"/>
        <v>ASSET CLASS MUST BE ALLOCATED</v>
      </c>
      <c r="KHZ13" s="277" t="str">
        <f t="shared" si="375"/>
        <v>ASSET CLASS MUST BE ALLOCATED</v>
      </c>
      <c r="KIA13" s="277" t="str">
        <f t="shared" si="375"/>
        <v>ASSET CLASS MUST BE ALLOCATED</v>
      </c>
      <c r="KIB13" s="277" t="str">
        <f t="shared" si="375"/>
        <v>ASSET CLASS MUST BE ALLOCATED</v>
      </c>
      <c r="KIC13" s="277" t="str">
        <f t="shared" si="375"/>
        <v>ASSET CLASS MUST BE ALLOCATED</v>
      </c>
      <c r="KID13" s="277" t="str">
        <f t="shared" si="375"/>
        <v>ASSET CLASS MUST BE ALLOCATED</v>
      </c>
      <c r="KIE13" s="277" t="str">
        <f t="shared" si="375"/>
        <v>ASSET CLASS MUST BE ALLOCATED</v>
      </c>
      <c r="KIF13" s="277" t="str">
        <f t="shared" si="375"/>
        <v>ASSET CLASS MUST BE ALLOCATED</v>
      </c>
      <c r="KIG13" s="277" t="str">
        <f t="shared" si="375"/>
        <v>ASSET CLASS MUST BE ALLOCATED</v>
      </c>
      <c r="KIH13" s="277" t="str">
        <f t="shared" si="375"/>
        <v>ASSET CLASS MUST BE ALLOCATED</v>
      </c>
      <c r="KII13" s="277" t="str">
        <f t="shared" si="375"/>
        <v>ASSET CLASS MUST BE ALLOCATED</v>
      </c>
      <c r="KIJ13" s="277" t="str">
        <f t="shared" si="375"/>
        <v>ASSET CLASS MUST BE ALLOCATED</v>
      </c>
      <c r="KIK13" s="277" t="str">
        <f t="shared" si="375"/>
        <v>ASSET CLASS MUST BE ALLOCATED</v>
      </c>
      <c r="KIL13" s="277" t="str">
        <f t="shared" ref="KIL13:KKW13" si="376">IF(KIL14="","ASSET CLASS MUST BE ALLOCATED",IF(KIL7="Non-capitalised",IF(KIL14="Non-capitalised project","","Non capitalised project asset class must be selected"),""))</f>
        <v>ASSET CLASS MUST BE ALLOCATED</v>
      </c>
      <c r="KIM13" s="277" t="str">
        <f t="shared" si="376"/>
        <v>ASSET CLASS MUST BE ALLOCATED</v>
      </c>
      <c r="KIN13" s="277" t="str">
        <f t="shared" si="376"/>
        <v>ASSET CLASS MUST BE ALLOCATED</v>
      </c>
      <c r="KIO13" s="277" t="str">
        <f t="shared" si="376"/>
        <v>ASSET CLASS MUST BE ALLOCATED</v>
      </c>
      <c r="KIP13" s="277" t="str">
        <f t="shared" si="376"/>
        <v>ASSET CLASS MUST BE ALLOCATED</v>
      </c>
      <c r="KIQ13" s="277" t="str">
        <f t="shared" si="376"/>
        <v>ASSET CLASS MUST BE ALLOCATED</v>
      </c>
      <c r="KIR13" s="277" t="str">
        <f t="shared" si="376"/>
        <v>ASSET CLASS MUST BE ALLOCATED</v>
      </c>
      <c r="KIS13" s="277" t="str">
        <f t="shared" si="376"/>
        <v>ASSET CLASS MUST BE ALLOCATED</v>
      </c>
      <c r="KIT13" s="277" t="str">
        <f t="shared" si="376"/>
        <v>ASSET CLASS MUST BE ALLOCATED</v>
      </c>
      <c r="KIU13" s="277" t="str">
        <f t="shared" si="376"/>
        <v>ASSET CLASS MUST BE ALLOCATED</v>
      </c>
      <c r="KIV13" s="277" t="str">
        <f t="shared" si="376"/>
        <v>ASSET CLASS MUST BE ALLOCATED</v>
      </c>
      <c r="KIW13" s="277" t="str">
        <f t="shared" si="376"/>
        <v>ASSET CLASS MUST BE ALLOCATED</v>
      </c>
      <c r="KIX13" s="277" t="str">
        <f t="shared" si="376"/>
        <v>ASSET CLASS MUST BE ALLOCATED</v>
      </c>
      <c r="KIY13" s="277" t="str">
        <f t="shared" si="376"/>
        <v>ASSET CLASS MUST BE ALLOCATED</v>
      </c>
      <c r="KIZ13" s="277" t="str">
        <f t="shared" si="376"/>
        <v>ASSET CLASS MUST BE ALLOCATED</v>
      </c>
      <c r="KJA13" s="277" t="str">
        <f t="shared" si="376"/>
        <v>ASSET CLASS MUST BE ALLOCATED</v>
      </c>
      <c r="KJB13" s="277" t="str">
        <f t="shared" si="376"/>
        <v>ASSET CLASS MUST BE ALLOCATED</v>
      </c>
      <c r="KJC13" s="277" t="str">
        <f t="shared" si="376"/>
        <v>ASSET CLASS MUST BE ALLOCATED</v>
      </c>
      <c r="KJD13" s="277" t="str">
        <f t="shared" si="376"/>
        <v>ASSET CLASS MUST BE ALLOCATED</v>
      </c>
      <c r="KJE13" s="277" t="str">
        <f t="shared" si="376"/>
        <v>ASSET CLASS MUST BE ALLOCATED</v>
      </c>
      <c r="KJF13" s="277" t="str">
        <f t="shared" si="376"/>
        <v>ASSET CLASS MUST BE ALLOCATED</v>
      </c>
      <c r="KJG13" s="277" t="str">
        <f t="shared" si="376"/>
        <v>ASSET CLASS MUST BE ALLOCATED</v>
      </c>
      <c r="KJH13" s="277" t="str">
        <f t="shared" si="376"/>
        <v>ASSET CLASS MUST BE ALLOCATED</v>
      </c>
      <c r="KJI13" s="277" t="str">
        <f t="shared" si="376"/>
        <v>ASSET CLASS MUST BE ALLOCATED</v>
      </c>
      <c r="KJJ13" s="277" t="str">
        <f t="shared" si="376"/>
        <v>ASSET CLASS MUST BE ALLOCATED</v>
      </c>
      <c r="KJK13" s="277" t="str">
        <f t="shared" si="376"/>
        <v>ASSET CLASS MUST BE ALLOCATED</v>
      </c>
      <c r="KJL13" s="277" t="str">
        <f t="shared" si="376"/>
        <v>ASSET CLASS MUST BE ALLOCATED</v>
      </c>
      <c r="KJM13" s="277" t="str">
        <f t="shared" si="376"/>
        <v>ASSET CLASS MUST BE ALLOCATED</v>
      </c>
      <c r="KJN13" s="277" t="str">
        <f t="shared" si="376"/>
        <v>ASSET CLASS MUST BE ALLOCATED</v>
      </c>
      <c r="KJO13" s="277" t="str">
        <f t="shared" si="376"/>
        <v>ASSET CLASS MUST BE ALLOCATED</v>
      </c>
      <c r="KJP13" s="277" t="str">
        <f t="shared" si="376"/>
        <v>ASSET CLASS MUST BE ALLOCATED</v>
      </c>
      <c r="KJQ13" s="277" t="str">
        <f t="shared" si="376"/>
        <v>ASSET CLASS MUST BE ALLOCATED</v>
      </c>
      <c r="KJR13" s="277" t="str">
        <f t="shared" si="376"/>
        <v>ASSET CLASS MUST BE ALLOCATED</v>
      </c>
      <c r="KJS13" s="277" t="str">
        <f t="shared" si="376"/>
        <v>ASSET CLASS MUST BE ALLOCATED</v>
      </c>
      <c r="KJT13" s="277" t="str">
        <f t="shared" si="376"/>
        <v>ASSET CLASS MUST BE ALLOCATED</v>
      </c>
      <c r="KJU13" s="277" t="str">
        <f t="shared" si="376"/>
        <v>ASSET CLASS MUST BE ALLOCATED</v>
      </c>
      <c r="KJV13" s="277" t="str">
        <f t="shared" si="376"/>
        <v>ASSET CLASS MUST BE ALLOCATED</v>
      </c>
      <c r="KJW13" s="277" t="str">
        <f t="shared" si="376"/>
        <v>ASSET CLASS MUST BE ALLOCATED</v>
      </c>
      <c r="KJX13" s="277" t="str">
        <f t="shared" si="376"/>
        <v>ASSET CLASS MUST BE ALLOCATED</v>
      </c>
      <c r="KJY13" s="277" t="str">
        <f t="shared" si="376"/>
        <v>ASSET CLASS MUST BE ALLOCATED</v>
      </c>
      <c r="KJZ13" s="277" t="str">
        <f t="shared" si="376"/>
        <v>ASSET CLASS MUST BE ALLOCATED</v>
      </c>
      <c r="KKA13" s="277" t="str">
        <f t="shared" si="376"/>
        <v>ASSET CLASS MUST BE ALLOCATED</v>
      </c>
      <c r="KKB13" s="277" t="str">
        <f t="shared" si="376"/>
        <v>ASSET CLASS MUST BE ALLOCATED</v>
      </c>
      <c r="KKC13" s="277" t="str">
        <f t="shared" si="376"/>
        <v>ASSET CLASS MUST BE ALLOCATED</v>
      </c>
      <c r="KKD13" s="277" t="str">
        <f t="shared" si="376"/>
        <v>ASSET CLASS MUST BE ALLOCATED</v>
      </c>
      <c r="KKE13" s="277" t="str">
        <f t="shared" si="376"/>
        <v>ASSET CLASS MUST BE ALLOCATED</v>
      </c>
      <c r="KKF13" s="277" t="str">
        <f t="shared" si="376"/>
        <v>ASSET CLASS MUST BE ALLOCATED</v>
      </c>
      <c r="KKG13" s="277" t="str">
        <f t="shared" si="376"/>
        <v>ASSET CLASS MUST BE ALLOCATED</v>
      </c>
      <c r="KKH13" s="277" t="str">
        <f t="shared" si="376"/>
        <v>ASSET CLASS MUST BE ALLOCATED</v>
      </c>
      <c r="KKI13" s="277" t="str">
        <f t="shared" si="376"/>
        <v>ASSET CLASS MUST BE ALLOCATED</v>
      </c>
      <c r="KKJ13" s="277" t="str">
        <f t="shared" si="376"/>
        <v>ASSET CLASS MUST BE ALLOCATED</v>
      </c>
      <c r="KKK13" s="277" t="str">
        <f t="shared" si="376"/>
        <v>ASSET CLASS MUST BE ALLOCATED</v>
      </c>
      <c r="KKL13" s="277" t="str">
        <f t="shared" si="376"/>
        <v>ASSET CLASS MUST BE ALLOCATED</v>
      </c>
      <c r="KKM13" s="277" t="str">
        <f t="shared" si="376"/>
        <v>ASSET CLASS MUST BE ALLOCATED</v>
      </c>
      <c r="KKN13" s="277" t="str">
        <f t="shared" si="376"/>
        <v>ASSET CLASS MUST BE ALLOCATED</v>
      </c>
      <c r="KKO13" s="277" t="str">
        <f t="shared" si="376"/>
        <v>ASSET CLASS MUST BE ALLOCATED</v>
      </c>
      <c r="KKP13" s="277" t="str">
        <f t="shared" si="376"/>
        <v>ASSET CLASS MUST BE ALLOCATED</v>
      </c>
      <c r="KKQ13" s="277" t="str">
        <f t="shared" si="376"/>
        <v>ASSET CLASS MUST BE ALLOCATED</v>
      </c>
      <c r="KKR13" s="277" t="str">
        <f t="shared" si="376"/>
        <v>ASSET CLASS MUST BE ALLOCATED</v>
      </c>
      <c r="KKS13" s="277" t="str">
        <f t="shared" si="376"/>
        <v>ASSET CLASS MUST BE ALLOCATED</v>
      </c>
      <c r="KKT13" s="277" t="str">
        <f t="shared" si="376"/>
        <v>ASSET CLASS MUST BE ALLOCATED</v>
      </c>
      <c r="KKU13" s="277" t="str">
        <f t="shared" si="376"/>
        <v>ASSET CLASS MUST BE ALLOCATED</v>
      </c>
      <c r="KKV13" s="277" t="str">
        <f t="shared" si="376"/>
        <v>ASSET CLASS MUST BE ALLOCATED</v>
      </c>
      <c r="KKW13" s="277" t="str">
        <f t="shared" si="376"/>
        <v>ASSET CLASS MUST BE ALLOCATED</v>
      </c>
      <c r="KKX13" s="277" t="str">
        <f t="shared" ref="KKX13:KNI13" si="377">IF(KKX14="","ASSET CLASS MUST BE ALLOCATED",IF(KKX7="Non-capitalised",IF(KKX14="Non-capitalised project","","Non capitalised project asset class must be selected"),""))</f>
        <v>ASSET CLASS MUST BE ALLOCATED</v>
      </c>
      <c r="KKY13" s="277" t="str">
        <f t="shared" si="377"/>
        <v>ASSET CLASS MUST BE ALLOCATED</v>
      </c>
      <c r="KKZ13" s="277" t="str">
        <f t="shared" si="377"/>
        <v>ASSET CLASS MUST BE ALLOCATED</v>
      </c>
      <c r="KLA13" s="277" t="str">
        <f t="shared" si="377"/>
        <v>ASSET CLASS MUST BE ALLOCATED</v>
      </c>
      <c r="KLB13" s="277" t="str">
        <f t="shared" si="377"/>
        <v>ASSET CLASS MUST BE ALLOCATED</v>
      </c>
      <c r="KLC13" s="277" t="str">
        <f t="shared" si="377"/>
        <v>ASSET CLASS MUST BE ALLOCATED</v>
      </c>
      <c r="KLD13" s="277" t="str">
        <f t="shared" si="377"/>
        <v>ASSET CLASS MUST BE ALLOCATED</v>
      </c>
      <c r="KLE13" s="277" t="str">
        <f t="shared" si="377"/>
        <v>ASSET CLASS MUST BE ALLOCATED</v>
      </c>
      <c r="KLF13" s="277" t="str">
        <f t="shared" si="377"/>
        <v>ASSET CLASS MUST BE ALLOCATED</v>
      </c>
      <c r="KLG13" s="277" t="str">
        <f t="shared" si="377"/>
        <v>ASSET CLASS MUST BE ALLOCATED</v>
      </c>
      <c r="KLH13" s="277" t="str">
        <f t="shared" si="377"/>
        <v>ASSET CLASS MUST BE ALLOCATED</v>
      </c>
      <c r="KLI13" s="277" t="str">
        <f t="shared" si="377"/>
        <v>ASSET CLASS MUST BE ALLOCATED</v>
      </c>
      <c r="KLJ13" s="277" t="str">
        <f t="shared" si="377"/>
        <v>ASSET CLASS MUST BE ALLOCATED</v>
      </c>
      <c r="KLK13" s="277" t="str">
        <f t="shared" si="377"/>
        <v>ASSET CLASS MUST BE ALLOCATED</v>
      </c>
      <c r="KLL13" s="277" t="str">
        <f t="shared" si="377"/>
        <v>ASSET CLASS MUST BE ALLOCATED</v>
      </c>
      <c r="KLM13" s="277" t="str">
        <f t="shared" si="377"/>
        <v>ASSET CLASS MUST BE ALLOCATED</v>
      </c>
      <c r="KLN13" s="277" t="str">
        <f t="shared" si="377"/>
        <v>ASSET CLASS MUST BE ALLOCATED</v>
      </c>
      <c r="KLO13" s="277" t="str">
        <f t="shared" si="377"/>
        <v>ASSET CLASS MUST BE ALLOCATED</v>
      </c>
      <c r="KLP13" s="277" t="str">
        <f t="shared" si="377"/>
        <v>ASSET CLASS MUST BE ALLOCATED</v>
      </c>
      <c r="KLQ13" s="277" t="str">
        <f t="shared" si="377"/>
        <v>ASSET CLASS MUST BE ALLOCATED</v>
      </c>
      <c r="KLR13" s="277" t="str">
        <f t="shared" si="377"/>
        <v>ASSET CLASS MUST BE ALLOCATED</v>
      </c>
      <c r="KLS13" s="277" t="str">
        <f t="shared" si="377"/>
        <v>ASSET CLASS MUST BE ALLOCATED</v>
      </c>
      <c r="KLT13" s="277" t="str">
        <f t="shared" si="377"/>
        <v>ASSET CLASS MUST BE ALLOCATED</v>
      </c>
      <c r="KLU13" s="277" t="str">
        <f t="shared" si="377"/>
        <v>ASSET CLASS MUST BE ALLOCATED</v>
      </c>
      <c r="KLV13" s="277" t="str">
        <f t="shared" si="377"/>
        <v>ASSET CLASS MUST BE ALLOCATED</v>
      </c>
      <c r="KLW13" s="277" t="str">
        <f t="shared" si="377"/>
        <v>ASSET CLASS MUST BE ALLOCATED</v>
      </c>
      <c r="KLX13" s="277" t="str">
        <f t="shared" si="377"/>
        <v>ASSET CLASS MUST BE ALLOCATED</v>
      </c>
      <c r="KLY13" s="277" t="str">
        <f t="shared" si="377"/>
        <v>ASSET CLASS MUST BE ALLOCATED</v>
      </c>
      <c r="KLZ13" s="277" t="str">
        <f t="shared" si="377"/>
        <v>ASSET CLASS MUST BE ALLOCATED</v>
      </c>
      <c r="KMA13" s="277" t="str">
        <f t="shared" si="377"/>
        <v>ASSET CLASS MUST BE ALLOCATED</v>
      </c>
      <c r="KMB13" s="277" t="str">
        <f t="shared" si="377"/>
        <v>ASSET CLASS MUST BE ALLOCATED</v>
      </c>
      <c r="KMC13" s="277" t="str">
        <f t="shared" si="377"/>
        <v>ASSET CLASS MUST BE ALLOCATED</v>
      </c>
      <c r="KMD13" s="277" t="str">
        <f t="shared" si="377"/>
        <v>ASSET CLASS MUST BE ALLOCATED</v>
      </c>
      <c r="KME13" s="277" t="str">
        <f t="shared" si="377"/>
        <v>ASSET CLASS MUST BE ALLOCATED</v>
      </c>
      <c r="KMF13" s="277" t="str">
        <f t="shared" si="377"/>
        <v>ASSET CLASS MUST BE ALLOCATED</v>
      </c>
      <c r="KMG13" s="277" t="str">
        <f t="shared" si="377"/>
        <v>ASSET CLASS MUST BE ALLOCATED</v>
      </c>
      <c r="KMH13" s="277" t="str">
        <f t="shared" si="377"/>
        <v>ASSET CLASS MUST BE ALLOCATED</v>
      </c>
      <c r="KMI13" s="277" t="str">
        <f t="shared" si="377"/>
        <v>ASSET CLASS MUST BE ALLOCATED</v>
      </c>
      <c r="KMJ13" s="277" t="str">
        <f t="shared" si="377"/>
        <v>ASSET CLASS MUST BE ALLOCATED</v>
      </c>
      <c r="KMK13" s="277" t="str">
        <f t="shared" si="377"/>
        <v>ASSET CLASS MUST BE ALLOCATED</v>
      </c>
      <c r="KML13" s="277" t="str">
        <f t="shared" si="377"/>
        <v>ASSET CLASS MUST BE ALLOCATED</v>
      </c>
      <c r="KMM13" s="277" t="str">
        <f t="shared" si="377"/>
        <v>ASSET CLASS MUST BE ALLOCATED</v>
      </c>
      <c r="KMN13" s="277" t="str">
        <f t="shared" si="377"/>
        <v>ASSET CLASS MUST BE ALLOCATED</v>
      </c>
      <c r="KMO13" s="277" t="str">
        <f t="shared" si="377"/>
        <v>ASSET CLASS MUST BE ALLOCATED</v>
      </c>
      <c r="KMP13" s="277" t="str">
        <f t="shared" si="377"/>
        <v>ASSET CLASS MUST BE ALLOCATED</v>
      </c>
      <c r="KMQ13" s="277" t="str">
        <f t="shared" si="377"/>
        <v>ASSET CLASS MUST BE ALLOCATED</v>
      </c>
      <c r="KMR13" s="277" t="str">
        <f t="shared" si="377"/>
        <v>ASSET CLASS MUST BE ALLOCATED</v>
      </c>
      <c r="KMS13" s="277" t="str">
        <f t="shared" si="377"/>
        <v>ASSET CLASS MUST BE ALLOCATED</v>
      </c>
      <c r="KMT13" s="277" t="str">
        <f t="shared" si="377"/>
        <v>ASSET CLASS MUST BE ALLOCATED</v>
      </c>
      <c r="KMU13" s="277" t="str">
        <f t="shared" si="377"/>
        <v>ASSET CLASS MUST BE ALLOCATED</v>
      </c>
      <c r="KMV13" s="277" t="str">
        <f t="shared" si="377"/>
        <v>ASSET CLASS MUST BE ALLOCATED</v>
      </c>
      <c r="KMW13" s="277" t="str">
        <f t="shared" si="377"/>
        <v>ASSET CLASS MUST BE ALLOCATED</v>
      </c>
      <c r="KMX13" s="277" t="str">
        <f t="shared" si="377"/>
        <v>ASSET CLASS MUST BE ALLOCATED</v>
      </c>
      <c r="KMY13" s="277" t="str">
        <f t="shared" si="377"/>
        <v>ASSET CLASS MUST BE ALLOCATED</v>
      </c>
      <c r="KMZ13" s="277" t="str">
        <f t="shared" si="377"/>
        <v>ASSET CLASS MUST BE ALLOCATED</v>
      </c>
      <c r="KNA13" s="277" t="str">
        <f t="shared" si="377"/>
        <v>ASSET CLASS MUST BE ALLOCATED</v>
      </c>
      <c r="KNB13" s="277" t="str">
        <f t="shared" si="377"/>
        <v>ASSET CLASS MUST BE ALLOCATED</v>
      </c>
      <c r="KNC13" s="277" t="str">
        <f t="shared" si="377"/>
        <v>ASSET CLASS MUST BE ALLOCATED</v>
      </c>
      <c r="KND13" s="277" t="str">
        <f t="shared" si="377"/>
        <v>ASSET CLASS MUST BE ALLOCATED</v>
      </c>
      <c r="KNE13" s="277" t="str">
        <f t="shared" si="377"/>
        <v>ASSET CLASS MUST BE ALLOCATED</v>
      </c>
      <c r="KNF13" s="277" t="str">
        <f t="shared" si="377"/>
        <v>ASSET CLASS MUST BE ALLOCATED</v>
      </c>
      <c r="KNG13" s="277" t="str">
        <f t="shared" si="377"/>
        <v>ASSET CLASS MUST BE ALLOCATED</v>
      </c>
      <c r="KNH13" s="277" t="str">
        <f t="shared" si="377"/>
        <v>ASSET CLASS MUST BE ALLOCATED</v>
      </c>
      <c r="KNI13" s="277" t="str">
        <f t="shared" si="377"/>
        <v>ASSET CLASS MUST BE ALLOCATED</v>
      </c>
      <c r="KNJ13" s="277" t="str">
        <f t="shared" ref="KNJ13:KPU13" si="378">IF(KNJ14="","ASSET CLASS MUST BE ALLOCATED",IF(KNJ7="Non-capitalised",IF(KNJ14="Non-capitalised project","","Non capitalised project asset class must be selected"),""))</f>
        <v>ASSET CLASS MUST BE ALLOCATED</v>
      </c>
      <c r="KNK13" s="277" t="str">
        <f t="shared" si="378"/>
        <v>ASSET CLASS MUST BE ALLOCATED</v>
      </c>
      <c r="KNL13" s="277" t="str">
        <f t="shared" si="378"/>
        <v>ASSET CLASS MUST BE ALLOCATED</v>
      </c>
      <c r="KNM13" s="277" t="str">
        <f t="shared" si="378"/>
        <v>ASSET CLASS MUST BE ALLOCATED</v>
      </c>
      <c r="KNN13" s="277" t="str">
        <f t="shared" si="378"/>
        <v>ASSET CLASS MUST BE ALLOCATED</v>
      </c>
      <c r="KNO13" s="277" t="str">
        <f t="shared" si="378"/>
        <v>ASSET CLASS MUST BE ALLOCATED</v>
      </c>
      <c r="KNP13" s="277" t="str">
        <f t="shared" si="378"/>
        <v>ASSET CLASS MUST BE ALLOCATED</v>
      </c>
      <c r="KNQ13" s="277" t="str">
        <f t="shared" si="378"/>
        <v>ASSET CLASS MUST BE ALLOCATED</v>
      </c>
      <c r="KNR13" s="277" t="str">
        <f t="shared" si="378"/>
        <v>ASSET CLASS MUST BE ALLOCATED</v>
      </c>
      <c r="KNS13" s="277" t="str">
        <f t="shared" si="378"/>
        <v>ASSET CLASS MUST BE ALLOCATED</v>
      </c>
      <c r="KNT13" s="277" t="str">
        <f t="shared" si="378"/>
        <v>ASSET CLASS MUST BE ALLOCATED</v>
      </c>
      <c r="KNU13" s="277" t="str">
        <f t="shared" si="378"/>
        <v>ASSET CLASS MUST BE ALLOCATED</v>
      </c>
      <c r="KNV13" s="277" t="str">
        <f t="shared" si="378"/>
        <v>ASSET CLASS MUST BE ALLOCATED</v>
      </c>
      <c r="KNW13" s="277" t="str">
        <f t="shared" si="378"/>
        <v>ASSET CLASS MUST BE ALLOCATED</v>
      </c>
      <c r="KNX13" s="277" t="str">
        <f t="shared" si="378"/>
        <v>ASSET CLASS MUST BE ALLOCATED</v>
      </c>
      <c r="KNY13" s="277" t="str">
        <f t="shared" si="378"/>
        <v>ASSET CLASS MUST BE ALLOCATED</v>
      </c>
      <c r="KNZ13" s="277" t="str">
        <f t="shared" si="378"/>
        <v>ASSET CLASS MUST BE ALLOCATED</v>
      </c>
      <c r="KOA13" s="277" t="str">
        <f t="shared" si="378"/>
        <v>ASSET CLASS MUST BE ALLOCATED</v>
      </c>
      <c r="KOB13" s="277" t="str">
        <f t="shared" si="378"/>
        <v>ASSET CLASS MUST BE ALLOCATED</v>
      </c>
      <c r="KOC13" s="277" t="str">
        <f t="shared" si="378"/>
        <v>ASSET CLASS MUST BE ALLOCATED</v>
      </c>
      <c r="KOD13" s="277" t="str">
        <f t="shared" si="378"/>
        <v>ASSET CLASS MUST BE ALLOCATED</v>
      </c>
      <c r="KOE13" s="277" t="str">
        <f t="shared" si="378"/>
        <v>ASSET CLASS MUST BE ALLOCATED</v>
      </c>
      <c r="KOF13" s="277" t="str">
        <f t="shared" si="378"/>
        <v>ASSET CLASS MUST BE ALLOCATED</v>
      </c>
      <c r="KOG13" s="277" t="str">
        <f t="shared" si="378"/>
        <v>ASSET CLASS MUST BE ALLOCATED</v>
      </c>
      <c r="KOH13" s="277" t="str">
        <f t="shared" si="378"/>
        <v>ASSET CLASS MUST BE ALLOCATED</v>
      </c>
      <c r="KOI13" s="277" t="str">
        <f t="shared" si="378"/>
        <v>ASSET CLASS MUST BE ALLOCATED</v>
      </c>
      <c r="KOJ13" s="277" t="str">
        <f t="shared" si="378"/>
        <v>ASSET CLASS MUST BE ALLOCATED</v>
      </c>
      <c r="KOK13" s="277" t="str">
        <f t="shared" si="378"/>
        <v>ASSET CLASS MUST BE ALLOCATED</v>
      </c>
      <c r="KOL13" s="277" t="str">
        <f t="shared" si="378"/>
        <v>ASSET CLASS MUST BE ALLOCATED</v>
      </c>
      <c r="KOM13" s="277" t="str">
        <f t="shared" si="378"/>
        <v>ASSET CLASS MUST BE ALLOCATED</v>
      </c>
      <c r="KON13" s="277" t="str">
        <f t="shared" si="378"/>
        <v>ASSET CLASS MUST BE ALLOCATED</v>
      </c>
      <c r="KOO13" s="277" t="str">
        <f t="shared" si="378"/>
        <v>ASSET CLASS MUST BE ALLOCATED</v>
      </c>
      <c r="KOP13" s="277" t="str">
        <f t="shared" si="378"/>
        <v>ASSET CLASS MUST BE ALLOCATED</v>
      </c>
      <c r="KOQ13" s="277" t="str">
        <f t="shared" si="378"/>
        <v>ASSET CLASS MUST BE ALLOCATED</v>
      </c>
      <c r="KOR13" s="277" t="str">
        <f t="shared" si="378"/>
        <v>ASSET CLASS MUST BE ALLOCATED</v>
      </c>
      <c r="KOS13" s="277" t="str">
        <f t="shared" si="378"/>
        <v>ASSET CLASS MUST BE ALLOCATED</v>
      </c>
      <c r="KOT13" s="277" t="str">
        <f t="shared" si="378"/>
        <v>ASSET CLASS MUST BE ALLOCATED</v>
      </c>
      <c r="KOU13" s="277" t="str">
        <f t="shared" si="378"/>
        <v>ASSET CLASS MUST BE ALLOCATED</v>
      </c>
      <c r="KOV13" s="277" t="str">
        <f t="shared" si="378"/>
        <v>ASSET CLASS MUST BE ALLOCATED</v>
      </c>
      <c r="KOW13" s="277" t="str">
        <f t="shared" si="378"/>
        <v>ASSET CLASS MUST BE ALLOCATED</v>
      </c>
      <c r="KOX13" s="277" t="str">
        <f t="shared" si="378"/>
        <v>ASSET CLASS MUST BE ALLOCATED</v>
      </c>
      <c r="KOY13" s="277" t="str">
        <f t="shared" si="378"/>
        <v>ASSET CLASS MUST BE ALLOCATED</v>
      </c>
      <c r="KOZ13" s="277" t="str">
        <f t="shared" si="378"/>
        <v>ASSET CLASS MUST BE ALLOCATED</v>
      </c>
      <c r="KPA13" s="277" t="str">
        <f t="shared" si="378"/>
        <v>ASSET CLASS MUST BE ALLOCATED</v>
      </c>
      <c r="KPB13" s="277" t="str">
        <f t="shared" si="378"/>
        <v>ASSET CLASS MUST BE ALLOCATED</v>
      </c>
      <c r="KPC13" s="277" t="str">
        <f t="shared" si="378"/>
        <v>ASSET CLASS MUST BE ALLOCATED</v>
      </c>
      <c r="KPD13" s="277" t="str">
        <f t="shared" si="378"/>
        <v>ASSET CLASS MUST BE ALLOCATED</v>
      </c>
      <c r="KPE13" s="277" t="str">
        <f t="shared" si="378"/>
        <v>ASSET CLASS MUST BE ALLOCATED</v>
      </c>
      <c r="KPF13" s="277" t="str">
        <f t="shared" si="378"/>
        <v>ASSET CLASS MUST BE ALLOCATED</v>
      </c>
      <c r="KPG13" s="277" t="str">
        <f t="shared" si="378"/>
        <v>ASSET CLASS MUST BE ALLOCATED</v>
      </c>
      <c r="KPH13" s="277" t="str">
        <f t="shared" si="378"/>
        <v>ASSET CLASS MUST BE ALLOCATED</v>
      </c>
      <c r="KPI13" s="277" t="str">
        <f t="shared" si="378"/>
        <v>ASSET CLASS MUST BE ALLOCATED</v>
      </c>
      <c r="KPJ13" s="277" t="str">
        <f t="shared" si="378"/>
        <v>ASSET CLASS MUST BE ALLOCATED</v>
      </c>
      <c r="KPK13" s="277" t="str">
        <f t="shared" si="378"/>
        <v>ASSET CLASS MUST BE ALLOCATED</v>
      </c>
      <c r="KPL13" s="277" t="str">
        <f t="shared" si="378"/>
        <v>ASSET CLASS MUST BE ALLOCATED</v>
      </c>
      <c r="KPM13" s="277" t="str">
        <f t="shared" si="378"/>
        <v>ASSET CLASS MUST BE ALLOCATED</v>
      </c>
      <c r="KPN13" s="277" t="str">
        <f t="shared" si="378"/>
        <v>ASSET CLASS MUST BE ALLOCATED</v>
      </c>
      <c r="KPO13" s="277" t="str">
        <f t="shared" si="378"/>
        <v>ASSET CLASS MUST BE ALLOCATED</v>
      </c>
      <c r="KPP13" s="277" t="str">
        <f t="shared" si="378"/>
        <v>ASSET CLASS MUST BE ALLOCATED</v>
      </c>
      <c r="KPQ13" s="277" t="str">
        <f t="shared" si="378"/>
        <v>ASSET CLASS MUST BE ALLOCATED</v>
      </c>
      <c r="KPR13" s="277" t="str">
        <f t="shared" si="378"/>
        <v>ASSET CLASS MUST BE ALLOCATED</v>
      </c>
      <c r="KPS13" s="277" t="str">
        <f t="shared" si="378"/>
        <v>ASSET CLASS MUST BE ALLOCATED</v>
      </c>
      <c r="KPT13" s="277" t="str">
        <f t="shared" si="378"/>
        <v>ASSET CLASS MUST BE ALLOCATED</v>
      </c>
      <c r="KPU13" s="277" t="str">
        <f t="shared" si="378"/>
        <v>ASSET CLASS MUST BE ALLOCATED</v>
      </c>
      <c r="KPV13" s="277" t="str">
        <f t="shared" ref="KPV13:KSG13" si="379">IF(KPV14="","ASSET CLASS MUST BE ALLOCATED",IF(KPV7="Non-capitalised",IF(KPV14="Non-capitalised project","","Non capitalised project asset class must be selected"),""))</f>
        <v>ASSET CLASS MUST BE ALLOCATED</v>
      </c>
      <c r="KPW13" s="277" t="str">
        <f t="shared" si="379"/>
        <v>ASSET CLASS MUST BE ALLOCATED</v>
      </c>
      <c r="KPX13" s="277" t="str">
        <f t="shared" si="379"/>
        <v>ASSET CLASS MUST BE ALLOCATED</v>
      </c>
      <c r="KPY13" s="277" t="str">
        <f t="shared" si="379"/>
        <v>ASSET CLASS MUST BE ALLOCATED</v>
      </c>
      <c r="KPZ13" s="277" t="str">
        <f t="shared" si="379"/>
        <v>ASSET CLASS MUST BE ALLOCATED</v>
      </c>
      <c r="KQA13" s="277" t="str">
        <f t="shared" si="379"/>
        <v>ASSET CLASS MUST BE ALLOCATED</v>
      </c>
      <c r="KQB13" s="277" t="str">
        <f t="shared" si="379"/>
        <v>ASSET CLASS MUST BE ALLOCATED</v>
      </c>
      <c r="KQC13" s="277" t="str">
        <f t="shared" si="379"/>
        <v>ASSET CLASS MUST BE ALLOCATED</v>
      </c>
      <c r="KQD13" s="277" t="str">
        <f t="shared" si="379"/>
        <v>ASSET CLASS MUST BE ALLOCATED</v>
      </c>
      <c r="KQE13" s="277" t="str">
        <f t="shared" si="379"/>
        <v>ASSET CLASS MUST BE ALLOCATED</v>
      </c>
      <c r="KQF13" s="277" t="str">
        <f t="shared" si="379"/>
        <v>ASSET CLASS MUST BE ALLOCATED</v>
      </c>
      <c r="KQG13" s="277" t="str">
        <f t="shared" si="379"/>
        <v>ASSET CLASS MUST BE ALLOCATED</v>
      </c>
      <c r="KQH13" s="277" t="str">
        <f t="shared" si="379"/>
        <v>ASSET CLASS MUST BE ALLOCATED</v>
      </c>
      <c r="KQI13" s="277" t="str">
        <f t="shared" si="379"/>
        <v>ASSET CLASS MUST BE ALLOCATED</v>
      </c>
      <c r="KQJ13" s="277" t="str">
        <f t="shared" si="379"/>
        <v>ASSET CLASS MUST BE ALLOCATED</v>
      </c>
      <c r="KQK13" s="277" t="str">
        <f t="shared" si="379"/>
        <v>ASSET CLASS MUST BE ALLOCATED</v>
      </c>
      <c r="KQL13" s="277" t="str">
        <f t="shared" si="379"/>
        <v>ASSET CLASS MUST BE ALLOCATED</v>
      </c>
      <c r="KQM13" s="277" t="str">
        <f t="shared" si="379"/>
        <v>ASSET CLASS MUST BE ALLOCATED</v>
      </c>
      <c r="KQN13" s="277" t="str">
        <f t="shared" si="379"/>
        <v>ASSET CLASS MUST BE ALLOCATED</v>
      </c>
      <c r="KQO13" s="277" t="str">
        <f t="shared" si="379"/>
        <v>ASSET CLASS MUST BE ALLOCATED</v>
      </c>
      <c r="KQP13" s="277" t="str">
        <f t="shared" si="379"/>
        <v>ASSET CLASS MUST BE ALLOCATED</v>
      </c>
      <c r="KQQ13" s="277" t="str">
        <f t="shared" si="379"/>
        <v>ASSET CLASS MUST BE ALLOCATED</v>
      </c>
      <c r="KQR13" s="277" t="str">
        <f t="shared" si="379"/>
        <v>ASSET CLASS MUST BE ALLOCATED</v>
      </c>
      <c r="KQS13" s="277" t="str">
        <f t="shared" si="379"/>
        <v>ASSET CLASS MUST BE ALLOCATED</v>
      </c>
      <c r="KQT13" s="277" t="str">
        <f t="shared" si="379"/>
        <v>ASSET CLASS MUST BE ALLOCATED</v>
      </c>
      <c r="KQU13" s="277" t="str">
        <f t="shared" si="379"/>
        <v>ASSET CLASS MUST BE ALLOCATED</v>
      </c>
      <c r="KQV13" s="277" t="str">
        <f t="shared" si="379"/>
        <v>ASSET CLASS MUST BE ALLOCATED</v>
      </c>
      <c r="KQW13" s="277" t="str">
        <f t="shared" si="379"/>
        <v>ASSET CLASS MUST BE ALLOCATED</v>
      </c>
      <c r="KQX13" s="277" t="str">
        <f t="shared" si="379"/>
        <v>ASSET CLASS MUST BE ALLOCATED</v>
      </c>
      <c r="KQY13" s="277" t="str">
        <f t="shared" si="379"/>
        <v>ASSET CLASS MUST BE ALLOCATED</v>
      </c>
      <c r="KQZ13" s="277" t="str">
        <f t="shared" si="379"/>
        <v>ASSET CLASS MUST BE ALLOCATED</v>
      </c>
      <c r="KRA13" s="277" t="str">
        <f t="shared" si="379"/>
        <v>ASSET CLASS MUST BE ALLOCATED</v>
      </c>
      <c r="KRB13" s="277" t="str">
        <f t="shared" si="379"/>
        <v>ASSET CLASS MUST BE ALLOCATED</v>
      </c>
      <c r="KRC13" s="277" t="str">
        <f t="shared" si="379"/>
        <v>ASSET CLASS MUST BE ALLOCATED</v>
      </c>
      <c r="KRD13" s="277" t="str">
        <f t="shared" si="379"/>
        <v>ASSET CLASS MUST BE ALLOCATED</v>
      </c>
      <c r="KRE13" s="277" t="str">
        <f t="shared" si="379"/>
        <v>ASSET CLASS MUST BE ALLOCATED</v>
      </c>
      <c r="KRF13" s="277" t="str">
        <f t="shared" si="379"/>
        <v>ASSET CLASS MUST BE ALLOCATED</v>
      </c>
      <c r="KRG13" s="277" t="str">
        <f t="shared" si="379"/>
        <v>ASSET CLASS MUST BE ALLOCATED</v>
      </c>
      <c r="KRH13" s="277" t="str">
        <f t="shared" si="379"/>
        <v>ASSET CLASS MUST BE ALLOCATED</v>
      </c>
      <c r="KRI13" s="277" t="str">
        <f t="shared" si="379"/>
        <v>ASSET CLASS MUST BE ALLOCATED</v>
      </c>
      <c r="KRJ13" s="277" t="str">
        <f t="shared" si="379"/>
        <v>ASSET CLASS MUST BE ALLOCATED</v>
      </c>
      <c r="KRK13" s="277" t="str">
        <f t="shared" si="379"/>
        <v>ASSET CLASS MUST BE ALLOCATED</v>
      </c>
      <c r="KRL13" s="277" t="str">
        <f t="shared" si="379"/>
        <v>ASSET CLASS MUST BE ALLOCATED</v>
      </c>
      <c r="KRM13" s="277" t="str">
        <f t="shared" si="379"/>
        <v>ASSET CLASS MUST BE ALLOCATED</v>
      </c>
      <c r="KRN13" s="277" t="str">
        <f t="shared" si="379"/>
        <v>ASSET CLASS MUST BE ALLOCATED</v>
      </c>
      <c r="KRO13" s="277" t="str">
        <f t="shared" si="379"/>
        <v>ASSET CLASS MUST BE ALLOCATED</v>
      </c>
      <c r="KRP13" s="277" t="str">
        <f t="shared" si="379"/>
        <v>ASSET CLASS MUST BE ALLOCATED</v>
      </c>
      <c r="KRQ13" s="277" t="str">
        <f t="shared" si="379"/>
        <v>ASSET CLASS MUST BE ALLOCATED</v>
      </c>
      <c r="KRR13" s="277" t="str">
        <f t="shared" si="379"/>
        <v>ASSET CLASS MUST BE ALLOCATED</v>
      </c>
      <c r="KRS13" s="277" t="str">
        <f t="shared" si="379"/>
        <v>ASSET CLASS MUST BE ALLOCATED</v>
      </c>
      <c r="KRT13" s="277" t="str">
        <f t="shared" si="379"/>
        <v>ASSET CLASS MUST BE ALLOCATED</v>
      </c>
      <c r="KRU13" s="277" t="str">
        <f t="shared" si="379"/>
        <v>ASSET CLASS MUST BE ALLOCATED</v>
      </c>
      <c r="KRV13" s="277" t="str">
        <f t="shared" si="379"/>
        <v>ASSET CLASS MUST BE ALLOCATED</v>
      </c>
      <c r="KRW13" s="277" t="str">
        <f t="shared" si="379"/>
        <v>ASSET CLASS MUST BE ALLOCATED</v>
      </c>
      <c r="KRX13" s="277" t="str">
        <f t="shared" si="379"/>
        <v>ASSET CLASS MUST BE ALLOCATED</v>
      </c>
      <c r="KRY13" s="277" t="str">
        <f t="shared" si="379"/>
        <v>ASSET CLASS MUST BE ALLOCATED</v>
      </c>
      <c r="KRZ13" s="277" t="str">
        <f t="shared" si="379"/>
        <v>ASSET CLASS MUST BE ALLOCATED</v>
      </c>
      <c r="KSA13" s="277" t="str">
        <f t="shared" si="379"/>
        <v>ASSET CLASS MUST BE ALLOCATED</v>
      </c>
      <c r="KSB13" s="277" t="str">
        <f t="shared" si="379"/>
        <v>ASSET CLASS MUST BE ALLOCATED</v>
      </c>
      <c r="KSC13" s="277" t="str">
        <f t="shared" si="379"/>
        <v>ASSET CLASS MUST BE ALLOCATED</v>
      </c>
      <c r="KSD13" s="277" t="str">
        <f t="shared" si="379"/>
        <v>ASSET CLASS MUST BE ALLOCATED</v>
      </c>
      <c r="KSE13" s="277" t="str">
        <f t="shared" si="379"/>
        <v>ASSET CLASS MUST BE ALLOCATED</v>
      </c>
      <c r="KSF13" s="277" t="str">
        <f t="shared" si="379"/>
        <v>ASSET CLASS MUST BE ALLOCATED</v>
      </c>
      <c r="KSG13" s="277" t="str">
        <f t="shared" si="379"/>
        <v>ASSET CLASS MUST BE ALLOCATED</v>
      </c>
      <c r="KSH13" s="277" t="str">
        <f t="shared" ref="KSH13:KUS13" si="380">IF(KSH14="","ASSET CLASS MUST BE ALLOCATED",IF(KSH7="Non-capitalised",IF(KSH14="Non-capitalised project","","Non capitalised project asset class must be selected"),""))</f>
        <v>ASSET CLASS MUST BE ALLOCATED</v>
      </c>
      <c r="KSI13" s="277" t="str">
        <f t="shared" si="380"/>
        <v>ASSET CLASS MUST BE ALLOCATED</v>
      </c>
      <c r="KSJ13" s="277" t="str">
        <f t="shared" si="380"/>
        <v>ASSET CLASS MUST BE ALLOCATED</v>
      </c>
      <c r="KSK13" s="277" t="str">
        <f t="shared" si="380"/>
        <v>ASSET CLASS MUST BE ALLOCATED</v>
      </c>
      <c r="KSL13" s="277" t="str">
        <f t="shared" si="380"/>
        <v>ASSET CLASS MUST BE ALLOCATED</v>
      </c>
      <c r="KSM13" s="277" t="str">
        <f t="shared" si="380"/>
        <v>ASSET CLASS MUST BE ALLOCATED</v>
      </c>
      <c r="KSN13" s="277" t="str">
        <f t="shared" si="380"/>
        <v>ASSET CLASS MUST BE ALLOCATED</v>
      </c>
      <c r="KSO13" s="277" t="str">
        <f t="shared" si="380"/>
        <v>ASSET CLASS MUST BE ALLOCATED</v>
      </c>
      <c r="KSP13" s="277" t="str">
        <f t="shared" si="380"/>
        <v>ASSET CLASS MUST BE ALLOCATED</v>
      </c>
      <c r="KSQ13" s="277" t="str">
        <f t="shared" si="380"/>
        <v>ASSET CLASS MUST BE ALLOCATED</v>
      </c>
      <c r="KSR13" s="277" t="str">
        <f t="shared" si="380"/>
        <v>ASSET CLASS MUST BE ALLOCATED</v>
      </c>
      <c r="KSS13" s="277" t="str">
        <f t="shared" si="380"/>
        <v>ASSET CLASS MUST BE ALLOCATED</v>
      </c>
      <c r="KST13" s="277" t="str">
        <f t="shared" si="380"/>
        <v>ASSET CLASS MUST BE ALLOCATED</v>
      </c>
      <c r="KSU13" s="277" t="str">
        <f t="shared" si="380"/>
        <v>ASSET CLASS MUST BE ALLOCATED</v>
      </c>
      <c r="KSV13" s="277" t="str">
        <f t="shared" si="380"/>
        <v>ASSET CLASS MUST BE ALLOCATED</v>
      </c>
      <c r="KSW13" s="277" t="str">
        <f t="shared" si="380"/>
        <v>ASSET CLASS MUST BE ALLOCATED</v>
      </c>
      <c r="KSX13" s="277" t="str">
        <f t="shared" si="380"/>
        <v>ASSET CLASS MUST BE ALLOCATED</v>
      </c>
      <c r="KSY13" s="277" t="str">
        <f t="shared" si="380"/>
        <v>ASSET CLASS MUST BE ALLOCATED</v>
      </c>
      <c r="KSZ13" s="277" t="str">
        <f t="shared" si="380"/>
        <v>ASSET CLASS MUST BE ALLOCATED</v>
      </c>
      <c r="KTA13" s="277" t="str">
        <f t="shared" si="380"/>
        <v>ASSET CLASS MUST BE ALLOCATED</v>
      </c>
      <c r="KTB13" s="277" t="str">
        <f t="shared" si="380"/>
        <v>ASSET CLASS MUST BE ALLOCATED</v>
      </c>
      <c r="KTC13" s="277" t="str">
        <f t="shared" si="380"/>
        <v>ASSET CLASS MUST BE ALLOCATED</v>
      </c>
      <c r="KTD13" s="277" t="str">
        <f t="shared" si="380"/>
        <v>ASSET CLASS MUST BE ALLOCATED</v>
      </c>
      <c r="KTE13" s="277" t="str">
        <f t="shared" si="380"/>
        <v>ASSET CLASS MUST BE ALLOCATED</v>
      </c>
      <c r="KTF13" s="277" t="str">
        <f t="shared" si="380"/>
        <v>ASSET CLASS MUST BE ALLOCATED</v>
      </c>
      <c r="KTG13" s="277" t="str">
        <f t="shared" si="380"/>
        <v>ASSET CLASS MUST BE ALLOCATED</v>
      </c>
      <c r="KTH13" s="277" t="str">
        <f t="shared" si="380"/>
        <v>ASSET CLASS MUST BE ALLOCATED</v>
      </c>
      <c r="KTI13" s="277" t="str">
        <f t="shared" si="380"/>
        <v>ASSET CLASS MUST BE ALLOCATED</v>
      </c>
      <c r="KTJ13" s="277" t="str">
        <f t="shared" si="380"/>
        <v>ASSET CLASS MUST BE ALLOCATED</v>
      </c>
      <c r="KTK13" s="277" t="str">
        <f t="shared" si="380"/>
        <v>ASSET CLASS MUST BE ALLOCATED</v>
      </c>
      <c r="KTL13" s="277" t="str">
        <f t="shared" si="380"/>
        <v>ASSET CLASS MUST BE ALLOCATED</v>
      </c>
      <c r="KTM13" s="277" t="str">
        <f t="shared" si="380"/>
        <v>ASSET CLASS MUST BE ALLOCATED</v>
      </c>
      <c r="KTN13" s="277" t="str">
        <f t="shared" si="380"/>
        <v>ASSET CLASS MUST BE ALLOCATED</v>
      </c>
      <c r="KTO13" s="277" t="str">
        <f t="shared" si="380"/>
        <v>ASSET CLASS MUST BE ALLOCATED</v>
      </c>
      <c r="KTP13" s="277" t="str">
        <f t="shared" si="380"/>
        <v>ASSET CLASS MUST BE ALLOCATED</v>
      </c>
      <c r="KTQ13" s="277" t="str">
        <f t="shared" si="380"/>
        <v>ASSET CLASS MUST BE ALLOCATED</v>
      </c>
      <c r="KTR13" s="277" t="str">
        <f t="shared" si="380"/>
        <v>ASSET CLASS MUST BE ALLOCATED</v>
      </c>
      <c r="KTS13" s="277" t="str">
        <f t="shared" si="380"/>
        <v>ASSET CLASS MUST BE ALLOCATED</v>
      </c>
      <c r="KTT13" s="277" t="str">
        <f t="shared" si="380"/>
        <v>ASSET CLASS MUST BE ALLOCATED</v>
      </c>
      <c r="KTU13" s="277" t="str">
        <f t="shared" si="380"/>
        <v>ASSET CLASS MUST BE ALLOCATED</v>
      </c>
      <c r="KTV13" s="277" t="str">
        <f t="shared" si="380"/>
        <v>ASSET CLASS MUST BE ALLOCATED</v>
      </c>
      <c r="KTW13" s="277" t="str">
        <f t="shared" si="380"/>
        <v>ASSET CLASS MUST BE ALLOCATED</v>
      </c>
      <c r="KTX13" s="277" t="str">
        <f t="shared" si="380"/>
        <v>ASSET CLASS MUST BE ALLOCATED</v>
      </c>
      <c r="KTY13" s="277" t="str">
        <f t="shared" si="380"/>
        <v>ASSET CLASS MUST BE ALLOCATED</v>
      </c>
      <c r="KTZ13" s="277" t="str">
        <f t="shared" si="380"/>
        <v>ASSET CLASS MUST BE ALLOCATED</v>
      </c>
      <c r="KUA13" s="277" t="str">
        <f t="shared" si="380"/>
        <v>ASSET CLASS MUST BE ALLOCATED</v>
      </c>
      <c r="KUB13" s="277" t="str">
        <f t="shared" si="380"/>
        <v>ASSET CLASS MUST BE ALLOCATED</v>
      </c>
      <c r="KUC13" s="277" t="str">
        <f t="shared" si="380"/>
        <v>ASSET CLASS MUST BE ALLOCATED</v>
      </c>
      <c r="KUD13" s="277" t="str">
        <f t="shared" si="380"/>
        <v>ASSET CLASS MUST BE ALLOCATED</v>
      </c>
      <c r="KUE13" s="277" t="str">
        <f t="shared" si="380"/>
        <v>ASSET CLASS MUST BE ALLOCATED</v>
      </c>
      <c r="KUF13" s="277" t="str">
        <f t="shared" si="380"/>
        <v>ASSET CLASS MUST BE ALLOCATED</v>
      </c>
      <c r="KUG13" s="277" t="str">
        <f t="shared" si="380"/>
        <v>ASSET CLASS MUST BE ALLOCATED</v>
      </c>
      <c r="KUH13" s="277" t="str">
        <f t="shared" si="380"/>
        <v>ASSET CLASS MUST BE ALLOCATED</v>
      </c>
      <c r="KUI13" s="277" t="str">
        <f t="shared" si="380"/>
        <v>ASSET CLASS MUST BE ALLOCATED</v>
      </c>
      <c r="KUJ13" s="277" t="str">
        <f t="shared" si="380"/>
        <v>ASSET CLASS MUST BE ALLOCATED</v>
      </c>
      <c r="KUK13" s="277" t="str">
        <f t="shared" si="380"/>
        <v>ASSET CLASS MUST BE ALLOCATED</v>
      </c>
      <c r="KUL13" s="277" t="str">
        <f t="shared" si="380"/>
        <v>ASSET CLASS MUST BE ALLOCATED</v>
      </c>
      <c r="KUM13" s="277" t="str">
        <f t="shared" si="380"/>
        <v>ASSET CLASS MUST BE ALLOCATED</v>
      </c>
      <c r="KUN13" s="277" t="str">
        <f t="shared" si="380"/>
        <v>ASSET CLASS MUST BE ALLOCATED</v>
      </c>
      <c r="KUO13" s="277" t="str">
        <f t="shared" si="380"/>
        <v>ASSET CLASS MUST BE ALLOCATED</v>
      </c>
      <c r="KUP13" s="277" t="str">
        <f t="shared" si="380"/>
        <v>ASSET CLASS MUST BE ALLOCATED</v>
      </c>
      <c r="KUQ13" s="277" t="str">
        <f t="shared" si="380"/>
        <v>ASSET CLASS MUST BE ALLOCATED</v>
      </c>
      <c r="KUR13" s="277" t="str">
        <f t="shared" si="380"/>
        <v>ASSET CLASS MUST BE ALLOCATED</v>
      </c>
      <c r="KUS13" s="277" t="str">
        <f t="shared" si="380"/>
        <v>ASSET CLASS MUST BE ALLOCATED</v>
      </c>
      <c r="KUT13" s="277" t="str">
        <f t="shared" ref="KUT13:KXE13" si="381">IF(KUT14="","ASSET CLASS MUST BE ALLOCATED",IF(KUT7="Non-capitalised",IF(KUT14="Non-capitalised project","","Non capitalised project asset class must be selected"),""))</f>
        <v>ASSET CLASS MUST BE ALLOCATED</v>
      </c>
      <c r="KUU13" s="277" t="str">
        <f t="shared" si="381"/>
        <v>ASSET CLASS MUST BE ALLOCATED</v>
      </c>
      <c r="KUV13" s="277" t="str">
        <f t="shared" si="381"/>
        <v>ASSET CLASS MUST BE ALLOCATED</v>
      </c>
      <c r="KUW13" s="277" t="str">
        <f t="shared" si="381"/>
        <v>ASSET CLASS MUST BE ALLOCATED</v>
      </c>
      <c r="KUX13" s="277" t="str">
        <f t="shared" si="381"/>
        <v>ASSET CLASS MUST BE ALLOCATED</v>
      </c>
      <c r="KUY13" s="277" t="str">
        <f t="shared" si="381"/>
        <v>ASSET CLASS MUST BE ALLOCATED</v>
      </c>
      <c r="KUZ13" s="277" t="str">
        <f t="shared" si="381"/>
        <v>ASSET CLASS MUST BE ALLOCATED</v>
      </c>
      <c r="KVA13" s="277" t="str">
        <f t="shared" si="381"/>
        <v>ASSET CLASS MUST BE ALLOCATED</v>
      </c>
      <c r="KVB13" s="277" t="str">
        <f t="shared" si="381"/>
        <v>ASSET CLASS MUST BE ALLOCATED</v>
      </c>
      <c r="KVC13" s="277" t="str">
        <f t="shared" si="381"/>
        <v>ASSET CLASS MUST BE ALLOCATED</v>
      </c>
      <c r="KVD13" s="277" t="str">
        <f t="shared" si="381"/>
        <v>ASSET CLASS MUST BE ALLOCATED</v>
      </c>
      <c r="KVE13" s="277" t="str">
        <f t="shared" si="381"/>
        <v>ASSET CLASS MUST BE ALLOCATED</v>
      </c>
      <c r="KVF13" s="277" t="str">
        <f t="shared" si="381"/>
        <v>ASSET CLASS MUST BE ALLOCATED</v>
      </c>
      <c r="KVG13" s="277" t="str">
        <f t="shared" si="381"/>
        <v>ASSET CLASS MUST BE ALLOCATED</v>
      </c>
      <c r="KVH13" s="277" t="str">
        <f t="shared" si="381"/>
        <v>ASSET CLASS MUST BE ALLOCATED</v>
      </c>
      <c r="KVI13" s="277" t="str">
        <f t="shared" si="381"/>
        <v>ASSET CLASS MUST BE ALLOCATED</v>
      </c>
      <c r="KVJ13" s="277" t="str">
        <f t="shared" si="381"/>
        <v>ASSET CLASS MUST BE ALLOCATED</v>
      </c>
      <c r="KVK13" s="277" t="str">
        <f t="shared" si="381"/>
        <v>ASSET CLASS MUST BE ALLOCATED</v>
      </c>
      <c r="KVL13" s="277" t="str">
        <f t="shared" si="381"/>
        <v>ASSET CLASS MUST BE ALLOCATED</v>
      </c>
      <c r="KVM13" s="277" t="str">
        <f t="shared" si="381"/>
        <v>ASSET CLASS MUST BE ALLOCATED</v>
      </c>
      <c r="KVN13" s="277" t="str">
        <f t="shared" si="381"/>
        <v>ASSET CLASS MUST BE ALLOCATED</v>
      </c>
      <c r="KVO13" s="277" t="str">
        <f t="shared" si="381"/>
        <v>ASSET CLASS MUST BE ALLOCATED</v>
      </c>
      <c r="KVP13" s="277" t="str">
        <f t="shared" si="381"/>
        <v>ASSET CLASS MUST BE ALLOCATED</v>
      </c>
      <c r="KVQ13" s="277" t="str">
        <f t="shared" si="381"/>
        <v>ASSET CLASS MUST BE ALLOCATED</v>
      </c>
      <c r="KVR13" s="277" t="str">
        <f t="shared" si="381"/>
        <v>ASSET CLASS MUST BE ALLOCATED</v>
      </c>
      <c r="KVS13" s="277" t="str">
        <f t="shared" si="381"/>
        <v>ASSET CLASS MUST BE ALLOCATED</v>
      </c>
      <c r="KVT13" s="277" t="str">
        <f t="shared" si="381"/>
        <v>ASSET CLASS MUST BE ALLOCATED</v>
      </c>
      <c r="KVU13" s="277" t="str">
        <f t="shared" si="381"/>
        <v>ASSET CLASS MUST BE ALLOCATED</v>
      </c>
      <c r="KVV13" s="277" t="str">
        <f t="shared" si="381"/>
        <v>ASSET CLASS MUST BE ALLOCATED</v>
      </c>
      <c r="KVW13" s="277" t="str">
        <f t="shared" si="381"/>
        <v>ASSET CLASS MUST BE ALLOCATED</v>
      </c>
      <c r="KVX13" s="277" t="str">
        <f t="shared" si="381"/>
        <v>ASSET CLASS MUST BE ALLOCATED</v>
      </c>
      <c r="KVY13" s="277" t="str">
        <f t="shared" si="381"/>
        <v>ASSET CLASS MUST BE ALLOCATED</v>
      </c>
      <c r="KVZ13" s="277" t="str">
        <f t="shared" si="381"/>
        <v>ASSET CLASS MUST BE ALLOCATED</v>
      </c>
      <c r="KWA13" s="277" t="str">
        <f t="shared" si="381"/>
        <v>ASSET CLASS MUST BE ALLOCATED</v>
      </c>
      <c r="KWB13" s="277" t="str">
        <f t="shared" si="381"/>
        <v>ASSET CLASS MUST BE ALLOCATED</v>
      </c>
      <c r="KWC13" s="277" t="str">
        <f t="shared" si="381"/>
        <v>ASSET CLASS MUST BE ALLOCATED</v>
      </c>
      <c r="KWD13" s="277" t="str">
        <f t="shared" si="381"/>
        <v>ASSET CLASS MUST BE ALLOCATED</v>
      </c>
      <c r="KWE13" s="277" t="str">
        <f t="shared" si="381"/>
        <v>ASSET CLASS MUST BE ALLOCATED</v>
      </c>
      <c r="KWF13" s="277" t="str">
        <f t="shared" si="381"/>
        <v>ASSET CLASS MUST BE ALLOCATED</v>
      </c>
      <c r="KWG13" s="277" t="str">
        <f t="shared" si="381"/>
        <v>ASSET CLASS MUST BE ALLOCATED</v>
      </c>
      <c r="KWH13" s="277" t="str">
        <f t="shared" si="381"/>
        <v>ASSET CLASS MUST BE ALLOCATED</v>
      </c>
      <c r="KWI13" s="277" t="str">
        <f t="shared" si="381"/>
        <v>ASSET CLASS MUST BE ALLOCATED</v>
      </c>
      <c r="KWJ13" s="277" t="str">
        <f t="shared" si="381"/>
        <v>ASSET CLASS MUST BE ALLOCATED</v>
      </c>
      <c r="KWK13" s="277" t="str">
        <f t="shared" si="381"/>
        <v>ASSET CLASS MUST BE ALLOCATED</v>
      </c>
      <c r="KWL13" s="277" t="str">
        <f t="shared" si="381"/>
        <v>ASSET CLASS MUST BE ALLOCATED</v>
      </c>
      <c r="KWM13" s="277" t="str">
        <f t="shared" si="381"/>
        <v>ASSET CLASS MUST BE ALLOCATED</v>
      </c>
      <c r="KWN13" s="277" t="str">
        <f t="shared" si="381"/>
        <v>ASSET CLASS MUST BE ALLOCATED</v>
      </c>
      <c r="KWO13" s="277" t="str">
        <f t="shared" si="381"/>
        <v>ASSET CLASS MUST BE ALLOCATED</v>
      </c>
      <c r="KWP13" s="277" t="str">
        <f t="shared" si="381"/>
        <v>ASSET CLASS MUST BE ALLOCATED</v>
      </c>
      <c r="KWQ13" s="277" t="str">
        <f t="shared" si="381"/>
        <v>ASSET CLASS MUST BE ALLOCATED</v>
      </c>
      <c r="KWR13" s="277" t="str">
        <f t="shared" si="381"/>
        <v>ASSET CLASS MUST BE ALLOCATED</v>
      </c>
      <c r="KWS13" s="277" t="str">
        <f t="shared" si="381"/>
        <v>ASSET CLASS MUST BE ALLOCATED</v>
      </c>
      <c r="KWT13" s="277" t="str">
        <f t="shared" si="381"/>
        <v>ASSET CLASS MUST BE ALLOCATED</v>
      </c>
      <c r="KWU13" s="277" t="str">
        <f t="shared" si="381"/>
        <v>ASSET CLASS MUST BE ALLOCATED</v>
      </c>
      <c r="KWV13" s="277" t="str">
        <f t="shared" si="381"/>
        <v>ASSET CLASS MUST BE ALLOCATED</v>
      </c>
      <c r="KWW13" s="277" t="str">
        <f t="shared" si="381"/>
        <v>ASSET CLASS MUST BE ALLOCATED</v>
      </c>
      <c r="KWX13" s="277" t="str">
        <f t="shared" si="381"/>
        <v>ASSET CLASS MUST BE ALLOCATED</v>
      </c>
      <c r="KWY13" s="277" t="str">
        <f t="shared" si="381"/>
        <v>ASSET CLASS MUST BE ALLOCATED</v>
      </c>
      <c r="KWZ13" s="277" t="str">
        <f t="shared" si="381"/>
        <v>ASSET CLASS MUST BE ALLOCATED</v>
      </c>
      <c r="KXA13" s="277" t="str">
        <f t="shared" si="381"/>
        <v>ASSET CLASS MUST BE ALLOCATED</v>
      </c>
      <c r="KXB13" s="277" t="str">
        <f t="shared" si="381"/>
        <v>ASSET CLASS MUST BE ALLOCATED</v>
      </c>
      <c r="KXC13" s="277" t="str">
        <f t="shared" si="381"/>
        <v>ASSET CLASS MUST BE ALLOCATED</v>
      </c>
      <c r="KXD13" s="277" t="str">
        <f t="shared" si="381"/>
        <v>ASSET CLASS MUST BE ALLOCATED</v>
      </c>
      <c r="KXE13" s="277" t="str">
        <f t="shared" si="381"/>
        <v>ASSET CLASS MUST BE ALLOCATED</v>
      </c>
      <c r="KXF13" s="277" t="str">
        <f t="shared" ref="KXF13:KZQ13" si="382">IF(KXF14="","ASSET CLASS MUST BE ALLOCATED",IF(KXF7="Non-capitalised",IF(KXF14="Non-capitalised project","","Non capitalised project asset class must be selected"),""))</f>
        <v>ASSET CLASS MUST BE ALLOCATED</v>
      </c>
      <c r="KXG13" s="277" t="str">
        <f t="shared" si="382"/>
        <v>ASSET CLASS MUST BE ALLOCATED</v>
      </c>
      <c r="KXH13" s="277" t="str">
        <f t="shared" si="382"/>
        <v>ASSET CLASS MUST BE ALLOCATED</v>
      </c>
      <c r="KXI13" s="277" t="str">
        <f t="shared" si="382"/>
        <v>ASSET CLASS MUST BE ALLOCATED</v>
      </c>
      <c r="KXJ13" s="277" t="str">
        <f t="shared" si="382"/>
        <v>ASSET CLASS MUST BE ALLOCATED</v>
      </c>
      <c r="KXK13" s="277" t="str">
        <f t="shared" si="382"/>
        <v>ASSET CLASS MUST BE ALLOCATED</v>
      </c>
      <c r="KXL13" s="277" t="str">
        <f t="shared" si="382"/>
        <v>ASSET CLASS MUST BE ALLOCATED</v>
      </c>
      <c r="KXM13" s="277" t="str">
        <f t="shared" si="382"/>
        <v>ASSET CLASS MUST BE ALLOCATED</v>
      </c>
      <c r="KXN13" s="277" t="str">
        <f t="shared" si="382"/>
        <v>ASSET CLASS MUST BE ALLOCATED</v>
      </c>
      <c r="KXO13" s="277" t="str">
        <f t="shared" si="382"/>
        <v>ASSET CLASS MUST BE ALLOCATED</v>
      </c>
      <c r="KXP13" s="277" t="str">
        <f t="shared" si="382"/>
        <v>ASSET CLASS MUST BE ALLOCATED</v>
      </c>
      <c r="KXQ13" s="277" t="str">
        <f t="shared" si="382"/>
        <v>ASSET CLASS MUST BE ALLOCATED</v>
      </c>
      <c r="KXR13" s="277" t="str">
        <f t="shared" si="382"/>
        <v>ASSET CLASS MUST BE ALLOCATED</v>
      </c>
      <c r="KXS13" s="277" t="str">
        <f t="shared" si="382"/>
        <v>ASSET CLASS MUST BE ALLOCATED</v>
      </c>
      <c r="KXT13" s="277" t="str">
        <f t="shared" si="382"/>
        <v>ASSET CLASS MUST BE ALLOCATED</v>
      </c>
      <c r="KXU13" s="277" t="str">
        <f t="shared" si="382"/>
        <v>ASSET CLASS MUST BE ALLOCATED</v>
      </c>
      <c r="KXV13" s="277" t="str">
        <f t="shared" si="382"/>
        <v>ASSET CLASS MUST BE ALLOCATED</v>
      </c>
      <c r="KXW13" s="277" t="str">
        <f t="shared" si="382"/>
        <v>ASSET CLASS MUST BE ALLOCATED</v>
      </c>
      <c r="KXX13" s="277" t="str">
        <f t="shared" si="382"/>
        <v>ASSET CLASS MUST BE ALLOCATED</v>
      </c>
      <c r="KXY13" s="277" t="str">
        <f t="shared" si="382"/>
        <v>ASSET CLASS MUST BE ALLOCATED</v>
      </c>
      <c r="KXZ13" s="277" t="str">
        <f t="shared" si="382"/>
        <v>ASSET CLASS MUST BE ALLOCATED</v>
      </c>
      <c r="KYA13" s="277" t="str">
        <f t="shared" si="382"/>
        <v>ASSET CLASS MUST BE ALLOCATED</v>
      </c>
      <c r="KYB13" s="277" t="str">
        <f t="shared" si="382"/>
        <v>ASSET CLASS MUST BE ALLOCATED</v>
      </c>
      <c r="KYC13" s="277" t="str">
        <f t="shared" si="382"/>
        <v>ASSET CLASS MUST BE ALLOCATED</v>
      </c>
      <c r="KYD13" s="277" t="str">
        <f t="shared" si="382"/>
        <v>ASSET CLASS MUST BE ALLOCATED</v>
      </c>
      <c r="KYE13" s="277" t="str">
        <f t="shared" si="382"/>
        <v>ASSET CLASS MUST BE ALLOCATED</v>
      </c>
      <c r="KYF13" s="277" t="str">
        <f t="shared" si="382"/>
        <v>ASSET CLASS MUST BE ALLOCATED</v>
      </c>
      <c r="KYG13" s="277" t="str">
        <f t="shared" si="382"/>
        <v>ASSET CLASS MUST BE ALLOCATED</v>
      </c>
      <c r="KYH13" s="277" t="str">
        <f t="shared" si="382"/>
        <v>ASSET CLASS MUST BE ALLOCATED</v>
      </c>
      <c r="KYI13" s="277" t="str">
        <f t="shared" si="382"/>
        <v>ASSET CLASS MUST BE ALLOCATED</v>
      </c>
      <c r="KYJ13" s="277" t="str">
        <f t="shared" si="382"/>
        <v>ASSET CLASS MUST BE ALLOCATED</v>
      </c>
      <c r="KYK13" s="277" t="str">
        <f t="shared" si="382"/>
        <v>ASSET CLASS MUST BE ALLOCATED</v>
      </c>
      <c r="KYL13" s="277" t="str">
        <f t="shared" si="382"/>
        <v>ASSET CLASS MUST BE ALLOCATED</v>
      </c>
      <c r="KYM13" s="277" t="str">
        <f t="shared" si="382"/>
        <v>ASSET CLASS MUST BE ALLOCATED</v>
      </c>
      <c r="KYN13" s="277" t="str">
        <f t="shared" si="382"/>
        <v>ASSET CLASS MUST BE ALLOCATED</v>
      </c>
      <c r="KYO13" s="277" t="str">
        <f t="shared" si="382"/>
        <v>ASSET CLASS MUST BE ALLOCATED</v>
      </c>
      <c r="KYP13" s="277" t="str">
        <f t="shared" si="382"/>
        <v>ASSET CLASS MUST BE ALLOCATED</v>
      </c>
      <c r="KYQ13" s="277" t="str">
        <f t="shared" si="382"/>
        <v>ASSET CLASS MUST BE ALLOCATED</v>
      </c>
      <c r="KYR13" s="277" t="str">
        <f t="shared" si="382"/>
        <v>ASSET CLASS MUST BE ALLOCATED</v>
      </c>
      <c r="KYS13" s="277" t="str">
        <f t="shared" si="382"/>
        <v>ASSET CLASS MUST BE ALLOCATED</v>
      </c>
      <c r="KYT13" s="277" t="str">
        <f t="shared" si="382"/>
        <v>ASSET CLASS MUST BE ALLOCATED</v>
      </c>
      <c r="KYU13" s="277" t="str">
        <f t="shared" si="382"/>
        <v>ASSET CLASS MUST BE ALLOCATED</v>
      </c>
      <c r="KYV13" s="277" t="str">
        <f t="shared" si="382"/>
        <v>ASSET CLASS MUST BE ALLOCATED</v>
      </c>
      <c r="KYW13" s="277" t="str">
        <f t="shared" si="382"/>
        <v>ASSET CLASS MUST BE ALLOCATED</v>
      </c>
      <c r="KYX13" s="277" t="str">
        <f t="shared" si="382"/>
        <v>ASSET CLASS MUST BE ALLOCATED</v>
      </c>
      <c r="KYY13" s="277" t="str">
        <f t="shared" si="382"/>
        <v>ASSET CLASS MUST BE ALLOCATED</v>
      </c>
      <c r="KYZ13" s="277" t="str">
        <f t="shared" si="382"/>
        <v>ASSET CLASS MUST BE ALLOCATED</v>
      </c>
      <c r="KZA13" s="277" t="str">
        <f t="shared" si="382"/>
        <v>ASSET CLASS MUST BE ALLOCATED</v>
      </c>
      <c r="KZB13" s="277" t="str">
        <f t="shared" si="382"/>
        <v>ASSET CLASS MUST BE ALLOCATED</v>
      </c>
      <c r="KZC13" s="277" t="str">
        <f t="shared" si="382"/>
        <v>ASSET CLASS MUST BE ALLOCATED</v>
      </c>
      <c r="KZD13" s="277" t="str">
        <f t="shared" si="382"/>
        <v>ASSET CLASS MUST BE ALLOCATED</v>
      </c>
      <c r="KZE13" s="277" t="str">
        <f t="shared" si="382"/>
        <v>ASSET CLASS MUST BE ALLOCATED</v>
      </c>
      <c r="KZF13" s="277" t="str">
        <f t="shared" si="382"/>
        <v>ASSET CLASS MUST BE ALLOCATED</v>
      </c>
      <c r="KZG13" s="277" t="str">
        <f t="shared" si="382"/>
        <v>ASSET CLASS MUST BE ALLOCATED</v>
      </c>
      <c r="KZH13" s="277" t="str">
        <f t="shared" si="382"/>
        <v>ASSET CLASS MUST BE ALLOCATED</v>
      </c>
      <c r="KZI13" s="277" t="str">
        <f t="shared" si="382"/>
        <v>ASSET CLASS MUST BE ALLOCATED</v>
      </c>
      <c r="KZJ13" s="277" t="str">
        <f t="shared" si="382"/>
        <v>ASSET CLASS MUST BE ALLOCATED</v>
      </c>
      <c r="KZK13" s="277" t="str">
        <f t="shared" si="382"/>
        <v>ASSET CLASS MUST BE ALLOCATED</v>
      </c>
      <c r="KZL13" s="277" t="str">
        <f t="shared" si="382"/>
        <v>ASSET CLASS MUST BE ALLOCATED</v>
      </c>
      <c r="KZM13" s="277" t="str">
        <f t="shared" si="382"/>
        <v>ASSET CLASS MUST BE ALLOCATED</v>
      </c>
      <c r="KZN13" s="277" t="str">
        <f t="shared" si="382"/>
        <v>ASSET CLASS MUST BE ALLOCATED</v>
      </c>
      <c r="KZO13" s="277" t="str">
        <f t="shared" si="382"/>
        <v>ASSET CLASS MUST BE ALLOCATED</v>
      </c>
      <c r="KZP13" s="277" t="str">
        <f t="shared" si="382"/>
        <v>ASSET CLASS MUST BE ALLOCATED</v>
      </c>
      <c r="KZQ13" s="277" t="str">
        <f t="shared" si="382"/>
        <v>ASSET CLASS MUST BE ALLOCATED</v>
      </c>
      <c r="KZR13" s="277" t="str">
        <f t="shared" ref="KZR13:LCC13" si="383">IF(KZR14="","ASSET CLASS MUST BE ALLOCATED",IF(KZR7="Non-capitalised",IF(KZR14="Non-capitalised project","","Non capitalised project asset class must be selected"),""))</f>
        <v>ASSET CLASS MUST BE ALLOCATED</v>
      </c>
      <c r="KZS13" s="277" t="str">
        <f t="shared" si="383"/>
        <v>ASSET CLASS MUST BE ALLOCATED</v>
      </c>
      <c r="KZT13" s="277" t="str">
        <f t="shared" si="383"/>
        <v>ASSET CLASS MUST BE ALLOCATED</v>
      </c>
      <c r="KZU13" s="277" t="str">
        <f t="shared" si="383"/>
        <v>ASSET CLASS MUST BE ALLOCATED</v>
      </c>
      <c r="KZV13" s="277" t="str">
        <f t="shared" si="383"/>
        <v>ASSET CLASS MUST BE ALLOCATED</v>
      </c>
      <c r="KZW13" s="277" t="str">
        <f t="shared" si="383"/>
        <v>ASSET CLASS MUST BE ALLOCATED</v>
      </c>
      <c r="KZX13" s="277" t="str">
        <f t="shared" si="383"/>
        <v>ASSET CLASS MUST BE ALLOCATED</v>
      </c>
      <c r="KZY13" s="277" t="str">
        <f t="shared" si="383"/>
        <v>ASSET CLASS MUST BE ALLOCATED</v>
      </c>
      <c r="KZZ13" s="277" t="str">
        <f t="shared" si="383"/>
        <v>ASSET CLASS MUST BE ALLOCATED</v>
      </c>
      <c r="LAA13" s="277" t="str">
        <f t="shared" si="383"/>
        <v>ASSET CLASS MUST BE ALLOCATED</v>
      </c>
      <c r="LAB13" s="277" t="str">
        <f t="shared" si="383"/>
        <v>ASSET CLASS MUST BE ALLOCATED</v>
      </c>
      <c r="LAC13" s="277" t="str">
        <f t="shared" si="383"/>
        <v>ASSET CLASS MUST BE ALLOCATED</v>
      </c>
      <c r="LAD13" s="277" t="str">
        <f t="shared" si="383"/>
        <v>ASSET CLASS MUST BE ALLOCATED</v>
      </c>
      <c r="LAE13" s="277" t="str">
        <f t="shared" si="383"/>
        <v>ASSET CLASS MUST BE ALLOCATED</v>
      </c>
      <c r="LAF13" s="277" t="str">
        <f t="shared" si="383"/>
        <v>ASSET CLASS MUST BE ALLOCATED</v>
      </c>
      <c r="LAG13" s="277" t="str">
        <f t="shared" si="383"/>
        <v>ASSET CLASS MUST BE ALLOCATED</v>
      </c>
      <c r="LAH13" s="277" t="str">
        <f t="shared" si="383"/>
        <v>ASSET CLASS MUST BE ALLOCATED</v>
      </c>
      <c r="LAI13" s="277" t="str">
        <f t="shared" si="383"/>
        <v>ASSET CLASS MUST BE ALLOCATED</v>
      </c>
      <c r="LAJ13" s="277" t="str">
        <f t="shared" si="383"/>
        <v>ASSET CLASS MUST BE ALLOCATED</v>
      </c>
      <c r="LAK13" s="277" t="str">
        <f t="shared" si="383"/>
        <v>ASSET CLASS MUST BE ALLOCATED</v>
      </c>
      <c r="LAL13" s="277" t="str">
        <f t="shared" si="383"/>
        <v>ASSET CLASS MUST BE ALLOCATED</v>
      </c>
      <c r="LAM13" s="277" t="str">
        <f t="shared" si="383"/>
        <v>ASSET CLASS MUST BE ALLOCATED</v>
      </c>
      <c r="LAN13" s="277" t="str">
        <f t="shared" si="383"/>
        <v>ASSET CLASS MUST BE ALLOCATED</v>
      </c>
      <c r="LAO13" s="277" t="str">
        <f t="shared" si="383"/>
        <v>ASSET CLASS MUST BE ALLOCATED</v>
      </c>
      <c r="LAP13" s="277" t="str">
        <f t="shared" si="383"/>
        <v>ASSET CLASS MUST BE ALLOCATED</v>
      </c>
      <c r="LAQ13" s="277" t="str">
        <f t="shared" si="383"/>
        <v>ASSET CLASS MUST BE ALLOCATED</v>
      </c>
      <c r="LAR13" s="277" t="str">
        <f t="shared" si="383"/>
        <v>ASSET CLASS MUST BE ALLOCATED</v>
      </c>
      <c r="LAS13" s="277" t="str">
        <f t="shared" si="383"/>
        <v>ASSET CLASS MUST BE ALLOCATED</v>
      </c>
      <c r="LAT13" s="277" t="str">
        <f t="shared" si="383"/>
        <v>ASSET CLASS MUST BE ALLOCATED</v>
      </c>
      <c r="LAU13" s="277" t="str">
        <f t="shared" si="383"/>
        <v>ASSET CLASS MUST BE ALLOCATED</v>
      </c>
      <c r="LAV13" s="277" t="str">
        <f t="shared" si="383"/>
        <v>ASSET CLASS MUST BE ALLOCATED</v>
      </c>
      <c r="LAW13" s="277" t="str">
        <f t="shared" si="383"/>
        <v>ASSET CLASS MUST BE ALLOCATED</v>
      </c>
      <c r="LAX13" s="277" t="str">
        <f t="shared" si="383"/>
        <v>ASSET CLASS MUST BE ALLOCATED</v>
      </c>
      <c r="LAY13" s="277" t="str">
        <f t="shared" si="383"/>
        <v>ASSET CLASS MUST BE ALLOCATED</v>
      </c>
      <c r="LAZ13" s="277" t="str">
        <f t="shared" si="383"/>
        <v>ASSET CLASS MUST BE ALLOCATED</v>
      </c>
      <c r="LBA13" s="277" t="str">
        <f t="shared" si="383"/>
        <v>ASSET CLASS MUST BE ALLOCATED</v>
      </c>
      <c r="LBB13" s="277" t="str">
        <f t="shared" si="383"/>
        <v>ASSET CLASS MUST BE ALLOCATED</v>
      </c>
      <c r="LBC13" s="277" t="str">
        <f t="shared" si="383"/>
        <v>ASSET CLASS MUST BE ALLOCATED</v>
      </c>
      <c r="LBD13" s="277" t="str">
        <f t="shared" si="383"/>
        <v>ASSET CLASS MUST BE ALLOCATED</v>
      </c>
      <c r="LBE13" s="277" t="str">
        <f t="shared" si="383"/>
        <v>ASSET CLASS MUST BE ALLOCATED</v>
      </c>
      <c r="LBF13" s="277" t="str">
        <f t="shared" si="383"/>
        <v>ASSET CLASS MUST BE ALLOCATED</v>
      </c>
      <c r="LBG13" s="277" t="str">
        <f t="shared" si="383"/>
        <v>ASSET CLASS MUST BE ALLOCATED</v>
      </c>
      <c r="LBH13" s="277" t="str">
        <f t="shared" si="383"/>
        <v>ASSET CLASS MUST BE ALLOCATED</v>
      </c>
      <c r="LBI13" s="277" t="str">
        <f t="shared" si="383"/>
        <v>ASSET CLASS MUST BE ALLOCATED</v>
      </c>
      <c r="LBJ13" s="277" t="str">
        <f t="shared" si="383"/>
        <v>ASSET CLASS MUST BE ALLOCATED</v>
      </c>
      <c r="LBK13" s="277" t="str">
        <f t="shared" si="383"/>
        <v>ASSET CLASS MUST BE ALLOCATED</v>
      </c>
      <c r="LBL13" s="277" t="str">
        <f t="shared" si="383"/>
        <v>ASSET CLASS MUST BE ALLOCATED</v>
      </c>
      <c r="LBM13" s="277" t="str">
        <f t="shared" si="383"/>
        <v>ASSET CLASS MUST BE ALLOCATED</v>
      </c>
      <c r="LBN13" s="277" t="str">
        <f t="shared" si="383"/>
        <v>ASSET CLASS MUST BE ALLOCATED</v>
      </c>
      <c r="LBO13" s="277" t="str">
        <f t="shared" si="383"/>
        <v>ASSET CLASS MUST BE ALLOCATED</v>
      </c>
      <c r="LBP13" s="277" t="str">
        <f t="shared" si="383"/>
        <v>ASSET CLASS MUST BE ALLOCATED</v>
      </c>
      <c r="LBQ13" s="277" t="str">
        <f t="shared" si="383"/>
        <v>ASSET CLASS MUST BE ALLOCATED</v>
      </c>
      <c r="LBR13" s="277" t="str">
        <f t="shared" si="383"/>
        <v>ASSET CLASS MUST BE ALLOCATED</v>
      </c>
      <c r="LBS13" s="277" t="str">
        <f t="shared" si="383"/>
        <v>ASSET CLASS MUST BE ALLOCATED</v>
      </c>
      <c r="LBT13" s="277" t="str">
        <f t="shared" si="383"/>
        <v>ASSET CLASS MUST BE ALLOCATED</v>
      </c>
      <c r="LBU13" s="277" t="str">
        <f t="shared" si="383"/>
        <v>ASSET CLASS MUST BE ALLOCATED</v>
      </c>
      <c r="LBV13" s="277" t="str">
        <f t="shared" si="383"/>
        <v>ASSET CLASS MUST BE ALLOCATED</v>
      </c>
      <c r="LBW13" s="277" t="str">
        <f t="shared" si="383"/>
        <v>ASSET CLASS MUST BE ALLOCATED</v>
      </c>
      <c r="LBX13" s="277" t="str">
        <f t="shared" si="383"/>
        <v>ASSET CLASS MUST BE ALLOCATED</v>
      </c>
      <c r="LBY13" s="277" t="str">
        <f t="shared" si="383"/>
        <v>ASSET CLASS MUST BE ALLOCATED</v>
      </c>
      <c r="LBZ13" s="277" t="str">
        <f t="shared" si="383"/>
        <v>ASSET CLASS MUST BE ALLOCATED</v>
      </c>
      <c r="LCA13" s="277" t="str">
        <f t="shared" si="383"/>
        <v>ASSET CLASS MUST BE ALLOCATED</v>
      </c>
      <c r="LCB13" s="277" t="str">
        <f t="shared" si="383"/>
        <v>ASSET CLASS MUST BE ALLOCATED</v>
      </c>
      <c r="LCC13" s="277" t="str">
        <f t="shared" si="383"/>
        <v>ASSET CLASS MUST BE ALLOCATED</v>
      </c>
      <c r="LCD13" s="277" t="str">
        <f t="shared" ref="LCD13:LEO13" si="384">IF(LCD14="","ASSET CLASS MUST BE ALLOCATED",IF(LCD7="Non-capitalised",IF(LCD14="Non-capitalised project","","Non capitalised project asset class must be selected"),""))</f>
        <v>ASSET CLASS MUST BE ALLOCATED</v>
      </c>
      <c r="LCE13" s="277" t="str">
        <f t="shared" si="384"/>
        <v>ASSET CLASS MUST BE ALLOCATED</v>
      </c>
      <c r="LCF13" s="277" t="str">
        <f t="shared" si="384"/>
        <v>ASSET CLASS MUST BE ALLOCATED</v>
      </c>
      <c r="LCG13" s="277" t="str">
        <f t="shared" si="384"/>
        <v>ASSET CLASS MUST BE ALLOCATED</v>
      </c>
      <c r="LCH13" s="277" t="str">
        <f t="shared" si="384"/>
        <v>ASSET CLASS MUST BE ALLOCATED</v>
      </c>
      <c r="LCI13" s="277" t="str">
        <f t="shared" si="384"/>
        <v>ASSET CLASS MUST BE ALLOCATED</v>
      </c>
      <c r="LCJ13" s="277" t="str">
        <f t="shared" si="384"/>
        <v>ASSET CLASS MUST BE ALLOCATED</v>
      </c>
      <c r="LCK13" s="277" t="str">
        <f t="shared" si="384"/>
        <v>ASSET CLASS MUST BE ALLOCATED</v>
      </c>
      <c r="LCL13" s="277" t="str">
        <f t="shared" si="384"/>
        <v>ASSET CLASS MUST BE ALLOCATED</v>
      </c>
      <c r="LCM13" s="277" t="str">
        <f t="shared" si="384"/>
        <v>ASSET CLASS MUST BE ALLOCATED</v>
      </c>
      <c r="LCN13" s="277" t="str">
        <f t="shared" si="384"/>
        <v>ASSET CLASS MUST BE ALLOCATED</v>
      </c>
      <c r="LCO13" s="277" t="str">
        <f t="shared" si="384"/>
        <v>ASSET CLASS MUST BE ALLOCATED</v>
      </c>
      <c r="LCP13" s="277" t="str">
        <f t="shared" si="384"/>
        <v>ASSET CLASS MUST BE ALLOCATED</v>
      </c>
      <c r="LCQ13" s="277" t="str">
        <f t="shared" si="384"/>
        <v>ASSET CLASS MUST BE ALLOCATED</v>
      </c>
      <c r="LCR13" s="277" t="str">
        <f t="shared" si="384"/>
        <v>ASSET CLASS MUST BE ALLOCATED</v>
      </c>
      <c r="LCS13" s="277" t="str">
        <f t="shared" si="384"/>
        <v>ASSET CLASS MUST BE ALLOCATED</v>
      </c>
      <c r="LCT13" s="277" t="str">
        <f t="shared" si="384"/>
        <v>ASSET CLASS MUST BE ALLOCATED</v>
      </c>
      <c r="LCU13" s="277" t="str">
        <f t="shared" si="384"/>
        <v>ASSET CLASS MUST BE ALLOCATED</v>
      </c>
      <c r="LCV13" s="277" t="str">
        <f t="shared" si="384"/>
        <v>ASSET CLASS MUST BE ALLOCATED</v>
      </c>
      <c r="LCW13" s="277" t="str">
        <f t="shared" si="384"/>
        <v>ASSET CLASS MUST BE ALLOCATED</v>
      </c>
      <c r="LCX13" s="277" t="str">
        <f t="shared" si="384"/>
        <v>ASSET CLASS MUST BE ALLOCATED</v>
      </c>
      <c r="LCY13" s="277" t="str">
        <f t="shared" si="384"/>
        <v>ASSET CLASS MUST BE ALLOCATED</v>
      </c>
      <c r="LCZ13" s="277" t="str">
        <f t="shared" si="384"/>
        <v>ASSET CLASS MUST BE ALLOCATED</v>
      </c>
      <c r="LDA13" s="277" t="str">
        <f t="shared" si="384"/>
        <v>ASSET CLASS MUST BE ALLOCATED</v>
      </c>
      <c r="LDB13" s="277" t="str">
        <f t="shared" si="384"/>
        <v>ASSET CLASS MUST BE ALLOCATED</v>
      </c>
      <c r="LDC13" s="277" t="str">
        <f t="shared" si="384"/>
        <v>ASSET CLASS MUST BE ALLOCATED</v>
      </c>
      <c r="LDD13" s="277" t="str">
        <f t="shared" si="384"/>
        <v>ASSET CLASS MUST BE ALLOCATED</v>
      </c>
      <c r="LDE13" s="277" t="str">
        <f t="shared" si="384"/>
        <v>ASSET CLASS MUST BE ALLOCATED</v>
      </c>
      <c r="LDF13" s="277" t="str">
        <f t="shared" si="384"/>
        <v>ASSET CLASS MUST BE ALLOCATED</v>
      </c>
      <c r="LDG13" s="277" t="str">
        <f t="shared" si="384"/>
        <v>ASSET CLASS MUST BE ALLOCATED</v>
      </c>
      <c r="LDH13" s="277" t="str">
        <f t="shared" si="384"/>
        <v>ASSET CLASS MUST BE ALLOCATED</v>
      </c>
      <c r="LDI13" s="277" t="str">
        <f t="shared" si="384"/>
        <v>ASSET CLASS MUST BE ALLOCATED</v>
      </c>
      <c r="LDJ13" s="277" t="str">
        <f t="shared" si="384"/>
        <v>ASSET CLASS MUST BE ALLOCATED</v>
      </c>
      <c r="LDK13" s="277" t="str">
        <f t="shared" si="384"/>
        <v>ASSET CLASS MUST BE ALLOCATED</v>
      </c>
      <c r="LDL13" s="277" t="str">
        <f t="shared" si="384"/>
        <v>ASSET CLASS MUST BE ALLOCATED</v>
      </c>
      <c r="LDM13" s="277" t="str">
        <f t="shared" si="384"/>
        <v>ASSET CLASS MUST BE ALLOCATED</v>
      </c>
      <c r="LDN13" s="277" t="str">
        <f t="shared" si="384"/>
        <v>ASSET CLASS MUST BE ALLOCATED</v>
      </c>
      <c r="LDO13" s="277" t="str">
        <f t="shared" si="384"/>
        <v>ASSET CLASS MUST BE ALLOCATED</v>
      </c>
      <c r="LDP13" s="277" t="str">
        <f t="shared" si="384"/>
        <v>ASSET CLASS MUST BE ALLOCATED</v>
      </c>
      <c r="LDQ13" s="277" t="str">
        <f t="shared" si="384"/>
        <v>ASSET CLASS MUST BE ALLOCATED</v>
      </c>
      <c r="LDR13" s="277" t="str">
        <f t="shared" si="384"/>
        <v>ASSET CLASS MUST BE ALLOCATED</v>
      </c>
      <c r="LDS13" s="277" t="str">
        <f t="shared" si="384"/>
        <v>ASSET CLASS MUST BE ALLOCATED</v>
      </c>
      <c r="LDT13" s="277" t="str">
        <f t="shared" si="384"/>
        <v>ASSET CLASS MUST BE ALLOCATED</v>
      </c>
      <c r="LDU13" s="277" t="str">
        <f t="shared" si="384"/>
        <v>ASSET CLASS MUST BE ALLOCATED</v>
      </c>
      <c r="LDV13" s="277" t="str">
        <f t="shared" si="384"/>
        <v>ASSET CLASS MUST BE ALLOCATED</v>
      </c>
      <c r="LDW13" s="277" t="str">
        <f t="shared" si="384"/>
        <v>ASSET CLASS MUST BE ALLOCATED</v>
      </c>
      <c r="LDX13" s="277" t="str">
        <f t="shared" si="384"/>
        <v>ASSET CLASS MUST BE ALLOCATED</v>
      </c>
      <c r="LDY13" s="277" t="str">
        <f t="shared" si="384"/>
        <v>ASSET CLASS MUST BE ALLOCATED</v>
      </c>
      <c r="LDZ13" s="277" t="str">
        <f t="shared" si="384"/>
        <v>ASSET CLASS MUST BE ALLOCATED</v>
      </c>
      <c r="LEA13" s="277" t="str">
        <f t="shared" si="384"/>
        <v>ASSET CLASS MUST BE ALLOCATED</v>
      </c>
      <c r="LEB13" s="277" t="str">
        <f t="shared" si="384"/>
        <v>ASSET CLASS MUST BE ALLOCATED</v>
      </c>
      <c r="LEC13" s="277" t="str">
        <f t="shared" si="384"/>
        <v>ASSET CLASS MUST BE ALLOCATED</v>
      </c>
      <c r="LED13" s="277" t="str">
        <f t="shared" si="384"/>
        <v>ASSET CLASS MUST BE ALLOCATED</v>
      </c>
      <c r="LEE13" s="277" t="str">
        <f t="shared" si="384"/>
        <v>ASSET CLASS MUST BE ALLOCATED</v>
      </c>
      <c r="LEF13" s="277" t="str">
        <f t="shared" si="384"/>
        <v>ASSET CLASS MUST BE ALLOCATED</v>
      </c>
      <c r="LEG13" s="277" t="str">
        <f t="shared" si="384"/>
        <v>ASSET CLASS MUST BE ALLOCATED</v>
      </c>
      <c r="LEH13" s="277" t="str">
        <f t="shared" si="384"/>
        <v>ASSET CLASS MUST BE ALLOCATED</v>
      </c>
      <c r="LEI13" s="277" t="str">
        <f t="shared" si="384"/>
        <v>ASSET CLASS MUST BE ALLOCATED</v>
      </c>
      <c r="LEJ13" s="277" t="str">
        <f t="shared" si="384"/>
        <v>ASSET CLASS MUST BE ALLOCATED</v>
      </c>
      <c r="LEK13" s="277" t="str">
        <f t="shared" si="384"/>
        <v>ASSET CLASS MUST BE ALLOCATED</v>
      </c>
      <c r="LEL13" s="277" t="str">
        <f t="shared" si="384"/>
        <v>ASSET CLASS MUST BE ALLOCATED</v>
      </c>
      <c r="LEM13" s="277" t="str">
        <f t="shared" si="384"/>
        <v>ASSET CLASS MUST BE ALLOCATED</v>
      </c>
      <c r="LEN13" s="277" t="str">
        <f t="shared" si="384"/>
        <v>ASSET CLASS MUST BE ALLOCATED</v>
      </c>
      <c r="LEO13" s="277" t="str">
        <f t="shared" si="384"/>
        <v>ASSET CLASS MUST BE ALLOCATED</v>
      </c>
      <c r="LEP13" s="277" t="str">
        <f t="shared" ref="LEP13:LHA13" si="385">IF(LEP14="","ASSET CLASS MUST BE ALLOCATED",IF(LEP7="Non-capitalised",IF(LEP14="Non-capitalised project","","Non capitalised project asset class must be selected"),""))</f>
        <v>ASSET CLASS MUST BE ALLOCATED</v>
      </c>
      <c r="LEQ13" s="277" t="str">
        <f t="shared" si="385"/>
        <v>ASSET CLASS MUST BE ALLOCATED</v>
      </c>
      <c r="LER13" s="277" t="str">
        <f t="shared" si="385"/>
        <v>ASSET CLASS MUST BE ALLOCATED</v>
      </c>
      <c r="LES13" s="277" t="str">
        <f t="shared" si="385"/>
        <v>ASSET CLASS MUST BE ALLOCATED</v>
      </c>
      <c r="LET13" s="277" t="str">
        <f t="shared" si="385"/>
        <v>ASSET CLASS MUST BE ALLOCATED</v>
      </c>
      <c r="LEU13" s="277" t="str">
        <f t="shared" si="385"/>
        <v>ASSET CLASS MUST BE ALLOCATED</v>
      </c>
      <c r="LEV13" s="277" t="str">
        <f t="shared" si="385"/>
        <v>ASSET CLASS MUST BE ALLOCATED</v>
      </c>
      <c r="LEW13" s="277" t="str">
        <f t="shared" si="385"/>
        <v>ASSET CLASS MUST BE ALLOCATED</v>
      </c>
      <c r="LEX13" s="277" t="str">
        <f t="shared" si="385"/>
        <v>ASSET CLASS MUST BE ALLOCATED</v>
      </c>
      <c r="LEY13" s="277" t="str">
        <f t="shared" si="385"/>
        <v>ASSET CLASS MUST BE ALLOCATED</v>
      </c>
      <c r="LEZ13" s="277" t="str">
        <f t="shared" si="385"/>
        <v>ASSET CLASS MUST BE ALLOCATED</v>
      </c>
      <c r="LFA13" s="277" t="str">
        <f t="shared" si="385"/>
        <v>ASSET CLASS MUST BE ALLOCATED</v>
      </c>
      <c r="LFB13" s="277" t="str">
        <f t="shared" si="385"/>
        <v>ASSET CLASS MUST BE ALLOCATED</v>
      </c>
      <c r="LFC13" s="277" t="str">
        <f t="shared" si="385"/>
        <v>ASSET CLASS MUST BE ALLOCATED</v>
      </c>
      <c r="LFD13" s="277" t="str">
        <f t="shared" si="385"/>
        <v>ASSET CLASS MUST BE ALLOCATED</v>
      </c>
      <c r="LFE13" s="277" t="str">
        <f t="shared" si="385"/>
        <v>ASSET CLASS MUST BE ALLOCATED</v>
      </c>
      <c r="LFF13" s="277" t="str">
        <f t="shared" si="385"/>
        <v>ASSET CLASS MUST BE ALLOCATED</v>
      </c>
      <c r="LFG13" s="277" t="str">
        <f t="shared" si="385"/>
        <v>ASSET CLASS MUST BE ALLOCATED</v>
      </c>
      <c r="LFH13" s="277" t="str">
        <f t="shared" si="385"/>
        <v>ASSET CLASS MUST BE ALLOCATED</v>
      </c>
      <c r="LFI13" s="277" t="str">
        <f t="shared" si="385"/>
        <v>ASSET CLASS MUST BE ALLOCATED</v>
      </c>
      <c r="LFJ13" s="277" t="str">
        <f t="shared" si="385"/>
        <v>ASSET CLASS MUST BE ALLOCATED</v>
      </c>
      <c r="LFK13" s="277" t="str">
        <f t="shared" si="385"/>
        <v>ASSET CLASS MUST BE ALLOCATED</v>
      </c>
      <c r="LFL13" s="277" t="str">
        <f t="shared" si="385"/>
        <v>ASSET CLASS MUST BE ALLOCATED</v>
      </c>
      <c r="LFM13" s="277" t="str">
        <f t="shared" si="385"/>
        <v>ASSET CLASS MUST BE ALLOCATED</v>
      </c>
      <c r="LFN13" s="277" t="str">
        <f t="shared" si="385"/>
        <v>ASSET CLASS MUST BE ALLOCATED</v>
      </c>
      <c r="LFO13" s="277" t="str">
        <f t="shared" si="385"/>
        <v>ASSET CLASS MUST BE ALLOCATED</v>
      </c>
      <c r="LFP13" s="277" t="str">
        <f t="shared" si="385"/>
        <v>ASSET CLASS MUST BE ALLOCATED</v>
      </c>
      <c r="LFQ13" s="277" t="str">
        <f t="shared" si="385"/>
        <v>ASSET CLASS MUST BE ALLOCATED</v>
      </c>
      <c r="LFR13" s="277" t="str">
        <f t="shared" si="385"/>
        <v>ASSET CLASS MUST BE ALLOCATED</v>
      </c>
      <c r="LFS13" s="277" t="str">
        <f t="shared" si="385"/>
        <v>ASSET CLASS MUST BE ALLOCATED</v>
      </c>
      <c r="LFT13" s="277" t="str">
        <f t="shared" si="385"/>
        <v>ASSET CLASS MUST BE ALLOCATED</v>
      </c>
      <c r="LFU13" s="277" t="str">
        <f t="shared" si="385"/>
        <v>ASSET CLASS MUST BE ALLOCATED</v>
      </c>
      <c r="LFV13" s="277" t="str">
        <f t="shared" si="385"/>
        <v>ASSET CLASS MUST BE ALLOCATED</v>
      </c>
      <c r="LFW13" s="277" t="str">
        <f t="shared" si="385"/>
        <v>ASSET CLASS MUST BE ALLOCATED</v>
      </c>
      <c r="LFX13" s="277" t="str">
        <f t="shared" si="385"/>
        <v>ASSET CLASS MUST BE ALLOCATED</v>
      </c>
      <c r="LFY13" s="277" t="str">
        <f t="shared" si="385"/>
        <v>ASSET CLASS MUST BE ALLOCATED</v>
      </c>
      <c r="LFZ13" s="277" t="str">
        <f t="shared" si="385"/>
        <v>ASSET CLASS MUST BE ALLOCATED</v>
      </c>
      <c r="LGA13" s="277" t="str">
        <f t="shared" si="385"/>
        <v>ASSET CLASS MUST BE ALLOCATED</v>
      </c>
      <c r="LGB13" s="277" t="str">
        <f t="shared" si="385"/>
        <v>ASSET CLASS MUST BE ALLOCATED</v>
      </c>
      <c r="LGC13" s="277" t="str">
        <f t="shared" si="385"/>
        <v>ASSET CLASS MUST BE ALLOCATED</v>
      </c>
      <c r="LGD13" s="277" t="str">
        <f t="shared" si="385"/>
        <v>ASSET CLASS MUST BE ALLOCATED</v>
      </c>
      <c r="LGE13" s="277" t="str">
        <f t="shared" si="385"/>
        <v>ASSET CLASS MUST BE ALLOCATED</v>
      </c>
      <c r="LGF13" s="277" t="str">
        <f t="shared" si="385"/>
        <v>ASSET CLASS MUST BE ALLOCATED</v>
      </c>
      <c r="LGG13" s="277" t="str">
        <f t="shared" si="385"/>
        <v>ASSET CLASS MUST BE ALLOCATED</v>
      </c>
      <c r="LGH13" s="277" t="str">
        <f t="shared" si="385"/>
        <v>ASSET CLASS MUST BE ALLOCATED</v>
      </c>
      <c r="LGI13" s="277" t="str">
        <f t="shared" si="385"/>
        <v>ASSET CLASS MUST BE ALLOCATED</v>
      </c>
      <c r="LGJ13" s="277" t="str">
        <f t="shared" si="385"/>
        <v>ASSET CLASS MUST BE ALLOCATED</v>
      </c>
      <c r="LGK13" s="277" t="str">
        <f t="shared" si="385"/>
        <v>ASSET CLASS MUST BE ALLOCATED</v>
      </c>
      <c r="LGL13" s="277" t="str">
        <f t="shared" si="385"/>
        <v>ASSET CLASS MUST BE ALLOCATED</v>
      </c>
      <c r="LGM13" s="277" t="str">
        <f t="shared" si="385"/>
        <v>ASSET CLASS MUST BE ALLOCATED</v>
      </c>
      <c r="LGN13" s="277" t="str">
        <f t="shared" si="385"/>
        <v>ASSET CLASS MUST BE ALLOCATED</v>
      </c>
      <c r="LGO13" s="277" t="str">
        <f t="shared" si="385"/>
        <v>ASSET CLASS MUST BE ALLOCATED</v>
      </c>
      <c r="LGP13" s="277" t="str">
        <f t="shared" si="385"/>
        <v>ASSET CLASS MUST BE ALLOCATED</v>
      </c>
      <c r="LGQ13" s="277" t="str">
        <f t="shared" si="385"/>
        <v>ASSET CLASS MUST BE ALLOCATED</v>
      </c>
      <c r="LGR13" s="277" t="str">
        <f t="shared" si="385"/>
        <v>ASSET CLASS MUST BE ALLOCATED</v>
      </c>
      <c r="LGS13" s="277" t="str">
        <f t="shared" si="385"/>
        <v>ASSET CLASS MUST BE ALLOCATED</v>
      </c>
      <c r="LGT13" s="277" t="str">
        <f t="shared" si="385"/>
        <v>ASSET CLASS MUST BE ALLOCATED</v>
      </c>
      <c r="LGU13" s="277" t="str">
        <f t="shared" si="385"/>
        <v>ASSET CLASS MUST BE ALLOCATED</v>
      </c>
      <c r="LGV13" s="277" t="str">
        <f t="shared" si="385"/>
        <v>ASSET CLASS MUST BE ALLOCATED</v>
      </c>
      <c r="LGW13" s="277" t="str">
        <f t="shared" si="385"/>
        <v>ASSET CLASS MUST BE ALLOCATED</v>
      </c>
      <c r="LGX13" s="277" t="str">
        <f t="shared" si="385"/>
        <v>ASSET CLASS MUST BE ALLOCATED</v>
      </c>
      <c r="LGY13" s="277" t="str">
        <f t="shared" si="385"/>
        <v>ASSET CLASS MUST BE ALLOCATED</v>
      </c>
      <c r="LGZ13" s="277" t="str">
        <f t="shared" si="385"/>
        <v>ASSET CLASS MUST BE ALLOCATED</v>
      </c>
      <c r="LHA13" s="277" t="str">
        <f t="shared" si="385"/>
        <v>ASSET CLASS MUST BE ALLOCATED</v>
      </c>
      <c r="LHB13" s="277" t="str">
        <f t="shared" ref="LHB13:LJM13" si="386">IF(LHB14="","ASSET CLASS MUST BE ALLOCATED",IF(LHB7="Non-capitalised",IF(LHB14="Non-capitalised project","","Non capitalised project asset class must be selected"),""))</f>
        <v>ASSET CLASS MUST BE ALLOCATED</v>
      </c>
      <c r="LHC13" s="277" t="str">
        <f t="shared" si="386"/>
        <v>ASSET CLASS MUST BE ALLOCATED</v>
      </c>
      <c r="LHD13" s="277" t="str">
        <f t="shared" si="386"/>
        <v>ASSET CLASS MUST BE ALLOCATED</v>
      </c>
      <c r="LHE13" s="277" t="str">
        <f t="shared" si="386"/>
        <v>ASSET CLASS MUST BE ALLOCATED</v>
      </c>
      <c r="LHF13" s="277" t="str">
        <f t="shared" si="386"/>
        <v>ASSET CLASS MUST BE ALLOCATED</v>
      </c>
      <c r="LHG13" s="277" t="str">
        <f t="shared" si="386"/>
        <v>ASSET CLASS MUST BE ALLOCATED</v>
      </c>
      <c r="LHH13" s="277" t="str">
        <f t="shared" si="386"/>
        <v>ASSET CLASS MUST BE ALLOCATED</v>
      </c>
      <c r="LHI13" s="277" t="str">
        <f t="shared" si="386"/>
        <v>ASSET CLASS MUST BE ALLOCATED</v>
      </c>
      <c r="LHJ13" s="277" t="str">
        <f t="shared" si="386"/>
        <v>ASSET CLASS MUST BE ALLOCATED</v>
      </c>
      <c r="LHK13" s="277" t="str">
        <f t="shared" si="386"/>
        <v>ASSET CLASS MUST BE ALLOCATED</v>
      </c>
      <c r="LHL13" s="277" t="str">
        <f t="shared" si="386"/>
        <v>ASSET CLASS MUST BE ALLOCATED</v>
      </c>
      <c r="LHM13" s="277" t="str">
        <f t="shared" si="386"/>
        <v>ASSET CLASS MUST BE ALLOCATED</v>
      </c>
      <c r="LHN13" s="277" t="str">
        <f t="shared" si="386"/>
        <v>ASSET CLASS MUST BE ALLOCATED</v>
      </c>
      <c r="LHO13" s="277" t="str">
        <f t="shared" si="386"/>
        <v>ASSET CLASS MUST BE ALLOCATED</v>
      </c>
      <c r="LHP13" s="277" t="str">
        <f t="shared" si="386"/>
        <v>ASSET CLASS MUST BE ALLOCATED</v>
      </c>
      <c r="LHQ13" s="277" t="str">
        <f t="shared" si="386"/>
        <v>ASSET CLASS MUST BE ALLOCATED</v>
      </c>
      <c r="LHR13" s="277" t="str">
        <f t="shared" si="386"/>
        <v>ASSET CLASS MUST BE ALLOCATED</v>
      </c>
      <c r="LHS13" s="277" t="str">
        <f t="shared" si="386"/>
        <v>ASSET CLASS MUST BE ALLOCATED</v>
      </c>
      <c r="LHT13" s="277" t="str">
        <f t="shared" si="386"/>
        <v>ASSET CLASS MUST BE ALLOCATED</v>
      </c>
      <c r="LHU13" s="277" t="str">
        <f t="shared" si="386"/>
        <v>ASSET CLASS MUST BE ALLOCATED</v>
      </c>
      <c r="LHV13" s="277" t="str">
        <f t="shared" si="386"/>
        <v>ASSET CLASS MUST BE ALLOCATED</v>
      </c>
      <c r="LHW13" s="277" t="str">
        <f t="shared" si="386"/>
        <v>ASSET CLASS MUST BE ALLOCATED</v>
      </c>
      <c r="LHX13" s="277" t="str">
        <f t="shared" si="386"/>
        <v>ASSET CLASS MUST BE ALLOCATED</v>
      </c>
      <c r="LHY13" s="277" t="str">
        <f t="shared" si="386"/>
        <v>ASSET CLASS MUST BE ALLOCATED</v>
      </c>
      <c r="LHZ13" s="277" t="str">
        <f t="shared" si="386"/>
        <v>ASSET CLASS MUST BE ALLOCATED</v>
      </c>
      <c r="LIA13" s="277" t="str">
        <f t="shared" si="386"/>
        <v>ASSET CLASS MUST BE ALLOCATED</v>
      </c>
      <c r="LIB13" s="277" t="str">
        <f t="shared" si="386"/>
        <v>ASSET CLASS MUST BE ALLOCATED</v>
      </c>
      <c r="LIC13" s="277" t="str">
        <f t="shared" si="386"/>
        <v>ASSET CLASS MUST BE ALLOCATED</v>
      </c>
      <c r="LID13" s="277" t="str">
        <f t="shared" si="386"/>
        <v>ASSET CLASS MUST BE ALLOCATED</v>
      </c>
      <c r="LIE13" s="277" t="str">
        <f t="shared" si="386"/>
        <v>ASSET CLASS MUST BE ALLOCATED</v>
      </c>
      <c r="LIF13" s="277" t="str">
        <f t="shared" si="386"/>
        <v>ASSET CLASS MUST BE ALLOCATED</v>
      </c>
      <c r="LIG13" s="277" t="str">
        <f t="shared" si="386"/>
        <v>ASSET CLASS MUST BE ALLOCATED</v>
      </c>
      <c r="LIH13" s="277" t="str">
        <f t="shared" si="386"/>
        <v>ASSET CLASS MUST BE ALLOCATED</v>
      </c>
      <c r="LII13" s="277" t="str">
        <f t="shared" si="386"/>
        <v>ASSET CLASS MUST BE ALLOCATED</v>
      </c>
      <c r="LIJ13" s="277" t="str">
        <f t="shared" si="386"/>
        <v>ASSET CLASS MUST BE ALLOCATED</v>
      </c>
      <c r="LIK13" s="277" t="str">
        <f t="shared" si="386"/>
        <v>ASSET CLASS MUST BE ALLOCATED</v>
      </c>
      <c r="LIL13" s="277" t="str">
        <f t="shared" si="386"/>
        <v>ASSET CLASS MUST BE ALLOCATED</v>
      </c>
      <c r="LIM13" s="277" t="str">
        <f t="shared" si="386"/>
        <v>ASSET CLASS MUST BE ALLOCATED</v>
      </c>
      <c r="LIN13" s="277" t="str">
        <f t="shared" si="386"/>
        <v>ASSET CLASS MUST BE ALLOCATED</v>
      </c>
      <c r="LIO13" s="277" t="str">
        <f t="shared" si="386"/>
        <v>ASSET CLASS MUST BE ALLOCATED</v>
      </c>
      <c r="LIP13" s="277" t="str">
        <f t="shared" si="386"/>
        <v>ASSET CLASS MUST BE ALLOCATED</v>
      </c>
      <c r="LIQ13" s="277" t="str">
        <f t="shared" si="386"/>
        <v>ASSET CLASS MUST BE ALLOCATED</v>
      </c>
      <c r="LIR13" s="277" t="str">
        <f t="shared" si="386"/>
        <v>ASSET CLASS MUST BE ALLOCATED</v>
      </c>
      <c r="LIS13" s="277" t="str">
        <f t="shared" si="386"/>
        <v>ASSET CLASS MUST BE ALLOCATED</v>
      </c>
      <c r="LIT13" s="277" t="str">
        <f t="shared" si="386"/>
        <v>ASSET CLASS MUST BE ALLOCATED</v>
      </c>
      <c r="LIU13" s="277" t="str">
        <f t="shared" si="386"/>
        <v>ASSET CLASS MUST BE ALLOCATED</v>
      </c>
      <c r="LIV13" s="277" t="str">
        <f t="shared" si="386"/>
        <v>ASSET CLASS MUST BE ALLOCATED</v>
      </c>
      <c r="LIW13" s="277" t="str">
        <f t="shared" si="386"/>
        <v>ASSET CLASS MUST BE ALLOCATED</v>
      </c>
      <c r="LIX13" s="277" t="str">
        <f t="shared" si="386"/>
        <v>ASSET CLASS MUST BE ALLOCATED</v>
      </c>
      <c r="LIY13" s="277" t="str">
        <f t="shared" si="386"/>
        <v>ASSET CLASS MUST BE ALLOCATED</v>
      </c>
      <c r="LIZ13" s="277" t="str">
        <f t="shared" si="386"/>
        <v>ASSET CLASS MUST BE ALLOCATED</v>
      </c>
      <c r="LJA13" s="277" t="str">
        <f t="shared" si="386"/>
        <v>ASSET CLASS MUST BE ALLOCATED</v>
      </c>
      <c r="LJB13" s="277" t="str">
        <f t="shared" si="386"/>
        <v>ASSET CLASS MUST BE ALLOCATED</v>
      </c>
      <c r="LJC13" s="277" t="str">
        <f t="shared" si="386"/>
        <v>ASSET CLASS MUST BE ALLOCATED</v>
      </c>
      <c r="LJD13" s="277" t="str">
        <f t="shared" si="386"/>
        <v>ASSET CLASS MUST BE ALLOCATED</v>
      </c>
      <c r="LJE13" s="277" t="str">
        <f t="shared" si="386"/>
        <v>ASSET CLASS MUST BE ALLOCATED</v>
      </c>
      <c r="LJF13" s="277" t="str">
        <f t="shared" si="386"/>
        <v>ASSET CLASS MUST BE ALLOCATED</v>
      </c>
      <c r="LJG13" s="277" t="str">
        <f t="shared" si="386"/>
        <v>ASSET CLASS MUST BE ALLOCATED</v>
      </c>
      <c r="LJH13" s="277" t="str">
        <f t="shared" si="386"/>
        <v>ASSET CLASS MUST BE ALLOCATED</v>
      </c>
      <c r="LJI13" s="277" t="str">
        <f t="shared" si="386"/>
        <v>ASSET CLASS MUST BE ALLOCATED</v>
      </c>
      <c r="LJJ13" s="277" t="str">
        <f t="shared" si="386"/>
        <v>ASSET CLASS MUST BE ALLOCATED</v>
      </c>
      <c r="LJK13" s="277" t="str">
        <f t="shared" si="386"/>
        <v>ASSET CLASS MUST BE ALLOCATED</v>
      </c>
      <c r="LJL13" s="277" t="str">
        <f t="shared" si="386"/>
        <v>ASSET CLASS MUST BE ALLOCATED</v>
      </c>
      <c r="LJM13" s="277" t="str">
        <f t="shared" si="386"/>
        <v>ASSET CLASS MUST BE ALLOCATED</v>
      </c>
      <c r="LJN13" s="277" t="str">
        <f t="shared" ref="LJN13:LLY13" si="387">IF(LJN14="","ASSET CLASS MUST BE ALLOCATED",IF(LJN7="Non-capitalised",IF(LJN14="Non-capitalised project","","Non capitalised project asset class must be selected"),""))</f>
        <v>ASSET CLASS MUST BE ALLOCATED</v>
      </c>
      <c r="LJO13" s="277" t="str">
        <f t="shared" si="387"/>
        <v>ASSET CLASS MUST BE ALLOCATED</v>
      </c>
      <c r="LJP13" s="277" t="str">
        <f t="shared" si="387"/>
        <v>ASSET CLASS MUST BE ALLOCATED</v>
      </c>
      <c r="LJQ13" s="277" t="str">
        <f t="shared" si="387"/>
        <v>ASSET CLASS MUST BE ALLOCATED</v>
      </c>
      <c r="LJR13" s="277" t="str">
        <f t="shared" si="387"/>
        <v>ASSET CLASS MUST BE ALLOCATED</v>
      </c>
      <c r="LJS13" s="277" t="str">
        <f t="shared" si="387"/>
        <v>ASSET CLASS MUST BE ALLOCATED</v>
      </c>
      <c r="LJT13" s="277" t="str">
        <f t="shared" si="387"/>
        <v>ASSET CLASS MUST BE ALLOCATED</v>
      </c>
      <c r="LJU13" s="277" t="str">
        <f t="shared" si="387"/>
        <v>ASSET CLASS MUST BE ALLOCATED</v>
      </c>
      <c r="LJV13" s="277" t="str">
        <f t="shared" si="387"/>
        <v>ASSET CLASS MUST BE ALLOCATED</v>
      </c>
      <c r="LJW13" s="277" t="str">
        <f t="shared" si="387"/>
        <v>ASSET CLASS MUST BE ALLOCATED</v>
      </c>
      <c r="LJX13" s="277" t="str">
        <f t="shared" si="387"/>
        <v>ASSET CLASS MUST BE ALLOCATED</v>
      </c>
      <c r="LJY13" s="277" t="str">
        <f t="shared" si="387"/>
        <v>ASSET CLASS MUST BE ALLOCATED</v>
      </c>
      <c r="LJZ13" s="277" t="str">
        <f t="shared" si="387"/>
        <v>ASSET CLASS MUST BE ALLOCATED</v>
      </c>
      <c r="LKA13" s="277" t="str">
        <f t="shared" si="387"/>
        <v>ASSET CLASS MUST BE ALLOCATED</v>
      </c>
      <c r="LKB13" s="277" t="str">
        <f t="shared" si="387"/>
        <v>ASSET CLASS MUST BE ALLOCATED</v>
      </c>
      <c r="LKC13" s="277" t="str">
        <f t="shared" si="387"/>
        <v>ASSET CLASS MUST BE ALLOCATED</v>
      </c>
      <c r="LKD13" s="277" t="str">
        <f t="shared" si="387"/>
        <v>ASSET CLASS MUST BE ALLOCATED</v>
      </c>
      <c r="LKE13" s="277" t="str">
        <f t="shared" si="387"/>
        <v>ASSET CLASS MUST BE ALLOCATED</v>
      </c>
      <c r="LKF13" s="277" t="str">
        <f t="shared" si="387"/>
        <v>ASSET CLASS MUST BE ALLOCATED</v>
      </c>
      <c r="LKG13" s="277" t="str">
        <f t="shared" si="387"/>
        <v>ASSET CLASS MUST BE ALLOCATED</v>
      </c>
      <c r="LKH13" s="277" t="str">
        <f t="shared" si="387"/>
        <v>ASSET CLASS MUST BE ALLOCATED</v>
      </c>
      <c r="LKI13" s="277" t="str">
        <f t="shared" si="387"/>
        <v>ASSET CLASS MUST BE ALLOCATED</v>
      </c>
      <c r="LKJ13" s="277" t="str">
        <f t="shared" si="387"/>
        <v>ASSET CLASS MUST BE ALLOCATED</v>
      </c>
      <c r="LKK13" s="277" t="str">
        <f t="shared" si="387"/>
        <v>ASSET CLASS MUST BE ALLOCATED</v>
      </c>
      <c r="LKL13" s="277" t="str">
        <f t="shared" si="387"/>
        <v>ASSET CLASS MUST BE ALLOCATED</v>
      </c>
      <c r="LKM13" s="277" t="str">
        <f t="shared" si="387"/>
        <v>ASSET CLASS MUST BE ALLOCATED</v>
      </c>
      <c r="LKN13" s="277" t="str">
        <f t="shared" si="387"/>
        <v>ASSET CLASS MUST BE ALLOCATED</v>
      </c>
      <c r="LKO13" s="277" t="str">
        <f t="shared" si="387"/>
        <v>ASSET CLASS MUST BE ALLOCATED</v>
      </c>
      <c r="LKP13" s="277" t="str">
        <f t="shared" si="387"/>
        <v>ASSET CLASS MUST BE ALLOCATED</v>
      </c>
      <c r="LKQ13" s="277" t="str">
        <f t="shared" si="387"/>
        <v>ASSET CLASS MUST BE ALLOCATED</v>
      </c>
      <c r="LKR13" s="277" t="str">
        <f t="shared" si="387"/>
        <v>ASSET CLASS MUST BE ALLOCATED</v>
      </c>
      <c r="LKS13" s="277" t="str">
        <f t="shared" si="387"/>
        <v>ASSET CLASS MUST BE ALLOCATED</v>
      </c>
      <c r="LKT13" s="277" t="str">
        <f t="shared" si="387"/>
        <v>ASSET CLASS MUST BE ALLOCATED</v>
      </c>
      <c r="LKU13" s="277" t="str">
        <f t="shared" si="387"/>
        <v>ASSET CLASS MUST BE ALLOCATED</v>
      </c>
      <c r="LKV13" s="277" t="str">
        <f t="shared" si="387"/>
        <v>ASSET CLASS MUST BE ALLOCATED</v>
      </c>
      <c r="LKW13" s="277" t="str">
        <f t="shared" si="387"/>
        <v>ASSET CLASS MUST BE ALLOCATED</v>
      </c>
      <c r="LKX13" s="277" t="str">
        <f t="shared" si="387"/>
        <v>ASSET CLASS MUST BE ALLOCATED</v>
      </c>
      <c r="LKY13" s="277" t="str">
        <f t="shared" si="387"/>
        <v>ASSET CLASS MUST BE ALLOCATED</v>
      </c>
      <c r="LKZ13" s="277" t="str">
        <f t="shared" si="387"/>
        <v>ASSET CLASS MUST BE ALLOCATED</v>
      </c>
      <c r="LLA13" s="277" t="str">
        <f t="shared" si="387"/>
        <v>ASSET CLASS MUST BE ALLOCATED</v>
      </c>
      <c r="LLB13" s="277" t="str">
        <f t="shared" si="387"/>
        <v>ASSET CLASS MUST BE ALLOCATED</v>
      </c>
      <c r="LLC13" s="277" t="str">
        <f t="shared" si="387"/>
        <v>ASSET CLASS MUST BE ALLOCATED</v>
      </c>
      <c r="LLD13" s="277" t="str">
        <f t="shared" si="387"/>
        <v>ASSET CLASS MUST BE ALLOCATED</v>
      </c>
      <c r="LLE13" s="277" t="str">
        <f t="shared" si="387"/>
        <v>ASSET CLASS MUST BE ALLOCATED</v>
      </c>
      <c r="LLF13" s="277" t="str">
        <f t="shared" si="387"/>
        <v>ASSET CLASS MUST BE ALLOCATED</v>
      </c>
      <c r="LLG13" s="277" t="str">
        <f t="shared" si="387"/>
        <v>ASSET CLASS MUST BE ALLOCATED</v>
      </c>
      <c r="LLH13" s="277" t="str">
        <f t="shared" si="387"/>
        <v>ASSET CLASS MUST BE ALLOCATED</v>
      </c>
      <c r="LLI13" s="277" t="str">
        <f t="shared" si="387"/>
        <v>ASSET CLASS MUST BE ALLOCATED</v>
      </c>
      <c r="LLJ13" s="277" t="str">
        <f t="shared" si="387"/>
        <v>ASSET CLASS MUST BE ALLOCATED</v>
      </c>
      <c r="LLK13" s="277" t="str">
        <f t="shared" si="387"/>
        <v>ASSET CLASS MUST BE ALLOCATED</v>
      </c>
      <c r="LLL13" s="277" t="str">
        <f t="shared" si="387"/>
        <v>ASSET CLASS MUST BE ALLOCATED</v>
      </c>
      <c r="LLM13" s="277" t="str">
        <f t="shared" si="387"/>
        <v>ASSET CLASS MUST BE ALLOCATED</v>
      </c>
      <c r="LLN13" s="277" t="str">
        <f t="shared" si="387"/>
        <v>ASSET CLASS MUST BE ALLOCATED</v>
      </c>
      <c r="LLO13" s="277" t="str">
        <f t="shared" si="387"/>
        <v>ASSET CLASS MUST BE ALLOCATED</v>
      </c>
      <c r="LLP13" s="277" t="str">
        <f t="shared" si="387"/>
        <v>ASSET CLASS MUST BE ALLOCATED</v>
      </c>
      <c r="LLQ13" s="277" t="str">
        <f t="shared" si="387"/>
        <v>ASSET CLASS MUST BE ALLOCATED</v>
      </c>
      <c r="LLR13" s="277" t="str">
        <f t="shared" si="387"/>
        <v>ASSET CLASS MUST BE ALLOCATED</v>
      </c>
      <c r="LLS13" s="277" t="str">
        <f t="shared" si="387"/>
        <v>ASSET CLASS MUST BE ALLOCATED</v>
      </c>
      <c r="LLT13" s="277" t="str">
        <f t="shared" si="387"/>
        <v>ASSET CLASS MUST BE ALLOCATED</v>
      </c>
      <c r="LLU13" s="277" t="str">
        <f t="shared" si="387"/>
        <v>ASSET CLASS MUST BE ALLOCATED</v>
      </c>
      <c r="LLV13" s="277" t="str">
        <f t="shared" si="387"/>
        <v>ASSET CLASS MUST BE ALLOCATED</v>
      </c>
      <c r="LLW13" s="277" t="str">
        <f t="shared" si="387"/>
        <v>ASSET CLASS MUST BE ALLOCATED</v>
      </c>
      <c r="LLX13" s="277" t="str">
        <f t="shared" si="387"/>
        <v>ASSET CLASS MUST BE ALLOCATED</v>
      </c>
      <c r="LLY13" s="277" t="str">
        <f t="shared" si="387"/>
        <v>ASSET CLASS MUST BE ALLOCATED</v>
      </c>
      <c r="LLZ13" s="277" t="str">
        <f t="shared" ref="LLZ13:LOK13" si="388">IF(LLZ14="","ASSET CLASS MUST BE ALLOCATED",IF(LLZ7="Non-capitalised",IF(LLZ14="Non-capitalised project","","Non capitalised project asset class must be selected"),""))</f>
        <v>ASSET CLASS MUST BE ALLOCATED</v>
      </c>
      <c r="LMA13" s="277" t="str">
        <f t="shared" si="388"/>
        <v>ASSET CLASS MUST BE ALLOCATED</v>
      </c>
      <c r="LMB13" s="277" t="str">
        <f t="shared" si="388"/>
        <v>ASSET CLASS MUST BE ALLOCATED</v>
      </c>
      <c r="LMC13" s="277" t="str">
        <f t="shared" si="388"/>
        <v>ASSET CLASS MUST BE ALLOCATED</v>
      </c>
      <c r="LMD13" s="277" t="str">
        <f t="shared" si="388"/>
        <v>ASSET CLASS MUST BE ALLOCATED</v>
      </c>
      <c r="LME13" s="277" t="str">
        <f t="shared" si="388"/>
        <v>ASSET CLASS MUST BE ALLOCATED</v>
      </c>
      <c r="LMF13" s="277" t="str">
        <f t="shared" si="388"/>
        <v>ASSET CLASS MUST BE ALLOCATED</v>
      </c>
      <c r="LMG13" s="277" t="str">
        <f t="shared" si="388"/>
        <v>ASSET CLASS MUST BE ALLOCATED</v>
      </c>
      <c r="LMH13" s="277" t="str">
        <f t="shared" si="388"/>
        <v>ASSET CLASS MUST BE ALLOCATED</v>
      </c>
      <c r="LMI13" s="277" t="str">
        <f t="shared" si="388"/>
        <v>ASSET CLASS MUST BE ALLOCATED</v>
      </c>
      <c r="LMJ13" s="277" t="str">
        <f t="shared" si="388"/>
        <v>ASSET CLASS MUST BE ALLOCATED</v>
      </c>
      <c r="LMK13" s="277" t="str">
        <f t="shared" si="388"/>
        <v>ASSET CLASS MUST BE ALLOCATED</v>
      </c>
      <c r="LML13" s="277" t="str">
        <f t="shared" si="388"/>
        <v>ASSET CLASS MUST BE ALLOCATED</v>
      </c>
      <c r="LMM13" s="277" t="str">
        <f t="shared" si="388"/>
        <v>ASSET CLASS MUST BE ALLOCATED</v>
      </c>
      <c r="LMN13" s="277" t="str">
        <f t="shared" si="388"/>
        <v>ASSET CLASS MUST BE ALLOCATED</v>
      </c>
      <c r="LMO13" s="277" t="str">
        <f t="shared" si="388"/>
        <v>ASSET CLASS MUST BE ALLOCATED</v>
      </c>
      <c r="LMP13" s="277" t="str">
        <f t="shared" si="388"/>
        <v>ASSET CLASS MUST BE ALLOCATED</v>
      </c>
      <c r="LMQ13" s="277" t="str">
        <f t="shared" si="388"/>
        <v>ASSET CLASS MUST BE ALLOCATED</v>
      </c>
      <c r="LMR13" s="277" t="str">
        <f t="shared" si="388"/>
        <v>ASSET CLASS MUST BE ALLOCATED</v>
      </c>
      <c r="LMS13" s="277" t="str">
        <f t="shared" si="388"/>
        <v>ASSET CLASS MUST BE ALLOCATED</v>
      </c>
      <c r="LMT13" s="277" t="str">
        <f t="shared" si="388"/>
        <v>ASSET CLASS MUST BE ALLOCATED</v>
      </c>
      <c r="LMU13" s="277" t="str">
        <f t="shared" si="388"/>
        <v>ASSET CLASS MUST BE ALLOCATED</v>
      </c>
      <c r="LMV13" s="277" t="str">
        <f t="shared" si="388"/>
        <v>ASSET CLASS MUST BE ALLOCATED</v>
      </c>
      <c r="LMW13" s="277" t="str">
        <f t="shared" si="388"/>
        <v>ASSET CLASS MUST BE ALLOCATED</v>
      </c>
      <c r="LMX13" s="277" t="str">
        <f t="shared" si="388"/>
        <v>ASSET CLASS MUST BE ALLOCATED</v>
      </c>
      <c r="LMY13" s="277" t="str">
        <f t="shared" si="388"/>
        <v>ASSET CLASS MUST BE ALLOCATED</v>
      </c>
      <c r="LMZ13" s="277" t="str">
        <f t="shared" si="388"/>
        <v>ASSET CLASS MUST BE ALLOCATED</v>
      </c>
      <c r="LNA13" s="277" t="str">
        <f t="shared" si="388"/>
        <v>ASSET CLASS MUST BE ALLOCATED</v>
      </c>
      <c r="LNB13" s="277" t="str">
        <f t="shared" si="388"/>
        <v>ASSET CLASS MUST BE ALLOCATED</v>
      </c>
      <c r="LNC13" s="277" t="str">
        <f t="shared" si="388"/>
        <v>ASSET CLASS MUST BE ALLOCATED</v>
      </c>
      <c r="LND13" s="277" t="str">
        <f t="shared" si="388"/>
        <v>ASSET CLASS MUST BE ALLOCATED</v>
      </c>
      <c r="LNE13" s="277" t="str">
        <f t="shared" si="388"/>
        <v>ASSET CLASS MUST BE ALLOCATED</v>
      </c>
      <c r="LNF13" s="277" t="str">
        <f t="shared" si="388"/>
        <v>ASSET CLASS MUST BE ALLOCATED</v>
      </c>
      <c r="LNG13" s="277" t="str">
        <f t="shared" si="388"/>
        <v>ASSET CLASS MUST BE ALLOCATED</v>
      </c>
      <c r="LNH13" s="277" t="str">
        <f t="shared" si="388"/>
        <v>ASSET CLASS MUST BE ALLOCATED</v>
      </c>
      <c r="LNI13" s="277" t="str">
        <f t="shared" si="388"/>
        <v>ASSET CLASS MUST BE ALLOCATED</v>
      </c>
      <c r="LNJ13" s="277" t="str">
        <f t="shared" si="388"/>
        <v>ASSET CLASS MUST BE ALLOCATED</v>
      </c>
      <c r="LNK13" s="277" t="str">
        <f t="shared" si="388"/>
        <v>ASSET CLASS MUST BE ALLOCATED</v>
      </c>
      <c r="LNL13" s="277" t="str">
        <f t="shared" si="388"/>
        <v>ASSET CLASS MUST BE ALLOCATED</v>
      </c>
      <c r="LNM13" s="277" t="str">
        <f t="shared" si="388"/>
        <v>ASSET CLASS MUST BE ALLOCATED</v>
      </c>
      <c r="LNN13" s="277" t="str">
        <f t="shared" si="388"/>
        <v>ASSET CLASS MUST BE ALLOCATED</v>
      </c>
      <c r="LNO13" s="277" t="str">
        <f t="shared" si="388"/>
        <v>ASSET CLASS MUST BE ALLOCATED</v>
      </c>
      <c r="LNP13" s="277" t="str">
        <f t="shared" si="388"/>
        <v>ASSET CLASS MUST BE ALLOCATED</v>
      </c>
      <c r="LNQ13" s="277" t="str">
        <f t="shared" si="388"/>
        <v>ASSET CLASS MUST BE ALLOCATED</v>
      </c>
      <c r="LNR13" s="277" t="str">
        <f t="shared" si="388"/>
        <v>ASSET CLASS MUST BE ALLOCATED</v>
      </c>
      <c r="LNS13" s="277" t="str">
        <f t="shared" si="388"/>
        <v>ASSET CLASS MUST BE ALLOCATED</v>
      </c>
      <c r="LNT13" s="277" t="str">
        <f t="shared" si="388"/>
        <v>ASSET CLASS MUST BE ALLOCATED</v>
      </c>
      <c r="LNU13" s="277" t="str">
        <f t="shared" si="388"/>
        <v>ASSET CLASS MUST BE ALLOCATED</v>
      </c>
      <c r="LNV13" s="277" t="str">
        <f t="shared" si="388"/>
        <v>ASSET CLASS MUST BE ALLOCATED</v>
      </c>
      <c r="LNW13" s="277" t="str">
        <f t="shared" si="388"/>
        <v>ASSET CLASS MUST BE ALLOCATED</v>
      </c>
      <c r="LNX13" s="277" t="str">
        <f t="shared" si="388"/>
        <v>ASSET CLASS MUST BE ALLOCATED</v>
      </c>
      <c r="LNY13" s="277" t="str">
        <f t="shared" si="388"/>
        <v>ASSET CLASS MUST BE ALLOCATED</v>
      </c>
      <c r="LNZ13" s="277" t="str">
        <f t="shared" si="388"/>
        <v>ASSET CLASS MUST BE ALLOCATED</v>
      </c>
      <c r="LOA13" s="277" t="str">
        <f t="shared" si="388"/>
        <v>ASSET CLASS MUST BE ALLOCATED</v>
      </c>
      <c r="LOB13" s="277" t="str">
        <f t="shared" si="388"/>
        <v>ASSET CLASS MUST BE ALLOCATED</v>
      </c>
      <c r="LOC13" s="277" t="str">
        <f t="shared" si="388"/>
        <v>ASSET CLASS MUST BE ALLOCATED</v>
      </c>
      <c r="LOD13" s="277" t="str">
        <f t="shared" si="388"/>
        <v>ASSET CLASS MUST BE ALLOCATED</v>
      </c>
      <c r="LOE13" s="277" t="str">
        <f t="shared" si="388"/>
        <v>ASSET CLASS MUST BE ALLOCATED</v>
      </c>
      <c r="LOF13" s="277" t="str">
        <f t="shared" si="388"/>
        <v>ASSET CLASS MUST BE ALLOCATED</v>
      </c>
      <c r="LOG13" s="277" t="str">
        <f t="shared" si="388"/>
        <v>ASSET CLASS MUST BE ALLOCATED</v>
      </c>
      <c r="LOH13" s="277" t="str">
        <f t="shared" si="388"/>
        <v>ASSET CLASS MUST BE ALLOCATED</v>
      </c>
      <c r="LOI13" s="277" t="str">
        <f t="shared" si="388"/>
        <v>ASSET CLASS MUST BE ALLOCATED</v>
      </c>
      <c r="LOJ13" s="277" t="str">
        <f t="shared" si="388"/>
        <v>ASSET CLASS MUST BE ALLOCATED</v>
      </c>
      <c r="LOK13" s="277" t="str">
        <f t="shared" si="388"/>
        <v>ASSET CLASS MUST BE ALLOCATED</v>
      </c>
      <c r="LOL13" s="277" t="str">
        <f t="shared" ref="LOL13:LQW13" si="389">IF(LOL14="","ASSET CLASS MUST BE ALLOCATED",IF(LOL7="Non-capitalised",IF(LOL14="Non-capitalised project","","Non capitalised project asset class must be selected"),""))</f>
        <v>ASSET CLASS MUST BE ALLOCATED</v>
      </c>
      <c r="LOM13" s="277" t="str">
        <f t="shared" si="389"/>
        <v>ASSET CLASS MUST BE ALLOCATED</v>
      </c>
      <c r="LON13" s="277" t="str">
        <f t="shared" si="389"/>
        <v>ASSET CLASS MUST BE ALLOCATED</v>
      </c>
      <c r="LOO13" s="277" t="str">
        <f t="shared" si="389"/>
        <v>ASSET CLASS MUST BE ALLOCATED</v>
      </c>
      <c r="LOP13" s="277" t="str">
        <f t="shared" si="389"/>
        <v>ASSET CLASS MUST BE ALLOCATED</v>
      </c>
      <c r="LOQ13" s="277" t="str">
        <f t="shared" si="389"/>
        <v>ASSET CLASS MUST BE ALLOCATED</v>
      </c>
      <c r="LOR13" s="277" t="str">
        <f t="shared" si="389"/>
        <v>ASSET CLASS MUST BE ALLOCATED</v>
      </c>
      <c r="LOS13" s="277" t="str">
        <f t="shared" si="389"/>
        <v>ASSET CLASS MUST BE ALLOCATED</v>
      </c>
      <c r="LOT13" s="277" t="str">
        <f t="shared" si="389"/>
        <v>ASSET CLASS MUST BE ALLOCATED</v>
      </c>
      <c r="LOU13" s="277" t="str">
        <f t="shared" si="389"/>
        <v>ASSET CLASS MUST BE ALLOCATED</v>
      </c>
      <c r="LOV13" s="277" t="str">
        <f t="shared" si="389"/>
        <v>ASSET CLASS MUST BE ALLOCATED</v>
      </c>
      <c r="LOW13" s="277" t="str">
        <f t="shared" si="389"/>
        <v>ASSET CLASS MUST BE ALLOCATED</v>
      </c>
      <c r="LOX13" s="277" t="str">
        <f t="shared" si="389"/>
        <v>ASSET CLASS MUST BE ALLOCATED</v>
      </c>
      <c r="LOY13" s="277" t="str">
        <f t="shared" si="389"/>
        <v>ASSET CLASS MUST BE ALLOCATED</v>
      </c>
      <c r="LOZ13" s="277" t="str">
        <f t="shared" si="389"/>
        <v>ASSET CLASS MUST BE ALLOCATED</v>
      </c>
      <c r="LPA13" s="277" t="str">
        <f t="shared" si="389"/>
        <v>ASSET CLASS MUST BE ALLOCATED</v>
      </c>
      <c r="LPB13" s="277" t="str">
        <f t="shared" si="389"/>
        <v>ASSET CLASS MUST BE ALLOCATED</v>
      </c>
      <c r="LPC13" s="277" t="str">
        <f t="shared" si="389"/>
        <v>ASSET CLASS MUST BE ALLOCATED</v>
      </c>
      <c r="LPD13" s="277" t="str">
        <f t="shared" si="389"/>
        <v>ASSET CLASS MUST BE ALLOCATED</v>
      </c>
      <c r="LPE13" s="277" t="str">
        <f t="shared" si="389"/>
        <v>ASSET CLASS MUST BE ALLOCATED</v>
      </c>
      <c r="LPF13" s="277" t="str">
        <f t="shared" si="389"/>
        <v>ASSET CLASS MUST BE ALLOCATED</v>
      </c>
      <c r="LPG13" s="277" t="str">
        <f t="shared" si="389"/>
        <v>ASSET CLASS MUST BE ALLOCATED</v>
      </c>
      <c r="LPH13" s="277" t="str">
        <f t="shared" si="389"/>
        <v>ASSET CLASS MUST BE ALLOCATED</v>
      </c>
      <c r="LPI13" s="277" t="str">
        <f t="shared" si="389"/>
        <v>ASSET CLASS MUST BE ALLOCATED</v>
      </c>
      <c r="LPJ13" s="277" t="str">
        <f t="shared" si="389"/>
        <v>ASSET CLASS MUST BE ALLOCATED</v>
      </c>
      <c r="LPK13" s="277" t="str">
        <f t="shared" si="389"/>
        <v>ASSET CLASS MUST BE ALLOCATED</v>
      </c>
      <c r="LPL13" s="277" t="str">
        <f t="shared" si="389"/>
        <v>ASSET CLASS MUST BE ALLOCATED</v>
      </c>
      <c r="LPM13" s="277" t="str">
        <f t="shared" si="389"/>
        <v>ASSET CLASS MUST BE ALLOCATED</v>
      </c>
      <c r="LPN13" s="277" t="str">
        <f t="shared" si="389"/>
        <v>ASSET CLASS MUST BE ALLOCATED</v>
      </c>
      <c r="LPO13" s="277" t="str">
        <f t="shared" si="389"/>
        <v>ASSET CLASS MUST BE ALLOCATED</v>
      </c>
      <c r="LPP13" s="277" t="str">
        <f t="shared" si="389"/>
        <v>ASSET CLASS MUST BE ALLOCATED</v>
      </c>
      <c r="LPQ13" s="277" t="str">
        <f t="shared" si="389"/>
        <v>ASSET CLASS MUST BE ALLOCATED</v>
      </c>
      <c r="LPR13" s="277" t="str">
        <f t="shared" si="389"/>
        <v>ASSET CLASS MUST BE ALLOCATED</v>
      </c>
      <c r="LPS13" s="277" t="str">
        <f t="shared" si="389"/>
        <v>ASSET CLASS MUST BE ALLOCATED</v>
      </c>
      <c r="LPT13" s="277" t="str">
        <f t="shared" si="389"/>
        <v>ASSET CLASS MUST BE ALLOCATED</v>
      </c>
      <c r="LPU13" s="277" t="str">
        <f t="shared" si="389"/>
        <v>ASSET CLASS MUST BE ALLOCATED</v>
      </c>
      <c r="LPV13" s="277" t="str">
        <f t="shared" si="389"/>
        <v>ASSET CLASS MUST BE ALLOCATED</v>
      </c>
      <c r="LPW13" s="277" t="str">
        <f t="shared" si="389"/>
        <v>ASSET CLASS MUST BE ALLOCATED</v>
      </c>
      <c r="LPX13" s="277" t="str">
        <f t="shared" si="389"/>
        <v>ASSET CLASS MUST BE ALLOCATED</v>
      </c>
      <c r="LPY13" s="277" t="str">
        <f t="shared" si="389"/>
        <v>ASSET CLASS MUST BE ALLOCATED</v>
      </c>
      <c r="LPZ13" s="277" t="str">
        <f t="shared" si="389"/>
        <v>ASSET CLASS MUST BE ALLOCATED</v>
      </c>
      <c r="LQA13" s="277" t="str">
        <f t="shared" si="389"/>
        <v>ASSET CLASS MUST BE ALLOCATED</v>
      </c>
      <c r="LQB13" s="277" t="str">
        <f t="shared" si="389"/>
        <v>ASSET CLASS MUST BE ALLOCATED</v>
      </c>
      <c r="LQC13" s="277" t="str">
        <f t="shared" si="389"/>
        <v>ASSET CLASS MUST BE ALLOCATED</v>
      </c>
      <c r="LQD13" s="277" t="str">
        <f t="shared" si="389"/>
        <v>ASSET CLASS MUST BE ALLOCATED</v>
      </c>
      <c r="LQE13" s="277" t="str">
        <f t="shared" si="389"/>
        <v>ASSET CLASS MUST BE ALLOCATED</v>
      </c>
      <c r="LQF13" s="277" t="str">
        <f t="shared" si="389"/>
        <v>ASSET CLASS MUST BE ALLOCATED</v>
      </c>
      <c r="LQG13" s="277" t="str">
        <f t="shared" si="389"/>
        <v>ASSET CLASS MUST BE ALLOCATED</v>
      </c>
      <c r="LQH13" s="277" t="str">
        <f t="shared" si="389"/>
        <v>ASSET CLASS MUST BE ALLOCATED</v>
      </c>
      <c r="LQI13" s="277" t="str">
        <f t="shared" si="389"/>
        <v>ASSET CLASS MUST BE ALLOCATED</v>
      </c>
      <c r="LQJ13" s="277" t="str">
        <f t="shared" si="389"/>
        <v>ASSET CLASS MUST BE ALLOCATED</v>
      </c>
      <c r="LQK13" s="277" t="str">
        <f t="shared" si="389"/>
        <v>ASSET CLASS MUST BE ALLOCATED</v>
      </c>
      <c r="LQL13" s="277" t="str">
        <f t="shared" si="389"/>
        <v>ASSET CLASS MUST BE ALLOCATED</v>
      </c>
      <c r="LQM13" s="277" t="str">
        <f t="shared" si="389"/>
        <v>ASSET CLASS MUST BE ALLOCATED</v>
      </c>
      <c r="LQN13" s="277" t="str">
        <f t="shared" si="389"/>
        <v>ASSET CLASS MUST BE ALLOCATED</v>
      </c>
      <c r="LQO13" s="277" t="str">
        <f t="shared" si="389"/>
        <v>ASSET CLASS MUST BE ALLOCATED</v>
      </c>
      <c r="LQP13" s="277" t="str">
        <f t="shared" si="389"/>
        <v>ASSET CLASS MUST BE ALLOCATED</v>
      </c>
      <c r="LQQ13" s="277" t="str">
        <f t="shared" si="389"/>
        <v>ASSET CLASS MUST BE ALLOCATED</v>
      </c>
      <c r="LQR13" s="277" t="str">
        <f t="shared" si="389"/>
        <v>ASSET CLASS MUST BE ALLOCATED</v>
      </c>
      <c r="LQS13" s="277" t="str">
        <f t="shared" si="389"/>
        <v>ASSET CLASS MUST BE ALLOCATED</v>
      </c>
      <c r="LQT13" s="277" t="str">
        <f t="shared" si="389"/>
        <v>ASSET CLASS MUST BE ALLOCATED</v>
      </c>
      <c r="LQU13" s="277" t="str">
        <f t="shared" si="389"/>
        <v>ASSET CLASS MUST BE ALLOCATED</v>
      </c>
      <c r="LQV13" s="277" t="str">
        <f t="shared" si="389"/>
        <v>ASSET CLASS MUST BE ALLOCATED</v>
      </c>
      <c r="LQW13" s="277" t="str">
        <f t="shared" si="389"/>
        <v>ASSET CLASS MUST BE ALLOCATED</v>
      </c>
      <c r="LQX13" s="277" t="str">
        <f t="shared" ref="LQX13:LTI13" si="390">IF(LQX14="","ASSET CLASS MUST BE ALLOCATED",IF(LQX7="Non-capitalised",IF(LQX14="Non-capitalised project","","Non capitalised project asset class must be selected"),""))</f>
        <v>ASSET CLASS MUST BE ALLOCATED</v>
      </c>
      <c r="LQY13" s="277" t="str">
        <f t="shared" si="390"/>
        <v>ASSET CLASS MUST BE ALLOCATED</v>
      </c>
      <c r="LQZ13" s="277" t="str">
        <f t="shared" si="390"/>
        <v>ASSET CLASS MUST BE ALLOCATED</v>
      </c>
      <c r="LRA13" s="277" t="str">
        <f t="shared" si="390"/>
        <v>ASSET CLASS MUST BE ALLOCATED</v>
      </c>
      <c r="LRB13" s="277" t="str">
        <f t="shared" si="390"/>
        <v>ASSET CLASS MUST BE ALLOCATED</v>
      </c>
      <c r="LRC13" s="277" t="str">
        <f t="shared" si="390"/>
        <v>ASSET CLASS MUST BE ALLOCATED</v>
      </c>
      <c r="LRD13" s="277" t="str">
        <f t="shared" si="390"/>
        <v>ASSET CLASS MUST BE ALLOCATED</v>
      </c>
      <c r="LRE13" s="277" t="str">
        <f t="shared" si="390"/>
        <v>ASSET CLASS MUST BE ALLOCATED</v>
      </c>
      <c r="LRF13" s="277" t="str">
        <f t="shared" si="390"/>
        <v>ASSET CLASS MUST BE ALLOCATED</v>
      </c>
      <c r="LRG13" s="277" t="str">
        <f t="shared" si="390"/>
        <v>ASSET CLASS MUST BE ALLOCATED</v>
      </c>
      <c r="LRH13" s="277" t="str">
        <f t="shared" si="390"/>
        <v>ASSET CLASS MUST BE ALLOCATED</v>
      </c>
      <c r="LRI13" s="277" t="str">
        <f t="shared" si="390"/>
        <v>ASSET CLASS MUST BE ALLOCATED</v>
      </c>
      <c r="LRJ13" s="277" t="str">
        <f t="shared" si="390"/>
        <v>ASSET CLASS MUST BE ALLOCATED</v>
      </c>
      <c r="LRK13" s="277" t="str">
        <f t="shared" si="390"/>
        <v>ASSET CLASS MUST BE ALLOCATED</v>
      </c>
      <c r="LRL13" s="277" t="str">
        <f t="shared" si="390"/>
        <v>ASSET CLASS MUST BE ALLOCATED</v>
      </c>
      <c r="LRM13" s="277" t="str">
        <f t="shared" si="390"/>
        <v>ASSET CLASS MUST BE ALLOCATED</v>
      </c>
      <c r="LRN13" s="277" t="str">
        <f t="shared" si="390"/>
        <v>ASSET CLASS MUST BE ALLOCATED</v>
      </c>
      <c r="LRO13" s="277" t="str">
        <f t="shared" si="390"/>
        <v>ASSET CLASS MUST BE ALLOCATED</v>
      </c>
      <c r="LRP13" s="277" t="str">
        <f t="shared" si="390"/>
        <v>ASSET CLASS MUST BE ALLOCATED</v>
      </c>
      <c r="LRQ13" s="277" t="str">
        <f t="shared" si="390"/>
        <v>ASSET CLASS MUST BE ALLOCATED</v>
      </c>
      <c r="LRR13" s="277" t="str">
        <f t="shared" si="390"/>
        <v>ASSET CLASS MUST BE ALLOCATED</v>
      </c>
      <c r="LRS13" s="277" t="str">
        <f t="shared" si="390"/>
        <v>ASSET CLASS MUST BE ALLOCATED</v>
      </c>
      <c r="LRT13" s="277" t="str">
        <f t="shared" si="390"/>
        <v>ASSET CLASS MUST BE ALLOCATED</v>
      </c>
      <c r="LRU13" s="277" t="str">
        <f t="shared" si="390"/>
        <v>ASSET CLASS MUST BE ALLOCATED</v>
      </c>
      <c r="LRV13" s="277" t="str">
        <f t="shared" si="390"/>
        <v>ASSET CLASS MUST BE ALLOCATED</v>
      </c>
      <c r="LRW13" s="277" t="str">
        <f t="shared" si="390"/>
        <v>ASSET CLASS MUST BE ALLOCATED</v>
      </c>
      <c r="LRX13" s="277" t="str">
        <f t="shared" si="390"/>
        <v>ASSET CLASS MUST BE ALLOCATED</v>
      </c>
      <c r="LRY13" s="277" t="str">
        <f t="shared" si="390"/>
        <v>ASSET CLASS MUST BE ALLOCATED</v>
      </c>
      <c r="LRZ13" s="277" t="str">
        <f t="shared" si="390"/>
        <v>ASSET CLASS MUST BE ALLOCATED</v>
      </c>
      <c r="LSA13" s="277" t="str">
        <f t="shared" si="390"/>
        <v>ASSET CLASS MUST BE ALLOCATED</v>
      </c>
      <c r="LSB13" s="277" t="str">
        <f t="shared" si="390"/>
        <v>ASSET CLASS MUST BE ALLOCATED</v>
      </c>
      <c r="LSC13" s="277" t="str">
        <f t="shared" si="390"/>
        <v>ASSET CLASS MUST BE ALLOCATED</v>
      </c>
      <c r="LSD13" s="277" t="str">
        <f t="shared" si="390"/>
        <v>ASSET CLASS MUST BE ALLOCATED</v>
      </c>
      <c r="LSE13" s="277" t="str">
        <f t="shared" si="390"/>
        <v>ASSET CLASS MUST BE ALLOCATED</v>
      </c>
      <c r="LSF13" s="277" t="str">
        <f t="shared" si="390"/>
        <v>ASSET CLASS MUST BE ALLOCATED</v>
      </c>
      <c r="LSG13" s="277" t="str">
        <f t="shared" si="390"/>
        <v>ASSET CLASS MUST BE ALLOCATED</v>
      </c>
      <c r="LSH13" s="277" t="str">
        <f t="shared" si="390"/>
        <v>ASSET CLASS MUST BE ALLOCATED</v>
      </c>
      <c r="LSI13" s="277" t="str">
        <f t="shared" si="390"/>
        <v>ASSET CLASS MUST BE ALLOCATED</v>
      </c>
      <c r="LSJ13" s="277" t="str">
        <f t="shared" si="390"/>
        <v>ASSET CLASS MUST BE ALLOCATED</v>
      </c>
      <c r="LSK13" s="277" t="str">
        <f t="shared" si="390"/>
        <v>ASSET CLASS MUST BE ALLOCATED</v>
      </c>
      <c r="LSL13" s="277" t="str">
        <f t="shared" si="390"/>
        <v>ASSET CLASS MUST BE ALLOCATED</v>
      </c>
      <c r="LSM13" s="277" t="str">
        <f t="shared" si="390"/>
        <v>ASSET CLASS MUST BE ALLOCATED</v>
      </c>
      <c r="LSN13" s="277" t="str">
        <f t="shared" si="390"/>
        <v>ASSET CLASS MUST BE ALLOCATED</v>
      </c>
      <c r="LSO13" s="277" t="str">
        <f t="shared" si="390"/>
        <v>ASSET CLASS MUST BE ALLOCATED</v>
      </c>
      <c r="LSP13" s="277" t="str">
        <f t="shared" si="390"/>
        <v>ASSET CLASS MUST BE ALLOCATED</v>
      </c>
      <c r="LSQ13" s="277" t="str">
        <f t="shared" si="390"/>
        <v>ASSET CLASS MUST BE ALLOCATED</v>
      </c>
      <c r="LSR13" s="277" t="str">
        <f t="shared" si="390"/>
        <v>ASSET CLASS MUST BE ALLOCATED</v>
      </c>
      <c r="LSS13" s="277" t="str">
        <f t="shared" si="390"/>
        <v>ASSET CLASS MUST BE ALLOCATED</v>
      </c>
      <c r="LST13" s="277" t="str">
        <f t="shared" si="390"/>
        <v>ASSET CLASS MUST BE ALLOCATED</v>
      </c>
      <c r="LSU13" s="277" t="str">
        <f t="shared" si="390"/>
        <v>ASSET CLASS MUST BE ALLOCATED</v>
      </c>
      <c r="LSV13" s="277" t="str">
        <f t="shared" si="390"/>
        <v>ASSET CLASS MUST BE ALLOCATED</v>
      </c>
      <c r="LSW13" s="277" t="str">
        <f t="shared" si="390"/>
        <v>ASSET CLASS MUST BE ALLOCATED</v>
      </c>
      <c r="LSX13" s="277" t="str">
        <f t="shared" si="390"/>
        <v>ASSET CLASS MUST BE ALLOCATED</v>
      </c>
      <c r="LSY13" s="277" t="str">
        <f t="shared" si="390"/>
        <v>ASSET CLASS MUST BE ALLOCATED</v>
      </c>
      <c r="LSZ13" s="277" t="str">
        <f t="shared" si="390"/>
        <v>ASSET CLASS MUST BE ALLOCATED</v>
      </c>
      <c r="LTA13" s="277" t="str">
        <f t="shared" si="390"/>
        <v>ASSET CLASS MUST BE ALLOCATED</v>
      </c>
      <c r="LTB13" s="277" t="str">
        <f t="shared" si="390"/>
        <v>ASSET CLASS MUST BE ALLOCATED</v>
      </c>
      <c r="LTC13" s="277" t="str">
        <f t="shared" si="390"/>
        <v>ASSET CLASS MUST BE ALLOCATED</v>
      </c>
      <c r="LTD13" s="277" t="str">
        <f t="shared" si="390"/>
        <v>ASSET CLASS MUST BE ALLOCATED</v>
      </c>
      <c r="LTE13" s="277" t="str">
        <f t="shared" si="390"/>
        <v>ASSET CLASS MUST BE ALLOCATED</v>
      </c>
      <c r="LTF13" s="277" t="str">
        <f t="shared" si="390"/>
        <v>ASSET CLASS MUST BE ALLOCATED</v>
      </c>
      <c r="LTG13" s="277" t="str">
        <f t="shared" si="390"/>
        <v>ASSET CLASS MUST BE ALLOCATED</v>
      </c>
      <c r="LTH13" s="277" t="str">
        <f t="shared" si="390"/>
        <v>ASSET CLASS MUST BE ALLOCATED</v>
      </c>
      <c r="LTI13" s="277" t="str">
        <f t="shared" si="390"/>
        <v>ASSET CLASS MUST BE ALLOCATED</v>
      </c>
      <c r="LTJ13" s="277" t="str">
        <f t="shared" ref="LTJ13:LVU13" si="391">IF(LTJ14="","ASSET CLASS MUST BE ALLOCATED",IF(LTJ7="Non-capitalised",IF(LTJ14="Non-capitalised project","","Non capitalised project asset class must be selected"),""))</f>
        <v>ASSET CLASS MUST BE ALLOCATED</v>
      </c>
      <c r="LTK13" s="277" t="str">
        <f t="shared" si="391"/>
        <v>ASSET CLASS MUST BE ALLOCATED</v>
      </c>
      <c r="LTL13" s="277" t="str">
        <f t="shared" si="391"/>
        <v>ASSET CLASS MUST BE ALLOCATED</v>
      </c>
      <c r="LTM13" s="277" t="str">
        <f t="shared" si="391"/>
        <v>ASSET CLASS MUST BE ALLOCATED</v>
      </c>
      <c r="LTN13" s="277" t="str">
        <f t="shared" si="391"/>
        <v>ASSET CLASS MUST BE ALLOCATED</v>
      </c>
      <c r="LTO13" s="277" t="str">
        <f t="shared" si="391"/>
        <v>ASSET CLASS MUST BE ALLOCATED</v>
      </c>
      <c r="LTP13" s="277" t="str">
        <f t="shared" si="391"/>
        <v>ASSET CLASS MUST BE ALLOCATED</v>
      </c>
      <c r="LTQ13" s="277" t="str">
        <f t="shared" si="391"/>
        <v>ASSET CLASS MUST BE ALLOCATED</v>
      </c>
      <c r="LTR13" s="277" t="str">
        <f t="shared" si="391"/>
        <v>ASSET CLASS MUST BE ALLOCATED</v>
      </c>
      <c r="LTS13" s="277" t="str">
        <f t="shared" si="391"/>
        <v>ASSET CLASS MUST BE ALLOCATED</v>
      </c>
      <c r="LTT13" s="277" t="str">
        <f t="shared" si="391"/>
        <v>ASSET CLASS MUST BE ALLOCATED</v>
      </c>
      <c r="LTU13" s="277" t="str">
        <f t="shared" si="391"/>
        <v>ASSET CLASS MUST BE ALLOCATED</v>
      </c>
      <c r="LTV13" s="277" t="str">
        <f t="shared" si="391"/>
        <v>ASSET CLASS MUST BE ALLOCATED</v>
      </c>
      <c r="LTW13" s="277" t="str">
        <f t="shared" si="391"/>
        <v>ASSET CLASS MUST BE ALLOCATED</v>
      </c>
      <c r="LTX13" s="277" t="str">
        <f t="shared" si="391"/>
        <v>ASSET CLASS MUST BE ALLOCATED</v>
      </c>
      <c r="LTY13" s="277" t="str">
        <f t="shared" si="391"/>
        <v>ASSET CLASS MUST BE ALLOCATED</v>
      </c>
      <c r="LTZ13" s="277" t="str">
        <f t="shared" si="391"/>
        <v>ASSET CLASS MUST BE ALLOCATED</v>
      </c>
      <c r="LUA13" s="277" t="str">
        <f t="shared" si="391"/>
        <v>ASSET CLASS MUST BE ALLOCATED</v>
      </c>
      <c r="LUB13" s="277" t="str">
        <f t="shared" si="391"/>
        <v>ASSET CLASS MUST BE ALLOCATED</v>
      </c>
      <c r="LUC13" s="277" t="str">
        <f t="shared" si="391"/>
        <v>ASSET CLASS MUST BE ALLOCATED</v>
      </c>
      <c r="LUD13" s="277" t="str">
        <f t="shared" si="391"/>
        <v>ASSET CLASS MUST BE ALLOCATED</v>
      </c>
      <c r="LUE13" s="277" t="str">
        <f t="shared" si="391"/>
        <v>ASSET CLASS MUST BE ALLOCATED</v>
      </c>
      <c r="LUF13" s="277" t="str">
        <f t="shared" si="391"/>
        <v>ASSET CLASS MUST BE ALLOCATED</v>
      </c>
      <c r="LUG13" s="277" t="str">
        <f t="shared" si="391"/>
        <v>ASSET CLASS MUST BE ALLOCATED</v>
      </c>
      <c r="LUH13" s="277" t="str">
        <f t="shared" si="391"/>
        <v>ASSET CLASS MUST BE ALLOCATED</v>
      </c>
      <c r="LUI13" s="277" t="str">
        <f t="shared" si="391"/>
        <v>ASSET CLASS MUST BE ALLOCATED</v>
      </c>
      <c r="LUJ13" s="277" t="str">
        <f t="shared" si="391"/>
        <v>ASSET CLASS MUST BE ALLOCATED</v>
      </c>
      <c r="LUK13" s="277" t="str">
        <f t="shared" si="391"/>
        <v>ASSET CLASS MUST BE ALLOCATED</v>
      </c>
      <c r="LUL13" s="277" t="str">
        <f t="shared" si="391"/>
        <v>ASSET CLASS MUST BE ALLOCATED</v>
      </c>
      <c r="LUM13" s="277" t="str">
        <f t="shared" si="391"/>
        <v>ASSET CLASS MUST BE ALLOCATED</v>
      </c>
      <c r="LUN13" s="277" t="str">
        <f t="shared" si="391"/>
        <v>ASSET CLASS MUST BE ALLOCATED</v>
      </c>
      <c r="LUO13" s="277" t="str">
        <f t="shared" si="391"/>
        <v>ASSET CLASS MUST BE ALLOCATED</v>
      </c>
      <c r="LUP13" s="277" t="str">
        <f t="shared" si="391"/>
        <v>ASSET CLASS MUST BE ALLOCATED</v>
      </c>
      <c r="LUQ13" s="277" t="str">
        <f t="shared" si="391"/>
        <v>ASSET CLASS MUST BE ALLOCATED</v>
      </c>
      <c r="LUR13" s="277" t="str">
        <f t="shared" si="391"/>
        <v>ASSET CLASS MUST BE ALLOCATED</v>
      </c>
      <c r="LUS13" s="277" t="str">
        <f t="shared" si="391"/>
        <v>ASSET CLASS MUST BE ALLOCATED</v>
      </c>
      <c r="LUT13" s="277" t="str">
        <f t="shared" si="391"/>
        <v>ASSET CLASS MUST BE ALLOCATED</v>
      </c>
      <c r="LUU13" s="277" t="str">
        <f t="shared" si="391"/>
        <v>ASSET CLASS MUST BE ALLOCATED</v>
      </c>
      <c r="LUV13" s="277" t="str">
        <f t="shared" si="391"/>
        <v>ASSET CLASS MUST BE ALLOCATED</v>
      </c>
      <c r="LUW13" s="277" t="str">
        <f t="shared" si="391"/>
        <v>ASSET CLASS MUST BE ALLOCATED</v>
      </c>
      <c r="LUX13" s="277" t="str">
        <f t="shared" si="391"/>
        <v>ASSET CLASS MUST BE ALLOCATED</v>
      </c>
      <c r="LUY13" s="277" t="str">
        <f t="shared" si="391"/>
        <v>ASSET CLASS MUST BE ALLOCATED</v>
      </c>
      <c r="LUZ13" s="277" t="str">
        <f t="shared" si="391"/>
        <v>ASSET CLASS MUST BE ALLOCATED</v>
      </c>
      <c r="LVA13" s="277" t="str">
        <f t="shared" si="391"/>
        <v>ASSET CLASS MUST BE ALLOCATED</v>
      </c>
      <c r="LVB13" s="277" t="str">
        <f t="shared" si="391"/>
        <v>ASSET CLASS MUST BE ALLOCATED</v>
      </c>
      <c r="LVC13" s="277" t="str">
        <f t="shared" si="391"/>
        <v>ASSET CLASS MUST BE ALLOCATED</v>
      </c>
      <c r="LVD13" s="277" t="str">
        <f t="shared" si="391"/>
        <v>ASSET CLASS MUST BE ALLOCATED</v>
      </c>
      <c r="LVE13" s="277" t="str">
        <f t="shared" si="391"/>
        <v>ASSET CLASS MUST BE ALLOCATED</v>
      </c>
      <c r="LVF13" s="277" t="str">
        <f t="shared" si="391"/>
        <v>ASSET CLASS MUST BE ALLOCATED</v>
      </c>
      <c r="LVG13" s="277" t="str">
        <f t="shared" si="391"/>
        <v>ASSET CLASS MUST BE ALLOCATED</v>
      </c>
      <c r="LVH13" s="277" t="str">
        <f t="shared" si="391"/>
        <v>ASSET CLASS MUST BE ALLOCATED</v>
      </c>
      <c r="LVI13" s="277" t="str">
        <f t="shared" si="391"/>
        <v>ASSET CLASS MUST BE ALLOCATED</v>
      </c>
      <c r="LVJ13" s="277" t="str">
        <f t="shared" si="391"/>
        <v>ASSET CLASS MUST BE ALLOCATED</v>
      </c>
      <c r="LVK13" s="277" t="str">
        <f t="shared" si="391"/>
        <v>ASSET CLASS MUST BE ALLOCATED</v>
      </c>
      <c r="LVL13" s="277" t="str">
        <f t="shared" si="391"/>
        <v>ASSET CLASS MUST BE ALLOCATED</v>
      </c>
      <c r="LVM13" s="277" t="str">
        <f t="shared" si="391"/>
        <v>ASSET CLASS MUST BE ALLOCATED</v>
      </c>
      <c r="LVN13" s="277" t="str">
        <f t="shared" si="391"/>
        <v>ASSET CLASS MUST BE ALLOCATED</v>
      </c>
      <c r="LVO13" s="277" t="str">
        <f t="shared" si="391"/>
        <v>ASSET CLASS MUST BE ALLOCATED</v>
      </c>
      <c r="LVP13" s="277" t="str">
        <f t="shared" si="391"/>
        <v>ASSET CLASS MUST BE ALLOCATED</v>
      </c>
      <c r="LVQ13" s="277" t="str">
        <f t="shared" si="391"/>
        <v>ASSET CLASS MUST BE ALLOCATED</v>
      </c>
      <c r="LVR13" s="277" t="str">
        <f t="shared" si="391"/>
        <v>ASSET CLASS MUST BE ALLOCATED</v>
      </c>
      <c r="LVS13" s="277" t="str">
        <f t="shared" si="391"/>
        <v>ASSET CLASS MUST BE ALLOCATED</v>
      </c>
      <c r="LVT13" s="277" t="str">
        <f t="shared" si="391"/>
        <v>ASSET CLASS MUST BE ALLOCATED</v>
      </c>
      <c r="LVU13" s="277" t="str">
        <f t="shared" si="391"/>
        <v>ASSET CLASS MUST BE ALLOCATED</v>
      </c>
      <c r="LVV13" s="277" t="str">
        <f t="shared" ref="LVV13:LYG13" si="392">IF(LVV14="","ASSET CLASS MUST BE ALLOCATED",IF(LVV7="Non-capitalised",IF(LVV14="Non-capitalised project","","Non capitalised project asset class must be selected"),""))</f>
        <v>ASSET CLASS MUST BE ALLOCATED</v>
      </c>
      <c r="LVW13" s="277" t="str">
        <f t="shared" si="392"/>
        <v>ASSET CLASS MUST BE ALLOCATED</v>
      </c>
      <c r="LVX13" s="277" t="str">
        <f t="shared" si="392"/>
        <v>ASSET CLASS MUST BE ALLOCATED</v>
      </c>
      <c r="LVY13" s="277" t="str">
        <f t="shared" si="392"/>
        <v>ASSET CLASS MUST BE ALLOCATED</v>
      </c>
      <c r="LVZ13" s="277" t="str">
        <f t="shared" si="392"/>
        <v>ASSET CLASS MUST BE ALLOCATED</v>
      </c>
      <c r="LWA13" s="277" t="str">
        <f t="shared" si="392"/>
        <v>ASSET CLASS MUST BE ALLOCATED</v>
      </c>
      <c r="LWB13" s="277" t="str">
        <f t="shared" si="392"/>
        <v>ASSET CLASS MUST BE ALLOCATED</v>
      </c>
      <c r="LWC13" s="277" t="str">
        <f t="shared" si="392"/>
        <v>ASSET CLASS MUST BE ALLOCATED</v>
      </c>
      <c r="LWD13" s="277" t="str">
        <f t="shared" si="392"/>
        <v>ASSET CLASS MUST BE ALLOCATED</v>
      </c>
      <c r="LWE13" s="277" t="str">
        <f t="shared" si="392"/>
        <v>ASSET CLASS MUST BE ALLOCATED</v>
      </c>
      <c r="LWF13" s="277" t="str">
        <f t="shared" si="392"/>
        <v>ASSET CLASS MUST BE ALLOCATED</v>
      </c>
      <c r="LWG13" s="277" t="str">
        <f t="shared" si="392"/>
        <v>ASSET CLASS MUST BE ALLOCATED</v>
      </c>
      <c r="LWH13" s="277" t="str">
        <f t="shared" si="392"/>
        <v>ASSET CLASS MUST BE ALLOCATED</v>
      </c>
      <c r="LWI13" s="277" t="str">
        <f t="shared" si="392"/>
        <v>ASSET CLASS MUST BE ALLOCATED</v>
      </c>
      <c r="LWJ13" s="277" t="str">
        <f t="shared" si="392"/>
        <v>ASSET CLASS MUST BE ALLOCATED</v>
      </c>
      <c r="LWK13" s="277" t="str">
        <f t="shared" si="392"/>
        <v>ASSET CLASS MUST BE ALLOCATED</v>
      </c>
      <c r="LWL13" s="277" t="str">
        <f t="shared" si="392"/>
        <v>ASSET CLASS MUST BE ALLOCATED</v>
      </c>
      <c r="LWM13" s="277" t="str">
        <f t="shared" si="392"/>
        <v>ASSET CLASS MUST BE ALLOCATED</v>
      </c>
      <c r="LWN13" s="277" t="str">
        <f t="shared" si="392"/>
        <v>ASSET CLASS MUST BE ALLOCATED</v>
      </c>
      <c r="LWO13" s="277" t="str">
        <f t="shared" si="392"/>
        <v>ASSET CLASS MUST BE ALLOCATED</v>
      </c>
      <c r="LWP13" s="277" t="str">
        <f t="shared" si="392"/>
        <v>ASSET CLASS MUST BE ALLOCATED</v>
      </c>
      <c r="LWQ13" s="277" t="str">
        <f t="shared" si="392"/>
        <v>ASSET CLASS MUST BE ALLOCATED</v>
      </c>
      <c r="LWR13" s="277" t="str">
        <f t="shared" si="392"/>
        <v>ASSET CLASS MUST BE ALLOCATED</v>
      </c>
      <c r="LWS13" s="277" t="str">
        <f t="shared" si="392"/>
        <v>ASSET CLASS MUST BE ALLOCATED</v>
      </c>
      <c r="LWT13" s="277" t="str">
        <f t="shared" si="392"/>
        <v>ASSET CLASS MUST BE ALLOCATED</v>
      </c>
      <c r="LWU13" s="277" t="str">
        <f t="shared" si="392"/>
        <v>ASSET CLASS MUST BE ALLOCATED</v>
      </c>
      <c r="LWV13" s="277" t="str">
        <f t="shared" si="392"/>
        <v>ASSET CLASS MUST BE ALLOCATED</v>
      </c>
      <c r="LWW13" s="277" t="str">
        <f t="shared" si="392"/>
        <v>ASSET CLASS MUST BE ALLOCATED</v>
      </c>
      <c r="LWX13" s="277" t="str">
        <f t="shared" si="392"/>
        <v>ASSET CLASS MUST BE ALLOCATED</v>
      </c>
      <c r="LWY13" s="277" t="str">
        <f t="shared" si="392"/>
        <v>ASSET CLASS MUST BE ALLOCATED</v>
      </c>
      <c r="LWZ13" s="277" t="str">
        <f t="shared" si="392"/>
        <v>ASSET CLASS MUST BE ALLOCATED</v>
      </c>
      <c r="LXA13" s="277" t="str">
        <f t="shared" si="392"/>
        <v>ASSET CLASS MUST BE ALLOCATED</v>
      </c>
      <c r="LXB13" s="277" t="str">
        <f t="shared" si="392"/>
        <v>ASSET CLASS MUST BE ALLOCATED</v>
      </c>
      <c r="LXC13" s="277" t="str">
        <f t="shared" si="392"/>
        <v>ASSET CLASS MUST BE ALLOCATED</v>
      </c>
      <c r="LXD13" s="277" t="str">
        <f t="shared" si="392"/>
        <v>ASSET CLASS MUST BE ALLOCATED</v>
      </c>
      <c r="LXE13" s="277" t="str">
        <f t="shared" si="392"/>
        <v>ASSET CLASS MUST BE ALLOCATED</v>
      </c>
      <c r="LXF13" s="277" t="str">
        <f t="shared" si="392"/>
        <v>ASSET CLASS MUST BE ALLOCATED</v>
      </c>
      <c r="LXG13" s="277" t="str">
        <f t="shared" si="392"/>
        <v>ASSET CLASS MUST BE ALLOCATED</v>
      </c>
      <c r="LXH13" s="277" t="str">
        <f t="shared" si="392"/>
        <v>ASSET CLASS MUST BE ALLOCATED</v>
      </c>
      <c r="LXI13" s="277" t="str">
        <f t="shared" si="392"/>
        <v>ASSET CLASS MUST BE ALLOCATED</v>
      </c>
      <c r="LXJ13" s="277" t="str">
        <f t="shared" si="392"/>
        <v>ASSET CLASS MUST BE ALLOCATED</v>
      </c>
      <c r="LXK13" s="277" t="str">
        <f t="shared" si="392"/>
        <v>ASSET CLASS MUST BE ALLOCATED</v>
      </c>
      <c r="LXL13" s="277" t="str">
        <f t="shared" si="392"/>
        <v>ASSET CLASS MUST BE ALLOCATED</v>
      </c>
      <c r="LXM13" s="277" t="str">
        <f t="shared" si="392"/>
        <v>ASSET CLASS MUST BE ALLOCATED</v>
      </c>
      <c r="LXN13" s="277" t="str">
        <f t="shared" si="392"/>
        <v>ASSET CLASS MUST BE ALLOCATED</v>
      </c>
      <c r="LXO13" s="277" t="str">
        <f t="shared" si="392"/>
        <v>ASSET CLASS MUST BE ALLOCATED</v>
      </c>
      <c r="LXP13" s="277" t="str">
        <f t="shared" si="392"/>
        <v>ASSET CLASS MUST BE ALLOCATED</v>
      </c>
      <c r="LXQ13" s="277" t="str">
        <f t="shared" si="392"/>
        <v>ASSET CLASS MUST BE ALLOCATED</v>
      </c>
      <c r="LXR13" s="277" t="str">
        <f t="shared" si="392"/>
        <v>ASSET CLASS MUST BE ALLOCATED</v>
      </c>
      <c r="LXS13" s="277" t="str">
        <f t="shared" si="392"/>
        <v>ASSET CLASS MUST BE ALLOCATED</v>
      </c>
      <c r="LXT13" s="277" t="str">
        <f t="shared" si="392"/>
        <v>ASSET CLASS MUST BE ALLOCATED</v>
      </c>
      <c r="LXU13" s="277" t="str">
        <f t="shared" si="392"/>
        <v>ASSET CLASS MUST BE ALLOCATED</v>
      </c>
      <c r="LXV13" s="277" t="str">
        <f t="shared" si="392"/>
        <v>ASSET CLASS MUST BE ALLOCATED</v>
      </c>
      <c r="LXW13" s="277" t="str">
        <f t="shared" si="392"/>
        <v>ASSET CLASS MUST BE ALLOCATED</v>
      </c>
      <c r="LXX13" s="277" t="str">
        <f t="shared" si="392"/>
        <v>ASSET CLASS MUST BE ALLOCATED</v>
      </c>
      <c r="LXY13" s="277" t="str">
        <f t="shared" si="392"/>
        <v>ASSET CLASS MUST BE ALLOCATED</v>
      </c>
      <c r="LXZ13" s="277" t="str">
        <f t="shared" si="392"/>
        <v>ASSET CLASS MUST BE ALLOCATED</v>
      </c>
      <c r="LYA13" s="277" t="str">
        <f t="shared" si="392"/>
        <v>ASSET CLASS MUST BE ALLOCATED</v>
      </c>
      <c r="LYB13" s="277" t="str">
        <f t="shared" si="392"/>
        <v>ASSET CLASS MUST BE ALLOCATED</v>
      </c>
      <c r="LYC13" s="277" t="str">
        <f t="shared" si="392"/>
        <v>ASSET CLASS MUST BE ALLOCATED</v>
      </c>
      <c r="LYD13" s="277" t="str">
        <f t="shared" si="392"/>
        <v>ASSET CLASS MUST BE ALLOCATED</v>
      </c>
      <c r="LYE13" s="277" t="str">
        <f t="shared" si="392"/>
        <v>ASSET CLASS MUST BE ALLOCATED</v>
      </c>
      <c r="LYF13" s="277" t="str">
        <f t="shared" si="392"/>
        <v>ASSET CLASS MUST BE ALLOCATED</v>
      </c>
      <c r="LYG13" s="277" t="str">
        <f t="shared" si="392"/>
        <v>ASSET CLASS MUST BE ALLOCATED</v>
      </c>
      <c r="LYH13" s="277" t="str">
        <f t="shared" ref="LYH13:MAS13" si="393">IF(LYH14="","ASSET CLASS MUST BE ALLOCATED",IF(LYH7="Non-capitalised",IF(LYH14="Non-capitalised project","","Non capitalised project asset class must be selected"),""))</f>
        <v>ASSET CLASS MUST BE ALLOCATED</v>
      </c>
      <c r="LYI13" s="277" t="str">
        <f t="shared" si="393"/>
        <v>ASSET CLASS MUST BE ALLOCATED</v>
      </c>
      <c r="LYJ13" s="277" t="str">
        <f t="shared" si="393"/>
        <v>ASSET CLASS MUST BE ALLOCATED</v>
      </c>
      <c r="LYK13" s="277" t="str">
        <f t="shared" si="393"/>
        <v>ASSET CLASS MUST BE ALLOCATED</v>
      </c>
      <c r="LYL13" s="277" t="str">
        <f t="shared" si="393"/>
        <v>ASSET CLASS MUST BE ALLOCATED</v>
      </c>
      <c r="LYM13" s="277" t="str">
        <f t="shared" si="393"/>
        <v>ASSET CLASS MUST BE ALLOCATED</v>
      </c>
      <c r="LYN13" s="277" t="str">
        <f t="shared" si="393"/>
        <v>ASSET CLASS MUST BE ALLOCATED</v>
      </c>
      <c r="LYO13" s="277" t="str">
        <f t="shared" si="393"/>
        <v>ASSET CLASS MUST BE ALLOCATED</v>
      </c>
      <c r="LYP13" s="277" t="str">
        <f t="shared" si="393"/>
        <v>ASSET CLASS MUST BE ALLOCATED</v>
      </c>
      <c r="LYQ13" s="277" t="str">
        <f t="shared" si="393"/>
        <v>ASSET CLASS MUST BE ALLOCATED</v>
      </c>
      <c r="LYR13" s="277" t="str">
        <f t="shared" si="393"/>
        <v>ASSET CLASS MUST BE ALLOCATED</v>
      </c>
      <c r="LYS13" s="277" t="str">
        <f t="shared" si="393"/>
        <v>ASSET CLASS MUST BE ALLOCATED</v>
      </c>
      <c r="LYT13" s="277" t="str">
        <f t="shared" si="393"/>
        <v>ASSET CLASS MUST BE ALLOCATED</v>
      </c>
      <c r="LYU13" s="277" t="str">
        <f t="shared" si="393"/>
        <v>ASSET CLASS MUST BE ALLOCATED</v>
      </c>
      <c r="LYV13" s="277" t="str">
        <f t="shared" si="393"/>
        <v>ASSET CLASS MUST BE ALLOCATED</v>
      </c>
      <c r="LYW13" s="277" t="str">
        <f t="shared" si="393"/>
        <v>ASSET CLASS MUST BE ALLOCATED</v>
      </c>
      <c r="LYX13" s="277" t="str">
        <f t="shared" si="393"/>
        <v>ASSET CLASS MUST BE ALLOCATED</v>
      </c>
      <c r="LYY13" s="277" t="str">
        <f t="shared" si="393"/>
        <v>ASSET CLASS MUST BE ALLOCATED</v>
      </c>
      <c r="LYZ13" s="277" t="str">
        <f t="shared" si="393"/>
        <v>ASSET CLASS MUST BE ALLOCATED</v>
      </c>
      <c r="LZA13" s="277" t="str">
        <f t="shared" si="393"/>
        <v>ASSET CLASS MUST BE ALLOCATED</v>
      </c>
      <c r="LZB13" s="277" t="str">
        <f t="shared" si="393"/>
        <v>ASSET CLASS MUST BE ALLOCATED</v>
      </c>
      <c r="LZC13" s="277" t="str">
        <f t="shared" si="393"/>
        <v>ASSET CLASS MUST BE ALLOCATED</v>
      </c>
      <c r="LZD13" s="277" t="str">
        <f t="shared" si="393"/>
        <v>ASSET CLASS MUST BE ALLOCATED</v>
      </c>
      <c r="LZE13" s="277" t="str">
        <f t="shared" si="393"/>
        <v>ASSET CLASS MUST BE ALLOCATED</v>
      </c>
      <c r="LZF13" s="277" t="str">
        <f t="shared" si="393"/>
        <v>ASSET CLASS MUST BE ALLOCATED</v>
      </c>
      <c r="LZG13" s="277" t="str">
        <f t="shared" si="393"/>
        <v>ASSET CLASS MUST BE ALLOCATED</v>
      </c>
      <c r="LZH13" s="277" t="str">
        <f t="shared" si="393"/>
        <v>ASSET CLASS MUST BE ALLOCATED</v>
      </c>
      <c r="LZI13" s="277" t="str">
        <f t="shared" si="393"/>
        <v>ASSET CLASS MUST BE ALLOCATED</v>
      </c>
      <c r="LZJ13" s="277" t="str">
        <f t="shared" si="393"/>
        <v>ASSET CLASS MUST BE ALLOCATED</v>
      </c>
      <c r="LZK13" s="277" t="str">
        <f t="shared" si="393"/>
        <v>ASSET CLASS MUST BE ALLOCATED</v>
      </c>
      <c r="LZL13" s="277" t="str">
        <f t="shared" si="393"/>
        <v>ASSET CLASS MUST BE ALLOCATED</v>
      </c>
      <c r="LZM13" s="277" t="str">
        <f t="shared" si="393"/>
        <v>ASSET CLASS MUST BE ALLOCATED</v>
      </c>
      <c r="LZN13" s="277" t="str">
        <f t="shared" si="393"/>
        <v>ASSET CLASS MUST BE ALLOCATED</v>
      </c>
      <c r="LZO13" s="277" t="str">
        <f t="shared" si="393"/>
        <v>ASSET CLASS MUST BE ALLOCATED</v>
      </c>
      <c r="LZP13" s="277" t="str">
        <f t="shared" si="393"/>
        <v>ASSET CLASS MUST BE ALLOCATED</v>
      </c>
      <c r="LZQ13" s="277" t="str">
        <f t="shared" si="393"/>
        <v>ASSET CLASS MUST BE ALLOCATED</v>
      </c>
      <c r="LZR13" s="277" t="str">
        <f t="shared" si="393"/>
        <v>ASSET CLASS MUST BE ALLOCATED</v>
      </c>
      <c r="LZS13" s="277" t="str">
        <f t="shared" si="393"/>
        <v>ASSET CLASS MUST BE ALLOCATED</v>
      </c>
      <c r="LZT13" s="277" t="str">
        <f t="shared" si="393"/>
        <v>ASSET CLASS MUST BE ALLOCATED</v>
      </c>
      <c r="LZU13" s="277" t="str">
        <f t="shared" si="393"/>
        <v>ASSET CLASS MUST BE ALLOCATED</v>
      </c>
      <c r="LZV13" s="277" t="str">
        <f t="shared" si="393"/>
        <v>ASSET CLASS MUST BE ALLOCATED</v>
      </c>
      <c r="LZW13" s="277" t="str">
        <f t="shared" si="393"/>
        <v>ASSET CLASS MUST BE ALLOCATED</v>
      </c>
      <c r="LZX13" s="277" t="str">
        <f t="shared" si="393"/>
        <v>ASSET CLASS MUST BE ALLOCATED</v>
      </c>
      <c r="LZY13" s="277" t="str">
        <f t="shared" si="393"/>
        <v>ASSET CLASS MUST BE ALLOCATED</v>
      </c>
      <c r="LZZ13" s="277" t="str">
        <f t="shared" si="393"/>
        <v>ASSET CLASS MUST BE ALLOCATED</v>
      </c>
      <c r="MAA13" s="277" t="str">
        <f t="shared" si="393"/>
        <v>ASSET CLASS MUST BE ALLOCATED</v>
      </c>
      <c r="MAB13" s="277" t="str">
        <f t="shared" si="393"/>
        <v>ASSET CLASS MUST BE ALLOCATED</v>
      </c>
      <c r="MAC13" s="277" t="str">
        <f t="shared" si="393"/>
        <v>ASSET CLASS MUST BE ALLOCATED</v>
      </c>
      <c r="MAD13" s="277" t="str">
        <f t="shared" si="393"/>
        <v>ASSET CLASS MUST BE ALLOCATED</v>
      </c>
      <c r="MAE13" s="277" t="str">
        <f t="shared" si="393"/>
        <v>ASSET CLASS MUST BE ALLOCATED</v>
      </c>
      <c r="MAF13" s="277" t="str">
        <f t="shared" si="393"/>
        <v>ASSET CLASS MUST BE ALLOCATED</v>
      </c>
      <c r="MAG13" s="277" t="str">
        <f t="shared" si="393"/>
        <v>ASSET CLASS MUST BE ALLOCATED</v>
      </c>
      <c r="MAH13" s="277" t="str">
        <f t="shared" si="393"/>
        <v>ASSET CLASS MUST BE ALLOCATED</v>
      </c>
      <c r="MAI13" s="277" t="str">
        <f t="shared" si="393"/>
        <v>ASSET CLASS MUST BE ALLOCATED</v>
      </c>
      <c r="MAJ13" s="277" t="str">
        <f t="shared" si="393"/>
        <v>ASSET CLASS MUST BE ALLOCATED</v>
      </c>
      <c r="MAK13" s="277" t="str">
        <f t="shared" si="393"/>
        <v>ASSET CLASS MUST BE ALLOCATED</v>
      </c>
      <c r="MAL13" s="277" t="str">
        <f t="shared" si="393"/>
        <v>ASSET CLASS MUST BE ALLOCATED</v>
      </c>
      <c r="MAM13" s="277" t="str">
        <f t="shared" si="393"/>
        <v>ASSET CLASS MUST BE ALLOCATED</v>
      </c>
      <c r="MAN13" s="277" t="str">
        <f t="shared" si="393"/>
        <v>ASSET CLASS MUST BE ALLOCATED</v>
      </c>
      <c r="MAO13" s="277" t="str">
        <f t="shared" si="393"/>
        <v>ASSET CLASS MUST BE ALLOCATED</v>
      </c>
      <c r="MAP13" s="277" t="str">
        <f t="shared" si="393"/>
        <v>ASSET CLASS MUST BE ALLOCATED</v>
      </c>
      <c r="MAQ13" s="277" t="str">
        <f t="shared" si="393"/>
        <v>ASSET CLASS MUST BE ALLOCATED</v>
      </c>
      <c r="MAR13" s="277" t="str">
        <f t="shared" si="393"/>
        <v>ASSET CLASS MUST BE ALLOCATED</v>
      </c>
      <c r="MAS13" s="277" t="str">
        <f t="shared" si="393"/>
        <v>ASSET CLASS MUST BE ALLOCATED</v>
      </c>
      <c r="MAT13" s="277" t="str">
        <f t="shared" ref="MAT13:MDE13" si="394">IF(MAT14="","ASSET CLASS MUST BE ALLOCATED",IF(MAT7="Non-capitalised",IF(MAT14="Non-capitalised project","","Non capitalised project asset class must be selected"),""))</f>
        <v>ASSET CLASS MUST BE ALLOCATED</v>
      </c>
      <c r="MAU13" s="277" t="str">
        <f t="shared" si="394"/>
        <v>ASSET CLASS MUST BE ALLOCATED</v>
      </c>
      <c r="MAV13" s="277" t="str">
        <f t="shared" si="394"/>
        <v>ASSET CLASS MUST BE ALLOCATED</v>
      </c>
      <c r="MAW13" s="277" t="str">
        <f t="shared" si="394"/>
        <v>ASSET CLASS MUST BE ALLOCATED</v>
      </c>
      <c r="MAX13" s="277" t="str">
        <f t="shared" si="394"/>
        <v>ASSET CLASS MUST BE ALLOCATED</v>
      </c>
      <c r="MAY13" s="277" t="str">
        <f t="shared" si="394"/>
        <v>ASSET CLASS MUST BE ALLOCATED</v>
      </c>
      <c r="MAZ13" s="277" t="str">
        <f t="shared" si="394"/>
        <v>ASSET CLASS MUST BE ALLOCATED</v>
      </c>
      <c r="MBA13" s="277" t="str">
        <f t="shared" si="394"/>
        <v>ASSET CLASS MUST BE ALLOCATED</v>
      </c>
      <c r="MBB13" s="277" t="str">
        <f t="shared" si="394"/>
        <v>ASSET CLASS MUST BE ALLOCATED</v>
      </c>
      <c r="MBC13" s="277" t="str">
        <f t="shared" si="394"/>
        <v>ASSET CLASS MUST BE ALLOCATED</v>
      </c>
      <c r="MBD13" s="277" t="str">
        <f t="shared" si="394"/>
        <v>ASSET CLASS MUST BE ALLOCATED</v>
      </c>
      <c r="MBE13" s="277" t="str">
        <f t="shared" si="394"/>
        <v>ASSET CLASS MUST BE ALLOCATED</v>
      </c>
      <c r="MBF13" s="277" t="str">
        <f t="shared" si="394"/>
        <v>ASSET CLASS MUST BE ALLOCATED</v>
      </c>
      <c r="MBG13" s="277" t="str">
        <f t="shared" si="394"/>
        <v>ASSET CLASS MUST BE ALLOCATED</v>
      </c>
      <c r="MBH13" s="277" t="str">
        <f t="shared" si="394"/>
        <v>ASSET CLASS MUST BE ALLOCATED</v>
      </c>
      <c r="MBI13" s="277" t="str">
        <f t="shared" si="394"/>
        <v>ASSET CLASS MUST BE ALLOCATED</v>
      </c>
      <c r="MBJ13" s="277" t="str">
        <f t="shared" si="394"/>
        <v>ASSET CLASS MUST BE ALLOCATED</v>
      </c>
      <c r="MBK13" s="277" t="str">
        <f t="shared" si="394"/>
        <v>ASSET CLASS MUST BE ALLOCATED</v>
      </c>
      <c r="MBL13" s="277" t="str">
        <f t="shared" si="394"/>
        <v>ASSET CLASS MUST BE ALLOCATED</v>
      </c>
      <c r="MBM13" s="277" t="str">
        <f t="shared" si="394"/>
        <v>ASSET CLASS MUST BE ALLOCATED</v>
      </c>
      <c r="MBN13" s="277" t="str">
        <f t="shared" si="394"/>
        <v>ASSET CLASS MUST BE ALLOCATED</v>
      </c>
      <c r="MBO13" s="277" t="str">
        <f t="shared" si="394"/>
        <v>ASSET CLASS MUST BE ALLOCATED</v>
      </c>
      <c r="MBP13" s="277" t="str">
        <f t="shared" si="394"/>
        <v>ASSET CLASS MUST BE ALLOCATED</v>
      </c>
      <c r="MBQ13" s="277" t="str">
        <f t="shared" si="394"/>
        <v>ASSET CLASS MUST BE ALLOCATED</v>
      </c>
      <c r="MBR13" s="277" t="str">
        <f t="shared" si="394"/>
        <v>ASSET CLASS MUST BE ALLOCATED</v>
      </c>
      <c r="MBS13" s="277" t="str">
        <f t="shared" si="394"/>
        <v>ASSET CLASS MUST BE ALLOCATED</v>
      </c>
      <c r="MBT13" s="277" t="str">
        <f t="shared" si="394"/>
        <v>ASSET CLASS MUST BE ALLOCATED</v>
      </c>
      <c r="MBU13" s="277" t="str">
        <f t="shared" si="394"/>
        <v>ASSET CLASS MUST BE ALLOCATED</v>
      </c>
      <c r="MBV13" s="277" t="str">
        <f t="shared" si="394"/>
        <v>ASSET CLASS MUST BE ALLOCATED</v>
      </c>
      <c r="MBW13" s="277" t="str">
        <f t="shared" si="394"/>
        <v>ASSET CLASS MUST BE ALLOCATED</v>
      </c>
      <c r="MBX13" s="277" t="str">
        <f t="shared" si="394"/>
        <v>ASSET CLASS MUST BE ALLOCATED</v>
      </c>
      <c r="MBY13" s="277" t="str">
        <f t="shared" si="394"/>
        <v>ASSET CLASS MUST BE ALLOCATED</v>
      </c>
      <c r="MBZ13" s="277" t="str">
        <f t="shared" si="394"/>
        <v>ASSET CLASS MUST BE ALLOCATED</v>
      </c>
      <c r="MCA13" s="277" t="str">
        <f t="shared" si="394"/>
        <v>ASSET CLASS MUST BE ALLOCATED</v>
      </c>
      <c r="MCB13" s="277" t="str">
        <f t="shared" si="394"/>
        <v>ASSET CLASS MUST BE ALLOCATED</v>
      </c>
      <c r="MCC13" s="277" t="str">
        <f t="shared" si="394"/>
        <v>ASSET CLASS MUST BE ALLOCATED</v>
      </c>
      <c r="MCD13" s="277" t="str">
        <f t="shared" si="394"/>
        <v>ASSET CLASS MUST BE ALLOCATED</v>
      </c>
      <c r="MCE13" s="277" t="str">
        <f t="shared" si="394"/>
        <v>ASSET CLASS MUST BE ALLOCATED</v>
      </c>
      <c r="MCF13" s="277" t="str">
        <f t="shared" si="394"/>
        <v>ASSET CLASS MUST BE ALLOCATED</v>
      </c>
      <c r="MCG13" s="277" t="str">
        <f t="shared" si="394"/>
        <v>ASSET CLASS MUST BE ALLOCATED</v>
      </c>
      <c r="MCH13" s="277" t="str">
        <f t="shared" si="394"/>
        <v>ASSET CLASS MUST BE ALLOCATED</v>
      </c>
      <c r="MCI13" s="277" t="str">
        <f t="shared" si="394"/>
        <v>ASSET CLASS MUST BE ALLOCATED</v>
      </c>
      <c r="MCJ13" s="277" t="str">
        <f t="shared" si="394"/>
        <v>ASSET CLASS MUST BE ALLOCATED</v>
      </c>
      <c r="MCK13" s="277" t="str">
        <f t="shared" si="394"/>
        <v>ASSET CLASS MUST BE ALLOCATED</v>
      </c>
      <c r="MCL13" s="277" t="str">
        <f t="shared" si="394"/>
        <v>ASSET CLASS MUST BE ALLOCATED</v>
      </c>
      <c r="MCM13" s="277" t="str">
        <f t="shared" si="394"/>
        <v>ASSET CLASS MUST BE ALLOCATED</v>
      </c>
      <c r="MCN13" s="277" t="str">
        <f t="shared" si="394"/>
        <v>ASSET CLASS MUST BE ALLOCATED</v>
      </c>
      <c r="MCO13" s="277" t="str">
        <f t="shared" si="394"/>
        <v>ASSET CLASS MUST BE ALLOCATED</v>
      </c>
      <c r="MCP13" s="277" t="str">
        <f t="shared" si="394"/>
        <v>ASSET CLASS MUST BE ALLOCATED</v>
      </c>
      <c r="MCQ13" s="277" t="str">
        <f t="shared" si="394"/>
        <v>ASSET CLASS MUST BE ALLOCATED</v>
      </c>
      <c r="MCR13" s="277" t="str">
        <f t="shared" si="394"/>
        <v>ASSET CLASS MUST BE ALLOCATED</v>
      </c>
      <c r="MCS13" s="277" t="str">
        <f t="shared" si="394"/>
        <v>ASSET CLASS MUST BE ALLOCATED</v>
      </c>
      <c r="MCT13" s="277" t="str">
        <f t="shared" si="394"/>
        <v>ASSET CLASS MUST BE ALLOCATED</v>
      </c>
      <c r="MCU13" s="277" t="str">
        <f t="shared" si="394"/>
        <v>ASSET CLASS MUST BE ALLOCATED</v>
      </c>
      <c r="MCV13" s="277" t="str">
        <f t="shared" si="394"/>
        <v>ASSET CLASS MUST BE ALLOCATED</v>
      </c>
      <c r="MCW13" s="277" t="str">
        <f t="shared" si="394"/>
        <v>ASSET CLASS MUST BE ALLOCATED</v>
      </c>
      <c r="MCX13" s="277" t="str">
        <f t="shared" si="394"/>
        <v>ASSET CLASS MUST BE ALLOCATED</v>
      </c>
      <c r="MCY13" s="277" t="str">
        <f t="shared" si="394"/>
        <v>ASSET CLASS MUST BE ALLOCATED</v>
      </c>
      <c r="MCZ13" s="277" t="str">
        <f t="shared" si="394"/>
        <v>ASSET CLASS MUST BE ALLOCATED</v>
      </c>
      <c r="MDA13" s="277" t="str">
        <f t="shared" si="394"/>
        <v>ASSET CLASS MUST BE ALLOCATED</v>
      </c>
      <c r="MDB13" s="277" t="str">
        <f t="shared" si="394"/>
        <v>ASSET CLASS MUST BE ALLOCATED</v>
      </c>
      <c r="MDC13" s="277" t="str">
        <f t="shared" si="394"/>
        <v>ASSET CLASS MUST BE ALLOCATED</v>
      </c>
      <c r="MDD13" s="277" t="str">
        <f t="shared" si="394"/>
        <v>ASSET CLASS MUST BE ALLOCATED</v>
      </c>
      <c r="MDE13" s="277" t="str">
        <f t="shared" si="394"/>
        <v>ASSET CLASS MUST BE ALLOCATED</v>
      </c>
      <c r="MDF13" s="277" t="str">
        <f t="shared" ref="MDF13:MFQ13" si="395">IF(MDF14="","ASSET CLASS MUST BE ALLOCATED",IF(MDF7="Non-capitalised",IF(MDF14="Non-capitalised project","","Non capitalised project asset class must be selected"),""))</f>
        <v>ASSET CLASS MUST BE ALLOCATED</v>
      </c>
      <c r="MDG13" s="277" t="str">
        <f t="shared" si="395"/>
        <v>ASSET CLASS MUST BE ALLOCATED</v>
      </c>
      <c r="MDH13" s="277" t="str">
        <f t="shared" si="395"/>
        <v>ASSET CLASS MUST BE ALLOCATED</v>
      </c>
      <c r="MDI13" s="277" t="str">
        <f t="shared" si="395"/>
        <v>ASSET CLASS MUST BE ALLOCATED</v>
      </c>
      <c r="MDJ13" s="277" t="str">
        <f t="shared" si="395"/>
        <v>ASSET CLASS MUST BE ALLOCATED</v>
      </c>
      <c r="MDK13" s="277" t="str">
        <f t="shared" si="395"/>
        <v>ASSET CLASS MUST BE ALLOCATED</v>
      </c>
      <c r="MDL13" s="277" t="str">
        <f t="shared" si="395"/>
        <v>ASSET CLASS MUST BE ALLOCATED</v>
      </c>
      <c r="MDM13" s="277" t="str">
        <f t="shared" si="395"/>
        <v>ASSET CLASS MUST BE ALLOCATED</v>
      </c>
      <c r="MDN13" s="277" t="str">
        <f t="shared" si="395"/>
        <v>ASSET CLASS MUST BE ALLOCATED</v>
      </c>
      <c r="MDO13" s="277" t="str">
        <f t="shared" si="395"/>
        <v>ASSET CLASS MUST BE ALLOCATED</v>
      </c>
      <c r="MDP13" s="277" t="str">
        <f t="shared" si="395"/>
        <v>ASSET CLASS MUST BE ALLOCATED</v>
      </c>
      <c r="MDQ13" s="277" t="str">
        <f t="shared" si="395"/>
        <v>ASSET CLASS MUST BE ALLOCATED</v>
      </c>
      <c r="MDR13" s="277" t="str">
        <f t="shared" si="395"/>
        <v>ASSET CLASS MUST BE ALLOCATED</v>
      </c>
      <c r="MDS13" s="277" t="str">
        <f t="shared" si="395"/>
        <v>ASSET CLASS MUST BE ALLOCATED</v>
      </c>
      <c r="MDT13" s="277" t="str">
        <f t="shared" si="395"/>
        <v>ASSET CLASS MUST BE ALLOCATED</v>
      </c>
      <c r="MDU13" s="277" t="str">
        <f t="shared" si="395"/>
        <v>ASSET CLASS MUST BE ALLOCATED</v>
      </c>
      <c r="MDV13" s="277" t="str">
        <f t="shared" si="395"/>
        <v>ASSET CLASS MUST BE ALLOCATED</v>
      </c>
      <c r="MDW13" s="277" t="str">
        <f t="shared" si="395"/>
        <v>ASSET CLASS MUST BE ALLOCATED</v>
      </c>
      <c r="MDX13" s="277" t="str">
        <f t="shared" si="395"/>
        <v>ASSET CLASS MUST BE ALLOCATED</v>
      </c>
      <c r="MDY13" s="277" t="str">
        <f t="shared" si="395"/>
        <v>ASSET CLASS MUST BE ALLOCATED</v>
      </c>
      <c r="MDZ13" s="277" t="str">
        <f t="shared" si="395"/>
        <v>ASSET CLASS MUST BE ALLOCATED</v>
      </c>
      <c r="MEA13" s="277" t="str">
        <f t="shared" si="395"/>
        <v>ASSET CLASS MUST BE ALLOCATED</v>
      </c>
      <c r="MEB13" s="277" t="str">
        <f t="shared" si="395"/>
        <v>ASSET CLASS MUST BE ALLOCATED</v>
      </c>
      <c r="MEC13" s="277" t="str">
        <f t="shared" si="395"/>
        <v>ASSET CLASS MUST BE ALLOCATED</v>
      </c>
      <c r="MED13" s="277" t="str">
        <f t="shared" si="395"/>
        <v>ASSET CLASS MUST BE ALLOCATED</v>
      </c>
      <c r="MEE13" s="277" t="str">
        <f t="shared" si="395"/>
        <v>ASSET CLASS MUST BE ALLOCATED</v>
      </c>
      <c r="MEF13" s="277" t="str">
        <f t="shared" si="395"/>
        <v>ASSET CLASS MUST BE ALLOCATED</v>
      </c>
      <c r="MEG13" s="277" t="str">
        <f t="shared" si="395"/>
        <v>ASSET CLASS MUST BE ALLOCATED</v>
      </c>
      <c r="MEH13" s="277" t="str">
        <f t="shared" si="395"/>
        <v>ASSET CLASS MUST BE ALLOCATED</v>
      </c>
      <c r="MEI13" s="277" t="str">
        <f t="shared" si="395"/>
        <v>ASSET CLASS MUST BE ALLOCATED</v>
      </c>
      <c r="MEJ13" s="277" t="str">
        <f t="shared" si="395"/>
        <v>ASSET CLASS MUST BE ALLOCATED</v>
      </c>
      <c r="MEK13" s="277" t="str">
        <f t="shared" si="395"/>
        <v>ASSET CLASS MUST BE ALLOCATED</v>
      </c>
      <c r="MEL13" s="277" t="str">
        <f t="shared" si="395"/>
        <v>ASSET CLASS MUST BE ALLOCATED</v>
      </c>
      <c r="MEM13" s="277" t="str">
        <f t="shared" si="395"/>
        <v>ASSET CLASS MUST BE ALLOCATED</v>
      </c>
      <c r="MEN13" s="277" t="str">
        <f t="shared" si="395"/>
        <v>ASSET CLASS MUST BE ALLOCATED</v>
      </c>
      <c r="MEO13" s="277" t="str">
        <f t="shared" si="395"/>
        <v>ASSET CLASS MUST BE ALLOCATED</v>
      </c>
      <c r="MEP13" s="277" t="str">
        <f t="shared" si="395"/>
        <v>ASSET CLASS MUST BE ALLOCATED</v>
      </c>
      <c r="MEQ13" s="277" t="str">
        <f t="shared" si="395"/>
        <v>ASSET CLASS MUST BE ALLOCATED</v>
      </c>
      <c r="MER13" s="277" t="str">
        <f t="shared" si="395"/>
        <v>ASSET CLASS MUST BE ALLOCATED</v>
      </c>
      <c r="MES13" s="277" t="str">
        <f t="shared" si="395"/>
        <v>ASSET CLASS MUST BE ALLOCATED</v>
      </c>
      <c r="MET13" s="277" t="str">
        <f t="shared" si="395"/>
        <v>ASSET CLASS MUST BE ALLOCATED</v>
      </c>
      <c r="MEU13" s="277" t="str">
        <f t="shared" si="395"/>
        <v>ASSET CLASS MUST BE ALLOCATED</v>
      </c>
      <c r="MEV13" s="277" t="str">
        <f t="shared" si="395"/>
        <v>ASSET CLASS MUST BE ALLOCATED</v>
      </c>
      <c r="MEW13" s="277" t="str">
        <f t="shared" si="395"/>
        <v>ASSET CLASS MUST BE ALLOCATED</v>
      </c>
      <c r="MEX13" s="277" t="str">
        <f t="shared" si="395"/>
        <v>ASSET CLASS MUST BE ALLOCATED</v>
      </c>
      <c r="MEY13" s="277" t="str">
        <f t="shared" si="395"/>
        <v>ASSET CLASS MUST BE ALLOCATED</v>
      </c>
      <c r="MEZ13" s="277" t="str">
        <f t="shared" si="395"/>
        <v>ASSET CLASS MUST BE ALLOCATED</v>
      </c>
      <c r="MFA13" s="277" t="str">
        <f t="shared" si="395"/>
        <v>ASSET CLASS MUST BE ALLOCATED</v>
      </c>
      <c r="MFB13" s="277" t="str">
        <f t="shared" si="395"/>
        <v>ASSET CLASS MUST BE ALLOCATED</v>
      </c>
      <c r="MFC13" s="277" t="str">
        <f t="shared" si="395"/>
        <v>ASSET CLASS MUST BE ALLOCATED</v>
      </c>
      <c r="MFD13" s="277" t="str">
        <f t="shared" si="395"/>
        <v>ASSET CLASS MUST BE ALLOCATED</v>
      </c>
      <c r="MFE13" s="277" t="str">
        <f t="shared" si="395"/>
        <v>ASSET CLASS MUST BE ALLOCATED</v>
      </c>
      <c r="MFF13" s="277" t="str">
        <f t="shared" si="395"/>
        <v>ASSET CLASS MUST BE ALLOCATED</v>
      </c>
      <c r="MFG13" s="277" t="str">
        <f t="shared" si="395"/>
        <v>ASSET CLASS MUST BE ALLOCATED</v>
      </c>
      <c r="MFH13" s="277" t="str">
        <f t="shared" si="395"/>
        <v>ASSET CLASS MUST BE ALLOCATED</v>
      </c>
      <c r="MFI13" s="277" t="str">
        <f t="shared" si="395"/>
        <v>ASSET CLASS MUST BE ALLOCATED</v>
      </c>
      <c r="MFJ13" s="277" t="str">
        <f t="shared" si="395"/>
        <v>ASSET CLASS MUST BE ALLOCATED</v>
      </c>
      <c r="MFK13" s="277" t="str">
        <f t="shared" si="395"/>
        <v>ASSET CLASS MUST BE ALLOCATED</v>
      </c>
      <c r="MFL13" s="277" t="str">
        <f t="shared" si="395"/>
        <v>ASSET CLASS MUST BE ALLOCATED</v>
      </c>
      <c r="MFM13" s="277" t="str">
        <f t="shared" si="395"/>
        <v>ASSET CLASS MUST BE ALLOCATED</v>
      </c>
      <c r="MFN13" s="277" t="str">
        <f t="shared" si="395"/>
        <v>ASSET CLASS MUST BE ALLOCATED</v>
      </c>
      <c r="MFO13" s="277" t="str">
        <f t="shared" si="395"/>
        <v>ASSET CLASS MUST BE ALLOCATED</v>
      </c>
      <c r="MFP13" s="277" t="str">
        <f t="shared" si="395"/>
        <v>ASSET CLASS MUST BE ALLOCATED</v>
      </c>
      <c r="MFQ13" s="277" t="str">
        <f t="shared" si="395"/>
        <v>ASSET CLASS MUST BE ALLOCATED</v>
      </c>
      <c r="MFR13" s="277" t="str">
        <f t="shared" ref="MFR13:MIC13" si="396">IF(MFR14="","ASSET CLASS MUST BE ALLOCATED",IF(MFR7="Non-capitalised",IF(MFR14="Non-capitalised project","","Non capitalised project asset class must be selected"),""))</f>
        <v>ASSET CLASS MUST BE ALLOCATED</v>
      </c>
      <c r="MFS13" s="277" t="str">
        <f t="shared" si="396"/>
        <v>ASSET CLASS MUST BE ALLOCATED</v>
      </c>
      <c r="MFT13" s="277" t="str">
        <f t="shared" si="396"/>
        <v>ASSET CLASS MUST BE ALLOCATED</v>
      </c>
      <c r="MFU13" s="277" t="str">
        <f t="shared" si="396"/>
        <v>ASSET CLASS MUST BE ALLOCATED</v>
      </c>
      <c r="MFV13" s="277" t="str">
        <f t="shared" si="396"/>
        <v>ASSET CLASS MUST BE ALLOCATED</v>
      </c>
      <c r="MFW13" s="277" t="str">
        <f t="shared" si="396"/>
        <v>ASSET CLASS MUST BE ALLOCATED</v>
      </c>
      <c r="MFX13" s="277" t="str">
        <f t="shared" si="396"/>
        <v>ASSET CLASS MUST BE ALLOCATED</v>
      </c>
      <c r="MFY13" s="277" t="str">
        <f t="shared" si="396"/>
        <v>ASSET CLASS MUST BE ALLOCATED</v>
      </c>
      <c r="MFZ13" s="277" t="str">
        <f t="shared" si="396"/>
        <v>ASSET CLASS MUST BE ALLOCATED</v>
      </c>
      <c r="MGA13" s="277" t="str">
        <f t="shared" si="396"/>
        <v>ASSET CLASS MUST BE ALLOCATED</v>
      </c>
      <c r="MGB13" s="277" t="str">
        <f t="shared" si="396"/>
        <v>ASSET CLASS MUST BE ALLOCATED</v>
      </c>
      <c r="MGC13" s="277" t="str">
        <f t="shared" si="396"/>
        <v>ASSET CLASS MUST BE ALLOCATED</v>
      </c>
      <c r="MGD13" s="277" t="str">
        <f t="shared" si="396"/>
        <v>ASSET CLASS MUST BE ALLOCATED</v>
      </c>
      <c r="MGE13" s="277" t="str">
        <f t="shared" si="396"/>
        <v>ASSET CLASS MUST BE ALLOCATED</v>
      </c>
      <c r="MGF13" s="277" t="str">
        <f t="shared" si="396"/>
        <v>ASSET CLASS MUST BE ALLOCATED</v>
      </c>
      <c r="MGG13" s="277" t="str">
        <f t="shared" si="396"/>
        <v>ASSET CLASS MUST BE ALLOCATED</v>
      </c>
      <c r="MGH13" s="277" t="str">
        <f t="shared" si="396"/>
        <v>ASSET CLASS MUST BE ALLOCATED</v>
      </c>
      <c r="MGI13" s="277" t="str">
        <f t="shared" si="396"/>
        <v>ASSET CLASS MUST BE ALLOCATED</v>
      </c>
      <c r="MGJ13" s="277" t="str">
        <f t="shared" si="396"/>
        <v>ASSET CLASS MUST BE ALLOCATED</v>
      </c>
      <c r="MGK13" s="277" t="str">
        <f t="shared" si="396"/>
        <v>ASSET CLASS MUST BE ALLOCATED</v>
      </c>
      <c r="MGL13" s="277" t="str">
        <f t="shared" si="396"/>
        <v>ASSET CLASS MUST BE ALLOCATED</v>
      </c>
      <c r="MGM13" s="277" t="str">
        <f t="shared" si="396"/>
        <v>ASSET CLASS MUST BE ALLOCATED</v>
      </c>
      <c r="MGN13" s="277" t="str">
        <f t="shared" si="396"/>
        <v>ASSET CLASS MUST BE ALLOCATED</v>
      </c>
      <c r="MGO13" s="277" t="str">
        <f t="shared" si="396"/>
        <v>ASSET CLASS MUST BE ALLOCATED</v>
      </c>
      <c r="MGP13" s="277" t="str">
        <f t="shared" si="396"/>
        <v>ASSET CLASS MUST BE ALLOCATED</v>
      </c>
      <c r="MGQ13" s="277" t="str">
        <f t="shared" si="396"/>
        <v>ASSET CLASS MUST BE ALLOCATED</v>
      </c>
      <c r="MGR13" s="277" t="str">
        <f t="shared" si="396"/>
        <v>ASSET CLASS MUST BE ALLOCATED</v>
      </c>
      <c r="MGS13" s="277" t="str">
        <f t="shared" si="396"/>
        <v>ASSET CLASS MUST BE ALLOCATED</v>
      </c>
      <c r="MGT13" s="277" t="str">
        <f t="shared" si="396"/>
        <v>ASSET CLASS MUST BE ALLOCATED</v>
      </c>
      <c r="MGU13" s="277" t="str">
        <f t="shared" si="396"/>
        <v>ASSET CLASS MUST BE ALLOCATED</v>
      </c>
      <c r="MGV13" s="277" t="str">
        <f t="shared" si="396"/>
        <v>ASSET CLASS MUST BE ALLOCATED</v>
      </c>
      <c r="MGW13" s="277" t="str">
        <f t="shared" si="396"/>
        <v>ASSET CLASS MUST BE ALLOCATED</v>
      </c>
      <c r="MGX13" s="277" t="str">
        <f t="shared" si="396"/>
        <v>ASSET CLASS MUST BE ALLOCATED</v>
      </c>
      <c r="MGY13" s="277" t="str">
        <f t="shared" si="396"/>
        <v>ASSET CLASS MUST BE ALLOCATED</v>
      </c>
      <c r="MGZ13" s="277" t="str">
        <f t="shared" si="396"/>
        <v>ASSET CLASS MUST BE ALLOCATED</v>
      </c>
      <c r="MHA13" s="277" t="str">
        <f t="shared" si="396"/>
        <v>ASSET CLASS MUST BE ALLOCATED</v>
      </c>
      <c r="MHB13" s="277" t="str">
        <f t="shared" si="396"/>
        <v>ASSET CLASS MUST BE ALLOCATED</v>
      </c>
      <c r="MHC13" s="277" t="str">
        <f t="shared" si="396"/>
        <v>ASSET CLASS MUST BE ALLOCATED</v>
      </c>
      <c r="MHD13" s="277" t="str">
        <f t="shared" si="396"/>
        <v>ASSET CLASS MUST BE ALLOCATED</v>
      </c>
      <c r="MHE13" s="277" t="str">
        <f t="shared" si="396"/>
        <v>ASSET CLASS MUST BE ALLOCATED</v>
      </c>
      <c r="MHF13" s="277" t="str">
        <f t="shared" si="396"/>
        <v>ASSET CLASS MUST BE ALLOCATED</v>
      </c>
      <c r="MHG13" s="277" t="str">
        <f t="shared" si="396"/>
        <v>ASSET CLASS MUST BE ALLOCATED</v>
      </c>
      <c r="MHH13" s="277" t="str">
        <f t="shared" si="396"/>
        <v>ASSET CLASS MUST BE ALLOCATED</v>
      </c>
      <c r="MHI13" s="277" t="str">
        <f t="shared" si="396"/>
        <v>ASSET CLASS MUST BE ALLOCATED</v>
      </c>
      <c r="MHJ13" s="277" t="str">
        <f t="shared" si="396"/>
        <v>ASSET CLASS MUST BE ALLOCATED</v>
      </c>
      <c r="MHK13" s="277" t="str">
        <f t="shared" si="396"/>
        <v>ASSET CLASS MUST BE ALLOCATED</v>
      </c>
      <c r="MHL13" s="277" t="str">
        <f t="shared" si="396"/>
        <v>ASSET CLASS MUST BE ALLOCATED</v>
      </c>
      <c r="MHM13" s="277" t="str">
        <f t="shared" si="396"/>
        <v>ASSET CLASS MUST BE ALLOCATED</v>
      </c>
      <c r="MHN13" s="277" t="str">
        <f t="shared" si="396"/>
        <v>ASSET CLASS MUST BE ALLOCATED</v>
      </c>
      <c r="MHO13" s="277" t="str">
        <f t="shared" si="396"/>
        <v>ASSET CLASS MUST BE ALLOCATED</v>
      </c>
      <c r="MHP13" s="277" t="str">
        <f t="shared" si="396"/>
        <v>ASSET CLASS MUST BE ALLOCATED</v>
      </c>
      <c r="MHQ13" s="277" t="str">
        <f t="shared" si="396"/>
        <v>ASSET CLASS MUST BE ALLOCATED</v>
      </c>
      <c r="MHR13" s="277" t="str">
        <f t="shared" si="396"/>
        <v>ASSET CLASS MUST BE ALLOCATED</v>
      </c>
      <c r="MHS13" s="277" t="str">
        <f t="shared" si="396"/>
        <v>ASSET CLASS MUST BE ALLOCATED</v>
      </c>
      <c r="MHT13" s="277" t="str">
        <f t="shared" si="396"/>
        <v>ASSET CLASS MUST BE ALLOCATED</v>
      </c>
      <c r="MHU13" s="277" t="str">
        <f t="shared" si="396"/>
        <v>ASSET CLASS MUST BE ALLOCATED</v>
      </c>
      <c r="MHV13" s="277" t="str">
        <f t="shared" si="396"/>
        <v>ASSET CLASS MUST BE ALLOCATED</v>
      </c>
      <c r="MHW13" s="277" t="str">
        <f t="shared" si="396"/>
        <v>ASSET CLASS MUST BE ALLOCATED</v>
      </c>
      <c r="MHX13" s="277" t="str">
        <f t="shared" si="396"/>
        <v>ASSET CLASS MUST BE ALLOCATED</v>
      </c>
      <c r="MHY13" s="277" t="str">
        <f t="shared" si="396"/>
        <v>ASSET CLASS MUST BE ALLOCATED</v>
      </c>
      <c r="MHZ13" s="277" t="str">
        <f t="shared" si="396"/>
        <v>ASSET CLASS MUST BE ALLOCATED</v>
      </c>
      <c r="MIA13" s="277" t="str">
        <f t="shared" si="396"/>
        <v>ASSET CLASS MUST BE ALLOCATED</v>
      </c>
      <c r="MIB13" s="277" t="str">
        <f t="shared" si="396"/>
        <v>ASSET CLASS MUST BE ALLOCATED</v>
      </c>
      <c r="MIC13" s="277" t="str">
        <f t="shared" si="396"/>
        <v>ASSET CLASS MUST BE ALLOCATED</v>
      </c>
      <c r="MID13" s="277" t="str">
        <f t="shared" ref="MID13:MKO13" si="397">IF(MID14="","ASSET CLASS MUST BE ALLOCATED",IF(MID7="Non-capitalised",IF(MID14="Non-capitalised project","","Non capitalised project asset class must be selected"),""))</f>
        <v>ASSET CLASS MUST BE ALLOCATED</v>
      </c>
      <c r="MIE13" s="277" t="str">
        <f t="shared" si="397"/>
        <v>ASSET CLASS MUST BE ALLOCATED</v>
      </c>
      <c r="MIF13" s="277" t="str">
        <f t="shared" si="397"/>
        <v>ASSET CLASS MUST BE ALLOCATED</v>
      </c>
      <c r="MIG13" s="277" t="str">
        <f t="shared" si="397"/>
        <v>ASSET CLASS MUST BE ALLOCATED</v>
      </c>
      <c r="MIH13" s="277" t="str">
        <f t="shared" si="397"/>
        <v>ASSET CLASS MUST BE ALLOCATED</v>
      </c>
      <c r="MII13" s="277" t="str">
        <f t="shared" si="397"/>
        <v>ASSET CLASS MUST BE ALLOCATED</v>
      </c>
      <c r="MIJ13" s="277" t="str">
        <f t="shared" si="397"/>
        <v>ASSET CLASS MUST BE ALLOCATED</v>
      </c>
      <c r="MIK13" s="277" t="str">
        <f t="shared" si="397"/>
        <v>ASSET CLASS MUST BE ALLOCATED</v>
      </c>
      <c r="MIL13" s="277" t="str">
        <f t="shared" si="397"/>
        <v>ASSET CLASS MUST BE ALLOCATED</v>
      </c>
      <c r="MIM13" s="277" t="str">
        <f t="shared" si="397"/>
        <v>ASSET CLASS MUST BE ALLOCATED</v>
      </c>
      <c r="MIN13" s="277" t="str">
        <f t="shared" si="397"/>
        <v>ASSET CLASS MUST BE ALLOCATED</v>
      </c>
      <c r="MIO13" s="277" t="str">
        <f t="shared" si="397"/>
        <v>ASSET CLASS MUST BE ALLOCATED</v>
      </c>
      <c r="MIP13" s="277" t="str">
        <f t="shared" si="397"/>
        <v>ASSET CLASS MUST BE ALLOCATED</v>
      </c>
      <c r="MIQ13" s="277" t="str">
        <f t="shared" si="397"/>
        <v>ASSET CLASS MUST BE ALLOCATED</v>
      </c>
      <c r="MIR13" s="277" t="str">
        <f t="shared" si="397"/>
        <v>ASSET CLASS MUST BE ALLOCATED</v>
      </c>
      <c r="MIS13" s="277" t="str">
        <f t="shared" si="397"/>
        <v>ASSET CLASS MUST BE ALLOCATED</v>
      </c>
      <c r="MIT13" s="277" t="str">
        <f t="shared" si="397"/>
        <v>ASSET CLASS MUST BE ALLOCATED</v>
      </c>
      <c r="MIU13" s="277" t="str">
        <f t="shared" si="397"/>
        <v>ASSET CLASS MUST BE ALLOCATED</v>
      </c>
      <c r="MIV13" s="277" t="str">
        <f t="shared" si="397"/>
        <v>ASSET CLASS MUST BE ALLOCATED</v>
      </c>
      <c r="MIW13" s="277" t="str">
        <f t="shared" si="397"/>
        <v>ASSET CLASS MUST BE ALLOCATED</v>
      </c>
      <c r="MIX13" s="277" t="str">
        <f t="shared" si="397"/>
        <v>ASSET CLASS MUST BE ALLOCATED</v>
      </c>
      <c r="MIY13" s="277" t="str">
        <f t="shared" si="397"/>
        <v>ASSET CLASS MUST BE ALLOCATED</v>
      </c>
      <c r="MIZ13" s="277" t="str">
        <f t="shared" si="397"/>
        <v>ASSET CLASS MUST BE ALLOCATED</v>
      </c>
      <c r="MJA13" s="277" t="str">
        <f t="shared" si="397"/>
        <v>ASSET CLASS MUST BE ALLOCATED</v>
      </c>
      <c r="MJB13" s="277" t="str">
        <f t="shared" si="397"/>
        <v>ASSET CLASS MUST BE ALLOCATED</v>
      </c>
      <c r="MJC13" s="277" t="str">
        <f t="shared" si="397"/>
        <v>ASSET CLASS MUST BE ALLOCATED</v>
      </c>
      <c r="MJD13" s="277" t="str">
        <f t="shared" si="397"/>
        <v>ASSET CLASS MUST BE ALLOCATED</v>
      </c>
      <c r="MJE13" s="277" t="str">
        <f t="shared" si="397"/>
        <v>ASSET CLASS MUST BE ALLOCATED</v>
      </c>
      <c r="MJF13" s="277" t="str">
        <f t="shared" si="397"/>
        <v>ASSET CLASS MUST BE ALLOCATED</v>
      </c>
      <c r="MJG13" s="277" t="str">
        <f t="shared" si="397"/>
        <v>ASSET CLASS MUST BE ALLOCATED</v>
      </c>
      <c r="MJH13" s="277" t="str">
        <f t="shared" si="397"/>
        <v>ASSET CLASS MUST BE ALLOCATED</v>
      </c>
      <c r="MJI13" s="277" t="str">
        <f t="shared" si="397"/>
        <v>ASSET CLASS MUST BE ALLOCATED</v>
      </c>
      <c r="MJJ13" s="277" t="str">
        <f t="shared" si="397"/>
        <v>ASSET CLASS MUST BE ALLOCATED</v>
      </c>
      <c r="MJK13" s="277" t="str">
        <f t="shared" si="397"/>
        <v>ASSET CLASS MUST BE ALLOCATED</v>
      </c>
      <c r="MJL13" s="277" t="str">
        <f t="shared" si="397"/>
        <v>ASSET CLASS MUST BE ALLOCATED</v>
      </c>
      <c r="MJM13" s="277" t="str">
        <f t="shared" si="397"/>
        <v>ASSET CLASS MUST BE ALLOCATED</v>
      </c>
      <c r="MJN13" s="277" t="str">
        <f t="shared" si="397"/>
        <v>ASSET CLASS MUST BE ALLOCATED</v>
      </c>
      <c r="MJO13" s="277" t="str">
        <f t="shared" si="397"/>
        <v>ASSET CLASS MUST BE ALLOCATED</v>
      </c>
      <c r="MJP13" s="277" t="str">
        <f t="shared" si="397"/>
        <v>ASSET CLASS MUST BE ALLOCATED</v>
      </c>
      <c r="MJQ13" s="277" t="str">
        <f t="shared" si="397"/>
        <v>ASSET CLASS MUST BE ALLOCATED</v>
      </c>
      <c r="MJR13" s="277" t="str">
        <f t="shared" si="397"/>
        <v>ASSET CLASS MUST BE ALLOCATED</v>
      </c>
      <c r="MJS13" s="277" t="str">
        <f t="shared" si="397"/>
        <v>ASSET CLASS MUST BE ALLOCATED</v>
      </c>
      <c r="MJT13" s="277" t="str">
        <f t="shared" si="397"/>
        <v>ASSET CLASS MUST BE ALLOCATED</v>
      </c>
      <c r="MJU13" s="277" t="str">
        <f t="shared" si="397"/>
        <v>ASSET CLASS MUST BE ALLOCATED</v>
      </c>
      <c r="MJV13" s="277" t="str">
        <f t="shared" si="397"/>
        <v>ASSET CLASS MUST BE ALLOCATED</v>
      </c>
      <c r="MJW13" s="277" t="str">
        <f t="shared" si="397"/>
        <v>ASSET CLASS MUST BE ALLOCATED</v>
      </c>
      <c r="MJX13" s="277" t="str">
        <f t="shared" si="397"/>
        <v>ASSET CLASS MUST BE ALLOCATED</v>
      </c>
      <c r="MJY13" s="277" t="str">
        <f t="shared" si="397"/>
        <v>ASSET CLASS MUST BE ALLOCATED</v>
      </c>
      <c r="MJZ13" s="277" t="str">
        <f t="shared" si="397"/>
        <v>ASSET CLASS MUST BE ALLOCATED</v>
      </c>
      <c r="MKA13" s="277" t="str">
        <f t="shared" si="397"/>
        <v>ASSET CLASS MUST BE ALLOCATED</v>
      </c>
      <c r="MKB13" s="277" t="str">
        <f t="shared" si="397"/>
        <v>ASSET CLASS MUST BE ALLOCATED</v>
      </c>
      <c r="MKC13" s="277" t="str">
        <f t="shared" si="397"/>
        <v>ASSET CLASS MUST BE ALLOCATED</v>
      </c>
      <c r="MKD13" s="277" t="str">
        <f t="shared" si="397"/>
        <v>ASSET CLASS MUST BE ALLOCATED</v>
      </c>
      <c r="MKE13" s="277" t="str">
        <f t="shared" si="397"/>
        <v>ASSET CLASS MUST BE ALLOCATED</v>
      </c>
      <c r="MKF13" s="277" t="str">
        <f t="shared" si="397"/>
        <v>ASSET CLASS MUST BE ALLOCATED</v>
      </c>
      <c r="MKG13" s="277" t="str">
        <f t="shared" si="397"/>
        <v>ASSET CLASS MUST BE ALLOCATED</v>
      </c>
      <c r="MKH13" s="277" t="str">
        <f t="shared" si="397"/>
        <v>ASSET CLASS MUST BE ALLOCATED</v>
      </c>
      <c r="MKI13" s="277" t="str">
        <f t="shared" si="397"/>
        <v>ASSET CLASS MUST BE ALLOCATED</v>
      </c>
      <c r="MKJ13" s="277" t="str">
        <f t="shared" si="397"/>
        <v>ASSET CLASS MUST BE ALLOCATED</v>
      </c>
      <c r="MKK13" s="277" t="str">
        <f t="shared" si="397"/>
        <v>ASSET CLASS MUST BE ALLOCATED</v>
      </c>
      <c r="MKL13" s="277" t="str">
        <f t="shared" si="397"/>
        <v>ASSET CLASS MUST BE ALLOCATED</v>
      </c>
      <c r="MKM13" s="277" t="str">
        <f t="shared" si="397"/>
        <v>ASSET CLASS MUST BE ALLOCATED</v>
      </c>
      <c r="MKN13" s="277" t="str">
        <f t="shared" si="397"/>
        <v>ASSET CLASS MUST BE ALLOCATED</v>
      </c>
      <c r="MKO13" s="277" t="str">
        <f t="shared" si="397"/>
        <v>ASSET CLASS MUST BE ALLOCATED</v>
      </c>
      <c r="MKP13" s="277" t="str">
        <f t="shared" ref="MKP13:MNA13" si="398">IF(MKP14="","ASSET CLASS MUST BE ALLOCATED",IF(MKP7="Non-capitalised",IF(MKP14="Non-capitalised project","","Non capitalised project asset class must be selected"),""))</f>
        <v>ASSET CLASS MUST BE ALLOCATED</v>
      </c>
      <c r="MKQ13" s="277" t="str">
        <f t="shared" si="398"/>
        <v>ASSET CLASS MUST BE ALLOCATED</v>
      </c>
      <c r="MKR13" s="277" t="str">
        <f t="shared" si="398"/>
        <v>ASSET CLASS MUST BE ALLOCATED</v>
      </c>
      <c r="MKS13" s="277" t="str">
        <f t="shared" si="398"/>
        <v>ASSET CLASS MUST BE ALLOCATED</v>
      </c>
      <c r="MKT13" s="277" t="str">
        <f t="shared" si="398"/>
        <v>ASSET CLASS MUST BE ALLOCATED</v>
      </c>
      <c r="MKU13" s="277" t="str">
        <f t="shared" si="398"/>
        <v>ASSET CLASS MUST BE ALLOCATED</v>
      </c>
      <c r="MKV13" s="277" t="str">
        <f t="shared" si="398"/>
        <v>ASSET CLASS MUST BE ALLOCATED</v>
      </c>
      <c r="MKW13" s="277" t="str">
        <f t="shared" si="398"/>
        <v>ASSET CLASS MUST BE ALLOCATED</v>
      </c>
      <c r="MKX13" s="277" t="str">
        <f t="shared" si="398"/>
        <v>ASSET CLASS MUST BE ALLOCATED</v>
      </c>
      <c r="MKY13" s="277" t="str">
        <f t="shared" si="398"/>
        <v>ASSET CLASS MUST BE ALLOCATED</v>
      </c>
      <c r="MKZ13" s="277" t="str">
        <f t="shared" si="398"/>
        <v>ASSET CLASS MUST BE ALLOCATED</v>
      </c>
      <c r="MLA13" s="277" t="str">
        <f t="shared" si="398"/>
        <v>ASSET CLASS MUST BE ALLOCATED</v>
      </c>
      <c r="MLB13" s="277" t="str">
        <f t="shared" si="398"/>
        <v>ASSET CLASS MUST BE ALLOCATED</v>
      </c>
      <c r="MLC13" s="277" t="str">
        <f t="shared" si="398"/>
        <v>ASSET CLASS MUST BE ALLOCATED</v>
      </c>
      <c r="MLD13" s="277" t="str">
        <f t="shared" si="398"/>
        <v>ASSET CLASS MUST BE ALLOCATED</v>
      </c>
      <c r="MLE13" s="277" t="str">
        <f t="shared" si="398"/>
        <v>ASSET CLASS MUST BE ALLOCATED</v>
      </c>
      <c r="MLF13" s="277" t="str">
        <f t="shared" si="398"/>
        <v>ASSET CLASS MUST BE ALLOCATED</v>
      </c>
      <c r="MLG13" s="277" t="str">
        <f t="shared" si="398"/>
        <v>ASSET CLASS MUST BE ALLOCATED</v>
      </c>
      <c r="MLH13" s="277" t="str">
        <f t="shared" si="398"/>
        <v>ASSET CLASS MUST BE ALLOCATED</v>
      </c>
      <c r="MLI13" s="277" t="str">
        <f t="shared" si="398"/>
        <v>ASSET CLASS MUST BE ALLOCATED</v>
      </c>
      <c r="MLJ13" s="277" t="str">
        <f t="shared" si="398"/>
        <v>ASSET CLASS MUST BE ALLOCATED</v>
      </c>
      <c r="MLK13" s="277" t="str">
        <f t="shared" si="398"/>
        <v>ASSET CLASS MUST BE ALLOCATED</v>
      </c>
      <c r="MLL13" s="277" t="str">
        <f t="shared" si="398"/>
        <v>ASSET CLASS MUST BE ALLOCATED</v>
      </c>
      <c r="MLM13" s="277" t="str">
        <f t="shared" si="398"/>
        <v>ASSET CLASS MUST BE ALLOCATED</v>
      </c>
      <c r="MLN13" s="277" t="str">
        <f t="shared" si="398"/>
        <v>ASSET CLASS MUST BE ALLOCATED</v>
      </c>
      <c r="MLO13" s="277" t="str">
        <f t="shared" si="398"/>
        <v>ASSET CLASS MUST BE ALLOCATED</v>
      </c>
      <c r="MLP13" s="277" t="str">
        <f t="shared" si="398"/>
        <v>ASSET CLASS MUST BE ALLOCATED</v>
      </c>
      <c r="MLQ13" s="277" t="str">
        <f t="shared" si="398"/>
        <v>ASSET CLASS MUST BE ALLOCATED</v>
      </c>
      <c r="MLR13" s="277" t="str">
        <f t="shared" si="398"/>
        <v>ASSET CLASS MUST BE ALLOCATED</v>
      </c>
      <c r="MLS13" s="277" t="str">
        <f t="shared" si="398"/>
        <v>ASSET CLASS MUST BE ALLOCATED</v>
      </c>
      <c r="MLT13" s="277" t="str">
        <f t="shared" si="398"/>
        <v>ASSET CLASS MUST BE ALLOCATED</v>
      </c>
      <c r="MLU13" s="277" t="str">
        <f t="shared" si="398"/>
        <v>ASSET CLASS MUST BE ALLOCATED</v>
      </c>
      <c r="MLV13" s="277" t="str">
        <f t="shared" si="398"/>
        <v>ASSET CLASS MUST BE ALLOCATED</v>
      </c>
      <c r="MLW13" s="277" t="str">
        <f t="shared" si="398"/>
        <v>ASSET CLASS MUST BE ALLOCATED</v>
      </c>
      <c r="MLX13" s="277" t="str">
        <f t="shared" si="398"/>
        <v>ASSET CLASS MUST BE ALLOCATED</v>
      </c>
      <c r="MLY13" s="277" t="str">
        <f t="shared" si="398"/>
        <v>ASSET CLASS MUST BE ALLOCATED</v>
      </c>
      <c r="MLZ13" s="277" t="str">
        <f t="shared" si="398"/>
        <v>ASSET CLASS MUST BE ALLOCATED</v>
      </c>
      <c r="MMA13" s="277" t="str">
        <f t="shared" si="398"/>
        <v>ASSET CLASS MUST BE ALLOCATED</v>
      </c>
      <c r="MMB13" s="277" t="str">
        <f t="shared" si="398"/>
        <v>ASSET CLASS MUST BE ALLOCATED</v>
      </c>
      <c r="MMC13" s="277" t="str">
        <f t="shared" si="398"/>
        <v>ASSET CLASS MUST BE ALLOCATED</v>
      </c>
      <c r="MMD13" s="277" t="str">
        <f t="shared" si="398"/>
        <v>ASSET CLASS MUST BE ALLOCATED</v>
      </c>
      <c r="MME13" s="277" t="str">
        <f t="shared" si="398"/>
        <v>ASSET CLASS MUST BE ALLOCATED</v>
      </c>
      <c r="MMF13" s="277" t="str">
        <f t="shared" si="398"/>
        <v>ASSET CLASS MUST BE ALLOCATED</v>
      </c>
      <c r="MMG13" s="277" t="str">
        <f t="shared" si="398"/>
        <v>ASSET CLASS MUST BE ALLOCATED</v>
      </c>
      <c r="MMH13" s="277" t="str">
        <f t="shared" si="398"/>
        <v>ASSET CLASS MUST BE ALLOCATED</v>
      </c>
      <c r="MMI13" s="277" t="str">
        <f t="shared" si="398"/>
        <v>ASSET CLASS MUST BE ALLOCATED</v>
      </c>
      <c r="MMJ13" s="277" t="str">
        <f t="shared" si="398"/>
        <v>ASSET CLASS MUST BE ALLOCATED</v>
      </c>
      <c r="MMK13" s="277" t="str">
        <f t="shared" si="398"/>
        <v>ASSET CLASS MUST BE ALLOCATED</v>
      </c>
      <c r="MML13" s="277" t="str">
        <f t="shared" si="398"/>
        <v>ASSET CLASS MUST BE ALLOCATED</v>
      </c>
      <c r="MMM13" s="277" t="str">
        <f t="shared" si="398"/>
        <v>ASSET CLASS MUST BE ALLOCATED</v>
      </c>
      <c r="MMN13" s="277" t="str">
        <f t="shared" si="398"/>
        <v>ASSET CLASS MUST BE ALLOCATED</v>
      </c>
      <c r="MMO13" s="277" t="str">
        <f t="shared" si="398"/>
        <v>ASSET CLASS MUST BE ALLOCATED</v>
      </c>
      <c r="MMP13" s="277" t="str">
        <f t="shared" si="398"/>
        <v>ASSET CLASS MUST BE ALLOCATED</v>
      </c>
      <c r="MMQ13" s="277" t="str">
        <f t="shared" si="398"/>
        <v>ASSET CLASS MUST BE ALLOCATED</v>
      </c>
      <c r="MMR13" s="277" t="str">
        <f t="shared" si="398"/>
        <v>ASSET CLASS MUST BE ALLOCATED</v>
      </c>
      <c r="MMS13" s="277" t="str">
        <f t="shared" si="398"/>
        <v>ASSET CLASS MUST BE ALLOCATED</v>
      </c>
      <c r="MMT13" s="277" t="str">
        <f t="shared" si="398"/>
        <v>ASSET CLASS MUST BE ALLOCATED</v>
      </c>
      <c r="MMU13" s="277" t="str">
        <f t="shared" si="398"/>
        <v>ASSET CLASS MUST BE ALLOCATED</v>
      </c>
      <c r="MMV13" s="277" t="str">
        <f t="shared" si="398"/>
        <v>ASSET CLASS MUST BE ALLOCATED</v>
      </c>
      <c r="MMW13" s="277" t="str">
        <f t="shared" si="398"/>
        <v>ASSET CLASS MUST BE ALLOCATED</v>
      </c>
      <c r="MMX13" s="277" t="str">
        <f t="shared" si="398"/>
        <v>ASSET CLASS MUST BE ALLOCATED</v>
      </c>
      <c r="MMY13" s="277" t="str">
        <f t="shared" si="398"/>
        <v>ASSET CLASS MUST BE ALLOCATED</v>
      </c>
      <c r="MMZ13" s="277" t="str">
        <f t="shared" si="398"/>
        <v>ASSET CLASS MUST BE ALLOCATED</v>
      </c>
      <c r="MNA13" s="277" t="str">
        <f t="shared" si="398"/>
        <v>ASSET CLASS MUST BE ALLOCATED</v>
      </c>
      <c r="MNB13" s="277" t="str">
        <f t="shared" ref="MNB13:MPM13" si="399">IF(MNB14="","ASSET CLASS MUST BE ALLOCATED",IF(MNB7="Non-capitalised",IF(MNB14="Non-capitalised project","","Non capitalised project asset class must be selected"),""))</f>
        <v>ASSET CLASS MUST BE ALLOCATED</v>
      </c>
      <c r="MNC13" s="277" t="str">
        <f t="shared" si="399"/>
        <v>ASSET CLASS MUST BE ALLOCATED</v>
      </c>
      <c r="MND13" s="277" t="str">
        <f t="shared" si="399"/>
        <v>ASSET CLASS MUST BE ALLOCATED</v>
      </c>
      <c r="MNE13" s="277" t="str">
        <f t="shared" si="399"/>
        <v>ASSET CLASS MUST BE ALLOCATED</v>
      </c>
      <c r="MNF13" s="277" t="str">
        <f t="shared" si="399"/>
        <v>ASSET CLASS MUST BE ALLOCATED</v>
      </c>
      <c r="MNG13" s="277" t="str">
        <f t="shared" si="399"/>
        <v>ASSET CLASS MUST BE ALLOCATED</v>
      </c>
      <c r="MNH13" s="277" t="str">
        <f t="shared" si="399"/>
        <v>ASSET CLASS MUST BE ALLOCATED</v>
      </c>
      <c r="MNI13" s="277" t="str">
        <f t="shared" si="399"/>
        <v>ASSET CLASS MUST BE ALLOCATED</v>
      </c>
      <c r="MNJ13" s="277" t="str">
        <f t="shared" si="399"/>
        <v>ASSET CLASS MUST BE ALLOCATED</v>
      </c>
      <c r="MNK13" s="277" t="str">
        <f t="shared" si="399"/>
        <v>ASSET CLASS MUST BE ALLOCATED</v>
      </c>
      <c r="MNL13" s="277" t="str">
        <f t="shared" si="399"/>
        <v>ASSET CLASS MUST BE ALLOCATED</v>
      </c>
      <c r="MNM13" s="277" t="str">
        <f t="shared" si="399"/>
        <v>ASSET CLASS MUST BE ALLOCATED</v>
      </c>
      <c r="MNN13" s="277" t="str">
        <f t="shared" si="399"/>
        <v>ASSET CLASS MUST BE ALLOCATED</v>
      </c>
      <c r="MNO13" s="277" t="str">
        <f t="shared" si="399"/>
        <v>ASSET CLASS MUST BE ALLOCATED</v>
      </c>
      <c r="MNP13" s="277" t="str">
        <f t="shared" si="399"/>
        <v>ASSET CLASS MUST BE ALLOCATED</v>
      </c>
      <c r="MNQ13" s="277" t="str">
        <f t="shared" si="399"/>
        <v>ASSET CLASS MUST BE ALLOCATED</v>
      </c>
      <c r="MNR13" s="277" t="str">
        <f t="shared" si="399"/>
        <v>ASSET CLASS MUST BE ALLOCATED</v>
      </c>
      <c r="MNS13" s="277" t="str">
        <f t="shared" si="399"/>
        <v>ASSET CLASS MUST BE ALLOCATED</v>
      </c>
      <c r="MNT13" s="277" t="str">
        <f t="shared" si="399"/>
        <v>ASSET CLASS MUST BE ALLOCATED</v>
      </c>
      <c r="MNU13" s="277" t="str">
        <f t="shared" si="399"/>
        <v>ASSET CLASS MUST BE ALLOCATED</v>
      </c>
      <c r="MNV13" s="277" t="str">
        <f t="shared" si="399"/>
        <v>ASSET CLASS MUST BE ALLOCATED</v>
      </c>
      <c r="MNW13" s="277" t="str">
        <f t="shared" si="399"/>
        <v>ASSET CLASS MUST BE ALLOCATED</v>
      </c>
      <c r="MNX13" s="277" t="str">
        <f t="shared" si="399"/>
        <v>ASSET CLASS MUST BE ALLOCATED</v>
      </c>
      <c r="MNY13" s="277" t="str">
        <f t="shared" si="399"/>
        <v>ASSET CLASS MUST BE ALLOCATED</v>
      </c>
      <c r="MNZ13" s="277" t="str">
        <f t="shared" si="399"/>
        <v>ASSET CLASS MUST BE ALLOCATED</v>
      </c>
      <c r="MOA13" s="277" t="str">
        <f t="shared" si="399"/>
        <v>ASSET CLASS MUST BE ALLOCATED</v>
      </c>
      <c r="MOB13" s="277" t="str">
        <f t="shared" si="399"/>
        <v>ASSET CLASS MUST BE ALLOCATED</v>
      </c>
      <c r="MOC13" s="277" t="str">
        <f t="shared" si="399"/>
        <v>ASSET CLASS MUST BE ALLOCATED</v>
      </c>
      <c r="MOD13" s="277" t="str">
        <f t="shared" si="399"/>
        <v>ASSET CLASS MUST BE ALLOCATED</v>
      </c>
      <c r="MOE13" s="277" t="str">
        <f t="shared" si="399"/>
        <v>ASSET CLASS MUST BE ALLOCATED</v>
      </c>
      <c r="MOF13" s="277" t="str">
        <f t="shared" si="399"/>
        <v>ASSET CLASS MUST BE ALLOCATED</v>
      </c>
      <c r="MOG13" s="277" t="str">
        <f t="shared" si="399"/>
        <v>ASSET CLASS MUST BE ALLOCATED</v>
      </c>
      <c r="MOH13" s="277" t="str">
        <f t="shared" si="399"/>
        <v>ASSET CLASS MUST BE ALLOCATED</v>
      </c>
      <c r="MOI13" s="277" t="str">
        <f t="shared" si="399"/>
        <v>ASSET CLASS MUST BE ALLOCATED</v>
      </c>
      <c r="MOJ13" s="277" t="str">
        <f t="shared" si="399"/>
        <v>ASSET CLASS MUST BE ALLOCATED</v>
      </c>
      <c r="MOK13" s="277" t="str">
        <f t="shared" si="399"/>
        <v>ASSET CLASS MUST BE ALLOCATED</v>
      </c>
      <c r="MOL13" s="277" t="str">
        <f t="shared" si="399"/>
        <v>ASSET CLASS MUST BE ALLOCATED</v>
      </c>
      <c r="MOM13" s="277" t="str">
        <f t="shared" si="399"/>
        <v>ASSET CLASS MUST BE ALLOCATED</v>
      </c>
      <c r="MON13" s="277" t="str">
        <f t="shared" si="399"/>
        <v>ASSET CLASS MUST BE ALLOCATED</v>
      </c>
      <c r="MOO13" s="277" t="str">
        <f t="shared" si="399"/>
        <v>ASSET CLASS MUST BE ALLOCATED</v>
      </c>
      <c r="MOP13" s="277" t="str">
        <f t="shared" si="399"/>
        <v>ASSET CLASS MUST BE ALLOCATED</v>
      </c>
      <c r="MOQ13" s="277" t="str">
        <f t="shared" si="399"/>
        <v>ASSET CLASS MUST BE ALLOCATED</v>
      </c>
      <c r="MOR13" s="277" t="str">
        <f t="shared" si="399"/>
        <v>ASSET CLASS MUST BE ALLOCATED</v>
      </c>
      <c r="MOS13" s="277" t="str">
        <f t="shared" si="399"/>
        <v>ASSET CLASS MUST BE ALLOCATED</v>
      </c>
      <c r="MOT13" s="277" t="str">
        <f t="shared" si="399"/>
        <v>ASSET CLASS MUST BE ALLOCATED</v>
      </c>
      <c r="MOU13" s="277" t="str">
        <f t="shared" si="399"/>
        <v>ASSET CLASS MUST BE ALLOCATED</v>
      </c>
      <c r="MOV13" s="277" t="str">
        <f t="shared" si="399"/>
        <v>ASSET CLASS MUST BE ALLOCATED</v>
      </c>
      <c r="MOW13" s="277" t="str">
        <f t="shared" si="399"/>
        <v>ASSET CLASS MUST BE ALLOCATED</v>
      </c>
      <c r="MOX13" s="277" t="str">
        <f t="shared" si="399"/>
        <v>ASSET CLASS MUST BE ALLOCATED</v>
      </c>
      <c r="MOY13" s="277" t="str">
        <f t="shared" si="399"/>
        <v>ASSET CLASS MUST BE ALLOCATED</v>
      </c>
      <c r="MOZ13" s="277" t="str">
        <f t="shared" si="399"/>
        <v>ASSET CLASS MUST BE ALLOCATED</v>
      </c>
      <c r="MPA13" s="277" t="str">
        <f t="shared" si="399"/>
        <v>ASSET CLASS MUST BE ALLOCATED</v>
      </c>
      <c r="MPB13" s="277" t="str">
        <f t="shared" si="399"/>
        <v>ASSET CLASS MUST BE ALLOCATED</v>
      </c>
      <c r="MPC13" s="277" t="str">
        <f t="shared" si="399"/>
        <v>ASSET CLASS MUST BE ALLOCATED</v>
      </c>
      <c r="MPD13" s="277" t="str">
        <f t="shared" si="399"/>
        <v>ASSET CLASS MUST BE ALLOCATED</v>
      </c>
      <c r="MPE13" s="277" t="str">
        <f t="shared" si="399"/>
        <v>ASSET CLASS MUST BE ALLOCATED</v>
      </c>
      <c r="MPF13" s="277" t="str">
        <f t="shared" si="399"/>
        <v>ASSET CLASS MUST BE ALLOCATED</v>
      </c>
      <c r="MPG13" s="277" t="str">
        <f t="shared" si="399"/>
        <v>ASSET CLASS MUST BE ALLOCATED</v>
      </c>
      <c r="MPH13" s="277" t="str">
        <f t="shared" si="399"/>
        <v>ASSET CLASS MUST BE ALLOCATED</v>
      </c>
      <c r="MPI13" s="277" t="str">
        <f t="shared" si="399"/>
        <v>ASSET CLASS MUST BE ALLOCATED</v>
      </c>
      <c r="MPJ13" s="277" t="str">
        <f t="shared" si="399"/>
        <v>ASSET CLASS MUST BE ALLOCATED</v>
      </c>
      <c r="MPK13" s="277" t="str">
        <f t="shared" si="399"/>
        <v>ASSET CLASS MUST BE ALLOCATED</v>
      </c>
      <c r="MPL13" s="277" t="str">
        <f t="shared" si="399"/>
        <v>ASSET CLASS MUST BE ALLOCATED</v>
      </c>
      <c r="MPM13" s="277" t="str">
        <f t="shared" si="399"/>
        <v>ASSET CLASS MUST BE ALLOCATED</v>
      </c>
      <c r="MPN13" s="277" t="str">
        <f t="shared" ref="MPN13:MRY13" si="400">IF(MPN14="","ASSET CLASS MUST BE ALLOCATED",IF(MPN7="Non-capitalised",IF(MPN14="Non-capitalised project","","Non capitalised project asset class must be selected"),""))</f>
        <v>ASSET CLASS MUST BE ALLOCATED</v>
      </c>
      <c r="MPO13" s="277" t="str">
        <f t="shared" si="400"/>
        <v>ASSET CLASS MUST BE ALLOCATED</v>
      </c>
      <c r="MPP13" s="277" t="str">
        <f t="shared" si="400"/>
        <v>ASSET CLASS MUST BE ALLOCATED</v>
      </c>
      <c r="MPQ13" s="277" t="str">
        <f t="shared" si="400"/>
        <v>ASSET CLASS MUST BE ALLOCATED</v>
      </c>
      <c r="MPR13" s="277" t="str">
        <f t="shared" si="400"/>
        <v>ASSET CLASS MUST BE ALLOCATED</v>
      </c>
      <c r="MPS13" s="277" t="str">
        <f t="shared" si="400"/>
        <v>ASSET CLASS MUST BE ALLOCATED</v>
      </c>
      <c r="MPT13" s="277" t="str">
        <f t="shared" si="400"/>
        <v>ASSET CLASS MUST BE ALLOCATED</v>
      </c>
      <c r="MPU13" s="277" t="str">
        <f t="shared" si="400"/>
        <v>ASSET CLASS MUST BE ALLOCATED</v>
      </c>
      <c r="MPV13" s="277" t="str">
        <f t="shared" si="400"/>
        <v>ASSET CLASS MUST BE ALLOCATED</v>
      </c>
      <c r="MPW13" s="277" t="str">
        <f t="shared" si="400"/>
        <v>ASSET CLASS MUST BE ALLOCATED</v>
      </c>
      <c r="MPX13" s="277" t="str">
        <f t="shared" si="400"/>
        <v>ASSET CLASS MUST BE ALLOCATED</v>
      </c>
      <c r="MPY13" s="277" t="str">
        <f t="shared" si="400"/>
        <v>ASSET CLASS MUST BE ALLOCATED</v>
      </c>
      <c r="MPZ13" s="277" t="str">
        <f t="shared" si="400"/>
        <v>ASSET CLASS MUST BE ALLOCATED</v>
      </c>
      <c r="MQA13" s="277" t="str">
        <f t="shared" si="400"/>
        <v>ASSET CLASS MUST BE ALLOCATED</v>
      </c>
      <c r="MQB13" s="277" t="str">
        <f t="shared" si="400"/>
        <v>ASSET CLASS MUST BE ALLOCATED</v>
      </c>
      <c r="MQC13" s="277" t="str">
        <f t="shared" si="400"/>
        <v>ASSET CLASS MUST BE ALLOCATED</v>
      </c>
      <c r="MQD13" s="277" t="str">
        <f t="shared" si="400"/>
        <v>ASSET CLASS MUST BE ALLOCATED</v>
      </c>
      <c r="MQE13" s="277" t="str">
        <f t="shared" si="400"/>
        <v>ASSET CLASS MUST BE ALLOCATED</v>
      </c>
      <c r="MQF13" s="277" t="str">
        <f t="shared" si="400"/>
        <v>ASSET CLASS MUST BE ALLOCATED</v>
      </c>
      <c r="MQG13" s="277" t="str">
        <f t="shared" si="400"/>
        <v>ASSET CLASS MUST BE ALLOCATED</v>
      </c>
      <c r="MQH13" s="277" t="str">
        <f t="shared" si="400"/>
        <v>ASSET CLASS MUST BE ALLOCATED</v>
      </c>
      <c r="MQI13" s="277" t="str">
        <f t="shared" si="400"/>
        <v>ASSET CLASS MUST BE ALLOCATED</v>
      </c>
      <c r="MQJ13" s="277" t="str">
        <f t="shared" si="400"/>
        <v>ASSET CLASS MUST BE ALLOCATED</v>
      </c>
      <c r="MQK13" s="277" t="str">
        <f t="shared" si="400"/>
        <v>ASSET CLASS MUST BE ALLOCATED</v>
      </c>
      <c r="MQL13" s="277" t="str">
        <f t="shared" si="400"/>
        <v>ASSET CLASS MUST BE ALLOCATED</v>
      </c>
      <c r="MQM13" s="277" t="str">
        <f t="shared" si="400"/>
        <v>ASSET CLASS MUST BE ALLOCATED</v>
      </c>
      <c r="MQN13" s="277" t="str">
        <f t="shared" si="400"/>
        <v>ASSET CLASS MUST BE ALLOCATED</v>
      </c>
      <c r="MQO13" s="277" t="str">
        <f t="shared" si="400"/>
        <v>ASSET CLASS MUST BE ALLOCATED</v>
      </c>
      <c r="MQP13" s="277" t="str">
        <f t="shared" si="400"/>
        <v>ASSET CLASS MUST BE ALLOCATED</v>
      </c>
      <c r="MQQ13" s="277" t="str">
        <f t="shared" si="400"/>
        <v>ASSET CLASS MUST BE ALLOCATED</v>
      </c>
      <c r="MQR13" s="277" t="str">
        <f t="shared" si="400"/>
        <v>ASSET CLASS MUST BE ALLOCATED</v>
      </c>
      <c r="MQS13" s="277" t="str">
        <f t="shared" si="400"/>
        <v>ASSET CLASS MUST BE ALLOCATED</v>
      </c>
      <c r="MQT13" s="277" t="str">
        <f t="shared" si="400"/>
        <v>ASSET CLASS MUST BE ALLOCATED</v>
      </c>
      <c r="MQU13" s="277" t="str">
        <f t="shared" si="400"/>
        <v>ASSET CLASS MUST BE ALLOCATED</v>
      </c>
      <c r="MQV13" s="277" t="str">
        <f t="shared" si="400"/>
        <v>ASSET CLASS MUST BE ALLOCATED</v>
      </c>
      <c r="MQW13" s="277" t="str">
        <f t="shared" si="400"/>
        <v>ASSET CLASS MUST BE ALLOCATED</v>
      </c>
      <c r="MQX13" s="277" t="str">
        <f t="shared" si="400"/>
        <v>ASSET CLASS MUST BE ALLOCATED</v>
      </c>
      <c r="MQY13" s="277" t="str">
        <f t="shared" si="400"/>
        <v>ASSET CLASS MUST BE ALLOCATED</v>
      </c>
      <c r="MQZ13" s="277" t="str">
        <f t="shared" si="400"/>
        <v>ASSET CLASS MUST BE ALLOCATED</v>
      </c>
      <c r="MRA13" s="277" t="str">
        <f t="shared" si="400"/>
        <v>ASSET CLASS MUST BE ALLOCATED</v>
      </c>
      <c r="MRB13" s="277" t="str">
        <f t="shared" si="400"/>
        <v>ASSET CLASS MUST BE ALLOCATED</v>
      </c>
      <c r="MRC13" s="277" t="str">
        <f t="shared" si="400"/>
        <v>ASSET CLASS MUST BE ALLOCATED</v>
      </c>
      <c r="MRD13" s="277" t="str">
        <f t="shared" si="400"/>
        <v>ASSET CLASS MUST BE ALLOCATED</v>
      </c>
      <c r="MRE13" s="277" t="str">
        <f t="shared" si="400"/>
        <v>ASSET CLASS MUST BE ALLOCATED</v>
      </c>
      <c r="MRF13" s="277" t="str">
        <f t="shared" si="400"/>
        <v>ASSET CLASS MUST BE ALLOCATED</v>
      </c>
      <c r="MRG13" s="277" t="str">
        <f t="shared" si="400"/>
        <v>ASSET CLASS MUST BE ALLOCATED</v>
      </c>
      <c r="MRH13" s="277" t="str">
        <f t="shared" si="400"/>
        <v>ASSET CLASS MUST BE ALLOCATED</v>
      </c>
      <c r="MRI13" s="277" t="str">
        <f t="shared" si="400"/>
        <v>ASSET CLASS MUST BE ALLOCATED</v>
      </c>
      <c r="MRJ13" s="277" t="str">
        <f t="shared" si="400"/>
        <v>ASSET CLASS MUST BE ALLOCATED</v>
      </c>
      <c r="MRK13" s="277" t="str">
        <f t="shared" si="400"/>
        <v>ASSET CLASS MUST BE ALLOCATED</v>
      </c>
      <c r="MRL13" s="277" t="str">
        <f t="shared" si="400"/>
        <v>ASSET CLASS MUST BE ALLOCATED</v>
      </c>
      <c r="MRM13" s="277" t="str">
        <f t="shared" si="400"/>
        <v>ASSET CLASS MUST BE ALLOCATED</v>
      </c>
      <c r="MRN13" s="277" t="str">
        <f t="shared" si="400"/>
        <v>ASSET CLASS MUST BE ALLOCATED</v>
      </c>
      <c r="MRO13" s="277" t="str">
        <f t="shared" si="400"/>
        <v>ASSET CLASS MUST BE ALLOCATED</v>
      </c>
      <c r="MRP13" s="277" t="str">
        <f t="shared" si="400"/>
        <v>ASSET CLASS MUST BE ALLOCATED</v>
      </c>
      <c r="MRQ13" s="277" t="str">
        <f t="shared" si="400"/>
        <v>ASSET CLASS MUST BE ALLOCATED</v>
      </c>
      <c r="MRR13" s="277" t="str">
        <f t="shared" si="400"/>
        <v>ASSET CLASS MUST BE ALLOCATED</v>
      </c>
      <c r="MRS13" s="277" t="str">
        <f t="shared" si="400"/>
        <v>ASSET CLASS MUST BE ALLOCATED</v>
      </c>
      <c r="MRT13" s="277" t="str">
        <f t="shared" si="400"/>
        <v>ASSET CLASS MUST BE ALLOCATED</v>
      </c>
      <c r="MRU13" s="277" t="str">
        <f t="shared" si="400"/>
        <v>ASSET CLASS MUST BE ALLOCATED</v>
      </c>
      <c r="MRV13" s="277" t="str">
        <f t="shared" si="400"/>
        <v>ASSET CLASS MUST BE ALLOCATED</v>
      </c>
      <c r="MRW13" s="277" t="str">
        <f t="shared" si="400"/>
        <v>ASSET CLASS MUST BE ALLOCATED</v>
      </c>
      <c r="MRX13" s="277" t="str">
        <f t="shared" si="400"/>
        <v>ASSET CLASS MUST BE ALLOCATED</v>
      </c>
      <c r="MRY13" s="277" t="str">
        <f t="shared" si="400"/>
        <v>ASSET CLASS MUST BE ALLOCATED</v>
      </c>
      <c r="MRZ13" s="277" t="str">
        <f t="shared" ref="MRZ13:MUK13" si="401">IF(MRZ14="","ASSET CLASS MUST BE ALLOCATED",IF(MRZ7="Non-capitalised",IF(MRZ14="Non-capitalised project","","Non capitalised project asset class must be selected"),""))</f>
        <v>ASSET CLASS MUST BE ALLOCATED</v>
      </c>
      <c r="MSA13" s="277" t="str">
        <f t="shared" si="401"/>
        <v>ASSET CLASS MUST BE ALLOCATED</v>
      </c>
      <c r="MSB13" s="277" t="str">
        <f t="shared" si="401"/>
        <v>ASSET CLASS MUST BE ALLOCATED</v>
      </c>
      <c r="MSC13" s="277" t="str">
        <f t="shared" si="401"/>
        <v>ASSET CLASS MUST BE ALLOCATED</v>
      </c>
      <c r="MSD13" s="277" t="str">
        <f t="shared" si="401"/>
        <v>ASSET CLASS MUST BE ALLOCATED</v>
      </c>
      <c r="MSE13" s="277" t="str">
        <f t="shared" si="401"/>
        <v>ASSET CLASS MUST BE ALLOCATED</v>
      </c>
      <c r="MSF13" s="277" t="str">
        <f t="shared" si="401"/>
        <v>ASSET CLASS MUST BE ALLOCATED</v>
      </c>
      <c r="MSG13" s="277" t="str">
        <f t="shared" si="401"/>
        <v>ASSET CLASS MUST BE ALLOCATED</v>
      </c>
      <c r="MSH13" s="277" t="str">
        <f t="shared" si="401"/>
        <v>ASSET CLASS MUST BE ALLOCATED</v>
      </c>
      <c r="MSI13" s="277" t="str">
        <f t="shared" si="401"/>
        <v>ASSET CLASS MUST BE ALLOCATED</v>
      </c>
      <c r="MSJ13" s="277" t="str">
        <f t="shared" si="401"/>
        <v>ASSET CLASS MUST BE ALLOCATED</v>
      </c>
      <c r="MSK13" s="277" t="str">
        <f t="shared" si="401"/>
        <v>ASSET CLASS MUST BE ALLOCATED</v>
      </c>
      <c r="MSL13" s="277" t="str">
        <f t="shared" si="401"/>
        <v>ASSET CLASS MUST BE ALLOCATED</v>
      </c>
      <c r="MSM13" s="277" t="str">
        <f t="shared" si="401"/>
        <v>ASSET CLASS MUST BE ALLOCATED</v>
      </c>
      <c r="MSN13" s="277" t="str">
        <f t="shared" si="401"/>
        <v>ASSET CLASS MUST BE ALLOCATED</v>
      </c>
      <c r="MSO13" s="277" t="str">
        <f t="shared" si="401"/>
        <v>ASSET CLASS MUST BE ALLOCATED</v>
      </c>
      <c r="MSP13" s="277" t="str">
        <f t="shared" si="401"/>
        <v>ASSET CLASS MUST BE ALLOCATED</v>
      </c>
      <c r="MSQ13" s="277" t="str">
        <f t="shared" si="401"/>
        <v>ASSET CLASS MUST BE ALLOCATED</v>
      </c>
      <c r="MSR13" s="277" t="str">
        <f t="shared" si="401"/>
        <v>ASSET CLASS MUST BE ALLOCATED</v>
      </c>
      <c r="MSS13" s="277" t="str">
        <f t="shared" si="401"/>
        <v>ASSET CLASS MUST BE ALLOCATED</v>
      </c>
      <c r="MST13" s="277" t="str">
        <f t="shared" si="401"/>
        <v>ASSET CLASS MUST BE ALLOCATED</v>
      </c>
      <c r="MSU13" s="277" t="str">
        <f t="shared" si="401"/>
        <v>ASSET CLASS MUST BE ALLOCATED</v>
      </c>
      <c r="MSV13" s="277" t="str">
        <f t="shared" si="401"/>
        <v>ASSET CLASS MUST BE ALLOCATED</v>
      </c>
      <c r="MSW13" s="277" t="str">
        <f t="shared" si="401"/>
        <v>ASSET CLASS MUST BE ALLOCATED</v>
      </c>
      <c r="MSX13" s="277" t="str">
        <f t="shared" si="401"/>
        <v>ASSET CLASS MUST BE ALLOCATED</v>
      </c>
      <c r="MSY13" s="277" t="str">
        <f t="shared" si="401"/>
        <v>ASSET CLASS MUST BE ALLOCATED</v>
      </c>
      <c r="MSZ13" s="277" t="str">
        <f t="shared" si="401"/>
        <v>ASSET CLASS MUST BE ALLOCATED</v>
      </c>
      <c r="MTA13" s="277" t="str">
        <f t="shared" si="401"/>
        <v>ASSET CLASS MUST BE ALLOCATED</v>
      </c>
      <c r="MTB13" s="277" t="str">
        <f t="shared" si="401"/>
        <v>ASSET CLASS MUST BE ALLOCATED</v>
      </c>
      <c r="MTC13" s="277" t="str">
        <f t="shared" si="401"/>
        <v>ASSET CLASS MUST BE ALLOCATED</v>
      </c>
      <c r="MTD13" s="277" t="str">
        <f t="shared" si="401"/>
        <v>ASSET CLASS MUST BE ALLOCATED</v>
      </c>
      <c r="MTE13" s="277" t="str">
        <f t="shared" si="401"/>
        <v>ASSET CLASS MUST BE ALLOCATED</v>
      </c>
      <c r="MTF13" s="277" t="str">
        <f t="shared" si="401"/>
        <v>ASSET CLASS MUST BE ALLOCATED</v>
      </c>
      <c r="MTG13" s="277" t="str">
        <f t="shared" si="401"/>
        <v>ASSET CLASS MUST BE ALLOCATED</v>
      </c>
      <c r="MTH13" s="277" t="str">
        <f t="shared" si="401"/>
        <v>ASSET CLASS MUST BE ALLOCATED</v>
      </c>
      <c r="MTI13" s="277" t="str">
        <f t="shared" si="401"/>
        <v>ASSET CLASS MUST BE ALLOCATED</v>
      </c>
      <c r="MTJ13" s="277" t="str">
        <f t="shared" si="401"/>
        <v>ASSET CLASS MUST BE ALLOCATED</v>
      </c>
      <c r="MTK13" s="277" t="str">
        <f t="shared" si="401"/>
        <v>ASSET CLASS MUST BE ALLOCATED</v>
      </c>
      <c r="MTL13" s="277" t="str">
        <f t="shared" si="401"/>
        <v>ASSET CLASS MUST BE ALLOCATED</v>
      </c>
      <c r="MTM13" s="277" t="str">
        <f t="shared" si="401"/>
        <v>ASSET CLASS MUST BE ALLOCATED</v>
      </c>
      <c r="MTN13" s="277" t="str">
        <f t="shared" si="401"/>
        <v>ASSET CLASS MUST BE ALLOCATED</v>
      </c>
      <c r="MTO13" s="277" t="str">
        <f t="shared" si="401"/>
        <v>ASSET CLASS MUST BE ALLOCATED</v>
      </c>
      <c r="MTP13" s="277" t="str">
        <f t="shared" si="401"/>
        <v>ASSET CLASS MUST BE ALLOCATED</v>
      </c>
      <c r="MTQ13" s="277" t="str">
        <f t="shared" si="401"/>
        <v>ASSET CLASS MUST BE ALLOCATED</v>
      </c>
      <c r="MTR13" s="277" t="str">
        <f t="shared" si="401"/>
        <v>ASSET CLASS MUST BE ALLOCATED</v>
      </c>
      <c r="MTS13" s="277" t="str">
        <f t="shared" si="401"/>
        <v>ASSET CLASS MUST BE ALLOCATED</v>
      </c>
      <c r="MTT13" s="277" t="str">
        <f t="shared" si="401"/>
        <v>ASSET CLASS MUST BE ALLOCATED</v>
      </c>
      <c r="MTU13" s="277" t="str">
        <f t="shared" si="401"/>
        <v>ASSET CLASS MUST BE ALLOCATED</v>
      </c>
      <c r="MTV13" s="277" t="str">
        <f t="shared" si="401"/>
        <v>ASSET CLASS MUST BE ALLOCATED</v>
      </c>
      <c r="MTW13" s="277" t="str">
        <f t="shared" si="401"/>
        <v>ASSET CLASS MUST BE ALLOCATED</v>
      </c>
      <c r="MTX13" s="277" t="str">
        <f t="shared" si="401"/>
        <v>ASSET CLASS MUST BE ALLOCATED</v>
      </c>
      <c r="MTY13" s="277" t="str">
        <f t="shared" si="401"/>
        <v>ASSET CLASS MUST BE ALLOCATED</v>
      </c>
      <c r="MTZ13" s="277" t="str">
        <f t="shared" si="401"/>
        <v>ASSET CLASS MUST BE ALLOCATED</v>
      </c>
      <c r="MUA13" s="277" t="str">
        <f t="shared" si="401"/>
        <v>ASSET CLASS MUST BE ALLOCATED</v>
      </c>
      <c r="MUB13" s="277" t="str">
        <f t="shared" si="401"/>
        <v>ASSET CLASS MUST BE ALLOCATED</v>
      </c>
      <c r="MUC13" s="277" t="str">
        <f t="shared" si="401"/>
        <v>ASSET CLASS MUST BE ALLOCATED</v>
      </c>
      <c r="MUD13" s="277" t="str">
        <f t="shared" si="401"/>
        <v>ASSET CLASS MUST BE ALLOCATED</v>
      </c>
      <c r="MUE13" s="277" t="str">
        <f t="shared" si="401"/>
        <v>ASSET CLASS MUST BE ALLOCATED</v>
      </c>
      <c r="MUF13" s="277" t="str">
        <f t="shared" si="401"/>
        <v>ASSET CLASS MUST BE ALLOCATED</v>
      </c>
      <c r="MUG13" s="277" t="str">
        <f t="shared" si="401"/>
        <v>ASSET CLASS MUST BE ALLOCATED</v>
      </c>
      <c r="MUH13" s="277" t="str">
        <f t="shared" si="401"/>
        <v>ASSET CLASS MUST BE ALLOCATED</v>
      </c>
      <c r="MUI13" s="277" t="str">
        <f t="shared" si="401"/>
        <v>ASSET CLASS MUST BE ALLOCATED</v>
      </c>
      <c r="MUJ13" s="277" t="str">
        <f t="shared" si="401"/>
        <v>ASSET CLASS MUST BE ALLOCATED</v>
      </c>
      <c r="MUK13" s="277" t="str">
        <f t="shared" si="401"/>
        <v>ASSET CLASS MUST BE ALLOCATED</v>
      </c>
      <c r="MUL13" s="277" t="str">
        <f t="shared" ref="MUL13:MWW13" si="402">IF(MUL14="","ASSET CLASS MUST BE ALLOCATED",IF(MUL7="Non-capitalised",IF(MUL14="Non-capitalised project","","Non capitalised project asset class must be selected"),""))</f>
        <v>ASSET CLASS MUST BE ALLOCATED</v>
      </c>
      <c r="MUM13" s="277" t="str">
        <f t="shared" si="402"/>
        <v>ASSET CLASS MUST BE ALLOCATED</v>
      </c>
      <c r="MUN13" s="277" t="str">
        <f t="shared" si="402"/>
        <v>ASSET CLASS MUST BE ALLOCATED</v>
      </c>
      <c r="MUO13" s="277" t="str">
        <f t="shared" si="402"/>
        <v>ASSET CLASS MUST BE ALLOCATED</v>
      </c>
      <c r="MUP13" s="277" t="str">
        <f t="shared" si="402"/>
        <v>ASSET CLASS MUST BE ALLOCATED</v>
      </c>
      <c r="MUQ13" s="277" t="str">
        <f t="shared" si="402"/>
        <v>ASSET CLASS MUST BE ALLOCATED</v>
      </c>
      <c r="MUR13" s="277" t="str">
        <f t="shared" si="402"/>
        <v>ASSET CLASS MUST BE ALLOCATED</v>
      </c>
      <c r="MUS13" s="277" t="str">
        <f t="shared" si="402"/>
        <v>ASSET CLASS MUST BE ALLOCATED</v>
      </c>
      <c r="MUT13" s="277" t="str">
        <f t="shared" si="402"/>
        <v>ASSET CLASS MUST BE ALLOCATED</v>
      </c>
      <c r="MUU13" s="277" t="str">
        <f t="shared" si="402"/>
        <v>ASSET CLASS MUST BE ALLOCATED</v>
      </c>
      <c r="MUV13" s="277" t="str">
        <f t="shared" si="402"/>
        <v>ASSET CLASS MUST BE ALLOCATED</v>
      </c>
      <c r="MUW13" s="277" t="str">
        <f t="shared" si="402"/>
        <v>ASSET CLASS MUST BE ALLOCATED</v>
      </c>
      <c r="MUX13" s="277" t="str">
        <f t="shared" si="402"/>
        <v>ASSET CLASS MUST BE ALLOCATED</v>
      </c>
      <c r="MUY13" s="277" t="str">
        <f t="shared" si="402"/>
        <v>ASSET CLASS MUST BE ALLOCATED</v>
      </c>
      <c r="MUZ13" s="277" t="str">
        <f t="shared" si="402"/>
        <v>ASSET CLASS MUST BE ALLOCATED</v>
      </c>
      <c r="MVA13" s="277" t="str">
        <f t="shared" si="402"/>
        <v>ASSET CLASS MUST BE ALLOCATED</v>
      </c>
      <c r="MVB13" s="277" t="str">
        <f t="shared" si="402"/>
        <v>ASSET CLASS MUST BE ALLOCATED</v>
      </c>
      <c r="MVC13" s="277" t="str">
        <f t="shared" si="402"/>
        <v>ASSET CLASS MUST BE ALLOCATED</v>
      </c>
      <c r="MVD13" s="277" t="str">
        <f t="shared" si="402"/>
        <v>ASSET CLASS MUST BE ALLOCATED</v>
      </c>
      <c r="MVE13" s="277" t="str">
        <f t="shared" si="402"/>
        <v>ASSET CLASS MUST BE ALLOCATED</v>
      </c>
      <c r="MVF13" s="277" t="str">
        <f t="shared" si="402"/>
        <v>ASSET CLASS MUST BE ALLOCATED</v>
      </c>
      <c r="MVG13" s="277" t="str">
        <f t="shared" si="402"/>
        <v>ASSET CLASS MUST BE ALLOCATED</v>
      </c>
      <c r="MVH13" s="277" t="str">
        <f t="shared" si="402"/>
        <v>ASSET CLASS MUST BE ALLOCATED</v>
      </c>
      <c r="MVI13" s="277" t="str">
        <f t="shared" si="402"/>
        <v>ASSET CLASS MUST BE ALLOCATED</v>
      </c>
      <c r="MVJ13" s="277" t="str">
        <f t="shared" si="402"/>
        <v>ASSET CLASS MUST BE ALLOCATED</v>
      </c>
      <c r="MVK13" s="277" t="str">
        <f t="shared" si="402"/>
        <v>ASSET CLASS MUST BE ALLOCATED</v>
      </c>
      <c r="MVL13" s="277" t="str">
        <f t="shared" si="402"/>
        <v>ASSET CLASS MUST BE ALLOCATED</v>
      </c>
      <c r="MVM13" s="277" t="str">
        <f t="shared" si="402"/>
        <v>ASSET CLASS MUST BE ALLOCATED</v>
      </c>
      <c r="MVN13" s="277" t="str">
        <f t="shared" si="402"/>
        <v>ASSET CLASS MUST BE ALLOCATED</v>
      </c>
      <c r="MVO13" s="277" t="str">
        <f t="shared" si="402"/>
        <v>ASSET CLASS MUST BE ALLOCATED</v>
      </c>
      <c r="MVP13" s="277" t="str">
        <f t="shared" si="402"/>
        <v>ASSET CLASS MUST BE ALLOCATED</v>
      </c>
      <c r="MVQ13" s="277" t="str">
        <f t="shared" si="402"/>
        <v>ASSET CLASS MUST BE ALLOCATED</v>
      </c>
      <c r="MVR13" s="277" t="str">
        <f t="shared" si="402"/>
        <v>ASSET CLASS MUST BE ALLOCATED</v>
      </c>
      <c r="MVS13" s="277" t="str">
        <f t="shared" si="402"/>
        <v>ASSET CLASS MUST BE ALLOCATED</v>
      </c>
      <c r="MVT13" s="277" t="str">
        <f t="shared" si="402"/>
        <v>ASSET CLASS MUST BE ALLOCATED</v>
      </c>
      <c r="MVU13" s="277" t="str">
        <f t="shared" si="402"/>
        <v>ASSET CLASS MUST BE ALLOCATED</v>
      </c>
      <c r="MVV13" s="277" t="str">
        <f t="shared" si="402"/>
        <v>ASSET CLASS MUST BE ALLOCATED</v>
      </c>
      <c r="MVW13" s="277" t="str">
        <f t="shared" si="402"/>
        <v>ASSET CLASS MUST BE ALLOCATED</v>
      </c>
      <c r="MVX13" s="277" t="str">
        <f t="shared" si="402"/>
        <v>ASSET CLASS MUST BE ALLOCATED</v>
      </c>
      <c r="MVY13" s="277" t="str">
        <f t="shared" si="402"/>
        <v>ASSET CLASS MUST BE ALLOCATED</v>
      </c>
      <c r="MVZ13" s="277" t="str">
        <f t="shared" si="402"/>
        <v>ASSET CLASS MUST BE ALLOCATED</v>
      </c>
      <c r="MWA13" s="277" t="str">
        <f t="shared" si="402"/>
        <v>ASSET CLASS MUST BE ALLOCATED</v>
      </c>
      <c r="MWB13" s="277" t="str">
        <f t="shared" si="402"/>
        <v>ASSET CLASS MUST BE ALLOCATED</v>
      </c>
      <c r="MWC13" s="277" t="str">
        <f t="shared" si="402"/>
        <v>ASSET CLASS MUST BE ALLOCATED</v>
      </c>
      <c r="MWD13" s="277" t="str">
        <f t="shared" si="402"/>
        <v>ASSET CLASS MUST BE ALLOCATED</v>
      </c>
      <c r="MWE13" s="277" t="str">
        <f t="shared" si="402"/>
        <v>ASSET CLASS MUST BE ALLOCATED</v>
      </c>
      <c r="MWF13" s="277" t="str">
        <f t="shared" si="402"/>
        <v>ASSET CLASS MUST BE ALLOCATED</v>
      </c>
      <c r="MWG13" s="277" t="str">
        <f t="shared" si="402"/>
        <v>ASSET CLASS MUST BE ALLOCATED</v>
      </c>
      <c r="MWH13" s="277" t="str">
        <f t="shared" si="402"/>
        <v>ASSET CLASS MUST BE ALLOCATED</v>
      </c>
      <c r="MWI13" s="277" t="str">
        <f t="shared" si="402"/>
        <v>ASSET CLASS MUST BE ALLOCATED</v>
      </c>
      <c r="MWJ13" s="277" t="str">
        <f t="shared" si="402"/>
        <v>ASSET CLASS MUST BE ALLOCATED</v>
      </c>
      <c r="MWK13" s="277" t="str">
        <f t="shared" si="402"/>
        <v>ASSET CLASS MUST BE ALLOCATED</v>
      </c>
      <c r="MWL13" s="277" t="str">
        <f t="shared" si="402"/>
        <v>ASSET CLASS MUST BE ALLOCATED</v>
      </c>
      <c r="MWM13" s="277" t="str">
        <f t="shared" si="402"/>
        <v>ASSET CLASS MUST BE ALLOCATED</v>
      </c>
      <c r="MWN13" s="277" t="str">
        <f t="shared" si="402"/>
        <v>ASSET CLASS MUST BE ALLOCATED</v>
      </c>
      <c r="MWO13" s="277" t="str">
        <f t="shared" si="402"/>
        <v>ASSET CLASS MUST BE ALLOCATED</v>
      </c>
      <c r="MWP13" s="277" t="str">
        <f t="shared" si="402"/>
        <v>ASSET CLASS MUST BE ALLOCATED</v>
      </c>
      <c r="MWQ13" s="277" t="str">
        <f t="shared" si="402"/>
        <v>ASSET CLASS MUST BE ALLOCATED</v>
      </c>
      <c r="MWR13" s="277" t="str">
        <f t="shared" si="402"/>
        <v>ASSET CLASS MUST BE ALLOCATED</v>
      </c>
      <c r="MWS13" s="277" t="str">
        <f t="shared" si="402"/>
        <v>ASSET CLASS MUST BE ALLOCATED</v>
      </c>
      <c r="MWT13" s="277" t="str">
        <f t="shared" si="402"/>
        <v>ASSET CLASS MUST BE ALLOCATED</v>
      </c>
      <c r="MWU13" s="277" t="str">
        <f t="shared" si="402"/>
        <v>ASSET CLASS MUST BE ALLOCATED</v>
      </c>
      <c r="MWV13" s="277" t="str">
        <f t="shared" si="402"/>
        <v>ASSET CLASS MUST BE ALLOCATED</v>
      </c>
      <c r="MWW13" s="277" t="str">
        <f t="shared" si="402"/>
        <v>ASSET CLASS MUST BE ALLOCATED</v>
      </c>
      <c r="MWX13" s="277" t="str">
        <f t="shared" ref="MWX13:MZI13" si="403">IF(MWX14="","ASSET CLASS MUST BE ALLOCATED",IF(MWX7="Non-capitalised",IF(MWX14="Non-capitalised project","","Non capitalised project asset class must be selected"),""))</f>
        <v>ASSET CLASS MUST BE ALLOCATED</v>
      </c>
      <c r="MWY13" s="277" t="str">
        <f t="shared" si="403"/>
        <v>ASSET CLASS MUST BE ALLOCATED</v>
      </c>
      <c r="MWZ13" s="277" t="str">
        <f t="shared" si="403"/>
        <v>ASSET CLASS MUST BE ALLOCATED</v>
      </c>
      <c r="MXA13" s="277" t="str">
        <f t="shared" si="403"/>
        <v>ASSET CLASS MUST BE ALLOCATED</v>
      </c>
      <c r="MXB13" s="277" t="str">
        <f t="shared" si="403"/>
        <v>ASSET CLASS MUST BE ALLOCATED</v>
      </c>
      <c r="MXC13" s="277" t="str">
        <f t="shared" si="403"/>
        <v>ASSET CLASS MUST BE ALLOCATED</v>
      </c>
      <c r="MXD13" s="277" t="str">
        <f t="shared" si="403"/>
        <v>ASSET CLASS MUST BE ALLOCATED</v>
      </c>
      <c r="MXE13" s="277" t="str">
        <f t="shared" si="403"/>
        <v>ASSET CLASS MUST BE ALLOCATED</v>
      </c>
      <c r="MXF13" s="277" t="str">
        <f t="shared" si="403"/>
        <v>ASSET CLASS MUST BE ALLOCATED</v>
      </c>
      <c r="MXG13" s="277" t="str">
        <f t="shared" si="403"/>
        <v>ASSET CLASS MUST BE ALLOCATED</v>
      </c>
      <c r="MXH13" s="277" t="str">
        <f t="shared" si="403"/>
        <v>ASSET CLASS MUST BE ALLOCATED</v>
      </c>
      <c r="MXI13" s="277" t="str">
        <f t="shared" si="403"/>
        <v>ASSET CLASS MUST BE ALLOCATED</v>
      </c>
      <c r="MXJ13" s="277" t="str">
        <f t="shared" si="403"/>
        <v>ASSET CLASS MUST BE ALLOCATED</v>
      </c>
      <c r="MXK13" s="277" t="str">
        <f t="shared" si="403"/>
        <v>ASSET CLASS MUST BE ALLOCATED</v>
      </c>
      <c r="MXL13" s="277" t="str">
        <f t="shared" si="403"/>
        <v>ASSET CLASS MUST BE ALLOCATED</v>
      </c>
      <c r="MXM13" s="277" t="str">
        <f t="shared" si="403"/>
        <v>ASSET CLASS MUST BE ALLOCATED</v>
      </c>
      <c r="MXN13" s="277" t="str">
        <f t="shared" si="403"/>
        <v>ASSET CLASS MUST BE ALLOCATED</v>
      </c>
      <c r="MXO13" s="277" t="str">
        <f t="shared" si="403"/>
        <v>ASSET CLASS MUST BE ALLOCATED</v>
      </c>
      <c r="MXP13" s="277" t="str">
        <f t="shared" si="403"/>
        <v>ASSET CLASS MUST BE ALLOCATED</v>
      </c>
      <c r="MXQ13" s="277" t="str">
        <f t="shared" si="403"/>
        <v>ASSET CLASS MUST BE ALLOCATED</v>
      </c>
      <c r="MXR13" s="277" t="str">
        <f t="shared" si="403"/>
        <v>ASSET CLASS MUST BE ALLOCATED</v>
      </c>
      <c r="MXS13" s="277" t="str">
        <f t="shared" si="403"/>
        <v>ASSET CLASS MUST BE ALLOCATED</v>
      </c>
      <c r="MXT13" s="277" t="str">
        <f t="shared" si="403"/>
        <v>ASSET CLASS MUST BE ALLOCATED</v>
      </c>
      <c r="MXU13" s="277" t="str">
        <f t="shared" si="403"/>
        <v>ASSET CLASS MUST BE ALLOCATED</v>
      </c>
      <c r="MXV13" s="277" t="str">
        <f t="shared" si="403"/>
        <v>ASSET CLASS MUST BE ALLOCATED</v>
      </c>
      <c r="MXW13" s="277" t="str">
        <f t="shared" si="403"/>
        <v>ASSET CLASS MUST BE ALLOCATED</v>
      </c>
      <c r="MXX13" s="277" t="str">
        <f t="shared" si="403"/>
        <v>ASSET CLASS MUST BE ALLOCATED</v>
      </c>
      <c r="MXY13" s="277" t="str">
        <f t="shared" si="403"/>
        <v>ASSET CLASS MUST BE ALLOCATED</v>
      </c>
      <c r="MXZ13" s="277" t="str">
        <f t="shared" si="403"/>
        <v>ASSET CLASS MUST BE ALLOCATED</v>
      </c>
      <c r="MYA13" s="277" t="str">
        <f t="shared" si="403"/>
        <v>ASSET CLASS MUST BE ALLOCATED</v>
      </c>
      <c r="MYB13" s="277" t="str">
        <f t="shared" si="403"/>
        <v>ASSET CLASS MUST BE ALLOCATED</v>
      </c>
      <c r="MYC13" s="277" t="str">
        <f t="shared" si="403"/>
        <v>ASSET CLASS MUST BE ALLOCATED</v>
      </c>
      <c r="MYD13" s="277" t="str">
        <f t="shared" si="403"/>
        <v>ASSET CLASS MUST BE ALLOCATED</v>
      </c>
      <c r="MYE13" s="277" t="str">
        <f t="shared" si="403"/>
        <v>ASSET CLASS MUST BE ALLOCATED</v>
      </c>
      <c r="MYF13" s="277" t="str">
        <f t="shared" si="403"/>
        <v>ASSET CLASS MUST BE ALLOCATED</v>
      </c>
      <c r="MYG13" s="277" t="str">
        <f t="shared" si="403"/>
        <v>ASSET CLASS MUST BE ALLOCATED</v>
      </c>
      <c r="MYH13" s="277" t="str">
        <f t="shared" si="403"/>
        <v>ASSET CLASS MUST BE ALLOCATED</v>
      </c>
      <c r="MYI13" s="277" t="str">
        <f t="shared" si="403"/>
        <v>ASSET CLASS MUST BE ALLOCATED</v>
      </c>
      <c r="MYJ13" s="277" t="str">
        <f t="shared" si="403"/>
        <v>ASSET CLASS MUST BE ALLOCATED</v>
      </c>
      <c r="MYK13" s="277" t="str">
        <f t="shared" si="403"/>
        <v>ASSET CLASS MUST BE ALLOCATED</v>
      </c>
      <c r="MYL13" s="277" t="str">
        <f t="shared" si="403"/>
        <v>ASSET CLASS MUST BE ALLOCATED</v>
      </c>
      <c r="MYM13" s="277" t="str">
        <f t="shared" si="403"/>
        <v>ASSET CLASS MUST BE ALLOCATED</v>
      </c>
      <c r="MYN13" s="277" t="str">
        <f t="shared" si="403"/>
        <v>ASSET CLASS MUST BE ALLOCATED</v>
      </c>
      <c r="MYO13" s="277" t="str">
        <f t="shared" si="403"/>
        <v>ASSET CLASS MUST BE ALLOCATED</v>
      </c>
      <c r="MYP13" s="277" t="str">
        <f t="shared" si="403"/>
        <v>ASSET CLASS MUST BE ALLOCATED</v>
      </c>
      <c r="MYQ13" s="277" t="str">
        <f t="shared" si="403"/>
        <v>ASSET CLASS MUST BE ALLOCATED</v>
      </c>
      <c r="MYR13" s="277" t="str">
        <f t="shared" si="403"/>
        <v>ASSET CLASS MUST BE ALLOCATED</v>
      </c>
      <c r="MYS13" s="277" t="str">
        <f t="shared" si="403"/>
        <v>ASSET CLASS MUST BE ALLOCATED</v>
      </c>
      <c r="MYT13" s="277" t="str">
        <f t="shared" si="403"/>
        <v>ASSET CLASS MUST BE ALLOCATED</v>
      </c>
      <c r="MYU13" s="277" t="str">
        <f t="shared" si="403"/>
        <v>ASSET CLASS MUST BE ALLOCATED</v>
      </c>
      <c r="MYV13" s="277" t="str">
        <f t="shared" si="403"/>
        <v>ASSET CLASS MUST BE ALLOCATED</v>
      </c>
      <c r="MYW13" s="277" t="str">
        <f t="shared" si="403"/>
        <v>ASSET CLASS MUST BE ALLOCATED</v>
      </c>
      <c r="MYX13" s="277" t="str">
        <f t="shared" si="403"/>
        <v>ASSET CLASS MUST BE ALLOCATED</v>
      </c>
      <c r="MYY13" s="277" t="str">
        <f t="shared" si="403"/>
        <v>ASSET CLASS MUST BE ALLOCATED</v>
      </c>
      <c r="MYZ13" s="277" t="str">
        <f t="shared" si="403"/>
        <v>ASSET CLASS MUST BE ALLOCATED</v>
      </c>
      <c r="MZA13" s="277" t="str">
        <f t="shared" si="403"/>
        <v>ASSET CLASS MUST BE ALLOCATED</v>
      </c>
      <c r="MZB13" s="277" t="str">
        <f t="shared" si="403"/>
        <v>ASSET CLASS MUST BE ALLOCATED</v>
      </c>
      <c r="MZC13" s="277" t="str">
        <f t="shared" si="403"/>
        <v>ASSET CLASS MUST BE ALLOCATED</v>
      </c>
      <c r="MZD13" s="277" t="str">
        <f t="shared" si="403"/>
        <v>ASSET CLASS MUST BE ALLOCATED</v>
      </c>
      <c r="MZE13" s="277" t="str">
        <f t="shared" si="403"/>
        <v>ASSET CLASS MUST BE ALLOCATED</v>
      </c>
      <c r="MZF13" s="277" t="str">
        <f t="shared" si="403"/>
        <v>ASSET CLASS MUST BE ALLOCATED</v>
      </c>
      <c r="MZG13" s="277" t="str">
        <f t="shared" si="403"/>
        <v>ASSET CLASS MUST BE ALLOCATED</v>
      </c>
      <c r="MZH13" s="277" t="str">
        <f t="shared" si="403"/>
        <v>ASSET CLASS MUST BE ALLOCATED</v>
      </c>
      <c r="MZI13" s="277" t="str">
        <f t="shared" si="403"/>
        <v>ASSET CLASS MUST BE ALLOCATED</v>
      </c>
      <c r="MZJ13" s="277" t="str">
        <f t="shared" ref="MZJ13:NBU13" si="404">IF(MZJ14="","ASSET CLASS MUST BE ALLOCATED",IF(MZJ7="Non-capitalised",IF(MZJ14="Non-capitalised project","","Non capitalised project asset class must be selected"),""))</f>
        <v>ASSET CLASS MUST BE ALLOCATED</v>
      </c>
      <c r="MZK13" s="277" t="str">
        <f t="shared" si="404"/>
        <v>ASSET CLASS MUST BE ALLOCATED</v>
      </c>
      <c r="MZL13" s="277" t="str">
        <f t="shared" si="404"/>
        <v>ASSET CLASS MUST BE ALLOCATED</v>
      </c>
      <c r="MZM13" s="277" t="str">
        <f t="shared" si="404"/>
        <v>ASSET CLASS MUST BE ALLOCATED</v>
      </c>
      <c r="MZN13" s="277" t="str">
        <f t="shared" si="404"/>
        <v>ASSET CLASS MUST BE ALLOCATED</v>
      </c>
      <c r="MZO13" s="277" t="str">
        <f t="shared" si="404"/>
        <v>ASSET CLASS MUST BE ALLOCATED</v>
      </c>
      <c r="MZP13" s="277" t="str">
        <f t="shared" si="404"/>
        <v>ASSET CLASS MUST BE ALLOCATED</v>
      </c>
      <c r="MZQ13" s="277" t="str">
        <f t="shared" si="404"/>
        <v>ASSET CLASS MUST BE ALLOCATED</v>
      </c>
      <c r="MZR13" s="277" t="str">
        <f t="shared" si="404"/>
        <v>ASSET CLASS MUST BE ALLOCATED</v>
      </c>
      <c r="MZS13" s="277" t="str">
        <f t="shared" si="404"/>
        <v>ASSET CLASS MUST BE ALLOCATED</v>
      </c>
      <c r="MZT13" s="277" t="str">
        <f t="shared" si="404"/>
        <v>ASSET CLASS MUST BE ALLOCATED</v>
      </c>
      <c r="MZU13" s="277" t="str">
        <f t="shared" si="404"/>
        <v>ASSET CLASS MUST BE ALLOCATED</v>
      </c>
      <c r="MZV13" s="277" t="str">
        <f t="shared" si="404"/>
        <v>ASSET CLASS MUST BE ALLOCATED</v>
      </c>
      <c r="MZW13" s="277" t="str">
        <f t="shared" si="404"/>
        <v>ASSET CLASS MUST BE ALLOCATED</v>
      </c>
      <c r="MZX13" s="277" t="str">
        <f t="shared" si="404"/>
        <v>ASSET CLASS MUST BE ALLOCATED</v>
      </c>
      <c r="MZY13" s="277" t="str">
        <f t="shared" si="404"/>
        <v>ASSET CLASS MUST BE ALLOCATED</v>
      </c>
      <c r="MZZ13" s="277" t="str">
        <f t="shared" si="404"/>
        <v>ASSET CLASS MUST BE ALLOCATED</v>
      </c>
      <c r="NAA13" s="277" t="str">
        <f t="shared" si="404"/>
        <v>ASSET CLASS MUST BE ALLOCATED</v>
      </c>
      <c r="NAB13" s="277" t="str">
        <f t="shared" si="404"/>
        <v>ASSET CLASS MUST BE ALLOCATED</v>
      </c>
      <c r="NAC13" s="277" t="str">
        <f t="shared" si="404"/>
        <v>ASSET CLASS MUST BE ALLOCATED</v>
      </c>
      <c r="NAD13" s="277" t="str">
        <f t="shared" si="404"/>
        <v>ASSET CLASS MUST BE ALLOCATED</v>
      </c>
      <c r="NAE13" s="277" t="str">
        <f t="shared" si="404"/>
        <v>ASSET CLASS MUST BE ALLOCATED</v>
      </c>
      <c r="NAF13" s="277" t="str">
        <f t="shared" si="404"/>
        <v>ASSET CLASS MUST BE ALLOCATED</v>
      </c>
      <c r="NAG13" s="277" t="str">
        <f t="shared" si="404"/>
        <v>ASSET CLASS MUST BE ALLOCATED</v>
      </c>
      <c r="NAH13" s="277" t="str">
        <f t="shared" si="404"/>
        <v>ASSET CLASS MUST BE ALLOCATED</v>
      </c>
      <c r="NAI13" s="277" t="str">
        <f t="shared" si="404"/>
        <v>ASSET CLASS MUST BE ALLOCATED</v>
      </c>
      <c r="NAJ13" s="277" t="str">
        <f t="shared" si="404"/>
        <v>ASSET CLASS MUST BE ALLOCATED</v>
      </c>
      <c r="NAK13" s="277" t="str">
        <f t="shared" si="404"/>
        <v>ASSET CLASS MUST BE ALLOCATED</v>
      </c>
      <c r="NAL13" s="277" t="str">
        <f t="shared" si="404"/>
        <v>ASSET CLASS MUST BE ALLOCATED</v>
      </c>
      <c r="NAM13" s="277" t="str">
        <f t="shared" si="404"/>
        <v>ASSET CLASS MUST BE ALLOCATED</v>
      </c>
      <c r="NAN13" s="277" t="str">
        <f t="shared" si="404"/>
        <v>ASSET CLASS MUST BE ALLOCATED</v>
      </c>
      <c r="NAO13" s="277" t="str">
        <f t="shared" si="404"/>
        <v>ASSET CLASS MUST BE ALLOCATED</v>
      </c>
      <c r="NAP13" s="277" t="str">
        <f t="shared" si="404"/>
        <v>ASSET CLASS MUST BE ALLOCATED</v>
      </c>
      <c r="NAQ13" s="277" t="str">
        <f t="shared" si="404"/>
        <v>ASSET CLASS MUST BE ALLOCATED</v>
      </c>
      <c r="NAR13" s="277" t="str">
        <f t="shared" si="404"/>
        <v>ASSET CLASS MUST BE ALLOCATED</v>
      </c>
      <c r="NAS13" s="277" t="str">
        <f t="shared" si="404"/>
        <v>ASSET CLASS MUST BE ALLOCATED</v>
      </c>
      <c r="NAT13" s="277" t="str">
        <f t="shared" si="404"/>
        <v>ASSET CLASS MUST BE ALLOCATED</v>
      </c>
      <c r="NAU13" s="277" t="str">
        <f t="shared" si="404"/>
        <v>ASSET CLASS MUST BE ALLOCATED</v>
      </c>
      <c r="NAV13" s="277" t="str">
        <f t="shared" si="404"/>
        <v>ASSET CLASS MUST BE ALLOCATED</v>
      </c>
      <c r="NAW13" s="277" t="str">
        <f t="shared" si="404"/>
        <v>ASSET CLASS MUST BE ALLOCATED</v>
      </c>
      <c r="NAX13" s="277" t="str">
        <f t="shared" si="404"/>
        <v>ASSET CLASS MUST BE ALLOCATED</v>
      </c>
      <c r="NAY13" s="277" t="str">
        <f t="shared" si="404"/>
        <v>ASSET CLASS MUST BE ALLOCATED</v>
      </c>
      <c r="NAZ13" s="277" t="str">
        <f t="shared" si="404"/>
        <v>ASSET CLASS MUST BE ALLOCATED</v>
      </c>
      <c r="NBA13" s="277" t="str">
        <f t="shared" si="404"/>
        <v>ASSET CLASS MUST BE ALLOCATED</v>
      </c>
      <c r="NBB13" s="277" t="str">
        <f t="shared" si="404"/>
        <v>ASSET CLASS MUST BE ALLOCATED</v>
      </c>
      <c r="NBC13" s="277" t="str">
        <f t="shared" si="404"/>
        <v>ASSET CLASS MUST BE ALLOCATED</v>
      </c>
      <c r="NBD13" s="277" t="str">
        <f t="shared" si="404"/>
        <v>ASSET CLASS MUST BE ALLOCATED</v>
      </c>
      <c r="NBE13" s="277" t="str">
        <f t="shared" si="404"/>
        <v>ASSET CLASS MUST BE ALLOCATED</v>
      </c>
      <c r="NBF13" s="277" t="str">
        <f t="shared" si="404"/>
        <v>ASSET CLASS MUST BE ALLOCATED</v>
      </c>
      <c r="NBG13" s="277" t="str">
        <f t="shared" si="404"/>
        <v>ASSET CLASS MUST BE ALLOCATED</v>
      </c>
      <c r="NBH13" s="277" t="str">
        <f t="shared" si="404"/>
        <v>ASSET CLASS MUST BE ALLOCATED</v>
      </c>
      <c r="NBI13" s="277" t="str">
        <f t="shared" si="404"/>
        <v>ASSET CLASS MUST BE ALLOCATED</v>
      </c>
      <c r="NBJ13" s="277" t="str">
        <f t="shared" si="404"/>
        <v>ASSET CLASS MUST BE ALLOCATED</v>
      </c>
      <c r="NBK13" s="277" t="str">
        <f t="shared" si="404"/>
        <v>ASSET CLASS MUST BE ALLOCATED</v>
      </c>
      <c r="NBL13" s="277" t="str">
        <f t="shared" si="404"/>
        <v>ASSET CLASS MUST BE ALLOCATED</v>
      </c>
      <c r="NBM13" s="277" t="str">
        <f t="shared" si="404"/>
        <v>ASSET CLASS MUST BE ALLOCATED</v>
      </c>
      <c r="NBN13" s="277" t="str">
        <f t="shared" si="404"/>
        <v>ASSET CLASS MUST BE ALLOCATED</v>
      </c>
      <c r="NBO13" s="277" t="str">
        <f t="shared" si="404"/>
        <v>ASSET CLASS MUST BE ALLOCATED</v>
      </c>
      <c r="NBP13" s="277" t="str">
        <f t="shared" si="404"/>
        <v>ASSET CLASS MUST BE ALLOCATED</v>
      </c>
      <c r="NBQ13" s="277" t="str">
        <f t="shared" si="404"/>
        <v>ASSET CLASS MUST BE ALLOCATED</v>
      </c>
      <c r="NBR13" s="277" t="str">
        <f t="shared" si="404"/>
        <v>ASSET CLASS MUST BE ALLOCATED</v>
      </c>
      <c r="NBS13" s="277" t="str">
        <f t="shared" si="404"/>
        <v>ASSET CLASS MUST BE ALLOCATED</v>
      </c>
      <c r="NBT13" s="277" t="str">
        <f t="shared" si="404"/>
        <v>ASSET CLASS MUST BE ALLOCATED</v>
      </c>
      <c r="NBU13" s="277" t="str">
        <f t="shared" si="404"/>
        <v>ASSET CLASS MUST BE ALLOCATED</v>
      </c>
      <c r="NBV13" s="277" t="str">
        <f t="shared" ref="NBV13:NEG13" si="405">IF(NBV14="","ASSET CLASS MUST BE ALLOCATED",IF(NBV7="Non-capitalised",IF(NBV14="Non-capitalised project","","Non capitalised project asset class must be selected"),""))</f>
        <v>ASSET CLASS MUST BE ALLOCATED</v>
      </c>
      <c r="NBW13" s="277" t="str">
        <f t="shared" si="405"/>
        <v>ASSET CLASS MUST BE ALLOCATED</v>
      </c>
      <c r="NBX13" s="277" t="str">
        <f t="shared" si="405"/>
        <v>ASSET CLASS MUST BE ALLOCATED</v>
      </c>
      <c r="NBY13" s="277" t="str">
        <f t="shared" si="405"/>
        <v>ASSET CLASS MUST BE ALLOCATED</v>
      </c>
      <c r="NBZ13" s="277" t="str">
        <f t="shared" si="405"/>
        <v>ASSET CLASS MUST BE ALLOCATED</v>
      </c>
      <c r="NCA13" s="277" t="str">
        <f t="shared" si="405"/>
        <v>ASSET CLASS MUST BE ALLOCATED</v>
      </c>
      <c r="NCB13" s="277" t="str">
        <f t="shared" si="405"/>
        <v>ASSET CLASS MUST BE ALLOCATED</v>
      </c>
      <c r="NCC13" s="277" t="str">
        <f t="shared" si="405"/>
        <v>ASSET CLASS MUST BE ALLOCATED</v>
      </c>
      <c r="NCD13" s="277" t="str">
        <f t="shared" si="405"/>
        <v>ASSET CLASS MUST BE ALLOCATED</v>
      </c>
      <c r="NCE13" s="277" t="str">
        <f t="shared" si="405"/>
        <v>ASSET CLASS MUST BE ALLOCATED</v>
      </c>
      <c r="NCF13" s="277" t="str">
        <f t="shared" si="405"/>
        <v>ASSET CLASS MUST BE ALLOCATED</v>
      </c>
      <c r="NCG13" s="277" t="str">
        <f t="shared" si="405"/>
        <v>ASSET CLASS MUST BE ALLOCATED</v>
      </c>
      <c r="NCH13" s="277" t="str">
        <f t="shared" si="405"/>
        <v>ASSET CLASS MUST BE ALLOCATED</v>
      </c>
      <c r="NCI13" s="277" t="str">
        <f t="shared" si="405"/>
        <v>ASSET CLASS MUST BE ALLOCATED</v>
      </c>
      <c r="NCJ13" s="277" t="str">
        <f t="shared" si="405"/>
        <v>ASSET CLASS MUST BE ALLOCATED</v>
      </c>
      <c r="NCK13" s="277" t="str">
        <f t="shared" si="405"/>
        <v>ASSET CLASS MUST BE ALLOCATED</v>
      </c>
      <c r="NCL13" s="277" t="str">
        <f t="shared" si="405"/>
        <v>ASSET CLASS MUST BE ALLOCATED</v>
      </c>
      <c r="NCM13" s="277" t="str">
        <f t="shared" si="405"/>
        <v>ASSET CLASS MUST BE ALLOCATED</v>
      </c>
      <c r="NCN13" s="277" t="str">
        <f t="shared" si="405"/>
        <v>ASSET CLASS MUST BE ALLOCATED</v>
      </c>
      <c r="NCO13" s="277" t="str">
        <f t="shared" si="405"/>
        <v>ASSET CLASS MUST BE ALLOCATED</v>
      </c>
      <c r="NCP13" s="277" t="str">
        <f t="shared" si="405"/>
        <v>ASSET CLASS MUST BE ALLOCATED</v>
      </c>
      <c r="NCQ13" s="277" t="str">
        <f t="shared" si="405"/>
        <v>ASSET CLASS MUST BE ALLOCATED</v>
      </c>
      <c r="NCR13" s="277" t="str">
        <f t="shared" si="405"/>
        <v>ASSET CLASS MUST BE ALLOCATED</v>
      </c>
      <c r="NCS13" s="277" t="str">
        <f t="shared" si="405"/>
        <v>ASSET CLASS MUST BE ALLOCATED</v>
      </c>
      <c r="NCT13" s="277" t="str">
        <f t="shared" si="405"/>
        <v>ASSET CLASS MUST BE ALLOCATED</v>
      </c>
      <c r="NCU13" s="277" t="str">
        <f t="shared" si="405"/>
        <v>ASSET CLASS MUST BE ALLOCATED</v>
      </c>
      <c r="NCV13" s="277" t="str">
        <f t="shared" si="405"/>
        <v>ASSET CLASS MUST BE ALLOCATED</v>
      </c>
      <c r="NCW13" s="277" t="str">
        <f t="shared" si="405"/>
        <v>ASSET CLASS MUST BE ALLOCATED</v>
      </c>
      <c r="NCX13" s="277" t="str">
        <f t="shared" si="405"/>
        <v>ASSET CLASS MUST BE ALLOCATED</v>
      </c>
      <c r="NCY13" s="277" t="str">
        <f t="shared" si="405"/>
        <v>ASSET CLASS MUST BE ALLOCATED</v>
      </c>
      <c r="NCZ13" s="277" t="str">
        <f t="shared" si="405"/>
        <v>ASSET CLASS MUST BE ALLOCATED</v>
      </c>
      <c r="NDA13" s="277" t="str">
        <f t="shared" si="405"/>
        <v>ASSET CLASS MUST BE ALLOCATED</v>
      </c>
      <c r="NDB13" s="277" t="str">
        <f t="shared" si="405"/>
        <v>ASSET CLASS MUST BE ALLOCATED</v>
      </c>
      <c r="NDC13" s="277" t="str">
        <f t="shared" si="405"/>
        <v>ASSET CLASS MUST BE ALLOCATED</v>
      </c>
      <c r="NDD13" s="277" t="str">
        <f t="shared" si="405"/>
        <v>ASSET CLASS MUST BE ALLOCATED</v>
      </c>
      <c r="NDE13" s="277" t="str">
        <f t="shared" si="405"/>
        <v>ASSET CLASS MUST BE ALLOCATED</v>
      </c>
      <c r="NDF13" s="277" t="str">
        <f t="shared" si="405"/>
        <v>ASSET CLASS MUST BE ALLOCATED</v>
      </c>
      <c r="NDG13" s="277" t="str">
        <f t="shared" si="405"/>
        <v>ASSET CLASS MUST BE ALLOCATED</v>
      </c>
      <c r="NDH13" s="277" t="str">
        <f t="shared" si="405"/>
        <v>ASSET CLASS MUST BE ALLOCATED</v>
      </c>
      <c r="NDI13" s="277" t="str">
        <f t="shared" si="405"/>
        <v>ASSET CLASS MUST BE ALLOCATED</v>
      </c>
      <c r="NDJ13" s="277" t="str">
        <f t="shared" si="405"/>
        <v>ASSET CLASS MUST BE ALLOCATED</v>
      </c>
      <c r="NDK13" s="277" t="str">
        <f t="shared" si="405"/>
        <v>ASSET CLASS MUST BE ALLOCATED</v>
      </c>
      <c r="NDL13" s="277" t="str">
        <f t="shared" si="405"/>
        <v>ASSET CLASS MUST BE ALLOCATED</v>
      </c>
      <c r="NDM13" s="277" t="str">
        <f t="shared" si="405"/>
        <v>ASSET CLASS MUST BE ALLOCATED</v>
      </c>
      <c r="NDN13" s="277" t="str">
        <f t="shared" si="405"/>
        <v>ASSET CLASS MUST BE ALLOCATED</v>
      </c>
      <c r="NDO13" s="277" t="str">
        <f t="shared" si="405"/>
        <v>ASSET CLASS MUST BE ALLOCATED</v>
      </c>
      <c r="NDP13" s="277" t="str">
        <f t="shared" si="405"/>
        <v>ASSET CLASS MUST BE ALLOCATED</v>
      </c>
      <c r="NDQ13" s="277" t="str">
        <f t="shared" si="405"/>
        <v>ASSET CLASS MUST BE ALLOCATED</v>
      </c>
      <c r="NDR13" s="277" t="str">
        <f t="shared" si="405"/>
        <v>ASSET CLASS MUST BE ALLOCATED</v>
      </c>
      <c r="NDS13" s="277" t="str">
        <f t="shared" si="405"/>
        <v>ASSET CLASS MUST BE ALLOCATED</v>
      </c>
      <c r="NDT13" s="277" t="str">
        <f t="shared" si="405"/>
        <v>ASSET CLASS MUST BE ALLOCATED</v>
      </c>
      <c r="NDU13" s="277" t="str">
        <f t="shared" si="405"/>
        <v>ASSET CLASS MUST BE ALLOCATED</v>
      </c>
      <c r="NDV13" s="277" t="str">
        <f t="shared" si="405"/>
        <v>ASSET CLASS MUST BE ALLOCATED</v>
      </c>
      <c r="NDW13" s="277" t="str">
        <f t="shared" si="405"/>
        <v>ASSET CLASS MUST BE ALLOCATED</v>
      </c>
      <c r="NDX13" s="277" t="str">
        <f t="shared" si="405"/>
        <v>ASSET CLASS MUST BE ALLOCATED</v>
      </c>
      <c r="NDY13" s="277" t="str">
        <f t="shared" si="405"/>
        <v>ASSET CLASS MUST BE ALLOCATED</v>
      </c>
      <c r="NDZ13" s="277" t="str">
        <f t="shared" si="405"/>
        <v>ASSET CLASS MUST BE ALLOCATED</v>
      </c>
      <c r="NEA13" s="277" t="str">
        <f t="shared" si="405"/>
        <v>ASSET CLASS MUST BE ALLOCATED</v>
      </c>
      <c r="NEB13" s="277" t="str">
        <f t="shared" si="405"/>
        <v>ASSET CLASS MUST BE ALLOCATED</v>
      </c>
      <c r="NEC13" s="277" t="str">
        <f t="shared" si="405"/>
        <v>ASSET CLASS MUST BE ALLOCATED</v>
      </c>
      <c r="NED13" s="277" t="str">
        <f t="shared" si="405"/>
        <v>ASSET CLASS MUST BE ALLOCATED</v>
      </c>
      <c r="NEE13" s="277" t="str">
        <f t="shared" si="405"/>
        <v>ASSET CLASS MUST BE ALLOCATED</v>
      </c>
      <c r="NEF13" s="277" t="str">
        <f t="shared" si="405"/>
        <v>ASSET CLASS MUST BE ALLOCATED</v>
      </c>
      <c r="NEG13" s="277" t="str">
        <f t="shared" si="405"/>
        <v>ASSET CLASS MUST BE ALLOCATED</v>
      </c>
      <c r="NEH13" s="277" t="str">
        <f t="shared" ref="NEH13:NGS13" si="406">IF(NEH14="","ASSET CLASS MUST BE ALLOCATED",IF(NEH7="Non-capitalised",IF(NEH14="Non-capitalised project","","Non capitalised project asset class must be selected"),""))</f>
        <v>ASSET CLASS MUST BE ALLOCATED</v>
      </c>
      <c r="NEI13" s="277" t="str">
        <f t="shared" si="406"/>
        <v>ASSET CLASS MUST BE ALLOCATED</v>
      </c>
      <c r="NEJ13" s="277" t="str">
        <f t="shared" si="406"/>
        <v>ASSET CLASS MUST BE ALLOCATED</v>
      </c>
      <c r="NEK13" s="277" t="str">
        <f t="shared" si="406"/>
        <v>ASSET CLASS MUST BE ALLOCATED</v>
      </c>
      <c r="NEL13" s="277" t="str">
        <f t="shared" si="406"/>
        <v>ASSET CLASS MUST BE ALLOCATED</v>
      </c>
      <c r="NEM13" s="277" t="str">
        <f t="shared" si="406"/>
        <v>ASSET CLASS MUST BE ALLOCATED</v>
      </c>
      <c r="NEN13" s="277" t="str">
        <f t="shared" si="406"/>
        <v>ASSET CLASS MUST BE ALLOCATED</v>
      </c>
      <c r="NEO13" s="277" t="str">
        <f t="shared" si="406"/>
        <v>ASSET CLASS MUST BE ALLOCATED</v>
      </c>
      <c r="NEP13" s="277" t="str">
        <f t="shared" si="406"/>
        <v>ASSET CLASS MUST BE ALLOCATED</v>
      </c>
      <c r="NEQ13" s="277" t="str">
        <f t="shared" si="406"/>
        <v>ASSET CLASS MUST BE ALLOCATED</v>
      </c>
      <c r="NER13" s="277" t="str">
        <f t="shared" si="406"/>
        <v>ASSET CLASS MUST BE ALLOCATED</v>
      </c>
      <c r="NES13" s="277" t="str">
        <f t="shared" si="406"/>
        <v>ASSET CLASS MUST BE ALLOCATED</v>
      </c>
      <c r="NET13" s="277" t="str">
        <f t="shared" si="406"/>
        <v>ASSET CLASS MUST BE ALLOCATED</v>
      </c>
      <c r="NEU13" s="277" t="str">
        <f t="shared" si="406"/>
        <v>ASSET CLASS MUST BE ALLOCATED</v>
      </c>
      <c r="NEV13" s="277" t="str">
        <f t="shared" si="406"/>
        <v>ASSET CLASS MUST BE ALLOCATED</v>
      </c>
      <c r="NEW13" s="277" t="str">
        <f t="shared" si="406"/>
        <v>ASSET CLASS MUST BE ALLOCATED</v>
      </c>
      <c r="NEX13" s="277" t="str">
        <f t="shared" si="406"/>
        <v>ASSET CLASS MUST BE ALLOCATED</v>
      </c>
      <c r="NEY13" s="277" t="str">
        <f t="shared" si="406"/>
        <v>ASSET CLASS MUST BE ALLOCATED</v>
      </c>
      <c r="NEZ13" s="277" t="str">
        <f t="shared" si="406"/>
        <v>ASSET CLASS MUST BE ALLOCATED</v>
      </c>
      <c r="NFA13" s="277" t="str">
        <f t="shared" si="406"/>
        <v>ASSET CLASS MUST BE ALLOCATED</v>
      </c>
      <c r="NFB13" s="277" t="str">
        <f t="shared" si="406"/>
        <v>ASSET CLASS MUST BE ALLOCATED</v>
      </c>
      <c r="NFC13" s="277" t="str">
        <f t="shared" si="406"/>
        <v>ASSET CLASS MUST BE ALLOCATED</v>
      </c>
      <c r="NFD13" s="277" t="str">
        <f t="shared" si="406"/>
        <v>ASSET CLASS MUST BE ALLOCATED</v>
      </c>
      <c r="NFE13" s="277" t="str">
        <f t="shared" si="406"/>
        <v>ASSET CLASS MUST BE ALLOCATED</v>
      </c>
      <c r="NFF13" s="277" t="str">
        <f t="shared" si="406"/>
        <v>ASSET CLASS MUST BE ALLOCATED</v>
      </c>
      <c r="NFG13" s="277" t="str">
        <f t="shared" si="406"/>
        <v>ASSET CLASS MUST BE ALLOCATED</v>
      </c>
      <c r="NFH13" s="277" t="str">
        <f t="shared" si="406"/>
        <v>ASSET CLASS MUST BE ALLOCATED</v>
      </c>
      <c r="NFI13" s="277" t="str">
        <f t="shared" si="406"/>
        <v>ASSET CLASS MUST BE ALLOCATED</v>
      </c>
      <c r="NFJ13" s="277" t="str">
        <f t="shared" si="406"/>
        <v>ASSET CLASS MUST BE ALLOCATED</v>
      </c>
      <c r="NFK13" s="277" t="str">
        <f t="shared" si="406"/>
        <v>ASSET CLASS MUST BE ALLOCATED</v>
      </c>
      <c r="NFL13" s="277" t="str">
        <f t="shared" si="406"/>
        <v>ASSET CLASS MUST BE ALLOCATED</v>
      </c>
      <c r="NFM13" s="277" t="str">
        <f t="shared" si="406"/>
        <v>ASSET CLASS MUST BE ALLOCATED</v>
      </c>
      <c r="NFN13" s="277" t="str">
        <f t="shared" si="406"/>
        <v>ASSET CLASS MUST BE ALLOCATED</v>
      </c>
      <c r="NFO13" s="277" t="str">
        <f t="shared" si="406"/>
        <v>ASSET CLASS MUST BE ALLOCATED</v>
      </c>
      <c r="NFP13" s="277" t="str">
        <f t="shared" si="406"/>
        <v>ASSET CLASS MUST BE ALLOCATED</v>
      </c>
      <c r="NFQ13" s="277" t="str">
        <f t="shared" si="406"/>
        <v>ASSET CLASS MUST BE ALLOCATED</v>
      </c>
      <c r="NFR13" s="277" t="str">
        <f t="shared" si="406"/>
        <v>ASSET CLASS MUST BE ALLOCATED</v>
      </c>
      <c r="NFS13" s="277" t="str">
        <f t="shared" si="406"/>
        <v>ASSET CLASS MUST BE ALLOCATED</v>
      </c>
      <c r="NFT13" s="277" t="str">
        <f t="shared" si="406"/>
        <v>ASSET CLASS MUST BE ALLOCATED</v>
      </c>
      <c r="NFU13" s="277" t="str">
        <f t="shared" si="406"/>
        <v>ASSET CLASS MUST BE ALLOCATED</v>
      </c>
      <c r="NFV13" s="277" t="str">
        <f t="shared" si="406"/>
        <v>ASSET CLASS MUST BE ALLOCATED</v>
      </c>
      <c r="NFW13" s="277" t="str">
        <f t="shared" si="406"/>
        <v>ASSET CLASS MUST BE ALLOCATED</v>
      </c>
      <c r="NFX13" s="277" t="str">
        <f t="shared" si="406"/>
        <v>ASSET CLASS MUST BE ALLOCATED</v>
      </c>
      <c r="NFY13" s="277" t="str">
        <f t="shared" si="406"/>
        <v>ASSET CLASS MUST BE ALLOCATED</v>
      </c>
      <c r="NFZ13" s="277" t="str">
        <f t="shared" si="406"/>
        <v>ASSET CLASS MUST BE ALLOCATED</v>
      </c>
      <c r="NGA13" s="277" t="str">
        <f t="shared" si="406"/>
        <v>ASSET CLASS MUST BE ALLOCATED</v>
      </c>
      <c r="NGB13" s="277" t="str">
        <f t="shared" si="406"/>
        <v>ASSET CLASS MUST BE ALLOCATED</v>
      </c>
      <c r="NGC13" s="277" t="str">
        <f t="shared" si="406"/>
        <v>ASSET CLASS MUST BE ALLOCATED</v>
      </c>
      <c r="NGD13" s="277" t="str">
        <f t="shared" si="406"/>
        <v>ASSET CLASS MUST BE ALLOCATED</v>
      </c>
      <c r="NGE13" s="277" t="str">
        <f t="shared" si="406"/>
        <v>ASSET CLASS MUST BE ALLOCATED</v>
      </c>
      <c r="NGF13" s="277" t="str">
        <f t="shared" si="406"/>
        <v>ASSET CLASS MUST BE ALLOCATED</v>
      </c>
      <c r="NGG13" s="277" t="str">
        <f t="shared" si="406"/>
        <v>ASSET CLASS MUST BE ALLOCATED</v>
      </c>
      <c r="NGH13" s="277" t="str">
        <f t="shared" si="406"/>
        <v>ASSET CLASS MUST BE ALLOCATED</v>
      </c>
      <c r="NGI13" s="277" t="str">
        <f t="shared" si="406"/>
        <v>ASSET CLASS MUST BE ALLOCATED</v>
      </c>
      <c r="NGJ13" s="277" t="str">
        <f t="shared" si="406"/>
        <v>ASSET CLASS MUST BE ALLOCATED</v>
      </c>
      <c r="NGK13" s="277" t="str">
        <f t="shared" si="406"/>
        <v>ASSET CLASS MUST BE ALLOCATED</v>
      </c>
      <c r="NGL13" s="277" t="str">
        <f t="shared" si="406"/>
        <v>ASSET CLASS MUST BE ALLOCATED</v>
      </c>
      <c r="NGM13" s="277" t="str">
        <f t="shared" si="406"/>
        <v>ASSET CLASS MUST BE ALLOCATED</v>
      </c>
      <c r="NGN13" s="277" t="str">
        <f t="shared" si="406"/>
        <v>ASSET CLASS MUST BE ALLOCATED</v>
      </c>
      <c r="NGO13" s="277" t="str">
        <f t="shared" si="406"/>
        <v>ASSET CLASS MUST BE ALLOCATED</v>
      </c>
      <c r="NGP13" s="277" t="str">
        <f t="shared" si="406"/>
        <v>ASSET CLASS MUST BE ALLOCATED</v>
      </c>
      <c r="NGQ13" s="277" t="str">
        <f t="shared" si="406"/>
        <v>ASSET CLASS MUST BE ALLOCATED</v>
      </c>
      <c r="NGR13" s="277" t="str">
        <f t="shared" si="406"/>
        <v>ASSET CLASS MUST BE ALLOCATED</v>
      </c>
      <c r="NGS13" s="277" t="str">
        <f t="shared" si="406"/>
        <v>ASSET CLASS MUST BE ALLOCATED</v>
      </c>
      <c r="NGT13" s="277" t="str">
        <f t="shared" ref="NGT13:NJE13" si="407">IF(NGT14="","ASSET CLASS MUST BE ALLOCATED",IF(NGT7="Non-capitalised",IF(NGT14="Non-capitalised project","","Non capitalised project asset class must be selected"),""))</f>
        <v>ASSET CLASS MUST BE ALLOCATED</v>
      </c>
      <c r="NGU13" s="277" t="str">
        <f t="shared" si="407"/>
        <v>ASSET CLASS MUST BE ALLOCATED</v>
      </c>
      <c r="NGV13" s="277" t="str">
        <f t="shared" si="407"/>
        <v>ASSET CLASS MUST BE ALLOCATED</v>
      </c>
      <c r="NGW13" s="277" t="str">
        <f t="shared" si="407"/>
        <v>ASSET CLASS MUST BE ALLOCATED</v>
      </c>
      <c r="NGX13" s="277" t="str">
        <f t="shared" si="407"/>
        <v>ASSET CLASS MUST BE ALLOCATED</v>
      </c>
      <c r="NGY13" s="277" t="str">
        <f t="shared" si="407"/>
        <v>ASSET CLASS MUST BE ALLOCATED</v>
      </c>
      <c r="NGZ13" s="277" t="str">
        <f t="shared" si="407"/>
        <v>ASSET CLASS MUST BE ALLOCATED</v>
      </c>
      <c r="NHA13" s="277" t="str">
        <f t="shared" si="407"/>
        <v>ASSET CLASS MUST BE ALLOCATED</v>
      </c>
      <c r="NHB13" s="277" t="str">
        <f t="shared" si="407"/>
        <v>ASSET CLASS MUST BE ALLOCATED</v>
      </c>
      <c r="NHC13" s="277" t="str">
        <f t="shared" si="407"/>
        <v>ASSET CLASS MUST BE ALLOCATED</v>
      </c>
      <c r="NHD13" s="277" t="str">
        <f t="shared" si="407"/>
        <v>ASSET CLASS MUST BE ALLOCATED</v>
      </c>
      <c r="NHE13" s="277" t="str">
        <f t="shared" si="407"/>
        <v>ASSET CLASS MUST BE ALLOCATED</v>
      </c>
      <c r="NHF13" s="277" t="str">
        <f t="shared" si="407"/>
        <v>ASSET CLASS MUST BE ALLOCATED</v>
      </c>
      <c r="NHG13" s="277" t="str">
        <f t="shared" si="407"/>
        <v>ASSET CLASS MUST BE ALLOCATED</v>
      </c>
      <c r="NHH13" s="277" t="str">
        <f t="shared" si="407"/>
        <v>ASSET CLASS MUST BE ALLOCATED</v>
      </c>
      <c r="NHI13" s="277" t="str">
        <f t="shared" si="407"/>
        <v>ASSET CLASS MUST BE ALLOCATED</v>
      </c>
      <c r="NHJ13" s="277" t="str">
        <f t="shared" si="407"/>
        <v>ASSET CLASS MUST BE ALLOCATED</v>
      </c>
      <c r="NHK13" s="277" t="str">
        <f t="shared" si="407"/>
        <v>ASSET CLASS MUST BE ALLOCATED</v>
      </c>
      <c r="NHL13" s="277" t="str">
        <f t="shared" si="407"/>
        <v>ASSET CLASS MUST BE ALLOCATED</v>
      </c>
      <c r="NHM13" s="277" t="str">
        <f t="shared" si="407"/>
        <v>ASSET CLASS MUST BE ALLOCATED</v>
      </c>
      <c r="NHN13" s="277" t="str">
        <f t="shared" si="407"/>
        <v>ASSET CLASS MUST BE ALLOCATED</v>
      </c>
      <c r="NHO13" s="277" t="str">
        <f t="shared" si="407"/>
        <v>ASSET CLASS MUST BE ALLOCATED</v>
      </c>
      <c r="NHP13" s="277" t="str">
        <f t="shared" si="407"/>
        <v>ASSET CLASS MUST BE ALLOCATED</v>
      </c>
      <c r="NHQ13" s="277" t="str">
        <f t="shared" si="407"/>
        <v>ASSET CLASS MUST BE ALLOCATED</v>
      </c>
      <c r="NHR13" s="277" t="str">
        <f t="shared" si="407"/>
        <v>ASSET CLASS MUST BE ALLOCATED</v>
      </c>
      <c r="NHS13" s="277" t="str">
        <f t="shared" si="407"/>
        <v>ASSET CLASS MUST BE ALLOCATED</v>
      </c>
      <c r="NHT13" s="277" t="str">
        <f t="shared" si="407"/>
        <v>ASSET CLASS MUST BE ALLOCATED</v>
      </c>
      <c r="NHU13" s="277" t="str">
        <f t="shared" si="407"/>
        <v>ASSET CLASS MUST BE ALLOCATED</v>
      </c>
      <c r="NHV13" s="277" t="str">
        <f t="shared" si="407"/>
        <v>ASSET CLASS MUST BE ALLOCATED</v>
      </c>
      <c r="NHW13" s="277" t="str">
        <f t="shared" si="407"/>
        <v>ASSET CLASS MUST BE ALLOCATED</v>
      </c>
      <c r="NHX13" s="277" t="str">
        <f t="shared" si="407"/>
        <v>ASSET CLASS MUST BE ALLOCATED</v>
      </c>
      <c r="NHY13" s="277" t="str">
        <f t="shared" si="407"/>
        <v>ASSET CLASS MUST BE ALLOCATED</v>
      </c>
      <c r="NHZ13" s="277" t="str">
        <f t="shared" si="407"/>
        <v>ASSET CLASS MUST BE ALLOCATED</v>
      </c>
      <c r="NIA13" s="277" t="str">
        <f t="shared" si="407"/>
        <v>ASSET CLASS MUST BE ALLOCATED</v>
      </c>
      <c r="NIB13" s="277" t="str">
        <f t="shared" si="407"/>
        <v>ASSET CLASS MUST BE ALLOCATED</v>
      </c>
      <c r="NIC13" s="277" t="str">
        <f t="shared" si="407"/>
        <v>ASSET CLASS MUST BE ALLOCATED</v>
      </c>
      <c r="NID13" s="277" t="str">
        <f t="shared" si="407"/>
        <v>ASSET CLASS MUST BE ALLOCATED</v>
      </c>
      <c r="NIE13" s="277" t="str">
        <f t="shared" si="407"/>
        <v>ASSET CLASS MUST BE ALLOCATED</v>
      </c>
      <c r="NIF13" s="277" t="str">
        <f t="shared" si="407"/>
        <v>ASSET CLASS MUST BE ALLOCATED</v>
      </c>
      <c r="NIG13" s="277" t="str">
        <f t="shared" si="407"/>
        <v>ASSET CLASS MUST BE ALLOCATED</v>
      </c>
      <c r="NIH13" s="277" t="str">
        <f t="shared" si="407"/>
        <v>ASSET CLASS MUST BE ALLOCATED</v>
      </c>
      <c r="NII13" s="277" t="str">
        <f t="shared" si="407"/>
        <v>ASSET CLASS MUST BE ALLOCATED</v>
      </c>
      <c r="NIJ13" s="277" t="str">
        <f t="shared" si="407"/>
        <v>ASSET CLASS MUST BE ALLOCATED</v>
      </c>
      <c r="NIK13" s="277" t="str">
        <f t="shared" si="407"/>
        <v>ASSET CLASS MUST BE ALLOCATED</v>
      </c>
      <c r="NIL13" s="277" t="str">
        <f t="shared" si="407"/>
        <v>ASSET CLASS MUST BE ALLOCATED</v>
      </c>
      <c r="NIM13" s="277" t="str">
        <f t="shared" si="407"/>
        <v>ASSET CLASS MUST BE ALLOCATED</v>
      </c>
      <c r="NIN13" s="277" t="str">
        <f t="shared" si="407"/>
        <v>ASSET CLASS MUST BE ALLOCATED</v>
      </c>
      <c r="NIO13" s="277" t="str">
        <f t="shared" si="407"/>
        <v>ASSET CLASS MUST BE ALLOCATED</v>
      </c>
      <c r="NIP13" s="277" t="str">
        <f t="shared" si="407"/>
        <v>ASSET CLASS MUST BE ALLOCATED</v>
      </c>
      <c r="NIQ13" s="277" t="str">
        <f t="shared" si="407"/>
        <v>ASSET CLASS MUST BE ALLOCATED</v>
      </c>
      <c r="NIR13" s="277" t="str">
        <f t="shared" si="407"/>
        <v>ASSET CLASS MUST BE ALLOCATED</v>
      </c>
      <c r="NIS13" s="277" t="str">
        <f t="shared" si="407"/>
        <v>ASSET CLASS MUST BE ALLOCATED</v>
      </c>
      <c r="NIT13" s="277" t="str">
        <f t="shared" si="407"/>
        <v>ASSET CLASS MUST BE ALLOCATED</v>
      </c>
      <c r="NIU13" s="277" t="str">
        <f t="shared" si="407"/>
        <v>ASSET CLASS MUST BE ALLOCATED</v>
      </c>
      <c r="NIV13" s="277" t="str">
        <f t="shared" si="407"/>
        <v>ASSET CLASS MUST BE ALLOCATED</v>
      </c>
      <c r="NIW13" s="277" t="str">
        <f t="shared" si="407"/>
        <v>ASSET CLASS MUST BE ALLOCATED</v>
      </c>
      <c r="NIX13" s="277" t="str">
        <f t="shared" si="407"/>
        <v>ASSET CLASS MUST BE ALLOCATED</v>
      </c>
      <c r="NIY13" s="277" t="str">
        <f t="shared" si="407"/>
        <v>ASSET CLASS MUST BE ALLOCATED</v>
      </c>
      <c r="NIZ13" s="277" t="str">
        <f t="shared" si="407"/>
        <v>ASSET CLASS MUST BE ALLOCATED</v>
      </c>
      <c r="NJA13" s="277" t="str">
        <f t="shared" si="407"/>
        <v>ASSET CLASS MUST BE ALLOCATED</v>
      </c>
      <c r="NJB13" s="277" t="str">
        <f t="shared" si="407"/>
        <v>ASSET CLASS MUST BE ALLOCATED</v>
      </c>
      <c r="NJC13" s="277" t="str">
        <f t="shared" si="407"/>
        <v>ASSET CLASS MUST BE ALLOCATED</v>
      </c>
      <c r="NJD13" s="277" t="str">
        <f t="shared" si="407"/>
        <v>ASSET CLASS MUST BE ALLOCATED</v>
      </c>
      <c r="NJE13" s="277" t="str">
        <f t="shared" si="407"/>
        <v>ASSET CLASS MUST BE ALLOCATED</v>
      </c>
      <c r="NJF13" s="277" t="str">
        <f t="shared" ref="NJF13:NLQ13" si="408">IF(NJF14="","ASSET CLASS MUST BE ALLOCATED",IF(NJF7="Non-capitalised",IF(NJF14="Non-capitalised project","","Non capitalised project asset class must be selected"),""))</f>
        <v>ASSET CLASS MUST BE ALLOCATED</v>
      </c>
      <c r="NJG13" s="277" t="str">
        <f t="shared" si="408"/>
        <v>ASSET CLASS MUST BE ALLOCATED</v>
      </c>
      <c r="NJH13" s="277" t="str">
        <f t="shared" si="408"/>
        <v>ASSET CLASS MUST BE ALLOCATED</v>
      </c>
      <c r="NJI13" s="277" t="str">
        <f t="shared" si="408"/>
        <v>ASSET CLASS MUST BE ALLOCATED</v>
      </c>
      <c r="NJJ13" s="277" t="str">
        <f t="shared" si="408"/>
        <v>ASSET CLASS MUST BE ALLOCATED</v>
      </c>
      <c r="NJK13" s="277" t="str">
        <f t="shared" si="408"/>
        <v>ASSET CLASS MUST BE ALLOCATED</v>
      </c>
      <c r="NJL13" s="277" t="str">
        <f t="shared" si="408"/>
        <v>ASSET CLASS MUST BE ALLOCATED</v>
      </c>
      <c r="NJM13" s="277" t="str">
        <f t="shared" si="408"/>
        <v>ASSET CLASS MUST BE ALLOCATED</v>
      </c>
      <c r="NJN13" s="277" t="str">
        <f t="shared" si="408"/>
        <v>ASSET CLASS MUST BE ALLOCATED</v>
      </c>
      <c r="NJO13" s="277" t="str">
        <f t="shared" si="408"/>
        <v>ASSET CLASS MUST BE ALLOCATED</v>
      </c>
      <c r="NJP13" s="277" t="str">
        <f t="shared" si="408"/>
        <v>ASSET CLASS MUST BE ALLOCATED</v>
      </c>
      <c r="NJQ13" s="277" t="str">
        <f t="shared" si="408"/>
        <v>ASSET CLASS MUST BE ALLOCATED</v>
      </c>
      <c r="NJR13" s="277" t="str">
        <f t="shared" si="408"/>
        <v>ASSET CLASS MUST BE ALLOCATED</v>
      </c>
      <c r="NJS13" s="277" t="str">
        <f t="shared" si="408"/>
        <v>ASSET CLASS MUST BE ALLOCATED</v>
      </c>
      <c r="NJT13" s="277" t="str">
        <f t="shared" si="408"/>
        <v>ASSET CLASS MUST BE ALLOCATED</v>
      </c>
      <c r="NJU13" s="277" t="str">
        <f t="shared" si="408"/>
        <v>ASSET CLASS MUST BE ALLOCATED</v>
      </c>
      <c r="NJV13" s="277" t="str">
        <f t="shared" si="408"/>
        <v>ASSET CLASS MUST BE ALLOCATED</v>
      </c>
      <c r="NJW13" s="277" t="str">
        <f t="shared" si="408"/>
        <v>ASSET CLASS MUST BE ALLOCATED</v>
      </c>
      <c r="NJX13" s="277" t="str">
        <f t="shared" si="408"/>
        <v>ASSET CLASS MUST BE ALLOCATED</v>
      </c>
      <c r="NJY13" s="277" t="str">
        <f t="shared" si="408"/>
        <v>ASSET CLASS MUST BE ALLOCATED</v>
      </c>
      <c r="NJZ13" s="277" t="str">
        <f t="shared" si="408"/>
        <v>ASSET CLASS MUST BE ALLOCATED</v>
      </c>
      <c r="NKA13" s="277" t="str">
        <f t="shared" si="408"/>
        <v>ASSET CLASS MUST BE ALLOCATED</v>
      </c>
      <c r="NKB13" s="277" t="str">
        <f t="shared" si="408"/>
        <v>ASSET CLASS MUST BE ALLOCATED</v>
      </c>
      <c r="NKC13" s="277" t="str">
        <f t="shared" si="408"/>
        <v>ASSET CLASS MUST BE ALLOCATED</v>
      </c>
      <c r="NKD13" s="277" t="str">
        <f t="shared" si="408"/>
        <v>ASSET CLASS MUST BE ALLOCATED</v>
      </c>
      <c r="NKE13" s="277" t="str">
        <f t="shared" si="408"/>
        <v>ASSET CLASS MUST BE ALLOCATED</v>
      </c>
      <c r="NKF13" s="277" t="str">
        <f t="shared" si="408"/>
        <v>ASSET CLASS MUST BE ALLOCATED</v>
      </c>
      <c r="NKG13" s="277" t="str">
        <f t="shared" si="408"/>
        <v>ASSET CLASS MUST BE ALLOCATED</v>
      </c>
      <c r="NKH13" s="277" t="str">
        <f t="shared" si="408"/>
        <v>ASSET CLASS MUST BE ALLOCATED</v>
      </c>
      <c r="NKI13" s="277" t="str">
        <f t="shared" si="408"/>
        <v>ASSET CLASS MUST BE ALLOCATED</v>
      </c>
      <c r="NKJ13" s="277" t="str">
        <f t="shared" si="408"/>
        <v>ASSET CLASS MUST BE ALLOCATED</v>
      </c>
      <c r="NKK13" s="277" t="str">
        <f t="shared" si="408"/>
        <v>ASSET CLASS MUST BE ALLOCATED</v>
      </c>
      <c r="NKL13" s="277" t="str">
        <f t="shared" si="408"/>
        <v>ASSET CLASS MUST BE ALLOCATED</v>
      </c>
      <c r="NKM13" s="277" t="str">
        <f t="shared" si="408"/>
        <v>ASSET CLASS MUST BE ALLOCATED</v>
      </c>
      <c r="NKN13" s="277" t="str">
        <f t="shared" si="408"/>
        <v>ASSET CLASS MUST BE ALLOCATED</v>
      </c>
      <c r="NKO13" s="277" t="str">
        <f t="shared" si="408"/>
        <v>ASSET CLASS MUST BE ALLOCATED</v>
      </c>
      <c r="NKP13" s="277" t="str">
        <f t="shared" si="408"/>
        <v>ASSET CLASS MUST BE ALLOCATED</v>
      </c>
      <c r="NKQ13" s="277" t="str">
        <f t="shared" si="408"/>
        <v>ASSET CLASS MUST BE ALLOCATED</v>
      </c>
      <c r="NKR13" s="277" t="str">
        <f t="shared" si="408"/>
        <v>ASSET CLASS MUST BE ALLOCATED</v>
      </c>
      <c r="NKS13" s="277" t="str">
        <f t="shared" si="408"/>
        <v>ASSET CLASS MUST BE ALLOCATED</v>
      </c>
      <c r="NKT13" s="277" t="str">
        <f t="shared" si="408"/>
        <v>ASSET CLASS MUST BE ALLOCATED</v>
      </c>
      <c r="NKU13" s="277" t="str">
        <f t="shared" si="408"/>
        <v>ASSET CLASS MUST BE ALLOCATED</v>
      </c>
      <c r="NKV13" s="277" t="str">
        <f t="shared" si="408"/>
        <v>ASSET CLASS MUST BE ALLOCATED</v>
      </c>
      <c r="NKW13" s="277" t="str">
        <f t="shared" si="408"/>
        <v>ASSET CLASS MUST BE ALLOCATED</v>
      </c>
      <c r="NKX13" s="277" t="str">
        <f t="shared" si="408"/>
        <v>ASSET CLASS MUST BE ALLOCATED</v>
      </c>
      <c r="NKY13" s="277" t="str">
        <f t="shared" si="408"/>
        <v>ASSET CLASS MUST BE ALLOCATED</v>
      </c>
      <c r="NKZ13" s="277" t="str">
        <f t="shared" si="408"/>
        <v>ASSET CLASS MUST BE ALLOCATED</v>
      </c>
      <c r="NLA13" s="277" t="str">
        <f t="shared" si="408"/>
        <v>ASSET CLASS MUST BE ALLOCATED</v>
      </c>
      <c r="NLB13" s="277" t="str">
        <f t="shared" si="408"/>
        <v>ASSET CLASS MUST BE ALLOCATED</v>
      </c>
      <c r="NLC13" s="277" t="str">
        <f t="shared" si="408"/>
        <v>ASSET CLASS MUST BE ALLOCATED</v>
      </c>
      <c r="NLD13" s="277" t="str">
        <f t="shared" si="408"/>
        <v>ASSET CLASS MUST BE ALLOCATED</v>
      </c>
      <c r="NLE13" s="277" t="str">
        <f t="shared" si="408"/>
        <v>ASSET CLASS MUST BE ALLOCATED</v>
      </c>
      <c r="NLF13" s="277" t="str">
        <f t="shared" si="408"/>
        <v>ASSET CLASS MUST BE ALLOCATED</v>
      </c>
      <c r="NLG13" s="277" t="str">
        <f t="shared" si="408"/>
        <v>ASSET CLASS MUST BE ALLOCATED</v>
      </c>
      <c r="NLH13" s="277" t="str">
        <f t="shared" si="408"/>
        <v>ASSET CLASS MUST BE ALLOCATED</v>
      </c>
      <c r="NLI13" s="277" t="str">
        <f t="shared" si="408"/>
        <v>ASSET CLASS MUST BE ALLOCATED</v>
      </c>
      <c r="NLJ13" s="277" t="str">
        <f t="shared" si="408"/>
        <v>ASSET CLASS MUST BE ALLOCATED</v>
      </c>
      <c r="NLK13" s="277" t="str">
        <f t="shared" si="408"/>
        <v>ASSET CLASS MUST BE ALLOCATED</v>
      </c>
      <c r="NLL13" s="277" t="str">
        <f t="shared" si="408"/>
        <v>ASSET CLASS MUST BE ALLOCATED</v>
      </c>
      <c r="NLM13" s="277" t="str">
        <f t="shared" si="408"/>
        <v>ASSET CLASS MUST BE ALLOCATED</v>
      </c>
      <c r="NLN13" s="277" t="str">
        <f t="shared" si="408"/>
        <v>ASSET CLASS MUST BE ALLOCATED</v>
      </c>
      <c r="NLO13" s="277" t="str">
        <f t="shared" si="408"/>
        <v>ASSET CLASS MUST BE ALLOCATED</v>
      </c>
      <c r="NLP13" s="277" t="str">
        <f t="shared" si="408"/>
        <v>ASSET CLASS MUST BE ALLOCATED</v>
      </c>
      <c r="NLQ13" s="277" t="str">
        <f t="shared" si="408"/>
        <v>ASSET CLASS MUST BE ALLOCATED</v>
      </c>
      <c r="NLR13" s="277" t="str">
        <f t="shared" ref="NLR13:NOC13" si="409">IF(NLR14="","ASSET CLASS MUST BE ALLOCATED",IF(NLR7="Non-capitalised",IF(NLR14="Non-capitalised project","","Non capitalised project asset class must be selected"),""))</f>
        <v>ASSET CLASS MUST BE ALLOCATED</v>
      </c>
      <c r="NLS13" s="277" t="str">
        <f t="shared" si="409"/>
        <v>ASSET CLASS MUST BE ALLOCATED</v>
      </c>
      <c r="NLT13" s="277" t="str">
        <f t="shared" si="409"/>
        <v>ASSET CLASS MUST BE ALLOCATED</v>
      </c>
      <c r="NLU13" s="277" t="str">
        <f t="shared" si="409"/>
        <v>ASSET CLASS MUST BE ALLOCATED</v>
      </c>
      <c r="NLV13" s="277" t="str">
        <f t="shared" si="409"/>
        <v>ASSET CLASS MUST BE ALLOCATED</v>
      </c>
      <c r="NLW13" s="277" t="str">
        <f t="shared" si="409"/>
        <v>ASSET CLASS MUST BE ALLOCATED</v>
      </c>
      <c r="NLX13" s="277" t="str">
        <f t="shared" si="409"/>
        <v>ASSET CLASS MUST BE ALLOCATED</v>
      </c>
      <c r="NLY13" s="277" t="str">
        <f t="shared" si="409"/>
        <v>ASSET CLASS MUST BE ALLOCATED</v>
      </c>
      <c r="NLZ13" s="277" t="str">
        <f t="shared" si="409"/>
        <v>ASSET CLASS MUST BE ALLOCATED</v>
      </c>
      <c r="NMA13" s="277" t="str">
        <f t="shared" si="409"/>
        <v>ASSET CLASS MUST BE ALLOCATED</v>
      </c>
      <c r="NMB13" s="277" t="str">
        <f t="shared" si="409"/>
        <v>ASSET CLASS MUST BE ALLOCATED</v>
      </c>
      <c r="NMC13" s="277" t="str">
        <f t="shared" si="409"/>
        <v>ASSET CLASS MUST BE ALLOCATED</v>
      </c>
      <c r="NMD13" s="277" t="str">
        <f t="shared" si="409"/>
        <v>ASSET CLASS MUST BE ALLOCATED</v>
      </c>
      <c r="NME13" s="277" t="str">
        <f t="shared" si="409"/>
        <v>ASSET CLASS MUST BE ALLOCATED</v>
      </c>
      <c r="NMF13" s="277" t="str">
        <f t="shared" si="409"/>
        <v>ASSET CLASS MUST BE ALLOCATED</v>
      </c>
      <c r="NMG13" s="277" t="str">
        <f t="shared" si="409"/>
        <v>ASSET CLASS MUST BE ALLOCATED</v>
      </c>
      <c r="NMH13" s="277" t="str">
        <f t="shared" si="409"/>
        <v>ASSET CLASS MUST BE ALLOCATED</v>
      </c>
      <c r="NMI13" s="277" t="str">
        <f t="shared" si="409"/>
        <v>ASSET CLASS MUST BE ALLOCATED</v>
      </c>
      <c r="NMJ13" s="277" t="str">
        <f t="shared" si="409"/>
        <v>ASSET CLASS MUST BE ALLOCATED</v>
      </c>
      <c r="NMK13" s="277" t="str">
        <f t="shared" si="409"/>
        <v>ASSET CLASS MUST BE ALLOCATED</v>
      </c>
      <c r="NML13" s="277" t="str">
        <f t="shared" si="409"/>
        <v>ASSET CLASS MUST BE ALLOCATED</v>
      </c>
      <c r="NMM13" s="277" t="str">
        <f t="shared" si="409"/>
        <v>ASSET CLASS MUST BE ALLOCATED</v>
      </c>
      <c r="NMN13" s="277" t="str">
        <f t="shared" si="409"/>
        <v>ASSET CLASS MUST BE ALLOCATED</v>
      </c>
      <c r="NMO13" s="277" t="str">
        <f t="shared" si="409"/>
        <v>ASSET CLASS MUST BE ALLOCATED</v>
      </c>
      <c r="NMP13" s="277" t="str">
        <f t="shared" si="409"/>
        <v>ASSET CLASS MUST BE ALLOCATED</v>
      </c>
      <c r="NMQ13" s="277" t="str">
        <f t="shared" si="409"/>
        <v>ASSET CLASS MUST BE ALLOCATED</v>
      </c>
      <c r="NMR13" s="277" t="str">
        <f t="shared" si="409"/>
        <v>ASSET CLASS MUST BE ALLOCATED</v>
      </c>
      <c r="NMS13" s="277" t="str">
        <f t="shared" si="409"/>
        <v>ASSET CLASS MUST BE ALLOCATED</v>
      </c>
      <c r="NMT13" s="277" t="str">
        <f t="shared" si="409"/>
        <v>ASSET CLASS MUST BE ALLOCATED</v>
      </c>
      <c r="NMU13" s="277" t="str">
        <f t="shared" si="409"/>
        <v>ASSET CLASS MUST BE ALLOCATED</v>
      </c>
      <c r="NMV13" s="277" t="str">
        <f t="shared" si="409"/>
        <v>ASSET CLASS MUST BE ALLOCATED</v>
      </c>
      <c r="NMW13" s="277" t="str">
        <f t="shared" si="409"/>
        <v>ASSET CLASS MUST BE ALLOCATED</v>
      </c>
      <c r="NMX13" s="277" t="str">
        <f t="shared" si="409"/>
        <v>ASSET CLASS MUST BE ALLOCATED</v>
      </c>
      <c r="NMY13" s="277" t="str">
        <f t="shared" si="409"/>
        <v>ASSET CLASS MUST BE ALLOCATED</v>
      </c>
      <c r="NMZ13" s="277" t="str">
        <f t="shared" si="409"/>
        <v>ASSET CLASS MUST BE ALLOCATED</v>
      </c>
      <c r="NNA13" s="277" t="str">
        <f t="shared" si="409"/>
        <v>ASSET CLASS MUST BE ALLOCATED</v>
      </c>
      <c r="NNB13" s="277" t="str">
        <f t="shared" si="409"/>
        <v>ASSET CLASS MUST BE ALLOCATED</v>
      </c>
      <c r="NNC13" s="277" t="str">
        <f t="shared" si="409"/>
        <v>ASSET CLASS MUST BE ALLOCATED</v>
      </c>
      <c r="NND13" s="277" t="str">
        <f t="shared" si="409"/>
        <v>ASSET CLASS MUST BE ALLOCATED</v>
      </c>
      <c r="NNE13" s="277" t="str">
        <f t="shared" si="409"/>
        <v>ASSET CLASS MUST BE ALLOCATED</v>
      </c>
      <c r="NNF13" s="277" t="str">
        <f t="shared" si="409"/>
        <v>ASSET CLASS MUST BE ALLOCATED</v>
      </c>
      <c r="NNG13" s="277" t="str">
        <f t="shared" si="409"/>
        <v>ASSET CLASS MUST BE ALLOCATED</v>
      </c>
      <c r="NNH13" s="277" t="str">
        <f t="shared" si="409"/>
        <v>ASSET CLASS MUST BE ALLOCATED</v>
      </c>
      <c r="NNI13" s="277" t="str">
        <f t="shared" si="409"/>
        <v>ASSET CLASS MUST BE ALLOCATED</v>
      </c>
      <c r="NNJ13" s="277" t="str">
        <f t="shared" si="409"/>
        <v>ASSET CLASS MUST BE ALLOCATED</v>
      </c>
      <c r="NNK13" s="277" t="str">
        <f t="shared" si="409"/>
        <v>ASSET CLASS MUST BE ALLOCATED</v>
      </c>
      <c r="NNL13" s="277" t="str">
        <f t="shared" si="409"/>
        <v>ASSET CLASS MUST BE ALLOCATED</v>
      </c>
      <c r="NNM13" s="277" t="str">
        <f t="shared" si="409"/>
        <v>ASSET CLASS MUST BE ALLOCATED</v>
      </c>
      <c r="NNN13" s="277" t="str">
        <f t="shared" si="409"/>
        <v>ASSET CLASS MUST BE ALLOCATED</v>
      </c>
      <c r="NNO13" s="277" t="str">
        <f t="shared" si="409"/>
        <v>ASSET CLASS MUST BE ALLOCATED</v>
      </c>
      <c r="NNP13" s="277" t="str">
        <f t="shared" si="409"/>
        <v>ASSET CLASS MUST BE ALLOCATED</v>
      </c>
      <c r="NNQ13" s="277" t="str">
        <f t="shared" si="409"/>
        <v>ASSET CLASS MUST BE ALLOCATED</v>
      </c>
      <c r="NNR13" s="277" t="str">
        <f t="shared" si="409"/>
        <v>ASSET CLASS MUST BE ALLOCATED</v>
      </c>
      <c r="NNS13" s="277" t="str">
        <f t="shared" si="409"/>
        <v>ASSET CLASS MUST BE ALLOCATED</v>
      </c>
      <c r="NNT13" s="277" t="str">
        <f t="shared" si="409"/>
        <v>ASSET CLASS MUST BE ALLOCATED</v>
      </c>
      <c r="NNU13" s="277" t="str">
        <f t="shared" si="409"/>
        <v>ASSET CLASS MUST BE ALLOCATED</v>
      </c>
      <c r="NNV13" s="277" t="str">
        <f t="shared" si="409"/>
        <v>ASSET CLASS MUST BE ALLOCATED</v>
      </c>
      <c r="NNW13" s="277" t="str">
        <f t="shared" si="409"/>
        <v>ASSET CLASS MUST BE ALLOCATED</v>
      </c>
      <c r="NNX13" s="277" t="str">
        <f t="shared" si="409"/>
        <v>ASSET CLASS MUST BE ALLOCATED</v>
      </c>
      <c r="NNY13" s="277" t="str">
        <f t="shared" si="409"/>
        <v>ASSET CLASS MUST BE ALLOCATED</v>
      </c>
      <c r="NNZ13" s="277" t="str">
        <f t="shared" si="409"/>
        <v>ASSET CLASS MUST BE ALLOCATED</v>
      </c>
      <c r="NOA13" s="277" t="str">
        <f t="shared" si="409"/>
        <v>ASSET CLASS MUST BE ALLOCATED</v>
      </c>
      <c r="NOB13" s="277" t="str">
        <f t="shared" si="409"/>
        <v>ASSET CLASS MUST BE ALLOCATED</v>
      </c>
      <c r="NOC13" s="277" t="str">
        <f t="shared" si="409"/>
        <v>ASSET CLASS MUST BE ALLOCATED</v>
      </c>
      <c r="NOD13" s="277" t="str">
        <f t="shared" ref="NOD13:NQO13" si="410">IF(NOD14="","ASSET CLASS MUST BE ALLOCATED",IF(NOD7="Non-capitalised",IF(NOD14="Non-capitalised project","","Non capitalised project asset class must be selected"),""))</f>
        <v>ASSET CLASS MUST BE ALLOCATED</v>
      </c>
      <c r="NOE13" s="277" t="str">
        <f t="shared" si="410"/>
        <v>ASSET CLASS MUST BE ALLOCATED</v>
      </c>
      <c r="NOF13" s="277" t="str">
        <f t="shared" si="410"/>
        <v>ASSET CLASS MUST BE ALLOCATED</v>
      </c>
      <c r="NOG13" s="277" t="str">
        <f t="shared" si="410"/>
        <v>ASSET CLASS MUST BE ALLOCATED</v>
      </c>
      <c r="NOH13" s="277" t="str">
        <f t="shared" si="410"/>
        <v>ASSET CLASS MUST BE ALLOCATED</v>
      </c>
      <c r="NOI13" s="277" t="str">
        <f t="shared" si="410"/>
        <v>ASSET CLASS MUST BE ALLOCATED</v>
      </c>
      <c r="NOJ13" s="277" t="str">
        <f t="shared" si="410"/>
        <v>ASSET CLASS MUST BE ALLOCATED</v>
      </c>
      <c r="NOK13" s="277" t="str">
        <f t="shared" si="410"/>
        <v>ASSET CLASS MUST BE ALLOCATED</v>
      </c>
      <c r="NOL13" s="277" t="str">
        <f t="shared" si="410"/>
        <v>ASSET CLASS MUST BE ALLOCATED</v>
      </c>
      <c r="NOM13" s="277" t="str">
        <f t="shared" si="410"/>
        <v>ASSET CLASS MUST BE ALLOCATED</v>
      </c>
      <c r="NON13" s="277" t="str">
        <f t="shared" si="410"/>
        <v>ASSET CLASS MUST BE ALLOCATED</v>
      </c>
      <c r="NOO13" s="277" t="str">
        <f t="shared" si="410"/>
        <v>ASSET CLASS MUST BE ALLOCATED</v>
      </c>
      <c r="NOP13" s="277" t="str">
        <f t="shared" si="410"/>
        <v>ASSET CLASS MUST BE ALLOCATED</v>
      </c>
      <c r="NOQ13" s="277" t="str">
        <f t="shared" si="410"/>
        <v>ASSET CLASS MUST BE ALLOCATED</v>
      </c>
      <c r="NOR13" s="277" t="str">
        <f t="shared" si="410"/>
        <v>ASSET CLASS MUST BE ALLOCATED</v>
      </c>
      <c r="NOS13" s="277" t="str">
        <f t="shared" si="410"/>
        <v>ASSET CLASS MUST BE ALLOCATED</v>
      </c>
      <c r="NOT13" s="277" t="str">
        <f t="shared" si="410"/>
        <v>ASSET CLASS MUST BE ALLOCATED</v>
      </c>
      <c r="NOU13" s="277" t="str">
        <f t="shared" si="410"/>
        <v>ASSET CLASS MUST BE ALLOCATED</v>
      </c>
      <c r="NOV13" s="277" t="str">
        <f t="shared" si="410"/>
        <v>ASSET CLASS MUST BE ALLOCATED</v>
      </c>
      <c r="NOW13" s="277" t="str">
        <f t="shared" si="410"/>
        <v>ASSET CLASS MUST BE ALLOCATED</v>
      </c>
      <c r="NOX13" s="277" t="str">
        <f t="shared" si="410"/>
        <v>ASSET CLASS MUST BE ALLOCATED</v>
      </c>
      <c r="NOY13" s="277" t="str">
        <f t="shared" si="410"/>
        <v>ASSET CLASS MUST BE ALLOCATED</v>
      </c>
      <c r="NOZ13" s="277" t="str">
        <f t="shared" si="410"/>
        <v>ASSET CLASS MUST BE ALLOCATED</v>
      </c>
      <c r="NPA13" s="277" t="str">
        <f t="shared" si="410"/>
        <v>ASSET CLASS MUST BE ALLOCATED</v>
      </c>
      <c r="NPB13" s="277" t="str">
        <f t="shared" si="410"/>
        <v>ASSET CLASS MUST BE ALLOCATED</v>
      </c>
      <c r="NPC13" s="277" t="str">
        <f t="shared" si="410"/>
        <v>ASSET CLASS MUST BE ALLOCATED</v>
      </c>
      <c r="NPD13" s="277" t="str">
        <f t="shared" si="410"/>
        <v>ASSET CLASS MUST BE ALLOCATED</v>
      </c>
      <c r="NPE13" s="277" t="str">
        <f t="shared" si="410"/>
        <v>ASSET CLASS MUST BE ALLOCATED</v>
      </c>
      <c r="NPF13" s="277" t="str">
        <f t="shared" si="410"/>
        <v>ASSET CLASS MUST BE ALLOCATED</v>
      </c>
      <c r="NPG13" s="277" t="str">
        <f t="shared" si="410"/>
        <v>ASSET CLASS MUST BE ALLOCATED</v>
      </c>
      <c r="NPH13" s="277" t="str">
        <f t="shared" si="410"/>
        <v>ASSET CLASS MUST BE ALLOCATED</v>
      </c>
      <c r="NPI13" s="277" t="str">
        <f t="shared" si="410"/>
        <v>ASSET CLASS MUST BE ALLOCATED</v>
      </c>
      <c r="NPJ13" s="277" t="str">
        <f t="shared" si="410"/>
        <v>ASSET CLASS MUST BE ALLOCATED</v>
      </c>
      <c r="NPK13" s="277" t="str">
        <f t="shared" si="410"/>
        <v>ASSET CLASS MUST BE ALLOCATED</v>
      </c>
      <c r="NPL13" s="277" t="str">
        <f t="shared" si="410"/>
        <v>ASSET CLASS MUST BE ALLOCATED</v>
      </c>
      <c r="NPM13" s="277" t="str">
        <f t="shared" si="410"/>
        <v>ASSET CLASS MUST BE ALLOCATED</v>
      </c>
      <c r="NPN13" s="277" t="str">
        <f t="shared" si="410"/>
        <v>ASSET CLASS MUST BE ALLOCATED</v>
      </c>
      <c r="NPO13" s="277" t="str">
        <f t="shared" si="410"/>
        <v>ASSET CLASS MUST BE ALLOCATED</v>
      </c>
      <c r="NPP13" s="277" t="str">
        <f t="shared" si="410"/>
        <v>ASSET CLASS MUST BE ALLOCATED</v>
      </c>
      <c r="NPQ13" s="277" t="str">
        <f t="shared" si="410"/>
        <v>ASSET CLASS MUST BE ALLOCATED</v>
      </c>
      <c r="NPR13" s="277" t="str">
        <f t="shared" si="410"/>
        <v>ASSET CLASS MUST BE ALLOCATED</v>
      </c>
      <c r="NPS13" s="277" t="str">
        <f t="shared" si="410"/>
        <v>ASSET CLASS MUST BE ALLOCATED</v>
      </c>
      <c r="NPT13" s="277" t="str">
        <f t="shared" si="410"/>
        <v>ASSET CLASS MUST BE ALLOCATED</v>
      </c>
      <c r="NPU13" s="277" t="str">
        <f t="shared" si="410"/>
        <v>ASSET CLASS MUST BE ALLOCATED</v>
      </c>
      <c r="NPV13" s="277" t="str">
        <f t="shared" si="410"/>
        <v>ASSET CLASS MUST BE ALLOCATED</v>
      </c>
      <c r="NPW13" s="277" t="str">
        <f t="shared" si="410"/>
        <v>ASSET CLASS MUST BE ALLOCATED</v>
      </c>
      <c r="NPX13" s="277" t="str">
        <f t="shared" si="410"/>
        <v>ASSET CLASS MUST BE ALLOCATED</v>
      </c>
      <c r="NPY13" s="277" t="str">
        <f t="shared" si="410"/>
        <v>ASSET CLASS MUST BE ALLOCATED</v>
      </c>
      <c r="NPZ13" s="277" t="str">
        <f t="shared" si="410"/>
        <v>ASSET CLASS MUST BE ALLOCATED</v>
      </c>
      <c r="NQA13" s="277" t="str">
        <f t="shared" si="410"/>
        <v>ASSET CLASS MUST BE ALLOCATED</v>
      </c>
      <c r="NQB13" s="277" t="str">
        <f t="shared" si="410"/>
        <v>ASSET CLASS MUST BE ALLOCATED</v>
      </c>
      <c r="NQC13" s="277" t="str">
        <f t="shared" si="410"/>
        <v>ASSET CLASS MUST BE ALLOCATED</v>
      </c>
      <c r="NQD13" s="277" t="str">
        <f t="shared" si="410"/>
        <v>ASSET CLASS MUST BE ALLOCATED</v>
      </c>
      <c r="NQE13" s="277" t="str">
        <f t="shared" si="410"/>
        <v>ASSET CLASS MUST BE ALLOCATED</v>
      </c>
      <c r="NQF13" s="277" t="str">
        <f t="shared" si="410"/>
        <v>ASSET CLASS MUST BE ALLOCATED</v>
      </c>
      <c r="NQG13" s="277" t="str">
        <f t="shared" si="410"/>
        <v>ASSET CLASS MUST BE ALLOCATED</v>
      </c>
      <c r="NQH13" s="277" t="str">
        <f t="shared" si="410"/>
        <v>ASSET CLASS MUST BE ALLOCATED</v>
      </c>
      <c r="NQI13" s="277" t="str">
        <f t="shared" si="410"/>
        <v>ASSET CLASS MUST BE ALLOCATED</v>
      </c>
      <c r="NQJ13" s="277" t="str">
        <f t="shared" si="410"/>
        <v>ASSET CLASS MUST BE ALLOCATED</v>
      </c>
      <c r="NQK13" s="277" t="str">
        <f t="shared" si="410"/>
        <v>ASSET CLASS MUST BE ALLOCATED</v>
      </c>
      <c r="NQL13" s="277" t="str">
        <f t="shared" si="410"/>
        <v>ASSET CLASS MUST BE ALLOCATED</v>
      </c>
      <c r="NQM13" s="277" t="str">
        <f t="shared" si="410"/>
        <v>ASSET CLASS MUST BE ALLOCATED</v>
      </c>
      <c r="NQN13" s="277" t="str">
        <f t="shared" si="410"/>
        <v>ASSET CLASS MUST BE ALLOCATED</v>
      </c>
      <c r="NQO13" s="277" t="str">
        <f t="shared" si="410"/>
        <v>ASSET CLASS MUST BE ALLOCATED</v>
      </c>
      <c r="NQP13" s="277" t="str">
        <f t="shared" ref="NQP13:NTA13" si="411">IF(NQP14="","ASSET CLASS MUST BE ALLOCATED",IF(NQP7="Non-capitalised",IF(NQP14="Non-capitalised project","","Non capitalised project asset class must be selected"),""))</f>
        <v>ASSET CLASS MUST BE ALLOCATED</v>
      </c>
      <c r="NQQ13" s="277" t="str">
        <f t="shared" si="411"/>
        <v>ASSET CLASS MUST BE ALLOCATED</v>
      </c>
      <c r="NQR13" s="277" t="str">
        <f t="shared" si="411"/>
        <v>ASSET CLASS MUST BE ALLOCATED</v>
      </c>
      <c r="NQS13" s="277" t="str">
        <f t="shared" si="411"/>
        <v>ASSET CLASS MUST BE ALLOCATED</v>
      </c>
      <c r="NQT13" s="277" t="str">
        <f t="shared" si="411"/>
        <v>ASSET CLASS MUST BE ALLOCATED</v>
      </c>
      <c r="NQU13" s="277" t="str">
        <f t="shared" si="411"/>
        <v>ASSET CLASS MUST BE ALLOCATED</v>
      </c>
      <c r="NQV13" s="277" t="str">
        <f t="shared" si="411"/>
        <v>ASSET CLASS MUST BE ALLOCATED</v>
      </c>
      <c r="NQW13" s="277" t="str">
        <f t="shared" si="411"/>
        <v>ASSET CLASS MUST BE ALLOCATED</v>
      </c>
      <c r="NQX13" s="277" t="str">
        <f t="shared" si="411"/>
        <v>ASSET CLASS MUST BE ALLOCATED</v>
      </c>
      <c r="NQY13" s="277" t="str">
        <f t="shared" si="411"/>
        <v>ASSET CLASS MUST BE ALLOCATED</v>
      </c>
      <c r="NQZ13" s="277" t="str">
        <f t="shared" si="411"/>
        <v>ASSET CLASS MUST BE ALLOCATED</v>
      </c>
      <c r="NRA13" s="277" t="str">
        <f t="shared" si="411"/>
        <v>ASSET CLASS MUST BE ALLOCATED</v>
      </c>
      <c r="NRB13" s="277" t="str">
        <f t="shared" si="411"/>
        <v>ASSET CLASS MUST BE ALLOCATED</v>
      </c>
      <c r="NRC13" s="277" t="str">
        <f t="shared" si="411"/>
        <v>ASSET CLASS MUST BE ALLOCATED</v>
      </c>
      <c r="NRD13" s="277" t="str">
        <f t="shared" si="411"/>
        <v>ASSET CLASS MUST BE ALLOCATED</v>
      </c>
      <c r="NRE13" s="277" t="str">
        <f t="shared" si="411"/>
        <v>ASSET CLASS MUST BE ALLOCATED</v>
      </c>
      <c r="NRF13" s="277" t="str">
        <f t="shared" si="411"/>
        <v>ASSET CLASS MUST BE ALLOCATED</v>
      </c>
      <c r="NRG13" s="277" t="str">
        <f t="shared" si="411"/>
        <v>ASSET CLASS MUST BE ALLOCATED</v>
      </c>
      <c r="NRH13" s="277" t="str">
        <f t="shared" si="411"/>
        <v>ASSET CLASS MUST BE ALLOCATED</v>
      </c>
      <c r="NRI13" s="277" t="str">
        <f t="shared" si="411"/>
        <v>ASSET CLASS MUST BE ALLOCATED</v>
      </c>
      <c r="NRJ13" s="277" t="str">
        <f t="shared" si="411"/>
        <v>ASSET CLASS MUST BE ALLOCATED</v>
      </c>
      <c r="NRK13" s="277" t="str">
        <f t="shared" si="411"/>
        <v>ASSET CLASS MUST BE ALLOCATED</v>
      </c>
      <c r="NRL13" s="277" t="str">
        <f t="shared" si="411"/>
        <v>ASSET CLASS MUST BE ALLOCATED</v>
      </c>
      <c r="NRM13" s="277" t="str">
        <f t="shared" si="411"/>
        <v>ASSET CLASS MUST BE ALLOCATED</v>
      </c>
      <c r="NRN13" s="277" t="str">
        <f t="shared" si="411"/>
        <v>ASSET CLASS MUST BE ALLOCATED</v>
      </c>
      <c r="NRO13" s="277" t="str">
        <f t="shared" si="411"/>
        <v>ASSET CLASS MUST BE ALLOCATED</v>
      </c>
      <c r="NRP13" s="277" t="str">
        <f t="shared" si="411"/>
        <v>ASSET CLASS MUST BE ALLOCATED</v>
      </c>
      <c r="NRQ13" s="277" t="str">
        <f t="shared" si="411"/>
        <v>ASSET CLASS MUST BE ALLOCATED</v>
      </c>
      <c r="NRR13" s="277" t="str">
        <f t="shared" si="411"/>
        <v>ASSET CLASS MUST BE ALLOCATED</v>
      </c>
      <c r="NRS13" s="277" t="str">
        <f t="shared" si="411"/>
        <v>ASSET CLASS MUST BE ALLOCATED</v>
      </c>
      <c r="NRT13" s="277" t="str">
        <f t="shared" si="411"/>
        <v>ASSET CLASS MUST BE ALLOCATED</v>
      </c>
      <c r="NRU13" s="277" t="str">
        <f t="shared" si="411"/>
        <v>ASSET CLASS MUST BE ALLOCATED</v>
      </c>
      <c r="NRV13" s="277" t="str">
        <f t="shared" si="411"/>
        <v>ASSET CLASS MUST BE ALLOCATED</v>
      </c>
      <c r="NRW13" s="277" t="str">
        <f t="shared" si="411"/>
        <v>ASSET CLASS MUST BE ALLOCATED</v>
      </c>
      <c r="NRX13" s="277" t="str">
        <f t="shared" si="411"/>
        <v>ASSET CLASS MUST BE ALLOCATED</v>
      </c>
      <c r="NRY13" s="277" t="str">
        <f t="shared" si="411"/>
        <v>ASSET CLASS MUST BE ALLOCATED</v>
      </c>
      <c r="NRZ13" s="277" t="str">
        <f t="shared" si="411"/>
        <v>ASSET CLASS MUST BE ALLOCATED</v>
      </c>
      <c r="NSA13" s="277" t="str">
        <f t="shared" si="411"/>
        <v>ASSET CLASS MUST BE ALLOCATED</v>
      </c>
      <c r="NSB13" s="277" t="str">
        <f t="shared" si="411"/>
        <v>ASSET CLASS MUST BE ALLOCATED</v>
      </c>
      <c r="NSC13" s="277" t="str">
        <f t="shared" si="411"/>
        <v>ASSET CLASS MUST BE ALLOCATED</v>
      </c>
      <c r="NSD13" s="277" t="str">
        <f t="shared" si="411"/>
        <v>ASSET CLASS MUST BE ALLOCATED</v>
      </c>
      <c r="NSE13" s="277" t="str">
        <f t="shared" si="411"/>
        <v>ASSET CLASS MUST BE ALLOCATED</v>
      </c>
      <c r="NSF13" s="277" t="str">
        <f t="shared" si="411"/>
        <v>ASSET CLASS MUST BE ALLOCATED</v>
      </c>
      <c r="NSG13" s="277" t="str">
        <f t="shared" si="411"/>
        <v>ASSET CLASS MUST BE ALLOCATED</v>
      </c>
      <c r="NSH13" s="277" t="str">
        <f t="shared" si="411"/>
        <v>ASSET CLASS MUST BE ALLOCATED</v>
      </c>
      <c r="NSI13" s="277" t="str">
        <f t="shared" si="411"/>
        <v>ASSET CLASS MUST BE ALLOCATED</v>
      </c>
      <c r="NSJ13" s="277" t="str">
        <f t="shared" si="411"/>
        <v>ASSET CLASS MUST BE ALLOCATED</v>
      </c>
      <c r="NSK13" s="277" t="str">
        <f t="shared" si="411"/>
        <v>ASSET CLASS MUST BE ALLOCATED</v>
      </c>
      <c r="NSL13" s="277" t="str">
        <f t="shared" si="411"/>
        <v>ASSET CLASS MUST BE ALLOCATED</v>
      </c>
      <c r="NSM13" s="277" t="str">
        <f t="shared" si="411"/>
        <v>ASSET CLASS MUST BE ALLOCATED</v>
      </c>
      <c r="NSN13" s="277" t="str">
        <f t="shared" si="411"/>
        <v>ASSET CLASS MUST BE ALLOCATED</v>
      </c>
      <c r="NSO13" s="277" t="str">
        <f t="shared" si="411"/>
        <v>ASSET CLASS MUST BE ALLOCATED</v>
      </c>
      <c r="NSP13" s="277" t="str">
        <f t="shared" si="411"/>
        <v>ASSET CLASS MUST BE ALLOCATED</v>
      </c>
      <c r="NSQ13" s="277" t="str">
        <f t="shared" si="411"/>
        <v>ASSET CLASS MUST BE ALLOCATED</v>
      </c>
      <c r="NSR13" s="277" t="str">
        <f t="shared" si="411"/>
        <v>ASSET CLASS MUST BE ALLOCATED</v>
      </c>
      <c r="NSS13" s="277" t="str">
        <f t="shared" si="411"/>
        <v>ASSET CLASS MUST BE ALLOCATED</v>
      </c>
      <c r="NST13" s="277" t="str">
        <f t="shared" si="411"/>
        <v>ASSET CLASS MUST BE ALLOCATED</v>
      </c>
      <c r="NSU13" s="277" t="str">
        <f t="shared" si="411"/>
        <v>ASSET CLASS MUST BE ALLOCATED</v>
      </c>
      <c r="NSV13" s="277" t="str">
        <f t="shared" si="411"/>
        <v>ASSET CLASS MUST BE ALLOCATED</v>
      </c>
      <c r="NSW13" s="277" t="str">
        <f t="shared" si="411"/>
        <v>ASSET CLASS MUST BE ALLOCATED</v>
      </c>
      <c r="NSX13" s="277" t="str">
        <f t="shared" si="411"/>
        <v>ASSET CLASS MUST BE ALLOCATED</v>
      </c>
      <c r="NSY13" s="277" t="str">
        <f t="shared" si="411"/>
        <v>ASSET CLASS MUST BE ALLOCATED</v>
      </c>
      <c r="NSZ13" s="277" t="str">
        <f t="shared" si="411"/>
        <v>ASSET CLASS MUST BE ALLOCATED</v>
      </c>
      <c r="NTA13" s="277" t="str">
        <f t="shared" si="411"/>
        <v>ASSET CLASS MUST BE ALLOCATED</v>
      </c>
      <c r="NTB13" s="277" t="str">
        <f t="shared" ref="NTB13:NVM13" si="412">IF(NTB14="","ASSET CLASS MUST BE ALLOCATED",IF(NTB7="Non-capitalised",IF(NTB14="Non-capitalised project","","Non capitalised project asset class must be selected"),""))</f>
        <v>ASSET CLASS MUST BE ALLOCATED</v>
      </c>
      <c r="NTC13" s="277" t="str">
        <f t="shared" si="412"/>
        <v>ASSET CLASS MUST BE ALLOCATED</v>
      </c>
      <c r="NTD13" s="277" t="str">
        <f t="shared" si="412"/>
        <v>ASSET CLASS MUST BE ALLOCATED</v>
      </c>
      <c r="NTE13" s="277" t="str">
        <f t="shared" si="412"/>
        <v>ASSET CLASS MUST BE ALLOCATED</v>
      </c>
      <c r="NTF13" s="277" t="str">
        <f t="shared" si="412"/>
        <v>ASSET CLASS MUST BE ALLOCATED</v>
      </c>
      <c r="NTG13" s="277" t="str">
        <f t="shared" si="412"/>
        <v>ASSET CLASS MUST BE ALLOCATED</v>
      </c>
      <c r="NTH13" s="277" t="str">
        <f t="shared" si="412"/>
        <v>ASSET CLASS MUST BE ALLOCATED</v>
      </c>
      <c r="NTI13" s="277" t="str">
        <f t="shared" si="412"/>
        <v>ASSET CLASS MUST BE ALLOCATED</v>
      </c>
      <c r="NTJ13" s="277" t="str">
        <f t="shared" si="412"/>
        <v>ASSET CLASS MUST BE ALLOCATED</v>
      </c>
      <c r="NTK13" s="277" t="str">
        <f t="shared" si="412"/>
        <v>ASSET CLASS MUST BE ALLOCATED</v>
      </c>
      <c r="NTL13" s="277" t="str">
        <f t="shared" si="412"/>
        <v>ASSET CLASS MUST BE ALLOCATED</v>
      </c>
      <c r="NTM13" s="277" t="str">
        <f t="shared" si="412"/>
        <v>ASSET CLASS MUST BE ALLOCATED</v>
      </c>
      <c r="NTN13" s="277" t="str">
        <f t="shared" si="412"/>
        <v>ASSET CLASS MUST BE ALLOCATED</v>
      </c>
      <c r="NTO13" s="277" t="str">
        <f t="shared" si="412"/>
        <v>ASSET CLASS MUST BE ALLOCATED</v>
      </c>
      <c r="NTP13" s="277" t="str">
        <f t="shared" si="412"/>
        <v>ASSET CLASS MUST BE ALLOCATED</v>
      </c>
      <c r="NTQ13" s="277" t="str">
        <f t="shared" si="412"/>
        <v>ASSET CLASS MUST BE ALLOCATED</v>
      </c>
      <c r="NTR13" s="277" t="str">
        <f t="shared" si="412"/>
        <v>ASSET CLASS MUST BE ALLOCATED</v>
      </c>
      <c r="NTS13" s="277" t="str">
        <f t="shared" si="412"/>
        <v>ASSET CLASS MUST BE ALLOCATED</v>
      </c>
      <c r="NTT13" s="277" t="str">
        <f t="shared" si="412"/>
        <v>ASSET CLASS MUST BE ALLOCATED</v>
      </c>
      <c r="NTU13" s="277" t="str">
        <f t="shared" si="412"/>
        <v>ASSET CLASS MUST BE ALLOCATED</v>
      </c>
      <c r="NTV13" s="277" t="str">
        <f t="shared" si="412"/>
        <v>ASSET CLASS MUST BE ALLOCATED</v>
      </c>
      <c r="NTW13" s="277" t="str">
        <f t="shared" si="412"/>
        <v>ASSET CLASS MUST BE ALLOCATED</v>
      </c>
      <c r="NTX13" s="277" t="str">
        <f t="shared" si="412"/>
        <v>ASSET CLASS MUST BE ALLOCATED</v>
      </c>
      <c r="NTY13" s="277" t="str">
        <f t="shared" si="412"/>
        <v>ASSET CLASS MUST BE ALLOCATED</v>
      </c>
      <c r="NTZ13" s="277" t="str">
        <f t="shared" si="412"/>
        <v>ASSET CLASS MUST BE ALLOCATED</v>
      </c>
      <c r="NUA13" s="277" t="str">
        <f t="shared" si="412"/>
        <v>ASSET CLASS MUST BE ALLOCATED</v>
      </c>
      <c r="NUB13" s="277" t="str">
        <f t="shared" si="412"/>
        <v>ASSET CLASS MUST BE ALLOCATED</v>
      </c>
      <c r="NUC13" s="277" t="str">
        <f t="shared" si="412"/>
        <v>ASSET CLASS MUST BE ALLOCATED</v>
      </c>
      <c r="NUD13" s="277" t="str">
        <f t="shared" si="412"/>
        <v>ASSET CLASS MUST BE ALLOCATED</v>
      </c>
      <c r="NUE13" s="277" t="str">
        <f t="shared" si="412"/>
        <v>ASSET CLASS MUST BE ALLOCATED</v>
      </c>
      <c r="NUF13" s="277" t="str">
        <f t="shared" si="412"/>
        <v>ASSET CLASS MUST BE ALLOCATED</v>
      </c>
      <c r="NUG13" s="277" t="str">
        <f t="shared" si="412"/>
        <v>ASSET CLASS MUST BE ALLOCATED</v>
      </c>
      <c r="NUH13" s="277" t="str">
        <f t="shared" si="412"/>
        <v>ASSET CLASS MUST BE ALLOCATED</v>
      </c>
      <c r="NUI13" s="277" t="str">
        <f t="shared" si="412"/>
        <v>ASSET CLASS MUST BE ALLOCATED</v>
      </c>
      <c r="NUJ13" s="277" t="str">
        <f t="shared" si="412"/>
        <v>ASSET CLASS MUST BE ALLOCATED</v>
      </c>
      <c r="NUK13" s="277" t="str">
        <f t="shared" si="412"/>
        <v>ASSET CLASS MUST BE ALLOCATED</v>
      </c>
      <c r="NUL13" s="277" t="str">
        <f t="shared" si="412"/>
        <v>ASSET CLASS MUST BE ALLOCATED</v>
      </c>
      <c r="NUM13" s="277" t="str">
        <f t="shared" si="412"/>
        <v>ASSET CLASS MUST BE ALLOCATED</v>
      </c>
      <c r="NUN13" s="277" t="str">
        <f t="shared" si="412"/>
        <v>ASSET CLASS MUST BE ALLOCATED</v>
      </c>
      <c r="NUO13" s="277" t="str">
        <f t="shared" si="412"/>
        <v>ASSET CLASS MUST BE ALLOCATED</v>
      </c>
      <c r="NUP13" s="277" t="str">
        <f t="shared" si="412"/>
        <v>ASSET CLASS MUST BE ALLOCATED</v>
      </c>
      <c r="NUQ13" s="277" t="str">
        <f t="shared" si="412"/>
        <v>ASSET CLASS MUST BE ALLOCATED</v>
      </c>
      <c r="NUR13" s="277" t="str">
        <f t="shared" si="412"/>
        <v>ASSET CLASS MUST BE ALLOCATED</v>
      </c>
      <c r="NUS13" s="277" t="str">
        <f t="shared" si="412"/>
        <v>ASSET CLASS MUST BE ALLOCATED</v>
      </c>
      <c r="NUT13" s="277" t="str">
        <f t="shared" si="412"/>
        <v>ASSET CLASS MUST BE ALLOCATED</v>
      </c>
      <c r="NUU13" s="277" t="str">
        <f t="shared" si="412"/>
        <v>ASSET CLASS MUST BE ALLOCATED</v>
      </c>
      <c r="NUV13" s="277" t="str">
        <f t="shared" si="412"/>
        <v>ASSET CLASS MUST BE ALLOCATED</v>
      </c>
      <c r="NUW13" s="277" t="str">
        <f t="shared" si="412"/>
        <v>ASSET CLASS MUST BE ALLOCATED</v>
      </c>
      <c r="NUX13" s="277" t="str">
        <f t="shared" si="412"/>
        <v>ASSET CLASS MUST BE ALLOCATED</v>
      </c>
      <c r="NUY13" s="277" t="str">
        <f t="shared" si="412"/>
        <v>ASSET CLASS MUST BE ALLOCATED</v>
      </c>
      <c r="NUZ13" s="277" t="str">
        <f t="shared" si="412"/>
        <v>ASSET CLASS MUST BE ALLOCATED</v>
      </c>
      <c r="NVA13" s="277" t="str">
        <f t="shared" si="412"/>
        <v>ASSET CLASS MUST BE ALLOCATED</v>
      </c>
      <c r="NVB13" s="277" t="str">
        <f t="shared" si="412"/>
        <v>ASSET CLASS MUST BE ALLOCATED</v>
      </c>
      <c r="NVC13" s="277" t="str">
        <f t="shared" si="412"/>
        <v>ASSET CLASS MUST BE ALLOCATED</v>
      </c>
      <c r="NVD13" s="277" t="str">
        <f t="shared" si="412"/>
        <v>ASSET CLASS MUST BE ALLOCATED</v>
      </c>
      <c r="NVE13" s="277" t="str">
        <f t="shared" si="412"/>
        <v>ASSET CLASS MUST BE ALLOCATED</v>
      </c>
      <c r="NVF13" s="277" t="str">
        <f t="shared" si="412"/>
        <v>ASSET CLASS MUST BE ALLOCATED</v>
      </c>
      <c r="NVG13" s="277" t="str">
        <f t="shared" si="412"/>
        <v>ASSET CLASS MUST BE ALLOCATED</v>
      </c>
      <c r="NVH13" s="277" t="str">
        <f t="shared" si="412"/>
        <v>ASSET CLASS MUST BE ALLOCATED</v>
      </c>
      <c r="NVI13" s="277" t="str">
        <f t="shared" si="412"/>
        <v>ASSET CLASS MUST BE ALLOCATED</v>
      </c>
      <c r="NVJ13" s="277" t="str">
        <f t="shared" si="412"/>
        <v>ASSET CLASS MUST BE ALLOCATED</v>
      </c>
      <c r="NVK13" s="277" t="str">
        <f t="shared" si="412"/>
        <v>ASSET CLASS MUST BE ALLOCATED</v>
      </c>
      <c r="NVL13" s="277" t="str">
        <f t="shared" si="412"/>
        <v>ASSET CLASS MUST BE ALLOCATED</v>
      </c>
      <c r="NVM13" s="277" t="str">
        <f t="shared" si="412"/>
        <v>ASSET CLASS MUST BE ALLOCATED</v>
      </c>
      <c r="NVN13" s="277" t="str">
        <f t="shared" ref="NVN13:NXY13" si="413">IF(NVN14="","ASSET CLASS MUST BE ALLOCATED",IF(NVN7="Non-capitalised",IF(NVN14="Non-capitalised project","","Non capitalised project asset class must be selected"),""))</f>
        <v>ASSET CLASS MUST BE ALLOCATED</v>
      </c>
      <c r="NVO13" s="277" t="str">
        <f t="shared" si="413"/>
        <v>ASSET CLASS MUST BE ALLOCATED</v>
      </c>
      <c r="NVP13" s="277" t="str">
        <f t="shared" si="413"/>
        <v>ASSET CLASS MUST BE ALLOCATED</v>
      </c>
      <c r="NVQ13" s="277" t="str">
        <f t="shared" si="413"/>
        <v>ASSET CLASS MUST BE ALLOCATED</v>
      </c>
      <c r="NVR13" s="277" t="str">
        <f t="shared" si="413"/>
        <v>ASSET CLASS MUST BE ALLOCATED</v>
      </c>
      <c r="NVS13" s="277" t="str">
        <f t="shared" si="413"/>
        <v>ASSET CLASS MUST BE ALLOCATED</v>
      </c>
      <c r="NVT13" s="277" t="str">
        <f t="shared" si="413"/>
        <v>ASSET CLASS MUST BE ALLOCATED</v>
      </c>
      <c r="NVU13" s="277" t="str">
        <f t="shared" si="413"/>
        <v>ASSET CLASS MUST BE ALLOCATED</v>
      </c>
      <c r="NVV13" s="277" t="str">
        <f t="shared" si="413"/>
        <v>ASSET CLASS MUST BE ALLOCATED</v>
      </c>
      <c r="NVW13" s="277" t="str">
        <f t="shared" si="413"/>
        <v>ASSET CLASS MUST BE ALLOCATED</v>
      </c>
      <c r="NVX13" s="277" t="str">
        <f t="shared" si="413"/>
        <v>ASSET CLASS MUST BE ALLOCATED</v>
      </c>
      <c r="NVY13" s="277" t="str">
        <f t="shared" si="413"/>
        <v>ASSET CLASS MUST BE ALLOCATED</v>
      </c>
      <c r="NVZ13" s="277" t="str">
        <f t="shared" si="413"/>
        <v>ASSET CLASS MUST BE ALLOCATED</v>
      </c>
      <c r="NWA13" s="277" t="str">
        <f t="shared" si="413"/>
        <v>ASSET CLASS MUST BE ALLOCATED</v>
      </c>
      <c r="NWB13" s="277" t="str">
        <f t="shared" si="413"/>
        <v>ASSET CLASS MUST BE ALLOCATED</v>
      </c>
      <c r="NWC13" s="277" t="str">
        <f t="shared" si="413"/>
        <v>ASSET CLASS MUST BE ALLOCATED</v>
      </c>
      <c r="NWD13" s="277" t="str">
        <f t="shared" si="413"/>
        <v>ASSET CLASS MUST BE ALLOCATED</v>
      </c>
      <c r="NWE13" s="277" t="str">
        <f t="shared" si="413"/>
        <v>ASSET CLASS MUST BE ALLOCATED</v>
      </c>
      <c r="NWF13" s="277" t="str">
        <f t="shared" si="413"/>
        <v>ASSET CLASS MUST BE ALLOCATED</v>
      </c>
      <c r="NWG13" s="277" t="str">
        <f t="shared" si="413"/>
        <v>ASSET CLASS MUST BE ALLOCATED</v>
      </c>
      <c r="NWH13" s="277" t="str">
        <f t="shared" si="413"/>
        <v>ASSET CLASS MUST BE ALLOCATED</v>
      </c>
      <c r="NWI13" s="277" t="str">
        <f t="shared" si="413"/>
        <v>ASSET CLASS MUST BE ALLOCATED</v>
      </c>
      <c r="NWJ13" s="277" t="str">
        <f t="shared" si="413"/>
        <v>ASSET CLASS MUST BE ALLOCATED</v>
      </c>
      <c r="NWK13" s="277" t="str">
        <f t="shared" si="413"/>
        <v>ASSET CLASS MUST BE ALLOCATED</v>
      </c>
      <c r="NWL13" s="277" t="str">
        <f t="shared" si="413"/>
        <v>ASSET CLASS MUST BE ALLOCATED</v>
      </c>
      <c r="NWM13" s="277" t="str">
        <f t="shared" si="413"/>
        <v>ASSET CLASS MUST BE ALLOCATED</v>
      </c>
      <c r="NWN13" s="277" t="str">
        <f t="shared" si="413"/>
        <v>ASSET CLASS MUST BE ALLOCATED</v>
      </c>
      <c r="NWO13" s="277" t="str">
        <f t="shared" si="413"/>
        <v>ASSET CLASS MUST BE ALLOCATED</v>
      </c>
      <c r="NWP13" s="277" t="str">
        <f t="shared" si="413"/>
        <v>ASSET CLASS MUST BE ALLOCATED</v>
      </c>
      <c r="NWQ13" s="277" t="str">
        <f t="shared" si="413"/>
        <v>ASSET CLASS MUST BE ALLOCATED</v>
      </c>
      <c r="NWR13" s="277" t="str">
        <f t="shared" si="413"/>
        <v>ASSET CLASS MUST BE ALLOCATED</v>
      </c>
      <c r="NWS13" s="277" t="str">
        <f t="shared" si="413"/>
        <v>ASSET CLASS MUST BE ALLOCATED</v>
      </c>
      <c r="NWT13" s="277" t="str">
        <f t="shared" si="413"/>
        <v>ASSET CLASS MUST BE ALLOCATED</v>
      </c>
      <c r="NWU13" s="277" t="str">
        <f t="shared" si="413"/>
        <v>ASSET CLASS MUST BE ALLOCATED</v>
      </c>
      <c r="NWV13" s="277" t="str">
        <f t="shared" si="413"/>
        <v>ASSET CLASS MUST BE ALLOCATED</v>
      </c>
      <c r="NWW13" s="277" t="str">
        <f t="shared" si="413"/>
        <v>ASSET CLASS MUST BE ALLOCATED</v>
      </c>
      <c r="NWX13" s="277" t="str">
        <f t="shared" si="413"/>
        <v>ASSET CLASS MUST BE ALLOCATED</v>
      </c>
      <c r="NWY13" s="277" t="str">
        <f t="shared" si="413"/>
        <v>ASSET CLASS MUST BE ALLOCATED</v>
      </c>
      <c r="NWZ13" s="277" t="str">
        <f t="shared" si="413"/>
        <v>ASSET CLASS MUST BE ALLOCATED</v>
      </c>
      <c r="NXA13" s="277" t="str">
        <f t="shared" si="413"/>
        <v>ASSET CLASS MUST BE ALLOCATED</v>
      </c>
      <c r="NXB13" s="277" t="str">
        <f t="shared" si="413"/>
        <v>ASSET CLASS MUST BE ALLOCATED</v>
      </c>
      <c r="NXC13" s="277" t="str">
        <f t="shared" si="413"/>
        <v>ASSET CLASS MUST BE ALLOCATED</v>
      </c>
      <c r="NXD13" s="277" t="str">
        <f t="shared" si="413"/>
        <v>ASSET CLASS MUST BE ALLOCATED</v>
      </c>
      <c r="NXE13" s="277" t="str">
        <f t="shared" si="413"/>
        <v>ASSET CLASS MUST BE ALLOCATED</v>
      </c>
      <c r="NXF13" s="277" t="str">
        <f t="shared" si="413"/>
        <v>ASSET CLASS MUST BE ALLOCATED</v>
      </c>
      <c r="NXG13" s="277" t="str">
        <f t="shared" si="413"/>
        <v>ASSET CLASS MUST BE ALLOCATED</v>
      </c>
      <c r="NXH13" s="277" t="str">
        <f t="shared" si="413"/>
        <v>ASSET CLASS MUST BE ALLOCATED</v>
      </c>
      <c r="NXI13" s="277" t="str">
        <f t="shared" si="413"/>
        <v>ASSET CLASS MUST BE ALLOCATED</v>
      </c>
      <c r="NXJ13" s="277" t="str">
        <f t="shared" si="413"/>
        <v>ASSET CLASS MUST BE ALLOCATED</v>
      </c>
      <c r="NXK13" s="277" t="str">
        <f t="shared" si="413"/>
        <v>ASSET CLASS MUST BE ALLOCATED</v>
      </c>
      <c r="NXL13" s="277" t="str">
        <f t="shared" si="413"/>
        <v>ASSET CLASS MUST BE ALLOCATED</v>
      </c>
      <c r="NXM13" s="277" t="str">
        <f t="shared" si="413"/>
        <v>ASSET CLASS MUST BE ALLOCATED</v>
      </c>
      <c r="NXN13" s="277" t="str">
        <f t="shared" si="413"/>
        <v>ASSET CLASS MUST BE ALLOCATED</v>
      </c>
      <c r="NXO13" s="277" t="str">
        <f t="shared" si="413"/>
        <v>ASSET CLASS MUST BE ALLOCATED</v>
      </c>
      <c r="NXP13" s="277" t="str">
        <f t="shared" si="413"/>
        <v>ASSET CLASS MUST BE ALLOCATED</v>
      </c>
      <c r="NXQ13" s="277" t="str">
        <f t="shared" si="413"/>
        <v>ASSET CLASS MUST BE ALLOCATED</v>
      </c>
      <c r="NXR13" s="277" t="str">
        <f t="shared" si="413"/>
        <v>ASSET CLASS MUST BE ALLOCATED</v>
      </c>
      <c r="NXS13" s="277" t="str">
        <f t="shared" si="413"/>
        <v>ASSET CLASS MUST BE ALLOCATED</v>
      </c>
      <c r="NXT13" s="277" t="str">
        <f t="shared" si="413"/>
        <v>ASSET CLASS MUST BE ALLOCATED</v>
      </c>
      <c r="NXU13" s="277" t="str">
        <f t="shared" si="413"/>
        <v>ASSET CLASS MUST BE ALLOCATED</v>
      </c>
      <c r="NXV13" s="277" t="str">
        <f t="shared" si="413"/>
        <v>ASSET CLASS MUST BE ALLOCATED</v>
      </c>
      <c r="NXW13" s="277" t="str">
        <f t="shared" si="413"/>
        <v>ASSET CLASS MUST BE ALLOCATED</v>
      </c>
      <c r="NXX13" s="277" t="str">
        <f t="shared" si="413"/>
        <v>ASSET CLASS MUST BE ALLOCATED</v>
      </c>
      <c r="NXY13" s="277" t="str">
        <f t="shared" si="413"/>
        <v>ASSET CLASS MUST BE ALLOCATED</v>
      </c>
      <c r="NXZ13" s="277" t="str">
        <f t="shared" ref="NXZ13:OAK13" si="414">IF(NXZ14="","ASSET CLASS MUST BE ALLOCATED",IF(NXZ7="Non-capitalised",IF(NXZ14="Non-capitalised project","","Non capitalised project asset class must be selected"),""))</f>
        <v>ASSET CLASS MUST BE ALLOCATED</v>
      </c>
      <c r="NYA13" s="277" t="str">
        <f t="shared" si="414"/>
        <v>ASSET CLASS MUST BE ALLOCATED</v>
      </c>
      <c r="NYB13" s="277" t="str">
        <f t="shared" si="414"/>
        <v>ASSET CLASS MUST BE ALLOCATED</v>
      </c>
      <c r="NYC13" s="277" t="str">
        <f t="shared" si="414"/>
        <v>ASSET CLASS MUST BE ALLOCATED</v>
      </c>
      <c r="NYD13" s="277" t="str">
        <f t="shared" si="414"/>
        <v>ASSET CLASS MUST BE ALLOCATED</v>
      </c>
      <c r="NYE13" s="277" t="str">
        <f t="shared" si="414"/>
        <v>ASSET CLASS MUST BE ALLOCATED</v>
      </c>
      <c r="NYF13" s="277" t="str">
        <f t="shared" si="414"/>
        <v>ASSET CLASS MUST BE ALLOCATED</v>
      </c>
      <c r="NYG13" s="277" t="str">
        <f t="shared" si="414"/>
        <v>ASSET CLASS MUST BE ALLOCATED</v>
      </c>
      <c r="NYH13" s="277" t="str">
        <f t="shared" si="414"/>
        <v>ASSET CLASS MUST BE ALLOCATED</v>
      </c>
      <c r="NYI13" s="277" t="str">
        <f t="shared" si="414"/>
        <v>ASSET CLASS MUST BE ALLOCATED</v>
      </c>
      <c r="NYJ13" s="277" t="str">
        <f t="shared" si="414"/>
        <v>ASSET CLASS MUST BE ALLOCATED</v>
      </c>
      <c r="NYK13" s="277" t="str">
        <f t="shared" si="414"/>
        <v>ASSET CLASS MUST BE ALLOCATED</v>
      </c>
      <c r="NYL13" s="277" t="str">
        <f t="shared" si="414"/>
        <v>ASSET CLASS MUST BE ALLOCATED</v>
      </c>
      <c r="NYM13" s="277" t="str">
        <f t="shared" si="414"/>
        <v>ASSET CLASS MUST BE ALLOCATED</v>
      </c>
      <c r="NYN13" s="277" t="str">
        <f t="shared" si="414"/>
        <v>ASSET CLASS MUST BE ALLOCATED</v>
      </c>
      <c r="NYO13" s="277" t="str">
        <f t="shared" si="414"/>
        <v>ASSET CLASS MUST BE ALLOCATED</v>
      </c>
      <c r="NYP13" s="277" t="str">
        <f t="shared" si="414"/>
        <v>ASSET CLASS MUST BE ALLOCATED</v>
      </c>
      <c r="NYQ13" s="277" t="str">
        <f t="shared" si="414"/>
        <v>ASSET CLASS MUST BE ALLOCATED</v>
      </c>
      <c r="NYR13" s="277" t="str">
        <f t="shared" si="414"/>
        <v>ASSET CLASS MUST BE ALLOCATED</v>
      </c>
      <c r="NYS13" s="277" t="str">
        <f t="shared" si="414"/>
        <v>ASSET CLASS MUST BE ALLOCATED</v>
      </c>
      <c r="NYT13" s="277" t="str">
        <f t="shared" si="414"/>
        <v>ASSET CLASS MUST BE ALLOCATED</v>
      </c>
      <c r="NYU13" s="277" t="str">
        <f t="shared" si="414"/>
        <v>ASSET CLASS MUST BE ALLOCATED</v>
      </c>
      <c r="NYV13" s="277" t="str">
        <f t="shared" si="414"/>
        <v>ASSET CLASS MUST BE ALLOCATED</v>
      </c>
      <c r="NYW13" s="277" t="str">
        <f t="shared" si="414"/>
        <v>ASSET CLASS MUST BE ALLOCATED</v>
      </c>
      <c r="NYX13" s="277" t="str">
        <f t="shared" si="414"/>
        <v>ASSET CLASS MUST BE ALLOCATED</v>
      </c>
      <c r="NYY13" s="277" t="str">
        <f t="shared" si="414"/>
        <v>ASSET CLASS MUST BE ALLOCATED</v>
      </c>
      <c r="NYZ13" s="277" t="str">
        <f t="shared" si="414"/>
        <v>ASSET CLASS MUST BE ALLOCATED</v>
      </c>
      <c r="NZA13" s="277" t="str">
        <f t="shared" si="414"/>
        <v>ASSET CLASS MUST BE ALLOCATED</v>
      </c>
      <c r="NZB13" s="277" t="str">
        <f t="shared" si="414"/>
        <v>ASSET CLASS MUST BE ALLOCATED</v>
      </c>
      <c r="NZC13" s="277" t="str">
        <f t="shared" si="414"/>
        <v>ASSET CLASS MUST BE ALLOCATED</v>
      </c>
      <c r="NZD13" s="277" t="str">
        <f t="shared" si="414"/>
        <v>ASSET CLASS MUST BE ALLOCATED</v>
      </c>
      <c r="NZE13" s="277" t="str">
        <f t="shared" si="414"/>
        <v>ASSET CLASS MUST BE ALLOCATED</v>
      </c>
      <c r="NZF13" s="277" t="str">
        <f t="shared" si="414"/>
        <v>ASSET CLASS MUST BE ALLOCATED</v>
      </c>
      <c r="NZG13" s="277" t="str">
        <f t="shared" si="414"/>
        <v>ASSET CLASS MUST BE ALLOCATED</v>
      </c>
      <c r="NZH13" s="277" t="str">
        <f t="shared" si="414"/>
        <v>ASSET CLASS MUST BE ALLOCATED</v>
      </c>
      <c r="NZI13" s="277" t="str">
        <f t="shared" si="414"/>
        <v>ASSET CLASS MUST BE ALLOCATED</v>
      </c>
      <c r="NZJ13" s="277" t="str">
        <f t="shared" si="414"/>
        <v>ASSET CLASS MUST BE ALLOCATED</v>
      </c>
      <c r="NZK13" s="277" t="str">
        <f t="shared" si="414"/>
        <v>ASSET CLASS MUST BE ALLOCATED</v>
      </c>
      <c r="NZL13" s="277" t="str">
        <f t="shared" si="414"/>
        <v>ASSET CLASS MUST BE ALLOCATED</v>
      </c>
      <c r="NZM13" s="277" t="str">
        <f t="shared" si="414"/>
        <v>ASSET CLASS MUST BE ALLOCATED</v>
      </c>
      <c r="NZN13" s="277" t="str">
        <f t="shared" si="414"/>
        <v>ASSET CLASS MUST BE ALLOCATED</v>
      </c>
      <c r="NZO13" s="277" t="str">
        <f t="shared" si="414"/>
        <v>ASSET CLASS MUST BE ALLOCATED</v>
      </c>
      <c r="NZP13" s="277" t="str">
        <f t="shared" si="414"/>
        <v>ASSET CLASS MUST BE ALLOCATED</v>
      </c>
      <c r="NZQ13" s="277" t="str">
        <f t="shared" si="414"/>
        <v>ASSET CLASS MUST BE ALLOCATED</v>
      </c>
      <c r="NZR13" s="277" t="str">
        <f t="shared" si="414"/>
        <v>ASSET CLASS MUST BE ALLOCATED</v>
      </c>
      <c r="NZS13" s="277" t="str">
        <f t="shared" si="414"/>
        <v>ASSET CLASS MUST BE ALLOCATED</v>
      </c>
      <c r="NZT13" s="277" t="str">
        <f t="shared" si="414"/>
        <v>ASSET CLASS MUST BE ALLOCATED</v>
      </c>
      <c r="NZU13" s="277" t="str">
        <f t="shared" si="414"/>
        <v>ASSET CLASS MUST BE ALLOCATED</v>
      </c>
      <c r="NZV13" s="277" t="str">
        <f t="shared" si="414"/>
        <v>ASSET CLASS MUST BE ALLOCATED</v>
      </c>
      <c r="NZW13" s="277" t="str">
        <f t="shared" si="414"/>
        <v>ASSET CLASS MUST BE ALLOCATED</v>
      </c>
      <c r="NZX13" s="277" t="str">
        <f t="shared" si="414"/>
        <v>ASSET CLASS MUST BE ALLOCATED</v>
      </c>
      <c r="NZY13" s="277" t="str">
        <f t="shared" si="414"/>
        <v>ASSET CLASS MUST BE ALLOCATED</v>
      </c>
      <c r="NZZ13" s="277" t="str">
        <f t="shared" si="414"/>
        <v>ASSET CLASS MUST BE ALLOCATED</v>
      </c>
      <c r="OAA13" s="277" t="str">
        <f t="shared" si="414"/>
        <v>ASSET CLASS MUST BE ALLOCATED</v>
      </c>
      <c r="OAB13" s="277" t="str">
        <f t="shared" si="414"/>
        <v>ASSET CLASS MUST BE ALLOCATED</v>
      </c>
      <c r="OAC13" s="277" t="str">
        <f t="shared" si="414"/>
        <v>ASSET CLASS MUST BE ALLOCATED</v>
      </c>
      <c r="OAD13" s="277" t="str">
        <f t="shared" si="414"/>
        <v>ASSET CLASS MUST BE ALLOCATED</v>
      </c>
      <c r="OAE13" s="277" t="str">
        <f t="shared" si="414"/>
        <v>ASSET CLASS MUST BE ALLOCATED</v>
      </c>
      <c r="OAF13" s="277" t="str">
        <f t="shared" si="414"/>
        <v>ASSET CLASS MUST BE ALLOCATED</v>
      </c>
      <c r="OAG13" s="277" t="str">
        <f t="shared" si="414"/>
        <v>ASSET CLASS MUST BE ALLOCATED</v>
      </c>
      <c r="OAH13" s="277" t="str">
        <f t="shared" si="414"/>
        <v>ASSET CLASS MUST BE ALLOCATED</v>
      </c>
      <c r="OAI13" s="277" t="str">
        <f t="shared" si="414"/>
        <v>ASSET CLASS MUST BE ALLOCATED</v>
      </c>
      <c r="OAJ13" s="277" t="str">
        <f t="shared" si="414"/>
        <v>ASSET CLASS MUST BE ALLOCATED</v>
      </c>
      <c r="OAK13" s="277" t="str">
        <f t="shared" si="414"/>
        <v>ASSET CLASS MUST BE ALLOCATED</v>
      </c>
      <c r="OAL13" s="277" t="str">
        <f t="shared" ref="OAL13:OCW13" si="415">IF(OAL14="","ASSET CLASS MUST BE ALLOCATED",IF(OAL7="Non-capitalised",IF(OAL14="Non-capitalised project","","Non capitalised project asset class must be selected"),""))</f>
        <v>ASSET CLASS MUST BE ALLOCATED</v>
      </c>
      <c r="OAM13" s="277" t="str">
        <f t="shared" si="415"/>
        <v>ASSET CLASS MUST BE ALLOCATED</v>
      </c>
      <c r="OAN13" s="277" t="str">
        <f t="shared" si="415"/>
        <v>ASSET CLASS MUST BE ALLOCATED</v>
      </c>
      <c r="OAO13" s="277" t="str">
        <f t="shared" si="415"/>
        <v>ASSET CLASS MUST BE ALLOCATED</v>
      </c>
      <c r="OAP13" s="277" t="str">
        <f t="shared" si="415"/>
        <v>ASSET CLASS MUST BE ALLOCATED</v>
      </c>
      <c r="OAQ13" s="277" t="str">
        <f t="shared" si="415"/>
        <v>ASSET CLASS MUST BE ALLOCATED</v>
      </c>
      <c r="OAR13" s="277" t="str">
        <f t="shared" si="415"/>
        <v>ASSET CLASS MUST BE ALLOCATED</v>
      </c>
      <c r="OAS13" s="277" t="str">
        <f t="shared" si="415"/>
        <v>ASSET CLASS MUST BE ALLOCATED</v>
      </c>
      <c r="OAT13" s="277" t="str">
        <f t="shared" si="415"/>
        <v>ASSET CLASS MUST BE ALLOCATED</v>
      </c>
      <c r="OAU13" s="277" t="str">
        <f t="shared" si="415"/>
        <v>ASSET CLASS MUST BE ALLOCATED</v>
      </c>
      <c r="OAV13" s="277" t="str">
        <f t="shared" si="415"/>
        <v>ASSET CLASS MUST BE ALLOCATED</v>
      </c>
      <c r="OAW13" s="277" t="str">
        <f t="shared" si="415"/>
        <v>ASSET CLASS MUST BE ALLOCATED</v>
      </c>
      <c r="OAX13" s="277" t="str">
        <f t="shared" si="415"/>
        <v>ASSET CLASS MUST BE ALLOCATED</v>
      </c>
      <c r="OAY13" s="277" t="str">
        <f t="shared" si="415"/>
        <v>ASSET CLASS MUST BE ALLOCATED</v>
      </c>
      <c r="OAZ13" s="277" t="str">
        <f t="shared" si="415"/>
        <v>ASSET CLASS MUST BE ALLOCATED</v>
      </c>
      <c r="OBA13" s="277" t="str">
        <f t="shared" si="415"/>
        <v>ASSET CLASS MUST BE ALLOCATED</v>
      </c>
      <c r="OBB13" s="277" t="str">
        <f t="shared" si="415"/>
        <v>ASSET CLASS MUST BE ALLOCATED</v>
      </c>
      <c r="OBC13" s="277" t="str">
        <f t="shared" si="415"/>
        <v>ASSET CLASS MUST BE ALLOCATED</v>
      </c>
      <c r="OBD13" s="277" t="str">
        <f t="shared" si="415"/>
        <v>ASSET CLASS MUST BE ALLOCATED</v>
      </c>
      <c r="OBE13" s="277" t="str">
        <f t="shared" si="415"/>
        <v>ASSET CLASS MUST BE ALLOCATED</v>
      </c>
      <c r="OBF13" s="277" t="str">
        <f t="shared" si="415"/>
        <v>ASSET CLASS MUST BE ALLOCATED</v>
      </c>
      <c r="OBG13" s="277" t="str">
        <f t="shared" si="415"/>
        <v>ASSET CLASS MUST BE ALLOCATED</v>
      </c>
      <c r="OBH13" s="277" t="str">
        <f t="shared" si="415"/>
        <v>ASSET CLASS MUST BE ALLOCATED</v>
      </c>
      <c r="OBI13" s="277" t="str">
        <f t="shared" si="415"/>
        <v>ASSET CLASS MUST BE ALLOCATED</v>
      </c>
      <c r="OBJ13" s="277" t="str">
        <f t="shared" si="415"/>
        <v>ASSET CLASS MUST BE ALLOCATED</v>
      </c>
      <c r="OBK13" s="277" t="str">
        <f t="shared" si="415"/>
        <v>ASSET CLASS MUST BE ALLOCATED</v>
      </c>
      <c r="OBL13" s="277" t="str">
        <f t="shared" si="415"/>
        <v>ASSET CLASS MUST BE ALLOCATED</v>
      </c>
      <c r="OBM13" s="277" t="str">
        <f t="shared" si="415"/>
        <v>ASSET CLASS MUST BE ALLOCATED</v>
      </c>
      <c r="OBN13" s="277" t="str">
        <f t="shared" si="415"/>
        <v>ASSET CLASS MUST BE ALLOCATED</v>
      </c>
      <c r="OBO13" s="277" t="str">
        <f t="shared" si="415"/>
        <v>ASSET CLASS MUST BE ALLOCATED</v>
      </c>
      <c r="OBP13" s="277" t="str">
        <f t="shared" si="415"/>
        <v>ASSET CLASS MUST BE ALLOCATED</v>
      </c>
      <c r="OBQ13" s="277" t="str">
        <f t="shared" si="415"/>
        <v>ASSET CLASS MUST BE ALLOCATED</v>
      </c>
      <c r="OBR13" s="277" t="str">
        <f t="shared" si="415"/>
        <v>ASSET CLASS MUST BE ALLOCATED</v>
      </c>
      <c r="OBS13" s="277" t="str">
        <f t="shared" si="415"/>
        <v>ASSET CLASS MUST BE ALLOCATED</v>
      </c>
      <c r="OBT13" s="277" t="str">
        <f t="shared" si="415"/>
        <v>ASSET CLASS MUST BE ALLOCATED</v>
      </c>
      <c r="OBU13" s="277" t="str">
        <f t="shared" si="415"/>
        <v>ASSET CLASS MUST BE ALLOCATED</v>
      </c>
      <c r="OBV13" s="277" t="str">
        <f t="shared" si="415"/>
        <v>ASSET CLASS MUST BE ALLOCATED</v>
      </c>
      <c r="OBW13" s="277" t="str">
        <f t="shared" si="415"/>
        <v>ASSET CLASS MUST BE ALLOCATED</v>
      </c>
      <c r="OBX13" s="277" t="str">
        <f t="shared" si="415"/>
        <v>ASSET CLASS MUST BE ALLOCATED</v>
      </c>
      <c r="OBY13" s="277" t="str">
        <f t="shared" si="415"/>
        <v>ASSET CLASS MUST BE ALLOCATED</v>
      </c>
      <c r="OBZ13" s="277" t="str">
        <f t="shared" si="415"/>
        <v>ASSET CLASS MUST BE ALLOCATED</v>
      </c>
      <c r="OCA13" s="277" t="str">
        <f t="shared" si="415"/>
        <v>ASSET CLASS MUST BE ALLOCATED</v>
      </c>
      <c r="OCB13" s="277" t="str">
        <f t="shared" si="415"/>
        <v>ASSET CLASS MUST BE ALLOCATED</v>
      </c>
      <c r="OCC13" s="277" t="str">
        <f t="shared" si="415"/>
        <v>ASSET CLASS MUST BE ALLOCATED</v>
      </c>
      <c r="OCD13" s="277" t="str">
        <f t="shared" si="415"/>
        <v>ASSET CLASS MUST BE ALLOCATED</v>
      </c>
      <c r="OCE13" s="277" t="str">
        <f t="shared" si="415"/>
        <v>ASSET CLASS MUST BE ALLOCATED</v>
      </c>
      <c r="OCF13" s="277" t="str">
        <f t="shared" si="415"/>
        <v>ASSET CLASS MUST BE ALLOCATED</v>
      </c>
      <c r="OCG13" s="277" t="str">
        <f t="shared" si="415"/>
        <v>ASSET CLASS MUST BE ALLOCATED</v>
      </c>
      <c r="OCH13" s="277" t="str">
        <f t="shared" si="415"/>
        <v>ASSET CLASS MUST BE ALLOCATED</v>
      </c>
      <c r="OCI13" s="277" t="str">
        <f t="shared" si="415"/>
        <v>ASSET CLASS MUST BE ALLOCATED</v>
      </c>
      <c r="OCJ13" s="277" t="str">
        <f t="shared" si="415"/>
        <v>ASSET CLASS MUST BE ALLOCATED</v>
      </c>
      <c r="OCK13" s="277" t="str">
        <f t="shared" si="415"/>
        <v>ASSET CLASS MUST BE ALLOCATED</v>
      </c>
      <c r="OCL13" s="277" t="str">
        <f t="shared" si="415"/>
        <v>ASSET CLASS MUST BE ALLOCATED</v>
      </c>
      <c r="OCM13" s="277" t="str">
        <f t="shared" si="415"/>
        <v>ASSET CLASS MUST BE ALLOCATED</v>
      </c>
      <c r="OCN13" s="277" t="str">
        <f t="shared" si="415"/>
        <v>ASSET CLASS MUST BE ALLOCATED</v>
      </c>
      <c r="OCO13" s="277" t="str">
        <f t="shared" si="415"/>
        <v>ASSET CLASS MUST BE ALLOCATED</v>
      </c>
      <c r="OCP13" s="277" t="str">
        <f t="shared" si="415"/>
        <v>ASSET CLASS MUST BE ALLOCATED</v>
      </c>
      <c r="OCQ13" s="277" t="str">
        <f t="shared" si="415"/>
        <v>ASSET CLASS MUST BE ALLOCATED</v>
      </c>
      <c r="OCR13" s="277" t="str">
        <f t="shared" si="415"/>
        <v>ASSET CLASS MUST BE ALLOCATED</v>
      </c>
      <c r="OCS13" s="277" t="str">
        <f t="shared" si="415"/>
        <v>ASSET CLASS MUST BE ALLOCATED</v>
      </c>
      <c r="OCT13" s="277" t="str">
        <f t="shared" si="415"/>
        <v>ASSET CLASS MUST BE ALLOCATED</v>
      </c>
      <c r="OCU13" s="277" t="str">
        <f t="shared" si="415"/>
        <v>ASSET CLASS MUST BE ALLOCATED</v>
      </c>
      <c r="OCV13" s="277" t="str">
        <f t="shared" si="415"/>
        <v>ASSET CLASS MUST BE ALLOCATED</v>
      </c>
      <c r="OCW13" s="277" t="str">
        <f t="shared" si="415"/>
        <v>ASSET CLASS MUST BE ALLOCATED</v>
      </c>
      <c r="OCX13" s="277" t="str">
        <f t="shared" ref="OCX13:OFI13" si="416">IF(OCX14="","ASSET CLASS MUST BE ALLOCATED",IF(OCX7="Non-capitalised",IF(OCX14="Non-capitalised project","","Non capitalised project asset class must be selected"),""))</f>
        <v>ASSET CLASS MUST BE ALLOCATED</v>
      </c>
      <c r="OCY13" s="277" t="str">
        <f t="shared" si="416"/>
        <v>ASSET CLASS MUST BE ALLOCATED</v>
      </c>
      <c r="OCZ13" s="277" t="str">
        <f t="shared" si="416"/>
        <v>ASSET CLASS MUST BE ALLOCATED</v>
      </c>
      <c r="ODA13" s="277" t="str">
        <f t="shared" si="416"/>
        <v>ASSET CLASS MUST BE ALLOCATED</v>
      </c>
      <c r="ODB13" s="277" t="str">
        <f t="shared" si="416"/>
        <v>ASSET CLASS MUST BE ALLOCATED</v>
      </c>
      <c r="ODC13" s="277" t="str">
        <f t="shared" si="416"/>
        <v>ASSET CLASS MUST BE ALLOCATED</v>
      </c>
      <c r="ODD13" s="277" t="str">
        <f t="shared" si="416"/>
        <v>ASSET CLASS MUST BE ALLOCATED</v>
      </c>
      <c r="ODE13" s="277" t="str">
        <f t="shared" si="416"/>
        <v>ASSET CLASS MUST BE ALLOCATED</v>
      </c>
      <c r="ODF13" s="277" t="str">
        <f t="shared" si="416"/>
        <v>ASSET CLASS MUST BE ALLOCATED</v>
      </c>
      <c r="ODG13" s="277" t="str">
        <f t="shared" si="416"/>
        <v>ASSET CLASS MUST BE ALLOCATED</v>
      </c>
      <c r="ODH13" s="277" t="str">
        <f t="shared" si="416"/>
        <v>ASSET CLASS MUST BE ALLOCATED</v>
      </c>
      <c r="ODI13" s="277" t="str">
        <f t="shared" si="416"/>
        <v>ASSET CLASS MUST BE ALLOCATED</v>
      </c>
      <c r="ODJ13" s="277" t="str">
        <f t="shared" si="416"/>
        <v>ASSET CLASS MUST BE ALLOCATED</v>
      </c>
      <c r="ODK13" s="277" t="str">
        <f t="shared" si="416"/>
        <v>ASSET CLASS MUST BE ALLOCATED</v>
      </c>
      <c r="ODL13" s="277" t="str">
        <f t="shared" si="416"/>
        <v>ASSET CLASS MUST BE ALLOCATED</v>
      </c>
      <c r="ODM13" s="277" t="str">
        <f t="shared" si="416"/>
        <v>ASSET CLASS MUST BE ALLOCATED</v>
      </c>
      <c r="ODN13" s="277" t="str">
        <f t="shared" si="416"/>
        <v>ASSET CLASS MUST BE ALLOCATED</v>
      </c>
      <c r="ODO13" s="277" t="str">
        <f t="shared" si="416"/>
        <v>ASSET CLASS MUST BE ALLOCATED</v>
      </c>
      <c r="ODP13" s="277" t="str">
        <f t="shared" si="416"/>
        <v>ASSET CLASS MUST BE ALLOCATED</v>
      </c>
      <c r="ODQ13" s="277" t="str">
        <f t="shared" si="416"/>
        <v>ASSET CLASS MUST BE ALLOCATED</v>
      </c>
      <c r="ODR13" s="277" t="str">
        <f t="shared" si="416"/>
        <v>ASSET CLASS MUST BE ALLOCATED</v>
      </c>
      <c r="ODS13" s="277" t="str">
        <f t="shared" si="416"/>
        <v>ASSET CLASS MUST BE ALLOCATED</v>
      </c>
      <c r="ODT13" s="277" t="str">
        <f t="shared" si="416"/>
        <v>ASSET CLASS MUST BE ALLOCATED</v>
      </c>
      <c r="ODU13" s="277" t="str">
        <f t="shared" si="416"/>
        <v>ASSET CLASS MUST BE ALLOCATED</v>
      </c>
      <c r="ODV13" s="277" t="str">
        <f t="shared" si="416"/>
        <v>ASSET CLASS MUST BE ALLOCATED</v>
      </c>
      <c r="ODW13" s="277" t="str">
        <f t="shared" si="416"/>
        <v>ASSET CLASS MUST BE ALLOCATED</v>
      </c>
      <c r="ODX13" s="277" t="str">
        <f t="shared" si="416"/>
        <v>ASSET CLASS MUST BE ALLOCATED</v>
      </c>
      <c r="ODY13" s="277" t="str">
        <f t="shared" si="416"/>
        <v>ASSET CLASS MUST BE ALLOCATED</v>
      </c>
      <c r="ODZ13" s="277" t="str">
        <f t="shared" si="416"/>
        <v>ASSET CLASS MUST BE ALLOCATED</v>
      </c>
      <c r="OEA13" s="277" t="str">
        <f t="shared" si="416"/>
        <v>ASSET CLASS MUST BE ALLOCATED</v>
      </c>
      <c r="OEB13" s="277" t="str">
        <f t="shared" si="416"/>
        <v>ASSET CLASS MUST BE ALLOCATED</v>
      </c>
      <c r="OEC13" s="277" t="str">
        <f t="shared" si="416"/>
        <v>ASSET CLASS MUST BE ALLOCATED</v>
      </c>
      <c r="OED13" s="277" t="str">
        <f t="shared" si="416"/>
        <v>ASSET CLASS MUST BE ALLOCATED</v>
      </c>
      <c r="OEE13" s="277" t="str">
        <f t="shared" si="416"/>
        <v>ASSET CLASS MUST BE ALLOCATED</v>
      </c>
      <c r="OEF13" s="277" t="str">
        <f t="shared" si="416"/>
        <v>ASSET CLASS MUST BE ALLOCATED</v>
      </c>
      <c r="OEG13" s="277" t="str">
        <f t="shared" si="416"/>
        <v>ASSET CLASS MUST BE ALLOCATED</v>
      </c>
      <c r="OEH13" s="277" t="str">
        <f t="shared" si="416"/>
        <v>ASSET CLASS MUST BE ALLOCATED</v>
      </c>
      <c r="OEI13" s="277" t="str">
        <f t="shared" si="416"/>
        <v>ASSET CLASS MUST BE ALLOCATED</v>
      </c>
      <c r="OEJ13" s="277" t="str">
        <f t="shared" si="416"/>
        <v>ASSET CLASS MUST BE ALLOCATED</v>
      </c>
      <c r="OEK13" s="277" t="str">
        <f t="shared" si="416"/>
        <v>ASSET CLASS MUST BE ALLOCATED</v>
      </c>
      <c r="OEL13" s="277" t="str">
        <f t="shared" si="416"/>
        <v>ASSET CLASS MUST BE ALLOCATED</v>
      </c>
      <c r="OEM13" s="277" t="str">
        <f t="shared" si="416"/>
        <v>ASSET CLASS MUST BE ALLOCATED</v>
      </c>
      <c r="OEN13" s="277" t="str">
        <f t="shared" si="416"/>
        <v>ASSET CLASS MUST BE ALLOCATED</v>
      </c>
      <c r="OEO13" s="277" t="str">
        <f t="shared" si="416"/>
        <v>ASSET CLASS MUST BE ALLOCATED</v>
      </c>
      <c r="OEP13" s="277" t="str">
        <f t="shared" si="416"/>
        <v>ASSET CLASS MUST BE ALLOCATED</v>
      </c>
      <c r="OEQ13" s="277" t="str">
        <f t="shared" si="416"/>
        <v>ASSET CLASS MUST BE ALLOCATED</v>
      </c>
      <c r="OER13" s="277" t="str">
        <f t="shared" si="416"/>
        <v>ASSET CLASS MUST BE ALLOCATED</v>
      </c>
      <c r="OES13" s="277" t="str">
        <f t="shared" si="416"/>
        <v>ASSET CLASS MUST BE ALLOCATED</v>
      </c>
      <c r="OET13" s="277" t="str">
        <f t="shared" si="416"/>
        <v>ASSET CLASS MUST BE ALLOCATED</v>
      </c>
      <c r="OEU13" s="277" t="str">
        <f t="shared" si="416"/>
        <v>ASSET CLASS MUST BE ALLOCATED</v>
      </c>
      <c r="OEV13" s="277" t="str">
        <f t="shared" si="416"/>
        <v>ASSET CLASS MUST BE ALLOCATED</v>
      </c>
      <c r="OEW13" s="277" t="str">
        <f t="shared" si="416"/>
        <v>ASSET CLASS MUST BE ALLOCATED</v>
      </c>
      <c r="OEX13" s="277" t="str">
        <f t="shared" si="416"/>
        <v>ASSET CLASS MUST BE ALLOCATED</v>
      </c>
      <c r="OEY13" s="277" t="str">
        <f t="shared" si="416"/>
        <v>ASSET CLASS MUST BE ALLOCATED</v>
      </c>
      <c r="OEZ13" s="277" t="str">
        <f t="shared" si="416"/>
        <v>ASSET CLASS MUST BE ALLOCATED</v>
      </c>
      <c r="OFA13" s="277" t="str">
        <f t="shared" si="416"/>
        <v>ASSET CLASS MUST BE ALLOCATED</v>
      </c>
      <c r="OFB13" s="277" t="str">
        <f t="shared" si="416"/>
        <v>ASSET CLASS MUST BE ALLOCATED</v>
      </c>
      <c r="OFC13" s="277" t="str">
        <f t="shared" si="416"/>
        <v>ASSET CLASS MUST BE ALLOCATED</v>
      </c>
      <c r="OFD13" s="277" t="str">
        <f t="shared" si="416"/>
        <v>ASSET CLASS MUST BE ALLOCATED</v>
      </c>
      <c r="OFE13" s="277" t="str">
        <f t="shared" si="416"/>
        <v>ASSET CLASS MUST BE ALLOCATED</v>
      </c>
      <c r="OFF13" s="277" t="str">
        <f t="shared" si="416"/>
        <v>ASSET CLASS MUST BE ALLOCATED</v>
      </c>
      <c r="OFG13" s="277" t="str">
        <f t="shared" si="416"/>
        <v>ASSET CLASS MUST BE ALLOCATED</v>
      </c>
      <c r="OFH13" s="277" t="str">
        <f t="shared" si="416"/>
        <v>ASSET CLASS MUST BE ALLOCATED</v>
      </c>
      <c r="OFI13" s="277" t="str">
        <f t="shared" si="416"/>
        <v>ASSET CLASS MUST BE ALLOCATED</v>
      </c>
      <c r="OFJ13" s="277" t="str">
        <f t="shared" ref="OFJ13:OHU13" si="417">IF(OFJ14="","ASSET CLASS MUST BE ALLOCATED",IF(OFJ7="Non-capitalised",IF(OFJ14="Non-capitalised project","","Non capitalised project asset class must be selected"),""))</f>
        <v>ASSET CLASS MUST BE ALLOCATED</v>
      </c>
      <c r="OFK13" s="277" t="str">
        <f t="shared" si="417"/>
        <v>ASSET CLASS MUST BE ALLOCATED</v>
      </c>
      <c r="OFL13" s="277" t="str">
        <f t="shared" si="417"/>
        <v>ASSET CLASS MUST BE ALLOCATED</v>
      </c>
      <c r="OFM13" s="277" t="str">
        <f t="shared" si="417"/>
        <v>ASSET CLASS MUST BE ALLOCATED</v>
      </c>
      <c r="OFN13" s="277" t="str">
        <f t="shared" si="417"/>
        <v>ASSET CLASS MUST BE ALLOCATED</v>
      </c>
      <c r="OFO13" s="277" t="str">
        <f t="shared" si="417"/>
        <v>ASSET CLASS MUST BE ALLOCATED</v>
      </c>
      <c r="OFP13" s="277" t="str">
        <f t="shared" si="417"/>
        <v>ASSET CLASS MUST BE ALLOCATED</v>
      </c>
      <c r="OFQ13" s="277" t="str">
        <f t="shared" si="417"/>
        <v>ASSET CLASS MUST BE ALLOCATED</v>
      </c>
      <c r="OFR13" s="277" t="str">
        <f t="shared" si="417"/>
        <v>ASSET CLASS MUST BE ALLOCATED</v>
      </c>
      <c r="OFS13" s="277" t="str">
        <f t="shared" si="417"/>
        <v>ASSET CLASS MUST BE ALLOCATED</v>
      </c>
      <c r="OFT13" s="277" t="str">
        <f t="shared" si="417"/>
        <v>ASSET CLASS MUST BE ALLOCATED</v>
      </c>
      <c r="OFU13" s="277" t="str">
        <f t="shared" si="417"/>
        <v>ASSET CLASS MUST BE ALLOCATED</v>
      </c>
      <c r="OFV13" s="277" t="str">
        <f t="shared" si="417"/>
        <v>ASSET CLASS MUST BE ALLOCATED</v>
      </c>
      <c r="OFW13" s="277" t="str">
        <f t="shared" si="417"/>
        <v>ASSET CLASS MUST BE ALLOCATED</v>
      </c>
      <c r="OFX13" s="277" t="str">
        <f t="shared" si="417"/>
        <v>ASSET CLASS MUST BE ALLOCATED</v>
      </c>
      <c r="OFY13" s="277" t="str">
        <f t="shared" si="417"/>
        <v>ASSET CLASS MUST BE ALLOCATED</v>
      </c>
      <c r="OFZ13" s="277" t="str">
        <f t="shared" si="417"/>
        <v>ASSET CLASS MUST BE ALLOCATED</v>
      </c>
      <c r="OGA13" s="277" t="str">
        <f t="shared" si="417"/>
        <v>ASSET CLASS MUST BE ALLOCATED</v>
      </c>
      <c r="OGB13" s="277" t="str">
        <f t="shared" si="417"/>
        <v>ASSET CLASS MUST BE ALLOCATED</v>
      </c>
      <c r="OGC13" s="277" t="str">
        <f t="shared" si="417"/>
        <v>ASSET CLASS MUST BE ALLOCATED</v>
      </c>
      <c r="OGD13" s="277" t="str">
        <f t="shared" si="417"/>
        <v>ASSET CLASS MUST BE ALLOCATED</v>
      </c>
      <c r="OGE13" s="277" t="str">
        <f t="shared" si="417"/>
        <v>ASSET CLASS MUST BE ALLOCATED</v>
      </c>
      <c r="OGF13" s="277" t="str">
        <f t="shared" si="417"/>
        <v>ASSET CLASS MUST BE ALLOCATED</v>
      </c>
      <c r="OGG13" s="277" t="str">
        <f t="shared" si="417"/>
        <v>ASSET CLASS MUST BE ALLOCATED</v>
      </c>
      <c r="OGH13" s="277" t="str">
        <f t="shared" si="417"/>
        <v>ASSET CLASS MUST BE ALLOCATED</v>
      </c>
      <c r="OGI13" s="277" t="str">
        <f t="shared" si="417"/>
        <v>ASSET CLASS MUST BE ALLOCATED</v>
      </c>
      <c r="OGJ13" s="277" t="str">
        <f t="shared" si="417"/>
        <v>ASSET CLASS MUST BE ALLOCATED</v>
      </c>
      <c r="OGK13" s="277" t="str">
        <f t="shared" si="417"/>
        <v>ASSET CLASS MUST BE ALLOCATED</v>
      </c>
      <c r="OGL13" s="277" t="str">
        <f t="shared" si="417"/>
        <v>ASSET CLASS MUST BE ALLOCATED</v>
      </c>
      <c r="OGM13" s="277" t="str">
        <f t="shared" si="417"/>
        <v>ASSET CLASS MUST BE ALLOCATED</v>
      </c>
      <c r="OGN13" s="277" t="str">
        <f t="shared" si="417"/>
        <v>ASSET CLASS MUST BE ALLOCATED</v>
      </c>
      <c r="OGO13" s="277" t="str">
        <f t="shared" si="417"/>
        <v>ASSET CLASS MUST BE ALLOCATED</v>
      </c>
      <c r="OGP13" s="277" t="str">
        <f t="shared" si="417"/>
        <v>ASSET CLASS MUST BE ALLOCATED</v>
      </c>
      <c r="OGQ13" s="277" t="str">
        <f t="shared" si="417"/>
        <v>ASSET CLASS MUST BE ALLOCATED</v>
      </c>
      <c r="OGR13" s="277" t="str">
        <f t="shared" si="417"/>
        <v>ASSET CLASS MUST BE ALLOCATED</v>
      </c>
      <c r="OGS13" s="277" t="str">
        <f t="shared" si="417"/>
        <v>ASSET CLASS MUST BE ALLOCATED</v>
      </c>
      <c r="OGT13" s="277" t="str">
        <f t="shared" si="417"/>
        <v>ASSET CLASS MUST BE ALLOCATED</v>
      </c>
      <c r="OGU13" s="277" t="str">
        <f t="shared" si="417"/>
        <v>ASSET CLASS MUST BE ALLOCATED</v>
      </c>
      <c r="OGV13" s="277" t="str">
        <f t="shared" si="417"/>
        <v>ASSET CLASS MUST BE ALLOCATED</v>
      </c>
      <c r="OGW13" s="277" t="str">
        <f t="shared" si="417"/>
        <v>ASSET CLASS MUST BE ALLOCATED</v>
      </c>
      <c r="OGX13" s="277" t="str">
        <f t="shared" si="417"/>
        <v>ASSET CLASS MUST BE ALLOCATED</v>
      </c>
      <c r="OGY13" s="277" t="str">
        <f t="shared" si="417"/>
        <v>ASSET CLASS MUST BE ALLOCATED</v>
      </c>
      <c r="OGZ13" s="277" t="str">
        <f t="shared" si="417"/>
        <v>ASSET CLASS MUST BE ALLOCATED</v>
      </c>
      <c r="OHA13" s="277" t="str">
        <f t="shared" si="417"/>
        <v>ASSET CLASS MUST BE ALLOCATED</v>
      </c>
      <c r="OHB13" s="277" t="str">
        <f t="shared" si="417"/>
        <v>ASSET CLASS MUST BE ALLOCATED</v>
      </c>
      <c r="OHC13" s="277" t="str">
        <f t="shared" si="417"/>
        <v>ASSET CLASS MUST BE ALLOCATED</v>
      </c>
      <c r="OHD13" s="277" t="str">
        <f t="shared" si="417"/>
        <v>ASSET CLASS MUST BE ALLOCATED</v>
      </c>
      <c r="OHE13" s="277" t="str">
        <f t="shared" si="417"/>
        <v>ASSET CLASS MUST BE ALLOCATED</v>
      </c>
      <c r="OHF13" s="277" t="str">
        <f t="shared" si="417"/>
        <v>ASSET CLASS MUST BE ALLOCATED</v>
      </c>
      <c r="OHG13" s="277" t="str">
        <f t="shared" si="417"/>
        <v>ASSET CLASS MUST BE ALLOCATED</v>
      </c>
      <c r="OHH13" s="277" t="str">
        <f t="shared" si="417"/>
        <v>ASSET CLASS MUST BE ALLOCATED</v>
      </c>
      <c r="OHI13" s="277" t="str">
        <f t="shared" si="417"/>
        <v>ASSET CLASS MUST BE ALLOCATED</v>
      </c>
      <c r="OHJ13" s="277" t="str">
        <f t="shared" si="417"/>
        <v>ASSET CLASS MUST BE ALLOCATED</v>
      </c>
      <c r="OHK13" s="277" t="str">
        <f t="shared" si="417"/>
        <v>ASSET CLASS MUST BE ALLOCATED</v>
      </c>
      <c r="OHL13" s="277" t="str">
        <f t="shared" si="417"/>
        <v>ASSET CLASS MUST BE ALLOCATED</v>
      </c>
      <c r="OHM13" s="277" t="str">
        <f t="shared" si="417"/>
        <v>ASSET CLASS MUST BE ALLOCATED</v>
      </c>
      <c r="OHN13" s="277" t="str">
        <f t="shared" si="417"/>
        <v>ASSET CLASS MUST BE ALLOCATED</v>
      </c>
      <c r="OHO13" s="277" t="str">
        <f t="shared" si="417"/>
        <v>ASSET CLASS MUST BE ALLOCATED</v>
      </c>
      <c r="OHP13" s="277" t="str">
        <f t="shared" si="417"/>
        <v>ASSET CLASS MUST BE ALLOCATED</v>
      </c>
      <c r="OHQ13" s="277" t="str">
        <f t="shared" si="417"/>
        <v>ASSET CLASS MUST BE ALLOCATED</v>
      </c>
      <c r="OHR13" s="277" t="str">
        <f t="shared" si="417"/>
        <v>ASSET CLASS MUST BE ALLOCATED</v>
      </c>
      <c r="OHS13" s="277" t="str">
        <f t="shared" si="417"/>
        <v>ASSET CLASS MUST BE ALLOCATED</v>
      </c>
      <c r="OHT13" s="277" t="str">
        <f t="shared" si="417"/>
        <v>ASSET CLASS MUST BE ALLOCATED</v>
      </c>
      <c r="OHU13" s="277" t="str">
        <f t="shared" si="417"/>
        <v>ASSET CLASS MUST BE ALLOCATED</v>
      </c>
      <c r="OHV13" s="277" t="str">
        <f t="shared" ref="OHV13:OKG13" si="418">IF(OHV14="","ASSET CLASS MUST BE ALLOCATED",IF(OHV7="Non-capitalised",IF(OHV14="Non-capitalised project","","Non capitalised project asset class must be selected"),""))</f>
        <v>ASSET CLASS MUST BE ALLOCATED</v>
      </c>
      <c r="OHW13" s="277" t="str">
        <f t="shared" si="418"/>
        <v>ASSET CLASS MUST BE ALLOCATED</v>
      </c>
      <c r="OHX13" s="277" t="str">
        <f t="shared" si="418"/>
        <v>ASSET CLASS MUST BE ALLOCATED</v>
      </c>
      <c r="OHY13" s="277" t="str">
        <f t="shared" si="418"/>
        <v>ASSET CLASS MUST BE ALLOCATED</v>
      </c>
      <c r="OHZ13" s="277" t="str">
        <f t="shared" si="418"/>
        <v>ASSET CLASS MUST BE ALLOCATED</v>
      </c>
      <c r="OIA13" s="277" t="str">
        <f t="shared" si="418"/>
        <v>ASSET CLASS MUST BE ALLOCATED</v>
      </c>
      <c r="OIB13" s="277" t="str">
        <f t="shared" si="418"/>
        <v>ASSET CLASS MUST BE ALLOCATED</v>
      </c>
      <c r="OIC13" s="277" t="str">
        <f t="shared" si="418"/>
        <v>ASSET CLASS MUST BE ALLOCATED</v>
      </c>
      <c r="OID13" s="277" t="str">
        <f t="shared" si="418"/>
        <v>ASSET CLASS MUST BE ALLOCATED</v>
      </c>
      <c r="OIE13" s="277" t="str">
        <f t="shared" si="418"/>
        <v>ASSET CLASS MUST BE ALLOCATED</v>
      </c>
      <c r="OIF13" s="277" t="str">
        <f t="shared" si="418"/>
        <v>ASSET CLASS MUST BE ALLOCATED</v>
      </c>
      <c r="OIG13" s="277" t="str">
        <f t="shared" si="418"/>
        <v>ASSET CLASS MUST BE ALLOCATED</v>
      </c>
      <c r="OIH13" s="277" t="str">
        <f t="shared" si="418"/>
        <v>ASSET CLASS MUST BE ALLOCATED</v>
      </c>
      <c r="OII13" s="277" t="str">
        <f t="shared" si="418"/>
        <v>ASSET CLASS MUST BE ALLOCATED</v>
      </c>
      <c r="OIJ13" s="277" t="str">
        <f t="shared" si="418"/>
        <v>ASSET CLASS MUST BE ALLOCATED</v>
      </c>
      <c r="OIK13" s="277" t="str">
        <f t="shared" si="418"/>
        <v>ASSET CLASS MUST BE ALLOCATED</v>
      </c>
      <c r="OIL13" s="277" t="str">
        <f t="shared" si="418"/>
        <v>ASSET CLASS MUST BE ALLOCATED</v>
      </c>
      <c r="OIM13" s="277" t="str">
        <f t="shared" si="418"/>
        <v>ASSET CLASS MUST BE ALLOCATED</v>
      </c>
      <c r="OIN13" s="277" t="str">
        <f t="shared" si="418"/>
        <v>ASSET CLASS MUST BE ALLOCATED</v>
      </c>
      <c r="OIO13" s="277" t="str">
        <f t="shared" si="418"/>
        <v>ASSET CLASS MUST BE ALLOCATED</v>
      </c>
      <c r="OIP13" s="277" t="str">
        <f t="shared" si="418"/>
        <v>ASSET CLASS MUST BE ALLOCATED</v>
      </c>
      <c r="OIQ13" s="277" t="str">
        <f t="shared" si="418"/>
        <v>ASSET CLASS MUST BE ALLOCATED</v>
      </c>
      <c r="OIR13" s="277" t="str">
        <f t="shared" si="418"/>
        <v>ASSET CLASS MUST BE ALLOCATED</v>
      </c>
      <c r="OIS13" s="277" t="str">
        <f t="shared" si="418"/>
        <v>ASSET CLASS MUST BE ALLOCATED</v>
      </c>
      <c r="OIT13" s="277" t="str">
        <f t="shared" si="418"/>
        <v>ASSET CLASS MUST BE ALLOCATED</v>
      </c>
      <c r="OIU13" s="277" t="str">
        <f t="shared" si="418"/>
        <v>ASSET CLASS MUST BE ALLOCATED</v>
      </c>
      <c r="OIV13" s="277" t="str">
        <f t="shared" si="418"/>
        <v>ASSET CLASS MUST BE ALLOCATED</v>
      </c>
      <c r="OIW13" s="277" t="str">
        <f t="shared" si="418"/>
        <v>ASSET CLASS MUST BE ALLOCATED</v>
      </c>
      <c r="OIX13" s="277" t="str">
        <f t="shared" si="418"/>
        <v>ASSET CLASS MUST BE ALLOCATED</v>
      </c>
      <c r="OIY13" s="277" t="str">
        <f t="shared" si="418"/>
        <v>ASSET CLASS MUST BE ALLOCATED</v>
      </c>
      <c r="OIZ13" s="277" t="str">
        <f t="shared" si="418"/>
        <v>ASSET CLASS MUST BE ALLOCATED</v>
      </c>
      <c r="OJA13" s="277" t="str">
        <f t="shared" si="418"/>
        <v>ASSET CLASS MUST BE ALLOCATED</v>
      </c>
      <c r="OJB13" s="277" t="str">
        <f t="shared" si="418"/>
        <v>ASSET CLASS MUST BE ALLOCATED</v>
      </c>
      <c r="OJC13" s="277" t="str">
        <f t="shared" si="418"/>
        <v>ASSET CLASS MUST BE ALLOCATED</v>
      </c>
      <c r="OJD13" s="277" t="str">
        <f t="shared" si="418"/>
        <v>ASSET CLASS MUST BE ALLOCATED</v>
      </c>
      <c r="OJE13" s="277" t="str">
        <f t="shared" si="418"/>
        <v>ASSET CLASS MUST BE ALLOCATED</v>
      </c>
      <c r="OJF13" s="277" t="str">
        <f t="shared" si="418"/>
        <v>ASSET CLASS MUST BE ALLOCATED</v>
      </c>
      <c r="OJG13" s="277" t="str">
        <f t="shared" si="418"/>
        <v>ASSET CLASS MUST BE ALLOCATED</v>
      </c>
      <c r="OJH13" s="277" t="str">
        <f t="shared" si="418"/>
        <v>ASSET CLASS MUST BE ALLOCATED</v>
      </c>
      <c r="OJI13" s="277" t="str">
        <f t="shared" si="418"/>
        <v>ASSET CLASS MUST BE ALLOCATED</v>
      </c>
      <c r="OJJ13" s="277" t="str">
        <f t="shared" si="418"/>
        <v>ASSET CLASS MUST BE ALLOCATED</v>
      </c>
      <c r="OJK13" s="277" t="str">
        <f t="shared" si="418"/>
        <v>ASSET CLASS MUST BE ALLOCATED</v>
      </c>
      <c r="OJL13" s="277" t="str">
        <f t="shared" si="418"/>
        <v>ASSET CLASS MUST BE ALLOCATED</v>
      </c>
      <c r="OJM13" s="277" t="str">
        <f t="shared" si="418"/>
        <v>ASSET CLASS MUST BE ALLOCATED</v>
      </c>
      <c r="OJN13" s="277" t="str">
        <f t="shared" si="418"/>
        <v>ASSET CLASS MUST BE ALLOCATED</v>
      </c>
      <c r="OJO13" s="277" t="str">
        <f t="shared" si="418"/>
        <v>ASSET CLASS MUST BE ALLOCATED</v>
      </c>
      <c r="OJP13" s="277" t="str">
        <f t="shared" si="418"/>
        <v>ASSET CLASS MUST BE ALLOCATED</v>
      </c>
      <c r="OJQ13" s="277" t="str">
        <f t="shared" si="418"/>
        <v>ASSET CLASS MUST BE ALLOCATED</v>
      </c>
      <c r="OJR13" s="277" t="str">
        <f t="shared" si="418"/>
        <v>ASSET CLASS MUST BE ALLOCATED</v>
      </c>
      <c r="OJS13" s="277" t="str">
        <f t="shared" si="418"/>
        <v>ASSET CLASS MUST BE ALLOCATED</v>
      </c>
      <c r="OJT13" s="277" t="str">
        <f t="shared" si="418"/>
        <v>ASSET CLASS MUST BE ALLOCATED</v>
      </c>
      <c r="OJU13" s="277" t="str">
        <f t="shared" si="418"/>
        <v>ASSET CLASS MUST BE ALLOCATED</v>
      </c>
      <c r="OJV13" s="277" t="str">
        <f t="shared" si="418"/>
        <v>ASSET CLASS MUST BE ALLOCATED</v>
      </c>
      <c r="OJW13" s="277" t="str">
        <f t="shared" si="418"/>
        <v>ASSET CLASS MUST BE ALLOCATED</v>
      </c>
      <c r="OJX13" s="277" t="str">
        <f t="shared" si="418"/>
        <v>ASSET CLASS MUST BE ALLOCATED</v>
      </c>
      <c r="OJY13" s="277" t="str">
        <f t="shared" si="418"/>
        <v>ASSET CLASS MUST BE ALLOCATED</v>
      </c>
      <c r="OJZ13" s="277" t="str">
        <f t="shared" si="418"/>
        <v>ASSET CLASS MUST BE ALLOCATED</v>
      </c>
      <c r="OKA13" s="277" t="str">
        <f t="shared" si="418"/>
        <v>ASSET CLASS MUST BE ALLOCATED</v>
      </c>
      <c r="OKB13" s="277" t="str">
        <f t="shared" si="418"/>
        <v>ASSET CLASS MUST BE ALLOCATED</v>
      </c>
      <c r="OKC13" s="277" t="str">
        <f t="shared" si="418"/>
        <v>ASSET CLASS MUST BE ALLOCATED</v>
      </c>
      <c r="OKD13" s="277" t="str">
        <f t="shared" si="418"/>
        <v>ASSET CLASS MUST BE ALLOCATED</v>
      </c>
      <c r="OKE13" s="277" t="str">
        <f t="shared" si="418"/>
        <v>ASSET CLASS MUST BE ALLOCATED</v>
      </c>
      <c r="OKF13" s="277" t="str">
        <f t="shared" si="418"/>
        <v>ASSET CLASS MUST BE ALLOCATED</v>
      </c>
      <c r="OKG13" s="277" t="str">
        <f t="shared" si="418"/>
        <v>ASSET CLASS MUST BE ALLOCATED</v>
      </c>
      <c r="OKH13" s="277" t="str">
        <f t="shared" ref="OKH13:OMS13" si="419">IF(OKH14="","ASSET CLASS MUST BE ALLOCATED",IF(OKH7="Non-capitalised",IF(OKH14="Non-capitalised project","","Non capitalised project asset class must be selected"),""))</f>
        <v>ASSET CLASS MUST BE ALLOCATED</v>
      </c>
      <c r="OKI13" s="277" t="str">
        <f t="shared" si="419"/>
        <v>ASSET CLASS MUST BE ALLOCATED</v>
      </c>
      <c r="OKJ13" s="277" t="str">
        <f t="shared" si="419"/>
        <v>ASSET CLASS MUST BE ALLOCATED</v>
      </c>
      <c r="OKK13" s="277" t="str">
        <f t="shared" si="419"/>
        <v>ASSET CLASS MUST BE ALLOCATED</v>
      </c>
      <c r="OKL13" s="277" t="str">
        <f t="shared" si="419"/>
        <v>ASSET CLASS MUST BE ALLOCATED</v>
      </c>
      <c r="OKM13" s="277" t="str">
        <f t="shared" si="419"/>
        <v>ASSET CLASS MUST BE ALLOCATED</v>
      </c>
      <c r="OKN13" s="277" t="str">
        <f t="shared" si="419"/>
        <v>ASSET CLASS MUST BE ALLOCATED</v>
      </c>
      <c r="OKO13" s="277" t="str">
        <f t="shared" si="419"/>
        <v>ASSET CLASS MUST BE ALLOCATED</v>
      </c>
      <c r="OKP13" s="277" t="str">
        <f t="shared" si="419"/>
        <v>ASSET CLASS MUST BE ALLOCATED</v>
      </c>
      <c r="OKQ13" s="277" t="str">
        <f t="shared" si="419"/>
        <v>ASSET CLASS MUST BE ALLOCATED</v>
      </c>
      <c r="OKR13" s="277" t="str">
        <f t="shared" si="419"/>
        <v>ASSET CLASS MUST BE ALLOCATED</v>
      </c>
      <c r="OKS13" s="277" t="str">
        <f t="shared" si="419"/>
        <v>ASSET CLASS MUST BE ALLOCATED</v>
      </c>
      <c r="OKT13" s="277" t="str">
        <f t="shared" si="419"/>
        <v>ASSET CLASS MUST BE ALLOCATED</v>
      </c>
      <c r="OKU13" s="277" t="str">
        <f t="shared" si="419"/>
        <v>ASSET CLASS MUST BE ALLOCATED</v>
      </c>
      <c r="OKV13" s="277" t="str">
        <f t="shared" si="419"/>
        <v>ASSET CLASS MUST BE ALLOCATED</v>
      </c>
      <c r="OKW13" s="277" t="str">
        <f t="shared" si="419"/>
        <v>ASSET CLASS MUST BE ALLOCATED</v>
      </c>
      <c r="OKX13" s="277" t="str">
        <f t="shared" si="419"/>
        <v>ASSET CLASS MUST BE ALLOCATED</v>
      </c>
      <c r="OKY13" s="277" t="str">
        <f t="shared" si="419"/>
        <v>ASSET CLASS MUST BE ALLOCATED</v>
      </c>
      <c r="OKZ13" s="277" t="str">
        <f t="shared" si="419"/>
        <v>ASSET CLASS MUST BE ALLOCATED</v>
      </c>
      <c r="OLA13" s="277" t="str">
        <f t="shared" si="419"/>
        <v>ASSET CLASS MUST BE ALLOCATED</v>
      </c>
      <c r="OLB13" s="277" t="str">
        <f t="shared" si="419"/>
        <v>ASSET CLASS MUST BE ALLOCATED</v>
      </c>
      <c r="OLC13" s="277" t="str">
        <f t="shared" si="419"/>
        <v>ASSET CLASS MUST BE ALLOCATED</v>
      </c>
      <c r="OLD13" s="277" t="str">
        <f t="shared" si="419"/>
        <v>ASSET CLASS MUST BE ALLOCATED</v>
      </c>
      <c r="OLE13" s="277" t="str">
        <f t="shared" si="419"/>
        <v>ASSET CLASS MUST BE ALLOCATED</v>
      </c>
      <c r="OLF13" s="277" t="str">
        <f t="shared" si="419"/>
        <v>ASSET CLASS MUST BE ALLOCATED</v>
      </c>
      <c r="OLG13" s="277" t="str">
        <f t="shared" si="419"/>
        <v>ASSET CLASS MUST BE ALLOCATED</v>
      </c>
      <c r="OLH13" s="277" t="str">
        <f t="shared" si="419"/>
        <v>ASSET CLASS MUST BE ALLOCATED</v>
      </c>
      <c r="OLI13" s="277" t="str">
        <f t="shared" si="419"/>
        <v>ASSET CLASS MUST BE ALLOCATED</v>
      </c>
      <c r="OLJ13" s="277" t="str">
        <f t="shared" si="419"/>
        <v>ASSET CLASS MUST BE ALLOCATED</v>
      </c>
      <c r="OLK13" s="277" t="str">
        <f t="shared" si="419"/>
        <v>ASSET CLASS MUST BE ALLOCATED</v>
      </c>
      <c r="OLL13" s="277" t="str">
        <f t="shared" si="419"/>
        <v>ASSET CLASS MUST BE ALLOCATED</v>
      </c>
      <c r="OLM13" s="277" t="str">
        <f t="shared" si="419"/>
        <v>ASSET CLASS MUST BE ALLOCATED</v>
      </c>
      <c r="OLN13" s="277" t="str">
        <f t="shared" si="419"/>
        <v>ASSET CLASS MUST BE ALLOCATED</v>
      </c>
      <c r="OLO13" s="277" t="str">
        <f t="shared" si="419"/>
        <v>ASSET CLASS MUST BE ALLOCATED</v>
      </c>
      <c r="OLP13" s="277" t="str">
        <f t="shared" si="419"/>
        <v>ASSET CLASS MUST BE ALLOCATED</v>
      </c>
      <c r="OLQ13" s="277" t="str">
        <f t="shared" si="419"/>
        <v>ASSET CLASS MUST BE ALLOCATED</v>
      </c>
      <c r="OLR13" s="277" t="str">
        <f t="shared" si="419"/>
        <v>ASSET CLASS MUST BE ALLOCATED</v>
      </c>
      <c r="OLS13" s="277" t="str">
        <f t="shared" si="419"/>
        <v>ASSET CLASS MUST BE ALLOCATED</v>
      </c>
      <c r="OLT13" s="277" t="str">
        <f t="shared" si="419"/>
        <v>ASSET CLASS MUST BE ALLOCATED</v>
      </c>
      <c r="OLU13" s="277" t="str">
        <f t="shared" si="419"/>
        <v>ASSET CLASS MUST BE ALLOCATED</v>
      </c>
      <c r="OLV13" s="277" t="str">
        <f t="shared" si="419"/>
        <v>ASSET CLASS MUST BE ALLOCATED</v>
      </c>
      <c r="OLW13" s="277" t="str">
        <f t="shared" si="419"/>
        <v>ASSET CLASS MUST BE ALLOCATED</v>
      </c>
      <c r="OLX13" s="277" t="str">
        <f t="shared" si="419"/>
        <v>ASSET CLASS MUST BE ALLOCATED</v>
      </c>
      <c r="OLY13" s="277" t="str">
        <f t="shared" si="419"/>
        <v>ASSET CLASS MUST BE ALLOCATED</v>
      </c>
      <c r="OLZ13" s="277" t="str">
        <f t="shared" si="419"/>
        <v>ASSET CLASS MUST BE ALLOCATED</v>
      </c>
      <c r="OMA13" s="277" t="str">
        <f t="shared" si="419"/>
        <v>ASSET CLASS MUST BE ALLOCATED</v>
      </c>
      <c r="OMB13" s="277" t="str">
        <f t="shared" si="419"/>
        <v>ASSET CLASS MUST BE ALLOCATED</v>
      </c>
      <c r="OMC13" s="277" t="str">
        <f t="shared" si="419"/>
        <v>ASSET CLASS MUST BE ALLOCATED</v>
      </c>
      <c r="OMD13" s="277" t="str">
        <f t="shared" si="419"/>
        <v>ASSET CLASS MUST BE ALLOCATED</v>
      </c>
      <c r="OME13" s="277" t="str">
        <f t="shared" si="419"/>
        <v>ASSET CLASS MUST BE ALLOCATED</v>
      </c>
      <c r="OMF13" s="277" t="str">
        <f t="shared" si="419"/>
        <v>ASSET CLASS MUST BE ALLOCATED</v>
      </c>
      <c r="OMG13" s="277" t="str">
        <f t="shared" si="419"/>
        <v>ASSET CLASS MUST BE ALLOCATED</v>
      </c>
      <c r="OMH13" s="277" t="str">
        <f t="shared" si="419"/>
        <v>ASSET CLASS MUST BE ALLOCATED</v>
      </c>
      <c r="OMI13" s="277" t="str">
        <f t="shared" si="419"/>
        <v>ASSET CLASS MUST BE ALLOCATED</v>
      </c>
      <c r="OMJ13" s="277" t="str">
        <f t="shared" si="419"/>
        <v>ASSET CLASS MUST BE ALLOCATED</v>
      </c>
      <c r="OMK13" s="277" t="str">
        <f t="shared" si="419"/>
        <v>ASSET CLASS MUST BE ALLOCATED</v>
      </c>
      <c r="OML13" s="277" t="str">
        <f t="shared" si="419"/>
        <v>ASSET CLASS MUST BE ALLOCATED</v>
      </c>
      <c r="OMM13" s="277" t="str">
        <f t="shared" si="419"/>
        <v>ASSET CLASS MUST BE ALLOCATED</v>
      </c>
      <c r="OMN13" s="277" t="str">
        <f t="shared" si="419"/>
        <v>ASSET CLASS MUST BE ALLOCATED</v>
      </c>
      <c r="OMO13" s="277" t="str">
        <f t="shared" si="419"/>
        <v>ASSET CLASS MUST BE ALLOCATED</v>
      </c>
      <c r="OMP13" s="277" t="str">
        <f t="shared" si="419"/>
        <v>ASSET CLASS MUST BE ALLOCATED</v>
      </c>
      <c r="OMQ13" s="277" t="str">
        <f t="shared" si="419"/>
        <v>ASSET CLASS MUST BE ALLOCATED</v>
      </c>
      <c r="OMR13" s="277" t="str">
        <f t="shared" si="419"/>
        <v>ASSET CLASS MUST BE ALLOCATED</v>
      </c>
      <c r="OMS13" s="277" t="str">
        <f t="shared" si="419"/>
        <v>ASSET CLASS MUST BE ALLOCATED</v>
      </c>
      <c r="OMT13" s="277" t="str">
        <f t="shared" ref="OMT13:OPE13" si="420">IF(OMT14="","ASSET CLASS MUST BE ALLOCATED",IF(OMT7="Non-capitalised",IF(OMT14="Non-capitalised project","","Non capitalised project asset class must be selected"),""))</f>
        <v>ASSET CLASS MUST BE ALLOCATED</v>
      </c>
      <c r="OMU13" s="277" t="str">
        <f t="shared" si="420"/>
        <v>ASSET CLASS MUST BE ALLOCATED</v>
      </c>
      <c r="OMV13" s="277" t="str">
        <f t="shared" si="420"/>
        <v>ASSET CLASS MUST BE ALLOCATED</v>
      </c>
      <c r="OMW13" s="277" t="str">
        <f t="shared" si="420"/>
        <v>ASSET CLASS MUST BE ALLOCATED</v>
      </c>
      <c r="OMX13" s="277" t="str">
        <f t="shared" si="420"/>
        <v>ASSET CLASS MUST BE ALLOCATED</v>
      </c>
      <c r="OMY13" s="277" t="str">
        <f t="shared" si="420"/>
        <v>ASSET CLASS MUST BE ALLOCATED</v>
      </c>
      <c r="OMZ13" s="277" t="str">
        <f t="shared" si="420"/>
        <v>ASSET CLASS MUST BE ALLOCATED</v>
      </c>
      <c r="ONA13" s="277" t="str">
        <f t="shared" si="420"/>
        <v>ASSET CLASS MUST BE ALLOCATED</v>
      </c>
      <c r="ONB13" s="277" t="str">
        <f t="shared" si="420"/>
        <v>ASSET CLASS MUST BE ALLOCATED</v>
      </c>
      <c r="ONC13" s="277" t="str">
        <f t="shared" si="420"/>
        <v>ASSET CLASS MUST BE ALLOCATED</v>
      </c>
      <c r="OND13" s="277" t="str">
        <f t="shared" si="420"/>
        <v>ASSET CLASS MUST BE ALLOCATED</v>
      </c>
      <c r="ONE13" s="277" t="str">
        <f t="shared" si="420"/>
        <v>ASSET CLASS MUST BE ALLOCATED</v>
      </c>
      <c r="ONF13" s="277" t="str">
        <f t="shared" si="420"/>
        <v>ASSET CLASS MUST BE ALLOCATED</v>
      </c>
      <c r="ONG13" s="277" t="str">
        <f t="shared" si="420"/>
        <v>ASSET CLASS MUST BE ALLOCATED</v>
      </c>
      <c r="ONH13" s="277" t="str">
        <f t="shared" si="420"/>
        <v>ASSET CLASS MUST BE ALLOCATED</v>
      </c>
      <c r="ONI13" s="277" t="str">
        <f t="shared" si="420"/>
        <v>ASSET CLASS MUST BE ALLOCATED</v>
      </c>
      <c r="ONJ13" s="277" t="str">
        <f t="shared" si="420"/>
        <v>ASSET CLASS MUST BE ALLOCATED</v>
      </c>
      <c r="ONK13" s="277" t="str">
        <f t="shared" si="420"/>
        <v>ASSET CLASS MUST BE ALLOCATED</v>
      </c>
      <c r="ONL13" s="277" t="str">
        <f t="shared" si="420"/>
        <v>ASSET CLASS MUST BE ALLOCATED</v>
      </c>
      <c r="ONM13" s="277" t="str">
        <f t="shared" si="420"/>
        <v>ASSET CLASS MUST BE ALLOCATED</v>
      </c>
      <c r="ONN13" s="277" t="str">
        <f t="shared" si="420"/>
        <v>ASSET CLASS MUST BE ALLOCATED</v>
      </c>
      <c r="ONO13" s="277" t="str">
        <f t="shared" si="420"/>
        <v>ASSET CLASS MUST BE ALLOCATED</v>
      </c>
      <c r="ONP13" s="277" t="str">
        <f t="shared" si="420"/>
        <v>ASSET CLASS MUST BE ALLOCATED</v>
      </c>
      <c r="ONQ13" s="277" t="str">
        <f t="shared" si="420"/>
        <v>ASSET CLASS MUST BE ALLOCATED</v>
      </c>
      <c r="ONR13" s="277" t="str">
        <f t="shared" si="420"/>
        <v>ASSET CLASS MUST BE ALLOCATED</v>
      </c>
      <c r="ONS13" s="277" t="str">
        <f t="shared" si="420"/>
        <v>ASSET CLASS MUST BE ALLOCATED</v>
      </c>
      <c r="ONT13" s="277" t="str">
        <f t="shared" si="420"/>
        <v>ASSET CLASS MUST BE ALLOCATED</v>
      </c>
      <c r="ONU13" s="277" t="str">
        <f t="shared" si="420"/>
        <v>ASSET CLASS MUST BE ALLOCATED</v>
      </c>
      <c r="ONV13" s="277" t="str">
        <f t="shared" si="420"/>
        <v>ASSET CLASS MUST BE ALLOCATED</v>
      </c>
      <c r="ONW13" s="277" t="str">
        <f t="shared" si="420"/>
        <v>ASSET CLASS MUST BE ALLOCATED</v>
      </c>
      <c r="ONX13" s="277" t="str">
        <f t="shared" si="420"/>
        <v>ASSET CLASS MUST BE ALLOCATED</v>
      </c>
      <c r="ONY13" s="277" t="str">
        <f t="shared" si="420"/>
        <v>ASSET CLASS MUST BE ALLOCATED</v>
      </c>
      <c r="ONZ13" s="277" t="str">
        <f t="shared" si="420"/>
        <v>ASSET CLASS MUST BE ALLOCATED</v>
      </c>
      <c r="OOA13" s="277" t="str">
        <f t="shared" si="420"/>
        <v>ASSET CLASS MUST BE ALLOCATED</v>
      </c>
      <c r="OOB13" s="277" t="str">
        <f t="shared" si="420"/>
        <v>ASSET CLASS MUST BE ALLOCATED</v>
      </c>
      <c r="OOC13" s="277" t="str">
        <f t="shared" si="420"/>
        <v>ASSET CLASS MUST BE ALLOCATED</v>
      </c>
      <c r="OOD13" s="277" t="str">
        <f t="shared" si="420"/>
        <v>ASSET CLASS MUST BE ALLOCATED</v>
      </c>
      <c r="OOE13" s="277" t="str">
        <f t="shared" si="420"/>
        <v>ASSET CLASS MUST BE ALLOCATED</v>
      </c>
      <c r="OOF13" s="277" t="str">
        <f t="shared" si="420"/>
        <v>ASSET CLASS MUST BE ALLOCATED</v>
      </c>
      <c r="OOG13" s="277" t="str">
        <f t="shared" si="420"/>
        <v>ASSET CLASS MUST BE ALLOCATED</v>
      </c>
      <c r="OOH13" s="277" t="str">
        <f t="shared" si="420"/>
        <v>ASSET CLASS MUST BE ALLOCATED</v>
      </c>
      <c r="OOI13" s="277" t="str">
        <f t="shared" si="420"/>
        <v>ASSET CLASS MUST BE ALLOCATED</v>
      </c>
      <c r="OOJ13" s="277" t="str">
        <f t="shared" si="420"/>
        <v>ASSET CLASS MUST BE ALLOCATED</v>
      </c>
      <c r="OOK13" s="277" t="str">
        <f t="shared" si="420"/>
        <v>ASSET CLASS MUST BE ALLOCATED</v>
      </c>
      <c r="OOL13" s="277" t="str">
        <f t="shared" si="420"/>
        <v>ASSET CLASS MUST BE ALLOCATED</v>
      </c>
      <c r="OOM13" s="277" t="str">
        <f t="shared" si="420"/>
        <v>ASSET CLASS MUST BE ALLOCATED</v>
      </c>
      <c r="OON13" s="277" t="str">
        <f t="shared" si="420"/>
        <v>ASSET CLASS MUST BE ALLOCATED</v>
      </c>
      <c r="OOO13" s="277" t="str">
        <f t="shared" si="420"/>
        <v>ASSET CLASS MUST BE ALLOCATED</v>
      </c>
      <c r="OOP13" s="277" t="str">
        <f t="shared" si="420"/>
        <v>ASSET CLASS MUST BE ALLOCATED</v>
      </c>
      <c r="OOQ13" s="277" t="str">
        <f t="shared" si="420"/>
        <v>ASSET CLASS MUST BE ALLOCATED</v>
      </c>
      <c r="OOR13" s="277" t="str">
        <f t="shared" si="420"/>
        <v>ASSET CLASS MUST BE ALLOCATED</v>
      </c>
      <c r="OOS13" s="277" t="str">
        <f t="shared" si="420"/>
        <v>ASSET CLASS MUST BE ALLOCATED</v>
      </c>
      <c r="OOT13" s="277" t="str">
        <f t="shared" si="420"/>
        <v>ASSET CLASS MUST BE ALLOCATED</v>
      </c>
      <c r="OOU13" s="277" t="str">
        <f t="shared" si="420"/>
        <v>ASSET CLASS MUST BE ALLOCATED</v>
      </c>
      <c r="OOV13" s="277" t="str">
        <f t="shared" si="420"/>
        <v>ASSET CLASS MUST BE ALLOCATED</v>
      </c>
      <c r="OOW13" s="277" t="str">
        <f t="shared" si="420"/>
        <v>ASSET CLASS MUST BE ALLOCATED</v>
      </c>
      <c r="OOX13" s="277" t="str">
        <f t="shared" si="420"/>
        <v>ASSET CLASS MUST BE ALLOCATED</v>
      </c>
      <c r="OOY13" s="277" t="str">
        <f t="shared" si="420"/>
        <v>ASSET CLASS MUST BE ALLOCATED</v>
      </c>
      <c r="OOZ13" s="277" t="str">
        <f t="shared" si="420"/>
        <v>ASSET CLASS MUST BE ALLOCATED</v>
      </c>
      <c r="OPA13" s="277" t="str">
        <f t="shared" si="420"/>
        <v>ASSET CLASS MUST BE ALLOCATED</v>
      </c>
      <c r="OPB13" s="277" t="str">
        <f t="shared" si="420"/>
        <v>ASSET CLASS MUST BE ALLOCATED</v>
      </c>
      <c r="OPC13" s="277" t="str">
        <f t="shared" si="420"/>
        <v>ASSET CLASS MUST BE ALLOCATED</v>
      </c>
      <c r="OPD13" s="277" t="str">
        <f t="shared" si="420"/>
        <v>ASSET CLASS MUST BE ALLOCATED</v>
      </c>
      <c r="OPE13" s="277" t="str">
        <f t="shared" si="420"/>
        <v>ASSET CLASS MUST BE ALLOCATED</v>
      </c>
      <c r="OPF13" s="277" t="str">
        <f t="shared" ref="OPF13:ORQ13" si="421">IF(OPF14="","ASSET CLASS MUST BE ALLOCATED",IF(OPF7="Non-capitalised",IF(OPF14="Non-capitalised project","","Non capitalised project asset class must be selected"),""))</f>
        <v>ASSET CLASS MUST BE ALLOCATED</v>
      </c>
      <c r="OPG13" s="277" t="str">
        <f t="shared" si="421"/>
        <v>ASSET CLASS MUST BE ALLOCATED</v>
      </c>
      <c r="OPH13" s="277" t="str">
        <f t="shared" si="421"/>
        <v>ASSET CLASS MUST BE ALLOCATED</v>
      </c>
      <c r="OPI13" s="277" t="str">
        <f t="shared" si="421"/>
        <v>ASSET CLASS MUST BE ALLOCATED</v>
      </c>
      <c r="OPJ13" s="277" t="str">
        <f t="shared" si="421"/>
        <v>ASSET CLASS MUST BE ALLOCATED</v>
      </c>
      <c r="OPK13" s="277" t="str">
        <f t="shared" si="421"/>
        <v>ASSET CLASS MUST BE ALLOCATED</v>
      </c>
      <c r="OPL13" s="277" t="str">
        <f t="shared" si="421"/>
        <v>ASSET CLASS MUST BE ALLOCATED</v>
      </c>
      <c r="OPM13" s="277" t="str">
        <f t="shared" si="421"/>
        <v>ASSET CLASS MUST BE ALLOCATED</v>
      </c>
      <c r="OPN13" s="277" t="str">
        <f t="shared" si="421"/>
        <v>ASSET CLASS MUST BE ALLOCATED</v>
      </c>
      <c r="OPO13" s="277" t="str">
        <f t="shared" si="421"/>
        <v>ASSET CLASS MUST BE ALLOCATED</v>
      </c>
      <c r="OPP13" s="277" t="str">
        <f t="shared" si="421"/>
        <v>ASSET CLASS MUST BE ALLOCATED</v>
      </c>
      <c r="OPQ13" s="277" t="str">
        <f t="shared" si="421"/>
        <v>ASSET CLASS MUST BE ALLOCATED</v>
      </c>
      <c r="OPR13" s="277" t="str">
        <f t="shared" si="421"/>
        <v>ASSET CLASS MUST BE ALLOCATED</v>
      </c>
      <c r="OPS13" s="277" t="str">
        <f t="shared" si="421"/>
        <v>ASSET CLASS MUST BE ALLOCATED</v>
      </c>
      <c r="OPT13" s="277" t="str">
        <f t="shared" si="421"/>
        <v>ASSET CLASS MUST BE ALLOCATED</v>
      </c>
      <c r="OPU13" s="277" t="str">
        <f t="shared" si="421"/>
        <v>ASSET CLASS MUST BE ALLOCATED</v>
      </c>
      <c r="OPV13" s="277" t="str">
        <f t="shared" si="421"/>
        <v>ASSET CLASS MUST BE ALLOCATED</v>
      </c>
      <c r="OPW13" s="277" t="str">
        <f t="shared" si="421"/>
        <v>ASSET CLASS MUST BE ALLOCATED</v>
      </c>
      <c r="OPX13" s="277" t="str">
        <f t="shared" si="421"/>
        <v>ASSET CLASS MUST BE ALLOCATED</v>
      </c>
      <c r="OPY13" s="277" t="str">
        <f t="shared" si="421"/>
        <v>ASSET CLASS MUST BE ALLOCATED</v>
      </c>
      <c r="OPZ13" s="277" t="str">
        <f t="shared" si="421"/>
        <v>ASSET CLASS MUST BE ALLOCATED</v>
      </c>
      <c r="OQA13" s="277" t="str">
        <f t="shared" si="421"/>
        <v>ASSET CLASS MUST BE ALLOCATED</v>
      </c>
      <c r="OQB13" s="277" t="str">
        <f t="shared" si="421"/>
        <v>ASSET CLASS MUST BE ALLOCATED</v>
      </c>
      <c r="OQC13" s="277" t="str">
        <f t="shared" si="421"/>
        <v>ASSET CLASS MUST BE ALLOCATED</v>
      </c>
      <c r="OQD13" s="277" t="str">
        <f t="shared" si="421"/>
        <v>ASSET CLASS MUST BE ALLOCATED</v>
      </c>
      <c r="OQE13" s="277" t="str">
        <f t="shared" si="421"/>
        <v>ASSET CLASS MUST BE ALLOCATED</v>
      </c>
      <c r="OQF13" s="277" t="str">
        <f t="shared" si="421"/>
        <v>ASSET CLASS MUST BE ALLOCATED</v>
      </c>
      <c r="OQG13" s="277" t="str">
        <f t="shared" si="421"/>
        <v>ASSET CLASS MUST BE ALLOCATED</v>
      </c>
      <c r="OQH13" s="277" t="str">
        <f t="shared" si="421"/>
        <v>ASSET CLASS MUST BE ALLOCATED</v>
      </c>
      <c r="OQI13" s="277" t="str">
        <f t="shared" si="421"/>
        <v>ASSET CLASS MUST BE ALLOCATED</v>
      </c>
      <c r="OQJ13" s="277" t="str">
        <f t="shared" si="421"/>
        <v>ASSET CLASS MUST BE ALLOCATED</v>
      </c>
      <c r="OQK13" s="277" t="str">
        <f t="shared" si="421"/>
        <v>ASSET CLASS MUST BE ALLOCATED</v>
      </c>
      <c r="OQL13" s="277" t="str">
        <f t="shared" si="421"/>
        <v>ASSET CLASS MUST BE ALLOCATED</v>
      </c>
      <c r="OQM13" s="277" t="str">
        <f t="shared" si="421"/>
        <v>ASSET CLASS MUST BE ALLOCATED</v>
      </c>
      <c r="OQN13" s="277" t="str">
        <f t="shared" si="421"/>
        <v>ASSET CLASS MUST BE ALLOCATED</v>
      </c>
      <c r="OQO13" s="277" t="str">
        <f t="shared" si="421"/>
        <v>ASSET CLASS MUST BE ALLOCATED</v>
      </c>
      <c r="OQP13" s="277" t="str">
        <f t="shared" si="421"/>
        <v>ASSET CLASS MUST BE ALLOCATED</v>
      </c>
      <c r="OQQ13" s="277" t="str">
        <f t="shared" si="421"/>
        <v>ASSET CLASS MUST BE ALLOCATED</v>
      </c>
      <c r="OQR13" s="277" t="str">
        <f t="shared" si="421"/>
        <v>ASSET CLASS MUST BE ALLOCATED</v>
      </c>
      <c r="OQS13" s="277" t="str">
        <f t="shared" si="421"/>
        <v>ASSET CLASS MUST BE ALLOCATED</v>
      </c>
      <c r="OQT13" s="277" t="str">
        <f t="shared" si="421"/>
        <v>ASSET CLASS MUST BE ALLOCATED</v>
      </c>
      <c r="OQU13" s="277" t="str">
        <f t="shared" si="421"/>
        <v>ASSET CLASS MUST BE ALLOCATED</v>
      </c>
      <c r="OQV13" s="277" t="str">
        <f t="shared" si="421"/>
        <v>ASSET CLASS MUST BE ALLOCATED</v>
      </c>
      <c r="OQW13" s="277" t="str">
        <f t="shared" si="421"/>
        <v>ASSET CLASS MUST BE ALLOCATED</v>
      </c>
      <c r="OQX13" s="277" t="str">
        <f t="shared" si="421"/>
        <v>ASSET CLASS MUST BE ALLOCATED</v>
      </c>
      <c r="OQY13" s="277" t="str">
        <f t="shared" si="421"/>
        <v>ASSET CLASS MUST BE ALLOCATED</v>
      </c>
      <c r="OQZ13" s="277" t="str">
        <f t="shared" si="421"/>
        <v>ASSET CLASS MUST BE ALLOCATED</v>
      </c>
      <c r="ORA13" s="277" t="str">
        <f t="shared" si="421"/>
        <v>ASSET CLASS MUST BE ALLOCATED</v>
      </c>
      <c r="ORB13" s="277" t="str">
        <f t="shared" si="421"/>
        <v>ASSET CLASS MUST BE ALLOCATED</v>
      </c>
      <c r="ORC13" s="277" t="str">
        <f t="shared" si="421"/>
        <v>ASSET CLASS MUST BE ALLOCATED</v>
      </c>
      <c r="ORD13" s="277" t="str">
        <f t="shared" si="421"/>
        <v>ASSET CLASS MUST BE ALLOCATED</v>
      </c>
      <c r="ORE13" s="277" t="str">
        <f t="shared" si="421"/>
        <v>ASSET CLASS MUST BE ALLOCATED</v>
      </c>
      <c r="ORF13" s="277" t="str">
        <f t="shared" si="421"/>
        <v>ASSET CLASS MUST BE ALLOCATED</v>
      </c>
      <c r="ORG13" s="277" t="str">
        <f t="shared" si="421"/>
        <v>ASSET CLASS MUST BE ALLOCATED</v>
      </c>
      <c r="ORH13" s="277" t="str">
        <f t="shared" si="421"/>
        <v>ASSET CLASS MUST BE ALLOCATED</v>
      </c>
      <c r="ORI13" s="277" t="str">
        <f t="shared" si="421"/>
        <v>ASSET CLASS MUST BE ALLOCATED</v>
      </c>
      <c r="ORJ13" s="277" t="str">
        <f t="shared" si="421"/>
        <v>ASSET CLASS MUST BE ALLOCATED</v>
      </c>
      <c r="ORK13" s="277" t="str">
        <f t="shared" si="421"/>
        <v>ASSET CLASS MUST BE ALLOCATED</v>
      </c>
      <c r="ORL13" s="277" t="str">
        <f t="shared" si="421"/>
        <v>ASSET CLASS MUST BE ALLOCATED</v>
      </c>
      <c r="ORM13" s="277" t="str">
        <f t="shared" si="421"/>
        <v>ASSET CLASS MUST BE ALLOCATED</v>
      </c>
      <c r="ORN13" s="277" t="str">
        <f t="shared" si="421"/>
        <v>ASSET CLASS MUST BE ALLOCATED</v>
      </c>
      <c r="ORO13" s="277" t="str">
        <f t="shared" si="421"/>
        <v>ASSET CLASS MUST BE ALLOCATED</v>
      </c>
      <c r="ORP13" s="277" t="str">
        <f t="shared" si="421"/>
        <v>ASSET CLASS MUST BE ALLOCATED</v>
      </c>
      <c r="ORQ13" s="277" t="str">
        <f t="shared" si="421"/>
        <v>ASSET CLASS MUST BE ALLOCATED</v>
      </c>
      <c r="ORR13" s="277" t="str">
        <f t="shared" ref="ORR13:OUC13" si="422">IF(ORR14="","ASSET CLASS MUST BE ALLOCATED",IF(ORR7="Non-capitalised",IF(ORR14="Non-capitalised project","","Non capitalised project asset class must be selected"),""))</f>
        <v>ASSET CLASS MUST BE ALLOCATED</v>
      </c>
      <c r="ORS13" s="277" t="str">
        <f t="shared" si="422"/>
        <v>ASSET CLASS MUST BE ALLOCATED</v>
      </c>
      <c r="ORT13" s="277" t="str">
        <f t="shared" si="422"/>
        <v>ASSET CLASS MUST BE ALLOCATED</v>
      </c>
      <c r="ORU13" s="277" t="str">
        <f t="shared" si="422"/>
        <v>ASSET CLASS MUST BE ALLOCATED</v>
      </c>
      <c r="ORV13" s="277" t="str">
        <f t="shared" si="422"/>
        <v>ASSET CLASS MUST BE ALLOCATED</v>
      </c>
      <c r="ORW13" s="277" t="str">
        <f t="shared" si="422"/>
        <v>ASSET CLASS MUST BE ALLOCATED</v>
      </c>
      <c r="ORX13" s="277" t="str">
        <f t="shared" si="422"/>
        <v>ASSET CLASS MUST BE ALLOCATED</v>
      </c>
      <c r="ORY13" s="277" t="str">
        <f t="shared" si="422"/>
        <v>ASSET CLASS MUST BE ALLOCATED</v>
      </c>
      <c r="ORZ13" s="277" t="str">
        <f t="shared" si="422"/>
        <v>ASSET CLASS MUST BE ALLOCATED</v>
      </c>
      <c r="OSA13" s="277" t="str">
        <f t="shared" si="422"/>
        <v>ASSET CLASS MUST BE ALLOCATED</v>
      </c>
      <c r="OSB13" s="277" t="str">
        <f t="shared" si="422"/>
        <v>ASSET CLASS MUST BE ALLOCATED</v>
      </c>
      <c r="OSC13" s="277" t="str">
        <f t="shared" si="422"/>
        <v>ASSET CLASS MUST BE ALLOCATED</v>
      </c>
      <c r="OSD13" s="277" t="str">
        <f t="shared" si="422"/>
        <v>ASSET CLASS MUST BE ALLOCATED</v>
      </c>
      <c r="OSE13" s="277" t="str">
        <f t="shared" si="422"/>
        <v>ASSET CLASS MUST BE ALLOCATED</v>
      </c>
      <c r="OSF13" s="277" t="str">
        <f t="shared" si="422"/>
        <v>ASSET CLASS MUST BE ALLOCATED</v>
      </c>
      <c r="OSG13" s="277" t="str">
        <f t="shared" si="422"/>
        <v>ASSET CLASS MUST BE ALLOCATED</v>
      </c>
      <c r="OSH13" s="277" t="str">
        <f t="shared" si="422"/>
        <v>ASSET CLASS MUST BE ALLOCATED</v>
      </c>
      <c r="OSI13" s="277" t="str">
        <f t="shared" si="422"/>
        <v>ASSET CLASS MUST BE ALLOCATED</v>
      </c>
      <c r="OSJ13" s="277" t="str">
        <f t="shared" si="422"/>
        <v>ASSET CLASS MUST BE ALLOCATED</v>
      </c>
      <c r="OSK13" s="277" t="str">
        <f t="shared" si="422"/>
        <v>ASSET CLASS MUST BE ALLOCATED</v>
      </c>
      <c r="OSL13" s="277" t="str">
        <f t="shared" si="422"/>
        <v>ASSET CLASS MUST BE ALLOCATED</v>
      </c>
      <c r="OSM13" s="277" t="str">
        <f t="shared" si="422"/>
        <v>ASSET CLASS MUST BE ALLOCATED</v>
      </c>
      <c r="OSN13" s="277" t="str">
        <f t="shared" si="422"/>
        <v>ASSET CLASS MUST BE ALLOCATED</v>
      </c>
      <c r="OSO13" s="277" t="str">
        <f t="shared" si="422"/>
        <v>ASSET CLASS MUST BE ALLOCATED</v>
      </c>
      <c r="OSP13" s="277" t="str">
        <f t="shared" si="422"/>
        <v>ASSET CLASS MUST BE ALLOCATED</v>
      </c>
      <c r="OSQ13" s="277" t="str">
        <f t="shared" si="422"/>
        <v>ASSET CLASS MUST BE ALLOCATED</v>
      </c>
      <c r="OSR13" s="277" t="str">
        <f t="shared" si="422"/>
        <v>ASSET CLASS MUST BE ALLOCATED</v>
      </c>
      <c r="OSS13" s="277" t="str">
        <f t="shared" si="422"/>
        <v>ASSET CLASS MUST BE ALLOCATED</v>
      </c>
      <c r="OST13" s="277" t="str">
        <f t="shared" si="422"/>
        <v>ASSET CLASS MUST BE ALLOCATED</v>
      </c>
      <c r="OSU13" s="277" t="str">
        <f t="shared" si="422"/>
        <v>ASSET CLASS MUST BE ALLOCATED</v>
      </c>
      <c r="OSV13" s="277" t="str">
        <f t="shared" si="422"/>
        <v>ASSET CLASS MUST BE ALLOCATED</v>
      </c>
      <c r="OSW13" s="277" t="str">
        <f t="shared" si="422"/>
        <v>ASSET CLASS MUST BE ALLOCATED</v>
      </c>
      <c r="OSX13" s="277" t="str">
        <f t="shared" si="422"/>
        <v>ASSET CLASS MUST BE ALLOCATED</v>
      </c>
      <c r="OSY13" s="277" t="str">
        <f t="shared" si="422"/>
        <v>ASSET CLASS MUST BE ALLOCATED</v>
      </c>
      <c r="OSZ13" s="277" t="str">
        <f t="shared" si="422"/>
        <v>ASSET CLASS MUST BE ALLOCATED</v>
      </c>
      <c r="OTA13" s="277" t="str">
        <f t="shared" si="422"/>
        <v>ASSET CLASS MUST BE ALLOCATED</v>
      </c>
      <c r="OTB13" s="277" t="str">
        <f t="shared" si="422"/>
        <v>ASSET CLASS MUST BE ALLOCATED</v>
      </c>
      <c r="OTC13" s="277" t="str">
        <f t="shared" si="422"/>
        <v>ASSET CLASS MUST BE ALLOCATED</v>
      </c>
      <c r="OTD13" s="277" t="str">
        <f t="shared" si="422"/>
        <v>ASSET CLASS MUST BE ALLOCATED</v>
      </c>
      <c r="OTE13" s="277" t="str">
        <f t="shared" si="422"/>
        <v>ASSET CLASS MUST BE ALLOCATED</v>
      </c>
      <c r="OTF13" s="277" t="str">
        <f t="shared" si="422"/>
        <v>ASSET CLASS MUST BE ALLOCATED</v>
      </c>
      <c r="OTG13" s="277" t="str">
        <f t="shared" si="422"/>
        <v>ASSET CLASS MUST BE ALLOCATED</v>
      </c>
      <c r="OTH13" s="277" t="str">
        <f t="shared" si="422"/>
        <v>ASSET CLASS MUST BE ALLOCATED</v>
      </c>
      <c r="OTI13" s="277" t="str">
        <f t="shared" si="422"/>
        <v>ASSET CLASS MUST BE ALLOCATED</v>
      </c>
      <c r="OTJ13" s="277" t="str">
        <f t="shared" si="422"/>
        <v>ASSET CLASS MUST BE ALLOCATED</v>
      </c>
      <c r="OTK13" s="277" t="str">
        <f t="shared" si="422"/>
        <v>ASSET CLASS MUST BE ALLOCATED</v>
      </c>
      <c r="OTL13" s="277" t="str">
        <f t="shared" si="422"/>
        <v>ASSET CLASS MUST BE ALLOCATED</v>
      </c>
      <c r="OTM13" s="277" t="str">
        <f t="shared" si="422"/>
        <v>ASSET CLASS MUST BE ALLOCATED</v>
      </c>
      <c r="OTN13" s="277" t="str">
        <f t="shared" si="422"/>
        <v>ASSET CLASS MUST BE ALLOCATED</v>
      </c>
      <c r="OTO13" s="277" t="str">
        <f t="shared" si="422"/>
        <v>ASSET CLASS MUST BE ALLOCATED</v>
      </c>
      <c r="OTP13" s="277" t="str">
        <f t="shared" si="422"/>
        <v>ASSET CLASS MUST BE ALLOCATED</v>
      </c>
      <c r="OTQ13" s="277" t="str">
        <f t="shared" si="422"/>
        <v>ASSET CLASS MUST BE ALLOCATED</v>
      </c>
      <c r="OTR13" s="277" t="str">
        <f t="shared" si="422"/>
        <v>ASSET CLASS MUST BE ALLOCATED</v>
      </c>
      <c r="OTS13" s="277" t="str">
        <f t="shared" si="422"/>
        <v>ASSET CLASS MUST BE ALLOCATED</v>
      </c>
      <c r="OTT13" s="277" t="str">
        <f t="shared" si="422"/>
        <v>ASSET CLASS MUST BE ALLOCATED</v>
      </c>
      <c r="OTU13" s="277" t="str">
        <f t="shared" si="422"/>
        <v>ASSET CLASS MUST BE ALLOCATED</v>
      </c>
      <c r="OTV13" s="277" t="str">
        <f t="shared" si="422"/>
        <v>ASSET CLASS MUST BE ALLOCATED</v>
      </c>
      <c r="OTW13" s="277" t="str">
        <f t="shared" si="422"/>
        <v>ASSET CLASS MUST BE ALLOCATED</v>
      </c>
      <c r="OTX13" s="277" t="str">
        <f t="shared" si="422"/>
        <v>ASSET CLASS MUST BE ALLOCATED</v>
      </c>
      <c r="OTY13" s="277" t="str">
        <f t="shared" si="422"/>
        <v>ASSET CLASS MUST BE ALLOCATED</v>
      </c>
      <c r="OTZ13" s="277" t="str">
        <f t="shared" si="422"/>
        <v>ASSET CLASS MUST BE ALLOCATED</v>
      </c>
      <c r="OUA13" s="277" t="str">
        <f t="shared" si="422"/>
        <v>ASSET CLASS MUST BE ALLOCATED</v>
      </c>
      <c r="OUB13" s="277" t="str">
        <f t="shared" si="422"/>
        <v>ASSET CLASS MUST BE ALLOCATED</v>
      </c>
      <c r="OUC13" s="277" t="str">
        <f t="shared" si="422"/>
        <v>ASSET CLASS MUST BE ALLOCATED</v>
      </c>
      <c r="OUD13" s="277" t="str">
        <f t="shared" ref="OUD13:OWO13" si="423">IF(OUD14="","ASSET CLASS MUST BE ALLOCATED",IF(OUD7="Non-capitalised",IF(OUD14="Non-capitalised project","","Non capitalised project asset class must be selected"),""))</f>
        <v>ASSET CLASS MUST BE ALLOCATED</v>
      </c>
      <c r="OUE13" s="277" t="str">
        <f t="shared" si="423"/>
        <v>ASSET CLASS MUST BE ALLOCATED</v>
      </c>
      <c r="OUF13" s="277" t="str">
        <f t="shared" si="423"/>
        <v>ASSET CLASS MUST BE ALLOCATED</v>
      </c>
      <c r="OUG13" s="277" t="str">
        <f t="shared" si="423"/>
        <v>ASSET CLASS MUST BE ALLOCATED</v>
      </c>
      <c r="OUH13" s="277" t="str">
        <f t="shared" si="423"/>
        <v>ASSET CLASS MUST BE ALLOCATED</v>
      </c>
      <c r="OUI13" s="277" t="str">
        <f t="shared" si="423"/>
        <v>ASSET CLASS MUST BE ALLOCATED</v>
      </c>
      <c r="OUJ13" s="277" t="str">
        <f t="shared" si="423"/>
        <v>ASSET CLASS MUST BE ALLOCATED</v>
      </c>
      <c r="OUK13" s="277" t="str">
        <f t="shared" si="423"/>
        <v>ASSET CLASS MUST BE ALLOCATED</v>
      </c>
      <c r="OUL13" s="277" t="str">
        <f t="shared" si="423"/>
        <v>ASSET CLASS MUST BE ALLOCATED</v>
      </c>
      <c r="OUM13" s="277" t="str">
        <f t="shared" si="423"/>
        <v>ASSET CLASS MUST BE ALLOCATED</v>
      </c>
      <c r="OUN13" s="277" t="str">
        <f t="shared" si="423"/>
        <v>ASSET CLASS MUST BE ALLOCATED</v>
      </c>
      <c r="OUO13" s="277" t="str">
        <f t="shared" si="423"/>
        <v>ASSET CLASS MUST BE ALLOCATED</v>
      </c>
      <c r="OUP13" s="277" t="str">
        <f t="shared" si="423"/>
        <v>ASSET CLASS MUST BE ALLOCATED</v>
      </c>
      <c r="OUQ13" s="277" t="str">
        <f t="shared" si="423"/>
        <v>ASSET CLASS MUST BE ALLOCATED</v>
      </c>
      <c r="OUR13" s="277" t="str">
        <f t="shared" si="423"/>
        <v>ASSET CLASS MUST BE ALLOCATED</v>
      </c>
      <c r="OUS13" s="277" t="str">
        <f t="shared" si="423"/>
        <v>ASSET CLASS MUST BE ALLOCATED</v>
      </c>
      <c r="OUT13" s="277" t="str">
        <f t="shared" si="423"/>
        <v>ASSET CLASS MUST BE ALLOCATED</v>
      </c>
      <c r="OUU13" s="277" t="str">
        <f t="shared" si="423"/>
        <v>ASSET CLASS MUST BE ALLOCATED</v>
      </c>
      <c r="OUV13" s="277" t="str">
        <f t="shared" si="423"/>
        <v>ASSET CLASS MUST BE ALLOCATED</v>
      </c>
      <c r="OUW13" s="277" t="str">
        <f t="shared" si="423"/>
        <v>ASSET CLASS MUST BE ALLOCATED</v>
      </c>
      <c r="OUX13" s="277" t="str">
        <f t="shared" si="423"/>
        <v>ASSET CLASS MUST BE ALLOCATED</v>
      </c>
      <c r="OUY13" s="277" t="str">
        <f t="shared" si="423"/>
        <v>ASSET CLASS MUST BE ALLOCATED</v>
      </c>
      <c r="OUZ13" s="277" t="str">
        <f t="shared" si="423"/>
        <v>ASSET CLASS MUST BE ALLOCATED</v>
      </c>
      <c r="OVA13" s="277" t="str">
        <f t="shared" si="423"/>
        <v>ASSET CLASS MUST BE ALLOCATED</v>
      </c>
      <c r="OVB13" s="277" t="str">
        <f t="shared" si="423"/>
        <v>ASSET CLASS MUST BE ALLOCATED</v>
      </c>
      <c r="OVC13" s="277" t="str">
        <f t="shared" si="423"/>
        <v>ASSET CLASS MUST BE ALLOCATED</v>
      </c>
      <c r="OVD13" s="277" t="str">
        <f t="shared" si="423"/>
        <v>ASSET CLASS MUST BE ALLOCATED</v>
      </c>
      <c r="OVE13" s="277" t="str">
        <f t="shared" si="423"/>
        <v>ASSET CLASS MUST BE ALLOCATED</v>
      </c>
      <c r="OVF13" s="277" t="str">
        <f t="shared" si="423"/>
        <v>ASSET CLASS MUST BE ALLOCATED</v>
      </c>
      <c r="OVG13" s="277" t="str">
        <f t="shared" si="423"/>
        <v>ASSET CLASS MUST BE ALLOCATED</v>
      </c>
      <c r="OVH13" s="277" t="str">
        <f t="shared" si="423"/>
        <v>ASSET CLASS MUST BE ALLOCATED</v>
      </c>
      <c r="OVI13" s="277" t="str">
        <f t="shared" si="423"/>
        <v>ASSET CLASS MUST BE ALLOCATED</v>
      </c>
      <c r="OVJ13" s="277" t="str">
        <f t="shared" si="423"/>
        <v>ASSET CLASS MUST BE ALLOCATED</v>
      </c>
      <c r="OVK13" s="277" t="str">
        <f t="shared" si="423"/>
        <v>ASSET CLASS MUST BE ALLOCATED</v>
      </c>
      <c r="OVL13" s="277" t="str">
        <f t="shared" si="423"/>
        <v>ASSET CLASS MUST BE ALLOCATED</v>
      </c>
      <c r="OVM13" s="277" t="str">
        <f t="shared" si="423"/>
        <v>ASSET CLASS MUST BE ALLOCATED</v>
      </c>
      <c r="OVN13" s="277" t="str">
        <f t="shared" si="423"/>
        <v>ASSET CLASS MUST BE ALLOCATED</v>
      </c>
      <c r="OVO13" s="277" t="str">
        <f t="shared" si="423"/>
        <v>ASSET CLASS MUST BE ALLOCATED</v>
      </c>
      <c r="OVP13" s="277" t="str">
        <f t="shared" si="423"/>
        <v>ASSET CLASS MUST BE ALLOCATED</v>
      </c>
      <c r="OVQ13" s="277" t="str">
        <f t="shared" si="423"/>
        <v>ASSET CLASS MUST BE ALLOCATED</v>
      </c>
      <c r="OVR13" s="277" t="str">
        <f t="shared" si="423"/>
        <v>ASSET CLASS MUST BE ALLOCATED</v>
      </c>
      <c r="OVS13" s="277" t="str">
        <f t="shared" si="423"/>
        <v>ASSET CLASS MUST BE ALLOCATED</v>
      </c>
      <c r="OVT13" s="277" t="str">
        <f t="shared" si="423"/>
        <v>ASSET CLASS MUST BE ALLOCATED</v>
      </c>
      <c r="OVU13" s="277" t="str">
        <f t="shared" si="423"/>
        <v>ASSET CLASS MUST BE ALLOCATED</v>
      </c>
      <c r="OVV13" s="277" t="str">
        <f t="shared" si="423"/>
        <v>ASSET CLASS MUST BE ALLOCATED</v>
      </c>
      <c r="OVW13" s="277" t="str">
        <f t="shared" si="423"/>
        <v>ASSET CLASS MUST BE ALLOCATED</v>
      </c>
      <c r="OVX13" s="277" t="str">
        <f t="shared" si="423"/>
        <v>ASSET CLASS MUST BE ALLOCATED</v>
      </c>
      <c r="OVY13" s="277" t="str">
        <f t="shared" si="423"/>
        <v>ASSET CLASS MUST BE ALLOCATED</v>
      </c>
      <c r="OVZ13" s="277" t="str">
        <f t="shared" si="423"/>
        <v>ASSET CLASS MUST BE ALLOCATED</v>
      </c>
      <c r="OWA13" s="277" t="str">
        <f t="shared" si="423"/>
        <v>ASSET CLASS MUST BE ALLOCATED</v>
      </c>
      <c r="OWB13" s="277" t="str">
        <f t="shared" si="423"/>
        <v>ASSET CLASS MUST BE ALLOCATED</v>
      </c>
      <c r="OWC13" s="277" t="str">
        <f t="shared" si="423"/>
        <v>ASSET CLASS MUST BE ALLOCATED</v>
      </c>
      <c r="OWD13" s="277" t="str">
        <f t="shared" si="423"/>
        <v>ASSET CLASS MUST BE ALLOCATED</v>
      </c>
      <c r="OWE13" s="277" t="str">
        <f t="shared" si="423"/>
        <v>ASSET CLASS MUST BE ALLOCATED</v>
      </c>
      <c r="OWF13" s="277" t="str">
        <f t="shared" si="423"/>
        <v>ASSET CLASS MUST BE ALLOCATED</v>
      </c>
      <c r="OWG13" s="277" t="str">
        <f t="shared" si="423"/>
        <v>ASSET CLASS MUST BE ALLOCATED</v>
      </c>
      <c r="OWH13" s="277" t="str">
        <f t="shared" si="423"/>
        <v>ASSET CLASS MUST BE ALLOCATED</v>
      </c>
      <c r="OWI13" s="277" t="str">
        <f t="shared" si="423"/>
        <v>ASSET CLASS MUST BE ALLOCATED</v>
      </c>
      <c r="OWJ13" s="277" t="str">
        <f t="shared" si="423"/>
        <v>ASSET CLASS MUST BE ALLOCATED</v>
      </c>
      <c r="OWK13" s="277" t="str">
        <f t="shared" si="423"/>
        <v>ASSET CLASS MUST BE ALLOCATED</v>
      </c>
      <c r="OWL13" s="277" t="str">
        <f t="shared" si="423"/>
        <v>ASSET CLASS MUST BE ALLOCATED</v>
      </c>
      <c r="OWM13" s="277" t="str">
        <f t="shared" si="423"/>
        <v>ASSET CLASS MUST BE ALLOCATED</v>
      </c>
      <c r="OWN13" s="277" t="str">
        <f t="shared" si="423"/>
        <v>ASSET CLASS MUST BE ALLOCATED</v>
      </c>
      <c r="OWO13" s="277" t="str">
        <f t="shared" si="423"/>
        <v>ASSET CLASS MUST BE ALLOCATED</v>
      </c>
      <c r="OWP13" s="277" t="str">
        <f t="shared" ref="OWP13:OZA13" si="424">IF(OWP14="","ASSET CLASS MUST BE ALLOCATED",IF(OWP7="Non-capitalised",IF(OWP14="Non-capitalised project","","Non capitalised project asset class must be selected"),""))</f>
        <v>ASSET CLASS MUST BE ALLOCATED</v>
      </c>
      <c r="OWQ13" s="277" t="str">
        <f t="shared" si="424"/>
        <v>ASSET CLASS MUST BE ALLOCATED</v>
      </c>
      <c r="OWR13" s="277" t="str">
        <f t="shared" si="424"/>
        <v>ASSET CLASS MUST BE ALLOCATED</v>
      </c>
      <c r="OWS13" s="277" t="str">
        <f t="shared" si="424"/>
        <v>ASSET CLASS MUST BE ALLOCATED</v>
      </c>
      <c r="OWT13" s="277" t="str">
        <f t="shared" si="424"/>
        <v>ASSET CLASS MUST BE ALLOCATED</v>
      </c>
      <c r="OWU13" s="277" t="str">
        <f t="shared" si="424"/>
        <v>ASSET CLASS MUST BE ALLOCATED</v>
      </c>
      <c r="OWV13" s="277" t="str">
        <f t="shared" si="424"/>
        <v>ASSET CLASS MUST BE ALLOCATED</v>
      </c>
      <c r="OWW13" s="277" t="str">
        <f t="shared" si="424"/>
        <v>ASSET CLASS MUST BE ALLOCATED</v>
      </c>
      <c r="OWX13" s="277" t="str">
        <f t="shared" si="424"/>
        <v>ASSET CLASS MUST BE ALLOCATED</v>
      </c>
      <c r="OWY13" s="277" t="str">
        <f t="shared" si="424"/>
        <v>ASSET CLASS MUST BE ALLOCATED</v>
      </c>
      <c r="OWZ13" s="277" t="str">
        <f t="shared" si="424"/>
        <v>ASSET CLASS MUST BE ALLOCATED</v>
      </c>
      <c r="OXA13" s="277" t="str">
        <f t="shared" si="424"/>
        <v>ASSET CLASS MUST BE ALLOCATED</v>
      </c>
      <c r="OXB13" s="277" t="str">
        <f t="shared" si="424"/>
        <v>ASSET CLASS MUST BE ALLOCATED</v>
      </c>
      <c r="OXC13" s="277" t="str">
        <f t="shared" si="424"/>
        <v>ASSET CLASS MUST BE ALLOCATED</v>
      </c>
      <c r="OXD13" s="277" t="str">
        <f t="shared" si="424"/>
        <v>ASSET CLASS MUST BE ALLOCATED</v>
      </c>
      <c r="OXE13" s="277" t="str">
        <f t="shared" si="424"/>
        <v>ASSET CLASS MUST BE ALLOCATED</v>
      </c>
      <c r="OXF13" s="277" t="str">
        <f t="shared" si="424"/>
        <v>ASSET CLASS MUST BE ALLOCATED</v>
      </c>
      <c r="OXG13" s="277" t="str">
        <f t="shared" si="424"/>
        <v>ASSET CLASS MUST BE ALLOCATED</v>
      </c>
      <c r="OXH13" s="277" t="str">
        <f t="shared" si="424"/>
        <v>ASSET CLASS MUST BE ALLOCATED</v>
      </c>
      <c r="OXI13" s="277" t="str">
        <f t="shared" si="424"/>
        <v>ASSET CLASS MUST BE ALLOCATED</v>
      </c>
      <c r="OXJ13" s="277" t="str">
        <f t="shared" si="424"/>
        <v>ASSET CLASS MUST BE ALLOCATED</v>
      </c>
      <c r="OXK13" s="277" t="str">
        <f t="shared" si="424"/>
        <v>ASSET CLASS MUST BE ALLOCATED</v>
      </c>
      <c r="OXL13" s="277" t="str">
        <f t="shared" si="424"/>
        <v>ASSET CLASS MUST BE ALLOCATED</v>
      </c>
      <c r="OXM13" s="277" t="str">
        <f t="shared" si="424"/>
        <v>ASSET CLASS MUST BE ALLOCATED</v>
      </c>
      <c r="OXN13" s="277" t="str">
        <f t="shared" si="424"/>
        <v>ASSET CLASS MUST BE ALLOCATED</v>
      </c>
      <c r="OXO13" s="277" t="str">
        <f t="shared" si="424"/>
        <v>ASSET CLASS MUST BE ALLOCATED</v>
      </c>
      <c r="OXP13" s="277" t="str">
        <f t="shared" si="424"/>
        <v>ASSET CLASS MUST BE ALLOCATED</v>
      </c>
      <c r="OXQ13" s="277" t="str">
        <f t="shared" si="424"/>
        <v>ASSET CLASS MUST BE ALLOCATED</v>
      </c>
      <c r="OXR13" s="277" t="str">
        <f t="shared" si="424"/>
        <v>ASSET CLASS MUST BE ALLOCATED</v>
      </c>
      <c r="OXS13" s="277" t="str">
        <f t="shared" si="424"/>
        <v>ASSET CLASS MUST BE ALLOCATED</v>
      </c>
      <c r="OXT13" s="277" t="str">
        <f t="shared" si="424"/>
        <v>ASSET CLASS MUST BE ALLOCATED</v>
      </c>
      <c r="OXU13" s="277" t="str">
        <f t="shared" si="424"/>
        <v>ASSET CLASS MUST BE ALLOCATED</v>
      </c>
      <c r="OXV13" s="277" t="str">
        <f t="shared" si="424"/>
        <v>ASSET CLASS MUST BE ALLOCATED</v>
      </c>
      <c r="OXW13" s="277" t="str">
        <f t="shared" si="424"/>
        <v>ASSET CLASS MUST BE ALLOCATED</v>
      </c>
      <c r="OXX13" s="277" t="str">
        <f t="shared" si="424"/>
        <v>ASSET CLASS MUST BE ALLOCATED</v>
      </c>
      <c r="OXY13" s="277" t="str">
        <f t="shared" si="424"/>
        <v>ASSET CLASS MUST BE ALLOCATED</v>
      </c>
      <c r="OXZ13" s="277" t="str">
        <f t="shared" si="424"/>
        <v>ASSET CLASS MUST BE ALLOCATED</v>
      </c>
      <c r="OYA13" s="277" t="str">
        <f t="shared" si="424"/>
        <v>ASSET CLASS MUST BE ALLOCATED</v>
      </c>
      <c r="OYB13" s="277" t="str">
        <f t="shared" si="424"/>
        <v>ASSET CLASS MUST BE ALLOCATED</v>
      </c>
      <c r="OYC13" s="277" t="str">
        <f t="shared" si="424"/>
        <v>ASSET CLASS MUST BE ALLOCATED</v>
      </c>
      <c r="OYD13" s="277" t="str">
        <f t="shared" si="424"/>
        <v>ASSET CLASS MUST BE ALLOCATED</v>
      </c>
      <c r="OYE13" s="277" t="str">
        <f t="shared" si="424"/>
        <v>ASSET CLASS MUST BE ALLOCATED</v>
      </c>
      <c r="OYF13" s="277" t="str">
        <f t="shared" si="424"/>
        <v>ASSET CLASS MUST BE ALLOCATED</v>
      </c>
      <c r="OYG13" s="277" t="str">
        <f t="shared" si="424"/>
        <v>ASSET CLASS MUST BE ALLOCATED</v>
      </c>
      <c r="OYH13" s="277" t="str">
        <f t="shared" si="424"/>
        <v>ASSET CLASS MUST BE ALLOCATED</v>
      </c>
      <c r="OYI13" s="277" t="str">
        <f t="shared" si="424"/>
        <v>ASSET CLASS MUST BE ALLOCATED</v>
      </c>
      <c r="OYJ13" s="277" t="str">
        <f t="shared" si="424"/>
        <v>ASSET CLASS MUST BE ALLOCATED</v>
      </c>
      <c r="OYK13" s="277" t="str">
        <f t="shared" si="424"/>
        <v>ASSET CLASS MUST BE ALLOCATED</v>
      </c>
      <c r="OYL13" s="277" t="str">
        <f t="shared" si="424"/>
        <v>ASSET CLASS MUST BE ALLOCATED</v>
      </c>
      <c r="OYM13" s="277" t="str">
        <f t="shared" si="424"/>
        <v>ASSET CLASS MUST BE ALLOCATED</v>
      </c>
      <c r="OYN13" s="277" t="str">
        <f t="shared" si="424"/>
        <v>ASSET CLASS MUST BE ALLOCATED</v>
      </c>
      <c r="OYO13" s="277" t="str">
        <f t="shared" si="424"/>
        <v>ASSET CLASS MUST BE ALLOCATED</v>
      </c>
      <c r="OYP13" s="277" t="str">
        <f t="shared" si="424"/>
        <v>ASSET CLASS MUST BE ALLOCATED</v>
      </c>
      <c r="OYQ13" s="277" t="str">
        <f t="shared" si="424"/>
        <v>ASSET CLASS MUST BE ALLOCATED</v>
      </c>
      <c r="OYR13" s="277" t="str">
        <f t="shared" si="424"/>
        <v>ASSET CLASS MUST BE ALLOCATED</v>
      </c>
      <c r="OYS13" s="277" t="str">
        <f t="shared" si="424"/>
        <v>ASSET CLASS MUST BE ALLOCATED</v>
      </c>
      <c r="OYT13" s="277" t="str">
        <f t="shared" si="424"/>
        <v>ASSET CLASS MUST BE ALLOCATED</v>
      </c>
      <c r="OYU13" s="277" t="str">
        <f t="shared" si="424"/>
        <v>ASSET CLASS MUST BE ALLOCATED</v>
      </c>
      <c r="OYV13" s="277" t="str">
        <f t="shared" si="424"/>
        <v>ASSET CLASS MUST BE ALLOCATED</v>
      </c>
      <c r="OYW13" s="277" t="str">
        <f t="shared" si="424"/>
        <v>ASSET CLASS MUST BE ALLOCATED</v>
      </c>
      <c r="OYX13" s="277" t="str">
        <f t="shared" si="424"/>
        <v>ASSET CLASS MUST BE ALLOCATED</v>
      </c>
      <c r="OYY13" s="277" t="str">
        <f t="shared" si="424"/>
        <v>ASSET CLASS MUST BE ALLOCATED</v>
      </c>
      <c r="OYZ13" s="277" t="str">
        <f t="shared" si="424"/>
        <v>ASSET CLASS MUST BE ALLOCATED</v>
      </c>
      <c r="OZA13" s="277" t="str">
        <f t="shared" si="424"/>
        <v>ASSET CLASS MUST BE ALLOCATED</v>
      </c>
      <c r="OZB13" s="277" t="str">
        <f t="shared" ref="OZB13:PBM13" si="425">IF(OZB14="","ASSET CLASS MUST BE ALLOCATED",IF(OZB7="Non-capitalised",IF(OZB14="Non-capitalised project","","Non capitalised project asset class must be selected"),""))</f>
        <v>ASSET CLASS MUST BE ALLOCATED</v>
      </c>
      <c r="OZC13" s="277" t="str">
        <f t="shared" si="425"/>
        <v>ASSET CLASS MUST BE ALLOCATED</v>
      </c>
      <c r="OZD13" s="277" t="str">
        <f t="shared" si="425"/>
        <v>ASSET CLASS MUST BE ALLOCATED</v>
      </c>
      <c r="OZE13" s="277" t="str">
        <f t="shared" si="425"/>
        <v>ASSET CLASS MUST BE ALLOCATED</v>
      </c>
      <c r="OZF13" s="277" t="str">
        <f t="shared" si="425"/>
        <v>ASSET CLASS MUST BE ALLOCATED</v>
      </c>
      <c r="OZG13" s="277" t="str">
        <f t="shared" si="425"/>
        <v>ASSET CLASS MUST BE ALLOCATED</v>
      </c>
      <c r="OZH13" s="277" t="str">
        <f t="shared" si="425"/>
        <v>ASSET CLASS MUST BE ALLOCATED</v>
      </c>
      <c r="OZI13" s="277" t="str">
        <f t="shared" si="425"/>
        <v>ASSET CLASS MUST BE ALLOCATED</v>
      </c>
      <c r="OZJ13" s="277" t="str">
        <f t="shared" si="425"/>
        <v>ASSET CLASS MUST BE ALLOCATED</v>
      </c>
      <c r="OZK13" s="277" t="str">
        <f t="shared" si="425"/>
        <v>ASSET CLASS MUST BE ALLOCATED</v>
      </c>
      <c r="OZL13" s="277" t="str">
        <f t="shared" si="425"/>
        <v>ASSET CLASS MUST BE ALLOCATED</v>
      </c>
      <c r="OZM13" s="277" t="str">
        <f t="shared" si="425"/>
        <v>ASSET CLASS MUST BE ALLOCATED</v>
      </c>
      <c r="OZN13" s="277" t="str">
        <f t="shared" si="425"/>
        <v>ASSET CLASS MUST BE ALLOCATED</v>
      </c>
      <c r="OZO13" s="277" t="str">
        <f t="shared" si="425"/>
        <v>ASSET CLASS MUST BE ALLOCATED</v>
      </c>
      <c r="OZP13" s="277" t="str">
        <f t="shared" si="425"/>
        <v>ASSET CLASS MUST BE ALLOCATED</v>
      </c>
      <c r="OZQ13" s="277" t="str">
        <f t="shared" si="425"/>
        <v>ASSET CLASS MUST BE ALLOCATED</v>
      </c>
      <c r="OZR13" s="277" t="str">
        <f t="shared" si="425"/>
        <v>ASSET CLASS MUST BE ALLOCATED</v>
      </c>
      <c r="OZS13" s="277" t="str">
        <f t="shared" si="425"/>
        <v>ASSET CLASS MUST BE ALLOCATED</v>
      </c>
      <c r="OZT13" s="277" t="str">
        <f t="shared" si="425"/>
        <v>ASSET CLASS MUST BE ALLOCATED</v>
      </c>
      <c r="OZU13" s="277" t="str">
        <f t="shared" si="425"/>
        <v>ASSET CLASS MUST BE ALLOCATED</v>
      </c>
      <c r="OZV13" s="277" t="str">
        <f t="shared" si="425"/>
        <v>ASSET CLASS MUST BE ALLOCATED</v>
      </c>
      <c r="OZW13" s="277" t="str">
        <f t="shared" si="425"/>
        <v>ASSET CLASS MUST BE ALLOCATED</v>
      </c>
      <c r="OZX13" s="277" t="str">
        <f t="shared" si="425"/>
        <v>ASSET CLASS MUST BE ALLOCATED</v>
      </c>
      <c r="OZY13" s="277" t="str">
        <f t="shared" si="425"/>
        <v>ASSET CLASS MUST BE ALLOCATED</v>
      </c>
      <c r="OZZ13" s="277" t="str">
        <f t="shared" si="425"/>
        <v>ASSET CLASS MUST BE ALLOCATED</v>
      </c>
      <c r="PAA13" s="277" t="str">
        <f t="shared" si="425"/>
        <v>ASSET CLASS MUST BE ALLOCATED</v>
      </c>
      <c r="PAB13" s="277" t="str">
        <f t="shared" si="425"/>
        <v>ASSET CLASS MUST BE ALLOCATED</v>
      </c>
      <c r="PAC13" s="277" t="str">
        <f t="shared" si="425"/>
        <v>ASSET CLASS MUST BE ALLOCATED</v>
      </c>
      <c r="PAD13" s="277" t="str">
        <f t="shared" si="425"/>
        <v>ASSET CLASS MUST BE ALLOCATED</v>
      </c>
      <c r="PAE13" s="277" t="str">
        <f t="shared" si="425"/>
        <v>ASSET CLASS MUST BE ALLOCATED</v>
      </c>
      <c r="PAF13" s="277" t="str">
        <f t="shared" si="425"/>
        <v>ASSET CLASS MUST BE ALLOCATED</v>
      </c>
      <c r="PAG13" s="277" t="str">
        <f t="shared" si="425"/>
        <v>ASSET CLASS MUST BE ALLOCATED</v>
      </c>
      <c r="PAH13" s="277" t="str">
        <f t="shared" si="425"/>
        <v>ASSET CLASS MUST BE ALLOCATED</v>
      </c>
      <c r="PAI13" s="277" t="str">
        <f t="shared" si="425"/>
        <v>ASSET CLASS MUST BE ALLOCATED</v>
      </c>
      <c r="PAJ13" s="277" t="str">
        <f t="shared" si="425"/>
        <v>ASSET CLASS MUST BE ALLOCATED</v>
      </c>
      <c r="PAK13" s="277" t="str">
        <f t="shared" si="425"/>
        <v>ASSET CLASS MUST BE ALLOCATED</v>
      </c>
      <c r="PAL13" s="277" t="str">
        <f t="shared" si="425"/>
        <v>ASSET CLASS MUST BE ALLOCATED</v>
      </c>
      <c r="PAM13" s="277" t="str">
        <f t="shared" si="425"/>
        <v>ASSET CLASS MUST BE ALLOCATED</v>
      </c>
      <c r="PAN13" s="277" t="str">
        <f t="shared" si="425"/>
        <v>ASSET CLASS MUST BE ALLOCATED</v>
      </c>
      <c r="PAO13" s="277" t="str">
        <f t="shared" si="425"/>
        <v>ASSET CLASS MUST BE ALLOCATED</v>
      </c>
      <c r="PAP13" s="277" t="str">
        <f t="shared" si="425"/>
        <v>ASSET CLASS MUST BE ALLOCATED</v>
      </c>
      <c r="PAQ13" s="277" t="str">
        <f t="shared" si="425"/>
        <v>ASSET CLASS MUST BE ALLOCATED</v>
      </c>
      <c r="PAR13" s="277" t="str">
        <f t="shared" si="425"/>
        <v>ASSET CLASS MUST BE ALLOCATED</v>
      </c>
      <c r="PAS13" s="277" t="str">
        <f t="shared" si="425"/>
        <v>ASSET CLASS MUST BE ALLOCATED</v>
      </c>
      <c r="PAT13" s="277" t="str">
        <f t="shared" si="425"/>
        <v>ASSET CLASS MUST BE ALLOCATED</v>
      </c>
      <c r="PAU13" s="277" t="str">
        <f t="shared" si="425"/>
        <v>ASSET CLASS MUST BE ALLOCATED</v>
      </c>
      <c r="PAV13" s="277" t="str">
        <f t="shared" si="425"/>
        <v>ASSET CLASS MUST BE ALLOCATED</v>
      </c>
      <c r="PAW13" s="277" t="str">
        <f t="shared" si="425"/>
        <v>ASSET CLASS MUST BE ALLOCATED</v>
      </c>
      <c r="PAX13" s="277" t="str">
        <f t="shared" si="425"/>
        <v>ASSET CLASS MUST BE ALLOCATED</v>
      </c>
      <c r="PAY13" s="277" t="str">
        <f t="shared" si="425"/>
        <v>ASSET CLASS MUST BE ALLOCATED</v>
      </c>
      <c r="PAZ13" s="277" t="str">
        <f t="shared" si="425"/>
        <v>ASSET CLASS MUST BE ALLOCATED</v>
      </c>
      <c r="PBA13" s="277" t="str">
        <f t="shared" si="425"/>
        <v>ASSET CLASS MUST BE ALLOCATED</v>
      </c>
      <c r="PBB13" s="277" t="str">
        <f t="shared" si="425"/>
        <v>ASSET CLASS MUST BE ALLOCATED</v>
      </c>
      <c r="PBC13" s="277" t="str">
        <f t="shared" si="425"/>
        <v>ASSET CLASS MUST BE ALLOCATED</v>
      </c>
      <c r="PBD13" s="277" t="str">
        <f t="shared" si="425"/>
        <v>ASSET CLASS MUST BE ALLOCATED</v>
      </c>
      <c r="PBE13" s="277" t="str">
        <f t="shared" si="425"/>
        <v>ASSET CLASS MUST BE ALLOCATED</v>
      </c>
      <c r="PBF13" s="277" t="str">
        <f t="shared" si="425"/>
        <v>ASSET CLASS MUST BE ALLOCATED</v>
      </c>
      <c r="PBG13" s="277" t="str">
        <f t="shared" si="425"/>
        <v>ASSET CLASS MUST BE ALLOCATED</v>
      </c>
      <c r="PBH13" s="277" t="str">
        <f t="shared" si="425"/>
        <v>ASSET CLASS MUST BE ALLOCATED</v>
      </c>
      <c r="PBI13" s="277" t="str">
        <f t="shared" si="425"/>
        <v>ASSET CLASS MUST BE ALLOCATED</v>
      </c>
      <c r="PBJ13" s="277" t="str">
        <f t="shared" si="425"/>
        <v>ASSET CLASS MUST BE ALLOCATED</v>
      </c>
      <c r="PBK13" s="277" t="str">
        <f t="shared" si="425"/>
        <v>ASSET CLASS MUST BE ALLOCATED</v>
      </c>
      <c r="PBL13" s="277" t="str">
        <f t="shared" si="425"/>
        <v>ASSET CLASS MUST BE ALLOCATED</v>
      </c>
      <c r="PBM13" s="277" t="str">
        <f t="shared" si="425"/>
        <v>ASSET CLASS MUST BE ALLOCATED</v>
      </c>
      <c r="PBN13" s="277" t="str">
        <f t="shared" ref="PBN13:PDY13" si="426">IF(PBN14="","ASSET CLASS MUST BE ALLOCATED",IF(PBN7="Non-capitalised",IF(PBN14="Non-capitalised project","","Non capitalised project asset class must be selected"),""))</f>
        <v>ASSET CLASS MUST BE ALLOCATED</v>
      </c>
      <c r="PBO13" s="277" t="str">
        <f t="shared" si="426"/>
        <v>ASSET CLASS MUST BE ALLOCATED</v>
      </c>
      <c r="PBP13" s="277" t="str">
        <f t="shared" si="426"/>
        <v>ASSET CLASS MUST BE ALLOCATED</v>
      </c>
      <c r="PBQ13" s="277" t="str">
        <f t="shared" si="426"/>
        <v>ASSET CLASS MUST BE ALLOCATED</v>
      </c>
      <c r="PBR13" s="277" t="str">
        <f t="shared" si="426"/>
        <v>ASSET CLASS MUST BE ALLOCATED</v>
      </c>
      <c r="PBS13" s="277" t="str">
        <f t="shared" si="426"/>
        <v>ASSET CLASS MUST BE ALLOCATED</v>
      </c>
      <c r="PBT13" s="277" t="str">
        <f t="shared" si="426"/>
        <v>ASSET CLASS MUST BE ALLOCATED</v>
      </c>
      <c r="PBU13" s="277" t="str">
        <f t="shared" si="426"/>
        <v>ASSET CLASS MUST BE ALLOCATED</v>
      </c>
      <c r="PBV13" s="277" t="str">
        <f t="shared" si="426"/>
        <v>ASSET CLASS MUST BE ALLOCATED</v>
      </c>
      <c r="PBW13" s="277" t="str">
        <f t="shared" si="426"/>
        <v>ASSET CLASS MUST BE ALLOCATED</v>
      </c>
      <c r="PBX13" s="277" t="str">
        <f t="shared" si="426"/>
        <v>ASSET CLASS MUST BE ALLOCATED</v>
      </c>
      <c r="PBY13" s="277" t="str">
        <f t="shared" si="426"/>
        <v>ASSET CLASS MUST BE ALLOCATED</v>
      </c>
      <c r="PBZ13" s="277" t="str">
        <f t="shared" si="426"/>
        <v>ASSET CLASS MUST BE ALLOCATED</v>
      </c>
      <c r="PCA13" s="277" t="str">
        <f t="shared" si="426"/>
        <v>ASSET CLASS MUST BE ALLOCATED</v>
      </c>
      <c r="PCB13" s="277" t="str">
        <f t="shared" si="426"/>
        <v>ASSET CLASS MUST BE ALLOCATED</v>
      </c>
      <c r="PCC13" s="277" t="str">
        <f t="shared" si="426"/>
        <v>ASSET CLASS MUST BE ALLOCATED</v>
      </c>
      <c r="PCD13" s="277" t="str">
        <f t="shared" si="426"/>
        <v>ASSET CLASS MUST BE ALLOCATED</v>
      </c>
      <c r="PCE13" s="277" t="str">
        <f t="shared" si="426"/>
        <v>ASSET CLASS MUST BE ALLOCATED</v>
      </c>
      <c r="PCF13" s="277" t="str">
        <f t="shared" si="426"/>
        <v>ASSET CLASS MUST BE ALLOCATED</v>
      </c>
      <c r="PCG13" s="277" t="str">
        <f t="shared" si="426"/>
        <v>ASSET CLASS MUST BE ALLOCATED</v>
      </c>
      <c r="PCH13" s="277" t="str">
        <f t="shared" si="426"/>
        <v>ASSET CLASS MUST BE ALLOCATED</v>
      </c>
      <c r="PCI13" s="277" t="str">
        <f t="shared" si="426"/>
        <v>ASSET CLASS MUST BE ALLOCATED</v>
      </c>
      <c r="PCJ13" s="277" t="str">
        <f t="shared" si="426"/>
        <v>ASSET CLASS MUST BE ALLOCATED</v>
      </c>
      <c r="PCK13" s="277" t="str">
        <f t="shared" si="426"/>
        <v>ASSET CLASS MUST BE ALLOCATED</v>
      </c>
      <c r="PCL13" s="277" t="str">
        <f t="shared" si="426"/>
        <v>ASSET CLASS MUST BE ALLOCATED</v>
      </c>
      <c r="PCM13" s="277" t="str">
        <f t="shared" si="426"/>
        <v>ASSET CLASS MUST BE ALLOCATED</v>
      </c>
      <c r="PCN13" s="277" t="str">
        <f t="shared" si="426"/>
        <v>ASSET CLASS MUST BE ALLOCATED</v>
      </c>
      <c r="PCO13" s="277" t="str">
        <f t="shared" si="426"/>
        <v>ASSET CLASS MUST BE ALLOCATED</v>
      </c>
      <c r="PCP13" s="277" t="str">
        <f t="shared" si="426"/>
        <v>ASSET CLASS MUST BE ALLOCATED</v>
      </c>
      <c r="PCQ13" s="277" t="str">
        <f t="shared" si="426"/>
        <v>ASSET CLASS MUST BE ALLOCATED</v>
      </c>
      <c r="PCR13" s="277" t="str">
        <f t="shared" si="426"/>
        <v>ASSET CLASS MUST BE ALLOCATED</v>
      </c>
      <c r="PCS13" s="277" t="str">
        <f t="shared" si="426"/>
        <v>ASSET CLASS MUST BE ALLOCATED</v>
      </c>
      <c r="PCT13" s="277" t="str">
        <f t="shared" si="426"/>
        <v>ASSET CLASS MUST BE ALLOCATED</v>
      </c>
      <c r="PCU13" s="277" t="str">
        <f t="shared" si="426"/>
        <v>ASSET CLASS MUST BE ALLOCATED</v>
      </c>
      <c r="PCV13" s="277" t="str">
        <f t="shared" si="426"/>
        <v>ASSET CLASS MUST BE ALLOCATED</v>
      </c>
      <c r="PCW13" s="277" t="str">
        <f t="shared" si="426"/>
        <v>ASSET CLASS MUST BE ALLOCATED</v>
      </c>
      <c r="PCX13" s="277" t="str">
        <f t="shared" si="426"/>
        <v>ASSET CLASS MUST BE ALLOCATED</v>
      </c>
      <c r="PCY13" s="277" t="str">
        <f t="shared" si="426"/>
        <v>ASSET CLASS MUST BE ALLOCATED</v>
      </c>
      <c r="PCZ13" s="277" t="str">
        <f t="shared" si="426"/>
        <v>ASSET CLASS MUST BE ALLOCATED</v>
      </c>
      <c r="PDA13" s="277" t="str">
        <f t="shared" si="426"/>
        <v>ASSET CLASS MUST BE ALLOCATED</v>
      </c>
      <c r="PDB13" s="277" t="str">
        <f t="shared" si="426"/>
        <v>ASSET CLASS MUST BE ALLOCATED</v>
      </c>
      <c r="PDC13" s="277" t="str">
        <f t="shared" si="426"/>
        <v>ASSET CLASS MUST BE ALLOCATED</v>
      </c>
      <c r="PDD13" s="277" t="str">
        <f t="shared" si="426"/>
        <v>ASSET CLASS MUST BE ALLOCATED</v>
      </c>
      <c r="PDE13" s="277" t="str">
        <f t="shared" si="426"/>
        <v>ASSET CLASS MUST BE ALLOCATED</v>
      </c>
      <c r="PDF13" s="277" t="str">
        <f t="shared" si="426"/>
        <v>ASSET CLASS MUST BE ALLOCATED</v>
      </c>
      <c r="PDG13" s="277" t="str">
        <f t="shared" si="426"/>
        <v>ASSET CLASS MUST BE ALLOCATED</v>
      </c>
      <c r="PDH13" s="277" t="str">
        <f t="shared" si="426"/>
        <v>ASSET CLASS MUST BE ALLOCATED</v>
      </c>
      <c r="PDI13" s="277" t="str">
        <f t="shared" si="426"/>
        <v>ASSET CLASS MUST BE ALLOCATED</v>
      </c>
      <c r="PDJ13" s="277" t="str">
        <f t="shared" si="426"/>
        <v>ASSET CLASS MUST BE ALLOCATED</v>
      </c>
      <c r="PDK13" s="277" t="str">
        <f t="shared" si="426"/>
        <v>ASSET CLASS MUST BE ALLOCATED</v>
      </c>
      <c r="PDL13" s="277" t="str">
        <f t="shared" si="426"/>
        <v>ASSET CLASS MUST BE ALLOCATED</v>
      </c>
      <c r="PDM13" s="277" t="str">
        <f t="shared" si="426"/>
        <v>ASSET CLASS MUST BE ALLOCATED</v>
      </c>
      <c r="PDN13" s="277" t="str">
        <f t="shared" si="426"/>
        <v>ASSET CLASS MUST BE ALLOCATED</v>
      </c>
      <c r="PDO13" s="277" t="str">
        <f t="shared" si="426"/>
        <v>ASSET CLASS MUST BE ALLOCATED</v>
      </c>
      <c r="PDP13" s="277" t="str">
        <f t="shared" si="426"/>
        <v>ASSET CLASS MUST BE ALLOCATED</v>
      </c>
      <c r="PDQ13" s="277" t="str">
        <f t="shared" si="426"/>
        <v>ASSET CLASS MUST BE ALLOCATED</v>
      </c>
      <c r="PDR13" s="277" t="str">
        <f t="shared" si="426"/>
        <v>ASSET CLASS MUST BE ALLOCATED</v>
      </c>
      <c r="PDS13" s="277" t="str">
        <f t="shared" si="426"/>
        <v>ASSET CLASS MUST BE ALLOCATED</v>
      </c>
      <c r="PDT13" s="277" t="str">
        <f t="shared" si="426"/>
        <v>ASSET CLASS MUST BE ALLOCATED</v>
      </c>
      <c r="PDU13" s="277" t="str">
        <f t="shared" si="426"/>
        <v>ASSET CLASS MUST BE ALLOCATED</v>
      </c>
      <c r="PDV13" s="277" t="str">
        <f t="shared" si="426"/>
        <v>ASSET CLASS MUST BE ALLOCATED</v>
      </c>
      <c r="PDW13" s="277" t="str">
        <f t="shared" si="426"/>
        <v>ASSET CLASS MUST BE ALLOCATED</v>
      </c>
      <c r="PDX13" s="277" t="str">
        <f t="shared" si="426"/>
        <v>ASSET CLASS MUST BE ALLOCATED</v>
      </c>
      <c r="PDY13" s="277" t="str">
        <f t="shared" si="426"/>
        <v>ASSET CLASS MUST BE ALLOCATED</v>
      </c>
      <c r="PDZ13" s="277" t="str">
        <f t="shared" ref="PDZ13:PGK13" si="427">IF(PDZ14="","ASSET CLASS MUST BE ALLOCATED",IF(PDZ7="Non-capitalised",IF(PDZ14="Non-capitalised project","","Non capitalised project asset class must be selected"),""))</f>
        <v>ASSET CLASS MUST BE ALLOCATED</v>
      </c>
      <c r="PEA13" s="277" t="str">
        <f t="shared" si="427"/>
        <v>ASSET CLASS MUST BE ALLOCATED</v>
      </c>
      <c r="PEB13" s="277" t="str">
        <f t="shared" si="427"/>
        <v>ASSET CLASS MUST BE ALLOCATED</v>
      </c>
      <c r="PEC13" s="277" t="str">
        <f t="shared" si="427"/>
        <v>ASSET CLASS MUST BE ALLOCATED</v>
      </c>
      <c r="PED13" s="277" t="str">
        <f t="shared" si="427"/>
        <v>ASSET CLASS MUST BE ALLOCATED</v>
      </c>
      <c r="PEE13" s="277" t="str">
        <f t="shared" si="427"/>
        <v>ASSET CLASS MUST BE ALLOCATED</v>
      </c>
      <c r="PEF13" s="277" t="str">
        <f t="shared" si="427"/>
        <v>ASSET CLASS MUST BE ALLOCATED</v>
      </c>
      <c r="PEG13" s="277" t="str">
        <f t="shared" si="427"/>
        <v>ASSET CLASS MUST BE ALLOCATED</v>
      </c>
      <c r="PEH13" s="277" t="str">
        <f t="shared" si="427"/>
        <v>ASSET CLASS MUST BE ALLOCATED</v>
      </c>
      <c r="PEI13" s="277" t="str">
        <f t="shared" si="427"/>
        <v>ASSET CLASS MUST BE ALLOCATED</v>
      </c>
      <c r="PEJ13" s="277" t="str">
        <f t="shared" si="427"/>
        <v>ASSET CLASS MUST BE ALLOCATED</v>
      </c>
      <c r="PEK13" s="277" t="str">
        <f t="shared" si="427"/>
        <v>ASSET CLASS MUST BE ALLOCATED</v>
      </c>
      <c r="PEL13" s="277" t="str">
        <f t="shared" si="427"/>
        <v>ASSET CLASS MUST BE ALLOCATED</v>
      </c>
      <c r="PEM13" s="277" t="str">
        <f t="shared" si="427"/>
        <v>ASSET CLASS MUST BE ALLOCATED</v>
      </c>
      <c r="PEN13" s="277" t="str">
        <f t="shared" si="427"/>
        <v>ASSET CLASS MUST BE ALLOCATED</v>
      </c>
      <c r="PEO13" s="277" t="str">
        <f t="shared" si="427"/>
        <v>ASSET CLASS MUST BE ALLOCATED</v>
      </c>
      <c r="PEP13" s="277" t="str">
        <f t="shared" si="427"/>
        <v>ASSET CLASS MUST BE ALLOCATED</v>
      </c>
      <c r="PEQ13" s="277" t="str">
        <f t="shared" si="427"/>
        <v>ASSET CLASS MUST BE ALLOCATED</v>
      </c>
      <c r="PER13" s="277" t="str">
        <f t="shared" si="427"/>
        <v>ASSET CLASS MUST BE ALLOCATED</v>
      </c>
      <c r="PES13" s="277" t="str">
        <f t="shared" si="427"/>
        <v>ASSET CLASS MUST BE ALLOCATED</v>
      </c>
      <c r="PET13" s="277" t="str">
        <f t="shared" si="427"/>
        <v>ASSET CLASS MUST BE ALLOCATED</v>
      </c>
      <c r="PEU13" s="277" t="str">
        <f t="shared" si="427"/>
        <v>ASSET CLASS MUST BE ALLOCATED</v>
      </c>
      <c r="PEV13" s="277" t="str">
        <f t="shared" si="427"/>
        <v>ASSET CLASS MUST BE ALLOCATED</v>
      </c>
      <c r="PEW13" s="277" t="str">
        <f t="shared" si="427"/>
        <v>ASSET CLASS MUST BE ALLOCATED</v>
      </c>
      <c r="PEX13" s="277" t="str">
        <f t="shared" si="427"/>
        <v>ASSET CLASS MUST BE ALLOCATED</v>
      </c>
      <c r="PEY13" s="277" t="str">
        <f t="shared" si="427"/>
        <v>ASSET CLASS MUST BE ALLOCATED</v>
      </c>
      <c r="PEZ13" s="277" t="str">
        <f t="shared" si="427"/>
        <v>ASSET CLASS MUST BE ALLOCATED</v>
      </c>
      <c r="PFA13" s="277" t="str">
        <f t="shared" si="427"/>
        <v>ASSET CLASS MUST BE ALLOCATED</v>
      </c>
      <c r="PFB13" s="277" t="str">
        <f t="shared" si="427"/>
        <v>ASSET CLASS MUST BE ALLOCATED</v>
      </c>
      <c r="PFC13" s="277" t="str">
        <f t="shared" si="427"/>
        <v>ASSET CLASS MUST BE ALLOCATED</v>
      </c>
      <c r="PFD13" s="277" t="str">
        <f t="shared" si="427"/>
        <v>ASSET CLASS MUST BE ALLOCATED</v>
      </c>
      <c r="PFE13" s="277" t="str">
        <f t="shared" si="427"/>
        <v>ASSET CLASS MUST BE ALLOCATED</v>
      </c>
      <c r="PFF13" s="277" t="str">
        <f t="shared" si="427"/>
        <v>ASSET CLASS MUST BE ALLOCATED</v>
      </c>
      <c r="PFG13" s="277" t="str">
        <f t="shared" si="427"/>
        <v>ASSET CLASS MUST BE ALLOCATED</v>
      </c>
      <c r="PFH13" s="277" t="str">
        <f t="shared" si="427"/>
        <v>ASSET CLASS MUST BE ALLOCATED</v>
      </c>
      <c r="PFI13" s="277" t="str">
        <f t="shared" si="427"/>
        <v>ASSET CLASS MUST BE ALLOCATED</v>
      </c>
      <c r="PFJ13" s="277" t="str">
        <f t="shared" si="427"/>
        <v>ASSET CLASS MUST BE ALLOCATED</v>
      </c>
      <c r="PFK13" s="277" t="str">
        <f t="shared" si="427"/>
        <v>ASSET CLASS MUST BE ALLOCATED</v>
      </c>
      <c r="PFL13" s="277" t="str">
        <f t="shared" si="427"/>
        <v>ASSET CLASS MUST BE ALLOCATED</v>
      </c>
      <c r="PFM13" s="277" t="str">
        <f t="shared" si="427"/>
        <v>ASSET CLASS MUST BE ALLOCATED</v>
      </c>
      <c r="PFN13" s="277" t="str">
        <f t="shared" si="427"/>
        <v>ASSET CLASS MUST BE ALLOCATED</v>
      </c>
      <c r="PFO13" s="277" t="str">
        <f t="shared" si="427"/>
        <v>ASSET CLASS MUST BE ALLOCATED</v>
      </c>
      <c r="PFP13" s="277" t="str">
        <f t="shared" si="427"/>
        <v>ASSET CLASS MUST BE ALLOCATED</v>
      </c>
      <c r="PFQ13" s="277" t="str">
        <f t="shared" si="427"/>
        <v>ASSET CLASS MUST BE ALLOCATED</v>
      </c>
      <c r="PFR13" s="277" t="str">
        <f t="shared" si="427"/>
        <v>ASSET CLASS MUST BE ALLOCATED</v>
      </c>
      <c r="PFS13" s="277" t="str">
        <f t="shared" si="427"/>
        <v>ASSET CLASS MUST BE ALLOCATED</v>
      </c>
      <c r="PFT13" s="277" t="str">
        <f t="shared" si="427"/>
        <v>ASSET CLASS MUST BE ALLOCATED</v>
      </c>
      <c r="PFU13" s="277" t="str">
        <f t="shared" si="427"/>
        <v>ASSET CLASS MUST BE ALLOCATED</v>
      </c>
      <c r="PFV13" s="277" t="str">
        <f t="shared" si="427"/>
        <v>ASSET CLASS MUST BE ALLOCATED</v>
      </c>
      <c r="PFW13" s="277" t="str">
        <f t="shared" si="427"/>
        <v>ASSET CLASS MUST BE ALLOCATED</v>
      </c>
      <c r="PFX13" s="277" t="str">
        <f t="shared" si="427"/>
        <v>ASSET CLASS MUST BE ALLOCATED</v>
      </c>
      <c r="PFY13" s="277" t="str">
        <f t="shared" si="427"/>
        <v>ASSET CLASS MUST BE ALLOCATED</v>
      </c>
      <c r="PFZ13" s="277" t="str">
        <f t="shared" si="427"/>
        <v>ASSET CLASS MUST BE ALLOCATED</v>
      </c>
      <c r="PGA13" s="277" t="str">
        <f t="shared" si="427"/>
        <v>ASSET CLASS MUST BE ALLOCATED</v>
      </c>
      <c r="PGB13" s="277" t="str">
        <f t="shared" si="427"/>
        <v>ASSET CLASS MUST BE ALLOCATED</v>
      </c>
      <c r="PGC13" s="277" t="str">
        <f t="shared" si="427"/>
        <v>ASSET CLASS MUST BE ALLOCATED</v>
      </c>
      <c r="PGD13" s="277" t="str">
        <f t="shared" si="427"/>
        <v>ASSET CLASS MUST BE ALLOCATED</v>
      </c>
      <c r="PGE13" s="277" t="str">
        <f t="shared" si="427"/>
        <v>ASSET CLASS MUST BE ALLOCATED</v>
      </c>
      <c r="PGF13" s="277" t="str">
        <f t="shared" si="427"/>
        <v>ASSET CLASS MUST BE ALLOCATED</v>
      </c>
      <c r="PGG13" s="277" t="str">
        <f t="shared" si="427"/>
        <v>ASSET CLASS MUST BE ALLOCATED</v>
      </c>
      <c r="PGH13" s="277" t="str">
        <f t="shared" si="427"/>
        <v>ASSET CLASS MUST BE ALLOCATED</v>
      </c>
      <c r="PGI13" s="277" t="str">
        <f t="shared" si="427"/>
        <v>ASSET CLASS MUST BE ALLOCATED</v>
      </c>
      <c r="PGJ13" s="277" t="str">
        <f t="shared" si="427"/>
        <v>ASSET CLASS MUST BE ALLOCATED</v>
      </c>
      <c r="PGK13" s="277" t="str">
        <f t="shared" si="427"/>
        <v>ASSET CLASS MUST BE ALLOCATED</v>
      </c>
      <c r="PGL13" s="277" t="str">
        <f t="shared" ref="PGL13:PIW13" si="428">IF(PGL14="","ASSET CLASS MUST BE ALLOCATED",IF(PGL7="Non-capitalised",IF(PGL14="Non-capitalised project","","Non capitalised project asset class must be selected"),""))</f>
        <v>ASSET CLASS MUST BE ALLOCATED</v>
      </c>
      <c r="PGM13" s="277" t="str">
        <f t="shared" si="428"/>
        <v>ASSET CLASS MUST BE ALLOCATED</v>
      </c>
      <c r="PGN13" s="277" t="str">
        <f t="shared" si="428"/>
        <v>ASSET CLASS MUST BE ALLOCATED</v>
      </c>
      <c r="PGO13" s="277" t="str">
        <f t="shared" si="428"/>
        <v>ASSET CLASS MUST BE ALLOCATED</v>
      </c>
      <c r="PGP13" s="277" t="str">
        <f t="shared" si="428"/>
        <v>ASSET CLASS MUST BE ALLOCATED</v>
      </c>
      <c r="PGQ13" s="277" t="str">
        <f t="shared" si="428"/>
        <v>ASSET CLASS MUST BE ALLOCATED</v>
      </c>
      <c r="PGR13" s="277" t="str">
        <f t="shared" si="428"/>
        <v>ASSET CLASS MUST BE ALLOCATED</v>
      </c>
      <c r="PGS13" s="277" t="str">
        <f t="shared" si="428"/>
        <v>ASSET CLASS MUST BE ALLOCATED</v>
      </c>
      <c r="PGT13" s="277" t="str">
        <f t="shared" si="428"/>
        <v>ASSET CLASS MUST BE ALLOCATED</v>
      </c>
      <c r="PGU13" s="277" t="str">
        <f t="shared" si="428"/>
        <v>ASSET CLASS MUST BE ALLOCATED</v>
      </c>
      <c r="PGV13" s="277" t="str">
        <f t="shared" si="428"/>
        <v>ASSET CLASS MUST BE ALLOCATED</v>
      </c>
      <c r="PGW13" s="277" t="str">
        <f t="shared" si="428"/>
        <v>ASSET CLASS MUST BE ALLOCATED</v>
      </c>
      <c r="PGX13" s="277" t="str">
        <f t="shared" si="428"/>
        <v>ASSET CLASS MUST BE ALLOCATED</v>
      </c>
      <c r="PGY13" s="277" t="str">
        <f t="shared" si="428"/>
        <v>ASSET CLASS MUST BE ALLOCATED</v>
      </c>
      <c r="PGZ13" s="277" t="str">
        <f t="shared" si="428"/>
        <v>ASSET CLASS MUST BE ALLOCATED</v>
      </c>
      <c r="PHA13" s="277" t="str">
        <f t="shared" si="428"/>
        <v>ASSET CLASS MUST BE ALLOCATED</v>
      </c>
      <c r="PHB13" s="277" t="str">
        <f t="shared" si="428"/>
        <v>ASSET CLASS MUST BE ALLOCATED</v>
      </c>
      <c r="PHC13" s="277" t="str">
        <f t="shared" si="428"/>
        <v>ASSET CLASS MUST BE ALLOCATED</v>
      </c>
      <c r="PHD13" s="277" t="str">
        <f t="shared" si="428"/>
        <v>ASSET CLASS MUST BE ALLOCATED</v>
      </c>
      <c r="PHE13" s="277" t="str">
        <f t="shared" si="428"/>
        <v>ASSET CLASS MUST BE ALLOCATED</v>
      </c>
      <c r="PHF13" s="277" t="str">
        <f t="shared" si="428"/>
        <v>ASSET CLASS MUST BE ALLOCATED</v>
      </c>
      <c r="PHG13" s="277" t="str">
        <f t="shared" si="428"/>
        <v>ASSET CLASS MUST BE ALLOCATED</v>
      </c>
      <c r="PHH13" s="277" t="str">
        <f t="shared" si="428"/>
        <v>ASSET CLASS MUST BE ALLOCATED</v>
      </c>
      <c r="PHI13" s="277" t="str">
        <f t="shared" si="428"/>
        <v>ASSET CLASS MUST BE ALLOCATED</v>
      </c>
      <c r="PHJ13" s="277" t="str">
        <f t="shared" si="428"/>
        <v>ASSET CLASS MUST BE ALLOCATED</v>
      </c>
      <c r="PHK13" s="277" t="str">
        <f t="shared" si="428"/>
        <v>ASSET CLASS MUST BE ALLOCATED</v>
      </c>
      <c r="PHL13" s="277" t="str">
        <f t="shared" si="428"/>
        <v>ASSET CLASS MUST BE ALLOCATED</v>
      </c>
      <c r="PHM13" s="277" t="str">
        <f t="shared" si="428"/>
        <v>ASSET CLASS MUST BE ALLOCATED</v>
      </c>
      <c r="PHN13" s="277" t="str">
        <f t="shared" si="428"/>
        <v>ASSET CLASS MUST BE ALLOCATED</v>
      </c>
      <c r="PHO13" s="277" t="str">
        <f t="shared" si="428"/>
        <v>ASSET CLASS MUST BE ALLOCATED</v>
      </c>
      <c r="PHP13" s="277" t="str">
        <f t="shared" si="428"/>
        <v>ASSET CLASS MUST BE ALLOCATED</v>
      </c>
      <c r="PHQ13" s="277" t="str">
        <f t="shared" si="428"/>
        <v>ASSET CLASS MUST BE ALLOCATED</v>
      </c>
      <c r="PHR13" s="277" t="str">
        <f t="shared" si="428"/>
        <v>ASSET CLASS MUST BE ALLOCATED</v>
      </c>
      <c r="PHS13" s="277" t="str">
        <f t="shared" si="428"/>
        <v>ASSET CLASS MUST BE ALLOCATED</v>
      </c>
      <c r="PHT13" s="277" t="str">
        <f t="shared" si="428"/>
        <v>ASSET CLASS MUST BE ALLOCATED</v>
      </c>
      <c r="PHU13" s="277" t="str">
        <f t="shared" si="428"/>
        <v>ASSET CLASS MUST BE ALLOCATED</v>
      </c>
      <c r="PHV13" s="277" t="str">
        <f t="shared" si="428"/>
        <v>ASSET CLASS MUST BE ALLOCATED</v>
      </c>
      <c r="PHW13" s="277" t="str">
        <f t="shared" si="428"/>
        <v>ASSET CLASS MUST BE ALLOCATED</v>
      </c>
      <c r="PHX13" s="277" t="str">
        <f t="shared" si="428"/>
        <v>ASSET CLASS MUST BE ALLOCATED</v>
      </c>
      <c r="PHY13" s="277" t="str">
        <f t="shared" si="428"/>
        <v>ASSET CLASS MUST BE ALLOCATED</v>
      </c>
      <c r="PHZ13" s="277" t="str">
        <f t="shared" si="428"/>
        <v>ASSET CLASS MUST BE ALLOCATED</v>
      </c>
      <c r="PIA13" s="277" t="str">
        <f t="shared" si="428"/>
        <v>ASSET CLASS MUST BE ALLOCATED</v>
      </c>
      <c r="PIB13" s="277" t="str">
        <f t="shared" si="428"/>
        <v>ASSET CLASS MUST BE ALLOCATED</v>
      </c>
      <c r="PIC13" s="277" t="str">
        <f t="shared" si="428"/>
        <v>ASSET CLASS MUST BE ALLOCATED</v>
      </c>
      <c r="PID13" s="277" t="str">
        <f t="shared" si="428"/>
        <v>ASSET CLASS MUST BE ALLOCATED</v>
      </c>
      <c r="PIE13" s="277" t="str">
        <f t="shared" si="428"/>
        <v>ASSET CLASS MUST BE ALLOCATED</v>
      </c>
      <c r="PIF13" s="277" t="str">
        <f t="shared" si="428"/>
        <v>ASSET CLASS MUST BE ALLOCATED</v>
      </c>
      <c r="PIG13" s="277" t="str">
        <f t="shared" si="428"/>
        <v>ASSET CLASS MUST BE ALLOCATED</v>
      </c>
      <c r="PIH13" s="277" t="str">
        <f t="shared" si="428"/>
        <v>ASSET CLASS MUST BE ALLOCATED</v>
      </c>
      <c r="PII13" s="277" t="str">
        <f t="shared" si="428"/>
        <v>ASSET CLASS MUST BE ALLOCATED</v>
      </c>
      <c r="PIJ13" s="277" t="str">
        <f t="shared" si="428"/>
        <v>ASSET CLASS MUST BE ALLOCATED</v>
      </c>
      <c r="PIK13" s="277" t="str">
        <f t="shared" si="428"/>
        <v>ASSET CLASS MUST BE ALLOCATED</v>
      </c>
      <c r="PIL13" s="277" t="str">
        <f t="shared" si="428"/>
        <v>ASSET CLASS MUST BE ALLOCATED</v>
      </c>
      <c r="PIM13" s="277" t="str">
        <f t="shared" si="428"/>
        <v>ASSET CLASS MUST BE ALLOCATED</v>
      </c>
      <c r="PIN13" s="277" t="str">
        <f t="shared" si="428"/>
        <v>ASSET CLASS MUST BE ALLOCATED</v>
      </c>
      <c r="PIO13" s="277" t="str">
        <f t="shared" si="428"/>
        <v>ASSET CLASS MUST BE ALLOCATED</v>
      </c>
      <c r="PIP13" s="277" t="str">
        <f t="shared" si="428"/>
        <v>ASSET CLASS MUST BE ALLOCATED</v>
      </c>
      <c r="PIQ13" s="277" t="str">
        <f t="shared" si="428"/>
        <v>ASSET CLASS MUST BE ALLOCATED</v>
      </c>
      <c r="PIR13" s="277" t="str">
        <f t="shared" si="428"/>
        <v>ASSET CLASS MUST BE ALLOCATED</v>
      </c>
      <c r="PIS13" s="277" t="str">
        <f t="shared" si="428"/>
        <v>ASSET CLASS MUST BE ALLOCATED</v>
      </c>
      <c r="PIT13" s="277" t="str">
        <f t="shared" si="428"/>
        <v>ASSET CLASS MUST BE ALLOCATED</v>
      </c>
      <c r="PIU13" s="277" t="str">
        <f t="shared" si="428"/>
        <v>ASSET CLASS MUST BE ALLOCATED</v>
      </c>
      <c r="PIV13" s="277" t="str">
        <f t="shared" si="428"/>
        <v>ASSET CLASS MUST BE ALLOCATED</v>
      </c>
      <c r="PIW13" s="277" t="str">
        <f t="shared" si="428"/>
        <v>ASSET CLASS MUST BE ALLOCATED</v>
      </c>
      <c r="PIX13" s="277" t="str">
        <f t="shared" ref="PIX13:PLI13" si="429">IF(PIX14="","ASSET CLASS MUST BE ALLOCATED",IF(PIX7="Non-capitalised",IF(PIX14="Non-capitalised project","","Non capitalised project asset class must be selected"),""))</f>
        <v>ASSET CLASS MUST BE ALLOCATED</v>
      </c>
      <c r="PIY13" s="277" t="str">
        <f t="shared" si="429"/>
        <v>ASSET CLASS MUST BE ALLOCATED</v>
      </c>
      <c r="PIZ13" s="277" t="str">
        <f t="shared" si="429"/>
        <v>ASSET CLASS MUST BE ALLOCATED</v>
      </c>
      <c r="PJA13" s="277" t="str">
        <f t="shared" si="429"/>
        <v>ASSET CLASS MUST BE ALLOCATED</v>
      </c>
      <c r="PJB13" s="277" t="str">
        <f t="shared" si="429"/>
        <v>ASSET CLASS MUST BE ALLOCATED</v>
      </c>
      <c r="PJC13" s="277" t="str">
        <f t="shared" si="429"/>
        <v>ASSET CLASS MUST BE ALLOCATED</v>
      </c>
      <c r="PJD13" s="277" t="str">
        <f t="shared" si="429"/>
        <v>ASSET CLASS MUST BE ALLOCATED</v>
      </c>
      <c r="PJE13" s="277" t="str">
        <f t="shared" si="429"/>
        <v>ASSET CLASS MUST BE ALLOCATED</v>
      </c>
      <c r="PJF13" s="277" t="str">
        <f t="shared" si="429"/>
        <v>ASSET CLASS MUST BE ALLOCATED</v>
      </c>
      <c r="PJG13" s="277" t="str">
        <f t="shared" si="429"/>
        <v>ASSET CLASS MUST BE ALLOCATED</v>
      </c>
      <c r="PJH13" s="277" t="str">
        <f t="shared" si="429"/>
        <v>ASSET CLASS MUST BE ALLOCATED</v>
      </c>
      <c r="PJI13" s="277" t="str">
        <f t="shared" si="429"/>
        <v>ASSET CLASS MUST BE ALLOCATED</v>
      </c>
      <c r="PJJ13" s="277" t="str">
        <f t="shared" si="429"/>
        <v>ASSET CLASS MUST BE ALLOCATED</v>
      </c>
      <c r="PJK13" s="277" t="str">
        <f t="shared" si="429"/>
        <v>ASSET CLASS MUST BE ALLOCATED</v>
      </c>
      <c r="PJL13" s="277" t="str">
        <f t="shared" si="429"/>
        <v>ASSET CLASS MUST BE ALLOCATED</v>
      </c>
      <c r="PJM13" s="277" t="str">
        <f t="shared" si="429"/>
        <v>ASSET CLASS MUST BE ALLOCATED</v>
      </c>
      <c r="PJN13" s="277" t="str">
        <f t="shared" si="429"/>
        <v>ASSET CLASS MUST BE ALLOCATED</v>
      </c>
      <c r="PJO13" s="277" t="str">
        <f t="shared" si="429"/>
        <v>ASSET CLASS MUST BE ALLOCATED</v>
      </c>
      <c r="PJP13" s="277" t="str">
        <f t="shared" si="429"/>
        <v>ASSET CLASS MUST BE ALLOCATED</v>
      </c>
      <c r="PJQ13" s="277" t="str">
        <f t="shared" si="429"/>
        <v>ASSET CLASS MUST BE ALLOCATED</v>
      </c>
      <c r="PJR13" s="277" t="str">
        <f t="shared" si="429"/>
        <v>ASSET CLASS MUST BE ALLOCATED</v>
      </c>
      <c r="PJS13" s="277" t="str">
        <f t="shared" si="429"/>
        <v>ASSET CLASS MUST BE ALLOCATED</v>
      </c>
      <c r="PJT13" s="277" t="str">
        <f t="shared" si="429"/>
        <v>ASSET CLASS MUST BE ALLOCATED</v>
      </c>
      <c r="PJU13" s="277" t="str">
        <f t="shared" si="429"/>
        <v>ASSET CLASS MUST BE ALLOCATED</v>
      </c>
      <c r="PJV13" s="277" t="str">
        <f t="shared" si="429"/>
        <v>ASSET CLASS MUST BE ALLOCATED</v>
      </c>
      <c r="PJW13" s="277" t="str">
        <f t="shared" si="429"/>
        <v>ASSET CLASS MUST BE ALLOCATED</v>
      </c>
      <c r="PJX13" s="277" t="str">
        <f t="shared" si="429"/>
        <v>ASSET CLASS MUST BE ALLOCATED</v>
      </c>
      <c r="PJY13" s="277" t="str">
        <f t="shared" si="429"/>
        <v>ASSET CLASS MUST BE ALLOCATED</v>
      </c>
      <c r="PJZ13" s="277" t="str">
        <f t="shared" si="429"/>
        <v>ASSET CLASS MUST BE ALLOCATED</v>
      </c>
      <c r="PKA13" s="277" t="str">
        <f t="shared" si="429"/>
        <v>ASSET CLASS MUST BE ALLOCATED</v>
      </c>
      <c r="PKB13" s="277" t="str">
        <f t="shared" si="429"/>
        <v>ASSET CLASS MUST BE ALLOCATED</v>
      </c>
      <c r="PKC13" s="277" t="str">
        <f t="shared" si="429"/>
        <v>ASSET CLASS MUST BE ALLOCATED</v>
      </c>
      <c r="PKD13" s="277" t="str">
        <f t="shared" si="429"/>
        <v>ASSET CLASS MUST BE ALLOCATED</v>
      </c>
      <c r="PKE13" s="277" t="str">
        <f t="shared" si="429"/>
        <v>ASSET CLASS MUST BE ALLOCATED</v>
      </c>
      <c r="PKF13" s="277" t="str">
        <f t="shared" si="429"/>
        <v>ASSET CLASS MUST BE ALLOCATED</v>
      </c>
      <c r="PKG13" s="277" t="str">
        <f t="shared" si="429"/>
        <v>ASSET CLASS MUST BE ALLOCATED</v>
      </c>
      <c r="PKH13" s="277" t="str">
        <f t="shared" si="429"/>
        <v>ASSET CLASS MUST BE ALLOCATED</v>
      </c>
      <c r="PKI13" s="277" t="str">
        <f t="shared" si="429"/>
        <v>ASSET CLASS MUST BE ALLOCATED</v>
      </c>
      <c r="PKJ13" s="277" t="str">
        <f t="shared" si="429"/>
        <v>ASSET CLASS MUST BE ALLOCATED</v>
      </c>
      <c r="PKK13" s="277" t="str">
        <f t="shared" si="429"/>
        <v>ASSET CLASS MUST BE ALLOCATED</v>
      </c>
      <c r="PKL13" s="277" t="str">
        <f t="shared" si="429"/>
        <v>ASSET CLASS MUST BE ALLOCATED</v>
      </c>
      <c r="PKM13" s="277" t="str">
        <f t="shared" si="429"/>
        <v>ASSET CLASS MUST BE ALLOCATED</v>
      </c>
      <c r="PKN13" s="277" t="str">
        <f t="shared" si="429"/>
        <v>ASSET CLASS MUST BE ALLOCATED</v>
      </c>
      <c r="PKO13" s="277" t="str">
        <f t="shared" si="429"/>
        <v>ASSET CLASS MUST BE ALLOCATED</v>
      </c>
      <c r="PKP13" s="277" t="str">
        <f t="shared" si="429"/>
        <v>ASSET CLASS MUST BE ALLOCATED</v>
      </c>
      <c r="PKQ13" s="277" t="str">
        <f t="shared" si="429"/>
        <v>ASSET CLASS MUST BE ALLOCATED</v>
      </c>
      <c r="PKR13" s="277" t="str">
        <f t="shared" si="429"/>
        <v>ASSET CLASS MUST BE ALLOCATED</v>
      </c>
      <c r="PKS13" s="277" t="str">
        <f t="shared" si="429"/>
        <v>ASSET CLASS MUST BE ALLOCATED</v>
      </c>
      <c r="PKT13" s="277" t="str">
        <f t="shared" si="429"/>
        <v>ASSET CLASS MUST BE ALLOCATED</v>
      </c>
      <c r="PKU13" s="277" t="str">
        <f t="shared" si="429"/>
        <v>ASSET CLASS MUST BE ALLOCATED</v>
      </c>
      <c r="PKV13" s="277" t="str">
        <f t="shared" si="429"/>
        <v>ASSET CLASS MUST BE ALLOCATED</v>
      </c>
      <c r="PKW13" s="277" t="str">
        <f t="shared" si="429"/>
        <v>ASSET CLASS MUST BE ALLOCATED</v>
      </c>
      <c r="PKX13" s="277" t="str">
        <f t="shared" si="429"/>
        <v>ASSET CLASS MUST BE ALLOCATED</v>
      </c>
      <c r="PKY13" s="277" t="str">
        <f t="shared" si="429"/>
        <v>ASSET CLASS MUST BE ALLOCATED</v>
      </c>
      <c r="PKZ13" s="277" t="str">
        <f t="shared" si="429"/>
        <v>ASSET CLASS MUST BE ALLOCATED</v>
      </c>
      <c r="PLA13" s="277" t="str">
        <f t="shared" si="429"/>
        <v>ASSET CLASS MUST BE ALLOCATED</v>
      </c>
      <c r="PLB13" s="277" t="str">
        <f t="shared" si="429"/>
        <v>ASSET CLASS MUST BE ALLOCATED</v>
      </c>
      <c r="PLC13" s="277" t="str">
        <f t="shared" si="429"/>
        <v>ASSET CLASS MUST BE ALLOCATED</v>
      </c>
      <c r="PLD13" s="277" t="str">
        <f t="shared" si="429"/>
        <v>ASSET CLASS MUST BE ALLOCATED</v>
      </c>
      <c r="PLE13" s="277" t="str">
        <f t="shared" si="429"/>
        <v>ASSET CLASS MUST BE ALLOCATED</v>
      </c>
      <c r="PLF13" s="277" t="str">
        <f t="shared" si="429"/>
        <v>ASSET CLASS MUST BE ALLOCATED</v>
      </c>
      <c r="PLG13" s="277" t="str">
        <f t="shared" si="429"/>
        <v>ASSET CLASS MUST BE ALLOCATED</v>
      </c>
      <c r="PLH13" s="277" t="str">
        <f t="shared" si="429"/>
        <v>ASSET CLASS MUST BE ALLOCATED</v>
      </c>
      <c r="PLI13" s="277" t="str">
        <f t="shared" si="429"/>
        <v>ASSET CLASS MUST BE ALLOCATED</v>
      </c>
      <c r="PLJ13" s="277" t="str">
        <f t="shared" ref="PLJ13:PNU13" si="430">IF(PLJ14="","ASSET CLASS MUST BE ALLOCATED",IF(PLJ7="Non-capitalised",IF(PLJ14="Non-capitalised project","","Non capitalised project asset class must be selected"),""))</f>
        <v>ASSET CLASS MUST BE ALLOCATED</v>
      </c>
      <c r="PLK13" s="277" t="str">
        <f t="shared" si="430"/>
        <v>ASSET CLASS MUST BE ALLOCATED</v>
      </c>
      <c r="PLL13" s="277" t="str">
        <f t="shared" si="430"/>
        <v>ASSET CLASS MUST BE ALLOCATED</v>
      </c>
      <c r="PLM13" s="277" t="str">
        <f t="shared" si="430"/>
        <v>ASSET CLASS MUST BE ALLOCATED</v>
      </c>
      <c r="PLN13" s="277" t="str">
        <f t="shared" si="430"/>
        <v>ASSET CLASS MUST BE ALLOCATED</v>
      </c>
      <c r="PLO13" s="277" t="str">
        <f t="shared" si="430"/>
        <v>ASSET CLASS MUST BE ALLOCATED</v>
      </c>
      <c r="PLP13" s="277" t="str">
        <f t="shared" si="430"/>
        <v>ASSET CLASS MUST BE ALLOCATED</v>
      </c>
      <c r="PLQ13" s="277" t="str">
        <f t="shared" si="430"/>
        <v>ASSET CLASS MUST BE ALLOCATED</v>
      </c>
      <c r="PLR13" s="277" t="str">
        <f t="shared" si="430"/>
        <v>ASSET CLASS MUST BE ALLOCATED</v>
      </c>
      <c r="PLS13" s="277" t="str">
        <f t="shared" si="430"/>
        <v>ASSET CLASS MUST BE ALLOCATED</v>
      </c>
      <c r="PLT13" s="277" t="str">
        <f t="shared" si="430"/>
        <v>ASSET CLASS MUST BE ALLOCATED</v>
      </c>
      <c r="PLU13" s="277" t="str">
        <f t="shared" si="430"/>
        <v>ASSET CLASS MUST BE ALLOCATED</v>
      </c>
      <c r="PLV13" s="277" t="str">
        <f t="shared" si="430"/>
        <v>ASSET CLASS MUST BE ALLOCATED</v>
      </c>
      <c r="PLW13" s="277" t="str">
        <f t="shared" si="430"/>
        <v>ASSET CLASS MUST BE ALLOCATED</v>
      </c>
      <c r="PLX13" s="277" t="str">
        <f t="shared" si="430"/>
        <v>ASSET CLASS MUST BE ALLOCATED</v>
      </c>
      <c r="PLY13" s="277" t="str">
        <f t="shared" si="430"/>
        <v>ASSET CLASS MUST BE ALLOCATED</v>
      </c>
      <c r="PLZ13" s="277" t="str">
        <f t="shared" si="430"/>
        <v>ASSET CLASS MUST BE ALLOCATED</v>
      </c>
      <c r="PMA13" s="277" t="str">
        <f t="shared" si="430"/>
        <v>ASSET CLASS MUST BE ALLOCATED</v>
      </c>
      <c r="PMB13" s="277" t="str">
        <f t="shared" si="430"/>
        <v>ASSET CLASS MUST BE ALLOCATED</v>
      </c>
      <c r="PMC13" s="277" t="str">
        <f t="shared" si="430"/>
        <v>ASSET CLASS MUST BE ALLOCATED</v>
      </c>
      <c r="PMD13" s="277" t="str">
        <f t="shared" si="430"/>
        <v>ASSET CLASS MUST BE ALLOCATED</v>
      </c>
      <c r="PME13" s="277" t="str">
        <f t="shared" si="430"/>
        <v>ASSET CLASS MUST BE ALLOCATED</v>
      </c>
      <c r="PMF13" s="277" t="str">
        <f t="shared" si="430"/>
        <v>ASSET CLASS MUST BE ALLOCATED</v>
      </c>
      <c r="PMG13" s="277" t="str">
        <f t="shared" si="430"/>
        <v>ASSET CLASS MUST BE ALLOCATED</v>
      </c>
      <c r="PMH13" s="277" t="str">
        <f t="shared" si="430"/>
        <v>ASSET CLASS MUST BE ALLOCATED</v>
      </c>
      <c r="PMI13" s="277" t="str">
        <f t="shared" si="430"/>
        <v>ASSET CLASS MUST BE ALLOCATED</v>
      </c>
      <c r="PMJ13" s="277" t="str">
        <f t="shared" si="430"/>
        <v>ASSET CLASS MUST BE ALLOCATED</v>
      </c>
      <c r="PMK13" s="277" t="str">
        <f t="shared" si="430"/>
        <v>ASSET CLASS MUST BE ALLOCATED</v>
      </c>
      <c r="PML13" s="277" t="str">
        <f t="shared" si="430"/>
        <v>ASSET CLASS MUST BE ALLOCATED</v>
      </c>
      <c r="PMM13" s="277" t="str">
        <f t="shared" si="430"/>
        <v>ASSET CLASS MUST BE ALLOCATED</v>
      </c>
      <c r="PMN13" s="277" t="str">
        <f t="shared" si="430"/>
        <v>ASSET CLASS MUST BE ALLOCATED</v>
      </c>
      <c r="PMO13" s="277" t="str">
        <f t="shared" si="430"/>
        <v>ASSET CLASS MUST BE ALLOCATED</v>
      </c>
      <c r="PMP13" s="277" t="str">
        <f t="shared" si="430"/>
        <v>ASSET CLASS MUST BE ALLOCATED</v>
      </c>
      <c r="PMQ13" s="277" t="str">
        <f t="shared" si="430"/>
        <v>ASSET CLASS MUST BE ALLOCATED</v>
      </c>
      <c r="PMR13" s="277" t="str">
        <f t="shared" si="430"/>
        <v>ASSET CLASS MUST BE ALLOCATED</v>
      </c>
      <c r="PMS13" s="277" t="str">
        <f t="shared" si="430"/>
        <v>ASSET CLASS MUST BE ALLOCATED</v>
      </c>
      <c r="PMT13" s="277" t="str">
        <f t="shared" si="430"/>
        <v>ASSET CLASS MUST BE ALLOCATED</v>
      </c>
      <c r="PMU13" s="277" t="str">
        <f t="shared" si="430"/>
        <v>ASSET CLASS MUST BE ALLOCATED</v>
      </c>
      <c r="PMV13" s="277" t="str">
        <f t="shared" si="430"/>
        <v>ASSET CLASS MUST BE ALLOCATED</v>
      </c>
      <c r="PMW13" s="277" t="str">
        <f t="shared" si="430"/>
        <v>ASSET CLASS MUST BE ALLOCATED</v>
      </c>
      <c r="PMX13" s="277" t="str">
        <f t="shared" si="430"/>
        <v>ASSET CLASS MUST BE ALLOCATED</v>
      </c>
      <c r="PMY13" s="277" t="str">
        <f t="shared" si="430"/>
        <v>ASSET CLASS MUST BE ALLOCATED</v>
      </c>
      <c r="PMZ13" s="277" t="str">
        <f t="shared" si="430"/>
        <v>ASSET CLASS MUST BE ALLOCATED</v>
      </c>
      <c r="PNA13" s="277" t="str">
        <f t="shared" si="430"/>
        <v>ASSET CLASS MUST BE ALLOCATED</v>
      </c>
      <c r="PNB13" s="277" t="str">
        <f t="shared" si="430"/>
        <v>ASSET CLASS MUST BE ALLOCATED</v>
      </c>
      <c r="PNC13" s="277" t="str">
        <f t="shared" si="430"/>
        <v>ASSET CLASS MUST BE ALLOCATED</v>
      </c>
      <c r="PND13" s="277" t="str">
        <f t="shared" si="430"/>
        <v>ASSET CLASS MUST BE ALLOCATED</v>
      </c>
      <c r="PNE13" s="277" t="str">
        <f t="shared" si="430"/>
        <v>ASSET CLASS MUST BE ALLOCATED</v>
      </c>
      <c r="PNF13" s="277" t="str">
        <f t="shared" si="430"/>
        <v>ASSET CLASS MUST BE ALLOCATED</v>
      </c>
      <c r="PNG13" s="277" t="str">
        <f t="shared" si="430"/>
        <v>ASSET CLASS MUST BE ALLOCATED</v>
      </c>
      <c r="PNH13" s="277" t="str">
        <f t="shared" si="430"/>
        <v>ASSET CLASS MUST BE ALLOCATED</v>
      </c>
      <c r="PNI13" s="277" t="str">
        <f t="shared" si="430"/>
        <v>ASSET CLASS MUST BE ALLOCATED</v>
      </c>
      <c r="PNJ13" s="277" t="str">
        <f t="shared" si="430"/>
        <v>ASSET CLASS MUST BE ALLOCATED</v>
      </c>
      <c r="PNK13" s="277" t="str">
        <f t="shared" si="430"/>
        <v>ASSET CLASS MUST BE ALLOCATED</v>
      </c>
      <c r="PNL13" s="277" t="str">
        <f t="shared" si="430"/>
        <v>ASSET CLASS MUST BE ALLOCATED</v>
      </c>
      <c r="PNM13" s="277" t="str">
        <f t="shared" si="430"/>
        <v>ASSET CLASS MUST BE ALLOCATED</v>
      </c>
      <c r="PNN13" s="277" t="str">
        <f t="shared" si="430"/>
        <v>ASSET CLASS MUST BE ALLOCATED</v>
      </c>
      <c r="PNO13" s="277" t="str">
        <f t="shared" si="430"/>
        <v>ASSET CLASS MUST BE ALLOCATED</v>
      </c>
      <c r="PNP13" s="277" t="str">
        <f t="shared" si="430"/>
        <v>ASSET CLASS MUST BE ALLOCATED</v>
      </c>
      <c r="PNQ13" s="277" t="str">
        <f t="shared" si="430"/>
        <v>ASSET CLASS MUST BE ALLOCATED</v>
      </c>
      <c r="PNR13" s="277" t="str">
        <f t="shared" si="430"/>
        <v>ASSET CLASS MUST BE ALLOCATED</v>
      </c>
      <c r="PNS13" s="277" t="str">
        <f t="shared" si="430"/>
        <v>ASSET CLASS MUST BE ALLOCATED</v>
      </c>
      <c r="PNT13" s="277" t="str">
        <f t="shared" si="430"/>
        <v>ASSET CLASS MUST BE ALLOCATED</v>
      </c>
      <c r="PNU13" s="277" t="str">
        <f t="shared" si="430"/>
        <v>ASSET CLASS MUST BE ALLOCATED</v>
      </c>
      <c r="PNV13" s="277" t="str">
        <f t="shared" ref="PNV13:PQG13" si="431">IF(PNV14="","ASSET CLASS MUST BE ALLOCATED",IF(PNV7="Non-capitalised",IF(PNV14="Non-capitalised project","","Non capitalised project asset class must be selected"),""))</f>
        <v>ASSET CLASS MUST BE ALLOCATED</v>
      </c>
      <c r="PNW13" s="277" t="str">
        <f t="shared" si="431"/>
        <v>ASSET CLASS MUST BE ALLOCATED</v>
      </c>
      <c r="PNX13" s="277" t="str">
        <f t="shared" si="431"/>
        <v>ASSET CLASS MUST BE ALLOCATED</v>
      </c>
      <c r="PNY13" s="277" t="str">
        <f t="shared" si="431"/>
        <v>ASSET CLASS MUST BE ALLOCATED</v>
      </c>
      <c r="PNZ13" s="277" t="str">
        <f t="shared" si="431"/>
        <v>ASSET CLASS MUST BE ALLOCATED</v>
      </c>
      <c r="POA13" s="277" t="str">
        <f t="shared" si="431"/>
        <v>ASSET CLASS MUST BE ALLOCATED</v>
      </c>
      <c r="POB13" s="277" t="str">
        <f t="shared" si="431"/>
        <v>ASSET CLASS MUST BE ALLOCATED</v>
      </c>
      <c r="POC13" s="277" t="str">
        <f t="shared" si="431"/>
        <v>ASSET CLASS MUST BE ALLOCATED</v>
      </c>
      <c r="POD13" s="277" t="str">
        <f t="shared" si="431"/>
        <v>ASSET CLASS MUST BE ALLOCATED</v>
      </c>
      <c r="POE13" s="277" t="str">
        <f t="shared" si="431"/>
        <v>ASSET CLASS MUST BE ALLOCATED</v>
      </c>
      <c r="POF13" s="277" t="str">
        <f t="shared" si="431"/>
        <v>ASSET CLASS MUST BE ALLOCATED</v>
      </c>
      <c r="POG13" s="277" t="str">
        <f t="shared" si="431"/>
        <v>ASSET CLASS MUST BE ALLOCATED</v>
      </c>
      <c r="POH13" s="277" t="str">
        <f t="shared" si="431"/>
        <v>ASSET CLASS MUST BE ALLOCATED</v>
      </c>
      <c r="POI13" s="277" t="str">
        <f t="shared" si="431"/>
        <v>ASSET CLASS MUST BE ALLOCATED</v>
      </c>
      <c r="POJ13" s="277" t="str">
        <f t="shared" si="431"/>
        <v>ASSET CLASS MUST BE ALLOCATED</v>
      </c>
      <c r="POK13" s="277" t="str">
        <f t="shared" si="431"/>
        <v>ASSET CLASS MUST BE ALLOCATED</v>
      </c>
      <c r="POL13" s="277" t="str">
        <f t="shared" si="431"/>
        <v>ASSET CLASS MUST BE ALLOCATED</v>
      </c>
      <c r="POM13" s="277" t="str">
        <f t="shared" si="431"/>
        <v>ASSET CLASS MUST BE ALLOCATED</v>
      </c>
      <c r="PON13" s="277" t="str">
        <f t="shared" si="431"/>
        <v>ASSET CLASS MUST BE ALLOCATED</v>
      </c>
      <c r="POO13" s="277" t="str">
        <f t="shared" si="431"/>
        <v>ASSET CLASS MUST BE ALLOCATED</v>
      </c>
      <c r="POP13" s="277" t="str">
        <f t="shared" si="431"/>
        <v>ASSET CLASS MUST BE ALLOCATED</v>
      </c>
      <c r="POQ13" s="277" t="str">
        <f t="shared" si="431"/>
        <v>ASSET CLASS MUST BE ALLOCATED</v>
      </c>
      <c r="POR13" s="277" t="str">
        <f t="shared" si="431"/>
        <v>ASSET CLASS MUST BE ALLOCATED</v>
      </c>
      <c r="POS13" s="277" t="str">
        <f t="shared" si="431"/>
        <v>ASSET CLASS MUST BE ALLOCATED</v>
      </c>
      <c r="POT13" s="277" t="str">
        <f t="shared" si="431"/>
        <v>ASSET CLASS MUST BE ALLOCATED</v>
      </c>
      <c r="POU13" s="277" t="str">
        <f t="shared" si="431"/>
        <v>ASSET CLASS MUST BE ALLOCATED</v>
      </c>
      <c r="POV13" s="277" t="str">
        <f t="shared" si="431"/>
        <v>ASSET CLASS MUST BE ALLOCATED</v>
      </c>
      <c r="POW13" s="277" t="str">
        <f t="shared" si="431"/>
        <v>ASSET CLASS MUST BE ALLOCATED</v>
      </c>
      <c r="POX13" s="277" t="str">
        <f t="shared" si="431"/>
        <v>ASSET CLASS MUST BE ALLOCATED</v>
      </c>
      <c r="POY13" s="277" t="str">
        <f t="shared" si="431"/>
        <v>ASSET CLASS MUST BE ALLOCATED</v>
      </c>
      <c r="POZ13" s="277" t="str">
        <f t="shared" si="431"/>
        <v>ASSET CLASS MUST BE ALLOCATED</v>
      </c>
      <c r="PPA13" s="277" t="str">
        <f t="shared" si="431"/>
        <v>ASSET CLASS MUST BE ALLOCATED</v>
      </c>
      <c r="PPB13" s="277" t="str">
        <f t="shared" si="431"/>
        <v>ASSET CLASS MUST BE ALLOCATED</v>
      </c>
      <c r="PPC13" s="277" t="str">
        <f t="shared" si="431"/>
        <v>ASSET CLASS MUST BE ALLOCATED</v>
      </c>
      <c r="PPD13" s="277" t="str">
        <f t="shared" si="431"/>
        <v>ASSET CLASS MUST BE ALLOCATED</v>
      </c>
      <c r="PPE13" s="277" t="str">
        <f t="shared" si="431"/>
        <v>ASSET CLASS MUST BE ALLOCATED</v>
      </c>
      <c r="PPF13" s="277" t="str">
        <f t="shared" si="431"/>
        <v>ASSET CLASS MUST BE ALLOCATED</v>
      </c>
      <c r="PPG13" s="277" t="str">
        <f t="shared" si="431"/>
        <v>ASSET CLASS MUST BE ALLOCATED</v>
      </c>
      <c r="PPH13" s="277" t="str">
        <f t="shared" si="431"/>
        <v>ASSET CLASS MUST BE ALLOCATED</v>
      </c>
      <c r="PPI13" s="277" t="str">
        <f t="shared" si="431"/>
        <v>ASSET CLASS MUST BE ALLOCATED</v>
      </c>
      <c r="PPJ13" s="277" t="str">
        <f t="shared" si="431"/>
        <v>ASSET CLASS MUST BE ALLOCATED</v>
      </c>
      <c r="PPK13" s="277" t="str">
        <f t="shared" si="431"/>
        <v>ASSET CLASS MUST BE ALLOCATED</v>
      </c>
      <c r="PPL13" s="277" t="str">
        <f t="shared" si="431"/>
        <v>ASSET CLASS MUST BE ALLOCATED</v>
      </c>
      <c r="PPM13" s="277" t="str">
        <f t="shared" si="431"/>
        <v>ASSET CLASS MUST BE ALLOCATED</v>
      </c>
      <c r="PPN13" s="277" t="str">
        <f t="shared" si="431"/>
        <v>ASSET CLASS MUST BE ALLOCATED</v>
      </c>
      <c r="PPO13" s="277" t="str">
        <f t="shared" si="431"/>
        <v>ASSET CLASS MUST BE ALLOCATED</v>
      </c>
      <c r="PPP13" s="277" t="str">
        <f t="shared" si="431"/>
        <v>ASSET CLASS MUST BE ALLOCATED</v>
      </c>
      <c r="PPQ13" s="277" t="str">
        <f t="shared" si="431"/>
        <v>ASSET CLASS MUST BE ALLOCATED</v>
      </c>
      <c r="PPR13" s="277" t="str">
        <f t="shared" si="431"/>
        <v>ASSET CLASS MUST BE ALLOCATED</v>
      </c>
      <c r="PPS13" s="277" t="str">
        <f t="shared" si="431"/>
        <v>ASSET CLASS MUST BE ALLOCATED</v>
      </c>
      <c r="PPT13" s="277" t="str">
        <f t="shared" si="431"/>
        <v>ASSET CLASS MUST BE ALLOCATED</v>
      </c>
      <c r="PPU13" s="277" t="str">
        <f t="shared" si="431"/>
        <v>ASSET CLASS MUST BE ALLOCATED</v>
      </c>
      <c r="PPV13" s="277" t="str">
        <f t="shared" si="431"/>
        <v>ASSET CLASS MUST BE ALLOCATED</v>
      </c>
      <c r="PPW13" s="277" t="str">
        <f t="shared" si="431"/>
        <v>ASSET CLASS MUST BE ALLOCATED</v>
      </c>
      <c r="PPX13" s="277" t="str">
        <f t="shared" si="431"/>
        <v>ASSET CLASS MUST BE ALLOCATED</v>
      </c>
      <c r="PPY13" s="277" t="str">
        <f t="shared" si="431"/>
        <v>ASSET CLASS MUST BE ALLOCATED</v>
      </c>
      <c r="PPZ13" s="277" t="str">
        <f t="shared" si="431"/>
        <v>ASSET CLASS MUST BE ALLOCATED</v>
      </c>
      <c r="PQA13" s="277" t="str">
        <f t="shared" si="431"/>
        <v>ASSET CLASS MUST BE ALLOCATED</v>
      </c>
      <c r="PQB13" s="277" t="str">
        <f t="shared" si="431"/>
        <v>ASSET CLASS MUST BE ALLOCATED</v>
      </c>
      <c r="PQC13" s="277" t="str">
        <f t="shared" si="431"/>
        <v>ASSET CLASS MUST BE ALLOCATED</v>
      </c>
      <c r="PQD13" s="277" t="str">
        <f t="shared" si="431"/>
        <v>ASSET CLASS MUST BE ALLOCATED</v>
      </c>
      <c r="PQE13" s="277" t="str">
        <f t="shared" si="431"/>
        <v>ASSET CLASS MUST BE ALLOCATED</v>
      </c>
      <c r="PQF13" s="277" t="str">
        <f t="shared" si="431"/>
        <v>ASSET CLASS MUST BE ALLOCATED</v>
      </c>
      <c r="PQG13" s="277" t="str">
        <f t="shared" si="431"/>
        <v>ASSET CLASS MUST BE ALLOCATED</v>
      </c>
      <c r="PQH13" s="277" t="str">
        <f t="shared" ref="PQH13:PSS13" si="432">IF(PQH14="","ASSET CLASS MUST BE ALLOCATED",IF(PQH7="Non-capitalised",IF(PQH14="Non-capitalised project","","Non capitalised project asset class must be selected"),""))</f>
        <v>ASSET CLASS MUST BE ALLOCATED</v>
      </c>
      <c r="PQI13" s="277" t="str">
        <f t="shared" si="432"/>
        <v>ASSET CLASS MUST BE ALLOCATED</v>
      </c>
      <c r="PQJ13" s="277" t="str">
        <f t="shared" si="432"/>
        <v>ASSET CLASS MUST BE ALLOCATED</v>
      </c>
      <c r="PQK13" s="277" t="str">
        <f t="shared" si="432"/>
        <v>ASSET CLASS MUST BE ALLOCATED</v>
      </c>
      <c r="PQL13" s="277" t="str">
        <f t="shared" si="432"/>
        <v>ASSET CLASS MUST BE ALLOCATED</v>
      </c>
      <c r="PQM13" s="277" t="str">
        <f t="shared" si="432"/>
        <v>ASSET CLASS MUST BE ALLOCATED</v>
      </c>
      <c r="PQN13" s="277" t="str">
        <f t="shared" si="432"/>
        <v>ASSET CLASS MUST BE ALLOCATED</v>
      </c>
      <c r="PQO13" s="277" t="str">
        <f t="shared" si="432"/>
        <v>ASSET CLASS MUST BE ALLOCATED</v>
      </c>
      <c r="PQP13" s="277" t="str">
        <f t="shared" si="432"/>
        <v>ASSET CLASS MUST BE ALLOCATED</v>
      </c>
      <c r="PQQ13" s="277" t="str">
        <f t="shared" si="432"/>
        <v>ASSET CLASS MUST BE ALLOCATED</v>
      </c>
      <c r="PQR13" s="277" t="str">
        <f t="shared" si="432"/>
        <v>ASSET CLASS MUST BE ALLOCATED</v>
      </c>
      <c r="PQS13" s="277" t="str">
        <f t="shared" si="432"/>
        <v>ASSET CLASS MUST BE ALLOCATED</v>
      </c>
      <c r="PQT13" s="277" t="str">
        <f t="shared" si="432"/>
        <v>ASSET CLASS MUST BE ALLOCATED</v>
      </c>
      <c r="PQU13" s="277" t="str">
        <f t="shared" si="432"/>
        <v>ASSET CLASS MUST BE ALLOCATED</v>
      </c>
      <c r="PQV13" s="277" t="str">
        <f t="shared" si="432"/>
        <v>ASSET CLASS MUST BE ALLOCATED</v>
      </c>
      <c r="PQW13" s="277" t="str">
        <f t="shared" si="432"/>
        <v>ASSET CLASS MUST BE ALLOCATED</v>
      </c>
      <c r="PQX13" s="277" t="str">
        <f t="shared" si="432"/>
        <v>ASSET CLASS MUST BE ALLOCATED</v>
      </c>
      <c r="PQY13" s="277" t="str">
        <f t="shared" si="432"/>
        <v>ASSET CLASS MUST BE ALLOCATED</v>
      </c>
      <c r="PQZ13" s="277" t="str">
        <f t="shared" si="432"/>
        <v>ASSET CLASS MUST BE ALLOCATED</v>
      </c>
      <c r="PRA13" s="277" t="str">
        <f t="shared" si="432"/>
        <v>ASSET CLASS MUST BE ALLOCATED</v>
      </c>
      <c r="PRB13" s="277" t="str">
        <f t="shared" si="432"/>
        <v>ASSET CLASS MUST BE ALLOCATED</v>
      </c>
      <c r="PRC13" s="277" t="str">
        <f t="shared" si="432"/>
        <v>ASSET CLASS MUST BE ALLOCATED</v>
      </c>
      <c r="PRD13" s="277" t="str">
        <f t="shared" si="432"/>
        <v>ASSET CLASS MUST BE ALLOCATED</v>
      </c>
      <c r="PRE13" s="277" t="str">
        <f t="shared" si="432"/>
        <v>ASSET CLASS MUST BE ALLOCATED</v>
      </c>
      <c r="PRF13" s="277" t="str">
        <f t="shared" si="432"/>
        <v>ASSET CLASS MUST BE ALLOCATED</v>
      </c>
      <c r="PRG13" s="277" t="str">
        <f t="shared" si="432"/>
        <v>ASSET CLASS MUST BE ALLOCATED</v>
      </c>
      <c r="PRH13" s="277" t="str">
        <f t="shared" si="432"/>
        <v>ASSET CLASS MUST BE ALLOCATED</v>
      </c>
      <c r="PRI13" s="277" t="str">
        <f t="shared" si="432"/>
        <v>ASSET CLASS MUST BE ALLOCATED</v>
      </c>
      <c r="PRJ13" s="277" t="str">
        <f t="shared" si="432"/>
        <v>ASSET CLASS MUST BE ALLOCATED</v>
      </c>
      <c r="PRK13" s="277" t="str">
        <f t="shared" si="432"/>
        <v>ASSET CLASS MUST BE ALLOCATED</v>
      </c>
      <c r="PRL13" s="277" t="str">
        <f t="shared" si="432"/>
        <v>ASSET CLASS MUST BE ALLOCATED</v>
      </c>
      <c r="PRM13" s="277" t="str">
        <f t="shared" si="432"/>
        <v>ASSET CLASS MUST BE ALLOCATED</v>
      </c>
      <c r="PRN13" s="277" t="str">
        <f t="shared" si="432"/>
        <v>ASSET CLASS MUST BE ALLOCATED</v>
      </c>
      <c r="PRO13" s="277" t="str">
        <f t="shared" si="432"/>
        <v>ASSET CLASS MUST BE ALLOCATED</v>
      </c>
      <c r="PRP13" s="277" t="str">
        <f t="shared" si="432"/>
        <v>ASSET CLASS MUST BE ALLOCATED</v>
      </c>
      <c r="PRQ13" s="277" t="str">
        <f t="shared" si="432"/>
        <v>ASSET CLASS MUST BE ALLOCATED</v>
      </c>
      <c r="PRR13" s="277" t="str">
        <f t="shared" si="432"/>
        <v>ASSET CLASS MUST BE ALLOCATED</v>
      </c>
      <c r="PRS13" s="277" t="str">
        <f t="shared" si="432"/>
        <v>ASSET CLASS MUST BE ALLOCATED</v>
      </c>
      <c r="PRT13" s="277" t="str">
        <f t="shared" si="432"/>
        <v>ASSET CLASS MUST BE ALLOCATED</v>
      </c>
      <c r="PRU13" s="277" t="str">
        <f t="shared" si="432"/>
        <v>ASSET CLASS MUST BE ALLOCATED</v>
      </c>
      <c r="PRV13" s="277" t="str">
        <f t="shared" si="432"/>
        <v>ASSET CLASS MUST BE ALLOCATED</v>
      </c>
      <c r="PRW13" s="277" t="str">
        <f t="shared" si="432"/>
        <v>ASSET CLASS MUST BE ALLOCATED</v>
      </c>
      <c r="PRX13" s="277" t="str">
        <f t="shared" si="432"/>
        <v>ASSET CLASS MUST BE ALLOCATED</v>
      </c>
      <c r="PRY13" s="277" t="str">
        <f t="shared" si="432"/>
        <v>ASSET CLASS MUST BE ALLOCATED</v>
      </c>
      <c r="PRZ13" s="277" t="str">
        <f t="shared" si="432"/>
        <v>ASSET CLASS MUST BE ALLOCATED</v>
      </c>
      <c r="PSA13" s="277" t="str">
        <f t="shared" si="432"/>
        <v>ASSET CLASS MUST BE ALLOCATED</v>
      </c>
      <c r="PSB13" s="277" t="str">
        <f t="shared" si="432"/>
        <v>ASSET CLASS MUST BE ALLOCATED</v>
      </c>
      <c r="PSC13" s="277" t="str">
        <f t="shared" si="432"/>
        <v>ASSET CLASS MUST BE ALLOCATED</v>
      </c>
      <c r="PSD13" s="277" t="str">
        <f t="shared" si="432"/>
        <v>ASSET CLASS MUST BE ALLOCATED</v>
      </c>
      <c r="PSE13" s="277" t="str">
        <f t="shared" si="432"/>
        <v>ASSET CLASS MUST BE ALLOCATED</v>
      </c>
      <c r="PSF13" s="277" t="str">
        <f t="shared" si="432"/>
        <v>ASSET CLASS MUST BE ALLOCATED</v>
      </c>
      <c r="PSG13" s="277" t="str">
        <f t="shared" si="432"/>
        <v>ASSET CLASS MUST BE ALLOCATED</v>
      </c>
      <c r="PSH13" s="277" t="str">
        <f t="shared" si="432"/>
        <v>ASSET CLASS MUST BE ALLOCATED</v>
      </c>
      <c r="PSI13" s="277" t="str">
        <f t="shared" si="432"/>
        <v>ASSET CLASS MUST BE ALLOCATED</v>
      </c>
      <c r="PSJ13" s="277" t="str">
        <f t="shared" si="432"/>
        <v>ASSET CLASS MUST BE ALLOCATED</v>
      </c>
      <c r="PSK13" s="277" t="str">
        <f t="shared" si="432"/>
        <v>ASSET CLASS MUST BE ALLOCATED</v>
      </c>
      <c r="PSL13" s="277" t="str">
        <f t="shared" si="432"/>
        <v>ASSET CLASS MUST BE ALLOCATED</v>
      </c>
      <c r="PSM13" s="277" t="str">
        <f t="shared" si="432"/>
        <v>ASSET CLASS MUST BE ALLOCATED</v>
      </c>
      <c r="PSN13" s="277" t="str">
        <f t="shared" si="432"/>
        <v>ASSET CLASS MUST BE ALLOCATED</v>
      </c>
      <c r="PSO13" s="277" t="str">
        <f t="shared" si="432"/>
        <v>ASSET CLASS MUST BE ALLOCATED</v>
      </c>
      <c r="PSP13" s="277" t="str">
        <f t="shared" si="432"/>
        <v>ASSET CLASS MUST BE ALLOCATED</v>
      </c>
      <c r="PSQ13" s="277" t="str">
        <f t="shared" si="432"/>
        <v>ASSET CLASS MUST BE ALLOCATED</v>
      </c>
      <c r="PSR13" s="277" t="str">
        <f t="shared" si="432"/>
        <v>ASSET CLASS MUST BE ALLOCATED</v>
      </c>
      <c r="PSS13" s="277" t="str">
        <f t="shared" si="432"/>
        <v>ASSET CLASS MUST BE ALLOCATED</v>
      </c>
      <c r="PST13" s="277" t="str">
        <f t="shared" ref="PST13:PVE13" si="433">IF(PST14="","ASSET CLASS MUST BE ALLOCATED",IF(PST7="Non-capitalised",IF(PST14="Non-capitalised project","","Non capitalised project asset class must be selected"),""))</f>
        <v>ASSET CLASS MUST BE ALLOCATED</v>
      </c>
      <c r="PSU13" s="277" t="str">
        <f t="shared" si="433"/>
        <v>ASSET CLASS MUST BE ALLOCATED</v>
      </c>
      <c r="PSV13" s="277" t="str">
        <f t="shared" si="433"/>
        <v>ASSET CLASS MUST BE ALLOCATED</v>
      </c>
      <c r="PSW13" s="277" t="str">
        <f t="shared" si="433"/>
        <v>ASSET CLASS MUST BE ALLOCATED</v>
      </c>
      <c r="PSX13" s="277" t="str">
        <f t="shared" si="433"/>
        <v>ASSET CLASS MUST BE ALLOCATED</v>
      </c>
      <c r="PSY13" s="277" t="str">
        <f t="shared" si="433"/>
        <v>ASSET CLASS MUST BE ALLOCATED</v>
      </c>
      <c r="PSZ13" s="277" t="str">
        <f t="shared" si="433"/>
        <v>ASSET CLASS MUST BE ALLOCATED</v>
      </c>
      <c r="PTA13" s="277" t="str">
        <f t="shared" si="433"/>
        <v>ASSET CLASS MUST BE ALLOCATED</v>
      </c>
      <c r="PTB13" s="277" t="str">
        <f t="shared" si="433"/>
        <v>ASSET CLASS MUST BE ALLOCATED</v>
      </c>
      <c r="PTC13" s="277" t="str">
        <f t="shared" si="433"/>
        <v>ASSET CLASS MUST BE ALLOCATED</v>
      </c>
      <c r="PTD13" s="277" t="str">
        <f t="shared" si="433"/>
        <v>ASSET CLASS MUST BE ALLOCATED</v>
      </c>
      <c r="PTE13" s="277" t="str">
        <f t="shared" si="433"/>
        <v>ASSET CLASS MUST BE ALLOCATED</v>
      </c>
      <c r="PTF13" s="277" t="str">
        <f t="shared" si="433"/>
        <v>ASSET CLASS MUST BE ALLOCATED</v>
      </c>
      <c r="PTG13" s="277" t="str">
        <f t="shared" si="433"/>
        <v>ASSET CLASS MUST BE ALLOCATED</v>
      </c>
      <c r="PTH13" s="277" t="str">
        <f t="shared" si="433"/>
        <v>ASSET CLASS MUST BE ALLOCATED</v>
      </c>
      <c r="PTI13" s="277" t="str">
        <f t="shared" si="433"/>
        <v>ASSET CLASS MUST BE ALLOCATED</v>
      </c>
      <c r="PTJ13" s="277" t="str">
        <f t="shared" si="433"/>
        <v>ASSET CLASS MUST BE ALLOCATED</v>
      </c>
      <c r="PTK13" s="277" t="str">
        <f t="shared" si="433"/>
        <v>ASSET CLASS MUST BE ALLOCATED</v>
      </c>
      <c r="PTL13" s="277" t="str">
        <f t="shared" si="433"/>
        <v>ASSET CLASS MUST BE ALLOCATED</v>
      </c>
      <c r="PTM13" s="277" t="str">
        <f t="shared" si="433"/>
        <v>ASSET CLASS MUST BE ALLOCATED</v>
      </c>
      <c r="PTN13" s="277" t="str">
        <f t="shared" si="433"/>
        <v>ASSET CLASS MUST BE ALLOCATED</v>
      </c>
      <c r="PTO13" s="277" t="str">
        <f t="shared" si="433"/>
        <v>ASSET CLASS MUST BE ALLOCATED</v>
      </c>
      <c r="PTP13" s="277" t="str">
        <f t="shared" si="433"/>
        <v>ASSET CLASS MUST BE ALLOCATED</v>
      </c>
      <c r="PTQ13" s="277" t="str">
        <f t="shared" si="433"/>
        <v>ASSET CLASS MUST BE ALLOCATED</v>
      </c>
      <c r="PTR13" s="277" t="str">
        <f t="shared" si="433"/>
        <v>ASSET CLASS MUST BE ALLOCATED</v>
      </c>
      <c r="PTS13" s="277" t="str">
        <f t="shared" si="433"/>
        <v>ASSET CLASS MUST BE ALLOCATED</v>
      </c>
      <c r="PTT13" s="277" t="str">
        <f t="shared" si="433"/>
        <v>ASSET CLASS MUST BE ALLOCATED</v>
      </c>
      <c r="PTU13" s="277" t="str">
        <f t="shared" si="433"/>
        <v>ASSET CLASS MUST BE ALLOCATED</v>
      </c>
      <c r="PTV13" s="277" t="str">
        <f t="shared" si="433"/>
        <v>ASSET CLASS MUST BE ALLOCATED</v>
      </c>
      <c r="PTW13" s="277" t="str">
        <f t="shared" si="433"/>
        <v>ASSET CLASS MUST BE ALLOCATED</v>
      </c>
      <c r="PTX13" s="277" t="str">
        <f t="shared" si="433"/>
        <v>ASSET CLASS MUST BE ALLOCATED</v>
      </c>
      <c r="PTY13" s="277" t="str">
        <f t="shared" si="433"/>
        <v>ASSET CLASS MUST BE ALLOCATED</v>
      </c>
      <c r="PTZ13" s="277" t="str">
        <f t="shared" si="433"/>
        <v>ASSET CLASS MUST BE ALLOCATED</v>
      </c>
      <c r="PUA13" s="277" t="str">
        <f t="shared" si="433"/>
        <v>ASSET CLASS MUST BE ALLOCATED</v>
      </c>
      <c r="PUB13" s="277" t="str">
        <f t="shared" si="433"/>
        <v>ASSET CLASS MUST BE ALLOCATED</v>
      </c>
      <c r="PUC13" s="277" t="str">
        <f t="shared" si="433"/>
        <v>ASSET CLASS MUST BE ALLOCATED</v>
      </c>
      <c r="PUD13" s="277" t="str">
        <f t="shared" si="433"/>
        <v>ASSET CLASS MUST BE ALLOCATED</v>
      </c>
      <c r="PUE13" s="277" t="str">
        <f t="shared" si="433"/>
        <v>ASSET CLASS MUST BE ALLOCATED</v>
      </c>
      <c r="PUF13" s="277" t="str">
        <f t="shared" si="433"/>
        <v>ASSET CLASS MUST BE ALLOCATED</v>
      </c>
      <c r="PUG13" s="277" t="str">
        <f t="shared" si="433"/>
        <v>ASSET CLASS MUST BE ALLOCATED</v>
      </c>
      <c r="PUH13" s="277" t="str">
        <f t="shared" si="433"/>
        <v>ASSET CLASS MUST BE ALLOCATED</v>
      </c>
      <c r="PUI13" s="277" t="str">
        <f t="shared" si="433"/>
        <v>ASSET CLASS MUST BE ALLOCATED</v>
      </c>
      <c r="PUJ13" s="277" t="str">
        <f t="shared" si="433"/>
        <v>ASSET CLASS MUST BE ALLOCATED</v>
      </c>
      <c r="PUK13" s="277" t="str">
        <f t="shared" si="433"/>
        <v>ASSET CLASS MUST BE ALLOCATED</v>
      </c>
      <c r="PUL13" s="277" t="str">
        <f t="shared" si="433"/>
        <v>ASSET CLASS MUST BE ALLOCATED</v>
      </c>
      <c r="PUM13" s="277" t="str">
        <f t="shared" si="433"/>
        <v>ASSET CLASS MUST BE ALLOCATED</v>
      </c>
      <c r="PUN13" s="277" t="str">
        <f t="shared" si="433"/>
        <v>ASSET CLASS MUST BE ALLOCATED</v>
      </c>
      <c r="PUO13" s="277" t="str">
        <f t="shared" si="433"/>
        <v>ASSET CLASS MUST BE ALLOCATED</v>
      </c>
      <c r="PUP13" s="277" t="str">
        <f t="shared" si="433"/>
        <v>ASSET CLASS MUST BE ALLOCATED</v>
      </c>
      <c r="PUQ13" s="277" t="str">
        <f t="shared" si="433"/>
        <v>ASSET CLASS MUST BE ALLOCATED</v>
      </c>
      <c r="PUR13" s="277" t="str">
        <f t="shared" si="433"/>
        <v>ASSET CLASS MUST BE ALLOCATED</v>
      </c>
      <c r="PUS13" s="277" t="str">
        <f t="shared" si="433"/>
        <v>ASSET CLASS MUST BE ALLOCATED</v>
      </c>
      <c r="PUT13" s="277" t="str">
        <f t="shared" si="433"/>
        <v>ASSET CLASS MUST BE ALLOCATED</v>
      </c>
      <c r="PUU13" s="277" t="str">
        <f t="shared" si="433"/>
        <v>ASSET CLASS MUST BE ALLOCATED</v>
      </c>
      <c r="PUV13" s="277" t="str">
        <f t="shared" si="433"/>
        <v>ASSET CLASS MUST BE ALLOCATED</v>
      </c>
      <c r="PUW13" s="277" t="str">
        <f t="shared" si="433"/>
        <v>ASSET CLASS MUST BE ALLOCATED</v>
      </c>
      <c r="PUX13" s="277" t="str">
        <f t="shared" si="433"/>
        <v>ASSET CLASS MUST BE ALLOCATED</v>
      </c>
      <c r="PUY13" s="277" t="str">
        <f t="shared" si="433"/>
        <v>ASSET CLASS MUST BE ALLOCATED</v>
      </c>
      <c r="PUZ13" s="277" t="str">
        <f t="shared" si="433"/>
        <v>ASSET CLASS MUST BE ALLOCATED</v>
      </c>
      <c r="PVA13" s="277" t="str">
        <f t="shared" si="433"/>
        <v>ASSET CLASS MUST BE ALLOCATED</v>
      </c>
      <c r="PVB13" s="277" t="str">
        <f t="shared" si="433"/>
        <v>ASSET CLASS MUST BE ALLOCATED</v>
      </c>
      <c r="PVC13" s="277" t="str">
        <f t="shared" si="433"/>
        <v>ASSET CLASS MUST BE ALLOCATED</v>
      </c>
      <c r="PVD13" s="277" t="str">
        <f t="shared" si="433"/>
        <v>ASSET CLASS MUST BE ALLOCATED</v>
      </c>
      <c r="PVE13" s="277" t="str">
        <f t="shared" si="433"/>
        <v>ASSET CLASS MUST BE ALLOCATED</v>
      </c>
      <c r="PVF13" s="277" t="str">
        <f t="shared" ref="PVF13:PXQ13" si="434">IF(PVF14="","ASSET CLASS MUST BE ALLOCATED",IF(PVF7="Non-capitalised",IF(PVF14="Non-capitalised project","","Non capitalised project asset class must be selected"),""))</f>
        <v>ASSET CLASS MUST BE ALLOCATED</v>
      </c>
      <c r="PVG13" s="277" t="str">
        <f t="shared" si="434"/>
        <v>ASSET CLASS MUST BE ALLOCATED</v>
      </c>
      <c r="PVH13" s="277" t="str">
        <f t="shared" si="434"/>
        <v>ASSET CLASS MUST BE ALLOCATED</v>
      </c>
      <c r="PVI13" s="277" t="str">
        <f t="shared" si="434"/>
        <v>ASSET CLASS MUST BE ALLOCATED</v>
      </c>
      <c r="PVJ13" s="277" t="str">
        <f t="shared" si="434"/>
        <v>ASSET CLASS MUST BE ALLOCATED</v>
      </c>
      <c r="PVK13" s="277" t="str">
        <f t="shared" si="434"/>
        <v>ASSET CLASS MUST BE ALLOCATED</v>
      </c>
      <c r="PVL13" s="277" t="str">
        <f t="shared" si="434"/>
        <v>ASSET CLASS MUST BE ALLOCATED</v>
      </c>
      <c r="PVM13" s="277" t="str">
        <f t="shared" si="434"/>
        <v>ASSET CLASS MUST BE ALLOCATED</v>
      </c>
      <c r="PVN13" s="277" t="str">
        <f t="shared" si="434"/>
        <v>ASSET CLASS MUST BE ALLOCATED</v>
      </c>
      <c r="PVO13" s="277" t="str">
        <f t="shared" si="434"/>
        <v>ASSET CLASS MUST BE ALLOCATED</v>
      </c>
      <c r="PVP13" s="277" t="str">
        <f t="shared" si="434"/>
        <v>ASSET CLASS MUST BE ALLOCATED</v>
      </c>
      <c r="PVQ13" s="277" t="str">
        <f t="shared" si="434"/>
        <v>ASSET CLASS MUST BE ALLOCATED</v>
      </c>
      <c r="PVR13" s="277" t="str">
        <f t="shared" si="434"/>
        <v>ASSET CLASS MUST BE ALLOCATED</v>
      </c>
      <c r="PVS13" s="277" t="str">
        <f t="shared" si="434"/>
        <v>ASSET CLASS MUST BE ALLOCATED</v>
      </c>
      <c r="PVT13" s="277" t="str">
        <f t="shared" si="434"/>
        <v>ASSET CLASS MUST BE ALLOCATED</v>
      </c>
      <c r="PVU13" s="277" t="str">
        <f t="shared" si="434"/>
        <v>ASSET CLASS MUST BE ALLOCATED</v>
      </c>
      <c r="PVV13" s="277" t="str">
        <f t="shared" si="434"/>
        <v>ASSET CLASS MUST BE ALLOCATED</v>
      </c>
      <c r="PVW13" s="277" t="str">
        <f t="shared" si="434"/>
        <v>ASSET CLASS MUST BE ALLOCATED</v>
      </c>
      <c r="PVX13" s="277" t="str">
        <f t="shared" si="434"/>
        <v>ASSET CLASS MUST BE ALLOCATED</v>
      </c>
      <c r="PVY13" s="277" t="str">
        <f t="shared" si="434"/>
        <v>ASSET CLASS MUST BE ALLOCATED</v>
      </c>
      <c r="PVZ13" s="277" t="str">
        <f t="shared" si="434"/>
        <v>ASSET CLASS MUST BE ALLOCATED</v>
      </c>
      <c r="PWA13" s="277" t="str">
        <f t="shared" si="434"/>
        <v>ASSET CLASS MUST BE ALLOCATED</v>
      </c>
      <c r="PWB13" s="277" t="str">
        <f t="shared" si="434"/>
        <v>ASSET CLASS MUST BE ALLOCATED</v>
      </c>
      <c r="PWC13" s="277" t="str">
        <f t="shared" si="434"/>
        <v>ASSET CLASS MUST BE ALLOCATED</v>
      </c>
      <c r="PWD13" s="277" t="str">
        <f t="shared" si="434"/>
        <v>ASSET CLASS MUST BE ALLOCATED</v>
      </c>
      <c r="PWE13" s="277" t="str">
        <f t="shared" si="434"/>
        <v>ASSET CLASS MUST BE ALLOCATED</v>
      </c>
      <c r="PWF13" s="277" t="str">
        <f t="shared" si="434"/>
        <v>ASSET CLASS MUST BE ALLOCATED</v>
      </c>
      <c r="PWG13" s="277" t="str">
        <f t="shared" si="434"/>
        <v>ASSET CLASS MUST BE ALLOCATED</v>
      </c>
      <c r="PWH13" s="277" t="str">
        <f t="shared" si="434"/>
        <v>ASSET CLASS MUST BE ALLOCATED</v>
      </c>
      <c r="PWI13" s="277" t="str">
        <f t="shared" si="434"/>
        <v>ASSET CLASS MUST BE ALLOCATED</v>
      </c>
      <c r="PWJ13" s="277" t="str">
        <f t="shared" si="434"/>
        <v>ASSET CLASS MUST BE ALLOCATED</v>
      </c>
      <c r="PWK13" s="277" t="str">
        <f t="shared" si="434"/>
        <v>ASSET CLASS MUST BE ALLOCATED</v>
      </c>
      <c r="PWL13" s="277" t="str">
        <f t="shared" si="434"/>
        <v>ASSET CLASS MUST BE ALLOCATED</v>
      </c>
      <c r="PWM13" s="277" t="str">
        <f t="shared" si="434"/>
        <v>ASSET CLASS MUST BE ALLOCATED</v>
      </c>
      <c r="PWN13" s="277" t="str">
        <f t="shared" si="434"/>
        <v>ASSET CLASS MUST BE ALLOCATED</v>
      </c>
      <c r="PWO13" s="277" t="str">
        <f t="shared" si="434"/>
        <v>ASSET CLASS MUST BE ALLOCATED</v>
      </c>
      <c r="PWP13" s="277" t="str">
        <f t="shared" si="434"/>
        <v>ASSET CLASS MUST BE ALLOCATED</v>
      </c>
      <c r="PWQ13" s="277" t="str">
        <f t="shared" si="434"/>
        <v>ASSET CLASS MUST BE ALLOCATED</v>
      </c>
      <c r="PWR13" s="277" t="str">
        <f t="shared" si="434"/>
        <v>ASSET CLASS MUST BE ALLOCATED</v>
      </c>
      <c r="PWS13" s="277" t="str">
        <f t="shared" si="434"/>
        <v>ASSET CLASS MUST BE ALLOCATED</v>
      </c>
      <c r="PWT13" s="277" t="str">
        <f t="shared" si="434"/>
        <v>ASSET CLASS MUST BE ALLOCATED</v>
      </c>
      <c r="PWU13" s="277" t="str">
        <f t="shared" si="434"/>
        <v>ASSET CLASS MUST BE ALLOCATED</v>
      </c>
      <c r="PWV13" s="277" t="str">
        <f t="shared" si="434"/>
        <v>ASSET CLASS MUST BE ALLOCATED</v>
      </c>
      <c r="PWW13" s="277" t="str">
        <f t="shared" si="434"/>
        <v>ASSET CLASS MUST BE ALLOCATED</v>
      </c>
      <c r="PWX13" s="277" t="str">
        <f t="shared" si="434"/>
        <v>ASSET CLASS MUST BE ALLOCATED</v>
      </c>
      <c r="PWY13" s="277" t="str">
        <f t="shared" si="434"/>
        <v>ASSET CLASS MUST BE ALLOCATED</v>
      </c>
      <c r="PWZ13" s="277" t="str">
        <f t="shared" si="434"/>
        <v>ASSET CLASS MUST BE ALLOCATED</v>
      </c>
      <c r="PXA13" s="277" t="str">
        <f t="shared" si="434"/>
        <v>ASSET CLASS MUST BE ALLOCATED</v>
      </c>
      <c r="PXB13" s="277" t="str">
        <f t="shared" si="434"/>
        <v>ASSET CLASS MUST BE ALLOCATED</v>
      </c>
      <c r="PXC13" s="277" t="str">
        <f t="shared" si="434"/>
        <v>ASSET CLASS MUST BE ALLOCATED</v>
      </c>
      <c r="PXD13" s="277" t="str">
        <f t="shared" si="434"/>
        <v>ASSET CLASS MUST BE ALLOCATED</v>
      </c>
      <c r="PXE13" s="277" t="str">
        <f t="shared" si="434"/>
        <v>ASSET CLASS MUST BE ALLOCATED</v>
      </c>
      <c r="PXF13" s="277" t="str">
        <f t="shared" si="434"/>
        <v>ASSET CLASS MUST BE ALLOCATED</v>
      </c>
      <c r="PXG13" s="277" t="str">
        <f t="shared" si="434"/>
        <v>ASSET CLASS MUST BE ALLOCATED</v>
      </c>
      <c r="PXH13" s="277" t="str">
        <f t="shared" si="434"/>
        <v>ASSET CLASS MUST BE ALLOCATED</v>
      </c>
      <c r="PXI13" s="277" t="str">
        <f t="shared" si="434"/>
        <v>ASSET CLASS MUST BE ALLOCATED</v>
      </c>
      <c r="PXJ13" s="277" t="str">
        <f t="shared" si="434"/>
        <v>ASSET CLASS MUST BE ALLOCATED</v>
      </c>
      <c r="PXK13" s="277" t="str">
        <f t="shared" si="434"/>
        <v>ASSET CLASS MUST BE ALLOCATED</v>
      </c>
      <c r="PXL13" s="277" t="str">
        <f t="shared" si="434"/>
        <v>ASSET CLASS MUST BE ALLOCATED</v>
      </c>
      <c r="PXM13" s="277" t="str">
        <f t="shared" si="434"/>
        <v>ASSET CLASS MUST BE ALLOCATED</v>
      </c>
      <c r="PXN13" s="277" t="str">
        <f t="shared" si="434"/>
        <v>ASSET CLASS MUST BE ALLOCATED</v>
      </c>
      <c r="PXO13" s="277" t="str">
        <f t="shared" si="434"/>
        <v>ASSET CLASS MUST BE ALLOCATED</v>
      </c>
      <c r="PXP13" s="277" t="str">
        <f t="shared" si="434"/>
        <v>ASSET CLASS MUST BE ALLOCATED</v>
      </c>
      <c r="PXQ13" s="277" t="str">
        <f t="shared" si="434"/>
        <v>ASSET CLASS MUST BE ALLOCATED</v>
      </c>
      <c r="PXR13" s="277" t="str">
        <f t="shared" ref="PXR13:QAC13" si="435">IF(PXR14="","ASSET CLASS MUST BE ALLOCATED",IF(PXR7="Non-capitalised",IF(PXR14="Non-capitalised project","","Non capitalised project asset class must be selected"),""))</f>
        <v>ASSET CLASS MUST BE ALLOCATED</v>
      </c>
      <c r="PXS13" s="277" t="str">
        <f t="shared" si="435"/>
        <v>ASSET CLASS MUST BE ALLOCATED</v>
      </c>
      <c r="PXT13" s="277" t="str">
        <f t="shared" si="435"/>
        <v>ASSET CLASS MUST BE ALLOCATED</v>
      </c>
      <c r="PXU13" s="277" t="str">
        <f t="shared" si="435"/>
        <v>ASSET CLASS MUST BE ALLOCATED</v>
      </c>
      <c r="PXV13" s="277" t="str">
        <f t="shared" si="435"/>
        <v>ASSET CLASS MUST BE ALLOCATED</v>
      </c>
      <c r="PXW13" s="277" t="str">
        <f t="shared" si="435"/>
        <v>ASSET CLASS MUST BE ALLOCATED</v>
      </c>
      <c r="PXX13" s="277" t="str">
        <f t="shared" si="435"/>
        <v>ASSET CLASS MUST BE ALLOCATED</v>
      </c>
      <c r="PXY13" s="277" t="str">
        <f t="shared" si="435"/>
        <v>ASSET CLASS MUST BE ALLOCATED</v>
      </c>
      <c r="PXZ13" s="277" t="str">
        <f t="shared" si="435"/>
        <v>ASSET CLASS MUST BE ALLOCATED</v>
      </c>
      <c r="PYA13" s="277" t="str">
        <f t="shared" si="435"/>
        <v>ASSET CLASS MUST BE ALLOCATED</v>
      </c>
      <c r="PYB13" s="277" t="str">
        <f t="shared" si="435"/>
        <v>ASSET CLASS MUST BE ALLOCATED</v>
      </c>
      <c r="PYC13" s="277" t="str">
        <f t="shared" si="435"/>
        <v>ASSET CLASS MUST BE ALLOCATED</v>
      </c>
      <c r="PYD13" s="277" t="str">
        <f t="shared" si="435"/>
        <v>ASSET CLASS MUST BE ALLOCATED</v>
      </c>
      <c r="PYE13" s="277" t="str">
        <f t="shared" si="435"/>
        <v>ASSET CLASS MUST BE ALLOCATED</v>
      </c>
      <c r="PYF13" s="277" t="str">
        <f t="shared" si="435"/>
        <v>ASSET CLASS MUST BE ALLOCATED</v>
      </c>
      <c r="PYG13" s="277" t="str">
        <f t="shared" si="435"/>
        <v>ASSET CLASS MUST BE ALLOCATED</v>
      </c>
      <c r="PYH13" s="277" t="str">
        <f t="shared" si="435"/>
        <v>ASSET CLASS MUST BE ALLOCATED</v>
      </c>
      <c r="PYI13" s="277" t="str">
        <f t="shared" si="435"/>
        <v>ASSET CLASS MUST BE ALLOCATED</v>
      </c>
      <c r="PYJ13" s="277" t="str">
        <f t="shared" si="435"/>
        <v>ASSET CLASS MUST BE ALLOCATED</v>
      </c>
      <c r="PYK13" s="277" t="str">
        <f t="shared" si="435"/>
        <v>ASSET CLASS MUST BE ALLOCATED</v>
      </c>
      <c r="PYL13" s="277" t="str">
        <f t="shared" si="435"/>
        <v>ASSET CLASS MUST BE ALLOCATED</v>
      </c>
      <c r="PYM13" s="277" t="str">
        <f t="shared" si="435"/>
        <v>ASSET CLASS MUST BE ALLOCATED</v>
      </c>
      <c r="PYN13" s="277" t="str">
        <f t="shared" si="435"/>
        <v>ASSET CLASS MUST BE ALLOCATED</v>
      </c>
      <c r="PYO13" s="277" t="str">
        <f t="shared" si="435"/>
        <v>ASSET CLASS MUST BE ALLOCATED</v>
      </c>
      <c r="PYP13" s="277" t="str">
        <f t="shared" si="435"/>
        <v>ASSET CLASS MUST BE ALLOCATED</v>
      </c>
      <c r="PYQ13" s="277" t="str">
        <f t="shared" si="435"/>
        <v>ASSET CLASS MUST BE ALLOCATED</v>
      </c>
      <c r="PYR13" s="277" t="str">
        <f t="shared" si="435"/>
        <v>ASSET CLASS MUST BE ALLOCATED</v>
      </c>
      <c r="PYS13" s="277" t="str">
        <f t="shared" si="435"/>
        <v>ASSET CLASS MUST BE ALLOCATED</v>
      </c>
      <c r="PYT13" s="277" t="str">
        <f t="shared" si="435"/>
        <v>ASSET CLASS MUST BE ALLOCATED</v>
      </c>
      <c r="PYU13" s="277" t="str">
        <f t="shared" si="435"/>
        <v>ASSET CLASS MUST BE ALLOCATED</v>
      </c>
      <c r="PYV13" s="277" t="str">
        <f t="shared" si="435"/>
        <v>ASSET CLASS MUST BE ALLOCATED</v>
      </c>
      <c r="PYW13" s="277" t="str">
        <f t="shared" si="435"/>
        <v>ASSET CLASS MUST BE ALLOCATED</v>
      </c>
      <c r="PYX13" s="277" t="str">
        <f t="shared" si="435"/>
        <v>ASSET CLASS MUST BE ALLOCATED</v>
      </c>
      <c r="PYY13" s="277" t="str">
        <f t="shared" si="435"/>
        <v>ASSET CLASS MUST BE ALLOCATED</v>
      </c>
      <c r="PYZ13" s="277" t="str">
        <f t="shared" si="435"/>
        <v>ASSET CLASS MUST BE ALLOCATED</v>
      </c>
      <c r="PZA13" s="277" t="str">
        <f t="shared" si="435"/>
        <v>ASSET CLASS MUST BE ALLOCATED</v>
      </c>
      <c r="PZB13" s="277" t="str">
        <f t="shared" si="435"/>
        <v>ASSET CLASS MUST BE ALLOCATED</v>
      </c>
      <c r="PZC13" s="277" t="str">
        <f t="shared" si="435"/>
        <v>ASSET CLASS MUST BE ALLOCATED</v>
      </c>
      <c r="PZD13" s="277" t="str">
        <f t="shared" si="435"/>
        <v>ASSET CLASS MUST BE ALLOCATED</v>
      </c>
      <c r="PZE13" s="277" t="str">
        <f t="shared" si="435"/>
        <v>ASSET CLASS MUST BE ALLOCATED</v>
      </c>
      <c r="PZF13" s="277" t="str">
        <f t="shared" si="435"/>
        <v>ASSET CLASS MUST BE ALLOCATED</v>
      </c>
      <c r="PZG13" s="277" t="str">
        <f t="shared" si="435"/>
        <v>ASSET CLASS MUST BE ALLOCATED</v>
      </c>
      <c r="PZH13" s="277" t="str">
        <f t="shared" si="435"/>
        <v>ASSET CLASS MUST BE ALLOCATED</v>
      </c>
      <c r="PZI13" s="277" t="str">
        <f t="shared" si="435"/>
        <v>ASSET CLASS MUST BE ALLOCATED</v>
      </c>
      <c r="PZJ13" s="277" t="str">
        <f t="shared" si="435"/>
        <v>ASSET CLASS MUST BE ALLOCATED</v>
      </c>
      <c r="PZK13" s="277" t="str">
        <f t="shared" si="435"/>
        <v>ASSET CLASS MUST BE ALLOCATED</v>
      </c>
      <c r="PZL13" s="277" t="str">
        <f t="shared" si="435"/>
        <v>ASSET CLASS MUST BE ALLOCATED</v>
      </c>
      <c r="PZM13" s="277" t="str">
        <f t="shared" si="435"/>
        <v>ASSET CLASS MUST BE ALLOCATED</v>
      </c>
      <c r="PZN13" s="277" t="str">
        <f t="shared" si="435"/>
        <v>ASSET CLASS MUST BE ALLOCATED</v>
      </c>
      <c r="PZO13" s="277" t="str">
        <f t="shared" si="435"/>
        <v>ASSET CLASS MUST BE ALLOCATED</v>
      </c>
      <c r="PZP13" s="277" t="str">
        <f t="shared" si="435"/>
        <v>ASSET CLASS MUST BE ALLOCATED</v>
      </c>
      <c r="PZQ13" s="277" t="str">
        <f t="shared" si="435"/>
        <v>ASSET CLASS MUST BE ALLOCATED</v>
      </c>
      <c r="PZR13" s="277" t="str">
        <f t="shared" si="435"/>
        <v>ASSET CLASS MUST BE ALLOCATED</v>
      </c>
      <c r="PZS13" s="277" t="str">
        <f t="shared" si="435"/>
        <v>ASSET CLASS MUST BE ALLOCATED</v>
      </c>
      <c r="PZT13" s="277" t="str">
        <f t="shared" si="435"/>
        <v>ASSET CLASS MUST BE ALLOCATED</v>
      </c>
      <c r="PZU13" s="277" t="str">
        <f t="shared" si="435"/>
        <v>ASSET CLASS MUST BE ALLOCATED</v>
      </c>
      <c r="PZV13" s="277" t="str">
        <f t="shared" si="435"/>
        <v>ASSET CLASS MUST BE ALLOCATED</v>
      </c>
      <c r="PZW13" s="277" t="str">
        <f t="shared" si="435"/>
        <v>ASSET CLASS MUST BE ALLOCATED</v>
      </c>
      <c r="PZX13" s="277" t="str">
        <f t="shared" si="435"/>
        <v>ASSET CLASS MUST BE ALLOCATED</v>
      </c>
      <c r="PZY13" s="277" t="str">
        <f t="shared" si="435"/>
        <v>ASSET CLASS MUST BE ALLOCATED</v>
      </c>
      <c r="PZZ13" s="277" t="str">
        <f t="shared" si="435"/>
        <v>ASSET CLASS MUST BE ALLOCATED</v>
      </c>
      <c r="QAA13" s="277" t="str">
        <f t="shared" si="435"/>
        <v>ASSET CLASS MUST BE ALLOCATED</v>
      </c>
      <c r="QAB13" s="277" t="str">
        <f t="shared" si="435"/>
        <v>ASSET CLASS MUST BE ALLOCATED</v>
      </c>
      <c r="QAC13" s="277" t="str">
        <f t="shared" si="435"/>
        <v>ASSET CLASS MUST BE ALLOCATED</v>
      </c>
      <c r="QAD13" s="277" t="str">
        <f t="shared" ref="QAD13:QCO13" si="436">IF(QAD14="","ASSET CLASS MUST BE ALLOCATED",IF(QAD7="Non-capitalised",IF(QAD14="Non-capitalised project","","Non capitalised project asset class must be selected"),""))</f>
        <v>ASSET CLASS MUST BE ALLOCATED</v>
      </c>
      <c r="QAE13" s="277" t="str">
        <f t="shared" si="436"/>
        <v>ASSET CLASS MUST BE ALLOCATED</v>
      </c>
      <c r="QAF13" s="277" t="str">
        <f t="shared" si="436"/>
        <v>ASSET CLASS MUST BE ALLOCATED</v>
      </c>
      <c r="QAG13" s="277" t="str">
        <f t="shared" si="436"/>
        <v>ASSET CLASS MUST BE ALLOCATED</v>
      </c>
      <c r="QAH13" s="277" t="str">
        <f t="shared" si="436"/>
        <v>ASSET CLASS MUST BE ALLOCATED</v>
      </c>
      <c r="QAI13" s="277" t="str">
        <f t="shared" si="436"/>
        <v>ASSET CLASS MUST BE ALLOCATED</v>
      </c>
      <c r="QAJ13" s="277" t="str">
        <f t="shared" si="436"/>
        <v>ASSET CLASS MUST BE ALLOCATED</v>
      </c>
      <c r="QAK13" s="277" t="str">
        <f t="shared" si="436"/>
        <v>ASSET CLASS MUST BE ALLOCATED</v>
      </c>
      <c r="QAL13" s="277" t="str">
        <f t="shared" si="436"/>
        <v>ASSET CLASS MUST BE ALLOCATED</v>
      </c>
      <c r="QAM13" s="277" t="str">
        <f t="shared" si="436"/>
        <v>ASSET CLASS MUST BE ALLOCATED</v>
      </c>
      <c r="QAN13" s="277" t="str">
        <f t="shared" si="436"/>
        <v>ASSET CLASS MUST BE ALLOCATED</v>
      </c>
      <c r="QAO13" s="277" t="str">
        <f t="shared" si="436"/>
        <v>ASSET CLASS MUST BE ALLOCATED</v>
      </c>
      <c r="QAP13" s="277" t="str">
        <f t="shared" si="436"/>
        <v>ASSET CLASS MUST BE ALLOCATED</v>
      </c>
      <c r="QAQ13" s="277" t="str">
        <f t="shared" si="436"/>
        <v>ASSET CLASS MUST BE ALLOCATED</v>
      </c>
      <c r="QAR13" s="277" t="str">
        <f t="shared" si="436"/>
        <v>ASSET CLASS MUST BE ALLOCATED</v>
      </c>
      <c r="QAS13" s="277" t="str">
        <f t="shared" si="436"/>
        <v>ASSET CLASS MUST BE ALLOCATED</v>
      </c>
      <c r="QAT13" s="277" t="str">
        <f t="shared" si="436"/>
        <v>ASSET CLASS MUST BE ALLOCATED</v>
      </c>
      <c r="QAU13" s="277" t="str">
        <f t="shared" si="436"/>
        <v>ASSET CLASS MUST BE ALLOCATED</v>
      </c>
      <c r="QAV13" s="277" t="str">
        <f t="shared" si="436"/>
        <v>ASSET CLASS MUST BE ALLOCATED</v>
      </c>
      <c r="QAW13" s="277" t="str">
        <f t="shared" si="436"/>
        <v>ASSET CLASS MUST BE ALLOCATED</v>
      </c>
      <c r="QAX13" s="277" t="str">
        <f t="shared" si="436"/>
        <v>ASSET CLASS MUST BE ALLOCATED</v>
      </c>
      <c r="QAY13" s="277" t="str">
        <f t="shared" si="436"/>
        <v>ASSET CLASS MUST BE ALLOCATED</v>
      </c>
      <c r="QAZ13" s="277" t="str">
        <f t="shared" si="436"/>
        <v>ASSET CLASS MUST BE ALLOCATED</v>
      </c>
      <c r="QBA13" s="277" t="str">
        <f t="shared" si="436"/>
        <v>ASSET CLASS MUST BE ALLOCATED</v>
      </c>
      <c r="QBB13" s="277" t="str">
        <f t="shared" si="436"/>
        <v>ASSET CLASS MUST BE ALLOCATED</v>
      </c>
      <c r="QBC13" s="277" t="str">
        <f t="shared" si="436"/>
        <v>ASSET CLASS MUST BE ALLOCATED</v>
      </c>
      <c r="QBD13" s="277" t="str">
        <f t="shared" si="436"/>
        <v>ASSET CLASS MUST BE ALLOCATED</v>
      </c>
      <c r="QBE13" s="277" t="str">
        <f t="shared" si="436"/>
        <v>ASSET CLASS MUST BE ALLOCATED</v>
      </c>
      <c r="QBF13" s="277" t="str">
        <f t="shared" si="436"/>
        <v>ASSET CLASS MUST BE ALLOCATED</v>
      </c>
      <c r="QBG13" s="277" t="str">
        <f t="shared" si="436"/>
        <v>ASSET CLASS MUST BE ALLOCATED</v>
      </c>
      <c r="QBH13" s="277" t="str">
        <f t="shared" si="436"/>
        <v>ASSET CLASS MUST BE ALLOCATED</v>
      </c>
      <c r="QBI13" s="277" t="str">
        <f t="shared" si="436"/>
        <v>ASSET CLASS MUST BE ALLOCATED</v>
      </c>
      <c r="QBJ13" s="277" t="str">
        <f t="shared" si="436"/>
        <v>ASSET CLASS MUST BE ALLOCATED</v>
      </c>
      <c r="QBK13" s="277" t="str">
        <f t="shared" si="436"/>
        <v>ASSET CLASS MUST BE ALLOCATED</v>
      </c>
      <c r="QBL13" s="277" t="str">
        <f t="shared" si="436"/>
        <v>ASSET CLASS MUST BE ALLOCATED</v>
      </c>
      <c r="QBM13" s="277" t="str">
        <f t="shared" si="436"/>
        <v>ASSET CLASS MUST BE ALLOCATED</v>
      </c>
      <c r="QBN13" s="277" t="str">
        <f t="shared" si="436"/>
        <v>ASSET CLASS MUST BE ALLOCATED</v>
      </c>
      <c r="QBO13" s="277" t="str">
        <f t="shared" si="436"/>
        <v>ASSET CLASS MUST BE ALLOCATED</v>
      </c>
      <c r="QBP13" s="277" t="str">
        <f t="shared" si="436"/>
        <v>ASSET CLASS MUST BE ALLOCATED</v>
      </c>
      <c r="QBQ13" s="277" t="str">
        <f t="shared" si="436"/>
        <v>ASSET CLASS MUST BE ALLOCATED</v>
      </c>
      <c r="QBR13" s="277" t="str">
        <f t="shared" si="436"/>
        <v>ASSET CLASS MUST BE ALLOCATED</v>
      </c>
      <c r="QBS13" s="277" t="str">
        <f t="shared" si="436"/>
        <v>ASSET CLASS MUST BE ALLOCATED</v>
      </c>
      <c r="QBT13" s="277" t="str">
        <f t="shared" si="436"/>
        <v>ASSET CLASS MUST BE ALLOCATED</v>
      </c>
      <c r="QBU13" s="277" t="str">
        <f t="shared" si="436"/>
        <v>ASSET CLASS MUST BE ALLOCATED</v>
      </c>
      <c r="QBV13" s="277" t="str">
        <f t="shared" si="436"/>
        <v>ASSET CLASS MUST BE ALLOCATED</v>
      </c>
      <c r="QBW13" s="277" t="str">
        <f t="shared" si="436"/>
        <v>ASSET CLASS MUST BE ALLOCATED</v>
      </c>
      <c r="QBX13" s="277" t="str">
        <f t="shared" si="436"/>
        <v>ASSET CLASS MUST BE ALLOCATED</v>
      </c>
      <c r="QBY13" s="277" t="str">
        <f t="shared" si="436"/>
        <v>ASSET CLASS MUST BE ALLOCATED</v>
      </c>
      <c r="QBZ13" s="277" t="str">
        <f t="shared" si="436"/>
        <v>ASSET CLASS MUST BE ALLOCATED</v>
      </c>
      <c r="QCA13" s="277" t="str">
        <f t="shared" si="436"/>
        <v>ASSET CLASS MUST BE ALLOCATED</v>
      </c>
      <c r="QCB13" s="277" t="str">
        <f t="shared" si="436"/>
        <v>ASSET CLASS MUST BE ALLOCATED</v>
      </c>
      <c r="QCC13" s="277" t="str">
        <f t="shared" si="436"/>
        <v>ASSET CLASS MUST BE ALLOCATED</v>
      </c>
      <c r="QCD13" s="277" t="str">
        <f t="shared" si="436"/>
        <v>ASSET CLASS MUST BE ALLOCATED</v>
      </c>
      <c r="QCE13" s="277" t="str">
        <f t="shared" si="436"/>
        <v>ASSET CLASS MUST BE ALLOCATED</v>
      </c>
      <c r="QCF13" s="277" t="str">
        <f t="shared" si="436"/>
        <v>ASSET CLASS MUST BE ALLOCATED</v>
      </c>
      <c r="QCG13" s="277" t="str">
        <f t="shared" si="436"/>
        <v>ASSET CLASS MUST BE ALLOCATED</v>
      </c>
      <c r="QCH13" s="277" t="str">
        <f t="shared" si="436"/>
        <v>ASSET CLASS MUST BE ALLOCATED</v>
      </c>
      <c r="QCI13" s="277" t="str">
        <f t="shared" si="436"/>
        <v>ASSET CLASS MUST BE ALLOCATED</v>
      </c>
      <c r="QCJ13" s="277" t="str">
        <f t="shared" si="436"/>
        <v>ASSET CLASS MUST BE ALLOCATED</v>
      </c>
      <c r="QCK13" s="277" t="str">
        <f t="shared" si="436"/>
        <v>ASSET CLASS MUST BE ALLOCATED</v>
      </c>
      <c r="QCL13" s="277" t="str">
        <f t="shared" si="436"/>
        <v>ASSET CLASS MUST BE ALLOCATED</v>
      </c>
      <c r="QCM13" s="277" t="str">
        <f t="shared" si="436"/>
        <v>ASSET CLASS MUST BE ALLOCATED</v>
      </c>
      <c r="QCN13" s="277" t="str">
        <f t="shared" si="436"/>
        <v>ASSET CLASS MUST BE ALLOCATED</v>
      </c>
      <c r="QCO13" s="277" t="str">
        <f t="shared" si="436"/>
        <v>ASSET CLASS MUST BE ALLOCATED</v>
      </c>
      <c r="QCP13" s="277" t="str">
        <f t="shared" ref="QCP13:QFA13" si="437">IF(QCP14="","ASSET CLASS MUST BE ALLOCATED",IF(QCP7="Non-capitalised",IF(QCP14="Non-capitalised project","","Non capitalised project asset class must be selected"),""))</f>
        <v>ASSET CLASS MUST BE ALLOCATED</v>
      </c>
      <c r="QCQ13" s="277" t="str">
        <f t="shared" si="437"/>
        <v>ASSET CLASS MUST BE ALLOCATED</v>
      </c>
      <c r="QCR13" s="277" t="str">
        <f t="shared" si="437"/>
        <v>ASSET CLASS MUST BE ALLOCATED</v>
      </c>
      <c r="QCS13" s="277" t="str">
        <f t="shared" si="437"/>
        <v>ASSET CLASS MUST BE ALLOCATED</v>
      </c>
      <c r="QCT13" s="277" t="str">
        <f t="shared" si="437"/>
        <v>ASSET CLASS MUST BE ALLOCATED</v>
      </c>
      <c r="QCU13" s="277" t="str">
        <f t="shared" si="437"/>
        <v>ASSET CLASS MUST BE ALLOCATED</v>
      </c>
      <c r="QCV13" s="277" t="str">
        <f t="shared" si="437"/>
        <v>ASSET CLASS MUST BE ALLOCATED</v>
      </c>
      <c r="QCW13" s="277" t="str">
        <f t="shared" si="437"/>
        <v>ASSET CLASS MUST BE ALLOCATED</v>
      </c>
      <c r="QCX13" s="277" t="str">
        <f t="shared" si="437"/>
        <v>ASSET CLASS MUST BE ALLOCATED</v>
      </c>
      <c r="QCY13" s="277" t="str">
        <f t="shared" si="437"/>
        <v>ASSET CLASS MUST BE ALLOCATED</v>
      </c>
      <c r="QCZ13" s="277" t="str">
        <f t="shared" si="437"/>
        <v>ASSET CLASS MUST BE ALLOCATED</v>
      </c>
      <c r="QDA13" s="277" t="str">
        <f t="shared" si="437"/>
        <v>ASSET CLASS MUST BE ALLOCATED</v>
      </c>
      <c r="QDB13" s="277" t="str">
        <f t="shared" si="437"/>
        <v>ASSET CLASS MUST BE ALLOCATED</v>
      </c>
      <c r="QDC13" s="277" t="str">
        <f t="shared" si="437"/>
        <v>ASSET CLASS MUST BE ALLOCATED</v>
      </c>
      <c r="QDD13" s="277" t="str">
        <f t="shared" si="437"/>
        <v>ASSET CLASS MUST BE ALLOCATED</v>
      </c>
      <c r="QDE13" s="277" t="str">
        <f t="shared" si="437"/>
        <v>ASSET CLASS MUST BE ALLOCATED</v>
      </c>
      <c r="QDF13" s="277" t="str">
        <f t="shared" si="437"/>
        <v>ASSET CLASS MUST BE ALLOCATED</v>
      </c>
      <c r="QDG13" s="277" t="str">
        <f t="shared" si="437"/>
        <v>ASSET CLASS MUST BE ALLOCATED</v>
      </c>
      <c r="QDH13" s="277" t="str">
        <f t="shared" si="437"/>
        <v>ASSET CLASS MUST BE ALLOCATED</v>
      </c>
      <c r="QDI13" s="277" t="str">
        <f t="shared" si="437"/>
        <v>ASSET CLASS MUST BE ALLOCATED</v>
      </c>
      <c r="QDJ13" s="277" t="str">
        <f t="shared" si="437"/>
        <v>ASSET CLASS MUST BE ALLOCATED</v>
      </c>
      <c r="QDK13" s="277" t="str">
        <f t="shared" si="437"/>
        <v>ASSET CLASS MUST BE ALLOCATED</v>
      </c>
      <c r="QDL13" s="277" t="str">
        <f t="shared" si="437"/>
        <v>ASSET CLASS MUST BE ALLOCATED</v>
      </c>
      <c r="QDM13" s="277" t="str">
        <f t="shared" si="437"/>
        <v>ASSET CLASS MUST BE ALLOCATED</v>
      </c>
      <c r="QDN13" s="277" t="str">
        <f t="shared" si="437"/>
        <v>ASSET CLASS MUST BE ALLOCATED</v>
      </c>
      <c r="QDO13" s="277" t="str">
        <f t="shared" si="437"/>
        <v>ASSET CLASS MUST BE ALLOCATED</v>
      </c>
      <c r="QDP13" s="277" t="str">
        <f t="shared" si="437"/>
        <v>ASSET CLASS MUST BE ALLOCATED</v>
      </c>
      <c r="QDQ13" s="277" t="str">
        <f t="shared" si="437"/>
        <v>ASSET CLASS MUST BE ALLOCATED</v>
      </c>
      <c r="QDR13" s="277" t="str">
        <f t="shared" si="437"/>
        <v>ASSET CLASS MUST BE ALLOCATED</v>
      </c>
      <c r="QDS13" s="277" t="str">
        <f t="shared" si="437"/>
        <v>ASSET CLASS MUST BE ALLOCATED</v>
      </c>
      <c r="QDT13" s="277" t="str">
        <f t="shared" si="437"/>
        <v>ASSET CLASS MUST BE ALLOCATED</v>
      </c>
      <c r="QDU13" s="277" t="str">
        <f t="shared" si="437"/>
        <v>ASSET CLASS MUST BE ALLOCATED</v>
      </c>
      <c r="QDV13" s="277" t="str">
        <f t="shared" si="437"/>
        <v>ASSET CLASS MUST BE ALLOCATED</v>
      </c>
      <c r="QDW13" s="277" t="str">
        <f t="shared" si="437"/>
        <v>ASSET CLASS MUST BE ALLOCATED</v>
      </c>
      <c r="QDX13" s="277" t="str">
        <f t="shared" si="437"/>
        <v>ASSET CLASS MUST BE ALLOCATED</v>
      </c>
      <c r="QDY13" s="277" t="str">
        <f t="shared" si="437"/>
        <v>ASSET CLASS MUST BE ALLOCATED</v>
      </c>
      <c r="QDZ13" s="277" t="str">
        <f t="shared" si="437"/>
        <v>ASSET CLASS MUST BE ALLOCATED</v>
      </c>
      <c r="QEA13" s="277" t="str">
        <f t="shared" si="437"/>
        <v>ASSET CLASS MUST BE ALLOCATED</v>
      </c>
      <c r="QEB13" s="277" t="str">
        <f t="shared" si="437"/>
        <v>ASSET CLASS MUST BE ALLOCATED</v>
      </c>
      <c r="QEC13" s="277" t="str">
        <f t="shared" si="437"/>
        <v>ASSET CLASS MUST BE ALLOCATED</v>
      </c>
      <c r="QED13" s="277" t="str">
        <f t="shared" si="437"/>
        <v>ASSET CLASS MUST BE ALLOCATED</v>
      </c>
      <c r="QEE13" s="277" t="str">
        <f t="shared" si="437"/>
        <v>ASSET CLASS MUST BE ALLOCATED</v>
      </c>
      <c r="QEF13" s="277" t="str">
        <f t="shared" si="437"/>
        <v>ASSET CLASS MUST BE ALLOCATED</v>
      </c>
      <c r="QEG13" s="277" t="str">
        <f t="shared" si="437"/>
        <v>ASSET CLASS MUST BE ALLOCATED</v>
      </c>
      <c r="QEH13" s="277" t="str">
        <f t="shared" si="437"/>
        <v>ASSET CLASS MUST BE ALLOCATED</v>
      </c>
      <c r="QEI13" s="277" t="str">
        <f t="shared" si="437"/>
        <v>ASSET CLASS MUST BE ALLOCATED</v>
      </c>
      <c r="QEJ13" s="277" t="str">
        <f t="shared" si="437"/>
        <v>ASSET CLASS MUST BE ALLOCATED</v>
      </c>
      <c r="QEK13" s="277" t="str">
        <f t="shared" si="437"/>
        <v>ASSET CLASS MUST BE ALLOCATED</v>
      </c>
      <c r="QEL13" s="277" t="str">
        <f t="shared" si="437"/>
        <v>ASSET CLASS MUST BE ALLOCATED</v>
      </c>
      <c r="QEM13" s="277" t="str">
        <f t="shared" si="437"/>
        <v>ASSET CLASS MUST BE ALLOCATED</v>
      </c>
      <c r="QEN13" s="277" t="str">
        <f t="shared" si="437"/>
        <v>ASSET CLASS MUST BE ALLOCATED</v>
      </c>
      <c r="QEO13" s="277" t="str">
        <f t="shared" si="437"/>
        <v>ASSET CLASS MUST BE ALLOCATED</v>
      </c>
      <c r="QEP13" s="277" t="str">
        <f t="shared" si="437"/>
        <v>ASSET CLASS MUST BE ALLOCATED</v>
      </c>
      <c r="QEQ13" s="277" t="str">
        <f t="shared" si="437"/>
        <v>ASSET CLASS MUST BE ALLOCATED</v>
      </c>
      <c r="QER13" s="277" t="str">
        <f t="shared" si="437"/>
        <v>ASSET CLASS MUST BE ALLOCATED</v>
      </c>
      <c r="QES13" s="277" t="str">
        <f t="shared" si="437"/>
        <v>ASSET CLASS MUST BE ALLOCATED</v>
      </c>
      <c r="QET13" s="277" t="str">
        <f t="shared" si="437"/>
        <v>ASSET CLASS MUST BE ALLOCATED</v>
      </c>
      <c r="QEU13" s="277" t="str">
        <f t="shared" si="437"/>
        <v>ASSET CLASS MUST BE ALLOCATED</v>
      </c>
      <c r="QEV13" s="277" t="str">
        <f t="shared" si="437"/>
        <v>ASSET CLASS MUST BE ALLOCATED</v>
      </c>
      <c r="QEW13" s="277" t="str">
        <f t="shared" si="437"/>
        <v>ASSET CLASS MUST BE ALLOCATED</v>
      </c>
      <c r="QEX13" s="277" t="str">
        <f t="shared" si="437"/>
        <v>ASSET CLASS MUST BE ALLOCATED</v>
      </c>
      <c r="QEY13" s="277" t="str">
        <f t="shared" si="437"/>
        <v>ASSET CLASS MUST BE ALLOCATED</v>
      </c>
      <c r="QEZ13" s="277" t="str">
        <f t="shared" si="437"/>
        <v>ASSET CLASS MUST BE ALLOCATED</v>
      </c>
      <c r="QFA13" s="277" t="str">
        <f t="shared" si="437"/>
        <v>ASSET CLASS MUST BE ALLOCATED</v>
      </c>
      <c r="QFB13" s="277" t="str">
        <f t="shared" ref="QFB13:QHM13" si="438">IF(QFB14="","ASSET CLASS MUST BE ALLOCATED",IF(QFB7="Non-capitalised",IF(QFB14="Non-capitalised project","","Non capitalised project asset class must be selected"),""))</f>
        <v>ASSET CLASS MUST BE ALLOCATED</v>
      </c>
      <c r="QFC13" s="277" t="str">
        <f t="shared" si="438"/>
        <v>ASSET CLASS MUST BE ALLOCATED</v>
      </c>
      <c r="QFD13" s="277" t="str">
        <f t="shared" si="438"/>
        <v>ASSET CLASS MUST BE ALLOCATED</v>
      </c>
      <c r="QFE13" s="277" t="str">
        <f t="shared" si="438"/>
        <v>ASSET CLASS MUST BE ALLOCATED</v>
      </c>
      <c r="QFF13" s="277" t="str">
        <f t="shared" si="438"/>
        <v>ASSET CLASS MUST BE ALLOCATED</v>
      </c>
      <c r="QFG13" s="277" t="str">
        <f t="shared" si="438"/>
        <v>ASSET CLASS MUST BE ALLOCATED</v>
      </c>
      <c r="QFH13" s="277" t="str">
        <f t="shared" si="438"/>
        <v>ASSET CLASS MUST BE ALLOCATED</v>
      </c>
      <c r="QFI13" s="277" t="str">
        <f t="shared" si="438"/>
        <v>ASSET CLASS MUST BE ALLOCATED</v>
      </c>
      <c r="QFJ13" s="277" t="str">
        <f t="shared" si="438"/>
        <v>ASSET CLASS MUST BE ALLOCATED</v>
      </c>
      <c r="QFK13" s="277" t="str">
        <f t="shared" si="438"/>
        <v>ASSET CLASS MUST BE ALLOCATED</v>
      </c>
      <c r="QFL13" s="277" t="str">
        <f t="shared" si="438"/>
        <v>ASSET CLASS MUST BE ALLOCATED</v>
      </c>
      <c r="QFM13" s="277" t="str">
        <f t="shared" si="438"/>
        <v>ASSET CLASS MUST BE ALLOCATED</v>
      </c>
      <c r="QFN13" s="277" t="str">
        <f t="shared" si="438"/>
        <v>ASSET CLASS MUST BE ALLOCATED</v>
      </c>
      <c r="QFO13" s="277" t="str">
        <f t="shared" si="438"/>
        <v>ASSET CLASS MUST BE ALLOCATED</v>
      </c>
      <c r="QFP13" s="277" t="str">
        <f t="shared" si="438"/>
        <v>ASSET CLASS MUST BE ALLOCATED</v>
      </c>
      <c r="QFQ13" s="277" t="str">
        <f t="shared" si="438"/>
        <v>ASSET CLASS MUST BE ALLOCATED</v>
      </c>
      <c r="QFR13" s="277" t="str">
        <f t="shared" si="438"/>
        <v>ASSET CLASS MUST BE ALLOCATED</v>
      </c>
      <c r="QFS13" s="277" t="str">
        <f t="shared" si="438"/>
        <v>ASSET CLASS MUST BE ALLOCATED</v>
      </c>
      <c r="QFT13" s="277" t="str">
        <f t="shared" si="438"/>
        <v>ASSET CLASS MUST BE ALLOCATED</v>
      </c>
      <c r="QFU13" s="277" t="str">
        <f t="shared" si="438"/>
        <v>ASSET CLASS MUST BE ALLOCATED</v>
      </c>
      <c r="QFV13" s="277" t="str">
        <f t="shared" si="438"/>
        <v>ASSET CLASS MUST BE ALLOCATED</v>
      </c>
      <c r="QFW13" s="277" t="str">
        <f t="shared" si="438"/>
        <v>ASSET CLASS MUST BE ALLOCATED</v>
      </c>
      <c r="QFX13" s="277" t="str">
        <f t="shared" si="438"/>
        <v>ASSET CLASS MUST BE ALLOCATED</v>
      </c>
      <c r="QFY13" s="277" t="str">
        <f t="shared" si="438"/>
        <v>ASSET CLASS MUST BE ALLOCATED</v>
      </c>
      <c r="QFZ13" s="277" t="str">
        <f t="shared" si="438"/>
        <v>ASSET CLASS MUST BE ALLOCATED</v>
      </c>
      <c r="QGA13" s="277" t="str">
        <f t="shared" si="438"/>
        <v>ASSET CLASS MUST BE ALLOCATED</v>
      </c>
      <c r="QGB13" s="277" t="str">
        <f t="shared" si="438"/>
        <v>ASSET CLASS MUST BE ALLOCATED</v>
      </c>
      <c r="QGC13" s="277" t="str">
        <f t="shared" si="438"/>
        <v>ASSET CLASS MUST BE ALLOCATED</v>
      </c>
      <c r="QGD13" s="277" t="str">
        <f t="shared" si="438"/>
        <v>ASSET CLASS MUST BE ALLOCATED</v>
      </c>
      <c r="QGE13" s="277" t="str">
        <f t="shared" si="438"/>
        <v>ASSET CLASS MUST BE ALLOCATED</v>
      </c>
      <c r="QGF13" s="277" t="str">
        <f t="shared" si="438"/>
        <v>ASSET CLASS MUST BE ALLOCATED</v>
      </c>
      <c r="QGG13" s="277" t="str">
        <f t="shared" si="438"/>
        <v>ASSET CLASS MUST BE ALLOCATED</v>
      </c>
      <c r="QGH13" s="277" t="str">
        <f t="shared" si="438"/>
        <v>ASSET CLASS MUST BE ALLOCATED</v>
      </c>
      <c r="QGI13" s="277" t="str">
        <f t="shared" si="438"/>
        <v>ASSET CLASS MUST BE ALLOCATED</v>
      </c>
      <c r="QGJ13" s="277" t="str">
        <f t="shared" si="438"/>
        <v>ASSET CLASS MUST BE ALLOCATED</v>
      </c>
      <c r="QGK13" s="277" t="str">
        <f t="shared" si="438"/>
        <v>ASSET CLASS MUST BE ALLOCATED</v>
      </c>
      <c r="QGL13" s="277" t="str">
        <f t="shared" si="438"/>
        <v>ASSET CLASS MUST BE ALLOCATED</v>
      </c>
      <c r="QGM13" s="277" t="str">
        <f t="shared" si="438"/>
        <v>ASSET CLASS MUST BE ALLOCATED</v>
      </c>
      <c r="QGN13" s="277" t="str">
        <f t="shared" si="438"/>
        <v>ASSET CLASS MUST BE ALLOCATED</v>
      </c>
      <c r="QGO13" s="277" t="str">
        <f t="shared" si="438"/>
        <v>ASSET CLASS MUST BE ALLOCATED</v>
      </c>
      <c r="QGP13" s="277" t="str">
        <f t="shared" si="438"/>
        <v>ASSET CLASS MUST BE ALLOCATED</v>
      </c>
      <c r="QGQ13" s="277" t="str">
        <f t="shared" si="438"/>
        <v>ASSET CLASS MUST BE ALLOCATED</v>
      </c>
      <c r="QGR13" s="277" t="str">
        <f t="shared" si="438"/>
        <v>ASSET CLASS MUST BE ALLOCATED</v>
      </c>
      <c r="QGS13" s="277" t="str">
        <f t="shared" si="438"/>
        <v>ASSET CLASS MUST BE ALLOCATED</v>
      </c>
      <c r="QGT13" s="277" t="str">
        <f t="shared" si="438"/>
        <v>ASSET CLASS MUST BE ALLOCATED</v>
      </c>
      <c r="QGU13" s="277" t="str">
        <f t="shared" si="438"/>
        <v>ASSET CLASS MUST BE ALLOCATED</v>
      </c>
      <c r="QGV13" s="277" t="str">
        <f t="shared" si="438"/>
        <v>ASSET CLASS MUST BE ALLOCATED</v>
      </c>
      <c r="QGW13" s="277" t="str">
        <f t="shared" si="438"/>
        <v>ASSET CLASS MUST BE ALLOCATED</v>
      </c>
      <c r="QGX13" s="277" t="str">
        <f t="shared" si="438"/>
        <v>ASSET CLASS MUST BE ALLOCATED</v>
      </c>
      <c r="QGY13" s="277" t="str">
        <f t="shared" si="438"/>
        <v>ASSET CLASS MUST BE ALLOCATED</v>
      </c>
      <c r="QGZ13" s="277" t="str">
        <f t="shared" si="438"/>
        <v>ASSET CLASS MUST BE ALLOCATED</v>
      </c>
      <c r="QHA13" s="277" t="str">
        <f t="shared" si="438"/>
        <v>ASSET CLASS MUST BE ALLOCATED</v>
      </c>
      <c r="QHB13" s="277" t="str">
        <f t="shared" si="438"/>
        <v>ASSET CLASS MUST BE ALLOCATED</v>
      </c>
      <c r="QHC13" s="277" t="str">
        <f t="shared" si="438"/>
        <v>ASSET CLASS MUST BE ALLOCATED</v>
      </c>
      <c r="QHD13" s="277" t="str">
        <f t="shared" si="438"/>
        <v>ASSET CLASS MUST BE ALLOCATED</v>
      </c>
      <c r="QHE13" s="277" t="str">
        <f t="shared" si="438"/>
        <v>ASSET CLASS MUST BE ALLOCATED</v>
      </c>
      <c r="QHF13" s="277" t="str">
        <f t="shared" si="438"/>
        <v>ASSET CLASS MUST BE ALLOCATED</v>
      </c>
      <c r="QHG13" s="277" t="str">
        <f t="shared" si="438"/>
        <v>ASSET CLASS MUST BE ALLOCATED</v>
      </c>
      <c r="QHH13" s="277" t="str">
        <f t="shared" si="438"/>
        <v>ASSET CLASS MUST BE ALLOCATED</v>
      </c>
      <c r="QHI13" s="277" t="str">
        <f t="shared" si="438"/>
        <v>ASSET CLASS MUST BE ALLOCATED</v>
      </c>
      <c r="QHJ13" s="277" t="str">
        <f t="shared" si="438"/>
        <v>ASSET CLASS MUST BE ALLOCATED</v>
      </c>
      <c r="QHK13" s="277" t="str">
        <f t="shared" si="438"/>
        <v>ASSET CLASS MUST BE ALLOCATED</v>
      </c>
      <c r="QHL13" s="277" t="str">
        <f t="shared" si="438"/>
        <v>ASSET CLASS MUST BE ALLOCATED</v>
      </c>
      <c r="QHM13" s="277" t="str">
        <f t="shared" si="438"/>
        <v>ASSET CLASS MUST BE ALLOCATED</v>
      </c>
      <c r="QHN13" s="277" t="str">
        <f t="shared" ref="QHN13:QJY13" si="439">IF(QHN14="","ASSET CLASS MUST BE ALLOCATED",IF(QHN7="Non-capitalised",IF(QHN14="Non-capitalised project","","Non capitalised project asset class must be selected"),""))</f>
        <v>ASSET CLASS MUST BE ALLOCATED</v>
      </c>
      <c r="QHO13" s="277" t="str">
        <f t="shared" si="439"/>
        <v>ASSET CLASS MUST BE ALLOCATED</v>
      </c>
      <c r="QHP13" s="277" t="str">
        <f t="shared" si="439"/>
        <v>ASSET CLASS MUST BE ALLOCATED</v>
      </c>
      <c r="QHQ13" s="277" t="str">
        <f t="shared" si="439"/>
        <v>ASSET CLASS MUST BE ALLOCATED</v>
      </c>
      <c r="QHR13" s="277" t="str">
        <f t="shared" si="439"/>
        <v>ASSET CLASS MUST BE ALLOCATED</v>
      </c>
      <c r="QHS13" s="277" t="str">
        <f t="shared" si="439"/>
        <v>ASSET CLASS MUST BE ALLOCATED</v>
      </c>
      <c r="QHT13" s="277" t="str">
        <f t="shared" si="439"/>
        <v>ASSET CLASS MUST BE ALLOCATED</v>
      </c>
      <c r="QHU13" s="277" t="str">
        <f t="shared" si="439"/>
        <v>ASSET CLASS MUST BE ALLOCATED</v>
      </c>
      <c r="QHV13" s="277" t="str">
        <f t="shared" si="439"/>
        <v>ASSET CLASS MUST BE ALLOCATED</v>
      </c>
      <c r="QHW13" s="277" t="str">
        <f t="shared" si="439"/>
        <v>ASSET CLASS MUST BE ALLOCATED</v>
      </c>
      <c r="QHX13" s="277" t="str">
        <f t="shared" si="439"/>
        <v>ASSET CLASS MUST BE ALLOCATED</v>
      </c>
      <c r="QHY13" s="277" t="str">
        <f t="shared" si="439"/>
        <v>ASSET CLASS MUST BE ALLOCATED</v>
      </c>
      <c r="QHZ13" s="277" t="str">
        <f t="shared" si="439"/>
        <v>ASSET CLASS MUST BE ALLOCATED</v>
      </c>
      <c r="QIA13" s="277" t="str">
        <f t="shared" si="439"/>
        <v>ASSET CLASS MUST BE ALLOCATED</v>
      </c>
      <c r="QIB13" s="277" t="str">
        <f t="shared" si="439"/>
        <v>ASSET CLASS MUST BE ALLOCATED</v>
      </c>
      <c r="QIC13" s="277" t="str">
        <f t="shared" si="439"/>
        <v>ASSET CLASS MUST BE ALLOCATED</v>
      </c>
      <c r="QID13" s="277" t="str">
        <f t="shared" si="439"/>
        <v>ASSET CLASS MUST BE ALLOCATED</v>
      </c>
      <c r="QIE13" s="277" t="str">
        <f t="shared" si="439"/>
        <v>ASSET CLASS MUST BE ALLOCATED</v>
      </c>
      <c r="QIF13" s="277" t="str">
        <f t="shared" si="439"/>
        <v>ASSET CLASS MUST BE ALLOCATED</v>
      </c>
      <c r="QIG13" s="277" t="str">
        <f t="shared" si="439"/>
        <v>ASSET CLASS MUST BE ALLOCATED</v>
      </c>
      <c r="QIH13" s="277" t="str">
        <f t="shared" si="439"/>
        <v>ASSET CLASS MUST BE ALLOCATED</v>
      </c>
      <c r="QII13" s="277" t="str">
        <f t="shared" si="439"/>
        <v>ASSET CLASS MUST BE ALLOCATED</v>
      </c>
      <c r="QIJ13" s="277" t="str">
        <f t="shared" si="439"/>
        <v>ASSET CLASS MUST BE ALLOCATED</v>
      </c>
      <c r="QIK13" s="277" t="str">
        <f t="shared" si="439"/>
        <v>ASSET CLASS MUST BE ALLOCATED</v>
      </c>
      <c r="QIL13" s="277" t="str">
        <f t="shared" si="439"/>
        <v>ASSET CLASS MUST BE ALLOCATED</v>
      </c>
      <c r="QIM13" s="277" t="str">
        <f t="shared" si="439"/>
        <v>ASSET CLASS MUST BE ALLOCATED</v>
      </c>
      <c r="QIN13" s="277" t="str">
        <f t="shared" si="439"/>
        <v>ASSET CLASS MUST BE ALLOCATED</v>
      </c>
      <c r="QIO13" s="277" t="str">
        <f t="shared" si="439"/>
        <v>ASSET CLASS MUST BE ALLOCATED</v>
      </c>
      <c r="QIP13" s="277" t="str">
        <f t="shared" si="439"/>
        <v>ASSET CLASS MUST BE ALLOCATED</v>
      </c>
      <c r="QIQ13" s="277" t="str">
        <f t="shared" si="439"/>
        <v>ASSET CLASS MUST BE ALLOCATED</v>
      </c>
      <c r="QIR13" s="277" t="str">
        <f t="shared" si="439"/>
        <v>ASSET CLASS MUST BE ALLOCATED</v>
      </c>
      <c r="QIS13" s="277" t="str">
        <f t="shared" si="439"/>
        <v>ASSET CLASS MUST BE ALLOCATED</v>
      </c>
      <c r="QIT13" s="277" t="str">
        <f t="shared" si="439"/>
        <v>ASSET CLASS MUST BE ALLOCATED</v>
      </c>
      <c r="QIU13" s="277" t="str">
        <f t="shared" si="439"/>
        <v>ASSET CLASS MUST BE ALLOCATED</v>
      </c>
      <c r="QIV13" s="277" t="str">
        <f t="shared" si="439"/>
        <v>ASSET CLASS MUST BE ALLOCATED</v>
      </c>
      <c r="QIW13" s="277" t="str">
        <f t="shared" si="439"/>
        <v>ASSET CLASS MUST BE ALLOCATED</v>
      </c>
      <c r="QIX13" s="277" t="str">
        <f t="shared" si="439"/>
        <v>ASSET CLASS MUST BE ALLOCATED</v>
      </c>
      <c r="QIY13" s="277" t="str">
        <f t="shared" si="439"/>
        <v>ASSET CLASS MUST BE ALLOCATED</v>
      </c>
      <c r="QIZ13" s="277" t="str">
        <f t="shared" si="439"/>
        <v>ASSET CLASS MUST BE ALLOCATED</v>
      </c>
      <c r="QJA13" s="277" t="str">
        <f t="shared" si="439"/>
        <v>ASSET CLASS MUST BE ALLOCATED</v>
      </c>
      <c r="QJB13" s="277" t="str">
        <f t="shared" si="439"/>
        <v>ASSET CLASS MUST BE ALLOCATED</v>
      </c>
      <c r="QJC13" s="277" t="str">
        <f t="shared" si="439"/>
        <v>ASSET CLASS MUST BE ALLOCATED</v>
      </c>
      <c r="QJD13" s="277" t="str">
        <f t="shared" si="439"/>
        <v>ASSET CLASS MUST BE ALLOCATED</v>
      </c>
      <c r="QJE13" s="277" t="str">
        <f t="shared" si="439"/>
        <v>ASSET CLASS MUST BE ALLOCATED</v>
      </c>
      <c r="QJF13" s="277" t="str">
        <f t="shared" si="439"/>
        <v>ASSET CLASS MUST BE ALLOCATED</v>
      </c>
      <c r="QJG13" s="277" t="str">
        <f t="shared" si="439"/>
        <v>ASSET CLASS MUST BE ALLOCATED</v>
      </c>
      <c r="QJH13" s="277" t="str">
        <f t="shared" si="439"/>
        <v>ASSET CLASS MUST BE ALLOCATED</v>
      </c>
      <c r="QJI13" s="277" t="str">
        <f t="shared" si="439"/>
        <v>ASSET CLASS MUST BE ALLOCATED</v>
      </c>
      <c r="QJJ13" s="277" t="str">
        <f t="shared" si="439"/>
        <v>ASSET CLASS MUST BE ALLOCATED</v>
      </c>
      <c r="QJK13" s="277" t="str">
        <f t="shared" si="439"/>
        <v>ASSET CLASS MUST BE ALLOCATED</v>
      </c>
      <c r="QJL13" s="277" t="str">
        <f t="shared" si="439"/>
        <v>ASSET CLASS MUST BE ALLOCATED</v>
      </c>
      <c r="QJM13" s="277" t="str">
        <f t="shared" si="439"/>
        <v>ASSET CLASS MUST BE ALLOCATED</v>
      </c>
      <c r="QJN13" s="277" t="str">
        <f t="shared" si="439"/>
        <v>ASSET CLASS MUST BE ALLOCATED</v>
      </c>
      <c r="QJO13" s="277" t="str">
        <f t="shared" si="439"/>
        <v>ASSET CLASS MUST BE ALLOCATED</v>
      </c>
      <c r="QJP13" s="277" t="str">
        <f t="shared" si="439"/>
        <v>ASSET CLASS MUST BE ALLOCATED</v>
      </c>
      <c r="QJQ13" s="277" t="str">
        <f t="shared" si="439"/>
        <v>ASSET CLASS MUST BE ALLOCATED</v>
      </c>
      <c r="QJR13" s="277" t="str">
        <f t="shared" si="439"/>
        <v>ASSET CLASS MUST BE ALLOCATED</v>
      </c>
      <c r="QJS13" s="277" t="str">
        <f t="shared" si="439"/>
        <v>ASSET CLASS MUST BE ALLOCATED</v>
      </c>
      <c r="QJT13" s="277" t="str">
        <f t="shared" si="439"/>
        <v>ASSET CLASS MUST BE ALLOCATED</v>
      </c>
      <c r="QJU13" s="277" t="str">
        <f t="shared" si="439"/>
        <v>ASSET CLASS MUST BE ALLOCATED</v>
      </c>
      <c r="QJV13" s="277" t="str">
        <f t="shared" si="439"/>
        <v>ASSET CLASS MUST BE ALLOCATED</v>
      </c>
      <c r="QJW13" s="277" t="str">
        <f t="shared" si="439"/>
        <v>ASSET CLASS MUST BE ALLOCATED</v>
      </c>
      <c r="QJX13" s="277" t="str">
        <f t="shared" si="439"/>
        <v>ASSET CLASS MUST BE ALLOCATED</v>
      </c>
      <c r="QJY13" s="277" t="str">
        <f t="shared" si="439"/>
        <v>ASSET CLASS MUST BE ALLOCATED</v>
      </c>
      <c r="QJZ13" s="277" t="str">
        <f t="shared" ref="QJZ13:QMK13" si="440">IF(QJZ14="","ASSET CLASS MUST BE ALLOCATED",IF(QJZ7="Non-capitalised",IF(QJZ14="Non-capitalised project","","Non capitalised project asset class must be selected"),""))</f>
        <v>ASSET CLASS MUST BE ALLOCATED</v>
      </c>
      <c r="QKA13" s="277" t="str">
        <f t="shared" si="440"/>
        <v>ASSET CLASS MUST BE ALLOCATED</v>
      </c>
      <c r="QKB13" s="277" t="str">
        <f t="shared" si="440"/>
        <v>ASSET CLASS MUST BE ALLOCATED</v>
      </c>
      <c r="QKC13" s="277" t="str">
        <f t="shared" si="440"/>
        <v>ASSET CLASS MUST BE ALLOCATED</v>
      </c>
      <c r="QKD13" s="277" t="str">
        <f t="shared" si="440"/>
        <v>ASSET CLASS MUST BE ALLOCATED</v>
      </c>
      <c r="QKE13" s="277" t="str">
        <f t="shared" si="440"/>
        <v>ASSET CLASS MUST BE ALLOCATED</v>
      </c>
      <c r="QKF13" s="277" t="str">
        <f t="shared" si="440"/>
        <v>ASSET CLASS MUST BE ALLOCATED</v>
      </c>
      <c r="QKG13" s="277" t="str">
        <f t="shared" si="440"/>
        <v>ASSET CLASS MUST BE ALLOCATED</v>
      </c>
      <c r="QKH13" s="277" t="str">
        <f t="shared" si="440"/>
        <v>ASSET CLASS MUST BE ALLOCATED</v>
      </c>
      <c r="QKI13" s="277" t="str">
        <f t="shared" si="440"/>
        <v>ASSET CLASS MUST BE ALLOCATED</v>
      </c>
      <c r="QKJ13" s="277" t="str">
        <f t="shared" si="440"/>
        <v>ASSET CLASS MUST BE ALLOCATED</v>
      </c>
      <c r="QKK13" s="277" t="str">
        <f t="shared" si="440"/>
        <v>ASSET CLASS MUST BE ALLOCATED</v>
      </c>
      <c r="QKL13" s="277" t="str">
        <f t="shared" si="440"/>
        <v>ASSET CLASS MUST BE ALLOCATED</v>
      </c>
      <c r="QKM13" s="277" t="str">
        <f t="shared" si="440"/>
        <v>ASSET CLASS MUST BE ALLOCATED</v>
      </c>
      <c r="QKN13" s="277" t="str">
        <f t="shared" si="440"/>
        <v>ASSET CLASS MUST BE ALLOCATED</v>
      </c>
      <c r="QKO13" s="277" t="str">
        <f t="shared" si="440"/>
        <v>ASSET CLASS MUST BE ALLOCATED</v>
      </c>
      <c r="QKP13" s="277" t="str">
        <f t="shared" si="440"/>
        <v>ASSET CLASS MUST BE ALLOCATED</v>
      </c>
      <c r="QKQ13" s="277" t="str">
        <f t="shared" si="440"/>
        <v>ASSET CLASS MUST BE ALLOCATED</v>
      </c>
      <c r="QKR13" s="277" t="str">
        <f t="shared" si="440"/>
        <v>ASSET CLASS MUST BE ALLOCATED</v>
      </c>
      <c r="QKS13" s="277" t="str">
        <f t="shared" si="440"/>
        <v>ASSET CLASS MUST BE ALLOCATED</v>
      </c>
      <c r="QKT13" s="277" t="str">
        <f t="shared" si="440"/>
        <v>ASSET CLASS MUST BE ALLOCATED</v>
      </c>
      <c r="QKU13" s="277" t="str">
        <f t="shared" si="440"/>
        <v>ASSET CLASS MUST BE ALLOCATED</v>
      </c>
      <c r="QKV13" s="277" t="str">
        <f t="shared" si="440"/>
        <v>ASSET CLASS MUST BE ALLOCATED</v>
      </c>
      <c r="QKW13" s="277" t="str">
        <f t="shared" si="440"/>
        <v>ASSET CLASS MUST BE ALLOCATED</v>
      </c>
      <c r="QKX13" s="277" t="str">
        <f t="shared" si="440"/>
        <v>ASSET CLASS MUST BE ALLOCATED</v>
      </c>
      <c r="QKY13" s="277" t="str">
        <f t="shared" si="440"/>
        <v>ASSET CLASS MUST BE ALLOCATED</v>
      </c>
      <c r="QKZ13" s="277" t="str">
        <f t="shared" si="440"/>
        <v>ASSET CLASS MUST BE ALLOCATED</v>
      </c>
      <c r="QLA13" s="277" t="str">
        <f t="shared" si="440"/>
        <v>ASSET CLASS MUST BE ALLOCATED</v>
      </c>
      <c r="QLB13" s="277" t="str">
        <f t="shared" si="440"/>
        <v>ASSET CLASS MUST BE ALLOCATED</v>
      </c>
      <c r="QLC13" s="277" t="str">
        <f t="shared" si="440"/>
        <v>ASSET CLASS MUST BE ALLOCATED</v>
      </c>
      <c r="QLD13" s="277" t="str">
        <f t="shared" si="440"/>
        <v>ASSET CLASS MUST BE ALLOCATED</v>
      </c>
      <c r="QLE13" s="277" t="str">
        <f t="shared" si="440"/>
        <v>ASSET CLASS MUST BE ALLOCATED</v>
      </c>
      <c r="QLF13" s="277" t="str">
        <f t="shared" si="440"/>
        <v>ASSET CLASS MUST BE ALLOCATED</v>
      </c>
      <c r="QLG13" s="277" t="str">
        <f t="shared" si="440"/>
        <v>ASSET CLASS MUST BE ALLOCATED</v>
      </c>
      <c r="QLH13" s="277" t="str">
        <f t="shared" si="440"/>
        <v>ASSET CLASS MUST BE ALLOCATED</v>
      </c>
      <c r="QLI13" s="277" t="str">
        <f t="shared" si="440"/>
        <v>ASSET CLASS MUST BE ALLOCATED</v>
      </c>
      <c r="QLJ13" s="277" t="str">
        <f t="shared" si="440"/>
        <v>ASSET CLASS MUST BE ALLOCATED</v>
      </c>
      <c r="QLK13" s="277" t="str">
        <f t="shared" si="440"/>
        <v>ASSET CLASS MUST BE ALLOCATED</v>
      </c>
      <c r="QLL13" s="277" t="str">
        <f t="shared" si="440"/>
        <v>ASSET CLASS MUST BE ALLOCATED</v>
      </c>
      <c r="QLM13" s="277" t="str">
        <f t="shared" si="440"/>
        <v>ASSET CLASS MUST BE ALLOCATED</v>
      </c>
      <c r="QLN13" s="277" t="str">
        <f t="shared" si="440"/>
        <v>ASSET CLASS MUST BE ALLOCATED</v>
      </c>
      <c r="QLO13" s="277" t="str">
        <f t="shared" si="440"/>
        <v>ASSET CLASS MUST BE ALLOCATED</v>
      </c>
      <c r="QLP13" s="277" t="str">
        <f t="shared" si="440"/>
        <v>ASSET CLASS MUST BE ALLOCATED</v>
      </c>
      <c r="QLQ13" s="277" t="str">
        <f t="shared" si="440"/>
        <v>ASSET CLASS MUST BE ALLOCATED</v>
      </c>
      <c r="QLR13" s="277" t="str">
        <f t="shared" si="440"/>
        <v>ASSET CLASS MUST BE ALLOCATED</v>
      </c>
      <c r="QLS13" s="277" t="str">
        <f t="shared" si="440"/>
        <v>ASSET CLASS MUST BE ALLOCATED</v>
      </c>
      <c r="QLT13" s="277" t="str">
        <f t="shared" si="440"/>
        <v>ASSET CLASS MUST BE ALLOCATED</v>
      </c>
      <c r="QLU13" s="277" t="str">
        <f t="shared" si="440"/>
        <v>ASSET CLASS MUST BE ALLOCATED</v>
      </c>
      <c r="QLV13" s="277" t="str">
        <f t="shared" si="440"/>
        <v>ASSET CLASS MUST BE ALLOCATED</v>
      </c>
      <c r="QLW13" s="277" t="str">
        <f t="shared" si="440"/>
        <v>ASSET CLASS MUST BE ALLOCATED</v>
      </c>
      <c r="QLX13" s="277" t="str">
        <f t="shared" si="440"/>
        <v>ASSET CLASS MUST BE ALLOCATED</v>
      </c>
      <c r="QLY13" s="277" t="str">
        <f t="shared" si="440"/>
        <v>ASSET CLASS MUST BE ALLOCATED</v>
      </c>
      <c r="QLZ13" s="277" t="str">
        <f t="shared" si="440"/>
        <v>ASSET CLASS MUST BE ALLOCATED</v>
      </c>
      <c r="QMA13" s="277" t="str">
        <f t="shared" si="440"/>
        <v>ASSET CLASS MUST BE ALLOCATED</v>
      </c>
      <c r="QMB13" s="277" t="str">
        <f t="shared" si="440"/>
        <v>ASSET CLASS MUST BE ALLOCATED</v>
      </c>
      <c r="QMC13" s="277" t="str">
        <f t="shared" si="440"/>
        <v>ASSET CLASS MUST BE ALLOCATED</v>
      </c>
      <c r="QMD13" s="277" t="str">
        <f t="shared" si="440"/>
        <v>ASSET CLASS MUST BE ALLOCATED</v>
      </c>
      <c r="QME13" s="277" t="str">
        <f t="shared" si="440"/>
        <v>ASSET CLASS MUST BE ALLOCATED</v>
      </c>
      <c r="QMF13" s="277" t="str">
        <f t="shared" si="440"/>
        <v>ASSET CLASS MUST BE ALLOCATED</v>
      </c>
      <c r="QMG13" s="277" t="str">
        <f t="shared" si="440"/>
        <v>ASSET CLASS MUST BE ALLOCATED</v>
      </c>
      <c r="QMH13" s="277" t="str">
        <f t="shared" si="440"/>
        <v>ASSET CLASS MUST BE ALLOCATED</v>
      </c>
      <c r="QMI13" s="277" t="str">
        <f t="shared" si="440"/>
        <v>ASSET CLASS MUST BE ALLOCATED</v>
      </c>
      <c r="QMJ13" s="277" t="str">
        <f t="shared" si="440"/>
        <v>ASSET CLASS MUST BE ALLOCATED</v>
      </c>
      <c r="QMK13" s="277" t="str">
        <f t="shared" si="440"/>
        <v>ASSET CLASS MUST BE ALLOCATED</v>
      </c>
      <c r="QML13" s="277" t="str">
        <f t="shared" ref="QML13:QOW13" si="441">IF(QML14="","ASSET CLASS MUST BE ALLOCATED",IF(QML7="Non-capitalised",IF(QML14="Non-capitalised project","","Non capitalised project asset class must be selected"),""))</f>
        <v>ASSET CLASS MUST BE ALLOCATED</v>
      </c>
      <c r="QMM13" s="277" t="str">
        <f t="shared" si="441"/>
        <v>ASSET CLASS MUST BE ALLOCATED</v>
      </c>
      <c r="QMN13" s="277" t="str">
        <f t="shared" si="441"/>
        <v>ASSET CLASS MUST BE ALLOCATED</v>
      </c>
      <c r="QMO13" s="277" t="str">
        <f t="shared" si="441"/>
        <v>ASSET CLASS MUST BE ALLOCATED</v>
      </c>
      <c r="QMP13" s="277" t="str">
        <f t="shared" si="441"/>
        <v>ASSET CLASS MUST BE ALLOCATED</v>
      </c>
      <c r="QMQ13" s="277" t="str">
        <f t="shared" si="441"/>
        <v>ASSET CLASS MUST BE ALLOCATED</v>
      </c>
      <c r="QMR13" s="277" t="str">
        <f t="shared" si="441"/>
        <v>ASSET CLASS MUST BE ALLOCATED</v>
      </c>
      <c r="QMS13" s="277" t="str">
        <f t="shared" si="441"/>
        <v>ASSET CLASS MUST BE ALLOCATED</v>
      </c>
      <c r="QMT13" s="277" t="str">
        <f t="shared" si="441"/>
        <v>ASSET CLASS MUST BE ALLOCATED</v>
      </c>
      <c r="QMU13" s="277" t="str">
        <f t="shared" si="441"/>
        <v>ASSET CLASS MUST BE ALLOCATED</v>
      </c>
      <c r="QMV13" s="277" t="str">
        <f t="shared" si="441"/>
        <v>ASSET CLASS MUST BE ALLOCATED</v>
      </c>
      <c r="QMW13" s="277" t="str">
        <f t="shared" si="441"/>
        <v>ASSET CLASS MUST BE ALLOCATED</v>
      </c>
      <c r="QMX13" s="277" t="str">
        <f t="shared" si="441"/>
        <v>ASSET CLASS MUST BE ALLOCATED</v>
      </c>
      <c r="QMY13" s="277" t="str">
        <f t="shared" si="441"/>
        <v>ASSET CLASS MUST BE ALLOCATED</v>
      </c>
      <c r="QMZ13" s="277" t="str">
        <f t="shared" si="441"/>
        <v>ASSET CLASS MUST BE ALLOCATED</v>
      </c>
      <c r="QNA13" s="277" t="str">
        <f t="shared" si="441"/>
        <v>ASSET CLASS MUST BE ALLOCATED</v>
      </c>
      <c r="QNB13" s="277" t="str">
        <f t="shared" si="441"/>
        <v>ASSET CLASS MUST BE ALLOCATED</v>
      </c>
      <c r="QNC13" s="277" t="str">
        <f t="shared" si="441"/>
        <v>ASSET CLASS MUST BE ALLOCATED</v>
      </c>
      <c r="QND13" s="277" t="str">
        <f t="shared" si="441"/>
        <v>ASSET CLASS MUST BE ALLOCATED</v>
      </c>
      <c r="QNE13" s="277" t="str">
        <f t="shared" si="441"/>
        <v>ASSET CLASS MUST BE ALLOCATED</v>
      </c>
      <c r="QNF13" s="277" t="str">
        <f t="shared" si="441"/>
        <v>ASSET CLASS MUST BE ALLOCATED</v>
      </c>
      <c r="QNG13" s="277" t="str">
        <f t="shared" si="441"/>
        <v>ASSET CLASS MUST BE ALLOCATED</v>
      </c>
      <c r="QNH13" s="277" t="str">
        <f t="shared" si="441"/>
        <v>ASSET CLASS MUST BE ALLOCATED</v>
      </c>
      <c r="QNI13" s="277" t="str">
        <f t="shared" si="441"/>
        <v>ASSET CLASS MUST BE ALLOCATED</v>
      </c>
      <c r="QNJ13" s="277" t="str">
        <f t="shared" si="441"/>
        <v>ASSET CLASS MUST BE ALLOCATED</v>
      </c>
      <c r="QNK13" s="277" t="str">
        <f t="shared" si="441"/>
        <v>ASSET CLASS MUST BE ALLOCATED</v>
      </c>
      <c r="QNL13" s="277" t="str">
        <f t="shared" si="441"/>
        <v>ASSET CLASS MUST BE ALLOCATED</v>
      </c>
      <c r="QNM13" s="277" t="str">
        <f t="shared" si="441"/>
        <v>ASSET CLASS MUST BE ALLOCATED</v>
      </c>
      <c r="QNN13" s="277" t="str">
        <f t="shared" si="441"/>
        <v>ASSET CLASS MUST BE ALLOCATED</v>
      </c>
      <c r="QNO13" s="277" t="str">
        <f t="shared" si="441"/>
        <v>ASSET CLASS MUST BE ALLOCATED</v>
      </c>
      <c r="QNP13" s="277" t="str">
        <f t="shared" si="441"/>
        <v>ASSET CLASS MUST BE ALLOCATED</v>
      </c>
      <c r="QNQ13" s="277" t="str">
        <f t="shared" si="441"/>
        <v>ASSET CLASS MUST BE ALLOCATED</v>
      </c>
      <c r="QNR13" s="277" t="str">
        <f t="shared" si="441"/>
        <v>ASSET CLASS MUST BE ALLOCATED</v>
      </c>
      <c r="QNS13" s="277" t="str">
        <f t="shared" si="441"/>
        <v>ASSET CLASS MUST BE ALLOCATED</v>
      </c>
      <c r="QNT13" s="277" t="str">
        <f t="shared" si="441"/>
        <v>ASSET CLASS MUST BE ALLOCATED</v>
      </c>
      <c r="QNU13" s="277" t="str">
        <f t="shared" si="441"/>
        <v>ASSET CLASS MUST BE ALLOCATED</v>
      </c>
      <c r="QNV13" s="277" t="str">
        <f t="shared" si="441"/>
        <v>ASSET CLASS MUST BE ALLOCATED</v>
      </c>
      <c r="QNW13" s="277" t="str">
        <f t="shared" si="441"/>
        <v>ASSET CLASS MUST BE ALLOCATED</v>
      </c>
      <c r="QNX13" s="277" t="str">
        <f t="shared" si="441"/>
        <v>ASSET CLASS MUST BE ALLOCATED</v>
      </c>
      <c r="QNY13" s="277" t="str">
        <f t="shared" si="441"/>
        <v>ASSET CLASS MUST BE ALLOCATED</v>
      </c>
      <c r="QNZ13" s="277" t="str">
        <f t="shared" si="441"/>
        <v>ASSET CLASS MUST BE ALLOCATED</v>
      </c>
      <c r="QOA13" s="277" t="str">
        <f t="shared" si="441"/>
        <v>ASSET CLASS MUST BE ALLOCATED</v>
      </c>
      <c r="QOB13" s="277" t="str">
        <f t="shared" si="441"/>
        <v>ASSET CLASS MUST BE ALLOCATED</v>
      </c>
      <c r="QOC13" s="277" t="str">
        <f t="shared" si="441"/>
        <v>ASSET CLASS MUST BE ALLOCATED</v>
      </c>
      <c r="QOD13" s="277" t="str">
        <f t="shared" si="441"/>
        <v>ASSET CLASS MUST BE ALLOCATED</v>
      </c>
      <c r="QOE13" s="277" t="str">
        <f t="shared" si="441"/>
        <v>ASSET CLASS MUST BE ALLOCATED</v>
      </c>
      <c r="QOF13" s="277" t="str">
        <f t="shared" si="441"/>
        <v>ASSET CLASS MUST BE ALLOCATED</v>
      </c>
      <c r="QOG13" s="277" t="str">
        <f t="shared" si="441"/>
        <v>ASSET CLASS MUST BE ALLOCATED</v>
      </c>
      <c r="QOH13" s="277" t="str">
        <f t="shared" si="441"/>
        <v>ASSET CLASS MUST BE ALLOCATED</v>
      </c>
      <c r="QOI13" s="277" t="str">
        <f t="shared" si="441"/>
        <v>ASSET CLASS MUST BE ALLOCATED</v>
      </c>
      <c r="QOJ13" s="277" t="str">
        <f t="shared" si="441"/>
        <v>ASSET CLASS MUST BE ALLOCATED</v>
      </c>
      <c r="QOK13" s="277" t="str">
        <f t="shared" si="441"/>
        <v>ASSET CLASS MUST BE ALLOCATED</v>
      </c>
      <c r="QOL13" s="277" t="str">
        <f t="shared" si="441"/>
        <v>ASSET CLASS MUST BE ALLOCATED</v>
      </c>
      <c r="QOM13" s="277" t="str">
        <f t="shared" si="441"/>
        <v>ASSET CLASS MUST BE ALLOCATED</v>
      </c>
      <c r="QON13" s="277" t="str">
        <f t="shared" si="441"/>
        <v>ASSET CLASS MUST BE ALLOCATED</v>
      </c>
      <c r="QOO13" s="277" t="str">
        <f t="shared" si="441"/>
        <v>ASSET CLASS MUST BE ALLOCATED</v>
      </c>
      <c r="QOP13" s="277" t="str">
        <f t="shared" si="441"/>
        <v>ASSET CLASS MUST BE ALLOCATED</v>
      </c>
      <c r="QOQ13" s="277" t="str">
        <f t="shared" si="441"/>
        <v>ASSET CLASS MUST BE ALLOCATED</v>
      </c>
      <c r="QOR13" s="277" t="str">
        <f t="shared" si="441"/>
        <v>ASSET CLASS MUST BE ALLOCATED</v>
      </c>
      <c r="QOS13" s="277" t="str">
        <f t="shared" si="441"/>
        <v>ASSET CLASS MUST BE ALLOCATED</v>
      </c>
      <c r="QOT13" s="277" t="str">
        <f t="shared" si="441"/>
        <v>ASSET CLASS MUST BE ALLOCATED</v>
      </c>
      <c r="QOU13" s="277" t="str">
        <f t="shared" si="441"/>
        <v>ASSET CLASS MUST BE ALLOCATED</v>
      </c>
      <c r="QOV13" s="277" t="str">
        <f t="shared" si="441"/>
        <v>ASSET CLASS MUST BE ALLOCATED</v>
      </c>
      <c r="QOW13" s="277" t="str">
        <f t="shared" si="441"/>
        <v>ASSET CLASS MUST BE ALLOCATED</v>
      </c>
      <c r="QOX13" s="277" t="str">
        <f t="shared" ref="QOX13:QRI13" si="442">IF(QOX14="","ASSET CLASS MUST BE ALLOCATED",IF(QOX7="Non-capitalised",IF(QOX14="Non-capitalised project","","Non capitalised project asset class must be selected"),""))</f>
        <v>ASSET CLASS MUST BE ALLOCATED</v>
      </c>
      <c r="QOY13" s="277" t="str">
        <f t="shared" si="442"/>
        <v>ASSET CLASS MUST BE ALLOCATED</v>
      </c>
      <c r="QOZ13" s="277" t="str">
        <f t="shared" si="442"/>
        <v>ASSET CLASS MUST BE ALLOCATED</v>
      </c>
      <c r="QPA13" s="277" t="str">
        <f t="shared" si="442"/>
        <v>ASSET CLASS MUST BE ALLOCATED</v>
      </c>
      <c r="QPB13" s="277" t="str">
        <f t="shared" si="442"/>
        <v>ASSET CLASS MUST BE ALLOCATED</v>
      </c>
      <c r="QPC13" s="277" t="str">
        <f t="shared" si="442"/>
        <v>ASSET CLASS MUST BE ALLOCATED</v>
      </c>
      <c r="QPD13" s="277" t="str">
        <f t="shared" si="442"/>
        <v>ASSET CLASS MUST BE ALLOCATED</v>
      </c>
      <c r="QPE13" s="277" t="str">
        <f t="shared" si="442"/>
        <v>ASSET CLASS MUST BE ALLOCATED</v>
      </c>
      <c r="QPF13" s="277" t="str">
        <f t="shared" si="442"/>
        <v>ASSET CLASS MUST BE ALLOCATED</v>
      </c>
      <c r="QPG13" s="277" t="str">
        <f t="shared" si="442"/>
        <v>ASSET CLASS MUST BE ALLOCATED</v>
      </c>
      <c r="QPH13" s="277" t="str">
        <f t="shared" si="442"/>
        <v>ASSET CLASS MUST BE ALLOCATED</v>
      </c>
      <c r="QPI13" s="277" t="str">
        <f t="shared" si="442"/>
        <v>ASSET CLASS MUST BE ALLOCATED</v>
      </c>
      <c r="QPJ13" s="277" t="str">
        <f t="shared" si="442"/>
        <v>ASSET CLASS MUST BE ALLOCATED</v>
      </c>
      <c r="QPK13" s="277" t="str">
        <f t="shared" si="442"/>
        <v>ASSET CLASS MUST BE ALLOCATED</v>
      </c>
      <c r="QPL13" s="277" t="str">
        <f t="shared" si="442"/>
        <v>ASSET CLASS MUST BE ALLOCATED</v>
      </c>
      <c r="QPM13" s="277" t="str">
        <f t="shared" si="442"/>
        <v>ASSET CLASS MUST BE ALLOCATED</v>
      </c>
      <c r="QPN13" s="277" t="str">
        <f t="shared" si="442"/>
        <v>ASSET CLASS MUST BE ALLOCATED</v>
      </c>
      <c r="QPO13" s="277" t="str">
        <f t="shared" si="442"/>
        <v>ASSET CLASS MUST BE ALLOCATED</v>
      </c>
      <c r="QPP13" s="277" t="str">
        <f t="shared" si="442"/>
        <v>ASSET CLASS MUST BE ALLOCATED</v>
      </c>
      <c r="QPQ13" s="277" t="str">
        <f t="shared" si="442"/>
        <v>ASSET CLASS MUST BE ALLOCATED</v>
      </c>
      <c r="QPR13" s="277" t="str">
        <f t="shared" si="442"/>
        <v>ASSET CLASS MUST BE ALLOCATED</v>
      </c>
      <c r="QPS13" s="277" t="str">
        <f t="shared" si="442"/>
        <v>ASSET CLASS MUST BE ALLOCATED</v>
      </c>
      <c r="QPT13" s="277" t="str">
        <f t="shared" si="442"/>
        <v>ASSET CLASS MUST BE ALLOCATED</v>
      </c>
      <c r="QPU13" s="277" t="str">
        <f t="shared" si="442"/>
        <v>ASSET CLASS MUST BE ALLOCATED</v>
      </c>
      <c r="QPV13" s="277" t="str">
        <f t="shared" si="442"/>
        <v>ASSET CLASS MUST BE ALLOCATED</v>
      </c>
      <c r="QPW13" s="277" t="str">
        <f t="shared" si="442"/>
        <v>ASSET CLASS MUST BE ALLOCATED</v>
      </c>
      <c r="QPX13" s="277" t="str">
        <f t="shared" si="442"/>
        <v>ASSET CLASS MUST BE ALLOCATED</v>
      </c>
      <c r="QPY13" s="277" t="str">
        <f t="shared" si="442"/>
        <v>ASSET CLASS MUST BE ALLOCATED</v>
      </c>
      <c r="QPZ13" s="277" t="str">
        <f t="shared" si="442"/>
        <v>ASSET CLASS MUST BE ALLOCATED</v>
      </c>
      <c r="QQA13" s="277" t="str">
        <f t="shared" si="442"/>
        <v>ASSET CLASS MUST BE ALLOCATED</v>
      </c>
      <c r="QQB13" s="277" t="str">
        <f t="shared" si="442"/>
        <v>ASSET CLASS MUST BE ALLOCATED</v>
      </c>
      <c r="QQC13" s="277" t="str">
        <f t="shared" si="442"/>
        <v>ASSET CLASS MUST BE ALLOCATED</v>
      </c>
      <c r="QQD13" s="277" t="str">
        <f t="shared" si="442"/>
        <v>ASSET CLASS MUST BE ALLOCATED</v>
      </c>
      <c r="QQE13" s="277" t="str">
        <f t="shared" si="442"/>
        <v>ASSET CLASS MUST BE ALLOCATED</v>
      </c>
      <c r="QQF13" s="277" t="str">
        <f t="shared" si="442"/>
        <v>ASSET CLASS MUST BE ALLOCATED</v>
      </c>
      <c r="QQG13" s="277" t="str">
        <f t="shared" si="442"/>
        <v>ASSET CLASS MUST BE ALLOCATED</v>
      </c>
      <c r="QQH13" s="277" t="str">
        <f t="shared" si="442"/>
        <v>ASSET CLASS MUST BE ALLOCATED</v>
      </c>
      <c r="QQI13" s="277" t="str">
        <f t="shared" si="442"/>
        <v>ASSET CLASS MUST BE ALLOCATED</v>
      </c>
      <c r="QQJ13" s="277" t="str">
        <f t="shared" si="442"/>
        <v>ASSET CLASS MUST BE ALLOCATED</v>
      </c>
      <c r="QQK13" s="277" t="str">
        <f t="shared" si="442"/>
        <v>ASSET CLASS MUST BE ALLOCATED</v>
      </c>
      <c r="QQL13" s="277" t="str">
        <f t="shared" si="442"/>
        <v>ASSET CLASS MUST BE ALLOCATED</v>
      </c>
      <c r="QQM13" s="277" t="str">
        <f t="shared" si="442"/>
        <v>ASSET CLASS MUST BE ALLOCATED</v>
      </c>
      <c r="QQN13" s="277" t="str">
        <f t="shared" si="442"/>
        <v>ASSET CLASS MUST BE ALLOCATED</v>
      </c>
      <c r="QQO13" s="277" t="str">
        <f t="shared" si="442"/>
        <v>ASSET CLASS MUST BE ALLOCATED</v>
      </c>
      <c r="QQP13" s="277" t="str">
        <f t="shared" si="442"/>
        <v>ASSET CLASS MUST BE ALLOCATED</v>
      </c>
      <c r="QQQ13" s="277" t="str">
        <f t="shared" si="442"/>
        <v>ASSET CLASS MUST BE ALLOCATED</v>
      </c>
      <c r="QQR13" s="277" t="str">
        <f t="shared" si="442"/>
        <v>ASSET CLASS MUST BE ALLOCATED</v>
      </c>
      <c r="QQS13" s="277" t="str">
        <f t="shared" si="442"/>
        <v>ASSET CLASS MUST BE ALLOCATED</v>
      </c>
      <c r="QQT13" s="277" t="str">
        <f t="shared" si="442"/>
        <v>ASSET CLASS MUST BE ALLOCATED</v>
      </c>
      <c r="QQU13" s="277" t="str">
        <f t="shared" si="442"/>
        <v>ASSET CLASS MUST BE ALLOCATED</v>
      </c>
      <c r="QQV13" s="277" t="str">
        <f t="shared" si="442"/>
        <v>ASSET CLASS MUST BE ALLOCATED</v>
      </c>
      <c r="QQW13" s="277" t="str">
        <f t="shared" si="442"/>
        <v>ASSET CLASS MUST BE ALLOCATED</v>
      </c>
      <c r="QQX13" s="277" t="str">
        <f t="shared" si="442"/>
        <v>ASSET CLASS MUST BE ALLOCATED</v>
      </c>
      <c r="QQY13" s="277" t="str">
        <f t="shared" si="442"/>
        <v>ASSET CLASS MUST BE ALLOCATED</v>
      </c>
      <c r="QQZ13" s="277" t="str">
        <f t="shared" si="442"/>
        <v>ASSET CLASS MUST BE ALLOCATED</v>
      </c>
      <c r="QRA13" s="277" t="str">
        <f t="shared" si="442"/>
        <v>ASSET CLASS MUST BE ALLOCATED</v>
      </c>
      <c r="QRB13" s="277" t="str">
        <f t="shared" si="442"/>
        <v>ASSET CLASS MUST BE ALLOCATED</v>
      </c>
      <c r="QRC13" s="277" t="str">
        <f t="shared" si="442"/>
        <v>ASSET CLASS MUST BE ALLOCATED</v>
      </c>
      <c r="QRD13" s="277" t="str">
        <f t="shared" si="442"/>
        <v>ASSET CLASS MUST BE ALLOCATED</v>
      </c>
      <c r="QRE13" s="277" t="str">
        <f t="shared" si="442"/>
        <v>ASSET CLASS MUST BE ALLOCATED</v>
      </c>
      <c r="QRF13" s="277" t="str">
        <f t="shared" si="442"/>
        <v>ASSET CLASS MUST BE ALLOCATED</v>
      </c>
      <c r="QRG13" s="277" t="str">
        <f t="shared" si="442"/>
        <v>ASSET CLASS MUST BE ALLOCATED</v>
      </c>
      <c r="QRH13" s="277" t="str">
        <f t="shared" si="442"/>
        <v>ASSET CLASS MUST BE ALLOCATED</v>
      </c>
      <c r="QRI13" s="277" t="str">
        <f t="shared" si="442"/>
        <v>ASSET CLASS MUST BE ALLOCATED</v>
      </c>
      <c r="QRJ13" s="277" t="str">
        <f t="shared" ref="QRJ13:QTU13" si="443">IF(QRJ14="","ASSET CLASS MUST BE ALLOCATED",IF(QRJ7="Non-capitalised",IF(QRJ14="Non-capitalised project","","Non capitalised project asset class must be selected"),""))</f>
        <v>ASSET CLASS MUST BE ALLOCATED</v>
      </c>
      <c r="QRK13" s="277" t="str">
        <f t="shared" si="443"/>
        <v>ASSET CLASS MUST BE ALLOCATED</v>
      </c>
      <c r="QRL13" s="277" t="str">
        <f t="shared" si="443"/>
        <v>ASSET CLASS MUST BE ALLOCATED</v>
      </c>
      <c r="QRM13" s="277" t="str">
        <f t="shared" si="443"/>
        <v>ASSET CLASS MUST BE ALLOCATED</v>
      </c>
      <c r="QRN13" s="277" t="str">
        <f t="shared" si="443"/>
        <v>ASSET CLASS MUST BE ALLOCATED</v>
      </c>
      <c r="QRO13" s="277" t="str">
        <f t="shared" si="443"/>
        <v>ASSET CLASS MUST BE ALLOCATED</v>
      </c>
      <c r="QRP13" s="277" t="str">
        <f t="shared" si="443"/>
        <v>ASSET CLASS MUST BE ALLOCATED</v>
      </c>
      <c r="QRQ13" s="277" t="str">
        <f t="shared" si="443"/>
        <v>ASSET CLASS MUST BE ALLOCATED</v>
      </c>
      <c r="QRR13" s="277" t="str">
        <f t="shared" si="443"/>
        <v>ASSET CLASS MUST BE ALLOCATED</v>
      </c>
      <c r="QRS13" s="277" t="str">
        <f t="shared" si="443"/>
        <v>ASSET CLASS MUST BE ALLOCATED</v>
      </c>
      <c r="QRT13" s="277" t="str">
        <f t="shared" si="443"/>
        <v>ASSET CLASS MUST BE ALLOCATED</v>
      </c>
      <c r="QRU13" s="277" t="str">
        <f t="shared" si="443"/>
        <v>ASSET CLASS MUST BE ALLOCATED</v>
      </c>
      <c r="QRV13" s="277" t="str">
        <f t="shared" si="443"/>
        <v>ASSET CLASS MUST BE ALLOCATED</v>
      </c>
      <c r="QRW13" s="277" t="str">
        <f t="shared" si="443"/>
        <v>ASSET CLASS MUST BE ALLOCATED</v>
      </c>
      <c r="QRX13" s="277" t="str">
        <f t="shared" si="443"/>
        <v>ASSET CLASS MUST BE ALLOCATED</v>
      </c>
      <c r="QRY13" s="277" t="str">
        <f t="shared" si="443"/>
        <v>ASSET CLASS MUST BE ALLOCATED</v>
      </c>
      <c r="QRZ13" s="277" t="str">
        <f t="shared" si="443"/>
        <v>ASSET CLASS MUST BE ALLOCATED</v>
      </c>
      <c r="QSA13" s="277" t="str">
        <f t="shared" si="443"/>
        <v>ASSET CLASS MUST BE ALLOCATED</v>
      </c>
      <c r="QSB13" s="277" t="str">
        <f t="shared" si="443"/>
        <v>ASSET CLASS MUST BE ALLOCATED</v>
      </c>
      <c r="QSC13" s="277" t="str">
        <f t="shared" si="443"/>
        <v>ASSET CLASS MUST BE ALLOCATED</v>
      </c>
      <c r="QSD13" s="277" t="str">
        <f t="shared" si="443"/>
        <v>ASSET CLASS MUST BE ALLOCATED</v>
      </c>
      <c r="QSE13" s="277" t="str">
        <f t="shared" si="443"/>
        <v>ASSET CLASS MUST BE ALLOCATED</v>
      </c>
      <c r="QSF13" s="277" t="str">
        <f t="shared" si="443"/>
        <v>ASSET CLASS MUST BE ALLOCATED</v>
      </c>
      <c r="QSG13" s="277" t="str">
        <f t="shared" si="443"/>
        <v>ASSET CLASS MUST BE ALLOCATED</v>
      </c>
      <c r="QSH13" s="277" t="str">
        <f t="shared" si="443"/>
        <v>ASSET CLASS MUST BE ALLOCATED</v>
      </c>
      <c r="QSI13" s="277" t="str">
        <f t="shared" si="443"/>
        <v>ASSET CLASS MUST BE ALLOCATED</v>
      </c>
      <c r="QSJ13" s="277" t="str">
        <f t="shared" si="443"/>
        <v>ASSET CLASS MUST BE ALLOCATED</v>
      </c>
      <c r="QSK13" s="277" t="str">
        <f t="shared" si="443"/>
        <v>ASSET CLASS MUST BE ALLOCATED</v>
      </c>
      <c r="QSL13" s="277" t="str">
        <f t="shared" si="443"/>
        <v>ASSET CLASS MUST BE ALLOCATED</v>
      </c>
      <c r="QSM13" s="277" t="str">
        <f t="shared" si="443"/>
        <v>ASSET CLASS MUST BE ALLOCATED</v>
      </c>
      <c r="QSN13" s="277" t="str">
        <f t="shared" si="443"/>
        <v>ASSET CLASS MUST BE ALLOCATED</v>
      </c>
      <c r="QSO13" s="277" t="str">
        <f t="shared" si="443"/>
        <v>ASSET CLASS MUST BE ALLOCATED</v>
      </c>
      <c r="QSP13" s="277" t="str">
        <f t="shared" si="443"/>
        <v>ASSET CLASS MUST BE ALLOCATED</v>
      </c>
      <c r="QSQ13" s="277" t="str">
        <f t="shared" si="443"/>
        <v>ASSET CLASS MUST BE ALLOCATED</v>
      </c>
      <c r="QSR13" s="277" t="str">
        <f t="shared" si="443"/>
        <v>ASSET CLASS MUST BE ALLOCATED</v>
      </c>
      <c r="QSS13" s="277" t="str">
        <f t="shared" si="443"/>
        <v>ASSET CLASS MUST BE ALLOCATED</v>
      </c>
      <c r="QST13" s="277" t="str">
        <f t="shared" si="443"/>
        <v>ASSET CLASS MUST BE ALLOCATED</v>
      </c>
      <c r="QSU13" s="277" t="str">
        <f t="shared" si="443"/>
        <v>ASSET CLASS MUST BE ALLOCATED</v>
      </c>
      <c r="QSV13" s="277" t="str">
        <f t="shared" si="443"/>
        <v>ASSET CLASS MUST BE ALLOCATED</v>
      </c>
      <c r="QSW13" s="277" t="str">
        <f t="shared" si="443"/>
        <v>ASSET CLASS MUST BE ALLOCATED</v>
      </c>
      <c r="QSX13" s="277" t="str">
        <f t="shared" si="443"/>
        <v>ASSET CLASS MUST BE ALLOCATED</v>
      </c>
      <c r="QSY13" s="277" t="str">
        <f t="shared" si="443"/>
        <v>ASSET CLASS MUST BE ALLOCATED</v>
      </c>
      <c r="QSZ13" s="277" t="str">
        <f t="shared" si="443"/>
        <v>ASSET CLASS MUST BE ALLOCATED</v>
      </c>
      <c r="QTA13" s="277" t="str">
        <f t="shared" si="443"/>
        <v>ASSET CLASS MUST BE ALLOCATED</v>
      </c>
      <c r="QTB13" s="277" t="str">
        <f t="shared" si="443"/>
        <v>ASSET CLASS MUST BE ALLOCATED</v>
      </c>
      <c r="QTC13" s="277" t="str">
        <f t="shared" si="443"/>
        <v>ASSET CLASS MUST BE ALLOCATED</v>
      </c>
      <c r="QTD13" s="277" t="str">
        <f t="shared" si="443"/>
        <v>ASSET CLASS MUST BE ALLOCATED</v>
      </c>
      <c r="QTE13" s="277" t="str">
        <f t="shared" si="443"/>
        <v>ASSET CLASS MUST BE ALLOCATED</v>
      </c>
      <c r="QTF13" s="277" t="str">
        <f t="shared" si="443"/>
        <v>ASSET CLASS MUST BE ALLOCATED</v>
      </c>
      <c r="QTG13" s="277" t="str">
        <f t="shared" si="443"/>
        <v>ASSET CLASS MUST BE ALLOCATED</v>
      </c>
      <c r="QTH13" s="277" t="str">
        <f t="shared" si="443"/>
        <v>ASSET CLASS MUST BE ALLOCATED</v>
      </c>
      <c r="QTI13" s="277" t="str">
        <f t="shared" si="443"/>
        <v>ASSET CLASS MUST BE ALLOCATED</v>
      </c>
      <c r="QTJ13" s="277" t="str">
        <f t="shared" si="443"/>
        <v>ASSET CLASS MUST BE ALLOCATED</v>
      </c>
      <c r="QTK13" s="277" t="str">
        <f t="shared" si="443"/>
        <v>ASSET CLASS MUST BE ALLOCATED</v>
      </c>
      <c r="QTL13" s="277" t="str">
        <f t="shared" si="443"/>
        <v>ASSET CLASS MUST BE ALLOCATED</v>
      </c>
      <c r="QTM13" s="277" t="str">
        <f t="shared" si="443"/>
        <v>ASSET CLASS MUST BE ALLOCATED</v>
      </c>
      <c r="QTN13" s="277" t="str">
        <f t="shared" si="443"/>
        <v>ASSET CLASS MUST BE ALLOCATED</v>
      </c>
      <c r="QTO13" s="277" t="str">
        <f t="shared" si="443"/>
        <v>ASSET CLASS MUST BE ALLOCATED</v>
      </c>
      <c r="QTP13" s="277" t="str">
        <f t="shared" si="443"/>
        <v>ASSET CLASS MUST BE ALLOCATED</v>
      </c>
      <c r="QTQ13" s="277" t="str">
        <f t="shared" si="443"/>
        <v>ASSET CLASS MUST BE ALLOCATED</v>
      </c>
      <c r="QTR13" s="277" t="str">
        <f t="shared" si="443"/>
        <v>ASSET CLASS MUST BE ALLOCATED</v>
      </c>
      <c r="QTS13" s="277" t="str">
        <f t="shared" si="443"/>
        <v>ASSET CLASS MUST BE ALLOCATED</v>
      </c>
      <c r="QTT13" s="277" t="str">
        <f t="shared" si="443"/>
        <v>ASSET CLASS MUST BE ALLOCATED</v>
      </c>
      <c r="QTU13" s="277" t="str">
        <f t="shared" si="443"/>
        <v>ASSET CLASS MUST BE ALLOCATED</v>
      </c>
      <c r="QTV13" s="277" t="str">
        <f t="shared" ref="QTV13:QWG13" si="444">IF(QTV14="","ASSET CLASS MUST BE ALLOCATED",IF(QTV7="Non-capitalised",IF(QTV14="Non-capitalised project","","Non capitalised project asset class must be selected"),""))</f>
        <v>ASSET CLASS MUST BE ALLOCATED</v>
      </c>
      <c r="QTW13" s="277" t="str">
        <f t="shared" si="444"/>
        <v>ASSET CLASS MUST BE ALLOCATED</v>
      </c>
      <c r="QTX13" s="277" t="str">
        <f t="shared" si="444"/>
        <v>ASSET CLASS MUST BE ALLOCATED</v>
      </c>
      <c r="QTY13" s="277" t="str">
        <f t="shared" si="444"/>
        <v>ASSET CLASS MUST BE ALLOCATED</v>
      </c>
      <c r="QTZ13" s="277" t="str">
        <f t="shared" si="444"/>
        <v>ASSET CLASS MUST BE ALLOCATED</v>
      </c>
      <c r="QUA13" s="277" t="str">
        <f t="shared" si="444"/>
        <v>ASSET CLASS MUST BE ALLOCATED</v>
      </c>
      <c r="QUB13" s="277" t="str">
        <f t="shared" si="444"/>
        <v>ASSET CLASS MUST BE ALLOCATED</v>
      </c>
      <c r="QUC13" s="277" t="str">
        <f t="shared" si="444"/>
        <v>ASSET CLASS MUST BE ALLOCATED</v>
      </c>
      <c r="QUD13" s="277" t="str">
        <f t="shared" si="444"/>
        <v>ASSET CLASS MUST BE ALLOCATED</v>
      </c>
      <c r="QUE13" s="277" t="str">
        <f t="shared" si="444"/>
        <v>ASSET CLASS MUST BE ALLOCATED</v>
      </c>
      <c r="QUF13" s="277" t="str">
        <f t="shared" si="444"/>
        <v>ASSET CLASS MUST BE ALLOCATED</v>
      </c>
      <c r="QUG13" s="277" t="str">
        <f t="shared" si="444"/>
        <v>ASSET CLASS MUST BE ALLOCATED</v>
      </c>
      <c r="QUH13" s="277" t="str">
        <f t="shared" si="444"/>
        <v>ASSET CLASS MUST BE ALLOCATED</v>
      </c>
      <c r="QUI13" s="277" t="str">
        <f t="shared" si="444"/>
        <v>ASSET CLASS MUST BE ALLOCATED</v>
      </c>
      <c r="QUJ13" s="277" t="str">
        <f t="shared" si="444"/>
        <v>ASSET CLASS MUST BE ALLOCATED</v>
      </c>
      <c r="QUK13" s="277" t="str">
        <f t="shared" si="444"/>
        <v>ASSET CLASS MUST BE ALLOCATED</v>
      </c>
      <c r="QUL13" s="277" t="str">
        <f t="shared" si="444"/>
        <v>ASSET CLASS MUST BE ALLOCATED</v>
      </c>
      <c r="QUM13" s="277" t="str">
        <f t="shared" si="444"/>
        <v>ASSET CLASS MUST BE ALLOCATED</v>
      </c>
      <c r="QUN13" s="277" t="str">
        <f t="shared" si="444"/>
        <v>ASSET CLASS MUST BE ALLOCATED</v>
      </c>
      <c r="QUO13" s="277" t="str">
        <f t="shared" si="444"/>
        <v>ASSET CLASS MUST BE ALLOCATED</v>
      </c>
      <c r="QUP13" s="277" t="str">
        <f t="shared" si="444"/>
        <v>ASSET CLASS MUST BE ALLOCATED</v>
      </c>
      <c r="QUQ13" s="277" t="str">
        <f t="shared" si="444"/>
        <v>ASSET CLASS MUST BE ALLOCATED</v>
      </c>
      <c r="QUR13" s="277" t="str">
        <f t="shared" si="444"/>
        <v>ASSET CLASS MUST BE ALLOCATED</v>
      </c>
      <c r="QUS13" s="277" t="str">
        <f t="shared" si="444"/>
        <v>ASSET CLASS MUST BE ALLOCATED</v>
      </c>
      <c r="QUT13" s="277" t="str">
        <f t="shared" si="444"/>
        <v>ASSET CLASS MUST BE ALLOCATED</v>
      </c>
      <c r="QUU13" s="277" t="str">
        <f t="shared" si="444"/>
        <v>ASSET CLASS MUST BE ALLOCATED</v>
      </c>
      <c r="QUV13" s="277" t="str">
        <f t="shared" si="444"/>
        <v>ASSET CLASS MUST BE ALLOCATED</v>
      </c>
      <c r="QUW13" s="277" t="str">
        <f t="shared" si="444"/>
        <v>ASSET CLASS MUST BE ALLOCATED</v>
      </c>
      <c r="QUX13" s="277" t="str">
        <f t="shared" si="444"/>
        <v>ASSET CLASS MUST BE ALLOCATED</v>
      </c>
      <c r="QUY13" s="277" t="str">
        <f t="shared" si="444"/>
        <v>ASSET CLASS MUST BE ALLOCATED</v>
      </c>
      <c r="QUZ13" s="277" t="str">
        <f t="shared" si="444"/>
        <v>ASSET CLASS MUST BE ALLOCATED</v>
      </c>
      <c r="QVA13" s="277" t="str">
        <f t="shared" si="444"/>
        <v>ASSET CLASS MUST BE ALLOCATED</v>
      </c>
      <c r="QVB13" s="277" t="str">
        <f t="shared" si="444"/>
        <v>ASSET CLASS MUST BE ALLOCATED</v>
      </c>
      <c r="QVC13" s="277" t="str">
        <f t="shared" si="444"/>
        <v>ASSET CLASS MUST BE ALLOCATED</v>
      </c>
      <c r="QVD13" s="277" t="str">
        <f t="shared" si="444"/>
        <v>ASSET CLASS MUST BE ALLOCATED</v>
      </c>
      <c r="QVE13" s="277" t="str">
        <f t="shared" si="444"/>
        <v>ASSET CLASS MUST BE ALLOCATED</v>
      </c>
      <c r="QVF13" s="277" t="str">
        <f t="shared" si="444"/>
        <v>ASSET CLASS MUST BE ALLOCATED</v>
      </c>
      <c r="QVG13" s="277" t="str">
        <f t="shared" si="444"/>
        <v>ASSET CLASS MUST BE ALLOCATED</v>
      </c>
      <c r="QVH13" s="277" t="str">
        <f t="shared" si="444"/>
        <v>ASSET CLASS MUST BE ALLOCATED</v>
      </c>
      <c r="QVI13" s="277" t="str">
        <f t="shared" si="444"/>
        <v>ASSET CLASS MUST BE ALLOCATED</v>
      </c>
      <c r="QVJ13" s="277" t="str">
        <f t="shared" si="444"/>
        <v>ASSET CLASS MUST BE ALLOCATED</v>
      </c>
      <c r="QVK13" s="277" t="str">
        <f t="shared" si="444"/>
        <v>ASSET CLASS MUST BE ALLOCATED</v>
      </c>
      <c r="QVL13" s="277" t="str">
        <f t="shared" si="444"/>
        <v>ASSET CLASS MUST BE ALLOCATED</v>
      </c>
      <c r="QVM13" s="277" t="str">
        <f t="shared" si="444"/>
        <v>ASSET CLASS MUST BE ALLOCATED</v>
      </c>
      <c r="QVN13" s="277" t="str">
        <f t="shared" si="444"/>
        <v>ASSET CLASS MUST BE ALLOCATED</v>
      </c>
      <c r="QVO13" s="277" t="str">
        <f t="shared" si="444"/>
        <v>ASSET CLASS MUST BE ALLOCATED</v>
      </c>
      <c r="QVP13" s="277" t="str">
        <f t="shared" si="444"/>
        <v>ASSET CLASS MUST BE ALLOCATED</v>
      </c>
      <c r="QVQ13" s="277" t="str">
        <f t="shared" si="444"/>
        <v>ASSET CLASS MUST BE ALLOCATED</v>
      </c>
      <c r="QVR13" s="277" t="str">
        <f t="shared" si="444"/>
        <v>ASSET CLASS MUST BE ALLOCATED</v>
      </c>
      <c r="QVS13" s="277" t="str">
        <f t="shared" si="444"/>
        <v>ASSET CLASS MUST BE ALLOCATED</v>
      </c>
      <c r="QVT13" s="277" t="str">
        <f t="shared" si="444"/>
        <v>ASSET CLASS MUST BE ALLOCATED</v>
      </c>
      <c r="QVU13" s="277" t="str">
        <f t="shared" si="444"/>
        <v>ASSET CLASS MUST BE ALLOCATED</v>
      </c>
      <c r="QVV13" s="277" t="str">
        <f t="shared" si="444"/>
        <v>ASSET CLASS MUST BE ALLOCATED</v>
      </c>
      <c r="QVW13" s="277" t="str">
        <f t="shared" si="444"/>
        <v>ASSET CLASS MUST BE ALLOCATED</v>
      </c>
      <c r="QVX13" s="277" t="str">
        <f t="shared" si="444"/>
        <v>ASSET CLASS MUST BE ALLOCATED</v>
      </c>
      <c r="QVY13" s="277" t="str">
        <f t="shared" si="444"/>
        <v>ASSET CLASS MUST BE ALLOCATED</v>
      </c>
      <c r="QVZ13" s="277" t="str">
        <f t="shared" si="444"/>
        <v>ASSET CLASS MUST BE ALLOCATED</v>
      </c>
      <c r="QWA13" s="277" t="str">
        <f t="shared" si="444"/>
        <v>ASSET CLASS MUST BE ALLOCATED</v>
      </c>
      <c r="QWB13" s="277" t="str">
        <f t="shared" si="444"/>
        <v>ASSET CLASS MUST BE ALLOCATED</v>
      </c>
      <c r="QWC13" s="277" t="str">
        <f t="shared" si="444"/>
        <v>ASSET CLASS MUST BE ALLOCATED</v>
      </c>
      <c r="QWD13" s="277" t="str">
        <f t="shared" si="444"/>
        <v>ASSET CLASS MUST BE ALLOCATED</v>
      </c>
      <c r="QWE13" s="277" t="str">
        <f t="shared" si="444"/>
        <v>ASSET CLASS MUST BE ALLOCATED</v>
      </c>
      <c r="QWF13" s="277" t="str">
        <f t="shared" si="444"/>
        <v>ASSET CLASS MUST BE ALLOCATED</v>
      </c>
      <c r="QWG13" s="277" t="str">
        <f t="shared" si="444"/>
        <v>ASSET CLASS MUST BE ALLOCATED</v>
      </c>
      <c r="QWH13" s="277" t="str">
        <f t="shared" ref="QWH13:QYS13" si="445">IF(QWH14="","ASSET CLASS MUST BE ALLOCATED",IF(QWH7="Non-capitalised",IF(QWH14="Non-capitalised project","","Non capitalised project asset class must be selected"),""))</f>
        <v>ASSET CLASS MUST BE ALLOCATED</v>
      </c>
      <c r="QWI13" s="277" t="str">
        <f t="shared" si="445"/>
        <v>ASSET CLASS MUST BE ALLOCATED</v>
      </c>
      <c r="QWJ13" s="277" t="str">
        <f t="shared" si="445"/>
        <v>ASSET CLASS MUST BE ALLOCATED</v>
      </c>
      <c r="QWK13" s="277" t="str">
        <f t="shared" si="445"/>
        <v>ASSET CLASS MUST BE ALLOCATED</v>
      </c>
      <c r="QWL13" s="277" t="str">
        <f t="shared" si="445"/>
        <v>ASSET CLASS MUST BE ALLOCATED</v>
      </c>
      <c r="QWM13" s="277" t="str">
        <f t="shared" si="445"/>
        <v>ASSET CLASS MUST BE ALLOCATED</v>
      </c>
      <c r="QWN13" s="277" t="str">
        <f t="shared" si="445"/>
        <v>ASSET CLASS MUST BE ALLOCATED</v>
      </c>
      <c r="QWO13" s="277" t="str">
        <f t="shared" si="445"/>
        <v>ASSET CLASS MUST BE ALLOCATED</v>
      </c>
      <c r="QWP13" s="277" t="str">
        <f t="shared" si="445"/>
        <v>ASSET CLASS MUST BE ALLOCATED</v>
      </c>
      <c r="QWQ13" s="277" t="str">
        <f t="shared" si="445"/>
        <v>ASSET CLASS MUST BE ALLOCATED</v>
      </c>
      <c r="QWR13" s="277" t="str">
        <f t="shared" si="445"/>
        <v>ASSET CLASS MUST BE ALLOCATED</v>
      </c>
      <c r="QWS13" s="277" t="str">
        <f t="shared" si="445"/>
        <v>ASSET CLASS MUST BE ALLOCATED</v>
      </c>
      <c r="QWT13" s="277" t="str">
        <f t="shared" si="445"/>
        <v>ASSET CLASS MUST BE ALLOCATED</v>
      </c>
      <c r="QWU13" s="277" t="str">
        <f t="shared" si="445"/>
        <v>ASSET CLASS MUST BE ALLOCATED</v>
      </c>
      <c r="QWV13" s="277" t="str">
        <f t="shared" si="445"/>
        <v>ASSET CLASS MUST BE ALLOCATED</v>
      </c>
      <c r="QWW13" s="277" t="str">
        <f t="shared" si="445"/>
        <v>ASSET CLASS MUST BE ALLOCATED</v>
      </c>
      <c r="QWX13" s="277" t="str">
        <f t="shared" si="445"/>
        <v>ASSET CLASS MUST BE ALLOCATED</v>
      </c>
      <c r="QWY13" s="277" t="str">
        <f t="shared" si="445"/>
        <v>ASSET CLASS MUST BE ALLOCATED</v>
      </c>
      <c r="QWZ13" s="277" t="str">
        <f t="shared" si="445"/>
        <v>ASSET CLASS MUST BE ALLOCATED</v>
      </c>
      <c r="QXA13" s="277" t="str">
        <f t="shared" si="445"/>
        <v>ASSET CLASS MUST BE ALLOCATED</v>
      </c>
      <c r="QXB13" s="277" t="str">
        <f t="shared" si="445"/>
        <v>ASSET CLASS MUST BE ALLOCATED</v>
      </c>
      <c r="QXC13" s="277" t="str">
        <f t="shared" si="445"/>
        <v>ASSET CLASS MUST BE ALLOCATED</v>
      </c>
      <c r="QXD13" s="277" t="str">
        <f t="shared" si="445"/>
        <v>ASSET CLASS MUST BE ALLOCATED</v>
      </c>
      <c r="QXE13" s="277" t="str">
        <f t="shared" si="445"/>
        <v>ASSET CLASS MUST BE ALLOCATED</v>
      </c>
      <c r="QXF13" s="277" t="str">
        <f t="shared" si="445"/>
        <v>ASSET CLASS MUST BE ALLOCATED</v>
      </c>
      <c r="QXG13" s="277" t="str">
        <f t="shared" si="445"/>
        <v>ASSET CLASS MUST BE ALLOCATED</v>
      </c>
      <c r="QXH13" s="277" t="str">
        <f t="shared" si="445"/>
        <v>ASSET CLASS MUST BE ALLOCATED</v>
      </c>
      <c r="QXI13" s="277" t="str">
        <f t="shared" si="445"/>
        <v>ASSET CLASS MUST BE ALLOCATED</v>
      </c>
      <c r="QXJ13" s="277" t="str">
        <f t="shared" si="445"/>
        <v>ASSET CLASS MUST BE ALLOCATED</v>
      </c>
      <c r="QXK13" s="277" t="str">
        <f t="shared" si="445"/>
        <v>ASSET CLASS MUST BE ALLOCATED</v>
      </c>
      <c r="QXL13" s="277" t="str">
        <f t="shared" si="445"/>
        <v>ASSET CLASS MUST BE ALLOCATED</v>
      </c>
      <c r="QXM13" s="277" t="str">
        <f t="shared" si="445"/>
        <v>ASSET CLASS MUST BE ALLOCATED</v>
      </c>
      <c r="QXN13" s="277" t="str">
        <f t="shared" si="445"/>
        <v>ASSET CLASS MUST BE ALLOCATED</v>
      </c>
      <c r="QXO13" s="277" t="str">
        <f t="shared" si="445"/>
        <v>ASSET CLASS MUST BE ALLOCATED</v>
      </c>
      <c r="QXP13" s="277" t="str">
        <f t="shared" si="445"/>
        <v>ASSET CLASS MUST BE ALLOCATED</v>
      </c>
      <c r="QXQ13" s="277" t="str">
        <f t="shared" si="445"/>
        <v>ASSET CLASS MUST BE ALLOCATED</v>
      </c>
      <c r="QXR13" s="277" t="str">
        <f t="shared" si="445"/>
        <v>ASSET CLASS MUST BE ALLOCATED</v>
      </c>
      <c r="QXS13" s="277" t="str">
        <f t="shared" si="445"/>
        <v>ASSET CLASS MUST BE ALLOCATED</v>
      </c>
      <c r="QXT13" s="277" t="str">
        <f t="shared" si="445"/>
        <v>ASSET CLASS MUST BE ALLOCATED</v>
      </c>
      <c r="QXU13" s="277" t="str">
        <f t="shared" si="445"/>
        <v>ASSET CLASS MUST BE ALLOCATED</v>
      </c>
      <c r="QXV13" s="277" t="str">
        <f t="shared" si="445"/>
        <v>ASSET CLASS MUST BE ALLOCATED</v>
      </c>
      <c r="QXW13" s="277" t="str">
        <f t="shared" si="445"/>
        <v>ASSET CLASS MUST BE ALLOCATED</v>
      </c>
      <c r="QXX13" s="277" t="str">
        <f t="shared" si="445"/>
        <v>ASSET CLASS MUST BE ALLOCATED</v>
      </c>
      <c r="QXY13" s="277" t="str">
        <f t="shared" si="445"/>
        <v>ASSET CLASS MUST BE ALLOCATED</v>
      </c>
      <c r="QXZ13" s="277" t="str">
        <f t="shared" si="445"/>
        <v>ASSET CLASS MUST BE ALLOCATED</v>
      </c>
      <c r="QYA13" s="277" t="str">
        <f t="shared" si="445"/>
        <v>ASSET CLASS MUST BE ALLOCATED</v>
      </c>
      <c r="QYB13" s="277" t="str">
        <f t="shared" si="445"/>
        <v>ASSET CLASS MUST BE ALLOCATED</v>
      </c>
      <c r="QYC13" s="277" t="str">
        <f t="shared" si="445"/>
        <v>ASSET CLASS MUST BE ALLOCATED</v>
      </c>
      <c r="QYD13" s="277" t="str">
        <f t="shared" si="445"/>
        <v>ASSET CLASS MUST BE ALLOCATED</v>
      </c>
      <c r="QYE13" s="277" t="str">
        <f t="shared" si="445"/>
        <v>ASSET CLASS MUST BE ALLOCATED</v>
      </c>
      <c r="QYF13" s="277" t="str">
        <f t="shared" si="445"/>
        <v>ASSET CLASS MUST BE ALLOCATED</v>
      </c>
      <c r="QYG13" s="277" t="str">
        <f t="shared" si="445"/>
        <v>ASSET CLASS MUST BE ALLOCATED</v>
      </c>
      <c r="QYH13" s="277" t="str">
        <f t="shared" si="445"/>
        <v>ASSET CLASS MUST BE ALLOCATED</v>
      </c>
      <c r="QYI13" s="277" t="str">
        <f t="shared" si="445"/>
        <v>ASSET CLASS MUST BE ALLOCATED</v>
      </c>
      <c r="QYJ13" s="277" t="str">
        <f t="shared" si="445"/>
        <v>ASSET CLASS MUST BE ALLOCATED</v>
      </c>
      <c r="QYK13" s="277" t="str">
        <f t="shared" si="445"/>
        <v>ASSET CLASS MUST BE ALLOCATED</v>
      </c>
      <c r="QYL13" s="277" t="str">
        <f t="shared" si="445"/>
        <v>ASSET CLASS MUST BE ALLOCATED</v>
      </c>
      <c r="QYM13" s="277" t="str">
        <f t="shared" si="445"/>
        <v>ASSET CLASS MUST BE ALLOCATED</v>
      </c>
      <c r="QYN13" s="277" t="str">
        <f t="shared" si="445"/>
        <v>ASSET CLASS MUST BE ALLOCATED</v>
      </c>
      <c r="QYO13" s="277" t="str">
        <f t="shared" si="445"/>
        <v>ASSET CLASS MUST BE ALLOCATED</v>
      </c>
      <c r="QYP13" s="277" t="str">
        <f t="shared" si="445"/>
        <v>ASSET CLASS MUST BE ALLOCATED</v>
      </c>
      <c r="QYQ13" s="277" t="str">
        <f t="shared" si="445"/>
        <v>ASSET CLASS MUST BE ALLOCATED</v>
      </c>
      <c r="QYR13" s="277" t="str">
        <f t="shared" si="445"/>
        <v>ASSET CLASS MUST BE ALLOCATED</v>
      </c>
      <c r="QYS13" s="277" t="str">
        <f t="shared" si="445"/>
        <v>ASSET CLASS MUST BE ALLOCATED</v>
      </c>
      <c r="QYT13" s="277" t="str">
        <f t="shared" ref="QYT13:RBE13" si="446">IF(QYT14="","ASSET CLASS MUST BE ALLOCATED",IF(QYT7="Non-capitalised",IF(QYT14="Non-capitalised project","","Non capitalised project asset class must be selected"),""))</f>
        <v>ASSET CLASS MUST BE ALLOCATED</v>
      </c>
      <c r="QYU13" s="277" t="str">
        <f t="shared" si="446"/>
        <v>ASSET CLASS MUST BE ALLOCATED</v>
      </c>
      <c r="QYV13" s="277" t="str">
        <f t="shared" si="446"/>
        <v>ASSET CLASS MUST BE ALLOCATED</v>
      </c>
      <c r="QYW13" s="277" t="str">
        <f t="shared" si="446"/>
        <v>ASSET CLASS MUST BE ALLOCATED</v>
      </c>
      <c r="QYX13" s="277" t="str">
        <f t="shared" si="446"/>
        <v>ASSET CLASS MUST BE ALLOCATED</v>
      </c>
      <c r="QYY13" s="277" t="str">
        <f t="shared" si="446"/>
        <v>ASSET CLASS MUST BE ALLOCATED</v>
      </c>
      <c r="QYZ13" s="277" t="str">
        <f t="shared" si="446"/>
        <v>ASSET CLASS MUST BE ALLOCATED</v>
      </c>
      <c r="QZA13" s="277" t="str">
        <f t="shared" si="446"/>
        <v>ASSET CLASS MUST BE ALLOCATED</v>
      </c>
      <c r="QZB13" s="277" t="str">
        <f t="shared" si="446"/>
        <v>ASSET CLASS MUST BE ALLOCATED</v>
      </c>
      <c r="QZC13" s="277" t="str">
        <f t="shared" si="446"/>
        <v>ASSET CLASS MUST BE ALLOCATED</v>
      </c>
      <c r="QZD13" s="277" t="str">
        <f t="shared" si="446"/>
        <v>ASSET CLASS MUST BE ALLOCATED</v>
      </c>
      <c r="QZE13" s="277" t="str">
        <f t="shared" si="446"/>
        <v>ASSET CLASS MUST BE ALLOCATED</v>
      </c>
      <c r="QZF13" s="277" t="str">
        <f t="shared" si="446"/>
        <v>ASSET CLASS MUST BE ALLOCATED</v>
      </c>
      <c r="QZG13" s="277" t="str">
        <f t="shared" si="446"/>
        <v>ASSET CLASS MUST BE ALLOCATED</v>
      </c>
      <c r="QZH13" s="277" t="str">
        <f t="shared" si="446"/>
        <v>ASSET CLASS MUST BE ALLOCATED</v>
      </c>
      <c r="QZI13" s="277" t="str">
        <f t="shared" si="446"/>
        <v>ASSET CLASS MUST BE ALLOCATED</v>
      </c>
      <c r="QZJ13" s="277" t="str">
        <f t="shared" si="446"/>
        <v>ASSET CLASS MUST BE ALLOCATED</v>
      </c>
      <c r="QZK13" s="277" t="str">
        <f t="shared" si="446"/>
        <v>ASSET CLASS MUST BE ALLOCATED</v>
      </c>
      <c r="QZL13" s="277" t="str">
        <f t="shared" si="446"/>
        <v>ASSET CLASS MUST BE ALLOCATED</v>
      </c>
      <c r="QZM13" s="277" t="str">
        <f t="shared" si="446"/>
        <v>ASSET CLASS MUST BE ALLOCATED</v>
      </c>
      <c r="QZN13" s="277" t="str">
        <f t="shared" si="446"/>
        <v>ASSET CLASS MUST BE ALLOCATED</v>
      </c>
      <c r="QZO13" s="277" t="str">
        <f t="shared" si="446"/>
        <v>ASSET CLASS MUST BE ALLOCATED</v>
      </c>
      <c r="QZP13" s="277" t="str">
        <f t="shared" si="446"/>
        <v>ASSET CLASS MUST BE ALLOCATED</v>
      </c>
      <c r="QZQ13" s="277" t="str">
        <f t="shared" si="446"/>
        <v>ASSET CLASS MUST BE ALLOCATED</v>
      </c>
      <c r="QZR13" s="277" t="str">
        <f t="shared" si="446"/>
        <v>ASSET CLASS MUST BE ALLOCATED</v>
      </c>
      <c r="QZS13" s="277" t="str">
        <f t="shared" si="446"/>
        <v>ASSET CLASS MUST BE ALLOCATED</v>
      </c>
      <c r="QZT13" s="277" t="str">
        <f t="shared" si="446"/>
        <v>ASSET CLASS MUST BE ALLOCATED</v>
      </c>
      <c r="QZU13" s="277" t="str">
        <f t="shared" si="446"/>
        <v>ASSET CLASS MUST BE ALLOCATED</v>
      </c>
      <c r="QZV13" s="277" t="str">
        <f t="shared" si="446"/>
        <v>ASSET CLASS MUST BE ALLOCATED</v>
      </c>
      <c r="QZW13" s="277" t="str">
        <f t="shared" si="446"/>
        <v>ASSET CLASS MUST BE ALLOCATED</v>
      </c>
      <c r="QZX13" s="277" t="str">
        <f t="shared" si="446"/>
        <v>ASSET CLASS MUST BE ALLOCATED</v>
      </c>
      <c r="QZY13" s="277" t="str">
        <f t="shared" si="446"/>
        <v>ASSET CLASS MUST BE ALLOCATED</v>
      </c>
      <c r="QZZ13" s="277" t="str">
        <f t="shared" si="446"/>
        <v>ASSET CLASS MUST BE ALLOCATED</v>
      </c>
      <c r="RAA13" s="277" t="str">
        <f t="shared" si="446"/>
        <v>ASSET CLASS MUST BE ALLOCATED</v>
      </c>
      <c r="RAB13" s="277" t="str">
        <f t="shared" si="446"/>
        <v>ASSET CLASS MUST BE ALLOCATED</v>
      </c>
      <c r="RAC13" s="277" t="str">
        <f t="shared" si="446"/>
        <v>ASSET CLASS MUST BE ALLOCATED</v>
      </c>
      <c r="RAD13" s="277" t="str">
        <f t="shared" si="446"/>
        <v>ASSET CLASS MUST BE ALLOCATED</v>
      </c>
      <c r="RAE13" s="277" t="str">
        <f t="shared" si="446"/>
        <v>ASSET CLASS MUST BE ALLOCATED</v>
      </c>
      <c r="RAF13" s="277" t="str">
        <f t="shared" si="446"/>
        <v>ASSET CLASS MUST BE ALLOCATED</v>
      </c>
      <c r="RAG13" s="277" t="str">
        <f t="shared" si="446"/>
        <v>ASSET CLASS MUST BE ALLOCATED</v>
      </c>
      <c r="RAH13" s="277" t="str">
        <f t="shared" si="446"/>
        <v>ASSET CLASS MUST BE ALLOCATED</v>
      </c>
      <c r="RAI13" s="277" t="str">
        <f t="shared" si="446"/>
        <v>ASSET CLASS MUST BE ALLOCATED</v>
      </c>
      <c r="RAJ13" s="277" t="str">
        <f t="shared" si="446"/>
        <v>ASSET CLASS MUST BE ALLOCATED</v>
      </c>
      <c r="RAK13" s="277" t="str">
        <f t="shared" si="446"/>
        <v>ASSET CLASS MUST BE ALLOCATED</v>
      </c>
      <c r="RAL13" s="277" t="str">
        <f t="shared" si="446"/>
        <v>ASSET CLASS MUST BE ALLOCATED</v>
      </c>
      <c r="RAM13" s="277" t="str">
        <f t="shared" si="446"/>
        <v>ASSET CLASS MUST BE ALLOCATED</v>
      </c>
      <c r="RAN13" s="277" t="str">
        <f t="shared" si="446"/>
        <v>ASSET CLASS MUST BE ALLOCATED</v>
      </c>
      <c r="RAO13" s="277" t="str">
        <f t="shared" si="446"/>
        <v>ASSET CLASS MUST BE ALLOCATED</v>
      </c>
      <c r="RAP13" s="277" t="str">
        <f t="shared" si="446"/>
        <v>ASSET CLASS MUST BE ALLOCATED</v>
      </c>
      <c r="RAQ13" s="277" t="str">
        <f t="shared" si="446"/>
        <v>ASSET CLASS MUST BE ALLOCATED</v>
      </c>
      <c r="RAR13" s="277" t="str">
        <f t="shared" si="446"/>
        <v>ASSET CLASS MUST BE ALLOCATED</v>
      </c>
      <c r="RAS13" s="277" t="str">
        <f t="shared" si="446"/>
        <v>ASSET CLASS MUST BE ALLOCATED</v>
      </c>
      <c r="RAT13" s="277" t="str">
        <f t="shared" si="446"/>
        <v>ASSET CLASS MUST BE ALLOCATED</v>
      </c>
      <c r="RAU13" s="277" t="str">
        <f t="shared" si="446"/>
        <v>ASSET CLASS MUST BE ALLOCATED</v>
      </c>
      <c r="RAV13" s="277" t="str">
        <f t="shared" si="446"/>
        <v>ASSET CLASS MUST BE ALLOCATED</v>
      </c>
      <c r="RAW13" s="277" t="str">
        <f t="shared" si="446"/>
        <v>ASSET CLASS MUST BE ALLOCATED</v>
      </c>
      <c r="RAX13" s="277" t="str">
        <f t="shared" si="446"/>
        <v>ASSET CLASS MUST BE ALLOCATED</v>
      </c>
      <c r="RAY13" s="277" t="str">
        <f t="shared" si="446"/>
        <v>ASSET CLASS MUST BE ALLOCATED</v>
      </c>
      <c r="RAZ13" s="277" t="str">
        <f t="shared" si="446"/>
        <v>ASSET CLASS MUST BE ALLOCATED</v>
      </c>
      <c r="RBA13" s="277" t="str">
        <f t="shared" si="446"/>
        <v>ASSET CLASS MUST BE ALLOCATED</v>
      </c>
      <c r="RBB13" s="277" t="str">
        <f t="shared" si="446"/>
        <v>ASSET CLASS MUST BE ALLOCATED</v>
      </c>
      <c r="RBC13" s="277" t="str">
        <f t="shared" si="446"/>
        <v>ASSET CLASS MUST BE ALLOCATED</v>
      </c>
      <c r="RBD13" s="277" t="str">
        <f t="shared" si="446"/>
        <v>ASSET CLASS MUST BE ALLOCATED</v>
      </c>
      <c r="RBE13" s="277" t="str">
        <f t="shared" si="446"/>
        <v>ASSET CLASS MUST BE ALLOCATED</v>
      </c>
      <c r="RBF13" s="277" t="str">
        <f t="shared" ref="RBF13:RDQ13" si="447">IF(RBF14="","ASSET CLASS MUST BE ALLOCATED",IF(RBF7="Non-capitalised",IF(RBF14="Non-capitalised project","","Non capitalised project asset class must be selected"),""))</f>
        <v>ASSET CLASS MUST BE ALLOCATED</v>
      </c>
      <c r="RBG13" s="277" t="str">
        <f t="shared" si="447"/>
        <v>ASSET CLASS MUST BE ALLOCATED</v>
      </c>
      <c r="RBH13" s="277" t="str">
        <f t="shared" si="447"/>
        <v>ASSET CLASS MUST BE ALLOCATED</v>
      </c>
      <c r="RBI13" s="277" t="str">
        <f t="shared" si="447"/>
        <v>ASSET CLASS MUST BE ALLOCATED</v>
      </c>
      <c r="RBJ13" s="277" t="str">
        <f t="shared" si="447"/>
        <v>ASSET CLASS MUST BE ALLOCATED</v>
      </c>
      <c r="RBK13" s="277" t="str">
        <f t="shared" si="447"/>
        <v>ASSET CLASS MUST BE ALLOCATED</v>
      </c>
      <c r="RBL13" s="277" t="str">
        <f t="shared" si="447"/>
        <v>ASSET CLASS MUST BE ALLOCATED</v>
      </c>
      <c r="RBM13" s="277" t="str">
        <f t="shared" si="447"/>
        <v>ASSET CLASS MUST BE ALLOCATED</v>
      </c>
      <c r="RBN13" s="277" t="str">
        <f t="shared" si="447"/>
        <v>ASSET CLASS MUST BE ALLOCATED</v>
      </c>
      <c r="RBO13" s="277" t="str">
        <f t="shared" si="447"/>
        <v>ASSET CLASS MUST BE ALLOCATED</v>
      </c>
      <c r="RBP13" s="277" t="str">
        <f t="shared" si="447"/>
        <v>ASSET CLASS MUST BE ALLOCATED</v>
      </c>
      <c r="RBQ13" s="277" t="str">
        <f t="shared" si="447"/>
        <v>ASSET CLASS MUST BE ALLOCATED</v>
      </c>
      <c r="RBR13" s="277" t="str">
        <f t="shared" si="447"/>
        <v>ASSET CLASS MUST BE ALLOCATED</v>
      </c>
      <c r="RBS13" s="277" t="str">
        <f t="shared" si="447"/>
        <v>ASSET CLASS MUST BE ALLOCATED</v>
      </c>
      <c r="RBT13" s="277" t="str">
        <f t="shared" si="447"/>
        <v>ASSET CLASS MUST BE ALLOCATED</v>
      </c>
      <c r="RBU13" s="277" t="str">
        <f t="shared" si="447"/>
        <v>ASSET CLASS MUST BE ALLOCATED</v>
      </c>
      <c r="RBV13" s="277" t="str">
        <f t="shared" si="447"/>
        <v>ASSET CLASS MUST BE ALLOCATED</v>
      </c>
      <c r="RBW13" s="277" t="str">
        <f t="shared" si="447"/>
        <v>ASSET CLASS MUST BE ALLOCATED</v>
      </c>
      <c r="RBX13" s="277" t="str">
        <f t="shared" si="447"/>
        <v>ASSET CLASS MUST BE ALLOCATED</v>
      </c>
      <c r="RBY13" s="277" t="str">
        <f t="shared" si="447"/>
        <v>ASSET CLASS MUST BE ALLOCATED</v>
      </c>
      <c r="RBZ13" s="277" t="str">
        <f t="shared" si="447"/>
        <v>ASSET CLASS MUST BE ALLOCATED</v>
      </c>
      <c r="RCA13" s="277" t="str">
        <f t="shared" si="447"/>
        <v>ASSET CLASS MUST BE ALLOCATED</v>
      </c>
      <c r="RCB13" s="277" t="str">
        <f t="shared" si="447"/>
        <v>ASSET CLASS MUST BE ALLOCATED</v>
      </c>
      <c r="RCC13" s="277" t="str">
        <f t="shared" si="447"/>
        <v>ASSET CLASS MUST BE ALLOCATED</v>
      </c>
      <c r="RCD13" s="277" t="str">
        <f t="shared" si="447"/>
        <v>ASSET CLASS MUST BE ALLOCATED</v>
      </c>
      <c r="RCE13" s="277" t="str">
        <f t="shared" si="447"/>
        <v>ASSET CLASS MUST BE ALLOCATED</v>
      </c>
      <c r="RCF13" s="277" t="str">
        <f t="shared" si="447"/>
        <v>ASSET CLASS MUST BE ALLOCATED</v>
      </c>
      <c r="RCG13" s="277" t="str">
        <f t="shared" si="447"/>
        <v>ASSET CLASS MUST BE ALLOCATED</v>
      </c>
      <c r="RCH13" s="277" t="str">
        <f t="shared" si="447"/>
        <v>ASSET CLASS MUST BE ALLOCATED</v>
      </c>
      <c r="RCI13" s="277" t="str">
        <f t="shared" si="447"/>
        <v>ASSET CLASS MUST BE ALLOCATED</v>
      </c>
      <c r="RCJ13" s="277" t="str">
        <f t="shared" si="447"/>
        <v>ASSET CLASS MUST BE ALLOCATED</v>
      </c>
      <c r="RCK13" s="277" t="str">
        <f t="shared" si="447"/>
        <v>ASSET CLASS MUST BE ALLOCATED</v>
      </c>
      <c r="RCL13" s="277" t="str">
        <f t="shared" si="447"/>
        <v>ASSET CLASS MUST BE ALLOCATED</v>
      </c>
      <c r="RCM13" s="277" t="str">
        <f t="shared" si="447"/>
        <v>ASSET CLASS MUST BE ALLOCATED</v>
      </c>
      <c r="RCN13" s="277" t="str">
        <f t="shared" si="447"/>
        <v>ASSET CLASS MUST BE ALLOCATED</v>
      </c>
      <c r="RCO13" s="277" t="str">
        <f t="shared" si="447"/>
        <v>ASSET CLASS MUST BE ALLOCATED</v>
      </c>
      <c r="RCP13" s="277" t="str">
        <f t="shared" si="447"/>
        <v>ASSET CLASS MUST BE ALLOCATED</v>
      </c>
      <c r="RCQ13" s="277" t="str">
        <f t="shared" si="447"/>
        <v>ASSET CLASS MUST BE ALLOCATED</v>
      </c>
      <c r="RCR13" s="277" t="str">
        <f t="shared" si="447"/>
        <v>ASSET CLASS MUST BE ALLOCATED</v>
      </c>
      <c r="RCS13" s="277" t="str">
        <f t="shared" si="447"/>
        <v>ASSET CLASS MUST BE ALLOCATED</v>
      </c>
      <c r="RCT13" s="277" t="str">
        <f t="shared" si="447"/>
        <v>ASSET CLASS MUST BE ALLOCATED</v>
      </c>
      <c r="RCU13" s="277" t="str">
        <f t="shared" si="447"/>
        <v>ASSET CLASS MUST BE ALLOCATED</v>
      </c>
      <c r="RCV13" s="277" t="str">
        <f t="shared" si="447"/>
        <v>ASSET CLASS MUST BE ALLOCATED</v>
      </c>
      <c r="RCW13" s="277" t="str">
        <f t="shared" si="447"/>
        <v>ASSET CLASS MUST BE ALLOCATED</v>
      </c>
      <c r="RCX13" s="277" t="str">
        <f t="shared" si="447"/>
        <v>ASSET CLASS MUST BE ALLOCATED</v>
      </c>
      <c r="RCY13" s="277" t="str">
        <f t="shared" si="447"/>
        <v>ASSET CLASS MUST BE ALLOCATED</v>
      </c>
      <c r="RCZ13" s="277" t="str">
        <f t="shared" si="447"/>
        <v>ASSET CLASS MUST BE ALLOCATED</v>
      </c>
      <c r="RDA13" s="277" t="str">
        <f t="shared" si="447"/>
        <v>ASSET CLASS MUST BE ALLOCATED</v>
      </c>
      <c r="RDB13" s="277" t="str">
        <f t="shared" si="447"/>
        <v>ASSET CLASS MUST BE ALLOCATED</v>
      </c>
      <c r="RDC13" s="277" t="str">
        <f t="shared" si="447"/>
        <v>ASSET CLASS MUST BE ALLOCATED</v>
      </c>
      <c r="RDD13" s="277" t="str">
        <f t="shared" si="447"/>
        <v>ASSET CLASS MUST BE ALLOCATED</v>
      </c>
      <c r="RDE13" s="277" t="str">
        <f t="shared" si="447"/>
        <v>ASSET CLASS MUST BE ALLOCATED</v>
      </c>
      <c r="RDF13" s="277" t="str">
        <f t="shared" si="447"/>
        <v>ASSET CLASS MUST BE ALLOCATED</v>
      </c>
      <c r="RDG13" s="277" t="str">
        <f t="shared" si="447"/>
        <v>ASSET CLASS MUST BE ALLOCATED</v>
      </c>
      <c r="RDH13" s="277" t="str">
        <f t="shared" si="447"/>
        <v>ASSET CLASS MUST BE ALLOCATED</v>
      </c>
      <c r="RDI13" s="277" t="str">
        <f t="shared" si="447"/>
        <v>ASSET CLASS MUST BE ALLOCATED</v>
      </c>
      <c r="RDJ13" s="277" t="str">
        <f t="shared" si="447"/>
        <v>ASSET CLASS MUST BE ALLOCATED</v>
      </c>
      <c r="RDK13" s="277" t="str">
        <f t="shared" si="447"/>
        <v>ASSET CLASS MUST BE ALLOCATED</v>
      </c>
      <c r="RDL13" s="277" t="str">
        <f t="shared" si="447"/>
        <v>ASSET CLASS MUST BE ALLOCATED</v>
      </c>
      <c r="RDM13" s="277" t="str">
        <f t="shared" si="447"/>
        <v>ASSET CLASS MUST BE ALLOCATED</v>
      </c>
      <c r="RDN13" s="277" t="str">
        <f t="shared" si="447"/>
        <v>ASSET CLASS MUST BE ALLOCATED</v>
      </c>
      <c r="RDO13" s="277" t="str">
        <f t="shared" si="447"/>
        <v>ASSET CLASS MUST BE ALLOCATED</v>
      </c>
      <c r="RDP13" s="277" t="str">
        <f t="shared" si="447"/>
        <v>ASSET CLASS MUST BE ALLOCATED</v>
      </c>
      <c r="RDQ13" s="277" t="str">
        <f t="shared" si="447"/>
        <v>ASSET CLASS MUST BE ALLOCATED</v>
      </c>
      <c r="RDR13" s="277" t="str">
        <f t="shared" ref="RDR13:RGC13" si="448">IF(RDR14="","ASSET CLASS MUST BE ALLOCATED",IF(RDR7="Non-capitalised",IF(RDR14="Non-capitalised project","","Non capitalised project asset class must be selected"),""))</f>
        <v>ASSET CLASS MUST BE ALLOCATED</v>
      </c>
      <c r="RDS13" s="277" t="str">
        <f t="shared" si="448"/>
        <v>ASSET CLASS MUST BE ALLOCATED</v>
      </c>
      <c r="RDT13" s="277" t="str">
        <f t="shared" si="448"/>
        <v>ASSET CLASS MUST BE ALLOCATED</v>
      </c>
      <c r="RDU13" s="277" t="str">
        <f t="shared" si="448"/>
        <v>ASSET CLASS MUST BE ALLOCATED</v>
      </c>
      <c r="RDV13" s="277" t="str">
        <f t="shared" si="448"/>
        <v>ASSET CLASS MUST BE ALLOCATED</v>
      </c>
      <c r="RDW13" s="277" t="str">
        <f t="shared" si="448"/>
        <v>ASSET CLASS MUST BE ALLOCATED</v>
      </c>
      <c r="RDX13" s="277" t="str">
        <f t="shared" si="448"/>
        <v>ASSET CLASS MUST BE ALLOCATED</v>
      </c>
      <c r="RDY13" s="277" t="str">
        <f t="shared" si="448"/>
        <v>ASSET CLASS MUST BE ALLOCATED</v>
      </c>
      <c r="RDZ13" s="277" t="str">
        <f t="shared" si="448"/>
        <v>ASSET CLASS MUST BE ALLOCATED</v>
      </c>
      <c r="REA13" s="277" t="str">
        <f t="shared" si="448"/>
        <v>ASSET CLASS MUST BE ALLOCATED</v>
      </c>
      <c r="REB13" s="277" t="str">
        <f t="shared" si="448"/>
        <v>ASSET CLASS MUST BE ALLOCATED</v>
      </c>
      <c r="REC13" s="277" t="str">
        <f t="shared" si="448"/>
        <v>ASSET CLASS MUST BE ALLOCATED</v>
      </c>
      <c r="RED13" s="277" t="str">
        <f t="shared" si="448"/>
        <v>ASSET CLASS MUST BE ALLOCATED</v>
      </c>
      <c r="REE13" s="277" t="str">
        <f t="shared" si="448"/>
        <v>ASSET CLASS MUST BE ALLOCATED</v>
      </c>
      <c r="REF13" s="277" t="str">
        <f t="shared" si="448"/>
        <v>ASSET CLASS MUST BE ALLOCATED</v>
      </c>
      <c r="REG13" s="277" t="str">
        <f t="shared" si="448"/>
        <v>ASSET CLASS MUST BE ALLOCATED</v>
      </c>
      <c r="REH13" s="277" t="str">
        <f t="shared" si="448"/>
        <v>ASSET CLASS MUST BE ALLOCATED</v>
      </c>
      <c r="REI13" s="277" t="str">
        <f t="shared" si="448"/>
        <v>ASSET CLASS MUST BE ALLOCATED</v>
      </c>
      <c r="REJ13" s="277" t="str">
        <f t="shared" si="448"/>
        <v>ASSET CLASS MUST BE ALLOCATED</v>
      </c>
      <c r="REK13" s="277" t="str">
        <f t="shared" si="448"/>
        <v>ASSET CLASS MUST BE ALLOCATED</v>
      </c>
      <c r="REL13" s="277" t="str">
        <f t="shared" si="448"/>
        <v>ASSET CLASS MUST BE ALLOCATED</v>
      </c>
      <c r="REM13" s="277" t="str">
        <f t="shared" si="448"/>
        <v>ASSET CLASS MUST BE ALLOCATED</v>
      </c>
      <c r="REN13" s="277" t="str">
        <f t="shared" si="448"/>
        <v>ASSET CLASS MUST BE ALLOCATED</v>
      </c>
      <c r="REO13" s="277" t="str">
        <f t="shared" si="448"/>
        <v>ASSET CLASS MUST BE ALLOCATED</v>
      </c>
      <c r="REP13" s="277" t="str">
        <f t="shared" si="448"/>
        <v>ASSET CLASS MUST BE ALLOCATED</v>
      </c>
      <c r="REQ13" s="277" t="str">
        <f t="shared" si="448"/>
        <v>ASSET CLASS MUST BE ALLOCATED</v>
      </c>
      <c r="RER13" s="277" t="str">
        <f t="shared" si="448"/>
        <v>ASSET CLASS MUST BE ALLOCATED</v>
      </c>
      <c r="RES13" s="277" t="str">
        <f t="shared" si="448"/>
        <v>ASSET CLASS MUST BE ALLOCATED</v>
      </c>
      <c r="RET13" s="277" t="str">
        <f t="shared" si="448"/>
        <v>ASSET CLASS MUST BE ALLOCATED</v>
      </c>
      <c r="REU13" s="277" t="str">
        <f t="shared" si="448"/>
        <v>ASSET CLASS MUST BE ALLOCATED</v>
      </c>
      <c r="REV13" s="277" t="str">
        <f t="shared" si="448"/>
        <v>ASSET CLASS MUST BE ALLOCATED</v>
      </c>
      <c r="REW13" s="277" t="str">
        <f t="shared" si="448"/>
        <v>ASSET CLASS MUST BE ALLOCATED</v>
      </c>
      <c r="REX13" s="277" t="str">
        <f t="shared" si="448"/>
        <v>ASSET CLASS MUST BE ALLOCATED</v>
      </c>
      <c r="REY13" s="277" t="str">
        <f t="shared" si="448"/>
        <v>ASSET CLASS MUST BE ALLOCATED</v>
      </c>
      <c r="REZ13" s="277" t="str">
        <f t="shared" si="448"/>
        <v>ASSET CLASS MUST BE ALLOCATED</v>
      </c>
      <c r="RFA13" s="277" t="str">
        <f t="shared" si="448"/>
        <v>ASSET CLASS MUST BE ALLOCATED</v>
      </c>
      <c r="RFB13" s="277" t="str">
        <f t="shared" si="448"/>
        <v>ASSET CLASS MUST BE ALLOCATED</v>
      </c>
      <c r="RFC13" s="277" t="str">
        <f t="shared" si="448"/>
        <v>ASSET CLASS MUST BE ALLOCATED</v>
      </c>
      <c r="RFD13" s="277" t="str">
        <f t="shared" si="448"/>
        <v>ASSET CLASS MUST BE ALLOCATED</v>
      </c>
      <c r="RFE13" s="277" t="str">
        <f t="shared" si="448"/>
        <v>ASSET CLASS MUST BE ALLOCATED</v>
      </c>
      <c r="RFF13" s="277" t="str">
        <f t="shared" si="448"/>
        <v>ASSET CLASS MUST BE ALLOCATED</v>
      </c>
      <c r="RFG13" s="277" t="str">
        <f t="shared" si="448"/>
        <v>ASSET CLASS MUST BE ALLOCATED</v>
      </c>
      <c r="RFH13" s="277" t="str">
        <f t="shared" si="448"/>
        <v>ASSET CLASS MUST BE ALLOCATED</v>
      </c>
      <c r="RFI13" s="277" t="str">
        <f t="shared" si="448"/>
        <v>ASSET CLASS MUST BE ALLOCATED</v>
      </c>
      <c r="RFJ13" s="277" t="str">
        <f t="shared" si="448"/>
        <v>ASSET CLASS MUST BE ALLOCATED</v>
      </c>
      <c r="RFK13" s="277" t="str">
        <f t="shared" si="448"/>
        <v>ASSET CLASS MUST BE ALLOCATED</v>
      </c>
      <c r="RFL13" s="277" t="str">
        <f t="shared" si="448"/>
        <v>ASSET CLASS MUST BE ALLOCATED</v>
      </c>
      <c r="RFM13" s="277" t="str">
        <f t="shared" si="448"/>
        <v>ASSET CLASS MUST BE ALLOCATED</v>
      </c>
      <c r="RFN13" s="277" t="str">
        <f t="shared" si="448"/>
        <v>ASSET CLASS MUST BE ALLOCATED</v>
      </c>
      <c r="RFO13" s="277" t="str">
        <f t="shared" si="448"/>
        <v>ASSET CLASS MUST BE ALLOCATED</v>
      </c>
      <c r="RFP13" s="277" t="str">
        <f t="shared" si="448"/>
        <v>ASSET CLASS MUST BE ALLOCATED</v>
      </c>
      <c r="RFQ13" s="277" t="str">
        <f t="shared" si="448"/>
        <v>ASSET CLASS MUST BE ALLOCATED</v>
      </c>
      <c r="RFR13" s="277" t="str">
        <f t="shared" si="448"/>
        <v>ASSET CLASS MUST BE ALLOCATED</v>
      </c>
      <c r="RFS13" s="277" t="str">
        <f t="shared" si="448"/>
        <v>ASSET CLASS MUST BE ALLOCATED</v>
      </c>
      <c r="RFT13" s="277" t="str">
        <f t="shared" si="448"/>
        <v>ASSET CLASS MUST BE ALLOCATED</v>
      </c>
      <c r="RFU13" s="277" t="str">
        <f t="shared" si="448"/>
        <v>ASSET CLASS MUST BE ALLOCATED</v>
      </c>
      <c r="RFV13" s="277" t="str">
        <f t="shared" si="448"/>
        <v>ASSET CLASS MUST BE ALLOCATED</v>
      </c>
      <c r="RFW13" s="277" t="str">
        <f t="shared" si="448"/>
        <v>ASSET CLASS MUST BE ALLOCATED</v>
      </c>
      <c r="RFX13" s="277" t="str">
        <f t="shared" si="448"/>
        <v>ASSET CLASS MUST BE ALLOCATED</v>
      </c>
      <c r="RFY13" s="277" t="str">
        <f t="shared" si="448"/>
        <v>ASSET CLASS MUST BE ALLOCATED</v>
      </c>
      <c r="RFZ13" s="277" t="str">
        <f t="shared" si="448"/>
        <v>ASSET CLASS MUST BE ALLOCATED</v>
      </c>
      <c r="RGA13" s="277" t="str">
        <f t="shared" si="448"/>
        <v>ASSET CLASS MUST BE ALLOCATED</v>
      </c>
      <c r="RGB13" s="277" t="str">
        <f t="shared" si="448"/>
        <v>ASSET CLASS MUST BE ALLOCATED</v>
      </c>
      <c r="RGC13" s="277" t="str">
        <f t="shared" si="448"/>
        <v>ASSET CLASS MUST BE ALLOCATED</v>
      </c>
      <c r="RGD13" s="277" t="str">
        <f t="shared" ref="RGD13:RIO13" si="449">IF(RGD14="","ASSET CLASS MUST BE ALLOCATED",IF(RGD7="Non-capitalised",IF(RGD14="Non-capitalised project","","Non capitalised project asset class must be selected"),""))</f>
        <v>ASSET CLASS MUST BE ALLOCATED</v>
      </c>
      <c r="RGE13" s="277" t="str">
        <f t="shared" si="449"/>
        <v>ASSET CLASS MUST BE ALLOCATED</v>
      </c>
      <c r="RGF13" s="277" t="str">
        <f t="shared" si="449"/>
        <v>ASSET CLASS MUST BE ALLOCATED</v>
      </c>
      <c r="RGG13" s="277" t="str">
        <f t="shared" si="449"/>
        <v>ASSET CLASS MUST BE ALLOCATED</v>
      </c>
      <c r="RGH13" s="277" t="str">
        <f t="shared" si="449"/>
        <v>ASSET CLASS MUST BE ALLOCATED</v>
      </c>
      <c r="RGI13" s="277" t="str">
        <f t="shared" si="449"/>
        <v>ASSET CLASS MUST BE ALLOCATED</v>
      </c>
      <c r="RGJ13" s="277" t="str">
        <f t="shared" si="449"/>
        <v>ASSET CLASS MUST BE ALLOCATED</v>
      </c>
      <c r="RGK13" s="277" t="str">
        <f t="shared" si="449"/>
        <v>ASSET CLASS MUST BE ALLOCATED</v>
      </c>
      <c r="RGL13" s="277" t="str">
        <f t="shared" si="449"/>
        <v>ASSET CLASS MUST BE ALLOCATED</v>
      </c>
      <c r="RGM13" s="277" t="str">
        <f t="shared" si="449"/>
        <v>ASSET CLASS MUST BE ALLOCATED</v>
      </c>
      <c r="RGN13" s="277" t="str">
        <f t="shared" si="449"/>
        <v>ASSET CLASS MUST BE ALLOCATED</v>
      </c>
      <c r="RGO13" s="277" t="str">
        <f t="shared" si="449"/>
        <v>ASSET CLASS MUST BE ALLOCATED</v>
      </c>
      <c r="RGP13" s="277" t="str">
        <f t="shared" si="449"/>
        <v>ASSET CLASS MUST BE ALLOCATED</v>
      </c>
      <c r="RGQ13" s="277" t="str">
        <f t="shared" si="449"/>
        <v>ASSET CLASS MUST BE ALLOCATED</v>
      </c>
      <c r="RGR13" s="277" t="str">
        <f t="shared" si="449"/>
        <v>ASSET CLASS MUST BE ALLOCATED</v>
      </c>
      <c r="RGS13" s="277" t="str">
        <f t="shared" si="449"/>
        <v>ASSET CLASS MUST BE ALLOCATED</v>
      </c>
      <c r="RGT13" s="277" t="str">
        <f t="shared" si="449"/>
        <v>ASSET CLASS MUST BE ALLOCATED</v>
      </c>
      <c r="RGU13" s="277" t="str">
        <f t="shared" si="449"/>
        <v>ASSET CLASS MUST BE ALLOCATED</v>
      </c>
      <c r="RGV13" s="277" t="str">
        <f t="shared" si="449"/>
        <v>ASSET CLASS MUST BE ALLOCATED</v>
      </c>
      <c r="RGW13" s="277" t="str">
        <f t="shared" si="449"/>
        <v>ASSET CLASS MUST BE ALLOCATED</v>
      </c>
      <c r="RGX13" s="277" t="str">
        <f t="shared" si="449"/>
        <v>ASSET CLASS MUST BE ALLOCATED</v>
      </c>
      <c r="RGY13" s="277" t="str">
        <f t="shared" si="449"/>
        <v>ASSET CLASS MUST BE ALLOCATED</v>
      </c>
      <c r="RGZ13" s="277" t="str">
        <f t="shared" si="449"/>
        <v>ASSET CLASS MUST BE ALLOCATED</v>
      </c>
      <c r="RHA13" s="277" t="str">
        <f t="shared" si="449"/>
        <v>ASSET CLASS MUST BE ALLOCATED</v>
      </c>
      <c r="RHB13" s="277" t="str">
        <f t="shared" si="449"/>
        <v>ASSET CLASS MUST BE ALLOCATED</v>
      </c>
      <c r="RHC13" s="277" t="str">
        <f t="shared" si="449"/>
        <v>ASSET CLASS MUST BE ALLOCATED</v>
      </c>
      <c r="RHD13" s="277" t="str">
        <f t="shared" si="449"/>
        <v>ASSET CLASS MUST BE ALLOCATED</v>
      </c>
      <c r="RHE13" s="277" t="str">
        <f t="shared" si="449"/>
        <v>ASSET CLASS MUST BE ALLOCATED</v>
      </c>
      <c r="RHF13" s="277" t="str">
        <f t="shared" si="449"/>
        <v>ASSET CLASS MUST BE ALLOCATED</v>
      </c>
      <c r="RHG13" s="277" t="str">
        <f t="shared" si="449"/>
        <v>ASSET CLASS MUST BE ALLOCATED</v>
      </c>
      <c r="RHH13" s="277" t="str">
        <f t="shared" si="449"/>
        <v>ASSET CLASS MUST BE ALLOCATED</v>
      </c>
      <c r="RHI13" s="277" t="str">
        <f t="shared" si="449"/>
        <v>ASSET CLASS MUST BE ALLOCATED</v>
      </c>
      <c r="RHJ13" s="277" t="str">
        <f t="shared" si="449"/>
        <v>ASSET CLASS MUST BE ALLOCATED</v>
      </c>
      <c r="RHK13" s="277" t="str">
        <f t="shared" si="449"/>
        <v>ASSET CLASS MUST BE ALLOCATED</v>
      </c>
      <c r="RHL13" s="277" t="str">
        <f t="shared" si="449"/>
        <v>ASSET CLASS MUST BE ALLOCATED</v>
      </c>
      <c r="RHM13" s="277" t="str">
        <f t="shared" si="449"/>
        <v>ASSET CLASS MUST BE ALLOCATED</v>
      </c>
      <c r="RHN13" s="277" t="str">
        <f t="shared" si="449"/>
        <v>ASSET CLASS MUST BE ALLOCATED</v>
      </c>
      <c r="RHO13" s="277" t="str">
        <f t="shared" si="449"/>
        <v>ASSET CLASS MUST BE ALLOCATED</v>
      </c>
      <c r="RHP13" s="277" t="str">
        <f t="shared" si="449"/>
        <v>ASSET CLASS MUST BE ALLOCATED</v>
      </c>
      <c r="RHQ13" s="277" t="str">
        <f t="shared" si="449"/>
        <v>ASSET CLASS MUST BE ALLOCATED</v>
      </c>
      <c r="RHR13" s="277" t="str">
        <f t="shared" si="449"/>
        <v>ASSET CLASS MUST BE ALLOCATED</v>
      </c>
      <c r="RHS13" s="277" t="str">
        <f t="shared" si="449"/>
        <v>ASSET CLASS MUST BE ALLOCATED</v>
      </c>
      <c r="RHT13" s="277" t="str">
        <f t="shared" si="449"/>
        <v>ASSET CLASS MUST BE ALLOCATED</v>
      </c>
      <c r="RHU13" s="277" t="str">
        <f t="shared" si="449"/>
        <v>ASSET CLASS MUST BE ALLOCATED</v>
      </c>
      <c r="RHV13" s="277" t="str">
        <f t="shared" si="449"/>
        <v>ASSET CLASS MUST BE ALLOCATED</v>
      </c>
      <c r="RHW13" s="277" t="str">
        <f t="shared" si="449"/>
        <v>ASSET CLASS MUST BE ALLOCATED</v>
      </c>
      <c r="RHX13" s="277" t="str">
        <f t="shared" si="449"/>
        <v>ASSET CLASS MUST BE ALLOCATED</v>
      </c>
      <c r="RHY13" s="277" t="str">
        <f t="shared" si="449"/>
        <v>ASSET CLASS MUST BE ALLOCATED</v>
      </c>
      <c r="RHZ13" s="277" t="str">
        <f t="shared" si="449"/>
        <v>ASSET CLASS MUST BE ALLOCATED</v>
      </c>
      <c r="RIA13" s="277" t="str">
        <f t="shared" si="449"/>
        <v>ASSET CLASS MUST BE ALLOCATED</v>
      </c>
      <c r="RIB13" s="277" t="str">
        <f t="shared" si="449"/>
        <v>ASSET CLASS MUST BE ALLOCATED</v>
      </c>
      <c r="RIC13" s="277" t="str">
        <f t="shared" si="449"/>
        <v>ASSET CLASS MUST BE ALLOCATED</v>
      </c>
      <c r="RID13" s="277" t="str">
        <f t="shared" si="449"/>
        <v>ASSET CLASS MUST BE ALLOCATED</v>
      </c>
      <c r="RIE13" s="277" t="str">
        <f t="shared" si="449"/>
        <v>ASSET CLASS MUST BE ALLOCATED</v>
      </c>
      <c r="RIF13" s="277" t="str">
        <f t="shared" si="449"/>
        <v>ASSET CLASS MUST BE ALLOCATED</v>
      </c>
      <c r="RIG13" s="277" t="str">
        <f t="shared" si="449"/>
        <v>ASSET CLASS MUST BE ALLOCATED</v>
      </c>
      <c r="RIH13" s="277" t="str">
        <f t="shared" si="449"/>
        <v>ASSET CLASS MUST BE ALLOCATED</v>
      </c>
      <c r="RII13" s="277" t="str">
        <f t="shared" si="449"/>
        <v>ASSET CLASS MUST BE ALLOCATED</v>
      </c>
      <c r="RIJ13" s="277" t="str">
        <f t="shared" si="449"/>
        <v>ASSET CLASS MUST BE ALLOCATED</v>
      </c>
      <c r="RIK13" s="277" t="str">
        <f t="shared" si="449"/>
        <v>ASSET CLASS MUST BE ALLOCATED</v>
      </c>
      <c r="RIL13" s="277" t="str">
        <f t="shared" si="449"/>
        <v>ASSET CLASS MUST BE ALLOCATED</v>
      </c>
      <c r="RIM13" s="277" t="str">
        <f t="shared" si="449"/>
        <v>ASSET CLASS MUST BE ALLOCATED</v>
      </c>
      <c r="RIN13" s="277" t="str">
        <f t="shared" si="449"/>
        <v>ASSET CLASS MUST BE ALLOCATED</v>
      </c>
      <c r="RIO13" s="277" t="str">
        <f t="shared" si="449"/>
        <v>ASSET CLASS MUST BE ALLOCATED</v>
      </c>
      <c r="RIP13" s="277" t="str">
        <f t="shared" ref="RIP13:RLA13" si="450">IF(RIP14="","ASSET CLASS MUST BE ALLOCATED",IF(RIP7="Non-capitalised",IF(RIP14="Non-capitalised project","","Non capitalised project asset class must be selected"),""))</f>
        <v>ASSET CLASS MUST BE ALLOCATED</v>
      </c>
      <c r="RIQ13" s="277" t="str">
        <f t="shared" si="450"/>
        <v>ASSET CLASS MUST BE ALLOCATED</v>
      </c>
      <c r="RIR13" s="277" t="str">
        <f t="shared" si="450"/>
        <v>ASSET CLASS MUST BE ALLOCATED</v>
      </c>
      <c r="RIS13" s="277" t="str">
        <f t="shared" si="450"/>
        <v>ASSET CLASS MUST BE ALLOCATED</v>
      </c>
      <c r="RIT13" s="277" t="str">
        <f t="shared" si="450"/>
        <v>ASSET CLASS MUST BE ALLOCATED</v>
      </c>
      <c r="RIU13" s="277" t="str">
        <f t="shared" si="450"/>
        <v>ASSET CLASS MUST BE ALLOCATED</v>
      </c>
      <c r="RIV13" s="277" t="str">
        <f t="shared" si="450"/>
        <v>ASSET CLASS MUST BE ALLOCATED</v>
      </c>
      <c r="RIW13" s="277" t="str">
        <f t="shared" si="450"/>
        <v>ASSET CLASS MUST BE ALLOCATED</v>
      </c>
      <c r="RIX13" s="277" t="str">
        <f t="shared" si="450"/>
        <v>ASSET CLASS MUST BE ALLOCATED</v>
      </c>
      <c r="RIY13" s="277" t="str">
        <f t="shared" si="450"/>
        <v>ASSET CLASS MUST BE ALLOCATED</v>
      </c>
      <c r="RIZ13" s="277" t="str">
        <f t="shared" si="450"/>
        <v>ASSET CLASS MUST BE ALLOCATED</v>
      </c>
      <c r="RJA13" s="277" t="str">
        <f t="shared" si="450"/>
        <v>ASSET CLASS MUST BE ALLOCATED</v>
      </c>
      <c r="RJB13" s="277" t="str">
        <f t="shared" si="450"/>
        <v>ASSET CLASS MUST BE ALLOCATED</v>
      </c>
      <c r="RJC13" s="277" t="str">
        <f t="shared" si="450"/>
        <v>ASSET CLASS MUST BE ALLOCATED</v>
      </c>
      <c r="RJD13" s="277" t="str">
        <f t="shared" si="450"/>
        <v>ASSET CLASS MUST BE ALLOCATED</v>
      </c>
      <c r="RJE13" s="277" t="str">
        <f t="shared" si="450"/>
        <v>ASSET CLASS MUST BE ALLOCATED</v>
      </c>
      <c r="RJF13" s="277" t="str">
        <f t="shared" si="450"/>
        <v>ASSET CLASS MUST BE ALLOCATED</v>
      </c>
      <c r="RJG13" s="277" t="str">
        <f t="shared" si="450"/>
        <v>ASSET CLASS MUST BE ALLOCATED</v>
      </c>
      <c r="RJH13" s="277" t="str">
        <f t="shared" si="450"/>
        <v>ASSET CLASS MUST BE ALLOCATED</v>
      </c>
      <c r="RJI13" s="277" t="str">
        <f t="shared" si="450"/>
        <v>ASSET CLASS MUST BE ALLOCATED</v>
      </c>
      <c r="RJJ13" s="277" t="str">
        <f t="shared" si="450"/>
        <v>ASSET CLASS MUST BE ALLOCATED</v>
      </c>
      <c r="RJK13" s="277" t="str">
        <f t="shared" si="450"/>
        <v>ASSET CLASS MUST BE ALLOCATED</v>
      </c>
      <c r="RJL13" s="277" t="str">
        <f t="shared" si="450"/>
        <v>ASSET CLASS MUST BE ALLOCATED</v>
      </c>
      <c r="RJM13" s="277" t="str">
        <f t="shared" si="450"/>
        <v>ASSET CLASS MUST BE ALLOCATED</v>
      </c>
      <c r="RJN13" s="277" t="str">
        <f t="shared" si="450"/>
        <v>ASSET CLASS MUST BE ALLOCATED</v>
      </c>
      <c r="RJO13" s="277" t="str">
        <f t="shared" si="450"/>
        <v>ASSET CLASS MUST BE ALLOCATED</v>
      </c>
      <c r="RJP13" s="277" t="str">
        <f t="shared" si="450"/>
        <v>ASSET CLASS MUST BE ALLOCATED</v>
      </c>
      <c r="RJQ13" s="277" t="str">
        <f t="shared" si="450"/>
        <v>ASSET CLASS MUST BE ALLOCATED</v>
      </c>
      <c r="RJR13" s="277" t="str">
        <f t="shared" si="450"/>
        <v>ASSET CLASS MUST BE ALLOCATED</v>
      </c>
      <c r="RJS13" s="277" t="str">
        <f t="shared" si="450"/>
        <v>ASSET CLASS MUST BE ALLOCATED</v>
      </c>
      <c r="RJT13" s="277" t="str">
        <f t="shared" si="450"/>
        <v>ASSET CLASS MUST BE ALLOCATED</v>
      </c>
      <c r="RJU13" s="277" t="str">
        <f t="shared" si="450"/>
        <v>ASSET CLASS MUST BE ALLOCATED</v>
      </c>
      <c r="RJV13" s="277" t="str">
        <f t="shared" si="450"/>
        <v>ASSET CLASS MUST BE ALLOCATED</v>
      </c>
      <c r="RJW13" s="277" t="str">
        <f t="shared" si="450"/>
        <v>ASSET CLASS MUST BE ALLOCATED</v>
      </c>
      <c r="RJX13" s="277" t="str">
        <f t="shared" si="450"/>
        <v>ASSET CLASS MUST BE ALLOCATED</v>
      </c>
      <c r="RJY13" s="277" t="str">
        <f t="shared" si="450"/>
        <v>ASSET CLASS MUST BE ALLOCATED</v>
      </c>
      <c r="RJZ13" s="277" t="str">
        <f t="shared" si="450"/>
        <v>ASSET CLASS MUST BE ALLOCATED</v>
      </c>
      <c r="RKA13" s="277" t="str">
        <f t="shared" si="450"/>
        <v>ASSET CLASS MUST BE ALLOCATED</v>
      </c>
      <c r="RKB13" s="277" t="str">
        <f t="shared" si="450"/>
        <v>ASSET CLASS MUST BE ALLOCATED</v>
      </c>
      <c r="RKC13" s="277" t="str">
        <f t="shared" si="450"/>
        <v>ASSET CLASS MUST BE ALLOCATED</v>
      </c>
      <c r="RKD13" s="277" t="str">
        <f t="shared" si="450"/>
        <v>ASSET CLASS MUST BE ALLOCATED</v>
      </c>
      <c r="RKE13" s="277" t="str">
        <f t="shared" si="450"/>
        <v>ASSET CLASS MUST BE ALLOCATED</v>
      </c>
      <c r="RKF13" s="277" t="str">
        <f t="shared" si="450"/>
        <v>ASSET CLASS MUST BE ALLOCATED</v>
      </c>
      <c r="RKG13" s="277" t="str">
        <f t="shared" si="450"/>
        <v>ASSET CLASS MUST BE ALLOCATED</v>
      </c>
      <c r="RKH13" s="277" t="str">
        <f t="shared" si="450"/>
        <v>ASSET CLASS MUST BE ALLOCATED</v>
      </c>
      <c r="RKI13" s="277" t="str">
        <f t="shared" si="450"/>
        <v>ASSET CLASS MUST BE ALLOCATED</v>
      </c>
      <c r="RKJ13" s="277" t="str">
        <f t="shared" si="450"/>
        <v>ASSET CLASS MUST BE ALLOCATED</v>
      </c>
      <c r="RKK13" s="277" t="str">
        <f t="shared" si="450"/>
        <v>ASSET CLASS MUST BE ALLOCATED</v>
      </c>
      <c r="RKL13" s="277" t="str">
        <f t="shared" si="450"/>
        <v>ASSET CLASS MUST BE ALLOCATED</v>
      </c>
      <c r="RKM13" s="277" t="str">
        <f t="shared" si="450"/>
        <v>ASSET CLASS MUST BE ALLOCATED</v>
      </c>
      <c r="RKN13" s="277" t="str">
        <f t="shared" si="450"/>
        <v>ASSET CLASS MUST BE ALLOCATED</v>
      </c>
      <c r="RKO13" s="277" t="str">
        <f t="shared" si="450"/>
        <v>ASSET CLASS MUST BE ALLOCATED</v>
      </c>
      <c r="RKP13" s="277" t="str">
        <f t="shared" si="450"/>
        <v>ASSET CLASS MUST BE ALLOCATED</v>
      </c>
      <c r="RKQ13" s="277" t="str">
        <f t="shared" si="450"/>
        <v>ASSET CLASS MUST BE ALLOCATED</v>
      </c>
      <c r="RKR13" s="277" t="str">
        <f t="shared" si="450"/>
        <v>ASSET CLASS MUST BE ALLOCATED</v>
      </c>
      <c r="RKS13" s="277" t="str">
        <f t="shared" si="450"/>
        <v>ASSET CLASS MUST BE ALLOCATED</v>
      </c>
      <c r="RKT13" s="277" t="str">
        <f t="shared" si="450"/>
        <v>ASSET CLASS MUST BE ALLOCATED</v>
      </c>
      <c r="RKU13" s="277" t="str">
        <f t="shared" si="450"/>
        <v>ASSET CLASS MUST BE ALLOCATED</v>
      </c>
      <c r="RKV13" s="277" t="str">
        <f t="shared" si="450"/>
        <v>ASSET CLASS MUST BE ALLOCATED</v>
      </c>
      <c r="RKW13" s="277" t="str">
        <f t="shared" si="450"/>
        <v>ASSET CLASS MUST BE ALLOCATED</v>
      </c>
      <c r="RKX13" s="277" t="str">
        <f t="shared" si="450"/>
        <v>ASSET CLASS MUST BE ALLOCATED</v>
      </c>
      <c r="RKY13" s="277" t="str">
        <f t="shared" si="450"/>
        <v>ASSET CLASS MUST BE ALLOCATED</v>
      </c>
      <c r="RKZ13" s="277" t="str">
        <f t="shared" si="450"/>
        <v>ASSET CLASS MUST BE ALLOCATED</v>
      </c>
      <c r="RLA13" s="277" t="str">
        <f t="shared" si="450"/>
        <v>ASSET CLASS MUST BE ALLOCATED</v>
      </c>
      <c r="RLB13" s="277" t="str">
        <f t="shared" ref="RLB13:RNM13" si="451">IF(RLB14="","ASSET CLASS MUST BE ALLOCATED",IF(RLB7="Non-capitalised",IF(RLB14="Non-capitalised project","","Non capitalised project asset class must be selected"),""))</f>
        <v>ASSET CLASS MUST BE ALLOCATED</v>
      </c>
      <c r="RLC13" s="277" t="str">
        <f t="shared" si="451"/>
        <v>ASSET CLASS MUST BE ALLOCATED</v>
      </c>
      <c r="RLD13" s="277" t="str">
        <f t="shared" si="451"/>
        <v>ASSET CLASS MUST BE ALLOCATED</v>
      </c>
      <c r="RLE13" s="277" t="str">
        <f t="shared" si="451"/>
        <v>ASSET CLASS MUST BE ALLOCATED</v>
      </c>
      <c r="RLF13" s="277" t="str">
        <f t="shared" si="451"/>
        <v>ASSET CLASS MUST BE ALLOCATED</v>
      </c>
      <c r="RLG13" s="277" t="str">
        <f t="shared" si="451"/>
        <v>ASSET CLASS MUST BE ALLOCATED</v>
      </c>
      <c r="RLH13" s="277" t="str">
        <f t="shared" si="451"/>
        <v>ASSET CLASS MUST BE ALLOCATED</v>
      </c>
      <c r="RLI13" s="277" t="str">
        <f t="shared" si="451"/>
        <v>ASSET CLASS MUST BE ALLOCATED</v>
      </c>
      <c r="RLJ13" s="277" t="str">
        <f t="shared" si="451"/>
        <v>ASSET CLASS MUST BE ALLOCATED</v>
      </c>
      <c r="RLK13" s="277" t="str">
        <f t="shared" si="451"/>
        <v>ASSET CLASS MUST BE ALLOCATED</v>
      </c>
      <c r="RLL13" s="277" t="str">
        <f t="shared" si="451"/>
        <v>ASSET CLASS MUST BE ALLOCATED</v>
      </c>
      <c r="RLM13" s="277" t="str">
        <f t="shared" si="451"/>
        <v>ASSET CLASS MUST BE ALLOCATED</v>
      </c>
      <c r="RLN13" s="277" t="str">
        <f t="shared" si="451"/>
        <v>ASSET CLASS MUST BE ALLOCATED</v>
      </c>
      <c r="RLO13" s="277" t="str">
        <f t="shared" si="451"/>
        <v>ASSET CLASS MUST BE ALLOCATED</v>
      </c>
      <c r="RLP13" s="277" t="str">
        <f t="shared" si="451"/>
        <v>ASSET CLASS MUST BE ALLOCATED</v>
      </c>
      <c r="RLQ13" s="277" t="str">
        <f t="shared" si="451"/>
        <v>ASSET CLASS MUST BE ALLOCATED</v>
      </c>
      <c r="RLR13" s="277" t="str">
        <f t="shared" si="451"/>
        <v>ASSET CLASS MUST BE ALLOCATED</v>
      </c>
      <c r="RLS13" s="277" t="str">
        <f t="shared" si="451"/>
        <v>ASSET CLASS MUST BE ALLOCATED</v>
      </c>
      <c r="RLT13" s="277" t="str">
        <f t="shared" si="451"/>
        <v>ASSET CLASS MUST BE ALLOCATED</v>
      </c>
      <c r="RLU13" s="277" t="str">
        <f t="shared" si="451"/>
        <v>ASSET CLASS MUST BE ALLOCATED</v>
      </c>
      <c r="RLV13" s="277" t="str">
        <f t="shared" si="451"/>
        <v>ASSET CLASS MUST BE ALLOCATED</v>
      </c>
      <c r="RLW13" s="277" t="str">
        <f t="shared" si="451"/>
        <v>ASSET CLASS MUST BE ALLOCATED</v>
      </c>
      <c r="RLX13" s="277" t="str">
        <f t="shared" si="451"/>
        <v>ASSET CLASS MUST BE ALLOCATED</v>
      </c>
      <c r="RLY13" s="277" t="str">
        <f t="shared" si="451"/>
        <v>ASSET CLASS MUST BE ALLOCATED</v>
      </c>
      <c r="RLZ13" s="277" t="str">
        <f t="shared" si="451"/>
        <v>ASSET CLASS MUST BE ALLOCATED</v>
      </c>
      <c r="RMA13" s="277" t="str">
        <f t="shared" si="451"/>
        <v>ASSET CLASS MUST BE ALLOCATED</v>
      </c>
      <c r="RMB13" s="277" t="str">
        <f t="shared" si="451"/>
        <v>ASSET CLASS MUST BE ALLOCATED</v>
      </c>
      <c r="RMC13" s="277" t="str">
        <f t="shared" si="451"/>
        <v>ASSET CLASS MUST BE ALLOCATED</v>
      </c>
      <c r="RMD13" s="277" t="str">
        <f t="shared" si="451"/>
        <v>ASSET CLASS MUST BE ALLOCATED</v>
      </c>
      <c r="RME13" s="277" t="str">
        <f t="shared" si="451"/>
        <v>ASSET CLASS MUST BE ALLOCATED</v>
      </c>
      <c r="RMF13" s="277" t="str">
        <f t="shared" si="451"/>
        <v>ASSET CLASS MUST BE ALLOCATED</v>
      </c>
      <c r="RMG13" s="277" t="str">
        <f t="shared" si="451"/>
        <v>ASSET CLASS MUST BE ALLOCATED</v>
      </c>
      <c r="RMH13" s="277" t="str">
        <f t="shared" si="451"/>
        <v>ASSET CLASS MUST BE ALLOCATED</v>
      </c>
      <c r="RMI13" s="277" t="str">
        <f t="shared" si="451"/>
        <v>ASSET CLASS MUST BE ALLOCATED</v>
      </c>
      <c r="RMJ13" s="277" t="str">
        <f t="shared" si="451"/>
        <v>ASSET CLASS MUST BE ALLOCATED</v>
      </c>
      <c r="RMK13" s="277" t="str">
        <f t="shared" si="451"/>
        <v>ASSET CLASS MUST BE ALLOCATED</v>
      </c>
      <c r="RML13" s="277" t="str">
        <f t="shared" si="451"/>
        <v>ASSET CLASS MUST BE ALLOCATED</v>
      </c>
      <c r="RMM13" s="277" t="str">
        <f t="shared" si="451"/>
        <v>ASSET CLASS MUST BE ALLOCATED</v>
      </c>
      <c r="RMN13" s="277" t="str">
        <f t="shared" si="451"/>
        <v>ASSET CLASS MUST BE ALLOCATED</v>
      </c>
      <c r="RMO13" s="277" t="str">
        <f t="shared" si="451"/>
        <v>ASSET CLASS MUST BE ALLOCATED</v>
      </c>
      <c r="RMP13" s="277" t="str">
        <f t="shared" si="451"/>
        <v>ASSET CLASS MUST BE ALLOCATED</v>
      </c>
      <c r="RMQ13" s="277" t="str">
        <f t="shared" si="451"/>
        <v>ASSET CLASS MUST BE ALLOCATED</v>
      </c>
      <c r="RMR13" s="277" t="str">
        <f t="shared" si="451"/>
        <v>ASSET CLASS MUST BE ALLOCATED</v>
      </c>
      <c r="RMS13" s="277" t="str">
        <f t="shared" si="451"/>
        <v>ASSET CLASS MUST BE ALLOCATED</v>
      </c>
      <c r="RMT13" s="277" t="str">
        <f t="shared" si="451"/>
        <v>ASSET CLASS MUST BE ALLOCATED</v>
      </c>
      <c r="RMU13" s="277" t="str">
        <f t="shared" si="451"/>
        <v>ASSET CLASS MUST BE ALLOCATED</v>
      </c>
      <c r="RMV13" s="277" t="str">
        <f t="shared" si="451"/>
        <v>ASSET CLASS MUST BE ALLOCATED</v>
      </c>
      <c r="RMW13" s="277" t="str">
        <f t="shared" si="451"/>
        <v>ASSET CLASS MUST BE ALLOCATED</v>
      </c>
      <c r="RMX13" s="277" t="str">
        <f t="shared" si="451"/>
        <v>ASSET CLASS MUST BE ALLOCATED</v>
      </c>
      <c r="RMY13" s="277" t="str">
        <f t="shared" si="451"/>
        <v>ASSET CLASS MUST BE ALLOCATED</v>
      </c>
      <c r="RMZ13" s="277" t="str">
        <f t="shared" si="451"/>
        <v>ASSET CLASS MUST BE ALLOCATED</v>
      </c>
      <c r="RNA13" s="277" t="str">
        <f t="shared" si="451"/>
        <v>ASSET CLASS MUST BE ALLOCATED</v>
      </c>
      <c r="RNB13" s="277" t="str">
        <f t="shared" si="451"/>
        <v>ASSET CLASS MUST BE ALLOCATED</v>
      </c>
      <c r="RNC13" s="277" t="str">
        <f t="shared" si="451"/>
        <v>ASSET CLASS MUST BE ALLOCATED</v>
      </c>
      <c r="RND13" s="277" t="str">
        <f t="shared" si="451"/>
        <v>ASSET CLASS MUST BE ALLOCATED</v>
      </c>
      <c r="RNE13" s="277" t="str">
        <f t="shared" si="451"/>
        <v>ASSET CLASS MUST BE ALLOCATED</v>
      </c>
      <c r="RNF13" s="277" t="str">
        <f t="shared" si="451"/>
        <v>ASSET CLASS MUST BE ALLOCATED</v>
      </c>
      <c r="RNG13" s="277" t="str">
        <f t="shared" si="451"/>
        <v>ASSET CLASS MUST BE ALLOCATED</v>
      </c>
      <c r="RNH13" s="277" t="str">
        <f t="shared" si="451"/>
        <v>ASSET CLASS MUST BE ALLOCATED</v>
      </c>
      <c r="RNI13" s="277" t="str">
        <f t="shared" si="451"/>
        <v>ASSET CLASS MUST BE ALLOCATED</v>
      </c>
      <c r="RNJ13" s="277" t="str">
        <f t="shared" si="451"/>
        <v>ASSET CLASS MUST BE ALLOCATED</v>
      </c>
      <c r="RNK13" s="277" t="str">
        <f t="shared" si="451"/>
        <v>ASSET CLASS MUST BE ALLOCATED</v>
      </c>
      <c r="RNL13" s="277" t="str">
        <f t="shared" si="451"/>
        <v>ASSET CLASS MUST BE ALLOCATED</v>
      </c>
      <c r="RNM13" s="277" t="str">
        <f t="shared" si="451"/>
        <v>ASSET CLASS MUST BE ALLOCATED</v>
      </c>
      <c r="RNN13" s="277" t="str">
        <f t="shared" ref="RNN13:RPY13" si="452">IF(RNN14="","ASSET CLASS MUST BE ALLOCATED",IF(RNN7="Non-capitalised",IF(RNN14="Non-capitalised project","","Non capitalised project asset class must be selected"),""))</f>
        <v>ASSET CLASS MUST BE ALLOCATED</v>
      </c>
      <c r="RNO13" s="277" t="str">
        <f t="shared" si="452"/>
        <v>ASSET CLASS MUST BE ALLOCATED</v>
      </c>
      <c r="RNP13" s="277" t="str">
        <f t="shared" si="452"/>
        <v>ASSET CLASS MUST BE ALLOCATED</v>
      </c>
      <c r="RNQ13" s="277" t="str">
        <f t="shared" si="452"/>
        <v>ASSET CLASS MUST BE ALLOCATED</v>
      </c>
      <c r="RNR13" s="277" t="str">
        <f t="shared" si="452"/>
        <v>ASSET CLASS MUST BE ALLOCATED</v>
      </c>
      <c r="RNS13" s="277" t="str">
        <f t="shared" si="452"/>
        <v>ASSET CLASS MUST BE ALLOCATED</v>
      </c>
      <c r="RNT13" s="277" t="str">
        <f t="shared" si="452"/>
        <v>ASSET CLASS MUST BE ALLOCATED</v>
      </c>
      <c r="RNU13" s="277" t="str">
        <f t="shared" si="452"/>
        <v>ASSET CLASS MUST BE ALLOCATED</v>
      </c>
      <c r="RNV13" s="277" t="str">
        <f t="shared" si="452"/>
        <v>ASSET CLASS MUST BE ALLOCATED</v>
      </c>
      <c r="RNW13" s="277" t="str">
        <f t="shared" si="452"/>
        <v>ASSET CLASS MUST BE ALLOCATED</v>
      </c>
      <c r="RNX13" s="277" t="str">
        <f t="shared" si="452"/>
        <v>ASSET CLASS MUST BE ALLOCATED</v>
      </c>
      <c r="RNY13" s="277" t="str">
        <f t="shared" si="452"/>
        <v>ASSET CLASS MUST BE ALLOCATED</v>
      </c>
      <c r="RNZ13" s="277" t="str">
        <f t="shared" si="452"/>
        <v>ASSET CLASS MUST BE ALLOCATED</v>
      </c>
      <c r="ROA13" s="277" t="str">
        <f t="shared" si="452"/>
        <v>ASSET CLASS MUST BE ALLOCATED</v>
      </c>
      <c r="ROB13" s="277" t="str">
        <f t="shared" si="452"/>
        <v>ASSET CLASS MUST BE ALLOCATED</v>
      </c>
      <c r="ROC13" s="277" t="str">
        <f t="shared" si="452"/>
        <v>ASSET CLASS MUST BE ALLOCATED</v>
      </c>
      <c r="ROD13" s="277" t="str">
        <f t="shared" si="452"/>
        <v>ASSET CLASS MUST BE ALLOCATED</v>
      </c>
      <c r="ROE13" s="277" t="str">
        <f t="shared" si="452"/>
        <v>ASSET CLASS MUST BE ALLOCATED</v>
      </c>
      <c r="ROF13" s="277" t="str">
        <f t="shared" si="452"/>
        <v>ASSET CLASS MUST BE ALLOCATED</v>
      </c>
      <c r="ROG13" s="277" t="str">
        <f t="shared" si="452"/>
        <v>ASSET CLASS MUST BE ALLOCATED</v>
      </c>
      <c r="ROH13" s="277" t="str">
        <f t="shared" si="452"/>
        <v>ASSET CLASS MUST BE ALLOCATED</v>
      </c>
      <c r="ROI13" s="277" t="str">
        <f t="shared" si="452"/>
        <v>ASSET CLASS MUST BE ALLOCATED</v>
      </c>
      <c r="ROJ13" s="277" t="str">
        <f t="shared" si="452"/>
        <v>ASSET CLASS MUST BE ALLOCATED</v>
      </c>
      <c r="ROK13" s="277" t="str">
        <f t="shared" si="452"/>
        <v>ASSET CLASS MUST BE ALLOCATED</v>
      </c>
      <c r="ROL13" s="277" t="str">
        <f t="shared" si="452"/>
        <v>ASSET CLASS MUST BE ALLOCATED</v>
      </c>
      <c r="ROM13" s="277" t="str">
        <f t="shared" si="452"/>
        <v>ASSET CLASS MUST BE ALLOCATED</v>
      </c>
      <c r="RON13" s="277" t="str">
        <f t="shared" si="452"/>
        <v>ASSET CLASS MUST BE ALLOCATED</v>
      </c>
      <c r="ROO13" s="277" t="str">
        <f t="shared" si="452"/>
        <v>ASSET CLASS MUST BE ALLOCATED</v>
      </c>
      <c r="ROP13" s="277" t="str">
        <f t="shared" si="452"/>
        <v>ASSET CLASS MUST BE ALLOCATED</v>
      </c>
      <c r="ROQ13" s="277" t="str">
        <f t="shared" si="452"/>
        <v>ASSET CLASS MUST BE ALLOCATED</v>
      </c>
      <c r="ROR13" s="277" t="str">
        <f t="shared" si="452"/>
        <v>ASSET CLASS MUST BE ALLOCATED</v>
      </c>
      <c r="ROS13" s="277" t="str">
        <f t="shared" si="452"/>
        <v>ASSET CLASS MUST BE ALLOCATED</v>
      </c>
      <c r="ROT13" s="277" t="str">
        <f t="shared" si="452"/>
        <v>ASSET CLASS MUST BE ALLOCATED</v>
      </c>
      <c r="ROU13" s="277" t="str">
        <f t="shared" si="452"/>
        <v>ASSET CLASS MUST BE ALLOCATED</v>
      </c>
      <c r="ROV13" s="277" t="str">
        <f t="shared" si="452"/>
        <v>ASSET CLASS MUST BE ALLOCATED</v>
      </c>
      <c r="ROW13" s="277" t="str">
        <f t="shared" si="452"/>
        <v>ASSET CLASS MUST BE ALLOCATED</v>
      </c>
      <c r="ROX13" s="277" t="str">
        <f t="shared" si="452"/>
        <v>ASSET CLASS MUST BE ALLOCATED</v>
      </c>
      <c r="ROY13" s="277" t="str">
        <f t="shared" si="452"/>
        <v>ASSET CLASS MUST BE ALLOCATED</v>
      </c>
      <c r="ROZ13" s="277" t="str">
        <f t="shared" si="452"/>
        <v>ASSET CLASS MUST BE ALLOCATED</v>
      </c>
      <c r="RPA13" s="277" t="str">
        <f t="shared" si="452"/>
        <v>ASSET CLASS MUST BE ALLOCATED</v>
      </c>
      <c r="RPB13" s="277" t="str">
        <f t="shared" si="452"/>
        <v>ASSET CLASS MUST BE ALLOCATED</v>
      </c>
      <c r="RPC13" s="277" t="str">
        <f t="shared" si="452"/>
        <v>ASSET CLASS MUST BE ALLOCATED</v>
      </c>
      <c r="RPD13" s="277" t="str">
        <f t="shared" si="452"/>
        <v>ASSET CLASS MUST BE ALLOCATED</v>
      </c>
      <c r="RPE13" s="277" t="str">
        <f t="shared" si="452"/>
        <v>ASSET CLASS MUST BE ALLOCATED</v>
      </c>
      <c r="RPF13" s="277" t="str">
        <f t="shared" si="452"/>
        <v>ASSET CLASS MUST BE ALLOCATED</v>
      </c>
      <c r="RPG13" s="277" t="str">
        <f t="shared" si="452"/>
        <v>ASSET CLASS MUST BE ALLOCATED</v>
      </c>
      <c r="RPH13" s="277" t="str">
        <f t="shared" si="452"/>
        <v>ASSET CLASS MUST BE ALLOCATED</v>
      </c>
      <c r="RPI13" s="277" t="str">
        <f t="shared" si="452"/>
        <v>ASSET CLASS MUST BE ALLOCATED</v>
      </c>
      <c r="RPJ13" s="277" t="str">
        <f t="shared" si="452"/>
        <v>ASSET CLASS MUST BE ALLOCATED</v>
      </c>
      <c r="RPK13" s="277" t="str">
        <f t="shared" si="452"/>
        <v>ASSET CLASS MUST BE ALLOCATED</v>
      </c>
      <c r="RPL13" s="277" t="str">
        <f t="shared" si="452"/>
        <v>ASSET CLASS MUST BE ALLOCATED</v>
      </c>
      <c r="RPM13" s="277" t="str">
        <f t="shared" si="452"/>
        <v>ASSET CLASS MUST BE ALLOCATED</v>
      </c>
      <c r="RPN13" s="277" t="str">
        <f t="shared" si="452"/>
        <v>ASSET CLASS MUST BE ALLOCATED</v>
      </c>
      <c r="RPO13" s="277" t="str">
        <f t="shared" si="452"/>
        <v>ASSET CLASS MUST BE ALLOCATED</v>
      </c>
      <c r="RPP13" s="277" t="str">
        <f t="shared" si="452"/>
        <v>ASSET CLASS MUST BE ALLOCATED</v>
      </c>
      <c r="RPQ13" s="277" t="str">
        <f t="shared" si="452"/>
        <v>ASSET CLASS MUST BE ALLOCATED</v>
      </c>
      <c r="RPR13" s="277" t="str">
        <f t="shared" si="452"/>
        <v>ASSET CLASS MUST BE ALLOCATED</v>
      </c>
      <c r="RPS13" s="277" t="str">
        <f t="shared" si="452"/>
        <v>ASSET CLASS MUST BE ALLOCATED</v>
      </c>
      <c r="RPT13" s="277" t="str">
        <f t="shared" si="452"/>
        <v>ASSET CLASS MUST BE ALLOCATED</v>
      </c>
      <c r="RPU13" s="277" t="str">
        <f t="shared" si="452"/>
        <v>ASSET CLASS MUST BE ALLOCATED</v>
      </c>
      <c r="RPV13" s="277" t="str">
        <f t="shared" si="452"/>
        <v>ASSET CLASS MUST BE ALLOCATED</v>
      </c>
      <c r="RPW13" s="277" t="str">
        <f t="shared" si="452"/>
        <v>ASSET CLASS MUST BE ALLOCATED</v>
      </c>
      <c r="RPX13" s="277" t="str">
        <f t="shared" si="452"/>
        <v>ASSET CLASS MUST BE ALLOCATED</v>
      </c>
      <c r="RPY13" s="277" t="str">
        <f t="shared" si="452"/>
        <v>ASSET CLASS MUST BE ALLOCATED</v>
      </c>
      <c r="RPZ13" s="277" t="str">
        <f t="shared" ref="RPZ13:RSK13" si="453">IF(RPZ14="","ASSET CLASS MUST BE ALLOCATED",IF(RPZ7="Non-capitalised",IF(RPZ14="Non-capitalised project","","Non capitalised project asset class must be selected"),""))</f>
        <v>ASSET CLASS MUST BE ALLOCATED</v>
      </c>
      <c r="RQA13" s="277" t="str">
        <f t="shared" si="453"/>
        <v>ASSET CLASS MUST BE ALLOCATED</v>
      </c>
      <c r="RQB13" s="277" t="str">
        <f t="shared" si="453"/>
        <v>ASSET CLASS MUST BE ALLOCATED</v>
      </c>
      <c r="RQC13" s="277" t="str">
        <f t="shared" si="453"/>
        <v>ASSET CLASS MUST BE ALLOCATED</v>
      </c>
      <c r="RQD13" s="277" t="str">
        <f t="shared" si="453"/>
        <v>ASSET CLASS MUST BE ALLOCATED</v>
      </c>
      <c r="RQE13" s="277" t="str">
        <f t="shared" si="453"/>
        <v>ASSET CLASS MUST BE ALLOCATED</v>
      </c>
      <c r="RQF13" s="277" t="str">
        <f t="shared" si="453"/>
        <v>ASSET CLASS MUST BE ALLOCATED</v>
      </c>
      <c r="RQG13" s="277" t="str">
        <f t="shared" si="453"/>
        <v>ASSET CLASS MUST BE ALLOCATED</v>
      </c>
      <c r="RQH13" s="277" t="str">
        <f t="shared" si="453"/>
        <v>ASSET CLASS MUST BE ALLOCATED</v>
      </c>
      <c r="RQI13" s="277" t="str">
        <f t="shared" si="453"/>
        <v>ASSET CLASS MUST BE ALLOCATED</v>
      </c>
      <c r="RQJ13" s="277" t="str">
        <f t="shared" si="453"/>
        <v>ASSET CLASS MUST BE ALLOCATED</v>
      </c>
      <c r="RQK13" s="277" t="str">
        <f t="shared" si="453"/>
        <v>ASSET CLASS MUST BE ALLOCATED</v>
      </c>
      <c r="RQL13" s="277" t="str">
        <f t="shared" si="453"/>
        <v>ASSET CLASS MUST BE ALLOCATED</v>
      </c>
      <c r="RQM13" s="277" t="str">
        <f t="shared" si="453"/>
        <v>ASSET CLASS MUST BE ALLOCATED</v>
      </c>
      <c r="RQN13" s="277" t="str">
        <f t="shared" si="453"/>
        <v>ASSET CLASS MUST BE ALLOCATED</v>
      </c>
      <c r="RQO13" s="277" t="str">
        <f t="shared" si="453"/>
        <v>ASSET CLASS MUST BE ALLOCATED</v>
      </c>
      <c r="RQP13" s="277" t="str">
        <f t="shared" si="453"/>
        <v>ASSET CLASS MUST BE ALLOCATED</v>
      </c>
      <c r="RQQ13" s="277" t="str">
        <f t="shared" si="453"/>
        <v>ASSET CLASS MUST BE ALLOCATED</v>
      </c>
      <c r="RQR13" s="277" t="str">
        <f t="shared" si="453"/>
        <v>ASSET CLASS MUST BE ALLOCATED</v>
      </c>
      <c r="RQS13" s="277" t="str">
        <f t="shared" si="453"/>
        <v>ASSET CLASS MUST BE ALLOCATED</v>
      </c>
      <c r="RQT13" s="277" t="str">
        <f t="shared" si="453"/>
        <v>ASSET CLASS MUST BE ALLOCATED</v>
      </c>
      <c r="RQU13" s="277" t="str">
        <f t="shared" si="453"/>
        <v>ASSET CLASS MUST BE ALLOCATED</v>
      </c>
      <c r="RQV13" s="277" t="str">
        <f t="shared" si="453"/>
        <v>ASSET CLASS MUST BE ALLOCATED</v>
      </c>
      <c r="RQW13" s="277" t="str">
        <f t="shared" si="453"/>
        <v>ASSET CLASS MUST BE ALLOCATED</v>
      </c>
      <c r="RQX13" s="277" t="str">
        <f t="shared" si="453"/>
        <v>ASSET CLASS MUST BE ALLOCATED</v>
      </c>
      <c r="RQY13" s="277" t="str">
        <f t="shared" si="453"/>
        <v>ASSET CLASS MUST BE ALLOCATED</v>
      </c>
      <c r="RQZ13" s="277" t="str">
        <f t="shared" si="453"/>
        <v>ASSET CLASS MUST BE ALLOCATED</v>
      </c>
      <c r="RRA13" s="277" t="str">
        <f t="shared" si="453"/>
        <v>ASSET CLASS MUST BE ALLOCATED</v>
      </c>
      <c r="RRB13" s="277" t="str">
        <f t="shared" si="453"/>
        <v>ASSET CLASS MUST BE ALLOCATED</v>
      </c>
      <c r="RRC13" s="277" t="str">
        <f t="shared" si="453"/>
        <v>ASSET CLASS MUST BE ALLOCATED</v>
      </c>
      <c r="RRD13" s="277" t="str">
        <f t="shared" si="453"/>
        <v>ASSET CLASS MUST BE ALLOCATED</v>
      </c>
      <c r="RRE13" s="277" t="str">
        <f t="shared" si="453"/>
        <v>ASSET CLASS MUST BE ALLOCATED</v>
      </c>
      <c r="RRF13" s="277" t="str">
        <f t="shared" si="453"/>
        <v>ASSET CLASS MUST BE ALLOCATED</v>
      </c>
      <c r="RRG13" s="277" t="str">
        <f t="shared" si="453"/>
        <v>ASSET CLASS MUST BE ALLOCATED</v>
      </c>
      <c r="RRH13" s="277" t="str">
        <f t="shared" si="453"/>
        <v>ASSET CLASS MUST BE ALLOCATED</v>
      </c>
      <c r="RRI13" s="277" t="str">
        <f t="shared" si="453"/>
        <v>ASSET CLASS MUST BE ALLOCATED</v>
      </c>
      <c r="RRJ13" s="277" t="str">
        <f t="shared" si="453"/>
        <v>ASSET CLASS MUST BE ALLOCATED</v>
      </c>
      <c r="RRK13" s="277" t="str">
        <f t="shared" si="453"/>
        <v>ASSET CLASS MUST BE ALLOCATED</v>
      </c>
      <c r="RRL13" s="277" t="str">
        <f t="shared" si="453"/>
        <v>ASSET CLASS MUST BE ALLOCATED</v>
      </c>
      <c r="RRM13" s="277" t="str">
        <f t="shared" si="453"/>
        <v>ASSET CLASS MUST BE ALLOCATED</v>
      </c>
      <c r="RRN13" s="277" t="str">
        <f t="shared" si="453"/>
        <v>ASSET CLASS MUST BE ALLOCATED</v>
      </c>
      <c r="RRO13" s="277" t="str">
        <f t="shared" si="453"/>
        <v>ASSET CLASS MUST BE ALLOCATED</v>
      </c>
      <c r="RRP13" s="277" t="str">
        <f t="shared" si="453"/>
        <v>ASSET CLASS MUST BE ALLOCATED</v>
      </c>
      <c r="RRQ13" s="277" t="str">
        <f t="shared" si="453"/>
        <v>ASSET CLASS MUST BE ALLOCATED</v>
      </c>
      <c r="RRR13" s="277" t="str">
        <f t="shared" si="453"/>
        <v>ASSET CLASS MUST BE ALLOCATED</v>
      </c>
      <c r="RRS13" s="277" t="str">
        <f t="shared" si="453"/>
        <v>ASSET CLASS MUST BE ALLOCATED</v>
      </c>
      <c r="RRT13" s="277" t="str">
        <f t="shared" si="453"/>
        <v>ASSET CLASS MUST BE ALLOCATED</v>
      </c>
      <c r="RRU13" s="277" t="str">
        <f t="shared" si="453"/>
        <v>ASSET CLASS MUST BE ALLOCATED</v>
      </c>
      <c r="RRV13" s="277" t="str">
        <f t="shared" si="453"/>
        <v>ASSET CLASS MUST BE ALLOCATED</v>
      </c>
      <c r="RRW13" s="277" t="str">
        <f t="shared" si="453"/>
        <v>ASSET CLASS MUST BE ALLOCATED</v>
      </c>
      <c r="RRX13" s="277" t="str">
        <f t="shared" si="453"/>
        <v>ASSET CLASS MUST BE ALLOCATED</v>
      </c>
      <c r="RRY13" s="277" t="str">
        <f t="shared" si="453"/>
        <v>ASSET CLASS MUST BE ALLOCATED</v>
      </c>
      <c r="RRZ13" s="277" t="str">
        <f t="shared" si="453"/>
        <v>ASSET CLASS MUST BE ALLOCATED</v>
      </c>
      <c r="RSA13" s="277" t="str">
        <f t="shared" si="453"/>
        <v>ASSET CLASS MUST BE ALLOCATED</v>
      </c>
      <c r="RSB13" s="277" t="str">
        <f t="shared" si="453"/>
        <v>ASSET CLASS MUST BE ALLOCATED</v>
      </c>
      <c r="RSC13" s="277" t="str">
        <f t="shared" si="453"/>
        <v>ASSET CLASS MUST BE ALLOCATED</v>
      </c>
      <c r="RSD13" s="277" t="str">
        <f t="shared" si="453"/>
        <v>ASSET CLASS MUST BE ALLOCATED</v>
      </c>
      <c r="RSE13" s="277" t="str">
        <f t="shared" si="453"/>
        <v>ASSET CLASS MUST BE ALLOCATED</v>
      </c>
      <c r="RSF13" s="277" t="str">
        <f t="shared" si="453"/>
        <v>ASSET CLASS MUST BE ALLOCATED</v>
      </c>
      <c r="RSG13" s="277" t="str">
        <f t="shared" si="453"/>
        <v>ASSET CLASS MUST BE ALLOCATED</v>
      </c>
      <c r="RSH13" s="277" t="str">
        <f t="shared" si="453"/>
        <v>ASSET CLASS MUST BE ALLOCATED</v>
      </c>
      <c r="RSI13" s="277" t="str">
        <f t="shared" si="453"/>
        <v>ASSET CLASS MUST BE ALLOCATED</v>
      </c>
      <c r="RSJ13" s="277" t="str">
        <f t="shared" si="453"/>
        <v>ASSET CLASS MUST BE ALLOCATED</v>
      </c>
      <c r="RSK13" s="277" t="str">
        <f t="shared" si="453"/>
        <v>ASSET CLASS MUST BE ALLOCATED</v>
      </c>
      <c r="RSL13" s="277" t="str">
        <f t="shared" ref="RSL13:RUW13" si="454">IF(RSL14="","ASSET CLASS MUST BE ALLOCATED",IF(RSL7="Non-capitalised",IF(RSL14="Non-capitalised project","","Non capitalised project asset class must be selected"),""))</f>
        <v>ASSET CLASS MUST BE ALLOCATED</v>
      </c>
      <c r="RSM13" s="277" t="str">
        <f t="shared" si="454"/>
        <v>ASSET CLASS MUST BE ALLOCATED</v>
      </c>
      <c r="RSN13" s="277" t="str">
        <f t="shared" si="454"/>
        <v>ASSET CLASS MUST BE ALLOCATED</v>
      </c>
      <c r="RSO13" s="277" t="str">
        <f t="shared" si="454"/>
        <v>ASSET CLASS MUST BE ALLOCATED</v>
      </c>
      <c r="RSP13" s="277" t="str">
        <f t="shared" si="454"/>
        <v>ASSET CLASS MUST BE ALLOCATED</v>
      </c>
      <c r="RSQ13" s="277" t="str">
        <f t="shared" si="454"/>
        <v>ASSET CLASS MUST BE ALLOCATED</v>
      </c>
      <c r="RSR13" s="277" t="str">
        <f t="shared" si="454"/>
        <v>ASSET CLASS MUST BE ALLOCATED</v>
      </c>
      <c r="RSS13" s="277" t="str">
        <f t="shared" si="454"/>
        <v>ASSET CLASS MUST BE ALLOCATED</v>
      </c>
      <c r="RST13" s="277" t="str">
        <f t="shared" si="454"/>
        <v>ASSET CLASS MUST BE ALLOCATED</v>
      </c>
      <c r="RSU13" s="277" t="str">
        <f t="shared" si="454"/>
        <v>ASSET CLASS MUST BE ALLOCATED</v>
      </c>
      <c r="RSV13" s="277" t="str">
        <f t="shared" si="454"/>
        <v>ASSET CLASS MUST BE ALLOCATED</v>
      </c>
      <c r="RSW13" s="277" t="str">
        <f t="shared" si="454"/>
        <v>ASSET CLASS MUST BE ALLOCATED</v>
      </c>
      <c r="RSX13" s="277" t="str">
        <f t="shared" si="454"/>
        <v>ASSET CLASS MUST BE ALLOCATED</v>
      </c>
      <c r="RSY13" s="277" t="str">
        <f t="shared" si="454"/>
        <v>ASSET CLASS MUST BE ALLOCATED</v>
      </c>
      <c r="RSZ13" s="277" t="str">
        <f t="shared" si="454"/>
        <v>ASSET CLASS MUST BE ALLOCATED</v>
      </c>
      <c r="RTA13" s="277" t="str">
        <f t="shared" si="454"/>
        <v>ASSET CLASS MUST BE ALLOCATED</v>
      </c>
      <c r="RTB13" s="277" t="str">
        <f t="shared" si="454"/>
        <v>ASSET CLASS MUST BE ALLOCATED</v>
      </c>
      <c r="RTC13" s="277" t="str">
        <f t="shared" si="454"/>
        <v>ASSET CLASS MUST BE ALLOCATED</v>
      </c>
      <c r="RTD13" s="277" t="str">
        <f t="shared" si="454"/>
        <v>ASSET CLASS MUST BE ALLOCATED</v>
      </c>
      <c r="RTE13" s="277" t="str">
        <f t="shared" si="454"/>
        <v>ASSET CLASS MUST BE ALLOCATED</v>
      </c>
      <c r="RTF13" s="277" t="str">
        <f t="shared" si="454"/>
        <v>ASSET CLASS MUST BE ALLOCATED</v>
      </c>
      <c r="RTG13" s="277" t="str">
        <f t="shared" si="454"/>
        <v>ASSET CLASS MUST BE ALLOCATED</v>
      </c>
      <c r="RTH13" s="277" t="str">
        <f t="shared" si="454"/>
        <v>ASSET CLASS MUST BE ALLOCATED</v>
      </c>
      <c r="RTI13" s="277" t="str">
        <f t="shared" si="454"/>
        <v>ASSET CLASS MUST BE ALLOCATED</v>
      </c>
      <c r="RTJ13" s="277" t="str">
        <f t="shared" si="454"/>
        <v>ASSET CLASS MUST BE ALLOCATED</v>
      </c>
      <c r="RTK13" s="277" t="str">
        <f t="shared" si="454"/>
        <v>ASSET CLASS MUST BE ALLOCATED</v>
      </c>
      <c r="RTL13" s="277" t="str">
        <f t="shared" si="454"/>
        <v>ASSET CLASS MUST BE ALLOCATED</v>
      </c>
      <c r="RTM13" s="277" t="str">
        <f t="shared" si="454"/>
        <v>ASSET CLASS MUST BE ALLOCATED</v>
      </c>
      <c r="RTN13" s="277" t="str">
        <f t="shared" si="454"/>
        <v>ASSET CLASS MUST BE ALLOCATED</v>
      </c>
      <c r="RTO13" s="277" t="str">
        <f t="shared" si="454"/>
        <v>ASSET CLASS MUST BE ALLOCATED</v>
      </c>
      <c r="RTP13" s="277" t="str">
        <f t="shared" si="454"/>
        <v>ASSET CLASS MUST BE ALLOCATED</v>
      </c>
      <c r="RTQ13" s="277" t="str">
        <f t="shared" si="454"/>
        <v>ASSET CLASS MUST BE ALLOCATED</v>
      </c>
      <c r="RTR13" s="277" t="str">
        <f t="shared" si="454"/>
        <v>ASSET CLASS MUST BE ALLOCATED</v>
      </c>
      <c r="RTS13" s="277" t="str">
        <f t="shared" si="454"/>
        <v>ASSET CLASS MUST BE ALLOCATED</v>
      </c>
      <c r="RTT13" s="277" t="str">
        <f t="shared" si="454"/>
        <v>ASSET CLASS MUST BE ALLOCATED</v>
      </c>
      <c r="RTU13" s="277" t="str">
        <f t="shared" si="454"/>
        <v>ASSET CLASS MUST BE ALLOCATED</v>
      </c>
      <c r="RTV13" s="277" t="str">
        <f t="shared" si="454"/>
        <v>ASSET CLASS MUST BE ALLOCATED</v>
      </c>
      <c r="RTW13" s="277" t="str">
        <f t="shared" si="454"/>
        <v>ASSET CLASS MUST BE ALLOCATED</v>
      </c>
      <c r="RTX13" s="277" t="str">
        <f t="shared" si="454"/>
        <v>ASSET CLASS MUST BE ALLOCATED</v>
      </c>
      <c r="RTY13" s="277" t="str">
        <f t="shared" si="454"/>
        <v>ASSET CLASS MUST BE ALLOCATED</v>
      </c>
      <c r="RTZ13" s="277" t="str">
        <f t="shared" si="454"/>
        <v>ASSET CLASS MUST BE ALLOCATED</v>
      </c>
      <c r="RUA13" s="277" t="str">
        <f t="shared" si="454"/>
        <v>ASSET CLASS MUST BE ALLOCATED</v>
      </c>
      <c r="RUB13" s="277" t="str">
        <f t="shared" si="454"/>
        <v>ASSET CLASS MUST BE ALLOCATED</v>
      </c>
      <c r="RUC13" s="277" t="str">
        <f t="shared" si="454"/>
        <v>ASSET CLASS MUST BE ALLOCATED</v>
      </c>
      <c r="RUD13" s="277" t="str">
        <f t="shared" si="454"/>
        <v>ASSET CLASS MUST BE ALLOCATED</v>
      </c>
      <c r="RUE13" s="277" t="str">
        <f t="shared" si="454"/>
        <v>ASSET CLASS MUST BE ALLOCATED</v>
      </c>
      <c r="RUF13" s="277" t="str">
        <f t="shared" si="454"/>
        <v>ASSET CLASS MUST BE ALLOCATED</v>
      </c>
      <c r="RUG13" s="277" t="str">
        <f t="shared" si="454"/>
        <v>ASSET CLASS MUST BE ALLOCATED</v>
      </c>
      <c r="RUH13" s="277" t="str">
        <f t="shared" si="454"/>
        <v>ASSET CLASS MUST BE ALLOCATED</v>
      </c>
      <c r="RUI13" s="277" t="str">
        <f t="shared" si="454"/>
        <v>ASSET CLASS MUST BE ALLOCATED</v>
      </c>
      <c r="RUJ13" s="277" t="str">
        <f t="shared" si="454"/>
        <v>ASSET CLASS MUST BE ALLOCATED</v>
      </c>
      <c r="RUK13" s="277" t="str">
        <f t="shared" si="454"/>
        <v>ASSET CLASS MUST BE ALLOCATED</v>
      </c>
      <c r="RUL13" s="277" t="str">
        <f t="shared" si="454"/>
        <v>ASSET CLASS MUST BE ALLOCATED</v>
      </c>
      <c r="RUM13" s="277" t="str">
        <f t="shared" si="454"/>
        <v>ASSET CLASS MUST BE ALLOCATED</v>
      </c>
      <c r="RUN13" s="277" t="str">
        <f t="shared" si="454"/>
        <v>ASSET CLASS MUST BE ALLOCATED</v>
      </c>
      <c r="RUO13" s="277" t="str">
        <f t="shared" si="454"/>
        <v>ASSET CLASS MUST BE ALLOCATED</v>
      </c>
      <c r="RUP13" s="277" t="str">
        <f t="shared" si="454"/>
        <v>ASSET CLASS MUST BE ALLOCATED</v>
      </c>
      <c r="RUQ13" s="277" t="str">
        <f t="shared" si="454"/>
        <v>ASSET CLASS MUST BE ALLOCATED</v>
      </c>
      <c r="RUR13" s="277" t="str">
        <f t="shared" si="454"/>
        <v>ASSET CLASS MUST BE ALLOCATED</v>
      </c>
      <c r="RUS13" s="277" t="str">
        <f t="shared" si="454"/>
        <v>ASSET CLASS MUST BE ALLOCATED</v>
      </c>
      <c r="RUT13" s="277" t="str">
        <f t="shared" si="454"/>
        <v>ASSET CLASS MUST BE ALLOCATED</v>
      </c>
      <c r="RUU13" s="277" t="str">
        <f t="shared" si="454"/>
        <v>ASSET CLASS MUST BE ALLOCATED</v>
      </c>
      <c r="RUV13" s="277" t="str">
        <f t="shared" si="454"/>
        <v>ASSET CLASS MUST BE ALLOCATED</v>
      </c>
      <c r="RUW13" s="277" t="str">
        <f t="shared" si="454"/>
        <v>ASSET CLASS MUST BE ALLOCATED</v>
      </c>
      <c r="RUX13" s="277" t="str">
        <f t="shared" ref="RUX13:RXI13" si="455">IF(RUX14="","ASSET CLASS MUST BE ALLOCATED",IF(RUX7="Non-capitalised",IF(RUX14="Non-capitalised project","","Non capitalised project asset class must be selected"),""))</f>
        <v>ASSET CLASS MUST BE ALLOCATED</v>
      </c>
      <c r="RUY13" s="277" t="str">
        <f t="shared" si="455"/>
        <v>ASSET CLASS MUST BE ALLOCATED</v>
      </c>
      <c r="RUZ13" s="277" t="str">
        <f t="shared" si="455"/>
        <v>ASSET CLASS MUST BE ALLOCATED</v>
      </c>
      <c r="RVA13" s="277" t="str">
        <f t="shared" si="455"/>
        <v>ASSET CLASS MUST BE ALLOCATED</v>
      </c>
      <c r="RVB13" s="277" t="str">
        <f t="shared" si="455"/>
        <v>ASSET CLASS MUST BE ALLOCATED</v>
      </c>
      <c r="RVC13" s="277" t="str">
        <f t="shared" si="455"/>
        <v>ASSET CLASS MUST BE ALLOCATED</v>
      </c>
      <c r="RVD13" s="277" t="str">
        <f t="shared" si="455"/>
        <v>ASSET CLASS MUST BE ALLOCATED</v>
      </c>
      <c r="RVE13" s="277" t="str">
        <f t="shared" si="455"/>
        <v>ASSET CLASS MUST BE ALLOCATED</v>
      </c>
      <c r="RVF13" s="277" t="str">
        <f t="shared" si="455"/>
        <v>ASSET CLASS MUST BE ALLOCATED</v>
      </c>
      <c r="RVG13" s="277" t="str">
        <f t="shared" si="455"/>
        <v>ASSET CLASS MUST BE ALLOCATED</v>
      </c>
      <c r="RVH13" s="277" t="str">
        <f t="shared" si="455"/>
        <v>ASSET CLASS MUST BE ALLOCATED</v>
      </c>
      <c r="RVI13" s="277" t="str">
        <f t="shared" si="455"/>
        <v>ASSET CLASS MUST BE ALLOCATED</v>
      </c>
      <c r="RVJ13" s="277" t="str">
        <f t="shared" si="455"/>
        <v>ASSET CLASS MUST BE ALLOCATED</v>
      </c>
      <c r="RVK13" s="277" t="str">
        <f t="shared" si="455"/>
        <v>ASSET CLASS MUST BE ALLOCATED</v>
      </c>
      <c r="RVL13" s="277" t="str">
        <f t="shared" si="455"/>
        <v>ASSET CLASS MUST BE ALLOCATED</v>
      </c>
      <c r="RVM13" s="277" t="str">
        <f t="shared" si="455"/>
        <v>ASSET CLASS MUST BE ALLOCATED</v>
      </c>
      <c r="RVN13" s="277" t="str">
        <f t="shared" si="455"/>
        <v>ASSET CLASS MUST BE ALLOCATED</v>
      </c>
      <c r="RVO13" s="277" t="str">
        <f t="shared" si="455"/>
        <v>ASSET CLASS MUST BE ALLOCATED</v>
      </c>
      <c r="RVP13" s="277" t="str">
        <f t="shared" si="455"/>
        <v>ASSET CLASS MUST BE ALLOCATED</v>
      </c>
      <c r="RVQ13" s="277" t="str">
        <f t="shared" si="455"/>
        <v>ASSET CLASS MUST BE ALLOCATED</v>
      </c>
      <c r="RVR13" s="277" t="str">
        <f t="shared" si="455"/>
        <v>ASSET CLASS MUST BE ALLOCATED</v>
      </c>
      <c r="RVS13" s="277" t="str">
        <f t="shared" si="455"/>
        <v>ASSET CLASS MUST BE ALLOCATED</v>
      </c>
      <c r="RVT13" s="277" t="str">
        <f t="shared" si="455"/>
        <v>ASSET CLASS MUST BE ALLOCATED</v>
      </c>
      <c r="RVU13" s="277" t="str">
        <f t="shared" si="455"/>
        <v>ASSET CLASS MUST BE ALLOCATED</v>
      </c>
      <c r="RVV13" s="277" t="str">
        <f t="shared" si="455"/>
        <v>ASSET CLASS MUST BE ALLOCATED</v>
      </c>
      <c r="RVW13" s="277" t="str">
        <f t="shared" si="455"/>
        <v>ASSET CLASS MUST BE ALLOCATED</v>
      </c>
      <c r="RVX13" s="277" t="str">
        <f t="shared" si="455"/>
        <v>ASSET CLASS MUST BE ALLOCATED</v>
      </c>
      <c r="RVY13" s="277" t="str">
        <f t="shared" si="455"/>
        <v>ASSET CLASS MUST BE ALLOCATED</v>
      </c>
      <c r="RVZ13" s="277" t="str">
        <f t="shared" si="455"/>
        <v>ASSET CLASS MUST BE ALLOCATED</v>
      </c>
      <c r="RWA13" s="277" t="str">
        <f t="shared" si="455"/>
        <v>ASSET CLASS MUST BE ALLOCATED</v>
      </c>
      <c r="RWB13" s="277" t="str">
        <f t="shared" si="455"/>
        <v>ASSET CLASS MUST BE ALLOCATED</v>
      </c>
      <c r="RWC13" s="277" t="str">
        <f t="shared" si="455"/>
        <v>ASSET CLASS MUST BE ALLOCATED</v>
      </c>
      <c r="RWD13" s="277" t="str">
        <f t="shared" si="455"/>
        <v>ASSET CLASS MUST BE ALLOCATED</v>
      </c>
      <c r="RWE13" s="277" t="str">
        <f t="shared" si="455"/>
        <v>ASSET CLASS MUST BE ALLOCATED</v>
      </c>
      <c r="RWF13" s="277" t="str">
        <f t="shared" si="455"/>
        <v>ASSET CLASS MUST BE ALLOCATED</v>
      </c>
      <c r="RWG13" s="277" t="str">
        <f t="shared" si="455"/>
        <v>ASSET CLASS MUST BE ALLOCATED</v>
      </c>
      <c r="RWH13" s="277" t="str">
        <f t="shared" si="455"/>
        <v>ASSET CLASS MUST BE ALLOCATED</v>
      </c>
      <c r="RWI13" s="277" t="str">
        <f t="shared" si="455"/>
        <v>ASSET CLASS MUST BE ALLOCATED</v>
      </c>
      <c r="RWJ13" s="277" t="str">
        <f t="shared" si="455"/>
        <v>ASSET CLASS MUST BE ALLOCATED</v>
      </c>
      <c r="RWK13" s="277" t="str">
        <f t="shared" si="455"/>
        <v>ASSET CLASS MUST BE ALLOCATED</v>
      </c>
      <c r="RWL13" s="277" t="str">
        <f t="shared" si="455"/>
        <v>ASSET CLASS MUST BE ALLOCATED</v>
      </c>
      <c r="RWM13" s="277" t="str">
        <f t="shared" si="455"/>
        <v>ASSET CLASS MUST BE ALLOCATED</v>
      </c>
      <c r="RWN13" s="277" t="str">
        <f t="shared" si="455"/>
        <v>ASSET CLASS MUST BE ALLOCATED</v>
      </c>
      <c r="RWO13" s="277" t="str">
        <f t="shared" si="455"/>
        <v>ASSET CLASS MUST BE ALLOCATED</v>
      </c>
      <c r="RWP13" s="277" t="str">
        <f t="shared" si="455"/>
        <v>ASSET CLASS MUST BE ALLOCATED</v>
      </c>
      <c r="RWQ13" s="277" t="str">
        <f t="shared" si="455"/>
        <v>ASSET CLASS MUST BE ALLOCATED</v>
      </c>
      <c r="RWR13" s="277" t="str">
        <f t="shared" si="455"/>
        <v>ASSET CLASS MUST BE ALLOCATED</v>
      </c>
      <c r="RWS13" s="277" t="str">
        <f t="shared" si="455"/>
        <v>ASSET CLASS MUST BE ALLOCATED</v>
      </c>
      <c r="RWT13" s="277" t="str">
        <f t="shared" si="455"/>
        <v>ASSET CLASS MUST BE ALLOCATED</v>
      </c>
      <c r="RWU13" s="277" t="str">
        <f t="shared" si="455"/>
        <v>ASSET CLASS MUST BE ALLOCATED</v>
      </c>
      <c r="RWV13" s="277" t="str">
        <f t="shared" si="455"/>
        <v>ASSET CLASS MUST BE ALLOCATED</v>
      </c>
      <c r="RWW13" s="277" t="str">
        <f t="shared" si="455"/>
        <v>ASSET CLASS MUST BE ALLOCATED</v>
      </c>
      <c r="RWX13" s="277" t="str">
        <f t="shared" si="455"/>
        <v>ASSET CLASS MUST BE ALLOCATED</v>
      </c>
      <c r="RWY13" s="277" t="str">
        <f t="shared" si="455"/>
        <v>ASSET CLASS MUST BE ALLOCATED</v>
      </c>
      <c r="RWZ13" s="277" t="str">
        <f t="shared" si="455"/>
        <v>ASSET CLASS MUST BE ALLOCATED</v>
      </c>
      <c r="RXA13" s="277" t="str">
        <f t="shared" si="455"/>
        <v>ASSET CLASS MUST BE ALLOCATED</v>
      </c>
      <c r="RXB13" s="277" t="str">
        <f t="shared" si="455"/>
        <v>ASSET CLASS MUST BE ALLOCATED</v>
      </c>
      <c r="RXC13" s="277" t="str">
        <f t="shared" si="455"/>
        <v>ASSET CLASS MUST BE ALLOCATED</v>
      </c>
      <c r="RXD13" s="277" t="str">
        <f t="shared" si="455"/>
        <v>ASSET CLASS MUST BE ALLOCATED</v>
      </c>
      <c r="RXE13" s="277" t="str">
        <f t="shared" si="455"/>
        <v>ASSET CLASS MUST BE ALLOCATED</v>
      </c>
      <c r="RXF13" s="277" t="str">
        <f t="shared" si="455"/>
        <v>ASSET CLASS MUST BE ALLOCATED</v>
      </c>
      <c r="RXG13" s="277" t="str">
        <f t="shared" si="455"/>
        <v>ASSET CLASS MUST BE ALLOCATED</v>
      </c>
      <c r="RXH13" s="277" t="str">
        <f t="shared" si="455"/>
        <v>ASSET CLASS MUST BE ALLOCATED</v>
      </c>
      <c r="RXI13" s="277" t="str">
        <f t="shared" si="455"/>
        <v>ASSET CLASS MUST BE ALLOCATED</v>
      </c>
      <c r="RXJ13" s="277" t="str">
        <f t="shared" ref="RXJ13:RZU13" si="456">IF(RXJ14="","ASSET CLASS MUST BE ALLOCATED",IF(RXJ7="Non-capitalised",IF(RXJ14="Non-capitalised project","","Non capitalised project asset class must be selected"),""))</f>
        <v>ASSET CLASS MUST BE ALLOCATED</v>
      </c>
      <c r="RXK13" s="277" t="str">
        <f t="shared" si="456"/>
        <v>ASSET CLASS MUST BE ALLOCATED</v>
      </c>
      <c r="RXL13" s="277" t="str">
        <f t="shared" si="456"/>
        <v>ASSET CLASS MUST BE ALLOCATED</v>
      </c>
      <c r="RXM13" s="277" t="str">
        <f t="shared" si="456"/>
        <v>ASSET CLASS MUST BE ALLOCATED</v>
      </c>
      <c r="RXN13" s="277" t="str">
        <f t="shared" si="456"/>
        <v>ASSET CLASS MUST BE ALLOCATED</v>
      </c>
      <c r="RXO13" s="277" t="str">
        <f t="shared" si="456"/>
        <v>ASSET CLASS MUST BE ALLOCATED</v>
      </c>
      <c r="RXP13" s="277" t="str">
        <f t="shared" si="456"/>
        <v>ASSET CLASS MUST BE ALLOCATED</v>
      </c>
      <c r="RXQ13" s="277" t="str">
        <f t="shared" si="456"/>
        <v>ASSET CLASS MUST BE ALLOCATED</v>
      </c>
      <c r="RXR13" s="277" t="str">
        <f t="shared" si="456"/>
        <v>ASSET CLASS MUST BE ALLOCATED</v>
      </c>
      <c r="RXS13" s="277" t="str">
        <f t="shared" si="456"/>
        <v>ASSET CLASS MUST BE ALLOCATED</v>
      </c>
      <c r="RXT13" s="277" t="str">
        <f t="shared" si="456"/>
        <v>ASSET CLASS MUST BE ALLOCATED</v>
      </c>
      <c r="RXU13" s="277" t="str">
        <f t="shared" si="456"/>
        <v>ASSET CLASS MUST BE ALLOCATED</v>
      </c>
      <c r="RXV13" s="277" t="str">
        <f t="shared" si="456"/>
        <v>ASSET CLASS MUST BE ALLOCATED</v>
      </c>
      <c r="RXW13" s="277" t="str">
        <f t="shared" si="456"/>
        <v>ASSET CLASS MUST BE ALLOCATED</v>
      </c>
      <c r="RXX13" s="277" t="str">
        <f t="shared" si="456"/>
        <v>ASSET CLASS MUST BE ALLOCATED</v>
      </c>
      <c r="RXY13" s="277" t="str">
        <f t="shared" si="456"/>
        <v>ASSET CLASS MUST BE ALLOCATED</v>
      </c>
      <c r="RXZ13" s="277" t="str">
        <f t="shared" si="456"/>
        <v>ASSET CLASS MUST BE ALLOCATED</v>
      </c>
      <c r="RYA13" s="277" t="str">
        <f t="shared" si="456"/>
        <v>ASSET CLASS MUST BE ALLOCATED</v>
      </c>
      <c r="RYB13" s="277" t="str">
        <f t="shared" si="456"/>
        <v>ASSET CLASS MUST BE ALLOCATED</v>
      </c>
      <c r="RYC13" s="277" t="str">
        <f t="shared" si="456"/>
        <v>ASSET CLASS MUST BE ALLOCATED</v>
      </c>
      <c r="RYD13" s="277" t="str">
        <f t="shared" si="456"/>
        <v>ASSET CLASS MUST BE ALLOCATED</v>
      </c>
      <c r="RYE13" s="277" t="str">
        <f t="shared" si="456"/>
        <v>ASSET CLASS MUST BE ALLOCATED</v>
      </c>
      <c r="RYF13" s="277" t="str">
        <f t="shared" si="456"/>
        <v>ASSET CLASS MUST BE ALLOCATED</v>
      </c>
      <c r="RYG13" s="277" t="str">
        <f t="shared" si="456"/>
        <v>ASSET CLASS MUST BE ALLOCATED</v>
      </c>
      <c r="RYH13" s="277" t="str">
        <f t="shared" si="456"/>
        <v>ASSET CLASS MUST BE ALLOCATED</v>
      </c>
      <c r="RYI13" s="277" t="str">
        <f t="shared" si="456"/>
        <v>ASSET CLASS MUST BE ALLOCATED</v>
      </c>
      <c r="RYJ13" s="277" t="str">
        <f t="shared" si="456"/>
        <v>ASSET CLASS MUST BE ALLOCATED</v>
      </c>
      <c r="RYK13" s="277" t="str">
        <f t="shared" si="456"/>
        <v>ASSET CLASS MUST BE ALLOCATED</v>
      </c>
      <c r="RYL13" s="277" t="str">
        <f t="shared" si="456"/>
        <v>ASSET CLASS MUST BE ALLOCATED</v>
      </c>
      <c r="RYM13" s="277" t="str">
        <f t="shared" si="456"/>
        <v>ASSET CLASS MUST BE ALLOCATED</v>
      </c>
      <c r="RYN13" s="277" t="str">
        <f t="shared" si="456"/>
        <v>ASSET CLASS MUST BE ALLOCATED</v>
      </c>
      <c r="RYO13" s="277" t="str">
        <f t="shared" si="456"/>
        <v>ASSET CLASS MUST BE ALLOCATED</v>
      </c>
      <c r="RYP13" s="277" t="str">
        <f t="shared" si="456"/>
        <v>ASSET CLASS MUST BE ALLOCATED</v>
      </c>
      <c r="RYQ13" s="277" t="str">
        <f t="shared" si="456"/>
        <v>ASSET CLASS MUST BE ALLOCATED</v>
      </c>
      <c r="RYR13" s="277" t="str">
        <f t="shared" si="456"/>
        <v>ASSET CLASS MUST BE ALLOCATED</v>
      </c>
      <c r="RYS13" s="277" t="str">
        <f t="shared" si="456"/>
        <v>ASSET CLASS MUST BE ALLOCATED</v>
      </c>
      <c r="RYT13" s="277" t="str">
        <f t="shared" si="456"/>
        <v>ASSET CLASS MUST BE ALLOCATED</v>
      </c>
      <c r="RYU13" s="277" t="str">
        <f t="shared" si="456"/>
        <v>ASSET CLASS MUST BE ALLOCATED</v>
      </c>
      <c r="RYV13" s="277" t="str">
        <f t="shared" si="456"/>
        <v>ASSET CLASS MUST BE ALLOCATED</v>
      </c>
      <c r="RYW13" s="277" t="str">
        <f t="shared" si="456"/>
        <v>ASSET CLASS MUST BE ALLOCATED</v>
      </c>
      <c r="RYX13" s="277" t="str">
        <f t="shared" si="456"/>
        <v>ASSET CLASS MUST BE ALLOCATED</v>
      </c>
      <c r="RYY13" s="277" t="str">
        <f t="shared" si="456"/>
        <v>ASSET CLASS MUST BE ALLOCATED</v>
      </c>
      <c r="RYZ13" s="277" t="str">
        <f t="shared" si="456"/>
        <v>ASSET CLASS MUST BE ALLOCATED</v>
      </c>
      <c r="RZA13" s="277" t="str">
        <f t="shared" si="456"/>
        <v>ASSET CLASS MUST BE ALLOCATED</v>
      </c>
      <c r="RZB13" s="277" t="str">
        <f t="shared" si="456"/>
        <v>ASSET CLASS MUST BE ALLOCATED</v>
      </c>
      <c r="RZC13" s="277" t="str">
        <f t="shared" si="456"/>
        <v>ASSET CLASS MUST BE ALLOCATED</v>
      </c>
      <c r="RZD13" s="277" t="str">
        <f t="shared" si="456"/>
        <v>ASSET CLASS MUST BE ALLOCATED</v>
      </c>
      <c r="RZE13" s="277" t="str">
        <f t="shared" si="456"/>
        <v>ASSET CLASS MUST BE ALLOCATED</v>
      </c>
      <c r="RZF13" s="277" t="str">
        <f t="shared" si="456"/>
        <v>ASSET CLASS MUST BE ALLOCATED</v>
      </c>
      <c r="RZG13" s="277" t="str">
        <f t="shared" si="456"/>
        <v>ASSET CLASS MUST BE ALLOCATED</v>
      </c>
      <c r="RZH13" s="277" t="str">
        <f t="shared" si="456"/>
        <v>ASSET CLASS MUST BE ALLOCATED</v>
      </c>
      <c r="RZI13" s="277" t="str">
        <f t="shared" si="456"/>
        <v>ASSET CLASS MUST BE ALLOCATED</v>
      </c>
      <c r="RZJ13" s="277" t="str">
        <f t="shared" si="456"/>
        <v>ASSET CLASS MUST BE ALLOCATED</v>
      </c>
      <c r="RZK13" s="277" t="str">
        <f t="shared" si="456"/>
        <v>ASSET CLASS MUST BE ALLOCATED</v>
      </c>
      <c r="RZL13" s="277" t="str">
        <f t="shared" si="456"/>
        <v>ASSET CLASS MUST BE ALLOCATED</v>
      </c>
      <c r="RZM13" s="277" t="str">
        <f t="shared" si="456"/>
        <v>ASSET CLASS MUST BE ALLOCATED</v>
      </c>
      <c r="RZN13" s="277" t="str">
        <f t="shared" si="456"/>
        <v>ASSET CLASS MUST BE ALLOCATED</v>
      </c>
      <c r="RZO13" s="277" t="str">
        <f t="shared" si="456"/>
        <v>ASSET CLASS MUST BE ALLOCATED</v>
      </c>
      <c r="RZP13" s="277" t="str">
        <f t="shared" si="456"/>
        <v>ASSET CLASS MUST BE ALLOCATED</v>
      </c>
      <c r="RZQ13" s="277" t="str">
        <f t="shared" si="456"/>
        <v>ASSET CLASS MUST BE ALLOCATED</v>
      </c>
      <c r="RZR13" s="277" t="str">
        <f t="shared" si="456"/>
        <v>ASSET CLASS MUST BE ALLOCATED</v>
      </c>
      <c r="RZS13" s="277" t="str">
        <f t="shared" si="456"/>
        <v>ASSET CLASS MUST BE ALLOCATED</v>
      </c>
      <c r="RZT13" s="277" t="str">
        <f t="shared" si="456"/>
        <v>ASSET CLASS MUST BE ALLOCATED</v>
      </c>
      <c r="RZU13" s="277" t="str">
        <f t="shared" si="456"/>
        <v>ASSET CLASS MUST BE ALLOCATED</v>
      </c>
      <c r="RZV13" s="277" t="str">
        <f t="shared" ref="RZV13:SCG13" si="457">IF(RZV14="","ASSET CLASS MUST BE ALLOCATED",IF(RZV7="Non-capitalised",IF(RZV14="Non-capitalised project","","Non capitalised project asset class must be selected"),""))</f>
        <v>ASSET CLASS MUST BE ALLOCATED</v>
      </c>
      <c r="RZW13" s="277" t="str">
        <f t="shared" si="457"/>
        <v>ASSET CLASS MUST BE ALLOCATED</v>
      </c>
      <c r="RZX13" s="277" t="str">
        <f t="shared" si="457"/>
        <v>ASSET CLASS MUST BE ALLOCATED</v>
      </c>
      <c r="RZY13" s="277" t="str">
        <f t="shared" si="457"/>
        <v>ASSET CLASS MUST BE ALLOCATED</v>
      </c>
      <c r="RZZ13" s="277" t="str">
        <f t="shared" si="457"/>
        <v>ASSET CLASS MUST BE ALLOCATED</v>
      </c>
      <c r="SAA13" s="277" t="str">
        <f t="shared" si="457"/>
        <v>ASSET CLASS MUST BE ALLOCATED</v>
      </c>
      <c r="SAB13" s="277" t="str">
        <f t="shared" si="457"/>
        <v>ASSET CLASS MUST BE ALLOCATED</v>
      </c>
      <c r="SAC13" s="277" t="str">
        <f t="shared" si="457"/>
        <v>ASSET CLASS MUST BE ALLOCATED</v>
      </c>
      <c r="SAD13" s="277" t="str">
        <f t="shared" si="457"/>
        <v>ASSET CLASS MUST BE ALLOCATED</v>
      </c>
      <c r="SAE13" s="277" t="str">
        <f t="shared" si="457"/>
        <v>ASSET CLASS MUST BE ALLOCATED</v>
      </c>
      <c r="SAF13" s="277" t="str">
        <f t="shared" si="457"/>
        <v>ASSET CLASS MUST BE ALLOCATED</v>
      </c>
      <c r="SAG13" s="277" t="str">
        <f t="shared" si="457"/>
        <v>ASSET CLASS MUST BE ALLOCATED</v>
      </c>
      <c r="SAH13" s="277" t="str">
        <f t="shared" si="457"/>
        <v>ASSET CLASS MUST BE ALLOCATED</v>
      </c>
      <c r="SAI13" s="277" t="str">
        <f t="shared" si="457"/>
        <v>ASSET CLASS MUST BE ALLOCATED</v>
      </c>
      <c r="SAJ13" s="277" t="str">
        <f t="shared" si="457"/>
        <v>ASSET CLASS MUST BE ALLOCATED</v>
      </c>
      <c r="SAK13" s="277" t="str">
        <f t="shared" si="457"/>
        <v>ASSET CLASS MUST BE ALLOCATED</v>
      </c>
      <c r="SAL13" s="277" t="str">
        <f t="shared" si="457"/>
        <v>ASSET CLASS MUST BE ALLOCATED</v>
      </c>
      <c r="SAM13" s="277" t="str">
        <f t="shared" si="457"/>
        <v>ASSET CLASS MUST BE ALLOCATED</v>
      </c>
      <c r="SAN13" s="277" t="str">
        <f t="shared" si="457"/>
        <v>ASSET CLASS MUST BE ALLOCATED</v>
      </c>
      <c r="SAO13" s="277" t="str">
        <f t="shared" si="457"/>
        <v>ASSET CLASS MUST BE ALLOCATED</v>
      </c>
      <c r="SAP13" s="277" t="str">
        <f t="shared" si="457"/>
        <v>ASSET CLASS MUST BE ALLOCATED</v>
      </c>
      <c r="SAQ13" s="277" t="str">
        <f t="shared" si="457"/>
        <v>ASSET CLASS MUST BE ALLOCATED</v>
      </c>
      <c r="SAR13" s="277" t="str">
        <f t="shared" si="457"/>
        <v>ASSET CLASS MUST BE ALLOCATED</v>
      </c>
      <c r="SAS13" s="277" t="str">
        <f t="shared" si="457"/>
        <v>ASSET CLASS MUST BE ALLOCATED</v>
      </c>
      <c r="SAT13" s="277" t="str">
        <f t="shared" si="457"/>
        <v>ASSET CLASS MUST BE ALLOCATED</v>
      </c>
      <c r="SAU13" s="277" t="str">
        <f t="shared" si="457"/>
        <v>ASSET CLASS MUST BE ALLOCATED</v>
      </c>
      <c r="SAV13" s="277" t="str">
        <f t="shared" si="457"/>
        <v>ASSET CLASS MUST BE ALLOCATED</v>
      </c>
      <c r="SAW13" s="277" t="str">
        <f t="shared" si="457"/>
        <v>ASSET CLASS MUST BE ALLOCATED</v>
      </c>
      <c r="SAX13" s="277" t="str">
        <f t="shared" si="457"/>
        <v>ASSET CLASS MUST BE ALLOCATED</v>
      </c>
      <c r="SAY13" s="277" t="str">
        <f t="shared" si="457"/>
        <v>ASSET CLASS MUST BE ALLOCATED</v>
      </c>
      <c r="SAZ13" s="277" t="str">
        <f t="shared" si="457"/>
        <v>ASSET CLASS MUST BE ALLOCATED</v>
      </c>
      <c r="SBA13" s="277" t="str">
        <f t="shared" si="457"/>
        <v>ASSET CLASS MUST BE ALLOCATED</v>
      </c>
      <c r="SBB13" s="277" t="str">
        <f t="shared" si="457"/>
        <v>ASSET CLASS MUST BE ALLOCATED</v>
      </c>
      <c r="SBC13" s="277" t="str">
        <f t="shared" si="457"/>
        <v>ASSET CLASS MUST BE ALLOCATED</v>
      </c>
      <c r="SBD13" s="277" t="str">
        <f t="shared" si="457"/>
        <v>ASSET CLASS MUST BE ALLOCATED</v>
      </c>
      <c r="SBE13" s="277" t="str">
        <f t="shared" si="457"/>
        <v>ASSET CLASS MUST BE ALLOCATED</v>
      </c>
      <c r="SBF13" s="277" t="str">
        <f t="shared" si="457"/>
        <v>ASSET CLASS MUST BE ALLOCATED</v>
      </c>
      <c r="SBG13" s="277" t="str">
        <f t="shared" si="457"/>
        <v>ASSET CLASS MUST BE ALLOCATED</v>
      </c>
      <c r="SBH13" s="277" t="str">
        <f t="shared" si="457"/>
        <v>ASSET CLASS MUST BE ALLOCATED</v>
      </c>
      <c r="SBI13" s="277" t="str">
        <f t="shared" si="457"/>
        <v>ASSET CLASS MUST BE ALLOCATED</v>
      </c>
      <c r="SBJ13" s="277" t="str">
        <f t="shared" si="457"/>
        <v>ASSET CLASS MUST BE ALLOCATED</v>
      </c>
      <c r="SBK13" s="277" t="str">
        <f t="shared" si="457"/>
        <v>ASSET CLASS MUST BE ALLOCATED</v>
      </c>
      <c r="SBL13" s="277" t="str">
        <f t="shared" si="457"/>
        <v>ASSET CLASS MUST BE ALLOCATED</v>
      </c>
      <c r="SBM13" s="277" t="str">
        <f t="shared" si="457"/>
        <v>ASSET CLASS MUST BE ALLOCATED</v>
      </c>
      <c r="SBN13" s="277" t="str">
        <f t="shared" si="457"/>
        <v>ASSET CLASS MUST BE ALLOCATED</v>
      </c>
      <c r="SBO13" s="277" t="str">
        <f t="shared" si="457"/>
        <v>ASSET CLASS MUST BE ALLOCATED</v>
      </c>
      <c r="SBP13" s="277" t="str">
        <f t="shared" si="457"/>
        <v>ASSET CLASS MUST BE ALLOCATED</v>
      </c>
      <c r="SBQ13" s="277" t="str">
        <f t="shared" si="457"/>
        <v>ASSET CLASS MUST BE ALLOCATED</v>
      </c>
      <c r="SBR13" s="277" t="str">
        <f t="shared" si="457"/>
        <v>ASSET CLASS MUST BE ALLOCATED</v>
      </c>
      <c r="SBS13" s="277" t="str">
        <f t="shared" si="457"/>
        <v>ASSET CLASS MUST BE ALLOCATED</v>
      </c>
      <c r="SBT13" s="277" t="str">
        <f t="shared" si="457"/>
        <v>ASSET CLASS MUST BE ALLOCATED</v>
      </c>
      <c r="SBU13" s="277" t="str">
        <f t="shared" si="457"/>
        <v>ASSET CLASS MUST BE ALLOCATED</v>
      </c>
      <c r="SBV13" s="277" t="str">
        <f t="shared" si="457"/>
        <v>ASSET CLASS MUST BE ALLOCATED</v>
      </c>
      <c r="SBW13" s="277" t="str">
        <f t="shared" si="457"/>
        <v>ASSET CLASS MUST BE ALLOCATED</v>
      </c>
      <c r="SBX13" s="277" t="str">
        <f t="shared" si="457"/>
        <v>ASSET CLASS MUST BE ALLOCATED</v>
      </c>
      <c r="SBY13" s="277" t="str">
        <f t="shared" si="457"/>
        <v>ASSET CLASS MUST BE ALLOCATED</v>
      </c>
      <c r="SBZ13" s="277" t="str">
        <f t="shared" si="457"/>
        <v>ASSET CLASS MUST BE ALLOCATED</v>
      </c>
      <c r="SCA13" s="277" t="str">
        <f t="shared" si="457"/>
        <v>ASSET CLASS MUST BE ALLOCATED</v>
      </c>
      <c r="SCB13" s="277" t="str">
        <f t="shared" si="457"/>
        <v>ASSET CLASS MUST BE ALLOCATED</v>
      </c>
      <c r="SCC13" s="277" t="str">
        <f t="shared" si="457"/>
        <v>ASSET CLASS MUST BE ALLOCATED</v>
      </c>
      <c r="SCD13" s="277" t="str">
        <f t="shared" si="457"/>
        <v>ASSET CLASS MUST BE ALLOCATED</v>
      </c>
      <c r="SCE13" s="277" t="str">
        <f t="shared" si="457"/>
        <v>ASSET CLASS MUST BE ALLOCATED</v>
      </c>
      <c r="SCF13" s="277" t="str">
        <f t="shared" si="457"/>
        <v>ASSET CLASS MUST BE ALLOCATED</v>
      </c>
      <c r="SCG13" s="277" t="str">
        <f t="shared" si="457"/>
        <v>ASSET CLASS MUST BE ALLOCATED</v>
      </c>
      <c r="SCH13" s="277" t="str">
        <f t="shared" ref="SCH13:SES13" si="458">IF(SCH14="","ASSET CLASS MUST BE ALLOCATED",IF(SCH7="Non-capitalised",IF(SCH14="Non-capitalised project","","Non capitalised project asset class must be selected"),""))</f>
        <v>ASSET CLASS MUST BE ALLOCATED</v>
      </c>
      <c r="SCI13" s="277" t="str">
        <f t="shared" si="458"/>
        <v>ASSET CLASS MUST BE ALLOCATED</v>
      </c>
      <c r="SCJ13" s="277" t="str">
        <f t="shared" si="458"/>
        <v>ASSET CLASS MUST BE ALLOCATED</v>
      </c>
      <c r="SCK13" s="277" t="str">
        <f t="shared" si="458"/>
        <v>ASSET CLASS MUST BE ALLOCATED</v>
      </c>
      <c r="SCL13" s="277" t="str">
        <f t="shared" si="458"/>
        <v>ASSET CLASS MUST BE ALLOCATED</v>
      </c>
      <c r="SCM13" s="277" t="str">
        <f t="shared" si="458"/>
        <v>ASSET CLASS MUST BE ALLOCATED</v>
      </c>
      <c r="SCN13" s="277" t="str">
        <f t="shared" si="458"/>
        <v>ASSET CLASS MUST BE ALLOCATED</v>
      </c>
      <c r="SCO13" s="277" t="str">
        <f t="shared" si="458"/>
        <v>ASSET CLASS MUST BE ALLOCATED</v>
      </c>
      <c r="SCP13" s="277" t="str">
        <f t="shared" si="458"/>
        <v>ASSET CLASS MUST BE ALLOCATED</v>
      </c>
      <c r="SCQ13" s="277" t="str">
        <f t="shared" si="458"/>
        <v>ASSET CLASS MUST BE ALLOCATED</v>
      </c>
      <c r="SCR13" s="277" t="str">
        <f t="shared" si="458"/>
        <v>ASSET CLASS MUST BE ALLOCATED</v>
      </c>
      <c r="SCS13" s="277" t="str">
        <f t="shared" si="458"/>
        <v>ASSET CLASS MUST BE ALLOCATED</v>
      </c>
      <c r="SCT13" s="277" t="str">
        <f t="shared" si="458"/>
        <v>ASSET CLASS MUST BE ALLOCATED</v>
      </c>
      <c r="SCU13" s="277" t="str">
        <f t="shared" si="458"/>
        <v>ASSET CLASS MUST BE ALLOCATED</v>
      </c>
      <c r="SCV13" s="277" t="str">
        <f t="shared" si="458"/>
        <v>ASSET CLASS MUST BE ALLOCATED</v>
      </c>
      <c r="SCW13" s="277" t="str">
        <f t="shared" si="458"/>
        <v>ASSET CLASS MUST BE ALLOCATED</v>
      </c>
      <c r="SCX13" s="277" t="str">
        <f t="shared" si="458"/>
        <v>ASSET CLASS MUST BE ALLOCATED</v>
      </c>
      <c r="SCY13" s="277" t="str">
        <f t="shared" si="458"/>
        <v>ASSET CLASS MUST BE ALLOCATED</v>
      </c>
      <c r="SCZ13" s="277" t="str">
        <f t="shared" si="458"/>
        <v>ASSET CLASS MUST BE ALLOCATED</v>
      </c>
      <c r="SDA13" s="277" t="str">
        <f t="shared" si="458"/>
        <v>ASSET CLASS MUST BE ALLOCATED</v>
      </c>
      <c r="SDB13" s="277" t="str">
        <f t="shared" si="458"/>
        <v>ASSET CLASS MUST BE ALLOCATED</v>
      </c>
      <c r="SDC13" s="277" t="str">
        <f t="shared" si="458"/>
        <v>ASSET CLASS MUST BE ALLOCATED</v>
      </c>
      <c r="SDD13" s="277" t="str">
        <f t="shared" si="458"/>
        <v>ASSET CLASS MUST BE ALLOCATED</v>
      </c>
      <c r="SDE13" s="277" t="str">
        <f t="shared" si="458"/>
        <v>ASSET CLASS MUST BE ALLOCATED</v>
      </c>
      <c r="SDF13" s="277" t="str">
        <f t="shared" si="458"/>
        <v>ASSET CLASS MUST BE ALLOCATED</v>
      </c>
      <c r="SDG13" s="277" t="str">
        <f t="shared" si="458"/>
        <v>ASSET CLASS MUST BE ALLOCATED</v>
      </c>
      <c r="SDH13" s="277" t="str">
        <f t="shared" si="458"/>
        <v>ASSET CLASS MUST BE ALLOCATED</v>
      </c>
      <c r="SDI13" s="277" t="str">
        <f t="shared" si="458"/>
        <v>ASSET CLASS MUST BE ALLOCATED</v>
      </c>
      <c r="SDJ13" s="277" t="str">
        <f t="shared" si="458"/>
        <v>ASSET CLASS MUST BE ALLOCATED</v>
      </c>
      <c r="SDK13" s="277" t="str">
        <f t="shared" si="458"/>
        <v>ASSET CLASS MUST BE ALLOCATED</v>
      </c>
      <c r="SDL13" s="277" t="str">
        <f t="shared" si="458"/>
        <v>ASSET CLASS MUST BE ALLOCATED</v>
      </c>
      <c r="SDM13" s="277" t="str">
        <f t="shared" si="458"/>
        <v>ASSET CLASS MUST BE ALLOCATED</v>
      </c>
      <c r="SDN13" s="277" t="str">
        <f t="shared" si="458"/>
        <v>ASSET CLASS MUST BE ALLOCATED</v>
      </c>
      <c r="SDO13" s="277" t="str">
        <f t="shared" si="458"/>
        <v>ASSET CLASS MUST BE ALLOCATED</v>
      </c>
      <c r="SDP13" s="277" t="str">
        <f t="shared" si="458"/>
        <v>ASSET CLASS MUST BE ALLOCATED</v>
      </c>
      <c r="SDQ13" s="277" t="str">
        <f t="shared" si="458"/>
        <v>ASSET CLASS MUST BE ALLOCATED</v>
      </c>
      <c r="SDR13" s="277" t="str">
        <f t="shared" si="458"/>
        <v>ASSET CLASS MUST BE ALLOCATED</v>
      </c>
      <c r="SDS13" s="277" t="str">
        <f t="shared" si="458"/>
        <v>ASSET CLASS MUST BE ALLOCATED</v>
      </c>
      <c r="SDT13" s="277" t="str">
        <f t="shared" si="458"/>
        <v>ASSET CLASS MUST BE ALLOCATED</v>
      </c>
      <c r="SDU13" s="277" t="str">
        <f t="shared" si="458"/>
        <v>ASSET CLASS MUST BE ALLOCATED</v>
      </c>
      <c r="SDV13" s="277" t="str">
        <f t="shared" si="458"/>
        <v>ASSET CLASS MUST BE ALLOCATED</v>
      </c>
      <c r="SDW13" s="277" t="str">
        <f t="shared" si="458"/>
        <v>ASSET CLASS MUST BE ALLOCATED</v>
      </c>
      <c r="SDX13" s="277" t="str">
        <f t="shared" si="458"/>
        <v>ASSET CLASS MUST BE ALLOCATED</v>
      </c>
      <c r="SDY13" s="277" t="str">
        <f t="shared" si="458"/>
        <v>ASSET CLASS MUST BE ALLOCATED</v>
      </c>
      <c r="SDZ13" s="277" t="str">
        <f t="shared" si="458"/>
        <v>ASSET CLASS MUST BE ALLOCATED</v>
      </c>
      <c r="SEA13" s="277" t="str">
        <f t="shared" si="458"/>
        <v>ASSET CLASS MUST BE ALLOCATED</v>
      </c>
      <c r="SEB13" s="277" t="str">
        <f t="shared" si="458"/>
        <v>ASSET CLASS MUST BE ALLOCATED</v>
      </c>
      <c r="SEC13" s="277" t="str">
        <f t="shared" si="458"/>
        <v>ASSET CLASS MUST BE ALLOCATED</v>
      </c>
      <c r="SED13" s="277" t="str">
        <f t="shared" si="458"/>
        <v>ASSET CLASS MUST BE ALLOCATED</v>
      </c>
      <c r="SEE13" s="277" t="str">
        <f t="shared" si="458"/>
        <v>ASSET CLASS MUST BE ALLOCATED</v>
      </c>
      <c r="SEF13" s="277" t="str">
        <f t="shared" si="458"/>
        <v>ASSET CLASS MUST BE ALLOCATED</v>
      </c>
      <c r="SEG13" s="277" t="str">
        <f t="shared" si="458"/>
        <v>ASSET CLASS MUST BE ALLOCATED</v>
      </c>
      <c r="SEH13" s="277" t="str">
        <f t="shared" si="458"/>
        <v>ASSET CLASS MUST BE ALLOCATED</v>
      </c>
      <c r="SEI13" s="277" t="str">
        <f t="shared" si="458"/>
        <v>ASSET CLASS MUST BE ALLOCATED</v>
      </c>
      <c r="SEJ13" s="277" t="str">
        <f t="shared" si="458"/>
        <v>ASSET CLASS MUST BE ALLOCATED</v>
      </c>
      <c r="SEK13" s="277" t="str">
        <f t="shared" si="458"/>
        <v>ASSET CLASS MUST BE ALLOCATED</v>
      </c>
      <c r="SEL13" s="277" t="str">
        <f t="shared" si="458"/>
        <v>ASSET CLASS MUST BE ALLOCATED</v>
      </c>
      <c r="SEM13" s="277" t="str">
        <f t="shared" si="458"/>
        <v>ASSET CLASS MUST BE ALLOCATED</v>
      </c>
      <c r="SEN13" s="277" t="str">
        <f t="shared" si="458"/>
        <v>ASSET CLASS MUST BE ALLOCATED</v>
      </c>
      <c r="SEO13" s="277" t="str">
        <f t="shared" si="458"/>
        <v>ASSET CLASS MUST BE ALLOCATED</v>
      </c>
      <c r="SEP13" s="277" t="str">
        <f t="shared" si="458"/>
        <v>ASSET CLASS MUST BE ALLOCATED</v>
      </c>
      <c r="SEQ13" s="277" t="str">
        <f t="shared" si="458"/>
        <v>ASSET CLASS MUST BE ALLOCATED</v>
      </c>
      <c r="SER13" s="277" t="str">
        <f t="shared" si="458"/>
        <v>ASSET CLASS MUST BE ALLOCATED</v>
      </c>
      <c r="SES13" s="277" t="str">
        <f t="shared" si="458"/>
        <v>ASSET CLASS MUST BE ALLOCATED</v>
      </c>
      <c r="SET13" s="277" t="str">
        <f t="shared" ref="SET13:SHE13" si="459">IF(SET14="","ASSET CLASS MUST BE ALLOCATED",IF(SET7="Non-capitalised",IF(SET14="Non-capitalised project","","Non capitalised project asset class must be selected"),""))</f>
        <v>ASSET CLASS MUST BE ALLOCATED</v>
      </c>
      <c r="SEU13" s="277" t="str">
        <f t="shared" si="459"/>
        <v>ASSET CLASS MUST BE ALLOCATED</v>
      </c>
      <c r="SEV13" s="277" t="str">
        <f t="shared" si="459"/>
        <v>ASSET CLASS MUST BE ALLOCATED</v>
      </c>
      <c r="SEW13" s="277" t="str">
        <f t="shared" si="459"/>
        <v>ASSET CLASS MUST BE ALLOCATED</v>
      </c>
      <c r="SEX13" s="277" t="str">
        <f t="shared" si="459"/>
        <v>ASSET CLASS MUST BE ALLOCATED</v>
      </c>
      <c r="SEY13" s="277" t="str">
        <f t="shared" si="459"/>
        <v>ASSET CLASS MUST BE ALLOCATED</v>
      </c>
      <c r="SEZ13" s="277" t="str">
        <f t="shared" si="459"/>
        <v>ASSET CLASS MUST BE ALLOCATED</v>
      </c>
      <c r="SFA13" s="277" t="str">
        <f t="shared" si="459"/>
        <v>ASSET CLASS MUST BE ALLOCATED</v>
      </c>
      <c r="SFB13" s="277" t="str">
        <f t="shared" si="459"/>
        <v>ASSET CLASS MUST BE ALLOCATED</v>
      </c>
      <c r="SFC13" s="277" t="str">
        <f t="shared" si="459"/>
        <v>ASSET CLASS MUST BE ALLOCATED</v>
      </c>
      <c r="SFD13" s="277" t="str">
        <f t="shared" si="459"/>
        <v>ASSET CLASS MUST BE ALLOCATED</v>
      </c>
      <c r="SFE13" s="277" t="str">
        <f t="shared" si="459"/>
        <v>ASSET CLASS MUST BE ALLOCATED</v>
      </c>
      <c r="SFF13" s="277" t="str">
        <f t="shared" si="459"/>
        <v>ASSET CLASS MUST BE ALLOCATED</v>
      </c>
      <c r="SFG13" s="277" t="str">
        <f t="shared" si="459"/>
        <v>ASSET CLASS MUST BE ALLOCATED</v>
      </c>
      <c r="SFH13" s="277" t="str">
        <f t="shared" si="459"/>
        <v>ASSET CLASS MUST BE ALLOCATED</v>
      </c>
      <c r="SFI13" s="277" t="str">
        <f t="shared" si="459"/>
        <v>ASSET CLASS MUST BE ALLOCATED</v>
      </c>
      <c r="SFJ13" s="277" t="str">
        <f t="shared" si="459"/>
        <v>ASSET CLASS MUST BE ALLOCATED</v>
      </c>
      <c r="SFK13" s="277" t="str">
        <f t="shared" si="459"/>
        <v>ASSET CLASS MUST BE ALLOCATED</v>
      </c>
      <c r="SFL13" s="277" t="str">
        <f t="shared" si="459"/>
        <v>ASSET CLASS MUST BE ALLOCATED</v>
      </c>
      <c r="SFM13" s="277" t="str">
        <f t="shared" si="459"/>
        <v>ASSET CLASS MUST BE ALLOCATED</v>
      </c>
      <c r="SFN13" s="277" t="str">
        <f t="shared" si="459"/>
        <v>ASSET CLASS MUST BE ALLOCATED</v>
      </c>
      <c r="SFO13" s="277" t="str">
        <f t="shared" si="459"/>
        <v>ASSET CLASS MUST BE ALLOCATED</v>
      </c>
      <c r="SFP13" s="277" t="str">
        <f t="shared" si="459"/>
        <v>ASSET CLASS MUST BE ALLOCATED</v>
      </c>
      <c r="SFQ13" s="277" t="str">
        <f t="shared" si="459"/>
        <v>ASSET CLASS MUST BE ALLOCATED</v>
      </c>
      <c r="SFR13" s="277" t="str">
        <f t="shared" si="459"/>
        <v>ASSET CLASS MUST BE ALLOCATED</v>
      </c>
      <c r="SFS13" s="277" t="str">
        <f t="shared" si="459"/>
        <v>ASSET CLASS MUST BE ALLOCATED</v>
      </c>
      <c r="SFT13" s="277" t="str">
        <f t="shared" si="459"/>
        <v>ASSET CLASS MUST BE ALLOCATED</v>
      </c>
      <c r="SFU13" s="277" t="str">
        <f t="shared" si="459"/>
        <v>ASSET CLASS MUST BE ALLOCATED</v>
      </c>
      <c r="SFV13" s="277" t="str">
        <f t="shared" si="459"/>
        <v>ASSET CLASS MUST BE ALLOCATED</v>
      </c>
      <c r="SFW13" s="277" t="str">
        <f t="shared" si="459"/>
        <v>ASSET CLASS MUST BE ALLOCATED</v>
      </c>
      <c r="SFX13" s="277" t="str">
        <f t="shared" si="459"/>
        <v>ASSET CLASS MUST BE ALLOCATED</v>
      </c>
      <c r="SFY13" s="277" t="str">
        <f t="shared" si="459"/>
        <v>ASSET CLASS MUST BE ALLOCATED</v>
      </c>
      <c r="SFZ13" s="277" t="str">
        <f t="shared" si="459"/>
        <v>ASSET CLASS MUST BE ALLOCATED</v>
      </c>
      <c r="SGA13" s="277" t="str">
        <f t="shared" si="459"/>
        <v>ASSET CLASS MUST BE ALLOCATED</v>
      </c>
      <c r="SGB13" s="277" t="str">
        <f t="shared" si="459"/>
        <v>ASSET CLASS MUST BE ALLOCATED</v>
      </c>
      <c r="SGC13" s="277" t="str">
        <f t="shared" si="459"/>
        <v>ASSET CLASS MUST BE ALLOCATED</v>
      </c>
      <c r="SGD13" s="277" t="str">
        <f t="shared" si="459"/>
        <v>ASSET CLASS MUST BE ALLOCATED</v>
      </c>
      <c r="SGE13" s="277" t="str">
        <f t="shared" si="459"/>
        <v>ASSET CLASS MUST BE ALLOCATED</v>
      </c>
      <c r="SGF13" s="277" t="str">
        <f t="shared" si="459"/>
        <v>ASSET CLASS MUST BE ALLOCATED</v>
      </c>
      <c r="SGG13" s="277" t="str">
        <f t="shared" si="459"/>
        <v>ASSET CLASS MUST BE ALLOCATED</v>
      </c>
      <c r="SGH13" s="277" t="str">
        <f t="shared" si="459"/>
        <v>ASSET CLASS MUST BE ALLOCATED</v>
      </c>
      <c r="SGI13" s="277" t="str">
        <f t="shared" si="459"/>
        <v>ASSET CLASS MUST BE ALLOCATED</v>
      </c>
      <c r="SGJ13" s="277" t="str">
        <f t="shared" si="459"/>
        <v>ASSET CLASS MUST BE ALLOCATED</v>
      </c>
      <c r="SGK13" s="277" t="str">
        <f t="shared" si="459"/>
        <v>ASSET CLASS MUST BE ALLOCATED</v>
      </c>
      <c r="SGL13" s="277" t="str">
        <f t="shared" si="459"/>
        <v>ASSET CLASS MUST BE ALLOCATED</v>
      </c>
      <c r="SGM13" s="277" t="str">
        <f t="shared" si="459"/>
        <v>ASSET CLASS MUST BE ALLOCATED</v>
      </c>
      <c r="SGN13" s="277" t="str">
        <f t="shared" si="459"/>
        <v>ASSET CLASS MUST BE ALLOCATED</v>
      </c>
      <c r="SGO13" s="277" t="str">
        <f t="shared" si="459"/>
        <v>ASSET CLASS MUST BE ALLOCATED</v>
      </c>
      <c r="SGP13" s="277" t="str">
        <f t="shared" si="459"/>
        <v>ASSET CLASS MUST BE ALLOCATED</v>
      </c>
      <c r="SGQ13" s="277" t="str">
        <f t="shared" si="459"/>
        <v>ASSET CLASS MUST BE ALLOCATED</v>
      </c>
      <c r="SGR13" s="277" t="str">
        <f t="shared" si="459"/>
        <v>ASSET CLASS MUST BE ALLOCATED</v>
      </c>
      <c r="SGS13" s="277" t="str">
        <f t="shared" si="459"/>
        <v>ASSET CLASS MUST BE ALLOCATED</v>
      </c>
      <c r="SGT13" s="277" t="str">
        <f t="shared" si="459"/>
        <v>ASSET CLASS MUST BE ALLOCATED</v>
      </c>
      <c r="SGU13" s="277" t="str">
        <f t="shared" si="459"/>
        <v>ASSET CLASS MUST BE ALLOCATED</v>
      </c>
      <c r="SGV13" s="277" t="str">
        <f t="shared" si="459"/>
        <v>ASSET CLASS MUST BE ALLOCATED</v>
      </c>
      <c r="SGW13" s="277" t="str">
        <f t="shared" si="459"/>
        <v>ASSET CLASS MUST BE ALLOCATED</v>
      </c>
      <c r="SGX13" s="277" t="str">
        <f t="shared" si="459"/>
        <v>ASSET CLASS MUST BE ALLOCATED</v>
      </c>
      <c r="SGY13" s="277" t="str">
        <f t="shared" si="459"/>
        <v>ASSET CLASS MUST BE ALLOCATED</v>
      </c>
      <c r="SGZ13" s="277" t="str">
        <f t="shared" si="459"/>
        <v>ASSET CLASS MUST BE ALLOCATED</v>
      </c>
      <c r="SHA13" s="277" t="str">
        <f t="shared" si="459"/>
        <v>ASSET CLASS MUST BE ALLOCATED</v>
      </c>
      <c r="SHB13" s="277" t="str">
        <f t="shared" si="459"/>
        <v>ASSET CLASS MUST BE ALLOCATED</v>
      </c>
      <c r="SHC13" s="277" t="str">
        <f t="shared" si="459"/>
        <v>ASSET CLASS MUST BE ALLOCATED</v>
      </c>
      <c r="SHD13" s="277" t="str">
        <f t="shared" si="459"/>
        <v>ASSET CLASS MUST BE ALLOCATED</v>
      </c>
      <c r="SHE13" s="277" t="str">
        <f t="shared" si="459"/>
        <v>ASSET CLASS MUST BE ALLOCATED</v>
      </c>
      <c r="SHF13" s="277" t="str">
        <f t="shared" ref="SHF13:SJQ13" si="460">IF(SHF14="","ASSET CLASS MUST BE ALLOCATED",IF(SHF7="Non-capitalised",IF(SHF14="Non-capitalised project","","Non capitalised project asset class must be selected"),""))</f>
        <v>ASSET CLASS MUST BE ALLOCATED</v>
      </c>
      <c r="SHG13" s="277" t="str">
        <f t="shared" si="460"/>
        <v>ASSET CLASS MUST BE ALLOCATED</v>
      </c>
      <c r="SHH13" s="277" t="str">
        <f t="shared" si="460"/>
        <v>ASSET CLASS MUST BE ALLOCATED</v>
      </c>
      <c r="SHI13" s="277" t="str">
        <f t="shared" si="460"/>
        <v>ASSET CLASS MUST BE ALLOCATED</v>
      </c>
      <c r="SHJ13" s="277" t="str">
        <f t="shared" si="460"/>
        <v>ASSET CLASS MUST BE ALLOCATED</v>
      </c>
      <c r="SHK13" s="277" t="str">
        <f t="shared" si="460"/>
        <v>ASSET CLASS MUST BE ALLOCATED</v>
      </c>
      <c r="SHL13" s="277" t="str">
        <f t="shared" si="460"/>
        <v>ASSET CLASS MUST BE ALLOCATED</v>
      </c>
      <c r="SHM13" s="277" t="str">
        <f t="shared" si="460"/>
        <v>ASSET CLASS MUST BE ALLOCATED</v>
      </c>
      <c r="SHN13" s="277" t="str">
        <f t="shared" si="460"/>
        <v>ASSET CLASS MUST BE ALLOCATED</v>
      </c>
      <c r="SHO13" s="277" t="str">
        <f t="shared" si="460"/>
        <v>ASSET CLASS MUST BE ALLOCATED</v>
      </c>
      <c r="SHP13" s="277" t="str">
        <f t="shared" si="460"/>
        <v>ASSET CLASS MUST BE ALLOCATED</v>
      </c>
      <c r="SHQ13" s="277" t="str">
        <f t="shared" si="460"/>
        <v>ASSET CLASS MUST BE ALLOCATED</v>
      </c>
      <c r="SHR13" s="277" t="str">
        <f t="shared" si="460"/>
        <v>ASSET CLASS MUST BE ALLOCATED</v>
      </c>
      <c r="SHS13" s="277" t="str">
        <f t="shared" si="460"/>
        <v>ASSET CLASS MUST BE ALLOCATED</v>
      </c>
      <c r="SHT13" s="277" t="str">
        <f t="shared" si="460"/>
        <v>ASSET CLASS MUST BE ALLOCATED</v>
      </c>
      <c r="SHU13" s="277" t="str">
        <f t="shared" si="460"/>
        <v>ASSET CLASS MUST BE ALLOCATED</v>
      </c>
      <c r="SHV13" s="277" t="str">
        <f t="shared" si="460"/>
        <v>ASSET CLASS MUST BE ALLOCATED</v>
      </c>
      <c r="SHW13" s="277" t="str">
        <f t="shared" si="460"/>
        <v>ASSET CLASS MUST BE ALLOCATED</v>
      </c>
      <c r="SHX13" s="277" t="str">
        <f t="shared" si="460"/>
        <v>ASSET CLASS MUST BE ALLOCATED</v>
      </c>
      <c r="SHY13" s="277" t="str">
        <f t="shared" si="460"/>
        <v>ASSET CLASS MUST BE ALLOCATED</v>
      </c>
      <c r="SHZ13" s="277" t="str">
        <f t="shared" si="460"/>
        <v>ASSET CLASS MUST BE ALLOCATED</v>
      </c>
      <c r="SIA13" s="277" t="str">
        <f t="shared" si="460"/>
        <v>ASSET CLASS MUST BE ALLOCATED</v>
      </c>
      <c r="SIB13" s="277" t="str">
        <f t="shared" si="460"/>
        <v>ASSET CLASS MUST BE ALLOCATED</v>
      </c>
      <c r="SIC13" s="277" t="str">
        <f t="shared" si="460"/>
        <v>ASSET CLASS MUST BE ALLOCATED</v>
      </c>
      <c r="SID13" s="277" t="str">
        <f t="shared" si="460"/>
        <v>ASSET CLASS MUST BE ALLOCATED</v>
      </c>
      <c r="SIE13" s="277" t="str">
        <f t="shared" si="460"/>
        <v>ASSET CLASS MUST BE ALLOCATED</v>
      </c>
      <c r="SIF13" s="277" t="str">
        <f t="shared" si="460"/>
        <v>ASSET CLASS MUST BE ALLOCATED</v>
      </c>
      <c r="SIG13" s="277" t="str">
        <f t="shared" si="460"/>
        <v>ASSET CLASS MUST BE ALLOCATED</v>
      </c>
      <c r="SIH13" s="277" t="str">
        <f t="shared" si="460"/>
        <v>ASSET CLASS MUST BE ALLOCATED</v>
      </c>
      <c r="SII13" s="277" t="str">
        <f t="shared" si="460"/>
        <v>ASSET CLASS MUST BE ALLOCATED</v>
      </c>
      <c r="SIJ13" s="277" t="str">
        <f t="shared" si="460"/>
        <v>ASSET CLASS MUST BE ALLOCATED</v>
      </c>
      <c r="SIK13" s="277" t="str">
        <f t="shared" si="460"/>
        <v>ASSET CLASS MUST BE ALLOCATED</v>
      </c>
      <c r="SIL13" s="277" t="str">
        <f t="shared" si="460"/>
        <v>ASSET CLASS MUST BE ALLOCATED</v>
      </c>
      <c r="SIM13" s="277" t="str">
        <f t="shared" si="460"/>
        <v>ASSET CLASS MUST BE ALLOCATED</v>
      </c>
      <c r="SIN13" s="277" t="str">
        <f t="shared" si="460"/>
        <v>ASSET CLASS MUST BE ALLOCATED</v>
      </c>
      <c r="SIO13" s="277" t="str">
        <f t="shared" si="460"/>
        <v>ASSET CLASS MUST BE ALLOCATED</v>
      </c>
      <c r="SIP13" s="277" t="str">
        <f t="shared" si="460"/>
        <v>ASSET CLASS MUST BE ALLOCATED</v>
      </c>
      <c r="SIQ13" s="277" t="str">
        <f t="shared" si="460"/>
        <v>ASSET CLASS MUST BE ALLOCATED</v>
      </c>
      <c r="SIR13" s="277" t="str">
        <f t="shared" si="460"/>
        <v>ASSET CLASS MUST BE ALLOCATED</v>
      </c>
      <c r="SIS13" s="277" t="str">
        <f t="shared" si="460"/>
        <v>ASSET CLASS MUST BE ALLOCATED</v>
      </c>
      <c r="SIT13" s="277" t="str">
        <f t="shared" si="460"/>
        <v>ASSET CLASS MUST BE ALLOCATED</v>
      </c>
      <c r="SIU13" s="277" t="str">
        <f t="shared" si="460"/>
        <v>ASSET CLASS MUST BE ALLOCATED</v>
      </c>
      <c r="SIV13" s="277" t="str">
        <f t="shared" si="460"/>
        <v>ASSET CLASS MUST BE ALLOCATED</v>
      </c>
      <c r="SIW13" s="277" t="str">
        <f t="shared" si="460"/>
        <v>ASSET CLASS MUST BE ALLOCATED</v>
      </c>
      <c r="SIX13" s="277" t="str">
        <f t="shared" si="460"/>
        <v>ASSET CLASS MUST BE ALLOCATED</v>
      </c>
      <c r="SIY13" s="277" t="str">
        <f t="shared" si="460"/>
        <v>ASSET CLASS MUST BE ALLOCATED</v>
      </c>
      <c r="SIZ13" s="277" t="str">
        <f t="shared" si="460"/>
        <v>ASSET CLASS MUST BE ALLOCATED</v>
      </c>
      <c r="SJA13" s="277" t="str">
        <f t="shared" si="460"/>
        <v>ASSET CLASS MUST BE ALLOCATED</v>
      </c>
      <c r="SJB13" s="277" t="str">
        <f t="shared" si="460"/>
        <v>ASSET CLASS MUST BE ALLOCATED</v>
      </c>
      <c r="SJC13" s="277" t="str">
        <f t="shared" si="460"/>
        <v>ASSET CLASS MUST BE ALLOCATED</v>
      </c>
      <c r="SJD13" s="277" t="str">
        <f t="shared" si="460"/>
        <v>ASSET CLASS MUST BE ALLOCATED</v>
      </c>
      <c r="SJE13" s="277" t="str">
        <f t="shared" si="460"/>
        <v>ASSET CLASS MUST BE ALLOCATED</v>
      </c>
      <c r="SJF13" s="277" t="str">
        <f t="shared" si="460"/>
        <v>ASSET CLASS MUST BE ALLOCATED</v>
      </c>
      <c r="SJG13" s="277" t="str">
        <f t="shared" si="460"/>
        <v>ASSET CLASS MUST BE ALLOCATED</v>
      </c>
      <c r="SJH13" s="277" t="str">
        <f t="shared" si="460"/>
        <v>ASSET CLASS MUST BE ALLOCATED</v>
      </c>
      <c r="SJI13" s="277" t="str">
        <f t="shared" si="460"/>
        <v>ASSET CLASS MUST BE ALLOCATED</v>
      </c>
      <c r="SJJ13" s="277" t="str">
        <f t="shared" si="460"/>
        <v>ASSET CLASS MUST BE ALLOCATED</v>
      </c>
      <c r="SJK13" s="277" t="str">
        <f t="shared" si="460"/>
        <v>ASSET CLASS MUST BE ALLOCATED</v>
      </c>
      <c r="SJL13" s="277" t="str">
        <f t="shared" si="460"/>
        <v>ASSET CLASS MUST BE ALLOCATED</v>
      </c>
      <c r="SJM13" s="277" t="str">
        <f t="shared" si="460"/>
        <v>ASSET CLASS MUST BE ALLOCATED</v>
      </c>
      <c r="SJN13" s="277" t="str">
        <f t="shared" si="460"/>
        <v>ASSET CLASS MUST BE ALLOCATED</v>
      </c>
      <c r="SJO13" s="277" t="str">
        <f t="shared" si="460"/>
        <v>ASSET CLASS MUST BE ALLOCATED</v>
      </c>
      <c r="SJP13" s="277" t="str">
        <f t="shared" si="460"/>
        <v>ASSET CLASS MUST BE ALLOCATED</v>
      </c>
      <c r="SJQ13" s="277" t="str">
        <f t="shared" si="460"/>
        <v>ASSET CLASS MUST BE ALLOCATED</v>
      </c>
      <c r="SJR13" s="277" t="str">
        <f t="shared" ref="SJR13:SMC13" si="461">IF(SJR14="","ASSET CLASS MUST BE ALLOCATED",IF(SJR7="Non-capitalised",IF(SJR14="Non-capitalised project","","Non capitalised project asset class must be selected"),""))</f>
        <v>ASSET CLASS MUST BE ALLOCATED</v>
      </c>
      <c r="SJS13" s="277" t="str">
        <f t="shared" si="461"/>
        <v>ASSET CLASS MUST BE ALLOCATED</v>
      </c>
      <c r="SJT13" s="277" t="str">
        <f t="shared" si="461"/>
        <v>ASSET CLASS MUST BE ALLOCATED</v>
      </c>
      <c r="SJU13" s="277" t="str">
        <f t="shared" si="461"/>
        <v>ASSET CLASS MUST BE ALLOCATED</v>
      </c>
      <c r="SJV13" s="277" t="str">
        <f t="shared" si="461"/>
        <v>ASSET CLASS MUST BE ALLOCATED</v>
      </c>
      <c r="SJW13" s="277" t="str">
        <f t="shared" si="461"/>
        <v>ASSET CLASS MUST BE ALLOCATED</v>
      </c>
      <c r="SJX13" s="277" t="str">
        <f t="shared" si="461"/>
        <v>ASSET CLASS MUST BE ALLOCATED</v>
      </c>
      <c r="SJY13" s="277" t="str">
        <f t="shared" si="461"/>
        <v>ASSET CLASS MUST BE ALLOCATED</v>
      </c>
      <c r="SJZ13" s="277" t="str">
        <f t="shared" si="461"/>
        <v>ASSET CLASS MUST BE ALLOCATED</v>
      </c>
      <c r="SKA13" s="277" t="str">
        <f t="shared" si="461"/>
        <v>ASSET CLASS MUST BE ALLOCATED</v>
      </c>
      <c r="SKB13" s="277" t="str">
        <f t="shared" si="461"/>
        <v>ASSET CLASS MUST BE ALLOCATED</v>
      </c>
      <c r="SKC13" s="277" t="str">
        <f t="shared" si="461"/>
        <v>ASSET CLASS MUST BE ALLOCATED</v>
      </c>
      <c r="SKD13" s="277" t="str">
        <f t="shared" si="461"/>
        <v>ASSET CLASS MUST BE ALLOCATED</v>
      </c>
      <c r="SKE13" s="277" t="str">
        <f t="shared" si="461"/>
        <v>ASSET CLASS MUST BE ALLOCATED</v>
      </c>
      <c r="SKF13" s="277" t="str">
        <f t="shared" si="461"/>
        <v>ASSET CLASS MUST BE ALLOCATED</v>
      </c>
      <c r="SKG13" s="277" t="str">
        <f t="shared" si="461"/>
        <v>ASSET CLASS MUST BE ALLOCATED</v>
      </c>
      <c r="SKH13" s="277" t="str">
        <f t="shared" si="461"/>
        <v>ASSET CLASS MUST BE ALLOCATED</v>
      </c>
      <c r="SKI13" s="277" t="str">
        <f t="shared" si="461"/>
        <v>ASSET CLASS MUST BE ALLOCATED</v>
      </c>
      <c r="SKJ13" s="277" t="str">
        <f t="shared" si="461"/>
        <v>ASSET CLASS MUST BE ALLOCATED</v>
      </c>
      <c r="SKK13" s="277" t="str">
        <f t="shared" si="461"/>
        <v>ASSET CLASS MUST BE ALLOCATED</v>
      </c>
      <c r="SKL13" s="277" t="str">
        <f t="shared" si="461"/>
        <v>ASSET CLASS MUST BE ALLOCATED</v>
      </c>
      <c r="SKM13" s="277" t="str">
        <f t="shared" si="461"/>
        <v>ASSET CLASS MUST BE ALLOCATED</v>
      </c>
      <c r="SKN13" s="277" t="str">
        <f t="shared" si="461"/>
        <v>ASSET CLASS MUST BE ALLOCATED</v>
      </c>
      <c r="SKO13" s="277" t="str">
        <f t="shared" si="461"/>
        <v>ASSET CLASS MUST BE ALLOCATED</v>
      </c>
      <c r="SKP13" s="277" t="str">
        <f t="shared" si="461"/>
        <v>ASSET CLASS MUST BE ALLOCATED</v>
      </c>
      <c r="SKQ13" s="277" t="str">
        <f t="shared" si="461"/>
        <v>ASSET CLASS MUST BE ALLOCATED</v>
      </c>
      <c r="SKR13" s="277" t="str">
        <f t="shared" si="461"/>
        <v>ASSET CLASS MUST BE ALLOCATED</v>
      </c>
      <c r="SKS13" s="277" t="str">
        <f t="shared" si="461"/>
        <v>ASSET CLASS MUST BE ALLOCATED</v>
      </c>
      <c r="SKT13" s="277" t="str">
        <f t="shared" si="461"/>
        <v>ASSET CLASS MUST BE ALLOCATED</v>
      </c>
      <c r="SKU13" s="277" t="str">
        <f t="shared" si="461"/>
        <v>ASSET CLASS MUST BE ALLOCATED</v>
      </c>
      <c r="SKV13" s="277" t="str">
        <f t="shared" si="461"/>
        <v>ASSET CLASS MUST BE ALLOCATED</v>
      </c>
      <c r="SKW13" s="277" t="str">
        <f t="shared" si="461"/>
        <v>ASSET CLASS MUST BE ALLOCATED</v>
      </c>
      <c r="SKX13" s="277" t="str">
        <f t="shared" si="461"/>
        <v>ASSET CLASS MUST BE ALLOCATED</v>
      </c>
      <c r="SKY13" s="277" t="str">
        <f t="shared" si="461"/>
        <v>ASSET CLASS MUST BE ALLOCATED</v>
      </c>
      <c r="SKZ13" s="277" t="str">
        <f t="shared" si="461"/>
        <v>ASSET CLASS MUST BE ALLOCATED</v>
      </c>
      <c r="SLA13" s="277" t="str">
        <f t="shared" si="461"/>
        <v>ASSET CLASS MUST BE ALLOCATED</v>
      </c>
      <c r="SLB13" s="277" t="str">
        <f t="shared" si="461"/>
        <v>ASSET CLASS MUST BE ALLOCATED</v>
      </c>
      <c r="SLC13" s="277" t="str">
        <f t="shared" si="461"/>
        <v>ASSET CLASS MUST BE ALLOCATED</v>
      </c>
      <c r="SLD13" s="277" t="str">
        <f t="shared" si="461"/>
        <v>ASSET CLASS MUST BE ALLOCATED</v>
      </c>
      <c r="SLE13" s="277" t="str">
        <f t="shared" si="461"/>
        <v>ASSET CLASS MUST BE ALLOCATED</v>
      </c>
      <c r="SLF13" s="277" t="str">
        <f t="shared" si="461"/>
        <v>ASSET CLASS MUST BE ALLOCATED</v>
      </c>
      <c r="SLG13" s="277" t="str">
        <f t="shared" si="461"/>
        <v>ASSET CLASS MUST BE ALLOCATED</v>
      </c>
      <c r="SLH13" s="277" t="str">
        <f t="shared" si="461"/>
        <v>ASSET CLASS MUST BE ALLOCATED</v>
      </c>
      <c r="SLI13" s="277" t="str">
        <f t="shared" si="461"/>
        <v>ASSET CLASS MUST BE ALLOCATED</v>
      </c>
      <c r="SLJ13" s="277" t="str">
        <f t="shared" si="461"/>
        <v>ASSET CLASS MUST BE ALLOCATED</v>
      </c>
      <c r="SLK13" s="277" t="str">
        <f t="shared" si="461"/>
        <v>ASSET CLASS MUST BE ALLOCATED</v>
      </c>
      <c r="SLL13" s="277" t="str">
        <f t="shared" si="461"/>
        <v>ASSET CLASS MUST BE ALLOCATED</v>
      </c>
      <c r="SLM13" s="277" t="str">
        <f t="shared" si="461"/>
        <v>ASSET CLASS MUST BE ALLOCATED</v>
      </c>
      <c r="SLN13" s="277" t="str">
        <f t="shared" si="461"/>
        <v>ASSET CLASS MUST BE ALLOCATED</v>
      </c>
      <c r="SLO13" s="277" t="str">
        <f t="shared" si="461"/>
        <v>ASSET CLASS MUST BE ALLOCATED</v>
      </c>
      <c r="SLP13" s="277" t="str">
        <f t="shared" si="461"/>
        <v>ASSET CLASS MUST BE ALLOCATED</v>
      </c>
      <c r="SLQ13" s="277" t="str">
        <f t="shared" si="461"/>
        <v>ASSET CLASS MUST BE ALLOCATED</v>
      </c>
      <c r="SLR13" s="277" t="str">
        <f t="shared" si="461"/>
        <v>ASSET CLASS MUST BE ALLOCATED</v>
      </c>
      <c r="SLS13" s="277" t="str">
        <f t="shared" si="461"/>
        <v>ASSET CLASS MUST BE ALLOCATED</v>
      </c>
      <c r="SLT13" s="277" t="str">
        <f t="shared" si="461"/>
        <v>ASSET CLASS MUST BE ALLOCATED</v>
      </c>
      <c r="SLU13" s="277" t="str">
        <f t="shared" si="461"/>
        <v>ASSET CLASS MUST BE ALLOCATED</v>
      </c>
      <c r="SLV13" s="277" t="str">
        <f t="shared" si="461"/>
        <v>ASSET CLASS MUST BE ALLOCATED</v>
      </c>
      <c r="SLW13" s="277" t="str">
        <f t="shared" si="461"/>
        <v>ASSET CLASS MUST BE ALLOCATED</v>
      </c>
      <c r="SLX13" s="277" t="str">
        <f t="shared" si="461"/>
        <v>ASSET CLASS MUST BE ALLOCATED</v>
      </c>
      <c r="SLY13" s="277" t="str">
        <f t="shared" si="461"/>
        <v>ASSET CLASS MUST BE ALLOCATED</v>
      </c>
      <c r="SLZ13" s="277" t="str">
        <f t="shared" si="461"/>
        <v>ASSET CLASS MUST BE ALLOCATED</v>
      </c>
      <c r="SMA13" s="277" t="str">
        <f t="shared" si="461"/>
        <v>ASSET CLASS MUST BE ALLOCATED</v>
      </c>
      <c r="SMB13" s="277" t="str">
        <f t="shared" si="461"/>
        <v>ASSET CLASS MUST BE ALLOCATED</v>
      </c>
      <c r="SMC13" s="277" t="str">
        <f t="shared" si="461"/>
        <v>ASSET CLASS MUST BE ALLOCATED</v>
      </c>
      <c r="SMD13" s="277" t="str">
        <f t="shared" ref="SMD13:SOO13" si="462">IF(SMD14="","ASSET CLASS MUST BE ALLOCATED",IF(SMD7="Non-capitalised",IF(SMD14="Non-capitalised project","","Non capitalised project asset class must be selected"),""))</f>
        <v>ASSET CLASS MUST BE ALLOCATED</v>
      </c>
      <c r="SME13" s="277" t="str">
        <f t="shared" si="462"/>
        <v>ASSET CLASS MUST BE ALLOCATED</v>
      </c>
      <c r="SMF13" s="277" t="str">
        <f t="shared" si="462"/>
        <v>ASSET CLASS MUST BE ALLOCATED</v>
      </c>
      <c r="SMG13" s="277" t="str">
        <f t="shared" si="462"/>
        <v>ASSET CLASS MUST BE ALLOCATED</v>
      </c>
      <c r="SMH13" s="277" t="str">
        <f t="shared" si="462"/>
        <v>ASSET CLASS MUST BE ALLOCATED</v>
      </c>
      <c r="SMI13" s="277" t="str">
        <f t="shared" si="462"/>
        <v>ASSET CLASS MUST BE ALLOCATED</v>
      </c>
      <c r="SMJ13" s="277" t="str">
        <f t="shared" si="462"/>
        <v>ASSET CLASS MUST BE ALLOCATED</v>
      </c>
      <c r="SMK13" s="277" t="str">
        <f t="shared" si="462"/>
        <v>ASSET CLASS MUST BE ALLOCATED</v>
      </c>
      <c r="SML13" s="277" t="str">
        <f t="shared" si="462"/>
        <v>ASSET CLASS MUST BE ALLOCATED</v>
      </c>
      <c r="SMM13" s="277" t="str">
        <f t="shared" si="462"/>
        <v>ASSET CLASS MUST BE ALLOCATED</v>
      </c>
      <c r="SMN13" s="277" t="str">
        <f t="shared" si="462"/>
        <v>ASSET CLASS MUST BE ALLOCATED</v>
      </c>
      <c r="SMO13" s="277" t="str">
        <f t="shared" si="462"/>
        <v>ASSET CLASS MUST BE ALLOCATED</v>
      </c>
      <c r="SMP13" s="277" t="str">
        <f t="shared" si="462"/>
        <v>ASSET CLASS MUST BE ALLOCATED</v>
      </c>
      <c r="SMQ13" s="277" t="str">
        <f t="shared" si="462"/>
        <v>ASSET CLASS MUST BE ALLOCATED</v>
      </c>
      <c r="SMR13" s="277" t="str">
        <f t="shared" si="462"/>
        <v>ASSET CLASS MUST BE ALLOCATED</v>
      </c>
      <c r="SMS13" s="277" t="str">
        <f t="shared" si="462"/>
        <v>ASSET CLASS MUST BE ALLOCATED</v>
      </c>
      <c r="SMT13" s="277" t="str">
        <f t="shared" si="462"/>
        <v>ASSET CLASS MUST BE ALLOCATED</v>
      </c>
      <c r="SMU13" s="277" t="str">
        <f t="shared" si="462"/>
        <v>ASSET CLASS MUST BE ALLOCATED</v>
      </c>
      <c r="SMV13" s="277" t="str">
        <f t="shared" si="462"/>
        <v>ASSET CLASS MUST BE ALLOCATED</v>
      </c>
      <c r="SMW13" s="277" t="str">
        <f t="shared" si="462"/>
        <v>ASSET CLASS MUST BE ALLOCATED</v>
      </c>
      <c r="SMX13" s="277" t="str">
        <f t="shared" si="462"/>
        <v>ASSET CLASS MUST BE ALLOCATED</v>
      </c>
      <c r="SMY13" s="277" t="str">
        <f t="shared" si="462"/>
        <v>ASSET CLASS MUST BE ALLOCATED</v>
      </c>
      <c r="SMZ13" s="277" t="str">
        <f t="shared" si="462"/>
        <v>ASSET CLASS MUST BE ALLOCATED</v>
      </c>
      <c r="SNA13" s="277" t="str">
        <f t="shared" si="462"/>
        <v>ASSET CLASS MUST BE ALLOCATED</v>
      </c>
      <c r="SNB13" s="277" t="str">
        <f t="shared" si="462"/>
        <v>ASSET CLASS MUST BE ALLOCATED</v>
      </c>
      <c r="SNC13" s="277" t="str">
        <f t="shared" si="462"/>
        <v>ASSET CLASS MUST BE ALLOCATED</v>
      </c>
      <c r="SND13" s="277" t="str">
        <f t="shared" si="462"/>
        <v>ASSET CLASS MUST BE ALLOCATED</v>
      </c>
      <c r="SNE13" s="277" t="str">
        <f t="shared" si="462"/>
        <v>ASSET CLASS MUST BE ALLOCATED</v>
      </c>
      <c r="SNF13" s="277" t="str">
        <f t="shared" si="462"/>
        <v>ASSET CLASS MUST BE ALLOCATED</v>
      </c>
      <c r="SNG13" s="277" t="str">
        <f t="shared" si="462"/>
        <v>ASSET CLASS MUST BE ALLOCATED</v>
      </c>
      <c r="SNH13" s="277" t="str">
        <f t="shared" si="462"/>
        <v>ASSET CLASS MUST BE ALLOCATED</v>
      </c>
      <c r="SNI13" s="277" t="str">
        <f t="shared" si="462"/>
        <v>ASSET CLASS MUST BE ALLOCATED</v>
      </c>
      <c r="SNJ13" s="277" t="str">
        <f t="shared" si="462"/>
        <v>ASSET CLASS MUST BE ALLOCATED</v>
      </c>
      <c r="SNK13" s="277" t="str">
        <f t="shared" si="462"/>
        <v>ASSET CLASS MUST BE ALLOCATED</v>
      </c>
      <c r="SNL13" s="277" t="str">
        <f t="shared" si="462"/>
        <v>ASSET CLASS MUST BE ALLOCATED</v>
      </c>
      <c r="SNM13" s="277" t="str">
        <f t="shared" si="462"/>
        <v>ASSET CLASS MUST BE ALLOCATED</v>
      </c>
      <c r="SNN13" s="277" t="str">
        <f t="shared" si="462"/>
        <v>ASSET CLASS MUST BE ALLOCATED</v>
      </c>
      <c r="SNO13" s="277" t="str">
        <f t="shared" si="462"/>
        <v>ASSET CLASS MUST BE ALLOCATED</v>
      </c>
      <c r="SNP13" s="277" t="str">
        <f t="shared" si="462"/>
        <v>ASSET CLASS MUST BE ALLOCATED</v>
      </c>
      <c r="SNQ13" s="277" t="str">
        <f t="shared" si="462"/>
        <v>ASSET CLASS MUST BE ALLOCATED</v>
      </c>
      <c r="SNR13" s="277" t="str">
        <f t="shared" si="462"/>
        <v>ASSET CLASS MUST BE ALLOCATED</v>
      </c>
      <c r="SNS13" s="277" t="str">
        <f t="shared" si="462"/>
        <v>ASSET CLASS MUST BE ALLOCATED</v>
      </c>
      <c r="SNT13" s="277" t="str">
        <f t="shared" si="462"/>
        <v>ASSET CLASS MUST BE ALLOCATED</v>
      </c>
      <c r="SNU13" s="277" t="str">
        <f t="shared" si="462"/>
        <v>ASSET CLASS MUST BE ALLOCATED</v>
      </c>
      <c r="SNV13" s="277" t="str">
        <f t="shared" si="462"/>
        <v>ASSET CLASS MUST BE ALLOCATED</v>
      </c>
      <c r="SNW13" s="277" t="str">
        <f t="shared" si="462"/>
        <v>ASSET CLASS MUST BE ALLOCATED</v>
      </c>
      <c r="SNX13" s="277" t="str">
        <f t="shared" si="462"/>
        <v>ASSET CLASS MUST BE ALLOCATED</v>
      </c>
      <c r="SNY13" s="277" t="str">
        <f t="shared" si="462"/>
        <v>ASSET CLASS MUST BE ALLOCATED</v>
      </c>
      <c r="SNZ13" s="277" t="str">
        <f t="shared" si="462"/>
        <v>ASSET CLASS MUST BE ALLOCATED</v>
      </c>
      <c r="SOA13" s="277" t="str">
        <f t="shared" si="462"/>
        <v>ASSET CLASS MUST BE ALLOCATED</v>
      </c>
      <c r="SOB13" s="277" t="str">
        <f t="shared" si="462"/>
        <v>ASSET CLASS MUST BE ALLOCATED</v>
      </c>
      <c r="SOC13" s="277" t="str">
        <f t="shared" si="462"/>
        <v>ASSET CLASS MUST BE ALLOCATED</v>
      </c>
      <c r="SOD13" s="277" t="str">
        <f t="shared" si="462"/>
        <v>ASSET CLASS MUST BE ALLOCATED</v>
      </c>
      <c r="SOE13" s="277" t="str">
        <f t="shared" si="462"/>
        <v>ASSET CLASS MUST BE ALLOCATED</v>
      </c>
      <c r="SOF13" s="277" t="str">
        <f t="shared" si="462"/>
        <v>ASSET CLASS MUST BE ALLOCATED</v>
      </c>
      <c r="SOG13" s="277" t="str">
        <f t="shared" si="462"/>
        <v>ASSET CLASS MUST BE ALLOCATED</v>
      </c>
      <c r="SOH13" s="277" t="str">
        <f t="shared" si="462"/>
        <v>ASSET CLASS MUST BE ALLOCATED</v>
      </c>
      <c r="SOI13" s="277" t="str">
        <f t="shared" si="462"/>
        <v>ASSET CLASS MUST BE ALLOCATED</v>
      </c>
      <c r="SOJ13" s="277" t="str">
        <f t="shared" si="462"/>
        <v>ASSET CLASS MUST BE ALLOCATED</v>
      </c>
      <c r="SOK13" s="277" t="str">
        <f t="shared" si="462"/>
        <v>ASSET CLASS MUST BE ALLOCATED</v>
      </c>
      <c r="SOL13" s="277" t="str">
        <f t="shared" si="462"/>
        <v>ASSET CLASS MUST BE ALLOCATED</v>
      </c>
      <c r="SOM13" s="277" t="str">
        <f t="shared" si="462"/>
        <v>ASSET CLASS MUST BE ALLOCATED</v>
      </c>
      <c r="SON13" s="277" t="str">
        <f t="shared" si="462"/>
        <v>ASSET CLASS MUST BE ALLOCATED</v>
      </c>
      <c r="SOO13" s="277" t="str">
        <f t="shared" si="462"/>
        <v>ASSET CLASS MUST BE ALLOCATED</v>
      </c>
      <c r="SOP13" s="277" t="str">
        <f t="shared" ref="SOP13:SRA13" si="463">IF(SOP14="","ASSET CLASS MUST BE ALLOCATED",IF(SOP7="Non-capitalised",IF(SOP14="Non-capitalised project","","Non capitalised project asset class must be selected"),""))</f>
        <v>ASSET CLASS MUST BE ALLOCATED</v>
      </c>
      <c r="SOQ13" s="277" t="str">
        <f t="shared" si="463"/>
        <v>ASSET CLASS MUST BE ALLOCATED</v>
      </c>
      <c r="SOR13" s="277" t="str">
        <f t="shared" si="463"/>
        <v>ASSET CLASS MUST BE ALLOCATED</v>
      </c>
      <c r="SOS13" s="277" t="str">
        <f t="shared" si="463"/>
        <v>ASSET CLASS MUST BE ALLOCATED</v>
      </c>
      <c r="SOT13" s="277" t="str">
        <f t="shared" si="463"/>
        <v>ASSET CLASS MUST BE ALLOCATED</v>
      </c>
      <c r="SOU13" s="277" t="str">
        <f t="shared" si="463"/>
        <v>ASSET CLASS MUST BE ALLOCATED</v>
      </c>
      <c r="SOV13" s="277" t="str">
        <f t="shared" si="463"/>
        <v>ASSET CLASS MUST BE ALLOCATED</v>
      </c>
      <c r="SOW13" s="277" t="str">
        <f t="shared" si="463"/>
        <v>ASSET CLASS MUST BE ALLOCATED</v>
      </c>
      <c r="SOX13" s="277" t="str">
        <f t="shared" si="463"/>
        <v>ASSET CLASS MUST BE ALLOCATED</v>
      </c>
      <c r="SOY13" s="277" t="str">
        <f t="shared" si="463"/>
        <v>ASSET CLASS MUST BE ALLOCATED</v>
      </c>
      <c r="SOZ13" s="277" t="str">
        <f t="shared" si="463"/>
        <v>ASSET CLASS MUST BE ALLOCATED</v>
      </c>
      <c r="SPA13" s="277" t="str">
        <f t="shared" si="463"/>
        <v>ASSET CLASS MUST BE ALLOCATED</v>
      </c>
      <c r="SPB13" s="277" t="str">
        <f t="shared" si="463"/>
        <v>ASSET CLASS MUST BE ALLOCATED</v>
      </c>
      <c r="SPC13" s="277" t="str">
        <f t="shared" si="463"/>
        <v>ASSET CLASS MUST BE ALLOCATED</v>
      </c>
      <c r="SPD13" s="277" t="str">
        <f t="shared" si="463"/>
        <v>ASSET CLASS MUST BE ALLOCATED</v>
      </c>
      <c r="SPE13" s="277" t="str">
        <f t="shared" si="463"/>
        <v>ASSET CLASS MUST BE ALLOCATED</v>
      </c>
      <c r="SPF13" s="277" t="str">
        <f t="shared" si="463"/>
        <v>ASSET CLASS MUST BE ALLOCATED</v>
      </c>
      <c r="SPG13" s="277" t="str">
        <f t="shared" si="463"/>
        <v>ASSET CLASS MUST BE ALLOCATED</v>
      </c>
      <c r="SPH13" s="277" t="str">
        <f t="shared" si="463"/>
        <v>ASSET CLASS MUST BE ALLOCATED</v>
      </c>
      <c r="SPI13" s="277" t="str">
        <f t="shared" si="463"/>
        <v>ASSET CLASS MUST BE ALLOCATED</v>
      </c>
      <c r="SPJ13" s="277" t="str">
        <f t="shared" si="463"/>
        <v>ASSET CLASS MUST BE ALLOCATED</v>
      </c>
      <c r="SPK13" s="277" t="str">
        <f t="shared" si="463"/>
        <v>ASSET CLASS MUST BE ALLOCATED</v>
      </c>
      <c r="SPL13" s="277" t="str">
        <f t="shared" si="463"/>
        <v>ASSET CLASS MUST BE ALLOCATED</v>
      </c>
      <c r="SPM13" s="277" t="str">
        <f t="shared" si="463"/>
        <v>ASSET CLASS MUST BE ALLOCATED</v>
      </c>
      <c r="SPN13" s="277" t="str">
        <f t="shared" si="463"/>
        <v>ASSET CLASS MUST BE ALLOCATED</v>
      </c>
      <c r="SPO13" s="277" t="str">
        <f t="shared" si="463"/>
        <v>ASSET CLASS MUST BE ALLOCATED</v>
      </c>
      <c r="SPP13" s="277" t="str">
        <f t="shared" si="463"/>
        <v>ASSET CLASS MUST BE ALLOCATED</v>
      </c>
      <c r="SPQ13" s="277" t="str">
        <f t="shared" si="463"/>
        <v>ASSET CLASS MUST BE ALLOCATED</v>
      </c>
      <c r="SPR13" s="277" t="str">
        <f t="shared" si="463"/>
        <v>ASSET CLASS MUST BE ALLOCATED</v>
      </c>
      <c r="SPS13" s="277" t="str">
        <f t="shared" si="463"/>
        <v>ASSET CLASS MUST BE ALLOCATED</v>
      </c>
      <c r="SPT13" s="277" t="str">
        <f t="shared" si="463"/>
        <v>ASSET CLASS MUST BE ALLOCATED</v>
      </c>
      <c r="SPU13" s="277" t="str">
        <f t="shared" si="463"/>
        <v>ASSET CLASS MUST BE ALLOCATED</v>
      </c>
      <c r="SPV13" s="277" t="str">
        <f t="shared" si="463"/>
        <v>ASSET CLASS MUST BE ALLOCATED</v>
      </c>
      <c r="SPW13" s="277" t="str">
        <f t="shared" si="463"/>
        <v>ASSET CLASS MUST BE ALLOCATED</v>
      </c>
      <c r="SPX13" s="277" t="str">
        <f t="shared" si="463"/>
        <v>ASSET CLASS MUST BE ALLOCATED</v>
      </c>
      <c r="SPY13" s="277" t="str">
        <f t="shared" si="463"/>
        <v>ASSET CLASS MUST BE ALLOCATED</v>
      </c>
      <c r="SPZ13" s="277" t="str">
        <f t="shared" si="463"/>
        <v>ASSET CLASS MUST BE ALLOCATED</v>
      </c>
      <c r="SQA13" s="277" t="str">
        <f t="shared" si="463"/>
        <v>ASSET CLASS MUST BE ALLOCATED</v>
      </c>
      <c r="SQB13" s="277" t="str">
        <f t="shared" si="463"/>
        <v>ASSET CLASS MUST BE ALLOCATED</v>
      </c>
      <c r="SQC13" s="277" t="str">
        <f t="shared" si="463"/>
        <v>ASSET CLASS MUST BE ALLOCATED</v>
      </c>
      <c r="SQD13" s="277" t="str">
        <f t="shared" si="463"/>
        <v>ASSET CLASS MUST BE ALLOCATED</v>
      </c>
      <c r="SQE13" s="277" t="str">
        <f t="shared" si="463"/>
        <v>ASSET CLASS MUST BE ALLOCATED</v>
      </c>
      <c r="SQF13" s="277" t="str">
        <f t="shared" si="463"/>
        <v>ASSET CLASS MUST BE ALLOCATED</v>
      </c>
      <c r="SQG13" s="277" t="str">
        <f t="shared" si="463"/>
        <v>ASSET CLASS MUST BE ALLOCATED</v>
      </c>
      <c r="SQH13" s="277" t="str">
        <f t="shared" si="463"/>
        <v>ASSET CLASS MUST BE ALLOCATED</v>
      </c>
      <c r="SQI13" s="277" t="str">
        <f t="shared" si="463"/>
        <v>ASSET CLASS MUST BE ALLOCATED</v>
      </c>
      <c r="SQJ13" s="277" t="str">
        <f t="shared" si="463"/>
        <v>ASSET CLASS MUST BE ALLOCATED</v>
      </c>
      <c r="SQK13" s="277" t="str">
        <f t="shared" si="463"/>
        <v>ASSET CLASS MUST BE ALLOCATED</v>
      </c>
      <c r="SQL13" s="277" t="str">
        <f t="shared" si="463"/>
        <v>ASSET CLASS MUST BE ALLOCATED</v>
      </c>
      <c r="SQM13" s="277" t="str">
        <f t="shared" si="463"/>
        <v>ASSET CLASS MUST BE ALLOCATED</v>
      </c>
      <c r="SQN13" s="277" t="str">
        <f t="shared" si="463"/>
        <v>ASSET CLASS MUST BE ALLOCATED</v>
      </c>
      <c r="SQO13" s="277" t="str">
        <f t="shared" si="463"/>
        <v>ASSET CLASS MUST BE ALLOCATED</v>
      </c>
      <c r="SQP13" s="277" t="str">
        <f t="shared" si="463"/>
        <v>ASSET CLASS MUST BE ALLOCATED</v>
      </c>
      <c r="SQQ13" s="277" t="str">
        <f t="shared" si="463"/>
        <v>ASSET CLASS MUST BE ALLOCATED</v>
      </c>
      <c r="SQR13" s="277" t="str">
        <f t="shared" si="463"/>
        <v>ASSET CLASS MUST BE ALLOCATED</v>
      </c>
      <c r="SQS13" s="277" t="str">
        <f t="shared" si="463"/>
        <v>ASSET CLASS MUST BE ALLOCATED</v>
      </c>
      <c r="SQT13" s="277" t="str">
        <f t="shared" si="463"/>
        <v>ASSET CLASS MUST BE ALLOCATED</v>
      </c>
      <c r="SQU13" s="277" t="str">
        <f t="shared" si="463"/>
        <v>ASSET CLASS MUST BE ALLOCATED</v>
      </c>
      <c r="SQV13" s="277" t="str">
        <f t="shared" si="463"/>
        <v>ASSET CLASS MUST BE ALLOCATED</v>
      </c>
      <c r="SQW13" s="277" t="str">
        <f t="shared" si="463"/>
        <v>ASSET CLASS MUST BE ALLOCATED</v>
      </c>
      <c r="SQX13" s="277" t="str">
        <f t="shared" si="463"/>
        <v>ASSET CLASS MUST BE ALLOCATED</v>
      </c>
      <c r="SQY13" s="277" t="str">
        <f t="shared" si="463"/>
        <v>ASSET CLASS MUST BE ALLOCATED</v>
      </c>
      <c r="SQZ13" s="277" t="str">
        <f t="shared" si="463"/>
        <v>ASSET CLASS MUST BE ALLOCATED</v>
      </c>
      <c r="SRA13" s="277" t="str">
        <f t="shared" si="463"/>
        <v>ASSET CLASS MUST BE ALLOCATED</v>
      </c>
      <c r="SRB13" s="277" t="str">
        <f t="shared" ref="SRB13:STM13" si="464">IF(SRB14="","ASSET CLASS MUST BE ALLOCATED",IF(SRB7="Non-capitalised",IF(SRB14="Non-capitalised project","","Non capitalised project asset class must be selected"),""))</f>
        <v>ASSET CLASS MUST BE ALLOCATED</v>
      </c>
      <c r="SRC13" s="277" t="str">
        <f t="shared" si="464"/>
        <v>ASSET CLASS MUST BE ALLOCATED</v>
      </c>
      <c r="SRD13" s="277" t="str">
        <f t="shared" si="464"/>
        <v>ASSET CLASS MUST BE ALLOCATED</v>
      </c>
      <c r="SRE13" s="277" t="str">
        <f t="shared" si="464"/>
        <v>ASSET CLASS MUST BE ALLOCATED</v>
      </c>
      <c r="SRF13" s="277" t="str">
        <f t="shared" si="464"/>
        <v>ASSET CLASS MUST BE ALLOCATED</v>
      </c>
      <c r="SRG13" s="277" t="str">
        <f t="shared" si="464"/>
        <v>ASSET CLASS MUST BE ALLOCATED</v>
      </c>
      <c r="SRH13" s="277" t="str">
        <f t="shared" si="464"/>
        <v>ASSET CLASS MUST BE ALLOCATED</v>
      </c>
      <c r="SRI13" s="277" t="str">
        <f t="shared" si="464"/>
        <v>ASSET CLASS MUST BE ALLOCATED</v>
      </c>
      <c r="SRJ13" s="277" t="str">
        <f t="shared" si="464"/>
        <v>ASSET CLASS MUST BE ALLOCATED</v>
      </c>
      <c r="SRK13" s="277" t="str">
        <f t="shared" si="464"/>
        <v>ASSET CLASS MUST BE ALLOCATED</v>
      </c>
      <c r="SRL13" s="277" t="str">
        <f t="shared" si="464"/>
        <v>ASSET CLASS MUST BE ALLOCATED</v>
      </c>
      <c r="SRM13" s="277" t="str">
        <f t="shared" si="464"/>
        <v>ASSET CLASS MUST BE ALLOCATED</v>
      </c>
      <c r="SRN13" s="277" t="str">
        <f t="shared" si="464"/>
        <v>ASSET CLASS MUST BE ALLOCATED</v>
      </c>
      <c r="SRO13" s="277" t="str">
        <f t="shared" si="464"/>
        <v>ASSET CLASS MUST BE ALLOCATED</v>
      </c>
      <c r="SRP13" s="277" t="str">
        <f t="shared" si="464"/>
        <v>ASSET CLASS MUST BE ALLOCATED</v>
      </c>
      <c r="SRQ13" s="277" t="str">
        <f t="shared" si="464"/>
        <v>ASSET CLASS MUST BE ALLOCATED</v>
      </c>
      <c r="SRR13" s="277" t="str">
        <f t="shared" si="464"/>
        <v>ASSET CLASS MUST BE ALLOCATED</v>
      </c>
      <c r="SRS13" s="277" t="str">
        <f t="shared" si="464"/>
        <v>ASSET CLASS MUST BE ALLOCATED</v>
      </c>
      <c r="SRT13" s="277" t="str">
        <f t="shared" si="464"/>
        <v>ASSET CLASS MUST BE ALLOCATED</v>
      </c>
      <c r="SRU13" s="277" t="str">
        <f t="shared" si="464"/>
        <v>ASSET CLASS MUST BE ALLOCATED</v>
      </c>
      <c r="SRV13" s="277" t="str">
        <f t="shared" si="464"/>
        <v>ASSET CLASS MUST BE ALLOCATED</v>
      </c>
      <c r="SRW13" s="277" t="str">
        <f t="shared" si="464"/>
        <v>ASSET CLASS MUST BE ALLOCATED</v>
      </c>
      <c r="SRX13" s="277" t="str">
        <f t="shared" si="464"/>
        <v>ASSET CLASS MUST BE ALLOCATED</v>
      </c>
      <c r="SRY13" s="277" t="str">
        <f t="shared" si="464"/>
        <v>ASSET CLASS MUST BE ALLOCATED</v>
      </c>
      <c r="SRZ13" s="277" t="str">
        <f t="shared" si="464"/>
        <v>ASSET CLASS MUST BE ALLOCATED</v>
      </c>
      <c r="SSA13" s="277" t="str">
        <f t="shared" si="464"/>
        <v>ASSET CLASS MUST BE ALLOCATED</v>
      </c>
      <c r="SSB13" s="277" t="str">
        <f t="shared" si="464"/>
        <v>ASSET CLASS MUST BE ALLOCATED</v>
      </c>
      <c r="SSC13" s="277" t="str">
        <f t="shared" si="464"/>
        <v>ASSET CLASS MUST BE ALLOCATED</v>
      </c>
      <c r="SSD13" s="277" t="str">
        <f t="shared" si="464"/>
        <v>ASSET CLASS MUST BE ALLOCATED</v>
      </c>
      <c r="SSE13" s="277" t="str">
        <f t="shared" si="464"/>
        <v>ASSET CLASS MUST BE ALLOCATED</v>
      </c>
      <c r="SSF13" s="277" t="str">
        <f t="shared" si="464"/>
        <v>ASSET CLASS MUST BE ALLOCATED</v>
      </c>
      <c r="SSG13" s="277" t="str">
        <f t="shared" si="464"/>
        <v>ASSET CLASS MUST BE ALLOCATED</v>
      </c>
      <c r="SSH13" s="277" t="str">
        <f t="shared" si="464"/>
        <v>ASSET CLASS MUST BE ALLOCATED</v>
      </c>
      <c r="SSI13" s="277" t="str">
        <f t="shared" si="464"/>
        <v>ASSET CLASS MUST BE ALLOCATED</v>
      </c>
      <c r="SSJ13" s="277" t="str">
        <f t="shared" si="464"/>
        <v>ASSET CLASS MUST BE ALLOCATED</v>
      </c>
      <c r="SSK13" s="277" t="str">
        <f t="shared" si="464"/>
        <v>ASSET CLASS MUST BE ALLOCATED</v>
      </c>
      <c r="SSL13" s="277" t="str">
        <f t="shared" si="464"/>
        <v>ASSET CLASS MUST BE ALLOCATED</v>
      </c>
      <c r="SSM13" s="277" t="str">
        <f t="shared" si="464"/>
        <v>ASSET CLASS MUST BE ALLOCATED</v>
      </c>
      <c r="SSN13" s="277" t="str">
        <f t="shared" si="464"/>
        <v>ASSET CLASS MUST BE ALLOCATED</v>
      </c>
      <c r="SSO13" s="277" t="str">
        <f t="shared" si="464"/>
        <v>ASSET CLASS MUST BE ALLOCATED</v>
      </c>
      <c r="SSP13" s="277" t="str">
        <f t="shared" si="464"/>
        <v>ASSET CLASS MUST BE ALLOCATED</v>
      </c>
      <c r="SSQ13" s="277" t="str">
        <f t="shared" si="464"/>
        <v>ASSET CLASS MUST BE ALLOCATED</v>
      </c>
      <c r="SSR13" s="277" t="str">
        <f t="shared" si="464"/>
        <v>ASSET CLASS MUST BE ALLOCATED</v>
      </c>
      <c r="SSS13" s="277" t="str">
        <f t="shared" si="464"/>
        <v>ASSET CLASS MUST BE ALLOCATED</v>
      </c>
      <c r="SST13" s="277" t="str">
        <f t="shared" si="464"/>
        <v>ASSET CLASS MUST BE ALLOCATED</v>
      </c>
      <c r="SSU13" s="277" t="str">
        <f t="shared" si="464"/>
        <v>ASSET CLASS MUST BE ALLOCATED</v>
      </c>
      <c r="SSV13" s="277" t="str">
        <f t="shared" si="464"/>
        <v>ASSET CLASS MUST BE ALLOCATED</v>
      </c>
      <c r="SSW13" s="277" t="str">
        <f t="shared" si="464"/>
        <v>ASSET CLASS MUST BE ALLOCATED</v>
      </c>
      <c r="SSX13" s="277" t="str">
        <f t="shared" si="464"/>
        <v>ASSET CLASS MUST BE ALLOCATED</v>
      </c>
      <c r="SSY13" s="277" t="str">
        <f t="shared" si="464"/>
        <v>ASSET CLASS MUST BE ALLOCATED</v>
      </c>
      <c r="SSZ13" s="277" t="str">
        <f t="shared" si="464"/>
        <v>ASSET CLASS MUST BE ALLOCATED</v>
      </c>
      <c r="STA13" s="277" t="str">
        <f t="shared" si="464"/>
        <v>ASSET CLASS MUST BE ALLOCATED</v>
      </c>
      <c r="STB13" s="277" t="str">
        <f t="shared" si="464"/>
        <v>ASSET CLASS MUST BE ALLOCATED</v>
      </c>
      <c r="STC13" s="277" t="str">
        <f t="shared" si="464"/>
        <v>ASSET CLASS MUST BE ALLOCATED</v>
      </c>
      <c r="STD13" s="277" t="str">
        <f t="shared" si="464"/>
        <v>ASSET CLASS MUST BE ALLOCATED</v>
      </c>
      <c r="STE13" s="277" t="str">
        <f t="shared" si="464"/>
        <v>ASSET CLASS MUST BE ALLOCATED</v>
      </c>
      <c r="STF13" s="277" t="str">
        <f t="shared" si="464"/>
        <v>ASSET CLASS MUST BE ALLOCATED</v>
      </c>
      <c r="STG13" s="277" t="str">
        <f t="shared" si="464"/>
        <v>ASSET CLASS MUST BE ALLOCATED</v>
      </c>
      <c r="STH13" s="277" t="str">
        <f t="shared" si="464"/>
        <v>ASSET CLASS MUST BE ALLOCATED</v>
      </c>
      <c r="STI13" s="277" t="str">
        <f t="shared" si="464"/>
        <v>ASSET CLASS MUST BE ALLOCATED</v>
      </c>
      <c r="STJ13" s="277" t="str">
        <f t="shared" si="464"/>
        <v>ASSET CLASS MUST BE ALLOCATED</v>
      </c>
      <c r="STK13" s="277" t="str">
        <f t="shared" si="464"/>
        <v>ASSET CLASS MUST BE ALLOCATED</v>
      </c>
      <c r="STL13" s="277" t="str">
        <f t="shared" si="464"/>
        <v>ASSET CLASS MUST BE ALLOCATED</v>
      </c>
      <c r="STM13" s="277" t="str">
        <f t="shared" si="464"/>
        <v>ASSET CLASS MUST BE ALLOCATED</v>
      </c>
      <c r="STN13" s="277" t="str">
        <f t="shared" ref="STN13:SVY13" si="465">IF(STN14="","ASSET CLASS MUST BE ALLOCATED",IF(STN7="Non-capitalised",IF(STN14="Non-capitalised project","","Non capitalised project asset class must be selected"),""))</f>
        <v>ASSET CLASS MUST BE ALLOCATED</v>
      </c>
      <c r="STO13" s="277" t="str">
        <f t="shared" si="465"/>
        <v>ASSET CLASS MUST BE ALLOCATED</v>
      </c>
      <c r="STP13" s="277" t="str">
        <f t="shared" si="465"/>
        <v>ASSET CLASS MUST BE ALLOCATED</v>
      </c>
      <c r="STQ13" s="277" t="str">
        <f t="shared" si="465"/>
        <v>ASSET CLASS MUST BE ALLOCATED</v>
      </c>
      <c r="STR13" s="277" t="str">
        <f t="shared" si="465"/>
        <v>ASSET CLASS MUST BE ALLOCATED</v>
      </c>
      <c r="STS13" s="277" t="str">
        <f t="shared" si="465"/>
        <v>ASSET CLASS MUST BE ALLOCATED</v>
      </c>
      <c r="STT13" s="277" t="str">
        <f t="shared" si="465"/>
        <v>ASSET CLASS MUST BE ALLOCATED</v>
      </c>
      <c r="STU13" s="277" t="str">
        <f t="shared" si="465"/>
        <v>ASSET CLASS MUST BE ALLOCATED</v>
      </c>
      <c r="STV13" s="277" t="str">
        <f t="shared" si="465"/>
        <v>ASSET CLASS MUST BE ALLOCATED</v>
      </c>
      <c r="STW13" s="277" t="str">
        <f t="shared" si="465"/>
        <v>ASSET CLASS MUST BE ALLOCATED</v>
      </c>
      <c r="STX13" s="277" t="str">
        <f t="shared" si="465"/>
        <v>ASSET CLASS MUST BE ALLOCATED</v>
      </c>
      <c r="STY13" s="277" t="str">
        <f t="shared" si="465"/>
        <v>ASSET CLASS MUST BE ALLOCATED</v>
      </c>
      <c r="STZ13" s="277" t="str">
        <f t="shared" si="465"/>
        <v>ASSET CLASS MUST BE ALLOCATED</v>
      </c>
      <c r="SUA13" s="277" t="str">
        <f t="shared" si="465"/>
        <v>ASSET CLASS MUST BE ALLOCATED</v>
      </c>
      <c r="SUB13" s="277" t="str">
        <f t="shared" si="465"/>
        <v>ASSET CLASS MUST BE ALLOCATED</v>
      </c>
      <c r="SUC13" s="277" t="str">
        <f t="shared" si="465"/>
        <v>ASSET CLASS MUST BE ALLOCATED</v>
      </c>
      <c r="SUD13" s="277" t="str">
        <f t="shared" si="465"/>
        <v>ASSET CLASS MUST BE ALLOCATED</v>
      </c>
      <c r="SUE13" s="277" t="str">
        <f t="shared" si="465"/>
        <v>ASSET CLASS MUST BE ALLOCATED</v>
      </c>
      <c r="SUF13" s="277" t="str">
        <f t="shared" si="465"/>
        <v>ASSET CLASS MUST BE ALLOCATED</v>
      </c>
      <c r="SUG13" s="277" t="str">
        <f t="shared" si="465"/>
        <v>ASSET CLASS MUST BE ALLOCATED</v>
      </c>
      <c r="SUH13" s="277" t="str">
        <f t="shared" si="465"/>
        <v>ASSET CLASS MUST BE ALLOCATED</v>
      </c>
      <c r="SUI13" s="277" t="str">
        <f t="shared" si="465"/>
        <v>ASSET CLASS MUST BE ALLOCATED</v>
      </c>
      <c r="SUJ13" s="277" t="str">
        <f t="shared" si="465"/>
        <v>ASSET CLASS MUST BE ALLOCATED</v>
      </c>
      <c r="SUK13" s="277" t="str">
        <f t="shared" si="465"/>
        <v>ASSET CLASS MUST BE ALLOCATED</v>
      </c>
      <c r="SUL13" s="277" t="str">
        <f t="shared" si="465"/>
        <v>ASSET CLASS MUST BE ALLOCATED</v>
      </c>
      <c r="SUM13" s="277" t="str">
        <f t="shared" si="465"/>
        <v>ASSET CLASS MUST BE ALLOCATED</v>
      </c>
      <c r="SUN13" s="277" t="str">
        <f t="shared" si="465"/>
        <v>ASSET CLASS MUST BE ALLOCATED</v>
      </c>
      <c r="SUO13" s="277" t="str">
        <f t="shared" si="465"/>
        <v>ASSET CLASS MUST BE ALLOCATED</v>
      </c>
      <c r="SUP13" s="277" t="str">
        <f t="shared" si="465"/>
        <v>ASSET CLASS MUST BE ALLOCATED</v>
      </c>
      <c r="SUQ13" s="277" t="str">
        <f t="shared" si="465"/>
        <v>ASSET CLASS MUST BE ALLOCATED</v>
      </c>
      <c r="SUR13" s="277" t="str">
        <f t="shared" si="465"/>
        <v>ASSET CLASS MUST BE ALLOCATED</v>
      </c>
      <c r="SUS13" s="277" t="str">
        <f t="shared" si="465"/>
        <v>ASSET CLASS MUST BE ALLOCATED</v>
      </c>
      <c r="SUT13" s="277" t="str">
        <f t="shared" si="465"/>
        <v>ASSET CLASS MUST BE ALLOCATED</v>
      </c>
      <c r="SUU13" s="277" t="str">
        <f t="shared" si="465"/>
        <v>ASSET CLASS MUST BE ALLOCATED</v>
      </c>
      <c r="SUV13" s="277" t="str">
        <f t="shared" si="465"/>
        <v>ASSET CLASS MUST BE ALLOCATED</v>
      </c>
      <c r="SUW13" s="277" t="str">
        <f t="shared" si="465"/>
        <v>ASSET CLASS MUST BE ALLOCATED</v>
      </c>
      <c r="SUX13" s="277" t="str">
        <f t="shared" si="465"/>
        <v>ASSET CLASS MUST BE ALLOCATED</v>
      </c>
      <c r="SUY13" s="277" t="str">
        <f t="shared" si="465"/>
        <v>ASSET CLASS MUST BE ALLOCATED</v>
      </c>
      <c r="SUZ13" s="277" t="str">
        <f t="shared" si="465"/>
        <v>ASSET CLASS MUST BE ALLOCATED</v>
      </c>
      <c r="SVA13" s="277" t="str">
        <f t="shared" si="465"/>
        <v>ASSET CLASS MUST BE ALLOCATED</v>
      </c>
      <c r="SVB13" s="277" t="str">
        <f t="shared" si="465"/>
        <v>ASSET CLASS MUST BE ALLOCATED</v>
      </c>
      <c r="SVC13" s="277" t="str">
        <f t="shared" si="465"/>
        <v>ASSET CLASS MUST BE ALLOCATED</v>
      </c>
      <c r="SVD13" s="277" t="str">
        <f t="shared" si="465"/>
        <v>ASSET CLASS MUST BE ALLOCATED</v>
      </c>
      <c r="SVE13" s="277" t="str">
        <f t="shared" si="465"/>
        <v>ASSET CLASS MUST BE ALLOCATED</v>
      </c>
      <c r="SVF13" s="277" t="str">
        <f t="shared" si="465"/>
        <v>ASSET CLASS MUST BE ALLOCATED</v>
      </c>
      <c r="SVG13" s="277" t="str">
        <f t="shared" si="465"/>
        <v>ASSET CLASS MUST BE ALLOCATED</v>
      </c>
      <c r="SVH13" s="277" t="str">
        <f t="shared" si="465"/>
        <v>ASSET CLASS MUST BE ALLOCATED</v>
      </c>
      <c r="SVI13" s="277" t="str">
        <f t="shared" si="465"/>
        <v>ASSET CLASS MUST BE ALLOCATED</v>
      </c>
      <c r="SVJ13" s="277" t="str">
        <f t="shared" si="465"/>
        <v>ASSET CLASS MUST BE ALLOCATED</v>
      </c>
      <c r="SVK13" s="277" t="str">
        <f t="shared" si="465"/>
        <v>ASSET CLASS MUST BE ALLOCATED</v>
      </c>
      <c r="SVL13" s="277" t="str">
        <f t="shared" si="465"/>
        <v>ASSET CLASS MUST BE ALLOCATED</v>
      </c>
      <c r="SVM13" s="277" t="str">
        <f t="shared" si="465"/>
        <v>ASSET CLASS MUST BE ALLOCATED</v>
      </c>
      <c r="SVN13" s="277" t="str">
        <f t="shared" si="465"/>
        <v>ASSET CLASS MUST BE ALLOCATED</v>
      </c>
      <c r="SVO13" s="277" t="str">
        <f t="shared" si="465"/>
        <v>ASSET CLASS MUST BE ALLOCATED</v>
      </c>
      <c r="SVP13" s="277" t="str">
        <f t="shared" si="465"/>
        <v>ASSET CLASS MUST BE ALLOCATED</v>
      </c>
      <c r="SVQ13" s="277" t="str">
        <f t="shared" si="465"/>
        <v>ASSET CLASS MUST BE ALLOCATED</v>
      </c>
      <c r="SVR13" s="277" t="str">
        <f t="shared" si="465"/>
        <v>ASSET CLASS MUST BE ALLOCATED</v>
      </c>
      <c r="SVS13" s="277" t="str">
        <f t="shared" si="465"/>
        <v>ASSET CLASS MUST BE ALLOCATED</v>
      </c>
      <c r="SVT13" s="277" t="str">
        <f t="shared" si="465"/>
        <v>ASSET CLASS MUST BE ALLOCATED</v>
      </c>
      <c r="SVU13" s="277" t="str">
        <f t="shared" si="465"/>
        <v>ASSET CLASS MUST BE ALLOCATED</v>
      </c>
      <c r="SVV13" s="277" t="str">
        <f t="shared" si="465"/>
        <v>ASSET CLASS MUST BE ALLOCATED</v>
      </c>
      <c r="SVW13" s="277" t="str">
        <f t="shared" si="465"/>
        <v>ASSET CLASS MUST BE ALLOCATED</v>
      </c>
      <c r="SVX13" s="277" t="str">
        <f t="shared" si="465"/>
        <v>ASSET CLASS MUST BE ALLOCATED</v>
      </c>
      <c r="SVY13" s="277" t="str">
        <f t="shared" si="465"/>
        <v>ASSET CLASS MUST BE ALLOCATED</v>
      </c>
      <c r="SVZ13" s="277" t="str">
        <f t="shared" ref="SVZ13:SYK13" si="466">IF(SVZ14="","ASSET CLASS MUST BE ALLOCATED",IF(SVZ7="Non-capitalised",IF(SVZ14="Non-capitalised project","","Non capitalised project asset class must be selected"),""))</f>
        <v>ASSET CLASS MUST BE ALLOCATED</v>
      </c>
      <c r="SWA13" s="277" t="str">
        <f t="shared" si="466"/>
        <v>ASSET CLASS MUST BE ALLOCATED</v>
      </c>
      <c r="SWB13" s="277" t="str">
        <f t="shared" si="466"/>
        <v>ASSET CLASS MUST BE ALLOCATED</v>
      </c>
      <c r="SWC13" s="277" t="str">
        <f t="shared" si="466"/>
        <v>ASSET CLASS MUST BE ALLOCATED</v>
      </c>
      <c r="SWD13" s="277" t="str">
        <f t="shared" si="466"/>
        <v>ASSET CLASS MUST BE ALLOCATED</v>
      </c>
      <c r="SWE13" s="277" t="str">
        <f t="shared" si="466"/>
        <v>ASSET CLASS MUST BE ALLOCATED</v>
      </c>
      <c r="SWF13" s="277" t="str">
        <f t="shared" si="466"/>
        <v>ASSET CLASS MUST BE ALLOCATED</v>
      </c>
      <c r="SWG13" s="277" t="str">
        <f t="shared" si="466"/>
        <v>ASSET CLASS MUST BE ALLOCATED</v>
      </c>
      <c r="SWH13" s="277" t="str">
        <f t="shared" si="466"/>
        <v>ASSET CLASS MUST BE ALLOCATED</v>
      </c>
      <c r="SWI13" s="277" t="str">
        <f t="shared" si="466"/>
        <v>ASSET CLASS MUST BE ALLOCATED</v>
      </c>
      <c r="SWJ13" s="277" t="str">
        <f t="shared" si="466"/>
        <v>ASSET CLASS MUST BE ALLOCATED</v>
      </c>
      <c r="SWK13" s="277" t="str">
        <f t="shared" si="466"/>
        <v>ASSET CLASS MUST BE ALLOCATED</v>
      </c>
      <c r="SWL13" s="277" t="str">
        <f t="shared" si="466"/>
        <v>ASSET CLASS MUST BE ALLOCATED</v>
      </c>
      <c r="SWM13" s="277" t="str">
        <f t="shared" si="466"/>
        <v>ASSET CLASS MUST BE ALLOCATED</v>
      </c>
      <c r="SWN13" s="277" t="str">
        <f t="shared" si="466"/>
        <v>ASSET CLASS MUST BE ALLOCATED</v>
      </c>
      <c r="SWO13" s="277" t="str">
        <f t="shared" si="466"/>
        <v>ASSET CLASS MUST BE ALLOCATED</v>
      </c>
      <c r="SWP13" s="277" t="str">
        <f t="shared" si="466"/>
        <v>ASSET CLASS MUST BE ALLOCATED</v>
      </c>
      <c r="SWQ13" s="277" t="str">
        <f t="shared" si="466"/>
        <v>ASSET CLASS MUST BE ALLOCATED</v>
      </c>
      <c r="SWR13" s="277" t="str">
        <f t="shared" si="466"/>
        <v>ASSET CLASS MUST BE ALLOCATED</v>
      </c>
      <c r="SWS13" s="277" t="str">
        <f t="shared" si="466"/>
        <v>ASSET CLASS MUST BE ALLOCATED</v>
      </c>
      <c r="SWT13" s="277" t="str">
        <f t="shared" si="466"/>
        <v>ASSET CLASS MUST BE ALLOCATED</v>
      </c>
      <c r="SWU13" s="277" t="str">
        <f t="shared" si="466"/>
        <v>ASSET CLASS MUST BE ALLOCATED</v>
      </c>
      <c r="SWV13" s="277" t="str">
        <f t="shared" si="466"/>
        <v>ASSET CLASS MUST BE ALLOCATED</v>
      </c>
      <c r="SWW13" s="277" t="str">
        <f t="shared" si="466"/>
        <v>ASSET CLASS MUST BE ALLOCATED</v>
      </c>
      <c r="SWX13" s="277" t="str">
        <f t="shared" si="466"/>
        <v>ASSET CLASS MUST BE ALLOCATED</v>
      </c>
      <c r="SWY13" s="277" t="str">
        <f t="shared" si="466"/>
        <v>ASSET CLASS MUST BE ALLOCATED</v>
      </c>
      <c r="SWZ13" s="277" t="str">
        <f t="shared" si="466"/>
        <v>ASSET CLASS MUST BE ALLOCATED</v>
      </c>
      <c r="SXA13" s="277" t="str">
        <f t="shared" si="466"/>
        <v>ASSET CLASS MUST BE ALLOCATED</v>
      </c>
      <c r="SXB13" s="277" t="str">
        <f t="shared" si="466"/>
        <v>ASSET CLASS MUST BE ALLOCATED</v>
      </c>
      <c r="SXC13" s="277" t="str">
        <f t="shared" si="466"/>
        <v>ASSET CLASS MUST BE ALLOCATED</v>
      </c>
      <c r="SXD13" s="277" t="str">
        <f t="shared" si="466"/>
        <v>ASSET CLASS MUST BE ALLOCATED</v>
      </c>
      <c r="SXE13" s="277" t="str">
        <f t="shared" si="466"/>
        <v>ASSET CLASS MUST BE ALLOCATED</v>
      </c>
      <c r="SXF13" s="277" t="str">
        <f t="shared" si="466"/>
        <v>ASSET CLASS MUST BE ALLOCATED</v>
      </c>
      <c r="SXG13" s="277" t="str">
        <f t="shared" si="466"/>
        <v>ASSET CLASS MUST BE ALLOCATED</v>
      </c>
      <c r="SXH13" s="277" t="str">
        <f t="shared" si="466"/>
        <v>ASSET CLASS MUST BE ALLOCATED</v>
      </c>
      <c r="SXI13" s="277" t="str">
        <f t="shared" si="466"/>
        <v>ASSET CLASS MUST BE ALLOCATED</v>
      </c>
      <c r="SXJ13" s="277" t="str">
        <f t="shared" si="466"/>
        <v>ASSET CLASS MUST BE ALLOCATED</v>
      </c>
      <c r="SXK13" s="277" t="str">
        <f t="shared" si="466"/>
        <v>ASSET CLASS MUST BE ALLOCATED</v>
      </c>
      <c r="SXL13" s="277" t="str">
        <f t="shared" si="466"/>
        <v>ASSET CLASS MUST BE ALLOCATED</v>
      </c>
      <c r="SXM13" s="277" t="str">
        <f t="shared" si="466"/>
        <v>ASSET CLASS MUST BE ALLOCATED</v>
      </c>
      <c r="SXN13" s="277" t="str">
        <f t="shared" si="466"/>
        <v>ASSET CLASS MUST BE ALLOCATED</v>
      </c>
      <c r="SXO13" s="277" t="str">
        <f t="shared" si="466"/>
        <v>ASSET CLASS MUST BE ALLOCATED</v>
      </c>
      <c r="SXP13" s="277" t="str">
        <f t="shared" si="466"/>
        <v>ASSET CLASS MUST BE ALLOCATED</v>
      </c>
      <c r="SXQ13" s="277" t="str">
        <f t="shared" si="466"/>
        <v>ASSET CLASS MUST BE ALLOCATED</v>
      </c>
      <c r="SXR13" s="277" t="str">
        <f t="shared" si="466"/>
        <v>ASSET CLASS MUST BE ALLOCATED</v>
      </c>
      <c r="SXS13" s="277" t="str">
        <f t="shared" si="466"/>
        <v>ASSET CLASS MUST BE ALLOCATED</v>
      </c>
      <c r="SXT13" s="277" t="str">
        <f t="shared" si="466"/>
        <v>ASSET CLASS MUST BE ALLOCATED</v>
      </c>
      <c r="SXU13" s="277" t="str">
        <f t="shared" si="466"/>
        <v>ASSET CLASS MUST BE ALLOCATED</v>
      </c>
      <c r="SXV13" s="277" t="str">
        <f t="shared" si="466"/>
        <v>ASSET CLASS MUST BE ALLOCATED</v>
      </c>
      <c r="SXW13" s="277" t="str">
        <f t="shared" si="466"/>
        <v>ASSET CLASS MUST BE ALLOCATED</v>
      </c>
      <c r="SXX13" s="277" t="str">
        <f t="shared" si="466"/>
        <v>ASSET CLASS MUST BE ALLOCATED</v>
      </c>
      <c r="SXY13" s="277" t="str">
        <f t="shared" si="466"/>
        <v>ASSET CLASS MUST BE ALLOCATED</v>
      </c>
      <c r="SXZ13" s="277" t="str">
        <f t="shared" si="466"/>
        <v>ASSET CLASS MUST BE ALLOCATED</v>
      </c>
      <c r="SYA13" s="277" t="str">
        <f t="shared" si="466"/>
        <v>ASSET CLASS MUST BE ALLOCATED</v>
      </c>
      <c r="SYB13" s="277" t="str">
        <f t="shared" si="466"/>
        <v>ASSET CLASS MUST BE ALLOCATED</v>
      </c>
      <c r="SYC13" s="277" t="str">
        <f t="shared" si="466"/>
        <v>ASSET CLASS MUST BE ALLOCATED</v>
      </c>
      <c r="SYD13" s="277" t="str">
        <f t="shared" si="466"/>
        <v>ASSET CLASS MUST BE ALLOCATED</v>
      </c>
      <c r="SYE13" s="277" t="str">
        <f t="shared" si="466"/>
        <v>ASSET CLASS MUST BE ALLOCATED</v>
      </c>
      <c r="SYF13" s="277" t="str">
        <f t="shared" si="466"/>
        <v>ASSET CLASS MUST BE ALLOCATED</v>
      </c>
      <c r="SYG13" s="277" t="str">
        <f t="shared" si="466"/>
        <v>ASSET CLASS MUST BE ALLOCATED</v>
      </c>
      <c r="SYH13" s="277" t="str">
        <f t="shared" si="466"/>
        <v>ASSET CLASS MUST BE ALLOCATED</v>
      </c>
      <c r="SYI13" s="277" t="str">
        <f t="shared" si="466"/>
        <v>ASSET CLASS MUST BE ALLOCATED</v>
      </c>
      <c r="SYJ13" s="277" t="str">
        <f t="shared" si="466"/>
        <v>ASSET CLASS MUST BE ALLOCATED</v>
      </c>
      <c r="SYK13" s="277" t="str">
        <f t="shared" si="466"/>
        <v>ASSET CLASS MUST BE ALLOCATED</v>
      </c>
      <c r="SYL13" s="277" t="str">
        <f t="shared" ref="SYL13:TAW13" si="467">IF(SYL14="","ASSET CLASS MUST BE ALLOCATED",IF(SYL7="Non-capitalised",IF(SYL14="Non-capitalised project","","Non capitalised project asset class must be selected"),""))</f>
        <v>ASSET CLASS MUST BE ALLOCATED</v>
      </c>
      <c r="SYM13" s="277" t="str">
        <f t="shared" si="467"/>
        <v>ASSET CLASS MUST BE ALLOCATED</v>
      </c>
      <c r="SYN13" s="277" t="str">
        <f t="shared" si="467"/>
        <v>ASSET CLASS MUST BE ALLOCATED</v>
      </c>
      <c r="SYO13" s="277" t="str">
        <f t="shared" si="467"/>
        <v>ASSET CLASS MUST BE ALLOCATED</v>
      </c>
      <c r="SYP13" s="277" t="str">
        <f t="shared" si="467"/>
        <v>ASSET CLASS MUST BE ALLOCATED</v>
      </c>
      <c r="SYQ13" s="277" t="str">
        <f t="shared" si="467"/>
        <v>ASSET CLASS MUST BE ALLOCATED</v>
      </c>
      <c r="SYR13" s="277" t="str">
        <f t="shared" si="467"/>
        <v>ASSET CLASS MUST BE ALLOCATED</v>
      </c>
      <c r="SYS13" s="277" t="str">
        <f t="shared" si="467"/>
        <v>ASSET CLASS MUST BE ALLOCATED</v>
      </c>
      <c r="SYT13" s="277" t="str">
        <f t="shared" si="467"/>
        <v>ASSET CLASS MUST BE ALLOCATED</v>
      </c>
      <c r="SYU13" s="277" t="str">
        <f t="shared" si="467"/>
        <v>ASSET CLASS MUST BE ALLOCATED</v>
      </c>
      <c r="SYV13" s="277" t="str">
        <f t="shared" si="467"/>
        <v>ASSET CLASS MUST BE ALLOCATED</v>
      </c>
      <c r="SYW13" s="277" t="str">
        <f t="shared" si="467"/>
        <v>ASSET CLASS MUST BE ALLOCATED</v>
      </c>
      <c r="SYX13" s="277" t="str">
        <f t="shared" si="467"/>
        <v>ASSET CLASS MUST BE ALLOCATED</v>
      </c>
      <c r="SYY13" s="277" t="str">
        <f t="shared" si="467"/>
        <v>ASSET CLASS MUST BE ALLOCATED</v>
      </c>
      <c r="SYZ13" s="277" t="str">
        <f t="shared" si="467"/>
        <v>ASSET CLASS MUST BE ALLOCATED</v>
      </c>
      <c r="SZA13" s="277" t="str">
        <f t="shared" si="467"/>
        <v>ASSET CLASS MUST BE ALLOCATED</v>
      </c>
      <c r="SZB13" s="277" t="str">
        <f t="shared" si="467"/>
        <v>ASSET CLASS MUST BE ALLOCATED</v>
      </c>
      <c r="SZC13" s="277" t="str">
        <f t="shared" si="467"/>
        <v>ASSET CLASS MUST BE ALLOCATED</v>
      </c>
      <c r="SZD13" s="277" t="str">
        <f t="shared" si="467"/>
        <v>ASSET CLASS MUST BE ALLOCATED</v>
      </c>
      <c r="SZE13" s="277" t="str">
        <f t="shared" si="467"/>
        <v>ASSET CLASS MUST BE ALLOCATED</v>
      </c>
      <c r="SZF13" s="277" t="str">
        <f t="shared" si="467"/>
        <v>ASSET CLASS MUST BE ALLOCATED</v>
      </c>
      <c r="SZG13" s="277" t="str">
        <f t="shared" si="467"/>
        <v>ASSET CLASS MUST BE ALLOCATED</v>
      </c>
      <c r="SZH13" s="277" t="str">
        <f t="shared" si="467"/>
        <v>ASSET CLASS MUST BE ALLOCATED</v>
      </c>
      <c r="SZI13" s="277" t="str">
        <f t="shared" si="467"/>
        <v>ASSET CLASS MUST BE ALLOCATED</v>
      </c>
      <c r="SZJ13" s="277" t="str">
        <f t="shared" si="467"/>
        <v>ASSET CLASS MUST BE ALLOCATED</v>
      </c>
      <c r="SZK13" s="277" t="str">
        <f t="shared" si="467"/>
        <v>ASSET CLASS MUST BE ALLOCATED</v>
      </c>
      <c r="SZL13" s="277" t="str">
        <f t="shared" si="467"/>
        <v>ASSET CLASS MUST BE ALLOCATED</v>
      </c>
      <c r="SZM13" s="277" t="str">
        <f t="shared" si="467"/>
        <v>ASSET CLASS MUST BE ALLOCATED</v>
      </c>
      <c r="SZN13" s="277" t="str">
        <f t="shared" si="467"/>
        <v>ASSET CLASS MUST BE ALLOCATED</v>
      </c>
      <c r="SZO13" s="277" t="str">
        <f t="shared" si="467"/>
        <v>ASSET CLASS MUST BE ALLOCATED</v>
      </c>
      <c r="SZP13" s="277" t="str">
        <f t="shared" si="467"/>
        <v>ASSET CLASS MUST BE ALLOCATED</v>
      </c>
      <c r="SZQ13" s="277" t="str">
        <f t="shared" si="467"/>
        <v>ASSET CLASS MUST BE ALLOCATED</v>
      </c>
      <c r="SZR13" s="277" t="str">
        <f t="shared" si="467"/>
        <v>ASSET CLASS MUST BE ALLOCATED</v>
      </c>
      <c r="SZS13" s="277" t="str">
        <f t="shared" si="467"/>
        <v>ASSET CLASS MUST BE ALLOCATED</v>
      </c>
      <c r="SZT13" s="277" t="str">
        <f t="shared" si="467"/>
        <v>ASSET CLASS MUST BE ALLOCATED</v>
      </c>
      <c r="SZU13" s="277" t="str">
        <f t="shared" si="467"/>
        <v>ASSET CLASS MUST BE ALLOCATED</v>
      </c>
      <c r="SZV13" s="277" t="str">
        <f t="shared" si="467"/>
        <v>ASSET CLASS MUST BE ALLOCATED</v>
      </c>
      <c r="SZW13" s="277" t="str">
        <f t="shared" si="467"/>
        <v>ASSET CLASS MUST BE ALLOCATED</v>
      </c>
      <c r="SZX13" s="277" t="str">
        <f t="shared" si="467"/>
        <v>ASSET CLASS MUST BE ALLOCATED</v>
      </c>
      <c r="SZY13" s="277" t="str">
        <f t="shared" si="467"/>
        <v>ASSET CLASS MUST BE ALLOCATED</v>
      </c>
      <c r="SZZ13" s="277" t="str">
        <f t="shared" si="467"/>
        <v>ASSET CLASS MUST BE ALLOCATED</v>
      </c>
      <c r="TAA13" s="277" t="str">
        <f t="shared" si="467"/>
        <v>ASSET CLASS MUST BE ALLOCATED</v>
      </c>
      <c r="TAB13" s="277" t="str">
        <f t="shared" si="467"/>
        <v>ASSET CLASS MUST BE ALLOCATED</v>
      </c>
      <c r="TAC13" s="277" t="str">
        <f t="shared" si="467"/>
        <v>ASSET CLASS MUST BE ALLOCATED</v>
      </c>
      <c r="TAD13" s="277" t="str">
        <f t="shared" si="467"/>
        <v>ASSET CLASS MUST BE ALLOCATED</v>
      </c>
      <c r="TAE13" s="277" t="str">
        <f t="shared" si="467"/>
        <v>ASSET CLASS MUST BE ALLOCATED</v>
      </c>
      <c r="TAF13" s="277" t="str">
        <f t="shared" si="467"/>
        <v>ASSET CLASS MUST BE ALLOCATED</v>
      </c>
      <c r="TAG13" s="277" t="str">
        <f t="shared" si="467"/>
        <v>ASSET CLASS MUST BE ALLOCATED</v>
      </c>
      <c r="TAH13" s="277" t="str">
        <f t="shared" si="467"/>
        <v>ASSET CLASS MUST BE ALLOCATED</v>
      </c>
      <c r="TAI13" s="277" t="str">
        <f t="shared" si="467"/>
        <v>ASSET CLASS MUST BE ALLOCATED</v>
      </c>
      <c r="TAJ13" s="277" t="str">
        <f t="shared" si="467"/>
        <v>ASSET CLASS MUST BE ALLOCATED</v>
      </c>
      <c r="TAK13" s="277" t="str">
        <f t="shared" si="467"/>
        <v>ASSET CLASS MUST BE ALLOCATED</v>
      </c>
      <c r="TAL13" s="277" t="str">
        <f t="shared" si="467"/>
        <v>ASSET CLASS MUST BE ALLOCATED</v>
      </c>
      <c r="TAM13" s="277" t="str">
        <f t="shared" si="467"/>
        <v>ASSET CLASS MUST BE ALLOCATED</v>
      </c>
      <c r="TAN13" s="277" t="str">
        <f t="shared" si="467"/>
        <v>ASSET CLASS MUST BE ALLOCATED</v>
      </c>
      <c r="TAO13" s="277" t="str">
        <f t="shared" si="467"/>
        <v>ASSET CLASS MUST BE ALLOCATED</v>
      </c>
      <c r="TAP13" s="277" t="str">
        <f t="shared" si="467"/>
        <v>ASSET CLASS MUST BE ALLOCATED</v>
      </c>
      <c r="TAQ13" s="277" t="str">
        <f t="shared" si="467"/>
        <v>ASSET CLASS MUST BE ALLOCATED</v>
      </c>
      <c r="TAR13" s="277" t="str">
        <f t="shared" si="467"/>
        <v>ASSET CLASS MUST BE ALLOCATED</v>
      </c>
      <c r="TAS13" s="277" t="str">
        <f t="shared" si="467"/>
        <v>ASSET CLASS MUST BE ALLOCATED</v>
      </c>
      <c r="TAT13" s="277" t="str">
        <f t="shared" si="467"/>
        <v>ASSET CLASS MUST BE ALLOCATED</v>
      </c>
      <c r="TAU13" s="277" t="str">
        <f t="shared" si="467"/>
        <v>ASSET CLASS MUST BE ALLOCATED</v>
      </c>
      <c r="TAV13" s="277" t="str">
        <f t="shared" si="467"/>
        <v>ASSET CLASS MUST BE ALLOCATED</v>
      </c>
      <c r="TAW13" s="277" t="str">
        <f t="shared" si="467"/>
        <v>ASSET CLASS MUST BE ALLOCATED</v>
      </c>
      <c r="TAX13" s="277" t="str">
        <f t="shared" ref="TAX13:TDI13" si="468">IF(TAX14="","ASSET CLASS MUST BE ALLOCATED",IF(TAX7="Non-capitalised",IF(TAX14="Non-capitalised project","","Non capitalised project asset class must be selected"),""))</f>
        <v>ASSET CLASS MUST BE ALLOCATED</v>
      </c>
      <c r="TAY13" s="277" t="str">
        <f t="shared" si="468"/>
        <v>ASSET CLASS MUST BE ALLOCATED</v>
      </c>
      <c r="TAZ13" s="277" t="str">
        <f t="shared" si="468"/>
        <v>ASSET CLASS MUST BE ALLOCATED</v>
      </c>
      <c r="TBA13" s="277" t="str">
        <f t="shared" si="468"/>
        <v>ASSET CLASS MUST BE ALLOCATED</v>
      </c>
      <c r="TBB13" s="277" t="str">
        <f t="shared" si="468"/>
        <v>ASSET CLASS MUST BE ALLOCATED</v>
      </c>
      <c r="TBC13" s="277" t="str">
        <f t="shared" si="468"/>
        <v>ASSET CLASS MUST BE ALLOCATED</v>
      </c>
      <c r="TBD13" s="277" t="str">
        <f t="shared" si="468"/>
        <v>ASSET CLASS MUST BE ALLOCATED</v>
      </c>
      <c r="TBE13" s="277" t="str">
        <f t="shared" si="468"/>
        <v>ASSET CLASS MUST BE ALLOCATED</v>
      </c>
      <c r="TBF13" s="277" t="str">
        <f t="shared" si="468"/>
        <v>ASSET CLASS MUST BE ALLOCATED</v>
      </c>
      <c r="TBG13" s="277" t="str">
        <f t="shared" si="468"/>
        <v>ASSET CLASS MUST BE ALLOCATED</v>
      </c>
      <c r="TBH13" s="277" t="str">
        <f t="shared" si="468"/>
        <v>ASSET CLASS MUST BE ALLOCATED</v>
      </c>
      <c r="TBI13" s="277" t="str">
        <f t="shared" si="468"/>
        <v>ASSET CLASS MUST BE ALLOCATED</v>
      </c>
      <c r="TBJ13" s="277" t="str">
        <f t="shared" si="468"/>
        <v>ASSET CLASS MUST BE ALLOCATED</v>
      </c>
      <c r="TBK13" s="277" t="str">
        <f t="shared" si="468"/>
        <v>ASSET CLASS MUST BE ALLOCATED</v>
      </c>
      <c r="TBL13" s="277" t="str">
        <f t="shared" si="468"/>
        <v>ASSET CLASS MUST BE ALLOCATED</v>
      </c>
      <c r="TBM13" s="277" t="str">
        <f t="shared" si="468"/>
        <v>ASSET CLASS MUST BE ALLOCATED</v>
      </c>
      <c r="TBN13" s="277" t="str">
        <f t="shared" si="468"/>
        <v>ASSET CLASS MUST BE ALLOCATED</v>
      </c>
      <c r="TBO13" s="277" t="str">
        <f t="shared" si="468"/>
        <v>ASSET CLASS MUST BE ALLOCATED</v>
      </c>
      <c r="TBP13" s="277" t="str">
        <f t="shared" si="468"/>
        <v>ASSET CLASS MUST BE ALLOCATED</v>
      </c>
      <c r="TBQ13" s="277" t="str">
        <f t="shared" si="468"/>
        <v>ASSET CLASS MUST BE ALLOCATED</v>
      </c>
      <c r="TBR13" s="277" t="str">
        <f t="shared" si="468"/>
        <v>ASSET CLASS MUST BE ALLOCATED</v>
      </c>
      <c r="TBS13" s="277" t="str">
        <f t="shared" si="468"/>
        <v>ASSET CLASS MUST BE ALLOCATED</v>
      </c>
      <c r="TBT13" s="277" t="str">
        <f t="shared" si="468"/>
        <v>ASSET CLASS MUST BE ALLOCATED</v>
      </c>
      <c r="TBU13" s="277" t="str">
        <f t="shared" si="468"/>
        <v>ASSET CLASS MUST BE ALLOCATED</v>
      </c>
      <c r="TBV13" s="277" t="str">
        <f t="shared" si="468"/>
        <v>ASSET CLASS MUST BE ALLOCATED</v>
      </c>
      <c r="TBW13" s="277" t="str">
        <f t="shared" si="468"/>
        <v>ASSET CLASS MUST BE ALLOCATED</v>
      </c>
      <c r="TBX13" s="277" t="str">
        <f t="shared" si="468"/>
        <v>ASSET CLASS MUST BE ALLOCATED</v>
      </c>
      <c r="TBY13" s="277" t="str">
        <f t="shared" si="468"/>
        <v>ASSET CLASS MUST BE ALLOCATED</v>
      </c>
      <c r="TBZ13" s="277" t="str">
        <f t="shared" si="468"/>
        <v>ASSET CLASS MUST BE ALLOCATED</v>
      </c>
      <c r="TCA13" s="277" t="str">
        <f t="shared" si="468"/>
        <v>ASSET CLASS MUST BE ALLOCATED</v>
      </c>
      <c r="TCB13" s="277" t="str">
        <f t="shared" si="468"/>
        <v>ASSET CLASS MUST BE ALLOCATED</v>
      </c>
      <c r="TCC13" s="277" t="str">
        <f t="shared" si="468"/>
        <v>ASSET CLASS MUST BE ALLOCATED</v>
      </c>
      <c r="TCD13" s="277" t="str">
        <f t="shared" si="468"/>
        <v>ASSET CLASS MUST BE ALLOCATED</v>
      </c>
      <c r="TCE13" s="277" t="str">
        <f t="shared" si="468"/>
        <v>ASSET CLASS MUST BE ALLOCATED</v>
      </c>
      <c r="TCF13" s="277" t="str">
        <f t="shared" si="468"/>
        <v>ASSET CLASS MUST BE ALLOCATED</v>
      </c>
      <c r="TCG13" s="277" t="str">
        <f t="shared" si="468"/>
        <v>ASSET CLASS MUST BE ALLOCATED</v>
      </c>
      <c r="TCH13" s="277" t="str">
        <f t="shared" si="468"/>
        <v>ASSET CLASS MUST BE ALLOCATED</v>
      </c>
      <c r="TCI13" s="277" t="str">
        <f t="shared" si="468"/>
        <v>ASSET CLASS MUST BE ALLOCATED</v>
      </c>
      <c r="TCJ13" s="277" t="str">
        <f t="shared" si="468"/>
        <v>ASSET CLASS MUST BE ALLOCATED</v>
      </c>
      <c r="TCK13" s="277" t="str">
        <f t="shared" si="468"/>
        <v>ASSET CLASS MUST BE ALLOCATED</v>
      </c>
      <c r="TCL13" s="277" t="str">
        <f t="shared" si="468"/>
        <v>ASSET CLASS MUST BE ALLOCATED</v>
      </c>
      <c r="TCM13" s="277" t="str">
        <f t="shared" si="468"/>
        <v>ASSET CLASS MUST BE ALLOCATED</v>
      </c>
      <c r="TCN13" s="277" t="str">
        <f t="shared" si="468"/>
        <v>ASSET CLASS MUST BE ALLOCATED</v>
      </c>
      <c r="TCO13" s="277" t="str">
        <f t="shared" si="468"/>
        <v>ASSET CLASS MUST BE ALLOCATED</v>
      </c>
      <c r="TCP13" s="277" t="str">
        <f t="shared" si="468"/>
        <v>ASSET CLASS MUST BE ALLOCATED</v>
      </c>
      <c r="TCQ13" s="277" t="str">
        <f t="shared" si="468"/>
        <v>ASSET CLASS MUST BE ALLOCATED</v>
      </c>
      <c r="TCR13" s="277" t="str">
        <f t="shared" si="468"/>
        <v>ASSET CLASS MUST BE ALLOCATED</v>
      </c>
      <c r="TCS13" s="277" t="str">
        <f t="shared" si="468"/>
        <v>ASSET CLASS MUST BE ALLOCATED</v>
      </c>
      <c r="TCT13" s="277" t="str">
        <f t="shared" si="468"/>
        <v>ASSET CLASS MUST BE ALLOCATED</v>
      </c>
      <c r="TCU13" s="277" t="str">
        <f t="shared" si="468"/>
        <v>ASSET CLASS MUST BE ALLOCATED</v>
      </c>
      <c r="TCV13" s="277" t="str">
        <f t="shared" si="468"/>
        <v>ASSET CLASS MUST BE ALLOCATED</v>
      </c>
      <c r="TCW13" s="277" t="str">
        <f t="shared" si="468"/>
        <v>ASSET CLASS MUST BE ALLOCATED</v>
      </c>
      <c r="TCX13" s="277" t="str">
        <f t="shared" si="468"/>
        <v>ASSET CLASS MUST BE ALLOCATED</v>
      </c>
      <c r="TCY13" s="277" t="str">
        <f t="shared" si="468"/>
        <v>ASSET CLASS MUST BE ALLOCATED</v>
      </c>
      <c r="TCZ13" s="277" t="str">
        <f t="shared" si="468"/>
        <v>ASSET CLASS MUST BE ALLOCATED</v>
      </c>
      <c r="TDA13" s="277" t="str">
        <f t="shared" si="468"/>
        <v>ASSET CLASS MUST BE ALLOCATED</v>
      </c>
      <c r="TDB13" s="277" t="str">
        <f t="shared" si="468"/>
        <v>ASSET CLASS MUST BE ALLOCATED</v>
      </c>
      <c r="TDC13" s="277" t="str">
        <f t="shared" si="468"/>
        <v>ASSET CLASS MUST BE ALLOCATED</v>
      </c>
      <c r="TDD13" s="277" t="str">
        <f t="shared" si="468"/>
        <v>ASSET CLASS MUST BE ALLOCATED</v>
      </c>
      <c r="TDE13" s="277" t="str">
        <f t="shared" si="468"/>
        <v>ASSET CLASS MUST BE ALLOCATED</v>
      </c>
      <c r="TDF13" s="277" t="str">
        <f t="shared" si="468"/>
        <v>ASSET CLASS MUST BE ALLOCATED</v>
      </c>
      <c r="TDG13" s="277" t="str">
        <f t="shared" si="468"/>
        <v>ASSET CLASS MUST BE ALLOCATED</v>
      </c>
      <c r="TDH13" s="277" t="str">
        <f t="shared" si="468"/>
        <v>ASSET CLASS MUST BE ALLOCATED</v>
      </c>
      <c r="TDI13" s="277" t="str">
        <f t="shared" si="468"/>
        <v>ASSET CLASS MUST BE ALLOCATED</v>
      </c>
      <c r="TDJ13" s="277" t="str">
        <f t="shared" ref="TDJ13:TFU13" si="469">IF(TDJ14="","ASSET CLASS MUST BE ALLOCATED",IF(TDJ7="Non-capitalised",IF(TDJ14="Non-capitalised project","","Non capitalised project asset class must be selected"),""))</f>
        <v>ASSET CLASS MUST BE ALLOCATED</v>
      </c>
      <c r="TDK13" s="277" t="str">
        <f t="shared" si="469"/>
        <v>ASSET CLASS MUST BE ALLOCATED</v>
      </c>
      <c r="TDL13" s="277" t="str">
        <f t="shared" si="469"/>
        <v>ASSET CLASS MUST BE ALLOCATED</v>
      </c>
      <c r="TDM13" s="277" t="str">
        <f t="shared" si="469"/>
        <v>ASSET CLASS MUST BE ALLOCATED</v>
      </c>
      <c r="TDN13" s="277" t="str">
        <f t="shared" si="469"/>
        <v>ASSET CLASS MUST BE ALLOCATED</v>
      </c>
      <c r="TDO13" s="277" t="str">
        <f t="shared" si="469"/>
        <v>ASSET CLASS MUST BE ALLOCATED</v>
      </c>
      <c r="TDP13" s="277" t="str">
        <f t="shared" si="469"/>
        <v>ASSET CLASS MUST BE ALLOCATED</v>
      </c>
      <c r="TDQ13" s="277" t="str">
        <f t="shared" si="469"/>
        <v>ASSET CLASS MUST BE ALLOCATED</v>
      </c>
      <c r="TDR13" s="277" t="str">
        <f t="shared" si="469"/>
        <v>ASSET CLASS MUST BE ALLOCATED</v>
      </c>
      <c r="TDS13" s="277" t="str">
        <f t="shared" si="469"/>
        <v>ASSET CLASS MUST BE ALLOCATED</v>
      </c>
      <c r="TDT13" s="277" t="str">
        <f t="shared" si="469"/>
        <v>ASSET CLASS MUST BE ALLOCATED</v>
      </c>
      <c r="TDU13" s="277" t="str">
        <f t="shared" si="469"/>
        <v>ASSET CLASS MUST BE ALLOCATED</v>
      </c>
      <c r="TDV13" s="277" t="str">
        <f t="shared" si="469"/>
        <v>ASSET CLASS MUST BE ALLOCATED</v>
      </c>
      <c r="TDW13" s="277" t="str">
        <f t="shared" si="469"/>
        <v>ASSET CLASS MUST BE ALLOCATED</v>
      </c>
      <c r="TDX13" s="277" t="str">
        <f t="shared" si="469"/>
        <v>ASSET CLASS MUST BE ALLOCATED</v>
      </c>
      <c r="TDY13" s="277" t="str">
        <f t="shared" si="469"/>
        <v>ASSET CLASS MUST BE ALLOCATED</v>
      </c>
      <c r="TDZ13" s="277" t="str">
        <f t="shared" si="469"/>
        <v>ASSET CLASS MUST BE ALLOCATED</v>
      </c>
      <c r="TEA13" s="277" t="str">
        <f t="shared" si="469"/>
        <v>ASSET CLASS MUST BE ALLOCATED</v>
      </c>
      <c r="TEB13" s="277" t="str">
        <f t="shared" si="469"/>
        <v>ASSET CLASS MUST BE ALLOCATED</v>
      </c>
      <c r="TEC13" s="277" t="str">
        <f t="shared" si="469"/>
        <v>ASSET CLASS MUST BE ALLOCATED</v>
      </c>
      <c r="TED13" s="277" t="str">
        <f t="shared" si="469"/>
        <v>ASSET CLASS MUST BE ALLOCATED</v>
      </c>
      <c r="TEE13" s="277" t="str">
        <f t="shared" si="469"/>
        <v>ASSET CLASS MUST BE ALLOCATED</v>
      </c>
      <c r="TEF13" s="277" t="str">
        <f t="shared" si="469"/>
        <v>ASSET CLASS MUST BE ALLOCATED</v>
      </c>
      <c r="TEG13" s="277" t="str">
        <f t="shared" si="469"/>
        <v>ASSET CLASS MUST BE ALLOCATED</v>
      </c>
      <c r="TEH13" s="277" t="str">
        <f t="shared" si="469"/>
        <v>ASSET CLASS MUST BE ALLOCATED</v>
      </c>
      <c r="TEI13" s="277" t="str">
        <f t="shared" si="469"/>
        <v>ASSET CLASS MUST BE ALLOCATED</v>
      </c>
      <c r="TEJ13" s="277" t="str">
        <f t="shared" si="469"/>
        <v>ASSET CLASS MUST BE ALLOCATED</v>
      </c>
      <c r="TEK13" s="277" t="str">
        <f t="shared" si="469"/>
        <v>ASSET CLASS MUST BE ALLOCATED</v>
      </c>
      <c r="TEL13" s="277" t="str">
        <f t="shared" si="469"/>
        <v>ASSET CLASS MUST BE ALLOCATED</v>
      </c>
      <c r="TEM13" s="277" t="str">
        <f t="shared" si="469"/>
        <v>ASSET CLASS MUST BE ALLOCATED</v>
      </c>
      <c r="TEN13" s="277" t="str">
        <f t="shared" si="469"/>
        <v>ASSET CLASS MUST BE ALLOCATED</v>
      </c>
      <c r="TEO13" s="277" t="str">
        <f t="shared" si="469"/>
        <v>ASSET CLASS MUST BE ALLOCATED</v>
      </c>
      <c r="TEP13" s="277" t="str">
        <f t="shared" si="469"/>
        <v>ASSET CLASS MUST BE ALLOCATED</v>
      </c>
      <c r="TEQ13" s="277" t="str">
        <f t="shared" si="469"/>
        <v>ASSET CLASS MUST BE ALLOCATED</v>
      </c>
      <c r="TER13" s="277" t="str">
        <f t="shared" si="469"/>
        <v>ASSET CLASS MUST BE ALLOCATED</v>
      </c>
      <c r="TES13" s="277" t="str">
        <f t="shared" si="469"/>
        <v>ASSET CLASS MUST BE ALLOCATED</v>
      </c>
      <c r="TET13" s="277" t="str">
        <f t="shared" si="469"/>
        <v>ASSET CLASS MUST BE ALLOCATED</v>
      </c>
      <c r="TEU13" s="277" t="str">
        <f t="shared" si="469"/>
        <v>ASSET CLASS MUST BE ALLOCATED</v>
      </c>
      <c r="TEV13" s="277" t="str">
        <f t="shared" si="469"/>
        <v>ASSET CLASS MUST BE ALLOCATED</v>
      </c>
      <c r="TEW13" s="277" t="str">
        <f t="shared" si="469"/>
        <v>ASSET CLASS MUST BE ALLOCATED</v>
      </c>
      <c r="TEX13" s="277" t="str">
        <f t="shared" si="469"/>
        <v>ASSET CLASS MUST BE ALLOCATED</v>
      </c>
      <c r="TEY13" s="277" t="str">
        <f t="shared" si="469"/>
        <v>ASSET CLASS MUST BE ALLOCATED</v>
      </c>
      <c r="TEZ13" s="277" t="str">
        <f t="shared" si="469"/>
        <v>ASSET CLASS MUST BE ALLOCATED</v>
      </c>
      <c r="TFA13" s="277" t="str">
        <f t="shared" si="469"/>
        <v>ASSET CLASS MUST BE ALLOCATED</v>
      </c>
      <c r="TFB13" s="277" t="str">
        <f t="shared" si="469"/>
        <v>ASSET CLASS MUST BE ALLOCATED</v>
      </c>
      <c r="TFC13" s="277" t="str">
        <f t="shared" si="469"/>
        <v>ASSET CLASS MUST BE ALLOCATED</v>
      </c>
      <c r="TFD13" s="277" t="str">
        <f t="shared" si="469"/>
        <v>ASSET CLASS MUST BE ALLOCATED</v>
      </c>
      <c r="TFE13" s="277" t="str">
        <f t="shared" si="469"/>
        <v>ASSET CLASS MUST BE ALLOCATED</v>
      </c>
      <c r="TFF13" s="277" t="str">
        <f t="shared" si="469"/>
        <v>ASSET CLASS MUST BE ALLOCATED</v>
      </c>
      <c r="TFG13" s="277" t="str">
        <f t="shared" si="469"/>
        <v>ASSET CLASS MUST BE ALLOCATED</v>
      </c>
      <c r="TFH13" s="277" t="str">
        <f t="shared" si="469"/>
        <v>ASSET CLASS MUST BE ALLOCATED</v>
      </c>
      <c r="TFI13" s="277" t="str">
        <f t="shared" si="469"/>
        <v>ASSET CLASS MUST BE ALLOCATED</v>
      </c>
      <c r="TFJ13" s="277" t="str">
        <f t="shared" si="469"/>
        <v>ASSET CLASS MUST BE ALLOCATED</v>
      </c>
      <c r="TFK13" s="277" t="str">
        <f t="shared" si="469"/>
        <v>ASSET CLASS MUST BE ALLOCATED</v>
      </c>
      <c r="TFL13" s="277" t="str">
        <f t="shared" si="469"/>
        <v>ASSET CLASS MUST BE ALLOCATED</v>
      </c>
      <c r="TFM13" s="277" t="str">
        <f t="shared" si="469"/>
        <v>ASSET CLASS MUST BE ALLOCATED</v>
      </c>
      <c r="TFN13" s="277" t="str">
        <f t="shared" si="469"/>
        <v>ASSET CLASS MUST BE ALLOCATED</v>
      </c>
      <c r="TFO13" s="277" t="str">
        <f t="shared" si="469"/>
        <v>ASSET CLASS MUST BE ALLOCATED</v>
      </c>
      <c r="TFP13" s="277" t="str">
        <f t="shared" si="469"/>
        <v>ASSET CLASS MUST BE ALLOCATED</v>
      </c>
      <c r="TFQ13" s="277" t="str">
        <f t="shared" si="469"/>
        <v>ASSET CLASS MUST BE ALLOCATED</v>
      </c>
      <c r="TFR13" s="277" t="str">
        <f t="shared" si="469"/>
        <v>ASSET CLASS MUST BE ALLOCATED</v>
      </c>
      <c r="TFS13" s="277" t="str">
        <f t="shared" si="469"/>
        <v>ASSET CLASS MUST BE ALLOCATED</v>
      </c>
      <c r="TFT13" s="277" t="str">
        <f t="shared" si="469"/>
        <v>ASSET CLASS MUST BE ALLOCATED</v>
      </c>
      <c r="TFU13" s="277" t="str">
        <f t="shared" si="469"/>
        <v>ASSET CLASS MUST BE ALLOCATED</v>
      </c>
      <c r="TFV13" s="277" t="str">
        <f t="shared" ref="TFV13:TIG13" si="470">IF(TFV14="","ASSET CLASS MUST BE ALLOCATED",IF(TFV7="Non-capitalised",IF(TFV14="Non-capitalised project","","Non capitalised project asset class must be selected"),""))</f>
        <v>ASSET CLASS MUST BE ALLOCATED</v>
      </c>
      <c r="TFW13" s="277" t="str">
        <f t="shared" si="470"/>
        <v>ASSET CLASS MUST BE ALLOCATED</v>
      </c>
      <c r="TFX13" s="277" t="str">
        <f t="shared" si="470"/>
        <v>ASSET CLASS MUST BE ALLOCATED</v>
      </c>
      <c r="TFY13" s="277" t="str">
        <f t="shared" si="470"/>
        <v>ASSET CLASS MUST BE ALLOCATED</v>
      </c>
      <c r="TFZ13" s="277" t="str">
        <f t="shared" si="470"/>
        <v>ASSET CLASS MUST BE ALLOCATED</v>
      </c>
      <c r="TGA13" s="277" t="str">
        <f t="shared" si="470"/>
        <v>ASSET CLASS MUST BE ALLOCATED</v>
      </c>
      <c r="TGB13" s="277" t="str">
        <f t="shared" si="470"/>
        <v>ASSET CLASS MUST BE ALLOCATED</v>
      </c>
      <c r="TGC13" s="277" t="str">
        <f t="shared" si="470"/>
        <v>ASSET CLASS MUST BE ALLOCATED</v>
      </c>
      <c r="TGD13" s="277" t="str">
        <f t="shared" si="470"/>
        <v>ASSET CLASS MUST BE ALLOCATED</v>
      </c>
      <c r="TGE13" s="277" t="str">
        <f t="shared" si="470"/>
        <v>ASSET CLASS MUST BE ALLOCATED</v>
      </c>
      <c r="TGF13" s="277" t="str">
        <f t="shared" si="470"/>
        <v>ASSET CLASS MUST BE ALLOCATED</v>
      </c>
      <c r="TGG13" s="277" t="str">
        <f t="shared" si="470"/>
        <v>ASSET CLASS MUST BE ALLOCATED</v>
      </c>
      <c r="TGH13" s="277" t="str">
        <f t="shared" si="470"/>
        <v>ASSET CLASS MUST BE ALLOCATED</v>
      </c>
      <c r="TGI13" s="277" t="str">
        <f t="shared" si="470"/>
        <v>ASSET CLASS MUST BE ALLOCATED</v>
      </c>
      <c r="TGJ13" s="277" t="str">
        <f t="shared" si="470"/>
        <v>ASSET CLASS MUST BE ALLOCATED</v>
      </c>
      <c r="TGK13" s="277" t="str">
        <f t="shared" si="470"/>
        <v>ASSET CLASS MUST BE ALLOCATED</v>
      </c>
      <c r="TGL13" s="277" t="str">
        <f t="shared" si="470"/>
        <v>ASSET CLASS MUST BE ALLOCATED</v>
      </c>
      <c r="TGM13" s="277" t="str">
        <f t="shared" si="470"/>
        <v>ASSET CLASS MUST BE ALLOCATED</v>
      </c>
      <c r="TGN13" s="277" t="str">
        <f t="shared" si="470"/>
        <v>ASSET CLASS MUST BE ALLOCATED</v>
      </c>
      <c r="TGO13" s="277" t="str">
        <f t="shared" si="470"/>
        <v>ASSET CLASS MUST BE ALLOCATED</v>
      </c>
      <c r="TGP13" s="277" t="str">
        <f t="shared" si="470"/>
        <v>ASSET CLASS MUST BE ALLOCATED</v>
      </c>
      <c r="TGQ13" s="277" t="str">
        <f t="shared" si="470"/>
        <v>ASSET CLASS MUST BE ALLOCATED</v>
      </c>
      <c r="TGR13" s="277" t="str">
        <f t="shared" si="470"/>
        <v>ASSET CLASS MUST BE ALLOCATED</v>
      </c>
      <c r="TGS13" s="277" t="str">
        <f t="shared" si="470"/>
        <v>ASSET CLASS MUST BE ALLOCATED</v>
      </c>
      <c r="TGT13" s="277" t="str">
        <f t="shared" si="470"/>
        <v>ASSET CLASS MUST BE ALLOCATED</v>
      </c>
      <c r="TGU13" s="277" t="str">
        <f t="shared" si="470"/>
        <v>ASSET CLASS MUST BE ALLOCATED</v>
      </c>
      <c r="TGV13" s="277" t="str">
        <f t="shared" si="470"/>
        <v>ASSET CLASS MUST BE ALLOCATED</v>
      </c>
      <c r="TGW13" s="277" t="str">
        <f t="shared" si="470"/>
        <v>ASSET CLASS MUST BE ALLOCATED</v>
      </c>
      <c r="TGX13" s="277" t="str">
        <f t="shared" si="470"/>
        <v>ASSET CLASS MUST BE ALLOCATED</v>
      </c>
      <c r="TGY13" s="277" t="str">
        <f t="shared" si="470"/>
        <v>ASSET CLASS MUST BE ALLOCATED</v>
      </c>
      <c r="TGZ13" s="277" t="str">
        <f t="shared" si="470"/>
        <v>ASSET CLASS MUST BE ALLOCATED</v>
      </c>
      <c r="THA13" s="277" t="str">
        <f t="shared" si="470"/>
        <v>ASSET CLASS MUST BE ALLOCATED</v>
      </c>
      <c r="THB13" s="277" t="str">
        <f t="shared" si="470"/>
        <v>ASSET CLASS MUST BE ALLOCATED</v>
      </c>
      <c r="THC13" s="277" t="str">
        <f t="shared" si="470"/>
        <v>ASSET CLASS MUST BE ALLOCATED</v>
      </c>
      <c r="THD13" s="277" t="str">
        <f t="shared" si="470"/>
        <v>ASSET CLASS MUST BE ALLOCATED</v>
      </c>
      <c r="THE13" s="277" t="str">
        <f t="shared" si="470"/>
        <v>ASSET CLASS MUST BE ALLOCATED</v>
      </c>
      <c r="THF13" s="277" t="str">
        <f t="shared" si="470"/>
        <v>ASSET CLASS MUST BE ALLOCATED</v>
      </c>
      <c r="THG13" s="277" t="str">
        <f t="shared" si="470"/>
        <v>ASSET CLASS MUST BE ALLOCATED</v>
      </c>
      <c r="THH13" s="277" t="str">
        <f t="shared" si="470"/>
        <v>ASSET CLASS MUST BE ALLOCATED</v>
      </c>
      <c r="THI13" s="277" t="str">
        <f t="shared" si="470"/>
        <v>ASSET CLASS MUST BE ALLOCATED</v>
      </c>
      <c r="THJ13" s="277" t="str">
        <f t="shared" si="470"/>
        <v>ASSET CLASS MUST BE ALLOCATED</v>
      </c>
      <c r="THK13" s="277" t="str">
        <f t="shared" si="470"/>
        <v>ASSET CLASS MUST BE ALLOCATED</v>
      </c>
      <c r="THL13" s="277" t="str">
        <f t="shared" si="470"/>
        <v>ASSET CLASS MUST BE ALLOCATED</v>
      </c>
      <c r="THM13" s="277" t="str">
        <f t="shared" si="470"/>
        <v>ASSET CLASS MUST BE ALLOCATED</v>
      </c>
      <c r="THN13" s="277" t="str">
        <f t="shared" si="470"/>
        <v>ASSET CLASS MUST BE ALLOCATED</v>
      </c>
      <c r="THO13" s="277" t="str">
        <f t="shared" si="470"/>
        <v>ASSET CLASS MUST BE ALLOCATED</v>
      </c>
      <c r="THP13" s="277" t="str">
        <f t="shared" si="470"/>
        <v>ASSET CLASS MUST BE ALLOCATED</v>
      </c>
      <c r="THQ13" s="277" t="str">
        <f t="shared" si="470"/>
        <v>ASSET CLASS MUST BE ALLOCATED</v>
      </c>
      <c r="THR13" s="277" t="str">
        <f t="shared" si="470"/>
        <v>ASSET CLASS MUST BE ALLOCATED</v>
      </c>
      <c r="THS13" s="277" t="str">
        <f t="shared" si="470"/>
        <v>ASSET CLASS MUST BE ALLOCATED</v>
      </c>
      <c r="THT13" s="277" t="str">
        <f t="shared" si="470"/>
        <v>ASSET CLASS MUST BE ALLOCATED</v>
      </c>
      <c r="THU13" s="277" t="str">
        <f t="shared" si="470"/>
        <v>ASSET CLASS MUST BE ALLOCATED</v>
      </c>
      <c r="THV13" s="277" t="str">
        <f t="shared" si="470"/>
        <v>ASSET CLASS MUST BE ALLOCATED</v>
      </c>
      <c r="THW13" s="277" t="str">
        <f t="shared" si="470"/>
        <v>ASSET CLASS MUST BE ALLOCATED</v>
      </c>
      <c r="THX13" s="277" t="str">
        <f t="shared" si="470"/>
        <v>ASSET CLASS MUST BE ALLOCATED</v>
      </c>
      <c r="THY13" s="277" t="str">
        <f t="shared" si="470"/>
        <v>ASSET CLASS MUST BE ALLOCATED</v>
      </c>
      <c r="THZ13" s="277" t="str">
        <f t="shared" si="470"/>
        <v>ASSET CLASS MUST BE ALLOCATED</v>
      </c>
      <c r="TIA13" s="277" t="str">
        <f t="shared" si="470"/>
        <v>ASSET CLASS MUST BE ALLOCATED</v>
      </c>
      <c r="TIB13" s="277" t="str">
        <f t="shared" si="470"/>
        <v>ASSET CLASS MUST BE ALLOCATED</v>
      </c>
      <c r="TIC13" s="277" t="str">
        <f t="shared" si="470"/>
        <v>ASSET CLASS MUST BE ALLOCATED</v>
      </c>
      <c r="TID13" s="277" t="str">
        <f t="shared" si="470"/>
        <v>ASSET CLASS MUST BE ALLOCATED</v>
      </c>
      <c r="TIE13" s="277" t="str">
        <f t="shared" si="470"/>
        <v>ASSET CLASS MUST BE ALLOCATED</v>
      </c>
      <c r="TIF13" s="277" t="str">
        <f t="shared" si="470"/>
        <v>ASSET CLASS MUST BE ALLOCATED</v>
      </c>
      <c r="TIG13" s="277" t="str">
        <f t="shared" si="470"/>
        <v>ASSET CLASS MUST BE ALLOCATED</v>
      </c>
      <c r="TIH13" s="277" t="str">
        <f t="shared" ref="TIH13:TKS13" si="471">IF(TIH14="","ASSET CLASS MUST BE ALLOCATED",IF(TIH7="Non-capitalised",IF(TIH14="Non-capitalised project","","Non capitalised project asset class must be selected"),""))</f>
        <v>ASSET CLASS MUST BE ALLOCATED</v>
      </c>
      <c r="TII13" s="277" t="str">
        <f t="shared" si="471"/>
        <v>ASSET CLASS MUST BE ALLOCATED</v>
      </c>
      <c r="TIJ13" s="277" t="str">
        <f t="shared" si="471"/>
        <v>ASSET CLASS MUST BE ALLOCATED</v>
      </c>
      <c r="TIK13" s="277" t="str">
        <f t="shared" si="471"/>
        <v>ASSET CLASS MUST BE ALLOCATED</v>
      </c>
      <c r="TIL13" s="277" t="str">
        <f t="shared" si="471"/>
        <v>ASSET CLASS MUST BE ALLOCATED</v>
      </c>
      <c r="TIM13" s="277" t="str">
        <f t="shared" si="471"/>
        <v>ASSET CLASS MUST BE ALLOCATED</v>
      </c>
      <c r="TIN13" s="277" t="str">
        <f t="shared" si="471"/>
        <v>ASSET CLASS MUST BE ALLOCATED</v>
      </c>
      <c r="TIO13" s="277" t="str">
        <f t="shared" si="471"/>
        <v>ASSET CLASS MUST BE ALLOCATED</v>
      </c>
      <c r="TIP13" s="277" t="str">
        <f t="shared" si="471"/>
        <v>ASSET CLASS MUST BE ALLOCATED</v>
      </c>
      <c r="TIQ13" s="277" t="str">
        <f t="shared" si="471"/>
        <v>ASSET CLASS MUST BE ALLOCATED</v>
      </c>
      <c r="TIR13" s="277" t="str">
        <f t="shared" si="471"/>
        <v>ASSET CLASS MUST BE ALLOCATED</v>
      </c>
      <c r="TIS13" s="277" t="str">
        <f t="shared" si="471"/>
        <v>ASSET CLASS MUST BE ALLOCATED</v>
      </c>
      <c r="TIT13" s="277" t="str">
        <f t="shared" si="471"/>
        <v>ASSET CLASS MUST BE ALLOCATED</v>
      </c>
      <c r="TIU13" s="277" t="str">
        <f t="shared" si="471"/>
        <v>ASSET CLASS MUST BE ALLOCATED</v>
      </c>
      <c r="TIV13" s="277" t="str">
        <f t="shared" si="471"/>
        <v>ASSET CLASS MUST BE ALLOCATED</v>
      </c>
      <c r="TIW13" s="277" t="str">
        <f t="shared" si="471"/>
        <v>ASSET CLASS MUST BE ALLOCATED</v>
      </c>
      <c r="TIX13" s="277" t="str">
        <f t="shared" si="471"/>
        <v>ASSET CLASS MUST BE ALLOCATED</v>
      </c>
      <c r="TIY13" s="277" t="str">
        <f t="shared" si="471"/>
        <v>ASSET CLASS MUST BE ALLOCATED</v>
      </c>
      <c r="TIZ13" s="277" t="str">
        <f t="shared" si="471"/>
        <v>ASSET CLASS MUST BE ALLOCATED</v>
      </c>
      <c r="TJA13" s="277" t="str">
        <f t="shared" si="471"/>
        <v>ASSET CLASS MUST BE ALLOCATED</v>
      </c>
      <c r="TJB13" s="277" t="str">
        <f t="shared" si="471"/>
        <v>ASSET CLASS MUST BE ALLOCATED</v>
      </c>
      <c r="TJC13" s="277" t="str">
        <f t="shared" si="471"/>
        <v>ASSET CLASS MUST BE ALLOCATED</v>
      </c>
      <c r="TJD13" s="277" t="str">
        <f t="shared" si="471"/>
        <v>ASSET CLASS MUST BE ALLOCATED</v>
      </c>
      <c r="TJE13" s="277" t="str">
        <f t="shared" si="471"/>
        <v>ASSET CLASS MUST BE ALLOCATED</v>
      </c>
      <c r="TJF13" s="277" t="str">
        <f t="shared" si="471"/>
        <v>ASSET CLASS MUST BE ALLOCATED</v>
      </c>
      <c r="TJG13" s="277" t="str">
        <f t="shared" si="471"/>
        <v>ASSET CLASS MUST BE ALLOCATED</v>
      </c>
      <c r="TJH13" s="277" t="str">
        <f t="shared" si="471"/>
        <v>ASSET CLASS MUST BE ALLOCATED</v>
      </c>
      <c r="TJI13" s="277" t="str">
        <f t="shared" si="471"/>
        <v>ASSET CLASS MUST BE ALLOCATED</v>
      </c>
      <c r="TJJ13" s="277" t="str">
        <f t="shared" si="471"/>
        <v>ASSET CLASS MUST BE ALLOCATED</v>
      </c>
      <c r="TJK13" s="277" t="str">
        <f t="shared" si="471"/>
        <v>ASSET CLASS MUST BE ALLOCATED</v>
      </c>
      <c r="TJL13" s="277" t="str">
        <f t="shared" si="471"/>
        <v>ASSET CLASS MUST BE ALLOCATED</v>
      </c>
      <c r="TJM13" s="277" t="str">
        <f t="shared" si="471"/>
        <v>ASSET CLASS MUST BE ALLOCATED</v>
      </c>
      <c r="TJN13" s="277" t="str">
        <f t="shared" si="471"/>
        <v>ASSET CLASS MUST BE ALLOCATED</v>
      </c>
      <c r="TJO13" s="277" t="str">
        <f t="shared" si="471"/>
        <v>ASSET CLASS MUST BE ALLOCATED</v>
      </c>
      <c r="TJP13" s="277" t="str">
        <f t="shared" si="471"/>
        <v>ASSET CLASS MUST BE ALLOCATED</v>
      </c>
      <c r="TJQ13" s="277" t="str">
        <f t="shared" si="471"/>
        <v>ASSET CLASS MUST BE ALLOCATED</v>
      </c>
      <c r="TJR13" s="277" t="str">
        <f t="shared" si="471"/>
        <v>ASSET CLASS MUST BE ALLOCATED</v>
      </c>
      <c r="TJS13" s="277" t="str">
        <f t="shared" si="471"/>
        <v>ASSET CLASS MUST BE ALLOCATED</v>
      </c>
      <c r="TJT13" s="277" t="str">
        <f t="shared" si="471"/>
        <v>ASSET CLASS MUST BE ALLOCATED</v>
      </c>
      <c r="TJU13" s="277" t="str">
        <f t="shared" si="471"/>
        <v>ASSET CLASS MUST BE ALLOCATED</v>
      </c>
      <c r="TJV13" s="277" t="str">
        <f t="shared" si="471"/>
        <v>ASSET CLASS MUST BE ALLOCATED</v>
      </c>
      <c r="TJW13" s="277" t="str">
        <f t="shared" si="471"/>
        <v>ASSET CLASS MUST BE ALLOCATED</v>
      </c>
      <c r="TJX13" s="277" t="str">
        <f t="shared" si="471"/>
        <v>ASSET CLASS MUST BE ALLOCATED</v>
      </c>
      <c r="TJY13" s="277" t="str">
        <f t="shared" si="471"/>
        <v>ASSET CLASS MUST BE ALLOCATED</v>
      </c>
      <c r="TJZ13" s="277" t="str">
        <f t="shared" si="471"/>
        <v>ASSET CLASS MUST BE ALLOCATED</v>
      </c>
      <c r="TKA13" s="277" t="str">
        <f t="shared" si="471"/>
        <v>ASSET CLASS MUST BE ALLOCATED</v>
      </c>
      <c r="TKB13" s="277" t="str">
        <f t="shared" si="471"/>
        <v>ASSET CLASS MUST BE ALLOCATED</v>
      </c>
      <c r="TKC13" s="277" t="str">
        <f t="shared" si="471"/>
        <v>ASSET CLASS MUST BE ALLOCATED</v>
      </c>
      <c r="TKD13" s="277" t="str">
        <f t="shared" si="471"/>
        <v>ASSET CLASS MUST BE ALLOCATED</v>
      </c>
      <c r="TKE13" s="277" t="str">
        <f t="shared" si="471"/>
        <v>ASSET CLASS MUST BE ALLOCATED</v>
      </c>
      <c r="TKF13" s="277" t="str">
        <f t="shared" si="471"/>
        <v>ASSET CLASS MUST BE ALLOCATED</v>
      </c>
      <c r="TKG13" s="277" t="str">
        <f t="shared" si="471"/>
        <v>ASSET CLASS MUST BE ALLOCATED</v>
      </c>
      <c r="TKH13" s="277" t="str">
        <f t="shared" si="471"/>
        <v>ASSET CLASS MUST BE ALLOCATED</v>
      </c>
      <c r="TKI13" s="277" t="str">
        <f t="shared" si="471"/>
        <v>ASSET CLASS MUST BE ALLOCATED</v>
      </c>
      <c r="TKJ13" s="277" t="str">
        <f t="shared" si="471"/>
        <v>ASSET CLASS MUST BE ALLOCATED</v>
      </c>
      <c r="TKK13" s="277" t="str">
        <f t="shared" si="471"/>
        <v>ASSET CLASS MUST BE ALLOCATED</v>
      </c>
      <c r="TKL13" s="277" t="str">
        <f t="shared" si="471"/>
        <v>ASSET CLASS MUST BE ALLOCATED</v>
      </c>
      <c r="TKM13" s="277" t="str">
        <f t="shared" si="471"/>
        <v>ASSET CLASS MUST BE ALLOCATED</v>
      </c>
      <c r="TKN13" s="277" t="str">
        <f t="shared" si="471"/>
        <v>ASSET CLASS MUST BE ALLOCATED</v>
      </c>
      <c r="TKO13" s="277" t="str">
        <f t="shared" si="471"/>
        <v>ASSET CLASS MUST BE ALLOCATED</v>
      </c>
      <c r="TKP13" s="277" t="str">
        <f t="shared" si="471"/>
        <v>ASSET CLASS MUST BE ALLOCATED</v>
      </c>
      <c r="TKQ13" s="277" t="str">
        <f t="shared" si="471"/>
        <v>ASSET CLASS MUST BE ALLOCATED</v>
      </c>
      <c r="TKR13" s="277" t="str">
        <f t="shared" si="471"/>
        <v>ASSET CLASS MUST BE ALLOCATED</v>
      </c>
      <c r="TKS13" s="277" t="str">
        <f t="shared" si="471"/>
        <v>ASSET CLASS MUST BE ALLOCATED</v>
      </c>
      <c r="TKT13" s="277" t="str">
        <f t="shared" ref="TKT13:TNE13" si="472">IF(TKT14="","ASSET CLASS MUST BE ALLOCATED",IF(TKT7="Non-capitalised",IF(TKT14="Non-capitalised project","","Non capitalised project asset class must be selected"),""))</f>
        <v>ASSET CLASS MUST BE ALLOCATED</v>
      </c>
      <c r="TKU13" s="277" t="str">
        <f t="shared" si="472"/>
        <v>ASSET CLASS MUST BE ALLOCATED</v>
      </c>
      <c r="TKV13" s="277" t="str">
        <f t="shared" si="472"/>
        <v>ASSET CLASS MUST BE ALLOCATED</v>
      </c>
      <c r="TKW13" s="277" t="str">
        <f t="shared" si="472"/>
        <v>ASSET CLASS MUST BE ALLOCATED</v>
      </c>
      <c r="TKX13" s="277" t="str">
        <f t="shared" si="472"/>
        <v>ASSET CLASS MUST BE ALLOCATED</v>
      </c>
      <c r="TKY13" s="277" t="str">
        <f t="shared" si="472"/>
        <v>ASSET CLASS MUST BE ALLOCATED</v>
      </c>
      <c r="TKZ13" s="277" t="str">
        <f t="shared" si="472"/>
        <v>ASSET CLASS MUST BE ALLOCATED</v>
      </c>
      <c r="TLA13" s="277" t="str">
        <f t="shared" si="472"/>
        <v>ASSET CLASS MUST BE ALLOCATED</v>
      </c>
      <c r="TLB13" s="277" t="str">
        <f t="shared" si="472"/>
        <v>ASSET CLASS MUST BE ALLOCATED</v>
      </c>
      <c r="TLC13" s="277" t="str">
        <f t="shared" si="472"/>
        <v>ASSET CLASS MUST BE ALLOCATED</v>
      </c>
      <c r="TLD13" s="277" t="str">
        <f t="shared" si="472"/>
        <v>ASSET CLASS MUST BE ALLOCATED</v>
      </c>
      <c r="TLE13" s="277" t="str">
        <f t="shared" si="472"/>
        <v>ASSET CLASS MUST BE ALLOCATED</v>
      </c>
      <c r="TLF13" s="277" t="str">
        <f t="shared" si="472"/>
        <v>ASSET CLASS MUST BE ALLOCATED</v>
      </c>
      <c r="TLG13" s="277" t="str">
        <f t="shared" si="472"/>
        <v>ASSET CLASS MUST BE ALLOCATED</v>
      </c>
      <c r="TLH13" s="277" t="str">
        <f t="shared" si="472"/>
        <v>ASSET CLASS MUST BE ALLOCATED</v>
      </c>
      <c r="TLI13" s="277" t="str">
        <f t="shared" si="472"/>
        <v>ASSET CLASS MUST BE ALLOCATED</v>
      </c>
      <c r="TLJ13" s="277" t="str">
        <f t="shared" si="472"/>
        <v>ASSET CLASS MUST BE ALLOCATED</v>
      </c>
      <c r="TLK13" s="277" t="str">
        <f t="shared" si="472"/>
        <v>ASSET CLASS MUST BE ALLOCATED</v>
      </c>
      <c r="TLL13" s="277" t="str">
        <f t="shared" si="472"/>
        <v>ASSET CLASS MUST BE ALLOCATED</v>
      </c>
      <c r="TLM13" s="277" t="str">
        <f t="shared" si="472"/>
        <v>ASSET CLASS MUST BE ALLOCATED</v>
      </c>
      <c r="TLN13" s="277" t="str">
        <f t="shared" si="472"/>
        <v>ASSET CLASS MUST BE ALLOCATED</v>
      </c>
      <c r="TLO13" s="277" t="str">
        <f t="shared" si="472"/>
        <v>ASSET CLASS MUST BE ALLOCATED</v>
      </c>
      <c r="TLP13" s="277" t="str">
        <f t="shared" si="472"/>
        <v>ASSET CLASS MUST BE ALLOCATED</v>
      </c>
      <c r="TLQ13" s="277" t="str">
        <f t="shared" si="472"/>
        <v>ASSET CLASS MUST BE ALLOCATED</v>
      </c>
      <c r="TLR13" s="277" t="str">
        <f t="shared" si="472"/>
        <v>ASSET CLASS MUST BE ALLOCATED</v>
      </c>
      <c r="TLS13" s="277" t="str">
        <f t="shared" si="472"/>
        <v>ASSET CLASS MUST BE ALLOCATED</v>
      </c>
      <c r="TLT13" s="277" t="str">
        <f t="shared" si="472"/>
        <v>ASSET CLASS MUST BE ALLOCATED</v>
      </c>
      <c r="TLU13" s="277" t="str">
        <f t="shared" si="472"/>
        <v>ASSET CLASS MUST BE ALLOCATED</v>
      </c>
      <c r="TLV13" s="277" t="str">
        <f t="shared" si="472"/>
        <v>ASSET CLASS MUST BE ALLOCATED</v>
      </c>
      <c r="TLW13" s="277" t="str">
        <f t="shared" si="472"/>
        <v>ASSET CLASS MUST BE ALLOCATED</v>
      </c>
      <c r="TLX13" s="277" t="str">
        <f t="shared" si="472"/>
        <v>ASSET CLASS MUST BE ALLOCATED</v>
      </c>
      <c r="TLY13" s="277" t="str">
        <f t="shared" si="472"/>
        <v>ASSET CLASS MUST BE ALLOCATED</v>
      </c>
      <c r="TLZ13" s="277" t="str">
        <f t="shared" si="472"/>
        <v>ASSET CLASS MUST BE ALLOCATED</v>
      </c>
      <c r="TMA13" s="277" t="str">
        <f t="shared" si="472"/>
        <v>ASSET CLASS MUST BE ALLOCATED</v>
      </c>
      <c r="TMB13" s="277" t="str">
        <f t="shared" si="472"/>
        <v>ASSET CLASS MUST BE ALLOCATED</v>
      </c>
      <c r="TMC13" s="277" t="str">
        <f t="shared" si="472"/>
        <v>ASSET CLASS MUST BE ALLOCATED</v>
      </c>
      <c r="TMD13" s="277" t="str">
        <f t="shared" si="472"/>
        <v>ASSET CLASS MUST BE ALLOCATED</v>
      </c>
      <c r="TME13" s="277" t="str">
        <f t="shared" si="472"/>
        <v>ASSET CLASS MUST BE ALLOCATED</v>
      </c>
      <c r="TMF13" s="277" t="str">
        <f t="shared" si="472"/>
        <v>ASSET CLASS MUST BE ALLOCATED</v>
      </c>
      <c r="TMG13" s="277" t="str">
        <f t="shared" si="472"/>
        <v>ASSET CLASS MUST BE ALLOCATED</v>
      </c>
      <c r="TMH13" s="277" t="str">
        <f t="shared" si="472"/>
        <v>ASSET CLASS MUST BE ALLOCATED</v>
      </c>
      <c r="TMI13" s="277" t="str">
        <f t="shared" si="472"/>
        <v>ASSET CLASS MUST BE ALLOCATED</v>
      </c>
      <c r="TMJ13" s="277" t="str">
        <f t="shared" si="472"/>
        <v>ASSET CLASS MUST BE ALLOCATED</v>
      </c>
      <c r="TMK13" s="277" t="str">
        <f t="shared" si="472"/>
        <v>ASSET CLASS MUST BE ALLOCATED</v>
      </c>
      <c r="TML13" s="277" t="str">
        <f t="shared" si="472"/>
        <v>ASSET CLASS MUST BE ALLOCATED</v>
      </c>
      <c r="TMM13" s="277" t="str">
        <f t="shared" si="472"/>
        <v>ASSET CLASS MUST BE ALLOCATED</v>
      </c>
      <c r="TMN13" s="277" t="str">
        <f t="shared" si="472"/>
        <v>ASSET CLASS MUST BE ALLOCATED</v>
      </c>
      <c r="TMO13" s="277" t="str">
        <f t="shared" si="472"/>
        <v>ASSET CLASS MUST BE ALLOCATED</v>
      </c>
      <c r="TMP13" s="277" t="str">
        <f t="shared" si="472"/>
        <v>ASSET CLASS MUST BE ALLOCATED</v>
      </c>
      <c r="TMQ13" s="277" t="str">
        <f t="shared" si="472"/>
        <v>ASSET CLASS MUST BE ALLOCATED</v>
      </c>
      <c r="TMR13" s="277" t="str">
        <f t="shared" si="472"/>
        <v>ASSET CLASS MUST BE ALLOCATED</v>
      </c>
      <c r="TMS13" s="277" t="str">
        <f t="shared" si="472"/>
        <v>ASSET CLASS MUST BE ALLOCATED</v>
      </c>
      <c r="TMT13" s="277" t="str">
        <f t="shared" si="472"/>
        <v>ASSET CLASS MUST BE ALLOCATED</v>
      </c>
      <c r="TMU13" s="277" t="str">
        <f t="shared" si="472"/>
        <v>ASSET CLASS MUST BE ALLOCATED</v>
      </c>
      <c r="TMV13" s="277" t="str">
        <f t="shared" si="472"/>
        <v>ASSET CLASS MUST BE ALLOCATED</v>
      </c>
      <c r="TMW13" s="277" t="str">
        <f t="shared" si="472"/>
        <v>ASSET CLASS MUST BE ALLOCATED</v>
      </c>
      <c r="TMX13" s="277" t="str">
        <f t="shared" si="472"/>
        <v>ASSET CLASS MUST BE ALLOCATED</v>
      </c>
      <c r="TMY13" s="277" t="str">
        <f t="shared" si="472"/>
        <v>ASSET CLASS MUST BE ALLOCATED</v>
      </c>
      <c r="TMZ13" s="277" t="str">
        <f t="shared" si="472"/>
        <v>ASSET CLASS MUST BE ALLOCATED</v>
      </c>
      <c r="TNA13" s="277" t="str">
        <f t="shared" si="472"/>
        <v>ASSET CLASS MUST BE ALLOCATED</v>
      </c>
      <c r="TNB13" s="277" t="str">
        <f t="shared" si="472"/>
        <v>ASSET CLASS MUST BE ALLOCATED</v>
      </c>
      <c r="TNC13" s="277" t="str">
        <f t="shared" si="472"/>
        <v>ASSET CLASS MUST BE ALLOCATED</v>
      </c>
      <c r="TND13" s="277" t="str">
        <f t="shared" si="472"/>
        <v>ASSET CLASS MUST BE ALLOCATED</v>
      </c>
      <c r="TNE13" s="277" t="str">
        <f t="shared" si="472"/>
        <v>ASSET CLASS MUST BE ALLOCATED</v>
      </c>
      <c r="TNF13" s="277" t="str">
        <f t="shared" ref="TNF13:TPQ13" si="473">IF(TNF14="","ASSET CLASS MUST BE ALLOCATED",IF(TNF7="Non-capitalised",IF(TNF14="Non-capitalised project","","Non capitalised project asset class must be selected"),""))</f>
        <v>ASSET CLASS MUST BE ALLOCATED</v>
      </c>
      <c r="TNG13" s="277" t="str">
        <f t="shared" si="473"/>
        <v>ASSET CLASS MUST BE ALLOCATED</v>
      </c>
      <c r="TNH13" s="277" t="str">
        <f t="shared" si="473"/>
        <v>ASSET CLASS MUST BE ALLOCATED</v>
      </c>
      <c r="TNI13" s="277" t="str">
        <f t="shared" si="473"/>
        <v>ASSET CLASS MUST BE ALLOCATED</v>
      </c>
      <c r="TNJ13" s="277" t="str">
        <f t="shared" si="473"/>
        <v>ASSET CLASS MUST BE ALLOCATED</v>
      </c>
      <c r="TNK13" s="277" t="str">
        <f t="shared" si="473"/>
        <v>ASSET CLASS MUST BE ALLOCATED</v>
      </c>
      <c r="TNL13" s="277" t="str">
        <f t="shared" si="473"/>
        <v>ASSET CLASS MUST BE ALLOCATED</v>
      </c>
      <c r="TNM13" s="277" t="str">
        <f t="shared" si="473"/>
        <v>ASSET CLASS MUST BE ALLOCATED</v>
      </c>
      <c r="TNN13" s="277" t="str">
        <f t="shared" si="473"/>
        <v>ASSET CLASS MUST BE ALLOCATED</v>
      </c>
      <c r="TNO13" s="277" t="str">
        <f t="shared" si="473"/>
        <v>ASSET CLASS MUST BE ALLOCATED</v>
      </c>
      <c r="TNP13" s="277" t="str">
        <f t="shared" si="473"/>
        <v>ASSET CLASS MUST BE ALLOCATED</v>
      </c>
      <c r="TNQ13" s="277" t="str">
        <f t="shared" si="473"/>
        <v>ASSET CLASS MUST BE ALLOCATED</v>
      </c>
      <c r="TNR13" s="277" t="str">
        <f t="shared" si="473"/>
        <v>ASSET CLASS MUST BE ALLOCATED</v>
      </c>
      <c r="TNS13" s="277" t="str">
        <f t="shared" si="473"/>
        <v>ASSET CLASS MUST BE ALLOCATED</v>
      </c>
      <c r="TNT13" s="277" t="str">
        <f t="shared" si="473"/>
        <v>ASSET CLASS MUST BE ALLOCATED</v>
      </c>
      <c r="TNU13" s="277" t="str">
        <f t="shared" si="473"/>
        <v>ASSET CLASS MUST BE ALLOCATED</v>
      </c>
      <c r="TNV13" s="277" t="str">
        <f t="shared" si="473"/>
        <v>ASSET CLASS MUST BE ALLOCATED</v>
      </c>
      <c r="TNW13" s="277" t="str">
        <f t="shared" si="473"/>
        <v>ASSET CLASS MUST BE ALLOCATED</v>
      </c>
      <c r="TNX13" s="277" t="str">
        <f t="shared" si="473"/>
        <v>ASSET CLASS MUST BE ALLOCATED</v>
      </c>
      <c r="TNY13" s="277" t="str">
        <f t="shared" si="473"/>
        <v>ASSET CLASS MUST BE ALLOCATED</v>
      </c>
      <c r="TNZ13" s="277" t="str">
        <f t="shared" si="473"/>
        <v>ASSET CLASS MUST BE ALLOCATED</v>
      </c>
      <c r="TOA13" s="277" t="str">
        <f t="shared" si="473"/>
        <v>ASSET CLASS MUST BE ALLOCATED</v>
      </c>
      <c r="TOB13" s="277" t="str">
        <f t="shared" si="473"/>
        <v>ASSET CLASS MUST BE ALLOCATED</v>
      </c>
      <c r="TOC13" s="277" t="str">
        <f t="shared" si="473"/>
        <v>ASSET CLASS MUST BE ALLOCATED</v>
      </c>
      <c r="TOD13" s="277" t="str">
        <f t="shared" si="473"/>
        <v>ASSET CLASS MUST BE ALLOCATED</v>
      </c>
      <c r="TOE13" s="277" t="str">
        <f t="shared" si="473"/>
        <v>ASSET CLASS MUST BE ALLOCATED</v>
      </c>
      <c r="TOF13" s="277" t="str">
        <f t="shared" si="473"/>
        <v>ASSET CLASS MUST BE ALLOCATED</v>
      </c>
      <c r="TOG13" s="277" t="str">
        <f t="shared" si="473"/>
        <v>ASSET CLASS MUST BE ALLOCATED</v>
      </c>
      <c r="TOH13" s="277" t="str">
        <f t="shared" si="473"/>
        <v>ASSET CLASS MUST BE ALLOCATED</v>
      </c>
      <c r="TOI13" s="277" t="str">
        <f t="shared" si="473"/>
        <v>ASSET CLASS MUST BE ALLOCATED</v>
      </c>
      <c r="TOJ13" s="277" t="str">
        <f t="shared" si="473"/>
        <v>ASSET CLASS MUST BE ALLOCATED</v>
      </c>
      <c r="TOK13" s="277" t="str">
        <f t="shared" si="473"/>
        <v>ASSET CLASS MUST BE ALLOCATED</v>
      </c>
      <c r="TOL13" s="277" t="str">
        <f t="shared" si="473"/>
        <v>ASSET CLASS MUST BE ALLOCATED</v>
      </c>
      <c r="TOM13" s="277" t="str">
        <f t="shared" si="473"/>
        <v>ASSET CLASS MUST BE ALLOCATED</v>
      </c>
      <c r="TON13" s="277" t="str">
        <f t="shared" si="473"/>
        <v>ASSET CLASS MUST BE ALLOCATED</v>
      </c>
      <c r="TOO13" s="277" t="str">
        <f t="shared" si="473"/>
        <v>ASSET CLASS MUST BE ALLOCATED</v>
      </c>
      <c r="TOP13" s="277" t="str">
        <f t="shared" si="473"/>
        <v>ASSET CLASS MUST BE ALLOCATED</v>
      </c>
      <c r="TOQ13" s="277" t="str">
        <f t="shared" si="473"/>
        <v>ASSET CLASS MUST BE ALLOCATED</v>
      </c>
      <c r="TOR13" s="277" t="str">
        <f t="shared" si="473"/>
        <v>ASSET CLASS MUST BE ALLOCATED</v>
      </c>
      <c r="TOS13" s="277" t="str">
        <f t="shared" si="473"/>
        <v>ASSET CLASS MUST BE ALLOCATED</v>
      </c>
      <c r="TOT13" s="277" t="str">
        <f t="shared" si="473"/>
        <v>ASSET CLASS MUST BE ALLOCATED</v>
      </c>
      <c r="TOU13" s="277" t="str">
        <f t="shared" si="473"/>
        <v>ASSET CLASS MUST BE ALLOCATED</v>
      </c>
      <c r="TOV13" s="277" t="str">
        <f t="shared" si="473"/>
        <v>ASSET CLASS MUST BE ALLOCATED</v>
      </c>
      <c r="TOW13" s="277" t="str">
        <f t="shared" si="473"/>
        <v>ASSET CLASS MUST BE ALLOCATED</v>
      </c>
      <c r="TOX13" s="277" t="str">
        <f t="shared" si="473"/>
        <v>ASSET CLASS MUST BE ALLOCATED</v>
      </c>
      <c r="TOY13" s="277" t="str">
        <f t="shared" si="473"/>
        <v>ASSET CLASS MUST BE ALLOCATED</v>
      </c>
      <c r="TOZ13" s="277" t="str">
        <f t="shared" si="473"/>
        <v>ASSET CLASS MUST BE ALLOCATED</v>
      </c>
      <c r="TPA13" s="277" t="str">
        <f t="shared" si="473"/>
        <v>ASSET CLASS MUST BE ALLOCATED</v>
      </c>
      <c r="TPB13" s="277" t="str">
        <f t="shared" si="473"/>
        <v>ASSET CLASS MUST BE ALLOCATED</v>
      </c>
      <c r="TPC13" s="277" t="str">
        <f t="shared" si="473"/>
        <v>ASSET CLASS MUST BE ALLOCATED</v>
      </c>
      <c r="TPD13" s="277" t="str">
        <f t="shared" si="473"/>
        <v>ASSET CLASS MUST BE ALLOCATED</v>
      </c>
      <c r="TPE13" s="277" t="str">
        <f t="shared" si="473"/>
        <v>ASSET CLASS MUST BE ALLOCATED</v>
      </c>
      <c r="TPF13" s="277" t="str">
        <f t="shared" si="473"/>
        <v>ASSET CLASS MUST BE ALLOCATED</v>
      </c>
      <c r="TPG13" s="277" t="str">
        <f t="shared" si="473"/>
        <v>ASSET CLASS MUST BE ALLOCATED</v>
      </c>
      <c r="TPH13" s="277" t="str">
        <f t="shared" si="473"/>
        <v>ASSET CLASS MUST BE ALLOCATED</v>
      </c>
      <c r="TPI13" s="277" t="str">
        <f t="shared" si="473"/>
        <v>ASSET CLASS MUST BE ALLOCATED</v>
      </c>
      <c r="TPJ13" s="277" t="str">
        <f t="shared" si="473"/>
        <v>ASSET CLASS MUST BE ALLOCATED</v>
      </c>
      <c r="TPK13" s="277" t="str">
        <f t="shared" si="473"/>
        <v>ASSET CLASS MUST BE ALLOCATED</v>
      </c>
      <c r="TPL13" s="277" t="str">
        <f t="shared" si="473"/>
        <v>ASSET CLASS MUST BE ALLOCATED</v>
      </c>
      <c r="TPM13" s="277" t="str">
        <f t="shared" si="473"/>
        <v>ASSET CLASS MUST BE ALLOCATED</v>
      </c>
      <c r="TPN13" s="277" t="str">
        <f t="shared" si="473"/>
        <v>ASSET CLASS MUST BE ALLOCATED</v>
      </c>
      <c r="TPO13" s="277" t="str">
        <f t="shared" si="473"/>
        <v>ASSET CLASS MUST BE ALLOCATED</v>
      </c>
      <c r="TPP13" s="277" t="str">
        <f t="shared" si="473"/>
        <v>ASSET CLASS MUST BE ALLOCATED</v>
      </c>
      <c r="TPQ13" s="277" t="str">
        <f t="shared" si="473"/>
        <v>ASSET CLASS MUST BE ALLOCATED</v>
      </c>
      <c r="TPR13" s="277" t="str">
        <f t="shared" ref="TPR13:TSC13" si="474">IF(TPR14="","ASSET CLASS MUST BE ALLOCATED",IF(TPR7="Non-capitalised",IF(TPR14="Non-capitalised project","","Non capitalised project asset class must be selected"),""))</f>
        <v>ASSET CLASS MUST BE ALLOCATED</v>
      </c>
      <c r="TPS13" s="277" t="str">
        <f t="shared" si="474"/>
        <v>ASSET CLASS MUST BE ALLOCATED</v>
      </c>
      <c r="TPT13" s="277" t="str">
        <f t="shared" si="474"/>
        <v>ASSET CLASS MUST BE ALLOCATED</v>
      </c>
      <c r="TPU13" s="277" t="str">
        <f t="shared" si="474"/>
        <v>ASSET CLASS MUST BE ALLOCATED</v>
      </c>
      <c r="TPV13" s="277" t="str">
        <f t="shared" si="474"/>
        <v>ASSET CLASS MUST BE ALLOCATED</v>
      </c>
      <c r="TPW13" s="277" t="str">
        <f t="shared" si="474"/>
        <v>ASSET CLASS MUST BE ALLOCATED</v>
      </c>
      <c r="TPX13" s="277" t="str">
        <f t="shared" si="474"/>
        <v>ASSET CLASS MUST BE ALLOCATED</v>
      </c>
      <c r="TPY13" s="277" t="str">
        <f t="shared" si="474"/>
        <v>ASSET CLASS MUST BE ALLOCATED</v>
      </c>
      <c r="TPZ13" s="277" t="str">
        <f t="shared" si="474"/>
        <v>ASSET CLASS MUST BE ALLOCATED</v>
      </c>
      <c r="TQA13" s="277" t="str">
        <f t="shared" si="474"/>
        <v>ASSET CLASS MUST BE ALLOCATED</v>
      </c>
      <c r="TQB13" s="277" t="str">
        <f t="shared" si="474"/>
        <v>ASSET CLASS MUST BE ALLOCATED</v>
      </c>
      <c r="TQC13" s="277" t="str">
        <f t="shared" si="474"/>
        <v>ASSET CLASS MUST BE ALLOCATED</v>
      </c>
      <c r="TQD13" s="277" t="str">
        <f t="shared" si="474"/>
        <v>ASSET CLASS MUST BE ALLOCATED</v>
      </c>
      <c r="TQE13" s="277" t="str">
        <f t="shared" si="474"/>
        <v>ASSET CLASS MUST BE ALLOCATED</v>
      </c>
      <c r="TQF13" s="277" t="str">
        <f t="shared" si="474"/>
        <v>ASSET CLASS MUST BE ALLOCATED</v>
      </c>
      <c r="TQG13" s="277" t="str">
        <f t="shared" si="474"/>
        <v>ASSET CLASS MUST BE ALLOCATED</v>
      </c>
      <c r="TQH13" s="277" t="str">
        <f t="shared" si="474"/>
        <v>ASSET CLASS MUST BE ALLOCATED</v>
      </c>
      <c r="TQI13" s="277" t="str">
        <f t="shared" si="474"/>
        <v>ASSET CLASS MUST BE ALLOCATED</v>
      </c>
      <c r="TQJ13" s="277" t="str">
        <f t="shared" si="474"/>
        <v>ASSET CLASS MUST BE ALLOCATED</v>
      </c>
      <c r="TQK13" s="277" t="str">
        <f t="shared" si="474"/>
        <v>ASSET CLASS MUST BE ALLOCATED</v>
      </c>
      <c r="TQL13" s="277" t="str">
        <f t="shared" si="474"/>
        <v>ASSET CLASS MUST BE ALLOCATED</v>
      </c>
      <c r="TQM13" s="277" t="str">
        <f t="shared" si="474"/>
        <v>ASSET CLASS MUST BE ALLOCATED</v>
      </c>
      <c r="TQN13" s="277" t="str">
        <f t="shared" si="474"/>
        <v>ASSET CLASS MUST BE ALLOCATED</v>
      </c>
      <c r="TQO13" s="277" t="str">
        <f t="shared" si="474"/>
        <v>ASSET CLASS MUST BE ALLOCATED</v>
      </c>
      <c r="TQP13" s="277" t="str">
        <f t="shared" si="474"/>
        <v>ASSET CLASS MUST BE ALLOCATED</v>
      </c>
      <c r="TQQ13" s="277" t="str">
        <f t="shared" si="474"/>
        <v>ASSET CLASS MUST BE ALLOCATED</v>
      </c>
      <c r="TQR13" s="277" t="str">
        <f t="shared" si="474"/>
        <v>ASSET CLASS MUST BE ALLOCATED</v>
      </c>
      <c r="TQS13" s="277" t="str">
        <f t="shared" si="474"/>
        <v>ASSET CLASS MUST BE ALLOCATED</v>
      </c>
      <c r="TQT13" s="277" t="str">
        <f t="shared" si="474"/>
        <v>ASSET CLASS MUST BE ALLOCATED</v>
      </c>
      <c r="TQU13" s="277" t="str">
        <f t="shared" si="474"/>
        <v>ASSET CLASS MUST BE ALLOCATED</v>
      </c>
      <c r="TQV13" s="277" t="str">
        <f t="shared" si="474"/>
        <v>ASSET CLASS MUST BE ALLOCATED</v>
      </c>
      <c r="TQW13" s="277" t="str">
        <f t="shared" si="474"/>
        <v>ASSET CLASS MUST BE ALLOCATED</v>
      </c>
      <c r="TQX13" s="277" t="str">
        <f t="shared" si="474"/>
        <v>ASSET CLASS MUST BE ALLOCATED</v>
      </c>
      <c r="TQY13" s="277" t="str">
        <f t="shared" si="474"/>
        <v>ASSET CLASS MUST BE ALLOCATED</v>
      </c>
      <c r="TQZ13" s="277" t="str">
        <f t="shared" si="474"/>
        <v>ASSET CLASS MUST BE ALLOCATED</v>
      </c>
      <c r="TRA13" s="277" t="str">
        <f t="shared" si="474"/>
        <v>ASSET CLASS MUST BE ALLOCATED</v>
      </c>
      <c r="TRB13" s="277" t="str">
        <f t="shared" si="474"/>
        <v>ASSET CLASS MUST BE ALLOCATED</v>
      </c>
      <c r="TRC13" s="277" t="str">
        <f t="shared" si="474"/>
        <v>ASSET CLASS MUST BE ALLOCATED</v>
      </c>
      <c r="TRD13" s="277" t="str">
        <f t="shared" si="474"/>
        <v>ASSET CLASS MUST BE ALLOCATED</v>
      </c>
      <c r="TRE13" s="277" t="str">
        <f t="shared" si="474"/>
        <v>ASSET CLASS MUST BE ALLOCATED</v>
      </c>
      <c r="TRF13" s="277" t="str">
        <f t="shared" si="474"/>
        <v>ASSET CLASS MUST BE ALLOCATED</v>
      </c>
      <c r="TRG13" s="277" t="str">
        <f t="shared" si="474"/>
        <v>ASSET CLASS MUST BE ALLOCATED</v>
      </c>
      <c r="TRH13" s="277" t="str">
        <f t="shared" si="474"/>
        <v>ASSET CLASS MUST BE ALLOCATED</v>
      </c>
      <c r="TRI13" s="277" t="str">
        <f t="shared" si="474"/>
        <v>ASSET CLASS MUST BE ALLOCATED</v>
      </c>
      <c r="TRJ13" s="277" t="str">
        <f t="shared" si="474"/>
        <v>ASSET CLASS MUST BE ALLOCATED</v>
      </c>
      <c r="TRK13" s="277" t="str">
        <f t="shared" si="474"/>
        <v>ASSET CLASS MUST BE ALLOCATED</v>
      </c>
      <c r="TRL13" s="277" t="str">
        <f t="shared" si="474"/>
        <v>ASSET CLASS MUST BE ALLOCATED</v>
      </c>
      <c r="TRM13" s="277" t="str">
        <f t="shared" si="474"/>
        <v>ASSET CLASS MUST BE ALLOCATED</v>
      </c>
      <c r="TRN13" s="277" t="str">
        <f t="shared" si="474"/>
        <v>ASSET CLASS MUST BE ALLOCATED</v>
      </c>
      <c r="TRO13" s="277" t="str">
        <f t="shared" si="474"/>
        <v>ASSET CLASS MUST BE ALLOCATED</v>
      </c>
      <c r="TRP13" s="277" t="str">
        <f t="shared" si="474"/>
        <v>ASSET CLASS MUST BE ALLOCATED</v>
      </c>
      <c r="TRQ13" s="277" t="str">
        <f t="shared" si="474"/>
        <v>ASSET CLASS MUST BE ALLOCATED</v>
      </c>
      <c r="TRR13" s="277" t="str">
        <f t="shared" si="474"/>
        <v>ASSET CLASS MUST BE ALLOCATED</v>
      </c>
      <c r="TRS13" s="277" t="str">
        <f t="shared" si="474"/>
        <v>ASSET CLASS MUST BE ALLOCATED</v>
      </c>
      <c r="TRT13" s="277" t="str">
        <f t="shared" si="474"/>
        <v>ASSET CLASS MUST BE ALLOCATED</v>
      </c>
      <c r="TRU13" s="277" t="str">
        <f t="shared" si="474"/>
        <v>ASSET CLASS MUST BE ALLOCATED</v>
      </c>
      <c r="TRV13" s="277" t="str">
        <f t="shared" si="474"/>
        <v>ASSET CLASS MUST BE ALLOCATED</v>
      </c>
      <c r="TRW13" s="277" t="str">
        <f t="shared" si="474"/>
        <v>ASSET CLASS MUST BE ALLOCATED</v>
      </c>
      <c r="TRX13" s="277" t="str">
        <f t="shared" si="474"/>
        <v>ASSET CLASS MUST BE ALLOCATED</v>
      </c>
      <c r="TRY13" s="277" t="str">
        <f t="shared" si="474"/>
        <v>ASSET CLASS MUST BE ALLOCATED</v>
      </c>
      <c r="TRZ13" s="277" t="str">
        <f t="shared" si="474"/>
        <v>ASSET CLASS MUST BE ALLOCATED</v>
      </c>
      <c r="TSA13" s="277" t="str">
        <f t="shared" si="474"/>
        <v>ASSET CLASS MUST BE ALLOCATED</v>
      </c>
      <c r="TSB13" s="277" t="str">
        <f t="shared" si="474"/>
        <v>ASSET CLASS MUST BE ALLOCATED</v>
      </c>
      <c r="TSC13" s="277" t="str">
        <f t="shared" si="474"/>
        <v>ASSET CLASS MUST BE ALLOCATED</v>
      </c>
      <c r="TSD13" s="277" t="str">
        <f t="shared" ref="TSD13:TUO13" si="475">IF(TSD14="","ASSET CLASS MUST BE ALLOCATED",IF(TSD7="Non-capitalised",IF(TSD14="Non-capitalised project","","Non capitalised project asset class must be selected"),""))</f>
        <v>ASSET CLASS MUST BE ALLOCATED</v>
      </c>
      <c r="TSE13" s="277" t="str">
        <f t="shared" si="475"/>
        <v>ASSET CLASS MUST BE ALLOCATED</v>
      </c>
      <c r="TSF13" s="277" t="str">
        <f t="shared" si="475"/>
        <v>ASSET CLASS MUST BE ALLOCATED</v>
      </c>
      <c r="TSG13" s="277" t="str">
        <f t="shared" si="475"/>
        <v>ASSET CLASS MUST BE ALLOCATED</v>
      </c>
      <c r="TSH13" s="277" t="str">
        <f t="shared" si="475"/>
        <v>ASSET CLASS MUST BE ALLOCATED</v>
      </c>
      <c r="TSI13" s="277" t="str">
        <f t="shared" si="475"/>
        <v>ASSET CLASS MUST BE ALLOCATED</v>
      </c>
      <c r="TSJ13" s="277" t="str">
        <f t="shared" si="475"/>
        <v>ASSET CLASS MUST BE ALLOCATED</v>
      </c>
      <c r="TSK13" s="277" t="str">
        <f t="shared" si="475"/>
        <v>ASSET CLASS MUST BE ALLOCATED</v>
      </c>
      <c r="TSL13" s="277" t="str">
        <f t="shared" si="475"/>
        <v>ASSET CLASS MUST BE ALLOCATED</v>
      </c>
      <c r="TSM13" s="277" t="str">
        <f t="shared" si="475"/>
        <v>ASSET CLASS MUST BE ALLOCATED</v>
      </c>
      <c r="TSN13" s="277" t="str">
        <f t="shared" si="475"/>
        <v>ASSET CLASS MUST BE ALLOCATED</v>
      </c>
      <c r="TSO13" s="277" t="str">
        <f t="shared" si="475"/>
        <v>ASSET CLASS MUST BE ALLOCATED</v>
      </c>
      <c r="TSP13" s="277" t="str">
        <f t="shared" si="475"/>
        <v>ASSET CLASS MUST BE ALLOCATED</v>
      </c>
      <c r="TSQ13" s="277" t="str">
        <f t="shared" si="475"/>
        <v>ASSET CLASS MUST BE ALLOCATED</v>
      </c>
      <c r="TSR13" s="277" t="str">
        <f t="shared" si="475"/>
        <v>ASSET CLASS MUST BE ALLOCATED</v>
      </c>
      <c r="TSS13" s="277" t="str">
        <f t="shared" si="475"/>
        <v>ASSET CLASS MUST BE ALLOCATED</v>
      </c>
      <c r="TST13" s="277" t="str">
        <f t="shared" si="475"/>
        <v>ASSET CLASS MUST BE ALLOCATED</v>
      </c>
      <c r="TSU13" s="277" t="str">
        <f t="shared" si="475"/>
        <v>ASSET CLASS MUST BE ALLOCATED</v>
      </c>
      <c r="TSV13" s="277" t="str">
        <f t="shared" si="475"/>
        <v>ASSET CLASS MUST BE ALLOCATED</v>
      </c>
      <c r="TSW13" s="277" t="str">
        <f t="shared" si="475"/>
        <v>ASSET CLASS MUST BE ALLOCATED</v>
      </c>
      <c r="TSX13" s="277" t="str">
        <f t="shared" si="475"/>
        <v>ASSET CLASS MUST BE ALLOCATED</v>
      </c>
      <c r="TSY13" s="277" t="str">
        <f t="shared" si="475"/>
        <v>ASSET CLASS MUST BE ALLOCATED</v>
      </c>
      <c r="TSZ13" s="277" t="str">
        <f t="shared" si="475"/>
        <v>ASSET CLASS MUST BE ALLOCATED</v>
      </c>
      <c r="TTA13" s="277" t="str">
        <f t="shared" si="475"/>
        <v>ASSET CLASS MUST BE ALLOCATED</v>
      </c>
      <c r="TTB13" s="277" t="str">
        <f t="shared" si="475"/>
        <v>ASSET CLASS MUST BE ALLOCATED</v>
      </c>
      <c r="TTC13" s="277" t="str">
        <f t="shared" si="475"/>
        <v>ASSET CLASS MUST BE ALLOCATED</v>
      </c>
      <c r="TTD13" s="277" t="str">
        <f t="shared" si="475"/>
        <v>ASSET CLASS MUST BE ALLOCATED</v>
      </c>
      <c r="TTE13" s="277" t="str">
        <f t="shared" si="475"/>
        <v>ASSET CLASS MUST BE ALLOCATED</v>
      </c>
      <c r="TTF13" s="277" t="str">
        <f t="shared" si="475"/>
        <v>ASSET CLASS MUST BE ALLOCATED</v>
      </c>
      <c r="TTG13" s="277" t="str">
        <f t="shared" si="475"/>
        <v>ASSET CLASS MUST BE ALLOCATED</v>
      </c>
      <c r="TTH13" s="277" t="str">
        <f t="shared" si="475"/>
        <v>ASSET CLASS MUST BE ALLOCATED</v>
      </c>
      <c r="TTI13" s="277" t="str">
        <f t="shared" si="475"/>
        <v>ASSET CLASS MUST BE ALLOCATED</v>
      </c>
      <c r="TTJ13" s="277" t="str">
        <f t="shared" si="475"/>
        <v>ASSET CLASS MUST BE ALLOCATED</v>
      </c>
      <c r="TTK13" s="277" t="str">
        <f t="shared" si="475"/>
        <v>ASSET CLASS MUST BE ALLOCATED</v>
      </c>
      <c r="TTL13" s="277" t="str">
        <f t="shared" si="475"/>
        <v>ASSET CLASS MUST BE ALLOCATED</v>
      </c>
      <c r="TTM13" s="277" t="str">
        <f t="shared" si="475"/>
        <v>ASSET CLASS MUST BE ALLOCATED</v>
      </c>
      <c r="TTN13" s="277" t="str">
        <f t="shared" si="475"/>
        <v>ASSET CLASS MUST BE ALLOCATED</v>
      </c>
      <c r="TTO13" s="277" t="str">
        <f t="shared" si="475"/>
        <v>ASSET CLASS MUST BE ALLOCATED</v>
      </c>
      <c r="TTP13" s="277" t="str">
        <f t="shared" si="475"/>
        <v>ASSET CLASS MUST BE ALLOCATED</v>
      </c>
      <c r="TTQ13" s="277" t="str">
        <f t="shared" si="475"/>
        <v>ASSET CLASS MUST BE ALLOCATED</v>
      </c>
      <c r="TTR13" s="277" t="str">
        <f t="shared" si="475"/>
        <v>ASSET CLASS MUST BE ALLOCATED</v>
      </c>
      <c r="TTS13" s="277" t="str">
        <f t="shared" si="475"/>
        <v>ASSET CLASS MUST BE ALLOCATED</v>
      </c>
      <c r="TTT13" s="277" t="str">
        <f t="shared" si="475"/>
        <v>ASSET CLASS MUST BE ALLOCATED</v>
      </c>
      <c r="TTU13" s="277" t="str">
        <f t="shared" si="475"/>
        <v>ASSET CLASS MUST BE ALLOCATED</v>
      </c>
      <c r="TTV13" s="277" t="str">
        <f t="shared" si="475"/>
        <v>ASSET CLASS MUST BE ALLOCATED</v>
      </c>
      <c r="TTW13" s="277" t="str">
        <f t="shared" si="475"/>
        <v>ASSET CLASS MUST BE ALLOCATED</v>
      </c>
      <c r="TTX13" s="277" t="str">
        <f t="shared" si="475"/>
        <v>ASSET CLASS MUST BE ALLOCATED</v>
      </c>
      <c r="TTY13" s="277" t="str">
        <f t="shared" si="475"/>
        <v>ASSET CLASS MUST BE ALLOCATED</v>
      </c>
      <c r="TTZ13" s="277" t="str">
        <f t="shared" si="475"/>
        <v>ASSET CLASS MUST BE ALLOCATED</v>
      </c>
      <c r="TUA13" s="277" t="str">
        <f t="shared" si="475"/>
        <v>ASSET CLASS MUST BE ALLOCATED</v>
      </c>
      <c r="TUB13" s="277" t="str">
        <f t="shared" si="475"/>
        <v>ASSET CLASS MUST BE ALLOCATED</v>
      </c>
      <c r="TUC13" s="277" t="str">
        <f t="shared" si="475"/>
        <v>ASSET CLASS MUST BE ALLOCATED</v>
      </c>
      <c r="TUD13" s="277" t="str">
        <f t="shared" si="475"/>
        <v>ASSET CLASS MUST BE ALLOCATED</v>
      </c>
      <c r="TUE13" s="277" t="str">
        <f t="shared" si="475"/>
        <v>ASSET CLASS MUST BE ALLOCATED</v>
      </c>
      <c r="TUF13" s="277" t="str">
        <f t="shared" si="475"/>
        <v>ASSET CLASS MUST BE ALLOCATED</v>
      </c>
      <c r="TUG13" s="277" t="str">
        <f t="shared" si="475"/>
        <v>ASSET CLASS MUST BE ALLOCATED</v>
      </c>
      <c r="TUH13" s="277" t="str">
        <f t="shared" si="475"/>
        <v>ASSET CLASS MUST BE ALLOCATED</v>
      </c>
      <c r="TUI13" s="277" t="str">
        <f t="shared" si="475"/>
        <v>ASSET CLASS MUST BE ALLOCATED</v>
      </c>
      <c r="TUJ13" s="277" t="str">
        <f t="shared" si="475"/>
        <v>ASSET CLASS MUST BE ALLOCATED</v>
      </c>
      <c r="TUK13" s="277" t="str">
        <f t="shared" si="475"/>
        <v>ASSET CLASS MUST BE ALLOCATED</v>
      </c>
      <c r="TUL13" s="277" t="str">
        <f t="shared" si="475"/>
        <v>ASSET CLASS MUST BE ALLOCATED</v>
      </c>
      <c r="TUM13" s="277" t="str">
        <f t="shared" si="475"/>
        <v>ASSET CLASS MUST BE ALLOCATED</v>
      </c>
      <c r="TUN13" s="277" t="str">
        <f t="shared" si="475"/>
        <v>ASSET CLASS MUST BE ALLOCATED</v>
      </c>
      <c r="TUO13" s="277" t="str">
        <f t="shared" si="475"/>
        <v>ASSET CLASS MUST BE ALLOCATED</v>
      </c>
      <c r="TUP13" s="277" t="str">
        <f t="shared" ref="TUP13:TXA13" si="476">IF(TUP14="","ASSET CLASS MUST BE ALLOCATED",IF(TUP7="Non-capitalised",IF(TUP14="Non-capitalised project","","Non capitalised project asset class must be selected"),""))</f>
        <v>ASSET CLASS MUST BE ALLOCATED</v>
      </c>
      <c r="TUQ13" s="277" t="str">
        <f t="shared" si="476"/>
        <v>ASSET CLASS MUST BE ALLOCATED</v>
      </c>
      <c r="TUR13" s="277" t="str">
        <f t="shared" si="476"/>
        <v>ASSET CLASS MUST BE ALLOCATED</v>
      </c>
      <c r="TUS13" s="277" t="str">
        <f t="shared" si="476"/>
        <v>ASSET CLASS MUST BE ALLOCATED</v>
      </c>
      <c r="TUT13" s="277" t="str">
        <f t="shared" si="476"/>
        <v>ASSET CLASS MUST BE ALLOCATED</v>
      </c>
      <c r="TUU13" s="277" t="str">
        <f t="shared" si="476"/>
        <v>ASSET CLASS MUST BE ALLOCATED</v>
      </c>
      <c r="TUV13" s="277" t="str">
        <f t="shared" si="476"/>
        <v>ASSET CLASS MUST BE ALLOCATED</v>
      </c>
      <c r="TUW13" s="277" t="str">
        <f t="shared" si="476"/>
        <v>ASSET CLASS MUST BE ALLOCATED</v>
      </c>
      <c r="TUX13" s="277" t="str">
        <f t="shared" si="476"/>
        <v>ASSET CLASS MUST BE ALLOCATED</v>
      </c>
      <c r="TUY13" s="277" t="str">
        <f t="shared" si="476"/>
        <v>ASSET CLASS MUST BE ALLOCATED</v>
      </c>
      <c r="TUZ13" s="277" t="str">
        <f t="shared" si="476"/>
        <v>ASSET CLASS MUST BE ALLOCATED</v>
      </c>
      <c r="TVA13" s="277" t="str">
        <f t="shared" si="476"/>
        <v>ASSET CLASS MUST BE ALLOCATED</v>
      </c>
      <c r="TVB13" s="277" t="str">
        <f t="shared" si="476"/>
        <v>ASSET CLASS MUST BE ALLOCATED</v>
      </c>
      <c r="TVC13" s="277" t="str">
        <f t="shared" si="476"/>
        <v>ASSET CLASS MUST BE ALLOCATED</v>
      </c>
      <c r="TVD13" s="277" t="str">
        <f t="shared" si="476"/>
        <v>ASSET CLASS MUST BE ALLOCATED</v>
      </c>
      <c r="TVE13" s="277" t="str">
        <f t="shared" si="476"/>
        <v>ASSET CLASS MUST BE ALLOCATED</v>
      </c>
      <c r="TVF13" s="277" t="str">
        <f t="shared" si="476"/>
        <v>ASSET CLASS MUST BE ALLOCATED</v>
      </c>
      <c r="TVG13" s="277" t="str">
        <f t="shared" si="476"/>
        <v>ASSET CLASS MUST BE ALLOCATED</v>
      </c>
      <c r="TVH13" s="277" t="str">
        <f t="shared" si="476"/>
        <v>ASSET CLASS MUST BE ALLOCATED</v>
      </c>
      <c r="TVI13" s="277" t="str">
        <f t="shared" si="476"/>
        <v>ASSET CLASS MUST BE ALLOCATED</v>
      </c>
      <c r="TVJ13" s="277" t="str">
        <f t="shared" si="476"/>
        <v>ASSET CLASS MUST BE ALLOCATED</v>
      </c>
      <c r="TVK13" s="277" t="str">
        <f t="shared" si="476"/>
        <v>ASSET CLASS MUST BE ALLOCATED</v>
      </c>
      <c r="TVL13" s="277" t="str">
        <f t="shared" si="476"/>
        <v>ASSET CLASS MUST BE ALLOCATED</v>
      </c>
      <c r="TVM13" s="277" t="str">
        <f t="shared" si="476"/>
        <v>ASSET CLASS MUST BE ALLOCATED</v>
      </c>
      <c r="TVN13" s="277" t="str">
        <f t="shared" si="476"/>
        <v>ASSET CLASS MUST BE ALLOCATED</v>
      </c>
      <c r="TVO13" s="277" t="str">
        <f t="shared" si="476"/>
        <v>ASSET CLASS MUST BE ALLOCATED</v>
      </c>
      <c r="TVP13" s="277" t="str">
        <f t="shared" si="476"/>
        <v>ASSET CLASS MUST BE ALLOCATED</v>
      </c>
      <c r="TVQ13" s="277" t="str">
        <f t="shared" si="476"/>
        <v>ASSET CLASS MUST BE ALLOCATED</v>
      </c>
      <c r="TVR13" s="277" t="str">
        <f t="shared" si="476"/>
        <v>ASSET CLASS MUST BE ALLOCATED</v>
      </c>
      <c r="TVS13" s="277" t="str">
        <f t="shared" si="476"/>
        <v>ASSET CLASS MUST BE ALLOCATED</v>
      </c>
      <c r="TVT13" s="277" t="str">
        <f t="shared" si="476"/>
        <v>ASSET CLASS MUST BE ALLOCATED</v>
      </c>
      <c r="TVU13" s="277" t="str">
        <f t="shared" si="476"/>
        <v>ASSET CLASS MUST BE ALLOCATED</v>
      </c>
      <c r="TVV13" s="277" t="str">
        <f t="shared" si="476"/>
        <v>ASSET CLASS MUST BE ALLOCATED</v>
      </c>
      <c r="TVW13" s="277" t="str">
        <f t="shared" si="476"/>
        <v>ASSET CLASS MUST BE ALLOCATED</v>
      </c>
      <c r="TVX13" s="277" t="str">
        <f t="shared" si="476"/>
        <v>ASSET CLASS MUST BE ALLOCATED</v>
      </c>
      <c r="TVY13" s="277" t="str">
        <f t="shared" si="476"/>
        <v>ASSET CLASS MUST BE ALLOCATED</v>
      </c>
      <c r="TVZ13" s="277" t="str">
        <f t="shared" si="476"/>
        <v>ASSET CLASS MUST BE ALLOCATED</v>
      </c>
      <c r="TWA13" s="277" t="str">
        <f t="shared" si="476"/>
        <v>ASSET CLASS MUST BE ALLOCATED</v>
      </c>
      <c r="TWB13" s="277" t="str">
        <f t="shared" si="476"/>
        <v>ASSET CLASS MUST BE ALLOCATED</v>
      </c>
      <c r="TWC13" s="277" t="str">
        <f t="shared" si="476"/>
        <v>ASSET CLASS MUST BE ALLOCATED</v>
      </c>
      <c r="TWD13" s="277" t="str">
        <f t="shared" si="476"/>
        <v>ASSET CLASS MUST BE ALLOCATED</v>
      </c>
      <c r="TWE13" s="277" t="str">
        <f t="shared" si="476"/>
        <v>ASSET CLASS MUST BE ALLOCATED</v>
      </c>
      <c r="TWF13" s="277" t="str">
        <f t="shared" si="476"/>
        <v>ASSET CLASS MUST BE ALLOCATED</v>
      </c>
      <c r="TWG13" s="277" t="str">
        <f t="shared" si="476"/>
        <v>ASSET CLASS MUST BE ALLOCATED</v>
      </c>
      <c r="TWH13" s="277" t="str">
        <f t="shared" si="476"/>
        <v>ASSET CLASS MUST BE ALLOCATED</v>
      </c>
      <c r="TWI13" s="277" t="str">
        <f t="shared" si="476"/>
        <v>ASSET CLASS MUST BE ALLOCATED</v>
      </c>
      <c r="TWJ13" s="277" t="str">
        <f t="shared" si="476"/>
        <v>ASSET CLASS MUST BE ALLOCATED</v>
      </c>
      <c r="TWK13" s="277" t="str">
        <f t="shared" si="476"/>
        <v>ASSET CLASS MUST BE ALLOCATED</v>
      </c>
      <c r="TWL13" s="277" t="str">
        <f t="shared" si="476"/>
        <v>ASSET CLASS MUST BE ALLOCATED</v>
      </c>
      <c r="TWM13" s="277" t="str">
        <f t="shared" si="476"/>
        <v>ASSET CLASS MUST BE ALLOCATED</v>
      </c>
      <c r="TWN13" s="277" t="str">
        <f t="shared" si="476"/>
        <v>ASSET CLASS MUST BE ALLOCATED</v>
      </c>
      <c r="TWO13" s="277" t="str">
        <f t="shared" si="476"/>
        <v>ASSET CLASS MUST BE ALLOCATED</v>
      </c>
      <c r="TWP13" s="277" t="str">
        <f t="shared" si="476"/>
        <v>ASSET CLASS MUST BE ALLOCATED</v>
      </c>
      <c r="TWQ13" s="277" t="str">
        <f t="shared" si="476"/>
        <v>ASSET CLASS MUST BE ALLOCATED</v>
      </c>
      <c r="TWR13" s="277" t="str">
        <f t="shared" si="476"/>
        <v>ASSET CLASS MUST BE ALLOCATED</v>
      </c>
      <c r="TWS13" s="277" t="str">
        <f t="shared" si="476"/>
        <v>ASSET CLASS MUST BE ALLOCATED</v>
      </c>
      <c r="TWT13" s="277" t="str">
        <f t="shared" si="476"/>
        <v>ASSET CLASS MUST BE ALLOCATED</v>
      </c>
      <c r="TWU13" s="277" t="str">
        <f t="shared" si="476"/>
        <v>ASSET CLASS MUST BE ALLOCATED</v>
      </c>
      <c r="TWV13" s="277" t="str">
        <f t="shared" si="476"/>
        <v>ASSET CLASS MUST BE ALLOCATED</v>
      </c>
      <c r="TWW13" s="277" t="str">
        <f t="shared" si="476"/>
        <v>ASSET CLASS MUST BE ALLOCATED</v>
      </c>
      <c r="TWX13" s="277" t="str">
        <f t="shared" si="476"/>
        <v>ASSET CLASS MUST BE ALLOCATED</v>
      </c>
      <c r="TWY13" s="277" t="str">
        <f t="shared" si="476"/>
        <v>ASSET CLASS MUST BE ALLOCATED</v>
      </c>
      <c r="TWZ13" s="277" t="str">
        <f t="shared" si="476"/>
        <v>ASSET CLASS MUST BE ALLOCATED</v>
      </c>
      <c r="TXA13" s="277" t="str">
        <f t="shared" si="476"/>
        <v>ASSET CLASS MUST BE ALLOCATED</v>
      </c>
      <c r="TXB13" s="277" t="str">
        <f t="shared" ref="TXB13:TZM13" si="477">IF(TXB14="","ASSET CLASS MUST BE ALLOCATED",IF(TXB7="Non-capitalised",IF(TXB14="Non-capitalised project","","Non capitalised project asset class must be selected"),""))</f>
        <v>ASSET CLASS MUST BE ALLOCATED</v>
      </c>
      <c r="TXC13" s="277" t="str">
        <f t="shared" si="477"/>
        <v>ASSET CLASS MUST BE ALLOCATED</v>
      </c>
      <c r="TXD13" s="277" t="str">
        <f t="shared" si="477"/>
        <v>ASSET CLASS MUST BE ALLOCATED</v>
      </c>
      <c r="TXE13" s="277" t="str">
        <f t="shared" si="477"/>
        <v>ASSET CLASS MUST BE ALLOCATED</v>
      </c>
      <c r="TXF13" s="277" t="str">
        <f t="shared" si="477"/>
        <v>ASSET CLASS MUST BE ALLOCATED</v>
      </c>
      <c r="TXG13" s="277" t="str">
        <f t="shared" si="477"/>
        <v>ASSET CLASS MUST BE ALLOCATED</v>
      </c>
      <c r="TXH13" s="277" t="str">
        <f t="shared" si="477"/>
        <v>ASSET CLASS MUST BE ALLOCATED</v>
      </c>
      <c r="TXI13" s="277" t="str">
        <f t="shared" si="477"/>
        <v>ASSET CLASS MUST BE ALLOCATED</v>
      </c>
      <c r="TXJ13" s="277" t="str">
        <f t="shared" si="477"/>
        <v>ASSET CLASS MUST BE ALLOCATED</v>
      </c>
      <c r="TXK13" s="277" t="str">
        <f t="shared" si="477"/>
        <v>ASSET CLASS MUST BE ALLOCATED</v>
      </c>
      <c r="TXL13" s="277" t="str">
        <f t="shared" si="477"/>
        <v>ASSET CLASS MUST BE ALLOCATED</v>
      </c>
      <c r="TXM13" s="277" t="str">
        <f t="shared" si="477"/>
        <v>ASSET CLASS MUST BE ALLOCATED</v>
      </c>
      <c r="TXN13" s="277" t="str">
        <f t="shared" si="477"/>
        <v>ASSET CLASS MUST BE ALLOCATED</v>
      </c>
      <c r="TXO13" s="277" t="str">
        <f t="shared" si="477"/>
        <v>ASSET CLASS MUST BE ALLOCATED</v>
      </c>
      <c r="TXP13" s="277" t="str">
        <f t="shared" si="477"/>
        <v>ASSET CLASS MUST BE ALLOCATED</v>
      </c>
      <c r="TXQ13" s="277" t="str">
        <f t="shared" si="477"/>
        <v>ASSET CLASS MUST BE ALLOCATED</v>
      </c>
      <c r="TXR13" s="277" t="str">
        <f t="shared" si="477"/>
        <v>ASSET CLASS MUST BE ALLOCATED</v>
      </c>
      <c r="TXS13" s="277" t="str">
        <f t="shared" si="477"/>
        <v>ASSET CLASS MUST BE ALLOCATED</v>
      </c>
      <c r="TXT13" s="277" t="str">
        <f t="shared" si="477"/>
        <v>ASSET CLASS MUST BE ALLOCATED</v>
      </c>
      <c r="TXU13" s="277" t="str">
        <f t="shared" si="477"/>
        <v>ASSET CLASS MUST BE ALLOCATED</v>
      </c>
      <c r="TXV13" s="277" t="str">
        <f t="shared" si="477"/>
        <v>ASSET CLASS MUST BE ALLOCATED</v>
      </c>
      <c r="TXW13" s="277" t="str">
        <f t="shared" si="477"/>
        <v>ASSET CLASS MUST BE ALLOCATED</v>
      </c>
      <c r="TXX13" s="277" t="str">
        <f t="shared" si="477"/>
        <v>ASSET CLASS MUST BE ALLOCATED</v>
      </c>
      <c r="TXY13" s="277" t="str">
        <f t="shared" si="477"/>
        <v>ASSET CLASS MUST BE ALLOCATED</v>
      </c>
      <c r="TXZ13" s="277" t="str">
        <f t="shared" si="477"/>
        <v>ASSET CLASS MUST BE ALLOCATED</v>
      </c>
      <c r="TYA13" s="277" t="str">
        <f t="shared" si="477"/>
        <v>ASSET CLASS MUST BE ALLOCATED</v>
      </c>
      <c r="TYB13" s="277" t="str">
        <f t="shared" si="477"/>
        <v>ASSET CLASS MUST BE ALLOCATED</v>
      </c>
      <c r="TYC13" s="277" t="str">
        <f t="shared" si="477"/>
        <v>ASSET CLASS MUST BE ALLOCATED</v>
      </c>
      <c r="TYD13" s="277" t="str">
        <f t="shared" si="477"/>
        <v>ASSET CLASS MUST BE ALLOCATED</v>
      </c>
      <c r="TYE13" s="277" t="str">
        <f t="shared" si="477"/>
        <v>ASSET CLASS MUST BE ALLOCATED</v>
      </c>
      <c r="TYF13" s="277" t="str">
        <f t="shared" si="477"/>
        <v>ASSET CLASS MUST BE ALLOCATED</v>
      </c>
      <c r="TYG13" s="277" t="str">
        <f t="shared" si="477"/>
        <v>ASSET CLASS MUST BE ALLOCATED</v>
      </c>
      <c r="TYH13" s="277" t="str">
        <f t="shared" si="477"/>
        <v>ASSET CLASS MUST BE ALLOCATED</v>
      </c>
      <c r="TYI13" s="277" t="str">
        <f t="shared" si="477"/>
        <v>ASSET CLASS MUST BE ALLOCATED</v>
      </c>
      <c r="TYJ13" s="277" t="str">
        <f t="shared" si="477"/>
        <v>ASSET CLASS MUST BE ALLOCATED</v>
      </c>
      <c r="TYK13" s="277" t="str">
        <f t="shared" si="477"/>
        <v>ASSET CLASS MUST BE ALLOCATED</v>
      </c>
      <c r="TYL13" s="277" t="str">
        <f t="shared" si="477"/>
        <v>ASSET CLASS MUST BE ALLOCATED</v>
      </c>
      <c r="TYM13" s="277" t="str">
        <f t="shared" si="477"/>
        <v>ASSET CLASS MUST BE ALLOCATED</v>
      </c>
      <c r="TYN13" s="277" t="str">
        <f t="shared" si="477"/>
        <v>ASSET CLASS MUST BE ALLOCATED</v>
      </c>
      <c r="TYO13" s="277" t="str">
        <f t="shared" si="477"/>
        <v>ASSET CLASS MUST BE ALLOCATED</v>
      </c>
      <c r="TYP13" s="277" t="str">
        <f t="shared" si="477"/>
        <v>ASSET CLASS MUST BE ALLOCATED</v>
      </c>
      <c r="TYQ13" s="277" t="str">
        <f t="shared" si="477"/>
        <v>ASSET CLASS MUST BE ALLOCATED</v>
      </c>
      <c r="TYR13" s="277" t="str">
        <f t="shared" si="477"/>
        <v>ASSET CLASS MUST BE ALLOCATED</v>
      </c>
      <c r="TYS13" s="277" t="str">
        <f t="shared" si="477"/>
        <v>ASSET CLASS MUST BE ALLOCATED</v>
      </c>
      <c r="TYT13" s="277" t="str">
        <f t="shared" si="477"/>
        <v>ASSET CLASS MUST BE ALLOCATED</v>
      </c>
      <c r="TYU13" s="277" t="str">
        <f t="shared" si="477"/>
        <v>ASSET CLASS MUST BE ALLOCATED</v>
      </c>
      <c r="TYV13" s="277" t="str">
        <f t="shared" si="477"/>
        <v>ASSET CLASS MUST BE ALLOCATED</v>
      </c>
      <c r="TYW13" s="277" t="str">
        <f t="shared" si="477"/>
        <v>ASSET CLASS MUST BE ALLOCATED</v>
      </c>
      <c r="TYX13" s="277" t="str">
        <f t="shared" si="477"/>
        <v>ASSET CLASS MUST BE ALLOCATED</v>
      </c>
      <c r="TYY13" s="277" t="str">
        <f t="shared" si="477"/>
        <v>ASSET CLASS MUST BE ALLOCATED</v>
      </c>
      <c r="TYZ13" s="277" t="str">
        <f t="shared" si="477"/>
        <v>ASSET CLASS MUST BE ALLOCATED</v>
      </c>
      <c r="TZA13" s="277" t="str">
        <f t="shared" si="477"/>
        <v>ASSET CLASS MUST BE ALLOCATED</v>
      </c>
      <c r="TZB13" s="277" t="str">
        <f t="shared" si="477"/>
        <v>ASSET CLASS MUST BE ALLOCATED</v>
      </c>
      <c r="TZC13" s="277" t="str">
        <f t="shared" si="477"/>
        <v>ASSET CLASS MUST BE ALLOCATED</v>
      </c>
      <c r="TZD13" s="277" t="str">
        <f t="shared" si="477"/>
        <v>ASSET CLASS MUST BE ALLOCATED</v>
      </c>
      <c r="TZE13" s="277" t="str">
        <f t="shared" si="477"/>
        <v>ASSET CLASS MUST BE ALLOCATED</v>
      </c>
      <c r="TZF13" s="277" t="str">
        <f t="shared" si="477"/>
        <v>ASSET CLASS MUST BE ALLOCATED</v>
      </c>
      <c r="TZG13" s="277" t="str">
        <f t="shared" si="477"/>
        <v>ASSET CLASS MUST BE ALLOCATED</v>
      </c>
      <c r="TZH13" s="277" t="str">
        <f t="shared" si="477"/>
        <v>ASSET CLASS MUST BE ALLOCATED</v>
      </c>
      <c r="TZI13" s="277" t="str">
        <f t="shared" si="477"/>
        <v>ASSET CLASS MUST BE ALLOCATED</v>
      </c>
      <c r="TZJ13" s="277" t="str">
        <f t="shared" si="477"/>
        <v>ASSET CLASS MUST BE ALLOCATED</v>
      </c>
      <c r="TZK13" s="277" t="str">
        <f t="shared" si="477"/>
        <v>ASSET CLASS MUST BE ALLOCATED</v>
      </c>
      <c r="TZL13" s="277" t="str">
        <f t="shared" si="477"/>
        <v>ASSET CLASS MUST BE ALLOCATED</v>
      </c>
      <c r="TZM13" s="277" t="str">
        <f t="shared" si="477"/>
        <v>ASSET CLASS MUST BE ALLOCATED</v>
      </c>
      <c r="TZN13" s="277" t="str">
        <f t="shared" ref="TZN13:UBY13" si="478">IF(TZN14="","ASSET CLASS MUST BE ALLOCATED",IF(TZN7="Non-capitalised",IF(TZN14="Non-capitalised project","","Non capitalised project asset class must be selected"),""))</f>
        <v>ASSET CLASS MUST BE ALLOCATED</v>
      </c>
      <c r="TZO13" s="277" t="str">
        <f t="shared" si="478"/>
        <v>ASSET CLASS MUST BE ALLOCATED</v>
      </c>
      <c r="TZP13" s="277" t="str">
        <f t="shared" si="478"/>
        <v>ASSET CLASS MUST BE ALLOCATED</v>
      </c>
      <c r="TZQ13" s="277" t="str">
        <f t="shared" si="478"/>
        <v>ASSET CLASS MUST BE ALLOCATED</v>
      </c>
      <c r="TZR13" s="277" t="str">
        <f t="shared" si="478"/>
        <v>ASSET CLASS MUST BE ALLOCATED</v>
      </c>
      <c r="TZS13" s="277" t="str">
        <f t="shared" si="478"/>
        <v>ASSET CLASS MUST BE ALLOCATED</v>
      </c>
      <c r="TZT13" s="277" t="str">
        <f t="shared" si="478"/>
        <v>ASSET CLASS MUST BE ALLOCATED</v>
      </c>
      <c r="TZU13" s="277" t="str">
        <f t="shared" si="478"/>
        <v>ASSET CLASS MUST BE ALLOCATED</v>
      </c>
      <c r="TZV13" s="277" t="str">
        <f t="shared" si="478"/>
        <v>ASSET CLASS MUST BE ALLOCATED</v>
      </c>
      <c r="TZW13" s="277" t="str">
        <f t="shared" si="478"/>
        <v>ASSET CLASS MUST BE ALLOCATED</v>
      </c>
      <c r="TZX13" s="277" t="str">
        <f t="shared" si="478"/>
        <v>ASSET CLASS MUST BE ALLOCATED</v>
      </c>
      <c r="TZY13" s="277" t="str">
        <f t="shared" si="478"/>
        <v>ASSET CLASS MUST BE ALLOCATED</v>
      </c>
      <c r="TZZ13" s="277" t="str">
        <f t="shared" si="478"/>
        <v>ASSET CLASS MUST BE ALLOCATED</v>
      </c>
      <c r="UAA13" s="277" t="str">
        <f t="shared" si="478"/>
        <v>ASSET CLASS MUST BE ALLOCATED</v>
      </c>
      <c r="UAB13" s="277" t="str">
        <f t="shared" si="478"/>
        <v>ASSET CLASS MUST BE ALLOCATED</v>
      </c>
      <c r="UAC13" s="277" t="str">
        <f t="shared" si="478"/>
        <v>ASSET CLASS MUST BE ALLOCATED</v>
      </c>
      <c r="UAD13" s="277" t="str">
        <f t="shared" si="478"/>
        <v>ASSET CLASS MUST BE ALLOCATED</v>
      </c>
      <c r="UAE13" s="277" t="str">
        <f t="shared" si="478"/>
        <v>ASSET CLASS MUST BE ALLOCATED</v>
      </c>
      <c r="UAF13" s="277" t="str">
        <f t="shared" si="478"/>
        <v>ASSET CLASS MUST BE ALLOCATED</v>
      </c>
      <c r="UAG13" s="277" t="str">
        <f t="shared" si="478"/>
        <v>ASSET CLASS MUST BE ALLOCATED</v>
      </c>
      <c r="UAH13" s="277" t="str">
        <f t="shared" si="478"/>
        <v>ASSET CLASS MUST BE ALLOCATED</v>
      </c>
      <c r="UAI13" s="277" t="str">
        <f t="shared" si="478"/>
        <v>ASSET CLASS MUST BE ALLOCATED</v>
      </c>
      <c r="UAJ13" s="277" t="str">
        <f t="shared" si="478"/>
        <v>ASSET CLASS MUST BE ALLOCATED</v>
      </c>
      <c r="UAK13" s="277" t="str">
        <f t="shared" si="478"/>
        <v>ASSET CLASS MUST BE ALLOCATED</v>
      </c>
      <c r="UAL13" s="277" t="str">
        <f t="shared" si="478"/>
        <v>ASSET CLASS MUST BE ALLOCATED</v>
      </c>
      <c r="UAM13" s="277" t="str">
        <f t="shared" si="478"/>
        <v>ASSET CLASS MUST BE ALLOCATED</v>
      </c>
      <c r="UAN13" s="277" t="str">
        <f t="shared" si="478"/>
        <v>ASSET CLASS MUST BE ALLOCATED</v>
      </c>
      <c r="UAO13" s="277" t="str">
        <f t="shared" si="478"/>
        <v>ASSET CLASS MUST BE ALLOCATED</v>
      </c>
      <c r="UAP13" s="277" t="str">
        <f t="shared" si="478"/>
        <v>ASSET CLASS MUST BE ALLOCATED</v>
      </c>
      <c r="UAQ13" s="277" t="str">
        <f t="shared" si="478"/>
        <v>ASSET CLASS MUST BE ALLOCATED</v>
      </c>
      <c r="UAR13" s="277" t="str">
        <f t="shared" si="478"/>
        <v>ASSET CLASS MUST BE ALLOCATED</v>
      </c>
      <c r="UAS13" s="277" t="str">
        <f t="shared" si="478"/>
        <v>ASSET CLASS MUST BE ALLOCATED</v>
      </c>
      <c r="UAT13" s="277" t="str">
        <f t="shared" si="478"/>
        <v>ASSET CLASS MUST BE ALLOCATED</v>
      </c>
      <c r="UAU13" s="277" t="str">
        <f t="shared" si="478"/>
        <v>ASSET CLASS MUST BE ALLOCATED</v>
      </c>
      <c r="UAV13" s="277" t="str">
        <f t="shared" si="478"/>
        <v>ASSET CLASS MUST BE ALLOCATED</v>
      </c>
      <c r="UAW13" s="277" t="str">
        <f t="shared" si="478"/>
        <v>ASSET CLASS MUST BE ALLOCATED</v>
      </c>
      <c r="UAX13" s="277" t="str">
        <f t="shared" si="478"/>
        <v>ASSET CLASS MUST BE ALLOCATED</v>
      </c>
      <c r="UAY13" s="277" t="str">
        <f t="shared" si="478"/>
        <v>ASSET CLASS MUST BE ALLOCATED</v>
      </c>
      <c r="UAZ13" s="277" t="str">
        <f t="shared" si="478"/>
        <v>ASSET CLASS MUST BE ALLOCATED</v>
      </c>
      <c r="UBA13" s="277" t="str">
        <f t="shared" si="478"/>
        <v>ASSET CLASS MUST BE ALLOCATED</v>
      </c>
      <c r="UBB13" s="277" t="str">
        <f t="shared" si="478"/>
        <v>ASSET CLASS MUST BE ALLOCATED</v>
      </c>
      <c r="UBC13" s="277" t="str">
        <f t="shared" si="478"/>
        <v>ASSET CLASS MUST BE ALLOCATED</v>
      </c>
      <c r="UBD13" s="277" t="str">
        <f t="shared" si="478"/>
        <v>ASSET CLASS MUST BE ALLOCATED</v>
      </c>
      <c r="UBE13" s="277" t="str">
        <f t="shared" si="478"/>
        <v>ASSET CLASS MUST BE ALLOCATED</v>
      </c>
      <c r="UBF13" s="277" t="str">
        <f t="shared" si="478"/>
        <v>ASSET CLASS MUST BE ALLOCATED</v>
      </c>
      <c r="UBG13" s="277" t="str">
        <f t="shared" si="478"/>
        <v>ASSET CLASS MUST BE ALLOCATED</v>
      </c>
      <c r="UBH13" s="277" t="str">
        <f t="shared" si="478"/>
        <v>ASSET CLASS MUST BE ALLOCATED</v>
      </c>
      <c r="UBI13" s="277" t="str">
        <f t="shared" si="478"/>
        <v>ASSET CLASS MUST BE ALLOCATED</v>
      </c>
      <c r="UBJ13" s="277" t="str">
        <f t="shared" si="478"/>
        <v>ASSET CLASS MUST BE ALLOCATED</v>
      </c>
      <c r="UBK13" s="277" t="str">
        <f t="shared" si="478"/>
        <v>ASSET CLASS MUST BE ALLOCATED</v>
      </c>
      <c r="UBL13" s="277" t="str">
        <f t="shared" si="478"/>
        <v>ASSET CLASS MUST BE ALLOCATED</v>
      </c>
      <c r="UBM13" s="277" t="str">
        <f t="shared" si="478"/>
        <v>ASSET CLASS MUST BE ALLOCATED</v>
      </c>
      <c r="UBN13" s="277" t="str">
        <f t="shared" si="478"/>
        <v>ASSET CLASS MUST BE ALLOCATED</v>
      </c>
      <c r="UBO13" s="277" t="str">
        <f t="shared" si="478"/>
        <v>ASSET CLASS MUST BE ALLOCATED</v>
      </c>
      <c r="UBP13" s="277" t="str">
        <f t="shared" si="478"/>
        <v>ASSET CLASS MUST BE ALLOCATED</v>
      </c>
      <c r="UBQ13" s="277" t="str">
        <f t="shared" si="478"/>
        <v>ASSET CLASS MUST BE ALLOCATED</v>
      </c>
      <c r="UBR13" s="277" t="str">
        <f t="shared" si="478"/>
        <v>ASSET CLASS MUST BE ALLOCATED</v>
      </c>
      <c r="UBS13" s="277" t="str">
        <f t="shared" si="478"/>
        <v>ASSET CLASS MUST BE ALLOCATED</v>
      </c>
      <c r="UBT13" s="277" t="str">
        <f t="shared" si="478"/>
        <v>ASSET CLASS MUST BE ALLOCATED</v>
      </c>
      <c r="UBU13" s="277" t="str">
        <f t="shared" si="478"/>
        <v>ASSET CLASS MUST BE ALLOCATED</v>
      </c>
      <c r="UBV13" s="277" t="str">
        <f t="shared" si="478"/>
        <v>ASSET CLASS MUST BE ALLOCATED</v>
      </c>
      <c r="UBW13" s="277" t="str">
        <f t="shared" si="478"/>
        <v>ASSET CLASS MUST BE ALLOCATED</v>
      </c>
      <c r="UBX13" s="277" t="str">
        <f t="shared" si="478"/>
        <v>ASSET CLASS MUST BE ALLOCATED</v>
      </c>
      <c r="UBY13" s="277" t="str">
        <f t="shared" si="478"/>
        <v>ASSET CLASS MUST BE ALLOCATED</v>
      </c>
      <c r="UBZ13" s="277" t="str">
        <f t="shared" ref="UBZ13:UEK13" si="479">IF(UBZ14="","ASSET CLASS MUST BE ALLOCATED",IF(UBZ7="Non-capitalised",IF(UBZ14="Non-capitalised project","","Non capitalised project asset class must be selected"),""))</f>
        <v>ASSET CLASS MUST BE ALLOCATED</v>
      </c>
      <c r="UCA13" s="277" t="str">
        <f t="shared" si="479"/>
        <v>ASSET CLASS MUST BE ALLOCATED</v>
      </c>
      <c r="UCB13" s="277" t="str">
        <f t="shared" si="479"/>
        <v>ASSET CLASS MUST BE ALLOCATED</v>
      </c>
      <c r="UCC13" s="277" t="str">
        <f t="shared" si="479"/>
        <v>ASSET CLASS MUST BE ALLOCATED</v>
      </c>
      <c r="UCD13" s="277" t="str">
        <f t="shared" si="479"/>
        <v>ASSET CLASS MUST BE ALLOCATED</v>
      </c>
      <c r="UCE13" s="277" t="str">
        <f t="shared" si="479"/>
        <v>ASSET CLASS MUST BE ALLOCATED</v>
      </c>
      <c r="UCF13" s="277" t="str">
        <f t="shared" si="479"/>
        <v>ASSET CLASS MUST BE ALLOCATED</v>
      </c>
      <c r="UCG13" s="277" t="str">
        <f t="shared" si="479"/>
        <v>ASSET CLASS MUST BE ALLOCATED</v>
      </c>
      <c r="UCH13" s="277" t="str">
        <f t="shared" si="479"/>
        <v>ASSET CLASS MUST BE ALLOCATED</v>
      </c>
      <c r="UCI13" s="277" t="str">
        <f t="shared" si="479"/>
        <v>ASSET CLASS MUST BE ALLOCATED</v>
      </c>
      <c r="UCJ13" s="277" t="str">
        <f t="shared" si="479"/>
        <v>ASSET CLASS MUST BE ALLOCATED</v>
      </c>
      <c r="UCK13" s="277" t="str">
        <f t="shared" si="479"/>
        <v>ASSET CLASS MUST BE ALLOCATED</v>
      </c>
      <c r="UCL13" s="277" t="str">
        <f t="shared" si="479"/>
        <v>ASSET CLASS MUST BE ALLOCATED</v>
      </c>
      <c r="UCM13" s="277" t="str">
        <f t="shared" si="479"/>
        <v>ASSET CLASS MUST BE ALLOCATED</v>
      </c>
      <c r="UCN13" s="277" t="str">
        <f t="shared" si="479"/>
        <v>ASSET CLASS MUST BE ALLOCATED</v>
      </c>
      <c r="UCO13" s="277" t="str">
        <f t="shared" si="479"/>
        <v>ASSET CLASS MUST BE ALLOCATED</v>
      </c>
      <c r="UCP13" s="277" t="str">
        <f t="shared" si="479"/>
        <v>ASSET CLASS MUST BE ALLOCATED</v>
      </c>
      <c r="UCQ13" s="277" t="str">
        <f t="shared" si="479"/>
        <v>ASSET CLASS MUST BE ALLOCATED</v>
      </c>
      <c r="UCR13" s="277" t="str">
        <f t="shared" si="479"/>
        <v>ASSET CLASS MUST BE ALLOCATED</v>
      </c>
      <c r="UCS13" s="277" t="str">
        <f t="shared" si="479"/>
        <v>ASSET CLASS MUST BE ALLOCATED</v>
      </c>
      <c r="UCT13" s="277" t="str">
        <f t="shared" si="479"/>
        <v>ASSET CLASS MUST BE ALLOCATED</v>
      </c>
      <c r="UCU13" s="277" t="str">
        <f t="shared" si="479"/>
        <v>ASSET CLASS MUST BE ALLOCATED</v>
      </c>
      <c r="UCV13" s="277" t="str">
        <f t="shared" si="479"/>
        <v>ASSET CLASS MUST BE ALLOCATED</v>
      </c>
      <c r="UCW13" s="277" t="str">
        <f t="shared" si="479"/>
        <v>ASSET CLASS MUST BE ALLOCATED</v>
      </c>
      <c r="UCX13" s="277" t="str">
        <f t="shared" si="479"/>
        <v>ASSET CLASS MUST BE ALLOCATED</v>
      </c>
      <c r="UCY13" s="277" t="str">
        <f t="shared" si="479"/>
        <v>ASSET CLASS MUST BE ALLOCATED</v>
      </c>
      <c r="UCZ13" s="277" t="str">
        <f t="shared" si="479"/>
        <v>ASSET CLASS MUST BE ALLOCATED</v>
      </c>
      <c r="UDA13" s="277" t="str">
        <f t="shared" si="479"/>
        <v>ASSET CLASS MUST BE ALLOCATED</v>
      </c>
      <c r="UDB13" s="277" t="str">
        <f t="shared" si="479"/>
        <v>ASSET CLASS MUST BE ALLOCATED</v>
      </c>
      <c r="UDC13" s="277" t="str">
        <f t="shared" si="479"/>
        <v>ASSET CLASS MUST BE ALLOCATED</v>
      </c>
      <c r="UDD13" s="277" t="str">
        <f t="shared" si="479"/>
        <v>ASSET CLASS MUST BE ALLOCATED</v>
      </c>
      <c r="UDE13" s="277" t="str">
        <f t="shared" si="479"/>
        <v>ASSET CLASS MUST BE ALLOCATED</v>
      </c>
      <c r="UDF13" s="277" t="str">
        <f t="shared" si="479"/>
        <v>ASSET CLASS MUST BE ALLOCATED</v>
      </c>
      <c r="UDG13" s="277" t="str">
        <f t="shared" si="479"/>
        <v>ASSET CLASS MUST BE ALLOCATED</v>
      </c>
      <c r="UDH13" s="277" t="str">
        <f t="shared" si="479"/>
        <v>ASSET CLASS MUST BE ALLOCATED</v>
      </c>
      <c r="UDI13" s="277" t="str">
        <f t="shared" si="479"/>
        <v>ASSET CLASS MUST BE ALLOCATED</v>
      </c>
      <c r="UDJ13" s="277" t="str">
        <f t="shared" si="479"/>
        <v>ASSET CLASS MUST BE ALLOCATED</v>
      </c>
      <c r="UDK13" s="277" t="str">
        <f t="shared" si="479"/>
        <v>ASSET CLASS MUST BE ALLOCATED</v>
      </c>
      <c r="UDL13" s="277" t="str">
        <f t="shared" si="479"/>
        <v>ASSET CLASS MUST BE ALLOCATED</v>
      </c>
      <c r="UDM13" s="277" t="str">
        <f t="shared" si="479"/>
        <v>ASSET CLASS MUST BE ALLOCATED</v>
      </c>
      <c r="UDN13" s="277" t="str">
        <f t="shared" si="479"/>
        <v>ASSET CLASS MUST BE ALLOCATED</v>
      </c>
      <c r="UDO13" s="277" t="str">
        <f t="shared" si="479"/>
        <v>ASSET CLASS MUST BE ALLOCATED</v>
      </c>
      <c r="UDP13" s="277" t="str">
        <f t="shared" si="479"/>
        <v>ASSET CLASS MUST BE ALLOCATED</v>
      </c>
      <c r="UDQ13" s="277" t="str">
        <f t="shared" si="479"/>
        <v>ASSET CLASS MUST BE ALLOCATED</v>
      </c>
      <c r="UDR13" s="277" t="str">
        <f t="shared" si="479"/>
        <v>ASSET CLASS MUST BE ALLOCATED</v>
      </c>
      <c r="UDS13" s="277" t="str">
        <f t="shared" si="479"/>
        <v>ASSET CLASS MUST BE ALLOCATED</v>
      </c>
      <c r="UDT13" s="277" t="str">
        <f t="shared" si="479"/>
        <v>ASSET CLASS MUST BE ALLOCATED</v>
      </c>
      <c r="UDU13" s="277" t="str">
        <f t="shared" si="479"/>
        <v>ASSET CLASS MUST BE ALLOCATED</v>
      </c>
      <c r="UDV13" s="277" t="str">
        <f t="shared" si="479"/>
        <v>ASSET CLASS MUST BE ALLOCATED</v>
      </c>
      <c r="UDW13" s="277" t="str">
        <f t="shared" si="479"/>
        <v>ASSET CLASS MUST BE ALLOCATED</v>
      </c>
      <c r="UDX13" s="277" t="str">
        <f t="shared" si="479"/>
        <v>ASSET CLASS MUST BE ALLOCATED</v>
      </c>
      <c r="UDY13" s="277" t="str">
        <f t="shared" si="479"/>
        <v>ASSET CLASS MUST BE ALLOCATED</v>
      </c>
      <c r="UDZ13" s="277" t="str">
        <f t="shared" si="479"/>
        <v>ASSET CLASS MUST BE ALLOCATED</v>
      </c>
      <c r="UEA13" s="277" t="str">
        <f t="shared" si="479"/>
        <v>ASSET CLASS MUST BE ALLOCATED</v>
      </c>
      <c r="UEB13" s="277" t="str">
        <f t="shared" si="479"/>
        <v>ASSET CLASS MUST BE ALLOCATED</v>
      </c>
      <c r="UEC13" s="277" t="str">
        <f t="shared" si="479"/>
        <v>ASSET CLASS MUST BE ALLOCATED</v>
      </c>
      <c r="UED13" s="277" t="str">
        <f t="shared" si="479"/>
        <v>ASSET CLASS MUST BE ALLOCATED</v>
      </c>
      <c r="UEE13" s="277" t="str">
        <f t="shared" si="479"/>
        <v>ASSET CLASS MUST BE ALLOCATED</v>
      </c>
      <c r="UEF13" s="277" t="str">
        <f t="shared" si="479"/>
        <v>ASSET CLASS MUST BE ALLOCATED</v>
      </c>
      <c r="UEG13" s="277" t="str">
        <f t="shared" si="479"/>
        <v>ASSET CLASS MUST BE ALLOCATED</v>
      </c>
      <c r="UEH13" s="277" t="str">
        <f t="shared" si="479"/>
        <v>ASSET CLASS MUST BE ALLOCATED</v>
      </c>
      <c r="UEI13" s="277" t="str">
        <f t="shared" si="479"/>
        <v>ASSET CLASS MUST BE ALLOCATED</v>
      </c>
      <c r="UEJ13" s="277" t="str">
        <f t="shared" si="479"/>
        <v>ASSET CLASS MUST BE ALLOCATED</v>
      </c>
      <c r="UEK13" s="277" t="str">
        <f t="shared" si="479"/>
        <v>ASSET CLASS MUST BE ALLOCATED</v>
      </c>
      <c r="UEL13" s="277" t="str">
        <f t="shared" ref="UEL13:UGW13" si="480">IF(UEL14="","ASSET CLASS MUST BE ALLOCATED",IF(UEL7="Non-capitalised",IF(UEL14="Non-capitalised project","","Non capitalised project asset class must be selected"),""))</f>
        <v>ASSET CLASS MUST BE ALLOCATED</v>
      </c>
      <c r="UEM13" s="277" t="str">
        <f t="shared" si="480"/>
        <v>ASSET CLASS MUST BE ALLOCATED</v>
      </c>
      <c r="UEN13" s="277" t="str">
        <f t="shared" si="480"/>
        <v>ASSET CLASS MUST BE ALLOCATED</v>
      </c>
      <c r="UEO13" s="277" t="str">
        <f t="shared" si="480"/>
        <v>ASSET CLASS MUST BE ALLOCATED</v>
      </c>
      <c r="UEP13" s="277" t="str">
        <f t="shared" si="480"/>
        <v>ASSET CLASS MUST BE ALLOCATED</v>
      </c>
      <c r="UEQ13" s="277" t="str">
        <f t="shared" si="480"/>
        <v>ASSET CLASS MUST BE ALLOCATED</v>
      </c>
      <c r="UER13" s="277" t="str">
        <f t="shared" si="480"/>
        <v>ASSET CLASS MUST BE ALLOCATED</v>
      </c>
      <c r="UES13" s="277" t="str">
        <f t="shared" si="480"/>
        <v>ASSET CLASS MUST BE ALLOCATED</v>
      </c>
      <c r="UET13" s="277" t="str">
        <f t="shared" si="480"/>
        <v>ASSET CLASS MUST BE ALLOCATED</v>
      </c>
      <c r="UEU13" s="277" t="str">
        <f t="shared" si="480"/>
        <v>ASSET CLASS MUST BE ALLOCATED</v>
      </c>
      <c r="UEV13" s="277" t="str">
        <f t="shared" si="480"/>
        <v>ASSET CLASS MUST BE ALLOCATED</v>
      </c>
      <c r="UEW13" s="277" t="str">
        <f t="shared" si="480"/>
        <v>ASSET CLASS MUST BE ALLOCATED</v>
      </c>
      <c r="UEX13" s="277" t="str">
        <f t="shared" si="480"/>
        <v>ASSET CLASS MUST BE ALLOCATED</v>
      </c>
      <c r="UEY13" s="277" t="str">
        <f t="shared" si="480"/>
        <v>ASSET CLASS MUST BE ALLOCATED</v>
      </c>
      <c r="UEZ13" s="277" t="str">
        <f t="shared" si="480"/>
        <v>ASSET CLASS MUST BE ALLOCATED</v>
      </c>
      <c r="UFA13" s="277" t="str">
        <f t="shared" si="480"/>
        <v>ASSET CLASS MUST BE ALLOCATED</v>
      </c>
      <c r="UFB13" s="277" t="str">
        <f t="shared" si="480"/>
        <v>ASSET CLASS MUST BE ALLOCATED</v>
      </c>
      <c r="UFC13" s="277" t="str">
        <f t="shared" si="480"/>
        <v>ASSET CLASS MUST BE ALLOCATED</v>
      </c>
      <c r="UFD13" s="277" t="str">
        <f t="shared" si="480"/>
        <v>ASSET CLASS MUST BE ALLOCATED</v>
      </c>
      <c r="UFE13" s="277" t="str">
        <f t="shared" si="480"/>
        <v>ASSET CLASS MUST BE ALLOCATED</v>
      </c>
      <c r="UFF13" s="277" t="str">
        <f t="shared" si="480"/>
        <v>ASSET CLASS MUST BE ALLOCATED</v>
      </c>
      <c r="UFG13" s="277" t="str">
        <f t="shared" si="480"/>
        <v>ASSET CLASS MUST BE ALLOCATED</v>
      </c>
      <c r="UFH13" s="277" t="str">
        <f t="shared" si="480"/>
        <v>ASSET CLASS MUST BE ALLOCATED</v>
      </c>
      <c r="UFI13" s="277" t="str">
        <f t="shared" si="480"/>
        <v>ASSET CLASS MUST BE ALLOCATED</v>
      </c>
      <c r="UFJ13" s="277" t="str">
        <f t="shared" si="480"/>
        <v>ASSET CLASS MUST BE ALLOCATED</v>
      </c>
      <c r="UFK13" s="277" t="str">
        <f t="shared" si="480"/>
        <v>ASSET CLASS MUST BE ALLOCATED</v>
      </c>
      <c r="UFL13" s="277" t="str">
        <f t="shared" si="480"/>
        <v>ASSET CLASS MUST BE ALLOCATED</v>
      </c>
      <c r="UFM13" s="277" t="str">
        <f t="shared" si="480"/>
        <v>ASSET CLASS MUST BE ALLOCATED</v>
      </c>
      <c r="UFN13" s="277" t="str">
        <f t="shared" si="480"/>
        <v>ASSET CLASS MUST BE ALLOCATED</v>
      </c>
      <c r="UFO13" s="277" t="str">
        <f t="shared" si="480"/>
        <v>ASSET CLASS MUST BE ALLOCATED</v>
      </c>
      <c r="UFP13" s="277" t="str">
        <f t="shared" si="480"/>
        <v>ASSET CLASS MUST BE ALLOCATED</v>
      </c>
      <c r="UFQ13" s="277" t="str">
        <f t="shared" si="480"/>
        <v>ASSET CLASS MUST BE ALLOCATED</v>
      </c>
      <c r="UFR13" s="277" t="str">
        <f t="shared" si="480"/>
        <v>ASSET CLASS MUST BE ALLOCATED</v>
      </c>
      <c r="UFS13" s="277" t="str">
        <f t="shared" si="480"/>
        <v>ASSET CLASS MUST BE ALLOCATED</v>
      </c>
      <c r="UFT13" s="277" t="str">
        <f t="shared" si="480"/>
        <v>ASSET CLASS MUST BE ALLOCATED</v>
      </c>
      <c r="UFU13" s="277" t="str">
        <f t="shared" si="480"/>
        <v>ASSET CLASS MUST BE ALLOCATED</v>
      </c>
      <c r="UFV13" s="277" t="str">
        <f t="shared" si="480"/>
        <v>ASSET CLASS MUST BE ALLOCATED</v>
      </c>
      <c r="UFW13" s="277" t="str">
        <f t="shared" si="480"/>
        <v>ASSET CLASS MUST BE ALLOCATED</v>
      </c>
      <c r="UFX13" s="277" t="str">
        <f t="shared" si="480"/>
        <v>ASSET CLASS MUST BE ALLOCATED</v>
      </c>
      <c r="UFY13" s="277" t="str">
        <f t="shared" si="480"/>
        <v>ASSET CLASS MUST BE ALLOCATED</v>
      </c>
      <c r="UFZ13" s="277" t="str">
        <f t="shared" si="480"/>
        <v>ASSET CLASS MUST BE ALLOCATED</v>
      </c>
      <c r="UGA13" s="277" t="str">
        <f t="shared" si="480"/>
        <v>ASSET CLASS MUST BE ALLOCATED</v>
      </c>
      <c r="UGB13" s="277" t="str">
        <f t="shared" si="480"/>
        <v>ASSET CLASS MUST BE ALLOCATED</v>
      </c>
      <c r="UGC13" s="277" t="str">
        <f t="shared" si="480"/>
        <v>ASSET CLASS MUST BE ALLOCATED</v>
      </c>
      <c r="UGD13" s="277" t="str">
        <f t="shared" si="480"/>
        <v>ASSET CLASS MUST BE ALLOCATED</v>
      </c>
      <c r="UGE13" s="277" t="str">
        <f t="shared" si="480"/>
        <v>ASSET CLASS MUST BE ALLOCATED</v>
      </c>
      <c r="UGF13" s="277" t="str">
        <f t="shared" si="480"/>
        <v>ASSET CLASS MUST BE ALLOCATED</v>
      </c>
      <c r="UGG13" s="277" t="str">
        <f t="shared" si="480"/>
        <v>ASSET CLASS MUST BE ALLOCATED</v>
      </c>
      <c r="UGH13" s="277" t="str">
        <f t="shared" si="480"/>
        <v>ASSET CLASS MUST BE ALLOCATED</v>
      </c>
      <c r="UGI13" s="277" t="str">
        <f t="shared" si="480"/>
        <v>ASSET CLASS MUST BE ALLOCATED</v>
      </c>
      <c r="UGJ13" s="277" t="str">
        <f t="shared" si="480"/>
        <v>ASSET CLASS MUST BE ALLOCATED</v>
      </c>
      <c r="UGK13" s="277" t="str">
        <f t="shared" si="480"/>
        <v>ASSET CLASS MUST BE ALLOCATED</v>
      </c>
      <c r="UGL13" s="277" t="str">
        <f t="shared" si="480"/>
        <v>ASSET CLASS MUST BE ALLOCATED</v>
      </c>
      <c r="UGM13" s="277" t="str">
        <f t="shared" si="480"/>
        <v>ASSET CLASS MUST BE ALLOCATED</v>
      </c>
      <c r="UGN13" s="277" t="str">
        <f t="shared" si="480"/>
        <v>ASSET CLASS MUST BE ALLOCATED</v>
      </c>
      <c r="UGO13" s="277" t="str">
        <f t="shared" si="480"/>
        <v>ASSET CLASS MUST BE ALLOCATED</v>
      </c>
      <c r="UGP13" s="277" t="str">
        <f t="shared" si="480"/>
        <v>ASSET CLASS MUST BE ALLOCATED</v>
      </c>
      <c r="UGQ13" s="277" t="str">
        <f t="shared" si="480"/>
        <v>ASSET CLASS MUST BE ALLOCATED</v>
      </c>
      <c r="UGR13" s="277" t="str">
        <f t="shared" si="480"/>
        <v>ASSET CLASS MUST BE ALLOCATED</v>
      </c>
      <c r="UGS13" s="277" t="str">
        <f t="shared" si="480"/>
        <v>ASSET CLASS MUST BE ALLOCATED</v>
      </c>
      <c r="UGT13" s="277" t="str">
        <f t="shared" si="480"/>
        <v>ASSET CLASS MUST BE ALLOCATED</v>
      </c>
      <c r="UGU13" s="277" t="str">
        <f t="shared" si="480"/>
        <v>ASSET CLASS MUST BE ALLOCATED</v>
      </c>
      <c r="UGV13" s="277" t="str">
        <f t="shared" si="480"/>
        <v>ASSET CLASS MUST BE ALLOCATED</v>
      </c>
      <c r="UGW13" s="277" t="str">
        <f t="shared" si="480"/>
        <v>ASSET CLASS MUST BE ALLOCATED</v>
      </c>
      <c r="UGX13" s="277" t="str">
        <f t="shared" ref="UGX13:UJI13" si="481">IF(UGX14="","ASSET CLASS MUST BE ALLOCATED",IF(UGX7="Non-capitalised",IF(UGX14="Non-capitalised project","","Non capitalised project asset class must be selected"),""))</f>
        <v>ASSET CLASS MUST BE ALLOCATED</v>
      </c>
      <c r="UGY13" s="277" t="str">
        <f t="shared" si="481"/>
        <v>ASSET CLASS MUST BE ALLOCATED</v>
      </c>
      <c r="UGZ13" s="277" t="str">
        <f t="shared" si="481"/>
        <v>ASSET CLASS MUST BE ALLOCATED</v>
      </c>
      <c r="UHA13" s="277" t="str">
        <f t="shared" si="481"/>
        <v>ASSET CLASS MUST BE ALLOCATED</v>
      </c>
      <c r="UHB13" s="277" t="str">
        <f t="shared" si="481"/>
        <v>ASSET CLASS MUST BE ALLOCATED</v>
      </c>
      <c r="UHC13" s="277" t="str">
        <f t="shared" si="481"/>
        <v>ASSET CLASS MUST BE ALLOCATED</v>
      </c>
      <c r="UHD13" s="277" t="str">
        <f t="shared" si="481"/>
        <v>ASSET CLASS MUST BE ALLOCATED</v>
      </c>
      <c r="UHE13" s="277" t="str">
        <f t="shared" si="481"/>
        <v>ASSET CLASS MUST BE ALLOCATED</v>
      </c>
      <c r="UHF13" s="277" t="str">
        <f t="shared" si="481"/>
        <v>ASSET CLASS MUST BE ALLOCATED</v>
      </c>
      <c r="UHG13" s="277" t="str">
        <f t="shared" si="481"/>
        <v>ASSET CLASS MUST BE ALLOCATED</v>
      </c>
      <c r="UHH13" s="277" t="str">
        <f t="shared" si="481"/>
        <v>ASSET CLASS MUST BE ALLOCATED</v>
      </c>
      <c r="UHI13" s="277" t="str">
        <f t="shared" si="481"/>
        <v>ASSET CLASS MUST BE ALLOCATED</v>
      </c>
      <c r="UHJ13" s="277" t="str">
        <f t="shared" si="481"/>
        <v>ASSET CLASS MUST BE ALLOCATED</v>
      </c>
      <c r="UHK13" s="277" t="str">
        <f t="shared" si="481"/>
        <v>ASSET CLASS MUST BE ALLOCATED</v>
      </c>
      <c r="UHL13" s="277" t="str">
        <f t="shared" si="481"/>
        <v>ASSET CLASS MUST BE ALLOCATED</v>
      </c>
      <c r="UHM13" s="277" t="str">
        <f t="shared" si="481"/>
        <v>ASSET CLASS MUST BE ALLOCATED</v>
      </c>
      <c r="UHN13" s="277" t="str">
        <f t="shared" si="481"/>
        <v>ASSET CLASS MUST BE ALLOCATED</v>
      </c>
      <c r="UHO13" s="277" t="str">
        <f t="shared" si="481"/>
        <v>ASSET CLASS MUST BE ALLOCATED</v>
      </c>
      <c r="UHP13" s="277" t="str">
        <f t="shared" si="481"/>
        <v>ASSET CLASS MUST BE ALLOCATED</v>
      </c>
      <c r="UHQ13" s="277" t="str">
        <f t="shared" si="481"/>
        <v>ASSET CLASS MUST BE ALLOCATED</v>
      </c>
      <c r="UHR13" s="277" t="str">
        <f t="shared" si="481"/>
        <v>ASSET CLASS MUST BE ALLOCATED</v>
      </c>
      <c r="UHS13" s="277" t="str">
        <f t="shared" si="481"/>
        <v>ASSET CLASS MUST BE ALLOCATED</v>
      </c>
      <c r="UHT13" s="277" t="str">
        <f t="shared" si="481"/>
        <v>ASSET CLASS MUST BE ALLOCATED</v>
      </c>
      <c r="UHU13" s="277" t="str">
        <f t="shared" si="481"/>
        <v>ASSET CLASS MUST BE ALLOCATED</v>
      </c>
      <c r="UHV13" s="277" t="str">
        <f t="shared" si="481"/>
        <v>ASSET CLASS MUST BE ALLOCATED</v>
      </c>
      <c r="UHW13" s="277" t="str">
        <f t="shared" si="481"/>
        <v>ASSET CLASS MUST BE ALLOCATED</v>
      </c>
      <c r="UHX13" s="277" t="str">
        <f t="shared" si="481"/>
        <v>ASSET CLASS MUST BE ALLOCATED</v>
      </c>
      <c r="UHY13" s="277" t="str">
        <f t="shared" si="481"/>
        <v>ASSET CLASS MUST BE ALLOCATED</v>
      </c>
      <c r="UHZ13" s="277" t="str">
        <f t="shared" si="481"/>
        <v>ASSET CLASS MUST BE ALLOCATED</v>
      </c>
      <c r="UIA13" s="277" t="str">
        <f t="shared" si="481"/>
        <v>ASSET CLASS MUST BE ALLOCATED</v>
      </c>
      <c r="UIB13" s="277" t="str">
        <f t="shared" si="481"/>
        <v>ASSET CLASS MUST BE ALLOCATED</v>
      </c>
      <c r="UIC13" s="277" t="str">
        <f t="shared" si="481"/>
        <v>ASSET CLASS MUST BE ALLOCATED</v>
      </c>
      <c r="UID13" s="277" t="str">
        <f t="shared" si="481"/>
        <v>ASSET CLASS MUST BE ALLOCATED</v>
      </c>
      <c r="UIE13" s="277" t="str">
        <f t="shared" si="481"/>
        <v>ASSET CLASS MUST BE ALLOCATED</v>
      </c>
      <c r="UIF13" s="277" t="str">
        <f t="shared" si="481"/>
        <v>ASSET CLASS MUST BE ALLOCATED</v>
      </c>
      <c r="UIG13" s="277" t="str">
        <f t="shared" si="481"/>
        <v>ASSET CLASS MUST BE ALLOCATED</v>
      </c>
      <c r="UIH13" s="277" t="str">
        <f t="shared" si="481"/>
        <v>ASSET CLASS MUST BE ALLOCATED</v>
      </c>
      <c r="UII13" s="277" t="str">
        <f t="shared" si="481"/>
        <v>ASSET CLASS MUST BE ALLOCATED</v>
      </c>
      <c r="UIJ13" s="277" t="str">
        <f t="shared" si="481"/>
        <v>ASSET CLASS MUST BE ALLOCATED</v>
      </c>
      <c r="UIK13" s="277" t="str">
        <f t="shared" si="481"/>
        <v>ASSET CLASS MUST BE ALLOCATED</v>
      </c>
      <c r="UIL13" s="277" t="str">
        <f t="shared" si="481"/>
        <v>ASSET CLASS MUST BE ALLOCATED</v>
      </c>
      <c r="UIM13" s="277" t="str">
        <f t="shared" si="481"/>
        <v>ASSET CLASS MUST BE ALLOCATED</v>
      </c>
      <c r="UIN13" s="277" t="str">
        <f t="shared" si="481"/>
        <v>ASSET CLASS MUST BE ALLOCATED</v>
      </c>
      <c r="UIO13" s="277" t="str">
        <f t="shared" si="481"/>
        <v>ASSET CLASS MUST BE ALLOCATED</v>
      </c>
      <c r="UIP13" s="277" t="str">
        <f t="shared" si="481"/>
        <v>ASSET CLASS MUST BE ALLOCATED</v>
      </c>
      <c r="UIQ13" s="277" t="str">
        <f t="shared" si="481"/>
        <v>ASSET CLASS MUST BE ALLOCATED</v>
      </c>
      <c r="UIR13" s="277" t="str">
        <f t="shared" si="481"/>
        <v>ASSET CLASS MUST BE ALLOCATED</v>
      </c>
      <c r="UIS13" s="277" t="str">
        <f t="shared" si="481"/>
        <v>ASSET CLASS MUST BE ALLOCATED</v>
      </c>
      <c r="UIT13" s="277" t="str">
        <f t="shared" si="481"/>
        <v>ASSET CLASS MUST BE ALLOCATED</v>
      </c>
      <c r="UIU13" s="277" t="str">
        <f t="shared" si="481"/>
        <v>ASSET CLASS MUST BE ALLOCATED</v>
      </c>
      <c r="UIV13" s="277" t="str">
        <f t="shared" si="481"/>
        <v>ASSET CLASS MUST BE ALLOCATED</v>
      </c>
      <c r="UIW13" s="277" t="str">
        <f t="shared" si="481"/>
        <v>ASSET CLASS MUST BE ALLOCATED</v>
      </c>
      <c r="UIX13" s="277" t="str">
        <f t="shared" si="481"/>
        <v>ASSET CLASS MUST BE ALLOCATED</v>
      </c>
      <c r="UIY13" s="277" t="str">
        <f t="shared" si="481"/>
        <v>ASSET CLASS MUST BE ALLOCATED</v>
      </c>
      <c r="UIZ13" s="277" t="str">
        <f t="shared" si="481"/>
        <v>ASSET CLASS MUST BE ALLOCATED</v>
      </c>
      <c r="UJA13" s="277" t="str">
        <f t="shared" si="481"/>
        <v>ASSET CLASS MUST BE ALLOCATED</v>
      </c>
      <c r="UJB13" s="277" t="str">
        <f t="shared" si="481"/>
        <v>ASSET CLASS MUST BE ALLOCATED</v>
      </c>
      <c r="UJC13" s="277" t="str">
        <f t="shared" si="481"/>
        <v>ASSET CLASS MUST BE ALLOCATED</v>
      </c>
      <c r="UJD13" s="277" t="str">
        <f t="shared" si="481"/>
        <v>ASSET CLASS MUST BE ALLOCATED</v>
      </c>
      <c r="UJE13" s="277" t="str">
        <f t="shared" si="481"/>
        <v>ASSET CLASS MUST BE ALLOCATED</v>
      </c>
      <c r="UJF13" s="277" t="str">
        <f t="shared" si="481"/>
        <v>ASSET CLASS MUST BE ALLOCATED</v>
      </c>
      <c r="UJG13" s="277" t="str">
        <f t="shared" si="481"/>
        <v>ASSET CLASS MUST BE ALLOCATED</v>
      </c>
      <c r="UJH13" s="277" t="str">
        <f t="shared" si="481"/>
        <v>ASSET CLASS MUST BE ALLOCATED</v>
      </c>
      <c r="UJI13" s="277" t="str">
        <f t="shared" si="481"/>
        <v>ASSET CLASS MUST BE ALLOCATED</v>
      </c>
      <c r="UJJ13" s="277" t="str">
        <f t="shared" ref="UJJ13:ULU13" si="482">IF(UJJ14="","ASSET CLASS MUST BE ALLOCATED",IF(UJJ7="Non-capitalised",IF(UJJ14="Non-capitalised project","","Non capitalised project asset class must be selected"),""))</f>
        <v>ASSET CLASS MUST BE ALLOCATED</v>
      </c>
      <c r="UJK13" s="277" t="str">
        <f t="shared" si="482"/>
        <v>ASSET CLASS MUST BE ALLOCATED</v>
      </c>
      <c r="UJL13" s="277" t="str">
        <f t="shared" si="482"/>
        <v>ASSET CLASS MUST BE ALLOCATED</v>
      </c>
      <c r="UJM13" s="277" t="str">
        <f t="shared" si="482"/>
        <v>ASSET CLASS MUST BE ALLOCATED</v>
      </c>
      <c r="UJN13" s="277" t="str">
        <f t="shared" si="482"/>
        <v>ASSET CLASS MUST BE ALLOCATED</v>
      </c>
      <c r="UJO13" s="277" t="str">
        <f t="shared" si="482"/>
        <v>ASSET CLASS MUST BE ALLOCATED</v>
      </c>
      <c r="UJP13" s="277" t="str">
        <f t="shared" si="482"/>
        <v>ASSET CLASS MUST BE ALLOCATED</v>
      </c>
      <c r="UJQ13" s="277" t="str">
        <f t="shared" si="482"/>
        <v>ASSET CLASS MUST BE ALLOCATED</v>
      </c>
      <c r="UJR13" s="277" t="str">
        <f t="shared" si="482"/>
        <v>ASSET CLASS MUST BE ALLOCATED</v>
      </c>
      <c r="UJS13" s="277" t="str">
        <f t="shared" si="482"/>
        <v>ASSET CLASS MUST BE ALLOCATED</v>
      </c>
      <c r="UJT13" s="277" t="str">
        <f t="shared" si="482"/>
        <v>ASSET CLASS MUST BE ALLOCATED</v>
      </c>
      <c r="UJU13" s="277" t="str">
        <f t="shared" si="482"/>
        <v>ASSET CLASS MUST BE ALLOCATED</v>
      </c>
      <c r="UJV13" s="277" t="str">
        <f t="shared" si="482"/>
        <v>ASSET CLASS MUST BE ALLOCATED</v>
      </c>
      <c r="UJW13" s="277" t="str">
        <f t="shared" si="482"/>
        <v>ASSET CLASS MUST BE ALLOCATED</v>
      </c>
      <c r="UJX13" s="277" t="str">
        <f t="shared" si="482"/>
        <v>ASSET CLASS MUST BE ALLOCATED</v>
      </c>
      <c r="UJY13" s="277" t="str">
        <f t="shared" si="482"/>
        <v>ASSET CLASS MUST BE ALLOCATED</v>
      </c>
      <c r="UJZ13" s="277" t="str">
        <f t="shared" si="482"/>
        <v>ASSET CLASS MUST BE ALLOCATED</v>
      </c>
      <c r="UKA13" s="277" t="str">
        <f t="shared" si="482"/>
        <v>ASSET CLASS MUST BE ALLOCATED</v>
      </c>
      <c r="UKB13" s="277" t="str">
        <f t="shared" si="482"/>
        <v>ASSET CLASS MUST BE ALLOCATED</v>
      </c>
      <c r="UKC13" s="277" t="str">
        <f t="shared" si="482"/>
        <v>ASSET CLASS MUST BE ALLOCATED</v>
      </c>
      <c r="UKD13" s="277" t="str">
        <f t="shared" si="482"/>
        <v>ASSET CLASS MUST BE ALLOCATED</v>
      </c>
      <c r="UKE13" s="277" t="str">
        <f t="shared" si="482"/>
        <v>ASSET CLASS MUST BE ALLOCATED</v>
      </c>
      <c r="UKF13" s="277" t="str">
        <f t="shared" si="482"/>
        <v>ASSET CLASS MUST BE ALLOCATED</v>
      </c>
      <c r="UKG13" s="277" t="str">
        <f t="shared" si="482"/>
        <v>ASSET CLASS MUST BE ALLOCATED</v>
      </c>
      <c r="UKH13" s="277" t="str">
        <f t="shared" si="482"/>
        <v>ASSET CLASS MUST BE ALLOCATED</v>
      </c>
      <c r="UKI13" s="277" t="str">
        <f t="shared" si="482"/>
        <v>ASSET CLASS MUST BE ALLOCATED</v>
      </c>
      <c r="UKJ13" s="277" t="str">
        <f t="shared" si="482"/>
        <v>ASSET CLASS MUST BE ALLOCATED</v>
      </c>
      <c r="UKK13" s="277" t="str">
        <f t="shared" si="482"/>
        <v>ASSET CLASS MUST BE ALLOCATED</v>
      </c>
      <c r="UKL13" s="277" t="str">
        <f t="shared" si="482"/>
        <v>ASSET CLASS MUST BE ALLOCATED</v>
      </c>
      <c r="UKM13" s="277" t="str">
        <f t="shared" si="482"/>
        <v>ASSET CLASS MUST BE ALLOCATED</v>
      </c>
      <c r="UKN13" s="277" t="str">
        <f t="shared" si="482"/>
        <v>ASSET CLASS MUST BE ALLOCATED</v>
      </c>
      <c r="UKO13" s="277" t="str">
        <f t="shared" si="482"/>
        <v>ASSET CLASS MUST BE ALLOCATED</v>
      </c>
      <c r="UKP13" s="277" t="str">
        <f t="shared" si="482"/>
        <v>ASSET CLASS MUST BE ALLOCATED</v>
      </c>
      <c r="UKQ13" s="277" t="str">
        <f t="shared" si="482"/>
        <v>ASSET CLASS MUST BE ALLOCATED</v>
      </c>
      <c r="UKR13" s="277" t="str">
        <f t="shared" si="482"/>
        <v>ASSET CLASS MUST BE ALLOCATED</v>
      </c>
      <c r="UKS13" s="277" t="str">
        <f t="shared" si="482"/>
        <v>ASSET CLASS MUST BE ALLOCATED</v>
      </c>
      <c r="UKT13" s="277" t="str">
        <f t="shared" si="482"/>
        <v>ASSET CLASS MUST BE ALLOCATED</v>
      </c>
      <c r="UKU13" s="277" t="str">
        <f t="shared" si="482"/>
        <v>ASSET CLASS MUST BE ALLOCATED</v>
      </c>
      <c r="UKV13" s="277" t="str">
        <f t="shared" si="482"/>
        <v>ASSET CLASS MUST BE ALLOCATED</v>
      </c>
      <c r="UKW13" s="277" t="str">
        <f t="shared" si="482"/>
        <v>ASSET CLASS MUST BE ALLOCATED</v>
      </c>
      <c r="UKX13" s="277" t="str">
        <f t="shared" si="482"/>
        <v>ASSET CLASS MUST BE ALLOCATED</v>
      </c>
      <c r="UKY13" s="277" t="str">
        <f t="shared" si="482"/>
        <v>ASSET CLASS MUST BE ALLOCATED</v>
      </c>
      <c r="UKZ13" s="277" t="str">
        <f t="shared" si="482"/>
        <v>ASSET CLASS MUST BE ALLOCATED</v>
      </c>
      <c r="ULA13" s="277" t="str">
        <f t="shared" si="482"/>
        <v>ASSET CLASS MUST BE ALLOCATED</v>
      </c>
      <c r="ULB13" s="277" t="str">
        <f t="shared" si="482"/>
        <v>ASSET CLASS MUST BE ALLOCATED</v>
      </c>
      <c r="ULC13" s="277" t="str">
        <f t="shared" si="482"/>
        <v>ASSET CLASS MUST BE ALLOCATED</v>
      </c>
      <c r="ULD13" s="277" t="str">
        <f t="shared" si="482"/>
        <v>ASSET CLASS MUST BE ALLOCATED</v>
      </c>
      <c r="ULE13" s="277" t="str">
        <f t="shared" si="482"/>
        <v>ASSET CLASS MUST BE ALLOCATED</v>
      </c>
      <c r="ULF13" s="277" t="str">
        <f t="shared" si="482"/>
        <v>ASSET CLASS MUST BE ALLOCATED</v>
      </c>
      <c r="ULG13" s="277" t="str">
        <f t="shared" si="482"/>
        <v>ASSET CLASS MUST BE ALLOCATED</v>
      </c>
      <c r="ULH13" s="277" t="str">
        <f t="shared" si="482"/>
        <v>ASSET CLASS MUST BE ALLOCATED</v>
      </c>
      <c r="ULI13" s="277" t="str">
        <f t="shared" si="482"/>
        <v>ASSET CLASS MUST BE ALLOCATED</v>
      </c>
      <c r="ULJ13" s="277" t="str">
        <f t="shared" si="482"/>
        <v>ASSET CLASS MUST BE ALLOCATED</v>
      </c>
      <c r="ULK13" s="277" t="str">
        <f t="shared" si="482"/>
        <v>ASSET CLASS MUST BE ALLOCATED</v>
      </c>
      <c r="ULL13" s="277" t="str">
        <f t="shared" si="482"/>
        <v>ASSET CLASS MUST BE ALLOCATED</v>
      </c>
      <c r="ULM13" s="277" t="str">
        <f t="shared" si="482"/>
        <v>ASSET CLASS MUST BE ALLOCATED</v>
      </c>
      <c r="ULN13" s="277" t="str">
        <f t="shared" si="482"/>
        <v>ASSET CLASS MUST BE ALLOCATED</v>
      </c>
      <c r="ULO13" s="277" t="str">
        <f t="shared" si="482"/>
        <v>ASSET CLASS MUST BE ALLOCATED</v>
      </c>
      <c r="ULP13" s="277" t="str">
        <f t="shared" si="482"/>
        <v>ASSET CLASS MUST BE ALLOCATED</v>
      </c>
      <c r="ULQ13" s="277" t="str">
        <f t="shared" si="482"/>
        <v>ASSET CLASS MUST BE ALLOCATED</v>
      </c>
      <c r="ULR13" s="277" t="str">
        <f t="shared" si="482"/>
        <v>ASSET CLASS MUST BE ALLOCATED</v>
      </c>
      <c r="ULS13" s="277" t="str">
        <f t="shared" si="482"/>
        <v>ASSET CLASS MUST BE ALLOCATED</v>
      </c>
      <c r="ULT13" s="277" t="str">
        <f t="shared" si="482"/>
        <v>ASSET CLASS MUST BE ALLOCATED</v>
      </c>
      <c r="ULU13" s="277" t="str">
        <f t="shared" si="482"/>
        <v>ASSET CLASS MUST BE ALLOCATED</v>
      </c>
      <c r="ULV13" s="277" t="str">
        <f t="shared" ref="ULV13:UOG13" si="483">IF(ULV14="","ASSET CLASS MUST BE ALLOCATED",IF(ULV7="Non-capitalised",IF(ULV14="Non-capitalised project","","Non capitalised project asset class must be selected"),""))</f>
        <v>ASSET CLASS MUST BE ALLOCATED</v>
      </c>
      <c r="ULW13" s="277" t="str">
        <f t="shared" si="483"/>
        <v>ASSET CLASS MUST BE ALLOCATED</v>
      </c>
      <c r="ULX13" s="277" t="str">
        <f t="shared" si="483"/>
        <v>ASSET CLASS MUST BE ALLOCATED</v>
      </c>
      <c r="ULY13" s="277" t="str">
        <f t="shared" si="483"/>
        <v>ASSET CLASS MUST BE ALLOCATED</v>
      </c>
      <c r="ULZ13" s="277" t="str">
        <f t="shared" si="483"/>
        <v>ASSET CLASS MUST BE ALLOCATED</v>
      </c>
      <c r="UMA13" s="277" t="str">
        <f t="shared" si="483"/>
        <v>ASSET CLASS MUST BE ALLOCATED</v>
      </c>
      <c r="UMB13" s="277" t="str">
        <f t="shared" si="483"/>
        <v>ASSET CLASS MUST BE ALLOCATED</v>
      </c>
      <c r="UMC13" s="277" t="str">
        <f t="shared" si="483"/>
        <v>ASSET CLASS MUST BE ALLOCATED</v>
      </c>
      <c r="UMD13" s="277" t="str">
        <f t="shared" si="483"/>
        <v>ASSET CLASS MUST BE ALLOCATED</v>
      </c>
      <c r="UME13" s="277" t="str">
        <f t="shared" si="483"/>
        <v>ASSET CLASS MUST BE ALLOCATED</v>
      </c>
      <c r="UMF13" s="277" t="str">
        <f t="shared" si="483"/>
        <v>ASSET CLASS MUST BE ALLOCATED</v>
      </c>
      <c r="UMG13" s="277" t="str">
        <f t="shared" si="483"/>
        <v>ASSET CLASS MUST BE ALLOCATED</v>
      </c>
      <c r="UMH13" s="277" t="str">
        <f t="shared" si="483"/>
        <v>ASSET CLASS MUST BE ALLOCATED</v>
      </c>
      <c r="UMI13" s="277" t="str">
        <f t="shared" si="483"/>
        <v>ASSET CLASS MUST BE ALLOCATED</v>
      </c>
      <c r="UMJ13" s="277" t="str">
        <f t="shared" si="483"/>
        <v>ASSET CLASS MUST BE ALLOCATED</v>
      </c>
      <c r="UMK13" s="277" t="str">
        <f t="shared" si="483"/>
        <v>ASSET CLASS MUST BE ALLOCATED</v>
      </c>
      <c r="UML13" s="277" t="str">
        <f t="shared" si="483"/>
        <v>ASSET CLASS MUST BE ALLOCATED</v>
      </c>
      <c r="UMM13" s="277" t="str">
        <f t="shared" si="483"/>
        <v>ASSET CLASS MUST BE ALLOCATED</v>
      </c>
      <c r="UMN13" s="277" t="str">
        <f t="shared" si="483"/>
        <v>ASSET CLASS MUST BE ALLOCATED</v>
      </c>
      <c r="UMO13" s="277" t="str">
        <f t="shared" si="483"/>
        <v>ASSET CLASS MUST BE ALLOCATED</v>
      </c>
      <c r="UMP13" s="277" t="str">
        <f t="shared" si="483"/>
        <v>ASSET CLASS MUST BE ALLOCATED</v>
      </c>
      <c r="UMQ13" s="277" t="str">
        <f t="shared" si="483"/>
        <v>ASSET CLASS MUST BE ALLOCATED</v>
      </c>
      <c r="UMR13" s="277" t="str">
        <f t="shared" si="483"/>
        <v>ASSET CLASS MUST BE ALLOCATED</v>
      </c>
      <c r="UMS13" s="277" t="str">
        <f t="shared" si="483"/>
        <v>ASSET CLASS MUST BE ALLOCATED</v>
      </c>
      <c r="UMT13" s="277" t="str">
        <f t="shared" si="483"/>
        <v>ASSET CLASS MUST BE ALLOCATED</v>
      </c>
      <c r="UMU13" s="277" t="str">
        <f t="shared" si="483"/>
        <v>ASSET CLASS MUST BE ALLOCATED</v>
      </c>
      <c r="UMV13" s="277" t="str">
        <f t="shared" si="483"/>
        <v>ASSET CLASS MUST BE ALLOCATED</v>
      </c>
      <c r="UMW13" s="277" t="str">
        <f t="shared" si="483"/>
        <v>ASSET CLASS MUST BE ALLOCATED</v>
      </c>
      <c r="UMX13" s="277" t="str">
        <f t="shared" si="483"/>
        <v>ASSET CLASS MUST BE ALLOCATED</v>
      </c>
      <c r="UMY13" s="277" t="str">
        <f t="shared" si="483"/>
        <v>ASSET CLASS MUST BE ALLOCATED</v>
      </c>
      <c r="UMZ13" s="277" t="str">
        <f t="shared" si="483"/>
        <v>ASSET CLASS MUST BE ALLOCATED</v>
      </c>
      <c r="UNA13" s="277" t="str">
        <f t="shared" si="483"/>
        <v>ASSET CLASS MUST BE ALLOCATED</v>
      </c>
      <c r="UNB13" s="277" t="str">
        <f t="shared" si="483"/>
        <v>ASSET CLASS MUST BE ALLOCATED</v>
      </c>
      <c r="UNC13" s="277" t="str">
        <f t="shared" si="483"/>
        <v>ASSET CLASS MUST BE ALLOCATED</v>
      </c>
      <c r="UND13" s="277" t="str">
        <f t="shared" si="483"/>
        <v>ASSET CLASS MUST BE ALLOCATED</v>
      </c>
      <c r="UNE13" s="277" t="str">
        <f t="shared" si="483"/>
        <v>ASSET CLASS MUST BE ALLOCATED</v>
      </c>
      <c r="UNF13" s="277" t="str">
        <f t="shared" si="483"/>
        <v>ASSET CLASS MUST BE ALLOCATED</v>
      </c>
      <c r="UNG13" s="277" t="str">
        <f t="shared" si="483"/>
        <v>ASSET CLASS MUST BE ALLOCATED</v>
      </c>
      <c r="UNH13" s="277" t="str">
        <f t="shared" si="483"/>
        <v>ASSET CLASS MUST BE ALLOCATED</v>
      </c>
      <c r="UNI13" s="277" t="str">
        <f t="shared" si="483"/>
        <v>ASSET CLASS MUST BE ALLOCATED</v>
      </c>
      <c r="UNJ13" s="277" t="str">
        <f t="shared" si="483"/>
        <v>ASSET CLASS MUST BE ALLOCATED</v>
      </c>
      <c r="UNK13" s="277" t="str">
        <f t="shared" si="483"/>
        <v>ASSET CLASS MUST BE ALLOCATED</v>
      </c>
      <c r="UNL13" s="277" t="str">
        <f t="shared" si="483"/>
        <v>ASSET CLASS MUST BE ALLOCATED</v>
      </c>
      <c r="UNM13" s="277" t="str">
        <f t="shared" si="483"/>
        <v>ASSET CLASS MUST BE ALLOCATED</v>
      </c>
      <c r="UNN13" s="277" t="str">
        <f t="shared" si="483"/>
        <v>ASSET CLASS MUST BE ALLOCATED</v>
      </c>
      <c r="UNO13" s="277" t="str">
        <f t="shared" si="483"/>
        <v>ASSET CLASS MUST BE ALLOCATED</v>
      </c>
      <c r="UNP13" s="277" t="str">
        <f t="shared" si="483"/>
        <v>ASSET CLASS MUST BE ALLOCATED</v>
      </c>
      <c r="UNQ13" s="277" t="str">
        <f t="shared" si="483"/>
        <v>ASSET CLASS MUST BE ALLOCATED</v>
      </c>
      <c r="UNR13" s="277" t="str">
        <f t="shared" si="483"/>
        <v>ASSET CLASS MUST BE ALLOCATED</v>
      </c>
      <c r="UNS13" s="277" t="str">
        <f t="shared" si="483"/>
        <v>ASSET CLASS MUST BE ALLOCATED</v>
      </c>
      <c r="UNT13" s="277" t="str">
        <f t="shared" si="483"/>
        <v>ASSET CLASS MUST BE ALLOCATED</v>
      </c>
      <c r="UNU13" s="277" t="str">
        <f t="shared" si="483"/>
        <v>ASSET CLASS MUST BE ALLOCATED</v>
      </c>
      <c r="UNV13" s="277" t="str">
        <f t="shared" si="483"/>
        <v>ASSET CLASS MUST BE ALLOCATED</v>
      </c>
      <c r="UNW13" s="277" t="str">
        <f t="shared" si="483"/>
        <v>ASSET CLASS MUST BE ALLOCATED</v>
      </c>
      <c r="UNX13" s="277" t="str">
        <f t="shared" si="483"/>
        <v>ASSET CLASS MUST BE ALLOCATED</v>
      </c>
      <c r="UNY13" s="277" t="str">
        <f t="shared" si="483"/>
        <v>ASSET CLASS MUST BE ALLOCATED</v>
      </c>
      <c r="UNZ13" s="277" t="str">
        <f t="shared" si="483"/>
        <v>ASSET CLASS MUST BE ALLOCATED</v>
      </c>
      <c r="UOA13" s="277" t="str">
        <f t="shared" si="483"/>
        <v>ASSET CLASS MUST BE ALLOCATED</v>
      </c>
      <c r="UOB13" s="277" t="str">
        <f t="shared" si="483"/>
        <v>ASSET CLASS MUST BE ALLOCATED</v>
      </c>
      <c r="UOC13" s="277" t="str">
        <f t="shared" si="483"/>
        <v>ASSET CLASS MUST BE ALLOCATED</v>
      </c>
      <c r="UOD13" s="277" t="str">
        <f t="shared" si="483"/>
        <v>ASSET CLASS MUST BE ALLOCATED</v>
      </c>
      <c r="UOE13" s="277" t="str">
        <f t="shared" si="483"/>
        <v>ASSET CLASS MUST BE ALLOCATED</v>
      </c>
      <c r="UOF13" s="277" t="str">
        <f t="shared" si="483"/>
        <v>ASSET CLASS MUST BE ALLOCATED</v>
      </c>
      <c r="UOG13" s="277" t="str">
        <f t="shared" si="483"/>
        <v>ASSET CLASS MUST BE ALLOCATED</v>
      </c>
      <c r="UOH13" s="277" t="str">
        <f t="shared" ref="UOH13:UQS13" si="484">IF(UOH14="","ASSET CLASS MUST BE ALLOCATED",IF(UOH7="Non-capitalised",IF(UOH14="Non-capitalised project","","Non capitalised project asset class must be selected"),""))</f>
        <v>ASSET CLASS MUST BE ALLOCATED</v>
      </c>
      <c r="UOI13" s="277" t="str">
        <f t="shared" si="484"/>
        <v>ASSET CLASS MUST BE ALLOCATED</v>
      </c>
      <c r="UOJ13" s="277" t="str">
        <f t="shared" si="484"/>
        <v>ASSET CLASS MUST BE ALLOCATED</v>
      </c>
      <c r="UOK13" s="277" t="str">
        <f t="shared" si="484"/>
        <v>ASSET CLASS MUST BE ALLOCATED</v>
      </c>
      <c r="UOL13" s="277" t="str">
        <f t="shared" si="484"/>
        <v>ASSET CLASS MUST BE ALLOCATED</v>
      </c>
      <c r="UOM13" s="277" t="str">
        <f t="shared" si="484"/>
        <v>ASSET CLASS MUST BE ALLOCATED</v>
      </c>
      <c r="UON13" s="277" t="str">
        <f t="shared" si="484"/>
        <v>ASSET CLASS MUST BE ALLOCATED</v>
      </c>
      <c r="UOO13" s="277" t="str">
        <f t="shared" si="484"/>
        <v>ASSET CLASS MUST BE ALLOCATED</v>
      </c>
      <c r="UOP13" s="277" t="str">
        <f t="shared" si="484"/>
        <v>ASSET CLASS MUST BE ALLOCATED</v>
      </c>
      <c r="UOQ13" s="277" t="str">
        <f t="shared" si="484"/>
        <v>ASSET CLASS MUST BE ALLOCATED</v>
      </c>
      <c r="UOR13" s="277" t="str">
        <f t="shared" si="484"/>
        <v>ASSET CLASS MUST BE ALLOCATED</v>
      </c>
      <c r="UOS13" s="277" t="str">
        <f t="shared" si="484"/>
        <v>ASSET CLASS MUST BE ALLOCATED</v>
      </c>
      <c r="UOT13" s="277" t="str">
        <f t="shared" si="484"/>
        <v>ASSET CLASS MUST BE ALLOCATED</v>
      </c>
      <c r="UOU13" s="277" t="str">
        <f t="shared" si="484"/>
        <v>ASSET CLASS MUST BE ALLOCATED</v>
      </c>
      <c r="UOV13" s="277" t="str">
        <f t="shared" si="484"/>
        <v>ASSET CLASS MUST BE ALLOCATED</v>
      </c>
      <c r="UOW13" s="277" t="str">
        <f t="shared" si="484"/>
        <v>ASSET CLASS MUST BE ALLOCATED</v>
      </c>
      <c r="UOX13" s="277" t="str">
        <f t="shared" si="484"/>
        <v>ASSET CLASS MUST BE ALLOCATED</v>
      </c>
      <c r="UOY13" s="277" t="str">
        <f t="shared" si="484"/>
        <v>ASSET CLASS MUST BE ALLOCATED</v>
      </c>
      <c r="UOZ13" s="277" t="str">
        <f t="shared" si="484"/>
        <v>ASSET CLASS MUST BE ALLOCATED</v>
      </c>
      <c r="UPA13" s="277" t="str">
        <f t="shared" si="484"/>
        <v>ASSET CLASS MUST BE ALLOCATED</v>
      </c>
      <c r="UPB13" s="277" t="str">
        <f t="shared" si="484"/>
        <v>ASSET CLASS MUST BE ALLOCATED</v>
      </c>
      <c r="UPC13" s="277" t="str">
        <f t="shared" si="484"/>
        <v>ASSET CLASS MUST BE ALLOCATED</v>
      </c>
      <c r="UPD13" s="277" t="str">
        <f t="shared" si="484"/>
        <v>ASSET CLASS MUST BE ALLOCATED</v>
      </c>
      <c r="UPE13" s="277" t="str">
        <f t="shared" si="484"/>
        <v>ASSET CLASS MUST BE ALLOCATED</v>
      </c>
      <c r="UPF13" s="277" t="str">
        <f t="shared" si="484"/>
        <v>ASSET CLASS MUST BE ALLOCATED</v>
      </c>
      <c r="UPG13" s="277" t="str">
        <f t="shared" si="484"/>
        <v>ASSET CLASS MUST BE ALLOCATED</v>
      </c>
      <c r="UPH13" s="277" t="str">
        <f t="shared" si="484"/>
        <v>ASSET CLASS MUST BE ALLOCATED</v>
      </c>
      <c r="UPI13" s="277" t="str">
        <f t="shared" si="484"/>
        <v>ASSET CLASS MUST BE ALLOCATED</v>
      </c>
      <c r="UPJ13" s="277" t="str">
        <f t="shared" si="484"/>
        <v>ASSET CLASS MUST BE ALLOCATED</v>
      </c>
      <c r="UPK13" s="277" t="str">
        <f t="shared" si="484"/>
        <v>ASSET CLASS MUST BE ALLOCATED</v>
      </c>
      <c r="UPL13" s="277" t="str">
        <f t="shared" si="484"/>
        <v>ASSET CLASS MUST BE ALLOCATED</v>
      </c>
      <c r="UPM13" s="277" t="str">
        <f t="shared" si="484"/>
        <v>ASSET CLASS MUST BE ALLOCATED</v>
      </c>
      <c r="UPN13" s="277" t="str">
        <f t="shared" si="484"/>
        <v>ASSET CLASS MUST BE ALLOCATED</v>
      </c>
      <c r="UPO13" s="277" t="str">
        <f t="shared" si="484"/>
        <v>ASSET CLASS MUST BE ALLOCATED</v>
      </c>
      <c r="UPP13" s="277" t="str">
        <f t="shared" si="484"/>
        <v>ASSET CLASS MUST BE ALLOCATED</v>
      </c>
      <c r="UPQ13" s="277" t="str">
        <f t="shared" si="484"/>
        <v>ASSET CLASS MUST BE ALLOCATED</v>
      </c>
      <c r="UPR13" s="277" t="str">
        <f t="shared" si="484"/>
        <v>ASSET CLASS MUST BE ALLOCATED</v>
      </c>
      <c r="UPS13" s="277" t="str">
        <f t="shared" si="484"/>
        <v>ASSET CLASS MUST BE ALLOCATED</v>
      </c>
      <c r="UPT13" s="277" t="str">
        <f t="shared" si="484"/>
        <v>ASSET CLASS MUST BE ALLOCATED</v>
      </c>
      <c r="UPU13" s="277" t="str">
        <f t="shared" si="484"/>
        <v>ASSET CLASS MUST BE ALLOCATED</v>
      </c>
      <c r="UPV13" s="277" t="str">
        <f t="shared" si="484"/>
        <v>ASSET CLASS MUST BE ALLOCATED</v>
      </c>
      <c r="UPW13" s="277" t="str">
        <f t="shared" si="484"/>
        <v>ASSET CLASS MUST BE ALLOCATED</v>
      </c>
      <c r="UPX13" s="277" t="str">
        <f t="shared" si="484"/>
        <v>ASSET CLASS MUST BE ALLOCATED</v>
      </c>
      <c r="UPY13" s="277" t="str">
        <f t="shared" si="484"/>
        <v>ASSET CLASS MUST BE ALLOCATED</v>
      </c>
      <c r="UPZ13" s="277" t="str">
        <f t="shared" si="484"/>
        <v>ASSET CLASS MUST BE ALLOCATED</v>
      </c>
      <c r="UQA13" s="277" t="str">
        <f t="shared" si="484"/>
        <v>ASSET CLASS MUST BE ALLOCATED</v>
      </c>
      <c r="UQB13" s="277" t="str">
        <f t="shared" si="484"/>
        <v>ASSET CLASS MUST BE ALLOCATED</v>
      </c>
      <c r="UQC13" s="277" t="str">
        <f t="shared" si="484"/>
        <v>ASSET CLASS MUST BE ALLOCATED</v>
      </c>
      <c r="UQD13" s="277" t="str">
        <f t="shared" si="484"/>
        <v>ASSET CLASS MUST BE ALLOCATED</v>
      </c>
      <c r="UQE13" s="277" t="str">
        <f t="shared" si="484"/>
        <v>ASSET CLASS MUST BE ALLOCATED</v>
      </c>
      <c r="UQF13" s="277" t="str">
        <f t="shared" si="484"/>
        <v>ASSET CLASS MUST BE ALLOCATED</v>
      </c>
      <c r="UQG13" s="277" t="str">
        <f t="shared" si="484"/>
        <v>ASSET CLASS MUST BE ALLOCATED</v>
      </c>
      <c r="UQH13" s="277" t="str">
        <f t="shared" si="484"/>
        <v>ASSET CLASS MUST BE ALLOCATED</v>
      </c>
      <c r="UQI13" s="277" t="str">
        <f t="shared" si="484"/>
        <v>ASSET CLASS MUST BE ALLOCATED</v>
      </c>
      <c r="UQJ13" s="277" t="str">
        <f t="shared" si="484"/>
        <v>ASSET CLASS MUST BE ALLOCATED</v>
      </c>
      <c r="UQK13" s="277" t="str">
        <f t="shared" si="484"/>
        <v>ASSET CLASS MUST BE ALLOCATED</v>
      </c>
      <c r="UQL13" s="277" t="str">
        <f t="shared" si="484"/>
        <v>ASSET CLASS MUST BE ALLOCATED</v>
      </c>
      <c r="UQM13" s="277" t="str">
        <f t="shared" si="484"/>
        <v>ASSET CLASS MUST BE ALLOCATED</v>
      </c>
      <c r="UQN13" s="277" t="str">
        <f t="shared" si="484"/>
        <v>ASSET CLASS MUST BE ALLOCATED</v>
      </c>
      <c r="UQO13" s="277" t="str">
        <f t="shared" si="484"/>
        <v>ASSET CLASS MUST BE ALLOCATED</v>
      </c>
      <c r="UQP13" s="277" t="str">
        <f t="shared" si="484"/>
        <v>ASSET CLASS MUST BE ALLOCATED</v>
      </c>
      <c r="UQQ13" s="277" t="str">
        <f t="shared" si="484"/>
        <v>ASSET CLASS MUST BE ALLOCATED</v>
      </c>
      <c r="UQR13" s="277" t="str">
        <f t="shared" si="484"/>
        <v>ASSET CLASS MUST BE ALLOCATED</v>
      </c>
      <c r="UQS13" s="277" t="str">
        <f t="shared" si="484"/>
        <v>ASSET CLASS MUST BE ALLOCATED</v>
      </c>
      <c r="UQT13" s="277" t="str">
        <f t="shared" ref="UQT13:UTE13" si="485">IF(UQT14="","ASSET CLASS MUST BE ALLOCATED",IF(UQT7="Non-capitalised",IF(UQT14="Non-capitalised project","","Non capitalised project asset class must be selected"),""))</f>
        <v>ASSET CLASS MUST BE ALLOCATED</v>
      </c>
      <c r="UQU13" s="277" t="str">
        <f t="shared" si="485"/>
        <v>ASSET CLASS MUST BE ALLOCATED</v>
      </c>
      <c r="UQV13" s="277" t="str">
        <f t="shared" si="485"/>
        <v>ASSET CLASS MUST BE ALLOCATED</v>
      </c>
      <c r="UQW13" s="277" t="str">
        <f t="shared" si="485"/>
        <v>ASSET CLASS MUST BE ALLOCATED</v>
      </c>
      <c r="UQX13" s="277" t="str">
        <f t="shared" si="485"/>
        <v>ASSET CLASS MUST BE ALLOCATED</v>
      </c>
      <c r="UQY13" s="277" t="str">
        <f t="shared" si="485"/>
        <v>ASSET CLASS MUST BE ALLOCATED</v>
      </c>
      <c r="UQZ13" s="277" t="str">
        <f t="shared" si="485"/>
        <v>ASSET CLASS MUST BE ALLOCATED</v>
      </c>
      <c r="URA13" s="277" t="str">
        <f t="shared" si="485"/>
        <v>ASSET CLASS MUST BE ALLOCATED</v>
      </c>
      <c r="URB13" s="277" t="str">
        <f t="shared" si="485"/>
        <v>ASSET CLASS MUST BE ALLOCATED</v>
      </c>
      <c r="URC13" s="277" t="str">
        <f t="shared" si="485"/>
        <v>ASSET CLASS MUST BE ALLOCATED</v>
      </c>
      <c r="URD13" s="277" t="str">
        <f t="shared" si="485"/>
        <v>ASSET CLASS MUST BE ALLOCATED</v>
      </c>
      <c r="URE13" s="277" t="str">
        <f t="shared" si="485"/>
        <v>ASSET CLASS MUST BE ALLOCATED</v>
      </c>
      <c r="URF13" s="277" t="str">
        <f t="shared" si="485"/>
        <v>ASSET CLASS MUST BE ALLOCATED</v>
      </c>
      <c r="URG13" s="277" t="str">
        <f t="shared" si="485"/>
        <v>ASSET CLASS MUST BE ALLOCATED</v>
      </c>
      <c r="URH13" s="277" t="str">
        <f t="shared" si="485"/>
        <v>ASSET CLASS MUST BE ALLOCATED</v>
      </c>
      <c r="URI13" s="277" t="str">
        <f t="shared" si="485"/>
        <v>ASSET CLASS MUST BE ALLOCATED</v>
      </c>
      <c r="URJ13" s="277" t="str">
        <f t="shared" si="485"/>
        <v>ASSET CLASS MUST BE ALLOCATED</v>
      </c>
      <c r="URK13" s="277" t="str">
        <f t="shared" si="485"/>
        <v>ASSET CLASS MUST BE ALLOCATED</v>
      </c>
      <c r="URL13" s="277" t="str">
        <f t="shared" si="485"/>
        <v>ASSET CLASS MUST BE ALLOCATED</v>
      </c>
      <c r="URM13" s="277" t="str">
        <f t="shared" si="485"/>
        <v>ASSET CLASS MUST BE ALLOCATED</v>
      </c>
      <c r="URN13" s="277" t="str">
        <f t="shared" si="485"/>
        <v>ASSET CLASS MUST BE ALLOCATED</v>
      </c>
      <c r="URO13" s="277" t="str">
        <f t="shared" si="485"/>
        <v>ASSET CLASS MUST BE ALLOCATED</v>
      </c>
      <c r="URP13" s="277" t="str">
        <f t="shared" si="485"/>
        <v>ASSET CLASS MUST BE ALLOCATED</v>
      </c>
      <c r="URQ13" s="277" t="str">
        <f t="shared" si="485"/>
        <v>ASSET CLASS MUST BE ALLOCATED</v>
      </c>
      <c r="URR13" s="277" t="str">
        <f t="shared" si="485"/>
        <v>ASSET CLASS MUST BE ALLOCATED</v>
      </c>
      <c r="URS13" s="277" t="str">
        <f t="shared" si="485"/>
        <v>ASSET CLASS MUST BE ALLOCATED</v>
      </c>
      <c r="URT13" s="277" t="str">
        <f t="shared" si="485"/>
        <v>ASSET CLASS MUST BE ALLOCATED</v>
      </c>
      <c r="URU13" s="277" t="str">
        <f t="shared" si="485"/>
        <v>ASSET CLASS MUST BE ALLOCATED</v>
      </c>
      <c r="URV13" s="277" t="str">
        <f t="shared" si="485"/>
        <v>ASSET CLASS MUST BE ALLOCATED</v>
      </c>
      <c r="URW13" s="277" t="str">
        <f t="shared" si="485"/>
        <v>ASSET CLASS MUST BE ALLOCATED</v>
      </c>
      <c r="URX13" s="277" t="str">
        <f t="shared" si="485"/>
        <v>ASSET CLASS MUST BE ALLOCATED</v>
      </c>
      <c r="URY13" s="277" t="str">
        <f t="shared" si="485"/>
        <v>ASSET CLASS MUST BE ALLOCATED</v>
      </c>
      <c r="URZ13" s="277" t="str">
        <f t="shared" si="485"/>
        <v>ASSET CLASS MUST BE ALLOCATED</v>
      </c>
      <c r="USA13" s="277" t="str">
        <f t="shared" si="485"/>
        <v>ASSET CLASS MUST BE ALLOCATED</v>
      </c>
      <c r="USB13" s="277" t="str">
        <f t="shared" si="485"/>
        <v>ASSET CLASS MUST BE ALLOCATED</v>
      </c>
      <c r="USC13" s="277" t="str">
        <f t="shared" si="485"/>
        <v>ASSET CLASS MUST BE ALLOCATED</v>
      </c>
      <c r="USD13" s="277" t="str">
        <f t="shared" si="485"/>
        <v>ASSET CLASS MUST BE ALLOCATED</v>
      </c>
      <c r="USE13" s="277" t="str">
        <f t="shared" si="485"/>
        <v>ASSET CLASS MUST BE ALLOCATED</v>
      </c>
      <c r="USF13" s="277" t="str">
        <f t="shared" si="485"/>
        <v>ASSET CLASS MUST BE ALLOCATED</v>
      </c>
      <c r="USG13" s="277" t="str">
        <f t="shared" si="485"/>
        <v>ASSET CLASS MUST BE ALLOCATED</v>
      </c>
      <c r="USH13" s="277" t="str">
        <f t="shared" si="485"/>
        <v>ASSET CLASS MUST BE ALLOCATED</v>
      </c>
      <c r="USI13" s="277" t="str">
        <f t="shared" si="485"/>
        <v>ASSET CLASS MUST BE ALLOCATED</v>
      </c>
      <c r="USJ13" s="277" t="str">
        <f t="shared" si="485"/>
        <v>ASSET CLASS MUST BE ALLOCATED</v>
      </c>
      <c r="USK13" s="277" t="str">
        <f t="shared" si="485"/>
        <v>ASSET CLASS MUST BE ALLOCATED</v>
      </c>
      <c r="USL13" s="277" t="str">
        <f t="shared" si="485"/>
        <v>ASSET CLASS MUST BE ALLOCATED</v>
      </c>
      <c r="USM13" s="277" t="str">
        <f t="shared" si="485"/>
        <v>ASSET CLASS MUST BE ALLOCATED</v>
      </c>
      <c r="USN13" s="277" t="str">
        <f t="shared" si="485"/>
        <v>ASSET CLASS MUST BE ALLOCATED</v>
      </c>
      <c r="USO13" s="277" t="str">
        <f t="shared" si="485"/>
        <v>ASSET CLASS MUST BE ALLOCATED</v>
      </c>
      <c r="USP13" s="277" t="str">
        <f t="shared" si="485"/>
        <v>ASSET CLASS MUST BE ALLOCATED</v>
      </c>
      <c r="USQ13" s="277" t="str">
        <f t="shared" si="485"/>
        <v>ASSET CLASS MUST BE ALLOCATED</v>
      </c>
      <c r="USR13" s="277" t="str">
        <f t="shared" si="485"/>
        <v>ASSET CLASS MUST BE ALLOCATED</v>
      </c>
      <c r="USS13" s="277" t="str">
        <f t="shared" si="485"/>
        <v>ASSET CLASS MUST BE ALLOCATED</v>
      </c>
      <c r="UST13" s="277" t="str">
        <f t="shared" si="485"/>
        <v>ASSET CLASS MUST BE ALLOCATED</v>
      </c>
      <c r="USU13" s="277" t="str">
        <f t="shared" si="485"/>
        <v>ASSET CLASS MUST BE ALLOCATED</v>
      </c>
      <c r="USV13" s="277" t="str">
        <f t="shared" si="485"/>
        <v>ASSET CLASS MUST BE ALLOCATED</v>
      </c>
      <c r="USW13" s="277" t="str">
        <f t="shared" si="485"/>
        <v>ASSET CLASS MUST BE ALLOCATED</v>
      </c>
      <c r="USX13" s="277" t="str">
        <f t="shared" si="485"/>
        <v>ASSET CLASS MUST BE ALLOCATED</v>
      </c>
      <c r="USY13" s="277" t="str">
        <f t="shared" si="485"/>
        <v>ASSET CLASS MUST BE ALLOCATED</v>
      </c>
      <c r="USZ13" s="277" t="str">
        <f t="shared" si="485"/>
        <v>ASSET CLASS MUST BE ALLOCATED</v>
      </c>
      <c r="UTA13" s="277" t="str">
        <f t="shared" si="485"/>
        <v>ASSET CLASS MUST BE ALLOCATED</v>
      </c>
      <c r="UTB13" s="277" t="str">
        <f t="shared" si="485"/>
        <v>ASSET CLASS MUST BE ALLOCATED</v>
      </c>
      <c r="UTC13" s="277" t="str">
        <f t="shared" si="485"/>
        <v>ASSET CLASS MUST BE ALLOCATED</v>
      </c>
      <c r="UTD13" s="277" t="str">
        <f t="shared" si="485"/>
        <v>ASSET CLASS MUST BE ALLOCATED</v>
      </c>
      <c r="UTE13" s="277" t="str">
        <f t="shared" si="485"/>
        <v>ASSET CLASS MUST BE ALLOCATED</v>
      </c>
      <c r="UTF13" s="277" t="str">
        <f t="shared" ref="UTF13:UVQ13" si="486">IF(UTF14="","ASSET CLASS MUST BE ALLOCATED",IF(UTF7="Non-capitalised",IF(UTF14="Non-capitalised project","","Non capitalised project asset class must be selected"),""))</f>
        <v>ASSET CLASS MUST BE ALLOCATED</v>
      </c>
      <c r="UTG13" s="277" t="str">
        <f t="shared" si="486"/>
        <v>ASSET CLASS MUST BE ALLOCATED</v>
      </c>
      <c r="UTH13" s="277" t="str">
        <f t="shared" si="486"/>
        <v>ASSET CLASS MUST BE ALLOCATED</v>
      </c>
      <c r="UTI13" s="277" t="str">
        <f t="shared" si="486"/>
        <v>ASSET CLASS MUST BE ALLOCATED</v>
      </c>
      <c r="UTJ13" s="277" t="str">
        <f t="shared" si="486"/>
        <v>ASSET CLASS MUST BE ALLOCATED</v>
      </c>
      <c r="UTK13" s="277" t="str">
        <f t="shared" si="486"/>
        <v>ASSET CLASS MUST BE ALLOCATED</v>
      </c>
      <c r="UTL13" s="277" t="str">
        <f t="shared" si="486"/>
        <v>ASSET CLASS MUST BE ALLOCATED</v>
      </c>
      <c r="UTM13" s="277" t="str">
        <f t="shared" si="486"/>
        <v>ASSET CLASS MUST BE ALLOCATED</v>
      </c>
      <c r="UTN13" s="277" t="str">
        <f t="shared" si="486"/>
        <v>ASSET CLASS MUST BE ALLOCATED</v>
      </c>
      <c r="UTO13" s="277" t="str">
        <f t="shared" si="486"/>
        <v>ASSET CLASS MUST BE ALLOCATED</v>
      </c>
      <c r="UTP13" s="277" t="str">
        <f t="shared" si="486"/>
        <v>ASSET CLASS MUST BE ALLOCATED</v>
      </c>
      <c r="UTQ13" s="277" t="str">
        <f t="shared" si="486"/>
        <v>ASSET CLASS MUST BE ALLOCATED</v>
      </c>
      <c r="UTR13" s="277" t="str">
        <f t="shared" si="486"/>
        <v>ASSET CLASS MUST BE ALLOCATED</v>
      </c>
      <c r="UTS13" s="277" t="str">
        <f t="shared" si="486"/>
        <v>ASSET CLASS MUST BE ALLOCATED</v>
      </c>
      <c r="UTT13" s="277" t="str">
        <f t="shared" si="486"/>
        <v>ASSET CLASS MUST BE ALLOCATED</v>
      </c>
      <c r="UTU13" s="277" t="str">
        <f t="shared" si="486"/>
        <v>ASSET CLASS MUST BE ALLOCATED</v>
      </c>
      <c r="UTV13" s="277" t="str">
        <f t="shared" si="486"/>
        <v>ASSET CLASS MUST BE ALLOCATED</v>
      </c>
      <c r="UTW13" s="277" t="str">
        <f t="shared" si="486"/>
        <v>ASSET CLASS MUST BE ALLOCATED</v>
      </c>
      <c r="UTX13" s="277" t="str">
        <f t="shared" si="486"/>
        <v>ASSET CLASS MUST BE ALLOCATED</v>
      </c>
      <c r="UTY13" s="277" t="str">
        <f t="shared" si="486"/>
        <v>ASSET CLASS MUST BE ALLOCATED</v>
      </c>
      <c r="UTZ13" s="277" t="str">
        <f t="shared" si="486"/>
        <v>ASSET CLASS MUST BE ALLOCATED</v>
      </c>
      <c r="UUA13" s="277" t="str">
        <f t="shared" si="486"/>
        <v>ASSET CLASS MUST BE ALLOCATED</v>
      </c>
      <c r="UUB13" s="277" t="str">
        <f t="shared" si="486"/>
        <v>ASSET CLASS MUST BE ALLOCATED</v>
      </c>
      <c r="UUC13" s="277" t="str">
        <f t="shared" si="486"/>
        <v>ASSET CLASS MUST BE ALLOCATED</v>
      </c>
      <c r="UUD13" s="277" t="str">
        <f t="shared" si="486"/>
        <v>ASSET CLASS MUST BE ALLOCATED</v>
      </c>
      <c r="UUE13" s="277" t="str">
        <f t="shared" si="486"/>
        <v>ASSET CLASS MUST BE ALLOCATED</v>
      </c>
      <c r="UUF13" s="277" t="str">
        <f t="shared" si="486"/>
        <v>ASSET CLASS MUST BE ALLOCATED</v>
      </c>
      <c r="UUG13" s="277" t="str">
        <f t="shared" si="486"/>
        <v>ASSET CLASS MUST BE ALLOCATED</v>
      </c>
      <c r="UUH13" s="277" t="str">
        <f t="shared" si="486"/>
        <v>ASSET CLASS MUST BE ALLOCATED</v>
      </c>
      <c r="UUI13" s="277" t="str">
        <f t="shared" si="486"/>
        <v>ASSET CLASS MUST BE ALLOCATED</v>
      </c>
      <c r="UUJ13" s="277" t="str">
        <f t="shared" si="486"/>
        <v>ASSET CLASS MUST BE ALLOCATED</v>
      </c>
      <c r="UUK13" s="277" t="str">
        <f t="shared" si="486"/>
        <v>ASSET CLASS MUST BE ALLOCATED</v>
      </c>
      <c r="UUL13" s="277" t="str">
        <f t="shared" si="486"/>
        <v>ASSET CLASS MUST BE ALLOCATED</v>
      </c>
      <c r="UUM13" s="277" t="str">
        <f t="shared" si="486"/>
        <v>ASSET CLASS MUST BE ALLOCATED</v>
      </c>
      <c r="UUN13" s="277" t="str">
        <f t="shared" si="486"/>
        <v>ASSET CLASS MUST BE ALLOCATED</v>
      </c>
      <c r="UUO13" s="277" t="str">
        <f t="shared" si="486"/>
        <v>ASSET CLASS MUST BE ALLOCATED</v>
      </c>
      <c r="UUP13" s="277" t="str">
        <f t="shared" si="486"/>
        <v>ASSET CLASS MUST BE ALLOCATED</v>
      </c>
      <c r="UUQ13" s="277" t="str">
        <f t="shared" si="486"/>
        <v>ASSET CLASS MUST BE ALLOCATED</v>
      </c>
      <c r="UUR13" s="277" t="str">
        <f t="shared" si="486"/>
        <v>ASSET CLASS MUST BE ALLOCATED</v>
      </c>
      <c r="UUS13" s="277" t="str">
        <f t="shared" si="486"/>
        <v>ASSET CLASS MUST BE ALLOCATED</v>
      </c>
      <c r="UUT13" s="277" t="str">
        <f t="shared" si="486"/>
        <v>ASSET CLASS MUST BE ALLOCATED</v>
      </c>
      <c r="UUU13" s="277" t="str">
        <f t="shared" si="486"/>
        <v>ASSET CLASS MUST BE ALLOCATED</v>
      </c>
      <c r="UUV13" s="277" t="str">
        <f t="shared" si="486"/>
        <v>ASSET CLASS MUST BE ALLOCATED</v>
      </c>
      <c r="UUW13" s="277" t="str">
        <f t="shared" si="486"/>
        <v>ASSET CLASS MUST BE ALLOCATED</v>
      </c>
      <c r="UUX13" s="277" t="str">
        <f t="shared" si="486"/>
        <v>ASSET CLASS MUST BE ALLOCATED</v>
      </c>
      <c r="UUY13" s="277" t="str">
        <f t="shared" si="486"/>
        <v>ASSET CLASS MUST BE ALLOCATED</v>
      </c>
      <c r="UUZ13" s="277" t="str">
        <f t="shared" si="486"/>
        <v>ASSET CLASS MUST BE ALLOCATED</v>
      </c>
      <c r="UVA13" s="277" t="str">
        <f t="shared" si="486"/>
        <v>ASSET CLASS MUST BE ALLOCATED</v>
      </c>
      <c r="UVB13" s="277" t="str">
        <f t="shared" si="486"/>
        <v>ASSET CLASS MUST BE ALLOCATED</v>
      </c>
      <c r="UVC13" s="277" t="str">
        <f t="shared" si="486"/>
        <v>ASSET CLASS MUST BE ALLOCATED</v>
      </c>
      <c r="UVD13" s="277" t="str">
        <f t="shared" si="486"/>
        <v>ASSET CLASS MUST BE ALLOCATED</v>
      </c>
      <c r="UVE13" s="277" t="str">
        <f t="shared" si="486"/>
        <v>ASSET CLASS MUST BE ALLOCATED</v>
      </c>
      <c r="UVF13" s="277" t="str">
        <f t="shared" si="486"/>
        <v>ASSET CLASS MUST BE ALLOCATED</v>
      </c>
      <c r="UVG13" s="277" t="str">
        <f t="shared" si="486"/>
        <v>ASSET CLASS MUST BE ALLOCATED</v>
      </c>
      <c r="UVH13" s="277" t="str">
        <f t="shared" si="486"/>
        <v>ASSET CLASS MUST BE ALLOCATED</v>
      </c>
      <c r="UVI13" s="277" t="str">
        <f t="shared" si="486"/>
        <v>ASSET CLASS MUST BE ALLOCATED</v>
      </c>
      <c r="UVJ13" s="277" t="str">
        <f t="shared" si="486"/>
        <v>ASSET CLASS MUST BE ALLOCATED</v>
      </c>
      <c r="UVK13" s="277" t="str">
        <f t="shared" si="486"/>
        <v>ASSET CLASS MUST BE ALLOCATED</v>
      </c>
      <c r="UVL13" s="277" t="str">
        <f t="shared" si="486"/>
        <v>ASSET CLASS MUST BE ALLOCATED</v>
      </c>
      <c r="UVM13" s="277" t="str">
        <f t="shared" si="486"/>
        <v>ASSET CLASS MUST BE ALLOCATED</v>
      </c>
      <c r="UVN13" s="277" t="str">
        <f t="shared" si="486"/>
        <v>ASSET CLASS MUST BE ALLOCATED</v>
      </c>
      <c r="UVO13" s="277" t="str">
        <f t="shared" si="486"/>
        <v>ASSET CLASS MUST BE ALLOCATED</v>
      </c>
      <c r="UVP13" s="277" t="str">
        <f t="shared" si="486"/>
        <v>ASSET CLASS MUST BE ALLOCATED</v>
      </c>
      <c r="UVQ13" s="277" t="str">
        <f t="shared" si="486"/>
        <v>ASSET CLASS MUST BE ALLOCATED</v>
      </c>
      <c r="UVR13" s="277" t="str">
        <f t="shared" ref="UVR13:UYC13" si="487">IF(UVR14="","ASSET CLASS MUST BE ALLOCATED",IF(UVR7="Non-capitalised",IF(UVR14="Non-capitalised project","","Non capitalised project asset class must be selected"),""))</f>
        <v>ASSET CLASS MUST BE ALLOCATED</v>
      </c>
      <c r="UVS13" s="277" t="str">
        <f t="shared" si="487"/>
        <v>ASSET CLASS MUST BE ALLOCATED</v>
      </c>
      <c r="UVT13" s="277" t="str">
        <f t="shared" si="487"/>
        <v>ASSET CLASS MUST BE ALLOCATED</v>
      </c>
      <c r="UVU13" s="277" t="str">
        <f t="shared" si="487"/>
        <v>ASSET CLASS MUST BE ALLOCATED</v>
      </c>
      <c r="UVV13" s="277" t="str">
        <f t="shared" si="487"/>
        <v>ASSET CLASS MUST BE ALLOCATED</v>
      </c>
      <c r="UVW13" s="277" t="str">
        <f t="shared" si="487"/>
        <v>ASSET CLASS MUST BE ALLOCATED</v>
      </c>
      <c r="UVX13" s="277" t="str">
        <f t="shared" si="487"/>
        <v>ASSET CLASS MUST BE ALLOCATED</v>
      </c>
      <c r="UVY13" s="277" t="str">
        <f t="shared" si="487"/>
        <v>ASSET CLASS MUST BE ALLOCATED</v>
      </c>
      <c r="UVZ13" s="277" t="str">
        <f t="shared" si="487"/>
        <v>ASSET CLASS MUST BE ALLOCATED</v>
      </c>
      <c r="UWA13" s="277" t="str">
        <f t="shared" si="487"/>
        <v>ASSET CLASS MUST BE ALLOCATED</v>
      </c>
      <c r="UWB13" s="277" t="str">
        <f t="shared" si="487"/>
        <v>ASSET CLASS MUST BE ALLOCATED</v>
      </c>
      <c r="UWC13" s="277" t="str">
        <f t="shared" si="487"/>
        <v>ASSET CLASS MUST BE ALLOCATED</v>
      </c>
      <c r="UWD13" s="277" t="str">
        <f t="shared" si="487"/>
        <v>ASSET CLASS MUST BE ALLOCATED</v>
      </c>
      <c r="UWE13" s="277" t="str">
        <f t="shared" si="487"/>
        <v>ASSET CLASS MUST BE ALLOCATED</v>
      </c>
      <c r="UWF13" s="277" t="str">
        <f t="shared" si="487"/>
        <v>ASSET CLASS MUST BE ALLOCATED</v>
      </c>
      <c r="UWG13" s="277" t="str">
        <f t="shared" si="487"/>
        <v>ASSET CLASS MUST BE ALLOCATED</v>
      </c>
      <c r="UWH13" s="277" t="str">
        <f t="shared" si="487"/>
        <v>ASSET CLASS MUST BE ALLOCATED</v>
      </c>
      <c r="UWI13" s="277" t="str">
        <f t="shared" si="487"/>
        <v>ASSET CLASS MUST BE ALLOCATED</v>
      </c>
      <c r="UWJ13" s="277" t="str">
        <f t="shared" si="487"/>
        <v>ASSET CLASS MUST BE ALLOCATED</v>
      </c>
      <c r="UWK13" s="277" t="str">
        <f t="shared" si="487"/>
        <v>ASSET CLASS MUST BE ALLOCATED</v>
      </c>
      <c r="UWL13" s="277" t="str">
        <f t="shared" si="487"/>
        <v>ASSET CLASS MUST BE ALLOCATED</v>
      </c>
      <c r="UWM13" s="277" t="str">
        <f t="shared" si="487"/>
        <v>ASSET CLASS MUST BE ALLOCATED</v>
      </c>
      <c r="UWN13" s="277" t="str">
        <f t="shared" si="487"/>
        <v>ASSET CLASS MUST BE ALLOCATED</v>
      </c>
      <c r="UWO13" s="277" t="str">
        <f t="shared" si="487"/>
        <v>ASSET CLASS MUST BE ALLOCATED</v>
      </c>
      <c r="UWP13" s="277" t="str">
        <f t="shared" si="487"/>
        <v>ASSET CLASS MUST BE ALLOCATED</v>
      </c>
      <c r="UWQ13" s="277" t="str">
        <f t="shared" si="487"/>
        <v>ASSET CLASS MUST BE ALLOCATED</v>
      </c>
      <c r="UWR13" s="277" t="str">
        <f t="shared" si="487"/>
        <v>ASSET CLASS MUST BE ALLOCATED</v>
      </c>
      <c r="UWS13" s="277" t="str">
        <f t="shared" si="487"/>
        <v>ASSET CLASS MUST BE ALLOCATED</v>
      </c>
      <c r="UWT13" s="277" t="str">
        <f t="shared" si="487"/>
        <v>ASSET CLASS MUST BE ALLOCATED</v>
      </c>
      <c r="UWU13" s="277" t="str">
        <f t="shared" si="487"/>
        <v>ASSET CLASS MUST BE ALLOCATED</v>
      </c>
      <c r="UWV13" s="277" t="str">
        <f t="shared" si="487"/>
        <v>ASSET CLASS MUST BE ALLOCATED</v>
      </c>
      <c r="UWW13" s="277" t="str">
        <f t="shared" si="487"/>
        <v>ASSET CLASS MUST BE ALLOCATED</v>
      </c>
      <c r="UWX13" s="277" t="str">
        <f t="shared" si="487"/>
        <v>ASSET CLASS MUST BE ALLOCATED</v>
      </c>
      <c r="UWY13" s="277" t="str">
        <f t="shared" si="487"/>
        <v>ASSET CLASS MUST BE ALLOCATED</v>
      </c>
      <c r="UWZ13" s="277" t="str">
        <f t="shared" si="487"/>
        <v>ASSET CLASS MUST BE ALLOCATED</v>
      </c>
      <c r="UXA13" s="277" t="str">
        <f t="shared" si="487"/>
        <v>ASSET CLASS MUST BE ALLOCATED</v>
      </c>
      <c r="UXB13" s="277" t="str">
        <f t="shared" si="487"/>
        <v>ASSET CLASS MUST BE ALLOCATED</v>
      </c>
      <c r="UXC13" s="277" t="str">
        <f t="shared" si="487"/>
        <v>ASSET CLASS MUST BE ALLOCATED</v>
      </c>
      <c r="UXD13" s="277" t="str">
        <f t="shared" si="487"/>
        <v>ASSET CLASS MUST BE ALLOCATED</v>
      </c>
      <c r="UXE13" s="277" t="str">
        <f t="shared" si="487"/>
        <v>ASSET CLASS MUST BE ALLOCATED</v>
      </c>
      <c r="UXF13" s="277" t="str">
        <f t="shared" si="487"/>
        <v>ASSET CLASS MUST BE ALLOCATED</v>
      </c>
      <c r="UXG13" s="277" t="str">
        <f t="shared" si="487"/>
        <v>ASSET CLASS MUST BE ALLOCATED</v>
      </c>
      <c r="UXH13" s="277" t="str">
        <f t="shared" si="487"/>
        <v>ASSET CLASS MUST BE ALLOCATED</v>
      </c>
      <c r="UXI13" s="277" t="str">
        <f t="shared" si="487"/>
        <v>ASSET CLASS MUST BE ALLOCATED</v>
      </c>
      <c r="UXJ13" s="277" t="str">
        <f t="shared" si="487"/>
        <v>ASSET CLASS MUST BE ALLOCATED</v>
      </c>
      <c r="UXK13" s="277" t="str">
        <f t="shared" si="487"/>
        <v>ASSET CLASS MUST BE ALLOCATED</v>
      </c>
      <c r="UXL13" s="277" t="str">
        <f t="shared" si="487"/>
        <v>ASSET CLASS MUST BE ALLOCATED</v>
      </c>
      <c r="UXM13" s="277" t="str">
        <f t="shared" si="487"/>
        <v>ASSET CLASS MUST BE ALLOCATED</v>
      </c>
      <c r="UXN13" s="277" t="str">
        <f t="shared" si="487"/>
        <v>ASSET CLASS MUST BE ALLOCATED</v>
      </c>
      <c r="UXO13" s="277" t="str">
        <f t="shared" si="487"/>
        <v>ASSET CLASS MUST BE ALLOCATED</v>
      </c>
      <c r="UXP13" s="277" t="str">
        <f t="shared" si="487"/>
        <v>ASSET CLASS MUST BE ALLOCATED</v>
      </c>
      <c r="UXQ13" s="277" t="str">
        <f t="shared" si="487"/>
        <v>ASSET CLASS MUST BE ALLOCATED</v>
      </c>
      <c r="UXR13" s="277" t="str">
        <f t="shared" si="487"/>
        <v>ASSET CLASS MUST BE ALLOCATED</v>
      </c>
      <c r="UXS13" s="277" t="str">
        <f t="shared" si="487"/>
        <v>ASSET CLASS MUST BE ALLOCATED</v>
      </c>
      <c r="UXT13" s="277" t="str">
        <f t="shared" si="487"/>
        <v>ASSET CLASS MUST BE ALLOCATED</v>
      </c>
      <c r="UXU13" s="277" t="str">
        <f t="shared" si="487"/>
        <v>ASSET CLASS MUST BE ALLOCATED</v>
      </c>
      <c r="UXV13" s="277" t="str">
        <f t="shared" si="487"/>
        <v>ASSET CLASS MUST BE ALLOCATED</v>
      </c>
      <c r="UXW13" s="277" t="str">
        <f t="shared" si="487"/>
        <v>ASSET CLASS MUST BE ALLOCATED</v>
      </c>
      <c r="UXX13" s="277" t="str">
        <f t="shared" si="487"/>
        <v>ASSET CLASS MUST BE ALLOCATED</v>
      </c>
      <c r="UXY13" s="277" t="str">
        <f t="shared" si="487"/>
        <v>ASSET CLASS MUST BE ALLOCATED</v>
      </c>
      <c r="UXZ13" s="277" t="str">
        <f t="shared" si="487"/>
        <v>ASSET CLASS MUST BE ALLOCATED</v>
      </c>
      <c r="UYA13" s="277" t="str">
        <f t="shared" si="487"/>
        <v>ASSET CLASS MUST BE ALLOCATED</v>
      </c>
      <c r="UYB13" s="277" t="str">
        <f t="shared" si="487"/>
        <v>ASSET CLASS MUST BE ALLOCATED</v>
      </c>
      <c r="UYC13" s="277" t="str">
        <f t="shared" si="487"/>
        <v>ASSET CLASS MUST BE ALLOCATED</v>
      </c>
      <c r="UYD13" s="277" t="str">
        <f t="shared" ref="UYD13:VAO13" si="488">IF(UYD14="","ASSET CLASS MUST BE ALLOCATED",IF(UYD7="Non-capitalised",IF(UYD14="Non-capitalised project","","Non capitalised project asset class must be selected"),""))</f>
        <v>ASSET CLASS MUST BE ALLOCATED</v>
      </c>
      <c r="UYE13" s="277" t="str">
        <f t="shared" si="488"/>
        <v>ASSET CLASS MUST BE ALLOCATED</v>
      </c>
      <c r="UYF13" s="277" t="str">
        <f t="shared" si="488"/>
        <v>ASSET CLASS MUST BE ALLOCATED</v>
      </c>
      <c r="UYG13" s="277" t="str">
        <f t="shared" si="488"/>
        <v>ASSET CLASS MUST BE ALLOCATED</v>
      </c>
      <c r="UYH13" s="277" t="str">
        <f t="shared" si="488"/>
        <v>ASSET CLASS MUST BE ALLOCATED</v>
      </c>
      <c r="UYI13" s="277" t="str">
        <f t="shared" si="488"/>
        <v>ASSET CLASS MUST BE ALLOCATED</v>
      </c>
      <c r="UYJ13" s="277" t="str">
        <f t="shared" si="488"/>
        <v>ASSET CLASS MUST BE ALLOCATED</v>
      </c>
      <c r="UYK13" s="277" t="str">
        <f t="shared" si="488"/>
        <v>ASSET CLASS MUST BE ALLOCATED</v>
      </c>
      <c r="UYL13" s="277" t="str">
        <f t="shared" si="488"/>
        <v>ASSET CLASS MUST BE ALLOCATED</v>
      </c>
      <c r="UYM13" s="277" t="str">
        <f t="shared" si="488"/>
        <v>ASSET CLASS MUST BE ALLOCATED</v>
      </c>
      <c r="UYN13" s="277" t="str">
        <f t="shared" si="488"/>
        <v>ASSET CLASS MUST BE ALLOCATED</v>
      </c>
      <c r="UYO13" s="277" t="str">
        <f t="shared" si="488"/>
        <v>ASSET CLASS MUST BE ALLOCATED</v>
      </c>
      <c r="UYP13" s="277" t="str">
        <f t="shared" si="488"/>
        <v>ASSET CLASS MUST BE ALLOCATED</v>
      </c>
      <c r="UYQ13" s="277" t="str">
        <f t="shared" si="488"/>
        <v>ASSET CLASS MUST BE ALLOCATED</v>
      </c>
      <c r="UYR13" s="277" t="str">
        <f t="shared" si="488"/>
        <v>ASSET CLASS MUST BE ALLOCATED</v>
      </c>
      <c r="UYS13" s="277" t="str">
        <f t="shared" si="488"/>
        <v>ASSET CLASS MUST BE ALLOCATED</v>
      </c>
      <c r="UYT13" s="277" t="str">
        <f t="shared" si="488"/>
        <v>ASSET CLASS MUST BE ALLOCATED</v>
      </c>
      <c r="UYU13" s="277" t="str">
        <f t="shared" si="488"/>
        <v>ASSET CLASS MUST BE ALLOCATED</v>
      </c>
      <c r="UYV13" s="277" t="str">
        <f t="shared" si="488"/>
        <v>ASSET CLASS MUST BE ALLOCATED</v>
      </c>
      <c r="UYW13" s="277" t="str">
        <f t="shared" si="488"/>
        <v>ASSET CLASS MUST BE ALLOCATED</v>
      </c>
      <c r="UYX13" s="277" t="str">
        <f t="shared" si="488"/>
        <v>ASSET CLASS MUST BE ALLOCATED</v>
      </c>
      <c r="UYY13" s="277" t="str">
        <f t="shared" si="488"/>
        <v>ASSET CLASS MUST BE ALLOCATED</v>
      </c>
      <c r="UYZ13" s="277" t="str">
        <f t="shared" si="488"/>
        <v>ASSET CLASS MUST BE ALLOCATED</v>
      </c>
      <c r="UZA13" s="277" t="str">
        <f t="shared" si="488"/>
        <v>ASSET CLASS MUST BE ALLOCATED</v>
      </c>
      <c r="UZB13" s="277" t="str">
        <f t="shared" si="488"/>
        <v>ASSET CLASS MUST BE ALLOCATED</v>
      </c>
      <c r="UZC13" s="277" t="str">
        <f t="shared" si="488"/>
        <v>ASSET CLASS MUST BE ALLOCATED</v>
      </c>
      <c r="UZD13" s="277" t="str">
        <f t="shared" si="488"/>
        <v>ASSET CLASS MUST BE ALLOCATED</v>
      </c>
      <c r="UZE13" s="277" t="str">
        <f t="shared" si="488"/>
        <v>ASSET CLASS MUST BE ALLOCATED</v>
      </c>
      <c r="UZF13" s="277" t="str">
        <f t="shared" si="488"/>
        <v>ASSET CLASS MUST BE ALLOCATED</v>
      </c>
      <c r="UZG13" s="277" t="str">
        <f t="shared" si="488"/>
        <v>ASSET CLASS MUST BE ALLOCATED</v>
      </c>
      <c r="UZH13" s="277" t="str">
        <f t="shared" si="488"/>
        <v>ASSET CLASS MUST BE ALLOCATED</v>
      </c>
      <c r="UZI13" s="277" t="str">
        <f t="shared" si="488"/>
        <v>ASSET CLASS MUST BE ALLOCATED</v>
      </c>
      <c r="UZJ13" s="277" t="str">
        <f t="shared" si="488"/>
        <v>ASSET CLASS MUST BE ALLOCATED</v>
      </c>
      <c r="UZK13" s="277" t="str">
        <f t="shared" si="488"/>
        <v>ASSET CLASS MUST BE ALLOCATED</v>
      </c>
      <c r="UZL13" s="277" t="str">
        <f t="shared" si="488"/>
        <v>ASSET CLASS MUST BE ALLOCATED</v>
      </c>
      <c r="UZM13" s="277" t="str">
        <f t="shared" si="488"/>
        <v>ASSET CLASS MUST BE ALLOCATED</v>
      </c>
      <c r="UZN13" s="277" t="str">
        <f t="shared" si="488"/>
        <v>ASSET CLASS MUST BE ALLOCATED</v>
      </c>
      <c r="UZO13" s="277" t="str">
        <f t="shared" si="488"/>
        <v>ASSET CLASS MUST BE ALLOCATED</v>
      </c>
      <c r="UZP13" s="277" t="str">
        <f t="shared" si="488"/>
        <v>ASSET CLASS MUST BE ALLOCATED</v>
      </c>
      <c r="UZQ13" s="277" t="str">
        <f t="shared" si="488"/>
        <v>ASSET CLASS MUST BE ALLOCATED</v>
      </c>
      <c r="UZR13" s="277" t="str">
        <f t="shared" si="488"/>
        <v>ASSET CLASS MUST BE ALLOCATED</v>
      </c>
      <c r="UZS13" s="277" t="str">
        <f t="shared" si="488"/>
        <v>ASSET CLASS MUST BE ALLOCATED</v>
      </c>
      <c r="UZT13" s="277" t="str">
        <f t="shared" si="488"/>
        <v>ASSET CLASS MUST BE ALLOCATED</v>
      </c>
      <c r="UZU13" s="277" t="str">
        <f t="shared" si="488"/>
        <v>ASSET CLASS MUST BE ALLOCATED</v>
      </c>
      <c r="UZV13" s="277" t="str">
        <f t="shared" si="488"/>
        <v>ASSET CLASS MUST BE ALLOCATED</v>
      </c>
      <c r="UZW13" s="277" t="str">
        <f t="shared" si="488"/>
        <v>ASSET CLASS MUST BE ALLOCATED</v>
      </c>
      <c r="UZX13" s="277" t="str">
        <f t="shared" si="488"/>
        <v>ASSET CLASS MUST BE ALLOCATED</v>
      </c>
      <c r="UZY13" s="277" t="str">
        <f t="shared" si="488"/>
        <v>ASSET CLASS MUST BE ALLOCATED</v>
      </c>
      <c r="UZZ13" s="277" t="str">
        <f t="shared" si="488"/>
        <v>ASSET CLASS MUST BE ALLOCATED</v>
      </c>
      <c r="VAA13" s="277" t="str">
        <f t="shared" si="488"/>
        <v>ASSET CLASS MUST BE ALLOCATED</v>
      </c>
      <c r="VAB13" s="277" t="str">
        <f t="shared" si="488"/>
        <v>ASSET CLASS MUST BE ALLOCATED</v>
      </c>
      <c r="VAC13" s="277" t="str">
        <f t="shared" si="488"/>
        <v>ASSET CLASS MUST BE ALLOCATED</v>
      </c>
      <c r="VAD13" s="277" t="str">
        <f t="shared" si="488"/>
        <v>ASSET CLASS MUST BE ALLOCATED</v>
      </c>
      <c r="VAE13" s="277" t="str">
        <f t="shared" si="488"/>
        <v>ASSET CLASS MUST BE ALLOCATED</v>
      </c>
      <c r="VAF13" s="277" t="str">
        <f t="shared" si="488"/>
        <v>ASSET CLASS MUST BE ALLOCATED</v>
      </c>
      <c r="VAG13" s="277" t="str">
        <f t="shared" si="488"/>
        <v>ASSET CLASS MUST BE ALLOCATED</v>
      </c>
      <c r="VAH13" s="277" t="str">
        <f t="shared" si="488"/>
        <v>ASSET CLASS MUST BE ALLOCATED</v>
      </c>
      <c r="VAI13" s="277" t="str">
        <f t="shared" si="488"/>
        <v>ASSET CLASS MUST BE ALLOCATED</v>
      </c>
      <c r="VAJ13" s="277" t="str">
        <f t="shared" si="488"/>
        <v>ASSET CLASS MUST BE ALLOCATED</v>
      </c>
      <c r="VAK13" s="277" t="str">
        <f t="shared" si="488"/>
        <v>ASSET CLASS MUST BE ALLOCATED</v>
      </c>
      <c r="VAL13" s="277" t="str">
        <f t="shared" si="488"/>
        <v>ASSET CLASS MUST BE ALLOCATED</v>
      </c>
      <c r="VAM13" s="277" t="str">
        <f t="shared" si="488"/>
        <v>ASSET CLASS MUST BE ALLOCATED</v>
      </c>
      <c r="VAN13" s="277" t="str">
        <f t="shared" si="488"/>
        <v>ASSET CLASS MUST BE ALLOCATED</v>
      </c>
      <c r="VAO13" s="277" t="str">
        <f t="shared" si="488"/>
        <v>ASSET CLASS MUST BE ALLOCATED</v>
      </c>
      <c r="VAP13" s="277" t="str">
        <f t="shared" ref="VAP13:VDA13" si="489">IF(VAP14="","ASSET CLASS MUST BE ALLOCATED",IF(VAP7="Non-capitalised",IF(VAP14="Non-capitalised project","","Non capitalised project asset class must be selected"),""))</f>
        <v>ASSET CLASS MUST BE ALLOCATED</v>
      </c>
      <c r="VAQ13" s="277" t="str">
        <f t="shared" si="489"/>
        <v>ASSET CLASS MUST BE ALLOCATED</v>
      </c>
      <c r="VAR13" s="277" t="str">
        <f t="shared" si="489"/>
        <v>ASSET CLASS MUST BE ALLOCATED</v>
      </c>
      <c r="VAS13" s="277" t="str">
        <f t="shared" si="489"/>
        <v>ASSET CLASS MUST BE ALLOCATED</v>
      </c>
      <c r="VAT13" s="277" t="str">
        <f t="shared" si="489"/>
        <v>ASSET CLASS MUST BE ALLOCATED</v>
      </c>
      <c r="VAU13" s="277" t="str">
        <f t="shared" si="489"/>
        <v>ASSET CLASS MUST BE ALLOCATED</v>
      </c>
      <c r="VAV13" s="277" t="str">
        <f t="shared" si="489"/>
        <v>ASSET CLASS MUST BE ALLOCATED</v>
      </c>
      <c r="VAW13" s="277" t="str">
        <f t="shared" si="489"/>
        <v>ASSET CLASS MUST BE ALLOCATED</v>
      </c>
      <c r="VAX13" s="277" t="str">
        <f t="shared" si="489"/>
        <v>ASSET CLASS MUST BE ALLOCATED</v>
      </c>
      <c r="VAY13" s="277" t="str">
        <f t="shared" si="489"/>
        <v>ASSET CLASS MUST BE ALLOCATED</v>
      </c>
      <c r="VAZ13" s="277" t="str">
        <f t="shared" si="489"/>
        <v>ASSET CLASS MUST BE ALLOCATED</v>
      </c>
      <c r="VBA13" s="277" t="str">
        <f t="shared" si="489"/>
        <v>ASSET CLASS MUST BE ALLOCATED</v>
      </c>
      <c r="VBB13" s="277" t="str">
        <f t="shared" si="489"/>
        <v>ASSET CLASS MUST BE ALLOCATED</v>
      </c>
      <c r="VBC13" s="277" t="str">
        <f t="shared" si="489"/>
        <v>ASSET CLASS MUST BE ALLOCATED</v>
      </c>
      <c r="VBD13" s="277" t="str">
        <f t="shared" si="489"/>
        <v>ASSET CLASS MUST BE ALLOCATED</v>
      </c>
      <c r="VBE13" s="277" t="str">
        <f t="shared" si="489"/>
        <v>ASSET CLASS MUST BE ALLOCATED</v>
      </c>
      <c r="VBF13" s="277" t="str">
        <f t="shared" si="489"/>
        <v>ASSET CLASS MUST BE ALLOCATED</v>
      </c>
      <c r="VBG13" s="277" t="str">
        <f t="shared" si="489"/>
        <v>ASSET CLASS MUST BE ALLOCATED</v>
      </c>
      <c r="VBH13" s="277" t="str">
        <f t="shared" si="489"/>
        <v>ASSET CLASS MUST BE ALLOCATED</v>
      </c>
      <c r="VBI13" s="277" t="str">
        <f t="shared" si="489"/>
        <v>ASSET CLASS MUST BE ALLOCATED</v>
      </c>
      <c r="VBJ13" s="277" t="str">
        <f t="shared" si="489"/>
        <v>ASSET CLASS MUST BE ALLOCATED</v>
      </c>
      <c r="VBK13" s="277" t="str">
        <f t="shared" si="489"/>
        <v>ASSET CLASS MUST BE ALLOCATED</v>
      </c>
      <c r="VBL13" s="277" t="str">
        <f t="shared" si="489"/>
        <v>ASSET CLASS MUST BE ALLOCATED</v>
      </c>
      <c r="VBM13" s="277" t="str">
        <f t="shared" si="489"/>
        <v>ASSET CLASS MUST BE ALLOCATED</v>
      </c>
      <c r="VBN13" s="277" t="str">
        <f t="shared" si="489"/>
        <v>ASSET CLASS MUST BE ALLOCATED</v>
      </c>
      <c r="VBO13" s="277" t="str">
        <f t="shared" si="489"/>
        <v>ASSET CLASS MUST BE ALLOCATED</v>
      </c>
      <c r="VBP13" s="277" t="str">
        <f t="shared" si="489"/>
        <v>ASSET CLASS MUST BE ALLOCATED</v>
      </c>
      <c r="VBQ13" s="277" t="str">
        <f t="shared" si="489"/>
        <v>ASSET CLASS MUST BE ALLOCATED</v>
      </c>
      <c r="VBR13" s="277" t="str">
        <f t="shared" si="489"/>
        <v>ASSET CLASS MUST BE ALLOCATED</v>
      </c>
      <c r="VBS13" s="277" t="str">
        <f t="shared" si="489"/>
        <v>ASSET CLASS MUST BE ALLOCATED</v>
      </c>
      <c r="VBT13" s="277" t="str">
        <f t="shared" si="489"/>
        <v>ASSET CLASS MUST BE ALLOCATED</v>
      </c>
      <c r="VBU13" s="277" t="str">
        <f t="shared" si="489"/>
        <v>ASSET CLASS MUST BE ALLOCATED</v>
      </c>
      <c r="VBV13" s="277" t="str">
        <f t="shared" si="489"/>
        <v>ASSET CLASS MUST BE ALLOCATED</v>
      </c>
      <c r="VBW13" s="277" t="str">
        <f t="shared" si="489"/>
        <v>ASSET CLASS MUST BE ALLOCATED</v>
      </c>
      <c r="VBX13" s="277" t="str">
        <f t="shared" si="489"/>
        <v>ASSET CLASS MUST BE ALLOCATED</v>
      </c>
      <c r="VBY13" s="277" t="str">
        <f t="shared" si="489"/>
        <v>ASSET CLASS MUST BE ALLOCATED</v>
      </c>
      <c r="VBZ13" s="277" t="str">
        <f t="shared" si="489"/>
        <v>ASSET CLASS MUST BE ALLOCATED</v>
      </c>
      <c r="VCA13" s="277" t="str">
        <f t="shared" si="489"/>
        <v>ASSET CLASS MUST BE ALLOCATED</v>
      </c>
      <c r="VCB13" s="277" t="str">
        <f t="shared" si="489"/>
        <v>ASSET CLASS MUST BE ALLOCATED</v>
      </c>
      <c r="VCC13" s="277" t="str">
        <f t="shared" si="489"/>
        <v>ASSET CLASS MUST BE ALLOCATED</v>
      </c>
      <c r="VCD13" s="277" t="str">
        <f t="shared" si="489"/>
        <v>ASSET CLASS MUST BE ALLOCATED</v>
      </c>
      <c r="VCE13" s="277" t="str">
        <f t="shared" si="489"/>
        <v>ASSET CLASS MUST BE ALLOCATED</v>
      </c>
      <c r="VCF13" s="277" t="str">
        <f t="shared" si="489"/>
        <v>ASSET CLASS MUST BE ALLOCATED</v>
      </c>
      <c r="VCG13" s="277" t="str">
        <f t="shared" si="489"/>
        <v>ASSET CLASS MUST BE ALLOCATED</v>
      </c>
      <c r="VCH13" s="277" t="str">
        <f t="shared" si="489"/>
        <v>ASSET CLASS MUST BE ALLOCATED</v>
      </c>
      <c r="VCI13" s="277" t="str">
        <f t="shared" si="489"/>
        <v>ASSET CLASS MUST BE ALLOCATED</v>
      </c>
      <c r="VCJ13" s="277" t="str">
        <f t="shared" si="489"/>
        <v>ASSET CLASS MUST BE ALLOCATED</v>
      </c>
      <c r="VCK13" s="277" t="str">
        <f t="shared" si="489"/>
        <v>ASSET CLASS MUST BE ALLOCATED</v>
      </c>
      <c r="VCL13" s="277" t="str">
        <f t="shared" si="489"/>
        <v>ASSET CLASS MUST BE ALLOCATED</v>
      </c>
      <c r="VCM13" s="277" t="str">
        <f t="shared" si="489"/>
        <v>ASSET CLASS MUST BE ALLOCATED</v>
      </c>
      <c r="VCN13" s="277" t="str">
        <f t="shared" si="489"/>
        <v>ASSET CLASS MUST BE ALLOCATED</v>
      </c>
      <c r="VCO13" s="277" t="str">
        <f t="shared" si="489"/>
        <v>ASSET CLASS MUST BE ALLOCATED</v>
      </c>
      <c r="VCP13" s="277" t="str">
        <f t="shared" si="489"/>
        <v>ASSET CLASS MUST BE ALLOCATED</v>
      </c>
      <c r="VCQ13" s="277" t="str">
        <f t="shared" si="489"/>
        <v>ASSET CLASS MUST BE ALLOCATED</v>
      </c>
      <c r="VCR13" s="277" t="str">
        <f t="shared" si="489"/>
        <v>ASSET CLASS MUST BE ALLOCATED</v>
      </c>
      <c r="VCS13" s="277" t="str">
        <f t="shared" si="489"/>
        <v>ASSET CLASS MUST BE ALLOCATED</v>
      </c>
      <c r="VCT13" s="277" t="str">
        <f t="shared" si="489"/>
        <v>ASSET CLASS MUST BE ALLOCATED</v>
      </c>
      <c r="VCU13" s="277" t="str">
        <f t="shared" si="489"/>
        <v>ASSET CLASS MUST BE ALLOCATED</v>
      </c>
      <c r="VCV13" s="277" t="str">
        <f t="shared" si="489"/>
        <v>ASSET CLASS MUST BE ALLOCATED</v>
      </c>
      <c r="VCW13" s="277" t="str">
        <f t="shared" si="489"/>
        <v>ASSET CLASS MUST BE ALLOCATED</v>
      </c>
      <c r="VCX13" s="277" t="str">
        <f t="shared" si="489"/>
        <v>ASSET CLASS MUST BE ALLOCATED</v>
      </c>
      <c r="VCY13" s="277" t="str">
        <f t="shared" si="489"/>
        <v>ASSET CLASS MUST BE ALLOCATED</v>
      </c>
      <c r="VCZ13" s="277" t="str">
        <f t="shared" si="489"/>
        <v>ASSET CLASS MUST BE ALLOCATED</v>
      </c>
      <c r="VDA13" s="277" t="str">
        <f t="shared" si="489"/>
        <v>ASSET CLASS MUST BE ALLOCATED</v>
      </c>
      <c r="VDB13" s="277" t="str">
        <f t="shared" ref="VDB13:VFM13" si="490">IF(VDB14="","ASSET CLASS MUST BE ALLOCATED",IF(VDB7="Non-capitalised",IF(VDB14="Non-capitalised project","","Non capitalised project asset class must be selected"),""))</f>
        <v>ASSET CLASS MUST BE ALLOCATED</v>
      </c>
      <c r="VDC13" s="277" t="str">
        <f t="shared" si="490"/>
        <v>ASSET CLASS MUST BE ALLOCATED</v>
      </c>
      <c r="VDD13" s="277" t="str">
        <f t="shared" si="490"/>
        <v>ASSET CLASS MUST BE ALLOCATED</v>
      </c>
      <c r="VDE13" s="277" t="str">
        <f t="shared" si="490"/>
        <v>ASSET CLASS MUST BE ALLOCATED</v>
      </c>
      <c r="VDF13" s="277" t="str">
        <f t="shared" si="490"/>
        <v>ASSET CLASS MUST BE ALLOCATED</v>
      </c>
      <c r="VDG13" s="277" t="str">
        <f t="shared" si="490"/>
        <v>ASSET CLASS MUST BE ALLOCATED</v>
      </c>
      <c r="VDH13" s="277" t="str">
        <f t="shared" si="490"/>
        <v>ASSET CLASS MUST BE ALLOCATED</v>
      </c>
      <c r="VDI13" s="277" t="str">
        <f t="shared" si="490"/>
        <v>ASSET CLASS MUST BE ALLOCATED</v>
      </c>
      <c r="VDJ13" s="277" t="str">
        <f t="shared" si="490"/>
        <v>ASSET CLASS MUST BE ALLOCATED</v>
      </c>
      <c r="VDK13" s="277" t="str">
        <f t="shared" si="490"/>
        <v>ASSET CLASS MUST BE ALLOCATED</v>
      </c>
      <c r="VDL13" s="277" t="str">
        <f t="shared" si="490"/>
        <v>ASSET CLASS MUST BE ALLOCATED</v>
      </c>
      <c r="VDM13" s="277" t="str">
        <f t="shared" si="490"/>
        <v>ASSET CLASS MUST BE ALLOCATED</v>
      </c>
      <c r="VDN13" s="277" t="str">
        <f t="shared" si="490"/>
        <v>ASSET CLASS MUST BE ALLOCATED</v>
      </c>
      <c r="VDO13" s="277" t="str">
        <f t="shared" si="490"/>
        <v>ASSET CLASS MUST BE ALLOCATED</v>
      </c>
      <c r="VDP13" s="277" t="str">
        <f t="shared" si="490"/>
        <v>ASSET CLASS MUST BE ALLOCATED</v>
      </c>
      <c r="VDQ13" s="277" t="str">
        <f t="shared" si="490"/>
        <v>ASSET CLASS MUST BE ALLOCATED</v>
      </c>
      <c r="VDR13" s="277" t="str">
        <f t="shared" si="490"/>
        <v>ASSET CLASS MUST BE ALLOCATED</v>
      </c>
      <c r="VDS13" s="277" t="str">
        <f t="shared" si="490"/>
        <v>ASSET CLASS MUST BE ALLOCATED</v>
      </c>
      <c r="VDT13" s="277" t="str">
        <f t="shared" si="490"/>
        <v>ASSET CLASS MUST BE ALLOCATED</v>
      </c>
      <c r="VDU13" s="277" t="str">
        <f t="shared" si="490"/>
        <v>ASSET CLASS MUST BE ALLOCATED</v>
      </c>
      <c r="VDV13" s="277" t="str">
        <f t="shared" si="490"/>
        <v>ASSET CLASS MUST BE ALLOCATED</v>
      </c>
      <c r="VDW13" s="277" t="str">
        <f t="shared" si="490"/>
        <v>ASSET CLASS MUST BE ALLOCATED</v>
      </c>
      <c r="VDX13" s="277" t="str">
        <f t="shared" si="490"/>
        <v>ASSET CLASS MUST BE ALLOCATED</v>
      </c>
      <c r="VDY13" s="277" t="str">
        <f t="shared" si="490"/>
        <v>ASSET CLASS MUST BE ALLOCATED</v>
      </c>
      <c r="VDZ13" s="277" t="str">
        <f t="shared" si="490"/>
        <v>ASSET CLASS MUST BE ALLOCATED</v>
      </c>
      <c r="VEA13" s="277" t="str">
        <f t="shared" si="490"/>
        <v>ASSET CLASS MUST BE ALLOCATED</v>
      </c>
      <c r="VEB13" s="277" t="str">
        <f t="shared" si="490"/>
        <v>ASSET CLASS MUST BE ALLOCATED</v>
      </c>
      <c r="VEC13" s="277" t="str">
        <f t="shared" si="490"/>
        <v>ASSET CLASS MUST BE ALLOCATED</v>
      </c>
      <c r="VED13" s="277" t="str">
        <f t="shared" si="490"/>
        <v>ASSET CLASS MUST BE ALLOCATED</v>
      </c>
      <c r="VEE13" s="277" t="str">
        <f t="shared" si="490"/>
        <v>ASSET CLASS MUST BE ALLOCATED</v>
      </c>
      <c r="VEF13" s="277" t="str">
        <f t="shared" si="490"/>
        <v>ASSET CLASS MUST BE ALLOCATED</v>
      </c>
      <c r="VEG13" s="277" t="str">
        <f t="shared" si="490"/>
        <v>ASSET CLASS MUST BE ALLOCATED</v>
      </c>
      <c r="VEH13" s="277" t="str">
        <f t="shared" si="490"/>
        <v>ASSET CLASS MUST BE ALLOCATED</v>
      </c>
      <c r="VEI13" s="277" t="str">
        <f t="shared" si="490"/>
        <v>ASSET CLASS MUST BE ALLOCATED</v>
      </c>
      <c r="VEJ13" s="277" t="str">
        <f t="shared" si="490"/>
        <v>ASSET CLASS MUST BE ALLOCATED</v>
      </c>
      <c r="VEK13" s="277" t="str">
        <f t="shared" si="490"/>
        <v>ASSET CLASS MUST BE ALLOCATED</v>
      </c>
      <c r="VEL13" s="277" t="str">
        <f t="shared" si="490"/>
        <v>ASSET CLASS MUST BE ALLOCATED</v>
      </c>
      <c r="VEM13" s="277" t="str">
        <f t="shared" si="490"/>
        <v>ASSET CLASS MUST BE ALLOCATED</v>
      </c>
      <c r="VEN13" s="277" t="str">
        <f t="shared" si="490"/>
        <v>ASSET CLASS MUST BE ALLOCATED</v>
      </c>
      <c r="VEO13" s="277" t="str">
        <f t="shared" si="490"/>
        <v>ASSET CLASS MUST BE ALLOCATED</v>
      </c>
      <c r="VEP13" s="277" t="str">
        <f t="shared" si="490"/>
        <v>ASSET CLASS MUST BE ALLOCATED</v>
      </c>
      <c r="VEQ13" s="277" t="str">
        <f t="shared" si="490"/>
        <v>ASSET CLASS MUST BE ALLOCATED</v>
      </c>
      <c r="VER13" s="277" t="str">
        <f t="shared" si="490"/>
        <v>ASSET CLASS MUST BE ALLOCATED</v>
      </c>
      <c r="VES13" s="277" t="str">
        <f t="shared" si="490"/>
        <v>ASSET CLASS MUST BE ALLOCATED</v>
      </c>
      <c r="VET13" s="277" t="str">
        <f t="shared" si="490"/>
        <v>ASSET CLASS MUST BE ALLOCATED</v>
      </c>
      <c r="VEU13" s="277" t="str">
        <f t="shared" si="490"/>
        <v>ASSET CLASS MUST BE ALLOCATED</v>
      </c>
      <c r="VEV13" s="277" t="str">
        <f t="shared" si="490"/>
        <v>ASSET CLASS MUST BE ALLOCATED</v>
      </c>
      <c r="VEW13" s="277" t="str">
        <f t="shared" si="490"/>
        <v>ASSET CLASS MUST BE ALLOCATED</v>
      </c>
      <c r="VEX13" s="277" t="str">
        <f t="shared" si="490"/>
        <v>ASSET CLASS MUST BE ALLOCATED</v>
      </c>
      <c r="VEY13" s="277" t="str">
        <f t="shared" si="490"/>
        <v>ASSET CLASS MUST BE ALLOCATED</v>
      </c>
      <c r="VEZ13" s="277" t="str">
        <f t="shared" si="490"/>
        <v>ASSET CLASS MUST BE ALLOCATED</v>
      </c>
      <c r="VFA13" s="277" t="str">
        <f t="shared" si="490"/>
        <v>ASSET CLASS MUST BE ALLOCATED</v>
      </c>
      <c r="VFB13" s="277" t="str">
        <f t="shared" si="490"/>
        <v>ASSET CLASS MUST BE ALLOCATED</v>
      </c>
      <c r="VFC13" s="277" t="str">
        <f t="shared" si="490"/>
        <v>ASSET CLASS MUST BE ALLOCATED</v>
      </c>
      <c r="VFD13" s="277" t="str">
        <f t="shared" si="490"/>
        <v>ASSET CLASS MUST BE ALLOCATED</v>
      </c>
      <c r="VFE13" s="277" t="str">
        <f t="shared" si="490"/>
        <v>ASSET CLASS MUST BE ALLOCATED</v>
      </c>
      <c r="VFF13" s="277" t="str">
        <f t="shared" si="490"/>
        <v>ASSET CLASS MUST BE ALLOCATED</v>
      </c>
      <c r="VFG13" s="277" t="str">
        <f t="shared" si="490"/>
        <v>ASSET CLASS MUST BE ALLOCATED</v>
      </c>
      <c r="VFH13" s="277" t="str">
        <f t="shared" si="490"/>
        <v>ASSET CLASS MUST BE ALLOCATED</v>
      </c>
      <c r="VFI13" s="277" t="str">
        <f t="shared" si="490"/>
        <v>ASSET CLASS MUST BE ALLOCATED</v>
      </c>
      <c r="VFJ13" s="277" t="str">
        <f t="shared" si="490"/>
        <v>ASSET CLASS MUST BE ALLOCATED</v>
      </c>
      <c r="VFK13" s="277" t="str">
        <f t="shared" si="490"/>
        <v>ASSET CLASS MUST BE ALLOCATED</v>
      </c>
      <c r="VFL13" s="277" t="str">
        <f t="shared" si="490"/>
        <v>ASSET CLASS MUST BE ALLOCATED</v>
      </c>
      <c r="VFM13" s="277" t="str">
        <f t="shared" si="490"/>
        <v>ASSET CLASS MUST BE ALLOCATED</v>
      </c>
      <c r="VFN13" s="277" t="str">
        <f t="shared" ref="VFN13:VHY13" si="491">IF(VFN14="","ASSET CLASS MUST BE ALLOCATED",IF(VFN7="Non-capitalised",IF(VFN14="Non-capitalised project","","Non capitalised project asset class must be selected"),""))</f>
        <v>ASSET CLASS MUST BE ALLOCATED</v>
      </c>
      <c r="VFO13" s="277" t="str">
        <f t="shared" si="491"/>
        <v>ASSET CLASS MUST BE ALLOCATED</v>
      </c>
      <c r="VFP13" s="277" t="str">
        <f t="shared" si="491"/>
        <v>ASSET CLASS MUST BE ALLOCATED</v>
      </c>
      <c r="VFQ13" s="277" t="str">
        <f t="shared" si="491"/>
        <v>ASSET CLASS MUST BE ALLOCATED</v>
      </c>
      <c r="VFR13" s="277" t="str">
        <f t="shared" si="491"/>
        <v>ASSET CLASS MUST BE ALLOCATED</v>
      </c>
      <c r="VFS13" s="277" t="str">
        <f t="shared" si="491"/>
        <v>ASSET CLASS MUST BE ALLOCATED</v>
      </c>
      <c r="VFT13" s="277" t="str">
        <f t="shared" si="491"/>
        <v>ASSET CLASS MUST BE ALLOCATED</v>
      </c>
      <c r="VFU13" s="277" t="str">
        <f t="shared" si="491"/>
        <v>ASSET CLASS MUST BE ALLOCATED</v>
      </c>
      <c r="VFV13" s="277" t="str">
        <f t="shared" si="491"/>
        <v>ASSET CLASS MUST BE ALLOCATED</v>
      </c>
      <c r="VFW13" s="277" t="str">
        <f t="shared" si="491"/>
        <v>ASSET CLASS MUST BE ALLOCATED</v>
      </c>
      <c r="VFX13" s="277" t="str">
        <f t="shared" si="491"/>
        <v>ASSET CLASS MUST BE ALLOCATED</v>
      </c>
      <c r="VFY13" s="277" t="str">
        <f t="shared" si="491"/>
        <v>ASSET CLASS MUST BE ALLOCATED</v>
      </c>
      <c r="VFZ13" s="277" t="str">
        <f t="shared" si="491"/>
        <v>ASSET CLASS MUST BE ALLOCATED</v>
      </c>
      <c r="VGA13" s="277" t="str">
        <f t="shared" si="491"/>
        <v>ASSET CLASS MUST BE ALLOCATED</v>
      </c>
      <c r="VGB13" s="277" t="str">
        <f t="shared" si="491"/>
        <v>ASSET CLASS MUST BE ALLOCATED</v>
      </c>
      <c r="VGC13" s="277" t="str">
        <f t="shared" si="491"/>
        <v>ASSET CLASS MUST BE ALLOCATED</v>
      </c>
      <c r="VGD13" s="277" t="str">
        <f t="shared" si="491"/>
        <v>ASSET CLASS MUST BE ALLOCATED</v>
      </c>
      <c r="VGE13" s="277" t="str">
        <f t="shared" si="491"/>
        <v>ASSET CLASS MUST BE ALLOCATED</v>
      </c>
      <c r="VGF13" s="277" t="str">
        <f t="shared" si="491"/>
        <v>ASSET CLASS MUST BE ALLOCATED</v>
      </c>
      <c r="VGG13" s="277" t="str">
        <f t="shared" si="491"/>
        <v>ASSET CLASS MUST BE ALLOCATED</v>
      </c>
      <c r="VGH13" s="277" t="str">
        <f t="shared" si="491"/>
        <v>ASSET CLASS MUST BE ALLOCATED</v>
      </c>
      <c r="VGI13" s="277" t="str">
        <f t="shared" si="491"/>
        <v>ASSET CLASS MUST BE ALLOCATED</v>
      </c>
      <c r="VGJ13" s="277" t="str">
        <f t="shared" si="491"/>
        <v>ASSET CLASS MUST BE ALLOCATED</v>
      </c>
      <c r="VGK13" s="277" t="str">
        <f t="shared" si="491"/>
        <v>ASSET CLASS MUST BE ALLOCATED</v>
      </c>
      <c r="VGL13" s="277" t="str">
        <f t="shared" si="491"/>
        <v>ASSET CLASS MUST BE ALLOCATED</v>
      </c>
      <c r="VGM13" s="277" t="str">
        <f t="shared" si="491"/>
        <v>ASSET CLASS MUST BE ALLOCATED</v>
      </c>
      <c r="VGN13" s="277" t="str">
        <f t="shared" si="491"/>
        <v>ASSET CLASS MUST BE ALLOCATED</v>
      </c>
      <c r="VGO13" s="277" t="str">
        <f t="shared" si="491"/>
        <v>ASSET CLASS MUST BE ALLOCATED</v>
      </c>
      <c r="VGP13" s="277" t="str">
        <f t="shared" si="491"/>
        <v>ASSET CLASS MUST BE ALLOCATED</v>
      </c>
      <c r="VGQ13" s="277" t="str">
        <f t="shared" si="491"/>
        <v>ASSET CLASS MUST BE ALLOCATED</v>
      </c>
      <c r="VGR13" s="277" t="str">
        <f t="shared" si="491"/>
        <v>ASSET CLASS MUST BE ALLOCATED</v>
      </c>
      <c r="VGS13" s="277" t="str">
        <f t="shared" si="491"/>
        <v>ASSET CLASS MUST BE ALLOCATED</v>
      </c>
      <c r="VGT13" s="277" t="str">
        <f t="shared" si="491"/>
        <v>ASSET CLASS MUST BE ALLOCATED</v>
      </c>
      <c r="VGU13" s="277" t="str">
        <f t="shared" si="491"/>
        <v>ASSET CLASS MUST BE ALLOCATED</v>
      </c>
      <c r="VGV13" s="277" t="str">
        <f t="shared" si="491"/>
        <v>ASSET CLASS MUST BE ALLOCATED</v>
      </c>
      <c r="VGW13" s="277" t="str">
        <f t="shared" si="491"/>
        <v>ASSET CLASS MUST BE ALLOCATED</v>
      </c>
      <c r="VGX13" s="277" t="str">
        <f t="shared" si="491"/>
        <v>ASSET CLASS MUST BE ALLOCATED</v>
      </c>
      <c r="VGY13" s="277" t="str">
        <f t="shared" si="491"/>
        <v>ASSET CLASS MUST BE ALLOCATED</v>
      </c>
      <c r="VGZ13" s="277" t="str">
        <f t="shared" si="491"/>
        <v>ASSET CLASS MUST BE ALLOCATED</v>
      </c>
      <c r="VHA13" s="277" t="str">
        <f t="shared" si="491"/>
        <v>ASSET CLASS MUST BE ALLOCATED</v>
      </c>
      <c r="VHB13" s="277" t="str">
        <f t="shared" si="491"/>
        <v>ASSET CLASS MUST BE ALLOCATED</v>
      </c>
      <c r="VHC13" s="277" t="str">
        <f t="shared" si="491"/>
        <v>ASSET CLASS MUST BE ALLOCATED</v>
      </c>
      <c r="VHD13" s="277" t="str">
        <f t="shared" si="491"/>
        <v>ASSET CLASS MUST BE ALLOCATED</v>
      </c>
      <c r="VHE13" s="277" t="str">
        <f t="shared" si="491"/>
        <v>ASSET CLASS MUST BE ALLOCATED</v>
      </c>
      <c r="VHF13" s="277" t="str">
        <f t="shared" si="491"/>
        <v>ASSET CLASS MUST BE ALLOCATED</v>
      </c>
      <c r="VHG13" s="277" t="str">
        <f t="shared" si="491"/>
        <v>ASSET CLASS MUST BE ALLOCATED</v>
      </c>
      <c r="VHH13" s="277" t="str">
        <f t="shared" si="491"/>
        <v>ASSET CLASS MUST BE ALLOCATED</v>
      </c>
      <c r="VHI13" s="277" t="str">
        <f t="shared" si="491"/>
        <v>ASSET CLASS MUST BE ALLOCATED</v>
      </c>
      <c r="VHJ13" s="277" t="str">
        <f t="shared" si="491"/>
        <v>ASSET CLASS MUST BE ALLOCATED</v>
      </c>
      <c r="VHK13" s="277" t="str">
        <f t="shared" si="491"/>
        <v>ASSET CLASS MUST BE ALLOCATED</v>
      </c>
      <c r="VHL13" s="277" t="str">
        <f t="shared" si="491"/>
        <v>ASSET CLASS MUST BE ALLOCATED</v>
      </c>
      <c r="VHM13" s="277" t="str">
        <f t="shared" si="491"/>
        <v>ASSET CLASS MUST BE ALLOCATED</v>
      </c>
      <c r="VHN13" s="277" t="str">
        <f t="shared" si="491"/>
        <v>ASSET CLASS MUST BE ALLOCATED</v>
      </c>
      <c r="VHO13" s="277" t="str">
        <f t="shared" si="491"/>
        <v>ASSET CLASS MUST BE ALLOCATED</v>
      </c>
      <c r="VHP13" s="277" t="str">
        <f t="shared" si="491"/>
        <v>ASSET CLASS MUST BE ALLOCATED</v>
      </c>
      <c r="VHQ13" s="277" t="str">
        <f t="shared" si="491"/>
        <v>ASSET CLASS MUST BE ALLOCATED</v>
      </c>
      <c r="VHR13" s="277" t="str">
        <f t="shared" si="491"/>
        <v>ASSET CLASS MUST BE ALLOCATED</v>
      </c>
      <c r="VHS13" s="277" t="str">
        <f t="shared" si="491"/>
        <v>ASSET CLASS MUST BE ALLOCATED</v>
      </c>
      <c r="VHT13" s="277" t="str">
        <f t="shared" si="491"/>
        <v>ASSET CLASS MUST BE ALLOCATED</v>
      </c>
      <c r="VHU13" s="277" t="str">
        <f t="shared" si="491"/>
        <v>ASSET CLASS MUST BE ALLOCATED</v>
      </c>
      <c r="VHV13" s="277" t="str">
        <f t="shared" si="491"/>
        <v>ASSET CLASS MUST BE ALLOCATED</v>
      </c>
      <c r="VHW13" s="277" t="str">
        <f t="shared" si="491"/>
        <v>ASSET CLASS MUST BE ALLOCATED</v>
      </c>
      <c r="VHX13" s="277" t="str">
        <f t="shared" si="491"/>
        <v>ASSET CLASS MUST BE ALLOCATED</v>
      </c>
      <c r="VHY13" s="277" t="str">
        <f t="shared" si="491"/>
        <v>ASSET CLASS MUST BE ALLOCATED</v>
      </c>
      <c r="VHZ13" s="277" t="str">
        <f t="shared" ref="VHZ13:VKK13" si="492">IF(VHZ14="","ASSET CLASS MUST BE ALLOCATED",IF(VHZ7="Non-capitalised",IF(VHZ14="Non-capitalised project","","Non capitalised project asset class must be selected"),""))</f>
        <v>ASSET CLASS MUST BE ALLOCATED</v>
      </c>
      <c r="VIA13" s="277" t="str">
        <f t="shared" si="492"/>
        <v>ASSET CLASS MUST BE ALLOCATED</v>
      </c>
      <c r="VIB13" s="277" t="str">
        <f t="shared" si="492"/>
        <v>ASSET CLASS MUST BE ALLOCATED</v>
      </c>
      <c r="VIC13" s="277" t="str">
        <f t="shared" si="492"/>
        <v>ASSET CLASS MUST BE ALLOCATED</v>
      </c>
      <c r="VID13" s="277" t="str">
        <f t="shared" si="492"/>
        <v>ASSET CLASS MUST BE ALLOCATED</v>
      </c>
      <c r="VIE13" s="277" t="str">
        <f t="shared" si="492"/>
        <v>ASSET CLASS MUST BE ALLOCATED</v>
      </c>
      <c r="VIF13" s="277" t="str">
        <f t="shared" si="492"/>
        <v>ASSET CLASS MUST BE ALLOCATED</v>
      </c>
      <c r="VIG13" s="277" t="str">
        <f t="shared" si="492"/>
        <v>ASSET CLASS MUST BE ALLOCATED</v>
      </c>
      <c r="VIH13" s="277" t="str">
        <f t="shared" si="492"/>
        <v>ASSET CLASS MUST BE ALLOCATED</v>
      </c>
      <c r="VII13" s="277" t="str">
        <f t="shared" si="492"/>
        <v>ASSET CLASS MUST BE ALLOCATED</v>
      </c>
      <c r="VIJ13" s="277" t="str">
        <f t="shared" si="492"/>
        <v>ASSET CLASS MUST BE ALLOCATED</v>
      </c>
      <c r="VIK13" s="277" t="str">
        <f t="shared" si="492"/>
        <v>ASSET CLASS MUST BE ALLOCATED</v>
      </c>
      <c r="VIL13" s="277" t="str">
        <f t="shared" si="492"/>
        <v>ASSET CLASS MUST BE ALLOCATED</v>
      </c>
      <c r="VIM13" s="277" t="str">
        <f t="shared" si="492"/>
        <v>ASSET CLASS MUST BE ALLOCATED</v>
      </c>
      <c r="VIN13" s="277" t="str">
        <f t="shared" si="492"/>
        <v>ASSET CLASS MUST BE ALLOCATED</v>
      </c>
      <c r="VIO13" s="277" t="str">
        <f t="shared" si="492"/>
        <v>ASSET CLASS MUST BE ALLOCATED</v>
      </c>
      <c r="VIP13" s="277" t="str">
        <f t="shared" si="492"/>
        <v>ASSET CLASS MUST BE ALLOCATED</v>
      </c>
      <c r="VIQ13" s="277" t="str">
        <f t="shared" si="492"/>
        <v>ASSET CLASS MUST BE ALLOCATED</v>
      </c>
      <c r="VIR13" s="277" t="str">
        <f t="shared" si="492"/>
        <v>ASSET CLASS MUST BE ALLOCATED</v>
      </c>
      <c r="VIS13" s="277" t="str">
        <f t="shared" si="492"/>
        <v>ASSET CLASS MUST BE ALLOCATED</v>
      </c>
      <c r="VIT13" s="277" t="str">
        <f t="shared" si="492"/>
        <v>ASSET CLASS MUST BE ALLOCATED</v>
      </c>
      <c r="VIU13" s="277" t="str">
        <f t="shared" si="492"/>
        <v>ASSET CLASS MUST BE ALLOCATED</v>
      </c>
      <c r="VIV13" s="277" t="str">
        <f t="shared" si="492"/>
        <v>ASSET CLASS MUST BE ALLOCATED</v>
      </c>
      <c r="VIW13" s="277" t="str">
        <f t="shared" si="492"/>
        <v>ASSET CLASS MUST BE ALLOCATED</v>
      </c>
      <c r="VIX13" s="277" t="str">
        <f t="shared" si="492"/>
        <v>ASSET CLASS MUST BE ALLOCATED</v>
      </c>
      <c r="VIY13" s="277" t="str">
        <f t="shared" si="492"/>
        <v>ASSET CLASS MUST BE ALLOCATED</v>
      </c>
      <c r="VIZ13" s="277" t="str">
        <f t="shared" si="492"/>
        <v>ASSET CLASS MUST BE ALLOCATED</v>
      </c>
      <c r="VJA13" s="277" t="str">
        <f t="shared" si="492"/>
        <v>ASSET CLASS MUST BE ALLOCATED</v>
      </c>
      <c r="VJB13" s="277" t="str">
        <f t="shared" si="492"/>
        <v>ASSET CLASS MUST BE ALLOCATED</v>
      </c>
      <c r="VJC13" s="277" t="str">
        <f t="shared" si="492"/>
        <v>ASSET CLASS MUST BE ALLOCATED</v>
      </c>
      <c r="VJD13" s="277" t="str">
        <f t="shared" si="492"/>
        <v>ASSET CLASS MUST BE ALLOCATED</v>
      </c>
      <c r="VJE13" s="277" t="str">
        <f t="shared" si="492"/>
        <v>ASSET CLASS MUST BE ALLOCATED</v>
      </c>
      <c r="VJF13" s="277" t="str">
        <f t="shared" si="492"/>
        <v>ASSET CLASS MUST BE ALLOCATED</v>
      </c>
      <c r="VJG13" s="277" t="str">
        <f t="shared" si="492"/>
        <v>ASSET CLASS MUST BE ALLOCATED</v>
      </c>
      <c r="VJH13" s="277" t="str">
        <f t="shared" si="492"/>
        <v>ASSET CLASS MUST BE ALLOCATED</v>
      </c>
      <c r="VJI13" s="277" t="str">
        <f t="shared" si="492"/>
        <v>ASSET CLASS MUST BE ALLOCATED</v>
      </c>
      <c r="VJJ13" s="277" t="str">
        <f t="shared" si="492"/>
        <v>ASSET CLASS MUST BE ALLOCATED</v>
      </c>
      <c r="VJK13" s="277" t="str">
        <f t="shared" si="492"/>
        <v>ASSET CLASS MUST BE ALLOCATED</v>
      </c>
      <c r="VJL13" s="277" t="str">
        <f t="shared" si="492"/>
        <v>ASSET CLASS MUST BE ALLOCATED</v>
      </c>
      <c r="VJM13" s="277" t="str">
        <f t="shared" si="492"/>
        <v>ASSET CLASS MUST BE ALLOCATED</v>
      </c>
      <c r="VJN13" s="277" t="str">
        <f t="shared" si="492"/>
        <v>ASSET CLASS MUST BE ALLOCATED</v>
      </c>
      <c r="VJO13" s="277" t="str">
        <f t="shared" si="492"/>
        <v>ASSET CLASS MUST BE ALLOCATED</v>
      </c>
      <c r="VJP13" s="277" t="str">
        <f t="shared" si="492"/>
        <v>ASSET CLASS MUST BE ALLOCATED</v>
      </c>
      <c r="VJQ13" s="277" t="str">
        <f t="shared" si="492"/>
        <v>ASSET CLASS MUST BE ALLOCATED</v>
      </c>
      <c r="VJR13" s="277" t="str">
        <f t="shared" si="492"/>
        <v>ASSET CLASS MUST BE ALLOCATED</v>
      </c>
      <c r="VJS13" s="277" t="str">
        <f t="shared" si="492"/>
        <v>ASSET CLASS MUST BE ALLOCATED</v>
      </c>
      <c r="VJT13" s="277" t="str">
        <f t="shared" si="492"/>
        <v>ASSET CLASS MUST BE ALLOCATED</v>
      </c>
      <c r="VJU13" s="277" t="str">
        <f t="shared" si="492"/>
        <v>ASSET CLASS MUST BE ALLOCATED</v>
      </c>
      <c r="VJV13" s="277" t="str">
        <f t="shared" si="492"/>
        <v>ASSET CLASS MUST BE ALLOCATED</v>
      </c>
      <c r="VJW13" s="277" t="str">
        <f t="shared" si="492"/>
        <v>ASSET CLASS MUST BE ALLOCATED</v>
      </c>
      <c r="VJX13" s="277" t="str">
        <f t="shared" si="492"/>
        <v>ASSET CLASS MUST BE ALLOCATED</v>
      </c>
      <c r="VJY13" s="277" t="str">
        <f t="shared" si="492"/>
        <v>ASSET CLASS MUST BE ALLOCATED</v>
      </c>
      <c r="VJZ13" s="277" t="str">
        <f t="shared" si="492"/>
        <v>ASSET CLASS MUST BE ALLOCATED</v>
      </c>
      <c r="VKA13" s="277" t="str">
        <f t="shared" si="492"/>
        <v>ASSET CLASS MUST BE ALLOCATED</v>
      </c>
      <c r="VKB13" s="277" t="str">
        <f t="shared" si="492"/>
        <v>ASSET CLASS MUST BE ALLOCATED</v>
      </c>
      <c r="VKC13" s="277" t="str">
        <f t="shared" si="492"/>
        <v>ASSET CLASS MUST BE ALLOCATED</v>
      </c>
      <c r="VKD13" s="277" t="str">
        <f t="shared" si="492"/>
        <v>ASSET CLASS MUST BE ALLOCATED</v>
      </c>
      <c r="VKE13" s="277" t="str">
        <f t="shared" si="492"/>
        <v>ASSET CLASS MUST BE ALLOCATED</v>
      </c>
      <c r="VKF13" s="277" t="str">
        <f t="shared" si="492"/>
        <v>ASSET CLASS MUST BE ALLOCATED</v>
      </c>
      <c r="VKG13" s="277" t="str">
        <f t="shared" si="492"/>
        <v>ASSET CLASS MUST BE ALLOCATED</v>
      </c>
      <c r="VKH13" s="277" t="str">
        <f t="shared" si="492"/>
        <v>ASSET CLASS MUST BE ALLOCATED</v>
      </c>
      <c r="VKI13" s="277" t="str">
        <f t="shared" si="492"/>
        <v>ASSET CLASS MUST BE ALLOCATED</v>
      </c>
      <c r="VKJ13" s="277" t="str">
        <f t="shared" si="492"/>
        <v>ASSET CLASS MUST BE ALLOCATED</v>
      </c>
      <c r="VKK13" s="277" t="str">
        <f t="shared" si="492"/>
        <v>ASSET CLASS MUST BE ALLOCATED</v>
      </c>
      <c r="VKL13" s="277" t="str">
        <f t="shared" ref="VKL13:VMW13" si="493">IF(VKL14="","ASSET CLASS MUST BE ALLOCATED",IF(VKL7="Non-capitalised",IF(VKL14="Non-capitalised project","","Non capitalised project asset class must be selected"),""))</f>
        <v>ASSET CLASS MUST BE ALLOCATED</v>
      </c>
      <c r="VKM13" s="277" t="str">
        <f t="shared" si="493"/>
        <v>ASSET CLASS MUST BE ALLOCATED</v>
      </c>
      <c r="VKN13" s="277" t="str">
        <f t="shared" si="493"/>
        <v>ASSET CLASS MUST BE ALLOCATED</v>
      </c>
      <c r="VKO13" s="277" t="str">
        <f t="shared" si="493"/>
        <v>ASSET CLASS MUST BE ALLOCATED</v>
      </c>
      <c r="VKP13" s="277" t="str">
        <f t="shared" si="493"/>
        <v>ASSET CLASS MUST BE ALLOCATED</v>
      </c>
      <c r="VKQ13" s="277" t="str">
        <f t="shared" si="493"/>
        <v>ASSET CLASS MUST BE ALLOCATED</v>
      </c>
      <c r="VKR13" s="277" t="str">
        <f t="shared" si="493"/>
        <v>ASSET CLASS MUST BE ALLOCATED</v>
      </c>
      <c r="VKS13" s="277" t="str">
        <f t="shared" si="493"/>
        <v>ASSET CLASS MUST BE ALLOCATED</v>
      </c>
      <c r="VKT13" s="277" t="str">
        <f t="shared" si="493"/>
        <v>ASSET CLASS MUST BE ALLOCATED</v>
      </c>
      <c r="VKU13" s="277" t="str">
        <f t="shared" si="493"/>
        <v>ASSET CLASS MUST BE ALLOCATED</v>
      </c>
      <c r="VKV13" s="277" t="str">
        <f t="shared" si="493"/>
        <v>ASSET CLASS MUST BE ALLOCATED</v>
      </c>
      <c r="VKW13" s="277" t="str">
        <f t="shared" si="493"/>
        <v>ASSET CLASS MUST BE ALLOCATED</v>
      </c>
      <c r="VKX13" s="277" t="str">
        <f t="shared" si="493"/>
        <v>ASSET CLASS MUST BE ALLOCATED</v>
      </c>
      <c r="VKY13" s="277" t="str">
        <f t="shared" si="493"/>
        <v>ASSET CLASS MUST BE ALLOCATED</v>
      </c>
      <c r="VKZ13" s="277" t="str">
        <f t="shared" si="493"/>
        <v>ASSET CLASS MUST BE ALLOCATED</v>
      </c>
      <c r="VLA13" s="277" t="str">
        <f t="shared" si="493"/>
        <v>ASSET CLASS MUST BE ALLOCATED</v>
      </c>
      <c r="VLB13" s="277" t="str">
        <f t="shared" si="493"/>
        <v>ASSET CLASS MUST BE ALLOCATED</v>
      </c>
      <c r="VLC13" s="277" t="str">
        <f t="shared" si="493"/>
        <v>ASSET CLASS MUST BE ALLOCATED</v>
      </c>
      <c r="VLD13" s="277" t="str">
        <f t="shared" si="493"/>
        <v>ASSET CLASS MUST BE ALLOCATED</v>
      </c>
      <c r="VLE13" s="277" t="str">
        <f t="shared" si="493"/>
        <v>ASSET CLASS MUST BE ALLOCATED</v>
      </c>
      <c r="VLF13" s="277" t="str">
        <f t="shared" si="493"/>
        <v>ASSET CLASS MUST BE ALLOCATED</v>
      </c>
      <c r="VLG13" s="277" t="str">
        <f t="shared" si="493"/>
        <v>ASSET CLASS MUST BE ALLOCATED</v>
      </c>
      <c r="VLH13" s="277" t="str">
        <f t="shared" si="493"/>
        <v>ASSET CLASS MUST BE ALLOCATED</v>
      </c>
      <c r="VLI13" s="277" t="str">
        <f t="shared" si="493"/>
        <v>ASSET CLASS MUST BE ALLOCATED</v>
      </c>
      <c r="VLJ13" s="277" t="str">
        <f t="shared" si="493"/>
        <v>ASSET CLASS MUST BE ALLOCATED</v>
      </c>
      <c r="VLK13" s="277" t="str">
        <f t="shared" si="493"/>
        <v>ASSET CLASS MUST BE ALLOCATED</v>
      </c>
      <c r="VLL13" s="277" t="str">
        <f t="shared" si="493"/>
        <v>ASSET CLASS MUST BE ALLOCATED</v>
      </c>
      <c r="VLM13" s="277" t="str">
        <f t="shared" si="493"/>
        <v>ASSET CLASS MUST BE ALLOCATED</v>
      </c>
      <c r="VLN13" s="277" t="str">
        <f t="shared" si="493"/>
        <v>ASSET CLASS MUST BE ALLOCATED</v>
      </c>
      <c r="VLO13" s="277" t="str">
        <f t="shared" si="493"/>
        <v>ASSET CLASS MUST BE ALLOCATED</v>
      </c>
      <c r="VLP13" s="277" t="str">
        <f t="shared" si="493"/>
        <v>ASSET CLASS MUST BE ALLOCATED</v>
      </c>
      <c r="VLQ13" s="277" t="str">
        <f t="shared" si="493"/>
        <v>ASSET CLASS MUST BE ALLOCATED</v>
      </c>
      <c r="VLR13" s="277" t="str">
        <f t="shared" si="493"/>
        <v>ASSET CLASS MUST BE ALLOCATED</v>
      </c>
      <c r="VLS13" s="277" t="str">
        <f t="shared" si="493"/>
        <v>ASSET CLASS MUST BE ALLOCATED</v>
      </c>
      <c r="VLT13" s="277" t="str">
        <f t="shared" si="493"/>
        <v>ASSET CLASS MUST BE ALLOCATED</v>
      </c>
      <c r="VLU13" s="277" t="str">
        <f t="shared" si="493"/>
        <v>ASSET CLASS MUST BE ALLOCATED</v>
      </c>
      <c r="VLV13" s="277" t="str">
        <f t="shared" si="493"/>
        <v>ASSET CLASS MUST BE ALLOCATED</v>
      </c>
      <c r="VLW13" s="277" t="str">
        <f t="shared" si="493"/>
        <v>ASSET CLASS MUST BE ALLOCATED</v>
      </c>
      <c r="VLX13" s="277" t="str">
        <f t="shared" si="493"/>
        <v>ASSET CLASS MUST BE ALLOCATED</v>
      </c>
      <c r="VLY13" s="277" t="str">
        <f t="shared" si="493"/>
        <v>ASSET CLASS MUST BE ALLOCATED</v>
      </c>
      <c r="VLZ13" s="277" t="str">
        <f t="shared" si="493"/>
        <v>ASSET CLASS MUST BE ALLOCATED</v>
      </c>
      <c r="VMA13" s="277" t="str">
        <f t="shared" si="493"/>
        <v>ASSET CLASS MUST BE ALLOCATED</v>
      </c>
      <c r="VMB13" s="277" t="str">
        <f t="shared" si="493"/>
        <v>ASSET CLASS MUST BE ALLOCATED</v>
      </c>
      <c r="VMC13" s="277" t="str">
        <f t="shared" si="493"/>
        <v>ASSET CLASS MUST BE ALLOCATED</v>
      </c>
      <c r="VMD13" s="277" t="str">
        <f t="shared" si="493"/>
        <v>ASSET CLASS MUST BE ALLOCATED</v>
      </c>
      <c r="VME13" s="277" t="str">
        <f t="shared" si="493"/>
        <v>ASSET CLASS MUST BE ALLOCATED</v>
      </c>
      <c r="VMF13" s="277" t="str">
        <f t="shared" si="493"/>
        <v>ASSET CLASS MUST BE ALLOCATED</v>
      </c>
      <c r="VMG13" s="277" t="str">
        <f t="shared" si="493"/>
        <v>ASSET CLASS MUST BE ALLOCATED</v>
      </c>
      <c r="VMH13" s="277" t="str">
        <f t="shared" si="493"/>
        <v>ASSET CLASS MUST BE ALLOCATED</v>
      </c>
      <c r="VMI13" s="277" t="str">
        <f t="shared" si="493"/>
        <v>ASSET CLASS MUST BE ALLOCATED</v>
      </c>
      <c r="VMJ13" s="277" t="str">
        <f t="shared" si="493"/>
        <v>ASSET CLASS MUST BE ALLOCATED</v>
      </c>
      <c r="VMK13" s="277" t="str">
        <f t="shared" si="493"/>
        <v>ASSET CLASS MUST BE ALLOCATED</v>
      </c>
      <c r="VML13" s="277" t="str">
        <f t="shared" si="493"/>
        <v>ASSET CLASS MUST BE ALLOCATED</v>
      </c>
      <c r="VMM13" s="277" t="str">
        <f t="shared" si="493"/>
        <v>ASSET CLASS MUST BE ALLOCATED</v>
      </c>
      <c r="VMN13" s="277" t="str">
        <f t="shared" si="493"/>
        <v>ASSET CLASS MUST BE ALLOCATED</v>
      </c>
      <c r="VMO13" s="277" t="str">
        <f t="shared" si="493"/>
        <v>ASSET CLASS MUST BE ALLOCATED</v>
      </c>
      <c r="VMP13" s="277" t="str">
        <f t="shared" si="493"/>
        <v>ASSET CLASS MUST BE ALLOCATED</v>
      </c>
      <c r="VMQ13" s="277" t="str">
        <f t="shared" si="493"/>
        <v>ASSET CLASS MUST BE ALLOCATED</v>
      </c>
      <c r="VMR13" s="277" t="str">
        <f t="shared" si="493"/>
        <v>ASSET CLASS MUST BE ALLOCATED</v>
      </c>
      <c r="VMS13" s="277" t="str">
        <f t="shared" si="493"/>
        <v>ASSET CLASS MUST BE ALLOCATED</v>
      </c>
      <c r="VMT13" s="277" t="str">
        <f t="shared" si="493"/>
        <v>ASSET CLASS MUST BE ALLOCATED</v>
      </c>
      <c r="VMU13" s="277" t="str">
        <f t="shared" si="493"/>
        <v>ASSET CLASS MUST BE ALLOCATED</v>
      </c>
      <c r="VMV13" s="277" t="str">
        <f t="shared" si="493"/>
        <v>ASSET CLASS MUST BE ALLOCATED</v>
      </c>
      <c r="VMW13" s="277" t="str">
        <f t="shared" si="493"/>
        <v>ASSET CLASS MUST BE ALLOCATED</v>
      </c>
      <c r="VMX13" s="277" t="str">
        <f t="shared" ref="VMX13:VPI13" si="494">IF(VMX14="","ASSET CLASS MUST BE ALLOCATED",IF(VMX7="Non-capitalised",IF(VMX14="Non-capitalised project","","Non capitalised project asset class must be selected"),""))</f>
        <v>ASSET CLASS MUST BE ALLOCATED</v>
      </c>
      <c r="VMY13" s="277" t="str">
        <f t="shared" si="494"/>
        <v>ASSET CLASS MUST BE ALLOCATED</v>
      </c>
      <c r="VMZ13" s="277" t="str">
        <f t="shared" si="494"/>
        <v>ASSET CLASS MUST BE ALLOCATED</v>
      </c>
      <c r="VNA13" s="277" t="str">
        <f t="shared" si="494"/>
        <v>ASSET CLASS MUST BE ALLOCATED</v>
      </c>
      <c r="VNB13" s="277" t="str">
        <f t="shared" si="494"/>
        <v>ASSET CLASS MUST BE ALLOCATED</v>
      </c>
      <c r="VNC13" s="277" t="str">
        <f t="shared" si="494"/>
        <v>ASSET CLASS MUST BE ALLOCATED</v>
      </c>
      <c r="VND13" s="277" t="str">
        <f t="shared" si="494"/>
        <v>ASSET CLASS MUST BE ALLOCATED</v>
      </c>
      <c r="VNE13" s="277" t="str">
        <f t="shared" si="494"/>
        <v>ASSET CLASS MUST BE ALLOCATED</v>
      </c>
      <c r="VNF13" s="277" t="str">
        <f t="shared" si="494"/>
        <v>ASSET CLASS MUST BE ALLOCATED</v>
      </c>
      <c r="VNG13" s="277" t="str">
        <f t="shared" si="494"/>
        <v>ASSET CLASS MUST BE ALLOCATED</v>
      </c>
      <c r="VNH13" s="277" t="str">
        <f t="shared" si="494"/>
        <v>ASSET CLASS MUST BE ALLOCATED</v>
      </c>
      <c r="VNI13" s="277" t="str">
        <f t="shared" si="494"/>
        <v>ASSET CLASS MUST BE ALLOCATED</v>
      </c>
      <c r="VNJ13" s="277" t="str">
        <f t="shared" si="494"/>
        <v>ASSET CLASS MUST BE ALLOCATED</v>
      </c>
      <c r="VNK13" s="277" t="str">
        <f t="shared" si="494"/>
        <v>ASSET CLASS MUST BE ALLOCATED</v>
      </c>
      <c r="VNL13" s="277" t="str">
        <f t="shared" si="494"/>
        <v>ASSET CLASS MUST BE ALLOCATED</v>
      </c>
      <c r="VNM13" s="277" t="str">
        <f t="shared" si="494"/>
        <v>ASSET CLASS MUST BE ALLOCATED</v>
      </c>
      <c r="VNN13" s="277" t="str">
        <f t="shared" si="494"/>
        <v>ASSET CLASS MUST BE ALLOCATED</v>
      </c>
      <c r="VNO13" s="277" t="str">
        <f t="shared" si="494"/>
        <v>ASSET CLASS MUST BE ALLOCATED</v>
      </c>
      <c r="VNP13" s="277" t="str">
        <f t="shared" si="494"/>
        <v>ASSET CLASS MUST BE ALLOCATED</v>
      </c>
      <c r="VNQ13" s="277" t="str">
        <f t="shared" si="494"/>
        <v>ASSET CLASS MUST BE ALLOCATED</v>
      </c>
      <c r="VNR13" s="277" t="str">
        <f t="shared" si="494"/>
        <v>ASSET CLASS MUST BE ALLOCATED</v>
      </c>
      <c r="VNS13" s="277" t="str">
        <f t="shared" si="494"/>
        <v>ASSET CLASS MUST BE ALLOCATED</v>
      </c>
      <c r="VNT13" s="277" t="str">
        <f t="shared" si="494"/>
        <v>ASSET CLASS MUST BE ALLOCATED</v>
      </c>
      <c r="VNU13" s="277" t="str">
        <f t="shared" si="494"/>
        <v>ASSET CLASS MUST BE ALLOCATED</v>
      </c>
      <c r="VNV13" s="277" t="str">
        <f t="shared" si="494"/>
        <v>ASSET CLASS MUST BE ALLOCATED</v>
      </c>
      <c r="VNW13" s="277" t="str">
        <f t="shared" si="494"/>
        <v>ASSET CLASS MUST BE ALLOCATED</v>
      </c>
      <c r="VNX13" s="277" t="str">
        <f t="shared" si="494"/>
        <v>ASSET CLASS MUST BE ALLOCATED</v>
      </c>
      <c r="VNY13" s="277" t="str">
        <f t="shared" si="494"/>
        <v>ASSET CLASS MUST BE ALLOCATED</v>
      </c>
      <c r="VNZ13" s="277" t="str">
        <f t="shared" si="494"/>
        <v>ASSET CLASS MUST BE ALLOCATED</v>
      </c>
      <c r="VOA13" s="277" t="str">
        <f t="shared" si="494"/>
        <v>ASSET CLASS MUST BE ALLOCATED</v>
      </c>
      <c r="VOB13" s="277" t="str">
        <f t="shared" si="494"/>
        <v>ASSET CLASS MUST BE ALLOCATED</v>
      </c>
      <c r="VOC13" s="277" t="str">
        <f t="shared" si="494"/>
        <v>ASSET CLASS MUST BE ALLOCATED</v>
      </c>
      <c r="VOD13" s="277" t="str">
        <f t="shared" si="494"/>
        <v>ASSET CLASS MUST BE ALLOCATED</v>
      </c>
      <c r="VOE13" s="277" t="str">
        <f t="shared" si="494"/>
        <v>ASSET CLASS MUST BE ALLOCATED</v>
      </c>
      <c r="VOF13" s="277" t="str">
        <f t="shared" si="494"/>
        <v>ASSET CLASS MUST BE ALLOCATED</v>
      </c>
      <c r="VOG13" s="277" t="str">
        <f t="shared" si="494"/>
        <v>ASSET CLASS MUST BE ALLOCATED</v>
      </c>
      <c r="VOH13" s="277" t="str">
        <f t="shared" si="494"/>
        <v>ASSET CLASS MUST BE ALLOCATED</v>
      </c>
      <c r="VOI13" s="277" t="str">
        <f t="shared" si="494"/>
        <v>ASSET CLASS MUST BE ALLOCATED</v>
      </c>
      <c r="VOJ13" s="277" t="str">
        <f t="shared" si="494"/>
        <v>ASSET CLASS MUST BE ALLOCATED</v>
      </c>
      <c r="VOK13" s="277" t="str">
        <f t="shared" si="494"/>
        <v>ASSET CLASS MUST BE ALLOCATED</v>
      </c>
      <c r="VOL13" s="277" t="str">
        <f t="shared" si="494"/>
        <v>ASSET CLASS MUST BE ALLOCATED</v>
      </c>
      <c r="VOM13" s="277" t="str">
        <f t="shared" si="494"/>
        <v>ASSET CLASS MUST BE ALLOCATED</v>
      </c>
      <c r="VON13" s="277" t="str">
        <f t="shared" si="494"/>
        <v>ASSET CLASS MUST BE ALLOCATED</v>
      </c>
      <c r="VOO13" s="277" t="str">
        <f t="shared" si="494"/>
        <v>ASSET CLASS MUST BE ALLOCATED</v>
      </c>
      <c r="VOP13" s="277" t="str">
        <f t="shared" si="494"/>
        <v>ASSET CLASS MUST BE ALLOCATED</v>
      </c>
      <c r="VOQ13" s="277" t="str">
        <f t="shared" si="494"/>
        <v>ASSET CLASS MUST BE ALLOCATED</v>
      </c>
      <c r="VOR13" s="277" t="str">
        <f t="shared" si="494"/>
        <v>ASSET CLASS MUST BE ALLOCATED</v>
      </c>
      <c r="VOS13" s="277" t="str">
        <f t="shared" si="494"/>
        <v>ASSET CLASS MUST BE ALLOCATED</v>
      </c>
      <c r="VOT13" s="277" t="str">
        <f t="shared" si="494"/>
        <v>ASSET CLASS MUST BE ALLOCATED</v>
      </c>
      <c r="VOU13" s="277" t="str">
        <f t="shared" si="494"/>
        <v>ASSET CLASS MUST BE ALLOCATED</v>
      </c>
      <c r="VOV13" s="277" t="str">
        <f t="shared" si="494"/>
        <v>ASSET CLASS MUST BE ALLOCATED</v>
      </c>
      <c r="VOW13" s="277" t="str">
        <f t="shared" si="494"/>
        <v>ASSET CLASS MUST BE ALLOCATED</v>
      </c>
      <c r="VOX13" s="277" t="str">
        <f t="shared" si="494"/>
        <v>ASSET CLASS MUST BE ALLOCATED</v>
      </c>
      <c r="VOY13" s="277" t="str">
        <f t="shared" si="494"/>
        <v>ASSET CLASS MUST BE ALLOCATED</v>
      </c>
      <c r="VOZ13" s="277" t="str">
        <f t="shared" si="494"/>
        <v>ASSET CLASS MUST BE ALLOCATED</v>
      </c>
      <c r="VPA13" s="277" t="str">
        <f t="shared" si="494"/>
        <v>ASSET CLASS MUST BE ALLOCATED</v>
      </c>
      <c r="VPB13" s="277" t="str">
        <f t="shared" si="494"/>
        <v>ASSET CLASS MUST BE ALLOCATED</v>
      </c>
      <c r="VPC13" s="277" t="str">
        <f t="shared" si="494"/>
        <v>ASSET CLASS MUST BE ALLOCATED</v>
      </c>
      <c r="VPD13" s="277" t="str">
        <f t="shared" si="494"/>
        <v>ASSET CLASS MUST BE ALLOCATED</v>
      </c>
      <c r="VPE13" s="277" t="str">
        <f t="shared" si="494"/>
        <v>ASSET CLASS MUST BE ALLOCATED</v>
      </c>
      <c r="VPF13" s="277" t="str">
        <f t="shared" si="494"/>
        <v>ASSET CLASS MUST BE ALLOCATED</v>
      </c>
      <c r="VPG13" s="277" t="str">
        <f t="shared" si="494"/>
        <v>ASSET CLASS MUST BE ALLOCATED</v>
      </c>
      <c r="VPH13" s="277" t="str">
        <f t="shared" si="494"/>
        <v>ASSET CLASS MUST BE ALLOCATED</v>
      </c>
      <c r="VPI13" s="277" t="str">
        <f t="shared" si="494"/>
        <v>ASSET CLASS MUST BE ALLOCATED</v>
      </c>
      <c r="VPJ13" s="277" t="str">
        <f t="shared" ref="VPJ13:VRU13" si="495">IF(VPJ14="","ASSET CLASS MUST BE ALLOCATED",IF(VPJ7="Non-capitalised",IF(VPJ14="Non-capitalised project","","Non capitalised project asset class must be selected"),""))</f>
        <v>ASSET CLASS MUST BE ALLOCATED</v>
      </c>
      <c r="VPK13" s="277" t="str">
        <f t="shared" si="495"/>
        <v>ASSET CLASS MUST BE ALLOCATED</v>
      </c>
      <c r="VPL13" s="277" t="str">
        <f t="shared" si="495"/>
        <v>ASSET CLASS MUST BE ALLOCATED</v>
      </c>
      <c r="VPM13" s="277" t="str">
        <f t="shared" si="495"/>
        <v>ASSET CLASS MUST BE ALLOCATED</v>
      </c>
      <c r="VPN13" s="277" t="str">
        <f t="shared" si="495"/>
        <v>ASSET CLASS MUST BE ALLOCATED</v>
      </c>
      <c r="VPO13" s="277" t="str">
        <f t="shared" si="495"/>
        <v>ASSET CLASS MUST BE ALLOCATED</v>
      </c>
      <c r="VPP13" s="277" t="str">
        <f t="shared" si="495"/>
        <v>ASSET CLASS MUST BE ALLOCATED</v>
      </c>
      <c r="VPQ13" s="277" t="str">
        <f t="shared" si="495"/>
        <v>ASSET CLASS MUST BE ALLOCATED</v>
      </c>
      <c r="VPR13" s="277" t="str">
        <f t="shared" si="495"/>
        <v>ASSET CLASS MUST BE ALLOCATED</v>
      </c>
      <c r="VPS13" s="277" t="str">
        <f t="shared" si="495"/>
        <v>ASSET CLASS MUST BE ALLOCATED</v>
      </c>
      <c r="VPT13" s="277" t="str">
        <f t="shared" si="495"/>
        <v>ASSET CLASS MUST BE ALLOCATED</v>
      </c>
      <c r="VPU13" s="277" t="str">
        <f t="shared" si="495"/>
        <v>ASSET CLASS MUST BE ALLOCATED</v>
      </c>
      <c r="VPV13" s="277" t="str">
        <f t="shared" si="495"/>
        <v>ASSET CLASS MUST BE ALLOCATED</v>
      </c>
      <c r="VPW13" s="277" t="str">
        <f t="shared" si="495"/>
        <v>ASSET CLASS MUST BE ALLOCATED</v>
      </c>
      <c r="VPX13" s="277" t="str">
        <f t="shared" si="495"/>
        <v>ASSET CLASS MUST BE ALLOCATED</v>
      </c>
      <c r="VPY13" s="277" t="str">
        <f t="shared" si="495"/>
        <v>ASSET CLASS MUST BE ALLOCATED</v>
      </c>
      <c r="VPZ13" s="277" t="str">
        <f t="shared" si="495"/>
        <v>ASSET CLASS MUST BE ALLOCATED</v>
      </c>
      <c r="VQA13" s="277" t="str">
        <f t="shared" si="495"/>
        <v>ASSET CLASS MUST BE ALLOCATED</v>
      </c>
      <c r="VQB13" s="277" t="str">
        <f t="shared" si="495"/>
        <v>ASSET CLASS MUST BE ALLOCATED</v>
      </c>
      <c r="VQC13" s="277" t="str">
        <f t="shared" si="495"/>
        <v>ASSET CLASS MUST BE ALLOCATED</v>
      </c>
      <c r="VQD13" s="277" t="str">
        <f t="shared" si="495"/>
        <v>ASSET CLASS MUST BE ALLOCATED</v>
      </c>
      <c r="VQE13" s="277" t="str">
        <f t="shared" si="495"/>
        <v>ASSET CLASS MUST BE ALLOCATED</v>
      </c>
      <c r="VQF13" s="277" t="str">
        <f t="shared" si="495"/>
        <v>ASSET CLASS MUST BE ALLOCATED</v>
      </c>
      <c r="VQG13" s="277" t="str">
        <f t="shared" si="495"/>
        <v>ASSET CLASS MUST BE ALLOCATED</v>
      </c>
      <c r="VQH13" s="277" t="str">
        <f t="shared" si="495"/>
        <v>ASSET CLASS MUST BE ALLOCATED</v>
      </c>
      <c r="VQI13" s="277" t="str">
        <f t="shared" si="495"/>
        <v>ASSET CLASS MUST BE ALLOCATED</v>
      </c>
      <c r="VQJ13" s="277" t="str">
        <f t="shared" si="495"/>
        <v>ASSET CLASS MUST BE ALLOCATED</v>
      </c>
      <c r="VQK13" s="277" t="str">
        <f t="shared" si="495"/>
        <v>ASSET CLASS MUST BE ALLOCATED</v>
      </c>
      <c r="VQL13" s="277" t="str">
        <f t="shared" si="495"/>
        <v>ASSET CLASS MUST BE ALLOCATED</v>
      </c>
      <c r="VQM13" s="277" t="str">
        <f t="shared" si="495"/>
        <v>ASSET CLASS MUST BE ALLOCATED</v>
      </c>
      <c r="VQN13" s="277" t="str">
        <f t="shared" si="495"/>
        <v>ASSET CLASS MUST BE ALLOCATED</v>
      </c>
      <c r="VQO13" s="277" t="str">
        <f t="shared" si="495"/>
        <v>ASSET CLASS MUST BE ALLOCATED</v>
      </c>
      <c r="VQP13" s="277" t="str">
        <f t="shared" si="495"/>
        <v>ASSET CLASS MUST BE ALLOCATED</v>
      </c>
      <c r="VQQ13" s="277" t="str">
        <f t="shared" si="495"/>
        <v>ASSET CLASS MUST BE ALLOCATED</v>
      </c>
      <c r="VQR13" s="277" t="str">
        <f t="shared" si="495"/>
        <v>ASSET CLASS MUST BE ALLOCATED</v>
      </c>
      <c r="VQS13" s="277" t="str">
        <f t="shared" si="495"/>
        <v>ASSET CLASS MUST BE ALLOCATED</v>
      </c>
      <c r="VQT13" s="277" t="str">
        <f t="shared" si="495"/>
        <v>ASSET CLASS MUST BE ALLOCATED</v>
      </c>
      <c r="VQU13" s="277" t="str">
        <f t="shared" si="495"/>
        <v>ASSET CLASS MUST BE ALLOCATED</v>
      </c>
      <c r="VQV13" s="277" t="str">
        <f t="shared" si="495"/>
        <v>ASSET CLASS MUST BE ALLOCATED</v>
      </c>
      <c r="VQW13" s="277" t="str">
        <f t="shared" si="495"/>
        <v>ASSET CLASS MUST BE ALLOCATED</v>
      </c>
      <c r="VQX13" s="277" t="str">
        <f t="shared" si="495"/>
        <v>ASSET CLASS MUST BE ALLOCATED</v>
      </c>
      <c r="VQY13" s="277" t="str">
        <f t="shared" si="495"/>
        <v>ASSET CLASS MUST BE ALLOCATED</v>
      </c>
      <c r="VQZ13" s="277" t="str">
        <f t="shared" si="495"/>
        <v>ASSET CLASS MUST BE ALLOCATED</v>
      </c>
      <c r="VRA13" s="277" t="str">
        <f t="shared" si="495"/>
        <v>ASSET CLASS MUST BE ALLOCATED</v>
      </c>
      <c r="VRB13" s="277" t="str">
        <f t="shared" si="495"/>
        <v>ASSET CLASS MUST BE ALLOCATED</v>
      </c>
      <c r="VRC13" s="277" t="str">
        <f t="shared" si="495"/>
        <v>ASSET CLASS MUST BE ALLOCATED</v>
      </c>
      <c r="VRD13" s="277" t="str">
        <f t="shared" si="495"/>
        <v>ASSET CLASS MUST BE ALLOCATED</v>
      </c>
      <c r="VRE13" s="277" t="str">
        <f t="shared" si="495"/>
        <v>ASSET CLASS MUST BE ALLOCATED</v>
      </c>
      <c r="VRF13" s="277" t="str">
        <f t="shared" si="495"/>
        <v>ASSET CLASS MUST BE ALLOCATED</v>
      </c>
      <c r="VRG13" s="277" t="str">
        <f t="shared" si="495"/>
        <v>ASSET CLASS MUST BE ALLOCATED</v>
      </c>
      <c r="VRH13" s="277" t="str">
        <f t="shared" si="495"/>
        <v>ASSET CLASS MUST BE ALLOCATED</v>
      </c>
      <c r="VRI13" s="277" t="str">
        <f t="shared" si="495"/>
        <v>ASSET CLASS MUST BE ALLOCATED</v>
      </c>
      <c r="VRJ13" s="277" t="str">
        <f t="shared" si="495"/>
        <v>ASSET CLASS MUST BE ALLOCATED</v>
      </c>
      <c r="VRK13" s="277" t="str">
        <f t="shared" si="495"/>
        <v>ASSET CLASS MUST BE ALLOCATED</v>
      </c>
      <c r="VRL13" s="277" t="str">
        <f t="shared" si="495"/>
        <v>ASSET CLASS MUST BE ALLOCATED</v>
      </c>
      <c r="VRM13" s="277" t="str">
        <f t="shared" si="495"/>
        <v>ASSET CLASS MUST BE ALLOCATED</v>
      </c>
      <c r="VRN13" s="277" t="str">
        <f t="shared" si="495"/>
        <v>ASSET CLASS MUST BE ALLOCATED</v>
      </c>
      <c r="VRO13" s="277" t="str">
        <f t="shared" si="495"/>
        <v>ASSET CLASS MUST BE ALLOCATED</v>
      </c>
      <c r="VRP13" s="277" t="str">
        <f t="shared" si="495"/>
        <v>ASSET CLASS MUST BE ALLOCATED</v>
      </c>
      <c r="VRQ13" s="277" t="str">
        <f t="shared" si="495"/>
        <v>ASSET CLASS MUST BE ALLOCATED</v>
      </c>
      <c r="VRR13" s="277" t="str">
        <f t="shared" si="495"/>
        <v>ASSET CLASS MUST BE ALLOCATED</v>
      </c>
      <c r="VRS13" s="277" t="str">
        <f t="shared" si="495"/>
        <v>ASSET CLASS MUST BE ALLOCATED</v>
      </c>
      <c r="VRT13" s="277" t="str">
        <f t="shared" si="495"/>
        <v>ASSET CLASS MUST BE ALLOCATED</v>
      </c>
      <c r="VRU13" s="277" t="str">
        <f t="shared" si="495"/>
        <v>ASSET CLASS MUST BE ALLOCATED</v>
      </c>
      <c r="VRV13" s="277" t="str">
        <f t="shared" ref="VRV13:VUG13" si="496">IF(VRV14="","ASSET CLASS MUST BE ALLOCATED",IF(VRV7="Non-capitalised",IF(VRV14="Non-capitalised project","","Non capitalised project asset class must be selected"),""))</f>
        <v>ASSET CLASS MUST BE ALLOCATED</v>
      </c>
      <c r="VRW13" s="277" t="str">
        <f t="shared" si="496"/>
        <v>ASSET CLASS MUST BE ALLOCATED</v>
      </c>
      <c r="VRX13" s="277" t="str">
        <f t="shared" si="496"/>
        <v>ASSET CLASS MUST BE ALLOCATED</v>
      </c>
      <c r="VRY13" s="277" t="str">
        <f t="shared" si="496"/>
        <v>ASSET CLASS MUST BE ALLOCATED</v>
      </c>
      <c r="VRZ13" s="277" t="str">
        <f t="shared" si="496"/>
        <v>ASSET CLASS MUST BE ALLOCATED</v>
      </c>
      <c r="VSA13" s="277" t="str">
        <f t="shared" si="496"/>
        <v>ASSET CLASS MUST BE ALLOCATED</v>
      </c>
      <c r="VSB13" s="277" t="str">
        <f t="shared" si="496"/>
        <v>ASSET CLASS MUST BE ALLOCATED</v>
      </c>
      <c r="VSC13" s="277" t="str">
        <f t="shared" si="496"/>
        <v>ASSET CLASS MUST BE ALLOCATED</v>
      </c>
      <c r="VSD13" s="277" t="str">
        <f t="shared" si="496"/>
        <v>ASSET CLASS MUST BE ALLOCATED</v>
      </c>
      <c r="VSE13" s="277" t="str">
        <f t="shared" si="496"/>
        <v>ASSET CLASS MUST BE ALLOCATED</v>
      </c>
      <c r="VSF13" s="277" t="str">
        <f t="shared" si="496"/>
        <v>ASSET CLASS MUST BE ALLOCATED</v>
      </c>
      <c r="VSG13" s="277" t="str">
        <f t="shared" si="496"/>
        <v>ASSET CLASS MUST BE ALLOCATED</v>
      </c>
      <c r="VSH13" s="277" t="str">
        <f t="shared" si="496"/>
        <v>ASSET CLASS MUST BE ALLOCATED</v>
      </c>
      <c r="VSI13" s="277" t="str">
        <f t="shared" si="496"/>
        <v>ASSET CLASS MUST BE ALLOCATED</v>
      </c>
      <c r="VSJ13" s="277" t="str">
        <f t="shared" si="496"/>
        <v>ASSET CLASS MUST BE ALLOCATED</v>
      </c>
      <c r="VSK13" s="277" t="str">
        <f t="shared" si="496"/>
        <v>ASSET CLASS MUST BE ALLOCATED</v>
      </c>
      <c r="VSL13" s="277" t="str">
        <f t="shared" si="496"/>
        <v>ASSET CLASS MUST BE ALLOCATED</v>
      </c>
      <c r="VSM13" s="277" t="str">
        <f t="shared" si="496"/>
        <v>ASSET CLASS MUST BE ALLOCATED</v>
      </c>
      <c r="VSN13" s="277" t="str">
        <f t="shared" si="496"/>
        <v>ASSET CLASS MUST BE ALLOCATED</v>
      </c>
      <c r="VSO13" s="277" t="str">
        <f t="shared" si="496"/>
        <v>ASSET CLASS MUST BE ALLOCATED</v>
      </c>
      <c r="VSP13" s="277" t="str">
        <f t="shared" si="496"/>
        <v>ASSET CLASS MUST BE ALLOCATED</v>
      </c>
      <c r="VSQ13" s="277" t="str">
        <f t="shared" si="496"/>
        <v>ASSET CLASS MUST BE ALLOCATED</v>
      </c>
      <c r="VSR13" s="277" t="str">
        <f t="shared" si="496"/>
        <v>ASSET CLASS MUST BE ALLOCATED</v>
      </c>
      <c r="VSS13" s="277" t="str">
        <f t="shared" si="496"/>
        <v>ASSET CLASS MUST BE ALLOCATED</v>
      </c>
      <c r="VST13" s="277" t="str">
        <f t="shared" si="496"/>
        <v>ASSET CLASS MUST BE ALLOCATED</v>
      </c>
      <c r="VSU13" s="277" t="str">
        <f t="shared" si="496"/>
        <v>ASSET CLASS MUST BE ALLOCATED</v>
      </c>
      <c r="VSV13" s="277" t="str">
        <f t="shared" si="496"/>
        <v>ASSET CLASS MUST BE ALLOCATED</v>
      </c>
      <c r="VSW13" s="277" t="str">
        <f t="shared" si="496"/>
        <v>ASSET CLASS MUST BE ALLOCATED</v>
      </c>
      <c r="VSX13" s="277" t="str">
        <f t="shared" si="496"/>
        <v>ASSET CLASS MUST BE ALLOCATED</v>
      </c>
      <c r="VSY13" s="277" t="str">
        <f t="shared" si="496"/>
        <v>ASSET CLASS MUST BE ALLOCATED</v>
      </c>
      <c r="VSZ13" s="277" t="str">
        <f t="shared" si="496"/>
        <v>ASSET CLASS MUST BE ALLOCATED</v>
      </c>
      <c r="VTA13" s="277" t="str">
        <f t="shared" si="496"/>
        <v>ASSET CLASS MUST BE ALLOCATED</v>
      </c>
      <c r="VTB13" s="277" t="str">
        <f t="shared" si="496"/>
        <v>ASSET CLASS MUST BE ALLOCATED</v>
      </c>
      <c r="VTC13" s="277" t="str">
        <f t="shared" si="496"/>
        <v>ASSET CLASS MUST BE ALLOCATED</v>
      </c>
      <c r="VTD13" s="277" t="str">
        <f t="shared" si="496"/>
        <v>ASSET CLASS MUST BE ALLOCATED</v>
      </c>
      <c r="VTE13" s="277" t="str">
        <f t="shared" si="496"/>
        <v>ASSET CLASS MUST BE ALLOCATED</v>
      </c>
      <c r="VTF13" s="277" t="str">
        <f t="shared" si="496"/>
        <v>ASSET CLASS MUST BE ALLOCATED</v>
      </c>
      <c r="VTG13" s="277" t="str">
        <f t="shared" si="496"/>
        <v>ASSET CLASS MUST BE ALLOCATED</v>
      </c>
      <c r="VTH13" s="277" t="str">
        <f t="shared" si="496"/>
        <v>ASSET CLASS MUST BE ALLOCATED</v>
      </c>
      <c r="VTI13" s="277" t="str">
        <f t="shared" si="496"/>
        <v>ASSET CLASS MUST BE ALLOCATED</v>
      </c>
      <c r="VTJ13" s="277" t="str">
        <f t="shared" si="496"/>
        <v>ASSET CLASS MUST BE ALLOCATED</v>
      </c>
      <c r="VTK13" s="277" t="str">
        <f t="shared" si="496"/>
        <v>ASSET CLASS MUST BE ALLOCATED</v>
      </c>
      <c r="VTL13" s="277" t="str">
        <f t="shared" si="496"/>
        <v>ASSET CLASS MUST BE ALLOCATED</v>
      </c>
      <c r="VTM13" s="277" t="str">
        <f t="shared" si="496"/>
        <v>ASSET CLASS MUST BE ALLOCATED</v>
      </c>
      <c r="VTN13" s="277" t="str">
        <f t="shared" si="496"/>
        <v>ASSET CLASS MUST BE ALLOCATED</v>
      </c>
      <c r="VTO13" s="277" t="str">
        <f t="shared" si="496"/>
        <v>ASSET CLASS MUST BE ALLOCATED</v>
      </c>
      <c r="VTP13" s="277" t="str">
        <f t="shared" si="496"/>
        <v>ASSET CLASS MUST BE ALLOCATED</v>
      </c>
      <c r="VTQ13" s="277" t="str">
        <f t="shared" si="496"/>
        <v>ASSET CLASS MUST BE ALLOCATED</v>
      </c>
      <c r="VTR13" s="277" t="str">
        <f t="shared" si="496"/>
        <v>ASSET CLASS MUST BE ALLOCATED</v>
      </c>
      <c r="VTS13" s="277" t="str">
        <f t="shared" si="496"/>
        <v>ASSET CLASS MUST BE ALLOCATED</v>
      </c>
      <c r="VTT13" s="277" t="str">
        <f t="shared" si="496"/>
        <v>ASSET CLASS MUST BE ALLOCATED</v>
      </c>
      <c r="VTU13" s="277" t="str">
        <f t="shared" si="496"/>
        <v>ASSET CLASS MUST BE ALLOCATED</v>
      </c>
      <c r="VTV13" s="277" t="str">
        <f t="shared" si="496"/>
        <v>ASSET CLASS MUST BE ALLOCATED</v>
      </c>
      <c r="VTW13" s="277" t="str">
        <f t="shared" si="496"/>
        <v>ASSET CLASS MUST BE ALLOCATED</v>
      </c>
      <c r="VTX13" s="277" t="str">
        <f t="shared" si="496"/>
        <v>ASSET CLASS MUST BE ALLOCATED</v>
      </c>
      <c r="VTY13" s="277" t="str">
        <f t="shared" si="496"/>
        <v>ASSET CLASS MUST BE ALLOCATED</v>
      </c>
      <c r="VTZ13" s="277" t="str">
        <f t="shared" si="496"/>
        <v>ASSET CLASS MUST BE ALLOCATED</v>
      </c>
      <c r="VUA13" s="277" t="str">
        <f t="shared" si="496"/>
        <v>ASSET CLASS MUST BE ALLOCATED</v>
      </c>
      <c r="VUB13" s="277" t="str">
        <f t="shared" si="496"/>
        <v>ASSET CLASS MUST BE ALLOCATED</v>
      </c>
      <c r="VUC13" s="277" t="str">
        <f t="shared" si="496"/>
        <v>ASSET CLASS MUST BE ALLOCATED</v>
      </c>
      <c r="VUD13" s="277" t="str">
        <f t="shared" si="496"/>
        <v>ASSET CLASS MUST BE ALLOCATED</v>
      </c>
      <c r="VUE13" s="277" t="str">
        <f t="shared" si="496"/>
        <v>ASSET CLASS MUST BE ALLOCATED</v>
      </c>
      <c r="VUF13" s="277" t="str">
        <f t="shared" si="496"/>
        <v>ASSET CLASS MUST BE ALLOCATED</v>
      </c>
      <c r="VUG13" s="277" t="str">
        <f t="shared" si="496"/>
        <v>ASSET CLASS MUST BE ALLOCATED</v>
      </c>
      <c r="VUH13" s="277" t="str">
        <f t="shared" ref="VUH13:VWS13" si="497">IF(VUH14="","ASSET CLASS MUST BE ALLOCATED",IF(VUH7="Non-capitalised",IF(VUH14="Non-capitalised project","","Non capitalised project asset class must be selected"),""))</f>
        <v>ASSET CLASS MUST BE ALLOCATED</v>
      </c>
      <c r="VUI13" s="277" t="str">
        <f t="shared" si="497"/>
        <v>ASSET CLASS MUST BE ALLOCATED</v>
      </c>
      <c r="VUJ13" s="277" t="str">
        <f t="shared" si="497"/>
        <v>ASSET CLASS MUST BE ALLOCATED</v>
      </c>
      <c r="VUK13" s="277" t="str">
        <f t="shared" si="497"/>
        <v>ASSET CLASS MUST BE ALLOCATED</v>
      </c>
      <c r="VUL13" s="277" t="str">
        <f t="shared" si="497"/>
        <v>ASSET CLASS MUST BE ALLOCATED</v>
      </c>
      <c r="VUM13" s="277" t="str">
        <f t="shared" si="497"/>
        <v>ASSET CLASS MUST BE ALLOCATED</v>
      </c>
      <c r="VUN13" s="277" t="str">
        <f t="shared" si="497"/>
        <v>ASSET CLASS MUST BE ALLOCATED</v>
      </c>
      <c r="VUO13" s="277" t="str">
        <f t="shared" si="497"/>
        <v>ASSET CLASS MUST BE ALLOCATED</v>
      </c>
      <c r="VUP13" s="277" t="str">
        <f t="shared" si="497"/>
        <v>ASSET CLASS MUST BE ALLOCATED</v>
      </c>
      <c r="VUQ13" s="277" t="str">
        <f t="shared" si="497"/>
        <v>ASSET CLASS MUST BE ALLOCATED</v>
      </c>
      <c r="VUR13" s="277" t="str">
        <f t="shared" si="497"/>
        <v>ASSET CLASS MUST BE ALLOCATED</v>
      </c>
      <c r="VUS13" s="277" t="str">
        <f t="shared" si="497"/>
        <v>ASSET CLASS MUST BE ALLOCATED</v>
      </c>
      <c r="VUT13" s="277" t="str">
        <f t="shared" si="497"/>
        <v>ASSET CLASS MUST BE ALLOCATED</v>
      </c>
      <c r="VUU13" s="277" t="str">
        <f t="shared" si="497"/>
        <v>ASSET CLASS MUST BE ALLOCATED</v>
      </c>
      <c r="VUV13" s="277" t="str">
        <f t="shared" si="497"/>
        <v>ASSET CLASS MUST BE ALLOCATED</v>
      </c>
      <c r="VUW13" s="277" t="str">
        <f t="shared" si="497"/>
        <v>ASSET CLASS MUST BE ALLOCATED</v>
      </c>
      <c r="VUX13" s="277" t="str">
        <f t="shared" si="497"/>
        <v>ASSET CLASS MUST BE ALLOCATED</v>
      </c>
      <c r="VUY13" s="277" t="str">
        <f t="shared" si="497"/>
        <v>ASSET CLASS MUST BE ALLOCATED</v>
      </c>
      <c r="VUZ13" s="277" t="str">
        <f t="shared" si="497"/>
        <v>ASSET CLASS MUST BE ALLOCATED</v>
      </c>
      <c r="VVA13" s="277" t="str">
        <f t="shared" si="497"/>
        <v>ASSET CLASS MUST BE ALLOCATED</v>
      </c>
      <c r="VVB13" s="277" t="str">
        <f t="shared" si="497"/>
        <v>ASSET CLASS MUST BE ALLOCATED</v>
      </c>
      <c r="VVC13" s="277" t="str">
        <f t="shared" si="497"/>
        <v>ASSET CLASS MUST BE ALLOCATED</v>
      </c>
      <c r="VVD13" s="277" t="str">
        <f t="shared" si="497"/>
        <v>ASSET CLASS MUST BE ALLOCATED</v>
      </c>
      <c r="VVE13" s="277" t="str">
        <f t="shared" si="497"/>
        <v>ASSET CLASS MUST BE ALLOCATED</v>
      </c>
      <c r="VVF13" s="277" t="str">
        <f t="shared" si="497"/>
        <v>ASSET CLASS MUST BE ALLOCATED</v>
      </c>
      <c r="VVG13" s="277" t="str">
        <f t="shared" si="497"/>
        <v>ASSET CLASS MUST BE ALLOCATED</v>
      </c>
      <c r="VVH13" s="277" t="str">
        <f t="shared" si="497"/>
        <v>ASSET CLASS MUST BE ALLOCATED</v>
      </c>
      <c r="VVI13" s="277" t="str">
        <f t="shared" si="497"/>
        <v>ASSET CLASS MUST BE ALLOCATED</v>
      </c>
      <c r="VVJ13" s="277" t="str">
        <f t="shared" si="497"/>
        <v>ASSET CLASS MUST BE ALLOCATED</v>
      </c>
      <c r="VVK13" s="277" t="str">
        <f t="shared" si="497"/>
        <v>ASSET CLASS MUST BE ALLOCATED</v>
      </c>
      <c r="VVL13" s="277" t="str">
        <f t="shared" si="497"/>
        <v>ASSET CLASS MUST BE ALLOCATED</v>
      </c>
      <c r="VVM13" s="277" t="str">
        <f t="shared" si="497"/>
        <v>ASSET CLASS MUST BE ALLOCATED</v>
      </c>
      <c r="VVN13" s="277" t="str">
        <f t="shared" si="497"/>
        <v>ASSET CLASS MUST BE ALLOCATED</v>
      </c>
      <c r="VVO13" s="277" t="str">
        <f t="shared" si="497"/>
        <v>ASSET CLASS MUST BE ALLOCATED</v>
      </c>
      <c r="VVP13" s="277" t="str">
        <f t="shared" si="497"/>
        <v>ASSET CLASS MUST BE ALLOCATED</v>
      </c>
      <c r="VVQ13" s="277" t="str">
        <f t="shared" si="497"/>
        <v>ASSET CLASS MUST BE ALLOCATED</v>
      </c>
      <c r="VVR13" s="277" t="str">
        <f t="shared" si="497"/>
        <v>ASSET CLASS MUST BE ALLOCATED</v>
      </c>
      <c r="VVS13" s="277" t="str">
        <f t="shared" si="497"/>
        <v>ASSET CLASS MUST BE ALLOCATED</v>
      </c>
      <c r="VVT13" s="277" t="str">
        <f t="shared" si="497"/>
        <v>ASSET CLASS MUST BE ALLOCATED</v>
      </c>
      <c r="VVU13" s="277" t="str">
        <f t="shared" si="497"/>
        <v>ASSET CLASS MUST BE ALLOCATED</v>
      </c>
      <c r="VVV13" s="277" t="str">
        <f t="shared" si="497"/>
        <v>ASSET CLASS MUST BE ALLOCATED</v>
      </c>
      <c r="VVW13" s="277" t="str">
        <f t="shared" si="497"/>
        <v>ASSET CLASS MUST BE ALLOCATED</v>
      </c>
      <c r="VVX13" s="277" t="str">
        <f t="shared" si="497"/>
        <v>ASSET CLASS MUST BE ALLOCATED</v>
      </c>
      <c r="VVY13" s="277" t="str">
        <f t="shared" si="497"/>
        <v>ASSET CLASS MUST BE ALLOCATED</v>
      </c>
      <c r="VVZ13" s="277" t="str">
        <f t="shared" si="497"/>
        <v>ASSET CLASS MUST BE ALLOCATED</v>
      </c>
      <c r="VWA13" s="277" t="str">
        <f t="shared" si="497"/>
        <v>ASSET CLASS MUST BE ALLOCATED</v>
      </c>
      <c r="VWB13" s="277" t="str">
        <f t="shared" si="497"/>
        <v>ASSET CLASS MUST BE ALLOCATED</v>
      </c>
      <c r="VWC13" s="277" t="str">
        <f t="shared" si="497"/>
        <v>ASSET CLASS MUST BE ALLOCATED</v>
      </c>
      <c r="VWD13" s="277" t="str">
        <f t="shared" si="497"/>
        <v>ASSET CLASS MUST BE ALLOCATED</v>
      </c>
      <c r="VWE13" s="277" t="str">
        <f t="shared" si="497"/>
        <v>ASSET CLASS MUST BE ALLOCATED</v>
      </c>
      <c r="VWF13" s="277" t="str">
        <f t="shared" si="497"/>
        <v>ASSET CLASS MUST BE ALLOCATED</v>
      </c>
      <c r="VWG13" s="277" t="str">
        <f t="shared" si="497"/>
        <v>ASSET CLASS MUST BE ALLOCATED</v>
      </c>
      <c r="VWH13" s="277" t="str">
        <f t="shared" si="497"/>
        <v>ASSET CLASS MUST BE ALLOCATED</v>
      </c>
      <c r="VWI13" s="277" t="str">
        <f t="shared" si="497"/>
        <v>ASSET CLASS MUST BE ALLOCATED</v>
      </c>
      <c r="VWJ13" s="277" t="str">
        <f t="shared" si="497"/>
        <v>ASSET CLASS MUST BE ALLOCATED</v>
      </c>
      <c r="VWK13" s="277" t="str">
        <f t="shared" si="497"/>
        <v>ASSET CLASS MUST BE ALLOCATED</v>
      </c>
      <c r="VWL13" s="277" t="str">
        <f t="shared" si="497"/>
        <v>ASSET CLASS MUST BE ALLOCATED</v>
      </c>
      <c r="VWM13" s="277" t="str">
        <f t="shared" si="497"/>
        <v>ASSET CLASS MUST BE ALLOCATED</v>
      </c>
      <c r="VWN13" s="277" t="str">
        <f t="shared" si="497"/>
        <v>ASSET CLASS MUST BE ALLOCATED</v>
      </c>
      <c r="VWO13" s="277" t="str">
        <f t="shared" si="497"/>
        <v>ASSET CLASS MUST BE ALLOCATED</v>
      </c>
      <c r="VWP13" s="277" t="str">
        <f t="shared" si="497"/>
        <v>ASSET CLASS MUST BE ALLOCATED</v>
      </c>
      <c r="VWQ13" s="277" t="str">
        <f t="shared" si="497"/>
        <v>ASSET CLASS MUST BE ALLOCATED</v>
      </c>
      <c r="VWR13" s="277" t="str">
        <f t="shared" si="497"/>
        <v>ASSET CLASS MUST BE ALLOCATED</v>
      </c>
      <c r="VWS13" s="277" t="str">
        <f t="shared" si="497"/>
        <v>ASSET CLASS MUST BE ALLOCATED</v>
      </c>
      <c r="VWT13" s="277" t="str">
        <f t="shared" ref="VWT13:VZE13" si="498">IF(VWT14="","ASSET CLASS MUST BE ALLOCATED",IF(VWT7="Non-capitalised",IF(VWT14="Non-capitalised project","","Non capitalised project asset class must be selected"),""))</f>
        <v>ASSET CLASS MUST BE ALLOCATED</v>
      </c>
      <c r="VWU13" s="277" t="str">
        <f t="shared" si="498"/>
        <v>ASSET CLASS MUST BE ALLOCATED</v>
      </c>
      <c r="VWV13" s="277" t="str">
        <f t="shared" si="498"/>
        <v>ASSET CLASS MUST BE ALLOCATED</v>
      </c>
      <c r="VWW13" s="277" t="str">
        <f t="shared" si="498"/>
        <v>ASSET CLASS MUST BE ALLOCATED</v>
      </c>
      <c r="VWX13" s="277" t="str">
        <f t="shared" si="498"/>
        <v>ASSET CLASS MUST BE ALLOCATED</v>
      </c>
      <c r="VWY13" s="277" t="str">
        <f t="shared" si="498"/>
        <v>ASSET CLASS MUST BE ALLOCATED</v>
      </c>
      <c r="VWZ13" s="277" t="str">
        <f t="shared" si="498"/>
        <v>ASSET CLASS MUST BE ALLOCATED</v>
      </c>
      <c r="VXA13" s="277" t="str">
        <f t="shared" si="498"/>
        <v>ASSET CLASS MUST BE ALLOCATED</v>
      </c>
      <c r="VXB13" s="277" t="str">
        <f t="shared" si="498"/>
        <v>ASSET CLASS MUST BE ALLOCATED</v>
      </c>
      <c r="VXC13" s="277" t="str">
        <f t="shared" si="498"/>
        <v>ASSET CLASS MUST BE ALLOCATED</v>
      </c>
      <c r="VXD13" s="277" t="str">
        <f t="shared" si="498"/>
        <v>ASSET CLASS MUST BE ALLOCATED</v>
      </c>
      <c r="VXE13" s="277" t="str">
        <f t="shared" si="498"/>
        <v>ASSET CLASS MUST BE ALLOCATED</v>
      </c>
      <c r="VXF13" s="277" t="str">
        <f t="shared" si="498"/>
        <v>ASSET CLASS MUST BE ALLOCATED</v>
      </c>
      <c r="VXG13" s="277" t="str">
        <f t="shared" si="498"/>
        <v>ASSET CLASS MUST BE ALLOCATED</v>
      </c>
      <c r="VXH13" s="277" t="str">
        <f t="shared" si="498"/>
        <v>ASSET CLASS MUST BE ALLOCATED</v>
      </c>
      <c r="VXI13" s="277" t="str">
        <f t="shared" si="498"/>
        <v>ASSET CLASS MUST BE ALLOCATED</v>
      </c>
      <c r="VXJ13" s="277" t="str">
        <f t="shared" si="498"/>
        <v>ASSET CLASS MUST BE ALLOCATED</v>
      </c>
      <c r="VXK13" s="277" t="str">
        <f t="shared" si="498"/>
        <v>ASSET CLASS MUST BE ALLOCATED</v>
      </c>
      <c r="VXL13" s="277" t="str">
        <f t="shared" si="498"/>
        <v>ASSET CLASS MUST BE ALLOCATED</v>
      </c>
      <c r="VXM13" s="277" t="str">
        <f t="shared" si="498"/>
        <v>ASSET CLASS MUST BE ALLOCATED</v>
      </c>
      <c r="VXN13" s="277" t="str">
        <f t="shared" si="498"/>
        <v>ASSET CLASS MUST BE ALLOCATED</v>
      </c>
      <c r="VXO13" s="277" t="str">
        <f t="shared" si="498"/>
        <v>ASSET CLASS MUST BE ALLOCATED</v>
      </c>
      <c r="VXP13" s="277" t="str">
        <f t="shared" si="498"/>
        <v>ASSET CLASS MUST BE ALLOCATED</v>
      </c>
      <c r="VXQ13" s="277" t="str">
        <f t="shared" si="498"/>
        <v>ASSET CLASS MUST BE ALLOCATED</v>
      </c>
      <c r="VXR13" s="277" t="str">
        <f t="shared" si="498"/>
        <v>ASSET CLASS MUST BE ALLOCATED</v>
      </c>
      <c r="VXS13" s="277" t="str">
        <f t="shared" si="498"/>
        <v>ASSET CLASS MUST BE ALLOCATED</v>
      </c>
      <c r="VXT13" s="277" t="str">
        <f t="shared" si="498"/>
        <v>ASSET CLASS MUST BE ALLOCATED</v>
      </c>
      <c r="VXU13" s="277" t="str">
        <f t="shared" si="498"/>
        <v>ASSET CLASS MUST BE ALLOCATED</v>
      </c>
      <c r="VXV13" s="277" t="str">
        <f t="shared" si="498"/>
        <v>ASSET CLASS MUST BE ALLOCATED</v>
      </c>
      <c r="VXW13" s="277" t="str">
        <f t="shared" si="498"/>
        <v>ASSET CLASS MUST BE ALLOCATED</v>
      </c>
      <c r="VXX13" s="277" t="str">
        <f t="shared" si="498"/>
        <v>ASSET CLASS MUST BE ALLOCATED</v>
      </c>
      <c r="VXY13" s="277" t="str">
        <f t="shared" si="498"/>
        <v>ASSET CLASS MUST BE ALLOCATED</v>
      </c>
      <c r="VXZ13" s="277" t="str">
        <f t="shared" si="498"/>
        <v>ASSET CLASS MUST BE ALLOCATED</v>
      </c>
      <c r="VYA13" s="277" t="str">
        <f t="shared" si="498"/>
        <v>ASSET CLASS MUST BE ALLOCATED</v>
      </c>
      <c r="VYB13" s="277" t="str">
        <f t="shared" si="498"/>
        <v>ASSET CLASS MUST BE ALLOCATED</v>
      </c>
      <c r="VYC13" s="277" t="str">
        <f t="shared" si="498"/>
        <v>ASSET CLASS MUST BE ALLOCATED</v>
      </c>
      <c r="VYD13" s="277" t="str">
        <f t="shared" si="498"/>
        <v>ASSET CLASS MUST BE ALLOCATED</v>
      </c>
      <c r="VYE13" s="277" t="str">
        <f t="shared" si="498"/>
        <v>ASSET CLASS MUST BE ALLOCATED</v>
      </c>
      <c r="VYF13" s="277" t="str">
        <f t="shared" si="498"/>
        <v>ASSET CLASS MUST BE ALLOCATED</v>
      </c>
      <c r="VYG13" s="277" t="str">
        <f t="shared" si="498"/>
        <v>ASSET CLASS MUST BE ALLOCATED</v>
      </c>
      <c r="VYH13" s="277" t="str">
        <f t="shared" si="498"/>
        <v>ASSET CLASS MUST BE ALLOCATED</v>
      </c>
      <c r="VYI13" s="277" t="str">
        <f t="shared" si="498"/>
        <v>ASSET CLASS MUST BE ALLOCATED</v>
      </c>
      <c r="VYJ13" s="277" t="str">
        <f t="shared" si="498"/>
        <v>ASSET CLASS MUST BE ALLOCATED</v>
      </c>
      <c r="VYK13" s="277" t="str">
        <f t="shared" si="498"/>
        <v>ASSET CLASS MUST BE ALLOCATED</v>
      </c>
      <c r="VYL13" s="277" t="str">
        <f t="shared" si="498"/>
        <v>ASSET CLASS MUST BE ALLOCATED</v>
      </c>
      <c r="VYM13" s="277" t="str">
        <f t="shared" si="498"/>
        <v>ASSET CLASS MUST BE ALLOCATED</v>
      </c>
      <c r="VYN13" s="277" t="str">
        <f t="shared" si="498"/>
        <v>ASSET CLASS MUST BE ALLOCATED</v>
      </c>
      <c r="VYO13" s="277" t="str">
        <f t="shared" si="498"/>
        <v>ASSET CLASS MUST BE ALLOCATED</v>
      </c>
      <c r="VYP13" s="277" t="str">
        <f t="shared" si="498"/>
        <v>ASSET CLASS MUST BE ALLOCATED</v>
      </c>
      <c r="VYQ13" s="277" t="str">
        <f t="shared" si="498"/>
        <v>ASSET CLASS MUST BE ALLOCATED</v>
      </c>
      <c r="VYR13" s="277" t="str">
        <f t="shared" si="498"/>
        <v>ASSET CLASS MUST BE ALLOCATED</v>
      </c>
      <c r="VYS13" s="277" t="str">
        <f t="shared" si="498"/>
        <v>ASSET CLASS MUST BE ALLOCATED</v>
      </c>
      <c r="VYT13" s="277" t="str">
        <f t="shared" si="498"/>
        <v>ASSET CLASS MUST BE ALLOCATED</v>
      </c>
      <c r="VYU13" s="277" t="str">
        <f t="shared" si="498"/>
        <v>ASSET CLASS MUST BE ALLOCATED</v>
      </c>
      <c r="VYV13" s="277" t="str">
        <f t="shared" si="498"/>
        <v>ASSET CLASS MUST BE ALLOCATED</v>
      </c>
      <c r="VYW13" s="277" t="str">
        <f t="shared" si="498"/>
        <v>ASSET CLASS MUST BE ALLOCATED</v>
      </c>
      <c r="VYX13" s="277" t="str">
        <f t="shared" si="498"/>
        <v>ASSET CLASS MUST BE ALLOCATED</v>
      </c>
      <c r="VYY13" s="277" t="str">
        <f t="shared" si="498"/>
        <v>ASSET CLASS MUST BE ALLOCATED</v>
      </c>
      <c r="VYZ13" s="277" t="str">
        <f t="shared" si="498"/>
        <v>ASSET CLASS MUST BE ALLOCATED</v>
      </c>
      <c r="VZA13" s="277" t="str">
        <f t="shared" si="498"/>
        <v>ASSET CLASS MUST BE ALLOCATED</v>
      </c>
      <c r="VZB13" s="277" t="str">
        <f t="shared" si="498"/>
        <v>ASSET CLASS MUST BE ALLOCATED</v>
      </c>
      <c r="VZC13" s="277" t="str">
        <f t="shared" si="498"/>
        <v>ASSET CLASS MUST BE ALLOCATED</v>
      </c>
      <c r="VZD13" s="277" t="str">
        <f t="shared" si="498"/>
        <v>ASSET CLASS MUST BE ALLOCATED</v>
      </c>
      <c r="VZE13" s="277" t="str">
        <f t="shared" si="498"/>
        <v>ASSET CLASS MUST BE ALLOCATED</v>
      </c>
      <c r="VZF13" s="277" t="str">
        <f t="shared" ref="VZF13:WBQ13" si="499">IF(VZF14="","ASSET CLASS MUST BE ALLOCATED",IF(VZF7="Non-capitalised",IF(VZF14="Non-capitalised project","","Non capitalised project asset class must be selected"),""))</f>
        <v>ASSET CLASS MUST BE ALLOCATED</v>
      </c>
      <c r="VZG13" s="277" t="str">
        <f t="shared" si="499"/>
        <v>ASSET CLASS MUST BE ALLOCATED</v>
      </c>
      <c r="VZH13" s="277" t="str">
        <f t="shared" si="499"/>
        <v>ASSET CLASS MUST BE ALLOCATED</v>
      </c>
      <c r="VZI13" s="277" t="str">
        <f t="shared" si="499"/>
        <v>ASSET CLASS MUST BE ALLOCATED</v>
      </c>
      <c r="VZJ13" s="277" t="str">
        <f t="shared" si="499"/>
        <v>ASSET CLASS MUST BE ALLOCATED</v>
      </c>
      <c r="VZK13" s="277" t="str">
        <f t="shared" si="499"/>
        <v>ASSET CLASS MUST BE ALLOCATED</v>
      </c>
      <c r="VZL13" s="277" t="str">
        <f t="shared" si="499"/>
        <v>ASSET CLASS MUST BE ALLOCATED</v>
      </c>
      <c r="VZM13" s="277" t="str">
        <f t="shared" si="499"/>
        <v>ASSET CLASS MUST BE ALLOCATED</v>
      </c>
      <c r="VZN13" s="277" t="str">
        <f t="shared" si="499"/>
        <v>ASSET CLASS MUST BE ALLOCATED</v>
      </c>
      <c r="VZO13" s="277" t="str">
        <f t="shared" si="499"/>
        <v>ASSET CLASS MUST BE ALLOCATED</v>
      </c>
      <c r="VZP13" s="277" t="str">
        <f t="shared" si="499"/>
        <v>ASSET CLASS MUST BE ALLOCATED</v>
      </c>
      <c r="VZQ13" s="277" t="str">
        <f t="shared" si="499"/>
        <v>ASSET CLASS MUST BE ALLOCATED</v>
      </c>
      <c r="VZR13" s="277" t="str">
        <f t="shared" si="499"/>
        <v>ASSET CLASS MUST BE ALLOCATED</v>
      </c>
      <c r="VZS13" s="277" t="str">
        <f t="shared" si="499"/>
        <v>ASSET CLASS MUST BE ALLOCATED</v>
      </c>
      <c r="VZT13" s="277" t="str">
        <f t="shared" si="499"/>
        <v>ASSET CLASS MUST BE ALLOCATED</v>
      </c>
      <c r="VZU13" s="277" t="str">
        <f t="shared" si="499"/>
        <v>ASSET CLASS MUST BE ALLOCATED</v>
      </c>
      <c r="VZV13" s="277" t="str">
        <f t="shared" si="499"/>
        <v>ASSET CLASS MUST BE ALLOCATED</v>
      </c>
      <c r="VZW13" s="277" t="str">
        <f t="shared" si="499"/>
        <v>ASSET CLASS MUST BE ALLOCATED</v>
      </c>
      <c r="VZX13" s="277" t="str">
        <f t="shared" si="499"/>
        <v>ASSET CLASS MUST BE ALLOCATED</v>
      </c>
      <c r="VZY13" s="277" t="str">
        <f t="shared" si="499"/>
        <v>ASSET CLASS MUST BE ALLOCATED</v>
      </c>
      <c r="VZZ13" s="277" t="str">
        <f t="shared" si="499"/>
        <v>ASSET CLASS MUST BE ALLOCATED</v>
      </c>
      <c r="WAA13" s="277" t="str">
        <f t="shared" si="499"/>
        <v>ASSET CLASS MUST BE ALLOCATED</v>
      </c>
      <c r="WAB13" s="277" t="str">
        <f t="shared" si="499"/>
        <v>ASSET CLASS MUST BE ALLOCATED</v>
      </c>
      <c r="WAC13" s="277" t="str">
        <f t="shared" si="499"/>
        <v>ASSET CLASS MUST BE ALLOCATED</v>
      </c>
      <c r="WAD13" s="277" t="str">
        <f t="shared" si="499"/>
        <v>ASSET CLASS MUST BE ALLOCATED</v>
      </c>
      <c r="WAE13" s="277" t="str">
        <f t="shared" si="499"/>
        <v>ASSET CLASS MUST BE ALLOCATED</v>
      </c>
      <c r="WAF13" s="277" t="str">
        <f t="shared" si="499"/>
        <v>ASSET CLASS MUST BE ALLOCATED</v>
      </c>
      <c r="WAG13" s="277" t="str">
        <f t="shared" si="499"/>
        <v>ASSET CLASS MUST BE ALLOCATED</v>
      </c>
      <c r="WAH13" s="277" t="str">
        <f t="shared" si="499"/>
        <v>ASSET CLASS MUST BE ALLOCATED</v>
      </c>
      <c r="WAI13" s="277" t="str">
        <f t="shared" si="499"/>
        <v>ASSET CLASS MUST BE ALLOCATED</v>
      </c>
      <c r="WAJ13" s="277" t="str">
        <f t="shared" si="499"/>
        <v>ASSET CLASS MUST BE ALLOCATED</v>
      </c>
      <c r="WAK13" s="277" t="str">
        <f t="shared" si="499"/>
        <v>ASSET CLASS MUST BE ALLOCATED</v>
      </c>
      <c r="WAL13" s="277" t="str">
        <f t="shared" si="499"/>
        <v>ASSET CLASS MUST BE ALLOCATED</v>
      </c>
      <c r="WAM13" s="277" t="str">
        <f t="shared" si="499"/>
        <v>ASSET CLASS MUST BE ALLOCATED</v>
      </c>
      <c r="WAN13" s="277" t="str">
        <f t="shared" si="499"/>
        <v>ASSET CLASS MUST BE ALLOCATED</v>
      </c>
      <c r="WAO13" s="277" t="str">
        <f t="shared" si="499"/>
        <v>ASSET CLASS MUST BE ALLOCATED</v>
      </c>
      <c r="WAP13" s="277" t="str">
        <f t="shared" si="499"/>
        <v>ASSET CLASS MUST BE ALLOCATED</v>
      </c>
      <c r="WAQ13" s="277" t="str">
        <f t="shared" si="499"/>
        <v>ASSET CLASS MUST BE ALLOCATED</v>
      </c>
      <c r="WAR13" s="277" t="str">
        <f t="shared" si="499"/>
        <v>ASSET CLASS MUST BE ALLOCATED</v>
      </c>
      <c r="WAS13" s="277" t="str">
        <f t="shared" si="499"/>
        <v>ASSET CLASS MUST BE ALLOCATED</v>
      </c>
      <c r="WAT13" s="277" t="str">
        <f t="shared" si="499"/>
        <v>ASSET CLASS MUST BE ALLOCATED</v>
      </c>
      <c r="WAU13" s="277" t="str">
        <f t="shared" si="499"/>
        <v>ASSET CLASS MUST BE ALLOCATED</v>
      </c>
      <c r="WAV13" s="277" t="str">
        <f t="shared" si="499"/>
        <v>ASSET CLASS MUST BE ALLOCATED</v>
      </c>
      <c r="WAW13" s="277" t="str">
        <f t="shared" si="499"/>
        <v>ASSET CLASS MUST BE ALLOCATED</v>
      </c>
      <c r="WAX13" s="277" t="str">
        <f t="shared" si="499"/>
        <v>ASSET CLASS MUST BE ALLOCATED</v>
      </c>
      <c r="WAY13" s="277" t="str">
        <f t="shared" si="499"/>
        <v>ASSET CLASS MUST BE ALLOCATED</v>
      </c>
      <c r="WAZ13" s="277" t="str">
        <f t="shared" si="499"/>
        <v>ASSET CLASS MUST BE ALLOCATED</v>
      </c>
      <c r="WBA13" s="277" t="str">
        <f t="shared" si="499"/>
        <v>ASSET CLASS MUST BE ALLOCATED</v>
      </c>
      <c r="WBB13" s="277" t="str">
        <f t="shared" si="499"/>
        <v>ASSET CLASS MUST BE ALLOCATED</v>
      </c>
      <c r="WBC13" s="277" t="str">
        <f t="shared" si="499"/>
        <v>ASSET CLASS MUST BE ALLOCATED</v>
      </c>
      <c r="WBD13" s="277" t="str">
        <f t="shared" si="499"/>
        <v>ASSET CLASS MUST BE ALLOCATED</v>
      </c>
      <c r="WBE13" s="277" t="str">
        <f t="shared" si="499"/>
        <v>ASSET CLASS MUST BE ALLOCATED</v>
      </c>
      <c r="WBF13" s="277" t="str">
        <f t="shared" si="499"/>
        <v>ASSET CLASS MUST BE ALLOCATED</v>
      </c>
      <c r="WBG13" s="277" t="str">
        <f t="shared" si="499"/>
        <v>ASSET CLASS MUST BE ALLOCATED</v>
      </c>
      <c r="WBH13" s="277" t="str">
        <f t="shared" si="499"/>
        <v>ASSET CLASS MUST BE ALLOCATED</v>
      </c>
      <c r="WBI13" s="277" t="str">
        <f t="shared" si="499"/>
        <v>ASSET CLASS MUST BE ALLOCATED</v>
      </c>
      <c r="WBJ13" s="277" t="str">
        <f t="shared" si="499"/>
        <v>ASSET CLASS MUST BE ALLOCATED</v>
      </c>
      <c r="WBK13" s="277" t="str">
        <f t="shared" si="499"/>
        <v>ASSET CLASS MUST BE ALLOCATED</v>
      </c>
      <c r="WBL13" s="277" t="str">
        <f t="shared" si="499"/>
        <v>ASSET CLASS MUST BE ALLOCATED</v>
      </c>
      <c r="WBM13" s="277" t="str">
        <f t="shared" si="499"/>
        <v>ASSET CLASS MUST BE ALLOCATED</v>
      </c>
      <c r="WBN13" s="277" t="str">
        <f t="shared" si="499"/>
        <v>ASSET CLASS MUST BE ALLOCATED</v>
      </c>
      <c r="WBO13" s="277" t="str">
        <f t="shared" si="499"/>
        <v>ASSET CLASS MUST BE ALLOCATED</v>
      </c>
      <c r="WBP13" s="277" t="str">
        <f t="shared" si="499"/>
        <v>ASSET CLASS MUST BE ALLOCATED</v>
      </c>
      <c r="WBQ13" s="277" t="str">
        <f t="shared" si="499"/>
        <v>ASSET CLASS MUST BE ALLOCATED</v>
      </c>
      <c r="WBR13" s="277" t="str">
        <f t="shared" ref="WBR13:WEC13" si="500">IF(WBR14="","ASSET CLASS MUST BE ALLOCATED",IF(WBR7="Non-capitalised",IF(WBR14="Non-capitalised project","","Non capitalised project asset class must be selected"),""))</f>
        <v>ASSET CLASS MUST BE ALLOCATED</v>
      </c>
      <c r="WBS13" s="277" t="str">
        <f t="shared" si="500"/>
        <v>ASSET CLASS MUST BE ALLOCATED</v>
      </c>
      <c r="WBT13" s="277" t="str">
        <f t="shared" si="500"/>
        <v>ASSET CLASS MUST BE ALLOCATED</v>
      </c>
      <c r="WBU13" s="277" t="str">
        <f t="shared" si="500"/>
        <v>ASSET CLASS MUST BE ALLOCATED</v>
      </c>
      <c r="WBV13" s="277" t="str">
        <f t="shared" si="500"/>
        <v>ASSET CLASS MUST BE ALLOCATED</v>
      </c>
      <c r="WBW13" s="277" t="str">
        <f t="shared" si="500"/>
        <v>ASSET CLASS MUST BE ALLOCATED</v>
      </c>
      <c r="WBX13" s="277" t="str">
        <f t="shared" si="500"/>
        <v>ASSET CLASS MUST BE ALLOCATED</v>
      </c>
      <c r="WBY13" s="277" t="str">
        <f t="shared" si="500"/>
        <v>ASSET CLASS MUST BE ALLOCATED</v>
      </c>
      <c r="WBZ13" s="277" t="str">
        <f t="shared" si="500"/>
        <v>ASSET CLASS MUST BE ALLOCATED</v>
      </c>
      <c r="WCA13" s="277" t="str">
        <f t="shared" si="500"/>
        <v>ASSET CLASS MUST BE ALLOCATED</v>
      </c>
      <c r="WCB13" s="277" t="str">
        <f t="shared" si="500"/>
        <v>ASSET CLASS MUST BE ALLOCATED</v>
      </c>
      <c r="WCC13" s="277" t="str">
        <f t="shared" si="500"/>
        <v>ASSET CLASS MUST BE ALLOCATED</v>
      </c>
      <c r="WCD13" s="277" t="str">
        <f t="shared" si="500"/>
        <v>ASSET CLASS MUST BE ALLOCATED</v>
      </c>
      <c r="WCE13" s="277" t="str">
        <f t="shared" si="500"/>
        <v>ASSET CLASS MUST BE ALLOCATED</v>
      </c>
      <c r="WCF13" s="277" t="str">
        <f t="shared" si="500"/>
        <v>ASSET CLASS MUST BE ALLOCATED</v>
      </c>
      <c r="WCG13" s="277" t="str">
        <f t="shared" si="500"/>
        <v>ASSET CLASS MUST BE ALLOCATED</v>
      </c>
      <c r="WCH13" s="277" t="str">
        <f t="shared" si="500"/>
        <v>ASSET CLASS MUST BE ALLOCATED</v>
      </c>
      <c r="WCI13" s="277" t="str">
        <f t="shared" si="500"/>
        <v>ASSET CLASS MUST BE ALLOCATED</v>
      </c>
      <c r="WCJ13" s="277" t="str">
        <f t="shared" si="500"/>
        <v>ASSET CLASS MUST BE ALLOCATED</v>
      </c>
      <c r="WCK13" s="277" t="str">
        <f t="shared" si="500"/>
        <v>ASSET CLASS MUST BE ALLOCATED</v>
      </c>
      <c r="WCL13" s="277" t="str">
        <f t="shared" si="500"/>
        <v>ASSET CLASS MUST BE ALLOCATED</v>
      </c>
      <c r="WCM13" s="277" t="str">
        <f t="shared" si="500"/>
        <v>ASSET CLASS MUST BE ALLOCATED</v>
      </c>
      <c r="WCN13" s="277" t="str">
        <f t="shared" si="500"/>
        <v>ASSET CLASS MUST BE ALLOCATED</v>
      </c>
      <c r="WCO13" s="277" t="str">
        <f t="shared" si="500"/>
        <v>ASSET CLASS MUST BE ALLOCATED</v>
      </c>
      <c r="WCP13" s="277" t="str">
        <f t="shared" si="500"/>
        <v>ASSET CLASS MUST BE ALLOCATED</v>
      </c>
      <c r="WCQ13" s="277" t="str">
        <f t="shared" si="500"/>
        <v>ASSET CLASS MUST BE ALLOCATED</v>
      </c>
      <c r="WCR13" s="277" t="str">
        <f t="shared" si="500"/>
        <v>ASSET CLASS MUST BE ALLOCATED</v>
      </c>
      <c r="WCS13" s="277" t="str">
        <f t="shared" si="500"/>
        <v>ASSET CLASS MUST BE ALLOCATED</v>
      </c>
      <c r="WCT13" s="277" t="str">
        <f t="shared" si="500"/>
        <v>ASSET CLASS MUST BE ALLOCATED</v>
      </c>
      <c r="WCU13" s="277" t="str">
        <f t="shared" si="500"/>
        <v>ASSET CLASS MUST BE ALLOCATED</v>
      </c>
      <c r="WCV13" s="277" t="str">
        <f t="shared" si="500"/>
        <v>ASSET CLASS MUST BE ALLOCATED</v>
      </c>
      <c r="WCW13" s="277" t="str">
        <f t="shared" si="500"/>
        <v>ASSET CLASS MUST BE ALLOCATED</v>
      </c>
      <c r="WCX13" s="277" t="str">
        <f t="shared" si="500"/>
        <v>ASSET CLASS MUST BE ALLOCATED</v>
      </c>
      <c r="WCY13" s="277" t="str">
        <f t="shared" si="500"/>
        <v>ASSET CLASS MUST BE ALLOCATED</v>
      </c>
      <c r="WCZ13" s="277" t="str">
        <f t="shared" si="500"/>
        <v>ASSET CLASS MUST BE ALLOCATED</v>
      </c>
      <c r="WDA13" s="277" t="str">
        <f t="shared" si="500"/>
        <v>ASSET CLASS MUST BE ALLOCATED</v>
      </c>
      <c r="WDB13" s="277" t="str">
        <f t="shared" si="500"/>
        <v>ASSET CLASS MUST BE ALLOCATED</v>
      </c>
      <c r="WDC13" s="277" t="str">
        <f t="shared" si="500"/>
        <v>ASSET CLASS MUST BE ALLOCATED</v>
      </c>
      <c r="WDD13" s="277" t="str">
        <f t="shared" si="500"/>
        <v>ASSET CLASS MUST BE ALLOCATED</v>
      </c>
      <c r="WDE13" s="277" t="str">
        <f t="shared" si="500"/>
        <v>ASSET CLASS MUST BE ALLOCATED</v>
      </c>
      <c r="WDF13" s="277" t="str">
        <f t="shared" si="500"/>
        <v>ASSET CLASS MUST BE ALLOCATED</v>
      </c>
      <c r="WDG13" s="277" t="str">
        <f t="shared" si="500"/>
        <v>ASSET CLASS MUST BE ALLOCATED</v>
      </c>
      <c r="WDH13" s="277" t="str">
        <f t="shared" si="500"/>
        <v>ASSET CLASS MUST BE ALLOCATED</v>
      </c>
      <c r="WDI13" s="277" t="str">
        <f t="shared" si="500"/>
        <v>ASSET CLASS MUST BE ALLOCATED</v>
      </c>
      <c r="WDJ13" s="277" t="str">
        <f t="shared" si="500"/>
        <v>ASSET CLASS MUST BE ALLOCATED</v>
      </c>
      <c r="WDK13" s="277" t="str">
        <f t="shared" si="500"/>
        <v>ASSET CLASS MUST BE ALLOCATED</v>
      </c>
      <c r="WDL13" s="277" t="str">
        <f t="shared" si="500"/>
        <v>ASSET CLASS MUST BE ALLOCATED</v>
      </c>
      <c r="WDM13" s="277" t="str">
        <f t="shared" si="500"/>
        <v>ASSET CLASS MUST BE ALLOCATED</v>
      </c>
      <c r="WDN13" s="277" t="str">
        <f t="shared" si="500"/>
        <v>ASSET CLASS MUST BE ALLOCATED</v>
      </c>
      <c r="WDO13" s="277" t="str">
        <f t="shared" si="500"/>
        <v>ASSET CLASS MUST BE ALLOCATED</v>
      </c>
      <c r="WDP13" s="277" t="str">
        <f t="shared" si="500"/>
        <v>ASSET CLASS MUST BE ALLOCATED</v>
      </c>
      <c r="WDQ13" s="277" t="str">
        <f t="shared" si="500"/>
        <v>ASSET CLASS MUST BE ALLOCATED</v>
      </c>
      <c r="WDR13" s="277" t="str">
        <f t="shared" si="500"/>
        <v>ASSET CLASS MUST BE ALLOCATED</v>
      </c>
      <c r="WDS13" s="277" t="str">
        <f t="shared" si="500"/>
        <v>ASSET CLASS MUST BE ALLOCATED</v>
      </c>
      <c r="WDT13" s="277" t="str">
        <f t="shared" si="500"/>
        <v>ASSET CLASS MUST BE ALLOCATED</v>
      </c>
      <c r="WDU13" s="277" t="str">
        <f t="shared" si="500"/>
        <v>ASSET CLASS MUST BE ALLOCATED</v>
      </c>
      <c r="WDV13" s="277" t="str">
        <f t="shared" si="500"/>
        <v>ASSET CLASS MUST BE ALLOCATED</v>
      </c>
      <c r="WDW13" s="277" t="str">
        <f t="shared" si="500"/>
        <v>ASSET CLASS MUST BE ALLOCATED</v>
      </c>
      <c r="WDX13" s="277" t="str">
        <f t="shared" si="500"/>
        <v>ASSET CLASS MUST BE ALLOCATED</v>
      </c>
      <c r="WDY13" s="277" t="str">
        <f t="shared" si="500"/>
        <v>ASSET CLASS MUST BE ALLOCATED</v>
      </c>
      <c r="WDZ13" s="277" t="str">
        <f t="shared" si="500"/>
        <v>ASSET CLASS MUST BE ALLOCATED</v>
      </c>
      <c r="WEA13" s="277" t="str">
        <f t="shared" si="500"/>
        <v>ASSET CLASS MUST BE ALLOCATED</v>
      </c>
      <c r="WEB13" s="277" t="str">
        <f t="shared" si="500"/>
        <v>ASSET CLASS MUST BE ALLOCATED</v>
      </c>
      <c r="WEC13" s="277" t="str">
        <f t="shared" si="500"/>
        <v>ASSET CLASS MUST BE ALLOCATED</v>
      </c>
      <c r="WED13" s="277" t="str">
        <f t="shared" ref="WED13:WGO13" si="501">IF(WED14="","ASSET CLASS MUST BE ALLOCATED",IF(WED7="Non-capitalised",IF(WED14="Non-capitalised project","","Non capitalised project asset class must be selected"),""))</f>
        <v>ASSET CLASS MUST BE ALLOCATED</v>
      </c>
      <c r="WEE13" s="277" t="str">
        <f t="shared" si="501"/>
        <v>ASSET CLASS MUST BE ALLOCATED</v>
      </c>
      <c r="WEF13" s="277" t="str">
        <f t="shared" si="501"/>
        <v>ASSET CLASS MUST BE ALLOCATED</v>
      </c>
      <c r="WEG13" s="277" t="str">
        <f t="shared" si="501"/>
        <v>ASSET CLASS MUST BE ALLOCATED</v>
      </c>
      <c r="WEH13" s="277" t="str">
        <f t="shared" si="501"/>
        <v>ASSET CLASS MUST BE ALLOCATED</v>
      </c>
      <c r="WEI13" s="277" t="str">
        <f t="shared" si="501"/>
        <v>ASSET CLASS MUST BE ALLOCATED</v>
      </c>
      <c r="WEJ13" s="277" t="str">
        <f t="shared" si="501"/>
        <v>ASSET CLASS MUST BE ALLOCATED</v>
      </c>
      <c r="WEK13" s="277" t="str">
        <f t="shared" si="501"/>
        <v>ASSET CLASS MUST BE ALLOCATED</v>
      </c>
      <c r="WEL13" s="277" t="str">
        <f t="shared" si="501"/>
        <v>ASSET CLASS MUST BE ALLOCATED</v>
      </c>
      <c r="WEM13" s="277" t="str">
        <f t="shared" si="501"/>
        <v>ASSET CLASS MUST BE ALLOCATED</v>
      </c>
      <c r="WEN13" s="277" t="str">
        <f t="shared" si="501"/>
        <v>ASSET CLASS MUST BE ALLOCATED</v>
      </c>
      <c r="WEO13" s="277" t="str">
        <f t="shared" si="501"/>
        <v>ASSET CLASS MUST BE ALLOCATED</v>
      </c>
      <c r="WEP13" s="277" t="str">
        <f t="shared" si="501"/>
        <v>ASSET CLASS MUST BE ALLOCATED</v>
      </c>
      <c r="WEQ13" s="277" t="str">
        <f t="shared" si="501"/>
        <v>ASSET CLASS MUST BE ALLOCATED</v>
      </c>
      <c r="WER13" s="277" t="str">
        <f t="shared" si="501"/>
        <v>ASSET CLASS MUST BE ALLOCATED</v>
      </c>
      <c r="WES13" s="277" t="str">
        <f t="shared" si="501"/>
        <v>ASSET CLASS MUST BE ALLOCATED</v>
      </c>
      <c r="WET13" s="277" t="str">
        <f t="shared" si="501"/>
        <v>ASSET CLASS MUST BE ALLOCATED</v>
      </c>
      <c r="WEU13" s="277" t="str">
        <f t="shared" si="501"/>
        <v>ASSET CLASS MUST BE ALLOCATED</v>
      </c>
      <c r="WEV13" s="277" t="str">
        <f t="shared" si="501"/>
        <v>ASSET CLASS MUST BE ALLOCATED</v>
      </c>
      <c r="WEW13" s="277" t="str">
        <f t="shared" si="501"/>
        <v>ASSET CLASS MUST BE ALLOCATED</v>
      </c>
      <c r="WEX13" s="277" t="str">
        <f t="shared" si="501"/>
        <v>ASSET CLASS MUST BE ALLOCATED</v>
      </c>
      <c r="WEY13" s="277" t="str">
        <f t="shared" si="501"/>
        <v>ASSET CLASS MUST BE ALLOCATED</v>
      </c>
      <c r="WEZ13" s="277" t="str">
        <f t="shared" si="501"/>
        <v>ASSET CLASS MUST BE ALLOCATED</v>
      </c>
      <c r="WFA13" s="277" t="str">
        <f t="shared" si="501"/>
        <v>ASSET CLASS MUST BE ALLOCATED</v>
      </c>
      <c r="WFB13" s="277" t="str">
        <f t="shared" si="501"/>
        <v>ASSET CLASS MUST BE ALLOCATED</v>
      </c>
      <c r="WFC13" s="277" t="str">
        <f t="shared" si="501"/>
        <v>ASSET CLASS MUST BE ALLOCATED</v>
      </c>
      <c r="WFD13" s="277" t="str">
        <f t="shared" si="501"/>
        <v>ASSET CLASS MUST BE ALLOCATED</v>
      </c>
      <c r="WFE13" s="277" t="str">
        <f t="shared" si="501"/>
        <v>ASSET CLASS MUST BE ALLOCATED</v>
      </c>
      <c r="WFF13" s="277" t="str">
        <f t="shared" si="501"/>
        <v>ASSET CLASS MUST BE ALLOCATED</v>
      </c>
      <c r="WFG13" s="277" t="str">
        <f t="shared" si="501"/>
        <v>ASSET CLASS MUST BE ALLOCATED</v>
      </c>
      <c r="WFH13" s="277" t="str">
        <f t="shared" si="501"/>
        <v>ASSET CLASS MUST BE ALLOCATED</v>
      </c>
      <c r="WFI13" s="277" t="str">
        <f t="shared" si="501"/>
        <v>ASSET CLASS MUST BE ALLOCATED</v>
      </c>
      <c r="WFJ13" s="277" t="str">
        <f t="shared" si="501"/>
        <v>ASSET CLASS MUST BE ALLOCATED</v>
      </c>
      <c r="WFK13" s="277" t="str">
        <f t="shared" si="501"/>
        <v>ASSET CLASS MUST BE ALLOCATED</v>
      </c>
      <c r="WFL13" s="277" t="str">
        <f t="shared" si="501"/>
        <v>ASSET CLASS MUST BE ALLOCATED</v>
      </c>
      <c r="WFM13" s="277" t="str">
        <f t="shared" si="501"/>
        <v>ASSET CLASS MUST BE ALLOCATED</v>
      </c>
      <c r="WFN13" s="277" t="str">
        <f t="shared" si="501"/>
        <v>ASSET CLASS MUST BE ALLOCATED</v>
      </c>
      <c r="WFO13" s="277" t="str">
        <f t="shared" si="501"/>
        <v>ASSET CLASS MUST BE ALLOCATED</v>
      </c>
      <c r="WFP13" s="277" t="str">
        <f t="shared" si="501"/>
        <v>ASSET CLASS MUST BE ALLOCATED</v>
      </c>
      <c r="WFQ13" s="277" t="str">
        <f t="shared" si="501"/>
        <v>ASSET CLASS MUST BE ALLOCATED</v>
      </c>
      <c r="WFR13" s="277" t="str">
        <f t="shared" si="501"/>
        <v>ASSET CLASS MUST BE ALLOCATED</v>
      </c>
      <c r="WFS13" s="277" t="str">
        <f t="shared" si="501"/>
        <v>ASSET CLASS MUST BE ALLOCATED</v>
      </c>
      <c r="WFT13" s="277" t="str">
        <f t="shared" si="501"/>
        <v>ASSET CLASS MUST BE ALLOCATED</v>
      </c>
      <c r="WFU13" s="277" t="str">
        <f t="shared" si="501"/>
        <v>ASSET CLASS MUST BE ALLOCATED</v>
      </c>
      <c r="WFV13" s="277" t="str">
        <f t="shared" si="501"/>
        <v>ASSET CLASS MUST BE ALLOCATED</v>
      </c>
      <c r="WFW13" s="277" t="str">
        <f t="shared" si="501"/>
        <v>ASSET CLASS MUST BE ALLOCATED</v>
      </c>
      <c r="WFX13" s="277" t="str">
        <f t="shared" si="501"/>
        <v>ASSET CLASS MUST BE ALLOCATED</v>
      </c>
      <c r="WFY13" s="277" t="str">
        <f t="shared" si="501"/>
        <v>ASSET CLASS MUST BE ALLOCATED</v>
      </c>
      <c r="WFZ13" s="277" t="str">
        <f t="shared" si="501"/>
        <v>ASSET CLASS MUST BE ALLOCATED</v>
      </c>
      <c r="WGA13" s="277" t="str">
        <f t="shared" si="501"/>
        <v>ASSET CLASS MUST BE ALLOCATED</v>
      </c>
      <c r="WGB13" s="277" t="str">
        <f t="shared" si="501"/>
        <v>ASSET CLASS MUST BE ALLOCATED</v>
      </c>
      <c r="WGC13" s="277" t="str">
        <f t="shared" si="501"/>
        <v>ASSET CLASS MUST BE ALLOCATED</v>
      </c>
      <c r="WGD13" s="277" t="str">
        <f t="shared" si="501"/>
        <v>ASSET CLASS MUST BE ALLOCATED</v>
      </c>
      <c r="WGE13" s="277" t="str">
        <f t="shared" si="501"/>
        <v>ASSET CLASS MUST BE ALLOCATED</v>
      </c>
      <c r="WGF13" s="277" t="str">
        <f t="shared" si="501"/>
        <v>ASSET CLASS MUST BE ALLOCATED</v>
      </c>
      <c r="WGG13" s="277" t="str">
        <f t="shared" si="501"/>
        <v>ASSET CLASS MUST BE ALLOCATED</v>
      </c>
      <c r="WGH13" s="277" t="str">
        <f t="shared" si="501"/>
        <v>ASSET CLASS MUST BE ALLOCATED</v>
      </c>
      <c r="WGI13" s="277" t="str">
        <f t="shared" si="501"/>
        <v>ASSET CLASS MUST BE ALLOCATED</v>
      </c>
      <c r="WGJ13" s="277" t="str">
        <f t="shared" si="501"/>
        <v>ASSET CLASS MUST BE ALLOCATED</v>
      </c>
      <c r="WGK13" s="277" t="str">
        <f t="shared" si="501"/>
        <v>ASSET CLASS MUST BE ALLOCATED</v>
      </c>
      <c r="WGL13" s="277" t="str">
        <f t="shared" si="501"/>
        <v>ASSET CLASS MUST BE ALLOCATED</v>
      </c>
      <c r="WGM13" s="277" t="str">
        <f t="shared" si="501"/>
        <v>ASSET CLASS MUST BE ALLOCATED</v>
      </c>
      <c r="WGN13" s="277" t="str">
        <f t="shared" si="501"/>
        <v>ASSET CLASS MUST BE ALLOCATED</v>
      </c>
      <c r="WGO13" s="277" t="str">
        <f t="shared" si="501"/>
        <v>ASSET CLASS MUST BE ALLOCATED</v>
      </c>
      <c r="WGP13" s="277" t="str">
        <f t="shared" ref="WGP13:WJA13" si="502">IF(WGP14="","ASSET CLASS MUST BE ALLOCATED",IF(WGP7="Non-capitalised",IF(WGP14="Non-capitalised project","","Non capitalised project asset class must be selected"),""))</f>
        <v>ASSET CLASS MUST BE ALLOCATED</v>
      </c>
      <c r="WGQ13" s="277" t="str">
        <f t="shared" si="502"/>
        <v>ASSET CLASS MUST BE ALLOCATED</v>
      </c>
      <c r="WGR13" s="277" t="str">
        <f t="shared" si="502"/>
        <v>ASSET CLASS MUST BE ALLOCATED</v>
      </c>
      <c r="WGS13" s="277" t="str">
        <f t="shared" si="502"/>
        <v>ASSET CLASS MUST BE ALLOCATED</v>
      </c>
      <c r="WGT13" s="277" t="str">
        <f t="shared" si="502"/>
        <v>ASSET CLASS MUST BE ALLOCATED</v>
      </c>
      <c r="WGU13" s="277" t="str">
        <f t="shared" si="502"/>
        <v>ASSET CLASS MUST BE ALLOCATED</v>
      </c>
      <c r="WGV13" s="277" t="str">
        <f t="shared" si="502"/>
        <v>ASSET CLASS MUST BE ALLOCATED</v>
      </c>
      <c r="WGW13" s="277" t="str">
        <f t="shared" si="502"/>
        <v>ASSET CLASS MUST BE ALLOCATED</v>
      </c>
      <c r="WGX13" s="277" t="str">
        <f t="shared" si="502"/>
        <v>ASSET CLASS MUST BE ALLOCATED</v>
      </c>
      <c r="WGY13" s="277" t="str">
        <f t="shared" si="502"/>
        <v>ASSET CLASS MUST BE ALLOCATED</v>
      </c>
      <c r="WGZ13" s="277" t="str">
        <f t="shared" si="502"/>
        <v>ASSET CLASS MUST BE ALLOCATED</v>
      </c>
      <c r="WHA13" s="277" t="str">
        <f t="shared" si="502"/>
        <v>ASSET CLASS MUST BE ALLOCATED</v>
      </c>
      <c r="WHB13" s="277" t="str">
        <f t="shared" si="502"/>
        <v>ASSET CLASS MUST BE ALLOCATED</v>
      </c>
      <c r="WHC13" s="277" t="str">
        <f t="shared" si="502"/>
        <v>ASSET CLASS MUST BE ALLOCATED</v>
      </c>
      <c r="WHD13" s="277" t="str">
        <f t="shared" si="502"/>
        <v>ASSET CLASS MUST BE ALLOCATED</v>
      </c>
      <c r="WHE13" s="277" t="str">
        <f t="shared" si="502"/>
        <v>ASSET CLASS MUST BE ALLOCATED</v>
      </c>
      <c r="WHF13" s="277" t="str">
        <f t="shared" si="502"/>
        <v>ASSET CLASS MUST BE ALLOCATED</v>
      </c>
      <c r="WHG13" s="277" t="str">
        <f t="shared" si="502"/>
        <v>ASSET CLASS MUST BE ALLOCATED</v>
      </c>
      <c r="WHH13" s="277" t="str">
        <f t="shared" si="502"/>
        <v>ASSET CLASS MUST BE ALLOCATED</v>
      </c>
      <c r="WHI13" s="277" t="str">
        <f t="shared" si="502"/>
        <v>ASSET CLASS MUST BE ALLOCATED</v>
      </c>
      <c r="WHJ13" s="277" t="str">
        <f t="shared" si="502"/>
        <v>ASSET CLASS MUST BE ALLOCATED</v>
      </c>
      <c r="WHK13" s="277" t="str">
        <f t="shared" si="502"/>
        <v>ASSET CLASS MUST BE ALLOCATED</v>
      </c>
      <c r="WHL13" s="277" t="str">
        <f t="shared" si="502"/>
        <v>ASSET CLASS MUST BE ALLOCATED</v>
      </c>
      <c r="WHM13" s="277" t="str">
        <f t="shared" si="502"/>
        <v>ASSET CLASS MUST BE ALLOCATED</v>
      </c>
      <c r="WHN13" s="277" t="str">
        <f t="shared" si="502"/>
        <v>ASSET CLASS MUST BE ALLOCATED</v>
      </c>
      <c r="WHO13" s="277" t="str">
        <f t="shared" si="502"/>
        <v>ASSET CLASS MUST BE ALLOCATED</v>
      </c>
      <c r="WHP13" s="277" t="str">
        <f t="shared" si="502"/>
        <v>ASSET CLASS MUST BE ALLOCATED</v>
      </c>
      <c r="WHQ13" s="277" t="str">
        <f t="shared" si="502"/>
        <v>ASSET CLASS MUST BE ALLOCATED</v>
      </c>
      <c r="WHR13" s="277" t="str">
        <f t="shared" si="502"/>
        <v>ASSET CLASS MUST BE ALLOCATED</v>
      </c>
      <c r="WHS13" s="277" t="str">
        <f t="shared" si="502"/>
        <v>ASSET CLASS MUST BE ALLOCATED</v>
      </c>
      <c r="WHT13" s="277" t="str">
        <f t="shared" si="502"/>
        <v>ASSET CLASS MUST BE ALLOCATED</v>
      </c>
      <c r="WHU13" s="277" t="str">
        <f t="shared" si="502"/>
        <v>ASSET CLASS MUST BE ALLOCATED</v>
      </c>
      <c r="WHV13" s="277" t="str">
        <f t="shared" si="502"/>
        <v>ASSET CLASS MUST BE ALLOCATED</v>
      </c>
      <c r="WHW13" s="277" t="str">
        <f t="shared" si="502"/>
        <v>ASSET CLASS MUST BE ALLOCATED</v>
      </c>
      <c r="WHX13" s="277" t="str">
        <f t="shared" si="502"/>
        <v>ASSET CLASS MUST BE ALLOCATED</v>
      </c>
      <c r="WHY13" s="277" t="str">
        <f t="shared" si="502"/>
        <v>ASSET CLASS MUST BE ALLOCATED</v>
      </c>
      <c r="WHZ13" s="277" t="str">
        <f t="shared" si="502"/>
        <v>ASSET CLASS MUST BE ALLOCATED</v>
      </c>
      <c r="WIA13" s="277" t="str">
        <f t="shared" si="502"/>
        <v>ASSET CLASS MUST BE ALLOCATED</v>
      </c>
      <c r="WIB13" s="277" t="str">
        <f t="shared" si="502"/>
        <v>ASSET CLASS MUST BE ALLOCATED</v>
      </c>
      <c r="WIC13" s="277" t="str">
        <f t="shared" si="502"/>
        <v>ASSET CLASS MUST BE ALLOCATED</v>
      </c>
      <c r="WID13" s="277" t="str">
        <f t="shared" si="502"/>
        <v>ASSET CLASS MUST BE ALLOCATED</v>
      </c>
      <c r="WIE13" s="277" t="str">
        <f t="shared" si="502"/>
        <v>ASSET CLASS MUST BE ALLOCATED</v>
      </c>
      <c r="WIF13" s="277" t="str">
        <f t="shared" si="502"/>
        <v>ASSET CLASS MUST BE ALLOCATED</v>
      </c>
      <c r="WIG13" s="277" t="str">
        <f t="shared" si="502"/>
        <v>ASSET CLASS MUST BE ALLOCATED</v>
      </c>
      <c r="WIH13" s="277" t="str">
        <f t="shared" si="502"/>
        <v>ASSET CLASS MUST BE ALLOCATED</v>
      </c>
      <c r="WII13" s="277" t="str">
        <f t="shared" si="502"/>
        <v>ASSET CLASS MUST BE ALLOCATED</v>
      </c>
      <c r="WIJ13" s="277" t="str">
        <f t="shared" si="502"/>
        <v>ASSET CLASS MUST BE ALLOCATED</v>
      </c>
      <c r="WIK13" s="277" t="str">
        <f t="shared" si="502"/>
        <v>ASSET CLASS MUST BE ALLOCATED</v>
      </c>
      <c r="WIL13" s="277" t="str">
        <f t="shared" si="502"/>
        <v>ASSET CLASS MUST BE ALLOCATED</v>
      </c>
      <c r="WIM13" s="277" t="str">
        <f t="shared" si="502"/>
        <v>ASSET CLASS MUST BE ALLOCATED</v>
      </c>
      <c r="WIN13" s="277" t="str">
        <f t="shared" si="502"/>
        <v>ASSET CLASS MUST BE ALLOCATED</v>
      </c>
      <c r="WIO13" s="277" t="str">
        <f t="shared" si="502"/>
        <v>ASSET CLASS MUST BE ALLOCATED</v>
      </c>
      <c r="WIP13" s="277" t="str">
        <f t="shared" si="502"/>
        <v>ASSET CLASS MUST BE ALLOCATED</v>
      </c>
      <c r="WIQ13" s="277" t="str">
        <f t="shared" si="502"/>
        <v>ASSET CLASS MUST BE ALLOCATED</v>
      </c>
      <c r="WIR13" s="277" t="str">
        <f t="shared" si="502"/>
        <v>ASSET CLASS MUST BE ALLOCATED</v>
      </c>
      <c r="WIS13" s="277" t="str">
        <f t="shared" si="502"/>
        <v>ASSET CLASS MUST BE ALLOCATED</v>
      </c>
      <c r="WIT13" s="277" t="str">
        <f t="shared" si="502"/>
        <v>ASSET CLASS MUST BE ALLOCATED</v>
      </c>
      <c r="WIU13" s="277" t="str">
        <f t="shared" si="502"/>
        <v>ASSET CLASS MUST BE ALLOCATED</v>
      </c>
      <c r="WIV13" s="277" t="str">
        <f t="shared" si="502"/>
        <v>ASSET CLASS MUST BE ALLOCATED</v>
      </c>
      <c r="WIW13" s="277" t="str">
        <f t="shared" si="502"/>
        <v>ASSET CLASS MUST BE ALLOCATED</v>
      </c>
      <c r="WIX13" s="277" t="str">
        <f t="shared" si="502"/>
        <v>ASSET CLASS MUST BE ALLOCATED</v>
      </c>
      <c r="WIY13" s="277" t="str">
        <f t="shared" si="502"/>
        <v>ASSET CLASS MUST BE ALLOCATED</v>
      </c>
      <c r="WIZ13" s="277" t="str">
        <f t="shared" si="502"/>
        <v>ASSET CLASS MUST BE ALLOCATED</v>
      </c>
      <c r="WJA13" s="277" t="str">
        <f t="shared" si="502"/>
        <v>ASSET CLASS MUST BE ALLOCATED</v>
      </c>
      <c r="WJB13" s="277" t="str">
        <f t="shared" ref="WJB13:WLM13" si="503">IF(WJB14="","ASSET CLASS MUST BE ALLOCATED",IF(WJB7="Non-capitalised",IF(WJB14="Non-capitalised project","","Non capitalised project asset class must be selected"),""))</f>
        <v>ASSET CLASS MUST BE ALLOCATED</v>
      </c>
      <c r="WJC13" s="277" t="str">
        <f t="shared" si="503"/>
        <v>ASSET CLASS MUST BE ALLOCATED</v>
      </c>
      <c r="WJD13" s="277" t="str">
        <f t="shared" si="503"/>
        <v>ASSET CLASS MUST BE ALLOCATED</v>
      </c>
      <c r="WJE13" s="277" t="str">
        <f t="shared" si="503"/>
        <v>ASSET CLASS MUST BE ALLOCATED</v>
      </c>
      <c r="WJF13" s="277" t="str">
        <f t="shared" si="503"/>
        <v>ASSET CLASS MUST BE ALLOCATED</v>
      </c>
      <c r="WJG13" s="277" t="str">
        <f t="shared" si="503"/>
        <v>ASSET CLASS MUST BE ALLOCATED</v>
      </c>
      <c r="WJH13" s="277" t="str">
        <f t="shared" si="503"/>
        <v>ASSET CLASS MUST BE ALLOCATED</v>
      </c>
      <c r="WJI13" s="277" t="str">
        <f t="shared" si="503"/>
        <v>ASSET CLASS MUST BE ALLOCATED</v>
      </c>
      <c r="WJJ13" s="277" t="str">
        <f t="shared" si="503"/>
        <v>ASSET CLASS MUST BE ALLOCATED</v>
      </c>
      <c r="WJK13" s="277" t="str">
        <f t="shared" si="503"/>
        <v>ASSET CLASS MUST BE ALLOCATED</v>
      </c>
      <c r="WJL13" s="277" t="str">
        <f t="shared" si="503"/>
        <v>ASSET CLASS MUST BE ALLOCATED</v>
      </c>
      <c r="WJM13" s="277" t="str">
        <f t="shared" si="503"/>
        <v>ASSET CLASS MUST BE ALLOCATED</v>
      </c>
      <c r="WJN13" s="277" t="str">
        <f t="shared" si="503"/>
        <v>ASSET CLASS MUST BE ALLOCATED</v>
      </c>
      <c r="WJO13" s="277" t="str">
        <f t="shared" si="503"/>
        <v>ASSET CLASS MUST BE ALLOCATED</v>
      </c>
      <c r="WJP13" s="277" t="str">
        <f t="shared" si="503"/>
        <v>ASSET CLASS MUST BE ALLOCATED</v>
      </c>
      <c r="WJQ13" s="277" t="str">
        <f t="shared" si="503"/>
        <v>ASSET CLASS MUST BE ALLOCATED</v>
      </c>
      <c r="WJR13" s="277" t="str">
        <f t="shared" si="503"/>
        <v>ASSET CLASS MUST BE ALLOCATED</v>
      </c>
      <c r="WJS13" s="277" t="str">
        <f t="shared" si="503"/>
        <v>ASSET CLASS MUST BE ALLOCATED</v>
      </c>
      <c r="WJT13" s="277" t="str">
        <f t="shared" si="503"/>
        <v>ASSET CLASS MUST BE ALLOCATED</v>
      </c>
      <c r="WJU13" s="277" t="str">
        <f t="shared" si="503"/>
        <v>ASSET CLASS MUST BE ALLOCATED</v>
      </c>
      <c r="WJV13" s="277" t="str">
        <f t="shared" si="503"/>
        <v>ASSET CLASS MUST BE ALLOCATED</v>
      </c>
      <c r="WJW13" s="277" t="str">
        <f t="shared" si="503"/>
        <v>ASSET CLASS MUST BE ALLOCATED</v>
      </c>
      <c r="WJX13" s="277" t="str">
        <f t="shared" si="503"/>
        <v>ASSET CLASS MUST BE ALLOCATED</v>
      </c>
      <c r="WJY13" s="277" t="str">
        <f t="shared" si="503"/>
        <v>ASSET CLASS MUST BE ALLOCATED</v>
      </c>
      <c r="WJZ13" s="277" t="str">
        <f t="shared" si="503"/>
        <v>ASSET CLASS MUST BE ALLOCATED</v>
      </c>
      <c r="WKA13" s="277" t="str">
        <f t="shared" si="503"/>
        <v>ASSET CLASS MUST BE ALLOCATED</v>
      </c>
      <c r="WKB13" s="277" t="str">
        <f t="shared" si="503"/>
        <v>ASSET CLASS MUST BE ALLOCATED</v>
      </c>
      <c r="WKC13" s="277" t="str">
        <f t="shared" si="503"/>
        <v>ASSET CLASS MUST BE ALLOCATED</v>
      </c>
      <c r="WKD13" s="277" t="str">
        <f t="shared" si="503"/>
        <v>ASSET CLASS MUST BE ALLOCATED</v>
      </c>
      <c r="WKE13" s="277" t="str">
        <f t="shared" si="503"/>
        <v>ASSET CLASS MUST BE ALLOCATED</v>
      </c>
      <c r="WKF13" s="277" t="str">
        <f t="shared" si="503"/>
        <v>ASSET CLASS MUST BE ALLOCATED</v>
      </c>
      <c r="WKG13" s="277" t="str">
        <f t="shared" si="503"/>
        <v>ASSET CLASS MUST BE ALLOCATED</v>
      </c>
      <c r="WKH13" s="277" t="str">
        <f t="shared" si="503"/>
        <v>ASSET CLASS MUST BE ALLOCATED</v>
      </c>
      <c r="WKI13" s="277" t="str">
        <f t="shared" si="503"/>
        <v>ASSET CLASS MUST BE ALLOCATED</v>
      </c>
      <c r="WKJ13" s="277" t="str">
        <f t="shared" si="503"/>
        <v>ASSET CLASS MUST BE ALLOCATED</v>
      </c>
      <c r="WKK13" s="277" t="str">
        <f t="shared" si="503"/>
        <v>ASSET CLASS MUST BE ALLOCATED</v>
      </c>
      <c r="WKL13" s="277" t="str">
        <f t="shared" si="503"/>
        <v>ASSET CLASS MUST BE ALLOCATED</v>
      </c>
      <c r="WKM13" s="277" t="str">
        <f t="shared" si="503"/>
        <v>ASSET CLASS MUST BE ALLOCATED</v>
      </c>
      <c r="WKN13" s="277" t="str">
        <f t="shared" si="503"/>
        <v>ASSET CLASS MUST BE ALLOCATED</v>
      </c>
      <c r="WKO13" s="277" t="str">
        <f t="shared" si="503"/>
        <v>ASSET CLASS MUST BE ALLOCATED</v>
      </c>
      <c r="WKP13" s="277" t="str">
        <f t="shared" si="503"/>
        <v>ASSET CLASS MUST BE ALLOCATED</v>
      </c>
      <c r="WKQ13" s="277" t="str">
        <f t="shared" si="503"/>
        <v>ASSET CLASS MUST BE ALLOCATED</v>
      </c>
      <c r="WKR13" s="277" t="str">
        <f t="shared" si="503"/>
        <v>ASSET CLASS MUST BE ALLOCATED</v>
      </c>
      <c r="WKS13" s="277" t="str">
        <f t="shared" si="503"/>
        <v>ASSET CLASS MUST BE ALLOCATED</v>
      </c>
      <c r="WKT13" s="277" t="str">
        <f t="shared" si="503"/>
        <v>ASSET CLASS MUST BE ALLOCATED</v>
      </c>
      <c r="WKU13" s="277" t="str">
        <f t="shared" si="503"/>
        <v>ASSET CLASS MUST BE ALLOCATED</v>
      </c>
      <c r="WKV13" s="277" t="str">
        <f t="shared" si="503"/>
        <v>ASSET CLASS MUST BE ALLOCATED</v>
      </c>
      <c r="WKW13" s="277" t="str">
        <f t="shared" si="503"/>
        <v>ASSET CLASS MUST BE ALLOCATED</v>
      </c>
      <c r="WKX13" s="277" t="str">
        <f t="shared" si="503"/>
        <v>ASSET CLASS MUST BE ALLOCATED</v>
      </c>
      <c r="WKY13" s="277" t="str">
        <f t="shared" si="503"/>
        <v>ASSET CLASS MUST BE ALLOCATED</v>
      </c>
      <c r="WKZ13" s="277" t="str">
        <f t="shared" si="503"/>
        <v>ASSET CLASS MUST BE ALLOCATED</v>
      </c>
      <c r="WLA13" s="277" t="str">
        <f t="shared" si="503"/>
        <v>ASSET CLASS MUST BE ALLOCATED</v>
      </c>
      <c r="WLB13" s="277" t="str">
        <f t="shared" si="503"/>
        <v>ASSET CLASS MUST BE ALLOCATED</v>
      </c>
      <c r="WLC13" s="277" t="str">
        <f t="shared" si="503"/>
        <v>ASSET CLASS MUST BE ALLOCATED</v>
      </c>
      <c r="WLD13" s="277" t="str">
        <f t="shared" si="503"/>
        <v>ASSET CLASS MUST BE ALLOCATED</v>
      </c>
      <c r="WLE13" s="277" t="str">
        <f t="shared" si="503"/>
        <v>ASSET CLASS MUST BE ALLOCATED</v>
      </c>
      <c r="WLF13" s="277" t="str">
        <f t="shared" si="503"/>
        <v>ASSET CLASS MUST BE ALLOCATED</v>
      </c>
      <c r="WLG13" s="277" t="str">
        <f t="shared" si="503"/>
        <v>ASSET CLASS MUST BE ALLOCATED</v>
      </c>
      <c r="WLH13" s="277" t="str">
        <f t="shared" si="503"/>
        <v>ASSET CLASS MUST BE ALLOCATED</v>
      </c>
      <c r="WLI13" s="277" t="str">
        <f t="shared" si="503"/>
        <v>ASSET CLASS MUST BE ALLOCATED</v>
      </c>
      <c r="WLJ13" s="277" t="str">
        <f t="shared" si="503"/>
        <v>ASSET CLASS MUST BE ALLOCATED</v>
      </c>
      <c r="WLK13" s="277" t="str">
        <f t="shared" si="503"/>
        <v>ASSET CLASS MUST BE ALLOCATED</v>
      </c>
      <c r="WLL13" s="277" t="str">
        <f t="shared" si="503"/>
        <v>ASSET CLASS MUST BE ALLOCATED</v>
      </c>
      <c r="WLM13" s="277" t="str">
        <f t="shared" si="503"/>
        <v>ASSET CLASS MUST BE ALLOCATED</v>
      </c>
      <c r="WLN13" s="277" t="str">
        <f t="shared" ref="WLN13:WNY13" si="504">IF(WLN14="","ASSET CLASS MUST BE ALLOCATED",IF(WLN7="Non-capitalised",IF(WLN14="Non-capitalised project","","Non capitalised project asset class must be selected"),""))</f>
        <v>ASSET CLASS MUST BE ALLOCATED</v>
      </c>
      <c r="WLO13" s="277" t="str">
        <f t="shared" si="504"/>
        <v>ASSET CLASS MUST BE ALLOCATED</v>
      </c>
      <c r="WLP13" s="277" t="str">
        <f t="shared" si="504"/>
        <v>ASSET CLASS MUST BE ALLOCATED</v>
      </c>
      <c r="WLQ13" s="277" t="str">
        <f t="shared" si="504"/>
        <v>ASSET CLASS MUST BE ALLOCATED</v>
      </c>
      <c r="WLR13" s="277" t="str">
        <f t="shared" si="504"/>
        <v>ASSET CLASS MUST BE ALLOCATED</v>
      </c>
      <c r="WLS13" s="277" t="str">
        <f t="shared" si="504"/>
        <v>ASSET CLASS MUST BE ALLOCATED</v>
      </c>
      <c r="WLT13" s="277" t="str">
        <f t="shared" si="504"/>
        <v>ASSET CLASS MUST BE ALLOCATED</v>
      </c>
      <c r="WLU13" s="277" t="str">
        <f t="shared" si="504"/>
        <v>ASSET CLASS MUST BE ALLOCATED</v>
      </c>
      <c r="WLV13" s="277" t="str">
        <f t="shared" si="504"/>
        <v>ASSET CLASS MUST BE ALLOCATED</v>
      </c>
      <c r="WLW13" s="277" t="str">
        <f t="shared" si="504"/>
        <v>ASSET CLASS MUST BE ALLOCATED</v>
      </c>
      <c r="WLX13" s="277" t="str">
        <f t="shared" si="504"/>
        <v>ASSET CLASS MUST BE ALLOCATED</v>
      </c>
      <c r="WLY13" s="277" t="str">
        <f t="shared" si="504"/>
        <v>ASSET CLASS MUST BE ALLOCATED</v>
      </c>
      <c r="WLZ13" s="277" t="str">
        <f t="shared" si="504"/>
        <v>ASSET CLASS MUST BE ALLOCATED</v>
      </c>
      <c r="WMA13" s="277" t="str">
        <f t="shared" si="504"/>
        <v>ASSET CLASS MUST BE ALLOCATED</v>
      </c>
      <c r="WMB13" s="277" t="str">
        <f t="shared" si="504"/>
        <v>ASSET CLASS MUST BE ALLOCATED</v>
      </c>
      <c r="WMC13" s="277" t="str">
        <f t="shared" si="504"/>
        <v>ASSET CLASS MUST BE ALLOCATED</v>
      </c>
      <c r="WMD13" s="277" t="str">
        <f t="shared" si="504"/>
        <v>ASSET CLASS MUST BE ALLOCATED</v>
      </c>
      <c r="WME13" s="277" t="str">
        <f t="shared" si="504"/>
        <v>ASSET CLASS MUST BE ALLOCATED</v>
      </c>
      <c r="WMF13" s="277" t="str">
        <f t="shared" si="504"/>
        <v>ASSET CLASS MUST BE ALLOCATED</v>
      </c>
      <c r="WMG13" s="277" t="str">
        <f t="shared" si="504"/>
        <v>ASSET CLASS MUST BE ALLOCATED</v>
      </c>
      <c r="WMH13" s="277" t="str">
        <f t="shared" si="504"/>
        <v>ASSET CLASS MUST BE ALLOCATED</v>
      </c>
      <c r="WMI13" s="277" t="str">
        <f t="shared" si="504"/>
        <v>ASSET CLASS MUST BE ALLOCATED</v>
      </c>
      <c r="WMJ13" s="277" t="str">
        <f t="shared" si="504"/>
        <v>ASSET CLASS MUST BE ALLOCATED</v>
      </c>
      <c r="WMK13" s="277" t="str">
        <f t="shared" si="504"/>
        <v>ASSET CLASS MUST BE ALLOCATED</v>
      </c>
      <c r="WML13" s="277" t="str">
        <f t="shared" si="504"/>
        <v>ASSET CLASS MUST BE ALLOCATED</v>
      </c>
      <c r="WMM13" s="277" t="str">
        <f t="shared" si="504"/>
        <v>ASSET CLASS MUST BE ALLOCATED</v>
      </c>
      <c r="WMN13" s="277" t="str">
        <f t="shared" si="504"/>
        <v>ASSET CLASS MUST BE ALLOCATED</v>
      </c>
      <c r="WMO13" s="277" t="str">
        <f t="shared" si="504"/>
        <v>ASSET CLASS MUST BE ALLOCATED</v>
      </c>
      <c r="WMP13" s="277" t="str">
        <f t="shared" si="504"/>
        <v>ASSET CLASS MUST BE ALLOCATED</v>
      </c>
      <c r="WMQ13" s="277" t="str">
        <f t="shared" si="504"/>
        <v>ASSET CLASS MUST BE ALLOCATED</v>
      </c>
      <c r="WMR13" s="277" t="str">
        <f t="shared" si="504"/>
        <v>ASSET CLASS MUST BE ALLOCATED</v>
      </c>
      <c r="WMS13" s="277" t="str">
        <f t="shared" si="504"/>
        <v>ASSET CLASS MUST BE ALLOCATED</v>
      </c>
      <c r="WMT13" s="277" t="str">
        <f t="shared" si="504"/>
        <v>ASSET CLASS MUST BE ALLOCATED</v>
      </c>
      <c r="WMU13" s="277" t="str">
        <f t="shared" si="504"/>
        <v>ASSET CLASS MUST BE ALLOCATED</v>
      </c>
      <c r="WMV13" s="277" t="str">
        <f t="shared" si="504"/>
        <v>ASSET CLASS MUST BE ALLOCATED</v>
      </c>
      <c r="WMW13" s="277" t="str">
        <f t="shared" si="504"/>
        <v>ASSET CLASS MUST BE ALLOCATED</v>
      </c>
      <c r="WMX13" s="277" t="str">
        <f t="shared" si="504"/>
        <v>ASSET CLASS MUST BE ALLOCATED</v>
      </c>
      <c r="WMY13" s="277" t="str">
        <f t="shared" si="504"/>
        <v>ASSET CLASS MUST BE ALLOCATED</v>
      </c>
      <c r="WMZ13" s="277" t="str">
        <f t="shared" si="504"/>
        <v>ASSET CLASS MUST BE ALLOCATED</v>
      </c>
      <c r="WNA13" s="277" t="str">
        <f t="shared" si="504"/>
        <v>ASSET CLASS MUST BE ALLOCATED</v>
      </c>
      <c r="WNB13" s="277" t="str">
        <f t="shared" si="504"/>
        <v>ASSET CLASS MUST BE ALLOCATED</v>
      </c>
      <c r="WNC13" s="277" t="str">
        <f t="shared" si="504"/>
        <v>ASSET CLASS MUST BE ALLOCATED</v>
      </c>
      <c r="WND13" s="277" t="str">
        <f t="shared" si="504"/>
        <v>ASSET CLASS MUST BE ALLOCATED</v>
      </c>
      <c r="WNE13" s="277" t="str">
        <f t="shared" si="504"/>
        <v>ASSET CLASS MUST BE ALLOCATED</v>
      </c>
      <c r="WNF13" s="277" t="str">
        <f t="shared" si="504"/>
        <v>ASSET CLASS MUST BE ALLOCATED</v>
      </c>
      <c r="WNG13" s="277" t="str">
        <f t="shared" si="504"/>
        <v>ASSET CLASS MUST BE ALLOCATED</v>
      </c>
      <c r="WNH13" s="277" t="str">
        <f t="shared" si="504"/>
        <v>ASSET CLASS MUST BE ALLOCATED</v>
      </c>
      <c r="WNI13" s="277" t="str">
        <f t="shared" si="504"/>
        <v>ASSET CLASS MUST BE ALLOCATED</v>
      </c>
      <c r="WNJ13" s="277" t="str">
        <f t="shared" si="504"/>
        <v>ASSET CLASS MUST BE ALLOCATED</v>
      </c>
      <c r="WNK13" s="277" t="str">
        <f t="shared" si="504"/>
        <v>ASSET CLASS MUST BE ALLOCATED</v>
      </c>
      <c r="WNL13" s="277" t="str">
        <f t="shared" si="504"/>
        <v>ASSET CLASS MUST BE ALLOCATED</v>
      </c>
      <c r="WNM13" s="277" t="str">
        <f t="shared" si="504"/>
        <v>ASSET CLASS MUST BE ALLOCATED</v>
      </c>
      <c r="WNN13" s="277" t="str">
        <f t="shared" si="504"/>
        <v>ASSET CLASS MUST BE ALLOCATED</v>
      </c>
      <c r="WNO13" s="277" t="str">
        <f t="shared" si="504"/>
        <v>ASSET CLASS MUST BE ALLOCATED</v>
      </c>
      <c r="WNP13" s="277" t="str">
        <f t="shared" si="504"/>
        <v>ASSET CLASS MUST BE ALLOCATED</v>
      </c>
      <c r="WNQ13" s="277" t="str">
        <f t="shared" si="504"/>
        <v>ASSET CLASS MUST BE ALLOCATED</v>
      </c>
      <c r="WNR13" s="277" t="str">
        <f t="shared" si="504"/>
        <v>ASSET CLASS MUST BE ALLOCATED</v>
      </c>
      <c r="WNS13" s="277" t="str">
        <f t="shared" si="504"/>
        <v>ASSET CLASS MUST BE ALLOCATED</v>
      </c>
      <c r="WNT13" s="277" t="str">
        <f t="shared" si="504"/>
        <v>ASSET CLASS MUST BE ALLOCATED</v>
      </c>
      <c r="WNU13" s="277" t="str">
        <f t="shared" si="504"/>
        <v>ASSET CLASS MUST BE ALLOCATED</v>
      </c>
      <c r="WNV13" s="277" t="str">
        <f t="shared" si="504"/>
        <v>ASSET CLASS MUST BE ALLOCATED</v>
      </c>
      <c r="WNW13" s="277" t="str">
        <f t="shared" si="504"/>
        <v>ASSET CLASS MUST BE ALLOCATED</v>
      </c>
      <c r="WNX13" s="277" t="str">
        <f t="shared" si="504"/>
        <v>ASSET CLASS MUST BE ALLOCATED</v>
      </c>
      <c r="WNY13" s="277" t="str">
        <f t="shared" si="504"/>
        <v>ASSET CLASS MUST BE ALLOCATED</v>
      </c>
      <c r="WNZ13" s="277" t="str">
        <f t="shared" ref="WNZ13:WQK13" si="505">IF(WNZ14="","ASSET CLASS MUST BE ALLOCATED",IF(WNZ7="Non-capitalised",IF(WNZ14="Non-capitalised project","","Non capitalised project asset class must be selected"),""))</f>
        <v>ASSET CLASS MUST BE ALLOCATED</v>
      </c>
      <c r="WOA13" s="277" t="str">
        <f t="shared" si="505"/>
        <v>ASSET CLASS MUST BE ALLOCATED</v>
      </c>
      <c r="WOB13" s="277" t="str">
        <f t="shared" si="505"/>
        <v>ASSET CLASS MUST BE ALLOCATED</v>
      </c>
      <c r="WOC13" s="277" t="str">
        <f t="shared" si="505"/>
        <v>ASSET CLASS MUST BE ALLOCATED</v>
      </c>
      <c r="WOD13" s="277" t="str">
        <f t="shared" si="505"/>
        <v>ASSET CLASS MUST BE ALLOCATED</v>
      </c>
      <c r="WOE13" s="277" t="str">
        <f t="shared" si="505"/>
        <v>ASSET CLASS MUST BE ALLOCATED</v>
      </c>
      <c r="WOF13" s="277" t="str">
        <f t="shared" si="505"/>
        <v>ASSET CLASS MUST BE ALLOCATED</v>
      </c>
      <c r="WOG13" s="277" t="str">
        <f t="shared" si="505"/>
        <v>ASSET CLASS MUST BE ALLOCATED</v>
      </c>
      <c r="WOH13" s="277" t="str">
        <f t="shared" si="505"/>
        <v>ASSET CLASS MUST BE ALLOCATED</v>
      </c>
      <c r="WOI13" s="277" t="str">
        <f t="shared" si="505"/>
        <v>ASSET CLASS MUST BE ALLOCATED</v>
      </c>
      <c r="WOJ13" s="277" t="str">
        <f t="shared" si="505"/>
        <v>ASSET CLASS MUST BE ALLOCATED</v>
      </c>
      <c r="WOK13" s="277" t="str">
        <f t="shared" si="505"/>
        <v>ASSET CLASS MUST BE ALLOCATED</v>
      </c>
      <c r="WOL13" s="277" t="str">
        <f t="shared" si="505"/>
        <v>ASSET CLASS MUST BE ALLOCATED</v>
      </c>
      <c r="WOM13" s="277" t="str">
        <f t="shared" si="505"/>
        <v>ASSET CLASS MUST BE ALLOCATED</v>
      </c>
      <c r="WON13" s="277" t="str">
        <f t="shared" si="505"/>
        <v>ASSET CLASS MUST BE ALLOCATED</v>
      </c>
      <c r="WOO13" s="277" t="str">
        <f t="shared" si="505"/>
        <v>ASSET CLASS MUST BE ALLOCATED</v>
      </c>
      <c r="WOP13" s="277" t="str">
        <f t="shared" si="505"/>
        <v>ASSET CLASS MUST BE ALLOCATED</v>
      </c>
      <c r="WOQ13" s="277" t="str">
        <f t="shared" si="505"/>
        <v>ASSET CLASS MUST BE ALLOCATED</v>
      </c>
      <c r="WOR13" s="277" t="str">
        <f t="shared" si="505"/>
        <v>ASSET CLASS MUST BE ALLOCATED</v>
      </c>
      <c r="WOS13" s="277" t="str">
        <f t="shared" si="505"/>
        <v>ASSET CLASS MUST BE ALLOCATED</v>
      </c>
      <c r="WOT13" s="277" t="str">
        <f t="shared" si="505"/>
        <v>ASSET CLASS MUST BE ALLOCATED</v>
      </c>
      <c r="WOU13" s="277" t="str">
        <f t="shared" si="505"/>
        <v>ASSET CLASS MUST BE ALLOCATED</v>
      </c>
      <c r="WOV13" s="277" t="str">
        <f t="shared" si="505"/>
        <v>ASSET CLASS MUST BE ALLOCATED</v>
      </c>
      <c r="WOW13" s="277" t="str">
        <f t="shared" si="505"/>
        <v>ASSET CLASS MUST BE ALLOCATED</v>
      </c>
      <c r="WOX13" s="277" t="str">
        <f t="shared" si="505"/>
        <v>ASSET CLASS MUST BE ALLOCATED</v>
      </c>
      <c r="WOY13" s="277" t="str">
        <f t="shared" si="505"/>
        <v>ASSET CLASS MUST BE ALLOCATED</v>
      </c>
      <c r="WOZ13" s="277" t="str">
        <f t="shared" si="505"/>
        <v>ASSET CLASS MUST BE ALLOCATED</v>
      </c>
      <c r="WPA13" s="277" t="str">
        <f t="shared" si="505"/>
        <v>ASSET CLASS MUST BE ALLOCATED</v>
      </c>
      <c r="WPB13" s="277" t="str">
        <f t="shared" si="505"/>
        <v>ASSET CLASS MUST BE ALLOCATED</v>
      </c>
      <c r="WPC13" s="277" t="str">
        <f t="shared" si="505"/>
        <v>ASSET CLASS MUST BE ALLOCATED</v>
      </c>
      <c r="WPD13" s="277" t="str">
        <f t="shared" si="505"/>
        <v>ASSET CLASS MUST BE ALLOCATED</v>
      </c>
      <c r="WPE13" s="277" t="str">
        <f t="shared" si="505"/>
        <v>ASSET CLASS MUST BE ALLOCATED</v>
      </c>
      <c r="WPF13" s="277" t="str">
        <f t="shared" si="505"/>
        <v>ASSET CLASS MUST BE ALLOCATED</v>
      </c>
      <c r="WPG13" s="277" t="str">
        <f t="shared" si="505"/>
        <v>ASSET CLASS MUST BE ALLOCATED</v>
      </c>
      <c r="WPH13" s="277" t="str">
        <f t="shared" si="505"/>
        <v>ASSET CLASS MUST BE ALLOCATED</v>
      </c>
      <c r="WPI13" s="277" t="str">
        <f t="shared" si="505"/>
        <v>ASSET CLASS MUST BE ALLOCATED</v>
      </c>
      <c r="WPJ13" s="277" t="str">
        <f t="shared" si="505"/>
        <v>ASSET CLASS MUST BE ALLOCATED</v>
      </c>
      <c r="WPK13" s="277" t="str">
        <f t="shared" si="505"/>
        <v>ASSET CLASS MUST BE ALLOCATED</v>
      </c>
      <c r="WPL13" s="277" t="str">
        <f t="shared" si="505"/>
        <v>ASSET CLASS MUST BE ALLOCATED</v>
      </c>
      <c r="WPM13" s="277" t="str">
        <f t="shared" si="505"/>
        <v>ASSET CLASS MUST BE ALLOCATED</v>
      </c>
      <c r="WPN13" s="277" t="str">
        <f t="shared" si="505"/>
        <v>ASSET CLASS MUST BE ALLOCATED</v>
      </c>
      <c r="WPO13" s="277" t="str">
        <f t="shared" si="505"/>
        <v>ASSET CLASS MUST BE ALLOCATED</v>
      </c>
      <c r="WPP13" s="277" t="str">
        <f t="shared" si="505"/>
        <v>ASSET CLASS MUST BE ALLOCATED</v>
      </c>
      <c r="WPQ13" s="277" t="str">
        <f t="shared" si="505"/>
        <v>ASSET CLASS MUST BE ALLOCATED</v>
      </c>
      <c r="WPR13" s="277" t="str">
        <f t="shared" si="505"/>
        <v>ASSET CLASS MUST BE ALLOCATED</v>
      </c>
      <c r="WPS13" s="277" t="str">
        <f t="shared" si="505"/>
        <v>ASSET CLASS MUST BE ALLOCATED</v>
      </c>
      <c r="WPT13" s="277" t="str">
        <f t="shared" si="505"/>
        <v>ASSET CLASS MUST BE ALLOCATED</v>
      </c>
      <c r="WPU13" s="277" t="str">
        <f t="shared" si="505"/>
        <v>ASSET CLASS MUST BE ALLOCATED</v>
      </c>
      <c r="WPV13" s="277" t="str">
        <f t="shared" si="505"/>
        <v>ASSET CLASS MUST BE ALLOCATED</v>
      </c>
      <c r="WPW13" s="277" t="str">
        <f t="shared" si="505"/>
        <v>ASSET CLASS MUST BE ALLOCATED</v>
      </c>
      <c r="WPX13" s="277" t="str">
        <f t="shared" si="505"/>
        <v>ASSET CLASS MUST BE ALLOCATED</v>
      </c>
      <c r="WPY13" s="277" t="str">
        <f t="shared" si="505"/>
        <v>ASSET CLASS MUST BE ALLOCATED</v>
      </c>
      <c r="WPZ13" s="277" t="str">
        <f t="shared" si="505"/>
        <v>ASSET CLASS MUST BE ALLOCATED</v>
      </c>
      <c r="WQA13" s="277" t="str">
        <f t="shared" si="505"/>
        <v>ASSET CLASS MUST BE ALLOCATED</v>
      </c>
      <c r="WQB13" s="277" t="str">
        <f t="shared" si="505"/>
        <v>ASSET CLASS MUST BE ALLOCATED</v>
      </c>
      <c r="WQC13" s="277" t="str">
        <f t="shared" si="505"/>
        <v>ASSET CLASS MUST BE ALLOCATED</v>
      </c>
      <c r="WQD13" s="277" t="str">
        <f t="shared" si="505"/>
        <v>ASSET CLASS MUST BE ALLOCATED</v>
      </c>
      <c r="WQE13" s="277" t="str">
        <f t="shared" si="505"/>
        <v>ASSET CLASS MUST BE ALLOCATED</v>
      </c>
      <c r="WQF13" s="277" t="str">
        <f t="shared" si="505"/>
        <v>ASSET CLASS MUST BE ALLOCATED</v>
      </c>
      <c r="WQG13" s="277" t="str">
        <f t="shared" si="505"/>
        <v>ASSET CLASS MUST BE ALLOCATED</v>
      </c>
      <c r="WQH13" s="277" t="str">
        <f t="shared" si="505"/>
        <v>ASSET CLASS MUST BE ALLOCATED</v>
      </c>
      <c r="WQI13" s="277" t="str">
        <f t="shared" si="505"/>
        <v>ASSET CLASS MUST BE ALLOCATED</v>
      </c>
      <c r="WQJ13" s="277" t="str">
        <f t="shared" si="505"/>
        <v>ASSET CLASS MUST BE ALLOCATED</v>
      </c>
      <c r="WQK13" s="277" t="str">
        <f t="shared" si="505"/>
        <v>ASSET CLASS MUST BE ALLOCATED</v>
      </c>
      <c r="WQL13" s="277" t="str">
        <f t="shared" ref="WQL13:WSW13" si="506">IF(WQL14="","ASSET CLASS MUST BE ALLOCATED",IF(WQL7="Non-capitalised",IF(WQL14="Non-capitalised project","","Non capitalised project asset class must be selected"),""))</f>
        <v>ASSET CLASS MUST BE ALLOCATED</v>
      </c>
      <c r="WQM13" s="277" t="str">
        <f t="shared" si="506"/>
        <v>ASSET CLASS MUST BE ALLOCATED</v>
      </c>
      <c r="WQN13" s="277" t="str">
        <f t="shared" si="506"/>
        <v>ASSET CLASS MUST BE ALLOCATED</v>
      </c>
      <c r="WQO13" s="277" t="str">
        <f t="shared" si="506"/>
        <v>ASSET CLASS MUST BE ALLOCATED</v>
      </c>
      <c r="WQP13" s="277" t="str">
        <f t="shared" si="506"/>
        <v>ASSET CLASS MUST BE ALLOCATED</v>
      </c>
      <c r="WQQ13" s="277" t="str">
        <f t="shared" si="506"/>
        <v>ASSET CLASS MUST BE ALLOCATED</v>
      </c>
      <c r="WQR13" s="277" t="str">
        <f t="shared" si="506"/>
        <v>ASSET CLASS MUST BE ALLOCATED</v>
      </c>
      <c r="WQS13" s="277" t="str">
        <f t="shared" si="506"/>
        <v>ASSET CLASS MUST BE ALLOCATED</v>
      </c>
      <c r="WQT13" s="277" t="str">
        <f t="shared" si="506"/>
        <v>ASSET CLASS MUST BE ALLOCATED</v>
      </c>
      <c r="WQU13" s="277" t="str">
        <f t="shared" si="506"/>
        <v>ASSET CLASS MUST BE ALLOCATED</v>
      </c>
      <c r="WQV13" s="277" t="str">
        <f t="shared" si="506"/>
        <v>ASSET CLASS MUST BE ALLOCATED</v>
      </c>
      <c r="WQW13" s="277" t="str">
        <f t="shared" si="506"/>
        <v>ASSET CLASS MUST BE ALLOCATED</v>
      </c>
      <c r="WQX13" s="277" t="str">
        <f t="shared" si="506"/>
        <v>ASSET CLASS MUST BE ALLOCATED</v>
      </c>
      <c r="WQY13" s="277" t="str">
        <f t="shared" si="506"/>
        <v>ASSET CLASS MUST BE ALLOCATED</v>
      </c>
      <c r="WQZ13" s="277" t="str">
        <f t="shared" si="506"/>
        <v>ASSET CLASS MUST BE ALLOCATED</v>
      </c>
      <c r="WRA13" s="277" t="str">
        <f t="shared" si="506"/>
        <v>ASSET CLASS MUST BE ALLOCATED</v>
      </c>
      <c r="WRB13" s="277" t="str">
        <f t="shared" si="506"/>
        <v>ASSET CLASS MUST BE ALLOCATED</v>
      </c>
      <c r="WRC13" s="277" t="str">
        <f t="shared" si="506"/>
        <v>ASSET CLASS MUST BE ALLOCATED</v>
      </c>
      <c r="WRD13" s="277" t="str">
        <f t="shared" si="506"/>
        <v>ASSET CLASS MUST BE ALLOCATED</v>
      </c>
      <c r="WRE13" s="277" t="str">
        <f t="shared" si="506"/>
        <v>ASSET CLASS MUST BE ALLOCATED</v>
      </c>
      <c r="WRF13" s="277" t="str">
        <f t="shared" si="506"/>
        <v>ASSET CLASS MUST BE ALLOCATED</v>
      </c>
      <c r="WRG13" s="277" t="str">
        <f t="shared" si="506"/>
        <v>ASSET CLASS MUST BE ALLOCATED</v>
      </c>
      <c r="WRH13" s="277" t="str">
        <f t="shared" si="506"/>
        <v>ASSET CLASS MUST BE ALLOCATED</v>
      </c>
      <c r="WRI13" s="277" t="str">
        <f t="shared" si="506"/>
        <v>ASSET CLASS MUST BE ALLOCATED</v>
      </c>
      <c r="WRJ13" s="277" t="str">
        <f t="shared" si="506"/>
        <v>ASSET CLASS MUST BE ALLOCATED</v>
      </c>
      <c r="WRK13" s="277" t="str">
        <f t="shared" si="506"/>
        <v>ASSET CLASS MUST BE ALLOCATED</v>
      </c>
      <c r="WRL13" s="277" t="str">
        <f t="shared" si="506"/>
        <v>ASSET CLASS MUST BE ALLOCATED</v>
      </c>
      <c r="WRM13" s="277" t="str">
        <f t="shared" si="506"/>
        <v>ASSET CLASS MUST BE ALLOCATED</v>
      </c>
      <c r="WRN13" s="277" t="str">
        <f t="shared" si="506"/>
        <v>ASSET CLASS MUST BE ALLOCATED</v>
      </c>
      <c r="WRO13" s="277" t="str">
        <f t="shared" si="506"/>
        <v>ASSET CLASS MUST BE ALLOCATED</v>
      </c>
      <c r="WRP13" s="277" t="str">
        <f t="shared" si="506"/>
        <v>ASSET CLASS MUST BE ALLOCATED</v>
      </c>
      <c r="WRQ13" s="277" t="str">
        <f t="shared" si="506"/>
        <v>ASSET CLASS MUST BE ALLOCATED</v>
      </c>
      <c r="WRR13" s="277" t="str">
        <f t="shared" si="506"/>
        <v>ASSET CLASS MUST BE ALLOCATED</v>
      </c>
      <c r="WRS13" s="277" t="str">
        <f t="shared" si="506"/>
        <v>ASSET CLASS MUST BE ALLOCATED</v>
      </c>
      <c r="WRT13" s="277" t="str">
        <f t="shared" si="506"/>
        <v>ASSET CLASS MUST BE ALLOCATED</v>
      </c>
      <c r="WRU13" s="277" t="str">
        <f t="shared" si="506"/>
        <v>ASSET CLASS MUST BE ALLOCATED</v>
      </c>
      <c r="WRV13" s="277" t="str">
        <f t="shared" si="506"/>
        <v>ASSET CLASS MUST BE ALLOCATED</v>
      </c>
      <c r="WRW13" s="277" t="str">
        <f t="shared" si="506"/>
        <v>ASSET CLASS MUST BE ALLOCATED</v>
      </c>
      <c r="WRX13" s="277" t="str">
        <f t="shared" si="506"/>
        <v>ASSET CLASS MUST BE ALLOCATED</v>
      </c>
      <c r="WRY13" s="277" t="str">
        <f t="shared" si="506"/>
        <v>ASSET CLASS MUST BE ALLOCATED</v>
      </c>
      <c r="WRZ13" s="277" t="str">
        <f t="shared" si="506"/>
        <v>ASSET CLASS MUST BE ALLOCATED</v>
      </c>
      <c r="WSA13" s="277" t="str">
        <f t="shared" si="506"/>
        <v>ASSET CLASS MUST BE ALLOCATED</v>
      </c>
      <c r="WSB13" s="277" t="str">
        <f t="shared" si="506"/>
        <v>ASSET CLASS MUST BE ALLOCATED</v>
      </c>
      <c r="WSC13" s="277" t="str">
        <f t="shared" si="506"/>
        <v>ASSET CLASS MUST BE ALLOCATED</v>
      </c>
      <c r="WSD13" s="277" t="str">
        <f t="shared" si="506"/>
        <v>ASSET CLASS MUST BE ALLOCATED</v>
      </c>
      <c r="WSE13" s="277" t="str">
        <f t="shared" si="506"/>
        <v>ASSET CLASS MUST BE ALLOCATED</v>
      </c>
      <c r="WSF13" s="277" t="str">
        <f t="shared" si="506"/>
        <v>ASSET CLASS MUST BE ALLOCATED</v>
      </c>
      <c r="WSG13" s="277" t="str">
        <f t="shared" si="506"/>
        <v>ASSET CLASS MUST BE ALLOCATED</v>
      </c>
      <c r="WSH13" s="277" t="str">
        <f t="shared" si="506"/>
        <v>ASSET CLASS MUST BE ALLOCATED</v>
      </c>
      <c r="WSI13" s="277" t="str">
        <f t="shared" si="506"/>
        <v>ASSET CLASS MUST BE ALLOCATED</v>
      </c>
      <c r="WSJ13" s="277" t="str">
        <f t="shared" si="506"/>
        <v>ASSET CLASS MUST BE ALLOCATED</v>
      </c>
      <c r="WSK13" s="277" t="str">
        <f t="shared" si="506"/>
        <v>ASSET CLASS MUST BE ALLOCATED</v>
      </c>
      <c r="WSL13" s="277" t="str">
        <f t="shared" si="506"/>
        <v>ASSET CLASS MUST BE ALLOCATED</v>
      </c>
      <c r="WSM13" s="277" t="str">
        <f t="shared" si="506"/>
        <v>ASSET CLASS MUST BE ALLOCATED</v>
      </c>
      <c r="WSN13" s="277" t="str">
        <f t="shared" si="506"/>
        <v>ASSET CLASS MUST BE ALLOCATED</v>
      </c>
      <c r="WSO13" s="277" t="str">
        <f t="shared" si="506"/>
        <v>ASSET CLASS MUST BE ALLOCATED</v>
      </c>
      <c r="WSP13" s="277" t="str">
        <f t="shared" si="506"/>
        <v>ASSET CLASS MUST BE ALLOCATED</v>
      </c>
      <c r="WSQ13" s="277" t="str">
        <f t="shared" si="506"/>
        <v>ASSET CLASS MUST BE ALLOCATED</v>
      </c>
      <c r="WSR13" s="277" t="str">
        <f t="shared" si="506"/>
        <v>ASSET CLASS MUST BE ALLOCATED</v>
      </c>
      <c r="WSS13" s="277" t="str">
        <f t="shared" si="506"/>
        <v>ASSET CLASS MUST BE ALLOCATED</v>
      </c>
      <c r="WST13" s="277" t="str">
        <f t="shared" si="506"/>
        <v>ASSET CLASS MUST BE ALLOCATED</v>
      </c>
      <c r="WSU13" s="277" t="str">
        <f t="shared" si="506"/>
        <v>ASSET CLASS MUST BE ALLOCATED</v>
      </c>
      <c r="WSV13" s="277" t="str">
        <f t="shared" si="506"/>
        <v>ASSET CLASS MUST BE ALLOCATED</v>
      </c>
      <c r="WSW13" s="277" t="str">
        <f t="shared" si="506"/>
        <v>ASSET CLASS MUST BE ALLOCATED</v>
      </c>
      <c r="WSX13" s="277" t="str">
        <f t="shared" ref="WSX13:WVI13" si="507">IF(WSX14="","ASSET CLASS MUST BE ALLOCATED",IF(WSX7="Non-capitalised",IF(WSX14="Non-capitalised project","","Non capitalised project asset class must be selected"),""))</f>
        <v>ASSET CLASS MUST BE ALLOCATED</v>
      </c>
      <c r="WSY13" s="277" t="str">
        <f t="shared" si="507"/>
        <v>ASSET CLASS MUST BE ALLOCATED</v>
      </c>
      <c r="WSZ13" s="277" t="str">
        <f t="shared" si="507"/>
        <v>ASSET CLASS MUST BE ALLOCATED</v>
      </c>
      <c r="WTA13" s="277" t="str">
        <f t="shared" si="507"/>
        <v>ASSET CLASS MUST BE ALLOCATED</v>
      </c>
      <c r="WTB13" s="277" t="str">
        <f t="shared" si="507"/>
        <v>ASSET CLASS MUST BE ALLOCATED</v>
      </c>
      <c r="WTC13" s="277" t="str">
        <f t="shared" si="507"/>
        <v>ASSET CLASS MUST BE ALLOCATED</v>
      </c>
      <c r="WTD13" s="277" t="str">
        <f t="shared" si="507"/>
        <v>ASSET CLASS MUST BE ALLOCATED</v>
      </c>
      <c r="WTE13" s="277" t="str">
        <f t="shared" si="507"/>
        <v>ASSET CLASS MUST BE ALLOCATED</v>
      </c>
      <c r="WTF13" s="277" t="str">
        <f t="shared" si="507"/>
        <v>ASSET CLASS MUST BE ALLOCATED</v>
      </c>
      <c r="WTG13" s="277" t="str">
        <f t="shared" si="507"/>
        <v>ASSET CLASS MUST BE ALLOCATED</v>
      </c>
      <c r="WTH13" s="277" t="str">
        <f t="shared" si="507"/>
        <v>ASSET CLASS MUST BE ALLOCATED</v>
      </c>
      <c r="WTI13" s="277" t="str">
        <f t="shared" si="507"/>
        <v>ASSET CLASS MUST BE ALLOCATED</v>
      </c>
      <c r="WTJ13" s="277" t="str">
        <f t="shared" si="507"/>
        <v>ASSET CLASS MUST BE ALLOCATED</v>
      </c>
      <c r="WTK13" s="277" t="str">
        <f t="shared" si="507"/>
        <v>ASSET CLASS MUST BE ALLOCATED</v>
      </c>
      <c r="WTL13" s="277" t="str">
        <f t="shared" si="507"/>
        <v>ASSET CLASS MUST BE ALLOCATED</v>
      </c>
      <c r="WTM13" s="277" t="str">
        <f t="shared" si="507"/>
        <v>ASSET CLASS MUST BE ALLOCATED</v>
      </c>
      <c r="WTN13" s="277" t="str">
        <f t="shared" si="507"/>
        <v>ASSET CLASS MUST BE ALLOCATED</v>
      </c>
      <c r="WTO13" s="277" t="str">
        <f t="shared" si="507"/>
        <v>ASSET CLASS MUST BE ALLOCATED</v>
      </c>
      <c r="WTP13" s="277" t="str">
        <f t="shared" si="507"/>
        <v>ASSET CLASS MUST BE ALLOCATED</v>
      </c>
      <c r="WTQ13" s="277" t="str">
        <f t="shared" si="507"/>
        <v>ASSET CLASS MUST BE ALLOCATED</v>
      </c>
      <c r="WTR13" s="277" t="str">
        <f t="shared" si="507"/>
        <v>ASSET CLASS MUST BE ALLOCATED</v>
      </c>
      <c r="WTS13" s="277" t="str">
        <f t="shared" si="507"/>
        <v>ASSET CLASS MUST BE ALLOCATED</v>
      </c>
      <c r="WTT13" s="277" t="str">
        <f t="shared" si="507"/>
        <v>ASSET CLASS MUST BE ALLOCATED</v>
      </c>
      <c r="WTU13" s="277" t="str">
        <f t="shared" si="507"/>
        <v>ASSET CLASS MUST BE ALLOCATED</v>
      </c>
      <c r="WTV13" s="277" t="str">
        <f t="shared" si="507"/>
        <v>ASSET CLASS MUST BE ALLOCATED</v>
      </c>
      <c r="WTW13" s="277" t="str">
        <f t="shared" si="507"/>
        <v>ASSET CLASS MUST BE ALLOCATED</v>
      </c>
      <c r="WTX13" s="277" t="str">
        <f t="shared" si="507"/>
        <v>ASSET CLASS MUST BE ALLOCATED</v>
      </c>
      <c r="WTY13" s="277" t="str">
        <f t="shared" si="507"/>
        <v>ASSET CLASS MUST BE ALLOCATED</v>
      </c>
      <c r="WTZ13" s="277" t="str">
        <f t="shared" si="507"/>
        <v>ASSET CLASS MUST BE ALLOCATED</v>
      </c>
      <c r="WUA13" s="277" t="str">
        <f t="shared" si="507"/>
        <v>ASSET CLASS MUST BE ALLOCATED</v>
      </c>
      <c r="WUB13" s="277" t="str">
        <f t="shared" si="507"/>
        <v>ASSET CLASS MUST BE ALLOCATED</v>
      </c>
      <c r="WUC13" s="277" t="str">
        <f t="shared" si="507"/>
        <v>ASSET CLASS MUST BE ALLOCATED</v>
      </c>
      <c r="WUD13" s="277" t="str">
        <f t="shared" si="507"/>
        <v>ASSET CLASS MUST BE ALLOCATED</v>
      </c>
      <c r="WUE13" s="277" t="str">
        <f t="shared" si="507"/>
        <v>ASSET CLASS MUST BE ALLOCATED</v>
      </c>
      <c r="WUF13" s="277" t="str">
        <f t="shared" si="507"/>
        <v>ASSET CLASS MUST BE ALLOCATED</v>
      </c>
      <c r="WUG13" s="277" t="str">
        <f t="shared" si="507"/>
        <v>ASSET CLASS MUST BE ALLOCATED</v>
      </c>
      <c r="WUH13" s="277" t="str">
        <f t="shared" si="507"/>
        <v>ASSET CLASS MUST BE ALLOCATED</v>
      </c>
      <c r="WUI13" s="277" t="str">
        <f t="shared" si="507"/>
        <v>ASSET CLASS MUST BE ALLOCATED</v>
      </c>
      <c r="WUJ13" s="277" t="str">
        <f t="shared" si="507"/>
        <v>ASSET CLASS MUST BE ALLOCATED</v>
      </c>
      <c r="WUK13" s="277" t="str">
        <f t="shared" si="507"/>
        <v>ASSET CLASS MUST BE ALLOCATED</v>
      </c>
      <c r="WUL13" s="277" t="str">
        <f t="shared" si="507"/>
        <v>ASSET CLASS MUST BE ALLOCATED</v>
      </c>
      <c r="WUM13" s="277" t="str">
        <f t="shared" si="507"/>
        <v>ASSET CLASS MUST BE ALLOCATED</v>
      </c>
      <c r="WUN13" s="277" t="str">
        <f t="shared" si="507"/>
        <v>ASSET CLASS MUST BE ALLOCATED</v>
      </c>
      <c r="WUO13" s="277" t="str">
        <f t="shared" si="507"/>
        <v>ASSET CLASS MUST BE ALLOCATED</v>
      </c>
      <c r="WUP13" s="277" t="str">
        <f t="shared" si="507"/>
        <v>ASSET CLASS MUST BE ALLOCATED</v>
      </c>
      <c r="WUQ13" s="277" t="str">
        <f t="shared" si="507"/>
        <v>ASSET CLASS MUST BE ALLOCATED</v>
      </c>
      <c r="WUR13" s="277" t="str">
        <f t="shared" si="507"/>
        <v>ASSET CLASS MUST BE ALLOCATED</v>
      </c>
      <c r="WUS13" s="277" t="str">
        <f t="shared" si="507"/>
        <v>ASSET CLASS MUST BE ALLOCATED</v>
      </c>
      <c r="WUT13" s="277" t="str">
        <f t="shared" si="507"/>
        <v>ASSET CLASS MUST BE ALLOCATED</v>
      </c>
      <c r="WUU13" s="277" t="str">
        <f t="shared" si="507"/>
        <v>ASSET CLASS MUST BE ALLOCATED</v>
      </c>
      <c r="WUV13" s="277" t="str">
        <f t="shared" si="507"/>
        <v>ASSET CLASS MUST BE ALLOCATED</v>
      </c>
      <c r="WUW13" s="277" t="str">
        <f t="shared" si="507"/>
        <v>ASSET CLASS MUST BE ALLOCATED</v>
      </c>
      <c r="WUX13" s="277" t="str">
        <f t="shared" si="507"/>
        <v>ASSET CLASS MUST BE ALLOCATED</v>
      </c>
      <c r="WUY13" s="277" t="str">
        <f t="shared" si="507"/>
        <v>ASSET CLASS MUST BE ALLOCATED</v>
      </c>
      <c r="WUZ13" s="277" t="str">
        <f t="shared" si="507"/>
        <v>ASSET CLASS MUST BE ALLOCATED</v>
      </c>
      <c r="WVA13" s="277" t="str">
        <f t="shared" si="507"/>
        <v>ASSET CLASS MUST BE ALLOCATED</v>
      </c>
      <c r="WVB13" s="277" t="str">
        <f t="shared" si="507"/>
        <v>ASSET CLASS MUST BE ALLOCATED</v>
      </c>
      <c r="WVC13" s="277" t="str">
        <f t="shared" si="507"/>
        <v>ASSET CLASS MUST BE ALLOCATED</v>
      </c>
      <c r="WVD13" s="277" t="str">
        <f t="shared" si="507"/>
        <v>ASSET CLASS MUST BE ALLOCATED</v>
      </c>
      <c r="WVE13" s="277" t="str">
        <f t="shared" si="507"/>
        <v>ASSET CLASS MUST BE ALLOCATED</v>
      </c>
      <c r="WVF13" s="277" t="str">
        <f t="shared" si="507"/>
        <v>ASSET CLASS MUST BE ALLOCATED</v>
      </c>
      <c r="WVG13" s="277" t="str">
        <f t="shared" si="507"/>
        <v>ASSET CLASS MUST BE ALLOCATED</v>
      </c>
      <c r="WVH13" s="277" t="str">
        <f t="shared" si="507"/>
        <v>ASSET CLASS MUST BE ALLOCATED</v>
      </c>
      <c r="WVI13" s="277" t="str">
        <f t="shared" si="507"/>
        <v>ASSET CLASS MUST BE ALLOCATED</v>
      </c>
      <c r="WVJ13" s="277" t="str">
        <f t="shared" ref="WVJ13:WXU13" si="508">IF(WVJ14="","ASSET CLASS MUST BE ALLOCATED",IF(WVJ7="Non-capitalised",IF(WVJ14="Non-capitalised project","","Non capitalised project asset class must be selected"),""))</f>
        <v>ASSET CLASS MUST BE ALLOCATED</v>
      </c>
      <c r="WVK13" s="277" t="str">
        <f t="shared" si="508"/>
        <v>ASSET CLASS MUST BE ALLOCATED</v>
      </c>
      <c r="WVL13" s="277" t="str">
        <f t="shared" si="508"/>
        <v>ASSET CLASS MUST BE ALLOCATED</v>
      </c>
      <c r="WVM13" s="277" t="str">
        <f t="shared" si="508"/>
        <v>ASSET CLASS MUST BE ALLOCATED</v>
      </c>
      <c r="WVN13" s="277" t="str">
        <f t="shared" si="508"/>
        <v>ASSET CLASS MUST BE ALLOCATED</v>
      </c>
      <c r="WVO13" s="277" t="str">
        <f t="shared" si="508"/>
        <v>ASSET CLASS MUST BE ALLOCATED</v>
      </c>
      <c r="WVP13" s="277" t="str">
        <f t="shared" si="508"/>
        <v>ASSET CLASS MUST BE ALLOCATED</v>
      </c>
      <c r="WVQ13" s="277" t="str">
        <f t="shared" si="508"/>
        <v>ASSET CLASS MUST BE ALLOCATED</v>
      </c>
      <c r="WVR13" s="277" t="str">
        <f t="shared" si="508"/>
        <v>ASSET CLASS MUST BE ALLOCATED</v>
      </c>
      <c r="WVS13" s="277" t="str">
        <f t="shared" si="508"/>
        <v>ASSET CLASS MUST BE ALLOCATED</v>
      </c>
      <c r="WVT13" s="277" t="str">
        <f t="shared" si="508"/>
        <v>ASSET CLASS MUST BE ALLOCATED</v>
      </c>
      <c r="WVU13" s="277" t="str">
        <f t="shared" si="508"/>
        <v>ASSET CLASS MUST BE ALLOCATED</v>
      </c>
      <c r="WVV13" s="277" t="str">
        <f t="shared" si="508"/>
        <v>ASSET CLASS MUST BE ALLOCATED</v>
      </c>
      <c r="WVW13" s="277" t="str">
        <f t="shared" si="508"/>
        <v>ASSET CLASS MUST BE ALLOCATED</v>
      </c>
      <c r="WVX13" s="277" t="str">
        <f t="shared" si="508"/>
        <v>ASSET CLASS MUST BE ALLOCATED</v>
      </c>
      <c r="WVY13" s="277" t="str">
        <f t="shared" si="508"/>
        <v>ASSET CLASS MUST BE ALLOCATED</v>
      </c>
      <c r="WVZ13" s="277" t="str">
        <f t="shared" si="508"/>
        <v>ASSET CLASS MUST BE ALLOCATED</v>
      </c>
      <c r="WWA13" s="277" t="str">
        <f t="shared" si="508"/>
        <v>ASSET CLASS MUST BE ALLOCATED</v>
      </c>
      <c r="WWB13" s="277" t="str">
        <f t="shared" si="508"/>
        <v>ASSET CLASS MUST BE ALLOCATED</v>
      </c>
      <c r="WWC13" s="277" t="str">
        <f t="shared" si="508"/>
        <v>ASSET CLASS MUST BE ALLOCATED</v>
      </c>
      <c r="WWD13" s="277" t="str">
        <f t="shared" si="508"/>
        <v>ASSET CLASS MUST BE ALLOCATED</v>
      </c>
      <c r="WWE13" s="277" t="str">
        <f t="shared" si="508"/>
        <v>ASSET CLASS MUST BE ALLOCATED</v>
      </c>
      <c r="WWF13" s="277" t="str">
        <f t="shared" si="508"/>
        <v>ASSET CLASS MUST BE ALLOCATED</v>
      </c>
      <c r="WWG13" s="277" t="str">
        <f t="shared" si="508"/>
        <v>ASSET CLASS MUST BE ALLOCATED</v>
      </c>
      <c r="WWH13" s="277" t="str">
        <f t="shared" si="508"/>
        <v>ASSET CLASS MUST BE ALLOCATED</v>
      </c>
      <c r="WWI13" s="277" t="str">
        <f t="shared" si="508"/>
        <v>ASSET CLASS MUST BE ALLOCATED</v>
      </c>
      <c r="WWJ13" s="277" t="str">
        <f t="shared" si="508"/>
        <v>ASSET CLASS MUST BE ALLOCATED</v>
      </c>
      <c r="WWK13" s="277" t="str">
        <f t="shared" si="508"/>
        <v>ASSET CLASS MUST BE ALLOCATED</v>
      </c>
      <c r="WWL13" s="277" t="str">
        <f t="shared" si="508"/>
        <v>ASSET CLASS MUST BE ALLOCATED</v>
      </c>
      <c r="WWM13" s="277" t="str">
        <f t="shared" si="508"/>
        <v>ASSET CLASS MUST BE ALLOCATED</v>
      </c>
      <c r="WWN13" s="277" t="str">
        <f t="shared" si="508"/>
        <v>ASSET CLASS MUST BE ALLOCATED</v>
      </c>
      <c r="WWO13" s="277" t="str">
        <f t="shared" si="508"/>
        <v>ASSET CLASS MUST BE ALLOCATED</v>
      </c>
      <c r="WWP13" s="277" t="str">
        <f t="shared" si="508"/>
        <v>ASSET CLASS MUST BE ALLOCATED</v>
      </c>
      <c r="WWQ13" s="277" t="str">
        <f t="shared" si="508"/>
        <v>ASSET CLASS MUST BE ALLOCATED</v>
      </c>
      <c r="WWR13" s="277" t="str">
        <f t="shared" si="508"/>
        <v>ASSET CLASS MUST BE ALLOCATED</v>
      </c>
      <c r="WWS13" s="277" t="str">
        <f t="shared" si="508"/>
        <v>ASSET CLASS MUST BE ALLOCATED</v>
      </c>
      <c r="WWT13" s="277" t="str">
        <f t="shared" si="508"/>
        <v>ASSET CLASS MUST BE ALLOCATED</v>
      </c>
      <c r="WWU13" s="277" t="str">
        <f t="shared" si="508"/>
        <v>ASSET CLASS MUST BE ALLOCATED</v>
      </c>
      <c r="WWV13" s="277" t="str">
        <f t="shared" si="508"/>
        <v>ASSET CLASS MUST BE ALLOCATED</v>
      </c>
      <c r="WWW13" s="277" t="str">
        <f t="shared" si="508"/>
        <v>ASSET CLASS MUST BE ALLOCATED</v>
      </c>
      <c r="WWX13" s="277" t="str">
        <f t="shared" si="508"/>
        <v>ASSET CLASS MUST BE ALLOCATED</v>
      </c>
      <c r="WWY13" s="277" t="str">
        <f t="shared" si="508"/>
        <v>ASSET CLASS MUST BE ALLOCATED</v>
      </c>
      <c r="WWZ13" s="277" t="str">
        <f t="shared" si="508"/>
        <v>ASSET CLASS MUST BE ALLOCATED</v>
      </c>
      <c r="WXA13" s="277" t="str">
        <f t="shared" si="508"/>
        <v>ASSET CLASS MUST BE ALLOCATED</v>
      </c>
      <c r="WXB13" s="277" t="str">
        <f t="shared" si="508"/>
        <v>ASSET CLASS MUST BE ALLOCATED</v>
      </c>
      <c r="WXC13" s="277" t="str">
        <f t="shared" si="508"/>
        <v>ASSET CLASS MUST BE ALLOCATED</v>
      </c>
      <c r="WXD13" s="277" t="str">
        <f t="shared" si="508"/>
        <v>ASSET CLASS MUST BE ALLOCATED</v>
      </c>
      <c r="WXE13" s="277" t="str">
        <f t="shared" si="508"/>
        <v>ASSET CLASS MUST BE ALLOCATED</v>
      </c>
      <c r="WXF13" s="277" t="str">
        <f t="shared" si="508"/>
        <v>ASSET CLASS MUST BE ALLOCATED</v>
      </c>
      <c r="WXG13" s="277" t="str">
        <f t="shared" si="508"/>
        <v>ASSET CLASS MUST BE ALLOCATED</v>
      </c>
      <c r="WXH13" s="277" t="str">
        <f t="shared" si="508"/>
        <v>ASSET CLASS MUST BE ALLOCATED</v>
      </c>
      <c r="WXI13" s="277" t="str">
        <f t="shared" si="508"/>
        <v>ASSET CLASS MUST BE ALLOCATED</v>
      </c>
      <c r="WXJ13" s="277" t="str">
        <f t="shared" si="508"/>
        <v>ASSET CLASS MUST BE ALLOCATED</v>
      </c>
      <c r="WXK13" s="277" t="str">
        <f t="shared" si="508"/>
        <v>ASSET CLASS MUST BE ALLOCATED</v>
      </c>
      <c r="WXL13" s="277" t="str">
        <f t="shared" si="508"/>
        <v>ASSET CLASS MUST BE ALLOCATED</v>
      </c>
      <c r="WXM13" s="277" t="str">
        <f t="shared" si="508"/>
        <v>ASSET CLASS MUST BE ALLOCATED</v>
      </c>
      <c r="WXN13" s="277" t="str">
        <f t="shared" si="508"/>
        <v>ASSET CLASS MUST BE ALLOCATED</v>
      </c>
      <c r="WXO13" s="277" t="str">
        <f t="shared" si="508"/>
        <v>ASSET CLASS MUST BE ALLOCATED</v>
      </c>
      <c r="WXP13" s="277" t="str">
        <f t="shared" si="508"/>
        <v>ASSET CLASS MUST BE ALLOCATED</v>
      </c>
      <c r="WXQ13" s="277" t="str">
        <f t="shared" si="508"/>
        <v>ASSET CLASS MUST BE ALLOCATED</v>
      </c>
      <c r="WXR13" s="277" t="str">
        <f t="shared" si="508"/>
        <v>ASSET CLASS MUST BE ALLOCATED</v>
      </c>
      <c r="WXS13" s="277" t="str">
        <f t="shared" si="508"/>
        <v>ASSET CLASS MUST BE ALLOCATED</v>
      </c>
      <c r="WXT13" s="277" t="str">
        <f t="shared" si="508"/>
        <v>ASSET CLASS MUST BE ALLOCATED</v>
      </c>
      <c r="WXU13" s="277" t="str">
        <f t="shared" si="508"/>
        <v>ASSET CLASS MUST BE ALLOCATED</v>
      </c>
      <c r="WXV13" s="277" t="str">
        <f t="shared" ref="WXV13:XAG13" si="509">IF(WXV14="","ASSET CLASS MUST BE ALLOCATED",IF(WXV7="Non-capitalised",IF(WXV14="Non-capitalised project","","Non capitalised project asset class must be selected"),""))</f>
        <v>ASSET CLASS MUST BE ALLOCATED</v>
      </c>
      <c r="WXW13" s="277" t="str">
        <f t="shared" si="509"/>
        <v>ASSET CLASS MUST BE ALLOCATED</v>
      </c>
      <c r="WXX13" s="277" t="str">
        <f t="shared" si="509"/>
        <v>ASSET CLASS MUST BE ALLOCATED</v>
      </c>
      <c r="WXY13" s="277" t="str">
        <f t="shared" si="509"/>
        <v>ASSET CLASS MUST BE ALLOCATED</v>
      </c>
      <c r="WXZ13" s="277" t="str">
        <f t="shared" si="509"/>
        <v>ASSET CLASS MUST BE ALLOCATED</v>
      </c>
      <c r="WYA13" s="277" t="str">
        <f t="shared" si="509"/>
        <v>ASSET CLASS MUST BE ALLOCATED</v>
      </c>
      <c r="WYB13" s="277" t="str">
        <f t="shared" si="509"/>
        <v>ASSET CLASS MUST BE ALLOCATED</v>
      </c>
      <c r="WYC13" s="277" t="str">
        <f t="shared" si="509"/>
        <v>ASSET CLASS MUST BE ALLOCATED</v>
      </c>
      <c r="WYD13" s="277" t="str">
        <f t="shared" si="509"/>
        <v>ASSET CLASS MUST BE ALLOCATED</v>
      </c>
      <c r="WYE13" s="277" t="str">
        <f t="shared" si="509"/>
        <v>ASSET CLASS MUST BE ALLOCATED</v>
      </c>
      <c r="WYF13" s="277" t="str">
        <f t="shared" si="509"/>
        <v>ASSET CLASS MUST BE ALLOCATED</v>
      </c>
      <c r="WYG13" s="277" t="str">
        <f t="shared" si="509"/>
        <v>ASSET CLASS MUST BE ALLOCATED</v>
      </c>
      <c r="WYH13" s="277" t="str">
        <f t="shared" si="509"/>
        <v>ASSET CLASS MUST BE ALLOCATED</v>
      </c>
      <c r="WYI13" s="277" t="str">
        <f t="shared" si="509"/>
        <v>ASSET CLASS MUST BE ALLOCATED</v>
      </c>
      <c r="WYJ13" s="277" t="str">
        <f t="shared" si="509"/>
        <v>ASSET CLASS MUST BE ALLOCATED</v>
      </c>
      <c r="WYK13" s="277" t="str">
        <f t="shared" si="509"/>
        <v>ASSET CLASS MUST BE ALLOCATED</v>
      </c>
      <c r="WYL13" s="277" t="str">
        <f t="shared" si="509"/>
        <v>ASSET CLASS MUST BE ALLOCATED</v>
      </c>
      <c r="WYM13" s="277" t="str">
        <f t="shared" si="509"/>
        <v>ASSET CLASS MUST BE ALLOCATED</v>
      </c>
      <c r="WYN13" s="277" t="str">
        <f t="shared" si="509"/>
        <v>ASSET CLASS MUST BE ALLOCATED</v>
      </c>
      <c r="WYO13" s="277" t="str">
        <f t="shared" si="509"/>
        <v>ASSET CLASS MUST BE ALLOCATED</v>
      </c>
      <c r="WYP13" s="277" t="str">
        <f t="shared" si="509"/>
        <v>ASSET CLASS MUST BE ALLOCATED</v>
      </c>
      <c r="WYQ13" s="277" t="str">
        <f t="shared" si="509"/>
        <v>ASSET CLASS MUST BE ALLOCATED</v>
      </c>
      <c r="WYR13" s="277" t="str">
        <f t="shared" si="509"/>
        <v>ASSET CLASS MUST BE ALLOCATED</v>
      </c>
      <c r="WYS13" s="277" t="str">
        <f t="shared" si="509"/>
        <v>ASSET CLASS MUST BE ALLOCATED</v>
      </c>
      <c r="WYT13" s="277" t="str">
        <f t="shared" si="509"/>
        <v>ASSET CLASS MUST BE ALLOCATED</v>
      </c>
      <c r="WYU13" s="277" t="str">
        <f t="shared" si="509"/>
        <v>ASSET CLASS MUST BE ALLOCATED</v>
      </c>
      <c r="WYV13" s="277" t="str">
        <f t="shared" si="509"/>
        <v>ASSET CLASS MUST BE ALLOCATED</v>
      </c>
      <c r="WYW13" s="277" t="str">
        <f t="shared" si="509"/>
        <v>ASSET CLASS MUST BE ALLOCATED</v>
      </c>
      <c r="WYX13" s="277" t="str">
        <f t="shared" si="509"/>
        <v>ASSET CLASS MUST BE ALLOCATED</v>
      </c>
      <c r="WYY13" s="277" t="str">
        <f t="shared" si="509"/>
        <v>ASSET CLASS MUST BE ALLOCATED</v>
      </c>
      <c r="WYZ13" s="277" t="str">
        <f t="shared" si="509"/>
        <v>ASSET CLASS MUST BE ALLOCATED</v>
      </c>
      <c r="WZA13" s="277" t="str">
        <f t="shared" si="509"/>
        <v>ASSET CLASS MUST BE ALLOCATED</v>
      </c>
      <c r="WZB13" s="277" t="str">
        <f t="shared" si="509"/>
        <v>ASSET CLASS MUST BE ALLOCATED</v>
      </c>
      <c r="WZC13" s="277" t="str">
        <f t="shared" si="509"/>
        <v>ASSET CLASS MUST BE ALLOCATED</v>
      </c>
      <c r="WZD13" s="277" t="str">
        <f t="shared" si="509"/>
        <v>ASSET CLASS MUST BE ALLOCATED</v>
      </c>
      <c r="WZE13" s="277" t="str">
        <f t="shared" si="509"/>
        <v>ASSET CLASS MUST BE ALLOCATED</v>
      </c>
      <c r="WZF13" s="277" t="str">
        <f t="shared" si="509"/>
        <v>ASSET CLASS MUST BE ALLOCATED</v>
      </c>
      <c r="WZG13" s="277" t="str">
        <f t="shared" si="509"/>
        <v>ASSET CLASS MUST BE ALLOCATED</v>
      </c>
      <c r="WZH13" s="277" t="str">
        <f t="shared" si="509"/>
        <v>ASSET CLASS MUST BE ALLOCATED</v>
      </c>
      <c r="WZI13" s="277" t="str">
        <f t="shared" si="509"/>
        <v>ASSET CLASS MUST BE ALLOCATED</v>
      </c>
      <c r="WZJ13" s="277" t="str">
        <f t="shared" si="509"/>
        <v>ASSET CLASS MUST BE ALLOCATED</v>
      </c>
      <c r="WZK13" s="277" t="str">
        <f t="shared" si="509"/>
        <v>ASSET CLASS MUST BE ALLOCATED</v>
      </c>
      <c r="WZL13" s="277" t="str">
        <f t="shared" si="509"/>
        <v>ASSET CLASS MUST BE ALLOCATED</v>
      </c>
      <c r="WZM13" s="277" t="str">
        <f t="shared" si="509"/>
        <v>ASSET CLASS MUST BE ALLOCATED</v>
      </c>
      <c r="WZN13" s="277" t="str">
        <f t="shared" si="509"/>
        <v>ASSET CLASS MUST BE ALLOCATED</v>
      </c>
      <c r="WZO13" s="277" t="str">
        <f t="shared" si="509"/>
        <v>ASSET CLASS MUST BE ALLOCATED</v>
      </c>
      <c r="WZP13" s="277" t="str">
        <f t="shared" si="509"/>
        <v>ASSET CLASS MUST BE ALLOCATED</v>
      </c>
      <c r="WZQ13" s="277" t="str">
        <f t="shared" si="509"/>
        <v>ASSET CLASS MUST BE ALLOCATED</v>
      </c>
      <c r="WZR13" s="277" t="str">
        <f t="shared" si="509"/>
        <v>ASSET CLASS MUST BE ALLOCATED</v>
      </c>
      <c r="WZS13" s="277" t="str">
        <f t="shared" si="509"/>
        <v>ASSET CLASS MUST BE ALLOCATED</v>
      </c>
      <c r="WZT13" s="277" t="str">
        <f t="shared" si="509"/>
        <v>ASSET CLASS MUST BE ALLOCATED</v>
      </c>
      <c r="WZU13" s="277" t="str">
        <f t="shared" si="509"/>
        <v>ASSET CLASS MUST BE ALLOCATED</v>
      </c>
      <c r="WZV13" s="277" t="str">
        <f t="shared" si="509"/>
        <v>ASSET CLASS MUST BE ALLOCATED</v>
      </c>
      <c r="WZW13" s="277" t="str">
        <f t="shared" si="509"/>
        <v>ASSET CLASS MUST BE ALLOCATED</v>
      </c>
      <c r="WZX13" s="277" t="str">
        <f t="shared" si="509"/>
        <v>ASSET CLASS MUST BE ALLOCATED</v>
      </c>
      <c r="WZY13" s="277" t="str">
        <f t="shared" si="509"/>
        <v>ASSET CLASS MUST BE ALLOCATED</v>
      </c>
      <c r="WZZ13" s="277" t="str">
        <f t="shared" si="509"/>
        <v>ASSET CLASS MUST BE ALLOCATED</v>
      </c>
      <c r="XAA13" s="277" t="str">
        <f t="shared" si="509"/>
        <v>ASSET CLASS MUST BE ALLOCATED</v>
      </c>
      <c r="XAB13" s="277" t="str">
        <f t="shared" si="509"/>
        <v>ASSET CLASS MUST BE ALLOCATED</v>
      </c>
      <c r="XAC13" s="277" t="str">
        <f t="shared" si="509"/>
        <v>ASSET CLASS MUST BE ALLOCATED</v>
      </c>
      <c r="XAD13" s="277" t="str">
        <f t="shared" si="509"/>
        <v>ASSET CLASS MUST BE ALLOCATED</v>
      </c>
      <c r="XAE13" s="277" t="str">
        <f t="shared" si="509"/>
        <v>ASSET CLASS MUST BE ALLOCATED</v>
      </c>
      <c r="XAF13" s="277" t="str">
        <f t="shared" si="509"/>
        <v>ASSET CLASS MUST BE ALLOCATED</v>
      </c>
      <c r="XAG13" s="277" t="str">
        <f t="shared" si="509"/>
        <v>ASSET CLASS MUST BE ALLOCATED</v>
      </c>
      <c r="XAH13" s="277" t="str">
        <f t="shared" ref="XAH13:XCS13" si="510">IF(XAH14="","ASSET CLASS MUST BE ALLOCATED",IF(XAH7="Non-capitalised",IF(XAH14="Non-capitalised project","","Non capitalised project asset class must be selected"),""))</f>
        <v>ASSET CLASS MUST BE ALLOCATED</v>
      </c>
      <c r="XAI13" s="277" t="str">
        <f t="shared" si="510"/>
        <v>ASSET CLASS MUST BE ALLOCATED</v>
      </c>
      <c r="XAJ13" s="277" t="str">
        <f t="shared" si="510"/>
        <v>ASSET CLASS MUST BE ALLOCATED</v>
      </c>
      <c r="XAK13" s="277" t="str">
        <f t="shared" si="510"/>
        <v>ASSET CLASS MUST BE ALLOCATED</v>
      </c>
      <c r="XAL13" s="277" t="str">
        <f t="shared" si="510"/>
        <v>ASSET CLASS MUST BE ALLOCATED</v>
      </c>
      <c r="XAM13" s="277" t="str">
        <f t="shared" si="510"/>
        <v>ASSET CLASS MUST BE ALLOCATED</v>
      </c>
      <c r="XAN13" s="277" t="str">
        <f t="shared" si="510"/>
        <v>ASSET CLASS MUST BE ALLOCATED</v>
      </c>
      <c r="XAO13" s="277" t="str">
        <f t="shared" si="510"/>
        <v>ASSET CLASS MUST BE ALLOCATED</v>
      </c>
      <c r="XAP13" s="277" t="str">
        <f t="shared" si="510"/>
        <v>ASSET CLASS MUST BE ALLOCATED</v>
      </c>
      <c r="XAQ13" s="277" t="str">
        <f t="shared" si="510"/>
        <v>ASSET CLASS MUST BE ALLOCATED</v>
      </c>
      <c r="XAR13" s="277" t="str">
        <f t="shared" si="510"/>
        <v>ASSET CLASS MUST BE ALLOCATED</v>
      </c>
      <c r="XAS13" s="277" t="str">
        <f t="shared" si="510"/>
        <v>ASSET CLASS MUST BE ALLOCATED</v>
      </c>
      <c r="XAT13" s="277" t="str">
        <f t="shared" si="510"/>
        <v>ASSET CLASS MUST BE ALLOCATED</v>
      </c>
      <c r="XAU13" s="277" t="str">
        <f t="shared" si="510"/>
        <v>ASSET CLASS MUST BE ALLOCATED</v>
      </c>
      <c r="XAV13" s="277" t="str">
        <f t="shared" si="510"/>
        <v>ASSET CLASS MUST BE ALLOCATED</v>
      </c>
      <c r="XAW13" s="277" t="str">
        <f t="shared" si="510"/>
        <v>ASSET CLASS MUST BE ALLOCATED</v>
      </c>
      <c r="XAX13" s="277" t="str">
        <f t="shared" si="510"/>
        <v>ASSET CLASS MUST BE ALLOCATED</v>
      </c>
      <c r="XAY13" s="277" t="str">
        <f t="shared" si="510"/>
        <v>ASSET CLASS MUST BE ALLOCATED</v>
      </c>
      <c r="XAZ13" s="277" t="str">
        <f t="shared" si="510"/>
        <v>ASSET CLASS MUST BE ALLOCATED</v>
      </c>
      <c r="XBA13" s="277" t="str">
        <f t="shared" si="510"/>
        <v>ASSET CLASS MUST BE ALLOCATED</v>
      </c>
      <c r="XBB13" s="277" t="str">
        <f t="shared" si="510"/>
        <v>ASSET CLASS MUST BE ALLOCATED</v>
      </c>
      <c r="XBC13" s="277" t="str">
        <f t="shared" si="510"/>
        <v>ASSET CLASS MUST BE ALLOCATED</v>
      </c>
      <c r="XBD13" s="277" t="str">
        <f t="shared" si="510"/>
        <v>ASSET CLASS MUST BE ALLOCATED</v>
      </c>
      <c r="XBE13" s="277" t="str">
        <f t="shared" si="510"/>
        <v>ASSET CLASS MUST BE ALLOCATED</v>
      </c>
      <c r="XBF13" s="277" t="str">
        <f t="shared" si="510"/>
        <v>ASSET CLASS MUST BE ALLOCATED</v>
      </c>
      <c r="XBG13" s="277" t="str">
        <f t="shared" si="510"/>
        <v>ASSET CLASS MUST BE ALLOCATED</v>
      </c>
      <c r="XBH13" s="277" t="str">
        <f t="shared" si="510"/>
        <v>ASSET CLASS MUST BE ALLOCATED</v>
      </c>
      <c r="XBI13" s="277" t="str">
        <f t="shared" si="510"/>
        <v>ASSET CLASS MUST BE ALLOCATED</v>
      </c>
      <c r="XBJ13" s="277" t="str">
        <f t="shared" si="510"/>
        <v>ASSET CLASS MUST BE ALLOCATED</v>
      </c>
      <c r="XBK13" s="277" t="str">
        <f t="shared" si="510"/>
        <v>ASSET CLASS MUST BE ALLOCATED</v>
      </c>
      <c r="XBL13" s="277" t="str">
        <f t="shared" si="510"/>
        <v>ASSET CLASS MUST BE ALLOCATED</v>
      </c>
      <c r="XBM13" s="277" t="str">
        <f t="shared" si="510"/>
        <v>ASSET CLASS MUST BE ALLOCATED</v>
      </c>
      <c r="XBN13" s="277" t="str">
        <f t="shared" si="510"/>
        <v>ASSET CLASS MUST BE ALLOCATED</v>
      </c>
      <c r="XBO13" s="277" t="str">
        <f t="shared" si="510"/>
        <v>ASSET CLASS MUST BE ALLOCATED</v>
      </c>
      <c r="XBP13" s="277" t="str">
        <f t="shared" si="510"/>
        <v>ASSET CLASS MUST BE ALLOCATED</v>
      </c>
      <c r="XBQ13" s="277" t="str">
        <f t="shared" si="510"/>
        <v>ASSET CLASS MUST BE ALLOCATED</v>
      </c>
      <c r="XBR13" s="277" t="str">
        <f t="shared" si="510"/>
        <v>ASSET CLASS MUST BE ALLOCATED</v>
      </c>
      <c r="XBS13" s="277" t="str">
        <f t="shared" si="510"/>
        <v>ASSET CLASS MUST BE ALLOCATED</v>
      </c>
      <c r="XBT13" s="277" t="str">
        <f t="shared" si="510"/>
        <v>ASSET CLASS MUST BE ALLOCATED</v>
      </c>
      <c r="XBU13" s="277" t="str">
        <f t="shared" si="510"/>
        <v>ASSET CLASS MUST BE ALLOCATED</v>
      </c>
      <c r="XBV13" s="277" t="str">
        <f t="shared" si="510"/>
        <v>ASSET CLASS MUST BE ALLOCATED</v>
      </c>
      <c r="XBW13" s="277" t="str">
        <f t="shared" si="510"/>
        <v>ASSET CLASS MUST BE ALLOCATED</v>
      </c>
      <c r="XBX13" s="277" t="str">
        <f t="shared" si="510"/>
        <v>ASSET CLASS MUST BE ALLOCATED</v>
      </c>
      <c r="XBY13" s="277" t="str">
        <f t="shared" si="510"/>
        <v>ASSET CLASS MUST BE ALLOCATED</v>
      </c>
      <c r="XBZ13" s="277" t="str">
        <f t="shared" si="510"/>
        <v>ASSET CLASS MUST BE ALLOCATED</v>
      </c>
      <c r="XCA13" s="277" t="str">
        <f t="shared" si="510"/>
        <v>ASSET CLASS MUST BE ALLOCATED</v>
      </c>
      <c r="XCB13" s="277" t="str">
        <f t="shared" si="510"/>
        <v>ASSET CLASS MUST BE ALLOCATED</v>
      </c>
      <c r="XCC13" s="277" t="str">
        <f t="shared" si="510"/>
        <v>ASSET CLASS MUST BE ALLOCATED</v>
      </c>
      <c r="XCD13" s="277" t="str">
        <f t="shared" si="510"/>
        <v>ASSET CLASS MUST BE ALLOCATED</v>
      </c>
      <c r="XCE13" s="277" t="str">
        <f t="shared" si="510"/>
        <v>ASSET CLASS MUST BE ALLOCATED</v>
      </c>
      <c r="XCF13" s="277" t="str">
        <f t="shared" si="510"/>
        <v>ASSET CLASS MUST BE ALLOCATED</v>
      </c>
      <c r="XCG13" s="277" t="str">
        <f t="shared" si="510"/>
        <v>ASSET CLASS MUST BE ALLOCATED</v>
      </c>
      <c r="XCH13" s="277" t="str">
        <f t="shared" si="510"/>
        <v>ASSET CLASS MUST BE ALLOCATED</v>
      </c>
      <c r="XCI13" s="277" t="str">
        <f t="shared" si="510"/>
        <v>ASSET CLASS MUST BE ALLOCATED</v>
      </c>
      <c r="XCJ13" s="277" t="str">
        <f t="shared" si="510"/>
        <v>ASSET CLASS MUST BE ALLOCATED</v>
      </c>
      <c r="XCK13" s="277" t="str">
        <f t="shared" si="510"/>
        <v>ASSET CLASS MUST BE ALLOCATED</v>
      </c>
      <c r="XCL13" s="277" t="str">
        <f t="shared" si="510"/>
        <v>ASSET CLASS MUST BE ALLOCATED</v>
      </c>
      <c r="XCM13" s="277" t="str">
        <f t="shared" si="510"/>
        <v>ASSET CLASS MUST BE ALLOCATED</v>
      </c>
      <c r="XCN13" s="277" t="str">
        <f t="shared" si="510"/>
        <v>ASSET CLASS MUST BE ALLOCATED</v>
      </c>
      <c r="XCO13" s="277" t="str">
        <f t="shared" si="510"/>
        <v>ASSET CLASS MUST BE ALLOCATED</v>
      </c>
      <c r="XCP13" s="277" t="str">
        <f t="shared" si="510"/>
        <v>ASSET CLASS MUST BE ALLOCATED</v>
      </c>
      <c r="XCQ13" s="277" t="str">
        <f t="shared" si="510"/>
        <v>ASSET CLASS MUST BE ALLOCATED</v>
      </c>
      <c r="XCR13" s="277" t="str">
        <f t="shared" si="510"/>
        <v>ASSET CLASS MUST BE ALLOCATED</v>
      </c>
      <c r="XCS13" s="277" t="str">
        <f t="shared" si="510"/>
        <v>ASSET CLASS MUST BE ALLOCATED</v>
      </c>
      <c r="XCT13" s="277" t="str">
        <f t="shared" ref="XCT13:XFD13" si="511">IF(XCT14="","ASSET CLASS MUST BE ALLOCATED",IF(XCT7="Non-capitalised",IF(XCT14="Non-capitalised project","","Non capitalised project asset class must be selected"),""))</f>
        <v>ASSET CLASS MUST BE ALLOCATED</v>
      </c>
      <c r="XCU13" s="277" t="str">
        <f t="shared" si="511"/>
        <v>ASSET CLASS MUST BE ALLOCATED</v>
      </c>
      <c r="XCV13" s="277" t="str">
        <f t="shared" si="511"/>
        <v>ASSET CLASS MUST BE ALLOCATED</v>
      </c>
      <c r="XCW13" s="277" t="str">
        <f t="shared" si="511"/>
        <v>ASSET CLASS MUST BE ALLOCATED</v>
      </c>
      <c r="XCX13" s="277" t="str">
        <f t="shared" si="511"/>
        <v>ASSET CLASS MUST BE ALLOCATED</v>
      </c>
      <c r="XCY13" s="277" t="str">
        <f t="shared" si="511"/>
        <v>ASSET CLASS MUST BE ALLOCATED</v>
      </c>
      <c r="XCZ13" s="277" t="str">
        <f t="shared" si="511"/>
        <v>ASSET CLASS MUST BE ALLOCATED</v>
      </c>
      <c r="XDA13" s="277" t="str">
        <f t="shared" si="511"/>
        <v>ASSET CLASS MUST BE ALLOCATED</v>
      </c>
      <c r="XDB13" s="277" t="str">
        <f t="shared" si="511"/>
        <v>ASSET CLASS MUST BE ALLOCATED</v>
      </c>
      <c r="XDC13" s="277" t="str">
        <f t="shared" si="511"/>
        <v>ASSET CLASS MUST BE ALLOCATED</v>
      </c>
      <c r="XDD13" s="277" t="str">
        <f t="shared" si="511"/>
        <v>ASSET CLASS MUST BE ALLOCATED</v>
      </c>
      <c r="XDE13" s="277" t="str">
        <f t="shared" si="511"/>
        <v>ASSET CLASS MUST BE ALLOCATED</v>
      </c>
      <c r="XDF13" s="277" t="str">
        <f t="shared" si="511"/>
        <v>ASSET CLASS MUST BE ALLOCATED</v>
      </c>
      <c r="XDG13" s="277" t="str">
        <f t="shared" si="511"/>
        <v>ASSET CLASS MUST BE ALLOCATED</v>
      </c>
      <c r="XDH13" s="277" t="str">
        <f t="shared" si="511"/>
        <v>ASSET CLASS MUST BE ALLOCATED</v>
      </c>
      <c r="XDI13" s="277" t="str">
        <f t="shared" si="511"/>
        <v>ASSET CLASS MUST BE ALLOCATED</v>
      </c>
      <c r="XDJ13" s="277" t="str">
        <f t="shared" si="511"/>
        <v>ASSET CLASS MUST BE ALLOCATED</v>
      </c>
      <c r="XDK13" s="277" t="str">
        <f t="shared" si="511"/>
        <v>ASSET CLASS MUST BE ALLOCATED</v>
      </c>
      <c r="XDL13" s="277" t="str">
        <f t="shared" si="511"/>
        <v>ASSET CLASS MUST BE ALLOCATED</v>
      </c>
      <c r="XDM13" s="277" t="str">
        <f t="shared" si="511"/>
        <v>ASSET CLASS MUST BE ALLOCATED</v>
      </c>
      <c r="XDN13" s="277" t="str">
        <f t="shared" si="511"/>
        <v>ASSET CLASS MUST BE ALLOCATED</v>
      </c>
      <c r="XDO13" s="277" t="str">
        <f t="shared" si="511"/>
        <v>ASSET CLASS MUST BE ALLOCATED</v>
      </c>
      <c r="XDP13" s="277" t="str">
        <f t="shared" si="511"/>
        <v>ASSET CLASS MUST BE ALLOCATED</v>
      </c>
      <c r="XDQ13" s="277" t="str">
        <f t="shared" si="511"/>
        <v>ASSET CLASS MUST BE ALLOCATED</v>
      </c>
      <c r="XDR13" s="277" t="str">
        <f t="shared" si="511"/>
        <v>ASSET CLASS MUST BE ALLOCATED</v>
      </c>
      <c r="XDS13" s="277" t="str">
        <f t="shared" si="511"/>
        <v>ASSET CLASS MUST BE ALLOCATED</v>
      </c>
      <c r="XDT13" s="277" t="str">
        <f t="shared" si="511"/>
        <v>ASSET CLASS MUST BE ALLOCATED</v>
      </c>
      <c r="XDU13" s="277" t="str">
        <f t="shared" si="511"/>
        <v>ASSET CLASS MUST BE ALLOCATED</v>
      </c>
      <c r="XDV13" s="277" t="str">
        <f t="shared" si="511"/>
        <v>ASSET CLASS MUST BE ALLOCATED</v>
      </c>
      <c r="XDW13" s="277" t="str">
        <f t="shared" si="511"/>
        <v>ASSET CLASS MUST BE ALLOCATED</v>
      </c>
      <c r="XDX13" s="277" t="str">
        <f t="shared" si="511"/>
        <v>ASSET CLASS MUST BE ALLOCATED</v>
      </c>
      <c r="XDY13" s="277" t="str">
        <f t="shared" si="511"/>
        <v>ASSET CLASS MUST BE ALLOCATED</v>
      </c>
      <c r="XDZ13" s="277" t="str">
        <f t="shared" si="511"/>
        <v>ASSET CLASS MUST BE ALLOCATED</v>
      </c>
      <c r="XEA13" s="277" t="str">
        <f t="shared" si="511"/>
        <v>ASSET CLASS MUST BE ALLOCATED</v>
      </c>
      <c r="XEB13" s="277" t="str">
        <f t="shared" si="511"/>
        <v>ASSET CLASS MUST BE ALLOCATED</v>
      </c>
      <c r="XEC13" s="277" t="str">
        <f t="shared" si="511"/>
        <v>ASSET CLASS MUST BE ALLOCATED</v>
      </c>
      <c r="XED13" s="277" t="str">
        <f t="shared" si="511"/>
        <v>ASSET CLASS MUST BE ALLOCATED</v>
      </c>
      <c r="XEE13" s="277" t="str">
        <f t="shared" si="511"/>
        <v>ASSET CLASS MUST BE ALLOCATED</v>
      </c>
      <c r="XEF13" s="277" t="str">
        <f t="shared" si="511"/>
        <v>ASSET CLASS MUST BE ALLOCATED</v>
      </c>
      <c r="XEG13" s="277" t="str">
        <f t="shared" si="511"/>
        <v>ASSET CLASS MUST BE ALLOCATED</v>
      </c>
      <c r="XEH13" s="277" t="str">
        <f t="shared" si="511"/>
        <v>ASSET CLASS MUST BE ALLOCATED</v>
      </c>
      <c r="XEI13" s="277" t="str">
        <f t="shared" si="511"/>
        <v>ASSET CLASS MUST BE ALLOCATED</v>
      </c>
      <c r="XEJ13" s="277" t="str">
        <f t="shared" si="511"/>
        <v>ASSET CLASS MUST BE ALLOCATED</v>
      </c>
      <c r="XEK13" s="277" t="str">
        <f t="shared" si="511"/>
        <v>ASSET CLASS MUST BE ALLOCATED</v>
      </c>
      <c r="XEL13" s="277" t="str">
        <f t="shared" si="511"/>
        <v>ASSET CLASS MUST BE ALLOCATED</v>
      </c>
      <c r="XEM13" s="277" t="str">
        <f t="shared" si="511"/>
        <v>ASSET CLASS MUST BE ALLOCATED</v>
      </c>
      <c r="XEN13" s="277" t="str">
        <f t="shared" si="511"/>
        <v>ASSET CLASS MUST BE ALLOCATED</v>
      </c>
      <c r="XEO13" s="277" t="str">
        <f t="shared" si="511"/>
        <v>ASSET CLASS MUST BE ALLOCATED</v>
      </c>
      <c r="XEP13" s="277" t="str">
        <f t="shared" si="511"/>
        <v>ASSET CLASS MUST BE ALLOCATED</v>
      </c>
      <c r="XEQ13" s="277" t="str">
        <f t="shared" si="511"/>
        <v>ASSET CLASS MUST BE ALLOCATED</v>
      </c>
      <c r="XER13" s="277" t="str">
        <f t="shared" si="511"/>
        <v>ASSET CLASS MUST BE ALLOCATED</v>
      </c>
      <c r="XES13" s="277" t="str">
        <f t="shared" si="511"/>
        <v>ASSET CLASS MUST BE ALLOCATED</v>
      </c>
      <c r="XET13" s="277" t="str">
        <f t="shared" si="511"/>
        <v>ASSET CLASS MUST BE ALLOCATED</v>
      </c>
      <c r="XEU13" s="277" t="str">
        <f t="shared" si="511"/>
        <v>ASSET CLASS MUST BE ALLOCATED</v>
      </c>
      <c r="XEV13" s="277" t="str">
        <f t="shared" si="511"/>
        <v>ASSET CLASS MUST BE ALLOCATED</v>
      </c>
      <c r="XEW13" s="277" t="str">
        <f t="shared" si="511"/>
        <v>ASSET CLASS MUST BE ALLOCATED</v>
      </c>
      <c r="XEX13" s="277" t="str">
        <f t="shared" si="511"/>
        <v>ASSET CLASS MUST BE ALLOCATED</v>
      </c>
      <c r="XEY13" s="277" t="str">
        <f t="shared" si="511"/>
        <v>ASSET CLASS MUST BE ALLOCATED</v>
      </c>
      <c r="XEZ13" s="277" t="str">
        <f t="shared" si="511"/>
        <v>ASSET CLASS MUST BE ALLOCATED</v>
      </c>
      <c r="XFA13" s="277" t="str">
        <f t="shared" si="511"/>
        <v>ASSET CLASS MUST BE ALLOCATED</v>
      </c>
      <c r="XFB13" s="277" t="str">
        <f t="shared" si="511"/>
        <v>ASSET CLASS MUST BE ALLOCATED</v>
      </c>
      <c r="XFC13" s="277" t="str">
        <f t="shared" si="511"/>
        <v>ASSET CLASS MUST BE ALLOCATED</v>
      </c>
      <c r="XFD13" s="277" t="str">
        <f t="shared" si="511"/>
        <v>ASSET CLASS MUST BE ALLOCATED</v>
      </c>
    </row>
    <row r="14" spans="1:16384" s="247" customFormat="1" ht="15.75" thickBot="1" x14ac:dyDescent="0.3">
      <c r="A14" s="245" t="s">
        <v>80</v>
      </c>
      <c r="B14" s="246"/>
    </row>
    <row r="15" spans="1:16384" s="251" customFormat="1" x14ac:dyDescent="0.25">
      <c r="A15" s="162" t="s">
        <v>158</v>
      </c>
      <c r="B15" s="250">
        <f>SUM(B16,B20,B21,B26,B27)</f>
        <v>0</v>
      </c>
      <c r="C15" s="250">
        <f t="shared" ref="C15:BN15" si="512">SUM(C16,C20,C21,C26,C27)</f>
        <v>0</v>
      </c>
      <c r="D15" s="250">
        <f t="shared" si="512"/>
        <v>0</v>
      </c>
      <c r="E15" s="250">
        <f t="shared" si="512"/>
        <v>0</v>
      </c>
      <c r="F15" s="250">
        <f t="shared" si="512"/>
        <v>0</v>
      </c>
      <c r="G15" s="250">
        <f t="shared" si="512"/>
        <v>0</v>
      </c>
      <c r="H15" s="250">
        <f t="shared" si="512"/>
        <v>0</v>
      </c>
      <c r="I15" s="250">
        <f t="shared" si="512"/>
        <v>0</v>
      </c>
      <c r="J15" s="250">
        <f t="shared" si="512"/>
        <v>0</v>
      </c>
      <c r="K15" s="250">
        <f t="shared" si="512"/>
        <v>0</v>
      </c>
      <c r="L15" s="250">
        <f t="shared" si="512"/>
        <v>0</v>
      </c>
      <c r="M15" s="250">
        <f t="shared" si="512"/>
        <v>0</v>
      </c>
      <c r="N15" s="250">
        <f t="shared" si="512"/>
        <v>0</v>
      </c>
      <c r="O15" s="250">
        <f t="shared" si="512"/>
        <v>0</v>
      </c>
      <c r="P15" s="250">
        <f t="shared" si="512"/>
        <v>0</v>
      </c>
      <c r="Q15" s="250">
        <f t="shared" si="512"/>
        <v>0</v>
      </c>
      <c r="R15" s="250">
        <f t="shared" si="512"/>
        <v>0</v>
      </c>
      <c r="S15" s="250">
        <f t="shared" si="512"/>
        <v>0</v>
      </c>
      <c r="T15" s="250">
        <f t="shared" si="512"/>
        <v>0</v>
      </c>
      <c r="U15" s="250">
        <f t="shared" si="512"/>
        <v>0</v>
      </c>
      <c r="V15" s="250">
        <f t="shared" si="512"/>
        <v>0</v>
      </c>
      <c r="W15" s="250">
        <f t="shared" si="512"/>
        <v>0</v>
      </c>
      <c r="X15" s="250">
        <f t="shared" si="512"/>
        <v>0</v>
      </c>
      <c r="Y15" s="250">
        <f t="shared" si="512"/>
        <v>0</v>
      </c>
      <c r="Z15" s="250">
        <f t="shared" si="512"/>
        <v>0</v>
      </c>
      <c r="AA15" s="250">
        <f t="shared" si="512"/>
        <v>0</v>
      </c>
      <c r="AB15" s="250">
        <f t="shared" si="512"/>
        <v>0</v>
      </c>
      <c r="AC15" s="250">
        <f t="shared" si="512"/>
        <v>0</v>
      </c>
      <c r="AD15" s="250">
        <f t="shared" si="512"/>
        <v>0</v>
      </c>
      <c r="AE15" s="250">
        <f t="shared" si="512"/>
        <v>0</v>
      </c>
      <c r="AF15" s="250">
        <f t="shared" si="512"/>
        <v>0</v>
      </c>
      <c r="AG15" s="250">
        <f t="shared" si="512"/>
        <v>0</v>
      </c>
      <c r="AH15" s="250">
        <f t="shared" si="512"/>
        <v>0</v>
      </c>
      <c r="AI15" s="250">
        <f t="shared" si="512"/>
        <v>0</v>
      </c>
      <c r="AJ15" s="250">
        <f t="shared" si="512"/>
        <v>0</v>
      </c>
      <c r="AK15" s="250">
        <f t="shared" si="512"/>
        <v>0</v>
      </c>
      <c r="AL15" s="250">
        <f t="shared" si="512"/>
        <v>0</v>
      </c>
      <c r="AM15" s="250">
        <f t="shared" si="512"/>
        <v>0</v>
      </c>
      <c r="AN15" s="250">
        <f t="shared" si="512"/>
        <v>0</v>
      </c>
      <c r="AO15" s="250">
        <f t="shared" si="512"/>
        <v>0</v>
      </c>
      <c r="AP15" s="250">
        <f t="shared" si="512"/>
        <v>0</v>
      </c>
      <c r="AQ15" s="250">
        <f t="shared" si="512"/>
        <v>0</v>
      </c>
      <c r="AR15" s="250">
        <f t="shared" si="512"/>
        <v>0</v>
      </c>
      <c r="AS15" s="250">
        <f t="shared" si="512"/>
        <v>0</v>
      </c>
      <c r="AT15" s="250">
        <f t="shared" si="512"/>
        <v>0</v>
      </c>
      <c r="AU15" s="250">
        <f t="shared" si="512"/>
        <v>0</v>
      </c>
      <c r="AV15" s="250">
        <f t="shared" si="512"/>
        <v>0</v>
      </c>
      <c r="AW15" s="250">
        <f t="shared" si="512"/>
        <v>0</v>
      </c>
      <c r="AX15" s="250">
        <f t="shared" si="512"/>
        <v>0</v>
      </c>
      <c r="AY15" s="250">
        <f t="shared" si="512"/>
        <v>0</v>
      </c>
      <c r="AZ15" s="250">
        <f t="shared" si="512"/>
        <v>0</v>
      </c>
      <c r="BA15" s="250">
        <f t="shared" si="512"/>
        <v>0</v>
      </c>
      <c r="BB15" s="250">
        <f t="shared" si="512"/>
        <v>0</v>
      </c>
      <c r="BC15" s="250">
        <f t="shared" si="512"/>
        <v>0</v>
      </c>
      <c r="BD15" s="250">
        <f t="shared" si="512"/>
        <v>0</v>
      </c>
      <c r="BE15" s="250">
        <f t="shared" si="512"/>
        <v>0</v>
      </c>
      <c r="BF15" s="250">
        <f t="shared" si="512"/>
        <v>0</v>
      </c>
      <c r="BG15" s="250">
        <f t="shared" si="512"/>
        <v>0</v>
      </c>
      <c r="BH15" s="250">
        <f t="shared" si="512"/>
        <v>0</v>
      </c>
      <c r="BI15" s="250">
        <f t="shared" si="512"/>
        <v>0</v>
      </c>
      <c r="BJ15" s="250">
        <f t="shared" si="512"/>
        <v>0</v>
      </c>
      <c r="BK15" s="250">
        <f t="shared" si="512"/>
        <v>0</v>
      </c>
      <c r="BL15" s="250">
        <f t="shared" si="512"/>
        <v>0</v>
      </c>
      <c r="BM15" s="250">
        <f t="shared" si="512"/>
        <v>0</v>
      </c>
      <c r="BN15" s="250">
        <f t="shared" si="512"/>
        <v>0</v>
      </c>
      <c r="BO15" s="250">
        <f t="shared" ref="BO15:DZ15" si="513">SUM(BO16,BO20,BO21,BO26,BO27)</f>
        <v>0</v>
      </c>
      <c r="BP15" s="250">
        <f t="shared" si="513"/>
        <v>0</v>
      </c>
      <c r="BQ15" s="250">
        <f t="shared" si="513"/>
        <v>0</v>
      </c>
      <c r="BR15" s="250">
        <f t="shared" si="513"/>
        <v>0</v>
      </c>
      <c r="BS15" s="250">
        <f t="shared" si="513"/>
        <v>0</v>
      </c>
      <c r="BT15" s="250">
        <f t="shared" si="513"/>
        <v>0</v>
      </c>
      <c r="BU15" s="250">
        <f t="shared" si="513"/>
        <v>0</v>
      </c>
      <c r="BV15" s="250">
        <f t="shared" si="513"/>
        <v>0</v>
      </c>
      <c r="BW15" s="250">
        <f t="shared" si="513"/>
        <v>0</v>
      </c>
      <c r="BX15" s="250">
        <f t="shared" si="513"/>
        <v>0</v>
      </c>
      <c r="BY15" s="250">
        <f t="shared" si="513"/>
        <v>0</v>
      </c>
      <c r="BZ15" s="250">
        <f t="shared" si="513"/>
        <v>0</v>
      </c>
      <c r="CA15" s="250">
        <f t="shared" si="513"/>
        <v>0</v>
      </c>
      <c r="CB15" s="250">
        <f t="shared" si="513"/>
        <v>0</v>
      </c>
      <c r="CC15" s="250">
        <f t="shared" si="513"/>
        <v>0</v>
      </c>
      <c r="CD15" s="250">
        <f t="shared" si="513"/>
        <v>0</v>
      </c>
      <c r="CE15" s="250">
        <f t="shared" si="513"/>
        <v>0</v>
      </c>
      <c r="CF15" s="250">
        <f t="shared" si="513"/>
        <v>0</v>
      </c>
      <c r="CG15" s="250">
        <f t="shared" si="513"/>
        <v>0</v>
      </c>
      <c r="CH15" s="250">
        <f t="shared" si="513"/>
        <v>0</v>
      </c>
      <c r="CI15" s="250">
        <f t="shared" si="513"/>
        <v>0</v>
      </c>
      <c r="CJ15" s="250">
        <f t="shared" si="513"/>
        <v>0</v>
      </c>
      <c r="CK15" s="250">
        <f t="shared" si="513"/>
        <v>0</v>
      </c>
      <c r="CL15" s="250">
        <f t="shared" si="513"/>
        <v>0</v>
      </c>
      <c r="CM15" s="250">
        <f t="shared" si="513"/>
        <v>0</v>
      </c>
      <c r="CN15" s="250">
        <f t="shared" si="513"/>
        <v>0</v>
      </c>
      <c r="CO15" s="250">
        <f t="shared" si="513"/>
        <v>0</v>
      </c>
      <c r="CP15" s="250">
        <f t="shared" si="513"/>
        <v>0</v>
      </c>
      <c r="CQ15" s="250">
        <f t="shared" si="513"/>
        <v>0</v>
      </c>
      <c r="CR15" s="250">
        <f t="shared" si="513"/>
        <v>0</v>
      </c>
      <c r="CS15" s="250">
        <f t="shared" si="513"/>
        <v>0</v>
      </c>
      <c r="CT15" s="250">
        <f t="shared" si="513"/>
        <v>0</v>
      </c>
      <c r="CU15" s="250">
        <f t="shared" si="513"/>
        <v>0</v>
      </c>
      <c r="CV15" s="250">
        <f t="shared" si="513"/>
        <v>0</v>
      </c>
      <c r="CW15" s="250">
        <f t="shared" si="513"/>
        <v>0</v>
      </c>
      <c r="CX15" s="250">
        <f t="shared" si="513"/>
        <v>0</v>
      </c>
      <c r="CY15" s="250">
        <f t="shared" si="513"/>
        <v>0</v>
      </c>
      <c r="CZ15" s="250">
        <f t="shared" si="513"/>
        <v>0</v>
      </c>
      <c r="DA15" s="250">
        <f t="shared" si="513"/>
        <v>0</v>
      </c>
      <c r="DB15" s="250">
        <f t="shared" si="513"/>
        <v>0</v>
      </c>
      <c r="DC15" s="250">
        <f t="shared" si="513"/>
        <v>0</v>
      </c>
      <c r="DD15" s="250">
        <f t="shared" si="513"/>
        <v>0</v>
      </c>
      <c r="DE15" s="250">
        <f t="shared" si="513"/>
        <v>0</v>
      </c>
      <c r="DF15" s="250">
        <f t="shared" si="513"/>
        <v>0</v>
      </c>
      <c r="DG15" s="250">
        <f t="shared" si="513"/>
        <v>0</v>
      </c>
      <c r="DH15" s="250">
        <f t="shared" si="513"/>
        <v>0</v>
      </c>
      <c r="DI15" s="250">
        <f t="shared" si="513"/>
        <v>0</v>
      </c>
      <c r="DJ15" s="250">
        <f t="shared" si="513"/>
        <v>0</v>
      </c>
      <c r="DK15" s="250">
        <f t="shared" si="513"/>
        <v>0</v>
      </c>
      <c r="DL15" s="250">
        <f t="shared" si="513"/>
        <v>0</v>
      </c>
      <c r="DM15" s="250">
        <f t="shared" si="513"/>
        <v>0</v>
      </c>
      <c r="DN15" s="250">
        <f t="shared" si="513"/>
        <v>0</v>
      </c>
      <c r="DO15" s="250">
        <f t="shared" si="513"/>
        <v>0</v>
      </c>
      <c r="DP15" s="250">
        <f t="shared" si="513"/>
        <v>0</v>
      </c>
      <c r="DQ15" s="250">
        <f t="shared" si="513"/>
        <v>0</v>
      </c>
      <c r="DR15" s="250">
        <f t="shared" si="513"/>
        <v>0</v>
      </c>
      <c r="DS15" s="250">
        <f t="shared" si="513"/>
        <v>0</v>
      </c>
      <c r="DT15" s="250">
        <f t="shared" si="513"/>
        <v>0</v>
      </c>
      <c r="DU15" s="250">
        <f t="shared" si="513"/>
        <v>0</v>
      </c>
      <c r="DV15" s="250">
        <f t="shared" si="513"/>
        <v>0</v>
      </c>
      <c r="DW15" s="250">
        <f t="shared" si="513"/>
        <v>0</v>
      </c>
      <c r="DX15" s="250">
        <f t="shared" si="513"/>
        <v>0</v>
      </c>
      <c r="DY15" s="250">
        <f t="shared" si="513"/>
        <v>0</v>
      </c>
      <c r="DZ15" s="250">
        <f t="shared" si="513"/>
        <v>0</v>
      </c>
      <c r="EA15" s="250">
        <f t="shared" ref="EA15:GL15" si="514">SUM(EA16,EA20,EA21,EA26,EA27)</f>
        <v>0</v>
      </c>
      <c r="EB15" s="250">
        <f t="shared" si="514"/>
        <v>0</v>
      </c>
      <c r="EC15" s="250">
        <f t="shared" si="514"/>
        <v>0</v>
      </c>
      <c r="ED15" s="250">
        <f t="shared" si="514"/>
        <v>0</v>
      </c>
      <c r="EE15" s="250">
        <f t="shared" si="514"/>
        <v>0</v>
      </c>
      <c r="EF15" s="250">
        <f t="shared" si="514"/>
        <v>0</v>
      </c>
      <c r="EG15" s="250">
        <f t="shared" si="514"/>
        <v>0</v>
      </c>
      <c r="EH15" s="250">
        <f t="shared" si="514"/>
        <v>0</v>
      </c>
      <c r="EI15" s="250">
        <f t="shared" si="514"/>
        <v>0</v>
      </c>
      <c r="EJ15" s="250">
        <f t="shared" si="514"/>
        <v>0</v>
      </c>
      <c r="EK15" s="250">
        <f t="shared" si="514"/>
        <v>0</v>
      </c>
      <c r="EL15" s="250">
        <f t="shared" si="514"/>
        <v>0</v>
      </c>
      <c r="EM15" s="250">
        <f t="shared" si="514"/>
        <v>0</v>
      </c>
      <c r="EN15" s="250">
        <f t="shared" si="514"/>
        <v>0</v>
      </c>
      <c r="EO15" s="250">
        <f t="shared" si="514"/>
        <v>0</v>
      </c>
      <c r="EP15" s="250">
        <f t="shared" si="514"/>
        <v>0</v>
      </c>
      <c r="EQ15" s="250">
        <f t="shared" si="514"/>
        <v>0</v>
      </c>
      <c r="ER15" s="250">
        <f t="shared" si="514"/>
        <v>0</v>
      </c>
      <c r="ES15" s="250">
        <f t="shared" si="514"/>
        <v>0</v>
      </c>
      <c r="ET15" s="250">
        <f t="shared" si="514"/>
        <v>0</v>
      </c>
      <c r="EU15" s="250">
        <f t="shared" si="514"/>
        <v>0</v>
      </c>
      <c r="EV15" s="250">
        <f t="shared" si="514"/>
        <v>0</v>
      </c>
      <c r="EW15" s="250">
        <f t="shared" si="514"/>
        <v>0</v>
      </c>
      <c r="EX15" s="250">
        <f t="shared" si="514"/>
        <v>0</v>
      </c>
      <c r="EY15" s="250">
        <f t="shared" si="514"/>
        <v>0</v>
      </c>
      <c r="EZ15" s="250">
        <f t="shared" si="514"/>
        <v>0</v>
      </c>
      <c r="FA15" s="250">
        <f t="shared" si="514"/>
        <v>0</v>
      </c>
      <c r="FB15" s="250">
        <f t="shared" si="514"/>
        <v>0</v>
      </c>
      <c r="FC15" s="250">
        <f t="shared" si="514"/>
        <v>0</v>
      </c>
      <c r="FD15" s="250">
        <f t="shared" si="514"/>
        <v>0</v>
      </c>
      <c r="FE15" s="250">
        <f t="shared" si="514"/>
        <v>0</v>
      </c>
      <c r="FF15" s="250">
        <f t="shared" si="514"/>
        <v>0</v>
      </c>
      <c r="FG15" s="250">
        <f t="shared" si="514"/>
        <v>0</v>
      </c>
      <c r="FH15" s="250">
        <f t="shared" si="514"/>
        <v>0</v>
      </c>
      <c r="FI15" s="250">
        <f t="shared" si="514"/>
        <v>0</v>
      </c>
      <c r="FJ15" s="250">
        <f t="shared" si="514"/>
        <v>0</v>
      </c>
      <c r="FK15" s="250">
        <f t="shared" si="514"/>
        <v>0</v>
      </c>
      <c r="FL15" s="250">
        <f t="shared" si="514"/>
        <v>0</v>
      </c>
      <c r="FM15" s="250">
        <f t="shared" si="514"/>
        <v>0</v>
      </c>
      <c r="FN15" s="250">
        <f t="shared" si="514"/>
        <v>0</v>
      </c>
      <c r="FO15" s="250">
        <f t="shared" si="514"/>
        <v>0</v>
      </c>
      <c r="FP15" s="250">
        <f t="shared" si="514"/>
        <v>0</v>
      </c>
      <c r="FQ15" s="250">
        <f t="shared" si="514"/>
        <v>0</v>
      </c>
      <c r="FR15" s="250">
        <f t="shared" si="514"/>
        <v>0</v>
      </c>
      <c r="FS15" s="250">
        <f t="shared" si="514"/>
        <v>0</v>
      </c>
      <c r="FT15" s="250">
        <f t="shared" si="514"/>
        <v>0</v>
      </c>
      <c r="FU15" s="250">
        <f t="shared" si="514"/>
        <v>0</v>
      </c>
      <c r="FV15" s="250">
        <f t="shared" si="514"/>
        <v>0</v>
      </c>
      <c r="FW15" s="250">
        <f t="shared" si="514"/>
        <v>0</v>
      </c>
      <c r="FX15" s="250">
        <f t="shared" si="514"/>
        <v>0</v>
      </c>
      <c r="FY15" s="250">
        <f t="shared" si="514"/>
        <v>0</v>
      </c>
      <c r="FZ15" s="250">
        <f t="shared" si="514"/>
        <v>0</v>
      </c>
      <c r="GA15" s="250">
        <f t="shared" si="514"/>
        <v>0</v>
      </c>
      <c r="GB15" s="250">
        <f t="shared" si="514"/>
        <v>0</v>
      </c>
      <c r="GC15" s="250">
        <f t="shared" si="514"/>
        <v>0</v>
      </c>
      <c r="GD15" s="250">
        <f t="shared" si="514"/>
        <v>0</v>
      </c>
      <c r="GE15" s="250">
        <f t="shared" si="514"/>
        <v>0</v>
      </c>
      <c r="GF15" s="250">
        <f t="shared" si="514"/>
        <v>0</v>
      </c>
      <c r="GG15" s="250">
        <f t="shared" si="514"/>
        <v>0</v>
      </c>
      <c r="GH15" s="250">
        <f t="shared" si="514"/>
        <v>0</v>
      </c>
      <c r="GI15" s="250">
        <f t="shared" si="514"/>
        <v>0</v>
      </c>
      <c r="GJ15" s="250">
        <f t="shared" si="514"/>
        <v>0</v>
      </c>
      <c r="GK15" s="250">
        <f t="shared" si="514"/>
        <v>0</v>
      </c>
      <c r="GL15" s="250">
        <f t="shared" si="514"/>
        <v>0</v>
      </c>
      <c r="GM15" s="250">
        <f t="shared" ref="GM15:IX15" si="515">SUM(GM16,GM20,GM21,GM26,GM27)</f>
        <v>0</v>
      </c>
      <c r="GN15" s="250">
        <f t="shared" si="515"/>
        <v>0</v>
      </c>
      <c r="GO15" s="250">
        <f t="shared" si="515"/>
        <v>0</v>
      </c>
      <c r="GP15" s="250">
        <f t="shared" si="515"/>
        <v>0</v>
      </c>
      <c r="GQ15" s="250">
        <f t="shared" si="515"/>
        <v>0</v>
      </c>
      <c r="GR15" s="250">
        <f t="shared" si="515"/>
        <v>0</v>
      </c>
      <c r="GS15" s="250">
        <f t="shared" si="515"/>
        <v>0</v>
      </c>
      <c r="GT15" s="250">
        <f t="shared" si="515"/>
        <v>0</v>
      </c>
      <c r="GU15" s="250">
        <f t="shared" si="515"/>
        <v>0</v>
      </c>
      <c r="GV15" s="250">
        <f t="shared" si="515"/>
        <v>0</v>
      </c>
      <c r="GW15" s="250">
        <f t="shared" si="515"/>
        <v>0</v>
      </c>
      <c r="GX15" s="250">
        <f t="shared" si="515"/>
        <v>0</v>
      </c>
      <c r="GY15" s="250">
        <f t="shared" si="515"/>
        <v>0</v>
      </c>
      <c r="GZ15" s="250">
        <f t="shared" si="515"/>
        <v>0</v>
      </c>
      <c r="HA15" s="250">
        <f t="shared" si="515"/>
        <v>0</v>
      </c>
      <c r="HB15" s="250">
        <f t="shared" si="515"/>
        <v>0</v>
      </c>
      <c r="HC15" s="250">
        <f t="shared" si="515"/>
        <v>0</v>
      </c>
      <c r="HD15" s="250">
        <f t="shared" si="515"/>
        <v>0</v>
      </c>
      <c r="HE15" s="250">
        <f t="shared" si="515"/>
        <v>0</v>
      </c>
      <c r="HF15" s="250">
        <f t="shared" si="515"/>
        <v>0</v>
      </c>
      <c r="HG15" s="250">
        <f t="shared" si="515"/>
        <v>0</v>
      </c>
      <c r="HH15" s="250">
        <f t="shared" si="515"/>
        <v>0</v>
      </c>
      <c r="HI15" s="250">
        <f t="shared" si="515"/>
        <v>0</v>
      </c>
      <c r="HJ15" s="250">
        <f t="shared" si="515"/>
        <v>0</v>
      </c>
      <c r="HK15" s="250">
        <f t="shared" si="515"/>
        <v>0</v>
      </c>
      <c r="HL15" s="250">
        <f t="shared" si="515"/>
        <v>0</v>
      </c>
      <c r="HM15" s="250">
        <f t="shared" si="515"/>
        <v>0</v>
      </c>
      <c r="HN15" s="250">
        <f t="shared" si="515"/>
        <v>0</v>
      </c>
      <c r="HO15" s="250">
        <f t="shared" si="515"/>
        <v>0</v>
      </c>
      <c r="HP15" s="250">
        <f t="shared" si="515"/>
        <v>0</v>
      </c>
      <c r="HQ15" s="250">
        <f t="shared" si="515"/>
        <v>0</v>
      </c>
      <c r="HR15" s="250">
        <f t="shared" si="515"/>
        <v>0</v>
      </c>
      <c r="HS15" s="250">
        <f t="shared" si="515"/>
        <v>0</v>
      </c>
      <c r="HT15" s="250">
        <f t="shared" si="515"/>
        <v>0</v>
      </c>
      <c r="HU15" s="250">
        <f t="shared" si="515"/>
        <v>0</v>
      </c>
      <c r="HV15" s="250">
        <f t="shared" si="515"/>
        <v>0</v>
      </c>
      <c r="HW15" s="250">
        <f t="shared" si="515"/>
        <v>0</v>
      </c>
      <c r="HX15" s="250">
        <f t="shared" si="515"/>
        <v>0</v>
      </c>
      <c r="HY15" s="250">
        <f t="shared" si="515"/>
        <v>0</v>
      </c>
      <c r="HZ15" s="250">
        <f t="shared" si="515"/>
        <v>0</v>
      </c>
      <c r="IA15" s="250">
        <f t="shared" si="515"/>
        <v>0</v>
      </c>
      <c r="IB15" s="250">
        <f t="shared" si="515"/>
        <v>0</v>
      </c>
      <c r="IC15" s="250">
        <f t="shared" si="515"/>
        <v>0</v>
      </c>
      <c r="ID15" s="250">
        <f t="shared" si="515"/>
        <v>0</v>
      </c>
      <c r="IE15" s="250">
        <f t="shared" si="515"/>
        <v>0</v>
      </c>
      <c r="IF15" s="250">
        <f t="shared" si="515"/>
        <v>0</v>
      </c>
      <c r="IG15" s="250">
        <f t="shared" si="515"/>
        <v>0</v>
      </c>
      <c r="IH15" s="250">
        <f t="shared" si="515"/>
        <v>0</v>
      </c>
      <c r="II15" s="250">
        <f t="shared" si="515"/>
        <v>0</v>
      </c>
      <c r="IJ15" s="250">
        <f t="shared" si="515"/>
        <v>0</v>
      </c>
      <c r="IK15" s="250">
        <f t="shared" si="515"/>
        <v>0</v>
      </c>
      <c r="IL15" s="250">
        <f t="shared" si="515"/>
        <v>0</v>
      </c>
      <c r="IM15" s="250">
        <f t="shared" si="515"/>
        <v>0</v>
      </c>
      <c r="IN15" s="250">
        <f t="shared" si="515"/>
        <v>0</v>
      </c>
      <c r="IO15" s="250">
        <f t="shared" si="515"/>
        <v>0</v>
      </c>
      <c r="IP15" s="250">
        <f t="shared" si="515"/>
        <v>0</v>
      </c>
      <c r="IQ15" s="250">
        <f t="shared" si="515"/>
        <v>0</v>
      </c>
      <c r="IR15" s="250">
        <f t="shared" si="515"/>
        <v>0</v>
      </c>
      <c r="IS15" s="250">
        <f t="shared" si="515"/>
        <v>0</v>
      </c>
      <c r="IT15" s="250">
        <f t="shared" si="515"/>
        <v>0</v>
      </c>
      <c r="IU15" s="250">
        <f t="shared" si="515"/>
        <v>0</v>
      </c>
      <c r="IV15" s="250">
        <f t="shared" si="515"/>
        <v>0</v>
      </c>
      <c r="IW15" s="250">
        <f t="shared" si="515"/>
        <v>0</v>
      </c>
      <c r="IX15" s="250">
        <f t="shared" si="515"/>
        <v>0</v>
      </c>
      <c r="IY15" s="250">
        <f t="shared" ref="IY15:LJ15" si="516">SUM(IY16,IY20,IY21,IY26,IY27)</f>
        <v>0</v>
      </c>
      <c r="IZ15" s="250">
        <f t="shared" si="516"/>
        <v>0</v>
      </c>
      <c r="JA15" s="250">
        <f t="shared" si="516"/>
        <v>0</v>
      </c>
      <c r="JB15" s="250">
        <f t="shared" si="516"/>
        <v>0</v>
      </c>
      <c r="JC15" s="250">
        <f t="shared" si="516"/>
        <v>0</v>
      </c>
      <c r="JD15" s="250">
        <f t="shared" si="516"/>
        <v>0</v>
      </c>
      <c r="JE15" s="250">
        <f t="shared" si="516"/>
        <v>0</v>
      </c>
      <c r="JF15" s="250">
        <f t="shared" si="516"/>
        <v>0</v>
      </c>
      <c r="JG15" s="250">
        <f t="shared" si="516"/>
        <v>0</v>
      </c>
      <c r="JH15" s="250">
        <f t="shared" si="516"/>
        <v>0</v>
      </c>
      <c r="JI15" s="250">
        <f t="shared" si="516"/>
        <v>0</v>
      </c>
      <c r="JJ15" s="250">
        <f t="shared" si="516"/>
        <v>0</v>
      </c>
      <c r="JK15" s="250">
        <f t="shared" si="516"/>
        <v>0</v>
      </c>
      <c r="JL15" s="250">
        <f t="shared" si="516"/>
        <v>0</v>
      </c>
      <c r="JM15" s="250">
        <f t="shared" si="516"/>
        <v>0</v>
      </c>
      <c r="JN15" s="250">
        <f t="shared" si="516"/>
        <v>0</v>
      </c>
      <c r="JO15" s="250">
        <f t="shared" si="516"/>
        <v>0</v>
      </c>
      <c r="JP15" s="250">
        <f t="shared" si="516"/>
        <v>0</v>
      </c>
      <c r="JQ15" s="250">
        <f t="shared" si="516"/>
        <v>0</v>
      </c>
      <c r="JR15" s="250">
        <f t="shared" si="516"/>
        <v>0</v>
      </c>
      <c r="JS15" s="250">
        <f t="shared" si="516"/>
        <v>0</v>
      </c>
      <c r="JT15" s="250">
        <f t="shared" si="516"/>
        <v>0</v>
      </c>
      <c r="JU15" s="250">
        <f t="shared" si="516"/>
        <v>0</v>
      </c>
      <c r="JV15" s="250">
        <f t="shared" si="516"/>
        <v>0</v>
      </c>
      <c r="JW15" s="250">
        <f t="shared" si="516"/>
        <v>0</v>
      </c>
      <c r="JX15" s="250">
        <f t="shared" si="516"/>
        <v>0</v>
      </c>
      <c r="JY15" s="250">
        <f t="shared" si="516"/>
        <v>0</v>
      </c>
      <c r="JZ15" s="250">
        <f t="shared" si="516"/>
        <v>0</v>
      </c>
      <c r="KA15" s="250">
        <f t="shared" si="516"/>
        <v>0</v>
      </c>
      <c r="KB15" s="250">
        <f t="shared" si="516"/>
        <v>0</v>
      </c>
      <c r="KC15" s="250">
        <f t="shared" si="516"/>
        <v>0</v>
      </c>
      <c r="KD15" s="250">
        <f t="shared" si="516"/>
        <v>0</v>
      </c>
      <c r="KE15" s="250">
        <f t="shared" si="516"/>
        <v>0</v>
      </c>
      <c r="KF15" s="250">
        <f t="shared" si="516"/>
        <v>0</v>
      </c>
      <c r="KG15" s="250">
        <f t="shared" si="516"/>
        <v>0</v>
      </c>
      <c r="KH15" s="250">
        <f t="shared" si="516"/>
        <v>0</v>
      </c>
      <c r="KI15" s="250">
        <f t="shared" si="516"/>
        <v>0</v>
      </c>
      <c r="KJ15" s="250">
        <f t="shared" si="516"/>
        <v>0</v>
      </c>
      <c r="KK15" s="250">
        <f t="shared" si="516"/>
        <v>0</v>
      </c>
      <c r="KL15" s="250">
        <f t="shared" si="516"/>
        <v>0</v>
      </c>
      <c r="KM15" s="250">
        <f t="shared" si="516"/>
        <v>0</v>
      </c>
      <c r="KN15" s="250">
        <f t="shared" si="516"/>
        <v>0</v>
      </c>
      <c r="KO15" s="250">
        <f t="shared" si="516"/>
        <v>0</v>
      </c>
      <c r="KP15" s="250">
        <f t="shared" si="516"/>
        <v>0</v>
      </c>
      <c r="KQ15" s="250">
        <f t="shared" si="516"/>
        <v>0</v>
      </c>
      <c r="KR15" s="250">
        <f t="shared" si="516"/>
        <v>0</v>
      </c>
      <c r="KS15" s="250">
        <f t="shared" si="516"/>
        <v>0</v>
      </c>
      <c r="KT15" s="250">
        <f t="shared" si="516"/>
        <v>0</v>
      </c>
      <c r="KU15" s="250">
        <f t="shared" si="516"/>
        <v>0</v>
      </c>
      <c r="KV15" s="250">
        <f t="shared" si="516"/>
        <v>0</v>
      </c>
      <c r="KW15" s="250">
        <f t="shared" si="516"/>
        <v>0</v>
      </c>
      <c r="KX15" s="250">
        <f t="shared" si="516"/>
        <v>0</v>
      </c>
      <c r="KY15" s="250">
        <f t="shared" si="516"/>
        <v>0</v>
      </c>
      <c r="KZ15" s="250">
        <f t="shared" si="516"/>
        <v>0</v>
      </c>
      <c r="LA15" s="250">
        <f t="shared" si="516"/>
        <v>0</v>
      </c>
      <c r="LB15" s="250">
        <f t="shared" si="516"/>
        <v>0</v>
      </c>
      <c r="LC15" s="250">
        <f t="shared" si="516"/>
        <v>0</v>
      </c>
      <c r="LD15" s="250">
        <f t="shared" si="516"/>
        <v>0</v>
      </c>
      <c r="LE15" s="250">
        <f t="shared" si="516"/>
        <v>0</v>
      </c>
      <c r="LF15" s="250">
        <f t="shared" si="516"/>
        <v>0</v>
      </c>
      <c r="LG15" s="250">
        <f t="shared" si="516"/>
        <v>0</v>
      </c>
      <c r="LH15" s="250">
        <f t="shared" si="516"/>
        <v>0</v>
      </c>
      <c r="LI15" s="250">
        <f t="shared" si="516"/>
        <v>0</v>
      </c>
      <c r="LJ15" s="250">
        <f t="shared" si="516"/>
        <v>0</v>
      </c>
      <c r="LK15" s="250">
        <f t="shared" ref="LK15:NV15" si="517">SUM(LK16,LK20,LK21,LK26,LK27)</f>
        <v>0</v>
      </c>
      <c r="LL15" s="250">
        <f t="shared" si="517"/>
        <v>0</v>
      </c>
      <c r="LM15" s="250">
        <f t="shared" si="517"/>
        <v>0</v>
      </c>
      <c r="LN15" s="250">
        <f t="shared" si="517"/>
        <v>0</v>
      </c>
      <c r="LO15" s="250">
        <f t="shared" si="517"/>
        <v>0</v>
      </c>
      <c r="LP15" s="250">
        <f t="shared" si="517"/>
        <v>0</v>
      </c>
      <c r="LQ15" s="250">
        <f t="shared" si="517"/>
        <v>0</v>
      </c>
      <c r="LR15" s="250">
        <f t="shared" si="517"/>
        <v>0</v>
      </c>
      <c r="LS15" s="250">
        <f t="shared" si="517"/>
        <v>0</v>
      </c>
      <c r="LT15" s="250">
        <f t="shared" si="517"/>
        <v>0</v>
      </c>
      <c r="LU15" s="250">
        <f t="shared" si="517"/>
        <v>0</v>
      </c>
      <c r="LV15" s="250">
        <f t="shared" si="517"/>
        <v>0</v>
      </c>
      <c r="LW15" s="250">
        <f t="shared" si="517"/>
        <v>0</v>
      </c>
      <c r="LX15" s="250">
        <f t="shared" si="517"/>
        <v>0</v>
      </c>
      <c r="LY15" s="250">
        <f t="shared" si="517"/>
        <v>0</v>
      </c>
      <c r="LZ15" s="250">
        <f t="shared" si="517"/>
        <v>0</v>
      </c>
      <c r="MA15" s="250">
        <f t="shared" si="517"/>
        <v>0</v>
      </c>
      <c r="MB15" s="250">
        <f t="shared" si="517"/>
        <v>0</v>
      </c>
      <c r="MC15" s="250">
        <f t="shared" si="517"/>
        <v>0</v>
      </c>
      <c r="MD15" s="250">
        <f t="shared" si="517"/>
        <v>0</v>
      </c>
      <c r="ME15" s="250">
        <f t="shared" si="517"/>
        <v>0</v>
      </c>
      <c r="MF15" s="250">
        <f t="shared" si="517"/>
        <v>0</v>
      </c>
      <c r="MG15" s="250">
        <f t="shared" si="517"/>
        <v>0</v>
      </c>
      <c r="MH15" s="250">
        <f t="shared" si="517"/>
        <v>0</v>
      </c>
      <c r="MI15" s="250">
        <f t="shared" si="517"/>
        <v>0</v>
      </c>
      <c r="MJ15" s="250">
        <f t="shared" si="517"/>
        <v>0</v>
      </c>
      <c r="MK15" s="250">
        <f t="shared" si="517"/>
        <v>0</v>
      </c>
      <c r="ML15" s="250">
        <f t="shared" si="517"/>
        <v>0</v>
      </c>
      <c r="MM15" s="250">
        <f t="shared" si="517"/>
        <v>0</v>
      </c>
      <c r="MN15" s="250">
        <f t="shared" si="517"/>
        <v>0</v>
      </c>
      <c r="MO15" s="250">
        <f t="shared" si="517"/>
        <v>0</v>
      </c>
      <c r="MP15" s="250">
        <f t="shared" si="517"/>
        <v>0</v>
      </c>
      <c r="MQ15" s="250">
        <f t="shared" si="517"/>
        <v>0</v>
      </c>
      <c r="MR15" s="250">
        <f t="shared" si="517"/>
        <v>0</v>
      </c>
      <c r="MS15" s="250">
        <f t="shared" si="517"/>
        <v>0</v>
      </c>
      <c r="MT15" s="250">
        <f t="shared" si="517"/>
        <v>0</v>
      </c>
      <c r="MU15" s="250">
        <f t="shared" si="517"/>
        <v>0</v>
      </c>
      <c r="MV15" s="250">
        <f t="shared" si="517"/>
        <v>0</v>
      </c>
      <c r="MW15" s="250">
        <f t="shared" si="517"/>
        <v>0</v>
      </c>
      <c r="MX15" s="250">
        <f t="shared" si="517"/>
        <v>0</v>
      </c>
      <c r="MY15" s="250">
        <f t="shared" si="517"/>
        <v>0</v>
      </c>
      <c r="MZ15" s="250">
        <f t="shared" si="517"/>
        <v>0</v>
      </c>
      <c r="NA15" s="250">
        <f t="shared" si="517"/>
        <v>0</v>
      </c>
      <c r="NB15" s="250">
        <f t="shared" si="517"/>
        <v>0</v>
      </c>
      <c r="NC15" s="250">
        <f t="shared" si="517"/>
        <v>0</v>
      </c>
      <c r="ND15" s="250">
        <f t="shared" si="517"/>
        <v>0</v>
      </c>
      <c r="NE15" s="250">
        <f t="shared" si="517"/>
        <v>0</v>
      </c>
      <c r="NF15" s="250">
        <f t="shared" si="517"/>
        <v>0</v>
      </c>
      <c r="NG15" s="250">
        <f t="shared" si="517"/>
        <v>0</v>
      </c>
      <c r="NH15" s="250">
        <f t="shared" si="517"/>
        <v>0</v>
      </c>
      <c r="NI15" s="250">
        <f t="shared" si="517"/>
        <v>0</v>
      </c>
      <c r="NJ15" s="250">
        <f t="shared" si="517"/>
        <v>0</v>
      </c>
      <c r="NK15" s="250">
        <f t="shared" si="517"/>
        <v>0</v>
      </c>
      <c r="NL15" s="250">
        <f t="shared" si="517"/>
        <v>0</v>
      </c>
      <c r="NM15" s="250">
        <f t="shared" si="517"/>
        <v>0</v>
      </c>
      <c r="NN15" s="250">
        <f t="shared" si="517"/>
        <v>0</v>
      </c>
      <c r="NO15" s="250">
        <f t="shared" si="517"/>
        <v>0</v>
      </c>
      <c r="NP15" s="250">
        <f t="shared" si="517"/>
        <v>0</v>
      </c>
      <c r="NQ15" s="250">
        <f t="shared" si="517"/>
        <v>0</v>
      </c>
      <c r="NR15" s="250">
        <f t="shared" si="517"/>
        <v>0</v>
      </c>
      <c r="NS15" s="250">
        <f t="shared" si="517"/>
        <v>0</v>
      </c>
      <c r="NT15" s="250">
        <f t="shared" si="517"/>
        <v>0</v>
      </c>
      <c r="NU15" s="250">
        <f t="shared" si="517"/>
        <v>0</v>
      </c>
      <c r="NV15" s="250">
        <f t="shared" si="517"/>
        <v>0</v>
      </c>
      <c r="NW15" s="250">
        <f t="shared" ref="NW15:QH15" si="518">SUM(NW16,NW20,NW21,NW26,NW27)</f>
        <v>0</v>
      </c>
      <c r="NX15" s="250">
        <f t="shared" si="518"/>
        <v>0</v>
      </c>
      <c r="NY15" s="250">
        <f t="shared" si="518"/>
        <v>0</v>
      </c>
      <c r="NZ15" s="250">
        <f t="shared" si="518"/>
        <v>0</v>
      </c>
      <c r="OA15" s="250">
        <f t="shared" si="518"/>
        <v>0</v>
      </c>
      <c r="OB15" s="250">
        <f t="shared" si="518"/>
        <v>0</v>
      </c>
      <c r="OC15" s="250">
        <f t="shared" si="518"/>
        <v>0</v>
      </c>
      <c r="OD15" s="250">
        <f t="shared" si="518"/>
        <v>0</v>
      </c>
      <c r="OE15" s="250">
        <f t="shared" si="518"/>
        <v>0</v>
      </c>
      <c r="OF15" s="250">
        <f t="shared" si="518"/>
        <v>0</v>
      </c>
      <c r="OG15" s="250">
        <f t="shared" si="518"/>
        <v>0</v>
      </c>
      <c r="OH15" s="250">
        <f t="shared" si="518"/>
        <v>0</v>
      </c>
      <c r="OI15" s="250">
        <f t="shared" si="518"/>
        <v>0</v>
      </c>
      <c r="OJ15" s="250">
        <f t="shared" si="518"/>
        <v>0</v>
      </c>
      <c r="OK15" s="250">
        <f t="shared" si="518"/>
        <v>0</v>
      </c>
      <c r="OL15" s="250">
        <f t="shared" si="518"/>
        <v>0</v>
      </c>
      <c r="OM15" s="250">
        <f t="shared" si="518"/>
        <v>0</v>
      </c>
      <c r="ON15" s="250">
        <f t="shared" si="518"/>
        <v>0</v>
      </c>
      <c r="OO15" s="250">
        <f t="shared" si="518"/>
        <v>0</v>
      </c>
      <c r="OP15" s="250">
        <f t="shared" si="518"/>
        <v>0</v>
      </c>
      <c r="OQ15" s="250">
        <f t="shared" si="518"/>
        <v>0</v>
      </c>
      <c r="OR15" s="250">
        <f t="shared" si="518"/>
        <v>0</v>
      </c>
      <c r="OS15" s="250">
        <f t="shared" si="518"/>
        <v>0</v>
      </c>
      <c r="OT15" s="250">
        <f t="shared" si="518"/>
        <v>0</v>
      </c>
      <c r="OU15" s="250">
        <f t="shared" si="518"/>
        <v>0</v>
      </c>
      <c r="OV15" s="250">
        <f t="shared" si="518"/>
        <v>0</v>
      </c>
      <c r="OW15" s="250">
        <f t="shared" si="518"/>
        <v>0</v>
      </c>
      <c r="OX15" s="250">
        <f t="shared" si="518"/>
        <v>0</v>
      </c>
      <c r="OY15" s="250">
        <f t="shared" si="518"/>
        <v>0</v>
      </c>
      <c r="OZ15" s="250">
        <f t="shared" si="518"/>
        <v>0</v>
      </c>
      <c r="PA15" s="250">
        <f t="shared" si="518"/>
        <v>0</v>
      </c>
      <c r="PB15" s="250">
        <f t="shared" si="518"/>
        <v>0</v>
      </c>
      <c r="PC15" s="250">
        <f t="shared" si="518"/>
        <v>0</v>
      </c>
      <c r="PD15" s="250">
        <f t="shared" si="518"/>
        <v>0</v>
      </c>
      <c r="PE15" s="250">
        <f t="shared" si="518"/>
        <v>0</v>
      </c>
      <c r="PF15" s="250">
        <f t="shared" si="518"/>
        <v>0</v>
      </c>
      <c r="PG15" s="250">
        <f t="shared" si="518"/>
        <v>0</v>
      </c>
      <c r="PH15" s="250">
        <f t="shared" si="518"/>
        <v>0</v>
      </c>
      <c r="PI15" s="250">
        <f t="shared" si="518"/>
        <v>0</v>
      </c>
      <c r="PJ15" s="250">
        <f t="shared" si="518"/>
        <v>0</v>
      </c>
      <c r="PK15" s="250">
        <f t="shared" si="518"/>
        <v>0</v>
      </c>
      <c r="PL15" s="250">
        <f t="shared" si="518"/>
        <v>0</v>
      </c>
      <c r="PM15" s="250">
        <f t="shared" si="518"/>
        <v>0</v>
      </c>
      <c r="PN15" s="250">
        <f t="shared" si="518"/>
        <v>0</v>
      </c>
      <c r="PO15" s="250">
        <f t="shared" si="518"/>
        <v>0</v>
      </c>
      <c r="PP15" s="250">
        <f t="shared" si="518"/>
        <v>0</v>
      </c>
      <c r="PQ15" s="250">
        <f t="shared" si="518"/>
        <v>0</v>
      </c>
      <c r="PR15" s="250">
        <f t="shared" si="518"/>
        <v>0</v>
      </c>
      <c r="PS15" s="250">
        <f t="shared" si="518"/>
        <v>0</v>
      </c>
      <c r="PT15" s="250">
        <f t="shared" si="518"/>
        <v>0</v>
      </c>
      <c r="PU15" s="250">
        <f t="shared" si="518"/>
        <v>0</v>
      </c>
      <c r="PV15" s="250">
        <f t="shared" si="518"/>
        <v>0</v>
      </c>
      <c r="PW15" s="250">
        <f t="shared" si="518"/>
        <v>0</v>
      </c>
      <c r="PX15" s="250">
        <f t="shared" si="518"/>
        <v>0</v>
      </c>
      <c r="PY15" s="250">
        <f t="shared" si="518"/>
        <v>0</v>
      </c>
      <c r="PZ15" s="250">
        <f t="shared" si="518"/>
        <v>0</v>
      </c>
      <c r="QA15" s="250">
        <f t="shared" si="518"/>
        <v>0</v>
      </c>
      <c r="QB15" s="250">
        <f t="shared" si="518"/>
        <v>0</v>
      </c>
      <c r="QC15" s="250">
        <f t="shared" si="518"/>
        <v>0</v>
      </c>
      <c r="QD15" s="250">
        <f t="shared" si="518"/>
        <v>0</v>
      </c>
      <c r="QE15" s="250">
        <f t="shared" si="518"/>
        <v>0</v>
      </c>
      <c r="QF15" s="250">
        <f t="shared" si="518"/>
        <v>0</v>
      </c>
      <c r="QG15" s="250">
        <f t="shared" si="518"/>
        <v>0</v>
      </c>
      <c r="QH15" s="250">
        <f t="shared" si="518"/>
        <v>0</v>
      </c>
      <c r="QI15" s="250">
        <f t="shared" ref="QI15:ST15" si="519">SUM(QI16,QI20,QI21,QI26,QI27)</f>
        <v>0</v>
      </c>
      <c r="QJ15" s="250">
        <f t="shared" si="519"/>
        <v>0</v>
      </c>
      <c r="QK15" s="250">
        <f t="shared" si="519"/>
        <v>0</v>
      </c>
      <c r="QL15" s="250">
        <f t="shared" si="519"/>
        <v>0</v>
      </c>
      <c r="QM15" s="250">
        <f t="shared" si="519"/>
        <v>0</v>
      </c>
      <c r="QN15" s="250">
        <f t="shared" si="519"/>
        <v>0</v>
      </c>
      <c r="QO15" s="250">
        <f t="shared" si="519"/>
        <v>0</v>
      </c>
      <c r="QP15" s="250">
        <f t="shared" si="519"/>
        <v>0</v>
      </c>
      <c r="QQ15" s="250">
        <f t="shared" si="519"/>
        <v>0</v>
      </c>
      <c r="QR15" s="250">
        <f t="shared" si="519"/>
        <v>0</v>
      </c>
      <c r="QS15" s="250">
        <f t="shared" si="519"/>
        <v>0</v>
      </c>
      <c r="QT15" s="250">
        <f t="shared" si="519"/>
        <v>0</v>
      </c>
      <c r="QU15" s="250">
        <f t="shared" si="519"/>
        <v>0</v>
      </c>
      <c r="QV15" s="250">
        <f t="shared" si="519"/>
        <v>0</v>
      </c>
      <c r="QW15" s="250">
        <f t="shared" si="519"/>
        <v>0</v>
      </c>
      <c r="QX15" s="250">
        <f t="shared" si="519"/>
        <v>0</v>
      </c>
      <c r="QY15" s="250">
        <f t="shared" si="519"/>
        <v>0</v>
      </c>
      <c r="QZ15" s="250">
        <f t="shared" si="519"/>
        <v>0</v>
      </c>
      <c r="RA15" s="250">
        <f t="shared" si="519"/>
        <v>0</v>
      </c>
      <c r="RB15" s="250">
        <f t="shared" si="519"/>
        <v>0</v>
      </c>
      <c r="RC15" s="250">
        <f t="shared" si="519"/>
        <v>0</v>
      </c>
      <c r="RD15" s="250">
        <f t="shared" si="519"/>
        <v>0</v>
      </c>
      <c r="RE15" s="250">
        <f t="shared" si="519"/>
        <v>0</v>
      </c>
      <c r="RF15" s="250">
        <f t="shared" si="519"/>
        <v>0</v>
      </c>
      <c r="RG15" s="250">
        <f t="shared" si="519"/>
        <v>0</v>
      </c>
      <c r="RH15" s="250">
        <f t="shared" si="519"/>
        <v>0</v>
      </c>
      <c r="RI15" s="250">
        <f t="shared" si="519"/>
        <v>0</v>
      </c>
      <c r="RJ15" s="250">
        <f t="shared" si="519"/>
        <v>0</v>
      </c>
      <c r="RK15" s="250">
        <f t="shared" si="519"/>
        <v>0</v>
      </c>
      <c r="RL15" s="250">
        <f t="shared" si="519"/>
        <v>0</v>
      </c>
      <c r="RM15" s="250">
        <f t="shared" si="519"/>
        <v>0</v>
      </c>
      <c r="RN15" s="250">
        <f t="shared" si="519"/>
        <v>0</v>
      </c>
      <c r="RO15" s="250">
        <f t="shared" si="519"/>
        <v>0</v>
      </c>
      <c r="RP15" s="250">
        <f t="shared" si="519"/>
        <v>0</v>
      </c>
      <c r="RQ15" s="250">
        <f t="shared" si="519"/>
        <v>0</v>
      </c>
      <c r="RR15" s="250">
        <f t="shared" si="519"/>
        <v>0</v>
      </c>
      <c r="RS15" s="250">
        <f t="shared" si="519"/>
        <v>0</v>
      </c>
      <c r="RT15" s="250">
        <f t="shared" si="519"/>
        <v>0</v>
      </c>
      <c r="RU15" s="250">
        <f t="shared" si="519"/>
        <v>0</v>
      </c>
      <c r="RV15" s="250">
        <f t="shared" si="519"/>
        <v>0</v>
      </c>
      <c r="RW15" s="250">
        <f t="shared" si="519"/>
        <v>0</v>
      </c>
      <c r="RX15" s="250">
        <f t="shared" si="519"/>
        <v>0</v>
      </c>
      <c r="RY15" s="250">
        <f t="shared" si="519"/>
        <v>0</v>
      </c>
      <c r="RZ15" s="250">
        <f t="shared" si="519"/>
        <v>0</v>
      </c>
      <c r="SA15" s="250">
        <f t="shared" si="519"/>
        <v>0</v>
      </c>
      <c r="SB15" s="250">
        <f t="shared" si="519"/>
        <v>0</v>
      </c>
      <c r="SC15" s="250">
        <f t="shared" si="519"/>
        <v>0</v>
      </c>
      <c r="SD15" s="250">
        <f t="shared" si="519"/>
        <v>0</v>
      </c>
      <c r="SE15" s="250">
        <f t="shared" si="519"/>
        <v>0</v>
      </c>
      <c r="SF15" s="250">
        <f t="shared" si="519"/>
        <v>0</v>
      </c>
      <c r="SG15" s="250">
        <f t="shared" si="519"/>
        <v>0</v>
      </c>
      <c r="SH15" s="250">
        <f t="shared" si="519"/>
        <v>0</v>
      </c>
      <c r="SI15" s="250">
        <f t="shared" si="519"/>
        <v>0</v>
      </c>
      <c r="SJ15" s="250">
        <f t="shared" si="519"/>
        <v>0</v>
      </c>
      <c r="SK15" s="250">
        <f t="shared" si="519"/>
        <v>0</v>
      </c>
      <c r="SL15" s="250">
        <f t="shared" si="519"/>
        <v>0</v>
      </c>
      <c r="SM15" s="250">
        <f t="shared" si="519"/>
        <v>0</v>
      </c>
      <c r="SN15" s="250">
        <f t="shared" si="519"/>
        <v>0</v>
      </c>
      <c r="SO15" s="250">
        <f t="shared" si="519"/>
        <v>0</v>
      </c>
      <c r="SP15" s="250">
        <f t="shared" si="519"/>
        <v>0</v>
      </c>
      <c r="SQ15" s="250">
        <f t="shared" si="519"/>
        <v>0</v>
      </c>
      <c r="SR15" s="250">
        <f t="shared" si="519"/>
        <v>0</v>
      </c>
      <c r="SS15" s="250">
        <f t="shared" si="519"/>
        <v>0</v>
      </c>
      <c r="ST15" s="250">
        <f t="shared" si="519"/>
        <v>0</v>
      </c>
      <c r="SU15" s="250">
        <f t="shared" ref="SU15:VF15" si="520">SUM(SU16,SU20,SU21,SU26,SU27)</f>
        <v>0</v>
      </c>
      <c r="SV15" s="250">
        <f t="shared" si="520"/>
        <v>0</v>
      </c>
      <c r="SW15" s="250">
        <f t="shared" si="520"/>
        <v>0</v>
      </c>
      <c r="SX15" s="250">
        <f t="shared" si="520"/>
        <v>0</v>
      </c>
      <c r="SY15" s="250">
        <f t="shared" si="520"/>
        <v>0</v>
      </c>
      <c r="SZ15" s="250">
        <f t="shared" si="520"/>
        <v>0</v>
      </c>
      <c r="TA15" s="250">
        <f t="shared" si="520"/>
        <v>0</v>
      </c>
      <c r="TB15" s="250">
        <f t="shared" si="520"/>
        <v>0</v>
      </c>
      <c r="TC15" s="250">
        <f t="shared" si="520"/>
        <v>0</v>
      </c>
      <c r="TD15" s="250">
        <f t="shared" si="520"/>
        <v>0</v>
      </c>
      <c r="TE15" s="250">
        <f t="shared" si="520"/>
        <v>0</v>
      </c>
      <c r="TF15" s="250">
        <f t="shared" si="520"/>
        <v>0</v>
      </c>
      <c r="TG15" s="250">
        <f t="shared" si="520"/>
        <v>0</v>
      </c>
      <c r="TH15" s="250">
        <f t="shared" si="520"/>
        <v>0</v>
      </c>
      <c r="TI15" s="250">
        <f t="shared" si="520"/>
        <v>0</v>
      </c>
      <c r="TJ15" s="250">
        <f t="shared" si="520"/>
        <v>0</v>
      </c>
      <c r="TK15" s="250">
        <f t="shared" si="520"/>
        <v>0</v>
      </c>
      <c r="TL15" s="250">
        <f t="shared" si="520"/>
        <v>0</v>
      </c>
      <c r="TM15" s="250">
        <f t="shared" si="520"/>
        <v>0</v>
      </c>
      <c r="TN15" s="250">
        <f t="shared" si="520"/>
        <v>0</v>
      </c>
      <c r="TO15" s="250">
        <f t="shared" si="520"/>
        <v>0</v>
      </c>
      <c r="TP15" s="250">
        <f t="shared" si="520"/>
        <v>0</v>
      </c>
      <c r="TQ15" s="250">
        <f t="shared" si="520"/>
        <v>0</v>
      </c>
      <c r="TR15" s="250">
        <f t="shared" si="520"/>
        <v>0</v>
      </c>
      <c r="TS15" s="250">
        <f t="shared" si="520"/>
        <v>0</v>
      </c>
      <c r="TT15" s="250">
        <f t="shared" si="520"/>
        <v>0</v>
      </c>
      <c r="TU15" s="250">
        <f t="shared" si="520"/>
        <v>0</v>
      </c>
      <c r="TV15" s="250">
        <f t="shared" si="520"/>
        <v>0</v>
      </c>
      <c r="TW15" s="250">
        <f t="shared" si="520"/>
        <v>0</v>
      </c>
      <c r="TX15" s="250">
        <f t="shared" si="520"/>
        <v>0</v>
      </c>
      <c r="TY15" s="250">
        <f t="shared" si="520"/>
        <v>0</v>
      </c>
      <c r="TZ15" s="250">
        <f t="shared" si="520"/>
        <v>0</v>
      </c>
      <c r="UA15" s="250">
        <f t="shared" si="520"/>
        <v>0</v>
      </c>
      <c r="UB15" s="250">
        <f t="shared" si="520"/>
        <v>0</v>
      </c>
      <c r="UC15" s="250">
        <f t="shared" si="520"/>
        <v>0</v>
      </c>
      <c r="UD15" s="250">
        <f t="shared" si="520"/>
        <v>0</v>
      </c>
      <c r="UE15" s="250">
        <f t="shared" si="520"/>
        <v>0</v>
      </c>
      <c r="UF15" s="250">
        <f t="shared" si="520"/>
        <v>0</v>
      </c>
      <c r="UG15" s="250">
        <f t="shared" si="520"/>
        <v>0</v>
      </c>
      <c r="UH15" s="250">
        <f t="shared" si="520"/>
        <v>0</v>
      </c>
      <c r="UI15" s="250">
        <f t="shared" si="520"/>
        <v>0</v>
      </c>
      <c r="UJ15" s="250">
        <f t="shared" si="520"/>
        <v>0</v>
      </c>
      <c r="UK15" s="250">
        <f t="shared" si="520"/>
        <v>0</v>
      </c>
      <c r="UL15" s="250">
        <f t="shared" si="520"/>
        <v>0</v>
      </c>
      <c r="UM15" s="250">
        <f t="shared" si="520"/>
        <v>0</v>
      </c>
      <c r="UN15" s="250">
        <f t="shared" si="520"/>
        <v>0</v>
      </c>
      <c r="UO15" s="250">
        <f t="shared" si="520"/>
        <v>0</v>
      </c>
      <c r="UP15" s="250">
        <f t="shared" si="520"/>
        <v>0</v>
      </c>
      <c r="UQ15" s="250">
        <f t="shared" si="520"/>
        <v>0</v>
      </c>
      <c r="UR15" s="250">
        <f t="shared" si="520"/>
        <v>0</v>
      </c>
      <c r="US15" s="250">
        <f t="shared" si="520"/>
        <v>0</v>
      </c>
      <c r="UT15" s="250">
        <f t="shared" si="520"/>
        <v>0</v>
      </c>
      <c r="UU15" s="250">
        <f t="shared" si="520"/>
        <v>0</v>
      </c>
      <c r="UV15" s="250">
        <f t="shared" si="520"/>
        <v>0</v>
      </c>
      <c r="UW15" s="250">
        <f t="shared" si="520"/>
        <v>0</v>
      </c>
      <c r="UX15" s="250">
        <f t="shared" si="520"/>
        <v>0</v>
      </c>
      <c r="UY15" s="250">
        <f t="shared" si="520"/>
        <v>0</v>
      </c>
      <c r="UZ15" s="250">
        <f t="shared" si="520"/>
        <v>0</v>
      </c>
      <c r="VA15" s="250">
        <f t="shared" si="520"/>
        <v>0</v>
      </c>
      <c r="VB15" s="250">
        <f t="shared" si="520"/>
        <v>0</v>
      </c>
      <c r="VC15" s="250">
        <f t="shared" si="520"/>
        <v>0</v>
      </c>
      <c r="VD15" s="250">
        <f t="shared" si="520"/>
        <v>0</v>
      </c>
      <c r="VE15" s="250">
        <f t="shared" si="520"/>
        <v>0</v>
      </c>
      <c r="VF15" s="250">
        <f t="shared" si="520"/>
        <v>0</v>
      </c>
      <c r="VG15" s="250">
        <f t="shared" ref="VG15:XR15" si="521">SUM(VG16,VG20,VG21,VG26,VG27)</f>
        <v>0</v>
      </c>
      <c r="VH15" s="250">
        <f t="shared" si="521"/>
        <v>0</v>
      </c>
      <c r="VI15" s="250">
        <f t="shared" si="521"/>
        <v>0</v>
      </c>
      <c r="VJ15" s="250">
        <f t="shared" si="521"/>
        <v>0</v>
      </c>
      <c r="VK15" s="250">
        <f t="shared" si="521"/>
        <v>0</v>
      </c>
      <c r="VL15" s="250">
        <f t="shared" si="521"/>
        <v>0</v>
      </c>
      <c r="VM15" s="250">
        <f t="shared" si="521"/>
        <v>0</v>
      </c>
      <c r="VN15" s="250">
        <f t="shared" si="521"/>
        <v>0</v>
      </c>
      <c r="VO15" s="250">
        <f t="shared" si="521"/>
        <v>0</v>
      </c>
      <c r="VP15" s="250">
        <f t="shared" si="521"/>
        <v>0</v>
      </c>
      <c r="VQ15" s="250">
        <f t="shared" si="521"/>
        <v>0</v>
      </c>
      <c r="VR15" s="250">
        <f t="shared" si="521"/>
        <v>0</v>
      </c>
      <c r="VS15" s="250">
        <f t="shared" si="521"/>
        <v>0</v>
      </c>
      <c r="VT15" s="250">
        <f t="shared" si="521"/>
        <v>0</v>
      </c>
      <c r="VU15" s="250">
        <f t="shared" si="521"/>
        <v>0</v>
      </c>
      <c r="VV15" s="250">
        <f t="shared" si="521"/>
        <v>0</v>
      </c>
      <c r="VW15" s="250">
        <f t="shared" si="521"/>
        <v>0</v>
      </c>
      <c r="VX15" s="250">
        <f t="shared" si="521"/>
        <v>0</v>
      </c>
      <c r="VY15" s="250">
        <f t="shared" si="521"/>
        <v>0</v>
      </c>
      <c r="VZ15" s="250">
        <f t="shared" si="521"/>
        <v>0</v>
      </c>
      <c r="WA15" s="250">
        <f t="shared" si="521"/>
        <v>0</v>
      </c>
      <c r="WB15" s="250">
        <f t="shared" si="521"/>
        <v>0</v>
      </c>
      <c r="WC15" s="250">
        <f t="shared" si="521"/>
        <v>0</v>
      </c>
      <c r="WD15" s="250">
        <f t="shared" si="521"/>
        <v>0</v>
      </c>
      <c r="WE15" s="250">
        <f t="shared" si="521"/>
        <v>0</v>
      </c>
      <c r="WF15" s="250">
        <f t="shared" si="521"/>
        <v>0</v>
      </c>
      <c r="WG15" s="250">
        <f t="shared" si="521"/>
        <v>0</v>
      </c>
      <c r="WH15" s="250">
        <f t="shared" si="521"/>
        <v>0</v>
      </c>
      <c r="WI15" s="250">
        <f t="shared" si="521"/>
        <v>0</v>
      </c>
      <c r="WJ15" s="250">
        <f t="shared" si="521"/>
        <v>0</v>
      </c>
      <c r="WK15" s="250">
        <f t="shared" si="521"/>
        <v>0</v>
      </c>
      <c r="WL15" s="250">
        <f t="shared" si="521"/>
        <v>0</v>
      </c>
      <c r="WM15" s="250">
        <f t="shared" si="521"/>
        <v>0</v>
      </c>
      <c r="WN15" s="250">
        <f t="shared" si="521"/>
        <v>0</v>
      </c>
      <c r="WO15" s="250">
        <f t="shared" si="521"/>
        <v>0</v>
      </c>
      <c r="WP15" s="250">
        <f t="shared" si="521"/>
        <v>0</v>
      </c>
      <c r="WQ15" s="250">
        <f t="shared" si="521"/>
        <v>0</v>
      </c>
      <c r="WR15" s="250">
        <f t="shared" si="521"/>
        <v>0</v>
      </c>
      <c r="WS15" s="250">
        <f t="shared" si="521"/>
        <v>0</v>
      </c>
      <c r="WT15" s="250">
        <f t="shared" si="521"/>
        <v>0</v>
      </c>
      <c r="WU15" s="250">
        <f t="shared" si="521"/>
        <v>0</v>
      </c>
      <c r="WV15" s="250">
        <f t="shared" si="521"/>
        <v>0</v>
      </c>
      <c r="WW15" s="250">
        <f t="shared" si="521"/>
        <v>0</v>
      </c>
      <c r="WX15" s="250">
        <f t="shared" si="521"/>
        <v>0</v>
      </c>
      <c r="WY15" s="250">
        <f t="shared" si="521"/>
        <v>0</v>
      </c>
      <c r="WZ15" s="250">
        <f t="shared" si="521"/>
        <v>0</v>
      </c>
      <c r="XA15" s="250">
        <f t="shared" si="521"/>
        <v>0</v>
      </c>
      <c r="XB15" s="250">
        <f t="shared" si="521"/>
        <v>0</v>
      </c>
      <c r="XC15" s="250">
        <f t="shared" si="521"/>
        <v>0</v>
      </c>
      <c r="XD15" s="250">
        <f t="shared" si="521"/>
        <v>0</v>
      </c>
      <c r="XE15" s="250">
        <f t="shared" si="521"/>
        <v>0</v>
      </c>
      <c r="XF15" s="250">
        <f t="shared" si="521"/>
        <v>0</v>
      </c>
      <c r="XG15" s="250">
        <f t="shared" si="521"/>
        <v>0</v>
      </c>
      <c r="XH15" s="250">
        <f t="shared" si="521"/>
        <v>0</v>
      </c>
      <c r="XI15" s="250">
        <f t="shared" si="521"/>
        <v>0</v>
      </c>
      <c r="XJ15" s="250">
        <f t="shared" si="521"/>
        <v>0</v>
      </c>
      <c r="XK15" s="250">
        <f t="shared" si="521"/>
        <v>0</v>
      </c>
      <c r="XL15" s="250">
        <f t="shared" si="521"/>
        <v>0</v>
      </c>
      <c r="XM15" s="250">
        <f t="shared" si="521"/>
        <v>0</v>
      </c>
      <c r="XN15" s="250">
        <f t="shared" si="521"/>
        <v>0</v>
      </c>
      <c r="XO15" s="250">
        <f t="shared" si="521"/>
        <v>0</v>
      </c>
      <c r="XP15" s="250">
        <f t="shared" si="521"/>
        <v>0</v>
      </c>
      <c r="XQ15" s="250">
        <f t="shared" si="521"/>
        <v>0</v>
      </c>
      <c r="XR15" s="250">
        <f t="shared" si="521"/>
        <v>0</v>
      </c>
      <c r="XS15" s="250">
        <f t="shared" ref="XS15:AAD15" si="522">SUM(XS16,XS20,XS21,XS26,XS27)</f>
        <v>0</v>
      </c>
      <c r="XT15" s="250">
        <f t="shared" si="522"/>
        <v>0</v>
      </c>
      <c r="XU15" s="250">
        <f t="shared" si="522"/>
        <v>0</v>
      </c>
      <c r="XV15" s="250">
        <f t="shared" si="522"/>
        <v>0</v>
      </c>
      <c r="XW15" s="250">
        <f t="shared" si="522"/>
        <v>0</v>
      </c>
      <c r="XX15" s="250">
        <f t="shared" si="522"/>
        <v>0</v>
      </c>
      <c r="XY15" s="250">
        <f t="shared" si="522"/>
        <v>0</v>
      </c>
      <c r="XZ15" s="250">
        <f t="shared" si="522"/>
        <v>0</v>
      </c>
      <c r="YA15" s="250">
        <f t="shared" si="522"/>
        <v>0</v>
      </c>
      <c r="YB15" s="250">
        <f t="shared" si="522"/>
        <v>0</v>
      </c>
      <c r="YC15" s="250">
        <f t="shared" si="522"/>
        <v>0</v>
      </c>
      <c r="YD15" s="250">
        <f t="shared" si="522"/>
        <v>0</v>
      </c>
      <c r="YE15" s="250">
        <f t="shared" si="522"/>
        <v>0</v>
      </c>
      <c r="YF15" s="250">
        <f t="shared" si="522"/>
        <v>0</v>
      </c>
      <c r="YG15" s="250">
        <f t="shared" si="522"/>
        <v>0</v>
      </c>
      <c r="YH15" s="250">
        <f t="shared" si="522"/>
        <v>0</v>
      </c>
      <c r="YI15" s="250">
        <f t="shared" si="522"/>
        <v>0</v>
      </c>
      <c r="YJ15" s="250">
        <f t="shared" si="522"/>
        <v>0</v>
      </c>
      <c r="YK15" s="250">
        <f t="shared" si="522"/>
        <v>0</v>
      </c>
      <c r="YL15" s="250">
        <f t="shared" si="522"/>
        <v>0</v>
      </c>
      <c r="YM15" s="250">
        <f t="shared" si="522"/>
        <v>0</v>
      </c>
      <c r="YN15" s="250">
        <f t="shared" si="522"/>
        <v>0</v>
      </c>
      <c r="YO15" s="250">
        <f t="shared" si="522"/>
        <v>0</v>
      </c>
      <c r="YP15" s="250">
        <f t="shared" si="522"/>
        <v>0</v>
      </c>
      <c r="YQ15" s="250">
        <f t="shared" si="522"/>
        <v>0</v>
      </c>
      <c r="YR15" s="250">
        <f t="shared" si="522"/>
        <v>0</v>
      </c>
      <c r="YS15" s="250">
        <f t="shared" si="522"/>
        <v>0</v>
      </c>
      <c r="YT15" s="250">
        <f t="shared" si="522"/>
        <v>0</v>
      </c>
      <c r="YU15" s="250">
        <f t="shared" si="522"/>
        <v>0</v>
      </c>
      <c r="YV15" s="250">
        <f t="shared" si="522"/>
        <v>0</v>
      </c>
      <c r="YW15" s="250">
        <f t="shared" si="522"/>
        <v>0</v>
      </c>
      <c r="YX15" s="250">
        <f t="shared" si="522"/>
        <v>0</v>
      </c>
      <c r="YY15" s="250">
        <f t="shared" si="522"/>
        <v>0</v>
      </c>
      <c r="YZ15" s="250">
        <f t="shared" si="522"/>
        <v>0</v>
      </c>
      <c r="ZA15" s="250">
        <f t="shared" si="522"/>
        <v>0</v>
      </c>
      <c r="ZB15" s="250">
        <f t="shared" si="522"/>
        <v>0</v>
      </c>
      <c r="ZC15" s="250">
        <f t="shared" si="522"/>
        <v>0</v>
      </c>
      <c r="ZD15" s="250">
        <f t="shared" si="522"/>
        <v>0</v>
      </c>
      <c r="ZE15" s="250">
        <f t="shared" si="522"/>
        <v>0</v>
      </c>
      <c r="ZF15" s="250">
        <f t="shared" si="522"/>
        <v>0</v>
      </c>
      <c r="ZG15" s="250">
        <f t="shared" si="522"/>
        <v>0</v>
      </c>
      <c r="ZH15" s="250">
        <f t="shared" si="522"/>
        <v>0</v>
      </c>
      <c r="ZI15" s="250">
        <f t="shared" si="522"/>
        <v>0</v>
      </c>
      <c r="ZJ15" s="250">
        <f t="shared" si="522"/>
        <v>0</v>
      </c>
      <c r="ZK15" s="250">
        <f t="shared" si="522"/>
        <v>0</v>
      </c>
      <c r="ZL15" s="250">
        <f t="shared" si="522"/>
        <v>0</v>
      </c>
      <c r="ZM15" s="250">
        <f t="shared" si="522"/>
        <v>0</v>
      </c>
      <c r="ZN15" s="250">
        <f t="shared" si="522"/>
        <v>0</v>
      </c>
      <c r="ZO15" s="250">
        <f t="shared" si="522"/>
        <v>0</v>
      </c>
      <c r="ZP15" s="250">
        <f t="shared" si="522"/>
        <v>0</v>
      </c>
      <c r="ZQ15" s="250">
        <f t="shared" si="522"/>
        <v>0</v>
      </c>
      <c r="ZR15" s="250">
        <f t="shared" si="522"/>
        <v>0</v>
      </c>
      <c r="ZS15" s="250">
        <f t="shared" si="522"/>
        <v>0</v>
      </c>
      <c r="ZT15" s="250">
        <f t="shared" si="522"/>
        <v>0</v>
      </c>
      <c r="ZU15" s="250">
        <f t="shared" si="522"/>
        <v>0</v>
      </c>
      <c r="ZV15" s="250">
        <f t="shared" si="522"/>
        <v>0</v>
      </c>
      <c r="ZW15" s="250">
        <f t="shared" si="522"/>
        <v>0</v>
      </c>
      <c r="ZX15" s="250">
        <f t="shared" si="522"/>
        <v>0</v>
      </c>
      <c r="ZY15" s="250">
        <f t="shared" si="522"/>
        <v>0</v>
      </c>
      <c r="ZZ15" s="250">
        <f t="shared" si="522"/>
        <v>0</v>
      </c>
      <c r="AAA15" s="250">
        <f t="shared" si="522"/>
        <v>0</v>
      </c>
      <c r="AAB15" s="250">
        <f t="shared" si="522"/>
        <v>0</v>
      </c>
      <c r="AAC15" s="250">
        <f t="shared" si="522"/>
        <v>0</v>
      </c>
      <c r="AAD15" s="250">
        <f t="shared" si="522"/>
        <v>0</v>
      </c>
      <c r="AAE15" s="250">
        <f t="shared" ref="AAE15:ACP15" si="523">SUM(AAE16,AAE20,AAE21,AAE26,AAE27)</f>
        <v>0</v>
      </c>
      <c r="AAF15" s="250">
        <f t="shared" si="523"/>
        <v>0</v>
      </c>
      <c r="AAG15" s="250">
        <f t="shared" si="523"/>
        <v>0</v>
      </c>
      <c r="AAH15" s="250">
        <f t="shared" si="523"/>
        <v>0</v>
      </c>
      <c r="AAI15" s="250">
        <f t="shared" si="523"/>
        <v>0</v>
      </c>
      <c r="AAJ15" s="250">
        <f t="shared" si="523"/>
        <v>0</v>
      </c>
      <c r="AAK15" s="250">
        <f t="shared" si="523"/>
        <v>0</v>
      </c>
      <c r="AAL15" s="250">
        <f t="shared" si="523"/>
        <v>0</v>
      </c>
      <c r="AAM15" s="250">
        <f t="shared" si="523"/>
        <v>0</v>
      </c>
      <c r="AAN15" s="250">
        <f t="shared" si="523"/>
        <v>0</v>
      </c>
      <c r="AAO15" s="250">
        <f t="shared" si="523"/>
        <v>0</v>
      </c>
      <c r="AAP15" s="250">
        <f t="shared" si="523"/>
        <v>0</v>
      </c>
      <c r="AAQ15" s="250">
        <f t="shared" si="523"/>
        <v>0</v>
      </c>
      <c r="AAR15" s="250">
        <f t="shared" si="523"/>
        <v>0</v>
      </c>
      <c r="AAS15" s="250">
        <f t="shared" si="523"/>
        <v>0</v>
      </c>
      <c r="AAT15" s="250">
        <f t="shared" si="523"/>
        <v>0</v>
      </c>
      <c r="AAU15" s="250">
        <f t="shared" si="523"/>
        <v>0</v>
      </c>
      <c r="AAV15" s="250">
        <f t="shared" si="523"/>
        <v>0</v>
      </c>
      <c r="AAW15" s="250">
        <f t="shared" si="523"/>
        <v>0</v>
      </c>
      <c r="AAX15" s="250">
        <f t="shared" si="523"/>
        <v>0</v>
      </c>
      <c r="AAY15" s="250">
        <f t="shared" si="523"/>
        <v>0</v>
      </c>
      <c r="AAZ15" s="250">
        <f t="shared" si="523"/>
        <v>0</v>
      </c>
      <c r="ABA15" s="250">
        <f t="shared" si="523"/>
        <v>0</v>
      </c>
      <c r="ABB15" s="250">
        <f t="shared" si="523"/>
        <v>0</v>
      </c>
      <c r="ABC15" s="250">
        <f t="shared" si="523"/>
        <v>0</v>
      </c>
      <c r="ABD15" s="250">
        <f t="shared" si="523"/>
        <v>0</v>
      </c>
      <c r="ABE15" s="250">
        <f t="shared" si="523"/>
        <v>0</v>
      </c>
      <c r="ABF15" s="250">
        <f t="shared" si="523"/>
        <v>0</v>
      </c>
      <c r="ABG15" s="250">
        <f t="shared" si="523"/>
        <v>0</v>
      </c>
      <c r="ABH15" s="250">
        <f t="shared" si="523"/>
        <v>0</v>
      </c>
      <c r="ABI15" s="250">
        <f t="shared" si="523"/>
        <v>0</v>
      </c>
      <c r="ABJ15" s="250">
        <f t="shared" si="523"/>
        <v>0</v>
      </c>
      <c r="ABK15" s="250">
        <f t="shared" si="523"/>
        <v>0</v>
      </c>
      <c r="ABL15" s="250">
        <f t="shared" si="523"/>
        <v>0</v>
      </c>
      <c r="ABM15" s="250">
        <f t="shared" si="523"/>
        <v>0</v>
      </c>
      <c r="ABN15" s="250">
        <f t="shared" si="523"/>
        <v>0</v>
      </c>
      <c r="ABO15" s="250">
        <f t="shared" si="523"/>
        <v>0</v>
      </c>
      <c r="ABP15" s="250">
        <f t="shared" si="523"/>
        <v>0</v>
      </c>
      <c r="ABQ15" s="250">
        <f t="shared" si="523"/>
        <v>0</v>
      </c>
      <c r="ABR15" s="250">
        <f t="shared" si="523"/>
        <v>0</v>
      </c>
      <c r="ABS15" s="250">
        <f t="shared" si="523"/>
        <v>0</v>
      </c>
      <c r="ABT15" s="250">
        <f t="shared" si="523"/>
        <v>0</v>
      </c>
      <c r="ABU15" s="250">
        <f t="shared" si="523"/>
        <v>0</v>
      </c>
      <c r="ABV15" s="250">
        <f t="shared" si="523"/>
        <v>0</v>
      </c>
      <c r="ABW15" s="250">
        <f t="shared" si="523"/>
        <v>0</v>
      </c>
      <c r="ABX15" s="250">
        <f t="shared" si="523"/>
        <v>0</v>
      </c>
      <c r="ABY15" s="250">
        <f t="shared" si="523"/>
        <v>0</v>
      </c>
      <c r="ABZ15" s="250">
        <f t="shared" si="523"/>
        <v>0</v>
      </c>
      <c r="ACA15" s="250">
        <f t="shared" si="523"/>
        <v>0</v>
      </c>
      <c r="ACB15" s="250">
        <f t="shared" si="523"/>
        <v>0</v>
      </c>
      <c r="ACC15" s="250">
        <f t="shared" si="523"/>
        <v>0</v>
      </c>
      <c r="ACD15" s="250">
        <f t="shared" si="523"/>
        <v>0</v>
      </c>
      <c r="ACE15" s="250">
        <f t="shared" si="523"/>
        <v>0</v>
      </c>
      <c r="ACF15" s="250">
        <f t="shared" si="523"/>
        <v>0</v>
      </c>
      <c r="ACG15" s="250">
        <f t="shared" si="523"/>
        <v>0</v>
      </c>
      <c r="ACH15" s="250">
        <f t="shared" si="523"/>
        <v>0</v>
      </c>
      <c r="ACI15" s="250">
        <f t="shared" si="523"/>
        <v>0</v>
      </c>
      <c r="ACJ15" s="250">
        <f t="shared" si="523"/>
        <v>0</v>
      </c>
      <c r="ACK15" s="250">
        <f t="shared" si="523"/>
        <v>0</v>
      </c>
      <c r="ACL15" s="250">
        <f t="shared" si="523"/>
        <v>0</v>
      </c>
      <c r="ACM15" s="250">
        <f t="shared" si="523"/>
        <v>0</v>
      </c>
      <c r="ACN15" s="250">
        <f t="shared" si="523"/>
        <v>0</v>
      </c>
      <c r="ACO15" s="250">
        <f t="shared" si="523"/>
        <v>0</v>
      </c>
      <c r="ACP15" s="250">
        <f t="shared" si="523"/>
        <v>0</v>
      </c>
      <c r="ACQ15" s="250">
        <f t="shared" ref="ACQ15:AFB15" si="524">SUM(ACQ16,ACQ20,ACQ21,ACQ26,ACQ27)</f>
        <v>0</v>
      </c>
      <c r="ACR15" s="250">
        <f t="shared" si="524"/>
        <v>0</v>
      </c>
      <c r="ACS15" s="250">
        <f t="shared" si="524"/>
        <v>0</v>
      </c>
      <c r="ACT15" s="250">
        <f t="shared" si="524"/>
        <v>0</v>
      </c>
      <c r="ACU15" s="250">
        <f t="shared" si="524"/>
        <v>0</v>
      </c>
      <c r="ACV15" s="250">
        <f t="shared" si="524"/>
        <v>0</v>
      </c>
      <c r="ACW15" s="250">
        <f t="shared" si="524"/>
        <v>0</v>
      </c>
      <c r="ACX15" s="250">
        <f t="shared" si="524"/>
        <v>0</v>
      </c>
      <c r="ACY15" s="250">
        <f t="shared" si="524"/>
        <v>0</v>
      </c>
      <c r="ACZ15" s="250">
        <f t="shared" si="524"/>
        <v>0</v>
      </c>
      <c r="ADA15" s="250">
        <f t="shared" si="524"/>
        <v>0</v>
      </c>
      <c r="ADB15" s="250">
        <f t="shared" si="524"/>
        <v>0</v>
      </c>
      <c r="ADC15" s="250">
        <f t="shared" si="524"/>
        <v>0</v>
      </c>
      <c r="ADD15" s="250">
        <f t="shared" si="524"/>
        <v>0</v>
      </c>
      <c r="ADE15" s="250">
        <f t="shared" si="524"/>
        <v>0</v>
      </c>
      <c r="ADF15" s="250">
        <f t="shared" si="524"/>
        <v>0</v>
      </c>
      <c r="ADG15" s="250">
        <f t="shared" si="524"/>
        <v>0</v>
      </c>
      <c r="ADH15" s="250">
        <f t="shared" si="524"/>
        <v>0</v>
      </c>
      <c r="ADI15" s="250">
        <f t="shared" si="524"/>
        <v>0</v>
      </c>
      <c r="ADJ15" s="250">
        <f t="shared" si="524"/>
        <v>0</v>
      </c>
      <c r="ADK15" s="250">
        <f t="shared" si="524"/>
        <v>0</v>
      </c>
      <c r="ADL15" s="250">
        <f t="shared" si="524"/>
        <v>0</v>
      </c>
      <c r="ADM15" s="250">
        <f t="shared" si="524"/>
        <v>0</v>
      </c>
      <c r="ADN15" s="250">
        <f t="shared" si="524"/>
        <v>0</v>
      </c>
      <c r="ADO15" s="250">
        <f t="shared" si="524"/>
        <v>0</v>
      </c>
      <c r="ADP15" s="250">
        <f t="shared" si="524"/>
        <v>0</v>
      </c>
      <c r="ADQ15" s="250">
        <f t="shared" si="524"/>
        <v>0</v>
      </c>
      <c r="ADR15" s="250">
        <f t="shared" si="524"/>
        <v>0</v>
      </c>
      <c r="ADS15" s="250">
        <f t="shared" si="524"/>
        <v>0</v>
      </c>
      <c r="ADT15" s="250">
        <f t="shared" si="524"/>
        <v>0</v>
      </c>
      <c r="ADU15" s="250">
        <f t="shared" si="524"/>
        <v>0</v>
      </c>
      <c r="ADV15" s="250">
        <f t="shared" si="524"/>
        <v>0</v>
      </c>
      <c r="ADW15" s="250">
        <f t="shared" si="524"/>
        <v>0</v>
      </c>
      <c r="ADX15" s="250">
        <f t="shared" si="524"/>
        <v>0</v>
      </c>
      <c r="ADY15" s="250">
        <f t="shared" si="524"/>
        <v>0</v>
      </c>
      <c r="ADZ15" s="250">
        <f t="shared" si="524"/>
        <v>0</v>
      </c>
      <c r="AEA15" s="250">
        <f t="shared" si="524"/>
        <v>0</v>
      </c>
      <c r="AEB15" s="250">
        <f t="shared" si="524"/>
        <v>0</v>
      </c>
      <c r="AEC15" s="250">
        <f t="shared" si="524"/>
        <v>0</v>
      </c>
      <c r="AED15" s="250">
        <f t="shared" si="524"/>
        <v>0</v>
      </c>
      <c r="AEE15" s="250">
        <f t="shared" si="524"/>
        <v>0</v>
      </c>
      <c r="AEF15" s="250">
        <f t="shared" si="524"/>
        <v>0</v>
      </c>
      <c r="AEG15" s="250">
        <f t="shared" si="524"/>
        <v>0</v>
      </c>
      <c r="AEH15" s="250">
        <f t="shared" si="524"/>
        <v>0</v>
      </c>
      <c r="AEI15" s="250">
        <f t="shared" si="524"/>
        <v>0</v>
      </c>
      <c r="AEJ15" s="250">
        <f t="shared" si="524"/>
        <v>0</v>
      </c>
      <c r="AEK15" s="250">
        <f t="shared" si="524"/>
        <v>0</v>
      </c>
      <c r="AEL15" s="250">
        <f t="shared" si="524"/>
        <v>0</v>
      </c>
      <c r="AEM15" s="250">
        <f t="shared" si="524"/>
        <v>0</v>
      </c>
      <c r="AEN15" s="250">
        <f t="shared" si="524"/>
        <v>0</v>
      </c>
      <c r="AEO15" s="250">
        <f t="shared" si="524"/>
        <v>0</v>
      </c>
      <c r="AEP15" s="250">
        <f t="shared" si="524"/>
        <v>0</v>
      </c>
      <c r="AEQ15" s="250">
        <f t="shared" si="524"/>
        <v>0</v>
      </c>
      <c r="AER15" s="250">
        <f t="shared" si="524"/>
        <v>0</v>
      </c>
      <c r="AES15" s="250">
        <f t="shared" si="524"/>
        <v>0</v>
      </c>
      <c r="AET15" s="250">
        <f t="shared" si="524"/>
        <v>0</v>
      </c>
      <c r="AEU15" s="250">
        <f t="shared" si="524"/>
        <v>0</v>
      </c>
      <c r="AEV15" s="250">
        <f t="shared" si="524"/>
        <v>0</v>
      </c>
      <c r="AEW15" s="250">
        <f t="shared" si="524"/>
        <v>0</v>
      </c>
      <c r="AEX15" s="250">
        <f t="shared" si="524"/>
        <v>0</v>
      </c>
      <c r="AEY15" s="250">
        <f t="shared" si="524"/>
        <v>0</v>
      </c>
      <c r="AEZ15" s="250">
        <f t="shared" si="524"/>
        <v>0</v>
      </c>
      <c r="AFA15" s="250">
        <f t="shared" si="524"/>
        <v>0</v>
      </c>
      <c r="AFB15" s="250">
        <f t="shared" si="524"/>
        <v>0</v>
      </c>
      <c r="AFC15" s="250">
        <f t="shared" ref="AFC15:AHN15" si="525">SUM(AFC16,AFC20,AFC21,AFC26,AFC27)</f>
        <v>0</v>
      </c>
      <c r="AFD15" s="250">
        <f t="shared" si="525"/>
        <v>0</v>
      </c>
      <c r="AFE15" s="250">
        <f t="shared" si="525"/>
        <v>0</v>
      </c>
      <c r="AFF15" s="250">
        <f t="shared" si="525"/>
        <v>0</v>
      </c>
      <c r="AFG15" s="250">
        <f t="shared" si="525"/>
        <v>0</v>
      </c>
      <c r="AFH15" s="250">
        <f t="shared" si="525"/>
        <v>0</v>
      </c>
      <c r="AFI15" s="250">
        <f t="shared" si="525"/>
        <v>0</v>
      </c>
      <c r="AFJ15" s="250">
        <f t="shared" si="525"/>
        <v>0</v>
      </c>
      <c r="AFK15" s="250">
        <f t="shared" si="525"/>
        <v>0</v>
      </c>
      <c r="AFL15" s="250">
        <f t="shared" si="525"/>
        <v>0</v>
      </c>
      <c r="AFM15" s="250">
        <f t="shared" si="525"/>
        <v>0</v>
      </c>
      <c r="AFN15" s="250">
        <f t="shared" si="525"/>
        <v>0</v>
      </c>
      <c r="AFO15" s="250">
        <f t="shared" si="525"/>
        <v>0</v>
      </c>
      <c r="AFP15" s="250">
        <f t="shared" si="525"/>
        <v>0</v>
      </c>
      <c r="AFQ15" s="250">
        <f t="shared" si="525"/>
        <v>0</v>
      </c>
      <c r="AFR15" s="250">
        <f t="shared" si="525"/>
        <v>0</v>
      </c>
      <c r="AFS15" s="250">
        <f t="shared" si="525"/>
        <v>0</v>
      </c>
      <c r="AFT15" s="250">
        <f t="shared" si="525"/>
        <v>0</v>
      </c>
      <c r="AFU15" s="250">
        <f t="shared" si="525"/>
        <v>0</v>
      </c>
      <c r="AFV15" s="250">
        <f t="shared" si="525"/>
        <v>0</v>
      </c>
      <c r="AFW15" s="250">
        <f t="shared" si="525"/>
        <v>0</v>
      </c>
      <c r="AFX15" s="250">
        <f t="shared" si="525"/>
        <v>0</v>
      </c>
      <c r="AFY15" s="250">
        <f t="shared" si="525"/>
        <v>0</v>
      </c>
      <c r="AFZ15" s="250">
        <f t="shared" si="525"/>
        <v>0</v>
      </c>
      <c r="AGA15" s="250">
        <f t="shared" si="525"/>
        <v>0</v>
      </c>
      <c r="AGB15" s="250">
        <f t="shared" si="525"/>
        <v>0</v>
      </c>
      <c r="AGC15" s="250">
        <f t="shared" si="525"/>
        <v>0</v>
      </c>
      <c r="AGD15" s="250">
        <f t="shared" si="525"/>
        <v>0</v>
      </c>
      <c r="AGE15" s="250">
        <f t="shared" si="525"/>
        <v>0</v>
      </c>
      <c r="AGF15" s="250">
        <f t="shared" si="525"/>
        <v>0</v>
      </c>
      <c r="AGG15" s="250">
        <f t="shared" si="525"/>
        <v>0</v>
      </c>
      <c r="AGH15" s="250">
        <f t="shared" si="525"/>
        <v>0</v>
      </c>
      <c r="AGI15" s="250">
        <f t="shared" si="525"/>
        <v>0</v>
      </c>
      <c r="AGJ15" s="250">
        <f t="shared" si="525"/>
        <v>0</v>
      </c>
      <c r="AGK15" s="250">
        <f t="shared" si="525"/>
        <v>0</v>
      </c>
      <c r="AGL15" s="250">
        <f t="shared" si="525"/>
        <v>0</v>
      </c>
      <c r="AGM15" s="250">
        <f t="shared" si="525"/>
        <v>0</v>
      </c>
      <c r="AGN15" s="250">
        <f t="shared" si="525"/>
        <v>0</v>
      </c>
      <c r="AGO15" s="250">
        <f t="shared" si="525"/>
        <v>0</v>
      </c>
      <c r="AGP15" s="250">
        <f t="shared" si="525"/>
        <v>0</v>
      </c>
      <c r="AGQ15" s="250">
        <f t="shared" si="525"/>
        <v>0</v>
      </c>
      <c r="AGR15" s="250">
        <f t="shared" si="525"/>
        <v>0</v>
      </c>
      <c r="AGS15" s="250">
        <f t="shared" si="525"/>
        <v>0</v>
      </c>
      <c r="AGT15" s="250">
        <f t="shared" si="525"/>
        <v>0</v>
      </c>
      <c r="AGU15" s="250">
        <f t="shared" si="525"/>
        <v>0</v>
      </c>
      <c r="AGV15" s="250">
        <f t="shared" si="525"/>
        <v>0</v>
      </c>
      <c r="AGW15" s="250">
        <f t="shared" si="525"/>
        <v>0</v>
      </c>
      <c r="AGX15" s="250">
        <f t="shared" si="525"/>
        <v>0</v>
      </c>
      <c r="AGY15" s="250">
        <f t="shared" si="525"/>
        <v>0</v>
      </c>
      <c r="AGZ15" s="250">
        <f t="shared" si="525"/>
        <v>0</v>
      </c>
      <c r="AHA15" s="250">
        <f t="shared" si="525"/>
        <v>0</v>
      </c>
      <c r="AHB15" s="250">
        <f t="shared" si="525"/>
        <v>0</v>
      </c>
      <c r="AHC15" s="250">
        <f t="shared" si="525"/>
        <v>0</v>
      </c>
      <c r="AHD15" s="250">
        <f t="shared" si="525"/>
        <v>0</v>
      </c>
      <c r="AHE15" s="250">
        <f t="shared" si="525"/>
        <v>0</v>
      </c>
      <c r="AHF15" s="250">
        <f t="shared" si="525"/>
        <v>0</v>
      </c>
      <c r="AHG15" s="250">
        <f t="shared" si="525"/>
        <v>0</v>
      </c>
      <c r="AHH15" s="250">
        <f t="shared" si="525"/>
        <v>0</v>
      </c>
      <c r="AHI15" s="250">
        <f t="shared" si="525"/>
        <v>0</v>
      </c>
      <c r="AHJ15" s="250">
        <f t="shared" si="525"/>
        <v>0</v>
      </c>
      <c r="AHK15" s="250">
        <f t="shared" si="525"/>
        <v>0</v>
      </c>
      <c r="AHL15" s="250">
        <f t="shared" si="525"/>
        <v>0</v>
      </c>
      <c r="AHM15" s="250">
        <f t="shared" si="525"/>
        <v>0</v>
      </c>
      <c r="AHN15" s="250">
        <f t="shared" si="525"/>
        <v>0</v>
      </c>
      <c r="AHO15" s="250">
        <f t="shared" ref="AHO15:AJZ15" si="526">SUM(AHO16,AHO20,AHO21,AHO26,AHO27)</f>
        <v>0</v>
      </c>
      <c r="AHP15" s="250">
        <f t="shared" si="526"/>
        <v>0</v>
      </c>
      <c r="AHQ15" s="250">
        <f t="shared" si="526"/>
        <v>0</v>
      </c>
      <c r="AHR15" s="250">
        <f t="shared" si="526"/>
        <v>0</v>
      </c>
      <c r="AHS15" s="250">
        <f t="shared" si="526"/>
        <v>0</v>
      </c>
      <c r="AHT15" s="250">
        <f t="shared" si="526"/>
        <v>0</v>
      </c>
      <c r="AHU15" s="250">
        <f t="shared" si="526"/>
        <v>0</v>
      </c>
      <c r="AHV15" s="250">
        <f t="shared" si="526"/>
        <v>0</v>
      </c>
      <c r="AHW15" s="250">
        <f t="shared" si="526"/>
        <v>0</v>
      </c>
      <c r="AHX15" s="250">
        <f t="shared" si="526"/>
        <v>0</v>
      </c>
      <c r="AHY15" s="250">
        <f t="shared" si="526"/>
        <v>0</v>
      </c>
      <c r="AHZ15" s="250">
        <f t="shared" si="526"/>
        <v>0</v>
      </c>
      <c r="AIA15" s="250">
        <f t="shared" si="526"/>
        <v>0</v>
      </c>
      <c r="AIB15" s="250">
        <f t="shared" si="526"/>
        <v>0</v>
      </c>
      <c r="AIC15" s="250">
        <f t="shared" si="526"/>
        <v>0</v>
      </c>
      <c r="AID15" s="250">
        <f t="shared" si="526"/>
        <v>0</v>
      </c>
      <c r="AIE15" s="250">
        <f t="shared" si="526"/>
        <v>0</v>
      </c>
      <c r="AIF15" s="250">
        <f t="shared" si="526"/>
        <v>0</v>
      </c>
      <c r="AIG15" s="250">
        <f t="shared" si="526"/>
        <v>0</v>
      </c>
      <c r="AIH15" s="250">
        <f t="shared" si="526"/>
        <v>0</v>
      </c>
      <c r="AII15" s="250">
        <f t="shared" si="526"/>
        <v>0</v>
      </c>
      <c r="AIJ15" s="250">
        <f t="shared" si="526"/>
        <v>0</v>
      </c>
      <c r="AIK15" s="250">
        <f t="shared" si="526"/>
        <v>0</v>
      </c>
      <c r="AIL15" s="250">
        <f t="shared" si="526"/>
        <v>0</v>
      </c>
      <c r="AIM15" s="250">
        <f t="shared" si="526"/>
        <v>0</v>
      </c>
      <c r="AIN15" s="250">
        <f t="shared" si="526"/>
        <v>0</v>
      </c>
      <c r="AIO15" s="250">
        <f t="shared" si="526"/>
        <v>0</v>
      </c>
      <c r="AIP15" s="250">
        <f t="shared" si="526"/>
        <v>0</v>
      </c>
      <c r="AIQ15" s="250">
        <f t="shared" si="526"/>
        <v>0</v>
      </c>
      <c r="AIR15" s="250">
        <f t="shared" si="526"/>
        <v>0</v>
      </c>
      <c r="AIS15" s="250">
        <f t="shared" si="526"/>
        <v>0</v>
      </c>
      <c r="AIT15" s="250">
        <f t="shared" si="526"/>
        <v>0</v>
      </c>
      <c r="AIU15" s="250">
        <f t="shared" si="526"/>
        <v>0</v>
      </c>
      <c r="AIV15" s="250">
        <f t="shared" si="526"/>
        <v>0</v>
      </c>
      <c r="AIW15" s="250">
        <f t="shared" si="526"/>
        <v>0</v>
      </c>
      <c r="AIX15" s="250">
        <f t="shared" si="526"/>
        <v>0</v>
      </c>
      <c r="AIY15" s="250">
        <f t="shared" si="526"/>
        <v>0</v>
      </c>
      <c r="AIZ15" s="250">
        <f t="shared" si="526"/>
        <v>0</v>
      </c>
      <c r="AJA15" s="250">
        <f t="shared" si="526"/>
        <v>0</v>
      </c>
      <c r="AJB15" s="250">
        <f t="shared" si="526"/>
        <v>0</v>
      </c>
      <c r="AJC15" s="250">
        <f t="shared" si="526"/>
        <v>0</v>
      </c>
      <c r="AJD15" s="250">
        <f t="shared" si="526"/>
        <v>0</v>
      </c>
      <c r="AJE15" s="250">
        <f t="shared" si="526"/>
        <v>0</v>
      </c>
      <c r="AJF15" s="250">
        <f t="shared" si="526"/>
        <v>0</v>
      </c>
      <c r="AJG15" s="250">
        <f t="shared" si="526"/>
        <v>0</v>
      </c>
      <c r="AJH15" s="250">
        <f t="shared" si="526"/>
        <v>0</v>
      </c>
      <c r="AJI15" s="250">
        <f t="shared" si="526"/>
        <v>0</v>
      </c>
      <c r="AJJ15" s="250">
        <f t="shared" si="526"/>
        <v>0</v>
      </c>
      <c r="AJK15" s="250">
        <f t="shared" si="526"/>
        <v>0</v>
      </c>
      <c r="AJL15" s="250">
        <f t="shared" si="526"/>
        <v>0</v>
      </c>
      <c r="AJM15" s="250">
        <f t="shared" si="526"/>
        <v>0</v>
      </c>
      <c r="AJN15" s="250">
        <f t="shared" si="526"/>
        <v>0</v>
      </c>
      <c r="AJO15" s="250">
        <f t="shared" si="526"/>
        <v>0</v>
      </c>
      <c r="AJP15" s="250">
        <f t="shared" si="526"/>
        <v>0</v>
      </c>
      <c r="AJQ15" s="250">
        <f t="shared" si="526"/>
        <v>0</v>
      </c>
      <c r="AJR15" s="250">
        <f t="shared" si="526"/>
        <v>0</v>
      </c>
      <c r="AJS15" s="250">
        <f t="shared" si="526"/>
        <v>0</v>
      </c>
      <c r="AJT15" s="250">
        <f t="shared" si="526"/>
        <v>0</v>
      </c>
      <c r="AJU15" s="250">
        <f t="shared" si="526"/>
        <v>0</v>
      </c>
      <c r="AJV15" s="250">
        <f t="shared" si="526"/>
        <v>0</v>
      </c>
      <c r="AJW15" s="250">
        <f t="shared" si="526"/>
        <v>0</v>
      </c>
      <c r="AJX15" s="250">
        <f t="shared" si="526"/>
        <v>0</v>
      </c>
      <c r="AJY15" s="250">
        <f t="shared" si="526"/>
        <v>0</v>
      </c>
      <c r="AJZ15" s="250">
        <f t="shared" si="526"/>
        <v>0</v>
      </c>
      <c r="AKA15" s="250">
        <f t="shared" ref="AKA15:AML15" si="527">SUM(AKA16,AKA20,AKA21,AKA26,AKA27)</f>
        <v>0</v>
      </c>
      <c r="AKB15" s="250">
        <f t="shared" si="527"/>
        <v>0</v>
      </c>
      <c r="AKC15" s="250">
        <f t="shared" si="527"/>
        <v>0</v>
      </c>
      <c r="AKD15" s="250">
        <f t="shared" si="527"/>
        <v>0</v>
      </c>
      <c r="AKE15" s="250">
        <f t="shared" si="527"/>
        <v>0</v>
      </c>
      <c r="AKF15" s="250">
        <f t="shared" si="527"/>
        <v>0</v>
      </c>
      <c r="AKG15" s="250">
        <f t="shared" si="527"/>
        <v>0</v>
      </c>
      <c r="AKH15" s="250">
        <f t="shared" si="527"/>
        <v>0</v>
      </c>
      <c r="AKI15" s="250">
        <f t="shared" si="527"/>
        <v>0</v>
      </c>
      <c r="AKJ15" s="250">
        <f t="shared" si="527"/>
        <v>0</v>
      </c>
      <c r="AKK15" s="250">
        <f t="shared" si="527"/>
        <v>0</v>
      </c>
      <c r="AKL15" s="250">
        <f t="shared" si="527"/>
        <v>0</v>
      </c>
      <c r="AKM15" s="250">
        <f t="shared" si="527"/>
        <v>0</v>
      </c>
      <c r="AKN15" s="250">
        <f t="shared" si="527"/>
        <v>0</v>
      </c>
      <c r="AKO15" s="250">
        <f t="shared" si="527"/>
        <v>0</v>
      </c>
      <c r="AKP15" s="250">
        <f t="shared" si="527"/>
        <v>0</v>
      </c>
      <c r="AKQ15" s="250">
        <f t="shared" si="527"/>
        <v>0</v>
      </c>
      <c r="AKR15" s="250">
        <f t="shared" si="527"/>
        <v>0</v>
      </c>
      <c r="AKS15" s="250">
        <f t="shared" si="527"/>
        <v>0</v>
      </c>
      <c r="AKT15" s="250">
        <f t="shared" si="527"/>
        <v>0</v>
      </c>
      <c r="AKU15" s="250">
        <f t="shared" si="527"/>
        <v>0</v>
      </c>
      <c r="AKV15" s="250">
        <f t="shared" si="527"/>
        <v>0</v>
      </c>
      <c r="AKW15" s="250">
        <f t="shared" si="527"/>
        <v>0</v>
      </c>
      <c r="AKX15" s="250">
        <f t="shared" si="527"/>
        <v>0</v>
      </c>
      <c r="AKY15" s="250">
        <f t="shared" si="527"/>
        <v>0</v>
      </c>
      <c r="AKZ15" s="250">
        <f t="shared" si="527"/>
        <v>0</v>
      </c>
      <c r="ALA15" s="250">
        <f t="shared" si="527"/>
        <v>0</v>
      </c>
      <c r="ALB15" s="250">
        <f t="shared" si="527"/>
        <v>0</v>
      </c>
      <c r="ALC15" s="250">
        <f t="shared" si="527"/>
        <v>0</v>
      </c>
      <c r="ALD15" s="250">
        <f t="shared" si="527"/>
        <v>0</v>
      </c>
      <c r="ALE15" s="250">
        <f t="shared" si="527"/>
        <v>0</v>
      </c>
      <c r="ALF15" s="250">
        <f t="shared" si="527"/>
        <v>0</v>
      </c>
      <c r="ALG15" s="250">
        <f t="shared" si="527"/>
        <v>0</v>
      </c>
      <c r="ALH15" s="250">
        <f t="shared" si="527"/>
        <v>0</v>
      </c>
      <c r="ALI15" s="250">
        <f t="shared" si="527"/>
        <v>0</v>
      </c>
      <c r="ALJ15" s="250">
        <f t="shared" si="527"/>
        <v>0</v>
      </c>
      <c r="ALK15" s="250">
        <f t="shared" si="527"/>
        <v>0</v>
      </c>
      <c r="ALL15" s="250">
        <f t="shared" si="527"/>
        <v>0</v>
      </c>
      <c r="ALM15" s="250">
        <f t="shared" si="527"/>
        <v>0</v>
      </c>
      <c r="ALN15" s="250">
        <f t="shared" si="527"/>
        <v>0</v>
      </c>
      <c r="ALO15" s="250">
        <f t="shared" si="527"/>
        <v>0</v>
      </c>
      <c r="ALP15" s="250">
        <f t="shared" si="527"/>
        <v>0</v>
      </c>
      <c r="ALQ15" s="250">
        <f t="shared" si="527"/>
        <v>0</v>
      </c>
      <c r="ALR15" s="250">
        <f t="shared" si="527"/>
        <v>0</v>
      </c>
      <c r="ALS15" s="250">
        <f t="shared" si="527"/>
        <v>0</v>
      </c>
      <c r="ALT15" s="250">
        <f t="shared" si="527"/>
        <v>0</v>
      </c>
      <c r="ALU15" s="250">
        <f t="shared" si="527"/>
        <v>0</v>
      </c>
      <c r="ALV15" s="250">
        <f t="shared" si="527"/>
        <v>0</v>
      </c>
      <c r="ALW15" s="250">
        <f t="shared" si="527"/>
        <v>0</v>
      </c>
      <c r="ALX15" s="250">
        <f t="shared" si="527"/>
        <v>0</v>
      </c>
      <c r="ALY15" s="250">
        <f t="shared" si="527"/>
        <v>0</v>
      </c>
      <c r="ALZ15" s="250">
        <f t="shared" si="527"/>
        <v>0</v>
      </c>
      <c r="AMA15" s="250">
        <f t="shared" si="527"/>
        <v>0</v>
      </c>
      <c r="AMB15" s="250">
        <f t="shared" si="527"/>
        <v>0</v>
      </c>
      <c r="AMC15" s="250">
        <f t="shared" si="527"/>
        <v>0</v>
      </c>
      <c r="AMD15" s="250">
        <f t="shared" si="527"/>
        <v>0</v>
      </c>
      <c r="AME15" s="250">
        <f t="shared" si="527"/>
        <v>0</v>
      </c>
      <c r="AMF15" s="250">
        <f t="shared" si="527"/>
        <v>0</v>
      </c>
      <c r="AMG15" s="250">
        <f t="shared" si="527"/>
        <v>0</v>
      </c>
      <c r="AMH15" s="250">
        <f t="shared" si="527"/>
        <v>0</v>
      </c>
      <c r="AMI15" s="250">
        <f t="shared" si="527"/>
        <v>0</v>
      </c>
      <c r="AMJ15" s="250">
        <f t="shared" si="527"/>
        <v>0</v>
      </c>
      <c r="AMK15" s="250">
        <f t="shared" si="527"/>
        <v>0</v>
      </c>
      <c r="AML15" s="250">
        <f t="shared" si="527"/>
        <v>0</v>
      </c>
      <c r="AMM15" s="250">
        <f t="shared" ref="AMM15:AOX15" si="528">SUM(AMM16,AMM20,AMM21,AMM26,AMM27)</f>
        <v>0</v>
      </c>
      <c r="AMN15" s="250">
        <f t="shared" si="528"/>
        <v>0</v>
      </c>
      <c r="AMO15" s="250">
        <f t="shared" si="528"/>
        <v>0</v>
      </c>
      <c r="AMP15" s="250">
        <f t="shared" si="528"/>
        <v>0</v>
      </c>
      <c r="AMQ15" s="250">
        <f t="shared" si="528"/>
        <v>0</v>
      </c>
      <c r="AMR15" s="250">
        <f t="shared" si="528"/>
        <v>0</v>
      </c>
      <c r="AMS15" s="250">
        <f t="shared" si="528"/>
        <v>0</v>
      </c>
      <c r="AMT15" s="250">
        <f t="shared" si="528"/>
        <v>0</v>
      </c>
      <c r="AMU15" s="250">
        <f t="shared" si="528"/>
        <v>0</v>
      </c>
      <c r="AMV15" s="250">
        <f t="shared" si="528"/>
        <v>0</v>
      </c>
      <c r="AMW15" s="250">
        <f t="shared" si="528"/>
        <v>0</v>
      </c>
      <c r="AMX15" s="250">
        <f t="shared" si="528"/>
        <v>0</v>
      </c>
      <c r="AMY15" s="250">
        <f t="shared" si="528"/>
        <v>0</v>
      </c>
      <c r="AMZ15" s="250">
        <f t="shared" si="528"/>
        <v>0</v>
      </c>
      <c r="ANA15" s="250">
        <f t="shared" si="528"/>
        <v>0</v>
      </c>
      <c r="ANB15" s="250">
        <f t="shared" si="528"/>
        <v>0</v>
      </c>
      <c r="ANC15" s="250">
        <f t="shared" si="528"/>
        <v>0</v>
      </c>
      <c r="AND15" s="250">
        <f t="shared" si="528"/>
        <v>0</v>
      </c>
      <c r="ANE15" s="250">
        <f t="shared" si="528"/>
        <v>0</v>
      </c>
      <c r="ANF15" s="250">
        <f t="shared" si="528"/>
        <v>0</v>
      </c>
      <c r="ANG15" s="250">
        <f t="shared" si="528"/>
        <v>0</v>
      </c>
      <c r="ANH15" s="250">
        <f t="shared" si="528"/>
        <v>0</v>
      </c>
      <c r="ANI15" s="250">
        <f t="shared" si="528"/>
        <v>0</v>
      </c>
      <c r="ANJ15" s="250">
        <f t="shared" si="528"/>
        <v>0</v>
      </c>
      <c r="ANK15" s="250">
        <f t="shared" si="528"/>
        <v>0</v>
      </c>
      <c r="ANL15" s="250">
        <f t="shared" si="528"/>
        <v>0</v>
      </c>
      <c r="ANM15" s="250">
        <f t="shared" si="528"/>
        <v>0</v>
      </c>
      <c r="ANN15" s="250">
        <f t="shared" si="528"/>
        <v>0</v>
      </c>
      <c r="ANO15" s="250">
        <f t="shared" si="528"/>
        <v>0</v>
      </c>
      <c r="ANP15" s="250">
        <f t="shared" si="528"/>
        <v>0</v>
      </c>
      <c r="ANQ15" s="250">
        <f t="shared" si="528"/>
        <v>0</v>
      </c>
      <c r="ANR15" s="250">
        <f t="shared" si="528"/>
        <v>0</v>
      </c>
      <c r="ANS15" s="250">
        <f t="shared" si="528"/>
        <v>0</v>
      </c>
      <c r="ANT15" s="250">
        <f t="shared" si="528"/>
        <v>0</v>
      </c>
      <c r="ANU15" s="250">
        <f t="shared" si="528"/>
        <v>0</v>
      </c>
      <c r="ANV15" s="250">
        <f t="shared" si="528"/>
        <v>0</v>
      </c>
      <c r="ANW15" s="250">
        <f t="shared" si="528"/>
        <v>0</v>
      </c>
      <c r="ANX15" s="250">
        <f t="shared" si="528"/>
        <v>0</v>
      </c>
      <c r="ANY15" s="250">
        <f t="shared" si="528"/>
        <v>0</v>
      </c>
      <c r="ANZ15" s="250">
        <f t="shared" si="528"/>
        <v>0</v>
      </c>
      <c r="AOA15" s="250">
        <f t="shared" si="528"/>
        <v>0</v>
      </c>
      <c r="AOB15" s="250">
        <f t="shared" si="528"/>
        <v>0</v>
      </c>
      <c r="AOC15" s="250">
        <f t="shared" si="528"/>
        <v>0</v>
      </c>
      <c r="AOD15" s="250">
        <f t="shared" si="528"/>
        <v>0</v>
      </c>
      <c r="AOE15" s="250">
        <f t="shared" si="528"/>
        <v>0</v>
      </c>
      <c r="AOF15" s="250">
        <f t="shared" si="528"/>
        <v>0</v>
      </c>
      <c r="AOG15" s="250">
        <f t="shared" si="528"/>
        <v>0</v>
      </c>
      <c r="AOH15" s="250">
        <f t="shared" si="528"/>
        <v>0</v>
      </c>
      <c r="AOI15" s="250">
        <f t="shared" si="528"/>
        <v>0</v>
      </c>
      <c r="AOJ15" s="250">
        <f t="shared" si="528"/>
        <v>0</v>
      </c>
      <c r="AOK15" s="250">
        <f t="shared" si="528"/>
        <v>0</v>
      </c>
      <c r="AOL15" s="250">
        <f t="shared" si="528"/>
        <v>0</v>
      </c>
      <c r="AOM15" s="250">
        <f t="shared" si="528"/>
        <v>0</v>
      </c>
      <c r="AON15" s="250">
        <f t="shared" si="528"/>
        <v>0</v>
      </c>
      <c r="AOO15" s="250">
        <f t="shared" si="528"/>
        <v>0</v>
      </c>
      <c r="AOP15" s="250">
        <f t="shared" si="528"/>
        <v>0</v>
      </c>
      <c r="AOQ15" s="250">
        <f t="shared" si="528"/>
        <v>0</v>
      </c>
      <c r="AOR15" s="250">
        <f t="shared" si="528"/>
        <v>0</v>
      </c>
      <c r="AOS15" s="250">
        <f t="shared" si="528"/>
        <v>0</v>
      </c>
      <c r="AOT15" s="250">
        <f t="shared" si="528"/>
        <v>0</v>
      </c>
      <c r="AOU15" s="250">
        <f t="shared" si="528"/>
        <v>0</v>
      </c>
      <c r="AOV15" s="250">
        <f t="shared" si="528"/>
        <v>0</v>
      </c>
      <c r="AOW15" s="250">
        <f t="shared" si="528"/>
        <v>0</v>
      </c>
      <c r="AOX15" s="250">
        <f t="shared" si="528"/>
        <v>0</v>
      </c>
      <c r="AOY15" s="250">
        <f t="shared" ref="AOY15:ARJ15" si="529">SUM(AOY16,AOY20,AOY21,AOY26,AOY27)</f>
        <v>0</v>
      </c>
      <c r="AOZ15" s="250">
        <f t="shared" si="529"/>
        <v>0</v>
      </c>
      <c r="APA15" s="250">
        <f t="shared" si="529"/>
        <v>0</v>
      </c>
      <c r="APB15" s="250">
        <f t="shared" si="529"/>
        <v>0</v>
      </c>
      <c r="APC15" s="250">
        <f t="shared" si="529"/>
        <v>0</v>
      </c>
      <c r="APD15" s="250">
        <f t="shared" si="529"/>
        <v>0</v>
      </c>
      <c r="APE15" s="250">
        <f t="shared" si="529"/>
        <v>0</v>
      </c>
      <c r="APF15" s="250">
        <f t="shared" si="529"/>
        <v>0</v>
      </c>
      <c r="APG15" s="250">
        <f t="shared" si="529"/>
        <v>0</v>
      </c>
      <c r="APH15" s="250">
        <f t="shared" si="529"/>
        <v>0</v>
      </c>
      <c r="API15" s="250">
        <f t="shared" si="529"/>
        <v>0</v>
      </c>
      <c r="APJ15" s="250">
        <f t="shared" si="529"/>
        <v>0</v>
      </c>
      <c r="APK15" s="250">
        <f t="shared" si="529"/>
        <v>0</v>
      </c>
      <c r="APL15" s="250">
        <f t="shared" si="529"/>
        <v>0</v>
      </c>
      <c r="APM15" s="250">
        <f t="shared" si="529"/>
        <v>0</v>
      </c>
      <c r="APN15" s="250">
        <f t="shared" si="529"/>
        <v>0</v>
      </c>
      <c r="APO15" s="250">
        <f t="shared" si="529"/>
        <v>0</v>
      </c>
      <c r="APP15" s="250">
        <f t="shared" si="529"/>
        <v>0</v>
      </c>
      <c r="APQ15" s="250">
        <f t="shared" si="529"/>
        <v>0</v>
      </c>
      <c r="APR15" s="250">
        <f t="shared" si="529"/>
        <v>0</v>
      </c>
      <c r="APS15" s="250">
        <f t="shared" si="529"/>
        <v>0</v>
      </c>
      <c r="APT15" s="250">
        <f t="shared" si="529"/>
        <v>0</v>
      </c>
      <c r="APU15" s="250">
        <f t="shared" si="529"/>
        <v>0</v>
      </c>
      <c r="APV15" s="250">
        <f t="shared" si="529"/>
        <v>0</v>
      </c>
      <c r="APW15" s="250">
        <f t="shared" si="529"/>
        <v>0</v>
      </c>
      <c r="APX15" s="250">
        <f t="shared" si="529"/>
        <v>0</v>
      </c>
      <c r="APY15" s="250">
        <f t="shared" si="529"/>
        <v>0</v>
      </c>
      <c r="APZ15" s="250">
        <f t="shared" si="529"/>
        <v>0</v>
      </c>
      <c r="AQA15" s="250">
        <f t="shared" si="529"/>
        <v>0</v>
      </c>
      <c r="AQB15" s="250">
        <f t="shared" si="529"/>
        <v>0</v>
      </c>
      <c r="AQC15" s="250">
        <f t="shared" si="529"/>
        <v>0</v>
      </c>
      <c r="AQD15" s="250">
        <f t="shared" si="529"/>
        <v>0</v>
      </c>
      <c r="AQE15" s="250">
        <f t="shared" si="529"/>
        <v>0</v>
      </c>
      <c r="AQF15" s="250">
        <f t="shared" si="529"/>
        <v>0</v>
      </c>
      <c r="AQG15" s="250">
        <f t="shared" si="529"/>
        <v>0</v>
      </c>
      <c r="AQH15" s="250">
        <f t="shared" si="529"/>
        <v>0</v>
      </c>
      <c r="AQI15" s="250">
        <f t="shared" si="529"/>
        <v>0</v>
      </c>
      <c r="AQJ15" s="250">
        <f t="shared" si="529"/>
        <v>0</v>
      </c>
      <c r="AQK15" s="250">
        <f t="shared" si="529"/>
        <v>0</v>
      </c>
      <c r="AQL15" s="250">
        <f t="shared" si="529"/>
        <v>0</v>
      </c>
      <c r="AQM15" s="250">
        <f t="shared" si="529"/>
        <v>0</v>
      </c>
      <c r="AQN15" s="250">
        <f t="shared" si="529"/>
        <v>0</v>
      </c>
      <c r="AQO15" s="250">
        <f t="shared" si="529"/>
        <v>0</v>
      </c>
      <c r="AQP15" s="250">
        <f t="shared" si="529"/>
        <v>0</v>
      </c>
      <c r="AQQ15" s="250">
        <f t="shared" si="529"/>
        <v>0</v>
      </c>
      <c r="AQR15" s="250">
        <f t="shared" si="529"/>
        <v>0</v>
      </c>
      <c r="AQS15" s="250">
        <f t="shared" si="529"/>
        <v>0</v>
      </c>
      <c r="AQT15" s="250">
        <f t="shared" si="529"/>
        <v>0</v>
      </c>
      <c r="AQU15" s="250">
        <f t="shared" si="529"/>
        <v>0</v>
      </c>
      <c r="AQV15" s="250">
        <f t="shared" si="529"/>
        <v>0</v>
      </c>
      <c r="AQW15" s="250">
        <f t="shared" si="529"/>
        <v>0</v>
      </c>
      <c r="AQX15" s="250">
        <f t="shared" si="529"/>
        <v>0</v>
      </c>
      <c r="AQY15" s="250">
        <f t="shared" si="529"/>
        <v>0</v>
      </c>
      <c r="AQZ15" s="250">
        <f t="shared" si="529"/>
        <v>0</v>
      </c>
      <c r="ARA15" s="250">
        <f t="shared" si="529"/>
        <v>0</v>
      </c>
      <c r="ARB15" s="250">
        <f t="shared" si="529"/>
        <v>0</v>
      </c>
      <c r="ARC15" s="250">
        <f t="shared" si="529"/>
        <v>0</v>
      </c>
      <c r="ARD15" s="250">
        <f t="shared" si="529"/>
        <v>0</v>
      </c>
      <c r="ARE15" s="250">
        <f t="shared" si="529"/>
        <v>0</v>
      </c>
      <c r="ARF15" s="250">
        <f t="shared" si="529"/>
        <v>0</v>
      </c>
      <c r="ARG15" s="250">
        <f t="shared" si="529"/>
        <v>0</v>
      </c>
      <c r="ARH15" s="250">
        <f t="shared" si="529"/>
        <v>0</v>
      </c>
      <c r="ARI15" s="250">
        <f t="shared" si="529"/>
        <v>0</v>
      </c>
      <c r="ARJ15" s="250">
        <f t="shared" si="529"/>
        <v>0</v>
      </c>
      <c r="ARK15" s="250">
        <f t="shared" ref="ARK15:ATV15" si="530">SUM(ARK16,ARK20,ARK21,ARK26,ARK27)</f>
        <v>0</v>
      </c>
      <c r="ARL15" s="250">
        <f t="shared" si="530"/>
        <v>0</v>
      </c>
      <c r="ARM15" s="250">
        <f t="shared" si="530"/>
        <v>0</v>
      </c>
      <c r="ARN15" s="250">
        <f t="shared" si="530"/>
        <v>0</v>
      </c>
      <c r="ARO15" s="250">
        <f t="shared" si="530"/>
        <v>0</v>
      </c>
      <c r="ARP15" s="250">
        <f t="shared" si="530"/>
        <v>0</v>
      </c>
      <c r="ARQ15" s="250">
        <f t="shared" si="530"/>
        <v>0</v>
      </c>
      <c r="ARR15" s="250">
        <f t="shared" si="530"/>
        <v>0</v>
      </c>
      <c r="ARS15" s="250">
        <f t="shared" si="530"/>
        <v>0</v>
      </c>
      <c r="ART15" s="250">
        <f t="shared" si="530"/>
        <v>0</v>
      </c>
      <c r="ARU15" s="250">
        <f t="shared" si="530"/>
        <v>0</v>
      </c>
      <c r="ARV15" s="250">
        <f t="shared" si="530"/>
        <v>0</v>
      </c>
      <c r="ARW15" s="250">
        <f t="shared" si="530"/>
        <v>0</v>
      </c>
      <c r="ARX15" s="250">
        <f t="shared" si="530"/>
        <v>0</v>
      </c>
      <c r="ARY15" s="250">
        <f t="shared" si="530"/>
        <v>0</v>
      </c>
      <c r="ARZ15" s="250">
        <f t="shared" si="530"/>
        <v>0</v>
      </c>
      <c r="ASA15" s="250">
        <f t="shared" si="530"/>
        <v>0</v>
      </c>
      <c r="ASB15" s="250">
        <f t="shared" si="530"/>
        <v>0</v>
      </c>
      <c r="ASC15" s="250">
        <f t="shared" si="530"/>
        <v>0</v>
      </c>
      <c r="ASD15" s="250">
        <f t="shared" si="530"/>
        <v>0</v>
      </c>
      <c r="ASE15" s="250">
        <f t="shared" si="530"/>
        <v>0</v>
      </c>
      <c r="ASF15" s="250">
        <f t="shared" si="530"/>
        <v>0</v>
      </c>
      <c r="ASG15" s="250">
        <f t="shared" si="530"/>
        <v>0</v>
      </c>
      <c r="ASH15" s="250">
        <f t="shared" si="530"/>
        <v>0</v>
      </c>
      <c r="ASI15" s="250">
        <f t="shared" si="530"/>
        <v>0</v>
      </c>
      <c r="ASJ15" s="250">
        <f t="shared" si="530"/>
        <v>0</v>
      </c>
      <c r="ASK15" s="250">
        <f t="shared" si="530"/>
        <v>0</v>
      </c>
      <c r="ASL15" s="250">
        <f t="shared" si="530"/>
        <v>0</v>
      </c>
      <c r="ASM15" s="250">
        <f t="shared" si="530"/>
        <v>0</v>
      </c>
      <c r="ASN15" s="250">
        <f t="shared" si="530"/>
        <v>0</v>
      </c>
      <c r="ASO15" s="250">
        <f t="shared" si="530"/>
        <v>0</v>
      </c>
      <c r="ASP15" s="250">
        <f t="shared" si="530"/>
        <v>0</v>
      </c>
      <c r="ASQ15" s="250">
        <f t="shared" si="530"/>
        <v>0</v>
      </c>
      <c r="ASR15" s="250">
        <f t="shared" si="530"/>
        <v>0</v>
      </c>
      <c r="ASS15" s="250">
        <f t="shared" si="530"/>
        <v>0</v>
      </c>
      <c r="AST15" s="250">
        <f t="shared" si="530"/>
        <v>0</v>
      </c>
      <c r="ASU15" s="250">
        <f t="shared" si="530"/>
        <v>0</v>
      </c>
      <c r="ASV15" s="250">
        <f t="shared" si="530"/>
        <v>0</v>
      </c>
      <c r="ASW15" s="250">
        <f t="shared" si="530"/>
        <v>0</v>
      </c>
      <c r="ASX15" s="250">
        <f t="shared" si="530"/>
        <v>0</v>
      </c>
      <c r="ASY15" s="250">
        <f t="shared" si="530"/>
        <v>0</v>
      </c>
      <c r="ASZ15" s="250">
        <f t="shared" si="530"/>
        <v>0</v>
      </c>
      <c r="ATA15" s="250">
        <f t="shared" si="530"/>
        <v>0</v>
      </c>
      <c r="ATB15" s="250">
        <f t="shared" si="530"/>
        <v>0</v>
      </c>
      <c r="ATC15" s="250">
        <f t="shared" si="530"/>
        <v>0</v>
      </c>
      <c r="ATD15" s="250">
        <f t="shared" si="530"/>
        <v>0</v>
      </c>
      <c r="ATE15" s="250">
        <f t="shared" si="530"/>
        <v>0</v>
      </c>
      <c r="ATF15" s="250">
        <f t="shared" si="530"/>
        <v>0</v>
      </c>
      <c r="ATG15" s="250">
        <f t="shared" si="530"/>
        <v>0</v>
      </c>
      <c r="ATH15" s="250">
        <f t="shared" si="530"/>
        <v>0</v>
      </c>
      <c r="ATI15" s="250">
        <f t="shared" si="530"/>
        <v>0</v>
      </c>
      <c r="ATJ15" s="250">
        <f t="shared" si="530"/>
        <v>0</v>
      </c>
      <c r="ATK15" s="250">
        <f t="shared" si="530"/>
        <v>0</v>
      </c>
      <c r="ATL15" s="250">
        <f t="shared" si="530"/>
        <v>0</v>
      </c>
      <c r="ATM15" s="250">
        <f t="shared" si="530"/>
        <v>0</v>
      </c>
      <c r="ATN15" s="250">
        <f t="shared" si="530"/>
        <v>0</v>
      </c>
      <c r="ATO15" s="250">
        <f t="shared" si="530"/>
        <v>0</v>
      </c>
      <c r="ATP15" s="250">
        <f t="shared" si="530"/>
        <v>0</v>
      </c>
      <c r="ATQ15" s="250">
        <f t="shared" si="530"/>
        <v>0</v>
      </c>
      <c r="ATR15" s="250">
        <f t="shared" si="530"/>
        <v>0</v>
      </c>
      <c r="ATS15" s="250">
        <f t="shared" si="530"/>
        <v>0</v>
      </c>
      <c r="ATT15" s="250">
        <f t="shared" si="530"/>
        <v>0</v>
      </c>
      <c r="ATU15" s="250">
        <f t="shared" si="530"/>
        <v>0</v>
      </c>
      <c r="ATV15" s="250">
        <f t="shared" si="530"/>
        <v>0</v>
      </c>
      <c r="ATW15" s="250">
        <f t="shared" ref="ATW15:AWH15" si="531">SUM(ATW16,ATW20,ATW21,ATW26,ATW27)</f>
        <v>0</v>
      </c>
      <c r="ATX15" s="250">
        <f t="shared" si="531"/>
        <v>0</v>
      </c>
      <c r="ATY15" s="250">
        <f t="shared" si="531"/>
        <v>0</v>
      </c>
      <c r="ATZ15" s="250">
        <f t="shared" si="531"/>
        <v>0</v>
      </c>
      <c r="AUA15" s="250">
        <f t="shared" si="531"/>
        <v>0</v>
      </c>
      <c r="AUB15" s="250">
        <f t="shared" si="531"/>
        <v>0</v>
      </c>
      <c r="AUC15" s="250">
        <f t="shared" si="531"/>
        <v>0</v>
      </c>
      <c r="AUD15" s="250">
        <f t="shared" si="531"/>
        <v>0</v>
      </c>
      <c r="AUE15" s="250">
        <f t="shared" si="531"/>
        <v>0</v>
      </c>
      <c r="AUF15" s="250">
        <f t="shared" si="531"/>
        <v>0</v>
      </c>
      <c r="AUG15" s="250">
        <f t="shared" si="531"/>
        <v>0</v>
      </c>
      <c r="AUH15" s="250">
        <f t="shared" si="531"/>
        <v>0</v>
      </c>
      <c r="AUI15" s="250">
        <f t="shared" si="531"/>
        <v>0</v>
      </c>
      <c r="AUJ15" s="250">
        <f t="shared" si="531"/>
        <v>0</v>
      </c>
      <c r="AUK15" s="250">
        <f t="shared" si="531"/>
        <v>0</v>
      </c>
      <c r="AUL15" s="250">
        <f t="shared" si="531"/>
        <v>0</v>
      </c>
      <c r="AUM15" s="250">
        <f t="shared" si="531"/>
        <v>0</v>
      </c>
      <c r="AUN15" s="250">
        <f t="shared" si="531"/>
        <v>0</v>
      </c>
      <c r="AUO15" s="250">
        <f t="shared" si="531"/>
        <v>0</v>
      </c>
      <c r="AUP15" s="250">
        <f t="shared" si="531"/>
        <v>0</v>
      </c>
      <c r="AUQ15" s="250">
        <f t="shared" si="531"/>
        <v>0</v>
      </c>
      <c r="AUR15" s="250">
        <f t="shared" si="531"/>
        <v>0</v>
      </c>
      <c r="AUS15" s="250">
        <f t="shared" si="531"/>
        <v>0</v>
      </c>
      <c r="AUT15" s="250">
        <f t="shared" si="531"/>
        <v>0</v>
      </c>
      <c r="AUU15" s="250">
        <f t="shared" si="531"/>
        <v>0</v>
      </c>
      <c r="AUV15" s="250">
        <f t="shared" si="531"/>
        <v>0</v>
      </c>
      <c r="AUW15" s="250">
        <f t="shared" si="531"/>
        <v>0</v>
      </c>
      <c r="AUX15" s="250">
        <f t="shared" si="531"/>
        <v>0</v>
      </c>
      <c r="AUY15" s="250">
        <f t="shared" si="531"/>
        <v>0</v>
      </c>
      <c r="AUZ15" s="250">
        <f t="shared" si="531"/>
        <v>0</v>
      </c>
      <c r="AVA15" s="250">
        <f t="shared" si="531"/>
        <v>0</v>
      </c>
      <c r="AVB15" s="250">
        <f t="shared" si="531"/>
        <v>0</v>
      </c>
      <c r="AVC15" s="250">
        <f t="shared" si="531"/>
        <v>0</v>
      </c>
      <c r="AVD15" s="250">
        <f t="shared" si="531"/>
        <v>0</v>
      </c>
      <c r="AVE15" s="250">
        <f t="shared" si="531"/>
        <v>0</v>
      </c>
      <c r="AVF15" s="250">
        <f t="shared" si="531"/>
        <v>0</v>
      </c>
      <c r="AVG15" s="250">
        <f t="shared" si="531"/>
        <v>0</v>
      </c>
      <c r="AVH15" s="250">
        <f t="shared" si="531"/>
        <v>0</v>
      </c>
      <c r="AVI15" s="250">
        <f t="shared" si="531"/>
        <v>0</v>
      </c>
      <c r="AVJ15" s="250">
        <f t="shared" si="531"/>
        <v>0</v>
      </c>
      <c r="AVK15" s="250">
        <f t="shared" si="531"/>
        <v>0</v>
      </c>
      <c r="AVL15" s="250">
        <f t="shared" si="531"/>
        <v>0</v>
      </c>
      <c r="AVM15" s="250">
        <f t="shared" si="531"/>
        <v>0</v>
      </c>
      <c r="AVN15" s="250">
        <f t="shared" si="531"/>
        <v>0</v>
      </c>
      <c r="AVO15" s="250">
        <f t="shared" si="531"/>
        <v>0</v>
      </c>
      <c r="AVP15" s="250">
        <f t="shared" si="531"/>
        <v>0</v>
      </c>
      <c r="AVQ15" s="250">
        <f t="shared" si="531"/>
        <v>0</v>
      </c>
      <c r="AVR15" s="250">
        <f t="shared" si="531"/>
        <v>0</v>
      </c>
      <c r="AVS15" s="250">
        <f t="shared" si="531"/>
        <v>0</v>
      </c>
      <c r="AVT15" s="250">
        <f t="shared" si="531"/>
        <v>0</v>
      </c>
      <c r="AVU15" s="250">
        <f t="shared" si="531"/>
        <v>0</v>
      </c>
      <c r="AVV15" s="250">
        <f t="shared" si="531"/>
        <v>0</v>
      </c>
      <c r="AVW15" s="250">
        <f t="shared" si="531"/>
        <v>0</v>
      </c>
      <c r="AVX15" s="250">
        <f t="shared" si="531"/>
        <v>0</v>
      </c>
      <c r="AVY15" s="250">
        <f t="shared" si="531"/>
        <v>0</v>
      </c>
      <c r="AVZ15" s="250">
        <f t="shared" si="531"/>
        <v>0</v>
      </c>
      <c r="AWA15" s="250">
        <f t="shared" si="531"/>
        <v>0</v>
      </c>
      <c r="AWB15" s="250">
        <f t="shared" si="531"/>
        <v>0</v>
      </c>
      <c r="AWC15" s="250">
        <f t="shared" si="531"/>
        <v>0</v>
      </c>
      <c r="AWD15" s="250">
        <f t="shared" si="531"/>
        <v>0</v>
      </c>
      <c r="AWE15" s="250">
        <f t="shared" si="531"/>
        <v>0</v>
      </c>
      <c r="AWF15" s="250">
        <f t="shared" si="531"/>
        <v>0</v>
      </c>
      <c r="AWG15" s="250">
        <f t="shared" si="531"/>
        <v>0</v>
      </c>
      <c r="AWH15" s="250">
        <f t="shared" si="531"/>
        <v>0</v>
      </c>
      <c r="AWI15" s="250">
        <f t="shared" ref="AWI15:AYT15" si="532">SUM(AWI16,AWI20,AWI21,AWI26,AWI27)</f>
        <v>0</v>
      </c>
      <c r="AWJ15" s="250">
        <f t="shared" si="532"/>
        <v>0</v>
      </c>
      <c r="AWK15" s="250">
        <f t="shared" si="532"/>
        <v>0</v>
      </c>
      <c r="AWL15" s="250">
        <f t="shared" si="532"/>
        <v>0</v>
      </c>
      <c r="AWM15" s="250">
        <f t="shared" si="532"/>
        <v>0</v>
      </c>
      <c r="AWN15" s="250">
        <f t="shared" si="532"/>
        <v>0</v>
      </c>
      <c r="AWO15" s="250">
        <f t="shared" si="532"/>
        <v>0</v>
      </c>
      <c r="AWP15" s="250">
        <f t="shared" si="532"/>
        <v>0</v>
      </c>
      <c r="AWQ15" s="250">
        <f t="shared" si="532"/>
        <v>0</v>
      </c>
      <c r="AWR15" s="250">
        <f t="shared" si="532"/>
        <v>0</v>
      </c>
      <c r="AWS15" s="250">
        <f t="shared" si="532"/>
        <v>0</v>
      </c>
      <c r="AWT15" s="250">
        <f t="shared" si="532"/>
        <v>0</v>
      </c>
      <c r="AWU15" s="250">
        <f t="shared" si="532"/>
        <v>0</v>
      </c>
      <c r="AWV15" s="250">
        <f t="shared" si="532"/>
        <v>0</v>
      </c>
      <c r="AWW15" s="250">
        <f t="shared" si="532"/>
        <v>0</v>
      </c>
      <c r="AWX15" s="250">
        <f t="shared" si="532"/>
        <v>0</v>
      </c>
      <c r="AWY15" s="250">
        <f t="shared" si="532"/>
        <v>0</v>
      </c>
      <c r="AWZ15" s="250">
        <f t="shared" si="532"/>
        <v>0</v>
      </c>
      <c r="AXA15" s="250">
        <f t="shared" si="532"/>
        <v>0</v>
      </c>
      <c r="AXB15" s="250">
        <f t="shared" si="532"/>
        <v>0</v>
      </c>
      <c r="AXC15" s="250">
        <f t="shared" si="532"/>
        <v>0</v>
      </c>
      <c r="AXD15" s="250">
        <f t="shared" si="532"/>
        <v>0</v>
      </c>
      <c r="AXE15" s="250">
        <f t="shared" si="532"/>
        <v>0</v>
      </c>
      <c r="AXF15" s="250">
        <f t="shared" si="532"/>
        <v>0</v>
      </c>
      <c r="AXG15" s="250">
        <f t="shared" si="532"/>
        <v>0</v>
      </c>
      <c r="AXH15" s="250">
        <f t="shared" si="532"/>
        <v>0</v>
      </c>
      <c r="AXI15" s="250">
        <f t="shared" si="532"/>
        <v>0</v>
      </c>
      <c r="AXJ15" s="250">
        <f t="shared" si="532"/>
        <v>0</v>
      </c>
      <c r="AXK15" s="250">
        <f t="shared" si="532"/>
        <v>0</v>
      </c>
      <c r="AXL15" s="250">
        <f t="shared" si="532"/>
        <v>0</v>
      </c>
      <c r="AXM15" s="250">
        <f t="shared" si="532"/>
        <v>0</v>
      </c>
      <c r="AXN15" s="250">
        <f t="shared" si="532"/>
        <v>0</v>
      </c>
      <c r="AXO15" s="250">
        <f t="shared" si="532"/>
        <v>0</v>
      </c>
      <c r="AXP15" s="250">
        <f t="shared" si="532"/>
        <v>0</v>
      </c>
      <c r="AXQ15" s="250">
        <f t="shared" si="532"/>
        <v>0</v>
      </c>
      <c r="AXR15" s="250">
        <f t="shared" si="532"/>
        <v>0</v>
      </c>
      <c r="AXS15" s="250">
        <f t="shared" si="532"/>
        <v>0</v>
      </c>
      <c r="AXT15" s="250">
        <f t="shared" si="532"/>
        <v>0</v>
      </c>
      <c r="AXU15" s="250">
        <f t="shared" si="532"/>
        <v>0</v>
      </c>
      <c r="AXV15" s="250">
        <f t="shared" si="532"/>
        <v>0</v>
      </c>
      <c r="AXW15" s="250">
        <f t="shared" si="532"/>
        <v>0</v>
      </c>
      <c r="AXX15" s="250">
        <f t="shared" si="532"/>
        <v>0</v>
      </c>
      <c r="AXY15" s="250">
        <f t="shared" si="532"/>
        <v>0</v>
      </c>
      <c r="AXZ15" s="250">
        <f t="shared" si="532"/>
        <v>0</v>
      </c>
      <c r="AYA15" s="250">
        <f t="shared" si="532"/>
        <v>0</v>
      </c>
      <c r="AYB15" s="250">
        <f t="shared" si="532"/>
        <v>0</v>
      </c>
      <c r="AYC15" s="250">
        <f t="shared" si="532"/>
        <v>0</v>
      </c>
      <c r="AYD15" s="250">
        <f t="shared" si="532"/>
        <v>0</v>
      </c>
      <c r="AYE15" s="250">
        <f t="shared" si="532"/>
        <v>0</v>
      </c>
      <c r="AYF15" s="250">
        <f t="shared" si="532"/>
        <v>0</v>
      </c>
      <c r="AYG15" s="250">
        <f t="shared" si="532"/>
        <v>0</v>
      </c>
      <c r="AYH15" s="250">
        <f t="shared" si="532"/>
        <v>0</v>
      </c>
      <c r="AYI15" s="250">
        <f t="shared" si="532"/>
        <v>0</v>
      </c>
      <c r="AYJ15" s="250">
        <f t="shared" si="532"/>
        <v>0</v>
      </c>
      <c r="AYK15" s="250">
        <f t="shared" si="532"/>
        <v>0</v>
      </c>
      <c r="AYL15" s="250">
        <f t="shared" si="532"/>
        <v>0</v>
      </c>
      <c r="AYM15" s="250">
        <f t="shared" si="532"/>
        <v>0</v>
      </c>
      <c r="AYN15" s="250">
        <f t="shared" si="532"/>
        <v>0</v>
      </c>
      <c r="AYO15" s="250">
        <f t="shared" si="532"/>
        <v>0</v>
      </c>
      <c r="AYP15" s="250">
        <f t="shared" si="532"/>
        <v>0</v>
      </c>
      <c r="AYQ15" s="250">
        <f t="shared" si="532"/>
        <v>0</v>
      </c>
      <c r="AYR15" s="250">
        <f t="shared" si="532"/>
        <v>0</v>
      </c>
      <c r="AYS15" s="250">
        <f t="shared" si="532"/>
        <v>0</v>
      </c>
      <c r="AYT15" s="250">
        <f t="shared" si="532"/>
        <v>0</v>
      </c>
      <c r="AYU15" s="250">
        <f t="shared" ref="AYU15:BBF15" si="533">SUM(AYU16,AYU20,AYU21,AYU26,AYU27)</f>
        <v>0</v>
      </c>
      <c r="AYV15" s="250">
        <f t="shared" si="533"/>
        <v>0</v>
      </c>
      <c r="AYW15" s="250">
        <f t="shared" si="533"/>
        <v>0</v>
      </c>
      <c r="AYX15" s="250">
        <f t="shared" si="533"/>
        <v>0</v>
      </c>
      <c r="AYY15" s="250">
        <f t="shared" si="533"/>
        <v>0</v>
      </c>
      <c r="AYZ15" s="250">
        <f t="shared" si="533"/>
        <v>0</v>
      </c>
      <c r="AZA15" s="250">
        <f t="shared" si="533"/>
        <v>0</v>
      </c>
      <c r="AZB15" s="250">
        <f t="shared" si="533"/>
        <v>0</v>
      </c>
      <c r="AZC15" s="250">
        <f t="shared" si="533"/>
        <v>0</v>
      </c>
      <c r="AZD15" s="250">
        <f t="shared" si="533"/>
        <v>0</v>
      </c>
      <c r="AZE15" s="250">
        <f t="shared" si="533"/>
        <v>0</v>
      </c>
      <c r="AZF15" s="250">
        <f t="shared" si="533"/>
        <v>0</v>
      </c>
      <c r="AZG15" s="250">
        <f t="shared" si="533"/>
        <v>0</v>
      </c>
      <c r="AZH15" s="250">
        <f t="shared" si="533"/>
        <v>0</v>
      </c>
      <c r="AZI15" s="250">
        <f t="shared" si="533"/>
        <v>0</v>
      </c>
      <c r="AZJ15" s="250">
        <f t="shared" si="533"/>
        <v>0</v>
      </c>
      <c r="AZK15" s="250">
        <f t="shared" si="533"/>
        <v>0</v>
      </c>
      <c r="AZL15" s="250">
        <f t="shared" si="533"/>
        <v>0</v>
      </c>
      <c r="AZM15" s="250">
        <f t="shared" si="533"/>
        <v>0</v>
      </c>
      <c r="AZN15" s="250">
        <f t="shared" si="533"/>
        <v>0</v>
      </c>
      <c r="AZO15" s="250">
        <f t="shared" si="533"/>
        <v>0</v>
      </c>
      <c r="AZP15" s="250">
        <f t="shared" si="533"/>
        <v>0</v>
      </c>
      <c r="AZQ15" s="250">
        <f t="shared" si="533"/>
        <v>0</v>
      </c>
      <c r="AZR15" s="250">
        <f t="shared" si="533"/>
        <v>0</v>
      </c>
      <c r="AZS15" s="250">
        <f t="shared" si="533"/>
        <v>0</v>
      </c>
      <c r="AZT15" s="250">
        <f t="shared" si="533"/>
        <v>0</v>
      </c>
      <c r="AZU15" s="250">
        <f t="shared" si="533"/>
        <v>0</v>
      </c>
      <c r="AZV15" s="250">
        <f t="shared" si="533"/>
        <v>0</v>
      </c>
      <c r="AZW15" s="250">
        <f t="shared" si="533"/>
        <v>0</v>
      </c>
      <c r="AZX15" s="250">
        <f t="shared" si="533"/>
        <v>0</v>
      </c>
      <c r="AZY15" s="250">
        <f t="shared" si="533"/>
        <v>0</v>
      </c>
      <c r="AZZ15" s="250">
        <f t="shared" si="533"/>
        <v>0</v>
      </c>
      <c r="BAA15" s="250">
        <f t="shared" si="533"/>
        <v>0</v>
      </c>
      <c r="BAB15" s="250">
        <f t="shared" si="533"/>
        <v>0</v>
      </c>
      <c r="BAC15" s="250">
        <f t="shared" si="533"/>
        <v>0</v>
      </c>
      <c r="BAD15" s="250">
        <f t="shared" si="533"/>
        <v>0</v>
      </c>
      <c r="BAE15" s="250">
        <f t="shared" si="533"/>
        <v>0</v>
      </c>
      <c r="BAF15" s="250">
        <f t="shared" si="533"/>
        <v>0</v>
      </c>
      <c r="BAG15" s="250">
        <f t="shared" si="533"/>
        <v>0</v>
      </c>
      <c r="BAH15" s="250">
        <f t="shared" si="533"/>
        <v>0</v>
      </c>
      <c r="BAI15" s="250">
        <f t="shared" si="533"/>
        <v>0</v>
      </c>
      <c r="BAJ15" s="250">
        <f t="shared" si="533"/>
        <v>0</v>
      </c>
      <c r="BAK15" s="250">
        <f t="shared" si="533"/>
        <v>0</v>
      </c>
      <c r="BAL15" s="250">
        <f t="shared" si="533"/>
        <v>0</v>
      </c>
      <c r="BAM15" s="250">
        <f t="shared" si="533"/>
        <v>0</v>
      </c>
      <c r="BAN15" s="250">
        <f t="shared" si="533"/>
        <v>0</v>
      </c>
      <c r="BAO15" s="250">
        <f t="shared" si="533"/>
        <v>0</v>
      </c>
      <c r="BAP15" s="250">
        <f t="shared" si="533"/>
        <v>0</v>
      </c>
      <c r="BAQ15" s="250">
        <f t="shared" si="533"/>
        <v>0</v>
      </c>
      <c r="BAR15" s="250">
        <f t="shared" si="533"/>
        <v>0</v>
      </c>
      <c r="BAS15" s="250">
        <f t="shared" si="533"/>
        <v>0</v>
      </c>
      <c r="BAT15" s="250">
        <f t="shared" si="533"/>
        <v>0</v>
      </c>
      <c r="BAU15" s="250">
        <f t="shared" si="533"/>
        <v>0</v>
      </c>
      <c r="BAV15" s="250">
        <f t="shared" si="533"/>
        <v>0</v>
      </c>
      <c r="BAW15" s="250">
        <f t="shared" si="533"/>
        <v>0</v>
      </c>
      <c r="BAX15" s="250">
        <f t="shared" si="533"/>
        <v>0</v>
      </c>
      <c r="BAY15" s="250">
        <f t="shared" si="533"/>
        <v>0</v>
      </c>
      <c r="BAZ15" s="250">
        <f t="shared" si="533"/>
        <v>0</v>
      </c>
      <c r="BBA15" s="250">
        <f t="shared" si="533"/>
        <v>0</v>
      </c>
      <c r="BBB15" s="250">
        <f t="shared" si="533"/>
        <v>0</v>
      </c>
      <c r="BBC15" s="250">
        <f t="shared" si="533"/>
        <v>0</v>
      </c>
      <c r="BBD15" s="250">
        <f t="shared" si="533"/>
        <v>0</v>
      </c>
      <c r="BBE15" s="250">
        <f t="shared" si="533"/>
        <v>0</v>
      </c>
      <c r="BBF15" s="250">
        <f t="shared" si="533"/>
        <v>0</v>
      </c>
      <c r="BBG15" s="250">
        <f t="shared" ref="BBG15:BDR15" si="534">SUM(BBG16,BBG20,BBG21,BBG26,BBG27)</f>
        <v>0</v>
      </c>
      <c r="BBH15" s="250">
        <f t="shared" si="534"/>
        <v>0</v>
      </c>
      <c r="BBI15" s="250">
        <f t="shared" si="534"/>
        <v>0</v>
      </c>
      <c r="BBJ15" s="250">
        <f t="shared" si="534"/>
        <v>0</v>
      </c>
      <c r="BBK15" s="250">
        <f t="shared" si="534"/>
        <v>0</v>
      </c>
      <c r="BBL15" s="250">
        <f t="shared" si="534"/>
        <v>0</v>
      </c>
      <c r="BBM15" s="250">
        <f t="shared" si="534"/>
        <v>0</v>
      </c>
      <c r="BBN15" s="250">
        <f t="shared" si="534"/>
        <v>0</v>
      </c>
      <c r="BBO15" s="250">
        <f t="shared" si="534"/>
        <v>0</v>
      </c>
      <c r="BBP15" s="250">
        <f t="shared" si="534"/>
        <v>0</v>
      </c>
      <c r="BBQ15" s="250">
        <f t="shared" si="534"/>
        <v>0</v>
      </c>
      <c r="BBR15" s="250">
        <f t="shared" si="534"/>
        <v>0</v>
      </c>
      <c r="BBS15" s="250">
        <f t="shared" si="534"/>
        <v>0</v>
      </c>
      <c r="BBT15" s="250">
        <f t="shared" si="534"/>
        <v>0</v>
      </c>
      <c r="BBU15" s="250">
        <f t="shared" si="534"/>
        <v>0</v>
      </c>
      <c r="BBV15" s="250">
        <f t="shared" si="534"/>
        <v>0</v>
      </c>
      <c r="BBW15" s="250">
        <f t="shared" si="534"/>
        <v>0</v>
      </c>
      <c r="BBX15" s="250">
        <f t="shared" si="534"/>
        <v>0</v>
      </c>
      <c r="BBY15" s="250">
        <f t="shared" si="534"/>
        <v>0</v>
      </c>
      <c r="BBZ15" s="250">
        <f t="shared" si="534"/>
        <v>0</v>
      </c>
      <c r="BCA15" s="250">
        <f t="shared" si="534"/>
        <v>0</v>
      </c>
      <c r="BCB15" s="250">
        <f t="shared" si="534"/>
        <v>0</v>
      </c>
      <c r="BCC15" s="250">
        <f t="shared" si="534"/>
        <v>0</v>
      </c>
      <c r="BCD15" s="250">
        <f t="shared" si="534"/>
        <v>0</v>
      </c>
      <c r="BCE15" s="250">
        <f t="shared" si="534"/>
        <v>0</v>
      </c>
      <c r="BCF15" s="250">
        <f t="shared" si="534"/>
        <v>0</v>
      </c>
      <c r="BCG15" s="250">
        <f t="shared" si="534"/>
        <v>0</v>
      </c>
      <c r="BCH15" s="250">
        <f t="shared" si="534"/>
        <v>0</v>
      </c>
      <c r="BCI15" s="250">
        <f t="shared" si="534"/>
        <v>0</v>
      </c>
      <c r="BCJ15" s="250">
        <f t="shared" si="534"/>
        <v>0</v>
      </c>
      <c r="BCK15" s="250">
        <f t="shared" si="534"/>
        <v>0</v>
      </c>
      <c r="BCL15" s="250">
        <f t="shared" si="534"/>
        <v>0</v>
      </c>
      <c r="BCM15" s="250">
        <f t="shared" si="534"/>
        <v>0</v>
      </c>
      <c r="BCN15" s="250">
        <f t="shared" si="534"/>
        <v>0</v>
      </c>
      <c r="BCO15" s="250">
        <f t="shared" si="534"/>
        <v>0</v>
      </c>
      <c r="BCP15" s="250">
        <f t="shared" si="534"/>
        <v>0</v>
      </c>
      <c r="BCQ15" s="250">
        <f t="shared" si="534"/>
        <v>0</v>
      </c>
      <c r="BCR15" s="250">
        <f t="shared" si="534"/>
        <v>0</v>
      </c>
      <c r="BCS15" s="250">
        <f t="shared" si="534"/>
        <v>0</v>
      </c>
      <c r="BCT15" s="250">
        <f t="shared" si="534"/>
        <v>0</v>
      </c>
      <c r="BCU15" s="250">
        <f t="shared" si="534"/>
        <v>0</v>
      </c>
      <c r="BCV15" s="250">
        <f t="shared" si="534"/>
        <v>0</v>
      </c>
      <c r="BCW15" s="250">
        <f t="shared" si="534"/>
        <v>0</v>
      </c>
      <c r="BCX15" s="250">
        <f t="shared" si="534"/>
        <v>0</v>
      </c>
      <c r="BCY15" s="250">
        <f t="shared" si="534"/>
        <v>0</v>
      </c>
      <c r="BCZ15" s="250">
        <f t="shared" si="534"/>
        <v>0</v>
      </c>
      <c r="BDA15" s="250">
        <f t="shared" si="534"/>
        <v>0</v>
      </c>
      <c r="BDB15" s="250">
        <f t="shared" si="534"/>
        <v>0</v>
      </c>
      <c r="BDC15" s="250">
        <f t="shared" si="534"/>
        <v>0</v>
      </c>
      <c r="BDD15" s="250">
        <f t="shared" si="534"/>
        <v>0</v>
      </c>
      <c r="BDE15" s="250">
        <f t="shared" si="534"/>
        <v>0</v>
      </c>
      <c r="BDF15" s="250">
        <f t="shared" si="534"/>
        <v>0</v>
      </c>
      <c r="BDG15" s="250">
        <f t="shared" si="534"/>
        <v>0</v>
      </c>
      <c r="BDH15" s="250">
        <f t="shared" si="534"/>
        <v>0</v>
      </c>
      <c r="BDI15" s="250">
        <f t="shared" si="534"/>
        <v>0</v>
      </c>
      <c r="BDJ15" s="250">
        <f t="shared" si="534"/>
        <v>0</v>
      </c>
      <c r="BDK15" s="250">
        <f t="shared" si="534"/>
        <v>0</v>
      </c>
      <c r="BDL15" s="250">
        <f t="shared" si="534"/>
        <v>0</v>
      </c>
      <c r="BDM15" s="250">
        <f t="shared" si="534"/>
        <v>0</v>
      </c>
      <c r="BDN15" s="250">
        <f t="shared" si="534"/>
        <v>0</v>
      </c>
      <c r="BDO15" s="250">
        <f t="shared" si="534"/>
        <v>0</v>
      </c>
      <c r="BDP15" s="250">
        <f t="shared" si="534"/>
        <v>0</v>
      </c>
      <c r="BDQ15" s="250">
        <f t="shared" si="534"/>
        <v>0</v>
      </c>
      <c r="BDR15" s="250">
        <f t="shared" si="534"/>
        <v>0</v>
      </c>
      <c r="BDS15" s="250">
        <f t="shared" ref="BDS15:BGD15" si="535">SUM(BDS16,BDS20,BDS21,BDS26,BDS27)</f>
        <v>0</v>
      </c>
      <c r="BDT15" s="250">
        <f t="shared" si="535"/>
        <v>0</v>
      </c>
      <c r="BDU15" s="250">
        <f t="shared" si="535"/>
        <v>0</v>
      </c>
      <c r="BDV15" s="250">
        <f t="shared" si="535"/>
        <v>0</v>
      </c>
      <c r="BDW15" s="250">
        <f t="shared" si="535"/>
        <v>0</v>
      </c>
      <c r="BDX15" s="250">
        <f t="shared" si="535"/>
        <v>0</v>
      </c>
      <c r="BDY15" s="250">
        <f t="shared" si="535"/>
        <v>0</v>
      </c>
      <c r="BDZ15" s="250">
        <f t="shared" si="535"/>
        <v>0</v>
      </c>
      <c r="BEA15" s="250">
        <f t="shared" si="535"/>
        <v>0</v>
      </c>
      <c r="BEB15" s="250">
        <f t="shared" si="535"/>
        <v>0</v>
      </c>
      <c r="BEC15" s="250">
        <f t="shared" si="535"/>
        <v>0</v>
      </c>
      <c r="BED15" s="250">
        <f t="shared" si="535"/>
        <v>0</v>
      </c>
      <c r="BEE15" s="250">
        <f t="shared" si="535"/>
        <v>0</v>
      </c>
      <c r="BEF15" s="250">
        <f t="shared" si="535"/>
        <v>0</v>
      </c>
      <c r="BEG15" s="250">
        <f t="shared" si="535"/>
        <v>0</v>
      </c>
      <c r="BEH15" s="250">
        <f t="shared" si="535"/>
        <v>0</v>
      </c>
      <c r="BEI15" s="250">
        <f t="shared" si="535"/>
        <v>0</v>
      </c>
      <c r="BEJ15" s="250">
        <f t="shared" si="535"/>
        <v>0</v>
      </c>
      <c r="BEK15" s="250">
        <f t="shared" si="535"/>
        <v>0</v>
      </c>
      <c r="BEL15" s="250">
        <f t="shared" si="535"/>
        <v>0</v>
      </c>
      <c r="BEM15" s="250">
        <f t="shared" si="535"/>
        <v>0</v>
      </c>
      <c r="BEN15" s="250">
        <f t="shared" si="535"/>
        <v>0</v>
      </c>
      <c r="BEO15" s="250">
        <f t="shared" si="535"/>
        <v>0</v>
      </c>
      <c r="BEP15" s="250">
        <f t="shared" si="535"/>
        <v>0</v>
      </c>
      <c r="BEQ15" s="250">
        <f t="shared" si="535"/>
        <v>0</v>
      </c>
      <c r="BER15" s="250">
        <f t="shared" si="535"/>
        <v>0</v>
      </c>
      <c r="BES15" s="250">
        <f t="shared" si="535"/>
        <v>0</v>
      </c>
      <c r="BET15" s="250">
        <f t="shared" si="535"/>
        <v>0</v>
      </c>
      <c r="BEU15" s="250">
        <f t="shared" si="535"/>
        <v>0</v>
      </c>
      <c r="BEV15" s="250">
        <f t="shared" si="535"/>
        <v>0</v>
      </c>
      <c r="BEW15" s="250">
        <f t="shared" si="535"/>
        <v>0</v>
      </c>
      <c r="BEX15" s="250">
        <f t="shared" si="535"/>
        <v>0</v>
      </c>
      <c r="BEY15" s="250">
        <f t="shared" si="535"/>
        <v>0</v>
      </c>
      <c r="BEZ15" s="250">
        <f t="shared" si="535"/>
        <v>0</v>
      </c>
      <c r="BFA15" s="250">
        <f t="shared" si="535"/>
        <v>0</v>
      </c>
      <c r="BFB15" s="250">
        <f t="shared" si="535"/>
        <v>0</v>
      </c>
      <c r="BFC15" s="250">
        <f t="shared" si="535"/>
        <v>0</v>
      </c>
      <c r="BFD15" s="250">
        <f t="shared" si="535"/>
        <v>0</v>
      </c>
      <c r="BFE15" s="250">
        <f t="shared" si="535"/>
        <v>0</v>
      </c>
      <c r="BFF15" s="250">
        <f t="shared" si="535"/>
        <v>0</v>
      </c>
      <c r="BFG15" s="250">
        <f t="shared" si="535"/>
        <v>0</v>
      </c>
      <c r="BFH15" s="250">
        <f t="shared" si="535"/>
        <v>0</v>
      </c>
      <c r="BFI15" s="250">
        <f t="shared" si="535"/>
        <v>0</v>
      </c>
      <c r="BFJ15" s="250">
        <f t="shared" si="535"/>
        <v>0</v>
      </c>
      <c r="BFK15" s="250">
        <f t="shared" si="535"/>
        <v>0</v>
      </c>
      <c r="BFL15" s="250">
        <f t="shared" si="535"/>
        <v>0</v>
      </c>
      <c r="BFM15" s="250">
        <f t="shared" si="535"/>
        <v>0</v>
      </c>
      <c r="BFN15" s="250">
        <f t="shared" si="535"/>
        <v>0</v>
      </c>
      <c r="BFO15" s="250">
        <f t="shared" si="535"/>
        <v>0</v>
      </c>
      <c r="BFP15" s="250">
        <f t="shared" si="535"/>
        <v>0</v>
      </c>
      <c r="BFQ15" s="250">
        <f t="shared" si="535"/>
        <v>0</v>
      </c>
      <c r="BFR15" s="250">
        <f t="shared" si="535"/>
        <v>0</v>
      </c>
      <c r="BFS15" s="250">
        <f t="shared" si="535"/>
        <v>0</v>
      </c>
      <c r="BFT15" s="250">
        <f t="shared" si="535"/>
        <v>0</v>
      </c>
      <c r="BFU15" s="250">
        <f t="shared" si="535"/>
        <v>0</v>
      </c>
      <c r="BFV15" s="250">
        <f t="shared" si="535"/>
        <v>0</v>
      </c>
      <c r="BFW15" s="250">
        <f t="shared" si="535"/>
        <v>0</v>
      </c>
      <c r="BFX15" s="250">
        <f t="shared" si="535"/>
        <v>0</v>
      </c>
      <c r="BFY15" s="250">
        <f t="shared" si="535"/>
        <v>0</v>
      </c>
      <c r="BFZ15" s="250">
        <f t="shared" si="535"/>
        <v>0</v>
      </c>
      <c r="BGA15" s="250">
        <f t="shared" si="535"/>
        <v>0</v>
      </c>
      <c r="BGB15" s="250">
        <f t="shared" si="535"/>
        <v>0</v>
      </c>
      <c r="BGC15" s="250">
        <f t="shared" si="535"/>
        <v>0</v>
      </c>
      <c r="BGD15" s="250">
        <f t="shared" si="535"/>
        <v>0</v>
      </c>
      <c r="BGE15" s="250">
        <f t="shared" ref="BGE15:BIP15" si="536">SUM(BGE16,BGE20,BGE21,BGE26,BGE27)</f>
        <v>0</v>
      </c>
      <c r="BGF15" s="250">
        <f t="shared" si="536"/>
        <v>0</v>
      </c>
      <c r="BGG15" s="250">
        <f t="shared" si="536"/>
        <v>0</v>
      </c>
      <c r="BGH15" s="250">
        <f t="shared" si="536"/>
        <v>0</v>
      </c>
      <c r="BGI15" s="250">
        <f t="shared" si="536"/>
        <v>0</v>
      </c>
      <c r="BGJ15" s="250">
        <f t="shared" si="536"/>
        <v>0</v>
      </c>
      <c r="BGK15" s="250">
        <f t="shared" si="536"/>
        <v>0</v>
      </c>
      <c r="BGL15" s="250">
        <f t="shared" si="536"/>
        <v>0</v>
      </c>
      <c r="BGM15" s="250">
        <f t="shared" si="536"/>
        <v>0</v>
      </c>
      <c r="BGN15" s="250">
        <f t="shared" si="536"/>
        <v>0</v>
      </c>
      <c r="BGO15" s="250">
        <f t="shared" si="536"/>
        <v>0</v>
      </c>
      <c r="BGP15" s="250">
        <f t="shared" si="536"/>
        <v>0</v>
      </c>
      <c r="BGQ15" s="250">
        <f t="shared" si="536"/>
        <v>0</v>
      </c>
      <c r="BGR15" s="250">
        <f t="shared" si="536"/>
        <v>0</v>
      </c>
      <c r="BGS15" s="250">
        <f t="shared" si="536"/>
        <v>0</v>
      </c>
      <c r="BGT15" s="250">
        <f t="shared" si="536"/>
        <v>0</v>
      </c>
      <c r="BGU15" s="250">
        <f t="shared" si="536"/>
        <v>0</v>
      </c>
      <c r="BGV15" s="250">
        <f t="shared" si="536"/>
        <v>0</v>
      </c>
      <c r="BGW15" s="250">
        <f t="shared" si="536"/>
        <v>0</v>
      </c>
      <c r="BGX15" s="250">
        <f t="shared" si="536"/>
        <v>0</v>
      </c>
      <c r="BGY15" s="250">
        <f t="shared" si="536"/>
        <v>0</v>
      </c>
      <c r="BGZ15" s="250">
        <f t="shared" si="536"/>
        <v>0</v>
      </c>
      <c r="BHA15" s="250">
        <f t="shared" si="536"/>
        <v>0</v>
      </c>
      <c r="BHB15" s="250">
        <f t="shared" si="536"/>
        <v>0</v>
      </c>
      <c r="BHC15" s="250">
        <f t="shared" si="536"/>
        <v>0</v>
      </c>
      <c r="BHD15" s="250">
        <f t="shared" si="536"/>
        <v>0</v>
      </c>
      <c r="BHE15" s="250">
        <f t="shared" si="536"/>
        <v>0</v>
      </c>
      <c r="BHF15" s="250">
        <f t="shared" si="536"/>
        <v>0</v>
      </c>
      <c r="BHG15" s="250">
        <f t="shared" si="536"/>
        <v>0</v>
      </c>
      <c r="BHH15" s="250">
        <f t="shared" si="536"/>
        <v>0</v>
      </c>
      <c r="BHI15" s="250">
        <f t="shared" si="536"/>
        <v>0</v>
      </c>
      <c r="BHJ15" s="250">
        <f t="shared" si="536"/>
        <v>0</v>
      </c>
      <c r="BHK15" s="250">
        <f t="shared" si="536"/>
        <v>0</v>
      </c>
      <c r="BHL15" s="250">
        <f t="shared" si="536"/>
        <v>0</v>
      </c>
      <c r="BHM15" s="250">
        <f t="shared" si="536"/>
        <v>0</v>
      </c>
      <c r="BHN15" s="250">
        <f t="shared" si="536"/>
        <v>0</v>
      </c>
      <c r="BHO15" s="250">
        <f t="shared" si="536"/>
        <v>0</v>
      </c>
      <c r="BHP15" s="250">
        <f t="shared" si="536"/>
        <v>0</v>
      </c>
      <c r="BHQ15" s="250">
        <f t="shared" si="536"/>
        <v>0</v>
      </c>
      <c r="BHR15" s="250">
        <f t="shared" si="536"/>
        <v>0</v>
      </c>
      <c r="BHS15" s="250">
        <f t="shared" si="536"/>
        <v>0</v>
      </c>
      <c r="BHT15" s="250">
        <f t="shared" si="536"/>
        <v>0</v>
      </c>
      <c r="BHU15" s="250">
        <f t="shared" si="536"/>
        <v>0</v>
      </c>
      <c r="BHV15" s="250">
        <f t="shared" si="536"/>
        <v>0</v>
      </c>
      <c r="BHW15" s="250">
        <f t="shared" si="536"/>
        <v>0</v>
      </c>
      <c r="BHX15" s="250">
        <f t="shared" si="536"/>
        <v>0</v>
      </c>
      <c r="BHY15" s="250">
        <f t="shared" si="536"/>
        <v>0</v>
      </c>
      <c r="BHZ15" s="250">
        <f t="shared" si="536"/>
        <v>0</v>
      </c>
      <c r="BIA15" s="250">
        <f t="shared" si="536"/>
        <v>0</v>
      </c>
      <c r="BIB15" s="250">
        <f t="shared" si="536"/>
        <v>0</v>
      </c>
      <c r="BIC15" s="250">
        <f t="shared" si="536"/>
        <v>0</v>
      </c>
      <c r="BID15" s="250">
        <f t="shared" si="536"/>
        <v>0</v>
      </c>
      <c r="BIE15" s="250">
        <f t="shared" si="536"/>
        <v>0</v>
      </c>
      <c r="BIF15" s="250">
        <f t="shared" si="536"/>
        <v>0</v>
      </c>
      <c r="BIG15" s="250">
        <f t="shared" si="536"/>
        <v>0</v>
      </c>
      <c r="BIH15" s="250">
        <f t="shared" si="536"/>
        <v>0</v>
      </c>
      <c r="BII15" s="250">
        <f t="shared" si="536"/>
        <v>0</v>
      </c>
      <c r="BIJ15" s="250">
        <f t="shared" si="536"/>
        <v>0</v>
      </c>
      <c r="BIK15" s="250">
        <f t="shared" si="536"/>
        <v>0</v>
      </c>
      <c r="BIL15" s="250">
        <f t="shared" si="536"/>
        <v>0</v>
      </c>
      <c r="BIM15" s="250">
        <f t="shared" si="536"/>
        <v>0</v>
      </c>
      <c r="BIN15" s="250">
        <f t="shared" si="536"/>
        <v>0</v>
      </c>
      <c r="BIO15" s="250">
        <f t="shared" si="536"/>
        <v>0</v>
      </c>
      <c r="BIP15" s="250">
        <f t="shared" si="536"/>
        <v>0</v>
      </c>
      <c r="BIQ15" s="250">
        <f t="shared" ref="BIQ15:BLB15" si="537">SUM(BIQ16,BIQ20,BIQ21,BIQ26,BIQ27)</f>
        <v>0</v>
      </c>
      <c r="BIR15" s="250">
        <f t="shared" si="537"/>
        <v>0</v>
      </c>
      <c r="BIS15" s="250">
        <f t="shared" si="537"/>
        <v>0</v>
      </c>
      <c r="BIT15" s="250">
        <f t="shared" si="537"/>
        <v>0</v>
      </c>
      <c r="BIU15" s="250">
        <f t="shared" si="537"/>
        <v>0</v>
      </c>
      <c r="BIV15" s="250">
        <f t="shared" si="537"/>
        <v>0</v>
      </c>
      <c r="BIW15" s="250">
        <f t="shared" si="537"/>
        <v>0</v>
      </c>
      <c r="BIX15" s="250">
        <f t="shared" si="537"/>
        <v>0</v>
      </c>
      <c r="BIY15" s="250">
        <f t="shared" si="537"/>
        <v>0</v>
      </c>
      <c r="BIZ15" s="250">
        <f t="shared" si="537"/>
        <v>0</v>
      </c>
      <c r="BJA15" s="250">
        <f t="shared" si="537"/>
        <v>0</v>
      </c>
      <c r="BJB15" s="250">
        <f t="shared" si="537"/>
        <v>0</v>
      </c>
      <c r="BJC15" s="250">
        <f t="shared" si="537"/>
        <v>0</v>
      </c>
      <c r="BJD15" s="250">
        <f t="shared" si="537"/>
        <v>0</v>
      </c>
      <c r="BJE15" s="250">
        <f t="shared" si="537"/>
        <v>0</v>
      </c>
      <c r="BJF15" s="250">
        <f t="shared" si="537"/>
        <v>0</v>
      </c>
      <c r="BJG15" s="250">
        <f t="shared" si="537"/>
        <v>0</v>
      </c>
      <c r="BJH15" s="250">
        <f t="shared" si="537"/>
        <v>0</v>
      </c>
      <c r="BJI15" s="250">
        <f t="shared" si="537"/>
        <v>0</v>
      </c>
      <c r="BJJ15" s="250">
        <f t="shared" si="537"/>
        <v>0</v>
      </c>
      <c r="BJK15" s="250">
        <f t="shared" si="537"/>
        <v>0</v>
      </c>
      <c r="BJL15" s="250">
        <f t="shared" si="537"/>
        <v>0</v>
      </c>
      <c r="BJM15" s="250">
        <f t="shared" si="537"/>
        <v>0</v>
      </c>
      <c r="BJN15" s="250">
        <f t="shared" si="537"/>
        <v>0</v>
      </c>
      <c r="BJO15" s="250">
        <f t="shared" si="537"/>
        <v>0</v>
      </c>
      <c r="BJP15" s="250">
        <f t="shared" si="537"/>
        <v>0</v>
      </c>
      <c r="BJQ15" s="250">
        <f t="shared" si="537"/>
        <v>0</v>
      </c>
      <c r="BJR15" s="250">
        <f t="shared" si="537"/>
        <v>0</v>
      </c>
      <c r="BJS15" s="250">
        <f t="shared" si="537"/>
        <v>0</v>
      </c>
      <c r="BJT15" s="250">
        <f t="shared" si="537"/>
        <v>0</v>
      </c>
      <c r="BJU15" s="250">
        <f t="shared" si="537"/>
        <v>0</v>
      </c>
      <c r="BJV15" s="250">
        <f t="shared" si="537"/>
        <v>0</v>
      </c>
      <c r="BJW15" s="250">
        <f t="shared" si="537"/>
        <v>0</v>
      </c>
      <c r="BJX15" s="250">
        <f t="shared" si="537"/>
        <v>0</v>
      </c>
      <c r="BJY15" s="250">
        <f t="shared" si="537"/>
        <v>0</v>
      </c>
      <c r="BJZ15" s="250">
        <f t="shared" si="537"/>
        <v>0</v>
      </c>
      <c r="BKA15" s="250">
        <f t="shared" si="537"/>
        <v>0</v>
      </c>
      <c r="BKB15" s="250">
        <f t="shared" si="537"/>
        <v>0</v>
      </c>
      <c r="BKC15" s="250">
        <f t="shared" si="537"/>
        <v>0</v>
      </c>
      <c r="BKD15" s="250">
        <f t="shared" si="537"/>
        <v>0</v>
      </c>
      <c r="BKE15" s="250">
        <f t="shared" si="537"/>
        <v>0</v>
      </c>
      <c r="BKF15" s="250">
        <f t="shared" si="537"/>
        <v>0</v>
      </c>
      <c r="BKG15" s="250">
        <f t="shared" si="537"/>
        <v>0</v>
      </c>
      <c r="BKH15" s="250">
        <f t="shared" si="537"/>
        <v>0</v>
      </c>
      <c r="BKI15" s="250">
        <f t="shared" si="537"/>
        <v>0</v>
      </c>
      <c r="BKJ15" s="250">
        <f t="shared" si="537"/>
        <v>0</v>
      </c>
      <c r="BKK15" s="250">
        <f t="shared" si="537"/>
        <v>0</v>
      </c>
      <c r="BKL15" s="250">
        <f t="shared" si="537"/>
        <v>0</v>
      </c>
      <c r="BKM15" s="250">
        <f t="shared" si="537"/>
        <v>0</v>
      </c>
      <c r="BKN15" s="250">
        <f t="shared" si="537"/>
        <v>0</v>
      </c>
      <c r="BKO15" s="250">
        <f t="shared" si="537"/>
        <v>0</v>
      </c>
      <c r="BKP15" s="250">
        <f t="shared" si="537"/>
        <v>0</v>
      </c>
      <c r="BKQ15" s="250">
        <f t="shared" si="537"/>
        <v>0</v>
      </c>
      <c r="BKR15" s="250">
        <f t="shared" si="537"/>
        <v>0</v>
      </c>
      <c r="BKS15" s="250">
        <f t="shared" si="537"/>
        <v>0</v>
      </c>
      <c r="BKT15" s="250">
        <f t="shared" si="537"/>
        <v>0</v>
      </c>
      <c r="BKU15" s="250">
        <f t="shared" si="537"/>
        <v>0</v>
      </c>
      <c r="BKV15" s="250">
        <f t="shared" si="537"/>
        <v>0</v>
      </c>
      <c r="BKW15" s="250">
        <f t="shared" si="537"/>
        <v>0</v>
      </c>
      <c r="BKX15" s="250">
        <f t="shared" si="537"/>
        <v>0</v>
      </c>
      <c r="BKY15" s="250">
        <f t="shared" si="537"/>
        <v>0</v>
      </c>
      <c r="BKZ15" s="250">
        <f t="shared" si="537"/>
        <v>0</v>
      </c>
      <c r="BLA15" s="250">
        <f t="shared" si="537"/>
        <v>0</v>
      </c>
      <c r="BLB15" s="250">
        <f t="shared" si="537"/>
        <v>0</v>
      </c>
      <c r="BLC15" s="250">
        <f t="shared" ref="BLC15:BNN15" si="538">SUM(BLC16,BLC20,BLC21,BLC26,BLC27)</f>
        <v>0</v>
      </c>
      <c r="BLD15" s="250">
        <f t="shared" si="538"/>
        <v>0</v>
      </c>
      <c r="BLE15" s="250">
        <f t="shared" si="538"/>
        <v>0</v>
      </c>
      <c r="BLF15" s="250">
        <f t="shared" si="538"/>
        <v>0</v>
      </c>
      <c r="BLG15" s="250">
        <f t="shared" si="538"/>
        <v>0</v>
      </c>
      <c r="BLH15" s="250">
        <f t="shared" si="538"/>
        <v>0</v>
      </c>
      <c r="BLI15" s="250">
        <f t="shared" si="538"/>
        <v>0</v>
      </c>
      <c r="BLJ15" s="250">
        <f t="shared" si="538"/>
        <v>0</v>
      </c>
      <c r="BLK15" s="250">
        <f t="shared" si="538"/>
        <v>0</v>
      </c>
      <c r="BLL15" s="250">
        <f t="shared" si="538"/>
        <v>0</v>
      </c>
      <c r="BLM15" s="250">
        <f t="shared" si="538"/>
        <v>0</v>
      </c>
      <c r="BLN15" s="250">
        <f t="shared" si="538"/>
        <v>0</v>
      </c>
      <c r="BLO15" s="250">
        <f t="shared" si="538"/>
        <v>0</v>
      </c>
      <c r="BLP15" s="250">
        <f t="shared" si="538"/>
        <v>0</v>
      </c>
      <c r="BLQ15" s="250">
        <f t="shared" si="538"/>
        <v>0</v>
      </c>
      <c r="BLR15" s="250">
        <f t="shared" si="538"/>
        <v>0</v>
      </c>
      <c r="BLS15" s="250">
        <f t="shared" si="538"/>
        <v>0</v>
      </c>
      <c r="BLT15" s="250">
        <f t="shared" si="538"/>
        <v>0</v>
      </c>
      <c r="BLU15" s="250">
        <f t="shared" si="538"/>
        <v>0</v>
      </c>
      <c r="BLV15" s="250">
        <f t="shared" si="538"/>
        <v>0</v>
      </c>
      <c r="BLW15" s="250">
        <f t="shared" si="538"/>
        <v>0</v>
      </c>
      <c r="BLX15" s="250">
        <f t="shared" si="538"/>
        <v>0</v>
      </c>
      <c r="BLY15" s="250">
        <f t="shared" si="538"/>
        <v>0</v>
      </c>
      <c r="BLZ15" s="250">
        <f t="shared" si="538"/>
        <v>0</v>
      </c>
      <c r="BMA15" s="250">
        <f t="shared" si="538"/>
        <v>0</v>
      </c>
      <c r="BMB15" s="250">
        <f t="shared" si="538"/>
        <v>0</v>
      </c>
      <c r="BMC15" s="250">
        <f t="shared" si="538"/>
        <v>0</v>
      </c>
      <c r="BMD15" s="250">
        <f t="shared" si="538"/>
        <v>0</v>
      </c>
      <c r="BME15" s="250">
        <f t="shared" si="538"/>
        <v>0</v>
      </c>
      <c r="BMF15" s="250">
        <f t="shared" si="538"/>
        <v>0</v>
      </c>
      <c r="BMG15" s="250">
        <f t="shared" si="538"/>
        <v>0</v>
      </c>
      <c r="BMH15" s="250">
        <f t="shared" si="538"/>
        <v>0</v>
      </c>
      <c r="BMI15" s="250">
        <f t="shared" si="538"/>
        <v>0</v>
      </c>
      <c r="BMJ15" s="250">
        <f t="shared" si="538"/>
        <v>0</v>
      </c>
      <c r="BMK15" s="250">
        <f t="shared" si="538"/>
        <v>0</v>
      </c>
      <c r="BML15" s="250">
        <f t="shared" si="538"/>
        <v>0</v>
      </c>
      <c r="BMM15" s="250">
        <f t="shared" si="538"/>
        <v>0</v>
      </c>
      <c r="BMN15" s="250">
        <f t="shared" si="538"/>
        <v>0</v>
      </c>
      <c r="BMO15" s="250">
        <f t="shared" si="538"/>
        <v>0</v>
      </c>
      <c r="BMP15" s="250">
        <f t="shared" si="538"/>
        <v>0</v>
      </c>
      <c r="BMQ15" s="250">
        <f t="shared" si="538"/>
        <v>0</v>
      </c>
      <c r="BMR15" s="250">
        <f t="shared" si="538"/>
        <v>0</v>
      </c>
      <c r="BMS15" s="250">
        <f t="shared" si="538"/>
        <v>0</v>
      </c>
      <c r="BMT15" s="250">
        <f t="shared" si="538"/>
        <v>0</v>
      </c>
      <c r="BMU15" s="250">
        <f t="shared" si="538"/>
        <v>0</v>
      </c>
      <c r="BMV15" s="250">
        <f t="shared" si="538"/>
        <v>0</v>
      </c>
      <c r="BMW15" s="250">
        <f t="shared" si="538"/>
        <v>0</v>
      </c>
      <c r="BMX15" s="250">
        <f t="shared" si="538"/>
        <v>0</v>
      </c>
      <c r="BMY15" s="250">
        <f t="shared" si="538"/>
        <v>0</v>
      </c>
      <c r="BMZ15" s="250">
        <f t="shared" si="538"/>
        <v>0</v>
      </c>
      <c r="BNA15" s="250">
        <f t="shared" si="538"/>
        <v>0</v>
      </c>
      <c r="BNB15" s="250">
        <f t="shared" si="538"/>
        <v>0</v>
      </c>
      <c r="BNC15" s="250">
        <f t="shared" si="538"/>
        <v>0</v>
      </c>
      <c r="BND15" s="250">
        <f t="shared" si="538"/>
        <v>0</v>
      </c>
      <c r="BNE15" s="250">
        <f t="shared" si="538"/>
        <v>0</v>
      </c>
      <c r="BNF15" s="250">
        <f t="shared" si="538"/>
        <v>0</v>
      </c>
      <c r="BNG15" s="250">
        <f t="shared" si="538"/>
        <v>0</v>
      </c>
      <c r="BNH15" s="250">
        <f t="shared" si="538"/>
        <v>0</v>
      </c>
      <c r="BNI15" s="250">
        <f t="shared" si="538"/>
        <v>0</v>
      </c>
      <c r="BNJ15" s="250">
        <f t="shared" si="538"/>
        <v>0</v>
      </c>
      <c r="BNK15" s="250">
        <f t="shared" si="538"/>
        <v>0</v>
      </c>
      <c r="BNL15" s="250">
        <f t="shared" si="538"/>
        <v>0</v>
      </c>
      <c r="BNM15" s="250">
        <f t="shared" si="538"/>
        <v>0</v>
      </c>
      <c r="BNN15" s="250">
        <f t="shared" si="538"/>
        <v>0</v>
      </c>
      <c r="BNO15" s="250">
        <f t="shared" ref="BNO15:BPZ15" si="539">SUM(BNO16,BNO20,BNO21,BNO26,BNO27)</f>
        <v>0</v>
      </c>
      <c r="BNP15" s="250">
        <f t="shared" si="539"/>
        <v>0</v>
      </c>
      <c r="BNQ15" s="250">
        <f t="shared" si="539"/>
        <v>0</v>
      </c>
      <c r="BNR15" s="250">
        <f t="shared" si="539"/>
        <v>0</v>
      </c>
      <c r="BNS15" s="250">
        <f t="shared" si="539"/>
        <v>0</v>
      </c>
      <c r="BNT15" s="250">
        <f t="shared" si="539"/>
        <v>0</v>
      </c>
      <c r="BNU15" s="250">
        <f t="shared" si="539"/>
        <v>0</v>
      </c>
      <c r="BNV15" s="250">
        <f t="shared" si="539"/>
        <v>0</v>
      </c>
      <c r="BNW15" s="250">
        <f t="shared" si="539"/>
        <v>0</v>
      </c>
      <c r="BNX15" s="250">
        <f t="shared" si="539"/>
        <v>0</v>
      </c>
      <c r="BNY15" s="250">
        <f t="shared" si="539"/>
        <v>0</v>
      </c>
      <c r="BNZ15" s="250">
        <f t="shared" si="539"/>
        <v>0</v>
      </c>
      <c r="BOA15" s="250">
        <f t="shared" si="539"/>
        <v>0</v>
      </c>
      <c r="BOB15" s="250">
        <f t="shared" si="539"/>
        <v>0</v>
      </c>
      <c r="BOC15" s="250">
        <f t="shared" si="539"/>
        <v>0</v>
      </c>
      <c r="BOD15" s="250">
        <f t="shared" si="539"/>
        <v>0</v>
      </c>
      <c r="BOE15" s="250">
        <f t="shared" si="539"/>
        <v>0</v>
      </c>
      <c r="BOF15" s="250">
        <f t="shared" si="539"/>
        <v>0</v>
      </c>
      <c r="BOG15" s="250">
        <f t="shared" si="539"/>
        <v>0</v>
      </c>
      <c r="BOH15" s="250">
        <f t="shared" si="539"/>
        <v>0</v>
      </c>
      <c r="BOI15" s="250">
        <f t="shared" si="539"/>
        <v>0</v>
      </c>
      <c r="BOJ15" s="250">
        <f t="shared" si="539"/>
        <v>0</v>
      </c>
      <c r="BOK15" s="250">
        <f t="shared" si="539"/>
        <v>0</v>
      </c>
      <c r="BOL15" s="250">
        <f t="shared" si="539"/>
        <v>0</v>
      </c>
      <c r="BOM15" s="250">
        <f t="shared" si="539"/>
        <v>0</v>
      </c>
      <c r="BON15" s="250">
        <f t="shared" si="539"/>
        <v>0</v>
      </c>
      <c r="BOO15" s="250">
        <f t="shared" si="539"/>
        <v>0</v>
      </c>
      <c r="BOP15" s="250">
        <f t="shared" si="539"/>
        <v>0</v>
      </c>
      <c r="BOQ15" s="250">
        <f t="shared" si="539"/>
        <v>0</v>
      </c>
      <c r="BOR15" s="250">
        <f t="shared" si="539"/>
        <v>0</v>
      </c>
      <c r="BOS15" s="250">
        <f t="shared" si="539"/>
        <v>0</v>
      </c>
      <c r="BOT15" s="250">
        <f t="shared" si="539"/>
        <v>0</v>
      </c>
      <c r="BOU15" s="250">
        <f t="shared" si="539"/>
        <v>0</v>
      </c>
      <c r="BOV15" s="250">
        <f t="shared" si="539"/>
        <v>0</v>
      </c>
      <c r="BOW15" s="250">
        <f t="shared" si="539"/>
        <v>0</v>
      </c>
      <c r="BOX15" s="250">
        <f t="shared" si="539"/>
        <v>0</v>
      </c>
      <c r="BOY15" s="250">
        <f t="shared" si="539"/>
        <v>0</v>
      </c>
      <c r="BOZ15" s="250">
        <f t="shared" si="539"/>
        <v>0</v>
      </c>
      <c r="BPA15" s="250">
        <f t="shared" si="539"/>
        <v>0</v>
      </c>
      <c r="BPB15" s="250">
        <f t="shared" si="539"/>
        <v>0</v>
      </c>
      <c r="BPC15" s="250">
        <f t="shared" si="539"/>
        <v>0</v>
      </c>
      <c r="BPD15" s="250">
        <f t="shared" si="539"/>
        <v>0</v>
      </c>
      <c r="BPE15" s="250">
        <f t="shared" si="539"/>
        <v>0</v>
      </c>
      <c r="BPF15" s="250">
        <f t="shared" si="539"/>
        <v>0</v>
      </c>
      <c r="BPG15" s="250">
        <f t="shared" si="539"/>
        <v>0</v>
      </c>
      <c r="BPH15" s="250">
        <f t="shared" si="539"/>
        <v>0</v>
      </c>
      <c r="BPI15" s="250">
        <f t="shared" si="539"/>
        <v>0</v>
      </c>
      <c r="BPJ15" s="250">
        <f t="shared" si="539"/>
        <v>0</v>
      </c>
      <c r="BPK15" s="250">
        <f t="shared" si="539"/>
        <v>0</v>
      </c>
      <c r="BPL15" s="250">
        <f t="shared" si="539"/>
        <v>0</v>
      </c>
      <c r="BPM15" s="250">
        <f t="shared" si="539"/>
        <v>0</v>
      </c>
      <c r="BPN15" s="250">
        <f t="shared" si="539"/>
        <v>0</v>
      </c>
      <c r="BPO15" s="250">
        <f t="shared" si="539"/>
        <v>0</v>
      </c>
      <c r="BPP15" s="250">
        <f t="shared" si="539"/>
        <v>0</v>
      </c>
      <c r="BPQ15" s="250">
        <f t="shared" si="539"/>
        <v>0</v>
      </c>
      <c r="BPR15" s="250">
        <f t="shared" si="539"/>
        <v>0</v>
      </c>
      <c r="BPS15" s="250">
        <f t="shared" si="539"/>
        <v>0</v>
      </c>
      <c r="BPT15" s="250">
        <f t="shared" si="539"/>
        <v>0</v>
      </c>
      <c r="BPU15" s="250">
        <f t="shared" si="539"/>
        <v>0</v>
      </c>
      <c r="BPV15" s="250">
        <f t="shared" si="539"/>
        <v>0</v>
      </c>
      <c r="BPW15" s="250">
        <f t="shared" si="539"/>
        <v>0</v>
      </c>
      <c r="BPX15" s="250">
        <f t="shared" si="539"/>
        <v>0</v>
      </c>
      <c r="BPY15" s="250">
        <f t="shared" si="539"/>
        <v>0</v>
      </c>
      <c r="BPZ15" s="250">
        <f t="shared" si="539"/>
        <v>0</v>
      </c>
      <c r="BQA15" s="250">
        <f t="shared" ref="BQA15:BSL15" si="540">SUM(BQA16,BQA20,BQA21,BQA26,BQA27)</f>
        <v>0</v>
      </c>
      <c r="BQB15" s="250">
        <f t="shared" si="540"/>
        <v>0</v>
      </c>
      <c r="BQC15" s="250">
        <f t="shared" si="540"/>
        <v>0</v>
      </c>
      <c r="BQD15" s="250">
        <f t="shared" si="540"/>
        <v>0</v>
      </c>
      <c r="BQE15" s="250">
        <f t="shared" si="540"/>
        <v>0</v>
      </c>
      <c r="BQF15" s="250">
        <f t="shared" si="540"/>
        <v>0</v>
      </c>
      <c r="BQG15" s="250">
        <f t="shared" si="540"/>
        <v>0</v>
      </c>
      <c r="BQH15" s="250">
        <f t="shared" si="540"/>
        <v>0</v>
      </c>
      <c r="BQI15" s="250">
        <f t="shared" si="540"/>
        <v>0</v>
      </c>
      <c r="BQJ15" s="250">
        <f t="shared" si="540"/>
        <v>0</v>
      </c>
      <c r="BQK15" s="250">
        <f t="shared" si="540"/>
        <v>0</v>
      </c>
      <c r="BQL15" s="250">
        <f t="shared" si="540"/>
        <v>0</v>
      </c>
      <c r="BQM15" s="250">
        <f t="shared" si="540"/>
        <v>0</v>
      </c>
      <c r="BQN15" s="250">
        <f t="shared" si="540"/>
        <v>0</v>
      </c>
      <c r="BQO15" s="250">
        <f t="shared" si="540"/>
        <v>0</v>
      </c>
      <c r="BQP15" s="250">
        <f t="shared" si="540"/>
        <v>0</v>
      </c>
      <c r="BQQ15" s="250">
        <f t="shared" si="540"/>
        <v>0</v>
      </c>
      <c r="BQR15" s="250">
        <f t="shared" si="540"/>
        <v>0</v>
      </c>
      <c r="BQS15" s="250">
        <f t="shared" si="540"/>
        <v>0</v>
      </c>
      <c r="BQT15" s="250">
        <f t="shared" si="540"/>
        <v>0</v>
      </c>
      <c r="BQU15" s="250">
        <f t="shared" si="540"/>
        <v>0</v>
      </c>
      <c r="BQV15" s="250">
        <f t="shared" si="540"/>
        <v>0</v>
      </c>
      <c r="BQW15" s="250">
        <f t="shared" si="540"/>
        <v>0</v>
      </c>
      <c r="BQX15" s="250">
        <f t="shared" si="540"/>
        <v>0</v>
      </c>
      <c r="BQY15" s="250">
        <f t="shared" si="540"/>
        <v>0</v>
      </c>
      <c r="BQZ15" s="250">
        <f t="shared" si="540"/>
        <v>0</v>
      </c>
      <c r="BRA15" s="250">
        <f t="shared" si="540"/>
        <v>0</v>
      </c>
      <c r="BRB15" s="250">
        <f t="shared" si="540"/>
        <v>0</v>
      </c>
      <c r="BRC15" s="250">
        <f t="shared" si="540"/>
        <v>0</v>
      </c>
      <c r="BRD15" s="250">
        <f t="shared" si="540"/>
        <v>0</v>
      </c>
      <c r="BRE15" s="250">
        <f t="shared" si="540"/>
        <v>0</v>
      </c>
      <c r="BRF15" s="250">
        <f t="shared" si="540"/>
        <v>0</v>
      </c>
      <c r="BRG15" s="250">
        <f t="shared" si="540"/>
        <v>0</v>
      </c>
      <c r="BRH15" s="250">
        <f t="shared" si="540"/>
        <v>0</v>
      </c>
      <c r="BRI15" s="250">
        <f t="shared" si="540"/>
        <v>0</v>
      </c>
      <c r="BRJ15" s="250">
        <f t="shared" si="540"/>
        <v>0</v>
      </c>
      <c r="BRK15" s="250">
        <f t="shared" si="540"/>
        <v>0</v>
      </c>
      <c r="BRL15" s="250">
        <f t="shared" si="540"/>
        <v>0</v>
      </c>
      <c r="BRM15" s="250">
        <f t="shared" si="540"/>
        <v>0</v>
      </c>
      <c r="BRN15" s="250">
        <f t="shared" si="540"/>
        <v>0</v>
      </c>
      <c r="BRO15" s="250">
        <f t="shared" si="540"/>
        <v>0</v>
      </c>
      <c r="BRP15" s="250">
        <f t="shared" si="540"/>
        <v>0</v>
      </c>
      <c r="BRQ15" s="250">
        <f t="shared" si="540"/>
        <v>0</v>
      </c>
      <c r="BRR15" s="250">
        <f t="shared" si="540"/>
        <v>0</v>
      </c>
      <c r="BRS15" s="250">
        <f t="shared" si="540"/>
        <v>0</v>
      </c>
      <c r="BRT15" s="250">
        <f t="shared" si="540"/>
        <v>0</v>
      </c>
      <c r="BRU15" s="250">
        <f t="shared" si="540"/>
        <v>0</v>
      </c>
      <c r="BRV15" s="250">
        <f t="shared" si="540"/>
        <v>0</v>
      </c>
      <c r="BRW15" s="250">
        <f t="shared" si="540"/>
        <v>0</v>
      </c>
      <c r="BRX15" s="250">
        <f t="shared" si="540"/>
        <v>0</v>
      </c>
      <c r="BRY15" s="250">
        <f t="shared" si="540"/>
        <v>0</v>
      </c>
      <c r="BRZ15" s="250">
        <f t="shared" si="540"/>
        <v>0</v>
      </c>
      <c r="BSA15" s="250">
        <f t="shared" si="540"/>
        <v>0</v>
      </c>
      <c r="BSB15" s="250">
        <f t="shared" si="540"/>
        <v>0</v>
      </c>
      <c r="BSC15" s="250">
        <f t="shared" si="540"/>
        <v>0</v>
      </c>
      <c r="BSD15" s="250">
        <f t="shared" si="540"/>
        <v>0</v>
      </c>
      <c r="BSE15" s="250">
        <f t="shared" si="540"/>
        <v>0</v>
      </c>
      <c r="BSF15" s="250">
        <f t="shared" si="540"/>
        <v>0</v>
      </c>
      <c r="BSG15" s="250">
        <f t="shared" si="540"/>
        <v>0</v>
      </c>
      <c r="BSH15" s="250">
        <f t="shared" si="540"/>
        <v>0</v>
      </c>
      <c r="BSI15" s="250">
        <f t="shared" si="540"/>
        <v>0</v>
      </c>
      <c r="BSJ15" s="250">
        <f t="shared" si="540"/>
        <v>0</v>
      </c>
      <c r="BSK15" s="250">
        <f t="shared" si="540"/>
        <v>0</v>
      </c>
      <c r="BSL15" s="250">
        <f t="shared" si="540"/>
        <v>0</v>
      </c>
      <c r="BSM15" s="250">
        <f t="shared" ref="BSM15:BUX15" si="541">SUM(BSM16,BSM20,BSM21,BSM26,BSM27)</f>
        <v>0</v>
      </c>
      <c r="BSN15" s="250">
        <f t="shared" si="541"/>
        <v>0</v>
      </c>
      <c r="BSO15" s="250">
        <f t="shared" si="541"/>
        <v>0</v>
      </c>
      <c r="BSP15" s="250">
        <f t="shared" si="541"/>
        <v>0</v>
      </c>
      <c r="BSQ15" s="250">
        <f t="shared" si="541"/>
        <v>0</v>
      </c>
      <c r="BSR15" s="250">
        <f t="shared" si="541"/>
        <v>0</v>
      </c>
      <c r="BSS15" s="250">
        <f t="shared" si="541"/>
        <v>0</v>
      </c>
      <c r="BST15" s="250">
        <f t="shared" si="541"/>
        <v>0</v>
      </c>
      <c r="BSU15" s="250">
        <f t="shared" si="541"/>
        <v>0</v>
      </c>
      <c r="BSV15" s="250">
        <f t="shared" si="541"/>
        <v>0</v>
      </c>
      <c r="BSW15" s="250">
        <f t="shared" si="541"/>
        <v>0</v>
      </c>
      <c r="BSX15" s="250">
        <f t="shared" si="541"/>
        <v>0</v>
      </c>
      <c r="BSY15" s="250">
        <f t="shared" si="541"/>
        <v>0</v>
      </c>
      <c r="BSZ15" s="250">
        <f t="shared" si="541"/>
        <v>0</v>
      </c>
      <c r="BTA15" s="250">
        <f t="shared" si="541"/>
        <v>0</v>
      </c>
      <c r="BTB15" s="250">
        <f t="shared" si="541"/>
        <v>0</v>
      </c>
      <c r="BTC15" s="250">
        <f t="shared" si="541"/>
        <v>0</v>
      </c>
      <c r="BTD15" s="250">
        <f t="shared" si="541"/>
        <v>0</v>
      </c>
      <c r="BTE15" s="250">
        <f t="shared" si="541"/>
        <v>0</v>
      </c>
      <c r="BTF15" s="250">
        <f t="shared" si="541"/>
        <v>0</v>
      </c>
      <c r="BTG15" s="250">
        <f t="shared" si="541"/>
        <v>0</v>
      </c>
      <c r="BTH15" s="250">
        <f t="shared" si="541"/>
        <v>0</v>
      </c>
      <c r="BTI15" s="250">
        <f t="shared" si="541"/>
        <v>0</v>
      </c>
      <c r="BTJ15" s="250">
        <f t="shared" si="541"/>
        <v>0</v>
      </c>
      <c r="BTK15" s="250">
        <f t="shared" si="541"/>
        <v>0</v>
      </c>
      <c r="BTL15" s="250">
        <f t="shared" si="541"/>
        <v>0</v>
      </c>
      <c r="BTM15" s="250">
        <f t="shared" si="541"/>
        <v>0</v>
      </c>
      <c r="BTN15" s="250">
        <f t="shared" si="541"/>
        <v>0</v>
      </c>
      <c r="BTO15" s="250">
        <f t="shared" si="541"/>
        <v>0</v>
      </c>
      <c r="BTP15" s="250">
        <f t="shared" si="541"/>
        <v>0</v>
      </c>
      <c r="BTQ15" s="250">
        <f t="shared" si="541"/>
        <v>0</v>
      </c>
      <c r="BTR15" s="250">
        <f t="shared" si="541"/>
        <v>0</v>
      </c>
      <c r="BTS15" s="250">
        <f t="shared" si="541"/>
        <v>0</v>
      </c>
      <c r="BTT15" s="250">
        <f t="shared" si="541"/>
        <v>0</v>
      </c>
      <c r="BTU15" s="250">
        <f t="shared" si="541"/>
        <v>0</v>
      </c>
      <c r="BTV15" s="250">
        <f t="shared" si="541"/>
        <v>0</v>
      </c>
      <c r="BTW15" s="250">
        <f t="shared" si="541"/>
        <v>0</v>
      </c>
      <c r="BTX15" s="250">
        <f t="shared" si="541"/>
        <v>0</v>
      </c>
      <c r="BTY15" s="250">
        <f t="shared" si="541"/>
        <v>0</v>
      </c>
      <c r="BTZ15" s="250">
        <f t="shared" si="541"/>
        <v>0</v>
      </c>
      <c r="BUA15" s="250">
        <f t="shared" si="541"/>
        <v>0</v>
      </c>
      <c r="BUB15" s="250">
        <f t="shared" si="541"/>
        <v>0</v>
      </c>
      <c r="BUC15" s="250">
        <f t="shared" si="541"/>
        <v>0</v>
      </c>
      <c r="BUD15" s="250">
        <f t="shared" si="541"/>
        <v>0</v>
      </c>
      <c r="BUE15" s="250">
        <f t="shared" si="541"/>
        <v>0</v>
      </c>
      <c r="BUF15" s="250">
        <f t="shared" si="541"/>
        <v>0</v>
      </c>
      <c r="BUG15" s="250">
        <f t="shared" si="541"/>
        <v>0</v>
      </c>
      <c r="BUH15" s="250">
        <f t="shared" si="541"/>
        <v>0</v>
      </c>
      <c r="BUI15" s="250">
        <f t="shared" si="541"/>
        <v>0</v>
      </c>
      <c r="BUJ15" s="250">
        <f t="shared" si="541"/>
        <v>0</v>
      </c>
      <c r="BUK15" s="250">
        <f t="shared" si="541"/>
        <v>0</v>
      </c>
      <c r="BUL15" s="250">
        <f t="shared" si="541"/>
        <v>0</v>
      </c>
      <c r="BUM15" s="250">
        <f t="shared" si="541"/>
        <v>0</v>
      </c>
      <c r="BUN15" s="250">
        <f t="shared" si="541"/>
        <v>0</v>
      </c>
      <c r="BUO15" s="250">
        <f t="shared" si="541"/>
        <v>0</v>
      </c>
      <c r="BUP15" s="250">
        <f t="shared" si="541"/>
        <v>0</v>
      </c>
      <c r="BUQ15" s="250">
        <f t="shared" si="541"/>
        <v>0</v>
      </c>
      <c r="BUR15" s="250">
        <f t="shared" si="541"/>
        <v>0</v>
      </c>
      <c r="BUS15" s="250">
        <f t="shared" si="541"/>
        <v>0</v>
      </c>
      <c r="BUT15" s="250">
        <f t="shared" si="541"/>
        <v>0</v>
      </c>
      <c r="BUU15" s="250">
        <f t="shared" si="541"/>
        <v>0</v>
      </c>
      <c r="BUV15" s="250">
        <f t="shared" si="541"/>
        <v>0</v>
      </c>
      <c r="BUW15" s="250">
        <f t="shared" si="541"/>
        <v>0</v>
      </c>
      <c r="BUX15" s="250">
        <f t="shared" si="541"/>
        <v>0</v>
      </c>
      <c r="BUY15" s="250">
        <f t="shared" ref="BUY15:BXJ15" si="542">SUM(BUY16,BUY20,BUY21,BUY26,BUY27)</f>
        <v>0</v>
      </c>
      <c r="BUZ15" s="250">
        <f t="shared" si="542"/>
        <v>0</v>
      </c>
      <c r="BVA15" s="250">
        <f t="shared" si="542"/>
        <v>0</v>
      </c>
      <c r="BVB15" s="250">
        <f t="shared" si="542"/>
        <v>0</v>
      </c>
      <c r="BVC15" s="250">
        <f t="shared" si="542"/>
        <v>0</v>
      </c>
      <c r="BVD15" s="250">
        <f t="shared" si="542"/>
        <v>0</v>
      </c>
      <c r="BVE15" s="250">
        <f t="shared" si="542"/>
        <v>0</v>
      </c>
      <c r="BVF15" s="250">
        <f t="shared" si="542"/>
        <v>0</v>
      </c>
      <c r="BVG15" s="250">
        <f t="shared" si="542"/>
        <v>0</v>
      </c>
      <c r="BVH15" s="250">
        <f t="shared" si="542"/>
        <v>0</v>
      </c>
      <c r="BVI15" s="250">
        <f t="shared" si="542"/>
        <v>0</v>
      </c>
      <c r="BVJ15" s="250">
        <f t="shared" si="542"/>
        <v>0</v>
      </c>
      <c r="BVK15" s="250">
        <f t="shared" si="542"/>
        <v>0</v>
      </c>
      <c r="BVL15" s="250">
        <f t="shared" si="542"/>
        <v>0</v>
      </c>
      <c r="BVM15" s="250">
        <f t="shared" si="542"/>
        <v>0</v>
      </c>
      <c r="BVN15" s="250">
        <f t="shared" si="542"/>
        <v>0</v>
      </c>
      <c r="BVO15" s="250">
        <f t="shared" si="542"/>
        <v>0</v>
      </c>
      <c r="BVP15" s="250">
        <f t="shared" si="542"/>
        <v>0</v>
      </c>
      <c r="BVQ15" s="250">
        <f t="shared" si="542"/>
        <v>0</v>
      </c>
      <c r="BVR15" s="250">
        <f t="shared" si="542"/>
        <v>0</v>
      </c>
      <c r="BVS15" s="250">
        <f t="shared" si="542"/>
        <v>0</v>
      </c>
      <c r="BVT15" s="250">
        <f t="shared" si="542"/>
        <v>0</v>
      </c>
      <c r="BVU15" s="250">
        <f t="shared" si="542"/>
        <v>0</v>
      </c>
      <c r="BVV15" s="250">
        <f t="shared" si="542"/>
        <v>0</v>
      </c>
      <c r="BVW15" s="250">
        <f t="shared" si="542"/>
        <v>0</v>
      </c>
      <c r="BVX15" s="250">
        <f t="shared" si="542"/>
        <v>0</v>
      </c>
      <c r="BVY15" s="250">
        <f t="shared" si="542"/>
        <v>0</v>
      </c>
      <c r="BVZ15" s="250">
        <f t="shared" si="542"/>
        <v>0</v>
      </c>
      <c r="BWA15" s="250">
        <f t="shared" si="542"/>
        <v>0</v>
      </c>
      <c r="BWB15" s="250">
        <f t="shared" si="542"/>
        <v>0</v>
      </c>
      <c r="BWC15" s="250">
        <f t="shared" si="542"/>
        <v>0</v>
      </c>
      <c r="BWD15" s="250">
        <f t="shared" si="542"/>
        <v>0</v>
      </c>
      <c r="BWE15" s="250">
        <f t="shared" si="542"/>
        <v>0</v>
      </c>
      <c r="BWF15" s="250">
        <f t="shared" si="542"/>
        <v>0</v>
      </c>
      <c r="BWG15" s="250">
        <f t="shared" si="542"/>
        <v>0</v>
      </c>
      <c r="BWH15" s="250">
        <f t="shared" si="542"/>
        <v>0</v>
      </c>
      <c r="BWI15" s="250">
        <f t="shared" si="542"/>
        <v>0</v>
      </c>
      <c r="BWJ15" s="250">
        <f t="shared" si="542"/>
        <v>0</v>
      </c>
      <c r="BWK15" s="250">
        <f t="shared" si="542"/>
        <v>0</v>
      </c>
      <c r="BWL15" s="250">
        <f t="shared" si="542"/>
        <v>0</v>
      </c>
      <c r="BWM15" s="250">
        <f t="shared" si="542"/>
        <v>0</v>
      </c>
      <c r="BWN15" s="250">
        <f t="shared" si="542"/>
        <v>0</v>
      </c>
      <c r="BWO15" s="250">
        <f t="shared" si="542"/>
        <v>0</v>
      </c>
      <c r="BWP15" s="250">
        <f t="shared" si="542"/>
        <v>0</v>
      </c>
      <c r="BWQ15" s="250">
        <f t="shared" si="542"/>
        <v>0</v>
      </c>
      <c r="BWR15" s="250">
        <f t="shared" si="542"/>
        <v>0</v>
      </c>
      <c r="BWS15" s="250">
        <f t="shared" si="542"/>
        <v>0</v>
      </c>
      <c r="BWT15" s="250">
        <f t="shared" si="542"/>
        <v>0</v>
      </c>
      <c r="BWU15" s="250">
        <f t="shared" si="542"/>
        <v>0</v>
      </c>
      <c r="BWV15" s="250">
        <f t="shared" si="542"/>
        <v>0</v>
      </c>
      <c r="BWW15" s="250">
        <f t="shared" si="542"/>
        <v>0</v>
      </c>
      <c r="BWX15" s="250">
        <f t="shared" si="542"/>
        <v>0</v>
      </c>
      <c r="BWY15" s="250">
        <f t="shared" si="542"/>
        <v>0</v>
      </c>
      <c r="BWZ15" s="250">
        <f t="shared" si="542"/>
        <v>0</v>
      </c>
      <c r="BXA15" s="250">
        <f t="shared" si="542"/>
        <v>0</v>
      </c>
      <c r="BXB15" s="250">
        <f t="shared" si="542"/>
        <v>0</v>
      </c>
      <c r="BXC15" s="250">
        <f t="shared" si="542"/>
        <v>0</v>
      </c>
      <c r="BXD15" s="250">
        <f t="shared" si="542"/>
        <v>0</v>
      </c>
      <c r="BXE15" s="250">
        <f t="shared" si="542"/>
        <v>0</v>
      </c>
      <c r="BXF15" s="250">
        <f t="shared" si="542"/>
        <v>0</v>
      </c>
      <c r="BXG15" s="250">
        <f t="shared" si="542"/>
        <v>0</v>
      </c>
      <c r="BXH15" s="250">
        <f t="shared" si="542"/>
        <v>0</v>
      </c>
      <c r="BXI15" s="250">
        <f t="shared" si="542"/>
        <v>0</v>
      </c>
      <c r="BXJ15" s="250">
        <f t="shared" si="542"/>
        <v>0</v>
      </c>
      <c r="BXK15" s="250">
        <f t="shared" ref="BXK15:BZV15" si="543">SUM(BXK16,BXK20,BXK21,BXK26,BXK27)</f>
        <v>0</v>
      </c>
      <c r="BXL15" s="250">
        <f t="shared" si="543"/>
        <v>0</v>
      </c>
      <c r="BXM15" s="250">
        <f t="shared" si="543"/>
        <v>0</v>
      </c>
      <c r="BXN15" s="250">
        <f t="shared" si="543"/>
        <v>0</v>
      </c>
      <c r="BXO15" s="250">
        <f t="shared" si="543"/>
        <v>0</v>
      </c>
      <c r="BXP15" s="250">
        <f t="shared" si="543"/>
        <v>0</v>
      </c>
      <c r="BXQ15" s="250">
        <f t="shared" si="543"/>
        <v>0</v>
      </c>
      <c r="BXR15" s="250">
        <f t="shared" si="543"/>
        <v>0</v>
      </c>
      <c r="BXS15" s="250">
        <f t="shared" si="543"/>
        <v>0</v>
      </c>
      <c r="BXT15" s="250">
        <f t="shared" si="543"/>
        <v>0</v>
      </c>
      <c r="BXU15" s="250">
        <f t="shared" si="543"/>
        <v>0</v>
      </c>
      <c r="BXV15" s="250">
        <f t="shared" si="543"/>
        <v>0</v>
      </c>
      <c r="BXW15" s="250">
        <f t="shared" si="543"/>
        <v>0</v>
      </c>
      <c r="BXX15" s="250">
        <f t="shared" si="543"/>
        <v>0</v>
      </c>
      <c r="BXY15" s="250">
        <f t="shared" si="543"/>
        <v>0</v>
      </c>
      <c r="BXZ15" s="250">
        <f t="shared" si="543"/>
        <v>0</v>
      </c>
      <c r="BYA15" s="250">
        <f t="shared" si="543"/>
        <v>0</v>
      </c>
      <c r="BYB15" s="250">
        <f t="shared" si="543"/>
        <v>0</v>
      </c>
      <c r="BYC15" s="250">
        <f t="shared" si="543"/>
        <v>0</v>
      </c>
      <c r="BYD15" s="250">
        <f t="shared" si="543"/>
        <v>0</v>
      </c>
      <c r="BYE15" s="250">
        <f t="shared" si="543"/>
        <v>0</v>
      </c>
      <c r="BYF15" s="250">
        <f t="shared" si="543"/>
        <v>0</v>
      </c>
      <c r="BYG15" s="250">
        <f t="shared" si="543"/>
        <v>0</v>
      </c>
      <c r="BYH15" s="250">
        <f t="shared" si="543"/>
        <v>0</v>
      </c>
      <c r="BYI15" s="250">
        <f t="shared" si="543"/>
        <v>0</v>
      </c>
      <c r="BYJ15" s="250">
        <f t="shared" si="543"/>
        <v>0</v>
      </c>
      <c r="BYK15" s="250">
        <f t="shared" si="543"/>
        <v>0</v>
      </c>
      <c r="BYL15" s="250">
        <f t="shared" si="543"/>
        <v>0</v>
      </c>
      <c r="BYM15" s="250">
        <f t="shared" si="543"/>
        <v>0</v>
      </c>
      <c r="BYN15" s="250">
        <f t="shared" si="543"/>
        <v>0</v>
      </c>
      <c r="BYO15" s="250">
        <f t="shared" si="543"/>
        <v>0</v>
      </c>
      <c r="BYP15" s="250">
        <f t="shared" si="543"/>
        <v>0</v>
      </c>
      <c r="BYQ15" s="250">
        <f t="shared" si="543"/>
        <v>0</v>
      </c>
      <c r="BYR15" s="250">
        <f t="shared" si="543"/>
        <v>0</v>
      </c>
      <c r="BYS15" s="250">
        <f t="shared" si="543"/>
        <v>0</v>
      </c>
      <c r="BYT15" s="250">
        <f t="shared" si="543"/>
        <v>0</v>
      </c>
      <c r="BYU15" s="250">
        <f t="shared" si="543"/>
        <v>0</v>
      </c>
      <c r="BYV15" s="250">
        <f t="shared" si="543"/>
        <v>0</v>
      </c>
      <c r="BYW15" s="250">
        <f t="shared" si="543"/>
        <v>0</v>
      </c>
      <c r="BYX15" s="250">
        <f t="shared" si="543"/>
        <v>0</v>
      </c>
      <c r="BYY15" s="250">
        <f t="shared" si="543"/>
        <v>0</v>
      </c>
      <c r="BYZ15" s="250">
        <f t="shared" si="543"/>
        <v>0</v>
      </c>
      <c r="BZA15" s="250">
        <f t="shared" si="543"/>
        <v>0</v>
      </c>
      <c r="BZB15" s="250">
        <f t="shared" si="543"/>
        <v>0</v>
      </c>
      <c r="BZC15" s="250">
        <f t="shared" si="543"/>
        <v>0</v>
      </c>
      <c r="BZD15" s="250">
        <f t="shared" si="543"/>
        <v>0</v>
      </c>
      <c r="BZE15" s="250">
        <f t="shared" si="543"/>
        <v>0</v>
      </c>
      <c r="BZF15" s="250">
        <f t="shared" si="543"/>
        <v>0</v>
      </c>
      <c r="BZG15" s="250">
        <f t="shared" si="543"/>
        <v>0</v>
      </c>
      <c r="BZH15" s="250">
        <f t="shared" si="543"/>
        <v>0</v>
      </c>
      <c r="BZI15" s="250">
        <f t="shared" si="543"/>
        <v>0</v>
      </c>
      <c r="BZJ15" s="250">
        <f t="shared" si="543"/>
        <v>0</v>
      </c>
      <c r="BZK15" s="250">
        <f t="shared" si="543"/>
        <v>0</v>
      </c>
      <c r="BZL15" s="250">
        <f t="shared" si="543"/>
        <v>0</v>
      </c>
      <c r="BZM15" s="250">
        <f t="shared" si="543"/>
        <v>0</v>
      </c>
      <c r="BZN15" s="250">
        <f t="shared" si="543"/>
        <v>0</v>
      </c>
      <c r="BZO15" s="250">
        <f t="shared" si="543"/>
        <v>0</v>
      </c>
      <c r="BZP15" s="250">
        <f t="shared" si="543"/>
        <v>0</v>
      </c>
      <c r="BZQ15" s="250">
        <f t="shared" si="543"/>
        <v>0</v>
      </c>
      <c r="BZR15" s="250">
        <f t="shared" si="543"/>
        <v>0</v>
      </c>
      <c r="BZS15" s="250">
        <f t="shared" si="543"/>
        <v>0</v>
      </c>
      <c r="BZT15" s="250">
        <f t="shared" si="543"/>
        <v>0</v>
      </c>
      <c r="BZU15" s="250">
        <f t="shared" si="543"/>
        <v>0</v>
      </c>
      <c r="BZV15" s="250">
        <f t="shared" si="543"/>
        <v>0</v>
      </c>
      <c r="BZW15" s="250">
        <f t="shared" ref="BZW15:CCH15" si="544">SUM(BZW16,BZW20,BZW21,BZW26,BZW27)</f>
        <v>0</v>
      </c>
      <c r="BZX15" s="250">
        <f t="shared" si="544"/>
        <v>0</v>
      </c>
      <c r="BZY15" s="250">
        <f t="shared" si="544"/>
        <v>0</v>
      </c>
      <c r="BZZ15" s="250">
        <f t="shared" si="544"/>
        <v>0</v>
      </c>
      <c r="CAA15" s="250">
        <f t="shared" si="544"/>
        <v>0</v>
      </c>
      <c r="CAB15" s="250">
        <f t="shared" si="544"/>
        <v>0</v>
      </c>
      <c r="CAC15" s="250">
        <f t="shared" si="544"/>
        <v>0</v>
      </c>
      <c r="CAD15" s="250">
        <f t="shared" si="544"/>
        <v>0</v>
      </c>
      <c r="CAE15" s="250">
        <f t="shared" si="544"/>
        <v>0</v>
      </c>
      <c r="CAF15" s="250">
        <f t="shared" si="544"/>
        <v>0</v>
      </c>
      <c r="CAG15" s="250">
        <f t="shared" si="544"/>
        <v>0</v>
      </c>
      <c r="CAH15" s="250">
        <f t="shared" si="544"/>
        <v>0</v>
      </c>
      <c r="CAI15" s="250">
        <f t="shared" si="544"/>
        <v>0</v>
      </c>
      <c r="CAJ15" s="250">
        <f t="shared" si="544"/>
        <v>0</v>
      </c>
      <c r="CAK15" s="250">
        <f t="shared" si="544"/>
        <v>0</v>
      </c>
      <c r="CAL15" s="250">
        <f t="shared" si="544"/>
        <v>0</v>
      </c>
      <c r="CAM15" s="250">
        <f t="shared" si="544"/>
        <v>0</v>
      </c>
      <c r="CAN15" s="250">
        <f t="shared" si="544"/>
        <v>0</v>
      </c>
      <c r="CAO15" s="250">
        <f t="shared" si="544"/>
        <v>0</v>
      </c>
      <c r="CAP15" s="250">
        <f t="shared" si="544"/>
        <v>0</v>
      </c>
      <c r="CAQ15" s="250">
        <f t="shared" si="544"/>
        <v>0</v>
      </c>
      <c r="CAR15" s="250">
        <f t="shared" si="544"/>
        <v>0</v>
      </c>
      <c r="CAS15" s="250">
        <f t="shared" si="544"/>
        <v>0</v>
      </c>
      <c r="CAT15" s="250">
        <f t="shared" si="544"/>
        <v>0</v>
      </c>
      <c r="CAU15" s="250">
        <f t="shared" si="544"/>
        <v>0</v>
      </c>
      <c r="CAV15" s="250">
        <f t="shared" si="544"/>
        <v>0</v>
      </c>
      <c r="CAW15" s="250">
        <f t="shared" si="544"/>
        <v>0</v>
      </c>
      <c r="CAX15" s="250">
        <f t="shared" si="544"/>
        <v>0</v>
      </c>
      <c r="CAY15" s="250">
        <f t="shared" si="544"/>
        <v>0</v>
      </c>
      <c r="CAZ15" s="250">
        <f t="shared" si="544"/>
        <v>0</v>
      </c>
      <c r="CBA15" s="250">
        <f t="shared" si="544"/>
        <v>0</v>
      </c>
      <c r="CBB15" s="250">
        <f t="shared" si="544"/>
        <v>0</v>
      </c>
      <c r="CBC15" s="250">
        <f t="shared" si="544"/>
        <v>0</v>
      </c>
      <c r="CBD15" s="250">
        <f t="shared" si="544"/>
        <v>0</v>
      </c>
      <c r="CBE15" s="250">
        <f t="shared" si="544"/>
        <v>0</v>
      </c>
      <c r="CBF15" s="250">
        <f t="shared" si="544"/>
        <v>0</v>
      </c>
      <c r="CBG15" s="250">
        <f t="shared" si="544"/>
        <v>0</v>
      </c>
      <c r="CBH15" s="250">
        <f t="shared" si="544"/>
        <v>0</v>
      </c>
      <c r="CBI15" s="250">
        <f t="shared" si="544"/>
        <v>0</v>
      </c>
      <c r="CBJ15" s="250">
        <f t="shared" si="544"/>
        <v>0</v>
      </c>
      <c r="CBK15" s="250">
        <f t="shared" si="544"/>
        <v>0</v>
      </c>
      <c r="CBL15" s="250">
        <f t="shared" si="544"/>
        <v>0</v>
      </c>
      <c r="CBM15" s="250">
        <f t="shared" si="544"/>
        <v>0</v>
      </c>
      <c r="CBN15" s="250">
        <f t="shared" si="544"/>
        <v>0</v>
      </c>
      <c r="CBO15" s="250">
        <f t="shared" si="544"/>
        <v>0</v>
      </c>
      <c r="CBP15" s="250">
        <f t="shared" si="544"/>
        <v>0</v>
      </c>
      <c r="CBQ15" s="250">
        <f t="shared" si="544"/>
        <v>0</v>
      </c>
      <c r="CBR15" s="250">
        <f t="shared" si="544"/>
        <v>0</v>
      </c>
      <c r="CBS15" s="250">
        <f t="shared" si="544"/>
        <v>0</v>
      </c>
      <c r="CBT15" s="250">
        <f t="shared" si="544"/>
        <v>0</v>
      </c>
      <c r="CBU15" s="250">
        <f t="shared" si="544"/>
        <v>0</v>
      </c>
      <c r="CBV15" s="250">
        <f t="shared" si="544"/>
        <v>0</v>
      </c>
      <c r="CBW15" s="250">
        <f t="shared" si="544"/>
        <v>0</v>
      </c>
      <c r="CBX15" s="250">
        <f t="shared" si="544"/>
        <v>0</v>
      </c>
      <c r="CBY15" s="250">
        <f t="shared" si="544"/>
        <v>0</v>
      </c>
      <c r="CBZ15" s="250">
        <f t="shared" si="544"/>
        <v>0</v>
      </c>
      <c r="CCA15" s="250">
        <f t="shared" si="544"/>
        <v>0</v>
      </c>
      <c r="CCB15" s="250">
        <f t="shared" si="544"/>
        <v>0</v>
      </c>
      <c r="CCC15" s="250">
        <f t="shared" si="544"/>
        <v>0</v>
      </c>
      <c r="CCD15" s="250">
        <f t="shared" si="544"/>
        <v>0</v>
      </c>
      <c r="CCE15" s="250">
        <f t="shared" si="544"/>
        <v>0</v>
      </c>
      <c r="CCF15" s="250">
        <f t="shared" si="544"/>
        <v>0</v>
      </c>
      <c r="CCG15" s="250">
        <f t="shared" si="544"/>
        <v>0</v>
      </c>
      <c r="CCH15" s="250">
        <f t="shared" si="544"/>
        <v>0</v>
      </c>
      <c r="CCI15" s="250">
        <f t="shared" ref="CCI15:CET15" si="545">SUM(CCI16,CCI20,CCI21,CCI26,CCI27)</f>
        <v>0</v>
      </c>
      <c r="CCJ15" s="250">
        <f t="shared" si="545"/>
        <v>0</v>
      </c>
      <c r="CCK15" s="250">
        <f t="shared" si="545"/>
        <v>0</v>
      </c>
      <c r="CCL15" s="250">
        <f t="shared" si="545"/>
        <v>0</v>
      </c>
      <c r="CCM15" s="250">
        <f t="shared" si="545"/>
        <v>0</v>
      </c>
      <c r="CCN15" s="250">
        <f t="shared" si="545"/>
        <v>0</v>
      </c>
      <c r="CCO15" s="250">
        <f t="shared" si="545"/>
        <v>0</v>
      </c>
      <c r="CCP15" s="250">
        <f t="shared" si="545"/>
        <v>0</v>
      </c>
      <c r="CCQ15" s="250">
        <f t="shared" si="545"/>
        <v>0</v>
      </c>
      <c r="CCR15" s="250">
        <f t="shared" si="545"/>
        <v>0</v>
      </c>
      <c r="CCS15" s="250">
        <f t="shared" si="545"/>
        <v>0</v>
      </c>
      <c r="CCT15" s="250">
        <f t="shared" si="545"/>
        <v>0</v>
      </c>
      <c r="CCU15" s="250">
        <f t="shared" si="545"/>
        <v>0</v>
      </c>
      <c r="CCV15" s="250">
        <f t="shared" si="545"/>
        <v>0</v>
      </c>
      <c r="CCW15" s="250">
        <f t="shared" si="545"/>
        <v>0</v>
      </c>
      <c r="CCX15" s="250">
        <f t="shared" si="545"/>
        <v>0</v>
      </c>
      <c r="CCY15" s="250">
        <f t="shared" si="545"/>
        <v>0</v>
      </c>
      <c r="CCZ15" s="250">
        <f t="shared" si="545"/>
        <v>0</v>
      </c>
      <c r="CDA15" s="250">
        <f t="shared" si="545"/>
        <v>0</v>
      </c>
      <c r="CDB15" s="250">
        <f t="shared" si="545"/>
        <v>0</v>
      </c>
      <c r="CDC15" s="250">
        <f t="shared" si="545"/>
        <v>0</v>
      </c>
      <c r="CDD15" s="250">
        <f t="shared" si="545"/>
        <v>0</v>
      </c>
      <c r="CDE15" s="250">
        <f t="shared" si="545"/>
        <v>0</v>
      </c>
      <c r="CDF15" s="250">
        <f t="shared" si="545"/>
        <v>0</v>
      </c>
      <c r="CDG15" s="250">
        <f t="shared" si="545"/>
        <v>0</v>
      </c>
      <c r="CDH15" s="250">
        <f t="shared" si="545"/>
        <v>0</v>
      </c>
      <c r="CDI15" s="250">
        <f t="shared" si="545"/>
        <v>0</v>
      </c>
      <c r="CDJ15" s="250">
        <f t="shared" si="545"/>
        <v>0</v>
      </c>
      <c r="CDK15" s="250">
        <f t="shared" si="545"/>
        <v>0</v>
      </c>
      <c r="CDL15" s="250">
        <f t="shared" si="545"/>
        <v>0</v>
      </c>
      <c r="CDM15" s="250">
        <f t="shared" si="545"/>
        <v>0</v>
      </c>
      <c r="CDN15" s="250">
        <f t="shared" si="545"/>
        <v>0</v>
      </c>
      <c r="CDO15" s="250">
        <f t="shared" si="545"/>
        <v>0</v>
      </c>
      <c r="CDP15" s="250">
        <f t="shared" si="545"/>
        <v>0</v>
      </c>
      <c r="CDQ15" s="250">
        <f t="shared" si="545"/>
        <v>0</v>
      </c>
      <c r="CDR15" s="250">
        <f t="shared" si="545"/>
        <v>0</v>
      </c>
      <c r="CDS15" s="250">
        <f t="shared" si="545"/>
        <v>0</v>
      </c>
      <c r="CDT15" s="250">
        <f t="shared" si="545"/>
        <v>0</v>
      </c>
      <c r="CDU15" s="250">
        <f t="shared" si="545"/>
        <v>0</v>
      </c>
      <c r="CDV15" s="250">
        <f t="shared" si="545"/>
        <v>0</v>
      </c>
      <c r="CDW15" s="250">
        <f t="shared" si="545"/>
        <v>0</v>
      </c>
      <c r="CDX15" s="250">
        <f t="shared" si="545"/>
        <v>0</v>
      </c>
      <c r="CDY15" s="250">
        <f t="shared" si="545"/>
        <v>0</v>
      </c>
      <c r="CDZ15" s="250">
        <f t="shared" si="545"/>
        <v>0</v>
      </c>
      <c r="CEA15" s="250">
        <f t="shared" si="545"/>
        <v>0</v>
      </c>
      <c r="CEB15" s="250">
        <f t="shared" si="545"/>
        <v>0</v>
      </c>
      <c r="CEC15" s="250">
        <f t="shared" si="545"/>
        <v>0</v>
      </c>
      <c r="CED15" s="250">
        <f t="shared" si="545"/>
        <v>0</v>
      </c>
      <c r="CEE15" s="250">
        <f t="shared" si="545"/>
        <v>0</v>
      </c>
      <c r="CEF15" s="250">
        <f t="shared" si="545"/>
        <v>0</v>
      </c>
      <c r="CEG15" s="250">
        <f t="shared" si="545"/>
        <v>0</v>
      </c>
      <c r="CEH15" s="250">
        <f t="shared" si="545"/>
        <v>0</v>
      </c>
      <c r="CEI15" s="250">
        <f t="shared" si="545"/>
        <v>0</v>
      </c>
      <c r="CEJ15" s="250">
        <f t="shared" si="545"/>
        <v>0</v>
      </c>
      <c r="CEK15" s="250">
        <f t="shared" si="545"/>
        <v>0</v>
      </c>
      <c r="CEL15" s="250">
        <f t="shared" si="545"/>
        <v>0</v>
      </c>
      <c r="CEM15" s="250">
        <f t="shared" si="545"/>
        <v>0</v>
      </c>
      <c r="CEN15" s="250">
        <f t="shared" si="545"/>
        <v>0</v>
      </c>
      <c r="CEO15" s="250">
        <f t="shared" si="545"/>
        <v>0</v>
      </c>
      <c r="CEP15" s="250">
        <f t="shared" si="545"/>
        <v>0</v>
      </c>
      <c r="CEQ15" s="250">
        <f t="shared" si="545"/>
        <v>0</v>
      </c>
      <c r="CER15" s="250">
        <f t="shared" si="545"/>
        <v>0</v>
      </c>
      <c r="CES15" s="250">
        <f t="shared" si="545"/>
        <v>0</v>
      </c>
      <c r="CET15" s="250">
        <f t="shared" si="545"/>
        <v>0</v>
      </c>
      <c r="CEU15" s="250">
        <f t="shared" ref="CEU15:CHF15" si="546">SUM(CEU16,CEU20,CEU21,CEU26,CEU27)</f>
        <v>0</v>
      </c>
      <c r="CEV15" s="250">
        <f t="shared" si="546"/>
        <v>0</v>
      </c>
      <c r="CEW15" s="250">
        <f t="shared" si="546"/>
        <v>0</v>
      </c>
      <c r="CEX15" s="250">
        <f t="shared" si="546"/>
        <v>0</v>
      </c>
      <c r="CEY15" s="250">
        <f t="shared" si="546"/>
        <v>0</v>
      </c>
      <c r="CEZ15" s="250">
        <f t="shared" si="546"/>
        <v>0</v>
      </c>
      <c r="CFA15" s="250">
        <f t="shared" si="546"/>
        <v>0</v>
      </c>
      <c r="CFB15" s="250">
        <f t="shared" si="546"/>
        <v>0</v>
      </c>
      <c r="CFC15" s="250">
        <f t="shared" si="546"/>
        <v>0</v>
      </c>
      <c r="CFD15" s="250">
        <f t="shared" si="546"/>
        <v>0</v>
      </c>
      <c r="CFE15" s="250">
        <f t="shared" si="546"/>
        <v>0</v>
      </c>
      <c r="CFF15" s="250">
        <f t="shared" si="546"/>
        <v>0</v>
      </c>
      <c r="CFG15" s="250">
        <f t="shared" si="546"/>
        <v>0</v>
      </c>
      <c r="CFH15" s="250">
        <f t="shared" si="546"/>
        <v>0</v>
      </c>
      <c r="CFI15" s="250">
        <f t="shared" si="546"/>
        <v>0</v>
      </c>
      <c r="CFJ15" s="250">
        <f t="shared" si="546"/>
        <v>0</v>
      </c>
      <c r="CFK15" s="250">
        <f t="shared" si="546"/>
        <v>0</v>
      </c>
      <c r="CFL15" s="250">
        <f t="shared" si="546"/>
        <v>0</v>
      </c>
      <c r="CFM15" s="250">
        <f t="shared" si="546"/>
        <v>0</v>
      </c>
      <c r="CFN15" s="250">
        <f t="shared" si="546"/>
        <v>0</v>
      </c>
      <c r="CFO15" s="250">
        <f t="shared" si="546"/>
        <v>0</v>
      </c>
      <c r="CFP15" s="250">
        <f t="shared" si="546"/>
        <v>0</v>
      </c>
      <c r="CFQ15" s="250">
        <f t="shared" si="546"/>
        <v>0</v>
      </c>
      <c r="CFR15" s="250">
        <f t="shared" si="546"/>
        <v>0</v>
      </c>
      <c r="CFS15" s="250">
        <f t="shared" si="546"/>
        <v>0</v>
      </c>
      <c r="CFT15" s="250">
        <f t="shared" si="546"/>
        <v>0</v>
      </c>
      <c r="CFU15" s="250">
        <f t="shared" si="546"/>
        <v>0</v>
      </c>
      <c r="CFV15" s="250">
        <f t="shared" si="546"/>
        <v>0</v>
      </c>
      <c r="CFW15" s="250">
        <f t="shared" si="546"/>
        <v>0</v>
      </c>
      <c r="CFX15" s="250">
        <f t="shared" si="546"/>
        <v>0</v>
      </c>
      <c r="CFY15" s="250">
        <f t="shared" si="546"/>
        <v>0</v>
      </c>
      <c r="CFZ15" s="250">
        <f t="shared" si="546"/>
        <v>0</v>
      </c>
      <c r="CGA15" s="250">
        <f t="shared" si="546"/>
        <v>0</v>
      </c>
      <c r="CGB15" s="250">
        <f t="shared" si="546"/>
        <v>0</v>
      </c>
      <c r="CGC15" s="250">
        <f t="shared" si="546"/>
        <v>0</v>
      </c>
      <c r="CGD15" s="250">
        <f t="shared" si="546"/>
        <v>0</v>
      </c>
      <c r="CGE15" s="250">
        <f t="shared" si="546"/>
        <v>0</v>
      </c>
      <c r="CGF15" s="250">
        <f t="shared" si="546"/>
        <v>0</v>
      </c>
      <c r="CGG15" s="250">
        <f t="shared" si="546"/>
        <v>0</v>
      </c>
      <c r="CGH15" s="250">
        <f t="shared" si="546"/>
        <v>0</v>
      </c>
      <c r="CGI15" s="250">
        <f t="shared" si="546"/>
        <v>0</v>
      </c>
      <c r="CGJ15" s="250">
        <f t="shared" si="546"/>
        <v>0</v>
      </c>
      <c r="CGK15" s="250">
        <f t="shared" si="546"/>
        <v>0</v>
      </c>
      <c r="CGL15" s="250">
        <f t="shared" si="546"/>
        <v>0</v>
      </c>
      <c r="CGM15" s="250">
        <f t="shared" si="546"/>
        <v>0</v>
      </c>
      <c r="CGN15" s="250">
        <f t="shared" si="546"/>
        <v>0</v>
      </c>
      <c r="CGO15" s="250">
        <f t="shared" si="546"/>
        <v>0</v>
      </c>
      <c r="CGP15" s="250">
        <f t="shared" si="546"/>
        <v>0</v>
      </c>
      <c r="CGQ15" s="250">
        <f t="shared" si="546"/>
        <v>0</v>
      </c>
      <c r="CGR15" s="250">
        <f t="shared" si="546"/>
        <v>0</v>
      </c>
      <c r="CGS15" s="250">
        <f t="shared" si="546"/>
        <v>0</v>
      </c>
      <c r="CGT15" s="250">
        <f t="shared" si="546"/>
        <v>0</v>
      </c>
      <c r="CGU15" s="250">
        <f t="shared" si="546"/>
        <v>0</v>
      </c>
      <c r="CGV15" s="250">
        <f t="shared" si="546"/>
        <v>0</v>
      </c>
      <c r="CGW15" s="250">
        <f t="shared" si="546"/>
        <v>0</v>
      </c>
      <c r="CGX15" s="250">
        <f t="shared" si="546"/>
        <v>0</v>
      </c>
      <c r="CGY15" s="250">
        <f t="shared" si="546"/>
        <v>0</v>
      </c>
      <c r="CGZ15" s="250">
        <f t="shared" si="546"/>
        <v>0</v>
      </c>
      <c r="CHA15" s="250">
        <f t="shared" si="546"/>
        <v>0</v>
      </c>
      <c r="CHB15" s="250">
        <f t="shared" si="546"/>
        <v>0</v>
      </c>
      <c r="CHC15" s="250">
        <f t="shared" si="546"/>
        <v>0</v>
      </c>
      <c r="CHD15" s="250">
        <f t="shared" si="546"/>
        <v>0</v>
      </c>
      <c r="CHE15" s="250">
        <f t="shared" si="546"/>
        <v>0</v>
      </c>
      <c r="CHF15" s="250">
        <f t="shared" si="546"/>
        <v>0</v>
      </c>
      <c r="CHG15" s="250">
        <f t="shared" ref="CHG15:CJR15" si="547">SUM(CHG16,CHG20,CHG21,CHG26,CHG27)</f>
        <v>0</v>
      </c>
      <c r="CHH15" s="250">
        <f t="shared" si="547"/>
        <v>0</v>
      </c>
      <c r="CHI15" s="250">
        <f t="shared" si="547"/>
        <v>0</v>
      </c>
      <c r="CHJ15" s="250">
        <f t="shared" si="547"/>
        <v>0</v>
      </c>
      <c r="CHK15" s="250">
        <f t="shared" si="547"/>
        <v>0</v>
      </c>
      <c r="CHL15" s="250">
        <f t="shared" si="547"/>
        <v>0</v>
      </c>
      <c r="CHM15" s="250">
        <f t="shared" si="547"/>
        <v>0</v>
      </c>
      <c r="CHN15" s="250">
        <f t="shared" si="547"/>
        <v>0</v>
      </c>
      <c r="CHO15" s="250">
        <f t="shared" si="547"/>
        <v>0</v>
      </c>
      <c r="CHP15" s="250">
        <f t="shared" si="547"/>
        <v>0</v>
      </c>
      <c r="CHQ15" s="250">
        <f t="shared" si="547"/>
        <v>0</v>
      </c>
      <c r="CHR15" s="250">
        <f t="shared" si="547"/>
        <v>0</v>
      </c>
      <c r="CHS15" s="250">
        <f t="shared" si="547"/>
        <v>0</v>
      </c>
      <c r="CHT15" s="250">
        <f t="shared" si="547"/>
        <v>0</v>
      </c>
      <c r="CHU15" s="250">
        <f t="shared" si="547"/>
        <v>0</v>
      </c>
      <c r="CHV15" s="250">
        <f t="shared" si="547"/>
        <v>0</v>
      </c>
      <c r="CHW15" s="250">
        <f t="shared" si="547"/>
        <v>0</v>
      </c>
      <c r="CHX15" s="250">
        <f t="shared" si="547"/>
        <v>0</v>
      </c>
      <c r="CHY15" s="250">
        <f t="shared" si="547"/>
        <v>0</v>
      </c>
      <c r="CHZ15" s="250">
        <f t="shared" si="547"/>
        <v>0</v>
      </c>
      <c r="CIA15" s="250">
        <f t="shared" si="547"/>
        <v>0</v>
      </c>
      <c r="CIB15" s="250">
        <f t="shared" si="547"/>
        <v>0</v>
      </c>
      <c r="CIC15" s="250">
        <f t="shared" si="547"/>
        <v>0</v>
      </c>
      <c r="CID15" s="250">
        <f t="shared" si="547"/>
        <v>0</v>
      </c>
      <c r="CIE15" s="250">
        <f t="shared" si="547"/>
        <v>0</v>
      </c>
      <c r="CIF15" s="250">
        <f t="shared" si="547"/>
        <v>0</v>
      </c>
      <c r="CIG15" s="250">
        <f t="shared" si="547"/>
        <v>0</v>
      </c>
      <c r="CIH15" s="250">
        <f t="shared" si="547"/>
        <v>0</v>
      </c>
      <c r="CII15" s="250">
        <f t="shared" si="547"/>
        <v>0</v>
      </c>
      <c r="CIJ15" s="250">
        <f t="shared" si="547"/>
        <v>0</v>
      </c>
      <c r="CIK15" s="250">
        <f t="shared" si="547"/>
        <v>0</v>
      </c>
      <c r="CIL15" s="250">
        <f t="shared" si="547"/>
        <v>0</v>
      </c>
      <c r="CIM15" s="250">
        <f t="shared" si="547"/>
        <v>0</v>
      </c>
      <c r="CIN15" s="250">
        <f t="shared" si="547"/>
        <v>0</v>
      </c>
      <c r="CIO15" s="250">
        <f t="shared" si="547"/>
        <v>0</v>
      </c>
      <c r="CIP15" s="250">
        <f t="shared" si="547"/>
        <v>0</v>
      </c>
      <c r="CIQ15" s="250">
        <f t="shared" si="547"/>
        <v>0</v>
      </c>
      <c r="CIR15" s="250">
        <f t="shared" si="547"/>
        <v>0</v>
      </c>
      <c r="CIS15" s="250">
        <f t="shared" si="547"/>
        <v>0</v>
      </c>
      <c r="CIT15" s="250">
        <f t="shared" si="547"/>
        <v>0</v>
      </c>
      <c r="CIU15" s="250">
        <f t="shared" si="547"/>
        <v>0</v>
      </c>
      <c r="CIV15" s="250">
        <f t="shared" si="547"/>
        <v>0</v>
      </c>
      <c r="CIW15" s="250">
        <f t="shared" si="547"/>
        <v>0</v>
      </c>
      <c r="CIX15" s="250">
        <f t="shared" si="547"/>
        <v>0</v>
      </c>
      <c r="CIY15" s="250">
        <f t="shared" si="547"/>
        <v>0</v>
      </c>
      <c r="CIZ15" s="250">
        <f t="shared" si="547"/>
        <v>0</v>
      </c>
      <c r="CJA15" s="250">
        <f t="shared" si="547"/>
        <v>0</v>
      </c>
      <c r="CJB15" s="250">
        <f t="shared" si="547"/>
        <v>0</v>
      </c>
      <c r="CJC15" s="250">
        <f t="shared" si="547"/>
        <v>0</v>
      </c>
      <c r="CJD15" s="250">
        <f t="shared" si="547"/>
        <v>0</v>
      </c>
      <c r="CJE15" s="250">
        <f t="shared" si="547"/>
        <v>0</v>
      </c>
      <c r="CJF15" s="250">
        <f t="shared" si="547"/>
        <v>0</v>
      </c>
      <c r="CJG15" s="250">
        <f t="shared" si="547"/>
        <v>0</v>
      </c>
      <c r="CJH15" s="250">
        <f t="shared" si="547"/>
        <v>0</v>
      </c>
      <c r="CJI15" s="250">
        <f t="shared" si="547"/>
        <v>0</v>
      </c>
      <c r="CJJ15" s="250">
        <f t="shared" si="547"/>
        <v>0</v>
      </c>
      <c r="CJK15" s="250">
        <f t="shared" si="547"/>
        <v>0</v>
      </c>
      <c r="CJL15" s="250">
        <f t="shared" si="547"/>
        <v>0</v>
      </c>
      <c r="CJM15" s="250">
        <f t="shared" si="547"/>
        <v>0</v>
      </c>
      <c r="CJN15" s="250">
        <f t="shared" si="547"/>
        <v>0</v>
      </c>
      <c r="CJO15" s="250">
        <f t="shared" si="547"/>
        <v>0</v>
      </c>
      <c r="CJP15" s="250">
        <f t="shared" si="547"/>
        <v>0</v>
      </c>
      <c r="CJQ15" s="250">
        <f t="shared" si="547"/>
        <v>0</v>
      </c>
      <c r="CJR15" s="250">
        <f t="shared" si="547"/>
        <v>0</v>
      </c>
      <c r="CJS15" s="250">
        <f t="shared" ref="CJS15:CMD15" si="548">SUM(CJS16,CJS20,CJS21,CJS26,CJS27)</f>
        <v>0</v>
      </c>
      <c r="CJT15" s="250">
        <f t="shared" si="548"/>
        <v>0</v>
      </c>
      <c r="CJU15" s="250">
        <f t="shared" si="548"/>
        <v>0</v>
      </c>
      <c r="CJV15" s="250">
        <f t="shared" si="548"/>
        <v>0</v>
      </c>
      <c r="CJW15" s="250">
        <f t="shared" si="548"/>
        <v>0</v>
      </c>
      <c r="CJX15" s="250">
        <f t="shared" si="548"/>
        <v>0</v>
      </c>
      <c r="CJY15" s="250">
        <f t="shared" si="548"/>
        <v>0</v>
      </c>
      <c r="CJZ15" s="250">
        <f t="shared" si="548"/>
        <v>0</v>
      </c>
      <c r="CKA15" s="250">
        <f t="shared" si="548"/>
        <v>0</v>
      </c>
      <c r="CKB15" s="250">
        <f t="shared" si="548"/>
        <v>0</v>
      </c>
      <c r="CKC15" s="250">
        <f t="shared" si="548"/>
        <v>0</v>
      </c>
      <c r="CKD15" s="250">
        <f t="shared" si="548"/>
        <v>0</v>
      </c>
      <c r="CKE15" s="250">
        <f t="shared" si="548"/>
        <v>0</v>
      </c>
      <c r="CKF15" s="250">
        <f t="shared" si="548"/>
        <v>0</v>
      </c>
      <c r="CKG15" s="250">
        <f t="shared" si="548"/>
        <v>0</v>
      </c>
      <c r="CKH15" s="250">
        <f t="shared" si="548"/>
        <v>0</v>
      </c>
      <c r="CKI15" s="250">
        <f t="shared" si="548"/>
        <v>0</v>
      </c>
      <c r="CKJ15" s="250">
        <f t="shared" si="548"/>
        <v>0</v>
      </c>
      <c r="CKK15" s="250">
        <f t="shared" si="548"/>
        <v>0</v>
      </c>
      <c r="CKL15" s="250">
        <f t="shared" si="548"/>
        <v>0</v>
      </c>
      <c r="CKM15" s="250">
        <f t="shared" si="548"/>
        <v>0</v>
      </c>
      <c r="CKN15" s="250">
        <f t="shared" si="548"/>
        <v>0</v>
      </c>
      <c r="CKO15" s="250">
        <f t="shared" si="548"/>
        <v>0</v>
      </c>
      <c r="CKP15" s="250">
        <f t="shared" si="548"/>
        <v>0</v>
      </c>
      <c r="CKQ15" s="250">
        <f t="shared" si="548"/>
        <v>0</v>
      </c>
      <c r="CKR15" s="250">
        <f t="shared" si="548"/>
        <v>0</v>
      </c>
      <c r="CKS15" s="250">
        <f t="shared" si="548"/>
        <v>0</v>
      </c>
      <c r="CKT15" s="250">
        <f t="shared" si="548"/>
        <v>0</v>
      </c>
      <c r="CKU15" s="250">
        <f t="shared" si="548"/>
        <v>0</v>
      </c>
      <c r="CKV15" s="250">
        <f t="shared" si="548"/>
        <v>0</v>
      </c>
      <c r="CKW15" s="250">
        <f t="shared" si="548"/>
        <v>0</v>
      </c>
      <c r="CKX15" s="250">
        <f t="shared" si="548"/>
        <v>0</v>
      </c>
      <c r="CKY15" s="250">
        <f t="shared" si="548"/>
        <v>0</v>
      </c>
      <c r="CKZ15" s="250">
        <f t="shared" si="548"/>
        <v>0</v>
      </c>
      <c r="CLA15" s="250">
        <f t="shared" si="548"/>
        <v>0</v>
      </c>
      <c r="CLB15" s="250">
        <f t="shared" si="548"/>
        <v>0</v>
      </c>
      <c r="CLC15" s="250">
        <f t="shared" si="548"/>
        <v>0</v>
      </c>
      <c r="CLD15" s="250">
        <f t="shared" si="548"/>
        <v>0</v>
      </c>
      <c r="CLE15" s="250">
        <f t="shared" si="548"/>
        <v>0</v>
      </c>
      <c r="CLF15" s="250">
        <f t="shared" si="548"/>
        <v>0</v>
      </c>
      <c r="CLG15" s="250">
        <f t="shared" si="548"/>
        <v>0</v>
      </c>
      <c r="CLH15" s="250">
        <f t="shared" si="548"/>
        <v>0</v>
      </c>
      <c r="CLI15" s="250">
        <f t="shared" si="548"/>
        <v>0</v>
      </c>
      <c r="CLJ15" s="250">
        <f t="shared" si="548"/>
        <v>0</v>
      </c>
      <c r="CLK15" s="250">
        <f t="shared" si="548"/>
        <v>0</v>
      </c>
      <c r="CLL15" s="250">
        <f t="shared" si="548"/>
        <v>0</v>
      </c>
      <c r="CLM15" s="250">
        <f t="shared" si="548"/>
        <v>0</v>
      </c>
      <c r="CLN15" s="250">
        <f t="shared" si="548"/>
        <v>0</v>
      </c>
      <c r="CLO15" s="250">
        <f t="shared" si="548"/>
        <v>0</v>
      </c>
      <c r="CLP15" s="250">
        <f t="shared" si="548"/>
        <v>0</v>
      </c>
      <c r="CLQ15" s="250">
        <f t="shared" si="548"/>
        <v>0</v>
      </c>
      <c r="CLR15" s="250">
        <f t="shared" si="548"/>
        <v>0</v>
      </c>
      <c r="CLS15" s="250">
        <f t="shared" si="548"/>
        <v>0</v>
      </c>
      <c r="CLT15" s="250">
        <f t="shared" si="548"/>
        <v>0</v>
      </c>
      <c r="CLU15" s="250">
        <f t="shared" si="548"/>
        <v>0</v>
      </c>
      <c r="CLV15" s="250">
        <f t="shared" si="548"/>
        <v>0</v>
      </c>
      <c r="CLW15" s="250">
        <f t="shared" si="548"/>
        <v>0</v>
      </c>
      <c r="CLX15" s="250">
        <f t="shared" si="548"/>
        <v>0</v>
      </c>
      <c r="CLY15" s="250">
        <f t="shared" si="548"/>
        <v>0</v>
      </c>
      <c r="CLZ15" s="250">
        <f t="shared" si="548"/>
        <v>0</v>
      </c>
      <c r="CMA15" s="250">
        <f t="shared" si="548"/>
        <v>0</v>
      </c>
      <c r="CMB15" s="250">
        <f t="shared" si="548"/>
        <v>0</v>
      </c>
      <c r="CMC15" s="250">
        <f t="shared" si="548"/>
        <v>0</v>
      </c>
      <c r="CMD15" s="250">
        <f t="shared" si="548"/>
        <v>0</v>
      </c>
      <c r="CME15" s="250">
        <f t="shared" ref="CME15:COP15" si="549">SUM(CME16,CME20,CME21,CME26,CME27)</f>
        <v>0</v>
      </c>
      <c r="CMF15" s="250">
        <f t="shared" si="549"/>
        <v>0</v>
      </c>
      <c r="CMG15" s="250">
        <f t="shared" si="549"/>
        <v>0</v>
      </c>
      <c r="CMH15" s="250">
        <f t="shared" si="549"/>
        <v>0</v>
      </c>
      <c r="CMI15" s="250">
        <f t="shared" si="549"/>
        <v>0</v>
      </c>
      <c r="CMJ15" s="250">
        <f t="shared" si="549"/>
        <v>0</v>
      </c>
      <c r="CMK15" s="250">
        <f t="shared" si="549"/>
        <v>0</v>
      </c>
      <c r="CML15" s="250">
        <f t="shared" si="549"/>
        <v>0</v>
      </c>
      <c r="CMM15" s="250">
        <f t="shared" si="549"/>
        <v>0</v>
      </c>
      <c r="CMN15" s="250">
        <f t="shared" si="549"/>
        <v>0</v>
      </c>
      <c r="CMO15" s="250">
        <f t="shared" si="549"/>
        <v>0</v>
      </c>
      <c r="CMP15" s="250">
        <f t="shared" si="549"/>
        <v>0</v>
      </c>
      <c r="CMQ15" s="250">
        <f t="shared" si="549"/>
        <v>0</v>
      </c>
      <c r="CMR15" s="250">
        <f t="shared" si="549"/>
        <v>0</v>
      </c>
      <c r="CMS15" s="250">
        <f t="shared" si="549"/>
        <v>0</v>
      </c>
      <c r="CMT15" s="250">
        <f t="shared" si="549"/>
        <v>0</v>
      </c>
      <c r="CMU15" s="250">
        <f t="shared" si="549"/>
        <v>0</v>
      </c>
      <c r="CMV15" s="250">
        <f t="shared" si="549"/>
        <v>0</v>
      </c>
      <c r="CMW15" s="250">
        <f t="shared" si="549"/>
        <v>0</v>
      </c>
      <c r="CMX15" s="250">
        <f t="shared" si="549"/>
        <v>0</v>
      </c>
      <c r="CMY15" s="250">
        <f t="shared" si="549"/>
        <v>0</v>
      </c>
      <c r="CMZ15" s="250">
        <f t="shared" si="549"/>
        <v>0</v>
      </c>
      <c r="CNA15" s="250">
        <f t="shared" si="549"/>
        <v>0</v>
      </c>
      <c r="CNB15" s="250">
        <f t="shared" si="549"/>
        <v>0</v>
      </c>
      <c r="CNC15" s="250">
        <f t="shared" si="549"/>
        <v>0</v>
      </c>
      <c r="CND15" s="250">
        <f t="shared" si="549"/>
        <v>0</v>
      </c>
      <c r="CNE15" s="250">
        <f t="shared" si="549"/>
        <v>0</v>
      </c>
      <c r="CNF15" s="250">
        <f t="shared" si="549"/>
        <v>0</v>
      </c>
      <c r="CNG15" s="250">
        <f t="shared" si="549"/>
        <v>0</v>
      </c>
      <c r="CNH15" s="250">
        <f t="shared" si="549"/>
        <v>0</v>
      </c>
      <c r="CNI15" s="250">
        <f t="shared" si="549"/>
        <v>0</v>
      </c>
      <c r="CNJ15" s="250">
        <f t="shared" si="549"/>
        <v>0</v>
      </c>
      <c r="CNK15" s="250">
        <f t="shared" si="549"/>
        <v>0</v>
      </c>
      <c r="CNL15" s="250">
        <f t="shared" si="549"/>
        <v>0</v>
      </c>
      <c r="CNM15" s="250">
        <f t="shared" si="549"/>
        <v>0</v>
      </c>
      <c r="CNN15" s="250">
        <f t="shared" si="549"/>
        <v>0</v>
      </c>
      <c r="CNO15" s="250">
        <f t="shared" si="549"/>
        <v>0</v>
      </c>
      <c r="CNP15" s="250">
        <f t="shared" si="549"/>
        <v>0</v>
      </c>
      <c r="CNQ15" s="250">
        <f t="shared" si="549"/>
        <v>0</v>
      </c>
      <c r="CNR15" s="250">
        <f t="shared" si="549"/>
        <v>0</v>
      </c>
      <c r="CNS15" s="250">
        <f t="shared" si="549"/>
        <v>0</v>
      </c>
      <c r="CNT15" s="250">
        <f t="shared" si="549"/>
        <v>0</v>
      </c>
      <c r="CNU15" s="250">
        <f t="shared" si="549"/>
        <v>0</v>
      </c>
      <c r="CNV15" s="250">
        <f t="shared" si="549"/>
        <v>0</v>
      </c>
      <c r="CNW15" s="250">
        <f t="shared" si="549"/>
        <v>0</v>
      </c>
      <c r="CNX15" s="250">
        <f t="shared" si="549"/>
        <v>0</v>
      </c>
      <c r="CNY15" s="250">
        <f t="shared" si="549"/>
        <v>0</v>
      </c>
      <c r="CNZ15" s="250">
        <f t="shared" si="549"/>
        <v>0</v>
      </c>
      <c r="COA15" s="250">
        <f t="shared" si="549"/>
        <v>0</v>
      </c>
      <c r="COB15" s="250">
        <f t="shared" si="549"/>
        <v>0</v>
      </c>
      <c r="COC15" s="250">
        <f t="shared" si="549"/>
        <v>0</v>
      </c>
      <c r="COD15" s="250">
        <f t="shared" si="549"/>
        <v>0</v>
      </c>
      <c r="COE15" s="250">
        <f t="shared" si="549"/>
        <v>0</v>
      </c>
      <c r="COF15" s="250">
        <f t="shared" si="549"/>
        <v>0</v>
      </c>
      <c r="COG15" s="250">
        <f t="shared" si="549"/>
        <v>0</v>
      </c>
      <c r="COH15" s="250">
        <f t="shared" si="549"/>
        <v>0</v>
      </c>
      <c r="COI15" s="250">
        <f t="shared" si="549"/>
        <v>0</v>
      </c>
      <c r="COJ15" s="250">
        <f t="shared" si="549"/>
        <v>0</v>
      </c>
      <c r="COK15" s="250">
        <f t="shared" si="549"/>
        <v>0</v>
      </c>
      <c r="COL15" s="250">
        <f t="shared" si="549"/>
        <v>0</v>
      </c>
      <c r="COM15" s="250">
        <f t="shared" si="549"/>
        <v>0</v>
      </c>
      <c r="CON15" s="250">
        <f t="shared" si="549"/>
        <v>0</v>
      </c>
      <c r="COO15" s="250">
        <f t="shared" si="549"/>
        <v>0</v>
      </c>
      <c r="COP15" s="250">
        <f t="shared" si="549"/>
        <v>0</v>
      </c>
      <c r="COQ15" s="250">
        <f t="shared" ref="COQ15:CRB15" si="550">SUM(COQ16,COQ20,COQ21,COQ26,COQ27)</f>
        <v>0</v>
      </c>
      <c r="COR15" s="250">
        <f t="shared" si="550"/>
        <v>0</v>
      </c>
      <c r="COS15" s="250">
        <f t="shared" si="550"/>
        <v>0</v>
      </c>
      <c r="COT15" s="250">
        <f t="shared" si="550"/>
        <v>0</v>
      </c>
      <c r="COU15" s="250">
        <f t="shared" si="550"/>
        <v>0</v>
      </c>
      <c r="COV15" s="250">
        <f t="shared" si="550"/>
        <v>0</v>
      </c>
      <c r="COW15" s="250">
        <f t="shared" si="550"/>
        <v>0</v>
      </c>
      <c r="COX15" s="250">
        <f t="shared" si="550"/>
        <v>0</v>
      </c>
      <c r="COY15" s="250">
        <f t="shared" si="550"/>
        <v>0</v>
      </c>
      <c r="COZ15" s="250">
        <f t="shared" si="550"/>
        <v>0</v>
      </c>
      <c r="CPA15" s="250">
        <f t="shared" si="550"/>
        <v>0</v>
      </c>
      <c r="CPB15" s="250">
        <f t="shared" si="550"/>
        <v>0</v>
      </c>
      <c r="CPC15" s="250">
        <f t="shared" si="550"/>
        <v>0</v>
      </c>
      <c r="CPD15" s="250">
        <f t="shared" si="550"/>
        <v>0</v>
      </c>
      <c r="CPE15" s="250">
        <f t="shared" si="550"/>
        <v>0</v>
      </c>
      <c r="CPF15" s="250">
        <f t="shared" si="550"/>
        <v>0</v>
      </c>
      <c r="CPG15" s="250">
        <f t="shared" si="550"/>
        <v>0</v>
      </c>
      <c r="CPH15" s="250">
        <f t="shared" si="550"/>
        <v>0</v>
      </c>
      <c r="CPI15" s="250">
        <f t="shared" si="550"/>
        <v>0</v>
      </c>
      <c r="CPJ15" s="250">
        <f t="shared" si="550"/>
        <v>0</v>
      </c>
      <c r="CPK15" s="250">
        <f t="shared" si="550"/>
        <v>0</v>
      </c>
      <c r="CPL15" s="250">
        <f t="shared" si="550"/>
        <v>0</v>
      </c>
      <c r="CPM15" s="250">
        <f t="shared" si="550"/>
        <v>0</v>
      </c>
      <c r="CPN15" s="250">
        <f t="shared" si="550"/>
        <v>0</v>
      </c>
      <c r="CPO15" s="250">
        <f t="shared" si="550"/>
        <v>0</v>
      </c>
      <c r="CPP15" s="250">
        <f t="shared" si="550"/>
        <v>0</v>
      </c>
      <c r="CPQ15" s="250">
        <f t="shared" si="550"/>
        <v>0</v>
      </c>
      <c r="CPR15" s="250">
        <f t="shared" si="550"/>
        <v>0</v>
      </c>
      <c r="CPS15" s="250">
        <f t="shared" si="550"/>
        <v>0</v>
      </c>
      <c r="CPT15" s="250">
        <f t="shared" si="550"/>
        <v>0</v>
      </c>
      <c r="CPU15" s="250">
        <f t="shared" si="550"/>
        <v>0</v>
      </c>
      <c r="CPV15" s="250">
        <f t="shared" si="550"/>
        <v>0</v>
      </c>
      <c r="CPW15" s="250">
        <f t="shared" si="550"/>
        <v>0</v>
      </c>
      <c r="CPX15" s="250">
        <f t="shared" si="550"/>
        <v>0</v>
      </c>
      <c r="CPY15" s="250">
        <f t="shared" si="550"/>
        <v>0</v>
      </c>
      <c r="CPZ15" s="250">
        <f t="shared" si="550"/>
        <v>0</v>
      </c>
      <c r="CQA15" s="250">
        <f t="shared" si="550"/>
        <v>0</v>
      </c>
      <c r="CQB15" s="250">
        <f t="shared" si="550"/>
        <v>0</v>
      </c>
      <c r="CQC15" s="250">
        <f t="shared" si="550"/>
        <v>0</v>
      </c>
      <c r="CQD15" s="250">
        <f t="shared" si="550"/>
        <v>0</v>
      </c>
      <c r="CQE15" s="250">
        <f t="shared" si="550"/>
        <v>0</v>
      </c>
      <c r="CQF15" s="250">
        <f t="shared" si="550"/>
        <v>0</v>
      </c>
      <c r="CQG15" s="250">
        <f t="shared" si="550"/>
        <v>0</v>
      </c>
      <c r="CQH15" s="250">
        <f t="shared" si="550"/>
        <v>0</v>
      </c>
      <c r="CQI15" s="250">
        <f t="shared" si="550"/>
        <v>0</v>
      </c>
      <c r="CQJ15" s="250">
        <f t="shared" si="550"/>
        <v>0</v>
      </c>
      <c r="CQK15" s="250">
        <f t="shared" si="550"/>
        <v>0</v>
      </c>
      <c r="CQL15" s="250">
        <f t="shared" si="550"/>
        <v>0</v>
      </c>
      <c r="CQM15" s="250">
        <f t="shared" si="550"/>
        <v>0</v>
      </c>
      <c r="CQN15" s="250">
        <f t="shared" si="550"/>
        <v>0</v>
      </c>
      <c r="CQO15" s="250">
        <f t="shared" si="550"/>
        <v>0</v>
      </c>
      <c r="CQP15" s="250">
        <f t="shared" si="550"/>
        <v>0</v>
      </c>
      <c r="CQQ15" s="250">
        <f t="shared" si="550"/>
        <v>0</v>
      </c>
      <c r="CQR15" s="250">
        <f t="shared" si="550"/>
        <v>0</v>
      </c>
      <c r="CQS15" s="250">
        <f t="shared" si="550"/>
        <v>0</v>
      </c>
      <c r="CQT15" s="250">
        <f t="shared" si="550"/>
        <v>0</v>
      </c>
      <c r="CQU15" s="250">
        <f t="shared" si="550"/>
        <v>0</v>
      </c>
      <c r="CQV15" s="250">
        <f t="shared" si="550"/>
        <v>0</v>
      </c>
      <c r="CQW15" s="250">
        <f t="shared" si="550"/>
        <v>0</v>
      </c>
      <c r="CQX15" s="250">
        <f t="shared" si="550"/>
        <v>0</v>
      </c>
      <c r="CQY15" s="250">
        <f t="shared" si="550"/>
        <v>0</v>
      </c>
      <c r="CQZ15" s="250">
        <f t="shared" si="550"/>
        <v>0</v>
      </c>
      <c r="CRA15" s="250">
        <f t="shared" si="550"/>
        <v>0</v>
      </c>
      <c r="CRB15" s="250">
        <f t="shared" si="550"/>
        <v>0</v>
      </c>
      <c r="CRC15" s="250">
        <f t="shared" ref="CRC15:CTN15" si="551">SUM(CRC16,CRC20,CRC21,CRC26,CRC27)</f>
        <v>0</v>
      </c>
      <c r="CRD15" s="250">
        <f t="shared" si="551"/>
        <v>0</v>
      </c>
      <c r="CRE15" s="250">
        <f t="shared" si="551"/>
        <v>0</v>
      </c>
      <c r="CRF15" s="250">
        <f t="shared" si="551"/>
        <v>0</v>
      </c>
      <c r="CRG15" s="250">
        <f t="shared" si="551"/>
        <v>0</v>
      </c>
      <c r="CRH15" s="250">
        <f t="shared" si="551"/>
        <v>0</v>
      </c>
      <c r="CRI15" s="250">
        <f t="shared" si="551"/>
        <v>0</v>
      </c>
      <c r="CRJ15" s="250">
        <f t="shared" si="551"/>
        <v>0</v>
      </c>
      <c r="CRK15" s="250">
        <f t="shared" si="551"/>
        <v>0</v>
      </c>
      <c r="CRL15" s="250">
        <f t="shared" si="551"/>
        <v>0</v>
      </c>
      <c r="CRM15" s="250">
        <f t="shared" si="551"/>
        <v>0</v>
      </c>
      <c r="CRN15" s="250">
        <f t="shared" si="551"/>
        <v>0</v>
      </c>
      <c r="CRO15" s="250">
        <f t="shared" si="551"/>
        <v>0</v>
      </c>
      <c r="CRP15" s="250">
        <f t="shared" si="551"/>
        <v>0</v>
      </c>
      <c r="CRQ15" s="250">
        <f t="shared" si="551"/>
        <v>0</v>
      </c>
      <c r="CRR15" s="250">
        <f t="shared" si="551"/>
        <v>0</v>
      </c>
      <c r="CRS15" s="250">
        <f t="shared" si="551"/>
        <v>0</v>
      </c>
      <c r="CRT15" s="250">
        <f t="shared" si="551"/>
        <v>0</v>
      </c>
      <c r="CRU15" s="250">
        <f t="shared" si="551"/>
        <v>0</v>
      </c>
      <c r="CRV15" s="250">
        <f t="shared" si="551"/>
        <v>0</v>
      </c>
      <c r="CRW15" s="250">
        <f t="shared" si="551"/>
        <v>0</v>
      </c>
      <c r="CRX15" s="250">
        <f t="shared" si="551"/>
        <v>0</v>
      </c>
      <c r="CRY15" s="250">
        <f t="shared" si="551"/>
        <v>0</v>
      </c>
      <c r="CRZ15" s="250">
        <f t="shared" si="551"/>
        <v>0</v>
      </c>
      <c r="CSA15" s="250">
        <f t="shared" si="551"/>
        <v>0</v>
      </c>
      <c r="CSB15" s="250">
        <f t="shared" si="551"/>
        <v>0</v>
      </c>
      <c r="CSC15" s="250">
        <f t="shared" si="551"/>
        <v>0</v>
      </c>
      <c r="CSD15" s="250">
        <f t="shared" si="551"/>
        <v>0</v>
      </c>
      <c r="CSE15" s="250">
        <f t="shared" si="551"/>
        <v>0</v>
      </c>
      <c r="CSF15" s="250">
        <f t="shared" si="551"/>
        <v>0</v>
      </c>
      <c r="CSG15" s="250">
        <f t="shared" si="551"/>
        <v>0</v>
      </c>
      <c r="CSH15" s="250">
        <f t="shared" si="551"/>
        <v>0</v>
      </c>
      <c r="CSI15" s="250">
        <f t="shared" si="551"/>
        <v>0</v>
      </c>
      <c r="CSJ15" s="250">
        <f t="shared" si="551"/>
        <v>0</v>
      </c>
      <c r="CSK15" s="250">
        <f t="shared" si="551"/>
        <v>0</v>
      </c>
      <c r="CSL15" s="250">
        <f t="shared" si="551"/>
        <v>0</v>
      </c>
      <c r="CSM15" s="250">
        <f t="shared" si="551"/>
        <v>0</v>
      </c>
      <c r="CSN15" s="250">
        <f t="shared" si="551"/>
        <v>0</v>
      </c>
      <c r="CSO15" s="250">
        <f t="shared" si="551"/>
        <v>0</v>
      </c>
      <c r="CSP15" s="250">
        <f t="shared" si="551"/>
        <v>0</v>
      </c>
      <c r="CSQ15" s="250">
        <f t="shared" si="551"/>
        <v>0</v>
      </c>
      <c r="CSR15" s="250">
        <f t="shared" si="551"/>
        <v>0</v>
      </c>
      <c r="CSS15" s="250">
        <f t="shared" si="551"/>
        <v>0</v>
      </c>
      <c r="CST15" s="250">
        <f t="shared" si="551"/>
        <v>0</v>
      </c>
      <c r="CSU15" s="250">
        <f t="shared" si="551"/>
        <v>0</v>
      </c>
      <c r="CSV15" s="250">
        <f t="shared" si="551"/>
        <v>0</v>
      </c>
      <c r="CSW15" s="250">
        <f t="shared" si="551"/>
        <v>0</v>
      </c>
      <c r="CSX15" s="250">
        <f t="shared" si="551"/>
        <v>0</v>
      </c>
      <c r="CSY15" s="250">
        <f t="shared" si="551"/>
        <v>0</v>
      </c>
      <c r="CSZ15" s="250">
        <f t="shared" si="551"/>
        <v>0</v>
      </c>
      <c r="CTA15" s="250">
        <f t="shared" si="551"/>
        <v>0</v>
      </c>
      <c r="CTB15" s="250">
        <f t="shared" si="551"/>
        <v>0</v>
      </c>
      <c r="CTC15" s="250">
        <f t="shared" si="551"/>
        <v>0</v>
      </c>
      <c r="CTD15" s="250">
        <f t="shared" si="551"/>
        <v>0</v>
      </c>
      <c r="CTE15" s="250">
        <f t="shared" si="551"/>
        <v>0</v>
      </c>
      <c r="CTF15" s="250">
        <f t="shared" si="551"/>
        <v>0</v>
      </c>
      <c r="CTG15" s="250">
        <f t="shared" si="551"/>
        <v>0</v>
      </c>
      <c r="CTH15" s="250">
        <f t="shared" si="551"/>
        <v>0</v>
      </c>
      <c r="CTI15" s="250">
        <f t="shared" si="551"/>
        <v>0</v>
      </c>
      <c r="CTJ15" s="250">
        <f t="shared" si="551"/>
        <v>0</v>
      </c>
      <c r="CTK15" s="250">
        <f t="shared" si="551"/>
        <v>0</v>
      </c>
      <c r="CTL15" s="250">
        <f t="shared" si="551"/>
        <v>0</v>
      </c>
      <c r="CTM15" s="250">
        <f t="shared" si="551"/>
        <v>0</v>
      </c>
      <c r="CTN15" s="250">
        <f t="shared" si="551"/>
        <v>0</v>
      </c>
      <c r="CTO15" s="250">
        <f t="shared" ref="CTO15:CVZ15" si="552">SUM(CTO16,CTO20,CTO21,CTO26,CTO27)</f>
        <v>0</v>
      </c>
      <c r="CTP15" s="250">
        <f t="shared" si="552"/>
        <v>0</v>
      </c>
      <c r="CTQ15" s="250">
        <f t="shared" si="552"/>
        <v>0</v>
      </c>
      <c r="CTR15" s="250">
        <f t="shared" si="552"/>
        <v>0</v>
      </c>
      <c r="CTS15" s="250">
        <f t="shared" si="552"/>
        <v>0</v>
      </c>
      <c r="CTT15" s="250">
        <f t="shared" si="552"/>
        <v>0</v>
      </c>
      <c r="CTU15" s="250">
        <f t="shared" si="552"/>
        <v>0</v>
      </c>
      <c r="CTV15" s="250">
        <f t="shared" si="552"/>
        <v>0</v>
      </c>
      <c r="CTW15" s="250">
        <f t="shared" si="552"/>
        <v>0</v>
      </c>
      <c r="CTX15" s="250">
        <f t="shared" si="552"/>
        <v>0</v>
      </c>
      <c r="CTY15" s="250">
        <f t="shared" si="552"/>
        <v>0</v>
      </c>
      <c r="CTZ15" s="250">
        <f t="shared" si="552"/>
        <v>0</v>
      </c>
      <c r="CUA15" s="250">
        <f t="shared" si="552"/>
        <v>0</v>
      </c>
      <c r="CUB15" s="250">
        <f t="shared" si="552"/>
        <v>0</v>
      </c>
      <c r="CUC15" s="250">
        <f t="shared" si="552"/>
        <v>0</v>
      </c>
      <c r="CUD15" s="250">
        <f t="shared" si="552"/>
        <v>0</v>
      </c>
      <c r="CUE15" s="250">
        <f t="shared" si="552"/>
        <v>0</v>
      </c>
      <c r="CUF15" s="250">
        <f t="shared" si="552"/>
        <v>0</v>
      </c>
      <c r="CUG15" s="250">
        <f t="shared" si="552"/>
        <v>0</v>
      </c>
      <c r="CUH15" s="250">
        <f t="shared" si="552"/>
        <v>0</v>
      </c>
      <c r="CUI15" s="250">
        <f t="shared" si="552"/>
        <v>0</v>
      </c>
      <c r="CUJ15" s="250">
        <f t="shared" si="552"/>
        <v>0</v>
      </c>
      <c r="CUK15" s="250">
        <f t="shared" si="552"/>
        <v>0</v>
      </c>
      <c r="CUL15" s="250">
        <f t="shared" si="552"/>
        <v>0</v>
      </c>
      <c r="CUM15" s="250">
        <f t="shared" si="552"/>
        <v>0</v>
      </c>
      <c r="CUN15" s="250">
        <f t="shared" si="552"/>
        <v>0</v>
      </c>
      <c r="CUO15" s="250">
        <f t="shared" si="552"/>
        <v>0</v>
      </c>
      <c r="CUP15" s="250">
        <f t="shared" si="552"/>
        <v>0</v>
      </c>
      <c r="CUQ15" s="250">
        <f t="shared" si="552"/>
        <v>0</v>
      </c>
      <c r="CUR15" s="250">
        <f t="shared" si="552"/>
        <v>0</v>
      </c>
      <c r="CUS15" s="250">
        <f t="shared" si="552"/>
        <v>0</v>
      </c>
      <c r="CUT15" s="250">
        <f t="shared" si="552"/>
        <v>0</v>
      </c>
      <c r="CUU15" s="250">
        <f t="shared" si="552"/>
        <v>0</v>
      </c>
      <c r="CUV15" s="250">
        <f t="shared" si="552"/>
        <v>0</v>
      </c>
      <c r="CUW15" s="250">
        <f t="shared" si="552"/>
        <v>0</v>
      </c>
      <c r="CUX15" s="250">
        <f t="shared" si="552"/>
        <v>0</v>
      </c>
      <c r="CUY15" s="250">
        <f t="shared" si="552"/>
        <v>0</v>
      </c>
      <c r="CUZ15" s="250">
        <f t="shared" si="552"/>
        <v>0</v>
      </c>
      <c r="CVA15" s="250">
        <f t="shared" si="552"/>
        <v>0</v>
      </c>
      <c r="CVB15" s="250">
        <f t="shared" si="552"/>
        <v>0</v>
      </c>
      <c r="CVC15" s="250">
        <f t="shared" si="552"/>
        <v>0</v>
      </c>
      <c r="CVD15" s="250">
        <f t="shared" si="552"/>
        <v>0</v>
      </c>
      <c r="CVE15" s="250">
        <f t="shared" si="552"/>
        <v>0</v>
      </c>
      <c r="CVF15" s="250">
        <f t="shared" si="552"/>
        <v>0</v>
      </c>
      <c r="CVG15" s="250">
        <f t="shared" si="552"/>
        <v>0</v>
      </c>
      <c r="CVH15" s="250">
        <f t="shared" si="552"/>
        <v>0</v>
      </c>
      <c r="CVI15" s="250">
        <f t="shared" si="552"/>
        <v>0</v>
      </c>
      <c r="CVJ15" s="250">
        <f t="shared" si="552"/>
        <v>0</v>
      </c>
      <c r="CVK15" s="250">
        <f t="shared" si="552"/>
        <v>0</v>
      </c>
      <c r="CVL15" s="250">
        <f t="shared" si="552"/>
        <v>0</v>
      </c>
      <c r="CVM15" s="250">
        <f t="shared" si="552"/>
        <v>0</v>
      </c>
      <c r="CVN15" s="250">
        <f t="shared" si="552"/>
        <v>0</v>
      </c>
      <c r="CVO15" s="250">
        <f t="shared" si="552"/>
        <v>0</v>
      </c>
      <c r="CVP15" s="250">
        <f t="shared" si="552"/>
        <v>0</v>
      </c>
      <c r="CVQ15" s="250">
        <f t="shared" si="552"/>
        <v>0</v>
      </c>
      <c r="CVR15" s="250">
        <f t="shared" si="552"/>
        <v>0</v>
      </c>
      <c r="CVS15" s="250">
        <f t="shared" si="552"/>
        <v>0</v>
      </c>
      <c r="CVT15" s="250">
        <f t="shared" si="552"/>
        <v>0</v>
      </c>
      <c r="CVU15" s="250">
        <f t="shared" si="552"/>
        <v>0</v>
      </c>
      <c r="CVV15" s="250">
        <f t="shared" si="552"/>
        <v>0</v>
      </c>
      <c r="CVW15" s="250">
        <f t="shared" si="552"/>
        <v>0</v>
      </c>
      <c r="CVX15" s="250">
        <f t="shared" si="552"/>
        <v>0</v>
      </c>
      <c r="CVY15" s="250">
        <f t="shared" si="552"/>
        <v>0</v>
      </c>
      <c r="CVZ15" s="250">
        <f t="shared" si="552"/>
        <v>0</v>
      </c>
      <c r="CWA15" s="250">
        <f t="shared" ref="CWA15:CYL15" si="553">SUM(CWA16,CWA20,CWA21,CWA26,CWA27)</f>
        <v>0</v>
      </c>
      <c r="CWB15" s="250">
        <f t="shared" si="553"/>
        <v>0</v>
      </c>
      <c r="CWC15" s="250">
        <f t="shared" si="553"/>
        <v>0</v>
      </c>
      <c r="CWD15" s="250">
        <f t="shared" si="553"/>
        <v>0</v>
      </c>
      <c r="CWE15" s="250">
        <f t="shared" si="553"/>
        <v>0</v>
      </c>
      <c r="CWF15" s="250">
        <f t="shared" si="553"/>
        <v>0</v>
      </c>
      <c r="CWG15" s="250">
        <f t="shared" si="553"/>
        <v>0</v>
      </c>
      <c r="CWH15" s="250">
        <f t="shared" si="553"/>
        <v>0</v>
      </c>
      <c r="CWI15" s="250">
        <f t="shared" si="553"/>
        <v>0</v>
      </c>
      <c r="CWJ15" s="250">
        <f t="shared" si="553"/>
        <v>0</v>
      </c>
      <c r="CWK15" s="250">
        <f t="shared" si="553"/>
        <v>0</v>
      </c>
      <c r="CWL15" s="250">
        <f t="shared" si="553"/>
        <v>0</v>
      </c>
      <c r="CWM15" s="250">
        <f t="shared" si="553"/>
        <v>0</v>
      </c>
      <c r="CWN15" s="250">
        <f t="shared" si="553"/>
        <v>0</v>
      </c>
      <c r="CWO15" s="250">
        <f t="shared" si="553"/>
        <v>0</v>
      </c>
      <c r="CWP15" s="250">
        <f t="shared" si="553"/>
        <v>0</v>
      </c>
      <c r="CWQ15" s="250">
        <f t="shared" si="553"/>
        <v>0</v>
      </c>
      <c r="CWR15" s="250">
        <f t="shared" si="553"/>
        <v>0</v>
      </c>
      <c r="CWS15" s="250">
        <f t="shared" si="553"/>
        <v>0</v>
      </c>
      <c r="CWT15" s="250">
        <f t="shared" si="553"/>
        <v>0</v>
      </c>
      <c r="CWU15" s="250">
        <f t="shared" si="553"/>
        <v>0</v>
      </c>
      <c r="CWV15" s="250">
        <f t="shared" si="553"/>
        <v>0</v>
      </c>
      <c r="CWW15" s="250">
        <f t="shared" si="553"/>
        <v>0</v>
      </c>
      <c r="CWX15" s="250">
        <f t="shared" si="553"/>
        <v>0</v>
      </c>
      <c r="CWY15" s="250">
        <f t="shared" si="553"/>
        <v>0</v>
      </c>
      <c r="CWZ15" s="250">
        <f t="shared" si="553"/>
        <v>0</v>
      </c>
      <c r="CXA15" s="250">
        <f t="shared" si="553"/>
        <v>0</v>
      </c>
      <c r="CXB15" s="250">
        <f t="shared" si="553"/>
        <v>0</v>
      </c>
      <c r="CXC15" s="250">
        <f t="shared" si="553"/>
        <v>0</v>
      </c>
      <c r="CXD15" s="250">
        <f t="shared" si="553"/>
        <v>0</v>
      </c>
      <c r="CXE15" s="250">
        <f t="shared" si="553"/>
        <v>0</v>
      </c>
      <c r="CXF15" s="250">
        <f t="shared" si="553"/>
        <v>0</v>
      </c>
      <c r="CXG15" s="250">
        <f t="shared" si="553"/>
        <v>0</v>
      </c>
      <c r="CXH15" s="250">
        <f t="shared" si="553"/>
        <v>0</v>
      </c>
      <c r="CXI15" s="250">
        <f t="shared" si="553"/>
        <v>0</v>
      </c>
      <c r="CXJ15" s="250">
        <f t="shared" si="553"/>
        <v>0</v>
      </c>
      <c r="CXK15" s="250">
        <f t="shared" si="553"/>
        <v>0</v>
      </c>
      <c r="CXL15" s="250">
        <f t="shared" si="553"/>
        <v>0</v>
      </c>
      <c r="CXM15" s="250">
        <f t="shared" si="553"/>
        <v>0</v>
      </c>
      <c r="CXN15" s="250">
        <f t="shared" si="553"/>
        <v>0</v>
      </c>
      <c r="CXO15" s="250">
        <f t="shared" si="553"/>
        <v>0</v>
      </c>
      <c r="CXP15" s="250">
        <f t="shared" si="553"/>
        <v>0</v>
      </c>
      <c r="CXQ15" s="250">
        <f t="shared" si="553"/>
        <v>0</v>
      </c>
      <c r="CXR15" s="250">
        <f t="shared" si="553"/>
        <v>0</v>
      </c>
      <c r="CXS15" s="250">
        <f t="shared" si="553"/>
        <v>0</v>
      </c>
      <c r="CXT15" s="250">
        <f t="shared" si="553"/>
        <v>0</v>
      </c>
      <c r="CXU15" s="250">
        <f t="shared" si="553"/>
        <v>0</v>
      </c>
      <c r="CXV15" s="250">
        <f t="shared" si="553"/>
        <v>0</v>
      </c>
      <c r="CXW15" s="250">
        <f t="shared" si="553"/>
        <v>0</v>
      </c>
      <c r="CXX15" s="250">
        <f t="shared" si="553"/>
        <v>0</v>
      </c>
      <c r="CXY15" s="250">
        <f t="shared" si="553"/>
        <v>0</v>
      </c>
      <c r="CXZ15" s="250">
        <f t="shared" si="553"/>
        <v>0</v>
      </c>
      <c r="CYA15" s="250">
        <f t="shared" si="553"/>
        <v>0</v>
      </c>
      <c r="CYB15" s="250">
        <f t="shared" si="553"/>
        <v>0</v>
      </c>
      <c r="CYC15" s="250">
        <f t="shared" si="553"/>
        <v>0</v>
      </c>
      <c r="CYD15" s="250">
        <f t="shared" si="553"/>
        <v>0</v>
      </c>
      <c r="CYE15" s="250">
        <f t="shared" si="553"/>
        <v>0</v>
      </c>
      <c r="CYF15" s="250">
        <f t="shared" si="553"/>
        <v>0</v>
      </c>
      <c r="CYG15" s="250">
        <f t="shared" si="553"/>
        <v>0</v>
      </c>
      <c r="CYH15" s="250">
        <f t="shared" si="553"/>
        <v>0</v>
      </c>
      <c r="CYI15" s="250">
        <f t="shared" si="553"/>
        <v>0</v>
      </c>
      <c r="CYJ15" s="250">
        <f t="shared" si="553"/>
        <v>0</v>
      </c>
      <c r="CYK15" s="250">
        <f t="shared" si="553"/>
        <v>0</v>
      </c>
      <c r="CYL15" s="250">
        <f t="shared" si="553"/>
        <v>0</v>
      </c>
      <c r="CYM15" s="250">
        <f t="shared" ref="CYM15:DAX15" si="554">SUM(CYM16,CYM20,CYM21,CYM26,CYM27)</f>
        <v>0</v>
      </c>
      <c r="CYN15" s="250">
        <f t="shared" si="554"/>
        <v>0</v>
      </c>
      <c r="CYO15" s="250">
        <f t="shared" si="554"/>
        <v>0</v>
      </c>
      <c r="CYP15" s="250">
        <f t="shared" si="554"/>
        <v>0</v>
      </c>
      <c r="CYQ15" s="250">
        <f t="shared" si="554"/>
        <v>0</v>
      </c>
      <c r="CYR15" s="250">
        <f t="shared" si="554"/>
        <v>0</v>
      </c>
      <c r="CYS15" s="250">
        <f t="shared" si="554"/>
        <v>0</v>
      </c>
      <c r="CYT15" s="250">
        <f t="shared" si="554"/>
        <v>0</v>
      </c>
      <c r="CYU15" s="250">
        <f t="shared" si="554"/>
        <v>0</v>
      </c>
      <c r="CYV15" s="250">
        <f t="shared" si="554"/>
        <v>0</v>
      </c>
      <c r="CYW15" s="250">
        <f t="shared" si="554"/>
        <v>0</v>
      </c>
      <c r="CYX15" s="250">
        <f t="shared" si="554"/>
        <v>0</v>
      </c>
      <c r="CYY15" s="250">
        <f t="shared" si="554"/>
        <v>0</v>
      </c>
      <c r="CYZ15" s="250">
        <f t="shared" si="554"/>
        <v>0</v>
      </c>
      <c r="CZA15" s="250">
        <f t="shared" si="554"/>
        <v>0</v>
      </c>
      <c r="CZB15" s="250">
        <f t="shared" si="554"/>
        <v>0</v>
      </c>
      <c r="CZC15" s="250">
        <f t="shared" si="554"/>
        <v>0</v>
      </c>
      <c r="CZD15" s="250">
        <f t="shared" si="554"/>
        <v>0</v>
      </c>
      <c r="CZE15" s="250">
        <f t="shared" si="554"/>
        <v>0</v>
      </c>
      <c r="CZF15" s="250">
        <f t="shared" si="554"/>
        <v>0</v>
      </c>
      <c r="CZG15" s="250">
        <f t="shared" si="554"/>
        <v>0</v>
      </c>
      <c r="CZH15" s="250">
        <f t="shared" si="554"/>
        <v>0</v>
      </c>
      <c r="CZI15" s="250">
        <f t="shared" si="554"/>
        <v>0</v>
      </c>
      <c r="CZJ15" s="250">
        <f t="shared" si="554"/>
        <v>0</v>
      </c>
      <c r="CZK15" s="250">
        <f t="shared" si="554"/>
        <v>0</v>
      </c>
      <c r="CZL15" s="250">
        <f t="shared" si="554"/>
        <v>0</v>
      </c>
      <c r="CZM15" s="250">
        <f t="shared" si="554"/>
        <v>0</v>
      </c>
      <c r="CZN15" s="250">
        <f t="shared" si="554"/>
        <v>0</v>
      </c>
      <c r="CZO15" s="250">
        <f t="shared" si="554"/>
        <v>0</v>
      </c>
      <c r="CZP15" s="250">
        <f t="shared" si="554"/>
        <v>0</v>
      </c>
      <c r="CZQ15" s="250">
        <f t="shared" si="554"/>
        <v>0</v>
      </c>
      <c r="CZR15" s="250">
        <f t="shared" si="554"/>
        <v>0</v>
      </c>
      <c r="CZS15" s="250">
        <f t="shared" si="554"/>
        <v>0</v>
      </c>
      <c r="CZT15" s="250">
        <f t="shared" si="554"/>
        <v>0</v>
      </c>
      <c r="CZU15" s="250">
        <f t="shared" si="554"/>
        <v>0</v>
      </c>
      <c r="CZV15" s="250">
        <f t="shared" si="554"/>
        <v>0</v>
      </c>
      <c r="CZW15" s="250">
        <f t="shared" si="554"/>
        <v>0</v>
      </c>
      <c r="CZX15" s="250">
        <f t="shared" si="554"/>
        <v>0</v>
      </c>
      <c r="CZY15" s="250">
        <f t="shared" si="554"/>
        <v>0</v>
      </c>
      <c r="CZZ15" s="250">
        <f t="shared" si="554"/>
        <v>0</v>
      </c>
      <c r="DAA15" s="250">
        <f t="shared" si="554"/>
        <v>0</v>
      </c>
      <c r="DAB15" s="250">
        <f t="shared" si="554"/>
        <v>0</v>
      </c>
      <c r="DAC15" s="250">
        <f t="shared" si="554"/>
        <v>0</v>
      </c>
      <c r="DAD15" s="250">
        <f t="shared" si="554"/>
        <v>0</v>
      </c>
      <c r="DAE15" s="250">
        <f t="shared" si="554"/>
        <v>0</v>
      </c>
      <c r="DAF15" s="250">
        <f t="shared" si="554"/>
        <v>0</v>
      </c>
      <c r="DAG15" s="250">
        <f t="shared" si="554"/>
        <v>0</v>
      </c>
      <c r="DAH15" s="250">
        <f t="shared" si="554"/>
        <v>0</v>
      </c>
      <c r="DAI15" s="250">
        <f t="shared" si="554"/>
        <v>0</v>
      </c>
      <c r="DAJ15" s="250">
        <f t="shared" si="554"/>
        <v>0</v>
      </c>
      <c r="DAK15" s="250">
        <f t="shared" si="554"/>
        <v>0</v>
      </c>
      <c r="DAL15" s="250">
        <f t="shared" si="554"/>
        <v>0</v>
      </c>
      <c r="DAM15" s="250">
        <f t="shared" si="554"/>
        <v>0</v>
      </c>
      <c r="DAN15" s="250">
        <f t="shared" si="554"/>
        <v>0</v>
      </c>
      <c r="DAO15" s="250">
        <f t="shared" si="554"/>
        <v>0</v>
      </c>
      <c r="DAP15" s="250">
        <f t="shared" si="554"/>
        <v>0</v>
      </c>
      <c r="DAQ15" s="250">
        <f t="shared" si="554"/>
        <v>0</v>
      </c>
      <c r="DAR15" s="250">
        <f t="shared" si="554"/>
        <v>0</v>
      </c>
      <c r="DAS15" s="250">
        <f t="shared" si="554"/>
        <v>0</v>
      </c>
      <c r="DAT15" s="250">
        <f t="shared" si="554"/>
        <v>0</v>
      </c>
      <c r="DAU15" s="250">
        <f t="shared" si="554"/>
        <v>0</v>
      </c>
      <c r="DAV15" s="250">
        <f t="shared" si="554"/>
        <v>0</v>
      </c>
      <c r="DAW15" s="250">
        <f t="shared" si="554"/>
        <v>0</v>
      </c>
      <c r="DAX15" s="250">
        <f t="shared" si="554"/>
        <v>0</v>
      </c>
      <c r="DAY15" s="250">
        <f t="shared" ref="DAY15:DDJ15" si="555">SUM(DAY16,DAY20,DAY21,DAY26,DAY27)</f>
        <v>0</v>
      </c>
      <c r="DAZ15" s="250">
        <f t="shared" si="555"/>
        <v>0</v>
      </c>
      <c r="DBA15" s="250">
        <f t="shared" si="555"/>
        <v>0</v>
      </c>
      <c r="DBB15" s="250">
        <f t="shared" si="555"/>
        <v>0</v>
      </c>
      <c r="DBC15" s="250">
        <f t="shared" si="555"/>
        <v>0</v>
      </c>
      <c r="DBD15" s="250">
        <f t="shared" si="555"/>
        <v>0</v>
      </c>
      <c r="DBE15" s="250">
        <f t="shared" si="555"/>
        <v>0</v>
      </c>
      <c r="DBF15" s="250">
        <f t="shared" si="555"/>
        <v>0</v>
      </c>
      <c r="DBG15" s="250">
        <f t="shared" si="555"/>
        <v>0</v>
      </c>
      <c r="DBH15" s="250">
        <f t="shared" si="555"/>
        <v>0</v>
      </c>
      <c r="DBI15" s="250">
        <f t="shared" si="555"/>
        <v>0</v>
      </c>
      <c r="DBJ15" s="250">
        <f t="shared" si="555"/>
        <v>0</v>
      </c>
      <c r="DBK15" s="250">
        <f t="shared" si="555"/>
        <v>0</v>
      </c>
      <c r="DBL15" s="250">
        <f t="shared" si="555"/>
        <v>0</v>
      </c>
      <c r="DBM15" s="250">
        <f t="shared" si="555"/>
        <v>0</v>
      </c>
      <c r="DBN15" s="250">
        <f t="shared" si="555"/>
        <v>0</v>
      </c>
      <c r="DBO15" s="250">
        <f t="shared" si="555"/>
        <v>0</v>
      </c>
      <c r="DBP15" s="250">
        <f t="shared" si="555"/>
        <v>0</v>
      </c>
      <c r="DBQ15" s="250">
        <f t="shared" si="555"/>
        <v>0</v>
      </c>
      <c r="DBR15" s="250">
        <f t="shared" si="555"/>
        <v>0</v>
      </c>
      <c r="DBS15" s="250">
        <f t="shared" si="555"/>
        <v>0</v>
      </c>
      <c r="DBT15" s="250">
        <f t="shared" si="555"/>
        <v>0</v>
      </c>
      <c r="DBU15" s="250">
        <f t="shared" si="555"/>
        <v>0</v>
      </c>
      <c r="DBV15" s="250">
        <f t="shared" si="555"/>
        <v>0</v>
      </c>
      <c r="DBW15" s="250">
        <f t="shared" si="555"/>
        <v>0</v>
      </c>
      <c r="DBX15" s="250">
        <f t="shared" si="555"/>
        <v>0</v>
      </c>
      <c r="DBY15" s="250">
        <f t="shared" si="555"/>
        <v>0</v>
      </c>
      <c r="DBZ15" s="250">
        <f t="shared" si="555"/>
        <v>0</v>
      </c>
      <c r="DCA15" s="250">
        <f t="shared" si="555"/>
        <v>0</v>
      </c>
      <c r="DCB15" s="250">
        <f t="shared" si="555"/>
        <v>0</v>
      </c>
      <c r="DCC15" s="250">
        <f t="shared" si="555"/>
        <v>0</v>
      </c>
      <c r="DCD15" s="250">
        <f t="shared" si="555"/>
        <v>0</v>
      </c>
      <c r="DCE15" s="250">
        <f t="shared" si="555"/>
        <v>0</v>
      </c>
      <c r="DCF15" s="250">
        <f t="shared" si="555"/>
        <v>0</v>
      </c>
      <c r="DCG15" s="250">
        <f t="shared" si="555"/>
        <v>0</v>
      </c>
      <c r="DCH15" s="250">
        <f t="shared" si="555"/>
        <v>0</v>
      </c>
      <c r="DCI15" s="250">
        <f t="shared" si="555"/>
        <v>0</v>
      </c>
      <c r="DCJ15" s="250">
        <f t="shared" si="555"/>
        <v>0</v>
      </c>
      <c r="DCK15" s="250">
        <f t="shared" si="555"/>
        <v>0</v>
      </c>
      <c r="DCL15" s="250">
        <f t="shared" si="555"/>
        <v>0</v>
      </c>
      <c r="DCM15" s="250">
        <f t="shared" si="555"/>
        <v>0</v>
      </c>
      <c r="DCN15" s="250">
        <f t="shared" si="555"/>
        <v>0</v>
      </c>
      <c r="DCO15" s="250">
        <f t="shared" si="555"/>
        <v>0</v>
      </c>
      <c r="DCP15" s="250">
        <f t="shared" si="555"/>
        <v>0</v>
      </c>
      <c r="DCQ15" s="250">
        <f t="shared" si="555"/>
        <v>0</v>
      </c>
      <c r="DCR15" s="250">
        <f t="shared" si="555"/>
        <v>0</v>
      </c>
      <c r="DCS15" s="250">
        <f t="shared" si="555"/>
        <v>0</v>
      </c>
      <c r="DCT15" s="250">
        <f t="shared" si="555"/>
        <v>0</v>
      </c>
      <c r="DCU15" s="250">
        <f t="shared" si="555"/>
        <v>0</v>
      </c>
      <c r="DCV15" s="250">
        <f t="shared" si="555"/>
        <v>0</v>
      </c>
      <c r="DCW15" s="250">
        <f t="shared" si="555"/>
        <v>0</v>
      </c>
      <c r="DCX15" s="250">
        <f t="shared" si="555"/>
        <v>0</v>
      </c>
      <c r="DCY15" s="250">
        <f t="shared" si="555"/>
        <v>0</v>
      </c>
      <c r="DCZ15" s="250">
        <f t="shared" si="555"/>
        <v>0</v>
      </c>
      <c r="DDA15" s="250">
        <f t="shared" si="555"/>
        <v>0</v>
      </c>
      <c r="DDB15" s="250">
        <f t="shared" si="555"/>
        <v>0</v>
      </c>
      <c r="DDC15" s="250">
        <f t="shared" si="555"/>
        <v>0</v>
      </c>
      <c r="DDD15" s="250">
        <f t="shared" si="555"/>
        <v>0</v>
      </c>
      <c r="DDE15" s="250">
        <f t="shared" si="555"/>
        <v>0</v>
      </c>
      <c r="DDF15" s="250">
        <f t="shared" si="555"/>
        <v>0</v>
      </c>
      <c r="DDG15" s="250">
        <f t="shared" si="555"/>
        <v>0</v>
      </c>
      <c r="DDH15" s="250">
        <f t="shared" si="555"/>
        <v>0</v>
      </c>
      <c r="DDI15" s="250">
        <f t="shared" si="555"/>
        <v>0</v>
      </c>
      <c r="DDJ15" s="250">
        <f t="shared" si="555"/>
        <v>0</v>
      </c>
      <c r="DDK15" s="250">
        <f t="shared" ref="DDK15:DFV15" si="556">SUM(DDK16,DDK20,DDK21,DDK26,DDK27)</f>
        <v>0</v>
      </c>
      <c r="DDL15" s="250">
        <f t="shared" si="556"/>
        <v>0</v>
      </c>
      <c r="DDM15" s="250">
        <f t="shared" si="556"/>
        <v>0</v>
      </c>
      <c r="DDN15" s="250">
        <f t="shared" si="556"/>
        <v>0</v>
      </c>
      <c r="DDO15" s="250">
        <f t="shared" si="556"/>
        <v>0</v>
      </c>
      <c r="DDP15" s="250">
        <f t="shared" si="556"/>
        <v>0</v>
      </c>
      <c r="DDQ15" s="250">
        <f t="shared" si="556"/>
        <v>0</v>
      </c>
      <c r="DDR15" s="250">
        <f t="shared" si="556"/>
        <v>0</v>
      </c>
      <c r="DDS15" s="250">
        <f t="shared" si="556"/>
        <v>0</v>
      </c>
      <c r="DDT15" s="250">
        <f t="shared" si="556"/>
        <v>0</v>
      </c>
      <c r="DDU15" s="250">
        <f t="shared" si="556"/>
        <v>0</v>
      </c>
      <c r="DDV15" s="250">
        <f t="shared" si="556"/>
        <v>0</v>
      </c>
      <c r="DDW15" s="250">
        <f t="shared" si="556"/>
        <v>0</v>
      </c>
      <c r="DDX15" s="250">
        <f t="shared" si="556"/>
        <v>0</v>
      </c>
      <c r="DDY15" s="250">
        <f t="shared" si="556"/>
        <v>0</v>
      </c>
      <c r="DDZ15" s="250">
        <f t="shared" si="556"/>
        <v>0</v>
      </c>
      <c r="DEA15" s="250">
        <f t="shared" si="556"/>
        <v>0</v>
      </c>
      <c r="DEB15" s="250">
        <f t="shared" si="556"/>
        <v>0</v>
      </c>
      <c r="DEC15" s="250">
        <f t="shared" si="556"/>
        <v>0</v>
      </c>
      <c r="DED15" s="250">
        <f t="shared" si="556"/>
        <v>0</v>
      </c>
      <c r="DEE15" s="250">
        <f t="shared" si="556"/>
        <v>0</v>
      </c>
      <c r="DEF15" s="250">
        <f t="shared" si="556"/>
        <v>0</v>
      </c>
      <c r="DEG15" s="250">
        <f t="shared" si="556"/>
        <v>0</v>
      </c>
      <c r="DEH15" s="250">
        <f t="shared" si="556"/>
        <v>0</v>
      </c>
      <c r="DEI15" s="250">
        <f t="shared" si="556"/>
        <v>0</v>
      </c>
      <c r="DEJ15" s="250">
        <f t="shared" si="556"/>
        <v>0</v>
      </c>
      <c r="DEK15" s="250">
        <f t="shared" si="556"/>
        <v>0</v>
      </c>
      <c r="DEL15" s="250">
        <f t="shared" si="556"/>
        <v>0</v>
      </c>
      <c r="DEM15" s="250">
        <f t="shared" si="556"/>
        <v>0</v>
      </c>
      <c r="DEN15" s="250">
        <f t="shared" si="556"/>
        <v>0</v>
      </c>
      <c r="DEO15" s="250">
        <f t="shared" si="556"/>
        <v>0</v>
      </c>
      <c r="DEP15" s="250">
        <f t="shared" si="556"/>
        <v>0</v>
      </c>
      <c r="DEQ15" s="250">
        <f t="shared" si="556"/>
        <v>0</v>
      </c>
      <c r="DER15" s="250">
        <f t="shared" si="556"/>
        <v>0</v>
      </c>
      <c r="DES15" s="250">
        <f t="shared" si="556"/>
        <v>0</v>
      </c>
      <c r="DET15" s="250">
        <f t="shared" si="556"/>
        <v>0</v>
      </c>
      <c r="DEU15" s="250">
        <f t="shared" si="556"/>
        <v>0</v>
      </c>
      <c r="DEV15" s="250">
        <f t="shared" si="556"/>
        <v>0</v>
      </c>
      <c r="DEW15" s="250">
        <f t="shared" si="556"/>
        <v>0</v>
      </c>
      <c r="DEX15" s="250">
        <f t="shared" si="556"/>
        <v>0</v>
      </c>
      <c r="DEY15" s="250">
        <f t="shared" si="556"/>
        <v>0</v>
      </c>
      <c r="DEZ15" s="250">
        <f t="shared" si="556"/>
        <v>0</v>
      </c>
      <c r="DFA15" s="250">
        <f t="shared" si="556"/>
        <v>0</v>
      </c>
      <c r="DFB15" s="250">
        <f t="shared" si="556"/>
        <v>0</v>
      </c>
      <c r="DFC15" s="250">
        <f t="shared" si="556"/>
        <v>0</v>
      </c>
      <c r="DFD15" s="250">
        <f t="shared" si="556"/>
        <v>0</v>
      </c>
      <c r="DFE15" s="250">
        <f t="shared" si="556"/>
        <v>0</v>
      </c>
      <c r="DFF15" s="250">
        <f t="shared" si="556"/>
        <v>0</v>
      </c>
      <c r="DFG15" s="250">
        <f t="shared" si="556"/>
        <v>0</v>
      </c>
      <c r="DFH15" s="250">
        <f t="shared" si="556"/>
        <v>0</v>
      </c>
      <c r="DFI15" s="250">
        <f t="shared" si="556"/>
        <v>0</v>
      </c>
      <c r="DFJ15" s="250">
        <f t="shared" si="556"/>
        <v>0</v>
      </c>
      <c r="DFK15" s="250">
        <f t="shared" si="556"/>
        <v>0</v>
      </c>
      <c r="DFL15" s="250">
        <f t="shared" si="556"/>
        <v>0</v>
      </c>
      <c r="DFM15" s="250">
        <f t="shared" si="556"/>
        <v>0</v>
      </c>
      <c r="DFN15" s="250">
        <f t="shared" si="556"/>
        <v>0</v>
      </c>
      <c r="DFO15" s="250">
        <f t="shared" si="556"/>
        <v>0</v>
      </c>
      <c r="DFP15" s="250">
        <f t="shared" si="556"/>
        <v>0</v>
      </c>
      <c r="DFQ15" s="250">
        <f t="shared" si="556"/>
        <v>0</v>
      </c>
      <c r="DFR15" s="250">
        <f t="shared" si="556"/>
        <v>0</v>
      </c>
      <c r="DFS15" s="250">
        <f t="shared" si="556"/>
        <v>0</v>
      </c>
      <c r="DFT15" s="250">
        <f t="shared" si="556"/>
        <v>0</v>
      </c>
      <c r="DFU15" s="250">
        <f t="shared" si="556"/>
        <v>0</v>
      </c>
      <c r="DFV15" s="250">
        <f t="shared" si="556"/>
        <v>0</v>
      </c>
      <c r="DFW15" s="250">
        <f t="shared" ref="DFW15:DIH15" si="557">SUM(DFW16,DFW20,DFW21,DFW26,DFW27)</f>
        <v>0</v>
      </c>
      <c r="DFX15" s="250">
        <f t="shared" si="557"/>
        <v>0</v>
      </c>
      <c r="DFY15" s="250">
        <f t="shared" si="557"/>
        <v>0</v>
      </c>
      <c r="DFZ15" s="250">
        <f t="shared" si="557"/>
        <v>0</v>
      </c>
      <c r="DGA15" s="250">
        <f t="shared" si="557"/>
        <v>0</v>
      </c>
      <c r="DGB15" s="250">
        <f t="shared" si="557"/>
        <v>0</v>
      </c>
      <c r="DGC15" s="250">
        <f t="shared" si="557"/>
        <v>0</v>
      </c>
      <c r="DGD15" s="250">
        <f t="shared" si="557"/>
        <v>0</v>
      </c>
      <c r="DGE15" s="250">
        <f t="shared" si="557"/>
        <v>0</v>
      </c>
      <c r="DGF15" s="250">
        <f t="shared" si="557"/>
        <v>0</v>
      </c>
      <c r="DGG15" s="250">
        <f t="shared" si="557"/>
        <v>0</v>
      </c>
      <c r="DGH15" s="250">
        <f t="shared" si="557"/>
        <v>0</v>
      </c>
      <c r="DGI15" s="250">
        <f t="shared" si="557"/>
        <v>0</v>
      </c>
      <c r="DGJ15" s="250">
        <f t="shared" si="557"/>
        <v>0</v>
      </c>
      <c r="DGK15" s="250">
        <f t="shared" si="557"/>
        <v>0</v>
      </c>
      <c r="DGL15" s="250">
        <f t="shared" si="557"/>
        <v>0</v>
      </c>
      <c r="DGM15" s="250">
        <f t="shared" si="557"/>
        <v>0</v>
      </c>
      <c r="DGN15" s="250">
        <f t="shared" si="557"/>
        <v>0</v>
      </c>
      <c r="DGO15" s="250">
        <f t="shared" si="557"/>
        <v>0</v>
      </c>
      <c r="DGP15" s="250">
        <f t="shared" si="557"/>
        <v>0</v>
      </c>
      <c r="DGQ15" s="250">
        <f t="shared" si="557"/>
        <v>0</v>
      </c>
      <c r="DGR15" s="250">
        <f t="shared" si="557"/>
        <v>0</v>
      </c>
      <c r="DGS15" s="250">
        <f t="shared" si="557"/>
        <v>0</v>
      </c>
      <c r="DGT15" s="250">
        <f t="shared" si="557"/>
        <v>0</v>
      </c>
      <c r="DGU15" s="250">
        <f t="shared" si="557"/>
        <v>0</v>
      </c>
      <c r="DGV15" s="250">
        <f t="shared" si="557"/>
        <v>0</v>
      </c>
      <c r="DGW15" s="250">
        <f t="shared" si="557"/>
        <v>0</v>
      </c>
      <c r="DGX15" s="250">
        <f t="shared" si="557"/>
        <v>0</v>
      </c>
      <c r="DGY15" s="250">
        <f t="shared" si="557"/>
        <v>0</v>
      </c>
      <c r="DGZ15" s="250">
        <f t="shared" si="557"/>
        <v>0</v>
      </c>
      <c r="DHA15" s="250">
        <f t="shared" si="557"/>
        <v>0</v>
      </c>
      <c r="DHB15" s="250">
        <f t="shared" si="557"/>
        <v>0</v>
      </c>
      <c r="DHC15" s="250">
        <f t="shared" si="557"/>
        <v>0</v>
      </c>
      <c r="DHD15" s="250">
        <f t="shared" si="557"/>
        <v>0</v>
      </c>
      <c r="DHE15" s="250">
        <f t="shared" si="557"/>
        <v>0</v>
      </c>
      <c r="DHF15" s="250">
        <f t="shared" si="557"/>
        <v>0</v>
      </c>
      <c r="DHG15" s="250">
        <f t="shared" si="557"/>
        <v>0</v>
      </c>
      <c r="DHH15" s="250">
        <f t="shared" si="557"/>
        <v>0</v>
      </c>
      <c r="DHI15" s="250">
        <f t="shared" si="557"/>
        <v>0</v>
      </c>
      <c r="DHJ15" s="250">
        <f t="shared" si="557"/>
        <v>0</v>
      </c>
      <c r="DHK15" s="250">
        <f t="shared" si="557"/>
        <v>0</v>
      </c>
      <c r="DHL15" s="250">
        <f t="shared" si="557"/>
        <v>0</v>
      </c>
      <c r="DHM15" s="250">
        <f t="shared" si="557"/>
        <v>0</v>
      </c>
      <c r="DHN15" s="250">
        <f t="shared" si="557"/>
        <v>0</v>
      </c>
      <c r="DHO15" s="250">
        <f t="shared" si="557"/>
        <v>0</v>
      </c>
      <c r="DHP15" s="250">
        <f t="shared" si="557"/>
        <v>0</v>
      </c>
      <c r="DHQ15" s="250">
        <f t="shared" si="557"/>
        <v>0</v>
      </c>
      <c r="DHR15" s="250">
        <f t="shared" si="557"/>
        <v>0</v>
      </c>
      <c r="DHS15" s="250">
        <f t="shared" si="557"/>
        <v>0</v>
      </c>
      <c r="DHT15" s="250">
        <f t="shared" si="557"/>
        <v>0</v>
      </c>
      <c r="DHU15" s="250">
        <f t="shared" si="557"/>
        <v>0</v>
      </c>
      <c r="DHV15" s="250">
        <f t="shared" si="557"/>
        <v>0</v>
      </c>
      <c r="DHW15" s="250">
        <f t="shared" si="557"/>
        <v>0</v>
      </c>
      <c r="DHX15" s="250">
        <f t="shared" si="557"/>
        <v>0</v>
      </c>
      <c r="DHY15" s="250">
        <f t="shared" si="557"/>
        <v>0</v>
      </c>
      <c r="DHZ15" s="250">
        <f t="shared" si="557"/>
        <v>0</v>
      </c>
      <c r="DIA15" s="250">
        <f t="shared" si="557"/>
        <v>0</v>
      </c>
      <c r="DIB15" s="250">
        <f t="shared" si="557"/>
        <v>0</v>
      </c>
      <c r="DIC15" s="250">
        <f t="shared" si="557"/>
        <v>0</v>
      </c>
      <c r="DID15" s="250">
        <f t="shared" si="557"/>
        <v>0</v>
      </c>
      <c r="DIE15" s="250">
        <f t="shared" si="557"/>
        <v>0</v>
      </c>
      <c r="DIF15" s="250">
        <f t="shared" si="557"/>
        <v>0</v>
      </c>
      <c r="DIG15" s="250">
        <f t="shared" si="557"/>
        <v>0</v>
      </c>
      <c r="DIH15" s="250">
        <f t="shared" si="557"/>
        <v>0</v>
      </c>
      <c r="DII15" s="250">
        <f t="shared" ref="DII15:DKT15" si="558">SUM(DII16,DII20,DII21,DII26,DII27)</f>
        <v>0</v>
      </c>
      <c r="DIJ15" s="250">
        <f t="shared" si="558"/>
        <v>0</v>
      </c>
      <c r="DIK15" s="250">
        <f t="shared" si="558"/>
        <v>0</v>
      </c>
      <c r="DIL15" s="250">
        <f t="shared" si="558"/>
        <v>0</v>
      </c>
      <c r="DIM15" s="250">
        <f t="shared" si="558"/>
        <v>0</v>
      </c>
      <c r="DIN15" s="250">
        <f t="shared" si="558"/>
        <v>0</v>
      </c>
      <c r="DIO15" s="250">
        <f t="shared" si="558"/>
        <v>0</v>
      </c>
      <c r="DIP15" s="250">
        <f t="shared" si="558"/>
        <v>0</v>
      </c>
      <c r="DIQ15" s="250">
        <f t="shared" si="558"/>
        <v>0</v>
      </c>
      <c r="DIR15" s="250">
        <f t="shared" si="558"/>
        <v>0</v>
      </c>
      <c r="DIS15" s="250">
        <f t="shared" si="558"/>
        <v>0</v>
      </c>
      <c r="DIT15" s="250">
        <f t="shared" si="558"/>
        <v>0</v>
      </c>
      <c r="DIU15" s="250">
        <f t="shared" si="558"/>
        <v>0</v>
      </c>
      <c r="DIV15" s="250">
        <f t="shared" si="558"/>
        <v>0</v>
      </c>
      <c r="DIW15" s="250">
        <f t="shared" si="558"/>
        <v>0</v>
      </c>
      <c r="DIX15" s="250">
        <f t="shared" si="558"/>
        <v>0</v>
      </c>
      <c r="DIY15" s="250">
        <f t="shared" si="558"/>
        <v>0</v>
      </c>
      <c r="DIZ15" s="250">
        <f t="shared" si="558"/>
        <v>0</v>
      </c>
      <c r="DJA15" s="250">
        <f t="shared" si="558"/>
        <v>0</v>
      </c>
      <c r="DJB15" s="250">
        <f t="shared" si="558"/>
        <v>0</v>
      </c>
      <c r="DJC15" s="250">
        <f t="shared" si="558"/>
        <v>0</v>
      </c>
      <c r="DJD15" s="250">
        <f t="shared" si="558"/>
        <v>0</v>
      </c>
      <c r="DJE15" s="250">
        <f t="shared" si="558"/>
        <v>0</v>
      </c>
      <c r="DJF15" s="250">
        <f t="shared" si="558"/>
        <v>0</v>
      </c>
      <c r="DJG15" s="250">
        <f t="shared" si="558"/>
        <v>0</v>
      </c>
      <c r="DJH15" s="250">
        <f t="shared" si="558"/>
        <v>0</v>
      </c>
      <c r="DJI15" s="250">
        <f t="shared" si="558"/>
        <v>0</v>
      </c>
      <c r="DJJ15" s="250">
        <f t="shared" si="558"/>
        <v>0</v>
      </c>
      <c r="DJK15" s="250">
        <f t="shared" si="558"/>
        <v>0</v>
      </c>
      <c r="DJL15" s="250">
        <f t="shared" si="558"/>
        <v>0</v>
      </c>
      <c r="DJM15" s="250">
        <f t="shared" si="558"/>
        <v>0</v>
      </c>
      <c r="DJN15" s="250">
        <f t="shared" si="558"/>
        <v>0</v>
      </c>
      <c r="DJO15" s="250">
        <f t="shared" si="558"/>
        <v>0</v>
      </c>
      <c r="DJP15" s="250">
        <f t="shared" si="558"/>
        <v>0</v>
      </c>
      <c r="DJQ15" s="250">
        <f t="shared" si="558"/>
        <v>0</v>
      </c>
      <c r="DJR15" s="250">
        <f t="shared" si="558"/>
        <v>0</v>
      </c>
      <c r="DJS15" s="250">
        <f t="shared" si="558"/>
        <v>0</v>
      </c>
      <c r="DJT15" s="250">
        <f t="shared" si="558"/>
        <v>0</v>
      </c>
      <c r="DJU15" s="250">
        <f t="shared" si="558"/>
        <v>0</v>
      </c>
      <c r="DJV15" s="250">
        <f t="shared" si="558"/>
        <v>0</v>
      </c>
      <c r="DJW15" s="250">
        <f t="shared" si="558"/>
        <v>0</v>
      </c>
      <c r="DJX15" s="250">
        <f t="shared" si="558"/>
        <v>0</v>
      </c>
      <c r="DJY15" s="250">
        <f t="shared" si="558"/>
        <v>0</v>
      </c>
      <c r="DJZ15" s="250">
        <f t="shared" si="558"/>
        <v>0</v>
      </c>
      <c r="DKA15" s="250">
        <f t="shared" si="558"/>
        <v>0</v>
      </c>
      <c r="DKB15" s="250">
        <f t="shared" si="558"/>
        <v>0</v>
      </c>
      <c r="DKC15" s="250">
        <f t="shared" si="558"/>
        <v>0</v>
      </c>
      <c r="DKD15" s="250">
        <f t="shared" si="558"/>
        <v>0</v>
      </c>
      <c r="DKE15" s="250">
        <f t="shared" si="558"/>
        <v>0</v>
      </c>
      <c r="DKF15" s="250">
        <f t="shared" si="558"/>
        <v>0</v>
      </c>
      <c r="DKG15" s="250">
        <f t="shared" si="558"/>
        <v>0</v>
      </c>
      <c r="DKH15" s="250">
        <f t="shared" si="558"/>
        <v>0</v>
      </c>
      <c r="DKI15" s="250">
        <f t="shared" si="558"/>
        <v>0</v>
      </c>
      <c r="DKJ15" s="250">
        <f t="shared" si="558"/>
        <v>0</v>
      </c>
      <c r="DKK15" s="250">
        <f t="shared" si="558"/>
        <v>0</v>
      </c>
      <c r="DKL15" s="250">
        <f t="shared" si="558"/>
        <v>0</v>
      </c>
      <c r="DKM15" s="250">
        <f t="shared" si="558"/>
        <v>0</v>
      </c>
      <c r="DKN15" s="250">
        <f t="shared" si="558"/>
        <v>0</v>
      </c>
      <c r="DKO15" s="250">
        <f t="shared" si="558"/>
        <v>0</v>
      </c>
      <c r="DKP15" s="250">
        <f t="shared" si="558"/>
        <v>0</v>
      </c>
      <c r="DKQ15" s="250">
        <f t="shared" si="558"/>
        <v>0</v>
      </c>
      <c r="DKR15" s="250">
        <f t="shared" si="558"/>
        <v>0</v>
      </c>
      <c r="DKS15" s="250">
        <f t="shared" si="558"/>
        <v>0</v>
      </c>
      <c r="DKT15" s="250">
        <f t="shared" si="558"/>
        <v>0</v>
      </c>
      <c r="DKU15" s="250">
        <f t="shared" ref="DKU15:DNF15" si="559">SUM(DKU16,DKU20,DKU21,DKU26,DKU27)</f>
        <v>0</v>
      </c>
      <c r="DKV15" s="250">
        <f t="shared" si="559"/>
        <v>0</v>
      </c>
      <c r="DKW15" s="250">
        <f t="shared" si="559"/>
        <v>0</v>
      </c>
      <c r="DKX15" s="250">
        <f t="shared" si="559"/>
        <v>0</v>
      </c>
      <c r="DKY15" s="250">
        <f t="shared" si="559"/>
        <v>0</v>
      </c>
      <c r="DKZ15" s="250">
        <f t="shared" si="559"/>
        <v>0</v>
      </c>
      <c r="DLA15" s="250">
        <f t="shared" si="559"/>
        <v>0</v>
      </c>
      <c r="DLB15" s="250">
        <f t="shared" si="559"/>
        <v>0</v>
      </c>
      <c r="DLC15" s="250">
        <f t="shared" si="559"/>
        <v>0</v>
      </c>
      <c r="DLD15" s="250">
        <f t="shared" si="559"/>
        <v>0</v>
      </c>
      <c r="DLE15" s="250">
        <f t="shared" si="559"/>
        <v>0</v>
      </c>
      <c r="DLF15" s="250">
        <f t="shared" si="559"/>
        <v>0</v>
      </c>
      <c r="DLG15" s="250">
        <f t="shared" si="559"/>
        <v>0</v>
      </c>
      <c r="DLH15" s="250">
        <f t="shared" si="559"/>
        <v>0</v>
      </c>
      <c r="DLI15" s="250">
        <f t="shared" si="559"/>
        <v>0</v>
      </c>
      <c r="DLJ15" s="250">
        <f t="shared" si="559"/>
        <v>0</v>
      </c>
      <c r="DLK15" s="250">
        <f t="shared" si="559"/>
        <v>0</v>
      </c>
      <c r="DLL15" s="250">
        <f t="shared" si="559"/>
        <v>0</v>
      </c>
      <c r="DLM15" s="250">
        <f t="shared" si="559"/>
        <v>0</v>
      </c>
      <c r="DLN15" s="250">
        <f t="shared" si="559"/>
        <v>0</v>
      </c>
      <c r="DLO15" s="250">
        <f t="shared" si="559"/>
        <v>0</v>
      </c>
      <c r="DLP15" s="250">
        <f t="shared" si="559"/>
        <v>0</v>
      </c>
      <c r="DLQ15" s="250">
        <f t="shared" si="559"/>
        <v>0</v>
      </c>
      <c r="DLR15" s="250">
        <f t="shared" si="559"/>
        <v>0</v>
      </c>
      <c r="DLS15" s="250">
        <f t="shared" si="559"/>
        <v>0</v>
      </c>
      <c r="DLT15" s="250">
        <f t="shared" si="559"/>
        <v>0</v>
      </c>
      <c r="DLU15" s="250">
        <f t="shared" si="559"/>
        <v>0</v>
      </c>
      <c r="DLV15" s="250">
        <f t="shared" si="559"/>
        <v>0</v>
      </c>
      <c r="DLW15" s="250">
        <f t="shared" si="559"/>
        <v>0</v>
      </c>
      <c r="DLX15" s="250">
        <f t="shared" si="559"/>
        <v>0</v>
      </c>
      <c r="DLY15" s="250">
        <f t="shared" si="559"/>
        <v>0</v>
      </c>
      <c r="DLZ15" s="250">
        <f t="shared" si="559"/>
        <v>0</v>
      </c>
      <c r="DMA15" s="250">
        <f t="shared" si="559"/>
        <v>0</v>
      </c>
      <c r="DMB15" s="250">
        <f t="shared" si="559"/>
        <v>0</v>
      </c>
      <c r="DMC15" s="250">
        <f t="shared" si="559"/>
        <v>0</v>
      </c>
      <c r="DMD15" s="250">
        <f t="shared" si="559"/>
        <v>0</v>
      </c>
      <c r="DME15" s="250">
        <f t="shared" si="559"/>
        <v>0</v>
      </c>
      <c r="DMF15" s="250">
        <f t="shared" si="559"/>
        <v>0</v>
      </c>
      <c r="DMG15" s="250">
        <f t="shared" si="559"/>
        <v>0</v>
      </c>
      <c r="DMH15" s="250">
        <f t="shared" si="559"/>
        <v>0</v>
      </c>
      <c r="DMI15" s="250">
        <f t="shared" si="559"/>
        <v>0</v>
      </c>
      <c r="DMJ15" s="250">
        <f t="shared" si="559"/>
        <v>0</v>
      </c>
      <c r="DMK15" s="250">
        <f t="shared" si="559"/>
        <v>0</v>
      </c>
      <c r="DML15" s="250">
        <f t="shared" si="559"/>
        <v>0</v>
      </c>
      <c r="DMM15" s="250">
        <f t="shared" si="559"/>
        <v>0</v>
      </c>
      <c r="DMN15" s="250">
        <f t="shared" si="559"/>
        <v>0</v>
      </c>
      <c r="DMO15" s="250">
        <f t="shared" si="559"/>
        <v>0</v>
      </c>
      <c r="DMP15" s="250">
        <f t="shared" si="559"/>
        <v>0</v>
      </c>
      <c r="DMQ15" s="250">
        <f t="shared" si="559"/>
        <v>0</v>
      </c>
      <c r="DMR15" s="250">
        <f t="shared" si="559"/>
        <v>0</v>
      </c>
      <c r="DMS15" s="250">
        <f t="shared" si="559"/>
        <v>0</v>
      </c>
      <c r="DMT15" s="250">
        <f t="shared" si="559"/>
        <v>0</v>
      </c>
      <c r="DMU15" s="250">
        <f t="shared" si="559"/>
        <v>0</v>
      </c>
      <c r="DMV15" s="250">
        <f t="shared" si="559"/>
        <v>0</v>
      </c>
      <c r="DMW15" s="250">
        <f t="shared" si="559"/>
        <v>0</v>
      </c>
      <c r="DMX15" s="250">
        <f t="shared" si="559"/>
        <v>0</v>
      </c>
      <c r="DMY15" s="250">
        <f t="shared" si="559"/>
        <v>0</v>
      </c>
      <c r="DMZ15" s="250">
        <f t="shared" si="559"/>
        <v>0</v>
      </c>
      <c r="DNA15" s="250">
        <f t="shared" si="559"/>
        <v>0</v>
      </c>
      <c r="DNB15" s="250">
        <f t="shared" si="559"/>
        <v>0</v>
      </c>
      <c r="DNC15" s="250">
        <f t="shared" si="559"/>
        <v>0</v>
      </c>
      <c r="DND15" s="250">
        <f t="shared" si="559"/>
        <v>0</v>
      </c>
      <c r="DNE15" s="250">
        <f t="shared" si="559"/>
        <v>0</v>
      </c>
      <c r="DNF15" s="250">
        <f t="shared" si="559"/>
        <v>0</v>
      </c>
      <c r="DNG15" s="250">
        <f t="shared" ref="DNG15:DPR15" si="560">SUM(DNG16,DNG20,DNG21,DNG26,DNG27)</f>
        <v>0</v>
      </c>
      <c r="DNH15" s="250">
        <f t="shared" si="560"/>
        <v>0</v>
      </c>
      <c r="DNI15" s="250">
        <f t="shared" si="560"/>
        <v>0</v>
      </c>
      <c r="DNJ15" s="250">
        <f t="shared" si="560"/>
        <v>0</v>
      </c>
      <c r="DNK15" s="250">
        <f t="shared" si="560"/>
        <v>0</v>
      </c>
      <c r="DNL15" s="250">
        <f t="shared" si="560"/>
        <v>0</v>
      </c>
      <c r="DNM15" s="250">
        <f t="shared" si="560"/>
        <v>0</v>
      </c>
      <c r="DNN15" s="250">
        <f t="shared" si="560"/>
        <v>0</v>
      </c>
      <c r="DNO15" s="250">
        <f t="shared" si="560"/>
        <v>0</v>
      </c>
      <c r="DNP15" s="250">
        <f t="shared" si="560"/>
        <v>0</v>
      </c>
      <c r="DNQ15" s="250">
        <f t="shared" si="560"/>
        <v>0</v>
      </c>
      <c r="DNR15" s="250">
        <f t="shared" si="560"/>
        <v>0</v>
      </c>
      <c r="DNS15" s="250">
        <f t="shared" si="560"/>
        <v>0</v>
      </c>
      <c r="DNT15" s="250">
        <f t="shared" si="560"/>
        <v>0</v>
      </c>
      <c r="DNU15" s="250">
        <f t="shared" si="560"/>
        <v>0</v>
      </c>
      <c r="DNV15" s="250">
        <f t="shared" si="560"/>
        <v>0</v>
      </c>
      <c r="DNW15" s="250">
        <f t="shared" si="560"/>
        <v>0</v>
      </c>
      <c r="DNX15" s="250">
        <f t="shared" si="560"/>
        <v>0</v>
      </c>
      <c r="DNY15" s="250">
        <f t="shared" si="560"/>
        <v>0</v>
      </c>
      <c r="DNZ15" s="250">
        <f t="shared" si="560"/>
        <v>0</v>
      </c>
      <c r="DOA15" s="250">
        <f t="shared" si="560"/>
        <v>0</v>
      </c>
      <c r="DOB15" s="250">
        <f t="shared" si="560"/>
        <v>0</v>
      </c>
      <c r="DOC15" s="250">
        <f t="shared" si="560"/>
        <v>0</v>
      </c>
      <c r="DOD15" s="250">
        <f t="shared" si="560"/>
        <v>0</v>
      </c>
      <c r="DOE15" s="250">
        <f t="shared" si="560"/>
        <v>0</v>
      </c>
      <c r="DOF15" s="250">
        <f t="shared" si="560"/>
        <v>0</v>
      </c>
      <c r="DOG15" s="250">
        <f t="shared" si="560"/>
        <v>0</v>
      </c>
      <c r="DOH15" s="250">
        <f t="shared" si="560"/>
        <v>0</v>
      </c>
      <c r="DOI15" s="250">
        <f t="shared" si="560"/>
        <v>0</v>
      </c>
      <c r="DOJ15" s="250">
        <f t="shared" si="560"/>
        <v>0</v>
      </c>
      <c r="DOK15" s="250">
        <f t="shared" si="560"/>
        <v>0</v>
      </c>
      <c r="DOL15" s="250">
        <f t="shared" si="560"/>
        <v>0</v>
      </c>
      <c r="DOM15" s="250">
        <f t="shared" si="560"/>
        <v>0</v>
      </c>
      <c r="DON15" s="250">
        <f t="shared" si="560"/>
        <v>0</v>
      </c>
      <c r="DOO15" s="250">
        <f t="shared" si="560"/>
        <v>0</v>
      </c>
      <c r="DOP15" s="250">
        <f t="shared" si="560"/>
        <v>0</v>
      </c>
      <c r="DOQ15" s="250">
        <f t="shared" si="560"/>
        <v>0</v>
      </c>
      <c r="DOR15" s="250">
        <f t="shared" si="560"/>
        <v>0</v>
      </c>
      <c r="DOS15" s="250">
        <f t="shared" si="560"/>
        <v>0</v>
      </c>
      <c r="DOT15" s="250">
        <f t="shared" si="560"/>
        <v>0</v>
      </c>
      <c r="DOU15" s="250">
        <f t="shared" si="560"/>
        <v>0</v>
      </c>
      <c r="DOV15" s="250">
        <f t="shared" si="560"/>
        <v>0</v>
      </c>
      <c r="DOW15" s="250">
        <f t="shared" si="560"/>
        <v>0</v>
      </c>
      <c r="DOX15" s="250">
        <f t="shared" si="560"/>
        <v>0</v>
      </c>
      <c r="DOY15" s="250">
        <f t="shared" si="560"/>
        <v>0</v>
      </c>
      <c r="DOZ15" s="250">
        <f t="shared" si="560"/>
        <v>0</v>
      </c>
      <c r="DPA15" s="250">
        <f t="shared" si="560"/>
        <v>0</v>
      </c>
      <c r="DPB15" s="250">
        <f t="shared" si="560"/>
        <v>0</v>
      </c>
      <c r="DPC15" s="250">
        <f t="shared" si="560"/>
        <v>0</v>
      </c>
      <c r="DPD15" s="250">
        <f t="shared" si="560"/>
        <v>0</v>
      </c>
      <c r="DPE15" s="250">
        <f t="shared" si="560"/>
        <v>0</v>
      </c>
      <c r="DPF15" s="250">
        <f t="shared" si="560"/>
        <v>0</v>
      </c>
      <c r="DPG15" s="250">
        <f t="shared" si="560"/>
        <v>0</v>
      </c>
      <c r="DPH15" s="250">
        <f t="shared" si="560"/>
        <v>0</v>
      </c>
      <c r="DPI15" s="250">
        <f t="shared" si="560"/>
        <v>0</v>
      </c>
      <c r="DPJ15" s="250">
        <f t="shared" si="560"/>
        <v>0</v>
      </c>
      <c r="DPK15" s="250">
        <f t="shared" si="560"/>
        <v>0</v>
      </c>
      <c r="DPL15" s="250">
        <f t="shared" si="560"/>
        <v>0</v>
      </c>
      <c r="DPM15" s="250">
        <f t="shared" si="560"/>
        <v>0</v>
      </c>
      <c r="DPN15" s="250">
        <f t="shared" si="560"/>
        <v>0</v>
      </c>
      <c r="DPO15" s="250">
        <f t="shared" si="560"/>
        <v>0</v>
      </c>
      <c r="DPP15" s="250">
        <f t="shared" si="560"/>
        <v>0</v>
      </c>
      <c r="DPQ15" s="250">
        <f t="shared" si="560"/>
        <v>0</v>
      </c>
      <c r="DPR15" s="250">
        <f t="shared" si="560"/>
        <v>0</v>
      </c>
      <c r="DPS15" s="250">
        <f t="shared" ref="DPS15:DSD15" si="561">SUM(DPS16,DPS20,DPS21,DPS26,DPS27)</f>
        <v>0</v>
      </c>
      <c r="DPT15" s="250">
        <f t="shared" si="561"/>
        <v>0</v>
      </c>
      <c r="DPU15" s="250">
        <f t="shared" si="561"/>
        <v>0</v>
      </c>
      <c r="DPV15" s="250">
        <f t="shared" si="561"/>
        <v>0</v>
      </c>
      <c r="DPW15" s="250">
        <f t="shared" si="561"/>
        <v>0</v>
      </c>
      <c r="DPX15" s="250">
        <f t="shared" si="561"/>
        <v>0</v>
      </c>
      <c r="DPY15" s="250">
        <f t="shared" si="561"/>
        <v>0</v>
      </c>
      <c r="DPZ15" s="250">
        <f t="shared" si="561"/>
        <v>0</v>
      </c>
      <c r="DQA15" s="250">
        <f t="shared" si="561"/>
        <v>0</v>
      </c>
      <c r="DQB15" s="250">
        <f t="shared" si="561"/>
        <v>0</v>
      </c>
      <c r="DQC15" s="250">
        <f t="shared" si="561"/>
        <v>0</v>
      </c>
      <c r="DQD15" s="250">
        <f t="shared" si="561"/>
        <v>0</v>
      </c>
      <c r="DQE15" s="250">
        <f t="shared" si="561"/>
        <v>0</v>
      </c>
      <c r="DQF15" s="250">
        <f t="shared" si="561"/>
        <v>0</v>
      </c>
      <c r="DQG15" s="250">
        <f t="shared" si="561"/>
        <v>0</v>
      </c>
      <c r="DQH15" s="250">
        <f t="shared" si="561"/>
        <v>0</v>
      </c>
      <c r="DQI15" s="250">
        <f t="shared" si="561"/>
        <v>0</v>
      </c>
      <c r="DQJ15" s="250">
        <f t="shared" si="561"/>
        <v>0</v>
      </c>
      <c r="DQK15" s="250">
        <f t="shared" si="561"/>
        <v>0</v>
      </c>
      <c r="DQL15" s="250">
        <f t="shared" si="561"/>
        <v>0</v>
      </c>
      <c r="DQM15" s="250">
        <f t="shared" si="561"/>
        <v>0</v>
      </c>
      <c r="DQN15" s="250">
        <f t="shared" si="561"/>
        <v>0</v>
      </c>
      <c r="DQO15" s="250">
        <f t="shared" si="561"/>
        <v>0</v>
      </c>
      <c r="DQP15" s="250">
        <f t="shared" si="561"/>
        <v>0</v>
      </c>
      <c r="DQQ15" s="250">
        <f t="shared" si="561"/>
        <v>0</v>
      </c>
      <c r="DQR15" s="250">
        <f t="shared" si="561"/>
        <v>0</v>
      </c>
      <c r="DQS15" s="250">
        <f t="shared" si="561"/>
        <v>0</v>
      </c>
      <c r="DQT15" s="250">
        <f t="shared" si="561"/>
        <v>0</v>
      </c>
      <c r="DQU15" s="250">
        <f t="shared" si="561"/>
        <v>0</v>
      </c>
      <c r="DQV15" s="250">
        <f t="shared" si="561"/>
        <v>0</v>
      </c>
      <c r="DQW15" s="250">
        <f t="shared" si="561"/>
        <v>0</v>
      </c>
      <c r="DQX15" s="250">
        <f t="shared" si="561"/>
        <v>0</v>
      </c>
      <c r="DQY15" s="250">
        <f t="shared" si="561"/>
        <v>0</v>
      </c>
      <c r="DQZ15" s="250">
        <f t="shared" si="561"/>
        <v>0</v>
      </c>
      <c r="DRA15" s="250">
        <f t="shared" si="561"/>
        <v>0</v>
      </c>
      <c r="DRB15" s="250">
        <f t="shared" si="561"/>
        <v>0</v>
      </c>
      <c r="DRC15" s="250">
        <f t="shared" si="561"/>
        <v>0</v>
      </c>
      <c r="DRD15" s="250">
        <f t="shared" si="561"/>
        <v>0</v>
      </c>
      <c r="DRE15" s="250">
        <f t="shared" si="561"/>
        <v>0</v>
      </c>
      <c r="DRF15" s="250">
        <f t="shared" si="561"/>
        <v>0</v>
      </c>
      <c r="DRG15" s="250">
        <f t="shared" si="561"/>
        <v>0</v>
      </c>
      <c r="DRH15" s="250">
        <f t="shared" si="561"/>
        <v>0</v>
      </c>
      <c r="DRI15" s="250">
        <f t="shared" si="561"/>
        <v>0</v>
      </c>
      <c r="DRJ15" s="250">
        <f t="shared" si="561"/>
        <v>0</v>
      </c>
      <c r="DRK15" s="250">
        <f t="shared" si="561"/>
        <v>0</v>
      </c>
      <c r="DRL15" s="250">
        <f t="shared" si="561"/>
        <v>0</v>
      </c>
      <c r="DRM15" s="250">
        <f t="shared" si="561"/>
        <v>0</v>
      </c>
      <c r="DRN15" s="250">
        <f t="shared" si="561"/>
        <v>0</v>
      </c>
      <c r="DRO15" s="250">
        <f t="shared" si="561"/>
        <v>0</v>
      </c>
      <c r="DRP15" s="250">
        <f t="shared" si="561"/>
        <v>0</v>
      </c>
      <c r="DRQ15" s="250">
        <f t="shared" si="561"/>
        <v>0</v>
      </c>
      <c r="DRR15" s="250">
        <f t="shared" si="561"/>
        <v>0</v>
      </c>
      <c r="DRS15" s="250">
        <f t="shared" si="561"/>
        <v>0</v>
      </c>
      <c r="DRT15" s="250">
        <f t="shared" si="561"/>
        <v>0</v>
      </c>
      <c r="DRU15" s="250">
        <f t="shared" si="561"/>
        <v>0</v>
      </c>
      <c r="DRV15" s="250">
        <f t="shared" si="561"/>
        <v>0</v>
      </c>
      <c r="DRW15" s="250">
        <f t="shared" si="561"/>
        <v>0</v>
      </c>
      <c r="DRX15" s="250">
        <f t="shared" si="561"/>
        <v>0</v>
      </c>
      <c r="DRY15" s="250">
        <f t="shared" si="561"/>
        <v>0</v>
      </c>
      <c r="DRZ15" s="250">
        <f t="shared" si="561"/>
        <v>0</v>
      </c>
      <c r="DSA15" s="250">
        <f t="shared" si="561"/>
        <v>0</v>
      </c>
      <c r="DSB15" s="250">
        <f t="shared" si="561"/>
        <v>0</v>
      </c>
      <c r="DSC15" s="250">
        <f t="shared" si="561"/>
        <v>0</v>
      </c>
      <c r="DSD15" s="250">
        <f t="shared" si="561"/>
        <v>0</v>
      </c>
      <c r="DSE15" s="250">
        <f t="shared" ref="DSE15:DUP15" si="562">SUM(DSE16,DSE20,DSE21,DSE26,DSE27)</f>
        <v>0</v>
      </c>
      <c r="DSF15" s="250">
        <f t="shared" si="562"/>
        <v>0</v>
      </c>
      <c r="DSG15" s="250">
        <f t="shared" si="562"/>
        <v>0</v>
      </c>
      <c r="DSH15" s="250">
        <f t="shared" si="562"/>
        <v>0</v>
      </c>
      <c r="DSI15" s="250">
        <f t="shared" si="562"/>
        <v>0</v>
      </c>
      <c r="DSJ15" s="250">
        <f t="shared" si="562"/>
        <v>0</v>
      </c>
      <c r="DSK15" s="250">
        <f t="shared" si="562"/>
        <v>0</v>
      </c>
      <c r="DSL15" s="250">
        <f t="shared" si="562"/>
        <v>0</v>
      </c>
      <c r="DSM15" s="250">
        <f t="shared" si="562"/>
        <v>0</v>
      </c>
      <c r="DSN15" s="250">
        <f t="shared" si="562"/>
        <v>0</v>
      </c>
      <c r="DSO15" s="250">
        <f t="shared" si="562"/>
        <v>0</v>
      </c>
      <c r="DSP15" s="250">
        <f t="shared" si="562"/>
        <v>0</v>
      </c>
      <c r="DSQ15" s="250">
        <f t="shared" si="562"/>
        <v>0</v>
      </c>
      <c r="DSR15" s="250">
        <f t="shared" si="562"/>
        <v>0</v>
      </c>
      <c r="DSS15" s="250">
        <f t="shared" si="562"/>
        <v>0</v>
      </c>
      <c r="DST15" s="250">
        <f t="shared" si="562"/>
        <v>0</v>
      </c>
      <c r="DSU15" s="250">
        <f t="shared" si="562"/>
        <v>0</v>
      </c>
      <c r="DSV15" s="250">
        <f t="shared" si="562"/>
        <v>0</v>
      </c>
      <c r="DSW15" s="250">
        <f t="shared" si="562"/>
        <v>0</v>
      </c>
      <c r="DSX15" s="250">
        <f t="shared" si="562"/>
        <v>0</v>
      </c>
      <c r="DSY15" s="250">
        <f t="shared" si="562"/>
        <v>0</v>
      </c>
      <c r="DSZ15" s="250">
        <f t="shared" si="562"/>
        <v>0</v>
      </c>
      <c r="DTA15" s="250">
        <f t="shared" si="562"/>
        <v>0</v>
      </c>
      <c r="DTB15" s="250">
        <f t="shared" si="562"/>
        <v>0</v>
      </c>
      <c r="DTC15" s="250">
        <f t="shared" si="562"/>
        <v>0</v>
      </c>
      <c r="DTD15" s="250">
        <f t="shared" si="562"/>
        <v>0</v>
      </c>
      <c r="DTE15" s="250">
        <f t="shared" si="562"/>
        <v>0</v>
      </c>
      <c r="DTF15" s="250">
        <f t="shared" si="562"/>
        <v>0</v>
      </c>
      <c r="DTG15" s="250">
        <f t="shared" si="562"/>
        <v>0</v>
      </c>
      <c r="DTH15" s="250">
        <f t="shared" si="562"/>
        <v>0</v>
      </c>
      <c r="DTI15" s="250">
        <f t="shared" si="562"/>
        <v>0</v>
      </c>
      <c r="DTJ15" s="250">
        <f t="shared" si="562"/>
        <v>0</v>
      </c>
      <c r="DTK15" s="250">
        <f t="shared" si="562"/>
        <v>0</v>
      </c>
      <c r="DTL15" s="250">
        <f t="shared" si="562"/>
        <v>0</v>
      </c>
      <c r="DTM15" s="250">
        <f t="shared" si="562"/>
        <v>0</v>
      </c>
      <c r="DTN15" s="250">
        <f t="shared" si="562"/>
        <v>0</v>
      </c>
      <c r="DTO15" s="250">
        <f t="shared" si="562"/>
        <v>0</v>
      </c>
      <c r="DTP15" s="250">
        <f t="shared" si="562"/>
        <v>0</v>
      </c>
      <c r="DTQ15" s="250">
        <f t="shared" si="562"/>
        <v>0</v>
      </c>
      <c r="DTR15" s="250">
        <f t="shared" si="562"/>
        <v>0</v>
      </c>
      <c r="DTS15" s="250">
        <f t="shared" si="562"/>
        <v>0</v>
      </c>
      <c r="DTT15" s="250">
        <f t="shared" si="562"/>
        <v>0</v>
      </c>
      <c r="DTU15" s="250">
        <f t="shared" si="562"/>
        <v>0</v>
      </c>
      <c r="DTV15" s="250">
        <f t="shared" si="562"/>
        <v>0</v>
      </c>
      <c r="DTW15" s="250">
        <f t="shared" si="562"/>
        <v>0</v>
      </c>
      <c r="DTX15" s="250">
        <f t="shared" si="562"/>
        <v>0</v>
      </c>
      <c r="DTY15" s="250">
        <f t="shared" si="562"/>
        <v>0</v>
      </c>
      <c r="DTZ15" s="250">
        <f t="shared" si="562"/>
        <v>0</v>
      </c>
      <c r="DUA15" s="250">
        <f t="shared" si="562"/>
        <v>0</v>
      </c>
      <c r="DUB15" s="250">
        <f t="shared" si="562"/>
        <v>0</v>
      </c>
      <c r="DUC15" s="250">
        <f t="shared" si="562"/>
        <v>0</v>
      </c>
      <c r="DUD15" s="250">
        <f t="shared" si="562"/>
        <v>0</v>
      </c>
      <c r="DUE15" s="250">
        <f t="shared" si="562"/>
        <v>0</v>
      </c>
      <c r="DUF15" s="250">
        <f t="shared" si="562"/>
        <v>0</v>
      </c>
      <c r="DUG15" s="250">
        <f t="shared" si="562"/>
        <v>0</v>
      </c>
      <c r="DUH15" s="250">
        <f t="shared" si="562"/>
        <v>0</v>
      </c>
      <c r="DUI15" s="250">
        <f t="shared" si="562"/>
        <v>0</v>
      </c>
      <c r="DUJ15" s="250">
        <f t="shared" si="562"/>
        <v>0</v>
      </c>
      <c r="DUK15" s="250">
        <f t="shared" si="562"/>
        <v>0</v>
      </c>
      <c r="DUL15" s="250">
        <f t="shared" si="562"/>
        <v>0</v>
      </c>
      <c r="DUM15" s="250">
        <f t="shared" si="562"/>
        <v>0</v>
      </c>
      <c r="DUN15" s="250">
        <f t="shared" si="562"/>
        <v>0</v>
      </c>
      <c r="DUO15" s="250">
        <f t="shared" si="562"/>
        <v>0</v>
      </c>
      <c r="DUP15" s="250">
        <f t="shared" si="562"/>
        <v>0</v>
      </c>
      <c r="DUQ15" s="250">
        <f t="shared" ref="DUQ15:DXB15" si="563">SUM(DUQ16,DUQ20,DUQ21,DUQ26,DUQ27)</f>
        <v>0</v>
      </c>
      <c r="DUR15" s="250">
        <f t="shared" si="563"/>
        <v>0</v>
      </c>
      <c r="DUS15" s="250">
        <f t="shared" si="563"/>
        <v>0</v>
      </c>
      <c r="DUT15" s="250">
        <f t="shared" si="563"/>
        <v>0</v>
      </c>
      <c r="DUU15" s="250">
        <f t="shared" si="563"/>
        <v>0</v>
      </c>
      <c r="DUV15" s="250">
        <f t="shared" si="563"/>
        <v>0</v>
      </c>
      <c r="DUW15" s="250">
        <f t="shared" si="563"/>
        <v>0</v>
      </c>
      <c r="DUX15" s="250">
        <f t="shared" si="563"/>
        <v>0</v>
      </c>
      <c r="DUY15" s="250">
        <f t="shared" si="563"/>
        <v>0</v>
      </c>
      <c r="DUZ15" s="250">
        <f t="shared" si="563"/>
        <v>0</v>
      </c>
      <c r="DVA15" s="250">
        <f t="shared" si="563"/>
        <v>0</v>
      </c>
      <c r="DVB15" s="250">
        <f t="shared" si="563"/>
        <v>0</v>
      </c>
      <c r="DVC15" s="250">
        <f t="shared" si="563"/>
        <v>0</v>
      </c>
      <c r="DVD15" s="250">
        <f t="shared" si="563"/>
        <v>0</v>
      </c>
      <c r="DVE15" s="250">
        <f t="shared" si="563"/>
        <v>0</v>
      </c>
      <c r="DVF15" s="250">
        <f t="shared" si="563"/>
        <v>0</v>
      </c>
      <c r="DVG15" s="250">
        <f t="shared" si="563"/>
        <v>0</v>
      </c>
      <c r="DVH15" s="250">
        <f t="shared" si="563"/>
        <v>0</v>
      </c>
      <c r="DVI15" s="250">
        <f t="shared" si="563"/>
        <v>0</v>
      </c>
      <c r="DVJ15" s="250">
        <f t="shared" si="563"/>
        <v>0</v>
      </c>
      <c r="DVK15" s="250">
        <f t="shared" si="563"/>
        <v>0</v>
      </c>
      <c r="DVL15" s="250">
        <f t="shared" si="563"/>
        <v>0</v>
      </c>
      <c r="DVM15" s="250">
        <f t="shared" si="563"/>
        <v>0</v>
      </c>
      <c r="DVN15" s="250">
        <f t="shared" si="563"/>
        <v>0</v>
      </c>
      <c r="DVO15" s="250">
        <f t="shared" si="563"/>
        <v>0</v>
      </c>
      <c r="DVP15" s="250">
        <f t="shared" si="563"/>
        <v>0</v>
      </c>
      <c r="DVQ15" s="250">
        <f t="shared" si="563"/>
        <v>0</v>
      </c>
      <c r="DVR15" s="250">
        <f t="shared" si="563"/>
        <v>0</v>
      </c>
      <c r="DVS15" s="250">
        <f t="shared" si="563"/>
        <v>0</v>
      </c>
      <c r="DVT15" s="250">
        <f t="shared" si="563"/>
        <v>0</v>
      </c>
      <c r="DVU15" s="250">
        <f t="shared" si="563"/>
        <v>0</v>
      </c>
      <c r="DVV15" s="250">
        <f t="shared" si="563"/>
        <v>0</v>
      </c>
      <c r="DVW15" s="250">
        <f t="shared" si="563"/>
        <v>0</v>
      </c>
      <c r="DVX15" s="250">
        <f t="shared" si="563"/>
        <v>0</v>
      </c>
      <c r="DVY15" s="250">
        <f t="shared" si="563"/>
        <v>0</v>
      </c>
      <c r="DVZ15" s="250">
        <f t="shared" si="563"/>
        <v>0</v>
      </c>
      <c r="DWA15" s="250">
        <f t="shared" si="563"/>
        <v>0</v>
      </c>
      <c r="DWB15" s="250">
        <f t="shared" si="563"/>
        <v>0</v>
      </c>
      <c r="DWC15" s="250">
        <f t="shared" si="563"/>
        <v>0</v>
      </c>
      <c r="DWD15" s="250">
        <f t="shared" si="563"/>
        <v>0</v>
      </c>
      <c r="DWE15" s="250">
        <f t="shared" si="563"/>
        <v>0</v>
      </c>
      <c r="DWF15" s="250">
        <f t="shared" si="563"/>
        <v>0</v>
      </c>
      <c r="DWG15" s="250">
        <f t="shared" si="563"/>
        <v>0</v>
      </c>
      <c r="DWH15" s="250">
        <f t="shared" si="563"/>
        <v>0</v>
      </c>
      <c r="DWI15" s="250">
        <f t="shared" si="563"/>
        <v>0</v>
      </c>
      <c r="DWJ15" s="250">
        <f t="shared" si="563"/>
        <v>0</v>
      </c>
      <c r="DWK15" s="250">
        <f t="shared" si="563"/>
        <v>0</v>
      </c>
      <c r="DWL15" s="250">
        <f t="shared" si="563"/>
        <v>0</v>
      </c>
      <c r="DWM15" s="250">
        <f t="shared" si="563"/>
        <v>0</v>
      </c>
      <c r="DWN15" s="250">
        <f t="shared" si="563"/>
        <v>0</v>
      </c>
      <c r="DWO15" s="250">
        <f t="shared" si="563"/>
        <v>0</v>
      </c>
      <c r="DWP15" s="250">
        <f t="shared" si="563"/>
        <v>0</v>
      </c>
      <c r="DWQ15" s="250">
        <f t="shared" si="563"/>
        <v>0</v>
      </c>
      <c r="DWR15" s="250">
        <f t="shared" si="563"/>
        <v>0</v>
      </c>
      <c r="DWS15" s="250">
        <f t="shared" si="563"/>
        <v>0</v>
      </c>
      <c r="DWT15" s="250">
        <f t="shared" si="563"/>
        <v>0</v>
      </c>
      <c r="DWU15" s="250">
        <f t="shared" si="563"/>
        <v>0</v>
      </c>
      <c r="DWV15" s="250">
        <f t="shared" si="563"/>
        <v>0</v>
      </c>
      <c r="DWW15" s="250">
        <f t="shared" si="563"/>
        <v>0</v>
      </c>
      <c r="DWX15" s="250">
        <f t="shared" si="563"/>
        <v>0</v>
      </c>
      <c r="DWY15" s="250">
        <f t="shared" si="563"/>
        <v>0</v>
      </c>
      <c r="DWZ15" s="250">
        <f t="shared" si="563"/>
        <v>0</v>
      </c>
      <c r="DXA15" s="250">
        <f t="shared" si="563"/>
        <v>0</v>
      </c>
      <c r="DXB15" s="250">
        <f t="shared" si="563"/>
        <v>0</v>
      </c>
      <c r="DXC15" s="250">
        <f t="shared" ref="DXC15:DZN15" si="564">SUM(DXC16,DXC20,DXC21,DXC26,DXC27)</f>
        <v>0</v>
      </c>
      <c r="DXD15" s="250">
        <f t="shared" si="564"/>
        <v>0</v>
      </c>
      <c r="DXE15" s="250">
        <f t="shared" si="564"/>
        <v>0</v>
      </c>
      <c r="DXF15" s="250">
        <f t="shared" si="564"/>
        <v>0</v>
      </c>
      <c r="DXG15" s="250">
        <f t="shared" si="564"/>
        <v>0</v>
      </c>
      <c r="DXH15" s="250">
        <f t="shared" si="564"/>
        <v>0</v>
      </c>
      <c r="DXI15" s="250">
        <f t="shared" si="564"/>
        <v>0</v>
      </c>
      <c r="DXJ15" s="250">
        <f t="shared" si="564"/>
        <v>0</v>
      </c>
      <c r="DXK15" s="250">
        <f t="shared" si="564"/>
        <v>0</v>
      </c>
      <c r="DXL15" s="250">
        <f t="shared" si="564"/>
        <v>0</v>
      </c>
      <c r="DXM15" s="250">
        <f t="shared" si="564"/>
        <v>0</v>
      </c>
      <c r="DXN15" s="250">
        <f t="shared" si="564"/>
        <v>0</v>
      </c>
      <c r="DXO15" s="250">
        <f t="shared" si="564"/>
        <v>0</v>
      </c>
      <c r="DXP15" s="250">
        <f t="shared" si="564"/>
        <v>0</v>
      </c>
      <c r="DXQ15" s="250">
        <f t="shared" si="564"/>
        <v>0</v>
      </c>
      <c r="DXR15" s="250">
        <f t="shared" si="564"/>
        <v>0</v>
      </c>
      <c r="DXS15" s="250">
        <f t="shared" si="564"/>
        <v>0</v>
      </c>
      <c r="DXT15" s="250">
        <f t="shared" si="564"/>
        <v>0</v>
      </c>
      <c r="DXU15" s="250">
        <f t="shared" si="564"/>
        <v>0</v>
      </c>
      <c r="DXV15" s="250">
        <f t="shared" si="564"/>
        <v>0</v>
      </c>
      <c r="DXW15" s="250">
        <f t="shared" si="564"/>
        <v>0</v>
      </c>
      <c r="DXX15" s="250">
        <f t="shared" si="564"/>
        <v>0</v>
      </c>
      <c r="DXY15" s="250">
        <f t="shared" si="564"/>
        <v>0</v>
      </c>
      <c r="DXZ15" s="250">
        <f t="shared" si="564"/>
        <v>0</v>
      </c>
      <c r="DYA15" s="250">
        <f t="shared" si="564"/>
        <v>0</v>
      </c>
      <c r="DYB15" s="250">
        <f t="shared" si="564"/>
        <v>0</v>
      </c>
      <c r="DYC15" s="250">
        <f t="shared" si="564"/>
        <v>0</v>
      </c>
      <c r="DYD15" s="250">
        <f t="shared" si="564"/>
        <v>0</v>
      </c>
      <c r="DYE15" s="250">
        <f t="shared" si="564"/>
        <v>0</v>
      </c>
      <c r="DYF15" s="250">
        <f t="shared" si="564"/>
        <v>0</v>
      </c>
      <c r="DYG15" s="250">
        <f t="shared" si="564"/>
        <v>0</v>
      </c>
      <c r="DYH15" s="250">
        <f t="shared" si="564"/>
        <v>0</v>
      </c>
      <c r="DYI15" s="250">
        <f t="shared" si="564"/>
        <v>0</v>
      </c>
      <c r="DYJ15" s="250">
        <f t="shared" si="564"/>
        <v>0</v>
      </c>
      <c r="DYK15" s="250">
        <f t="shared" si="564"/>
        <v>0</v>
      </c>
      <c r="DYL15" s="250">
        <f t="shared" si="564"/>
        <v>0</v>
      </c>
      <c r="DYM15" s="250">
        <f t="shared" si="564"/>
        <v>0</v>
      </c>
      <c r="DYN15" s="250">
        <f t="shared" si="564"/>
        <v>0</v>
      </c>
      <c r="DYO15" s="250">
        <f t="shared" si="564"/>
        <v>0</v>
      </c>
      <c r="DYP15" s="250">
        <f t="shared" si="564"/>
        <v>0</v>
      </c>
      <c r="DYQ15" s="250">
        <f t="shared" si="564"/>
        <v>0</v>
      </c>
      <c r="DYR15" s="250">
        <f t="shared" si="564"/>
        <v>0</v>
      </c>
      <c r="DYS15" s="250">
        <f t="shared" si="564"/>
        <v>0</v>
      </c>
      <c r="DYT15" s="250">
        <f t="shared" si="564"/>
        <v>0</v>
      </c>
      <c r="DYU15" s="250">
        <f t="shared" si="564"/>
        <v>0</v>
      </c>
      <c r="DYV15" s="250">
        <f t="shared" si="564"/>
        <v>0</v>
      </c>
      <c r="DYW15" s="250">
        <f t="shared" si="564"/>
        <v>0</v>
      </c>
      <c r="DYX15" s="250">
        <f t="shared" si="564"/>
        <v>0</v>
      </c>
      <c r="DYY15" s="250">
        <f t="shared" si="564"/>
        <v>0</v>
      </c>
      <c r="DYZ15" s="250">
        <f t="shared" si="564"/>
        <v>0</v>
      </c>
      <c r="DZA15" s="250">
        <f t="shared" si="564"/>
        <v>0</v>
      </c>
      <c r="DZB15" s="250">
        <f t="shared" si="564"/>
        <v>0</v>
      </c>
      <c r="DZC15" s="250">
        <f t="shared" si="564"/>
        <v>0</v>
      </c>
      <c r="DZD15" s="250">
        <f t="shared" si="564"/>
        <v>0</v>
      </c>
      <c r="DZE15" s="250">
        <f t="shared" si="564"/>
        <v>0</v>
      </c>
      <c r="DZF15" s="250">
        <f t="shared" si="564"/>
        <v>0</v>
      </c>
      <c r="DZG15" s="250">
        <f t="shared" si="564"/>
        <v>0</v>
      </c>
      <c r="DZH15" s="250">
        <f t="shared" si="564"/>
        <v>0</v>
      </c>
      <c r="DZI15" s="250">
        <f t="shared" si="564"/>
        <v>0</v>
      </c>
      <c r="DZJ15" s="250">
        <f t="shared" si="564"/>
        <v>0</v>
      </c>
      <c r="DZK15" s="250">
        <f t="shared" si="564"/>
        <v>0</v>
      </c>
      <c r="DZL15" s="250">
        <f t="shared" si="564"/>
        <v>0</v>
      </c>
      <c r="DZM15" s="250">
        <f t="shared" si="564"/>
        <v>0</v>
      </c>
      <c r="DZN15" s="250">
        <f t="shared" si="564"/>
        <v>0</v>
      </c>
      <c r="DZO15" s="250">
        <f t="shared" ref="DZO15:EBZ15" si="565">SUM(DZO16,DZO20,DZO21,DZO26,DZO27)</f>
        <v>0</v>
      </c>
      <c r="DZP15" s="250">
        <f t="shared" si="565"/>
        <v>0</v>
      </c>
      <c r="DZQ15" s="250">
        <f t="shared" si="565"/>
        <v>0</v>
      </c>
      <c r="DZR15" s="250">
        <f t="shared" si="565"/>
        <v>0</v>
      </c>
      <c r="DZS15" s="250">
        <f t="shared" si="565"/>
        <v>0</v>
      </c>
      <c r="DZT15" s="250">
        <f t="shared" si="565"/>
        <v>0</v>
      </c>
      <c r="DZU15" s="250">
        <f t="shared" si="565"/>
        <v>0</v>
      </c>
      <c r="DZV15" s="250">
        <f t="shared" si="565"/>
        <v>0</v>
      </c>
      <c r="DZW15" s="250">
        <f t="shared" si="565"/>
        <v>0</v>
      </c>
      <c r="DZX15" s="250">
        <f t="shared" si="565"/>
        <v>0</v>
      </c>
      <c r="DZY15" s="250">
        <f t="shared" si="565"/>
        <v>0</v>
      </c>
      <c r="DZZ15" s="250">
        <f t="shared" si="565"/>
        <v>0</v>
      </c>
      <c r="EAA15" s="250">
        <f t="shared" si="565"/>
        <v>0</v>
      </c>
      <c r="EAB15" s="250">
        <f t="shared" si="565"/>
        <v>0</v>
      </c>
      <c r="EAC15" s="250">
        <f t="shared" si="565"/>
        <v>0</v>
      </c>
      <c r="EAD15" s="250">
        <f t="shared" si="565"/>
        <v>0</v>
      </c>
      <c r="EAE15" s="250">
        <f t="shared" si="565"/>
        <v>0</v>
      </c>
      <c r="EAF15" s="250">
        <f t="shared" si="565"/>
        <v>0</v>
      </c>
      <c r="EAG15" s="250">
        <f t="shared" si="565"/>
        <v>0</v>
      </c>
      <c r="EAH15" s="250">
        <f t="shared" si="565"/>
        <v>0</v>
      </c>
      <c r="EAI15" s="250">
        <f t="shared" si="565"/>
        <v>0</v>
      </c>
      <c r="EAJ15" s="250">
        <f t="shared" si="565"/>
        <v>0</v>
      </c>
      <c r="EAK15" s="250">
        <f t="shared" si="565"/>
        <v>0</v>
      </c>
      <c r="EAL15" s="250">
        <f t="shared" si="565"/>
        <v>0</v>
      </c>
      <c r="EAM15" s="250">
        <f t="shared" si="565"/>
        <v>0</v>
      </c>
      <c r="EAN15" s="250">
        <f t="shared" si="565"/>
        <v>0</v>
      </c>
      <c r="EAO15" s="250">
        <f t="shared" si="565"/>
        <v>0</v>
      </c>
      <c r="EAP15" s="250">
        <f t="shared" si="565"/>
        <v>0</v>
      </c>
      <c r="EAQ15" s="250">
        <f t="shared" si="565"/>
        <v>0</v>
      </c>
      <c r="EAR15" s="250">
        <f t="shared" si="565"/>
        <v>0</v>
      </c>
      <c r="EAS15" s="250">
        <f t="shared" si="565"/>
        <v>0</v>
      </c>
      <c r="EAT15" s="250">
        <f t="shared" si="565"/>
        <v>0</v>
      </c>
      <c r="EAU15" s="250">
        <f t="shared" si="565"/>
        <v>0</v>
      </c>
      <c r="EAV15" s="250">
        <f t="shared" si="565"/>
        <v>0</v>
      </c>
      <c r="EAW15" s="250">
        <f t="shared" si="565"/>
        <v>0</v>
      </c>
      <c r="EAX15" s="250">
        <f t="shared" si="565"/>
        <v>0</v>
      </c>
      <c r="EAY15" s="250">
        <f t="shared" si="565"/>
        <v>0</v>
      </c>
      <c r="EAZ15" s="250">
        <f t="shared" si="565"/>
        <v>0</v>
      </c>
      <c r="EBA15" s="250">
        <f t="shared" si="565"/>
        <v>0</v>
      </c>
      <c r="EBB15" s="250">
        <f t="shared" si="565"/>
        <v>0</v>
      </c>
      <c r="EBC15" s="250">
        <f t="shared" si="565"/>
        <v>0</v>
      </c>
      <c r="EBD15" s="250">
        <f t="shared" si="565"/>
        <v>0</v>
      </c>
      <c r="EBE15" s="250">
        <f t="shared" si="565"/>
        <v>0</v>
      </c>
      <c r="EBF15" s="250">
        <f t="shared" si="565"/>
        <v>0</v>
      </c>
      <c r="EBG15" s="250">
        <f t="shared" si="565"/>
        <v>0</v>
      </c>
      <c r="EBH15" s="250">
        <f t="shared" si="565"/>
        <v>0</v>
      </c>
      <c r="EBI15" s="250">
        <f t="shared" si="565"/>
        <v>0</v>
      </c>
      <c r="EBJ15" s="250">
        <f t="shared" si="565"/>
        <v>0</v>
      </c>
      <c r="EBK15" s="250">
        <f t="shared" si="565"/>
        <v>0</v>
      </c>
      <c r="EBL15" s="250">
        <f t="shared" si="565"/>
        <v>0</v>
      </c>
      <c r="EBM15" s="250">
        <f t="shared" si="565"/>
        <v>0</v>
      </c>
      <c r="EBN15" s="250">
        <f t="shared" si="565"/>
        <v>0</v>
      </c>
      <c r="EBO15" s="250">
        <f t="shared" si="565"/>
        <v>0</v>
      </c>
      <c r="EBP15" s="250">
        <f t="shared" si="565"/>
        <v>0</v>
      </c>
      <c r="EBQ15" s="250">
        <f t="shared" si="565"/>
        <v>0</v>
      </c>
      <c r="EBR15" s="250">
        <f t="shared" si="565"/>
        <v>0</v>
      </c>
      <c r="EBS15" s="250">
        <f t="shared" si="565"/>
        <v>0</v>
      </c>
      <c r="EBT15" s="250">
        <f t="shared" si="565"/>
        <v>0</v>
      </c>
      <c r="EBU15" s="250">
        <f t="shared" si="565"/>
        <v>0</v>
      </c>
      <c r="EBV15" s="250">
        <f t="shared" si="565"/>
        <v>0</v>
      </c>
      <c r="EBW15" s="250">
        <f t="shared" si="565"/>
        <v>0</v>
      </c>
      <c r="EBX15" s="250">
        <f t="shared" si="565"/>
        <v>0</v>
      </c>
      <c r="EBY15" s="250">
        <f t="shared" si="565"/>
        <v>0</v>
      </c>
      <c r="EBZ15" s="250">
        <f t="shared" si="565"/>
        <v>0</v>
      </c>
      <c r="ECA15" s="250">
        <f t="shared" ref="ECA15:EEL15" si="566">SUM(ECA16,ECA20,ECA21,ECA26,ECA27)</f>
        <v>0</v>
      </c>
      <c r="ECB15" s="250">
        <f t="shared" si="566"/>
        <v>0</v>
      </c>
      <c r="ECC15" s="250">
        <f t="shared" si="566"/>
        <v>0</v>
      </c>
      <c r="ECD15" s="250">
        <f t="shared" si="566"/>
        <v>0</v>
      </c>
      <c r="ECE15" s="250">
        <f t="shared" si="566"/>
        <v>0</v>
      </c>
      <c r="ECF15" s="250">
        <f t="shared" si="566"/>
        <v>0</v>
      </c>
      <c r="ECG15" s="250">
        <f t="shared" si="566"/>
        <v>0</v>
      </c>
      <c r="ECH15" s="250">
        <f t="shared" si="566"/>
        <v>0</v>
      </c>
      <c r="ECI15" s="250">
        <f t="shared" si="566"/>
        <v>0</v>
      </c>
      <c r="ECJ15" s="250">
        <f t="shared" si="566"/>
        <v>0</v>
      </c>
      <c r="ECK15" s="250">
        <f t="shared" si="566"/>
        <v>0</v>
      </c>
      <c r="ECL15" s="250">
        <f t="shared" si="566"/>
        <v>0</v>
      </c>
      <c r="ECM15" s="250">
        <f t="shared" si="566"/>
        <v>0</v>
      </c>
      <c r="ECN15" s="250">
        <f t="shared" si="566"/>
        <v>0</v>
      </c>
      <c r="ECO15" s="250">
        <f t="shared" si="566"/>
        <v>0</v>
      </c>
      <c r="ECP15" s="250">
        <f t="shared" si="566"/>
        <v>0</v>
      </c>
      <c r="ECQ15" s="250">
        <f t="shared" si="566"/>
        <v>0</v>
      </c>
      <c r="ECR15" s="250">
        <f t="shared" si="566"/>
        <v>0</v>
      </c>
      <c r="ECS15" s="250">
        <f t="shared" si="566"/>
        <v>0</v>
      </c>
      <c r="ECT15" s="250">
        <f t="shared" si="566"/>
        <v>0</v>
      </c>
      <c r="ECU15" s="250">
        <f t="shared" si="566"/>
        <v>0</v>
      </c>
      <c r="ECV15" s="250">
        <f t="shared" si="566"/>
        <v>0</v>
      </c>
      <c r="ECW15" s="250">
        <f t="shared" si="566"/>
        <v>0</v>
      </c>
      <c r="ECX15" s="250">
        <f t="shared" si="566"/>
        <v>0</v>
      </c>
      <c r="ECY15" s="250">
        <f t="shared" si="566"/>
        <v>0</v>
      </c>
      <c r="ECZ15" s="250">
        <f t="shared" si="566"/>
        <v>0</v>
      </c>
      <c r="EDA15" s="250">
        <f t="shared" si="566"/>
        <v>0</v>
      </c>
      <c r="EDB15" s="250">
        <f t="shared" si="566"/>
        <v>0</v>
      </c>
      <c r="EDC15" s="250">
        <f t="shared" si="566"/>
        <v>0</v>
      </c>
      <c r="EDD15" s="250">
        <f t="shared" si="566"/>
        <v>0</v>
      </c>
      <c r="EDE15" s="250">
        <f t="shared" si="566"/>
        <v>0</v>
      </c>
      <c r="EDF15" s="250">
        <f t="shared" si="566"/>
        <v>0</v>
      </c>
      <c r="EDG15" s="250">
        <f t="shared" si="566"/>
        <v>0</v>
      </c>
      <c r="EDH15" s="250">
        <f t="shared" si="566"/>
        <v>0</v>
      </c>
      <c r="EDI15" s="250">
        <f t="shared" si="566"/>
        <v>0</v>
      </c>
      <c r="EDJ15" s="250">
        <f t="shared" si="566"/>
        <v>0</v>
      </c>
      <c r="EDK15" s="250">
        <f t="shared" si="566"/>
        <v>0</v>
      </c>
      <c r="EDL15" s="250">
        <f t="shared" si="566"/>
        <v>0</v>
      </c>
      <c r="EDM15" s="250">
        <f t="shared" si="566"/>
        <v>0</v>
      </c>
      <c r="EDN15" s="250">
        <f t="shared" si="566"/>
        <v>0</v>
      </c>
      <c r="EDO15" s="250">
        <f t="shared" si="566"/>
        <v>0</v>
      </c>
      <c r="EDP15" s="250">
        <f t="shared" si="566"/>
        <v>0</v>
      </c>
      <c r="EDQ15" s="250">
        <f t="shared" si="566"/>
        <v>0</v>
      </c>
      <c r="EDR15" s="250">
        <f t="shared" si="566"/>
        <v>0</v>
      </c>
      <c r="EDS15" s="250">
        <f t="shared" si="566"/>
        <v>0</v>
      </c>
      <c r="EDT15" s="250">
        <f t="shared" si="566"/>
        <v>0</v>
      </c>
      <c r="EDU15" s="250">
        <f t="shared" si="566"/>
        <v>0</v>
      </c>
      <c r="EDV15" s="250">
        <f t="shared" si="566"/>
        <v>0</v>
      </c>
      <c r="EDW15" s="250">
        <f t="shared" si="566"/>
        <v>0</v>
      </c>
      <c r="EDX15" s="250">
        <f t="shared" si="566"/>
        <v>0</v>
      </c>
      <c r="EDY15" s="250">
        <f t="shared" si="566"/>
        <v>0</v>
      </c>
      <c r="EDZ15" s="250">
        <f t="shared" si="566"/>
        <v>0</v>
      </c>
      <c r="EEA15" s="250">
        <f t="shared" si="566"/>
        <v>0</v>
      </c>
      <c r="EEB15" s="250">
        <f t="shared" si="566"/>
        <v>0</v>
      </c>
      <c r="EEC15" s="250">
        <f t="shared" si="566"/>
        <v>0</v>
      </c>
      <c r="EED15" s="250">
        <f t="shared" si="566"/>
        <v>0</v>
      </c>
      <c r="EEE15" s="250">
        <f t="shared" si="566"/>
        <v>0</v>
      </c>
      <c r="EEF15" s="250">
        <f t="shared" si="566"/>
        <v>0</v>
      </c>
      <c r="EEG15" s="250">
        <f t="shared" si="566"/>
        <v>0</v>
      </c>
      <c r="EEH15" s="250">
        <f t="shared" si="566"/>
        <v>0</v>
      </c>
      <c r="EEI15" s="250">
        <f t="shared" si="566"/>
        <v>0</v>
      </c>
      <c r="EEJ15" s="250">
        <f t="shared" si="566"/>
        <v>0</v>
      </c>
      <c r="EEK15" s="250">
        <f t="shared" si="566"/>
        <v>0</v>
      </c>
      <c r="EEL15" s="250">
        <f t="shared" si="566"/>
        <v>0</v>
      </c>
      <c r="EEM15" s="250">
        <f t="shared" ref="EEM15:EGX15" si="567">SUM(EEM16,EEM20,EEM21,EEM26,EEM27)</f>
        <v>0</v>
      </c>
      <c r="EEN15" s="250">
        <f t="shared" si="567"/>
        <v>0</v>
      </c>
      <c r="EEO15" s="250">
        <f t="shared" si="567"/>
        <v>0</v>
      </c>
      <c r="EEP15" s="250">
        <f t="shared" si="567"/>
        <v>0</v>
      </c>
      <c r="EEQ15" s="250">
        <f t="shared" si="567"/>
        <v>0</v>
      </c>
      <c r="EER15" s="250">
        <f t="shared" si="567"/>
        <v>0</v>
      </c>
      <c r="EES15" s="250">
        <f t="shared" si="567"/>
        <v>0</v>
      </c>
      <c r="EET15" s="250">
        <f t="shared" si="567"/>
        <v>0</v>
      </c>
      <c r="EEU15" s="250">
        <f t="shared" si="567"/>
        <v>0</v>
      </c>
      <c r="EEV15" s="250">
        <f t="shared" si="567"/>
        <v>0</v>
      </c>
      <c r="EEW15" s="250">
        <f t="shared" si="567"/>
        <v>0</v>
      </c>
      <c r="EEX15" s="250">
        <f t="shared" si="567"/>
        <v>0</v>
      </c>
      <c r="EEY15" s="250">
        <f t="shared" si="567"/>
        <v>0</v>
      </c>
      <c r="EEZ15" s="250">
        <f t="shared" si="567"/>
        <v>0</v>
      </c>
      <c r="EFA15" s="250">
        <f t="shared" si="567"/>
        <v>0</v>
      </c>
      <c r="EFB15" s="250">
        <f t="shared" si="567"/>
        <v>0</v>
      </c>
      <c r="EFC15" s="250">
        <f t="shared" si="567"/>
        <v>0</v>
      </c>
      <c r="EFD15" s="250">
        <f t="shared" si="567"/>
        <v>0</v>
      </c>
      <c r="EFE15" s="250">
        <f t="shared" si="567"/>
        <v>0</v>
      </c>
      <c r="EFF15" s="250">
        <f t="shared" si="567"/>
        <v>0</v>
      </c>
      <c r="EFG15" s="250">
        <f t="shared" si="567"/>
        <v>0</v>
      </c>
      <c r="EFH15" s="250">
        <f t="shared" si="567"/>
        <v>0</v>
      </c>
      <c r="EFI15" s="250">
        <f t="shared" si="567"/>
        <v>0</v>
      </c>
      <c r="EFJ15" s="250">
        <f t="shared" si="567"/>
        <v>0</v>
      </c>
      <c r="EFK15" s="250">
        <f t="shared" si="567"/>
        <v>0</v>
      </c>
      <c r="EFL15" s="250">
        <f t="shared" si="567"/>
        <v>0</v>
      </c>
      <c r="EFM15" s="250">
        <f t="shared" si="567"/>
        <v>0</v>
      </c>
      <c r="EFN15" s="250">
        <f t="shared" si="567"/>
        <v>0</v>
      </c>
      <c r="EFO15" s="250">
        <f t="shared" si="567"/>
        <v>0</v>
      </c>
      <c r="EFP15" s="250">
        <f t="shared" si="567"/>
        <v>0</v>
      </c>
      <c r="EFQ15" s="250">
        <f t="shared" si="567"/>
        <v>0</v>
      </c>
      <c r="EFR15" s="250">
        <f t="shared" si="567"/>
        <v>0</v>
      </c>
      <c r="EFS15" s="250">
        <f t="shared" si="567"/>
        <v>0</v>
      </c>
      <c r="EFT15" s="250">
        <f t="shared" si="567"/>
        <v>0</v>
      </c>
      <c r="EFU15" s="250">
        <f t="shared" si="567"/>
        <v>0</v>
      </c>
      <c r="EFV15" s="250">
        <f t="shared" si="567"/>
        <v>0</v>
      </c>
      <c r="EFW15" s="250">
        <f t="shared" si="567"/>
        <v>0</v>
      </c>
      <c r="EFX15" s="250">
        <f t="shared" si="567"/>
        <v>0</v>
      </c>
      <c r="EFY15" s="250">
        <f t="shared" si="567"/>
        <v>0</v>
      </c>
      <c r="EFZ15" s="250">
        <f t="shared" si="567"/>
        <v>0</v>
      </c>
      <c r="EGA15" s="250">
        <f t="shared" si="567"/>
        <v>0</v>
      </c>
      <c r="EGB15" s="250">
        <f t="shared" si="567"/>
        <v>0</v>
      </c>
      <c r="EGC15" s="250">
        <f t="shared" si="567"/>
        <v>0</v>
      </c>
      <c r="EGD15" s="250">
        <f t="shared" si="567"/>
        <v>0</v>
      </c>
      <c r="EGE15" s="250">
        <f t="shared" si="567"/>
        <v>0</v>
      </c>
      <c r="EGF15" s="250">
        <f t="shared" si="567"/>
        <v>0</v>
      </c>
      <c r="EGG15" s="250">
        <f t="shared" si="567"/>
        <v>0</v>
      </c>
      <c r="EGH15" s="250">
        <f t="shared" si="567"/>
        <v>0</v>
      </c>
      <c r="EGI15" s="250">
        <f t="shared" si="567"/>
        <v>0</v>
      </c>
      <c r="EGJ15" s="250">
        <f t="shared" si="567"/>
        <v>0</v>
      </c>
      <c r="EGK15" s="250">
        <f t="shared" si="567"/>
        <v>0</v>
      </c>
      <c r="EGL15" s="250">
        <f t="shared" si="567"/>
        <v>0</v>
      </c>
      <c r="EGM15" s="250">
        <f t="shared" si="567"/>
        <v>0</v>
      </c>
      <c r="EGN15" s="250">
        <f t="shared" si="567"/>
        <v>0</v>
      </c>
      <c r="EGO15" s="250">
        <f t="shared" si="567"/>
        <v>0</v>
      </c>
      <c r="EGP15" s="250">
        <f t="shared" si="567"/>
        <v>0</v>
      </c>
      <c r="EGQ15" s="250">
        <f t="shared" si="567"/>
        <v>0</v>
      </c>
      <c r="EGR15" s="250">
        <f t="shared" si="567"/>
        <v>0</v>
      </c>
      <c r="EGS15" s="250">
        <f t="shared" si="567"/>
        <v>0</v>
      </c>
      <c r="EGT15" s="250">
        <f t="shared" si="567"/>
        <v>0</v>
      </c>
      <c r="EGU15" s="250">
        <f t="shared" si="567"/>
        <v>0</v>
      </c>
      <c r="EGV15" s="250">
        <f t="shared" si="567"/>
        <v>0</v>
      </c>
      <c r="EGW15" s="250">
        <f t="shared" si="567"/>
        <v>0</v>
      </c>
      <c r="EGX15" s="250">
        <f t="shared" si="567"/>
        <v>0</v>
      </c>
      <c r="EGY15" s="250">
        <f t="shared" ref="EGY15:EJJ15" si="568">SUM(EGY16,EGY20,EGY21,EGY26,EGY27)</f>
        <v>0</v>
      </c>
      <c r="EGZ15" s="250">
        <f t="shared" si="568"/>
        <v>0</v>
      </c>
      <c r="EHA15" s="250">
        <f t="shared" si="568"/>
        <v>0</v>
      </c>
      <c r="EHB15" s="250">
        <f t="shared" si="568"/>
        <v>0</v>
      </c>
      <c r="EHC15" s="250">
        <f t="shared" si="568"/>
        <v>0</v>
      </c>
      <c r="EHD15" s="250">
        <f t="shared" si="568"/>
        <v>0</v>
      </c>
      <c r="EHE15" s="250">
        <f t="shared" si="568"/>
        <v>0</v>
      </c>
      <c r="EHF15" s="250">
        <f t="shared" si="568"/>
        <v>0</v>
      </c>
      <c r="EHG15" s="250">
        <f t="shared" si="568"/>
        <v>0</v>
      </c>
      <c r="EHH15" s="250">
        <f t="shared" si="568"/>
        <v>0</v>
      </c>
      <c r="EHI15" s="250">
        <f t="shared" si="568"/>
        <v>0</v>
      </c>
      <c r="EHJ15" s="250">
        <f t="shared" si="568"/>
        <v>0</v>
      </c>
      <c r="EHK15" s="250">
        <f t="shared" si="568"/>
        <v>0</v>
      </c>
      <c r="EHL15" s="250">
        <f t="shared" si="568"/>
        <v>0</v>
      </c>
      <c r="EHM15" s="250">
        <f t="shared" si="568"/>
        <v>0</v>
      </c>
      <c r="EHN15" s="250">
        <f t="shared" si="568"/>
        <v>0</v>
      </c>
      <c r="EHO15" s="250">
        <f t="shared" si="568"/>
        <v>0</v>
      </c>
      <c r="EHP15" s="250">
        <f t="shared" si="568"/>
        <v>0</v>
      </c>
      <c r="EHQ15" s="250">
        <f t="shared" si="568"/>
        <v>0</v>
      </c>
      <c r="EHR15" s="250">
        <f t="shared" si="568"/>
        <v>0</v>
      </c>
      <c r="EHS15" s="250">
        <f t="shared" si="568"/>
        <v>0</v>
      </c>
      <c r="EHT15" s="250">
        <f t="shared" si="568"/>
        <v>0</v>
      </c>
      <c r="EHU15" s="250">
        <f t="shared" si="568"/>
        <v>0</v>
      </c>
      <c r="EHV15" s="250">
        <f t="shared" si="568"/>
        <v>0</v>
      </c>
      <c r="EHW15" s="250">
        <f t="shared" si="568"/>
        <v>0</v>
      </c>
      <c r="EHX15" s="250">
        <f t="shared" si="568"/>
        <v>0</v>
      </c>
      <c r="EHY15" s="250">
        <f t="shared" si="568"/>
        <v>0</v>
      </c>
      <c r="EHZ15" s="250">
        <f t="shared" si="568"/>
        <v>0</v>
      </c>
      <c r="EIA15" s="250">
        <f t="shared" si="568"/>
        <v>0</v>
      </c>
      <c r="EIB15" s="250">
        <f t="shared" si="568"/>
        <v>0</v>
      </c>
      <c r="EIC15" s="250">
        <f t="shared" si="568"/>
        <v>0</v>
      </c>
      <c r="EID15" s="250">
        <f t="shared" si="568"/>
        <v>0</v>
      </c>
      <c r="EIE15" s="250">
        <f t="shared" si="568"/>
        <v>0</v>
      </c>
      <c r="EIF15" s="250">
        <f t="shared" si="568"/>
        <v>0</v>
      </c>
      <c r="EIG15" s="250">
        <f t="shared" si="568"/>
        <v>0</v>
      </c>
      <c r="EIH15" s="250">
        <f t="shared" si="568"/>
        <v>0</v>
      </c>
      <c r="EII15" s="250">
        <f t="shared" si="568"/>
        <v>0</v>
      </c>
      <c r="EIJ15" s="250">
        <f t="shared" si="568"/>
        <v>0</v>
      </c>
      <c r="EIK15" s="250">
        <f t="shared" si="568"/>
        <v>0</v>
      </c>
      <c r="EIL15" s="250">
        <f t="shared" si="568"/>
        <v>0</v>
      </c>
      <c r="EIM15" s="250">
        <f t="shared" si="568"/>
        <v>0</v>
      </c>
      <c r="EIN15" s="250">
        <f t="shared" si="568"/>
        <v>0</v>
      </c>
      <c r="EIO15" s="250">
        <f t="shared" si="568"/>
        <v>0</v>
      </c>
      <c r="EIP15" s="250">
        <f t="shared" si="568"/>
        <v>0</v>
      </c>
      <c r="EIQ15" s="250">
        <f t="shared" si="568"/>
        <v>0</v>
      </c>
      <c r="EIR15" s="250">
        <f t="shared" si="568"/>
        <v>0</v>
      </c>
      <c r="EIS15" s="250">
        <f t="shared" si="568"/>
        <v>0</v>
      </c>
      <c r="EIT15" s="250">
        <f t="shared" si="568"/>
        <v>0</v>
      </c>
      <c r="EIU15" s="250">
        <f t="shared" si="568"/>
        <v>0</v>
      </c>
      <c r="EIV15" s="250">
        <f t="shared" si="568"/>
        <v>0</v>
      </c>
      <c r="EIW15" s="250">
        <f t="shared" si="568"/>
        <v>0</v>
      </c>
      <c r="EIX15" s="250">
        <f t="shared" si="568"/>
        <v>0</v>
      </c>
      <c r="EIY15" s="250">
        <f t="shared" si="568"/>
        <v>0</v>
      </c>
      <c r="EIZ15" s="250">
        <f t="shared" si="568"/>
        <v>0</v>
      </c>
      <c r="EJA15" s="250">
        <f t="shared" si="568"/>
        <v>0</v>
      </c>
      <c r="EJB15" s="250">
        <f t="shared" si="568"/>
        <v>0</v>
      </c>
      <c r="EJC15" s="250">
        <f t="shared" si="568"/>
        <v>0</v>
      </c>
      <c r="EJD15" s="250">
        <f t="shared" si="568"/>
        <v>0</v>
      </c>
      <c r="EJE15" s="250">
        <f t="shared" si="568"/>
        <v>0</v>
      </c>
      <c r="EJF15" s="250">
        <f t="shared" si="568"/>
        <v>0</v>
      </c>
      <c r="EJG15" s="250">
        <f t="shared" si="568"/>
        <v>0</v>
      </c>
      <c r="EJH15" s="250">
        <f t="shared" si="568"/>
        <v>0</v>
      </c>
      <c r="EJI15" s="250">
        <f t="shared" si="568"/>
        <v>0</v>
      </c>
      <c r="EJJ15" s="250">
        <f t="shared" si="568"/>
        <v>0</v>
      </c>
      <c r="EJK15" s="250">
        <f t="shared" ref="EJK15:ELV15" si="569">SUM(EJK16,EJK20,EJK21,EJK26,EJK27)</f>
        <v>0</v>
      </c>
      <c r="EJL15" s="250">
        <f t="shared" si="569"/>
        <v>0</v>
      </c>
      <c r="EJM15" s="250">
        <f t="shared" si="569"/>
        <v>0</v>
      </c>
      <c r="EJN15" s="250">
        <f t="shared" si="569"/>
        <v>0</v>
      </c>
      <c r="EJO15" s="250">
        <f t="shared" si="569"/>
        <v>0</v>
      </c>
      <c r="EJP15" s="250">
        <f t="shared" si="569"/>
        <v>0</v>
      </c>
      <c r="EJQ15" s="250">
        <f t="shared" si="569"/>
        <v>0</v>
      </c>
      <c r="EJR15" s="250">
        <f t="shared" si="569"/>
        <v>0</v>
      </c>
      <c r="EJS15" s="250">
        <f t="shared" si="569"/>
        <v>0</v>
      </c>
      <c r="EJT15" s="250">
        <f t="shared" si="569"/>
        <v>0</v>
      </c>
      <c r="EJU15" s="250">
        <f t="shared" si="569"/>
        <v>0</v>
      </c>
      <c r="EJV15" s="250">
        <f t="shared" si="569"/>
        <v>0</v>
      </c>
      <c r="EJW15" s="250">
        <f t="shared" si="569"/>
        <v>0</v>
      </c>
      <c r="EJX15" s="250">
        <f t="shared" si="569"/>
        <v>0</v>
      </c>
      <c r="EJY15" s="250">
        <f t="shared" si="569"/>
        <v>0</v>
      </c>
      <c r="EJZ15" s="250">
        <f t="shared" si="569"/>
        <v>0</v>
      </c>
      <c r="EKA15" s="250">
        <f t="shared" si="569"/>
        <v>0</v>
      </c>
      <c r="EKB15" s="250">
        <f t="shared" si="569"/>
        <v>0</v>
      </c>
      <c r="EKC15" s="250">
        <f t="shared" si="569"/>
        <v>0</v>
      </c>
      <c r="EKD15" s="250">
        <f t="shared" si="569"/>
        <v>0</v>
      </c>
      <c r="EKE15" s="250">
        <f t="shared" si="569"/>
        <v>0</v>
      </c>
      <c r="EKF15" s="250">
        <f t="shared" si="569"/>
        <v>0</v>
      </c>
      <c r="EKG15" s="250">
        <f t="shared" si="569"/>
        <v>0</v>
      </c>
      <c r="EKH15" s="250">
        <f t="shared" si="569"/>
        <v>0</v>
      </c>
      <c r="EKI15" s="250">
        <f t="shared" si="569"/>
        <v>0</v>
      </c>
      <c r="EKJ15" s="250">
        <f t="shared" si="569"/>
        <v>0</v>
      </c>
      <c r="EKK15" s="250">
        <f t="shared" si="569"/>
        <v>0</v>
      </c>
      <c r="EKL15" s="250">
        <f t="shared" si="569"/>
        <v>0</v>
      </c>
      <c r="EKM15" s="250">
        <f t="shared" si="569"/>
        <v>0</v>
      </c>
      <c r="EKN15" s="250">
        <f t="shared" si="569"/>
        <v>0</v>
      </c>
      <c r="EKO15" s="250">
        <f t="shared" si="569"/>
        <v>0</v>
      </c>
      <c r="EKP15" s="250">
        <f t="shared" si="569"/>
        <v>0</v>
      </c>
      <c r="EKQ15" s="250">
        <f t="shared" si="569"/>
        <v>0</v>
      </c>
      <c r="EKR15" s="250">
        <f t="shared" si="569"/>
        <v>0</v>
      </c>
      <c r="EKS15" s="250">
        <f t="shared" si="569"/>
        <v>0</v>
      </c>
      <c r="EKT15" s="250">
        <f t="shared" si="569"/>
        <v>0</v>
      </c>
      <c r="EKU15" s="250">
        <f t="shared" si="569"/>
        <v>0</v>
      </c>
      <c r="EKV15" s="250">
        <f t="shared" si="569"/>
        <v>0</v>
      </c>
      <c r="EKW15" s="250">
        <f t="shared" si="569"/>
        <v>0</v>
      </c>
      <c r="EKX15" s="250">
        <f t="shared" si="569"/>
        <v>0</v>
      </c>
      <c r="EKY15" s="250">
        <f t="shared" si="569"/>
        <v>0</v>
      </c>
      <c r="EKZ15" s="250">
        <f t="shared" si="569"/>
        <v>0</v>
      </c>
      <c r="ELA15" s="250">
        <f t="shared" si="569"/>
        <v>0</v>
      </c>
      <c r="ELB15" s="250">
        <f t="shared" si="569"/>
        <v>0</v>
      </c>
      <c r="ELC15" s="250">
        <f t="shared" si="569"/>
        <v>0</v>
      </c>
      <c r="ELD15" s="250">
        <f t="shared" si="569"/>
        <v>0</v>
      </c>
      <c r="ELE15" s="250">
        <f t="shared" si="569"/>
        <v>0</v>
      </c>
      <c r="ELF15" s="250">
        <f t="shared" si="569"/>
        <v>0</v>
      </c>
      <c r="ELG15" s="250">
        <f t="shared" si="569"/>
        <v>0</v>
      </c>
      <c r="ELH15" s="250">
        <f t="shared" si="569"/>
        <v>0</v>
      </c>
      <c r="ELI15" s="250">
        <f t="shared" si="569"/>
        <v>0</v>
      </c>
      <c r="ELJ15" s="250">
        <f t="shared" si="569"/>
        <v>0</v>
      </c>
      <c r="ELK15" s="250">
        <f t="shared" si="569"/>
        <v>0</v>
      </c>
      <c r="ELL15" s="250">
        <f t="shared" si="569"/>
        <v>0</v>
      </c>
      <c r="ELM15" s="250">
        <f t="shared" si="569"/>
        <v>0</v>
      </c>
      <c r="ELN15" s="250">
        <f t="shared" si="569"/>
        <v>0</v>
      </c>
      <c r="ELO15" s="250">
        <f t="shared" si="569"/>
        <v>0</v>
      </c>
      <c r="ELP15" s="250">
        <f t="shared" si="569"/>
        <v>0</v>
      </c>
      <c r="ELQ15" s="250">
        <f t="shared" si="569"/>
        <v>0</v>
      </c>
      <c r="ELR15" s="250">
        <f t="shared" si="569"/>
        <v>0</v>
      </c>
      <c r="ELS15" s="250">
        <f t="shared" si="569"/>
        <v>0</v>
      </c>
      <c r="ELT15" s="250">
        <f t="shared" si="569"/>
        <v>0</v>
      </c>
      <c r="ELU15" s="250">
        <f t="shared" si="569"/>
        <v>0</v>
      </c>
      <c r="ELV15" s="250">
        <f t="shared" si="569"/>
        <v>0</v>
      </c>
      <c r="ELW15" s="250">
        <f t="shared" ref="ELW15:EOH15" si="570">SUM(ELW16,ELW20,ELW21,ELW26,ELW27)</f>
        <v>0</v>
      </c>
      <c r="ELX15" s="250">
        <f t="shared" si="570"/>
        <v>0</v>
      </c>
      <c r="ELY15" s="250">
        <f t="shared" si="570"/>
        <v>0</v>
      </c>
      <c r="ELZ15" s="250">
        <f t="shared" si="570"/>
        <v>0</v>
      </c>
      <c r="EMA15" s="250">
        <f t="shared" si="570"/>
        <v>0</v>
      </c>
      <c r="EMB15" s="250">
        <f t="shared" si="570"/>
        <v>0</v>
      </c>
      <c r="EMC15" s="250">
        <f t="shared" si="570"/>
        <v>0</v>
      </c>
      <c r="EMD15" s="250">
        <f t="shared" si="570"/>
        <v>0</v>
      </c>
      <c r="EME15" s="250">
        <f t="shared" si="570"/>
        <v>0</v>
      </c>
      <c r="EMF15" s="250">
        <f t="shared" si="570"/>
        <v>0</v>
      </c>
      <c r="EMG15" s="250">
        <f t="shared" si="570"/>
        <v>0</v>
      </c>
      <c r="EMH15" s="250">
        <f t="shared" si="570"/>
        <v>0</v>
      </c>
      <c r="EMI15" s="250">
        <f t="shared" si="570"/>
        <v>0</v>
      </c>
      <c r="EMJ15" s="250">
        <f t="shared" si="570"/>
        <v>0</v>
      </c>
      <c r="EMK15" s="250">
        <f t="shared" si="570"/>
        <v>0</v>
      </c>
      <c r="EML15" s="250">
        <f t="shared" si="570"/>
        <v>0</v>
      </c>
      <c r="EMM15" s="250">
        <f t="shared" si="570"/>
        <v>0</v>
      </c>
      <c r="EMN15" s="250">
        <f t="shared" si="570"/>
        <v>0</v>
      </c>
      <c r="EMO15" s="250">
        <f t="shared" si="570"/>
        <v>0</v>
      </c>
      <c r="EMP15" s="250">
        <f t="shared" si="570"/>
        <v>0</v>
      </c>
      <c r="EMQ15" s="250">
        <f t="shared" si="570"/>
        <v>0</v>
      </c>
      <c r="EMR15" s="250">
        <f t="shared" si="570"/>
        <v>0</v>
      </c>
      <c r="EMS15" s="250">
        <f t="shared" si="570"/>
        <v>0</v>
      </c>
      <c r="EMT15" s="250">
        <f t="shared" si="570"/>
        <v>0</v>
      </c>
      <c r="EMU15" s="250">
        <f t="shared" si="570"/>
        <v>0</v>
      </c>
      <c r="EMV15" s="250">
        <f t="shared" si="570"/>
        <v>0</v>
      </c>
      <c r="EMW15" s="250">
        <f t="shared" si="570"/>
        <v>0</v>
      </c>
      <c r="EMX15" s="250">
        <f t="shared" si="570"/>
        <v>0</v>
      </c>
      <c r="EMY15" s="250">
        <f t="shared" si="570"/>
        <v>0</v>
      </c>
      <c r="EMZ15" s="250">
        <f t="shared" si="570"/>
        <v>0</v>
      </c>
      <c r="ENA15" s="250">
        <f t="shared" si="570"/>
        <v>0</v>
      </c>
      <c r="ENB15" s="250">
        <f t="shared" si="570"/>
        <v>0</v>
      </c>
      <c r="ENC15" s="250">
        <f t="shared" si="570"/>
        <v>0</v>
      </c>
      <c r="END15" s="250">
        <f t="shared" si="570"/>
        <v>0</v>
      </c>
      <c r="ENE15" s="250">
        <f t="shared" si="570"/>
        <v>0</v>
      </c>
      <c r="ENF15" s="250">
        <f t="shared" si="570"/>
        <v>0</v>
      </c>
      <c r="ENG15" s="250">
        <f t="shared" si="570"/>
        <v>0</v>
      </c>
      <c r="ENH15" s="250">
        <f t="shared" si="570"/>
        <v>0</v>
      </c>
      <c r="ENI15" s="250">
        <f t="shared" si="570"/>
        <v>0</v>
      </c>
      <c r="ENJ15" s="250">
        <f t="shared" si="570"/>
        <v>0</v>
      </c>
      <c r="ENK15" s="250">
        <f t="shared" si="570"/>
        <v>0</v>
      </c>
      <c r="ENL15" s="250">
        <f t="shared" si="570"/>
        <v>0</v>
      </c>
      <c r="ENM15" s="250">
        <f t="shared" si="570"/>
        <v>0</v>
      </c>
      <c r="ENN15" s="250">
        <f t="shared" si="570"/>
        <v>0</v>
      </c>
      <c r="ENO15" s="250">
        <f t="shared" si="570"/>
        <v>0</v>
      </c>
      <c r="ENP15" s="250">
        <f t="shared" si="570"/>
        <v>0</v>
      </c>
      <c r="ENQ15" s="250">
        <f t="shared" si="570"/>
        <v>0</v>
      </c>
      <c r="ENR15" s="250">
        <f t="shared" si="570"/>
        <v>0</v>
      </c>
      <c r="ENS15" s="250">
        <f t="shared" si="570"/>
        <v>0</v>
      </c>
      <c r="ENT15" s="250">
        <f t="shared" si="570"/>
        <v>0</v>
      </c>
      <c r="ENU15" s="250">
        <f t="shared" si="570"/>
        <v>0</v>
      </c>
      <c r="ENV15" s="250">
        <f t="shared" si="570"/>
        <v>0</v>
      </c>
      <c r="ENW15" s="250">
        <f t="shared" si="570"/>
        <v>0</v>
      </c>
      <c r="ENX15" s="250">
        <f t="shared" si="570"/>
        <v>0</v>
      </c>
      <c r="ENY15" s="250">
        <f t="shared" si="570"/>
        <v>0</v>
      </c>
      <c r="ENZ15" s="250">
        <f t="shared" si="570"/>
        <v>0</v>
      </c>
      <c r="EOA15" s="250">
        <f t="shared" si="570"/>
        <v>0</v>
      </c>
      <c r="EOB15" s="250">
        <f t="shared" si="570"/>
        <v>0</v>
      </c>
      <c r="EOC15" s="250">
        <f t="shared" si="570"/>
        <v>0</v>
      </c>
      <c r="EOD15" s="250">
        <f t="shared" si="570"/>
        <v>0</v>
      </c>
      <c r="EOE15" s="250">
        <f t="shared" si="570"/>
        <v>0</v>
      </c>
      <c r="EOF15" s="250">
        <f t="shared" si="570"/>
        <v>0</v>
      </c>
      <c r="EOG15" s="250">
        <f t="shared" si="570"/>
        <v>0</v>
      </c>
      <c r="EOH15" s="250">
        <f t="shared" si="570"/>
        <v>0</v>
      </c>
      <c r="EOI15" s="250">
        <f t="shared" ref="EOI15:EQT15" si="571">SUM(EOI16,EOI20,EOI21,EOI26,EOI27)</f>
        <v>0</v>
      </c>
      <c r="EOJ15" s="250">
        <f t="shared" si="571"/>
        <v>0</v>
      </c>
      <c r="EOK15" s="250">
        <f t="shared" si="571"/>
        <v>0</v>
      </c>
      <c r="EOL15" s="250">
        <f t="shared" si="571"/>
        <v>0</v>
      </c>
      <c r="EOM15" s="250">
        <f t="shared" si="571"/>
        <v>0</v>
      </c>
      <c r="EON15" s="250">
        <f t="shared" si="571"/>
        <v>0</v>
      </c>
      <c r="EOO15" s="250">
        <f t="shared" si="571"/>
        <v>0</v>
      </c>
      <c r="EOP15" s="250">
        <f t="shared" si="571"/>
        <v>0</v>
      </c>
      <c r="EOQ15" s="250">
        <f t="shared" si="571"/>
        <v>0</v>
      </c>
      <c r="EOR15" s="250">
        <f t="shared" si="571"/>
        <v>0</v>
      </c>
      <c r="EOS15" s="250">
        <f t="shared" si="571"/>
        <v>0</v>
      </c>
      <c r="EOT15" s="250">
        <f t="shared" si="571"/>
        <v>0</v>
      </c>
      <c r="EOU15" s="250">
        <f t="shared" si="571"/>
        <v>0</v>
      </c>
      <c r="EOV15" s="250">
        <f t="shared" si="571"/>
        <v>0</v>
      </c>
      <c r="EOW15" s="250">
        <f t="shared" si="571"/>
        <v>0</v>
      </c>
      <c r="EOX15" s="250">
        <f t="shared" si="571"/>
        <v>0</v>
      </c>
      <c r="EOY15" s="250">
        <f t="shared" si="571"/>
        <v>0</v>
      </c>
      <c r="EOZ15" s="250">
        <f t="shared" si="571"/>
        <v>0</v>
      </c>
      <c r="EPA15" s="250">
        <f t="shared" si="571"/>
        <v>0</v>
      </c>
      <c r="EPB15" s="250">
        <f t="shared" si="571"/>
        <v>0</v>
      </c>
      <c r="EPC15" s="250">
        <f t="shared" si="571"/>
        <v>0</v>
      </c>
      <c r="EPD15" s="250">
        <f t="shared" si="571"/>
        <v>0</v>
      </c>
      <c r="EPE15" s="250">
        <f t="shared" si="571"/>
        <v>0</v>
      </c>
      <c r="EPF15" s="250">
        <f t="shared" si="571"/>
        <v>0</v>
      </c>
      <c r="EPG15" s="250">
        <f t="shared" si="571"/>
        <v>0</v>
      </c>
      <c r="EPH15" s="250">
        <f t="shared" si="571"/>
        <v>0</v>
      </c>
      <c r="EPI15" s="250">
        <f t="shared" si="571"/>
        <v>0</v>
      </c>
      <c r="EPJ15" s="250">
        <f t="shared" si="571"/>
        <v>0</v>
      </c>
      <c r="EPK15" s="250">
        <f t="shared" si="571"/>
        <v>0</v>
      </c>
      <c r="EPL15" s="250">
        <f t="shared" si="571"/>
        <v>0</v>
      </c>
      <c r="EPM15" s="250">
        <f t="shared" si="571"/>
        <v>0</v>
      </c>
      <c r="EPN15" s="250">
        <f t="shared" si="571"/>
        <v>0</v>
      </c>
      <c r="EPO15" s="250">
        <f t="shared" si="571"/>
        <v>0</v>
      </c>
      <c r="EPP15" s="250">
        <f t="shared" si="571"/>
        <v>0</v>
      </c>
      <c r="EPQ15" s="250">
        <f t="shared" si="571"/>
        <v>0</v>
      </c>
      <c r="EPR15" s="250">
        <f t="shared" si="571"/>
        <v>0</v>
      </c>
      <c r="EPS15" s="250">
        <f t="shared" si="571"/>
        <v>0</v>
      </c>
      <c r="EPT15" s="250">
        <f t="shared" si="571"/>
        <v>0</v>
      </c>
      <c r="EPU15" s="250">
        <f t="shared" si="571"/>
        <v>0</v>
      </c>
      <c r="EPV15" s="250">
        <f t="shared" si="571"/>
        <v>0</v>
      </c>
      <c r="EPW15" s="250">
        <f t="shared" si="571"/>
        <v>0</v>
      </c>
      <c r="EPX15" s="250">
        <f t="shared" si="571"/>
        <v>0</v>
      </c>
      <c r="EPY15" s="250">
        <f t="shared" si="571"/>
        <v>0</v>
      </c>
      <c r="EPZ15" s="250">
        <f t="shared" si="571"/>
        <v>0</v>
      </c>
      <c r="EQA15" s="250">
        <f t="shared" si="571"/>
        <v>0</v>
      </c>
      <c r="EQB15" s="250">
        <f t="shared" si="571"/>
        <v>0</v>
      </c>
      <c r="EQC15" s="250">
        <f t="shared" si="571"/>
        <v>0</v>
      </c>
      <c r="EQD15" s="250">
        <f t="shared" si="571"/>
        <v>0</v>
      </c>
      <c r="EQE15" s="250">
        <f t="shared" si="571"/>
        <v>0</v>
      </c>
      <c r="EQF15" s="250">
        <f t="shared" si="571"/>
        <v>0</v>
      </c>
      <c r="EQG15" s="250">
        <f t="shared" si="571"/>
        <v>0</v>
      </c>
      <c r="EQH15" s="250">
        <f t="shared" si="571"/>
        <v>0</v>
      </c>
      <c r="EQI15" s="250">
        <f t="shared" si="571"/>
        <v>0</v>
      </c>
      <c r="EQJ15" s="250">
        <f t="shared" si="571"/>
        <v>0</v>
      </c>
      <c r="EQK15" s="250">
        <f t="shared" si="571"/>
        <v>0</v>
      </c>
      <c r="EQL15" s="250">
        <f t="shared" si="571"/>
        <v>0</v>
      </c>
      <c r="EQM15" s="250">
        <f t="shared" si="571"/>
        <v>0</v>
      </c>
      <c r="EQN15" s="250">
        <f t="shared" si="571"/>
        <v>0</v>
      </c>
      <c r="EQO15" s="250">
        <f t="shared" si="571"/>
        <v>0</v>
      </c>
      <c r="EQP15" s="250">
        <f t="shared" si="571"/>
        <v>0</v>
      </c>
      <c r="EQQ15" s="250">
        <f t="shared" si="571"/>
        <v>0</v>
      </c>
      <c r="EQR15" s="250">
        <f t="shared" si="571"/>
        <v>0</v>
      </c>
      <c r="EQS15" s="250">
        <f t="shared" si="571"/>
        <v>0</v>
      </c>
      <c r="EQT15" s="250">
        <f t="shared" si="571"/>
        <v>0</v>
      </c>
      <c r="EQU15" s="250">
        <f t="shared" ref="EQU15:ETF15" si="572">SUM(EQU16,EQU20,EQU21,EQU26,EQU27)</f>
        <v>0</v>
      </c>
      <c r="EQV15" s="250">
        <f t="shared" si="572"/>
        <v>0</v>
      </c>
      <c r="EQW15" s="250">
        <f t="shared" si="572"/>
        <v>0</v>
      </c>
      <c r="EQX15" s="250">
        <f t="shared" si="572"/>
        <v>0</v>
      </c>
      <c r="EQY15" s="250">
        <f t="shared" si="572"/>
        <v>0</v>
      </c>
      <c r="EQZ15" s="250">
        <f t="shared" si="572"/>
        <v>0</v>
      </c>
      <c r="ERA15" s="250">
        <f t="shared" si="572"/>
        <v>0</v>
      </c>
      <c r="ERB15" s="250">
        <f t="shared" si="572"/>
        <v>0</v>
      </c>
      <c r="ERC15" s="250">
        <f t="shared" si="572"/>
        <v>0</v>
      </c>
      <c r="ERD15" s="250">
        <f t="shared" si="572"/>
        <v>0</v>
      </c>
      <c r="ERE15" s="250">
        <f t="shared" si="572"/>
        <v>0</v>
      </c>
      <c r="ERF15" s="250">
        <f t="shared" si="572"/>
        <v>0</v>
      </c>
      <c r="ERG15" s="250">
        <f t="shared" si="572"/>
        <v>0</v>
      </c>
      <c r="ERH15" s="250">
        <f t="shared" si="572"/>
        <v>0</v>
      </c>
      <c r="ERI15" s="250">
        <f t="shared" si="572"/>
        <v>0</v>
      </c>
      <c r="ERJ15" s="250">
        <f t="shared" si="572"/>
        <v>0</v>
      </c>
      <c r="ERK15" s="250">
        <f t="shared" si="572"/>
        <v>0</v>
      </c>
      <c r="ERL15" s="250">
        <f t="shared" si="572"/>
        <v>0</v>
      </c>
      <c r="ERM15" s="250">
        <f t="shared" si="572"/>
        <v>0</v>
      </c>
      <c r="ERN15" s="250">
        <f t="shared" si="572"/>
        <v>0</v>
      </c>
      <c r="ERO15" s="250">
        <f t="shared" si="572"/>
        <v>0</v>
      </c>
      <c r="ERP15" s="250">
        <f t="shared" si="572"/>
        <v>0</v>
      </c>
      <c r="ERQ15" s="250">
        <f t="shared" si="572"/>
        <v>0</v>
      </c>
      <c r="ERR15" s="250">
        <f t="shared" si="572"/>
        <v>0</v>
      </c>
      <c r="ERS15" s="250">
        <f t="shared" si="572"/>
        <v>0</v>
      </c>
      <c r="ERT15" s="250">
        <f t="shared" si="572"/>
        <v>0</v>
      </c>
      <c r="ERU15" s="250">
        <f t="shared" si="572"/>
        <v>0</v>
      </c>
      <c r="ERV15" s="250">
        <f t="shared" si="572"/>
        <v>0</v>
      </c>
      <c r="ERW15" s="250">
        <f t="shared" si="572"/>
        <v>0</v>
      </c>
      <c r="ERX15" s="250">
        <f t="shared" si="572"/>
        <v>0</v>
      </c>
      <c r="ERY15" s="250">
        <f t="shared" si="572"/>
        <v>0</v>
      </c>
      <c r="ERZ15" s="250">
        <f t="shared" si="572"/>
        <v>0</v>
      </c>
      <c r="ESA15" s="250">
        <f t="shared" si="572"/>
        <v>0</v>
      </c>
      <c r="ESB15" s="250">
        <f t="shared" si="572"/>
        <v>0</v>
      </c>
      <c r="ESC15" s="250">
        <f t="shared" si="572"/>
        <v>0</v>
      </c>
      <c r="ESD15" s="250">
        <f t="shared" si="572"/>
        <v>0</v>
      </c>
      <c r="ESE15" s="250">
        <f t="shared" si="572"/>
        <v>0</v>
      </c>
      <c r="ESF15" s="250">
        <f t="shared" si="572"/>
        <v>0</v>
      </c>
      <c r="ESG15" s="250">
        <f t="shared" si="572"/>
        <v>0</v>
      </c>
      <c r="ESH15" s="250">
        <f t="shared" si="572"/>
        <v>0</v>
      </c>
      <c r="ESI15" s="250">
        <f t="shared" si="572"/>
        <v>0</v>
      </c>
      <c r="ESJ15" s="250">
        <f t="shared" si="572"/>
        <v>0</v>
      </c>
      <c r="ESK15" s="250">
        <f t="shared" si="572"/>
        <v>0</v>
      </c>
      <c r="ESL15" s="250">
        <f t="shared" si="572"/>
        <v>0</v>
      </c>
      <c r="ESM15" s="250">
        <f t="shared" si="572"/>
        <v>0</v>
      </c>
      <c r="ESN15" s="250">
        <f t="shared" si="572"/>
        <v>0</v>
      </c>
      <c r="ESO15" s="250">
        <f t="shared" si="572"/>
        <v>0</v>
      </c>
      <c r="ESP15" s="250">
        <f t="shared" si="572"/>
        <v>0</v>
      </c>
      <c r="ESQ15" s="250">
        <f t="shared" si="572"/>
        <v>0</v>
      </c>
      <c r="ESR15" s="250">
        <f t="shared" si="572"/>
        <v>0</v>
      </c>
      <c r="ESS15" s="250">
        <f t="shared" si="572"/>
        <v>0</v>
      </c>
      <c r="EST15" s="250">
        <f t="shared" si="572"/>
        <v>0</v>
      </c>
      <c r="ESU15" s="250">
        <f t="shared" si="572"/>
        <v>0</v>
      </c>
      <c r="ESV15" s="250">
        <f t="shared" si="572"/>
        <v>0</v>
      </c>
      <c r="ESW15" s="250">
        <f t="shared" si="572"/>
        <v>0</v>
      </c>
      <c r="ESX15" s="250">
        <f t="shared" si="572"/>
        <v>0</v>
      </c>
      <c r="ESY15" s="250">
        <f t="shared" si="572"/>
        <v>0</v>
      </c>
      <c r="ESZ15" s="250">
        <f t="shared" si="572"/>
        <v>0</v>
      </c>
      <c r="ETA15" s="250">
        <f t="shared" si="572"/>
        <v>0</v>
      </c>
      <c r="ETB15" s="250">
        <f t="shared" si="572"/>
        <v>0</v>
      </c>
      <c r="ETC15" s="250">
        <f t="shared" si="572"/>
        <v>0</v>
      </c>
      <c r="ETD15" s="250">
        <f t="shared" si="572"/>
        <v>0</v>
      </c>
      <c r="ETE15" s="250">
        <f t="shared" si="572"/>
        <v>0</v>
      </c>
      <c r="ETF15" s="250">
        <f t="shared" si="572"/>
        <v>0</v>
      </c>
      <c r="ETG15" s="250">
        <f t="shared" ref="ETG15:EVR15" si="573">SUM(ETG16,ETG20,ETG21,ETG26,ETG27)</f>
        <v>0</v>
      </c>
      <c r="ETH15" s="250">
        <f t="shared" si="573"/>
        <v>0</v>
      </c>
      <c r="ETI15" s="250">
        <f t="shared" si="573"/>
        <v>0</v>
      </c>
      <c r="ETJ15" s="250">
        <f t="shared" si="573"/>
        <v>0</v>
      </c>
      <c r="ETK15" s="250">
        <f t="shared" si="573"/>
        <v>0</v>
      </c>
      <c r="ETL15" s="250">
        <f t="shared" si="573"/>
        <v>0</v>
      </c>
      <c r="ETM15" s="250">
        <f t="shared" si="573"/>
        <v>0</v>
      </c>
      <c r="ETN15" s="250">
        <f t="shared" si="573"/>
        <v>0</v>
      </c>
      <c r="ETO15" s="250">
        <f t="shared" si="573"/>
        <v>0</v>
      </c>
      <c r="ETP15" s="250">
        <f t="shared" si="573"/>
        <v>0</v>
      </c>
      <c r="ETQ15" s="250">
        <f t="shared" si="573"/>
        <v>0</v>
      </c>
      <c r="ETR15" s="250">
        <f t="shared" si="573"/>
        <v>0</v>
      </c>
      <c r="ETS15" s="250">
        <f t="shared" si="573"/>
        <v>0</v>
      </c>
      <c r="ETT15" s="250">
        <f t="shared" si="573"/>
        <v>0</v>
      </c>
      <c r="ETU15" s="250">
        <f t="shared" si="573"/>
        <v>0</v>
      </c>
      <c r="ETV15" s="250">
        <f t="shared" si="573"/>
        <v>0</v>
      </c>
      <c r="ETW15" s="250">
        <f t="shared" si="573"/>
        <v>0</v>
      </c>
      <c r="ETX15" s="250">
        <f t="shared" si="573"/>
        <v>0</v>
      </c>
      <c r="ETY15" s="250">
        <f t="shared" si="573"/>
        <v>0</v>
      </c>
      <c r="ETZ15" s="250">
        <f t="shared" si="573"/>
        <v>0</v>
      </c>
      <c r="EUA15" s="250">
        <f t="shared" si="573"/>
        <v>0</v>
      </c>
      <c r="EUB15" s="250">
        <f t="shared" si="573"/>
        <v>0</v>
      </c>
      <c r="EUC15" s="250">
        <f t="shared" si="573"/>
        <v>0</v>
      </c>
      <c r="EUD15" s="250">
        <f t="shared" si="573"/>
        <v>0</v>
      </c>
      <c r="EUE15" s="250">
        <f t="shared" si="573"/>
        <v>0</v>
      </c>
      <c r="EUF15" s="250">
        <f t="shared" si="573"/>
        <v>0</v>
      </c>
      <c r="EUG15" s="250">
        <f t="shared" si="573"/>
        <v>0</v>
      </c>
      <c r="EUH15" s="250">
        <f t="shared" si="573"/>
        <v>0</v>
      </c>
      <c r="EUI15" s="250">
        <f t="shared" si="573"/>
        <v>0</v>
      </c>
      <c r="EUJ15" s="250">
        <f t="shared" si="573"/>
        <v>0</v>
      </c>
      <c r="EUK15" s="250">
        <f t="shared" si="573"/>
        <v>0</v>
      </c>
      <c r="EUL15" s="250">
        <f t="shared" si="573"/>
        <v>0</v>
      </c>
      <c r="EUM15" s="250">
        <f t="shared" si="573"/>
        <v>0</v>
      </c>
      <c r="EUN15" s="250">
        <f t="shared" si="573"/>
        <v>0</v>
      </c>
      <c r="EUO15" s="250">
        <f t="shared" si="573"/>
        <v>0</v>
      </c>
      <c r="EUP15" s="250">
        <f t="shared" si="573"/>
        <v>0</v>
      </c>
      <c r="EUQ15" s="250">
        <f t="shared" si="573"/>
        <v>0</v>
      </c>
      <c r="EUR15" s="250">
        <f t="shared" si="573"/>
        <v>0</v>
      </c>
      <c r="EUS15" s="250">
        <f t="shared" si="573"/>
        <v>0</v>
      </c>
      <c r="EUT15" s="250">
        <f t="shared" si="573"/>
        <v>0</v>
      </c>
      <c r="EUU15" s="250">
        <f t="shared" si="573"/>
        <v>0</v>
      </c>
      <c r="EUV15" s="250">
        <f t="shared" si="573"/>
        <v>0</v>
      </c>
      <c r="EUW15" s="250">
        <f t="shared" si="573"/>
        <v>0</v>
      </c>
      <c r="EUX15" s="250">
        <f t="shared" si="573"/>
        <v>0</v>
      </c>
      <c r="EUY15" s="250">
        <f t="shared" si="573"/>
        <v>0</v>
      </c>
      <c r="EUZ15" s="250">
        <f t="shared" si="573"/>
        <v>0</v>
      </c>
      <c r="EVA15" s="250">
        <f t="shared" si="573"/>
        <v>0</v>
      </c>
      <c r="EVB15" s="250">
        <f t="shared" si="573"/>
        <v>0</v>
      </c>
      <c r="EVC15" s="250">
        <f t="shared" si="573"/>
        <v>0</v>
      </c>
      <c r="EVD15" s="250">
        <f t="shared" si="573"/>
        <v>0</v>
      </c>
      <c r="EVE15" s="250">
        <f t="shared" si="573"/>
        <v>0</v>
      </c>
      <c r="EVF15" s="250">
        <f t="shared" si="573"/>
        <v>0</v>
      </c>
      <c r="EVG15" s="250">
        <f t="shared" si="573"/>
        <v>0</v>
      </c>
      <c r="EVH15" s="250">
        <f t="shared" si="573"/>
        <v>0</v>
      </c>
      <c r="EVI15" s="250">
        <f t="shared" si="573"/>
        <v>0</v>
      </c>
      <c r="EVJ15" s="250">
        <f t="shared" si="573"/>
        <v>0</v>
      </c>
      <c r="EVK15" s="250">
        <f t="shared" si="573"/>
        <v>0</v>
      </c>
      <c r="EVL15" s="250">
        <f t="shared" si="573"/>
        <v>0</v>
      </c>
      <c r="EVM15" s="250">
        <f t="shared" si="573"/>
        <v>0</v>
      </c>
      <c r="EVN15" s="250">
        <f t="shared" si="573"/>
        <v>0</v>
      </c>
      <c r="EVO15" s="250">
        <f t="shared" si="573"/>
        <v>0</v>
      </c>
      <c r="EVP15" s="250">
        <f t="shared" si="573"/>
        <v>0</v>
      </c>
      <c r="EVQ15" s="250">
        <f t="shared" si="573"/>
        <v>0</v>
      </c>
      <c r="EVR15" s="250">
        <f t="shared" si="573"/>
        <v>0</v>
      </c>
      <c r="EVS15" s="250">
        <f t="shared" ref="EVS15:EYD15" si="574">SUM(EVS16,EVS20,EVS21,EVS26,EVS27)</f>
        <v>0</v>
      </c>
      <c r="EVT15" s="250">
        <f t="shared" si="574"/>
        <v>0</v>
      </c>
      <c r="EVU15" s="250">
        <f t="shared" si="574"/>
        <v>0</v>
      </c>
      <c r="EVV15" s="250">
        <f t="shared" si="574"/>
        <v>0</v>
      </c>
      <c r="EVW15" s="250">
        <f t="shared" si="574"/>
        <v>0</v>
      </c>
      <c r="EVX15" s="250">
        <f t="shared" si="574"/>
        <v>0</v>
      </c>
      <c r="EVY15" s="250">
        <f t="shared" si="574"/>
        <v>0</v>
      </c>
      <c r="EVZ15" s="250">
        <f t="shared" si="574"/>
        <v>0</v>
      </c>
      <c r="EWA15" s="250">
        <f t="shared" si="574"/>
        <v>0</v>
      </c>
      <c r="EWB15" s="250">
        <f t="shared" si="574"/>
        <v>0</v>
      </c>
      <c r="EWC15" s="250">
        <f t="shared" si="574"/>
        <v>0</v>
      </c>
      <c r="EWD15" s="250">
        <f t="shared" si="574"/>
        <v>0</v>
      </c>
      <c r="EWE15" s="250">
        <f t="shared" si="574"/>
        <v>0</v>
      </c>
      <c r="EWF15" s="250">
        <f t="shared" si="574"/>
        <v>0</v>
      </c>
      <c r="EWG15" s="250">
        <f t="shared" si="574"/>
        <v>0</v>
      </c>
      <c r="EWH15" s="250">
        <f t="shared" si="574"/>
        <v>0</v>
      </c>
      <c r="EWI15" s="250">
        <f t="shared" si="574"/>
        <v>0</v>
      </c>
      <c r="EWJ15" s="250">
        <f t="shared" si="574"/>
        <v>0</v>
      </c>
      <c r="EWK15" s="250">
        <f t="shared" si="574"/>
        <v>0</v>
      </c>
      <c r="EWL15" s="250">
        <f t="shared" si="574"/>
        <v>0</v>
      </c>
      <c r="EWM15" s="250">
        <f t="shared" si="574"/>
        <v>0</v>
      </c>
      <c r="EWN15" s="250">
        <f t="shared" si="574"/>
        <v>0</v>
      </c>
      <c r="EWO15" s="250">
        <f t="shared" si="574"/>
        <v>0</v>
      </c>
      <c r="EWP15" s="250">
        <f t="shared" si="574"/>
        <v>0</v>
      </c>
      <c r="EWQ15" s="250">
        <f t="shared" si="574"/>
        <v>0</v>
      </c>
      <c r="EWR15" s="250">
        <f t="shared" si="574"/>
        <v>0</v>
      </c>
      <c r="EWS15" s="250">
        <f t="shared" si="574"/>
        <v>0</v>
      </c>
      <c r="EWT15" s="250">
        <f t="shared" si="574"/>
        <v>0</v>
      </c>
      <c r="EWU15" s="250">
        <f t="shared" si="574"/>
        <v>0</v>
      </c>
      <c r="EWV15" s="250">
        <f t="shared" si="574"/>
        <v>0</v>
      </c>
      <c r="EWW15" s="250">
        <f t="shared" si="574"/>
        <v>0</v>
      </c>
      <c r="EWX15" s="250">
        <f t="shared" si="574"/>
        <v>0</v>
      </c>
      <c r="EWY15" s="250">
        <f t="shared" si="574"/>
        <v>0</v>
      </c>
      <c r="EWZ15" s="250">
        <f t="shared" si="574"/>
        <v>0</v>
      </c>
      <c r="EXA15" s="250">
        <f t="shared" si="574"/>
        <v>0</v>
      </c>
      <c r="EXB15" s="250">
        <f t="shared" si="574"/>
        <v>0</v>
      </c>
      <c r="EXC15" s="250">
        <f t="shared" si="574"/>
        <v>0</v>
      </c>
      <c r="EXD15" s="250">
        <f t="shared" si="574"/>
        <v>0</v>
      </c>
      <c r="EXE15" s="250">
        <f t="shared" si="574"/>
        <v>0</v>
      </c>
      <c r="EXF15" s="250">
        <f t="shared" si="574"/>
        <v>0</v>
      </c>
      <c r="EXG15" s="250">
        <f t="shared" si="574"/>
        <v>0</v>
      </c>
      <c r="EXH15" s="250">
        <f t="shared" si="574"/>
        <v>0</v>
      </c>
      <c r="EXI15" s="250">
        <f t="shared" si="574"/>
        <v>0</v>
      </c>
      <c r="EXJ15" s="250">
        <f t="shared" si="574"/>
        <v>0</v>
      </c>
      <c r="EXK15" s="250">
        <f t="shared" si="574"/>
        <v>0</v>
      </c>
      <c r="EXL15" s="250">
        <f t="shared" si="574"/>
        <v>0</v>
      </c>
      <c r="EXM15" s="250">
        <f t="shared" si="574"/>
        <v>0</v>
      </c>
      <c r="EXN15" s="250">
        <f t="shared" si="574"/>
        <v>0</v>
      </c>
      <c r="EXO15" s="250">
        <f t="shared" si="574"/>
        <v>0</v>
      </c>
      <c r="EXP15" s="250">
        <f t="shared" si="574"/>
        <v>0</v>
      </c>
      <c r="EXQ15" s="250">
        <f t="shared" si="574"/>
        <v>0</v>
      </c>
      <c r="EXR15" s="250">
        <f t="shared" si="574"/>
        <v>0</v>
      </c>
      <c r="EXS15" s="250">
        <f t="shared" si="574"/>
        <v>0</v>
      </c>
      <c r="EXT15" s="250">
        <f t="shared" si="574"/>
        <v>0</v>
      </c>
      <c r="EXU15" s="250">
        <f t="shared" si="574"/>
        <v>0</v>
      </c>
      <c r="EXV15" s="250">
        <f t="shared" si="574"/>
        <v>0</v>
      </c>
      <c r="EXW15" s="250">
        <f t="shared" si="574"/>
        <v>0</v>
      </c>
      <c r="EXX15" s="250">
        <f t="shared" si="574"/>
        <v>0</v>
      </c>
      <c r="EXY15" s="250">
        <f t="shared" si="574"/>
        <v>0</v>
      </c>
      <c r="EXZ15" s="250">
        <f t="shared" si="574"/>
        <v>0</v>
      </c>
      <c r="EYA15" s="250">
        <f t="shared" si="574"/>
        <v>0</v>
      </c>
      <c r="EYB15" s="250">
        <f t="shared" si="574"/>
        <v>0</v>
      </c>
      <c r="EYC15" s="250">
        <f t="shared" si="574"/>
        <v>0</v>
      </c>
      <c r="EYD15" s="250">
        <f t="shared" si="574"/>
        <v>0</v>
      </c>
      <c r="EYE15" s="250">
        <f t="shared" ref="EYE15:FAP15" si="575">SUM(EYE16,EYE20,EYE21,EYE26,EYE27)</f>
        <v>0</v>
      </c>
      <c r="EYF15" s="250">
        <f t="shared" si="575"/>
        <v>0</v>
      </c>
      <c r="EYG15" s="250">
        <f t="shared" si="575"/>
        <v>0</v>
      </c>
      <c r="EYH15" s="250">
        <f t="shared" si="575"/>
        <v>0</v>
      </c>
      <c r="EYI15" s="250">
        <f t="shared" si="575"/>
        <v>0</v>
      </c>
      <c r="EYJ15" s="250">
        <f t="shared" si="575"/>
        <v>0</v>
      </c>
      <c r="EYK15" s="250">
        <f t="shared" si="575"/>
        <v>0</v>
      </c>
      <c r="EYL15" s="250">
        <f t="shared" si="575"/>
        <v>0</v>
      </c>
      <c r="EYM15" s="250">
        <f t="shared" si="575"/>
        <v>0</v>
      </c>
      <c r="EYN15" s="250">
        <f t="shared" si="575"/>
        <v>0</v>
      </c>
      <c r="EYO15" s="250">
        <f t="shared" si="575"/>
        <v>0</v>
      </c>
      <c r="EYP15" s="250">
        <f t="shared" si="575"/>
        <v>0</v>
      </c>
      <c r="EYQ15" s="250">
        <f t="shared" si="575"/>
        <v>0</v>
      </c>
      <c r="EYR15" s="250">
        <f t="shared" si="575"/>
        <v>0</v>
      </c>
      <c r="EYS15" s="250">
        <f t="shared" si="575"/>
        <v>0</v>
      </c>
      <c r="EYT15" s="250">
        <f t="shared" si="575"/>
        <v>0</v>
      </c>
      <c r="EYU15" s="250">
        <f t="shared" si="575"/>
        <v>0</v>
      </c>
      <c r="EYV15" s="250">
        <f t="shared" si="575"/>
        <v>0</v>
      </c>
      <c r="EYW15" s="250">
        <f t="shared" si="575"/>
        <v>0</v>
      </c>
      <c r="EYX15" s="250">
        <f t="shared" si="575"/>
        <v>0</v>
      </c>
      <c r="EYY15" s="250">
        <f t="shared" si="575"/>
        <v>0</v>
      </c>
      <c r="EYZ15" s="250">
        <f t="shared" si="575"/>
        <v>0</v>
      </c>
      <c r="EZA15" s="250">
        <f t="shared" si="575"/>
        <v>0</v>
      </c>
      <c r="EZB15" s="250">
        <f t="shared" si="575"/>
        <v>0</v>
      </c>
      <c r="EZC15" s="250">
        <f t="shared" si="575"/>
        <v>0</v>
      </c>
      <c r="EZD15" s="250">
        <f t="shared" si="575"/>
        <v>0</v>
      </c>
      <c r="EZE15" s="250">
        <f t="shared" si="575"/>
        <v>0</v>
      </c>
      <c r="EZF15" s="250">
        <f t="shared" si="575"/>
        <v>0</v>
      </c>
      <c r="EZG15" s="250">
        <f t="shared" si="575"/>
        <v>0</v>
      </c>
      <c r="EZH15" s="250">
        <f t="shared" si="575"/>
        <v>0</v>
      </c>
      <c r="EZI15" s="250">
        <f t="shared" si="575"/>
        <v>0</v>
      </c>
      <c r="EZJ15" s="250">
        <f t="shared" si="575"/>
        <v>0</v>
      </c>
      <c r="EZK15" s="250">
        <f t="shared" si="575"/>
        <v>0</v>
      </c>
      <c r="EZL15" s="250">
        <f t="shared" si="575"/>
        <v>0</v>
      </c>
      <c r="EZM15" s="250">
        <f t="shared" si="575"/>
        <v>0</v>
      </c>
      <c r="EZN15" s="250">
        <f t="shared" si="575"/>
        <v>0</v>
      </c>
      <c r="EZO15" s="250">
        <f t="shared" si="575"/>
        <v>0</v>
      </c>
      <c r="EZP15" s="250">
        <f t="shared" si="575"/>
        <v>0</v>
      </c>
      <c r="EZQ15" s="250">
        <f t="shared" si="575"/>
        <v>0</v>
      </c>
      <c r="EZR15" s="250">
        <f t="shared" si="575"/>
        <v>0</v>
      </c>
      <c r="EZS15" s="250">
        <f t="shared" si="575"/>
        <v>0</v>
      </c>
      <c r="EZT15" s="250">
        <f t="shared" si="575"/>
        <v>0</v>
      </c>
      <c r="EZU15" s="250">
        <f t="shared" si="575"/>
        <v>0</v>
      </c>
      <c r="EZV15" s="250">
        <f t="shared" si="575"/>
        <v>0</v>
      </c>
      <c r="EZW15" s="250">
        <f t="shared" si="575"/>
        <v>0</v>
      </c>
      <c r="EZX15" s="250">
        <f t="shared" si="575"/>
        <v>0</v>
      </c>
      <c r="EZY15" s="250">
        <f t="shared" si="575"/>
        <v>0</v>
      </c>
      <c r="EZZ15" s="250">
        <f t="shared" si="575"/>
        <v>0</v>
      </c>
      <c r="FAA15" s="250">
        <f t="shared" si="575"/>
        <v>0</v>
      </c>
      <c r="FAB15" s="250">
        <f t="shared" si="575"/>
        <v>0</v>
      </c>
      <c r="FAC15" s="250">
        <f t="shared" si="575"/>
        <v>0</v>
      </c>
      <c r="FAD15" s="250">
        <f t="shared" si="575"/>
        <v>0</v>
      </c>
      <c r="FAE15" s="250">
        <f t="shared" si="575"/>
        <v>0</v>
      </c>
      <c r="FAF15" s="250">
        <f t="shared" si="575"/>
        <v>0</v>
      </c>
      <c r="FAG15" s="250">
        <f t="shared" si="575"/>
        <v>0</v>
      </c>
      <c r="FAH15" s="250">
        <f t="shared" si="575"/>
        <v>0</v>
      </c>
      <c r="FAI15" s="250">
        <f t="shared" si="575"/>
        <v>0</v>
      </c>
      <c r="FAJ15" s="250">
        <f t="shared" si="575"/>
        <v>0</v>
      </c>
      <c r="FAK15" s="250">
        <f t="shared" si="575"/>
        <v>0</v>
      </c>
      <c r="FAL15" s="250">
        <f t="shared" si="575"/>
        <v>0</v>
      </c>
      <c r="FAM15" s="250">
        <f t="shared" si="575"/>
        <v>0</v>
      </c>
      <c r="FAN15" s="250">
        <f t="shared" si="575"/>
        <v>0</v>
      </c>
      <c r="FAO15" s="250">
        <f t="shared" si="575"/>
        <v>0</v>
      </c>
      <c r="FAP15" s="250">
        <f t="shared" si="575"/>
        <v>0</v>
      </c>
      <c r="FAQ15" s="250">
        <f t="shared" ref="FAQ15:FDB15" si="576">SUM(FAQ16,FAQ20,FAQ21,FAQ26,FAQ27)</f>
        <v>0</v>
      </c>
      <c r="FAR15" s="250">
        <f t="shared" si="576"/>
        <v>0</v>
      </c>
      <c r="FAS15" s="250">
        <f t="shared" si="576"/>
        <v>0</v>
      </c>
      <c r="FAT15" s="250">
        <f t="shared" si="576"/>
        <v>0</v>
      </c>
      <c r="FAU15" s="250">
        <f t="shared" si="576"/>
        <v>0</v>
      </c>
      <c r="FAV15" s="250">
        <f t="shared" si="576"/>
        <v>0</v>
      </c>
      <c r="FAW15" s="250">
        <f t="shared" si="576"/>
        <v>0</v>
      </c>
      <c r="FAX15" s="250">
        <f t="shared" si="576"/>
        <v>0</v>
      </c>
      <c r="FAY15" s="250">
        <f t="shared" si="576"/>
        <v>0</v>
      </c>
      <c r="FAZ15" s="250">
        <f t="shared" si="576"/>
        <v>0</v>
      </c>
      <c r="FBA15" s="250">
        <f t="shared" si="576"/>
        <v>0</v>
      </c>
      <c r="FBB15" s="250">
        <f t="shared" si="576"/>
        <v>0</v>
      </c>
      <c r="FBC15" s="250">
        <f t="shared" si="576"/>
        <v>0</v>
      </c>
      <c r="FBD15" s="250">
        <f t="shared" si="576"/>
        <v>0</v>
      </c>
      <c r="FBE15" s="250">
        <f t="shared" si="576"/>
        <v>0</v>
      </c>
      <c r="FBF15" s="250">
        <f t="shared" si="576"/>
        <v>0</v>
      </c>
      <c r="FBG15" s="250">
        <f t="shared" si="576"/>
        <v>0</v>
      </c>
      <c r="FBH15" s="250">
        <f t="shared" si="576"/>
        <v>0</v>
      </c>
      <c r="FBI15" s="250">
        <f t="shared" si="576"/>
        <v>0</v>
      </c>
      <c r="FBJ15" s="250">
        <f t="shared" si="576"/>
        <v>0</v>
      </c>
      <c r="FBK15" s="250">
        <f t="shared" si="576"/>
        <v>0</v>
      </c>
      <c r="FBL15" s="250">
        <f t="shared" si="576"/>
        <v>0</v>
      </c>
      <c r="FBM15" s="250">
        <f t="shared" si="576"/>
        <v>0</v>
      </c>
      <c r="FBN15" s="250">
        <f t="shared" si="576"/>
        <v>0</v>
      </c>
      <c r="FBO15" s="250">
        <f t="shared" si="576"/>
        <v>0</v>
      </c>
      <c r="FBP15" s="250">
        <f t="shared" si="576"/>
        <v>0</v>
      </c>
      <c r="FBQ15" s="250">
        <f t="shared" si="576"/>
        <v>0</v>
      </c>
      <c r="FBR15" s="250">
        <f t="shared" si="576"/>
        <v>0</v>
      </c>
      <c r="FBS15" s="250">
        <f t="shared" si="576"/>
        <v>0</v>
      </c>
      <c r="FBT15" s="250">
        <f t="shared" si="576"/>
        <v>0</v>
      </c>
      <c r="FBU15" s="250">
        <f t="shared" si="576"/>
        <v>0</v>
      </c>
      <c r="FBV15" s="250">
        <f t="shared" si="576"/>
        <v>0</v>
      </c>
      <c r="FBW15" s="250">
        <f t="shared" si="576"/>
        <v>0</v>
      </c>
      <c r="FBX15" s="250">
        <f t="shared" si="576"/>
        <v>0</v>
      </c>
      <c r="FBY15" s="250">
        <f t="shared" si="576"/>
        <v>0</v>
      </c>
      <c r="FBZ15" s="250">
        <f t="shared" si="576"/>
        <v>0</v>
      </c>
      <c r="FCA15" s="250">
        <f t="shared" si="576"/>
        <v>0</v>
      </c>
      <c r="FCB15" s="250">
        <f t="shared" si="576"/>
        <v>0</v>
      </c>
      <c r="FCC15" s="250">
        <f t="shared" si="576"/>
        <v>0</v>
      </c>
      <c r="FCD15" s="250">
        <f t="shared" si="576"/>
        <v>0</v>
      </c>
      <c r="FCE15" s="250">
        <f t="shared" si="576"/>
        <v>0</v>
      </c>
      <c r="FCF15" s="250">
        <f t="shared" si="576"/>
        <v>0</v>
      </c>
      <c r="FCG15" s="250">
        <f t="shared" si="576"/>
        <v>0</v>
      </c>
      <c r="FCH15" s="250">
        <f t="shared" si="576"/>
        <v>0</v>
      </c>
      <c r="FCI15" s="250">
        <f t="shared" si="576"/>
        <v>0</v>
      </c>
      <c r="FCJ15" s="250">
        <f t="shared" si="576"/>
        <v>0</v>
      </c>
      <c r="FCK15" s="250">
        <f t="shared" si="576"/>
        <v>0</v>
      </c>
      <c r="FCL15" s="250">
        <f t="shared" si="576"/>
        <v>0</v>
      </c>
      <c r="FCM15" s="250">
        <f t="shared" si="576"/>
        <v>0</v>
      </c>
      <c r="FCN15" s="250">
        <f t="shared" si="576"/>
        <v>0</v>
      </c>
      <c r="FCO15" s="250">
        <f t="shared" si="576"/>
        <v>0</v>
      </c>
      <c r="FCP15" s="250">
        <f t="shared" si="576"/>
        <v>0</v>
      </c>
      <c r="FCQ15" s="250">
        <f t="shared" si="576"/>
        <v>0</v>
      </c>
      <c r="FCR15" s="250">
        <f t="shared" si="576"/>
        <v>0</v>
      </c>
      <c r="FCS15" s="250">
        <f t="shared" si="576"/>
        <v>0</v>
      </c>
      <c r="FCT15" s="250">
        <f t="shared" si="576"/>
        <v>0</v>
      </c>
      <c r="FCU15" s="250">
        <f t="shared" si="576"/>
        <v>0</v>
      </c>
      <c r="FCV15" s="250">
        <f t="shared" si="576"/>
        <v>0</v>
      </c>
      <c r="FCW15" s="250">
        <f t="shared" si="576"/>
        <v>0</v>
      </c>
      <c r="FCX15" s="250">
        <f t="shared" si="576"/>
        <v>0</v>
      </c>
      <c r="FCY15" s="250">
        <f t="shared" si="576"/>
        <v>0</v>
      </c>
      <c r="FCZ15" s="250">
        <f t="shared" si="576"/>
        <v>0</v>
      </c>
      <c r="FDA15" s="250">
        <f t="shared" si="576"/>
        <v>0</v>
      </c>
      <c r="FDB15" s="250">
        <f t="shared" si="576"/>
        <v>0</v>
      </c>
      <c r="FDC15" s="250">
        <f t="shared" ref="FDC15:FFN15" si="577">SUM(FDC16,FDC20,FDC21,FDC26,FDC27)</f>
        <v>0</v>
      </c>
      <c r="FDD15" s="250">
        <f t="shared" si="577"/>
        <v>0</v>
      </c>
      <c r="FDE15" s="250">
        <f t="shared" si="577"/>
        <v>0</v>
      </c>
      <c r="FDF15" s="250">
        <f t="shared" si="577"/>
        <v>0</v>
      </c>
      <c r="FDG15" s="250">
        <f t="shared" si="577"/>
        <v>0</v>
      </c>
      <c r="FDH15" s="250">
        <f t="shared" si="577"/>
        <v>0</v>
      </c>
      <c r="FDI15" s="250">
        <f t="shared" si="577"/>
        <v>0</v>
      </c>
      <c r="FDJ15" s="250">
        <f t="shared" si="577"/>
        <v>0</v>
      </c>
      <c r="FDK15" s="250">
        <f t="shared" si="577"/>
        <v>0</v>
      </c>
      <c r="FDL15" s="250">
        <f t="shared" si="577"/>
        <v>0</v>
      </c>
      <c r="FDM15" s="250">
        <f t="shared" si="577"/>
        <v>0</v>
      </c>
      <c r="FDN15" s="250">
        <f t="shared" si="577"/>
        <v>0</v>
      </c>
      <c r="FDO15" s="250">
        <f t="shared" si="577"/>
        <v>0</v>
      </c>
      <c r="FDP15" s="250">
        <f t="shared" si="577"/>
        <v>0</v>
      </c>
      <c r="FDQ15" s="250">
        <f t="shared" si="577"/>
        <v>0</v>
      </c>
      <c r="FDR15" s="250">
        <f t="shared" si="577"/>
        <v>0</v>
      </c>
      <c r="FDS15" s="250">
        <f t="shared" si="577"/>
        <v>0</v>
      </c>
      <c r="FDT15" s="250">
        <f t="shared" si="577"/>
        <v>0</v>
      </c>
      <c r="FDU15" s="250">
        <f t="shared" si="577"/>
        <v>0</v>
      </c>
      <c r="FDV15" s="250">
        <f t="shared" si="577"/>
        <v>0</v>
      </c>
      <c r="FDW15" s="250">
        <f t="shared" si="577"/>
        <v>0</v>
      </c>
      <c r="FDX15" s="250">
        <f t="shared" si="577"/>
        <v>0</v>
      </c>
      <c r="FDY15" s="250">
        <f t="shared" si="577"/>
        <v>0</v>
      </c>
      <c r="FDZ15" s="250">
        <f t="shared" si="577"/>
        <v>0</v>
      </c>
      <c r="FEA15" s="250">
        <f t="shared" si="577"/>
        <v>0</v>
      </c>
      <c r="FEB15" s="250">
        <f t="shared" si="577"/>
        <v>0</v>
      </c>
      <c r="FEC15" s="250">
        <f t="shared" si="577"/>
        <v>0</v>
      </c>
      <c r="FED15" s="250">
        <f t="shared" si="577"/>
        <v>0</v>
      </c>
      <c r="FEE15" s="250">
        <f t="shared" si="577"/>
        <v>0</v>
      </c>
      <c r="FEF15" s="250">
        <f t="shared" si="577"/>
        <v>0</v>
      </c>
      <c r="FEG15" s="250">
        <f t="shared" si="577"/>
        <v>0</v>
      </c>
      <c r="FEH15" s="250">
        <f t="shared" si="577"/>
        <v>0</v>
      </c>
      <c r="FEI15" s="250">
        <f t="shared" si="577"/>
        <v>0</v>
      </c>
      <c r="FEJ15" s="250">
        <f t="shared" si="577"/>
        <v>0</v>
      </c>
      <c r="FEK15" s="250">
        <f t="shared" si="577"/>
        <v>0</v>
      </c>
      <c r="FEL15" s="250">
        <f t="shared" si="577"/>
        <v>0</v>
      </c>
      <c r="FEM15" s="250">
        <f t="shared" si="577"/>
        <v>0</v>
      </c>
      <c r="FEN15" s="250">
        <f t="shared" si="577"/>
        <v>0</v>
      </c>
      <c r="FEO15" s="250">
        <f t="shared" si="577"/>
        <v>0</v>
      </c>
      <c r="FEP15" s="250">
        <f t="shared" si="577"/>
        <v>0</v>
      </c>
      <c r="FEQ15" s="250">
        <f t="shared" si="577"/>
        <v>0</v>
      </c>
      <c r="FER15" s="250">
        <f t="shared" si="577"/>
        <v>0</v>
      </c>
      <c r="FES15" s="250">
        <f t="shared" si="577"/>
        <v>0</v>
      </c>
      <c r="FET15" s="250">
        <f t="shared" si="577"/>
        <v>0</v>
      </c>
      <c r="FEU15" s="250">
        <f t="shared" si="577"/>
        <v>0</v>
      </c>
      <c r="FEV15" s="250">
        <f t="shared" si="577"/>
        <v>0</v>
      </c>
      <c r="FEW15" s="250">
        <f t="shared" si="577"/>
        <v>0</v>
      </c>
      <c r="FEX15" s="250">
        <f t="shared" si="577"/>
        <v>0</v>
      </c>
      <c r="FEY15" s="250">
        <f t="shared" si="577"/>
        <v>0</v>
      </c>
      <c r="FEZ15" s="250">
        <f t="shared" si="577"/>
        <v>0</v>
      </c>
      <c r="FFA15" s="250">
        <f t="shared" si="577"/>
        <v>0</v>
      </c>
      <c r="FFB15" s="250">
        <f t="shared" si="577"/>
        <v>0</v>
      </c>
      <c r="FFC15" s="250">
        <f t="shared" si="577"/>
        <v>0</v>
      </c>
      <c r="FFD15" s="250">
        <f t="shared" si="577"/>
        <v>0</v>
      </c>
      <c r="FFE15" s="250">
        <f t="shared" si="577"/>
        <v>0</v>
      </c>
      <c r="FFF15" s="250">
        <f t="shared" si="577"/>
        <v>0</v>
      </c>
      <c r="FFG15" s="250">
        <f t="shared" si="577"/>
        <v>0</v>
      </c>
      <c r="FFH15" s="250">
        <f t="shared" si="577"/>
        <v>0</v>
      </c>
      <c r="FFI15" s="250">
        <f t="shared" si="577"/>
        <v>0</v>
      </c>
      <c r="FFJ15" s="250">
        <f t="shared" si="577"/>
        <v>0</v>
      </c>
      <c r="FFK15" s="250">
        <f t="shared" si="577"/>
        <v>0</v>
      </c>
      <c r="FFL15" s="250">
        <f t="shared" si="577"/>
        <v>0</v>
      </c>
      <c r="FFM15" s="250">
        <f t="shared" si="577"/>
        <v>0</v>
      </c>
      <c r="FFN15" s="250">
        <f t="shared" si="577"/>
        <v>0</v>
      </c>
      <c r="FFO15" s="250">
        <f t="shared" ref="FFO15:FHZ15" si="578">SUM(FFO16,FFO20,FFO21,FFO26,FFO27)</f>
        <v>0</v>
      </c>
      <c r="FFP15" s="250">
        <f t="shared" si="578"/>
        <v>0</v>
      </c>
      <c r="FFQ15" s="250">
        <f t="shared" si="578"/>
        <v>0</v>
      </c>
      <c r="FFR15" s="250">
        <f t="shared" si="578"/>
        <v>0</v>
      </c>
      <c r="FFS15" s="250">
        <f t="shared" si="578"/>
        <v>0</v>
      </c>
      <c r="FFT15" s="250">
        <f t="shared" si="578"/>
        <v>0</v>
      </c>
      <c r="FFU15" s="250">
        <f t="shared" si="578"/>
        <v>0</v>
      </c>
      <c r="FFV15" s="250">
        <f t="shared" si="578"/>
        <v>0</v>
      </c>
      <c r="FFW15" s="250">
        <f t="shared" si="578"/>
        <v>0</v>
      </c>
      <c r="FFX15" s="250">
        <f t="shared" si="578"/>
        <v>0</v>
      </c>
      <c r="FFY15" s="250">
        <f t="shared" si="578"/>
        <v>0</v>
      </c>
      <c r="FFZ15" s="250">
        <f t="shared" si="578"/>
        <v>0</v>
      </c>
      <c r="FGA15" s="250">
        <f t="shared" si="578"/>
        <v>0</v>
      </c>
      <c r="FGB15" s="250">
        <f t="shared" si="578"/>
        <v>0</v>
      </c>
      <c r="FGC15" s="250">
        <f t="shared" si="578"/>
        <v>0</v>
      </c>
      <c r="FGD15" s="250">
        <f t="shared" si="578"/>
        <v>0</v>
      </c>
      <c r="FGE15" s="250">
        <f t="shared" si="578"/>
        <v>0</v>
      </c>
      <c r="FGF15" s="250">
        <f t="shared" si="578"/>
        <v>0</v>
      </c>
      <c r="FGG15" s="250">
        <f t="shared" si="578"/>
        <v>0</v>
      </c>
      <c r="FGH15" s="250">
        <f t="shared" si="578"/>
        <v>0</v>
      </c>
      <c r="FGI15" s="250">
        <f t="shared" si="578"/>
        <v>0</v>
      </c>
      <c r="FGJ15" s="250">
        <f t="shared" si="578"/>
        <v>0</v>
      </c>
      <c r="FGK15" s="250">
        <f t="shared" si="578"/>
        <v>0</v>
      </c>
      <c r="FGL15" s="250">
        <f t="shared" si="578"/>
        <v>0</v>
      </c>
      <c r="FGM15" s="250">
        <f t="shared" si="578"/>
        <v>0</v>
      </c>
      <c r="FGN15" s="250">
        <f t="shared" si="578"/>
        <v>0</v>
      </c>
      <c r="FGO15" s="250">
        <f t="shared" si="578"/>
        <v>0</v>
      </c>
      <c r="FGP15" s="250">
        <f t="shared" si="578"/>
        <v>0</v>
      </c>
      <c r="FGQ15" s="250">
        <f t="shared" si="578"/>
        <v>0</v>
      </c>
      <c r="FGR15" s="250">
        <f t="shared" si="578"/>
        <v>0</v>
      </c>
      <c r="FGS15" s="250">
        <f t="shared" si="578"/>
        <v>0</v>
      </c>
      <c r="FGT15" s="250">
        <f t="shared" si="578"/>
        <v>0</v>
      </c>
      <c r="FGU15" s="250">
        <f t="shared" si="578"/>
        <v>0</v>
      </c>
      <c r="FGV15" s="250">
        <f t="shared" si="578"/>
        <v>0</v>
      </c>
      <c r="FGW15" s="250">
        <f t="shared" si="578"/>
        <v>0</v>
      </c>
      <c r="FGX15" s="250">
        <f t="shared" si="578"/>
        <v>0</v>
      </c>
      <c r="FGY15" s="250">
        <f t="shared" si="578"/>
        <v>0</v>
      </c>
      <c r="FGZ15" s="250">
        <f t="shared" si="578"/>
        <v>0</v>
      </c>
      <c r="FHA15" s="250">
        <f t="shared" si="578"/>
        <v>0</v>
      </c>
      <c r="FHB15" s="250">
        <f t="shared" si="578"/>
        <v>0</v>
      </c>
      <c r="FHC15" s="250">
        <f t="shared" si="578"/>
        <v>0</v>
      </c>
      <c r="FHD15" s="250">
        <f t="shared" si="578"/>
        <v>0</v>
      </c>
      <c r="FHE15" s="250">
        <f t="shared" si="578"/>
        <v>0</v>
      </c>
      <c r="FHF15" s="250">
        <f t="shared" si="578"/>
        <v>0</v>
      </c>
      <c r="FHG15" s="250">
        <f t="shared" si="578"/>
        <v>0</v>
      </c>
      <c r="FHH15" s="250">
        <f t="shared" si="578"/>
        <v>0</v>
      </c>
      <c r="FHI15" s="250">
        <f t="shared" si="578"/>
        <v>0</v>
      </c>
      <c r="FHJ15" s="250">
        <f t="shared" si="578"/>
        <v>0</v>
      </c>
      <c r="FHK15" s="250">
        <f t="shared" si="578"/>
        <v>0</v>
      </c>
      <c r="FHL15" s="250">
        <f t="shared" si="578"/>
        <v>0</v>
      </c>
      <c r="FHM15" s="250">
        <f t="shared" si="578"/>
        <v>0</v>
      </c>
      <c r="FHN15" s="250">
        <f t="shared" si="578"/>
        <v>0</v>
      </c>
      <c r="FHO15" s="250">
        <f t="shared" si="578"/>
        <v>0</v>
      </c>
      <c r="FHP15" s="250">
        <f t="shared" si="578"/>
        <v>0</v>
      </c>
      <c r="FHQ15" s="250">
        <f t="shared" si="578"/>
        <v>0</v>
      </c>
      <c r="FHR15" s="250">
        <f t="shared" si="578"/>
        <v>0</v>
      </c>
      <c r="FHS15" s="250">
        <f t="shared" si="578"/>
        <v>0</v>
      </c>
      <c r="FHT15" s="250">
        <f t="shared" si="578"/>
        <v>0</v>
      </c>
      <c r="FHU15" s="250">
        <f t="shared" si="578"/>
        <v>0</v>
      </c>
      <c r="FHV15" s="250">
        <f t="shared" si="578"/>
        <v>0</v>
      </c>
      <c r="FHW15" s="250">
        <f t="shared" si="578"/>
        <v>0</v>
      </c>
      <c r="FHX15" s="250">
        <f t="shared" si="578"/>
        <v>0</v>
      </c>
      <c r="FHY15" s="250">
        <f t="shared" si="578"/>
        <v>0</v>
      </c>
      <c r="FHZ15" s="250">
        <f t="shared" si="578"/>
        <v>0</v>
      </c>
      <c r="FIA15" s="250">
        <f t="shared" ref="FIA15:FKL15" si="579">SUM(FIA16,FIA20,FIA21,FIA26,FIA27)</f>
        <v>0</v>
      </c>
      <c r="FIB15" s="250">
        <f t="shared" si="579"/>
        <v>0</v>
      </c>
      <c r="FIC15" s="250">
        <f t="shared" si="579"/>
        <v>0</v>
      </c>
      <c r="FID15" s="250">
        <f t="shared" si="579"/>
        <v>0</v>
      </c>
      <c r="FIE15" s="250">
        <f t="shared" si="579"/>
        <v>0</v>
      </c>
      <c r="FIF15" s="250">
        <f t="shared" si="579"/>
        <v>0</v>
      </c>
      <c r="FIG15" s="250">
        <f t="shared" si="579"/>
        <v>0</v>
      </c>
      <c r="FIH15" s="250">
        <f t="shared" si="579"/>
        <v>0</v>
      </c>
      <c r="FII15" s="250">
        <f t="shared" si="579"/>
        <v>0</v>
      </c>
      <c r="FIJ15" s="250">
        <f t="shared" si="579"/>
        <v>0</v>
      </c>
      <c r="FIK15" s="250">
        <f t="shared" si="579"/>
        <v>0</v>
      </c>
      <c r="FIL15" s="250">
        <f t="shared" si="579"/>
        <v>0</v>
      </c>
      <c r="FIM15" s="250">
        <f t="shared" si="579"/>
        <v>0</v>
      </c>
      <c r="FIN15" s="250">
        <f t="shared" si="579"/>
        <v>0</v>
      </c>
      <c r="FIO15" s="250">
        <f t="shared" si="579"/>
        <v>0</v>
      </c>
      <c r="FIP15" s="250">
        <f t="shared" si="579"/>
        <v>0</v>
      </c>
      <c r="FIQ15" s="250">
        <f t="shared" si="579"/>
        <v>0</v>
      </c>
      <c r="FIR15" s="250">
        <f t="shared" si="579"/>
        <v>0</v>
      </c>
      <c r="FIS15" s="250">
        <f t="shared" si="579"/>
        <v>0</v>
      </c>
      <c r="FIT15" s="250">
        <f t="shared" si="579"/>
        <v>0</v>
      </c>
      <c r="FIU15" s="250">
        <f t="shared" si="579"/>
        <v>0</v>
      </c>
      <c r="FIV15" s="250">
        <f t="shared" si="579"/>
        <v>0</v>
      </c>
      <c r="FIW15" s="250">
        <f t="shared" si="579"/>
        <v>0</v>
      </c>
      <c r="FIX15" s="250">
        <f t="shared" si="579"/>
        <v>0</v>
      </c>
      <c r="FIY15" s="250">
        <f t="shared" si="579"/>
        <v>0</v>
      </c>
      <c r="FIZ15" s="250">
        <f t="shared" si="579"/>
        <v>0</v>
      </c>
      <c r="FJA15" s="250">
        <f t="shared" si="579"/>
        <v>0</v>
      </c>
      <c r="FJB15" s="250">
        <f t="shared" si="579"/>
        <v>0</v>
      </c>
      <c r="FJC15" s="250">
        <f t="shared" si="579"/>
        <v>0</v>
      </c>
      <c r="FJD15" s="250">
        <f t="shared" si="579"/>
        <v>0</v>
      </c>
      <c r="FJE15" s="250">
        <f t="shared" si="579"/>
        <v>0</v>
      </c>
      <c r="FJF15" s="250">
        <f t="shared" si="579"/>
        <v>0</v>
      </c>
      <c r="FJG15" s="250">
        <f t="shared" si="579"/>
        <v>0</v>
      </c>
      <c r="FJH15" s="250">
        <f t="shared" si="579"/>
        <v>0</v>
      </c>
      <c r="FJI15" s="250">
        <f t="shared" si="579"/>
        <v>0</v>
      </c>
      <c r="FJJ15" s="250">
        <f t="shared" si="579"/>
        <v>0</v>
      </c>
      <c r="FJK15" s="250">
        <f t="shared" si="579"/>
        <v>0</v>
      </c>
      <c r="FJL15" s="250">
        <f t="shared" si="579"/>
        <v>0</v>
      </c>
      <c r="FJM15" s="250">
        <f t="shared" si="579"/>
        <v>0</v>
      </c>
      <c r="FJN15" s="250">
        <f t="shared" si="579"/>
        <v>0</v>
      </c>
      <c r="FJO15" s="250">
        <f t="shared" si="579"/>
        <v>0</v>
      </c>
      <c r="FJP15" s="250">
        <f t="shared" si="579"/>
        <v>0</v>
      </c>
      <c r="FJQ15" s="250">
        <f t="shared" si="579"/>
        <v>0</v>
      </c>
      <c r="FJR15" s="250">
        <f t="shared" si="579"/>
        <v>0</v>
      </c>
      <c r="FJS15" s="250">
        <f t="shared" si="579"/>
        <v>0</v>
      </c>
      <c r="FJT15" s="250">
        <f t="shared" si="579"/>
        <v>0</v>
      </c>
      <c r="FJU15" s="250">
        <f t="shared" si="579"/>
        <v>0</v>
      </c>
      <c r="FJV15" s="250">
        <f t="shared" si="579"/>
        <v>0</v>
      </c>
      <c r="FJW15" s="250">
        <f t="shared" si="579"/>
        <v>0</v>
      </c>
      <c r="FJX15" s="250">
        <f t="shared" si="579"/>
        <v>0</v>
      </c>
      <c r="FJY15" s="250">
        <f t="shared" si="579"/>
        <v>0</v>
      </c>
      <c r="FJZ15" s="250">
        <f t="shared" si="579"/>
        <v>0</v>
      </c>
      <c r="FKA15" s="250">
        <f t="shared" si="579"/>
        <v>0</v>
      </c>
      <c r="FKB15" s="250">
        <f t="shared" si="579"/>
        <v>0</v>
      </c>
      <c r="FKC15" s="250">
        <f t="shared" si="579"/>
        <v>0</v>
      </c>
      <c r="FKD15" s="250">
        <f t="shared" si="579"/>
        <v>0</v>
      </c>
      <c r="FKE15" s="250">
        <f t="shared" si="579"/>
        <v>0</v>
      </c>
      <c r="FKF15" s="250">
        <f t="shared" si="579"/>
        <v>0</v>
      </c>
      <c r="FKG15" s="250">
        <f t="shared" si="579"/>
        <v>0</v>
      </c>
      <c r="FKH15" s="250">
        <f t="shared" si="579"/>
        <v>0</v>
      </c>
      <c r="FKI15" s="250">
        <f t="shared" si="579"/>
        <v>0</v>
      </c>
      <c r="FKJ15" s="250">
        <f t="shared" si="579"/>
        <v>0</v>
      </c>
      <c r="FKK15" s="250">
        <f t="shared" si="579"/>
        <v>0</v>
      </c>
      <c r="FKL15" s="250">
        <f t="shared" si="579"/>
        <v>0</v>
      </c>
      <c r="FKM15" s="250">
        <f t="shared" ref="FKM15:FMX15" si="580">SUM(FKM16,FKM20,FKM21,FKM26,FKM27)</f>
        <v>0</v>
      </c>
      <c r="FKN15" s="250">
        <f t="shared" si="580"/>
        <v>0</v>
      </c>
      <c r="FKO15" s="250">
        <f t="shared" si="580"/>
        <v>0</v>
      </c>
      <c r="FKP15" s="250">
        <f t="shared" si="580"/>
        <v>0</v>
      </c>
      <c r="FKQ15" s="250">
        <f t="shared" si="580"/>
        <v>0</v>
      </c>
      <c r="FKR15" s="250">
        <f t="shared" si="580"/>
        <v>0</v>
      </c>
      <c r="FKS15" s="250">
        <f t="shared" si="580"/>
        <v>0</v>
      </c>
      <c r="FKT15" s="250">
        <f t="shared" si="580"/>
        <v>0</v>
      </c>
      <c r="FKU15" s="250">
        <f t="shared" si="580"/>
        <v>0</v>
      </c>
      <c r="FKV15" s="250">
        <f t="shared" si="580"/>
        <v>0</v>
      </c>
      <c r="FKW15" s="250">
        <f t="shared" si="580"/>
        <v>0</v>
      </c>
      <c r="FKX15" s="250">
        <f t="shared" si="580"/>
        <v>0</v>
      </c>
      <c r="FKY15" s="250">
        <f t="shared" si="580"/>
        <v>0</v>
      </c>
      <c r="FKZ15" s="250">
        <f t="shared" si="580"/>
        <v>0</v>
      </c>
      <c r="FLA15" s="250">
        <f t="shared" si="580"/>
        <v>0</v>
      </c>
      <c r="FLB15" s="250">
        <f t="shared" si="580"/>
        <v>0</v>
      </c>
      <c r="FLC15" s="250">
        <f t="shared" si="580"/>
        <v>0</v>
      </c>
      <c r="FLD15" s="250">
        <f t="shared" si="580"/>
        <v>0</v>
      </c>
      <c r="FLE15" s="250">
        <f t="shared" si="580"/>
        <v>0</v>
      </c>
      <c r="FLF15" s="250">
        <f t="shared" si="580"/>
        <v>0</v>
      </c>
      <c r="FLG15" s="250">
        <f t="shared" si="580"/>
        <v>0</v>
      </c>
      <c r="FLH15" s="250">
        <f t="shared" si="580"/>
        <v>0</v>
      </c>
      <c r="FLI15" s="250">
        <f t="shared" si="580"/>
        <v>0</v>
      </c>
      <c r="FLJ15" s="250">
        <f t="shared" si="580"/>
        <v>0</v>
      </c>
      <c r="FLK15" s="250">
        <f t="shared" si="580"/>
        <v>0</v>
      </c>
      <c r="FLL15" s="250">
        <f t="shared" si="580"/>
        <v>0</v>
      </c>
      <c r="FLM15" s="250">
        <f t="shared" si="580"/>
        <v>0</v>
      </c>
      <c r="FLN15" s="250">
        <f t="shared" si="580"/>
        <v>0</v>
      </c>
      <c r="FLO15" s="250">
        <f t="shared" si="580"/>
        <v>0</v>
      </c>
      <c r="FLP15" s="250">
        <f t="shared" si="580"/>
        <v>0</v>
      </c>
      <c r="FLQ15" s="250">
        <f t="shared" si="580"/>
        <v>0</v>
      </c>
      <c r="FLR15" s="250">
        <f t="shared" si="580"/>
        <v>0</v>
      </c>
      <c r="FLS15" s="250">
        <f t="shared" si="580"/>
        <v>0</v>
      </c>
      <c r="FLT15" s="250">
        <f t="shared" si="580"/>
        <v>0</v>
      </c>
      <c r="FLU15" s="250">
        <f t="shared" si="580"/>
        <v>0</v>
      </c>
      <c r="FLV15" s="250">
        <f t="shared" si="580"/>
        <v>0</v>
      </c>
      <c r="FLW15" s="250">
        <f t="shared" si="580"/>
        <v>0</v>
      </c>
      <c r="FLX15" s="250">
        <f t="shared" si="580"/>
        <v>0</v>
      </c>
      <c r="FLY15" s="250">
        <f t="shared" si="580"/>
        <v>0</v>
      </c>
      <c r="FLZ15" s="250">
        <f t="shared" si="580"/>
        <v>0</v>
      </c>
      <c r="FMA15" s="250">
        <f t="shared" si="580"/>
        <v>0</v>
      </c>
      <c r="FMB15" s="250">
        <f t="shared" si="580"/>
        <v>0</v>
      </c>
      <c r="FMC15" s="250">
        <f t="shared" si="580"/>
        <v>0</v>
      </c>
      <c r="FMD15" s="250">
        <f t="shared" si="580"/>
        <v>0</v>
      </c>
      <c r="FME15" s="250">
        <f t="shared" si="580"/>
        <v>0</v>
      </c>
      <c r="FMF15" s="250">
        <f t="shared" si="580"/>
        <v>0</v>
      </c>
      <c r="FMG15" s="250">
        <f t="shared" si="580"/>
        <v>0</v>
      </c>
      <c r="FMH15" s="250">
        <f t="shared" si="580"/>
        <v>0</v>
      </c>
      <c r="FMI15" s="250">
        <f t="shared" si="580"/>
        <v>0</v>
      </c>
      <c r="FMJ15" s="250">
        <f t="shared" si="580"/>
        <v>0</v>
      </c>
      <c r="FMK15" s="250">
        <f t="shared" si="580"/>
        <v>0</v>
      </c>
      <c r="FML15" s="250">
        <f t="shared" si="580"/>
        <v>0</v>
      </c>
      <c r="FMM15" s="250">
        <f t="shared" si="580"/>
        <v>0</v>
      </c>
      <c r="FMN15" s="250">
        <f t="shared" si="580"/>
        <v>0</v>
      </c>
      <c r="FMO15" s="250">
        <f t="shared" si="580"/>
        <v>0</v>
      </c>
      <c r="FMP15" s="250">
        <f t="shared" si="580"/>
        <v>0</v>
      </c>
      <c r="FMQ15" s="250">
        <f t="shared" si="580"/>
        <v>0</v>
      </c>
      <c r="FMR15" s="250">
        <f t="shared" si="580"/>
        <v>0</v>
      </c>
      <c r="FMS15" s="250">
        <f t="shared" si="580"/>
        <v>0</v>
      </c>
      <c r="FMT15" s="250">
        <f t="shared" si="580"/>
        <v>0</v>
      </c>
      <c r="FMU15" s="250">
        <f t="shared" si="580"/>
        <v>0</v>
      </c>
      <c r="FMV15" s="250">
        <f t="shared" si="580"/>
        <v>0</v>
      </c>
      <c r="FMW15" s="250">
        <f t="shared" si="580"/>
        <v>0</v>
      </c>
      <c r="FMX15" s="250">
        <f t="shared" si="580"/>
        <v>0</v>
      </c>
      <c r="FMY15" s="250">
        <f t="shared" ref="FMY15:FPJ15" si="581">SUM(FMY16,FMY20,FMY21,FMY26,FMY27)</f>
        <v>0</v>
      </c>
      <c r="FMZ15" s="250">
        <f t="shared" si="581"/>
        <v>0</v>
      </c>
      <c r="FNA15" s="250">
        <f t="shared" si="581"/>
        <v>0</v>
      </c>
      <c r="FNB15" s="250">
        <f t="shared" si="581"/>
        <v>0</v>
      </c>
      <c r="FNC15" s="250">
        <f t="shared" si="581"/>
        <v>0</v>
      </c>
      <c r="FND15" s="250">
        <f t="shared" si="581"/>
        <v>0</v>
      </c>
      <c r="FNE15" s="250">
        <f t="shared" si="581"/>
        <v>0</v>
      </c>
      <c r="FNF15" s="250">
        <f t="shared" si="581"/>
        <v>0</v>
      </c>
      <c r="FNG15" s="250">
        <f t="shared" si="581"/>
        <v>0</v>
      </c>
      <c r="FNH15" s="250">
        <f t="shared" si="581"/>
        <v>0</v>
      </c>
      <c r="FNI15" s="250">
        <f t="shared" si="581"/>
        <v>0</v>
      </c>
      <c r="FNJ15" s="250">
        <f t="shared" si="581"/>
        <v>0</v>
      </c>
      <c r="FNK15" s="250">
        <f t="shared" si="581"/>
        <v>0</v>
      </c>
      <c r="FNL15" s="250">
        <f t="shared" si="581"/>
        <v>0</v>
      </c>
      <c r="FNM15" s="250">
        <f t="shared" si="581"/>
        <v>0</v>
      </c>
      <c r="FNN15" s="250">
        <f t="shared" si="581"/>
        <v>0</v>
      </c>
      <c r="FNO15" s="250">
        <f t="shared" si="581"/>
        <v>0</v>
      </c>
      <c r="FNP15" s="250">
        <f t="shared" si="581"/>
        <v>0</v>
      </c>
      <c r="FNQ15" s="250">
        <f t="shared" si="581"/>
        <v>0</v>
      </c>
      <c r="FNR15" s="250">
        <f t="shared" si="581"/>
        <v>0</v>
      </c>
      <c r="FNS15" s="250">
        <f t="shared" si="581"/>
        <v>0</v>
      </c>
      <c r="FNT15" s="250">
        <f t="shared" si="581"/>
        <v>0</v>
      </c>
      <c r="FNU15" s="250">
        <f t="shared" si="581"/>
        <v>0</v>
      </c>
      <c r="FNV15" s="250">
        <f t="shared" si="581"/>
        <v>0</v>
      </c>
      <c r="FNW15" s="250">
        <f t="shared" si="581"/>
        <v>0</v>
      </c>
      <c r="FNX15" s="250">
        <f t="shared" si="581"/>
        <v>0</v>
      </c>
      <c r="FNY15" s="250">
        <f t="shared" si="581"/>
        <v>0</v>
      </c>
      <c r="FNZ15" s="250">
        <f t="shared" si="581"/>
        <v>0</v>
      </c>
      <c r="FOA15" s="250">
        <f t="shared" si="581"/>
        <v>0</v>
      </c>
      <c r="FOB15" s="250">
        <f t="shared" si="581"/>
        <v>0</v>
      </c>
      <c r="FOC15" s="250">
        <f t="shared" si="581"/>
        <v>0</v>
      </c>
      <c r="FOD15" s="250">
        <f t="shared" si="581"/>
        <v>0</v>
      </c>
      <c r="FOE15" s="250">
        <f t="shared" si="581"/>
        <v>0</v>
      </c>
      <c r="FOF15" s="250">
        <f t="shared" si="581"/>
        <v>0</v>
      </c>
      <c r="FOG15" s="250">
        <f t="shared" si="581"/>
        <v>0</v>
      </c>
      <c r="FOH15" s="250">
        <f t="shared" si="581"/>
        <v>0</v>
      </c>
      <c r="FOI15" s="250">
        <f t="shared" si="581"/>
        <v>0</v>
      </c>
      <c r="FOJ15" s="250">
        <f t="shared" si="581"/>
        <v>0</v>
      </c>
      <c r="FOK15" s="250">
        <f t="shared" si="581"/>
        <v>0</v>
      </c>
      <c r="FOL15" s="250">
        <f t="shared" si="581"/>
        <v>0</v>
      </c>
      <c r="FOM15" s="250">
        <f t="shared" si="581"/>
        <v>0</v>
      </c>
      <c r="FON15" s="250">
        <f t="shared" si="581"/>
        <v>0</v>
      </c>
      <c r="FOO15" s="250">
        <f t="shared" si="581"/>
        <v>0</v>
      </c>
      <c r="FOP15" s="250">
        <f t="shared" si="581"/>
        <v>0</v>
      </c>
      <c r="FOQ15" s="250">
        <f t="shared" si="581"/>
        <v>0</v>
      </c>
      <c r="FOR15" s="250">
        <f t="shared" si="581"/>
        <v>0</v>
      </c>
      <c r="FOS15" s="250">
        <f t="shared" si="581"/>
        <v>0</v>
      </c>
      <c r="FOT15" s="250">
        <f t="shared" si="581"/>
        <v>0</v>
      </c>
      <c r="FOU15" s="250">
        <f t="shared" si="581"/>
        <v>0</v>
      </c>
      <c r="FOV15" s="250">
        <f t="shared" si="581"/>
        <v>0</v>
      </c>
      <c r="FOW15" s="250">
        <f t="shared" si="581"/>
        <v>0</v>
      </c>
      <c r="FOX15" s="250">
        <f t="shared" si="581"/>
        <v>0</v>
      </c>
      <c r="FOY15" s="250">
        <f t="shared" si="581"/>
        <v>0</v>
      </c>
      <c r="FOZ15" s="250">
        <f t="shared" si="581"/>
        <v>0</v>
      </c>
      <c r="FPA15" s="250">
        <f t="shared" si="581"/>
        <v>0</v>
      </c>
      <c r="FPB15" s="250">
        <f t="shared" si="581"/>
        <v>0</v>
      </c>
      <c r="FPC15" s="250">
        <f t="shared" si="581"/>
        <v>0</v>
      </c>
      <c r="FPD15" s="250">
        <f t="shared" si="581"/>
        <v>0</v>
      </c>
      <c r="FPE15" s="250">
        <f t="shared" si="581"/>
        <v>0</v>
      </c>
      <c r="FPF15" s="250">
        <f t="shared" si="581"/>
        <v>0</v>
      </c>
      <c r="FPG15" s="250">
        <f t="shared" si="581"/>
        <v>0</v>
      </c>
      <c r="FPH15" s="250">
        <f t="shared" si="581"/>
        <v>0</v>
      </c>
      <c r="FPI15" s="250">
        <f t="shared" si="581"/>
        <v>0</v>
      </c>
      <c r="FPJ15" s="250">
        <f t="shared" si="581"/>
        <v>0</v>
      </c>
      <c r="FPK15" s="250">
        <f t="shared" ref="FPK15:FRV15" si="582">SUM(FPK16,FPK20,FPK21,FPK26,FPK27)</f>
        <v>0</v>
      </c>
      <c r="FPL15" s="250">
        <f t="shared" si="582"/>
        <v>0</v>
      </c>
      <c r="FPM15" s="250">
        <f t="shared" si="582"/>
        <v>0</v>
      </c>
      <c r="FPN15" s="250">
        <f t="shared" si="582"/>
        <v>0</v>
      </c>
      <c r="FPO15" s="250">
        <f t="shared" si="582"/>
        <v>0</v>
      </c>
      <c r="FPP15" s="250">
        <f t="shared" si="582"/>
        <v>0</v>
      </c>
      <c r="FPQ15" s="250">
        <f t="shared" si="582"/>
        <v>0</v>
      </c>
      <c r="FPR15" s="250">
        <f t="shared" si="582"/>
        <v>0</v>
      </c>
      <c r="FPS15" s="250">
        <f t="shared" si="582"/>
        <v>0</v>
      </c>
      <c r="FPT15" s="250">
        <f t="shared" si="582"/>
        <v>0</v>
      </c>
      <c r="FPU15" s="250">
        <f t="shared" si="582"/>
        <v>0</v>
      </c>
      <c r="FPV15" s="250">
        <f t="shared" si="582"/>
        <v>0</v>
      </c>
      <c r="FPW15" s="250">
        <f t="shared" si="582"/>
        <v>0</v>
      </c>
      <c r="FPX15" s="250">
        <f t="shared" si="582"/>
        <v>0</v>
      </c>
      <c r="FPY15" s="250">
        <f t="shared" si="582"/>
        <v>0</v>
      </c>
      <c r="FPZ15" s="250">
        <f t="shared" si="582"/>
        <v>0</v>
      </c>
      <c r="FQA15" s="250">
        <f t="shared" si="582"/>
        <v>0</v>
      </c>
      <c r="FQB15" s="250">
        <f t="shared" si="582"/>
        <v>0</v>
      </c>
      <c r="FQC15" s="250">
        <f t="shared" si="582"/>
        <v>0</v>
      </c>
      <c r="FQD15" s="250">
        <f t="shared" si="582"/>
        <v>0</v>
      </c>
      <c r="FQE15" s="250">
        <f t="shared" si="582"/>
        <v>0</v>
      </c>
      <c r="FQF15" s="250">
        <f t="shared" si="582"/>
        <v>0</v>
      </c>
      <c r="FQG15" s="250">
        <f t="shared" si="582"/>
        <v>0</v>
      </c>
      <c r="FQH15" s="250">
        <f t="shared" si="582"/>
        <v>0</v>
      </c>
      <c r="FQI15" s="250">
        <f t="shared" si="582"/>
        <v>0</v>
      </c>
      <c r="FQJ15" s="250">
        <f t="shared" si="582"/>
        <v>0</v>
      </c>
      <c r="FQK15" s="250">
        <f t="shared" si="582"/>
        <v>0</v>
      </c>
      <c r="FQL15" s="250">
        <f t="shared" si="582"/>
        <v>0</v>
      </c>
      <c r="FQM15" s="250">
        <f t="shared" si="582"/>
        <v>0</v>
      </c>
      <c r="FQN15" s="250">
        <f t="shared" si="582"/>
        <v>0</v>
      </c>
      <c r="FQO15" s="250">
        <f t="shared" si="582"/>
        <v>0</v>
      </c>
      <c r="FQP15" s="250">
        <f t="shared" si="582"/>
        <v>0</v>
      </c>
      <c r="FQQ15" s="250">
        <f t="shared" si="582"/>
        <v>0</v>
      </c>
      <c r="FQR15" s="250">
        <f t="shared" si="582"/>
        <v>0</v>
      </c>
      <c r="FQS15" s="250">
        <f t="shared" si="582"/>
        <v>0</v>
      </c>
      <c r="FQT15" s="250">
        <f t="shared" si="582"/>
        <v>0</v>
      </c>
      <c r="FQU15" s="250">
        <f t="shared" si="582"/>
        <v>0</v>
      </c>
      <c r="FQV15" s="250">
        <f t="shared" si="582"/>
        <v>0</v>
      </c>
      <c r="FQW15" s="250">
        <f t="shared" si="582"/>
        <v>0</v>
      </c>
      <c r="FQX15" s="250">
        <f t="shared" si="582"/>
        <v>0</v>
      </c>
      <c r="FQY15" s="250">
        <f t="shared" si="582"/>
        <v>0</v>
      </c>
      <c r="FQZ15" s="250">
        <f t="shared" si="582"/>
        <v>0</v>
      </c>
      <c r="FRA15" s="250">
        <f t="shared" si="582"/>
        <v>0</v>
      </c>
      <c r="FRB15" s="250">
        <f t="shared" si="582"/>
        <v>0</v>
      </c>
      <c r="FRC15" s="250">
        <f t="shared" si="582"/>
        <v>0</v>
      </c>
      <c r="FRD15" s="250">
        <f t="shared" si="582"/>
        <v>0</v>
      </c>
      <c r="FRE15" s="250">
        <f t="shared" si="582"/>
        <v>0</v>
      </c>
      <c r="FRF15" s="250">
        <f t="shared" si="582"/>
        <v>0</v>
      </c>
      <c r="FRG15" s="250">
        <f t="shared" si="582"/>
        <v>0</v>
      </c>
      <c r="FRH15" s="250">
        <f t="shared" si="582"/>
        <v>0</v>
      </c>
      <c r="FRI15" s="250">
        <f t="shared" si="582"/>
        <v>0</v>
      </c>
      <c r="FRJ15" s="250">
        <f t="shared" si="582"/>
        <v>0</v>
      </c>
      <c r="FRK15" s="250">
        <f t="shared" si="582"/>
        <v>0</v>
      </c>
      <c r="FRL15" s="250">
        <f t="shared" si="582"/>
        <v>0</v>
      </c>
      <c r="FRM15" s="250">
        <f t="shared" si="582"/>
        <v>0</v>
      </c>
      <c r="FRN15" s="250">
        <f t="shared" si="582"/>
        <v>0</v>
      </c>
      <c r="FRO15" s="250">
        <f t="shared" si="582"/>
        <v>0</v>
      </c>
      <c r="FRP15" s="250">
        <f t="shared" si="582"/>
        <v>0</v>
      </c>
      <c r="FRQ15" s="250">
        <f t="shared" si="582"/>
        <v>0</v>
      </c>
      <c r="FRR15" s="250">
        <f t="shared" si="582"/>
        <v>0</v>
      </c>
      <c r="FRS15" s="250">
        <f t="shared" si="582"/>
        <v>0</v>
      </c>
      <c r="FRT15" s="250">
        <f t="shared" si="582"/>
        <v>0</v>
      </c>
      <c r="FRU15" s="250">
        <f t="shared" si="582"/>
        <v>0</v>
      </c>
      <c r="FRV15" s="250">
        <f t="shared" si="582"/>
        <v>0</v>
      </c>
      <c r="FRW15" s="250">
        <f t="shared" ref="FRW15:FUH15" si="583">SUM(FRW16,FRW20,FRW21,FRW26,FRW27)</f>
        <v>0</v>
      </c>
      <c r="FRX15" s="250">
        <f t="shared" si="583"/>
        <v>0</v>
      </c>
      <c r="FRY15" s="250">
        <f t="shared" si="583"/>
        <v>0</v>
      </c>
      <c r="FRZ15" s="250">
        <f t="shared" si="583"/>
        <v>0</v>
      </c>
      <c r="FSA15" s="250">
        <f t="shared" si="583"/>
        <v>0</v>
      </c>
      <c r="FSB15" s="250">
        <f t="shared" si="583"/>
        <v>0</v>
      </c>
      <c r="FSC15" s="250">
        <f t="shared" si="583"/>
        <v>0</v>
      </c>
      <c r="FSD15" s="250">
        <f t="shared" si="583"/>
        <v>0</v>
      </c>
      <c r="FSE15" s="250">
        <f t="shared" si="583"/>
        <v>0</v>
      </c>
      <c r="FSF15" s="250">
        <f t="shared" si="583"/>
        <v>0</v>
      </c>
      <c r="FSG15" s="250">
        <f t="shared" si="583"/>
        <v>0</v>
      </c>
      <c r="FSH15" s="250">
        <f t="shared" si="583"/>
        <v>0</v>
      </c>
      <c r="FSI15" s="250">
        <f t="shared" si="583"/>
        <v>0</v>
      </c>
      <c r="FSJ15" s="250">
        <f t="shared" si="583"/>
        <v>0</v>
      </c>
      <c r="FSK15" s="250">
        <f t="shared" si="583"/>
        <v>0</v>
      </c>
      <c r="FSL15" s="250">
        <f t="shared" si="583"/>
        <v>0</v>
      </c>
      <c r="FSM15" s="250">
        <f t="shared" si="583"/>
        <v>0</v>
      </c>
      <c r="FSN15" s="250">
        <f t="shared" si="583"/>
        <v>0</v>
      </c>
      <c r="FSO15" s="250">
        <f t="shared" si="583"/>
        <v>0</v>
      </c>
      <c r="FSP15" s="250">
        <f t="shared" si="583"/>
        <v>0</v>
      </c>
      <c r="FSQ15" s="250">
        <f t="shared" si="583"/>
        <v>0</v>
      </c>
      <c r="FSR15" s="250">
        <f t="shared" si="583"/>
        <v>0</v>
      </c>
      <c r="FSS15" s="250">
        <f t="shared" si="583"/>
        <v>0</v>
      </c>
      <c r="FST15" s="250">
        <f t="shared" si="583"/>
        <v>0</v>
      </c>
      <c r="FSU15" s="250">
        <f t="shared" si="583"/>
        <v>0</v>
      </c>
      <c r="FSV15" s="250">
        <f t="shared" si="583"/>
        <v>0</v>
      </c>
      <c r="FSW15" s="250">
        <f t="shared" si="583"/>
        <v>0</v>
      </c>
      <c r="FSX15" s="250">
        <f t="shared" si="583"/>
        <v>0</v>
      </c>
      <c r="FSY15" s="250">
        <f t="shared" si="583"/>
        <v>0</v>
      </c>
      <c r="FSZ15" s="250">
        <f t="shared" si="583"/>
        <v>0</v>
      </c>
      <c r="FTA15" s="250">
        <f t="shared" si="583"/>
        <v>0</v>
      </c>
      <c r="FTB15" s="250">
        <f t="shared" si="583"/>
        <v>0</v>
      </c>
      <c r="FTC15" s="250">
        <f t="shared" si="583"/>
        <v>0</v>
      </c>
      <c r="FTD15" s="250">
        <f t="shared" si="583"/>
        <v>0</v>
      </c>
      <c r="FTE15" s="250">
        <f t="shared" si="583"/>
        <v>0</v>
      </c>
      <c r="FTF15" s="250">
        <f t="shared" si="583"/>
        <v>0</v>
      </c>
      <c r="FTG15" s="250">
        <f t="shared" si="583"/>
        <v>0</v>
      </c>
      <c r="FTH15" s="250">
        <f t="shared" si="583"/>
        <v>0</v>
      </c>
      <c r="FTI15" s="250">
        <f t="shared" si="583"/>
        <v>0</v>
      </c>
      <c r="FTJ15" s="250">
        <f t="shared" si="583"/>
        <v>0</v>
      </c>
      <c r="FTK15" s="250">
        <f t="shared" si="583"/>
        <v>0</v>
      </c>
      <c r="FTL15" s="250">
        <f t="shared" si="583"/>
        <v>0</v>
      </c>
      <c r="FTM15" s="250">
        <f t="shared" si="583"/>
        <v>0</v>
      </c>
      <c r="FTN15" s="250">
        <f t="shared" si="583"/>
        <v>0</v>
      </c>
      <c r="FTO15" s="250">
        <f t="shared" si="583"/>
        <v>0</v>
      </c>
      <c r="FTP15" s="250">
        <f t="shared" si="583"/>
        <v>0</v>
      </c>
      <c r="FTQ15" s="250">
        <f t="shared" si="583"/>
        <v>0</v>
      </c>
      <c r="FTR15" s="250">
        <f t="shared" si="583"/>
        <v>0</v>
      </c>
      <c r="FTS15" s="250">
        <f t="shared" si="583"/>
        <v>0</v>
      </c>
      <c r="FTT15" s="250">
        <f t="shared" si="583"/>
        <v>0</v>
      </c>
      <c r="FTU15" s="250">
        <f t="shared" si="583"/>
        <v>0</v>
      </c>
      <c r="FTV15" s="250">
        <f t="shared" si="583"/>
        <v>0</v>
      </c>
      <c r="FTW15" s="250">
        <f t="shared" si="583"/>
        <v>0</v>
      </c>
      <c r="FTX15" s="250">
        <f t="shared" si="583"/>
        <v>0</v>
      </c>
      <c r="FTY15" s="250">
        <f t="shared" si="583"/>
        <v>0</v>
      </c>
      <c r="FTZ15" s="250">
        <f t="shared" si="583"/>
        <v>0</v>
      </c>
      <c r="FUA15" s="250">
        <f t="shared" si="583"/>
        <v>0</v>
      </c>
      <c r="FUB15" s="250">
        <f t="shared" si="583"/>
        <v>0</v>
      </c>
      <c r="FUC15" s="250">
        <f t="shared" si="583"/>
        <v>0</v>
      </c>
      <c r="FUD15" s="250">
        <f t="shared" si="583"/>
        <v>0</v>
      </c>
      <c r="FUE15" s="250">
        <f t="shared" si="583"/>
        <v>0</v>
      </c>
      <c r="FUF15" s="250">
        <f t="shared" si="583"/>
        <v>0</v>
      </c>
      <c r="FUG15" s="250">
        <f t="shared" si="583"/>
        <v>0</v>
      </c>
      <c r="FUH15" s="250">
        <f t="shared" si="583"/>
        <v>0</v>
      </c>
      <c r="FUI15" s="250">
        <f t="shared" ref="FUI15:FWT15" si="584">SUM(FUI16,FUI20,FUI21,FUI26,FUI27)</f>
        <v>0</v>
      </c>
      <c r="FUJ15" s="250">
        <f t="shared" si="584"/>
        <v>0</v>
      </c>
      <c r="FUK15" s="250">
        <f t="shared" si="584"/>
        <v>0</v>
      </c>
      <c r="FUL15" s="250">
        <f t="shared" si="584"/>
        <v>0</v>
      </c>
      <c r="FUM15" s="250">
        <f t="shared" si="584"/>
        <v>0</v>
      </c>
      <c r="FUN15" s="250">
        <f t="shared" si="584"/>
        <v>0</v>
      </c>
      <c r="FUO15" s="250">
        <f t="shared" si="584"/>
        <v>0</v>
      </c>
      <c r="FUP15" s="250">
        <f t="shared" si="584"/>
        <v>0</v>
      </c>
      <c r="FUQ15" s="250">
        <f t="shared" si="584"/>
        <v>0</v>
      </c>
      <c r="FUR15" s="250">
        <f t="shared" si="584"/>
        <v>0</v>
      </c>
      <c r="FUS15" s="250">
        <f t="shared" si="584"/>
        <v>0</v>
      </c>
      <c r="FUT15" s="250">
        <f t="shared" si="584"/>
        <v>0</v>
      </c>
      <c r="FUU15" s="250">
        <f t="shared" si="584"/>
        <v>0</v>
      </c>
      <c r="FUV15" s="250">
        <f t="shared" si="584"/>
        <v>0</v>
      </c>
      <c r="FUW15" s="250">
        <f t="shared" si="584"/>
        <v>0</v>
      </c>
      <c r="FUX15" s="250">
        <f t="shared" si="584"/>
        <v>0</v>
      </c>
      <c r="FUY15" s="250">
        <f t="shared" si="584"/>
        <v>0</v>
      </c>
      <c r="FUZ15" s="250">
        <f t="shared" si="584"/>
        <v>0</v>
      </c>
      <c r="FVA15" s="250">
        <f t="shared" si="584"/>
        <v>0</v>
      </c>
      <c r="FVB15" s="250">
        <f t="shared" si="584"/>
        <v>0</v>
      </c>
      <c r="FVC15" s="250">
        <f t="shared" si="584"/>
        <v>0</v>
      </c>
      <c r="FVD15" s="250">
        <f t="shared" si="584"/>
        <v>0</v>
      </c>
      <c r="FVE15" s="250">
        <f t="shared" si="584"/>
        <v>0</v>
      </c>
      <c r="FVF15" s="250">
        <f t="shared" si="584"/>
        <v>0</v>
      </c>
      <c r="FVG15" s="250">
        <f t="shared" si="584"/>
        <v>0</v>
      </c>
      <c r="FVH15" s="250">
        <f t="shared" si="584"/>
        <v>0</v>
      </c>
      <c r="FVI15" s="250">
        <f t="shared" si="584"/>
        <v>0</v>
      </c>
      <c r="FVJ15" s="250">
        <f t="shared" si="584"/>
        <v>0</v>
      </c>
      <c r="FVK15" s="250">
        <f t="shared" si="584"/>
        <v>0</v>
      </c>
      <c r="FVL15" s="250">
        <f t="shared" si="584"/>
        <v>0</v>
      </c>
      <c r="FVM15" s="250">
        <f t="shared" si="584"/>
        <v>0</v>
      </c>
      <c r="FVN15" s="250">
        <f t="shared" si="584"/>
        <v>0</v>
      </c>
      <c r="FVO15" s="250">
        <f t="shared" si="584"/>
        <v>0</v>
      </c>
      <c r="FVP15" s="250">
        <f t="shared" si="584"/>
        <v>0</v>
      </c>
      <c r="FVQ15" s="250">
        <f t="shared" si="584"/>
        <v>0</v>
      </c>
      <c r="FVR15" s="250">
        <f t="shared" si="584"/>
        <v>0</v>
      </c>
      <c r="FVS15" s="250">
        <f t="shared" si="584"/>
        <v>0</v>
      </c>
      <c r="FVT15" s="250">
        <f t="shared" si="584"/>
        <v>0</v>
      </c>
      <c r="FVU15" s="250">
        <f t="shared" si="584"/>
        <v>0</v>
      </c>
      <c r="FVV15" s="250">
        <f t="shared" si="584"/>
        <v>0</v>
      </c>
      <c r="FVW15" s="250">
        <f t="shared" si="584"/>
        <v>0</v>
      </c>
      <c r="FVX15" s="250">
        <f t="shared" si="584"/>
        <v>0</v>
      </c>
      <c r="FVY15" s="250">
        <f t="shared" si="584"/>
        <v>0</v>
      </c>
      <c r="FVZ15" s="250">
        <f t="shared" si="584"/>
        <v>0</v>
      </c>
      <c r="FWA15" s="250">
        <f t="shared" si="584"/>
        <v>0</v>
      </c>
      <c r="FWB15" s="250">
        <f t="shared" si="584"/>
        <v>0</v>
      </c>
      <c r="FWC15" s="250">
        <f t="shared" si="584"/>
        <v>0</v>
      </c>
      <c r="FWD15" s="250">
        <f t="shared" si="584"/>
        <v>0</v>
      </c>
      <c r="FWE15" s="250">
        <f t="shared" si="584"/>
        <v>0</v>
      </c>
      <c r="FWF15" s="250">
        <f t="shared" si="584"/>
        <v>0</v>
      </c>
      <c r="FWG15" s="250">
        <f t="shared" si="584"/>
        <v>0</v>
      </c>
      <c r="FWH15" s="250">
        <f t="shared" si="584"/>
        <v>0</v>
      </c>
      <c r="FWI15" s="250">
        <f t="shared" si="584"/>
        <v>0</v>
      </c>
      <c r="FWJ15" s="250">
        <f t="shared" si="584"/>
        <v>0</v>
      </c>
      <c r="FWK15" s="250">
        <f t="shared" si="584"/>
        <v>0</v>
      </c>
      <c r="FWL15" s="250">
        <f t="shared" si="584"/>
        <v>0</v>
      </c>
      <c r="FWM15" s="250">
        <f t="shared" si="584"/>
        <v>0</v>
      </c>
      <c r="FWN15" s="250">
        <f t="shared" si="584"/>
        <v>0</v>
      </c>
      <c r="FWO15" s="250">
        <f t="shared" si="584"/>
        <v>0</v>
      </c>
      <c r="FWP15" s="250">
        <f t="shared" si="584"/>
        <v>0</v>
      </c>
      <c r="FWQ15" s="250">
        <f t="shared" si="584"/>
        <v>0</v>
      </c>
      <c r="FWR15" s="250">
        <f t="shared" si="584"/>
        <v>0</v>
      </c>
      <c r="FWS15" s="250">
        <f t="shared" si="584"/>
        <v>0</v>
      </c>
      <c r="FWT15" s="250">
        <f t="shared" si="584"/>
        <v>0</v>
      </c>
      <c r="FWU15" s="250">
        <f t="shared" ref="FWU15:FZF15" si="585">SUM(FWU16,FWU20,FWU21,FWU26,FWU27)</f>
        <v>0</v>
      </c>
      <c r="FWV15" s="250">
        <f t="shared" si="585"/>
        <v>0</v>
      </c>
      <c r="FWW15" s="250">
        <f t="shared" si="585"/>
        <v>0</v>
      </c>
      <c r="FWX15" s="250">
        <f t="shared" si="585"/>
        <v>0</v>
      </c>
      <c r="FWY15" s="250">
        <f t="shared" si="585"/>
        <v>0</v>
      </c>
      <c r="FWZ15" s="250">
        <f t="shared" si="585"/>
        <v>0</v>
      </c>
      <c r="FXA15" s="250">
        <f t="shared" si="585"/>
        <v>0</v>
      </c>
      <c r="FXB15" s="250">
        <f t="shared" si="585"/>
        <v>0</v>
      </c>
      <c r="FXC15" s="250">
        <f t="shared" si="585"/>
        <v>0</v>
      </c>
      <c r="FXD15" s="250">
        <f t="shared" si="585"/>
        <v>0</v>
      </c>
      <c r="FXE15" s="250">
        <f t="shared" si="585"/>
        <v>0</v>
      </c>
      <c r="FXF15" s="250">
        <f t="shared" si="585"/>
        <v>0</v>
      </c>
      <c r="FXG15" s="250">
        <f t="shared" si="585"/>
        <v>0</v>
      </c>
      <c r="FXH15" s="250">
        <f t="shared" si="585"/>
        <v>0</v>
      </c>
      <c r="FXI15" s="250">
        <f t="shared" si="585"/>
        <v>0</v>
      </c>
      <c r="FXJ15" s="250">
        <f t="shared" si="585"/>
        <v>0</v>
      </c>
      <c r="FXK15" s="250">
        <f t="shared" si="585"/>
        <v>0</v>
      </c>
      <c r="FXL15" s="250">
        <f t="shared" si="585"/>
        <v>0</v>
      </c>
      <c r="FXM15" s="250">
        <f t="shared" si="585"/>
        <v>0</v>
      </c>
      <c r="FXN15" s="250">
        <f t="shared" si="585"/>
        <v>0</v>
      </c>
      <c r="FXO15" s="250">
        <f t="shared" si="585"/>
        <v>0</v>
      </c>
      <c r="FXP15" s="250">
        <f t="shared" si="585"/>
        <v>0</v>
      </c>
      <c r="FXQ15" s="250">
        <f t="shared" si="585"/>
        <v>0</v>
      </c>
      <c r="FXR15" s="250">
        <f t="shared" si="585"/>
        <v>0</v>
      </c>
      <c r="FXS15" s="250">
        <f t="shared" si="585"/>
        <v>0</v>
      </c>
      <c r="FXT15" s="250">
        <f t="shared" si="585"/>
        <v>0</v>
      </c>
      <c r="FXU15" s="250">
        <f t="shared" si="585"/>
        <v>0</v>
      </c>
      <c r="FXV15" s="250">
        <f t="shared" si="585"/>
        <v>0</v>
      </c>
      <c r="FXW15" s="250">
        <f t="shared" si="585"/>
        <v>0</v>
      </c>
      <c r="FXX15" s="250">
        <f t="shared" si="585"/>
        <v>0</v>
      </c>
      <c r="FXY15" s="250">
        <f t="shared" si="585"/>
        <v>0</v>
      </c>
      <c r="FXZ15" s="250">
        <f t="shared" si="585"/>
        <v>0</v>
      </c>
      <c r="FYA15" s="250">
        <f t="shared" si="585"/>
        <v>0</v>
      </c>
      <c r="FYB15" s="250">
        <f t="shared" si="585"/>
        <v>0</v>
      </c>
      <c r="FYC15" s="250">
        <f t="shared" si="585"/>
        <v>0</v>
      </c>
      <c r="FYD15" s="250">
        <f t="shared" si="585"/>
        <v>0</v>
      </c>
      <c r="FYE15" s="250">
        <f t="shared" si="585"/>
        <v>0</v>
      </c>
      <c r="FYF15" s="250">
        <f t="shared" si="585"/>
        <v>0</v>
      </c>
      <c r="FYG15" s="250">
        <f t="shared" si="585"/>
        <v>0</v>
      </c>
      <c r="FYH15" s="250">
        <f t="shared" si="585"/>
        <v>0</v>
      </c>
      <c r="FYI15" s="250">
        <f t="shared" si="585"/>
        <v>0</v>
      </c>
      <c r="FYJ15" s="250">
        <f t="shared" si="585"/>
        <v>0</v>
      </c>
      <c r="FYK15" s="250">
        <f t="shared" si="585"/>
        <v>0</v>
      </c>
      <c r="FYL15" s="250">
        <f t="shared" si="585"/>
        <v>0</v>
      </c>
      <c r="FYM15" s="250">
        <f t="shared" si="585"/>
        <v>0</v>
      </c>
      <c r="FYN15" s="250">
        <f t="shared" si="585"/>
        <v>0</v>
      </c>
      <c r="FYO15" s="250">
        <f t="shared" si="585"/>
        <v>0</v>
      </c>
      <c r="FYP15" s="250">
        <f t="shared" si="585"/>
        <v>0</v>
      </c>
      <c r="FYQ15" s="250">
        <f t="shared" si="585"/>
        <v>0</v>
      </c>
      <c r="FYR15" s="250">
        <f t="shared" si="585"/>
        <v>0</v>
      </c>
      <c r="FYS15" s="250">
        <f t="shared" si="585"/>
        <v>0</v>
      </c>
      <c r="FYT15" s="250">
        <f t="shared" si="585"/>
        <v>0</v>
      </c>
      <c r="FYU15" s="250">
        <f t="shared" si="585"/>
        <v>0</v>
      </c>
      <c r="FYV15" s="250">
        <f t="shared" si="585"/>
        <v>0</v>
      </c>
      <c r="FYW15" s="250">
        <f t="shared" si="585"/>
        <v>0</v>
      </c>
      <c r="FYX15" s="250">
        <f t="shared" si="585"/>
        <v>0</v>
      </c>
      <c r="FYY15" s="250">
        <f t="shared" si="585"/>
        <v>0</v>
      </c>
      <c r="FYZ15" s="250">
        <f t="shared" si="585"/>
        <v>0</v>
      </c>
      <c r="FZA15" s="250">
        <f t="shared" si="585"/>
        <v>0</v>
      </c>
      <c r="FZB15" s="250">
        <f t="shared" si="585"/>
        <v>0</v>
      </c>
      <c r="FZC15" s="250">
        <f t="shared" si="585"/>
        <v>0</v>
      </c>
      <c r="FZD15" s="250">
        <f t="shared" si="585"/>
        <v>0</v>
      </c>
      <c r="FZE15" s="250">
        <f t="shared" si="585"/>
        <v>0</v>
      </c>
      <c r="FZF15" s="250">
        <f t="shared" si="585"/>
        <v>0</v>
      </c>
      <c r="FZG15" s="250">
        <f t="shared" ref="FZG15:GBR15" si="586">SUM(FZG16,FZG20,FZG21,FZG26,FZG27)</f>
        <v>0</v>
      </c>
      <c r="FZH15" s="250">
        <f t="shared" si="586"/>
        <v>0</v>
      </c>
      <c r="FZI15" s="250">
        <f t="shared" si="586"/>
        <v>0</v>
      </c>
      <c r="FZJ15" s="250">
        <f t="shared" si="586"/>
        <v>0</v>
      </c>
      <c r="FZK15" s="250">
        <f t="shared" si="586"/>
        <v>0</v>
      </c>
      <c r="FZL15" s="250">
        <f t="shared" si="586"/>
        <v>0</v>
      </c>
      <c r="FZM15" s="250">
        <f t="shared" si="586"/>
        <v>0</v>
      </c>
      <c r="FZN15" s="250">
        <f t="shared" si="586"/>
        <v>0</v>
      </c>
      <c r="FZO15" s="250">
        <f t="shared" si="586"/>
        <v>0</v>
      </c>
      <c r="FZP15" s="250">
        <f t="shared" si="586"/>
        <v>0</v>
      </c>
      <c r="FZQ15" s="250">
        <f t="shared" si="586"/>
        <v>0</v>
      </c>
      <c r="FZR15" s="250">
        <f t="shared" si="586"/>
        <v>0</v>
      </c>
      <c r="FZS15" s="250">
        <f t="shared" si="586"/>
        <v>0</v>
      </c>
      <c r="FZT15" s="250">
        <f t="shared" si="586"/>
        <v>0</v>
      </c>
      <c r="FZU15" s="250">
        <f t="shared" si="586"/>
        <v>0</v>
      </c>
      <c r="FZV15" s="250">
        <f t="shared" si="586"/>
        <v>0</v>
      </c>
      <c r="FZW15" s="250">
        <f t="shared" si="586"/>
        <v>0</v>
      </c>
      <c r="FZX15" s="250">
        <f t="shared" si="586"/>
        <v>0</v>
      </c>
      <c r="FZY15" s="250">
        <f t="shared" si="586"/>
        <v>0</v>
      </c>
      <c r="FZZ15" s="250">
        <f t="shared" si="586"/>
        <v>0</v>
      </c>
      <c r="GAA15" s="250">
        <f t="shared" si="586"/>
        <v>0</v>
      </c>
      <c r="GAB15" s="250">
        <f t="shared" si="586"/>
        <v>0</v>
      </c>
      <c r="GAC15" s="250">
        <f t="shared" si="586"/>
        <v>0</v>
      </c>
      <c r="GAD15" s="250">
        <f t="shared" si="586"/>
        <v>0</v>
      </c>
      <c r="GAE15" s="250">
        <f t="shared" si="586"/>
        <v>0</v>
      </c>
      <c r="GAF15" s="250">
        <f t="shared" si="586"/>
        <v>0</v>
      </c>
      <c r="GAG15" s="250">
        <f t="shared" si="586"/>
        <v>0</v>
      </c>
      <c r="GAH15" s="250">
        <f t="shared" si="586"/>
        <v>0</v>
      </c>
      <c r="GAI15" s="250">
        <f t="shared" si="586"/>
        <v>0</v>
      </c>
      <c r="GAJ15" s="250">
        <f t="shared" si="586"/>
        <v>0</v>
      </c>
      <c r="GAK15" s="250">
        <f t="shared" si="586"/>
        <v>0</v>
      </c>
      <c r="GAL15" s="250">
        <f t="shared" si="586"/>
        <v>0</v>
      </c>
      <c r="GAM15" s="250">
        <f t="shared" si="586"/>
        <v>0</v>
      </c>
      <c r="GAN15" s="250">
        <f t="shared" si="586"/>
        <v>0</v>
      </c>
      <c r="GAO15" s="250">
        <f t="shared" si="586"/>
        <v>0</v>
      </c>
      <c r="GAP15" s="250">
        <f t="shared" si="586"/>
        <v>0</v>
      </c>
      <c r="GAQ15" s="250">
        <f t="shared" si="586"/>
        <v>0</v>
      </c>
      <c r="GAR15" s="250">
        <f t="shared" si="586"/>
        <v>0</v>
      </c>
      <c r="GAS15" s="250">
        <f t="shared" si="586"/>
        <v>0</v>
      </c>
      <c r="GAT15" s="250">
        <f t="shared" si="586"/>
        <v>0</v>
      </c>
      <c r="GAU15" s="250">
        <f t="shared" si="586"/>
        <v>0</v>
      </c>
      <c r="GAV15" s="250">
        <f t="shared" si="586"/>
        <v>0</v>
      </c>
      <c r="GAW15" s="250">
        <f t="shared" si="586"/>
        <v>0</v>
      </c>
      <c r="GAX15" s="250">
        <f t="shared" si="586"/>
        <v>0</v>
      </c>
      <c r="GAY15" s="250">
        <f t="shared" si="586"/>
        <v>0</v>
      </c>
      <c r="GAZ15" s="250">
        <f t="shared" si="586"/>
        <v>0</v>
      </c>
      <c r="GBA15" s="250">
        <f t="shared" si="586"/>
        <v>0</v>
      </c>
      <c r="GBB15" s="250">
        <f t="shared" si="586"/>
        <v>0</v>
      </c>
      <c r="GBC15" s="250">
        <f t="shared" si="586"/>
        <v>0</v>
      </c>
      <c r="GBD15" s="250">
        <f t="shared" si="586"/>
        <v>0</v>
      </c>
      <c r="GBE15" s="250">
        <f t="shared" si="586"/>
        <v>0</v>
      </c>
      <c r="GBF15" s="250">
        <f t="shared" si="586"/>
        <v>0</v>
      </c>
      <c r="GBG15" s="250">
        <f t="shared" si="586"/>
        <v>0</v>
      </c>
      <c r="GBH15" s="250">
        <f t="shared" si="586"/>
        <v>0</v>
      </c>
      <c r="GBI15" s="250">
        <f t="shared" si="586"/>
        <v>0</v>
      </c>
      <c r="GBJ15" s="250">
        <f t="shared" si="586"/>
        <v>0</v>
      </c>
      <c r="GBK15" s="250">
        <f t="shared" si="586"/>
        <v>0</v>
      </c>
      <c r="GBL15" s="250">
        <f t="shared" si="586"/>
        <v>0</v>
      </c>
      <c r="GBM15" s="250">
        <f t="shared" si="586"/>
        <v>0</v>
      </c>
      <c r="GBN15" s="250">
        <f t="shared" si="586"/>
        <v>0</v>
      </c>
      <c r="GBO15" s="250">
        <f t="shared" si="586"/>
        <v>0</v>
      </c>
      <c r="GBP15" s="250">
        <f t="shared" si="586"/>
        <v>0</v>
      </c>
      <c r="GBQ15" s="250">
        <f t="shared" si="586"/>
        <v>0</v>
      </c>
      <c r="GBR15" s="250">
        <f t="shared" si="586"/>
        <v>0</v>
      </c>
      <c r="GBS15" s="250">
        <f t="shared" ref="GBS15:GED15" si="587">SUM(GBS16,GBS20,GBS21,GBS26,GBS27)</f>
        <v>0</v>
      </c>
      <c r="GBT15" s="250">
        <f t="shared" si="587"/>
        <v>0</v>
      </c>
      <c r="GBU15" s="250">
        <f t="shared" si="587"/>
        <v>0</v>
      </c>
      <c r="GBV15" s="250">
        <f t="shared" si="587"/>
        <v>0</v>
      </c>
      <c r="GBW15" s="250">
        <f t="shared" si="587"/>
        <v>0</v>
      </c>
      <c r="GBX15" s="250">
        <f t="shared" si="587"/>
        <v>0</v>
      </c>
      <c r="GBY15" s="250">
        <f t="shared" si="587"/>
        <v>0</v>
      </c>
      <c r="GBZ15" s="250">
        <f t="shared" si="587"/>
        <v>0</v>
      </c>
      <c r="GCA15" s="250">
        <f t="shared" si="587"/>
        <v>0</v>
      </c>
      <c r="GCB15" s="250">
        <f t="shared" si="587"/>
        <v>0</v>
      </c>
      <c r="GCC15" s="250">
        <f t="shared" si="587"/>
        <v>0</v>
      </c>
      <c r="GCD15" s="250">
        <f t="shared" si="587"/>
        <v>0</v>
      </c>
      <c r="GCE15" s="250">
        <f t="shared" si="587"/>
        <v>0</v>
      </c>
      <c r="GCF15" s="250">
        <f t="shared" si="587"/>
        <v>0</v>
      </c>
      <c r="GCG15" s="250">
        <f t="shared" si="587"/>
        <v>0</v>
      </c>
      <c r="GCH15" s="250">
        <f t="shared" si="587"/>
        <v>0</v>
      </c>
      <c r="GCI15" s="250">
        <f t="shared" si="587"/>
        <v>0</v>
      </c>
      <c r="GCJ15" s="250">
        <f t="shared" si="587"/>
        <v>0</v>
      </c>
      <c r="GCK15" s="250">
        <f t="shared" si="587"/>
        <v>0</v>
      </c>
      <c r="GCL15" s="250">
        <f t="shared" si="587"/>
        <v>0</v>
      </c>
      <c r="GCM15" s="250">
        <f t="shared" si="587"/>
        <v>0</v>
      </c>
      <c r="GCN15" s="250">
        <f t="shared" si="587"/>
        <v>0</v>
      </c>
      <c r="GCO15" s="250">
        <f t="shared" si="587"/>
        <v>0</v>
      </c>
      <c r="GCP15" s="250">
        <f t="shared" si="587"/>
        <v>0</v>
      </c>
      <c r="GCQ15" s="250">
        <f t="shared" si="587"/>
        <v>0</v>
      </c>
      <c r="GCR15" s="250">
        <f t="shared" si="587"/>
        <v>0</v>
      </c>
      <c r="GCS15" s="250">
        <f t="shared" si="587"/>
        <v>0</v>
      </c>
      <c r="GCT15" s="250">
        <f t="shared" si="587"/>
        <v>0</v>
      </c>
      <c r="GCU15" s="250">
        <f t="shared" si="587"/>
        <v>0</v>
      </c>
      <c r="GCV15" s="250">
        <f t="shared" si="587"/>
        <v>0</v>
      </c>
      <c r="GCW15" s="250">
        <f t="shared" si="587"/>
        <v>0</v>
      </c>
      <c r="GCX15" s="250">
        <f t="shared" si="587"/>
        <v>0</v>
      </c>
      <c r="GCY15" s="250">
        <f t="shared" si="587"/>
        <v>0</v>
      </c>
      <c r="GCZ15" s="250">
        <f t="shared" si="587"/>
        <v>0</v>
      </c>
      <c r="GDA15" s="250">
        <f t="shared" si="587"/>
        <v>0</v>
      </c>
      <c r="GDB15" s="250">
        <f t="shared" si="587"/>
        <v>0</v>
      </c>
      <c r="GDC15" s="250">
        <f t="shared" si="587"/>
        <v>0</v>
      </c>
      <c r="GDD15" s="250">
        <f t="shared" si="587"/>
        <v>0</v>
      </c>
      <c r="GDE15" s="250">
        <f t="shared" si="587"/>
        <v>0</v>
      </c>
      <c r="GDF15" s="250">
        <f t="shared" si="587"/>
        <v>0</v>
      </c>
      <c r="GDG15" s="250">
        <f t="shared" si="587"/>
        <v>0</v>
      </c>
      <c r="GDH15" s="250">
        <f t="shared" si="587"/>
        <v>0</v>
      </c>
      <c r="GDI15" s="250">
        <f t="shared" si="587"/>
        <v>0</v>
      </c>
      <c r="GDJ15" s="250">
        <f t="shared" si="587"/>
        <v>0</v>
      </c>
      <c r="GDK15" s="250">
        <f t="shared" si="587"/>
        <v>0</v>
      </c>
      <c r="GDL15" s="250">
        <f t="shared" si="587"/>
        <v>0</v>
      </c>
      <c r="GDM15" s="250">
        <f t="shared" si="587"/>
        <v>0</v>
      </c>
      <c r="GDN15" s="250">
        <f t="shared" si="587"/>
        <v>0</v>
      </c>
      <c r="GDO15" s="250">
        <f t="shared" si="587"/>
        <v>0</v>
      </c>
      <c r="GDP15" s="250">
        <f t="shared" si="587"/>
        <v>0</v>
      </c>
      <c r="GDQ15" s="250">
        <f t="shared" si="587"/>
        <v>0</v>
      </c>
      <c r="GDR15" s="250">
        <f t="shared" si="587"/>
        <v>0</v>
      </c>
      <c r="GDS15" s="250">
        <f t="shared" si="587"/>
        <v>0</v>
      </c>
      <c r="GDT15" s="250">
        <f t="shared" si="587"/>
        <v>0</v>
      </c>
      <c r="GDU15" s="250">
        <f t="shared" si="587"/>
        <v>0</v>
      </c>
      <c r="GDV15" s="250">
        <f t="shared" si="587"/>
        <v>0</v>
      </c>
      <c r="GDW15" s="250">
        <f t="shared" si="587"/>
        <v>0</v>
      </c>
      <c r="GDX15" s="250">
        <f t="shared" si="587"/>
        <v>0</v>
      </c>
      <c r="GDY15" s="250">
        <f t="shared" si="587"/>
        <v>0</v>
      </c>
      <c r="GDZ15" s="250">
        <f t="shared" si="587"/>
        <v>0</v>
      </c>
      <c r="GEA15" s="250">
        <f t="shared" si="587"/>
        <v>0</v>
      </c>
      <c r="GEB15" s="250">
        <f t="shared" si="587"/>
        <v>0</v>
      </c>
      <c r="GEC15" s="250">
        <f t="shared" si="587"/>
        <v>0</v>
      </c>
      <c r="GED15" s="250">
        <f t="shared" si="587"/>
        <v>0</v>
      </c>
      <c r="GEE15" s="250">
        <f t="shared" ref="GEE15:GGP15" si="588">SUM(GEE16,GEE20,GEE21,GEE26,GEE27)</f>
        <v>0</v>
      </c>
      <c r="GEF15" s="250">
        <f t="shared" si="588"/>
        <v>0</v>
      </c>
      <c r="GEG15" s="250">
        <f t="shared" si="588"/>
        <v>0</v>
      </c>
      <c r="GEH15" s="250">
        <f t="shared" si="588"/>
        <v>0</v>
      </c>
      <c r="GEI15" s="250">
        <f t="shared" si="588"/>
        <v>0</v>
      </c>
      <c r="GEJ15" s="250">
        <f t="shared" si="588"/>
        <v>0</v>
      </c>
      <c r="GEK15" s="250">
        <f t="shared" si="588"/>
        <v>0</v>
      </c>
      <c r="GEL15" s="250">
        <f t="shared" si="588"/>
        <v>0</v>
      </c>
      <c r="GEM15" s="250">
        <f t="shared" si="588"/>
        <v>0</v>
      </c>
      <c r="GEN15" s="250">
        <f t="shared" si="588"/>
        <v>0</v>
      </c>
      <c r="GEO15" s="250">
        <f t="shared" si="588"/>
        <v>0</v>
      </c>
      <c r="GEP15" s="250">
        <f t="shared" si="588"/>
        <v>0</v>
      </c>
      <c r="GEQ15" s="250">
        <f t="shared" si="588"/>
        <v>0</v>
      </c>
      <c r="GER15" s="250">
        <f t="shared" si="588"/>
        <v>0</v>
      </c>
      <c r="GES15" s="250">
        <f t="shared" si="588"/>
        <v>0</v>
      </c>
      <c r="GET15" s="250">
        <f t="shared" si="588"/>
        <v>0</v>
      </c>
      <c r="GEU15" s="250">
        <f t="shared" si="588"/>
        <v>0</v>
      </c>
      <c r="GEV15" s="250">
        <f t="shared" si="588"/>
        <v>0</v>
      </c>
      <c r="GEW15" s="250">
        <f t="shared" si="588"/>
        <v>0</v>
      </c>
      <c r="GEX15" s="250">
        <f t="shared" si="588"/>
        <v>0</v>
      </c>
      <c r="GEY15" s="250">
        <f t="shared" si="588"/>
        <v>0</v>
      </c>
      <c r="GEZ15" s="250">
        <f t="shared" si="588"/>
        <v>0</v>
      </c>
      <c r="GFA15" s="250">
        <f t="shared" si="588"/>
        <v>0</v>
      </c>
      <c r="GFB15" s="250">
        <f t="shared" si="588"/>
        <v>0</v>
      </c>
      <c r="GFC15" s="250">
        <f t="shared" si="588"/>
        <v>0</v>
      </c>
      <c r="GFD15" s="250">
        <f t="shared" si="588"/>
        <v>0</v>
      </c>
      <c r="GFE15" s="250">
        <f t="shared" si="588"/>
        <v>0</v>
      </c>
      <c r="GFF15" s="250">
        <f t="shared" si="588"/>
        <v>0</v>
      </c>
      <c r="GFG15" s="250">
        <f t="shared" si="588"/>
        <v>0</v>
      </c>
      <c r="GFH15" s="250">
        <f t="shared" si="588"/>
        <v>0</v>
      </c>
      <c r="GFI15" s="250">
        <f t="shared" si="588"/>
        <v>0</v>
      </c>
      <c r="GFJ15" s="250">
        <f t="shared" si="588"/>
        <v>0</v>
      </c>
      <c r="GFK15" s="250">
        <f t="shared" si="588"/>
        <v>0</v>
      </c>
      <c r="GFL15" s="250">
        <f t="shared" si="588"/>
        <v>0</v>
      </c>
      <c r="GFM15" s="250">
        <f t="shared" si="588"/>
        <v>0</v>
      </c>
      <c r="GFN15" s="250">
        <f t="shared" si="588"/>
        <v>0</v>
      </c>
      <c r="GFO15" s="250">
        <f t="shared" si="588"/>
        <v>0</v>
      </c>
      <c r="GFP15" s="250">
        <f t="shared" si="588"/>
        <v>0</v>
      </c>
      <c r="GFQ15" s="250">
        <f t="shared" si="588"/>
        <v>0</v>
      </c>
      <c r="GFR15" s="250">
        <f t="shared" si="588"/>
        <v>0</v>
      </c>
      <c r="GFS15" s="250">
        <f t="shared" si="588"/>
        <v>0</v>
      </c>
      <c r="GFT15" s="250">
        <f t="shared" si="588"/>
        <v>0</v>
      </c>
      <c r="GFU15" s="250">
        <f t="shared" si="588"/>
        <v>0</v>
      </c>
      <c r="GFV15" s="250">
        <f t="shared" si="588"/>
        <v>0</v>
      </c>
      <c r="GFW15" s="250">
        <f t="shared" si="588"/>
        <v>0</v>
      </c>
      <c r="GFX15" s="250">
        <f t="shared" si="588"/>
        <v>0</v>
      </c>
      <c r="GFY15" s="250">
        <f t="shared" si="588"/>
        <v>0</v>
      </c>
      <c r="GFZ15" s="250">
        <f t="shared" si="588"/>
        <v>0</v>
      </c>
      <c r="GGA15" s="250">
        <f t="shared" si="588"/>
        <v>0</v>
      </c>
      <c r="GGB15" s="250">
        <f t="shared" si="588"/>
        <v>0</v>
      </c>
      <c r="GGC15" s="250">
        <f t="shared" si="588"/>
        <v>0</v>
      </c>
      <c r="GGD15" s="250">
        <f t="shared" si="588"/>
        <v>0</v>
      </c>
      <c r="GGE15" s="250">
        <f t="shared" si="588"/>
        <v>0</v>
      </c>
      <c r="GGF15" s="250">
        <f t="shared" si="588"/>
        <v>0</v>
      </c>
      <c r="GGG15" s="250">
        <f t="shared" si="588"/>
        <v>0</v>
      </c>
      <c r="GGH15" s="250">
        <f t="shared" si="588"/>
        <v>0</v>
      </c>
      <c r="GGI15" s="250">
        <f t="shared" si="588"/>
        <v>0</v>
      </c>
      <c r="GGJ15" s="250">
        <f t="shared" si="588"/>
        <v>0</v>
      </c>
      <c r="GGK15" s="250">
        <f t="shared" si="588"/>
        <v>0</v>
      </c>
      <c r="GGL15" s="250">
        <f t="shared" si="588"/>
        <v>0</v>
      </c>
      <c r="GGM15" s="250">
        <f t="shared" si="588"/>
        <v>0</v>
      </c>
      <c r="GGN15" s="250">
        <f t="shared" si="588"/>
        <v>0</v>
      </c>
      <c r="GGO15" s="250">
        <f t="shared" si="588"/>
        <v>0</v>
      </c>
      <c r="GGP15" s="250">
        <f t="shared" si="588"/>
        <v>0</v>
      </c>
      <c r="GGQ15" s="250">
        <f t="shared" ref="GGQ15:GJB15" si="589">SUM(GGQ16,GGQ20,GGQ21,GGQ26,GGQ27)</f>
        <v>0</v>
      </c>
      <c r="GGR15" s="250">
        <f t="shared" si="589"/>
        <v>0</v>
      </c>
      <c r="GGS15" s="250">
        <f t="shared" si="589"/>
        <v>0</v>
      </c>
      <c r="GGT15" s="250">
        <f t="shared" si="589"/>
        <v>0</v>
      </c>
      <c r="GGU15" s="250">
        <f t="shared" si="589"/>
        <v>0</v>
      </c>
      <c r="GGV15" s="250">
        <f t="shared" si="589"/>
        <v>0</v>
      </c>
      <c r="GGW15" s="250">
        <f t="shared" si="589"/>
        <v>0</v>
      </c>
      <c r="GGX15" s="250">
        <f t="shared" si="589"/>
        <v>0</v>
      </c>
      <c r="GGY15" s="250">
        <f t="shared" si="589"/>
        <v>0</v>
      </c>
      <c r="GGZ15" s="250">
        <f t="shared" si="589"/>
        <v>0</v>
      </c>
      <c r="GHA15" s="250">
        <f t="shared" si="589"/>
        <v>0</v>
      </c>
      <c r="GHB15" s="250">
        <f t="shared" si="589"/>
        <v>0</v>
      </c>
      <c r="GHC15" s="250">
        <f t="shared" si="589"/>
        <v>0</v>
      </c>
      <c r="GHD15" s="250">
        <f t="shared" si="589"/>
        <v>0</v>
      </c>
      <c r="GHE15" s="250">
        <f t="shared" si="589"/>
        <v>0</v>
      </c>
      <c r="GHF15" s="250">
        <f t="shared" si="589"/>
        <v>0</v>
      </c>
      <c r="GHG15" s="250">
        <f t="shared" si="589"/>
        <v>0</v>
      </c>
      <c r="GHH15" s="250">
        <f t="shared" si="589"/>
        <v>0</v>
      </c>
      <c r="GHI15" s="250">
        <f t="shared" si="589"/>
        <v>0</v>
      </c>
      <c r="GHJ15" s="250">
        <f t="shared" si="589"/>
        <v>0</v>
      </c>
      <c r="GHK15" s="250">
        <f t="shared" si="589"/>
        <v>0</v>
      </c>
      <c r="GHL15" s="250">
        <f t="shared" si="589"/>
        <v>0</v>
      </c>
      <c r="GHM15" s="250">
        <f t="shared" si="589"/>
        <v>0</v>
      </c>
      <c r="GHN15" s="250">
        <f t="shared" si="589"/>
        <v>0</v>
      </c>
      <c r="GHO15" s="250">
        <f t="shared" si="589"/>
        <v>0</v>
      </c>
      <c r="GHP15" s="250">
        <f t="shared" si="589"/>
        <v>0</v>
      </c>
      <c r="GHQ15" s="250">
        <f t="shared" si="589"/>
        <v>0</v>
      </c>
      <c r="GHR15" s="250">
        <f t="shared" si="589"/>
        <v>0</v>
      </c>
      <c r="GHS15" s="250">
        <f t="shared" si="589"/>
        <v>0</v>
      </c>
      <c r="GHT15" s="250">
        <f t="shared" si="589"/>
        <v>0</v>
      </c>
      <c r="GHU15" s="250">
        <f t="shared" si="589"/>
        <v>0</v>
      </c>
      <c r="GHV15" s="250">
        <f t="shared" si="589"/>
        <v>0</v>
      </c>
      <c r="GHW15" s="250">
        <f t="shared" si="589"/>
        <v>0</v>
      </c>
      <c r="GHX15" s="250">
        <f t="shared" si="589"/>
        <v>0</v>
      </c>
      <c r="GHY15" s="250">
        <f t="shared" si="589"/>
        <v>0</v>
      </c>
      <c r="GHZ15" s="250">
        <f t="shared" si="589"/>
        <v>0</v>
      </c>
      <c r="GIA15" s="250">
        <f t="shared" si="589"/>
        <v>0</v>
      </c>
      <c r="GIB15" s="250">
        <f t="shared" si="589"/>
        <v>0</v>
      </c>
      <c r="GIC15" s="250">
        <f t="shared" si="589"/>
        <v>0</v>
      </c>
      <c r="GID15" s="250">
        <f t="shared" si="589"/>
        <v>0</v>
      </c>
      <c r="GIE15" s="250">
        <f t="shared" si="589"/>
        <v>0</v>
      </c>
      <c r="GIF15" s="250">
        <f t="shared" si="589"/>
        <v>0</v>
      </c>
      <c r="GIG15" s="250">
        <f t="shared" si="589"/>
        <v>0</v>
      </c>
      <c r="GIH15" s="250">
        <f t="shared" si="589"/>
        <v>0</v>
      </c>
      <c r="GII15" s="250">
        <f t="shared" si="589"/>
        <v>0</v>
      </c>
      <c r="GIJ15" s="250">
        <f t="shared" si="589"/>
        <v>0</v>
      </c>
      <c r="GIK15" s="250">
        <f t="shared" si="589"/>
        <v>0</v>
      </c>
      <c r="GIL15" s="250">
        <f t="shared" si="589"/>
        <v>0</v>
      </c>
      <c r="GIM15" s="250">
        <f t="shared" si="589"/>
        <v>0</v>
      </c>
      <c r="GIN15" s="250">
        <f t="shared" si="589"/>
        <v>0</v>
      </c>
      <c r="GIO15" s="250">
        <f t="shared" si="589"/>
        <v>0</v>
      </c>
      <c r="GIP15" s="250">
        <f t="shared" si="589"/>
        <v>0</v>
      </c>
      <c r="GIQ15" s="250">
        <f t="shared" si="589"/>
        <v>0</v>
      </c>
      <c r="GIR15" s="250">
        <f t="shared" si="589"/>
        <v>0</v>
      </c>
      <c r="GIS15" s="250">
        <f t="shared" si="589"/>
        <v>0</v>
      </c>
      <c r="GIT15" s="250">
        <f t="shared" si="589"/>
        <v>0</v>
      </c>
      <c r="GIU15" s="250">
        <f t="shared" si="589"/>
        <v>0</v>
      </c>
      <c r="GIV15" s="250">
        <f t="shared" si="589"/>
        <v>0</v>
      </c>
      <c r="GIW15" s="250">
        <f t="shared" si="589"/>
        <v>0</v>
      </c>
      <c r="GIX15" s="250">
        <f t="shared" si="589"/>
        <v>0</v>
      </c>
      <c r="GIY15" s="250">
        <f t="shared" si="589"/>
        <v>0</v>
      </c>
      <c r="GIZ15" s="250">
        <f t="shared" si="589"/>
        <v>0</v>
      </c>
      <c r="GJA15" s="250">
        <f t="shared" si="589"/>
        <v>0</v>
      </c>
      <c r="GJB15" s="250">
        <f t="shared" si="589"/>
        <v>0</v>
      </c>
      <c r="GJC15" s="250">
        <f t="shared" ref="GJC15:GLN15" si="590">SUM(GJC16,GJC20,GJC21,GJC26,GJC27)</f>
        <v>0</v>
      </c>
      <c r="GJD15" s="250">
        <f t="shared" si="590"/>
        <v>0</v>
      </c>
      <c r="GJE15" s="250">
        <f t="shared" si="590"/>
        <v>0</v>
      </c>
      <c r="GJF15" s="250">
        <f t="shared" si="590"/>
        <v>0</v>
      </c>
      <c r="GJG15" s="250">
        <f t="shared" si="590"/>
        <v>0</v>
      </c>
      <c r="GJH15" s="250">
        <f t="shared" si="590"/>
        <v>0</v>
      </c>
      <c r="GJI15" s="250">
        <f t="shared" si="590"/>
        <v>0</v>
      </c>
      <c r="GJJ15" s="250">
        <f t="shared" si="590"/>
        <v>0</v>
      </c>
      <c r="GJK15" s="250">
        <f t="shared" si="590"/>
        <v>0</v>
      </c>
      <c r="GJL15" s="250">
        <f t="shared" si="590"/>
        <v>0</v>
      </c>
      <c r="GJM15" s="250">
        <f t="shared" si="590"/>
        <v>0</v>
      </c>
      <c r="GJN15" s="250">
        <f t="shared" si="590"/>
        <v>0</v>
      </c>
      <c r="GJO15" s="250">
        <f t="shared" si="590"/>
        <v>0</v>
      </c>
      <c r="GJP15" s="250">
        <f t="shared" si="590"/>
        <v>0</v>
      </c>
      <c r="GJQ15" s="250">
        <f t="shared" si="590"/>
        <v>0</v>
      </c>
      <c r="GJR15" s="250">
        <f t="shared" si="590"/>
        <v>0</v>
      </c>
      <c r="GJS15" s="250">
        <f t="shared" si="590"/>
        <v>0</v>
      </c>
      <c r="GJT15" s="250">
        <f t="shared" si="590"/>
        <v>0</v>
      </c>
      <c r="GJU15" s="250">
        <f t="shared" si="590"/>
        <v>0</v>
      </c>
      <c r="GJV15" s="250">
        <f t="shared" si="590"/>
        <v>0</v>
      </c>
      <c r="GJW15" s="250">
        <f t="shared" si="590"/>
        <v>0</v>
      </c>
      <c r="GJX15" s="250">
        <f t="shared" si="590"/>
        <v>0</v>
      </c>
      <c r="GJY15" s="250">
        <f t="shared" si="590"/>
        <v>0</v>
      </c>
      <c r="GJZ15" s="250">
        <f t="shared" si="590"/>
        <v>0</v>
      </c>
      <c r="GKA15" s="250">
        <f t="shared" si="590"/>
        <v>0</v>
      </c>
      <c r="GKB15" s="250">
        <f t="shared" si="590"/>
        <v>0</v>
      </c>
      <c r="GKC15" s="250">
        <f t="shared" si="590"/>
        <v>0</v>
      </c>
      <c r="GKD15" s="250">
        <f t="shared" si="590"/>
        <v>0</v>
      </c>
      <c r="GKE15" s="250">
        <f t="shared" si="590"/>
        <v>0</v>
      </c>
      <c r="GKF15" s="250">
        <f t="shared" si="590"/>
        <v>0</v>
      </c>
      <c r="GKG15" s="250">
        <f t="shared" si="590"/>
        <v>0</v>
      </c>
      <c r="GKH15" s="250">
        <f t="shared" si="590"/>
        <v>0</v>
      </c>
      <c r="GKI15" s="250">
        <f t="shared" si="590"/>
        <v>0</v>
      </c>
      <c r="GKJ15" s="250">
        <f t="shared" si="590"/>
        <v>0</v>
      </c>
      <c r="GKK15" s="250">
        <f t="shared" si="590"/>
        <v>0</v>
      </c>
      <c r="GKL15" s="250">
        <f t="shared" si="590"/>
        <v>0</v>
      </c>
      <c r="GKM15" s="250">
        <f t="shared" si="590"/>
        <v>0</v>
      </c>
      <c r="GKN15" s="250">
        <f t="shared" si="590"/>
        <v>0</v>
      </c>
      <c r="GKO15" s="250">
        <f t="shared" si="590"/>
        <v>0</v>
      </c>
      <c r="GKP15" s="250">
        <f t="shared" si="590"/>
        <v>0</v>
      </c>
      <c r="GKQ15" s="250">
        <f t="shared" si="590"/>
        <v>0</v>
      </c>
      <c r="GKR15" s="250">
        <f t="shared" si="590"/>
        <v>0</v>
      </c>
      <c r="GKS15" s="250">
        <f t="shared" si="590"/>
        <v>0</v>
      </c>
      <c r="GKT15" s="250">
        <f t="shared" si="590"/>
        <v>0</v>
      </c>
      <c r="GKU15" s="250">
        <f t="shared" si="590"/>
        <v>0</v>
      </c>
      <c r="GKV15" s="250">
        <f t="shared" si="590"/>
        <v>0</v>
      </c>
      <c r="GKW15" s="250">
        <f t="shared" si="590"/>
        <v>0</v>
      </c>
      <c r="GKX15" s="250">
        <f t="shared" si="590"/>
        <v>0</v>
      </c>
      <c r="GKY15" s="250">
        <f t="shared" si="590"/>
        <v>0</v>
      </c>
      <c r="GKZ15" s="250">
        <f t="shared" si="590"/>
        <v>0</v>
      </c>
      <c r="GLA15" s="250">
        <f t="shared" si="590"/>
        <v>0</v>
      </c>
      <c r="GLB15" s="250">
        <f t="shared" si="590"/>
        <v>0</v>
      </c>
      <c r="GLC15" s="250">
        <f t="shared" si="590"/>
        <v>0</v>
      </c>
      <c r="GLD15" s="250">
        <f t="shared" si="590"/>
        <v>0</v>
      </c>
      <c r="GLE15" s="250">
        <f t="shared" si="590"/>
        <v>0</v>
      </c>
      <c r="GLF15" s="250">
        <f t="shared" si="590"/>
        <v>0</v>
      </c>
      <c r="GLG15" s="250">
        <f t="shared" si="590"/>
        <v>0</v>
      </c>
      <c r="GLH15" s="250">
        <f t="shared" si="590"/>
        <v>0</v>
      </c>
      <c r="GLI15" s="250">
        <f t="shared" si="590"/>
        <v>0</v>
      </c>
      <c r="GLJ15" s="250">
        <f t="shared" si="590"/>
        <v>0</v>
      </c>
      <c r="GLK15" s="250">
        <f t="shared" si="590"/>
        <v>0</v>
      </c>
      <c r="GLL15" s="250">
        <f t="shared" si="590"/>
        <v>0</v>
      </c>
      <c r="GLM15" s="250">
        <f t="shared" si="590"/>
        <v>0</v>
      </c>
      <c r="GLN15" s="250">
        <f t="shared" si="590"/>
        <v>0</v>
      </c>
      <c r="GLO15" s="250">
        <f t="shared" ref="GLO15:GNZ15" si="591">SUM(GLO16,GLO20,GLO21,GLO26,GLO27)</f>
        <v>0</v>
      </c>
      <c r="GLP15" s="250">
        <f t="shared" si="591"/>
        <v>0</v>
      </c>
      <c r="GLQ15" s="250">
        <f t="shared" si="591"/>
        <v>0</v>
      </c>
      <c r="GLR15" s="250">
        <f t="shared" si="591"/>
        <v>0</v>
      </c>
      <c r="GLS15" s="250">
        <f t="shared" si="591"/>
        <v>0</v>
      </c>
      <c r="GLT15" s="250">
        <f t="shared" si="591"/>
        <v>0</v>
      </c>
      <c r="GLU15" s="250">
        <f t="shared" si="591"/>
        <v>0</v>
      </c>
      <c r="GLV15" s="250">
        <f t="shared" si="591"/>
        <v>0</v>
      </c>
      <c r="GLW15" s="250">
        <f t="shared" si="591"/>
        <v>0</v>
      </c>
      <c r="GLX15" s="250">
        <f t="shared" si="591"/>
        <v>0</v>
      </c>
      <c r="GLY15" s="250">
        <f t="shared" si="591"/>
        <v>0</v>
      </c>
      <c r="GLZ15" s="250">
        <f t="shared" si="591"/>
        <v>0</v>
      </c>
      <c r="GMA15" s="250">
        <f t="shared" si="591"/>
        <v>0</v>
      </c>
      <c r="GMB15" s="250">
        <f t="shared" si="591"/>
        <v>0</v>
      </c>
      <c r="GMC15" s="250">
        <f t="shared" si="591"/>
        <v>0</v>
      </c>
      <c r="GMD15" s="250">
        <f t="shared" si="591"/>
        <v>0</v>
      </c>
      <c r="GME15" s="250">
        <f t="shared" si="591"/>
        <v>0</v>
      </c>
      <c r="GMF15" s="250">
        <f t="shared" si="591"/>
        <v>0</v>
      </c>
      <c r="GMG15" s="250">
        <f t="shared" si="591"/>
        <v>0</v>
      </c>
      <c r="GMH15" s="250">
        <f t="shared" si="591"/>
        <v>0</v>
      </c>
      <c r="GMI15" s="250">
        <f t="shared" si="591"/>
        <v>0</v>
      </c>
      <c r="GMJ15" s="250">
        <f t="shared" si="591"/>
        <v>0</v>
      </c>
      <c r="GMK15" s="250">
        <f t="shared" si="591"/>
        <v>0</v>
      </c>
      <c r="GML15" s="250">
        <f t="shared" si="591"/>
        <v>0</v>
      </c>
      <c r="GMM15" s="250">
        <f t="shared" si="591"/>
        <v>0</v>
      </c>
      <c r="GMN15" s="250">
        <f t="shared" si="591"/>
        <v>0</v>
      </c>
      <c r="GMO15" s="250">
        <f t="shared" si="591"/>
        <v>0</v>
      </c>
      <c r="GMP15" s="250">
        <f t="shared" si="591"/>
        <v>0</v>
      </c>
      <c r="GMQ15" s="250">
        <f t="shared" si="591"/>
        <v>0</v>
      </c>
      <c r="GMR15" s="250">
        <f t="shared" si="591"/>
        <v>0</v>
      </c>
      <c r="GMS15" s="250">
        <f t="shared" si="591"/>
        <v>0</v>
      </c>
      <c r="GMT15" s="250">
        <f t="shared" si="591"/>
        <v>0</v>
      </c>
      <c r="GMU15" s="250">
        <f t="shared" si="591"/>
        <v>0</v>
      </c>
      <c r="GMV15" s="250">
        <f t="shared" si="591"/>
        <v>0</v>
      </c>
      <c r="GMW15" s="250">
        <f t="shared" si="591"/>
        <v>0</v>
      </c>
      <c r="GMX15" s="250">
        <f t="shared" si="591"/>
        <v>0</v>
      </c>
      <c r="GMY15" s="250">
        <f t="shared" si="591"/>
        <v>0</v>
      </c>
      <c r="GMZ15" s="250">
        <f t="shared" si="591"/>
        <v>0</v>
      </c>
      <c r="GNA15" s="250">
        <f t="shared" si="591"/>
        <v>0</v>
      </c>
      <c r="GNB15" s="250">
        <f t="shared" si="591"/>
        <v>0</v>
      </c>
      <c r="GNC15" s="250">
        <f t="shared" si="591"/>
        <v>0</v>
      </c>
      <c r="GND15" s="250">
        <f t="shared" si="591"/>
        <v>0</v>
      </c>
      <c r="GNE15" s="250">
        <f t="shared" si="591"/>
        <v>0</v>
      </c>
      <c r="GNF15" s="250">
        <f t="shared" si="591"/>
        <v>0</v>
      </c>
      <c r="GNG15" s="250">
        <f t="shared" si="591"/>
        <v>0</v>
      </c>
      <c r="GNH15" s="250">
        <f t="shared" si="591"/>
        <v>0</v>
      </c>
      <c r="GNI15" s="250">
        <f t="shared" si="591"/>
        <v>0</v>
      </c>
      <c r="GNJ15" s="250">
        <f t="shared" si="591"/>
        <v>0</v>
      </c>
      <c r="GNK15" s="250">
        <f t="shared" si="591"/>
        <v>0</v>
      </c>
      <c r="GNL15" s="250">
        <f t="shared" si="591"/>
        <v>0</v>
      </c>
      <c r="GNM15" s="250">
        <f t="shared" si="591"/>
        <v>0</v>
      </c>
      <c r="GNN15" s="250">
        <f t="shared" si="591"/>
        <v>0</v>
      </c>
      <c r="GNO15" s="250">
        <f t="shared" si="591"/>
        <v>0</v>
      </c>
      <c r="GNP15" s="250">
        <f t="shared" si="591"/>
        <v>0</v>
      </c>
      <c r="GNQ15" s="250">
        <f t="shared" si="591"/>
        <v>0</v>
      </c>
      <c r="GNR15" s="250">
        <f t="shared" si="591"/>
        <v>0</v>
      </c>
      <c r="GNS15" s="250">
        <f t="shared" si="591"/>
        <v>0</v>
      </c>
      <c r="GNT15" s="250">
        <f t="shared" si="591"/>
        <v>0</v>
      </c>
      <c r="GNU15" s="250">
        <f t="shared" si="591"/>
        <v>0</v>
      </c>
      <c r="GNV15" s="250">
        <f t="shared" si="591"/>
        <v>0</v>
      </c>
      <c r="GNW15" s="250">
        <f t="shared" si="591"/>
        <v>0</v>
      </c>
      <c r="GNX15" s="250">
        <f t="shared" si="591"/>
        <v>0</v>
      </c>
      <c r="GNY15" s="250">
        <f t="shared" si="591"/>
        <v>0</v>
      </c>
      <c r="GNZ15" s="250">
        <f t="shared" si="591"/>
        <v>0</v>
      </c>
      <c r="GOA15" s="250">
        <f t="shared" ref="GOA15:GQL15" si="592">SUM(GOA16,GOA20,GOA21,GOA26,GOA27)</f>
        <v>0</v>
      </c>
      <c r="GOB15" s="250">
        <f t="shared" si="592"/>
        <v>0</v>
      </c>
      <c r="GOC15" s="250">
        <f t="shared" si="592"/>
        <v>0</v>
      </c>
      <c r="GOD15" s="250">
        <f t="shared" si="592"/>
        <v>0</v>
      </c>
      <c r="GOE15" s="250">
        <f t="shared" si="592"/>
        <v>0</v>
      </c>
      <c r="GOF15" s="250">
        <f t="shared" si="592"/>
        <v>0</v>
      </c>
      <c r="GOG15" s="250">
        <f t="shared" si="592"/>
        <v>0</v>
      </c>
      <c r="GOH15" s="250">
        <f t="shared" si="592"/>
        <v>0</v>
      </c>
      <c r="GOI15" s="250">
        <f t="shared" si="592"/>
        <v>0</v>
      </c>
      <c r="GOJ15" s="250">
        <f t="shared" si="592"/>
        <v>0</v>
      </c>
      <c r="GOK15" s="250">
        <f t="shared" si="592"/>
        <v>0</v>
      </c>
      <c r="GOL15" s="250">
        <f t="shared" si="592"/>
        <v>0</v>
      </c>
      <c r="GOM15" s="250">
        <f t="shared" si="592"/>
        <v>0</v>
      </c>
      <c r="GON15" s="250">
        <f t="shared" si="592"/>
        <v>0</v>
      </c>
      <c r="GOO15" s="250">
        <f t="shared" si="592"/>
        <v>0</v>
      </c>
      <c r="GOP15" s="250">
        <f t="shared" si="592"/>
        <v>0</v>
      </c>
      <c r="GOQ15" s="250">
        <f t="shared" si="592"/>
        <v>0</v>
      </c>
      <c r="GOR15" s="250">
        <f t="shared" si="592"/>
        <v>0</v>
      </c>
      <c r="GOS15" s="250">
        <f t="shared" si="592"/>
        <v>0</v>
      </c>
      <c r="GOT15" s="250">
        <f t="shared" si="592"/>
        <v>0</v>
      </c>
      <c r="GOU15" s="250">
        <f t="shared" si="592"/>
        <v>0</v>
      </c>
      <c r="GOV15" s="250">
        <f t="shared" si="592"/>
        <v>0</v>
      </c>
      <c r="GOW15" s="250">
        <f t="shared" si="592"/>
        <v>0</v>
      </c>
      <c r="GOX15" s="250">
        <f t="shared" si="592"/>
        <v>0</v>
      </c>
      <c r="GOY15" s="250">
        <f t="shared" si="592"/>
        <v>0</v>
      </c>
      <c r="GOZ15" s="250">
        <f t="shared" si="592"/>
        <v>0</v>
      </c>
      <c r="GPA15" s="250">
        <f t="shared" si="592"/>
        <v>0</v>
      </c>
      <c r="GPB15" s="250">
        <f t="shared" si="592"/>
        <v>0</v>
      </c>
      <c r="GPC15" s="250">
        <f t="shared" si="592"/>
        <v>0</v>
      </c>
      <c r="GPD15" s="250">
        <f t="shared" si="592"/>
        <v>0</v>
      </c>
      <c r="GPE15" s="250">
        <f t="shared" si="592"/>
        <v>0</v>
      </c>
      <c r="GPF15" s="250">
        <f t="shared" si="592"/>
        <v>0</v>
      </c>
      <c r="GPG15" s="250">
        <f t="shared" si="592"/>
        <v>0</v>
      </c>
      <c r="GPH15" s="250">
        <f t="shared" si="592"/>
        <v>0</v>
      </c>
      <c r="GPI15" s="250">
        <f t="shared" si="592"/>
        <v>0</v>
      </c>
      <c r="GPJ15" s="250">
        <f t="shared" si="592"/>
        <v>0</v>
      </c>
      <c r="GPK15" s="250">
        <f t="shared" si="592"/>
        <v>0</v>
      </c>
      <c r="GPL15" s="250">
        <f t="shared" si="592"/>
        <v>0</v>
      </c>
      <c r="GPM15" s="250">
        <f t="shared" si="592"/>
        <v>0</v>
      </c>
      <c r="GPN15" s="250">
        <f t="shared" si="592"/>
        <v>0</v>
      </c>
      <c r="GPO15" s="250">
        <f t="shared" si="592"/>
        <v>0</v>
      </c>
      <c r="GPP15" s="250">
        <f t="shared" si="592"/>
        <v>0</v>
      </c>
      <c r="GPQ15" s="250">
        <f t="shared" si="592"/>
        <v>0</v>
      </c>
      <c r="GPR15" s="250">
        <f t="shared" si="592"/>
        <v>0</v>
      </c>
      <c r="GPS15" s="250">
        <f t="shared" si="592"/>
        <v>0</v>
      </c>
      <c r="GPT15" s="250">
        <f t="shared" si="592"/>
        <v>0</v>
      </c>
      <c r="GPU15" s="250">
        <f t="shared" si="592"/>
        <v>0</v>
      </c>
      <c r="GPV15" s="250">
        <f t="shared" si="592"/>
        <v>0</v>
      </c>
      <c r="GPW15" s="250">
        <f t="shared" si="592"/>
        <v>0</v>
      </c>
      <c r="GPX15" s="250">
        <f t="shared" si="592"/>
        <v>0</v>
      </c>
      <c r="GPY15" s="250">
        <f t="shared" si="592"/>
        <v>0</v>
      </c>
      <c r="GPZ15" s="250">
        <f t="shared" si="592"/>
        <v>0</v>
      </c>
      <c r="GQA15" s="250">
        <f t="shared" si="592"/>
        <v>0</v>
      </c>
      <c r="GQB15" s="250">
        <f t="shared" si="592"/>
        <v>0</v>
      </c>
      <c r="GQC15" s="250">
        <f t="shared" si="592"/>
        <v>0</v>
      </c>
      <c r="GQD15" s="250">
        <f t="shared" si="592"/>
        <v>0</v>
      </c>
      <c r="GQE15" s="250">
        <f t="shared" si="592"/>
        <v>0</v>
      </c>
      <c r="GQF15" s="250">
        <f t="shared" si="592"/>
        <v>0</v>
      </c>
      <c r="GQG15" s="250">
        <f t="shared" si="592"/>
        <v>0</v>
      </c>
      <c r="GQH15" s="250">
        <f t="shared" si="592"/>
        <v>0</v>
      </c>
      <c r="GQI15" s="250">
        <f t="shared" si="592"/>
        <v>0</v>
      </c>
      <c r="GQJ15" s="250">
        <f t="shared" si="592"/>
        <v>0</v>
      </c>
      <c r="GQK15" s="250">
        <f t="shared" si="592"/>
        <v>0</v>
      </c>
      <c r="GQL15" s="250">
        <f t="shared" si="592"/>
        <v>0</v>
      </c>
      <c r="GQM15" s="250">
        <f t="shared" ref="GQM15:GSX15" si="593">SUM(GQM16,GQM20,GQM21,GQM26,GQM27)</f>
        <v>0</v>
      </c>
      <c r="GQN15" s="250">
        <f t="shared" si="593"/>
        <v>0</v>
      </c>
      <c r="GQO15" s="250">
        <f t="shared" si="593"/>
        <v>0</v>
      </c>
      <c r="GQP15" s="250">
        <f t="shared" si="593"/>
        <v>0</v>
      </c>
      <c r="GQQ15" s="250">
        <f t="shared" si="593"/>
        <v>0</v>
      </c>
      <c r="GQR15" s="250">
        <f t="shared" si="593"/>
        <v>0</v>
      </c>
      <c r="GQS15" s="250">
        <f t="shared" si="593"/>
        <v>0</v>
      </c>
      <c r="GQT15" s="250">
        <f t="shared" si="593"/>
        <v>0</v>
      </c>
      <c r="GQU15" s="250">
        <f t="shared" si="593"/>
        <v>0</v>
      </c>
      <c r="GQV15" s="250">
        <f t="shared" si="593"/>
        <v>0</v>
      </c>
      <c r="GQW15" s="250">
        <f t="shared" si="593"/>
        <v>0</v>
      </c>
      <c r="GQX15" s="250">
        <f t="shared" si="593"/>
        <v>0</v>
      </c>
      <c r="GQY15" s="250">
        <f t="shared" si="593"/>
        <v>0</v>
      </c>
      <c r="GQZ15" s="250">
        <f t="shared" si="593"/>
        <v>0</v>
      </c>
      <c r="GRA15" s="250">
        <f t="shared" si="593"/>
        <v>0</v>
      </c>
      <c r="GRB15" s="250">
        <f t="shared" si="593"/>
        <v>0</v>
      </c>
      <c r="GRC15" s="250">
        <f t="shared" si="593"/>
        <v>0</v>
      </c>
      <c r="GRD15" s="250">
        <f t="shared" si="593"/>
        <v>0</v>
      </c>
      <c r="GRE15" s="250">
        <f t="shared" si="593"/>
        <v>0</v>
      </c>
      <c r="GRF15" s="250">
        <f t="shared" si="593"/>
        <v>0</v>
      </c>
      <c r="GRG15" s="250">
        <f t="shared" si="593"/>
        <v>0</v>
      </c>
      <c r="GRH15" s="250">
        <f t="shared" si="593"/>
        <v>0</v>
      </c>
      <c r="GRI15" s="250">
        <f t="shared" si="593"/>
        <v>0</v>
      </c>
      <c r="GRJ15" s="250">
        <f t="shared" si="593"/>
        <v>0</v>
      </c>
      <c r="GRK15" s="250">
        <f t="shared" si="593"/>
        <v>0</v>
      </c>
      <c r="GRL15" s="250">
        <f t="shared" si="593"/>
        <v>0</v>
      </c>
      <c r="GRM15" s="250">
        <f t="shared" si="593"/>
        <v>0</v>
      </c>
      <c r="GRN15" s="250">
        <f t="shared" si="593"/>
        <v>0</v>
      </c>
      <c r="GRO15" s="250">
        <f t="shared" si="593"/>
        <v>0</v>
      </c>
      <c r="GRP15" s="250">
        <f t="shared" si="593"/>
        <v>0</v>
      </c>
      <c r="GRQ15" s="250">
        <f t="shared" si="593"/>
        <v>0</v>
      </c>
      <c r="GRR15" s="250">
        <f t="shared" si="593"/>
        <v>0</v>
      </c>
      <c r="GRS15" s="250">
        <f t="shared" si="593"/>
        <v>0</v>
      </c>
      <c r="GRT15" s="250">
        <f t="shared" si="593"/>
        <v>0</v>
      </c>
      <c r="GRU15" s="250">
        <f t="shared" si="593"/>
        <v>0</v>
      </c>
      <c r="GRV15" s="250">
        <f t="shared" si="593"/>
        <v>0</v>
      </c>
      <c r="GRW15" s="250">
        <f t="shared" si="593"/>
        <v>0</v>
      </c>
      <c r="GRX15" s="250">
        <f t="shared" si="593"/>
        <v>0</v>
      </c>
      <c r="GRY15" s="250">
        <f t="shared" si="593"/>
        <v>0</v>
      </c>
      <c r="GRZ15" s="250">
        <f t="shared" si="593"/>
        <v>0</v>
      </c>
      <c r="GSA15" s="250">
        <f t="shared" si="593"/>
        <v>0</v>
      </c>
      <c r="GSB15" s="250">
        <f t="shared" si="593"/>
        <v>0</v>
      </c>
      <c r="GSC15" s="250">
        <f t="shared" si="593"/>
        <v>0</v>
      </c>
      <c r="GSD15" s="250">
        <f t="shared" si="593"/>
        <v>0</v>
      </c>
      <c r="GSE15" s="250">
        <f t="shared" si="593"/>
        <v>0</v>
      </c>
      <c r="GSF15" s="250">
        <f t="shared" si="593"/>
        <v>0</v>
      </c>
      <c r="GSG15" s="250">
        <f t="shared" si="593"/>
        <v>0</v>
      </c>
      <c r="GSH15" s="250">
        <f t="shared" si="593"/>
        <v>0</v>
      </c>
      <c r="GSI15" s="250">
        <f t="shared" si="593"/>
        <v>0</v>
      </c>
      <c r="GSJ15" s="250">
        <f t="shared" si="593"/>
        <v>0</v>
      </c>
      <c r="GSK15" s="250">
        <f t="shared" si="593"/>
        <v>0</v>
      </c>
      <c r="GSL15" s="250">
        <f t="shared" si="593"/>
        <v>0</v>
      </c>
      <c r="GSM15" s="250">
        <f t="shared" si="593"/>
        <v>0</v>
      </c>
      <c r="GSN15" s="250">
        <f t="shared" si="593"/>
        <v>0</v>
      </c>
      <c r="GSO15" s="250">
        <f t="shared" si="593"/>
        <v>0</v>
      </c>
      <c r="GSP15" s="250">
        <f t="shared" si="593"/>
        <v>0</v>
      </c>
      <c r="GSQ15" s="250">
        <f t="shared" si="593"/>
        <v>0</v>
      </c>
      <c r="GSR15" s="250">
        <f t="shared" si="593"/>
        <v>0</v>
      </c>
      <c r="GSS15" s="250">
        <f t="shared" si="593"/>
        <v>0</v>
      </c>
      <c r="GST15" s="250">
        <f t="shared" si="593"/>
        <v>0</v>
      </c>
      <c r="GSU15" s="250">
        <f t="shared" si="593"/>
        <v>0</v>
      </c>
      <c r="GSV15" s="250">
        <f t="shared" si="593"/>
        <v>0</v>
      </c>
      <c r="GSW15" s="250">
        <f t="shared" si="593"/>
        <v>0</v>
      </c>
      <c r="GSX15" s="250">
        <f t="shared" si="593"/>
        <v>0</v>
      </c>
      <c r="GSY15" s="250">
        <f t="shared" ref="GSY15:GVJ15" si="594">SUM(GSY16,GSY20,GSY21,GSY26,GSY27)</f>
        <v>0</v>
      </c>
      <c r="GSZ15" s="250">
        <f t="shared" si="594"/>
        <v>0</v>
      </c>
      <c r="GTA15" s="250">
        <f t="shared" si="594"/>
        <v>0</v>
      </c>
      <c r="GTB15" s="250">
        <f t="shared" si="594"/>
        <v>0</v>
      </c>
      <c r="GTC15" s="250">
        <f t="shared" si="594"/>
        <v>0</v>
      </c>
      <c r="GTD15" s="250">
        <f t="shared" si="594"/>
        <v>0</v>
      </c>
      <c r="GTE15" s="250">
        <f t="shared" si="594"/>
        <v>0</v>
      </c>
      <c r="GTF15" s="250">
        <f t="shared" si="594"/>
        <v>0</v>
      </c>
      <c r="GTG15" s="250">
        <f t="shared" si="594"/>
        <v>0</v>
      </c>
      <c r="GTH15" s="250">
        <f t="shared" si="594"/>
        <v>0</v>
      </c>
      <c r="GTI15" s="250">
        <f t="shared" si="594"/>
        <v>0</v>
      </c>
      <c r="GTJ15" s="250">
        <f t="shared" si="594"/>
        <v>0</v>
      </c>
      <c r="GTK15" s="250">
        <f t="shared" si="594"/>
        <v>0</v>
      </c>
      <c r="GTL15" s="250">
        <f t="shared" si="594"/>
        <v>0</v>
      </c>
      <c r="GTM15" s="250">
        <f t="shared" si="594"/>
        <v>0</v>
      </c>
      <c r="GTN15" s="250">
        <f t="shared" si="594"/>
        <v>0</v>
      </c>
      <c r="GTO15" s="250">
        <f t="shared" si="594"/>
        <v>0</v>
      </c>
      <c r="GTP15" s="250">
        <f t="shared" si="594"/>
        <v>0</v>
      </c>
      <c r="GTQ15" s="250">
        <f t="shared" si="594"/>
        <v>0</v>
      </c>
      <c r="GTR15" s="250">
        <f t="shared" si="594"/>
        <v>0</v>
      </c>
      <c r="GTS15" s="250">
        <f t="shared" si="594"/>
        <v>0</v>
      </c>
      <c r="GTT15" s="250">
        <f t="shared" si="594"/>
        <v>0</v>
      </c>
      <c r="GTU15" s="250">
        <f t="shared" si="594"/>
        <v>0</v>
      </c>
      <c r="GTV15" s="250">
        <f t="shared" si="594"/>
        <v>0</v>
      </c>
      <c r="GTW15" s="250">
        <f t="shared" si="594"/>
        <v>0</v>
      </c>
      <c r="GTX15" s="250">
        <f t="shared" si="594"/>
        <v>0</v>
      </c>
      <c r="GTY15" s="250">
        <f t="shared" si="594"/>
        <v>0</v>
      </c>
      <c r="GTZ15" s="250">
        <f t="shared" si="594"/>
        <v>0</v>
      </c>
      <c r="GUA15" s="250">
        <f t="shared" si="594"/>
        <v>0</v>
      </c>
      <c r="GUB15" s="250">
        <f t="shared" si="594"/>
        <v>0</v>
      </c>
      <c r="GUC15" s="250">
        <f t="shared" si="594"/>
        <v>0</v>
      </c>
      <c r="GUD15" s="250">
        <f t="shared" si="594"/>
        <v>0</v>
      </c>
      <c r="GUE15" s="250">
        <f t="shared" si="594"/>
        <v>0</v>
      </c>
      <c r="GUF15" s="250">
        <f t="shared" si="594"/>
        <v>0</v>
      </c>
      <c r="GUG15" s="250">
        <f t="shared" si="594"/>
        <v>0</v>
      </c>
      <c r="GUH15" s="250">
        <f t="shared" si="594"/>
        <v>0</v>
      </c>
      <c r="GUI15" s="250">
        <f t="shared" si="594"/>
        <v>0</v>
      </c>
      <c r="GUJ15" s="250">
        <f t="shared" si="594"/>
        <v>0</v>
      </c>
      <c r="GUK15" s="250">
        <f t="shared" si="594"/>
        <v>0</v>
      </c>
      <c r="GUL15" s="250">
        <f t="shared" si="594"/>
        <v>0</v>
      </c>
      <c r="GUM15" s="250">
        <f t="shared" si="594"/>
        <v>0</v>
      </c>
      <c r="GUN15" s="250">
        <f t="shared" si="594"/>
        <v>0</v>
      </c>
      <c r="GUO15" s="250">
        <f t="shared" si="594"/>
        <v>0</v>
      </c>
      <c r="GUP15" s="250">
        <f t="shared" si="594"/>
        <v>0</v>
      </c>
      <c r="GUQ15" s="250">
        <f t="shared" si="594"/>
        <v>0</v>
      </c>
      <c r="GUR15" s="250">
        <f t="shared" si="594"/>
        <v>0</v>
      </c>
      <c r="GUS15" s="250">
        <f t="shared" si="594"/>
        <v>0</v>
      </c>
      <c r="GUT15" s="250">
        <f t="shared" si="594"/>
        <v>0</v>
      </c>
      <c r="GUU15" s="250">
        <f t="shared" si="594"/>
        <v>0</v>
      </c>
      <c r="GUV15" s="250">
        <f t="shared" si="594"/>
        <v>0</v>
      </c>
      <c r="GUW15" s="250">
        <f t="shared" si="594"/>
        <v>0</v>
      </c>
      <c r="GUX15" s="250">
        <f t="shared" si="594"/>
        <v>0</v>
      </c>
      <c r="GUY15" s="250">
        <f t="shared" si="594"/>
        <v>0</v>
      </c>
      <c r="GUZ15" s="250">
        <f t="shared" si="594"/>
        <v>0</v>
      </c>
      <c r="GVA15" s="250">
        <f t="shared" si="594"/>
        <v>0</v>
      </c>
      <c r="GVB15" s="250">
        <f t="shared" si="594"/>
        <v>0</v>
      </c>
      <c r="GVC15" s="250">
        <f t="shared" si="594"/>
        <v>0</v>
      </c>
      <c r="GVD15" s="250">
        <f t="shared" si="594"/>
        <v>0</v>
      </c>
      <c r="GVE15" s="250">
        <f t="shared" si="594"/>
        <v>0</v>
      </c>
      <c r="GVF15" s="250">
        <f t="shared" si="594"/>
        <v>0</v>
      </c>
      <c r="GVG15" s="250">
        <f t="shared" si="594"/>
        <v>0</v>
      </c>
      <c r="GVH15" s="250">
        <f t="shared" si="594"/>
        <v>0</v>
      </c>
      <c r="GVI15" s="250">
        <f t="shared" si="594"/>
        <v>0</v>
      </c>
      <c r="GVJ15" s="250">
        <f t="shared" si="594"/>
        <v>0</v>
      </c>
      <c r="GVK15" s="250">
        <f t="shared" ref="GVK15:GXV15" si="595">SUM(GVK16,GVK20,GVK21,GVK26,GVK27)</f>
        <v>0</v>
      </c>
      <c r="GVL15" s="250">
        <f t="shared" si="595"/>
        <v>0</v>
      </c>
      <c r="GVM15" s="250">
        <f t="shared" si="595"/>
        <v>0</v>
      </c>
      <c r="GVN15" s="250">
        <f t="shared" si="595"/>
        <v>0</v>
      </c>
      <c r="GVO15" s="250">
        <f t="shared" si="595"/>
        <v>0</v>
      </c>
      <c r="GVP15" s="250">
        <f t="shared" si="595"/>
        <v>0</v>
      </c>
      <c r="GVQ15" s="250">
        <f t="shared" si="595"/>
        <v>0</v>
      </c>
      <c r="GVR15" s="250">
        <f t="shared" si="595"/>
        <v>0</v>
      </c>
      <c r="GVS15" s="250">
        <f t="shared" si="595"/>
        <v>0</v>
      </c>
      <c r="GVT15" s="250">
        <f t="shared" si="595"/>
        <v>0</v>
      </c>
      <c r="GVU15" s="250">
        <f t="shared" si="595"/>
        <v>0</v>
      </c>
      <c r="GVV15" s="250">
        <f t="shared" si="595"/>
        <v>0</v>
      </c>
      <c r="GVW15" s="250">
        <f t="shared" si="595"/>
        <v>0</v>
      </c>
      <c r="GVX15" s="250">
        <f t="shared" si="595"/>
        <v>0</v>
      </c>
      <c r="GVY15" s="250">
        <f t="shared" si="595"/>
        <v>0</v>
      </c>
      <c r="GVZ15" s="250">
        <f t="shared" si="595"/>
        <v>0</v>
      </c>
      <c r="GWA15" s="250">
        <f t="shared" si="595"/>
        <v>0</v>
      </c>
      <c r="GWB15" s="250">
        <f t="shared" si="595"/>
        <v>0</v>
      </c>
      <c r="GWC15" s="250">
        <f t="shared" si="595"/>
        <v>0</v>
      </c>
      <c r="GWD15" s="250">
        <f t="shared" si="595"/>
        <v>0</v>
      </c>
      <c r="GWE15" s="250">
        <f t="shared" si="595"/>
        <v>0</v>
      </c>
      <c r="GWF15" s="250">
        <f t="shared" si="595"/>
        <v>0</v>
      </c>
      <c r="GWG15" s="250">
        <f t="shared" si="595"/>
        <v>0</v>
      </c>
      <c r="GWH15" s="250">
        <f t="shared" si="595"/>
        <v>0</v>
      </c>
      <c r="GWI15" s="250">
        <f t="shared" si="595"/>
        <v>0</v>
      </c>
      <c r="GWJ15" s="250">
        <f t="shared" si="595"/>
        <v>0</v>
      </c>
      <c r="GWK15" s="250">
        <f t="shared" si="595"/>
        <v>0</v>
      </c>
      <c r="GWL15" s="250">
        <f t="shared" si="595"/>
        <v>0</v>
      </c>
      <c r="GWM15" s="250">
        <f t="shared" si="595"/>
        <v>0</v>
      </c>
      <c r="GWN15" s="250">
        <f t="shared" si="595"/>
        <v>0</v>
      </c>
      <c r="GWO15" s="250">
        <f t="shared" si="595"/>
        <v>0</v>
      </c>
      <c r="GWP15" s="250">
        <f t="shared" si="595"/>
        <v>0</v>
      </c>
      <c r="GWQ15" s="250">
        <f t="shared" si="595"/>
        <v>0</v>
      </c>
      <c r="GWR15" s="250">
        <f t="shared" si="595"/>
        <v>0</v>
      </c>
      <c r="GWS15" s="250">
        <f t="shared" si="595"/>
        <v>0</v>
      </c>
      <c r="GWT15" s="250">
        <f t="shared" si="595"/>
        <v>0</v>
      </c>
      <c r="GWU15" s="250">
        <f t="shared" si="595"/>
        <v>0</v>
      </c>
      <c r="GWV15" s="250">
        <f t="shared" si="595"/>
        <v>0</v>
      </c>
      <c r="GWW15" s="250">
        <f t="shared" si="595"/>
        <v>0</v>
      </c>
      <c r="GWX15" s="250">
        <f t="shared" si="595"/>
        <v>0</v>
      </c>
      <c r="GWY15" s="250">
        <f t="shared" si="595"/>
        <v>0</v>
      </c>
      <c r="GWZ15" s="250">
        <f t="shared" si="595"/>
        <v>0</v>
      </c>
      <c r="GXA15" s="250">
        <f t="shared" si="595"/>
        <v>0</v>
      </c>
      <c r="GXB15" s="250">
        <f t="shared" si="595"/>
        <v>0</v>
      </c>
      <c r="GXC15" s="250">
        <f t="shared" si="595"/>
        <v>0</v>
      </c>
      <c r="GXD15" s="250">
        <f t="shared" si="595"/>
        <v>0</v>
      </c>
      <c r="GXE15" s="250">
        <f t="shared" si="595"/>
        <v>0</v>
      </c>
      <c r="GXF15" s="250">
        <f t="shared" si="595"/>
        <v>0</v>
      </c>
      <c r="GXG15" s="250">
        <f t="shared" si="595"/>
        <v>0</v>
      </c>
      <c r="GXH15" s="250">
        <f t="shared" si="595"/>
        <v>0</v>
      </c>
      <c r="GXI15" s="250">
        <f t="shared" si="595"/>
        <v>0</v>
      </c>
      <c r="GXJ15" s="250">
        <f t="shared" si="595"/>
        <v>0</v>
      </c>
      <c r="GXK15" s="250">
        <f t="shared" si="595"/>
        <v>0</v>
      </c>
      <c r="GXL15" s="250">
        <f t="shared" si="595"/>
        <v>0</v>
      </c>
      <c r="GXM15" s="250">
        <f t="shared" si="595"/>
        <v>0</v>
      </c>
      <c r="GXN15" s="250">
        <f t="shared" si="595"/>
        <v>0</v>
      </c>
      <c r="GXO15" s="250">
        <f t="shared" si="595"/>
        <v>0</v>
      </c>
      <c r="GXP15" s="250">
        <f t="shared" si="595"/>
        <v>0</v>
      </c>
      <c r="GXQ15" s="250">
        <f t="shared" si="595"/>
        <v>0</v>
      </c>
      <c r="GXR15" s="250">
        <f t="shared" si="595"/>
        <v>0</v>
      </c>
      <c r="GXS15" s="250">
        <f t="shared" si="595"/>
        <v>0</v>
      </c>
      <c r="GXT15" s="250">
        <f t="shared" si="595"/>
        <v>0</v>
      </c>
      <c r="GXU15" s="250">
        <f t="shared" si="595"/>
        <v>0</v>
      </c>
      <c r="GXV15" s="250">
        <f t="shared" si="595"/>
        <v>0</v>
      </c>
      <c r="GXW15" s="250">
        <f t="shared" ref="GXW15:HAH15" si="596">SUM(GXW16,GXW20,GXW21,GXW26,GXW27)</f>
        <v>0</v>
      </c>
      <c r="GXX15" s="250">
        <f t="shared" si="596"/>
        <v>0</v>
      </c>
      <c r="GXY15" s="250">
        <f t="shared" si="596"/>
        <v>0</v>
      </c>
      <c r="GXZ15" s="250">
        <f t="shared" si="596"/>
        <v>0</v>
      </c>
      <c r="GYA15" s="250">
        <f t="shared" si="596"/>
        <v>0</v>
      </c>
      <c r="GYB15" s="250">
        <f t="shared" si="596"/>
        <v>0</v>
      </c>
      <c r="GYC15" s="250">
        <f t="shared" si="596"/>
        <v>0</v>
      </c>
      <c r="GYD15" s="250">
        <f t="shared" si="596"/>
        <v>0</v>
      </c>
      <c r="GYE15" s="250">
        <f t="shared" si="596"/>
        <v>0</v>
      </c>
      <c r="GYF15" s="250">
        <f t="shared" si="596"/>
        <v>0</v>
      </c>
      <c r="GYG15" s="250">
        <f t="shared" si="596"/>
        <v>0</v>
      </c>
      <c r="GYH15" s="250">
        <f t="shared" si="596"/>
        <v>0</v>
      </c>
      <c r="GYI15" s="250">
        <f t="shared" si="596"/>
        <v>0</v>
      </c>
      <c r="GYJ15" s="250">
        <f t="shared" si="596"/>
        <v>0</v>
      </c>
      <c r="GYK15" s="250">
        <f t="shared" si="596"/>
        <v>0</v>
      </c>
      <c r="GYL15" s="250">
        <f t="shared" si="596"/>
        <v>0</v>
      </c>
      <c r="GYM15" s="250">
        <f t="shared" si="596"/>
        <v>0</v>
      </c>
      <c r="GYN15" s="250">
        <f t="shared" si="596"/>
        <v>0</v>
      </c>
      <c r="GYO15" s="250">
        <f t="shared" si="596"/>
        <v>0</v>
      </c>
      <c r="GYP15" s="250">
        <f t="shared" si="596"/>
        <v>0</v>
      </c>
      <c r="GYQ15" s="250">
        <f t="shared" si="596"/>
        <v>0</v>
      </c>
      <c r="GYR15" s="250">
        <f t="shared" si="596"/>
        <v>0</v>
      </c>
      <c r="GYS15" s="250">
        <f t="shared" si="596"/>
        <v>0</v>
      </c>
      <c r="GYT15" s="250">
        <f t="shared" si="596"/>
        <v>0</v>
      </c>
      <c r="GYU15" s="250">
        <f t="shared" si="596"/>
        <v>0</v>
      </c>
      <c r="GYV15" s="250">
        <f t="shared" si="596"/>
        <v>0</v>
      </c>
      <c r="GYW15" s="250">
        <f t="shared" si="596"/>
        <v>0</v>
      </c>
      <c r="GYX15" s="250">
        <f t="shared" si="596"/>
        <v>0</v>
      </c>
      <c r="GYY15" s="250">
        <f t="shared" si="596"/>
        <v>0</v>
      </c>
      <c r="GYZ15" s="250">
        <f t="shared" si="596"/>
        <v>0</v>
      </c>
      <c r="GZA15" s="250">
        <f t="shared" si="596"/>
        <v>0</v>
      </c>
      <c r="GZB15" s="250">
        <f t="shared" si="596"/>
        <v>0</v>
      </c>
      <c r="GZC15" s="250">
        <f t="shared" si="596"/>
        <v>0</v>
      </c>
      <c r="GZD15" s="250">
        <f t="shared" si="596"/>
        <v>0</v>
      </c>
      <c r="GZE15" s="250">
        <f t="shared" si="596"/>
        <v>0</v>
      </c>
      <c r="GZF15" s="250">
        <f t="shared" si="596"/>
        <v>0</v>
      </c>
      <c r="GZG15" s="250">
        <f t="shared" si="596"/>
        <v>0</v>
      </c>
      <c r="GZH15" s="250">
        <f t="shared" si="596"/>
        <v>0</v>
      </c>
      <c r="GZI15" s="250">
        <f t="shared" si="596"/>
        <v>0</v>
      </c>
      <c r="GZJ15" s="250">
        <f t="shared" si="596"/>
        <v>0</v>
      </c>
      <c r="GZK15" s="250">
        <f t="shared" si="596"/>
        <v>0</v>
      </c>
      <c r="GZL15" s="250">
        <f t="shared" si="596"/>
        <v>0</v>
      </c>
      <c r="GZM15" s="250">
        <f t="shared" si="596"/>
        <v>0</v>
      </c>
      <c r="GZN15" s="250">
        <f t="shared" si="596"/>
        <v>0</v>
      </c>
      <c r="GZO15" s="250">
        <f t="shared" si="596"/>
        <v>0</v>
      </c>
      <c r="GZP15" s="250">
        <f t="shared" si="596"/>
        <v>0</v>
      </c>
      <c r="GZQ15" s="250">
        <f t="shared" si="596"/>
        <v>0</v>
      </c>
      <c r="GZR15" s="250">
        <f t="shared" si="596"/>
        <v>0</v>
      </c>
      <c r="GZS15" s="250">
        <f t="shared" si="596"/>
        <v>0</v>
      </c>
      <c r="GZT15" s="250">
        <f t="shared" si="596"/>
        <v>0</v>
      </c>
      <c r="GZU15" s="250">
        <f t="shared" si="596"/>
        <v>0</v>
      </c>
      <c r="GZV15" s="250">
        <f t="shared" si="596"/>
        <v>0</v>
      </c>
      <c r="GZW15" s="250">
        <f t="shared" si="596"/>
        <v>0</v>
      </c>
      <c r="GZX15" s="250">
        <f t="shared" si="596"/>
        <v>0</v>
      </c>
      <c r="GZY15" s="250">
        <f t="shared" si="596"/>
        <v>0</v>
      </c>
      <c r="GZZ15" s="250">
        <f t="shared" si="596"/>
        <v>0</v>
      </c>
      <c r="HAA15" s="250">
        <f t="shared" si="596"/>
        <v>0</v>
      </c>
      <c r="HAB15" s="250">
        <f t="shared" si="596"/>
        <v>0</v>
      </c>
      <c r="HAC15" s="250">
        <f t="shared" si="596"/>
        <v>0</v>
      </c>
      <c r="HAD15" s="250">
        <f t="shared" si="596"/>
        <v>0</v>
      </c>
      <c r="HAE15" s="250">
        <f t="shared" si="596"/>
        <v>0</v>
      </c>
      <c r="HAF15" s="250">
        <f t="shared" si="596"/>
        <v>0</v>
      </c>
      <c r="HAG15" s="250">
        <f t="shared" si="596"/>
        <v>0</v>
      </c>
      <c r="HAH15" s="250">
        <f t="shared" si="596"/>
        <v>0</v>
      </c>
      <c r="HAI15" s="250">
        <f t="shared" ref="HAI15:HCT15" si="597">SUM(HAI16,HAI20,HAI21,HAI26,HAI27)</f>
        <v>0</v>
      </c>
      <c r="HAJ15" s="250">
        <f t="shared" si="597"/>
        <v>0</v>
      </c>
      <c r="HAK15" s="250">
        <f t="shared" si="597"/>
        <v>0</v>
      </c>
      <c r="HAL15" s="250">
        <f t="shared" si="597"/>
        <v>0</v>
      </c>
      <c r="HAM15" s="250">
        <f t="shared" si="597"/>
        <v>0</v>
      </c>
      <c r="HAN15" s="250">
        <f t="shared" si="597"/>
        <v>0</v>
      </c>
      <c r="HAO15" s="250">
        <f t="shared" si="597"/>
        <v>0</v>
      </c>
      <c r="HAP15" s="250">
        <f t="shared" si="597"/>
        <v>0</v>
      </c>
      <c r="HAQ15" s="250">
        <f t="shared" si="597"/>
        <v>0</v>
      </c>
      <c r="HAR15" s="250">
        <f t="shared" si="597"/>
        <v>0</v>
      </c>
      <c r="HAS15" s="250">
        <f t="shared" si="597"/>
        <v>0</v>
      </c>
      <c r="HAT15" s="250">
        <f t="shared" si="597"/>
        <v>0</v>
      </c>
      <c r="HAU15" s="250">
        <f t="shared" si="597"/>
        <v>0</v>
      </c>
      <c r="HAV15" s="250">
        <f t="shared" si="597"/>
        <v>0</v>
      </c>
      <c r="HAW15" s="250">
        <f t="shared" si="597"/>
        <v>0</v>
      </c>
      <c r="HAX15" s="250">
        <f t="shared" si="597"/>
        <v>0</v>
      </c>
      <c r="HAY15" s="250">
        <f t="shared" si="597"/>
        <v>0</v>
      </c>
      <c r="HAZ15" s="250">
        <f t="shared" si="597"/>
        <v>0</v>
      </c>
      <c r="HBA15" s="250">
        <f t="shared" si="597"/>
        <v>0</v>
      </c>
      <c r="HBB15" s="250">
        <f t="shared" si="597"/>
        <v>0</v>
      </c>
      <c r="HBC15" s="250">
        <f t="shared" si="597"/>
        <v>0</v>
      </c>
      <c r="HBD15" s="250">
        <f t="shared" si="597"/>
        <v>0</v>
      </c>
      <c r="HBE15" s="250">
        <f t="shared" si="597"/>
        <v>0</v>
      </c>
      <c r="HBF15" s="250">
        <f t="shared" si="597"/>
        <v>0</v>
      </c>
      <c r="HBG15" s="250">
        <f t="shared" si="597"/>
        <v>0</v>
      </c>
      <c r="HBH15" s="250">
        <f t="shared" si="597"/>
        <v>0</v>
      </c>
      <c r="HBI15" s="250">
        <f t="shared" si="597"/>
        <v>0</v>
      </c>
      <c r="HBJ15" s="250">
        <f t="shared" si="597"/>
        <v>0</v>
      </c>
      <c r="HBK15" s="250">
        <f t="shared" si="597"/>
        <v>0</v>
      </c>
      <c r="HBL15" s="250">
        <f t="shared" si="597"/>
        <v>0</v>
      </c>
      <c r="HBM15" s="250">
        <f t="shared" si="597"/>
        <v>0</v>
      </c>
      <c r="HBN15" s="250">
        <f t="shared" si="597"/>
        <v>0</v>
      </c>
      <c r="HBO15" s="250">
        <f t="shared" si="597"/>
        <v>0</v>
      </c>
      <c r="HBP15" s="250">
        <f t="shared" si="597"/>
        <v>0</v>
      </c>
      <c r="HBQ15" s="250">
        <f t="shared" si="597"/>
        <v>0</v>
      </c>
      <c r="HBR15" s="250">
        <f t="shared" si="597"/>
        <v>0</v>
      </c>
      <c r="HBS15" s="250">
        <f t="shared" si="597"/>
        <v>0</v>
      </c>
      <c r="HBT15" s="250">
        <f t="shared" si="597"/>
        <v>0</v>
      </c>
      <c r="HBU15" s="250">
        <f t="shared" si="597"/>
        <v>0</v>
      </c>
      <c r="HBV15" s="250">
        <f t="shared" si="597"/>
        <v>0</v>
      </c>
      <c r="HBW15" s="250">
        <f t="shared" si="597"/>
        <v>0</v>
      </c>
      <c r="HBX15" s="250">
        <f t="shared" si="597"/>
        <v>0</v>
      </c>
      <c r="HBY15" s="250">
        <f t="shared" si="597"/>
        <v>0</v>
      </c>
      <c r="HBZ15" s="250">
        <f t="shared" si="597"/>
        <v>0</v>
      </c>
      <c r="HCA15" s="250">
        <f t="shared" si="597"/>
        <v>0</v>
      </c>
      <c r="HCB15" s="250">
        <f t="shared" si="597"/>
        <v>0</v>
      </c>
      <c r="HCC15" s="250">
        <f t="shared" si="597"/>
        <v>0</v>
      </c>
      <c r="HCD15" s="250">
        <f t="shared" si="597"/>
        <v>0</v>
      </c>
      <c r="HCE15" s="250">
        <f t="shared" si="597"/>
        <v>0</v>
      </c>
      <c r="HCF15" s="250">
        <f t="shared" si="597"/>
        <v>0</v>
      </c>
      <c r="HCG15" s="250">
        <f t="shared" si="597"/>
        <v>0</v>
      </c>
      <c r="HCH15" s="250">
        <f t="shared" si="597"/>
        <v>0</v>
      </c>
      <c r="HCI15" s="250">
        <f t="shared" si="597"/>
        <v>0</v>
      </c>
      <c r="HCJ15" s="250">
        <f t="shared" si="597"/>
        <v>0</v>
      </c>
      <c r="HCK15" s="250">
        <f t="shared" si="597"/>
        <v>0</v>
      </c>
      <c r="HCL15" s="250">
        <f t="shared" si="597"/>
        <v>0</v>
      </c>
      <c r="HCM15" s="250">
        <f t="shared" si="597"/>
        <v>0</v>
      </c>
      <c r="HCN15" s="250">
        <f t="shared" si="597"/>
        <v>0</v>
      </c>
      <c r="HCO15" s="250">
        <f t="shared" si="597"/>
        <v>0</v>
      </c>
      <c r="HCP15" s="250">
        <f t="shared" si="597"/>
        <v>0</v>
      </c>
      <c r="HCQ15" s="250">
        <f t="shared" si="597"/>
        <v>0</v>
      </c>
      <c r="HCR15" s="250">
        <f t="shared" si="597"/>
        <v>0</v>
      </c>
      <c r="HCS15" s="250">
        <f t="shared" si="597"/>
        <v>0</v>
      </c>
      <c r="HCT15" s="250">
        <f t="shared" si="597"/>
        <v>0</v>
      </c>
      <c r="HCU15" s="250">
        <f t="shared" ref="HCU15:HFF15" si="598">SUM(HCU16,HCU20,HCU21,HCU26,HCU27)</f>
        <v>0</v>
      </c>
      <c r="HCV15" s="250">
        <f t="shared" si="598"/>
        <v>0</v>
      </c>
      <c r="HCW15" s="250">
        <f t="shared" si="598"/>
        <v>0</v>
      </c>
      <c r="HCX15" s="250">
        <f t="shared" si="598"/>
        <v>0</v>
      </c>
      <c r="HCY15" s="250">
        <f t="shared" si="598"/>
        <v>0</v>
      </c>
      <c r="HCZ15" s="250">
        <f t="shared" si="598"/>
        <v>0</v>
      </c>
      <c r="HDA15" s="250">
        <f t="shared" si="598"/>
        <v>0</v>
      </c>
      <c r="HDB15" s="250">
        <f t="shared" si="598"/>
        <v>0</v>
      </c>
      <c r="HDC15" s="250">
        <f t="shared" si="598"/>
        <v>0</v>
      </c>
      <c r="HDD15" s="250">
        <f t="shared" si="598"/>
        <v>0</v>
      </c>
      <c r="HDE15" s="250">
        <f t="shared" si="598"/>
        <v>0</v>
      </c>
      <c r="HDF15" s="250">
        <f t="shared" si="598"/>
        <v>0</v>
      </c>
      <c r="HDG15" s="250">
        <f t="shared" si="598"/>
        <v>0</v>
      </c>
      <c r="HDH15" s="250">
        <f t="shared" si="598"/>
        <v>0</v>
      </c>
      <c r="HDI15" s="250">
        <f t="shared" si="598"/>
        <v>0</v>
      </c>
      <c r="HDJ15" s="250">
        <f t="shared" si="598"/>
        <v>0</v>
      </c>
      <c r="HDK15" s="250">
        <f t="shared" si="598"/>
        <v>0</v>
      </c>
      <c r="HDL15" s="250">
        <f t="shared" si="598"/>
        <v>0</v>
      </c>
      <c r="HDM15" s="250">
        <f t="shared" si="598"/>
        <v>0</v>
      </c>
      <c r="HDN15" s="250">
        <f t="shared" si="598"/>
        <v>0</v>
      </c>
      <c r="HDO15" s="250">
        <f t="shared" si="598"/>
        <v>0</v>
      </c>
      <c r="HDP15" s="250">
        <f t="shared" si="598"/>
        <v>0</v>
      </c>
      <c r="HDQ15" s="250">
        <f t="shared" si="598"/>
        <v>0</v>
      </c>
      <c r="HDR15" s="250">
        <f t="shared" si="598"/>
        <v>0</v>
      </c>
      <c r="HDS15" s="250">
        <f t="shared" si="598"/>
        <v>0</v>
      </c>
      <c r="HDT15" s="250">
        <f t="shared" si="598"/>
        <v>0</v>
      </c>
      <c r="HDU15" s="250">
        <f t="shared" si="598"/>
        <v>0</v>
      </c>
      <c r="HDV15" s="250">
        <f t="shared" si="598"/>
        <v>0</v>
      </c>
      <c r="HDW15" s="250">
        <f t="shared" si="598"/>
        <v>0</v>
      </c>
      <c r="HDX15" s="250">
        <f t="shared" si="598"/>
        <v>0</v>
      </c>
      <c r="HDY15" s="250">
        <f t="shared" si="598"/>
        <v>0</v>
      </c>
      <c r="HDZ15" s="250">
        <f t="shared" si="598"/>
        <v>0</v>
      </c>
      <c r="HEA15" s="250">
        <f t="shared" si="598"/>
        <v>0</v>
      </c>
      <c r="HEB15" s="250">
        <f t="shared" si="598"/>
        <v>0</v>
      </c>
      <c r="HEC15" s="250">
        <f t="shared" si="598"/>
        <v>0</v>
      </c>
      <c r="HED15" s="250">
        <f t="shared" si="598"/>
        <v>0</v>
      </c>
      <c r="HEE15" s="250">
        <f t="shared" si="598"/>
        <v>0</v>
      </c>
      <c r="HEF15" s="250">
        <f t="shared" si="598"/>
        <v>0</v>
      </c>
      <c r="HEG15" s="250">
        <f t="shared" si="598"/>
        <v>0</v>
      </c>
      <c r="HEH15" s="250">
        <f t="shared" si="598"/>
        <v>0</v>
      </c>
      <c r="HEI15" s="250">
        <f t="shared" si="598"/>
        <v>0</v>
      </c>
      <c r="HEJ15" s="250">
        <f t="shared" si="598"/>
        <v>0</v>
      </c>
      <c r="HEK15" s="250">
        <f t="shared" si="598"/>
        <v>0</v>
      </c>
      <c r="HEL15" s="250">
        <f t="shared" si="598"/>
        <v>0</v>
      </c>
      <c r="HEM15" s="250">
        <f t="shared" si="598"/>
        <v>0</v>
      </c>
      <c r="HEN15" s="250">
        <f t="shared" si="598"/>
        <v>0</v>
      </c>
      <c r="HEO15" s="250">
        <f t="shared" si="598"/>
        <v>0</v>
      </c>
      <c r="HEP15" s="250">
        <f t="shared" si="598"/>
        <v>0</v>
      </c>
      <c r="HEQ15" s="250">
        <f t="shared" si="598"/>
        <v>0</v>
      </c>
      <c r="HER15" s="250">
        <f t="shared" si="598"/>
        <v>0</v>
      </c>
      <c r="HES15" s="250">
        <f t="shared" si="598"/>
        <v>0</v>
      </c>
      <c r="HET15" s="250">
        <f t="shared" si="598"/>
        <v>0</v>
      </c>
      <c r="HEU15" s="250">
        <f t="shared" si="598"/>
        <v>0</v>
      </c>
      <c r="HEV15" s="250">
        <f t="shared" si="598"/>
        <v>0</v>
      </c>
      <c r="HEW15" s="250">
        <f t="shared" si="598"/>
        <v>0</v>
      </c>
      <c r="HEX15" s="250">
        <f t="shared" si="598"/>
        <v>0</v>
      </c>
      <c r="HEY15" s="250">
        <f t="shared" si="598"/>
        <v>0</v>
      </c>
      <c r="HEZ15" s="250">
        <f t="shared" si="598"/>
        <v>0</v>
      </c>
      <c r="HFA15" s="250">
        <f t="shared" si="598"/>
        <v>0</v>
      </c>
      <c r="HFB15" s="250">
        <f t="shared" si="598"/>
        <v>0</v>
      </c>
      <c r="HFC15" s="250">
        <f t="shared" si="598"/>
        <v>0</v>
      </c>
      <c r="HFD15" s="250">
        <f t="shared" si="598"/>
        <v>0</v>
      </c>
      <c r="HFE15" s="250">
        <f t="shared" si="598"/>
        <v>0</v>
      </c>
      <c r="HFF15" s="250">
        <f t="shared" si="598"/>
        <v>0</v>
      </c>
      <c r="HFG15" s="250">
        <f t="shared" ref="HFG15:HHR15" si="599">SUM(HFG16,HFG20,HFG21,HFG26,HFG27)</f>
        <v>0</v>
      </c>
      <c r="HFH15" s="250">
        <f t="shared" si="599"/>
        <v>0</v>
      </c>
      <c r="HFI15" s="250">
        <f t="shared" si="599"/>
        <v>0</v>
      </c>
      <c r="HFJ15" s="250">
        <f t="shared" si="599"/>
        <v>0</v>
      </c>
      <c r="HFK15" s="250">
        <f t="shared" si="599"/>
        <v>0</v>
      </c>
      <c r="HFL15" s="250">
        <f t="shared" si="599"/>
        <v>0</v>
      </c>
      <c r="HFM15" s="250">
        <f t="shared" si="599"/>
        <v>0</v>
      </c>
      <c r="HFN15" s="250">
        <f t="shared" si="599"/>
        <v>0</v>
      </c>
      <c r="HFO15" s="250">
        <f t="shared" si="599"/>
        <v>0</v>
      </c>
      <c r="HFP15" s="250">
        <f t="shared" si="599"/>
        <v>0</v>
      </c>
      <c r="HFQ15" s="250">
        <f t="shared" si="599"/>
        <v>0</v>
      </c>
      <c r="HFR15" s="250">
        <f t="shared" si="599"/>
        <v>0</v>
      </c>
      <c r="HFS15" s="250">
        <f t="shared" si="599"/>
        <v>0</v>
      </c>
      <c r="HFT15" s="250">
        <f t="shared" si="599"/>
        <v>0</v>
      </c>
      <c r="HFU15" s="250">
        <f t="shared" si="599"/>
        <v>0</v>
      </c>
      <c r="HFV15" s="250">
        <f t="shared" si="599"/>
        <v>0</v>
      </c>
      <c r="HFW15" s="250">
        <f t="shared" si="599"/>
        <v>0</v>
      </c>
      <c r="HFX15" s="250">
        <f t="shared" si="599"/>
        <v>0</v>
      </c>
      <c r="HFY15" s="250">
        <f t="shared" si="599"/>
        <v>0</v>
      </c>
      <c r="HFZ15" s="250">
        <f t="shared" si="599"/>
        <v>0</v>
      </c>
      <c r="HGA15" s="250">
        <f t="shared" si="599"/>
        <v>0</v>
      </c>
      <c r="HGB15" s="250">
        <f t="shared" si="599"/>
        <v>0</v>
      </c>
      <c r="HGC15" s="250">
        <f t="shared" si="599"/>
        <v>0</v>
      </c>
      <c r="HGD15" s="250">
        <f t="shared" si="599"/>
        <v>0</v>
      </c>
      <c r="HGE15" s="250">
        <f t="shared" si="599"/>
        <v>0</v>
      </c>
      <c r="HGF15" s="250">
        <f t="shared" si="599"/>
        <v>0</v>
      </c>
      <c r="HGG15" s="250">
        <f t="shared" si="599"/>
        <v>0</v>
      </c>
      <c r="HGH15" s="250">
        <f t="shared" si="599"/>
        <v>0</v>
      </c>
      <c r="HGI15" s="250">
        <f t="shared" si="599"/>
        <v>0</v>
      </c>
      <c r="HGJ15" s="250">
        <f t="shared" si="599"/>
        <v>0</v>
      </c>
      <c r="HGK15" s="250">
        <f t="shared" si="599"/>
        <v>0</v>
      </c>
      <c r="HGL15" s="250">
        <f t="shared" si="599"/>
        <v>0</v>
      </c>
      <c r="HGM15" s="250">
        <f t="shared" si="599"/>
        <v>0</v>
      </c>
      <c r="HGN15" s="250">
        <f t="shared" si="599"/>
        <v>0</v>
      </c>
      <c r="HGO15" s="250">
        <f t="shared" si="599"/>
        <v>0</v>
      </c>
      <c r="HGP15" s="250">
        <f t="shared" si="599"/>
        <v>0</v>
      </c>
      <c r="HGQ15" s="250">
        <f t="shared" si="599"/>
        <v>0</v>
      </c>
      <c r="HGR15" s="250">
        <f t="shared" si="599"/>
        <v>0</v>
      </c>
      <c r="HGS15" s="250">
        <f t="shared" si="599"/>
        <v>0</v>
      </c>
      <c r="HGT15" s="250">
        <f t="shared" si="599"/>
        <v>0</v>
      </c>
      <c r="HGU15" s="250">
        <f t="shared" si="599"/>
        <v>0</v>
      </c>
      <c r="HGV15" s="250">
        <f t="shared" si="599"/>
        <v>0</v>
      </c>
      <c r="HGW15" s="250">
        <f t="shared" si="599"/>
        <v>0</v>
      </c>
      <c r="HGX15" s="250">
        <f t="shared" si="599"/>
        <v>0</v>
      </c>
      <c r="HGY15" s="250">
        <f t="shared" si="599"/>
        <v>0</v>
      </c>
      <c r="HGZ15" s="250">
        <f t="shared" si="599"/>
        <v>0</v>
      </c>
      <c r="HHA15" s="250">
        <f t="shared" si="599"/>
        <v>0</v>
      </c>
      <c r="HHB15" s="250">
        <f t="shared" si="599"/>
        <v>0</v>
      </c>
      <c r="HHC15" s="250">
        <f t="shared" si="599"/>
        <v>0</v>
      </c>
      <c r="HHD15" s="250">
        <f t="shared" si="599"/>
        <v>0</v>
      </c>
      <c r="HHE15" s="250">
        <f t="shared" si="599"/>
        <v>0</v>
      </c>
      <c r="HHF15" s="250">
        <f t="shared" si="599"/>
        <v>0</v>
      </c>
      <c r="HHG15" s="250">
        <f t="shared" si="599"/>
        <v>0</v>
      </c>
      <c r="HHH15" s="250">
        <f t="shared" si="599"/>
        <v>0</v>
      </c>
      <c r="HHI15" s="250">
        <f t="shared" si="599"/>
        <v>0</v>
      </c>
      <c r="HHJ15" s="250">
        <f t="shared" si="599"/>
        <v>0</v>
      </c>
      <c r="HHK15" s="250">
        <f t="shared" si="599"/>
        <v>0</v>
      </c>
      <c r="HHL15" s="250">
        <f t="shared" si="599"/>
        <v>0</v>
      </c>
      <c r="HHM15" s="250">
        <f t="shared" si="599"/>
        <v>0</v>
      </c>
      <c r="HHN15" s="250">
        <f t="shared" si="599"/>
        <v>0</v>
      </c>
      <c r="HHO15" s="250">
        <f t="shared" si="599"/>
        <v>0</v>
      </c>
      <c r="HHP15" s="250">
        <f t="shared" si="599"/>
        <v>0</v>
      </c>
      <c r="HHQ15" s="250">
        <f t="shared" si="599"/>
        <v>0</v>
      </c>
      <c r="HHR15" s="250">
        <f t="shared" si="599"/>
        <v>0</v>
      </c>
      <c r="HHS15" s="250">
        <f t="shared" ref="HHS15:HKD15" si="600">SUM(HHS16,HHS20,HHS21,HHS26,HHS27)</f>
        <v>0</v>
      </c>
      <c r="HHT15" s="250">
        <f t="shared" si="600"/>
        <v>0</v>
      </c>
      <c r="HHU15" s="250">
        <f t="shared" si="600"/>
        <v>0</v>
      </c>
      <c r="HHV15" s="250">
        <f t="shared" si="600"/>
        <v>0</v>
      </c>
      <c r="HHW15" s="250">
        <f t="shared" si="600"/>
        <v>0</v>
      </c>
      <c r="HHX15" s="250">
        <f t="shared" si="600"/>
        <v>0</v>
      </c>
      <c r="HHY15" s="250">
        <f t="shared" si="600"/>
        <v>0</v>
      </c>
      <c r="HHZ15" s="250">
        <f t="shared" si="600"/>
        <v>0</v>
      </c>
      <c r="HIA15" s="250">
        <f t="shared" si="600"/>
        <v>0</v>
      </c>
      <c r="HIB15" s="250">
        <f t="shared" si="600"/>
        <v>0</v>
      </c>
      <c r="HIC15" s="250">
        <f t="shared" si="600"/>
        <v>0</v>
      </c>
      <c r="HID15" s="250">
        <f t="shared" si="600"/>
        <v>0</v>
      </c>
      <c r="HIE15" s="250">
        <f t="shared" si="600"/>
        <v>0</v>
      </c>
      <c r="HIF15" s="250">
        <f t="shared" si="600"/>
        <v>0</v>
      </c>
      <c r="HIG15" s="250">
        <f t="shared" si="600"/>
        <v>0</v>
      </c>
      <c r="HIH15" s="250">
        <f t="shared" si="600"/>
        <v>0</v>
      </c>
      <c r="HII15" s="250">
        <f t="shared" si="600"/>
        <v>0</v>
      </c>
      <c r="HIJ15" s="250">
        <f t="shared" si="600"/>
        <v>0</v>
      </c>
      <c r="HIK15" s="250">
        <f t="shared" si="600"/>
        <v>0</v>
      </c>
      <c r="HIL15" s="250">
        <f t="shared" si="600"/>
        <v>0</v>
      </c>
      <c r="HIM15" s="250">
        <f t="shared" si="600"/>
        <v>0</v>
      </c>
      <c r="HIN15" s="250">
        <f t="shared" si="600"/>
        <v>0</v>
      </c>
      <c r="HIO15" s="250">
        <f t="shared" si="600"/>
        <v>0</v>
      </c>
      <c r="HIP15" s="250">
        <f t="shared" si="600"/>
        <v>0</v>
      </c>
      <c r="HIQ15" s="250">
        <f t="shared" si="600"/>
        <v>0</v>
      </c>
      <c r="HIR15" s="250">
        <f t="shared" si="600"/>
        <v>0</v>
      </c>
      <c r="HIS15" s="250">
        <f t="shared" si="600"/>
        <v>0</v>
      </c>
      <c r="HIT15" s="250">
        <f t="shared" si="600"/>
        <v>0</v>
      </c>
      <c r="HIU15" s="250">
        <f t="shared" si="600"/>
        <v>0</v>
      </c>
      <c r="HIV15" s="250">
        <f t="shared" si="600"/>
        <v>0</v>
      </c>
      <c r="HIW15" s="250">
        <f t="shared" si="600"/>
        <v>0</v>
      </c>
      <c r="HIX15" s="250">
        <f t="shared" si="600"/>
        <v>0</v>
      </c>
      <c r="HIY15" s="250">
        <f t="shared" si="600"/>
        <v>0</v>
      </c>
      <c r="HIZ15" s="250">
        <f t="shared" si="600"/>
        <v>0</v>
      </c>
      <c r="HJA15" s="250">
        <f t="shared" si="600"/>
        <v>0</v>
      </c>
      <c r="HJB15" s="250">
        <f t="shared" si="600"/>
        <v>0</v>
      </c>
      <c r="HJC15" s="250">
        <f t="shared" si="600"/>
        <v>0</v>
      </c>
      <c r="HJD15" s="250">
        <f t="shared" si="600"/>
        <v>0</v>
      </c>
      <c r="HJE15" s="250">
        <f t="shared" si="600"/>
        <v>0</v>
      </c>
      <c r="HJF15" s="250">
        <f t="shared" si="600"/>
        <v>0</v>
      </c>
      <c r="HJG15" s="250">
        <f t="shared" si="600"/>
        <v>0</v>
      </c>
      <c r="HJH15" s="250">
        <f t="shared" si="600"/>
        <v>0</v>
      </c>
      <c r="HJI15" s="250">
        <f t="shared" si="600"/>
        <v>0</v>
      </c>
      <c r="HJJ15" s="250">
        <f t="shared" si="600"/>
        <v>0</v>
      </c>
      <c r="HJK15" s="250">
        <f t="shared" si="600"/>
        <v>0</v>
      </c>
      <c r="HJL15" s="250">
        <f t="shared" si="600"/>
        <v>0</v>
      </c>
      <c r="HJM15" s="250">
        <f t="shared" si="600"/>
        <v>0</v>
      </c>
      <c r="HJN15" s="250">
        <f t="shared" si="600"/>
        <v>0</v>
      </c>
      <c r="HJO15" s="250">
        <f t="shared" si="600"/>
        <v>0</v>
      </c>
      <c r="HJP15" s="250">
        <f t="shared" si="600"/>
        <v>0</v>
      </c>
      <c r="HJQ15" s="250">
        <f t="shared" si="600"/>
        <v>0</v>
      </c>
      <c r="HJR15" s="250">
        <f t="shared" si="600"/>
        <v>0</v>
      </c>
      <c r="HJS15" s="250">
        <f t="shared" si="600"/>
        <v>0</v>
      </c>
      <c r="HJT15" s="250">
        <f t="shared" si="600"/>
        <v>0</v>
      </c>
      <c r="HJU15" s="250">
        <f t="shared" si="600"/>
        <v>0</v>
      </c>
      <c r="HJV15" s="250">
        <f t="shared" si="600"/>
        <v>0</v>
      </c>
      <c r="HJW15" s="250">
        <f t="shared" si="600"/>
        <v>0</v>
      </c>
      <c r="HJX15" s="250">
        <f t="shared" si="600"/>
        <v>0</v>
      </c>
      <c r="HJY15" s="250">
        <f t="shared" si="600"/>
        <v>0</v>
      </c>
      <c r="HJZ15" s="250">
        <f t="shared" si="600"/>
        <v>0</v>
      </c>
      <c r="HKA15" s="250">
        <f t="shared" si="600"/>
        <v>0</v>
      </c>
      <c r="HKB15" s="250">
        <f t="shared" si="600"/>
        <v>0</v>
      </c>
      <c r="HKC15" s="250">
        <f t="shared" si="600"/>
        <v>0</v>
      </c>
      <c r="HKD15" s="250">
        <f t="shared" si="600"/>
        <v>0</v>
      </c>
      <c r="HKE15" s="250">
        <f t="shared" ref="HKE15:HMP15" si="601">SUM(HKE16,HKE20,HKE21,HKE26,HKE27)</f>
        <v>0</v>
      </c>
      <c r="HKF15" s="250">
        <f t="shared" si="601"/>
        <v>0</v>
      </c>
      <c r="HKG15" s="250">
        <f t="shared" si="601"/>
        <v>0</v>
      </c>
      <c r="HKH15" s="250">
        <f t="shared" si="601"/>
        <v>0</v>
      </c>
      <c r="HKI15" s="250">
        <f t="shared" si="601"/>
        <v>0</v>
      </c>
      <c r="HKJ15" s="250">
        <f t="shared" si="601"/>
        <v>0</v>
      </c>
      <c r="HKK15" s="250">
        <f t="shared" si="601"/>
        <v>0</v>
      </c>
      <c r="HKL15" s="250">
        <f t="shared" si="601"/>
        <v>0</v>
      </c>
      <c r="HKM15" s="250">
        <f t="shared" si="601"/>
        <v>0</v>
      </c>
      <c r="HKN15" s="250">
        <f t="shared" si="601"/>
        <v>0</v>
      </c>
      <c r="HKO15" s="250">
        <f t="shared" si="601"/>
        <v>0</v>
      </c>
      <c r="HKP15" s="250">
        <f t="shared" si="601"/>
        <v>0</v>
      </c>
      <c r="HKQ15" s="250">
        <f t="shared" si="601"/>
        <v>0</v>
      </c>
      <c r="HKR15" s="250">
        <f t="shared" si="601"/>
        <v>0</v>
      </c>
      <c r="HKS15" s="250">
        <f t="shared" si="601"/>
        <v>0</v>
      </c>
      <c r="HKT15" s="250">
        <f t="shared" si="601"/>
        <v>0</v>
      </c>
      <c r="HKU15" s="250">
        <f t="shared" si="601"/>
        <v>0</v>
      </c>
      <c r="HKV15" s="250">
        <f t="shared" si="601"/>
        <v>0</v>
      </c>
      <c r="HKW15" s="250">
        <f t="shared" si="601"/>
        <v>0</v>
      </c>
      <c r="HKX15" s="250">
        <f t="shared" si="601"/>
        <v>0</v>
      </c>
      <c r="HKY15" s="250">
        <f t="shared" si="601"/>
        <v>0</v>
      </c>
      <c r="HKZ15" s="250">
        <f t="shared" si="601"/>
        <v>0</v>
      </c>
      <c r="HLA15" s="250">
        <f t="shared" si="601"/>
        <v>0</v>
      </c>
      <c r="HLB15" s="250">
        <f t="shared" si="601"/>
        <v>0</v>
      </c>
      <c r="HLC15" s="250">
        <f t="shared" si="601"/>
        <v>0</v>
      </c>
      <c r="HLD15" s="250">
        <f t="shared" si="601"/>
        <v>0</v>
      </c>
      <c r="HLE15" s="250">
        <f t="shared" si="601"/>
        <v>0</v>
      </c>
      <c r="HLF15" s="250">
        <f t="shared" si="601"/>
        <v>0</v>
      </c>
      <c r="HLG15" s="250">
        <f t="shared" si="601"/>
        <v>0</v>
      </c>
      <c r="HLH15" s="250">
        <f t="shared" si="601"/>
        <v>0</v>
      </c>
      <c r="HLI15" s="250">
        <f t="shared" si="601"/>
        <v>0</v>
      </c>
      <c r="HLJ15" s="250">
        <f t="shared" si="601"/>
        <v>0</v>
      </c>
      <c r="HLK15" s="250">
        <f t="shared" si="601"/>
        <v>0</v>
      </c>
      <c r="HLL15" s="250">
        <f t="shared" si="601"/>
        <v>0</v>
      </c>
      <c r="HLM15" s="250">
        <f t="shared" si="601"/>
        <v>0</v>
      </c>
      <c r="HLN15" s="250">
        <f t="shared" si="601"/>
        <v>0</v>
      </c>
      <c r="HLO15" s="250">
        <f t="shared" si="601"/>
        <v>0</v>
      </c>
      <c r="HLP15" s="250">
        <f t="shared" si="601"/>
        <v>0</v>
      </c>
      <c r="HLQ15" s="250">
        <f t="shared" si="601"/>
        <v>0</v>
      </c>
      <c r="HLR15" s="250">
        <f t="shared" si="601"/>
        <v>0</v>
      </c>
      <c r="HLS15" s="250">
        <f t="shared" si="601"/>
        <v>0</v>
      </c>
      <c r="HLT15" s="250">
        <f t="shared" si="601"/>
        <v>0</v>
      </c>
      <c r="HLU15" s="250">
        <f t="shared" si="601"/>
        <v>0</v>
      </c>
      <c r="HLV15" s="250">
        <f t="shared" si="601"/>
        <v>0</v>
      </c>
      <c r="HLW15" s="250">
        <f t="shared" si="601"/>
        <v>0</v>
      </c>
      <c r="HLX15" s="250">
        <f t="shared" si="601"/>
        <v>0</v>
      </c>
      <c r="HLY15" s="250">
        <f t="shared" si="601"/>
        <v>0</v>
      </c>
      <c r="HLZ15" s="250">
        <f t="shared" si="601"/>
        <v>0</v>
      </c>
      <c r="HMA15" s="250">
        <f t="shared" si="601"/>
        <v>0</v>
      </c>
      <c r="HMB15" s="250">
        <f t="shared" si="601"/>
        <v>0</v>
      </c>
      <c r="HMC15" s="250">
        <f t="shared" si="601"/>
        <v>0</v>
      </c>
      <c r="HMD15" s="250">
        <f t="shared" si="601"/>
        <v>0</v>
      </c>
      <c r="HME15" s="250">
        <f t="shared" si="601"/>
        <v>0</v>
      </c>
      <c r="HMF15" s="250">
        <f t="shared" si="601"/>
        <v>0</v>
      </c>
      <c r="HMG15" s="250">
        <f t="shared" si="601"/>
        <v>0</v>
      </c>
      <c r="HMH15" s="250">
        <f t="shared" si="601"/>
        <v>0</v>
      </c>
      <c r="HMI15" s="250">
        <f t="shared" si="601"/>
        <v>0</v>
      </c>
      <c r="HMJ15" s="250">
        <f t="shared" si="601"/>
        <v>0</v>
      </c>
      <c r="HMK15" s="250">
        <f t="shared" si="601"/>
        <v>0</v>
      </c>
      <c r="HML15" s="250">
        <f t="shared" si="601"/>
        <v>0</v>
      </c>
      <c r="HMM15" s="250">
        <f t="shared" si="601"/>
        <v>0</v>
      </c>
      <c r="HMN15" s="250">
        <f t="shared" si="601"/>
        <v>0</v>
      </c>
      <c r="HMO15" s="250">
        <f t="shared" si="601"/>
        <v>0</v>
      </c>
      <c r="HMP15" s="250">
        <f t="shared" si="601"/>
        <v>0</v>
      </c>
      <c r="HMQ15" s="250">
        <f t="shared" ref="HMQ15:HPB15" si="602">SUM(HMQ16,HMQ20,HMQ21,HMQ26,HMQ27)</f>
        <v>0</v>
      </c>
      <c r="HMR15" s="250">
        <f t="shared" si="602"/>
        <v>0</v>
      </c>
      <c r="HMS15" s="250">
        <f t="shared" si="602"/>
        <v>0</v>
      </c>
      <c r="HMT15" s="250">
        <f t="shared" si="602"/>
        <v>0</v>
      </c>
      <c r="HMU15" s="250">
        <f t="shared" si="602"/>
        <v>0</v>
      </c>
      <c r="HMV15" s="250">
        <f t="shared" si="602"/>
        <v>0</v>
      </c>
      <c r="HMW15" s="250">
        <f t="shared" si="602"/>
        <v>0</v>
      </c>
      <c r="HMX15" s="250">
        <f t="shared" si="602"/>
        <v>0</v>
      </c>
      <c r="HMY15" s="250">
        <f t="shared" si="602"/>
        <v>0</v>
      </c>
      <c r="HMZ15" s="250">
        <f t="shared" si="602"/>
        <v>0</v>
      </c>
      <c r="HNA15" s="250">
        <f t="shared" si="602"/>
        <v>0</v>
      </c>
      <c r="HNB15" s="250">
        <f t="shared" si="602"/>
        <v>0</v>
      </c>
      <c r="HNC15" s="250">
        <f t="shared" si="602"/>
        <v>0</v>
      </c>
      <c r="HND15" s="250">
        <f t="shared" si="602"/>
        <v>0</v>
      </c>
      <c r="HNE15" s="250">
        <f t="shared" si="602"/>
        <v>0</v>
      </c>
      <c r="HNF15" s="250">
        <f t="shared" si="602"/>
        <v>0</v>
      </c>
      <c r="HNG15" s="250">
        <f t="shared" si="602"/>
        <v>0</v>
      </c>
      <c r="HNH15" s="250">
        <f t="shared" si="602"/>
        <v>0</v>
      </c>
      <c r="HNI15" s="250">
        <f t="shared" si="602"/>
        <v>0</v>
      </c>
      <c r="HNJ15" s="250">
        <f t="shared" si="602"/>
        <v>0</v>
      </c>
      <c r="HNK15" s="250">
        <f t="shared" si="602"/>
        <v>0</v>
      </c>
      <c r="HNL15" s="250">
        <f t="shared" si="602"/>
        <v>0</v>
      </c>
      <c r="HNM15" s="250">
        <f t="shared" si="602"/>
        <v>0</v>
      </c>
      <c r="HNN15" s="250">
        <f t="shared" si="602"/>
        <v>0</v>
      </c>
      <c r="HNO15" s="250">
        <f t="shared" si="602"/>
        <v>0</v>
      </c>
      <c r="HNP15" s="250">
        <f t="shared" si="602"/>
        <v>0</v>
      </c>
      <c r="HNQ15" s="250">
        <f t="shared" si="602"/>
        <v>0</v>
      </c>
      <c r="HNR15" s="250">
        <f t="shared" si="602"/>
        <v>0</v>
      </c>
      <c r="HNS15" s="250">
        <f t="shared" si="602"/>
        <v>0</v>
      </c>
      <c r="HNT15" s="250">
        <f t="shared" si="602"/>
        <v>0</v>
      </c>
      <c r="HNU15" s="250">
        <f t="shared" si="602"/>
        <v>0</v>
      </c>
      <c r="HNV15" s="250">
        <f t="shared" si="602"/>
        <v>0</v>
      </c>
      <c r="HNW15" s="250">
        <f t="shared" si="602"/>
        <v>0</v>
      </c>
      <c r="HNX15" s="250">
        <f t="shared" si="602"/>
        <v>0</v>
      </c>
      <c r="HNY15" s="250">
        <f t="shared" si="602"/>
        <v>0</v>
      </c>
      <c r="HNZ15" s="250">
        <f t="shared" si="602"/>
        <v>0</v>
      </c>
      <c r="HOA15" s="250">
        <f t="shared" si="602"/>
        <v>0</v>
      </c>
      <c r="HOB15" s="250">
        <f t="shared" si="602"/>
        <v>0</v>
      </c>
      <c r="HOC15" s="250">
        <f t="shared" si="602"/>
        <v>0</v>
      </c>
      <c r="HOD15" s="250">
        <f t="shared" si="602"/>
        <v>0</v>
      </c>
      <c r="HOE15" s="250">
        <f t="shared" si="602"/>
        <v>0</v>
      </c>
      <c r="HOF15" s="250">
        <f t="shared" si="602"/>
        <v>0</v>
      </c>
      <c r="HOG15" s="250">
        <f t="shared" si="602"/>
        <v>0</v>
      </c>
      <c r="HOH15" s="250">
        <f t="shared" si="602"/>
        <v>0</v>
      </c>
      <c r="HOI15" s="250">
        <f t="shared" si="602"/>
        <v>0</v>
      </c>
      <c r="HOJ15" s="250">
        <f t="shared" si="602"/>
        <v>0</v>
      </c>
      <c r="HOK15" s="250">
        <f t="shared" si="602"/>
        <v>0</v>
      </c>
      <c r="HOL15" s="250">
        <f t="shared" si="602"/>
        <v>0</v>
      </c>
      <c r="HOM15" s="250">
        <f t="shared" si="602"/>
        <v>0</v>
      </c>
      <c r="HON15" s="250">
        <f t="shared" si="602"/>
        <v>0</v>
      </c>
      <c r="HOO15" s="250">
        <f t="shared" si="602"/>
        <v>0</v>
      </c>
      <c r="HOP15" s="250">
        <f t="shared" si="602"/>
        <v>0</v>
      </c>
      <c r="HOQ15" s="250">
        <f t="shared" si="602"/>
        <v>0</v>
      </c>
      <c r="HOR15" s="250">
        <f t="shared" si="602"/>
        <v>0</v>
      </c>
      <c r="HOS15" s="250">
        <f t="shared" si="602"/>
        <v>0</v>
      </c>
      <c r="HOT15" s="250">
        <f t="shared" si="602"/>
        <v>0</v>
      </c>
      <c r="HOU15" s="250">
        <f t="shared" si="602"/>
        <v>0</v>
      </c>
      <c r="HOV15" s="250">
        <f t="shared" si="602"/>
        <v>0</v>
      </c>
      <c r="HOW15" s="250">
        <f t="shared" si="602"/>
        <v>0</v>
      </c>
      <c r="HOX15" s="250">
        <f t="shared" si="602"/>
        <v>0</v>
      </c>
      <c r="HOY15" s="250">
        <f t="shared" si="602"/>
        <v>0</v>
      </c>
      <c r="HOZ15" s="250">
        <f t="shared" si="602"/>
        <v>0</v>
      </c>
      <c r="HPA15" s="250">
        <f t="shared" si="602"/>
        <v>0</v>
      </c>
      <c r="HPB15" s="250">
        <f t="shared" si="602"/>
        <v>0</v>
      </c>
      <c r="HPC15" s="250">
        <f t="shared" ref="HPC15:HRN15" si="603">SUM(HPC16,HPC20,HPC21,HPC26,HPC27)</f>
        <v>0</v>
      </c>
      <c r="HPD15" s="250">
        <f t="shared" si="603"/>
        <v>0</v>
      </c>
      <c r="HPE15" s="250">
        <f t="shared" si="603"/>
        <v>0</v>
      </c>
      <c r="HPF15" s="250">
        <f t="shared" si="603"/>
        <v>0</v>
      </c>
      <c r="HPG15" s="250">
        <f t="shared" si="603"/>
        <v>0</v>
      </c>
      <c r="HPH15" s="250">
        <f t="shared" si="603"/>
        <v>0</v>
      </c>
      <c r="HPI15" s="250">
        <f t="shared" si="603"/>
        <v>0</v>
      </c>
      <c r="HPJ15" s="250">
        <f t="shared" si="603"/>
        <v>0</v>
      </c>
      <c r="HPK15" s="250">
        <f t="shared" si="603"/>
        <v>0</v>
      </c>
      <c r="HPL15" s="250">
        <f t="shared" si="603"/>
        <v>0</v>
      </c>
      <c r="HPM15" s="250">
        <f t="shared" si="603"/>
        <v>0</v>
      </c>
      <c r="HPN15" s="250">
        <f t="shared" si="603"/>
        <v>0</v>
      </c>
      <c r="HPO15" s="250">
        <f t="shared" si="603"/>
        <v>0</v>
      </c>
      <c r="HPP15" s="250">
        <f t="shared" si="603"/>
        <v>0</v>
      </c>
      <c r="HPQ15" s="250">
        <f t="shared" si="603"/>
        <v>0</v>
      </c>
      <c r="HPR15" s="250">
        <f t="shared" si="603"/>
        <v>0</v>
      </c>
      <c r="HPS15" s="250">
        <f t="shared" si="603"/>
        <v>0</v>
      </c>
      <c r="HPT15" s="250">
        <f t="shared" si="603"/>
        <v>0</v>
      </c>
      <c r="HPU15" s="250">
        <f t="shared" si="603"/>
        <v>0</v>
      </c>
      <c r="HPV15" s="250">
        <f t="shared" si="603"/>
        <v>0</v>
      </c>
      <c r="HPW15" s="250">
        <f t="shared" si="603"/>
        <v>0</v>
      </c>
      <c r="HPX15" s="250">
        <f t="shared" si="603"/>
        <v>0</v>
      </c>
      <c r="HPY15" s="250">
        <f t="shared" si="603"/>
        <v>0</v>
      </c>
      <c r="HPZ15" s="250">
        <f t="shared" si="603"/>
        <v>0</v>
      </c>
      <c r="HQA15" s="250">
        <f t="shared" si="603"/>
        <v>0</v>
      </c>
      <c r="HQB15" s="250">
        <f t="shared" si="603"/>
        <v>0</v>
      </c>
      <c r="HQC15" s="250">
        <f t="shared" si="603"/>
        <v>0</v>
      </c>
      <c r="HQD15" s="250">
        <f t="shared" si="603"/>
        <v>0</v>
      </c>
      <c r="HQE15" s="250">
        <f t="shared" si="603"/>
        <v>0</v>
      </c>
      <c r="HQF15" s="250">
        <f t="shared" si="603"/>
        <v>0</v>
      </c>
      <c r="HQG15" s="250">
        <f t="shared" si="603"/>
        <v>0</v>
      </c>
      <c r="HQH15" s="250">
        <f t="shared" si="603"/>
        <v>0</v>
      </c>
      <c r="HQI15" s="250">
        <f t="shared" si="603"/>
        <v>0</v>
      </c>
      <c r="HQJ15" s="250">
        <f t="shared" si="603"/>
        <v>0</v>
      </c>
      <c r="HQK15" s="250">
        <f t="shared" si="603"/>
        <v>0</v>
      </c>
      <c r="HQL15" s="250">
        <f t="shared" si="603"/>
        <v>0</v>
      </c>
      <c r="HQM15" s="250">
        <f t="shared" si="603"/>
        <v>0</v>
      </c>
      <c r="HQN15" s="250">
        <f t="shared" si="603"/>
        <v>0</v>
      </c>
      <c r="HQO15" s="250">
        <f t="shared" si="603"/>
        <v>0</v>
      </c>
      <c r="HQP15" s="250">
        <f t="shared" si="603"/>
        <v>0</v>
      </c>
      <c r="HQQ15" s="250">
        <f t="shared" si="603"/>
        <v>0</v>
      </c>
      <c r="HQR15" s="250">
        <f t="shared" si="603"/>
        <v>0</v>
      </c>
      <c r="HQS15" s="250">
        <f t="shared" si="603"/>
        <v>0</v>
      </c>
      <c r="HQT15" s="250">
        <f t="shared" si="603"/>
        <v>0</v>
      </c>
      <c r="HQU15" s="250">
        <f t="shared" si="603"/>
        <v>0</v>
      </c>
      <c r="HQV15" s="250">
        <f t="shared" si="603"/>
        <v>0</v>
      </c>
      <c r="HQW15" s="250">
        <f t="shared" si="603"/>
        <v>0</v>
      </c>
      <c r="HQX15" s="250">
        <f t="shared" si="603"/>
        <v>0</v>
      </c>
      <c r="HQY15" s="250">
        <f t="shared" si="603"/>
        <v>0</v>
      </c>
      <c r="HQZ15" s="250">
        <f t="shared" si="603"/>
        <v>0</v>
      </c>
      <c r="HRA15" s="250">
        <f t="shared" si="603"/>
        <v>0</v>
      </c>
      <c r="HRB15" s="250">
        <f t="shared" si="603"/>
        <v>0</v>
      </c>
      <c r="HRC15" s="250">
        <f t="shared" si="603"/>
        <v>0</v>
      </c>
      <c r="HRD15" s="250">
        <f t="shared" si="603"/>
        <v>0</v>
      </c>
      <c r="HRE15" s="250">
        <f t="shared" si="603"/>
        <v>0</v>
      </c>
      <c r="HRF15" s="250">
        <f t="shared" si="603"/>
        <v>0</v>
      </c>
      <c r="HRG15" s="250">
        <f t="shared" si="603"/>
        <v>0</v>
      </c>
      <c r="HRH15" s="250">
        <f t="shared" si="603"/>
        <v>0</v>
      </c>
      <c r="HRI15" s="250">
        <f t="shared" si="603"/>
        <v>0</v>
      </c>
      <c r="HRJ15" s="250">
        <f t="shared" si="603"/>
        <v>0</v>
      </c>
      <c r="HRK15" s="250">
        <f t="shared" si="603"/>
        <v>0</v>
      </c>
      <c r="HRL15" s="250">
        <f t="shared" si="603"/>
        <v>0</v>
      </c>
      <c r="HRM15" s="250">
        <f t="shared" si="603"/>
        <v>0</v>
      </c>
      <c r="HRN15" s="250">
        <f t="shared" si="603"/>
        <v>0</v>
      </c>
      <c r="HRO15" s="250">
        <f t="shared" ref="HRO15:HTZ15" si="604">SUM(HRO16,HRO20,HRO21,HRO26,HRO27)</f>
        <v>0</v>
      </c>
      <c r="HRP15" s="250">
        <f t="shared" si="604"/>
        <v>0</v>
      </c>
      <c r="HRQ15" s="250">
        <f t="shared" si="604"/>
        <v>0</v>
      </c>
      <c r="HRR15" s="250">
        <f t="shared" si="604"/>
        <v>0</v>
      </c>
      <c r="HRS15" s="250">
        <f t="shared" si="604"/>
        <v>0</v>
      </c>
      <c r="HRT15" s="250">
        <f t="shared" si="604"/>
        <v>0</v>
      </c>
      <c r="HRU15" s="250">
        <f t="shared" si="604"/>
        <v>0</v>
      </c>
      <c r="HRV15" s="250">
        <f t="shared" si="604"/>
        <v>0</v>
      </c>
      <c r="HRW15" s="250">
        <f t="shared" si="604"/>
        <v>0</v>
      </c>
      <c r="HRX15" s="250">
        <f t="shared" si="604"/>
        <v>0</v>
      </c>
      <c r="HRY15" s="250">
        <f t="shared" si="604"/>
        <v>0</v>
      </c>
      <c r="HRZ15" s="250">
        <f t="shared" si="604"/>
        <v>0</v>
      </c>
      <c r="HSA15" s="250">
        <f t="shared" si="604"/>
        <v>0</v>
      </c>
      <c r="HSB15" s="250">
        <f t="shared" si="604"/>
        <v>0</v>
      </c>
      <c r="HSC15" s="250">
        <f t="shared" si="604"/>
        <v>0</v>
      </c>
      <c r="HSD15" s="250">
        <f t="shared" si="604"/>
        <v>0</v>
      </c>
      <c r="HSE15" s="250">
        <f t="shared" si="604"/>
        <v>0</v>
      </c>
      <c r="HSF15" s="250">
        <f t="shared" si="604"/>
        <v>0</v>
      </c>
      <c r="HSG15" s="250">
        <f t="shared" si="604"/>
        <v>0</v>
      </c>
      <c r="HSH15" s="250">
        <f t="shared" si="604"/>
        <v>0</v>
      </c>
      <c r="HSI15" s="250">
        <f t="shared" si="604"/>
        <v>0</v>
      </c>
      <c r="HSJ15" s="250">
        <f t="shared" si="604"/>
        <v>0</v>
      </c>
      <c r="HSK15" s="250">
        <f t="shared" si="604"/>
        <v>0</v>
      </c>
      <c r="HSL15" s="250">
        <f t="shared" si="604"/>
        <v>0</v>
      </c>
      <c r="HSM15" s="250">
        <f t="shared" si="604"/>
        <v>0</v>
      </c>
      <c r="HSN15" s="250">
        <f t="shared" si="604"/>
        <v>0</v>
      </c>
      <c r="HSO15" s="250">
        <f t="shared" si="604"/>
        <v>0</v>
      </c>
      <c r="HSP15" s="250">
        <f t="shared" si="604"/>
        <v>0</v>
      </c>
      <c r="HSQ15" s="250">
        <f t="shared" si="604"/>
        <v>0</v>
      </c>
      <c r="HSR15" s="250">
        <f t="shared" si="604"/>
        <v>0</v>
      </c>
      <c r="HSS15" s="250">
        <f t="shared" si="604"/>
        <v>0</v>
      </c>
      <c r="HST15" s="250">
        <f t="shared" si="604"/>
        <v>0</v>
      </c>
      <c r="HSU15" s="250">
        <f t="shared" si="604"/>
        <v>0</v>
      </c>
      <c r="HSV15" s="250">
        <f t="shared" si="604"/>
        <v>0</v>
      </c>
      <c r="HSW15" s="250">
        <f t="shared" si="604"/>
        <v>0</v>
      </c>
      <c r="HSX15" s="250">
        <f t="shared" si="604"/>
        <v>0</v>
      </c>
      <c r="HSY15" s="250">
        <f t="shared" si="604"/>
        <v>0</v>
      </c>
      <c r="HSZ15" s="250">
        <f t="shared" si="604"/>
        <v>0</v>
      </c>
      <c r="HTA15" s="250">
        <f t="shared" si="604"/>
        <v>0</v>
      </c>
      <c r="HTB15" s="250">
        <f t="shared" si="604"/>
        <v>0</v>
      </c>
      <c r="HTC15" s="250">
        <f t="shared" si="604"/>
        <v>0</v>
      </c>
      <c r="HTD15" s="250">
        <f t="shared" si="604"/>
        <v>0</v>
      </c>
      <c r="HTE15" s="250">
        <f t="shared" si="604"/>
        <v>0</v>
      </c>
      <c r="HTF15" s="250">
        <f t="shared" si="604"/>
        <v>0</v>
      </c>
      <c r="HTG15" s="250">
        <f t="shared" si="604"/>
        <v>0</v>
      </c>
      <c r="HTH15" s="250">
        <f t="shared" si="604"/>
        <v>0</v>
      </c>
      <c r="HTI15" s="250">
        <f t="shared" si="604"/>
        <v>0</v>
      </c>
      <c r="HTJ15" s="250">
        <f t="shared" si="604"/>
        <v>0</v>
      </c>
      <c r="HTK15" s="250">
        <f t="shared" si="604"/>
        <v>0</v>
      </c>
      <c r="HTL15" s="250">
        <f t="shared" si="604"/>
        <v>0</v>
      </c>
      <c r="HTM15" s="250">
        <f t="shared" si="604"/>
        <v>0</v>
      </c>
      <c r="HTN15" s="250">
        <f t="shared" si="604"/>
        <v>0</v>
      </c>
      <c r="HTO15" s="250">
        <f t="shared" si="604"/>
        <v>0</v>
      </c>
      <c r="HTP15" s="250">
        <f t="shared" si="604"/>
        <v>0</v>
      </c>
      <c r="HTQ15" s="250">
        <f t="shared" si="604"/>
        <v>0</v>
      </c>
      <c r="HTR15" s="250">
        <f t="shared" si="604"/>
        <v>0</v>
      </c>
      <c r="HTS15" s="250">
        <f t="shared" si="604"/>
        <v>0</v>
      </c>
      <c r="HTT15" s="250">
        <f t="shared" si="604"/>
        <v>0</v>
      </c>
      <c r="HTU15" s="250">
        <f t="shared" si="604"/>
        <v>0</v>
      </c>
      <c r="HTV15" s="250">
        <f t="shared" si="604"/>
        <v>0</v>
      </c>
      <c r="HTW15" s="250">
        <f t="shared" si="604"/>
        <v>0</v>
      </c>
      <c r="HTX15" s="250">
        <f t="shared" si="604"/>
        <v>0</v>
      </c>
      <c r="HTY15" s="250">
        <f t="shared" si="604"/>
        <v>0</v>
      </c>
      <c r="HTZ15" s="250">
        <f t="shared" si="604"/>
        <v>0</v>
      </c>
      <c r="HUA15" s="250">
        <f t="shared" ref="HUA15:HWL15" si="605">SUM(HUA16,HUA20,HUA21,HUA26,HUA27)</f>
        <v>0</v>
      </c>
      <c r="HUB15" s="250">
        <f t="shared" si="605"/>
        <v>0</v>
      </c>
      <c r="HUC15" s="250">
        <f t="shared" si="605"/>
        <v>0</v>
      </c>
      <c r="HUD15" s="250">
        <f t="shared" si="605"/>
        <v>0</v>
      </c>
      <c r="HUE15" s="250">
        <f t="shared" si="605"/>
        <v>0</v>
      </c>
      <c r="HUF15" s="250">
        <f t="shared" si="605"/>
        <v>0</v>
      </c>
      <c r="HUG15" s="250">
        <f t="shared" si="605"/>
        <v>0</v>
      </c>
      <c r="HUH15" s="250">
        <f t="shared" si="605"/>
        <v>0</v>
      </c>
      <c r="HUI15" s="250">
        <f t="shared" si="605"/>
        <v>0</v>
      </c>
      <c r="HUJ15" s="250">
        <f t="shared" si="605"/>
        <v>0</v>
      </c>
      <c r="HUK15" s="250">
        <f t="shared" si="605"/>
        <v>0</v>
      </c>
      <c r="HUL15" s="250">
        <f t="shared" si="605"/>
        <v>0</v>
      </c>
      <c r="HUM15" s="250">
        <f t="shared" si="605"/>
        <v>0</v>
      </c>
      <c r="HUN15" s="250">
        <f t="shared" si="605"/>
        <v>0</v>
      </c>
      <c r="HUO15" s="250">
        <f t="shared" si="605"/>
        <v>0</v>
      </c>
      <c r="HUP15" s="250">
        <f t="shared" si="605"/>
        <v>0</v>
      </c>
      <c r="HUQ15" s="250">
        <f t="shared" si="605"/>
        <v>0</v>
      </c>
      <c r="HUR15" s="250">
        <f t="shared" si="605"/>
        <v>0</v>
      </c>
      <c r="HUS15" s="250">
        <f t="shared" si="605"/>
        <v>0</v>
      </c>
      <c r="HUT15" s="250">
        <f t="shared" si="605"/>
        <v>0</v>
      </c>
      <c r="HUU15" s="250">
        <f t="shared" si="605"/>
        <v>0</v>
      </c>
      <c r="HUV15" s="250">
        <f t="shared" si="605"/>
        <v>0</v>
      </c>
      <c r="HUW15" s="250">
        <f t="shared" si="605"/>
        <v>0</v>
      </c>
      <c r="HUX15" s="250">
        <f t="shared" si="605"/>
        <v>0</v>
      </c>
      <c r="HUY15" s="250">
        <f t="shared" si="605"/>
        <v>0</v>
      </c>
      <c r="HUZ15" s="250">
        <f t="shared" si="605"/>
        <v>0</v>
      </c>
      <c r="HVA15" s="250">
        <f t="shared" si="605"/>
        <v>0</v>
      </c>
      <c r="HVB15" s="250">
        <f t="shared" si="605"/>
        <v>0</v>
      </c>
      <c r="HVC15" s="250">
        <f t="shared" si="605"/>
        <v>0</v>
      </c>
      <c r="HVD15" s="250">
        <f t="shared" si="605"/>
        <v>0</v>
      </c>
      <c r="HVE15" s="250">
        <f t="shared" si="605"/>
        <v>0</v>
      </c>
      <c r="HVF15" s="250">
        <f t="shared" si="605"/>
        <v>0</v>
      </c>
      <c r="HVG15" s="250">
        <f t="shared" si="605"/>
        <v>0</v>
      </c>
      <c r="HVH15" s="250">
        <f t="shared" si="605"/>
        <v>0</v>
      </c>
      <c r="HVI15" s="250">
        <f t="shared" si="605"/>
        <v>0</v>
      </c>
      <c r="HVJ15" s="250">
        <f t="shared" si="605"/>
        <v>0</v>
      </c>
      <c r="HVK15" s="250">
        <f t="shared" si="605"/>
        <v>0</v>
      </c>
      <c r="HVL15" s="250">
        <f t="shared" si="605"/>
        <v>0</v>
      </c>
      <c r="HVM15" s="250">
        <f t="shared" si="605"/>
        <v>0</v>
      </c>
      <c r="HVN15" s="250">
        <f t="shared" si="605"/>
        <v>0</v>
      </c>
      <c r="HVO15" s="250">
        <f t="shared" si="605"/>
        <v>0</v>
      </c>
      <c r="HVP15" s="250">
        <f t="shared" si="605"/>
        <v>0</v>
      </c>
      <c r="HVQ15" s="250">
        <f t="shared" si="605"/>
        <v>0</v>
      </c>
      <c r="HVR15" s="250">
        <f t="shared" si="605"/>
        <v>0</v>
      </c>
      <c r="HVS15" s="250">
        <f t="shared" si="605"/>
        <v>0</v>
      </c>
      <c r="HVT15" s="250">
        <f t="shared" si="605"/>
        <v>0</v>
      </c>
      <c r="HVU15" s="250">
        <f t="shared" si="605"/>
        <v>0</v>
      </c>
      <c r="HVV15" s="250">
        <f t="shared" si="605"/>
        <v>0</v>
      </c>
      <c r="HVW15" s="250">
        <f t="shared" si="605"/>
        <v>0</v>
      </c>
      <c r="HVX15" s="250">
        <f t="shared" si="605"/>
        <v>0</v>
      </c>
      <c r="HVY15" s="250">
        <f t="shared" si="605"/>
        <v>0</v>
      </c>
      <c r="HVZ15" s="250">
        <f t="shared" si="605"/>
        <v>0</v>
      </c>
      <c r="HWA15" s="250">
        <f t="shared" si="605"/>
        <v>0</v>
      </c>
      <c r="HWB15" s="250">
        <f t="shared" si="605"/>
        <v>0</v>
      </c>
      <c r="HWC15" s="250">
        <f t="shared" si="605"/>
        <v>0</v>
      </c>
      <c r="HWD15" s="250">
        <f t="shared" si="605"/>
        <v>0</v>
      </c>
      <c r="HWE15" s="250">
        <f t="shared" si="605"/>
        <v>0</v>
      </c>
      <c r="HWF15" s="250">
        <f t="shared" si="605"/>
        <v>0</v>
      </c>
      <c r="HWG15" s="250">
        <f t="shared" si="605"/>
        <v>0</v>
      </c>
      <c r="HWH15" s="250">
        <f t="shared" si="605"/>
        <v>0</v>
      </c>
      <c r="HWI15" s="250">
        <f t="shared" si="605"/>
        <v>0</v>
      </c>
      <c r="HWJ15" s="250">
        <f t="shared" si="605"/>
        <v>0</v>
      </c>
      <c r="HWK15" s="250">
        <f t="shared" si="605"/>
        <v>0</v>
      </c>
      <c r="HWL15" s="250">
        <f t="shared" si="605"/>
        <v>0</v>
      </c>
      <c r="HWM15" s="250">
        <f t="shared" ref="HWM15:HYX15" si="606">SUM(HWM16,HWM20,HWM21,HWM26,HWM27)</f>
        <v>0</v>
      </c>
      <c r="HWN15" s="250">
        <f t="shared" si="606"/>
        <v>0</v>
      </c>
      <c r="HWO15" s="250">
        <f t="shared" si="606"/>
        <v>0</v>
      </c>
      <c r="HWP15" s="250">
        <f t="shared" si="606"/>
        <v>0</v>
      </c>
      <c r="HWQ15" s="250">
        <f t="shared" si="606"/>
        <v>0</v>
      </c>
      <c r="HWR15" s="250">
        <f t="shared" si="606"/>
        <v>0</v>
      </c>
      <c r="HWS15" s="250">
        <f t="shared" si="606"/>
        <v>0</v>
      </c>
      <c r="HWT15" s="250">
        <f t="shared" si="606"/>
        <v>0</v>
      </c>
      <c r="HWU15" s="250">
        <f t="shared" si="606"/>
        <v>0</v>
      </c>
      <c r="HWV15" s="250">
        <f t="shared" si="606"/>
        <v>0</v>
      </c>
      <c r="HWW15" s="250">
        <f t="shared" si="606"/>
        <v>0</v>
      </c>
      <c r="HWX15" s="250">
        <f t="shared" si="606"/>
        <v>0</v>
      </c>
      <c r="HWY15" s="250">
        <f t="shared" si="606"/>
        <v>0</v>
      </c>
      <c r="HWZ15" s="250">
        <f t="shared" si="606"/>
        <v>0</v>
      </c>
      <c r="HXA15" s="250">
        <f t="shared" si="606"/>
        <v>0</v>
      </c>
      <c r="HXB15" s="250">
        <f t="shared" si="606"/>
        <v>0</v>
      </c>
      <c r="HXC15" s="250">
        <f t="shared" si="606"/>
        <v>0</v>
      </c>
      <c r="HXD15" s="250">
        <f t="shared" si="606"/>
        <v>0</v>
      </c>
      <c r="HXE15" s="250">
        <f t="shared" si="606"/>
        <v>0</v>
      </c>
      <c r="HXF15" s="250">
        <f t="shared" si="606"/>
        <v>0</v>
      </c>
      <c r="HXG15" s="250">
        <f t="shared" si="606"/>
        <v>0</v>
      </c>
      <c r="HXH15" s="250">
        <f t="shared" si="606"/>
        <v>0</v>
      </c>
      <c r="HXI15" s="250">
        <f t="shared" si="606"/>
        <v>0</v>
      </c>
      <c r="HXJ15" s="250">
        <f t="shared" si="606"/>
        <v>0</v>
      </c>
      <c r="HXK15" s="250">
        <f t="shared" si="606"/>
        <v>0</v>
      </c>
      <c r="HXL15" s="250">
        <f t="shared" si="606"/>
        <v>0</v>
      </c>
      <c r="HXM15" s="250">
        <f t="shared" si="606"/>
        <v>0</v>
      </c>
      <c r="HXN15" s="250">
        <f t="shared" si="606"/>
        <v>0</v>
      </c>
      <c r="HXO15" s="250">
        <f t="shared" si="606"/>
        <v>0</v>
      </c>
      <c r="HXP15" s="250">
        <f t="shared" si="606"/>
        <v>0</v>
      </c>
      <c r="HXQ15" s="250">
        <f t="shared" si="606"/>
        <v>0</v>
      </c>
      <c r="HXR15" s="250">
        <f t="shared" si="606"/>
        <v>0</v>
      </c>
      <c r="HXS15" s="250">
        <f t="shared" si="606"/>
        <v>0</v>
      </c>
      <c r="HXT15" s="250">
        <f t="shared" si="606"/>
        <v>0</v>
      </c>
      <c r="HXU15" s="250">
        <f t="shared" si="606"/>
        <v>0</v>
      </c>
      <c r="HXV15" s="250">
        <f t="shared" si="606"/>
        <v>0</v>
      </c>
      <c r="HXW15" s="250">
        <f t="shared" si="606"/>
        <v>0</v>
      </c>
      <c r="HXX15" s="250">
        <f t="shared" si="606"/>
        <v>0</v>
      </c>
      <c r="HXY15" s="250">
        <f t="shared" si="606"/>
        <v>0</v>
      </c>
      <c r="HXZ15" s="250">
        <f t="shared" si="606"/>
        <v>0</v>
      </c>
      <c r="HYA15" s="250">
        <f t="shared" si="606"/>
        <v>0</v>
      </c>
      <c r="HYB15" s="250">
        <f t="shared" si="606"/>
        <v>0</v>
      </c>
      <c r="HYC15" s="250">
        <f t="shared" si="606"/>
        <v>0</v>
      </c>
      <c r="HYD15" s="250">
        <f t="shared" si="606"/>
        <v>0</v>
      </c>
      <c r="HYE15" s="250">
        <f t="shared" si="606"/>
        <v>0</v>
      </c>
      <c r="HYF15" s="250">
        <f t="shared" si="606"/>
        <v>0</v>
      </c>
      <c r="HYG15" s="250">
        <f t="shared" si="606"/>
        <v>0</v>
      </c>
      <c r="HYH15" s="250">
        <f t="shared" si="606"/>
        <v>0</v>
      </c>
      <c r="HYI15" s="250">
        <f t="shared" si="606"/>
        <v>0</v>
      </c>
      <c r="HYJ15" s="250">
        <f t="shared" si="606"/>
        <v>0</v>
      </c>
      <c r="HYK15" s="250">
        <f t="shared" si="606"/>
        <v>0</v>
      </c>
      <c r="HYL15" s="250">
        <f t="shared" si="606"/>
        <v>0</v>
      </c>
      <c r="HYM15" s="250">
        <f t="shared" si="606"/>
        <v>0</v>
      </c>
      <c r="HYN15" s="250">
        <f t="shared" si="606"/>
        <v>0</v>
      </c>
      <c r="HYO15" s="250">
        <f t="shared" si="606"/>
        <v>0</v>
      </c>
      <c r="HYP15" s="250">
        <f t="shared" si="606"/>
        <v>0</v>
      </c>
      <c r="HYQ15" s="250">
        <f t="shared" si="606"/>
        <v>0</v>
      </c>
      <c r="HYR15" s="250">
        <f t="shared" si="606"/>
        <v>0</v>
      </c>
      <c r="HYS15" s="250">
        <f t="shared" si="606"/>
        <v>0</v>
      </c>
      <c r="HYT15" s="250">
        <f t="shared" si="606"/>
        <v>0</v>
      </c>
      <c r="HYU15" s="250">
        <f t="shared" si="606"/>
        <v>0</v>
      </c>
      <c r="HYV15" s="250">
        <f t="shared" si="606"/>
        <v>0</v>
      </c>
      <c r="HYW15" s="250">
        <f t="shared" si="606"/>
        <v>0</v>
      </c>
      <c r="HYX15" s="250">
        <f t="shared" si="606"/>
        <v>0</v>
      </c>
      <c r="HYY15" s="250">
        <f t="shared" ref="HYY15:IBJ15" si="607">SUM(HYY16,HYY20,HYY21,HYY26,HYY27)</f>
        <v>0</v>
      </c>
      <c r="HYZ15" s="250">
        <f t="shared" si="607"/>
        <v>0</v>
      </c>
      <c r="HZA15" s="250">
        <f t="shared" si="607"/>
        <v>0</v>
      </c>
      <c r="HZB15" s="250">
        <f t="shared" si="607"/>
        <v>0</v>
      </c>
      <c r="HZC15" s="250">
        <f t="shared" si="607"/>
        <v>0</v>
      </c>
      <c r="HZD15" s="250">
        <f t="shared" si="607"/>
        <v>0</v>
      </c>
      <c r="HZE15" s="250">
        <f t="shared" si="607"/>
        <v>0</v>
      </c>
      <c r="HZF15" s="250">
        <f t="shared" si="607"/>
        <v>0</v>
      </c>
      <c r="HZG15" s="250">
        <f t="shared" si="607"/>
        <v>0</v>
      </c>
      <c r="HZH15" s="250">
        <f t="shared" si="607"/>
        <v>0</v>
      </c>
      <c r="HZI15" s="250">
        <f t="shared" si="607"/>
        <v>0</v>
      </c>
      <c r="HZJ15" s="250">
        <f t="shared" si="607"/>
        <v>0</v>
      </c>
      <c r="HZK15" s="250">
        <f t="shared" si="607"/>
        <v>0</v>
      </c>
      <c r="HZL15" s="250">
        <f t="shared" si="607"/>
        <v>0</v>
      </c>
      <c r="HZM15" s="250">
        <f t="shared" si="607"/>
        <v>0</v>
      </c>
      <c r="HZN15" s="250">
        <f t="shared" si="607"/>
        <v>0</v>
      </c>
      <c r="HZO15" s="250">
        <f t="shared" si="607"/>
        <v>0</v>
      </c>
      <c r="HZP15" s="250">
        <f t="shared" si="607"/>
        <v>0</v>
      </c>
      <c r="HZQ15" s="250">
        <f t="shared" si="607"/>
        <v>0</v>
      </c>
      <c r="HZR15" s="250">
        <f t="shared" si="607"/>
        <v>0</v>
      </c>
      <c r="HZS15" s="250">
        <f t="shared" si="607"/>
        <v>0</v>
      </c>
      <c r="HZT15" s="250">
        <f t="shared" si="607"/>
        <v>0</v>
      </c>
      <c r="HZU15" s="250">
        <f t="shared" si="607"/>
        <v>0</v>
      </c>
      <c r="HZV15" s="250">
        <f t="shared" si="607"/>
        <v>0</v>
      </c>
      <c r="HZW15" s="250">
        <f t="shared" si="607"/>
        <v>0</v>
      </c>
      <c r="HZX15" s="250">
        <f t="shared" si="607"/>
        <v>0</v>
      </c>
      <c r="HZY15" s="250">
        <f t="shared" si="607"/>
        <v>0</v>
      </c>
      <c r="HZZ15" s="250">
        <f t="shared" si="607"/>
        <v>0</v>
      </c>
      <c r="IAA15" s="250">
        <f t="shared" si="607"/>
        <v>0</v>
      </c>
      <c r="IAB15" s="250">
        <f t="shared" si="607"/>
        <v>0</v>
      </c>
      <c r="IAC15" s="250">
        <f t="shared" si="607"/>
        <v>0</v>
      </c>
      <c r="IAD15" s="250">
        <f t="shared" si="607"/>
        <v>0</v>
      </c>
      <c r="IAE15" s="250">
        <f t="shared" si="607"/>
        <v>0</v>
      </c>
      <c r="IAF15" s="250">
        <f t="shared" si="607"/>
        <v>0</v>
      </c>
      <c r="IAG15" s="250">
        <f t="shared" si="607"/>
        <v>0</v>
      </c>
      <c r="IAH15" s="250">
        <f t="shared" si="607"/>
        <v>0</v>
      </c>
      <c r="IAI15" s="250">
        <f t="shared" si="607"/>
        <v>0</v>
      </c>
      <c r="IAJ15" s="250">
        <f t="shared" si="607"/>
        <v>0</v>
      </c>
      <c r="IAK15" s="250">
        <f t="shared" si="607"/>
        <v>0</v>
      </c>
      <c r="IAL15" s="250">
        <f t="shared" si="607"/>
        <v>0</v>
      </c>
      <c r="IAM15" s="250">
        <f t="shared" si="607"/>
        <v>0</v>
      </c>
      <c r="IAN15" s="250">
        <f t="shared" si="607"/>
        <v>0</v>
      </c>
      <c r="IAO15" s="250">
        <f t="shared" si="607"/>
        <v>0</v>
      </c>
      <c r="IAP15" s="250">
        <f t="shared" si="607"/>
        <v>0</v>
      </c>
      <c r="IAQ15" s="250">
        <f t="shared" si="607"/>
        <v>0</v>
      </c>
      <c r="IAR15" s="250">
        <f t="shared" si="607"/>
        <v>0</v>
      </c>
      <c r="IAS15" s="250">
        <f t="shared" si="607"/>
        <v>0</v>
      </c>
      <c r="IAT15" s="250">
        <f t="shared" si="607"/>
        <v>0</v>
      </c>
      <c r="IAU15" s="250">
        <f t="shared" si="607"/>
        <v>0</v>
      </c>
      <c r="IAV15" s="250">
        <f t="shared" si="607"/>
        <v>0</v>
      </c>
      <c r="IAW15" s="250">
        <f t="shared" si="607"/>
        <v>0</v>
      </c>
      <c r="IAX15" s="250">
        <f t="shared" si="607"/>
        <v>0</v>
      </c>
      <c r="IAY15" s="250">
        <f t="shared" si="607"/>
        <v>0</v>
      </c>
      <c r="IAZ15" s="250">
        <f t="shared" si="607"/>
        <v>0</v>
      </c>
      <c r="IBA15" s="250">
        <f t="shared" si="607"/>
        <v>0</v>
      </c>
      <c r="IBB15" s="250">
        <f t="shared" si="607"/>
        <v>0</v>
      </c>
      <c r="IBC15" s="250">
        <f t="shared" si="607"/>
        <v>0</v>
      </c>
      <c r="IBD15" s="250">
        <f t="shared" si="607"/>
        <v>0</v>
      </c>
      <c r="IBE15" s="250">
        <f t="shared" si="607"/>
        <v>0</v>
      </c>
      <c r="IBF15" s="250">
        <f t="shared" si="607"/>
        <v>0</v>
      </c>
      <c r="IBG15" s="250">
        <f t="shared" si="607"/>
        <v>0</v>
      </c>
      <c r="IBH15" s="250">
        <f t="shared" si="607"/>
        <v>0</v>
      </c>
      <c r="IBI15" s="250">
        <f t="shared" si="607"/>
        <v>0</v>
      </c>
      <c r="IBJ15" s="250">
        <f t="shared" si="607"/>
        <v>0</v>
      </c>
      <c r="IBK15" s="250">
        <f t="shared" ref="IBK15:IDV15" si="608">SUM(IBK16,IBK20,IBK21,IBK26,IBK27)</f>
        <v>0</v>
      </c>
      <c r="IBL15" s="250">
        <f t="shared" si="608"/>
        <v>0</v>
      </c>
      <c r="IBM15" s="250">
        <f t="shared" si="608"/>
        <v>0</v>
      </c>
      <c r="IBN15" s="250">
        <f t="shared" si="608"/>
        <v>0</v>
      </c>
      <c r="IBO15" s="250">
        <f t="shared" si="608"/>
        <v>0</v>
      </c>
      <c r="IBP15" s="250">
        <f t="shared" si="608"/>
        <v>0</v>
      </c>
      <c r="IBQ15" s="250">
        <f t="shared" si="608"/>
        <v>0</v>
      </c>
      <c r="IBR15" s="250">
        <f t="shared" si="608"/>
        <v>0</v>
      </c>
      <c r="IBS15" s="250">
        <f t="shared" si="608"/>
        <v>0</v>
      </c>
      <c r="IBT15" s="250">
        <f t="shared" si="608"/>
        <v>0</v>
      </c>
      <c r="IBU15" s="250">
        <f t="shared" si="608"/>
        <v>0</v>
      </c>
      <c r="IBV15" s="250">
        <f t="shared" si="608"/>
        <v>0</v>
      </c>
      <c r="IBW15" s="250">
        <f t="shared" si="608"/>
        <v>0</v>
      </c>
      <c r="IBX15" s="250">
        <f t="shared" si="608"/>
        <v>0</v>
      </c>
      <c r="IBY15" s="250">
        <f t="shared" si="608"/>
        <v>0</v>
      </c>
      <c r="IBZ15" s="250">
        <f t="shared" si="608"/>
        <v>0</v>
      </c>
      <c r="ICA15" s="250">
        <f t="shared" si="608"/>
        <v>0</v>
      </c>
      <c r="ICB15" s="250">
        <f t="shared" si="608"/>
        <v>0</v>
      </c>
      <c r="ICC15" s="250">
        <f t="shared" si="608"/>
        <v>0</v>
      </c>
      <c r="ICD15" s="250">
        <f t="shared" si="608"/>
        <v>0</v>
      </c>
      <c r="ICE15" s="250">
        <f t="shared" si="608"/>
        <v>0</v>
      </c>
      <c r="ICF15" s="250">
        <f t="shared" si="608"/>
        <v>0</v>
      </c>
      <c r="ICG15" s="250">
        <f t="shared" si="608"/>
        <v>0</v>
      </c>
      <c r="ICH15" s="250">
        <f t="shared" si="608"/>
        <v>0</v>
      </c>
      <c r="ICI15" s="250">
        <f t="shared" si="608"/>
        <v>0</v>
      </c>
      <c r="ICJ15" s="250">
        <f t="shared" si="608"/>
        <v>0</v>
      </c>
      <c r="ICK15" s="250">
        <f t="shared" si="608"/>
        <v>0</v>
      </c>
      <c r="ICL15" s="250">
        <f t="shared" si="608"/>
        <v>0</v>
      </c>
      <c r="ICM15" s="250">
        <f t="shared" si="608"/>
        <v>0</v>
      </c>
      <c r="ICN15" s="250">
        <f t="shared" si="608"/>
        <v>0</v>
      </c>
      <c r="ICO15" s="250">
        <f t="shared" si="608"/>
        <v>0</v>
      </c>
      <c r="ICP15" s="250">
        <f t="shared" si="608"/>
        <v>0</v>
      </c>
      <c r="ICQ15" s="250">
        <f t="shared" si="608"/>
        <v>0</v>
      </c>
      <c r="ICR15" s="250">
        <f t="shared" si="608"/>
        <v>0</v>
      </c>
      <c r="ICS15" s="250">
        <f t="shared" si="608"/>
        <v>0</v>
      </c>
      <c r="ICT15" s="250">
        <f t="shared" si="608"/>
        <v>0</v>
      </c>
      <c r="ICU15" s="250">
        <f t="shared" si="608"/>
        <v>0</v>
      </c>
      <c r="ICV15" s="250">
        <f t="shared" si="608"/>
        <v>0</v>
      </c>
      <c r="ICW15" s="250">
        <f t="shared" si="608"/>
        <v>0</v>
      </c>
      <c r="ICX15" s="250">
        <f t="shared" si="608"/>
        <v>0</v>
      </c>
      <c r="ICY15" s="250">
        <f t="shared" si="608"/>
        <v>0</v>
      </c>
      <c r="ICZ15" s="250">
        <f t="shared" si="608"/>
        <v>0</v>
      </c>
      <c r="IDA15" s="250">
        <f t="shared" si="608"/>
        <v>0</v>
      </c>
      <c r="IDB15" s="250">
        <f t="shared" si="608"/>
        <v>0</v>
      </c>
      <c r="IDC15" s="250">
        <f t="shared" si="608"/>
        <v>0</v>
      </c>
      <c r="IDD15" s="250">
        <f t="shared" si="608"/>
        <v>0</v>
      </c>
      <c r="IDE15" s="250">
        <f t="shared" si="608"/>
        <v>0</v>
      </c>
      <c r="IDF15" s="250">
        <f t="shared" si="608"/>
        <v>0</v>
      </c>
      <c r="IDG15" s="250">
        <f t="shared" si="608"/>
        <v>0</v>
      </c>
      <c r="IDH15" s="250">
        <f t="shared" si="608"/>
        <v>0</v>
      </c>
      <c r="IDI15" s="250">
        <f t="shared" si="608"/>
        <v>0</v>
      </c>
      <c r="IDJ15" s="250">
        <f t="shared" si="608"/>
        <v>0</v>
      </c>
      <c r="IDK15" s="250">
        <f t="shared" si="608"/>
        <v>0</v>
      </c>
      <c r="IDL15" s="250">
        <f t="shared" si="608"/>
        <v>0</v>
      </c>
      <c r="IDM15" s="250">
        <f t="shared" si="608"/>
        <v>0</v>
      </c>
      <c r="IDN15" s="250">
        <f t="shared" si="608"/>
        <v>0</v>
      </c>
      <c r="IDO15" s="250">
        <f t="shared" si="608"/>
        <v>0</v>
      </c>
      <c r="IDP15" s="250">
        <f t="shared" si="608"/>
        <v>0</v>
      </c>
      <c r="IDQ15" s="250">
        <f t="shared" si="608"/>
        <v>0</v>
      </c>
      <c r="IDR15" s="250">
        <f t="shared" si="608"/>
        <v>0</v>
      </c>
      <c r="IDS15" s="250">
        <f t="shared" si="608"/>
        <v>0</v>
      </c>
      <c r="IDT15" s="250">
        <f t="shared" si="608"/>
        <v>0</v>
      </c>
      <c r="IDU15" s="250">
        <f t="shared" si="608"/>
        <v>0</v>
      </c>
      <c r="IDV15" s="250">
        <f t="shared" si="608"/>
        <v>0</v>
      </c>
      <c r="IDW15" s="250">
        <f t="shared" ref="IDW15:IGH15" si="609">SUM(IDW16,IDW20,IDW21,IDW26,IDW27)</f>
        <v>0</v>
      </c>
      <c r="IDX15" s="250">
        <f t="shared" si="609"/>
        <v>0</v>
      </c>
      <c r="IDY15" s="250">
        <f t="shared" si="609"/>
        <v>0</v>
      </c>
      <c r="IDZ15" s="250">
        <f t="shared" si="609"/>
        <v>0</v>
      </c>
      <c r="IEA15" s="250">
        <f t="shared" si="609"/>
        <v>0</v>
      </c>
      <c r="IEB15" s="250">
        <f t="shared" si="609"/>
        <v>0</v>
      </c>
      <c r="IEC15" s="250">
        <f t="shared" si="609"/>
        <v>0</v>
      </c>
      <c r="IED15" s="250">
        <f t="shared" si="609"/>
        <v>0</v>
      </c>
      <c r="IEE15" s="250">
        <f t="shared" si="609"/>
        <v>0</v>
      </c>
      <c r="IEF15" s="250">
        <f t="shared" si="609"/>
        <v>0</v>
      </c>
      <c r="IEG15" s="250">
        <f t="shared" si="609"/>
        <v>0</v>
      </c>
      <c r="IEH15" s="250">
        <f t="shared" si="609"/>
        <v>0</v>
      </c>
      <c r="IEI15" s="250">
        <f t="shared" si="609"/>
        <v>0</v>
      </c>
      <c r="IEJ15" s="250">
        <f t="shared" si="609"/>
        <v>0</v>
      </c>
      <c r="IEK15" s="250">
        <f t="shared" si="609"/>
        <v>0</v>
      </c>
      <c r="IEL15" s="250">
        <f t="shared" si="609"/>
        <v>0</v>
      </c>
      <c r="IEM15" s="250">
        <f t="shared" si="609"/>
        <v>0</v>
      </c>
      <c r="IEN15" s="250">
        <f t="shared" si="609"/>
        <v>0</v>
      </c>
      <c r="IEO15" s="250">
        <f t="shared" si="609"/>
        <v>0</v>
      </c>
      <c r="IEP15" s="250">
        <f t="shared" si="609"/>
        <v>0</v>
      </c>
      <c r="IEQ15" s="250">
        <f t="shared" si="609"/>
        <v>0</v>
      </c>
      <c r="IER15" s="250">
        <f t="shared" si="609"/>
        <v>0</v>
      </c>
      <c r="IES15" s="250">
        <f t="shared" si="609"/>
        <v>0</v>
      </c>
      <c r="IET15" s="250">
        <f t="shared" si="609"/>
        <v>0</v>
      </c>
      <c r="IEU15" s="250">
        <f t="shared" si="609"/>
        <v>0</v>
      </c>
      <c r="IEV15" s="250">
        <f t="shared" si="609"/>
        <v>0</v>
      </c>
      <c r="IEW15" s="250">
        <f t="shared" si="609"/>
        <v>0</v>
      </c>
      <c r="IEX15" s="250">
        <f t="shared" si="609"/>
        <v>0</v>
      </c>
      <c r="IEY15" s="250">
        <f t="shared" si="609"/>
        <v>0</v>
      </c>
      <c r="IEZ15" s="250">
        <f t="shared" si="609"/>
        <v>0</v>
      </c>
      <c r="IFA15" s="250">
        <f t="shared" si="609"/>
        <v>0</v>
      </c>
      <c r="IFB15" s="250">
        <f t="shared" si="609"/>
        <v>0</v>
      </c>
      <c r="IFC15" s="250">
        <f t="shared" si="609"/>
        <v>0</v>
      </c>
      <c r="IFD15" s="250">
        <f t="shared" si="609"/>
        <v>0</v>
      </c>
      <c r="IFE15" s="250">
        <f t="shared" si="609"/>
        <v>0</v>
      </c>
      <c r="IFF15" s="250">
        <f t="shared" si="609"/>
        <v>0</v>
      </c>
      <c r="IFG15" s="250">
        <f t="shared" si="609"/>
        <v>0</v>
      </c>
      <c r="IFH15" s="250">
        <f t="shared" si="609"/>
        <v>0</v>
      </c>
      <c r="IFI15" s="250">
        <f t="shared" si="609"/>
        <v>0</v>
      </c>
      <c r="IFJ15" s="250">
        <f t="shared" si="609"/>
        <v>0</v>
      </c>
      <c r="IFK15" s="250">
        <f t="shared" si="609"/>
        <v>0</v>
      </c>
      <c r="IFL15" s="250">
        <f t="shared" si="609"/>
        <v>0</v>
      </c>
      <c r="IFM15" s="250">
        <f t="shared" si="609"/>
        <v>0</v>
      </c>
      <c r="IFN15" s="250">
        <f t="shared" si="609"/>
        <v>0</v>
      </c>
      <c r="IFO15" s="250">
        <f t="shared" si="609"/>
        <v>0</v>
      </c>
      <c r="IFP15" s="250">
        <f t="shared" si="609"/>
        <v>0</v>
      </c>
      <c r="IFQ15" s="250">
        <f t="shared" si="609"/>
        <v>0</v>
      </c>
      <c r="IFR15" s="250">
        <f t="shared" si="609"/>
        <v>0</v>
      </c>
      <c r="IFS15" s="250">
        <f t="shared" si="609"/>
        <v>0</v>
      </c>
      <c r="IFT15" s="250">
        <f t="shared" si="609"/>
        <v>0</v>
      </c>
      <c r="IFU15" s="250">
        <f t="shared" si="609"/>
        <v>0</v>
      </c>
      <c r="IFV15" s="250">
        <f t="shared" si="609"/>
        <v>0</v>
      </c>
      <c r="IFW15" s="250">
        <f t="shared" si="609"/>
        <v>0</v>
      </c>
      <c r="IFX15" s="250">
        <f t="shared" si="609"/>
        <v>0</v>
      </c>
      <c r="IFY15" s="250">
        <f t="shared" si="609"/>
        <v>0</v>
      </c>
      <c r="IFZ15" s="250">
        <f t="shared" si="609"/>
        <v>0</v>
      </c>
      <c r="IGA15" s="250">
        <f t="shared" si="609"/>
        <v>0</v>
      </c>
      <c r="IGB15" s="250">
        <f t="shared" si="609"/>
        <v>0</v>
      </c>
      <c r="IGC15" s="250">
        <f t="shared" si="609"/>
        <v>0</v>
      </c>
      <c r="IGD15" s="250">
        <f t="shared" si="609"/>
        <v>0</v>
      </c>
      <c r="IGE15" s="250">
        <f t="shared" si="609"/>
        <v>0</v>
      </c>
      <c r="IGF15" s="250">
        <f t="shared" si="609"/>
        <v>0</v>
      </c>
      <c r="IGG15" s="250">
        <f t="shared" si="609"/>
        <v>0</v>
      </c>
      <c r="IGH15" s="250">
        <f t="shared" si="609"/>
        <v>0</v>
      </c>
      <c r="IGI15" s="250">
        <f t="shared" ref="IGI15:IIT15" si="610">SUM(IGI16,IGI20,IGI21,IGI26,IGI27)</f>
        <v>0</v>
      </c>
      <c r="IGJ15" s="250">
        <f t="shared" si="610"/>
        <v>0</v>
      </c>
      <c r="IGK15" s="250">
        <f t="shared" si="610"/>
        <v>0</v>
      </c>
      <c r="IGL15" s="250">
        <f t="shared" si="610"/>
        <v>0</v>
      </c>
      <c r="IGM15" s="250">
        <f t="shared" si="610"/>
        <v>0</v>
      </c>
      <c r="IGN15" s="250">
        <f t="shared" si="610"/>
        <v>0</v>
      </c>
      <c r="IGO15" s="250">
        <f t="shared" si="610"/>
        <v>0</v>
      </c>
      <c r="IGP15" s="250">
        <f t="shared" si="610"/>
        <v>0</v>
      </c>
      <c r="IGQ15" s="250">
        <f t="shared" si="610"/>
        <v>0</v>
      </c>
      <c r="IGR15" s="250">
        <f t="shared" si="610"/>
        <v>0</v>
      </c>
      <c r="IGS15" s="250">
        <f t="shared" si="610"/>
        <v>0</v>
      </c>
      <c r="IGT15" s="250">
        <f t="shared" si="610"/>
        <v>0</v>
      </c>
      <c r="IGU15" s="250">
        <f t="shared" si="610"/>
        <v>0</v>
      </c>
      <c r="IGV15" s="250">
        <f t="shared" si="610"/>
        <v>0</v>
      </c>
      <c r="IGW15" s="250">
        <f t="shared" si="610"/>
        <v>0</v>
      </c>
      <c r="IGX15" s="250">
        <f t="shared" si="610"/>
        <v>0</v>
      </c>
      <c r="IGY15" s="250">
        <f t="shared" si="610"/>
        <v>0</v>
      </c>
      <c r="IGZ15" s="250">
        <f t="shared" si="610"/>
        <v>0</v>
      </c>
      <c r="IHA15" s="250">
        <f t="shared" si="610"/>
        <v>0</v>
      </c>
      <c r="IHB15" s="250">
        <f t="shared" si="610"/>
        <v>0</v>
      </c>
      <c r="IHC15" s="250">
        <f t="shared" si="610"/>
        <v>0</v>
      </c>
      <c r="IHD15" s="250">
        <f t="shared" si="610"/>
        <v>0</v>
      </c>
      <c r="IHE15" s="250">
        <f t="shared" si="610"/>
        <v>0</v>
      </c>
      <c r="IHF15" s="250">
        <f t="shared" si="610"/>
        <v>0</v>
      </c>
      <c r="IHG15" s="250">
        <f t="shared" si="610"/>
        <v>0</v>
      </c>
      <c r="IHH15" s="250">
        <f t="shared" si="610"/>
        <v>0</v>
      </c>
      <c r="IHI15" s="250">
        <f t="shared" si="610"/>
        <v>0</v>
      </c>
      <c r="IHJ15" s="250">
        <f t="shared" si="610"/>
        <v>0</v>
      </c>
      <c r="IHK15" s="250">
        <f t="shared" si="610"/>
        <v>0</v>
      </c>
      <c r="IHL15" s="250">
        <f t="shared" si="610"/>
        <v>0</v>
      </c>
      <c r="IHM15" s="250">
        <f t="shared" si="610"/>
        <v>0</v>
      </c>
      <c r="IHN15" s="250">
        <f t="shared" si="610"/>
        <v>0</v>
      </c>
      <c r="IHO15" s="250">
        <f t="shared" si="610"/>
        <v>0</v>
      </c>
      <c r="IHP15" s="250">
        <f t="shared" si="610"/>
        <v>0</v>
      </c>
      <c r="IHQ15" s="250">
        <f t="shared" si="610"/>
        <v>0</v>
      </c>
      <c r="IHR15" s="250">
        <f t="shared" si="610"/>
        <v>0</v>
      </c>
      <c r="IHS15" s="250">
        <f t="shared" si="610"/>
        <v>0</v>
      </c>
      <c r="IHT15" s="250">
        <f t="shared" si="610"/>
        <v>0</v>
      </c>
      <c r="IHU15" s="250">
        <f t="shared" si="610"/>
        <v>0</v>
      </c>
      <c r="IHV15" s="250">
        <f t="shared" si="610"/>
        <v>0</v>
      </c>
      <c r="IHW15" s="250">
        <f t="shared" si="610"/>
        <v>0</v>
      </c>
      <c r="IHX15" s="250">
        <f t="shared" si="610"/>
        <v>0</v>
      </c>
      <c r="IHY15" s="250">
        <f t="shared" si="610"/>
        <v>0</v>
      </c>
      <c r="IHZ15" s="250">
        <f t="shared" si="610"/>
        <v>0</v>
      </c>
      <c r="IIA15" s="250">
        <f t="shared" si="610"/>
        <v>0</v>
      </c>
      <c r="IIB15" s="250">
        <f t="shared" si="610"/>
        <v>0</v>
      </c>
      <c r="IIC15" s="250">
        <f t="shared" si="610"/>
        <v>0</v>
      </c>
      <c r="IID15" s="250">
        <f t="shared" si="610"/>
        <v>0</v>
      </c>
      <c r="IIE15" s="250">
        <f t="shared" si="610"/>
        <v>0</v>
      </c>
      <c r="IIF15" s="250">
        <f t="shared" si="610"/>
        <v>0</v>
      </c>
      <c r="IIG15" s="250">
        <f t="shared" si="610"/>
        <v>0</v>
      </c>
      <c r="IIH15" s="250">
        <f t="shared" si="610"/>
        <v>0</v>
      </c>
      <c r="III15" s="250">
        <f t="shared" si="610"/>
        <v>0</v>
      </c>
      <c r="IIJ15" s="250">
        <f t="shared" si="610"/>
        <v>0</v>
      </c>
      <c r="IIK15" s="250">
        <f t="shared" si="610"/>
        <v>0</v>
      </c>
      <c r="IIL15" s="250">
        <f t="shared" si="610"/>
        <v>0</v>
      </c>
      <c r="IIM15" s="250">
        <f t="shared" si="610"/>
        <v>0</v>
      </c>
      <c r="IIN15" s="250">
        <f t="shared" si="610"/>
        <v>0</v>
      </c>
      <c r="IIO15" s="250">
        <f t="shared" si="610"/>
        <v>0</v>
      </c>
      <c r="IIP15" s="250">
        <f t="shared" si="610"/>
        <v>0</v>
      </c>
      <c r="IIQ15" s="250">
        <f t="shared" si="610"/>
        <v>0</v>
      </c>
      <c r="IIR15" s="250">
        <f t="shared" si="610"/>
        <v>0</v>
      </c>
      <c r="IIS15" s="250">
        <f t="shared" si="610"/>
        <v>0</v>
      </c>
      <c r="IIT15" s="250">
        <f t="shared" si="610"/>
        <v>0</v>
      </c>
      <c r="IIU15" s="250">
        <f t="shared" ref="IIU15:ILF15" si="611">SUM(IIU16,IIU20,IIU21,IIU26,IIU27)</f>
        <v>0</v>
      </c>
      <c r="IIV15" s="250">
        <f t="shared" si="611"/>
        <v>0</v>
      </c>
      <c r="IIW15" s="250">
        <f t="shared" si="611"/>
        <v>0</v>
      </c>
      <c r="IIX15" s="250">
        <f t="shared" si="611"/>
        <v>0</v>
      </c>
      <c r="IIY15" s="250">
        <f t="shared" si="611"/>
        <v>0</v>
      </c>
      <c r="IIZ15" s="250">
        <f t="shared" si="611"/>
        <v>0</v>
      </c>
      <c r="IJA15" s="250">
        <f t="shared" si="611"/>
        <v>0</v>
      </c>
      <c r="IJB15" s="250">
        <f t="shared" si="611"/>
        <v>0</v>
      </c>
      <c r="IJC15" s="250">
        <f t="shared" si="611"/>
        <v>0</v>
      </c>
      <c r="IJD15" s="250">
        <f t="shared" si="611"/>
        <v>0</v>
      </c>
      <c r="IJE15" s="250">
        <f t="shared" si="611"/>
        <v>0</v>
      </c>
      <c r="IJF15" s="250">
        <f t="shared" si="611"/>
        <v>0</v>
      </c>
      <c r="IJG15" s="250">
        <f t="shared" si="611"/>
        <v>0</v>
      </c>
      <c r="IJH15" s="250">
        <f t="shared" si="611"/>
        <v>0</v>
      </c>
      <c r="IJI15" s="250">
        <f t="shared" si="611"/>
        <v>0</v>
      </c>
      <c r="IJJ15" s="250">
        <f t="shared" si="611"/>
        <v>0</v>
      </c>
      <c r="IJK15" s="250">
        <f t="shared" si="611"/>
        <v>0</v>
      </c>
      <c r="IJL15" s="250">
        <f t="shared" si="611"/>
        <v>0</v>
      </c>
      <c r="IJM15" s="250">
        <f t="shared" si="611"/>
        <v>0</v>
      </c>
      <c r="IJN15" s="250">
        <f t="shared" si="611"/>
        <v>0</v>
      </c>
      <c r="IJO15" s="250">
        <f t="shared" si="611"/>
        <v>0</v>
      </c>
      <c r="IJP15" s="250">
        <f t="shared" si="611"/>
        <v>0</v>
      </c>
      <c r="IJQ15" s="250">
        <f t="shared" si="611"/>
        <v>0</v>
      </c>
      <c r="IJR15" s="250">
        <f t="shared" si="611"/>
        <v>0</v>
      </c>
      <c r="IJS15" s="250">
        <f t="shared" si="611"/>
        <v>0</v>
      </c>
      <c r="IJT15" s="250">
        <f t="shared" si="611"/>
        <v>0</v>
      </c>
      <c r="IJU15" s="250">
        <f t="shared" si="611"/>
        <v>0</v>
      </c>
      <c r="IJV15" s="250">
        <f t="shared" si="611"/>
        <v>0</v>
      </c>
      <c r="IJW15" s="250">
        <f t="shared" si="611"/>
        <v>0</v>
      </c>
      <c r="IJX15" s="250">
        <f t="shared" si="611"/>
        <v>0</v>
      </c>
      <c r="IJY15" s="250">
        <f t="shared" si="611"/>
        <v>0</v>
      </c>
      <c r="IJZ15" s="250">
        <f t="shared" si="611"/>
        <v>0</v>
      </c>
      <c r="IKA15" s="250">
        <f t="shared" si="611"/>
        <v>0</v>
      </c>
      <c r="IKB15" s="250">
        <f t="shared" si="611"/>
        <v>0</v>
      </c>
      <c r="IKC15" s="250">
        <f t="shared" si="611"/>
        <v>0</v>
      </c>
      <c r="IKD15" s="250">
        <f t="shared" si="611"/>
        <v>0</v>
      </c>
      <c r="IKE15" s="250">
        <f t="shared" si="611"/>
        <v>0</v>
      </c>
      <c r="IKF15" s="250">
        <f t="shared" si="611"/>
        <v>0</v>
      </c>
      <c r="IKG15" s="250">
        <f t="shared" si="611"/>
        <v>0</v>
      </c>
      <c r="IKH15" s="250">
        <f t="shared" si="611"/>
        <v>0</v>
      </c>
      <c r="IKI15" s="250">
        <f t="shared" si="611"/>
        <v>0</v>
      </c>
      <c r="IKJ15" s="250">
        <f t="shared" si="611"/>
        <v>0</v>
      </c>
      <c r="IKK15" s="250">
        <f t="shared" si="611"/>
        <v>0</v>
      </c>
      <c r="IKL15" s="250">
        <f t="shared" si="611"/>
        <v>0</v>
      </c>
      <c r="IKM15" s="250">
        <f t="shared" si="611"/>
        <v>0</v>
      </c>
      <c r="IKN15" s="250">
        <f t="shared" si="611"/>
        <v>0</v>
      </c>
      <c r="IKO15" s="250">
        <f t="shared" si="611"/>
        <v>0</v>
      </c>
      <c r="IKP15" s="250">
        <f t="shared" si="611"/>
        <v>0</v>
      </c>
      <c r="IKQ15" s="250">
        <f t="shared" si="611"/>
        <v>0</v>
      </c>
      <c r="IKR15" s="250">
        <f t="shared" si="611"/>
        <v>0</v>
      </c>
      <c r="IKS15" s="250">
        <f t="shared" si="611"/>
        <v>0</v>
      </c>
      <c r="IKT15" s="250">
        <f t="shared" si="611"/>
        <v>0</v>
      </c>
      <c r="IKU15" s="250">
        <f t="shared" si="611"/>
        <v>0</v>
      </c>
      <c r="IKV15" s="250">
        <f t="shared" si="611"/>
        <v>0</v>
      </c>
      <c r="IKW15" s="250">
        <f t="shared" si="611"/>
        <v>0</v>
      </c>
      <c r="IKX15" s="250">
        <f t="shared" si="611"/>
        <v>0</v>
      </c>
      <c r="IKY15" s="250">
        <f t="shared" si="611"/>
        <v>0</v>
      </c>
      <c r="IKZ15" s="250">
        <f t="shared" si="611"/>
        <v>0</v>
      </c>
      <c r="ILA15" s="250">
        <f t="shared" si="611"/>
        <v>0</v>
      </c>
      <c r="ILB15" s="250">
        <f t="shared" si="611"/>
        <v>0</v>
      </c>
      <c r="ILC15" s="250">
        <f t="shared" si="611"/>
        <v>0</v>
      </c>
      <c r="ILD15" s="250">
        <f t="shared" si="611"/>
        <v>0</v>
      </c>
      <c r="ILE15" s="250">
        <f t="shared" si="611"/>
        <v>0</v>
      </c>
      <c r="ILF15" s="250">
        <f t="shared" si="611"/>
        <v>0</v>
      </c>
      <c r="ILG15" s="250">
        <f t="shared" ref="ILG15:INR15" si="612">SUM(ILG16,ILG20,ILG21,ILG26,ILG27)</f>
        <v>0</v>
      </c>
      <c r="ILH15" s="250">
        <f t="shared" si="612"/>
        <v>0</v>
      </c>
      <c r="ILI15" s="250">
        <f t="shared" si="612"/>
        <v>0</v>
      </c>
      <c r="ILJ15" s="250">
        <f t="shared" si="612"/>
        <v>0</v>
      </c>
      <c r="ILK15" s="250">
        <f t="shared" si="612"/>
        <v>0</v>
      </c>
      <c r="ILL15" s="250">
        <f t="shared" si="612"/>
        <v>0</v>
      </c>
      <c r="ILM15" s="250">
        <f t="shared" si="612"/>
        <v>0</v>
      </c>
      <c r="ILN15" s="250">
        <f t="shared" si="612"/>
        <v>0</v>
      </c>
      <c r="ILO15" s="250">
        <f t="shared" si="612"/>
        <v>0</v>
      </c>
      <c r="ILP15" s="250">
        <f t="shared" si="612"/>
        <v>0</v>
      </c>
      <c r="ILQ15" s="250">
        <f t="shared" si="612"/>
        <v>0</v>
      </c>
      <c r="ILR15" s="250">
        <f t="shared" si="612"/>
        <v>0</v>
      </c>
      <c r="ILS15" s="250">
        <f t="shared" si="612"/>
        <v>0</v>
      </c>
      <c r="ILT15" s="250">
        <f t="shared" si="612"/>
        <v>0</v>
      </c>
      <c r="ILU15" s="250">
        <f t="shared" si="612"/>
        <v>0</v>
      </c>
      <c r="ILV15" s="250">
        <f t="shared" si="612"/>
        <v>0</v>
      </c>
      <c r="ILW15" s="250">
        <f t="shared" si="612"/>
        <v>0</v>
      </c>
      <c r="ILX15" s="250">
        <f t="shared" si="612"/>
        <v>0</v>
      </c>
      <c r="ILY15" s="250">
        <f t="shared" si="612"/>
        <v>0</v>
      </c>
      <c r="ILZ15" s="250">
        <f t="shared" si="612"/>
        <v>0</v>
      </c>
      <c r="IMA15" s="250">
        <f t="shared" si="612"/>
        <v>0</v>
      </c>
      <c r="IMB15" s="250">
        <f t="shared" si="612"/>
        <v>0</v>
      </c>
      <c r="IMC15" s="250">
        <f t="shared" si="612"/>
        <v>0</v>
      </c>
      <c r="IMD15" s="250">
        <f t="shared" si="612"/>
        <v>0</v>
      </c>
      <c r="IME15" s="250">
        <f t="shared" si="612"/>
        <v>0</v>
      </c>
      <c r="IMF15" s="250">
        <f t="shared" si="612"/>
        <v>0</v>
      </c>
      <c r="IMG15" s="250">
        <f t="shared" si="612"/>
        <v>0</v>
      </c>
      <c r="IMH15" s="250">
        <f t="shared" si="612"/>
        <v>0</v>
      </c>
      <c r="IMI15" s="250">
        <f t="shared" si="612"/>
        <v>0</v>
      </c>
      <c r="IMJ15" s="250">
        <f t="shared" si="612"/>
        <v>0</v>
      </c>
      <c r="IMK15" s="250">
        <f t="shared" si="612"/>
        <v>0</v>
      </c>
      <c r="IML15" s="250">
        <f t="shared" si="612"/>
        <v>0</v>
      </c>
      <c r="IMM15" s="250">
        <f t="shared" si="612"/>
        <v>0</v>
      </c>
      <c r="IMN15" s="250">
        <f t="shared" si="612"/>
        <v>0</v>
      </c>
      <c r="IMO15" s="250">
        <f t="shared" si="612"/>
        <v>0</v>
      </c>
      <c r="IMP15" s="250">
        <f t="shared" si="612"/>
        <v>0</v>
      </c>
      <c r="IMQ15" s="250">
        <f t="shared" si="612"/>
        <v>0</v>
      </c>
      <c r="IMR15" s="250">
        <f t="shared" si="612"/>
        <v>0</v>
      </c>
      <c r="IMS15" s="250">
        <f t="shared" si="612"/>
        <v>0</v>
      </c>
      <c r="IMT15" s="250">
        <f t="shared" si="612"/>
        <v>0</v>
      </c>
      <c r="IMU15" s="250">
        <f t="shared" si="612"/>
        <v>0</v>
      </c>
      <c r="IMV15" s="250">
        <f t="shared" si="612"/>
        <v>0</v>
      </c>
      <c r="IMW15" s="250">
        <f t="shared" si="612"/>
        <v>0</v>
      </c>
      <c r="IMX15" s="250">
        <f t="shared" si="612"/>
        <v>0</v>
      </c>
      <c r="IMY15" s="250">
        <f t="shared" si="612"/>
        <v>0</v>
      </c>
      <c r="IMZ15" s="250">
        <f t="shared" si="612"/>
        <v>0</v>
      </c>
      <c r="INA15" s="250">
        <f t="shared" si="612"/>
        <v>0</v>
      </c>
      <c r="INB15" s="250">
        <f t="shared" si="612"/>
        <v>0</v>
      </c>
      <c r="INC15" s="250">
        <f t="shared" si="612"/>
        <v>0</v>
      </c>
      <c r="IND15" s="250">
        <f t="shared" si="612"/>
        <v>0</v>
      </c>
      <c r="INE15" s="250">
        <f t="shared" si="612"/>
        <v>0</v>
      </c>
      <c r="INF15" s="250">
        <f t="shared" si="612"/>
        <v>0</v>
      </c>
      <c r="ING15" s="250">
        <f t="shared" si="612"/>
        <v>0</v>
      </c>
      <c r="INH15" s="250">
        <f t="shared" si="612"/>
        <v>0</v>
      </c>
      <c r="INI15" s="250">
        <f t="shared" si="612"/>
        <v>0</v>
      </c>
      <c r="INJ15" s="250">
        <f t="shared" si="612"/>
        <v>0</v>
      </c>
      <c r="INK15" s="250">
        <f t="shared" si="612"/>
        <v>0</v>
      </c>
      <c r="INL15" s="250">
        <f t="shared" si="612"/>
        <v>0</v>
      </c>
      <c r="INM15" s="250">
        <f t="shared" si="612"/>
        <v>0</v>
      </c>
      <c r="INN15" s="250">
        <f t="shared" si="612"/>
        <v>0</v>
      </c>
      <c r="INO15" s="250">
        <f t="shared" si="612"/>
        <v>0</v>
      </c>
      <c r="INP15" s="250">
        <f t="shared" si="612"/>
        <v>0</v>
      </c>
      <c r="INQ15" s="250">
        <f t="shared" si="612"/>
        <v>0</v>
      </c>
      <c r="INR15" s="250">
        <f t="shared" si="612"/>
        <v>0</v>
      </c>
      <c r="INS15" s="250">
        <f t="shared" ref="INS15:IQD15" si="613">SUM(INS16,INS20,INS21,INS26,INS27)</f>
        <v>0</v>
      </c>
      <c r="INT15" s="250">
        <f t="shared" si="613"/>
        <v>0</v>
      </c>
      <c r="INU15" s="250">
        <f t="shared" si="613"/>
        <v>0</v>
      </c>
      <c r="INV15" s="250">
        <f t="shared" si="613"/>
        <v>0</v>
      </c>
      <c r="INW15" s="250">
        <f t="shared" si="613"/>
        <v>0</v>
      </c>
      <c r="INX15" s="250">
        <f t="shared" si="613"/>
        <v>0</v>
      </c>
      <c r="INY15" s="250">
        <f t="shared" si="613"/>
        <v>0</v>
      </c>
      <c r="INZ15" s="250">
        <f t="shared" si="613"/>
        <v>0</v>
      </c>
      <c r="IOA15" s="250">
        <f t="shared" si="613"/>
        <v>0</v>
      </c>
      <c r="IOB15" s="250">
        <f t="shared" si="613"/>
        <v>0</v>
      </c>
      <c r="IOC15" s="250">
        <f t="shared" si="613"/>
        <v>0</v>
      </c>
      <c r="IOD15" s="250">
        <f t="shared" si="613"/>
        <v>0</v>
      </c>
      <c r="IOE15" s="250">
        <f t="shared" si="613"/>
        <v>0</v>
      </c>
      <c r="IOF15" s="250">
        <f t="shared" si="613"/>
        <v>0</v>
      </c>
      <c r="IOG15" s="250">
        <f t="shared" si="613"/>
        <v>0</v>
      </c>
      <c r="IOH15" s="250">
        <f t="shared" si="613"/>
        <v>0</v>
      </c>
      <c r="IOI15" s="250">
        <f t="shared" si="613"/>
        <v>0</v>
      </c>
      <c r="IOJ15" s="250">
        <f t="shared" si="613"/>
        <v>0</v>
      </c>
      <c r="IOK15" s="250">
        <f t="shared" si="613"/>
        <v>0</v>
      </c>
      <c r="IOL15" s="250">
        <f t="shared" si="613"/>
        <v>0</v>
      </c>
      <c r="IOM15" s="250">
        <f t="shared" si="613"/>
        <v>0</v>
      </c>
      <c r="ION15" s="250">
        <f t="shared" si="613"/>
        <v>0</v>
      </c>
      <c r="IOO15" s="250">
        <f t="shared" si="613"/>
        <v>0</v>
      </c>
      <c r="IOP15" s="250">
        <f t="shared" si="613"/>
        <v>0</v>
      </c>
      <c r="IOQ15" s="250">
        <f t="shared" si="613"/>
        <v>0</v>
      </c>
      <c r="IOR15" s="250">
        <f t="shared" si="613"/>
        <v>0</v>
      </c>
      <c r="IOS15" s="250">
        <f t="shared" si="613"/>
        <v>0</v>
      </c>
      <c r="IOT15" s="250">
        <f t="shared" si="613"/>
        <v>0</v>
      </c>
      <c r="IOU15" s="250">
        <f t="shared" si="613"/>
        <v>0</v>
      </c>
      <c r="IOV15" s="250">
        <f t="shared" si="613"/>
        <v>0</v>
      </c>
      <c r="IOW15" s="250">
        <f t="shared" si="613"/>
        <v>0</v>
      </c>
      <c r="IOX15" s="250">
        <f t="shared" si="613"/>
        <v>0</v>
      </c>
      <c r="IOY15" s="250">
        <f t="shared" si="613"/>
        <v>0</v>
      </c>
      <c r="IOZ15" s="250">
        <f t="shared" si="613"/>
        <v>0</v>
      </c>
      <c r="IPA15" s="250">
        <f t="shared" si="613"/>
        <v>0</v>
      </c>
      <c r="IPB15" s="250">
        <f t="shared" si="613"/>
        <v>0</v>
      </c>
      <c r="IPC15" s="250">
        <f t="shared" si="613"/>
        <v>0</v>
      </c>
      <c r="IPD15" s="250">
        <f t="shared" si="613"/>
        <v>0</v>
      </c>
      <c r="IPE15" s="250">
        <f t="shared" si="613"/>
        <v>0</v>
      </c>
      <c r="IPF15" s="250">
        <f t="shared" si="613"/>
        <v>0</v>
      </c>
      <c r="IPG15" s="250">
        <f t="shared" si="613"/>
        <v>0</v>
      </c>
      <c r="IPH15" s="250">
        <f t="shared" si="613"/>
        <v>0</v>
      </c>
      <c r="IPI15" s="250">
        <f t="shared" si="613"/>
        <v>0</v>
      </c>
      <c r="IPJ15" s="250">
        <f t="shared" si="613"/>
        <v>0</v>
      </c>
      <c r="IPK15" s="250">
        <f t="shared" si="613"/>
        <v>0</v>
      </c>
      <c r="IPL15" s="250">
        <f t="shared" si="613"/>
        <v>0</v>
      </c>
      <c r="IPM15" s="250">
        <f t="shared" si="613"/>
        <v>0</v>
      </c>
      <c r="IPN15" s="250">
        <f t="shared" si="613"/>
        <v>0</v>
      </c>
      <c r="IPO15" s="250">
        <f t="shared" si="613"/>
        <v>0</v>
      </c>
      <c r="IPP15" s="250">
        <f t="shared" si="613"/>
        <v>0</v>
      </c>
      <c r="IPQ15" s="250">
        <f t="shared" si="613"/>
        <v>0</v>
      </c>
      <c r="IPR15" s="250">
        <f t="shared" si="613"/>
        <v>0</v>
      </c>
      <c r="IPS15" s="250">
        <f t="shared" si="613"/>
        <v>0</v>
      </c>
      <c r="IPT15" s="250">
        <f t="shared" si="613"/>
        <v>0</v>
      </c>
      <c r="IPU15" s="250">
        <f t="shared" si="613"/>
        <v>0</v>
      </c>
      <c r="IPV15" s="250">
        <f t="shared" si="613"/>
        <v>0</v>
      </c>
      <c r="IPW15" s="250">
        <f t="shared" si="613"/>
        <v>0</v>
      </c>
      <c r="IPX15" s="250">
        <f t="shared" si="613"/>
        <v>0</v>
      </c>
      <c r="IPY15" s="250">
        <f t="shared" si="613"/>
        <v>0</v>
      </c>
      <c r="IPZ15" s="250">
        <f t="shared" si="613"/>
        <v>0</v>
      </c>
      <c r="IQA15" s="250">
        <f t="shared" si="613"/>
        <v>0</v>
      </c>
      <c r="IQB15" s="250">
        <f t="shared" si="613"/>
        <v>0</v>
      </c>
      <c r="IQC15" s="250">
        <f t="shared" si="613"/>
        <v>0</v>
      </c>
      <c r="IQD15" s="250">
        <f t="shared" si="613"/>
        <v>0</v>
      </c>
      <c r="IQE15" s="250">
        <f t="shared" ref="IQE15:ISP15" si="614">SUM(IQE16,IQE20,IQE21,IQE26,IQE27)</f>
        <v>0</v>
      </c>
      <c r="IQF15" s="250">
        <f t="shared" si="614"/>
        <v>0</v>
      </c>
      <c r="IQG15" s="250">
        <f t="shared" si="614"/>
        <v>0</v>
      </c>
      <c r="IQH15" s="250">
        <f t="shared" si="614"/>
        <v>0</v>
      </c>
      <c r="IQI15" s="250">
        <f t="shared" si="614"/>
        <v>0</v>
      </c>
      <c r="IQJ15" s="250">
        <f t="shared" si="614"/>
        <v>0</v>
      </c>
      <c r="IQK15" s="250">
        <f t="shared" si="614"/>
        <v>0</v>
      </c>
      <c r="IQL15" s="250">
        <f t="shared" si="614"/>
        <v>0</v>
      </c>
      <c r="IQM15" s="250">
        <f t="shared" si="614"/>
        <v>0</v>
      </c>
      <c r="IQN15" s="250">
        <f t="shared" si="614"/>
        <v>0</v>
      </c>
      <c r="IQO15" s="250">
        <f t="shared" si="614"/>
        <v>0</v>
      </c>
      <c r="IQP15" s="250">
        <f t="shared" si="614"/>
        <v>0</v>
      </c>
      <c r="IQQ15" s="250">
        <f t="shared" si="614"/>
        <v>0</v>
      </c>
      <c r="IQR15" s="250">
        <f t="shared" si="614"/>
        <v>0</v>
      </c>
      <c r="IQS15" s="250">
        <f t="shared" si="614"/>
        <v>0</v>
      </c>
      <c r="IQT15" s="250">
        <f t="shared" si="614"/>
        <v>0</v>
      </c>
      <c r="IQU15" s="250">
        <f t="shared" si="614"/>
        <v>0</v>
      </c>
      <c r="IQV15" s="250">
        <f t="shared" si="614"/>
        <v>0</v>
      </c>
      <c r="IQW15" s="250">
        <f t="shared" si="614"/>
        <v>0</v>
      </c>
      <c r="IQX15" s="250">
        <f t="shared" si="614"/>
        <v>0</v>
      </c>
      <c r="IQY15" s="250">
        <f t="shared" si="614"/>
        <v>0</v>
      </c>
      <c r="IQZ15" s="250">
        <f t="shared" si="614"/>
        <v>0</v>
      </c>
      <c r="IRA15" s="250">
        <f t="shared" si="614"/>
        <v>0</v>
      </c>
      <c r="IRB15" s="250">
        <f t="shared" si="614"/>
        <v>0</v>
      </c>
      <c r="IRC15" s="250">
        <f t="shared" si="614"/>
        <v>0</v>
      </c>
      <c r="IRD15" s="250">
        <f t="shared" si="614"/>
        <v>0</v>
      </c>
      <c r="IRE15" s="250">
        <f t="shared" si="614"/>
        <v>0</v>
      </c>
      <c r="IRF15" s="250">
        <f t="shared" si="614"/>
        <v>0</v>
      </c>
      <c r="IRG15" s="250">
        <f t="shared" si="614"/>
        <v>0</v>
      </c>
      <c r="IRH15" s="250">
        <f t="shared" si="614"/>
        <v>0</v>
      </c>
      <c r="IRI15" s="250">
        <f t="shared" si="614"/>
        <v>0</v>
      </c>
      <c r="IRJ15" s="250">
        <f t="shared" si="614"/>
        <v>0</v>
      </c>
      <c r="IRK15" s="250">
        <f t="shared" si="614"/>
        <v>0</v>
      </c>
      <c r="IRL15" s="250">
        <f t="shared" si="614"/>
        <v>0</v>
      </c>
      <c r="IRM15" s="250">
        <f t="shared" si="614"/>
        <v>0</v>
      </c>
      <c r="IRN15" s="250">
        <f t="shared" si="614"/>
        <v>0</v>
      </c>
      <c r="IRO15" s="250">
        <f t="shared" si="614"/>
        <v>0</v>
      </c>
      <c r="IRP15" s="250">
        <f t="shared" si="614"/>
        <v>0</v>
      </c>
      <c r="IRQ15" s="250">
        <f t="shared" si="614"/>
        <v>0</v>
      </c>
      <c r="IRR15" s="250">
        <f t="shared" si="614"/>
        <v>0</v>
      </c>
      <c r="IRS15" s="250">
        <f t="shared" si="614"/>
        <v>0</v>
      </c>
      <c r="IRT15" s="250">
        <f t="shared" si="614"/>
        <v>0</v>
      </c>
      <c r="IRU15" s="250">
        <f t="shared" si="614"/>
        <v>0</v>
      </c>
      <c r="IRV15" s="250">
        <f t="shared" si="614"/>
        <v>0</v>
      </c>
      <c r="IRW15" s="250">
        <f t="shared" si="614"/>
        <v>0</v>
      </c>
      <c r="IRX15" s="250">
        <f t="shared" si="614"/>
        <v>0</v>
      </c>
      <c r="IRY15" s="250">
        <f t="shared" si="614"/>
        <v>0</v>
      </c>
      <c r="IRZ15" s="250">
        <f t="shared" si="614"/>
        <v>0</v>
      </c>
      <c r="ISA15" s="250">
        <f t="shared" si="614"/>
        <v>0</v>
      </c>
      <c r="ISB15" s="250">
        <f t="shared" si="614"/>
        <v>0</v>
      </c>
      <c r="ISC15" s="250">
        <f t="shared" si="614"/>
        <v>0</v>
      </c>
      <c r="ISD15" s="250">
        <f t="shared" si="614"/>
        <v>0</v>
      </c>
      <c r="ISE15" s="250">
        <f t="shared" si="614"/>
        <v>0</v>
      </c>
      <c r="ISF15" s="250">
        <f t="shared" si="614"/>
        <v>0</v>
      </c>
      <c r="ISG15" s="250">
        <f t="shared" si="614"/>
        <v>0</v>
      </c>
      <c r="ISH15" s="250">
        <f t="shared" si="614"/>
        <v>0</v>
      </c>
      <c r="ISI15" s="250">
        <f t="shared" si="614"/>
        <v>0</v>
      </c>
      <c r="ISJ15" s="250">
        <f t="shared" si="614"/>
        <v>0</v>
      </c>
      <c r="ISK15" s="250">
        <f t="shared" si="614"/>
        <v>0</v>
      </c>
      <c r="ISL15" s="250">
        <f t="shared" si="614"/>
        <v>0</v>
      </c>
      <c r="ISM15" s="250">
        <f t="shared" si="614"/>
        <v>0</v>
      </c>
      <c r="ISN15" s="250">
        <f t="shared" si="614"/>
        <v>0</v>
      </c>
      <c r="ISO15" s="250">
        <f t="shared" si="614"/>
        <v>0</v>
      </c>
      <c r="ISP15" s="250">
        <f t="shared" si="614"/>
        <v>0</v>
      </c>
      <c r="ISQ15" s="250">
        <f t="shared" ref="ISQ15:IVB15" si="615">SUM(ISQ16,ISQ20,ISQ21,ISQ26,ISQ27)</f>
        <v>0</v>
      </c>
      <c r="ISR15" s="250">
        <f t="shared" si="615"/>
        <v>0</v>
      </c>
      <c r="ISS15" s="250">
        <f t="shared" si="615"/>
        <v>0</v>
      </c>
      <c r="IST15" s="250">
        <f t="shared" si="615"/>
        <v>0</v>
      </c>
      <c r="ISU15" s="250">
        <f t="shared" si="615"/>
        <v>0</v>
      </c>
      <c r="ISV15" s="250">
        <f t="shared" si="615"/>
        <v>0</v>
      </c>
      <c r="ISW15" s="250">
        <f t="shared" si="615"/>
        <v>0</v>
      </c>
      <c r="ISX15" s="250">
        <f t="shared" si="615"/>
        <v>0</v>
      </c>
      <c r="ISY15" s="250">
        <f t="shared" si="615"/>
        <v>0</v>
      </c>
      <c r="ISZ15" s="250">
        <f t="shared" si="615"/>
        <v>0</v>
      </c>
      <c r="ITA15" s="250">
        <f t="shared" si="615"/>
        <v>0</v>
      </c>
      <c r="ITB15" s="250">
        <f t="shared" si="615"/>
        <v>0</v>
      </c>
      <c r="ITC15" s="250">
        <f t="shared" si="615"/>
        <v>0</v>
      </c>
      <c r="ITD15" s="250">
        <f t="shared" si="615"/>
        <v>0</v>
      </c>
      <c r="ITE15" s="250">
        <f t="shared" si="615"/>
        <v>0</v>
      </c>
      <c r="ITF15" s="250">
        <f t="shared" si="615"/>
        <v>0</v>
      </c>
      <c r="ITG15" s="250">
        <f t="shared" si="615"/>
        <v>0</v>
      </c>
      <c r="ITH15" s="250">
        <f t="shared" si="615"/>
        <v>0</v>
      </c>
      <c r="ITI15" s="250">
        <f t="shared" si="615"/>
        <v>0</v>
      </c>
      <c r="ITJ15" s="250">
        <f t="shared" si="615"/>
        <v>0</v>
      </c>
      <c r="ITK15" s="250">
        <f t="shared" si="615"/>
        <v>0</v>
      </c>
      <c r="ITL15" s="250">
        <f t="shared" si="615"/>
        <v>0</v>
      </c>
      <c r="ITM15" s="250">
        <f t="shared" si="615"/>
        <v>0</v>
      </c>
      <c r="ITN15" s="250">
        <f t="shared" si="615"/>
        <v>0</v>
      </c>
      <c r="ITO15" s="250">
        <f t="shared" si="615"/>
        <v>0</v>
      </c>
      <c r="ITP15" s="250">
        <f t="shared" si="615"/>
        <v>0</v>
      </c>
      <c r="ITQ15" s="250">
        <f t="shared" si="615"/>
        <v>0</v>
      </c>
      <c r="ITR15" s="250">
        <f t="shared" si="615"/>
        <v>0</v>
      </c>
      <c r="ITS15" s="250">
        <f t="shared" si="615"/>
        <v>0</v>
      </c>
      <c r="ITT15" s="250">
        <f t="shared" si="615"/>
        <v>0</v>
      </c>
      <c r="ITU15" s="250">
        <f t="shared" si="615"/>
        <v>0</v>
      </c>
      <c r="ITV15" s="250">
        <f t="shared" si="615"/>
        <v>0</v>
      </c>
      <c r="ITW15" s="250">
        <f t="shared" si="615"/>
        <v>0</v>
      </c>
      <c r="ITX15" s="250">
        <f t="shared" si="615"/>
        <v>0</v>
      </c>
      <c r="ITY15" s="250">
        <f t="shared" si="615"/>
        <v>0</v>
      </c>
      <c r="ITZ15" s="250">
        <f t="shared" si="615"/>
        <v>0</v>
      </c>
      <c r="IUA15" s="250">
        <f t="shared" si="615"/>
        <v>0</v>
      </c>
      <c r="IUB15" s="250">
        <f t="shared" si="615"/>
        <v>0</v>
      </c>
      <c r="IUC15" s="250">
        <f t="shared" si="615"/>
        <v>0</v>
      </c>
      <c r="IUD15" s="250">
        <f t="shared" si="615"/>
        <v>0</v>
      </c>
      <c r="IUE15" s="250">
        <f t="shared" si="615"/>
        <v>0</v>
      </c>
      <c r="IUF15" s="250">
        <f t="shared" si="615"/>
        <v>0</v>
      </c>
      <c r="IUG15" s="250">
        <f t="shared" si="615"/>
        <v>0</v>
      </c>
      <c r="IUH15" s="250">
        <f t="shared" si="615"/>
        <v>0</v>
      </c>
      <c r="IUI15" s="250">
        <f t="shared" si="615"/>
        <v>0</v>
      </c>
      <c r="IUJ15" s="250">
        <f t="shared" si="615"/>
        <v>0</v>
      </c>
      <c r="IUK15" s="250">
        <f t="shared" si="615"/>
        <v>0</v>
      </c>
      <c r="IUL15" s="250">
        <f t="shared" si="615"/>
        <v>0</v>
      </c>
      <c r="IUM15" s="250">
        <f t="shared" si="615"/>
        <v>0</v>
      </c>
      <c r="IUN15" s="250">
        <f t="shared" si="615"/>
        <v>0</v>
      </c>
      <c r="IUO15" s="250">
        <f t="shared" si="615"/>
        <v>0</v>
      </c>
      <c r="IUP15" s="250">
        <f t="shared" si="615"/>
        <v>0</v>
      </c>
      <c r="IUQ15" s="250">
        <f t="shared" si="615"/>
        <v>0</v>
      </c>
      <c r="IUR15" s="250">
        <f t="shared" si="615"/>
        <v>0</v>
      </c>
      <c r="IUS15" s="250">
        <f t="shared" si="615"/>
        <v>0</v>
      </c>
      <c r="IUT15" s="250">
        <f t="shared" si="615"/>
        <v>0</v>
      </c>
      <c r="IUU15" s="250">
        <f t="shared" si="615"/>
        <v>0</v>
      </c>
      <c r="IUV15" s="250">
        <f t="shared" si="615"/>
        <v>0</v>
      </c>
      <c r="IUW15" s="250">
        <f t="shared" si="615"/>
        <v>0</v>
      </c>
      <c r="IUX15" s="250">
        <f t="shared" si="615"/>
        <v>0</v>
      </c>
      <c r="IUY15" s="250">
        <f t="shared" si="615"/>
        <v>0</v>
      </c>
      <c r="IUZ15" s="250">
        <f t="shared" si="615"/>
        <v>0</v>
      </c>
      <c r="IVA15" s="250">
        <f t="shared" si="615"/>
        <v>0</v>
      </c>
      <c r="IVB15" s="250">
        <f t="shared" si="615"/>
        <v>0</v>
      </c>
      <c r="IVC15" s="250">
        <f t="shared" ref="IVC15:IXN15" si="616">SUM(IVC16,IVC20,IVC21,IVC26,IVC27)</f>
        <v>0</v>
      </c>
      <c r="IVD15" s="250">
        <f t="shared" si="616"/>
        <v>0</v>
      </c>
      <c r="IVE15" s="250">
        <f t="shared" si="616"/>
        <v>0</v>
      </c>
      <c r="IVF15" s="250">
        <f t="shared" si="616"/>
        <v>0</v>
      </c>
      <c r="IVG15" s="250">
        <f t="shared" si="616"/>
        <v>0</v>
      </c>
      <c r="IVH15" s="250">
        <f t="shared" si="616"/>
        <v>0</v>
      </c>
      <c r="IVI15" s="250">
        <f t="shared" si="616"/>
        <v>0</v>
      </c>
      <c r="IVJ15" s="250">
        <f t="shared" si="616"/>
        <v>0</v>
      </c>
      <c r="IVK15" s="250">
        <f t="shared" si="616"/>
        <v>0</v>
      </c>
      <c r="IVL15" s="250">
        <f t="shared" si="616"/>
        <v>0</v>
      </c>
      <c r="IVM15" s="250">
        <f t="shared" si="616"/>
        <v>0</v>
      </c>
      <c r="IVN15" s="250">
        <f t="shared" si="616"/>
        <v>0</v>
      </c>
      <c r="IVO15" s="250">
        <f t="shared" si="616"/>
        <v>0</v>
      </c>
      <c r="IVP15" s="250">
        <f t="shared" si="616"/>
        <v>0</v>
      </c>
      <c r="IVQ15" s="250">
        <f t="shared" si="616"/>
        <v>0</v>
      </c>
      <c r="IVR15" s="250">
        <f t="shared" si="616"/>
        <v>0</v>
      </c>
      <c r="IVS15" s="250">
        <f t="shared" si="616"/>
        <v>0</v>
      </c>
      <c r="IVT15" s="250">
        <f t="shared" si="616"/>
        <v>0</v>
      </c>
      <c r="IVU15" s="250">
        <f t="shared" si="616"/>
        <v>0</v>
      </c>
      <c r="IVV15" s="250">
        <f t="shared" si="616"/>
        <v>0</v>
      </c>
      <c r="IVW15" s="250">
        <f t="shared" si="616"/>
        <v>0</v>
      </c>
      <c r="IVX15" s="250">
        <f t="shared" si="616"/>
        <v>0</v>
      </c>
      <c r="IVY15" s="250">
        <f t="shared" si="616"/>
        <v>0</v>
      </c>
      <c r="IVZ15" s="250">
        <f t="shared" si="616"/>
        <v>0</v>
      </c>
      <c r="IWA15" s="250">
        <f t="shared" si="616"/>
        <v>0</v>
      </c>
      <c r="IWB15" s="250">
        <f t="shared" si="616"/>
        <v>0</v>
      </c>
      <c r="IWC15" s="250">
        <f t="shared" si="616"/>
        <v>0</v>
      </c>
      <c r="IWD15" s="250">
        <f t="shared" si="616"/>
        <v>0</v>
      </c>
      <c r="IWE15" s="250">
        <f t="shared" si="616"/>
        <v>0</v>
      </c>
      <c r="IWF15" s="250">
        <f t="shared" si="616"/>
        <v>0</v>
      </c>
      <c r="IWG15" s="250">
        <f t="shared" si="616"/>
        <v>0</v>
      </c>
      <c r="IWH15" s="250">
        <f t="shared" si="616"/>
        <v>0</v>
      </c>
      <c r="IWI15" s="250">
        <f t="shared" si="616"/>
        <v>0</v>
      </c>
      <c r="IWJ15" s="250">
        <f t="shared" si="616"/>
        <v>0</v>
      </c>
      <c r="IWK15" s="250">
        <f t="shared" si="616"/>
        <v>0</v>
      </c>
      <c r="IWL15" s="250">
        <f t="shared" si="616"/>
        <v>0</v>
      </c>
      <c r="IWM15" s="250">
        <f t="shared" si="616"/>
        <v>0</v>
      </c>
      <c r="IWN15" s="250">
        <f t="shared" si="616"/>
        <v>0</v>
      </c>
      <c r="IWO15" s="250">
        <f t="shared" si="616"/>
        <v>0</v>
      </c>
      <c r="IWP15" s="250">
        <f t="shared" si="616"/>
        <v>0</v>
      </c>
      <c r="IWQ15" s="250">
        <f t="shared" si="616"/>
        <v>0</v>
      </c>
      <c r="IWR15" s="250">
        <f t="shared" si="616"/>
        <v>0</v>
      </c>
      <c r="IWS15" s="250">
        <f t="shared" si="616"/>
        <v>0</v>
      </c>
      <c r="IWT15" s="250">
        <f t="shared" si="616"/>
        <v>0</v>
      </c>
      <c r="IWU15" s="250">
        <f t="shared" si="616"/>
        <v>0</v>
      </c>
      <c r="IWV15" s="250">
        <f t="shared" si="616"/>
        <v>0</v>
      </c>
      <c r="IWW15" s="250">
        <f t="shared" si="616"/>
        <v>0</v>
      </c>
      <c r="IWX15" s="250">
        <f t="shared" si="616"/>
        <v>0</v>
      </c>
      <c r="IWY15" s="250">
        <f t="shared" si="616"/>
        <v>0</v>
      </c>
      <c r="IWZ15" s="250">
        <f t="shared" si="616"/>
        <v>0</v>
      </c>
      <c r="IXA15" s="250">
        <f t="shared" si="616"/>
        <v>0</v>
      </c>
      <c r="IXB15" s="250">
        <f t="shared" si="616"/>
        <v>0</v>
      </c>
      <c r="IXC15" s="250">
        <f t="shared" si="616"/>
        <v>0</v>
      </c>
      <c r="IXD15" s="250">
        <f t="shared" si="616"/>
        <v>0</v>
      </c>
      <c r="IXE15" s="250">
        <f t="shared" si="616"/>
        <v>0</v>
      </c>
      <c r="IXF15" s="250">
        <f t="shared" si="616"/>
        <v>0</v>
      </c>
      <c r="IXG15" s="250">
        <f t="shared" si="616"/>
        <v>0</v>
      </c>
      <c r="IXH15" s="250">
        <f t="shared" si="616"/>
        <v>0</v>
      </c>
      <c r="IXI15" s="250">
        <f t="shared" si="616"/>
        <v>0</v>
      </c>
      <c r="IXJ15" s="250">
        <f t="shared" si="616"/>
        <v>0</v>
      </c>
      <c r="IXK15" s="250">
        <f t="shared" si="616"/>
        <v>0</v>
      </c>
      <c r="IXL15" s="250">
        <f t="shared" si="616"/>
        <v>0</v>
      </c>
      <c r="IXM15" s="250">
        <f t="shared" si="616"/>
        <v>0</v>
      </c>
      <c r="IXN15" s="250">
        <f t="shared" si="616"/>
        <v>0</v>
      </c>
      <c r="IXO15" s="250">
        <f t="shared" ref="IXO15:IZZ15" si="617">SUM(IXO16,IXO20,IXO21,IXO26,IXO27)</f>
        <v>0</v>
      </c>
      <c r="IXP15" s="250">
        <f t="shared" si="617"/>
        <v>0</v>
      </c>
      <c r="IXQ15" s="250">
        <f t="shared" si="617"/>
        <v>0</v>
      </c>
      <c r="IXR15" s="250">
        <f t="shared" si="617"/>
        <v>0</v>
      </c>
      <c r="IXS15" s="250">
        <f t="shared" si="617"/>
        <v>0</v>
      </c>
      <c r="IXT15" s="250">
        <f t="shared" si="617"/>
        <v>0</v>
      </c>
      <c r="IXU15" s="250">
        <f t="shared" si="617"/>
        <v>0</v>
      </c>
      <c r="IXV15" s="250">
        <f t="shared" si="617"/>
        <v>0</v>
      </c>
      <c r="IXW15" s="250">
        <f t="shared" si="617"/>
        <v>0</v>
      </c>
      <c r="IXX15" s="250">
        <f t="shared" si="617"/>
        <v>0</v>
      </c>
      <c r="IXY15" s="250">
        <f t="shared" si="617"/>
        <v>0</v>
      </c>
      <c r="IXZ15" s="250">
        <f t="shared" si="617"/>
        <v>0</v>
      </c>
      <c r="IYA15" s="250">
        <f t="shared" si="617"/>
        <v>0</v>
      </c>
      <c r="IYB15" s="250">
        <f t="shared" si="617"/>
        <v>0</v>
      </c>
      <c r="IYC15" s="250">
        <f t="shared" si="617"/>
        <v>0</v>
      </c>
      <c r="IYD15" s="250">
        <f t="shared" si="617"/>
        <v>0</v>
      </c>
      <c r="IYE15" s="250">
        <f t="shared" si="617"/>
        <v>0</v>
      </c>
      <c r="IYF15" s="250">
        <f t="shared" si="617"/>
        <v>0</v>
      </c>
      <c r="IYG15" s="250">
        <f t="shared" si="617"/>
        <v>0</v>
      </c>
      <c r="IYH15" s="250">
        <f t="shared" si="617"/>
        <v>0</v>
      </c>
      <c r="IYI15" s="250">
        <f t="shared" si="617"/>
        <v>0</v>
      </c>
      <c r="IYJ15" s="250">
        <f t="shared" si="617"/>
        <v>0</v>
      </c>
      <c r="IYK15" s="250">
        <f t="shared" si="617"/>
        <v>0</v>
      </c>
      <c r="IYL15" s="250">
        <f t="shared" si="617"/>
        <v>0</v>
      </c>
      <c r="IYM15" s="250">
        <f t="shared" si="617"/>
        <v>0</v>
      </c>
      <c r="IYN15" s="250">
        <f t="shared" si="617"/>
        <v>0</v>
      </c>
      <c r="IYO15" s="250">
        <f t="shared" si="617"/>
        <v>0</v>
      </c>
      <c r="IYP15" s="250">
        <f t="shared" si="617"/>
        <v>0</v>
      </c>
      <c r="IYQ15" s="250">
        <f t="shared" si="617"/>
        <v>0</v>
      </c>
      <c r="IYR15" s="250">
        <f t="shared" si="617"/>
        <v>0</v>
      </c>
      <c r="IYS15" s="250">
        <f t="shared" si="617"/>
        <v>0</v>
      </c>
      <c r="IYT15" s="250">
        <f t="shared" si="617"/>
        <v>0</v>
      </c>
      <c r="IYU15" s="250">
        <f t="shared" si="617"/>
        <v>0</v>
      </c>
      <c r="IYV15" s="250">
        <f t="shared" si="617"/>
        <v>0</v>
      </c>
      <c r="IYW15" s="250">
        <f t="shared" si="617"/>
        <v>0</v>
      </c>
      <c r="IYX15" s="250">
        <f t="shared" si="617"/>
        <v>0</v>
      </c>
      <c r="IYY15" s="250">
        <f t="shared" si="617"/>
        <v>0</v>
      </c>
      <c r="IYZ15" s="250">
        <f t="shared" si="617"/>
        <v>0</v>
      </c>
      <c r="IZA15" s="250">
        <f t="shared" si="617"/>
        <v>0</v>
      </c>
      <c r="IZB15" s="250">
        <f t="shared" si="617"/>
        <v>0</v>
      </c>
      <c r="IZC15" s="250">
        <f t="shared" si="617"/>
        <v>0</v>
      </c>
      <c r="IZD15" s="250">
        <f t="shared" si="617"/>
        <v>0</v>
      </c>
      <c r="IZE15" s="250">
        <f t="shared" si="617"/>
        <v>0</v>
      </c>
      <c r="IZF15" s="250">
        <f t="shared" si="617"/>
        <v>0</v>
      </c>
      <c r="IZG15" s="250">
        <f t="shared" si="617"/>
        <v>0</v>
      </c>
      <c r="IZH15" s="250">
        <f t="shared" si="617"/>
        <v>0</v>
      </c>
      <c r="IZI15" s="250">
        <f t="shared" si="617"/>
        <v>0</v>
      </c>
      <c r="IZJ15" s="250">
        <f t="shared" si="617"/>
        <v>0</v>
      </c>
      <c r="IZK15" s="250">
        <f t="shared" si="617"/>
        <v>0</v>
      </c>
      <c r="IZL15" s="250">
        <f t="shared" si="617"/>
        <v>0</v>
      </c>
      <c r="IZM15" s="250">
        <f t="shared" si="617"/>
        <v>0</v>
      </c>
      <c r="IZN15" s="250">
        <f t="shared" si="617"/>
        <v>0</v>
      </c>
      <c r="IZO15" s="250">
        <f t="shared" si="617"/>
        <v>0</v>
      </c>
      <c r="IZP15" s="250">
        <f t="shared" si="617"/>
        <v>0</v>
      </c>
      <c r="IZQ15" s="250">
        <f t="shared" si="617"/>
        <v>0</v>
      </c>
      <c r="IZR15" s="250">
        <f t="shared" si="617"/>
        <v>0</v>
      </c>
      <c r="IZS15" s="250">
        <f t="shared" si="617"/>
        <v>0</v>
      </c>
      <c r="IZT15" s="250">
        <f t="shared" si="617"/>
        <v>0</v>
      </c>
      <c r="IZU15" s="250">
        <f t="shared" si="617"/>
        <v>0</v>
      </c>
      <c r="IZV15" s="250">
        <f t="shared" si="617"/>
        <v>0</v>
      </c>
      <c r="IZW15" s="250">
        <f t="shared" si="617"/>
        <v>0</v>
      </c>
      <c r="IZX15" s="250">
        <f t="shared" si="617"/>
        <v>0</v>
      </c>
      <c r="IZY15" s="250">
        <f t="shared" si="617"/>
        <v>0</v>
      </c>
      <c r="IZZ15" s="250">
        <f t="shared" si="617"/>
        <v>0</v>
      </c>
      <c r="JAA15" s="250">
        <f t="shared" ref="JAA15:JCL15" si="618">SUM(JAA16,JAA20,JAA21,JAA26,JAA27)</f>
        <v>0</v>
      </c>
      <c r="JAB15" s="250">
        <f t="shared" si="618"/>
        <v>0</v>
      </c>
      <c r="JAC15" s="250">
        <f t="shared" si="618"/>
        <v>0</v>
      </c>
      <c r="JAD15" s="250">
        <f t="shared" si="618"/>
        <v>0</v>
      </c>
      <c r="JAE15" s="250">
        <f t="shared" si="618"/>
        <v>0</v>
      </c>
      <c r="JAF15" s="250">
        <f t="shared" si="618"/>
        <v>0</v>
      </c>
      <c r="JAG15" s="250">
        <f t="shared" si="618"/>
        <v>0</v>
      </c>
      <c r="JAH15" s="250">
        <f t="shared" si="618"/>
        <v>0</v>
      </c>
      <c r="JAI15" s="250">
        <f t="shared" si="618"/>
        <v>0</v>
      </c>
      <c r="JAJ15" s="250">
        <f t="shared" si="618"/>
        <v>0</v>
      </c>
      <c r="JAK15" s="250">
        <f t="shared" si="618"/>
        <v>0</v>
      </c>
      <c r="JAL15" s="250">
        <f t="shared" si="618"/>
        <v>0</v>
      </c>
      <c r="JAM15" s="250">
        <f t="shared" si="618"/>
        <v>0</v>
      </c>
      <c r="JAN15" s="250">
        <f t="shared" si="618"/>
        <v>0</v>
      </c>
      <c r="JAO15" s="250">
        <f t="shared" si="618"/>
        <v>0</v>
      </c>
      <c r="JAP15" s="250">
        <f t="shared" si="618"/>
        <v>0</v>
      </c>
      <c r="JAQ15" s="250">
        <f t="shared" si="618"/>
        <v>0</v>
      </c>
      <c r="JAR15" s="250">
        <f t="shared" si="618"/>
        <v>0</v>
      </c>
      <c r="JAS15" s="250">
        <f t="shared" si="618"/>
        <v>0</v>
      </c>
      <c r="JAT15" s="250">
        <f t="shared" si="618"/>
        <v>0</v>
      </c>
      <c r="JAU15" s="250">
        <f t="shared" si="618"/>
        <v>0</v>
      </c>
      <c r="JAV15" s="250">
        <f t="shared" si="618"/>
        <v>0</v>
      </c>
      <c r="JAW15" s="250">
        <f t="shared" si="618"/>
        <v>0</v>
      </c>
      <c r="JAX15" s="250">
        <f t="shared" si="618"/>
        <v>0</v>
      </c>
      <c r="JAY15" s="250">
        <f t="shared" si="618"/>
        <v>0</v>
      </c>
      <c r="JAZ15" s="250">
        <f t="shared" si="618"/>
        <v>0</v>
      </c>
      <c r="JBA15" s="250">
        <f t="shared" si="618"/>
        <v>0</v>
      </c>
      <c r="JBB15" s="250">
        <f t="shared" si="618"/>
        <v>0</v>
      </c>
      <c r="JBC15" s="250">
        <f t="shared" si="618"/>
        <v>0</v>
      </c>
      <c r="JBD15" s="250">
        <f t="shared" si="618"/>
        <v>0</v>
      </c>
      <c r="JBE15" s="250">
        <f t="shared" si="618"/>
        <v>0</v>
      </c>
      <c r="JBF15" s="250">
        <f t="shared" si="618"/>
        <v>0</v>
      </c>
      <c r="JBG15" s="250">
        <f t="shared" si="618"/>
        <v>0</v>
      </c>
      <c r="JBH15" s="250">
        <f t="shared" si="618"/>
        <v>0</v>
      </c>
      <c r="JBI15" s="250">
        <f t="shared" si="618"/>
        <v>0</v>
      </c>
      <c r="JBJ15" s="250">
        <f t="shared" si="618"/>
        <v>0</v>
      </c>
      <c r="JBK15" s="250">
        <f t="shared" si="618"/>
        <v>0</v>
      </c>
      <c r="JBL15" s="250">
        <f t="shared" si="618"/>
        <v>0</v>
      </c>
      <c r="JBM15" s="250">
        <f t="shared" si="618"/>
        <v>0</v>
      </c>
      <c r="JBN15" s="250">
        <f t="shared" si="618"/>
        <v>0</v>
      </c>
      <c r="JBO15" s="250">
        <f t="shared" si="618"/>
        <v>0</v>
      </c>
      <c r="JBP15" s="250">
        <f t="shared" si="618"/>
        <v>0</v>
      </c>
      <c r="JBQ15" s="250">
        <f t="shared" si="618"/>
        <v>0</v>
      </c>
      <c r="JBR15" s="250">
        <f t="shared" si="618"/>
        <v>0</v>
      </c>
      <c r="JBS15" s="250">
        <f t="shared" si="618"/>
        <v>0</v>
      </c>
      <c r="JBT15" s="250">
        <f t="shared" si="618"/>
        <v>0</v>
      </c>
      <c r="JBU15" s="250">
        <f t="shared" si="618"/>
        <v>0</v>
      </c>
      <c r="JBV15" s="250">
        <f t="shared" si="618"/>
        <v>0</v>
      </c>
      <c r="JBW15" s="250">
        <f t="shared" si="618"/>
        <v>0</v>
      </c>
      <c r="JBX15" s="250">
        <f t="shared" si="618"/>
        <v>0</v>
      </c>
      <c r="JBY15" s="250">
        <f t="shared" si="618"/>
        <v>0</v>
      </c>
      <c r="JBZ15" s="250">
        <f t="shared" si="618"/>
        <v>0</v>
      </c>
      <c r="JCA15" s="250">
        <f t="shared" si="618"/>
        <v>0</v>
      </c>
      <c r="JCB15" s="250">
        <f t="shared" si="618"/>
        <v>0</v>
      </c>
      <c r="JCC15" s="250">
        <f t="shared" si="618"/>
        <v>0</v>
      </c>
      <c r="JCD15" s="250">
        <f t="shared" si="618"/>
        <v>0</v>
      </c>
      <c r="JCE15" s="250">
        <f t="shared" si="618"/>
        <v>0</v>
      </c>
      <c r="JCF15" s="250">
        <f t="shared" si="618"/>
        <v>0</v>
      </c>
      <c r="JCG15" s="250">
        <f t="shared" si="618"/>
        <v>0</v>
      </c>
      <c r="JCH15" s="250">
        <f t="shared" si="618"/>
        <v>0</v>
      </c>
      <c r="JCI15" s="250">
        <f t="shared" si="618"/>
        <v>0</v>
      </c>
      <c r="JCJ15" s="250">
        <f t="shared" si="618"/>
        <v>0</v>
      </c>
      <c r="JCK15" s="250">
        <f t="shared" si="618"/>
        <v>0</v>
      </c>
      <c r="JCL15" s="250">
        <f t="shared" si="618"/>
        <v>0</v>
      </c>
      <c r="JCM15" s="250">
        <f t="shared" ref="JCM15:JEX15" si="619">SUM(JCM16,JCM20,JCM21,JCM26,JCM27)</f>
        <v>0</v>
      </c>
      <c r="JCN15" s="250">
        <f t="shared" si="619"/>
        <v>0</v>
      </c>
      <c r="JCO15" s="250">
        <f t="shared" si="619"/>
        <v>0</v>
      </c>
      <c r="JCP15" s="250">
        <f t="shared" si="619"/>
        <v>0</v>
      </c>
      <c r="JCQ15" s="250">
        <f t="shared" si="619"/>
        <v>0</v>
      </c>
      <c r="JCR15" s="250">
        <f t="shared" si="619"/>
        <v>0</v>
      </c>
      <c r="JCS15" s="250">
        <f t="shared" si="619"/>
        <v>0</v>
      </c>
      <c r="JCT15" s="250">
        <f t="shared" si="619"/>
        <v>0</v>
      </c>
      <c r="JCU15" s="250">
        <f t="shared" si="619"/>
        <v>0</v>
      </c>
      <c r="JCV15" s="250">
        <f t="shared" si="619"/>
        <v>0</v>
      </c>
      <c r="JCW15" s="250">
        <f t="shared" si="619"/>
        <v>0</v>
      </c>
      <c r="JCX15" s="250">
        <f t="shared" si="619"/>
        <v>0</v>
      </c>
      <c r="JCY15" s="250">
        <f t="shared" si="619"/>
        <v>0</v>
      </c>
      <c r="JCZ15" s="250">
        <f t="shared" si="619"/>
        <v>0</v>
      </c>
      <c r="JDA15" s="250">
        <f t="shared" si="619"/>
        <v>0</v>
      </c>
      <c r="JDB15" s="250">
        <f t="shared" si="619"/>
        <v>0</v>
      </c>
      <c r="JDC15" s="250">
        <f t="shared" si="619"/>
        <v>0</v>
      </c>
      <c r="JDD15" s="250">
        <f t="shared" si="619"/>
        <v>0</v>
      </c>
      <c r="JDE15" s="250">
        <f t="shared" si="619"/>
        <v>0</v>
      </c>
      <c r="JDF15" s="250">
        <f t="shared" si="619"/>
        <v>0</v>
      </c>
      <c r="JDG15" s="250">
        <f t="shared" si="619"/>
        <v>0</v>
      </c>
      <c r="JDH15" s="250">
        <f t="shared" si="619"/>
        <v>0</v>
      </c>
      <c r="JDI15" s="250">
        <f t="shared" si="619"/>
        <v>0</v>
      </c>
      <c r="JDJ15" s="250">
        <f t="shared" si="619"/>
        <v>0</v>
      </c>
      <c r="JDK15" s="250">
        <f t="shared" si="619"/>
        <v>0</v>
      </c>
      <c r="JDL15" s="250">
        <f t="shared" si="619"/>
        <v>0</v>
      </c>
      <c r="JDM15" s="250">
        <f t="shared" si="619"/>
        <v>0</v>
      </c>
      <c r="JDN15" s="250">
        <f t="shared" si="619"/>
        <v>0</v>
      </c>
      <c r="JDO15" s="250">
        <f t="shared" si="619"/>
        <v>0</v>
      </c>
      <c r="JDP15" s="250">
        <f t="shared" si="619"/>
        <v>0</v>
      </c>
      <c r="JDQ15" s="250">
        <f t="shared" si="619"/>
        <v>0</v>
      </c>
      <c r="JDR15" s="250">
        <f t="shared" si="619"/>
        <v>0</v>
      </c>
      <c r="JDS15" s="250">
        <f t="shared" si="619"/>
        <v>0</v>
      </c>
      <c r="JDT15" s="250">
        <f t="shared" si="619"/>
        <v>0</v>
      </c>
      <c r="JDU15" s="250">
        <f t="shared" si="619"/>
        <v>0</v>
      </c>
      <c r="JDV15" s="250">
        <f t="shared" si="619"/>
        <v>0</v>
      </c>
      <c r="JDW15" s="250">
        <f t="shared" si="619"/>
        <v>0</v>
      </c>
      <c r="JDX15" s="250">
        <f t="shared" si="619"/>
        <v>0</v>
      </c>
      <c r="JDY15" s="250">
        <f t="shared" si="619"/>
        <v>0</v>
      </c>
      <c r="JDZ15" s="250">
        <f t="shared" si="619"/>
        <v>0</v>
      </c>
      <c r="JEA15" s="250">
        <f t="shared" si="619"/>
        <v>0</v>
      </c>
      <c r="JEB15" s="250">
        <f t="shared" si="619"/>
        <v>0</v>
      </c>
      <c r="JEC15" s="250">
        <f t="shared" si="619"/>
        <v>0</v>
      </c>
      <c r="JED15" s="250">
        <f t="shared" si="619"/>
        <v>0</v>
      </c>
      <c r="JEE15" s="250">
        <f t="shared" si="619"/>
        <v>0</v>
      </c>
      <c r="JEF15" s="250">
        <f t="shared" si="619"/>
        <v>0</v>
      </c>
      <c r="JEG15" s="250">
        <f t="shared" si="619"/>
        <v>0</v>
      </c>
      <c r="JEH15" s="250">
        <f t="shared" si="619"/>
        <v>0</v>
      </c>
      <c r="JEI15" s="250">
        <f t="shared" si="619"/>
        <v>0</v>
      </c>
      <c r="JEJ15" s="250">
        <f t="shared" si="619"/>
        <v>0</v>
      </c>
      <c r="JEK15" s="250">
        <f t="shared" si="619"/>
        <v>0</v>
      </c>
      <c r="JEL15" s="250">
        <f t="shared" si="619"/>
        <v>0</v>
      </c>
      <c r="JEM15" s="250">
        <f t="shared" si="619"/>
        <v>0</v>
      </c>
      <c r="JEN15" s="250">
        <f t="shared" si="619"/>
        <v>0</v>
      </c>
      <c r="JEO15" s="250">
        <f t="shared" si="619"/>
        <v>0</v>
      </c>
      <c r="JEP15" s="250">
        <f t="shared" si="619"/>
        <v>0</v>
      </c>
      <c r="JEQ15" s="250">
        <f t="shared" si="619"/>
        <v>0</v>
      </c>
      <c r="JER15" s="250">
        <f t="shared" si="619"/>
        <v>0</v>
      </c>
      <c r="JES15" s="250">
        <f t="shared" si="619"/>
        <v>0</v>
      </c>
      <c r="JET15" s="250">
        <f t="shared" si="619"/>
        <v>0</v>
      </c>
      <c r="JEU15" s="250">
        <f t="shared" si="619"/>
        <v>0</v>
      </c>
      <c r="JEV15" s="250">
        <f t="shared" si="619"/>
        <v>0</v>
      </c>
      <c r="JEW15" s="250">
        <f t="shared" si="619"/>
        <v>0</v>
      </c>
      <c r="JEX15" s="250">
        <f t="shared" si="619"/>
        <v>0</v>
      </c>
      <c r="JEY15" s="250">
        <f t="shared" ref="JEY15:JHJ15" si="620">SUM(JEY16,JEY20,JEY21,JEY26,JEY27)</f>
        <v>0</v>
      </c>
      <c r="JEZ15" s="250">
        <f t="shared" si="620"/>
        <v>0</v>
      </c>
      <c r="JFA15" s="250">
        <f t="shared" si="620"/>
        <v>0</v>
      </c>
      <c r="JFB15" s="250">
        <f t="shared" si="620"/>
        <v>0</v>
      </c>
      <c r="JFC15" s="250">
        <f t="shared" si="620"/>
        <v>0</v>
      </c>
      <c r="JFD15" s="250">
        <f t="shared" si="620"/>
        <v>0</v>
      </c>
      <c r="JFE15" s="250">
        <f t="shared" si="620"/>
        <v>0</v>
      </c>
      <c r="JFF15" s="250">
        <f t="shared" si="620"/>
        <v>0</v>
      </c>
      <c r="JFG15" s="250">
        <f t="shared" si="620"/>
        <v>0</v>
      </c>
      <c r="JFH15" s="250">
        <f t="shared" si="620"/>
        <v>0</v>
      </c>
      <c r="JFI15" s="250">
        <f t="shared" si="620"/>
        <v>0</v>
      </c>
      <c r="JFJ15" s="250">
        <f t="shared" si="620"/>
        <v>0</v>
      </c>
      <c r="JFK15" s="250">
        <f t="shared" si="620"/>
        <v>0</v>
      </c>
      <c r="JFL15" s="250">
        <f t="shared" si="620"/>
        <v>0</v>
      </c>
      <c r="JFM15" s="250">
        <f t="shared" si="620"/>
        <v>0</v>
      </c>
      <c r="JFN15" s="250">
        <f t="shared" si="620"/>
        <v>0</v>
      </c>
      <c r="JFO15" s="250">
        <f t="shared" si="620"/>
        <v>0</v>
      </c>
      <c r="JFP15" s="250">
        <f t="shared" si="620"/>
        <v>0</v>
      </c>
      <c r="JFQ15" s="250">
        <f t="shared" si="620"/>
        <v>0</v>
      </c>
      <c r="JFR15" s="250">
        <f t="shared" si="620"/>
        <v>0</v>
      </c>
      <c r="JFS15" s="250">
        <f t="shared" si="620"/>
        <v>0</v>
      </c>
      <c r="JFT15" s="250">
        <f t="shared" si="620"/>
        <v>0</v>
      </c>
      <c r="JFU15" s="250">
        <f t="shared" si="620"/>
        <v>0</v>
      </c>
      <c r="JFV15" s="250">
        <f t="shared" si="620"/>
        <v>0</v>
      </c>
      <c r="JFW15" s="250">
        <f t="shared" si="620"/>
        <v>0</v>
      </c>
      <c r="JFX15" s="250">
        <f t="shared" si="620"/>
        <v>0</v>
      </c>
      <c r="JFY15" s="250">
        <f t="shared" si="620"/>
        <v>0</v>
      </c>
      <c r="JFZ15" s="250">
        <f t="shared" si="620"/>
        <v>0</v>
      </c>
      <c r="JGA15" s="250">
        <f t="shared" si="620"/>
        <v>0</v>
      </c>
      <c r="JGB15" s="250">
        <f t="shared" si="620"/>
        <v>0</v>
      </c>
      <c r="JGC15" s="250">
        <f t="shared" si="620"/>
        <v>0</v>
      </c>
      <c r="JGD15" s="250">
        <f t="shared" si="620"/>
        <v>0</v>
      </c>
      <c r="JGE15" s="250">
        <f t="shared" si="620"/>
        <v>0</v>
      </c>
      <c r="JGF15" s="250">
        <f t="shared" si="620"/>
        <v>0</v>
      </c>
      <c r="JGG15" s="250">
        <f t="shared" si="620"/>
        <v>0</v>
      </c>
      <c r="JGH15" s="250">
        <f t="shared" si="620"/>
        <v>0</v>
      </c>
      <c r="JGI15" s="250">
        <f t="shared" si="620"/>
        <v>0</v>
      </c>
      <c r="JGJ15" s="250">
        <f t="shared" si="620"/>
        <v>0</v>
      </c>
      <c r="JGK15" s="250">
        <f t="shared" si="620"/>
        <v>0</v>
      </c>
      <c r="JGL15" s="250">
        <f t="shared" si="620"/>
        <v>0</v>
      </c>
      <c r="JGM15" s="250">
        <f t="shared" si="620"/>
        <v>0</v>
      </c>
      <c r="JGN15" s="250">
        <f t="shared" si="620"/>
        <v>0</v>
      </c>
      <c r="JGO15" s="250">
        <f t="shared" si="620"/>
        <v>0</v>
      </c>
      <c r="JGP15" s="250">
        <f t="shared" si="620"/>
        <v>0</v>
      </c>
      <c r="JGQ15" s="250">
        <f t="shared" si="620"/>
        <v>0</v>
      </c>
      <c r="JGR15" s="250">
        <f t="shared" si="620"/>
        <v>0</v>
      </c>
      <c r="JGS15" s="250">
        <f t="shared" si="620"/>
        <v>0</v>
      </c>
      <c r="JGT15" s="250">
        <f t="shared" si="620"/>
        <v>0</v>
      </c>
      <c r="JGU15" s="250">
        <f t="shared" si="620"/>
        <v>0</v>
      </c>
      <c r="JGV15" s="250">
        <f t="shared" si="620"/>
        <v>0</v>
      </c>
      <c r="JGW15" s="250">
        <f t="shared" si="620"/>
        <v>0</v>
      </c>
      <c r="JGX15" s="250">
        <f t="shared" si="620"/>
        <v>0</v>
      </c>
      <c r="JGY15" s="250">
        <f t="shared" si="620"/>
        <v>0</v>
      </c>
      <c r="JGZ15" s="250">
        <f t="shared" si="620"/>
        <v>0</v>
      </c>
      <c r="JHA15" s="250">
        <f t="shared" si="620"/>
        <v>0</v>
      </c>
      <c r="JHB15" s="250">
        <f t="shared" si="620"/>
        <v>0</v>
      </c>
      <c r="JHC15" s="250">
        <f t="shared" si="620"/>
        <v>0</v>
      </c>
      <c r="JHD15" s="250">
        <f t="shared" si="620"/>
        <v>0</v>
      </c>
      <c r="JHE15" s="250">
        <f t="shared" si="620"/>
        <v>0</v>
      </c>
      <c r="JHF15" s="250">
        <f t="shared" si="620"/>
        <v>0</v>
      </c>
      <c r="JHG15" s="250">
        <f t="shared" si="620"/>
        <v>0</v>
      </c>
      <c r="JHH15" s="250">
        <f t="shared" si="620"/>
        <v>0</v>
      </c>
      <c r="JHI15" s="250">
        <f t="shared" si="620"/>
        <v>0</v>
      </c>
      <c r="JHJ15" s="250">
        <f t="shared" si="620"/>
        <v>0</v>
      </c>
      <c r="JHK15" s="250">
        <f t="shared" ref="JHK15:JJV15" si="621">SUM(JHK16,JHK20,JHK21,JHK26,JHK27)</f>
        <v>0</v>
      </c>
      <c r="JHL15" s="250">
        <f t="shared" si="621"/>
        <v>0</v>
      </c>
      <c r="JHM15" s="250">
        <f t="shared" si="621"/>
        <v>0</v>
      </c>
      <c r="JHN15" s="250">
        <f t="shared" si="621"/>
        <v>0</v>
      </c>
      <c r="JHO15" s="250">
        <f t="shared" si="621"/>
        <v>0</v>
      </c>
      <c r="JHP15" s="250">
        <f t="shared" si="621"/>
        <v>0</v>
      </c>
      <c r="JHQ15" s="250">
        <f t="shared" si="621"/>
        <v>0</v>
      </c>
      <c r="JHR15" s="250">
        <f t="shared" si="621"/>
        <v>0</v>
      </c>
      <c r="JHS15" s="250">
        <f t="shared" si="621"/>
        <v>0</v>
      </c>
      <c r="JHT15" s="250">
        <f t="shared" si="621"/>
        <v>0</v>
      </c>
      <c r="JHU15" s="250">
        <f t="shared" si="621"/>
        <v>0</v>
      </c>
      <c r="JHV15" s="250">
        <f t="shared" si="621"/>
        <v>0</v>
      </c>
      <c r="JHW15" s="250">
        <f t="shared" si="621"/>
        <v>0</v>
      </c>
      <c r="JHX15" s="250">
        <f t="shared" si="621"/>
        <v>0</v>
      </c>
      <c r="JHY15" s="250">
        <f t="shared" si="621"/>
        <v>0</v>
      </c>
      <c r="JHZ15" s="250">
        <f t="shared" si="621"/>
        <v>0</v>
      </c>
      <c r="JIA15" s="250">
        <f t="shared" si="621"/>
        <v>0</v>
      </c>
      <c r="JIB15" s="250">
        <f t="shared" si="621"/>
        <v>0</v>
      </c>
      <c r="JIC15" s="250">
        <f t="shared" si="621"/>
        <v>0</v>
      </c>
      <c r="JID15" s="250">
        <f t="shared" si="621"/>
        <v>0</v>
      </c>
      <c r="JIE15" s="250">
        <f t="shared" si="621"/>
        <v>0</v>
      </c>
      <c r="JIF15" s="250">
        <f t="shared" si="621"/>
        <v>0</v>
      </c>
      <c r="JIG15" s="250">
        <f t="shared" si="621"/>
        <v>0</v>
      </c>
      <c r="JIH15" s="250">
        <f t="shared" si="621"/>
        <v>0</v>
      </c>
      <c r="JII15" s="250">
        <f t="shared" si="621"/>
        <v>0</v>
      </c>
      <c r="JIJ15" s="250">
        <f t="shared" si="621"/>
        <v>0</v>
      </c>
      <c r="JIK15" s="250">
        <f t="shared" si="621"/>
        <v>0</v>
      </c>
      <c r="JIL15" s="250">
        <f t="shared" si="621"/>
        <v>0</v>
      </c>
      <c r="JIM15" s="250">
        <f t="shared" si="621"/>
        <v>0</v>
      </c>
      <c r="JIN15" s="250">
        <f t="shared" si="621"/>
        <v>0</v>
      </c>
      <c r="JIO15" s="250">
        <f t="shared" si="621"/>
        <v>0</v>
      </c>
      <c r="JIP15" s="250">
        <f t="shared" si="621"/>
        <v>0</v>
      </c>
      <c r="JIQ15" s="250">
        <f t="shared" si="621"/>
        <v>0</v>
      </c>
      <c r="JIR15" s="250">
        <f t="shared" si="621"/>
        <v>0</v>
      </c>
      <c r="JIS15" s="250">
        <f t="shared" si="621"/>
        <v>0</v>
      </c>
      <c r="JIT15" s="250">
        <f t="shared" si="621"/>
        <v>0</v>
      </c>
      <c r="JIU15" s="250">
        <f t="shared" si="621"/>
        <v>0</v>
      </c>
      <c r="JIV15" s="250">
        <f t="shared" si="621"/>
        <v>0</v>
      </c>
      <c r="JIW15" s="250">
        <f t="shared" si="621"/>
        <v>0</v>
      </c>
      <c r="JIX15" s="250">
        <f t="shared" si="621"/>
        <v>0</v>
      </c>
      <c r="JIY15" s="250">
        <f t="shared" si="621"/>
        <v>0</v>
      </c>
      <c r="JIZ15" s="250">
        <f t="shared" si="621"/>
        <v>0</v>
      </c>
      <c r="JJA15" s="250">
        <f t="shared" si="621"/>
        <v>0</v>
      </c>
      <c r="JJB15" s="250">
        <f t="shared" si="621"/>
        <v>0</v>
      </c>
      <c r="JJC15" s="250">
        <f t="shared" si="621"/>
        <v>0</v>
      </c>
      <c r="JJD15" s="250">
        <f t="shared" si="621"/>
        <v>0</v>
      </c>
      <c r="JJE15" s="250">
        <f t="shared" si="621"/>
        <v>0</v>
      </c>
      <c r="JJF15" s="250">
        <f t="shared" si="621"/>
        <v>0</v>
      </c>
      <c r="JJG15" s="250">
        <f t="shared" si="621"/>
        <v>0</v>
      </c>
      <c r="JJH15" s="250">
        <f t="shared" si="621"/>
        <v>0</v>
      </c>
      <c r="JJI15" s="250">
        <f t="shared" si="621"/>
        <v>0</v>
      </c>
      <c r="JJJ15" s="250">
        <f t="shared" si="621"/>
        <v>0</v>
      </c>
      <c r="JJK15" s="250">
        <f t="shared" si="621"/>
        <v>0</v>
      </c>
      <c r="JJL15" s="250">
        <f t="shared" si="621"/>
        <v>0</v>
      </c>
      <c r="JJM15" s="250">
        <f t="shared" si="621"/>
        <v>0</v>
      </c>
      <c r="JJN15" s="250">
        <f t="shared" si="621"/>
        <v>0</v>
      </c>
      <c r="JJO15" s="250">
        <f t="shared" si="621"/>
        <v>0</v>
      </c>
      <c r="JJP15" s="250">
        <f t="shared" si="621"/>
        <v>0</v>
      </c>
      <c r="JJQ15" s="250">
        <f t="shared" si="621"/>
        <v>0</v>
      </c>
      <c r="JJR15" s="250">
        <f t="shared" si="621"/>
        <v>0</v>
      </c>
      <c r="JJS15" s="250">
        <f t="shared" si="621"/>
        <v>0</v>
      </c>
      <c r="JJT15" s="250">
        <f t="shared" si="621"/>
        <v>0</v>
      </c>
      <c r="JJU15" s="250">
        <f t="shared" si="621"/>
        <v>0</v>
      </c>
      <c r="JJV15" s="250">
        <f t="shared" si="621"/>
        <v>0</v>
      </c>
      <c r="JJW15" s="250">
        <f t="shared" ref="JJW15:JMH15" si="622">SUM(JJW16,JJW20,JJW21,JJW26,JJW27)</f>
        <v>0</v>
      </c>
      <c r="JJX15" s="250">
        <f t="shared" si="622"/>
        <v>0</v>
      </c>
      <c r="JJY15" s="250">
        <f t="shared" si="622"/>
        <v>0</v>
      </c>
      <c r="JJZ15" s="250">
        <f t="shared" si="622"/>
        <v>0</v>
      </c>
      <c r="JKA15" s="250">
        <f t="shared" si="622"/>
        <v>0</v>
      </c>
      <c r="JKB15" s="250">
        <f t="shared" si="622"/>
        <v>0</v>
      </c>
      <c r="JKC15" s="250">
        <f t="shared" si="622"/>
        <v>0</v>
      </c>
      <c r="JKD15" s="250">
        <f t="shared" si="622"/>
        <v>0</v>
      </c>
      <c r="JKE15" s="250">
        <f t="shared" si="622"/>
        <v>0</v>
      </c>
      <c r="JKF15" s="250">
        <f t="shared" si="622"/>
        <v>0</v>
      </c>
      <c r="JKG15" s="250">
        <f t="shared" si="622"/>
        <v>0</v>
      </c>
      <c r="JKH15" s="250">
        <f t="shared" si="622"/>
        <v>0</v>
      </c>
      <c r="JKI15" s="250">
        <f t="shared" si="622"/>
        <v>0</v>
      </c>
      <c r="JKJ15" s="250">
        <f t="shared" si="622"/>
        <v>0</v>
      </c>
      <c r="JKK15" s="250">
        <f t="shared" si="622"/>
        <v>0</v>
      </c>
      <c r="JKL15" s="250">
        <f t="shared" si="622"/>
        <v>0</v>
      </c>
      <c r="JKM15" s="250">
        <f t="shared" si="622"/>
        <v>0</v>
      </c>
      <c r="JKN15" s="250">
        <f t="shared" si="622"/>
        <v>0</v>
      </c>
      <c r="JKO15" s="250">
        <f t="shared" si="622"/>
        <v>0</v>
      </c>
      <c r="JKP15" s="250">
        <f t="shared" si="622"/>
        <v>0</v>
      </c>
      <c r="JKQ15" s="250">
        <f t="shared" si="622"/>
        <v>0</v>
      </c>
      <c r="JKR15" s="250">
        <f t="shared" si="622"/>
        <v>0</v>
      </c>
      <c r="JKS15" s="250">
        <f t="shared" si="622"/>
        <v>0</v>
      </c>
      <c r="JKT15" s="250">
        <f t="shared" si="622"/>
        <v>0</v>
      </c>
      <c r="JKU15" s="250">
        <f t="shared" si="622"/>
        <v>0</v>
      </c>
      <c r="JKV15" s="250">
        <f t="shared" si="622"/>
        <v>0</v>
      </c>
      <c r="JKW15" s="250">
        <f t="shared" si="622"/>
        <v>0</v>
      </c>
      <c r="JKX15" s="250">
        <f t="shared" si="622"/>
        <v>0</v>
      </c>
      <c r="JKY15" s="250">
        <f t="shared" si="622"/>
        <v>0</v>
      </c>
      <c r="JKZ15" s="250">
        <f t="shared" si="622"/>
        <v>0</v>
      </c>
      <c r="JLA15" s="250">
        <f t="shared" si="622"/>
        <v>0</v>
      </c>
      <c r="JLB15" s="250">
        <f t="shared" si="622"/>
        <v>0</v>
      </c>
      <c r="JLC15" s="250">
        <f t="shared" si="622"/>
        <v>0</v>
      </c>
      <c r="JLD15" s="250">
        <f t="shared" si="622"/>
        <v>0</v>
      </c>
      <c r="JLE15" s="250">
        <f t="shared" si="622"/>
        <v>0</v>
      </c>
      <c r="JLF15" s="250">
        <f t="shared" si="622"/>
        <v>0</v>
      </c>
      <c r="JLG15" s="250">
        <f t="shared" si="622"/>
        <v>0</v>
      </c>
      <c r="JLH15" s="250">
        <f t="shared" si="622"/>
        <v>0</v>
      </c>
      <c r="JLI15" s="250">
        <f t="shared" si="622"/>
        <v>0</v>
      </c>
      <c r="JLJ15" s="250">
        <f t="shared" si="622"/>
        <v>0</v>
      </c>
      <c r="JLK15" s="250">
        <f t="shared" si="622"/>
        <v>0</v>
      </c>
      <c r="JLL15" s="250">
        <f t="shared" si="622"/>
        <v>0</v>
      </c>
      <c r="JLM15" s="250">
        <f t="shared" si="622"/>
        <v>0</v>
      </c>
      <c r="JLN15" s="250">
        <f t="shared" si="622"/>
        <v>0</v>
      </c>
      <c r="JLO15" s="250">
        <f t="shared" si="622"/>
        <v>0</v>
      </c>
      <c r="JLP15" s="250">
        <f t="shared" si="622"/>
        <v>0</v>
      </c>
      <c r="JLQ15" s="250">
        <f t="shared" si="622"/>
        <v>0</v>
      </c>
      <c r="JLR15" s="250">
        <f t="shared" si="622"/>
        <v>0</v>
      </c>
      <c r="JLS15" s="250">
        <f t="shared" si="622"/>
        <v>0</v>
      </c>
      <c r="JLT15" s="250">
        <f t="shared" si="622"/>
        <v>0</v>
      </c>
      <c r="JLU15" s="250">
        <f t="shared" si="622"/>
        <v>0</v>
      </c>
      <c r="JLV15" s="250">
        <f t="shared" si="622"/>
        <v>0</v>
      </c>
      <c r="JLW15" s="250">
        <f t="shared" si="622"/>
        <v>0</v>
      </c>
      <c r="JLX15" s="250">
        <f t="shared" si="622"/>
        <v>0</v>
      </c>
      <c r="JLY15" s="250">
        <f t="shared" si="622"/>
        <v>0</v>
      </c>
      <c r="JLZ15" s="250">
        <f t="shared" si="622"/>
        <v>0</v>
      </c>
      <c r="JMA15" s="250">
        <f t="shared" si="622"/>
        <v>0</v>
      </c>
      <c r="JMB15" s="250">
        <f t="shared" si="622"/>
        <v>0</v>
      </c>
      <c r="JMC15" s="250">
        <f t="shared" si="622"/>
        <v>0</v>
      </c>
      <c r="JMD15" s="250">
        <f t="shared" si="622"/>
        <v>0</v>
      </c>
      <c r="JME15" s="250">
        <f t="shared" si="622"/>
        <v>0</v>
      </c>
      <c r="JMF15" s="250">
        <f t="shared" si="622"/>
        <v>0</v>
      </c>
      <c r="JMG15" s="250">
        <f t="shared" si="622"/>
        <v>0</v>
      </c>
      <c r="JMH15" s="250">
        <f t="shared" si="622"/>
        <v>0</v>
      </c>
      <c r="JMI15" s="250">
        <f t="shared" ref="JMI15:JOT15" si="623">SUM(JMI16,JMI20,JMI21,JMI26,JMI27)</f>
        <v>0</v>
      </c>
      <c r="JMJ15" s="250">
        <f t="shared" si="623"/>
        <v>0</v>
      </c>
      <c r="JMK15" s="250">
        <f t="shared" si="623"/>
        <v>0</v>
      </c>
      <c r="JML15" s="250">
        <f t="shared" si="623"/>
        <v>0</v>
      </c>
      <c r="JMM15" s="250">
        <f t="shared" si="623"/>
        <v>0</v>
      </c>
      <c r="JMN15" s="250">
        <f t="shared" si="623"/>
        <v>0</v>
      </c>
      <c r="JMO15" s="250">
        <f t="shared" si="623"/>
        <v>0</v>
      </c>
      <c r="JMP15" s="250">
        <f t="shared" si="623"/>
        <v>0</v>
      </c>
      <c r="JMQ15" s="250">
        <f t="shared" si="623"/>
        <v>0</v>
      </c>
      <c r="JMR15" s="250">
        <f t="shared" si="623"/>
        <v>0</v>
      </c>
      <c r="JMS15" s="250">
        <f t="shared" si="623"/>
        <v>0</v>
      </c>
      <c r="JMT15" s="250">
        <f t="shared" si="623"/>
        <v>0</v>
      </c>
      <c r="JMU15" s="250">
        <f t="shared" si="623"/>
        <v>0</v>
      </c>
      <c r="JMV15" s="250">
        <f t="shared" si="623"/>
        <v>0</v>
      </c>
      <c r="JMW15" s="250">
        <f t="shared" si="623"/>
        <v>0</v>
      </c>
      <c r="JMX15" s="250">
        <f t="shared" si="623"/>
        <v>0</v>
      </c>
      <c r="JMY15" s="250">
        <f t="shared" si="623"/>
        <v>0</v>
      </c>
      <c r="JMZ15" s="250">
        <f t="shared" si="623"/>
        <v>0</v>
      </c>
      <c r="JNA15" s="250">
        <f t="shared" si="623"/>
        <v>0</v>
      </c>
      <c r="JNB15" s="250">
        <f t="shared" si="623"/>
        <v>0</v>
      </c>
      <c r="JNC15" s="250">
        <f t="shared" si="623"/>
        <v>0</v>
      </c>
      <c r="JND15" s="250">
        <f t="shared" si="623"/>
        <v>0</v>
      </c>
      <c r="JNE15" s="250">
        <f t="shared" si="623"/>
        <v>0</v>
      </c>
      <c r="JNF15" s="250">
        <f t="shared" si="623"/>
        <v>0</v>
      </c>
      <c r="JNG15" s="250">
        <f t="shared" si="623"/>
        <v>0</v>
      </c>
      <c r="JNH15" s="250">
        <f t="shared" si="623"/>
        <v>0</v>
      </c>
      <c r="JNI15" s="250">
        <f t="shared" si="623"/>
        <v>0</v>
      </c>
      <c r="JNJ15" s="250">
        <f t="shared" si="623"/>
        <v>0</v>
      </c>
      <c r="JNK15" s="250">
        <f t="shared" si="623"/>
        <v>0</v>
      </c>
      <c r="JNL15" s="250">
        <f t="shared" si="623"/>
        <v>0</v>
      </c>
      <c r="JNM15" s="250">
        <f t="shared" si="623"/>
        <v>0</v>
      </c>
      <c r="JNN15" s="250">
        <f t="shared" si="623"/>
        <v>0</v>
      </c>
      <c r="JNO15" s="250">
        <f t="shared" si="623"/>
        <v>0</v>
      </c>
      <c r="JNP15" s="250">
        <f t="shared" si="623"/>
        <v>0</v>
      </c>
      <c r="JNQ15" s="250">
        <f t="shared" si="623"/>
        <v>0</v>
      </c>
      <c r="JNR15" s="250">
        <f t="shared" si="623"/>
        <v>0</v>
      </c>
      <c r="JNS15" s="250">
        <f t="shared" si="623"/>
        <v>0</v>
      </c>
      <c r="JNT15" s="250">
        <f t="shared" si="623"/>
        <v>0</v>
      </c>
      <c r="JNU15" s="250">
        <f t="shared" si="623"/>
        <v>0</v>
      </c>
      <c r="JNV15" s="250">
        <f t="shared" si="623"/>
        <v>0</v>
      </c>
      <c r="JNW15" s="250">
        <f t="shared" si="623"/>
        <v>0</v>
      </c>
      <c r="JNX15" s="250">
        <f t="shared" si="623"/>
        <v>0</v>
      </c>
      <c r="JNY15" s="250">
        <f t="shared" si="623"/>
        <v>0</v>
      </c>
      <c r="JNZ15" s="250">
        <f t="shared" si="623"/>
        <v>0</v>
      </c>
      <c r="JOA15" s="250">
        <f t="shared" si="623"/>
        <v>0</v>
      </c>
      <c r="JOB15" s="250">
        <f t="shared" si="623"/>
        <v>0</v>
      </c>
      <c r="JOC15" s="250">
        <f t="shared" si="623"/>
        <v>0</v>
      </c>
      <c r="JOD15" s="250">
        <f t="shared" si="623"/>
        <v>0</v>
      </c>
      <c r="JOE15" s="250">
        <f t="shared" si="623"/>
        <v>0</v>
      </c>
      <c r="JOF15" s="250">
        <f t="shared" si="623"/>
        <v>0</v>
      </c>
      <c r="JOG15" s="250">
        <f t="shared" si="623"/>
        <v>0</v>
      </c>
      <c r="JOH15" s="250">
        <f t="shared" si="623"/>
        <v>0</v>
      </c>
      <c r="JOI15" s="250">
        <f t="shared" si="623"/>
        <v>0</v>
      </c>
      <c r="JOJ15" s="250">
        <f t="shared" si="623"/>
        <v>0</v>
      </c>
      <c r="JOK15" s="250">
        <f t="shared" si="623"/>
        <v>0</v>
      </c>
      <c r="JOL15" s="250">
        <f t="shared" si="623"/>
        <v>0</v>
      </c>
      <c r="JOM15" s="250">
        <f t="shared" si="623"/>
        <v>0</v>
      </c>
      <c r="JON15" s="250">
        <f t="shared" si="623"/>
        <v>0</v>
      </c>
      <c r="JOO15" s="250">
        <f t="shared" si="623"/>
        <v>0</v>
      </c>
      <c r="JOP15" s="250">
        <f t="shared" si="623"/>
        <v>0</v>
      </c>
      <c r="JOQ15" s="250">
        <f t="shared" si="623"/>
        <v>0</v>
      </c>
      <c r="JOR15" s="250">
        <f t="shared" si="623"/>
        <v>0</v>
      </c>
      <c r="JOS15" s="250">
        <f t="shared" si="623"/>
        <v>0</v>
      </c>
      <c r="JOT15" s="250">
        <f t="shared" si="623"/>
        <v>0</v>
      </c>
      <c r="JOU15" s="250">
        <f t="shared" ref="JOU15:JRF15" si="624">SUM(JOU16,JOU20,JOU21,JOU26,JOU27)</f>
        <v>0</v>
      </c>
      <c r="JOV15" s="250">
        <f t="shared" si="624"/>
        <v>0</v>
      </c>
      <c r="JOW15" s="250">
        <f t="shared" si="624"/>
        <v>0</v>
      </c>
      <c r="JOX15" s="250">
        <f t="shared" si="624"/>
        <v>0</v>
      </c>
      <c r="JOY15" s="250">
        <f t="shared" si="624"/>
        <v>0</v>
      </c>
      <c r="JOZ15" s="250">
        <f t="shared" si="624"/>
        <v>0</v>
      </c>
      <c r="JPA15" s="250">
        <f t="shared" si="624"/>
        <v>0</v>
      </c>
      <c r="JPB15" s="250">
        <f t="shared" si="624"/>
        <v>0</v>
      </c>
      <c r="JPC15" s="250">
        <f t="shared" si="624"/>
        <v>0</v>
      </c>
      <c r="JPD15" s="250">
        <f t="shared" si="624"/>
        <v>0</v>
      </c>
      <c r="JPE15" s="250">
        <f t="shared" si="624"/>
        <v>0</v>
      </c>
      <c r="JPF15" s="250">
        <f t="shared" si="624"/>
        <v>0</v>
      </c>
      <c r="JPG15" s="250">
        <f t="shared" si="624"/>
        <v>0</v>
      </c>
      <c r="JPH15" s="250">
        <f t="shared" si="624"/>
        <v>0</v>
      </c>
      <c r="JPI15" s="250">
        <f t="shared" si="624"/>
        <v>0</v>
      </c>
      <c r="JPJ15" s="250">
        <f t="shared" si="624"/>
        <v>0</v>
      </c>
      <c r="JPK15" s="250">
        <f t="shared" si="624"/>
        <v>0</v>
      </c>
      <c r="JPL15" s="250">
        <f t="shared" si="624"/>
        <v>0</v>
      </c>
      <c r="JPM15" s="250">
        <f t="shared" si="624"/>
        <v>0</v>
      </c>
      <c r="JPN15" s="250">
        <f t="shared" si="624"/>
        <v>0</v>
      </c>
      <c r="JPO15" s="250">
        <f t="shared" si="624"/>
        <v>0</v>
      </c>
      <c r="JPP15" s="250">
        <f t="shared" si="624"/>
        <v>0</v>
      </c>
      <c r="JPQ15" s="250">
        <f t="shared" si="624"/>
        <v>0</v>
      </c>
      <c r="JPR15" s="250">
        <f t="shared" si="624"/>
        <v>0</v>
      </c>
      <c r="JPS15" s="250">
        <f t="shared" si="624"/>
        <v>0</v>
      </c>
      <c r="JPT15" s="250">
        <f t="shared" si="624"/>
        <v>0</v>
      </c>
      <c r="JPU15" s="250">
        <f t="shared" si="624"/>
        <v>0</v>
      </c>
      <c r="JPV15" s="250">
        <f t="shared" si="624"/>
        <v>0</v>
      </c>
      <c r="JPW15" s="250">
        <f t="shared" si="624"/>
        <v>0</v>
      </c>
      <c r="JPX15" s="250">
        <f t="shared" si="624"/>
        <v>0</v>
      </c>
      <c r="JPY15" s="250">
        <f t="shared" si="624"/>
        <v>0</v>
      </c>
      <c r="JPZ15" s="250">
        <f t="shared" si="624"/>
        <v>0</v>
      </c>
      <c r="JQA15" s="250">
        <f t="shared" si="624"/>
        <v>0</v>
      </c>
      <c r="JQB15" s="250">
        <f t="shared" si="624"/>
        <v>0</v>
      </c>
      <c r="JQC15" s="250">
        <f t="shared" si="624"/>
        <v>0</v>
      </c>
      <c r="JQD15" s="250">
        <f t="shared" si="624"/>
        <v>0</v>
      </c>
      <c r="JQE15" s="250">
        <f t="shared" si="624"/>
        <v>0</v>
      </c>
      <c r="JQF15" s="250">
        <f t="shared" si="624"/>
        <v>0</v>
      </c>
      <c r="JQG15" s="250">
        <f t="shared" si="624"/>
        <v>0</v>
      </c>
      <c r="JQH15" s="250">
        <f t="shared" si="624"/>
        <v>0</v>
      </c>
      <c r="JQI15" s="250">
        <f t="shared" si="624"/>
        <v>0</v>
      </c>
      <c r="JQJ15" s="250">
        <f t="shared" si="624"/>
        <v>0</v>
      </c>
      <c r="JQK15" s="250">
        <f t="shared" si="624"/>
        <v>0</v>
      </c>
      <c r="JQL15" s="250">
        <f t="shared" si="624"/>
        <v>0</v>
      </c>
      <c r="JQM15" s="250">
        <f t="shared" si="624"/>
        <v>0</v>
      </c>
      <c r="JQN15" s="250">
        <f t="shared" si="624"/>
        <v>0</v>
      </c>
      <c r="JQO15" s="250">
        <f t="shared" si="624"/>
        <v>0</v>
      </c>
      <c r="JQP15" s="250">
        <f t="shared" si="624"/>
        <v>0</v>
      </c>
      <c r="JQQ15" s="250">
        <f t="shared" si="624"/>
        <v>0</v>
      </c>
      <c r="JQR15" s="250">
        <f t="shared" si="624"/>
        <v>0</v>
      </c>
      <c r="JQS15" s="250">
        <f t="shared" si="624"/>
        <v>0</v>
      </c>
      <c r="JQT15" s="250">
        <f t="shared" si="624"/>
        <v>0</v>
      </c>
      <c r="JQU15" s="250">
        <f t="shared" si="624"/>
        <v>0</v>
      </c>
      <c r="JQV15" s="250">
        <f t="shared" si="624"/>
        <v>0</v>
      </c>
      <c r="JQW15" s="250">
        <f t="shared" si="624"/>
        <v>0</v>
      </c>
      <c r="JQX15" s="250">
        <f t="shared" si="624"/>
        <v>0</v>
      </c>
      <c r="JQY15" s="250">
        <f t="shared" si="624"/>
        <v>0</v>
      </c>
      <c r="JQZ15" s="250">
        <f t="shared" si="624"/>
        <v>0</v>
      </c>
      <c r="JRA15" s="250">
        <f t="shared" si="624"/>
        <v>0</v>
      </c>
      <c r="JRB15" s="250">
        <f t="shared" si="624"/>
        <v>0</v>
      </c>
      <c r="JRC15" s="250">
        <f t="shared" si="624"/>
        <v>0</v>
      </c>
      <c r="JRD15" s="250">
        <f t="shared" si="624"/>
        <v>0</v>
      </c>
      <c r="JRE15" s="250">
        <f t="shared" si="624"/>
        <v>0</v>
      </c>
      <c r="JRF15" s="250">
        <f t="shared" si="624"/>
        <v>0</v>
      </c>
      <c r="JRG15" s="250">
        <f t="shared" ref="JRG15:JTR15" si="625">SUM(JRG16,JRG20,JRG21,JRG26,JRG27)</f>
        <v>0</v>
      </c>
      <c r="JRH15" s="250">
        <f t="shared" si="625"/>
        <v>0</v>
      </c>
      <c r="JRI15" s="250">
        <f t="shared" si="625"/>
        <v>0</v>
      </c>
      <c r="JRJ15" s="250">
        <f t="shared" si="625"/>
        <v>0</v>
      </c>
      <c r="JRK15" s="250">
        <f t="shared" si="625"/>
        <v>0</v>
      </c>
      <c r="JRL15" s="250">
        <f t="shared" si="625"/>
        <v>0</v>
      </c>
      <c r="JRM15" s="250">
        <f t="shared" si="625"/>
        <v>0</v>
      </c>
      <c r="JRN15" s="250">
        <f t="shared" si="625"/>
        <v>0</v>
      </c>
      <c r="JRO15" s="250">
        <f t="shared" si="625"/>
        <v>0</v>
      </c>
      <c r="JRP15" s="250">
        <f t="shared" si="625"/>
        <v>0</v>
      </c>
      <c r="JRQ15" s="250">
        <f t="shared" si="625"/>
        <v>0</v>
      </c>
      <c r="JRR15" s="250">
        <f t="shared" si="625"/>
        <v>0</v>
      </c>
      <c r="JRS15" s="250">
        <f t="shared" si="625"/>
        <v>0</v>
      </c>
      <c r="JRT15" s="250">
        <f t="shared" si="625"/>
        <v>0</v>
      </c>
      <c r="JRU15" s="250">
        <f t="shared" si="625"/>
        <v>0</v>
      </c>
      <c r="JRV15" s="250">
        <f t="shared" si="625"/>
        <v>0</v>
      </c>
      <c r="JRW15" s="250">
        <f t="shared" si="625"/>
        <v>0</v>
      </c>
      <c r="JRX15" s="250">
        <f t="shared" si="625"/>
        <v>0</v>
      </c>
      <c r="JRY15" s="250">
        <f t="shared" si="625"/>
        <v>0</v>
      </c>
      <c r="JRZ15" s="250">
        <f t="shared" si="625"/>
        <v>0</v>
      </c>
      <c r="JSA15" s="250">
        <f t="shared" si="625"/>
        <v>0</v>
      </c>
      <c r="JSB15" s="250">
        <f t="shared" si="625"/>
        <v>0</v>
      </c>
      <c r="JSC15" s="250">
        <f t="shared" si="625"/>
        <v>0</v>
      </c>
      <c r="JSD15" s="250">
        <f t="shared" si="625"/>
        <v>0</v>
      </c>
      <c r="JSE15" s="250">
        <f t="shared" si="625"/>
        <v>0</v>
      </c>
      <c r="JSF15" s="250">
        <f t="shared" si="625"/>
        <v>0</v>
      </c>
      <c r="JSG15" s="250">
        <f t="shared" si="625"/>
        <v>0</v>
      </c>
      <c r="JSH15" s="250">
        <f t="shared" si="625"/>
        <v>0</v>
      </c>
      <c r="JSI15" s="250">
        <f t="shared" si="625"/>
        <v>0</v>
      </c>
      <c r="JSJ15" s="250">
        <f t="shared" si="625"/>
        <v>0</v>
      </c>
      <c r="JSK15" s="250">
        <f t="shared" si="625"/>
        <v>0</v>
      </c>
      <c r="JSL15" s="250">
        <f t="shared" si="625"/>
        <v>0</v>
      </c>
      <c r="JSM15" s="250">
        <f t="shared" si="625"/>
        <v>0</v>
      </c>
      <c r="JSN15" s="250">
        <f t="shared" si="625"/>
        <v>0</v>
      </c>
      <c r="JSO15" s="250">
        <f t="shared" si="625"/>
        <v>0</v>
      </c>
      <c r="JSP15" s="250">
        <f t="shared" si="625"/>
        <v>0</v>
      </c>
      <c r="JSQ15" s="250">
        <f t="shared" si="625"/>
        <v>0</v>
      </c>
      <c r="JSR15" s="250">
        <f t="shared" si="625"/>
        <v>0</v>
      </c>
      <c r="JSS15" s="250">
        <f t="shared" si="625"/>
        <v>0</v>
      </c>
      <c r="JST15" s="250">
        <f t="shared" si="625"/>
        <v>0</v>
      </c>
      <c r="JSU15" s="250">
        <f t="shared" si="625"/>
        <v>0</v>
      </c>
      <c r="JSV15" s="250">
        <f t="shared" si="625"/>
        <v>0</v>
      </c>
      <c r="JSW15" s="250">
        <f t="shared" si="625"/>
        <v>0</v>
      </c>
      <c r="JSX15" s="250">
        <f t="shared" si="625"/>
        <v>0</v>
      </c>
      <c r="JSY15" s="250">
        <f t="shared" si="625"/>
        <v>0</v>
      </c>
      <c r="JSZ15" s="250">
        <f t="shared" si="625"/>
        <v>0</v>
      </c>
      <c r="JTA15" s="250">
        <f t="shared" si="625"/>
        <v>0</v>
      </c>
      <c r="JTB15" s="250">
        <f t="shared" si="625"/>
        <v>0</v>
      </c>
      <c r="JTC15" s="250">
        <f t="shared" si="625"/>
        <v>0</v>
      </c>
      <c r="JTD15" s="250">
        <f t="shared" si="625"/>
        <v>0</v>
      </c>
      <c r="JTE15" s="250">
        <f t="shared" si="625"/>
        <v>0</v>
      </c>
      <c r="JTF15" s="250">
        <f t="shared" si="625"/>
        <v>0</v>
      </c>
      <c r="JTG15" s="250">
        <f t="shared" si="625"/>
        <v>0</v>
      </c>
      <c r="JTH15" s="250">
        <f t="shared" si="625"/>
        <v>0</v>
      </c>
      <c r="JTI15" s="250">
        <f t="shared" si="625"/>
        <v>0</v>
      </c>
      <c r="JTJ15" s="250">
        <f t="shared" si="625"/>
        <v>0</v>
      </c>
      <c r="JTK15" s="250">
        <f t="shared" si="625"/>
        <v>0</v>
      </c>
      <c r="JTL15" s="250">
        <f t="shared" si="625"/>
        <v>0</v>
      </c>
      <c r="JTM15" s="250">
        <f t="shared" si="625"/>
        <v>0</v>
      </c>
      <c r="JTN15" s="250">
        <f t="shared" si="625"/>
        <v>0</v>
      </c>
      <c r="JTO15" s="250">
        <f t="shared" si="625"/>
        <v>0</v>
      </c>
      <c r="JTP15" s="250">
        <f t="shared" si="625"/>
        <v>0</v>
      </c>
      <c r="JTQ15" s="250">
        <f t="shared" si="625"/>
        <v>0</v>
      </c>
      <c r="JTR15" s="250">
        <f t="shared" si="625"/>
        <v>0</v>
      </c>
      <c r="JTS15" s="250">
        <f t="shared" ref="JTS15:JWD15" si="626">SUM(JTS16,JTS20,JTS21,JTS26,JTS27)</f>
        <v>0</v>
      </c>
      <c r="JTT15" s="250">
        <f t="shared" si="626"/>
        <v>0</v>
      </c>
      <c r="JTU15" s="250">
        <f t="shared" si="626"/>
        <v>0</v>
      </c>
      <c r="JTV15" s="250">
        <f t="shared" si="626"/>
        <v>0</v>
      </c>
      <c r="JTW15" s="250">
        <f t="shared" si="626"/>
        <v>0</v>
      </c>
      <c r="JTX15" s="250">
        <f t="shared" si="626"/>
        <v>0</v>
      </c>
      <c r="JTY15" s="250">
        <f t="shared" si="626"/>
        <v>0</v>
      </c>
      <c r="JTZ15" s="250">
        <f t="shared" si="626"/>
        <v>0</v>
      </c>
      <c r="JUA15" s="250">
        <f t="shared" si="626"/>
        <v>0</v>
      </c>
      <c r="JUB15" s="250">
        <f t="shared" si="626"/>
        <v>0</v>
      </c>
      <c r="JUC15" s="250">
        <f t="shared" si="626"/>
        <v>0</v>
      </c>
      <c r="JUD15" s="250">
        <f t="shared" si="626"/>
        <v>0</v>
      </c>
      <c r="JUE15" s="250">
        <f t="shared" si="626"/>
        <v>0</v>
      </c>
      <c r="JUF15" s="250">
        <f t="shared" si="626"/>
        <v>0</v>
      </c>
      <c r="JUG15" s="250">
        <f t="shared" si="626"/>
        <v>0</v>
      </c>
      <c r="JUH15" s="250">
        <f t="shared" si="626"/>
        <v>0</v>
      </c>
      <c r="JUI15" s="250">
        <f t="shared" si="626"/>
        <v>0</v>
      </c>
      <c r="JUJ15" s="250">
        <f t="shared" si="626"/>
        <v>0</v>
      </c>
      <c r="JUK15" s="250">
        <f t="shared" si="626"/>
        <v>0</v>
      </c>
      <c r="JUL15" s="250">
        <f t="shared" si="626"/>
        <v>0</v>
      </c>
      <c r="JUM15" s="250">
        <f t="shared" si="626"/>
        <v>0</v>
      </c>
      <c r="JUN15" s="250">
        <f t="shared" si="626"/>
        <v>0</v>
      </c>
      <c r="JUO15" s="250">
        <f t="shared" si="626"/>
        <v>0</v>
      </c>
      <c r="JUP15" s="250">
        <f t="shared" si="626"/>
        <v>0</v>
      </c>
      <c r="JUQ15" s="250">
        <f t="shared" si="626"/>
        <v>0</v>
      </c>
      <c r="JUR15" s="250">
        <f t="shared" si="626"/>
        <v>0</v>
      </c>
      <c r="JUS15" s="250">
        <f t="shared" si="626"/>
        <v>0</v>
      </c>
      <c r="JUT15" s="250">
        <f t="shared" si="626"/>
        <v>0</v>
      </c>
      <c r="JUU15" s="250">
        <f t="shared" si="626"/>
        <v>0</v>
      </c>
      <c r="JUV15" s="250">
        <f t="shared" si="626"/>
        <v>0</v>
      </c>
      <c r="JUW15" s="250">
        <f t="shared" si="626"/>
        <v>0</v>
      </c>
      <c r="JUX15" s="250">
        <f t="shared" si="626"/>
        <v>0</v>
      </c>
      <c r="JUY15" s="250">
        <f t="shared" si="626"/>
        <v>0</v>
      </c>
      <c r="JUZ15" s="250">
        <f t="shared" si="626"/>
        <v>0</v>
      </c>
      <c r="JVA15" s="250">
        <f t="shared" si="626"/>
        <v>0</v>
      </c>
      <c r="JVB15" s="250">
        <f t="shared" si="626"/>
        <v>0</v>
      </c>
      <c r="JVC15" s="250">
        <f t="shared" si="626"/>
        <v>0</v>
      </c>
      <c r="JVD15" s="250">
        <f t="shared" si="626"/>
        <v>0</v>
      </c>
      <c r="JVE15" s="250">
        <f t="shared" si="626"/>
        <v>0</v>
      </c>
      <c r="JVF15" s="250">
        <f t="shared" si="626"/>
        <v>0</v>
      </c>
      <c r="JVG15" s="250">
        <f t="shared" si="626"/>
        <v>0</v>
      </c>
      <c r="JVH15" s="250">
        <f t="shared" si="626"/>
        <v>0</v>
      </c>
      <c r="JVI15" s="250">
        <f t="shared" si="626"/>
        <v>0</v>
      </c>
      <c r="JVJ15" s="250">
        <f t="shared" si="626"/>
        <v>0</v>
      </c>
      <c r="JVK15" s="250">
        <f t="shared" si="626"/>
        <v>0</v>
      </c>
      <c r="JVL15" s="250">
        <f t="shared" si="626"/>
        <v>0</v>
      </c>
      <c r="JVM15" s="250">
        <f t="shared" si="626"/>
        <v>0</v>
      </c>
      <c r="JVN15" s="250">
        <f t="shared" si="626"/>
        <v>0</v>
      </c>
      <c r="JVO15" s="250">
        <f t="shared" si="626"/>
        <v>0</v>
      </c>
      <c r="JVP15" s="250">
        <f t="shared" si="626"/>
        <v>0</v>
      </c>
      <c r="JVQ15" s="250">
        <f t="shared" si="626"/>
        <v>0</v>
      </c>
      <c r="JVR15" s="250">
        <f t="shared" si="626"/>
        <v>0</v>
      </c>
      <c r="JVS15" s="250">
        <f t="shared" si="626"/>
        <v>0</v>
      </c>
      <c r="JVT15" s="250">
        <f t="shared" si="626"/>
        <v>0</v>
      </c>
      <c r="JVU15" s="250">
        <f t="shared" si="626"/>
        <v>0</v>
      </c>
      <c r="JVV15" s="250">
        <f t="shared" si="626"/>
        <v>0</v>
      </c>
      <c r="JVW15" s="250">
        <f t="shared" si="626"/>
        <v>0</v>
      </c>
      <c r="JVX15" s="250">
        <f t="shared" si="626"/>
        <v>0</v>
      </c>
      <c r="JVY15" s="250">
        <f t="shared" si="626"/>
        <v>0</v>
      </c>
      <c r="JVZ15" s="250">
        <f t="shared" si="626"/>
        <v>0</v>
      </c>
      <c r="JWA15" s="250">
        <f t="shared" si="626"/>
        <v>0</v>
      </c>
      <c r="JWB15" s="250">
        <f t="shared" si="626"/>
        <v>0</v>
      </c>
      <c r="JWC15" s="250">
        <f t="shared" si="626"/>
        <v>0</v>
      </c>
      <c r="JWD15" s="250">
        <f t="shared" si="626"/>
        <v>0</v>
      </c>
      <c r="JWE15" s="250">
        <f t="shared" ref="JWE15:JYP15" si="627">SUM(JWE16,JWE20,JWE21,JWE26,JWE27)</f>
        <v>0</v>
      </c>
      <c r="JWF15" s="250">
        <f t="shared" si="627"/>
        <v>0</v>
      </c>
      <c r="JWG15" s="250">
        <f t="shared" si="627"/>
        <v>0</v>
      </c>
      <c r="JWH15" s="250">
        <f t="shared" si="627"/>
        <v>0</v>
      </c>
      <c r="JWI15" s="250">
        <f t="shared" si="627"/>
        <v>0</v>
      </c>
      <c r="JWJ15" s="250">
        <f t="shared" si="627"/>
        <v>0</v>
      </c>
      <c r="JWK15" s="250">
        <f t="shared" si="627"/>
        <v>0</v>
      </c>
      <c r="JWL15" s="250">
        <f t="shared" si="627"/>
        <v>0</v>
      </c>
      <c r="JWM15" s="250">
        <f t="shared" si="627"/>
        <v>0</v>
      </c>
      <c r="JWN15" s="250">
        <f t="shared" si="627"/>
        <v>0</v>
      </c>
      <c r="JWO15" s="250">
        <f t="shared" si="627"/>
        <v>0</v>
      </c>
      <c r="JWP15" s="250">
        <f t="shared" si="627"/>
        <v>0</v>
      </c>
      <c r="JWQ15" s="250">
        <f t="shared" si="627"/>
        <v>0</v>
      </c>
      <c r="JWR15" s="250">
        <f t="shared" si="627"/>
        <v>0</v>
      </c>
      <c r="JWS15" s="250">
        <f t="shared" si="627"/>
        <v>0</v>
      </c>
      <c r="JWT15" s="250">
        <f t="shared" si="627"/>
        <v>0</v>
      </c>
      <c r="JWU15" s="250">
        <f t="shared" si="627"/>
        <v>0</v>
      </c>
      <c r="JWV15" s="250">
        <f t="shared" si="627"/>
        <v>0</v>
      </c>
      <c r="JWW15" s="250">
        <f t="shared" si="627"/>
        <v>0</v>
      </c>
      <c r="JWX15" s="250">
        <f t="shared" si="627"/>
        <v>0</v>
      </c>
      <c r="JWY15" s="250">
        <f t="shared" si="627"/>
        <v>0</v>
      </c>
      <c r="JWZ15" s="250">
        <f t="shared" si="627"/>
        <v>0</v>
      </c>
      <c r="JXA15" s="250">
        <f t="shared" si="627"/>
        <v>0</v>
      </c>
      <c r="JXB15" s="250">
        <f t="shared" si="627"/>
        <v>0</v>
      </c>
      <c r="JXC15" s="250">
        <f t="shared" si="627"/>
        <v>0</v>
      </c>
      <c r="JXD15" s="250">
        <f t="shared" si="627"/>
        <v>0</v>
      </c>
      <c r="JXE15" s="250">
        <f t="shared" si="627"/>
        <v>0</v>
      </c>
      <c r="JXF15" s="250">
        <f t="shared" si="627"/>
        <v>0</v>
      </c>
      <c r="JXG15" s="250">
        <f t="shared" si="627"/>
        <v>0</v>
      </c>
      <c r="JXH15" s="250">
        <f t="shared" si="627"/>
        <v>0</v>
      </c>
      <c r="JXI15" s="250">
        <f t="shared" si="627"/>
        <v>0</v>
      </c>
      <c r="JXJ15" s="250">
        <f t="shared" si="627"/>
        <v>0</v>
      </c>
      <c r="JXK15" s="250">
        <f t="shared" si="627"/>
        <v>0</v>
      </c>
      <c r="JXL15" s="250">
        <f t="shared" si="627"/>
        <v>0</v>
      </c>
      <c r="JXM15" s="250">
        <f t="shared" si="627"/>
        <v>0</v>
      </c>
      <c r="JXN15" s="250">
        <f t="shared" si="627"/>
        <v>0</v>
      </c>
      <c r="JXO15" s="250">
        <f t="shared" si="627"/>
        <v>0</v>
      </c>
      <c r="JXP15" s="250">
        <f t="shared" si="627"/>
        <v>0</v>
      </c>
      <c r="JXQ15" s="250">
        <f t="shared" si="627"/>
        <v>0</v>
      </c>
      <c r="JXR15" s="250">
        <f t="shared" si="627"/>
        <v>0</v>
      </c>
      <c r="JXS15" s="250">
        <f t="shared" si="627"/>
        <v>0</v>
      </c>
      <c r="JXT15" s="250">
        <f t="shared" si="627"/>
        <v>0</v>
      </c>
      <c r="JXU15" s="250">
        <f t="shared" si="627"/>
        <v>0</v>
      </c>
      <c r="JXV15" s="250">
        <f t="shared" si="627"/>
        <v>0</v>
      </c>
      <c r="JXW15" s="250">
        <f t="shared" si="627"/>
        <v>0</v>
      </c>
      <c r="JXX15" s="250">
        <f t="shared" si="627"/>
        <v>0</v>
      </c>
      <c r="JXY15" s="250">
        <f t="shared" si="627"/>
        <v>0</v>
      </c>
      <c r="JXZ15" s="250">
        <f t="shared" si="627"/>
        <v>0</v>
      </c>
      <c r="JYA15" s="250">
        <f t="shared" si="627"/>
        <v>0</v>
      </c>
      <c r="JYB15" s="250">
        <f t="shared" si="627"/>
        <v>0</v>
      </c>
      <c r="JYC15" s="250">
        <f t="shared" si="627"/>
        <v>0</v>
      </c>
      <c r="JYD15" s="250">
        <f t="shared" si="627"/>
        <v>0</v>
      </c>
      <c r="JYE15" s="250">
        <f t="shared" si="627"/>
        <v>0</v>
      </c>
      <c r="JYF15" s="250">
        <f t="shared" si="627"/>
        <v>0</v>
      </c>
      <c r="JYG15" s="250">
        <f t="shared" si="627"/>
        <v>0</v>
      </c>
      <c r="JYH15" s="250">
        <f t="shared" si="627"/>
        <v>0</v>
      </c>
      <c r="JYI15" s="250">
        <f t="shared" si="627"/>
        <v>0</v>
      </c>
      <c r="JYJ15" s="250">
        <f t="shared" si="627"/>
        <v>0</v>
      </c>
      <c r="JYK15" s="250">
        <f t="shared" si="627"/>
        <v>0</v>
      </c>
      <c r="JYL15" s="250">
        <f t="shared" si="627"/>
        <v>0</v>
      </c>
      <c r="JYM15" s="250">
        <f t="shared" si="627"/>
        <v>0</v>
      </c>
      <c r="JYN15" s="250">
        <f t="shared" si="627"/>
        <v>0</v>
      </c>
      <c r="JYO15" s="250">
        <f t="shared" si="627"/>
        <v>0</v>
      </c>
      <c r="JYP15" s="250">
        <f t="shared" si="627"/>
        <v>0</v>
      </c>
      <c r="JYQ15" s="250">
        <f t="shared" ref="JYQ15:KBB15" si="628">SUM(JYQ16,JYQ20,JYQ21,JYQ26,JYQ27)</f>
        <v>0</v>
      </c>
      <c r="JYR15" s="250">
        <f t="shared" si="628"/>
        <v>0</v>
      </c>
      <c r="JYS15" s="250">
        <f t="shared" si="628"/>
        <v>0</v>
      </c>
      <c r="JYT15" s="250">
        <f t="shared" si="628"/>
        <v>0</v>
      </c>
      <c r="JYU15" s="250">
        <f t="shared" si="628"/>
        <v>0</v>
      </c>
      <c r="JYV15" s="250">
        <f t="shared" si="628"/>
        <v>0</v>
      </c>
      <c r="JYW15" s="250">
        <f t="shared" si="628"/>
        <v>0</v>
      </c>
      <c r="JYX15" s="250">
        <f t="shared" si="628"/>
        <v>0</v>
      </c>
      <c r="JYY15" s="250">
        <f t="shared" si="628"/>
        <v>0</v>
      </c>
      <c r="JYZ15" s="250">
        <f t="shared" si="628"/>
        <v>0</v>
      </c>
      <c r="JZA15" s="250">
        <f t="shared" si="628"/>
        <v>0</v>
      </c>
      <c r="JZB15" s="250">
        <f t="shared" si="628"/>
        <v>0</v>
      </c>
      <c r="JZC15" s="250">
        <f t="shared" si="628"/>
        <v>0</v>
      </c>
      <c r="JZD15" s="250">
        <f t="shared" si="628"/>
        <v>0</v>
      </c>
      <c r="JZE15" s="250">
        <f t="shared" si="628"/>
        <v>0</v>
      </c>
      <c r="JZF15" s="250">
        <f t="shared" si="628"/>
        <v>0</v>
      </c>
      <c r="JZG15" s="250">
        <f t="shared" si="628"/>
        <v>0</v>
      </c>
      <c r="JZH15" s="250">
        <f t="shared" si="628"/>
        <v>0</v>
      </c>
      <c r="JZI15" s="250">
        <f t="shared" si="628"/>
        <v>0</v>
      </c>
      <c r="JZJ15" s="250">
        <f t="shared" si="628"/>
        <v>0</v>
      </c>
      <c r="JZK15" s="250">
        <f t="shared" si="628"/>
        <v>0</v>
      </c>
      <c r="JZL15" s="250">
        <f t="shared" si="628"/>
        <v>0</v>
      </c>
      <c r="JZM15" s="250">
        <f t="shared" si="628"/>
        <v>0</v>
      </c>
      <c r="JZN15" s="250">
        <f t="shared" si="628"/>
        <v>0</v>
      </c>
      <c r="JZO15" s="250">
        <f t="shared" si="628"/>
        <v>0</v>
      </c>
      <c r="JZP15" s="250">
        <f t="shared" si="628"/>
        <v>0</v>
      </c>
      <c r="JZQ15" s="250">
        <f t="shared" si="628"/>
        <v>0</v>
      </c>
      <c r="JZR15" s="250">
        <f t="shared" si="628"/>
        <v>0</v>
      </c>
      <c r="JZS15" s="250">
        <f t="shared" si="628"/>
        <v>0</v>
      </c>
      <c r="JZT15" s="250">
        <f t="shared" si="628"/>
        <v>0</v>
      </c>
      <c r="JZU15" s="250">
        <f t="shared" si="628"/>
        <v>0</v>
      </c>
      <c r="JZV15" s="250">
        <f t="shared" si="628"/>
        <v>0</v>
      </c>
      <c r="JZW15" s="250">
        <f t="shared" si="628"/>
        <v>0</v>
      </c>
      <c r="JZX15" s="250">
        <f t="shared" si="628"/>
        <v>0</v>
      </c>
      <c r="JZY15" s="250">
        <f t="shared" si="628"/>
        <v>0</v>
      </c>
      <c r="JZZ15" s="250">
        <f t="shared" si="628"/>
        <v>0</v>
      </c>
      <c r="KAA15" s="250">
        <f t="shared" si="628"/>
        <v>0</v>
      </c>
      <c r="KAB15" s="250">
        <f t="shared" si="628"/>
        <v>0</v>
      </c>
      <c r="KAC15" s="250">
        <f t="shared" si="628"/>
        <v>0</v>
      </c>
      <c r="KAD15" s="250">
        <f t="shared" si="628"/>
        <v>0</v>
      </c>
      <c r="KAE15" s="250">
        <f t="shared" si="628"/>
        <v>0</v>
      </c>
      <c r="KAF15" s="250">
        <f t="shared" si="628"/>
        <v>0</v>
      </c>
      <c r="KAG15" s="250">
        <f t="shared" si="628"/>
        <v>0</v>
      </c>
      <c r="KAH15" s="250">
        <f t="shared" si="628"/>
        <v>0</v>
      </c>
      <c r="KAI15" s="250">
        <f t="shared" si="628"/>
        <v>0</v>
      </c>
      <c r="KAJ15" s="250">
        <f t="shared" si="628"/>
        <v>0</v>
      </c>
      <c r="KAK15" s="250">
        <f t="shared" si="628"/>
        <v>0</v>
      </c>
      <c r="KAL15" s="250">
        <f t="shared" si="628"/>
        <v>0</v>
      </c>
      <c r="KAM15" s="250">
        <f t="shared" si="628"/>
        <v>0</v>
      </c>
      <c r="KAN15" s="250">
        <f t="shared" si="628"/>
        <v>0</v>
      </c>
      <c r="KAO15" s="250">
        <f t="shared" si="628"/>
        <v>0</v>
      </c>
      <c r="KAP15" s="250">
        <f t="shared" si="628"/>
        <v>0</v>
      </c>
      <c r="KAQ15" s="250">
        <f t="shared" si="628"/>
        <v>0</v>
      </c>
      <c r="KAR15" s="250">
        <f t="shared" si="628"/>
        <v>0</v>
      </c>
      <c r="KAS15" s="250">
        <f t="shared" si="628"/>
        <v>0</v>
      </c>
      <c r="KAT15" s="250">
        <f t="shared" si="628"/>
        <v>0</v>
      </c>
      <c r="KAU15" s="250">
        <f t="shared" si="628"/>
        <v>0</v>
      </c>
      <c r="KAV15" s="250">
        <f t="shared" si="628"/>
        <v>0</v>
      </c>
      <c r="KAW15" s="250">
        <f t="shared" si="628"/>
        <v>0</v>
      </c>
      <c r="KAX15" s="250">
        <f t="shared" si="628"/>
        <v>0</v>
      </c>
      <c r="KAY15" s="250">
        <f t="shared" si="628"/>
        <v>0</v>
      </c>
      <c r="KAZ15" s="250">
        <f t="shared" si="628"/>
        <v>0</v>
      </c>
      <c r="KBA15" s="250">
        <f t="shared" si="628"/>
        <v>0</v>
      </c>
      <c r="KBB15" s="250">
        <f t="shared" si="628"/>
        <v>0</v>
      </c>
      <c r="KBC15" s="250">
        <f t="shared" ref="KBC15:KDN15" si="629">SUM(KBC16,KBC20,KBC21,KBC26,KBC27)</f>
        <v>0</v>
      </c>
      <c r="KBD15" s="250">
        <f t="shared" si="629"/>
        <v>0</v>
      </c>
      <c r="KBE15" s="250">
        <f t="shared" si="629"/>
        <v>0</v>
      </c>
      <c r="KBF15" s="250">
        <f t="shared" si="629"/>
        <v>0</v>
      </c>
      <c r="KBG15" s="250">
        <f t="shared" si="629"/>
        <v>0</v>
      </c>
      <c r="KBH15" s="250">
        <f t="shared" si="629"/>
        <v>0</v>
      </c>
      <c r="KBI15" s="250">
        <f t="shared" si="629"/>
        <v>0</v>
      </c>
      <c r="KBJ15" s="250">
        <f t="shared" si="629"/>
        <v>0</v>
      </c>
      <c r="KBK15" s="250">
        <f t="shared" si="629"/>
        <v>0</v>
      </c>
      <c r="KBL15" s="250">
        <f t="shared" si="629"/>
        <v>0</v>
      </c>
      <c r="KBM15" s="250">
        <f t="shared" si="629"/>
        <v>0</v>
      </c>
      <c r="KBN15" s="250">
        <f t="shared" si="629"/>
        <v>0</v>
      </c>
      <c r="KBO15" s="250">
        <f t="shared" si="629"/>
        <v>0</v>
      </c>
      <c r="KBP15" s="250">
        <f t="shared" si="629"/>
        <v>0</v>
      </c>
      <c r="KBQ15" s="250">
        <f t="shared" si="629"/>
        <v>0</v>
      </c>
      <c r="KBR15" s="250">
        <f t="shared" si="629"/>
        <v>0</v>
      </c>
      <c r="KBS15" s="250">
        <f t="shared" si="629"/>
        <v>0</v>
      </c>
      <c r="KBT15" s="250">
        <f t="shared" si="629"/>
        <v>0</v>
      </c>
      <c r="KBU15" s="250">
        <f t="shared" si="629"/>
        <v>0</v>
      </c>
      <c r="KBV15" s="250">
        <f t="shared" si="629"/>
        <v>0</v>
      </c>
      <c r="KBW15" s="250">
        <f t="shared" si="629"/>
        <v>0</v>
      </c>
      <c r="KBX15" s="250">
        <f t="shared" si="629"/>
        <v>0</v>
      </c>
      <c r="KBY15" s="250">
        <f t="shared" si="629"/>
        <v>0</v>
      </c>
      <c r="KBZ15" s="250">
        <f t="shared" si="629"/>
        <v>0</v>
      </c>
      <c r="KCA15" s="250">
        <f t="shared" si="629"/>
        <v>0</v>
      </c>
      <c r="KCB15" s="250">
        <f t="shared" si="629"/>
        <v>0</v>
      </c>
      <c r="KCC15" s="250">
        <f t="shared" si="629"/>
        <v>0</v>
      </c>
      <c r="KCD15" s="250">
        <f t="shared" si="629"/>
        <v>0</v>
      </c>
      <c r="KCE15" s="250">
        <f t="shared" si="629"/>
        <v>0</v>
      </c>
      <c r="KCF15" s="250">
        <f t="shared" si="629"/>
        <v>0</v>
      </c>
      <c r="KCG15" s="250">
        <f t="shared" si="629"/>
        <v>0</v>
      </c>
      <c r="KCH15" s="250">
        <f t="shared" si="629"/>
        <v>0</v>
      </c>
      <c r="KCI15" s="250">
        <f t="shared" si="629"/>
        <v>0</v>
      </c>
      <c r="KCJ15" s="250">
        <f t="shared" si="629"/>
        <v>0</v>
      </c>
      <c r="KCK15" s="250">
        <f t="shared" si="629"/>
        <v>0</v>
      </c>
      <c r="KCL15" s="250">
        <f t="shared" si="629"/>
        <v>0</v>
      </c>
      <c r="KCM15" s="250">
        <f t="shared" si="629"/>
        <v>0</v>
      </c>
      <c r="KCN15" s="250">
        <f t="shared" si="629"/>
        <v>0</v>
      </c>
      <c r="KCO15" s="250">
        <f t="shared" si="629"/>
        <v>0</v>
      </c>
      <c r="KCP15" s="250">
        <f t="shared" si="629"/>
        <v>0</v>
      </c>
      <c r="KCQ15" s="250">
        <f t="shared" si="629"/>
        <v>0</v>
      </c>
      <c r="KCR15" s="250">
        <f t="shared" si="629"/>
        <v>0</v>
      </c>
      <c r="KCS15" s="250">
        <f t="shared" si="629"/>
        <v>0</v>
      </c>
      <c r="KCT15" s="250">
        <f t="shared" si="629"/>
        <v>0</v>
      </c>
      <c r="KCU15" s="250">
        <f t="shared" si="629"/>
        <v>0</v>
      </c>
      <c r="KCV15" s="250">
        <f t="shared" si="629"/>
        <v>0</v>
      </c>
      <c r="KCW15" s="250">
        <f t="shared" si="629"/>
        <v>0</v>
      </c>
      <c r="KCX15" s="250">
        <f t="shared" si="629"/>
        <v>0</v>
      </c>
      <c r="KCY15" s="250">
        <f t="shared" si="629"/>
        <v>0</v>
      </c>
      <c r="KCZ15" s="250">
        <f t="shared" si="629"/>
        <v>0</v>
      </c>
      <c r="KDA15" s="250">
        <f t="shared" si="629"/>
        <v>0</v>
      </c>
      <c r="KDB15" s="250">
        <f t="shared" si="629"/>
        <v>0</v>
      </c>
      <c r="KDC15" s="250">
        <f t="shared" si="629"/>
        <v>0</v>
      </c>
      <c r="KDD15" s="250">
        <f t="shared" si="629"/>
        <v>0</v>
      </c>
      <c r="KDE15" s="250">
        <f t="shared" si="629"/>
        <v>0</v>
      </c>
      <c r="KDF15" s="250">
        <f t="shared" si="629"/>
        <v>0</v>
      </c>
      <c r="KDG15" s="250">
        <f t="shared" si="629"/>
        <v>0</v>
      </c>
      <c r="KDH15" s="250">
        <f t="shared" si="629"/>
        <v>0</v>
      </c>
      <c r="KDI15" s="250">
        <f t="shared" si="629"/>
        <v>0</v>
      </c>
      <c r="KDJ15" s="250">
        <f t="shared" si="629"/>
        <v>0</v>
      </c>
      <c r="KDK15" s="250">
        <f t="shared" si="629"/>
        <v>0</v>
      </c>
      <c r="KDL15" s="250">
        <f t="shared" si="629"/>
        <v>0</v>
      </c>
      <c r="KDM15" s="250">
        <f t="shared" si="629"/>
        <v>0</v>
      </c>
      <c r="KDN15" s="250">
        <f t="shared" si="629"/>
        <v>0</v>
      </c>
      <c r="KDO15" s="250">
        <f t="shared" ref="KDO15:KFZ15" si="630">SUM(KDO16,KDO20,KDO21,KDO26,KDO27)</f>
        <v>0</v>
      </c>
      <c r="KDP15" s="250">
        <f t="shared" si="630"/>
        <v>0</v>
      </c>
      <c r="KDQ15" s="250">
        <f t="shared" si="630"/>
        <v>0</v>
      </c>
      <c r="KDR15" s="250">
        <f t="shared" si="630"/>
        <v>0</v>
      </c>
      <c r="KDS15" s="250">
        <f t="shared" si="630"/>
        <v>0</v>
      </c>
      <c r="KDT15" s="250">
        <f t="shared" si="630"/>
        <v>0</v>
      </c>
      <c r="KDU15" s="250">
        <f t="shared" si="630"/>
        <v>0</v>
      </c>
      <c r="KDV15" s="250">
        <f t="shared" si="630"/>
        <v>0</v>
      </c>
      <c r="KDW15" s="250">
        <f t="shared" si="630"/>
        <v>0</v>
      </c>
      <c r="KDX15" s="250">
        <f t="shared" si="630"/>
        <v>0</v>
      </c>
      <c r="KDY15" s="250">
        <f t="shared" si="630"/>
        <v>0</v>
      </c>
      <c r="KDZ15" s="250">
        <f t="shared" si="630"/>
        <v>0</v>
      </c>
      <c r="KEA15" s="250">
        <f t="shared" si="630"/>
        <v>0</v>
      </c>
      <c r="KEB15" s="250">
        <f t="shared" si="630"/>
        <v>0</v>
      </c>
      <c r="KEC15" s="250">
        <f t="shared" si="630"/>
        <v>0</v>
      </c>
      <c r="KED15" s="250">
        <f t="shared" si="630"/>
        <v>0</v>
      </c>
      <c r="KEE15" s="250">
        <f t="shared" si="630"/>
        <v>0</v>
      </c>
      <c r="KEF15" s="250">
        <f t="shared" si="630"/>
        <v>0</v>
      </c>
      <c r="KEG15" s="250">
        <f t="shared" si="630"/>
        <v>0</v>
      </c>
      <c r="KEH15" s="250">
        <f t="shared" si="630"/>
        <v>0</v>
      </c>
      <c r="KEI15" s="250">
        <f t="shared" si="630"/>
        <v>0</v>
      </c>
      <c r="KEJ15" s="250">
        <f t="shared" si="630"/>
        <v>0</v>
      </c>
      <c r="KEK15" s="250">
        <f t="shared" si="630"/>
        <v>0</v>
      </c>
      <c r="KEL15" s="250">
        <f t="shared" si="630"/>
        <v>0</v>
      </c>
      <c r="KEM15" s="250">
        <f t="shared" si="630"/>
        <v>0</v>
      </c>
      <c r="KEN15" s="250">
        <f t="shared" si="630"/>
        <v>0</v>
      </c>
      <c r="KEO15" s="250">
        <f t="shared" si="630"/>
        <v>0</v>
      </c>
      <c r="KEP15" s="250">
        <f t="shared" si="630"/>
        <v>0</v>
      </c>
      <c r="KEQ15" s="250">
        <f t="shared" si="630"/>
        <v>0</v>
      </c>
      <c r="KER15" s="250">
        <f t="shared" si="630"/>
        <v>0</v>
      </c>
      <c r="KES15" s="250">
        <f t="shared" si="630"/>
        <v>0</v>
      </c>
      <c r="KET15" s="250">
        <f t="shared" si="630"/>
        <v>0</v>
      </c>
      <c r="KEU15" s="250">
        <f t="shared" si="630"/>
        <v>0</v>
      </c>
      <c r="KEV15" s="250">
        <f t="shared" si="630"/>
        <v>0</v>
      </c>
      <c r="KEW15" s="250">
        <f t="shared" si="630"/>
        <v>0</v>
      </c>
      <c r="KEX15" s="250">
        <f t="shared" si="630"/>
        <v>0</v>
      </c>
      <c r="KEY15" s="250">
        <f t="shared" si="630"/>
        <v>0</v>
      </c>
      <c r="KEZ15" s="250">
        <f t="shared" si="630"/>
        <v>0</v>
      </c>
      <c r="KFA15" s="250">
        <f t="shared" si="630"/>
        <v>0</v>
      </c>
      <c r="KFB15" s="250">
        <f t="shared" si="630"/>
        <v>0</v>
      </c>
      <c r="KFC15" s="250">
        <f t="shared" si="630"/>
        <v>0</v>
      </c>
      <c r="KFD15" s="250">
        <f t="shared" si="630"/>
        <v>0</v>
      </c>
      <c r="KFE15" s="250">
        <f t="shared" si="630"/>
        <v>0</v>
      </c>
      <c r="KFF15" s="250">
        <f t="shared" si="630"/>
        <v>0</v>
      </c>
      <c r="KFG15" s="250">
        <f t="shared" si="630"/>
        <v>0</v>
      </c>
      <c r="KFH15" s="250">
        <f t="shared" si="630"/>
        <v>0</v>
      </c>
      <c r="KFI15" s="250">
        <f t="shared" si="630"/>
        <v>0</v>
      </c>
      <c r="KFJ15" s="250">
        <f t="shared" si="630"/>
        <v>0</v>
      </c>
      <c r="KFK15" s="250">
        <f t="shared" si="630"/>
        <v>0</v>
      </c>
      <c r="KFL15" s="250">
        <f t="shared" si="630"/>
        <v>0</v>
      </c>
      <c r="KFM15" s="250">
        <f t="shared" si="630"/>
        <v>0</v>
      </c>
      <c r="KFN15" s="250">
        <f t="shared" si="630"/>
        <v>0</v>
      </c>
      <c r="KFO15" s="250">
        <f t="shared" si="630"/>
        <v>0</v>
      </c>
      <c r="KFP15" s="250">
        <f t="shared" si="630"/>
        <v>0</v>
      </c>
      <c r="KFQ15" s="250">
        <f t="shared" si="630"/>
        <v>0</v>
      </c>
      <c r="KFR15" s="250">
        <f t="shared" si="630"/>
        <v>0</v>
      </c>
      <c r="KFS15" s="250">
        <f t="shared" si="630"/>
        <v>0</v>
      </c>
      <c r="KFT15" s="250">
        <f t="shared" si="630"/>
        <v>0</v>
      </c>
      <c r="KFU15" s="250">
        <f t="shared" si="630"/>
        <v>0</v>
      </c>
      <c r="KFV15" s="250">
        <f t="shared" si="630"/>
        <v>0</v>
      </c>
      <c r="KFW15" s="250">
        <f t="shared" si="630"/>
        <v>0</v>
      </c>
      <c r="KFX15" s="250">
        <f t="shared" si="630"/>
        <v>0</v>
      </c>
      <c r="KFY15" s="250">
        <f t="shared" si="630"/>
        <v>0</v>
      </c>
      <c r="KFZ15" s="250">
        <f t="shared" si="630"/>
        <v>0</v>
      </c>
      <c r="KGA15" s="250">
        <f t="shared" ref="KGA15:KIL15" si="631">SUM(KGA16,KGA20,KGA21,KGA26,KGA27)</f>
        <v>0</v>
      </c>
      <c r="KGB15" s="250">
        <f t="shared" si="631"/>
        <v>0</v>
      </c>
      <c r="KGC15" s="250">
        <f t="shared" si="631"/>
        <v>0</v>
      </c>
      <c r="KGD15" s="250">
        <f t="shared" si="631"/>
        <v>0</v>
      </c>
      <c r="KGE15" s="250">
        <f t="shared" si="631"/>
        <v>0</v>
      </c>
      <c r="KGF15" s="250">
        <f t="shared" si="631"/>
        <v>0</v>
      </c>
      <c r="KGG15" s="250">
        <f t="shared" si="631"/>
        <v>0</v>
      </c>
      <c r="KGH15" s="250">
        <f t="shared" si="631"/>
        <v>0</v>
      </c>
      <c r="KGI15" s="250">
        <f t="shared" si="631"/>
        <v>0</v>
      </c>
      <c r="KGJ15" s="250">
        <f t="shared" si="631"/>
        <v>0</v>
      </c>
      <c r="KGK15" s="250">
        <f t="shared" si="631"/>
        <v>0</v>
      </c>
      <c r="KGL15" s="250">
        <f t="shared" si="631"/>
        <v>0</v>
      </c>
      <c r="KGM15" s="250">
        <f t="shared" si="631"/>
        <v>0</v>
      </c>
      <c r="KGN15" s="250">
        <f t="shared" si="631"/>
        <v>0</v>
      </c>
      <c r="KGO15" s="250">
        <f t="shared" si="631"/>
        <v>0</v>
      </c>
      <c r="KGP15" s="250">
        <f t="shared" si="631"/>
        <v>0</v>
      </c>
      <c r="KGQ15" s="250">
        <f t="shared" si="631"/>
        <v>0</v>
      </c>
      <c r="KGR15" s="250">
        <f t="shared" si="631"/>
        <v>0</v>
      </c>
      <c r="KGS15" s="250">
        <f t="shared" si="631"/>
        <v>0</v>
      </c>
      <c r="KGT15" s="250">
        <f t="shared" si="631"/>
        <v>0</v>
      </c>
      <c r="KGU15" s="250">
        <f t="shared" si="631"/>
        <v>0</v>
      </c>
      <c r="KGV15" s="250">
        <f t="shared" si="631"/>
        <v>0</v>
      </c>
      <c r="KGW15" s="250">
        <f t="shared" si="631"/>
        <v>0</v>
      </c>
      <c r="KGX15" s="250">
        <f t="shared" si="631"/>
        <v>0</v>
      </c>
      <c r="KGY15" s="250">
        <f t="shared" si="631"/>
        <v>0</v>
      </c>
      <c r="KGZ15" s="250">
        <f t="shared" si="631"/>
        <v>0</v>
      </c>
      <c r="KHA15" s="250">
        <f t="shared" si="631"/>
        <v>0</v>
      </c>
      <c r="KHB15" s="250">
        <f t="shared" si="631"/>
        <v>0</v>
      </c>
      <c r="KHC15" s="250">
        <f t="shared" si="631"/>
        <v>0</v>
      </c>
      <c r="KHD15" s="250">
        <f t="shared" si="631"/>
        <v>0</v>
      </c>
      <c r="KHE15" s="250">
        <f t="shared" si="631"/>
        <v>0</v>
      </c>
      <c r="KHF15" s="250">
        <f t="shared" si="631"/>
        <v>0</v>
      </c>
      <c r="KHG15" s="250">
        <f t="shared" si="631"/>
        <v>0</v>
      </c>
      <c r="KHH15" s="250">
        <f t="shared" si="631"/>
        <v>0</v>
      </c>
      <c r="KHI15" s="250">
        <f t="shared" si="631"/>
        <v>0</v>
      </c>
      <c r="KHJ15" s="250">
        <f t="shared" si="631"/>
        <v>0</v>
      </c>
      <c r="KHK15" s="250">
        <f t="shared" si="631"/>
        <v>0</v>
      </c>
      <c r="KHL15" s="250">
        <f t="shared" si="631"/>
        <v>0</v>
      </c>
      <c r="KHM15" s="250">
        <f t="shared" si="631"/>
        <v>0</v>
      </c>
      <c r="KHN15" s="250">
        <f t="shared" si="631"/>
        <v>0</v>
      </c>
      <c r="KHO15" s="250">
        <f t="shared" si="631"/>
        <v>0</v>
      </c>
      <c r="KHP15" s="250">
        <f t="shared" si="631"/>
        <v>0</v>
      </c>
      <c r="KHQ15" s="250">
        <f t="shared" si="631"/>
        <v>0</v>
      </c>
      <c r="KHR15" s="250">
        <f t="shared" si="631"/>
        <v>0</v>
      </c>
      <c r="KHS15" s="250">
        <f t="shared" si="631"/>
        <v>0</v>
      </c>
      <c r="KHT15" s="250">
        <f t="shared" si="631"/>
        <v>0</v>
      </c>
      <c r="KHU15" s="250">
        <f t="shared" si="631"/>
        <v>0</v>
      </c>
      <c r="KHV15" s="250">
        <f t="shared" si="631"/>
        <v>0</v>
      </c>
      <c r="KHW15" s="250">
        <f t="shared" si="631"/>
        <v>0</v>
      </c>
      <c r="KHX15" s="250">
        <f t="shared" si="631"/>
        <v>0</v>
      </c>
      <c r="KHY15" s="250">
        <f t="shared" si="631"/>
        <v>0</v>
      </c>
      <c r="KHZ15" s="250">
        <f t="shared" si="631"/>
        <v>0</v>
      </c>
      <c r="KIA15" s="250">
        <f t="shared" si="631"/>
        <v>0</v>
      </c>
      <c r="KIB15" s="250">
        <f t="shared" si="631"/>
        <v>0</v>
      </c>
      <c r="KIC15" s="250">
        <f t="shared" si="631"/>
        <v>0</v>
      </c>
      <c r="KID15" s="250">
        <f t="shared" si="631"/>
        <v>0</v>
      </c>
      <c r="KIE15" s="250">
        <f t="shared" si="631"/>
        <v>0</v>
      </c>
      <c r="KIF15" s="250">
        <f t="shared" si="631"/>
        <v>0</v>
      </c>
      <c r="KIG15" s="250">
        <f t="shared" si="631"/>
        <v>0</v>
      </c>
      <c r="KIH15" s="250">
        <f t="shared" si="631"/>
        <v>0</v>
      </c>
      <c r="KII15" s="250">
        <f t="shared" si="631"/>
        <v>0</v>
      </c>
      <c r="KIJ15" s="250">
        <f t="shared" si="631"/>
        <v>0</v>
      </c>
      <c r="KIK15" s="250">
        <f t="shared" si="631"/>
        <v>0</v>
      </c>
      <c r="KIL15" s="250">
        <f t="shared" si="631"/>
        <v>0</v>
      </c>
      <c r="KIM15" s="250">
        <f t="shared" ref="KIM15:KKX15" si="632">SUM(KIM16,KIM20,KIM21,KIM26,KIM27)</f>
        <v>0</v>
      </c>
      <c r="KIN15" s="250">
        <f t="shared" si="632"/>
        <v>0</v>
      </c>
      <c r="KIO15" s="250">
        <f t="shared" si="632"/>
        <v>0</v>
      </c>
      <c r="KIP15" s="250">
        <f t="shared" si="632"/>
        <v>0</v>
      </c>
      <c r="KIQ15" s="250">
        <f t="shared" si="632"/>
        <v>0</v>
      </c>
      <c r="KIR15" s="250">
        <f t="shared" si="632"/>
        <v>0</v>
      </c>
      <c r="KIS15" s="250">
        <f t="shared" si="632"/>
        <v>0</v>
      </c>
      <c r="KIT15" s="250">
        <f t="shared" si="632"/>
        <v>0</v>
      </c>
      <c r="KIU15" s="250">
        <f t="shared" si="632"/>
        <v>0</v>
      </c>
      <c r="KIV15" s="250">
        <f t="shared" si="632"/>
        <v>0</v>
      </c>
      <c r="KIW15" s="250">
        <f t="shared" si="632"/>
        <v>0</v>
      </c>
      <c r="KIX15" s="250">
        <f t="shared" si="632"/>
        <v>0</v>
      </c>
      <c r="KIY15" s="250">
        <f t="shared" si="632"/>
        <v>0</v>
      </c>
      <c r="KIZ15" s="250">
        <f t="shared" si="632"/>
        <v>0</v>
      </c>
      <c r="KJA15" s="250">
        <f t="shared" si="632"/>
        <v>0</v>
      </c>
      <c r="KJB15" s="250">
        <f t="shared" si="632"/>
        <v>0</v>
      </c>
      <c r="KJC15" s="250">
        <f t="shared" si="632"/>
        <v>0</v>
      </c>
      <c r="KJD15" s="250">
        <f t="shared" si="632"/>
        <v>0</v>
      </c>
      <c r="KJE15" s="250">
        <f t="shared" si="632"/>
        <v>0</v>
      </c>
      <c r="KJF15" s="250">
        <f t="shared" si="632"/>
        <v>0</v>
      </c>
      <c r="KJG15" s="250">
        <f t="shared" si="632"/>
        <v>0</v>
      </c>
      <c r="KJH15" s="250">
        <f t="shared" si="632"/>
        <v>0</v>
      </c>
      <c r="KJI15" s="250">
        <f t="shared" si="632"/>
        <v>0</v>
      </c>
      <c r="KJJ15" s="250">
        <f t="shared" si="632"/>
        <v>0</v>
      </c>
      <c r="KJK15" s="250">
        <f t="shared" si="632"/>
        <v>0</v>
      </c>
      <c r="KJL15" s="250">
        <f t="shared" si="632"/>
        <v>0</v>
      </c>
      <c r="KJM15" s="250">
        <f t="shared" si="632"/>
        <v>0</v>
      </c>
      <c r="KJN15" s="250">
        <f t="shared" si="632"/>
        <v>0</v>
      </c>
      <c r="KJO15" s="250">
        <f t="shared" si="632"/>
        <v>0</v>
      </c>
      <c r="KJP15" s="250">
        <f t="shared" si="632"/>
        <v>0</v>
      </c>
      <c r="KJQ15" s="250">
        <f t="shared" si="632"/>
        <v>0</v>
      </c>
      <c r="KJR15" s="250">
        <f t="shared" si="632"/>
        <v>0</v>
      </c>
      <c r="KJS15" s="250">
        <f t="shared" si="632"/>
        <v>0</v>
      </c>
      <c r="KJT15" s="250">
        <f t="shared" si="632"/>
        <v>0</v>
      </c>
      <c r="KJU15" s="250">
        <f t="shared" si="632"/>
        <v>0</v>
      </c>
      <c r="KJV15" s="250">
        <f t="shared" si="632"/>
        <v>0</v>
      </c>
      <c r="KJW15" s="250">
        <f t="shared" si="632"/>
        <v>0</v>
      </c>
      <c r="KJX15" s="250">
        <f t="shared" si="632"/>
        <v>0</v>
      </c>
      <c r="KJY15" s="250">
        <f t="shared" si="632"/>
        <v>0</v>
      </c>
      <c r="KJZ15" s="250">
        <f t="shared" si="632"/>
        <v>0</v>
      </c>
      <c r="KKA15" s="250">
        <f t="shared" si="632"/>
        <v>0</v>
      </c>
      <c r="KKB15" s="250">
        <f t="shared" si="632"/>
        <v>0</v>
      </c>
      <c r="KKC15" s="250">
        <f t="shared" si="632"/>
        <v>0</v>
      </c>
      <c r="KKD15" s="250">
        <f t="shared" si="632"/>
        <v>0</v>
      </c>
      <c r="KKE15" s="250">
        <f t="shared" si="632"/>
        <v>0</v>
      </c>
      <c r="KKF15" s="250">
        <f t="shared" si="632"/>
        <v>0</v>
      </c>
      <c r="KKG15" s="250">
        <f t="shared" si="632"/>
        <v>0</v>
      </c>
      <c r="KKH15" s="250">
        <f t="shared" si="632"/>
        <v>0</v>
      </c>
      <c r="KKI15" s="250">
        <f t="shared" si="632"/>
        <v>0</v>
      </c>
      <c r="KKJ15" s="250">
        <f t="shared" si="632"/>
        <v>0</v>
      </c>
      <c r="KKK15" s="250">
        <f t="shared" si="632"/>
        <v>0</v>
      </c>
      <c r="KKL15" s="250">
        <f t="shared" si="632"/>
        <v>0</v>
      </c>
      <c r="KKM15" s="250">
        <f t="shared" si="632"/>
        <v>0</v>
      </c>
      <c r="KKN15" s="250">
        <f t="shared" si="632"/>
        <v>0</v>
      </c>
      <c r="KKO15" s="250">
        <f t="shared" si="632"/>
        <v>0</v>
      </c>
      <c r="KKP15" s="250">
        <f t="shared" si="632"/>
        <v>0</v>
      </c>
      <c r="KKQ15" s="250">
        <f t="shared" si="632"/>
        <v>0</v>
      </c>
      <c r="KKR15" s="250">
        <f t="shared" si="632"/>
        <v>0</v>
      </c>
      <c r="KKS15" s="250">
        <f t="shared" si="632"/>
        <v>0</v>
      </c>
      <c r="KKT15" s="250">
        <f t="shared" si="632"/>
        <v>0</v>
      </c>
      <c r="KKU15" s="250">
        <f t="shared" si="632"/>
        <v>0</v>
      </c>
      <c r="KKV15" s="250">
        <f t="shared" si="632"/>
        <v>0</v>
      </c>
      <c r="KKW15" s="250">
        <f t="shared" si="632"/>
        <v>0</v>
      </c>
      <c r="KKX15" s="250">
        <f t="shared" si="632"/>
        <v>0</v>
      </c>
      <c r="KKY15" s="250">
        <f t="shared" ref="KKY15:KNJ15" si="633">SUM(KKY16,KKY20,KKY21,KKY26,KKY27)</f>
        <v>0</v>
      </c>
      <c r="KKZ15" s="250">
        <f t="shared" si="633"/>
        <v>0</v>
      </c>
      <c r="KLA15" s="250">
        <f t="shared" si="633"/>
        <v>0</v>
      </c>
      <c r="KLB15" s="250">
        <f t="shared" si="633"/>
        <v>0</v>
      </c>
      <c r="KLC15" s="250">
        <f t="shared" si="633"/>
        <v>0</v>
      </c>
      <c r="KLD15" s="250">
        <f t="shared" si="633"/>
        <v>0</v>
      </c>
      <c r="KLE15" s="250">
        <f t="shared" si="633"/>
        <v>0</v>
      </c>
      <c r="KLF15" s="250">
        <f t="shared" si="633"/>
        <v>0</v>
      </c>
      <c r="KLG15" s="250">
        <f t="shared" si="633"/>
        <v>0</v>
      </c>
      <c r="KLH15" s="250">
        <f t="shared" si="633"/>
        <v>0</v>
      </c>
      <c r="KLI15" s="250">
        <f t="shared" si="633"/>
        <v>0</v>
      </c>
      <c r="KLJ15" s="250">
        <f t="shared" si="633"/>
        <v>0</v>
      </c>
      <c r="KLK15" s="250">
        <f t="shared" si="633"/>
        <v>0</v>
      </c>
      <c r="KLL15" s="250">
        <f t="shared" si="633"/>
        <v>0</v>
      </c>
      <c r="KLM15" s="250">
        <f t="shared" si="633"/>
        <v>0</v>
      </c>
      <c r="KLN15" s="250">
        <f t="shared" si="633"/>
        <v>0</v>
      </c>
      <c r="KLO15" s="250">
        <f t="shared" si="633"/>
        <v>0</v>
      </c>
      <c r="KLP15" s="250">
        <f t="shared" si="633"/>
        <v>0</v>
      </c>
      <c r="KLQ15" s="250">
        <f t="shared" si="633"/>
        <v>0</v>
      </c>
      <c r="KLR15" s="250">
        <f t="shared" si="633"/>
        <v>0</v>
      </c>
      <c r="KLS15" s="250">
        <f t="shared" si="633"/>
        <v>0</v>
      </c>
      <c r="KLT15" s="250">
        <f t="shared" si="633"/>
        <v>0</v>
      </c>
      <c r="KLU15" s="250">
        <f t="shared" si="633"/>
        <v>0</v>
      </c>
      <c r="KLV15" s="250">
        <f t="shared" si="633"/>
        <v>0</v>
      </c>
      <c r="KLW15" s="250">
        <f t="shared" si="633"/>
        <v>0</v>
      </c>
      <c r="KLX15" s="250">
        <f t="shared" si="633"/>
        <v>0</v>
      </c>
      <c r="KLY15" s="250">
        <f t="shared" si="633"/>
        <v>0</v>
      </c>
      <c r="KLZ15" s="250">
        <f t="shared" si="633"/>
        <v>0</v>
      </c>
      <c r="KMA15" s="250">
        <f t="shared" si="633"/>
        <v>0</v>
      </c>
      <c r="KMB15" s="250">
        <f t="shared" si="633"/>
        <v>0</v>
      </c>
      <c r="KMC15" s="250">
        <f t="shared" si="633"/>
        <v>0</v>
      </c>
      <c r="KMD15" s="250">
        <f t="shared" si="633"/>
        <v>0</v>
      </c>
      <c r="KME15" s="250">
        <f t="shared" si="633"/>
        <v>0</v>
      </c>
      <c r="KMF15" s="250">
        <f t="shared" si="633"/>
        <v>0</v>
      </c>
      <c r="KMG15" s="250">
        <f t="shared" si="633"/>
        <v>0</v>
      </c>
      <c r="KMH15" s="250">
        <f t="shared" si="633"/>
        <v>0</v>
      </c>
      <c r="KMI15" s="250">
        <f t="shared" si="633"/>
        <v>0</v>
      </c>
      <c r="KMJ15" s="250">
        <f t="shared" si="633"/>
        <v>0</v>
      </c>
      <c r="KMK15" s="250">
        <f t="shared" si="633"/>
        <v>0</v>
      </c>
      <c r="KML15" s="250">
        <f t="shared" si="633"/>
        <v>0</v>
      </c>
      <c r="KMM15" s="250">
        <f t="shared" si="633"/>
        <v>0</v>
      </c>
      <c r="KMN15" s="250">
        <f t="shared" si="633"/>
        <v>0</v>
      </c>
      <c r="KMO15" s="250">
        <f t="shared" si="633"/>
        <v>0</v>
      </c>
      <c r="KMP15" s="250">
        <f t="shared" si="633"/>
        <v>0</v>
      </c>
      <c r="KMQ15" s="250">
        <f t="shared" si="633"/>
        <v>0</v>
      </c>
      <c r="KMR15" s="250">
        <f t="shared" si="633"/>
        <v>0</v>
      </c>
      <c r="KMS15" s="250">
        <f t="shared" si="633"/>
        <v>0</v>
      </c>
      <c r="KMT15" s="250">
        <f t="shared" si="633"/>
        <v>0</v>
      </c>
      <c r="KMU15" s="250">
        <f t="shared" si="633"/>
        <v>0</v>
      </c>
      <c r="KMV15" s="250">
        <f t="shared" si="633"/>
        <v>0</v>
      </c>
      <c r="KMW15" s="250">
        <f t="shared" si="633"/>
        <v>0</v>
      </c>
      <c r="KMX15" s="250">
        <f t="shared" si="633"/>
        <v>0</v>
      </c>
      <c r="KMY15" s="250">
        <f t="shared" si="633"/>
        <v>0</v>
      </c>
      <c r="KMZ15" s="250">
        <f t="shared" si="633"/>
        <v>0</v>
      </c>
      <c r="KNA15" s="250">
        <f t="shared" si="633"/>
        <v>0</v>
      </c>
      <c r="KNB15" s="250">
        <f t="shared" si="633"/>
        <v>0</v>
      </c>
      <c r="KNC15" s="250">
        <f t="shared" si="633"/>
        <v>0</v>
      </c>
      <c r="KND15" s="250">
        <f t="shared" si="633"/>
        <v>0</v>
      </c>
      <c r="KNE15" s="250">
        <f t="shared" si="633"/>
        <v>0</v>
      </c>
      <c r="KNF15" s="250">
        <f t="shared" si="633"/>
        <v>0</v>
      </c>
      <c r="KNG15" s="250">
        <f t="shared" si="633"/>
        <v>0</v>
      </c>
      <c r="KNH15" s="250">
        <f t="shared" si="633"/>
        <v>0</v>
      </c>
      <c r="KNI15" s="250">
        <f t="shared" si="633"/>
        <v>0</v>
      </c>
      <c r="KNJ15" s="250">
        <f t="shared" si="633"/>
        <v>0</v>
      </c>
      <c r="KNK15" s="250">
        <f t="shared" ref="KNK15:KPV15" si="634">SUM(KNK16,KNK20,KNK21,KNK26,KNK27)</f>
        <v>0</v>
      </c>
      <c r="KNL15" s="250">
        <f t="shared" si="634"/>
        <v>0</v>
      </c>
      <c r="KNM15" s="250">
        <f t="shared" si="634"/>
        <v>0</v>
      </c>
      <c r="KNN15" s="250">
        <f t="shared" si="634"/>
        <v>0</v>
      </c>
      <c r="KNO15" s="250">
        <f t="shared" si="634"/>
        <v>0</v>
      </c>
      <c r="KNP15" s="250">
        <f t="shared" si="634"/>
        <v>0</v>
      </c>
      <c r="KNQ15" s="250">
        <f t="shared" si="634"/>
        <v>0</v>
      </c>
      <c r="KNR15" s="250">
        <f t="shared" si="634"/>
        <v>0</v>
      </c>
      <c r="KNS15" s="250">
        <f t="shared" si="634"/>
        <v>0</v>
      </c>
      <c r="KNT15" s="250">
        <f t="shared" si="634"/>
        <v>0</v>
      </c>
      <c r="KNU15" s="250">
        <f t="shared" si="634"/>
        <v>0</v>
      </c>
      <c r="KNV15" s="250">
        <f t="shared" si="634"/>
        <v>0</v>
      </c>
      <c r="KNW15" s="250">
        <f t="shared" si="634"/>
        <v>0</v>
      </c>
      <c r="KNX15" s="250">
        <f t="shared" si="634"/>
        <v>0</v>
      </c>
      <c r="KNY15" s="250">
        <f t="shared" si="634"/>
        <v>0</v>
      </c>
      <c r="KNZ15" s="250">
        <f t="shared" si="634"/>
        <v>0</v>
      </c>
      <c r="KOA15" s="250">
        <f t="shared" si="634"/>
        <v>0</v>
      </c>
      <c r="KOB15" s="250">
        <f t="shared" si="634"/>
        <v>0</v>
      </c>
      <c r="KOC15" s="250">
        <f t="shared" si="634"/>
        <v>0</v>
      </c>
      <c r="KOD15" s="250">
        <f t="shared" si="634"/>
        <v>0</v>
      </c>
      <c r="KOE15" s="250">
        <f t="shared" si="634"/>
        <v>0</v>
      </c>
      <c r="KOF15" s="250">
        <f t="shared" si="634"/>
        <v>0</v>
      </c>
      <c r="KOG15" s="250">
        <f t="shared" si="634"/>
        <v>0</v>
      </c>
      <c r="KOH15" s="250">
        <f t="shared" si="634"/>
        <v>0</v>
      </c>
      <c r="KOI15" s="250">
        <f t="shared" si="634"/>
        <v>0</v>
      </c>
      <c r="KOJ15" s="250">
        <f t="shared" si="634"/>
        <v>0</v>
      </c>
      <c r="KOK15" s="250">
        <f t="shared" si="634"/>
        <v>0</v>
      </c>
      <c r="KOL15" s="250">
        <f t="shared" si="634"/>
        <v>0</v>
      </c>
      <c r="KOM15" s="250">
        <f t="shared" si="634"/>
        <v>0</v>
      </c>
      <c r="KON15" s="250">
        <f t="shared" si="634"/>
        <v>0</v>
      </c>
      <c r="KOO15" s="250">
        <f t="shared" si="634"/>
        <v>0</v>
      </c>
      <c r="KOP15" s="250">
        <f t="shared" si="634"/>
        <v>0</v>
      </c>
      <c r="KOQ15" s="250">
        <f t="shared" si="634"/>
        <v>0</v>
      </c>
      <c r="KOR15" s="250">
        <f t="shared" si="634"/>
        <v>0</v>
      </c>
      <c r="KOS15" s="250">
        <f t="shared" si="634"/>
        <v>0</v>
      </c>
      <c r="KOT15" s="250">
        <f t="shared" si="634"/>
        <v>0</v>
      </c>
      <c r="KOU15" s="250">
        <f t="shared" si="634"/>
        <v>0</v>
      </c>
      <c r="KOV15" s="250">
        <f t="shared" si="634"/>
        <v>0</v>
      </c>
      <c r="KOW15" s="250">
        <f t="shared" si="634"/>
        <v>0</v>
      </c>
      <c r="KOX15" s="250">
        <f t="shared" si="634"/>
        <v>0</v>
      </c>
      <c r="KOY15" s="250">
        <f t="shared" si="634"/>
        <v>0</v>
      </c>
      <c r="KOZ15" s="250">
        <f t="shared" si="634"/>
        <v>0</v>
      </c>
      <c r="KPA15" s="250">
        <f t="shared" si="634"/>
        <v>0</v>
      </c>
      <c r="KPB15" s="250">
        <f t="shared" si="634"/>
        <v>0</v>
      </c>
      <c r="KPC15" s="250">
        <f t="shared" si="634"/>
        <v>0</v>
      </c>
      <c r="KPD15" s="250">
        <f t="shared" si="634"/>
        <v>0</v>
      </c>
      <c r="KPE15" s="250">
        <f t="shared" si="634"/>
        <v>0</v>
      </c>
      <c r="KPF15" s="250">
        <f t="shared" si="634"/>
        <v>0</v>
      </c>
      <c r="KPG15" s="250">
        <f t="shared" si="634"/>
        <v>0</v>
      </c>
      <c r="KPH15" s="250">
        <f t="shared" si="634"/>
        <v>0</v>
      </c>
      <c r="KPI15" s="250">
        <f t="shared" si="634"/>
        <v>0</v>
      </c>
      <c r="KPJ15" s="250">
        <f t="shared" si="634"/>
        <v>0</v>
      </c>
      <c r="KPK15" s="250">
        <f t="shared" si="634"/>
        <v>0</v>
      </c>
      <c r="KPL15" s="250">
        <f t="shared" si="634"/>
        <v>0</v>
      </c>
      <c r="KPM15" s="250">
        <f t="shared" si="634"/>
        <v>0</v>
      </c>
      <c r="KPN15" s="250">
        <f t="shared" si="634"/>
        <v>0</v>
      </c>
      <c r="KPO15" s="250">
        <f t="shared" si="634"/>
        <v>0</v>
      </c>
      <c r="KPP15" s="250">
        <f t="shared" si="634"/>
        <v>0</v>
      </c>
      <c r="KPQ15" s="250">
        <f t="shared" si="634"/>
        <v>0</v>
      </c>
      <c r="KPR15" s="250">
        <f t="shared" si="634"/>
        <v>0</v>
      </c>
      <c r="KPS15" s="250">
        <f t="shared" si="634"/>
        <v>0</v>
      </c>
      <c r="KPT15" s="250">
        <f t="shared" si="634"/>
        <v>0</v>
      </c>
      <c r="KPU15" s="250">
        <f t="shared" si="634"/>
        <v>0</v>
      </c>
      <c r="KPV15" s="250">
        <f t="shared" si="634"/>
        <v>0</v>
      </c>
      <c r="KPW15" s="250">
        <f t="shared" ref="KPW15:KSH15" si="635">SUM(KPW16,KPW20,KPW21,KPW26,KPW27)</f>
        <v>0</v>
      </c>
      <c r="KPX15" s="250">
        <f t="shared" si="635"/>
        <v>0</v>
      </c>
      <c r="KPY15" s="250">
        <f t="shared" si="635"/>
        <v>0</v>
      </c>
      <c r="KPZ15" s="250">
        <f t="shared" si="635"/>
        <v>0</v>
      </c>
      <c r="KQA15" s="250">
        <f t="shared" si="635"/>
        <v>0</v>
      </c>
      <c r="KQB15" s="250">
        <f t="shared" si="635"/>
        <v>0</v>
      </c>
      <c r="KQC15" s="250">
        <f t="shared" si="635"/>
        <v>0</v>
      </c>
      <c r="KQD15" s="250">
        <f t="shared" si="635"/>
        <v>0</v>
      </c>
      <c r="KQE15" s="250">
        <f t="shared" si="635"/>
        <v>0</v>
      </c>
      <c r="KQF15" s="250">
        <f t="shared" si="635"/>
        <v>0</v>
      </c>
      <c r="KQG15" s="250">
        <f t="shared" si="635"/>
        <v>0</v>
      </c>
      <c r="KQH15" s="250">
        <f t="shared" si="635"/>
        <v>0</v>
      </c>
      <c r="KQI15" s="250">
        <f t="shared" si="635"/>
        <v>0</v>
      </c>
      <c r="KQJ15" s="250">
        <f t="shared" si="635"/>
        <v>0</v>
      </c>
      <c r="KQK15" s="250">
        <f t="shared" si="635"/>
        <v>0</v>
      </c>
      <c r="KQL15" s="250">
        <f t="shared" si="635"/>
        <v>0</v>
      </c>
      <c r="KQM15" s="250">
        <f t="shared" si="635"/>
        <v>0</v>
      </c>
      <c r="KQN15" s="250">
        <f t="shared" si="635"/>
        <v>0</v>
      </c>
      <c r="KQO15" s="250">
        <f t="shared" si="635"/>
        <v>0</v>
      </c>
      <c r="KQP15" s="250">
        <f t="shared" si="635"/>
        <v>0</v>
      </c>
      <c r="KQQ15" s="250">
        <f t="shared" si="635"/>
        <v>0</v>
      </c>
      <c r="KQR15" s="250">
        <f t="shared" si="635"/>
        <v>0</v>
      </c>
      <c r="KQS15" s="250">
        <f t="shared" si="635"/>
        <v>0</v>
      </c>
      <c r="KQT15" s="250">
        <f t="shared" si="635"/>
        <v>0</v>
      </c>
      <c r="KQU15" s="250">
        <f t="shared" si="635"/>
        <v>0</v>
      </c>
      <c r="KQV15" s="250">
        <f t="shared" si="635"/>
        <v>0</v>
      </c>
      <c r="KQW15" s="250">
        <f t="shared" si="635"/>
        <v>0</v>
      </c>
      <c r="KQX15" s="250">
        <f t="shared" si="635"/>
        <v>0</v>
      </c>
      <c r="KQY15" s="250">
        <f t="shared" si="635"/>
        <v>0</v>
      </c>
      <c r="KQZ15" s="250">
        <f t="shared" si="635"/>
        <v>0</v>
      </c>
      <c r="KRA15" s="250">
        <f t="shared" si="635"/>
        <v>0</v>
      </c>
      <c r="KRB15" s="250">
        <f t="shared" si="635"/>
        <v>0</v>
      </c>
      <c r="KRC15" s="250">
        <f t="shared" si="635"/>
        <v>0</v>
      </c>
      <c r="KRD15" s="250">
        <f t="shared" si="635"/>
        <v>0</v>
      </c>
      <c r="KRE15" s="250">
        <f t="shared" si="635"/>
        <v>0</v>
      </c>
      <c r="KRF15" s="250">
        <f t="shared" si="635"/>
        <v>0</v>
      </c>
      <c r="KRG15" s="250">
        <f t="shared" si="635"/>
        <v>0</v>
      </c>
      <c r="KRH15" s="250">
        <f t="shared" si="635"/>
        <v>0</v>
      </c>
      <c r="KRI15" s="250">
        <f t="shared" si="635"/>
        <v>0</v>
      </c>
      <c r="KRJ15" s="250">
        <f t="shared" si="635"/>
        <v>0</v>
      </c>
      <c r="KRK15" s="250">
        <f t="shared" si="635"/>
        <v>0</v>
      </c>
      <c r="KRL15" s="250">
        <f t="shared" si="635"/>
        <v>0</v>
      </c>
      <c r="KRM15" s="250">
        <f t="shared" si="635"/>
        <v>0</v>
      </c>
      <c r="KRN15" s="250">
        <f t="shared" si="635"/>
        <v>0</v>
      </c>
      <c r="KRO15" s="250">
        <f t="shared" si="635"/>
        <v>0</v>
      </c>
      <c r="KRP15" s="250">
        <f t="shared" si="635"/>
        <v>0</v>
      </c>
      <c r="KRQ15" s="250">
        <f t="shared" si="635"/>
        <v>0</v>
      </c>
      <c r="KRR15" s="250">
        <f t="shared" si="635"/>
        <v>0</v>
      </c>
      <c r="KRS15" s="250">
        <f t="shared" si="635"/>
        <v>0</v>
      </c>
      <c r="KRT15" s="250">
        <f t="shared" si="635"/>
        <v>0</v>
      </c>
      <c r="KRU15" s="250">
        <f t="shared" si="635"/>
        <v>0</v>
      </c>
      <c r="KRV15" s="250">
        <f t="shared" si="635"/>
        <v>0</v>
      </c>
      <c r="KRW15" s="250">
        <f t="shared" si="635"/>
        <v>0</v>
      </c>
      <c r="KRX15" s="250">
        <f t="shared" si="635"/>
        <v>0</v>
      </c>
      <c r="KRY15" s="250">
        <f t="shared" si="635"/>
        <v>0</v>
      </c>
      <c r="KRZ15" s="250">
        <f t="shared" si="635"/>
        <v>0</v>
      </c>
      <c r="KSA15" s="250">
        <f t="shared" si="635"/>
        <v>0</v>
      </c>
      <c r="KSB15" s="250">
        <f t="shared" si="635"/>
        <v>0</v>
      </c>
      <c r="KSC15" s="250">
        <f t="shared" si="635"/>
        <v>0</v>
      </c>
      <c r="KSD15" s="250">
        <f t="shared" si="635"/>
        <v>0</v>
      </c>
      <c r="KSE15" s="250">
        <f t="shared" si="635"/>
        <v>0</v>
      </c>
      <c r="KSF15" s="250">
        <f t="shared" si="635"/>
        <v>0</v>
      </c>
      <c r="KSG15" s="250">
        <f t="shared" si="635"/>
        <v>0</v>
      </c>
      <c r="KSH15" s="250">
        <f t="shared" si="635"/>
        <v>0</v>
      </c>
      <c r="KSI15" s="250">
        <f t="shared" ref="KSI15:KUT15" si="636">SUM(KSI16,KSI20,KSI21,KSI26,KSI27)</f>
        <v>0</v>
      </c>
      <c r="KSJ15" s="250">
        <f t="shared" si="636"/>
        <v>0</v>
      </c>
      <c r="KSK15" s="250">
        <f t="shared" si="636"/>
        <v>0</v>
      </c>
      <c r="KSL15" s="250">
        <f t="shared" si="636"/>
        <v>0</v>
      </c>
      <c r="KSM15" s="250">
        <f t="shared" si="636"/>
        <v>0</v>
      </c>
      <c r="KSN15" s="250">
        <f t="shared" si="636"/>
        <v>0</v>
      </c>
      <c r="KSO15" s="250">
        <f t="shared" si="636"/>
        <v>0</v>
      </c>
      <c r="KSP15" s="250">
        <f t="shared" si="636"/>
        <v>0</v>
      </c>
      <c r="KSQ15" s="250">
        <f t="shared" si="636"/>
        <v>0</v>
      </c>
      <c r="KSR15" s="250">
        <f t="shared" si="636"/>
        <v>0</v>
      </c>
      <c r="KSS15" s="250">
        <f t="shared" si="636"/>
        <v>0</v>
      </c>
      <c r="KST15" s="250">
        <f t="shared" si="636"/>
        <v>0</v>
      </c>
      <c r="KSU15" s="250">
        <f t="shared" si="636"/>
        <v>0</v>
      </c>
      <c r="KSV15" s="250">
        <f t="shared" si="636"/>
        <v>0</v>
      </c>
      <c r="KSW15" s="250">
        <f t="shared" si="636"/>
        <v>0</v>
      </c>
      <c r="KSX15" s="250">
        <f t="shared" si="636"/>
        <v>0</v>
      </c>
      <c r="KSY15" s="250">
        <f t="shared" si="636"/>
        <v>0</v>
      </c>
      <c r="KSZ15" s="250">
        <f t="shared" si="636"/>
        <v>0</v>
      </c>
      <c r="KTA15" s="250">
        <f t="shared" si="636"/>
        <v>0</v>
      </c>
      <c r="KTB15" s="250">
        <f t="shared" si="636"/>
        <v>0</v>
      </c>
      <c r="KTC15" s="250">
        <f t="shared" si="636"/>
        <v>0</v>
      </c>
      <c r="KTD15" s="250">
        <f t="shared" si="636"/>
        <v>0</v>
      </c>
      <c r="KTE15" s="250">
        <f t="shared" si="636"/>
        <v>0</v>
      </c>
      <c r="KTF15" s="250">
        <f t="shared" si="636"/>
        <v>0</v>
      </c>
      <c r="KTG15" s="250">
        <f t="shared" si="636"/>
        <v>0</v>
      </c>
      <c r="KTH15" s="250">
        <f t="shared" si="636"/>
        <v>0</v>
      </c>
      <c r="KTI15" s="250">
        <f t="shared" si="636"/>
        <v>0</v>
      </c>
      <c r="KTJ15" s="250">
        <f t="shared" si="636"/>
        <v>0</v>
      </c>
      <c r="KTK15" s="250">
        <f t="shared" si="636"/>
        <v>0</v>
      </c>
      <c r="KTL15" s="250">
        <f t="shared" si="636"/>
        <v>0</v>
      </c>
      <c r="KTM15" s="250">
        <f t="shared" si="636"/>
        <v>0</v>
      </c>
      <c r="KTN15" s="250">
        <f t="shared" si="636"/>
        <v>0</v>
      </c>
      <c r="KTO15" s="250">
        <f t="shared" si="636"/>
        <v>0</v>
      </c>
      <c r="KTP15" s="250">
        <f t="shared" si="636"/>
        <v>0</v>
      </c>
      <c r="KTQ15" s="250">
        <f t="shared" si="636"/>
        <v>0</v>
      </c>
      <c r="KTR15" s="250">
        <f t="shared" si="636"/>
        <v>0</v>
      </c>
      <c r="KTS15" s="250">
        <f t="shared" si="636"/>
        <v>0</v>
      </c>
      <c r="KTT15" s="250">
        <f t="shared" si="636"/>
        <v>0</v>
      </c>
      <c r="KTU15" s="250">
        <f t="shared" si="636"/>
        <v>0</v>
      </c>
      <c r="KTV15" s="250">
        <f t="shared" si="636"/>
        <v>0</v>
      </c>
      <c r="KTW15" s="250">
        <f t="shared" si="636"/>
        <v>0</v>
      </c>
      <c r="KTX15" s="250">
        <f t="shared" si="636"/>
        <v>0</v>
      </c>
      <c r="KTY15" s="250">
        <f t="shared" si="636"/>
        <v>0</v>
      </c>
      <c r="KTZ15" s="250">
        <f t="shared" si="636"/>
        <v>0</v>
      </c>
      <c r="KUA15" s="250">
        <f t="shared" si="636"/>
        <v>0</v>
      </c>
      <c r="KUB15" s="250">
        <f t="shared" si="636"/>
        <v>0</v>
      </c>
      <c r="KUC15" s="250">
        <f t="shared" si="636"/>
        <v>0</v>
      </c>
      <c r="KUD15" s="250">
        <f t="shared" si="636"/>
        <v>0</v>
      </c>
      <c r="KUE15" s="250">
        <f t="shared" si="636"/>
        <v>0</v>
      </c>
      <c r="KUF15" s="250">
        <f t="shared" si="636"/>
        <v>0</v>
      </c>
      <c r="KUG15" s="250">
        <f t="shared" si="636"/>
        <v>0</v>
      </c>
      <c r="KUH15" s="250">
        <f t="shared" si="636"/>
        <v>0</v>
      </c>
      <c r="KUI15" s="250">
        <f t="shared" si="636"/>
        <v>0</v>
      </c>
      <c r="KUJ15" s="250">
        <f t="shared" si="636"/>
        <v>0</v>
      </c>
      <c r="KUK15" s="250">
        <f t="shared" si="636"/>
        <v>0</v>
      </c>
      <c r="KUL15" s="250">
        <f t="shared" si="636"/>
        <v>0</v>
      </c>
      <c r="KUM15" s="250">
        <f t="shared" si="636"/>
        <v>0</v>
      </c>
      <c r="KUN15" s="250">
        <f t="shared" si="636"/>
        <v>0</v>
      </c>
      <c r="KUO15" s="250">
        <f t="shared" si="636"/>
        <v>0</v>
      </c>
      <c r="KUP15" s="250">
        <f t="shared" si="636"/>
        <v>0</v>
      </c>
      <c r="KUQ15" s="250">
        <f t="shared" si="636"/>
        <v>0</v>
      </c>
      <c r="KUR15" s="250">
        <f t="shared" si="636"/>
        <v>0</v>
      </c>
      <c r="KUS15" s="250">
        <f t="shared" si="636"/>
        <v>0</v>
      </c>
      <c r="KUT15" s="250">
        <f t="shared" si="636"/>
        <v>0</v>
      </c>
      <c r="KUU15" s="250">
        <f t="shared" ref="KUU15:KXF15" si="637">SUM(KUU16,KUU20,KUU21,KUU26,KUU27)</f>
        <v>0</v>
      </c>
      <c r="KUV15" s="250">
        <f t="shared" si="637"/>
        <v>0</v>
      </c>
      <c r="KUW15" s="250">
        <f t="shared" si="637"/>
        <v>0</v>
      </c>
      <c r="KUX15" s="250">
        <f t="shared" si="637"/>
        <v>0</v>
      </c>
      <c r="KUY15" s="250">
        <f t="shared" si="637"/>
        <v>0</v>
      </c>
      <c r="KUZ15" s="250">
        <f t="shared" si="637"/>
        <v>0</v>
      </c>
      <c r="KVA15" s="250">
        <f t="shared" si="637"/>
        <v>0</v>
      </c>
      <c r="KVB15" s="250">
        <f t="shared" si="637"/>
        <v>0</v>
      </c>
      <c r="KVC15" s="250">
        <f t="shared" si="637"/>
        <v>0</v>
      </c>
      <c r="KVD15" s="250">
        <f t="shared" si="637"/>
        <v>0</v>
      </c>
      <c r="KVE15" s="250">
        <f t="shared" si="637"/>
        <v>0</v>
      </c>
      <c r="KVF15" s="250">
        <f t="shared" si="637"/>
        <v>0</v>
      </c>
      <c r="KVG15" s="250">
        <f t="shared" si="637"/>
        <v>0</v>
      </c>
      <c r="KVH15" s="250">
        <f t="shared" si="637"/>
        <v>0</v>
      </c>
      <c r="KVI15" s="250">
        <f t="shared" si="637"/>
        <v>0</v>
      </c>
      <c r="KVJ15" s="250">
        <f t="shared" si="637"/>
        <v>0</v>
      </c>
      <c r="KVK15" s="250">
        <f t="shared" si="637"/>
        <v>0</v>
      </c>
      <c r="KVL15" s="250">
        <f t="shared" si="637"/>
        <v>0</v>
      </c>
      <c r="KVM15" s="250">
        <f t="shared" si="637"/>
        <v>0</v>
      </c>
      <c r="KVN15" s="250">
        <f t="shared" si="637"/>
        <v>0</v>
      </c>
      <c r="KVO15" s="250">
        <f t="shared" si="637"/>
        <v>0</v>
      </c>
      <c r="KVP15" s="250">
        <f t="shared" si="637"/>
        <v>0</v>
      </c>
      <c r="KVQ15" s="250">
        <f t="shared" si="637"/>
        <v>0</v>
      </c>
      <c r="KVR15" s="250">
        <f t="shared" si="637"/>
        <v>0</v>
      </c>
      <c r="KVS15" s="250">
        <f t="shared" si="637"/>
        <v>0</v>
      </c>
      <c r="KVT15" s="250">
        <f t="shared" si="637"/>
        <v>0</v>
      </c>
      <c r="KVU15" s="250">
        <f t="shared" si="637"/>
        <v>0</v>
      </c>
      <c r="KVV15" s="250">
        <f t="shared" si="637"/>
        <v>0</v>
      </c>
      <c r="KVW15" s="250">
        <f t="shared" si="637"/>
        <v>0</v>
      </c>
      <c r="KVX15" s="250">
        <f t="shared" si="637"/>
        <v>0</v>
      </c>
      <c r="KVY15" s="250">
        <f t="shared" si="637"/>
        <v>0</v>
      </c>
      <c r="KVZ15" s="250">
        <f t="shared" si="637"/>
        <v>0</v>
      </c>
      <c r="KWA15" s="250">
        <f t="shared" si="637"/>
        <v>0</v>
      </c>
      <c r="KWB15" s="250">
        <f t="shared" si="637"/>
        <v>0</v>
      </c>
      <c r="KWC15" s="250">
        <f t="shared" si="637"/>
        <v>0</v>
      </c>
      <c r="KWD15" s="250">
        <f t="shared" si="637"/>
        <v>0</v>
      </c>
      <c r="KWE15" s="250">
        <f t="shared" si="637"/>
        <v>0</v>
      </c>
      <c r="KWF15" s="250">
        <f t="shared" si="637"/>
        <v>0</v>
      </c>
      <c r="KWG15" s="250">
        <f t="shared" si="637"/>
        <v>0</v>
      </c>
      <c r="KWH15" s="250">
        <f t="shared" si="637"/>
        <v>0</v>
      </c>
      <c r="KWI15" s="250">
        <f t="shared" si="637"/>
        <v>0</v>
      </c>
      <c r="KWJ15" s="250">
        <f t="shared" si="637"/>
        <v>0</v>
      </c>
      <c r="KWK15" s="250">
        <f t="shared" si="637"/>
        <v>0</v>
      </c>
      <c r="KWL15" s="250">
        <f t="shared" si="637"/>
        <v>0</v>
      </c>
      <c r="KWM15" s="250">
        <f t="shared" si="637"/>
        <v>0</v>
      </c>
      <c r="KWN15" s="250">
        <f t="shared" si="637"/>
        <v>0</v>
      </c>
      <c r="KWO15" s="250">
        <f t="shared" si="637"/>
        <v>0</v>
      </c>
      <c r="KWP15" s="250">
        <f t="shared" si="637"/>
        <v>0</v>
      </c>
      <c r="KWQ15" s="250">
        <f t="shared" si="637"/>
        <v>0</v>
      </c>
      <c r="KWR15" s="250">
        <f t="shared" si="637"/>
        <v>0</v>
      </c>
      <c r="KWS15" s="250">
        <f t="shared" si="637"/>
        <v>0</v>
      </c>
      <c r="KWT15" s="250">
        <f t="shared" si="637"/>
        <v>0</v>
      </c>
      <c r="KWU15" s="250">
        <f t="shared" si="637"/>
        <v>0</v>
      </c>
      <c r="KWV15" s="250">
        <f t="shared" si="637"/>
        <v>0</v>
      </c>
      <c r="KWW15" s="250">
        <f t="shared" si="637"/>
        <v>0</v>
      </c>
      <c r="KWX15" s="250">
        <f t="shared" si="637"/>
        <v>0</v>
      </c>
      <c r="KWY15" s="250">
        <f t="shared" si="637"/>
        <v>0</v>
      </c>
      <c r="KWZ15" s="250">
        <f t="shared" si="637"/>
        <v>0</v>
      </c>
      <c r="KXA15" s="250">
        <f t="shared" si="637"/>
        <v>0</v>
      </c>
      <c r="KXB15" s="250">
        <f t="shared" si="637"/>
        <v>0</v>
      </c>
      <c r="KXC15" s="250">
        <f t="shared" si="637"/>
        <v>0</v>
      </c>
      <c r="KXD15" s="250">
        <f t="shared" si="637"/>
        <v>0</v>
      </c>
      <c r="KXE15" s="250">
        <f t="shared" si="637"/>
        <v>0</v>
      </c>
      <c r="KXF15" s="250">
        <f t="shared" si="637"/>
        <v>0</v>
      </c>
      <c r="KXG15" s="250">
        <f t="shared" ref="KXG15:KZR15" si="638">SUM(KXG16,KXG20,KXG21,KXG26,KXG27)</f>
        <v>0</v>
      </c>
      <c r="KXH15" s="250">
        <f t="shared" si="638"/>
        <v>0</v>
      </c>
      <c r="KXI15" s="250">
        <f t="shared" si="638"/>
        <v>0</v>
      </c>
      <c r="KXJ15" s="250">
        <f t="shared" si="638"/>
        <v>0</v>
      </c>
      <c r="KXK15" s="250">
        <f t="shared" si="638"/>
        <v>0</v>
      </c>
      <c r="KXL15" s="250">
        <f t="shared" si="638"/>
        <v>0</v>
      </c>
      <c r="KXM15" s="250">
        <f t="shared" si="638"/>
        <v>0</v>
      </c>
      <c r="KXN15" s="250">
        <f t="shared" si="638"/>
        <v>0</v>
      </c>
      <c r="KXO15" s="250">
        <f t="shared" si="638"/>
        <v>0</v>
      </c>
      <c r="KXP15" s="250">
        <f t="shared" si="638"/>
        <v>0</v>
      </c>
      <c r="KXQ15" s="250">
        <f t="shared" si="638"/>
        <v>0</v>
      </c>
      <c r="KXR15" s="250">
        <f t="shared" si="638"/>
        <v>0</v>
      </c>
      <c r="KXS15" s="250">
        <f t="shared" si="638"/>
        <v>0</v>
      </c>
      <c r="KXT15" s="250">
        <f t="shared" si="638"/>
        <v>0</v>
      </c>
      <c r="KXU15" s="250">
        <f t="shared" si="638"/>
        <v>0</v>
      </c>
      <c r="KXV15" s="250">
        <f t="shared" si="638"/>
        <v>0</v>
      </c>
      <c r="KXW15" s="250">
        <f t="shared" si="638"/>
        <v>0</v>
      </c>
      <c r="KXX15" s="250">
        <f t="shared" si="638"/>
        <v>0</v>
      </c>
      <c r="KXY15" s="250">
        <f t="shared" si="638"/>
        <v>0</v>
      </c>
      <c r="KXZ15" s="250">
        <f t="shared" si="638"/>
        <v>0</v>
      </c>
      <c r="KYA15" s="250">
        <f t="shared" si="638"/>
        <v>0</v>
      </c>
      <c r="KYB15" s="250">
        <f t="shared" si="638"/>
        <v>0</v>
      </c>
      <c r="KYC15" s="250">
        <f t="shared" si="638"/>
        <v>0</v>
      </c>
      <c r="KYD15" s="250">
        <f t="shared" si="638"/>
        <v>0</v>
      </c>
      <c r="KYE15" s="250">
        <f t="shared" si="638"/>
        <v>0</v>
      </c>
      <c r="KYF15" s="250">
        <f t="shared" si="638"/>
        <v>0</v>
      </c>
      <c r="KYG15" s="250">
        <f t="shared" si="638"/>
        <v>0</v>
      </c>
      <c r="KYH15" s="250">
        <f t="shared" si="638"/>
        <v>0</v>
      </c>
      <c r="KYI15" s="250">
        <f t="shared" si="638"/>
        <v>0</v>
      </c>
      <c r="KYJ15" s="250">
        <f t="shared" si="638"/>
        <v>0</v>
      </c>
      <c r="KYK15" s="250">
        <f t="shared" si="638"/>
        <v>0</v>
      </c>
      <c r="KYL15" s="250">
        <f t="shared" si="638"/>
        <v>0</v>
      </c>
      <c r="KYM15" s="250">
        <f t="shared" si="638"/>
        <v>0</v>
      </c>
      <c r="KYN15" s="250">
        <f t="shared" si="638"/>
        <v>0</v>
      </c>
      <c r="KYO15" s="250">
        <f t="shared" si="638"/>
        <v>0</v>
      </c>
      <c r="KYP15" s="250">
        <f t="shared" si="638"/>
        <v>0</v>
      </c>
      <c r="KYQ15" s="250">
        <f t="shared" si="638"/>
        <v>0</v>
      </c>
      <c r="KYR15" s="250">
        <f t="shared" si="638"/>
        <v>0</v>
      </c>
      <c r="KYS15" s="250">
        <f t="shared" si="638"/>
        <v>0</v>
      </c>
      <c r="KYT15" s="250">
        <f t="shared" si="638"/>
        <v>0</v>
      </c>
      <c r="KYU15" s="250">
        <f t="shared" si="638"/>
        <v>0</v>
      </c>
      <c r="KYV15" s="250">
        <f t="shared" si="638"/>
        <v>0</v>
      </c>
      <c r="KYW15" s="250">
        <f t="shared" si="638"/>
        <v>0</v>
      </c>
      <c r="KYX15" s="250">
        <f t="shared" si="638"/>
        <v>0</v>
      </c>
      <c r="KYY15" s="250">
        <f t="shared" si="638"/>
        <v>0</v>
      </c>
      <c r="KYZ15" s="250">
        <f t="shared" si="638"/>
        <v>0</v>
      </c>
      <c r="KZA15" s="250">
        <f t="shared" si="638"/>
        <v>0</v>
      </c>
      <c r="KZB15" s="250">
        <f t="shared" si="638"/>
        <v>0</v>
      </c>
      <c r="KZC15" s="250">
        <f t="shared" si="638"/>
        <v>0</v>
      </c>
      <c r="KZD15" s="250">
        <f t="shared" si="638"/>
        <v>0</v>
      </c>
      <c r="KZE15" s="250">
        <f t="shared" si="638"/>
        <v>0</v>
      </c>
      <c r="KZF15" s="250">
        <f t="shared" si="638"/>
        <v>0</v>
      </c>
      <c r="KZG15" s="250">
        <f t="shared" si="638"/>
        <v>0</v>
      </c>
      <c r="KZH15" s="250">
        <f t="shared" si="638"/>
        <v>0</v>
      </c>
      <c r="KZI15" s="250">
        <f t="shared" si="638"/>
        <v>0</v>
      </c>
      <c r="KZJ15" s="250">
        <f t="shared" si="638"/>
        <v>0</v>
      </c>
      <c r="KZK15" s="250">
        <f t="shared" si="638"/>
        <v>0</v>
      </c>
      <c r="KZL15" s="250">
        <f t="shared" si="638"/>
        <v>0</v>
      </c>
      <c r="KZM15" s="250">
        <f t="shared" si="638"/>
        <v>0</v>
      </c>
      <c r="KZN15" s="250">
        <f t="shared" si="638"/>
        <v>0</v>
      </c>
      <c r="KZO15" s="250">
        <f t="shared" si="638"/>
        <v>0</v>
      </c>
      <c r="KZP15" s="250">
        <f t="shared" si="638"/>
        <v>0</v>
      </c>
      <c r="KZQ15" s="250">
        <f t="shared" si="638"/>
        <v>0</v>
      </c>
      <c r="KZR15" s="250">
        <f t="shared" si="638"/>
        <v>0</v>
      </c>
      <c r="KZS15" s="250">
        <f t="shared" ref="KZS15:LCD15" si="639">SUM(KZS16,KZS20,KZS21,KZS26,KZS27)</f>
        <v>0</v>
      </c>
      <c r="KZT15" s="250">
        <f t="shared" si="639"/>
        <v>0</v>
      </c>
      <c r="KZU15" s="250">
        <f t="shared" si="639"/>
        <v>0</v>
      </c>
      <c r="KZV15" s="250">
        <f t="shared" si="639"/>
        <v>0</v>
      </c>
      <c r="KZW15" s="250">
        <f t="shared" si="639"/>
        <v>0</v>
      </c>
      <c r="KZX15" s="250">
        <f t="shared" si="639"/>
        <v>0</v>
      </c>
      <c r="KZY15" s="250">
        <f t="shared" si="639"/>
        <v>0</v>
      </c>
      <c r="KZZ15" s="250">
        <f t="shared" si="639"/>
        <v>0</v>
      </c>
      <c r="LAA15" s="250">
        <f t="shared" si="639"/>
        <v>0</v>
      </c>
      <c r="LAB15" s="250">
        <f t="shared" si="639"/>
        <v>0</v>
      </c>
      <c r="LAC15" s="250">
        <f t="shared" si="639"/>
        <v>0</v>
      </c>
      <c r="LAD15" s="250">
        <f t="shared" si="639"/>
        <v>0</v>
      </c>
      <c r="LAE15" s="250">
        <f t="shared" si="639"/>
        <v>0</v>
      </c>
      <c r="LAF15" s="250">
        <f t="shared" si="639"/>
        <v>0</v>
      </c>
      <c r="LAG15" s="250">
        <f t="shared" si="639"/>
        <v>0</v>
      </c>
      <c r="LAH15" s="250">
        <f t="shared" si="639"/>
        <v>0</v>
      </c>
      <c r="LAI15" s="250">
        <f t="shared" si="639"/>
        <v>0</v>
      </c>
      <c r="LAJ15" s="250">
        <f t="shared" si="639"/>
        <v>0</v>
      </c>
      <c r="LAK15" s="250">
        <f t="shared" si="639"/>
        <v>0</v>
      </c>
      <c r="LAL15" s="250">
        <f t="shared" si="639"/>
        <v>0</v>
      </c>
      <c r="LAM15" s="250">
        <f t="shared" si="639"/>
        <v>0</v>
      </c>
      <c r="LAN15" s="250">
        <f t="shared" si="639"/>
        <v>0</v>
      </c>
      <c r="LAO15" s="250">
        <f t="shared" si="639"/>
        <v>0</v>
      </c>
      <c r="LAP15" s="250">
        <f t="shared" si="639"/>
        <v>0</v>
      </c>
      <c r="LAQ15" s="250">
        <f t="shared" si="639"/>
        <v>0</v>
      </c>
      <c r="LAR15" s="250">
        <f t="shared" si="639"/>
        <v>0</v>
      </c>
      <c r="LAS15" s="250">
        <f t="shared" si="639"/>
        <v>0</v>
      </c>
      <c r="LAT15" s="250">
        <f t="shared" si="639"/>
        <v>0</v>
      </c>
      <c r="LAU15" s="250">
        <f t="shared" si="639"/>
        <v>0</v>
      </c>
      <c r="LAV15" s="250">
        <f t="shared" si="639"/>
        <v>0</v>
      </c>
      <c r="LAW15" s="250">
        <f t="shared" si="639"/>
        <v>0</v>
      </c>
      <c r="LAX15" s="250">
        <f t="shared" si="639"/>
        <v>0</v>
      </c>
      <c r="LAY15" s="250">
        <f t="shared" si="639"/>
        <v>0</v>
      </c>
      <c r="LAZ15" s="250">
        <f t="shared" si="639"/>
        <v>0</v>
      </c>
      <c r="LBA15" s="250">
        <f t="shared" si="639"/>
        <v>0</v>
      </c>
      <c r="LBB15" s="250">
        <f t="shared" si="639"/>
        <v>0</v>
      </c>
      <c r="LBC15" s="250">
        <f t="shared" si="639"/>
        <v>0</v>
      </c>
      <c r="LBD15" s="250">
        <f t="shared" si="639"/>
        <v>0</v>
      </c>
      <c r="LBE15" s="250">
        <f t="shared" si="639"/>
        <v>0</v>
      </c>
      <c r="LBF15" s="250">
        <f t="shared" si="639"/>
        <v>0</v>
      </c>
      <c r="LBG15" s="250">
        <f t="shared" si="639"/>
        <v>0</v>
      </c>
      <c r="LBH15" s="250">
        <f t="shared" si="639"/>
        <v>0</v>
      </c>
      <c r="LBI15" s="250">
        <f t="shared" si="639"/>
        <v>0</v>
      </c>
      <c r="LBJ15" s="250">
        <f t="shared" si="639"/>
        <v>0</v>
      </c>
      <c r="LBK15" s="250">
        <f t="shared" si="639"/>
        <v>0</v>
      </c>
      <c r="LBL15" s="250">
        <f t="shared" si="639"/>
        <v>0</v>
      </c>
      <c r="LBM15" s="250">
        <f t="shared" si="639"/>
        <v>0</v>
      </c>
      <c r="LBN15" s="250">
        <f t="shared" si="639"/>
        <v>0</v>
      </c>
      <c r="LBO15" s="250">
        <f t="shared" si="639"/>
        <v>0</v>
      </c>
      <c r="LBP15" s="250">
        <f t="shared" si="639"/>
        <v>0</v>
      </c>
      <c r="LBQ15" s="250">
        <f t="shared" si="639"/>
        <v>0</v>
      </c>
      <c r="LBR15" s="250">
        <f t="shared" si="639"/>
        <v>0</v>
      </c>
      <c r="LBS15" s="250">
        <f t="shared" si="639"/>
        <v>0</v>
      </c>
      <c r="LBT15" s="250">
        <f t="shared" si="639"/>
        <v>0</v>
      </c>
      <c r="LBU15" s="250">
        <f t="shared" si="639"/>
        <v>0</v>
      </c>
      <c r="LBV15" s="250">
        <f t="shared" si="639"/>
        <v>0</v>
      </c>
      <c r="LBW15" s="250">
        <f t="shared" si="639"/>
        <v>0</v>
      </c>
      <c r="LBX15" s="250">
        <f t="shared" si="639"/>
        <v>0</v>
      </c>
      <c r="LBY15" s="250">
        <f t="shared" si="639"/>
        <v>0</v>
      </c>
      <c r="LBZ15" s="250">
        <f t="shared" si="639"/>
        <v>0</v>
      </c>
      <c r="LCA15" s="250">
        <f t="shared" si="639"/>
        <v>0</v>
      </c>
      <c r="LCB15" s="250">
        <f t="shared" si="639"/>
        <v>0</v>
      </c>
      <c r="LCC15" s="250">
        <f t="shared" si="639"/>
        <v>0</v>
      </c>
      <c r="LCD15" s="250">
        <f t="shared" si="639"/>
        <v>0</v>
      </c>
      <c r="LCE15" s="250">
        <f t="shared" ref="LCE15:LEP15" si="640">SUM(LCE16,LCE20,LCE21,LCE26,LCE27)</f>
        <v>0</v>
      </c>
      <c r="LCF15" s="250">
        <f t="shared" si="640"/>
        <v>0</v>
      </c>
      <c r="LCG15" s="250">
        <f t="shared" si="640"/>
        <v>0</v>
      </c>
      <c r="LCH15" s="250">
        <f t="shared" si="640"/>
        <v>0</v>
      </c>
      <c r="LCI15" s="250">
        <f t="shared" si="640"/>
        <v>0</v>
      </c>
      <c r="LCJ15" s="250">
        <f t="shared" si="640"/>
        <v>0</v>
      </c>
      <c r="LCK15" s="250">
        <f t="shared" si="640"/>
        <v>0</v>
      </c>
      <c r="LCL15" s="250">
        <f t="shared" si="640"/>
        <v>0</v>
      </c>
      <c r="LCM15" s="250">
        <f t="shared" si="640"/>
        <v>0</v>
      </c>
      <c r="LCN15" s="250">
        <f t="shared" si="640"/>
        <v>0</v>
      </c>
      <c r="LCO15" s="250">
        <f t="shared" si="640"/>
        <v>0</v>
      </c>
      <c r="LCP15" s="250">
        <f t="shared" si="640"/>
        <v>0</v>
      </c>
      <c r="LCQ15" s="250">
        <f t="shared" si="640"/>
        <v>0</v>
      </c>
      <c r="LCR15" s="250">
        <f t="shared" si="640"/>
        <v>0</v>
      </c>
      <c r="LCS15" s="250">
        <f t="shared" si="640"/>
        <v>0</v>
      </c>
      <c r="LCT15" s="250">
        <f t="shared" si="640"/>
        <v>0</v>
      </c>
      <c r="LCU15" s="250">
        <f t="shared" si="640"/>
        <v>0</v>
      </c>
      <c r="LCV15" s="250">
        <f t="shared" si="640"/>
        <v>0</v>
      </c>
      <c r="LCW15" s="250">
        <f t="shared" si="640"/>
        <v>0</v>
      </c>
      <c r="LCX15" s="250">
        <f t="shared" si="640"/>
        <v>0</v>
      </c>
      <c r="LCY15" s="250">
        <f t="shared" si="640"/>
        <v>0</v>
      </c>
      <c r="LCZ15" s="250">
        <f t="shared" si="640"/>
        <v>0</v>
      </c>
      <c r="LDA15" s="250">
        <f t="shared" si="640"/>
        <v>0</v>
      </c>
      <c r="LDB15" s="250">
        <f t="shared" si="640"/>
        <v>0</v>
      </c>
      <c r="LDC15" s="250">
        <f t="shared" si="640"/>
        <v>0</v>
      </c>
      <c r="LDD15" s="250">
        <f t="shared" si="640"/>
        <v>0</v>
      </c>
      <c r="LDE15" s="250">
        <f t="shared" si="640"/>
        <v>0</v>
      </c>
      <c r="LDF15" s="250">
        <f t="shared" si="640"/>
        <v>0</v>
      </c>
      <c r="LDG15" s="250">
        <f t="shared" si="640"/>
        <v>0</v>
      </c>
      <c r="LDH15" s="250">
        <f t="shared" si="640"/>
        <v>0</v>
      </c>
      <c r="LDI15" s="250">
        <f t="shared" si="640"/>
        <v>0</v>
      </c>
      <c r="LDJ15" s="250">
        <f t="shared" si="640"/>
        <v>0</v>
      </c>
      <c r="LDK15" s="250">
        <f t="shared" si="640"/>
        <v>0</v>
      </c>
      <c r="LDL15" s="250">
        <f t="shared" si="640"/>
        <v>0</v>
      </c>
      <c r="LDM15" s="250">
        <f t="shared" si="640"/>
        <v>0</v>
      </c>
      <c r="LDN15" s="250">
        <f t="shared" si="640"/>
        <v>0</v>
      </c>
      <c r="LDO15" s="250">
        <f t="shared" si="640"/>
        <v>0</v>
      </c>
      <c r="LDP15" s="250">
        <f t="shared" si="640"/>
        <v>0</v>
      </c>
      <c r="LDQ15" s="250">
        <f t="shared" si="640"/>
        <v>0</v>
      </c>
      <c r="LDR15" s="250">
        <f t="shared" si="640"/>
        <v>0</v>
      </c>
      <c r="LDS15" s="250">
        <f t="shared" si="640"/>
        <v>0</v>
      </c>
      <c r="LDT15" s="250">
        <f t="shared" si="640"/>
        <v>0</v>
      </c>
      <c r="LDU15" s="250">
        <f t="shared" si="640"/>
        <v>0</v>
      </c>
      <c r="LDV15" s="250">
        <f t="shared" si="640"/>
        <v>0</v>
      </c>
      <c r="LDW15" s="250">
        <f t="shared" si="640"/>
        <v>0</v>
      </c>
      <c r="LDX15" s="250">
        <f t="shared" si="640"/>
        <v>0</v>
      </c>
      <c r="LDY15" s="250">
        <f t="shared" si="640"/>
        <v>0</v>
      </c>
      <c r="LDZ15" s="250">
        <f t="shared" si="640"/>
        <v>0</v>
      </c>
      <c r="LEA15" s="250">
        <f t="shared" si="640"/>
        <v>0</v>
      </c>
      <c r="LEB15" s="250">
        <f t="shared" si="640"/>
        <v>0</v>
      </c>
      <c r="LEC15" s="250">
        <f t="shared" si="640"/>
        <v>0</v>
      </c>
      <c r="LED15" s="250">
        <f t="shared" si="640"/>
        <v>0</v>
      </c>
      <c r="LEE15" s="250">
        <f t="shared" si="640"/>
        <v>0</v>
      </c>
      <c r="LEF15" s="250">
        <f t="shared" si="640"/>
        <v>0</v>
      </c>
      <c r="LEG15" s="250">
        <f t="shared" si="640"/>
        <v>0</v>
      </c>
      <c r="LEH15" s="250">
        <f t="shared" si="640"/>
        <v>0</v>
      </c>
      <c r="LEI15" s="250">
        <f t="shared" si="640"/>
        <v>0</v>
      </c>
      <c r="LEJ15" s="250">
        <f t="shared" si="640"/>
        <v>0</v>
      </c>
      <c r="LEK15" s="250">
        <f t="shared" si="640"/>
        <v>0</v>
      </c>
      <c r="LEL15" s="250">
        <f t="shared" si="640"/>
        <v>0</v>
      </c>
      <c r="LEM15" s="250">
        <f t="shared" si="640"/>
        <v>0</v>
      </c>
      <c r="LEN15" s="250">
        <f t="shared" si="640"/>
        <v>0</v>
      </c>
      <c r="LEO15" s="250">
        <f t="shared" si="640"/>
        <v>0</v>
      </c>
      <c r="LEP15" s="250">
        <f t="shared" si="640"/>
        <v>0</v>
      </c>
      <c r="LEQ15" s="250">
        <f t="shared" ref="LEQ15:LHB15" si="641">SUM(LEQ16,LEQ20,LEQ21,LEQ26,LEQ27)</f>
        <v>0</v>
      </c>
      <c r="LER15" s="250">
        <f t="shared" si="641"/>
        <v>0</v>
      </c>
      <c r="LES15" s="250">
        <f t="shared" si="641"/>
        <v>0</v>
      </c>
      <c r="LET15" s="250">
        <f t="shared" si="641"/>
        <v>0</v>
      </c>
      <c r="LEU15" s="250">
        <f t="shared" si="641"/>
        <v>0</v>
      </c>
      <c r="LEV15" s="250">
        <f t="shared" si="641"/>
        <v>0</v>
      </c>
      <c r="LEW15" s="250">
        <f t="shared" si="641"/>
        <v>0</v>
      </c>
      <c r="LEX15" s="250">
        <f t="shared" si="641"/>
        <v>0</v>
      </c>
      <c r="LEY15" s="250">
        <f t="shared" si="641"/>
        <v>0</v>
      </c>
      <c r="LEZ15" s="250">
        <f t="shared" si="641"/>
        <v>0</v>
      </c>
      <c r="LFA15" s="250">
        <f t="shared" si="641"/>
        <v>0</v>
      </c>
      <c r="LFB15" s="250">
        <f t="shared" si="641"/>
        <v>0</v>
      </c>
      <c r="LFC15" s="250">
        <f t="shared" si="641"/>
        <v>0</v>
      </c>
      <c r="LFD15" s="250">
        <f t="shared" si="641"/>
        <v>0</v>
      </c>
      <c r="LFE15" s="250">
        <f t="shared" si="641"/>
        <v>0</v>
      </c>
      <c r="LFF15" s="250">
        <f t="shared" si="641"/>
        <v>0</v>
      </c>
      <c r="LFG15" s="250">
        <f t="shared" si="641"/>
        <v>0</v>
      </c>
      <c r="LFH15" s="250">
        <f t="shared" si="641"/>
        <v>0</v>
      </c>
      <c r="LFI15" s="250">
        <f t="shared" si="641"/>
        <v>0</v>
      </c>
      <c r="LFJ15" s="250">
        <f t="shared" si="641"/>
        <v>0</v>
      </c>
      <c r="LFK15" s="250">
        <f t="shared" si="641"/>
        <v>0</v>
      </c>
      <c r="LFL15" s="250">
        <f t="shared" si="641"/>
        <v>0</v>
      </c>
      <c r="LFM15" s="250">
        <f t="shared" si="641"/>
        <v>0</v>
      </c>
      <c r="LFN15" s="250">
        <f t="shared" si="641"/>
        <v>0</v>
      </c>
      <c r="LFO15" s="250">
        <f t="shared" si="641"/>
        <v>0</v>
      </c>
      <c r="LFP15" s="250">
        <f t="shared" si="641"/>
        <v>0</v>
      </c>
      <c r="LFQ15" s="250">
        <f t="shared" si="641"/>
        <v>0</v>
      </c>
      <c r="LFR15" s="250">
        <f t="shared" si="641"/>
        <v>0</v>
      </c>
      <c r="LFS15" s="250">
        <f t="shared" si="641"/>
        <v>0</v>
      </c>
      <c r="LFT15" s="250">
        <f t="shared" si="641"/>
        <v>0</v>
      </c>
      <c r="LFU15" s="250">
        <f t="shared" si="641"/>
        <v>0</v>
      </c>
      <c r="LFV15" s="250">
        <f t="shared" si="641"/>
        <v>0</v>
      </c>
      <c r="LFW15" s="250">
        <f t="shared" si="641"/>
        <v>0</v>
      </c>
      <c r="LFX15" s="250">
        <f t="shared" si="641"/>
        <v>0</v>
      </c>
      <c r="LFY15" s="250">
        <f t="shared" si="641"/>
        <v>0</v>
      </c>
      <c r="LFZ15" s="250">
        <f t="shared" si="641"/>
        <v>0</v>
      </c>
      <c r="LGA15" s="250">
        <f t="shared" si="641"/>
        <v>0</v>
      </c>
      <c r="LGB15" s="250">
        <f t="shared" si="641"/>
        <v>0</v>
      </c>
      <c r="LGC15" s="250">
        <f t="shared" si="641"/>
        <v>0</v>
      </c>
      <c r="LGD15" s="250">
        <f t="shared" si="641"/>
        <v>0</v>
      </c>
      <c r="LGE15" s="250">
        <f t="shared" si="641"/>
        <v>0</v>
      </c>
      <c r="LGF15" s="250">
        <f t="shared" si="641"/>
        <v>0</v>
      </c>
      <c r="LGG15" s="250">
        <f t="shared" si="641"/>
        <v>0</v>
      </c>
      <c r="LGH15" s="250">
        <f t="shared" si="641"/>
        <v>0</v>
      </c>
      <c r="LGI15" s="250">
        <f t="shared" si="641"/>
        <v>0</v>
      </c>
      <c r="LGJ15" s="250">
        <f t="shared" si="641"/>
        <v>0</v>
      </c>
      <c r="LGK15" s="250">
        <f t="shared" si="641"/>
        <v>0</v>
      </c>
      <c r="LGL15" s="250">
        <f t="shared" si="641"/>
        <v>0</v>
      </c>
      <c r="LGM15" s="250">
        <f t="shared" si="641"/>
        <v>0</v>
      </c>
      <c r="LGN15" s="250">
        <f t="shared" si="641"/>
        <v>0</v>
      </c>
      <c r="LGO15" s="250">
        <f t="shared" si="641"/>
        <v>0</v>
      </c>
      <c r="LGP15" s="250">
        <f t="shared" si="641"/>
        <v>0</v>
      </c>
      <c r="LGQ15" s="250">
        <f t="shared" si="641"/>
        <v>0</v>
      </c>
      <c r="LGR15" s="250">
        <f t="shared" si="641"/>
        <v>0</v>
      </c>
      <c r="LGS15" s="250">
        <f t="shared" si="641"/>
        <v>0</v>
      </c>
      <c r="LGT15" s="250">
        <f t="shared" si="641"/>
        <v>0</v>
      </c>
      <c r="LGU15" s="250">
        <f t="shared" si="641"/>
        <v>0</v>
      </c>
      <c r="LGV15" s="250">
        <f t="shared" si="641"/>
        <v>0</v>
      </c>
      <c r="LGW15" s="250">
        <f t="shared" si="641"/>
        <v>0</v>
      </c>
      <c r="LGX15" s="250">
        <f t="shared" si="641"/>
        <v>0</v>
      </c>
      <c r="LGY15" s="250">
        <f t="shared" si="641"/>
        <v>0</v>
      </c>
      <c r="LGZ15" s="250">
        <f t="shared" si="641"/>
        <v>0</v>
      </c>
      <c r="LHA15" s="250">
        <f t="shared" si="641"/>
        <v>0</v>
      </c>
      <c r="LHB15" s="250">
        <f t="shared" si="641"/>
        <v>0</v>
      </c>
      <c r="LHC15" s="250">
        <f t="shared" ref="LHC15:LJN15" si="642">SUM(LHC16,LHC20,LHC21,LHC26,LHC27)</f>
        <v>0</v>
      </c>
      <c r="LHD15" s="250">
        <f t="shared" si="642"/>
        <v>0</v>
      </c>
      <c r="LHE15" s="250">
        <f t="shared" si="642"/>
        <v>0</v>
      </c>
      <c r="LHF15" s="250">
        <f t="shared" si="642"/>
        <v>0</v>
      </c>
      <c r="LHG15" s="250">
        <f t="shared" si="642"/>
        <v>0</v>
      </c>
      <c r="LHH15" s="250">
        <f t="shared" si="642"/>
        <v>0</v>
      </c>
      <c r="LHI15" s="250">
        <f t="shared" si="642"/>
        <v>0</v>
      </c>
      <c r="LHJ15" s="250">
        <f t="shared" si="642"/>
        <v>0</v>
      </c>
      <c r="LHK15" s="250">
        <f t="shared" si="642"/>
        <v>0</v>
      </c>
      <c r="LHL15" s="250">
        <f t="shared" si="642"/>
        <v>0</v>
      </c>
      <c r="LHM15" s="250">
        <f t="shared" si="642"/>
        <v>0</v>
      </c>
      <c r="LHN15" s="250">
        <f t="shared" si="642"/>
        <v>0</v>
      </c>
      <c r="LHO15" s="250">
        <f t="shared" si="642"/>
        <v>0</v>
      </c>
      <c r="LHP15" s="250">
        <f t="shared" si="642"/>
        <v>0</v>
      </c>
      <c r="LHQ15" s="250">
        <f t="shared" si="642"/>
        <v>0</v>
      </c>
      <c r="LHR15" s="250">
        <f t="shared" si="642"/>
        <v>0</v>
      </c>
      <c r="LHS15" s="250">
        <f t="shared" si="642"/>
        <v>0</v>
      </c>
      <c r="LHT15" s="250">
        <f t="shared" si="642"/>
        <v>0</v>
      </c>
      <c r="LHU15" s="250">
        <f t="shared" si="642"/>
        <v>0</v>
      </c>
      <c r="LHV15" s="250">
        <f t="shared" si="642"/>
        <v>0</v>
      </c>
      <c r="LHW15" s="250">
        <f t="shared" si="642"/>
        <v>0</v>
      </c>
      <c r="LHX15" s="250">
        <f t="shared" si="642"/>
        <v>0</v>
      </c>
      <c r="LHY15" s="250">
        <f t="shared" si="642"/>
        <v>0</v>
      </c>
      <c r="LHZ15" s="250">
        <f t="shared" si="642"/>
        <v>0</v>
      </c>
      <c r="LIA15" s="250">
        <f t="shared" si="642"/>
        <v>0</v>
      </c>
      <c r="LIB15" s="250">
        <f t="shared" si="642"/>
        <v>0</v>
      </c>
      <c r="LIC15" s="250">
        <f t="shared" si="642"/>
        <v>0</v>
      </c>
      <c r="LID15" s="250">
        <f t="shared" si="642"/>
        <v>0</v>
      </c>
      <c r="LIE15" s="250">
        <f t="shared" si="642"/>
        <v>0</v>
      </c>
      <c r="LIF15" s="250">
        <f t="shared" si="642"/>
        <v>0</v>
      </c>
      <c r="LIG15" s="250">
        <f t="shared" si="642"/>
        <v>0</v>
      </c>
      <c r="LIH15" s="250">
        <f t="shared" si="642"/>
        <v>0</v>
      </c>
      <c r="LII15" s="250">
        <f t="shared" si="642"/>
        <v>0</v>
      </c>
      <c r="LIJ15" s="250">
        <f t="shared" si="642"/>
        <v>0</v>
      </c>
      <c r="LIK15" s="250">
        <f t="shared" si="642"/>
        <v>0</v>
      </c>
      <c r="LIL15" s="250">
        <f t="shared" si="642"/>
        <v>0</v>
      </c>
      <c r="LIM15" s="250">
        <f t="shared" si="642"/>
        <v>0</v>
      </c>
      <c r="LIN15" s="250">
        <f t="shared" si="642"/>
        <v>0</v>
      </c>
      <c r="LIO15" s="250">
        <f t="shared" si="642"/>
        <v>0</v>
      </c>
      <c r="LIP15" s="250">
        <f t="shared" si="642"/>
        <v>0</v>
      </c>
      <c r="LIQ15" s="250">
        <f t="shared" si="642"/>
        <v>0</v>
      </c>
      <c r="LIR15" s="250">
        <f t="shared" si="642"/>
        <v>0</v>
      </c>
      <c r="LIS15" s="250">
        <f t="shared" si="642"/>
        <v>0</v>
      </c>
      <c r="LIT15" s="250">
        <f t="shared" si="642"/>
        <v>0</v>
      </c>
      <c r="LIU15" s="250">
        <f t="shared" si="642"/>
        <v>0</v>
      </c>
      <c r="LIV15" s="250">
        <f t="shared" si="642"/>
        <v>0</v>
      </c>
      <c r="LIW15" s="250">
        <f t="shared" si="642"/>
        <v>0</v>
      </c>
      <c r="LIX15" s="250">
        <f t="shared" si="642"/>
        <v>0</v>
      </c>
      <c r="LIY15" s="250">
        <f t="shared" si="642"/>
        <v>0</v>
      </c>
      <c r="LIZ15" s="250">
        <f t="shared" si="642"/>
        <v>0</v>
      </c>
      <c r="LJA15" s="250">
        <f t="shared" si="642"/>
        <v>0</v>
      </c>
      <c r="LJB15" s="250">
        <f t="shared" si="642"/>
        <v>0</v>
      </c>
      <c r="LJC15" s="250">
        <f t="shared" si="642"/>
        <v>0</v>
      </c>
      <c r="LJD15" s="250">
        <f t="shared" si="642"/>
        <v>0</v>
      </c>
      <c r="LJE15" s="250">
        <f t="shared" si="642"/>
        <v>0</v>
      </c>
      <c r="LJF15" s="250">
        <f t="shared" si="642"/>
        <v>0</v>
      </c>
      <c r="LJG15" s="250">
        <f t="shared" si="642"/>
        <v>0</v>
      </c>
      <c r="LJH15" s="250">
        <f t="shared" si="642"/>
        <v>0</v>
      </c>
      <c r="LJI15" s="250">
        <f t="shared" si="642"/>
        <v>0</v>
      </c>
      <c r="LJJ15" s="250">
        <f t="shared" si="642"/>
        <v>0</v>
      </c>
      <c r="LJK15" s="250">
        <f t="shared" si="642"/>
        <v>0</v>
      </c>
      <c r="LJL15" s="250">
        <f t="shared" si="642"/>
        <v>0</v>
      </c>
      <c r="LJM15" s="250">
        <f t="shared" si="642"/>
        <v>0</v>
      </c>
      <c r="LJN15" s="250">
        <f t="shared" si="642"/>
        <v>0</v>
      </c>
      <c r="LJO15" s="250">
        <f t="shared" ref="LJO15:LLZ15" si="643">SUM(LJO16,LJO20,LJO21,LJO26,LJO27)</f>
        <v>0</v>
      </c>
      <c r="LJP15" s="250">
        <f t="shared" si="643"/>
        <v>0</v>
      </c>
      <c r="LJQ15" s="250">
        <f t="shared" si="643"/>
        <v>0</v>
      </c>
      <c r="LJR15" s="250">
        <f t="shared" si="643"/>
        <v>0</v>
      </c>
      <c r="LJS15" s="250">
        <f t="shared" si="643"/>
        <v>0</v>
      </c>
      <c r="LJT15" s="250">
        <f t="shared" si="643"/>
        <v>0</v>
      </c>
      <c r="LJU15" s="250">
        <f t="shared" si="643"/>
        <v>0</v>
      </c>
      <c r="LJV15" s="250">
        <f t="shared" si="643"/>
        <v>0</v>
      </c>
      <c r="LJW15" s="250">
        <f t="shared" si="643"/>
        <v>0</v>
      </c>
      <c r="LJX15" s="250">
        <f t="shared" si="643"/>
        <v>0</v>
      </c>
      <c r="LJY15" s="250">
        <f t="shared" si="643"/>
        <v>0</v>
      </c>
      <c r="LJZ15" s="250">
        <f t="shared" si="643"/>
        <v>0</v>
      </c>
      <c r="LKA15" s="250">
        <f t="shared" si="643"/>
        <v>0</v>
      </c>
      <c r="LKB15" s="250">
        <f t="shared" si="643"/>
        <v>0</v>
      </c>
      <c r="LKC15" s="250">
        <f t="shared" si="643"/>
        <v>0</v>
      </c>
      <c r="LKD15" s="250">
        <f t="shared" si="643"/>
        <v>0</v>
      </c>
      <c r="LKE15" s="250">
        <f t="shared" si="643"/>
        <v>0</v>
      </c>
      <c r="LKF15" s="250">
        <f t="shared" si="643"/>
        <v>0</v>
      </c>
      <c r="LKG15" s="250">
        <f t="shared" si="643"/>
        <v>0</v>
      </c>
      <c r="LKH15" s="250">
        <f t="shared" si="643"/>
        <v>0</v>
      </c>
      <c r="LKI15" s="250">
        <f t="shared" si="643"/>
        <v>0</v>
      </c>
      <c r="LKJ15" s="250">
        <f t="shared" si="643"/>
        <v>0</v>
      </c>
      <c r="LKK15" s="250">
        <f t="shared" si="643"/>
        <v>0</v>
      </c>
      <c r="LKL15" s="250">
        <f t="shared" si="643"/>
        <v>0</v>
      </c>
      <c r="LKM15" s="250">
        <f t="shared" si="643"/>
        <v>0</v>
      </c>
      <c r="LKN15" s="250">
        <f t="shared" si="643"/>
        <v>0</v>
      </c>
      <c r="LKO15" s="250">
        <f t="shared" si="643"/>
        <v>0</v>
      </c>
      <c r="LKP15" s="250">
        <f t="shared" si="643"/>
        <v>0</v>
      </c>
      <c r="LKQ15" s="250">
        <f t="shared" si="643"/>
        <v>0</v>
      </c>
      <c r="LKR15" s="250">
        <f t="shared" si="643"/>
        <v>0</v>
      </c>
      <c r="LKS15" s="250">
        <f t="shared" si="643"/>
        <v>0</v>
      </c>
      <c r="LKT15" s="250">
        <f t="shared" si="643"/>
        <v>0</v>
      </c>
      <c r="LKU15" s="250">
        <f t="shared" si="643"/>
        <v>0</v>
      </c>
      <c r="LKV15" s="250">
        <f t="shared" si="643"/>
        <v>0</v>
      </c>
      <c r="LKW15" s="250">
        <f t="shared" si="643"/>
        <v>0</v>
      </c>
      <c r="LKX15" s="250">
        <f t="shared" si="643"/>
        <v>0</v>
      </c>
      <c r="LKY15" s="250">
        <f t="shared" si="643"/>
        <v>0</v>
      </c>
      <c r="LKZ15" s="250">
        <f t="shared" si="643"/>
        <v>0</v>
      </c>
      <c r="LLA15" s="250">
        <f t="shared" si="643"/>
        <v>0</v>
      </c>
      <c r="LLB15" s="250">
        <f t="shared" si="643"/>
        <v>0</v>
      </c>
      <c r="LLC15" s="250">
        <f t="shared" si="643"/>
        <v>0</v>
      </c>
      <c r="LLD15" s="250">
        <f t="shared" si="643"/>
        <v>0</v>
      </c>
      <c r="LLE15" s="250">
        <f t="shared" si="643"/>
        <v>0</v>
      </c>
      <c r="LLF15" s="250">
        <f t="shared" si="643"/>
        <v>0</v>
      </c>
      <c r="LLG15" s="250">
        <f t="shared" si="643"/>
        <v>0</v>
      </c>
      <c r="LLH15" s="250">
        <f t="shared" si="643"/>
        <v>0</v>
      </c>
      <c r="LLI15" s="250">
        <f t="shared" si="643"/>
        <v>0</v>
      </c>
      <c r="LLJ15" s="250">
        <f t="shared" si="643"/>
        <v>0</v>
      </c>
      <c r="LLK15" s="250">
        <f t="shared" si="643"/>
        <v>0</v>
      </c>
      <c r="LLL15" s="250">
        <f t="shared" si="643"/>
        <v>0</v>
      </c>
      <c r="LLM15" s="250">
        <f t="shared" si="643"/>
        <v>0</v>
      </c>
      <c r="LLN15" s="250">
        <f t="shared" si="643"/>
        <v>0</v>
      </c>
      <c r="LLO15" s="250">
        <f t="shared" si="643"/>
        <v>0</v>
      </c>
      <c r="LLP15" s="250">
        <f t="shared" si="643"/>
        <v>0</v>
      </c>
      <c r="LLQ15" s="250">
        <f t="shared" si="643"/>
        <v>0</v>
      </c>
      <c r="LLR15" s="250">
        <f t="shared" si="643"/>
        <v>0</v>
      </c>
      <c r="LLS15" s="250">
        <f t="shared" si="643"/>
        <v>0</v>
      </c>
      <c r="LLT15" s="250">
        <f t="shared" si="643"/>
        <v>0</v>
      </c>
      <c r="LLU15" s="250">
        <f t="shared" si="643"/>
        <v>0</v>
      </c>
      <c r="LLV15" s="250">
        <f t="shared" si="643"/>
        <v>0</v>
      </c>
      <c r="LLW15" s="250">
        <f t="shared" si="643"/>
        <v>0</v>
      </c>
      <c r="LLX15" s="250">
        <f t="shared" si="643"/>
        <v>0</v>
      </c>
      <c r="LLY15" s="250">
        <f t="shared" si="643"/>
        <v>0</v>
      </c>
      <c r="LLZ15" s="250">
        <f t="shared" si="643"/>
        <v>0</v>
      </c>
      <c r="LMA15" s="250">
        <f t="shared" ref="LMA15:LOL15" si="644">SUM(LMA16,LMA20,LMA21,LMA26,LMA27)</f>
        <v>0</v>
      </c>
      <c r="LMB15" s="250">
        <f t="shared" si="644"/>
        <v>0</v>
      </c>
      <c r="LMC15" s="250">
        <f t="shared" si="644"/>
        <v>0</v>
      </c>
      <c r="LMD15" s="250">
        <f t="shared" si="644"/>
        <v>0</v>
      </c>
      <c r="LME15" s="250">
        <f t="shared" si="644"/>
        <v>0</v>
      </c>
      <c r="LMF15" s="250">
        <f t="shared" si="644"/>
        <v>0</v>
      </c>
      <c r="LMG15" s="250">
        <f t="shared" si="644"/>
        <v>0</v>
      </c>
      <c r="LMH15" s="250">
        <f t="shared" si="644"/>
        <v>0</v>
      </c>
      <c r="LMI15" s="250">
        <f t="shared" si="644"/>
        <v>0</v>
      </c>
      <c r="LMJ15" s="250">
        <f t="shared" si="644"/>
        <v>0</v>
      </c>
      <c r="LMK15" s="250">
        <f t="shared" si="644"/>
        <v>0</v>
      </c>
      <c r="LML15" s="250">
        <f t="shared" si="644"/>
        <v>0</v>
      </c>
      <c r="LMM15" s="250">
        <f t="shared" si="644"/>
        <v>0</v>
      </c>
      <c r="LMN15" s="250">
        <f t="shared" si="644"/>
        <v>0</v>
      </c>
      <c r="LMO15" s="250">
        <f t="shared" si="644"/>
        <v>0</v>
      </c>
      <c r="LMP15" s="250">
        <f t="shared" si="644"/>
        <v>0</v>
      </c>
      <c r="LMQ15" s="250">
        <f t="shared" si="644"/>
        <v>0</v>
      </c>
      <c r="LMR15" s="250">
        <f t="shared" si="644"/>
        <v>0</v>
      </c>
      <c r="LMS15" s="250">
        <f t="shared" si="644"/>
        <v>0</v>
      </c>
      <c r="LMT15" s="250">
        <f t="shared" si="644"/>
        <v>0</v>
      </c>
      <c r="LMU15" s="250">
        <f t="shared" si="644"/>
        <v>0</v>
      </c>
      <c r="LMV15" s="250">
        <f t="shared" si="644"/>
        <v>0</v>
      </c>
      <c r="LMW15" s="250">
        <f t="shared" si="644"/>
        <v>0</v>
      </c>
      <c r="LMX15" s="250">
        <f t="shared" si="644"/>
        <v>0</v>
      </c>
      <c r="LMY15" s="250">
        <f t="shared" si="644"/>
        <v>0</v>
      </c>
      <c r="LMZ15" s="250">
        <f t="shared" si="644"/>
        <v>0</v>
      </c>
      <c r="LNA15" s="250">
        <f t="shared" si="644"/>
        <v>0</v>
      </c>
      <c r="LNB15" s="250">
        <f t="shared" si="644"/>
        <v>0</v>
      </c>
      <c r="LNC15" s="250">
        <f t="shared" si="644"/>
        <v>0</v>
      </c>
      <c r="LND15" s="250">
        <f t="shared" si="644"/>
        <v>0</v>
      </c>
      <c r="LNE15" s="250">
        <f t="shared" si="644"/>
        <v>0</v>
      </c>
      <c r="LNF15" s="250">
        <f t="shared" si="644"/>
        <v>0</v>
      </c>
      <c r="LNG15" s="250">
        <f t="shared" si="644"/>
        <v>0</v>
      </c>
      <c r="LNH15" s="250">
        <f t="shared" si="644"/>
        <v>0</v>
      </c>
      <c r="LNI15" s="250">
        <f t="shared" si="644"/>
        <v>0</v>
      </c>
      <c r="LNJ15" s="250">
        <f t="shared" si="644"/>
        <v>0</v>
      </c>
      <c r="LNK15" s="250">
        <f t="shared" si="644"/>
        <v>0</v>
      </c>
      <c r="LNL15" s="250">
        <f t="shared" si="644"/>
        <v>0</v>
      </c>
      <c r="LNM15" s="250">
        <f t="shared" si="644"/>
        <v>0</v>
      </c>
      <c r="LNN15" s="250">
        <f t="shared" si="644"/>
        <v>0</v>
      </c>
      <c r="LNO15" s="250">
        <f t="shared" si="644"/>
        <v>0</v>
      </c>
      <c r="LNP15" s="250">
        <f t="shared" si="644"/>
        <v>0</v>
      </c>
      <c r="LNQ15" s="250">
        <f t="shared" si="644"/>
        <v>0</v>
      </c>
      <c r="LNR15" s="250">
        <f t="shared" si="644"/>
        <v>0</v>
      </c>
      <c r="LNS15" s="250">
        <f t="shared" si="644"/>
        <v>0</v>
      </c>
      <c r="LNT15" s="250">
        <f t="shared" si="644"/>
        <v>0</v>
      </c>
      <c r="LNU15" s="250">
        <f t="shared" si="644"/>
        <v>0</v>
      </c>
      <c r="LNV15" s="250">
        <f t="shared" si="644"/>
        <v>0</v>
      </c>
      <c r="LNW15" s="250">
        <f t="shared" si="644"/>
        <v>0</v>
      </c>
      <c r="LNX15" s="250">
        <f t="shared" si="644"/>
        <v>0</v>
      </c>
      <c r="LNY15" s="250">
        <f t="shared" si="644"/>
        <v>0</v>
      </c>
      <c r="LNZ15" s="250">
        <f t="shared" si="644"/>
        <v>0</v>
      </c>
      <c r="LOA15" s="250">
        <f t="shared" si="644"/>
        <v>0</v>
      </c>
      <c r="LOB15" s="250">
        <f t="shared" si="644"/>
        <v>0</v>
      </c>
      <c r="LOC15" s="250">
        <f t="shared" si="644"/>
        <v>0</v>
      </c>
      <c r="LOD15" s="250">
        <f t="shared" si="644"/>
        <v>0</v>
      </c>
      <c r="LOE15" s="250">
        <f t="shared" si="644"/>
        <v>0</v>
      </c>
      <c r="LOF15" s="250">
        <f t="shared" si="644"/>
        <v>0</v>
      </c>
      <c r="LOG15" s="250">
        <f t="shared" si="644"/>
        <v>0</v>
      </c>
      <c r="LOH15" s="250">
        <f t="shared" si="644"/>
        <v>0</v>
      </c>
      <c r="LOI15" s="250">
        <f t="shared" si="644"/>
        <v>0</v>
      </c>
      <c r="LOJ15" s="250">
        <f t="shared" si="644"/>
        <v>0</v>
      </c>
      <c r="LOK15" s="250">
        <f t="shared" si="644"/>
        <v>0</v>
      </c>
      <c r="LOL15" s="250">
        <f t="shared" si="644"/>
        <v>0</v>
      </c>
      <c r="LOM15" s="250">
        <f t="shared" ref="LOM15:LQX15" si="645">SUM(LOM16,LOM20,LOM21,LOM26,LOM27)</f>
        <v>0</v>
      </c>
      <c r="LON15" s="250">
        <f t="shared" si="645"/>
        <v>0</v>
      </c>
      <c r="LOO15" s="250">
        <f t="shared" si="645"/>
        <v>0</v>
      </c>
      <c r="LOP15" s="250">
        <f t="shared" si="645"/>
        <v>0</v>
      </c>
      <c r="LOQ15" s="250">
        <f t="shared" si="645"/>
        <v>0</v>
      </c>
      <c r="LOR15" s="250">
        <f t="shared" si="645"/>
        <v>0</v>
      </c>
      <c r="LOS15" s="250">
        <f t="shared" si="645"/>
        <v>0</v>
      </c>
      <c r="LOT15" s="250">
        <f t="shared" si="645"/>
        <v>0</v>
      </c>
      <c r="LOU15" s="250">
        <f t="shared" si="645"/>
        <v>0</v>
      </c>
      <c r="LOV15" s="250">
        <f t="shared" si="645"/>
        <v>0</v>
      </c>
      <c r="LOW15" s="250">
        <f t="shared" si="645"/>
        <v>0</v>
      </c>
      <c r="LOX15" s="250">
        <f t="shared" si="645"/>
        <v>0</v>
      </c>
      <c r="LOY15" s="250">
        <f t="shared" si="645"/>
        <v>0</v>
      </c>
      <c r="LOZ15" s="250">
        <f t="shared" si="645"/>
        <v>0</v>
      </c>
      <c r="LPA15" s="250">
        <f t="shared" si="645"/>
        <v>0</v>
      </c>
      <c r="LPB15" s="250">
        <f t="shared" si="645"/>
        <v>0</v>
      </c>
      <c r="LPC15" s="250">
        <f t="shared" si="645"/>
        <v>0</v>
      </c>
      <c r="LPD15" s="250">
        <f t="shared" si="645"/>
        <v>0</v>
      </c>
      <c r="LPE15" s="250">
        <f t="shared" si="645"/>
        <v>0</v>
      </c>
      <c r="LPF15" s="250">
        <f t="shared" si="645"/>
        <v>0</v>
      </c>
      <c r="LPG15" s="250">
        <f t="shared" si="645"/>
        <v>0</v>
      </c>
      <c r="LPH15" s="250">
        <f t="shared" si="645"/>
        <v>0</v>
      </c>
      <c r="LPI15" s="250">
        <f t="shared" si="645"/>
        <v>0</v>
      </c>
      <c r="LPJ15" s="250">
        <f t="shared" si="645"/>
        <v>0</v>
      </c>
      <c r="LPK15" s="250">
        <f t="shared" si="645"/>
        <v>0</v>
      </c>
      <c r="LPL15" s="250">
        <f t="shared" si="645"/>
        <v>0</v>
      </c>
      <c r="LPM15" s="250">
        <f t="shared" si="645"/>
        <v>0</v>
      </c>
      <c r="LPN15" s="250">
        <f t="shared" si="645"/>
        <v>0</v>
      </c>
      <c r="LPO15" s="250">
        <f t="shared" si="645"/>
        <v>0</v>
      </c>
      <c r="LPP15" s="250">
        <f t="shared" si="645"/>
        <v>0</v>
      </c>
      <c r="LPQ15" s="250">
        <f t="shared" si="645"/>
        <v>0</v>
      </c>
      <c r="LPR15" s="250">
        <f t="shared" si="645"/>
        <v>0</v>
      </c>
      <c r="LPS15" s="250">
        <f t="shared" si="645"/>
        <v>0</v>
      </c>
      <c r="LPT15" s="250">
        <f t="shared" si="645"/>
        <v>0</v>
      </c>
      <c r="LPU15" s="250">
        <f t="shared" si="645"/>
        <v>0</v>
      </c>
      <c r="LPV15" s="250">
        <f t="shared" si="645"/>
        <v>0</v>
      </c>
      <c r="LPW15" s="250">
        <f t="shared" si="645"/>
        <v>0</v>
      </c>
      <c r="LPX15" s="250">
        <f t="shared" si="645"/>
        <v>0</v>
      </c>
      <c r="LPY15" s="250">
        <f t="shared" si="645"/>
        <v>0</v>
      </c>
      <c r="LPZ15" s="250">
        <f t="shared" si="645"/>
        <v>0</v>
      </c>
      <c r="LQA15" s="250">
        <f t="shared" si="645"/>
        <v>0</v>
      </c>
      <c r="LQB15" s="250">
        <f t="shared" si="645"/>
        <v>0</v>
      </c>
      <c r="LQC15" s="250">
        <f t="shared" si="645"/>
        <v>0</v>
      </c>
      <c r="LQD15" s="250">
        <f t="shared" si="645"/>
        <v>0</v>
      </c>
      <c r="LQE15" s="250">
        <f t="shared" si="645"/>
        <v>0</v>
      </c>
      <c r="LQF15" s="250">
        <f t="shared" si="645"/>
        <v>0</v>
      </c>
      <c r="LQG15" s="250">
        <f t="shared" si="645"/>
        <v>0</v>
      </c>
      <c r="LQH15" s="250">
        <f t="shared" si="645"/>
        <v>0</v>
      </c>
      <c r="LQI15" s="250">
        <f t="shared" si="645"/>
        <v>0</v>
      </c>
      <c r="LQJ15" s="250">
        <f t="shared" si="645"/>
        <v>0</v>
      </c>
      <c r="LQK15" s="250">
        <f t="shared" si="645"/>
        <v>0</v>
      </c>
      <c r="LQL15" s="250">
        <f t="shared" si="645"/>
        <v>0</v>
      </c>
      <c r="LQM15" s="250">
        <f t="shared" si="645"/>
        <v>0</v>
      </c>
      <c r="LQN15" s="250">
        <f t="shared" si="645"/>
        <v>0</v>
      </c>
      <c r="LQO15" s="250">
        <f t="shared" si="645"/>
        <v>0</v>
      </c>
      <c r="LQP15" s="250">
        <f t="shared" si="645"/>
        <v>0</v>
      </c>
      <c r="LQQ15" s="250">
        <f t="shared" si="645"/>
        <v>0</v>
      </c>
      <c r="LQR15" s="250">
        <f t="shared" si="645"/>
        <v>0</v>
      </c>
      <c r="LQS15" s="250">
        <f t="shared" si="645"/>
        <v>0</v>
      </c>
      <c r="LQT15" s="250">
        <f t="shared" si="645"/>
        <v>0</v>
      </c>
      <c r="LQU15" s="250">
        <f t="shared" si="645"/>
        <v>0</v>
      </c>
      <c r="LQV15" s="250">
        <f t="shared" si="645"/>
        <v>0</v>
      </c>
      <c r="LQW15" s="250">
        <f t="shared" si="645"/>
        <v>0</v>
      </c>
      <c r="LQX15" s="250">
        <f t="shared" si="645"/>
        <v>0</v>
      </c>
      <c r="LQY15" s="250">
        <f t="shared" ref="LQY15:LTJ15" si="646">SUM(LQY16,LQY20,LQY21,LQY26,LQY27)</f>
        <v>0</v>
      </c>
      <c r="LQZ15" s="250">
        <f t="shared" si="646"/>
        <v>0</v>
      </c>
      <c r="LRA15" s="250">
        <f t="shared" si="646"/>
        <v>0</v>
      </c>
      <c r="LRB15" s="250">
        <f t="shared" si="646"/>
        <v>0</v>
      </c>
      <c r="LRC15" s="250">
        <f t="shared" si="646"/>
        <v>0</v>
      </c>
      <c r="LRD15" s="250">
        <f t="shared" si="646"/>
        <v>0</v>
      </c>
      <c r="LRE15" s="250">
        <f t="shared" si="646"/>
        <v>0</v>
      </c>
      <c r="LRF15" s="250">
        <f t="shared" si="646"/>
        <v>0</v>
      </c>
      <c r="LRG15" s="250">
        <f t="shared" si="646"/>
        <v>0</v>
      </c>
      <c r="LRH15" s="250">
        <f t="shared" si="646"/>
        <v>0</v>
      </c>
      <c r="LRI15" s="250">
        <f t="shared" si="646"/>
        <v>0</v>
      </c>
      <c r="LRJ15" s="250">
        <f t="shared" si="646"/>
        <v>0</v>
      </c>
      <c r="LRK15" s="250">
        <f t="shared" si="646"/>
        <v>0</v>
      </c>
      <c r="LRL15" s="250">
        <f t="shared" si="646"/>
        <v>0</v>
      </c>
      <c r="LRM15" s="250">
        <f t="shared" si="646"/>
        <v>0</v>
      </c>
      <c r="LRN15" s="250">
        <f t="shared" si="646"/>
        <v>0</v>
      </c>
      <c r="LRO15" s="250">
        <f t="shared" si="646"/>
        <v>0</v>
      </c>
      <c r="LRP15" s="250">
        <f t="shared" si="646"/>
        <v>0</v>
      </c>
      <c r="LRQ15" s="250">
        <f t="shared" si="646"/>
        <v>0</v>
      </c>
      <c r="LRR15" s="250">
        <f t="shared" si="646"/>
        <v>0</v>
      </c>
      <c r="LRS15" s="250">
        <f t="shared" si="646"/>
        <v>0</v>
      </c>
      <c r="LRT15" s="250">
        <f t="shared" si="646"/>
        <v>0</v>
      </c>
      <c r="LRU15" s="250">
        <f t="shared" si="646"/>
        <v>0</v>
      </c>
      <c r="LRV15" s="250">
        <f t="shared" si="646"/>
        <v>0</v>
      </c>
      <c r="LRW15" s="250">
        <f t="shared" si="646"/>
        <v>0</v>
      </c>
      <c r="LRX15" s="250">
        <f t="shared" si="646"/>
        <v>0</v>
      </c>
      <c r="LRY15" s="250">
        <f t="shared" si="646"/>
        <v>0</v>
      </c>
      <c r="LRZ15" s="250">
        <f t="shared" si="646"/>
        <v>0</v>
      </c>
      <c r="LSA15" s="250">
        <f t="shared" si="646"/>
        <v>0</v>
      </c>
      <c r="LSB15" s="250">
        <f t="shared" si="646"/>
        <v>0</v>
      </c>
      <c r="LSC15" s="250">
        <f t="shared" si="646"/>
        <v>0</v>
      </c>
      <c r="LSD15" s="250">
        <f t="shared" si="646"/>
        <v>0</v>
      </c>
      <c r="LSE15" s="250">
        <f t="shared" si="646"/>
        <v>0</v>
      </c>
      <c r="LSF15" s="250">
        <f t="shared" si="646"/>
        <v>0</v>
      </c>
      <c r="LSG15" s="250">
        <f t="shared" si="646"/>
        <v>0</v>
      </c>
      <c r="LSH15" s="250">
        <f t="shared" si="646"/>
        <v>0</v>
      </c>
      <c r="LSI15" s="250">
        <f t="shared" si="646"/>
        <v>0</v>
      </c>
      <c r="LSJ15" s="250">
        <f t="shared" si="646"/>
        <v>0</v>
      </c>
      <c r="LSK15" s="250">
        <f t="shared" si="646"/>
        <v>0</v>
      </c>
      <c r="LSL15" s="250">
        <f t="shared" si="646"/>
        <v>0</v>
      </c>
      <c r="LSM15" s="250">
        <f t="shared" si="646"/>
        <v>0</v>
      </c>
      <c r="LSN15" s="250">
        <f t="shared" si="646"/>
        <v>0</v>
      </c>
      <c r="LSO15" s="250">
        <f t="shared" si="646"/>
        <v>0</v>
      </c>
      <c r="LSP15" s="250">
        <f t="shared" si="646"/>
        <v>0</v>
      </c>
      <c r="LSQ15" s="250">
        <f t="shared" si="646"/>
        <v>0</v>
      </c>
      <c r="LSR15" s="250">
        <f t="shared" si="646"/>
        <v>0</v>
      </c>
      <c r="LSS15" s="250">
        <f t="shared" si="646"/>
        <v>0</v>
      </c>
      <c r="LST15" s="250">
        <f t="shared" si="646"/>
        <v>0</v>
      </c>
      <c r="LSU15" s="250">
        <f t="shared" si="646"/>
        <v>0</v>
      </c>
      <c r="LSV15" s="250">
        <f t="shared" si="646"/>
        <v>0</v>
      </c>
      <c r="LSW15" s="250">
        <f t="shared" si="646"/>
        <v>0</v>
      </c>
      <c r="LSX15" s="250">
        <f t="shared" si="646"/>
        <v>0</v>
      </c>
      <c r="LSY15" s="250">
        <f t="shared" si="646"/>
        <v>0</v>
      </c>
      <c r="LSZ15" s="250">
        <f t="shared" si="646"/>
        <v>0</v>
      </c>
      <c r="LTA15" s="250">
        <f t="shared" si="646"/>
        <v>0</v>
      </c>
      <c r="LTB15" s="250">
        <f t="shared" si="646"/>
        <v>0</v>
      </c>
      <c r="LTC15" s="250">
        <f t="shared" si="646"/>
        <v>0</v>
      </c>
      <c r="LTD15" s="250">
        <f t="shared" si="646"/>
        <v>0</v>
      </c>
      <c r="LTE15" s="250">
        <f t="shared" si="646"/>
        <v>0</v>
      </c>
      <c r="LTF15" s="250">
        <f t="shared" si="646"/>
        <v>0</v>
      </c>
      <c r="LTG15" s="250">
        <f t="shared" si="646"/>
        <v>0</v>
      </c>
      <c r="LTH15" s="250">
        <f t="shared" si="646"/>
        <v>0</v>
      </c>
      <c r="LTI15" s="250">
        <f t="shared" si="646"/>
        <v>0</v>
      </c>
      <c r="LTJ15" s="250">
        <f t="shared" si="646"/>
        <v>0</v>
      </c>
      <c r="LTK15" s="250">
        <f t="shared" ref="LTK15:LVV15" si="647">SUM(LTK16,LTK20,LTK21,LTK26,LTK27)</f>
        <v>0</v>
      </c>
      <c r="LTL15" s="250">
        <f t="shared" si="647"/>
        <v>0</v>
      </c>
      <c r="LTM15" s="250">
        <f t="shared" si="647"/>
        <v>0</v>
      </c>
      <c r="LTN15" s="250">
        <f t="shared" si="647"/>
        <v>0</v>
      </c>
      <c r="LTO15" s="250">
        <f t="shared" si="647"/>
        <v>0</v>
      </c>
      <c r="LTP15" s="250">
        <f t="shared" si="647"/>
        <v>0</v>
      </c>
      <c r="LTQ15" s="250">
        <f t="shared" si="647"/>
        <v>0</v>
      </c>
      <c r="LTR15" s="250">
        <f t="shared" si="647"/>
        <v>0</v>
      </c>
      <c r="LTS15" s="250">
        <f t="shared" si="647"/>
        <v>0</v>
      </c>
      <c r="LTT15" s="250">
        <f t="shared" si="647"/>
        <v>0</v>
      </c>
      <c r="LTU15" s="250">
        <f t="shared" si="647"/>
        <v>0</v>
      </c>
      <c r="LTV15" s="250">
        <f t="shared" si="647"/>
        <v>0</v>
      </c>
      <c r="LTW15" s="250">
        <f t="shared" si="647"/>
        <v>0</v>
      </c>
      <c r="LTX15" s="250">
        <f t="shared" si="647"/>
        <v>0</v>
      </c>
      <c r="LTY15" s="250">
        <f t="shared" si="647"/>
        <v>0</v>
      </c>
      <c r="LTZ15" s="250">
        <f t="shared" si="647"/>
        <v>0</v>
      </c>
      <c r="LUA15" s="250">
        <f t="shared" si="647"/>
        <v>0</v>
      </c>
      <c r="LUB15" s="250">
        <f t="shared" si="647"/>
        <v>0</v>
      </c>
      <c r="LUC15" s="250">
        <f t="shared" si="647"/>
        <v>0</v>
      </c>
      <c r="LUD15" s="250">
        <f t="shared" si="647"/>
        <v>0</v>
      </c>
      <c r="LUE15" s="250">
        <f t="shared" si="647"/>
        <v>0</v>
      </c>
      <c r="LUF15" s="250">
        <f t="shared" si="647"/>
        <v>0</v>
      </c>
      <c r="LUG15" s="250">
        <f t="shared" si="647"/>
        <v>0</v>
      </c>
      <c r="LUH15" s="250">
        <f t="shared" si="647"/>
        <v>0</v>
      </c>
      <c r="LUI15" s="250">
        <f t="shared" si="647"/>
        <v>0</v>
      </c>
      <c r="LUJ15" s="250">
        <f t="shared" si="647"/>
        <v>0</v>
      </c>
      <c r="LUK15" s="250">
        <f t="shared" si="647"/>
        <v>0</v>
      </c>
      <c r="LUL15" s="250">
        <f t="shared" si="647"/>
        <v>0</v>
      </c>
      <c r="LUM15" s="250">
        <f t="shared" si="647"/>
        <v>0</v>
      </c>
      <c r="LUN15" s="250">
        <f t="shared" si="647"/>
        <v>0</v>
      </c>
      <c r="LUO15" s="250">
        <f t="shared" si="647"/>
        <v>0</v>
      </c>
      <c r="LUP15" s="250">
        <f t="shared" si="647"/>
        <v>0</v>
      </c>
      <c r="LUQ15" s="250">
        <f t="shared" si="647"/>
        <v>0</v>
      </c>
      <c r="LUR15" s="250">
        <f t="shared" si="647"/>
        <v>0</v>
      </c>
      <c r="LUS15" s="250">
        <f t="shared" si="647"/>
        <v>0</v>
      </c>
      <c r="LUT15" s="250">
        <f t="shared" si="647"/>
        <v>0</v>
      </c>
      <c r="LUU15" s="250">
        <f t="shared" si="647"/>
        <v>0</v>
      </c>
      <c r="LUV15" s="250">
        <f t="shared" si="647"/>
        <v>0</v>
      </c>
      <c r="LUW15" s="250">
        <f t="shared" si="647"/>
        <v>0</v>
      </c>
      <c r="LUX15" s="250">
        <f t="shared" si="647"/>
        <v>0</v>
      </c>
      <c r="LUY15" s="250">
        <f t="shared" si="647"/>
        <v>0</v>
      </c>
      <c r="LUZ15" s="250">
        <f t="shared" si="647"/>
        <v>0</v>
      </c>
      <c r="LVA15" s="250">
        <f t="shared" si="647"/>
        <v>0</v>
      </c>
      <c r="LVB15" s="250">
        <f t="shared" si="647"/>
        <v>0</v>
      </c>
      <c r="LVC15" s="250">
        <f t="shared" si="647"/>
        <v>0</v>
      </c>
      <c r="LVD15" s="250">
        <f t="shared" si="647"/>
        <v>0</v>
      </c>
      <c r="LVE15" s="250">
        <f t="shared" si="647"/>
        <v>0</v>
      </c>
      <c r="LVF15" s="250">
        <f t="shared" si="647"/>
        <v>0</v>
      </c>
      <c r="LVG15" s="250">
        <f t="shared" si="647"/>
        <v>0</v>
      </c>
      <c r="LVH15" s="250">
        <f t="shared" si="647"/>
        <v>0</v>
      </c>
      <c r="LVI15" s="250">
        <f t="shared" si="647"/>
        <v>0</v>
      </c>
      <c r="LVJ15" s="250">
        <f t="shared" si="647"/>
        <v>0</v>
      </c>
      <c r="LVK15" s="250">
        <f t="shared" si="647"/>
        <v>0</v>
      </c>
      <c r="LVL15" s="250">
        <f t="shared" si="647"/>
        <v>0</v>
      </c>
      <c r="LVM15" s="250">
        <f t="shared" si="647"/>
        <v>0</v>
      </c>
      <c r="LVN15" s="250">
        <f t="shared" si="647"/>
        <v>0</v>
      </c>
      <c r="LVO15" s="250">
        <f t="shared" si="647"/>
        <v>0</v>
      </c>
      <c r="LVP15" s="250">
        <f t="shared" si="647"/>
        <v>0</v>
      </c>
      <c r="LVQ15" s="250">
        <f t="shared" si="647"/>
        <v>0</v>
      </c>
      <c r="LVR15" s="250">
        <f t="shared" si="647"/>
        <v>0</v>
      </c>
      <c r="LVS15" s="250">
        <f t="shared" si="647"/>
        <v>0</v>
      </c>
      <c r="LVT15" s="250">
        <f t="shared" si="647"/>
        <v>0</v>
      </c>
      <c r="LVU15" s="250">
        <f t="shared" si="647"/>
        <v>0</v>
      </c>
      <c r="LVV15" s="250">
        <f t="shared" si="647"/>
        <v>0</v>
      </c>
      <c r="LVW15" s="250">
        <f t="shared" ref="LVW15:LYH15" si="648">SUM(LVW16,LVW20,LVW21,LVW26,LVW27)</f>
        <v>0</v>
      </c>
      <c r="LVX15" s="250">
        <f t="shared" si="648"/>
        <v>0</v>
      </c>
      <c r="LVY15" s="250">
        <f t="shared" si="648"/>
        <v>0</v>
      </c>
      <c r="LVZ15" s="250">
        <f t="shared" si="648"/>
        <v>0</v>
      </c>
      <c r="LWA15" s="250">
        <f t="shared" si="648"/>
        <v>0</v>
      </c>
      <c r="LWB15" s="250">
        <f t="shared" si="648"/>
        <v>0</v>
      </c>
      <c r="LWC15" s="250">
        <f t="shared" si="648"/>
        <v>0</v>
      </c>
      <c r="LWD15" s="250">
        <f t="shared" si="648"/>
        <v>0</v>
      </c>
      <c r="LWE15" s="250">
        <f t="shared" si="648"/>
        <v>0</v>
      </c>
      <c r="LWF15" s="250">
        <f t="shared" si="648"/>
        <v>0</v>
      </c>
      <c r="LWG15" s="250">
        <f t="shared" si="648"/>
        <v>0</v>
      </c>
      <c r="LWH15" s="250">
        <f t="shared" si="648"/>
        <v>0</v>
      </c>
      <c r="LWI15" s="250">
        <f t="shared" si="648"/>
        <v>0</v>
      </c>
      <c r="LWJ15" s="250">
        <f t="shared" si="648"/>
        <v>0</v>
      </c>
      <c r="LWK15" s="250">
        <f t="shared" si="648"/>
        <v>0</v>
      </c>
      <c r="LWL15" s="250">
        <f t="shared" si="648"/>
        <v>0</v>
      </c>
      <c r="LWM15" s="250">
        <f t="shared" si="648"/>
        <v>0</v>
      </c>
      <c r="LWN15" s="250">
        <f t="shared" si="648"/>
        <v>0</v>
      </c>
      <c r="LWO15" s="250">
        <f t="shared" si="648"/>
        <v>0</v>
      </c>
      <c r="LWP15" s="250">
        <f t="shared" si="648"/>
        <v>0</v>
      </c>
      <c r="LWQ15" s="250">
        <f t="shared" si="648"/>
        <v>0</v>
      </c>
      <c r="LWR15" s="250">
        <f t="shared" si="648"/>
        <v>0</v>
      </c>
      <c r="LWS15" s="250">
        <f t="shared" si="648"/>
        <v>0</v>
      </c>
      <c r="LWT15" s="250">
        <f t="shared" si="648"/>
        <v>0</v>
      </c>
      <c r="LWU15" s="250">
        <f t="shared" si="648"/>
        <v>0</v>
      </c>
      <c r="LWV15" s="250">
        <f t="shared" si="648"/>
        <v>0</v>
      </c>
      <c r="LWW15" s="250">
        <f t="shared" si="648"/>
        <v>0</v>
      </c>
      <c r="LWX15" s="250">
        <f t="shared" si="648"/>
        <v>0</v>
      </c>
      <c r="LWY15" s="250">
        <f t="shared" si="648"/>
        <v>0</v>
      </c>
      <c r="LWZ15" s="250">
        <f t="shared" si="648"/>
        <v>0</v>
      </c>
      <c r="LXA15" s="250">
        <f t="shared" si="648"/>
        <v>0</v>
      </c>
      <c r="LXB15" s="250">
        <f t="shared" si="648"/>
        <v>0</v>
      </c>
      <c r="LXC15" s="250">
        <f t="shared" si="648"/>
        <v>0</v>
      </c>
      <c r="LXD15" s="250">
        <f t="shared" si="648"/>
        <v>0</v>
      </c>
      <c r="LXE15" s="250">
        <f t="shared" si="648"/>
        <v>0</v>
      </c>
      <c r="LXF15" s="250">
        <f t="shared" si="648"/>
        <v>0</v>
      </c>
      <c r="LXG15" s="250">
        <f t="shared" si="648"/>
        <v>0</v>
      </c>
      <c r="LXH15" s="250">
        <f t="shared" si="648"/>
        <v>0</v>
      </c>
      <c r="LXI15" s="250">
        <f t="shared" si="648"/>
        <v>0</v>
      </c>
      <c r="LXJ15" s="250">
        <f t="shared" si="648"/>
        <v>0</v>
      </c>
      <c r="LXK15" s="250">
        <f t="shared" si="648"/>
        <v>0</v>
      </c>
      <c r="LXL15" s="250">
        <f t="shared" si="648"/>
        <v>0</v>
      </c>
      <c r="LXM15" s="250">
        <f t="shared" si="648"/>
        <v>0</v>
      </c>
      <c r="LXN15" s="250">
        <f t="shared" si="648"/>
        <v>0</v>
      </c>
      <c r="LXO15" s="250">
        <f t="shared" si="648"/>
        <v>0</v>
      </c>
      <c r="LXP15" s="250">
        <f t="shared" si="648"/>
        <v>0</v>
      </c>
      <c r="LXQ15" s="250">
        <f t="shared" si="648"/>
        <v>0</v>
      </c>
      <c r="LXR15" s="250">
        <f t="shared" si="648"/>
        <v>0</v>
      </c>
      <c r="LXS15" s="250">
        <f t="shared" si="648"/>
        <v>0</v>
      </c>
      <c r="LXT15" s="250">
        <f t="shared" si="648"/>
        <v>0</v>
      </c>
      <c r="LXU15" s="250">
        <f t="shared" si="648"/>
        <v>0</v>
      </c>
      <c r="LXV15" s="250">
        <f t="shared" si="648"/>
        <v>0</v>
      </c>
      <c r="LXW15" s="250">
        <f t="shared" si="648"/>
        <v>0</v>
      </c>
      <c r="LXX15" s="250">
        <f t="shared" si="648"/>
        <v>0</v>
      </c>
      <c r="LXY15" s="250">
        <f t="shared" si="648"/>
        <v>0</v>
      </c>
      <c r="LXZ15" s="250">
        <f t="shared" si="648"/>
        <v>0</v>
      </c>
      <c r="LYA15" s="250">
        <f t="shared" si="648"/>
        <v>0</v>
      </c>
      <c r="LYB15" s="250">
        <f t="shared" si="648"/>
        <v>0</v>
      </c>
      <c r="LYC15" s="250">
        <f t="shared" si="648"/>
        <v>0</v>
      </c>
      <c r="LYD15" s="250">
        <f t="shared" si="648"/>
        <v>0</v>
      </c>
      <c r="LYE15" s="250">
        <f t="shared" si="648"/>
        <v>0</v>
      </c>
      <c r="LYF15" s="250">
        <f t="shared" si="648"/>
        <v>0</v>
      </c>
      <c r="LYG15" s="250">
        <f t="shared" si="648"/>
        <v>0</v>
      </c>
      <c r="LYH15" s="250">
        <f t="shared" si="648"/>
        <v>0</v>
      </c>
      <c r="LYI15" s="250">
        <f t="shared" ref="LYI15:MAT15" si="649">SUM(LYI16,LYI20,LYI21,LYI26,LYI27)</f>
        <v>0</v>
      </c>
      <c r="LYJ15" s="250">
        <f t="shared" si="649"/>
        <v>0</v>
      </c>
      <c r="LYK15" s="250">
        <f t="shared" si="649"/>
        <v>0</v>
      </c>
      <c r="LYL15" s="250">
        <f t="shared" si="649"/>
        <v>0</v>
      </c>
      <c r="LYM15" s="250">
        <f t="shared" si="649"/>
        <v>0</v>
      </c>
      <c r="LYN15" s="250">
        <f t="shared" si="649"/>
        <v>0</v>
      </c>
      <c r="LYO15" s="250">
        <f t="shared" si="649"/>
        <v>0</v>
      </c>
      <c r="LYP15" s="250">
        <f t="shared" si="649"/>
        <v>0</v>
      </c>
      <c r="LYQ15" s="250">
        <f t="shared" si="649"/>
        <v>0</v>
      </c>
      <c r="LYR15" s="250">
        <f t="shared" si="649"/>
        <v>0</v>
      </c>
      <c r="LYS15" s="250">
        <f t="shared" si="649"/>
        <v>0</v>
      </c>
      <c r="LYT15" s="250">
        <f t="shared" si="649"/>
        <v>0</v>
      </c>
      <c r="LYU15" s="250">
        <f t="shared" si="649"/>
        <v>0</v>
      </c>
      <c r="LYV15" s="250">
        <f t="shared" si="649"/>
        <v>0</v>
      </c>
      <c r="LYW15" s="250">
        <f t="shared" si="649"/>
        <v>0</v>
      </c>
      <c r="LYX15" s="250">
        <f t="shared" si="649"/>
        <v>0</v>
      </c>
      <c r="LYY15" s="250">
        <f t="shared" si="649"/>
        <v>0</v>
      </c>
      <c r="LYZ15" s="250">
        <f t="shared" si="649"/>
        <v>0</v>
      </c>
      <c r="LZA15" s="250">
        <f t="shared" si="649"/>
        <v>0</v>
      </c>
      <c r="LZB15" s="250">
        <f t="shared" si="649"/>
        <v>0</v>
      </c>
      <c r="LZC15" s="250">
        <f t="shared" si="649"/>
        <v>0</v>
      </c>
      <c r="LZD15" s="250">
        <f t="shared" si="649"/>
        <v>0</v>
      </c>
      <c r="LZE15" s="250">
        <f t="shared" si="649"/>
        <v>0</v>
      </c>
      <c r="LZF15" s="250">
        <f t="shared" si="649"/>
        <v>0</v>
      </c>
      <c r="LZG15" s="250">
        <f t="shared" si="649"/>
        <v>0</v>
      </c>
      <c r="LZH15" s="250">
        <f t="shared" si="649"/>
        <v>0</v>
      </c>
      <c r="LZI15" s="250">
        <f t="shared" si="649"/>
        <v>0</v>
      </c>
      <c r="LZJ15" s="250">
        <f t="shared" si="649"/>
        <v>0</v>
      </c>
      <c r="LZK15" s="250">
        <f t="shared" si="649"/>
        <v>0</v>
      </c>
      <c r="LZL15" s="250">
        <f t="shared" si="649"/>
        <v>0</v>
      </c>
      <c r="LZM15" s="250">
        <f t="shared" si="649"/>
        <v>0</v>
      </c>
      <c r="LZN15" s="250">
        <f t="shared" si="649"/>
        <v>0</v>
      </c>
      <c r="LZO15" s="250">
        <f t="shared" si="649"/>
        <v>0</v>
      </c>
      <c r="LZP15" s="250">
        <f t="shared" si="649"/>
        <v>0</v>
      </c>
      <c r="LZQ15" s="250">
        <f t="shared" si="649"/>
        <v>0</v>
      </c>
      <c r="LZR15" s="250">
        <f t="shared" si="649"/>
        <v>0</v>
      </c>
      <c r="LZS15" s="250">
        <f t="shared" si="649"/>
        <v>0</v>
      </c>
      <c r="LZT15" s="250">
        <f t="shared" si="649"/>
        <v>0</v>
      </c>
      <c r="LZU15" s="250">
        <f t="shared" si="649"/>
        <v>0</v>
      </c>
      <c r="LZV15" s="250">
        <f t="shared" si="649"/>
        <v>0</v>
      </c>
      <c r="LZW15" s="250">
        <f t="shared" si="649"/>
        <v>0</v>
      </c>
      <c r="LZX15" s="250">
        <f t="shared" si="649"/>
        <v>0</v>
      </c>
      <c r="LZY15" s="250">
        <f t="shared" si="649"/>
        <v>0</v>
      </c>
      <c r="LZZ15" s="250">
        <f t="shared" si="649"/>
        <v>0</v>
      </c>
      <c r="MAA15" s="250">
        <f t="shared" si="649"/>
        <v>0</v>
      </c>
      <c r="MAB15" s="250">
        <f t="shared" si="649"/>
        <v>0</v>
      </c>
      <c r="MAC15" s="250">
        <f t="shared" si="649"/>
        <v>0</v>
      </c>
      <c r="MAD15" s="250">
        <f t="shared" si="649"/>
        <v>0</v>
      </c>
      <c r="MAE15" s="250">
        <f t="shared" si="649"/>
        <v>0</v>
      </c>
      <c r="MAF15" s="250">
        <f t="shared" si="649"/>
        <v>0</v>
      </c>
      <c r="MAG15" s="250">
        <f t="shared" si="649"/>
        <v>0</v>
      </c>
      <c r="MAH15" s="250">
        <f t="shared" si="649"/>
        <v>0</v>
      </c>
      <c r="MAI15" s="250">
        <f t="shared" si="649"/>
        <v>0</v>
      </c>
      <c r="MAJ15" s="250">
        <f t="shared" si="649"/>
        <v>0</v>
      </c>
      <c r="MAK15" s="250">
        <f t="shared" si="649"/>
        <v>0</v>
      </c>
      <c r="MAL15" s="250">
        <f t="shared" si="649"/>
        <v>0</v>
      </c>
      <c r="MAM15" s="250">
        <f t="shared" si="649"/>
        <v>0</v>
      </c>
      <c r="MAN15" s="250">
        <f t="shared" si="649"/>
        <v>0</v>
      </c>
      <c r="MAO15" s="250">
        <f t="shared" si="649"/>
        <v>0</v>
      </c>
      <c r="MAP15" s="250">
        <f t="shared" si="649"/>
        <v>0</v>
      </c>
      <c r="MAQ15" s="250">
        <f t="shared" si="649"/>
        <v>0</v>
      </c>
      <c r="MAR15" s="250">
        <f t="shared" si="649"/>
        <v>0</v>
      </c>
      <c r="MAS15" s="250">
        <f t="shared" si="649"/>
        <v>0</v>
      </c>
      <c r="MAT15" s="250">
        <f t="shared" si="649"/>
        <v>0</v>
      </c>
      <c r="MAU15" s="250">
        <f t="shared" ref="MAU15:MDF15" si="650">SUM(MAU16,MAU20,MAU21,MAU26,MAU27)</f>
        <v>0</v>
      </c>
      <c r="MAV15" s="250">
        <f t="shared" si="650"/>
        <v>0</v>
      </c>
      <c r="MAW15" s="250">
        <f t="shared" si="650"/>
        <v>0</v>
      </c>
      <c r="MAX15" s="250">
        <f t="shared" si="650"/>
        <v>0</v>
      </c>
      <c r="MAY15" s="250">
        <f t="shared" si="650"/>
        <v>0</v>
      </c>
      <c r="MAZ15" s="250">
        <f t="shared" si="650"/>
        <v>0</v>
      </c>
      <c r="MBA15" s="250">
        <f t="shared" si="650"/>
        <v>0</v>
      </c>
      <c r="MBB15" s="250">
        <f t="shared" si="650"/>
        <v>0</v>
      </c>
      <c r="MBC15" s="250">
        <f t="shared" si="650"/>
        <v>0</v>
      </c>
      <c r="MBD15" s="250">
        <f t="shared" si="650"/>
        <v>0</v>
      </c>
      <c r="MBE15" s="250">
        <f t="shared" si="650"/>
        <v>0</v>
      </c>
      <c r="MBF15" s="250">
        <f t="shared" si="650"/>
        <v>0</v>
      </c>
      <c r="MBG15" s="250">
        <f t="shared" si="650"/>
        <v>0</v>
      </c>
      <c r="MBH15" s="250">
        <f t="shared" si="650"/>
        <v>0</v>
      </c>
      <c r="MBI15" s="250">
        <f t="shared" si="650"/>
        <v>0</v>
      </c>
      <c r="MBJ15" s="250">
        <f t="shared" si="650"/>
        <v>0</v>
      </c>
      <c r="MBK15" s="250">
        <f t="shared" si="650"/>
        <v>0</v>
      </c>
      <c r="MBL15" s="250">
        <f t="shared" si="650"/>
        <v>0</v>
      </c>
      <c r="MBM15" s="250">
        <f t="shared" si="650"/>
        <v>0</v>
      </c>
      <c r="MBN15" s="250">
        <f t="shared" si="650"/>
        <v>0</v>
      </c>
      <c r="MBO15" s="250">
        <f t="shared" si="650"/>
        <v>0</v>
      </c>
      <c r="MBP15" s="250">
        <f t="shared" si="650"/>
        <v>0</v>
      </c>
      <c r="MBQ15" s="250">
        <f t="shared" si="650"/>
        <v>0</v>
      </c>
      <c r="MBR15" s="250">
        <f t="shared" si="650"/>
        <v>0</v>
      </c>
      <c r="MBS15" s="250">
        <f t="shared" si="650"/>
        <v>0</v>
      </c>
      <c r="MBT15" s="250">
        <f t="shared" si="650"/>
        <v>0</v>
      </c>
      <c r="MBU15" s="250">
        <f t="shared" si="650"/>
        <v>0</v>
      </c>
      <c r="MBV15" s="250">
        <f t="shared" si="650"/>
        <v>0</v>
      </c>
      <c r="MBW15" s="250">
        <f t="shared" si="650"/>
        <v>0</v>
      </c>
      <c r="MBX15" s="250">
        <f t="shared" si="650"/>
        <v>0</v>
      </c>
      <c r="MBY15" s="250">
        <f t="shared" si="650"/>
        <v>0</v>
      </c>
      <c r="MBZ15" s="250">
        <f t="shared" si="650"/>
        <v>0</v>
      </c>
      <c r="MCA15" s="250">
        <f t="shared" si="650"/>
        <v>0</v>
      </c>
      <c r="MCB15" s="250">
        <f t="shared" si="650"/>
        <v>0</v>
      </c>
      <c r="MCC15" s="250">
        <f t="shared" si="650"/>
        <v>0</v>
      </c>
      <c r="MCD15" s="250">
        <f t="shared" si="650"/>
        <v>0</v>
      </c>
      <c r="MCE15" s="250">
        <f t="shared" si="650"/>
        <v>0</v>
      </c>
      <c r="MCF15" s="250">
        <f t="shared" si="650"/>
        <v>0</v>
      </c>
      <c r="MCG15" s="250">
        <f t="shared" si="650"/>
        <v>0</v>
      </c>
      <c r="MCH15" s="250">
        <f t="shared" si="650"/>
        <v>0</v>
      </c>
      <c r="MCI15" s="250">
        <f t="shared" si="650"/>
        <v>0</v>
      </c>
      <c r="MCJ15" s="250">
        <f t="shared" si="650"/>
        <v>0</v>
      </c>
      <c r="MCK15" s="250">
        <f t="shared" si="650"/>
        <v>0</v>
      </c>
      <c r="MCL15" s="250">
        <f t="shared" si="650"/>
        <v>0</v>
      </c>
      <c r="MCM15" s="250">
        <f t="shared" si="650"/>
        <v>0</v>
      </c>
      <c r="MCN15" s="250">
        <f t="shared" si="650"/>
        <v>0</v>
      </c>
      <c r="MCO15" s="250">
        <f t="shared" si="650"/>
        <v>0</v>
      </c>
      <c r="MCP15" s="250">
        <f t="shared" si="650"/>
        <v>0</v>
      </c>
      <c r="MCQ15" s="250">
        <f t="shared" si="650"/>
        <v>0</v>
      </c>
      <c r="MCR15" s="250">
        <f t="shared" si="650"/>
        <v>0</v>
      </c>
      <c r="MCS15" s="250">
        <f t="shared" si="650"/>
        <v>0</v>
      </c>
      <c r="MCT15" s="250">
        <f t="shared" si="650"/>
        <v>0</v>
      </c>
      <c r="MCU15" s="250">
        <f t="shared" si="650"/>
        <v>0</v>
      </c>
      <c r="MCV15" s="250">
        <f t="shared" si="650"/>
        <v>0</v>
      </c>
      <c r="MCW15" s="250">
        <f t="shared" si="650"/>
        <v>0</v>
      </c>
      <c r="MCX15" s="250">
        <f t="shared" si="650"/>
        <v>0</v>
      </c>
      <c r="MCY15" s="250">
        <f t="shared" si="650"/>
        <v>0</v>
      </c>
      <c r="MCZ15" s="250">
        <f t="shared" si="650"/>
        <v>0</v>
      </c>
      <c r="MDA15" s="250">
        <f t="shared" si="650"/>
        <v>0</v>
      </c>
      <c r="MDB15" s="250">
        <f t="shared" si="650"/>
        <v>0</v>
      </c>
      <c r="MDC15" s="250">
        <f t="shared" si="650"/>
        <v>0</v>
      </c>
      <c r="MDD15" s="250">
        <f t="shared" si="650"/>
        <v>0</v>
      </c>
      <c r="MDE15" s="250">
        <f t="shared" si="650"/>
        <v>0</v>
      </c>
      <c r="MDF15" s="250">
        <f t="shared" si="650"/>
        <v>0</v>
      </c>
      <c r="MDG15" s="250">
        <f t="shared" ref="MDG15:MFR15" si="651">SUM(MDG16,MDG20,MDG21,MDG26,MDG27)</f>
        <v>0</v>
      </c>
      <c r="MDH15" s="250">
        <f t="shared" si="651"/>
        <v>0</v>
      </c>
      <c r="MDI15" s="250">
        <f t="shared" si="651"/>
        <v>0</v>
      </c>
      <c r="MDJ15" s="250">
        <f t="shared" si="651"/>
        <v>0</v>
      </c>
      <c r="MDK15" s="250">
        <f t="shared" si="651"/>
        <v>0</v>
      </c>
      <c r="MDL15" s="250">
        <f t="shared" si="651"/>
        <v>0</v>
      </c>
      <c r="MDM15" s="250">
        <f t="shared" si="651"/>
        <v>0</v>
      </c>
      <c r="MDN15" s="250">
        <f t="shared" si="651"/>
        <v>0</v>
      </c>
      <c r="MDO15" s="250">
        <f t="shared" si="651"/>
        <v>0</v>
      </c>
      <c r="MDP15" s="250">
        <f t="shared" si="651"/>
        <v>0</v>
      </c>
      <c r="MDQ15" s="250">
        <f t="shared" si="651"/>
        <v>0</v>
      </c>
      <c r="MDR15" s="250">
        <f t="shared" si="651"/>
        <v>0</v>
      </c>
      <c r="MDS15" s="250">
        <f t="shared" si="651"/>
        <v>0</v>
      </c>
      <c r="MDT15" s="250">
        <f t="shared" si="651"/>
        <v>0</v>
      </c>
      <c r="MDU15" s="250">
        <f t="shared" si="651"/>
        <v>0</v>
      </c>
      <c r="MDV15" s="250">
        <f t="shared" si="651"/>
        <v>0</v>
      </c>
      <c r="MDW15" s="250">
        <f t="shared" si="651"/>
        <v>0</v>
      </c>
      <c r="MDX15" s="250">
        <f t="shared" si="651"/>
        <v>0</v>
      </c>
      <c r="MDY15" s="250">
        <f t="shared" si="651"/>
        <v>0</v>
      </c>
      <c r="MDZ15" s="250">
        <f t="shared" si="651"/>
        <v>0</v>
      </c>
      <c r="MEA15" s="250">
        <f t="shared" si="651"/>
        <v>0</v>
      </c>
      <c r="MEB15" s="250">
        <f t="shared" si="651"/>
        <v>0</v>
      </c>
      <c r="MEC15" s="250">
        <f t="shared" si="651"/>
        <v>0</v>
      </c>
      <c r="MED15" s="250">
        <f t="shared" si="651"/>
        <v>0</v>
      </c>
      <c r="MEE15" s="250">
        <f t="shared" si="651"/>
        <v>0</v>
      </c>
      <c r="MEF15" s="250">
        <f t="shared" si="651"/>
        <v>0</v>
      </c>
      <c r="MEG15" s="250">
        <f t="shared" si="651"/>
        <v>0</v>
      </c>
      <c r="MEH15" s="250">
        <f t="shared" si="651"/>
        <v>0</v>
      </c>
      <c r="MEI15" s="250">
        <f t="shared" si="651"/>
        <v>0</v>
      </c>
      <c r="MEJ15" s="250">
        <f t="shared" si="651"/>
        <v>0</v>
      </c>
      <c r="MEK15" s="250">
        <f t="shared" si="651"/>
        <v>0</v>
      </c>
      <c r="MEL15" s="250">
        <f t="shared" si="651"/>
        <v>0</v>
      </c>
      <c r="MEM15" s="250">
        <f t="shared" si="651"/>
        <v>0</v>
      </c>
      <c r="MEN15" s="250">
        <f t="shared" si="651"/>
        <v>0</v>
      </c>
      <c r="MEO15" s="250">
        <f t="shared" si="651"/>
        <v>0</v>
      </c>
      <c r="MEP15" s="250">
        <f t="shared" si="651"/>
        <v>0</v>
      </c>
      <c r="MEQ15" s="250">
        <f t="shared" si="651"/>
        <v>0</v>
      </c>
      <c r="MER15" s="250">
        <f t="shared" si="651"/>
        <v>0</v>
      </c>
      <c r="MES15" s="250">
        <f t="shared" si="651"/>
        <v>0</v>
      </c>
      <c r="MET15" s="250">
        <f t="shared" si="651"/>
        <v>0</v>
      </c>
      <c r="MEU15" s="250">
        <f t="shared" si="651"/>
        <v>0</v>
      </c>
      <c r="MEV15" s="250">
        <f t="shared" si="651"/>
        <v>0</v>
      </c>
      <c r="MEW15" s="250">
        <f t="shared" si="651"/>
        <v>0</v>
      </c>
      <c r="MEX15" s="250">
        <f t="shared" si="651"/>
        <v>0</v>
      </c>
      <c r="MEY15" s="250">
        <f t="shared" si="651"/>
        <v>0</v>
      </c>
      <c r="MEZ15" s="250">
        <f t="shared" si="651"/>
        <v>0</v>
      </c>
      <c r="MFA15" s="250">
        <f t="shared" si="651"/>
        <v>0</v>
      </c>
      <c r="MFB15" s="250">
        <f t="shared" si="651"/>
        <v>0</v>
      </c>
      <c r="MFC15" s="250">
        <f t="shared" si="651"/>
        <v>0</v>
      </c>
      <c r="MFD15" s="250">
        <f t="shared" si="651"/>
        <v>0</v>
      </c>
      <c r="MFE15" s="250">
        <f t="shared" si="651"/>
        <v>0</v>
      </c>
      <c r="MFF15" s="250">
        <f t="shared" si="651"/>
        <v>0</v>
      </c>
      <c r="MFG15" s="250">
        <f t="shared" si="651"/>
        <v>0</v>
      </c>
      <c r="MFH15" s="250">
        <f t="shared" si="651"/>
        <v>0</v>
      </c>
      <c r="MFI15" s="250">
        <f t="shared" si="651"/>
        <v>0</v>
      </c>
      <c r="MFJ15" s="250">
        <f t="shared" si="651"/>
        <v>0</v>
      </c>
      <c r="MFK15" s="250">
        <f t="shared" si="651"/>
        <v>0</v>
      </c>
      <c r="MFL15" s="250">
        <f t="shared" si="651"/>
        <v>0</v>
      </c>
      <c r="MFM15" s="250">
        <f t="shared" si="651"/>
        <v>0</v>
      </c>
      <c r="MFN15" s="250">
        <f t="shared" si="651"/>
        <v>0</v>
      </c>
      <c r="MFO15" s="250">
        <f t="shared" si="651"/>
        <v>0</v>
      </c>
      <c r="MFP15" s="250">
        <f t="shared" si="651"/>
        <v>0</v>
      </c>
      <c r="MFQ15" s="250">
        <f t="shared" si="651"/>
        <v>0</v>
      </c>
      <c r="MFR15" s="250">
        <f t="shared" si="651"/>
        <v>0</v>
      </c>
      <c r="MFS15" s="250">
        <f t="shared" ref="MFS15:MID15" si="652">SUM(MFS16,MFS20,MFS21,MFS26,MFS27)</f>
        <v>0</v>
      </c>
      <c r="MFT15" s="250">
        <f t="shared" si="652"/>
        <v>0</v>
      </c>
      <c r="MFU15" s="250">
        <f t="shared" si="652"/>
        <v>0</v>
      </c>
      <c r="MFV15" s="250">
        <f t="shared" si="652"/>
        <v>0</v>
      </c>
      <c r="MFW15" s="250">
        <f t="shared" si="652"/>
        <v>0</v>
      </c>
      <c r="MFX15" s="250">
        <f t="shared" si="652"/>
        <v>0</v>
      </c>
      <c r="MFY15" s="250">
        <f t="shared" si="652"/>
        <v>0</v>
      </c>
      <c r="MFZ15" s="250">
        <f t="shared" si="652"/>
        <v>0</v>
      </c>
      <c r="MGA15" s="250">
        <f t="shared" si="652"/>
        <v>0</v>
      </c>
      <c r="MGB15" s="250">
        <f t="shared" si="652"/>
        <v>0</v>
      </c>
      <c r="MGC15" s="250">
        <f t="shared" si="652"/>
        <v>0</v>
      </c>
      <c r="MGD15" s="250">
        <f t="shared" si="652"/>
        <v>0</v>
      </c>
      <c r="MGE15" s="250">
        <f t="shared" si="652"/>
        <v>0</v>
      </c>
      <c r="MGF15" s="250">
        <f t="shared" si="652"/>
        <v>0</v>
      </c>
      <c r="MGG15" s="250">
        <f t="shared" si="652"/>
        <v>0</v>
      </c>
      <c r="MGH15" s="250">
        <f t="shared" si="652"/>
        <v>0</v>
      </c>
      <c r="MGI15" s="250">
        <f t="shared" si="652"/>
        <v>0</v>
      </c>
      <c r="MGJ15" s="250">
        <f t="shared" si="652"/>
        <v>0</v>
      </c>
      <c r="MGK15" s="250">
        <f t="shared" si="652"/>
        <v>0</v>
      </c>
      <c r="MGL15" s="250">
        <f t="shared" si="652"/>
        <v>0</v>
      </c>
      <c r="MGM15" s="250">
        <f t="shared" si="652"/>
        <v>0</v>
      </c>
      <c r="MGN15" s="250">
        <f t="shared" si="652"/>
        <v>0</v>
      </c>
      <c r="MGO15" s="250">
        <f t="shared" si="652"/>
        <v>0</v>
      </c>
      <c r="MGP15" s="250">
        <f t="shared" si="652"/>
        <v>0</v>
      </c>
      <c r="MGQ15" s="250">
        <f t="shared" si="652"/>
        <v>0</v>
      </c>
      <c r="MGR15" s="250">
        <f t="shared" si="652"/>
        <v>0</v>
      </c>
      <c r="MGS15" s="250">
        <f t="shared" si="652"/>
        <v>0</v>
      </c>
      <c r="MGT15" s="250">
        <f t="shared" si="652"/>
        <v>0</v>
      </c>
      <c r="MGU15" s="250">
        <f t="shared" si="652"/>
        <v>0</v>
      </c>
      <c r="MGV15" s="250">
        <f t="shared" si="652"/>
        <v>0</v>
      </c>
      <c r="MGW15" s="250">
        <f t="shared" si="652"/>
        <v>0</v>
      </c>
      <c r="MGX15" s="250">
        <f t="shared" si="652"/>
        <v>0</v>
      </c>
      <c r="MGY15" s="250">
        <f t="shared" si="652"/>
        <v>0</v>
      </c>
      <c r="MGZ15" s="250">
        <f t="shared" si="652"/>
        <v>0</v>
      </c>
      <c r="MHA15" s="250">
        <f t="shared" si="652"/>
        <v>0</v>
      </c>
      <c r="MHB15" s="250">
        <f t="shared" si="652"/>
        <v>0</v>
      </c>
      <c r="MHC15" s="250">
        <f t="shared" si="652"/>
        <v>0</v>
      </c>
      <c r="MHD15" s="250">
        <f t="shared" si="652"/>
        <v>0</v>
      </c>
      <c r="MHE15" s="250">
        <f t="shared" si="652"/>
        <v>0</v>
      </c>
      <c r="MHF15" s="250">
        <f t="shared" si="652"/>
        <v>0</v>
      </c>
      <c r="MHG15" s="250">
        <f t="shared" si="652"/>
        <v>0</v>
      </c>
      <c r="MHH15" s="250">
        <f t="shared" si="652"/>
        <v>0</v>
      </c>
      <c r="MHI15" s="250">
        <f t="shared" si="652"/>
        <v>0</v>
      </c>
      <c r="MHJ15" s="250">
        <f t="shared" si="652"/>
        <v>0</v>
      </c>
      <c r="MHK15" s="250">
        <f t="shared" si="652"/>
        <v>0</v>
      </c>
      <c r="MHL15" s="250">
        <f t="shared" si="652"/>
        <v>0</v>
      </c>
      <c r="MHM15" s="250">
        <f t="shared" si="652"/>
        <v>0</v>
      </c>
      <c r="MHN15" s="250">
        <f t="shared" si="652"/>
        <v>0</v>
      </c>
      <c r="MHO15" s="250">
        <f t="shared" si="652"/>
        <v>0</v>
      </c>
      <c r="MHP15" s="250">
        <f t="shared" si="652"/>
        <v>0</v>
      </c>
      <c r="MHQ15" s="250">
        <f t="shared" si="652"/>
        <v>0</v>
      </c>
      <c r="MHR15" s="250">
        <f t="shared" si="652"/>
        <v>0</v>
      </c>
      <c r="MHS15" s="250">
        <f t="shared" si="652"/>
        <v>0</v>
      </c>
      <c r="MHT15" s="250">
        <f t="shared" si="652"/>
        <v>0</v>
      </c>
      <c r="MHU15" s="250">
        <f t="shared" si="652"/>
        <v>0</v>
      </c>
      <c r="MHV15" s="250">
        <f t="shared" si="652"/>
        <v>0</v>
      </c>
      <c r="MHW15" s="250">
        <f t="shared" si="652"/>
        <v>0</v>
      </c>
      <c r="MHX15" s="250">
        <f t="shared" si="652"/>
        <v>0</v>
      </c>
      <c r="MHY15" s="250">
        <f t="shared" si="652"/>
        <v>0</v>
      </c>
      <c r="MHZ15" s="250">
        <f t="shared" si="652"/>
        <v>0</v>
      </c>
      <c r="MIA15" s="250">
        <f t="shared" si="652"/>
        <v>0</v>
      </c>
      <c r="MIB15" s="250">
        <f t="shared" si="652"/>
        <v>0</v>
      </c>
      <c r="MIC15" s="250">
        <f t="shared" si="652"/>
        <v>0</v>
      </c>
      <c r="MID15" s="250">
        <f t="shared" si="652"/>
        <v>0</v>
      </c>
      <c r="MIE15" s="250">
        <f t="shared" ref="MIE15:MKP15" si="653">SUM(MIE16,MIE20,MIE21,MIE26,MIE27)</f>
        <v>0</v>
      </c>
      <c r="MIF15" s="250">
        <f t="shared" si="653"/>
        <v>0</v>
      </c>
      <c r="MIG15" s="250">
        <f t="shared" si="653"/>
        <v>0</v>
      </c>
      <c r="MIH15" s="250">
        <f t="shared" si="653"/>
        <v>0</v>
      </c>
      <c r="MII15" s="250">
        <f t="shared" si="653"/>
        <v>0</v>
      </c>
      <c r="MIJ15" s="250">
        <f t="shared" si="653"/>
        <v>0</v>
      </c>
      <c r="MIK15" s="250">
        <f t="shared" si="653"/>
        <v>0</v>
      </c>
      <c r="MIL15" s="250">
        <f t="shared" si="653"/>
        <v>0</v>
      </c>
      <c r="MIM15" s="250">
        <f t="shared" si="653"/>
        <v>0</v>
      </c>
      <c r="MIN15" s="250">
        <f t="shared" si="653"/>
        <v>0</v>
      </c>
      <c r="MIO15" s="250">
        <f t="shared" si="653"/>
        <v>0</v>
      </c>
      <c r="MIP15" s="250">
        <f t="shared" si="653"/>
        <v>0</v>
      </c>
      <c r="MIQ15" s="250">
        <f t="shared" si="653"/>
        <v>0</v>
      </c>
      <c r="MIR15" s="250">
        <f t="shared" si="653"/>
        <v>0</v>
      </c>
      <c r="MIS15" s="250">
        <f t="shared" si="653"/>
        <v>0</v>
      </c>
      <c r="MIT15" s="250">
        <f t="shared" si="653"/>
        <v>0</v>
      </c>
      <c r="MIU15" s="250">
        <f t="shared" si="653"/>
        <v>0</v>
      </c>
      <c r="MIV15" s="250">
        <f t="shared" si="653"/>
        <v>0</v>
      </c>
      <c r="MIW15" s="250">
        <f t="shared" si="653"/>
        <v>0</v>
      </c>
      <c r="MIX15" s="250">
        <f t="shared" si="653"/>
        <v>0</v>
      </c>
      <c r="MIY15" s="250">
        <f t="shared" si="653"/>
        <v>0</v>
      </c>
      <c r="MIZ15" s="250">
        <f t="shared" si="653"/>
        <v>0</v>
      </c>
      <c r="MJA15" s="250">
        <f t="shared" si="653"/>
        <v>0</v>
      </c>
      <c r="MJB15" s="250">
        <f t="shared" si="653"/>
        <v>0</v>
      </c>
      <c r="MJC15" s="250">
        <f t="shared" si="653"/>
        <v>0</v>
      </c>
      <c r="MJD15" s="250">
        <f t="shared" si="653"/>
        <v>0</v>
      </c>
      <c r="MJE15" s="250">
        <f t="shared" si="653"/>
        <v>0</v>
      </c>
      <c r="MJF15" s="250">
        <f t="shared" si="653"/>
        <v>0</v>
      </c>
      <c r="MJG15" s="250">
        <f t="shared" si="653"/>
        <v>0</v>
      </c>
      <c r="MJH15" s="250">
        <f t="shared" si="653"/>
        <v>0</v>
      </c>
      <c r="MJI15" s="250">
        <f t="shared" si="653"/>
        <v>0</v>
      </c>
      <c r="MJJ15" s="250">
        <f t="shared" si="653"/>
        <v>0</v>
      </c>
      <c r="MJK15" s="250">
        <f t="shared" si="653"/>
        <v>0</v>
      </c>
      <c r="MJL15" s="250">
        <f t="shared" si="653"/>
        <v>0</v>
      </c>
      <c r="MJM15" s="250">
        <f t="shared" si="653"/>
        <v>0</v>
      </c>
      <c r="MJN15" s="250">
        <f t="shared" si="653"/>
        <v>0</v>
      </c>
      <c r="MJO15" s="250">
        <f t="shared" si="653"/>
        <v>0</v>
      </c>
      <c r="MJP15" s="250">
        <f t="shared" si="653"/>
        <v>0</v>
      </c>
      <c r="MJQ15" s="250">
        <f t="shared" si="653"/>
        <v>0</v>
      </c>
      <c r="MJR15" s="250">
        <f t="shared" si="653"/>
        <v>0</v>
      </c>
      <c r="MJS15" s="250">
        <f t="shared" si="653"/>
        <v>0</v>
      </c>
      <c r="MJT15" s="250">
        <f t="shared" si="653"/>
        <v>0</v>
      </c>
      <c r="MJU15" s="250">
        <f t="shared" si="653"/>
        <v>0</v>
      </c>
      <c r="MJV15" s="250">
        <f t="shared" si="653"/>
        <v>0</v>
      </c>
      <c r="MJW15" s="250">
        <f t="shared" si="653"/>
        <v>0</v>
      </c>
      <c r="MJX15" s="250">
        <f t="shared" si="653"/>
        <v>0</v>
      </c>
      <c r="MJY15" s="250">
        <f t="shared" si="653"/>
        <v>0</v>
      </c>
      <c r="MJZ15" s="250">
        <f t="shared" si="653"/>
        <v>0</v>
      </c>
      <c r="MKA15" s="250">
        <f t="shared" si="653"/>
        <v>0</v>
      </c>
      <c r="MKB15" s="250">
        <f t="shared" si="653"/>
        <v>0</v>
      </c>
      <c r="MKC15" s="250">
        <f t="shared" si="653"/>
        <v>0</v>
      </c>
      <c r="MKD15" s="250">
        <f t="shared" si="653"/>
        <v>0</v>
      </c>
      <c r="MKE15" s="250">
        <f t="shared" si="653"/>
        <v>0</v>
      </c>
      <c r="MKF15" s="250">
        <f t="shared" si="653"/>
        <v>0</v>
      </c>
      <c r="MKG15" s="250">
        <f t="shared" si="653"/>
        <v>0</v>
      </c>
      <c r="MKH15" s="250">
        <f t="shared" si="653"/>
        <v>0</v>
      </c>
      <c r="MKI15" s="250">
        <f t="shared" si="653"/>
        <v>0</v>
      </c>
      <c r="MKJ15" s="250">
        <f t="shared" si="653"/>
        <v>0</v>
      </c>
      <c r="MKK15" s="250">
        <f t="shared" si="653"/>
        <v>0</v>
      </c>
      <c r="MKL15" s="250">
        <f t="shared" si="653"/>
        <v>0</v>
      </c>
      <c r="MKM15" s="250">
        <f t="shared" si="653"/>
        <v>0</v>
      </c>
      <c r="MKN15" s="250">
        <f t="shared" si="653"/>
        <v>0</v>
      </c>
      <c r="MKO15" s="250">
        <f t="shared" si="653"/>
        <v>0</v>
      </c>
      <c r="MKP15" s="250">
        <f t="shared" si="653"/>
        <v>0</v>
      </c>
      <c r="MKQ15" s="250">
        <f t="shared" ref="MKQ15:MNB15" si="654">SUM(MKQ16,MKQ20,MKQ21,MKQ26,MKQ27)</f>
        <v>0</v>
      </c>
      <c r="MKR15" s="250">
        <f t="shared" si="654"/>
        <v>0</v>
      </c>
      <c r="MKS15" s="250">
        <f t="shared" si="654"/>
        <v>0</v>
      </c>
      <c r="MKT15" s="250">
        <f t="shared" si="654"/>
        <v>0</v>
      </c>
      <c r="MKU15" s="250">
        <f t="shared" si="654"/>
        <v>0</v>
      </c>
      <c r="MKV15" s="250">
        <f t="shared" si="654"/>
        <v>0</v>
      </c>
      <c r="MKW15" s="250">
        <f t="shared" si="654"/>
        <v>0</v>
      </c>
      <c r="MKX15" s="250">
        <f t="shared" si="654"/>
        <v>0</v>
      </c>
      <c r="MKY15" s="250">
        <f t="shared" si="654"/>
        <v>0</v>
      </c>
      <c r="MKZ15" s="250">
        <f t="shared" si="654"/>
        <v>0</v>
      </c>
      <c r="MLA15" s="250">
        <f t="shared" si="654"/>
        <v>0</v>
      </c>
      <c r="MLB15" s="250">
        <f t="shared" si="654"/>
        <v>0</v>
      </c>
      <c r="MLC15" s="250">
        <f t="shared" si="654"/>
        <v>0</v>
      </c>
      <c r="MLD15" s="250">
        <f t="shared" si="654"/>
        <v>0</v>
      </c>
      <c r="MLE15" s="250">
        <f t="shared" si="654"/>
        <v>0</v>
      </c>
      <c r="MLF15" s="250">
        <f t="shared" si="654"/>
        <v>0</v>
      </c>
      <c r="MLG15" s="250">
        <f t="shared" si="654"/>
        <v>0</v>
      </c>
      <c r="MLH15" s="250">
        <f t="shared" si="654"/>
        <v>0</v>
      </c>
      <c r="MLI15" s="250">
        <f t="shared" si="654"/>
        <v>0</v>
      </c>
      <c r="MLJ15" s="250">
        <f t="shared" si="654"/>
        <v>0</v>
      </c>
      <c r="MLK15" s="250">
        <f t="shared" si="654"/>
        <v>0</v>
      </c>
      <c r="MLL15" s="250">
        <f t="shared" si="654"/>
        <v>0</v>
      </c>
      <c r="MLM15" s="250">
        <f t="shared" si="654"/>
        <v>0</v>
      </c>
      <c r="MLN15" s="250">
        <f t="shared" si="654"/>
        <v>0</v>
      </c>
      <c r="MLO15" s="250">
        <f t="shared" si="654"/>
        <v>0</v>
      </c>
      <c r="MLP15" s="250">
        <f t="shared" si="654"/>
        <v>0</v>
      </c>
      <c r="MLQ15" s="250">
        <f t="shared" si="654"/>
        <v>0</v>
      </c>
      <c r="MLR15" s="250">
        <f t="shared" si="654"/>
        <v>0</v>
      </c>
      <c r="MLS15" s="250">
        <f t="shared" si="654"/>
        <v>0</v>
      </c>
      <c r="MLT15" s="250">
        <f t="shared" si="654"/>
        <v>0</v>
      </c>
      <c r="MLU15" s="250">
        <f t="shared" si="654"/>
        <v>0</v>
      </c>
      <c r="MLV15" s="250">
        <f t="shared" si="654"/>
        <v>0</v>
      </c>
      <c r="MLW15" s="250">
        <f t="shared" si="654"/>
        <v>0</v>
      </c>
      <c r="MLX15" s="250">
        <f t="shared" si="654"/>
        <v>0</v>
      </c>
      <c r="MLY15" s="250">
        <f t="shared" si="654"/>
        <v>0</v>
      </c>
      <c r="MLZ15" s="250">
        <f t="shared" si="654"/>
        <v>0</v>
      </c>
      <c r="MMA15" s="250">
        <f t="shared" si="654"/>
        <v>0</v>
      </c>
      <c r="MMB15" s="250">
        <f t="shared" si="654"/>
        <v>0</v>
      </c>
      <c r="MMC15" s="250">
        <f t="shared" si="654"/>
        <v>0</v>
      </c>
      <c r="MMD15" s="250">
        <f t="shared" si="654"/>
        <v>0</v>
      </c>
      <c r="MME15" s="250">
        <f t="shared" si="654"/>
        <v>0</v>
      </c>
      <c r="MMF15" s="250">
        <f t="shared" si="654"/>
        <v>0</v>
      </c>
      <c r="MMG15" s="250">
        <f t="shared" si="654"/>
        <v>0</v>
      </c>
      <c r="MMH15" s="250">
        <f t="shared" si="654"/>
        <v>0</v>
      </c>
      <c r="MMI15" s="250">
        <f t="shared" si="654"/>
        <v>0</v>
      </c>
      <c r="MMJ15" s="250">
        <f t="shared" si="654"/>
        <v>0</v>
      </c>
      <c r="MMK15" s="250">
        <f t="shared" si="654"/>
        <v>0</v>
      </c>
      <c r="MML15" s="250">
        <f t="shared" si="654"/>
        <v>0</v>
      </c>
      <c r="MMM15" s="250">
        <f t="shared" si="654"/>
        <v>0</v>
      </c>
      <c r="MMN15" s="250">
        <f t="shared" si="654"/>
        <v>0</v>
      </c>
      <c r="MMO15" s="250">
        <f t="shared" si="654"/>
        <v>0</v>
      </c>
      <c r="MMP15" s="250">
        <f t="shared" si="654"/>
        <v>0</v>
      </c>
      <c r="MMQ15" s="250">
        <f t="shared" si="654"/>
        <v>0</v>
      </c>
      <c r="MMR15" s="250">
        <f t="shared" si="654"/>
        <v>0</v>
      </c>
      <c r="MMS15" s="250">
        <f t="shared" si="654"/>
        <v>0</v>
      </c>
      <c r="MMT15" s="250">
        <f t="shared" si="654"/>
        <v>0</v>
      </c>
      <c r="MMU15" s="250">
        <f t="shared" si="654"/>
        <v>0</v>
      </c>
      <c r="MMV15" s="250">
        <f t="shared" si="654"/>
        <v>0</v>
      </c>
      <c r="MMW15" s="250">
        <f t="shared" si="654"/>
        <v>0</v>
      </c>
      <c r="MMX15" s="250">
        <f t="shared" si="654"/>
        <v>0</v>
      </c>
      <c r="MMY15" s="250">
        <f t="shared" si="654"/>
        <v>0</v>
      </c>
      <c r="MMZ15" s="250">
        <f t="shared" si="654"/>
        <v>0</v>
      </c>
      <c r="MNA15" s="250">
        <f t="shared" si="654"/>
        <v>0</v>
      </c>
      <c r="MNB15" s="250">
        <f t="shared" si="654"/>
        <v>0</v>
      </c>
      <c r="MNC15" s="250">
        <f t="shared" ref="MNC15:MPN15" si="655">SUM(MNC16,MNC20,MNC21,MNC26,MNC27)</f>
        <v>0</v>
      </c>
      <c r="MND15" s="250">
        <f t="shared" si="655"/>
        <v>0</v>
      </c>
      <c r="MNE15" s="250">
        <f t="shared" si="655"/>
        <v>0</v>
      </c>
      <c r="MNF15" s="250">
        <f t="shared" si="655"/>
        <v>0</v>
      </c>
      <c r="MNG15" s="250">
        <f t="shared" si="655"/>
        <v>0</v>
      </c>
      <c r="MNH15" s="250">
        <f t="shared" si="655"/>
        <v>0</v>
      </c>
      <c r="MNI15" s="250">
        <f t="shared" si="655"/>
        <v>0</v>
      </c>
      <c r="MNJ15" s="250">
        <f t="shared" si="655"/>
        <v>0</v>
      </c>
      <c r="MNK15" s="250">
        <f t="shared" si="655"/>
        <v>0</v>
      </c>
      <c r="MNL15" s="250">
        <f t="shared" si="655"/>
        <v>0</v>
      </c>
      <c r="MNM15" s="250">
        <f t="shared" si="655"/>
        <v>0</v>
      </c>
      <c r="MNN15" s="250">
        <f t="shared" si="655"/>
        <v>0</v>
      </c>
      <c r="MNO15" s="250">
        <f t="shared" si="655"/>
        <v>0</v>
      </c>
      <c r="MNP15" s="250">
        <f t="shared" si="655"/>
        <v>0</v>
      </c>
      <c r="MNQ15" s="250">
        <f t="shared" si="655"/>
        <v>0</v>
      </c>
      <c r="MNR15" s="250">
        <f t="shared" si="655"/>
        <v>0</v>
      </c>
      <c r="MNS15" s="250">
        <f t="shared" si="655"/>
        <v>0</v>
      </c>
      <c r="MNT15" s="250">
        <f t="shared" si="655"/>
        <v>0</v>
      </c>
      <c r="MNU15" s="250">
        <f t="shared" si="655"/>
        <v>0</v>
      </c>
      <c r="MNV15" s="250">
        <f t="shared" si="655"/>
        <v>0</v>
      </c>
      <c r="MNW15" s="250">
        <f t="shared" si="655"/>
        <v>0</v>
      </c>
      <c r="MNX15" s="250">
        <f t="shared" si="655"/>
        <v>0</v>
      </c>
      <c r="MNY15" s="250">
        <f t="shared" si="655"/>
        <v>0</v>
      </c>
      <c r="MNZ15" s="250">
        <f t="shared" si="655"/>
        <v>0</v>
      </c>
      <c r="MOA15" s="250">
        <f t="shared" si="655"/>
        <v>0</v>
      </c>
      <c r="MOB15" s="250">
        <f t="shared" si="655"/>
        <v>0</v>
      </c>
      <c r="MOC15" s="250">
        <f t="shared" si="655"/>
        <v>0</v>
      </c>
      <c r="MOD15" s="250">
        <f t="shared" si="655"/>
        <v>0</v>
      </c>
      <c r="MOE15" s="250">
        <f t="shared" si="655"/>
        <v>0</v>
      </c>
      <c r="MOF15" s="250">
        <f t="shared" si="655"/>
        <v>0</v>
      </c>
      <c r="MOG15" s="250">
        <f t="shared" si="655"/>
        <v>0</v>
      </c>
      <c r="MOH15" s="250">
        <f t="shared" si="655"/>
        <v>0</v>
      </c>
      <c r="MOI15" s="250">
        <f t="shared" si="655"/>
        <v>0</v>
      </c>
      <c r="MOJ15" s="250">
        <f t="shared" si="655"/>
        <v>0</v>
      </c>
      <c r="MOK15" s="250">
        <f t="shared" si="655"/>
        <v>0</v>
      </c>
      <c r="MOL15" s="250">
        <f t="shared" si="655"/>
        <v>0</v>
      </c>
      <c r="MOM15" s="250">
        <f t="shared" si="655"/>
        <v>0</v>
      </c>
      <c r="MON15" s="250">
        <f t="shared" si="655"/>
        <v>0</v>
      </c>
      <c r="MOO15" s="250">
        <f t="shared" si="655"/>
        <v>0</v>
      </c>
      <c r="MOP15" s="250">
        <f t="shared" si="655"/>
        <v>0</v>
      </c>
      <c r="MOQ15" s="250">
        <f t="shared" si="655"/>
        <v>0</v>
      </c>
      <c r="MOR15" s="250">
        <f t="shared" si="655"/>
        <v>0</v>
      </c>
      <c r="MOS15" s="250">
        <f t="shared" si="655"/>
        <v>0</v>
      </c>
      <c r="MOT15" s="250">
        <f t="shared" si="655"/>
        <v>0</v>
      </c>
      <c r="MOU15" s="250">
        <f t="shared" si="655"/>
        <v>0</v>
      </c>
      <c r="MOV15" s="250">
        <f t="shared" si="655"/>
        <v>0</v>
      </c>
      <c r="MOW15" s="250">
        <f t="shared" si="655"/>
        <v>0</v>
      </c>
      <c r="MOX15" s="250">
        <f t="shared" si="655"/>
        <v>0</v>
      </c>
      <c r="MOY15" s="250">
        <f t="shared" si="655"/>
        <v>0</v>
      </c>
      <c r="MOZ15" s="250">
        <f t="shared" si="655"/>
        <v>0</v>
      </c>
      <c r="MPA15" s="250">
        <f t="shared" si="655"/>
        <v>0</v>
      </c>
      <c r="MPB15" s="250">
        <f t="shared" si="655"/>
        <v>0</v>
      </c>
      <c r="MPC15" s="250">
        <f t="shared" si="655"/>
        <v>0</v>
      </c>
      <c r="MPD15" s="250">
        <f t="shared" si="655"/>
        <v>0</v>
      </c>
      <c r="MPE15" s="250">
        <f t="shared" si="655"/>
        <v>0</v>
      </c>
      <c r="MPF15" s="250">
        <f t="shared" si="655"/>
        <v>0</v>
      </c>
      <c r="MPG15" s="250">
        <f t="shared" si="655"/>
        <v>0</v>
      </c>
      <c r="MPH15" s="250">
        <f t="shared" si="655"/>
        <v>0</v>
      </c>
      <c r="MPI15" s="250">
        <f t="shared" si="655"/>
        <v>0</v>
      </c>
      <c r="MPJ15" s="250">
        <f t="shared" si="655"/>
        <v>0</v>
      </c>
      <c r="MPK15" s="250">
        <f t="shared" si="655"/>
        <v>0</v>
      </c>
      <c r="MPL15" s="250">
        <f t="shared" si="655"/>
        <v>0</v>
      </c>
      <c r="MPM15" s="250">
        <f t="shared" si="655"/>
        <v>0</v>
      </c>
      <c r="MPN15" s="250">
        <f t="shared" si="655"/>
        <v>0</v>
      </c>
      <c r="MPO15" s="250">
        <f t="shared" ref="MPO15:MRZ15" si="656">SUM(MPO16,MPO20,MPO21,MPO26,MPO27)</f>
        <v>0</v>
      </c>
      <c r="MPP15" s="250">
        <f t="shared" si="656"/>
        <v>0</v>
      </c>
      <c r="MPQ15" s="250">
        <f t="shared" si="656"/>
        <v>0</v>
      </c>
      <c r="MPR15" s="250">
        <f t="shared" si="656"/>
        <v>0</v>
      </c>
      <c r="MPS15" s="250">
        <f t="shared" si="656"/>
        <v>0</v>
      </c>
      <c r="MPT15" s="250">
        <f t="shared" si="656"/>
        <v>0</v>
      </c>
      <c r="MPU15" s="250">
        <f t="shared" si="656"/>
        <v>0</v>
      </c>
      <c r="MPV15" s="250">
        <f t="shared" si="656"/>
        <v>0</v>
      </c>
      <c r="MPW15" s="250">
        <f t="shared" si="656"/>
        <v>0</v>
      </c>
      <c r="MPX15" s="250">
        <f t="shared" si="656"/>
        <v>0</v>
      </c>
      <c r="MPY15" s="250">
        <f t="shared" si="656"/>
        <v>0</v>
      </c>
      <c r="MPZ15" s="250">
        <f t="shared" si="656"/>
        <v>0</v>
      </c>
      <c r="MQA15" s="250">
        <f t="shared" si="656"/>
        <v>0</v>
      </c>
      <c r="MQB15" s="250">
        <f t="shared" si="656"/>
        <v>0</v>
      </c>
      <c r="MQC15" s="250">
        <f t="shared" si="656"/>
        <v>0</v>
      </c>
      <c r="MQD15" s="250">
        <f t="shared" si="656"/>
        <v>0</v>
      </c>
      <c r="MQE15" s="250">
        <f t="shared" si="656"/>
        <v>0</v>
      </c>
      <c r="MQF15" s="250">
        <f t="shared" si="656"/>
        <v>0</v>
      </c>
      <c r="MQG15" s="250">
        <f t="shared" si="656"/>
        <v>0</v>
      </c>
      <c r="MQH15" s="250">
        <f t="shared" si="656"/>
        <v>0</v>
      </c>
      <c r="MQI15" s="250">
        <f t="shared" si="656"/>
        <v>0</v>
      </c>
      <c r="MQJ15" s="250">
        <f t="shared" si="656"/>
        <v>0</v>
      </c>
      <c r="MQK15" s="250">
        <f t="shared" si="656"/>
        <v>0</v>
      </c>
      <c r="MQL15" s="250">
        <f t="shared" si="656"/>
        <v>0</v>
      </c>
      <c r="MQM15" s="250">
        <f t="shared" si="656"/>
        <v>0</v>
      </c>
      <c r="MQN15" s="250">
        <f t="shared" si="656"/>
        <v>0</v>
      </c>
      <c r="MQO15" s="250">
        <f t="shared" si="656"/>
        <v>0</v>
      </c>
      <c r="MQP15" s="250">
        <f t="shared" si="656"/>
        <v>0</v>
      </c>
      <c r="MQQ15" s="250">
        <f t="shared" si="656"/>
        <v>0</v>
      </c>
      <c r="MQR15" s="250">
        <f t="shared" si="656"/>
        <v>0</v>
      </c>
      <c r="MQS15" s="250">
        <f t="shared" si="656"/>
        <v>0</v>
      </c>
      <c r="MQT15" s="250">
        <f t="shared" si="656"/>
        <v>0</v>
      </c>
      <c r="MQU15" s="250">
        <f t="shared" si="656"/>
        <v>0</v>
      </c>
      <c r="MQV15" s="250">
        <f t="shared" si="656"/>
        <v>0</v>
      </c>
      <c r="MQW15" s="250">
        <f t="shared" si="656"/>
        <v>0</v>
      </c>
      <c r="MQX15" s="250">
        <f t="shared" si="656"/>
        <v>0</v>
      </c>
      <c r="MQY15" s="250">
        <f t="shared" si="656"/>
        <v>0</v>
      </c>
      <c r="MQZ15" s="250">
        <f t="shared" si="656"/>
        <v>0</v>
      </c>
      <c r="MRA15" s="250">
        <f t="shared" si="656"/>
        <v>0</v>
      </c>
      <c r="MRB15" s="250">
        <f t="shared" si="656"/>
        <v>0</v>
      </c>
      <c r="MRC15" s="250">
        <f t="shared" si="656"/>
        <v>0</v>
      </c>
      <c r="MRD15" s="250">
        <f t="shared" si="656"/>
        <v>0</v>
      </c>
      <c r="MRE15" s="250">
        <f t="shared" si="656"/>
        <v>0</v>
      </c>
      <c r="MRF15" s="250">
        <f t="shared" si="656"/>
        <v>0</v>
      </c>
      <c r="MRG15" s="250">
        <f t="shared" si="656"/>
        <v>0</v>
      </c>
      <c r="MRH15" s="250">
        <f t="shared" si="656"/>
        <v>0</v>
      </c>
      <c r="MRI15" s="250">
        <f t="shared" si="656"/>
        <v>0</v>
      </c>
      <c r="MRJ15" s="250">
        <f t="shared" si="656"/>
        <v>0</v>
      </c>
      <c r="MRK15" s="250">
        <f t="shared" si="656"/>
        <v>0</v>
      </c>
      <c r="MRL15" s="250">
        <f t="shared" si="656"/>
        <v>0</v>
      </c>
      <c r="MRM15" s="250">
        <f t="shared" si="656"/>
        <v>0</v>
      </c>
      <c r="MRN15" s="250">
        <f t="shared" si="656"/>
        <v>0</v>
      </c>
      <c r="MRO15" s="250">
        <f t="shared" si="656"/>
        <v>0</v>
      </c>
      <c r="MRP15" s="250">
        <f t="shared" si="656"/>
        <v>0</v>
      </c>
      <c r="MRQ15" s="250">
        <f t="shared" si="656"/>
        <v>0</v>
      </c>
      <c r="MRR15" s="250">
        <f t="shared" si="656"/>
        <v>0</v>
      </c>
      <c r="MRS15" s="250">
        <f t="shared" si="656"/>
        <v>0</v>
      </c>
      <c r="MRT15" s="250">
        <f t="shared" si="656"/>
        <v>0</v>
      </c>
      <c r="MRU15" s="250">
        <f t="shared" si="656"/>
        <v>0</v>
      </c>
      <c r="MRV15" s="250">
        <f t="shared" si="656"/>
        <v>0</v>
      </c>
      <c r="MRW15" s="250">
        <f t="shared" si="656"/>
        <v>0</v>
      </c>
      <c r="MRX15" s="250">
        <f t="shared" si="656"/>
        <v>0</v>
      </c>
      <c r="MRY15" s="250">
        <f t="shared" si="656"/>
        <v>0</v>
      </c>
      <c r="MRZ15" s="250">
        <f t="shared" si="656"/>
        <v>0</v>
      </c>
      <c r="MSA15" s="250">
        <f t="shared" ref="MSA15:MUL15" si="657">SUM(MSA16,MSA20,MSA21,MSA26,MSA27)</f>
        <v>0</v>
      </c>
      <c r="MSB15" s="250">
        <f t="shared" si="657"/>
        <v>0</v>
      </c>
      <c r="MSC15" s="250">
        <f t="shared" si="657"/>
        <v>0</v>
      </c>
      <c r="MSD15" s="250">
        <f t="shared" si="657"/>
        <v>0</v>
      </c>
      <c r="MSE15" s="250">
        <f t="shared" si="657"/>
        <v>0</v>
      </c>
      <c r="MSF15" s="250">
        <f t="shared" si="657"/>
        <v>0</v>
      </c>
      <c r="MSG15" s="250">
        <f t="shared" si="657"/>
        <v>0</v>
      </c>
      <c r="MSH15" s="250">
        <f t="shared" si="657"/>
        <v>0</v>
      </c>
      <c r="MSI15" s="250">
        <f t="shared" si="657"/>
        <v>0</v>
      </c>
      <c r="MSJ15" s="250">
        <f t="shared" si="657"/>
        <v>0</v>
      </c>
      <c r="MSK15" s="250">
        <f t="shared" si="657"/>
        <v>0</v>
      </c>
      <c r="MSL15" s="250">
        <f t="shared" si="657"/>
        <v>0</v>
      </c>
      <c r="MSM15" s="250">
        <f t="shared" si="657"/>
        <v>0</v>
      </c>
      <c r="MSN15" s="250">
        <f t="shared" si="657"/>
        <v>0</v>
      </c>
      <c r="MSO15" s="250">
        <f t="shared" si="657"/>
        <v>0</v>
      </c>
      <c r="MSP15" s="250">
        <f t="shared" si="657"/>
        <v>0</v>
      </c>
      <c r="MSQ15" s="250">
        <f t="shared" si="657"/>
        <v>0</v>
      </c>
      <c r="MSR15" s="250">
        <f t="shared" si="657"/>
        <v>0</v>
      </c>
      <c r="MSS15" s="250">
        <f t="shared" si="657"/>
        <v>0</v>
      </c>
      <c r="MST15" s="250">
        <f t="shared" si="657"/>
        <v>0</v>
      </c>
      <c r="MSU15" s="250">
        <f t="shared" si="657"/>
        <v>0</v>
      </c>
      <c r="MSV15" s="250">
        <f t="shared" si="657"/>
        <v>0</v>
      </c>
      <c r="MSW15" s="250">
        <f t="shared" si="657"/>
        <v>0</v>
      </c>
      <c r="MSX15" s="250">
        <f t="shared" si="657"/>
        <v>0</v>
      </c>
      <c r="MSY15" s="250">
        <f t="shared" si="657"/>
        <v>0</v>
      </c>
      <c r="MSZ15" s="250">
        <f t="shared" si="657"/>
        <v>0</v>
      </c>
      <c r="MTA15" s="250">
        <f t="shared" si="657"/>
        <v>0</v>
      </c>
      <c r="MTB15" s="250">
        <f t="shared" si="657"/>
        <v>0</v>
      </c>
      <c r="MTC15" s="250">
        <f t="shared" si="657"/>
        <v>0</v>
      </c>
      <c r="MTD15" s="250">
        <f t="shared" si="657"/>
        <v>0</v>
      </c>
      <c r="MTE15" s="250">
        <f t="shared" si="657"/>
        <v>0</v>
      </c>
      <c r="MTF15" s="250">
        <f t="shared" si="657"/>
        <v>0</v>
      </c>
      <c r="MTG15" s="250">
        <f t="shared" si="657"/>
        <v>0</v>
      </c>
      <c r="MTH15" s="250">
        <f t="shared" si="657"/>
        <v>0</v>
      </c>
      <c r="MTI15" s="250">
        <f t="shared" si="657"/>
        <v>0</v>
      </c>
      <c r="MTJ15" s="250">
        <f t="shared" si="657"/>
        <v>0</v>
      </c>
      <c r="MTK15" s="250">
        <f t="shared" si="657"/>
        <v>0</v>
      </c>
      <c r="MTL15" s="250">
        <f t="shared" si="657"/>
        <v>0</v>
      </c>
      <c r="MTM15" s="250">
        <f t="shared" si="657"/>
        <v>0</v>
      </c>
      <c r="MTN15" s="250">
        <f t="shared" si="657"/>
        <v>0</v>
      </c>
      <c r="MTO15" s="250">
        <f t="shared" si="657"/>
        <v>0</v>
      </c>
      <c r="MTP15" s="250">
        <f t="shared" si="657"/>
        <v>0</v>
      </c>
      <c r="MTQ15" s="250">
        <f t="shared" si="657"/>
        <v>0</v>
      </c>
      <c r="MTR15" s="250">
        <f t="shared" si="657"/>
        <v>0</v>
      </c>
      <c r="MTS15" s="250">
        <f t="shared" si="657"/>
        <v>0</v>
      </c>
      <c r="MTT15" s="250">
        <f t="shared" si="657"/>
        <v>0</v>
      </c>
      <c r="MTU15" s="250">
        <f t="shared" si="657"/>
        <v>0</v>
      </c>
      <c r="MTV15" s="250">
        <f t="shared" si="657"/>
        <v>0</v>
      </c>
      <c r="MTW15" s="250">
        <f t="shared" si="657"/>
        <v>0</v>
      </c>
      <c r="MTX15" s="250">
        <f t="shared" si="657"/>
        <v>0</v>
      </c>
      <c r="MTY15" s="250">
        <f t="shared" si="657"/>
        <v>0</v>
      </c>
      <c r="MTZ15" s="250">
        <f t="shared" si="657"/>
        <v>0</v>
      </c>
      <c r="MUA15" s="250">
        <f t="shared" si="657"/>
        <v>0</v>
      </c>
      <c r="MUB15" s="250">
        <f t="shared" si="657"/>
        <v>0</v>
      </c>
      <c r="MUC15" s="250">
        <f t="shared" si="657"/>
        <v>0</v>
      </c>
      <c r="MUD15" s="250">
        <f t="shared" si="657"/>
        <v>0</v>
      </c>
      <c r="MUE15" s="250">
        <f t="shared" si="657"/>
        <v>0</v>
      </c>
      <c r="MUF15" s="250">
        <f t="shared" si="657"/>
        <v>0</v>
      </c>
      <c r="MUG15" s="250">
        <f t="shared" si="657"/>
        <v>0</v>
      </c>
      <c r="MUH15" s="250">
        <f t="shared" si="657"/>
        <v>0</v>
      </c>
      <c r="MUI15" s="250">
        <f t="shared" si="657"/>
        <v>0</v>
      </c>
      <c r="MUJ15" s="250">
        <f t="shared" si="657"/>
        <v>0</v>
      </c>
      <c r="MUK15" s="250">
        <f t="shared" si="657"/>
        <v>0</v>
      </c>
      <c r="MUL15" s="250">
        <f t="shared" si="657"/>
        <v>0</v>
      </c>
      <c r="MUM15" s="250">
        <f t="shared" ref="MUM15:MWX15" si="658">SUM(MUM16,MUM20,MUM21,MUM26,MUM27)</f>
        <v>0</v>
      </c>
      <c r="MUN15" s="250">
        <f t="shared" si="658"/>
        <v>0</v>
      </c>
      <c r="MUO15" s="250">
        <f t="shared" si="658"/>
        <v>0</v>
      </c>
      <c r="MUP15" s="250">
        <f t="shared" si="658"/>
        <v>0</v>
      </c>
      <c r="MUQ15" s="250">
        <f t="shared" si="658"/>
        <v>0</v>
      </c>
      <c r="MUR15" s="250">
        <f t="shared" si="658"/>
        <v>0</v>
      </c>
      <c r="MUS15" s="250">
        <f t="shared" si="658"/>
        <v>0</v>
      </c>
      <c r="MUT15" s="250">
        <f t="shared" si="658"/>
        <v>0</v>
      </c>
      <c r="MUU15" s="250">
        <f t="shared" si="658"/>
        <v>0</v>
      </c>
      <c r="MUV15" s="250">
        <f t="shared" si="658"/>
        <v>0</v>
      </c>
      <c r="MUW15" s="250">
        <f t="shared" si="658"/>
        <v>0</v>
      </c>
      <c r="MUX15" s="250">
        <f t="shared" si="658"/>
        <v>0</v>
      </c>
      <c r="MUY15" s="250">
        <f t="shared" si="658"/>
        <v>0</v>
      </c>
      <c r="MUZ15" s="250">
        <f t="shared" si="658"/>
        <v>0</v>
      </c>
      <c r="MVA15" s="250">
        <f t="shared" si="658"/>
        <v>0</v>
      </c>
      <c r="MVB15" s="250">
        <f t="shared" si="658"/>
        <v>0</v>
      </c>
      <c r="MVC15" s="250">
        <f t="shared" si="658"/>
        <v>0</v>
      </c>
      <c r="MVD15" s="250">
        <f t="shared" si="658"/>
        <v>0</v>
      </c>
      <c r="MVE15" s="250">
        <f t="shared" si="658"/>
        <v>0</v>
      </c>
      <c r="MVF15" s="250">
        <f t="shared" si="658"/>
        <v>0</v>
      </c>
      <c r="MVG15" s="250">
        <f t="shared" si="658"/>
        <v>0</v>
      </c>
      <c r="MVH15" s="250">
        <f t="shared" si="658"/>
        <v>0</v>
      </c>
      <c r="MVI15" s="250">
        <f t="shared" si="658"/>
        <v>0</v>
      </c>
      <c r="MVJ15" s="250">
        <f t="shared" si="658"/>
        <v>0</v>
      </c>
      <c r="MVK15" s="250">
        <f t="shared" si="658"/>
        <v>0</v>
      </c>
      <c r="MVL15" s="250">
        <f t="shared" si="658"/>
        <v>0</v>
      </c>
      <c r="MVM15" s="250">
        <f t="shared" si="658"/>
        <v>0</v>
      </c>
      <c r="MVN15" s="250">
        <f t="shared" si="658"/>
        <v>0</v>
      </c>
      <c r="MVO15" s="250">
        <f t="shared" si="658"/>
        <v>0</v>
      </c>
      <c r="MVP15" s="250">
        <f t="shared" si="658"/>
        <v>0</v>
      </c>
      <c r="MVQ15" s="250">
        <f t="shared" si="658"/>
        <v>0</v>
      </c>
      <c r="MVR15" s="250">
        <f t="shared" si="658"/>
        <v>0</v>
      </c>
      <c r="MVS15" s="250">
        <f t="shared" si="658"/>
        <v>0</v>
      </c>
      <c r="MVT15" s="250">
        <f t="shared" si="658"/>
        <v>0</v>
      </c>
      <c r="MVU15" s="250">
        <f t="shared" si="658"/>
        <v>0</v>
      </c>
      <c r="MVV15" s="250">
        <f t="shared" si="658"/>
        <v>0</v>
      </c>
      <c r="MVW15" s="250">
        <f t="shared" si="658"/>
        <v>0</v>
      </c>
      <c r="MVX15" s="250">
        <f t="shared" si="658"/>
        <v>0</v>
      </c>
      <c r="MVY15" s="250">
        <f t="shared" si="658"/>
        <v>0</v>
      </c>
      <c r="MVZ15" s="250">
        <f t="shared" si="658"/>
        <v>0</v>
      </c>
      <c r="MWA15" s="250">
        <f t="shared" si="658"/>
        <v>0</v>
      </c>
      <c r="MWB15" s="250">
        <f t="shared" si="658"/>
        <v>0</v>
      </c>
      <c r="MWC15" s="250">
        <f t="shared" si="658"/>
        <v>0</v>
      </c>
      <c r="MWD15" s="250">
        <f t="shared" si="658"/>
        <v>0</v>
      </c>
      <c r="MWE15" s="250">
        <f t="shared" si="658"/>
        <v>0</v>
      </c>
      <c r="MWF15" s="250">
        <f t="shared" si="658"/>
        <v>0</v>
      </c>
      <c r="MWG15" s="250">
        <f t="shared" si="658"/>
        <v>0</v>
      </c>
      <c r="MWH15" s="250">
        <f t="shared" si="658"/>
        <v>0</v>
      </c>
      <c r="MWI15" s="250">
        <f t="shared" si="658"/>
        <v>0</v>
      </c>
      <c r="MWJ15" s="250">
        <f t="shared" si="658"/>
        <v>0</v>
      </c>
      <c r="MWK15" s="250">
        <f t="shared" si="658"/>
        <v>0</v>
      </c>
      <c r="MWL15" s="250">
        <f t="shared" si="658"/>
        <v>0</v>
      </c>
      <c r="MWM15" s="250">
        <f t="shared" si="658"/>
        <v>0</v>
      </c>
      <c r="MWN15" s="250">
        <f t="shared" si="658"/>
        <v>0</v>
      </c>
      <c r="MWO15" s="250">
        <f t="shared" si="658"/>
        <v>0</v>
      </c>
      <c r="MWP15" s="250">
        <f t="shared" si="658"/>
        <v>0</v>
      </c>
      <c r="MWQ15" s="250">
        <f t="shared" si="658"/>
        <v>0</v>
      </c>
      <c r="MWR15" s="250">
        <f t="shared" si="658"/>
        <v>0</v>
      </c>
      <c r="MWS15" s="250">
        <f t="shared" si="658"/>
        <v>0</v>
      </c>
      <c r="MWT15" s="250">
        <f t="shared" si="658"/>
        <v>0</v>
      </c>
      <c r="MWU15" s="250">
        <f t="shared" si="658"/>
        <v>0</v>
      </c>
      <c r="MWV15" s="250">
        <f t="shared" si="658"/>
        <v>0</v>
      </c>
      <c r="MWW15" s="250">
        <f t="shared" si="658"/>
        <v>0</v>
      </c>
      <c r="MWX15" s="250">
        <f t="shared" si="658"/>
        <v>0</v>
      </c>
      <c r="MWY15" s="250">
        <f t="shared" ref="MWY15:MZJ15" si="659">SUM(MWY16,MWY20,MWY21,MWY26,MWY27)</f>
        <v>0</v>
      </c>
      <c r="MWZ15" s="250">
        <f t="shared" si="659"/>
        <v>0</v>
      </c>
      <c r="MXA15" s="250">
        <f t="shared" si="659"/>
        <v>0</v>
      </c>
      <c r="MXB15" s="250">
        <f t="shared" si="659"/>
        <v>0</v>
      </c>
      <c r="MXC15" s="250">
        <f t="shared" si="659"/>
        <v>0</v>
      </c>
      <c r="MXD15" s="250">
        <f t="shared" si="659"/>
        <v>0</v>
      </c>
      <c r="MXE15" s="250">
        <f t="shared" si="659"/>
        <v>0</v>
      </c>
      <c r="MXF15" s="250">
        <f t="shared" si="659"/>
        <v>0</v>
      </c>
      <c r="MXG15" s="250">
        <f t="shared" si="659"/>
        <v>0</v>
      </c>
      <c r="MXH15" s="250">
        <f t="shared" si="659"/>
        <v>0</v>
      </c>
      <c r="MXI15" s="250">
        <f t="shared" si="659"/>
        <v>0</v>
      </c>
      <c r="MXJ15" s="250">
        <f t="shared" si="659"/>
        <v>0</v>
      </c>
      <c r="MXK15" s="250">
        <f t="shared" si="659"/>
        <v>0</v>
      </c>
      <c r="MXL15" s="250">
        <f t="shared" si="659"/>
        <v>0</v>
      </c>
      <c r="MXM15" s="250">
        <f t="shared" si="659"/>
        <v>0</v>
      </c>
      <c r="MXN15" s="250">
        <f t="shared" si="659"/>
        <v>0</v>
      </c>
      <c r="MXO15" s="250">
        <f t="shared" si="659"/>
        <v>0</v>
      </c>
      <c r="MXP15" s="250">
        <f t="shared" si="659"/>
        <v>0</v>
      </c>
      <c r="MXQ15" s="250">
        <f t="shared" si="659"/>
        <v>0</v>
      </c>
      <c r="MXR15" s="250">
        <f t="shared" si="659"/>
        <v>0</v>
      </c>
      <c r="MXS15" s="250">
        <f t="shared" si="659"/>
        <v>0</v>
      </c>
      <c r="MXT15" s="250">
        <f t="shared" si="659"/>
        <v>0</v>
      </c>
      <c r="MXU15" s="250">
        <f t="shared" si="659"/>
        <v>0</v>
      </c>
      <c r="MXV15" s="250">
        <f t="shared" si="659"/>
        <v>0</v>
      </c>
      <c r="MXW15" s="250">
        <f t="shared" si="659"/>
        <v>0</v>
      </c>
      <c r="MXX15" s="250">
        <f t="shared" si="659"/>
        <v>0</v>
      </c>
      <c r="MXY15" s="250">
        <f t="shared" si="659"/>
        <v>0</v>
      </c>
      <c r="MXZ15" s="250">
        <f t="shared" si="659"/>
        <v>0</v>
      </c>
      <c r="MYA15" s="250">
        <f t="shared" si="659"/>
        <v>0</v>
      </c>
      <c r="MYB15" s="250">
        <f t="shared" si="659"/>
        <v>0</v>
      </c>
      <c r="MYC15" s="250">
        <f t="shared" si="659"/>
        <v>0</v>
      </c>
      <c r="MYD15" s="250">
        <f t="shared" si="659"/>
        <v>0</v>
      </c>
      <c r="MYE15" s="250">
        <f t="shared" si="659"/>
        <v>0</v>
      </c>
      <c r="MYF15" s="250">
        <f t="shared" si="659"/>
        <v>0</v>
      </c>
      <c r="MYG15" s="250">
        <f t="shared" si="659"/>
        <v>0</v>
      </c>
      <c r="MYH15" s="250">
        <f t="shared" si="659"/>
        <v>0</v>
      </c>
      <c r="MYI15" s="250">
        <f t="shared" si="659"/>
        <v>0</v>
      </c>
      <c r="MYJ15" s="250">
        <f t="shared" si="659"/>
        <v>0</v>
      </c>
      <c r="MYK15" s="250">
        <f t="shared" si="659"/>
        <v>0</v>
      </c>
      <c r="MYL15" s="250">
        <f t="shared" si="659"/>
        <v>0</v>
      </c>
      <c r="MYM15" s="250">
        <f t="shared" si="659"/>
        <v>0</v>
      </c>
      <c r="MYN15" s="250">
        <f t="shared" si="659"/>
        <v>0</v>
      </c>
      <c r="MYO15" s="250">
        <f t="shared" si="659"/>
        <v>0</v>
      </c>
      <c r="MYP15" s="250">
        <f t="shared" si="659"/>
        <v>0</v>
      </c>
      <c r="MYQ15" s="250">
        <f t="shared" si="659"/>
        <v>0</v>
      </c>
      <c r="MYR15" s="250">
        <f t="shared" si="659"/>
        <v>0</v>
      </c>
      <c r="MYS15" s="250">
        <f t="shared" si="659"/>
        <v>0</v>
      </c>
      <c r="MYT15" s="250">
        <f t="shared" si="659"/>
        <v>0</v>
      </c>
      <c r="MYU15" s="250">
        <f t="shared" si="659"/>
        <v>0</v>
      </c>
      <c r="MYV15" s="250">
        <f t="shared" si="659"/>
        <v>0</v>
      </c>
      <c r="MYW15" s="250">
        <f t="shared" si="659"/>
        <v>0</v>
      </c>
      <c r="MYX15" s="250">
        <f t="shared" si="659"/>
        <v>0</v>
      </c>
      <c r="MYY15" s="250">
        <f t="shared" si="659"/>
        <v>0</v>
      </c>
      <c r="MYZ15" s="250">
        <f t="shared" si="659"/>
        <v>0</v>
      </c>
      <c r="MZA15" s="250">
        <f t="shared" si="659"/>
        <v>0</v>
      </c>
      <c r="MZB15" s="250">
        <f t="shared" si="659"/>
        <v>0</v>
      </c>
      <c r="MZC15" s="250">
        <f t="shared" si="659"/>
        <v>0</v>
      </c>
      <c r="MZD15" s="250">
        <f t="shared" si="659"/>
        <v>0</v>
      </c>
      <c r="MZE15" s="250">
        <f t="shared" si="659"/>
        <v>0</v>
      </c>
      <c r="MZF15" s="250">
        <f t="shared" si="659"/>
        <v>0</v>
      </c>
      <c r="MZG15" s="250">
        <f t="shared" si="659"/>
        <v>0</v>
      </c>
      <c r="MZH15" s="250">
        <f t="shared" si="659"/>
        <v>0</v>
      </c>
      <c r="MZI15" s="250">
        <f t="shared" si="659"/>
        <v>0</v>
      </c>
      <c r="MZJ15" s="250">
        <f t="shared" si="659"/>
        <v>0</v>
      </c>
      <c r="MZK15" s="250">
        <f t="shared" ref="MZK15:NBV15" si="660">SUM(MZK16,MZK20,MZK21,MZK26,MZK27)</f>
        <v>0</v>
      </c>
      <c r="MZL15" s="250">
        <f t="shared" si="660"/>
        <v>0</v>
      </c>
      <c r="MZM15" s="250">
        <f t="shared" si="660"/>
        <v>0</v>
      </c>
      <c r="MZN15" s="250">
        <f t="shared" si="660"/>
        <v>0</v>
      </c>
      <c r="MZO15" s="250">
        <f t="shared" si="660"/>
        <v>0</v>
      </c>
      <c r="MZP15" s="250">
        <f t="shared" si="660"/>
        <v>0</v>
      </c>
      <c r="MZQ15" s="250">
        <f t="shared" si="660"/>
        <v>0</v>
      </c>
      <c r="MZR15" s="250">
        <f t="shared" si="660"/>
        <v>0</v>
      </c>
      <c r="MZS15" s="250">
        <f t="shared" si="660"/>
        <v>0</v>
      </c>
      <c r="MZT15" s="250">
        <f t="shared" si="660"/>
        <v>0</v>
      </c>
      <c r="MZU15" s="250">
        <f t="shared" si="660"/>
        <v>0</v>
      </c>
      <c r="MZV15" s="250">
        <f t="shared" si="660"/>
        <v>0</v>
      </c>
      <c r="MZW15" s="250">
        <f t="shared" si="660"/>
        <v>0</v>
      </c>
      <c r="MZX15" s="250">
        <f t="shared" si="660"/>
        <v>0</v>
      </c>
      <c r="MZY15" s="250">
        <f t="shared" si="660"/>
        <v>0</v>
      </c>
      <c r="MZZ15" s="250">
        <f t="shared" si="660"/>
        <v>0</v>
      </c>
      <c r="NAA15" s="250">
        <f t="shared" si="660"/>
        <v>0</v>
      </c>
      <c r="NAB15" s="250">
        <f t="shared" si="660"/>
        <v>0</v>
      </c>
      <c r="NAC15" s="250">
        <f t="shared" si="660"/>
        <v>0</v>
      </c>
      <c r="NAD15" s="250">
        <f t="shared" si="660"/>
        <v>0</v>
      </c>
      <c r="NAE15" s="250">
        <f t="shared" si="660"/>
        <v>0</v>
      </c>
      <c r="NAF15" s="250">
        <f t="shared" si="660"/>
        <v>0</v>
      </c>
      <c r="NAG15" s="250">
        <f t="shared" si="660"/>
        <v>0</v>
      </c>
      <c r="NAH15" s="250">
        <f t="shared" si="660"/>
        <v>0</v>
      </c>
      <c r="NAI15" s="250">
        <f t="shared" si="660"/>
        <v>0</v>
      </c>
      <c r="NAJ15" s="250">
        <f t="shared" si="660"/>
        <v>0</v>
      </c>
      <c r="NAK15" s="250">
        <f t="shared" si="660"/>
        <v>0</v>
      </c>
      <c r="NAL15" s="250">
        <f t="shared" si="660"/>
        <v>0</v>
      </c>
      <c r="NAM15" s="250">
        <f t="shared" si="660"/>
        <v>0</v>
      </c>
      <c r="NAN15" s="250">
        <f t="shared" si="660"/>
        <v>0</v>
      </c>
      <c r="NAO15" s="250">
        <f t="shared" si="660"/>
        <v>0</v>
      </c>
      <c r="NAP15" s="250">
        <f t="shared" si="660"/>
        <v>0</v>
      </c>
      <c r="NAQ15" s="250">
        <f t="shared" si="660"/>
        <v>0</v>
      </c>
      <c r="NAR15" s="250">
        <f t="shared" si="660"/>
        <v>0</v>
      </c>
      <c r="NAS15" s="250">
        <f t="shared" si="660"/>
        <v>0</v>
      </c>
      <c r="NAT15" s="250">
        <f t="shared" si="660"/>
        <v>0</v>
      </c>
      <c r="NAU15" s="250">
        <f t="shared" si="660"/>
        <v>0</v>
      </c>
      <c r="NAV15" s="250">
        <f t="shared" si="660"/>
        <v>0</v>
      </c>
      <c r="NAW15" s="250">
        <f t="shared" si="660"/>
        <v>0</v>
      </c>
      <c r="NAX15" s="250">
        <f t="shared" si="660"/>
        <v>0</v>
      </c>
      <c r="NAY15" s="250">
        <f t="shared" si="660"/>
        <v>0</v>
      </c>
      <c r="NAZ15" s="250">
        <f t="shared" si="660"/>
        <v>0</v>
      </c>
      <c r="NBA15" s="250">
        <f t="shared" si="660"/>
        <v>0</v>
      </c>
      <c r="NBB15" s="250">
        <f t="shared" si="660"/>
        <v>0</v>
      </c>
      <c r="NBC15" s="250">
        <f t="shared" si="660"/>
        <v>0</v>
      </c>
      <c r="NBD15" s="250">
        <f t="shared" si="660"/>
        <v>0</v>
      </c>
      <c r="NBE15" s="250">
        <f t="shared" si="660"/>
        <v>0</v>
      </c>
      <c r="NBF15" s="250">
        <f t="shared" si="660"/>
        <v>0</v>
      </c>
      <c r="NBG15" s="250">
        <f t="shared" si="660"/>
        <v>0</v>
      </c>
      <c r="NBH15" s="250">
        <f t="shared" si="660"/>
        <v>0</v>
      </c>
      <c r="NBI15" s="250">
        <f t="shared" si="660"/>
        <v>0</v>
      </c>
      <c r="NBJ15" s="250">
        <f t="shared" si="660"/>
        <v>0</v>
      </c>
      <c r="NBK15" s="250">
        <f t="shared" si="660"/>
        <v>0</v>
      </c>
      <c r="NBL15" s="250">
        <f t="shared" si="660"/>
        <v>0</v>
      </c>
      <c r="NBM15" s="250">
        <f t="shared" si="660"/>
        <v>0</v>
      </c>
      <c r="NBN15" s="250">
        <f t="shared" si="660"/>
        <v>0</v>
      </c>
      <c r="NBO15" s="250">
        <f t="shared" si="660"/>
        <v>0</v>
      </c>
      <c r="NBP15" s="250">
        <f t="shared" si="660"/>
        <v>0</v>
      </c>
      <c r="NBQ15" s="250">
        <f t="shared" si="660"/>
        <v>0</v>
      </c>
      <c r="NBR15" s="250">
        <f t="shared" si="660"/>
        <v>0</v>
      </c>
      <c r="NBS15" s="250">
        <f t="shared" si="660"/>
        <v>0</v>
      </c>
      <c r="NBT15" s="250">
        <f t="shared" si="660"/>
        <v>0</v>
      </c>
      <c r="NBU15" s="250">
        <f t="shared" si="660"/>
        <v>0</v>
      </c>
      <c r="NBV15" s="250">
        <f t="shared" si="660"/>
        <v>0</v>
      </c>
      <c r="NBW15" s="250">
        <f t="shared" ref="NBW15:NEH15" si="661">SUM(NBW16,NBW20,NBW21,NBW26,NBW27)</f>
        <v>0</v>
      </c>
      <c r="NBX15" s="250">
        <f t="shared" si="661"/>
        <v>0</v>
      </c>
      <c r="NBY15" s="250">
        <f t="shared" si="661"/>
        <v>0</v>
      </c>
      <c r="NBZ15" s="250">
        <f t="shared" si="661"/>
        <v>0</v>
      </c>
      <c r="NCA15" s="250">
        <f t="shared" si="661"/>
        <v>0</v>
      </c>
      <c r="NCB15" s="250">
        <f t="shared" si="661"/>
        <v>0</v>
      </c>
      <c r="NCC15" s="250">
        <f t="shared" si="661"/>
        <v>0</v>
      </c>
      <c r="NCD15" s="250">
        <f t="shared" si="661"/>
        <v>0</v>
      </c>
      <c r="NCE15" s="250">
        <f t="shared" si="661"/>
        <v>0</v>
      </c>
      <c r="NCF15" s="250">
        <f t="shared" si="661"/>
        <v>0</v>
      </c>
      <c r="NCG15" s="250">
        <f t="shared" si="661"/>
        <v>0</v>
      </c>
      <c r="NCH15" s="250">
        <f t="shared" si="661"/>
        <v>0</v>
      </c>
      <c r="NCI15" s="250">
        <f t="shared" si="661"/>
        <v>0</v>
      </c>
      <c r="NCJ15" s="250">
        <f t="shared" si="661"/>
        <v>0</v>
      </c>
      <c r="NCK15" s="250">
        <f t="shared" si="661"/>
        <v>0</v>
      </c>
      <c r="NCL15" s="250">
        <f t="shared" si="661"/>
        <v>0</v>
      </c>
      <c r="NCM15" s="250">
        <f t="shared" si="661"/>
        <v>0</v>
      </c>
      <c r="NCN15" s="250">
        <f t="shared" si="661"/>
        <v>0</v>
      </c>
      <c r="NCO15" s="250">
        <f t="shared" si="661"/>
        <v>0</v>
      </c>
      <c r="NCP15" s="250">
        <f t="shared" si="661"/>
        <v>0</v>
      </c>
      <c r="NCQ15" s="250">
        <f t="shared" si="661"/>
        <v>0</v>
      </c>
      <c r="NCR15" s="250">
        <f t="shared" si="661"/>
        <v>0</v>
      </c>
      <c r="NCS15" s="250">
        <f t="shared" si="661"/>
        <v>0</v>
      </c>
      <c r="NCT15" s="250">
        <f t="shared" si="661"/>
        <v>0</v>
      </c>
      <c r="NCU15" s="250">
        <f t="shared" si="661"/>
        <v>0</v>
      </c>
      <c r="NCV15" s="250">
        <f t="shared" si="661"/>
        <v>0</v>
      </c>
      <c r="NCW15" s="250">
        <f t="shared" si="661"/>
        <v>0</v>
      </c>
      <c r="NCX15" s="250">
        <f t="shared" si="661"/>
        <v>0</v>
      </c>
      <c r="NCY15" s="250">
        <f t="shared" si="661"/>
        <v>0</v>
      </c>
      <c r="NCZ15" s="250">
        <f t="shared" si="661"/>
        <v>0</v>
      </c>
      <c r="NDA15" s="250">
        <f t="shared" si="661"/>
        <v>0</v>
      </c>
      <c r="NDB15" s="250">
        <f t="shared" si="661"/>
        <v>0</v>
      </c>
      <c r="NDC15" s="250">
        <f t="shared" si="661"/>
        <v>0</v>
      </c>
      <c r="NDD15" s="250">
        <f t="shared" si="661"/>
        <v>0</v>
      </c>
      <c r="NDE15" s="250">
        <f t="shared" si="661"/>
        <v>0</v>
      </c>
      <c r="NDF15" s="250">
        <f t="shared" si="661"/>
        <v>0</v>
      </c>
      <c r="NDG15" s="250">
        <f t="shared" si="661"/>
        <v>0</v>
      </c>
      <c r="NDH15" s="250">
        <f t="shared" si="661"/>
        <v>0</v>
      </c>
      <c r="NDI15" s="250">
        <f t="shared" si="661"/>
        <v>0</v>
      </c>
      <c r="NDJ15" s="250">
        <f t="shared" si="661"/>
        <v>0</v>
      </c>
      <c r="NDK15" s="250">
        <f t="shared" si="661"/>
        <v>0</v>
      </c>
      <c r="NDL15" s="250">
        <f t="shared" si="661"/>
        <v>0</v>
      </c>
      <c r="NDM15" s="250">
        <f t="shared" si="661"/>
        <v>0</v>
      </c>
      <c r="NDN15" s="250">
        <f t="shared" si="661"/>
        <v>0</v>
      </c>
      <c r="NDO15" s="250">
        <f t="shared" si="661"/>
        <v>0</v>
      </c>
      <c r="NDP15" s="250">
        <f t="shared" si="661"/>
        <v>0</v>
      </c>
      <c r="NDQ15" s="250">
        <f t="shared" si="661"/>
        <v>0</v>
      </c>
      <c r="NDR15" s="250">
        <f t="shared" si="661"/>
        <v>0</v>
      </c>
      <c r="NDS15" s="250">
        <f t="shared" si="661"/>
        <v>0</v>
      </c>
      <c r="NDT15" s="250">
        <f t="shared" si="661"/>
        <v>0</v>
      </c>
      <c r="NDU15" s="250">
        <f t="shared" si="661"/>
        <v>0</v>
      </c>
      <c r="NDV15" s="250">
        <f t="shared" si="661"/>
        <v>0</v>
      </c>
      <c r="NDW15" s="250">
        <f t="shared" si="661"/>
        <v>0</v>
      </c>
      <c r="NDX15" s="250">
        <f t="shared" si="661"/>
        <v>0</v>
      </c>
      <c r="NDY15" s="250">
        <f t="shared" si="661"/>
        <v>0</v>
      </c>
      <c r="NDZ15" s="250">
        <f t="shared" si="661"/>
        <v>0</v>
      </c>
      <c r="NEA15" s="250">
        <f t="shared" si="661"/>
        <v>0</v>
      </c>
      <c r="NEB15" s="250">
        <f t="shared" si="661"/>
        <v>0</v>
      </c>
      <c r="NEC15" s="250">
        <f t="shared" si="661"/>
        <v>0</v>
      </c>
      <c r="NED15" s="250">
        <f t="shared" si="661"/>
        <v>0</v>
      </c>
      <c r="NEE15" s="250">
        <f t="shared" si="661"/>
        <v>0</v>
      </c>
      <c r="NEF15" s="250">
        <f t="shared" si="661"/>
        <v>0</v>
      </c>
      <c r="NEG15" s="250">
        <f t="shared" si="661"/>
        <v>0</v>
      </c>
      <c r="NEH15" s="250">
        <f t="shared" si="661"/>
        <v>0</v>
      </c>
      <c r="NEI15" s="250">
        <f t="shared" ref="NEI15:NGT15" si="662">SUM(NEI16,NEI20,NEI21,NEI26,NEI27)</f>
        <v>0</v>
      </c>
      <c r="NEJ15" s="250">
        <f t="shared" si="662"/>
        <v>0</v>
      </c>
      <c r="NEK15" s="250">
        <f t="shared" si="662"/>
        <v>0</v>
      </c>
      <c r="NEL15" s="250">
        <f t="shared" si="662"/>
        <v>0</v>
      </c>
      <c r="NEM15" s="250">
        <f t="shared" si="662"/>
        <v>0</v>
      </c>
      <c r="NEN15" s="250">
        <f t="shared" si="662"/>
        <v>0</v>
      </c>
      <c r="NEO15" s="250">
        <f t="shared" si="662"/>
        <v>0</v>
      </c>
      <c r="NEP15" s="250">
        <f t="shared" si="662"/>
        <v>0</v>
      </c>
      <c r="NEQ15" s="250">
        <f t="shared" si="662"/>
        <v>0</v>
      </c>
      <c r="NER15" s="250">
        <f t="shared" si="662"/>
        <v>0</v>
      </c>
      <c r="NES15" s="250">
        <f t="shared" si="662"/>
        <v>0</v>
      </c>
      <c r="NET15" s="250">
        <f t="shared" si="662"/>
        <v>0</v>
      </c>
      <c r="NEU15" s="250">
        <f t="shared" si="662"/>
        <v>0</v>
      </c>
      <c r="NEV15" s="250">
        <f t="shared" si="662"/>
        <v>0</v>
      </c>
      <c r="NEW15" s="250">
        <f t="shared" si="662"/>
        <v>0</v>
      </c>
      <c r="NEX15" s="250">
        <f t="shared" si="662"/>
        <v>0</v>
      </c>
      <c r="NEY15" s="250">
        <f t="shared" si="662"/>
        <v>0</v>
      </c>
      <c r="NEZ15" s="250">
        <f t="shared" si="662"/>
        <v>0</v>
      </c>
      <c r="NFA15" s="250">
        <f t="shared" si="662"/>
        <v>0</v>
      </c>
      <c r="NFB15" s="250">
        <f t="shared" si="662"/>
        <v>0</v>
      </c>
      <c r="NFC15" s="250">
        <f t="shared" si="662"/>
        <v>0</v>
      </c>
      <c r="NFD15" s="250">
        <f t="shared" si="662"/>
        <v>0</v>
      </c>
      <c r="NFE15" s="250">
        <f t="shared" si="662"/>
        <v>0</v>
      </c>
      <c r="NFF15" s="250">
        <f t="shared" si="662"/>
        <v>0</v>
      </c>
      <c r="NFG15" s="250">
        <f t="shared" si="662"/>
        <v>0</v>
      </c>
      <c r="NFH15" s="250">
        <f t="shared" si="662"/>
        <v>0</v>
      </c>
      <c r="NFI15" s="250">
        <f t="shared" si="662"/>
        <v>0</v>
      </c>
      <c r="NFJ15" s="250">
        <f t="shared" si="662"/>
        <v>0</v>
      </c>
      <c r="NFK15" s="250">
        <f t="shared" si="662"/>
        <v>0</v>
      </c>
      <c r="NFL15" s="250">
        <f t="shared" si="662"/>
        <v>0</v>
      </c>
      <c r="NFM15" s="250">
        <f t="shared" si="662"/>
        <v>0</v>
      </c>
      <c r="NFN15" s="250">
        <f t="shared" si="662"/>
        <v>0</v>
      </c>
      <c r="NFO15" s="250">
        <f t="shared" si="662"/>
        <v>0</v>
      </c>
      <c r="NFP15" s="250">
        <f t="shared" si="662"/>
        <v>0</v>
      </c>
      <c r="NFQ15" s="250">
        <f t="shared" si="662"/>
        <v>0</v>
      </c>
      <c r="NFR15" s="250">
        <f t="shared" si="662"/>
        <v>0</v>
      </c>
      <c r="NFS15" s="250">
        <f t="shared" si="662"/>
        <v>0</v>
      </c>
      <c r="NFT15" s="250">
        <f t="shared" si="662"/>
        <v>0</v>
      </c>
      <c r="NFU15" s="250">
        <f t="shared" si="662"/>
        <v>0</v>
      </c>
      <c r="NFV15" s="250">
        <f t="shared" si="662"/>
        <v>0</v>
      </c>
      <c r="NFW15" s="250">
        <f t="shared" si="662"/>
        <v>0</v>
      </c>
      <c r="NFX15" s="250">
        <f t="shared" si="662"/>
        <v>0</v>
      </c>
      <c r="NFY15" s="250">
        <f t="shared" si="662"/>
        <v>0</v>
      </c>
      <c r="NFZ15" s="250">
        <f t="shared" si="662"/>
        <v>0</v>
      </c>
      <c r="NGA15" s="250">
        <f t="shared" si="662"/>
        <v>0</v>
      </c>
      <c r="NGB15" s="250">
        <f t="shared" si="662"/>
        <v>0</v>
      </c>
      <c r="NGC15" s="250">
        <f t="shared" si="662"/>
        <v>0</v>
      </c>
      <c r="NGD15" s="250">
        <f t="shared" si="662"/>
        <v>0</v>
      </c>
      <c r="NGE15" s="250">
        <f t="shared" si="662"/>
        <v>0</v>
      </c>
      <c r="NGF15" s="250">
        <f t="shared" si="662"/>
        <v>0</v>
      </c>
      <c r="NGG15" s="250">
        <f t="shared" si="662"/>
        <v>0</v>
      </c>
      <c r="NGH15" s="250">
        <f t="shared" si="662"/>
        <v>0</v>
      </c>
      <c r="NGI15" s="250">
        <f t="shared" si="662"/>
        <v>0</v>
      </c>
      <c r="NGJ15" s="250">
        <f t="shared" si="662"/>
        <v>0</v>
      </c>
      <c r="NGK15" s="250">
        <f t="shared" si="662"/>
        <v>0</v>
      </c>
      <c r="NGL15" s="250">
        <f t="shared" si="662"/>
        <v>0</v>
      </c>
      <c r="NGM15" s="250">
        <f t="shared" si="662"/>
        <v>0</v>
      </c>
      <c r="NGN15" s="250">
        <f t="shared" si="662"/>
        <v>0</v>
      </c>
      <c r="NGO15" s="250">
        <f t="shared" si="662"/>
        <v>0</v>
      </c>
      <c r="NGP15" s="250">
        <f t="shared" si="662"/>
        <v>0</v>
      </c>
      <c r="NGQ15" s="250">
        <f t="shared" si="662"/>
        <v>0</v>
      </c>
      <c r="NGR15" s="250">
        <f t="shared" si="662"/>
        <v>0</v>
      </c>
      <c r="NGS15" s="250">
        <f t="shared" si="662"/>
        <v>0</v>
      </c>
      <c r="NGT15" s="250">
        <f t="shared" si="662"/>
        <v>0</v>
      </c>
      <c r="NGU15" s="250">
        <f t="shared" ref="NGU15:NJF15" si="663">SUM(NGU16,NGU20,NGU21,NGU26,NGU27)</f>
        <v>0</v>
      </c>
      <c r="NGV15" s="250">
        <f t="shared" si="663"/>
        <v>0</v>
      </c>
      <c r="NGW15" s="250">
        <f t="shared" si="663"/>
        <v>0</v>
      </c>
      <c r="NGX15" s="250">
        <f t="shared" si="663"/>
        <v>0</v>
      </c>
      <c r="NGY15" s="250">
        <f t="shared" si="663"/>
        <v>0</v>
      </c>
      <c r="NGZ15" s="250">
        <f t="shared" si="663"/>
        <v>0</v>
      </c>
      <c r="NHA15" s="250">
        <f t="shared" si="663"/>
        <v>0</v>
      </c>
      <c r="NHB15" s="250">
        <f t="shared" si="663"/>
        <v>0</v>
      </c>
      <c r="NHC15" s="250">
        <f t="shared" si="663"/>
        <v>0</v>
      </c>
      <c r="NHD15" s="250">
        <f t="shared" si="663"/>
        <v>0</v>
      </c>
      <c r="NHE15" s="250">
        <f t="shared" si="663"/>
        <v>0</v>
      </c>
      <c r="NHF15" s="250">
        <f t="shared" si="663"/>
        <v>0</v>
      </c>
      <c r="NHG15" s="250">
        <f t="shared" si="663"/>
        <v>0</v>
      </c>
      <c r="NHH15" s="250">
        <f t="shared" si="663"/>
        <v>0</v>
      </c>
      <c r="NHI15" s="250">
        <f t="shared" si="663"/>
        <v>0</v>
      </c>
      <c r="NHJ15" s="250">
        <f t="shared" si="663"/>
        <v>0</v>
      </c>
      <c r="NHK15" s="250">
        <f t="shared" si="663"/>
        <v>0</v>
      </c>
      <c r="NHL15" s="250">
        <f t="shared" si="663"/>
        <v>0</v>
      </c>
      <c r="NHM15" s="250">
        <f t="shared" si="663"/>
        <v>0</v>
      </c>
      <c r="NHN15" s="250">
        <f t="shared" si="663"/>
        <v>0</v>
      </c>
      <c r="NHO15" s="250">
        <f t="shared" si="663"/>
        <v>0</v>
      </c>
      <c r="NHP15" s="250">
        <f t="shared" si="663"/>
        <v>0</v>
      </c>
      <c r="NHQ15" s="250">
        <f t="shared" si="663"/>
        <v>0</v>
      </c>
      <c r="NHR15" s="250">
        <f t="shared" si="663"/>
        <v>0</v>
      </c>
      <c r="NHS15" s="250">
        <f t="shared" si="663"/>
        <v>0</v>
      </c>
      <c r="NHT15" s="250">
        <f t="shared" si="663"/>
        <v>0</v>
      </c>
      <c r="NHU15" s="250">
        <f t="shared" si="663"/>
        <v>0</v>
      </c>
      <c r="NHV15" s="250">
        <f t="shared" si="663"/>
        <v>0</v>
      </c>
      <c r="NHW15" s="250">
        <f t="shared" si="663"/>
        <v>0</v>
      </c>
      <c r="NHX15" s="250">
        <f t="shared" si="663"/>
        <v>0</v>
      </c>
      <c r="NHY15" s="250">
        <f t="shared" si="663"/>
        <v>0</v>
      </c>
      <c r="NHZ15" s="250">
        <f t="shared" si="663"/>
        <v>0</v>
      </c>
      <c r="NIA15" s="250">
        <f t="shared" si="663"/>
        <v>0</v>
      </c>
      <c r="NIB15" s="250">
        <f t="shared" si="663"/>
        <v>0</v>
      </c>
      <c r="NIC15" s="250">
        <f t="shared" si="663"/>
        <v>0</v>
      </c>
      <c r="NID15" s="250">
        <f t="shared" si="663"/>
        <v>0</v>
      </c>
      <c r="NIE15" s="250">
        <f t="shared" si="663"/>
        <v>0</v>
      </c>
      <c r="NIF15" s="250">
        <f t="shared" si="663"/>
        <v>0</v>
      </c>
      <c r="NIG15" s="250">
        <f t="shared" si="663"/>
        <v>0</v>
      </c>
      <c r="NIH15" s="250">
        <f t="shared" si="663"/>
        <v>0</v>
      </c>
      <c r="NII15" s="250">
        <f t="shared" si="663"/>
        <v>0</v>
      </c>
      <c r="NIJ15" s="250">
        <f t="shared" si="663"/>
        <v>0</v>
      </c>
      <c r="NIK15" s="250">
        <f t="shared" si="663"/>
        <v>0</v>
      </c>
      <c r="NIL15" s="250">
        <f t="shared" si="663"/>
        <v>0</v>
      </c>
      <c r="NIM15" s="250">
        <f t="shared" si="663"/>
        <v>0</v>
      </c>
      <c r="NIN15" s="250">
        <f t="shared" si="663"/>
        <v>0</v>
      </c>
      <c r="NIO15" s="250">
        <f t="shared" si="663"/>
        <v>0</v>
      </c>
      <c r="NIP15" s="250">
        <f t="shared" si="663"/>
        <v>0</v>
      </c>
      <c r="NIQ15" s="250">
        <f t="shared" si="663"/>
        <v>0</v>
      </c>
      <c r="NIR15" s="250">
        <f t="shared" si="663"/>
        <v>0</v>
      </c>
      <c r="NIS15" s="250">
        <f t="shared" si="663"/>
        <v>0</v>
      </c>
      <c r="NIT15" s="250">
        <f t="shared" si="663"/>
        <v>0</v>
      </c>
      <c r="NIU15" s="250">
        <f t="shared" si="663"/>
        <v>0</v>
      </c>
      <c r="NIV15" s="250">
        <f t="shared" si="663"/>
        <v>0</v>
      </c>
      <c r="NIW15" s="250">
        <f t="shared" si="663"/>
        <v>0</v>
      </c>
      <c r="NIX15" s="250">
        <f t="shared" si="663"/>
        <v>0</v>
      </c>
      <c r="NIY15" s="250">
        <f t="shared" si="663"/>
        <v>0</v>
      </c>
      <c r="NIZ15" s="250">
        <f t="shared" si="663"/>
        <v>0</v>
      </c>
      <c r="NJA15" s="250">
        <f t="shared" si="663"/>
        <v>0</v>
      </c>
      <c r="NJB15" s="250">
        <f t="shared" si="663"/>
        <v>0</v>
      </c>
      <c r="NJC15" s="250">
        <f t="shared" si="663"/>
        <v>0</v>
      </c>
      <c r="NJD15" s="250">
        <f t="shared" si="663"/>
        <v>0</v>
      </c>
      <c r="NJE15" s="250">
        <f t="shared" si="663"/>
        <v>0</v>
      </c>
      <c r="NJF15" s="250">
        <f t="shared" si="663"/>
        <v>0</v>
      </c>
      <c r="NJG15" s="250">
        <f t="shared" ref="NJG15:NLR15" si="664">SUM(NJG16,NJG20,NJG21,NJG26,NJG27)</f>
        <v>0</v>
      </c>
      <c r="NJH15" s="250">
        <f t="shared" si="664"/>
        <v>0</v>
      </c>
      <c r="NJI15" s="250">
        <f t="shared" si="664"/>
        <v>0</v>
      </c>
      <c r="NJJ15" s="250">
        <f t="shared" si="664"/>
        <v>0</v>
      </c>
      <c r="NJK15" s="250">
        <f t="shared" si="664"/>
        <v>0</v>
      </c>
      <c r="NJL15" s="250">
        <f t="shared" si="664"/>
        <v>0</v>
      </c>
      <c r="NJM15" s="250">
        <f t="shared" si="664"/>
        <v>0</v>
      </c>
      <c r="NJN15" s="250">
        <f t="shared" si="664"/>
        <v>0</v>
      </c>
      <c r="NJO15" s="250">
        <f t="shared" si="664"/>
        <v>0</v>
      </c>
      <c r="NJP15" s="250">
        <f t="shared" si="664"/>
        <v>0</v>
      </c>
      <c r="NJQ15" s="250">
        <f t="shared" si="664"/>
        <v>0</v>
      </c>
      <c r="NJR15" s="250">
        <f t="shared" si="664"/>
        <v>0</v>
      </c>
      <c r="NJS15" s="250">
        <f t="shared" si="664"/>
        <v>0</v>
      </c>
      <c r="NJT15" s="250">
        <f t="shared" si="664"/>
        <v>0</v>
      </c>
      <c r="NJU15" s="250">
        <f t="shared" si="664"/>
        <v>0</v>
      </c>
      <c r="NJV15" s="250">
        <f t="shared" si="664"/>
        <v>0</v>
      </c>
      <c r="NJW15" s="250">
        <f t="shared" si="664"/>
        <v>0</v>
      </c>
      <c r="NJX15" s="250">
        <f t="shared" si="664"/>
        <v>0</v>
      </c>
      <c r="NJY15" s="250">
        <f t="shared" si="664"/>
        <v>0</v>
      </c>
      <c r="NJZ15" s="250">
        <f t="shared" si="664"/>
        <v>0</v>
      </c>
      <c r="NKA15" s="250">
        <f t="shared" si="664"/>
        <v>0</v>
      </c>
      <c r="NKB15" s="250">
        <f t="shared" si="664"/>
        <v>0</v>
      </c>
      <c r="NKC15" s="250">
        <f t="shared" si="664"/>
        <v>0</v>
      </c>
      <c r="NKD15" s="250">
        <f t="shared" si="664"/>
        <v>0</v>
      </c>
      <c r="NKE15" s="250">
        <f t="shared" si="664"/>
        <v>0</v>
      </c>
      <c r="NKF15" s="250">
        <f t="shared" si="664"/>
        <v>0</v>
      </c>
      <c r="NKG15" s="250">
        <f t="shared" si="664"/>
        <v>0</v>
      </c>
      <c r="NKH15" s="250">
        <f t="shared" si="664"/>
        <v>0</v>
      </c>
      <c r="NKI15" s="250">
        <f t="shared" si="664"/>
        <v>0</v>
      </c>
      <c r="NKJ15" s="250">
        <f t="shared" si="664"/>
        <v>0</v>
      </c>
      <c r="NKK15" s="250">
        <f t="shared" si="664"/>
        <v>0</v>
      </c>
      <c r="NKL15" s="250">
        <f t="shared" si="664"/>
        <v>0</v>
      </c>
      <c r="NKM15" s="250">
        <f t="shared" si="664"/>
        <v>0</v>
      </c>
      <c r="NKN15" s="250">
        <f t="shared" si="664"/>
        <v>0</v>
      </c>
      <c r="NKO15" s="250">
        <f t="shared" si="664"/>
        <v>0</v>
      </c>
      <c r="NKP15" s="250">
        <f t="shared" si="664"/>
        <v>0</v>
      </c>
      <c r="NKQ15" s="250">
        <f t="shared" si="664"/>
        <v>0</v>
      </c>
      <c r="NKR15" s="250">
        <f t="shared" si="664"/>
        <v>0</v>
      </c>
      <c r="NKS15" s="250">
        <f t="shared" si="664"/>
        <v>0</v>
      </c>
      <c r="NKT15" s="250">
        <f t="shared" si="664"/>
        <v>0</v>
      </c>
      <c r="NKU15" s="250">
        <f t="shared" si="664"/>
        <v>0</v>
      </c>
      <c r="NKV15" s="250">
        <f t="shared" si="664"/>
        <v>0</v>
      </c>
      <c r="NKW15" s="250">
        <f t="shared" si="664"/>
        <v>0</v>
      </c>
      <c r="NKX15" s="250">
        <f t="shared" si="664"/>
        <v>0</v>
      </c>
      <c r="NKY15" s="250">
        <f t="shared" si="664"/>
        <v>0</v>
      </c>
      <c r="NKZ15" s="250">
        <f t="shared" si="664"/>
        <v>0</v>
      </c>
      <c r="NLA15" s="250">
        <f t="shared" si="664"/>
        <v>0</v>
      </c>
      <c r="NLB15" s="250">
        <f t="shared" si="664"/>
        <v>0</v>
      </c>
      <c r="NLC15" s="250">
        <f t="shared" si="664"/>
        <v>0</v>
      </c>
      <c r="NLD15" s="250">
        <f t="shared" si="664"/>
        <v>0</v>
      </c>
      <c r="NLE15" s="250">
        <f t="shared" si="664"/>
        <v>0</v>
      </c>
      <c r="NLF15" s="250">
        <f t="shared" si="664"/>
        <v>0</v>
      </c>
      <c r="NLG15" s="250">
        <f t="shared" si="664"/>
        <v>0</v>
      </c>
      <c r="NLH15" s="250">
        <f t="shared" si="664"/>
        <v>0</v>
      </c>
      <c r="NLI15" s="250">
        <f t="shared" si="664"/>
        <v>0</v>
      </c>
      <c r="NLJ15" s="250">
        <f t="shared" si="664"/>
        <v>0</v>
      </c>
      <c r="NLK15" s="250">
        <f t="shared" si="664"/>
        <v>0</v>
      </c>
      <c r="NLL15" s="250">
        <f t="shared" si="664"/>
        <v>0</v>
      </c>
      <c r="NLM15" s="250">
        <f t="shared" si="664"/>
        <v>0</v>
      </c>
      <c r="NLN15" s="250">
        <f t="shared" si="664"/>
        <v>0</v>
      </c>
      <c r="NLO15" s="250">
        <f t="shared" si="664"/>
        <v>0</v>
      </c>
      <c r="NLP15" s="250">
        <f t="shared" si="664"/>
        <v>0</v>
      </c>
      <c r="NLQ15" s="250">
        <f t="shared" si="664"/>
        <v>0</v>
      </c>
      <c r="NLR15" s="250">
        <f t="shared" si="664"/>
        <v>0</v>
      </c>
      <c r="NLS15" s="250">
        <f t="shared" ref="NLS15:NOD15" si="665">SUM(NLS16,NLS20,NLS21,NLS26,NLS27)</f>
        <v>0</v>
      </c>
      <c r="NLT15" s="250">
        <f t="shared" si="665"/>
        <v>0</v>
      </c>
      <c r="NLU15" s="250">
        <f t="shared" si="665"/>
        <v>0</v>
      </c>
      <c r="NLV15" s="250">
        <f t="shared" si="665"/>
        <v>0</v>
      </c>
      <c r="NLW15" s="250">
        <f t="shared" si="665"/>
        <v>0</v>
      </c>
      <c r="NLX15" s="250">
        <f t="shared" si="665"/>
        <v>0</v>
      </c>
      <c r="NLY15" s="250">
        <f t="shared" si="665"/>
        <v>0</v>
      </c>
      <c r="NLZ15" s="250">
        <f t="shared" si="665"/>
        <v>0</v>
      </c>
      <c r="NMA15" s="250">
        <f t="shared" si="665"/>
        <v>0</v>
      </c>
      <c r="NMB15" s="250">
        <f t="shared" si="665"/>
        <v>0</v>
      </c>
      <c r="NMC15" s="250">
        <f t="shared" si="665"/>
        <v>0</v>
      </c>
      <c r="NMD15" s="250">
        <f t="shared" si="665"/>
        <v>0</v>
      </c>
      <c r="NME15" s="250">
        <f t="shared" si="665"/>
        <v>0</v>
      </c>
      <c r="NMF15" s="250">
        <f t="shared" si="665"/>
        <v>0</v>
      </c>
      <c r="NMG15" s="250">
        <f t="shared" si="665"/>
        <v>0</v>
      </c>
      <c r="NMH15" s="250">
        <f t="shared" si="665"/>
        <v>0</v>
      </c>
      <c r="NMI15" s="250">
        <f t="shared" si="665"/>
        <v>0</v>
      </c>
      <c r="NMJ15" s="250">
        <f t="shared" si="665"/>
        <v>0</v>
      </c>
      <c r="NMK15" s="250">
        <f t="shared" si="665"/>
        <v>0</v>
      </c>
      <c r="NML15" s="250">
        <f t="shared" si="665"/>
        <v>0</v>
      </c>
      <c r="NMM15" s="250">
        <f t="shared" si="665"/>
        <v>0</v>
      </c>
      <c r="NMN15" s="250">
        <f t="shared" si="665"/>
        <v>0</v>
      </c>
      <c r="NMO15" s="250">
        <f t="shared" si="665"/>
        <v>0</v>
      </c>
      <c r="NMP15" s="250">
        <f t="shared" si="665"/>
        <v>0</v>
      </c>
      <c r="NMQ15" s="250">
        <f t="shared" si="665"/>
        <v>0</v>
      </c>
      <c r="NMR15" s="250">
        <f t="shared" si="665"/>
        <v>0</v>
      </c>
      <c r="NMS15" s="250">
        <f t="shared" si="665"/>
        <v>0</v>
      </c>
      <c r="NMT15" s="250">
        <f t="shared" si="665"/>
        <v>0</v>
      </c>
      <c r="NMU15" s="250">
        <f t="shared" si="665"/>
        <v>0</v>
      </c>
      <c r="NMV15" s="250">
        <f t="shared" si="665"/>
        <v>0</v>
      </c>
      <c r="NMW15" s="250">
        <f t="shared" si="665"/>
        <v>0</v>
      </c>
      <c r="NMX15" s="250">
        <f t="shared" si="665"/>
        <v>0</v>
      </c>
      <c r="NMY15" s="250">
        <f t="shared" si="665"/>
        <v>0</v>
      </c>
      <c r="NMZ15" s="250">
        <f t="shared" si="665"/>
        <v>0</v>
      </c>
      <c r="NNA15" s="250">
        <f t="shared" si="665"/>
        <v>0</v>
      </c>
      <c r="NNB15" s="250">
        <f t="shared" si="665"/>
        <v>0</v>
      </c>
      <c r="NNC15" s="250">
        <f t="shared" si="665"/>
        <v>0</v>
      </c>
      <c r="NND15" s="250">
        <f t="shared" si="665"/>
        <v>0</v>
      </c>
      <c r="NNE15" s="250">
        <f t="shared" si="665"/>
        <v>0</v>
      </c>
      <c r="NNF15" s="250">
        <f t="shared" si="665"/>
        <v>0</v>
      </c>
      <c r="NNG15" s="250">
        <f t="shared" si="665"/>
        <v>0</v>
      </c>
      <c r="NNH15" s="250">
        <f t="shared" si="665"/>
        <v>0</v>
      </c>
      <c r="NNI15" s="250">
        <f t="shared" si="665"/>
        <v>0</v>
      </c>
      <c r="NNJ15" s="250">
        <f t="shared" si="665"/>
        <v>0</v>
      </c>
      <c r="NNK15" s="250">
        <f t="shared" si="665"/>
        <v>0</v>
      </c>
      <c r="NNL15" s="250">
        <f t="shared" si="665"/>
        <v>0</v>
      </c>
      <c r="NNM15" s="250">
        <f t="shared" si="665"/>
        <v>0</v>
      </c>
      <c r="NNN15" s="250">
        <f t="shared" si="665"/>
        <v>0</v>
      </c>
      <c r="NNO15" s="250">
        <f t="shared" si="665"/>
        <v>0</v>
      </c>
      <c r="NNP15" s="250">
        <f t="shared" si="665"/>
        <v>0</v>
      </c>
      <c r="NNQ15" s="250">
        <f t="shared" si="665"/>
        <v>0</v>
      </c>
      <c r="NNR15" s="250">
        <f t="shared" si="665"/>
        <v>0</v>
      </c>
      <c r="NNS15" s="250">
        <f t="shared" si="665"/>
        <v>0</v>
      </c>
      <c r="NNT15" s="250">
        <f t="shared" si="665"/>
        <v>0</v>
      </c>
      <c r="NNU15" s="250">
        <f t="shared" si="665"/>
        <v>0</v>
      </c>
      <c r="NNV15" s="250">
        <f t="shared" si="665"/>
        <v>0</v>
      </c>
      <c r="NNW15" s="250">
        <f t="shared" si="665"/>
        <v>0</v>
      </c>
      <c r="NNX15" s="250">
        <f t="shared" si="665"/>
        <v>0</v>
      </c>
      <c r="NNY15" s="250">
        <f t="shared" si="665"/>
        <v>0</v>
      </c>
      <c r="NNZ15" s="250">
        <f t="shared" si="665"/>
        <v>0</v>
      </c>
      <c r="NOA15" s="250">
        <f t="shared" si="665"/>
        <v>0</v>
      </c>
      <c r="NOB15" s="250">
        <f t="shared" si="665"/>
        <v>0</v>
      </c>
      <c r="NOC15" s="250">
        <f t="shared" si="665"/>
        <v>0</v>
      </c>
      <c r="NOD15" s="250">
        <f t="shared" si="665"/>
        <v>0</v>
      </c>
      <c r="NOE15" s="250">
        <f t="shared" ref="NOE15:NQP15" si="666">SUM(NOE16,NOE20,NOE21,NOE26,NOE27)</f>
        <v>0</v>
      </c>
      <c r="NOF15" s="250">
        <f t="shared" si="666"/>
        <v>0</v>
      </c>
      <c r="NOG15" s="250">
        <f t="shared" si="666"/>
        <v>0</v>
      </c>
      <c r="NOH15" s="250">
        <f t="shared" si="666"/>
        <v>0</v>
      </c>
      <c r="NOI15" s="250">
        <f t="shared" si="666"/>
        <v>0</v>
      </c>
      <c r="NOJ15" s="250">
        <f t="shared" si="666"/>
        <v>0</v>
      </c>
      <c r="NOK15" s="250">
        <f t="shared" si="666"/>
        <v>0</v>
      </c>
      <c r="NOL15" s="250">
        <f t="shared" si="666"/>
        <v>0</v>
      </c>
      <c r="NOM15" s="250">
        <f t="shared" si="666"/>
        <v>0</v>
      </c>
      <c r="NON15" s="250">
        <f t="shared" si="666"/>
        <v>0</v>
      </c>
      <c r="NOO15" s="250">
        <f t="shared" si="666"/>
        <v>0</v>
      </c>
      <c r="NOP15" s="250">
        <f t="shared" si="666"/>
        <v>0</v>
      </c>
      <c r="NOQ15" s="250">
        <f t="shared" si="666"/>
        <v>0</v>
      </c>
      <c r="NOR15" s="250">
        <f t="shared" si="666"/>
        <v>0</v>
      </c>
      <c r="NOS15" s="250">
        <f t="shared" si="666"/>
        <v>0</v>
      </c>
      <c r="NOT15" s="250">
        <f t="shared" si="666"/>
        <v>0</v>
      </c>
      <c r="NOU15" s="250">
        <f t="shared" si="666"/>
        <v>0</v>
      </c>
      <c r="NOV15" s="250">
        <f t="shared" si="666"/>
        <v>0</v>
      </c>
      <c r="NOW15" s="250">
        <f t="shared" si="666"/>
        <v>0</v>
      </c>
      <c r="NOX15" s="250">
        <f t="shared" si="666"/>
        <v>0</v>
      </c>
      <c r="NOY15" s="250">
        <f t="shared" si="666"/>
        <v>0</v>
      </c>
      <c r="NOZ15" s="250">
        <f t="shared" si="666"/>
        <v>0</v>
      </c>
      <c r="NPA15" s="250">
        <f t="shared" si="666"/>
        <v>0</v>
      </c>
      <c r="NPB15" s="250">
        <f t="shared" si="666"/>
        <v>0</v>
      </c>
      <c r="NPC15" s="250">
        <f t="shared" si="666"/>
        <v>0</v>
      </c>
      <c r="NPD15" s="250">
        <f t="shared" si="666"/>
        <v>0</v>
      </c>
      <c r="NPE15" s="250">
        <f t="shared" si="666"/>
        <v>0</v>
      </c>
      <c r="NPF15" s="250">
        <f t="shared" si="666"/>
        <v>0</v>
      </c>
      <c r="NPG15" s="250">
        <f t="shared" si="666"/>
        <v>0</v>
      </c>
      <c r="NPH15" s="250">
        <f t="shared" si="666"/>
        <v>0</v>
      </c>
      <c r="NPI15" s="250">
        <f t="shared" si="666"/>
        <v>0</v>
      </c>
      <c r="NPJ15" s="250">
        <f t="shared" si="666"/>
        <v>0</v>
      </c>
      <c r="NPK15" s="250">
        <f t="shared" si="666"/>
        <v>0</v>
      </c>
      <c r="NPL15" s="250">
        <f t="shared" si="666"/>
        <v>0</v>
      </c>
      <c r="NPM15" s="250">
        <f t="shared" si="666"/>
        <v>0</v>
      </c>
      <c r="NPN15" s="250">
        <f t="shared" si="666"/>
        <v>0</v>
      </c>
      <c r="NPO15" s="250">
        <f t="shared" si="666"/>
        <v>0</v>
      </c>
      <c r="NPP15" s="250">
        <f t="shared" si="666"/>
        <v>0</v>
      </c>
      <c r="NPQ15" s="250">
        <f t="shared" si="666"/>
        <v>0</v>
      </c>
      <c r="NPR15" s="250">
        <f t="shared" si="666"/>
        <v>0</v>
      </c>
      <c r="NPS15" s="250">
        <f t="shared" si="666"/>
        <v>0</v>
      </c>
      <c r="NPT15" s="250">
        <f t="shared" si="666"/>
        <v>0</v>
      </c>
      <c r="NPU15" s="250">
        <f t="shared" si="666"/>
        <v>0</v>
      </c>
      <c r="NPV15" s="250">
        <f t="shared" si="666"/>
        <v>0</v>
      </c>
      <c r="NPW15" s="250">
        <f t="shared" si="666"/>
        <v>0</v>
      </c>
      <c r="NPX15" s="250">
        <f t="shared" si="666"/>
        <v>0</v>
      </c>
      <c r="NPY15" s="250">
        <f t="shared" si="666"/>
        <v>0</v>
      </c>
      <c r="NPZ15" s="250">
        <f t="shared" si="666"/>
        <v>0</v>
      </c>
      <c r="NQA15" s="250">
        <f t="shared" si="666"/>
        <v>0</v>
      </c>
      <c r="NQB15" s="250">
        <f t="shared" si="666"/>
        <v>0</v>
      </c>
      <c r="NQC15" s="250">
        <f t="shared" si="666"/>
        <v>0</v>
      </c>
      <c r="NQD15" s="250">
        <f t="shared" si="666"/>
        <v>0</v>
      </c>
      <c r="NQE15" s="250">
        <f t="shared" si="666"/>
        <v>0</v>
      </c>
      <c r="NQF15" s="250">
        <f t="shared" si="666"/>
        <v>0</v>
      </c>
      <c r="NQG15" s="250">
        <f t="shared" si="666"/>
        <v>0</v>
      </c>
      <c r="NQH15" s="250">
        <f t="shared" si="666"/>
        <v>0</v>
      </c>
      <c r="NQI15" s="250">
        <f t="shared" si="666"/>
        <v>0</v>
      </c>
      <c r="NQJ15" s="250">
        <f t="shared" si="666"/>
        <v>0</v>
      </c>
      <c r="NQK15" s="250">
        <f t="shared" si="666"/>
        <v>0</v>
      </c>
      <c r="NQL15" s="250">
        <f t="shared" si="666"/>
        <v>0</v>
      </c>
      <c r="NQM15" s="250">
        <f t="shared" si="666"/>
        <v>0</v>
      </c>
      <c r="NQN15" s="250">
        <f t="shared" si="666"/>
        <v>0</v>
      </c>
      <c r="NQO15" s="250">
        <f t="shared" si="666"/>
        <v>0</v>
      </c>
      <c r="NQP15" s="250">
        <f t="shared" si="666"/>
        <v>0</v>
      </c>
      <c r="NQQ15" s="250">
        <f t="shared" ref="NQQ15:NTB15" si="667">SUM(NQQ16,NQQ20,NQQ21,NQQ26,NQQ27)</f>
        <v>0</v>
      </c>
      <c r="NQR15" s="250">
        <f t="shared" si="667"/>
        <v>0</v>
      </c>
      <c r="NQS15" s="250">
        <f t="shared" si="667"/>
        <v>0</v>
      </c>
      <c r="NQT15" s="250">
        <f t="shared" si="667"/>
        <v>0</v>
      </c>
      <c r="NQU15" s="250">
        <f t="shared" si="667"/>
        <v>0</v>
      </c>
      <c r="NQV15" s="250">
        <f t="shared" si="667"/>
        <v>0</v>
      </c>
      <c r="NQW15" s="250">
        <f t="shared" si="667"/>
        <v>0</v>
      </c>
      <c r="NQX15" s="250">
        <f t="shared" si="667"/>
        <v>0</v>
      </c>
      <c r="NQY15" s="250">
        <f t="shared" si="667"/>
        <v>0</v>
      </c>
      <c r="NQZ15" s="250">
        <f t="shared" si="667"/>
        <v>0</v>
      </c>
      <c r="NRA15" s="250">
        <f t="shared" si="667"/>
        <v>0</v>
      </c>
      <c r="NRB15" s="250">
        <f t="shared" si="667"/>
        <v>0</v>
      </c>
      <c r="NRC15" s="250">
        <f t="shared" si="667"/>
        <v>0</v>
      </c>
      <c r="NRD15" s="250">
        <f t="shared" si="667"/>
        <v>0</v>
      </c>
      <c r="NRE15" s="250">
        <f t="shared" si="667"/>
        <v>0</v>
      </c>
      <c r="NRF15" s="250">
        <f t="shared" si="667"/>
        <v>0</v>
      </c>
      <c r="NRG15" s="250">
        <f t="shared" si="667"/>
        <v>0</v>
      </c>
      <c r="NRH15" s="250">
        <f t="shared" si="667"/>
        <v>0</v>
      </c>
      <c r="NRI15" s="250">
        <f t="shared" si="667"/>
        <v>0</v>
      </c>
      <c r="NRJ15" s="250">
        <f t="shared" si="667"/>
        <v>0</v>
      </c>
      <c r="NRK15" s="250">
        <f t="shared" si="667"/>
        <v>0</v>
      </c>
      <c r="NRL15" s="250">
        <f t="shared" si="667"/>
        <v>0</v>
      </c>
      <c r="NRM15" s="250">
        <f t="shared" si="667"/>
        <v>0</v>
      </c>
      <c r="NRN15" s="250">
        <f t="shared" si="667"/>
        <v>0</v>
      </c>
      <c r="NRO15" s="250">
        <f t="shared" si="667"/>
        <v>0</v>
      </c>
      <c r="NRP15" s="250">
        <f t="shared" si="667"/>
        <v>0</v>
      </c>
      <c r="NRQ15" s="250">
        <f t="shared" si="667"/>
        <v>0</v>
      </c>
      <c r="NRR15" s="250">
        <f t="shared" si="667"/>
        <v>0</v>
      </c>
      <c r="NRS15" s="250">
        <f t="shared" si="667"/>
        <v>0</v>
      </c>
      <c r="NRT15" s="250">
        <f t="shared" si="667"/>
        <v>0</v>
      </c>
      <c r="NRU15" s="250">
        <f t="shared" si="667"/>
        <v>0</v>
      </c>
      <c r="NRV15" s="250">
        <f t="shared" si="667"/>
        <v>0</v>
      </c>
      <c r="NRW15" s="250">
        <f t="shared" si="667"/>
        <v>0</v>
      </c>
      <c r="NRX15" s="250">
        <f t="shared" si="667"/>
        <v>0</v>
      </c>
      <c r="NRY15" s="250">
        <f t="shared" si="667"/>
        <v>0</v>
      </c>
      <c r="NRZ15" s="250">
        <f t="shared" si="667"/>
        <v>0</v>
      </c>
      <c r="NSA15" s="250">
        <f t="shared" si="667"/>
        <v>0</v>
      </c>
      <c r="NSB15" s="250">
        <f t="shared" si="667"/>
        <v>0</v>
      </c>
      <c r="NSC15" s="250">
        <f t="shared" si="667"/>
        <v>0</v>
      </c>
      <c r="NSD15" s="250">
        <f t="shared" si="667"/>
        <v>0</v>
      </c>
      <c r="NSE15" s="250">
        <f t="shared" si="667"/>
        <v>0</v>
      </c>
      <c r="NSF15" s="250">
        <f t="shared" si="667"/>
        <v>0</v>
      </c>
      <c r="NSG15" s="250">
        <f t="shared" si="667"/>
        <v>0</v>
      </c>
      <c r="NSH15" s="250">
        <f t="shared" si="667"/>
        <v>0</v>
      </c>
      <c r="NSI15" s="250">
        <f t="shared" si="667"/>
        <v>0</v>
      </c>
      <c r="NSJ15" s="250">
        <f t="shared" si="667"/>
        <v>0</v>
      </c>
      <c r="NSK15" s="250">
        <f t="shared" si="667"/>
        <v>0</v>
      </c>
      <c r="NSL15" s="250">
        <f t="shared" si="667"/>
        <v>0</v>
      </c>
      <c r="NSM15" s="250">
        <f t="shared" si="667"/>
        <v>0</v>
      </c>
      <c r="NSN15" s="250">
        <f t="shared" si="667"/>
        <v>0</v>
      </c>
      <c r="NSO15" s="250">
        <f t="shared" si="667"/>
        <v>0</v>
      </c>
      <c r="NSP15" s="250">
        <f t="shared" si="667"/>
        <v>0</v>
      </c>
      <c r="NSQ15" s="250">
        <f t="shared" si="667"/>
        <v>0</v>
      </c>
      <c r="NSR15" s="250">
        <f t="shared" si="667"/>
        <v>0</v>
      </c>
      <c r="NSS15" s="250">
        <f t="shared" si="667"/>
        <v>0</v>
      </c>
      <c r="NST15" s="250">
        <f t="shared" si="667"/>
        <v>0</v>
      </c>
      <c r="NSU15" s="250">
        <f t="shared" si="667"/>
        <v>0</v>
      </c>
      <c r="NSV15" s="250">
        <f t="shared" si="667"/>
        <v>0</v>
      </c>
      <c r="NSW15" s="250">
        <f t="shared" si="667"/>
        <v>0</v>
      </c>
      <c r="NSX15" s="250">
        <f t="shared" si="667"/>
        <v>0</v>
      </c>
      <c r="NSY15" s="250">
        <f t="shared" si="667"/>
        <v>0</v>
      </c>
      <c r="NSZ15" s="250">
        <f t="shared" si="667"/>
        <v>0</v>
      </c>
      <c r="NTA15" s="250">
        <f t="shared" si="667"/>
        <v>0</v>
      </c>
      <c r="NTB15" s="250">
        <f t="shared" si="667"/>
        <v>0</v>
      </c>
      <c r="NTC15" s="250">
        <f t="shared" ref="NTC15:NVN15" si="668">SUM(NTC16,NTC20,NTC21,NTC26,NTC27)</f>
        <v>0</v>
      </c>
      <c r="NTD15" s="250">
        <f t="shared" si="668"/>
        <v>0</v>
      </c>
      <c r="NTE15" s="250">
        <f t="shared" si="668"/>
        <v>0</v>
      </c>
      <c r="NTF15" s="250">
        <f t="shared" si="668"/>
        <v>0</v>
      </c>
      <c r="NTG15" s="250">
        <f t="shared" si="668"/>
        <v>0</v>
      </c>
      <c r="NTH15" s="250">
        <f t="shared" si="668"/>
        <v>0</v>
      </c>
      <c r="NTI15" s="250">
        <f t="shared" si="668"/>
        <v>0</v>
      </c>
      <c r="NTJ15" s="250">
        <f t="shared" si="668"/>
        <v>0</v>
      </c>
      <c r="NTK15" s="250">
        <f t="shared" si="668"/>
        <v>0</v>
      </c>
      <c r="NTL15" s="250">
        <f t="shared" si="668"/>
        <v>0</v>
      </c>
      <c r="NTM15" s="250">
        <f t="shared" si="668"/>
        <v>0</v>
      </c>
      <c r="NTN15" s="250">
        <f t="shared" si="668"/>
        <v>0</v>
      </c>
      <c r="NTO15" s="250">
        <f t="shared" si="668"/>
        <v>0</v>
      </c>
      <c r="NTP15" s="250">
        <f t="shared" si="668"/>
        <v>0</v>
      </c>
      <c r="NTQ15" s="250">
        <f t="shared" si="668"/>
        <v>0</v>
      </c>
      <c r="NTR15" s="250">
        <f t="shared" si="668"/>
        <v>0</v>
      </c>
      <c r="NTS15" s="250">
        <f t="shared" si="668"/>
        <v>0</v>
      </c>
      <c r="NTT15" s="250">
        <f t="shared" si="668"/>
        <v>0</v>
      </c>
      <c r="NTU15" s="250">
        <f t="shared" si="668"/>
        <v>0</v>
      </c>
      <c r="NTV15" s="250">
        <f t="shared" si="668"/>
        <v>0</v>
      </c>
      <c r="NTW15" s="250">
        <f t="shared" si="668"/>
        <v>0</v>
      </c>
      <c r="NTX15" s="250">
        <f t="shared" si="668"/>
        <v>0</v>
      </c>
      <c r="NTY15" s="250">
        <f t="shared" si="668"/>
        <v>0</v>
      </c>
      <c r="NTZ15" s="250">
        <f t="shared" si="668"/>
        <v>0</v>
      </c>
      <c r="NUA15" s="250">
        <f t="shared" si="668"/>
        <v>0</v>
      </c>
      <c r="NUB15" s="250">
        <f t="shared" si="668"/>
        <v>0</v>
      </c>
      <c r="NUC15" s="250">
        <f t="shared" si="668"/>
        <v>0</v>
      </c>
      <c r="NUD15" s="250">
        <f t="shared" si="668"/>
        <v>0</v>
      </c>
      <c r="NUE15" s="250">
        <f t="shared" si="668"/>
        <v>0</v>
      </c>
      <c r="NUF15" s="250">
        <f t="shared" si="668"/>
        <v>0</v>
      </c>
      <c r="NUG15" s="250">
        <f t="shared" si="668"/>
        <v>0</v>
      </c>
      <c r="NUH15" s="250">
        <f t="shared" si="668"/>
        <v>0</v>
      </c>
      <c r="NUI15" s="250">
        <f t="shared" si="668"/>
        <v>0</v>
      </c>
      <c r="NUJ15" s="250">
        <f t="shared" si="668"/>
        <v>0</v>
      </c>
      <c r="NUK15" s="250">
        <f t="shared" si="668"/>
        <v>0</v>
      </c>
      <c r="NUL15" s="250">
        <f t="shared" si="668"/>
        <v>0</v>
      </c>
      <c r="NUM15" s="250">
        <f t="shared" si="668"/>
        <v>0</v>
      </c>
      <c r="NUN15" s="250">
        <f t="shared" si="668"/>
        <v>0</v>
      </c>
      <c r="NUO15" s="250">
        <f t="shared" si="668"/>
        <v>0</v>
      </c>
      <c r="NUP15" s="250">
        <f t="shared" si="668"/>
        <v>0</v>
      </c>
      <c r="NUQ15" s="250">
        <f t="shared" si="668"/>
        <v>0</v>
      </c>
      <c r="NUR15" s="250">
        <f t="shared" si="668"/>
        <v>0</v>
      </c>
      <c r="NUS15" s="250">
        <f t="shared" si="668"/>
        <v>0</v>
      </c>
      <c r="NUT15" s="250">
        <f t="shared" si="668"/>
        <v>0</v>
      </c>
      <c r="NUU15" s="250">
        <f t="shared" si="668"/>
        <v>0</v>
      </c>
      <c r="NUV15" s="250">
        <f t="shared" si="668"/>
        <v>0</v>
      </c>
      <c r="NUW15" s="250">
        <f t="shared" si="668"/>
        <v>0</v>
      </c>
      <c r="NUX15" s="250">
        <f t="shared" si="668"/>
        <v>0</v>
      </c>
      <c r="NUY15" s="250">
        <f t="shared" si="668"/>
        <v>0</v>
      </c>
      <c r="NUZ15" s="250">
        <f t="shared" si="668"/>
        <v>0</v>
      </c>
      <c r="NVA15" s="250">
        <f t="shared" si="668"/>
        <v>0</v>
      </c>
      <c r="NVB15" s="250">
        <f t="shared" si="668"/>
        <v>0</v>
      </c>
      <c r="NVC15" s="250">
        <f t="shared" si="668"/>
        <v>0</v>
      </c>
      <c r="NVD15" s="250">
        <f t="shared" si="668"/>
        <v>0</v>
      </c>
      <c r="NVE15" s="250">
        <f t="shared" si="668"/>
        <v>0</v>
      </c>
      <c r="NVF15" s="250">
        <f t="shared" si="668"/>
        <v>0</v>
      </c>
      <c r="NVG15" s="250">
        <f t="shared" si="668"/>
        <v>0</v>
      </c>
      <c r="NVH15" s="250">
        <f t="shared" si="668"/>
        <v>0</v>
      </c>
      <c r="NVI15" s="250">
        <f t="shared" si="668"/>
        <v>0</v>
      </c>
      <c r="NVJ15" s="250">
        <f t="shared" si="668"/>
        <v>0</v>
      </c>
      <c r="NVK15" s="250">
        <f t="shared" si="668"/>
        <v>0</v>
      </c>
      <c r="NVL15" s="250">
        <f t="shared" si="668"/>
        <v>0</v>
      </c>
      <c r="NVM15" s="250">
        <f t="shared" si="668"/>
        <v>0</v>
      </c>
      <c r="NVN15" s="250">
        <f t="shared" si="668"/>
        <v>0</v>
      </c>
      <c r="NVO15" s="250">
        <f t="shared" ref="NVO15:NXZ15" si="669">SUM(NVO16,NVO20,NVO21,NVO26,NVO27)</f>
        <v>0</v>
      </c>
      <c r="NVP15" s="250">
        <f t="shared" si="669"/>
        <v>0</v>
      </c>
      <c r="NVQ15" s="250">
        <f t="shared" si="669"/>
        <v>0</v>
      </c>
      <c r="NVR15" s="250">
        <f t="shared" si="669"/>
        <v>0</v>
      </c>
      <c r="NVS15" s="250">
        <f t="shared" si="669"/>
        <v>0</v>
      </c>
      <c r="NVT15" s="250">
        <f t="shared" si="669"/>
        <v>0</v>
      </c>
      <c r="NVU15" s="250">
        <f t="shared" si="669"/>
        <v>0</v>
      </c>
      <c r="NVV15" s="250">
        <f t="shared" si="669"/>
        <v>0</v>
      </c>
      <c r="NVW15" s="250">
        <f t="shared" si="669"/>
        <v>0</v>
      </c>
      <c r="NVX15" s="250">
        <f t="shared" si="669"/>
        <v>0</v>
      </c>
      <c r="NVY15" s="250">
        <f t="shared" si="669"/>
        <v>0</v>
      </c>
      <c r="NVZ15" s="250">
        <f t="shared" si="669"/>
        <v>0</v>
      </c>
      <c r="NWA15" s="250">
        <f t="shared" si="669"/>
        <v>0</v>
      </c>
      <c r="NWB15" s="250">
        <f t="shared" si="669"/>
        <v>0</v>
      </c>
      <c r="NWC15" s="250">
        <f t="shared" si="669"/>
        <v>0</v>
      </c>
      <c r="NWD15" s="250">
        <f t="shared" si="669"/>
        <v>0</v>
      </c>
      <c r="NWE15" s="250">
        <f t="shared" si="669"/>
        <v>0</v>
      </c>
      <c r="NWF15" s="250">
        <f t="shared" si="669"/>
        <v>0</v>
      </c>
      <c r="NWG15" s="250">
        <f t="shared" si="669"/>
        <v>0</v>
      </c>
      <c r="NWH15" s="250">
        <f t="shared" si="669"/>
        <v>0</v>
      </c>
      <c r="NWI15" s="250">
        <f t="shared" si="669"/>
        <v>0</v>
      </c>
      <c r="NWJ15" s="250">
        <f t="shared" si="669"/>
        <v>0</v>
      </c>
      <c r="NWK15" s="250">
        <f t="shared" si="669"/>
        <v>0</v>
      </c>
      <c r="NWL15" s="250">
        <f t="shared" si="669"/>
        <v>0</v>
      </c>
      <c r="NWM15" s="250">
        <f t="shared" si="669"/>
        <v>0</v>
      </c>
      <c r="NWN15" s="250">
        <f t="shared" si="669"/>
        <v>0</v>
      </c>
      <c r="NWO15" s="250">
        <f t="shared" si="669"/>
        <v>0</v>
      </c>
      <c r="NWP15" s="250">
        <f t="shared" si="669"/>
        <v>0</v>
      </c>
      <c r="NWQ15" s="250">
        <f t="shared" si="669"/>
        <v>0</v>
      </c>
      <c r="NWR15" s="250">
        <f t="shared" si="669"/>
        <v>0</v>
      </c>
      <c r="NWS15" s="250">
        <f t="shared" si="669"/>
        <v>0</v>
      </c>
      <c r="NWT15" s="250">
        <f t="shared" si="669"/>
        <v>0</v>
      </c>
      <c r="NWU15" s="250">
        <f t="shared" si="669"/>
        <v>0</v>
      </c>
      <c r="NWV15" s="250">
        <f t="shared" si="669"/>
        <v>0</v>
      </c>
      <c r="NWW15" s="250">
        <f t="shared" si="669"/>
        <v>0</v>
      </c>
      <c r="NWX15" s="250">
        <f t="shared" si="669"/>
        <v>0</v>
      </c>
      <c r="NWY15" s="250">
        <f t="shared" si="669"/>
        <v>0</v>
      </c>
      <c r="NWZ15" s="250">
        <f t="shared" si="669"/>
        <v>0</v>
      </c>
      <c r="NXA15" s="250">
        <f t="shared" si="669"/>
        <v>0</v>
      </c>
      <c r="NXB15" s="250">
        <f t="shared" si="669"/>
        <v>0</v>
      </c>
      <c r="NXC15" s="250">
        <f t="shared" si="669"/>
        <v>0</v>
      </c>
      <c r="NXD15" s="250">
        <f t="shared" si="669"/>
        <v>0</v>
      </c>
      <c r="NXE15" s="250">
        <f t="shared" si="669"/>
        <v>0</v>
      </c>
      <c r="NXF15" s="250">
        <f t="shared" si="669"/>
        <v>0</v>
      </c>
      <c r="NXG15" s="250">
        <f t="shared" si="669"/>
        <v>0</v>
      </c>
      <c r="NXH15" s="250">
        <f t="shared" si="669"/>
        <v>0</v>
      </c>
      <c r="NXI15" s="250">
        <f t="shared" si="669"/>
        <v>0</v>
      </c>
      <c r="NXJ15" s="250">
        <f t="shared" si="669"/>
        <v>0</v>
      </c>
      <c r="NXK15" s="250">
        <f t="shared" si="669"/>
        <v>0</v>
      </c>
      <c r="NXL15" s="250">
        <f t="shared" si="669"/>
        <v>0</v>
      </c>
      <c r="NXM15" s="250">
        <f t="shared" si="669"/>
        <v>0</v>
      </c>
      <c r="NXN15" s="250">
        <f t="shared" si="669"/>
        <v>0</v>
      </c>
      <c r="NXO15" s="250">
        <f t="shared" si="669"/>
        <v>0</v>
      </c>
      <c r="NXP15" s="250">
        <f t="shared" si="669"/>
        <v>0</v>
      </c>
      <c r="NXQ15" s="250">
        <f t="shared" si="669"/>
        <v>0</v>
      </c>
      <c r="NXR15" s="250">
        <f t="shared" si="669"/>
        <v>0</v>
      </c>
      <c r="NXS15" s="250">
        <f t="shared" si="669"/>
        <v>0</v>
      </c>
      <c r="NXT15" s="250">
        <f t="shared" si="669"/>
        <v>0</v>
      </c>
      <c r="NXU15" s="250">
        <f t="shared" si="669"/>
        <v>0</v>
      </c>
      <c r="NXV15" s="250">
        <f t="shared" si="669"/>
        <v>0</v>
      </c>
      <c r="NXW15" s="250">
        <f t="shared" si="669"/>
        <v>0</v>
      </c>
      <c r="NXX15" s="250">
        <f t="shared" si="669"/>
        <v>0</v>
      </c>
      <c r="NXY15" s="250">
        <f t="shared" si="669"/>
        <v>0</v>
      </c>
      <c r="NXZ15" s="250">
        <f t="shared" si="669"/>
        <v>0</v>
      </c>
      <c r="NYA15" s="250">
        <f t="shared" ref="NYA15:OAL15" si="670">SUM(NYA16,NYA20,NYA21,NYA26,NYA27)</f>
        <v>0</v>
      </c>
      <c r="NYB15" s="250">
        <f t="shared" si="670"/>
        <v>0</v>
      </c>
      <c r="NYC15" s="250">
        <f t="shared" si="670"/>
        <v>0</v>
      </c>
      <c r="NYD15" s="250">
        <f t="shared" si="670"/>
        <v>0</v>
      </c>
      <c r="NYE15" s="250">
        <f t="shared" si="670"/>
        <v>0</v>
      </c>
      <c r="NYF15" s="250">
        <f t="shared" si="670"/>
        <v>0</v>
      </c>
      <c r="NYG15" s="250">
        <f t="shared" si="670"/>
        <v>0</v>
      </c>
      <c r="NYH15" s="250">
        <f t="shared" si="670"/>
        <v>0</v>
      </c>
      <c r="NYI15" s="250">
        <f t="shared" si="670"/>
        <v>0</v>
      </c>
      <c r="NYJ15" s="250">
        <f t="shared" si="670"/>
        <v>0</v>
      </c>
      <c r="NYK15" s="250">
        <f t="shared" si="670"/>
        <v>0</v>
      </c>
      <c r="NYL15" s="250">
        <f t="shared" si="670"/>
        <v>0</v>
      </c>
      <c r="NYM15" s="250">
        <f t="shared" si="670"/>
        <v>0</v>
      </c>
      <c r="NYN15" s="250">
        <f t="shared" si="670"/>
        <v>0</v>
      </c>
      <c r="NYO15" s="250">
        <f t="shared" si="670"/>
        <v>0</v>
      </c>
      <c r="NYP15" s="250">
        <f t="shared" si="670"/>
        <v>0</v>
      </c>
      <c r="NYQ15" s="250">
        <f t="shared" si="670"/>
        <v>0</v>
      </c>
      <c r="NYR15" s="250">
        <f t="shared" si="670"/>
        <v>0</v>
      </c>
      <c r="NYS15" s="250">
        <f t="shared" si="670"/>
        <v>0</v>
      </c>
      <c r="NYT15" s="250">
        <f t="shared" si="670"/>
        <v>0</v>
      </c>
      <c r="NYU15" s="250">
        <f t="shared" si="670"/>
        <v>0</v>
      </c>
      <c r="NYV15" s="250">
        <f t="shared" si="670"/>
        <v>0</v>
      </c>
      <c r="NYW15" s="250">
        <f t="shared" si="670"/>
        <v>0</v>
      </c>
      <c r="NYX15" s="250">
        <f t="shared" si="670"/>
        <v>0</v>
      </c>
      <c r="NYY15" s="250">
        <f t="shared" si="670"/>
        <v>0</v>
      </c>
      <c r="NYZ15" s="250">
        <f t="shared" si="670"/>
        <v>0</v>
      </c>
      <c r="NZA15" s="250">
        <f t="shared" si="670"/>
        <v>0</v>
      </c>
      <c r="NZB15" s="250">
        <f t="shared" si="670"/>
        <v>0</v>
      </c>
      <c r="NZC15" s="250">
        <f t="shared" si="670"/>
        <v>0</v>
      </c>
      <c r="NZD15" s="250">
        <f t="shared" si="670"/>
        <v>0</v>
      </c>
      <c r="NZE15" s="250">
        <f t="shared" si="670"/>
        <v>0</v>
      </c>
      <c r="NZF15" s="250">
        <f t="shared" si="670"/>
        <v>0</v>
      </c>
      <c r="NZG15" s="250">
        <f t="shared" si="670"/>
        <v>0</v>
      </c>
      <c r="NZH15" s="250">
        <f t="shared" si="670"/>
        <v>0</v>
      </c>
      <c r="NZI15" s="250">
        <f t="shared" si="670"/>
        <v>0</v>
      </c>
      <c r="NZJ15" s="250">
        <f t="shared" si="670"/>
        <v>0</v>
      </c>
      <c r="NZK15" s="250">
        <f t="shared" si="670"/>
        <v>0</v>
      </c>
      <c r="NZL15" s="250">
        <f t="shared" si="670"/>
        <v>0</v>
      </c>
      <c r="NZM15" s="250">
        <f t="shared" si="670"/>
        <v>0</v>
      </c>
      <c r="NZN15" s="250">
        <f t="shared" si="670"/>
        <v>0</v>
      </c>
      <c r="NZO15" s="250">
        <f t="shared" si="670"/>
        <v>0</v>
      </c>
      <c r="NZP15" s="250">
        <f t="shared" si="670"/>
        <v>0</v>
      </c>
      <c r="NZQ15" s="250">
        <f t="shared" si="670"/>
        <v>0</v>
      </c>
      <c r="NZR15" s="250">
        <f t="shared" si="670"/>
        <v>0</v>
      </c>
      <c r="NZS15" s="250">
        <f t="shared" si="670"/>
        <v>0</v>
      </c>
      <c r="NZT15" s="250">
        <f t="shared" si="670"/>
        <v>0</v>
      </c>
      <c r="NZU15" s="250">
        <f t="shared" si="670"/>
        <v>0</v>
      </c>
      <c r="NZV15" s="250">
        <f t="shared" si="670"/>
        <v>0</v>
      </c>
      <c r="NZW15" s="250">
        <f t="shared" si="670"/>
        <v>0</v>
      </c>
      <c r="NZX15" s="250">
        <f t="shared" si="670"/>
        <v>0</v>
      </c>
      <c r="NZY15" s="250">
        <f t="shared" si="670"/>
        <v>0</v>
      </c>
      <c r="NZZ15" s="250">
        <f t="shared" si="670"/>
        <v>0</v>
      </c>
      <c r="OAA15" s="250">
        <f t="shared" si="670"/>
        <v>0</v>
      </c>
      <c r="OAB15" s="250">
        <f t="shared" si="670"/>
        <v>0</v>
      </c>
      <c r="OAC15" s="250">
        <f t="shared" si="670"/>
        <v>0</v>
      </c>
      <c r="OAD15" s="250">
        <f t="shared" si="670"/>
        <v>0</v>
      </c>
      <c r="OAE15" s="250">
        <f t="shared" si="670"/>
        <v>0</v>
      </c>
      <c r="OAF15" s="250">
        <f t="shared" si="670"/>
        <v>0</v>
      </c>
      <c r="OAG15" s="250">
        <f t="shared" si="670"/>
        <v>0</v>
      </c>
      <c r="OAH15" s="250">
        <f t="shared" si="670"/>
        <v>0</v>
      </c>
      <c r="OAI15" s="250">
        <f t="shared" si="670"/>
        <v>0</v>
      </c>
      <c r="OAJ15" s="250">
        <f t="shared" si="670"/>
        <v>0</v>
      </c>
      <c r="OAK15" s="250">
        <f t="shared" si="670"/>
        <v>0</v>
      </c>
      <c r="OAL15" s="250">
        <f t="shared" si="670"/>
        <v>0</v>
      </c>
      <c r="OAM15" s="250">
        <f t="shared" ref="OAM15:OCX15" si="671">SUM(OAM16,OAM20,OAM21,OAM26,OAM27)</f>
        <v>0</v>
      </c>
      <c r="OAN15" s="250">
        <f t="shared" si="671"/>
        <v>0</v>
      </c>
      <c r="OAO15" s="250">
        <f t="shared" si="671"/>
        <v>0</v>
      </c>
      <c r="OAP15" s="250">
        <f t="shared" si="671"/>
        <v>0</v>
      </c>
      <c r="OAQ15" s="250">
        <f t="shared" si="671"/>
        <v>0</v>
      </c>
      <c r="OAR15" s="250">
        <f t="shared" si="671"/>
        <v>0</v>
      </c>
      <c r="OAS15" s="250">
        <f t="shared" si="671"/>
        <v>0</v>
      </c>
      <c r="OAT15" s="250">
        <f t="shared" si="671"/>
        <v>0</v>
      </c>
      <c r="OAU15" s="250">
        <f t="shared" si="671"/>
        <v>0</v>
      </c>
      <c r="OAV15" s="250">
        <f t="shared" si="671"/>
        <v>0</v>
      </c>
      <c r="OAW15" s="250">
        <f t="shared" si="671"/>
        <v>0</v>
      </c>
      <c r="OAX15" s="250">
        <f t="shared" si="671"/>
        <v>0</v>
      </c>
      <c r="OAY15" s="250">
        <f t="shared" si="671"/>
        <v>0</v>
      </c>
      <c r="OAZ15" s="250">
        <f t="shared" si="671"/>
        <v>0</v>
      </c>
      <c r="OBA15" s="250">
        <f t="shared" si="671"/>
        <v>0</v>
      </c>
      <c r="OBB15" s="250">
        <f t="shared" si="671"/>
        <v>0</v>
      </c>
      <c r="OBC15" s="250">
        <f t="shared" si="671"/>
        <v>0</v>
      </c>
      <c r="OBD15" s="250">
        <f t="shared" si="671"/>
        <v>0</v>
      </c>
      <c r="OBE15" s="250">
        <f t="shared" si="671"/>
        <v>0</v>
      </c>
      <c r="OBF15" s="250">
        <f t="shared" si="671"/>
        <v>0</v>
      </c>
      <c r="OBG15" s="250">
        <f t="shared" si="671"/>
        <v>0</v>
      </c>
      <c r="OBH15" s="250">
        <f t="shared" si="671"/>
        <v>0</v>
      </c>
      <c r="OBI15" s="250">
        <f t="shared" si="671"/>
        <v>0</v>
      </c>
      <c r="OBJ15" s="250">
        <f t="shared" si="671"/>
        <v>0</v>
      </c>
      <c r="OBK15" s="250">
        <f t="shared" si="671"/>
        <v>0</v>
      </c>
      <c r="OBL15" s="250">
        <f t="shared" si="671"/>
        <v>0</v>
      </c>
      <c r="OBM15" s="250">
        <f t="shared" si="671"/>
        <v>0</v>
      </c>
      <c r="OBN15" s="250">
        <f t="shared" si="671"/>
        <v>0</v>
      </c>
      <c r="OBO15" s="250">
        <f t="shared" si="671"/>
        <v>0</v>
      </c>
      <c r="OBP15" s="250">
        <f t="shared" si="671"/>
        <v>0</v>
      </c>
      <c r="OBQ15" s="250">
        <f t="shared" si="671"/>
        <v>0</v>
      </c>
      <c r="OBR15" s="250">
        <f t="shared" si="671"/>
        <v>0</v>
      </c>
      <c r="OBS15" s="250">
        <f t="shared" si="671"/>
        <v>0</v>
      </c>
      <c r="OBT15" s="250">
        <f t="shared" si="671"/>
        <v>0</v>
      </c>
      <c r="OBU15" s="250">
        <f t="shared" si="671"/>
        <v>0</v>
      </c>
      <c r="OBV15" s="250">
        <f t="shared" si="671"/>
        <v>0</v>
      </c>
      <c r="OBW15" s="250">
        <f t="shared" si="671"/>
        <v>0</v>
      </c>
      <c r="OBX15" s="250">
        <f t="shared" si="671"/>
        <v>0</v>
      </c>
      <c r="OBY15" s="250">
        <f t="shared" si="671"/>
        <v>0</v>
      </c>
      <c r="OBZ15" s="250">
        <f t="shared" si="671"/>
        <v>0</v>
      </c>
      <c r="OCA15" s="250">
        <f t="shared" si="671"/>
        <v>0</v>
      </c>
      <c r="OCB15" s="250">
        <f t="shared" si="671"/>
        <v>0</v>
      </c>
      <c r="OCC15" s="250">
        <f t="shared" si="671"/>
        <v>0</v>
      </c>
      <c r="OCD15" s="250">
        <f t="shared" si="671"/>
        <v>0</v>
      </c>
      <c r="OCE15" s="250">
        <f t="shared" si="671"/>
        <v>0</v>
      </c>
      <c r="OCF15" s="250">
        <f t="shared" si="671"/>
        <v>0</v>
      </c>
      <c r="OCG15" s="250">
        <f t="shared" si="671"/>
        <v>0</v>
      </c>
      <c r="OCH15" s="250">
        <f t="shared" si="671"/>
        <v>0</v>
      </c>
      <c r="OCI15" s="250">
        <f t="shared" si="671"/>
        <v>0</v>
      </c>
      <c r="OCJ15" s="250">
        <f t="shared" si="671"/>
        <v>0</v>
      </c>
      <c r="OCK15" s="250">
        <f t="shared" si="671"/>
        <v>0</v>
      </c>
      <c r="OCL15" s="250">
        <f t="shared" si="671"/>
        <v>0</v>
      </c>
      <c r="OCM15" s="250">
        <f t="shared" si="671"/>
        <v>0</v>
      </c>
      <c r="OCN15" s="250">
        <f t="shared" si="671"/>
        <v>0</v>
      </c>
      <c r="OCO15" s="250">
        <f t="shared" si="671"/>
        <v>0</v>
      </c>
      <c r="OCP15" s="250">
        <f t="shared" si="671"/>
        <v>0</v>
      </c>
      <c r="OCQ15" s="250">
        <f t="shared" si="671"/>
        <v>0</v>
      </c>
      <c r="OCR15" s="250">
        <f t="shared" si="671"/>
        <v>0</v>
      </c>
      <c r="OCS15" s="250">
        <f t="shared" si="671"/>
        <v>0</v>
      </c>
      <c r="OCT15" s="250">
        <f t="shared" si="671"/>
        <v>0</v>
      </c>
      <c r="OCU15" s="250">
        <f t="shared" si="671"/>
        <v>0</v>
      </c>
      <c r="OCV15" s="250">
        <f t="shared" si="671"/>
        <v>0</v>
      </c>
      <c r="OCW15" s="250">
        <f t="shared" si="671"/>
        <v>0</v>
      </c>
      <c r="OCX15" s="250">
        <f t="shared" si="671"/>
        <v>0</v>
      </c>
      <c r="OCY15" s="250">
        <f t="shared" ref="OCY15:OFJ15" si="672">SUM(OCY16,OCY20,OCY21,OCY26,OCY27)</f>
        <v>0</v>
      </c>
      <c r="OCZ15" s="250">
        <f t="shared" si="672"/>
        <v>0</v>
      </c>
      <c r="ODA15" s="250">
        <f t="shared" si="672"/>
        <v>0</v>
      </c>
      <c r="ODB15" s="250">
        <f t="shared" si="672"/>
        <v>0</v>
      </c>
      <c r="ODC15" s="250">
        <f t="shared" si="672"/>
        <v>0</v>
      </c>
      <c r="ODD15" s="250">
        <f t="shared" si="672"/>
        <v>0</v>
      </c>
      <c r="ODE15" s="250">
        <f t="shared" si="672"/>
        <v>0</v>
      </c>
      <c r="ODF15" s="250">
        <f t="shared" si="672"/>
        <v>0</v>
      </c>
      <c r="ODG15" s="250">
        <f t="shared" si="672"/>
        <v>0</v>
      </c>
      <c r="ODH15" s="250">
        <f t="shared" si="672"/>
        <v>0</v>
      </c>
      <c r="ODI15" s="250">
        <f t="shared" si="672"/>
        <v>0</v>
      </c>
      <c r="ODJ15" s="250">
        <f t="shared" si="672"/>
        <v>0</v>
      </c>
      <c r="ODK15" s="250">
        <f t="shared" si="672"/>
        <v>0</v>
      </c>
      <c r="ODL15" s="250">
        <f t="shared" si="672"/>
        <v>0</v>
      </c>
      <c r="ODM15" s="250">
        <f t="shared" si="672"/>
        <v>0</v>
      </c>
      <c r="ODN15" s="250">
        <f t="shared" si="672"/>
        <v>0</v>
      </c>
      <c r="ODO15" s="250">
        <f t="shared" si="672"/>
        <v>0</v>
      </c>
      <c r="ODP15" s="250">
        <f t="shared" si="672"/>
        <v>0</v>
      </c>
      <c r="ODQ15" s="250">
        <f t="shared" si="672"/>
        <v>0</v>
      </c>
      <c r="ODR15" s="250">
        <f t="shared" si="672"/>
        <v>0</v>
      </c>
      <c r="ODS15" s="250">
        <f t="shared" si="672"/>
        <v>0</v>
      </c>
      <c r="ODT15" s="250">
        <f t="shared" si="672"/>
        <v>0</v>
      </c>
      <c r="ODU15" s="250">
        <f t="shared" si="672"/>
        <v>0</v>
      </c>
      <c r="ODV15" s="250">
        <f t="shared" si="672"/>
        <v>0</v>
      </c>
      <c r="ODW15" s="250">
        <f t="shared" si="672"/>
        <v>0</v>
      </c>
      <c r="ODX15" s="250">
        <f t="shared" si="672"/>
        <v>0</v>
      </c>
      <c r="ODY15" s="250">
        <f t="shared" si="672"/>
        <v>0</v>
      </c>
      <c r="ODZ15" s="250">
        <f t="shared" si="672"/>
        <v>0</v>
      </c>
      <c r="OEA15" s="250">
        <f t="shared" si="672"/>
        <v>0</v>
      </c>
      <c r="OEB15" s="250">
        <f t="shared" si="672"/>
        <v>0</v>
      </c>
      <c r="OEC15" s="250">
        <f t="shared" si="672"/>
        <v>0</v>
      </c>
      <c r="OED15" s="250">
        <f t="shared" si="672"/>
        <v>0</v>
      </c>
      <c r="OEE15" s="250">
        <f t="shared" si="672"/>
        <v>0</v>
      </c>
      <c r="OEF15" s="250">
        <f t="shared" si="672"/>
        <v>0</v>
      </c>
      <c r="OEG15" s="250">
        <f t="shared" si="672"/>
        <v>0</v>
      </c>
      <c r="OEH15" s="250">
        <f t="shared" si="672"/>
        <v>0</v>
      </c>
      <c r="OEI15" s="250">
        <f t="shared" si="672"/>
        <v>0</v>
      </c>
      <c r="OEJ15" s="250">
        <f t="shared" si="672"/>
        <v>0</v>
      </c>
      <c r="OEK15" s="250">
        <f t="shared" si="672"/>
        <v>0</v>
      </c>
      <c r="OEL15" s="250">
        <f t="shared" si="672"/>
        <v>0</v>
      </c>
      <c r="OEM15" s="250">
        <f t="shared" si="672"/>
        <v>0</v>
      </c>
      <c r="OEN15" s="250">
        <f t="shared" si="672"/>
        <v>0</v>
      </c>
      <c r="OEO15" s="250">
        <f t="shared" si="672"/>
        <v>0</v>
      </c>
      <c r="OEP15" s="250">
        <f t="shared" si="672"/>
        <v>0</v>
      </c>
      <c r="OEQ15" s="250">
        <f t="shared" si="672"/>
        <v>0</v>
      </c>
      <c r="OER15" s="250">
        <f t="shared" si="672"/>
        <v>0</v>
      </c>
      <c r="OES15" s="250">
        <f t="shared" si="672"/>
        <v>0</v>
      </c>
      <c r="OET15" s="250">
        <f t="shared" si="672"/>
        <v>0</v>
      </c>
      <c r="OEU15" s="250">
        <f t="shared" si="672"/>
        <v>0</v>
      </c>
      <c r="OEV15" s="250">
        <f t="shared" si="672"/>
        <v>0</v>
      </c>
      <c r="OEW15" s="250">
        <f t="shared" si="672"/>
        <v>0</v>
      </c>
      <c r="OEX15" s="250">
        <f t="shared" si="672"/>
        <v>0</v>
      </c>
      <c r="OEY15" s="250">
        <f t="shared" si="672"/>
        <v>0</v>
      </c>
      <c r="OEZ15" s="250">
        <f t="shared" si="672"/>
        <v>0</v>
      </c>
      <c r="OFA15" s="250">
        <f t="shared" si="672"/>
        <v>0</v>
      </c>
      <c r="OFB15" s="250">
        <f t="shared" si="672"/>
        <v>0</v>
      </c>
      <c r="OFC15" s="250">
        <f t="shared" si="672"/>
        <v>0</v>
      </c>
      <c r="OFD15" s="250">
        <f t="shared" si="672"/>
        <v>0</v>
      </c>
      <c r="OFE15" s="250">
        <f t="shared" si="672"/>
        <v>0</v>
      </c>
      <c r="OFF15" s="250">
        <f t="shared" si="672"/>
        <v>0</v>
      </c>
      <c r="OFG15" s="250">
        <f t="shared" si="672"/>
        <v>0</v>
      </c>
      <c r="OFH15" s="250">
        <f t="shared" si="672"/>
        <v>0</v>
      </c>
      <c r="OFI15" s="250">
        <f t="shared" si="672"/>
        <v>0</v>
      </c>
      <c r="OFJ15" s="250">
        <f t="shared" si="672"/>
        <v>0</v>
      </c>
      <c r="OFK15" s="250">
        <f t="shared" ref="OFK15:OHV15" si="673">SUM(OFK16,OFK20,OFK21,OFK26,OFK27)</f>
        <v>0</v>
      </c>
      <c r="OFL15" s="250">
        <f t="shared" si="673"/>
        <v>0</v>
      </c>
      <c r="OFM15" s="250">
        <f t="shared" si="673"/>
        <v>0</v>
      </c>
      <c r="OFN15" s="250">
        <f t="shared" si="673"/>
        <v>0</v>
      </c>
      <c r="OFO15" s="250">
        <f t="shared" si="673"/>
        <v>0</v>
      </c>
      <c r="OFP15" s="250">
        <f t="shared" si="673"/>
        <v>0</v>
      </c>
      <c r="OFQ15" s="250">
        <f t="shared" si="673"/>
        <v>0</v>
      </c>
      <c r="OFR15" s="250">
        <f t="shared" si="673"/>
        <v>0</v>
      </c>
      <c r="OFS15" s="250">
        <f t="shared" si="673"/>
        <v>0</v>
      </c>
      <c r="OFT15" s="250">
        <f t="shared" si="673"/>
        <v>0</v>
      </c>
      <c r="OFU15" s="250">
        <f t="shared" si="673"/>
        <v>0</v>
      </c>
      <c r="OFV15" s="250">
        <f t="shared" si="673"/>
        <v>0</v>
      </c>
      <c r="OFW15" s="250">
        <f t="shared" si="673"/>
        <v>0</v>
      </c>
      <c r="OFX15" s="250">
        <f t="shared" si="673"/>
        <v>0</v>
      </c>
      <c r="OFY15" s="250">
        <f t="shared" si="673"/>
        <v>0</v>
      </c>
      <c r="OFZ15" s="250">
        <f t="shared" si="673"/>
        <v>0</v>
      </c>
      <c r="OGA15" s="250">
        <f t="shared" si="673"/>
        <v>0</v>
      </c>
      <c r="OGB15" s="250">
        <f t="shared" si="673"/>
        <v>0</v>
      </c>
      <c r="OGC15" s="250">
        <f t="shared" si="673"/>
        <v>0</v>
      </c>
      <c r="OGD15" s="250">
        <f t="shared" si="673"/>
        <v>0</v>
      </c>
      <c r="OGE15" s="250">
        <f t="shared" si="673"/>
        <v>0</v>
      </c>
      <c r="OGF15" s="250">
        <f t="shared" si="673"/>
        <v>0</v>
      </c>
      <c r="OGG15" s="250">
        <f t="shared" si="673"/>
        <v>0</v>
      </c>
      <c r="OGH15" s="250">
        <f t="shared" si="673"/>
        <v>0</v>
      </c>
      <c r="OGI15" s="250">
        <f t="shared" si="673"/>
        <v>0</v>
      </c>
      <c r="OGJ15" s="250">
        <f t="shared" si="673"/>
        <v>0</v>
      </c>
      <c r="OGK15" s="250">
        <f t="shared" si="673"/>
        <v>0</v>
      </c>
      <c r="OGL15" s="250">
        <f t="shared" si="673"/>
        <v>0</v>
      </c>
      <c r="OGM15" s="250">
        <f t="shared" si="673"/>
        <v>0</v>
      </c>
      <c r="OGN15" s="250">
        <f t="shared" si="673"/>
        <v>0</v>
      </c>
      <c r="OGO15" s="250">
        <f t="shared" si="673"/>
        <v>0</v>
      </c>
      <c r="OGP15" s="250">
        <f t="shared" si="673"/>
        <v>0</v>
      </c>
      <c r="OGQ15" s="250">
        <f t="shared" si="673"/>
        <v>0</v>
      </c>
      <c r="OGR15" s="250">
        <f t="shared" si="673"/>
        <v>0</v>
      </c>
      <c r="OGS15" s="250">
        <f t="shared" si="673"/>
        <v>0</v>
      </c>
      <c r="OGT15" s="250">
        <f t="shared" si="673"/>
        <v>0</v>
      </c>
      <c r="OGU15" s="250">
        <f t="shared" si="673"/>
        <v>0</v>
      </c>
      <c r="OGV15" s="250">
        <f t="shared" si="673"/>
        <v>0</v>
      </c>
      <c r="OGW15" s="250">
        <f t="shared" si="673"/>
        <v>0</v>
      </c>
      <c r="OGX15" s="250">
        <f t="shared" si="673"/>
        <v>0</v>
      </c>
      <c r="OGY15" s="250">
        <f t="shared" si="673"/>
        <v>0</v>
      </c>
      <c r="OGZ15" s="250">
        <f t="shared" si="673"/>
        <v>0</v>
      </c>
      <c r="OHA15" s="250">
        <f t="shared" si="673"/>
        <v>0</v>
      </c>
      <c r="OHB15" s="250">
        <f t="shared" si="673"/>
        <v>0</v>
      </c>
      <c r="OHC15" s="250">
        <f t="shared" si="673"/>
        <v>0</v>
      </c>
      <c r="OHD15" s="250">
        <f t="shared" si="673"/>
        <v>0</v>
      </c>
      <c r="OHE15" s="250">
        <f t="shared" si="673"/>
        <v>0</v>
      </c>
      <c r="OHF15" s="250">
        <f t="shared" si="673"/>
        <v>0</v>
      </c>
      <c r="OHG15" s="250">
        <f t="shared" si="673"/>
        <v>0</v>
      </c>
      <c r="OHH15" s="250">
        <f t="shared" si="673"/>
        <v>0</v>
      </c>
      <c r="OHI15" s="250">
        <f t="shared" si="673"/>
        <v>0</v>
      </c>
      <c r="OHJ15" s="250">
        <f t="shared" si="673"/>
        <v>0</v>
      </c>
      <c r="OHK15" s="250">
        <f t="shared" si="673"/>
        <v>0</v>
      </c>
      <c r="OHL15" s="250">
        <f t="shared" si="673"/>
        <v>0</v>
      </c>
      <c r="OHM15" s="250">
        <f t="shared" si="673"/>
        <v>0</v>
      </c>
      <c r="OHN15" s="250">
        <f t="shared" si="673"/>
        <v>0</v>
      </c>
      <c r="OHO15" s="250">
        <f t="shared" si="673"/>
        <v>0</v>
      </c>
      <c r="OHP15" s="250">
        <f t="shared" si="673"/>
        <v>0</v>
      </c>
      <c r="OHQ15" s="250">
        <f t="shared" si="673"/>
        <v>0</v>
      </c>
      <c r="OHR15" s="250">
        <f t="shared" si="673"/>
        <v>0</v>
      </c>
      <c r="OHS15" s="250">
        <f t="shared" si="673"/>
        <v>0</v>
      </c>
      <c r="OHT15" s="250">
        <f t="shared" si="673"/>
        <v>0</v>
      </c>
      <c r="OHU15" s="250">
        <f t="shared" si="673"/>
        <v>0</v>
      </c>
      <c r="OHV15" s="250">
        <f t="shared" si="673"/>
        <v>0</v>
      </c>
      <c r="OHW15" s="250">
        <f t="shared" ref="OHW15:OKH15" si="674">SUM(OHW16,OHW20,OHW21,OHW26,OHW27)</f>
        <v>0</v>
      </c>
      <c r="OHX15" s="250">
        <f t="shared" si="674"/>
        <v>0</v>
      </c>
      <c r="OHY15" s="250">
        <f t="shared" si="674"/>
        <v>0</v>
      </c>
      <c r="OHZ15" s="250">
        <f t="shared" si="674"/>
        <v>0</v>
      </c>
      <c r="OIA15" s="250">
        <f t="shared" si="674"/>
        <v>0</v>
      </c>
      <c r="OIB15" s="250">
        <f t="shared" si="674"/>
        <v>0</v>
      </c>
      <c r="OIC15" s="250">
        <f t="shared" si="674"/>
        <v>0</v>
      </c>
      <c r="OID15" s="250">
        <f t="shared" si="674"/>
        <v>0</v>
      </c>
      <c r="OIE15" s="250">
        <f t="shared" si="674"/>
        <v>0</v>
      </c>
      <c r="OIF15" s="250">
        <f t="shared" si="674"/>
        <v>0</v>
      </c>
      <c r="OIG15" s="250">
        <f t="shared" si="674"/>
        <v>0</v>
      </c>
      <c r="OIH15" s="250">
        <f t="shared" si="674"/>
        <v>0</v>
      </c>
      <c r="OII15" s="250">
        <f t="shared" si="674"/>
        <v>0</v>
      </c>
      <c r="OIJ15" s="250">
        <f t="shared" si="674"/>
        <v>0</v>
      </c>
      <c r="OIK15" s="250">
        <f t="shared" si="674"/>
        <v>0</v>
      </c>
      <c r="OIL15" s="250">
        <f t="shared" si="674"/>
        <v>0</v>
      </c>
      <c r="OIM15" s="250">
        <f t="shared" si="674"/>
        <v>0</v>
      </c>
      <c r="OIN15" s="250">
        <f t="shared" si="674"/>
        <v>0</v>
      </c>
      <c r="OIO15" s="250">
        <f t="shared" si="674"/>
        <v>0</v>
      </c>
      <c r="OIP15" s="250">
        <f t="shared" si="674"/>
        <v>0</v>
      </c>
      <c r="OIQ15" s="250">
        <f t="shared" si="674"/>
        <v>0</v>
      </c>
      <c r="OIR15" s="250">
        <f t="shared" si="674"/>
        <v>0</v>
      </c>
      <c r="OIS15" s="250">
        <f t="shared" si="674"/>
        <v>0</v>
      </c>
      <c r="OIT15" s="250">
        <f t="shared" si="674"/>
        <v>0</v>
      </c>
      <c r="OIU15" s="250">
        <f t="shared" si="674"/>
        <v>0</v>
      </c>
      <c r="OIV15" s="250">
        <f t="shared" si="674"/>
        <v>0</v>
      </c>
      <c r="OIW15" s="250">
        <f t="shared" si="674"/>
        <v>0</v>
      </c>
      <c r="OIX15" s="250">
        <f t="shared" si="674"/>
        <v>0</v>
      </c>
      <c r="OIY15" s="250">
        <f t="shared" si="674"/>
        <v>0</v>
      </c>
      <c r="OIZ15" s="250">
        <f t="shared" si="674"/>
        <v>0</v>
      </c>
      <c r="OJA15" s="250">
        <f t="shared" si="674"/>
        <v>0</v>
      </c>
      <c r="OJB15" s="250">
        <f t="shared" si="674"/>
        <v>0</v>
      </c>
      <c r="OJC15" s="250">
        <f t="shared" si="674"/>
        <v>0</v>
      </c>
      <c r="OJD15" s="250">
        <f t="shared" si="674"/>
        <v>0</v>
      </c>
      <c r="OJE15" s="250">
        <f t="shared" si="674"/>
        <v>0</v>
      </c>
      <c r="OJF15" s="250">
        <f t="shared" si="674"/>
        <v>0</v>
      </c>
      <c r="OJG15" s="250">
        <f t="shared" si="674"/>
        <v>0</v>
      </c>
      <c r="OJH15" s="250">
        <f t="shared" si="674"/>
        <v>0</v>
      </c>
      <c r="OJI15" s="250">
        <f t="shared" si="674"/>
        <v>0</v>
      </c>
      <c r="OJJ15" s="250">
        <f t="shared" si="674"/>
        <v>0</v>
      </c>
      <c r="OJK15" s="250">
        <f t="shared" si="674"/>
        <v>0</v>
      </c>
      <c r="OJL15" s="250">
        <f t="shared" si="674"/>
        <v>0</v>
      </c>
      <c r="OJM15" s="250">
        <f t="shared" si="674"/>
        <v>0</v>
      </c>
      <c r="OJN15" s="250">
        <f t="shared" si="674"/>
        <v>0</v>
      </c>
      <c r="OJO15" s="250">
        <f t="shared" si="674"/>
        <v>0</v>
      </c>
      <c r="OJP15" s="250">
        <f t="shared" si="674"/>
        <v>0</v>
      </c>
      <c r="OJQ15" s="250">
        <f t="shared" si="674"/>
        <v>0</v>
      </c>
      <c r="OJR15" s="250">
        <f t="shared" si="674"/>
        <v>0</v>
      </c>
      <c r="OJS15" s="250">
        <f t="shared" si="674"/>
        <v>0</v>
      </c>
      <c r="OJT15" s="250">
        <f t="shared" si="674"/>
        <v>0</v>
      </c>
      <c r="OJU15" s="250">
        <f t="shared" si="674"/>
        <v>0</v>
      </c>
      <c r="OJV15" s="250">
        <f t="shared" si="674"/>
        <v>0</v>
      </c>
      <c r="OJW15" s="250">
        <f t="shared" si="674"/>
        <v>0</v>
      </c>
      <c r="OJX15" s="250">
        <f t="shared" si="674"/>
        <v>0</v>
      </c>
      <c r="OJY15" s="250">
        <f t="shared" si="674"/>
        <v>0</v>
      </c>
      <c r="OJZ15" s="250">
        <f t="shared" si="674"/>
        <v>0</v>
      </c>
      <c r="OKA15" s="250">
        <f t="shared" si="674"/>
        <v>0</v>
      </c>
      <c r="OKB15" s="250">
        <f t="shared" si="674"/>
        <v>0</v>
      </c>
      <c r="OKC15" s="250">
        <f t="shared" si="674"/>
        <v>0</v>
      </c>
      <c r="OKD15" s="250">
        <f t="shared" si="674"/>
        <v>0</v>
      </c>
      <c r="OKE15" s="250">
        <f t="shared" si="674"/>
        <v>0</v>
      </c>
      <c r="OKF15" s="250">
        <f t="shared" si="674"/>
        <v>0</v>
      </c>
      <c r="OKG15" s="250">
        <f t="shared" si="674"/>
        <v>0</v>
      </c>
      <c r="OKH15" s="250">
        <f t="shared" si="674"/>
        <v>0</v>
      </c>
      <c r="OKI15" s="250">
        <f t="shared" ref="OKI15:OMT15" si="675">SUM(OKI16,OKI20,OKI21,OKI26,OKI27)</f>
        <v>0</v>
      </c>
      <c r="OKJ15" s="250">
        <f t="shared" si="675"/>
        <v>0</v>
      </c>
      <c r="OKK15" s="250">
        <f t="shared" si="675"/>
        <v>0</v>
      </c>
      <c r="OKL15" s="250">
        <f t="shared" si="675"/>
        <v>0</v>
      </c>
      <c r="OKM15" s="250">
        <f t="shared" si="675"/>
        <v>0</v>
      </c>
      <c r="OKN15" s="250">
        <f t="shared" si="675"/>
        <v>0</v>
      </c>
      <c r="OKO15" s="250">
        <f t="shared" si="675"/>
        <v>0</v>
      </c>
      <c r="OKP15" s="250">
        <f t="shared" si="675"/>
        <v>0</v>
      </c>
      <c r="OKQ15" s="250">
        <f t="shared" si="675"/>
        <v>0</v>
      </c>
      <c r="OKR15" s="250">
        <f t="shared" si="675"/>
        <v>0</v>
      </c>
      <c r="OKS15" s="250">
        <f t="shared" si="675"/>
        <v>0</v>
      </c>
      <c r="OKT15" s="250">
        <f t="shared" si="675"/>
        <v>0</v>
      </c>
      <c r="OKU15" s="250">
        <f t="shared" si="675"/>
        <v>0</v>
      </c>
      <c r="OKV15" s="250">
        <f t="shared" si="675"/>
        <v>0</v>
      </c>
      <c r="OKW15" s="250">
        <f t="shared" si="675"/>
        <v>0</v>
      </c>
      <c r="OKX15" s="250">
        <f t="shared" si="675"/>
        <v>0</v>
      </c>
      <c r="OKY15" s="250">
        <f t="shared" si="675"/>
        <v>0</v>
      </c>
      <c r="OKZ15" s="250">
        <f t="shared" si="675"/>
        <v>0</v>
      </c>
      <c r="OLA15" s="250">
        <f t="shared" si="675"/>
        <v>0</v>
      </c>
      <c r="OLB15" s="250">
        <f t="shared" si="675"/>
        <v>0</v>
      </c>
      <c r="OLC15" s="250">
        <f t="shared" si="675"/>
        <v>0</v>
      </c>
      <c r="OLD15" s="250">
        <f t="shared" si="675"/>
        <v>0</v>
      </c>
      <c r="OLE15" s="250">
        <f t="shared" si="675"/>
        <v>0</v>
      </c>
      <c r="OLF15" s="250">
        <f t="shared" si="675"/>
        <v>0</v>
      </c>
      <c r="OLG15" s="250">
        <f t="shared" si="675"/>
        <v>0</v>
      </c>
      <c r="OLH15" s="250">
        <f t="shared" si="675"/>
        <v>0</v>
      </c>
      <c r="OLI15" s="250">
        <f t="shared" si="675"/>
        <v>0</v>
      </c>
      <c r="OLJ15" s="250">
        <f t="shared" si="675"/>
        <v>0</v>
      </c>
      <c r="OLK15" s="250">
        <f t="shared" si="675"/>
        <v>0</v>
      </c>
      <c r="OLL15" s="250">
        <f t="shared" si="675"/>
        <v>0</v>
      </c>
      <c r="OLM15" s="250">
        <f t="shared" si="675"/>
        <v>0</v>
      </c>
      <c r="OLN15" s="250">
        <f t="shared" si="675"/>
        <v>0</v>
      </c>
      <c r="OLO15" s="250">
        <f t="shared" si="675"/>
        <v>0</v>
      </c>
      <c r="OLP15" s="250">
        <f t="shared" si="675"/>
        <v>0</v>
      </c>
      <c r="OLQ15" s="250">
        <f t="shared" si="675"/>
        <v>0</v>
      </c>
      <c r="OLR15" s="250">
        <f t="shared" si="675"/>
        <v>0</v>
      </c>
      <c r="OLS15" s="250">
        <f t="shared" si="675"/>
        <v>0</v>
      </c>
      <c r="OLT15" s="250">
        <f t="shared" si="675"/>
        <v>0</v>
      </c>
      <c r="OLU15" s="250">
        <f t="shared" si="675"/>
        <v>0</v>
      </c>
      <c r="OLV15" s="250">
        <f t="shared" si="675"/>
        <v>0</v>
      </c>
      <c r="OLW15" s="250">
        <f t="shared" si="675"/>
        <v>0</v>
      </c>
      <c r="OLX15" s="250">
        <f t="shared" si="675"/>
        <v>0</v>
      </c>
      <c r="OLY15" s="250">
        <f t="shared" si="675"/>
        <v>0</v>
      </c>
      <c r="OLZ15" s="250">
        <f t="shared" si="675"/>
        <v>0</v>
      </c>
      <c r="OMA15" s="250">
        <f t="shared" si="675"/>
        <v>0</v>
      </c>
      <c r="OMB15" s="250">
        <f t="shared" si="675"/>
        <v>0</v>
      </c>
      <c r="OMC15" s="250">
        <f t="shared" si="675"/>
        <v>0</v>
      </c>
      <c r="OMD15" s="250">
        <f t="shared" si="675"/>
        <v>0</v>
      </c>
      <c r="OME15" s="250">
        <f t="shared" si="675"/>
        <v>0</v>
      </c>
      <c r="OMF15" s="250">
        <f t="shared" si="675"/>
        <v>0</v>
      </c>
      <c r="OMG15" s="250">
        <f t="shared" si="675"/>
        <v>0</v>
      </c>
      <c r="OMH15" s="250">
        <f t="shared" si="675"/>
        <v>0</v>
      </c>
      <c r="OMI15" s="250">
        <f t="shared" si="675"/>
        <v>0</v>
      </c>
      <c r="OMJ15" s="250">
        <f t="shared" si="675"/>
        <v>0</v>
      </c>
      <c r="OMK15" s="250">
        <f t="shared" si="675"/>
        <v>0</v>
      </c>
      <c r="OML15" s="250">
        <f t="shared" si="675"/>
        <v>0</v>
      </c>
      <c r="OMM15" s="250">
        <f t="shared" si="675"/>
        <v>0</v>
      </c>
      <c r="OMN15" s="250">
        <f t="shared" si="675"/>
        <v>0</v>
      </c>
      <c r="OMO15" s="250">
        <f t="shared" si="675"/>
        <v>0</v>
      </c>
      <c r="OMP15" s="250">
        <f t="shared" si="675"/>
        <v>0</v>
      </c>
      <c r="OMQ15" s="250">
        <f t="shared" si="675"/>
        <v>0</v>
      </c>
      <c r="OMR15" s="250">
        <f t="shared" si="675"/>
        <v>0</v>
      </c>
      <c r="OMS15" s="250">
        <f t="shared" si="675"/>
        <v>0</v>
      </c>
      <c r="OMT15" s="250">
        <f t="shared" si="675"/>
        <v>0</v>
      </c>
      <c r="OMU15" s="250">
        <f t="shared" ref="OMU15:OPF15" si="676">SUM(OMU16,OMU20,OMU21,OMU26,OMU27)</f>
        <v>0</v>
      </c>
      <c r="OMV15" s="250">
        <f t="shared" si="676"/>
        <v>0</v>
      </c>
      <c r="OMW15" s="250">
        <f t="shared" si="676"/>
        <v>0</v>
      </c>
      <c r="OMX15" s="250">
        <f t="shared" si="676"/>
        <v>0</v>
      </c>
      <c r="OMY15" s="250">
        <f t="shared" si="676"/>
        <v>0</v>
      </c>
      <c r="OMZ15" s="250">
        <f t="shared" si="676"/>
        <v>0</v>
      </c>
      <c r="ONA15" s="250">
        <f t="shared" si="676"/>
        <v>0</v>
      </c>
      <c r="ONB15" s="250">
        <f t="shared" si="676"/>
        <v>0</v>
      </c>
      <c r="ONC15" s="250">
        <f t="shared" si="676"/>
        <v>0</v>
      </c>
      <c r="OND15" s="250">
        <f t="shared" si="676"/>
        <v>0</v>
      </c>
      <c r="ONE15" s="250">
        <f t="shared" si="676"/>
        <v>0</v>
      </c>
      <c r="ONF15" s="250">
        <f t="shared" si="676"/>
        <v>0</v>
      </c>
      <c r="ONG15" s="250">
        <f t="shared" si="676"/>
        <v>0</v>
      </c>
      <c r="ONH15" s="250">
        <f t="shared" si="676"/>
        <v>0</v>
      </c>
      <c r="ONI15" s="250">
        <f t="shared" si="676"/>
        <v>0</v>
      </c>
      <c r="ONJ15" s="250">
        <f t="shared" si="676"/>
        <v>0</v>
      </c>
      <c r="ONK15" s="250">
        <f t="shared" si="676"/>
        <v>0</v>
      </c>
      <c r="ONL15" s="250">
        <f t="shared" si="676"/>
        <v>0</v>
      </c>
      <c r="ONM15" s="250">
        <f t="shared" si="676"/>
        <v>0</v>
      </c>
      <c r="ONN15" s="250">
        <f t="shared" si="676"/>
        <v>0</v>
      </c>
      <c r="ONO15" s="250">
        <f t="shared" si="676"/>
        <v>0</v>
      </c>
      <c r="ONP15" s="250">
        <f t="shared" si="676"/>
        <v>0</v>
      </c>
      <c r="ONQ15" s="250">
        <f t="shared" si="676"/>
        <v>0</v>
      </c>
      <c r="ONR15" s="250">
        <f t="shared" si="676"/>
        <v>0</v>
      </c>
      <c r="ONS15" s="250">
        <f t="shared" si="676"/>
        <v>0</v>
      </c>
      <c r="ONT15" s="250">
        <f t="shared" si="676"/>
        <v>0</v>
      </c>
      <c r="ONU15" s="250">
        <f t="shared" si="676"/>
        <v>0</v>
      </c>
      <c r="ONV15" s="250">
        <f t="shared" si="676"/>
        <v>0</v>
      </c>
      <c r="ONW15" s="250">
        <f t="shared" si="676"/>
        <v>0</v>
      </c>
      <c r="ONX15" s="250">
        <f t="shared" si="676"/>
        <v>0</v>
      </c>
      <c r="ONY15" s="250">
        <f t="shared" si="676"/>
        <v>0</v>
      </c>
      <c r="ONZ15" s="250">
        <f t="shared" si="676"/>
        <v>0</v>
      </c>
      <c r="OOA15" s="250">
        <f t="shared" si="676"/>
        <v>0</v>
      </c>
      <c r="OOB15" s="250">
        <f t="shared" si="676"/>
        <v>0</v>
      </c>
      <c r="OOC15" s="250">
        <f t="shared" si="676"/>
        <v>0</v>
      </c>
      <c r="OOD15" s="250">
        <f t="shared" si="676"/>
        <v>0</v>
      </c>
      <c r="OOE15" s="250">
        <f t="shared" si="676"/>
        <v>0</v>
      </c>
      <c r="OOF15" s="250">
        <f t="shared" si="676"/>
        <v>0</v>
      </c>
      <c r="OOG15" s="250">
        <f t="shared" si="676"/>
        <v>0</v>
      </c>
      <c r="OOH15" s="250">
        <f t="shared" si="676"/>
        <v>0</v>
      </c>
      <c r="OOI15" s="250">
        <f t="shared" si="676"/>
        <v>0</v>
      </c>
      <c r="OOJ15" s="250">
        <f t="shared" si="676"/>
        <v>0</v>
      </c>
      <c r="OOK15" s="250">
        <f t="shared" si="676"/>
        <v>0</v>
      </c>
      <c r="OOL15" s="250">
        <f t="shared" si="676"/>
        <v>0</v>
      </c>
      <c r="OOM15" s="250">
        <f t="shared" si="676"/>
        <v>0</v>
      </c>
      <c r="OON15" s="250">
        <f t="shared" si="676"/>
        <v>0</v>
      </c>
      <c r="OOO15" s="250">
        <f t="shared" si="676"/>
        <v>0</v>
      </c>
      <c r="OOP15" s="250">
        <f t="shared" si="676"/>
        <v>0</v>
      </c>
      <c r="OOQ15" s="250">
        <f t="shared" si="676"/>
        <v>0</v>
      </c>
      <c r="OOR15" s="250">
        <f t="shared" si="676"/>
        <v>0</v>
      </c>
      <c r="OOS15" s="250">
        <f t="shared" si="676"/>
        <v>0</v>
      </c>
      <c r="OOT15" s="250">
        <f t="shared" si="676"/>
        <v>0</v>
      </c>
      <c r="OOU15" s="250">
        <f t="shared" si="676"/>
        <v>0</v>
      </c>
      <c r="OOV15" s="250">
        <f t="shared" si="676"/>
        <v>0</v>
      </c>
      <c r="OOW15" s="250">
        <f t="shared" si="676"/>
        <v>0</v>
      </c>
      <c r="OOX15" s="250">
        <f t="shared" si="676"/>
        <v>0</v>
      </c>
      <c r="OOY15" s="250">
        <f t="shared" si="676"/>
        <v>0</v>
      </c>
      <c r="OOZ15" s="250">
        <f t="shared" si="676"/>
        <v>0</v>
      </c>
      <c r="OPA15" s="250">
        <f t="shared" si="676"/>
        <v>0</v>
      </c>
      <c r="OPB15" s="250">
        <f t="shared" si="676"/>
        <v>0</v>
      </c>
      <c r="OPC15" s="250">
        <f t="shared" si="676"/>
        <v>0</v>
      </c>
      <c r="OPD15" s="250">
        <f t="shared" si="676"/>
        <v>0</v>
      </c>
      <c r="OPE15" s="250">
        <f t="shared" si="676"/>
        <v>0</v>
      </c>
      <c r="OPF15" s="250">
        <f t="shared" si="676"/>
        <v>0</v>
      </c>
      <c r="OPG15" s="250">
        <f t="shared" ref="OPG15:ORR15" si="677">SUM(OPG16,OPG20,OPG21,OPG26,OPG27)</f>
        <v>0</v>
      </c>
      <c r="OPH15" s="250">
        <f t="shared" si="677"/>
        <v>0</v>
      </c>
      <c r="OPI15" s="250">
        <f t="shared" si="677"/>
        <v>0</v>
      </c>
      <c r="OPJ15" s="250">
        <f t="shared" si="677"/>
        <v>0</v>
      </c>
      <c r="OPK15" s="250">
        <f t="shared" si="677"/>
        <v>0</v>
      </c>
      <c r="OPL15" s="250">
        <f t="shared" si="677"/>
        <v>0</v>
      </c>
      <c r="OPM15" s="250">
        <f t="shared" si="677"/>
        <v>0</v>
      </c>
      <c r="OPN15" s="250">
        <f t="shared" si="677"/>
        <v>0</v>
      </c>
      <c r="OPO15" s="250">
        <f t="shared" si="677"/>
        <v>0</v>
      </c>
      <c r="OPP15" s="250">
        <f t="shared" si="677"/>
        <v>0</v>
      </c>
      <c r="OPQ15" s="250">
        <f t="shared" si="677"/>
        <v>0</v>
      </c>
      <c r="OPR15" s="250">
        <f t="shared" si="677"/>
        <v>0</v>
      </c>
      <c r="OPS15" s="250">
        <f t="shared" si="677"/>
        <v>0</v>
      </c>
      <c r="OPT15" s="250">
        <f t="shared" si="677"/>
        <v>0</v>
      </c>
      <c r="OPU15" s="250">
        <f t="shared" si="677"/>
        <v>0</v>
      </c>
      <c r="OPV15" s="250">
        <f t="shared" si="677"/>
        <v>0</v>
      </c>
      <c r="OPW15" s="250">
        <f t="shared" si="677"/>
        <v>0</v>
      </c>
      <c r="OPX15" s="250">
        <f t="shared" si="677"/>
        <v>0</v>
      </c>
      <c r="OPY15" s="250">
        <f t="shared" si="677"/>
        <v>0</v>
      </c>
      <c r="OPZ15" s="250">
        <f t="shared" si="677"/>
        <v>0</v>
      </c>
      <c r="OQA15" s="250">
        <f t="shared" si="677"/>
        <v>0</v>
      </c>
      <c r="OQB15" s="250">
        <f t="shared" si="677"/>
        <v>0</v>
      </c>
      <c r="OQC15" s="250">
        <f t="shared" si="677"/>
        <v>0</v>
      </c>
      <c r="OQD15" s="250">
        <f t="shared" si="677"/>
        <v>0</v>
      </c>
      <c r="OQE15" s="250">
        <f t="shared" si="677"/>
        <v>0</v>
      </c>
      <c r="OQF15" s="250">
        <f t="shared" si="677"/>
        <v>0</v>
      </c>
      <c r="OQG15" s="250">
        <f t="shared" si="677"/>
        <v>0</v>
      </c>
      <c r="OQH15" s="250">
        <f t="shared" si="677"/>
        <v>0</v>
      </c>
      <c r="OQI15" s="250">
        <f t="shared" si="677"/>
        <v>0</v>
      </c>
      <c r="OQJ15" s="250">
        <f t="shared" si="677"/>
        <v>0</v>
      </c>
      <c r="OQK15" s="250">
        <f t="shared" si="677"/>
        <v>0</v>
      </c>
      <c r="OQL15" s="250">
        <f t="shared" si="677"/>
        <v>0</v>
      </c>
      <c r="OQM15" s="250">
        <f t="shared" si="677"/>
        <v>0</v>
      </c>
      <c r="OQN15" s="250">
        <f t="shared" si="677"/>
        <v>0</v>
      </c>
      <c r="OQO15" s="250">
        <f t="shared" si="677"/>
        <v>0</v>
      </c>
      <c r="OQP15" s="250">
        <f t="shared" si="677"/>
        <v>0</v>
      </c>
      <c r="OQQ15" s="250">
        <f t="shared" si="677"/>
        <v>0</v>
      </c>
      <c r="OQR15" s="250">
        <f t="shared" si="677"/>
        <v>0</v>
      </c>
      <c r="OQS15" s="250">
        <f t="shared" si="677"/>
        <v>0</v>
      </c>
      <c r="OQT15" s="250">
        <f t="shared" si="677"/>
        <v>0</v>
      </c>
      <c r="OQU15" s="250">
        <f t="shared" si="677"/>
        <v>0</v>
      </c>
      <c r="OQV15" s="250">
        <f t="shared" si="677"/>
        <v>0</v>
      </c>
      <c r="OQW15" s="250">
        <f t="shared" si="677"/>
        <v>0</v>
      </c>
      <c r="OQX15" s="250">
        <f t="shared" si="677"/>
        <v>0</v>
      </c>
      <c r="OQY15" s="250">
        <f t="shared" si="677"/>
        <v>0</v>
      </c>
      <c r="OQZ15" s="250">
        <f t="shared" si="677"/>
        <v>0</v>
      </c>
      <c r="ORA15" s="250">
        <f t="shared" si="677"/>
        <v>0</v>
      </c>
      <c r="ORB15" s="250">
        <f t="shared" si="677"/>
        <v>0</v>
      </c>
      <c r="ORC15" s="250">
        <f t="shared" si="677"/>
        <v>0</v>
      </c>
      <c r="ORD15" s="250">
        <f t="shared" si="677"/>
        <v>0</v>
      </c>
      <c r="ORE15" s="250">
        <f t="shared" si="677"/>
        <v>0</v>
      </c>
      <c r="ORF15" s="250">
        <f t="shared" si="677"/>
        <v>0</v>
      </c>
      <c r="ORG15" s="250">
        <f t="shared" si="677"/>
        <v>0</v>
      </c>
      <c r="ORH15" s="250">
        <f t="shared" si="677"/>
        <v>0</v>
      </c>
      <c r="ORI15" s="250">
        <f t="shared" si="677"/>
        <v>0</v>
      </c>
      <c r="ORJ15" s="250">
        <f t="shared" si="677"/>
        <v>0</v>
      </c>
      <c r="ORK15" s="250">
        <f t="shared" si="677"/>
        <v>0</v>
      </c>
      <c r="ORL15" s="250">
        <f t="shared" si="677"/>
        <v>0</v>
      </c>
      <c r="ORM15" s="250">
        <f t="shared" si="677"/>
        <v>0</v>
      </c>
      <c r="ORN15" s="250">
        <f t="shared" si="677"/>
        <v>0</v>
      </c>
      <c r="ORO15" s="250">
        <f t="shared" si="677"/>
        <v>0</v>
      </c>
      <c r="ORP15" s="250">
        <f t="shared" si="677"/>
        <v>0</v>
      </c>
      <c r="ORQ15" s="250">
        <f t="shared" si="677"/>
        <v>0</v>
      </c>
      <c r="ORR15" s="250">
        <f t="shared" si="677"/>
        <v>0</v>
      </c>
      <c r="ORS15" s="250">
        <f t="shared" ref="ORS15:OUD15" si="678">SUM(ORS16,ORS20,ORS21,ORS26,ORS27)</f>
        <v>0</v>
      </c>
      <c r="ORT15" s="250">
        <f t="shared" si="678"/>
        <v>0</v>
      </c>
      <c r="ORU15" s="250">
        <f t="shared" si="678"/>
        <v>0</v>
      </c>
      <c r="ORV15" s="250">
        <f t="shared" si="678"/>
        <v>0</v>
      </c>
      <c r="ORW15" s="250">
        <f t="shared" si="678"/>
        <v>0</v>
      </c>
      <c r="ORX15" s="250">
        <f t="shared" si="678"/>
        <v>0</v>
      </c>
      <c r="ORY15" s="250">
        <f t="shared" si="678"/>
        <v>0</v>
      </c>
      <c r="ORZ15" s="250">
        <f t="shared" si="678"/>
        <v>0</v>
      </c>
      <c r="OSA15" s="250">
        <f t="shared" si="678"/>
        <v>0</v>
      </c>
      <c r="OSB15" s="250">
        <f t="shared" si="678"/>
        <v>0</v>
      </c>
      <c r="OSC15" s="250">
        <f t="shared" si="678"/>
        <v>0</v>
      </c>
      <c r="OSD15" s="250">
        <f t="shared" si="678"/>
        <v>0</v>
      </c>
      <c r="OSE15" s="250">
        <f t="shared" si="678"/>
        <v>0</v>
      </c>
      <c r="OSF15" s="250">
        <f t="shared" si="678"/>
        <v>0</v>
      </c>
      <c r="OSG15" s="250">
        <f t="shared" si="678"/>
        <v>0</v>
      </c>
      <c r="OSH15" s="250">
        <f t="shared" si="678"/>
        <v>0</v>
      </c>
      <c r="OSI15" s="250">
        <f t="shared" si="678"/>
        <v>0</v>
      </c>
      <c r="OSJ15" s="250">
        <f t="shared" si="678"/>
        <v>0</v>
      </c>
      <c r="OSK15" s="250">
        <f t="shared" si="678"/>
        <v>0</v>
      </c>
      <c r="OSL15" s="250">
        <f t="shared" si="678"/>
        <v>0</v>
      </c>
      <c r="OSM15" s="250">
        <f t="shared" si="678"/>
        <v>0</v>
      </c>
      <c r="OSN15" s="250">
        <f t="shared" si="678"/>
        <v>0</v>
      </c>
      <c r="OSO15" s="250">
        <f t="shared" si="678"/>
        <v>0</v>
      </c>
      <c r="OSP15" s="250">
        <f t="shared" si="678"/>
        <v>0</v>
      </c>
      <c r="OSQ15" s="250">
        <f t="shared" si="678"/>
        <v>0</v>
      </c>
      <c r="OSR15" s="250">
        <f t="shared" si="678"/>
        <v>0</v>
      </c>
      <c r="OSS15" s="250">
        <f t="shared" si="678"/>
        <v>0</v>
      </c>
      <c r="OST15" s="250">
        <f t="shared" si="678"/>
        <v>0</v>
      </c>
      <c r="OSU15" s="250">
        <f t="shared" si="678"/>
        <v>0</v>
      </c>
      <c r="OSV15" s="250">
        <f t="shared" si="678"/>
        <v>0</v>
      </c>
      <c r="OSW15" s="250">
        <f t="shared" si="678"/>
        <v>0</v>
      </c>
      <c r="OSX15" s="250">
        <f t="shared" si="678"/>
        <v>0</v>
      </c>
      <c r="OSY15" s="250">
        <f t="shared" si="678"/>
        <v>0</v>
      </c>
      <c r="OSZ15" s="250">
        <f t="shared" si="678"/>
        <v>0</v>
      </c>
      <c r="OTA15" s="250">
        <f t="shared" si="678"/>
        <v>0</v>
      </c>
      <c r="OTB15" s="250">
        <f t="shared" si="678"/>
        <v>0</v>
      </c>
      <c r="OTC15" s="250">
        <f t="shared" si="678"/>
        <v>0</v>
      </c>
      <c r="OTD15" s="250">
        <f t="shared" si="678"/>
        <v>0</v>
      </c>
      <c r="OTE15" s="250">
        <f t="shared" si="678"/>
        <v>0</v>
      </c>
      <c r="OTF15" s="250">
        <f t="shared" si="678"/>
        <v>0</v>
      </c>
      <c r="OTG15" s="250">
        <f t="shared" si="678"/>
        <v>0</v>
      </c>
      <c r="OTH15" s="250">
        <f t="shared" si="678"/>
        <v>0</v>
      </c>
      <c r="OTI15" s="250">
        <f t="shared" si="678"/>
        <v>0</v>
      </c>
      <c r="OTJ15" s="250">
        <f t="shared" si="678"/>
        <v>0</v>
      </c>
      <c r="OTK15" s="250">
        <f t="shared" si="678"/>
        <v>0</v>
      </c>
      <c r="OTL15" s="250">
        <f t="shared" si="678"/>
        <v>0</v>
      </c>
      <c r="OTM15" s="250">
        <f t="shared" si="678"/>
        <v>0</v>
      </c>
      <c r="OTN15" s="250">
        <f t="shared" si="678"/>
        <v>0</v>
      </c>
      <c r="OTO15" s="250">
        <f t="shared" si="678"/>
        <v>0</v>
      </c>
      <c r="OTP15" s="250">
        <f t="shared" si="678"/>
        <v>0</v>
      </c>
      <c r="OTQ15" s="250">
        <f t="shared" si="678"/>
        <v>0</v>
      </c>
      <c r="OTR15" s="250">
        <f t="shared" si="678"/>
        <v>0</v>
      </c>
      <c r="OTS15" s="250">
        <f t="shared" si="678"/>
        <v>0</v>
      </c>
      <c r="OTT15" s="250">
        <f t="shared" si="678"/>
        <v>0</v>
      </c>
      <c r="OTU15" s="250">
        <f t="shared" si="678"/>
        <v>0</v>
      </c>
      <c r="OTV15" s="250">
        <f t="shared" si="678"/>
        <v>0</v>
      </c>
      <c r="OTW15" s="250">
        <f t="shared" si="678"/>
        <v>0</v>
      </c>
      <c r="OTX15" s="250">
        <f t="shared" si="678"/>
        <v>0</v>
      </c>
      <c r="OTY15" s="250">
        <f t="shared" si="678"/>
        <v>0</v>
      </c>
      <c r="OTZ15" s="250">
        <f t="shared" si="678"/>
        <v>0</v>
      </c>
      <c r="OUA15" s="250">
        <f t="shared" si="678"/>
        <v>0</v>
      </c>
      <c r="OUB15" s="250">
        <f t="shared" si="678"/>
        <v>0</v>
      </c>
      <c r="OUC15" s="250">
        <f t="shared" si="678"/>
        <v>0</v>
      </c>
      <c r="OUD15" s="250">
        <f t="shared" si="678"/>
        <v>0</v>
      </c>
      <c r="OUE15" s="250">
        <f t="shared" ref="OUE15:OWP15" si="679">SUM(OUE16,OUE20,OUE21,OUE26,OUE27)</f>
        <v>0</v>
      </c>
      <c r="OUF15" s="250">
        <f t="shared" si="679"/>
        <v>0</v>
      </c>
      <c r="OUG15" s="250">
        <f t="shared" si="679"/>
        <v>0</v>
      </c>
      <c r="OUH15" s="250">
        <f t="shared" si="679"/>
        <v>0</v>
      </c>
      <c r="OUI15" s="250">
        <f t="shared" si="679"/>
        <v>0</v>
      </c>
      <c r="OUJ15" s="250">
        <f t="shared" si="679"/>
        <v>0</v>
      </c>
      <c r="OUK15" s="250">
        <f t="shared" si="679"/>
        <v>0</v>
      </c>
      <c r="OUL15" s="250">
        <f t="shared" si="679"/>
        <v>0</v>
      </c>
      <c r="OUM15" s="250">
        <f t="shared" si="679"/>
        <v>0</v>
      </c>
      <c r="OUN15" s="250">
        <f t="shared" si="679"/>
        <v>0</v>
      </c>
      <c r="OUO15" s="250">
        <f t="shared" si="679"/>
        <v>0</v>
      </c>
      <c r="OUP15" s="250">
        <f t="shared" si="679"/>
        <v>0</v>
      </c>
      <c r="OUQ15" s="250">
        <f t="shared" si="679"/>
        <v>0</v>
      </c>
      <c r="OUR15" s="250">
        <f t="shared" si="679"/>
        <v>0</v>
      </c>
      <c r="OUS15" s="250">
        <f t="shared" si="679"/>
        <v>0</v>
      </c>
      <c r="OUT15" s="250">
        <f t="shared" si="679"/>
        <v>0</v>
      </c>
      <c r="OUU15" s="250">
        <f t="shared" si="679"/>
        <v>0</v>
      </c>
      <c r="OUV15" s="250">
        <f t="shared" si="679"/>
        <v>0</v>
      </c>
      <c r="OUW15" s="250">
        <f t="shared" si="679"/>
        <v>0</v>
      </c>
      <c r="OUX15" s="250">
        <f t="shared" si="679"/>
        <v>0</v>
      </c>
      <c r="OUY15" s="250">
        <f t="shared" si="679"/>
        <v>0</v>
      </c>
      <c r="OUZ15" s="250">
        <f t="shared" si="679"/>
        <v>0</v>
      </c>
      <c r="OVA15" s="250">
        <f t="shared" si="679"/>
        <v>0</v>
      </c>
      <c r="OVB15" s="250">
        <f t="shared" si="679"/>
        <v>0</v>
      </c>
      <c r="OVC15" s="250">
        <f t="shared" si="679"/>
        <v>0</v>
      </c>
      <c r="OVD15" s="250">
        <f t="shared" si="679"/>
        <v>0</v>
      </c>
      <c r="OVE15" s="250">
        <f t="shared" si="679"/>
        <v>0</v>
      </c>
      <c r="OVF15" s="250">
        <f t="shared" si="679"/>
        <v>0</v>
      </c>
      <c r="OVG15" s="250">
        <f t="shared" si="679"/>
        <v>0</v>
      </c>
      <c r="OVH15" s="250">
        <f t="shared" si="679"/>
        <v>0</v>
      </c>
      <c r="OVI15" s="250">
        <f t="shared" si="679"/>
        <v>0</v>
      </c>
      <c r="OVJ15" s="250">
        <f t="shared" si="679"/>
        <v>0</v>
      </c>
      <c r="OVK15" s="250">
        <f t="shared" si="679"/>
        <v>0</v>
      </c>
      <c r="OVL15" s="250">
        <f t="shared" si="679"/>
        <v>0</v>
      </c>
      <c r="OVM15" s="250">
        <f t="shared" si="679"/>
        <v>0</v>
      </c>
      <c r="OVN15" s="250">
        <f t="shared" si="679"/>
        <v>0</v>
      </c>
      <c r="OVO15" s="250">
        <f t="shared" si="679"/>
        <v>0</v>
      </c>
      <c r="OVP15" s="250">
        <f t="shared" si="679"/>
        <v>0</v>
      </c>
      <c r="OVQ15" s="250">
        <f t="shared" si="679"/>
        <v>0</v>
      </c>
      <c r="OVR15" s="250">
        <f t="shared" si="679"/>
        <v>0</v>
      </c>
      <c r="OVS15" s="250">
        <f t="shared" si="679"/>
        <v>0</v>
      </c>
      <c r="OVT15" s="250">
        <f t="shared" si="679"/>
        <v>0</v>
      </c>
      <c r="OVU15" s="250">
        <f t="shared" si="679"/>
        <v>0</v>
      </c>
      <c r="OVV15" s="250">
        <f t="shared" si="679"/>
        <v>0</v>
      </c>
      <c r="OVW15" s="250">
        <f t="shared" si="679"/>
        <v>0</v>
      </c>
      <c r="OVX15" s="250">
        <f t="shared" si="679"/>
        <v>0</v>
      </c>
      <c r="OVY15" s="250">
        <f t="shared" si="679"/>
        <v>0</v>
      </c>
      <c r="OVZ15" s="250">
        <f t="shared" si="679"/>
        <v>0</v>
      </c>
      <c r="OWA15" s="250">
        <f t="shared" si="679"/>
        <v>0</v>
      </c>
      <c r="OWB15" s="250">
        <f t="shared" si="679"/>
        <v>0</v>
      </c>
      <c r="OWC15" s="250">
        <f t="shared" si="679"/>
        <v>0</v>
      </c>
      <c r="OWD15" s="250">
        <f t="shared" si="679"/>
        <v>0</v>
      </c>
      <c r="OWE15" s="250">
        <f t="shared" si="679"/>
        <v>0</v>
      </c>
      <c r="OWF15" s="250">
        <f t="shared" si="679"/>
        <v>0</v>
      </c>
      <c r="OWG15" s="250">
        <f t="shared" si="679"/>
        <v>0</v>
      </c>
      <c r="OWH15" s="250">
        <f t="shared" si="679"/>
        <v>0</v>
      </c>
      <c r="OWI15" s="250">
        <f t="shared" si="679"/>
        <v>0</v>
      </c>
      <c r="OWJ15" s="250">
        <f t="shared" si="679"/>
        <v>0</v>
      </c>
      <c r="OWK15" s="250">
        <f t="shared" si="679"/>
        <v>0</v>
      </c>
      <c r="OWL15" s="250">
        <f t="shared" si="679"/>
        <v>0</v>
      </c>
      <c r="OWM15" s="250">
        <f t="shared" si="679"/>
        <v>0</v>
      </c>
      <c r="OWN15" s="250">
        <f t="shared" si="679"/>
        <v>0</v>
      </c>
      <c r="OWO15" s="250">
        <f t="shared" si="679"/>
        <v>0</v>
      </c>
      <c r="OWP15" s="250">
        <f t="shared" si="679"/>
        <v>0</v>
      </c>
      <c r="OWQ15" s="250">
        <f t="shared" ref="OWQ15:OZB15" si="680">SUM(OWQ16,OWQ20,OWQ21,OWQ26,OWQ27)</f>
        <v>0</v>
      </c>
      <c r="OWR15" s="250">
        <f t="shared" si="680"/>
        <v>0</v>
      </c>
      <c r="OWS15" s="250">
        <f t="shared" si="680"/>
        <v>0</v>
      </c>
      <c r="OWT15" s="250">
        <f t="shared" si="680"/>
        <v>0</v>
      </c>
      <c r="OWU15" s="250">
        <f t="shared" si="680"/>
        <v>0</v>
      </c>
      <c r="OWV15" s="250">
        <f t="shared" si="680"/>
        <v>0</v>
      </c>
      <c r="OWW15" s="250">
        <f t="shared" si="680"/>
        <v>0</v>
      </c>
      <c r="OWX15" s="250">
        <f t="shared" si="680"/>
        <v>0</v>
      </c>
      <c r="OWY15" s="250">
        <f t="shared" si="680"/>
        <v>0</v>
      </c>
      <c r="OWZ15" s="250">
        <f t="shared" si="680"/>
        <v>0</v>
      </c>
      <c r="OXA15" s="250">
        <f t="shared" si="680"/>
        <v>0</v>
      </c>
      <c r="OXB15" s="250">
        <f t="shared" si="680"/>
        <v>0</v>
      </c>
      <c r="OXC15" s="250">
        <f t="shared" si="680"/>
        <v>0</v>
      </c>
      <c r="OXD15" s="250">
        <f t="shared" si="680"/>
        <v>0</v>
      </c>
      <c r="OXE15" s="250">
        <f t="shared" si="680"/>
        <v>0</v>
      </c>
      <c r="OXF15" s="250">
        <f t="shared" si="680"/>
        <v>0</v>
      </c>
      <c r="OXG15" s="250">
        <f t="shared" si="680"/>
        <v>0</v>
      </c>
      <c r="OXH15" s="250">
        <f t="shared" si="680"/>
        <v>0</v>
      </c>
      <c r="OXI15" s="250">
        <f t="shared" si="680"/>
        <v>0</v>
      </c>
      <c r="OXJ15" s="250">
        <f t="shared" si="680"/>
        <v>0</v>
      </c>
      <c r="OXK15" s="250">
        <f t="shared" si="680"/>
        <v>0</v>
      </c>
      <c r="OXL15" s="250">
        <f t="shared" si="680"/>
        <v>0</v>
      </c>
      <c r="OXM15" s="250">
        <f t="shared" si="680"/>
        <v>0</v>
      </c>
      <c r="OXN15" s="250">
        <f t="shared" si="680"/>
        <v>0</v>
      </c>
      <c r="OXO15" s="250">
        <f t="shared" si="680"/>
        <v>0</v>
      </c>
      <c r="OXP15" s="250">
        <f t="shared" si="680"/>
        <v>0</v>
      </c>
      <c r="OXQ15" s="250">
        <f t="shared" si="680"/>
        <v>0</v>
      </c>
      <c r="OXR15" s="250">
        <f t="shared" si="680"/>
        <v>0</v>
      </c>
      <c r="OXS15" s="250">
        <f t="shared" si="680"/>
        <v>0</v>
      </c>
      <c r="OXT15" s="250">
        <f t="shared" si="680"/>
        <v>0</v>
      </c>
      <c r="OXU15" s="250">
        <f t="shared" si="680"/>
        <v>0</v>
      </c>
      <c r="OXV15" s="250">
        <f t="shared" si="680"/>
        <v>0</v>
      </c>
      <c r="OXW15" s="250">
        <f t="shared" si="680"/>
        <v>0</v>
      </c>
      <c r="OXX15" s="250">
        <f t="shared" si="680"/>
        <v>0</v>
      </c>
      <c r="OXY15" s="250">
        <f t="shared" si="680"/>
        <v>0</v>
      </c>
      <c r="OXZ15" s="250">
        <f t="shared" si="680"/>
        <v>0</v>
      </c>
      <c r="OYA15" s="250">
        <f t="shared" si="680"/>
        <v>0</v>
      </c>
      <c r="OYB15" s="250">
        <f t="shared" si="680"/>
        <v>0</v>
      </c>
      <c r="OYC15" s="250">
        <f t="shared" si="680"/>
        <v>0</v>
      </c>
      <c r="OYD15" s="250">
        <f t="shared" si="680"/>
        <v>0</v>
      </c>
      <c r="OYE15" s="250">
        <f t="shared" si="680"/>
        <v>0</v>
      </c>
      <c r="OYF15" s="250">
        <f t="shared" si="680"/>
        <v>0</v>
      </c>
      <c r="OYG15" s="250">
        <f t="shared" si="680"/>
        <v>0</v>
      </c>
      <c r="OYH15" s="250">
        <f t="shared" si="680"/>
        <v>0</v>
      </c>
      <c r="OYI15" s="250">
        <f t="shared" si="680"/>
        <v>0</v>
      </c>
      <c r="OYJ15" s="250">
        <f t="shared" si="680"/>
        <v>0</v>
      </c>
      <c r="OYK15" s="250">
        <f t="shared" si="680"/>
        <v>0</v>
      </c>
      <c r="OYL15" s="250">
        <f t="shared" si="680"/>
        <v>0</v>
      </c>
      <c r="OYM15" s="250">
        <f t="shared" si="680"/>
        <v>0</v>
      </c>
      <c r="OYN15" s="250">
        <f t="shared" si="680"/>
        <v>0</v>
      </c>
      <c r="OYO15" s="250">
        <f t="shared" si="680"/>
        <v>0</v>
      </c>
      <c r="OYP15" s="250">
        <f t="shared" si="680"/>
        <v>0</v>
      </c>
      <c r="OYQ15" s="250">
        <f t="shared" si="680"/>
        <v>0</v>
      </c>
      <c r="OYR15" s="250">
        <f t="shared" si="680"/>
        <v>0</v>
      </c>
      <c r="OYS15" s="250">
        <f t="shared" si="680"/>
        <v>0</v>
      </c>
      <c r="OYT15" s="250">
        <f t="shared" si="680"/>
        <v>0</v>
      </c>
      <c r="OYU15" s="250">
        <f t="shared" si="680"/>
        <v>0</v>
      </c>
      <c r="OYV15" s="250">
        <f t="shared" si="680"/>
        <v>0</v>
      </c>
      <c r="OYW15" s="250">
        <f t="shared" si="680"/>
        <v>0</v>
      </c>
      <c r="OYX15" s="250">
        <f t="shared" si="680"/>
        <v>0</v>
      </c>
      <c r="OYY15" s="250">
        <f t="shared" si="680"/>
        <v>0</v>
      </c>
      <c r="OYZ15" s="250">
        <f t="shared" si="680"/>
        <v>0</v>
      </c>
      <c r="OZA15" s="250">
        <f t="shared" si="680"/>
        <v>0</v>
      </c>
      <c r="OZB15" s="250">
        <f t="shared" si="680"/>
        <v>0</v>
      </c>
      <c r="OZC15" s="250">
        <f t="shared" ref="OZC15:PBN15" si="681">SUM(OZC16,OZC20,OZC21,OZC26,OZC27)</f>
        <v>0</v>
      </c>
      <c r="OZD15" s="250">
        <f t="shared" si="681"/>
        <v>0</v>
      </c>
      <c r="OZE15" s="250">
        <f t="shared" si="681"/>
        <v>0</v>
      </c>
      <c r="OZF15" s="250">
        <f t="shared" si="681"/>
        <v>0</v>
      </c>
      <c r="OZG15" s="250">
        <f t="shared" si="681"/>
        <v>0</v>
      </c>
      <c r="OZH15" s="250">
        <f t="shared" si="681"/>
        <v>0</v>
      </c>
      <c r="OZI15" s="250">
        <f t="shared" si="681"/>
        <v>0</v>
      </c>
      <c r="OZJ15" s="250">
        <f t="shared" si="681"/>
        <v>0</v>
      </c>
      <c r="OZK15" s="250">
        <f t="shared" si="681"/>
        <v>0</v>
      </c>
      <c r="OZL15" s="250">
        <f t="shared" si="681"/>
        <v>0</v>
      </c>
      <c r="OZM15" s="250">
        <f t="shared" si="681"/>
        <v>0</v>
      </c>
      <c r="OZN15" s="250">
        <f t="shared" si="681"/>
        <v>0</v>
      </c>
      <c r="OZO15" s="250">
        <f t="shared" si="681"/>
        <v>0</v>
      </c>
      <c r="OZP15" s="250">
        <f t="shared" si="681"/>
        <v>0</v>
      </c>
      <c r="OZQ15" s="250">
        <f t="shared" si="681"/>
        <v>0</v>
      </c>
      <c r="OZR15" s="250">
        <f t="shared" si="681"/>
        <v>0</v>
      </c>
      <c r="OZS15" s="250">
        <f t="shared" si="681"/>
        <v>0</v>
      </c>
      <c r="OZT15" s="250">
        <f t="shared" si="681"/>
        <v>0</v>
      </c>
      <c r="OZU15" s="250">
        <f t="shared" si="681"/>
        <v>0</v>
      </c>
      <c r="OZV15" s="250">
        <f t="shared" si="681"/>
        <v>0</v>
      </c>
      <c r="OZW15" s="250">
        <f t="shared" si="681"/>
        <v>0</v>
      </c>
      <c r="OZX15" s="250">
        <f t="shared" si="681"/>
        <v>0</v>
      </c>
      <c r="OZY15" s="250">
        <f t="shared" si="681"/>
        <v>0</v>
      </c>
      <c r="OZZ15" s="250">
        <f t="shared" si="681"/>
        <v>0</v>
      </c>
      <c r="PAA15" s="250">
        <f t="shared" si="681"/>
        <v>0</v>
      </c>
      <c r="PAB15" s="250">
        <f t="shared" si="681"/>
        <v>0</v>
      </c>
      <c r="PAC15" s="250">
        <f t="shared" si="681"/>
        <v>0</v>
      </c>
      <c r="PAD15" s="250">
        <f t="shared" si="681"/>
        <v>0</v>
      </c>
      <c r="PAE15" s="250">
        <f t="shared" si="681"/>
        <v>0</v>
      </c>
      <c r="PAF15" s="250">
        <f t="shared" si="681"/>
        <v>0</v>
      </c>
      <c r="PAG15" s="250">
        <f t="shared" si="681"/>
        <v>0</v>
      </c>
      <c r="PAH15" s="250">
        <f t="shared" si="681"/>
        <v>0</v>
      </c>
      <c r="PAI15" s="250">
        <f t="shared" si="681"/>
        <v>0</v>
      </c>
      <c r="PAJ15" s="250">
        <f t="shared" si="681"/>
        <v>0</v>
      </c>
      <c r="PAK15" s="250">
        <f t="shared" si="681"/>
        <v>0</v>
      </c>
      <c r="PAL15" s="250">
        <f t="shared" si="681"/>
        <v>0</v>
      </c>
      <c r="PAM15" s="250">
        <f t="shared" si="681"/>
        <v>0</v>
      </c>
      <c r="PAN15" s="250">
        <f t="shared" si="681"/>
        <v>0</v>
      </c>
      <c r="PAO15" s="250">
        <f t="shared" si="681"/>
        <v>0</v>
      </c>
      <c r="PAP15" s="250">
        <f t="shared" si="681"/>
        <v>0</v>
      </c>
      <c r="PAQ15" s="250">
        <f t="shared" si="681"/>
        <v>0</v>
      </c>
      <c r="PAR15" s="250">
        <f t="shared" si="681"/>
        <v>0</v>
      </c>
      <c r="PAS15" s="250">
        <f t="shared" si="681"/>
        <v>0</v>
      </c>
      <c r="PAT15" s="250">
        <f t="shared" si="681"/>
        <v>0</v>
      </c>
      <c r="PAU15" s="250">
        <f t="shared" si="681"/>
        <v>0</v>
      </c>
      <c r="PAV15" s="250">
        <f t="shared" si="681"/>
        <v>0</v>
      </c>
      <c r="PAW15" s="250">
        <f t="shared" si="681"/>
        <v>0</v>
      </c>
      <c r="PAX15" s="250">
        <f t="shared" si="681"/>
        <v>0</v>
      </c>
      <c r="PAY15" s="250">
        <f t="shared" si="681"/>
        <v>0</v>
      </c>
      <c r="PAZ15" s="250">
        <f t="shared" si="681"/>
        <v>0</v>
      </c>
      <c r="PBA15" s="250">
        <f t="shared" si="681"/>
        <v>0</v>
      </c>
      <c r="PBB15" s="250">
        <f t="shared" si="681"/>
        <v>0</v>
      </c>
      <c r="PBC15" s="250">
        <f t="shared" si="681"/>
        <v>0</v>
      </c>
      <c r="PBD15" s="250">
        <f t="shared" si="681"/>
        <v>0</v>
      </c>
      <c r="PBE15" s="250">
        <f t="shared" si="681"/>
        <v>0</v>
      </c>
      <c r="PBF15" s="250">
        <f t="shared" si="681"/>
        <v>0</v>
      </c>
      <c r="PBG15" s="250">
        <f t="shared" si="681"/>
        <v>0</v>
      </c>
      <c r="PBH15" s="250">
        <f t="shared" si="681"/>
        <v>0</v>
      </c>
      <c r="PBI15" s="250">
        <f t="shared" si="681"/>
        <v>0</v>
      </c>
      <c r="PBJ15" s="250">
        <f t="shared" si="681"/>
        <v>0</v>
      </c>
      <c r="PBK15" s="250">
        <f t="shared" si="681"/>
        <v>0</v>
      </c>
      <c r="PBL15" s="250">
        <f t="shared" si="681"/>
        <v>0</v>
      </c>
      <c r="PBM15" s="250">
        <f t="shared" si="681"/>
        <v>0</v>
      </c>
      <c r="PBN15" s="250">
        <f t="shared" si="681"/>
        <v>0</v>
      </c>
      <c r="PBO15" s="250">
        <f t="shared" ref="PBO15:PDZ15" si="682">SUM(PBO16,PBO20,PBO21,PBO26,PBO27)</f>
        <v>0</v>
      </c>
      <c r="PBP15" s="250">
        <f t="shared" si="682"/>
        <v>0</v>
      </c>
      <c r="PBQ15" s="250">
        <f t="shared" si="682"/>
        <v>0</v>
      </c>
      <c r="PBR15" s="250">
        <f t="shared" si="682"/>
        <v>0</v>
      </c>
      <c r="PBS15" s="250">
        <f t="shared" si="682"/>
        <v>0</v>
      </c>
      <c r="PBT15" s="250">
        <f t="shared" si="682"/>
        <v>0</v>
      </c>
      <c r="PBU15" s="250">
        <f t="shared" si="682"/>
        <v>0</v>
      </c>
      <c r="PBV15" s="250">
        <f t="shared" si="682"/>
        <v>0</v>
      </c>
      <c r="PBW15" s="250">
        <f t="shared" si="682"/>
        <v>0</v>
      </c>
      <c r="PBX15" s="250">
        <f t="shared" si="682"/>
        <v>0</v>
      </c>
      <c r="PBY15" s="250">
        <f t="shared" si="682"/>
        <v>0</v>
      </c>
      <c r="PBZ15" s="250">
        <f t="shared" si="682"/>
        <v>0</v>
      </c>
      <c r="PCA15" s="250">
        <f t="shared" si="682"/>
        <v>0</v>
      </c>
      <c r="PCB15" s="250">
        <f t="shared" si="682"/>
        <v>0</v>
      </c>
      <c r="PCC15" s="250">
        <f t="shared" si="682"/>
        <v>0</v>
      </c>
      <c r="PCD15" s="250">
        <f t="shared" si="682"/>
        <v>0</v>
      </c>
      <c r="PCE15" s="250">
        <f t="shared" si="682"/>
        <v>0</v>
      </c>
      <c r="PCF15" s="250">
        <f t="shared" si="682"/>
        <v>0</v>
      </c>
      <c r="PCG15" s="250">
        <f t="shared" si="682"/>
        <v>0</v>
      </c>
      <c r="PCH15" s="250">
        <f t="shared" si="682"/>
        <v>0</v>
      </c>
      <c r="PCI15" s="250">
        <f t="shared" si="682"/>
        <v>0</v>
      </c>
      <c r="PCJ15" s="250">
        <f t="shared" si="682"/>
        <v>0</v>
      </c>
      <c r="PCK15" s="250">
        <f t="shared" si="682"/>
        <v>0</v>
      </c>
      <c r="PCL15" s="250">
        <f t="shared" si="682"/>
        <v>0</v>
      </c>
      <c r="PCM15" s="250">
        <f t="shared" si="682"/>
        <v>0</v>
      </c>
      <c r="PCN15" s="250">
        <f t="shared" si="682"/>
        <v>0</v>
      </c>
      <c r="PCO15" s="250">
        <f t="shared" si="682"/>
        <v>0</v>
      </c>
      <c r="PCP15" s="250">
        <f t="shared" si="682"/>
        <v>0</v>
      </c>
      <c r="PCQ15" s="250">
        <f t="shared" si="682"/>
        <v>0</v>
      </c>
      <c r="PCR15" s="250">
        <f t="shared" si="682"/>
        <v>0</v>
      </c>
      <c r="PCS15" s="250">
        <f t="shared" si="682"/>
        <v>0</v>
      </c>
      <c r="PCT15" s="250">
        <f t="shared" si="682"/>
        <v>0</v>
      </c>
      <c r="PCU15" s="250">
        <f t="shared" si="682"/>
        <v>0</v>
      </c>
      <c r="PCV15" s="250">
        <f t="shared" si="682"/>
        <v>0</v>
      </c>
      <c r="PCW15" s="250">
        <f t="shared" si="682"/>
        <v>0</v>
      </c>
      <c r="PCX15" s="250">
        <f t="shared" si="682"/>
        <v>0</v>
      </c>
      <c r="PCY15" s="250">
        <f t="shared" si="682"/>
        <v>0</v>
      </c>
      <c r="PCZ15" s="250">
        <f t="shared" si="682"/>
        <v>0</v>
      </c>
      <c r="PDA15" s="250">
        <f t="shared" si="682"/>
        <v>0</v>
      </c>
      <c r="PDB15" s="250">
        <f t="shared" si="682"/>
        <v>0</v>
      </c>
      <c r="PDC15" s="250">
        <f t="shared" si="682"/>
        <v>0</v>
      </c>
      <c r="PDD15" s="250">
        <f t="shared" si="682"/>
        <v>0</v>
      </c>
      <c r="PDE15" s="250">
        <f t="shared" si="682"/>
        <v>0</v>
      </c>
      <c r="PDF15" s="250">
        <f t="shared" si="682"/>
        <v>0</v>
      </c>
      <c r="PDG15" s="250">
        <f t="shared" si="682"/>
        <v>0</v>
      </c>
      <c r="PDH15" s="250">
        <f t="shared" si="682"/>
        <v>0</v>
      </c>
      <c r="PDI15" s="250">
        <f t="shared" si="682"/>
        <v>0</v>
      </c>
      <c r="PDJ15" s="250">
        <f t="shared" si="682"/>
        <v>0</v>
      </c>
      <c r="PDK15" s="250">
        <f t="shared" si="682"/>
        <v>0</v>
      </c>
      <c r="PDL15" s="250">
        <f t="shared" si="682"/>
        <v>0</v>
      </c>
      <c r="PDM15" s="250">
        <f t="shared" si="682"/>
        <v>0</v>
      </c>
      <c r="PDN15" s="250">
        <f t="shared" si="682"/>
        <v>0</v>
      </c>
      <c r="PDO15" s="250">
        <f t="shared" si="682"/>
        <v>0</v>
      </c>
      <c r="PDP15" s="250">
        <f t="shared" si="682"/>
        <v>0</v>
      </c>
      <c r="PDQ15" s="250">
        <f t="shared" si="682"/>
        <v>0</v>
      </c>
      <c r="PDR15" s="250">
        <f t="shared" si="682"/>
        <v>0</v>
      </c>
      <c r="PDS15" s="250">
        <f t="shared" si="682"/>
        <v>0</v>
      </c>
      <c r="PDT15" s="250">
        <f t="shared" si="682"/>
        <v>0</v>
      </c>
      <c r="PDU15" s="250">
        <f t="shared" si="682"/>
        <v>0</v>
      </c>
      <c r="PDV15" s="250">
        <f t="shared" si="682"/>
        <v>0</v>
      </c>
      <c r="PDW15" s="250">
        <f t="shared" si="682"/>
        <v>0</v>
      </c>
      <c r="PDX15" s="250">
        <f t="shared" si="682"/>
        <v>0</v>
      </c>
      <c r="PDY15" s="250">
        <f t="shared" si="682"/>
        <v>0</v>
      </c>
      <c r="PDZ15" s="250">
        <f t="shared" si="682"/>
        <v>0</v>
      </c>
      <c r="PEA15" s="250">
        <f t="shared" ref="PEA15:PGL15" si="683">SUM(PEA16,PEA20,PEA21,PEA26,PEA27)</f>
        <v>0</v>
      </c>
      <c r="PEB15" s="250">
        <f t="shared" si="683"/>
        <v>0</v>
      </c>
      <c r="PEC15" s="250">
        <f t="shared" si="683"/>
        <v>0</v>
      </c>
      <c r="PED15" s="250">
        <f t="shared" si="683"/>
        <v>0</v>
      </c>
      <c r="PEE15" s="250">
        <f t="shared" si="683"/>
        <v>0</v>
      </c>
      <c r="PEF15" s="250">
        <f t="shared" si="683"/>
        <v>0</v>
      </c>
      <c r="PEG15" s="250">
        <f t="shared" si="683"/>
        <v>0</v>
      </c>
      <c r="PEH15" s="250">
        <f t="shared" si="683"/>
        <v>0</v>
      </c>
      <c r="PEI15" s="250">
        <f t="shared" si="683"/>
        <v>0</v>
      </c>
      <c r="PEJ15" s="250">
        <f t="shared" si="683"/>
        <v>0</v>
      </c>
      <c r="PEK15" s="250">
        <f t="shared" si="683"/>
        <v>0</v>
      </c>
      <c r="PEL15" s="250">
        <f t="shared" si="683"/>
        <v>0</v>
      </c>
      <c r="PEM15" s="250">
        <f t="shared" si="683"/>
        <v>0</v>
      </c>
      <c r="PEN15" s="250">
        <f t="shared" si="683"/>
        <v>0</v>
      </c>
      <c r="PEO15" s="250">
        <f t="shared" si="683"/>
        <v>0</v>
      </c>
      <c r="PEP15" s="250">
        <f t="shared" si="683"/>
        <v>0</v>
      </c>
      <c r="PEQ15" s="250">
        <f t="shared" si="683"/>
        <v>0</v>
      </c>
      <c r="PER15" s="250">
        <f t="shared" si="683"/>
        <v>0</v>
      </c>
      <c r="PES15" s="250">
        <f t="shared" si="683"/>
        <v>0</v>
      </c>
      <c r="PET15" s="250">
        <f t="shared" si="683"/>
        <v>0</v>
      </c>
      <c r="PEU15" s="250">
        <f t="shared" si="683"/>
        <v>0</v>
      </c>
      <c r="PEV15" s="250">
        <f t="shared" si="683"/>
        <v>0</v>
      </c>
      <c r="PEW15" s="250">
        <f t="shared" si="683"/>
        <v>0</v>
      </c>
      <c r="PEX15" s="250">
        <f t="shared" si="683"/>
        <v>0</v>
      </c>
      <c r="PEY15" s="250">
        <f t="shared" si="683"/>
        <v>0</v>
      </c>
      <c r="PEZ15" s="250">
        <f t="shared" si="683"/>
        <v>0</v>
      </c>
      <c r="PFA15" s="250">
        <f t="shared" si="683"/>
        <v>0</v>
      </c>
      <c r="PFB15" s="250">
        <f t="shared" si="683"/>
        <v>0</v>
      </c>
      <c r="PFC15" s="250">
        <f t="shared" si="683"/>
        <v>0</v>
      </c>
      <c r="PFD15" s="250">
        <f t="shared" si="683"/>
        <v>0</v>
      </c>
      <c r="PFE15" s="250">
        <f t="shared" si="683"/>
        <v>0</v>
      </c>
      <c r="PFF15" s="250">
        <f t="shared" si="683"/>
        <v>0</v>
      </c>
      <c r="PFG15" s="250">
        <f t="shared" si="683"/>
        <v>0</v>
      </c>
      <c r="PFH15" s="250">
        <f t="shared" si="683"/>
        <v>0</v>
      </c>
      <c r="PFI15" s="250">
        <f t="shared" si="683"/>
        <v>0</v>
      </c>
      <c r="PFJ15" s="250">
        <f t="shared" si="683"/>
        <v>0</v>
      </c>
      <c r="PFK15" s="250">
        <f t="shared" si="683"/>
        <v>0</v>
      </c>
      <c r="PFL15" s="250">
        <f t="shared" si="683"/>
        <v>0</v>
      </c>
      <c r="PFM15" s="250">
        <f t="shared" si="683"/>
        <v>0</v>
      </c>
      <c r="PFN15" s="250">
        <f t="shared" si="683"/>
        <v>0</v>
      </c>
      <c r="PFO15" s="250">
        <f t="shared" si="683"/>
        <v>0</v>
      </c>
      <c r="PFP15" s="250">
        <f t="shared" si="683"/>
        <v>0</v>
      </c>
      <c r="PFQ15" s="250">
        <f t="shared" si="683"/>
        <v>0</v>
      </c>
      <c r="PFR15" s="250">
        <f t="shared" si="683"/>
        <v>0</v>
      </c>
      <c r="PFS15" s="250">
        <f t="shared" si="683"/>
        <v>0</v>
      </c>
      <c r="PFT15" s="250">
        <f t="shared" si="683"/>
        <v>0</v>
      </c>
      <c r="PFU15" s="250">
        <f t="shared" si="683"/>
        <v>0</v>
      </c>
      <c r="PFV15" s="250">
        <f t="shared" si="683"/>
        <v>0</v>
      </c>
      <c r="PFW15" s="250">
        <f t="shared" si="683"/>
        <v>0</v>
      </c>
      <c r="PFX15" s="250">
        <f t="shared" si="683"/>
        <v>0</v>
      </c>
      <c r="PFY15" s="250">
        <f t="shared" si="683"/>
        <v>0</v>
      </c>
      <c r="PFZ15" s="250">
        <f t="shared" si="683"/>
        <v>0</v>
      </c>
      <c r="PGA15" s="250">
        <f t="shared" si="683"/>
        <v>0</v>
      </c>
      <c r="PGB15" s="250">
        <f t="shared" si="683"/>
        <v>0</v>
      </c>
      <c r="PGC15" s="250">
        <f t="shared" si="683"/>
        <v>0</v>
      </c>
      <c r="PGD15" s="250">
        <f t="shared" si="683"/>
        <v>0</v>
      </c>
      <c r="PGE15" s="250">
        <f t="shared" si="683"/>
        <v>0</v>
      </c>
      <c r="PGF15" s="250">
        <f t="shared" si="683"/>
        <v>0</v>
      </c>
      <c r="PGG15" s="250">
        <f t="shared" si="683"/>
        <v>0</v>
      </c>
      <c r="PGH15" s="250">
        <f t="shared" si="683"/>
        <v>0</v>
      </c>
      <c r="PGI15" s="250">
        <f t="shared" si="683"/>
        <v>0</v>
      </c>
      <c r="PGJ15" s="250">
        <f t="shared" si="683"/>
        <v>0</v>
      </c>
      <c r="PGK15" s="250">
        <f t="shared" si="683"/>
        <v>0</v>
      </c>
      <c r="PGL15" s="250">
        <f t="shared" si="683"/>
        <v>0</v>
      </c>
      <c r="PGM15" s="250">
        <f t="shared" ref="PGM15:PIX15" si="684">SUM(PGM16,PGM20,PGM21,PGM26,PGM27)</f>
        <v>0</v>
      </c>
      <c r="PGN15" s="250">
        <f t="shared" si="684"/>
        <v>0</v>
      </c>
      <c r="PGO15" s="250">
        <f t="shared" si="684"/>
        <v>0</v>
      </c>
      <c r="PGP15" s="250">
        <f t="shared" si="684"/>
        <v>0</v>
      </c>
      <c r="PGQ15" s="250">
        <f t="shared" si="684"/>
        <v>0</v>
      </c>
      <c r="PGR15" s="250">
        <f t="shared" si="684"/>
        <v>0</v>
      </c>
      <c r="PGS15" s="250">
        <f t="shared" si="684"/>
        <v>0</v>
      </c>
      <c r="PGT15" s="250">
        <f t="shared" si="684"/>
        <v>0</v>
      </c>
      <c r="PGU15" s="250">
        <f t="shared" si="684"/>
        <v>0</v>
      </c>
      <c r="PGV15" s="250">
        <f t="shared" si="684"/>
        <v>0</v>
      </c>
      <c r="PGW15" s="250">
        <f t="shared" si="684"/>
        <v>0</v>
      </c>
      <c r="PGX15" s="250">
        <f t="shared" si="684"/>
        <v>0</v>
      </c>
      <c r="PGY15" s="250">
        <f t="shared" si="684"/>
        <v>0</v>
      </c>
      <c r="PGZ15" s="250">
        <f t="shared" si="684"/>
        <v>0</v>
      </c>
      <c r="PHA15" s="250">
        <f t="shared" si="684"/>
        <v>0</v>
      </c>
      <c r="PHB15" s="250">
        <f t="shared" si="684"/>
        <v>0</v>
      </c>
      <c r="PHC15" s="250">
        <f t="shared" si="684"/>
        <v>0</v>
      </c>
      <c r="PHD15" s="250">
        <f t="shared" si="684"/>
        <v>0</v>
      </c>
      <c r="PHE15" s="250">
        <f t="shared" si="684"/>
        <v>0</v>
      </c>
      <c r="PHF15" s="250">
        <f t="shared" si="684"/>
        <v>0</v>
      </c>
      <c r="PHG15" s="250">
        <f t="shared" si="684"/>
        <v>0</v>
      </c>
      <c r="PHH15" s="250">
        <f t="shared" si="684"/>
        <v>0</v>
      </c>
      <c r="PHI15" s="250">
        <f t="shared" si="684"/>
        <v>0</v>
      </c>
      <c r="PHJ15" s="250">
        <f t="shared" si="684"/>
        <v>0</v>
      </c>
      <c r="PHK15" s="250">
        <f t="shared" si="684"/>
        <v>0</v>
      </c>
      <c r="PHL15" s="250">
        <f t="shared" si="684"/>
        <v>0</v>
      </c>
      <c r="PHM15" s="250">
        <f t="shared" si="684"/>
        <v>0</v>
      </c>
      <c r="PHN15" s="250">
        <f t="shared" si="684"/>
        <v>0</v>
      </c>
      <c r="PHO15" s="250">
        <f t="shared" si="684"/>
        <v>0</v>
      </c>
      <c r="PHP15" s="250">
        <f t="shared" si="684"/>
        <v>0</v>
      </c>
      <c r="PHQ15" s="250">
        <f t="shared" si="684"/>
        <v>0</v>
      </c>
      <c r="PHR15" s="250">
        <f t="shared" si="684"/>
        <v>0</v>
      </c>
      <c r="PHS15" s="250">
        <f t="shared" si="684"/>
        <v>0</v>
      </c>
      <c r="PHT15" s="250">
        <f t="shared" si="684"/>
        <v>0</v>
      </c>
      <c r="PHU15" s="250">
        <f t="shared" si="684"/>
        <v>0</v>
      </c>
      <c r="PHV15" s="250">
        <f t="shared" si="684"/>
        <v>0</v>
      </c>
      <c r="PHW15" s="250">
        <f t="shared" si="684"/>
        <v>0</v>
      </c>
      <c r="PHX15" s="250">
        <f t="shared" si="684"/>
        <v>0</v>
      </c>
      <c r="PHY15" s="250">
        <f t="shared" si="684"/>
        <v>0</v>
      </c>
      <c r="PHZ15" s="250">
        <f t="shared" si="684"/>
        <v>0</v>
      </c>
      <c r="PIA15" s="250">
        <f t="shared" si="684"/>
        <v>0</v>
      </c>
      <c r="PIB15" s="250">
        <f t="shared" si="684"/>
        <v>0</v>
      </c>
      <c r="PIC15" s="250">
        <f t="shared" si="684"/>
        <v>0</v>
      </c>
      <c r="PID15" s="250">
        <f t="shared" si="684"/>
        <v>0</v>
      </c>
      <c r="PIE15" s="250">
        <f t="shared" si="684"/>
        <v>0</v>
      </c>
      <c r="PIF15" s="250">
        <f t="shared" si="684"/>
        <v>0</v>
      </c>
      <c r="PIG15" s="250">
        <f t="shared" si="684"/>
        <v>0</v>
      </c>
      <c r="PIH15" s="250">
        <f t="shared" si="684"/>
        <v>0</v>
      </c>
      <c r="PII15" s="250">
        <f t="shared" si="684"/>
        <v>0</v>
      </c>
      <c r="PIJ15" s="250">
        <f t="shared" si="684"/>
        <v>0</v>
      </c>
      <c r="PIK15" s="250">
        <f t="shared" si="684"/>
        <v>0</v>
      </c>
      <c r="PIL15" s="250">
        <f t="shared" si="684"/>
        <v>0</v>
      </c>
      <c r="PIM15" s="250">
        <f t="shared" si="684"/>
        <v>0</v>
      </c>
      <c r="PIN15" s="250">
        <f t="shared" si="684"/>
        <v>0</v>
      </c>
      <c r="PIO15" s="250">
        <f t="shared" si="684"/>
        <v>0</v>
      </c>
      <c r="PIP15" s="250">
        <f t="shared" si="684"/>
        <v>0</v>
      </c>
      <c r="PIQ15" s="250">
        <f t="shared" si="684"/>
        <v>0</v>
      </c>
      <c r="PIR15" s="250">
        <f t="shared" si="684"/>
        <v>0</v>
      </c>
      <c r="PIS15" s="250">
        <f t="shared" si="684"/>
        <v>0</v>
      </c>
      <c r="PIT15" s="250">
        <f t="shared" si="684"/>
        <v>0</v>
      </c>
      <c r="PIU15" s="250">
        <f t="shared" si="684"/>
        <v>0</v>
      </c>
      <c r="PIV15" s="250">
        <f t="shared" si="684"/>
        <v>0</v>
      </c>
      <c r="PIW15" s="250">
        <f t="shared" si="684"/>
        <v>0</v>
      </c>
      <c r="PIX15" s="250">
        <f t="shared" si="684"/>
        <v>0</v>
      </c>
      <c r="PIY15" s="250">
        <f t="shared" ref="PIY15:PLJ15" si="685">SUM(PIY16,PIY20,PIY21,PIY26,PIY27)</f>
        <v>0</v>
      </c>
      <c r="PIZ15" s="250">
        <f t="shared" si="685"/>
        <v>0</v>
      </c>
      <c r="PJA15" s="250">
        <f t="shared" si="685"/>
        <v>0</v>
      </c>
      <c r="PJB15" s="250">
        <f t="shared" si="685"/>
        <v>0</v>
      </c>
      <c r="PJC15" s="250">
        <f t="shared" si="685"/>
        <v>0</v>
      </c>
      <c r="PJD15" s="250">
        <f t="shared" si="685"/>
        <v>0</v>
      </c>
      <c r="PJE15" s="250">
        <f t="shared" si="685"/>
        <v>0</v>
      </c>
      <c r="PJF15" s="250">
        <f t="shared" si="685"/>
        <v>0</v>
      </c>
      <c r="PJG15" s="250">
        <f t="shared" si="685"/>
        <v>0</v>
      </c>
      <c r="PJH15" s="250">
        <f t="shared" si="685"/>
        <v>0</v>
      </c>
      <c r="PJI15" s="250">
        <f t="shared" si="685"/>
        <v>0</v>
      </c>
      <c r="PJJ15" s="250">
        <f t="shared" si="685"/>
        <v>0</v>
      </c>
      <c r="PJK15" s="250">
        <f t="shared" si="685"/>
        <v>0</v>
      </c>
      <c r="PJL15" s="250">
        <f t="shared" si="685"/>
        <v>0</v>
      </c>
      <c r="PJM15" s="250">
        <f t="shared" si="685"/>
        <v>0</v>
      </c>
      <c r="PJN15" s="250">
        <f t="shared" si="685"/>
        <v>0</v>
      </c>
      <c r="PJO15" s="250">
        <f t="shared" si="685"/>
        <v>0</v>
      </c>
      <c r="PJP15" s="250">
        <f t="shared" si="685"/>
        <v>0</v>
      </c>
      <c r="PJQ15" s="250">
        <f t="shared" si="685"/>
        <v>0</v>
      </c>
      <c r="PJR15" s="250">
        <f t="shared" si="685"/>
        <v>0</v>
      </c>
      <c r="PJS15" s="250">
        <f t="shared" si="685"/>
        <v>0</v>
      </c>
      <c r="PJT15" s="250">
        <f t="shared" si="685"/>
        <v>0</v>
      </c>
      <c r="PJU15" s="250">
        <f t="shared" si="685"/>
        <v>0</v>
      </c>
      <c r="PJV15" s="250">
        <f t="shared" si="685"/>
        <v>0</v>
      </c>
      <c r="PJW15" s="250">
        <f t="shared" si="685"/>
        <v>0</v>
      </c>
      <c r="PJX15" s="250">
        <f t="shared" si="685"/>
        <v>0</v>
      </c>
      <c r="PJY15" s="250">
        <f t="shared" si="685"/>
        <v>0</v>
      </c>
      <c r="PJZ15" s="250">
        <f t="shared" si="685"/>
        <v>0</v>
      </c>
      <c r="PKA15" s="250">
        <f t="shared" si="685"/>
        <v>0</v>
      </c>
      <c r="PKB15" s="250">
        <f t="shared" si="685"/>
        <v>0</v>
      </c>
      <c r="PKC15" s="250">
        <f t="shared" si="685"/>
        <v>0</v>
      </c>
      <c r="PKD15" s="250">
        <f t="shared" si="685"/>
        <v>0</v>
      </c>
      <c r="PKE15" s="250">
        <f t="shared" si="685"/>
        <v>0</v>
      </c>
      <c r="PKF15" s="250">
        <f t="shared" si="685"/>
        <v>0</v>
      </c>
      <c r="PKG15" s="250">
        <f t="shared" si="685"/>
        <v>0</v>
      </c>
      <c r="PKH15" s="250">
        <f t="shared" si="685"/>
        <v>0</v>
      </c>
      <c r="PKI15" s="250">
        <f t="shared" si="685"/>
        <v>0</v>
      </c>
      <c r="PKJ15" s="250">
        <f t="shared" si="685"/>
        <v>0</v>
      </c>
      <c r="PKK15" s="250">
        <f t="shared" si="685"/>
        <v>0</v>
      </c>
      <c r="PKL15" s="250">
        <f t="shared" si="685"/>
        <v>0</v>
      </c>
      <c r="PKM15" s="250">
        <f t="shared" si="685"/>
        <v>0</v>
      </c>
      <c r="PKN15" s="250">
        <f t="shared" si="685"/>
        <v>0</v>
      </c>
      <c r="PKO15" s="250">
        <f t="shared" si="685"/>
        <v>0</v>
      </c>
      <c r="PKP15" s="250">
        <f t="shared" si="685"/>
        <v>0</v>
      </c>
      <c r="PKQ15" s="250">
        <f t="shared" si="685"/>
        <v>0</v>
      </c>
      <c r="PKR15" s="250">
        <f t="shared" si="685"/>
        <v>0</v>
      </c>
      <c r="PKS15" s="250">
        <f t="shared" si="685"/>
        <v>0</v>
      </c>
      <c r="PKT15" s="250">
        <f t="shared" si="685"/>
        <v>0</v>
      </c>
      <c r="PKU15" s="250">
        <f t="shared" si="685"/>
        <v>0</v>
      </c>
      <c r="PKV15" s="250">
        <f t="shared" si="685"/>
        <v>0</v>
      </c>
      <c r="PKW15" s="250">
        <f t="shared" si="685"/>
        <v>0</v>
      </c>
      <c r="PKX15" s="250">
        <f t="shared" si="685"/>
        <v>0</v>
      </c>
      <c r="PKY15" s="250">
        <f t="shared" si="685"/>
        <v>0</v>
      </c>
      <c r="PKZ15" s="250">
        <f t="shared" si="685"/>
        <v>0</v>
      </c>
      <c r="PLA15" s="250">
        <f t="shared" si="685"/>
        <v>0</v>
      </c>
      <c r="PLB15" s="250">
        <f t="shared" si="685"/>
        <v>0</v>
      </c>
      <c r="PLC15" s="250">
        <f t="shared" si="685"/>
        <v>0</v>
      </c>
      <c r="PLD15" s="250">
        <f t="shared" si="685"/>
        <v>0</v>
      </c>
      <c r="PLE15" s="250">
        <f t="shared" si="685"/>
        <v>0</v>
      </c>
      <c r="PLF15" s="250">
        <f t="shared" si="685"/>
        <v>0</v>
      </c>
      <c r="PLG15" s="250">
        <f t="shared" si="685"/>
        <v>0</v>
      </c>
      <c r="PLH15" s="250">
        <f t="shared" si="685"/>
        <v>0</v>
      </c>
      <c r="PLI15" s="250">
        <f t="shared" si="685"/>
        <v>0</v>
      </c>
      <c r="PLJ15" s="250">
        <f t="shared" si="685"/>
        <v>0</v>
      </c>
      <c r="PLK15" s="250">
        <f t="shared" ref="PLK15:PNV15" si="686">SUM(PLK16,PLK20,PLK21,PLK26,PLK27)</f>
        <v>0</v>
      </c>
      <c r="PLL15" s="250">
        <f t="shared" si="686"/>
        <v>0</v>
      </c>
      <c r="PLM15" s="250">
        <f t="shared" si="686"/>
        <v>0</v>
      </c>
      <c r="PLN15" s="250">
        <f t="shared" si="686"/>
        <v>0</v>
      </c>
      <c r="PLO15" s="250">
        <f t="shared" si="686"/>
        <v>0</v>
      </c>
      <c r="PLP15" s="250">
        <f t="shared" si="686"/>
        <v>0</v>
      </c>
      <c r="PLQ15" s="250">
        <f t="shared" si="686"/>
        <v>0</v>
      </c>
      <c r="PLR15" s="250">
        <f t="shared" si="686"/>
        <v>0</v>
      </c>
      <c r="PLS15" s="250">
        <f t="shared" si="686"/>
        <v>0</v>
      </c>
      <c r="PLT15" s="250">
        <f t="shared" si="686"/>
        <v>0</v>
      </c>
      <c r="PLU15" s="250">
        <f t="shared" si="686"/>
        <v>0</v>
      </c>
      <c r="PLV15" s="250">
        <f t="shared" si="686"/>
        <v>0</v>
      </c>
      <c r="PLW15" s="250">
        <f t="shared" si="686"/>
        <v>0</v>
      </c>
      <c r="PLX15" s="250">
        <f t="shared" si="686"/>
        <v>0</v>
      </c>
      <c r="PLY15" s="250">
        <f t="shared" si="686"/>
        <v>0</v>
      </c>
      <c r="PLZ15" s="250">
        <f t="shared" si="686"/>
        <v>0</v>
      </c>
      <c r="PMA15" s="250">
        <f t="shared" si="686"/>
        <v>0</v>
      </c>
      <c r="PMB15" s="250">
        <f t="shared" si="686"/>
        <v>0</v>
      </c>
      <c r="PMC15" s="250">
        <f t="shared" si="686"/>
        <v>0</v>
      </c>
      <c r="PMD15" s="250">
        <f t="shared" si="686"/>
        <v>0</v>
      </c>
      <c r="PME15" s="250">
        <f t="shared" si="686"/>
        <v>0</v>
      </c>
      <c r="PMF15" s="250">
        <f t="shared" si="686"/>
        <v>0</v>
      </c>
      <c r="PMG15" s="250">
        <f t="shared" si="686"/>
        <v>0</v>
      </c>
      <c r="PMH15" s="250">
        <f t="shared" si="686"/>
        <v>0</v>
      </c>
      <c r="PMI15" s="250">
        <f t="shared" si="686"/>
        <v>0</v>
      </c>
      <c r="PMJ15" s="250">
        <f t="shared" si="686"/>
        <v>0</v>
      </c>
      <c r="PMK15" s="250">
        <f t="shared" si="686"/>
        <v>0</v>
      </c>
      <c r="PML15" s="250">
        <f t="shared" si="686"/>
        <v>0</v>
      </c>
      <c r="PMM15" s="250">
        <f t="shared" si="686"/>
        <v>0</v>
      </c>
      <c r="PMN15" s="250">
        <f t="shared" si="686"/>
        <v>0</v>
      </c>
      <c r="PMO15" s="250">
        <f t="shared" si="686"/>
        <v>0</v>
      </c>
      <c r="PMP15" s="250">
        <f t="shared" si="686"/>
        <v>0</v>
      </c>
      <c r="PMQ15" s="250">
        <f t="shared" si="686"/>
        <v>0</v>
      </c>
      <c r="PMR15" s="250">
        <f t="shared" si="686"/>
        <v>0</v>
      </c>
      <c r="PMS15" s="250">
        <f t="shared" si="686"/>
        <v>0</v>
      </c>
      <c r="PMT15" s="250">
        <f t="shared" si="686"/>
        <v>0</v>
      </c>
      <c r="PMU15" s="250">
        <f t="shared" si="686"/>
        <v>0</v>
      </c>
      <c r="PMV15" s="250">
        <f t="shared" si="686"/>
        <v>0</v>
      </c>
      <c r="PMW15" s="250">
        <f t="shared" si="686"/>
        <v>0</v>
      </c>
      <c r="PMX15" s="250">
        <f t="shared" si="686"/>
        <v>0</v>
      </c>
      <c r="PMY15" s="250">
        <f t="shared" si="686"/>
        <v>0</v>
      </c>
      <c r="PMZ15" s="250">
        <f t="shared" si="686"/>
        <v>0</v>
      </c>
      <c r="PNA15" s="250">
        <f t="shared" si="686"/>
        <v>0</v>
      </c>
      <c r="PNB15" s="250">
        <f t="shared" si="686"/>
        <v>0</v>
      </c>
      <c r="PNC15" s="250">
        <f t="shared" si="686"/>
        <v>0</v>
      </c>
      <c r="PND15" s="250">
        <f t="shared" si="686"/>
        <v>0</v>
      </c>
      <c r="PNE15" s="250">
        <f t="shared" si="686"/>
        <v>0</v>
      </c>
      <c r="PNF15" s="250">
        <f t="shared" si="686"/>
        <v>0</v>
      </c>
      <c r="PNG15" s="250">
        <f t="shared" si="686"/>
        <v>0</v>
      </c>
      <c r="PNH15" s="250">
        <f t="shared" si="686"/>
        <v>0</v>
      </c>
      <c r="PNI15" s="250">
        <f t="shared" si="686"/>
        <v>0</v>
      </c>
      <c r="PNJ15" s="250">
        <f t="shared" si="686"/>
        <v>0</v>
      </c>
      <c r="PNK15" s="250">
        <f t="shared" si="686"/>
        <v>0</v>
      </c>
      <c r="PNL15" s="250">
        <f t="shared" si="686"/>
        <v>0</v>
      </c>
      <c r="PNM15" s="250">
        <f t="shared" si="686"/>
        <v>0</v>
      </c>
      <c r="PNN15" s="250">
        <f t="shared" si="686"/>
        <v>0</v>
      </c>
      <c r="PNO15" s="250">
        <f t="shared" si="686"/>
        <v>0</v>
      </c>
      <c r="PNP15" s="250">
        <f t="shared" si="686"/>
        <v>0</v>
      </c>
      <c r="PNQ15" s="250">
        <f t="shared" si="686"/>
        <v>0</v>
      </c>
      <c r="PNR15" s="250">
        <f t="shared" si="686"/>
        <v>0</v>
      </c>
      <c r="PNS15" s="250">
        <f t="shared" si="686"/>
        <v>0</v>
      </c>
      <c r="PNT15" s="250">
        <f t="shared" si="686"/>
        <v>0</v>
      </c>
      <c r="PNU15" s="250">
        <f t="shared" si="686"/>
        <v>0</v>
      </c>
      <c r="PNV15" s="250">
        <f t="shared" si="686"/>
        <v>0</v>
      </c>
      <c r="PNW15" s="250">
        <f t="shared" ref="PNW15:PQH15" si="687">SUM(PNW16,PNW20,PNW21,PNW26,PNW27)</f>
        <v>0</v>
      </c>
      <c r="PNX15" s="250">
        <f t="shared" si="687"/>
        <v>0</v>
      </c>
      <c r="PNY15" s="250">
        <f t="shared" si="687"/>
        <v>0</v>
      </c>
      <c r="PNZ15" s="250">
        <f t="shared" si="687"/>
        <v>0</v>
      </c>
      <c r="POA15" s="250">
        <f t="shared" si="687"/>
        <v>0</v>
      </c>
      <c r="POB15" s="250">
        <f t="shared" si="687"/>
        <v>0</v>
      </c>
      <c r="POC15" s="250">
        <f t="shared" si="687"/>
        <v>0</v>
      </c>
      <c r="POD15" s="250">
        <f t="shared" si="687"/>
        <v>0</v>
      </c>
      <c r="POE15" s="250">
        <f t="shared" si="687"/>
        <v>0</v>
      </c>
      <c r="POF15" s="250">
        <f t="shared" si="687"/>
        <v>0</v>
      </c>
      <c r="POG15" s="250">
        <f t="shared" si="687"/>
        <v>0</v>
      </c>
      <c r="POH15" s="250">
        <f t="shared" si="687"/>
        <v>0</v>
      </c>
      <c r="POI15" s="250">
        <f t="shared" si="687"/>
        <v>0</v>
      </c>
      <c r="POJ15" s="250">
        <f t="shared" si="687"/>
        <v>0</v>
      </c>
      <c r="POK15" s="250">
        <f t="shared" si="687"/>
        <v>0</v>
      </c>
      <c r="POL15" s="250">
        <f t="shared" si="687"/>
        <v>0</v>
      </c>
      <c r="POM15" s="250">
        <f t="shared" si="687"/>
        <v>0</v>
      </c>
      <c r="PON15" s="250">
        <f t="shared" si="687"/>
        <v>0</v>
      </c>
      <c r="POO15" s="250">
        <f t="shared" si="687"/>
        <v>0</v>
      </c>
      <c r="POP15" s="250">
        <f t="shared" si="687"/>
        <v>0</v>
      </c>
      <c r="POQ15" s="250">
        <f t="shared" si="687"/>
        <v>0</v>
      </c>
      <c r="POR15" s="250">
        <f t="shared" si="687"/>
        <v>0</v>
      </c>
      <c r="POS15" s="250">
        <f t="shared" si="687"/>
        <v>0</v>
      </c>
      <c r="POT15" s="250">
        <f t="shared" si="687"/>
        <v>0</v>
      </c>
      <c r="POU15" s="250">
        <f t="shared" si="687"/>
        <v>0</v>
      </c>
      <c r="POV15" s="250">
        <f t="shared" si="687"/>
        <v>0</v>
      </c>
      <c r="POW15" s="250">
        <f t="shared" si="687"/>
        <v>0</v>
      </c>
      <c r="POX15" s="250">
        <f t="shared" si="687"/>
        <v>0</v>
      </c>
      <c r="POY15" s="250">
        <f t="shared" si="687"/>
        <v>0</v>
      </c>
      <c r="POZ15" s="250">
        <f t="shared" si="687"/>
        <v>0</v>
      </c>
      <c r="PPA15" s="250">
        <f t="shared" si="687"/>
        <v>0</v>
      </c>
      <c r="PPB15" s="250">
        <f t="shared" si="687"/>
        <v>0</v>
      </c>
      <c r="PPC15" s="250">
        <f t="shared" si="687"/>
        <v>0</v>
      </c>
      <c r="PPD15" s="250">
        <f t="shared" si="687"/>
        <v>0</v>
      </c>
      <c r="PPE15" s="250">
        <f t="shared" si="687"/>
        <v>0</v>
      </c>
      <c r="PPF15" s="250">
        <f t="shared" si="687"/>
        <v>0</v>
      </c>
      <c r="PPG15" s="250">
        <f t="shared" si="687"/>
        <v>0</v>
      </c>
      <c r="PPH15" s="250">
        <f t="shared" si="687"/>
        <v>0</v>
      </c>
      <c r="PPI15" s="250">
        <f t="shared" si="687"/>
        <v>0</v>
      </c>
      <c r="PPJ15" s="250">
        <f t="shared" si="687"/>
        <v>0</v>
      </c>
      <c r="PPK15" s="250">
        <f t="shared" si="687"/>
        <v>0</v>
      </c>
      <c r="PPL15" s="250">
        <f t="shared" si="687"/>
        <v>0</v>
      </c>
      <c r="PPM15" s="250">
        <f t="shared" si="687"/>
        <v>0</v>
      </c>
      <c r="PPN15" s="250">
        <f t="shared" si="687"/>
        <v>0</v>
      </c>
      <c r="PPO15" s="250">
        <f t="shared" si="687"/>
        <v>0</v>
      </c>
      <c r="PPP15" s="250">
        <f t="shared" si="687"/>
        <v>0</v>
      </c>
      <c r="PPQ15" s="250">
        <f t="shared" si="687"/>
        <v>0</v>
      </c>
      <c r="PPR15" s="250">
        <f t="shared" si="687"/>
        <v>0</v>
      </c>
      <c r="PPS15" s="250">
        <f t="shared" si="687"/>
        <v>0</v>
      </c>
      <c r="PPT15" s="250">
        <f t="shared" si="687"/>
        <v>0</v>
      </c>
      <c r="PPU15" s="250">
        <f t="shared" si="687"/>
        <v>0</v>
      </c>
      <c r="PPV15" s="250">
        <f t="shared" si="687"/>
        <v>0</v>
      </c>
      <c r="PPW15" s="250">
        <f t="shared" si="687"/>
        <v>0</v>
      </c>
      <c r="PPX15" s="250">
        <f t="shared" si="687"/>
        <v>0</v>
      </c>
      <c r="PPY15" s="250">
        <f t="shared" si="687"/>
        <v>0</v>
      </c>
      <c r="PPZ15" s="250">
        <f t="shared" si="687"/>
        <v>0</v>
      </c>
      <c r="PQA15" s="250">
        <f t="shared" si="687"/>
        <v>0</v>
      </c>
      <c r="PQB15" s="250">
        <f t="shared" si="687"/>
        <v>0</v>
      </c>
      <c r="PQC15" s="250">
        <f t="shared" si="687"/>
        <v>0</v>
      </c>
      <c r="PQD15" s="250">
        <f t="shared" si="687"/>
        <v>0</v>
      </c>
      <c r="PQE15" s="250">
        <f t="shared" si="687"/>
        <v>0</v>
      </c>
      <c r="PQF15" s="250">
        <f t="shared" si="687"/>
        <v>0</v>
      </c>
      <c r="PQG15" s="250">
        <f t="shared" si="687"/>
        <v>0</v>
      </c>
      <c r="PQH15" s="250">
        <f t="shared" si="687"/>
        <v>0</v>
      </c>
      <c r="PQI15" s="250">
        <f t="shared" ref="PQI15:PST15" si="688">SUM(PQI16,PQI20,PQI21,PQI26,PQI27)</f>
        <v>0</v>
      </c>
      <c r="PQJ15" s="250">
        <f t="shared" si="688"/>
        <v>0</v>
      </c>
      <c r="PQK15" s="250">
        <f t="shared" si="688"/>
        <v>0</v>
      </c>
      <c r="PQL15" s="250">
        <f t="shared" si="688"/>
        <v>0</v>
      </c>
      <c r="PQM15" s="250">
        <f t="shared" si="688"/>
        <v>0</v>
      </c>
      <c r="PQN15" s="250">
        <f t="shared" si="688"/>
        <v>0</v>
      </c>
      <c r="PQO15" s="250">
        <f t="shared" si="688"/>
        <v>0</v>
      </c>
      <c r="PQP15" s="250">
        <f t="shared" si="688"/>
        <v>0</v>
      </c>
      <c r="PQQ15" s="250">
        <f t="shared" si="688"/>
        <v>0</v>
      </c>
      <c r="PQR15" s="250">
        <f t="shared" si="688"/>
        <v>0</v>
      </c>
      <c r="PQS15" s="250">
        <f t="shared" si="688"/>
        <v>0</v>
      </c>
      <c r="PQT15" s="250">
        <f t="shared" si="688"/>
        <v>0</v>
      </c>
      <c r="PQU15" s="250">
        <f t="shared" si="688"/>
        <v>0</v>
      </c>
      <c r="PQV15" s="250">
        <f t="shared" si="688"/>
        <v>0</v>
      </c>
      <c r="PQW15" s="250">
        <f t="shared" si="688"/>
        <v>0</v>
      </c>
      <c r="PQX15" s="250">
        <f t="shared" si="688"/>
        <v>0</v>
      </c>
      <c r="PQY15" s="250">
        <f t="shared" si="688"/>
        <v>0</v>
      </c>
      <c r="PQZ15" s="250">
        <f t="shared" si="688"/>
        <v>0</v>
      </c>
      <c r="PRA15" s="250">
        <f t="shared" si="688"/>
        <v>0</v>
      </c>
      <c r="PRB15" s="250">
        <f t="shared" si="688"/>
        <v>0</v>
      </c>
      <c r="PRC15" s="250">
        <f t="shared" si="688"/>
        <v>0</v>
      </c>
      <c r="PRD15" s="250">
        <f t="shared" si="688"/>
        <v>0</v>
      </c>
      <c r="PRE15" s="250">
        <f t="shared" si="688"/>
        <v>0</v>
      </c>
      <c r="PRF15" s="250">
        <f t="shared" si="688"/>
        <v>0</v>
      </c>
      <c r="PRG15" s="250">
        <f t="shared" si="688"/>
        <v>0</v>
      </c>
      <c r="PRH15" s="250">
        <f t="shared" si="688"/>
        <v>0</v>
      </c>
      <c r="PRI15" s="250">
        <f t="shared" si="688"/>
        <v>0</v>
      </c>
      <c r="PRJ15" s="250">
        <f t="shared" si="688"/>
        <v>0</v>
      </c>
      <c r="PRK15" s="250">
        <f t="shared" si="688"/>
        <v>0</v>
      </c>
      <c r="PRL15" s="250">
        <f t="shared" si="688"/>
        <v>0</v>
      </c>
      <c r="PRM15" s="250">
        <f t="shared" si="688"/>
        <v>0</v>
      </c>
      <c r="PRN15" s="250">
        <f t="shared" si="688"/>
        <v>0</v>
      </c>
      <c r="PRO15" s="250">
        <f t="shared" si="688"/>
        <v>0</v>
      </c>
      <c r="PRP15" s="250">
        <f t="shared" si="688"/>
        <v>0</v>
      </c>
      <c r="PRQ15" s="250">
        <f t="shared" si="688"/>
        <v>0</v>
      </c>
      <c r="PRR15" s="250">
        <f t="shared" si="688"/>
        <v>0</v>
      </c>
      <c r="PRS15" s="250">
        <f t="shared" si="688"/>
        <v>0</v>
      </c>
      <c r="PRT15" s="250">
        <f t="shared" si="688"/>
        <v>0</v>
      </c>
      <c r="PRU15" s="250">
        <f t="shared" si="688"/>
        <v>0</v>
      </c>
      <c r="PRV15" s="250">
        <f t="shared" si="688"/>
        <v>0</v>
      </c>
      <c r="PRW15" s="250">
        <f t="shared" si="688"/>
        <v>0</v>
      </c>
      <c r="PRX15" s="250">
        <f t="shared" si="688"/>
        <v>0</v>
      </c>
      <c r="PRY15" s="250">
        <f t="shared" si="688"/>
        <v>0</v>
      </c>
      <c r="PRZ15" s="250">
        <f t="shared" si="688"/>
        <v>0</v>
      </c>
      <c r="PSA15" s="250">
        <f t="shared" si="688"/>
        <v>0</v>
      </c>
      <c r="PSB15" s="250">
        <f t="shared" si="688"/>
        <v>0</v>
      </c>
      <c r="PSC15" s="250">
        <f t="shared" si="688"/>
        <v>0</v>
      </c>
      <c r="PSD15" s="250">
        <f t="shared" si="688"/>
        <v>0</v>
      </c>
      <c r="PSE15" s="250">
        <f t="shared" si="688"/>
        <v>0</v>
      </c>
      <c r="PSF15" s="250">
        <f t="shared" si="688"/>
        <v>0</v>
      </c>
      <c r="PSG15" s="250">
        <f t="shared" si="688"/>
        <v>0</v>
      </c>
      <c r="PSH15" s="250">
        <f t="shared" si="688"/>
        <v>0</v>
      </c>
      <c r="PSI15" s="250">
        <f t="shared" si="688"/>
        <v>0</v>
      </c>
      <c r="PSJ15" s="250">
        <f t="shared" si="688"/>
        <v>0</v>
      </c>
      <c r="PSK15" s="250">
        <f t="shared" si="688"/>
        <v>0</v>
      </c>
      <c r="PSL15" s="250">
        <f t="shared" si="688"/>
        <v>0</v>
      </c>
      <c r="PSM15" s="250">
        <f t="shared" si="688"/>
        <v>0</v>
      </c>
      <c r="PSN15" s="250">
        <f t="shared" si="688"/>
        <v>0</v>
      </c>
      <c r="PSO15" s="250">
        <f t="shared" si="688"/>
        <v>0</v>
      </c>
      <c r="PSP15" s="250">
        <f t="shared" si="688"/>
        <v>0</v>
      </c>
      <c r="PSQ15" s="250">
        <f t="shared" si="688"/>
        <v>0</v>
      </c>
      <c r="PSR15" s="250">
        <f t="shared" si="688"/>
        <v>0</v>
      </c>
      <c r="PSS15" s="250">
        <f t="shared" si="688"/>
        <v>0</v>
      </c>
      <c r="PST15" s="250">
        <f t="shared" si="688"/>
        <v>0</v>
      </c>
      <c r="PSU15" s="250">
        <f t="shared" ref="PSU15:PVF15" si="689">SUM(PSU16,PSU20,PSU21,PSU26,PSU27)</f>
        <v>0</v>
      </c>
      <c r="PSV15" s="250">
        <f t="shared" si="689"/>
        <v>0</v>
      </c>
      <c r="PSW15" s="250">
        <f t="shared" si="689"/>
        <v>0</v>
      </c>
      <c r="PSX15" s="250">
        <f t="shared" si="689"/>
        <v>0</v>
      </c>
      <c r="PSY15" s="250">
        <f t="shared" si="689"/>
        <v>0</v>
      </c>
      <c r="PSZ15" s="250">
        <f t="shared" si="689"/>
        <v>0</v>
      </c>
      <c r="PTA15" s="250">
        <f t="shared" si="689"/>
        <v>0</v>
      </c>
      <c r="PTB15" s="250">
        <f t="shared" si="689"/>
        <v>0</v>
      </c>
      <c r="PTC15" s="250">
        <f t="shared" si="689"/>
        <v>0</v>
      </c>
      <c r="PTD15" s="250">
        <f t="shared" si="689"/>
        <v>0</v>
      </c>
      <c r="PTE15" s="250">
        <f t="shared" si="689"/>
        <v>0</v>
      </c>
      <c r="PTF15" s="250">
        <f t="shared" si="689"/>
        <v>0</v>
      </c>
      <c r="PTG15" s="250">
        <f t="shared" si="689"/>
        <v>0</v>
      </c>
      <c r="PTH15" s="250">
        <f t="shared" si="689"/>
        <v>0</v>
      </c>
      <c r="PTI15" s="250">
        <f t="shared" si="689"/>
        <v>0</v>
      </c>
      <c r="PTJ15" s="250">
        <f t="shared" si="689"/>
        <v>0</v>
      </c>
      <c r="PTK15" s="250">
        <f t="shared" si="689"/>
        <v>0</v>
      </c>
      <c r="PTL15" s="250">
        <f t="shared" si="689"/>
        <v>0</v>
      </c>
      <c r="PTM15" s="250">
        <f t="shared" si="689"/>
        <v>0</v>
      </c>
      <c r="PTN15" s="250">
        <f t="shared" si="689"/>
        <v>0</v>
      </c>
      <c r="PTO15" s="250">
        <f t="shared" si="689"/>
        <v>0</v>
      </c>
      <c r="PTP15" s="250">
        <f t="shared" si="689"/>
        <v>0</v>
      </c>
      <c r="PTQ15" s="250">
        <f t="shared" si="689"/>
        <v>0</v>
      </c>
      <c r="PTR15" s="250">
        <f t="shared" si="689"/>
        <v>0</v>
      </c>
      <c r="PTS15" s="250">
        <f t="shared" si="689"/>
        <v>0</v>
      </c>
      <c r="PTT15" s="250">
        <f t="shared" si="689"/>
        <v>0</v>
      </c>
      <c r="PTU15" s="250">
        <f t="shared" si="689"/>
        <v>0</v>
      </c>
      <c r="PTV15" s="250">
        <f t="shared" si="689"/>
        <v>0</v>
      </c>
      <c r="PTW15" s="250">
        <f t="shared" si="689"/>
        <v>0</v>
      </c>
      <c r="PTX15" s="250">
        <f t="shared" si="689"/>
        <v>0</v>
      </c>
      <c r="PTY15" s="250">
        <f t="shared" si="689"/>
        <v>0</v>
      </c>
      <c r="PTZ15" s="250">
        <f t="shared" si="689"/>
        <v>0</v>
      </c>
      <c r="PUA15" s="250">
        <f t="shared" si="689"/>
        <v>0</v>
      </c>
      <c r="PUB15" s="250">
        <f t="shared" si="689"/>
        <v>0</v>
      </c>
      <c r="PUC15" s="250">
        <f t="shared" si="689"/>
        <v>0</v>
      </c>
      <c r="PUD15" s="250">
        <f t="shared" si="689"/>
        <v>0</v>
      </c>
      <c r="PUE15" s="250">
        <f t="shared" si="689"/>
        <v>0</v>
      </c>
      <c r="PUF15" s="250">
        <f t="shared" si="689"/>
        <v>0</v>
      </c>
      <c r="PUG15" s="250">
        <f t="shared" si="689"/>
        <v>0</v>
      </c>
      <c r="PUH15" s="250">
        <f t="shared" si="689"/>
        <v>0</v>
      </c>
      <c r="PUI15" s="250">
        <f t="shared" si="689"/>
        <v>0</v>
      </c>
      <c r="PUJ15" s="250">
        <f t="shared" si="689"/>
        <v>0</v>
      </c>
      <c r="PUK15" s="250">
        <f t="shared" si="689"/>
        <v>0</v>
      </c>
      <c r="PUL15" s="250">
        <f t="shared" si="689"/>
        <v>0</v>
      </c>
      <c r="PUM15" s="250">
        <f t="shared" si="689"/>
        <v>0</v>
      </c>
      <c r="PUN15" s="250">
        <f t="shared" si="689"/>
        <v>0</v>
      </c>
      <c r="PUO15" s="250">
        <f t="shared" si="689"/>
        <v>0</v>
      </c>
      <c r="PUP15" s="250">
        <f t="shared" si="689"/>
        <v>0</v>
      </c>
      <c r="PUQ15" s="250">
        <f t="shared" si="689"/>
        <v>0</v>
      </c>
      <c r="PUR15" s="250">
        <f t="shared" si="689"/>
        <v>0</v>
      </c>
      <c r="PUS15" s="250">
        <f t="shared" si="689"/>
        <v>0</v>
      </c>
      <c r="PUT15" s="250">
        <f t="shared" si="689"/>
        <v>0</v>
      </c>
      <c r="PUU15" s="250">
        <f t="shared" si="689"/>
        <v>0</v>
      </c>
      <c r="PUV15" s="250">
        <f t="shared" si="689"/>
        <v>0</v>
      </c>
      <c r="PUW15" s="250">
        <f t="shared" si="689"/>
        <v>0</v>
      </c>
      <c r="PUX15" s="250">
        <f t="shared" si="689"/>
        <v>0</v>
      </c>
      <c r="PUY15" s="250">
        <f t="shared" si="689"/>
        <v>0</v>
      </c>
      <c r="PUZ15" s="250">
        <f t="shared" si="689"/>
        <v>0</v>
      </c>
      <c r="PVA15" s="250">
        <f t="shared" si="689"/>
        <v>0</v>
      </c>
      <c r="PVB15" s="250">
        <f t="shared" si="689"/>
        <v>0</v>
      </c>
      <c r="PVC15" s="250">
        <f t="shared" si="689"/>
        <v>0</v>
      </c>
      <c r="PVD15" s="250">
        <f t="shared" si="689"/>
        <v>0</v>
      </c>
      <c r="PVE15" s="250">
        <f t="shared" si="689"/>
        <v>0</v>
      </c>
      <c r="PVF15" s="250">
        <f t="shared" si="689"/>
        <v>0</v>
      </c>
      <c r="PVG15" s="250">
        <f t="shared" ref="PVG15:PXR15" si="690">SUM(PVG16,PVG20,PVG21,PVG26,PVG27)</f>
        <v>0</v>
      </c>
      <c r="PVH15" s="250">
        <f t="shared" si="690"/>
        <v>0</v>
      </c>
      <c r="PVI15" s="250">
        <f t="shared" si="690"/>
        <v>0</v>
      </c>
      <c r="PVJ15" s="250">
        <f t="shared" si="690"/>
        <v>0</v>
      </c>
      <c r="PVK15" s="250">
        <f t="shared" si="690"/>
        <v>0</v>
      </c>
      <c r="PVL15" s="250">
        <f t="shared" si="690"/>
        <v>0</v>
      </c>
      <c r="PVM15" s="250">
        <f t="shared" si="690"/>
        <v>0</v>
      </c>
      <c r="PVN15" s="250">
        <f t="shared" si="690"/>
        <v>0</v>
      </c>
      <c r="PVO15" s="250">
        <f t="shared" si="690"/>
        <v>0</v>
      </c>
      <c r="PVP15" s="250">
        <f t="shared" si="690"/>
        <v>0</v>
      </c>
      <c r="PVQ15" s="250">
        <f t="shared" si="690"/>
        <v>0</v>
      </c>
      <c r="PVR15" s="250">
        <f t="shared" si="690"/>
        <v>0</v>
      </c>
      <c r="PVS15" s="250">
        <f t="shared" si="690"/>
        <v>0</v>
      </c>
      <c r="PVT15" s="250">
        <f t="shared" si="690"/>
        <v>0</v>
      </c>
      <c r="PVU15" s="250">
        <f t="shared" si="690"/>
        <v>0</v>
      </c>
      <c r="PVV15" s="250">
        <f t="shared" si="690"/>
        <v>0</v>
      </c>
      <c r="PVW15" s="250">
        <f t="shared" si="690"/>
        <v>0</v>
      </c>
      <c r="PVX15" s="250">
        <f t="shared" si="690"/>
        <v>0</v>
      </c>
      <c r="PVY15" s="250">
        <f t="shared" si="690"/>
        <v>0</v>
      </c>
      <c r="PVZ15" s="250">
        <f t="shared" si="690"/>
        <v>0</v>
      </c>
      <c r="PWA15" s="250">
        <f t="shared" si="690"/>
        <v>0</v>
      </c>
      <c r="PWB15" s="250">
        <f t="shared" si="690"/>
        <v>0</v>
      </c>
      <c r="PWC15" s="250">
        <f t="shared" si="690"/>
        <v>0</v>
      </c>
      <c r="PWD15" s="250">
        <f t="shared" si="690"/>
        <v>0</v>
      </c>
      <c r="PWE15" s="250">
        <f t="shared" si="690"/>
        <v>0</v>
      </c>
      <c r="PWF15" s="250">
        <f t="shared" si="690"/>
        <v>0</v>
      </c>
      <c r="PWG15" s="250">
        <f t="shared" si="690"/>
        <v>0</v>
      </c>
      <c r="PWH15" s="250">
        <f t="shared" si="690"/>
        <v>0</v>
      </c>
      <c r="PWI15" s="250">
        <f t="shared" si="690"/>
        <v>0</v>
      </c>
      <c r="PWJ15" s="250">
        <f t="shared" si="690"/>
        <v>0</v>
      </c>
      <c r="PWK15" s="250">
        <f t="shared" si="690"/>
        <v>0</v>
      </c>
      <c r="PWL15" s="250">
        <f t="shared" si="690"/>
        <v>0</v>
      </c>
      <c r="PWM15" s="250">
        <f t="shared" si="690"/>
        <v>0</v>
      </c>
      <c r="PWN15" s="250">
        <f t="shared" si="690"/>
        <v>0</v>
      </c>
      <c r="PWO15" s="250">
        <f t="shared" si="690"/>
        <v>0</v>
      </c>
      <c r="PWP15" s="250">
        <f t="shared" si="690"/>
        <v>0</v>
      </c>
      <c r="PWQ15" s="250">
        <f t="shared" si="690"/>
        <v>0</v>
      </c>
      <c r="PWR15" s="250">
        <f t="shared" si="690"/>
        <v>0</v>
      </c>
      <c r="PWS15" s="250">
        <f t="shared" si="690"/>
        <v>0</v>
      </c>
      <c r="PWT15" s="250">
        <f t="shared" si="690"/>
        <v>0</v>
      </c>
      <c r="PWU15" s="250">
        <f t="shared" si="690"/>
        <v>0</v>
      </c>
      <c r="PWV15" s="250">
        <f t="shared" si="690"/>
        <v>0</v>
      </c>
      <c r="PWW15" s="250">
        <f t="shared" si="690"/>
        <v>0</v>
      </c>
      <c r="PWX15" s="250">
        <f t="shared" si="690"/>
        <v>0</v>
      </c>
      <c r="PWY15" s="250">
        <f t="shared" si="690"/>
        <v>0</v>
      </c>
      <c r="PWZ15" s="250">
        <f t="shared" si="690"/>
        <v>0</v>
      </c>
      <c r="PXA15" s="250">
        <f t="shared" si="690"/>
        <v>0</v>
      </c>
      <c r="PXB15" s="250">
        <f t="shared" si="690"/>
        <v>0</v>
      </c>
      <c r="PXC15" s="250">
        <f t="shared" si="690"/>
        <v>0</v>
      </c>
      <c r="PXD15" s="250">
        <f t="shared" si="690"/>
        <v>0</v>
      </c>
      <c r="PXE15" s="250">
        <f t="shared" si="690"/>
        <v>0</v>
      </c>
      <c r="PXF15" s="250">
        <f t="shared" si="690"/>
        <v>0</v>
      </c>
      <c r="PXG15" s="250">
        <f t="shared" si="690"/>
        <v>0</v>
      </c>
      <c r="PXH15" s="250">
        <f t="shared" si="690"/>
        <v>0</v>
      </c>
      <c r="PXI15" s="250">
        <f t="shared" si="690"/>
        <v>0</v>
      </c>
      <c r="PXJ15" s="250">
        <f t="shared" si="690"/>
        <v>0</v>
      </c>
      <c r="PXK15" s="250">
        <f t="shared" si="690"/>
        <v>0</v>
      </c>
      <c r="PXL15" s="250">
        <f t="shared" si="690"/>
        <v>0</v>
      </c>
      <c r="PXM15" s="250">
        <f t="shared" si="690"/>
        <v>0</v>
      </c>
      <c r="PXN15" s="250">
        <f t="shared" si="690"/>
        <v>0</v>
      </c>
      <c r="PXO15" s="250">
        <f t="shared" si="690"/>
        <v>0</v>
      </c>
      <c r="PXP15" s="250">
        <f t="shared" si="690"/>
        <v>0</v>
      </c>
      <c r="PXQ15" s="250">
        <f t="shared" si="690"/>
        <v>0</v>
      </c>
      <c r="PXR15" s="250">
        <f t="shared" si="690"/>
        <v>0</v>
      </c>
      <c r="PXS15" s="250">
        <f t="shared" ref="PXS15:QAD15" si="691">SUM(PXS16,PXS20,PXS21,PXS26,PXS27)</f>
        <v>0</v>
      </c>
      <c r="PXT15" s="250">
        <f t="shared" si="691"/>
        <v>0</v>
      </c>
      <c r="PXU15" s="250">
        <f t="shared" si="691"/>
        <v>0</v>
      </c>
      <c r="PXV15" s="250">
        <f t="shared" si="691"/>
        <v>0</v>
      </c>
      <c r="PXW15" s="250">
        <f t="shared" si="691"/>
        <v>0</v>
      </c>
      <c r="PXX15" s="250">
        <f t="shared" si="691"/>
        <v>0</v>
      </c>
      <c r="PXY15" s="250">
        <f t="shared" si="691"/>
        <v>0</v>
      </c>
      <c r="PXZ15" s="250">
        <f t="shared" si="691"/>
        <v>0</v>
      </c>
      <c r="PYA15" s="250">
        <f t="shared" si="691"/>
        <v>0</v>
      </c>
      <c r="PYB15" s="250">
        <f t="shared" si="691"/>
        <v>0</v>
      </c>
      <c r="PYC15" s="250">
        <f t="shared" si="691"/>
        <v>0</v>
      </c>
      <c r="PYD15" s="250">
        <f t="shared" si="691"/>
        <v>0</v>
      </c>
      <c r="PYE15" s="250">
        <f t="shared" si="691"/>
        <v>0</v>
      </c>
      <c r="PYF15" s="250">
        <f t="shared" si="691"/>
        <v>0</v>
      </c>
      <c r="PYG15" s="250">
        <f t="shared" si="691"/>
        <v>0</v>
      </c>
      <c r="PYH15" s="250">
        <f t="shared" si="691"/>
        <v>0</v>
      </c>
      <c r="PYI15" s="250">
        <f t="shared" si="691"/>
        <v>0</v>
      </c>
      <c r="PYJ15" s="250">
        <f t="shared" si="691"/>
        <v>0</v>
      </c>
      <c r="PYK15" s="250">
        <f t="shared" si="691"/>
        <v>0</v>
      </c>
      <c r="PYL15" s="250">
        <f t="shared" si="691"/>
        <v>0</v>
      </c>
      <c r="PYM15" s="250">
        <f t="shared" si="691"/>
        <v>0</v>
      </c>
      <c r="PYN15" s="250">
        <f t="shared" si="691"/>
        <v>0</v>
      </c>
      <c r="PYO15" s="250">
        <f t="shared" si="691"/>
        <v>0</v>
      </c>
      <c r="PYP15" s="250">
        <f t="shared" si="691"/>
        <v>0</v>
      </c>
      <c r="PYQ15" s="250">
        <f t="shared" si="691"/>
        <v>0</v>
      </c>
      <c r="PYR15" s="250">
        <f t="shared" si="691"/>
        <v>0</v>
      </c>
      <c r="PYS15" s="250">
        <f t="shared" si="691"/>
        <v>0</v>
      </c>
      <c r="PYT15" s="250">
        <f t="shared" si="691"/>
        <v>0</v>
      </c>
      <c r="PYU15" s="250">
        <f t="shared" si="691"/>
        <v>0</v>
      </c>
      <c r="PYV15" s="250">
        <f t="shared" si="691"/>
        <v>0</v>
      </c>
      <c r="PYW15" s="250">
        <f t="shared" si="691"/>
        <v>0</v>
      </c>
      <c r="PYX15" s="250">
        <f t="shared" si="691"/>
        <v>0</v>
      </c>
      <c r="PYY15" s="250">
        <f t="shared" si="691"/>
        <v>0</v>
      </c>
      <c r="PYZ15" s="250">
        <f t="shared" si="691"/>
        <v>0</v>
      </c>
      <c r="PZA15" s="250">
        <f t="shared" si="691"/>
        <v>0</v>
      </c>
      <c r="PZB15" s="250">
        <f t="shared" si="691"/>
        <v>0</v>
      </c>
      <c r="PZC15" s="250">
        <f t="shared" si="691"/>
        <v>0</v>
      </c>
      <c r="PZD15" s="250">
        <f t="shared" si="691"/>
        <v>0</v>
      </c>
      <c r="PZE15" s="250">
        <f t="shared" si="691"/>
        <v>0</v>
      </c>
      <c r="PZF15" s="250">
        <f t="shared" si="691"/>
        <v>0</v>
      </c>
      <c r="PZG15" s="250">
        <f t="shared" si="691"/>
        <v>0</v>
      </c>
      <c r="PZH15" s="250">
        <f t="shared" si="691"/>
        <v>0</v>
      </c>
      <c r="PZI15" s="250">
        <f t="shared" si="691"/>
        <v>0</v>
      </c>
      <c r="PZJ15" s="250">
        <f t="shared" si="691"/>
        <v>0</v>
      </c>
      <c r="PZK15" s="250">
        <f t="shared" si="691"/>
        <v>0</v>
      </c>
      <c r="PZL15" s="250">
        <f t="shared" si="691"/>
        <v>0</v>
      </c>
      <c r="PZM15" s="250">
        <f t="shared" si="691"/>
        <v>0</v>
      </c>
      <c r="PZN15" s="250">
        <f t="shared" si="691"/>
        <v>0</v>
      </c>
      <c r="PZO15" s="250">
        <f t="shared" si="691"/>
        <v>0</v>
      </c>
      <c r="PZP15" s="250">
        <f t="shared" si="691"/>
        <v>0</v>
      </c>
      <c r="PZQ15" s="250">
        <f t="shared" si="691"/>
        <v>0</v>
      </c>
      <c r="PZR15" s="250">
        <f t="shared" si="691"/>
        <v>0</v>
      </c>
      <c r="PZS15" s="250">
        <f t="shared" si="691"/>
        <v>0</v>
      </c>
      <c r="PZT15" s="250">
        <f t="shared" si="691"/>
        <v>0</v>
      </c>
      <c r="PZU15" s="250">
        <f t="shared" si="691"/>
        <v>0</v>
      </c>
      <c r="PZV15" s="250">
        <f t="shared" si="691"/>
        <v>0</v>
      </c>
      <c r="PZW15" s="250">
        <f t="shared" si="691"/>
        <v>0</v>
      </c>
      <c r="PZX15" s="250">
        <f t="shared" si="691"/>
        <v>0</v>
      </c>
      <c r="PZY15" s="250">
        <f t="shared" si="691"/>
        <v>0</v>
      </c>
      <c r="PZZ15" s="250">
        <f t="shared" si="691"/>
        <v>0</v>
      </c>
      <c r="QAA15" s="250">
        <f t="shared" si="691"/>
        <v>0</v>
      </c>
      <c r="QAB15" s="250">
        <f t="shared" si="691"/>
        <v>0</v>
      </c>
      <c r="QAC15" s="250">
        <f t="shared" si="691"/>
        <v>0</v>
      </c>
      <c r="QAD15" s="250">
        <f t="shared" si="691"/>
        <v>0</v>
      </c>
      <c r="QAE15" s="250">
        <f t="shared" ref="QAE15:QCP15" si="692">SUM(QAE16,QAE20,QAE21,QAE26,QAE27)</f>
        <v>0</v>
      </c>
      <c r="QAF15" s="250">
        <f t="shared" si="692"/>
        <v>0</v>
      </c>
      <c r="QAG15" s="250">
        <f t="shared" si="692"/>
        <v>0</v>
      </c>
      <c r="QAH15" s="250">
        <f t="shared" si="692"/>
        <v>0</v>
      </c>
      <c r="QAI15" s="250">
        <f t="shared" si="692"/>
        <v>0</v>
      </c>
      <c r="QAJ15" s="250">
        <f t="shared" si="692"/>
        <v>0</v>
      </c>
      <c r="QAK15" s="250">
        <f t="shared" si="692"/>
        <v>0</v>
      </c>
      <c r="QAL15" s="250">
        <f t="shared" si="692"/>
        <v>0</v>
      </c>
      <c r="QAM15" s="250">
        <f t="shared" si="692"/>
        <v>0</v>
      </c>
      <c r="QAN15" s="250">
        <f t="shared" si="692"/>
        <v>0</v>
      </c>
      <c r="QAO15" s="250">
        <f t="shared" si="692"/>
        <v>0</v>
      </c>
      <c r="QAP15" s="250">
        <f t="shared" si="692"/>
        <v>0</v>
      </c>
      <c r="QAQ15" s="250">
        <f t="shared" si="692"/>
        <v>0</v>
      </c>
      <c r="QAR15" s="250">
        <f t="shared" si="692"/>
        <v>0</v>
      </c>
      <c r="QAS15" s="250">
        <f t="shared" si="692"/>
        <v>0</v>
      </c>
      <c r="QAT15" s="250">
        <f t="shared" si="692"/>
        <v>0</v>
      </c>
      <c r="QAU15" s="250">
        <f t="shared" si="692"/>
        <v>0</v>
      </c>
      <c r="QAV15" s="250">
        <f t="shared" si="692"/>
        <v>0</v>
      </c>
      <c r="QAW15" s="250">
        <f t="shared" si="692"/>
        <v>0</v>
      </c>
      <c r="QAX15" s="250">
        <f t="shared" si="692"/>
        <v>0</v>
      </c>
      <c r="QAY15" s="250">
        <f t="shared" si="692"/>
        <v>0</v>
      </c>
      <c r="QAZ15" s="250">
        <f t="shared" si="692"/>
        <v>0</v>
      </c>
      <c r="QBA15" s="250">
        <f t="shared" si="692"/>
        <v>0</v>
      </c>
      <c r="QBB15" s="250">
        <f t="shared" si="692"/>
        <v>0</v>
      </c>
      <c r="QBC15" s="250">
        <f t="shared" si="692"/>
        <v>0</v>
      </c>
      <c r="QBD15" s="250">
        <f t="shared" si="692"/>
        <v>0</v>
      </c>
      <c r="QBE15" s="250">
        <f t="shared" si="692"/>
        <v>0</v>
      </c>
      <c r="QBF15" s="250">
        <f t="shared" si="692"/>
        <v>0</v>
      </c>
      <c r="QBG15" s="250">
        <f t="shared" si="692"/>
        <v>0</v>
      </c>
      <c r="QBH15" s="250">
        <f t="shared" si="692"/>
        <v>0</v>
      </c>
      <c r="QBI15" s="250">
        <f t="shared" si="692"/>
        <v>0</v>
      </c>
      <c r="QBJ15" s="250">
        <f t="shared" si="692"/>
        <v>0</v>
      </c>
      <c r="QBK15" s="250">
        <f t="shared" si="692"/>
        <v>0</v>
      </c>
      <c r="QBL15" s="250">
        <f t="shared" si="692"/>
        <v>0</v>
      </c>
      <c r="QBM15" s="250">
        <f t="shared" si="692"/>
        <v>0</v>
      </c>
      <c r="QBN15" s="250">
        <f t="shared" si="692"/>
        <v>0</v>
      </c>
      <c r="QBO15" s="250">
        <f t="shared" si="692"/>
        <v>0</v>
      </c>
      <c r="QBP15" s="250">
        <f t="shared" si="692"/>
        <v>0</v>
      </c>
      <c r="QBQ15" s="250">
        <f t="shared" si="692"/>
        <v>0</v>
      </c>
      <c r="QBR15" s="250">
        <f t="shared" si="692"/>
        <v>0</v>
      </c>
      <c r="QBS15" s="250">
        <f t="shared" si="692"/>
        <v>0</v>
      </c>
      <c r="QBT15" s="250">
        <f t="shared" si="692"/>
        <v>0</v>
      </c>
      <c r="QBU15" s="250">
        <f t="shared" si="692"/>
        <v>0</v>
      </c>
      <c r="QBV15" s="250">
        <f t="shared" si="692"/>
        <v>0</v>
      </c>
      <c r="QBW15" s="250">
        <f t="shared" si="692"/>
        <v>0</v>
      </c>
      <c r="QBX15" s="250">
        <f t="shared" si="692"/>
        <v>0</v>
      </c>
      <c r="QBY15" s="250">
        <f t="shared" si="692"/>
        <v>0</v>
      </c>
      <c r="QBZ15" s="250">
        <f t="shared" si="692"/>
        <v>0</v>
      </c>
      <c r="QCA15" s="250">
        <f t="shared" si="692"/>
        <v>0</v>
      </c>
      <c r="QCB15" s="250">
        <f t="shared" si="692"/>
        <v>0</v>
      </c>
      <c r="QCC15" s="250">
        <f t="shared" si="692"/>
        <v>0</v>
      </c>
      <c r="QCD15" s="250">
        <f t="shared" si="692"/>
        <v>0</v>
      </c>
      <c r="QCE15" s="250">
        <f t="shared" si="692"/>
        <v>0</v>
      </c>
      <c r="QCF15" s="250">
        <f t="shared" si="692"/>
        <v>0</v>
      </c>
      <c r="QCG15" s="250">
        <f t="shared" si="692"/>
        <v>0</v>
      </c>
      <c r="QCH15" s="250">
        <f t="shared" si="692"/>
        <v>0</v>
      </c>
      <c r="QCI15" s="250">
        <f t="shared" si="692"/>
        <v>0</v>
      </c>
      <c r="QCJ15" s="250">
        <f t="shared" si="692"/>
        <v>0</v>
      </c>
      <c r="QCK15" s="250">
        <f t="shared" si="692"/>
        <v>0</v>
      </c>
      <c r="QCL15" s="250">
        <f t="shared" si="692"/>
        <v>0</v>
      </c>
      <c r="QCM15" s="250">
        <f t="shared" si="692"/>
        <v>0</v>
      </c>
      <c r="QCN15" s="250">
        <f t="shared" si="692"/>
        <v>0</v>
      </c>
      <c r="QCO15" s="250">
        <f t="shared" si="692"/>
        <v>0</v>
      </c>
      <c r="QCP15" s="250">
        <f t="shared" si="692"/>
        <v>0</v>
      </c>
      <c r="QCQ15" s="250">
        <f t="shared" ref="QCQ15:QFB15" si="693">SUM(QCQ16,QCQ20,QCQ21,QCQ26,QCQ27)</f>
        <v>0</v>
      </c>
      <c r="QCR15" s="250">
        <f t="shared" si="693"/>
        <v>0</v>
      </c>
      <c r="QCS15" s="250">
        <f t="shared" si="693"/>
        <v>0</v>
      </c>
      <c r="QCT15" s="250">
        <f t="shared" si="693"/>
        <v>0</v>
      </c>
      <c r="QCU15" s="250">
        <f t="shared" si="693"/>
        <v>0</v>
      </c>
      <c r="QCV15" s="250">
        <f t="shared" si="693"/>
        <v>0</v>
      </c>
      <c r="QCW15" s="250">
        <f t="shared" si="693"/>
        <v>0</v>
      </c>
      <c r="QCX15" s="250">
        <f t="shared" si="693"/>
        <v>0</v>
      </c>
      <c r="QCY15" s="250">
        <f t="shared" si="693"/>
        <v>0</v>
      </c>
      <c r="QCZ15" s="250">
        <f t="shared" si="693"/>
        <v>0</v>
      </c>
      <c r="QDA15" s="250">
        <f t="shared" si="693"/>
        <v>0</v>
      </c>
      <c r="QDB15" s="250">
        <f t="shared" si="693"/>
        <v>0</v>
      </c>
      <c r="QDC15" s="250">
        <f t="shared" si="693"/>
        <v>0</v>
      </c>
      <c r="QDD15" s="250">
        <f t="shared" si="693"/>
        <v>0</v>
      </c>
      <c r="QDE15" s="250">
        <f t="shared" si="693"/>
        <v>0</v>
      </c>
      <c r="QDF15" s="250">
        <f t="shared" si="693"/>
        <v>0</v>
      </c>
      <c r="QDG15" s="250">
        <f t="shared" si="693"/>
        <v>0</v>
      </c>
      <c r="QDH15" s="250">
        <f t="shared" si="693"/>
        <v>0</v>
      </c>
      <c r="QDI15" s="250">
        <f t="shared" si="693"/>
        <v>0</v>
      </c>
      <c r="QDJ15" s="250">
        <f t="shared" si="693"/>
        <v>0</v>
      </c>
      <c r="QDK15" s="250">
        <f t="shared" si="693"/>
        <v>0</v>
      </c>
      <c r="QDL15" s="250">
        <f t="shared" si="693"/>
        <v>0</v>
      </c>
      <c r="QDM15" s="250">
        <f t="shared" si="693"/>
        <v>0</v>
      </c>
      <c r="QDN15" s="250">
        <f t="shared" si="693"/>
        <v>0</v>
      </c>
      <c r="QDO15" s="250">
        <f t="shared" si="693"/>
        <v>0</v>
      </c>
      <c r="QDP15" s="250">
        <f t="shared" si="693"/>
        <v>0</v>
      </c>
      <c r="QDQ15" s="250">
        <f t="shared" si="693"/>
        <v>0</v>
      </c>
      <c r="QDR15" s="250">
        <f t="shared" si="693"/>
        <v>0</v>
      </c>
      <c r="QDS15" s="250">
        <f t="shared" si="693"/>
        <v>0</v>
      </c>
      <c r="QDT15" s="250">
        <f t="shared" si="693"/>
        <v>0</v>
      </c>
      <c r="QDU15" s="250">
        <f t="shared" si="693"/>
        <v>0</v>
      </c>
      <c r="QDV15" s="250">
        <f t="shared" si="693"/>
        <v>0</v>
      </c>
      <c r="QDW15" s="250">
        <f t="shared" si="693"/>
        <v>0</v>
      </c>
      <c r="QDX15" s="250">
        <f t="shared" si="693"/>
        <v>0</v>
      </c>
      <c r="QDY15" s="250">
        <f t="shared" si="693"/>
        <v>0</v>
      </c>
      <c r="QDZ15" s="250">
        <f t="shared" si="693"/>
        <v>0</v>
      </c>
      <c r="QEA15" s="250">
        <f t="shared" si="693"/>
        <v>0</v>
      </c>
      <c r="QEB15" s="250">
        <f t="shared" si="693"/>
        <v>0</v>
      </c>
      <c r="QEC15" s="250">
        <f t="shared" si="693"/>
        <v>0</v>
      </c>
      <c r="QED15" s="250">
        <f t="shared" si="693"/>
        <v>0</v>
      </c>
      <c r="QEE15" s="250">
        <f t="shared" si="693"/>
        <v>0</v>
      </c>
      <c r="QEF15" s="250">
        <f t="shared" si="693"/>
        <v>0</v>
      </c>
      <c r="QEG15" s="250">
        <f t="shared" si="693"/>
        <v>0</v>
      </c>
      <c r="QEH15" s="250">
        <f t="shared" si="693"/>
        <v>0</v>
      </c>
      <c r="QEI15" s="250">
        <f t="shared" si="693"/>
        <v>0</v>
      </c>
      <c r="QEJ15" s="250">
        <f t="shared" si="693"/>
        <v>0</v>
      </c>
      <c r="QEK15" s="250">
        <f t="shared" si="693"/>
        <v>0</v>
      </c>
      <c r="QEL15" s="250">
        <f t="shared" si="693"/>
        <v>0</v>
      </c>
      <c r="QEM15" s="250">
        <f t="shared" si="693"/>
        <v>0</v>
      </c>
      <c r="QEN15" s="250">
        <f t="shared" si="693"/>
        <v>0</v>
      </c>
      <c r="QEO15" s="250">
        <f t="shared" si="693"/>
        <v>0</v>
      </c>
      <c r="QEP15" s="250">
        <f t="shared" si="693"/>
        <v>0</v>
      </c>
      <c r="QEQ15" s="250">
        <f t="shared" si="693"/>
        <v>0</v>
      </c>
      <c r="QER15" s="250">
        <f t="shared" si="693"/>
        <v>0</v>
      </c>
      <c r="QES15" s="250">
        <f t="shared" si="693"/>
        <v>0</v>
      </c>
      <c r="QET15" s="250">
        <f t="shared" si="693"/>
        <v>0</v>
      </c>
      <c r="QEU15" s="250">
        <f t="shared" si="693"/>
        <v>0</v>
      </c>
      <c r="QEV15" s="250">
        <f t="shared" si="693"/>
        <v>0</v>
      </c>
      <c r="QEW15" s="250">
        <f t="shared" si="693"/>
        <v>0</v>
      </c>
      <c r="QEX15" s="250">
        <f t="shared" si="693"/>
        <v>0</v>
      </c>
      <c r="QEY15" s="250">
        <f t="shared" si="693"/>
        <v>0</v>
      </c>
      <c r="QEZ15" s="250">
        <f t="shared" si="693"/>
        <v>0</v>
      </c>
      <c r="QFA15" s="250">
        <f t="shared" si="693"/>
        <v>0</v>
      </c>
      <c r="QFB15" s="250">
        <f t="shared" si="693"/>
        <v>0</v>
      </c>
      <c r="QFC15" s="250">
        <f t="shared" ref="QFC15:QHN15" si="694">SUM(QFC16,QFC20,QFC21,QFC26,QFC27)</f>
        <v>0</v>
      </c>
      <c r="QFD15" s="250">
        <f t="shared" si="694"/>
        <v>0</v>
      </c>
      <c r="QFE15" s="250">
        <f t="shared" si="694"/>
        <v>0</v>
      </c>
      <c r="QFF15" s="250">
        <f t="shared" si="694"/>
        <v>0</v>
      </c>
      <c r="QFG15" s="250">
        <f t="shared" si="694"/>
        <v>0</v>
      </c>
      <c r="QFH15" s="250">
        <f t="shared" si="694"/>
        <v>0</v>
      </c>
      <c r="QFI15" s="250">
        <f t="shared" si="694"/>
        <v>0</v>
      </c>
      <c r="QFJ15" s="250">
        <f t="shared" si="694"/>
        <v>0</v>
      </c>
      <c r="QFK15" s="250">
        <f t="shared" si="694"/>
        <v>0</v>
      </c>
      <c r="QFL15" s="250">
        <f t="shared" si="694"/>
        <v>0</v>
      </c>
      <c r="QFM15" s="250">
        <f t="shared" si="694"/>
        <v>0</v>
      </c>
      <c r="QFN15" s="250">
        <f t="shared" si="694"/>
        <v>0</v>
      </c>
      <c r="QFO15" s="250">
        <f t="shared" si="694"/>
        <v>0</v>
      </c>
      <c r="QFP15" s="250">
        <f t="shared" si="694"/>
        <v>0</v>
      </c>
      <c r="QFQ15" s="250">
        <f t="shared" si="694"/>
        <v>0</v>
      </c>
      <c r="QFR15" s="250">
        <f t="shared" si="694"/>
        <v>0</v>
      </c>
      <c r="QFS15" s="250">
        <f t="shared" si="694"/>
        <v>0</v>
      </c>
      <c r="QFT15" s="250">
        <f t="shared" si="694"/>
        <v>0</v>
      </c>
      <c r="QFU15" s="250">
        <f t="shared" si="694"/>
        <v>0</v>
      </c>
      <c r="QFV15" s="250">
        <f t="shared" si="694"/>
        <v>0</v>
      </c>
      <c r="QFW15" s="250">
        <f t="shared" si="694"/>
        <v>0</v>
      </c>
      <c r="QFX15" s="250">
        <f t="shared" si="694"/>
        <v>0</v>
      </c>
      <c r="QFY15" s="250">
        <f t="shared" si="694"/>
        <v>0</v>
      </c>
      <c r="QFZ15" s="250">
        <f t="shared" si="694"/>
        <v>0</v>
      </c>
      <c r="QGA15" s="250">
        <f t="shared" si="694"/>
        <v>0</v>
      </c>
      <c r="QGB15" s="250">
        <f t="shared" si="694"/>
        <v>0</v>
      </c>
      <c r="QGC15" s="250">
        <f t="shared" si="694"/>
        <v>0</v>
      </c>
      <c r="QGD15" s="250">
        <f t="shared" si="694"/>
        <v>0</v>
      </c>
      <c r="QGE15" s="250">
        <f t="shared" si="694"/>
        <v>0</v>
      </c>
      <c r="QGF15" s="250">
        <f t="shared" si="694"/>
        <v>0</v>
      </c>
      <c r="QGG15" s="250">
        <f t="shared" si="694"/>
        <v>0</v>
      </c>
      <c r="QGH15" s="250">
        <f t="shared" si="694"/>
        <v>0</v>
      </c>
      <c r="QGI15" s="250">
        <f t="shared" si="694"/>
        <v>0</v>
      </c>
      <c r="QGJ15" s="250">
        <f t="shared" si="694"/>
        <v>0</v>
      </c>
      <c r="QGK15" s="250">
        <f t="shared" si="694"/>
        <v>0</v>
      </c>
      <c r="QGL15" s="250">
        <f t="shared" si="694"/>
        <v>0</v>
      </c>
      <c r="QGM15" s="250">
        <f t="shared" si="694"/>
        <v>0</v>
      </c>
      <c r="QGN15" s="250">
        <f t="shared" si="694"/>
        <v>0</v>
      </c>
      <c r="QGO15" s="250">
        <f t="shared" si="694"/>
        <v>0</v>
      </c>
      <c r="QGP15" s="250">
        <f t="shared" si="694"/>
        <v>0</v>
      </c>
      <c r="QGQ15" s="250">
        <f t="shared" si="694"/>
        <v>0</v>
      </c>
      <c r="QGR15" s="250">
        <f t="shared" si="694"/>
        <v>0</v>
      </c>
      <c r="QGS15" s="250">
        <f t="shared" si="694"/>
        <v>0</v>
      </c>
      <c r="QGT15" s="250">
        <f t="shared" si="694"/>
        <v>0</v>
      </c>
      <c r="QGU15" s="250">
        <f t="shared" si="694"/>
        <v>0</v>
      </c>
      <c r="QGV15" s="250">
        <f t="shared" si="694"/>
        <v>0</v>
      </c>
      <c r="QGW15" s="250">
        <f t="shared" si="694"/>
        <v>0</v>
      </c>
      <c r="QGX15" s="250">
        <f t="shared" si="694"/>
        <v>0</v>
      </c>
      <c r="QGY15" s="250">
        <f t="shared" si="694"/>
        <v>0</v>
      </c>
      <c r="QGZ15" s="250">
        <f t="shared" si="694"/>
        <v>0</v>
      </c>
      <c r="QHA15" s="250">
        <f t="shared" si="694"/>
        <v>0</v>
      </c>
      <c r="QHB15" s="250">
        <f t="shared" si="694"/>
        <v>0</v>
      </c>
      <c r="QHC15" s="250">
        <f t="shared" si="694"/>
        <v>0</v>
      </c>
      <c r="QHD15" s="250">
        <f t="shared" si="694"/>
        <v>0</v>
      </c>
      <c r="QHE15" s="250">
        <f t="shared" si="694"/>
        <v>0</v>
      </c>
      <c r="QHF15" s="250">
        <f t="shared" si="694"/>
        <v>0</v>
      </c>
      <c r="QHG15" s="250">
        <f t="shared" si="694"/>
        <v>0</v>
      </c>
      <c r="QHH15" s="250">
        <f t="shared" si="694"/>
        <v>0</v>
      </c>
      <c r="QHI15" s="250">
        <f t="shared" si="694"/>
        <v>0</v>
      </c>
      <c r="QHJ15" s="250">
        <f t="shared" si="694"/>
        <v>0</v>
      </c>
      <c r="QHK15" s="250">
        <f t="shared" si="694"/>
        <v>0</v>
      </c>
      <c r="QHL15" s="250">
        <f t="shared" si="694"/>
        <v>0</v>
      </c>
      <c r="QHM15" s="250">
        <f t="shared" si="694"/>
        <v>0</v>
      </c>
      <c r="QHN15" s="250">
        <f t="shared" si="694"/>
        <v>0</v>
      </c>
      <c r="QHO15" s="250">
        <f t="shared" ref="QHO15:QJZ15" si="695">SUM(QHO16,QHO20,QHO21,QHO26,QHO27)</f>
        <v>0</v>
      </c>
      <c r="QHP15" s="250">
        <f t="shared" si="695"/>
        <v>0</v>
      </c>
      <c r="QHQ15" s="250">
        <f t="shared" si="695"/>
        <v>0</v>
      </c>
      <c r="QHR15" s="250">
        <f t="shared" si="695"/>
        <v>0</v>
      </c>
      <c r="QHS15" s="250">
        <f t="shared" si="695"/>
        <v>0</v>
      </c>
      <c r="QHT15" s="250">
        <f t="shared" si="695"/>
        <v>0</v>
      </c>
      <c r="QHU15" s="250">
        <f t="shared" si="695"/>
        <v>0</v>
      </c>
      <c r="QHV15" s="250">
        <f t="shared" si="695"/>
        <v>0</v>
      </c>
      <c r="QHW15" s="250">
        <f t="shared" si="695"/>
        <v>0</v>
      </c>
      <c r="QHX15" s="250">
        <f t="shared" si="695"/>
        <v>0</v>
      </c>
      <c r="QHY15" s="250">
        <f t="shared" si="695"/>
        <v>0</v>
      </c>
      <c r="QHZ15" s="250">
        <f t="shared" si="695"/>
        <v>0</v>
      </c>
      <c r="QIA15" s="250">
        <f t="shared" si="695"/>
        <v>0</v>
      </c>
      <c r="QIB15" s="250">
        <f t="shared" si="695"/>
        <v>0</v>
      </c>
      <c r="QIC15" s="250">
        <f t="shared" si="695"/>
        <v>0</v>
      </c>
      <c r="QID15" s="250">
        <f t="shared" si="695"/>
        <v>0</v>
      </c>
      <c r="QIE15" s="250">
        <f t="shared" si="695"/>
        <v>0</v>
      </c>
      <c r="QIF15" s="250">
        <f t="shared" si="695"/>
        <v>0</v>
      </c>
      <c r="QIG15" s="250">
        <f t="shared" si="695"/>
        <v>0</v>
      </c>
      <c r="QIH15" s="250">
        <f t="shared" si="695"/>
        <v>0</v>
      </c>
      <c r="QII15" s="250">
        <f t="shared" si="695"/>
        <v>0</v>
      </c>
      <c r="QIJ15" s="250">
        <f t="shared" si="695"/>
        <v>0</v>
      </c>
      <c r="QIK15" s="250">
        <f t="shared" si="695"/>
        <v>0</v>
      </c>
      <c r="QIL15" s="250">
        <f t="shared" si="695"/>
        <v>0</v>
      </c>
      <c r="QIM15" s="250">
        <f t="shared" si="695"/>
        <v>0</v>
      </c>
      <c r="QIN15" s="250">
        <f t="shared" si="695"/>
        <v>0</v>
      </c>
      <c r="QIO15" s="250">
        <f t="shared" si="695"/>
        <v>0</v>
      </c>
      <c r="QIP15" s="250">
        <f t="shared" si="695"/>
        <v>0</v>
      </c>
      <c r="QIQ15" s="250">
        <f t="shared" si="695"/>
        <v>0</v>
      </c>
      <c r="QIR15" s="250">
        <f t="shared" si="695"/>
        <v>0</v>
      </c>
      <c r="QIS15" s="250">
        <f t="shared" si="695"/>
        <v>0</v>
      </c>
      <c r="QIT15" s="250">
        <f t="shared" si="695"/>
        <v>0</v>
      </c>
      <c r="QIU15" s="250">
        <f t="shared" si="695"/>
        <v>0</v>
      </c>
      <c r="QIV15" s="250">
        <f t="shared" si="695"/>
        <v>0</v>
      </c>
      <c r="QIW15" s="250">
        <f t="shared" si="695"/>
        <v>0</v>
      </c>
      <c r="QIX15" s="250">
        <f t="shared" si="695"/>
        <v>0</v>
      </c>
      <c r="QIY15" s="250">
        <f t="shared" si="695"/>
        <v>0</v>
      </c>
      <c r="QIZ15" s="250">
        <f t="shared" si="695"/>
        <v>0</v>
      </c>
      <c r="QJA15" s="250">
        <f t="shared" si="695"/>
        <v>0</v>
      </c>
      <c r="QJB15" s="250">
        <f t="shared" si="695"/>
        <v>0</v>
      </c>
      <c r="QJC15" s="250">
        <f t="shared" si="695"/>
        <v>0</v>
      </c>
      <c r="QJD15" s="250">
        <f t="shared" si="695"/>
        <v>0</v>
      </c>
      <c r="QJE15" s="250">
        <f t="shared" si="695"/>
        <v>0</v>
      </c>
      <c r="QJF15" s="250">
        <f t="shared" si="695"/>
        <v>0</v>
      </c>
      <c r="QJG15" s="250">
        <f t="shared" si="695"/>
        <v>0</v>
      </c>
      <c r="QJH15" s="250">
        <f t="shared" si="695"/>
        <v>0</v>
      </c>
      <c r="QJI15" s="250">
        <f t="shared" si="695"/>
        <v>0</v>
      </c>
      <c r="QJJ15" s="250">
        <f t="shared" si="695"/>
        <v>0</v>
      </c>
      <c r="QJK15" s="250">
        <f t="shared" si="695"/>
        <v>0</v>
      </c>
      <c r="QJL15" s="250">
        <f t="shared" si="695"/>
        <v>0</v>
      </c>
      <c r="QJM15" s="250">
        <f t="shared" si="695"/>
        <v>0</v>
      </c>
      <c r="QJN15" s="250">
        <f t="shared" si="695"/>
        <v>0</v>
      </c>
      <c r="QJO15" s="250">
        <f t="shared" si="695"/>
        <v>0</v>
      </c>
      <c r="QJP15" s="250">
        <f t="shared" si="695"/>
        <v>0</v>
      </c>
      <c r="QJQ15" s="250">
        <f t="shared" si="695"/>
        <v>0</v>
      </c>
      <c r="QJR15" s="250">
        <f t="shared" si="695"/>
        <v>0</v>
      </c>
      <c r="QJS15" s="250">
        <f t="shared" si="695"/>
        <v>0</v>
      </c>
      <c r="QJT15" s="250">
        <f t="shared" si="695"/>
        <v>0</v>
      </c>
      <c r="QJU15" s="250">
        <f t="shared" si="695"/>
        <v>0</v>
      </c>
      <c r="QJV15" s="250">
        <f t="shared" si="695"/>
        <v>0</v>
      </c>
      <c r="QJW15" s="250">
        <f t="shared" si="695"/>
        <v>0</v>
      </c>
      <c r="QJX15" s="250">
        <f t="shared" si="695"/>
        <v>0</v>
      </c>
      <c r="QJY15" s="250">
        <f t="shared" si="695"/>
        <v>0</v>
      </c>
      <c r="QJZ15" s="250">
        <f t="shared" si="695"/>
        <v>0</v>
      </c>
      <c r="QKA15" s="250">
        <f t="shared" ref="QKA15:QML15" si="696">SUM(QKA16,QKA20,QKA21,QKA26,QKA27)</f>
        <v>0</v>
      </c>
      <c r="QKB15" s="250">
        <f t="shared" si="696"/>
        <v>0</v>
      </c>
      <c r="QKC15" s="250">
        <f t="shared" si="696"/>
        <v>0</v>
      </c>
      <c r="QKD15" s="250">
        <f t="shared" si="696"/>
        <v>0</v>
      </c>
      <c r="QKE15" s="250">
        <f t="shared" si="696"/>
        <v>0</v>
      </c>
      <c r="QKF15" s="250">
        <f t="shared" si="696"/>
        <v>0</v>
      </c>
      <c r="QKG15" s="250">
        <f t="shared" si="696"/>
        <v>0</v>
      </c>
      <c r="QKH15" s="250">
        <f t="shared" si="696"/>
        <v>0</v>
      </c>
      <c r="QKI15" s="250">
        <f t="shared" si="696"/>
        <v>0</v>
      </c>
      <c r="QKJ15" s="250">
        <f t="shared" si="696"/>
        <v>0</v>
      </c>
      <c r="QKK15" s="250">
        <f t="shared" si="696"/>
        <v>0</v>
      </c>
      <c r="QKL15" s="250">
        <f t="shared" si="696"/>
        <v>0</v>
      </c>
      <c r="QKM15" s="250">
        <f t="shared" si="696"/>
        <v>0</v>
      </c>
      <c r="QKN15" s="250">
        <f t="shared" si="696"/>
        <v>0</v>
      </c>
      <c r="QKO15" s="250">
        <f t="shared" si="696"/>
        <v>0</v>
      </c>
      <c r="QKP15" s="250">
        <f t="shared" si="696"/>
        <v>0</v>
      </c>
      <c r="QKQ15" s="250">
        <f t="shared" si="696"/>
        <v>0</v>
      </c>
      <c r="QKR15" s="250">
        <f t="shared" si="696"/>
        <v>0</v>
      </c>
      <c r="QKS15" s="250">
        <f t="shared" si="696"/>
        <v>0</v>
      </c>
      <c r="QKT15" s="250">
        <f t="shared" si="696"/>
        <v>0</v>
      </c>
      <c r="QKU15" s="250">
        <f t="shared" si="696"/>
        <v>0</v>
      </c>
      <c r="QKV15" s="250">
        <f t="shared" si="696"/>
        <v>0</v>
      </c>
      <c r="QKW15" s="250">
        <f t="shared" si="696"/>
        <v>0</v>
      </c>
      <c r="QKX15" s="250">
        <f t="shared" si="696"/>
        <v>0</v>
      </c>
      <c r="QKY15" s="250">
        <f t="shared" si="696"/>
        <v>0</v>
      </c>
      <c r="QKZ15" s="250">
        <f t="shared" si="696"/>
        <v>0</v>
      </c>
      <c r="QLA15" s="250">
        <f t="shared" si="696"/>
        <v>0</v>
      </c>
      <c r="QLB15" s="250">
        <f t="shared" si="696"/>
        <v>0</v>
      </c>
      <c r="QLC15" s="250">
        <f t="shared" si="696"/>
        <v>0</v>
      </c>
      <c r="QLD15" s="250">
        <f t="shared" si="696"/>
        <v>0</v>
      </c>
      <c r="QLE15" s="250">
        <f t="shared" si="696"/>
        <v>0</v>
      </c>
      <c r="QLF15" s="250">
        <f t="shared" si="696"/>
        <v>0</v>
      </c>
      <c r="QLG15" s="250">
        <f t="shared" si="696"/>
        <v>0</v>
      </c>
      <c r="QLH15" s="250">
        <f t="shared" si="696"/>
        <v>0</v>
      </c>
      <c r="QLI15" s="250">
        <f t="shared" si="696"/>
        <v>0</v>
      </c>
      <c r="QLJ15" s="250">
        <f t="shared" si="696"/>
        <v>0</v>
      </c>
      <c r="QLK15" s="250">
        <f t="shared" si="696"/>
        <v>0</v>
      </c>
      <c r="QLL15" s="250">
        <f t="shared" si="696"/>
        <v>0</v>
      </c>
      <c r="QLM15" s="250">
        <f t="shared" si="696"/>
        <v>0</v>
      </c>
      <c r="QLN15" s="250">
        <f t="shared" si="696"/>
        <v>0</v>
      </c>
      <c r="QLO15" s="250">
        <f t="shared" si="696"/>
        <v>0</v>
      </c>
      <c r="QLP15" s="250">
        <f t="shared" si="696"/>
        <v>0</v>
      </c>
      <c r="QLQ15" s="250">
        <f t="shared" si="696"/>
        <v>0</v>
      </c>
      <c r="QLR15" s="250">
        <f t="shared" si="696"/>
        <v>0</v>
      </c>
      <c r="QLS15" s="250">
        <f t="shared" si="696"/>
        <v>0</v>
      </c>
      <c r="QLT15" s="250">
        <f t="shared" si="696"/>
        <v>0</v>
      </c>
      <c r="QLU15" s="250">
        <f t="shared" si="696"/>
        <v>0</v>
      </c>
      <c r="QLV15" s="250">
        <f t="shared" si="696"/>
        <v>0</v>
      </c>
      <c r="QLW15" s="250">
        <f t="shared" si="696"/>
        <v>0</v>
      </c>
      <c r="QLX15" s="250">
        <f t="shared" si="696"/>
        <v>0</v>
      </c>
      <c r="QLY15" s="250">
        <f t="shared" si="696"/>
        <v>0</v>
      </c>
      <c r="QLZ15" s="250">
        <f t="shared" si="696"/>
        <v>0</v>
      </c>
      <c r="QMA15" s="250">
        <f t="shared" si="696"/>
        <v>0</v>
      </c>
      <c r="QMB15" s="250">
        <f t="shared" si="696"/>
        <v>0</v>
      </c>
      <c r="QMC15" s="250">
        <f t="shared" si="696"/>
        <v>0</v>
      </c>
      <c r="QMD15" s="250">
        <f t="shared" si="696"/>
        <v>0</v>
      </c>
      <c r="QME15" s="250">
        <f t="shared" si="696"/>
        <v>0</v>
      </c>
      <c r="QMF15" s="250">
        <f t="shared" si="696"/>
        <v>0</v>
      </c>
      <c r="QMG15" s="250">
        <f t="shared" si="696"/>
        <v>0</v>
      </c>
      <c r="QMH15" s="250">
        <f t="shared" si="696"/>
        <v>0</v>
      </c>
      <c r="QMI15" s="250">
        <f t="shared" si="696"/>
        <v>0</v>
      </c>
      <c r="QMJ15" s="250">
        <f t="shared" si="696"/>
        <v>0</v>
      </c>
      <c r="QMK15" s="250">
        <f t="shared" si="696"/>
        <v>0</v>
      </c>
      <c r="QML15" s="250">
        <f t="shared" si="696"/>
        <v>0</v>
      </c>
      <c r="QMM15" s="250">
        <f t="shared" ref="QMM15:QOX15" si="697">SUM(QMM16,QMM20,QMM21,QMM26,QMM27)</f>
        <v>0</v>
      </c>
      <c r="QMN15" s="250">
        <f t="shared" si="697"/>
        <v>0</v>
      </c>
      <c r="QMO15" s="250">
        <f t="shared" si="697"/>
        <v>0</v>
      </c>
      <c r="QMP15" s="250">
        <f t="shared" si="697"/>
        <v>0</v>
      </c>
      <c r="QMQ15" s="250">
        <f t="shared" si="697"/>
        <v>0</v>
      </c>
      <c r="QMR15" s="250">
        <f t="shared" si="697"/>
        <v>0</v>
      </c>
      <c r="QMS15" s="250">
        <f t="shared" si="697"/>
        <v>0</v>
      </c>
      <c r="QMT15" s="250">
        <f t="shared" si="697"/>
        <v>0</v>
      </c>
      <c r="QMU15" s="250">
        <f t="shared" si="697"/>
        <v>0</v>
      </c>
      <c r="QMV15" s="250">
        <f t="shared" si="697"/>
        <v>0</v>
      </c>
      <c r="QMW15" s="250">
        <f t="shared" si="697"/>
        <v>0</v>
      </c>
      <c r="QMX15" s="250">
        <f t="shared" si="697"/>
        <v>0</v>
      </c>
      <c r="QMY15" s="250">
        <f t="shared" si="697"/>
        <v>0</v>
      </c>
      <c r="QMZ15" s="250">
        <f t="shared" si="697"/>
        <v>0</v>
      </c>
      <c r="QNA15" s="250">
        <f t="shared" si="697"/>
        <v>0</v>
      </c>
      <c r="QNB15" s="250">
        <f t="shared" si="697"/>
        <v>0</v>
      </c>
      <c r="QNC15" s="250">
        <f t="shared" si="697"/>
        <v>0</v>
      </c>
      <c r="QND15" s="250">
        <f t="shared" si="697"/>
        <v>0</v>
      </c>
      <c r="QNE15" s="250">
        <f t="shared" si="697"/>
        <v>0</v>
      </c>
      <c r="QNF15" s="250">
        <f t="shared" si="697"/>
        <v>0</v>
      </c>
      <c r="QNG15" s="250">
        <f t="shared" si="697"/>
        <v>0</v>
      </c>
      <c r="QNH15" s="250">
        <f t="shared" si="697"/>
        <v>0</v>
      </c>
      <c r="QNI15" s="250">
        <f t="shared" si="697"/>
        <v>0</v>
      </c>
      <c r="QNJ15" s="250">
        <f t="shared" si="697"/>
        <v>0</v>
      </c>
      <c r="QNK15" s="250">
        <f t="shared" si="697"/>
        <v>0</v>
      </c>
      <c r="QNL15" s="250">
        <f t="shared" si="697"/>
        <v>0</v>
      </c>
      <c r="QNM15" s="250">
        <f t="shared" si="697"/>
        <v>0</v>
      </c>
      <c r="QNN15" s="250">
        <f t="shared" si="697"/>
        <v>0</v>
      </c>
      <c r="QNO15" s="250">
        <f t="shared" si="697"/>
        <v>0</v>
      </c>
      <c r="QNP15" s="250">
        <f t="shared" si="697"/>
        <v>0</v>
      </c>
      <c r="QNQ15" s="250">
        <f t="shared" si="697"/>
        <v>0</v>
      </c>
      <c r="QNR15" s="250">
        <f t="shared" si="697"/>
        <v>0</v>
      </c>
      <c r="QNS15" s="250">
        <f t="shared" si="697"/>
        <v>0</v>
      </c>
      <c r="QNT15" s="250">
        <f t="shared" si="697"/>
        <v>0</v>
      </c>
      <c r="QNU15" s="250">
        <f t="shared" si="697"/>
        <v>0</v>
      </c>
      <c r="QNV15" s="250">
        <f t="shared" si="697"/>
        <v>0</v>
      </c>
      <c r="QNW15" s="250">
        <f t="shared" si="697"/>
        <v>0</v>
      </c>
      <c r="QNX15" s="250">
        <f t="shared" si="697"/>
        <v>0</v>
      </c>
      <c r="QNY15" s="250">
        <f t="shared" si="697"/>
        <v>0</v>
      </c>
      <c r="QNZ15" s="250">
        <f t="shared" si="697"/>
        <v>0</v>
      </c>
      <c r="QOA15" s="250">
        <f t="shared" si="697"/>
        <v>0</v>
      </c>
      <c r="QOB15" s="250">
        <f t="shared" si="697"/>
        <v>0</v>
      </c>
      <c r="QOC15" s="250">
        <f t="shared" si="697"/>
        <v>0</v>
      </c>
      <c r="QOD15" s="250">
        <f t="shared" si="697"/>
        <v>0</v>
      </c>
      <c r="QOE15" s="250">
        <f t="shared" si="697"/>
        <v>0</v>
      </c>
      <c r="QOF15" s="250">
        <f t="shared" si="697"/>
        <v>0</v>
      </c>
      <c r="QOG15" s="250">
        <f t="shared" si="697"/>
        <v>0</v>
      </c>
      <c r="QOH15" s="250">
        <f t="shared" si="697"/>
        <v>0</v>
      </c>
      <c r="QOI15" s="250">
        <f t="shared" si="697"/>
        <v>0</v>
      </c>
      <c r="QOJ15" s="250">
        <f t="shared" si="697"/>
        <v>0</v>
      </c>
      <c r="QOK15" s="250">
        <f t="shared" si="697"/>
        <v>0</v>
      </c>
      <c r="QOL15" s="250">
        <f t="shared" si="697"/>
        <v>0</v>
      </c>
      <c r="QOM15" s="250">
        <f t="shared" si="697"/>
        <v>0</v>
      </c>
      <c r="QON15" s="250">
        <f t="shared" si="697"/>
        <v>0</v>
      </c>
      <c r="QOO15" s="250">
        <f t="shared" si="697"/>
        <v>0</v>
      </c>
      <c r="QOP15" s="250">
        <f t="shared" si="697"/>
        <v>0</v>
      </c>
      <c r="QOQ15" s="250">
        <f t="shared" si="697"/>
        <v>0</v>
      </c>
      <c r="QOR15" s="250">
        <f t="shared" si="697"/>
        <v>0</v>
      </c>
      <c r="QOS15" s="250">
        <f t="shared" si="697"/>
        <v>0</v>
      </c>
      <c r="QOT15" s="250">
        <f t="shared" si="697"/>
        <v>0</v>
      </c>
      <c r="QOU15" s="250">
        <f t="shared" si="697"/>
        <v>0</v>
      </c>
      <c r="QOV15" s="250">
        <f t="shared" si="697"/>
        <v>0</v>
      </c>
      <c r="QOW15" s="250">
        <f t="shared" si="697"/>
        <v>0</v>
      </c>
      <c r="QOX15" s="250">
        <f t="shared" si="697"/>
        <v>0</v>
      </c>
      <c r="QOY15" s="250">
        <f t="shared" ref="QOY15:QRJ15" si="698">SUM(QOY16,QOY20,QOY21,QOY26,QOY27)</f>
        <v>0</v>
      </c>
      <c r="QOZ15" s="250">
        <f t="shared" si="698"/>
        <v>0</v>
      </c>
      <c r="QPA15" s="250">
        <f t="shared" si="698"/>
        <v>0</v>
      </c>
      <c r="QPB15" s="250">
        <f t="shared" si="698"/>
        <v>0</v>
      </c>
      <c r="QPC15" s="250">
        <f t="shared" si="698"/>
        <v>0</v>
      </c>
      <c r="QPD15" s="250">
        <f t="shared" si="698"/>
        <v>0</v>
      </c>
      <c r="QPE15" s="250">
        <f t="shared" si="698"/>
        <v>0</v>
      </c>
      <c r="QPF15" s="250">
        <f t="shared" si="698"/>
        <v>0</v>
      </c>
      <c r="QPG15" s="250">
        <f t="shared" si="698"/>
        <v>0</v>
      </c>
      <c r="QPH15" s="250">
        <f t="shared" si="698"/>
        <v>0</v>
      </c>
      <c r="QPI15" s="250">
        <f t="shared" si="698"/>
        <v>0</v>
      </c>
      <c r="QPJ15" s="250">
        <f t="shared" si="698"/>
        <v>0</v>
      </c>
      <c r="QPK15" s="250">
        <f t="shared" si="698"/>
        <v>0</v>
      </c>
      <c r="QPL15" s="250">
        <f t="shared" si="698"/>
        <v>0</v>
      </c>
      <c r="QPM15" s="250">
        <f t="shared" si="698"/>
        <v>0</v>
      </c>
      <c r="QPN15" s="250">
        <f t="shared" si="698"/>
        <v>0</v>
      </c>
      <c r="QPO15" s="250">
        <f t="shared" si="698"/>
        <v>0</v>
      </c>
      <c r="QPP15" s="250">
        <f t="shared" si="698"/>
        <v>0</v>
      </c>
      <c r="QPQ15" s="250">
        <f t="shared" si="698"/>
        <v>0</v>
      </c>
      <c r="QPR15" s="250">
        <f t="shared" si="698"/>
        <v>0</v>
      </c>
      <c r="QPS15" s="250">
        <f t="shared" si="698"/>
        <v>0</v>
      </c>
      <c r="QPT15" s="250">
        <f t="shared" si="698"/>
        <v>0</v>
      </c>
      <c r="QPU15" s="250">
        <f t="shared" si="698"/>
        <v>0</v>
      </c>
      <c r="QPV15" s="250">
        <f t="shared" si="698"/>
        <v>0</v>
      </c>
      <c r="QPW15" s="250">
        <f t="shared" si="698"/>
        <v>0</v>
      </c>
      <c r="QPX15" s="250">
        <f t="shared" si="698"/>
        <v>0</v>
      </c>
      <c r="QPY15" s="250">
        <f t="shared" si="698"/>
        <v>0</v>
      </c>
      <c r="QPZ15" s="250">
        <f t="shared" si="698"/>
        <v>0</v>
      </c>
      <c r="QQA15" s="250">
        <f t="shared" si="698"/>
        <v>0</v>
      </c>
      <c r="QQB15" s="250">
        <f t="shared" si="698"/>
        <v>0</v>
      </c>
      <c r="QQC15" s="250">
        <f t="shared" si="698"/>
        <v>0</v>
      </c>
      <c r="QQD15" s="250">
        <f t="shared" si="698"/>
        <v>0</v>
      </c>
      <c r="QQE15" s="250">
        <f t="shared" si="698"/>
        <v>0</v>
      </c>
      <c r="QQF15" s="250">
        <f t="shared" si="698"/>
        <v>0</v>
      </c>
      <c r="QQG15" s="250">
        <f t="shared" si="698"/>
        <v>0</v>
      </c>
      <c r="QQH15" s="250">
        <f t="shared" si="698"/>
        <v>0</v>
      </c>
      <c r="QQI15" s="250">
        <f t="shared" si="698"/>
        <v>0</v>
      </c>
      <c r="QQJ15" s="250">
        <f t="shared" si="698"/>
        <v>0</v>
      </c>
      <c r="QQK15" s="250">
        <f t="shared" si="698"/>
        <v>0</v>
      </c>
      <c r="QQL15" s="250">
        <f t="shared" si="698"/>
        <v>0</v>
      </c>
      <c r="QQM15" s="250">
        <f t="shared" si="698"/>
        <v>0</v>
      </c>
      <c r="QQN15" s="250">
        <f t="shared" si="698"/>
        <v>0</v>
      </c>
      <c r="QQO15" s="250">
        <f t="shared" si="698"/>
        <v>0</v>
      </c>
      <c r="QQP15" s="250">
        <f t="shared" si="698"/>
        <v>0</v>
      </c>
      <c r="QQQ15" s="250">
        <f t="shared" si="698"/>
        <v>0</v>
      </c>
      <c r="QQR15" s="250">
        <f t="shared" si="698"/>
        <v>0</v>
      </c>
      <c r="QQS15" s="250">
        <f t="shared" si="698"/>
        <v>0</v>
      </c>
      <c r="QQT15" s="250">
        <f t="shared" si="698"/>
        <v>0</v>
      </c>
      <c r="QQU15" s="250">
        <f t="shared" si="698"/>
        <v>0</v>
      </c>
      <c r="QQV15" s="250">
        <f t="shared" si="698"/>
        <v>0</v>
      </c>
      <c r="QQW15" s="250">
        <f t="shared" si="698"/>
        <v>0</v>
      </c>
      <c r="QQX15" s="250">
        <f t="shared" si="698"/>
        <v>0</v>
      </c>
      <c r="QQY15" s="250">
        <f t="shared" si="698"/>
        <v>0</v>
      </c>
      <c r="QQZ15" s="250">
        <f t="shared" si="698"/>
        <v>0</v>
      </c>
      <c r="QRA15" s="250">
        <f t="shared" si="698"/>
        <v>0</v>
      </c>
      <c r="QRB15" s="250">
        <f t="shared" si="698"/>
        <v>0</v>
      </c>
      <c r="QRC15" s="250">
        <f t="shared" si="698"/>
        <v>0</v>
      </c>
      <c r="QRD15" s="250">
        <f t="shared" si="698"/>
        <v>0</v>
      </c>
      <c r="QRE15" s="250">
        <f t="shared" si="698"/>
        <v>0</v>
      </c>
      <c r="QRF15" s="250">
        <f t="shared" si="698"/>
        <v>0</v>
      </c>
      <c r="QRG15" s="250">
        <f t="shared" si="698"/>
        <v>0</v>
      </c>
      <c r="QRH15" s="250">
        <f t="shared" si="698"/>
        <v>0</v>
      </c>
      <c r="QRI15" s="250">
        <f t="shared" si="698"/>
        <v>0</v>
      </c>
      <c r="QRJ15" s="250">
        <f t="shared" si="698"/>
        <v>0</v>
      </c>
      <c r="QRK15" s="250">
        <f t="shared" ref="QRK15:QTV15" si="699">SUM(QRK16,QRK20,QRK21,QRK26,QRK27)</f>
        <v>0</v>
      </c>
      <c r="QRL15" s="250">
        <f t="shared" si="699"/>
        <v>0</v>
      </c>
      <c r="QRM15" s="250">
        <f t="shared" si="699"/>
        <v>0</v>
      </c>
      <c r="QRN15" s="250">
        <f t="shared" si="699"/>
        <v>0</v>
      </c>
      <c r="QRO15" s="250">
        <f t="shared" si="699"/>
        <v>0</v>
      </c>
      <c r="QRP15" s="250">
        <f t="shared" si="699"/>
        <v>0</v>
      </c>
      <c r="QRQ15" s="250">
        <f t="shared" si="699"/>
        <v>0</v>
      </c>
      <c r="QRR15" s="250">
        <f t="shared" si="699"/>
        <v>0</v>
      </c>
      <c r="QRS15" s="250">
        <f t="shared" si="699"/>
        <v>0</v>
      </c>
      <c r="QRT15" s="250">
        <f t="shared" si="699"/>
        <v>0</v>
      </c>
      <c r="QRU15" s="250">
        <f t="shared" si="699"/>
        <v>0</v>
      </c>
      <c r="QRV15" s="250">
        <f t="shared" si="699"/>
        <v>0</v>
      </c>
      <c r="QRW15" s="250">
        <f t="shared" si="699"/>
        <v>0</v>
      </c>
      <c r="QRX15" s="250">
        <f t="shared" si="699"/>
        <v>0</v>
      </c>
      <c r="QRY15" s="250">
        <f t="shared" si="699"/>
        <v>0</v>
      </c>
      <c r="QRZ15" s="250">
        <f t="shared" si="699"/>
        <v>0</v>
      </c>
      <c r="QSA15" s="250">
        <f t="shared" si="699"/>
        <v>0</v>
      </c>
      <c r="QSB15" s="250">
        <f t="shared" si="699"/>
        <v>0</v>
      </c>
      <c r="QSC15" s="250">
        <f t="shared" si="699"/>
        <v>0</v>
      </c>
      <c r="QSD15" s="250">
        <f t="shared" si="699"/>
        <v>0</v>
      </c>
      <c r="QSE15" s="250">
        <f t="shared" si="699"/>
        <v>0</v>
      </c>
      <c r="QSF15" s="250">
        <f t="shared" si="699"/>
        <v>0</v>
      </c>
      <c r="QSG15" s="250">
        <f t="shared" si="699"/>
        <v>0</v>
      </c>
      <c r="QSH15" s="250">
        <f t="shared" si="699"/>
        <v>0</v>
      </c>
      <c r="QSI15" s="250">
        <f t="shared" si="699"/>
        <v>0</v>
      </c>
      <c r="QSJ15" s="250">
        <f t="shared" si="699"/>
        <v>0</v>
      </c>
      <c r="QSK15" s="250">
        <f t="shared" si="699"/>
        <v>0</v>
      </c>
      <c r="QSL15" s="250">
        <f t="shared" si="699"/>
        <v>0</v>
      </c>
      <c r="QSM15" s="250">
        <f t="shared" si="699"/>
        <v>0</v>
      </c>
      <c r="QSN15" s="250">
        <f t="shared" si="699"/>
        <v>0</v>
      </c>
      <c r="QSO15" s="250">
        <f t="shared" si="699"/>
        <v>0</v>
      </c>
      <c r="QSP15" s="250">
        <f t="shared" si="699"/>
        <v>0</v>
      </c>
      <c r="QSQ15" s="250">
        <f t="shared" si="699"/>
        <v>0</v>
      </c>
      <c r="QSR15" s="250">
        <f t="shared" si="699"/>
        <v>0</v>
      </c>
      <c r="QSS15" s="250">
        <f t="shared" si="699"/>
        <v>0</v>
      </c>
      <c r="QST15" s="250">
        <f t="shared" si="699"/>
        <v>0</v>
      </c>
      <c r="QSU15" s="250">
        <f t="shared" si="699"/>
        <v>0</v>
      </c>
      <c r="QSV15" s="250">
        <f t="shared" si="699"/>
        <v>0</v>
      </c>
      <c r="QSW15" s="250">
        <f t="shared" si="699"/>
        <v>0</v>
      </c>
      <c r="QSX15" s="250">
        <f t="shared" si="699"/>
        <v>0</v>
      </c>
      <c r="QSY15" s="250">
        <f t="shared" si="699"/>
        <v>0</v>
      </c>
      <c r="QSZ15" s="250">
        <f t="shared" si="699"/>
        <v>0</v>
      </c>
      <c r="QTA15" s="250">
        <f t="shared" si="699"/>
        <v>0</v>
      </c>
      <c r="QTB15" s="250">
        <f t="shared" si="699"/>
        <v>0</v>
      </c>
      <c r="QTC15" s="250">
        <f t="shared" si="699"/>
        <v>0</v>
      </c>
      <c r="QTD15" s="250">
        <f t="shared" si="699"/>
        <v>0</v>
      </c>
      <c r="QTE15" s="250">
        <f t="shared" si="699"/>
        <v>0</v>
      </c>
      <c r="QTF15" s="250">
        <f t="shared" si="699"/>
        <v>0</v>
      </c>
      <c r="QTG15" s="250">
        <f t="shared" si="699"/>
        <v>0</v>
      </c>
      <c r="QTH15" s="250">
        <f t="shared" si="699"/>
        <v>0</v>
      </c>
      <c r="QTI15" s="250">
        <f t="shared" si="699"/>
        <v>0</v>
      </c>
      <c r="QTJ15" s="250">
        <f t="shared" si="699"/>
        <v>0</v>
      </c>
      <c r="QTK15" s="250">
        <f t="shared" si="699"/>
        <v>0</v>
      </c>
      <c r="QTL15" s="250">
        <f t="shared" si="699"/>
        <v>0</v>
      </c>
      <c r="QTM15" s="250">
        <f t="shared" si="699"/>
        <v>0</v>
      </c>
      <c r="QTN15" s="250">
        <f t="shared" si="699"/>
        <v>0</v>
      </c>
      <c r="QTO15" s="250">
        <f t="shared" si="699"/>
        <v>0</v>
      </c>
      <c r="QTP15" s="250">
        <f t="shared" si="699"/>
        <v>0</v>
      </c>
      <c r="QTQ15" s="250">
        <f t="shared" si="699"/>
        <v>0</v>
      </c>
      <c r="QTR15" s="250">
        <f t="shared" si="699"/>
        <v>0</v>
      </c>
      <c r="QTS15" s="250">
        <f t="shared" si="699"/>
        <v>0</v>
      </c>
      <c r="QTT15" s="250">
        <f t="shared" si="699"/>
        <v>0</v>
      </c>
      <c r="QTU15" s="250">
        <f t="shared" si="699"/>
        <v>0</v>
      </c>
      <c r="QTV15" s="250">
        <f t="shared" si="699"/>
        <v>0</v>
      </c>
      <c r="QTW15" s="250">
        <f t="shared" ref="QTW15:QWH15" si="700">SUM(QTW16,QTW20,QTW21,QTW26,QTW27)</f>
        <v>0</v>
      </c>
      <c r="QTX15" s="250">
        <f t="shared" si="700"/>
        <v>0</v>
      </c>
      <c r="QTY15" s="250">
        <f t="shared" si="700"/>
        <v>0</v>
      </c>
      <c r="QTZ15" s="250">
        <f t="shared" si="700"/>
        <v>0</v>
      </c>
      <c r="QUA15" s="250">
        <f t="shared" si="700"/>
        <v>0</v>
      </c>
      <c r="QUB15" s="250">
        <f t="shared" si="700"/>
        <v>0</v>
      </c>
      <c r="QUC15" s="250">
        <f t="shared" si="700"/>
        <v>0</v>
      </c>
      <c r="QUD15" s="250">
        <f t="shared" si="700"/>
        <v>0</v>
      </c>
      <c r="QUE15" s="250">
        <f t="shared" si="700"/>
        <v>0</v>
      </c>
      <c r="QUF15" s="250">
        <f t="shared" si="700"/>
        <v>0</v>
      </c>
      <c r="QUG15" s="250">
        <f t="shared" si="700"/>
        <v>0</v>
      </c>
      <c r="QUH15" s="250">
        <f t="shared" si="700"/>
        <v>0</v>
      </c>
      <c r="QUI15" s="250">
        <f t="shared" si="700"/>
        <v>0</v>
      </c>
      <c r="QUJ15" s="250">
        <f t="shared" si="700"/>
        <v>0</v>
      </c>
      <c r="QUK15" s="250">
        <f t="shared" si="700"/>
        <v>0</v>
      </c>
      <c r="QUL15" s="250">
        <f t="shared" si="700"/>
        <v>0</v>
      </c>
      <c r="QUM15" s="250">
        <f t="shared" si="700"/>
        <v>0</v>
      </c>
      <c r="QUN15" s="250">
        <f t="shared" si="700"/>
        <v>0</v>
      </c>
      <c r="QUO15" s="250">
        <f t="shared" si="700"/>
        <v>0</v>
      </c>
      <c r="QUP15" s="250">
        <f t="shared" si="700"/>
        <v>0</v>
      </c>
      <c r="QUQ15" s="250">
        <f t="shared" si="700"/>
        <v>0</v>
      </c>
      <c r="QUR15" s="250">
        <f t="shared" si="700"/>
        <v>0</v>
      </c>
      <c r="QUS15" s="250">
        <f t="shared" si="700"/>
        <v>0</v>
      </c>
      <c r="QUT15" s="250">
        <f t="shared" si="700"/>
        <v>0</v>
      </c>
      <c r="QUU15" s="250">
        <f t="shared" si="700"/>
        <v>0</v>
      </c>
      <c r="QUV15" s="250">
        <f t="shared" si="700"/>
        <v>0</v>
      </c>
      <c r="QUW15" s="250">
        <f t="shared" si="700"/>
        <v>0</v>
      </c>
      <c r="QUX15" s="250">
        <f t="shared" si="700"/>
        <v>0</v>
      </c>
      <c r="QUY15" s="250">
        <f t="shared" si="700"/>
        <v>0</v>
      </c>
      <c r="QUZ15" s="250">
        <f t="shared" si="700"/>
        <v>0</v>
      </c>
      <c r="QVA15" s="250">
        <f t="shared" si="700"/>
        <v>0</v>
      </c>
      <c r="QVB15" s="250">
        <f t="shared" si="700"/>
        <v>0</v>
      </c>
      <c r="QVC15" s="250">
        <f t="shared" si="700"/>
        <v>0</v>
      </c>
      <c r="QVD15" s="250">
        <f t="shared" si="700"/>
        <v>0</v>
      </c>
      <c r="QVE15" s="250">
        <f t="shared" si="700"/>
        <v>0</v>
      </c>
      <c r="QVF15" s="250">
        <f t="shared" si="700"/>
        <v>0</v>
      </c>
      <c r="QVG15" s="250">
        <f t="shared" si="700"/>
        <v>0</v>
      </c>
      <c r="QVH15" s="250">
        <f t="shared" si="700"/>
        <v>0</v>
      </c>
      <c r="QVI15" s="250">
        <f t="shared" si="700"/>
        <v>0</v>
      </c>
      <c r="QVJ15" s="250">
        <f t="shared" si="700"/>
        <v>0</v>
      </c>
      <c r="QVK15" s="250">
        <f t="shared" si="700"/>
        <v>0</v>
      </c>
      <c r="QVL15" s="250">
        <f t="shared" si="700"/>
        <v>0</v>
      </c>
      <c r="QVM15" s="250">
        <f t="shared" si="700"/>
        <v>0</v>
      </c>
      <c r="QVN15" s="250">
        <f t="shared" si="700"/>
        <v>0</v>
      </c>
      <c r="QVO15" s="250">
        <f t="shared" si="700"/>
        <v>0</v>
      </c>
      <c r="QVP15" s="250">
        <f t="shared" si="700"/>
        <v>0</v>
      </c>
      <c r="QVQ15" s="250">
        <f t="shared" si="700"/>
        <v>0</v>
      </c>
      <c r="QVR15" s="250">
        <f t="shared" si="700"/>
        <v>0</v>
      </c>
      <c r="QVS15" s="250">
        <f t="shared" si="700"/>
        <v>0</v>
      </c>
      <c r="QVT15" s="250">
        <f t="shared" si="700"/>
        <v>0</v>
      </c>
      <c r="QVU15" s="250">
        <f t="shared" si="700"/>
        <v>0</v>
      </c>
      <c r="QVV15" s="250">
        <f t="shared" si="700"/>
        <v>0</v>
      </c>
      <c r="QVW15" s="250">
        <f t="shared" si="700"/>
        <v>0</v>
      </c>
      <c r="QVX15" s="250">
        <f t="shared" si="700"/>
        <v>0</v>
      </c>
      <c r="QVY15" s="250">
        <f t="shared" si="700"/>
        <v>0</v>
      </c>
      <c r="QVZ15" s="250">
        <f t="shared" si="700"/>
        <v>0</v>
      </c>
      <c r="QWA15" s="250">
        <f t="shared" si="700"/>
        <v>0</v>
      </c>
      <c r="QWB15" s="250">
        <f t="shared" si="700"/>
        <v>0</v>
      </c>
      <c r="QWC15" s="250">
        <f t="shared" si="700"/>
        <v>0</v>
      </c>
      <c r="QWD15" s="250">
        <f t="shared" si="700"/>
        <v>0</v>
      </c>
      <c r="QWE15" s="250">
        <f t="shared" si="700"/>
        <v>0</v>
      </c>
      <c r="QWF15" s="250">
        <f t="shared" si="700"/>
        <v>0</v>
      </c>
      <c r="QWG15" s="250">
        <f t="shared" si="700"/>
        <v>0</v>
      </c>
      <c r="QWH15" s="250">
        <f t="shared" si="700"/>
        <v>0</v>
      </c>
      <c r="QWI15" s="250">
        <f t="shared" ref="QWI15:QYT15" si="701">SUM(QWI16,QWI20,QWI21,QWI26,QWI27)</f>
        <v>0</v>
      </c>
      <c r="QWJ15" s="250">
        <f t="shared" si="701"/>
        <v>0</v>
      </c>
      <c r="QWK15" s="250">
        <f t="shared" si="701"/>
        <v>0</v>
      </c>
      <c r="QWL15" s="250">
        <f t="shared" si="701"/>
        <v>0</v>
      </c>
      <c r="QWM15" s="250">
        <f t="shared" si="701"/>
        <v>0</v>
      </c>
      <c r="QWN15" s="250">
        <f t="shared" si="701"/>
        <v>0</v>
      </c>
      <c r="QWO15" s="250">
        <f t="shared" si="701"/>
        <v>0</v>
      </c>
      <c r="QWP15" s="250">
        <f t="shared" si="701"/>
        <v>0</v>
      </c>
      <c r="QWQ15" s="250">
        <f t="shared" si="701"/>
        <v>0</v>
      </c>
      <c r="QWR15" s="250">
        <f t="shared" si="701"/>
        <v>0</v>
      </c>
      <c r="QWS15" s="250">
        <f t="shared" si="701"/>
        <v>0</v>
      </c>
      <c r="QWT15" s="250">
        <f t="shared" si="701"/>
        <v>0</v>
      </c>
      <c r="QWU15" s="250">
        <f t="shared" si="701"/>
        <v>0</v>
      </c>
      <c r="QWV15" s="250">
        <f t="shared" si="701"/>
        <v>0</v>
      </c>
      <c r="QWW15" s="250">
        <f t="shared" si="701"/>
        <v>0</v>
      </c>
      <c r="QWX15" s="250">
        <f t="shared" si="701"/>
        <v>0</v>
      </c>
      <c r="QWY15" s="250">
        <f t="shared" si="701"/>
        <v>0</v>
      </c>
      <c r="QWZ15" s="250">
        <f t="shared" si="701"/>
        <v>0</v>
      </c>
      <c r="QXA15" s="250">
        <f t="shared" si="701"/>
        <v>0</v>
      </c>
      <c r="QXB15" s="250">
        <f t="shared" si="701"/>
        <v>0</v>
      </c>
      <c r="QXC15" s="250">
        <f t="shared" si="701"/>
        <v>0</v>
      </c>
      <c r="QXD15" s="250">
        <f t="shared" si="701"/>
        <v>0</v>
      </c>
      <c r="QXE15" s="250">
        <f t="shared" si="701"/>
        <v>0</v>
      </c>
      <c r="QXF15" s="250">
        <f t="shared" si="701"/>
        <v>0</v>
      </c>
      <c r="QXG15" s="250">
        <f t="shared" si="701"/>
        <v>0</v>
      </c>
      <c r="QXH15" s="250">
        <f t="shared" si="701"/>
        <v>0</v>
      </c>
      <c r="QXI15" s="250">
        <f t="shared" si="701"/>
        <v>0</v>
      </c>
      <c r="QXJ15" s="250">
        <f t="shared" si="701"/>
        <v>0</v>
      </c>
      <c r="QXK15" s="250">
        <f t="shared" si="701"/>
        <v>0</v>
      </c>
      <c r="QXL15" s="250">
        <f t="shared" si="701"/>
        <v>0</v>
      </c>
      <c r="QXM15" s="250">
        <f t="shared" si="701"/>
        <v>0</v>
      </c>
      <c r="QXN15" s="250">
        <f t="shared" si="701"/>
        <v>0</v>
      </c>
      <c r="QXO15" s="250">
        <f t="shared" si="701"/>
        <v>0</v>
      </c>
      <c r="QXP15" s="250">
        <f t="shared" si="701"/>
        <v>0</v>
      </c>
      <c r="QXQ15" s="250">
        <f t="shared" si="701"/>
        <v>0</v>
      </c>
      <c r="QXR15" s="250">
        <f t="shared" si="701"/>
        <v>0</v>
      </c>
      <c r="QXS15" s="250">
        <f t="shared" si="701"/>
        <v>0</v>
      </c>
      <c r="QXT15" s="250">
        <f t="shared" si="701"/>
        <v>0</v>
      </c>
      <c r="QXU15" s="250">
        <f t="shared" si="701"/>
        <v>0</v>
      </c>
      <c r="QXV15" s="250">
        <f t="shared" si="701"/>
        <v>0</v>
      </c>
      <c r="QXW15" s="250">
        <f t="shared" si="701"/>
        <v>0</v>
      </c>
      <c r="QXX15" s="250">
        <f t="shared" si="701"/>
        <v>0</v>
      </c>
      <c r="QXY15" s="250">
        <f t="shared" si="701"/>
        <v>0</v>
      </c>
      <c r="QXZ15" s="250">
        <f t="shared" si="701"/>
        <v>0</v>
      </c>
      <c r="QYA15" s="250">
        <f t="shared" si="701"/>
        <v>0</v>
      </c>
      <c r="QYB15" s="250">
        <f t="shared" si="701"/>
        <v>0</v>
      </c>
      <c r="QYC15" s="250">
        <f t="shared" si="701"/>
        <v>0</v>
      </c>
      <c r="QYD15" s="250">
        <f t="shared" si="701"/>
        <v>0</v>
      </c>
      <c r="QYE15" s="250">
        <f t="shared" si="701"/>
        <v>0</v>
      </c>
      <c r="QYF15" s="250">
        <f t="shared" si="701"/>
        <v>0</v>
      </c>
      <c r="QYG15" s="250">
        <f t="shared" si="701"/>
        <v>0</v>
      </c>
      <c r="QYH15" s="250">
        <f t="shared" si="701"/>
        <v>0</v>
      </c>
      <c r="QYI15" s="250">
        <f t="shared" si="701"/>
        <v>0</v>
      </c>
      <c r="QYJ15" s="250">
        <f t="shared" si="701"/>
        <v>0</v>
      </c>
      <c r="QYK15" s="250">
        <f t="shared" si="701"/>
        <v>0</v>
      </c>
      <c r="QYL15" s="250">
        <f t="shared" si="701"/>
        <v>0</v>
      </c>
      <c r="QYM15" s="250">
        <f t="shared" si="701"/>
        <v>0</v>
      </c>
      <c r="QYN15" s="250">
        <f t="shared" si="701"/>
        <v>0</v>
      </c>
      <c r="QYO15" s="250">
        <f t="shared" si="701"/>
        <v>0</v>
      </c>
      <c r="QYP15" s="250">
        <f t="shared" si="701"/>
        <v>0</v>
      </c>
      <c r="QYQ15" s="250">
        <f t="shared" si="701"/>
        <v>0</v>
      </c>
      <c r="QYR15" s="250">
        <f t="shared" si="701"/>
        <v>0</v>
      </c>
      <c r="QYS15" s="250">
        <f t="shared" si="701"/>
        <v>0</v>
      </c>
      <c r="QYT15" s="250">
        <f t="shared" si="701"/>
        <v>0</v>
      </c>
      <c r="QYU15" s="250">
        <f t="shared" ref="QYU15:RBF15" si="702">SUM(QYU16,QYU20,QYU21,QYU26,QYU27)</f>
        <v>0</v>
      </c>
      <c r="QYV15" s="250">
        <f t="shared" si="702"/>
        <v>0</v>
      </c>
      <c r="QYW15" s="250">
        <f t="shared" si="702"/>
        <v>0</v>
      </c>
      <c r="QYX15" s="250">
        <f t="shared" si="702"/>
        <v>0</v>
      </c>
      <c r="QYY15" s="250">
        <f t="shared" si="702"/>
        <v>0</v>
      </c>
      <c r="QYZ15" s="250">
        <f t="shared" si="702"/>
        <v>0</v>
      </c>
      <c r="QZA15" s="250">
        <f t="shared" si="702"/>
        <v>0</v>
      </c>
      <c r="QZB15" s="250">
        <f t="shared" si="702"/>
        <v>0</v>
      </c>
      <c r="QZC15" s="250">
        <f t="shared" si="702"/>
        <v>0</v>
      </c>
      <c r="QZD15" s="250">
        <f t="shared" si="702"/>
        <v>0</v>
      </c>
      <c r="QZE15" s="250">
        <f t="shared" si="702"/>
        <v>0</v>
      </c>
      <c r="QZF15" s="250">
        <f t="shared" si="702"/>
        <v>0</v>
      </c>
      <c r="QZG15" s="250">
        <f t="shared" si="702"/>
        <v>0</v>
      </c>
      <c r="QZH15" s="250">
        <f t="shared" si="702"/>
        <v>0</v>
      </c>
      <c r="QZI15" s="250">
        <f t="shared" si="702"/>
        <v>0</v>
      </c>
      <c r="QZJ15" s="250">
        <f t="shared" si="702"/>
        <v>0</v>
      </c>
      <c r="QZK15" s="250">
        <f t="shared" si="702"/>
        <v>0</v>
      </c>
      <c r="QZL15" s="250">
        <f t="shared" si="702"/>
        <v>0</v>
      </c>
      <c r="QZM15" s="250">
        <f t="shared" si="702"/>
        <v>0</v>
      </c>
      <c r="QZN15" s="250">
        <f t="shared" si="702"/>
        <v>0</v>
      </c>
      <c r="QZO15" s="250">
        <f t="shared" si="702"/>
        <v>0</v>
      </c>
      <c r="QZP15" s="250">
        <f t="shared" si="702"/>
        <v>0</v>
      </c>
      <c r="QZQ15" s="250">
        <f t="shared" si="702"/>
        <v>0</v>
      </c>
      <c r="QZR15" s="250">
        <f t="shared" si="702"/>
        <v>0</v>
      </c>
      <c r="QZS15" s="250">
        <f t="shared" si="702"/>
        <v>0</v>
      </c>
      <c r="QZT15" s="250">
        <f t="shared" si="702"/>
        <v>0</v>
      </c>
      <c r="QZU15" s="250">
        <f t="shared" si="702"/>
        <v>0</v>
      </c>
      <c r="QZV15" s="250">
        <f t="shared" si="702"/>
        <v>0</v>
      </c>
      <c r="QZW15" s="250">
        <f t="shared" si="702"/>
        <v>0</v>
      </c>
      <c r="QZX15" s="250">
        <f t="shared" si="702"/>
        <v>0</v>
      </c>
      <c r="QZY15" s="250">
        <f t="shared" si="702"/>
        <v>0</v>
      </c>
      <c r="QZZ15" s="250">
        <f t="shared" si="702"/>
        <v>0</v>
      </c>
      <c r="RAA15" s="250">
        <f t="shared" si="702"/>
        <v>0</v>
      </c>
      <c r="RAB15" s="250">
        <f t="shared" si="702"/>
        <v>0</v>
      </c>
      <c r="RAC15" s="250">
        <f t="shared" si="702"/>
        <v>0</v>
      </c>
      <c r="RAD15" s="250">
        <f t="shared" si="702"/>
        <v>0</v>
      </c>
      <c r="RAE15" s="250">
        <f t="shared" si="702"/>
        <v>0</v>
      </c>
      <c r="RAF15" s="250">
        <f t="shared" si="702"/>
        <v>0</v>
      </c>
      <c r="RAG15" s="250">
        <f t="shared" si="702"/>
        <v>0</v>
      </c>
      <c r="RAH15" s="250">
        <f t="shared" si="702"/>
        <v>0</v>
      </c>
      <c r="RAI15" s="250">
        <f t="shared" si="702"/>
        <v>0</v>
      </c>
      <c r="RAJ15" s="250">
        <f t="shared" si="702"/>
        <v>0</v>
      </c>
      <c r="RAK15" s="250">
        <f t="shared" si="702"/>
        <v>0</v>
      </c>
      <c r="RAL15" s="250">
        <f t="shared" si="702"/>
        <v>0</v>
      </c>
      <c r="RAM15" s="250">
        <f t="shared" si="702"/>
        <v>0</v>
      </c>
      <c r="RAN15" s="250">
        <f t="shared" si="702"/>
        <v>0</v>
      </c>
      <c r="RAO15" s="250">
        <f t="shared" si="702"/>
        <v>0</v>
      </c>
      <c r="RAP15" s="250">
        <f t="shared" si="702"/>
        <v>0</v>
      </c>
      <c r="RAQ15" s="250">
        <f t="shared" si="702"/>
        <v>0</v>
      </c>
      <c r="RAR15" s="250">
        <f t="shared" si="702"/>
        <v>0</v>
      </c>
      <c r="RAS15" s="250">
        <f t="shared" si="702"/>
        <v>0</v>
      </c>
      <c r="RAT15" s="250">
        <f t="shared" si="702"/>
        <v>0</v>
      </c>
      <c r="RAU15" s="250">
        <f t="shared" si="702"/>
        <v>0</v>
      </c>
      <c r="RAV15" s="250">
        <f t="shared" si="702"/>
        <v>0</v>
      </c>
      <c r="RAW15" s="250">
        <f t="shared" si="702"/>
        <v>0</v>
      </c>
      <c r="RAX15" s="250">
        <f t="shared" si="702"/>
        <v>0</v>
      </c>
      <c r="RAY15" s="250">
        <f t="shared" si="702"/>
        <v>0</v>
      </c>
      <c r="RAZ15" s="250">
        <f t="shared" si="702"/>
        <v>0</v>
      </c>
      <c r="RBA15" s="250">
        <f t="shared" si="702"/>
        <v>0</v>
      </c>
      <c r="RBB15" s="250">
        <f t="shared" si="702"/>
        <v>0</v>
      </c>
      <c r="RBC15" s="250">
        <f t="shared" si="702"/>
        <v>0</v>
      </c>
      <c r="RBD15" s="250">
        <f t="shared" si="702"/>
        <v>0</v>
      </c>
      <c r="RBE15" s="250">
        <f t="shared" si="702"/>
        <v>0</v>
      </c>
      <c r="RBF15" s="250">
        <f t="shared" si="702"/>
        <v>0</v>
      </c>
      <c r="RBG15" s="250">
        <f t="shared" ref="RBG15:RDR15" si="703">SUM(RBG16,RBG20,RBG21,RBG26,RBG27)</f>
        <v>0</v>
      </c>
      <c r="RBH15" s="250">
        <f t="shared" si="703"/>
        <v>0</v>
      </c>
      <c r="RBI15" s="250">
        <f t="shared" si="703"/>
        <v>0</v>
      </c>
      <c r="RBJ15" s="250">
        <f t="shared" si="703"/>
        <v>0</v>
      </c>
      <c r="RBK15" s="250">
        <f t="shared" si="703"/>
        <v>0</v>
      </c>
      <c r="RBL15" s="250">
        <f t="shared" si="703"/>
        <v>0</v>
      </c>
      <c r="RBM15" s="250">
        <f t="shared" si="703"/>
        <v>0</v>
      </c>
      <c r="RBN15" s="250">
        <f t="shared" si="703"/>
        <v>0</v>
      </c>
      <c r="RBO15" s="250">
        <f t="shared" si="703"/>
        <v>0</v>
      </c>
      <c r="RBP15" s="250">
        <f t="shared" si="703"/>
        <v>0</v>
      </c>
      <c r="RBQ15" s="250">
        <f t="shared" si="703"/>
        <v>0</v>
      </c>
      <c r="RBR15" s="250">
        <f t="shared" si="703"/>
        <v>0</v>
      </c>
      <c r="RBS15" s="250">
        <f t="shared" si="703"/>
        <v>0</v>
      </c>
      <c r="RBT15" s="250">
        <f t="shared" si="703"/>
        <v>0</v>
      </c>
      <c r="RBU15" s="250">
        <f t="shared" si="703"/>
        <v>0</v>
      </c>
      <c r="RBV15" s="250">
        <f t="shared" si="703"/>
        <v>0</v>
      </c>
      <c r="RBW15" s="250">
        <f t="shared" si="703"/>
        <v>0</v>
      </c>
      <c r="RBX15" s="250">
        <f t="shared" si="703"/>
        <v>0</v>
      </c>
      <c r="RBY15" s="250">
        <f t="shared" si="703"/>
        <v>0</v>
      </c>
      <c r="RBZ15" s="250">
        <f t="shared" si="703"/>
        <v>0</v>
      </c>
      <c r="RCA15" s="250">
        <f t="shared" si="703"/>
        <v>0</v>
      </c>
      <c r="RCB15" s="250">
        <f t="shared" si="703"/>
        <v>0</v>
      </c>
      <c r="RCC15" s="250">
        <f t="shared" si="703"/>
        <v>0</v>
      </c>
      <c r="RCD15" s="250">
        <f t="shared" si="703"/>
        <v>0</v>
      </c>
      <c r="RCE15" s="250">
        <f t="shared" si="703"/>
        <v>0</v>
      </c>
      <c r="RCF15" s="250">
        <f t="shared" si="703"/>
        <v>0</v>
      </c>
      <c r="RCG15" s="250">
        <f t="shared" si="703"/>
        <v>0</v>
      </c>
      <c r="RCH15" s="250">
        <f t="shared" si="703"/>
        <v>0</v>
      </c>
      <c r="RCI15" s="250">
        <f t="shared" si="703"/>
        <v>0</v>
      </c>
      <c r="RCJ15" s="250">
        <f t="shared" si="703"/>
        <v>0</v>
      </c>
      <c r="RCK15" s="250">
        <f t="shared" si="703"/>
        <v>0</v>
      </c>
      <c r="RCL15" s="250">
        <f t="shared" si="703"/>
        <v>0</v>
      </c>
      <c r="RCM15" s="250">
        <f t="shared" si="703"/>
        <v>0</v>
      </c>
      <c r="RCN15" s="250">
        <f t="shared" si="703"/>
        <v>0</v>
      </c>
      <c r="RCO15" s="250">
        <f t="shared" si="703"/>
        <v>0</v>
      </c>
      <c r="RCP15" s="250">
        <f t="shared" si="703"/>
        <v>0</v>
      </c>
      <c r="RCQ15" s="250">
        <f t="shared" si="703"/>
        <v>0</v>
      </c>
      <c r="RCR15" s="250">
        <f t="shared" si="703"/>
        <v>0</v>
      </c>
      <c r="RCS15" s="250">
        <f t="shared" si="703"/>
        <v>0</v>
      </c>
      <c r="RCT15" s="250">
        <f t="shared" si="703"/>
        <v>0</v>
      </c>
      <c r="RCU15" s="250">
        <f t="shared" si="703"/>
        <v>0</v>
      </c>
      <c r="RCV15" s="250">
        <f t="shared" si="703"/>
        <v>0</v>
      </c>
      <c r="RCW15" s="250">
        <f t="shared" si="703"/>
        <v>0</v>
      </c>
      <c r="RCX15" s="250">
        <f t="shared" si="703"/>
        <v>0</v>
      </c>
      <c r="RCY15" s="250">
        <f t="shared" si="703"/>
        <v>0</v>
      </c>
      <c r="RCZ15" s="250">
        <f t="shared" si="703"/>
        <v>0</v>
      </c>
      <c r="RDA15" s="250">
        <f t="shared" si="703"/>
        <v>0</v>
      </c>
      <c r="RDB15" s="250">
        <f t="shared" si="703"/>
        <v>0</v>
      </c>
      <c r="RDC15" s="250">
        <f t="shared" si="703"/>
        <v>0</v>
      </c>
      <c r="RDD15" s="250">
        <f t="shared" si="703"/>
        <v>0</v>
      </c>
      <c r="RDE15" s="250">
        <f t="shared" si="703"/>
        <v>0</v>
      </c>
      <c r="RDF15" s="250">
        <f t="shared" si="703"/>
        <v>0</v>
      </c>
      <c r="RDG15" s="250">
        <f t="shared" si="703"/>
        <v>0</v>
      </c>
      <c r="RDH15" s="250">
        <f t="shared" si="703"/>
        <v>0</v>
      </c>
      <c r="RDI15" s="250">
        <f t="shared" si="703"/>
        <v>0</v>
      </c>
      <c r="RDJ15" s="250">
        <f t="shared" si="703"/>
        <v>0</v>
      </c>
      <c r="RDK15" s="250">
        <f t="shared" si="703"/>
        <v>0</v>
      </c>
      <c r="RDL15" s="250">
        <f t="shared" si="703"/>
        <v>0</v>
      </c>
      <c r="RDM15" s="250">
        <f t="shared" si="703"/>
        <v>0</v>
      </c>
      <c r="RDN15" s="250">
        <f t="shared" si="703"/>
        <v>0</v>
      </c>
      <c r="RDO15" s="250">
        <f t="shared" si="703"/>
        <v>0</v>
      </c>
      <c r="RDP15" s="250">
        <f t="shared" si="703"/>
        <v>0</v>
      </c>
      <c r="RDQ15" s="250">
        <f t="shared" si="703"/>
        <v>0</v>
      </c>
      <c r="RDR15" s="250">
        <f t="shared" si="703"/>
        <v>0</v>
      </c>
      <c r="RDS15" s="250">
        <f t="shared" ref="RDS15:RGD15" si="704">SUM(RDS16,RDS20,RDS21,RDS26,RDS27)</f>
        <v>0</v>
      </c>
      <c r="RDT15" s="250">
        <f t="shared" si="704"/>
        <v>0</v>
      </c>
      <c r="RDU15" s="250">
        <f t="shared" si="704"/>
        <v>0</v>
      </c>
      <c r="RDV15" s="250">
        <f t="shared" si="704"/>
        <v>0</v>
      </c>
      <c r="RDW15" s="250">
        <f t="shared" si="704"/>
        <v>0</v>
      </c>
      <c r="RDX15" s="250">
        <f t="shared" si="704"/>
        <v>0</v>
      </c>
      <c r="RDY15" s="250">
        <f t="shared" si="704"/>
        <v>0</v>
      </c>
      <c r="RDZ15" s="250">
        <f t="shared" si="704"/>
        <v>0</v>
      </c>
      <c r="REA15" s="250">
        <f t="shared" si="704"/>
        <v>0</v>
      </c>
      <c r="REB15" s="250">
        <f t="shared" si="704"/>
        <v>0</v>
      </c>
      <c r="REC15" s="250">
        <f t="shared" si="704"/>
        <v>0</v>
      </c>
      <c r="RED15" s="250">
        <f t="shared" si="704"/>
        <v>0</v>
      </c>
      <c r="REE15" s="250">
        <f t="shared" si="704"/>
        <v>0</v>
      </c>
      <c r="REF15" s="250">
        <f t="shared" si="704"/>
        <v>0</v>
      </c>
      <c r="REG15" s="250">
        <f t="shared" si="704"/>
        <v>0</v>
      </c>
      <c r="REH15" s="250">
        <f t="shared" si="704"/>
        <v>0</v>
      </c>
      <c r="REI15" s="250">
        <f t="shared" si="704"/>
        <v>0</v>
      </c>
      <c r="REJ15" s="250">
        <f t="shared" si="704"/>
        <v>0</v>
      </c>
      <c r="REK15" s="250">
        <f t="shared" si="704"/>
        <v>0</v>
      </c>
      <c r="REL15" s="250">
        <f t="shared" si="704"/>
        <v>0</v>
      </c>
      <c r="REM15" s="250">
        <f t="shared" si="704"/>
        <v>0</v>
      </c>
      <c r="REN15" s="250">
        <f t="shared" si="704"/>
        <v>0</v>
      </c>
      <c r="REO15" s="250">
        <f t="shared" si="704"/>
        <v>0</v>
      </c>
      <c r="REP15" s="250">
        <f t="shared" si="704"/>
        <v>0</v>
      </c>
      <c r="REQ15" s="250">
        <f t="shared" si="704"/>
        <v>0</v>
      </c>
      <c r="RER15" s="250">
        <f t="shared" si="704"/>
        <v>0</v>
      </c>
      <c r="RES15" s="250">
        <f t="shared" si="704"/>
        <v>0</v>
      </c>
      <c r="RET15" s="250">
        <f t="shared" si="704"/>
        <v>0</v>
      </c>
      <c r="REU15" s="250">
        <f t="shared" si="704"/>
        <v>0</v>
      </c>
      <c r="REV15" s="250">
        <f t="shared" si="704"/>
        <v>0</v>
      </c>
      <c r="REW15" s="250">
        <f t="shared" si="704"/>
        <v>0</v>
      </c>
      <c r="REX15" s="250">
        <f t="shared" si="704"/>
        <v>0</v>
      </c>
      <c r="REY15" s="250">
        <f t="shared" si="704"/>
        <v>0</v>
      </c>
      <c r="REZ15" s="250">
        <f t="shared" si="704"/>
        <v>0</v>
      </c>
      <c r="RFA15" s="250">
        <f t="shared" si="704"/>
        <v>0</v>
      </c>
      <c r="RFB15" s="250">
        <f t="shared" si="704"/>
        <v>0</v>
      </c>
      <c r="RFC15" s="250">
        <f t="shared" si="704"/>
        <v>0</v>
      </c>
      <c r="RFD15" s="250">
        <f t="shared" si="704"/>
        <v>0</v>
      </c>
      <c r="RFE15" s="250">
        <f t="shared" si="704"/>
        <v>0</v>
      </c>
      <c r="RFF15" s="250">
        <f t="shared" si="704"/>
        <v>0</v>
      </c>
      <c r="RFG15" s="250">
        <f t="shared" si="704"/>
        <v>0</v>
      </c>
      <c r="RFH15" s="250">
        <f t="shared" si="704"/>
        <v>0</v>
      </c>
      <c r="RFI15" s="250">
        <f t="shared" si="704"/>
        <v>0</v>
      </c>
      <c r="RFJ15" s="250">
        <f t="shared" si="704"/>
        <v>0</v>
      </c>
      <c r="RFK15" s="250">
        <f t="shared" si="704"/>
        <v>0</v>
      </c>
      <c r="RFL15" s="250">
        <f t="shared" si="704"/>
        <v>0</v>
      </c>
      <c r="RFM15" s="250">
        <f t="shared" si="704"/>
        <v>0</v>
      </c>
      <c r="RFN15" s="250">
        <f t="shared" si="704"/>
        <v>0</v>
      </c>
      <c r="RFO15" s="250">
        <f t="shared" si="704"/>
        <v>0</v>
      </c>
      <c r="RFP15" s="250">
        <f t="shared" si="704"/>
        <v>0</v>
      </c>
      <c r="RFQ15" s="250">
        <f t="shared" si="704"/>
        <v>0</v>
      </c>
      <c r="RFR15" s="250">
        <f t="shared" si="704"/>
        <v>0</v>
      </c>
      <c r="RFS15" s="250">
        <f t="shared" si="704"/>
        <v>0</v>
      </c>
      <c r="RFT15" s="250">
        <f t="shared" si="704"/>
        <v>0</v>
      </c>
      <c r="RFU15" s="250">
        <f t="shared" si="704"/>
        <v>0</v>
      </c>
      <c r="RFV15" s="250">
        <f t="shared" si="704"/>
        <v>0</v>
      </c>
      <c r="RFW15" s="250">
        <f t="shared" si="704"/>
        <v>0</v>
      </c>
      <c r="RFX15" s="250">
        <f t="shared" si="704"/>
        <v>0</v>
      </c>
      <c r="RFY15" s="250">
        <f t="shared" si="704"/>
        <v>0</v>
      </c>
      <c r="RFZ15" s="250">
        <f t="shared" si="704"/>
        <v>0</v>
      </c>
      <c r="RGA15" s="250">
        <f t="shared" si="704"/>
        <v>0</v>
      </c>
      <c r="RGB15" s="250">
        <f t="shared" si="704"/>
        <v>0</v>
      </c>
      <c r="RGC15" s="250">
        <f t="shared" si="704"/>
        <v>0</v>
      </c>
      <c r="RGD15" s="250">
        <f t="shared" si="704"/>
        <v>0</v>
      </c>
      <c r="RGE15" s="250">
        <f t="shared" ref="RGE15:RIP15" si="705">SUM(RGE16,RGE20,RGE21,RGE26,RGE27)</f>
        <v>0</v>
      </c>
      <c r="RGF15" s="250">
        <f t="shared" si="705"/>
        <v>0</v>
      </c>
      <c r="RGG15" s="250">
        <f t="shared" si="705"/>
        <v>0</v>
      </c>
      <c r="RGH15" s="250">
        <f t="shared" si="705"/>
        <v>0</v>
      </c>
      <c r="RGI15" s="250">
        <f t="shared" si="705"/>
        <v>0</v>
      </c>
      <c r="RGJ15" s="250">
        <f t="shared" si="705"/>
        <v>0</v>
      </c>
      <c r="RGK15" s="250">
        <f t="shared" si="705"/>
        <v>0</v>
      </c>
      <c r="RGL15" s="250">
        <f t="shared" si="705"/>
        <v>0</v>
      </c>
      <c r="RGM15" s="250">
        <f t="shared" si="705"/>
        <v>0</v>
      </c>
      <c r="RGN15" s="250">
        <f t="shared" si="705"/>
        <v>0</v>
      </c>
      <c r="RGO15" s="250">
        <f t="shared" si="705"/>
        <v>0</v>
      </c>
      <c r="RGP15" s="250">
        <f t="shared" si="705"/>
        <v>0</v>
      </c>
      <c r="RGQ15" s="250">
        <f t="shared" si="705"/>
        <v>0</v>
      </c>
      <c r="RGR15" s="250">
        <f t="shared" si="705"/>
        <v>0</v>
      </c>
      <c r="RGS15" s="250">
        <f t="shared" si="705"/>
        <v>0</v>
      </c>
      <c r="RGT15" s="250">
        <f t="shared" si="705"/>
        <v>0</v>
      </c>
      <c r="RGU15" s="250">
        <f t="shared" si="705"/>
        <v>0</v>
      </c>
      <c r="RGV15" s="250">
        <f t="shared" si="705"/>
        <v>0</v>
      </c>
      <c r="RGW15" s="250">
        <f t="shared" si="705"/>
        <v>0</v>
      </c>
      <c r="RGX15" s="250">
        <f t="shared" si="705"/>
        <v>0</v>
      </c>
      <c r="RGY15" s="250">
        <f t="shared" si="705"/>
        <v>0</v>
      </c>
      <c r="RGZ15" s="250">
        <f t="shared" si="705"/>
        <v>0</v>
      </c>
      <c r="RHA15" s="250">
        <f t="shared" si="705"/>
        <v>0</v>
      </c>
      <c r="RHB15" s="250">
        <f t="shared" si="705"/>
        <v>0</v>
      </c>
      <c r="RHC15" s="250">
        <f t="shared" si="705"/>
        <v>0</v>
      </c>
      <c r="RHD15" s="250">
        <f t="shared" si="705"/>
        <v>0</v>
      </c>
      <c r="RHE15" s="250">
        <f t="shared" si="705"/>
        <v>0</v>
      </c>
      <c r="RHF15" s="250">
        <f t="shared" si="705"/>
        <v>0</v>
      </c>
      <c r="RHG15" s="250">
        <f t="shared" si="705"/>
        <v>0</v>
      </c>
      <c r="RHH15" s="250">
        <f t="shared" si="705"/>
        <v>0</v>
      </c>
      <c r="RHI15" s="250">
        <f t="shared" si="705"/>
        <v>0</v>
      </c>
      <c r="RHJ15" s="250">
        <f t="shared" si="705"/>
        <v>0</v>
      </c>
      <c r="RHK15" s="250">
        <f t="shared" si="705"/>
        <v>0</v>
      </c>
      <c r="RHL15" s="250">
        <f t="shared" si="705"/>
        <v>0</v>
      </c>
      <c r="RHM15" s="250">
        <f t="shared" si="705"/>
        <v>0</v>
      </c>
      <c r="RHN15" s="250">
        <f t="shared" si="705"/>
        <v>0</v>
      </c>
      <c r="RHO15" s="250">
        <f t="shared" si="705"/>
        <v>0</v>
      </c>
      <c r="RHP15" s="250">
        <f t="shared" si="705"/>
        <v>0</v>
      </c>
      <c r="RHQ15" s="250">
        <f t="shared" si="705"/>
        <v>0</v>
      </c>
      <c r="RHR15" s="250">
        <f t="shared" si="705"/>
        <v>0</v>
      </c>
      <c r="RHS15" s="250">
        <f t="shared" si="705"/>
        <v>0</v>
      </c>
      <c r="RHT15" s="250">
        <f t="shared" si="705"/>
        <v>0</v>
      </c>
      <c r="RHU15" s="250">
        <f t="shared" si="705"/>
        <v>0</v>
      </c>
      <c r="RHV15" s="250">
        <f t="shared" si="705"/>
        <v>0</v>
      </c>
      <c r="RHW15" s="250">
        <f t="shared" si="705"/>
        <v>0</v>
      </c>
      <c r="RHX15" s="250">
        <f t="shared" si="705"/>
        <v>0</v>
      </c>
      <c r="RHY15" s="250">
        <f t="shared" si="705"/>
        <v>0</v>
      </c>
      <c r="RHZ15" s="250">
        <f t="shared" si="705"/>
        <v>0</v>
      </c>
      <c r="RIA15" s="250">
        <f t="shared" si="705"/>
        <v>0</v>
      </c>
      <c r="RIB15" s="250">
        <f t="shared" si="705"/>
        <v>0</v>
      </c>
      <c r="RIC15" s="250">
        <f t="shared" si="705"/>
        <v>0</v>
      </c>
      <c r="RID15" s="250">
        <f t="shared" si="705"/>
        <v>0</v>
      </c>
      <c r="RIE15" s="250">
        <f t="shared" si="705"/>
        <v>0</v>
      </c>
      <c r="RIF15" s="250">
        <f t="shared" si="705"/>
        <v>0</v>
      </c>
      <c r="RIG15" s="250">
        <f t="shared" si="705"/>
        <v>0</v>
      </c>
      <c r="RIH15" s="250">
        <f t="shared" si="705"/>
        <v>0</v>
      </c>
      <c r="RII15" s="250">
        <f t="shared" si="705"/>
        <v>0</v>
      </c>
      <c r="RIJ15" s="250">
        <f t="shared" si="705"/>
        <v>0</v>
      </c>
      <c r="RIK15" s="250">
        <f t="shared" si="705"/>
        <v>0</v>
      </c>
      <c r="RIL15" s="250">
        <f t="shared" si="705"/>
        <v>0</v>
      </c>
      <c r="RIM15" s="250">
        <f t="shared" si="705"/>
        <v>0</v>
      </c>
      <c r="RIN15" s="250">
        <f t="shared" si="705"/>
        <v>0</v>
      </c>
      <c r="RIO15" s="250">
        <f t="shared" si="705"/>
        <v>0</v>
      </c>
      <c r="RIP15" s="250">
        <f t="shared" si="705"/>
        <v>0</v>
      </c>
      <c r="RIQ15" s="250">
        <f t="shared" ref="RIQ15:RLB15" si="706">SUM(RIQ16,RIQ20,RIQ21,RIQ26,RIQ27)</f>
        <v>0</v>
      </c>
      <c r="RIR15" s="250">
        <f t="shared" si="706"/>
        <v>0</v>
      </c>
      <c r="RIS15" s="250">
        <f t="shared" si="706"/>
        <v>0</v>
      </c>
      <c r="RIT15" s="250">
        <f t="shared" si="706"/>
        <v>0</v>
      </c>
      <c r="RIU15" s="250">
        <f t="shared" si="706"/>
        <v>0</v>
      </c>
      <c r="RIV15" s="250">
        <f t="shared" si="706"/>
        <v>0</v>
      </c>
      <c r="RIW15" s="250">
        <f t="shared" si="706"/>
        <v>0</v>
      </c>
      <c r="RIX15" s="250">
        <f t="shared" si="706"/>
        <v>0</v>
      </c>
      <c r="RIY15" s="250">
        <f t="shared" si="706"/>
        <v>0</v>
      </c>
      <c r="RIZ15" s="250">
        <f t="shared" si="706"/>
        <v>0</v>
      </c>
      <c r="RJA15" s="250">
        <f t="shared" si="706"/>
        <v>0</v>
      </c>
      <c r="RJB15" s="250">
        <f t="shared" si="706"/>
        <v>0</v>
      </c>
      <c r="RJC15" s="250">
        <f t="shared" si="706"/>
        <v>0</v>
      </c>
      <c r="RJD15" s="250">
        <f t="shared" si="706"/>
        <v>0</v>
      </c>
      <c r="RJE15" s="250">
        <f t="shared" si="706"/>
        <v>0</v>
      </c>
      <c r="RJF15" s="250">
        <f t="shared" si="706"/>
        <v>0</v>
      </c>
      <c r="RJG15" s="250">
        <f t="shared" si="706"/>
        <v>0</v>
      </c>
      <c r="RJH15" s="250">
        <f t="shared" si="706"/>
        <v>0</v>
      </c>
      <c r="RJI15" s="250">
        <f t="shared" si="706"/>
        <v>0</v>
      </c>
      <c r="RJJ15" s="250">
        <f t="shared" si="706"/>
        <v>0</v>
      </c>
      <c r="RJK15" s="250">
        <f t="shared" si="706"/>
        <v>0</v>
      </c>
      <c r="RJL15" s="250">
        <f t="shared" si="706"/>
        <v>0</v>
      </c>
      <c r="RJM15" s="250">
        <f t="shared" si="706"/>
        <v>0</v>
      </c>
      <c r="RJN15" s="250">
        <f t="shared" si="706"/>
        <v>0</v>
      </c>
      <c r="RJO15" s="250">
        <f t="shared" si="706"/>
        <v>0</v>
      </c>
      <c r="RJP15" s="250">
        <f t="shared" si="706"/>
        <v>0</v>
      </c>
      <c r="RJQ15" s="250">
        <f t="shared" si="706"/>
        <v>0</v>
      </c>
      <c r="RJR15" s="250">
        <f t="shared" si="706"/>
        <v>0</v>
      </c>
      <c r="RJS15" s="250">
        <f t="shared" si="706"/>
        <v>0</v>
      </c>
      <c r="RJT15" s="250">
        <f t="shared" si="706"/>
        <v>0</v>
      </c>
      <c r="RJU15" s="250">
        <f t="shared" si="706"/>
        <v>0</v>
      </c>
      <c r="RJV15" s="250">
        <f t="shared" si="706"/>
        <v>0</v>
      </c>
      <c r="RJW15" s="250">
        <f t="shared" si="706"/>
        <v>0</v>
      </c>
      <c r="RJX15" s="250">
        <f t="shared" si="706"/>
        <v>0</v>
      </c>
      <c r="RJY15" s="250">
        <f t="shared" si="706"/>
        <v>0</v>
      </c>
      <c r="RJZ15" s="250">
        <f t="shared" si="706"/>
        <v>0</v>
      </c>
      <c r="RKA15" s="250">
        <f t="shared" si="706"/>
        <v>0</v>
      </c>
      <c r="RKB15" s="250">
        <f t="shared" si="706"/>
        <v>0</v>
      </c>
      <c r="RKC15" s="250">
        <f t="shared" si="706"/>
        <v>0</v>
      </c>
      <c r="RKD15" s="250">
        <f t="shared" si="706"/>
        <v>0</v>
      </c>
      <c r="RKE15" s="250">
        <f t="shared" si="706"/>
        <v>0</v>
      </c>
      <c r="RKF15" s="250">
        <f t="shared" si="706"/>
        <v>0</v>
      </c>
      <c r="RKG15" s="250">
        <f t="shared" si="706"/>
        <v>0</v>
      </c>
      <c r="RKH15" s="250">
        <f t="shared" si="706"/>
        <v>0</v>
      </c>
      <c r="RKI15" s="250">
        <f t="shared" si="706"/>
        <v>0</v>
      </c>
      <c r="RKJ15" s="250">
        <f t="shared" si="706"/>
        <v>0</v>
      </c>
      <c r="RKK15" s="250">
        <f t="shared" si="706"/>
        <v>0</v>
      </c>
      <c r="RKL15" s="250">
        <f t="shared" si="706"/>
        <v>0</v>
      </c>
      <c r="RKM15" s="250">
        <f t="shared" si="706"/>
        <v>0</v>
      </c>
      <c r="RKN15" s="250">
        <f t="shared" si="706"/>
        <v>0</v>
      </c>
      <c r="RKO15" s="250">
        <f t="shared" si="706"/>
        <v>0</v>
      </c>
      <c r="RKP15" s="250">
        <f t="shared" si="706"/>
        <v>0</v>
      </c>
      <c r="RKQ15" s="250">
        <f t="shared" si="706"/>
        <v>0</v>
      </c>
      <c r="RKR15" s="250">
        <f t="shared" si="706"/>
        <v>0</v>
      </c>
      <c r="RKS15" s="250">
        <f t="shared" si="706"/>
        <v>0</v>
      </c>
      <c r="RKT15" s="250">
        <f t="shared" si="706"/>
        <v>0</v>
      </c>
      <c r="RKU15" s="250">
        <f t="shared" si="706"/>
        <v>0</v>
      </c>
      <c r="RKV15" s="250">
        <f t="shared" si="706"/>
        <v>0</v>
      </c>
      <c r="RKW15" s="250">
        <f t="shared" si="706"/>
        <v>0</v>
      </c>
      <c r="RKX15" s="250">
        <f t="shared" si="706"/>
        <v>0</v>
      </c>
      <c r="RKY15" s="250">
        <f t="shared" si="706"/>
        <v>0</v>
      </c>
      <c r="RKZ15" s="250">
        <f t="shared" si="706"/>
        <v>0</v>
      </c>
      <c r="RLA15" s="250">
        <f t="shared" si="706"/>
        <v>0</v>
      </c>
      <c r="RLB15" s="250">
        <f t="shared" si="706"/>
        <v>0</v>
      </c>
      <c r="RLC15" s="250">
        <f t="shared" ref="RLC15:RNN15" si="707">SUM(RLC16,RLC20,RLC21,RLC26,RLC27)</f>
        <v>0</v>
      </c>
      <c r="RLD15" s="250">
        <f t="shared" si="707"/>
        <v>0</v>
      </c>
      <c r="RLE15" s="250">
        <f t="shared" si="707"/>
        <v>0</v>
      </c>
      <c r="RLF15" s="250">
        <f t="shared" si="707"/>
        <v>0</v>
      </c>
      <c r="RLG15" s="250">
        <f t="shared" si="707"/>
        <v>0</v>
      </c>
      <c r="RLH15" s="250">
        <f t="shared" si="707"/>
        <v>0</v>
      </c>
      <c r="RLI15" s="250">
        <f t="shared" si="707"/>
        <v>0</v>
      </c>
      <c r="RLJ15" s="250">
        <f t="shared" si="707"/>
        <v>0</v>
      </c>
      <c r="RLK15" s="250">
        <f t="shared" si="707"/>
        <v>0</v>
      </c>
      <c r="RLL15" s="250">
        <f t="shared" si="707"/>
        <v>0</v>
      </c>
      <c r="RLM15" s="250">
        <f t="shared" si="707"/>
        <v>0</v>
      </c>
      <c r="RLN15" s="250">
        <f t="shared" si="707"/>
        <v>0</v>
      </c>
      <c r="RLO15" s="250">
        <f t="shared" si="707"/>
        <v>0</v>
      </c>
      <c r="RLP15" s="250">
        <f t="shared" si="707"/>
        <v>0</v>
      </c>
      <c r="RLQ15" s="250">
        <f t="shared" si="707"/>
        <v>0</v>
      </c>
      <c r="RLR15" s="250">
        <f t="shared" si="707"/>
        <v>0</v>
      </c>
      <c r="RLS15" s="250">
        <f t="shared" si="707"/>
        <v>0</v>
      </c>
      <c r="RLT15" s="250">
        <f t="shared" si="707"/>
        <v>0</v>
      </c>
      <c r="RLU15" s="250">
        <f t="shared" si="707"/>
        <v>0</v>
      </c>
      <c r="RLV15" s="250">
        <f t="shared" si="707"/>
        <v>0</v>
      </c>
      <c r="RLW15" s="250">
        <f t="shared" si="707"/>
        <v>0</v>
      </c>
      <c r="RLX15" s="250">
        <f t="shared" si="707"/>
        <v>0</v>
      </c>
      <c r="RLY15" s="250">
        <f t="shared" si="707"/>
        <v>0</v>
      </c>
      <c r="RLZ15" s="250">
        <f t="shared" si="707"/>
        <v>0</v>
      </c>
      <c r="RMA15" s="250">
        <f t="shared" si="707"/>
        <v>0</v>
      </c>
      <c r="RMB15" s="250">
        <f t="shared" si="707"/>
        <v>0</v>
      </c>
      <c r="RMC15" s="250">
        <f t="shared" si="707"/>
        <v>0</v>
      </c>
      <c r="RMD15" s="250">
        <f t="shared" si="707"/>
        <v>0</v>
      </c>
      <c r="RME15" s="250">
        <f t="shared" si="707"/>
        <v>0</v>
      </c>
      <c r="RMF15" s="250">
        <f t="shared" si="707"/>
        <v>0</v>
      </c>
      <c r="RMG15" s="250">
        <f t="shared" si="707"/>
        <v>0</v>
      </c>
      <c r="RMH15" s="250">
        <f t="shared" si="707"/>
        <v>0</v>
      </c>
      <c r="RMI15" s="250">
        <f t="shared" si="707"/>
        <v>0</v>
      </c>
      <c r="RMJ15" s="250">
        <f t="shared" si="707"/>
        <v>0</v>
      </c>
      <c r="RMK15" s="250">
        <f t="shared" si="707"/>
        <v>0</v>
      </c>
      <c r="RML15" s="250">
        <f t="shared" si="707"/>
        <v>0</v>
      </c>
      <c r="RMM15" s="250">
        <f t="shared" si="707"/>
        <v>0</v>
      </c>
      <c r="RMN15" s="250">
        <f t="shared" si="707"/>
        <v>0</v>
      </c>
      <c r="RMO15" s="250">
        <f t="shared" si="707"/>
        <v>0</v>
      </c>
      <c r="RMP15" s="250">
        <f t="shared" si="707"/>
        <v>0</v>
      </c>
      <c r="RMQ15" s="250">
        <f t="shared" si="707"/>
        <v>0</v>
      </c>
      <c r="RMR15" s="250">
        <f t="shared" si="707"/>
        <v>0</v>
      </c>
      <c r="RMS15" s="250">
        <f t="shared" si="707"/>
        <v>0</v>
      </c>
      <c r="RMT15" s="250">
        <f t="shared" si="707"/>
        <v>0</v>
      </c>
      <c r="RMU15" s="250">
        <f t="shared" si="707"/>
        <v>0</v>
      </c>
      <c r="RMV15" s="250">
        <f t="shared" si="707"/>
        <v>0</v>
      </c>
      <c r="RMW15" s="250">
        <f t="shared" si="707"/>
        <v>0</v>
      </c>
      <c r="RMX15" s="250">
        <f t="shared" si="707"/>
        <v>0</v>
      </c>
      <c r="RMY15" s="250">
        <f t="shared" si="707"/>
        <v>0</v>
      </c>
      <c r="RMZ15" s="250">
        <f t="shared" si="707"/>
        <v>0</v>
      </c>
      <c r="RNA15" s="250">
        <f t="shared" si="707"/>
        <v>0</v>
      </c>
      <c r="RNB15" s="250">
        <f t="shared" si="707"/>
        <v>0</v>
      </c>
      <c r="RNC15" s="250">
        <f t="shared" si="707"/>
        <v>0</v>
      </c>
      <c r="RND15" s="250">
        <f t="shared" si="707"/>
        <v>0</v>
      </c>
      <c r="RNE15" s="250">
        <f t="shared" si="707"/>
        <v>0</v>
      </c>
      <c r="RNF15" s="250">
        <f t="shared" si="707"/>
        <v>0</v>
      </c>
      <c r="RNG15" s="250">
        <f t="shared" si="707"/>
        <v>0</v>
      </c>
      <c r="RNH15" s="250">
        <f t="shared" si="707"/>
        <v>0</v>
      </c>
      <c r="RNI15" s="250">
        <f t="shared" si="707"/>
        <v>0</v>
      </c>
      <c r="RNJ15" s="250">
        <f t="shared" si="707"/>
        <v>0</v>
      </c>
      <c r="RNK15" s="250">
        <f t="shared" si="707"/>
        <v>0</v>
      </c>
      <c r="RNL15" s="250">
        <f t="shared" si="707"/>
        <v>0</v>
      </c>
      <c r="RNM15" s="250">
        <f t="shared" si="707"/>
        <v>0</v>
      </c>
      <c r="RNN15" s="250">
        <f t="shared" si="707"/>
        <v>0</v>
      </c>
      <c r="RNO15" s="250">
        <f t="shared" ref="RNO15:RPZ15" si="708">SUM(RNO16,RNO20,RNO21,RNO26,RNO27)</f>
        <v>0</v>
      </c>
      <c r="RNP15" s="250">
        <f t="shared" si="708"/>
        <v>0</v>
      </c>
      <c r="RNQ15" s="250">
        <f t="shared" si="708"/>
        <v>0</v>
      </c>
      <c r="RNR15" s="250">
        <f t="shared" si="708"/>
        <v>0</v>
      </c>
      <c r="RNS15" s="250">
        <f t="shared" si="708"/>
        <v>0</v>
      </c>
      <c r="RNT15" s="250">
        <f t="shared" si="708"/>
        <v>0</v>
      </c>
      <c r="RNU15" s="250">
        <f t="shared" si="708"/>
        <v>0</v>
      </c>
      <c r="RNV15" s="250">
        <f t="shared" si="708"/>
        <v>0</v>
      </c>
      <c r="RNW15" s="250">
        <f t="shared" si="708"/>
        <v>0</v>
      </c>
      <c r="RNX15" s="250">
        <f t="shared" si="708"/>
        <v>0</v>
      </c>
      <c r="RNY15" s="250">
        <f t="shared" si="708"/>
        <v>0</v>
      </c>
      <c r="RNZ15" s="250">
        <f t="shared" si="708"/>
        <v>0</v>
      </c>
      <c r="ROA15" s="250">
        <f t="shared" si="708"/>
        <v>0</v>
      </c>
      <c r="ROB15" s="250">
        <f t="shared" si="708"/>
        <v>0</v>
      </c>
      <c r="ROC15" s="250">
        <f t="shared" si="708"/>
        <v>0</v>
      </c>
      <c r="ROD15" s="250">
        <f t="shared" si="708"/>
        <v>0</v>
      </c>
      <c r="ROE15" s="250">
        <f t="shared" si="708"/>
        <v>0</v>
      </c>
      <c r="ROF15" s="250">
        <f t="shared" si="708"/>
        <v>0</v>
      </c>
      <c r="ROG15" s="250">
        <f t="shared" si="708"/>
        <v>0</v>
      </c>
      <c r="ROH15" s="250">
        <f t="shared" si="708"/>
        <v>0</v>
      </c>
      <c r="ROI15" s="250">
        <f t="shared" si="708"/>
        <v>0</v>
      </c>
      <c r="ROJ15" s="250">
        <f t="shared" si="708"/>
        <v>0</v>
      </c>
      <c r="ROK15" s="250">
        <f t="shared" si="708"/>
        <v>0</v>
      </c>
      <c r="ROL15" s="250">
        <f t="shared" si="708"/>
        <v>0</v>
      </c>
      <c r="ROM15" s="250">
        <f t="shared" si="708"/>
        <v>0</v>
      </c>
      <c r="RON15" s="250">
        <f t="shared" si="708"/>
        <v>0</v>
      </c>
      <c r="ROO15" s="250">
        <f t="shared" si="708"/>
        <v>0</v>
      </c>
      <c r="ROP15" s="250">
        <f t="shared" si="708"/>
        <v>0</v>
      </c>
      <c r="ROQ15" s="250">
        <f t="shared" si="708"/>
        <v>0</v>
      </c>
      <c r="ROR15" s="250">
        <f t="shared" si="708"/>
        <v>0</v>
      </c>
      <c r="ROS15" s="250">
        <f t="shared" si="708"/>
        <v>0</v>
      </c>
      <c r="ROT15" s="250">
        <f t="shared" si="708"/>
        <v>0</v>
      </c>
      <c r="ROU15" s="250">
        <f t="shared" si="708"/>
        <v>0</v>
      </c>
      <c r="ROV15" s="250">
        <f t="shared" si="708"/>
        <v>0</v>
      </c>
      <c r="ROW15" s="250">
        <f t="shared" si="708"/>
        <v>0</v>
      </c>
      <c r="ROX15" s="250">
        <f t="shared" si="708"/>
        <v>0</v>
      </c>
      <c r="ROY15" s="250">
        <f t="shared" si="708"/>
        <v>0</v>
      </c>
      <c r="ROZ15" s="250">
        <f t="shared" si="708"/>
        <v>0</v>
      </c>
      <c r="RPA15" s="250">
        <f t="shared" si="708"/>
        <v>0</v>
      </c>
      <c r="RPB15" s="250">
        <f t="shared" si="708"/>
        <v>0</v>
      </c>
      <c r="RPC15" s="250">
        <f t="shared" si="708"/>
        <v>0</v>
      </c>
      <c r="RPD15" s="250">
        <f t="shared" si="708"/>
        <v>0</v>
      </c>
      <c r="RPE15" s="250">
        <f t="shared" si="708"/>
        <v>0</v>
      </c>
      <c r="RPF15" s="250">
        <f t="shared" si="708"/>
        <v>0</v>
      </c>
      <c r="RPG15" s="250">
        <f t="shared" si="708"/>
        <v>0</v>
      </c>
      <c r="RPH15" s="250">
        <f t="shared" si="708"/>
        <v>0</v>
      </c>
      <c r="RPI15" s="250">
        <f t="shared" si="708"/>
        <v>0</v>
      </c>
      <c r="RPJ15" s="250">
        <f t="shared" si="708"/>
        <v>0</v>
      </c>
      <c r="RPK15" s="250">
        <f t="shared" si="708"/>
        <v>0</v>
      </c>
      <c r="RPL15" s="250">
        <f t="shared" si="708"/>
        <v>0</v>
      </c>
      <c r="RPM15" s="250">
        <f t="shared" si="708"/>
        <v>0</v>
      </c>
      <c r="RPN15" s="250">
        <f t="shared" si="708"/>
        <v>0</v>
      </c>
      <c r="RPO15" s="250">
        <f t="shared" si="708"/>
        <v>0</v>
      </c>
      <c r="RPP15" s="250">
        <f t="shared" si="708"/>
        <v>0</v>
      </c>
      <c r="RPQ15" s="250">
        <f t="shared" si="708"/>
        <v>0</v>
      </c>
      <c r="RPR15" s="250">
        <f t="shared" si="708"/>
        <v>0</v>
      </c>
      <c r="RPS15" s="250">
        <f t="shared" si="708"/>
        <v>0</v>
      </c>
      <c r="RPT15" s="250">
        <f t="shared" si="708"/>
        <v>0</v>
      </c>
      <c r="RPU15" s="250">
        <f t="shared" si="708"/>
        <v>0</v>
      </c>
      <c r="RPV15" s="250">
        <f t="shared" si="708"/>
        <v>0</v>
      </c>
      <c r="RPW15" s="250">
        <f t="shared" si="708"/>
        <v>0</v>
      </c>
      <c r="RPX15" s="250">
        <f t="shared" si="708"/>
        <v>0</v>
      </c>
      <c r="RPY15" s="250">
        <f t="shared" si="708"/>
        <v>0</v>
      </c>
      <c r="RPZ15" s="250">
        <f t="shared" si="708"/>
        <v>0</v>
      </c>
      <c r="RQA15" s="250">
        <f t="shared" ref="RQA15:RSL15" si="709">SUM(RQA16,RQA20,RQA21,RQA26,RQA27)</f>
        <v>0</v>
      </c>
      <c r="RQB15" s="250">
        <f t="shared" si="709"/>
        <v>0</v>
      </c>
      <c r="RQC15" s="250">
        <f t="shared" si="709"/>
        <v>0</v>
      </c>
      <c r="RQD15" s="250">
        <f t="shared" si="709"/>
        <v>0</v>
      </c>
      <c r="RQE15" s="250">
        <f t="shared" si="709"/>
        <v>0</v>
      </c>
      <c r="RQF15" s="250">
        <f t="shared" si="709"/>
        <v>0</v>
      </c>
      <c r="RQG15" s="250">
        <f t="shared" si="709"/>
        <v>0</v>
      </c>
      <c r="RQH15" s="250">
        <f t="shared" si="709"/>
        <v>0</v>
      </c>
      <c r="RQI15" s="250">
        <f t="shared" si="709"/>
        <v>0</v>
      </c>
      <c r="RQJ15" s="250">
        <f t="shared" si="709"/>
        <v>0</v>
      </c>
      <c r="RQK15" s="250">
        <f t="shared" si="709"/>
        <v>0</v>
      </c>
      <c r="RQL15" s="250">
        <f t="shared" si="709"/>
        <v>0</v>
      </c>
      <c r="RQM15" s="250">
        <f t="shared" si="709"/>
        <v>0</v>
      </c>
      <c r="RQN15" s="250">
        <f t="shared" si="709"/>
        <v>0</v>
      </c>
      <c r="RQO15" s="250">
        <f t="shared" si="709"/>
        <v>0</v>
      </c>
      <c r="RQP15" s="250">
        <f t="shared" si="709"/>
        <v>0</v>
      </c>
      <c r="RQQ15" s="250">
        <f t="shared" si="709"/>
        <v>0</v>
      </c>
      <c r="RQR15" s="250">
        <f t="shared" si="709"/>
        <v>0</v>
      </c>
      <c r="RQS15" s="250">
        <f t="shared" si="709"/>
        <v>0</v>
      </c>
      <c r="RQT15" s="250">
        <f t="shared" si="709"/>
        <v>0</v>
      </c>
      <c r="RQU15" s="250">
        <f t="shared" si="709"/>
        <v>0</v>
      </c>
      <c r="RQV15" s="250">
        <f t="shared" si="709"/>
        <v>0</v>
      </c>
      <c r="RQW15" s="250">
        <f t="shared" si="709"/>
        <v>0</v>
      </c>
      <c r="RQX15" s="250">
        <f t="shared" si="709"/>
        <v>0</v>
      </c>
      <c r="RQY15" s="250">
        <f t="shared" si="709"/>
        <v>0</v>
      </c>
      <c r="RQZ15" s="250">
        <f t="shared" si="709"/>
        <v>0</v>
      </c>
      <c r="RRA15" s="250">
        <f t="shared" si="709"/>
        <v>0</v>
      </c>
      <c r="RRB15" s="250">
        <f t="shared" si="709"/>
        <v>0</v>
      </c>
      <c r="RRC15" s="250">
        <f t="shared" si="709"/>
        <v>0</v>
      </c>
      <c r="RRD15" s="250">
        <f t="shared" si="709"/>
        <v>0</v>
      </c>
      <c r="RRE15" s="250">
        <f t="shared" si="709"/>
        <v>0</v>
      </c>
      <c r="RRF15" s="250">
        <f t="shared" si="709"/>
        <v>0</v>
      </c>
      <c r="RRG15" s="250">
        <f t="shared" si="709"/>
        <v>0</v>
      </c>
      <c r="RRH15" s="250">
        <f t="shared" si="709"/>
        <v>0</v>
      </c>
      <c r="RRI15" s="250">
        <f t="shared" si="709"/>
        <v>0</v>
      </c>
      <c r="RRJ15" s="250">
        <f t="shared" si="709"/>
        <v>0</v>
      </c>
      <c r="RRK15" s="250">
        <f t="shared" si="709"/>
        <v>0</v>
      </c>
      <c r="RRL15" s="250">
        <f t="shared" si="709"/>
        <v>0</v>
      </c>
      <c r="RRM15" s="250">
        <f t="shared" si="709"/>
        <v>0</v>
      </c>
      <c r="RRN15" s="250">
        <f t="shared" si="709"/>
        <v>0</v>
      </c>
      <c r="RRO15" s="250">
        <f t="shared" si="709"/>
        <v>0</v>
      </c>
      <c r="RRP15" s="250">
        <f t="shared" si="709"/>
        <v>0</v>
      </c>
      <c r="RRQ15" s="250">
        <f t="shared" si="709"/>
        <v>0</v>
      </c>
      <c r="RRR15" s="250">
        <f t="shared" si="709"/>
        <v>0</v>
      </c>
      <c r="RRS15" s="250">
        <f t="shared" si="709"/>
        <v>0</v>
      </c>
      <c r="RRT15" s="250">
        <f t="shared" si="709"/>
        <v>0</v>
      </c>
      <c r="RRU15" s="250">
        <f t="shared" si="709"/>
        <v>0</v>
      </c>
      <c r="RRV15" s="250">
        <f t="shared" si="709"/>
        <v>0</v>
      </c>
      <c r="RRW15" s="250">
        <f t="shared" si="709"/>
        <v>0</v>
      </c>
      <c r="RRX15" s="250">
        <f t="shared" si="709"/>
        <v>0</v>
      </c>
      <c r="RRY15" s="250">
        <f t="shared" si="709"/>
        <v>0</v>
      </c>
      <c r="RRZ15" s="250">
        <f t="shared" si="709"/>
        <v>0</v>
      </c>
      <c r="RSA15" s="250">
        <f t="shared" si="709"/>
        <v>0</v>
      </c>
      <c r="RSB15" s="250">
        <f t="shared" si="709"/>
        <v>0</v>
      </c>
      <c r="RSC15" s="250">
        <f t="shared" si="709"/>
        <v>0</v>
      </c>
      <c r="RSD15" s="250">
        <f t="shared" si="709"/>
        <v>0</v>
      </c>
      <c r="RSE15" s="250">
        <f t="shared" si="709"/>
        <v>0</v>
      </c>
      <c r="RSF15" s="250">
        <f t="shared" si="709"/>
        <v>0</v>
      </c>
      <c r="RSG15" s="250">
        <f t="shared" si="709"/>
        <v>0</v>
      </c>
      <c r="RSH15" s="250">
        <f t="shared" si="709"/>
        <v>0</v>
      </c>
      <c r="RSI15" s="250">
        <f t="shared" si="709"/>
        <v>0</v>
      </c>
      <c r="RSJ15" s="250">
        <f t="shared" si="709"/>
        <v>0</v>
      </c>
      <c r="RSK15" s="250">
        <f t="shared" si="709"/>
        <v>0</v>
      </c>
      <c r="RSL15" s="250">
        <f t="shared" si="709"/>
        <v>0</v>
      </c>
      <c r="RSM15" s="250">
        <f t="shared" ref="RSM15:RUX15" si="710">SUM(RSM16,RSM20,RSM21,RSM26,RSM27)</f>
        <v>0</v>
      </c>
      <c r="RSN15" s="250">
        <f t="shared" si="710"/>
        <v>0</v>
      </c>
      <c r="RSO15" s="250">
        <f t="shared" si="710"/>
        <v>0</v>
      </c>
      <c r="RSP15" s="250">
        <f t="shared" si="710"/>
        <v>0</v>
      </c>
      <c r="RSQ15" s="250">
        <f t="shared" si="710"/>
        <v>0</v>
      </c>
      <c r="RSR15" s="250">
        <f t="shared" si="710"/>
        <v>0</v>
      </c>
      <c r="RSS15" s="250">
        <f t="shared" si="710"/>
        <v>0</v>
      </c>
      <c r="RST15" s="250">
        <f t="shared" si="710"/>
        <v>0</v>
      </c>
      <c r="RSU15" s="250">
        <f t="shared" si="710"/>
        <v>0</v>
      </c>
      <c r="RSV15" s="250">
        <f t="shared" si="710"/>
        <v>0</v>
      </c>
      <c r="RSW15" s="250">
        <f t="shared" si="710"/>
        <v>0</v>
      </c>
      <c r="RSX15" s="250">
        <f t="shared" si="710"/>
        <v>0</v>
      </c>
      <c r="RSY15" s="250">
        <f t="shared" si="710"/>
        <v>0</v>
      </c>
      <c r="RSZ15" s="250">
        <f t="shared" si="710"/>
        <v>0</v>
      </c>
      <c r="RTA15" s="250">
        <f t="shared" si="710"/>
        <v>0</v>
      </c>
      <c r="RTB15" s="250">
        <f t="shared" si="710"/>
        <v>0</v>
      </c>
      <c r="RTC15" s="250">
        <f t="shared" si="710"/>
        <v>0</v>
      </c>
      <c r="RTD15" s="250">
        <f t="shared" si="710"/>
        <v>0</v>
      </c>
      <c r="RTE15" s="250">
        <f t="shared" si="710"/>
        <v>0</v>
      </c>
      <c r="RTF15" s="250">
        <f t="shared" si="710"/>
        <v>0</v>
      </c>
      <c r="RTG15" s="250">
        <f t="shared" si="710"/>
        <v>0</v>
      </c>
      <c r="RTH15" s="250">
        <f t="shared" si="710"/>
        <v>0</v>
      </c>
      <c r="RTI15" s="250">
        <f t="shared" si="710"/>
        <v>0</v>
      </c>
      <c r="RTJ15" s="250">
        <f t="shared" si="710"/>
        <v>0</v>
      </c>
      <c r="RTK15" s="250">
        <f t="shared" si="710"/>
        <v>0</v>
      </c>
      <c r="RTL15" s="250">
        <f t="shared" si="710"/>
        <v>0</v>
      </c>
      <c r="RTM15" s="250">
        <f t="shared" si="710"/>
        <v>0</v>
      </c>
      <c r="RTN15" s="250">
        <f t="shared" si="710"/>
        <v>0</v>
      </c>
      <c r="RTO15" s="250">
        <f t="shared" si="710"/>
        <v>0</v>
      </c>
      <c r="RTP15" s="250">
        <f t="shared" si="710"/>
        <v>0</v>
      </c>
      <c r="RTQ15" s="250">
        <f t="shared" si="710"/>
        <v>0</v>
      </c>
      <c r="RTR15" s="250">
        <f t="shared" si="710"/>
        <v>0</v>
      </c>
      <c r="RTS15" s="250">
        <f t="shared" si="710"/>
        <v>0</v>
      </c>
      <c r="RTT15" s="250">
        <f t="shared" si="710"/>
        <v>0</v>
      </c>
      <c r="RTU15" s="250">
        <f t="shared" si="710"/>
        <v>0</v>
      </c>
      <c r="RTV15" s="250">
        <f t="shared" si="710"/>
        <v>0</v>
      </c>
      <c r="RTW15" s="250">
        <f t="shared" si="710"/>
        <v>0</v>
      </c>
      <c r="RTX15" s="250">
        <f t="shared" si="710"/>
        <v>0</v>
      </c>
      <c r="RTY15" s="250">
        <f t="shared" si="710"/>
        <v>0</v>
      </c>
      <c r="RTZ15" s="250">
        <f t="shared" si="710"/>
        <v>0</v>
      </c>
      <c r="RUA15" s="250">
        <f t="shared" si="710"/>
        <v>0</v>
      </c>
      <c r="RUB15" s="250">
        <f t="shared" si="710"/>
        <v>0</v>
      </c>
      <c r="RUC15" s="250">
        <f t="shared" si="710"/>
        <v>0</v>
      </c>
      <c r="RUD15" s="250">
        <f t="shared" si="710"/>
        <v>0</v>
      </c>
      <c r="RUE15" s="250">
        <f t="shared" si="710"/>
        <v>0</v>
      </c>
      <c r="RUF15" s="250">
        <f t="shared" si="710"/>
        <v>0</v>
      </c>
      <c r="RUG15" s="250">
        <f t="shared" si="710"/>
        <v>0</v>
      </c>
      <c r="RUH15" s="250">
        <f t="shared" si="710"/>
        <v>0</v>
      </c>
      <c r="RUI15" s="250">
        <f t="shared" si="710"/>
        <v>0</v>
      </c>
      <c r="RUJ15" s="250">
        <f t="shared" si="710"/>
        <v>0</v>
      </c>
      <c r="RUK15" s="250">
        <f t="shared" si="710"/>
        <v>0</v>
      </c>
      <c r="RUL15" s="250">
        <f t="shared" si="710"/>
        <v>0</v>
      </c>
      <c r="RUM15" s="250">
        <f t="shared" si="710"/>
        <v>0</v>
      </c>
      <c r="RUN15" s="250">
        <f t="shared" si="710"/>
        <v>0</v>
      </c>
      <c r="RUO15" s="250">
        <f t="shared" si="710"/>
        <v>0</v>
      </c>
      <c r="RUP15" s="250">
        <f t="shared" si="710"/>
        <v>0</v>
      </c>
      <c r="RUQ15" s="250">
        <f t="shared" si="710"/>
        <v>0</v>
      </c>
      <c r="RUR15" s="250">
        <f t="shared" si="710"/>
        <v>0</v>
      </c>
      <c r="RUS15" s="250">
        <f t="shared" si="710"/>
        <v>0</v>
      </c>
      <c r="RUT15" s="250">
        <f t="shared" si="710"/>
        <v>0</v>
      </c>
      <c r="RUU15" s="250">
        <f t="shared" si="710"/>
        <v>0</v>
      </c>
      <c r="RUV15" s="250">
        <f t="shared" si="710"/>
        <v>0</v>
      </c>
      <c r="RUW15" s="250">
        <f t="shared" si="710"/>
        <v>0</v>
      </c>
      <c r="RUX15" s="250">
        <f t="shared" si="710"/>
        <v>0</v>
      </c>
      <c r="RUY15" s="250">
        <f t="shared" ref="RUY15:RXJ15" si="711">SUM(RUY16,RUY20,RUY21,RUY26,RUY27)</f>
        <v>0</v>
      </c>
      <c r="RUZ15" s="250">
        <f t="shared" si="711"/>
        <v>0</v>
      </c>
      <c r="RVA15" s="250">
        <f t="shared" si="711"/>
        <v>0</v>
      </c>
      <c r="RVB15" s="250">
        <f t="shared" si="711"/>
        <v>0</v>
      </c>
      <c r="RVC15" s="250">
        <f t="shared" si="711"/>
        <v>0</v>
      </c>
      <c r="RVD15" s="250">
        <f t="shared" si="711"/>
        <v>0</v>
      </c>
      <c r="RVE15" s="250">
        <f t="shared" si="711"/>
        <v>0</v>
      </c>
      <c r="RVF15" s="250">
        <f t="shared" si="711"/>
        <v>0</v>
      </c>
      <c r="RVG15" s="250">
        <f t="shared" si="711"/>
        <v>0</v>
      </c>
      <c r="RVH15" s="250">
        <f t="shared" si="711"/>
        <v>0</v>
      </c>
      <c r="RVI15" s="250">
        <f t="shared" si="711"/>
        <v>0</v>
      </c>
      <c r="RVJ15" s="250">
        <f t="shared" si="711"/>
        <v>0</v>
      </c>
      <c r="RVK15" s="250">
        <f t="shared" si="711"/>
        <v>0</v>
      </c>
      <c r="RVL15" s="250">
        <f t="shared" si="711"/>
        <v>0</v>
      </c>
      <c r="RVM15" s="250">
        <f t="shared" si="711"/>
        <v>0</v>
      </c>
      <c r="RVN15" s="250">
        <f t="shared" si="711"/>
        <v>0</v>
      </c>
      <c r="RVO15" s="250">
        <f t="shared" si="711"/>
        <v>0</v>
      </c>
      <c r="RVP15" s="250">
        <f t="shared" si="711"/>
        <v>0</v>
      </c>
      <c r="RVQ15" s="250">
        <f t="shared" si="711"/>
        <v>0</v>
      </c>
      <c r="RVR15" s="250">
        <f t="shared" si="711"/>
        <v>0</v>
      </c>
      <c r="RVS15" s="250">
        <f t="shared" si="711"/>
        <v>0</v>
      </c>
      <c r="RVT15" s="250">
        <f t="shared" si="711"/>
        <v>0</v>
      </c>
      <c r="RVU15" s="250">
        <f t="shared" si="711"/>
        <v>0</v>
      </c>
      <c r="RVV15" s="250">
        <f t="shared" si="711"/>
        <v>0</v>
      </c>
      <c r="RVW15" s="250">
        <f t="shared" si="711"/>
        <v>0</v>
      </c>
      <c r="RVX15" s="250">
        <f t="shared" si="711"/>
        <v>0</v>
      </c>
      <c r="RVY15" s="250">
        <f t="shared" si="711"/>
        <v>0</v>
      </c>
      <c r="RVZ15" s="250">
        <f t="shared" si="711"/>
        <v>0</v>
      </c>
      <c r="RWA15" s="250">
        <f t="shared" si="711"/>
        <v>0</v>
      </c>
      <c r="RWB15" s="250">
        <f t="shared" si="711"/>
        <v>0</v>
      </c>
      <c r="RWC15" s="250">
        <f t="shared" si="711"/>
        <v>0</v>
      </c>
      <c r="RWD15" s="250">
        <f t="shared" si="711"/>
        <v>0</v>
      </c>
      <c r="RWE15" s="250">
        <f t="shared" si="711"/>
        <v>0</v>
      </c>
      <c r="RWF15" s="250">
        <f t="shared" si="711"/>
        <v>0</v>
      </c>
      <c r="RWG15" s="250">
        <f t="shared" si="711"/>
        <v>0</v>
      </c>
      <c r="RWH15" s="250">
        <f t="shared" si="711"/>
        <v>0</v>
      </c>
      <c r="RWI15" s="250">
        <f t="shared" si="711"/>
        <v>0</v>
      </c>
      <c r="RWJ15" s="250">
        <f t="shared" si="711"/>
        <v>0</v>
      </c>
      <c r="RWK15" s="250">
        <f t="shared" si="711"/>
        <v>0</v>
      </c>
      <c r="RWL15" s="250">
        <f t="shared" si="711"/>
        <v>0</v>
      </c>
      <c r="RWM15" s="250">
        <f t="shared" si="711"/>
        <v>0</v>
      </c>
      <c r="RWN15" s="250">
        <f t="shared" si="711"/>
        <v>0</v>
      </c>
      <c r="RWO15" s="250">
        <f t="shared" si="711"/>
        <v>0</v>
      </c>
      <c r="RWP15" s="250">
        <f t="shared" si="711"/>
        <v>0</v>
      </c>
      <c r="RWQ15" s="250">
        <f t="shared" si="711"/>
        <v>0</v>
      </c>
      <c r="RWR15" s="250">
        <f t="shared" si="711"/>
        <v>0</v>
      </c>
      <c r="RWS15" s="250">
        <f t="shared" si="711"/>
        <v>0</v>
      </c>
      <c r="RWT15" s="250">
        <f t="shared" si="711"/>
        <v>0</v>
      </c>
      <c r="RWU15" s="250">
        <f t="shared" si="711"/>
        <v>0</v>
      </c>
      <c r="RWV15" s="250">
        <f t="shared" si="711"/>
        <v>0</v>
      </c>
      <c r="RWW15" s="250">
        <f t="shared" si="711"/>
        <v>0</v>
      </c>
      <c r="RWX15" s="250">
        <f t="shared" si="711"/>
        <v>0</v>
      </c>
      <c r="RWY15" s="250">
        <f t="shared" si="711"/>
        <v>0</v>
      </c>
      <c r="RWZ15" s="250">
        <f t="shared" si="711"/>
        <v>0</v>
      </c>
      <c r="RXA15" s="250">
        <f t="shared" si="711"/>
        <v>0</v>
      </c>
      <c r="RXB15" s="250">
        <f t="shared" si="711"/>
        <v>0</v>
      </c>
      <c r="RXC15" s="250">
        <f t="shared" si="711"/>
        <v>0</v>
      </c>
      <c r="RXD15" s="250">
        <f t="shared" si="711"/>
        <v>0</v>
      </c>
      <c r="RXE15" s="250">
        <f t="shared" si="711"/>
        <v>0</v>
      </c>
      <c r="RXF15" s="250">
        <f t="shared" si="711"/>
        <v>0</v>
      </c>
      <c r="RXG15" s="250">
        <f t="shared" si="711"/>
        <v>0</v>
      </c>
      <c r="RXH15" s="250">
        <f t="shared" si="711"/>
        <v>0</v>
      </c>
      <c r="RXI15" s="250">
        <f t="shared" si="711"/>
        <v>0</v>
      </c>
      <c r="RXJ15" s="250">
        <f t="shared" si="711"/>
        <v>0</v>
      </c>
      <c r="RXK15" s="250">
        <f t="shared" ref="RXK15:RZV15" si="712">SUM(RXK16,RXK20,RXK21,RXK26,RXK27)</f>
        <v>0</v>
      </c>
      <c r="RXL15" s="250">
        <f t="shared" si="712"/>
        <v>0</v>
      </c>
      <c r="RXM15" s="250">
        <f t="shared" si="712"/>
        <v>0</v>
      </c>
      <c r="RXN15" s="250">
        <f t="shared" si="712"/>
        <v>0</v>
      </c>
      <c r="RXO15" s="250">
        <f t="shared" si="712"/>
        <v>0</v>
      </c>
      <c r="RXP15" s="250">
        <f t="shared" si="712"/>
        <v>0</v>
      </c>
      <c r="RXQ15" s="250">
        <f t="shared" si="712"/>
        <v>0</v>
      </c>
      <c r="RXR15" s="250">
        <f t="shared" si="712"/>
        <v>0</v>
      </c>
      <c r="RXS15" s="250">
        <f t="shared" si="712"/>
        <v>0</v>
      </c>
      <c r="RXT15" s="250">
        <f t="shared" si="712"/>
        <v>0</v>
      </c>
      <c r="RXU15" s="250">
        <f t="shared" si="712"/>
        <v>0</v>
      </c>
      <c r="RXV15" s="250">
        <f t="shared" si="712"/>
        <v>0</v>
      </c>
      <c r="RXW15" s="250">
        <f t="shared" si="712"/>
        <v>0</v>
      </c>
      <c r="RXX15" s="250">
        <f t="shared" si="712"/>
        <v>0</v>
      </c>
      <c r="RXY15" s="250">
        <f t="shared" si="712"/>
        <v>0</v>
      </c>
      <c r="RXZ15" s="250">
        <f t="shared" si="712"/>
        <v>0</v>
      </c>
      <c r="RYA15" s="250">
        <f t="shared" si="712"/>
        <v>0</v>
      </c>
      <c r="RYB15" s="250">
        <f t="shared" si="712"/>
        <v>0</v>
      </c>
      <c r="RYC15" s="250">
        <f t="shared" si="712"/>
        <v>0</v>
      </c>
      <c r="RYD15" s="250">
        <f t="shared" si="712"/>
        <v>0</v>
      </c>
      <c r="RYE15" s="250">
        <f t="shared" si="712"/>
        <v>0</v>
      </c>
      <c r="RYF15" s="250">
        <f t="shared" si="712"/>
        <v>0</v>
      </c>
      <c r="RYG15" s="250">
        <f t="shared" si="712"/>
        <v>0</v>
      </c>
      <c r="RYH15" s="250">
        <f t="shared" si="712"/>
        <v>0</v>
      </c>
      <c r="RYI15" s="250">
        <f t="shared" si="712"/>
        <v>0</v>
      </c>
      <c r="RYJ15" s="250">
        <f t="shared" si="712"/>
        <v>0</v>
      </c>
      <c r="RYK15" s="250">
        <f t="shared" si="712"/>
        <v>0</v>
      </c>
      <c r="RYL15" s="250">
        <f t="shared" si="712"/>
        <v>0</v>
      </c>
      <c r="RYM15" s="250">
        <f t="shared" si="712"/>
        <v>0</v>
      </c>
      <c r="RYN15" s="250">
        <f t="shared" si="712"/>
        <v>0</v>
      </c>
      <c r="RYO15" s="250">
        <f t="shared" si="712"/>
        <v>0</v>
      </c>
      <c r="RYP15" s="250">
        <f t="shared" si="712"/>
        <v>0</v>
      </c>
      <c r="RYQ15" s="250">
        <f t="shared" si="712"/>
        <v>0</v>
      </c>
      <c r="RYR15" s="250">
        <f t="shared" si="712"/>
        <v>0</v>
      </c>
      <c r="RYS15" s="250">
        <f t="shared" si="712"/>
        <v>0</v>
      </c>
      <c r="RYT15" s="250">
        <f t="shared" si="712"/>
        <v>0</v>
      </c>
      <c r="RYU15" s="250">
        <f t="shared" si="712"/>
        <v>0</v>
      </c>
      <c r="RYV15" s="250">
        <f t="shared" si="712"/>
        <v>0</v>
      </c>
      <c r="RYW15" s="250">
        <f t="shared" si="712"/>
        <v>0</v>
      </c>
      <c r="RYX15" s="250">
        <f t="shared" si="712"/>
        <v>0</v>
      </c>
      <c r="RYY15" s="250">
        <f t="shared" si="712"/>
        <v>0</v>
      </c>
      <c r="RYZ15" s="250">
        <f t="shared" si="712"/>
        <v>0</v>
      </c>
      <c r="RZA15" s="250">
        <f t="shared" si="712"/>
        <v>0</v>
      </c>
      <c r="RZB15" s="250">
        <f t="shared" si="712"/>
        <v>0</v>
      </c>
      <c r="RZC15" s="250">
        <f t="shared" si="712"/>
        <v>0</v>
      </c>
      <c r="RZD15" s="250">
        <f t="shared" si="712"/>
        <v>0</v>
      </c>
      <c r="RZE15" s="250">
        <f t="shared" si="712"/>
        <v>0</v>
      </c>
      <c r="RZF15" s="250">
        <f t="shared" si="712"/>
        <v>0</v>
      </c>
      <c r="RZG15" s="250">
        <f t="shared" si="712"/>
        <v>0</v>
      </c>
      <c r="RZH15" s="250">
        <f t="shared" si="712"/>
        <v>0</v>
      </c>
      <c r="RZI15" s="250">
        <f t="shared" si="712"/>
        <v>0</v>
      </c>
      <c r="RZJ15" s="250">
        <f t="shared" si="712"/>
        <v>0</v>
      </c>
      <c r="RZK15" s="250">
        <f t="shared" si="712"/>
        <v>0</v>
      </c>
      <c r="RZL15" s="250">
        <f t="shared" si="712"/>
        <v>0</v>
      </c>
      <c r="RZM15" s="250">
        <f t="shared" si="712"/>
        <v>0</v>
      </c>
      <c r="RZN15" s="250">
        <f t="shared" si="712"/>
        <v>0</v>
      </c>
      <c r="RZO15" s="250">
        <f t="shared" si="712"/>
        <v>0</v>
      </c>
      <c r="RZP15" s="250">
        <f t="shared" si="712"/>
        <v>0</v>
      </c>
      <c r="RZQ15" s="250">
        <f t="shared" si="712"/>
        <v>0</v>
      </c>
      <c r="RZR15" s="250">
        <f t="shared" si="712"/>
        <v>0</v>
      </c>
      <c r="RZS15" s="250">
        <f t="shared" si="712"/>
        <v>0</v>
      </c>
      <c r="RZT15" s="250">
        <f t="shared" si="712"/>
        <v>0</v>
      </c>
      <c r="RZU15" s="250">
        <f t="shared" si="712"/>
        <v>0</v>
      </c>
      <c r="RZV15" s="250">
        <f t="shared" si="712"/>
        <v>0</v>
      </c>
      <c r="RZW15" s="250">
        <f t="shared" ref="RZW15:SCH15" si="713">SUM(RZW16,RZW20,RZW21,RZW26,RZW27)</f>
        <v>0</v>
      </c>
      <c r="RZX15" s="250">
        <f t="shared" si="713"/>
        <v>0</v>
      </c>
      <c r="RZY15" s="250">
        <f t="shared" si="713"/>
        <v>0</v>
      </c>
      <c r="RZZ15" s="250">
        <f t="shared" si="713"/>
        <v>0</v>
      </c>
      <c r="SAA15" s="250">
        <f t="shared" si="713"/>
        <v>0</v>
      </c>
      <c r="SAB15" s="250">
        <f t="shared" si="713"/>
        <v>0</v>
      </c>
      <c r="SAC15" s="250">
        <f t="shared" si="713"/>
        <v>0</v>
      </c>
      <c r="SAD15" s="250">
        <f t="shared" si="713"/>
        <v>0</v>
      </c>
      <c r="SAE15" s="250">
        <f t="shared" si="713"/>
        <v>0</v>
      </c>
      <c r="SAF15" s="250">
        <f t="shared" si="713"/>
        <v>0</v>
      </c>
      <c r="SAG15" s="250">
        <f t="shared" si="713"/>
        <v>0</v>
      </c>
      <c r="SAH15" s="250">
        <f t="shared" si="713"/>
        <v>0</v>
      </c>
      <c r="SAI15" s="250">
        <f t="shared" si="713"/>
        <v>0</v>
      </c>
      <c r="SAJ15" s="250">
        <f t="shared" si="713"/>
        <v>0</v>
      </c>
      <c r="SAK15" s="250">
        <f t="shared" si="713"/>
        <v>0</v>
      </c>
      <c r="SAL15" s="250">
        <f t="shared" si="713"/>
        <v>0</v>
      </c>
      <c r="SAM15" s="250">
        <f t="shared" si="713"/>
        <v>0</v>
      </c>
      <c r="SAN15" s="250">
        <f t="shared" si="713"/>
        <v>0</v>
      </c>
      <c r="SAO15" s="250">
        <f t="shared" si="713"/>
        <v>0</v>
      </c>
      <c r="SAP15" s="250">
        <f t="shared" si="713"/>
        <v>0</v>
      </c>
      <c r="SAQ15" s="250">
        <f t="shared" si="713"/>
        <v>0</v>
      </c>
      <c r="SAR15" s="250">
        <f t="shared" si="713"/>
        <v>0</v>
      </c>
      <c r="SAS15" s="250">
        <f t="shared" si="713"/>
        <v>0</v>
      </c>
      <c r="SAT15" s="250">
        <f t="shared" si="713"/>
        <v>0</v>
      </c>
      <c r="SAU15" s="250">
        <f t="shared" si="713"/>
        <v>0</v>
      </c>
      <c r="SAV15" s="250">
        <f t="shared" si="713"/>
        <v>0</v>
      </c>
      <c r="SAW15" s="250">
        <f t="shared" si="713"/>
        <v>0</v>
      </c>
      <c r="SAX15" s="250">
        <f t="shared" si="713"/>
        <v>0</v>
      </c>
      <c r="SAY15" s="250">
        <f t="shared" si="713"/>
        <v>0</v>
      </c>
      <c r="SAZ15" s="250">
        <f t="shared" si="713"/>
        <v>0</v>
      </c>
      <c r="SBA15" s="250">
        <f t="shared" si="713"/>
        <v>0</v>
      </c>
      <c r="SBB15" s="250">
        <f t="shared" si="713"/>
        <v>0</v>
      </c>
      <c r="SBC15" s="250">
        <f t="shared" si="713"/>
        <v>0</v>
      </c>
      <c r="SBD15" s="250">
        <f t="shared" si="713"/>
        <v>0</v>
      </c>
      <c r="SBE15" s="250">
        <f t="shared" si="713"/>
        <v>0</v>
      </c>
      <c r="SBF15" s="250">
        <f t="shared" si="713"/>
        <v>0</v>
      </c>
      <c r="SBG15" s="250">
        <f t="shared" si="713"/>
        <v>0</v>
      </c>
      <c r="SBH15" s="250">
        <f t="shared" si="713"/>
        <v>0</v>
      </c>
      <c r="SBI15" s="250">
        <f t="shared" si="713"/>
        <v>0</v>
      </c>
      <c r="SBJ15" s="250">
        <f t="shared" si="713"/>
        <v>0</v>
      </c>
      <c r="SBK15" s="250">
        <f t="shared" si="713"/>
        <v>0</v>
      </c>
      <c r="SBL15" s="250">
        <f t="shared" si="713"/>
        <v>0</v>
      </c>
      <c r="SBM15" s="250">
        <f t="shared" si="713"/>
        <v>0</v>
      </c>
      <c r="SBN15" s="250">
        <f t="shared" si="713"/>
        <v>0</v>
      </c>
      <c r="SBO15" s="250">
        <f t="shared" si="713"/>
        <v>0</v>
      </c>
      <c r="SBP15" s="250">
        <f t="shared" si="713"/>
        <v>0</v>
      </c>
      <c r="SBQ15" s="250">
        <f t="shared" si="713"/>
        <v>0</v>
      </c>
      <c r="SBR15" s="250">
        <f t="shared" si="713"/>
        <v>0</v>
      </c>
      <c r="SBS15" s="250">
        <f t="shared" si="713"/>
        <v>0</v>
      </c>
      <c r="SBT15" s="250">
        <f t="shared" si="713"/>
        <v>0</v>
      </c>
      <c r="SBU15" s="250">
        <f t="shared" si="713"/>
        <v>0</v>
      </c>
      <c r="SBV15" s="250">
        <f t="shared" si="713"/>
        <v>0</v>
      </c>
      <c r="SBW15" s="250">
        <f t="shared" si="713"/>
        <v>0</v>
      </c>
      <c r="SBX15" s="250">
        <f t="shared" si="713"/>
        <v>0</v>
      </c>
      <c r="SBY15" s="250">
        <f t="shared" si="713"/>
        <v>0</v>
      </c>
      <c r="SBZ15" s="250">
        <f t="shared" si="713"/>
        <v>0</v>
      </c>
      <c r="SCA15" s="250">
        <f t="shared" si="713"/>
        <v>0</v>
      </c>
      <c r="SCB15" s="250">
        <f t="shared" si="713"/>
        <v>0</v>
      </c>
      <c r="SCC15" s="250">
        <f t="shared" si="713"/>
        <v>0</v>
      </c>
      <c r="SCD15" s="250">
        <f t="shared" si="713"/>
        <v>0</v>
      </c>
      <c r="SCE15" s="250">
        <f t="shared" si="713"/>
        <v>0</v>
      </c>
      <c r="SCF15" s="250">
        <f t="shared" si="713"/>
        <v>0</v>
      </c>
      <c r="SCG15" s="250">
        <f t="shared" si="713"/>
        <v>0</v>
      </c>
      <c r="SCH15" s="250">
        <f t="shared" si="713"/>
        <v>0</v>
      </c>
      <c r="SCI15" s="250">
        <f t="shared" ref="SCI15:SET15" si="714">SUM(SCI16,SCI20,SCI21,SCI26,SCI27)</f>
        <v>0</v>
      </c>
      <c r="SCJ15" s="250">
        <f t="shared" si="714"/>
        <v>0</v>
      </c>
      <c r="SCK15" s="250">
        <f t="shared" si="714"/>
        <v>0</v>
      </c>
      <c r="SCL15" s="250">
        <f t="shared" si="714"/>
        <v>0</v>
      </c>
      <c r="SCM15" s="250">
        <f t="shared" si="714"/>
        <v>0</v>
      </c>
      <c r="SCN15" s="250">
        <f t="shared" si="714"/>
        <v>0</v>
      </c>
      <c r="SCO15" s="250">
        <f t="shared" si="714"/>
        <v>0</v>
      </c>
      <c r="SCP15" s="250">
        <f t="shared" si="714"/>
        <v>0</v>
      </c>
      <c r="SCQ15" s="250">
        <f t="shared" si="714"/>
        <v>0</v>
      </c>
      <c r="SCR15" s="250">
        <f t="shared" si="714"/>
        <v>0</v>
      </c>
      <c r="SCS15" s="250">
        <f t="shared" si="714"/>
        <v>0</v>
      </c>
      <c r="SCT15" s="250">
        <f t="shared" si="714"/>
        <v>0</v>
      </c>
      <c r="SCU15" s="250">
        <f t="shared" si="714"/>
        <v>0</v>
      </c>
      <c r="SCV15" s="250">
        <f t="shared" si="714"/>
        <v>0</v>
      </c>
      <c r="SCW15" s="250">
        <f t="shared" si="714"/>
        <v>0</v>
      </c>
      <c r="SCX15" s="250">
        <f t="shared" si="714"/>
        <v>0</v>
      </c>
      <c r="SCY15" s="250">
        <f t="shared" si="714"/>
        <v>0</v>
      </c>
      <c r="SCZ15" s="250">
        <f t="shared" si="714"/>
        <v>0</v>
      </c>
      <c r="SDA15" s="250">
        <f t="shared" si="714"/>
        <v>0</v>
      </c>
      <c r="SDB15" s="250">
        <f t="shared" si="714"/>
        <v>0</v>
      </c>
      <c r="SDC15" s="250">
        <f t="shared" si="714"/>
        <v>0</v>
      </c>
      <c r="SDD15" s="250">
        <f t="shared" si="714"/>
        <v>0</v>
      </c>
      <c r="SDE15" s="250">
        <f t="shared" si="714"/>
        <v>0</v>
      </c>
      <c r="SDF15" s="250">
        <f t="shared" si="714"/>
        <v>0</v>
      </c>
      <c r="SDG15" s="250">
        <f t="shared" si="714"/>
        <v>0</v>
      </c>
      <c r="SDH15" s="250">
        <f t="shared" si="714"/>
        <v>0</v>
      </c>
      <c r="SDI15" s="250">
        <f t="shared" si="714"/>
        <v>0</v>
      </c>
      <c r="SDJ15" s="250">
        <f t="shared" si="714"/>
        <v>0</v>
      </c>
      <c r="SDK15" s="250">
        <f t="shared" si="714"/>
        <v>0</v>
      </c>
      <c r="SDL15" s="250">
        <f t="shared" si="714"/>
        <v>0</v>
      </c>
      <c r="SDM15" s="250">
        <f t="shared" si="714"/>
        <v>0</v>
      </c>
      <c r="SDN15" s="250">
        <f t="shared" si="714"/>
        <v>0</v>
      </c>
      <c r="SDO15" s="250">
        <f t="shared" si="714"/>
        <v>0</v>
      </c>
      <c r="SDP15" s="250">
        <f t="shared" si="714"/>
        <v>0</v>
      </c>
      <c r="SDQ15" s="250">
        <f t="shared" si="714"/>
        <v>0</v>
      </c>
      <c r="SDR15" s="250">
        <f t="shared" si="714"/>
        <v>0</v>
      </c>
      <c r="SDS15" s="250">
        <f t="shared" si="714"/>
        <v>0</v>
      </c>
      <c r="SDT15" s="250">
        <f t="shared" si="714"/>
        <v>0</v>
      </c>
      <c r="SDU15" s="250">
        <f t="shared" si="714"/>
        <v>0</v>
      </c>
      <c r="SDV15" s="250">
        <f t="shared" si="714"/>
        <v>0</v>
      </c>
      <c r="SDW15" s="250">
        <f t="shared" si="714"/>
        <v>0</v>
      </c>
      <c r="SDX15" s="250">
        <f t="shared" si="714"/>
        <v>0</v>
      </c>
      <c r="SDY15" s="250">
        <f t="shared" si="714"/>
        <v>0</v>
      </c>
      <c r="SDZ15" s="250">
        <f t="shared" si="714"/>
        <v>0</v>
      </c>
      <c r="SEA15" s="250">
        <f t="shared" si="714"/>
        <v>0</v>
      </c>
      <c r="SEB15" s="250">
        <f t="shared" si="714"/>
        <v>0</v>
      </c>
      <c r="SEC15" s="250">
        <f t="shared" si="714"/>
        <v>0</v>
      </c>
      <c r="SED15" s="250">
        <f t="shared" si="714"/>
        <v>0</v>
      </c>
      <c r="SEE15" s="250">
        <f t="shared" si="714"/>
        <v>0</v>
      </c>
      <c r="SEF15" s="250">
        <f t="shared" si="714"/>
        <v>0</v>
      </c>
      <c r="SEG15" s="250">
        <f t="shared" si="714"/>
        <v>0</v>
      </c>
      <c r="SEH15" s="250">
        <f t="shared" si="714"/>
        <v>0</v>
      </c>
      <c r="SEI15" s="250">
        <f t="shared" si="714"/>
        <v>0</v>
      </c>
      <c r="SEJ15" s="250">
        <f t="shared" si="714"/>
        <v>0</v>
      </c>
      <c r="SEK15" s="250">
        <f t="shared" si="714"/>
        <v>0</v>
      </c>
      <c r="SEL15" s="250">
        <f t="shared" si="714"/>
        <v>0</v>
      </c>
      <c r="SEM15" s="250">
        <f t="shared" si="714"/>
        <v>0</v>
      </c>
      <c r="SEN15" s="250">
        <f t="shared" si="714"/>
        <v>0</v>
      </c>
      <c r="SEO15" s="250">
        <f t="shared" si="714"/>
        <v>0</v>
      </c>
      <c r="SEP15" s="250">
        <f t="shared" si="714"/>
        <v>0</v>
      </c>
      <c r="SEQ15" s="250">
        <f t="shared" si="714"/>
        <v>0</v>
      </c>
      <c r="SER15" s="250">
        <f t="shared" si="714"/>
        <v>0</v>
      </c>
      <c r="SES15" s="250">
        <f t="shared" si="714"/>
        <v>0</v>
      </c>
      <c r="SET15" s="250">
        <f t="shared" si="714"/>
        <v>0</v>
      </c>
      <c r="SEU15" s="250">
        <f t="shared" ref="SEU15:SHF15" si="715">SUM(SEU16,SEU20,SEU21,SEU26,SEU27)</f>
        <v>0</v>
      </c>
      <c r="SEV15" s="250">
        <f t="shared" si="715"/>
        <v>0</v>
      </c>
      <c r="SEW15" s="250">
        <f t="shared" si="715"/>
        <v>0</v>
      </c>
      <c r="SEX15" s="250">
        <f t="shared" si="715"/>
        <v>0</v>
      </c>
      <c r="SEY15" s="250">
        <f t="shared" si="715"/>
        <v>0</v>
      </c>
      <c r="SEZ15" s="250">
        <f t="shared" si="715"/>
        <v>0</v>
      </c>
      <c r="SFA15" s="250">
        <f t="shared" si="715"/>
        <v>0</v>
      </c>
      <c r="SFB15" s="250">
        <f t="shared" si="715"/>
        <v>0</v>
      </c>
      <c r="SFC15" s="250">
        <f t="shared" si="715"/>
        <v>0</v>
      </c>
      <c r="SFD15" s="250">
        <f t="shared" si="715"/>
        <v>0</v>
      </c>
      <c r="SFE15" s="250">
        <f t="shared" si="715"/>
        <v>0</v>
      </c>
      <c r="SFF15" s="250">
        <f t="shared" si="715"/>
        <v>0</v>
      </c>
      <c r="SFG15" s="250">
        <f t="shared" si="715"/>
        <v>0</v>
      </c>
      <c r="SFH15" s="250">
        <f t="shared" si="715"/>
        <v>0</v>
      </c>
      <c r="SFI15" s="250">
        <f t="shared" si="715"/>
        <v>0</v>
      </c>
      <c r="SFJ15" s="250">
        <f t="shared" si="715"/>
        <v>0</v>
      </c>
      <c r="SFK15" s="250">
        <f t="shared" si="715"/>
        <v>0</v>
      </c>
      <c r="SFL15" s="250">
        <f t="shared" si="715"/>
        <v>0</v>
      </c>
      <c r="SFM15" s="250">
        <f t="shared" si="715"/>
        <v>0</v>
      </c>
      <c r="SFN15" s="250">
        <f t="shared" si="715"/>
        <v>0</v>
      </c>
      <c r="SFO15" s="250">
        <f t="shared" si="715"/>
        <v>0</v>
      </c>
      <c r="SFP15" s="250">
        <f t="shared" si="715"/>
        <v>0</v>
      </c>
      <c r="SFQ15" s="250">
        <f t="shared" si="715"/>
        <v>0</v>
      </c>
      <c r="SFR15" s="250">
        <f t="shared" si="715"/>
        <v>0</v>
      </c>
      <c r="SFS15" s="250">
        <f t="shared" si="715"/>
        <v>0</v>
      </c>
      <c r="SFT15" s="250">
        <f t="shared" si="715"/>
        <v>0</v>
      </c>
      <c r="SFU15" s="250">
        <f t="shared" si="715"/>
        <v>0</v>
      </c>
      <c r="SFV15" s="250">
        <f t="shared" si="715"/>
        <v>0</v>
      </c>
      <c r="SFW15" s="250">
        <f t="shared" si="715"/>
        <v>0</v>
      </c>
      <c r="SFX15" s="250">
        <f t="shared" si="715"/>
        <v>0</v>
      </c>
      <c r="SFY15" s="250">
        <f t="shared" si="715"/>
        <v>0</v>
      </c>
      <c r="SFZ15" s="250">
        <f t="shared" si="715"/>
        <v>0</v>
      </c>
      <c r="SGA15" s="250">
        <f t="shared" si="715"/>
        <v>0</v>
      </c>
      <c r="SGB15" s="250">
        <f t="shared" si="715"/>
        <v>0</v>
      </c>
      <c r="SGC15" s="250">
        <f t="shared" si="715"/>
        <v>0</v>
      </c>
      <c r="SGD15" s="250">
        <f t="shared" si="715"/>
        <v>0</v>
      </c>
      <c r="SGE15" s="250">
        <f t="shared" si="715"/>
        <v>0</v>
      </c>
      <c r="SGF15" s="250">
        <f t="shared" si="715"/>
        <v>0</v>
      </c>
      <c r="SGG15" s="250">
        <f t="shared" si="715"/>
        <v>0</v>
      </c>
      <c r="SGH15" s="250">
        <f t="shared" si="715"/>
        <v>0</v>
      </c>
      <c r="SGI15" s="250">
        <f t="shared" si="715"/>
        <v>0</v>
      </c>
      <c r="SGJ15" s="250">
        <f t="shared" si="715"/>
        <v>0</v>
      </c>
      <c r="SGK15" s="250">
        <f t="shared" si="715"/>
        <v>0</v>
      </c>
      <c r="SGL15" s="250">
        <f t="shared" si="715"/>
        <v>0</v>
      </c>
      <c r="SGM15" s="250">
        <f t="shared" si="715"/>
        <v>0</v>
      </c>
      <c r="SGN15" s="250">
        <f t="shared" si="715"/>
        <v>0</v>
      </c>
      <c r="SGO15" s="250">
        <f t="shared" si="715"/>
        <v>0</v>
      </c>
      <c r="SGP15" s="250">
        <f t="shared" si="715"/>
        <v>0</v>
      </c>
      <c r="SGQ15" s="250">
        <f t="shared" si="715"/>
        <v>0</v>
      </c>
      <c r="SGR15" s="250">
        <f t="shared" si="715"/>
        <v>0</v>
      </c>
      <c r="SGS15" s="250">
        <f t="shared" si="715"/>
        <v>0</v>
      </c>
      <c r="SGT15" s="250">
        <f t="shared" si="715"/>
        <v>0</v>
      </c>
      <c r="SGU15" s="250">
        <f t="shared" si="715"/>
        <v>0</v>
      </c>
      <c r="SGV15" s="250">
        <f t="shared" si="715"/>
        <v>0</v>
      </c>
      <c r="SGW15" s="250">
        <f t="shared" si="715"/>
        <v>0</v>
      </c>
      <c r="SGX15" s="250">
        <f t="shared" si="715"/>
        <v>0</v>
      </c>
      <c r="SGY15" s="250">
        <f t="shared" si="715"/>
        <v>0</v>
      </c>
      <c r="SGZ15" s="250">
        <f t="shared" si="715"/>
        <v>0</v>
      </c>
      <c r="SHA15" s="250">
        <f t="shared" si="715"/>
        <v>0</v>
      </c>
      <c r="SHB15" s="250">
        <f t="shared" si="715"/>
        <v>0</v>
      </c>
      <c r="SHC15" s="250">
        <f t="shared" si="715"/>
        <v>0</v>
      </c>
      <c r="SHD15" s="250">
        <f t="shared" si="715"/>
        <v>0</v>
      </c>
      <c r="SHE15" s="250">
        <f t="shared" si="715"/>
        <v>0</v>
      </c>
      <c r="SHF15" s="250">
        <f t="shared" si="715"/>
        <v>0</v>
      </c>
      <c r="SHG15" s="250">
        <f t="shared" ref="SHG15:SJR15" si="716">SUM(SHG16,SHG20,SHG21,SHG26,SHG27)</f>
        <v>0</v>
      </c>
      <c r="SHH15" s="250">
        <f t="shared" si="716"/>
        <v>0</v>
      </c>
      <c r="SHI15" s="250">
        <f t="shared" si="716"/>
        <v>0</v>
      </c>
      <c r="SHJ15" s="250">
        <f t="shared" si="716"/>
        <v>0</v>
      </c>
      <c r="SHK15" s="250">
        <f t="shared" si="716"/>
        <v>0</v>
      </c>
      <c r="SHL15" s="250">
        <f t="shared" si="716"/>
        <v>0</v>
      </c>
      <c r="SHM15" s="250">
        <f t="shared" si="716"/>
        <v>0</v>
      </c>
      <c r="SHN15" s="250">
        <f t="shared" si="716"/>
        <v>0</v>
      </c>
      <c r="SHO15" s="250">
        <f t="shared" si="716"/>
        <v>0</v>
      </c>
      <c r="SHP15" s="250">
        <f t="shared" si="716"/>
        <v>0</v>
      </c>
      <c r="SHQ15" s="250">
        <f t="shared" si="716"/>
        <v>0</v>
      </c>
      <c r="SHR15" s="250">
        <f t="shared" si="716"/>
        <v>0</v>
      </c>
      <c r="SHS15" s="250">
        <f t="shared" si="716"/>
        <v>0</v>
      </c>
      <c r="SHT15" s="250">
        <f t="shared" si="716"/>
        <v>0</v>
      </c>
      <c r="SHU15" s="250">
        <f t="shared" si="716"/>
        <v>0</v>
      </c>
      <c r="SHV15" s="250">
        <f t="shared" si="716"/>
        <v>0</v>
      </c>
      <c r="SHW15" s="250">
        <f t="shared" si="716"/>
        <v>0</v>
      </c>
      <c r="SHX15" s="250">
        <f t="shared" si="716"/>
        <v>0</v>
      </c>
      <c r="SHY15" s="250">
        <f t="shared" si="716"/>
        <v>0</v>
      </c>
      <c r="SHZ15" s="250">
        <f t="shared" si="716"/>
        <v>0</v>
      </c>
      <c r="SIA15" s="250">
        <f t="shared" si="716"/>
        <v>0</v>
      </c>
      <c r="SIB15" s="250">
        <f t="shared" si="716"/>
        <v>0</v>
      </c>
      <c r="SIC15" s="250">
        <f t="shared" si="716"/>
        <v>0</v>
      </c>
      <c r="SID15" s="250">
        <f t="shared" si="716"/>
        <v>0</v>
      </c>
      <c r="SIE15" s="250">
        <f t="shared" si="716"/>
        <v>0</v>
      </c>
      <c r="SIF15" s="250">
        <f t="shared" si="716"/>
        <v>0</v>
      </c>
      <c r="SIG15" s="250">
        <f t="shared" si="716"/>
        <v>0</v>
      </c>
      <c r="SIH15" s="250">
        <f t="shared" si="716"/>
        <v>0</v>
      </c>
      <c r="SII15" s="250">
        <f t="shared" si="716"/>
        <v>0</v>
      </c>
      <c r="SIJ15" s="250">
        <f t="shared" si="716"/>
        <v>0</v>
      </c>
      <c r="SIK15" s="250">
        <f t="shared" si="716"/>
        <v>0</v>
      </c>
      <c r="SIL15" s="250">
        <f t="shared" si="716"/>
        <v>0</v>
      </c>
      <c r="SIM15" s="250">
        <f t="shared" si="716"/>
        <v>0</v>
      </c>
      <c r="SIN15" s="250">
        <f t="shared" si="716"/>
        <v>0</v>
      </c>
      <c r="SIO15" s="250">
        <f t="shared" si="716"/>
        <v>0</v>
      </c>
      <c r="SIP15" s="250">
        <f t="shared" si="716"/>
        <v>0</v>
      </c>
      <c r="SIQ15" s="250">
        <f t="shared" si="716"/>
        <v>0</v>
      </c>
      <c r="SIR15" s="250">
        <f t="shared" si="716"/>
        <v>0</v>
      </c>
      <c r="SIS15" s="250">
        <f t="shared" si="716"/>
        <v>0</v>
      </c>
      <c r="SIT15" s="250">
        <f t="shared" si="716"/>
        <v>0</v>
      </c>
      <c r="SIU15" s="250">
        <f t="shared" si="716"/>
        <v>0</v>
      </c>
      <c r="SIV15" s="250">
        <f t="shared" si="716"/>
        <v>0</v>
      </c>
      <c r="SIW15" s="250">
        <f t="shared" si="716"/>
        <v>0</v>
      </c>
      <c r="SIX15" s="250">
        <f t="shared" si="716"/>
        <v>0</v>
      </c>
      <c r="SIY15" s="250">
        <f t="shared" si="716"/>
        <v>0</v>
      </c>
      <c r="SIZ15" s="250">
        <f t="shared" si="716"/>
        <v>0</v>
      </c>
      <c r="SJA15" s="250">
        <f t="shared" si="716"/>
        <v>0</v>
      </c>
      <c r="SJB15" s="250">
        <f t="shared" si="716"/>
        <v>0</v>
      </c>
      <c r="SJC15" s="250">
        <f t="shared" si="716"/>
        <v>0</v>
      </c>
      <c r="SJD15" s="250">
        <f t="shared" si="716"/>
        <v>0</v>
      </c>
      <c r="SJE15" s="250">
        <f t="shared" si="716"/>
        <v>0</v>
      </c>
      <c r="SJF15" s="250">
        <f t="shared" si="716"/>
        <v>0</v>
      </c>
      <c r="SJG15" s="250">
        <f t="shared" si="716"/>
        <v>0</v>
      </c>
      <c r="SJH15" s="250">
        <f t="shared" si="716"/>
        <v>0</v>
      </c>
      <c r="SJI15" s="250">
        <f t="shared" si="716"/>
        <v>0</v>
      </c>
      <c r="SJJ15" s="250">
        <f t="shared" si="716"/>
        <v>0</v>
      </c>
      <c r="SJK15" s="250">
        <f t="shared" si="716"/>
        <v>0</v>
      </c>
      <c r="SJL15" s="250">
        <f t="shared" si="716"/>
        <v>0</v>
      </c>
      <c r="SJM15" s="250">
        <f t="shared" si="716"/>
        <v>0</v>
      </c>
      <c r="SJN15" s="250">
        <f t="shared" si="716"/>
        <v>0</v>
      </c>
      <c r="SJO15" s="250">
        <f t="shared" si="716"/>
        <v>0</v>
      </c>
      <c r="SJP15" s="250">
        <f t="shared" si="716"/>
        <v>0</v>
      </c>
      <c r="SJQ15" s="250">
        <f t="shared" si="716"/>
        <v>0</v>
      </c>
      <c r="SJR15" s="250">
        <f t="shared" si="716"/>
        <v>0</v>
      </c>
      <c r="SJS15" s="250">
        <f t="shared" ref="SJS15:SMD15" si="717">SUM(SJS16,SJS20,SJS21,SJS26,SJS27)</f>
        <v>0</v>
      </c>
      <c r="SJT15" s="250">
        <f t="shared" si="717"/>
        <v>0</v>
      </c>
      <c r="SJU15" s="250">
        <f t="shared" si="717"/>
        <v>0</v>
      </c>
      <c r="SJV15" s="250">
        <f t="shared" si="717"/>
        <v>0</v>
      </c>
      <c r="SJW15" s="250">
        <f t="shared" si="717"/>
        <v>0</v>
      </c>
      <c r="SJX15" s="250">
        <f t="shared" si="717"/>
        <v>0</v>
      </c>
      <c r="SJY15" s="250">
        <f t="shared" si="717"/>
        <v>0</v>
      </c>
      <c r="SJZ15" s="250">
        <f t="shared" si="717"/>
        <v>0</v>
      </c>
      <c r="SKA15" s="250">
        <f t="shared" si="717"/>
        <v>0</v>
      </c>
      <c r="SKB15" s="250">
        <f t="shared" si="717"/>
        <v>0</v>
      </c>
      <c r="SKC15" s="250">
        <f t="shared" si="717"/>
        <v>0</v>
      </c>
      <c r="SKD15" s="250">
        <f t="shared" si="717"/>
        <v>0</v>
      </c>
      <c r="SKE15" s="250">
        <f t="shared" si="717"/>
        <v>0</v>
      </c>
      <c r="SKF15" s="250">
        <f t="shared" si="717"/>
        <v>0</v>
      </c>
      <c r="SKG15" s="250">
        <f t="shared" si="717"/>
        <v>0</v>
      </c>
      <c r="SKH15" s="250">
        <f t="shared" si="717"/>
        <v>0</v>
      </c>
      <c r="SKI15" s="250">
        <f t="shared" si="717"/>
        <v>0</v>
      </c>
      <c r="SKJ15" s="250">
        <f t="shared" si="717"/>
        <v>0</v>
      </c>
      <c r="SKK15" s="250">
        <f t="shared" si="717"/>
        <v>0</v>
      </c>
      <c r="SKL15" s="250">
        <f t="shared" si="717"/>
        <v>0</v>
      </c>
      <c r="SKM15" s="250">
        <f t="shared" si="717"/>
        <v>0</v>
      </c>
      <c r="SKN15" s="250">
        <f t="shared" si="717"/>
        <v>0</v>
      </c>
      <c r="SKO15" s="250">
        <f t="shared" si="717"/>
        <v>0</v>
      </c>
      <c r="SKP15" s="250">
        <f t="shared" si="717"/>
        <v>0</v>
      </c>
      <c r="SKQ15" s="250">
        <f t="shared" si="717"/>
        <v>0</v>
      </c>
      <c r="SKR15" s="250">
        <f t="shared" si="717"/>
        <v>0</v>
      </c>
      <c r="SKS15" s="250">
        <f t="shared" si="717"/>
        <v>0</v>
      </c>
      <c r="SKT15" s="250">
        <f t="shared" si="717"/>
        <v>0</v>
      </c>
      <c r="SKU15" s="250">
        <f t="shared" si="717"/>
        <v>0</v>
      </c>
      <c r="SKV15" s="250">
        <f t="shared" si="717"/>
        <v>0</v>
      </c>
      <c r="SKW15" s="250">
        <f t="shared" si="717"/>
        <v>0</v>
      </c>
      <c r="SKX15" s="250">
        <f t="shared" si="717"/>
        <v>0</v>
      </c>
      <c r="SKY15" s="250">
        <f t="shared" si="717"/>
        <v>0</v>
      </c>
      <c r="SKZ15" s="250">
        <f t="shared" si="717"/>
        <v>0</v>
      </c>
      <c r="SLA15" s="250">
        <f t="shared" si="717"/>
        <v>0</v>
      </c>
      <c r="SLB15" s="250">
        <f t="shared" si="717"/>
        <v>0</v>
      </c>
      <c r="SLC15" s="250">
        <f t="shared" si="717"/>
        <v>0</v>
      </c>
      <c r="SLD15" s="250">
        <f t="shared" si="717"/>
        <v>0</v>
      </c>
      <c r="SLE15" s="250">
        <f t="shared" si="717"/>
        <v>0</v>
      </c>
      <c r="SLF15" s="250">
        <f t="shared" si="717"/>
        <v>0</v>
      </c>
      <c r="SLG15" s="250">
        <f t="shared" si="717"/>
        <v>0</v>
      </c>
      <c r="SLH15" s="250">
        <f t="shared" si="717"/>
        <v>0</v>
      </c>
      <c r="SLI15" s="250">
        <f t="shared" si="717"/>
        <v>0</v>
      </c>
      <c r="SLJ15" s="250">
        <f t="shared" si="717"/>
        <v>0</v>
      </c>
      <c r="SLK15" s="250">
        <f t="shared" si="717"/>
        <v>0</v>
      </c>
      <c r="SLL15" s="250">
        <f t="shared" si="717"/>
        <v>0</v>
      </c>
      <c r="SLM15" s="250">
        <f t="shared" si="717"/>
        <v>0</v>
      </c>
      <c r="SLN15" s="250">
        <f t="shared" si="717"/>
        <v>0</v>
      </c>
      <c r="SLO15" s="250">
        <f t="shared" si="717"/>
        <v>0</v>
      </c>
      <c r="SLP15" s="250">
        <f t="shared" si="717"/>
        <v>0</v>
      </c>
      <c r="SLQ15" s="250">
        <f t="shared" si="717"/>
        <v>0</v>
      </c>
      <c r="SLR15" s="250">
        <f t="shared" si="717"/>
        <v>0</v>
      </c>
      <c r="SLS15" s="250">
        <f t="shared" si="717"/>
        <v>0</v>
      </c>
      <c r="SLT15" s="250">
        <f t="shared" si="717"/>
        <v>0</v>
      </c>
      <c r="SLU15" s="250">
        <f t="shared" si="717"/>
        <v>0</v>
      </c>
      <c r="SLV15" s="250">
        <f t="shared" si="717"/>
        <v>0</v>
      </c>
      <c r="SLW15" s="250">
        <f t="shared" si="717"/>
        <v>0</v>
      </c>
      <c r="SLX15" s="250">
        <f t="shared" si="717"/>
        <v>0</v>
      </c>
      <c r="SLY15" s="250">
        <f t="shared" si="717"/>
        <v>0</v>
      </c>
      <c r="SLZ15" s="250">
        <f t="shared" si="717"/>
        <v>0</v>
      </c>
      <c r="SMA15" s="250">
        <f t="shared" si="717"/>
        <v>0</v>
      </c>
      <c r="SMB15" s="250">
        <f t="shared" si="717"/>
        <v>0</v>
      </c>
      <c r="SMC15" s="250">
        <f t="shared" si="717"/>
        <v>0</v>
      </c>
      <c r="SMD15" s="250">
        <f t="shared" si="717"/>
        <v>0</v>
      </c>
      <c r="SME15" s="250">
        <f t="shared" ref="SME15:SOP15" si="718">SUM(SME16,SME20,SME21,SME26,SME27)</f>
        <v>0</v>
      </c>
      <c r="SMF15" s="250">
        <f t="shared" si="718"/>
        <v>0</v>
      </c>
      <c r="SMG15" s="250">
        <f t="shared" si="718"/>
        <v>0</v>
      </c>
      <c r="SMH15" s="250">
        <f t="shared" si="718"/>
        <v>0</v>
      </c>
      <c r="SMI15" s="250">
        <f t="shared" si="718"/>
        <v>0</v>
      </c>
      <c r="SMJ15" s="250">
        <f t="shared" si="718"/>
        <v>0</v>
      </c>
      <c r="SMK15" s="250">
        <f t="shared" si="718"/>
        <v>0</v>
      </c>
      <c r="SML15" s="250">
        <f t="shared" si="718"/>
        <v>0</v>
      </c>
      <c r="SMM15" s="250">
        <f t="shared" si="718"/>
        <v>0</v>
      </c>
      <c r="SMN15" s="250">
        <f t="shared" si="718"/>
        <v>0</v>
      </c>
      <c r="SMO15" s="250">
        <f t="shared" si="718"/>
        <v>0</v>
      </c>
      <c r="SMP15" s="250">
        <f t="shared" si="718"/>
        <v>0</v>
      </c>
      <c r="SMQ15" s="250">
        <f t="shared" si="718"/>
        <v>0</v>
      </c>
      <c r="SMR15" s="250">
        <f t="shared" si="718"/>
        <v>0</v>
      </c>
      <c r="SMS15" s="250">
        <f t="shared" si="718"/>
        <v>0</v>
      </c>
      <c r="SMT15" s="250">
        <f t="shared" si="718"/>
        <v>0</v>
      </c>
      <c r="SMU15" s="250">
        <f t="shared" si="718"/>
        <v>0</v>
      </c>
      <c r="SMV15" s="250">
        <f t="shared" si="718"/>
        <v>0</v>
      </c>
      <c r="SMW15" s="250">
        <f t="shared" si="718"/>
        <v>0</v>
      </c>
      <c r="SMX15" s="250">
        <f t="shared" si="718"/>
        <v>0</v>
      </c>
      <c r="SMY15" s="250">
        <f t="shared" si="718"/>
        <v>0</v>
      </c>
      <c r="SMZ15" s="250">
        <f t="shared" si="718"/>
        <v>0</v>
      </c>
      <c r="SNA15" s="250">
        <f t="shared" si="718"/>
        <v>0</v>
      </c>
      <c r="SNB15" s="250">
        <f t="shared" si="718"/>
        <v>0</v>
      </c>
      <c r="SNC15" s="250">
        <f t="shared" si="718"/>
        <v>0</v>
      </c>
      <c r="SND15" s="250">
        <f t="shared" si="718"/>
        <v>0</v>
      </c>
      <c r="SNE15" s="250">
        <f t="shared" si="718"/>
        <v>0</v>
      </c>
      <c r="SNF15" s="250">
        <f t="shared" si="718"/>
        <v>0</v>
      </c>
      <c r="SNG15" s="250">
        <f t="shared" si="718"/>
        <v>0</v>
      </c>
      <c r="SNH15" s="250">
        <f t="shared" si="718"/>
        <v>0</v>
      </c>
      <c r="SNI15" s="250">
        <f t="shared" si="718"/>
        <v>0</v>
      </c>
      <c r="SNJ15" s="250">
        <f t="shared" si="718"/>
        <v>0</v>
      </c>
      <c r="SNK15" s="250">
        <f t="shared" si="718"/>
        <v>0</v>
      </c>
      <c r="SNL15" s="250">
        <f t="shared" si="718"/>
        <v>0</v>
      </c>
      <c r="SNM15" s="250">
        <f t="shared" si="718"/>
        <v>0</v>
      </c>
      <c r="SNN15" s="250">
        <f t="shared" si="718"/>
        <v>0</v>
      </c>
      <c r="SNO15" s="250">
        <f t="shared" si="718"/>
        <v>0</v>
      </c>
      <c r="SNP15" s="250">
        <f t="shared" si="718"/>
        <v>0</v>
      </c>
      <c r="SNQ15" s="250">
        <f t="shared" si="718"/>
        <v>0</v>
      </c>
      <c r="SNR15" s="250">
        <f t="shared" si="718"/>
        <v>0</v>
      </c>
      <c r="SNS15" s="250">
        <f t="shared" si="718"/>
        <v>0</v>
      </c>
      <c r="SNT15" s="250">
        <f t="shared" si="718"/>
        <v>0</v>
      </c>
      <c r="SNU15" s="250">
        <f t="shared" si="718"/>
        <v>0</v>
      </c>
      <c r="SNV15" s="250">
        <f t="shared" si="718"/>
        <v>0</v>
      </c>
      <c r="SNW15" s="250">
        <f t="shared" si="718"/>
        <v>0</v>
      </c>
      <c r="SNX15" s="250">
        <f t="shared" si="718"/>
        <v>0</v>
      </c>
      <c r="SNY15" s="250">
        <f t="shared" si="718"/>
        <v>0</v>
      </c>
      <c r="SNZ15" s="250">
        <f t="shared" si="718"/>
        <v>0</v>
      </c>
      <c r="SOA15" s="250">
        <f t="shared" si="718"/>
        <v>0</v>
      </c>
      <c r="SOB15" s="250">
        <f t="shared" si="718"/>
        <v>0</v>
      </c>
      <c r="SOC15" s="250">
        <f t="shared" si="718"/>
        <v>0</v>
      </c>
      <c r="SOD15" s="250">
        <f t="shared" si="718"/>
        <v>0</v>
      </c>
      <c r="SOE15" s="250">
        <f t="shared" si="718"/>
        <v>0</v>
      </c>
      <c r="SOF15" s="250">
        <f t="shared" si="718"/>
        <v>0</v>
      </c>
      <c r="SOG15" s="250">
        <f t="shared" si="718"/>
        <v>0</v>
      </c>
      <c r="SOH15" s="250">
        <f t="shared" si="718"/>
        <v>0</v>
      </c>
      <c r="SOI15" s="250">
        <f t="shared" si="718"/>
        <v>0</v>
      </c>
      <c r="SOJ15" s="250">
        <f t="shared" si="718"/>
        <v>0</v>
      </c>
      <c r="SOK15" s="250">
        <f t="shared" si="718"/>
        <v>0</v>
      </c>
      <c r="SOL15" s="250">
        <f t="shared" si="718"/>
        <v>0</v>
      </c>
      <c r="SOM15" s="250">
        <f t="shared" si="718"/>
        <v>0</v>
      </c>
      <c r="SON15" s="250">
        <f t="shared" si="718"/>
        <v>0</v>
      </c>
      <c r="SOO15" s="250">
        <f t="shared" si="718"/>
        <v>0</v>
      </c>
      <c r="SOP15" s="250">
        <f t="shared" si="718"/>
        <v>0</v>
      </c>
      <c r="SOQ15" s="250">
        <f t="shared" ref="SOQ15:SRB15" si="719">SUM(SOQ16,SOQ20,SOQ21,SOQ26,SOQ27)</f>
        <v>0</v>
      </c>
      <c r="SOR15" s="250">
        <f t="shared" si="719"/>
        <v>0</v>
      </c>
      <c r="SOS15" s="250">
        <f t="shared" si="719"/>
        <v>0</v>
      </c>
      <c r="SOT15" s="250">
        <f t="shared" si="719"/>
        <v>0</v>
      </c>
      <c r="SOU15" s="250">
        <f t="shared" si="719"/>
        <v>0</v>
      </c>
      <c r="SOV15" s="250">
        <f t="shared" si="719"/>
        <v>0</v>
      </c>
      <c r="SOW15" s="250">
        <f t="shared" si="719"/>
        <v>0</v>
      </c>
      <c r="SOX15" s="250">
        <f t="shared" si="719"/>
        <v>0</v>
      </c>
      <c r="SOY15" s="250">
        <f t="shared" si="719"/>
        <v>0</v>
      </c>
      <c r="SOZ15" s="250">
        <f t="shared" si="719"/>
        <v>0</v>
      </c>
      <c r="SPA15" s="250">
        <f t="shared" si="719"/>
        <v>0</v>
      </c>
      <c r="SPB15" s="250">
        <f t="shared" si="719"/>
        <v>0</v>
      </c>
      <c r="SPC15" s="250">
        <f t="shared" si="719"/>
        <v>0</v>
      </c>
      <c r="SPD15" s="250">
        <f t="shared" si="719"/>
        <v>0</v>
      </c>
      <c r="SPE15" s="250">
        <f t="shared" si="719"/>
        <v>0</v>
      </c>
      <c r="SPF15" s="250">
        <f t="shared" si="719"/>
        <v>0</v>
      </c>
      <c r="SPG15" s="250">
        <f t="shared" si="719"/>
        <v>0</v>
      </c>
      <c r="SPH15" s="250">
        <f t="shared" si="719"/>
        <v>0</v>
      </c>
      <c r="SPI15" s="250">
        <f t="shared" si="719"/>
        <v>0</v>
      </c>
      <c r="SPJ15" s="250">
        <f t="shared" si="719"/>
        <v>0</v>
      </c>
      <c r="SPK15" s="250">
        <f t="shared" si="719"/>
        <v>0</v>
      </c>
      <c r="SPL15" s="250">
        <f t="shared" si="719"/>
        <v>0</v>
      </c>
      <c r="SPM15" s="250">
        <f t="shared" si="719"/>
        <v>0</v>
      </c>
      <c r="SPN15" s="250">
        <f t="shared" si="719"/>
        <v>0</v>
      </c>
      <c r="SPO15" s="250">
        <f t="shared" si="719"/>
        <v>0</v>
      </c>
      <c r="SPP15" s="250">
        <f t="shared" si="719"/>
        <v>0</v>
      </c>
      <c r="SPQ15" s="250">
        <f t="shared" si="719"/>
        <v>0</v>
      </c>
      <c r="SPR15" s="250">
        <f t="shared" si="719"/>
        <v>0</v>
      </c>
      <c r="SPS15" s="250">
        <f t="shared" si="719"/>
        <v>0</v>
      </c>
      <c r="SPT15" s="250">
        <f t="shared" si="719"/>
        <v>0</v>
      </c>
      <c r="SPU15" s="250">
        <f t="shared" si="719"/>
        <v>0</v>
      </c>
      <c r="SPV15" s="250">
        <f t="shared" si="719"/>
        <v>0</v>
      </c>
      <c r="SPW15" s="250">
        <f t="shared" si="719"/>
        <v>0</v>
      </c>
      <c r="SPX15" s="250">
        <f t="shared" si="719"/>
        <v>0</v>
      </c>
      <c r="SPY15" s="250">
        <f t="shared" si="719"/>
        <v>0</v>
      </c>
      <c r="SPZ15" s="250">
        <f t="shared" si="719"/>
        <v>0</v>
      </c>
      <c r="SQA15" s="250">
        <f t="shared" si="719"/>
        <v>0</v>
      </c>
      <c r="SQB15" s="250">
        <f t="shared" si="719"/>
        <v>0</v>
      </c>
      <c r="SQC15" s="250">
        <f t="shared" si="719"/>
        <v>0</v>
      </c>
      <c r="SQD15" s="250">
        <f t="shared" si="719"/>
        <v>0</v>
      </c>
      <c r="SQE15" s="250">
        <f t="shared" si="719"/>
        <v>0</v>
      </c>
      <c r="SQF15" s="250">
        <f t="shared" si="719"/>
        <v>0</v>
      </c>
      <c r="SQG15" s="250">
        <f t="shared" si="719"/>
        <v>0</v>
      </c>
      <c r="SQH15" s="250">
        <f t="shared" si="719"/>
        <v>0</v>
      </c>
      <c r="SQI15" s="250">
        <f t="shared" si="719"/>
        <v>0</v>
      </c>
      <c r="SQJ15" s="250">
        <f t="shared" si="719"/>
        <v>0</v>
      </c>
      <c r="SQK15" s="250">
        <f t="shared" si="719"/>
        <v>0</v>
      </c>
      <c r="SQL15" s="250">
        <f t="shared" si="719"/>
        <v>0</v>
      </c>
      <c r="SQM15" s="250">
        <f t="shared" si="719"/>
        <v>0</v>
      </c>
      <c r="SQN15" s="250">
        <f t="shared" si="719"/>
        <v>0</v>
      </c>
      <c r="SQO15" s="250">
        <f t="shared" si="719"/>
        <v>0</v>
      </c>
      <c r="SQP15" s="250">
        <f t="shared" si="719"/>
        <v>0</v>
      </c>
      <c r="SQQ15" s="250">
        <f t="shared" si="719"/>
        <v>0</v>
      </c>
      <c r="SQR15" s="250">
        <f t="shared" si="719"/>
        <v>0</v>
      </c>
      <c r="SQS15" s="250">
        <f t="shared" si="719"/>
        <v>0</v>
      </c>
      <c r="SQT15" s="250">
        <f t="shared" si="719"/>
        <v>0</v>
      </c>
      <c r="SQU15" s="250">
        <f t="shared" si="719"/>
        <v>0</v>
      </c>
      <c r="SQV15" s="250">
        <f t="shared" si="719"/>
        <v>0</v>
      </c>
      <c r="SQW15" s="250">
        <f t="shared" si="719"/>
        <v>0</v>
      </c>
      <c r="SQX15" s="250">
        <f t="shared" si="719"/>
        <v>0</v>
      </c>
      <c r="SQY15" s="250">
        <f t="shared" si="719"/>
        <v>0</v>
      </c>
      <c r="SQZ15" s="250">
        <f t="shared" si="719"/>
        <v>0</v>
      </c>
      <c r="SRA15" s="250">
        <f t="shared" si="719"/>
        <v>0</v>
      </c>
      <c r="SRB15" s="250">
        <f t="shared" si="719"/>
        <v>0</v>
      </c>
      <c r="SRC15" s="250">
        <f t="shared" ref="SRC15:STN15" si="720">SUM(SRC16,SRC20,SRC21,SRC26,SRC27)</f>
        <v>0</v>
      </c>
      <c r="SRD15" s="250">
        <f t="shared" si="720"/>
        <v>0</v>
      </c>
      <c r="SRE15" s="250">
        <f t="shared" si="720"/>
        <v>0</v>
      </c>
      <c r="SRF15" s="250">
        <f t="shared" si="720"/>
        <v>0</v>
      </c>
      <c r="SRG15" s="250">
        <f t="shared" si="720"/>
        <v>0</v>
      </c>
      <c r="SRH15" s="250">
        <f t="shared" si="720"/>
        <v>0</v>
      </c>
      <c r="SRI15" s="250">
        <f t="shared" si="720"/>
        <v>0</v>
      </c>
      <c r="SRJ15" s="250">
        <f t="shared" si="720"/>
        <v>0</v>
      </c>
      <c r="SRK15" s="250">
        <f t="shared" si="720"/>
        <v>0</v>
      </c>
      <c r="SRL15" s="250">
        <f t="shared" si="720"/>
        <v>0</v>
      </c>
      <c r="SRM15" s="250">
        <f t="shared" si="720"/>
        <v>0</v>
      </c>
      <c r="SRN15" s="250">
        <f t="shared" si="720"/>
        <v>0</v>
      </c>
      <c r="SRO15" s="250">
        <f t="shared" si="720"/>
        <v>0</v>
      </c>
      <c r="SRP15" s="250">
        <f t="shared" si="720"/>
        <v>0</v>
      </c>
      <c r="SRQ15" s="250">
        <f t="shared" si="720"/>
        <v>0</v>
      </c>
      <c r="SRR15" s="250">
        <f t="shared" si="720"/>
        <v>0</v>
      </c>
      <c r="SRS15" s="250">
        <f t="shared" si="720"/>
        <v>0</v>
      </c>
      <c r="SRT15" s="250">
        <f t="shared" si="720"/>
        <v>0</v>
      </c>
      <c r="SRU15" s="250">
        <f t="shared" si="720"/>
        <v>0</v>
      </c>
      <c r="SRV15" s="250">
        <f t="shared" si="720"/>
        <v>0</v>
      </c>
      <c r="SRW15" s="250">
        <f t="shared" si="720"/>
        <v>0</v>
      </c>
      <c r="SRX15" s="250">
        <f t="shared" si="720"/>
        <v>0</v>
      </c>
      <c r="SRY15" s="250">
        <f t="shared" si="720"/>
        <v>0</v>
      </c>
      <c r="SRZ15" s="250">
        <f t="shared" si="720"/>
        <v>0</v>
      </c>
      <c r="SSA15" s="250">
        <f t="shared" si="720"/>
        <v>0</v>
      </c>
      <c r="SSB15" s="250">
        <f t="shared" si="720"/>
        <v>0</v>
      </c>
      <c r="SSC15" s="250">
        <f t="shared" si="720"/>
        <v>0</v>
      </c>
      <c r="SSD15" s="250">
        <f t="shared" si="720"/>
        <v>0</v>
      </c>
      <c r="SSE15" s="250">
        <f t="shared" si="720"/>
        <v>0</v>
      </c>
      <c r="SSF15" s="250">
        <f t="shared" si="720"/>
        <v>0</v>
      </c>
      <c r="SSG15" s="250">
        <f t="shared" si="720"/>
        <v>0</v>
      </c>
      <c r="SSH15" s="250">
        <f t="shared" si="720"/>
        <v>0</v>
      </c>
      <c r="SSI15" s="250">
        <f t="shared" si="720"/>
        <v>0</v>
      </c>
      <c r="SSJ15" s="250">
        <f t="shared" si="720"/>
        <v>0</v>
      </c>
      <c r="SSK15" s="250">
        <f t="shared" si="720"/>
        <v>0</v>
      </c>
      <c r="SSL15" s="250">
        <f t="shared" si="720"/>
        <v>0</v>
      </c>
      <c r="SSM15" s="250">
        <f t="shared" si="720"/>
        <v>0</v>
      </c>
      <c r="SSN15" s="250">
        <f t="shared" si="720"/>
        <v>0</v>
      </c>
      <c r="SSO15" s="250">
        <f t="shared" si="720"/>
        <v>0</v>
      </c>
      <c r="SSP15" s="250">
        <f t="shared" si="720"/>
        <v>0</v>
      </c>
      <c r="SSQ15" s="250">
        <f t="shared" si="720"/>
        <v>0</v>
      </c>
      <c r="SSR15" s="250">
        <f t="shared" si="720"/>
        <v>0</v>
      </c>
      <c r="SSS15" s="250">
        <f t="shared" si="720"/>
        <v>0</v>
      </c>
      <c r="SST15" s="250">
        <f t="shared" si="720"/>
        <v>0</v>
      </c>
      <c r="SSU15" s="250">
        <f t="shared" si="720"/>
        <v>0</v>
      </c>
      <c r="SSV15" s="250">
        <f t="shared" si="720"/>
        <v>0</v>
      </c>
      <c r="SSW15" s="250">
        <f t="shared" si="720"/>
        <v>0</v>
      </c>
      <c r="SSX15" s="250">
        <f t="shared" si="720"/>
        <v>0</v>
      </c>
      <c r="SSY15" s="250">
        <f t="shared" si="720"/>
        <v>0</v>
      </c>
      <c r="SSZ15" s="250">
        <f t="shared" si="720"/>
        <v>0</v>
      </c>
      <c r="STA15" s="250">
        <f t="shared" si="720"/>
        <v>0</v>
      </c>
      <c r="STB15" s="250">
        <f t="shared" si="720"/>
        <v>0</v>
      </c>
      <c r="STC15" s="250">
        <f t="shared" si="720"/>
        <v>0</v>
      </c>
      <c r="STD15" s="250">
        <f t="shared" si="720"/>
        <v>0</v>
      </c>
      <c r="STE15" s="250">
        <f t="shared" si="720"/>
        <v>0</v>
      </c>
      <c r="STF15" s="250">
        <f t="shared" si="720"/>
        <v>0</v>
      </c>
      <c r="STG15" s="250">
        <f t="shared" si="720"/>
        <v>0</v>
      </c>
      <c r="STH15" s="250">
        <f t="shared" si="720"/>
        <v>0</v>
      </c>
      <c r="STI15" s="250">
        <f t="shared" si="720"/>
        <v>0</v>
      </c>
      <c r="STJ15" s="250">
        <f t="shared" si="720"/>
        <v>0</v>
      </c>
      <c r="STK15" s="250">
        <f t="shared" si="720"/>
        <v>0</v>
      </c>
      <c r="STL15" s="250">
        <f t="shared" si="720"/>
        <v>0</v>
      </c>
      <c r="STM15" s="250">
        <f t="shared" si="720"/>
        <v>0</v>
      </c>
      <c r="STN15" s="250">
        <f t="shared" si="720"/>
        <v>0</v>
      </c>
      <c r="STO15" s="250">
        <f t="shared" ref="STO15:SVZ15" si="721">SUM(STO16,STO20,STO21,STO26,STO27)</f>
        <v>0</v>
      </c>
      <c r="STP15" s="250">
        <f t="shared" si="721"/>
        <v>0</v>
      </c>
      <c r="STQ15" s="250">
        <f t="shared" si="721"/>
        <v>0</v>
      </c>
      <c r="STR15" s="250">
        <f t="shared" si="721"/>
        <v>0</v>
      </c>
      <c r="STS15" s="250">
        <f t="shared" si="721"/>
        <v>0</v>
      </c>
      <c r="STT15" s="250">
        <f t="shared" si="721"/>
        <v>0</v>
      </c>
      <c r="STU15" s="250">
        <f t="shared" si="721"/>
        <v>0</v>
      </c>
      <c r="STV15" s="250">
        <f t="shared" si="721"/>
        <v>0</v>
      </c>
      <c r="STW15" s="250">
        <f t="shared" si="721"/>
        <v>0</v>
      </c>
      <c r="STX15" s="250">
        <f t="shared" si="721"/>
        <v>0</v>
      </c>
      <c r="STY15" s="250">
        <f t="shared" si="721"/>
        <v>0</v>
      </c>
      <c r="STZ15" s="250">
        <f t="shared" si="721"/>
        <v>0</v>
      </c>
      <c r="SUA15" s="250">
        <f t="shared" si="721"/>
        <v>0</v>
      </c>
      <c r="SUB15" s="250">
        <f t="shared" si="721"/>
        <v>0</v>
      </c>
      <c r="SUC15" s="250">
        <f t="shared" si="721"/>
        <v>0</v>
      </c>
      <c r="SUD15" s="250">
        <f t="shared" si="721"/>
        <v>0</v>
      </c>
      <c r="SUE15" s="250">
        <f t="shared" si="721"/>
        <v>0</v>
      </c>
      <c r="SUF15" s="250">
        <f t="shared" si="721"/>
        <v>0</v>
      </c>
      <c r="SUG15" s="250">
        <f t="shared" si="721"/>
        <v>0</v>
      </c>
      <c r="SUH15" s="250">
        <f t="shared" si="721"/>
        <v>0</v>
      </c>
      <c r="SUI15" s="250">
        <f t="shared" si="721"/>
        <v>0</v>
      </c>
      <c r="SUJ15" s="250">
        <f t="shared" si="721"/>
        <v>0</v>
      </c>
      <c r="SUK15" s="250">
        <f t="shared" si="721"/>
        <v>0</v>
      </c>
      <c r="SUL15" s="250">
        <f t="shared" si="721"/>
        <v>0</v>
      </c>
      <c r="SUM15" s="250">
        <f t="shared" si="721"/>
        <v>0</v>
      </c>
      <c r="SUN15" s="250">
        <f t="shared" si="721"/>
        <v>0</v>
      </c>
      <c r="SUO15" s="250">
        <f t="shared" si="721"/>
        <v>0</v>
      </c>
      <c r="SUP15" s="250">
        <f t="shared" si="721"/>
        <v>0</v>
      </c>
      <c r="SUQ15" s="250">
        <f t="shared" si="721"/>
        <v>0</v>
      </c>
      <c r="SUR15" s="250">
        <f t="shared" si="721"/>
        <v>0</v>
      </c>
      <c r="SUS15" s="250">
        <f t="shared" si="721"/>
        <v>0</v>
      </c>
      <c r="SUT15" s="250">
        <f t="shared" si="721"/>
        <v>0</v>
      </c>
      <c r="SUU15" s="250">
        <f t="shared" si="721"/>
        <v>0</v>
      </c>
      <c r="SUV15" s="250">
        <f t="shared" si="721"/>
        <v>0</v>
      </c>
      <c r="SUW15" s="250">
        <f t="shared" si="721"/>
        <v>0</v>
      </c>
      <c r="SUX15" s="250">
        <f t="shared" si="721"/>
        <v>0</v>
      </c>
      <c r="SUY15" s="250">
        <f t="shared" si="721"/>
        <v>0</v>
      </c>
      <c r="SUZ15" s="250">
        <f t="shared" si="721"/>
        <v>0</v>
      </c>
      <c r="SVA15" s="250">
        <f t="shared" si="721"/>
        <v>0</v>
      </c>
      <c r="SVB15" s="250">
        <f t="shared" si="721"/>
        <v>0</v>
      </c>
      <c r="SVC15" s="250">
        <f t="shared" si="721"/>
        <v>0</v>
      </c>
      <c r="SVD15" s="250">
        <f t="shared" si="721"/>
        <v>0</v>
      </c>
      <c r="SVE15" s="250">
        <f t="shared" si="721"/>
        <v>0</v>
      </c>
      <c r="SVF15" s="250">
        <f t="shared" si="721"/>
        <v>0</v>
      </c>
      <c r="SVG15" s="250">
        <f t="shared" si="721"/>
        <v>0</v>
      </c>
      <c r="SVH15" s="250">
        <f t="shared" si="721"/>
        <v>0</v>
      </c>
      <c r="SVI15" s="250">
        <f t="shared" si="721"/>
        <v>0</v>
      </c>
      <c r="SVJ15" s="250">
        <f t="shared" si="721"/>
        <v>0</v>
      </c>
      <c r="SVK15" s="250">
        <f t="shared" si="721"/>
        <v>0</v>
      </c>
      <c r="SVL15" s="250">
        <f t="shared" si="721"/>
        <v>0</v>
      </c>
      <c r="SVM15" s="250">
        <f t="shared" si="721"/>
        <v>0</v>
      </c>
      <c r="SVN15" s="250">
        <f t="shared" si="721"/>
        <v>0</v>
      </c>
      <c r="SVO15" s="250">
        <f t="shared" si="721"/>
        <v>0</v>
      </c>
      <c r="SVP15" s="250">
        <f t="shared" si="721"/>
        <v>0</v>
      </c>
      <c r="SVQ15" s="250">
        <f t="shared" si="721"/>
        <v>0</v>
      </c>
      <c r="SVR15" s="250">
        <f t="shared" si="721"/>
        <v>0</v>
      </c>
      <c r="SVS15" s="250">
        <f t="shared" si="721"/>
        <v>0</v>
      </c>
      <c r="SVT15" s="250">
        <f t="shared" si="721"/>
        <v>0</v>
      </c>
      <c r="SVU15" s="250">
        <f t="shared" si="721"/>
        <v>0</v>
      </c>
      <c r="SVV15" s="250">
        <f t="shared" si="721"/>
        <v>0</v>
      </c>
      <c r="SVW15" s="250">
        <f t="shared" si="721"/>
        <v>0</v>
      </c>
      <c r="SVX15" s="250">
        <f t="shared" si="721"/>
        <v>0</v>
      </c>
      <c r="SVY15" s="250">
        <f t="shared" si="721"/>
        <v>0</v>
      </c>
      <c r="SVZ15" s="250">
        <f t="shared" si="721"/>
        <v>0</v>
      </c>
      <c r="SWA15" s="250">
        <f t="shared" ref="SWA15:SYL15" si="722">SUM(SWA16,SWA20,SWA21,SWA26,SWA27)</f>
        <v>0</v>
      </c>
      <c r="SWB15" s="250">
        <f t="shared" si="722"/>
        <v>0</v>
      </c>
      <c r="SWC15" s="250">
        <f t="shared" si="722"/>
        <v>0</v>
      </c>
      <c r="SWD15" s="250">
        <f t="shared" si="722"/>
        <v>0</v>
      </c>
      <c r="SWE15" s="250">
        <f t="shared" si="722"/>
        <v>0</v>
      </c>
      <c r="SWF15" s="250">
        <f t="shared" si="722"/>
        <v>0</v>
      </c>
      <c r="SWG15" s="250">
        <f t="shared" si="722"/>
        <v>0</v>
      </c>
      <c r="SWH15" s="250">
        <f t="shared" si="722"/>
        <v>0</v>
      </c>
      <c r="SWI15" s="250">
        <f t="shared" si="722"/>
        <v>0</v>
      </c>
      <c r="SWJ15" s="250">
        <f t="shared" si="722"/>
        <v>0</v>
      </c>
      <c r="SWK15" s="250">
        <f t="shared" si="722"/>
        <v>0</v>
      </c>
      <c r="SWL15" s="250">
        <f t="shared" si="722"/>
        <v>0</v>
      </c>
      <c r="SWM15" s="250">
        <f t="shared" si="722"/>
        <v>0</v>
      </c>
      <c r="SWN15" s="250">
        <f t="shared" si="722"/>
        <v>0</v>
      </c>
      <c r="SWO15" s="250">
        <f t="shared" si="722"/>
        <v>0</v>
      </c>
      <c r="SWP15" s="250">
        <f t="shared" si="722"/>
        <v>0</v>
      </c>
      <c r="SWQ15" s="250">
        <f t="shared" si="722"/>
        <v>0</v>
      </c>
      <c r="SWR15" s="250">
        <f t="shared" si="722"/>
        <v>0</v>
      </c>
      <c r="SWS15" s="250">
        <f t="shared" si="722"/>
        <v>0</v>
      </c>
      <c r="SWT15" s="250">
        <f t="shared" si="722"/>
        <v>0</v>
      </c>
      <c r="SWU15" s="250">
        <f t="shared" si="722"/>
        <v>0</v>
      </c>
      <c r="SWV15" s="250">
        <f t="shared" si="722"/>
        <v>0</v>
      </c>
      <c r="SWW15" s="250">
        <f t="shared" si="722"/>
        <v>0</v>
      </c>
      <c r="SWX15" s="250">
        <f t="shared" si="722"/>
        <v>0</v>
      </c>
      <c r="SWY15" s="250">
        <f t="shared" si="722"/>
        <v>0</v>
      </c>
      <c r="SWZ15" s="250">
        <f t="shared" si="722"/>
        <v>0</v>
      </c>
      <c r="SXA15" s="250">
        <f t="shared" si="722"/>
        <v>0</v>
      </c>
      <c r="SXB15" s="250">
        <f t="shared" si="722"/>
        <v>0</v>
      </c>
      <c r="SXC15" s="250">
        <f t="shared" si="722"/>
        <v>0</v>
      </c>
      <c r="SXD15" s="250">
        <f t="shared" si="722"/>
        <v>0</v>
      </c>
      <c r="SXE15" s="250">
        <f t="shared" si="722"/>
        <v>0</v>
      </c>
      <c r="SXF15" s="250">
        <f t="shared" si="722"/>
        <v>0</v>
      </c>
      <c r="SXG15" s="250">
        <f t="shared" si="722"/>
        <v>0</v>
      </c>
      <c r="SXH15" s="250">
        <f t="shared" si="722"/>
        <v>0</v>
      </c>
      <c r="SXI15" s="250">
        <f t="shared" si="722"/>
        <v>0</v>
      </c>
      <c r="SXJ15" s="250">
        <f t="shared" si="722"/>
        <v>0</v>
      </c>
      <c r="SXK15" s="250">
        <f t="shared" si="722"/>
        <v>0</v>
      </c>
      <c r="SXL15" s="250">
        <f t="shared" si="722"/>
        <v>0</v>
      </c>
      <c r="SXM15" s="250">
        <f t="shared" si="722"/>
        <v>0</v>
      </c>
      <c r="SXN15" s="250">
        <f t="shared" si="722"/>
        <v>0</v>
      </c>
      <c r="SXO15" s="250">
        <f t="shared" si="722"/>
        <v>0</v>
      </c>
      <c r="SXP15" s="250">
        <f t="shared" si="722"/>
        <v>0</v>
      </c>
      <c r="SXQ15" s="250">
        <f t="shared" si="722"/>
        <v>0</v>
      </c>
      <c r="SXR15" s="250">
        <f t="shared" si="722"/>
        <v>0</v>
      </c>
      <c r="SXS15" s="250">
        <f t="shared" si="722"/>
        <v>0</v>
      </c>
      <c r="SXT15" s="250">
        <f t="shared" si="722"/>
        <v>0</v>
      </c>
      <c r="SXU15" s="250">
        <f t="shared" si="722"/>
        <v>0</v>
      </c>
      <c r="SXV15" s="250">
        <f t="shared" si="722"/>
        <v>0</v>
      </c>
      <c r="SXW15" s="250">
        <f t="shared" si="722"/>
        <v>0</v>
      </c>
      <c r="SXX15" s="250">
        <f t="shared" si="722"/>
        <v>0</v>
      </c>
      <c r="SXY15" s="250">
        <f t="shared" si="722"/>
        <v>0</v>
      </c>
      <c r="SXZ15" s="250">
        <f t="shared" si="722"/>
        <v>0</v>
      </c>
      <c r="SYA15" s="250">
        <f t="shared" si="722"/>
        <v>0</v>
      </c>
      <c r="SYB15" s="250">
        <f t="shared" si="722"/>
        <v>0</v>
      </c>
      <c r="SYC15" s="250">
        <f t="shared" si="722"/>
        <v>0</v>
      </c>
      <c r="SYD15" s="250">
        <f t="shared" si="722"/>
        <v>0</v>
      </c>
      <c r="SYE15" s="250">
        <f t="shared" si="722"/>
        <v>0</v>
      </c>
      <c r="SYF15" s="250">
        <f t="shared" si="722"/>
        <v>0</v>
      </c>
      <c r="SYG15" s="250">
        <f t="shared" si="722"/>
        <v>0</v>
      </c>
      <c r="SYH15" s="250">
        <f t="shared" si="722"/>
        <v>0</v>
      </c>
      <c r="SYI15" s="250">
        <f t="shared" si="722"/>
        <v>0</v>
      </c>
      <c r="SYJ15" s="250">
        <f t="shared" si="722"/>
        <v>0</v>
      </c>
      <c r="SYK15" s="250">
        <f t="shared" si="722"/>
        <v>0</v>
      </c>
      <c r="SYL15" s="250">
        <f t="shared" si="722"/>
        <v>0</v>
      </c>
      <c r="SYM15" s="250">
        <f t="shared" ref="SYM15:TAX15" si="723">SUM(SYM16,SYM20,SYM21,SYM26,SYM27)</f>
        <v>0</v>
      </c>
      <c r="SYN15" s="250">
        <f t="shared" si="723"/>
        <v>0</v>
      </c>
      <c r="SYO15" s="250">
        <f t="shared" si="723"/>
        <v>0</v>
      </c>
      <c r="SYP15" s="250">
        <f t="shared" si="723"/>
        <v>0</v>
      </c>
      <c r="SYQ15" s="250">
        <f t="shared" si="723"/>
        <v>0</v>
      </c>
      <c r="SYR15" s="250">
        <f t="shared" si="723"/>
        <v>0</v>
      </c>
      <c r="SYS15" s="250">
        <f t="shared" si="723"/>
        <v>0</v>
      </c>
      <c r="SYT15" s="250">
        <f t="shared" si="723"/>
        <v>0</v>
      </c>
      <c r="SYU15" s="250">
        <f t="shared" si="723"/>
        <v>0</v>
      </c>
      <c r="SYV15" s="250">
        <f t="shared" si="723"/>
        <v>0</v>
      </c>
      <c r="SYW15" s="250">
        <f t="shared" si="723"/>
        <v>0</v>
      </c>
      <c r="SYX15" s="250">
        <f t="shared" si="723"/>
        <v>0</v>
      </c>
      <c r="SYY15" s="250">
        <f t="shared" si="723"/>
        <v>0</v>
      </c>
      <c r="SYZ15" s="250">
        <f t="shared" si="723"/>
        <v>0</v>
      </c>
      <c r="SZA15" s="250">
        <f t="shared" si="723"/>
        <v>0</v>
      </c>
      <c r="SZB15" s="250">
        <f t="shared" si="723"/>
        <v>0</v>
      </c>
      <c r="SZC15" s="250">
        <f t="shared" si="723"/>
        <v>0</v>
      </c>
      <c r="SZD15" s="250">
        <f t="shared" si="723"/>
        <v>0</v>
      </c>
      <c r="SZE15" s="250">
        <f t="shared" si="723"/>
        <v>0</v>
      </c>
      <c r="SZF15" s="250">
        <f t="shared" si="723"/>
        <v>0</v>
      </c>
      <c r="SZG15" s="250">
        <f t="shared" si="723"/>
        <v>0</v>
      </c>
      <c r="SZH15" s="250">
        <f t="shared" si="723"/>
        <v>0</v>
      </c>
      <c r="SZI15" s="250">
        <f t="shared" si="723"/>
        <v>0</v>
      </c>
      <c r="SZJ15" s="250">
        <f t="shared" si="723"/>
        <v>0</v>
      </c>
      <c r="SZK15" s="250">
        <f t="shared" si="723"/>
        <v>0</v>
      </c>
      <c r="SZL15" s="250">
        <f t="shared" si="723"/>
        <v>0</v>
      </c>
      <c r="SZM15" s="250">
        <f t="shared" si="723"/>
        <v>0</v>
      </c>
      <c r="SZN15" s="250">
        <f t="shared" si="723"/>
        <v>0</v>
      </c>
      <c r="SZO15" s="250">
        <f t="shared" si="723"/>
        <v>0</v>
      </c>
      <c r="SZP15" s="250">
        <f t="shared" si="723"/>
        <v>0</v>
      </c>
      <c r="SZQ15" s="250">
        <f t="shared" si="723"/>
        <v>0</v>
      </c>
      <c r="SZR15" s="250">
        <f t="shared" si="723"/>
        <v>0</v>
      </c>
      <c r="SZS15" s="250">
        <f t="shared" si="723"/>
        <v>0</v>
      </c>
      <c r="SZT15" s="250">
        <f t="shared" si="723"/>
        <v>0</v>
      </c>
      <c r="SZU15" s="250">
        <f t="shared" si="723"/>
        <v>0</v>
      </c>
      <c r="SZV15" s="250">
        <f t="shared" si="723"/>
        <v>0</v>
      </c>
      <c r="SZW15" s="250">
        <f t="shared" si="723"/>
        <v>0</v>
      </c>
      <c r="SZX15" s="250">
        <f t="shared" si="723"/>
        <v>0</v>
      </c>
      <c r="SZY15" s="250">
        <f t="shared" si="723"/>
        <v>0</v>
      </c>
      <c r="SZZ15" s="250">
        <f t="shared" si="723"/>
        <v>0</v>
      </c>
      <c r="TAA15" s="250">
        <f t="shared" si="723"/>
        <v>0</v>
      </c>
      <c r="TAB15" s="250">
        <f t="shared" si="723"/>
        <v>0</v>
      </c>
      <c r="TAC15" s="250">
        <f t="shared" si="723"/>
        <v>0</v>
      </c>
      <c r="TAD15" s="250">
        <f t="shared" si="723"/>
        <v>0</v>
      </c>
      <c r="TAE15" s="250">
        <f t="shared" si="723"/>
        <v>0</v>
      </c>
      <c r="TAF15" s="250">
        <f t="shared" si="723"/>
        <v>0</v>
      </c>
      <c r="TAG15" s="250">
        <f t="shared" si="723"/>
        <v>0</v>
      </c>
      <c r="TAH15" s="250">
        <f t="shared" si="723"/>
        <v>0</v>
      </c>
      <c r="TAI15" s="250">
        <f t="shared" si="723"/>
        <v>0</v>
      </c>
      <c r="TAJ15" s="250">
        <f t="shared" si="723"/>
        <v>0</v>
      </c>
      <c r="TAK15" s="250">
        <f t="shared" si="723"/>
        <v>0</v>
      </c>
      <c r="TAL15" s="250">
        <f t="shared" si="723"/>
        <v>0</v>
      </c>
      <c r="TAM15" s="250">
        <f t="shared" si="723"/>
        <v>0</v>
      </c>
      <c r="TAN15" s="250">
        <f t="shared" si="723"/>
        <v>0</v>
      </c>
      <c r="TAO15" s="250">
        <f t="shared" si="723"/>
        <v>0</v>
      </c>
      <c r="TAP15" s="250">
        <f t="shared" si="723"/>
        <v>0</v>
      </c>
      <c r="TAQ15" s="250">
        <f t="shared" si="723"/>
        <v>0</v>
      </c>
      <c r="TAR15" s="250">
        <f t="shared" si="723"/>
        <v>0</v>
      </c>
      <c r="TAS15" s="250">
        <f t="shared" si="723"/>
        <v>0</v>
      </c>
      <c r="TAT15" s="250">
        <f t="shared" si="723"/>
        <v>0</v>
      </c>
      <c r="TAU15" s="250">
        <f t="shared" si="723"/>
        <v>0</v>
      </c>
      <c r="TAV15" s="250">
        <f t="shared" si="723"/>
        <v>0</v>
      </c>
      <c r="TAW15" s="250">
        <f t="shared" si="723"/>
        <v>0</v>
      </c>
      <c r="TAX15" s="250">
        <f t="shared" si="723"/>
        <v>0</v>
      </c>
      <c r="TAY15" s="250">
        <f t="shared" ref="TAY15:TDJ15" si="724">SUM(TAY16,TAY20,TAY21,TAY26,TAY27)</f>
        <v>0</v>
      </c>
      <c r="TAZ15" s="250">
        <f t="shared" si="724"/>
        <v>0</v>
      </c>
      <c r="TBA15" s="250">
        <f t="shared" si="724"/>
        <v>0</v>
      </c>
      <c r="TBB15" s="250">
        <f t="shared" si="724"/>
        <v>0</v>
      </c>
      <c r="TBC15" s="250">
        <f t="shared" si="724"/>
        <v>0</v>
      </c>
      <c r="TBD15" s="250">
        <f t="shared" si="724"/>
        <v>0</v>
      </c>
      <c r="TBE15" s="250">
        <f t="shared" si="724"/>
        <v>0</v>
      </c>
      <c r="TBF15" s="250">
        <f t="shared" si="724"/>
        <v>0</v>
      </c>
      <c r="TBG15" s="250">
        <f t="shared" si="724"/>
        <v>0</v>
      </c>
      <c r="TBH15" s="250">
        <f t="shared" si="724"/>
        <v>0</v>
      </c>
      <c r="TBI15" s="250">
        <f t="shared" si="724"/>
        <v>0</v>
      </c>
      <c r="TBJ15" s="250">
        <f t="shared" si="724"/>
        <v>0</v>
      </c>
      <c r="TBK15" s="250">
        <f t="shared" si="724"/>
        <v>0</v>
      </c>
      <c r="TBL15" s="250">
        <f t="shared" si="724"/>
        <v>0</v>
      </c>
      <c r="TBM15" s="250">
        <f t="shared" si="724"/>
        <v>0</v>
      </c>
      <c r="TBN15" s="250">
        <f t="shared" si="724"/>
        <v>0</v>
      </c>
      <c r="TBO15" s="250">
        <f t="shared" si="724"/>
        <v>0</v>
      </c>
      <c r="TBP15" s="250">
        <f t="shared" si="724"/>
        <v>0</v>
      </c>
      <c r="TBQ15" s="250">
        <f t="shared" si="724"/>
        <v>0</v>
      </c>
      <c r="TBR15" s="250">
        <f t="shared" si="724"/>
        <v>0</v>
      </c>
      <c r="TBS15" s="250">
        <f t="shared" si="724"/>
        <v>0</v>
      </c>
      <c r="TBT15" s="250">
        <f t="shared" si="724"/>
        <v>0</v>
      </c>
      <c r="TBU15" s="250">
        <f t="shared" si="724"/>
        <v>0</v>
      </c>
      <c r="TBV15" s="250">
        <f t="shared" si="724"/>
        <v>0</v>
      </c>
      <c r="TBW15" s="250">
        <f t="shared" si="724"/>
        <v>0</v>
      </c>
      <c r="TBX15" s="250">
        <f t="shared" si="724"/>
        <v>0</v>
      </c>
      <c r="TBY15" s="250">
        <f t="shared" si="724"/>
        <v>0</v>
      </c>
      <c r="TBZ15" s="250">
        <f t="shared" si="724"/>
        <v>0</v>
      </c>
      <c r="TCA15" s="250">
        <f t="shared" si="724"/>
        <v>0</v>
      </c>
      <c r="TCB15" s="250">
        <f t="shared" si="724"/>
        <v>0</v>
      </c>
      <c r="TCC15" s="250">
        <f t="shared" si="724"/>
        <v>0</v>
      </c>
      <c r="TCD15" s="250">
        <f t="shared" si="724"/>
        <v>0</v>
      </c>
      <c r="TCE15" s="250">
        <f t="shared" si="724"/>
        <v>0</v>
      </c>
      <c r="TCF15" s="250">
        <f t="shared" si="724"/>
        <v>0</v>
      </c>
      <c r="TCG15" s="250">
        <f t="shared" si="724"/>
        <v>0</v>
      </c>
      <c r="TCH15" s="250">
        <f t="shared" si="724"/>
        <v>0</v>
      </c>
      <c r="TCI15" s="250">
        <f t="shared" si="724"/>
        <v>0</v>
      </c>
      <c r="TCJ15" s="250">
        <f t="shared" si="724"/>
        <v>0</v>
      </c>
      <c r="TCK15" s="250">
        <f t="shared" si="724"/>
        <v>0</v>
      </c>
      <c r="TCL15" s="250">
        <f t="shared" si="724"/>
        <v>0</v>
      </c>
      <c r="TCM15" s="250">
        <f t="shared" si="724"/>
        <v>0</v>
      </c>
      <c r="TCN15" s="250">
        <f t="shared" si="724"/>
        <v>0</v>
      </c>
      <c r="TCO15" s="250">
        <f t="shared" si="724"/>
        <v>0</v>
      </c>
      <c r="TCP15" s="250">
        <f t="shared" si="724"/>
        <v>0</v>
      </c>
      <c r="TCQ15" s="250">
        <f t="shared" si="724"/>
        <v>0</v>
      </c>
      <c r="TCR15" s="250">
        <f t="shared" si="724"/>
        <v>0</v>
      </c>
      <c r="TCS15" s="250">
        <f t="shared" si="724"/>
        <v>0</v>
      </c>
      <c r="TCT15" s="250">
        <f t="shared" si="724"/>
        <v>0</v>
      </c>
      <c r="TCU15" s="250">
        <f t="shared" si="724"/>
        <v>0</v>
      </c>
      <c r="TCV15" s="250">
        <f t="shared" si="724"/>
        <v>0</v>
      </c>
      <c r="TCW15" s="250">
        <f t="shared" si="724"/>
        <v>0</v>
      </c>
      <c r="TCX15" s="250">
        <f t="shared" si="724"/>
        <v>0</v>
      </c>
      <c r="TCY15" s="250">
        <f t="shared" si="724"/>
        <v>0</v>
      </c>
      <c r="TCZ15" s="250">
        <f t="shared" si="724"/>
        <v>0</v>
      </c>
      <c r="TDA15" s="250">
        <f t="shared" si="724"/>
        <v>0</v>
      </c>
      <c r="TDB15" s="250">
        <f t="shared" si="724"/>
        <v>0</v>
      </c>
      <c r="TDC15" s="250">
        <f t="shared" si="724"/>
        <v>0</v>
      </c>
      <c r="TDD15" s="250">
        <f t="shared" si="724"/>
        <v>0</v>
      </c>
      <c r="TDE15" s="250">
        <f t="shared" si="724"/>
        <v>0</v>
      </c>
      <c r="TDF15" s="250">
        <f t="shared" si="724"/>
        <v>0</v>
      </c>
      <c r="TDG15" s="250">
        <f t="shared" si="724"/>
        <v>0</v>
      </c>
      <c r="TDH15" s="250">
        <f t="shared" si="724"/>
        <v>0</v>
      </c>
      <c r="TDI15" s="250">
        <f t="shared" si="724"/>
        <v>0</v>
      </c>
      <c r="TDJ15" s="250">
        <f t="shared" si="724"/>
        <v>0</v>
      </c>
      <c r="TDK15" s="250">
        <f t="shared" ref="TDK15:TFV15" si="725">SUM(TDK16,TDK20,TDK21,TDK26,TDK27)</f>
        <v>0</v>
      </c>
      <c r="TDL15" s="250">
        <f t="shared" si="725"/>
        <v>0</v>
      </c>
      <c r="TDM15" s="250">
        <f t="shared" si="725"/>
        <v>0</v>
      </c>
      <c r="TDN15" s="250">
        <f t="shared" si="725"/>
        <v>0</v>
      </c>
      <c r="TDO15" s="250">
        <f t="shared" si="725"/>
        <v>0</v>
      </c>
      <c r="TDP15" s="250">
        <f t="shared" si="725"/>
        <v>0</v>
      </c>
      <c r="TDQ15" s="250">
        <f t="shared" si="725"/>
        <v>0</v>
      </c>
      <c r="TDR15" s="250">
        <f t="shared" si="725"/>
        <v>0</v>
      </c>
      <c r="TDS15" s="250">
        <f t="shared" si="725"/>
        <v>0</v>
      </c>
      <c r="TDT15" s="250">
        <f t="shared" si="725"/>
        <v>0</v>
      </c>
      <c r="TDU15" s="250">
        <f t="shared" si="725"/>
        <v>0</v>
      </c>
      <c r="TDV15" s="250">
        <f t="shared" si="725"/>
        <v>0</v>
      </c>
      <c r="TDW15" s="250">
        <f t="shared" si="725"/>
        <v>0</v>
      </c>
      <c r="TDX15" s="250">
        <f t="shared" si="725"/>
        <v>0</v>
      </c>
      <c r="TDY15" s="250">
        <f t="shared" si="725"/>
        <v>0</v>
      </c>
      <c r="TDZ15" s="250">
        <f t="shared" si="725"/>
        <v>0</v>
      </c>
      <c r="TEA15" s="250">
        <f t="shared" si="725"/>
        <v>0</v>
      </c>
      <c r="TEB15" s="250">
        <f t="shared" si="725"/>
        <v>0</v>
      </c>
      <c r="TEC15" s="250">
        <f t="shared" si="725"/>
        <v>0</v>
      </c>
      <c r="TED15" s="250">
        <f t="shared" si="725"/>
        <v>0</v>
      </c>
      <c r="TEE15" s="250">
        <f t="shared" si="725"/>
        <v>0</v>
      </c>
      <c r="TEF15" s="250">
        <f t="shared" si="725"/>
        <v>0</v>
      </c>
      <c r="TEG15" s="250">
        <f t="shared" si="725"/>
        <v>0</v>
      </c>
      <c r="TEH15" s="250">
        <f t="shared" si="725"/>
        <v>0</v>
      </c>
      <c r="TEI15" s="250">
        <f t="shared" si="725"/>
        <v>0</v>
      </c>
      <c r="TEJ15" s="250">
        <f t="shared" si="725"/>
        <v>0</v>
      </c>
      <c r="TEK15" s="250">
        <f t="shared" si="725"/>
        <v>0</v>
      </c>
      <c r="TEL15" s="250">
        <f t="shared" si="725"/>
        <v>0</v>
      </c>
      <c r="TEM15" s="250">
        <f t="shared" si="725"/>
        <v>0</v>
      </c>
      <c r="TEN15" s="250">
        <f t="shared" si="725"/>
        <v>0</v>
      </c>
      <c r="TEO15" s="250">
        <f t="shared" si="725"/>
        <v>0</v>
      </c>
      <c r="TEP15" s="250">
        <f t="shared" si="725"/>
        <v>0</v>
      </c>
      <c r="TEQ15" s="250">
        <f t="shared" si="725"/>
        <v>0</v>
      </c>
      <c r="TER15" s="250">
        <f t="shared" si="725"/>
        <v>0</v>
      </c>
      <c r="TES15" s="250">
        <f t="shared" si="725"/>
        <v>0</v>
      </c>
      <c r="TET15" s="250">
        <f t="shared" si="725"/>
        <v>0</v>
      </c>
      <c r="TEU15" s="250">
        <f t="shared" si="725"/>
        <v>0</v>
      </c>
      <c r="TEV15" s="250">
        <f t="shared" si="725"/>
        <v>0</v>
      </c>
      <c r="TEW15" s="250">
        <f t="shared" si="725"/>
        <v>0</v>
      </c>
      <c r="TEX15" s="250">
        <f t="shared" si="725"/>
        <v>0</v>
      </c>
      <c r="TEY15" s="250">
        <f t="shared" si="725"/>
        <v>0</v>
      </c>
      <c r="TEZ15" s="250">
        <f t="shared" si="725"/>
        <v>0</v>
      </c>
      <c r="TFA15" s="250">
        <f t="shared" si="725"/>
        <v>0</v>
      </c>
      <c r="TFB15" s="250">
        <f t="shared" si="725"/>
        <v>0</v>
      </c>
      <c r="TFC15" s="250">
        <f t="shared" si="725"/>
        <v>0</v>
      </c>
      <c r="TFD15" s="250">
        <f t="shared" si="725"/>
        <v>0</v>
      </c>
      <c r="TFE15" s="250">
        <f t="shared" si="725"/>
        <v>0</v>
      </c>
      <c r="TFF15" s="250">
        <f t="shared" si="725"/>
        <v>0</v>
      </c>
      <c r="TFG15" s="250">
        <f t="shared" si="725"/>
        <v>0</v>
      </c>
      <c r="TFH15" s="250">
        <f t="shared" si="725"/>
        <v>0</v>
      </c>
      <c r="TFI15" s="250">
        <f t="shared" si="725"/>
        <v>0</v>
      </c>
      <c r="TFJ15" s="250">
        <f t="shared" si="725"/>
        <v>0</v>
      </c>
      <c r="TFK15" s="250">
        <f t="shared" si="725"/>
        <v>0</v>
      </c>
      <c r="TFL15" s="250">
        <f t="shared" si="725"/>
        <v>0</v>
      </c>
      <c r="TFM15" s="250">
        <f t="shared" si="725"/>
        <v>0</v>
      </c>
      <c r="TFN15" s="250">
        <f t="shared" si="725"/>
        <v>0</v>
      </c>
      <c r="TFO15" s="250">
        <f t="shared" si="725"/>
        <v>0</v>
      </c>
      <c r="TFP15" s="250">
        <f t="shared" si="725"/>
        <v>0</v>
      </c>
      <c r="TFQ15" s="250">
        <f t="shared" si="725"/>
        <v>0</v>
      </c>
      <c r="TFR15" s="250">
        <f t="shared" si="725"/>
        <v>0</v>
      </c>
      <c r="TFS15" s="250">
        <f t="shared" si="725"/>
        <v>0</v>
      </c>
      <c r="TFT15" s="250">
        <f t="shared" si="725"/>
        <v>0</v>
      </c>
      <c r="TFU15" s="250">
        <f t="shared" si="725"/>
        <v>0</v>
      </c>
      <c r="TFV15" s="250">
        <f t="shared" si="725"/>
        <v>0</v>
      </c>
      <c r="TFW15" s="250">
        <f t="shared" ref="TFW15:TIH15" si="726">SUM(TFW16,TFW20,TFW21,TFW26,TFW27)</f>
        <v>0</v>
      </c>
      <c r="TFX15" s="250">
        <f t="shared" si="726"/>
        <v>0</v>
      </c>
      <c r="TFY15" s="250">
        <f t="shared" si="726"/>
        <v>0</v>
      </c>
      <c r="TFZ15" s="250">
        <f t="shared" si="726"/>
        <v>0</v>
      </c>
      <c r="TGA15" s="250">
        <f t="shared" si="726"/>
        <v>0</v>
      </c>
      <c r="TGB15" s="250">
        <f t="shared" si="726"/>
        <v>0</v>
      </c>
      <c r="TGC15" s="250">
        <f t="shared" si="726"/>
        <v>0</v>
      </c>
      <c r="TGD15" s="250">
        <f t="shared" si="726"/>
        <v>0</v>
      </c>
      <c r="TGE15" s="250">
        <f t="shared" si="726"/>
        <v>0</v>
      </c>
      <c r="TGF15" s="250">
        <f t="shared" si="726"/>
        <v>0</v>
      </c>
      <c r="TGG15" s="250">
        <f t="shared" si="726"/>
        <v>0</v>
      </c>
      <c r="TGH15" s="250">
        <f t="shared" si="726"/>
        <v>0</v>
      </c>
      <c r="TGI15" s="250">
        <f t="shared" si="726"/>
        <v>0</v>
      </c>
      <c r="TGJ15" s="250">
        <f t="shared" si="726"/>
        <v>0</v>
      </c>
      <c r="TGK15" s="250">
        <f t="shared" si="726"/>
        <v>0</v>
      </c>
      <c r="TGL15" s="250">
        <f t="shared" si="726"/>
        <v>0</v>
      </c>
      <c r="TGM15" s="250">
        <f t="shared" si="726"/>
        <v>0</v>
      </c>
      <c r="TGN15" s="250">
        <f t="shared" si="726"/>
        <v>0</v>
      </c>
      <c r="TGO15" s="250">
        <f t="shared" si="726"/>
        <v>0</v>
      </c>
      <c r="TGP15" s="250">
        <f t="shared" si="726"/>
        <v>0</v>
      </c>
      <c r="TGQ15" s="250">
        <f t="shared" si="726"/>
        <v>0</v>
      </c>
      <c r="TGR15" s="250">
        <f t="shared" si="726"/>
        <v>0</v>
      </c>
      <c r="TGS15" s="250">
        <f t="shared" si="726"/>
        <v>0</v>
      </c>
      <c r="TGT15" s="250">
        <f t="shared" si="726"/>
        <v>0</v>
      </c>
      <c r="TGU15" s="250">
        <f t="shared" si="726"/>
        <v>0</v>
      </c>
      <c r="TGV15" s="250">
        <f t="shared" si="726"/>
        <v>0</v>
      </c>
      <c r="TGW15" s="250">
        <f t="shared" si="726"/>
        <v>0</v>
      </c>
      <c r="TGX15" s="250">
        <f t="shared" si="726"/>
        <v>0</v>
      </c>
      <c r="TGY15" s="250">
        <f t="shared" si="726"/>
        <v>0</v>
      </c>
      <c r="TGZ15" s="250">
        <f t="shared" si="726"/>
        <v>0</v>
      </c>
      <c r="THA15" s="250">
        <f t="shared" si="726"/>
        <v>0</v>
      </c>
      <c r="THB15" s="250">
        <f t="shared" si="726"/>
        <v>0</v>
      </c>
      <c r="THC15" s="250">
        <f t="shared" si="726"/>
        <v>0</v>
      </c>
      <c r="THD15" s="250">
        <f t="shared" si="726"/>
        <v>0</v>
      </c>
      <c r="THE15" s="250">
        <f t="shared" si="726"/>
        <v>0</v>
      </c>
      <c r="THF15" s="250">
        <f t="shared" si="726"/>
        <v>0</v>
      </c>
      <c r="THG15" s="250">
        <f t="shared" si="726"/>
        <v>0</v>
      </c>
      <c r="THH15" s="250">
        <f t="shared" si="726"/>
        <v>0</v>
      </c>
      <c r="THI15" s="250">
        <f t="shared" si="726"/>
        <v>0</v>
      </c>
      <c r="THJ15" s="250">
        <f t="shared" si="726"/>
        <v>0</v>
      </c>
      <c r="THK15" s="250">
        <f t="shared" si="726"/>
        <v>0</v>
      </c>
      <c r="THL15" s="250">
        <f t="shared" si="726"/>
        <v>0</v>
      </c>
      <c r="THM15" s="250">
        <f t="shared" si="726"/>
        <v>0</v>
      </c>
      <c r="THN15" s="250">
        <f t="shared" si="726"/>
        <v>0</v>
      </c>
      <c r="THO15" s="250">
        <f t="shared" si="726"/>
        <v>0</v>
      </c>
      <c r="THP15" s="250">
        <f t="shared" si="726"/>
        <v>0</v>
      </c>
      <c r="THQ15" s="250">
        <f t="shared" si="726"/>
        <v>0</v>
      </c>
      <c r="THR15" s="250">
        <f t="shared" si="726"/>
        <v>0</v>
      </c>
      <c r="THS15" s="250">
        <f t="shared" si="726"/>
        <v>0</v>
      </c>
      <c r="THT15" s="250">
        <f t="shared" si="726"/>
        <v>0</v>
      </c>
      <c r="THU15" s="250">
        <f t="shared" si="726"/>
        <v>0</v>
      </c>
      <c r="THV15" s="250">
        <f t="shared" si="726"/>
        <v>0</v>
      </c>
      <c r="THW15" s="250">
        <f t="shared" si="726"/>
        <v>0</v>
      </c>
      <c r="THX15" s="250">
        <f t="shared" si="726"/>
        <v>0</v>
      </c>
      <c r="THY15" s="250">
        <f t="shared" si="726"/>
        <v>0</v>
      </c>
      <c r="THZ15" s="250">
        <f t="shared" si="726"/>
        <v>0</v>
      </c>
      <c r="TIA15" s="250">
        <f t="shared" si="726"/>
        <v>0</v>
      </c>
      <c r="TIB15" s="250">
        <f t="shared" si="726"/>
        <v>0</v>
      </c>
      <c r="TIC15" s="250">
        <f t="shared" si="726"/>
        <v>0</v>
      </c>
      <c r="TID15" s="250">
        <f t="shared" si="726"/>
        <v>0</v>
      </c>
      <c r="TIE15" s="250">
        <f t="shared" si="726"/>
        <v>0</v>
      </c>
      <c r="TIF15" s="250">
        <f t="shared" si="726"/>
        <v>0</v>
      </c>
      <c r="TIG15" s="250">
        <f t="shared" si="726"/>
        <v>0</v>
      </c>
      <c r="TIH15" s="250">
        <f t="shared" si="726"/>
        <v>0</v>
      </c>
      <c r="TII15" s="250">
        <f t="shared" ref="TII15:TKT15" si="727">SUM(TII16,TII20,TII21,TII26,TII27)</f>
        <v>0</v>
      </c>
      <c r="TIJ15" s="250">
        <f t="shared" si="727"/>
        <v>0</v>
      </c>
      <c r="TIK15" s="250">
        <f t="shared" si="727"/>
        <v>0</v>
      </c>
      <c r="TIL15" s="250">
        <f t="shared" si="727"/>
        <v>0</v>
      </c>
      <c r="TIM15" s="250">
        <f t="shared" si="727"/>
        <v>0</v>
      </c>
      <c r="TIN15" s="250">
        <f t="shared" si="727"/>
        <v>0</v>
      </c>
      <c r="TIO15" s="250">
        <f t="shared" si="727"/>
        <v>0</v>
      </c>
      <c r="TIP15" s="250">
        <f t="shared" si="727"/>
        <v>0</v>
      </c>
      <c r="TIQ15" s="250">
        <f t="shared" si="727"/>
        <v>0</v>
      </c>
      <c r="TIR15" s="250">
        <f t="shared" si="727"/>
        <v>0</v>
      </c>
      <c r="TIS15" s="250">
        <f t="shared" si="727"/>
        <v>0</v>
      </c>
      <c r="TIT15" s="250">
        <f t="shared" si="727"/>
        <v>0</v>
      </c>
      <c r="TIU15" s="250">
        <f t="shared" si="727"/>
        <v>0</v>
      </c>
      <c r="TIV15" s="250">
        <f t="shared" si="727"/>
        <v>0</v>
      </c>
      <c r="TIW15" s="250">
        <f t="shared" si="727"/>
        <v>0</v>
      </c>
      <c r="TIX15" s="250">
        <f t="shared" si="727"/>
        <v>0</v>
      </c>
      <c r="TIY15" s="250">
        <f t="shared" si="727"/>
        <v>0</v>
      </c>
      <c r="TIZ15" s="250">
        <f t="shared" si="727"/>
        <v>0</v>
      </c>
      <c r="TJA15" s="250">
        <f t="shared" si="727"/>
        <v>0</v>
      </c>
      <c r="TJB15" s="250">
        <f t="shared" si="727"/>
        <v>0</v>
      </c>
      <c r="TJC15" s="250">
        <f t="shared" si="727"/>
        <v>0</v>
      </c>
      <c r="TJD15" s="250">
        <f t="shared" si="727"/>
        <v>0</v>
      </c>
      <c r="TJE15" s="250">
        <f t="shared" si="727"/>
        <v>0</v>
      </c>
      <c r="TJF15" s="250">
        <f t="shared" si="727"/>
        <v>0</v>
      </c>
      <c r="TJG15" s="250">
        <f t="shared" si="727"/>
        <v>0</v>
      </c>
      <c r="TJH15" s="250">
        <f t="shared" si="727"/>
        <v>0</v>
      </c>
      <c r="TJI15" s="250">
        <f t="shared" si="727"/>
        <v>0</v>
      </c>
      <c r="TJJ15" s="250">
        <f t="shared" si="727"/>
        <v>0</v>
      </c>
      <c r="TJK15" s="250">
        <f t="shared" si="727"/>
        <v>0</v>
      </c>
      <c r="TJL15" s="250">
        <f t="shared" si="727"/>
        <v>0</v>
      </c>
      <c r="TJM15" s="250">
        <f t="shared" si="727"/>
        <v>0</v>
      </c>
      <c r="TJN15" s="250">
        <f t="shared" si="727"/>
        <v>0</v>
      </c>
      <c r="TJO15" s="250">
        <f t="shared" si="727"/>
        <v>0</v>
      </c>
      <c r="TJP15" s="250">
        <f t="shared" si="727"/>
        <v>0</v>
      </c>
      <c r="TJQ15" s="250">
        <f t="shared" si="727"/>
        <v>0</v>
      </c>
      <c r="TJR15" s="250">
        <f t="shared" si="727"/>
        <v>0</v>
      </c>
      <c r="TJS15" s="250">
        <f t="shared" si="727"/>
        <v>0</v>
      </c>
      <c r="TJT15" s="250">
        <f t="shared" si="727"/>
        <v>0</v>
      </c>
      <c r="TJU15" s="250">
        <f t="shared" si="727"/>
        <v>0</v>
      </c>
      <c r="TJV15" s="250">
        <f t="shared" si="727"/>
        <v>0</v>
      </c>
      <c r="TJW15" s="250">
        <f t="shared" si="727"/>
        <v>0</v>
      </c>
      <c r="TJX15" s="250">
        <f t="shared" si="727"/>
        <v>0</v>
      </c>
      <c r="TJY15" s="250">
        <f t="shared" si="727"/>
        <v>0</v>
      </c>
      <c r="TJZ15" s="250">
        <f t="shared" si="727"/>
        <v>0</v>
      </c>
      <c r="TKA15" s="250">
        <f t="shared" si="727"/>
        <v>0</v>
      </c>
      <c r="TKB15" s="250">
        <f t="shared" si="727"/>
        <v>0</v>
      </c>
      <c r="TKC15" s="250">
        <f t="shared" si="727"/>
        <v>0</v>
      </c>
      <c r="TKD15" s="250">
        <f t="shared" si="727"/>
        <v>0</v>
      </c>
      <c r="TKE15" s="250">
        <f t="shared" si="727"/>
        <v>0</v>
      </c>
      <c r="TKF15" s="250">
        <f t="shared" si="727"/>
        <v>0</v>
      </c>
      <c r="TKG15" s="250">
        <f t="shared" si="727"/>
        <v>0</v>
      </c>
      <c r="TKH15" s="250">
        <f t="shared" si="727"/>
        <v>0</v>
      </c>
      <c r="TKI15" s="250">
        <f t="shared" si="727"/>
        <v>0</v>
      </c>
      <c r="TKJ15" s="250">
        <f t="shared" si="727"/>
        <v>0</v>
      </c>
      <c r="TKK15" s="250">
        <f t="shared" si="727"/>
        <v>0</v>
      </c>
      <c r="TKL15" s="250">
        <f t="shared" si="727"/>
        <v>0</v>
      </c>
      <c r="TKM15" s="250">
        <f t="shared" si="727"/>
        <v>0</v>
      </c>
      <c r="TKN15" s="250">
        <f t="shared" si="727"/>
        <v>0</v>
      </c>
      <c r="TKO15" s="250">
        <f t="shared" si="727"/>
        <v>0</v>
      </c>
      <c r="TKP15" s="250">
        <f t="shared" si="727"/>
        <v>0</v>
      </c>
      <c r="TKQ15" s="250">
        <f t="shared" si="727"/>
        <v>0</v>
      </c>
      <c r="TKR15" s="250">
        <f t="shared" si="727"/>
        <v>0</v>
      </c>
      <c r="TKS15" s="250">
        <f t="shared" si="727"/>
        <v>0</v>
      </c>
      <c r="TKT15" s="250">
        <f t="shared" si="727"/>
        <v>0</v>
      </c>
      <c r="TKU15" s="250">
        <f t="shared" ref="TKU15:TNF15" si="728">SUM(TKU16,TKU20,TKU21,TKU26,TKU27)</f>
        <v>0</v>
      </c>
      <c r="TKV15" s="250">
        <f t="shared" si="728"/>
        <v>0</v>
      </c>
      <c r="TKW15" s="250">
        <f t="shared" si="728"/>
        <v>0</v>
      </c>
      <c r="TKX15" s="250">
        <f t="shared" si="728"/>
        <v>0</v>
      </c>
      <c r="TKY15" s="250">
        <f t="shared" si="728"/>
        <v>0</v>
      </c>
      <c r="TKZ15" s="250">
        <f t="shared" si="728"/>
        <v>0</v>
      </c>
      <c r="TLA15" s="250">
        <f t="shared" si="728"/>
        <v>0</v>
      </c>
      <c r="TLB15" s="250">
        <f t="shared" si="728"/>
        <v>0</v>
      </c>
      <c r="TLC15" s="250">
        <f t="shared" si="728"/>
        <v>0</v>
      </c>
      <c r="TLD15" s="250">
        <f t="shared" si="728"/>
        <v>0</v>
      </c>
      <c r="TLE15" s="250">
        <f t="shared" si="728"/>
        <v>0</v>
      </c>
      <c r="TLF15" s="250">
        <f t="shared" si="728"/>
        <v>0</v>
      </c>
      <c r="TLG15" s="250">
        <f t="shared" si="728"/>
        <v>0</v>
      </c>
      <c r="TLH15" s="250">
        <f t="shared" si="728"/>
        <v>0</v>
      </c>
      <c r="TLI15" s="250">
        <f t="shared" si="728"/>
        <v>0</v>
      </c>
      <c r="TLJ15" s="250">
        <f t="shared" si="728"/>
        <v>0</v>
      </c>
      <c r="TLK15" s="250">
        <f t="shared" si="728"/>
        <v>0</v>
      </c>
      <c r="TLL15" s="250">
        <f t="shared" si="728"/>
        <v>0</v>
      </c>
      <c r="TLM15" s="250">
        <f t="shared" si="728"/>
        <v>0</v>
      </c>
      <c r="TLN15" s="250">
        <f t="shared" si="728"/>
        <v>0</v>
      </c>
      <c r="TLO15" s="250">
        <f t="shared" si="728"/>
        <v>0</v>
      </c>
      <c r="TLP15" s="250">
        <f t="shared" si="728"/>
        <v>0</v>
      </c>
      <c r="TLQ15" s="250">
        <f t="shared" si="728"/>
        <v>0</v>
      </c>
      <c r="TLR15" s="250">
        <f t="shared" si="728"/>
        <v>0</v>
      </c>
      <c r="TLS15" s="250">
        <f t="shared" si="728"/>
        <v>0</v>
      </c>
      <c r="TLT15" s="250">
        <f t="shared" si="728"/>
        <v>0</v>
      </c>
      <c r="TLU15" s="250">
        <f t="shared" si="728"/>
        <v>0</v>
      </c>
      <c r="TLV15" s="250">
        <f t="shared" si="728"/>
        <v>0</v>
      </c>
      <c r="TLW15" s="250">
        <f t="shared" si="728"/>
        <v>0</v>
      </c>
      <c r="TLX15" s="250">
        <f t="shared" si="728"/>
        <v>0</v>
      </c>
      <c r="TLY15" s="250">
        <f t="shared" si="728"/>
        <v>0</v>
      </c>
      <c r="TLZ15" s="250">
        <f t="shared" si="728"/>
        <v>0</v>
      </c>
      <c r="TMA15" s="250">
        <f t="shared" si="728"/>
        <v>0</v>
      </c>
      <c r="TMB15" s="250">
        <f t="shared" si="728"/>
        <v>0</v>
      </c>
      <c r="TMC15" s="250">
        <f t="shared" si="728"/>
        <v>0</v>
      </c>
      <c r="TMD15" s="250">
        <f t="shared" si="728"/>
        <v>0</v>
      </c>
      <c r="TME15" s="250">
        <f t="shared" si="728"/>
        <v>0</v>
      </c>
      <c r="TMF15" s="250">
        <f t="shared" si="728"/>
        <v>0</v>
      </c>
      <c r="TMG15" s="250">
        <f t="shared" si="728"/>
        <v>0</v>
      </c>
      <c r="TMH15" s="250">
        <f t="shared" si="728"/>
        <v>0</v>
      </c>
      <c r="TMI15" s="250">
        <f t="shared" si="728"/>
        <v>0</v>
      </c>
      <c r="TMJ15" s="250">
        <f t="shared" si="728"/>
        <v>0</v>
      </c>
      <c r="TMK15" s="250">
        <f t="shared" si="728"/>
        <v>0</v>
      </c>
      <c r="TML15" s="250">
        <f t="shared" si="728"/>
        <v>0</v>
      </c>
      <c r="TMM15" s="250">
        <f t="shared" si="728"/>
        <v>0</v>
      </c>
      <c r="TMN15" s="250">
        <f t="shared" si="728"/>
        <v>0</v>
      </c>
      <c r="TMO15" s="250">
        <f t="shared" si="728"/>
        <v>0</v>
      </c>
      <c r="TMP15" s="250">
        <f t="shared" si="728"/>
        <v>0</v>
      </c>
      <c r="TMQ15" s="250">
        <f t="shared" si="728"/>
        <v>0</v>
      </c>
      <c r="TMR15" s="250">
        <f t="shared" si="728"/>
        <v>0</v>
      </c>
      <c r="TMS15" s="250">
        <f t="shared" si="728"/>
        <v>0</v>
      </c>
      <c r="TMT15" s="250">
        <f t="shared" si="728"/>
        <v>0</v>
      </c>
      <c r="TMU15" s="250">
        <f t="shared" si="728"/>
        <v>0</v>
      </c>
      <c r="TMV15" s="250">
        <f t="shared" si="728"/>
        <v>0</v>
      </c>
      <c r="TMW15" s="250">
        <f t="shared" si="728"/>
        <v>0</v>
      </c>
      <c r="TMX15" s="250">
        <f t="shared" si="728"/>
        <v>0</v>
      </c>
      <c r="TMY15" s="250">
        <f t="shared" si="728"/>
        <v>0</v>
      </c>
      <c r="TMZ15" s="250">
        <f t="shared" si="728"/>
        <v>0</v>
      </c>
      <c r="TNA15" s="250">
        <f t="shared" si="728"/>
        <v>0</v>
      </c>
      <c r="TNB15" s="250">
        <f t="shared" si="728"/>
        <v>0</v>
      </c>
      <c r="TNC15" s="250">
        <f t="shared" si="728"/>
        <v>0</v>
      </c>
      <c r="TND15" s="250">
        <f t="shared" si="728"/>
        <v>0</v>
      </c>
      <c r="TNE15" s="250">
        <f t="shared" si="728"/>
        <v>0</v>
      </c>
      <c r="TNF15" s="250">
        <f t="shared" si="728"/>
        <v>0</v>
      </c>
      <c r="TNG15" s="250">
        <f t="shared" ref="TNG15:TPR15" si="729">SUM(TNG16,TNG20,TNG21,TNG26,TNG27)</f>
        <v>0</v>
      </c>
      <c r="TNH15" s="250">
        <f t="shared" si="729"/>
        <v>0</v>
      </c>
      <c r="TNI15" s="250">
        <f t="shared" si="729"/>
        <v>0</v>
      </c>
      <c r="TNJ15" s="250">
        <f t="shared" si="729"/>
        <v>0</v>
      </c>
      <c r="TNK15" s="250">
        <f t="shared" si="729"/>
        <v>0</v>
      </c>
      <c r="TNL15" s="250">
        <f t="shared" si="729"/>
        <v>0</v>
      </c>
      <c r="TNM15" s="250">
        <f t="shared" si="729"/>
        <v>0</v>
      </c>
      <c r="TNN15" s="250">
        <f t="shared" si="729"/>
        <v>0</v>
      </c>
      <c r="TNO15" s="250">
        <f t="shared" si="729"/>
        <v>0</v>
      </c>
      <c r="TNP15" s="250">
        <f t="shared" si="729"/>
        <v>0</v>
      </c>
      <c r="TNQ15" s="250">
        <f t="shared" si="729"/>
        <v>0</v>
      </c>
      <c r="TNR15" s="250">
        <f t="shared" si="729"/>
        <v>0</v>
      </c>
      <c r="TNS15" s="250">
        <f t="shared" si="729"/>
        <v>0</v>
      </c>
      <c r="TNT15" s="250">
        <f t="shared" si="729"/>
        <v>0</v>
      </c>
      <c r="TNU15" s="250">
        <f t="shared" si="729"/>
        <v>0</v>
      </c>
      <c r="TNV15" s="250">
        <f t="shared" si="729"/>
        <v>0</v>
      </c>
      <c r="TNW15" s="250">
        <f t="shared" si="729"/>
        <v>0</v>
      </c>
      <c r="TNX15" s="250">
        <f t="shared" si="729"/>
        <v>0</v>
      </c>
      <c r="TNY15" s="250">
        <f t="shared" si="729"/>
        <v>0</v>
      </c>
      <c r="TNZ15" s="250">
        <f t="shared" si="729"/>
        <v>0</v>
      </c>
      <c r="TOA15" s="250">
        <f t="shared" si="729"/>
        <v>0</v>
      </c>
      <c r="TOB15" s="250">
        <f t="shared" si="729"/>
        <v>0</v>
      </c>
      <c r="TOC15" s="250">
        <f t="shared" si="729"/>
        <v>0</v>
      </c>
      <c r="TOD15" s="250">
        <f t="shared" si="729"/>
        <v>0</v>
      </c>
      <c r="TOE15" s="250">
        <f t="shared" si="729"/>
        <v>0</v>
      </c>
      <c r="TOF15" s="250">
        <f t="shared" si="729"/>
        <v>0</v>
      </c>
      <c r="TOG15" s="250">
        <f t="shared" si="729"/>
        <v>0</v>
      </c>
      <c r="TOH15" s="250">
        <f t="shared" si="729"/>
        <v>0</v>
      </c>
      <c r="TOI15" s="250">
        <f t="shared" si="729"/>
        <v>0</v>
      </c>
      <c r="TOJ15" s="250">
        <f t="shared" si="729"/>
        <v>0</v>
      </c>
      <c r="TOK15" s="250">
        <f t="shared" si="729"/>
        <v>0</v>
      </c>
      <c r="TOL15" s="250">
        <f t="shared" si="729"/>
        <v>0</v>
      </c>
      <c r="TOM15" s="250">
        <f t="shared" si="729"/>
        <v>0</v>
      </c>
      <c r="TON15" s="250">
        <f t="shared" si="729"/>
        <v>0</v>
      </c>
      <c r="TOO15" s="250">
        <f t="shared" si="729"/>
        <v>0</v>
      </c>
      <c r="TOP15" s="250">
        <f t="shared" si="729"/>
        <v>0</v>
      </c>
      <c r="TOQ15" s="250">
        <f t="shared" si="729"/>
        <v>0</v>
      </c>
      <c r="TOR15" s="250">
        <f t="shared" si="729"/>
        <v>0</v>
      </c>
      <c r="TOS15" s="250">
        <f t="shared" si="729"/>
        <v>0</v>
      </c>
      <c r="TOT15" s="250">
        <f t="shared" si="729"/>
        <v>0</v>
      </c>
      <c r="TOU15" s="250">
        <f t="shared" si="729"/>
        <v>0</v>
      </c>
      <c r="TOV15" s="250">
        <f t="shared" si="729"/>
        <v>0</v>
      </c>
      <c r="TOW15" s="250">
        <f t="shared" si="729"/>
        <v>0</v>
      </c>
      <c r="TOX15" s="250">
        <f t="shared" si="729"/>
        <v>0</v>
      </c>
      <c r="TOY15" s="250">
        <f t="shared" si="729"/>
        <v>0</v>
      </c>
      <c r="TOZ15" s="250">
        <f t="shared" si="729"/>
        <v>0</v>
      </c>
      <c r="TPA15" s="250">
        <f t="shared" si="729"/>
        <v>0</v>
      </c>
      <c r="TPB15" s="250">
        <f t="shared" si="729"/>
        <v>0</v>
      </c>
      <c r="TPC15" s="250">
        <f t="shared" si="729"/>
        <v>0</v>
      </c>
      <c r="TPD15" s="250">
        <f t="shared" si="729"/>
        <v>0</v>
      </c>
      <c r="TPE15" s="250">
        <f t="shared" si="729"/>
        <v>0</v>
      </c>
      <c r="TPF15" s="250">
        <f t="shared" si="729"/>
        <v>0</v>
      </c>
      <c r="TPG15" s="250">
        <f t="shared" si="729"/>
        <v>0</v>
      </c>
      <c r="TPH15" s="250">
        <f t="shared" si="729"/>
        <v>0</v>
      </c>
      <c r="TPI15" s="250">
        <f t="shared" si="729"/>
        <v>0</v>
      </c>
      <c r="TPJ15" s="250">
        <f t="shared" si="729"/>
        <v>0</v>
      </c>
      <c r="TPK15" s="250">
        <f t="shared" si="729"/>
        <v>0</v>
      </c>
      <c r="TPL15" s="250">
        <f t="shared" si="729"/>
        <v>0</v>
      </c>
      <c r="TPM15" s="250">
        <f t="shared" si="729"/>
        <v>0</v>
      </c>
      <c r="TPN15" s="250">
        <f t="shared" si="729"/>
        <v>0</v>
      </c>
      <c r="TPO15" s="250">
        <f t="shared" si="729"/>
        <v>0</v>
      </c>
      <c r="TPP15" s="250">
        <f t="shared" si="729"/>
        <v>0</v>
      </c>
      <c r="TPQ15" s="250">
        <f t="shared" si="729"/>
        <v>0</v>
      </c>
      <c r="TPR15" s="250">
        <f t="shared" si="729"/>
        <v>0</v>
      </c>
      <c r="TPS15" s="250">
        <f t="shared" ref="TPS15:TSD15" si="730">SUM(TPS16,TPS20,TPS21,TPS26,TPS27)</f>
        <v>0</v>
      </c>
      <c r="TPT15" s="250">
        <f t="shared" si="730"/>
        <v>0</v>
      </c>
      <c r="TPU15" s="250">
        <f t="shared" si="730"/>
        <v>0</v>
      </c>
      <c r="TPV15" s="250">
        <f t="shared" si="730"/>
        <v>0</v>
      </c>
      <c r="TPW15" s="250">
        <f t="shared" si="730"/>
        <v>0</v>
      </c>
      <c r="TPX15" s="250">
        <f t="shared" si="730"/>
        <v>0</v>
      </c>
      <c r="TPY15" s="250">
        <f t="shared" si="730"/>
        <v>0</v>
      </c>
      <c r="TPZ15" s="250">
        <f t="shared" si="730"/>
        <v>0</v>
      </c>
      <c r="TQA15" s="250">
        <f t="shared" si="730"/>
        <v>0</v>
      </c>
      <c r="TQB15" s="250">
        <f t="shared" si="730"/>
        <v>0</v>
      </c>
      <c r="TQC15" s="250">
        <f t="shared" si="730"/>
        <v>0</v>
      </c>
      <c r="TQD15" s="250">
        <f t="shared" si="730"/>
        <v>0</v>
      </c>
      <c r="TQE15" s="250">
        <f t="shared" si="730"/>
        <v>0</v>
      </c>
      <c r="TQF15" s="250">
        <f t="shared" si="730"/>
        <v>0</v>
      </c>
      <c r="TQG15" s="250">
        <f t="shared" si="730"/>
        <v>0</v>
      </c>
      <c r="TQH15" s="250">
        <f t="shared" si="730"/>
        <v>0</v>
      </c>
      <c r="TQI15" s="250">
        <f t="shared" si="730"/>
        <v>0</v>
      </c>
      <c r="TQJ15" s="250">
        <f t="shared" si="730"/>
        <v>0</v>
      </c>
      <c r="TQK15" s="250">
        <f t="shared" si="730"/>
        <v>0</v>
      </c>
      <c r="TQL15" s="250">
        <f t="shared" si="730"/>
        <v>0</v>
      </c>
      <c r="TQM15" s="250">
        <f t="shared" si="730"/>
        <v>0</v>
      </c>
      <c r="TQN15" s="250">
        <f t="shared" si="730"/>
        <v>0</v>
      </c>
      <c r="TQO15" s="250">
        <f t="shared" si="730"/>
        <v>0</v>
      </c>
      <c r="TQP15" s="250">
        <f t="shared" si="730"/>
        <v>0</v>
      </c>
      <c r="TQQ15" s="250">
        <f t="shared" si="730"/>
        <v>0</v>
      </c>
      <c r="TQR15" s="250">
        <f t="shared" si="730"/>
        <v>0</v>
      </c>
      <c r="TQS15" s="250">
        <f t="shared" si="730"/>
        <v>0</v>
      </c>
      <c r="TQT15" s="250">
        <f t="shared" si="730"/>
        <v>0</v>
      </c>
      <c r="TQU15" s="250">
        <f t="shared" si="730"/>
        <v>0</v>
      </c>
      <c r="TQV15" s="250">
        <f t="shared" si="730"/>
        <v>0</v>
      </c>
      <c r="TQW15" s="250">
        <f t="shared" si="730"/>
        <v>0</v>
      </c>
      <c r="TQX15" s="250">
        <f t="shared" si="730"/>
        <v>0</v>
      </c>
      <c r="TQY15" s="250">
        <f t="shared" si="730"/>
        <v>0</v>
      </c>
      <c r="TQZ15" s="250">
        <f t="shared" si="730"/>
        <v>0</v>
      </c>
      <c r="TRA15" s="250">
        <f t="shared" si="730"/>
        <v>0</v>
      </c>
      <c r="TRB15" s="250">
        <f t="shared" si="730"/>
        <v>0</v>
      </c>
      <c r="TRC15" s="250">
        <f t="shared" si="730"/>
        <v>0</v>
      </c>
      <c r="TRD15" s="250">
        <f t="shared" si="730"/>
        <v>0</v>
      </c>
      <c r="TRE15" s="250">
        <f t="shared" si="730"/>
        <v>0</v>
      </c>
      <c r="TRF15" s="250">
        <f t="shared" si="730"/>
        <v>0</v>
      </c>
      <c r="TRG15" s="250">
        <f t="shared" si="730"/>
        <v>0</v>
      </c>
      <c r="TRH15" s="250">
        <f t="shared" si="730"/>
        <v>0</v>
      </c>
      <c r="TRI15" s="250">
        <f t="shared" si="730"/>
        <v>0</v>
      </c>
      <c r="TRJ15" s="250">
        <f t="shared" si="730"/>
        <v>0</v>
      </c>
      <c r="TRK15" s="250">
        <f t="shared" si="730"/>
        <v>0</v>
      </c>
      <c r="TRL15" s="250">
        <f t="shared" si="730"/>
        <v>0</v>
      </c>
      <c r="TRM15" s="250">
        <f t="shared" si="730"/>
        <v>0</v>
      </c>
      <c r="TRN15" s="250">
        <f t="shared" si="730"/>
        <v>0</v>
      </c>
      <c r="TRO15" s="250">
        <f t="shared" si="730"/>
        <v>0</v>
      </c>
      <c r="TRP15" s="250">
        <f t="shared" si="730"/>
        <v>0</v>
      </c>
      <c r="TRQ15" s="250">
        <f t="shared" si="730"/>
        <v>0</v>
      </c>
      <c r="TRR15" s="250">
        <f t="shared" si="730"/>
        <v>0</v>
      </c>
      <c r="TRS15" s="250">
        <f t="shared" si="730"/>
        <v>0</v>
      </c>
      <c r="TRT15" s="250">
        <f t="shared" si="730"/>
        <v>0</v>
      </c>
      <c r="TRU15" s="250">
        <f t="shared" si="730"/>
        <v>0</v>
      </c>
      <c r="TRV15" s="250">
        <f t="shared" si="730"/>
        <v>0</v>
      </c>
      <c r="TRW15" s="250">
        <f t="shared" si="730"/>
        <v>0</v>
      </c>
      <c r="TRX15" s="250">
        <f t="shared" si="730"/>
        <v>0</v>
      </c>
      <c r="TRY15" s="250">
        <f t="shared" si="730"/>
        <v>0</v>
      </c>
      <c r="TRZ15" s="250">
        <f t="shared" si="730"/>
        <v>0</v>
      </c>
      <c r="TSA15" s="250">
        <f t="shared" si="730"/>
        <v>0</v>
      </c>
      <c r="TSB15" s="250">
        <f t="shared" si="730"/>
        <v>0</v>
      </c>
      <c r="TSC15" s="250">
        <f t="shared" si="730"/>
        <v>0</v>
      </c>
      <c r="TSD15" s="250">
        <f t="shared" si="730"/>
        <v>0</v>
      </c>
      <c r="TSE15" s="250">
        <f t="shared" ref="TSE15:TUP15" si="731">SUM(TSE16,TSE20,TSE21,TSE26,TSE27)</f>
        <v>0</v>
      </c>
      <c r="TSF15" s="250">
        <f t="shared" si="731"/>
        <v>0</v>
      </c>
      <c r="TSG15" s="250">
        <f t="shared" si="731"/>
        <v>0</v>
      </c>
      <c r="TSH15" s="250">
        <f t="shared" si="731"/>
        <v>0</v>
      </c>
      <c r="TSI15" s="250">
        <f t="shared" si="731"/>
        <v>0</v>
      </c>
      <c r="TSJ15" s="250">
        <f t="shared" si="731"/>
        <v>0</v>
      </c>
      <c r="TSK15" s="250">
        <f t="shared" si="731"/>
        <v>0</v>
      </c>
      <c r="TSL15" s="250">
        <f t="shared" si="731"/>
        <v>0</v>
      </c>
      <c r="TSM15" s="250">
        <f t="shared" si="731"/>
        <v>0</v>
      </c>
      <c r="TSN15" s="250">
        <f t="shared" si="731"/>
        <v>0</v>
      </c>
      <c r="TSO15" s="250">
        <f t="shared" si="731"/>
        <v>0</v>
      </c>
      <c r="TSP15" s="250">
        <f t="shared" si="731"/>
        <v>0</v>
      </c>
      <c r="TSQ15" s="250">
        <f t="shared" si="731"/>
        <v>0</v>
      </c>
      <c r="TSR15" s="250">
        <f t="shared" si="731"/>
        <v>0</v>
      </c>
      <c r="TSS15" s="250">
        <f t="shared" si="731"/>
        <v>0</v>
      </c>
      <c r="TST15" s="250">
        <f t="shared" si="731"/>
        <v>0</v>
      </c>
      <c r="TSU15" s="250">
        <f t="shared" si="731"/>
        <v>0</v>
      </c>
      <c r="TSV15" s="250">
        <f t="shared" si="731"/>
        <v>0</v>
      </c>
      <c r="TSW15" s="250">
        <f t="shared" si="731"/>
        <v>0</v>
      </c>
      <c r="TSX15" s="250">
        <f t="shared" si="731"/>
        <v>0</v>
      </c>
      <c r="TSY15" s="250">
        <f t="shared" si="731"/>
        <v>0</v>
      </c>
      <c r="TSZ15" s="250">
        <f t="shared" si="731"/>
        <v>0</v>
      </c>
      <c r="TTA15" s="250">
        <f t="shared" si="731"/>
        <v>0</v>
      </c>
      <c r="TTB15" s="250">
        <f t="shared" si="731"/>
        <v>0</v>
      </c>
      <c r="TTC15" s="250">
        <f t="shared" si="731"/>
        <v>0</v>
      </c>
      <c r="TTD15" s="250">
        <f t="shared" si="731"/>
        <v>0</v>
      </c>
      <c r="TTE15" s="250">
        <f t="shared" si="731"/>
        <v>0</v>
      </c>
      <c r="TTF15" s="250">
        <f t="shared" si="731"/>
        <v>0</v>
      </c>
      <c r="TTG15" s="250">
        <f t="shared" si="731"/>
        <v>0</v>
      </c>
      <c r="TTH15" s="250">
        <f t="shared" si="731"/>
        <v>0</v>
      </c>
      <c r="TTI15" s="250">
        <f t="shared" si="731"/>
        <v>0</v>
      </c>
      <c r="TTJ15" s="250">
        <f t="shared" si="731"/>
        <v>0</v>
      </c>
      <c r="TTK15" s="250">
        <f t="shared" si="731"/>
        <v>0</v>
      </c>
      <c r="TTL15" s="250">
        <f t="shared" si="731"/>
        <v>0</v>
      </c>
      <c r="TTM15" s="250">
        <f t="shared" si="731"/>
        <v>0</v>
      </c>
      <c r="TTN15" s="250">
        <f t="shared" si="731"/>
        <v>0</v>
      </c>
      <c r="TTO15" s="250">
        <f t="shared" si="731"/>
        <v>0</v>
      </c>
      <c r="TTP15" s="250">
        <f t="shared" si="731"/>
        <v>0</v>
      </c>
      <c r="TTQ15" s="250">
        <f t="shared" si="731"/>
        <v>0</v>
      </c>
      <c r="TTR15" s="250">
        <f t="shared" si="731"/>
        <v>0</v>
      </c>
      <c r="TTS15" s="250">
        <f t="shared" si="731"/>
        <v>0</v>
      </c>
      <c r="TTT15" s="250">
        <f t="shared" si="731"/>
        <v>0</v>
      </c>
      <c r="TTU15" s="250">
        <f t="shared" si="731"/>
        <v>0</v>
      </c>
      <c r="TTV15" s="250">
        <f t="shared" si="731"/>
        <v>0</v>
      </c>
      <c r="TTW15" s="250">
        <f t="shared" si="731"/>
        <v>0</v>
      </c>
      <c r="TTX15" s="250">
        <f t="shared" si="731"/>
        <v>0</v>
      </c>
      <c r="TTY15" s="250">
        <f t="shared" si="731"/>
        <v>0</v>
      </c>
      <c r="TTZ15" s="250">
        <f t="shared" si="731"/>
        <v>0</v>
      </c>
      <c r="TUA15" s="250">
        <f t="shared" si="731"/>
        <v>0</v>
      </c>
      <c r="TUB15" s="250">
        <f t="shared" si="731"/>
        <v>0</v>
      </c>
      <c r="TUC15" s="250">
        <f t="shared" si="731"/>
        <v>0</v>
      </c>
      <c r="TUD15" s="250">
        <f t="shared" si="731"/>
        <v>0</v>
      </c>
      <c r="TUE15" s="250">
        <f t="shared" si="731"/>
        <v>0</v>
      </c>
      <c r="TUF15" s="250">
        <f t="shared" si="731"/>
        <v>0</v>
      </c>
      <c r="TUG15" s="250">
        <f t="shared" si="731"/>
        <v>0</v>
      </c>
      <c r="TUH15" s="250">
        <f t="shared" si="731"/>
        <v>0</v>
      </c>
      <c r="TUI15" s="250">
        <f t="shared" si="731"/>
        <v>0</v>
      </c>
      <c r="TUJ15" s="250">
        <f t="shared" si="731"/>
        <v>0</v>
      </c>
      <c r="TUK15" s="250">
        <f t="shared" si="731"/>
        <v>0</v>
      </c>
      <c r="TUL15" s="250">
        <f t="shared" si="731"/>
        <v>0</v>
      </c>
      <c r="TUM15" s="250">
        <f t="shared" si="731"/>
        <v>0</v>
      </c>
      <c r="TUN15" s="250">
        <f t="shared" si="731"/>
        <v>0</v>
      </c>
      <c r="TUO15" s="250">
        <f t="shared" si="731"/>
        <v>0</v>
      </c>
      <c r="TUP15" s="250">
        <f t="shared" si="731"/>
        <v>0</v>
      </c>
      <c r="TUQ15" s="250">
        <f t="shared" ref="TUQ15:TXB15" si="732">SUM(TUQ16,TUQ20,TUQ21,TUQ26,TUQ27)</f>
        <v>0</v>
      </c>
      <c r="TUR15" s="250">
        <f t="shared" si="732"/>
        <v>0</v>
      </c>
      <c r="TUS15" s="250">
        <f t="shared" si="732"/>
        <v>0</v>
      </c>
      <c r="TUT15" s="250">
        <f t="shared" si="732"/>
        <v>0</v>
      </c>
      <c r="TUU15" s="250">
        <f t="shared" si="732"/>
        <v>0</v>
      </c>
      <c r="TUV15" s="250">
        <f t="shared" si="732"/>
        <v>0</v>
      </c>
      <c r="TUW15" s="250">
        <f t="shared" si="732"/>
        <v>0</v>
      </c>
      <c r="TUX15" s="250">
        <f t="shared" si="732"/>
        <v>0</v>
      </c>
      <c r="TUY15" s="250">
        <f t="shared" si="732"/>
        <v>0</v>
      </c>
      <c r="TUZ15" s="250">
        <f t="shared" si="732"/>
        <v>0</v>
      </c>
      <c r="TVA15" s="250">
        <f t="shared" si="732"/>
        <v>0</v>
      </c>
      <c r="TVB15" s="250">
        <f t="shared" si="732"/>
        <v>0</v>
      </c>
      <c r="TVC15" s="250">
        <f t="shared" si="732"/>
        <v>0</v>
      </c>
      <c r="TVD15" s="250">
        <f t="shared" si="732"/>
        <v>0</v>
      </c>
      <c r="TVE15" s="250">
        <f t="shared" si="732"/>
        <v>0</v>
      </c>
      <c r="TVF15" s="250">
        <f t="shared" si="732"/>
        <v>0</v>
      </c>
      <c r="TVG15" s="250">
        <f t="shared" si="732"/>
        <v>0</v>
      </c>
      <c r="TVH15" s="250">
        <f t="shared" si="732"/>
        <v>0</v>
      </c>
      <c r="TVI15" s="250">
        <f t="shared" si="732"/>
        <v>0</v>
      </c>
      <c r="TVJ15" s="250">
        <f t="shared" si="732"/>
        <v>0</v>
      </c>
      <c r="TVK15" s="250">
        <f t="shared" si="732"/>
        <v>0</v>
      </c>
      <c r="TVL15" s="250">
        <f t="shared" si="732"/>
        <v>0</v>
      </c>
      <c r="TVM15" s="250">
        <f t="shared" si="732"/>
        <v>0</v>
      </c>
      <c r="TVN15" s="250">
        <f t="shared" si="732"/>
        <v>0</v>
      </c>
      <c r="TVO15" s="250">
        <f t="shared" si="732"/>
        <v>0</v>
      </c>
      <c r="TVP15" s="250">
        <f t="shared" si="732"/>
        <v>0</v>
      </c>
      <c r="TVQ15" s="250">
        <f t="shared" si="732"/>
        <v>0</v>
      </c>
      <c r="TVR15" s="250">
        <f t="shared" si="732"/>
        <v>0</v>
      </c>
      <c r="TVS15" s="250">
        <f t="shared" si="732"/>
        <v>0</v>
      </c>
      <c r="TVT15" s="250">
        <f t="shared" si="732"/>
        <v>0</v>
      </c>
      <c r="TVU15" s="250">
        <f t="shared" si="732"/>
        <v>0</v>
      </c>
      <c r="TVV15" s="250">
        <f t="shared" si="732"/>
        <v>0</v>
      </c>
      <c r="TVW15" s="250">
        <f t="shared" si="732"/>
        <v>0</v>
      </c>
      <c r="TVX15" s="250">
        <f t="shared" si="732"/>
        <v>0</v>
      </c>
      <c r="TVY15" s="250">
        <f t="shared" si="732"/>
        <v>0</v>
      </c>
      <c r="TVZ15" s="250">
        <f t="shared" si="732"/>
        <v>0</v>
      </c>
      <c r="TWA15" s="250">
        <f t="shared" si="732"/>
        <v>0</v>
      </c>
      <c r="TWB15" s="250">
        <f t="shared" si="732"/>
        <v>0</v>
      </c>
      <c r="TWC15" s="250">
        <f t="shared" si="732"/>
        <v>0</v>
      </c>
      <c r="TWD15" s="250">
        <f t="shared" si="732"/>
        <v>0</v>
      </c>
      <c r="TWE15" s="250">
        <f t="shared" si="732"/>
        <v>0</v>
      </c>
      <c r="TWF15" s="250">
        <f t="shared" si="732"/>
        <v>0</v>
      </c>
      <c r="TWG15" s="250">
        <f t="shared" si="732"/>
        <v>0</v>
      </c>
      <c r="TWH15" s="250">
        <f t="shared" si="732"/>
        <v>0</v>
      </c>
      <c r="TWI15" s="250">
        <f t="shared" si="732"/>
        <v>0</v>
      </c>
      <c r="TWJ15" s="250">
        <f t="shared" si="732"/>
        <v>0</v>
      </c>
      <c r="TWK15" s="250">
        <f t="shared" si="732"/>
        <v>0</v>
      </c>
      <c r="TWL15" s="250">
        <f t="shared" si="732"/>
        <v>0</v>
      </c>
      <c r="TWM15" s="250">
        <f t="shared" si="732"/>
        <v>0</v>
      </c>
      <c r="TWN15" s="250">
        <f t="shared" si="732"/>
        <v>0</v>
      </c>
      <c r="TWO15" s="250">
        <f t="shared" si="732"/>
        <v>0</v>
      </c>
      <c r="TWP15" s="250">
        <f t="shared" si="732"/>
        <v>0</v>
      </c>
      <c r="TWQ15" s="250">
        <f t="shared" si="732"/>
        <v>0</v>
      </c>
      <c r="TWR15" s="250">
        <f t="shared" si="732"/>
        <v>0</v>
      </c>
      <c r="TWS15" s="250">
        <f t="shared" si="732"/>
        <v>0</v>
      </c>
      <c r="TWT15" s="250">
        <f t="shared" si="732"/>
        <v>0</v>
      </c>
      <c r="TWU15" s="250">
        <f t="shared" si="732"/>
        <v>0</v>
      </c>
      <c r="TWV15" s="250">
        <f t="shared" si="732"/>
        <v>0</v>
      </c>
      <c r="TWW15" s="250">
        <f t="shared" si="732"/>
        <v>0</v>
      </c>
      <c r="TWX15" s="250">
        <f t="shared" si="732"/>
        <v>0</v>
      </c>
      <c r="TWY15" s="250">
        <f t="shared" si="732"/>
        <v>0</v>
      </c>
      <c r="TWZ15" s="250">
        <f t="shared" si="732"/>
        <v>0</v>
      </c>
      <c r="TXA15" s="250">
        <f t="shared" si="732"/>
        <v>0</v>
      </c>
      <c r="TXB15" s="250">
        <f t="shared" si="732"/>
        <v>0</v>
      </c>
      <c r="TXC15" s="250">
        <f t="shared" ref="TXC15:TZN15" si="733">SUM(TXC16,TXC20,TXC21,TXC26,TXC27)</f>
        <v>0</v>
      </c>
      <c r="TXD15" s="250">
        <f t="shared" si="733"/>
        <v>0</v>
      </c>
      <c r="TXE15" s="250">
        <f t="shared" si="733"/>
        <v>0</v>
      </c>
      <c r="TXF15" s="250">
        <f t="shared" si="733"/>
        <v>0</v>
      </c>
      <c r="TXG15" s="250">
        <f t="shared" si="733"/>
        <v>0</v>
      </c>
      <c r="TXH15" s="250">
        <f t="shared" si="733"/>
        <v>0</v>
      </c>
      <c r="TXI15" s="250">
        <f t="shared" si="733"/>
        <v>0</v>
      </c>
      <c r="TXJ15" s="250">
        <f t="shared" si="733"/>
        <v>0</v>
      </c>
      <c r="TXK15" s="250">
        <f t="shared" si="733"/>
        <v>0</v>
      </c>
      <c r="TXL15" s="250">
        <f t="shared" si="733"/>
        <v>0</v>
      </c>
      <c r="TXM15" s="250">
        <f t="shared" si="733"/>
        <v>0</v>
      </c>
      <c r="TXN15" s="250">
        <f t="shared" si="733"/>
        <v>0</v>
      </c>
      <c r="TXO15" s="250">
        <f t="shared" si="733"/>
        <v>0</v>
      </c>
      <c r="TXP15" s="250">
        <f t="shared" si="733"/>
        <v>0</v>
      </c>
      <c r="TXQ15" s="250">
        <f t="shared" si="733"/>
        <v>0</v>
      </c>
      <c r="TXR15" s="250">
        <f t="shared" si="733"/>
        <v>0</v>
      </c>
      <c r="TXS15" s="250">
        <f t="shared" si="733"/>
        <v>0</v>
      </c>
      <c r="TXT15" s="250">
        <f t="shared" si="733"/>
        <v>0</v>
      </c>
      <c r="TXU15" s="250">
        <f t="shared" si="733"/>
        <v>0</v>
      </c>
      <c r="TXV15" s="250">
        <f t="shared" si="733"/>
        <v>0</v>
      </c>
      <c r="TXW15" s="250">
        <f t="shared" si="733"/>
        <v>0</v>
      </c>
      <c r="TXX15" s="250">
        <f t="shared" si="733"/>
        <v>0</v>
      </c>
      <c r="TXY15" s="250">
        <f t="shared" si="733"/>
        <v>0</v>
      </c>
      <c r="TXZ15" s="250">
        <f t="shared" si="733"/>
        <v>0</v>
      </c>
      <c r="TYA15" s="250">
        <f t="shared" si="733"/>
        <v>0</v>
      </c>
      <c r="TYB15" s="250">
        <f t="shared" si="733"/>
        <v>0</v>
      </c>
      <c r="TYC15" s="250">
        <f t="shared" si="733"/>
        <v>0</v>
      </c>
      <c r="TYD15" s="250">
        <f t="shared" si="733"/>
        <v>0</v>
      </c>
      <c r="TYE15" s="250">
        <f t="shared" si="733"/>
        <v>0</v>
      </c>
      <c r="TYF15" s="250">
        <f t="shared" si="733"/>
        <v>0</v>
      </c>
      <c r="TYG15" s="250">
        <f t="shared" si="733"/>
        <v>0</v>
      </c>
      <c r="TYH15" s="250">
        <f t="shared" si="733"/>
        <v>0</v>
      </c>
      <c r="TYI15" s="250">
        <f t="shared" si="733"/>
        <v>0</v>
      </c>
      <c r="TYJ15" s="250">
        <f t="shared" si="733"/>
        <v>0</v>
      </c>
      <c r="TYK15" s="250">
        <f t="shared" si="733"/>
        <v>0</v>
      </c>
      <c r="TYL15" s="250">
        <f t="shared" si="733"/>
        <v>0</v>
      </c>
      <c r="TYM15" s="250">
        <f t="shared" si="733"/>
        <v>0</v>
      </c>
      <c r="TYN15" s="250">
        <f t="shared" si="733"/>
        <v>0</v>
      </c>
      <c r="TYO15" s="250">
        <f t="shared" si="733"/>
        <v>0</v>
      </c>
      <c r="TYP15" s="250">
        <f t="shared" si="733"/>
        <v>0</v>
      </c>
      <c r="TYQ15" s="250">
        <f t="shared" si="733"/>
        <v>0</v>
      </c>
      <c r="TYR15" s="250">
        <f t="shared" si="733"/>
        <v>0</v>
      </c>
      <c r="TYS15" s="250">
        <f t="shared" si="733"/>
        <v>0</v>
      </c>
      <c r="TYT15" s="250">
        <f t="shared" si="733"/>
        <v>0</v>
      </c>
      <c r="TYU15" s="250">
        <f t="shared" si="733"/>
        <v>0</v>
      </c>
      <c r="TYV15" s="250">
        <f t="shared" si="733"/>
        <v>0</v>
      </c>
      <c r="TYW15" s="250">
        <f t="shared" si="733"/>
        <v>0</v>
      </c>
      <c r="TYX15" s="250">
        <f t="shared" si="733"/>
        <v>0</v>
      </c>
      <c r="TYY15" s="250">
        <f t="shared" si="733"/>
        <v>0</v>
      </c>
      <c r="TYZ15" s="250">
        <f t="shared" si="733"/>
        <v>0</v>
      </c>
      <c r="TZA15" s="250">
        <f t="shared" si="733"/>
        <v>0</v>
      </c>
      <c r="TZB15" s="250">
        <f t="shared" si="733"/>
        <v>0</v>
      </c>
      <c r="TZC15" s="250">
        <f t="shared" si="733"/>
        <v>0</v>
      </c>
      <c r="TZD15" s="250">
        <f t="shared" si="733"/>
        <v>0</v>
      </c>
      <c r="TZE15" s="250">
        <f t="shared" si="733"/>
        <v>0</v>
      </c>
      <c r="TZF15" s="250">
        <f t="shared" si="733"/>
        <v>0</v>
      </c>
      <c r="TZG15" s="250">
        <f t="shared" si="733"/>
        <v>0</v>
      </c>
      <c r="TZH15" s="250">
        <f t="shared" si="733"/>
        <v>0</v>
      </c>
      <c r="TZI15" s="250">
        <f t="shared" si="733"/>
        <v>0</v>
      </c>
      <c r="TZJ15" s="250">
        <f t="shared" si="733"/>
        <v>0</v>
      </c>
      <c r="TZK15" s="250">
        <f t="shared" si="733"/>
        <v>0</v>
      </c>
      <c r="TZL15" s="250">
        <f t="shared" si="733"/>
        <v>0</v>
      </c>
      <c r="TZM15" s="250">
        <f t="shared" si="733"/>
        <v>0</v>
      </c>
      <c r="TZN15" s="250">
        <f t="shared" si="733"/>
        <v>0</v>
      </c>
      <c r="TZO15" s="250">
        <f t="shared" ref="TZO15:UBZ15" si="734">SUM(TZO16,TZO20,TZO21,TZO26,TZO27)</f>
        <v>0</v>
      </c>
      <c r="TZP15" s="250">
        <f t="shared" si="734"/>
        <v>0</v>
      </c>
      <c r="TZQ15" s="250">
        <f t="shared" si="734"/>
        <v>0</v>
      </c>
      <c r="TZR15" s="250">
        <f t="shared" si="734"/>
        <v>0</v>
      </c>
      <c r="TZS15" s="250">
        <f t="shared" si="734"/>
        <v>0</v>
      </c>
      <c r="TZT15" s="250">
        <f t="shared" si="734"/>
        <v>0</v>
      </c>
      <c r="TZU15" s="250">
        <f t="shared" si="734"/>
        <v>0</v>
      </c>
      <c r="TZV15" s="250">
        <f t="shared" si="734"/>
        <v>0</v>
      </c>
      <c r="TZW15" s="250">
        <f t="shared" si="734"/>
        <v>0</v>
      </c>
      <c r="TZX15" s="250">
        <f t="shared" si="734"/>
        <v>0</v>
      </c>
      <c r="TZY15" s="250">
        <f t="shared" si="734"/>
        <v>0</v>
      </c>
      <c r="TZZ15" s="250">
        <f t="shared" si="734"/>
        <v>0</v>
      </c>
      <c r="UAA15" s="250">
        <f t="shared" si="734"/>
        <v>0</v>
      </c>
      <c r="UAB15" s="250">
        <f t="shared" si="734"/>
        <v>0</v>
      </c>
      <c r="UAC15" s="250">
        <f t="shared" si="734"/>
        <v>0</v>
      </c>
      <c r="UAD15" s="250">
        <f t="shared" si="734"/>
        <v>0</v>
      </c>
      <c r="UAE15" s="250">
        <f t="shared" si="734"/>
        <v>0</v>
      </c>
      <c r="UAF15" s="250">
        <f t="shared" si="734"/>
        <v>0</v>
      </c>
      <c r="UAG15" s="250">
        <f t="shared" si="734"/>
        <v>0</v>
      </c>
      <c r="UAH15" s="250">
        <f t="shared" si="734"/>
        <v>0</v>
      </c>
      <c r="UAI15" s="250">
        <f t="shared" si="734"/>
        <v>0</v>
      </c>
      <c r="UAJ15" s="250">
        <f t="shared" si="734"/>
        <v>0</v>
      </c>
      <c r="UAK15" s="250">
        <f t="shared" si="734"/>
        <v>0</v>
      </c>
      <c r="UAL15" s="250">
        <f t="shared" si="734"/>
        <v>0</v>
      </c>
      <c r="UAM15" s="250">
        <f t="shared" si="734"/>
        <v>0</v>
      </c>
      <c r="UAN15" s="250">
        <f t="shared" si="734"/>
        <v>0</v>
      </c>
      <c r="UAO15" s="250">
        <f t="shared" si="734"/>
        <v>0</v>
      </c>
      <c r="UAP15" s="250">
        <f t="shared" si="734"/>
        <v>0</v>
      </c>
      <c r="UAQ15" s="250">
        <f t="shared" si="734"/>
        <v>0</v>
      </c>
      <c r="UAR15" s="250">
        <f t="shared" si="734"/>
        <v>0</v>
      </c>
      <c r="UAS15" s="250">
        <f t="shared" si="734"/>
        <v>0</v>
      </c>
      <c r="UAT15" s="250">
        <f t="shared" si="734"/>
        <v>0</v>
      </c>
      <c r="UAU15" s="250">
        <f t="shared" si="734"/>
        <v>0</v>
      </c>
      <c r="UAV15" s="250">
        <f t="shared" si="734"/>
        <v>0</v>
      </c>
      <c r="UAW15" s="250">
        <f t="shared" si="734"/>
        <v>0</v>
      </c>
      <c r="UAX15" s="250">
        <f t="shared" si="734"/>
        <v>0</v>
      </c>
      <c r="UAY15" s="250">
        <f t="shared" si="734"/>
        <v>0</v>
      </c>
      <c r="UAZ15" s="250">
        <f t="shared" si="734"/>
        <v>0</v>
      </c>
      <c r="UBA15" s="250">
        <f t="shared" si="734"/>
        <v>0</v>
      </c>
      <c r="UBB15" s="250">
        <f t="shared" si="734"/>
        <v>0</v>
      </c>
      <c r="UBC15" s="250">
        <f t="shared" si="734"/>
        <v>0</v>
      </c>
      <c r="UBD15" s="250">
        <f t="shared" si="734"/>
        <v>0</v>
      </c>
      <c r="UBE15" s="250">
        <f t="shared" si="734"/>
        <v>0</v>
      </c>
      <c r="UBF15" s="250">
        <f t="shared" si="734"/>
        <v>0</v>
      </c>
      <c r="UBG15" s="250">
        <f t="shared" si="734"/>
        <v>0</v>
      </c>
      <c r="UBH15" s="250">
        <f t="shared" si="734"/>
        <v>0</v>
      </c>
      <c r="UBI15" s="250">
        <f t="shared" si="734"/>
        <v>0</v>
      </c>
      <c r="UBJ15" s="250">
        <f t="shared" si="734"/>
        <v>0</v>
      </c>
      <c r="UBK15" s="250">
        <f t="shared" si="734"/>
        <v>0</v>
      </c>
      <c r="UBL15" s="250">
        <f t="shared" si="734"/>
        <v>0</v>
      </c>
      <c r="UBM15" s="250">
        <f t="shared" si="734"/>
        <v>0</v>
      </c>
      <c r="UBN15" s="250">
        <f t="shared" si="734"/>
        <v>0</v>
      </c>
      <c r="UBO15" s="250">
        <f t="shared" si="734"/>
        <v>0</v>
      </c>
      <c r="UBP15" s="250">
        <f t="shared" si="734"/>
        <v>0</v>
      </c>
      <c r="UBQ15" s="250">
        <f t="shared" si="734"/>
        <v>0</v>
      </c>
      <c r="UBR15" s="250">
        <f t="shared" si="734"/>
        <v>0</v>
      </c>
      <c r="UBS15" s="250">
        <f t="shared" si="734"/>
        <v>0</v>
      </c>
      <c r="UBT15" s="250">
        <f t="shared" si="734"/>
        <v>0</v>
      </c>
      <c r="UBU15" s="250">
        <f t="shared" si="734"/>
        <v>0</v>
      </c>
      <c r="UBV15" s="250">
        <f t="shared" si="734"/>
        <v>0</v>
      </c>
      <c r="UBW15" s="250">
        <f t="shared" si="734"/>
        <v>0</v>
      </c>
      <c r="UBX15" s="250">
        <f t="shared" si="734"/>
        <v>0</v>
      </c>
      <c r="UBY15" s="250">
        <f t="shared" si="734"/>
        <v>0</v>
      </c>
      <c r="UBZ15" s="250">
        <f t="shared" si="734"/>
        <v>0</v>
      </c>
      <c r="UCA15" s="250">
        <f t="shared" ref="UCA15:UEL15" si="735">SUM(UCA16,UCA20,UCA21,UCA26,UCA27)</f>
        <v>0</v>
      </c>
      <c r="UCB15" s="250">
        <f t="shared" si="735"/>
        <v>0</v>
      </c>
      <c r="UCC15" s="250">
        <f t="shared" si="735"/>
        <v>0</v>
      </c>
      <c r="UCD15" s="250">
        <f t="shared" si="735"/>
        <v>0</v>
      </c>
      <c r="UCE15" s="250">
        <f t="shared" si="735"/>
        <v>0</v>
      </c>
      <c r="UCF15" s="250">
        <f t="shared" si="735"/>
        <v>0</v>
      </c>
      <c r="UCG15" s="250">
        <f t="shared" si="735"/>
        <v>0</v>
      </c>
      <c r="UCH15" s="250">
        <f t="shared" si="735"/>
        <v>0</v>
      </c>
      <c r="UCI15" s="250">
        <f t="shared" si="735"/>
        <v>0</v>
      </c>
      <c r="UCJ15" s="250">
        <f t="shared" si="735"/>
        <v>0</v>
      </c>
      <c r="UCK15" s="250">
        <f t="shared" si="735"/>
        <v>0</v>
      </c>
      <c r="UCL15" s="250">
        <f t="shared" si="735"/>
        <v>0</v>
      </c>
      <c r="UCM15" s="250">
        <f t="shared" si="735"/>
        <v>0</v>
      </c>
      <c r="UCN15" s="250">
        <f t="shared" si="735"/>
        <v>0</v>
      </c>
      <c r="UCO15" s="250">
        <f t="shared" si="735"/>
        <v>0</v>
      </c>
      <c r="UCP15" s="250">
        <f t="shared" si="735"/>
        <v>0</v>
      </c>
      <c r="UCQ15" s="250">
        <f t="shared" si="735"/>
        <v>0</v>
      </c>
      <c r="UCR15" s="250">
        <f t="shared" si="735"/>
        <v>0</v>
      </c>
      <c r="UCS15" s="250">
        <f t="shared" si="735"/>
        <v>0</v>
      </c>
      <c r="UCT15" s="250">
        <f t="shared" si="735"/>
        <v>0</v>
      </c>
      <c r="UCU15" s="250">
        <f t="shared" si="735"/>
        <v>0</v>
      </c>
      <c r="UCV15" s="250">
        <f t="shared" si="735"/>
        <v>0</v>
      </c>
      <c r="UCW15" s="250">
        <f t="shared" si="735"/>
        <v>0</v>
      </c>
      <c r="UCX15" s="250">
        <f t="shared" si="735"/>
        <v>0</v>
      </c>
      <c r="UCY15" s="250">
        <f t="shared" si="735"/>
        <v>0</v>
      </c>
      <c r="UCZ15" s="250">
        <f t="shared" si="735"/>
        <v>0</v>
      </c>
      <c r="UDA15" s="250">
        <f t="shared" si="735"/>
        <v>0</v>
      </c>
      <c r="UDB15" s="250">
        <f t="shared" si="735"/>
        <v>0</v>
      </c>
      <c r="UDC15" s="250">
        <f t="shared" si="735"/>
        <v>0</v>
      </c>
      <c r="UDD15" s="250">
        <f t="shared" si="735"/>
        <v>0</v>
      </c>
      <c r="UDE15" s="250">
        <f t="shared" si="735"/>
        <v>0</v>
      </c>
      <c r="UDF15" s="250">
        <f t="shared" si="735"/>
        <v>0</v>
      </c>
      <c r="UDG15" s="250">
        <f t="shared" si="735"/>
        <v>0</v>
      </c>
      <c r="UDH15" s="250">
        <f t="shared" si="735"/>
        <v>0</v>
      </c>
      <c r="UDI15" s="250">
        <f t="shared" si="735"/>
        <v>0</v>
      </c>
      <c r="UDJ15" s="250">
        <f t="shared" si="735"/>
        <v>0</v>
      </c>
      <c r="UDK15" s="250">
        <f t="shared" si="735"/>
        <v>0</v>
      </c>
      <c r="UDL15" s="250">
        <f t="shared" si="735"/>
        <v>0</v>
      </c>
      <c r="UDM15" s="250">
        <f t="shared" si="735"/>
        <v>0</v>
      </c>
      <c r="UDN15" s="250">
        <f t="shared" si="735"/>
        <v>0</v>
      </c>
      <c r="UDO15" s="250">
        <f t="shared" si="735"/>
        <v>0</v>
      </c>
      <c r="UDP15" s="250">
        <f t="shared" si="735"/>
        <v>0</v>
      </c>
      <c r="UDQ15" s="250">
        <f t="shared" si="735"/>
        <v>0</v>
      </c>
      <c r="UDR15" s="250">
        <f t="shared" si="735"/>
        <v>0</v>
      </c>
      <c r="UDS15" s="250">
        <f t="shared" si="735"/>
        <v>0</v>
      </c>
      <c r="UDT15" s="250">
        <f t="shared" si="735"/>
        <v>0</v>
      </c>
      <c r="UDU15" s="250">
        <f t="shared" si="735"/>
        <v>0</v>
      </c>
      <c r="UDV15" s="250">
        <f t="shared" si="735"/>
        <v>0</v>
      </c>
      <c r="UDW15" s="250">
        <f t="shared" si="735"/>
        <v>0</v>
      </c>
      <c r="UDX15" s="250">
        <f t="shared" si="735"/>
        <v>0</v>
      </c>
      <c r="UDY15" s="250">
        <f t="shared" si="735"/>
        <v>0</v>
      </c>
      <c r="UDZ15" s="250">
        <f t="shared" si="735"/>
        <v>0</v>
      </c>
      <c r="UEA15" s="250">
        <f t="shared" si="735"/>
        <v>0</v>
      </c>
      <c r="UEB15" s="250">
        <f t="shared" si="735"/>
        <v>0</v>
      </c>
      <c r="UEC15" s="250">
        <f t="shared" si="735"/>
        <v>0</v>
      </c>
      <c r="UED15" s="250">
        <f t="shared" si="735"/>
        <v>0</v>
      </c>
      <c r="UEE15" s="250">
        <f t="shared" si="735"/>
        <v>0</v>
      </c>
      <c r="UEF15" s="250">
        <f t="shared" si="735"/>
        <v>0</v>
      </c>
      <c r="UEG15" s="250">
        <f t="shared" si="735"/>
        <v>0</v>
      </c>
      <c r="UEH15" s="250">
        <f t="shared" si="735"/>
        <v>0</v>
      </c>
      <c r="UEI15" s="250">
        <f t="shared" si="735"/>
        <v>0</v>
      </c>
      <c r="UEJ15" s="250">
        <f t="shared" si="735"/>
        <v>0</v>
      </c>
      <c r="UEK15" s="250">
        <f t="shared" si="735"/>
        <v>0</v>
      </c>
      <c r="UEL15" s="250">
        <f t="shared" si="735"/>
        <v>0</v>
      </c>
      <c r="UEM15" s="250">
        <f t="shared" ref="UEM15:UGX15" si="736">SUM(UEM16,UEM20,UEM21,UEM26,UEM27)</f>
        <v>0</v>
      </c>
      <c r="UEN15" s="250">
        <f t="shared" si="736"/>
        <v>0</v>
      </c>
      <c r="UEO15" s="250">
        <f t="shared" si="736"/>
        <v>0</v>
      </c>
      <c r="UEP15" s="250">
        <f t="shared" si="736"/>
        <v>0</v>
      </c>
      <c r="UEQ15" s="250">
        <f t="shared" si="736"/>
        <v>0</v>
      </c>
      <c r="UER15" s="250">
        <f t="shared" si="736"/>
        <v>0</v>
      </c>
      <c r="UES15" s="250">
        <f t="shared" si="736"/>
        <v>0</v>
      </c>
      <c r="UET15" s="250">
        <f t="shared" si="736"/>
        <v>0</v>
      </c>
      <c r="UEU15" s="250">
        <f t="shared" si="736"/>
        <v>0</v>
      </c>
      <c r="UEV15" s="250">
        <f t="shared" si="736"/>
        <v>0</v>
      </c>
      <c r="UEW15" s="250">
        <f t="shared" si="736"/>
        <v>0</v>
      </c>
      <c r="UEX15" s="250">
        <f t="shared" si="736"/>
        <v>0</v>
      </c>
      <c r="UEY15" s="250">
        <f t="shared" si="736"/>
        <v>0</v>
      </c>
      <c r="UEZ15" s="250">
        <f t="shared" si="736"/>
        <v>0</v>
      </c>
      <c r="UFA15" s="250">
        <f t="shared" si="736"/>
        <v>0</v>
      </c>
      <c r="UFB15" s="250">
        <f t="shared" si="736"/>
        <v>0</v>
      </c>
      <c r="UFC15" s="250">
        <f t="shared" si="736"/>
        <v>0</v>
      </c>
      <c r="UFD15" s="250">
        <f t="shared" si="736"/>
        <v>0</v>
      </c>
      <c r="UFE15" s="250">
        <f t="shared" si="736"/>
        <v>0</v>
      </c>
      <c r="UFF15" s="250">
        <f t="shared" si="736"/>
        <v>0</v>
      </c>
      <c r="UFG15" s="250">
        <f t="shared" si="736"/>
        <v>0</v>
      </c>
      <c r="UFH15" s="250">
        <f t="shared" si="736"/>
        <v>0</v>
      </c>
      <c r="UFI15" s="250">
        <f t="shared" si="736"/>
        <v>0</v>
      </c>
      <c r="UFJ15" s="250">
        <f t="shared" si="736"/>
        <v>0</v>
      </c>
      <c r="UFK15" s="250">
        <f t="shared" si="736"/>
        <v>0</v>
      </c>
      <c r="UFL15" s="250">
        <f t="shared" si="736"/>
        <v>0</v>
      </c>
      <c r="UFM15" s="250">
        <f t="shared" si="736"/>
        <v>0</v>
      </c>
      <c r="UFN15" s="250">
        <f t="shared" si="736"/>
        <v>0</v>
      </c>
      <c r="UFO15" s="250">
        <f t="shared" si="736"/>
        <v>0</v>
      </c>
      <c r="UFP15" s="250">
        <f t="shared" si="736"/>
        <v>0</v>
      </c>
      <c r="UFQ15" s="250">
        <f t="shared" si="736"/>
        <v>0</v>
      </c>
      <c r="UFR15" s="250">
        <f t="shared" si="736"/>
        <v>0</v>
      </c>
      <c r="UFS15" s="250">
        <f t="shared" si="736"/>
        <v>0</v>
      </c>
      <c r="UFT15" s="250">
        <f t="shared" si="736"/>
        <v>0</v>
      </c>
      <c r="UFU15" s="250">
        <f t="shared" si="736"/>
        <v>0</v>
      </c>
      <c r="UFV15" s="250">
        <f t="shared" si="736"/>
        <v>0</v>
      </c>
      <c r="UFW15" s="250">
        <f t="shared" si="736"/>
        <v>0</v>
      </c>
      <c r="UFX15" s="250">
        <f t="shared" si="736"/>
        <v>0</v>
      </c>
      <c r="UFY15" s="250">
        <f t="shared" si="736"/>
        <v>0</v>
      </c>
      <c r="UFZ15" s="250">
        <f t="shared" si="736"/>
        <v>0</v>
      </c>
      <c r="UGA15" s="250">
        <f t="shared" si="736"/>
        <v>0</v>
      </c>
      <c r="UGB15" s="250">
        <f t="shared" si="736"/>
        <v>0</v>
      </c>
      <c r="UGC15" s="250">
        <f t="shared" si="736"/>
        <v>0</v>
      </c>
      <c r="UGD15" s="250">
        <f t="shared" si="736"/>
        <v>0</v>
      </c>
      <c r="UGE15" s="250">
        <f t="shared" si="736"/>
        <v>0</v>
      </c>
      <c r="UGF15" s="250">
        <f t="shared" si="736"/>
        <v>0</v>
      </c>
      <c r="UGG15" s="250">
        <f t="shared" si="736"/>
        <v>0</v>
      </c>
      <c r="UGH15" s="250">
        <f t="shared" si="736"/>
        <v>0</v>
      </c>
      <c r="UGI15" s="250">
        <f t="shared" si="736"/>
        <v>0</v>
      </c>
      <c r="UGJ15" s="250">
        <f t="shared" si="736"/>
        <v>0</v>
      </c>
      <c r="UGK15" s="250">
        <f t="shared" si="736"/>
        <v>0</v>
      </c>
      <c r="UGL15" s="250">
        <f t="shared" si="736"/>
        <v>0</v>
      </c>
      <c r="UGM15" s="250">
        <f t="shared" si="736"/>
        <v>0</v>
      </c>
      <c r="UGN15" s="250">
        <f t="shared" si="736"/>
        <v>0</v>
      </c>
      <c r="UGO15" s="250">
        <f t="shared" si="736"/>
        <v>0</v>
      </c>
      <c r="UGP15" s="250">
        <f t="shared" si="736"/>
        <v>0</v>
      </c>
      <c r="UGQ15" s="250">
        <f t="shared" si="736"/>
        <v>0</v>
      </c>
      <c r="UGR15" s="250">
        <f t="shared" si="736"/>
        <v>0</v>
      </c>
      <c r="UGS15" s="250">
        <f t="shared" si="736"/>
        <v>0</v>
      </c>
      <c r="UGT15" s="250">
        <f t="shared" si="736"/>
        <v>0</v>
      </c>
      <c r="UGU15" s="250">
        <f t="shared" si="736"/>
        <v>0</v>
      </c>
      <c r="UGV15" s="250">
        <f t="shared" si="736"/>
        <v>0</v>
      </c>
      <c r="UGW15" s="250">
        <f t="shared" si="736"/>
        <v>0</v>
      </c>
      <c r="UGX15" s="250">
        <f t="shared" si="736"/>
        <v>0</v>
      </c>
      <c r="UGY15" s="250">
        <f t="shared" ref="UGY15:UJJ15" si="737">SUM(UGY16,UGY20,UGY21,UGY26,UGY27)</f>
        <v>0</v>
      </c>
      <c r="UGZ15" s="250">
        <f t="shared" si="737"/>
        <v>0</v>
      </c>
      <c r="UHA15" s="250">
        <f t="shared" si="737"/>
        <v>0</v>
      </c>
      <c r="UHB15" s="250">
        <f t="shared" si="737"/>
        <v>0</v>
      </c>
      <c r="UHC15" s="250">
        <f t="shared" si="737"/>
        <v>0</v>
      </c>
      <c r="UHD15" s="250">
        <f t="shared" si="737"/>
        <v>0</v>
      </c>
      <c r="UHE15" s="250">
        <f t="shared" si="737"/>
        <v>0</v>
      </c>
      <c r="UHF15" s="250">
        <f t="shared" si="737"/>
        <v>0</v>
      </c>
      <c r="UHG15" s="250">
        <f t="shared" si="737"/>
        <v>0</v>
      </c>
      <c r="UHH15" s="250">
        <f t="shared" si="737"/>
        <v>0</v>
      </c>
      <c r="UHI15" s="250">
        <f t="shared" si="737"/>
        <v>0</v>
      </c>
      <c r="UHJ15" s="250">
        <f t="shared" si="737"/>
        <v>0</v>
      </c>
      <c r="UHK15" s="250">
        <f t="shared" si="737"/>
        <v>0</v>
      </c>
      <c r="UHL15" s="250">
        <f t="shared" si="737"/>
        <v>0</v>
      </c>
      <c r="UHM15" s="250">
        <f t="shared" si="737"/>
        <v>0</v>
      </c>
      <c r="UHN15" s="250">
        <f t="shared" si="737"/>
        <v>0</v>
      </c>
      <c r="UHO15" s="250">
        <f t="shared" si="737"/>
        <v>0</v>
      </c>
      <c r="UHP15" s="250">
        <f t="shared" si="737"/>
        <v>0</v>
      </c>
      <c r="UHQ15" s="250">
        <f t="shared" si="737"/>
        <v>0</v>
      </c>
      <c r="UHR15" s="250">
        <f t="shared" si="737"/>
        <v>0</v>
      </c>
      <c r="UHS15" s="250">
        <f t="shared" si="737"/>
        <v>0</v>
      </c>
      <c r="UHT15" s="250">
        <f t="shared" si="737"/>
        <v>0</v>
      </c>
      <c r="UHU15" s="250">
        <f t="shared" si="737"/>
        <v>0</v>
      </c>
      <c r="UHV15" s="250">
        <f t="shared" si="737"/>
        <v>0</v>
      </c>
      <c r="UHW15" s="250">
        <f t="shared" si="737"/>
        <v>0</v>
      </c>
      <c r="UHX15" s="250">
        <f t="shared" si="737"/>
        <v>0</v>
      </c>
      <c r="UHY15" s="250">
        <f t="shared" si="737"/>
        <v>0</v>
      </c>
      <c r="UHZ15" s="250">
        <f t="shared" si="737"/>
        <v>0</v>
      </c>
      <c r="UIA15" s="250">
        <f t="shared" si="737"/>
        <v>0</v>
      </c>
      <c r="UIB15" s="250">
        <f t="shared" si="737"/>
        <v>0</v>
      </c>
      <c r="UIC15" s="250">
        <f t="shared" si="737"/>
        <v>0</v>
      </c>
      <c r="UID15" s="250">
        <f t="shared" si="737"/>
        <v>0</v>
      </c>
      <c r="UIE15" s="250">
        <f t="shared" si="737"/>
        <v>0</v>
      </c>
      <c r="UIF15" s="250">
        <f t="shared" si="737"/>
        <v>0</v>
      </c>
      <c r="UIG15" s="250">
        <f t="shared" si="737"/>
        <v>0</v>
      </c>
      <c r="UIH15" s="250">
        <f t="shared" si="737"/>
        <v>0</v>
      </c>
      <c r="UII15" s="250">
        <f t="shared" si="737"/>
        <v>0</v>
      </c>
      <c r="UIJ15" s="250">
        <f t="shared" si="737"/>
        <v>0</v>
      </c>
      <c r="UIK15" s="250">
        <f t="shared" si="737"/>
        <v>0</v>
      </c>
      <c r="UIL15" s="250">
        <f t="shared" si="737"/>
        <v>0</v>
      </c>
      <c r="UIM15" s="250">
        <f t="shared" si="737"/>
        <v>0</v>
      </c>
      <c r="UIN15" s="250">
        <f t="shared" si="737"/>
        <v>0</v>
      </c>
      <c r="UIO15" s="250">
        <f t="shared" si="737"/>
        <v>0</v>
      </c>
      <c r="UIP15" s="250">
        <f t="shared" si="737"/>
        <v>0</v>
      </c>
      <c r="UIQ15" s="250">
        <f t="shared" si="737"/>
        <v>0</v>
      </c>
      <c r="UIR15" s="250">
        <f t="shared" si="737"/>
        <v>0</v>
      </c>
      <c r="UIS15" s="250">
        <f t="shared" si="737"/>
        <v>0</v>
      </c>
      <c r="UIT15" s="250">
        <f t="shared" si="737"/>
        <v>0</v>
      </c>
      <c r="UIU15" s="250">
        <f t="shared" si="737"/>
        <v>0</v>
      </c>
      <c r="UIV15" s="250">
        <f t="shared" si="737"/>
        <v>0</v>
      </c>
      <c r="UIW15" s="250">
        <f t="shared" si="737"/>
        <v>0</v>
      </c>
      <c r="UIX15" s="250">
        <f t="shared" si="737"/>
        <v>0</v>
      </c>
      <c r="UIY15" s="250">
        <f t="shared" si="737"/>
        <v>0</v>
      </c>
      <c r="UIZ15" s="250">
        <f t="shared" si="737"/>
        <v>0</v>
      </c>
      <c r="UJA15" s="250">
        <f t="shared" si="737"/>
        <v>0</v>
      </c>
      <c r="UJB15" s="250">
        <f t="shared" si="737"/>
        <v>0</v>
      </c>
      <c r="UJC15" s="250">
        <f t="shared" si="737"/>
        <v>0</v>
      </c>
      <c r="UJD15" s="250">
        <f t="shared" si="737"/>
        <v>0</v>
      </c>
      <c r="UJE15" s="250">
        <f t="shared" si="737"/>
        <v>0</v>
      </c>
      <c r="UJF15" s="250">
        <f t="shared" si="737"/>
        <v>0</v>
      </c>
      <c r="UJG15" s="250">
        <f t="shared" si="737"/>
        <v>0</v>
      </c>
      <c r="UJH15" s="250">
        <f t="shared" si="737"/>
        <v>0</v>
      </c>
      <c r="UJI15" s="250">
        <f t="shared" si="737"/>
        <v>0</v>
      </c>
      <c r="UJJ15" s="250">
        <f t="shared" si="737"/>
        <v>0</v>
      </c>
      <c r="UJK15" s="250">
        <f t="shared" ref="UJK15:ULV15" si="738">SUM(UJK16,UJK20,UJK21,UJK26,UJK27)</f>
        <v>0</v>
      </c>
      <c r="UJL15" s="250">
        <f t="shared" si="738"/>
        <v>0</v>
      </c>
      <c r="UJM15" s="250">
        <f t="shared" si="738"/>
        <v>0</v>
      </c>
      <c r="UJN15" s="250">
        <f t="shared" si="738"/>
        <v>0</v>
      </c>
      <c r="UJO15" s="250">
        <f t="shared" si="738"/>
        <v>0</v>
      </c>
      <c r="UJP15" s="250">
        <f t="shared" si="738"/>
        <v>0</v>
      </c>
      <c r="UJQ15" s="250">
        <f t="shared" si="738"/>
        <v>0</v>
      </c>
      <c r="UJR15" s="250">
        <f t="shared" si="738"/>
        <v>0</v>
      </c>
      <c r="UJS15" s="250">
        <f t="shared" si="738"/>
        <v>0</v>
      </c>
      <c r="UJT15" s="250">
        <f t="shared" si="738"/>
        <v>0</v>
      </c>
      <c r="UJU15" s="250">
        <f t="shared" si="738"/>
        <v>0</v>
      </c>
      <c r="UJV15" s="250">
        <f t="shared" si="738"/>
        <v>0</v>
      </c>
      <c r="UJW15" s="250">
        <f t="shared" si="738"/>
        <v>0</v>
      </c>
      <c r="UJX15" s="250">
        <f t="shared" si="738"/>
        <v>0</v>
      </c>
      <c r="UJY15" s="250">
        <f t="shared" si="738"/>
        <v>0</v>
      </c>
      <c r="UJZ15" s="250">
        <f t="shared" si="738"/>
        <v>0</v>
      </c>
      <c r="UKA15" s="250">
        <f t="shared" si="738"/>
        <v>0</v>
      </c>
      <c r="UKB15" s="250">
        <f t="shared" si="738"/>
        <v>0</v>
      </c>
      <c r="UKC15" s="250">
        <f t="shared" si="738"/>
        <v>0</v>
      </c>
      <c r="UKD15" s="250">
        <f t="shared" si="738"/>
        <v>0</v>
      </c>
      <c r="UKE15" s="250">
        <f t="shared" si="738"/>
        <v>0</v>
      </c>
      <c r="UKF15" s="250">
        <f t="shared" si="738"/>
        <v>0</v>
      </c>
      <c r="UKG15" s="250">
        <f t="shared" si="738"/>
        <v>0</v>
      </c>
      <c r="UKH15" s="250">
        <f t="shared" si="738"/>
        <v>0</v>
      </c>
      <c r="UKI15" s="250">
        <f t="shared" si="738"/>
        <v>0</v>
      </c>
      <c r="UKJ15" s="250">
        <f t="shared" si="738"/>
        <v>0</v>
      </c>
      <c r="UKK15" s="250">
        <f t="shared" si="738"/>
        <v>0</v>
      </c>
      <c r="UKL15" s="250">
        <f t="shared" si="738"/>
        <v>0</v>
      </c>
      <c r="UKM15" s="250">
        <f t="shared" si="738"/>
        <v>0</v>
      </c>
      <c r="UKN15" s="250">
        <f t="shared" si="738"/>
        <v>0</v>
      </c>
      <c r="UKO15" s="250">
        <f t="shared" si="738"/>
        <v>0</v>
      </c>
      <c r="UKP15" s="250">
        <f t="shared" si="738"/>
        <v>0</v>
      </c>
      <c r="UKQ15" s="250">
        <f t="shared" si="738"/>
        <v>0</v>
      </c>
      <c r="UKR15" s="250">
        <f t="shared" si="738"/>
        <v>0</v>
      </c>
      <c r="UKS15" s="250">
        <f t="shared" si="738"/>
        <v>0</v>
      </c>
      <c r="UKT15" s="250">
        <f t="shared" si="738"/>
        <v>0</v>
      </c>
      <c r="UKU15" s="250">
        <f t="shared" si="738"/>
        <v>0</v>
      </c>
      <c r="UKV15" s="250">
        <f t="shared" si="738"/>
        <v>0</v>
      </c>
      <c r="UKW15" s="250">
        <f t="shared" si="738"/>
        <v>0</v>
      </c>
      <c r="UKX15" s="250">
        <f t="shared" si="738"/>
        <v>0</v>
      </c>
      <c r="UKY15" s="250">
        <f t="shared" si="738"/>
        <v>0</v>
      </c>
      <c r="UKZ15" s="250">
        <f t="shared" si="738"/>
        <v>0</v>
      </c>
      <c r="ULA15" s="250">
        <f t="shared" si="738"/>
        <v>0</v>
      </c>
      <c r="ULB15" s="250">
        <f t="shared" si="738"/>
        <v>0</v>
      </c>
      <c r="ULC15" s="250">
        <f t="shared" si="738"/>
        <v>0</v>
      </c>
      <c r="ULD15" s="250">
        <f t="shared" si="738"/>
        <v>0</v>
      </c>
      <c r="ULE15" s="250">
        <f t="shared" si="738"/>
        <v>0</v>
      </c>
      <c r="ULF15" s="250">
        <f t="shared" si="738"/>
        <v>0</v>
      </c>
      <c r="ULG15" s="250">
        <f t="shared" si="738"/>
        <v>0</v>
      </c>
      <c r="ULH15" s="250">
        <f t="shared" si="738"/>
        <v>0</v>
      </c>
      <c r="ULI15" s="250">
        <f t="shared" si="738"/>
        <v>0</v>
      </c>
      <c r="ULJ15" s="250">
        <f t="shared" si="738"/>
        <v>0</v>
      </c>
      <c r="ULK15" s="250">
        <f t="shared" si="738"/>
        <v>0</v>
      </c>
      <c r="ULL15" s="250">
        <f t="shared" si="738"/>
        <v>0</v>
      </c>
      <c r="ULM15" s="250">
        <f t="shared" si="738"/>
        <v>0</v>
      </c>
      <c r="ULN15" s="250">
        <f t="shared" si="738"/>
        <v>0</v>
      </c>
      <c r="ULO15" s="250">
        <f t="shared" si="738"/>
        <v>0</v>
      </c>
      <c r="ULP15" s="250">
        <f t="shared" si="738"/>
        <v>0</v>
      </c>
      <c r="ULQ15" s="250">
        <f t="shared" si="738"/>
        <v>0</v>
      </c>
      <c r="ULR15" s="250">
        <f t="shared" si="738"/>
        <v>0</v>
      </c>
      <c r="ULS15" s="250">
        <f t="shared" si="738"/>
        <v>0</v>
      </c>
      <c r="ULT15" s="250">
        <f t="shared" si="738"/>
        <v>0</v>
      </c>
      <c r="ULU15" s="250">
        <f t="shared" si="738"/>
        <v>0</v>
      </c>
      <c r="ULV15" s="250">
        <f t="shared" si="738"/>
        <v>0</v>
      </c>
      <c r="ULW15" s="250">
        <f t="shared" ref="ULW15:UOH15" si="739">SUM(ULW16,ULW20,ULW21,ULW26,ULW27)</f>
        <v>0</v>
      </c>
      <c r="ULX15" s="250">
        <f t="shared" si="739"/>
        <v>0</v>
      </c>
      <c r="ULY15" s="250">
        <f t="shared" si="739"/>
        <v>0</v>
      </c>
      <c r="ULZ15" s="250">
        <f t="shared" si="739"/>
        <v>0</v>
      </c>
      <c r="UMA15" s="250">
        <f t="shared" si="739"/>
        <v>0</v>
      </c>
      <c r="UMB15" s="250">
        <f t="shared" si="739"/>
        <v>0</v>
      </c>
      <c r="UMC15" s="250">
        <f t="shared" si="739"/>
        <v>0</v>
      </c>
      <c r="UMD15" s="250">
        <f t="shared" si="739"/>
        <v>0</v>
      </c>
      <c r="UME15" s="250">
        <f t="shared" si="739"/>
        <v>0</v>
      </c>
      <c r="UMF15" s="250">
        <f t="shared" si="739"/>
        <v>0</v>
      </c>
      <c r="UMG15" s="250">
        <f t="shared" si="739"/>
        <v>0</v>
      </c>
      <c r="UMH15" s="250">
        <f t="shared" si="739"/>
        <v>0</v>
      </c>
      <c r="UMI15" s="250">
        <f t="shared" si="739"/>
        <v>0</v>
      </c>
      <c r="UMJ15" s="250">
        <f t="shared" si="739"/>
        <v>0</v>
      </c>
      <c r="UMK15" s="250">
        <f t="shared" si="739"/>
        <v>0</v>
      </c>
      <c r="UML15" s="250">
        <f t="shared" si="739"/>
        <v>0</v>
      </c>
      <c r="UMM15" s="250">
        <f t="shared" si="739"/>
        <v>0</v>
      </c>
      <c r="UMN15" s="250">
        <f t="shared" si="739"/>
        <v>0</v>
      </c>
      <c r="UMO15" s="250">
        <f t="shared" si="739"/>
        <v>0</v>
      </c>
      <c r="UMP15" s="250">
        <f t="shared" si="739"/>
        <v>0</v>
      </c>
      <c r="UMQ15" s="250">
        <f t="shared" si="739"/>
        <v>0</v>
      </c>
      <c r="UMR15" s="250">
        <f t="shared" si="739"/>
        <v>0</v>
      </c>
      <c r="UMS15" s="250">
        <f t="shared" si="739"/>
        <v>0</v>
      </c>
      <c r="UMT15" s="250">
        <f t="shared" si="739"/>
        <v>0</v>
      </c>
      <c r="UMU15" s="250">
        <f t="shared" si="739"/>
        <v>0</v>
      </c>
      <c r="UMV15" s="250">
        <f t="shared" si="739"/>
        <v>0</v>
      </c>
      <c r="UMW15" s="250">
        <f t="shared" si="739"/>
        <v>0</v>
      </c>
      <c r="UMX15" s="250">
        <f t="shared" si="739"/>
        <v>0</v>
      </c>
      <c r="UMY15" s="250">
        <f t="shared" si="739"/>
        <v>0</v>
      </c>
      <c r="UMZ15" s="250">
        <f t="shared" si="739"/>
        <v>0</v>
      </c>
      <c r="UNA15" s="250">
        <f t="shared" si="739"/>
        <v>0</v>
      </c>
      <c r="UNB15" s="250">
        <f t="shared" si="739"/>
        <v>0</v>
      </c>
      <c r="UNC15" s="250">
        <f t="shared" si="739"/>
        <v>0</v>
      </c>
      <c r="UND15" s="250">
        <f t="shared" si="739"/>
        <v>0</v>
      </c>
      <c r="UNE15" s="250">
        <f t="shared" si="739"/>
        <v>0</v>
      </c>
      <c r="UNF15" s="250">
        <f t="shared" si="739"/>
        <v>0</v>
      </c>
      <c r="UNG15" s="250">
        <f t="shared" si="739"/>
        <v>0</v>
      </c>
      <c r="UNH15" s="250">
        <f t="shared" si="739"/>
        <v>0</v>
      </c>
      <c r="UNI15" s="250">
        <f t="shared" si="739"/>
        <v>0</v>
      </c>
      <c r="UNJ15" s="250">
        <f t="shared" si="739"/>
        <v>0</v>
      </c>
      <c r="UNK15" s="250">
        <f t="shared" si="739"/>
        <v>0</v>
      </c>
      <c r="UNL15" s="250">
        <f t="shared" si="739"/>
        <v>0</v>
      </c>
      <c r="UNM15" s="250">
        <f t="shared" si="739"/>
        <v>0</v>
      </c>
      <c r="UNN15" s="250">
        <f t="shared" si="739"/>
        <v>0</v>
      </c>
      <c r="UNO15" s="250">
        <f t="shared" si="739"/>
        <v>0</v>
      </c>
      <c r="UNP15" s="250">
        <f t="shared" si="739"/>
        <v>0</v>
      </c>
      <c r="UNQ15" s="250">
        <f t="shared" si="739"/>
        <v>0</v>
      </c>
      <c r="UNR15" s="250">
        <f t="shared" si="739"/>
        <v>0</v>
      </c>
      <c r="UNS15" s="250">
        <f t="shared" si="739"/>
        <v>0</v>
      </c>
      <c r="UNT15" s="250">
        <f t="shared" si="739"/>
        <v>0</v>
      </c>
      <c r="UNU15" s="250">
        <f t="shared" si="739"/>
        <v>0</v>
      </c>
      <c r="UNV15" s="250">
        <f t="shared" si="739"/>
        <v>0</v>
      </c>
      <c r="UNW15" s="250">
        <f t="shared" si="739"/>
        <v>0</v>
      </c>
      <c r="UNX15" s="250">
        <f t="shared" si="739"/>
        <v>0</v>
      </c>
      <c r="UNY15" s="250">
        <f t="shared" si="739"/>
        <v>0</v>
      </c>
      <c r="UNZ15" s="250">
        <f t="shared" si="739"/>
        <v>0</v>
      </c>
      <c r="UOA15" s="250">
        <f t="shared" si="739"/>
        <v>0</v>
      </c>
      <c r="UOB15" s="250">
        <f t="shared" si="739"/>
        <v>0</v>
      </c>
      <c r="UOC15" s="250">
        <f t="shared" si="739"/>
        <v>0</v>
      </c>
      <c r="UOD15" s="250">
        <f t="shared" si="739"/>
        <v>0</v>
      </c>
      <c r="UOE15" s="250">
        <f t="shared" si="739"/>
        <v>0</v>
      </c>
      <c r="UOF15" s="250">
        <f t="shared" si="739"/>
        <v>0</v>
      </c>
      <c r="UOG15" s="250">
        <f t="shared" si="739"/>
        <v>0</v>
      </c>
      <c r="UOH15" s="250">
        <f t="shared" si="739"/>
        <v>0</v>
      </c>
      <c r="UOI15" s="250">
        <f t="shared" ref="UOI15:UQT15" si="740">SUM(UOI16,UOI20,UOI21,UOI26,UOI27)</f>
        <v>0</v>
      </c>
      <c r="UOJ15" s="250">
        <f t="shared" si="740"/>
        <v>0</v>
      </c>
      <c r="UOK15" s="250">
        <f t="shared" si="740"/>
        <v>0</v>
      </c>
      <c r="UOL15" s="250">
        <f t="shared" si="740"/>
        <v>0</v>
      </c>
      <c r="UOM15" s="250">
        <f t="shared" si="740"/>
        <v>0</v>
      </c>
      <c r="UON15" s="250">
        <f t="shared" si="740"/>
        <v>0</v>
      </c>
      <c r="UOO15" s="250">
        <f t="shared" si="740"/>
        <v>0</v>
      </c>
      <c r="UOP15" s="250">
        <f t="shared" si="740"/>
        <v>0</v>
      </c>
      <c r="UOQ15" s="250">
        <f t="shared" si="740"/>
        <v>0</v>
      </c>
      <c r="UOR15" s="250">
        <f t="shared" si="740"/>
        <v>0</v>
      </c>
      <c r="UOS15" s="250">
        <f t="shared" si="740"/>
        <v>0</v>
      </c>
      <c r="UOT15" s="250">
        <f t="shared" si="740"/>
        <v>0</v>
      </c>
      <c r="UOU15" s="250">
        <f t="shared" si="740"/>
        <v>0</v>
      </c>
      <c r="UOV15" s="250">
        <f t="shared" si="740"/>
        <v>0</v>
      </c>
      <c r="UOW15" s="250">
        <f t="shared" si="740"/>
        <v>0</v>
      </c>
      <c r="UOX15" s="250">
        <f t="shared" si="740"/>
        <v>0</v>
      </c>
      <c r="UOY15" s="250">
        <f t="shared" si="740"/>
        <v>0</v>
      </c>
      <c r="UOZ15" s="250">
        <f t="shared" si="740"/>
        <v>0</v>
      </c>
      <c r="UPA15" s="250">
        <f t="shared" si="740"/>
        <v>0</v>
      </c>
      <c r="UPB15" s="250">
        <f t="shared" si="740"/>
        <v>0</v>
      </c>
      <c r="UPC15" s="250">
        <f t="shared" si="740"/>
        <v>0</v>
      </c>
      <c r="UPD15" s="250">
        <f t="shared" si="740"/>
        <v>0</v>
      </c>
      <c r="UPE15" s="250">
        <f t="shared" si="740"/>
        <v>0</v>
      </c>
      <c r="UPF15" s="250">
        <f t="shared" si="740"/>
        <v>0</v>
      </c>
      <c r="UPG15" s="250">
        <f t="shared" si="740"/>
        <v>0</v>
      </c>
      <c r="UPH15" s="250">
        <f t="shared" si="740"/>
        <v>0</v>
      </c>
      <c r="UPI15" s="250">
        <f t="shared" si="740"/>
        <v>0</v>
      </c>
      <c r="UPJ15" s="250">
        <f t="shared" si="740"/>
        <v>0</v>
      </c>
      <c r="UPK15" s="250">
        <f t="shared" si="740"/>
        <v>0</v>
      </c>
      <c r="UPL15" s="250">
        <f t="shared" si="740"/>
        <v>0</v>
      </c>
      <c r="UPM15" s="250">
        <f t="shared" si="740"/>
        <v>0</v>
      </c>
      <c r="UPN15" s="250">
        <f t="shared" si="740"/>
        <v>0</v>
      </c>
      <c r="UPO15" s="250">
        <f t="shared" si="740"/>
        <v>0</v>
      </c>
      <c r="UPP15" s="250">
        <f t="shared" si="740"/>
        <v>0</v>
      </c>
      <c r="UPQ15" s="250">
        <f t="shared" si="740"/>
        <v>0</v>
      </c>
      <c r="UPR15" s="250">
        <f t="shared" si="740"/>
        <v>0</v>
      </c>
      <c r="UPS15" s="250">
        <f t="shared" si="740"/>
        <v>0</v>
      </c>
      <c r="UPT15" s="250">
        <f t="shared" si="740"/>
        <v>0</v>
      </c>
      <c r="UPU15" s="250">
        <f t="shared" si="740"/>
        <v>0</v>
      </c>
      <c r="UPV15" s="250">
        <f t="shared" si="740"/>
        <v>0</v>
      </c>
      <c r="UPW15" s="250">
        <f t="shared" si="740"/>
        <v>0</v>
      </c>
      <c r="UPX15" s="250">
        <f t="shared" si="740"/>
        <v>0</v>
      </c>
      <c r="UPY15" s="250">
        <f t="shared" si="740"/>
        <v>0</v>
      </c>
      <c r="UPZ15" s="250">
        <f t="shared" si="740"/>
        <v>0</v>
      </c>
      <c r="UQA15" s="250">
        <f t="shared" si="740"/>
        <v>0</v>
      </c>
      <c r="UQB15" s="250">
        <f t="shared" si="740"/>
        <v>0</v>
      </c>
      <c r="UQC15" s="250">
        <f t="shared" si="740"/>
        <v>0</v>
      </c>
      <c r="UQD15" s="250">
        <f t="shared" si="740"/>
        <v>0</v>
      </c>
      <c r="UQE15" s="250">
        <f t="shared" si="740"/>
        <v>0</v>
      </c>
      <c r="UQF15" s="250">
        <f t="shared" si="740"/>
        <v>0</v>
      </c>
      <c r="UQG15" s="250">
        <f t="shared" si="740"/>
        <v>0</v>
      </c>
      <c r="UQH15" s="250">
        <f t="shared" si="740"/>
        <v>0</v>
      </c>
      <c r="UQI15" s="250">
        <f t="shared" si="740"/>
        <v>0</v>
      </c>
      <c r="UQJ15" s="250">
        <f t="shared" si="740"/>
        <v>0</v>
      </c>
      <c r="UQK15" s="250">
        <f t="shared" si="740"/>
        <v>0</v>
      </c>
      <c r="UQL15" s="250">
        <f t="shared" si="740"/>
        <v>0</v>
      </c>
      <c r="UQM15" s="250">
        <f t="shared" si="740"/>
        <v>0</v>
      </c>
      <c r="UQN15" s="250">
        <f t="shared" si="740"/>
        <v>0</v>
      </c>
      <c r="UQO15" s="250">
        <f t="shared" si="740"/>
        <v>0</v>
      </c>
      <c r="UQP15" s="250">
        <f t="shared" si="740"/>
        <v>0</v>
      </c>
      <c r="UQQ15" s="250">
        <f t="shared" si="740"/>
        <v>0</v>
      </c>
      <c r="UQR15" s="250">
        <f t="shared" si="740"/>
        <v>0</v>
      </c>
      <c r="UQS15" s="250">
        <f t="shared" si="740"/>
        <v>0</v>
      </c>
      <c r="UQT15" s="250">
        <f t="shared" si="740"/>
        <v>0</v>
      </c>
      <c r="UQU15" s="250">
        <f t="shared" ref="UQU15:UTF15" si="741">SUM(UQU16,UQU20,UQU21,UQU26,UQU27)</f>
        <v>0</v>
      </c>
      <c r="UQV15" s="250">
        <f t="shared" si="741"/>
        <v>0</v>
      </c>
      <c r="UQW15" s="250">
        <f t="shared" si="741"/>
        <v>0</v>
      </c>
      <c r="UQX15" s="250">
        <f t="shared" si="741"/>
        <v>0</v>
      </c>
      <c r="UQY15" s="250">
        <f t="shared" si="741"/>
        <v>0</v>
      </c>
      <c r="UQZ15" s="250">
        <f t="shared" si="741"/>
        <v>0</v>
      </c>
      <c r="URA15" s="250">
        <f t="shared" si="741"/>
        <v>0</v>
      </c>
      <c r="URB15" s="250">
        <f t="shared" si="741"/>
        <v>0</v>
      </c>
      <c r="URC15" s="250">
        <f t="shared" si="741"/>
        <v>0</v>
      </c>
      <c r="URD15" s="250">
        <f t="shared" si="741"/>
        <v>0</v>
      </c>
      <c r="URE15" s="250">
        <f t="shared" si="741"/>
        <v>0</v>
      </c>
      <c r="URF15" s="250">
        <f t="shared" si="741"/>
        <v>0</v>
      </c>
      <c r="URG15" s="250">
        <f t="shared" si="741"/>
        <v>0</v>
      </c>
      <c r="URH15" s="250">
        <f t="shared" si="741"/>
        <v>0</v>
      </c>
      <c r="URI15" s="250">
        <f t="shared" si="741"/>
        <v>0</v>
      </c>
      <c r="URJ15" s="250">
        <f t="shared" si="741"/>
        <v>0</v>
      </c>
      <c r="URK15" s="250">
        <f t="shared" si="741"/>
        <v>0</v>
      </c>
      <c r="URL15" s="250">
        <f t="shared" si="741"/>
        <v>0</v>
      </c>
      <c r="URM15" s="250">
        <f t="shared" si="741"/>
        <v>0</v>
      </c>
      <c r="URN15" s="250">
        <f t="shared" si="741"/>
        <v>0</v>
      </c>
      <c r="URO15" s="250">
        <f t="shared" si="741"/>
        <v>0</v>
      </c>
      <c r="URP15" s="250">
        <f t="shared" si="741"/>
        <v>0</v>
      </c>
      <c r="URQ15" s="250">
        <f t="shared" si="741"/>
        <v>0</v>
      </c>
      <c r="URR15" s="250">
        <f t="shared" si="741"/>
        <v>0</v>
      </c>
      <c r="URS15" s="250">
        <f t="shared" si="741"/>
        <v>0</v>
      </c>
      <c r="URT15" s="250">
        <f t="shared" si="741"/>
        <v>0</v>
      </c>
      <c r="URU15" s="250">
        <f t="shared" si="741"/>
        <v>0</v>
      </c>
      <c r="URV15" s="250">
        <f t="shared" si="741"/>
        <v>0</v>
      </c>
      <c r="URW15" s="250">
        <f t="shared" si="741"/>
        <v>0</v>
      </c>
      <c r="URX15" s="250">
        <f t="shared" si="741"/>
        <v>0</v>
      </c>
      <c r="URY15" s="250">
        <f t="shared" si="741"/>
        <v>0</v>
      </c>
      <c r="URZ15" s="250">
        <f t="shared" si="741"/>
        <v>0</v>
      </c>
      <c r="USA15" s="250">
        <f t="shared" si="741"/>
        <v>0</v>
      </c>
      <c r="USB15" s="250">
        <f t="shared" si="741"/>
        <v>0</v>
      </c>
      <c r="USC15" s="250">
        <f t="shared" si="741"/>
        <v>0</v>
      </c>
      <c r="USD15" s="250">
        <f t="shared" si="741"/>
        <v>0</v>
      </c>
      <c r="USE15" s="250">
        <f t="shared" si="741"/>
        <v>0</v>
      </c>
      <c r="USF15" s="250">
        <f t="shared" si="741"/>
        <v>0</v>
      </c>
      <c r="USG15" s="250">
        <f t="shared" si="741"/>
        <v>0</v>
      </c>
      <c r="USH15" s="250">
        <f t="shared" si="741"/>
        <v>0</v>
      </c>
      <c r="USI15" s="250">
        <f t="shared" si="741"/>
        <v>0</v>
      </c>
      <c r="USJ15" s="250">
        <f t="shared" si="741"/>
        <v>0</v>
      </c>
      <c r="USK15" s="250">
        <f t="shared" si="741"/>
        <v>0</v>
      </c>
      <c r="USL15" s="250">
        <f t="shared" si="741"/>
        <v>0</v>
      </c>
      <c r="USM15" s="250">
        <f t="shared" si="741"/>
        <v>0</v>
      </c>
      <c r="USN15" s="250">
        <f t="shared" si="741"/>
        <v>0</v>
      </c>
      <c r="USO15" s="250">
        <f t="shared" si="741"/>
        <v>0</v>
      </c>
      <c r="USP15" s="250">
        <f t="shared" si="741"/>
        <v>0</v>
      </c>
      <c r="USQ15" s="250">
        <f t="shared" si="741"/>
        <v>0</v>
      </c>
      <c r="USR15" s="250">
        <f t="shared" si="741"/>
        <v>0</v>
      </c>
      <c r="USS15" s="250">
        <f t="shared" si="741"/>
        <v>0</v>
      </c>
      <c r="UST15" s="250">
        <f t="shared" si="741"/>
        <v>0</v>
      </c>
      <c r="USU15" s="250">
        <f t="shared" si="741"/>
        <v>0</v>
      </c>
      <c r="USV15" s="250">
        <f t="shared" si="741"/>
        <v>0</v>
      </c>
      <c r="USW15" s="250">
        <f t="shared" si="741"/>
        <v>0</v>
      </c>
      <c r="USX15" s="250">
        <f t="shared" si="741"/>
        <v>0</v>
      </c>
      <c r="USY15" s="250">
        <f t="shared" si="741"/>
        <v>0</v>
      </c>
      <c r="USZ15" s="250">
        <f t="shared" si="741"/>
        <v>0</v>
      </c>
      <c r="UTA15" s="250">
        <f t="shared" si="741"/>
        <v>0</v>
      </c>
      <c r="UTB15" s="250">
        <f t="shared" si="741"/>
        <v>0</v>
      </c>
      <c r="UTC15" s="250">
        <f t="shared" si="741"/>
        <v>0</v>
      </c>
      <c r="UTD15" s="250">
        <f t="shared" si="741"/>
        <v>0</v>
      </c>
      <c r="UTE15" s="250">
        <f t="shared" si="741"/>
        <v>0</v>
      </c>
      <c r="UTF15" s="250">
        <f t="shared" si="741"/>
        <v>0</v>
      </c>
      <c r="UTG15" s="250">
        <f t="shared" ref="UTG15:UVR15" si="742">SUM(UTG16,UTG20,UTG21,UTG26,UTG27)</f>
        <v>0</v>
      </c>
      <c r="UTH15" s="250">
        <f t="shared" si="742"/>
        <v>0</v>
      </c>
      <c r="UTI15" s="250">
        <f t="shared" si="742"/>
        <v>0</v>
      </c>
      <c r="UTJ15" s="250">
        <f t="shared" si="742"/>
        <v>0</v>
      </c>
      <c r="UTK15" s="250">
        <f t="shared" si="742"/>
        <v>0</v>
      </c>
      <c r="UTL15" s="250">
        <f t="shared" si="742"/>
        <v>0</v>
      </c>
      <c r="UTM15" s="250">
        <f t="shared" si="742"/>
        <v>0</v>
      </c>
      <c r="UTN15" s="250">
        <f t="shared" si="742"/>
        <v>0</v>
      </c>
      <c r="UTO15" s="250">
        <f t="shared" si="742"/>
        <v>0</v>
      </c>
      <c r="UTP15" s="250">
        <f t="shared" si="742"/>
        <v>0</v>
      </c>
      <c r="UTQ15" s="250">
        <f t="shared" si="742"/>
        <v>0</v>
      </c>
      <c r="UTR15" s="250">
        <f t="shared" si="742"/>
        <v>0</v>
      </c>
      <c r="UTS15" s="250">
        <f t="shared" si="742"/>
        <v>0</v>
      </c>
      <c r="UTT15" s="250">
        <f t="shared" si="742"/>
        <v>0</v>
      </c>
      <c r="UTU15" s="250">
        <f t="shared" si="742"/>
        <v>0</v>
      </c>
      <c r="UTV15" s="250">
        <f t="shared" si="742"/>
        <v>0</v>
      </c>
      <c r="UTW15" s="250">
        <f t="shared" si="742"/>
        <v>0</v>
      </c>
      <c r="UTX15" s="250">
        <f t="shared" si="742"/>
        <v>0</v>
      </c>
      <c r="UTY15" s="250">
        <f t="shared" si="742"/>
        <v>0</v>
      </c>
      <c r="UTZ15" s="250">
        <f t="shared" si="742"/>
        <v>0</v>
      </c>
      <c r="UUA15" s="250">
        <f t="shared" si="742"/>
        <v>0</v>
      </c>
      <c r="UUB15" s="250">
        <f t="shared" si="742"/>
        <v>0</v>
      </c>
      <c r="UUC15" s="250">
        <f t="shared" si="742"/>
        <v>0</v>
      </c>
      <c r="UUD15" s="250">
        <f t="shared" si="742"/>
        <v>0</v>
      </c>
      <c r="UUE15" s="250">
        <f t="shared" si="742"/>
        <v>0</v>
      </c>
      <c r="UUF15" s="250">
        <f t="shared" si="742"/>
        <v>0</v>
      </c>
      <c r="UUG15" s="250">
        <f t="shared" si="742"/>
        <v>0</v>
      </c>
      <c r="UUH15" s="250">
        <f t="shared" si="742"/>
        <v>0</v>
      </c>
      <c r="UUI15" s="250">
        <f t="shared" si="742"/>
        <v>0</v>
      </c>
      <c r="UUJ15" s="250">
        <f t="shared" si="742"/>
        <v>0</v>
      </c>
      <c r="UUK15" s="250">
        <f t="shared" si="742"/>
        <v>0</v>
      </c>
      <c r="UUL15" s="250">
        <f t="shared" si="742"/>
        <v>0</v>
      </c>
      <c r="UUM15" s="250">
        <f t="shared" si="742"/>
        <v>0</v>
      </c>
      <c r="UUN15" s="250">
        <f t="shared" si="742"/>
        <v>0</v>
      </c>
      <c r="UUO15" s="250">
        <f t="shared" si="742"/>
        <v>0</v>
      </c>
      <c r="UUP15" s="250">
        <f t="shared" si="742"/>
        <v>0</v>
      </c>
      <c r="UUQ15" s="250">
        <f t="shared" si="742"/>
        <v>0</v>
      </c>
      <c r="UUR15" s="250">
        <f t="shared" si="742"/>
        <v>0</v>
      </c>
      <c r="UUS15" s="250">
        <f t="shared" si="742"/>
        <v>0</v>
      </c>
      <c r="UUT15" s="250">
        <f t="shared" si="742"/>
        <v>0</v>
      </c>
      <c r="UUU15" s="250">
        <f t="shared" si="742"/>
        <v>0</v>
      </c>
      <c r="UUV15" s="250">
        <f t="shared" si="742"/>
        <v>0</v>
      </c>
      <c r="UUW15" s="250">
        <f t="shared" si="742"/>
        <v>0</v>
      </c>
      <c r="UUX15" s="250">
        <f t="shared" si="742"/>
        <v>0</v>
      </c>
      <c r="UUY15" s="250">
        <f t="shared" si="742"/>
        <v>0</v>
      </c>
      <c r="UUZ15" s="250">
        <f t="shared" si="742"/>
        <v>0</v>
      </c>
      <c r="UVA15" s="250">
        <f t="shared" si="742"/>
        <v>0</v>
      </c>
      <c r="UVB15" s="250">
        <f t="shared" si="742"/>
        <v>0</v>
      </c>
      <c r="UVC15" s="250">
        <f t="shared" si="742"/>
        <v>0</v>
      </c>
      <c r="UVD15" s="250">
        <f t="shared" si="742"/>
        <v>0</v>
      </c>
      <c r="UVE15" s="250">
        <f t="shared" si="742"/>
        <v>0</v>
      </c>
      <c r="UVF15" s="250">
        <f t="shared" si="742"/>
        <v>0</v>
      </c>
      <c r="UVG15" s="250">
        <f t="shared" si="742"/>
        <v>0</v>
      </c>
      <c r="UVH15" s="250">
        <f t="shared" si="742"/>
        <v>0</v>
      </c>
      <c r="UVI15" s="250">
        <f t="shared" si="742"/>
        <v>0</v>
      </c>
      <c r="UVJ15" s="250">
        <f t="shared" si="742"/>
        <v>0</v>
      </c>
      <c r="UVK15" s="250">
        <f t="shared" si="742"/>
        <v>0</v>
      </c>
      <c r="UVL15" s="250">
        <f t="shared" si="742"/>
        <v>0</v>
      </c>
      <c r="UVM15" s="250">
        <f t="shared" si="742"/>
        <v>0</v>
      </c>
      <c r="UVN15" s="250">
        <f t="shared" si="742"/>
        <v>0</v>
      </c>
      <c r="UVO15" s="250">
        <f t="shared" si="742"/>
        <v>0</v>
      </c>
      <c r="UVP15" s="250">
        <f t="shared" si="742"/>
        <v>0</v>
      </c>
      <c r="UVQ15" s="250">
        <f t="shared" si="742"/>
        <v>0</v>
      </c>
      <c r="UVR15" s="250">
        <f t="shared" si="742"/>
        <v>0</v>
      </c>
      <c r="UVS15" s="250">
        <f t="shared" ref="UVS15:UYD15" si="743">SUM(UVS16,UVS20,UVS21,UVS26,UVS27)</f>
        <v>0</v>
      </c>
      <c r="UVT15" s="250">
        <f t="shared" si="743"/>
        <v>0</v>
      </c>
      <c r="UVU15" s="250">
        <f t="shared" si="743"/>
        <v>0</v>
      </c>
      <c r="UVV15" s="250">
        <f t="shared" si="743"/>
        <v>0</v>
      </c>
      <c r="UVW15" s="250">
        <f t="shared" si="743"/>
        <v>0</v>
      </c>
      <c r="UVX15" s="250">
        <f t="shared" si="743"/>
        <v>0</v>
      </c>
      <c r="UVY15" s="250">
        <f t="shared" si="743"/>
        <v>0</v>
      </c>
      <c r="UVZ15" s="250">
        <f t="shared" si="743"/>
        <v>0</v>
      </c>
      <c r="UWA15" s="250">
        <f t="shared" si="743"/>
        <v>0</v>
      </c>
      <c r="UWB15" s="250">
        <f t="shared" si="743"/>
        <v>0</v>
      </c>
      <c r="UWC15" s="250">
        <f t="shared" si="743"/>
        <v>0</v>
      </c>
      <c r="UWD15" s="250">
        <f t="shared" si="743"/>
        <v>0</v>
      </c>
      <c r="UWE15" s="250">
        <f t="shared" si="743"/>
        <v>0</v>
      </c>
      <c r="UWF15" s="250">
        <f t="shared" si="743"/>
        <v>0</v>
      </c>
      <c r="UWG15" s="250">
        <f t="shared" si="743"/>
        <v>0</v>
      </c>
      <c r="UWH15" s="250">
        <f t="shared" si="743"/>
        <v>0</v>
      </c>
      <c r="UWI15" s="250">
        <f t="shared" si="743"/>
        <v>0</v>
      </c>
      <c r="UWJ15" s="250">
        <f t="shared" si="743"/>
        <v>0</v>
      </c>
      <c r="UWK15" s="250">
        <f t="shared" si="743"/>
        <v>0</v>
      </c>
      <c r="UWL15" s="250">
        <f t="shared" si="743"/>
        <v>0</v>
      </c>
      <c r="UWM15" s="250">
        <f t="shared" si="743"/>
        <v>0</v>
      </c>
      <c r="UWN15" s="250">
        <f t="shared" si="743"/>
        <v>0</v>
      </c>
      <c r="UWO15" s="250">
        <f t="shared" si="743"/>
        <v>0</v>
      </c>
      <c r="UWP15" s="250">
        <f t="shared" si="743"/>
        <v>0</v>
      </c>
      <c r="UWQ15" s="250">
        <f t="shared" si="743"/>
        <v>0</v>
      </c>
      <c r="UWR15" s="250">
        <f t="shared" si="743"/>
        <v>0</v>
      </c>
      <c r="UWS15" s="250">
        <f t="shared" si="743"/>
        <v>0</v>
      </c>
      <c r="UWT15" s="250">
        <f t="shared" si="743"/>
        <v>0</v>
      </c>
      <c r="UWU15" s="250">
        <f t="shared" si="743"/>
        <v>0</v>
      </c>
      <c r="UWV15" s="250">
        <f t="shared" si="743"/>
        <v>0</v>
      </c>
      <c r="UWW15" s="250">
        <f t="shared" si="743"/>
        <v>0</v>
      </c>
      <c r="UWX15" s="250">
        <f t="shared" si="743"/>
        <v>0</v>
      </c>
      <c r="UWY15" s="250">
        <f t="shared" si="743"/>
        <v>0</v>
      </c>
      <c r="UWZ15" s="250">
        <f t="shared" si="743"/>
        <v>0</v>
      </c>
      <c r="UXA15" s="250">
        <f t="shared" si="743"/>
        <v>0</v>
      </c>
      <c r="UXB15" s="250">
        <f t="shared" si="743"/>
        <v>0</v>
      </c>
      <c r="UXC15" s="250">
        <f t="shared" si="743"/>
        <v>0</v>
      </c>
      <c r="UXD15" s="250">
        <f t="shared" si="743"/>
        <v>0</v>
      </c>
      <c r="UXE15" s="250">
        <f t="shared" si="743"/>
        <v>0</v>
      </c>
      <c r="UXF15" s="250">
        <f t="shared" si="743"/>
        <v>0</v>
      </c>
      <c r="UXG15" s="250">
        <f t="shared" si="743"/>
        <v>0</v>
      </c>
      <c r="UXH15" s="250">
        <f t="shared" si="743"/>
        <v>0</v>
      </c>
      <c r="UXI15" s="250">
        <f t="shared" si="743"/>
        <v>0</v>
      </c>
      <c r="UXJ15" s="250">
        <f t="shared" si="743"/>
        <v>0</v>
      </c>
      <c r="UXK15" s="250">
        <f t="shared" si="743"/>
        <v>0</v>
      </c>
      <c r="UXL15" s="250">
        <f t="shared" si="743"/>
        <v>0</v>
      </c>
      <c r="UXM15" s="250">
        <f t="shared" si="743"/>
        <v>0</v>
      </c>
      <c r="UXN15" s="250">
        <f t="shared" si="743"/>
        <v>0</v>
      </c>
      <c r="UXO15" s="250">
        <f t="shared" si="743"/>
        <v>0</v>
      </c>
      <c r="UXP15" s="250">
        <f t="shared" si="743"/>
        <v>0</v>
      </c>
      <c r="UXQ15" s="250">
        <f t="shared" si="743"/>
        <v>0</v>
      </c>
      <c r="UXR15" s="250">
        <f t="shared" si="743"/>
        <v>0</v>
      </c>
      <c r="UXS15" s="250">
        <f t="shared" si="743"/>
        <v>0</v>
      </c>
      <c r="UXT15" s="250">
        <f t="shared" si="743"/>
        <v>0</v>
      </c>
      <c r="UXU15" s="250">
        <f t="shared" si="743"/>
        <v>0</v>
      </c>
      <c r="UXV15" s="250">
        <f t="shared" si="743"/>
        <v>0</v>
      </c>
      <c r="UXW15" s="250">
        <f t="shared" si="743"/>
        <v>0</v>
      </c>
      <c r="UXX15" s="250">
        <f t="shared" si="743"/>
        <v>0</v>
      </c>
      <c r="UXY15" s="250">
        <f t="shared" si="743"/>
        <v>0</v>
      </c>
      <c r="UXZ15" s="250">
        <f t="shared" si="743"/>
        <v>0</v>
      </c>
      <c r="UYA15" s="250">
        <f t="shared" si="743"/>
        <v>0</v>
      </c>
      <c r="UYB15" s="250">
        <f t="shared" si="743"/>
        <v>0</v>
      </c>
      <c r="UYC15" s="250">
        <f t="shared" si="743"/>
        <v>0</v>
      </c>
      <c r="UYD15" s="250">
        <f t="shared" si="743"/>
        <v>0</v>
      </c>
      <c r="UYE15" s="250">
        <f t="shared" ref="UYE15:VAP15" si="744">SUM(UYE16,UYE20,UYE21,UYE26,UYE27)</f>
        <v>0</v>
      </c>
      <c r="UYF15" s="250">
        <f t="shared" si="744"/>
        <v>0</v>
      </c>
      <c r="UYG15" s="250">
        <f t="shared" si="744"/>
        <v>0</v>
      </c>
      <c r="UYH15" s="250">
        <f t="shared" si="744"/>
        <v>0</v>
      </c>
      <c r="UYI15" s="250">
        <f t="shared" si="744"/>
        <v>0</v>
      </c>
      <c r="UYJ15" s="250">
        <f t="shared" si="744"/>
        <v>0</v>
      </c>
      <c r="UYK15" s="250">
        <f t="shared" si="744"/>
        <v>0</v>
      </c>
      <c r="UYL15" s="250">
        <f t="shared" si="744"/>
        <v>0</v>
      </c>
      <c r="UYM15" s="250">
        <f t="shared" si="744"/>
        <v>0</v>
      </c>
      <c r="UYN15" s="250">
        <f t="shared" si="744"/>
        <v>0</v>
      </c>
      <c r="UYO15" s="250">
        <f t="shared" si="744"/>
        <v>0</v>
      </c>
      <c r="UYP15" s="250">
        <f t="shared" si="744"/>
        <v>0</v>
      </c>
      <c r="UYQ15" s="250">
        <f t="shared" si="744"/>
        <v>0</v>
      </c>
      <c r="UYR15" s="250">
        <f t="shared" si="744"/>
        <v>0</v>
      </c>
      <c r="UYS15" s="250">
        <f t="shared" si="744"/>
        <v>0</v>
      </c>
      <c r="UYT15" s="250">
        <f t="shared" si="744"/>
        <v>0</v>
      </c>
      <c r="UYU15" s="250">
        <f t="shared" si="744"/>
        <v>0</v>
      </c>
      <c r="UYV15" s="250">
        <f t="shared" si="744"/>
        <v>0</v>
      </c>
      <c r="UYW15" s="250">
        <f t="shared" si="744"/>
        <v>0</v>
      </c>
      <c r="UYX15" s="250">
        <f t="shared" si="744"/>
        <v>0</v>
      </c>
      <c r="UYY15" s="250">
        <f t="shared" si="744"/>
        <v>0</v>
      </c>
      <c r="UYZ15" s="250">
        <f t="shared" si="744"/>
        <v>0</v>
      </c>
      <c r="UZA15" s="250">
        <f t="shared" si="744"/>
        <v>0</v>
      </c>
      <c r="UZB15" s="250">
        <f t="shared" si="744"/>
        <v>0</v>
      </c>
      <c r="UZC15" s="250">
        <f t="shared" si="744"/>
        <v>0</v>
      </c>
      <c r="UZD15" s="250">
        <f t="shared" si="744"/>
        <v>0</v>
      </c>
      <c r="UZE15" s="250">
        <f t="shared" si="744"/>
        <v>0</v>
      </c>
      <c r="UZF15" s="250">
        <f t="shared" si="744"/>
        <v>0</v>
      </c>
      <c r="UZG15" s="250">
        <f t="shared" si="744"/>
        <v>0</v>
      </c>
      <c r="UZH15" s="250">
        <f t="shared" si="744"/>
        <v>0</v>
      </c>
      <c r="UZI15" s="250">
        <f t="shared" si="744"/>
        <v>0</v>
      </c>
      <c r="UZJ15" s="250">
        <f t="shared" si="744"/>
        <v>0</v>
      </c>
      <c r="UZK15" s="250">
        <f t="shared" si="744"/>
        <v>0</v>
      </c>
      <c r="UZL15" s="250">
        <f t="shared" si="744"/>
        <v>0</v>
      </c>
      <c r="UZM15" s="250">
        <f t="shared" si="744"/>
        <v>0</v>
      </c>
      <c r="UZN15" s="250">
        <f t="shared" si="744"/>
        <v>0</v>
      </c>
      <c r="UZO15" s="250">
        <f t="shared" si="744"/>
        <v>0</v>
      </c>
      <c r="UZP15" s="250">
        <f t="shared" si="744"/>
        <v>0</v>
      </c>
      <c r="UZQ15" s="250">
        <f t="shared" si="744"/>
        <v>0</v>
      </c>
      <c r="UZR15" s="250">
        <f t="shared" si="744"/>
        <v>0</v>
      </c>
      <c r="UZS15" s="250">
        <f t="shared" si="744"/>
        <v>0</v>
      </c>
      <c r="UZT15" s="250">
        <f t="shared" si="744"/>
        <v>0</v>
      </c>
      <c r="UZU15" s="250">
        <f t="shared" si="744"/>
        <v>0</v>
      </c>
      <c r="UZV15" s="250">
        <f t="shared" si="744"/>
        <v>0</v>
      </c>
      <c r="UZW15" s="250">
        <f t="shared" si="744"/>
        <v>0</v>
      </c>
      <c r="UZX15" s="250">
        <f t="shared" si="744"/>
        <v>0</v>
      </c>
      <c r="UZY15" s="250">
        <f t="shared" si="744"/>
        <v>0</v>
      </c>
      <c r="UZZ15" s="250">
        <f t="shared" si="744"/>
        <v>0</v>
      </c>
      <c r="VAA15" s="250">
        <f t="shared" si="744"/>
        <v>0</v>
      </c>
      <c r="VAB15" s="250">
        <f t="shared" si="744"/>
        <v>0</v>
      </c>
      <c r="VAC15" s="250">
        <f t="shared" si="744"/>
        <v>0</v>
      </c>
      <c r="VAD15" s="250">
        <f t="shared" si="744"/>
        <v>0</v>
      </c>
      <c r="VAE15" s="250">
        <f t="shared" si="744"/>
        <v>0</v>
      </c>
      <c r="VAF15" s="250">
        <f t="shared" si="744"/>
        <v>0</v>
      </c>
      <c r="VAG15" s="250">
        <f t="shared" si="744"/>
        <v>0</v>
      </c>
      <c r="VAH15" s="250">
        <f t="shared" si="744"/>
        <v>0</v>
      </c>
      <c r="VAI15" s="250">
        <f t="shared" si="744"/>
        <v>0</v>
      </c>
      <c r="VAJ15" s="250">
        <f t="shared" si="744"/>
        <v>0</v>
      </c>
      <c r="VAK15" s="250">
        <f t="shared" si="744"/>
        <v>0</v>
      </c>
      <c r="VAL15" s="250">
        <f t="shared" si="744"/>
        <v>0</v>
      </c>
      <c r="VAM15" s="250">
        <f t="shared" si="744"/>
        <v>0</v>
      </c>
      <c r="VAN15" s="250">
        <f t="shared" si="744"/>
        <v>0</v>
      </c>
      <c r="VAO15" s="250">
        <f t="shared" si="744"/>
        <v>0</v>
      </c>
      <c r="VAP15" s="250">
        <f t="shared" si="744"/>
        <v>0</v>
      </c>
      <c r="VAQ15" s="250">
        <f t="shared" ref="VAQ15:VDB15" si="745">SUM(VAQ16,VAQ20,VAQ21,VAQ26,VAQ27)</f>
        <v>0</v>
      </c>
      <c r="VAR15" s="250">
        <f t="shared" si="745"/>
        <v>0</v>
      </c>
      <c r="VAS15" s="250">
        <f t="shared" si="745"/>
        <v>0</v>
      </c>
      <c r="VAT15" s="250">
        <f t="shared" si="745"/>
        <v>0</v>
      </c>
      <c r="VAU15" s="250">
        <f t="shared" si="745"/>
        <v>0</v>
      </c>
      <c r="VAV15" s="250">
        <f t="shared" si="745"/>
        <v>0</v>
      </c>
      <c r="VAW15" s="250">
        <f t="shared" si="745"/>
        <v>0</v>
      </c>
      <c r="VAX15" s="250">
        <f t="shared" si="745"/>
        <v>0</v>
      </c>
      <c r="VAY15" s="250">
        <f t="shared" si="745"/>
        <v>0</v>
      </c>
      <c r="VAZ15" s="250">
        <f t="shared" si="745"/>
        <v>0</v>
      </c>
      <c r="VBA15" s="250">
        <f t="shared" si="745"/>
        <v>0</v>
      </c>
      <c r="VBB15" s="250">
        <f t="shared" si="745"/>
        <v>0</v>
      </c>
      <c r="VBC15" s="250">
        <f t="shared" si="745"/>
        <v>0</v>
      </c>
      <c r="VBD15" s="250">
        <f t="shared" si="745"/>
        <v>0</v>
      </c>
      <c r="VBE15" s="250">
        <f t="shared" si="745"/>
        <v>0</v>
      </c>
      <c r="VBF15" s="250">
        <f t="shared" si="745"/>
        <v>0</v>
      </c>
      <c r="VBG15" s="250">
        <f t="shared" si="745"/>
        <v>0</v>
      </c>
      <c r="VBH15" s="250">
        <f t="shared" si="745"/>
        <v>0</v>
      </c>
      <c r="VBI15" s="250">
        <f t="shared" si="745"/>
        <v>0</v>
      </c>
      <c r="VBJ15" s="250">
        <f t="shared" si="745"/>
        <v>0</v>
      </c>
      <c r="VBK15" s="250">
        <f t="shared" si="745"/>
        <v>0</v>
      </c>
      <c r="VBL15" s="250">
        <f t="shared" si="745"/>
        <v>0</v>
      </c>
      <c r="VBM15" s="250">
        <f t="shared" si="745"/>
        <v>0</v>
      </c>
      <c r="VBN15" s="250">
        <f t="shared" si="745"/>
        <v>0</v>
      </c>
      <c r="VBO15" s="250">
        <f t="shared" si="745"/>
        <v>0</v>
      </c>
      <c r="VBP15" s="250">
        <f t="shared" si="745"/>
        <v>0</v>
      </c>
      <c r="VBQ15" s="250">
        <f t="shared" si="745"/>
        <v>0</v>
      </c>
      <c r="VBR15" s="250">
        <f t="shared" si="745"/>
        <v>0</v>
      </c>
      <c r="VBS15" s="250">
        <f t="shared" si="745"/>
        <v>0</v>
      </c>
      <c r="VBT15" s="250">
        <f t="shared" si="745"/>
        <v>0</v>
      </c>
      <c r="VBU15" s="250">
        <f t="shared" si="745"/>
        <v>0</v>
      </c>
      <c r="VBV15" s="250">
        <f t="shared" si="745"/>
        <v>0</v>
      </c>
      <c r="VBW15" s="250">
        <f t="shared" si="745"/>
        <v>0</v>
      </c>
      <c r="VBX15" s="250">
        <f t="shared" si="745"/>
        <v>0</v>
      </c>
      <c r="VBY15" s="250">
        <f t="shared" si="745"/>
        <v>0</v>
      </c>
      <c r="VBZ15" s="250">
        <f t="shared" si="745"/>
        <v>0</v>
      </c>
      <c r="VCA15" s="250">
        <f t="shared" si="745"/>
        <v>0</v>
      </c>
      <c r="VCB15" s="250">
        <f t="shared" si="745"/>
        <v>0</v>
      </c>
      <c r="VCC15" s="250">
        <f t="shared" si="745"/>
        <v>0</v>
      </c>
      <c r="VCD15" s="250">
        <f t="shared" si="745"/>
        <v>0</v>
      </c>
      <c r="VCE15" s="250">
        <f t="shared" si="745"/>
        <v>0</v>
      </c>
      <c r="VCF15" s="250">
        <f t="shared" si="745"/>
        <v>0</v>
      </c>
      <c r="VCG15" s="250">
        <f t="shared" si="745"/>
        <v>0</v>
      </c>
      <c r="VCH15" s="250">
        <f t="shared" si="745"/>
        <v>0</v>
      </c>
      <c r="VCI15" s="250">
        <f t="shared" si="745"/>
        <v>0</v>
      </c>
      <c r="VCJ15" s="250">
        <f t="shared" si="745"/>
        <v>0</v>
      </c>
      <c r="VCK15" s="250">
        <f t="shared" si="745"/>
        <v>0</v>
      </c>
      <c r="VCL15" s="250">
        <f t="shared" si="745"/>
        <v>0</v>
      </c>
      <c r="VCM15" s="250">
        <f t="shared" si="745"/>
        <v>0</v>
      </c>
      <c r="VCN15" s="250">
        <f t="shared" si="745"/>
        <v>0</v>
      </c>
      <c r="VCO15" s="250">
        <f t="shared" si="745"/>
        <v>0</v>
      </c>
      <c r="VCP15" s="250">
        <f t="shared" si="745"/>
        <v>0</v>
      </c>
      <c r="VCQ15" s="250">
        <f t="shared" si="745"/>
        <v>0</v>
      </c>
      <c r="VCR15" s="250">
        <f t="shared" si="745"/>
        <v>0</v>
      </c>
      <c r="VCS15" s="250">
        <f t="shared" si="745"/>
        <v>0</v>
      </c>
      <c r="VCT15" s="250">
        <f t="shared" si="745"/>
        <v>0</v>
      </c>
      <c r="VCU15" s="250">
        <f t="shared" si="745"/>
        <v>0</v>
      </c>
      <c r="VCV15" s="250">
        <f t="shared" si="745"/>
        <v>0</v>
      </c>
      <c r="VCW15" s="250">
        <f t="shared" si="745"/>
        <v>0</v>
      </c>
      <c r="VCX15" s="250">
        <f t="shared" si="745"/>
        <v>0</v>
      </c>
      <c r="VCY15" s="250">
        <f t="shared" si="745"/>
        <v>0</v>
      </c>
      <c r="VCZ15" s="250">
        <f t="shared" si="745"/>
        <v>0</v>
      </c>
      <c r="VDA15" s="250">
        <f t="shared" si="745"/>
        <v>0</v>
      </c>
      <c r="VDB15" s="250">
        <f t="shared" si="745"/>
        <v>0</v>
      </c>
      <c r="VDC15" s="250">
        <f t="shared" ref="VDC15:VFN15" si="746">SUM(VDC16,VDC20,VDC21,VDC26,VDC27)</f>
        <v>0</v>
      </c>
      <c r="VDD15" s="250">
        <f t="shared" si="746"/>
        <v>0</v>
      </c>
      <c r="VDE15" s="250">
        <f t="shared" si="746"/>
        <v>0</v>
      </c>
      <c r="VDF15" s="250">
        <f t="shared" si="746"/>
        <v>0</v>
      </c>
      <c r="VDG15" s="250">
        <f t="shared" si="746"/>
        <v>0</v>
      </c>
      <c r="VDH15" s="250">
        <f t="shared" si="746"/>
        <v>0</v>
      </c>
      <c r="VDI15" s="250">
        <f t="shared" si="746"/>
        <v>0</v>
      </c>
      <c r="VDJ15" s="250">
        <f t="shared" si="746"/>
        <v>0</v>
      </c>
      <c r="VDK15" s="250">
        <f t="shared" si="746"/>
        <v>0</v>
      </c>
      <c r="VDL15" s="250">
        <f t="shared" si="746"/>
        <v>0</v>
      </c>
      <c r="VDM15" s="250">
        <f t="shared" si="746"/>
        <v>0</v>
      </c>
      <c r="VDN15" s="250">
        <f t="shared" si="746"/>
        <v>0</v>
      </c>
      <c r="VDO15" s="250">
        <f t="shared" si="746"/>
        <v>0</v>
      </c>
      <c r="VDP15" s="250">
        <f t="shared" si="746"/>
        <v>0</v>
      </c>
      <c r="VDQ15" s="250">
        <f t="shared" si="746"/>
        <v>0</v>
      </c>
      <c r="VDR15" s="250">
        <f t="shared" si="746"/>
        <v>0</v>
      </c>
      <c r="VDS15" s="250">
        <f t="shared" si="746"/>
        <v>0</v>
      </c>
      <c r="VDT15" s="250">
        <f t="shared" si="746"/>
        <v>0</v>
      </c>
      <c r="VDU15" s="250">
        <f t="shared" si="746"/>
        <v>0</v>
      </c>
      <c r="VDV15" s="250">
        <f t="shared" si="746"/>
        <v>0</v>
      </c>
      <c r="VDW15" s="250">
        <f t="shared" si="746"/>
        <v>0</v>
      </c>
      <c r="VDX15" s="250">
        <f t="shared" si="746"/>
        <v>0</v>
      </c>
      <c r="VDY15" s="250">
        <f t="shared" si="746"/>
        <v>0</v>
      </c>
      <c r="VDZ15" s="250">
        <f t="shared" si="746"/>
        <v>0</v>
      </c>
      <c r="VEA15" s="250">
        <f t="shared" si="746"/>
        <v>0</v>
      </c>
      <c r="VEB15" s="250">
        <f t="shared" si="746"/>
        <v>0</v>
      </c>
      <c r="VEC15" s="250">
        <f t="shared" si="746"/>
        <v>0</v>
      </c>
      <c r="VED15" s="250">
        <f t="shared" si="746"/>
        <v>0</v>
      </c>
      <c r="VEE15" s="250">
        <f t="shared" si="746"/>
        <v>0</v>
      </c>
      <c r="VEF15" s="250">
        <f t="shared" si="746"/>
        <v>0</v>
      </c>
      <c r="VEG15" s="250">
        <f t="shared" si="746"/>
        <v>0</v>
      </c>
      <c r="VEH15" s="250">
        <f t="shared" si="746"/>
        <v>0</v>
      </c>
      <c r="VEI15" s="250">
        <f t="shared" si="746"/>
        <v>0</v>
      </c>
      <c r="VEJ15" s="250">
        <f t="shared" si="746"/>
        <v>0</v>
      </c>
      <c r="VEK15" s="250">
        <f t="shared" si="746"/>
        <v>0</v>
      </c>
      <c r="VEL15" s="250">
        <f t="shared" si="746"/>
        <v>0</v>
      </c>
      <c r="VEM15" s="250">
        <f t="shared" si="746"/>
        <v>0</v>
      </c>
      <c r="VEN15" s="250">
        <f t="shared" si="746"/>
        <v>0</v>
      </c>
      <c r="VEO15" s="250">
        <f t="shared" si="746"/>
        <v>0</v>
      </c>
      <c r="VEP15" s="250">
        <f t="shared" si="746"/>
        <v>0</v>
      </c>
      <c r="VEQ15" s="250">
        <f t="shared" si="746"/>
        <v>0</v>
      </c>
      <c r="VER15" s="250">
        <f t="shared" si="746"/>
        <v>0</v>
      </c>
      <c r="VES15" s="250">
        <f t="shared" si="746"/>
        <v>0</v>
      </c>
      <c r="VET15" s="250">
        <f t="shared" si="746"/>
        <v>0</v>
      </c>
      <c r="VEU15" s="250">
        <f t="shared" si="746"/>
        <v>0</v>
      </c>
      <c r="VEV15" s="250">
        <f t="shared" si="746"/>
        <v>0</v>
      </c>
      <c r="VEW15" s="250">
        <f t="shared" si="746"/>
        <v>0</v>
      </c>
      <c r="VEX15" s="250">
        <f t="shared" si="746"/>
        <v>0</v>
      </c>
      <c r="VEY15" s="250">
        <f t="shared" si="746"/>
        <v>0</v>
      </c>
      <c r="VEZ15" s="250">
        <f t="shared" si="746"/>
        <v>0</v>
      </c>
      <c r="VFA15" s="250">
        <f t="shared" si="746"/>
        <v>0</v>
      </c>
      <c r="VFB15" s="250">
        <f t="shared" si="746"/>
        <v>0</v>
      </c>
      <c r="VFC15" s="250">
        <f t="shared" si="746"/>
        <v>0</v>
      </c>
      <c r="VFD15" s="250">
        <f t="shared" si="746"/>
        <v>0</v>
      </c>
      <c r="VFE15" s="250">
        <f t="shared" si="746"/>
        <v>0</v>
      </c>
      <c r="VFF15" s="250">
        <f t="shared" si="746"/>
        <v>0</v>
      </c>
      <c r="VFG15" s="250">
        <f t="shared" si="746"/>
        <v>0</v>
      </c>
      <c r="VFH15" s="250">
        <f t="shared" si="746"/>
        <v>0</v>
      </c>
      <c r="VFI15" s="250">
        <f t="shared" si="746"/>
        <v>0</v>
      </c>
      <c r="VFJ15" s="250">
        <f t="shared" si="746"/>
        <v>0</v>
      </c>
      <c r="VFK15" s="250">
        <f t="shared" si="746"/>
        <v>0</v>
      </c>
      <c r="VFL15" s="250">
        <f t="shared" si="746"/>
        <v>0</v>
      </c>
      <c r="VFM15" s="250">
        <f t="shared" si="746"/>
        <v>0</v>
      </c>
      <c r="VFN15" s="250">
        <f t="shared" si="746"/>
        <v>0</v>
      </c>
      <c r="VFO15" s="250">
        <f t="shared" ref="VFO15:VHZ15" si="747">SUM(VFO16,VFO20,VFO21,VFO26,VFO27)</f>
        <v>0</v>
      </c>
      <c r="VFP15" s="250">
        <f t="shared" si="747"/>
        <v>0</v>
      </c>
      <c r="VFQ15" s="250">
        <f t="shared" si="747"/>
        <v>0</v>
      </c>
      <c r="VFR15" s="250">
        <f t="shared" si="747"/>
        <v>0</v>
      </c>
      <c r="VFS15" s="250">
        <f t="shared" si="747"/>
        <v>0</v>
      </c>
      <c r="VFT15" s="250">
        <f t="shared" si="747"/>
        <v>0</v>
      </c>
      <c r="VFU15" s="250">
        <f t="shared" si="747"/>
        <v>0</v>
      </c>
      <c r="VFV15" s="250">
        <f t="shared" si="747"/>
        <v>0</v>
      </c>
      <c r="VFW15" s="250">
        <f t="shared" si="747"/>
        <v>0</v>
      </c>
      <c r="VFX15" s="250">
        <f t="shared" si="747"/>
        <v>0</v>
      </c>
      <c r="VFY15" s="250">
        <f t="shared" si="747"/>
        <v>0</v>
      </c>
      <c r="VFZ15" s="250">
        <f t="shared" si="747"/>
        <v>0</v>
      </c>
      <c r="VGA15" s="250">
        <f t="shared" si="747"/>
        <v>0</v>
      </c>
      <c r="VGB15" s="250">
        <f t="shared" si="747"/>
        <v>0</v>
      </c>
      <c r="VGC15" s="250">
        <f t="shared" si="747"/>
        <v>0</v>
      </c>
      <c r="VGD15" s="250">
        <f t="shared" si="747"/>
        <v>0</v>
      </c>
      <c r="VGE15" s="250">
        <f t="shared" si="747"/>
        <v>0</v>
      </c>
      <c r="VGF15" s="250">
        <f t="shared" si="747"/>
        <v>0</v>
      </c>
      <c r="VGG15" s="250">
        <f t="shared" si="747"/>
        <v>0</v>
      </c>
      <c r="VGH15" s="250">
        <f t="shared" si="747"/>
        <v>0</v>
      </c>
      <c r="VGI15" s="250">
        <f t="shared" si="747"/>
        <v>0</v>
      </c>
      <c r="VGJ15" s="250">
        <f t="shared" si="747"/>
        <v>0</v>
      </c>
      <c r="VGK15" s="250">
        <f t="shared" si="747"/>
        <v>0</v>
      </c>
      <c r="VGL15" s="250">
        <f t="shared" si="747"/>
        <v>0</v>
      </c>
      <c r="VGM15" s="250">
        <f t="shared" si="747"/>
        <v>0</v>
      </c>
      <c r="VGN15" s="250">
        <f t="shared" si="747"/>
        <v>0</v>
      </c>
      <c r="VGO15" s="250">
        <f t="shared" si="747"/>
        <v>0</v>
      </c>
      <c r="VGP15" s="250">
        <f t="shared" si="747"/>
        <v>0</v>
      </c>
      <c r="VGQ15" s="250">
        <f t="shared" si="747"/>
        <v>0</v>
      </c>
      <c r="VGR15" s="250">
        <f t="shared" si="747"/>
        <v>0</v>
      </c>
      <c r="VGS15" s="250">
        <f t="shared" si="747"/>
        <v>0</v>
      </c>
      <c r="VGT15" s="250">
        <f t="shared" si="747"/>
        <v>0</v>
      </c>
      <c r="VGU15" s="250">
        <f t="shared" si="747"/>
        <v>0</v>
      </c>
      <c r="VGV15" s="250">
        <f t="shared" si="747"/>
        <v>0</v>
      </c>
      <c r="VGW15" s="250">
        <f t="shared" si="747"/>
        <v>0</v>
      </c>
      <c r="VGX15" s="250">
        <f t="shared" si="747"/>
        <v>0</v>
      </c>
      <c r="VGY15" s="250">
        <f t="shared" si="747"/>
        <v>0</v>
      </c>
      <c r="VGZ15" s="250">
        <f t="shared" si="747"/>
        <v>0</v>
      </c>
      <c r="VHA15" s="250">
        <f t="shared" si="747"/>
        <v>0</v>
      </c>
      <c r="VHB15" s="250">
        <f t="shared" si="747"/>
        <v>0</v>
      </c>
      <c r="VHC15" s="250">
        <f t="shared" si="747"/>
        <v>0</v>
      </c>
      <c r="VHD15" s="250">
        <f t="shared" si="747"/>
        <v>0</v>
      </c>
      <c r="VHE15" s="250">
        <f t="shared" si="747"/>
        <v>0</v>
      </c>
      <c r="VHF15" s="250">
        <f t="shared" si="747"/>
        <v>0</v>
      </c>
      <c r="VHG15" s="250">
        <f t="shared" si="747"/>
        <v>0</v>
      </c>
      <c r="VHH15" s="250">
        <f t="shared" si="747"/>
        <v>0</v>
      </c>
      <c r="VHI15" s="250">
        <f t="shared" si="747"/>
        <v>0</v>
      </c>
      <c r="VHJ15" s="250">
        <f t="shared" si="747"/>
        <v>0</v>
      </c>
      <c r="VHK15" s="250">
        <f t="shared" si="747"/>
        <v>0</v>
      </c>
      <c r="VHL15" s="250">
        <f t="shared" si="747"/>
        <v>0</v>
      </c>
      <c r="VHM15" s="250">
        <f t="shared" si="747"/>
        <v>0</v>
      </c>
      <c r="VHN15" s="250">
        <f t="shared" si="747"/>
        <v>0</v>
      </c>
      <c r="VHO15" s="250">
        <f t="shared" si="747"/>
        <v>0</v>
      </c>
      <c r="VHP15" s="250">
        <f t="shared" si="747"/>
        <v>0</v>
      </c>
      <c r="VHQ15" s="250">
        <f t="shared" si="747"/>
        <v>0</v>
      </c>
      <c r="VHR15" s="250">
        <f t="shared" si="747"/>
        <v>0</v>
      </c>
      <c r="VHS15" s="250">
        <f t="shared" si="747"/>
        <v>0</v>
      </c>
      <c r="VHT15" s="250">
        <f t="shared" si="747"/>
        <v>0</v>
      </c>
      <c r="VHU15" s="250">
        <f t="shared" si="747"/>
        <v>0</v>
      </c>
      <c r="VHV15" s="250">
        <f t="shared" si="747"/>
        <v>0</v>
      </c>
      <c r="VHW15" s="250">
        <f t="shared" si="747"/>
        <v>0</v>
      </c>
      <c r="VHX15" s="250">
        <f t="shared" si="747"/>
        <v>0</v>
      </c>
      <c r="VHY15" s="250">
        <f t="shared" si="747"/>
        <v>0</v>
      </c>
      <c r="VHZ15" s="250">
        <f t="shared" si="747"/>
        <v>0</v>
      </c>
      <c r="VIA15" s="250">
        <f t="shared" ref="VIA15:VKL15" si="748">SUM(VIA16,VIA20,VIA21,VIA26,VIA27)</f>
        <v>0</v>
      </c>
      <c r="VIB15" s="250">
        <f t="shared" si="748"/>
        <v>0</v>
      </c>
      <c r="VIC15" s="250">
        <f t="shared" si="748"/>
        <v>0</v>
      </c>
      <c r="VID15" s="250">
        <f t="shared" si="748"/>
        <v>0</v>
      </c>
      <c r="VIE15" s="250">
        <f t="shared" si="748"/>
        <v>0</v>
      </c>
      <c r="VIF15" s="250">
        <f t="shared" si="748"/>
        <v>0</v>
      </c>
      <c r="VIG15" s="250">
        <f t="shared" si="748"/>
        <v>0</v>
      </c>
      <c r="VIH15" s="250">
        <f t="shared" si="748"/>
        <v>0</v>
      </c>
      <c r="VII15" s="250">
        <f t="shared" si="748"/>
        <v>0</v>
      </c>
      <c r="VIJ15" s="250">
        <f t="shared" si="748"/>
        <v>0</v>
      </c>
      <c r="VIK15" s="250">
        <f t="shared" si="748"/>
        <v>0</v>
      </c>
      <c r="VIL15" s="250">
        <f t="shared" si="748"/>
        <v>0</v>
      </c>
      <c r="VIM15" s="250">
        <f t="shared" si="748"/>
        <v>0</v>
      </c>
      <c r="VIN15" s="250">
        <f t="shared" si="748"/>
        <v>0</v>
      </c>
      <c r="VIO15" s="250">
        <f t="shared" si="748"/>
        <v>0</v>
      </c>
      <c r="VIP15" s="250">
        <f t="shared" si="748"/>
        <v>0</v>
      </c>
      <c r="VIQ15" s="250">
        <f t="shared" si="748"/>
        <v>0</v>
      </c>
      <c r="VIR15" s="250">
        <f t="shared" si="748"/>
        <v>0</v>
      </c>
      <c r="VIS15" s="250">
        <f t="shared" si="748"/>
        <v>0</v>
      </c>
      <c r="VIT15" s="250">
        <f t="shared" si="748"/>
        <v>0</v>
      </c>
      <c r="VIU15" s="250">
        <f t="shared" si="748"/>
        <v>0</v>
      </c>
      <c r="VIV15" s="250">
        <f t="shared" si="748"/>
        <v>0</v>
      </c>
      <c r="VIW15" s="250">
        <f t="shared" si="748"/>
        <v>0</v>
      </c>
      <c r="VIX15" s="250">
        <f t="shared" si="748"/>
        <v>0</v>
      </c>
      <c r="VIY15" s="250">
        <f t="shared" si="748"/>
        <v>0</v>
      </c>
      <c r="VIZ15" s="250">
        <f t="shared" si="748"/>
        <v>0</v>
      </c>
      <c r="VJA15" s="250">
        <f t="shared" si="748"/>
        <v>0</v>
      </c>
      <c r="VJB15" s="250">
        <f t="shared" si="748"/>
        <v>0</v>
      </c>
      <c r="VJC15" s="250">
        <f t="shared" si="748"/>
        <v>0</v>
      </c>
      <c r="VJD15" s="250">
        <f t="shared" si="748"/>
        <v>0</v>
      </c>
      <c r="VJE15" s="250">
        <f t="shared" si="748"/>
        <v>0</v>
      </c>
      <c r="VJF15" s="250">
        <f t="shared" si="748"/>
        <v>0</v>
      </c>
      <c r="VJG15" s="250">
        <f t="shared" si="748"/>
        <v>0</v>
      </c>
      <c r="VJH15" s="250">
        <f t="shared" si="748"/>
        <v>0</v>
      </c>
      <c r="VJI15" s="250">
        <f t="shared" si="748"/>
        <v>0</v>
      </c>
      <c r="VJJ15" s="250">
        <f t="shared" si="748"/>
        <v>0</v>
      </c>
      <c r="VJK15" s="250">
        <f t="shared" si="748"/>
        <v>0</v>
      </c>
      <c r="VJL15" s="250">
        <f t="shared" si="748"/>
        <v>0</v>
      </c>
      <c r="VJM15" s="250">
        <f t="shared" si="748"/>
        <v>0</v>
      </c>
      <c r="VJN15" s="250">
        <f t="shared" si="748"/>
        <v>0</v>
      </c>
      <c r="VJO15" s="250">
        <f t="shared" si="748"/>
        <v>0</v>
      </c>
      <c r="VJP15" s="250">
        <f t="shared" si="748"/>
        <v>0</v>
      </c>
      <c r="VJQ15" s="250">
        <f t="shared" si="748"/>
        <v>0</v>
      </c>
      <c r="VJR15" s="250">
        <f t="shared" si="748"/>
        <v>0</v>
      </c>
      <c r="VJS15" s="250">
        <f t="shared" si="748"/>
        <v>0</v>
      </c>
      <c r="VJT15" s="250">
        <f t="shared" si="748"/>
        <v>0</v>
      </c>
      <c r="VJU15" s="250">
        <f t="shared" si="748"/>
        <v>0</v>
      </c>
      <c r="VJV15" s="250">
        <f t="shared" si="748"/>
        <v>0</v>
      </c>
      <c r="VJW15" s="250">
        <f t="shared" si="748"/>
        <v>0</v>
      </c>
      <c r="VJX15" s="250">
        <f t="shared" si="748"/>
        <v>0</v>
      </c>
      <c r="VJY15" s="250">
        <f t="shared" si="748"/>
        <v>0</v>
      </c>
      <c r="VJZ15" s="250">
        <f t="shared" si="748"/>
        <v>0</v>
      </c>
      <c r="VKA15" s="250">
        <f t="shared" si="748"/>
        <v>0</v>
      </c>
      <c r="VKB15" s="250">
        <f t="shared" si="748"/>
        <v>0</v>
      </c>
      <c r="VKC15" s="250">
        <f t="shared" si="748"/>
        <v>0</v>
      </c>
      <c r="VKD15" s="250">
        <f t="shared" si="748"/>
        <v>0</v>
      </c>
      <c r="VKE15" s="250">
        <f t="shared" si="748"/>
        <v>0</v>
      </c>
      <c r="VKF15" s="250">
        <f t="shared" si="748"/>
        <v>0</v>
      </c>
      <c r="VKG15" s="250">
        <f t="shared" si="748"/>
        <v>0</v>
      </c>
      <c r="VKH15" s="250">
        <f t="shared" si="748"/>
        <v>0</v>
      </c>
      <c r="VKI15" s="250">
        <f t="shared" si="748"/>
        <v>0</v>
      </c>
      <c r="VKJ15" s="250">
        <f t="shared" si="748"/>
        <v>0</v>
      </c>
      <c r="VKK15" s="250">
        <f t="shared" si="748"/>
        <v>0</v>
      </c>
      <c r="VKL15" s="250">
        <f t="shared" si="748"/>
        <v>0</v>
      </c>
      <c r="VKM15" s="250">
        <f t="shared" ref="VKM15:VMX15" si="749">SUM(VKM16,VKM20,VKM21,VKM26,VKM27)</f>
        <v>0</v>
      </c>
      <c r="VKN15" s="250">
        <f t="shared" si="749"/>
        <v>0</v>
      </c>
      <c r="VKO15" s="250">
        <f t="shared" si="749"/>
        <v>0</v>
      </c>
      <c r="VKP15" s="250">
        <f t="shared" si="749"/>
        <v>0</v>
      </c>
      <c r="VKQ15" s="250">
        <f t="shared" si="749"/>
        <v>0</v>
      </c>
      <c r="VKR15" s="250">
        <f t="shared" si="749"/>
        <v>0</v>
      </c>
      <c r="VKS15" s="250">
        <f t="shared" si="749"/>
        <v>0</v>
      </c>
      <c r="VKT15" s="250">
        <f t="shared" si="749"/>
        <v>0</v>
      </c>
      <c r="VKU15" s="250">
        <f t="shared" si="749"/>
        <v>0</v>
      </c>
      <c r="VKV15" s="250">
        <f t="shared" si="749"/>
        <v>0</v>
      </c>
      <c r="VKW15" s="250">
        <f t="shared" si="749"/>
        <v>0</v>
      </c>
      <c r="VKX15" s="250">
        <f t="shared" si="749"/>
        <v>0</v>
      </c>
      <c r="VKY15" s="250">
        <f t="shared" si="749"/>
        <v>0</v>
      </c>
      <c r="VKZ15" s="250">
        <f t="shared" si="749"/>
        <v>0</v>
      </c>
      <c r="VLA15" s="250">
        <f t="shared" si="749"/>
        <v>0</v>
      </c>
      <c r="VLB15" s="250">
        <f t="shared" si="749"/>
        <v>0</v>
      </c>
      <c r="VLC15" s="250">
        <f t="shared" si="749"/>
        <v>0</v>
      </c>
      <c r="VLD15" s="250">
        <f t="shared" si="749"/>
        <v>0</v>
      </c>
      <c r="VLE15" s="250">
        <f t="shared" si="749"/>
        <v>0</v>
      </c>
      <c r="VLF15" s="250">
        <f t="shared" si="749"/>
        <v>0</v>
      </c>
      <c r="VLG15" s="250">
        <f t="shared" si="749"/>
        <v>0</v>
      </c>
      <c r="VLH15" s="250">
        <f t="shared" si="749"/>
        <v>0</v>
      </c>
      <c r="VLI15" s="250">
        <f t="shared" si="749"/>
        <v>0</v>
      </c>
      <c r="VLJ15" s="250">
        <f t="shared" si="749"/>
        <v>0</v>
      </c>
      <c r="VLK15" s="250">
        <f t="shared" si="749"/>
        <v>0</v>
      </c>
      <c r="VLL15" s="250">
        <f t="shared" si="749"/>
        <v>0</v>
      </c>
      <c r="VLM15" s="250">
        <f t="shared" si="749"/>
        <v>0</v>
      </c>
      <c r="VLN15" s="250">
        <f t="shared" si="749"/>
        <v>0</v>
      </c>
      <c r="VLO15" s="250">
        <f t="shared" si="749"/>
        <v>0</v>
      </c>
      <c r="VLP15" s="250">
        <f t="shared" si="749"/>
        <v>0</v>
      </c>
      <c r="VLQ15" s="250">
        <f t="shared" si="749"/>
        <v>0</v>
      </c>
      <c r="VLR15" s="250">
        <f t="shared" si="749"/>
        <v>0</v>
      </c>
      <c r="VLS15" s="250">
        <f t="shared" si="749"/>
        <v>0</v>
      </c>
      <c r="VLT15" s="250">
        <f t="shared" si="749"/>
        <v>0</v>
      </c>
      <c r="VLU15" s="250">
        <f t="shared" si="749"/>
        <v>0</v>
      </c>
      <c r="VLV15" s="250">
        <f t="shared" si="749"/>
        <v>0</v>
      </c>
      <c r="VLW15" s="250">
        <f t="shared" si="749"/>
        <v>0</v>
      </c>
      <c r="VLX15" s="250">
        <f t="shared" si="749"/>
        <v>0</v>
      </c>
      <c r="VLY15" s="250">
        <f t="shared" si="749"/>
        <v>0</v>
      </c>
      <c r="VLZ15" s="250">
        <f t="shared" si="749"/>
        <v>0</v>
      </c>
      <c r="VMA15" s="250">
        <f t="shared" si="749"/>
        <v>0</v>
      </c>
      <c r="VMB15" s="250">
        <f t="shared" si="749"/>
        <v>0</v>
      </c>
      <c r="VMC15" s="250">
        <f t="shared" si="749"/>
        <v>0</v>
      </c>
      <c r="VMD15" s="250">
        <f t="shared" si="749"/>
        <v>0</v>
      </c>
      <c r="VME15" s="250">
        <f t="shared" si="749"/>
        <v>0</v>
      </c>
      <c r="VMF15" s="250">
        <f t="shared" si="749"/>
        <v>0</v>
      </c>
      <c r="VMG15" s="250">
        <f t="shared" si="749"/>
        <v>0</v>
      </c>
      <c r="VMH15" s="250">
        <f t="shared" si="749"/>
        <v>0</v>
      </c>
      <c r="VMI15" s="250">
        <f t="shared" si="749"/>
        <v>0</v>
      </c>
      <c r="VMJ15" s="250">
        <f t="shared" si="749"/>
        <v>0</v>
      </c>
      <c r="VMK15" s="250">
        <f t="shared" si="749"/>
        <v>0</v>
      </c>
      <c r="VML15" s="250">
        <f t="shared" si="749"/>
        <v>0</v>
      </c>
      <c r="VMM15" s="250">
        <f t="shared" si="749"/>
        <v>0</v>
      </c>
      <c r="VMN15" s="250">
        <f t="shared" si="749"/>
        <v>0</v>
      </c>
      <c r="VMO15" s="250">
        <f t="shared" si="749"/>
        <v>0</v>
      </c>
      <c r="VMP15" s="250">
        <f t="shared" si="749"/>
        <v>0</v>
      </c>
      <c r="VMQ15" s="250">
        <f t="shared" si="749"/>
        <v>0</v>
      </c>
      <c r="VMR15" s="250">
        <f t="shared" si="749"/>
        <v>0</v>
      </c>
      <c r="VMS15" s="250">
        <f t="shared" si="749"/>
        <v>0</v>
      </c>
      <c r="VMT15" s="250">
        <f t="shared" si="749"/>
        <v>0</v>
      </c>
      <c r="VMU15" s="250">
        <f t="shared" si="749"/>
        <v>0</v>
      </c>
      <c r="VMV15" s="250">
        <f t="shared" si="749"/>
        <v>0</v>
      </c>
      <c r="VMW15" s="250">
        <f t="shared" si="749"/>
        <v>0</v>
      </c>
      <c r="VMX15" s="250">
        <f t="shared" si="749"/>
        <v>0</v>
      </c>
      <c r="VMY15" s="250">
        <f t="shared" ref="VMY15:VPJ15" si="750">SUM(VMY16,VMY20,VMY21,VMY26,VMY27)</f>
        <v>0</v>
      </c>
      <c r="VMZ15" s="250">
        <f t="shared" si="750"/>
        <v>0</v>
      </c>
      <c r="VNA15" s="250">
        <f t="shared" si="750"/>
        <v>0</v>
      </c>
      <c r="VNB15" s="250">
        <f t="shared" si="750"/>
        <v>0</v>
      </c>
      <c r="VNC15" s="250">
        <f t="shared" si="750"/>
        <v>0</v>
      </c>
      <c r="VND15" s="250">
        <f t="shared" si="750"/>
        <v>0</v>
      </c>
      <c r="VNE15" s="250">
        <f t="shared" si="750"/>
        <v>0</v>
      </c>
      <c r="VNF15" s="250">
        <f t="shared" si="750"/>
        <v>0</v>
      </c>
      <c r="VNG15" s="250">
        <f t="shared" si="750"/>
        <v>0</v>
      </c>
      <c r="VNH15" s="250">
        <f t="shared" si="750"/>
        <v>0</v>
      </c>
      <c r="VNI15" s="250">
        <f t="shared" si="750"/>
        <v>0</v>
      </c>
      <c r="VNJ15" s="250">
        <f t="shared" si="750"/>
        <v>0</v>
      </c>
      <c r="VNK15" s="250">
        <f t="shared" si="750"/>
        <v>0</v>
      </c>
      <c r="VNL15" s="250">
        <f t="shared" si="750"/>
        <v>0</v>
      </c>
      <c r="VNM15" s="250">
        <f t="shared" si="750"/>
        <v>0</v>
      </c>
      <c r="VNN15" s="250">
        <f t="shared" si="750"/>
        <v>0</v>
      </c>
      <c r="VNO15" s="250">
        <f t="shared" si="750"/>
        <v>0</v>
      </c>
      <c r="VNP15" s="250">
        <f t="shared" si="750"/>
        <v>0</v>
      </c>
      <c r="VNQ15" s="250">
        <f t="shared" si="750"/>
        <v>0</v>
      </c>
      <c r="VNR15" s="250">
        <f t="shared" si="750"/>
        <v>0</v>
      </c>
      <c r="VNS15" s="250">
        <f t="shared" si="750"/>
        <v>0</v>
      </c>
      <c r="VNT15" s="250">
        <f t="shared" si="750"/>
        <v>0</v>
      </c>
      <c r="VNU15" s="250">
        <f t="shared" si="750"/>
        <v>0</v>
      </c>
      <c r="VNV15" s="250">
        <f t="shared" si="750"/>
        <v>0</v>
      </c>
      <c r="VNW15" s="250">
        <f t="shared" si="750"/>
        <v>0</v>
      </c>
      <c r="VNX15" s="250">
        <f t="shared" si="750"/>
        <v>0</v>
      </c>
      <c r="VNY15" s="250">
        <f t="shared" si="750"/>
        <v>0</v>
      </c>
      <c r="VNZ15" s="250">
        <f t="shared" si="750"/>
        <v>0</v>
      </c>
      <c r="VOA15" s="250">
        <f t="shared" si="750"/>
        <v>0</v>
      </c>
      <c r="VOB15" s="250">
        <f t="shared" si="750"/>
        <v>0</v>
      </c>
      <c r="VOC15" s="250">
        <f t="shared" si="750"/>
        <v>0</v>
      </c>
      <c r="VOD15" s="250">
        <f t="shared" si="750"/>
        <v>0</v>
      </c>
      <c r="VOE15" s="250">
        <f t="shared" si="750"/>
        <v>0</v>
      </c>
      <c r="VOF15" s="250">
        <f t="shared" si="750"/>
        <v>0</v>
      </c>
      <c r="VOG15" s="250">
        <f t="shared" si="750"/>
        <v>0</v>
      </c>
      <c r="VOH15" s="250">
        <f t="shared" si="750"/>
        <v>0</v>
      </c>
      <c r="VOI15" s="250">
        <f t="shared" si="750"/>
        <v>0</v>
      </c>
      <c r="VOJ15" s="250">
        <f t="shared" si="750"/>
        <v>0</v>
      </c>
      <c r="VOK15" s="250">
        <f t="shared" si="750"/>
        <v>0</v>
      </c>
      <c r="VOL15" s="250">
        <f t="shared" si="750"/>
        <v>0</v>
      </c>
      <c r="VOM15" s="250">
        <f t="shared" si="750"/>
        <v>0</v>
      </c>
      <c r="VON15" s="250">
        <f t="shared" si="750"/>
        <v>0</v>
      </c>
      <c r="VOO15" s="250">
        <f t="shared" si="750"/>
        <v>0</v>
      </c>
      <c r="VOP15" s="250">
        <f t="shared" si="750"/>
        <v>0</v>
      </c>
      <c r="VOQ15" s="250">
        <f t="shared" si="750"/>
        <v>0</v>
      </c>
      <c r="VOR15" s="250">
        <f t="shared" si="750"/>
        <v>0</v>
      </c>
      <c r="VOS15" s="250">
        <f t="shared" si="750"/>
        <v>0</v>
      </c>
      <c r="VOT15" s="250">
        <f t="shared" si="750"/>
        <v>0</v>
      </c>
      <c r="VOU15" s="250">
        <f t="shared" si="750"/>
        <v>0</v>
      </c>
      <c r="VOV15" s="250">
        <f t="shared" si="750"/>
        <v>0</v>
      </c>
      <c r="VOW15" s="250">
        <f t="shared" si="750"/>
        <v>0</v>
      </c>
      <c r="VOX15" s="250">
        <f t="shared" si="750"/>
        <v>0</v>
      </c>
      <c r="VOY15" s="250">
        <f t="shared" si="750"/>
        <v>0</v>
      </c>
      <c r="VOZ15" s="250">
        <f t="shared" si="750"/>
        <v>0</v>
      </c>
      <c r="VPA15" s="250">
        <f t="shared" si="750"/>
        <v>0</v>
      </c>
      <c r="VPB15" s="250">
        <f t="shared" si="750"/>
        <v>0</v>
      </c>
      <c r="VPC15" s="250">
        <f t="shared" si="750"/>
        <v>0</v>
      </c>
      <c r="VPD15" s="250">
        <f t="shared" si="750"/>
        <v>0</v>
      </c>
      <c r="VPE15" s="250">
        <f t="shared" si="750"/>
        <v>0</v>
      </c>
      <c r="VPF15" s="250">
        <f t="shared" si="750"/>
        <v>0</v>
      </c>
      <c r="VPG15" s="250">
        <f t="shared" si="750"/>
        <v>0</v>
      </c>
      <c r="VPH15" s="250">
        <f t="shared" si="750"/>
        <v>0</v>
      </c>
      <c r="VPI15" s="250">
        <f t="shared" si="750"/>
        <v>0</v>
      </c>
      <c r="VPJ15" s="250">
        <f t="shared" si="750"/>
        <v>0</v>
      </c>
      <c r="VPK15" s="250">
        <f t="shared" ref="VPK15:VRV15" si="751">SUM(VPK16,VPK20,VPK21,VPK26,VPK27)</f>
        <v>0</v>
      </c>
      <c r="VPL15" s="250">
        <f t="shared" si="751"/>
        <v>0</v>
      </c>
      <c r="VPM15" s="250">
        <f t="shared" si="751"/>
        <v>0</v>
      </c>
      <c r="VPN15" s="250">
        <f t="shared" si="751"/>
        <v>0</v>
      </c>
      <c r="VPO15" s="250">
        <f t="shared" si="751"/>
        <v>0</v>
      </c>
      <c r="VPP15" s="250">
        <f t="shared" si="751"/>
        <v>0</v>
      </c>
      <c r="VPQ15" s="250">
        <f t="shared" si="751"/>
        <v>0</v>
      </c>
      <c r="VPR15" s="250">
        <f t="shared" si="751"/>
        <v>0</v>
      </c>
      <c r="VPS15" s="250">
        <f t="shared" si="751"/>
        <v>0</v>
      </c>
      <c r="VPT15" s="250">
        <f t="shared" si="751"/>
        <v>0</v>
      </c>
      <c r="VPU15" s="250">
        <f t="shared" si="751"/>
        <v>0</v>
      </c>
      <c r="VPV15" s="250">
        <f t="shared" si="751"/>
        <v>0</v>
      </c>
      <c r="VPW15" s="250">
        <f t="shared" si="751"/>
        <v>0</v>
      </c>
      <c r="VPX15" s="250">
        <f t="shared" si="751"/>
        <v>0</v>
      </c>
      <c r="VPY15" s="250">
        <f t="shared" si="751"/>
        <v>0</v>
      </c>
      <c r="VPZ15" s="250">
        <f t="shared" si="751"/>
        <v>0</v>
      </c>
      <c r="VQA15" s="250">
        <f t="shared" si="751"/>
        <v>0</v>
      </c>
      <c r="VQB15" s="250">
        <f t="shared" si="751"/>
        <v>0</v>
      </c>
      <c r="VQC15" s="250">
        <f t="shared" si="751"/>
        <v>0</v>
      </c>
      <c r="VQD15" s="250">
        <f t="shared" si="751"/>
        <v>0</v>
      </c>
      <c r="VQE15" s="250">
        <f t="shared" si="751"/>
        <v>0</v>
      </c>
      <c r="VQF15" s="250">
        <f t="shared" si="751"/>
        <v>0</v>
      </c>
      <c r="VQG15" s="250">
        <f t="shared" si="751"/>
        <v>0</v>
      </c>
      <c r="VQH15" s="250">
        <f t="shared" si="751"/>
        <v>0</v>
      </c>
      <c r="VQI15" s="250">
        <f t="shared" si="751"/>
        <v>0</v>
      </c>
      <c r="VQJ15" s="250">
        <f t="shared" si="751"/>
        <v>0</v>
      </c>
      <c r="VQK15" s="250">
        <f t="shared" si="751"/>
        <v>0</v>
      </c>
      <c r="VQL15" s="250">
        <f t="shared" si="751"/>
        <v>0</v>
      </c>
      <c r="VQM15" s="250">
        <f t="shared" si="751"/>
        <v>0</v>
      </c>
      <c r="VQN15" s="250">
        <f t="shared" si="751"/>
        <v>0</v>
      </c>
      <c r="VQO15" s="250">
        <f t="shared" si="751"/>
        <v>0</v>
      </c>
      <c r="VQP15" s="250">
        <f t="shared" si="751"/>
        <v>0</v>
      </c>
      <c r="VQQ15" s="250">
        <f t="shared" si="751"/>
        <v>0</v>
      </c>
      <c r="VQR15" s="250">
        <f t="shared" si="751"/>
        <v>0</v>
      </c>
      <c r="VQS15" s="250">
        <f t="shared" si="751"/>
        <v>0</v>
      </c>
      <c r="VQT15" s="250">
        <f t="shared" si="751"/>
        <v>0</v>
      </c>
      <c r="VQU15" s="250">
        <f t="shared" si="751"/>
        <v>0</v>
      </c>
      <c r="VQV15" s="250">
        <f t="shared" si="751"/>
        <v>0</v>
      </c>
      <c r="VQW15" s="250">
        <f t="shared" si="751"/>
        <v>0</v>
      </c>
      <c r="VQX15" s="250">
        <f t="shared" si="751"/>
        <v>0</v>
      </c>
      <c r="VQY15" s="250">
        <f t="shared" si="751"/>
        <v>0</v>
      </c>
      <c r="VQZ15" s="250">
        <f t="shared" si="751"/>
        <v>0</v>
      </c>
      <c r="VRA15" s="250">
        <f t="shared" si="751"/>
        <v>0</v>
      </c>
      <c r="VRB15" s="250">
        <f t="shared" si="751"/>
        <v>0</v>
      </c>
      <c r="VRC15" s="250">
        <f t="shared" si="751"/>
        <v>0</v>
      </c>
      <c r="VRD15" s="250">
        <f t="shared" si="751"/>
        <v>0</v>
      </c>
      <c r="VRE15" s="250">
        <f t="shared" si="751"/>
        <v>0</v>
      </c>
      <c r="VRF15" s="250">
        <f t="shared" si="751"/>
        <v>0</v>
      </c>
      <c r="VRG15" s="250">
        <f t="shared" si="751"/>
        <v>0</v>
      </c>
      <c r="VRH15" s="250">
        <f t="shared" si="751"/>
        <v>0</v>
      </c>
      <c r="VRI15" s="250">
        <f t="shared" si="751"/>
        <v>0</v>
      </c>
      <c r="VRJ15" s="250">
        <f t="shared" si="751"/>
        <v>0</v>
      </c>
      <c r="VRK15" s="250">
        <f t="shared" si="751"/>
        <v>0</v>
      </c>
      <c r="VRL15" s="250">
        <f t="shared" si="751"/>
        <v>0</v>
      </c>
      <c r="VRM15" s="250">
        <f t="shared" si="751"/>
        <v>0</v>
      </c>
      <c r="VRN15" s="250">
        <f t="shared" si="751"/>
        <v>0</v>
      </c>
      <c r="VRO15" s="250">
        <f t="shared" si="751"/>
        <v>0</v>
      </c>
      <c r="VRP15" s="250">
        <f t="shared" si="751"/>
        <v>0</v>
      </c>
      <c r="VRQ15" s="250">
        <f t="shared" si="751"/>
        <v>0</v>
      </c>
      <c r="VRR15" s="250">
        <f t="shared" si="751"/>
        <v>0</v>
      </c>
      <c r="VRS15" s="250">
        <f t="shared" si="751"/>
        <v>0</v>
      </c>
      <c r="VRT15" s="250">
        <f t="shared" si="751"/>
        <v>0</v>
      </c>
      <c r="VRU15" s="250">
        <f t="shared" si="751"/>
        <v>0</v>
      </c>
      <c r="VRV15" s="250">
        <f t="shared" si="751"/>
        <v>0</v>
      </c>
      <c r="VRW15" s="250">
        <f t="shared" ref="VRW15:VUH15" si="752">SUM(VRW16,VRW20,VRW21,VRW26,VRW27)</f>
        <v>0</v>
      </c>
      <c r="VRX15" s="250">
        <f t="shared" si="752"/>
        <v>0</v>
      </c>
      <c r="VRY15" s="250">
        <f t="shared" si="752"/>
        <v>0</v>
      </c>
      <c r="VRZ15" s="250">
        <f t="shared" si="752"/>
        <v>0</v>
      </c>
      <c r="VSA15" s="250">
        <f t="shared" si="752"/>
        <v>0</v>
      </c>
      <c r="VSB15" s="250">
        <f t="shared" si="752"/>
        <v>0</v>
      </c>
      <c r="VSC15" s="250">
        <f t="shared" si="752"/>
        <v>0</v>
      </c>
      <c r="VSD15" s="250">
        <f t="shared" si="752"/>
        <v>0</v>
      </c>
      <c r="VSE15" s="250">
        <f t="shared" si="752"/>
        <v>0</v>
      </c>
      <c r="VSF15" s="250">
        <f t="shared" si="752"/>
        <v>0</v>
      </c>
      <c r="VSG15" s="250">
        <f t="shared" si="752"/>
        <v>0</v>
      </c>
      <c r="VSH15" s="250">
        <f t="shared" si="752"/>
        <v>0</v>
      </c>
      <c r="VSI15" s="250">
        <f t="shared" si="752"/>
        <v>0</v>
      </c>
      <c r="VSJ15" s="250">
        <f t="shared" si="752"/>
        <v>0</v>
      </c>
      <c r="VSK15" s="250">
        <f t="shared" si="752"/>
        <v>0</v>
      </c>
      <c r="VSL15" s="250">
        <f t="shared" si="752"/>
        <v>0</v>
      </c>
      <c r="VSM15" s="250">
        <f t="shared" si="752"/>
        <v>0</v>
      </c>
      <c r="VSN15" s="250">
        <f t="shared" si="752"/>
        <v>0</v>
      </c>
      <c r="VSO15" s="250">
        <f t="shared" si="752"/>
        <v>0</v>
      </c>
      <c r="VSP15" s="250">
        <f t="shared" si="752"/>
        <v>0</v>
      </c>
      <c r="VSQ15" s="250">
        <f t="shared" si="752"/>
        <v>0</v>
      </c>
      <c r="VSR15" s="250">
        <f t="shared" si="752"/>
        <v>0</v>
      </c>
      <c r="VSS15" s="250">
        <f t="shared" si="752"/>
        <v>0</v>
      </c>
      <c r="VST15" s="250">
        <f t="shared" si="752"/>
        <v>0</v>
      </c>
      <c r="VSU15" s="250">
        <f t="shared" si="752"/>
        <v>0</v>
      </c>
      <c r="VSV15" s="250">
        <f t="shared" si="752"/>
        <v>0</v>
      </c>
      <c r="VSW15" s="250">
        <f t="shared" si="752"/>
        <v>0</v>
      </c>
      <c r="VSX15" s="250">
        <f t="shared" si="752"/>
        <v>0</v>
      </c>
      <c r="VSY15" s="250">
        <f t="shared" si="752"/>
        <v>0</v>
      </c>
      <c r="VSZ15" s="250">
        <f t="shared" si="752"/>
        <v>0</v>
      </c>
      <c r="VTA15" s="250">
        <f t="shared" si="752"/>
        <v>0</v>
      </c>
      <c r="VTB15" s="250">
        <f t="shared" si="752"/>
        <v>0</v>
      </c>
      <c r="VTC15" s="250">
        <f t="shared" si="752"/>
        <v>0</v>
      </c>
      <c r="VTD15" s="250">
        <f t="shared" si="752"/>
        <v>0</v>
      </c>
      <c r="VTE15" s="250">
        <f t="shared" si="752"/>
        <v>0</v>
      </c>
      <c r="VTF15" s="250">
        <f t="shared" si="752"/>
        <v>0</v>
      </c>
      <c r="VTG15" s="250">
        <f t="shared" si="752"/>
        <v>0</v>
      </c>
      <c r="VTH15" s="250">
        <f t="shared" si="752"/>
        <v>0</v>
      </c>
      <c r="VTI15" s="250">
        <f t="shared" si="752"/>
        <v>0</v>
      </c>
      <c r="VTJ15" s="250">
        <f t="shared" si="752"/>
        <v>0</v>
      </c>
      <c r="VTK15" s="250">
        <f t="shared" si="752"/>
        <v>0</v>
      </c>
      <c r="VTL15" s="250">
        <f t="shared" si="752"/>
        <v>0</v>
      </c>
      <c r="VTM15" s="250">
        <f t="shared" si="752"/>
        <v>0</v>
      </c>
      <c r="VTN15" s="250">
        <f t="shared" si="752"/>
        <v>0</v>
      </c>
      <c r="VTO15" s="250">
        <f t="shared" si="752"/>
        <v>0</v>
      </c>
      <c r="VTP15" s="250">
        <f t="shared" si="752"/>
        <v>0</v>
      </c>
      <c r="VTQ15" s="250">
        <f t="shared" si="752"/>
        <v>0</v>
      </c>
      <c r="VTR15" s="250">
        <f t="shared" si="752"/>
        <v>0</v>
      </c>
      <c r="VTS15" s="250">
        <f t="shared" si="752"/>
        <v>0</v>
      </c>
      <c r="VTT15" s="250">
        <f t="shared" si="752"/>
        <v>0</v>
      </c>
      <c r="VTU15" s="250">
        <f t="shared" si="752"/>
        <v>0</v>
      </c>
      <c r="VTV15" s="250">
        <f t="shared" si="752"/>
        <v>0</v>
      </c>
      <c r="VTW15" s="250">
        <f t="shared" si="752"/>
        <v>0</v>
      </c>
      <c r="VTX15" s="250">
        <f t="shared" si="752"/>
        <v>0</v>
      </c>
      <c r="VTY15" s="250">
        <f t="shared" si="752"/>
        <v>0</v>
      </c>
      <c r="VTZ15" s="250">
        <f t="shared" si="752"/>
        <v>0</v>
      </c>
      <c r="VUA15" s="250">
        <f t="shared" si="752"/>
        <v>0</v>
      </c>
      <c r="VUB15" s="250">
        <f t="shared" si="752"/>
        <v>0</v>
      </c>
      <c r="VUC15" s="250">
        <f t="shared" si="752"/>
        <v>0</v>
      </c>
      <c r="VUD15" s="250">
        <f t="shared" si="752"/>
        <v>0</v>
      </c>
      <c r="VUE15" s="250">
        <f t="shared" si="752"/>
        <v>0</v>
      </c>
      <c r="VUF15" s="250">
        <f t="shared" si="752"/>
        <v>0</v>
      </c>
      <c r="VUG15" s="250">
        <f t="shared" si="752"/>
        <v>0</v>
      </c>
      <c r="VUH15" s="250">
        <f t="shared" si="752"/>
        <v>0</v>
      </c>
      <c r="VUI15" s="250">
        <f t="shared" ref="VUI15:VWT15" si="753">SUM(VUI16,VUI20,VUI21,VUI26,VUI27)</f>
        <v>0</v>
      </c>
      <c r="VUJ15" s="250">
        <f t="shared" si="753"/>
        <v>0</v>
      </c>
      <c r="VUK15" s="250">
        <f t="shared" si="753"/>
        <v>0</v>
      </c>
      <c r="VUL15" s="250">
        <f t="shared" si="753"/>
        <v>0</v>
      </c>
      <c r="VUM15" s="250">
        <f t="shared" si="753"/>
        <v>0</v>
      </c>
      <c r="VUN15" s="250">
        <f t="shared" si="753"/>
        <v>0</v>
      </c>
      <c r="VUO15" s="250">
        <f t="shared" si="753"/>
        <v>0</v>
      </c>
      <c r="VUP15" s="250">
        <f t="shared" si="753"/>
        <v>0</v>
      </c>
      <c r="VUQ15" s="250">
        <f t="shared" si="753"/>
        <v>0</v>
      </c>
      <c r="VUR15" s="250">
        <f t="shared" si="753"/>
        <v>0</v>
      </c>
      <c r="VUS15" s="250">
        <f t="shared" si="753"/>
        <v>0</v>
      </c>
      <c r="VUT15" s="250">
        <f t="shared" si="753"/>
        <v>0</v>
      </c>
      <c r="VUU15" s="250">
        <f t="shared" si="753"/>
        <v>0</v>
      </c>
      <c r="VUV15" s="250">
        <f t="shared" si="753"/>
        <v>0</v>
      </c>
      <c r="VUW15" s="250">
        <f t="shared" si="753"/>
        <v>0</v>
      </c>
      <c r="VUX15" s="250">
        <f t="shared" si="753"/>
        <v>0</v>
      </c>
      <c r="VUY15" s="250">
        <f t="shared" si="753"/>
        <v>0</v>
      </c>
      <c r="VUZ15" s="250">
        <f t="shared" si="753"/>
        <v>0</v>
      </c>
      <c r="VVA15" s="250">
        <f t="shared" si="753"/>
        <v>0</v>
      </c>
      <c r="VVB15" s="250">
        <f t="shared" si="753"/>
        <v>0</v>
      </c>
      <c r="VVC15" s="250">
        <f t="shared" si="753"/>
        <v>0</v>
      </c>
      <c r="VVD15" s="250">
        <f t="shared" si="753"/>
        <v>0</v>
      </c>
      <c r="VVE15" s="250">
        <f t="shared" si="753"/>
        <v>0</v>
      </c>
      <c r="VVF15" s="250">
        <f t="shared" si="753"/>
        <v>0</v>
      </c>
      <c r="VVG15" s="250">
        <f t="shared" si="753"/>
        <v>0</v>
      </c>
      <c r="VVH15" s="250">
        <f t="shared" si="753"/>
        <v>0</v>
      </c>
      <c r="VVI15" s="250">
        <f t="shared" si="753"/>
        <v>0</v>
      </c>
      <c r="VVJ15" s="250">
        <f t="shared" si="753"/>
        <v>0</v>
      </c>
      <c r="VVK15" s="250">
        <f t="shared" si="753"/>
        <v>0</v>
      </c>
      <c r="VVL15" s="250">
        <f t="shared" si="753"/>
        <v>0</v>
      </c>
      <c r="VVM15" s="250">
        <f t="shared" si="753"/>
        <v>0</v>
      </c>
      <c r="VVN15" s="250">
        <f t="shared" si="753"/>
        <v>0</v>
      </c>
      <c r="VVO15" s="250">
        <f t="shared" si="753"/>
        <v>0</v>
      </c>
      <c r="VVP15" s="250">
        <f t="shared" si="753"/>
        <v>0</v>
      </c>
      <c r="VVQ15" s="250">
        <f t="shared" si="753"/>
        <v>0</v>
      </c>
      <c r="VVR15" s="250">
        <f t="shared" si="753"/>
        <v>0</v>
      </c>
      <c r="VVS15" s="250">
        <f t="shared" si="753"/>
        <v>0</v>
      </c>
      <c r="VVT15" s="250">
        <f t="shared" si="753"/>
        <v>0</v>
      </c>
      <c r="VVU15" s="250">
        <f t="shared" si="753"/>
        <v>0</v>
      </c>
      <c r="VVV15" s="250">
        <f t="shared" si="753"/>
        <v>0</v>
      </c>
      <c r="VVW15" s="250">
        <f t="shared" si="753"/>
        <v>0</v>
      </c>
      <c r="VVX15" s="250">
        <f t="shared" si="753"/>
        <v>0</v>
      </c>
      <c r="VVY15" s="250">
        <f t="shared" si="753"/>
        <v>0</v>
      </c>
      <c r="VVZ15" s="250">
        <f t="shared" si="753"/>
        <v>0</v>
      </c>
      <c r="VWA15" s="250">
        <f t="shared" si="753"/>
        <v>0</v>
      </c>
      <c r="VWB15" s="250">
        <f t="shared" si="753"/>
        <v>0</v>
      </c>
      <c r="VWC15" s="250">
        <f t="shared" si="753"/>
        <v>0</v>
      </c>
      <c r="VWD15" s="250">
        <f t="shared" si="753"/>
        <v>0</v>
      </c>
      <c r="VWE15" s="250">
        <f t="shared" si="753"/>
        <v>0</v>
      </c>
      <c r="VWF15" s="250">
        <f t="shared" si="753"/>
        <v>0</v>
      </c>
      <c r="VWG15" s="250">
        <f t="shared" si="753"/>
        <v>0</v>
      </c>
      <c r="VWH15" s="250">
        <f t="shared" si="753"/>
        <v>0</v>
      </c>
      <c r="VWI15" s="250">
        <f t="shared" si="753"/>
        <v>0</v>
      </c>
      <c r="VWJ15" s="250">
        <f t="shared" si="753"/>
        <v>0</v>
      </c>
      <c r="VWK15" s="250">
        <f t="shared" si="753"/>
        <v>0</v>
      </c>
      <c r="VWL15" s="250">
        <f t="shared" si="753"/>
        <v>0</v>
      </c>
      <c r="VWM15" s="250">
        <f t="shared" si="753"/>
        <v>0</v>
      </c>
      <c r="VWN15" s="250">
        <f t="shared" si="753"/>
        <v>0</v>
      </c>
      <c r="VWO15" s="250">
        <f t="shared" si="753"/>
        <v>0</v>
      </c>
      <c r="VWP15" s="250">
        <f t="shared" si="753"/>
        <v>0</v>
      </c>
      <c r="VWQ15" s="250">
        <f t="shared" si="753"/>
        <v>0</v>
      </c>
      <c r="VWR15" s="250">
        <f t="shared" si="753"/>
        <v>0</v>
      </c>
      <c r="VWS15" s="250">
        <f t="shared" si="753"/>
        <v>0</v>
      </c>
      <c r="VWT15" s="250">
        <f t="shared" si="753"/>
        <v>0</v>
      </c>
      <c r="VWU15" s="250">
        <f t="shared" ref="VWU15:VZF15" si="754">SUM(VWU16,VWU20,VWU21,VWU26,VWU27)</f>
        <v>0</v>
      </c>
      <c r="VWV15" s="250">
        <f t="shared" si="754"/>
        <v>0</v>
      </c>
      <c r="VWW15" s="250">
        <f t="shared" si="754"/>
        <v>0</v>
      </c>
      <c r="VWX15" s="250">
        <f t="shared" si="754"/>
        <v>0</v>
      </c>
      <c r="VWY15" s="250">
        <f t="shared" si="754"/>
        <v>0</v>
      </c>
      <c r="VWZ15" s="250">
        <f t="shared" si="754"/>
        <v>0</v>
      </c>
      <c r="VXA15" s="250">
        <f t="shared" si="754"/>
        <v>0</v>
      </c>
      <c r="VXB15" s="250">
        <f t="shared" si="754"/>
        <v>0</v>
      </c>
      <c r="VXC15" s="250">
        <f t="shared" si="754"/>
        <v>0</v>
      </c>
      <c r="VXD15" s="250">
        <f t="shared" si="754"/>
        <v>0</v>
      </c>
      <c r="VXE15" s="250">
        <f t="shared" si="754"/>
        <v>0</v>
      </c>
      <c r="VXF15" s="250">
        <f t="shared" si="754"/>
        <v>0</v>
      </c>
      <c r="VXG15" s="250">
        <f t="shared" si="754"/>
        <v>0</v>
      </c>
      <c r="VXH15" s="250">
        <f t="shared" si="754"/>
        <v>0</v>
      </c>
      <c r="VXI15" s="250">
        <f t="shared" si="754"/>
        <v>0</v>
      </c>
      <c r="VXJ15" s="250">
        <f t="shared" si="754"/>
        <v>0</v>
      </c>
      <c r="VXK15" s="250">
        <f t="shared" si="754"/>
        <v>0</v>
      </c>
      <c r="VXL15" s="250">
        <f t="shared" si="754"/>
        <v>0</v>
      </c>
      <c r="VXM15" s="250">
        <f t="shared" si="754"/>
        <v>0</v>
      </c>
      <c r="VXN15" s="250">
        <f t="shared" si="754"/>
        <v>0</v>
      </c>
      <c r="VXO15" s="250">
        <f t="shared" si="754"/>
        <v>0</v>
      </c>
      <c r="VXP15" s="250">
        <f t="shared" si="754"/>
        <v>0</v>
      </c>
      <c r="VXQ15" s="250">
        <f t="shared" si="754"/>
        <v>0</v>
      </c>
      <c r="VXR15" s="250">
        <f t="shared" si="754"/>
        <v>0</v>
      </c>
      <c r="VXS15" s="250">
        <f t="shared" si="754"/>
        <v>0</v>
      </c>
      <c r="VXT15" s="250">
        <f t="shared" si="754"/>
        <v>0</v>
      </c>
      <c r="VXU15" s="250">
        <f t="shared" si="754"/>
        <v>0</v>
      </c>
      <c r="VXV15" s="250">
        <f t="shared" si="754"/>
        <v>0</v>
      </c>
      <c r="VXW15" s="250">
        <f t="shared" si="754"/>
        <v>0</v>
      </c>
      <c r="VXX15" s="250">
        <f t="shared" si="754"/>
        <v>0</v>
      </c>
      <c r="VXY15" s="250">
        <f t="shared" si="754"/>
        <v>0</v>
      </c>
      <c r="VXZ15" s="250">
        <f t="shared" si="754"/>
        <v>0</v>
      </c>
      <c r="VYA15" s="250">
        <f t="shared" si="754"/>
        <v>0</v>
      </c>
      <c r="VYB15" s="250">
        <f t="shared" si="754"/>
        <v>0</v>
      </c>
      <c r="VYC15" s="250">
        <f t="shared" si="754"/>
        <v>0</v>
      </c>
      <c r="VYD15" s="250">
        <f t="shared" si="754"/>
        <v>0</v>
      </c>
      <c r="VYE15" s="250">
        <f t="shared" si="754"/>
        <v>0</v>
      </c>
      <c r="VYF15" s="250">
        <f t="shared" si="754"/>
        <v>0</v>
      </c>
      <c r="VYG15" s="250">
        <f t="shared" si="754"/>
        <v>0</v>
      </c>
      <c r="VYH15" s="250">
        <f t="shared" si="754"/>
        <v>0</v>
      </c>
      <c r="VYI15" s="250">
        <f t="shared" si="754"/>
        <v>0</v>
      </c>
      <c r="VYJ15" s="250">
        <f t="shared" si="754"/>
        <v>0</v>
      </c>
      <c r="VYK15" s="250">
        <f t="shared" si="754"/>
        <v>0</v>
      </c>
      <c r="VYL15" s="250">
        <f t="shared" si="754"/>
        <v>0</v>
      </c>
      <c r="VYM15" s="250">
        <f t="shared" si="754"/>
        <v>0</v>
      </c>
      <c r="VYN15" s="250">
        <f t="shared" si="754"/>
        <v>0</v>
      </c>
      <c r="VYO15" s="250">
        <f t="shared" si="754"/>
        <v>0</v>
      </c>
      <c r="VYP15" s="250">
        <f t="shared" si="754"/>
        <v>0</v>
      </c>
      <c r="VYQ15" s="250">
        <f t="shared" si="754"/>
        <v>0</v>
      </c>
      <c r="VYR15" s="250">
        <f t="shared" si="754"/>
        <v>0</v>
      </c>
      <c r="VYS15" s="250">
        <f t="shared" si="754"/>
        <v>0</v>
      </c>
      <c r="VYT15" s="250">
        <f t="shared" si="754"/>
        <v>0</v>
      </c>
      <c r="VYU15" s="250">
        <f t="shared" si="754"/>
        <v>0</v>
      </c>
      <c r="VYV15" s="250">
        <f t="shared" si="754"/>
        <v>0</v>
      </c>
      <c r="VYW15" s="250">
        <f t="shared" si="754"/>
        <v>0</v>
      </c>
      <c r="VYX15" s="250">
        <f t="shared" si="754"/>
        <v>0</v>
      </c>
      <c r="VYY15" s="250">
        <f t="shared" si="754"/>
        <v>0</v>
      </c>
      <c r="VYZ15" s="250">
        <f t="shared" si="754"/>
        <v>0</v>
      </c>
      <c r="VZA15" s="250">
        <f t="shared" si="754"/>
        <v>0</v>
      </c>
      <c r="VZB15" s="250">
        <f t="shared" si="754"/>
        <v>0</v>
      </c>
      <c r="VZC15" s="250">
        <f t="shared" si="754"/>
        <v>0</v>
      </c>
      <c r="VZD15" s="250">
        <f t="shared" si="754"/>
        <v>0</v>
      </c>
      <c r="VZE15" s="250">
        <f t="shared" si="754"/>
        <v>0</v>
      </c>
      <c r="VZF15" s="250">
        <f t="shared" si="754"/>
        <v>0</v>
      </c>
      <c r="VZG15" s="250">
        <f t="shared" ref="VZG15:WBR15" si="755">SUM(VZG16,VZG20,VZG21,VZG26,VZG27)</f>
        <v>0</v>
      </c>
      <c r="VZH15" s="250">
        <f t="shared" si="755"/>
        <v>0</v>
      </c>
      <c r="VZI15" s="250">
        <f t="shared" si="755"/>
        <v>0</v>
      </c>
      <c r="VZJ15" s="250">
        <f t="shared" si="755"/>
        <v>0</v>
      </c>
      <c r="VZK15" s="250">
        <f t="shared" si="755"/>
        <v>0</v>
      </c>
      <c r="VZL15" s="250">
        <f t="shared" si="755"/>
        <v>0</v>
      </c>
      <c r="VZM15" s="250">
        <f t="shared" si="755"/>
        <v>0</v>
      </c>
      <c r="VZN15" s="250">
        <f t="shared" si="755"/>
        <v>0</v>
      </c>
      <c r="VZO15" s="250">
        <f t="shared" si="755"/>
        <v>0</v>
      </c>
      <c r="VZP15" s="250">
        <f t="shared" si="755"/>
        <v>0</v>
      </c>
      <c r="VZQ15" s="250">
        <f t="shared" si="755"/>
        <v>0</v>
      </c>
      <c r="VZR15" s="250">
        <f t="shared" si="755"/>
        <v>0</v>
      </c>
      <c r="VZS15" s="250">
        <f t="shared" si="755"/>
        <v>0</v>
      </c>
      <c r="VZT15" s="250">
        <f t="shared" si="755"/>
        <v>0</v>
      </c>
      <c r="VZU15" s="250">
        <f t="shared" si="755"/>
        <v>0</v>
      </c>
      <c r="VZV15" s="250">
        <f t="shared" si="755"/>
        <v>0</v>
      </c>
      <c r="VZW15" s="250">
        <f t="shared" si="755"/>
        <v>0</v>
      </c>
      <c r="VZX15" s="250">
        <f t="shared" si="755"/>
        <v>0</v>
      </c>
      <c r="VZY15" s="250">
        <f t="shared" si="755"/>
        <v>0</v>
      </c>
      <c r="VZZ15" s="250">
        <f t="shared" si="755"/>
        <v>0</v>
      </c>
      <c r="WAA15" s="250">
        <f t="shared" si="755"/>
        <v>0</v>
      </c>
      <c r="WAB15" s="250">
        <f t="shared" si="755"/>
        <v>0</v>
      </c>
      <c r="WAC15" s="250">
        <f t="shared" si="755"/>
        <v>0</v>
      </c>
      <c r="WAD15" s="250">
        <f t="shared" si="755"/>
        <v>0</v>
      </c>
      <c r="WAE15" s="250">
        <f t="shared" si="755"/>
        <v>0</v>
      </c>
      <c r="WAF15" s="250">
        <f t="shared" si="755"/>
        <v>0</v>
      </c>
      <c r="WAG15" s="250">
        <f t="shared" si="755"/>
        <v>0</v>
      </c>
      <c r="WAH15" s="250">
        <f t="shared" si="755"/>
        <v>0</v>
      </c>
      <c r="WAI15" s="250">
        <f t="shared" si="755"/>
        <v>0</v>
      </c>
      <c r="WAJ15" s="250">
        <f t="shared" si="755"/>
        <v>0</v>
      </c>
      <c r="WAK15" s="250">
        <f t="shared" si="755"/>
        <v>0</v>
      </c>
      <c r="WAL15" s="250">
        <f t="shared" si="755"/>
        <v>0</v>
      </c>
      <c r="WAM15" s="250">
        <f t="shared" si="755"/>
        <v>0</v>
      </c>
      <c r="WAN15" s="250">
        <f t="shared" si="755"/>
        <v>0</v>
      </c>
      <c r="WAO15" s="250">
        <f t="shared" si="755"/>
        <v>0</v>
      </c>
      <c r="WAP15" s="250">
        <f t="shared" si="755"/>
        <v>0</v>
      </c>
      <c r="WAQ15" s="250">
        <f t="shared" si="755"/>
        <v>0</v>
      </c>
      <c r="WAR15" s="250">
        <f t="shared" si="755"/>
        <v>0</v>
      </c>
      <c r="WAS15" s="250">
        <f t="shared" si="755"/>
        <v>0</v>
      </c>
      <c r="WAT15" s="250">
        <f t="shared" si="755"/>
        <v>0</v>
      </c>
      <c r="WAU15" s="250">
        <f t="shared" si="755"/>
        <v>0</v>
      </c>
      <c r="WAV15" s="250">
        <f t="shared" si="755"/>
        <v>0</v>
      </c>
      <c r="WAW15" s="250">
        <f t="shared" si="755"/>
        <v>0</v>
      </c>
      <c r="WAX15" s="250">
        <f t="shared" si="755"/>
        <v>0</v>
      </c>
      <c r="WAY15" s="250">
        <f t="shared" si="755"/>
        <v>0</v>
      </c>
      <c r="WAZ15" s="250">
        <f t="shared" si="755"/>
        <v>0</v>
      </c>
      <c r="WBA15" s="250">
        <f t="shared" si="755"/>
        <v>0</v>
      </c>
      <c r="WBB15" s="250">
        <f t="shared" si="755"/>
        <v>0</v>
      </c>
      <c r="WBC15" s="250">
        <f t="shared" si="755"/>
        <v>0</v>
      </c>
      <c r="WBD15" s="250">
        <f t="shared" si="755"/>
        <v>0</v>
      </c>
      <c r="WBE15" s="250">
        <f t="shared" si="755"/>
        <v>0</v>
      </c>
      <c r="WBF15" s="250">
        <f t="shared" si="755"/>
        <v>0</v>
      </c>
      <c r="WBG15" s="250">
        <f t="shared" si="755"/>
        <v>0</v>
      </c>
      <c r="WBH15" s="250">
        <f t="shared" si="755"/>
        <v>0</v>
      </c>
      <c r="WBI15" s="250">
        <f t="shared" si="755"/>
        <v>0</v>
      </c>
      <c r="WBJ15" s="250">
        <f t="shared" si="755"/>
        <v>0</v>
      </c>
      <c r="WBK15" s="250">
        <f t="shared" si="755"/>
        <v>0</v>
      </c>
      <c r="WBL15" s="250">
        <f t="shared" si="755"/>
        <v>0</v>
      </c>
      <c r="WBM15" s="250">
        <f t="shared" si="755"/>
        <v>0</v>
      </c>
      <c r="WBN15" s="250">
        <f t="shared" si="755"/>
        <v>0</v>
      </c>
      <c r="WBO15" s="250">
        <f t="shared" si="755"/>
        <v>0</v>
      </c>
      <c r="WBP15" s="250">
        <f t="shared" si="755"/>
        <v>0</v>
      </c>
      <c r="WBQ15" s="250">
        <f t="shared" si="755"/>
        <v>0</v>
      </c>
      <c r="WBR15" s="250">
        <f t="shared" si="755"/>
        <v>0</v>
      </c>
      <c r="WBS15" s="250">
        <f t="shared" ref="WBS15:WED15" si="756">SUM(WBS16,WBS20,WBS21,WBS26,WBS27)</f>
        <v>0</v>
      </c>
      <c r="WBT15" s="250">
        <f t="shared" si="756"/>
        <v>0</v>
      </c>
      <c r="WBU15" s="250">
        <f t="shared" si="756"/>
        <v>0</v>
      </c>
      <c r="WBV15" s="250">
        <f t="shared" si="756"/>
        <v>0</v>
      </c>
      <c r="WBW15" s="250">
        <f t="shared" si="756"/>
        <v>0</v>
      </c>
      <c r="WBX15" s="250">
        <f t="shared" si="756"/>
        <v>0</v>
      </c>
      <c r="WBY15" s="250">
        <f t="shared" si="756"/>
        <v>0</v>
      </c>
      <c r="WBZ15" s="250">
        <f t="shared" si="756"/>
        <v>0</v>
      </c>
      <c r="WCA15" s="250">
        <f t="shared" si="756"/>
        <v>0</v>
      </c>
      <c r="WCB15" s="250">
        <f t="shared" si="756"/>
        <v>0</v>
      </c>
      <c r="WCC15" s="250">
        <f t="shared" si="756"/>
        <v>0</v>
      </c>
      <c r="WCD15" s="250">
        <f t="shared" si="756"/>
        <v>0</v>
      </c>
      <c r="WCE15" s="250">
        <f t="shared" si="756"/>
        <v>0</v>
      </c>
      <c r="WCF15" s="250">
        <f t="shared" si="756"/>
        <v>0</v>
      </c>
      <c r="WCG15" s="250">
        <f t="shared" si="756"/>
        <v>0</v>
      </c>
      <c r="WCH15" s="250">
        <f t="shared" si="756"/>
        <v>0</v>
      </c>
      <c r="WCI15" s="250">
        <f t="shared" si="756"/>
        <v>0</v>
      </c>
      <c r="WCJ15" s="250">
        <f t="shared" si="756"/>
        <v>0</v>
      </c>
      <c r="WCK15" s="250">
        <f t="shared" si="756"/>
        <v>0</v>
      </c>
      <c r="WCL15" s="250">
        <f t="shared" si="756"/>
        <v>0</v>
      </c>
      <c r="WCM15" s="250">
        <f t="shared" si="756"/>
        <v>0</v>
      </c>
      <c r="WCN15" s="250">
        <f t="shared" si="756"/>
        <v>0</v>
      </c>
      <c r="WCO15" s="250">
        <f t="shared" si="756"/>
        <v>0</v>
      </c>
      <c r="WCP15" s="250">
        <f t="shared" si="756"/>
        <v>0</v>
      </c>
      <c r="WCQ15" s="250">
        <f t="shared" si="756"/>
        <v>0</v>
      </c>
      <c r="WCR15" s="250">
        <f t="shared" si="756"/>
        <v>0</v>
      </c>
      <c r="WCS15" s="250">
        <f t="shared" si="756"/>
        <v>0</v>
      </c>
      <c r="WCT15" s="250">
        <f t="shared" si="756"/>
        <v>0</v>
      </c>
      <c r="WCU15" s="250">
        <f t="shared" si="756"/>
        <v>0</v>
      </c>
      <c r="WCV15" s="250">
        <f t="shared" si="756"/>
        <v>0</v>
      </c>
      <c r="WCW15" s="250">
        <f t="shared" si="756"/>
        <v>0</v>
      </c>
      <c r="WCX15" s="250">
        <f t="shared" si="756"/>
        <v>0</v>
      </c>
      <c r="WCY15" s="250">
        <f t="shared" si="756"/>
        <v>0</v>
      </c>
      <c r="WCZ15" s="250">
        <f t="shared" si="756"/>
        <v>0</v>
      </c>
      <c r="WDA15" s="250">
        <f t="shared" si="756"/>
        <v>0</v>
      </c>
      <c r="WDB15" s="250">
        <f t="shared" si="756"/>
        <v>0</v>
      </c>
      <c r="WDC15" s="250">
        <f t="shared" si="756"/>
        <v>0</v>
      </c>
      <c r="WDD15" s="250">
        <f t="shared" si="756"/>
        <v>0</v>
      </c>
      <c r="WDE15" s="250">
        <f t="shared" si="756"/>
        <v>0</v>
      </c>
      <c r="WDF15" s="250">
        <f t="shared" si="756"/>
        <v>0</v>
      </c>
      <c r="WDG15" s="250">
        <f t="shared" si="756"/>
        <v>0</v>
      </c>
      <c r="WDH15" s="250">
        <f t="shared" si="756"/>
        <v>0</v>
      </c>
      <c r="WDI15" s="250">
        <f t="shared" si="756"/>
        <v>0</v>
      </c>
      <c r="WDJ15" s="250">
        <f t="shared" si="756"/>
        <v>0</v>
      </c>
      <c r="WDK15" s="250">
        <f t="shared" si="756"/>
        <v>0</v>
      </c>
      <c r="WDL15" s="250">
        <f t="shared" si="756"/>
        <v>0</v>
      </c>
      <c r="WDM15" s="250">
        <f t="shared" si="756"/>
        <v>0</v>
      </c>
      <c r="WDN15" s="250">
        <f t="shared" si="756"/>
        <v>0</v>
      </c>
      <c r="WDO15" s="250">
        <f t="shared" si="756"/>
        <v>0</v>
      </c>
      <c r="WDP15" s="250">
        <f t="shared" si="756"/>
        <v>0</v>
      </c>
      <c r="WDQ15" s="250">
        <f t="shared" si="756"/>
        <v>0</v>
      </c>
      <c r="WDR15" s="250">
        <f t="shared" si="756"/>
        <v>0</v>
      </c>
      <c r="WDS15" s="250">
        <f t="shared" si="756"/>
        <v>0</v>
      </c>
      <c r="WDT15" s="250">
        <f t="shared" si="756"/>
        <v>0</v>
      </c>
      <c r="WDU15" s="250">
        <f t="shared" si="756"/>
        <v>0</v>
      </c>
      <c r="WDV15" s="250">
        <f t="shared" si="756"/>
        <v>0</v>
      </c>
      <c r="WDW15" s="250">
        <f t="shared" si="756"/>
        <v>0</v>
      </c>
      <c r="WDX15" s="250">
        <f t="shared" si="756"/>
        <v>0</v>
      </c>
      <c r="WDY15" s="250">
        <f t="shared" si="756"/>
        <v>0</v>
      </c>
      <c r="WDZ15" s="250">
        <f t="shared" si="756"/>
        <v>0</v>
      </c>
      <c r="WEA15" s="250">
        <f t="shared" si="756"/>
        <v>0</v>
      </c>
      <c r="WEB15" s="250">
        <f t="shared" si="756"/>
        <v>0</v>
      </c>
      <c r="WEC15" s="250">
        <f t="shared" si="756"/>
        <v>0</v>
      </c>
      <c r="WED15" s="250">
        <f t="shared" si="756"/>
        <v>0</v>
      </c>
      <c r="WEE15" s="250">
        <f t="shared" ref="WEE15:WGP15" si="757">SUM(WEE16,WEE20,WEE21,WEE26,WEE27)</f>
        <v>0</v>
      </c>
      <c r="WEF15" s="250">
        <f t="shared" si="757"/>
        <v>0</v>
      </c>
      <c r="WEG15" s="250">
        <f t="shared" si="757"/>
        <v>0</v>
      </c>
      <c r="WEH15" s="250">
        <f t="shared" si="757"/>
        <v>0</v>
      </c>
      <c r="WEI15" s="250">
        <f t="shared" si="757"/>
        <v>0</v>
      </c>
      <c r="WEJ15" s="250">
        <f t="shared" si="757"/>
        <v>0</v>
      </c>
      <c r="WEK15" s="250">
        <f t="shared" si="757"/>
        <v>0</v>
      </c>
      <c r="WEL15" s="250">
        <f t="shared" si="757"/>
        <v>0</v>
      </c>
      <c r="WEM15" s="250">
        <f t="shared" si="757"/>
        <v>0</v>
      </c>
      <c r="WEN15" s="250">
        <f t="shared" si="757"/>
        <v>0</v>
      </c>
      <c r="WEO15" s="250">
        <f t="shared" si="757"/>
        <v>0</v>
      </c>
      <c r="WEP15" s="250">
        <f t="shared" si="757"/>
        <v>0</v>
      </c>
      <c r="WEQ15" s="250">
        <f t="shared" si="757"/>
        <v>0</v>
      </c>
      <c r="WER15" s="250">
        <f t="shared" si="757"/>
        <v>0</v>
      </c>
      <c r="WES15" s="250">
        <f t="shared" si="757"/>
        <v>0</v>
      </c>
      <c r="WET15" s="250">
        <f t="shared" si="757"/>
        <v>0</v>
      </c>
      <c r="WEU15" s="250">
        <f t="shared" si="757"/>
        <v>0</v>
      </c>
      <c r="WEV15" s="250">
        <f t="shared" si="757"/>
        <v>0</v>
      </c>
      <c r="WEW15" s="250">
        <f t="shared" si="757"/>
        <v>0</v>
      </c>
      <c r="WEX15" s="250">
        <f t="shared" si="757"/>
        <v>0</v>
      </c>
      <c r="WEY15" s="250">
        <f t="shared" si="757"/>
        <v>0</v>
      </c>
      <c r="WEZ15" s="250">
        <f t="shared" si="757"/>
        <v>0</v>
      </c>
      <c r="WFA15" s="250">
        <f t="shared" si="757"/>
        <v>0</v>
      </c>
      <c r="WFB15" s="250">
        <f t="shared" si="757"/>
        <v>0</v>
      </c>
      <c r="WFC15" s="250">
        <f t="shared" si="757"/>
        <v>0</v>
      </c>
      <c r="WFD15" s="250">
        <f t="shared" si="757"/>
        <v>0</v>
      </c>
      <c r="WFE15" s="250">
        <f t="shared" si="757"/>
        <v>0</v>
      </c>
      <c r="WFF15" s="250">
        <f t="shared" si="757"/>
        <v>0</v>
      </c>
      <c r="WFG15" s="250">
        <f t="shared" si="757"/>
        <v>0</v>
      </c>
      <c r="WFH15" s="250">
        <f t="shared" si="757"/>
        <v>0</v>
      </c>
      <c r="WFI15" s="250">
        <f t="shared" si="757"/>
        <v>0</v>
      </c>
      <c r="WFJ15" s="250">
        <f t="shared" si="757"/>
        <v>0</v>
      </c>
      <c r="WFK15" s="250">
        <f t="shared" si="757"/>
        <v>0</v>
      </c>
      <c r="WFL15" s="250">
        <f t="shared" si="757"/>
        <v>0</v>
      </c>
      <c r="WFM15" s="250">
        <f t="shared" si="757"/>
        <v>0</v>
      </c>
      <c r="WFN15" s="250">
        <f t="shared" si="757"/>
        <v>0</v>
      </c>
      <c r="WFO15" s="250">
        <f t="shared" si="757"/>
        <v>0</v>
      </c>
      <c r="WFP15" s="250">
        <f t="shared" si="757"/>
        <v>0</v>
      </c>
      <c r="WFQ15" s="250">
        <f t="shared" si="757"/>
        <v>0</v>
      </c>
      <c r="WFR15" s="250">
        <f t="shared" si="757"/>
        <v>0</v>
      </c>
      <c r="WFS15" s="250">
        <f t="shared" si="757"/>
        <v>0</v>
      </c>
      <c r="WFT15" s="250">
        <f t="shared" si="757"/>
        <v>0</v>
      </c>
      <c r="WFU15" s="250">
        <f t="shared" si="757"/>
        <v>0</v>
      </c>
      <c r="WFV15" s="250">
        <f t="shared" si="757"/>
        <v>0</v>
      </c>
      <c r="WFW15" s="250">
        <f t="shared" si="757"/>
        <v>0</v>
      </c>
      <c r="WFX15" s="250">
        <f t="shared" si="757"/>
        <v>0</v>
      </c>
      <c r="WFY15" s="250">
        <f t="shared" si="757"/>
        <v>0</v>
      </c>
      <c r="WFZ15" s="250">
        <f t="shared" si="757"/>
        <v>0</v>
      </c>
      <c r="WGA15" s="250">
        <f t="shared" si="757"/>
        <v>0</v>
      </c>
      <c r="WGB15" s="250">
        <f t="shared" si="757"/>
        <v>0</v>
      </c>
      <c r="WGC15" s="250">
        <f t="shared" si="757"/>
        <v>0</v>
      </c>
      <c r="WGD15" s="250">
        <f t="shared" si="757"/>
        <v>0</v>
      </c>
      <c r="WGE15" s="250">
        <f t="shared" si="757"/>
        <v>0</v>
      </c>
      <c r="WGF15" s="250">
        <f t="shared" si="757"/>
        <v>0</v>
      </c>
      <c r="WGG15" s="250">
        <f t="shared" si="757"/>
        <v>0</v>
      </c>
      <c r="WGH15" s="250">
        <f t="shared" si="757"/>
        <v>0</v>
      </c>
      <c r="WGI15" s="250">
        <f t="shared" si="757"/>
        <v>0</v>
      </c>
      <c r="WGJ15" s="250">
        <f t="shared" si="757"/>
        <v>0</v>
      </c>
      <c r="WGK15" s="250">
        <f t="shared" si="757"/>
        <v>0</v>
      </c>
      <c r="WGL15" s="250">
        <f t="shared" si="757"/>
        <v>0</v>
      </c>
      <c r="WGM15" s="250">
        <f t="shared" si="757"/>
        <v>0</v>
      </c>
      <c r="WGN15" s="250">
        <f t="shared" si="757"/>
        <v>0</v>
      </c>
      <c r="WGO15" s="250">
        <f t="shared" si="757"/>
        <v>0</v>
      </c>
      <c r="WGP15" s="250">
        <f t="shared" si="757"/>
        <v>0</v>
      </c>
      <c r="WGQ15" s="250">
        <f t="shared" ref="WGQ15:WJB15" si="758">SUM(WGQ16,WGQ20,WGQ21,WGQ26,WGQ27)</f>
        <v>0</v>
      </c>
      <c r="WGR15" s="250">
        <f t="shared" si="758"/>
        <v>0</v>
      </c>
      <c r="WGS15" s="250">
        <f t="shared" si="758"/>
        <v>0</v>
      </c>
      <c r="WGT15" s="250">
        <f t="shared" si="758"/>
        <v>0</v>
      </c>
      <c r="WGU15" s="250">
        <f t="shared" si="758"/>
        <v>0</v>
      </c>
      <c r="WGV15" s="250">
        <f t="shared" si="758"/>
        <v>0</v>
      </c>
      <c r="WGW15" s="250">
        <f t="shared" si="758"/>
        <v>0</v>
      </c>
      <c r="WGX15" s="250">
        <f t="shared" si="758"/>
        <v>0</v>
      </c>
      <c r="WGY15" s="250">
        <f t="shared" si="758"/>
        <v>0</v>
      </c>
      <c r="WGZ15" s="250">
        <f t="shared" si="758"/>
        <v>0</v>
      </c>
      <c r="WHA15" s="250">
        <f t="shared" si="758"/>
        <v>0</v>
      </c>
      <c r="WHB15" s="250">
        <f t="shared" si="758"/>
        <v>0</v>
      </c>
      <c r="WHC15" s="250">
        <f t="shared" si="758"/>
        <v>0</v>
      </c>
      <c r="WHD15" s="250">
        <f t="shared" si="758"/>
        <v>0</v>
      </c>
      <c r="WHE15" s="250">
        <f t="shared" si="758"/>
        <v>0</v>
      </c>
      <c r="WHF15" s="250">
        <f t="shared" si="758"/>
        <v>0</v>
      </c>
      <c r="WHG15" s="250">
        <f t="shared" si="758"/>
        <v>0</v>
      </c>
      <c r="WHH15" s="250">
        <f t="shared" si="758"/>
        <v>0</v>
      </c>
      <c r="WHI15" s="250">
        <f t="shared" si="758"/>
        <v>0</v>
      </c>
      <c r="WHJ15" s="250">
        <f t="shared" si="758"/>
        <v>0</v>
      </c>
      <c r="WHK15" s="250">
        <f t="shared" si="758"/>
        <v>0</v>
      </c>
      <c r="WHL15" s="250">
        <f t="shared" si="758"/>
        <v>0</v>
      </c>
      <c r="WHM15" s="250">
        <f t="shared" si="758"/>
        <v>0</v>
      </c>
      <c r="WHN15" s="250">
        <f t="shared" si="758"/>
        <v>0</v>
      </c>
      <c r="WHO15" s="250">
        <f t="shared" si="758"/>
        <v>0</v>
      </c>
      <c r="WHP15" s="250">
        <f t="shared" si="758"/>
        <v>0</v>
      </c>
      <c r="WHQ15" s="250">
        <f t="shared" si="758"/>
        <v>0</v>
      </c>
      <c r="WHR15" s="250">
        <f t="shared" si="758"/>
        <v>0</v>
      </c>
      <c r="WHS15" s="250">
        <f t="shared" si="758"/>
        <v>0</v>
      </c>
      <c r="WHT15" s="250">
        <f t="shared" si="758"/>
        <v>0</v>
      </c>
      <c r="WHU15" s="250">
        <f t="shared" si="758"/>
        <v>0</v>
      </c>
      <c r="WHV15" s="250">
        <f t="shared" si="758"/>
        <v>0</v>
      </c>
      <c r="WHW15" s="250">
        <f t="shared" si="758"/>
        <v>0</v>
      </c>
      <c r="WHX15" s="250">
        <f t="shared" si="758"/>
        <v>0</v>
      </c>
      <c r="WHY15" s="250">
        <f t="shared" si="758"/>
        <v>0</v>
      </c>
      <c r="WHZ15" s="250">
        <f t="shared" si="758"/>
        <v>0</v>
      </c>
      <c r="WIA15" s="250">
        <f t="shared" si="758"/>
        <v>0</v>
      </c>
      <c r="WIB15" s="250">
        <f t="shared" si="758"/>
        <v>0</v>
      </c>
      <c r="WIC15" s="250">
        <f t="shared" si="758"/>
        <v>0</v>
      </c>
      <c r="WID15" s="250">
        <f t="shared" si="758"/>
        <v>0</v>
      </c>
      <c r="WIE15" s="250">
        <f t="shared" si="758"/>
        <v>0</v>
      </c>
      <c r="WIF15" s="250">
        <f t="shared" si="758"/>
        <v>0</v>
      </c>
      <c r="WIG15" s="250">
        <f t="shared" si="758"/>
        <v>0</v>
      </c>
      <c r="WIH15" s="250">
        <f t="shared" si="758"/>
        <v>0</v>
      </c>
      <c r="WII15" s="250">
        <f t="shared" si="758"/>
        <v>0</v>
      </c>
      <c r="WIJ15" s="250">
        <f t="shared" si="758"/>
        <v>0</v>
      </c>
      <c r="WIK15" s="250">
        <f t="shared" si="758"/>
        <v>0</v>
      </c>
      <c r="WIL15" s="250">
        <f t="shared" si="758"/>
        <v>0</v>
      </c>
      <c r="WIM15" s="250">
        <f t="shared" si="758"/>
        <v>0</v>
      </c>
      <c r="WIN15" s="250">
        <f t="shared" si="758"/>
        <v>0</v>
      </c>
      <c r="WIO15" s="250">
        <f t="shared" si="758"/>
        <v>0</v>
      </c>
      <c r="WIP15" s="250">
        <f t="shared" si="758"/>
        <v>0</v>
      </c>
      <c r="WIQ15" s="250">
        <f t="shared" si="758"/>
        <v>0</v>
      </c>
      <c r="WIR15" s="250">
        <f t="shared" si="758"/>
        <v>0</v>
      </c>
      <c r="WIS15" s="250">
        <f t="shared" si="758"/>
        <v>0</v>
      </c>
      <c r="WIT15" s="250">
        <f t="shared" si="758"/>
        <v>0</v>
      </c>
      <c r="WIU15" s="250">
        <f t="shared" si="758"/>
        <v>0</v>
      </c>
      <c r="WIV15" s="250">
        <f t="shared" si="758"/>
        <v>0</v>
      </c>
      <c r="WIW15" s="250">
        <f t="shared" si="758"/>
        <v>0</v>
      </c>
      <c r="WIX15" s="250">
        <f t="shared" si="758"/>
        <v>0</v>
      </c>
      <c r="WIY15" s="250">
        <f t="shared" si="758"/>
        <v>0</v>
      </c>
      <c r="WIZ15" s="250">
        <f t="shared" si="758"/>
        <v>0</v>
      </c>
      <c r="WJA15" s="250">
        <f t="shared" si="758"/>
        <v>0</v>
      </c>
      <c r="WJB15" s="250">
        <f t="shared" si="758"/>
        <v>0</v>
      </c>
      <c r="WJC15" s="250">
        <f t="shared" ref="WJC15:WLN15" si="759">SUM(WJC16,WJC20,WJC21,WJC26,WJC27)</f>
        <v>0</v>
      </c>
      <c r="WJD15" s="250">
        <f t="shared" si="759"/>
        <v>0</v>
      </c>
      <c r="WJE15" s="250">
        <f t="shared" si="759"/>
        <v>0</v>
      </c>
      <c r="WJF15" s="250">
        <f t="shared" si="759"/>
        <v>0</v>
      </c>
      <c r="WJG15" s="250">
        <f t="shared" si="759"/>
        <v>0</v>
      </c>
      <c r="WJH15" s="250">
        <f t="shared" si="759"/>
        <v>0</v>
      </c>
      <c r="WJI15" s="250">
        <f t="shared" si="759"/>
        <v>0</v>
      </c>
      <c r="WJJ15" s="250">
        <f t="shared" si="759"/>
        <v>0</v>
      </c>
      <c r="WJK15" s="250">
        <f t="shared" si="759"/>
        <v>0</v>
      </c>
      <c r="WJL15" s="250">
        <f t="shared" si="759"/>
        <v>0</v>
      </c>
      <c r="WJM15" s="250">
        <f t="shared" si="759"/>
        <v>0</v>
      </c>
      <c r="WJN15" s="250">
        <f t="shared" si="759"/>
        <v>0</v>
      </c>
      <c r="WJO15" s="250">
        <f t="shared" si="759"/>
        <v>0</v>
      </c>
      <c r="WJP15" s="250">
        <f t="shared" si="759"/>
        <v>0</v>
      </c>
      <c r="WJQ15" s="250">
        <f t="shared" si="759"/>
        <v>0</v>
      </c>
      <c r="WJR15" s="250">
        <f t="shared" si="759"/>
        <v>0</v>
      </c>
      <c r="WJS15" s="250">
        <f t="shared" si="759"/>
        <v>0</v>
      </c>
      <c r="WJT15" s="250">
        <f t="shared" si="759"/>
        <v>0</v>
      </c>
      <c r="WJU15" s="250">
        <f t="shared" si="759"/>
        <v>0</v>
      </c>
      <c r="WJV15" s="250">
        <f t="shared" si="759"/>
        <v>0</v>
      </c>
      <c r="WJW15" s="250">
        <f t="shared" si="759"/>
        <v>0</v>
      </c>
      <c r="WJX15" s="250">
        <f t="shared" si="759"/>
        <v>0</v>
      </c>
      <c r="WJY15" s="250">
        <f t="shared" si="759"/>
        <v>0</v>
      </c>
      <c r="WJZ15" s="250">
        <f t="shared" si="759"/>
        <v>0</v>
      </c>
      <c r="WKA15" s="250">
        <f t="shared" si="759"/>
        <v>0</v>
      </c>
      <c r="WKB15" s="250">
        <f t="shared" si="759"/>
        <v>0</v>
      </c>
      <c r="WKC15" s="250">
        <f t="shared" si="759"/>
        <v>0</v>
      </c>
      <c r="WKD15" s="250">
        <f t="shared" si="759"/>
        <v>0</v>
      </c>
      <c r="WKE15" s="250">
        <f t="shared" si="759"/>
        <v>0</v>
      </c>
      <c r="WKF15" s="250">
        <f t="shared" si="759"/>
        <v>0</v>
      </c>
      <c r="WKG15" s="250">
        <f t="shared" si="759"/>
        <v>0</v>
      </c>
      <c r="WKH15" s="250">
        <f t="shared" si="759"/>
        <v>0</v>
      </c>
      <c r="WKI15" s="250">
        <f t="shared" si="759"/>
        <v>0</v>
      </c>
      <c r="WKJ15" s="250">
        <f t="shared" si="759"/>
        <v>0</v>
      </c>
      <c r="WKK15" s="250">
        <f t="shared" si="759"/>
        <v>0</v>
      </c>
      <c r="WKL15" s="250">
        <f t="shared" si="759"/>
        <v>0</v>
      </c>
      <c r="WKM15" s="250">
        <f t="shared" si="759"/>
        <v>0</v>
      </c>
      <c r="WKN15" s="250">
        <f t="shared" si="759"/>
        <v>0</v>
      </c>
      <c r="WKO15" s="250">
        <f t="shared" si="759"/>
        <v>0</v>
      </c>
      <c r="WKP15" s="250">
        <f t="shared" si="759"/>
        <v>0</v>
      </c>
      <c r="WKQ15" s="250">
        <f t="shared" si="759"/>
        <v>0</v>
      </c>
      <c r="WKR15" s="250">
        <f t="shared" si="759"/>
        <v>0</v>
      </c>
      <c r="WKS15" s="250">
        <f t="shared" si="759"/>
        <v>0</v>
      </c>
      <c r="WKT15" s="250">
        <f t="shared" si="759"/>
        <v>0</v>
      </c>
      <c r="WKU15" s="250">
        <f t="shared" si="759"/>
        <v>0</v>
      </c>
      <c r="WKV15" s="250">
        <f t="shared" si="759"/>
        <v>0</v>
      </c>
      <c r="WKW15" s="250">
        <f t="shared" si="759"/>
        <v>0</v>
      </c>
      <c r="WKX15" s="250">
        <f t="shared" si="759"/>
        <v>0</v>
      </c>
      <c r="WKY15" s="250">
        <f t="shared" si="759"/>
        <v>0</v>
      </c>
      <c r="WKZ15" s="250">
        <f t="shared" si="759"/>
        <v>0</v>
      </c>
      <c r="WLA15" s="250">
        <f t="shared" si="759"/>
        <v>0</v>
      </c>
      <c r="WLB15" s="250">
        <f t="shared" si="759"/>
        <v>0</v>
      </c>
      <c r="WLC15" s="250">
        <f t="shared" si="759"/>
        <v>0</v>
      </c>
      <c r="WLD15" s="250">
        <f t="shared" si="759"/>
        <v>0</v>
      </c>
      <c r="WLE15" s="250">
        <f t="shared" si="759"/>
        <v>0</v>
      </c>
      <c r="WLF15" s="250">
        <f t="shared" si="759"/>
        <v>0</v>
      </c>
      <c r="WLG15" s="250">
        <f t="shared" si="759"/>
        <v>0</v>
      </c>
      <c r="WLH15" s="250">
        <f t="shared" si="759"/>
        <v>0</v>
      </c>
      <c r="WLI15" s="250">
        <f t="shared" si="759"/>
        <v>0</v>
      </c>
      <c r="WLJ15" s="250">
        <f t="shared" si="759"/>
        <v>0</v>
      </c>
      <c r="WLK15" s="250">
        <f t="shared" si="759"/>
        <v>0</v>
      </c>
      <c r="WLL15" s="250">
        <f t="shared" si="759"/>
        <v>0</v>
      </c>
      <c r="WLM15" s="250">
        <f t="shared" si="759"/>
        <v>0</v>
      </c>
      <c r="WLN15" s="250">
        <f t="shared" si="759"/>
        <v>0</v>
      </c>
      <c r="WLO15" s="250">
        <f t="shared" ref="WLO15:WNZ15" si="760">SUM(WLO16,WLO20,WLO21,WLO26,WLO27)</f>
        <v>0</v>
      </c>
      <c r="WLP15" s="250">
        <f t="shared" si="760"/>
        <v>0</v>
      </c>
      <c r="WLQ15" s="250">
        <f t="shared" si="760"/>
        <v>0</v>
      </c>
      <c r="WLR15" s="250">
        <f t="shared" si="760"/>
        <v>0</v>
      </c>
      <c r="WLS15" s="250">
        <f t="shared" si="760"/>
        <v>0</v>
      </c>
      <c r="WLT15" s="250">
        <f t="shared" si="760"/>
        <v>0</v>
      </c>
      <c r="WLU15" s="250">
        <f t="shared" si="760"/>
        <v>0</v>
      </c>
      <c r="WLV15" s="250">
        <f t="shared" si="760"/>
        <v>0</v>
      </c>
      <c r="WLW15" s="250">
        <f t="shared" si="760"/>
        <v>0</v>
      </c>
      <c r="WLX15" s="250">
        <f t="shared" si="760"/>
        <v>0</v>
      </c>
      <c r="WLY15" s="250">
        <f t="shared" si="760"/>
        <v>0</v>
      </c>
      <c r="WLZ15" s="250">
        <f t="shared" si="760"/>
        <v>0</v>
      </c>
      <c r="WMA15" s="250">
        <f t="shared" si="760"/>
        <v>0</v>
      </c>
      <c r="WMB15" s="250">
        <f t="shared" si="760"/>
        <v>0</v>
      </c>
      <c r="WMC15" s="250">
        <f t="shared" si="760"/>
        <v>0</v>
      </c>
      <c r="WMD15" s="250">
        <f t="shared" si="760"/>
        <v>0</v>
      </c>
      <c r="WME15" s="250">
        <f t="shared" si="760"/>
        <v>0</v>
      </c>
      <c r="WMF15" s="250">
        <f t="shared" si="760"/>
        <v>0</v>
      </c>
      <c r="WMG15" s="250">
        <f t="shared" si="760"/>
        <v>0</v>
      </c>
      <c r="WMH15" s="250">
        <f t="shared" si="760"/>
        <v>0</v>
      </c>
      <c r="WMI15" s="250">
        <f t="shared" si="760"/>
        <v>0</v>
      </c>
      <c r="WMJ15" s="250">
        <f t="shared" si="760"/>
        <v>0</v>
      </c>
      <c r="WMK15" s="250">
        <f t="shared" si="760"/>
        <v>0</v>
      </c>
      <c r="WML15" s="250">
        <f t="shared" si="760"/>
        <v>0</v>
      </c>
      <c r="WMM15" s="250">
        <f t="shared" si="760"/>
        <v>0</v>
      </c>
      <c r="WMN15" s="250">
        <f t="shared" si="760"/>
        <v>0</v>
      </c>
      <c r="WMO15" s="250">
        <f t="shared" si="760"/>
        <v>0</v>
      </c>
      <c r="WMP15" s="250">
        <f t="shared" si="760"/>
        <v>0</v>
      </c>
      <c r="WMQ15" s="250">
        <f t="shared" si="760"/>
        <v>0</v>
      </c>
      <c r="WMR15" s="250">
        <f t="shared" si="760"/>
        <v>0</v>
      </c>
      <c r="WMS15" s="250">
        <f t="shared" si="760"/>
        <v>0</v>
      </c>
      <c r="WMT15" s="250">
        <f t="shared" si="760"/>
        <v>0</v>
      </c>
      <c r="WMU15" s="250">
        <f t="shared" si="760"/>
        <v>0</v>
      </c>
      <c r="WMV15" s="250">
        <f t="shared" si="760"/>
        <v>0</v>
      </c>
      <c r="WMW15" s="250">
        <f t="shared" si="760"/>
        <v>0</v>
      </c>
      <c r="WMX15" s="250">
        <f t="shared" si="760"/>
        <v>0</v>
      </c>
      <c r="WMY15" s="250">
        <f t="shared" si="760"/>
        <v>0</v>
      </c>
      <c r="WMZ15" s="250">
        <f t="shared" si="760"/>
        <v>0</v>
      </c>
      <c r="WNA15" s="250">
        <f t="shared" si="760"/>
        <v>0</v>
      </c>
      <c r="WNB15" s="250">
        <f t="shared" si="760"/>
        <v>0</v>
      </c>
      <c r="WNC15" s="250">
        <f t="shared" si="760"/>
        <v>0</v>
      </c>
      <c r="WND15" s="250">
        <f t="shared" si="760"/>
        <v>0</v>
      </c>
      <c r="WNE15" s="250">
        <f t="shared" si="760"/>
        <v>0</v>
      </c>
      <c r="WNF15" s="250">
        <f t="shared" si="760"/>
        <v>0</v>
      </c>
      <c r="WNG15" s="250">
        <f t="shared" si="760"/>
        <v>0</v>
      </c>
      <c r="WNH15" s="250">
        <f t="shared" si="760"/>
        <v>0</v>
      </c>
      <c r="WNI15" s="250">
        <f t="shared" si="760"/>
        <v>0</v>
      </c>
      <c r="WNJ15" s="250">
        <f t="shared" si="760"/>
        <v>0</v>
      </c>
      <c r="WNK15" s="250">
        <f t="shared" si="760"/>
        <v>0</v>
      </c>
      <c r="WNL15" s="250">
        <f t="shared" si="760"/>
        <v>0</v>
      </c>
      <c r="WNM15" s="250">
        <f t="shared" si="760"/>
        <v>0</v>
      </c>
      <c r="WNN15" s="250">
        <f t="shared" si="760"/>
        <v>0</v>
      </c>
      <c r="WNO15" s="250">
        <f t="shared" si="760"/>
        <v>0</v>
      </c>
      <c r="WNP15" s="250">
        <f t="shared" si="760"/>
        <v>0</v>
      </c>
      <c r="WNQ15" s="250">
        <f t="shared" si="760"/>
        <v>0</v>
      </c>
      <c r="WNR15" s="250">
        <f t="shared" si="760"/>
        <v>0</v>
      </c>
      <c r="WNS15" s="250">
        <f t="shared" si="760"/>
        <v>0</v>
      </c>
      <c r="WNT15" s="250">
        <f t="shared" si="760"/>
        <v>0</v>
      </c>
      <c r="WNU15" s="250">
        <f t="shared" si="760"/>
        <v>0</v>
      </c>
      <c r="WNV15" s="250">
        <f t="shared" si="760"/>
        <v>0</v>
      </c>
      <c r="WNW15" s="250">
        <f t="shared" si="760"/>
        <v>0</v>
      </c>
      <c r="WNX15" s="250">
        <f t="shared" si="760"/>
        <v>0</v>
      </c>
      <c r="WNY15" s="250">
        <f t="shared" si="760"/>
        <v>0</v>
      </c>
      <c r="WNZ15" s="250">
        <f t="shared" si="760"/>
        <v>0</v>
      </c>
      <c r="WOA15" s="250">
        <f t="shared" ref="WOA15:WQL15" si="761">SUM(WOA16,WOA20,WOA21,WOA26,WOA27)</f>
        <v>0</v>
      </c>
      <c r="WOB15" s="250">
        <f t="shared" si="761"/>
        <v>0</v>
      </c>
      <c r="WOC15" s="250">
        <f t="shared" si="761"/>
        <v>0</v>
      </c>
      <c r="WOD15" s="250">
        <f t="shared" si="761"/>
        <v>0</v>
      </c>
      <c r="WOE15" s="250">
        <f t="shared" si="761"/>
        <v>0</v>
      </c>
      <c r="WOF15" s="250">
        <f t="shared" si="761"/>
        <v>0</v>
      </c>
      <c r="WOG15" s="250">
        <f t="shared" si="761"/>
        <v>0</v>
      </c>
      <c r="WOH15" s="250">
        <f t="shared" si="761"/>
        <v>0</v>
      </c>
      <c r="WOI15" s="250">
        <f t="shared" si="761"/>
        <v>0</v>
      </c>
      <c r="WOJ15" s="250">
        <f t="shared" si="761"/>
        <v>0</v>
      </c>
      <c r="WOK15" s="250">
        <f t="shared" si="761"/>
        <v>0</v>
      </c>
      <c r="WOL15" s="250">
        <f t="shared" si="761"/>
        <v>0</v>
      </c>
      <c r="WOM15" s="250">
        <f t="shared" si="761"/>
        <v>0</v>
      </c>
      <c r="WON15" s="250">
        <f t="shared" si="761"/>
        <v>0</v>
      </c>
      <c r="WOO15" s="250">
        <f t="shared" si="761"/>
        <v>0</v>
      </c>
      <c r="WOP15" s="250">
        <f t="shared" si="761"/>
        <v>0</v>
      </c>
      <c r="WOQ15" s="250">
        <f t="shared" si="761"/>
        <v>0</v>
      </c>
      <c r="WOR15" s="250">
        <f t="shared" si="761"/>
        <v>0</v>
      </c>
      <c r="WOS15" s="250">
        <f t="shared" si="761"/>
        <v>0</v>
      </c>
      <c r="WOT15" s="250">
        <f t="shared" si="761"/>
        <v>0</v>
      </c>
      <c r="WOU15" s="250">
        <f t="shared" si="761"/>
        <v>0</v>
      </c>
      <c r="WOV15" s="250">
        <f t="shared" si="761"/>
        <v>0</v>
      </c>
      <c r="WOW15" s="250">
        <f t="shared" si="761"/>
        <v>0</v>
      </c>
      <c r="WOX15" s="250">
        <f t="shared" si="761"/>
        <v>0</v>
      </c>
      <c r="WOY15" s="250">
        <f t="shared" si="761"/>
        <v>0</v>
      </c>
      <c r="WOZ15" s="250">
        <f t="shared" si="761"/>
        <v>0</v>
      </c>
      <c r="WPA15" s="250">
        <f t="shared" si="761"/>
        <v>0</v>
      </c>
      <c r="WPB15" s="250">
        <f t="shared" si="761"/>
        <v>0</v>
      </c>
      <c r="WPC15" s="250">
        <f t="shared" si="761"/>
        <v>0</v>
      </c>
      <c r="WPD15" s="250">
        <f t="shared" si="761"/>
        <v>0</v>
      </c>
      <c r="WPE15" s="250">
        <f t="shared" si="761"/>
        <v>0</v>
      </c>
      <c r="WPF15" s="250">
        <f t="shared" si="761"/>
        <v>0</v>
      </c>
      <c r="WPG15" s="250">
        <f t="shared" si="761"/>
        <v>0</v>
      </c>
      <c r="WPH15" s="250">
        <f t="shared" si="761"/>
        <v>0</v>
      </c>
      <c r="WPI15" s="250">
        <f t="shared" si="761"/>
        <v>0</v>
      </c>
      <c r="WPJ15" s="250">
        <f t="shared" si="761"/>
        <v>0</v>
      </c>
      <c r="WPK15" s="250">
        <f t="shared" si="761"/>
        <v>0</v>
      </c>
      <c r="WPL15" s="250">
        <f t="shared" si="761"/>
        <v>0</v>
      </c>
      <c r="WPM15" s="250">
        <f t="shared" si="761"/>
        <v>0</v>
      </c>
      <c r="WPN15" s="250">
        <f t="shared" si="761"/>
        <v>0</v>
      </c>
      <c r="WPO15" s="250">
        <f t="shared" si="761"/>
        <v>0</v>
      </c>
      <c r="WPP15" s="250">
        <f t="shared" si="761"/>
        <v>0</v>
      </c>
      <c r="WPQ15" s="250">
        <f t="shared" si="761"/>
        <v>0</v>
      </c>
      <c r="WPR15" s="250">
        <f t="shared" si="761"/>
        <v>0</v>
      </c>
      <c r="WPS15" s="250">
        <f t="shared" si="761"/>
        <v>0</v>
      </c>
      <c r="WPT15" s="250">
        <f t="shared" si="761"/>
        <v>0</v>
      </c>
      <c r="WPU15" s="250">
        <f t="shared" si="761"/>
        <v>0</v>
      </c>
      <c r="WPV15" s="250">
        <f t="shared" si="761"/>
        <v>0</v>
      </c>
      <c r="WPW15" s="250">
        <f t="shared" si="761"/>
        <v>0</v>
      </c>
      <c r="WPX15" s="250">
        <f t="shared" si="761"/>
        <v>0</v>
      </c>
      <c r="WPY15" s="250">
        <f t="shared" si="761"/>
        <v>0</v>
      </c>
      <c r="WPZ15" s="250">
        <f t="shared" si="761"/>
        <v>0</v>
      </c>
      <c r="WQA15" s="250">
        <f t="shared" si="761"/>
        <v>0</v>
      </c>
      <c r="WQB15" s="250">
        <f t="shared" si="761"/>
        <v>0</v>
      </c>
      <c r="WQC15" s="250">
        <f t="shared" si="761"/>
        <v>0</v>
      </c>
      <c r="WQD15" s="250">
        <f t="shared" si="761"/>
        <v>0</v>
      </c>
      <c r="WQE15" s="250">
        <f t="shared" si="761"/>
        <v>0</v>
      </c>
      <c r="WQF15" s="250">
        <f t="shared" si="761"/>
        <v>0</v>
      </c>
      <c r="WQG15" s="250">
        <f t="shared" si="761"/>
        <v>0</v>
      </c>
      <c r="WQH15" s="250">
        <f t="shared" si="761"/>
        <v>0</v>
      </c>
      <c r="WQI15" s="250">
        <f t="shared" si="761"/>
        <v>0</v>
      </c>
      <c r="WQJ15" s="250">
        <f t="shared" si="761"/>
        <v>0</v>
      </c>
      <c r="WQK15" s="250">
        <f t="shared" si="761"/>
        <v>0</v>
      </c>
      <c r="WQL15" s="250">
        <f t="shared" si="761"/>
        <v>0</v>
      </c>
      <c r="WQM15" s="250">
        <f t="shared" ref="WQM15:WSX15" si="762">SUM(WQM16,WQM20,WQM21,WQM26,WQM27)</f>
        <v>0</v>
      </c>
      <c r="WQN15" s="250">
        <f t="shared" si="762"/>
        <v>0</v>
      </c>
      <c r="WQO15" s="250">
        <f t="shared" si="762"/>
        <v>0</v>
      </c>
      <c r="WQP15" s="250">
        <f t="shared" si="762"/>
        <v>0</v>
      </c>
      <c r="WQQ15" s="250">
        <f t="shared" si="762"/>
        <v>0</v>
      </c>
      <c r="WQR15" s="250">
        <f t="shared" si="762"/>
        <v>0</v>
      </c>
      <c r="WQS15" s="250">
        <f t="shared" si="762"/>
        <v>0</v>
      </c>
      <c r="WQT15" s="250">
        <f t="shared" si="762"/>
        <v>0</v>
      </c>
      <c r="WQU15" s="250">
        <f t="shared" si="762"/>
        <v>0</v>
      </c>
      <c r="WQV15" s="250">
        <f t="shared" si="762"/>
        <v>0</v>
      </c>
      <c r="WQW15" s="250">
        <f t="shared" si="762"/>
        <v>0</v>
      </c>
      <c r="WQX15" s="250">
        <f t="shared" si="762"/>
        <v>0</v>
      </c>
      <c r="WQY15" s="250">
        <f t="shared" si="762"/>
        <v>0</v>
      </c>
      <c r="WQZ15" s="250">
        <f t="shared" si="762"/>
        <v>0</v>
      </c>
      <c r="WRA15" s="250">
        <f t="shared" si="762"/>
        <v>0</v>
      </c>
      <c r="WRB15" s="250">
        <f t="shared" si="762"/>
        <v>0</v>
      </c>
      <c r="WRC15" s="250">
        <f t="shared" si="762"/>
        <v>0</v>
      </c>
      <c r="WRD15" s="250">
        <f t="shared" si="762"/>
        <v>0</v>
      </c>
      <c r="WRE15" s="250">
        <f t="shared" si="762"/>
        <v>0</v>
      </c>
      <c r="WRF15" s="250">
        <f t="shared" si="762"/>
        <v>0</v>
      </c>
      <c r="WRG15" s="250">
        <f t="shared" si="762"/>
        <v>0</v>
      </c>
      <c r="WRH15" s="250">
        <f t="shared" si="762"/>
        <v>0</v>
      </c>
      <c r="WRI15" s="250">
        <f t="shared" si="762"/>
        <v>0</v>
      </c>
      <c r="WRJ15" s="250">
        <f t="shared" si="762"/>
        <v>0</v>
      </c>
      <c r="WRK15" s="250">
        <f t="shared" si="762"/>
        <v>0</v>
      </c>
      <c r="WRL15" s="250">
        <f t="shared" si="762"/>
        <v>0</v>
      </c>
      <c r="WRM15" s="250">
        <f t="shared" si="762"/>
        <v>0</v>
      </c>
      <c r="WRN15" s="250">
        <f t="shared" si="762"/>
        <v>0</v>
      </c>
      <c r="WRO15" s="250">
        <f t="shared" si="762"/>
        <v>0</v>
      </c>
      <c r="WRP15" s="250">
        <f t="shared" si="762"/>
        <v>0</v>
      </c>
      <c r="WRQ15" s="250">
        <f t="shared" si="762"/>
        <v>0</v>
      </c>
      <c r="WRR15" s="250">
        <f t="shared" si="762"/>
        <v>0</v>
      </c>
      <c r="WRS15" s="250">
        <f t="shared" si="762"/>
        <v>0</v>
      </c>
      <c r="WRT15" s="250">
        <f t="shared" si="762"/>
        <v>0</v>
      </c>
      <c r="WRU15" s="250">
        <f t="shared" si="762"/>
        <v>0</v>
      </c>
      <c r="WRV15" s="250">
        <f t="shared" si="762"/>
        <v>0</v>
      </c>
      <c r="WRW15" s="250">
        <f t="shared" si="762"/>
        <v>0</v>
      </c>
      <c r="WRX15" s="250">
        <f t="shared" si="762"/>
        <v>0</v>
      </c>
      <c r="WRY15" s="250">
        <f t="shared" si="762"/>
        <v>0</v>
      </c>
      <c r="WRZ15" s="250">
        <f t="shared" si="762"/>
        <v>0</v>
      </c>
      <c r="WSA15" s="250">
        <f t="shared" si="762"/>
        <v>0</v>
      </c>
      <c r="WSB15" s="250">
        <f t="shared" si="762"/>
        <v>0</v>
      </c>
      <c r="WSC15" s="250">
        <f t="shared" si="762"/>
        <v>0</v>
      </c>
      <c r="WSD15" s="250">
        <f t="shared" si="762"/>
        <v>0</v>
      </c>
      <c r="WSE15" s="250">
        <f t="shared" si="762"/>
        <v>0</v>
      </c>
      <c r="WSF15" s="250">
        <f t="shared" si="762"/>
        <v>0</v>
      </c>
      <c r="WSG15" s="250">
        <f t="shared" si="762"/>
        <v>0</v>
      </c>
      <c r="WSH15" s="250">
        <f t="shared" si="762"/>
        <v>0</v>
      </c>
      <c r="WSI15" s="250">
        <f t="shared" si="762"/>
        <v>0</v>
      </c>
      <c r="WSJ15" s="250">
        <f t="shared" si="762"/>
        <v>0</v>
      </c>
      <c r="WSK15" s="250">
        <f t="shared" si="762"/>
        <v>0</v>
      </c>
      <c r="WSL15" s="250">
        <f t="shared" si="762"/>
        <v>0</v>
      </c>
      <c r="WSM15" s="250">
        <f t="shared" si="762"/>
        <v>0</v>
      </c>
      <c r="WSN15" s="250">
        <f t="shared" si="762"/>
        <v>0</v>
      </c>
      <c r="WSO15" s="250">
        <f t="shared" si="762"/>
        <v>0</v>
      </c>
      <c r="WSP15" s="250">
        <f t="shared" si="762"/>
        <v>0</v>
      </c>
      <c r="WSQ15" s="250">
        <f t="shared" si="762"/>
        <v>0</v>
      </c>
      <c r="WSR15" s="250">
        <f t="shared" si="762"/>
        <v>0</v>
      </c>
      <c r="WSS15" s="250">
        <f t="shared" si="762"/>
        <v>0</v>
      </c>
      <c r="WST15" s="250">
        <f t="shared" si="762"/>
        <v>0</v>
      </c>
      <c r="WSU15" s="250">
        <f t="shared" si="762"/>
        <v>0</v>
      </c>
      <c r="WSV15" s="250">
        <f t="shared" si="762"/>
        <v>0</v>
      </c>
      <c r="WSW15" s="250">
        <f t="shared" si="762"/>
        <v>0</v>
      </c>
      <c r="WSX15" s="250">
        <f t="shared" si="762"/>
        <v>0</v>
      </c>
      <c r="WSY15" s="250">
        <f t="shared" ref="WSY15:WVJ15" si="763">SUM(WSY16,WSY20,WSY21,WSY26,WSY27)</f>
        <v>0</v>
      </c>
      <c r="WSZ15" s="250">
        <f t="shared" si="763"/>
        <v>0</v>
      </c>
      <c r="WTA15" s="250">
        <f t="shared" si="763"/>
        <v>0</v>
      </c>
      <c r="WTB15" s="250">
        <f t="shared" si="763"/>
        <v>0</v>
      </c>
      <c r="WTC15" s="250">
        <f t="shared" si="763"/>
        <v>0</v>
      </c>
      <c r="WTD15" s="250">
        <f t="shared" si="763"/>
        <v>0</v>
      </c>
      <c r="WTE15" s="250">
        <f t="shared" si="763"/>
        <v>0</v>
      </c>
      <c r="WTF15" s="250">
        <f t="shared" si="763"/>
        <v>0</v>
      </c>
      <c r="WTG15" s="250">
        <f t="shared" si="763"/>
        <v>0</v>
      </c>
      <c r="WTH15" s="250">
        <f t="shared" si="763"/>
        <v>0</v>
      </c>
      <c r="WTI15" s="250">
        <f t="shared" si="763"/>
        <v>0</v>
      </c>
      <c r="WTJ15" s="250">
        <f t="shared" si="763"/>
        <v>0</v>
      </c>
      <c r="WTK15" s="250">
        <f t="shared" si="763"/>
        <v>0</v>
      </c>
      <c r="WTL15" s="250">
        <f t="shared" si="763"/>
        <v>0</v>
      </c>
      <c r="WTM15" s="250">
        <f t="shared" si="763"/>
        <v>0</v>
      </c>
      <c r="WTN15" s="250">
        <f t="shared" si="763"/>
        <v>0</v>
      </c>
      <c r="WTO15" s="250">
        <f t="shared" si="763"/>
        <v>0</v>
      </c>
      <c r="WTP15" s="250">
        <f t="shared" si="763"/>
        <v>0</v>
      </c>
      <c r="WTQ15" s="250">
        <f t="shared" si="763"/>
        <v>0</v>
      </c>
      <c r="WTR15" s="250">
        <f t="shared" si="763"/>
        <v>0</v>
      </c>
      <c r="WTS15" s="250">
        <f t="shared" si="763"/>
        <v>0</v>
      </c>
      <c r="WTT15" s="250">
        <f t="shared" si="763"/>
        <v>0</v>
      </c>
      <c r="WTU15" s="250">
        <f t="shared" si="763"/>
        <v>0</v>
      </c>
      <c r="WTV15" s="250">
        <f t="shared" si="763"/>
        <v>0</v>
      </c>
      <c r="WTW15" s="250">
        <f t="shared" si="763"/>
        <v>0</v>
      </c>
      <c r="WTX15" s="250">
        <f t="shared" si="763"/>
        <v>0</v>
      </c>
      <c r="WTY15" s="250">
        <f t="shared" si="763"/>
        <v>0</v>
      </c>
      <c r="WTZ15" s="250">
        <f t="shared" si="763"/>
        <v>0</v>
      </c>
      <c r="WUA15" s="250">
        <f t="shared" si="763"/>
        <v>0</v>
      </c>
      <c r="WUB15" s="250">
        <f t="shared" si="763"/>
        <v>0</v>
      </c>
      <c r="WUC15" s="250">
        <f t="shared" si="763"/>
        <v>0</v>
      </c>
      <c r="WUD15" s="250">
        <f t="shared" si="763"/>
        <v>0</v>
      </c>
      <c r="WUE15" s="250">
        <f t="shared" si="763"/>
        <v>0</v>
      </c>
      <c r="WUF15" s="250">
        <f t="shared" si="763"/>
        <v>0</v>
      </c>
      <c r="WUG15" s="250">
        <f t="shared" si="763"/>
        <v>0</v>
      </c>
      <c r="WUH15" s="250">
        <f t="shared" si="763"/>
        <v>0</v>
      </c>
      <c r="WUI15" s="250">
        <f t="shared" si="763"/>
        <v>0</v>
      </c>
      <c r="WUJ15" s="250">
        <f t="shared" si="763"/>
        <v>0</v>
      </c>
      <c r="WUK15" s="250">
        <f t="shared" si="763"/>
        <v>0</v>
      </c>
      <c r="WUL15" s="250">
        <f t="shared" si="763"/>
        <v>0</v>
      </c>
      <c r="WUM15" s="250">
        <f t="shared" si="763"/>
        <v>0</v>
      </c>
      <c r="WUN15" s="250">
        <f t="shared" si="763"/>
        <v>0</v>
      </c>
      <c r="WUO15" s="250">
        <f t="shared" si="763"/>
        <v>0</v>
      </c>
      <c r="WUP15" s="250">
        <f t="shared" si="763"/>
        <v>0</v>
      </c>
      <c r="WUQ15" s="250">
        <f t="shared" si="763"/>
        <v>0</v>
      </c>
      <c r="WUR15" s="250">
        <f t="shared" si="763"/>
        <v>0</v>
      </c>
      <c r="WUS15" s="250">
        <f t="shared" si="763"/>
        <v>0</v>
      </c>
      <c r="WUT15" s="250">
        <f t="shared" si="763"/>
        <v>0</v>
      </c>
      <c r="WUU15" s="250">
        <f t="shared" si="763"/>
        <v>0</v>
      </c>
      <c r="WUV15" s="250">
        <f t="shared" si="763"/>
        <v>0</v>
      </c>
      <c r="WUW15" s="250">
        <f t="shared" si="763"/>
        <v>0</v>
      </c>
      <c r="WUX15" s="250">
        <f t="shared" si="763"/>
        <v>0</v>
      </c>
      <c r="WUY15" s="250">
        <f t="shared" si="763"/>
        <v>0</v>
      </c>
      <c r="WUZ15" s="250">
        <f t="shared" si="763"/>
        <v>0</v>
      </c>
      <c r="WVA15" s="250">
        <f t="shared" si="763"/>
        <v>0</v>
      </c>
      <c r="WVB15" s="250">
        <f t="shared" si="763"/>
        <v>0</v>
      </c>
      <c r="WVC15" s="250">
        <f t="shared" si="763"/>
        <v>0</v>
      </c>
      <c r="WVD15" s="250">
        <f t="shared" si="763"/>
        <v>0</v>
      </c>
      <c r="WVE15" s="250">
        <f t="shared" si="763"/>
        <v>0</v>
      </c>
      <c r="WVF15" s="250">
        <f t="shared" si="763"/>
        <v>0</v>
      </c>
      <c r="WVG15" s="250">
        <f t="shared" si="763"/>
        <v>0</v>
      </c>
      <c r="WVH15" s="250">
        <f t="shared" si="763"/>
        <v>0</v>
      </c>
      <c r="WVI15" s="250">
        <f t="shared" si="763"/>
        <v>0</v>
      </c>
      <c r="WVJ15" s="250">
        <f t="shared" si="763"/>
        <v>0</v>
      </c>
      <c r="WVK15" s="250">
        <f t="shared" ref="WVK15:WXV15" si="764">SUM(WVK16,WVK20,WVK21,WVK26,WVK27)</f>
        <v>0</v>
      </c>
      <c r="WVL15" s="250">
        <f t="shared" si="764"/>
        <v>0</v>
      </c>
      <c r="WVM15" s="250">
        <f t="shared" si="764"/>
        <v>0</v>
      </c>
      <c r="WVN15" s="250">
        <f t="shared" si="764"/>
        <v>0</v>
      </c>
      <c r="WVO15" s="250">
        <f t="shared" si="764"/>
        <v>0</v>
      </c>
      <c r="WVP15" s="250">
        <f t="shared" si="764"/>
        <v>0</v>
      </c>
      <c r="WVQ15" s="250">
        <f t="shared" si="764"/>
        <v>0</v>
      </c>
      <c r="WVR15" s="250">
        <f t="shared" si="764"/>
        <v>0</v>
      </c>
      <c r="WVS15" s="250">
        <f t="shared" si="764"/>
        <v>0</v>
      </c>
      <c r="WVT15" s="250">
        <f t="shared" si="764"/>
        <v>0</v>
      </c>
      <c r="WVU15" s="250">
        <f t="shared" si="764"/>
        <v>0</v>
      </c>
      <c r="WVV15" s="250">
        <f t="shared" si="764"/>
        <v>0</v>
      </c>
      <c r="WVW15" s="250">
        <f t="shared" si="764"/>
        <v>0</v>
      </c>
      <c r="WVX15" s="250">
        <f t="shared" si="764"/>
        <v>0</v>
      </c>
      <c r="WVY15" s="250">
        <f t="shared" si="764"/>
        <v>0</v>
      </c>
      <c r="WVZ15" s="250">
        <f t="shared" si="764"/>
        <v>0</v>
      </c>
      <c r="WWA15" s="250">
        <f t="shared" si="764"/>
        <v>0</v>
      </c>
      <c r="WWB15" s="250">
        <f t="shared" si="764"/>
        <v>0</v>
      </c>
      <c r="WWC15" s="250">
        <f t="shared" si="764"/>
        <v>0</v>
      </c>
      <c r="WWD15" s="250">
        <f t="shared" si="764"/>
        <v>0</v>
      </c>
      <c r="WWE15" s="250">
        <f t="shared" si="764"/>
        <v>0</v>
      </c>
      <c r="WWF15" s="250">
        <f t="shared" si="764"/>
        <v>0</v>
      </c>
      <c r="WWG15" s="250">
        <f t="shared" si="764"/>
        <v>0</v>
      </c>
      <c r="WWH15" s="250">
        <f t="shared" si="764"/>
        <v>0</v>
      </c>
      <c r="WWI15" s="250">
        <f t="shared" si="764"/>
        <v>0</v>
      </c>
      <c r="WWJ15" s="250">
        <f t="shared" si="764"/>
        <v>0</v>
      </c>
      <c r="WWK15" s="250">
        <f t="shared" si="764"/>
        <v>0</v>
      </c>
      <c r="WWL15" s="250">
        <f t="shared" si="764"/>
        <v>0</v>
      </c>
      <c r="WWM15" s="250">
        <f t="shared" si="764"/>
        <v>0</v>
      </c>
      <c r="WWN15" s="250">
        <f t="shared" si="764"/>
        <v>0</v>
      </c>
      <c r="WWO15" s="250">
        <f t="shared" si="764"/>
        <v>0</v>
      </c>
      <c r="WWP15" s="250">
        <f t="shared" si="764"/>
        <v>0</v>
      </c>
      <c r="WWQ15" s="250">
        <f t="shared" si="764"/>
        <v>0</v>
      </c>
      <c r="WWR15" s="250">
        <f t="shared" si="764"/>
        <v>0</v>
      </c>
      <c r="WWS15" s="250">
        <f t="shared" si="764"/>
        <v>0</v>
      </c>
      <c r="WWT15" s="250">
        <f t="shared" si="764"/>
        <v>0</v>
      </c>
      <c r="WWU15" s="250">
        <f t="shared" si="764"/>
        <v>0</v>
      </c>
      <c r="WWV15" s="250">
        <f t="shared" si="764"/>
        <v>0</v>
      </c>
      <c r="WWW15" s="250">
        <f t="shared" si="764"/>
        <v>0</v>
      </c>
      <c r="WWX15" s="250">
        <f t="shared" si="764"/>
        <v>0</v>
      </c>
      <c r="WWY15" s="250">
        <f t="shared" si="764"/>
        <v>0</v>
      </c>
      <c r="WWZ15" s="250">
        <f t="shared" si="764"/>
        <v>0</v>
      </c>
      <c r="WXA15" s="250">
        <f t="shared" si="764"/>
        <v>0</v>
      </c>
      <c r="WXB15" s="250">
        <f t="shared" si="764"/>
        <v>0</v>
      </c>
      <c r="WXC15" s="250">
        <f t="shared" si="764"/>
        <v>0</v>
      </c>
      <c r="WXD15" s="250">
        <f t="shared" si="764"/>
        <v>0</v>
      </c>
      <c r="WXE15" s="250">
        <f t="shared" si="764"/>
        <v>0</v>
      </c>
      <c r="WXF15" s="250">
        <f t="shared" si="764"/>
        <v>0</v>
      </c>
      <c r="WXG15" s="250">
        <f t="shared" si="764"/>
        <v>0</v>
      </c>
      <c r="WXH15" s="250">
        <f t="shared" si="764"/>
        <v>0</v>
      </c>
      <c r="WXI15" s="250">
        <f t="shared" si="764"/>
        <v>0</v>
      </c>
      <c r="WXJ15" s="250">
        <f t="shared" si="764"/>
        <v>0</v>
      </c>
      <c r="WXK15" s="250">
        <f t="shared" si="764"/>
        <v>0</v>
      </c>
      <c r="WXL15" s="250">
        <f t="shared" si="764"/>
        <v>0</v>
      </c>
      <c r="WXM15" s="250">
        <f t="shared" si="764"/>
        <v>0</v>
      </c>
      <c r="WXN15" s="250">
        <f t="shared" si="764"/>
        <v>0</v>
      </c>
      <c r="WXO15" s="250">
        <f t="shared" si="764"/>
        <v>0</v>
      </c>
      <c r="WXP15" s="250">
        <f t="shared" si="764"/>
        <v>0</v>
      </c>
      <c r="WXQ15" s="250">
        <f t="shared" si="764"/>
        <v>0</v>
      </c>
      <c r="WXR15" s="250">
        <f t="shared" si="764"/>
        <v>0</v>
      </c>
      <c r="WXS15" s="250">
        <f t="shared" si="764"/>
        <v>0</v>
      </c>
      <c r="WXT15" s="250">
        <f t="shared" si="764"/>
        <v>0</v>
      </c>
      <c r="WXU15" s="250">
        <f t="shared" si="764"/>
        <v>0</v>
      </c>
      <c r="WXV15" s="250">
        <f t="shared" si="764"/>
        <v>0</v>
      </c>
      <c r="WXW15" s="250">
        <f t="shared" ref="WXW15:XAH15" si="765">SUM(WXW16,WXW20,WXW21,WXW26,WXW27)</f>
        <v>0</v>
      </c>
      <c r="WXX15" s="250">
        <f t="shared" si="765"/>
        <v>0</v>
      </c>
      <c r="WXY15" s="250">
        <f t="shared" si="765"/>
        <v>0</v>
      </c>
      <c r="WXZ15" s="250">
        <f t="shared" si="765"/>
        <v>0</v>
      </c>
      <c r="WYA15" s="250">
        <f t="shared" si="765"/>
        <v>0</v>
      </c>
      <c r="WYB15" s="250">
        <f t="shared" si="765"/>
        <v>0</v>
      </c>
      <c r="WYC15" s="250">
        <f t="shared" si="765"/>
        <v>0</v>
      </c>
      <c r="WYD15" s="250">
        <f t="shared" si="765"/>
        <v>0</v>
      </c>
      <c r="WYE15" s="250">
        <f t="shared" si="765"/>
        <v>0</v>
      </c>
      <c r="WYF15" s="250">
        <f t="shared" si="765"/>
        <v>0</v>
      </c>
      <c r="WYG15" s="250">
        <f t="shared" si="765"/>
        <v>0</v>
      </c>
      <c r="WYH15" s="250">
        <f t="shared" si="765"/>
        <v>0</v>
      </c>
      <c r="WYI15" s="250">
        <f t="shared" si="765"/>
        <v>0</v>
      </c>
      <c r="WYJ15" s="250">
        <f t="shared" si="765"/>
        <v>0</v>
      </c>
      <c r="WYK15" s="250">
        <f t="shared" si="765"/>
        <v>0</v>
      </c>
      <c r="WYL15" s="250">
        <f t="shared" si="765"/>
        <v>0</v>
      </c>
      <c r="WYM15" s="250">
        <f t="shared" si="765"/>
        <v>0</v>
      </c>
      <c r="WYN15" s="250">
        <f t="shared" si="765"/>
        <v>0</v>
      </c>
      <c r="WYO15" s="250">
        <f t="shared" si="765"/>
        <v>0</v>
      </c>
      <c r="WYP15" s="250">
        <f t="shared" si="765"/>
        <v>0</v>
      </c>
      <c r="WYQ15" s="250">
        <f t="shared" si="765"/>
        <v>0</v>
      </c>
      <c r="WYR15" s="250">
        <f t="shared" si="765"/>
        <v>0</v>
      </c>
      <c r="WYS15" s="250">
        <f t="shared" si="765"/>
        <v>0</v>
      </c>
      <c r="WYT15" s="250">
        <f t="shared" si="765"/>
        <v>0</v>
      </c>
      <c r="WYU15" s="250">
        <f t="shared" si="765"/>
        <v>0</v>
      </c>
      <c r="WYV15" s="250">
        <f t="shared" si="765"/>
        <v>0</v>
      </c>
      <c r="WYW15" s="250">
        <f t="shared" si="765"/>
        <v>0</v>
      </c>
      <c r="WYX15" s="250">
        <f t="shared" si="765"/>
        <v>0</v>
      </c>
      <c r="WYY15" s="250">
        <f t="shared" si="765"/>
        <v>0</v>
      </c>
      <c r="WYZ15" s="250">
        <f t="shared" si="765"/>
        <v>0</v>
      </c>
      <c r="WZA15" s="250">
        <f t="shared" si="765"/>
        <v>0</v>
      </c>
      <c r="WZB15" s="250">
        <f t="shared" si="765"/>
        <v>0</v>
      </c>
      <c r="WZC15" s="250">
        <f t="shared" si="765"/>
        <v>0</v>
      </c>
      <c r="WZD15" s="250">
        <f t="shared" si="765"/>
        <v>0</v>
      </c>
      <c r="WZE15" s="250">
        <f t="shared" si="765"/>
        <v>0</v>
      </c>
      <c r="WZF15" s="250">
        <f t="shared" si="765"/>
        <v>0</v>
      </c>
      <c r="WZG15" s="250">
        <f t="shared" si="765"/>
        <v>0</v>
      </c>
      <c r="WZH15" s="250">
        <f t="shared" si="765"/>
        <v>0</v>
      </c>
      <c r="WZI15" s="250">
        <f t="shared" si="765"/>
        <v>0</v>
      </c>
      <c r="WZJ15" s="250">
        <f t="shared" si="765"/>
        <v>0</v>
      </c>
      <c r="WZK15" s="250">
        <f t="shared" si="765"/>
        <v>0</v>
      </c>
      <c r="WZL15" s="250">
        <f t="shared" si="765"/>
        <v>0</v>
      </c>
      <c r="WZM15" s="250">
        <f t="shared" si="765"/>
        <v>0</v>
      </c>
      <c r="WZN15" s="250">
        <f t="shared" si="765"/>
        <v>0</v>
      </c>
      <c r="WZO15" s="250">
        <f t="shared" si="765"/>
        <v>0</v>
      </c>
      <c r="WZP15" s="250">
        <f t="shared" si="765"/>
        <v>0</v>
      </c>
      <c r="WZQ15" s="250">
        <f t="shared" si="765"/>
        <v>0</v>
      </c>
      <c r="WZR15" s="250">
        <f t="shared" si="765"/>
        <v>0</v>
      </c>
      <c r="WZS15" s="250">
        <f t="shared" si="765"/>
        <v>0</v>
      </c>
      <c r="WZT15" s="250">
        <f t="shared" si="765"/>
        <v>0</v>
      </c>
      <c r="WZU15" s="250">
        <f t="shared" si="765"/>
        <v>0</v>
      </c>
      <c r="WZV15" s="250">
        <f t="shared" si="765"/>
        <v>0</v>
      </c>
      <c r="WZW15" s="250">
        <f t="shared" si="765"/>
        <v>0</v>
      </c>
      <c r="WZX15" s="250">
        <f t="shared" si="765"/>
        <v>0</v>
      </c>
      <c r="WZY15" s="250">
        <f t="shared" si="765"/>
        <v>0</v>
      </c>
      <c r="WZZ15" s="250">
        <f t="shared" si="765"/>
        <v>0</v>
      </c>
      <c r="XAA15" s="250">
        <f t="shared" si="765"/>
        <v>0</v>
      </c>
      <c r="XAB15" s="250">
        <f t="shared" si="765"/>
        <v>0</v>
      </c>
      <c r="XAC15" s="250">
        <f t="shared" si="765"/>
        <v>0</v>
      </c>
      <c r="XAD15" s="250">
        <f t="shared" si="765"/>
        <v>0</v>
      </c>
      <c r="XAE15" s="250">
        <f t="shared" si="765"/>
        <v>0</v>
      </c>
      <c r="XAF15" s="250">
        <f t="shared" si="765"/>
        <v>0</v>
      </c>
      <c r="XAG15" s="250">
        <f t="shared" si="765"/>
        <v>0</v>
      </c>
      <c r="XAH15" s="250">
        <f t="shared" si="765"/>
        <v>0</v>
      </c>
      <c r="XAI15" s="250">
        <f t="shared" ref="XAI15:XCT15" si="766">SUM(XAI16,XAI20,XAI21,XAI26,XAI27)</f>
        <v>0</v>
      </c>
      <c r="XAJ15" s="250">
        <f t="shared" si="766"/>
        <v>0</v>
      </c>
      <c r="XAK15" s="250">
        <f t="shared" si="766"/>
        <v>0</v>
      </c>
      <c r="XAL15" s="250">
        <f t="shared" si="766"/>
        <v>0</v>
      </c>
      <c r="XAM15" s="250">
        <f t="shared" si="766"/>
        <v>0</v>
      </c>
      <c r="XAN15" s="250">
        <f t="shared" si="766"/>
        <v>0</v>
      </c>
      <c r="XAO15" s="250">
        <f t="shared" si="766"/>
        <v>0</v>
      </c>
      <c r="XAP15" s="250">
        <f t="shared" si="766"/>
        <v>0</v>
      </c>
      <c r="XAQ15" s="250">
        <f t="shared" si="766"/>
        <v>0</v>
      </c>
      <c r="XAR15" s="250">
        <f t="shared" si="766"/>
        <v>0</v>
      </c>
      <c r="XAS15" s="250">
        <f t="shared" si="766"/>
        <v>0</v>
      </c>
      <c r="XAT15" s="250">
        <f t="shared" si="766"/>
        <v>0</v>
      </c>
      <c r="XAU15" s="250">
        <f t="shared" si="766"/>
        <v>0</v>
      </c>
      <c r="XAV15" s="250">
        <f t="shared" si="766"/>
        <v>0</v>
      </c>
      <c r="XAW15" s="250">
        <f t="shared" si="766"/>
        <v>0</v>
      </c>
      <c r="XAX15" s="250">
        <f t="shared" si="766"/>
        <v>0</v>
      </c>
      <c r="XAY15" s="250">
        <f t="shared" si="766"/>
        <v>0</v>
      </c>
      <c r="XAZ15" s="250">
        <f t="shared" si="766"/>
        <v>0</v>
      </c>
      <c r="XBA15" s="250">
        <f t="shared" si="766"/>
        <v>0</v>
      </c>
      <c r="XBB15" s="250">
        <f t="shared" si="766"/>
        <v>0</v>
      </c>
      <c r="XBC15" s="250">
        <f t="shared" si="766"/>
        <v>0</v>
      </c>
      <c r="XBD15" s="250">
        <f t="shared" si="766"/>
        <v>0</v>
      </c>
      <c r="XBE15" s="250">
        <f t="shared" si="766"/>
        <v>0</v>
      </c>
      <c r="XBF15" s="250">
        <f t="shared" si="766"/>
        <v>0</v>
      </c>
      <c r="XBG15" s="250">
        <f t="shared" si="766"/>
        <v>0</v>
      </c>
      <c r="XBH15" s="250">
        <f t="shared" si="766"/>
        <v>0</v>
      </c>
      <c r="XBI15" s="250">
        <f t="shared" si="766"/>
        <v>0</v>
      </c>
      <c r="XBJ15" s="250">
        <f t="shared" si="766"/>
        <v>0</v>
      </c>
      <c r="XBK15" s="250">
        <f t="shared" si="766"/>
        <v>0</v>
      </c>
      <c r="XBL15" s="250">
        <f t="shared" si="766"/>
        <v>0</v>
      </c>
      <c r="XBM15" s="250">
        <f t="shared" si="766"/>
        <v>0</v>
      </c>
      <c r="XBN15" s="250">
        <f t="shared" si="766"/>
        <v>0</v>
      </c>
      <c r="XBO15" s="250">
        <f t="shared" si="766"/>
        <v>0</v>
      </c>
      <c r="XBP15" s="250">
        <f t="shared" si="766"/>
        <v>0</v>
      </c>
      <c r="XBQ15" s="250">
        <f t="shared" si="766"/>
        <v>0</v>
      </c>
      <c r="XBR15" s="250">
        <f t="shared" si="766"/>
        <v>0</v>
      </c>
      <c r="XBS15" s="250">
        <f t="shared" si="766"/>
        <v>0</v>
      </c>
      <c r="XBT15" s="250">
        <f t="shared" si="766"/>
        <v>0</v>
      </c>
      <c r="XBU15" s="250">
        <f t="shared" si="766"/>
        <v>0</v>
      </c>
      <c r="XBV15" s="250">
        <f t="shared" si="766"/>
        <v>0</v>
      </c>
      <c r="XBW15" s="250">
        <f t="shared" si="766"/>
        <v>0</v>
      </c>
      <c r="XBX15" s="250">
        <f t="shared" si="766"/>
        <v>0</v>
      </c>
      <c r="XBY15" s="250">
        <f t="shared" si="766"/>
        <v>0</v>
      </c>
      <c r="XBZ15" s="250">
        <f t="shared" si="766"/>
        <v>0</v>
      </c>
      <c r="XCA15" s="250">
        <f t="shared" si="766"/>
        <v>0</v>
      </c>
      <c r="XCB15" s="250">
        <f t="shared" si="766"/>
        <v>0</v>
      </c>
      <c r="XCC15" s="250">
        <f t="shared" si="766"/>
        <v>0</v>
      </c>
      <c r="XCD15" s="250">
        <f t="shared" si="766"/>
        <v>0</v>
      </c>
      <c r="XCE15" s="250">
        <f t="shared" si="766"/>
        <v>0</v>
      </c>
      <c r="XCF15" s="250">
        <f t="shared" si="766"/>
        <v>0</v>
      </c>
      <c r="XCG15" s="250">
        <f t="shared" si="766"/>
        <v>0</v>
      </c>
      <c r="XCH15" s="250">
        <f t="shared" si="766"/>
        <v>0</v>
      </c>
      <c r="XCI15" s="250">
        <f t="shared" si="766"/>
        <v>0</v>
      </c>
      <c r="XCJ15" s="250">
        <f t="shared" si="766"/>
        <v>0</v>
      </c>
      <c r="XCK15" s="250">
        <f t="shared" si="766"/>
        <v>0</v>
      </c>
      <c r="XCL15" s="250">
        <f t="shared" si="766"/>
        <v>0</v>
      </c>
      <c r="XCM15" s="250">
        <f t="shared" si="766"/>
        <v>0</v>
      </c>
      <c r="XCN15" s="250">
        <f t="shared" si="766"/>
        <v>0</v>
      </c>
      <c r="XCO15" s="250">
        <f t="shared" si="766"/>
        <v>0</v>
      </c>
      <c r="XCP15" s="250">
        <f t="shared" si="766"/>
        <v>0</v>
      </c>
      <c r="XCQ15" s="250">
        <f t="shared" si="766"/>
        <v>0</v>
      </c>
      <c r="XCR15" s="250">
        <f t="shared" si="766"/>
        <v>0</v>
      </c>
      <c r="XCS15" s="250">
        <f t="shared" si="766"/>
        <v>0</v>
      </c>
      <c r="XCT15" s="250">
        <f t="shared" si="766"/>
        <v>0</v>
      </c>
      <c r="XCU15" s="250">
        <f t="shared" ref="XCU15:XFD15" si="767">SUM(XCU16,XCU20,XCU21,XCU26,XCU27)</f>
        <v>0</v>
      </c>
      <c r="XCV15" s="250">
        <f t="shared" si="767"/>
        <v>0</v>
      </c>
      <c r="XCW15" s="250">
        <f t="shared" si="767"/>
        <v>0</v>
      </c>
      <c r="XCX15" s="250">
        <f t="shared" si="767"/>
        <v>0</v>
      </c>
      <c r="XCY15" s="250">
        <f t="shared" si="767"/>
        <v>0</v>
      </c>
      <c r="XCZ15" s="250">
        <f t="shared" si="767"/>
        <v>0</v>
      </c>
      <c r="XDA15" s="250">
        <f t="shared" si="767"/>
        <v>0</v>
      </c>
      <c r="XDB15" s="250">
        <f t="shared" si="767"/>
        <v>0</v>
      </c>
      <c r="XDC15" s="250">
        <f t="shared" si="767"/>
        <v>0</v>
      </c>
      <c r="XDD15" s="250">
        <f t="shared" si="767"/>
        <v>0</v>
      </c>
      <c r="XDE15" s="250">
        <f t="shared" si="767"/>
        <v>0</v>
      </c>
      <c r="XDF15" s="250">
        <f t="shared" si="767"/>
        <v>0</v>
      </c>
      <c r="XDG15" s="250">
        <f t="shared" si="767"/>
        <v>0</v>
      </c>
      <c r="XDH15" s="250">
        <f t="shared" si="767"/>
        <v>0</v>
      </c>
      <c r="XDI15" s="250">
        <f t="shared" si="767"/>
        <v>0</v>
      </c>
      <c r="XDJ15" s="250">
        <f t="shared" si="767"/>
        <v>0</v>
      </c>
      <c r="XDK15" s="250">
        <f t="shared" si="767"/>
        <v>0</v>
      </c>
      <c r="XDL15" s="250">
        <f t="shared" si="767"/>
        <v>0</v>
      </c>
      <c r="XDM15" s="250">
        <f t="shared" si="767"/>
        <v>0</v>
      </c>
      <c r="XDN15" s="250">
        <f t="shared" si="767"/>
        <v>0</v>
      </c>
      <c r="XDO15" s="250">
        <f t="shared" si="767"/>
        <v>0</v>
      </c>
      <c r="XDP15" s="250">
        <f t="shared" si="767"/>
        <v>0</v>
      </c>
      <c r="XDQ15" s="250">
        <f t="shared" si="767"/>
        <v>0</v>
      </c>
      <c r="XDR15" s="250">
        <f t="shared" si="767"/>
        <v>0</v>
      </c>
      <c r="XDS15" s="250">
        <f t="shared" si="767"/>
        <v>0</v>
      </c>
      <c r="XDT15" s="250">
        <f t="shared" si="767"/>
        <v>0</v>
      </c>
      <c r="XDU15" s="250">
        <f t="shared" si="767"/>
        <v>0</v>
      </c>
      <c r="XDV15" s="250">
        <f t="shared" si="767"/>
        <v>0</v>
      </c>
      <c r="XDW15" s="250">
        <f t="shared" si="767"/>
        <v>0</v>
      </c>
      <c r="XDX15" s="250">
        <f t="shared" si="767"/>
        <v>0</v>
      </c>
      <c r="XDY15" s="250">
        <f t="shared" si="767"/>
        <v>0</v>
      </c>
      <c r="XDZ15" s="250">
        <f t="shared" si="767"/>
        <v>0</v>
      </c>
      <c r="XEA15" s="250">
        <f t="shared" si="767"/>
        <v>0</v>
      </c>
      <c r="XEB15" s="250">
        <f t="shared" si="767"/>
        <v>0</v>
      </c>
      <c r="XEC15" s="250">
        <f t="shared" si="767"/>
        <v>0</v>
      </c>
      <c r="XED15" s="250">
        <f t="shared" si="767"/>
        <v>0</v>
      </c>
      <c r="XEE15" s="250">
        <f t="shared" si="767"/>
        <v>0</v>
      </c>
      <c r="XEF15" s="250">
        <f t="shared" si="767"/>
        <v>0</v>
      </c>
      <c r="XEG15" s="250">
        <f t="shared" si="767"/>
        <v>0</v>
      </c>
      <c r="XEH15" s="250">
        <f t="shared" si="767"/>
        <v>0</v>
      </c>
      <c r="XEI15" s="250">
        <f t="shared" si="767"/>
        <v>0</v>
      </c>
      <c r="XEJ15" s="250">
        <f t="shared" si="767"/>
        <v>0</v>
      </c>
      <c r="XEK15" s="250">
        <f t="shared" si="767"/>
        <v>0</v>
      </c>
      <c r="XEL15" s="250">
        <f t="shared" si="767"/>
        <v>0</v>
      </c>
      <c r="XEM15" s="250">
        <f t="shared" si="767"/>
        <v>0</v>
      </c>
      <c r="XEN15" s="250">
        <f t="shared" si="767"/>
        <v>0</v>
      </c>
      <c r="XEO15" s="250">
        <f t="shared" si="767"/>
        <v>0</v>
      </c>
      <c r="XEP15" s="250">
        <f t="shared" si="767"/>
        <v>0</v>
      </c>
      <c r="XEQ15" s="250">
        <f t="shared" si="767"/>
        <v>0</v>
      </c>
      <c r="XER15" s="250">
        <f t="shared" si="767"/>
        <v>0</v>
      </c>
      <c r="XES15" s="250">
        <f t="shared" si="767"/>
        <v>0</v>
      </c>
      <c r="XET15" s="250">
        <f t="shared" si="767"/>
        <v>0</v>
      </c>
      <c r="XEU15" s="250">
        <f t="shared" si="767"/>
        <v>0</v>
      </c>
      <c r="XEV15" s="250">
        <f t="shared" si="767"/>
        <v>0</v>
      </c>
      <c r="XEW15" s="250">
        <f t="shared" si="767"/>
        <v>0</v>
      </c>
      <c r="XEX15" s="250">
        <f t="shared" si="767"/>
        <v>0</v>
      </c>
      <c r="XEY15" s="250">
        <f t="shared" si="767"/>
        <v>0</v>
      </c>
      <c r="XEZ15" s="250">
        <f t="shared" si="767"/>
        <v>0</v>
      </c>
      <c r="XFA15" s="250">
        <f t="shared" si="767"/>
        <v>0</v>
      </c>
      <c r="XFB15" s="250">
        <f t="shared" si="767"/>
        <v>0</v>
      </c>
      <c r="XFC15" s="250">
        <f t="shared" si="767"/>
        <v>0</v>
      </c>
      <c r="XFD15" s="250">
        <f t="shared" si="767"/>
        <v>0</v>
      </c>
    </row>
    <row r="16" spans="1:16384" s="30" customFormat="1" x14ac:dyDescent="0.25">
      <c r="A16" s="35" t="s">
        <v>15</v>
      </c>
      <c r="B16" s="31">
        <f>SUM(B17:B19)</f>
        <v>0</v>
      </c>
      <c r="C16" s="30">
        <f t="shared" ref="C16:BN16" si="768">SUM(C17:C19)</f>
        <v>0</v>
      </c>
      <c r="D16" s="30">
        <f t="shared" si="768"/>
        <v>0</v>
      </c>
      <c r="E16" s="30">
        <f t="shared" si="768"/>
        <v>0</v>
      </c>
      <c r="F16" s="30">
        <f t="shared" si="768"/>
        <v>0</v>
      </c>
      <c r="G16" s="30">
        <f t="shared" si="768"/>
        <v>0</v>
      </c>
      <c r="H16" s="30">
        <f t="shared" si="768"/>
        <v>0</v>
      </c>
      <c r="I16" s="30">
        <f t="shared" si="768"/>
        <v>0</v>
      </c>
      <c r="J16" s="30">
        <f t="shared" si="768"/>
        <v>0</v>
      </c>
      <c r="K16" s="30">
        <f t="shared" si="768"/>
        <v>0</v>
      </c>
      <c r="L16" s="30">
        <f t="shared" si="768"/>
        <v>0</v>
      </c>
      <c r="M16" s="30">
        <f t="shared" si="768"/>
        <v>0</v>
      </c>
      <c r="N16" s="30">
        <f t="shared" si="768"/>
        <v>0</v>
      </c>
      <c r="O16" s="30">
        <f t="shared" si="768"/>
        <v>0</v>
      </c>
      <c r="P16" s="30">
        <f t="shared" si="768"/>
        <v>0</v>
      </c>
      <c r="Q16" s="30">
        <f t="shared" si="768"/>
        <v>0</v>
      </c>
      <c r="R16" s="30">
        <f t="shared" si="768"/>
        <v>0</v>
      </c>
      <c r="S16" s="30">
        <f t="shared" si="768"/>
        <v>0</v>
      </c>
      <c r="T16" s="30">
        <f t="shared" si="768"/>
        <v>0</v>
      </c>
      <c r="U16" s="30">
        <f t="shared" si="768"/>
        <v>0</v>
      </c>
      <c r="V16" s="30">
        <f t="shared" si="768"/>
        <v>0</v>
      </c>
      <c r="W16" s="30">
        <f t="shared" si="768"/>
        <v>0</v>
      </c>
      <c r="X16" s="30">
        <f t="shared" si="768"/>
        <v>0</v>
      </c>
      <c r="Y16" s="30">
        <f t="shared" si="768"/>
        <v>0</v>
      </c>
      <c r="Z16" s="30">
        <f t="shared" si="768"/>
        <v>0</v>
      </c>
      <c r="AA16" s="30">
        <f t="shared" si="768"/>
        <v>0</v>
      </c>
      <c r="AB16" s="30">
        <f t="shared" si="768"/>
        <v>0</v>
      </c>
      <c r="AC16" s="30">
        <f t="shared" si="768"/>
        <v>0</v>
      </c>
      <c r="AD16" s="30">
        <f t="shared" si="768"/>
        <v>0</v>
      </c>
      <c r="AE16" s="30">
        <f t="shared" si="768"/>
        <v>0</v>
      </c>
      <c r="AF16" s="30">
        <f t="shared" si="768"/>
        <v>0</v>
      </c>
      <c r="AG16" s="30">
        <f t="shared" si="768"/>
        <v>0</v>
      </c>
      <c r="AH16" s="30">
        <f t="shared" si="768"/>
        <v>0</v>
      </c>
      <c r="AI16" s="30">
        <f t="shared" si="768"/>
        <v>0</v>
      </c>
      <c r="AJ16" s="30">
        <f t="shared" si="768"/>
        <v>0</v>
      </c>
      <c r="AK16" s="30">
        <f t="shared" si="768"/>
        <v>0</v>
      </c>
      <c r="AL16" s="30">
        <f t="shared" si="768"/>
        <v>0</v>
      </c>
      <c r="AM16" s="30">
        <f t="shared" si="768"/>
        <v>0</v>
      </c>
      <c r="AN16" s="30">
        <f t="shared" si="768"/>
        <v>0</v>
      </c>
      <c r="AO16" s="30">
        <f t="shared" si="768"/>
        <v>0</v>
      </c>
      <c r="AP16" s="30">
        <f t="shared" si="768"/>
        <v>0</v>
      </c>
      <c r="AQ16" s="30">
        <f t="shared" si="768"/>
        <v>0</v>
      </c>
      <c r="AR16" s="30">
        <f t="shared" si="768"/>
        <v>0</v>
      </c>
      <c r="AS16" s="30">
        <f t="shared" si="768"/>
        <v>0</v>
      </c>
      <c r="AT16" s="30">
        <f t="shared" si="768"/>
        <v>0</v>
      </c>
      <c r="AU16" s="30">
        <f t="shared" si="768"/>
        <v>0</v>
      </c>
      <c r="AV16" s="30">
        <f t="shared" si="768"/>
        <v>0</v>
      </c>
      <c r="AW16" s="30">
        <f t="shared" si="768"/>
        <v>0</v>
      </c>
      <c r="AX16" s="30">
        <f t="shared" si="768"/>
        <v>0</v>
      </c>
      <c r="AY16" s="30">
        <f t="shared" si="768"/>
        <v>0</v>
      </c>
      <c r="AZ16" s="30">
        <f t="shared" si="768"/>
        <v>0</v>
      </c>
      <c r="BA16" s="30">
        <f t="shared" si="768"/>
        <v>0</v>
      </c>
      <c r="BB16" s="30">
        <f t="shared" si="768"/>
        <v>0</v>
      </c>
      <c r="BC16" s="30">
        <f t="shared" si="768"/>
        <v>0</v>
      </c>
      <c r="BD16" s="30">
        <f t="shared" si="768"/>
        <v>0</v>
      </c>
      <c r="BE16" s="30">
        <f t="shared" si="768"/>
        <v>0</v>
      </c>
      <c r="BF16" s="30">
        <f t="shared" si="768"/>
        <v>0</v>
      </c>
      <c r="BG16" s="30">
        <f t="shared" si="768"/>
        <v>0</v>
      </c>
      <c r="BH16" s="30">
        <f t="shared" si="768"/>
        <v>0</v>
      </c>
      <c r="BI16" s="30">
        <f t="shared" si="768"/>
        <v>0</v>
      </c>
      <c r="BJ16" s="30">
        <f t="shared" si="768"/>
        <v>0</v>
      </c>
      <c r="BK16" s="30">
        <f t="shared" si="768"/>
        <v>0</v>
      </c>
      <c r="BL16" s="30">
        <f t="shared" si="768"/>
        <v>0</v>
      </c>
      <c r="BM16" s="30">
        <f t="shared" si="768"/>
        <v>0</v>
      </c>
      <c r="BN16" s="30">
        <f t="shared" si="768"/>
        <v>0</v>
      </c>
      <c r="BO16" s="30">
        <f t="shared" ref="BO16:DZ16" si="769">SUM(BO17:BO19)</f>
        <v>0</v>
      </c>
      <c r="BP16" s="30">
        <f t="shared" si="769"/>
        <v>0</v>
      </c>
      <c r="BQ16" s="30">
        <f t="shared" si="769"/>
        <v>0</v>
      </c>
      <c r="BR16" s="30">
        <f t="shared" si="769"/>
        <v>0</v>
      </c>
      <c r="BS16" s="30">
        <f t="shared" si="769"/>
        <v>0</v>
      </c>
      <c r="BT16" s="30">
        <f t="shared" si="769"/>
        <v>0</v>
      </c>
      <c r="BU16" s="30">
        <f t="shared" si="769"/>
        <v>0</v>
      </c>
      <c r="BV16" s="30">
        <f t="shared" si="769"/>
        <v>0</v>
      </c>
      <c r="BW16" s="30">
        <f t="shared" si="769"/>
        <v>0</v>
      </c>
      <c r="BX16" s="30">
        <f t="shared" si="769"/>
        <v>0</v>
      </c>
      <c r="BY16" s="30">
        <f t="shared" si="769"/>
        <v>0</v>
      </c>
      <c r="BZ16" s="30">
        <f t="shared" si="769"/>
        <v>0</v>
      </c>
      <c r="CA16" s="30">
        <f t="shared" si="769"/>
        <v>0</v>
      </c>
      <c r="CB16" s="30">
        <f t="shared" si="769"/>
        <v>0</v>
      </c>
      <c r="CC16" s="30">
        <f t="shared" si="769"/>
        <v>0</v>
      </c>
      <c r="CD16" s="30">
        <f t="shared" si="769"/>
        <v>0</v>
      </c>
      <c r="CE16" s="30">
        <f t="shared" si="769"/>
        <v>0</v>
      </c>
      <c r="CF16" s="30">
        <f t="shared" si="769"/>
        <v>0</v>
      </c>
      <c r="CG16" s="30">
        <f t="shared" si="769"/>
        <v>0</v>
      </c>
      <c r="CH16" s="30">
        <f t="shared" si="769"/>
        <v>0</v>
      </c>
      <c r="CI16" s="30">
        <f t="shared" si="769"/>
        <v>0</v>
      </c>
      <c r="CJ16" s="30">
        <f t="shared" si="769"/>
        <v>0</v>
      </c>
      <c r="CK16" s="30">
        <f t="shared" si="769"/>
        <v>0</v>
      </c>
      <c r="CL16" s="30">
        <f t="shared" si="769"/>
        <v>0</v>
      </c>
      <c r="CM16" s="30">
        <f t="shared" si="769"/>
        <v>0</v>
      </c>
      <c r="CN16" s="30">
        <f t="shared" si="769"/>
        <v>0</v>
      </c>
      <c r="CO16" s="30">
        <f t="shared" si="769"/>
        <v>0</v>
      </c>
      <c r="CP16" s="30">
        <f t="shared" si="769"/>
        <v>0</v>
      </c>
      <c r="CQ16" s="30">
        <f t="shared" si="769"/>
        <v>0</v>
      </c>
      <c r="CR16" s="30">
        <f t="shared" si="769"/>
        <v>0</v>
      </c>
      <c r="CS16" s="30">
        <f t="shared" si="769"/>
        <v>0</v>
      </c>
      <c r="CT16" s="30">
        <f t="shared" si="769"/>
        <v>0</v>
      </c>
      <c r="CU16" s="30">
        <f t="shared" si="769"/>
        <v>0</v>
      </c>
      <c r="CV16" s="30">
        <f t="shared" si="769"/>
        <v>0</v>
      </c>
      <c r="CW16" s="30">
        <f t="shared" si="769"/>
        <v>0</v>
      </c>
      <c r="CX16" s="30">
        <f t="shared" si="769"/>
        <v>0</v>
      </c>
      <c r="CY16" s="30">
        <f t="shared" si="769"/>
        <v>0</v>
      </c>
      <c r="CZ16" s="30">
        <f t="shared" si="769"/>
        <v>0</v>
      </c>
      <c r="DA16" s="30">
        <f t="shared" si="769"/>
        <v>0</v>
      </c>
      <c r="DB16" s="30">
        <f t="shared" si="769"/>
        <v>0</v>
      </c>
      <c r="DC16" s="30">
        <f t="shared" si="769"/>
        <v>0</v>
      </c>
      <c r="DD16" s="30">
        <f t="shared" si="769"/>
        <v>0</v>
      </c>
      <c r="DE16" s="30">
        <f t="shared" si="769"/>
        <v>0</v>
      </c>
      <c r="DF16" s="30">
        <f t="shared" si="769"/>
        <v>0</v>
      </c>
      <c r="DG16" s="30">
        <f t="shared" si="769"/>
        <v>0</v>
      </c>
      <c r="DH16" s="30">
        <f t="shared" si="769"/>
        <v>0</v>
      </c>
      <c r="DI16" s="30">
        <f t="shared" si="769"/>
        <v>0</v>
      </c>
      <c r="DJ16" s="30">
        <f t="shared" si="769"/>
        <v>0</v>
      </c>
      <c r="DK16" s="30">
        <f t="shared" si="769"/>
        <v>0</v>
      </c>
      <c r="DL16" s="30">
        <f t="shared" si="769"/>
        <v>0</v>
      </c>
      <c r="DM16" s="30">
        <f t="shared" si="769"/>
        <v>0</v>
      </c>
      <c r="DN16" s="30">
        <f t="shared" si="769"/>
        <v>0</v>
      </c>
      <c r="DO16" s="30">
        <f t="shared" si="769"/>
        <v>0</v>
      </c>
      <c r="DP16" s="30">
        <f t="shared" si="769"/>
        <v>0</v>
      </c>
      <c r="DQ16" s="30">
        <f t="shared" si="769"/>
        <v>0</v>
      </c>
      <c r="DR16" s="30">
        <f t="shared" si="769"/>
        <v>0</v>
      </c>
      <c r="DS16" s="30">
        <f t="shared" si="769"/>
        <v>0</v>
      </c>
      <c r="DT16" s="30">
        <f t="shared" si="769"/>
        <v>0</v>
      </c>
      <c r="DU16" s="30">
        <f t="shared" si="769"/>
        <v>0</v>
      </c>
      <c r="DV16" s="30">
        <f t="shared" si="769"/>
        <v>0</v>
      </c>
      <c r="DW16" s="30">
        <f t="shared" si="769"/>
        <v>0</v>
      </c>
      <c r="DX16" s="30">
        <f t="shared" si="769"/>
        <v>0</v>
      </c>
      <c r="DY16" s="30">
        <f t="shared" si="769"/>
        <v>0</v>
      </c>
      <c r="DZ16" s="30">
        <f t="shared" si="769"/>
        <v>0</v>
      </c>
      <c r="EA16" s="30">
        <f t="shared" ref="EA16:GL16" si="770">SUM(EA17:EA19)</f>
        <v>0</v>
      </c>
      <c r="EB16" s="30">
        <f t="shared" si="770"/>
        <v>0</v>
      </c>
      <c r="EC16" s="30">
        <f t="shared" si="770"/>
        <v>0</v>
      </c>
      <c r="ED16" s="30">
        <f t="shared" si="770"/>
        <v>0</v>
      </c>
      <c r="EE16" s="30">
        <f t="shared" si="770"/>
        <v>0</v>
      </c>
      <c r="EF16" s="30">
        <f t="shared" si="770"/>
        <v>0</v>
      </c>
      <c r="EG16" s="30">
        <f t="shared" si="770"/>
        <v>0</v>
      </c>
      <c r="EH16" s="30">
        <f t="shared" si="770"/>
        <v>0</v>
      </c>
      <c r="EI16" s="30">
        <f t="shared" si="770"/>
        <v>0</v>
      </c>
      <c r="EJ16" s="30">
        <f t="shared" si="770"/>
        <v>0</v>
      </c>
      <c r="EK16" s="30">
        <f t="shared" si="770"/>
        <v>0</v>
      </c>
      <c r="EL16" s="30">
        <f t="shared" si="770"/>
        <v>0</v>
      </c>
      <c r="EM16" s="30">
        <f t="shared" si="770"/>
        <v>0</v>
      </c>
      <c r="EN16" s="30">
        <f t="shared" si="770"/>
        <v>0</v>
      </c>
      <c r="EO16" s="30">
        <f t="shared" si="770"/>
        <v>0</v>
      </c>
      <c r="EP16" s="30">
        <f t="shared" si="770"/>
        <v>0</v>
      </c>
      <c r="EQ16" s="30">
        <f t="shared" si="770"/>
        <v>0</v>
      </c>
      <c r="ER16" s="30">
        <f t="shared" si="770"/>
        <v>0</v>
      </c>
      <c r="ES16" s="30">
        <f t="shared" si="770"/>
        <v>0</v>
      </c>
      <c r="ET16" s="30">
        <f t="shared" si="770"/>
        <v>0</v>
      </c>
      <c r="EU16" s="30">
        <f t="shared" si="770"/>
        <v>0</v>
      </c>
      <c r="EV16" s="30">
        <f t="shared" si="770"/>
        <v>0</v>
      </c>
      <c r="EW16" s="30">
        <f t="shared" si="770"/>
        <v>0</v>
      </c>
      <c r="EX16" s="30">
        <f t="shared" si="770"/>
        <v>0</v>
      </c>
      <c r="EY16" s="30">
        <f t="shared" si="770"/>
        <v>0</v>
      </c>
      <c r="EZ16" s="30">
        <f t="shared" si="770"/>
        <v>0</v>
      </c>
      <c r="FA16" s="30">
        <f t="shared" si="770"/>
        <v>0</v>
      </c>
      <c r="FB16" s="30">
        <f t="shared" si="770"/>
        <v>0</v>
      </c>
      <c r="FC16" s="30">
        <f t="shared" si="770"/>
        <v>0</v>
      </c>
      <c r="FD16" s="30">
        <f t="shared" si="770"/>
        <v>0</v>
      </c>
      <c r="FE16" s="30">
        <f t="shared" si="770"/>
        <v>0</v>
      </c>
      <c r="FF16" s="30">
        <f t="shared" si="770"/>
        <v>0</v>
      </c>
      <c r="FG16" s="30">
        <f t="shared" si="770"/>
        <v>0</v>
      </c>
      <c r="FH16" s="30">
        <f t="shared" si="770"/>
        <v>0</v>
      </c>
      <c r="FI16" s="30">
        <f t="shared" si="770"/>
        <v>0</v>
      </c>
      <c r="FJ16" s="30">
        <f t="shared" si="770"/>
        <v>0</v>
      </c>
      <c r="FK16" s="30">
        <f t="shared" si="770"/>
        <v>0</v>
      </c>
      <c r="FL16" s="30">
        <f t="shared" si="770"/>
        <v>0</v>
      </c>
      <c r="FM16" s="30">
        <f t="shared" si="770"/>
        <v>0</v>
      </c>
      <c r="FN16" s="30">
        <f t="shared" si="770"/>
        <v>0</v>
      </c>
      <c r="FO16" s="30">
        <f t="shared" si="770"/>
        <v>0</v>
      </c>
      <c r="FP16" s="30">
        <f t="shared" si="770"/>
        <v>0</v>
      </c>
      <c r="FQ16" s="30">
        <f t="shared" si="770"/>
        <v>0</v>
      </c>
      <c r="FR16" s="30">
        <f t="shared" si="770"/>
        <v>0</v>
      </c>
      <c r="FS16" s="30">
        <f t="shared" si="770"/>
        <v>0</v>
      </c>
      <c r="FT16" s="30">
        <f t="shared" si="770"/>
        <v>0</v>
      </c>
      <c r="FU16" s="30">
        <f t="shared" si="770"/>
        <v>0</v>
      </c>
      <c r="FV16" s="30">
        <f t="shared" si="770"/>
        <v>0</v>
      </c>
      <c r="FW16" s="30">
        <f t="shared" si="770"/>
        <v>0</v>
      </c>
      <c r="FX16" s="30">
        <f t="shared" si="770"/>
        <v>0</v>
      </c>
      <c r="FY16" s="30">
        <f t="shared" si="770"/>
        <v>0</v>
      </c>
      <c r="FZ16" s="30">
        <f t="shared" si="770"/>
        <v>0</v>
      </c>
      <c r="GA16" s="30">
        <f t="shared" si="770"/>
        <v>0</v>
      </c>
      <c r="GB16" s="30">
        <f t="shared" si="770"/>
        <v>0</v>
      </c>
      <c r="GC16" s="30">
        <f t="shared" si="770"/>
        <v>0</v>
      </c>
      <c r="GD16" s="30">
        <f t="shared" si="770"/>
        <v>0</v>
      </c>
      <c r="GE16" s="30">
        <f t="shared" si="770"/>
        <v>0</v>
      </c>
      <c r="GF16" s="30">
        <f t="shared" si="770"/>
        <v>0</v>
      </c>
      <c r="GG16" s="30">
        <f t="shared" si="770"/>
        <v>0</v>
      </c>
      <c r="GH16" s="30">
        <f t="shared" si="770"/>
        <v>0</v>
      </c>
      <c r="GI16" s="30">
        <f t="shared" si="770"/>
        <v>0</v>
      </c>
      <c r="GJ16" s="30">
        <f t="shared" si="770"/>
        <v>0</v>
      </c>
      <c r="GK16" s="30">
        <f t="shared" si="770"/>
        <v>0</v>
      </c>
      <c r="GL16" s="30">
        <f t="shared" si="770"/>
        <v>0</v>
      </c>
      <c r="GM16" s="30">
        <f t="shared" ref="GM16:IX16" si="771">SUM(GM17:GM19)</f>
        <v>0</v>
      </c>
      <c r="GN16" s="30">
        <f t="shared" si="771"/>
        <v>0</v>
      </c>
      <c r="GO16" s="30">
        <f t="shared" si="771"/>
        <v>0</v>
      </c>
      <c r="GP16" s="30">
        <f t="shared" si="771"/>
        <v>0</v>
      </c>
      <c r="GQ16" s="30">
        <f t="shared" si="771"/>
        <v>0</v>
      </c>
      <c r="GR16" s="30">
        <f t="shared" si="771"/>
        <v>0</v>
      </c>
      <c r="GS16" s="30">
        <f t="shared" si="771"/>
        <v>0</v>
      </c>
      <c r="GT16" s="30">
        <f t="shared" si="771"/>
        <v>0</v>
      </c>
      <c r="GU16" s="30">
        <f t="shared" si="771"/>
        <v>0</v>
      </c>
      <c r="GV16" s="30">
        <f t="shared" si="771"/>
        <v>0</v>
      </c>
      <c r="GW16" s="30">
        <f t="shared" si="771"/>
        <v>0</v>
      </c>
      <c r="GX16" s="30">
        <f t="shared" si="771"/>
        <v>0</v>
      </c>
      <c r="GY16" s="30">
        <f t="shared" si="771"/>
        <v>0</v>
      </c>
      <c r="GZ16" s="30">
        <f t="shared" si="771"/>
        <v>0</v>
      </c>
      <c r="HA16" s="30">
        <f t="shared" si="771"/>
        <v>0</v>
      </c>
      <c r="HB16" s="30">
        <f t="shared" si="771"/>
        <v>0</v>
      </c>
      <c r="HC16" s="30">
        <f t="shared" si="771"/>
        <v>0</v>
      </c>
      <c r="HD16" s="30">
        <f t="shared" si="771"/>
        <v>0</v>
      </c>
      <c r="HE16" s="30">
        <f t="shared" si="771"/>
        <v>0</v>
      </c>
      <c r="HF16" s="30">
        <f t="shared" si="771"/>
        <v>0</v>
      </c>
      <c r="HG16" s="30">
        <f t="shared" si="771"/>
        <v>0</v>
      </c>
      <c r="HH16" s="30">
        <f t="shared" si="771"/>
        <v>0</v>
      </c>
      <c r="HI16" s="30">
        <f t="shared" si="771"/>
        <v>0</v>
      </c>
      <c r="HJ16" s="30">
        <f t="shared" si="771"/>
        <v>0</v>
      </c>
      <c r="HK16" s="30">
        <f t="shared" si="771"/>
        <v>0</v>
      </c>
      <c r="HL16" s="30">
        <f t="shared" si="771"/>
        <v>0</v>
      </c>
      <c r="HM16" s="30">
        <f t="shared" si="771"/>
        <v>0</v>
      </c>
      <c r="HN16" s="30">
        <f t="shared" si="771"/>
        <v>0</v>
      </c>
      <c r="HO16" s="30">
        <f t="shared" si="771"/>
        <v>0</v>
      </c>
      <c r="HP16" s="30">
        <f t="shared" si="771"/>
        <v>0</v>
      </c>
      <c r="HQ16" s="30">
        <f t="shared" si="771"/>
        <v>0</v>
      </c>
      <c r="HR16" s="30">
        <f t="shared" si="771"/>
        <v>0</v>
      </c>
      <c r="HS16" s="30">
        <f t="shared" si="771"/>
        <v>0</v>
      </c>
      <c r="HT16" s="30">
        <f t="shared" si="771"/>
        <v>0</v>
      </c>
      <c r="HU16" s="30">
        <f t="shared" si="771"/>
        <v>0</v>
      </c>
      <c r="HV16" s="30">
        <f t="shared" si="771"/>
        <v>0</v>
      </c>
      <c r="HW16" s="30">
        <f t="shared" si="771"/>
        <v>0</v>
      </c>
      <c r="HX16" s="30">
        <f t="shared" si="771"/>
        <v>0</v>
      </c>
      <c r="HY16" s="30">
        <f t="shared" si="771"/>
        <v>0</v>
      </c>
      <c r="HZ16" s="30">
        <f t="shared" si="771"/>
        <v>0</v>
      </c>
      <c r="IA16" s="30">
        <f t="shared" si="771"/>
        <v>0</v>
      </c>
      <c r="IB16" s="30">
        <f t="shared" si="771"/>
        <v>0</v>
      </c>
      <c r="IC16" s="30">
        <f t="shared" si="771"/>
        <v>0</v>
      </c>
      <c r="ID16" s="30">
        <f t="shared" si="771"/>
        <v>0</v>
      </c>
      <c r="IE16" s="30">
        <f t="shared" si="771"/>
        <v>0</v>
      </c>
      <c r="IF16" s="30">
        <f t="shared" si="771"/>
        <v>0</v>
      </c>
      <c r="IG16" s="30">
        <f t="shared" si="771"/>
        <v>0</v>
      </c>
      <c r="IH16" s="30">
        <f t="shared" si="771"/>
        <v>0</v>
      </c>
      <c r="II16" s="30">
        <f t="shared" si="771"/>
        <v>0</v>
      </c>
      <c r="IJ16" s="30">
        <f t="shared" si="771"/>
        <v>0</v>
      </c>
      <c r="IK16" s="30">
        <f t="shared" si="771"/>
        <v>0</v>
      </c>
      <c r="IL16" s="30">
        <f t="shared" si="771"/>
        <v>0</v>
      </c>
      <c r="IM16" s="30">
        <f t="shared" si="771"/>
        <v>0</v>
      </c>
      <c r="IN16" s="30">
        <f t="shared" si="771"/>
        <v>0</v>
      </c>
      <c r="IO16" s="30">
        <f t="shared" si="771"/>
        <v>0</v>
      </c>
      <c r="IP16" s="30">
        <f t="shared" si="771"/>
        <v>0</v>
      </c>
      <c r="IQ16" s="30">
        <f t="shared" si="771"/>
        <v>0</v>
      </c>
      <c r="IR16" s="30">
        <f t="shared" si="771"/>
        <v>0</v>
      </c>
      <c r="IS16" s="30">
        <f t="shared" si="771"/>
        <v>0</v>
      </c>
      <c r="IT16" s="30">
        <f t="shared" si="771"/>
        <v>0</v>
      </c>
      <c r="IU16" s="30">
        <f t="shared" si="771"/>
        <v>0</v>
      </c>
      <c r="IV16" s="30">
        <f t="shared" si="771"/>
        <v>0</v>
      </c>
      <c r="IW16" s="30">
        <f t="shared" si="771"/>
        <v>0</v>
      </c>
      <c r="IX16" s="30">
        <f t="shared" si="771"/>
        <v>0</v>
      </c>
      <c r="IY16" s="30">
        <f t="shared" ref="IY16:LJ16" si="772">SUM(IY17:IY19)</f>
        <v>0</v>
      </c>
      <c r="IZ16" s="30">
        <f t="shared" si="772"/>
        <v>0</v>
      </c>
      <c r="JA16" s="30">
        <f t="shared" si="772"/>
        <v>0</v>
      </c>
      <c r="JB16" s="30">
        <f t="shared" si="772"/>
        <v>0</v>
      </c>
      <c r="JC16" s="30">
        <f t="shared" si="772"/>
        <v>0</v>
      </c>
      <c r="JD16" s="30">
        <f t="shared" si="772"/>
        <v>0</v>
      </c>
      <c r="JE16" s="30">
        <f t="shared" si="772"/>
        <v>0</v>
      </c>
      <c r="JF16" s="30">
        <f t="shared" si="772"/>
        <v>0</v>
      </c>
      <c r="JG16" s="30">
        <f t="shared" si="772"/>
        <v>0</v>
      </c>
      <c r="JH16" s="30">
        <f t="shared" si="772"/>
        <v>0</v>
      </c>
      <c r="JI16" s="30">
        <f t="shared" si="772"/>
        <v>0</v>
      </c>
      <c r="JJ16" s="30">
        <f t="shared" si="772"/>
        <v>0</v>
      </c>
      <c r="JK16" s="30">
        <f t="shared" si="772"/>
        <v>0</v>
      </c>
      <c r="JL16" s="30">
        <f t="shared" si="772"/>
        <v>0</v>
      </c>
      <c r="JM16" s="30">
        <f t="shared" si="772"/>
        <v>0</v>
      </c>
      <c r="JN16" s="30">
        <f t="shared" si="772"/>
        <v>0</v>
      </c>
      <c r="JO16" s="30">
        <f t="shared" si="772"/>
        <v>0</v>
      </c>
      <c r="JP16" s="30">
        <f t="shared" si="772"/>
        <v>0</v>
      </c>
      <c r="JQ16" s="30">
        <f t="shared" si="772"/>
        <v>0</v>
      </c>
      <c r="JR16" s="30">
        <f t="shared" si="772"/>
        <v>0</v>
      </c>
      <c r="JS16" s="30">
        <f t="shared" si="772"/>
        <v>0</v>
      </c>
      <c r="JT16" s="30">
        <f t="shared" si="772"/>
        <v>0</v>
      </c>
      <c r="JU16" s="30">
        <f t="shared" si="772"/>
        <v>0</v>
      </c>
      <c r="JV16" s="30">
        <f t="shared" si="772"/>
        <v>0</v>
      </c>
      <c r="JW16" s="30">
        <f t="shared" si="772"/>
        <v>0</v>
      </c>
      <c r="JX16" s="30">
        <f t="shared" si="772"/>
        <v>0</v>
      </c>
      <c r="JY16" s="30">
        <f t="shared" si="772"/>
        <v>0</v>
      </c>
      <c r="JZ16" s="30">
        <f t="shared" si="772"/>
        <v>0</v>
      </c>
      <c r="KA16" s="30">
        <f t="shared" si="772"/>
        <v>0</v>
      </c>
      <c r="KB16" s="30">
        <f t="shared" si="772"/>
        <v>0</v>
      </c>
      <c r="KC16" s="30">
        <f t="shared" si="772"/>
        <v>0</v>
      </c>
      <c r="KD16" s="30">
        <f t="shared" si="772"/>
        <v>0</v>
      </c>
      <c r="KE16" s="30">
        <f t="shared" si="772"/>
        <v>0</v>
      </c>
      <c r="KF16" s="30">
        <f t="shared" si="772"/>
        <v>0</v>
      </c>
      <c r="KG16" s="30">
        <f t="shared" si="772"/>
        <v>0</v>
      </c>
      <c r="KH16" s="30">
        <f t="shared" si="772"/>
        <v>0</v>
      </c>
      <c r="KI16" s="30">
        <f t="shared" si="772"/>
        <v>0</v>
      </c>
      <c r="KJ16" s="30">
        <f t="shared" si="772"/>
        <v>0</v>
      </c>
      <c r="KK16" s="30">
        <f t="shared" si="772"/>
        <v>0</v>
      </c>
      <c r="KL16" s="30">
        <f t="shared" si="772"/>
        <v>0</v>
      </c>
      <c r="KM16" s="30">
        <f t="shared" si="772"/>
        <v>0</v>
      </c>
      <c r="KN16" s="30">
        <f t="shared" si="772"/>
        <v>0</v>
      </c>
      <c r="KO16" s="30">
        <f t="shared" si="772"/>
        <v>0</v>
      </c>
      <c r="KP16" s="30">
        <f t="shared" si="772"/>
        <v>0</v>
      </c>
      <c r="KQ16" s="30">
        <f t="shared" si="772"/>
        <v>0</v>
      </c>
      <c r="KR16" s="30">
        <f t="shared" si="772"/>
        <v>0</v>
      </c>
      <c r="KS16" s="30">
        <f t="shared" si="772"/>
        <v>0</v>
      </c>
      <c r="KT16" s="30">
        <f t="shared" si="772"/>
        <v>0</v>
      </c>
      <c r="KU16" s="30">
        <f t="shared" si="772"/>
        <v>0</v>
      </c>
      <c r="KV16" s="30">
        <f t="shared" si="772"/>
        <v>0</v>
      </c>
      <c r="KW16" s="30">
        <f t="shared" si="772"/>
        <v>0</v>
      </c>
      <c r="KX16" s="30">
        <f t="shared" si="772"/>
        <v>0</v>
      </c>
      <c r="KY16" s="30">
        <f t="shared" si="772"/>
        <v>0</v>
      </c>
      <c r="KZ16" s="30">
        <f t="shared" si="772"/>
        <v>0</v>
      </c>
      <c r="LA16" s="30">
        <f t="shared" si="772"/>
        <v>0</v>
      </c>
      <c r="LB16" s="30">
        <f t="shared" si="772"/>
        <v>0</v>
      </c>
      <c r="LC16" s="30">
        <f t="shared" si="772"/>
        <v>0</v>
      </c>
      <c r="LD16" s="30">
        <f t="shared" si="772"/>
        <v>0</v>
      </c>
      <c r="LE16" s="30">
        <f t="shared" si="772"/>
        <v>0</v>
      </c>
      <c r="LF16" s="30">
        <f t="shared" si="772"/>
        <v>0</v>
      </c>
      <c r="LG16" s="30">
        <f t="shared" si="772"/>
        <v>0</v>
      </c>
      <c r="LH16" s="30">
        <f t="shared" si="772"/>
        <v>0</v>
      </c>
      <c r="LI16" s="30">
        <f t="shared" si="772"/>
        <v>0</v>
      </c>
      <c r="LJ16" s="30">
        <f t="shared" si="772"/>
        <v>0</v>
      </c>
      <c r="LK16" s="30">
        <f t="shared" ref="LK16:NV16" si="773">SUM(LK17:LK19)</f>
        <v>0</v>
      </c>
      <c r="LL16" s="30">
        <f t="shared" si="773"/>
        <v>0</v>
      </c>
      <c r="LM16" s="30">
        <f t="shared" si="773"/>
        <v>0</v>
      </c>
      <c r="LN16" s="30">
        <f t="shared" si="773"/>
        <v>0</v>
      </c>
      <c r="LO16" s="30">
        <f t="shared" si="773"/>
        <v>0</v>
      </c>
      <c r="LP16" s="30">
        <f t="shared" si="773"/>
        <v>0</v>
      </c>
      <c r="LQ16" s="30">
        <f t="shared" si="773"/>
        <v>0</v>
      </c>
      <c r="LR16" s="30">
        <f t="shared" si="773"/>
        <v>0</v>
      </c>
      <c r="LS16" s="30">
        <f t="shared" si="773"/>
        <v>0</v>
      </c>
      <c r="LT16" s="30">
        <f t="shared" si="773"/>
        <v>0</v>
      </c>
      <c r="LU16" s="30">
        <f t="shared" si="773"/>
        <v>0</v>
      </c>
      <c r="LV16" s="30">
        <f t="shared" si="773"/>
        <v>0</v>
      </c>
      <c r="LW16" s="30">
        <f t="shared" si="773"/>
        <v>0</v>
      </c>
      <c r="LX16" s="30">
        <f t="shared" si="773"/>
        <v>0</v>
      </c>
      <c r="LY16" s="30">
        <f t="shared" si="773"/>
        <v>0</v>
      </c>
      <c r="LZ16" s="30">
        <f t="shared" si="773"/>
        <v>0</v>
      </c>
      <c r="MA16" s="30">
        <f t="shared" si="773"/>
        <v>0</v>
      </c>
      <c r="MB16" s="30">
        <f t="shared" si="773"/>
        <v>0</v>
      </c>
      <c r="MC16" s="30">
        <f t="shared" si="773"/>
        <v>0</v>
      </c>
      <c r="MD16" s="30">
        <f t="shared" si="773"/>
        <v>0</v>
      </c>
      <c r="ME16" s="30">
        <f t="shared" si="773"/>
        <v>0</v>
      </c>
      <c r="MF16" s="30">
        <f t="shared" si="773"/>
        <v>0</v>
      </c>
      <c r="MG16" s="30">
        <f t="shared" si="773"/>
        <v>0</v>
      </c>
      <c r="MH16" s="30">
        <f t="shared" si="773"/>
        <v>0</v>
      </c>
      <c r="MI16" s="30">
        <f t="shared" si="773"/>
        <v>0</v>
      </c>
      <c r="MJ16" s="30">
        <f t="shared" si="773"/>
        <v>0</v>
      </c>
      <c r="MK16" s="30">
        <f t="shared" si="773"/>
        <v>0</v>
      </c>
      <c r="ML16" s="30">
        <f t="shared" si="773"/>
        <v>0</v>
      </c>
      <c r="MM16" s="30">
        <f t="shared" si="773"/>
        <v>0</v>
      </c>
      <c r="MN16" s="30">
        <f t="shared" si="773"/>
        <v>0</v>
      </c>
      <c r="MO16" s="30">
        <f t="shared" si="773"/>
        <v>0</v>
      </c>
      <c r="MP16" s="30">
        <f t="shared" si="773"/>
        <v>0</v>
      </c>
      <c r="MQ16" s="30">
        <f t="shared" si="773"/>
        <v>0</v>
      </c>
      <c r="MR16" s="30">
        <f t="shared" si="773"/>
        <v>0</v>
      </c>
      <c r="MS16" s="30">
        <f t="shared" si="773"/>
        <v>0</v>
      </c>
      <c r="MT16" s="30">
        <f t="shared" si="773"/>
        <v>0</v>
      </c>
      <c r="MU16" s="30">
        <f t="shared" si="773"/>
        <v>0</v>
      </c>
      <c r="MV16" s="30">
        <f t="shared" si="773"/>
        <v>0</v>
      </c>
      <c r="MW16" s="30">
        <f t="shared" si="773"/>
        <v>0</v>
      </c>
      <c r="MX16" s="30">
        <f t="shared" si="773"/>
        <v>0</v>
      </c>
      <c r="MY16" s="30">
        <f t="shared" si="773"/>
        <v>0</v>
      </c>
      <c r="MZ16" s="30">
        <f t="shared" si="773"/>
        <v>0</v>
      </c>
      <c r="NA16" s="30">
        <f t="shared" si="773"/>
        <v>0</v>
      </c>
      <c r="NB16" s="30">
        <f t="shared" si="773"/>
        <v>0</v>
      </c>
      <c r="NC16" s="30">
        <f t="shared" si="773"/>
        <v>0</v>
      </c>
      <c r="ND16" s="30">
        <f t="shared" si="773"/>
        <v>0</v>
      </c>
      <c r="NE16" s="30">
        <f t="shared" si="773"/>
        <v>0</v>
      </c>
      <c r="NF16" s="30">
        <f t="shared" si="773"/>
        <v>0</v>
      </c>
      <c r="NG16" s="30">
        <f t="shared" si="773"/>
        <v>0</v>
      </c>
      <c r="NH16" s="30">
        <f t="shared" si="773"/>
        <v>0</v>
      </c>
      <c r="NI16" s="30">
        <f t="shared" si="773"/>
        <v>0</v>
      </c>
      <c r="NJ16" s="30">
        <f t="shared" si="773"/>
        <v>0</v>
      </c>
      <c r="NK16" s="30">
        <f t="shared" si="773"/>
        <v>0</v>
      </c>
      <c r="NL16" s="30">
        <f t="shared" si="773"/>
        <v>0</v>
      </c>
      <c r="NM16" s="30">
        <f t="shared" si="773"/>
        <v>0</v>
      </c>
      <c r="NN16" s="30">
        <f t="shared" si="773"/>
        <v>0</v>
      </c>
      <c r="NO16" s="30">
        <f t="shared" si="773"/>
        <v>0</v>
      </c>
      <c r="NP16" s="30">
        <f t="shared" si="773"/>
        <v>0</v>
      </c>
      <c r="NQ16" s="30">
        <f t="shared" si="773"/>
        <v>0</v>
      </c>
      <c r="NR16" s="30">
        <f t="shared" si="773"/>
        <v>0</v>
      </c>
      <c r="NS16" s="30">
        <f t="shared" si="773"/>
        <v>0</v>
      </c>
      <c r="NT16" s="30">
        <f t="shared" si="773"/>
        <v>0</v>
      </c>
      <c r="NU16" s="30">
        <f t="shared" si="773"/>
        <v>0</v>
      </c>
      <c r="NV16" s="30">
        <f t="shared" si="773"/>
        <v>0</v>
      </c>
      <c r="NW16" s="30">
        <f t="shared" ref="NW16:QH16" si="774">SUM(NW17:NW19)</f>
        <v>0</v>
      </c>
      <c r="NX16" s="30">
        <f t="shared" si="774"/>
        <v>0</v>
      </c>
      <c r="NY16" s="30">
        <f t="shared" si="774"/>
        <v>0</v>
      </c>
      <c r="NZ16" s="30">
        <f t="shared" si="774"/>
        <v>0</v>
      </c>
      <c r="OA16" s="30">
        <f t="shared" si="774"/>
        <v>0</v>
      </c>
      <c r="OB16" s="30">
        <f t="shared" si="774"/>
        <v>0</v>
      </c>
      <c r="OC16" s="30">
        <f t="shared" si="774"/>
        <v>0</v>
      </c>
      <c r="OD16" s="30">
        <f t="shared" si="774"/>
        <v>0</v>
      </c>
      <c r="OE16" s="30">
        <f t="shared" si="774"/>
        <v>0</v>
      </c>
      <c r="OF16" s="30">
        <f t="shared" si="774"/>
        <v>0</v>
      </c>
      <c r="OG16" s="30">
        <f t="shared" si="774"/>
        <v>0</v>
      </c>
      <c r="OH16" s="30">
        <f t="shared" si="774"/>
        <v>0</v>
      </c>
      <c r="OI16" s="30">
        <f t="shared" si="774"/>
        <v>0</v>
      </c>
      <c r="OJ16" s="30">
        <f t="shared" si="774"/>
        <v>0</v>
      </c>
      <c r="OK16" s="30">
        <f t="shared" si="774"/>
        <v>0</v>
      </c>
      <c r="OL16" s="30">
        <f t="shared" si="774"/>
        <v>0</v>
      </c>
      <c r="OM16" s="30">
        <f t="shared" si="774"/>
        <v>0</v>
      </c>
      <c r="ON16" s="30">
        <f t="shared" si="774"/>
        <v>0</v>
      </c>
      <c r="OO16" s="30">
        <f t="shared" si="774"/>
        <v>0</v>
      </c>
      <c r="OP16" s="30">
        <f t="shared" si="774"/>
        <v>0</v>
      </c>
      <c r="OQ16" s="30">
        <f t="shared" si="774"/>
        <v>0</v>
      </c>
      <c r="OR16" s="30">
        <f t="shared" si="774"/>
        <v>0</v>
      </c>
      <c r="OS16" s="30">
        <f t="shared" si="774"/>
        <v>0</v>
      </c>
      <c r="OT16" s="30">
        <f t="shared" si="774"/>
        <v>0</v>
      </c>
      <c r="OU16" s="30">
        <f t="shared" si="774"/>
        <v>0</v>
      </c>
      <c r="OV16" s="30">
        <f t="shared" si="774"/>
        <v>0</v>
      </c>
      <c r="OW16" s="30">
        <f t="shared" si="774"/>
        <v>0</v>
      </c>
      <c r="OX16" s="30">
        <f t="shared" si="774"/>
        <v>0</v>
      </c>
      <c r="OY16" s="30">
        <f t="shared" si="774"/>
        <v>0</v>
      </c>
      <c r="OZ16" s="30">
        <f t="shared" si="774"/>
        <v>0</v>
      </c>
      <c r="PA16" s="30">
        <f t="shared" si="774"/>
        <v>0</v>
      </c>
      <c r="PB16" s="30">
        <f t="shared" si="774"/>
        <v>0</v>
      </c>
      <c r="PC16" s="30">
        <f t="shared" si="774"/>
        <v>0</v>
      </c>
      <c r="PD16" s="30">
        <f t="shared" si="774"/>
        <v>0</v>
      </c>
      <c r="PE16" s="30">
        <f t="shared" si="774"/>
        <v>0</v>
      </c>
      <c r="PF16" s="30">
        <f t="shared" si="774"/>
        <v>0</v>
      </c>
      <c r="PG16" s="30">
        <f t="shared" si="774"/>
        <v>0</v>
      </c>
      <c r="PH16" s="30">
        <f t="shared" si="774"/>
        <v>0</v>
      </c>
      <c r="PI16" s="30">
        <f t="shared" si="774"/>
        <v>0</v>
      </c>
      <c r="PJ16" s="30">
        <f t="shared" si="774"/>
        <v>0</v>
      </c>
      <c r="PK16" s="30">
        <f t="shared" si="774"/>
        <v>0</v>
      </c>
      <c r="PL16" s="30">
        <f t="shared" si="774"/>
        <v>0</v>
      </c>
      <c r="PM16" s="30">
        <f t="shared" si="774"/>
        <v>0</v>
      </c>
      <c r="PN16" s="30">
        <f t="shared" si="774"/>
        <v>0</v>
      </c>
      <c r="PO16" s="30">
        <f t="shared" si="774"/>
        <v>0</v>
      </c>
      <c r="PP16" s="30">
        <f t="shared" si="774"/>
        <v>0</v>
      </c>
      <c r="PQ16" s="30">
        <f t="shared" si="774"/>
        <v>0</v>
      </c>
      <c r="PR16" s="30">
        <f t="shared" si="774"/>
        <v>0</v>
      </c>
      <c r="PS16" s="30">
        <f t="shared" si="774"/>
        <v>0</v>
      </c>
      <c r="PT16" s="30">
        <f t="shared" si="774"/>
        <v>0</v>
      </c>
      <c r="PU16" s="30">
        <f t="shared" si="774"/>
        <v>0</v>
      </c>
      <c r="PV16" s="30">
        <f t="shared" si="774"/>
        <v>0</v>
      </c>
      <c r="PW16" s="30">
        <f t="shared" si="774"/>
        <v>0</v>
      </c>
      <c r="PX16" s="30">
        <f t="shared" si="774"/>
        <v>0</v>
      </c>
      <c r="PY16" s="30">
        <f t="shared" si="774"/>
        <v>0</v>
      </c>
      <c r="PZ16" s="30">
        <f t="shared" si="774"/>
        <v>0</v>
      </c>
      <c r="QA16" s="30">
        <f t="shared" si="774"/>
        <v>0</v>
      </c>
      <c r="QB16" s="30">
        <f t="shared" si="774"/>
        <v>0</v>
      </c>
      <c r="QC16" s="30">
        <f t="shared" si="774"/>
        <v>0</v>
      </c>
      <c r="QD16" s="30">
        <f t="shared" si="774"/>
        <v>0</v>
      </c>
      <c r="QE16" s="30">
        <f t="shared" si="774"/>
        <v>0</v>
      </c>
      <c r="QF16" s="30">
        <f t="shared" si="774"/>
        <v>0</v>
      </c>
      <c r="QG16" s="30">
        <f t="shared" si="774"/>
        <v>0</v>
      </c>
      <c r="QH16" s="30">
        <f t="shared" si="774"/>
        <v>0</v>
      </c>
      <c r="QI16" s="30">
        <f t="shared" ref="QI16:ST16" si="775">SUM(QI17:QI19)</f>
        <v>0</v>
      </c>
      <c r="QJ16" s="30">
        <f t="shared" si="775"/>
        <v>0</v>
      </c>
      <c r="QK16" s="30">
        <f t="shared" si="775"/>
        <v>0</v>
      </c>
      <c r="QL16" s="30">
        <f t="shared" si="775"/>
        <v>0</v>
      </c>
      <c r="QM16" s="30">
        <f t="shared" si="775"/>
        <v>0</v>
      </c>
      <c r="QN16" s="30">
        <f t="shared" si="775"/>
        <v>0</v>
      </c>
      <c r="QO16" s="30">
        <f t="shared" si="775"/>
        <v>0</v>
      </c>
      <c r="QP16" s="30">
        <f t="shared" si="775"/>
        <v>0</v>
      </c>
      <c r="QQ16" s="30">
        <f t="shared" si="775"/>
        <v>0</v>
      </c>
      <c r="QR16" s="30">
        <f t="shared" si="775"/>
        <v>0</v>
      </c>
      <c r="QS16" s="30">
        <f t="shared" si="775"/>
        <v>0</v>
      </c>
      <c r="QT16" s="30">
        <f t="shared" si="775"/>
        <v>0</v>
      </c>
      <c r="QU16" s="30">
        <f t="shared" si="775"/>
        <v>0</v>
      </c>
      <c r="QV16" s="30">
        <f t="shared" si="775"/>
        <v>0</v>
      </c>
      <c r="QW16" s="30">
        <f t="shared" si="775"/>
        <v>0</v>
      </c>
      <c r="QX16" s="30">
        <f t="shared" si="775"/>
        <v>0</v>
      </c>
      <c r="QY16" s="30">
        <f t="shared" si="775"/>
        <v>0</v>
      </c>
      <c r="QZ16" s="30">
        <f t="shared" si="775"/>
        <v>0</v>
      </c>
      <c r="RA16" s="30">
        <f t="shared" si="775"/>
        <v>0</v>
      </c>
      <c r="RB16" s="30">
        <f t="shared" si="775"/>
        <v>0</v>
      </c>
      <c r="RC16" s="30">
        <f t="shared" si="775"/>
        <v>0</v>
      </c>
      <c r="RD16" s="30">
        <f t="shared" si="775"/>
        <v>0</v>
      </c>
      <c r="RE16" s="30">
        <f t="shared" si="775"/>
        <v>0</v>
      </c>
      <c r="RF16" s="30">
        <f t="shared" si="775"/>
        <v>0</v>
      </c>
      <c r="RG16" s="30">
        <f t="shared" si="775"/>
        <v>0</v>
      </c>
      <c r="RH16" s="30">
        <f t="shared" si="775"/>
        <v>0</v>
      </c>
      <c r="RI16" s="30">
        <f t="shared" si="775"/>
        <v>0</v>
      </c>
      <c r="RJ16" s="30">
        <f t="shared" si="775"/>
        <v>0</v>
      </c>
      <c r="RK16" s="30">
        <f t="shared" si="775"/>
        <v>0</v>
      </c>
      <c r="RL16" s="30">
        <f t="shared" si="775"/>
        <v>0</v>
      </c>
      <c r="RM16" s="30">
        <f t="shared" si="775"/>
        <v>0</v>
      </c>
      <c r="RN16" s="30">
        <f t="shared" si="775"/>
        <v>0</v>
      </c>
      <c r="RO16" s="30">
        <f t="shared" si="775"/>
        <v>0</v>
      </c>
      <c r="RP16" s="30">
        <f t="shared" si="775"/>
        <v>0</v>
      </c>
      <c r="RQ16" s="30">
        <f t="shared" si="775"/>
        <v>0</v>
      </c>
      <c r="RR16" s="30">
        <f t="shared" si="775"/>
        <v>0</v>
      </c>
      <c r="RS16" s="30">
        <f t="shared" si="775"/>
        <v>0</v>
      </c>
      <c r="RT16" s="30">
        <f t="shared" si="775"/>
        <v>0</v>
      </c>
      <c r="RU16" s="30">
        <f t="shared" si="775"/>
        <v>0</v>
      </c>
      <c r="RV16" s="30">
        <f t="shared" si="775"/>
        <v>0</v>
      </c>
      <c r="RW16" s="30">
        <f t="shared" si="775"/>
        <v>0</v>
      </c>
      <c r="RX16" s="30">
        <f t="shared" si="775"/>
        <v>0</v>
      </c>
      <c r="RY16" s="30">
        <f t="shared" si="775"/>
        <v>0</v>
      </c>
      <c r="RZ16" s="30">
        <f t="shared" si="775"/>
        <v>0</v>
      </c>
      <c r="SA16" s="30">
        <f t="shared" si="775"/>
        <v>0</v>
      </c>
      <c r="SB16" s="30">
        <f t="shared" si="775"/>
        <v>0</v>
      </c>
      <c r="SC16" s="30">
        <f t="shared" si="775"/>
        <v>0</v>
      </c>
      <c r="SD16" s="30">
        <f t="shared" si="775"/>
        <v>0</v>
      </c>
      <c r="SE16" s="30">
        <f t="shared" si="775"/>
        <v>0</v>
      </c>
      <c r="SF16" s="30">
        <f t="shared" si="775"/>
        <v>0</v>
      </c>
      <c r="SG16" s="30">
        <f t="shared" si="775"/>
        <v>0</v>
      </c>
      <c r="SH16" s="30">
        <f t="shared" si="775"/>
        <v>0</v>
      </c>
      <c r="SI16" s="30">
        <f t="shared" si="775"/>
        <v>0</v>
      </c>
      <c r="SJ16" s="30">
        <f t="shared" si="775"/>
        <v>0</v>
      </c>
      <c r="SK16" s="30">
        <f t="shared" si="775"/>
        <v>0</v>
      </c>
      <c r="SL16" s="30">
        <f t="shared" si="775"/>
        <v>0</v>
      </c>
      <c r="SM16" s="30">
        <f t="shared" si="775"/>
        <v>0</v>
      </c>
      <c r="SN16" s="30">
        <f t="shared" si="775"/>
        <v>0</v>
      </c>
      <c r="SO16" s="30">
        <f t="shared" si="775"/>
        <v>0</v>
      </c>
      <c r="SP16" s="30">
        <f t="shared" si="775"/>
        <v>0</v>
      </c>
      <c r="SQ16" s="30">
        <f t="shared" si="775"/>
        <v>0</v>
      </c>
      <c r="SR16" s="30">
        <f t="shared" si="775"/>
        <v>0</v>
      </c>
      <c r="SS16" s="30">
        <f t="shared" si="775"/>
        <v>0</v>
      </c>
      <c r="ST16" s="30">
        <f t="shared" si="775"/>
        <v>0</v>
      </c>
      <c r="SU16" s="30">
        <f t="shared" ref="SU16:VF16" si="776">SUM(SU17:SU19)</f>
        <v>0</v>
      </c>
      <c r="SV16" s="30">
        <f t="shared" si="776"/>
        <v>0</v>
      </c>
      <c r="SW16" s="30">
        <f t="shared" si="776"/>
        <v>0</v>
      </c>
      <c r="SX16" s="30">
        <f t="shared" si="776"/>
        <v>0</v>
      </c>
      <c r="SY16" s="30">
        <f t="shared" si="776"/>
        <v>0</v>
      </c>
      <c r="SZ16" s="30">
        <f t="shared" si="776"/>
        <v>0</v>
      </c>
      <c r="TA16" s="30">
        <f t="shared" si="776"/>
        <v>0</v>
      </c>
      <c r="TB16" s="30">
        <f t="shared" si="776"/>
        <v>0</v>
      </c>
      <c r="TC16" s="30">
        <f t="shared" si="776"/>
        <v>0</v>
      </c>
      <c r="TD16" s="30">
        <f t="shared" si="776"/>
        <v>0</v>
      </c>
      <c r="TE16" s="30">
        <f t="shared" si="776"/>
        <v>0</v>
      </c>
      <c r="TF16" s="30">
        <f t="shared" si="776"/>
        <v>0</v>
      </c>
      <c r="TG16" s="30">
        <f t="shared" si="776"/>
        <v>0</v>
      </c>
      <c r="TH16" s="30">
        <f t="shared" si="776"/>
        <v>0</v>
      </c>
      <c r="TI16" s="30">
        <f t="shared" si="776"/>
        <v>0</v>
      </c>
      <c r="TJ16" s="30">
        <f t="shared" si="776"/>
        <v>0</v>
      </c>
      <c r="TK16" s="30">
        <f t="shared" si="776"/>
        <v>0</v>
      </c>
      <c r="TL16" s="30">
        <f t="shared" si="776"/>
        <v>0</v>
      </c>
      <c r="TM16" s="30">
        <f t="shared" si="776"/>
        <v>0</v>
      </c>
      <c r="TN16" s="30">
        <f t="shared" si="776"/>
        <v>0</v>
      </c>
      <c r="TO16" s="30">
        <f t="shared" si="776"/>
        <v>0</v>
      </c>
      <c r="TP16" s="30">
        <f t="shared" si="776"/>
        <v>0</v>
      </c>
      <c r="TQ16" s="30">
        <f t="shared" si="776"/>
        <v>0</v>
      </c>
      <c r="TR16" s="30">
        <f t="shared" si="776"/>
        <v>0</v>
      </c>
      <c r="TS16" s="30">
        <f t="shared" si="776"/>
        <v>0</v>
      </c>
      <c r="TT16" s="30">
        <f t="shared" si="776"/>
        <v>0</v>
      </c>
      <c r="TU16" s="30">
        <f t="shared" si="776"/>
        <v>0</v>
      </c>
      <c r="TV16" s="30">
        <f t="shared" si="776"/>
        <v>0</v>
      </c>
      <c r="TW16" s="30">
        <f t="shared" si="776"/>
        <v>0</v>
      </c>
      <c r="TX16" s="30">
        <f t="shared" si="776"/>
        <v>0</v>
      </c>
      <c r="TY16" s="30">
        <f t="shared" si="776"/>
        <v>0</v>
      </c>
      <c r="TZ16" s="30">
        <f t="shared" si="776"/>
        <v>0</v>
      </c>
      <c r="UA16" s="30">
        <f t="shared" si="776"/>
        <v>0</v>
      </c>
      <c r="UB16" s="30">
        <f t="shared" si="776"/>
        <v>0</v>
      </c>
      <c r="UC16" s="30">
        <f t="shared" si="776"/>
        <v>0</v>
      </c>
      <c r="UD16" s="30">
        <f t="shared" si="776"/>
        <v>0</v>
      </c>
      <c r="UE16" s="30">
        <f t="shared" si="776"/>
        <v>0</v>
      </c>
      <c r="UF16" s="30">
        <f t="shared" si="776"/>
        <v>0</v>
      </c>
      <c r="UG16" s="30">
        <f t="shared" si="776"/>
        <v>0</v>
      </c>
      <c r="UH16" s="30">
        <f t="shared" si="776"/>
        <v>0</v>
      </c>
      <c r="UI16" s="30">
        <f t="shared" si="776"/>
        <v>0</v>
      </c>
      <c r="UJ16" s="30">
        <f t="shared" si="776"/>
        <v>0</v>
      </c>
      <c r="UK16" s="30">
        <f t="shared" si="776"/>
        <v>0</v>
      </c>
      <c r="UL16" s="30">
        <f t="shared" si="776"/>
        <v>0</v>
      </c>
      <c r="UM16" s="30">
        <f t="shared" si="776"/>
        <v>0</v>
      </c>
      <c r="UN16" s="30">
        <f t="shared" si="776"/>
        <v>0</v>
      </c>
      <c r="UO16" s="30">
        <f t="shared" si="776"/>
        <v>0</v>
      </c>
      <c r="UP16" s="30">
        <f t="shared" si="776"/>
        <v>0</v>
      </c>
      <c r="UQ16" s="30">
        <f t="shared" si="776"/>
        <v>0</v>
      </c>
      <c r="UR16" s="30">
        <f t="shared" si="776"/>
        <v>0</v>
      </c>
      <c r="US16" s="30">
        <f t="shared" si="776"/>
        <v>0</v>
      </c>
      <c r="UT16" s="30">
        <f t="shared" si="776"/>
        <v>0</v>
      </c>
      <c r="UU16" s="30">
        <f t="shared" si="776"/>
        <v>0</v>
      </c>
      <c r="UV16" s="30">
        <f t="shared" si="776"/>
        <v>0</v>
      </c>
      <c r="UW16" s="30">
        <f t="shared" si="776"/>
        <v>0</v>
      </c>
      <c r="UX16" s="30">
        <f t="shared" si="776"/>
        <v>0</v>
      </c>
      <c r="UY16" s="30">
        <f t="shared" si="776"/>
        <v>0</v>
      </c>
      <c r="UZ16" s="30">
        <f t="shared" si="776"/>
        <v>0</v>
      </c>
      <c r="VA16" s="30">
        <f t="shared" si="776"/>
        <v>0</v>
      </c>
      <c r="VB16" s="30">
        <f t="shared" si="776"/>
        <v>0</v>
      </c>
      <c r="VC16" s="30">
        <f t="shared" si="776"/>
        <v>0</v>
      </c>
      <c r="VD16" s="30">
        <f t="shared" si="776"/>
        <v>0</v>
      </c>
      <c r="VE16" s="30">
        <f t="shared" si="776"/>
        <v>0</v>
      </c>
      <c r="VF16" s="30">
        <f t="shared" si="776"/>
        <v>0</v>
      </c>
      <c r="VG16" s="30">
        <f t="shared" ref="VG16:XR16" si="777">SUM(VG17:VG19)</f>
        <v>0</v>
      </c>
      <c r="VH16" s="30">
        <f t="shared" si="777"/>
        <v>0</v>
      </c>
      <c r="VI16" s="30">
        <f t="shared" si="777"/>
        <v>0</v>
      </c>
      <c r="VJ16" s="30">
        <f t="shared" si="777"/>
        <v>0</v>
      </c>
      <c r="VK16" s="30">
        <f t="shared" si="777"/>
        <v>0</v>
      </c>
      <c r="VL16" s="30">
        <f t="shared" si="777"/>
        <v>0</v>
      </c>
      <c r="VM16" s="30">
        <f t="shared" si="777"/>
        <v>0</v>
      </c>
      <c r="VN16" s="30">
        <f t="shared" si="777"/>
        <v>0</v>
      </c>
      <c r="VO16" s="30">
        <f t="shared" si="777"/>
        <v>0</v>
      </c>
      <c r="VP16" s="30">
        <f t="shared" si="777"/>
        <v>0</v>
      </c>
      <c r="VQ16" s="30">
        <f t="shared" si="777"/>
        <v>0</v>
      </c>
      <c r="VR16" s="30">
        <f t="shared" si="777"/>
        <v>0</v>
      </c>
      <c r="VS16" s="30">
        <f t="shared" si="777"/>
        <v>0</v>
      </c>
      <c r="VT16" s="30">
        <f t="shared" si="777"/>
        <v>0</v>
      </c>
      <c r="VU16" s="30">
        <f t="shared" si="777"/>
        <v>0</v>
      </c>
      <c r="VV16" s="30">
        <f t="shared" si="777"/>
        <v>0</v>
      </c>
      <c r="VW16" s="30">
        <f t="shared" si="777"/>
        <v>0</v>
      </c>
      <c r="VX16" s="30">
        <f t="shared" si="777"/>
        <v>0</v>
      </c>
      <c r="VY16" s="30">
        <f t="shared" si="777"/>
        <v>0</v>
      </c>
      <c r="VZ16" s="30">
        <f t="shared" si="777"/>
        <v>0</v>
      </c>
      <c r="WA16" s="30">
        <f t="shared" si="777"/>
        <v>0</v>
      </c>
      <c r="WB16" s="30">
        <f t="shared" si="777"/>
        <v>0</v>
      </c>
      <c r="WC16" s="30">
        <f t="shared" si="777"/>
        <v>0</v>
      </c>
      <c r="WD16" s="30">
        <f t="shared" si="777"/>
        <v>0</v>
      </c>
      <c r="WE16" s="30">
        <f t="shared" si="777"/>
        <v>0</v>
      </c>
      <c r="WF16" s="30">
        <f t="shared" si="777"/>
        <v>0</v>
      </c>
      <c r="WG16" s="30">
        <f t="shared" si="777"/>
        <v>0</v>
      </c>
      <c r="WH16" s="30">
        <f t="shared" si="777"/>
        <v>0</v>
      </c>
      <c r="WI16" s="30">
        <f t="shared" si="777"/>
        <v>0</v>
      </c>
      <c r="WJ16" s="30">
        <f t="shared" si="777"/>
        <v>0</v>
      </c>
      <c r="WK16" s="30">
        <f t="shared" si="777"/>
        <v>0</v>
      </c>
      <c r="WL16" s="30">
        <f t="shared" si="777"/>
        <v>0</v>
      </c>
      <c r="WM16" s="30">
        <f t="shared" si="777"/>
        <v>0</v>
      </c>
      <c r="WN16" s="30">
        <f t="shared" si="777"/>
        <v>0</v>
      </c>
      <c r="WO16" s="30">
        <f t="shared" si="777"/>
        <v>0</v>
      </c>
      <c r="WP16" s="30">
        <f t="shared" si="777"/>
        <v>0</v>
      </c>
      <c r="WQ16" s="30">
        <f t="shared" si="777"/>
        <v>0</v>
      </c>
      <c r="WR16" s="30">
        <f t="shared" si="777"/>
        <v>0</v>
      </c>
      <c r="WS16" s="30">
        <f t="shared" si="777"/>
        <v>0</v>
      </c>
      <c r="WT16" s="30">
        <f t="shared" si="777"/>
        <v>0</v>
      </c>
      <c r="WU16" s="30">
        <f t="shared" si="777"/>
        <v>0</v>
      </c>
      <c r="WV16" s="30">
        <f t="shared" si="777"/>
        <v>0</v>
      </c>
      <c r="WW16" s="30">
        <f t="shared" si="777"/>
        <v>0</v>
      </c>
      <c r="WX16" s="30">
        <f t="shared" si="777"/>
        <v>0</v>
      </c>
      <c r="WY16" s="30">
        <f t="shared" si="777"/>
        <v>0</v>
      </c>
      <c r="WZ16" s="30">
        <f t="shared" si="777"/>
        <v>0</v>
      </c>
      <c r="XA16" s="30">
        <f t="shared" si="777"/>
        <v>0</v>
      </c>
      <c r="XB16" s="30">
        <f t="shared" si="777"/>
        <v>0</v>
      </c>
      <c r="XC16" s="30">
        <f t="shared" si="777"/>
        <v>0</v>
      </c>
      <c r="XD16" s="30">
        <f t="shared" si="777"/>
        <v>0</v>
      </c>
      <c r="XE16" s="30">
        <f t="shared" si="777"/>
        <v>0</v>
      </c>
      <c r="XF16" s="30">
        <f t="shared" si="777"/>
        <v>0</v>
      </c>
      <c r="XG16" s="30">
        <f t="shared" si="777"/>
        <v>0</v>
      </c>
      <c r="XH16" s="30">
        <f t="shared" si="777"/>
        <v>0</v>
      </c>
      <c r="XI16" s="30">
        <f t="shared" si="777"/>
        <v>0</v>
      </c>
      <c r="XJ16" s="30">
        <f t="shared" si="777"/>
        <v>0</v>
      </c>
      <c r="XK16" s="30">
        <f t="shared" si="777"/>
        <v>0</v>
      </c>
      <c r="XL16" s="30">
        <f t="shared" si="777"/>
        <v>0</v>
      </c>
      <c r="XM16" s="30">
        <f t="shared" si="777"/>
        <v>0</v>
      </c>
      <c r="XN16" s="30">
        <f t="shared" si="777"/>
        <v>0</v>
      </c>
      <c r="XO16" s="30">
        <f t="shared" si="777"/>
        <v>0</v>
      </c>
      <c r="XP16" s="30">
        <f t="shared" si="777"/>
        <v>0</v>
      </c>
      <c r="XQ16" s="30">
        <f t="shared" si="777"/>
        <v>0</v>
      </c>
      <c r="XR16" s="30">
        <f t="shared" si="777"/>
        <v>0</v>
      </c>
      <c r="XS16" s="30">
        <f t="shared" ref="XS16:AAD16" si="778">SUM(XS17:XS19)</f>
        <v>0</v>
      </c>
      <c r="XT16" s="30">
        <f t="shared" si="778"/>
        <v>0</v>
      </c>
      <c r="XU16" s="30">
        <f t="shared" si="778"/>
        <v>0</v>
      </c>
      <c r="XV16" s="30">
        <f t="shared" si="778"/>
        <v>0</v>
      </c>
      <c r="XW16" s="30">
        <f t="shared" si="778"/>
        <v>0</v>
      </c>
      <c r="XX16" s="30">
        <f t="shared" si="778"/>
        <v>0</v>
      </c>
      <c r="XY16" s="30">
        <f t="shared" si="778"/>
        <v>0</v>
      </c>
      <c r="XZ16" s="30">
        <f t="shared" si="778"/>
        <v>0</v>
      </c>
      <c r="YA16" s="30">
        <f t="shared" si="778"/>
        <v>0</v>
      </c>
      <c r="YB16" s="30">
        <f t="shared" si="778"/>
        <v>0</v>
      </c>
      <c r="YC16" s="30">
        <f t="shared" si="778"/>
        <v>0</v>
      </c>
      <c r="YD16" s="30">
        <f t="shared" si="778"/>
        <v>0</v>
      </c>
      <c r="YE16" s="30">
        <f t="shared" si="778"/>
        <v>0</v>
      </c>
      <c r="YF16" s="30">
        <f t="shared" si="778"/>
        <v>0</v>
      </c>
      <c r="YG16" s="30">
        <f t="shared" si="778"/>
        <v>0</v>
      </c>
      <c r="YH16" s="30">
        <f t="shared" si="778"/>
        <v>0</v>
      </c>
      <c r="YI16" s="30">
        <f t="shared" si="778"/>
        <v>0</v>
      </c>
      <c r="YJ16" s="30">
        <f t="shared" si="778"/>
        <v>0</v>
      </c>
      <c r="YK16" s="30">
        <f t="shared" si="778"/>
        <v>0</v>
      </c>
      <c r="YL16" s="30">
        <f t="shared" si="778"/>
        <v>0</v>
      </c>
      <c r="YM16" s="30">
        <f t="shared" si="778"/>
        <v>0</v>
      </c>
      <c r="YN16" s="30">
        <f t="shared" si="778"/>
        <v>0</v>
      </c>
      <c r="YO16" s="30">
        <f t="shared" si="778"/>
        <v>0</v>
      </c>
      <c r="YP16" s="30">
        <f t="shared" si="778"/>
        <v>0</v>
      </c>
      <c r="YQ16" s="30">
        <f t="shared" si="778"/>
        <v>0</v>
      </c>
      <c r="YR16" s="30">
        <f t="shared" si="778"/>
        <v>0</v>
      </c>
      <c r="YS16" s="30">
        <f t="shared" si="778"/>
        <v>0</v>
      </c>
      <c r="YT16" s="30">
        <f t="shared" si="778"/>
        <v>0</v>
      </c>
      <c r="YU16" s="30">
        <f t="shared" si="778"/>
        <v>0</v>
      </c>
      <c r="YV16" s="30">
        <f t="shared" si="778"/>
        <v>0</v>
      </c>
      <c r="YW16" s="30">
        <f t="shared" si="778"/>
        <v>0</v>
      </c>
      <c r="YX16" s="30">
        <f t="shared" si="778"/>
        <v>0</v>
      </c>
      <c r="YY16" s="30">
        <f t="shared" si="778"/>
        <v>0</v>
      </c>
      <c r="YZ16" s="30">
        <f t="shared" si="778"/>
        <v>0</v>
      </c>
      <c r="ZA16" s="30">
        <f t="shared" si="778"/>
        <v>0</v>
      </c>
      <c r="ZB16" s="30">
        <f t="shared" si="778"/>
        <v>0</v>
      </c>
      <c r="ZC16" s="30">
        <f t="shared" si="778"/>
        <v>0</v>
      </c>
      <c r="ZD16" s="30">
        <f t="shared" si="778"/>
        <v>0</v>
      </c>
      <c r="ZE16" s="30">
        <f t="shared" si="778"/>
        <v>0</v>
      </c>
      <c r="ZF16" s="30">
        <f t="shared" si="778"/>
        <v>0</v>
      </c>
      <c r="ZG16" s="30">
        <f t="shared" si="778"/>
        <v>0</v>
      </c>
      <c r="ZH16" s="30">
        <f t="shared" si="778"/>
        <v>0</v>
      </c>
      <c r="ZI16" s="30">
        <f t="shared" si="778"/>
        <v>0</v>
      </c>
      <c r="ZJ16" s="30">
        <f t="shared" si="778"/>
        <v>0</v>
      </c>
      <c r="ZK16" s="30">
        <f t="shared" si="778"/>
        <v>0</v>
      </c>
      <c r="ZL16" s="30">
        <f t="shared" si="778"/>
        <v>0</v>
      </c>
      <c r="ZM16" s="30">
        <f t="shared" si="778"/>
        <v>0</v>
      </c>
      <c r="ZN16" s="30">
        <f t="shared" si="778"/>
        <v>0</v>
      </c>
      <c r="ZO16" s="30">
        <f t="shared" si="778"/>
        <v>0</v>
      </c>
      <c r="ZP16" s="30">
        <f t="shared" si="778"/>
        <v>0</v>
      </c>
      <c r="ZQ16" s="30">
        <f t="shared" si="778"/>
        <v>0</v>
      </c>
      <c r="ZR16" s="30">
        <f t="shared" si="778"/>
        <v>0</v>
      </c>
      <c r="ZS16" s="30">
        <f t="shared" si="778"/>
        <v>0</v>
      </c>
      <c r="ZT16" s="30">
        <f t="shared" si="778"/>
        <v>0</v>
      </c>
      <c r="ZU16" s="30">
        <f t="shared" si="778"/>
        <v>0</v>
      </c>
      <c r="ZV16" s="30">
        <f t="shared" si="778"/>
        <v>0</v>
      </c>
      <c r="ZW16" s="30">
        <f t="shared" si="778"/>
        <v>0</v>
      </c>
      <c r="ZX16" s="30">
        <f t="shared" si="778"/>
        <v>0</v>
      </c>
      <c r="ZY16" s="30">
        <f t="shared" si="778"/>
        <v>0</v>
      </c>
      <c r="ZZ16" s="30">
        <f t="shared" si="778"/>
        <v>0</v>
      </c>
      <c r="AAA16" s="30">
        <f t="shared" si="778"/>
        <v>0</v>
      </c>
      <c r="AAB16" s="30">
        <f t="shared" si="778"/>
        <v>0</v>
      </c>
      <c r="AAC16" s="30">
        <f t="shared" si="778"/>
        <v>0</v>
      </c>
      <c r="AAD16" s="30">
        <f t="shared" si="778"/>
        <v>0</v>
      </c>
      <c r="AAE16" s="30">
        <f t="shared" ref="AAE16:ACP16" si="779">SUM(AAE17:AAE19)</f>
        <v>0</v>
      </c>
      <c r="AAF16" s="30">
        <f t="shared" si="779"/>
        <v>0</v>
      </c>
      <c r="AAG16" s="30">
        <f t="shared" si="779"/>
        <v>0</v>
      </c>
      <c r="AAH16" s="30">
        <f t="shared" si="779"/>
        <v>0</v>
      </c>
      <c r="AAI16" s="30">
        <f t="shared" si="779"/>
        <v>0</v>
      </c>
      <c r="AAJ16" s="30">
        <f t="shared" si="779"/>
        <v>0</v>
      </c>
      <c r="AAK16" s="30">
        <f t="shared" si="779"/>
        <v>0</v>
      </c>
      <c r="AAL16" s="30">
        <f t="shared" si="779"/>
        <v>0</v>
      </c>
      <c r="AAM16" s="30">
        <f t="shared" si="779"/>
        <v>0</v>
      </c>
      <c r="AAN16" s="30">
        <f t="shared" si="779"/>
        <v>0</v>
      </c>
      <c r="AAO16" s="30">
        <f t="shared" si="779"/>
        <v>0</v>
      </c>
      <c r="AAP16" s="30">
        <f t="shared" si="779"/>
        <v>0</v>
      </c>
      <c r="AAQ16" s="30">
        <f t="shared" si="779"/>
        <v>0</v>
      </c>
      <c r="AAR16" s="30">
        <f t="shared" si="779"/>
        <v>0</v>
      </c>
      <c r="AAS16" s="30">
        <f t="shared" si="779"/>
        <v>0</v>
      </c>
      <c r="AAT16" s="30">
        <f t="shared" si="779"/>
        <v>0</v>
      </c>
      <c r="AAU16" s="30">
        <f t="shared" si="779"/>
        <v>0</v>
      </c>
      <c r="AAV16" s="30">
        <f t="shared" si="779"/>
        <v>0</v>
      </c>
      <c r="AAW16" s="30">
        <f t="shared" si="779"/>
        <v>0</v>
      </c>
      <c r="AAX16" s="30">
        <f t="shared" si="779"/>
        <v>0</v>
      </c>
      <c r="AAY16" s="30">
        <f t="shared" si="779"/>
        <v>0</v>
      </c>
      <c r="AAZ16" s="30">
        <f t="shared" si="779"/>
        <v>0</v>
      </c>
      <c r="ABA16" s="30">
        <f t="shared" si="779"/>
        <v>0</v>
      </c>
      <c r="ABB16" s="30">
        <f t="shared" si="779"/>
        <v>0</v>
      </c>
      <c r="ABC16" s="30">
        <f t="shared" si="779"/>
        <v>0</v>
      </c>
      <c r="ABD16" s="30">
        <f t="shared" si="779"/>
        <v>0</v>
      </c>
      <c r="ABE16" s="30">
        <f t="shared" si="779"/>
        <v>0</v>
      </c>
      <c r="ABF16" s="30">
        <f t="shared" si="779"/>
        <v>0</v>
      </c>
      <c r="ABG16" s="30">
        <f t="shared" si="779"/>
        <v>0</v>
      </c>
      <c r="ABH16" s="30">
        <f t="shared" si="779"/>
        <v>0</v>
      </c>
      <c r="ABI16" s="30">
        <f t="shared" si="779"/>
        <v>0</v>
      </c>
      <c r="ABJ16" s="30">
        <f t="shared" si="779"/>
        <v>0</v>
      </c>
      <c r="ABK16" s="30">
        <f t="shared" si="779"/>
        <v>0</v>
      </c>
      <c r="ABL16" s="30">
        <f t="shared" si="779"/>
        <v>0</v>
      </c>
      <c r="ABM16" s="30">
        <f t="shared" si="779"/>
        <v>0</v>
      </c>
      <c r="ABN16" s="30">
        <f t="shared" si="779"/>
        <v>0</v>
      </c>
      <c r="ABO16" s="30">
        <f t="shared" si="779"/>
        <v>0</v>
      </c>
      <c r="ABP16" s="30">
        <f t="shared" si="779"/>
        <v>0</v>
      </c>
      <c r="ABQ16" s="30">
        <f t="shared" si="779"/>
        <v>0</v>
      </c>
      <c r="ABR16" s="30">
        <f t="shared" si="779"/>
        <v>0</v>
      </c>
      <c r="ABS16" s="30">
        <f t="shared" si="779"/>
        <v>0</v>
      </c>
      <c r="ABT16" s="30">
        <f t="shared" si="779"/>
        <v>0</v>
      </c>
      <c r="ABU16" s="30">
        <f t="shared" si="779"/>
        <v>0</v>
      </c>
      <c r="ABV16" s="30">
        <f t="shared" si="779"/>
        <v>0</v>
      </c>
      <c r="ABW16" s="30">
        <f t="shared" si="779"/>
        <v>0</v>
      </c>
      <c r="ABX16" s="30">
        <f t="shared" si="779"/>
        <v>0</v>
      </c>
      <c r="ABY16" s="30">
        <f t="shared" si="779"/>
        <v>0</v>
      </c>
      <c r="ABZ16" s="30">
        <f t="shared" si="779"/>
        <v>0</v>
      </c>
      <c r="ACA16" s="30">
        <f t="shared" si="779"/>
        <v>0</v>
      </c>
      <c r="ACB16" s="30">
        <f t="shared" si="779"/>
        <v>0</v>
      </c>
      <c r="ACC16" s="30">
        <f t="shared" si="779"/>
        <v>0</v>
      </c>
      <c r="ACD16" s="30">
        <f t="shared" si="779"/>
        <v>0</v>
      </c>
      <c r="ACE16" s="30">
        <f t="shared" si="779"/>
        <v>0</v>
      </c>
      <c r="ACF16" s="30">
        <f t="shared" si="779"/>
        <v>0</v>
      </c>
      <c r="ACG16" s="30">
        <f t="shared" si="779"/>
        <v>0</v>
      </c>
      <c r="ACH16" s="30">
        <f t="shared" si="779"/>
        <v>0</v>
      </c>
      <c r="ACI16" s="30">
        <f t="shared" si="779"/>
        <v>0</v>
      </c>
      <c r="ACJ16" s="30">
        <f t="shared" si="779"/>
        <v>0</v>
      </c>
      <c r="ACK16" s="30">
        <f t="shared" si="779"/>
        <v>0</v>
      </c>
      <c r="ACL16" s="30">
        <f t="shared" si="779"/>
        <v>0</v>
      </c>
      <c r="ACM16" s="30">
        <f t="shared" si="779"/>
        <v>0</v>
      </c>
      <c r="ACN16" s="30">
        <f t="shared" si="779"/>
        <v>0</v>
      </c>
      <c r="ACO16" s="30">
        <f t="shared" si="779"/>
        <v>0</v>
      </c>
      <c r="ACP16" s="30">
        <f t="shared" si="779"/>
        <v>0</v>
      </c>
      <c r="ACQ16" s="30">
        <f t="shared" ref="ACQ16:AFB16" si="780">SUM(ACQ17:ACQ19)</f>
        <v>0</v>
      </c>
      <c r="ACR16" s="30">
        <f t="shared" si="780"/>
        <v>0</v>
      </c>
      <c r="ACS16" s="30">
        <f t="shared" si="780"/>
        <v>0</v>
      </c>
      <c r="ACT16" s="30">
        <f t="shared" si="780"/>
        <v>0</v>
      </c>
      <c r="ACU16" s="30">
        <f t="shared" si="780"/>
        <v>0</v>
      </c>
      <c r="ACV16" s="30">
        <f t="shared" si="780"/>
        <v>0</v>
      </c>
      <c r="ACW16" s="30">
        <f t="shared" si="780"/>
        <v>0</v>
      </c>
      <c r="ACX16" s="30">
        <f t="shared" si="780"/>
        <v>0</v>
      </c>
      <c r="ACY16" s="30">
        <f t="shared" si="780"/>
        <v>0</v>
      </c>
      <c r="ACZ16" s="30">
        <f t="shared" si="780"/>
        <v>0</v>
      </c>
      <c r="ADA16" s="30">
        <f t="shared" si="780"/>
        <v>0</v>
      </c>
      <c r="ADB16" s="30">
        <f t="shared" si="780"/>
        <v>0</v>
      </c>
      <c r="ADC16" s="30">
        <f t="shared" si="780"/>
        <v>0</v>
      </c>
      <c r="ADD16" s="30">
        <f t="shared" si="780"/>
        <v>0</v>
      </c>
      <c r="ADE16" s="30">
        <f t="shared" si="780"/>
        <v>0</v>
      </c>
      <c r="ADF16" s="30">
        <f t="shared" si="780"/>
        <v>0</v>
      </c>
      <c r="ADG16" s="30">
        <f t="shared" si="780"/>
        <v>0</v>
      </c>
      <c r="ADH16" s="30">
        <f t="shared" si="780"/>
        <v>0</v>
      </c>
      <c r="ADI16" s="30">
        <f t="shared" si="780"/>
        <v>0</v>
      </c>
      <c r="ADJ16" s="30">
        <f t="shared" si="780"/>
        <v>0</v>
      </c>
      <c r="ADK16" s="30">
        <f t="shared" si="780"/>
        <v>0</v>
      </c>
      <c r="ADL16" s="30">
        <f t="shared" si="780"/>
        <v>0</v>
      </c>
      <c r="ADM16" s="30">
        <f t="shared" si="780"/>
        <v>0</v>
      </c>
      <c r="ADN16" s="30">
        <f t="shared" si="780"/>
        <v>0</v>
      </c>
      <c r="ADO16" s="30">
        <f t="shared" si="780"/>
        <v>0</v>
      </c>
      <c r="ADP16" s="30">
        <f t="shared" si="780"/>
        <v>0</v>
      </c>
      <c r="ADQ16" s="30">
        <f t="shared" si="780"/>
        <v>0</v>
      </c>
      <c r="ADR16" s="30">
        <f t="shared" si="780"/>
        <v>0</v>
      </c>
      <c r="ADS16" s="30">
        <f t="shared" si="780"/>
        <v>0</v>
      </c>
      <c r="ADT16" s="30">
        <f t="shared" si="780"/>
        <v>0</v>
      </c>
      <c r="ADU16" s="30">
        <f t="shared" si="780"/>
        <v>0</v>
      </c>
      <c r="ADV16" s="30">
        <f t="shared" si="780"/>
        <v>0</v>
      </c>
      <c r="ADW16" s="30">
        <f t="shared" si="780"/>
        <v>0</v>
      </c>
      <c r="ADX16" s="30">
        <f t="shared" si="780"/>
        <v>0</v>
      </c>
      <c r="ADY16" s="30">
        <f t="shared" si="780"/>
        <v>0</v>
      </c>
      <c r="ADZ16" s="30">
        <f t="shared" si="780"/>
        <v>0</v>
      </c>
      <c r="AEA16" s="30">
        <f t="shared" si="780"/>
        <v>0</v>
      </c>
      <c r="AEB16" s="30">
        <f t="shared" si="780"/>
        <v>0</v>
      </c>
      <c r="AEC16" s="30">
        <f t="shared" si="780"/>
        <v>0</v>
      </c>
      <c r="AED16" s="30">
        <f t="shared" si="780"/>
        <v>0</v>
      </c>
      <c r="AEE16" s="30">
        <f t="shared" si="780"/>
        <v>0</v>
      </c>
      <c r="AEF16" s="30">
        <f t="shared" si="780"/>
        <v>0</v>
      </c>
      <c r="AEG16" s="30">
        <f t="shared" si="780"/>
        <v>0</v>
      </c>
      <c r="AEH16" s="30">
        <f t="shared" si="780"/>
        <v>0</v>
      </c>
      <c r="AEI16" s="30">
        <f t="shared" si="780"/>
        <v>0</v>
      </c>
      <c r="AEJ16" s="30">
        <f t="shared" si="780"/>
        <v>0</v>
      </c>
      <c r="AEK16" s="30">
        <f t="shared" si="780"/>
        <v>0</v>
      </c>
      <c r="AEL16" s="30">
        <f t="shared" si="780"/>
        <v>0</v>
      </c>
      <c r="AEM16" s="30">
        <f t="shared" si="780"/>
        <v>0</v>
      </c>
      <c r="AEN16" s="30">
        <f t="shared" si="780"/>
        <v>0</v>
      </c>
      <c r="AEO16" s="30">
        <f t="shared" si="780"/>
        <v>0</v>
      </c>
      <c r="AEP16" s="30">
        <f t="shared" si="780"/>
        <v>0</v>
      </c>
      <c r="AEQ16" s="30">
        <f t="shared" si="780"/>
        <v>0</v>
      </c>
      <c r="AER16" s="30">
        <f t="shared" si="780"/>
        <v>0</v>
      </c>
      <c r="AES16" s="30">
        <f t="shared" si="780"/>
        <v>0</v>
      </c>
      <c r="AET16" s="30">
        <f t="shared" si="780"/>
        <v>0</v>
      </c>
      <c r="AEU16" s="30">
        <f t="shared" si="780"/>
        <v>0</v>
      </c>
      <c r="AEV16" s="30">
        <f t="shared" si="780"/>
        <v>0</v>
      </c>
      <c r="AEW16" s="30">
        <f t="shared" si="780"/>
        <v>0</v>
      </c>
      <c r="AEX16" s="30">
        <f t="shared" si="780"/>
        <v>0</v>
      </c>
      <c r="AEY16" s="30">
        <f t="shared" si="780"/>
        <v>0</v>
      </c>
      <c r="AEZ16" s="30">
        <f t="shared" si="780"/>
        <v>0</v>
      </c>
      <c r="AFA16" s="30">
        <f t="shared" si="780"/>
        <v>0</v>
      </c>
      <c r="AFB16" s="30">
        <f t="shared" si="780"/>
        <v>0</v>
      </c>
      <c r="AFC16" s="30">
        <f t="shared" ref="AFC16:AHN16" si="781">SUM(AFC17:AFC19)</f>
        <v>0</v>
      </c>
      <c r="AFD16" s="30">
        <f t="shared" si="781"/>
        <v>0</v>
      </c>
      <c r="AFE16" s="30">
        <f t="shared" si="781"/>
        <v>0</v>
      </c>
      <c r="AFF16" s="30">
        <f t="shared" si="781"/>
        <v>0</v>
      </c>
      <c r="AFG16" s="30">
        <f t="shared" si="781"/>
        <v>0</v>
      </c>
      <c r="AFH16" s="30">
        <f t="shared" si="781"/>
        <v>0</v>
      </c>
      <c r="AFI16" s="30">
        <f t="shared" si="781"/>
        <v>0</v>
      </c>
      <c r="AFJ16" s="30">
        <f t="shared" si="781"/>
        <v>0</v>
      </c>
      <c r="AFK16" s="30">
        <f t="shared" si="781"/>
        <v>0</v>
      </c>
      <c r="AFL16" s="30">
        <f t="shared" si="781"/>
        <v>0</v>
      </c>
      <c r="AFM16" s="30">
        <f t="shared" si="781"/>
        <v>0</v>
      </c>
      <c r="AFN16" s="30">
        <f t="shared" si="781"/>
        <v>0</v>
      </c>
      <c r="AFO16" s="30">
        <f t="shared" si="781"/>
        <v>0</v>
      </c>
      <c r="AFP16" s="30">
        <f t="shared" si="781"/>
        <v>0</v>
      </c>
      <c r="AFQ16" s="30">
        <f t="shared" si="781"/>
        <v>0</v>
      </c>
      <c r="AFR16" s="30">
        <f t="shared" si="781"/>
        <v>0</v>
      </c>
      <c r="AFS16" s="30">
        <f t="shared" si="781"/>
        <v>0</v>
      </c>
      <c r="AFT16" s="30">
        <f t="shared" si="781"/>
        <v>0</v>
      </c>
      <c r="AFU16" s="30">
        <f t="shared" si="781"/>
        <v>0</v>
      </c>
      <c r="AFV16" s="30">
        <f t="shared" si="781"/>
        <v>0</v>
      </c>
      <c r="AFW16" s="30">
        <f t="shared" si="781"/>
        <v>0</v>
      </c>
      <c r="AFX16" s="30">
        <f t="shared" si="781"/>
        <v>0</v>
      </c>
      <c r="AFY16" s="30">
        <f t="shared" si="781"/>
        <v>0</v>
      </c>
      <c r="AFZ16" s="30">
        <f t="shared" si="781"/>
        <v>0</v>
      </c>
      <c r="AGA16" s="30">
        <f t="shared" si="781"/>
        <v>0</v>
      </c>
      <c r="AGB16" s="30">
        <f t="shared" si="781"/>
        <v>0</v>
      </c>
      <c r="AGC16" s="30">
        <f t="shared" si="781"/>
        <v>0</v>
      </c>
      <c r="AGD16" s="30">
        <f t="shared" si="781"/>
        <v>0</v>
      </c>
      <c r="AGE16" s="30">
        <f t="shared" si="781"/>
        <v>0</v>
      </c>
      <c r="AGF16" s="30">
        <f t="shared" si="781"/>
        <v>0</v>
      </c>
      <c r="AGG16" s="30">
        <f t="shared" si="781"/>
        <v>0</v>
      </c>
      <c r="AGH16" s="30">
        <f t="shared" si="781"/>
        <v>0</v>
      </c>
      <c r="AGI16" s="30">
        <f t="shared" si="781"/>
        <v>0</v>
      </c>
      <c r="AGJ16" s="30">
        <f t="shared" si="781"/>
        <v>0</v>
      </c>
      <c r="AGK16" s="30">
        <f t="shared" si="781"/>
        <v>0</v>
      </c>
      <c r="AGL16" s="30">
        <f t="shared" si="781"/>
        <v>0</v>
      </c>
      <c r="AGM16" s="30">
        <f t="shared" si="781"/>
        <v>0</v>
      </c>
      <c r="AGN16" s="30">
        <f t="shared" si="781"/>
        <v>0</v>
      </c>
      <c r="AGO16" s="30">
        <f t="shared" si="781"/>
        <v>0</v>
      </c>
      <c r="AGP16" s="30">
        <f t="shared" si="781"/>
        <v>0</v>
      </c>
      <c r="AGQ16" s="30">
        <f t="shared" si="781"/>
        <v>0</v>
      </c>
      <c r="AGR16" s="30">
        <f t="shared" si="781"/>
        <v>0</v>
      </c>
      <c r="AGS16" s="30">
        <f t="shared" si="781"/>
        <v>0</v>
      </c>
      <c r="AGT16" s="30">
        <f t="shared" si="781"/>
        <v>0</v>
      </c>
      <c r="AGU16" s="30">
        <f t="shared" si="781"/>
        <v>0</v>
      </c>
      <c r="AGV16" s="30">
        <f t="shared" si="781"/>
        <v>0</v>
      </c>
      <c r="AGW16" s="30">
        <f t="shared" si="781"/>
        <v>0</v>
      </c>
      <c r="AGX16" s="30">
        <f t="shared" si="781"/>
        <v>0</v>
      </c>
      <c r="AGY16" s="30">
        <f t="shared" si="781"/>
        <v>0</v>
      </c>
      <c r="AGZ16" s="30">
        <f t="shared" si="781"/>
        <v>0</v>
      </c>
      <c r="AHA16" s="30">
        <f t="shared" si="781"/>
        <v>0</v>
      </c>
      <c r="AHB16" s="30">
        <f t="shared" si="781"/>
        <v>0</v>
      </c>
      <c r="AHC16" s="30">
        <f t="shared" si="781"/>
        <v>0</v>
      </c>
      <c r="AHD16" s="30">
        <f t="shared" si="781"/>
        <v>0</v>
      </c>
      <c r="AHE16" s="30">
        <f t="shared" si="781"/>
        <v>0</v>
      </c>
      <c r="AHF16" s="30">
        <f t="shared" si="781"/>
        <v>0</v>
      </c>
      <c r="AHG16" s="30">
        <f t="shared" si="781"/>
        <v>0</v>
      </c>
      <c r="AHH16" s="30">
        <f t="shared" si="781"/>
        <v>0</v>
      </c>
      <c r="AHI16" s="30">
        <f t="shared" si="781"/>
        <v>0</v>
      </c>
      <c r="AHJ16" s="30">
        <f t="shared" si="781"/>
        <v>0</v>
      </c>
      <c r="AHK16" s="30">
        <f t="shared" si="781"/>
        <v>0</v>
      </c>
      <c r="AHL16" s="30">
        <f t="shared" si="781"/>
        <v>0</v>
      </c>
      <c r="AHM16" s="30">
        <f t="shared" si="781"/>
        <v>0</v>
      </c>
      <c r="AHN16" s="30">
        <f t="shared" si="781"/>
        <v>0</v>
      </c>
      <c r="AHO16" s="30">
        <f t="shared" ref="AHO16:AJZ16" si="782">SUM(AHO17:AHO19)</f>
        <v>0</v>
      </c>
      <c r="AHP16" s="30">
        <f t="shared" si="782"/>
        <v>0</v>
      </c>
      <c r="AHQ16" s="30">
        <f t="shared" si="782"/>
        <v>0</v>
      </c>
      <c r="AHR16" s="30">
        <f t="shared" si="782"/>
        <v>0</v>
      </c>
      <c r="AHS16" s="30">
        <f t="shared" si="782"/>
        <v>0</v>
      </c>
      <c r="AHT16" s="30">
        <f t="shared" si="782"/>
        <v>0</v>
      </c>
      <c r="AHU16" s="30">
        <f t="shared" si="782"/>
        <v>0</v>
      </c>
      <c r="AHV16" s="30">
        <f t="shared" si="782"/>
        <v>0</v>
      </c>
      <c r="AHW16" s="30">
        <f t="shared" si="782"/>
        <v>0</v>
      </c>
      <c r="AHX16" s="30">
        <f t="shared" si="782"/>
        <v>0</v>
      </c>
      <c r="AHY16" s="30">
        <f t="shared" si="782"/>
        <v>0</v>
      </c>
      <c r="AHZ16" s="30">
        <f t="shared" si="782"/>
        <v>0</v>
      </c>
      <c r="AIA16" s="30">
        <f t="shared" si="782"/>
        <v>0</v>
      </c>
      <c r="AIB16" s="30">
        <f t="shared" si="782"/>
        <v>0</v>
      </c>
      <c r="AIC16" s="30">
        <f t="shared" si="782"/>
        <v>0</v>
      </c>
      <c r="AID16" s="30">
        <f t="shared" si="782"/>
        <v>0</v>
      </c>
      <c r="AIE16" s="30">
        <f t="shared" si="782"/>
        <v>0</v>
      </c>
      <c r="AIF16" s="30">
        <f t="shared" si="782"/>
        <v>0</v>
      </c>
      <c r="AIG16" s="30">
        <f t="shared" si="782"/>
        <v>0</v>
      </c>
      <c r="AIH16" s="30">
        <f t="shared" si="782"/>
        <v>0</v>
      </c>
      <c r="AII16" s="30">
        <f t="shared" si="782"/>
        <v>0</v>
      </c>
      <c r="AIJ16" s="30">
        <f t="shared" si="782"/>
        <v>0</v>
      </c>
      <c r="AIK16" s="30">
        <f t="shared" si="782"/>
        <v>0</v>
      </c>
      <c r="AIL16" s="30">
        <f t="shared" si="782"/>
        <v>0</v>
      </c>
      <c r="AIM16" s="30">
        <f t="shared" si="782"/>
        <v>0</v>
      </c>
      <c r="AIN16" s="30">
        <f t="shared" si="782"/>
        <v>0</v>
      </c>
      <c r="AIO16" s="30">
        <f t="shared" si="782"/>
        <v>0</v>
      </c>
      <c r="AIP16" s="30">
        <f t="shared" si="782"/>
        <v>0</v>
      </c>
      <c r="AIQ16" s="30">
        <f t="shared" si="782"/>
        <v>0</v>
      </c>
      <c r="AIR16" s="30">
        <f t="shared" si="782"/>
        <v>0</v>
      </c>
      <c r="AIS16" s="30">
        <f t="shared" si="782"/>
        <v>0</v>
      </c>
      <c r="AIT16" s="30">
        <f t="shared" si="782"/>
        <v>0</v>
      </c>
      <c r="AIU16" s="30">
        <f t="shared" si="782"/>
        <v>0</v>
      </c>
      <c r="AIV16" s="30">
        <f t="shared" si="782"/>
        <v>0</v>
      </c>
      <c r="AIW16" s="30">
        <f t="shared" si="782"/>
        <v>0</v>
      </c>
      <c r="AIX16" s="30">
        <f t="shared" si="782"/>
        <v>0</v>
      </c>
      <c r="AIY16" s="30">
        <f t="shared" si="782"/>
        <v>0</v>
      </c>
      <c r="AIZ16" s="30">
        <f t="shared" si="782"/>
        <v>0</v>
      </c>
      <c r="AJA16" s="30">
        <f t="shared" si="782"/>
        <v>0</v>
      </c>
      <c r="AJB16" s="30">
        <f t="shared" si="782"/>
        <v>0</v>
      </c>
      <c r="AJC16" s="30">
        <f t="shared" si="782"/>
        <v>0</v>
      </c>
      <c r="AJD16" s="30">
        <f t="shared" si="782"/>
        <v>0</v>
      </c>
      <c r="AJE16" s="30">
        <f t="shared" si="782"/>
        <v>0</v>
      </c>
      <c r="AJF16" s="30">
        <f t="shared" si="782"/>
        <v>0</v>
      </c>
      <c r="AJG16" s="30">
        <f t="shared" si="782"/>
        <v>0</v>
      </c>
      <c r="AJH16" s="30">
        <f t="shared" si="782"/>
        <v>0</v>
      </c>
      <c r="AJI16" s="30">
        <f t="shared" si="782"/>
        <v>0</v>
      </c>
      <c r="AJJ16" s="30">
        <f t="shared" si="782"/>
        <v>0</v>
      </c>
      <c r="AJK16" s="30">
        <f t="shared" si="782"/>
        <v>0</v>
      </c>
      <c r="AJL16" s="30">
        <f t="shared" si="782"/>
        <v>0</v>
      </c>
      <c r="AJM16" s="30">
        <f t="shared" si="782"/>
        <v>0</v>
      </c>
      <c r="AJN16" s="30">
        <f t="shared" si="782"/>
        <v>0</v>
      </c>
      <c r="AJO16" s="30">
        <f t="shared" si="782"/>
        <v>0</v>
      </c>
      <c r="AJP16" s="30">
        <f t="shared" si="782"/>
        <v>0</v>
      </c>
      <c r="AJQ16" s="30">
        <f t="shared" si="782"/>
        <v>0</v>
      </c>
      <c r="AJR16" s="30">
        <f t="shared" si="782"/>
        <v>0</v>
      </c>
      <c r="AJS16" s="30">
        <f t="shared" si="782"/>
        <v>0</v>
      </c>
      <c r="AJT16" s="30">
        <f t="shared" si="782"/>
        <v>0</v>
      </c>
      <c r="AJU16" s="30">
        <f t="shared" si="782"/>
        <v>0</v>
      </c>
      <c r="AJV16" s="30">
        <f t="shared" si="782"/>
        <v>0</v>
      </c>
      <c r="AJW16" s="30">
        <f t="shared" si="782"/>
        <v>0</v>
      </c>
      <c r="AJX16" s="30">
        <f t="shared" si="782"/>
        <v>0</v>
      </c>
      <c r="AJY16" s="30">
        <f t="shared" si="782"/>
        <v>0</v>
      </c>
      <c r="AJZ16" s="30">
        <f t="shared" si="782"/>
        <v>0</v>
      </c>
      <c r="AKA16" s="30">
        <f t="shared" ref="AKA16:AML16" si="783">SUM(AKA17:AKA19)</f>
        <v>0</v>
      </c>
      <c r="AKB16" s="30">
        <f t="shared" si="783"/>
        <v>0</v>
      </c>
      <c r="AKC16" s="30">
        <f t="shared" si="783"/>
        <v>0</v>
      </c>
      <c r="AKD16" s="30">
        <f t="shared" si="783"/>
        <v>0</v>
      </c>
      <c r="AKE16" s="30">
        <f t="shared" si="783"/>
        <v>0</v>
      </c>
      <c r="AKF16" s="30">
        <f t="shared" si="783"/>
        <v>0</v>
      </c>
      <c r="AKG16" s="30">
        <f t="shared" si="783"/>
        <v>0</v>
      </c>
      <c r="AKH16" s="30">
        <f t="shared" si="783"/>
        <v>0</v>
      </c>
      <c r="AKI16" s="30">
        <f t="shared" si="783"/>
        <v>0</v>
      </c>
      <c r="AKJ16" s="30">
        <f t="shared" si="783"/>
        <v>0</v>
      </c>
      <c r="AKK16" s="30">
        <f t="shared" si="783"/>
        <v>0</v>
      </c>
      <c r="AKL16" s="30">
        <f t="shared" si="783"/>
        <v>0</v>
      </c>
      <c r="AKM16" s="30">
        <f t="shared" si="783"/>
        <v>0</v>
      </c>
      <c r="AKN16" s="30">
        <f t="shared" si="783"/>
        <v>0</v>
      </c>
      <c r="AKO16" s="30">
        <f t="shared" si="783"/>
        <v>0</v>
      </c>
      <c r="AKP16" s="30">
        <f t="shared" si="783"/>
        <v>0</v>
      </c>
      <c r="AKQ16" s="30">
        <f t="shared" si="783"/>
        <v>0</v>
      </c>
      <c r="AKR16" s="30">
        <f t="shared" si="783"/>
        <v>0</v>
      </c>
      <c r="AKS16" s="30">
        <f t="shared" si="783"/>
        <v>0</v>
      </c>
      <c r="AKT16" s="30">
        <f t="shared" si="783"/>
        <v>0</v>
      </c>
      <c r="AKU16" s="30">
        <f t="shared" si="783"/>
        <v>0</v>
      </c>
      <c r="AKV16" s="30">
        <f t="shared" si="783"/>
        <v>0</v>
      </c>
      <c r="AKW16" s="30">
        <f t="shared" si="783"/>
        <v>0</v>
      </c>
      <c r="AKX16" s="30">
        <f t="shared" si="783"/>
        <v>0</v>
      </c>
      <c r="AKY16" s="30">
        <f t="shared" si="783"/>
        <v>0</v>
      </c>
      <c r="AKZ16" s="30">
        <f t="shared" si="783"/>
        <v>0</v>
      </c>
      <c r="ALA16" s="30">
        <f t="shared" si="783"/>
        <v>0</v>
      </c>
      <c r="ALB16" s="30">
        <f t="shared" si="783"/>
        <v>0</v>
      </c>
      <c r="ALC16" s="30">
        <f t="shared" si="783"/>
        <v>0</v>
      </c>
      <c r="ALD16" s="30">
        <f t="shared" si="783"/>
        <v>0</v>
      </c>
      <c r="ALE16" s="30">
        <f t="shared" si="783"/>
        <v>0</v>
      </c>
      <c r="ALF16" s="30">
        <f t="shared" si="783"/>
        <v>0</v>
      </c>
      <c r="ALG16" s="30">
        <f t="shared" si="783"/>
        <v>0</v>
      </c>
      <c r="ALH16" s="30">
        <f t="shared" si="783"/>
        <v>0</v>
      </c>
      <c r="ALI16" s="30">
        <f t="shared" si="783"/>
        <v>0</v>
      </c>
      <c r="ALJ16" s="30">
        <f t="shared" si="783"/>
        <v>0</v>
      </c>
      <c r="ALK16" s="30">
        <f t="shared" si="783"/>
        <v>0</v>
      </c>
      <c r="ALL16" s="30">
        <f t="shared" si="783"/>
        <v>0</v>
      </c>
      <c r="ALM16" s="30">
        <f t="shared" si="783"/>
        <v>0</v>
      </c>
      <c r="ALN16" s="30">
        <f t="shared" si="783"/>
        <v>0</v>
      </c>
      <c r="ALO16" s="30">
        <f t="shared" si="783"/>
        <v>0</v>
      </c>
      <c r="ALP16" s="30">
        <f t="shared" si="783"/>
        <v>0</v>
      </c>
      <c r="ALQ16" s="30">
        <f t="shared" si="783"/>
        <v>0</v>
      </c>
      <c r="ALR16" s="30">
        <f t="shared" si="783"/>
        <v>0</v>
      </c>
      <c r="ALS16" s="30">
        <f t="shared" si="783"/>
        <v>0</v>
      </c>
      <c r="ALT16" s="30">
        <f t="shared" si="783"/>
        <v>0</v>
      </c>
      <c r="ALU16" s="30">
        <f t="shared" si="783"/>
        <v>0</v>
      </c>
      <c r="ALV16" s="30">
        <f t="shared" si="783"/>
        <v>0</v>
      </c>
      <c r="ALW16" s="30">
        <f t="shared" si="783"/>
        <v>0</v>
      </c>
      <c r="ALX16" s="30">
        <f t="shared" si="783"/>
        <v>0</v>
      </c>
      <c r="ALY16" s="30">
        <f t="shared" si="783"/>
        <v>0</v>
      </c>
      <c r="ALZ16" s="30">
        <f t="shared" si="783"/>
        <v>0</v>
      </c>
      <c r="AMA16" s="30">
        <f t="shared" si="783"/>
        <v>0</v>
      </c>
      <c r="AMB16" s="30">
        <f t="shared" si="783"/>
        <v>0</v>
      </c>
      <c r="AMC16" s="30">
        <f t="shared" si="783"/>
        <v>0</v>
      </c>
      <c r="AMD16" s="30">
        <f t="shared" si="783"/>
        <v>0</v>
      </c>
      <c r="AME16" s="30">
        <f t="shared" si="783"/>
        <v>0</v>
      </c>
      <c r="AMF16" s="30">
        <f t="shared" si="783"/>
        <v>0</v>
      </c>
      <c r="AMG16" s="30">
        <f t="shared" si="783"/>
        <v>0</v>
      </c>
      <c r="AMH16" s="30">
        <f t="shared" si="783"/>
        <v>0</v>
      </c>
      <c r="AMI16" s="30">
        <f t="shared" si="783"/>
        <v>0</v>
      </c>
      <c r="AMJ16" s="30">
        <f t="shared" si="783"/>
        <v>0</v>
      </c>
      <c r="AMK16" s="30">
        <f t="shared" si="783"/>
        <v>0</v>
      </c>
      <c r="AML16" s="30">
        <f t="shared" si="783"/>
        <v>0</v>
      </c>
      <c r="AMM16" s="30">
        <f t="shared" ref="AMM16:AOX16" si="784">SUM(AMM17:AMM19)</f>
        <v>0</v>
      </c>
      <c r="AMN16" s="30">
        <f t="shared" si="784"/>
        <v>0</v>
      </c>
      <c r="AMO16" s="30">
        <f t="shared" si="784"/>
        <v>0</v>
      </c>
      <c r="AMP16" s="30">
        <f t="shared" si="784"/>
        <v>0</v>
      </c>
      <c r="AMQ16" s="30">
        <f t="shared" si="784"/>
        <v>0</v>
      </c>
      <c r="AMR16" s="30">
        <f t="shared" si="784"/>
        <v>0</v>
      </c>
      <c r="AMS16" s="30">
        <f t="shared" si="784"/>
        <v>0</v>
      </c>
      <c r="AMT16" s="30">
        <f t="shared" si="784"/>
        <v>0</v>
      </c>
      <c r="AMU16" s="30">
        <f t="shared" si="784"/>
        <v>0</v>
      </c>
      <c r="AMV16" s="30">
        <f t="shared" si="784"/>
        <v>0</v>
      </c>
      <c r="AMW16" s="30">
        <f t="shared" si="784"/>
        <v>0</v>
      </c>
      <c r="AMX16" s="30">
        <f t="shared" si="784"/>
        <v>0</v>
      </c>
      <c r="AMY16" s="30">
        <f t="shared" si="784"/>
        <v>0</v>
      </c>
      <c r="AMZ16" s="30">
        <f t="shared" si="784"/>
        <v>0</v>
      </c>
      <c r="ANA16" s="30">
        <f t="shared" si="784"/>
        <v>0</v>
      </c>
      <c r="ANB16" s="30">
        <f t="shared" si="784"/>
        <v>0</v>
      </c>
      <c r="ANC16" s="30">
        <f t="shared" si="784"/>
        <v>0</v>
      </c>
      <c r="AND16" s="30">
        <f t="shared" si="784"/>
        <v>0</v>
      </c>
      <c r="ANE16" s="30">
        <f t="shared" si="784"/>
        <v>0</v>
      </c>
      <c r="ANF16" s="30">
        <f t="shared" si="784"/>
        <v>0</v>
      </c>
      <c r="ANG16" s="30">
        <f t="shared" si="784"/>
        <v>0</v>
      </c>
      <c r="ANH16" s="30">
        <f t="shared" si="784"/>
        <v>0</v>
      </c>
      <c r="ANI16" s="30">
        <f t="shared" si="784"/>
        <v>0</v>
      </c>
      <c r="ANJ16" s="30">
        <f t="shared" si="784"/>
        <v>0</v>
      </c>
      <c r="ANK16" s="30">
        <f t="shared" si="784"/>
        <v>0</v>
      </c>
      <c r="ANL16" s="30">
        <f t="shared" si="784"/>
        <v>0</v>
      </c>
      <c r="ANM16" s="30">
        <f t="shared" si="784"/>
        <v>0</v>
      </c>
      <c r="ANN16" s="30">
        <f t="shared" si="784"/>
        <v>0</v>
      </c>
      <c r="ANO16" s="30">
        <f t="shared" si="784"/>
        <v>0</v>
      </c>
      <c r="ANP16" s="30">
        <f t="shared" si="784"/>
        <v>0</v>
      </c>
      <c r="ANQ16" s="30">
        <f t="shared" si="784"/>
        <v>0</v>
      </c>
      <c r="ANR16" s="30">
        <f t="shared" si="784"/>
        <v>0</v>
      </c>
      <c r="ANS16" s="30">
        <f t="shared" si="784"/>
        <v>0</v>
      </c>
      <c r="ANT16" s="30">
        <f t="shared" si="784"/>
        <v>0</v>
      </c>
      <c r="ANU16" s="30">
        <f t="shared" si="784"/>
        <v>0</v>
      </c>
      <c r="ANV16" s="30">
        <f t="shared" si="784"/>
        <v>0</v>
      </c>
      <c r="ANW16" s="30">
        <f t="shared" si="784"/>
        <v>0</v>
      </c>
      <c r="ANX16" s="30">
        <f t="shared" si="784"/>
        <v>0</v>
      </c>
      <c r="ANY16" s="30">
        <f t="shared" si="784"/>
        <v>0</v>
      </c>
      <c r="ANZ16" s="30">
        <f t="shared" si="784"/>
        <v>0</v>
      </c>
      <c r="AOA16" s="30">
        <f t="shared" si="784"/>
        <v>0</v>
      </c>
      <c r="AOB16" s="30">
        <f t="shared" si="784"/>
        <v>0</v>
      </c>
      <c r="AOC16" s="30">
        <f t="shared" si="784"/>
        <v>0</v>
      </c>
      <c r="AOD16" s="30">
        <f t="shared" si="784"/>
        <v>0</v>
      </c>
      <c r="AOE16" s="30">
        <f t="shared" si="784"/>
        <v>0</v>
      </c>
      <c r="AOF16" s="30">
        <f t="shared" si="784"/>
        <v>0</v>
      </c>
      <c r="AOG16" s="30">
        <f t="shared" si="784"/>
        <v>0</v>
      </c>
      <c r="AOH16" s="30">
        <f t="shared" si="784"/>
        <v>0</v>
      </c>
      <c r="AOI16" s="30">
        <f t="shared" si="784"/>
        <v>0</v>
      </c>
      <c r="AOJ16" s="30">
        <f t="shared" si="784"/>
        <v>0</v>
      </c>
      <c r="AOK16" s="30">
        <f t="shared" si="784"/>
        <v>0</v>
      </c>
      <c r="AOL16" s="30">
        <f t="shared" si="784"/>
        <v>0</v>
      </c>
      <c r="AOM16" s="30">
        <f t="shared" si="784"/>
        <v>0</v>
      </c>
      <c r="AON16" s="30">
        <f t="shared" si="784"/>
        <v>0</v>
      </c>
      <c r="AOO16" s="30">
        <f t="shared" si="784"/>
        <v>0</v>
      </c>
      <c r="AOP16" s="30">
        <f t="shared" si="784"/>
        <v>0</v>
      </c>
      <c r="AOQ16" s="30">
        <f t="shared" si="784"/>
        <v>0</v>
      </c>
      <c r="AOR16" s="30">
        <f t="shared" si="784"/>
        <v>0</v>
      </c>
      <c r="AOS16" s="30">
        <f t="shared" si="784"/>
        <v>0</v>
      </c>
      <c r="AOT16" s="30">
        <f t="shared" si="784"/>
        <v>0</v>
      </c>
      <c r="AOU16" s="30">
        <f t="shared" si="784"/>
        <v>0</v>
      </c>
      <c r="AOV16" s="30">
        <f t="shared" si="784"/>
        <v>0</v>
      </c>
      <c r="AOW16" s="30">
        <f t="shared" si="784"/>
        <v>0</v>
      </c>
      <c r="AOX16" s="30">
        <f t="shared" si="784"/>
        <v>0</v>
      </c>
      <c r="AOY16" s="30">
        <f t="shared" ref="AOY16:ARJ16" si="785">SUM(AOY17:AOY19)</f>
        <v>0</v>
      </c>
      <c r="AOZ16" s="30">
        <f t="shared" si="785"/>
        <v>0</v>
      </c>
      <c r="APA16" s="30">
        <f t="shared" si="785"/>
        <v>0</v>
      </c>
      <c r="APB16" s="30">
        <f t="shared" si="785"/>
        <v>0</v>
      </c>
      <c r="APC16" s="30">
        <f t="shared" si="785"/>
        <v>0</v>
      </c>
      <c r="APD16" s="30">
        <f t="shared" si="785"/>
        <v>0</v>
      </c>
      <c r="APE16" s="30">
        <f t="shared" si="785"/>
        <v>0</v>
      </c>
      <c r="APF16" s="30">
        <f t="shared" si="785"/>
        <v>0</v>
      </c>
      <c r="APG16" s="30">
        <f t="shared" si="785"/>
        <v>0</v>
      </c>
      <c r="APH16" s="30">
        <f t="shared" si="785"/>
        <v>0</v>
      </c>
      <c r="API16" s="30">
        <f t="shared" si="785"/>
        <v>0</v>
      </c>
      <c r="APJ16" s="30">
        <f t="shared" si="785"/>
        <v>0</v>
      </c>
      <c r="APK16" s="30">
        <f t="shared" si="785"/>
        <v>0</v>
      </c>
      <c r="APL16" s="30">
        <f t="shared" si="785"/>
        <v>0</v>
      </c>
      <c r="APM16" s="30">
        <f t="shared" si="785"/>
        <v>0</v>
      </c>
      <c r="APN16" s="30">
        <f t="shared" si="785"/>
        <v>0</v>
      </c>
      <c r="APO16" s="30">
        <f t="shared" si="785"/>
        <v>0</v>
      </c>
      <c r="APP16" s="30">
        <f t="shared" si="785"/>
        <v>0</v>
      </c>
      <c r="APQ16" s="30">
        <f t="shared" si="785"/>
        <v>0</v>
      </c>
      <c r="APR16" s="30">
        <f t="shared" si="785"/>
        <v>0</v>
      </c>
      <c r="APS16" s="30">
        <f t="shared" si="785"/>
        <v>0</v>
      </c>
      <c r="APT16" s="30">
        <f t="shared" si="785"/>
        <v>0</v>
      </c>
      <c r="APU16" s="30">
        <f t="shared" si="785"/>
        <v>0</v>
      </c>
      <c r="APV16" s="30">
        <f t="shared" si="785"/>
        <v>0</v>
      </c>
      <c r="APW16" s="30">
        <f t="shared" si="785"/>
        <v>0</v>
      </c>
      <c r="APX16" s="30">
        <f t="shared" si="785"/>
        <v>0</v>
      </c>
      <c r="APY16" s="30">
        <f t="shared" si="785"/>
        <v>0</v>
      </c>
      <c r="APZ16" s="30">
        <f t="shared" si="785"/>
        <v>0</v>
      </c>
      <c r="AQA16" s="30">
        <f t="shared" si="785"/>
        <v>0</v>
      </c>
      <c r="AQB16" s="30">
        <f t="shared" si="785"/>
        <v>0</v>
      </c>
      <c r="AQC16" s="30">
        <f t="shared" si="785"/>
        <v>0</v>
      </c>
      <c r="AQD16" s="30">
        <f t="shared" si="785"/>
        <v>0</v>
      </c>
      <c r="AQE16" s="30">
        <f t="shared" si="785"/>
        <v>0</v>
      </c>
      <c r="AQF16" s="30">
        <f t="shared" si="785"/>
        <v>0</v>
      </c>
      <c r="AQG16" s="30">
        <f t="shared" si="785"/>
        <v>0</v>
      </c>
      <c r="AQH16" s="30">
        <f t="shared" si="785"/>
        <v>0</v>
      </c>
      <c r="AQI16" s="30">
        <f t="shared" si="785"/>
        <v>0</v>
      </c>
      <c r="AQJ16" s="30">
        <f t="shared" si="785"/>
        <v>0</v>
      </c>
      <c r="AQK16" s="30">
        <f t="shared" si="785"/>
        <v>0</v>
      </c>
      <c r="AQL16" s="30">
        <f t="shared" si="785"/>
        <v>0</v>
      </c>
      <c r="AQM16" s="30">
        <f t="shared" si="785"/>
        <v>0</v>
      </c>
      <c r="AQN16" s="30">
        <f t="shared" si="785"/>
        <v>0</v>
      </c>
      <c r="AQO16" s="30">
        <f t="shared" si="785"/>
        <v>0</v>
      </c>
      <c r="AQP16" s="30">
        <f t="shared" si="785"/>
        <v>0</v>
      </c>
      <c r="AQQ16" s="30">
        <f t="shared" si="785"/>
        <v>0</v>
      </c>
      <c r="AQR16" s="30">
        <f t="shared" si="785"/>
        <v>0</v>
      </c>
      <c r="AQS16" s="30">
        <f t="shared" si="785"/>
        <v>0</v>
      </c>
      <c r="AQT16" s="30">
        <f t="shared" si="785"/>
        <v>0</v>
      </c>
      <c r="AQU16" s="30">
        <f t="shared" si="785"/>
        <v>0</v>
      </c>
      <c r="AQV16" s="30">
        <f t="shared" si="785"/>
        <v>0</v>
      </c>
      <c r="AQW16" s="30">
        <f t="shared" si="785"/>
        <v>0</v>
      </c>
      <c r="AQX16" s="30">
        <f t="shared" si="785"/>
        <v>0</v>
      </c>
      <c r="AQY16" s="30">
        <f t="shared" si="785"/>
        <v>0</v>
      </c>
      <c r="AQZ16" s="30">
        <f t="shared" si="785"/>
        <v>0</v>
      </c>
      <c r="ARA16" s="30">
        <f t="shared" si="785"/>
        <v>0</v>
      </c>
      <c r="ARB16" s="30">
        <f t="shared" si="785"/>
        <v>0</v>
      </c>
      <c r="ARC16" s="30">
        <f t="shared" si="785"/>
        <v>0</v>
      </c>
      <c r="ARD16" s="30">
        <f t="shared" si="785"/>
        <v>0</v>
      </c>
      <c r="ARE16" s="30">
        <f t="shared" si="785"/>
        <v>0</v>
      </c>
      <c r="ARF16" s="30">
        <f t="shared" si="785"/>
        <v>0</v>
      </c>
      <c r="ARG16" s="30">
        <f t="shared" si="785"/>
        <v>0</v>
      </c>
      <c r="ARH16" s="30">
        <f t="shared" si="785"/>
        <v>0</v>
      </c>
      <c r="ARI16" s="30">
        <f t="shared" si="785"/>
        <v>0</v>
      </c>
      <c r="ARJ16" s="30">
        <f t="shared" si="785"/>
        <v>0</v>
      </c>
      <c r="ARK16" s="30">
        <f t="shared" ref="ARK16:ATV16" si="786">SUM(ARK17:ARK19)</f>
        <v>0</v>
      </c>
      <c r="ARL16" s="30">
        <f t="shared" si="786"/>
        <v>0</v>
      </c>
      <c r="ARM16" s="30">
        <f t="shared" si="786"/>
        <v>0</v>
      </c>
      <c r="ARN16" s="30">
        <f t="shared" si="786"/>
        <v>0</v>
      </c>
      <c r="ARO16" s="30">
        <f t="shared" si="786"/>
        <v>0</v>
      </c>
      <c r="ARP16" s="30">
        <f t="shared" si="786"/>
        <v>0</v>
      </c>
      <c r="ARQ16" s="30">
        <f t="shared" si="786"/>
        <v>0</v>
      </c>
      <c r="ARR16" s="30">
        <f t="shared" si="786"/>
        <v>0</v>
      </c>
      <c r="ARS16" s="30">
        <f t="shared" si="786"/>
        <v>0</v>
      </c>
      <c r="ART16" s="30">
        <f t="shared" si="786"/>
        <v>0</v>
      </c>
      <c r="ARU16" s="30">
        <f t="shared" si="786"/>
        <v>0</v>
      </c>
      <c r="ARV16" s="30">
        <f t="shared" si="786"/>
        <v>0</v>
      </c>
      <c r="ARW16" s="30">
        <f t="shared" si="786"/>
        <v>0</v>
      </c>
      <c r="ARX16" s="30">
        <f t="shared" si="786"/>
        <v>0</v>
      </c>
      <c r="ARY16" s="30">
        <f t="shared" si="786"/>
        <v>0</v>
      </c>
      <c r="ARZ16" s="30">
        <f t="shared" si="786"/>
        <v>0</v>
      </c>
      <c r="ASA16" s="30">
        <f t="shared" si="786"/>
        <v>0</v>
      </c>
      <c r="ASB16" s="30">
        <f t="shared" si="786"/>
        <v>0</v>
      </c>
      <c r="ASC16" s="30">
        <f t="shared" si="786"/>
        <v>0</v>
      </c>
      <c r="ASD16" s="30">
        <f t="shared" si="786"/>
        <v>0</v>
      </c>
      <c r="ASE16" s="30">
        <f t="shared" si="786"/>
        <v>0</v>
      </c>
      <c r="ASF16" s="30">
        <f t="shared" si="786"/>
        <v>0</v>
      </c>
      <c r="ASG16" s="30">
        <f t="shared" si="786"/>
        <v>0</v>
      </c>
      <c r="ASH16" s="30">
        <f t="shared" si="786"/>
        <v>0</v>
      </c>
      <c r="ASI16" s="30">
        <f t="shared" si="786"/>
        <v>0</v>
      </c>
      <c r="ASJ16" s="30">
        <f t="shared" si="786"/>
        <v>0</v>
      </c>
      <c r="ASK16" s="30">
        <f t="shared" si="786"/>
        <v>0</v>
      </c>
      <c r="ASL16" s="30">
        <f t="shared" si="786"/>
        <v>0</v>
      </c>
      <c r="ASM16" s="30">
        <f t="shared" si="786"/>
        <v>0</v>
      </c>
      <c r="ASN16" s="30">
        <f t="shared" si="786"/>
        <v>0</v>
      </c>
      <c r="ASO16" s="30">
        <f t="shared" si="786"/>
        <v>0</v>
      </c>
      <c r="ASP16" s="30">
        <f t="shared" si="786"/>
        <v>0</v>
      </c>
      <c r="ASQ16" s="30">
        <f t="shared" si="786"/>
        <v>0</v>
      </c>
      <c r="ASR16" s="30">
        <f t="shared" si="786"/>
        <v>0</v>
      </c>
      <c r="ASS16" s="30">
        <f t="shared" si="786"/>
        <v>0</v>
      </c>
      <c r="AST16" s="30">
        <f t="shared" si="786"/>
        <v>0</v>
      </c>
      <c r="ASU16" s="30">
        <f t="shared" si="786"/>
        <v>0</v>
      </c>
      <c r="ASV16" s="30">
        <f t="shared" si="786"/>
        <v>0</v>
      </c>
      <c r="ASW16" s="30">
        <f t="shared" si="786"/>
        <v>0</v>
      </c>
      <c r="ASX16" s="30">
        <f t="shared" si="786"/>
        <v>0</v>
      </c>
      <c r="ASY16" s="30">
        <f t="shared" si="786"/>
        <v>0</v>
      </c>
      <c r="ASZ16" s="30">
        <f t="shared" si="786"/>
        <v>0</v>
      </c>
      <c r="ATA16" s="30">
        <f t="shared" si="786"/>
        <v>0</v>
      </c>
      <c r="ATB16" s="30">
        <f t="shared" si="786"/>
        <v>0</v>
      </c>
      <c r="ATC16" s="30">
        <f t="shared" si="786"/>
        <v>0</v>
      </c>
      <c r="ATD16" s="30">
        <f t="shared" si="786"/>
        <v>0</v>
      </c>
      <c r="ATE16" s="30">
        <f t="shared" si="786"/>
        <v>0</v>
      </c>
      <c r="ATF16" s="30">
        <f t="shared" si="786"/>
        <v>0</v>
      </c>
      <c r="ATG16" s="30">
        <f t="shared" si="786"/>
        <v>0</v>
      </c>
      <c r="ATH16" s="30">
        <f t="shared" si="786"/>
        <v>0</v>
      </c>
      <c r="ATI16" s="30">
        <f t="shared" si="786"/>
        <v>0</v>
      </c>
      <c r="ATJ16" s="30">
        <f t="shared" si="786"/>
        <v>0</v>
      </c>
      <c r="ATK16" s="30">
        <f t="shared" si="786"/>
        <v>0</v>
      </c>
      <c r="ATL16" s="30">
        <f t="shared" si="786"/>
        <v>0</v>
      </c>
      <c r="ATM16" s="30">
        <f t="shared" si="786"/>
        <v>0</v>
      </c>
      <c r="ATN16" s="30">
        <f t="shared" si="786"/>
        <v>0</v>
      </c>
      <c r="ATO16" s="30">
        <f t="shared" si="786"/>
        <v>0</v>
      </c>
      <c r="ATP16" s="30">
        <f t="shared" si="786"/>
        <v>0</v>
      </c>
      <c r="ATQ16" s="30">
        <f t="shared" si="786"/>
        <v>0</v>
      </c>
      <c r="ATR16" s="30">
        <f t="shared" si="786"/>
        <v>0</v>
      </c>
      <c r="ATS16" s="30">
        <f t="shared" si="786"/>
        <v>0</v>
      </c>
      <c r="ATT16" s="30">
        <f t="shared" si="786"/>
        <v>0</v>
      </c>
      <c r="ATU16" s="30">
        <f t="shared" si="786"/>
        <v>0</v>
      </c>
      <c r="ATV16" s="30">
        <f t="shared" si="786"/>
        <v>0</v>
      </c>
      <c r="ATW16" s="30">
        <f t="shared" ref="ATW16:AWH16" si="787">SUM(ATW17:ATW19)</f>
        <v>0</v>
      </c>
      <c r="ATX16" s="30">
        <f t="shared" si="787"/>
        <v>0</v>
      </c>
      <c r="ATY16" s="30">
        <f t="shared" si="787"/>
        <v>0</v>
      </c>
      <c r="ATZ16" s="30">
        <f t="shared" si="787"/>
        <v>0</v>
      </c>
      <c r="AUA16" s="30">
        <f t="shared" si="787"/>
        <v>0</v>
      </c>
      <c r="AUB16" s="30">
        <f t="shared" si="787"/>
        <v>0</v>
      </c>
      <c r="AUC16" s="30">
        <f t="shared" si="787"/>
        <v>0</v>
      </c>
      <c r="AUD16" s="30">
        <f t="shared" si="787"/>
        <v>0</v>
      </c>
      <c r="AUE16" s="30">
        <f t="shared" si="787"/>
        <v>0</v>
      </c>
      <c r="AUF16" s="30">
        <f t="shared" si="787"/>
        <v>0</v>
      </c>
      <c r="AUG16" s="30">
        <f t="shared" si="787"/>
        <v>0</v>
      </c>
      <c r="AUH16" s="30">
        <f t="shared" si="787"/>
        <v>0</v>
      </c>
      <c r="AUI16" s="30">
        <f t="shared" si="787"/>
        <v>0</v>
      </c>
      <c r="AUJ16" s="30">
        <f t="shared" si="787"/>
        <v>0</v>
      </c>
      <c r="AUK16" s="30">
        <f t="shared" si="787"/>
        <v>0</v>
      </c>
      <c r="AUL16" s="30">
        <f t="shared" si="787"/>
        <v>0</v>
      </c>
      <c r="AUM16" s="30">
        <f t="shared" si="787"/>
        <v>0</v>
      </c>
      <c r="AUN16" s="30">
        <f t="shared" si="787"/>
        <v>0</v>
      </c>
      <c r="AUO16" s="30">
        <f t="shared" si="787"/>
        <v>0</v>
      </c>
      <c r="AUP16" s="30">
        <f t="shared" si="787"/>
        <v>0</v>
      </c>
      <c r="AUQ16" s="30">
        <f t="shared" si="787"/>
        <v>0</v>
      </c>
      <c r="AUR16" s="30">
        <f t="shared" si="787"/>
        <v>0</v>
      </c>
      <c r="AUS16" s="30">
        <f t="shared" si="787"/>
        <v>0</v>
      </c>
      <c r="AUT16" s="30">
        <f t="shared" si="787"/>
        <v>0</v>
      </c>
      <c r="AUU16" s="30">
        <f t="shared" si="787"/>
        <v>0</v>
      </c>
      <c r="AUV16" s="30">
        <f t="shared" si="787"/>
        <v>0</v>
      </c>
      <c r="AUW16" s="30">
        <f t="shared" si="787"/>
        <v>0</v>
      </c>
      <c r="AUX16" s="30">
        <f t="shared" si="787"/>
        <v>0</v>
      </c>
      <c r="AUY16" s="30">
        <f t="shared" si="787"/>
        <v>0</v>
      </c>
      <c r="AUZ16" s="30">
        <f t="shared" si="787"/>
        <v>0</v>
      </c>
      <c r="AVA16" s="30">
        <f t="shared" si="787"/>
        <v>0</v>
      </c>
      <c r="AVB16" s="30">
        <f t="shared" si="787"/>
        <v>0</v>
      </c>
      <c r="AVC16" s="30">
        <f t="shared" si="787"/>
        <v>0</v>
      </c>
      <c r="AVD16" s="30">
        <f t="shared" si="787"/>
        <v>0</v>
      </c>
      <c r="AVE16" s="30">
        <f t="shared" si="787"/>
        <v>0</v>
      </c>
      <c r="AVF16" s="30">
        <f t="shared" si="787"/>
        <v>0</v>
      </c>
      <c r="AVG16" s="30">
        <f t="shared" si="787"/>
        <v>0</v>
      </c>
      <c r="AVH16" s="30">
        <f t="shared" si="787"/>
        <v>0</v>
      </c>
      <c r="AVI16" s="30">
        <f t="shared" si="787"/>
        <v>0</v>
      </c>
      <c r="AVJ16" s="30">
        <f t="shared" si="787"/>
        <v>0</v>
      </c>
      <c r="AVK16" s="30">
        <f t="shared" si="787"/>
        <v>0</v>
      </c>
      <c r="AVL16" s="30">
        <f t="shared" si="787"/>
        <v>0</v>
      </c>
      <c r="AVM16" s="30">
        <f t="shared" si="787"/>
        <v>0</v>
      </c>
      <c r="AVN16" s="30">
        <f t="shared" si="787"/>
        <v>0</v>
      </c>
      <c r="AVO16" s="30">
        <f t="shared" si="787"/>
        <v>0</v>
      </c>
      <c r="AVP16" s="30">
        <f t="shared" si="787"/>
        <v>0</v>
      </c>
      <c r="AVQ16" s="30">
        <f t="shared" si="787"/>
        <v>0</v>
      </c>
      <c r="AVR16" s="30">
        <f t="shared" si="787"/>
        <v>0</v>
      </c>
      <c r="AVS16" s="30">
        <f t="shared" si="787"/>
        <v>0</v>
      </c>
      <c r="AVT16" s="30">
        <f t="shared" si="787"/>
        <v>0</v>
      </c>
      <c r="AVU16" s="30">
        <f t="shared" si="787"/>
        <v>0</v>
      </c>
      <c r="AVV16" s="30">
        <f t="shared" si="787"/>
        <v>0</v>
      </c>
      <c r="AVW16" s="30">
        <f t="shared" si="787"/>
        <v>0</v>
      </c>
      <c r="AVX16" s="30">
        <f t="shared" si="787"/>
        <v>0</v>
      </c>
      <c r="AVY16" s="30">
        <f t="shared" si="787"/>
        <v>0</v>
      </c>
      <c r="AVZ16" s="30">
        <f t="shared" si="787"/>
        <v>0</v>
      </c>
      <c r="AWA16" s="30">
        <f t="shared" si="787"/>
        <v>0</v>
      </c>
      <c r="AWB16" s="30">
        <f t="shared" si="787"/>
        <v>0</v>
      </c>
      <c r="AWC16" s="30">
        <f t="shared" si="787"/>
        <v>0</v>
      </c>
      <c r="AWD16" s="30">
        <f t="shared" si="787"/>
        <v>0</v>
      </c>
      <c r="AWE16" s="30">
        <f t="shared" si="787"/>
        <v>0</v>
      </c>
      <c r="AWF16" s="30">
        <f t="shared" si="787"/>
        <v>0</v>
      </c>
      <c r="AWG16" s="30">
        <f t="shared" si="787"/>
        <v>0</v>
      </c>
      <c r="AWH16" s="30">
        <f t="shared" si="787"/>
        <v>0</v>
      </c>
      <c r="AWI16" s="30">
        <f t="shared" ref="AWI16:AYT16" si="788">SUM(AWI17:AWI19)</f>
        <v>0</v>
      </c>
      <c r="AWJ16" s="30">
        <f t="shared" si="788"/>
        <v>0</v>
      </c>
      <c r="AWK16" s="30">
        <f t="shared" si="788"/>
        <v>0</v>
      </c>
      <c r="AWL16" s="30">
        <f t="shared" si="788"/>
        <v>0</v>
      </c>
      <c r="AWM16" s="30">
        <f t="shared" si="788"/>
        <v>0</v>
      </c>
      <c r="AWN16" s="30">
        <f t="shared" si="788"/>
        <v>0</v>
      </c>
      <c r="AWO16" s="30">
        <f t="shared" si="788"/>
        <v>0</v>
      </c>
      <c r="AWP16" s="30">
        <f t="shared" si="788"/>
        <v>0</v>
      </c>
      <c r="AWQ16" s="30">
        <f t="shared" si="788"/>
        <v>0</v>
      </c>
      <c r="AWR16" s="30">
        <f t="shared" si="788"/>
        <v>0</v>
      </c>
      <c r="AWS16" s="30">
        <f t="shared" si="788"/>
        <v>0</v>
      </c>
      <c r="AWT16" s="30">
        <f t="shared" si="788"/>
        <v>0</v>
      </c>
      <c r="AWU16" s="30">
        <f t="shared" si="788"/>
        <v>0</v>
      </c>
      <c r="AWV16" s="30">
        <f t="shared" si="788"/>
        <v>0</v>
      </c>
      <c r="AWW16" s="30">
        <f t="shared" si="788"/>
        <v>0</v>
      </c>
      <c r="AWX16" s="30">
        <f t="shared" si="788"/>
        <v>0</v>
      </c>
      <c r="AWY16" s="30">
        <f t="shared" si="788"/>
        <v>0</v>
      </c>
      <c r="AWZ16" s="30">
        <f t="shared" si="788"/>
        <v>0</v>
      </c>
      <c r="AXA16" s="30">
        <f t="shared" si="788"/>
        <v>0</v>
      </c>
      <c r="AXB16" s="30">
        <f t="shared" si="788"/>
        <v>0</v>
      </c>
      <c r="AXC16" s="30">
        <f t="shared" si="788"/>
        <v>0</v>
      </c>
      <c r="AXD16" s="30">
        <f t="shared" si="788"/>
        <v>0</v>
      </c>
      <c r="AXE16" s="30">
        <f t="shared" si="788"/>
        <v>0</v>
      </c>
      <c r="AXF16" s="30">
        <f t="shared" si="788"/>
        <v>0</v>
      </c>
      <c r="AXG16" s="30">
        <f t="shared" si="788"/>
        <v>0</v>
      </c>
      <c r="AXH16" s="30">
        <f t="shared" si="788"/>
        <v>0</v>
      </c>
      <c r="AXI16" s="30">
        <f t="shared" si="788"/>
        <v>0</v>
      </c>
      <c r="AXJ16" s="30">
        <f t="shared" si="788"/>
        <v>0</v>
      </c>
      <c r="AXK16" s="30">
        <f t="shared" si="788"/>
        <v>0</v>
      </c>
      <c r="AXL16" s="30">
        <f t="shared" si="788"/>
        <v>0</v>
      </c>
      <c r="AXM16" s="30">
        <f t="shared" si="788"/>
        <v>0</v>
      </c>
      <c r="AXN16" s="30">
        <f t="shared" si="788"/>
        <v>0</v>
      </c>
      <c r="AXO16" s="30">
        <f t="shared" si="788"/>
        <v>0</v>
      </c>
      <c r="AXP16" s="30">
        <f t="shared" si="788"/>
        <v>0</v>
      </c>
      <c r="AXQ16" s="30">
        <f t="shared" si="788"/>
        <v>0</v>
      </c>
      <c r="AXR16" s="30">
        <f t="shared" si="788"/>
        <v>0</v>
      </c>
      <c r="AXS16" s="30">
        <f t="shared" si="788"/>
        <v>0</v>
      </c>
      <c r="AXT16" s="30">
        <f t="shared" si="788"/>
        <v>0</v>
      </c>
      <c r="AXU16" s="30">
        <f t="shared" si="788"/>
        <v>0</v>
      </c>
      <c r="AXV16" s="30">
        <f t="shared" si="788"/>
        <v>0</v>
      </c>
      <c r="AXW16" s="30">
        <f t="shared" si="788"/>
        <v>0</v>
      </c>
      <c r="AXX16" s="30">
        <f t="shared" si="788"/>
        <v>0</v>
      </c>
      <c r="AXY16" s="30">
        <f t="shared" si="788"/>
        <v>0</v>
      </c>
      <c r="AXZ16" s="30">
        <f t="shared" si="788"/>
        <v>0</v>
      </c>
      <c r="AYA16" s="30">
        <f t="shared" si="788"/>
        <v>0</v>
      </c>
      <c r="AYB16" s="30">
        <f t="shared" si="788"/>
        <v>0</v>
      </c>
      <c r="AYC16" s="30">
        <f t="shared" si="788"/>
        <v>0</v>
      </c>
      <c r="AYD16" s="30">
        <f t="shared" si="788"/>
        <v>0</v>
      </c>
      <c r="AYE16" s="30">
        <f t="shared" si="788"/>
        <v>0</v>
      </c>
      <c r="AYF16" s="30">
        <f t="shared" si="788"/>
        <v>0</v>
      </c>
      <c r="AYG16" s="30">
        <f t="shared" si="788"/>
        <v>0</v>
      </c>
      <c r="AYH16" s="30">
        <f t="shared" si="788"/>
        <v>0</v>
      </c>
      <c r="AYI16" s="30">
        <f t="shared" si="788"/>
        <v>0</v>
      </c>
      <c r="AYJ16" s="30">
        <f t="shared" si="788"/>
        <v>0</v>
      </c>
      <c r="AYK16" s="30">
        <f t="shared" si="788"/>
        <v>0</v>
      </c>
      <c r="AYL16" s="30">
        <f t="shared" si="788"/>
        <v>0</v>
      </c>
      <c r="AYM16" s="30">
        <f t="shared" si="788"/>
        <v>0</v>
      </c>
      <c r="AYN16" s="30">
        <f t="shared" si="788"/>
        <v>0</v>
      </c>
      <c r="AYO16" s="30">
        <f t="shared" si="788"/>
        <v>0</v>
      </c>
      <c r="AYP16" s="30">
        <f t="shared" si="788"/>
        <v>0</v>
      </c>
      <c r="AYQ16" s="30">
        <f t="shared" si="788"/>
        <v>0</v>
      </c>
      <c r="AYR16" s="30">
        <f t="shared" si="788"/>
        <v>0</v>
      </c>
      <c r="AYS16" s="30">
        <f t="shared" si="788"/>
        <v>0</v>
      </c>
      <c r="AYT16" s="30">
        <f t="shared" si="788"/>
        <v>0</v>
      </c>
      <c r="AYU16" s="30">
        <f t="shared" ref="AYU16:BBF16" si="789">SUM(AYU17:AYU19)</f>
        <v>0</v>
      </c>
      <c r="AYV16" s="30">
        <f t="shared" si="789"/>
        <v>0</v>
      </c>
      <c r="AYW16" s="30">
        <f t="shared" si="789"/>
        <v>0</v>
      </c>
      <c r="AYX16" s="30">
        <f t="shared" si="789"/>
        <v>0</v>
      </c>
      <c r="AYY16" s="30">
        <f t="shared" si="789"/>
        <v>0</v>
      </c>
      <c r="AYZ16" s="30">
        <f t="shared" si="789"/>
        <v>0</v>
      </c>
      <c r="AZA16" s="30">
        <f t="shared" si="789"/>
        <v>0</v>
      </c>
      <c r="AZB16" s="30">
        <f t="shared" si="789"/>
        <v>0</v>
      </c>
      <c r="AZC16" s="30">
        <f t="shared" si="789"/>
        <v>0</v>
      </c>
      <c r="AZD16" s="30">
        <f t="shared" si="789"/>
        <v>0</v>
      </c>
      <c r="AZE16" s="30">
        <f t="shared" si="789"/>
        <v>0</v>
      </c>
      <c r="AZF16" s="30">
        <f t="shared" si="789"/>
        <v>0</v>
      </c>
      <c r="AZG16" s="30">
        <f t="shared" si="789"/>
        <v>0</v>
      </c>
      <c r="AZH16" s="30">
        <f t="shared" si="789"/>
        <v>0</v>
      </c>
      <c r="AZI16" s="30">
        <f t="shared" si="789"/>
        <v>0</v>
      </c>
      <c r="AZJ16" s="30">
        <f t="shared" si="789"/>
        <v>0</v>
      </c>
      <c r="AZK16" s="30">
        <f t="shared" si="789"/>
        <v>0</v>
      </c>
      <c r="AZL16" s="30">
        <f t="shared" si="789"/>
        <v>0</v>
      </c>
      <c r="AZM16" s="30">
        <f t="shared" si="789"/>
        <v>0</v>
      </c>
      <c r="AZN16" s="30">
        <f t="shared" si="789"/>
        <v>0</v>
      </c>
      <c r="AZO16" s="30">
        <f t="shared" si="789"/>
        <v>0</v>
      </c>
      <c r="AZP16" s="30">
        <f t="shared" si="789"/>
        <v>0</v>
      </c>
      <c r="AZQ16" s="30">
        <f t="shared" si="789"/>
        <v>0</v>
      </c>
      <c r="AZR16" s="30">
        <f t="shared" si="789"/>
        <v>0</v>
      </c>
      <c r="AZS16" s="30">
        <f t="shared" si="789"/>
        <v>0</v>
      </c>
      <c r="AZT16" s="30">
        <f t="shared" si="789"/>
        <v>0</v>
      </c>
      <c r="AZU16" s="30">
        <f t="shared" si="789"/>
        <v>0</v>
      </c>
      <c r="AZV16" s="30">
        <f t="shared" si="789"/>
        <v>0</v>
      </c>
      <c r="AZW16" s="30">
        <f t="shared" si="789"/>
        <v>0</v>
      </c>
      <c r="AZX16" s="30">
        <f t="shared" si="789"/>
        <v>0</v>
      </c>
      <c r="AZY16" s="30">
        <f t="shared" si="789"/>
        <v>0</v>
      </c>
      <c r="AZZ16" s="30">
        <f t="shared" si="789"/>
        <v>0</v>
      </c>
      <c r="BAA16" s="30">
        <f t="shared" si="789"/>
        <v>0</v>
      </c>
      <c r="BAB16" s="30">
        <f t="shared" si="789"/>
        <v>0</v>
      </c>
      <c r="BAC16" s="30">
        <f t="shared" si="789"/>
        <v>0</v>
      </c>
      <c r="BAD16" s="30">
        <f t="shared" si="789"/>
        <v>0</v>
      </c>
      <c r="BAE16" s="30">
        <f t="shared" si="789"/>
        <v>0</v>
      </c>
      <c r="BAF16" s="30">
        <f t="shared" si="789"/>
        <v>0</v>
      </c>
      <c r="BAG16" s="30">
        <f t="shared" si="789"/>
        <v>0</v>
      </c>
      <c r="BAH16" s="30">
        <f t="shared" si="789"/>
        <v>0</v>
      </c>
      <c r="BAI16" s="30">
        <f t="shared" si="789"/>
        <v>0</v>
      </c>
      <c r="BAJ16" s="30">
        <f t="shared" si="789"/>
        <v>0</v>
      </c>
      <c r="BAK16" s="30">
        <f t="shared" si="789"/>
        <v>0</v>
      </c>
      <c r="BAL16" s="30">
        <f t="shared" si="789"/>
        <v>0</v>
      </c>
      <c r="BAM16" s="30">
        <f t="shared" si="789"/>
        <v>0</v>
      </c>
      <c r="BAN16" s="30">
        <f t="shared" si="789"/>
        <v>0</v>
      </c>
      <c r="BAO16" s="30">
        <f t="shared" si="789"/>
        <v>0</v>
      </c>
      <c r="BAP16" s="30">
        <f t="shared" si="789"/>
        <v>0</v>
      </c>
      <c r="BAQ16" s="30">
        <f t="shared" si="789"/>
        <v>0</v>
      </c>
      <c r="BAR16" s="30">
        <f t="shared" si="789"/>
        <v>0</v>
      </c>
      <c r="BAS16" s="30">
        <f t="shared" si="789"/>
        <v>0</v>
      </c>
      <c r="BAT16" s="30">
        <f t="shared" si="789"/>
        <v>0</v>
      </c>
      <c r="BAU16" s="30">
        <f t="shared" si="789"/>
        <v>0</v>
      </c>
      <c r="BAV16" s="30">
        <f t="shared" si="789"/>
        <v>0</v>
      </c>
      <c r="BAW16" s="30">
        <f t="shared" si="789"/>
        <v>0</v>
      </c>
      <c r="BAX16" s="30">
        <f t="shared" si="789"/>
        <v>0</v>
      </c>
      <c r="BAY16" s="30">
        <f t="shared" si="789"/>
        <v>0</v>
      </c>
      <c r="BAZ16" s="30">
        <f t="shared" si="789"/>
        <v>0</v>
      </c>
      <c r="BBA16" s="30">
        <f t="shared" si="789"/>
        <v>0</v>
      </c>
      <c r="BBB16" s="30">
        <f t="shared" si="789"/>
        <v>0</v>
      </c>
      <c r="BBC16" s="30">
        <f t="shared" si="789"/>
        <v>0</v>
      </c>
      <c r="BBD16" s="30">
        <f t="shared" si="789"/>
        <v>0</v>
      </c>
      <c r="BBE16" s="30">
        <f t="shared" si="789"/>
        <v>0</v>
      </c>
      <c r="BBF16" s="30">
        <f t="shared" si="789"/>
        <v>0</v>
      </c>
      <c r="BBG16" s="30">
        <f t="shared" ref="BBG16:BDR16" si="790">SUM(BBG17:BBG19)</f>
        <v>0</v>
      </c>
      <c r="BBH16" s="30">
        <f t="shared" si="790"/>
        <v>0</v>
      </c>
      <c r="BBI16" s="30">
        <f t="shared" si="790"/>
        <v>0</v>
      </c>
      <c r="BBJ16" s="30">
        <f t="shared" si="790"/>
        <v>0</v>
      </c>
      <c r="BBK16" s="30">
        <f t="shared" si="790"/>
        <v>0</v>
      </c>
      <c r="BBL16" s="30">
        <f t="shared" si="790"/>
        <v>0</v>
      </c>
      <c r="BBM16" s="30">
        <f t="shared" si="790"/>
        <v>0</v>
      </c>
      <c r="BBN16" s="30">
        <f t="shared" si="790"/>
        <v>0</v>
      </c>
      <c r="BBO16" s="30">
        <f t="shared" si="790"/>
        <v>0</v>
      </c>
      <c r="BBP16" s="30">
        <f t="shared" si="790"/>
        <v>0</v>
      </c>
      <c r="BBQ16" s="30">
        <f t="shared" si="790"/>
        <v>0</v>
      </c>
      <c r="BBR16" s="30">
        <f t="shared" si="790"/>
        <v>0</v>
      </c>
      <c r="BBS16" s="30">
        <f t="shared" si="790"/>
        <v>0</v>
      </c>
      <c r="BBT16" s="30">
        <f t="shared" si="790"/>
        <v>0</v>
      </c>
      <c r="BBU16" s="30">
        <f t="shared" si="790"/>
        <v>0</v>
      </c>
      <c r="BBV16" s="30">
        <f t="shared" si="790"/>
        <v>0</v>
      </c>
      <c r="BBW16" s="30">
        <f t="shared" si="790"/>
        <v>0</v>
      </c>
      <c r="BBX16" s="30">
        <f t="shared" si="790"/>
        <v>0</v>
      </c>
      <c r="BBY16" s="30">
        <f t="shared" si="790"/>
        <v>0</v>
      </c>
      <c r="BBZ16" s="30">
        <f t="shared" si="790"/>
        <v>0</v>
      </c>
      <c r="BCA16" s="30">
        <f t="shared" si="790"/>
        <v>0</v>
      </c>
      <c r="BCB16" s="30">
        <f t="shared" si="790"/>
        <v>0</v>
      </c>
      <c r="BCC16" s="30">
        <f t="shared" si="790"/>
        <v>0</v>
      </c>
      <c r="BCD16" s="30">
        <f t="shared" si="790"/>
        <v>0</v>
      </c>
      <c r="BCE16" s="30">
        <f t="shared" si="790"/>
        <v>0</v>
      </c>
      <c r="BCF16" s="30">
        <f t="shared" si="790"/>
        <v>0</v>
      </c>
      <c r="BCG16" s="30">
        <f t="shared" si="790"/>
        <v>0</v>
      </c>
      <c r="BCH16" s="30">
        <f t="shared" si="790"/>
        <v>0</v>
      </c>
      <c r="BCI16" s="30">
        <f t="shared" si="790"/>
        <v>0</v>
      </c>
      <c r="BCJ16" s="30">
        <f t="shared" si="790"/>
        <v>0</v>
      </c>
      <c r="BCK16" s="30">
        <f t="shared" si="790"/>
        <v>0</v>
      </c>
      <c r="BCL16" s="30">
        <f t="shared" si="790"/>
        <v>0</v>
      </c>
      <c r="BCM16" s="30">
        <f t="shared" si="790"/>
        <v>0</v>
      </c>
      <c r="BCN16" s="30">
        <f t="shared" si="790"/>
        <v>0</v>
      </c>
      <c r="BCO16" s="30">
        <f t="shared" si="790"/>
        <v>0</v>
      </c>
      <c r="BCP16" s="30">
        <f t="shared" si="790"/>
        <v>0</v>
      </c>
      <c r="BCQ16" s="30">
        <f t="shared" si="790"/>
        <v>0</v>
      </c>
      <c r="BCR16" s="30">
        <f t="shared" si="790"/>
        <v>0</v>
      </c>
      <c r="BCS16" s="30">
        <f t="shared" si="790"/>
        <v>0</v>
      </c>
      <c r="BCT16" s="30">
        <f t="shared" si="790"/>
        <v>0</v>
      </c>
      <c r="BCU16" s="30">
        <f t="shared" si="790"/>
        <v>0</v>
      </c>
      <c r="BCV16" s="30">
        <f t="shared" si="790"/>
        <v>0</v>
      </c>
      <c r="BCW16" s="30">
        <f t="shared" si="790"/>
        <v>0</v>
      </c>
      <c r="BCX16" s="30">
        <f t="shared" si="790"/>
        <v>0</v>
      </c>
      <c r="BCY16" s="30">
        <f t="shared" si="790"/>
        <v>0</v>
      </c>
      <c r="BCZ16" s="30">
        <f t="shared" si="790"/>
        <v>0</v>
      </c>
      <c r="BDA16" s="30">
        <f t="shared" si="790"/>
        <v>0</v>
      </c>
      <c r="BDB16" s="30">
        <f t="shared" si="790"/>
        <v>0</v>
      </c>
      <c r="BDC16" s="30">
        <f t="shared" si="790"/>
        <v>0</v>
      </c>
      <c r="BDD16" s="30">
        <f t="shared" si="790"/>
        <v>0</v>
      </c>
      <c r="BDE16" s="30">
        <f t="shared" si="790"/>
        <v>0</v>
      </c>
      <c r="BDF16" s="30">
        <f t="shared" si="790"/>
        <v>0</v>
      </c>
      <c r="BDG16" s="30">
        <f t="shared" si="790"/>
        <v>0</v>
      </c>
      <c r="BDH16" s="30">
        <f t="shared" si="790"/>
        <v>0</v>
      </c>
      <c r="BDI16" s="30">
        <f t="shared" si="790"/>
        <v>0</v>
      </c>
      <c r="BDJ16" s="30">
        <f t="shared" si="790"/>
        <v>0</v>
      </c>
      <c r="BDK16" s="30">
        <f t="shared" si="790"/>
        <v>0</v>
      </c>
      <c r="BDL16" s="30">
        <f t="shared" si="790"/>
        <v>0</v>
      </c>
      <c r="BDM16" s="30">
        <f t="shared" si="790"/>
        <v>0</v>
      </c>
      <c r="BDN16" s="30">
        <f t="shared" si="790"/>
        <v>0</v>
      </c>
      <c r="BDO16" s="30">
        <f t="shared" si="790"/>
        <v>0</v>
      </c>
      <c r="BDP16" s="30">
        <f t="shared" si="790"/>
        <v>0</v>
      </c>
      <c r="BDQ16" s="30">
        <f t="shared" si="790"/>
        <v>0</v>
      </c>
      <c r="BDR16" s="30">
        <f t="shared" si="790"/>
        <v>0</v>
      </c>
      <c r="BDS16" s="30">
        <f t="shared" ref="BDS16:BGD16" si="791">SUM(BDS17:BDS19)</f>
        <v>0</v>
      </c>
      <c r="BDT16" s="30">
        <f t="shared" si="791"/>
        <v>0</v>
      </c>
      <c r="BDU16" s="30">
        <f t="shared" si="791"/>
        <v>0</v>
      </c>
      <c r="BDV16" s="30">
        <f t="shared" si="791"/>
        <v>0</v>
      </c>
      <c r="BDW16" s="30">
        <f t="shared" si="791"/>
        <v>0</v>
      </c>
      <c r="BDX16" s="30">
        <f t="shared" si="791"/>
        <v>0</v>
      </c>
      <c r="BDY16" s="30">
        <f t="shared" si="791"/>
        <v>0</v>
      </c>
      <c r="BDZ16" s="30">
        <f t="shared" si="791"/>
        <v>0</v>
      </c>
      <c r="BEA16" s="30">
        <f t="shared" si="791"/>
        <v>0</v>
      </c>
      <c r="BEB16" s="30">
        <f t="shared" si="791"/>
        <v>0</v>
      </c>
      <c r="BEC16" s="30">
        <f t="shared" si="791"/>
        <v>0</v>
      </c>
      <c r="BED16" s="30">
        <f t="shared" si="791"/>
        <v>0</v>
      </c>
      <c r="BEE16" s="30">
        <f t="shared" si="791"/>
        <v>0</v>
      </c>
      <c r="BEF16" s="30">
        <f t="shared" si="791"/>
        <v>0</v>
      </c>
      <c r="BEG16" s="30">
        <f t="shared" si="791"/>
        <v>0</v>
      </c>
      <c r="BEH16" s="30">
        <f t="shared" si="791"/>
        <v>0</v>
      </c>
      <c r="BEI16" s="30">
        <f t="shared" si="791"/>
        <v>0</v>
      </c>
      <c r="BEJ16" s="30">
        <f t="shared" si="791"/>
        <v>0</v>
      </c>
      <c r="BEK16" s="30">
        <f t="shared" si="791"/>
        <v>0</v>
      </c>
      <c r="BEL16" s="30">
        <f t="shared" si="791"/>
        <v>0</v>
      </c>
      <c r="BEM16" s="30">
        <f t="shared" si="791"/>
        <v>0</v>
      </c>
      <c r="BEN16" s="30">
        <f t="shared" si="791"/>
        <v>0</v>
      </c>
      <c r="BEO16" s="30">
        <f t="shared" si="791"/>
        <v>0</v>
      </c>
      <c r="BEP16" s="30">
        <f t="shared" si="791"/>
        <v>0</v>
      </c>
      <c r="BEQ16" s="30">
        <f t="shared" si="791"/>
        <v>0</v>
      </c>
      <c r="BER16" s="30">
        <f t="shared" si="791"/>
        <v>0</v>
      </c>
      <c r="BES16" s="30">
        <f t="shared" si="791"/>
        <v>0</v>
      </c>
      <c r="BET16" s="30">
        <f t="shared" si="791"/>
        <v>0</v>
      </c>
      <c r="BEU16" s="30">
        <f t="shared" si="791"/>
        <v>0</v>
      </c>
      <c r="BEV16" s="30">
        <f t="shared" si="791"/>
        <v>0</v>
      </c>
      <c r="BEW16" s="30">
        <f t="shared" si="791"/>
        <v>0</v>
      </c>
      <c r="BEX16" s="30">
        <f t="shared" si="791"/>
        <v>0</v>
      </c>
      <c r="BEY16" s="30">
        <f t="shared" si="791"/>
        <v>0</v>
      </c>
      <c r="BEZ16" s="30">
        <f t="shared" si="791"/>
        <v>0</v>
      </c>
      <c r="BFA16" s="30">
        <f t="shared" si="791"/>
        <v>0</v>
      </c>
      <c r="BFB16" s="30">
        <f t="shared" si="791"/>
        <v>0</v>
      </c>
      <c r="BFC16" s="30">
        <f t="shared" si="791"/>
        <v>0</v>
      </c>
      <c r="BFD16" s="30">
        <f t="shared" si="791"/>
        <v>0</v>
      </c>
      <c r="BFE16" s="30">
        <f t="shared" si="791"/>
        <v>0</v>
      </c>
      <c r="BFF16" s="30">
        <f t="shared" si="791"/>
        <v>0</v>
      </c>
      <c r="BFG16" s="30">
        <f t="shared" si="791"/>
        <v>0</v>
      </c>
      <c r="BFH16" s="30">
        <f t="shared" si="791"/>
        <v>0</v>
      </c>
      <c r="BFI16" s="30">
        <f t="shared" si="791"/>
        <v>0</v>
      </c>
      <c r="BFJ16" s="30">
        <f t="shared" si="791"/>
        <v>0</v>
      </c>
      <c r="BFK16" s="30">
        <f t="shared" si="791"/>
        <v>0</v>
      </c>
      <c r="BFL16" s="30">
        <f t="shared" si="791"/>
        <v>0</v>
      </c>
      <c r="BFM16" s="30">
        <f t="shared" si="791"/>
        <v>0</v>
      </c>
      <c r="BFN16" s="30">
        <f t="shared" si="791"/>
        <v>0</v>
      </c>
      <c r="BFO16" s="30">
        <f t="shared" si="791"/>
        <v>0</v>
      </c>
      <c r="BFP16" s="30">
        <f t="shared" si="791"/>
        <v>0</v>
      </c>
      <c r="BFQ16" s="30">
        <f t="shared" si="791"/>
        <v>0</v>
      </c>
      <c r="BFR16" s="30">
        <f t="shared" si="791"/>
        <v>0</v>
      </c>
      <c r="BFS16" s="30">
        <f t="shared" si="791"/>
        <v>0</v>
      </c>
      <c r="BFT16" s="30">
        <f t="shared" si="791"/>
        <v>0</v>
      </c>
      <c r="BFU16" s="30">
        <f t="shared" si="791"/>
        <v>0</v>
      </c>
      <c r="BFV16" s="30">
        <f t="shared" si="791"/>
        <v>0</v>
      </c>
      <c r="BFW16" s="30">
        <f t="shared" si="791"/>
        <v>0</v>
      </c>
      <c r="BFX16" s="30">
        <f t="shared" si="791"/>
        <v>0</v>
      </c>
      <c r="BFY16" s="30">
        <f t="shared" si="791"/>
        <v>0</v>
      </c>
      <c r="BFZ16" s="30">
        <f t="shared" si="791"/>
        <v>0</v>
      </c>
      <c r="BGA16" s="30">
        <f t="shared" si="791"/>
        <v>0</v>
      </c>
      <c r="BGB16" s="30">
        <f t="shared" si="791"/>
        <v>0</v>
      </c>
      <c r="BGC16" s="30">
        <f t="shared" si="791"/>
        <v>0</v>
      </c>
      <c r="BGD16" s="30">
        <f t="shared" si="791"/>
        <v>0</v>
      </c>
      <c r="BGE16" s="30">
        <f t="shared" ref="BGE16:BIP16" si="792">SUM(BGE17:BGE19)</f>
        <v>0</v>
      </c>
      <c r="BGF16" s="30">
        <f t="shared" si="792"/>
        <v>0</v>
      </c>
      <c r="BGG16" s="30">
        <f t="shared" si="792"/>
        <v>0</v>
      </c>
      <c r="BGH16" s="30">
        <f t="shared" si="792"/>
        <v>0</v>
      </c>
      <c r="BGI16" s="30">
        <f t="shared" si="792"/>
        <v>0</v>
      </c>
      <c r="BGJ16" s="30">
        <f t="shared" si="792"/>
        <v>0</v>
      </c>
      <c r="BGK16" s="30">
        <f t="shared" si="792"/>
        <v>0</v>
      </c>
      <c r="BGL16" s="30">
        <f t="shared" si="792"/>
        <v>0</v>
      </c>
      <c r="BGM16" s="30">
        <f t="shared" si="792"/>
        <v>0</v>
      </c>
      <c r="BGN16" s="30">
        <f t="shared" si="792"/>
        <v>0</v>
      </c>
      <c r="BGO16" s="30">
        <f t="shared" si="792"/>
        <v>0</v>
      </c>
      <c r="BGP16" s="30">
        <f t="shared" si="792"/>
        <v>0</v>
      </c>
      <c r="BGQ16" s="30">
        <f t="shared" si="792"/>
        <v>0</v>
      </c>
      <c r="BGR16" s="30">
        <f t="shared" si="792"/>
        <v>0</v>
      </c>
      <c r="BGS16" s="30">
        <f t="shared" si="792"/>
        <v>0</v>
      </c>
      <c r="BGT16" s="30">
        <f t="shared" si="792"/>
        <v>0</v>
      </c>
      <c r="BGU16" s="30">
        <f t="shared" si="792"/>
        <v>0</v>
      </c>
      <c r="BGV16" s="30">
        <f t="shared" si="792"/>
        <v>0</v>
      </c>
      <c r="BGW16" s="30">
        <f t="shared" si="792"/>
        <v>0</v>
      </c>
      <c r="BGX16" s="30">
        <f t="shared" si="792"/>
        <v>0</v>
      </c>
      <c r="BGY16" s="30">
        <f t="shared" si="792"/>
        <v>0</v>
      </c>
      <c r="BGZ16" s="30">
        <f t="shared" si="792"/>
        <v>0</v>
      </c>
      <c r="BHA16" s="30">
        <f t="shared" si="792"/>
        <v>0</v>
      </c>
      <c r="BHB16" s="30">
        <f t="shared" si="792"/>
        <v>0</v>
      </c>
      <c r="BHC16" s="30">
        <f t="shared" si="792"/>
        <v>0</v>
      </c>
      <c r="BHD16" s="30">
        <f t="shared" si="792"/>
        <v>0</v>
      </c>
      <c r="BHE16" s="30">
        <f t="shared" si="792"/>
        <v>0</v>
      </c>
      <c r="BHF16" s="30">
        <f t="shared" si="792"/>
        <v>0</v>
      </c>
      <c r="BHG16" s="30">
        <f t="shared" si="792"/>
        <v>0</v>
      </c>
      <c r="BHH16" s="30">
        <f t="shared" si="792"/>
        <v>0</v>
      </c>
      <c r="BHI16" s="30">
        <f t="shared" si="792"/>
        <v>0</v>
      </c>
      <c r="BHJ16" s="30">
        <f t="shared" si="792"/>
        <v>0</v>
      </c>
      <c r="BHK16" s="30">
        <f t="shared" si="792"/>
        <v>0</v>
      </c>
      <c r="BHL16" s="30">
        <f t="shared" si="792"/>
        <v>0</v>
      </c>
      <c r="BHM16" s="30">
        <f t="shared" si="792"/>
        <v>0</v>
      </c>
      <c r="BHN16" s="30">
        <f t="shared" si="792"/>
        <v>0</v>
      </c>
      <c r="BHO16" s="30">
        <f t="shared" si="792"/>
        <v>0</v>
      </c>
      <c r="BHP16" s="30">
        <f t="shared" si="792"/>
        <v>0</v>
      </c>
      <c r="BHQ16" s="30">
        <f t="shared" si="792"/>
        <v>0</v>
      </c>
      <c r="BHR16" s="30">
        <f t="shared" si="792"/>
        <v>0</v>
      </c>
      <c r="BHS16" s="30">
        <f t="shared" si="792"/>
        <v>0</v>
      </c>
      <c r="BHT16" s="30">
        <f t="shared" si="792"/>
        <v>0</v>
      </c>
      <c r="BHU16" s="30">
        <f t="shared" si="792"/>
        <v>0</v>
      </c>
      <c r="BHV16" s="30">
        <f t="shared" si="792"/>
        <v>0</v>
      </c>
      <c r="BHW16" s="30">
        <f t="shared" si="792"/>
        <v>0</v>
      </c>
      <c r="BHX16" s="30">
        <f t="shared" si="792"/>
        <v>0</v>
      </c>
      <c r="BHY16" s="30">
        <f t="shared" si="792"/>
        <v>0</v>
      </c>
      <c r="BHZ16" s="30">
        <f t="shared" si="792"/>
        <v>0</v>
      </c>
      <c r="BIA16" s="30">
        <f t="shared" si="792"/>
        <v>0</v>
      </c>
      <c r="BIB16" s="30">
        <f t="shared" si="792"/>
        <v>0</v>
      </c>
      <c r="BIC16" s="30">
        <f t="shared" si="792"/>
        <v>0</v>
      </c>
      <c r="BID16" s="30">
        <f t="shared" si="792"/>
        <v>0</v>
      </c>
      <c r="BIE16" s="30">
        <f t="shared" si="792"/>
        <v>0</v>
      </c>
      <c r="BIF16" s="30">
        <f t="shared" si="792"/>
        <v>0</v>
      </c>
      <c r="BIG16" s="30">
        <f t="shared" si="792"/>
        <v>0</v>
      </c>
      <c r="BIH16" s="30">
        <f t="shared" si="792"/>
        <v>0</v>
      </c>
      <c r="BII16" s="30">
        <f t="shared" si="792"/>
        <v>0</v>
      </c>
      <c r="BIJ16" s="30">
        <f t="shared" si="792"/>
        <v>0</v>
      </c>
      <c r="BIK16" s="30">
        <f t="shared" si="792"/>
        <v>0</v>
      </c>
      <c r="BIL16" s="30">
        <f t="shared" si="792"/>
        <v>0</v>
      </c>
      <c r="BIM16" s="30">
        <f t="shared" si="792"/>
        <v>0</v>
      </c>
      <c r="BIN16" s="30">
        <f t="shared" si="792"/>
        <v>0</v>
      </c>
      <c r="BIO16" s="30">
        <f t="shared" si="792"/>
        <v>0</v>
      </c>
      <c r="BIP16" s="30">
        <f t="shared" si="792"/>
        <v>0</v>
      </c>
      <c r="BIQ16" s="30">
        <f t="shared" ref="BIQ16:BLB16" si="793">SUM(BIQ17:BIQ19)</f>
        <v>0</v>
      </c>
      <c r="BIR16" s="30">
        <f t="shared" si="793"/>
        <v>0</v>
      </c>
      <c r="BIS16" s="30">
        <f t="shared" si="793"/>
        <v>0</v>
      </c>
      <c r="BIT16" s="30">
        <f t="shared" si="793"/>
        <v>0</v>
      </c>
      <c r="BIU16" s="30">
        <f t="shared" si="793"/>
        <v>0</v>
      </c>
      <c r="BIV16" s="30">
        <f t="shared" si="793"/>
        <v>0</v>
      </c>
      <c r="BIW16" s="30">
        <f t="shared" si="793"/>
        <v>0</v>
      </c>
      <c r="BIX16" s="30">
        <f t="shared" si="793"/>
        <v>0</v>
      </c>
      <c r="BIY16" s="30">
        <f t="shared" si="793"/>
        <v>0</v>
      </c>
      <c r="BIZ16" s="30">
        <f t="shared" si="793"/>
        <v>0</v>
      </c>
      <c r="BJA16" s="30">
        <f t="shared" si="793"/>
        <v>0</v>
      </c>
      <c r="BJB16" s="30">
        <f t="shared" si="793"/>
        <v>0</v>
      </c>
      <c r="BJC16" s="30">
        <f t="shared" si="793"/>
        <v>0</v>
      </c>
      <c r="BJD16" s="30">
        <f t="shared" si="793"/>
        <v>0</v>
      </c>
      <c r="BJE16" s="30">
        <f t="shared" si="793"/>
        <v>0</v>
      </c>
      <c r="BJF16" s="30">
        <f t="shared" si="793"/>
        <v>0</v>
      </c>
      <c r="BJG16" s="30">
        <f t="shared" si="793"/>
        <v>0</v>
      </c>
      <c r="BJH16" s="30">
        <f t="shared" si="793"/>
        <v>0</v>
      </c>
      <c r="BJI16" s="30">
        <f t="shared" si="793"/>
        <v>0</v>
      </c>
      <c r="BJJ16" s="30">
        <f t="shared" si="793"/>
        <v>0</v>
      </c>
      <c r="BJK16" s="30">
        <f t="shared" si="793"/>
        <v>0</v>
      </c>
      <c r="BJL16" s="30">
        <f t="shared" si="793"/>
        <v>0</v>
      </c>
      <c r="BJM16" s="30">
        <f t="shared" si="793"/>
        <v>0</v>
      </c>
      <c r="BJN16" s="30">
        <f t="shared" si="793"/>
        <v>0</v>
      </c>
      <c r="BJO16" s="30">
        <f t="shared" si="793"/>
        <v>0</v>
      </c>
      <c r="BJP16" s="30">
        <f t="shared" si="793"/>
        <v>0</v>
      </c>
      <c r="BJQ16" s="30">
        <f t="shared" si="793"/>
        <v>0</v>
      </c>
      <c r="BJR16" s="30">
        <f t="shared" si="793"/>
        <v>0</v>
      </c>
      <c r="BJS16" s="30">
        <f t="shared" si="793"/>
        <v>0</v>
      </c>
      <c r="BJT16" s="30">
        <f t="shared" si="793"/>
        <v>0</v>
      </c>
      <c r="BJU16" s="30">
        <f t="shared" si="793"/>
        <v>0</v>
      </c>
      <c r="BJV16" s="30">
        <f t="shared" si="793"/>
        <v>0</v>
      </c>
      <c r="BJW16" s="30">
        <f t="shared" si="793"/>
        <v>0</v>
      </c>
      <c r="BJX16" s="30">
        <f t="shared" si="793"/>
        <v>0</v>
      </c>
      <c r="BJY16" s="30">
        <f t="shared" si="793"/>
        <v>0</v>
      </c>
      <c r="BJZ16" s="30">
        <f t="shared" si="793"/>
        <v>0</v>
      </c>
      <c r="BKA16" s="30">
        <f t="shared" si="793"/>
        <v>0</v>
      </c>
      <c r="BKB16" s="30">
        <f t="shared" si="793"/>
        <v>0</v>
      </c>
      <c r="BKC16" s="30">
        <f t="shared" si="793"/>
        <v>0</v>
      </c>
      <c r="BKD16" s="30">
        <f t="shared" si="793"/>
        <v>0</v>
      </c>
      <c r="BKE16" s="30">
        <f t="shared" si="793"/>
        <v>0</v>
      </c>
      <c r="BKF16" s="30">
        <f t="shared" si="793"/>
        <v>0</v>
      </c>
      <c r="BKG16" s="30">
        <f t="shared" si="793"/>
        <v>0</v>
      </c>
      <c r="BKH16" s="30">
        <f t="shared" si="793"/>
        <v>0</v>
      </c>
      <c r="BKI16" s="30">
        <f t="shared" si="793"/>
        <v>0</v>
      </c>
      <c r="BKJ16" s="30">
        <f t="shared" si="793"/>
        <v>0</v>
      </c>
      <c r="BKK16" s="30">
        <f t="shared" si="793"/>
        <v>0</v>
      </c>
      <c r="BKL16" s="30">
        <f t="shared" si="793"/>
        <v>0</v>
      </c>
      <c r="BKM16" s="30">
        <f t="shared" si="793"/>
        <v>0</v>
      </c>
      <c r="BKN16" s="30">
        <f t="shared" si="793"/>
        <v>0</v>
      </c>
      <c r="BKO16" s="30">
        <f t="shared" si="793"/>
        <v>0</v>
      </c>
      <c r="BKP16" s="30">
        <f t="shared" si="793"/>
        <v>0</v>
      </c>
      <c r="BKQ16" s="30">
        <f t="shared" si="793"/>
        <v>0</v>
      </c>
      <c r="BKR16" s="30">
        <f t="shared" si="793"/>
        <v>0</v>
      </c>
      <c r="BKS16" s="30">
        <f t="shared" si="793"/>
        <v>0</v>
      </c>
      <c r="BKT16" s="30">
        <f t="shared" si="793"/>
        <v>0</v>
      </c>
      <c r="BKU16" s="30">
        <f t="shared" si="793"/>
        <v>0</v>
      </c>
      <c r="BKV16" s="30">
        <f t="shared" si="793"/>
        <v>0</v>
      </c>
      <c r="BKW16" s="30">
        <f t="shared" si="793"/>
        <v>0</v>
      </c>
      <c r="BKX16" s="30">
        <f t="shared" si="793"/>
        <v>0</v>
      </c>
      <c r="BKY16" s="30">
        <f t="shared" si="793"/>
        <v>0</v>
      </c>
      <c r="BKZ16" s="30">
        <f t="shared" si="793"/>
        <v>0</v>
      </c>
      <c r="BLA16" s="30">
        <f t="shared" si="793"/>
        <v>0</v>
      </c>
      <c r="BLB16" s="30">
        <f t="shared" si="793"/>
        <v>0</v>
      </c>
      <c r="BLC16" s="30">
        <f t="shared" ref="BLC16:BNN16" si="794">SUM(BLC17:BLC19)</f>
        <v>0</v>
      </c>
      <c r="BLD16" s="30">
        <f t="shared" si="794"/>
        <v>0</v>
      </c>
      <c r="BLE16" s="30">
        <f t="shared" si="794"/>
        <v>0</v>
      </c>
      <c r="BLF16" s="30">
        <f t="shared" si="794"/>
        <v>0</v>
      </c>
      <c r="BLG16" s="30">
        <f t="shared" si="794"/>
        <v>0</v>
      </c>
      <c r="BLH16" s="30">
        <f t="shared" si="794"/>
        <v>0</v>
      </c>
      <c r="BLI16" s="30">
        <f t="shared" si="794"/>
        <v>0</v>
      </c>
      <c r="BLJ16" s="30">
        <f t="shared" si="794"/>
        <v>0</v>
      </c>
      <c r="BLK16" s="30">
        <f t="shared" si="794"/>
        <v>0</v>
      </c>
      <c r="BLL16" s="30">
        <f t="shared" si="794"/>
        <v>0</v>
      </c>
      <c r="BLM16" s="30">
        <f t="shared" si="794"/>
        <v>0</v>
      </c>
      <c r="BLN16" s="30">
        <f t="shared" si="794"/>
        <v>0</v>
      </c>
      <c r="BLO16" s="30">
        <f t="shared" si="794"/>
        <v>0</v>
      </c>
      <c r="BLP16" s="30">
        <f t="shared" si="794"/>
        <v>0</v>
      </c>
      <c r="BLQ16" s="30">
        <f t="shared" si="794"/>
        <v>0</v>
      </c>
      <c r="BLR16" s="30">
        <f t="shared" si="794"/>
        <v>0</v>
      </c>
      <c r="BLS16" s="30">
        <f t="shared" si="794"/>
        <v>0</v>
      </c>
      <c r="BLT16" s="30">
        <f t="shared" si="794"/>
        <v>0</v>
      </c>
      <c r="BLU16" s="30">
        <f t="shared" si="794"/>
        <v>0</v>
      </c>
      <c r="BLV16" s="30">
        <f t="shared" si="794"/>
        <v>0</v>
      </c>
      <c r="BLW16" s="30">
        <f t="shared" si="794"/>
        <v>0</v>
      </c>
      <c r="BLX16" s="30">
        <f t="shared" si="794"/>
        <v>0</v>
      </c>
      <c r="BLY16" s="30">
        <f t="shared" si="794"/>
        <v>0</v>
      </c>
      <c r="BLZ16" s="30">
        <f t="shared" si="794"/>
        <v>0</v>
      </c>
      <c r="BMA16" s="30">
        <f t="shared" si="794"/>
        <v>0</v>
      </c>
      <c r="BMB16" s="30">
        <f t="shared" si="794"/>
        <v>0</v>
      </c>
      <c r="BMC16" s="30">
        <f t="shared" si="794"/>
        <v>0</v>
      </c>
      <c r="BMD16" s="30">
        <f t="shared" si="794"/>
        <v>0</v>
      </c>
      <c r="BME16" s="30">
        <f t="shared" si="794"/>
        <v>0</v>
      </c>
      <c r="BMF16" s="30">
        <f t="shared" si="794"/>
        <v>0</v>
      </c>
      <c r="BMG16" s="30">
        <f t="shared" si="794"/>
        <v>0</v>
      </c>
      <c r="BMH16" s="30">
        <f t="shared" si="794"/>
        <v>0</v>
      </c>
      <c r="BMI16" s="30">
        <f t="shared" si="794"/>
        <v>0</v>
      </c>
      <c r="BMJ16" s="30">
        <f t="shared" si="794"/>
        <v>0</v>
      </c>
      <c r="BMK16" s="30">
        <f t="shared" si="794"/>
        <v>0</v>
      </c>
      <c r="BML16" s="30">
        <f t="shared" si="794"/>
        <v>0</v>
      </c>
      <c r="BMM16" s="30">
        <f t="shared" si="794"/>
        <v>0</v>
      </c>
      <c r="BMN16" s="30">
        <f t="shared" si="794"/>
        <v>0</v>
      </c>
      <c r="BMO16" s="30">
        <f t="shared" si="794"/>
        <v>0</v>
      </c>
      <c r="BMP16" s="30">
        <f t="shared" si="794"/>
        <v>0</v>
      </c>
      <c r="BMQ16" s="30">
        <f t="shared" si="794"/>
        <v>0</v>
      </c>
      <c r="BMR16" s="30">
        <f t="shared" si="794"/>
        <v>0</v>
      </c>
      <c r="BMS16" s="30">
        <f t="shared" si="794"/>
        <v>0</v>
      </c>
      <c r="BMT16" s="30">
        <f t="shared" si="794"/>
        <v>0</v>
      </c>
      <c r="BMU16" s="30">
        <f t="shared" si="794"/>
        <v>0</v>
      </c>
      <c r="BMV16" s="30">
        <f t="shared" si="794"/>
        <v>0</v>
      </c>
      <c r="BMW16" s="30">
        <f t="shared" si="794"/>
        <v>0</v>
      </c>
      <c r="BMX16" s="30">
        <f t="shared" si="794"/>
        <v>0</v>
      </c>
      <c r="BMY16" s="30">
        <f t="shared" si="794"/>
        <v>0</v>
      </c>
      <c r="BMZ16" s="30">
        <f t="shared" si="794"/>
        <v>0</v>
      </c>
      <c r="BNA16" s="30">
        <f t="shared" si="794"/>
        <v>0</v>
      </c>
      <c r="BNB16" s="30">
        <f t="shared" si="794"/>
        <v>0</v>
      </c>
      <c r="BNC16" s="30">
        <f t="shared" si="794"/>
        <v>0</v>
      </c>
      <c r="BND16" s="30">
        <f t="shared" si="794"/>
        <v>0</v>
      </c>
      <c r="BNE16" s="30">
        <f t="shared" si="794"/>
        <v>0</v>
      </c>
      <c r="BNF16" s="30">
        <f t="shared" si="794"/>
        <v>0</v>
      </c>
      <c r="BNG16" s="30">
        <f t="shared" si="794"/>
        <v>0</v>
      </c>
      <c r="BNH16" s="30">
        <f t="shared" si="794"/>
        <v>0</v>
      </c>
      <c r="BNI16" s="30">
        <f t="shared" si="794"/>
        <v>0</v>
      </c>
      <c r="BNJ16" s="30">
        <f t="shared" si="794"/>
        <v>0</v>
      </c>
      <c r="BNK16" s="30">
        <f t="shared" si="794"/>
        <v>0</v>
      </c>
      <c r="BNL16" s="30">
        <f t="shared" si="794"/>
        <v>0</v>
      </c>
      <c r="BNM16" s="30">
        <f t="shared" si="794"/>
        <v>0</v>
      </c>
      <c r="BNN16" s="30">
        <f t="shared" si="794"/>
        <v>0</v>
      </c>
      <c r="BNO16" s="30">
        <f t="shared" ref="BNO16:BPZ16" si="795">SUM(BNO17:BNO19)</f>
        <v>0</v>
      </c>
      <c r="BNP16" s="30">
        <f t="shared" si="795"/>
        <v>0</v>
      </c>
      <c r="BNQ16" s="30">
        <f t="shared" si="795"/>
        <v>0</v>
      </c>
      <c r="BNR16" s="30">
        <f t="shared" si="795"/>
        <v>0</v>
      </c>
      <c r="BNS16" s="30">
        <f t="shared" si="795"/>
        <v>0</v>
      </c>
      <c r="BNT16" s="30">
        <f t="shared" si="795"/>
        <v>0</v>
      </c>
      <c r="BNU16" s="30">
        <f t="shared" si="795"/>
        <v>0</v>
      </c>
      <c r="BNV16" s="30">
        <f t="shared" si="795"/>
        <v>0</v>
      </c>
      <c r="BNW16" s="30">
        <f t="shared" si="795"/>
        <v>0</v>
      </c>
      <c r="BNX16" s="30">
        <f t="shared" si="795"/>
        <v>0</v>
      </c>
      <c r="BNY16" s="30">
        <f t="shared" si="795"/>
        <v>0</v>
      </c>
      <c r="BNZ16" s="30">
        <f t="shared" si="795"/>
        <v>0</v>
      </c>
      <c r="BOA16" s="30">
        <f t="shared" si="795"/>
        <v>0</v>
      </c>
      <c r="BOB16" s="30">
        <f t="shared" si="795"/>
        <v>0</v>
      </c>
      <c r="BOC16" s="30">
        <f t="shared" si="795"/>
        <v>0</v>
      </c>
      <c r="BOD16" s="30">
        <f t="shared" si="795"/>
        <v>0</v>
      </c>
      <c r="BOE16" s="30">
        <f t="shared" si="795"/>
        <v>0</v>
      </c>
      <c r="BOF16" s="30">
        <f t="shared" si="795"/>
        <v>0</v>
      </c>
      <c r="BOG16" s="30">
        <f t="shared" si="795"/>
        <v>0</v>
      </c>
      <c r="BOH16" s="30">
        <f t="shared" si="795"/>
        <v>0</v>
      </c>
      <c r="BOI16" s="30">
        <f t="shared" si="795"/>
        <v>0</v>
      </c>
      <c r="BOJ16" s="30">
        <f t="shared" si="795"/>
        <v>0</v>
      </c>
      <c r="BOK16" s="30">
        <f t="shared" si="795"/>
        <v>0</v>
      </c>
      <c r="BOL16" s="30">
        <f t="shared" si="795"/>
        <v>0</v>
      </c>
      <c r="BOM16" s="30">
        <f t="shared" si="795"/>
        <v>0</v>
      </c>
      <c r="BON16" s="30">
        <f t="shared" si="795"/>
        <v>0</v>
      </c>
      <c r="BOO16" s="30">
        <f t="shared" si="795"/>
        <v>0</v>
      </c>
      <c r="BOP16" s="30">
        <f t="shared" si="795"/>
        <v>0</v>
      </c>
      <c r="BOQ16" s="30">
        <f t="shared" si="795"/>
        <v>0</v>
      </c>
      <c r="BOR16" s="30">
        <f t="shared" si="795"/>
        <v>0</v>
      </c>
      <c r="BOS16" s="30">
        <f t="shared" si="795"/>
        <v>0</v>
      </c>
      <c r="BOT16" s="30">
        <f t="shared" si="795"/>
        <v>0</v>
      </c>
      <c r="BOU16" s="30">
        <f t="shared" si="795"/>
        <v>0</v>
      </c>
      <c r="BOV16" s="30">
        <f t="shared" si="795"/>
        <v>0</v>
      </c>
      <c r="BOW16" s="30">
        <f t="shared" si="795"/>
        <v>0</v>
      </c>
      <c r="BOX16" s="30">
        <f t="shared" si="795"/>
        <v>0</v>
      </c>
      <c r="BOY16" s="30">
        <f t="shared" si="795"/>
        <v>0</v>
      </c>
      <c r="BOZ16" s="30">
        <f t="shared" si="795"/>
        <v>0</v>
      </c>
      <c r="BPA16" s="30">
        <f t="shared" si="795"/>
        <v>0</v>
      </c>
      <c r="BPB16" s="30">
        <f t="shared" si="795"/>
        <v>0</v>
      </c>
      <c r="BPC16" s="30">
        <f t="shared" si="795"/>
        <v>0</v>
      </c>
      <c r="BPD16" s="30">
        <f t="shared" si="795"/>
        <v>0</v>
      </c>
      <c r="BPE16" s="30">
        <f t="shared" si="795"/>
        <v>0</v>
      </c>
      <c r="BPF16" s="30">
        <f t="shared" si="795"/>
        <v>0</v>
      </c>
      <c r="BPG16" s="30">
        <f t="shared" si="795"/>
        <v>0</v>
      </c>
      <c r="BPH16" s="30">
        <f t="shared" si="795"/>
        <v>0</v>
      </c>
      <c r="BPI16" s="30">
        <f t="shared" si="795"/>
        <v>0</v>
      </c>
      <c r="BPJ16" s="30">
        <f t="shared" si="795"/>
        <v>0</v>
      </c>
      <c r="BPK16" s="30">
        <f t="shared" si="795"/>
        <v>0</v>
      </c>
      <c r="BPL16" s="30">
        <f t="shared" si="795"/>
        <v>0</v>
      </c>
      <c r="BPM16" s="30">
        <f t="shared" si="795"/>
        <v>0</v>
      </c>
      <c r="BPN16" s="30">
        <f t="shared" si="795"/>
        <v>0</v>
      </c>
      <c r="BPO16" s="30">
        <f t="shared" si="795"/>
        <v>0</v>
      </c>
      <c r="BPP16" s="30">
        <f t="shared" si="795"/>
        <v>0</v>
      </c>
      <c r="BPQ16" s="30">
        <f t="shared" si="795"/>
        <v>0</v>
      </c>
      <c r="BPR16" s="30">
        <f t="shared" si="795"/>
        <v>0</v>
      </c>
      <c r="BPS16" s="30">
        <f t="shared" si="795"/>
        <v>0</v>
      </c>
      <c r="BPT16" s="30">
        <f t="shared" si="795"/>
        <v>0</v>
      </c>
      <c r="BPU16" s="30">
        <f t="shared" si="795"/>
        <v>0</v>
      </c>
      <c r="BPV16" s="30">
        <f t="shared" si="795"/>
        <v>0</v>
      </c>
      <c r="BPW16" s="30">
        <f t="shared" si="795"/>
        <v>0</v>
      </c>
      <c r="BPX16" s="30">
        <f t="shared" si="795"/>
        <v>0</v>
      </c>
      <c r="BPY16" s="30">
        <f t="shared" si="795"/>
        <v>0</v>
      </c>
      <c r="BPZ16" s="30">
        <f t="shared" si="795"/>
        <v>0</v>
      </c>
      <c r="BQA16" s="30">
        <f t="shared" ref="BQA16:BSL16" si="796">SUM(BQA17:BQA19)</f>
        <v>0</v>
      </c>
      <c r="BQB16" s="30">
        <f t="shared" si="796"/>
        <v>0</v>
      </c>
      <c r="BQC16" s="30">
        <f t="shared" si="796"/>
        <v>0</v>
      </c>
      <c r="BQD16" s="30">
        <f t="shared" si="796"/>
        <v>0</v>
      </c>
      <c r="BQE16" s="30">
        <f t="shared" si="796"/>
        <v>0</v>
      </c>
      <c r="BQF16" s="30">
        <f t="shared" si="796"/>
        <v>0</v>
      </c>
      <c r="BQG16" s="30">
        <f t="shared" si="796"/>
        <v>0</v>
      </c>
      <c r="BQH16" s="30">
        <f t="shared" si="796"/>
        <v>0</v>
      </c>
      <c r="BQI16" s="30">
        <f t="shared" si="796"/>
        <v>0</v>
      </c>
      <c r="BQJ16" s="30">
        <f t="shared" si="796"/>
        <v>0</v>
      </c>
      <c r="BQK16" s="30">
        <f t="shared" si="796"/>
        <v>0</v>
      </c>
      <c r="BQL16" s="30">
        <f t="shared" si="796"/>
        <v>0</v>
      </c>
      <c r="BQM16" s="30">
        <f t="shared" si="796"/>
        <v>0</v>
      </c>
      <c r="BQN16" s="30">
        <f t="shared" si="796"/>
        <v>0</v>
      </c>
      <c r="BQO16" s="30">
        <f t="shared" si="796"/>
        <v>0</v>
      </c>
      <c r="BQP16" s="30">
        <f t="shared" si="796"/>
        <v>0</v>
      </c>
      <c r="BQQ16" s="30">
        <f t="shared" si="796"/>
        <v>0</v>
      </c>
      <c r="BQR16" s="30">
        <f t="shared" si="796"/>
        <v>0</v>
      </c>
      <c r="BQS16" s="30">
        <f t="shared" si="796"/>
        <v>0</v>
      </c>
      <c r="BQT16" s="30">
        <f t="shared" si="796"/>
        <v>0</v>
      </c>
      <c r="BQU16" s="30">
        <f t="shared" si="796"/>
        <v>0</v>
      </c>
      <c r="BQV16" s="30">
        <f t="shared" si="796"/>
        <v>0</v>
      </c>
      <c r="BQW16" s="30">
        <f t="shared" si="796"/>
        <v>0</v>
      </c>
      <c r="BQX16" s="30">
        <f t="shared" si="796"/>
        <v>0</v>
      </c>
      <c r="BQY16" s="30">
        <f t="shared" si="796"/>
        <v>0</v>
      </c>
      <c r="BQZ16" s="30">
        <f t="shared" si="796"/>
        <v>0</v>
      </c>
      <c r="BRA16" s="30">
        <f t="shared" si="796"/>
        <v>0</v>
      </c>
      <c r="BRB16" s="30">
        <f t="shared" si="796"/>
        <v>0</v>
      </c>
      <c r="BRC16" s="30">
        <f t="shared" si="796"/>
        <v>0</v>
      </c>
      <c r="BRD16" s="30">
        <f t="shared" si="796"/>
        <v>0</v>
      </c>
      <c r="BRE16" s="30">
        <f t="shared" si="796"/>
        <v>0</v>
      </c>
      <c r="BRF16" s="30">
        <f t="shared" si="796"/>
        <v>0</v>
      </c>
      <c r="BRG16" s="30">
        <f t="shared" si="796"/>
        <v>0</v>
      </c>
      <c r="BRH16" s="30">
        <f t="shared" si="796"/>
        <v>0</v>
      </c>
      <c r="BRI16" s="30">
        <f t="shared" si="796"/>
        <v>0</v>
      </c>
      <c r="BRJ16" s="30">
        <f t="shared" si="796"/>
        <v>0</v>
      </c>
      <c r="BRK16" s="30">
        <f t="shared" si="796"/>
        <v>0</v>
      </c>
      <c r="BRL16" s="30">
        <f t="shared" si="796"/>
        <v>0</v>
      </c>
      <c r="BRM16" s="30">
        <f t="shared" si="796"/>
        <v>0</v>
      </c>
      <c r="BRN16" s="30">
        <f t="shared" si="796"/>
        <v>0</v>
      </c>
      <c r="BRO16" s="30">
        <f t="shared" si="796"/>
        <v>0</v>
      </c>
      <c r="BRP16" s="30">
        <f t="shared" si="796"/>
        <v>0</v>
      </c>
      <c r="BRQ16" s="30">
        <f t="shared" si="796"/>
        <v>0</v>
      </c>
      <c r="BRR16" s="30">
        <f t="shared" si="796"/>
        <v>0</v>
      </c>
      <c r="BRS16" s="30">
        <f t="shared" si="796"/>
        <v>0</v>
      </c>
      <c r="BRT16" s="30">
        <f t="shared" si="796"/>
        <v>0</v>
      </c>
      <c r="BRU16" s="30">
        <f t="shared" si="796"/>
        <v>0</v>
      </c>
      <c r="BRV16" s="30">
        <f t="shared" si="796"/>
        <v>0</v>
      </c>
      <c r="BRW16" s="30">
        <f t="shared" si="796"/>
        <v>0</v>
      </c>
      <c r="BRX16" s="30">
        <f t="shared" si="796"/>
        <v>0</v>
      </c>
      <c r="BRY16" s="30">
        <f t="shared" si="796"/>
        <v>0</v>
      </c>
      <c r="BRZ16" s="30">
        <f t="shared" si="796"/>
        <v>0</v>
      </c>
      <c r="BSA16" s="30">
        <f t="shared" si="796"/>
        <v>0</v>
      </c>
      <c r="BSB16" s="30">
        <f t="shared" si="796"/>
        <v>0</v>
      </c>
      <c r="BSC16" s="30">
        <f t="shared" si="796"/>
        <v>0</v>
      </c>
      <c r="BSD16" s="30">
        <f t="shared" si="796"/>
        <v>0</v>
      </c>
      <c r="BSE16" s="30">
        <f t="shared" si="796"/>
        <v>0</v>
      </c>
      <c r="BSF16" s="30">
        <f t="shared" si="796"/>
        <v>0</v>
      </c>
      <c r="BSG16" s="30">
        <f t="shared" si="796"/>
        <v>0</v>
      </c>
      <c r="BSH16" s="30">
        <f t="shared" si="796"/>
        <v>0</v>
      </c>
      <c r="BSI16" s="30">
        <f t="shared" si="796"/>
        <v>0</v>
      </c>
      <c r="BSJ16" s="30">
        <f t="shared" si="796"/>
        <v>0</v>
      </c>
      <c r="BSK16" s="30">
        <f t="shared" si="796"/>
        <v>0</v>
      </c>
      <c r="BSL16" s="30">
        <f t="shared" si="796"/>
        <v>0</v>
      </c>
      <c r="BSM16" s="30">
        <f t="shared" ref="BSM16:BUX16" si="797">SUM(BSM17:BSM19)</f>
        <v>0</v>
      </c>
      <c r="BSN16" s="30">
        <f t="shared" si="797"/>
        <v>0</v>
      </c>
      <c r="BSO16" s="30">
        <f t="shared" si="797"/>
        <v>0</v>
      </c>
      <c r="BSP16" s="30">
        <f t="shared" si="797"/>
        <v>0</v>
      </c>
      <c r="BSQ16" s="30">
        <f t="shared" si="797"/>
        <v>0</v>
      </c>
      <c r="BSR16" s="30">
        <f t="shared" si="797"/>
        <v>0</v>
      </c>
      <c r="BSS16" s="30">
        <f t="shared" si="797"/>
        <v>0</v>
      </c>
      <c r="BST16" s="30">
        <f t="shared" si="797"/>
        <v>0</v>
      </c>
      <c r="BSU16" s="30">
        <f t="shared" si="797"/>
        <v>0</v>
      </c>
      <c r="BSV16" s="30">
        <f t="shared" si="797"/>
        <v>0</v>
      </c>
      <c r="BSW16" s="30">
        <f t="shared" si="797"/>
        <v>0</v>
      </c>
      <c r="BSX16" s="30">
        <f t="shared" si="797"/>
        <v>0</v>
      </c>
      <c r="BSY16" s="30">
        <f t="shared" si="797"/>
        <v>0</v>
      </c>
      <c r="BSZ16" s="30">
        <f t="shared" si="797"/>
        <v>0</v>
      </c>
      <c r="BTA16" s="30">
        <f t="shared" si="797"/>
        <v>0</v>
      </c>
      <c r="BTB16" s="30">
        <f t="shared" si="797"/>
        <v>0</v>
      </c>
      <c r="BTC16" s="30">
        <f t="shared" si="797"/>
        <v>0</v>
      </c>
      <c r="BTD16" s="30">
        <f t="shared" si="797"/>
        <v>0</v>
      </c>
      <c r="BTE16" s="30">
        <f t="shared" si="797"/>
        <v>0</v>
      </c>
      <c r="BTF16" s="30">
        <f t="shared" si="797"/>
        <v>0</v>
      </c>
      <c r="BTG16" s="30">
        <f t="shared" si="797"/>
        <v>0</v>
      </c>
      <c r="BTH16" s="30">
        <f t="shared" si="797"/>
        <v>0</v>
      </c>
      <c r="BTI16" s="30">
        <f t="shared" si="797"/>
        <v>0</v>
      </c>
      <c r="BTJ16" s="30">
        <f t="shared" si="797"/>
        <v>0</v>
      </c>
      <c r="BTK16" s="30">
        <f t="shared" si="797"/>
        <v>0</v>
      </c>
      <c r="BTL16" s="30">
        <f t="shared" si="797"/>
        <v>0</v>
      </c>
      <c r="BTM16" s="30">
        <f t="shared" si="797"/>
        <v>0</v>
      </c>
      <c r="BTN16" s="30">
        <f t="shared" si="797"/>
        <v>0</v>
      </c>
      <c r="BTO16" s="30">
        <f t="shared" si="797"/>
        <v>0</v>
      </c>
      <c r="BTP16" s="30">
        <f t="shared" si="797"/>
        <v>0</v>
      </c>
      <c r="BTQ16" s="30">
        <f t="shared" si="797"/>
        <v>0</v>
      </c>
      <c r="BTR16" s="30">
        <f t="shared" si="797"/>
        <v>0</v>
      </c>
      <c r="BTS16" s="30">
        <f t="shared" si="797"/>
        <v>0</v>
      </c>
      <c r="BTT16" s="30">
        <f t="shared" si="797"/>
        <v>0</v>
      </c>
      <c r="BTU16" s="30">
        <f t="shared" si="797"/>
        <v>0</v>
      </c>
      <c r="BTV16" s="30">
        <f t="shared" si="797"/>
        <v>0</v>
      </c>
      <c r="BTW16" s="30">
        <f t="shared" si="797"/>
        <v>0</v>
      </c>
      <c r="BTX16" s="30">
        <f t="shared" si="797"/>
        <v>0</v>
      </c>
      <c r="BTY16" s="30">
        <f t="shared" si="797"/>
        <v>0</v>
      </c>
      <c r="BTZ16" s="30">
        <f t="shared" si="797"/>
        <v>0</v>
      </c>
      <c r="BUA16" s="30">
        <f t="shared" si="797"/>
        <v>0</v>
      </c>
      <c r="BUB16" s="30">
        <f t="shared" si="797"/>
        <v>0</v>
      </c>
      <c r="BUC16" s="30">
        <f t="shared" si="797"/>
        <v>0</v>
      </c>
      <c r="BUD16" s="30">
        <f t="shared" si="797"/>
        <v>0</v>
      </c>
      <c r="BUE16" s="30">
        <f t="shared" si="797"/>
        <v>0</v>
      </c>
      <c r="BUF16" s="30">
        <f t="shared" si="797"/>
        <v>0</v>
      </c>
      <c r="BUG16" s="30">
        <f t="shared" si="797"/>
        <v>0</v>
      </c>
      <c r="BUH16" s="30">
        <f t="shared" si="797"/>
        <v>0</v>
      </c>
      <c r="BUI16" s="30">
        <f t="shared" si="797"/>
        <v>0</v>
      </c>
      <c r="BUJ16" s="30">
        <f t="shared" si="797"/>
        <v>0</v>
      </c>
      <c r="BUK16" s="30">
        <f t="shared" si="797"/>
        <v>0</v>
      </c>
      <c r="BUL16" s="30">
        <f t="shared" si="797"/>
        <v>0</v>
      </c>
      <c r="BUM16" s="30">
        <f t="shared" si="797"/>
        <v>0</v>
      </c>
      <c r="BUN16" s="30">
        <f t="shared" si="797"/>
        <v>0</v>
      </c>
      <c r="BUO16" s="30">
        <f t="shared" si="797"/>
        <v>0</v>
      </c>
      <c r="BUP16" s="30">
        <f t="shared" si="797"/>
        <v>0</v>
      </c>
      <c r="BUQ16" s="30">
        <f t="shared" si="797"/>
        <v>0</v>
      </c>
      <c r="BUR16" s="30">
        <f t="shared" si="797"/>
        <v>0</v>
      </c>
      <c r="BUS16" s="30">
        <f t="shared" si="797"/>
        <v>0</v>
      </c>
      <c r="BUT16" s="30">
        <f t="shared" si="797"/>
        <v>0</v>
      </c>
      <c r="BUU16" s="30">
        <f t="shared" si="797"/>
        <v>0</v>
      </c>
      <c r="BUV16" s="30">
        <f t="shared" si="797"/>
        <v>0</v>
      </c>
      <c r="BUW16" s="30">
        <f t="shared" si="797"/>
        <v>0</v>
      </c>
      <c r="BUX16" s="30">
        <f t="shared" si="797"/>
        <v>0</v>
      </c>
      <c r="BUY16" s="30">
        <f t="shared" ref="BUY16:BXJ16" si="798">SUM(BUY17:BUY19)</f>
        <v>0</v>
      </c>
      <c r="BUZ16" s="30">
        <f t="shared" si="798"/>
        <v>0</v>
      </c>
      <c r="BVA16" s="30">
        <f t="shared" si="798"/>
        <v>0</v>
      </c>
      <c r="BVB16" s="30">
        <f t="shared" si="798"/>
        <v>0</v>
      </c>
      <c r="BVC16" s="30">
        <f t="shared" si="798"/>
        <v>0</v>
      </c>
      <c r="BVD16" s="30">
        <f t="shared" si="798"/>
        <v>0</v>
      </c>
      <c r="BVE16" s="30">
        <f t="shared" si="798"/>
        <v>0</v>
      </c>
      <c r="BVF16" s="30">
        <f t="shared" si="798"/>
        <v>0</v>
      </c>
      <c r="BVG16" s="30">
        <f t="shared" si="798"/>
        <v>0</v>
      </c>
      <c r="BVH16" s="30">
        <f t="shared" si="798"/>
        <v>0</v>
      </c>
      <c r="BVI16" s="30">
        <f t="shared" si="798"/>
        <v>0</v>
      </c>
      <c r="BVJ16" s="30">
        <f t="shared" si="798"/>
        <v>0</v>
      </c>
      <c r="BVK16" s="30">
        <f t="shared" si="798"/>
        <v>0</v>
      </c>
      <c r="BVL16" s="30">
        <f t="shared" si="798"/>
        <v>0</v>
      </c>
      <c r="BVM16" s="30">
        <f t="shared" si="798"/>
        <v>0</v>
      </c>
      <c r="BVN16" s="30">
        <f t="shared" si="798"/>
        <v>0</v>
      </c>
      <c r="BVO16" s="30">
        <f t="shared" si="798"/>
        <v>0</v>
      </c>
      <c r="BVP16" s="30">
        <f t="shared" si="798"/>
        <v>0</v>
      </c>
      <c r="BVQ16" s="30">
        <f t="shared" si="798"/>
        <v>0</v>
      </c>
      <c r="BVR16" s="30">
        <f t="shared" si="798"/>
        <v>0</v>
      </c>
      <c r="BVS16" s="30">
        <f t="shared" si="798"/>
        <v>0</v>
      </c>
      <c r="BVT16" s="30">
        <f t="shared" si="798"/>
        <v>0</v>
      </c>
      <c r="BVU16" s="30">
        <f t="shared" si="798"/>
        <v>0</v>
      </c>
      <c r="BVV16" s="30">
        <f t="shared" si="798"/>
        <v>0</v>
      </c>
      <c r="BVW16" s="30">
        <f t="shared" si="798"/>
        <v>0</v>
      </c>
      <c r="BVX16" s="30">
        <f t="shared" si="798"/>
        <v>0</v>
      </c>
      <c r="BVY16" s="30">
        <f t="shared" si="798"/>
        <v>0</v>
      </c>
      <c r="BVZ16" s="30">
        <f t="shared" si="798"/>
        <v>0</v>
      </c>
      <c r="BWA16" s="30">
        <f t="shared" si="798"/>
        <v>0</v>
      </c>
      <c r="BWB16" s="30">
        <f t="shared" si="798"/>
        <v>0</v>
      </c>
      <c r="BWC16" s="30">
        <f t="shared" si="798"/>
        <v>0</v>
      </c>
      <c r="BWD16" s="30">
        <f t="shared" si="798"/>
        <v>0</v>
      </c>
      <c r="BWE16" s="30">
        <f t="shared" si="798"/>
        <v>0</v>
      </c>
      <c r="BWF16" s="30">
        <f t="shared" si="798"/>
        <v>0</v>
      </c>
      <c r="BWG16" s="30">
        <f t="shared" si="798"/>
        <v>0</v>
      </c>
      <c r="BWH16" s="30">
        <f t="shared" si="798"/>
        <v>0</v>
      </c>
      <c r="BWI16" s="30">
        <f t="shared" si="798"/>
        <v>0</v>
      </c>
      <c r="BWJ16" s="30">
        <f t="shared" si="798"/>
        <v>0</v>
      </c>
      <c r="BWK16" s="30">
        <f t="shared" si="798"/>
        <v>0</v>
      </c>
      <c r="BWL16" s="30">
        <f t="shared" si="798"/>
        <v>0</v>
      </c>
      <c r="BWM16" s="30">
        <f t="shared" si="798"/>
        <v>0</v>
      </c>
      <c r="BWN16" s="30">
        <f t="shared" si="798"/>
        <v>0</v>
      </c>
      <c r="BWO16" s="30">
        <f t="shared" si="798"/>
        <v>0</v>
      </c>
      <c r="BWP16" s="30">
        <f t="shared" si="798"/>
        <v>0</v>
      </c>
      <c r="BWQ16" s="30">
        <f t="shared" si="798"/>
        <v>0</v>
      </c>
      <c r="BWR16" s="30">
        <f t="shared" si="798"/>
        <v>0</v>
      </c>
      <c r="BWS16" s="30">
        <f t="shared" si="798"/>
        <v>0</v>
      </c>
      <c r="BWT16" s="30">
        <f t="shared" si="798"/>
        <v>0</v>
      </c>
      <c r="BWU16" s="30">
        <f t="shared" si="798"/>
        <v>0</v>
      </c>
      <c r="BWV16" s="30">
        <f t="shared" si="798"/>
        <v>0</v>
      </c>
      <c r="BWW16" s="30">
        <f t="shared" si="798"/>
        <v>0</v>
      </c>
      <c r="BWX16" s="30">
        <f t="shared" si="798"/>
        <v>0</v>
      </c>
      <c r="BWY16" s="30">
        <f t="shared" si="798"/>
        <v>0</v>
      </c>
      <c r="BWZ16" s="30">
        <f t="shared" si="798"/>
        <v>0</v>
      </c>
      <c r="BXA16" s="30">
        <f t="shared" si="798"/>
        <v>0</v>
      </c>
      <c r="BXB16" s="30">
        <f t="shared" si="798"/>
        <v>0</v>
      </c>
      <c r="BXC16" s="30">
        <f t="shared" si="798"/>
        <v>0</v>
      </c>
      <c r="BXD16" s="30">
        <f t="shared" si="798"/>
        <v>0</v>
      </c>
      <c r="BXE16" s="30">
        <f t="shared" si="798"/>
        <v>0</v>
      </c>
      <c r="BXF16" s="30">
        <f t="shared" si="798"/>
        <v>0</v>
      </c>
      <c r="BXG16" s="30">
        <f t="shared" si="798"/>
        <v>0</v>
      </c>
      <c r="BXH16" s="30">
        <f t="shared" si="798"/>
        <v>0</v>
      </c>
      <c r="BXI16" s="30">
        <f t="shared" si="798"/>
        <v>0</v>
      </c>
      <c r="BXJ16" s="30">
        <f t="shared" si="798"/>
        <v>0</v>
      </c>
      <c r="BXK16" s="30">
        <f t="shared" ref="BXK16:BZV16" si="799">SUM(BXK17:BXK19)</f>
        <v>0</v>
      </c>
      <c r="BXL16" s="30">
        <f t="shared" si="799"/>
        <v>0</v>
      </c>
      <c r="BXM16" s="30">
        <f t="shared" si="799"/>
        <v>0</v>
      </c>
      <c r="BXN16" s="30">
        <f t="shared" si="799"/>
        <v>0</v>
      </c>
      <c r="BXO16" s="30">
        <f t="shared" si="799"/>
        <v>0</v>
      </c>
      <c r="BXP16" s="30">
        <f t="shared" si="799"/>
        <v>0</v>
      </c>
      <c r="BXQ16" s="30">
        <f t="shared" si="799"/>
        <v>0</v>
      </c>
      <c r="BXR16" s="30">
        <f t="shared" si="799"/>
        <v>0</v>
      </c>
      <c r="BXS16" s="30">
        <f t="shared" si="799"/>
        <v>0</v>
      </c>
      <c r="BXT16" s="30">
        <f t="shared" si="799"/>
        <v>0</v>
      </c>
      <c r="BXU16" s="30">
        <f t="shared" si="799"/>
        <v>0</v>
      </c>
      <c r="BXV16" s="30">
        <f t="shared" si="799"/>
        <v>0</v>
      </c>
      <c r="BXW16" s="30">
        <f t="shared" si="799"/>
        <v>0</v>
      </c>
      <c r="BXX16" s="30">
        <f t="shared" si="799"/>
        <v>0</v>
      </c>
      <c r="BXY16" s="30">
        <f t="shared" si="799"/>
        <v>0</v>
      </c>
      <c r="BXZ16" s="30">
        <f t="shared" si="799"/>
        <v>0</v>
      </c>
      <c r="BYA16" s="30">
        <f t="shared" si="799"/>
        <v>0</v>
      </c>
      <c r="BYB16" s="30">
        <f t="shared" si="799"/>
        <v>0</v>
      </c>
      <c r="BYC16" s="30">
        <f t="shared" si="799"/>
        <v>0</v>
      </c>
      <c r="BYD16" s="30">
        <f t="shared" si="799"/>
        <v>0</v>
      </c>
      <c r="BYE16" s="30">
        <f t="shared" si="799"/>
        <v>0</v>
      </c>
      <c r="BYF16" s="30">
        <f t="shared" si="799"/>
        <v>0</v>
      </c>
      <c r="BYG16" s="30">
        <f t="shared" si="799"/>
        <v>0</v>
      </c>
      <c r="BYH16" s="30">
        <f t="shared" si="799"/>
        <v>0</v>
      </c>
      <c r="BYI16" s="30">
        <f t="shared" si="799"/>
        <v>0</v>
      </c>
      <c r="BYJ16" s="30">
        <f t="shared" si="799"/>
        <v>0</v>
      </c>
      <c r="BYK16" s="30">
        <f t="shared" si="799"/>
        <v>0</v>
      </c>
      <c r="BYL16" s="30">
        <f t="shared" si="799"/>
        <v>0</v>
      </c>
      <c r="BYM16" s="30">
        <f t="shared" si="799"/>
        <v>0</v>
      </c>
      <c r="BYN16" s="30">
        <f t="shared" si="799"/>
        <v>0</v>
      </c>
      <c r="BYO16" s="30">
        <f t="shared" si="799"/>
        <v>0</v>
      </c>
      <c r="BYP16" s="30">
        <f t="shared" si="799"/>
        <v>0</v>
      </c>
      <c r="BYQ16" s="30">
        <f t="shared" si="799"/>
        <v>0</v>
      </c>
      <c r="BYR16" s="30">
        <f t="shared" si="799"/>
        <v>0</v>
      </c>
      <c r="BYS16" s="30">
        <f t="shared" si="799"/>
        <v>0</v>
      </c>
      <c r="BYT16" s="30">
        <f t="shared" si="799"/>
        <v>0</v>
      </c>
      <c r="BYU16" s="30">
        <f t="shared" si="799"/>
        <v>0</v>
      </c>
      <c r="BYV16" s="30">
        <f t="shared" si="799"/>
        <v>0</v>
      </c>
      <c r="BYW16" s="30">
        <f t="shared" si="799"/>
        <v>0</v>
      </c>
      <c r="BYX16" s="30">
        <f t="shared" si="799"/>
        <v>0</v>
      </c>
      <c r="BYY16" s="30">
        <f t="shared" si="799"/>
        <v>0</v>
      </c>
      <c r="BYZ16" s="30">
        <f t="shared" si="799"/>
        <v>0</v>
      </c>
      <c r="BZA16" s="30">
        <f t="shared" si="799"/>
        <v>0</v>
      </c>
      <c r="BZB16" s="30">
        <f t="shared" si="799"/>
        <v>0</v>
      </c>
      <c r="BZC16" s="30">
        <f t="shared" si="799"/>
        <v>0</v>
      </c>
      <c r="BZD16" s="30">
        <f t="shared" si="799"/>
        <v>0</v>
      </c>
      <c r="BZE16" s="30">
        <f t="shared" si="799"/>
        <v>0</v>
      </c>
      <c r="BZF16" s="30">
        <f t="shared" si="799"/>
        <v>0</v>
      </c>
      <c r="BZG16" s="30">
        <f t="shared" si="799"/>
        <v>0</v>
      </c>
      <c r="BZH16" s="30">
        <f t="shared" si="799"/>
        <v>0</v>
      </c>
      <c r="BZI16" s="30">
        <f t="shared" si="799"/>
        <v>0</v>
      </c>
      <c r="BZJ16" s="30">
        <f t="shared" si="799"/>
        <v>0</v>
      </c>
      <c r="BZK16" s="30">
        <f t="shared" si="799"/>
        <v>0</v>
      </c>
      <c r="BZL16" s="30">
        <f t="shared" si="799"/>
        <v>0</v>
      </c>
      <c r="BZM16" s="30">
        <f t="shared" si="799"/>
        <v>0</v>
      </c>
      <c r="BZN16" s="30">
        <f t="shared" si="799"/>
        <v>0</v>
      </c>
      <c r="BZO16" s="30">
        <f t="shared" si="799"/>
        <v>0</v>
      </c>
      <c r="BZP16" s="30">
        <f t="shared" si="799"/>
        <v>0</v>
      </c>
      <c r="BZQ16" s="30">
        <f t="shared" si="799"/>
        <v>0</v>
      </c>
      <c r="BZR16" s="30">
        <f t="shared" si="799"/>
        <v>0</v>
      </c>
      <c r="BZS16" s="30">
        <f t="shared" si="799"/>
        <v>0</v>
      </c>
      <c r="BZT16" s="30">
        <f t="shared" si="799"/>
        <v>0</v>
      </c>
      <c r="BZU16" s="30">
        <f t="shared" si="799"/>
        <v>0</v>
      </c>
      <c r="BZV16" s="30">
        <f t="shared" si="799"/>
        <v>0</v>
      </c>
      <c r="BZW16" s="30">
        <f t="shared" ref="BZW16:CCH16" si="800">SUM(BZW17:BZW19)</f>
        <v>0</v>
      </c>
      <c r="BZX16" s="30">
        <f t="shared" si="800"/>
        <v>0</v>
      </c>
      <c r="BZY16" s="30">
        <f t="shared" si="800"/>
        <v>0</v>
      </c>
      <c r="BZZ16" s="30">
        <f t="shared" si="800"/>
        <v>0</v>
      </c>
      <c r="CAA16" s="30">
        <f t="shared" si="800"/>
        <v>0</v>
      </c>
      <c r="CAB16" s="30">
        <f t="shared" si="800"/>
        <v>0</v>
      </c>
      <c r="CAC16" s="30">
        <f t="shared" si="800"/>
        <v>0</v>
      </c>
      <c r="CAD16" s="30">
        <f t="shared" si="800"/>
        <v>0</v>
      </c>
      <c r="CAE16" s="30">
        <f t="shared" si="800"/>
        <v>0</v>
      </c>
      <c r="CAF16" s="30">
        <f t="shared" si="800"/>
        <v>0</v>
      </c>
      <c r="CAG16" s="30">
        <f t="shared" si="800"/>
        <v>0</v>
      </c>
      <c r="CAH16" s="30">
        <f t="shared" si="800"/>
        <v>0</v>
      </c>
      <c r="CAI16" s="30">
        <f t="shared" si="800"/>
        <v>0</v>
      </c>
      <c r="CAJ16" s="30">
        <f t="shared" si="800"/>
        <v>0</v>
      </c>
      <c r="CAK16" s="30">
        <f t="shared" si="800"/>
        <v>0</v>
      </c>
      <c r="CAL16" s="30">
        <f t="shared" si="800"/>
        <v>0</v>
      </c>
      <c r="CAM16" s="30">
        <f t="shared" si="800"/>
        <v>0</v>
      </c>
      <c r="CAN16" s="30">
        <f t="shared" si="800"/>
        <v>0</v>
      </c>
      <c r="CAO16" s="30">
        <f t="shared" si="800"/>
        <v>0</v>
      </c>
      <c r="CAP16" s="30">
        <f t="shared" si="800"/>
        <v>0</v>
      </c>
      <c r="CAQ16" s="30">
        <f t="shared" si="800"/>
        <v>0</v>
      </c>
      <c r="CAR16" s="30">
        <f t="shared" si="800"/>
        <v>0</v>
      </c>
      <c r="CAS16" s="30">
        <f t="shared" si="800"/>
        <v>0</v>
      </c>
      <c r="CAT16" s="30">
        <f t="shared" si="800"/>
        <v>0</v>
      </c>
      <c r="CAU16" s="30">
        <f t="shared" si="800"/>
        <v>0</v>
      </c>
      <c r="CAV16" s="30">
        <f t="shared" si="800"/>
        <v>0</v>
      </c>
      <c r="CAW16" s="30">
        <f t="shared" si="800"/>
        <v>0</v>
      </c>
      <c r="CAX16" s="30">
        <f t="shared" si="800"/>
        <v>0</v>
      </c>
      <c r="CAY16" s="30">
        <f t="shared" si="800"/>
        <v>0</v>
      </c>
      <c r="CAZ16" s="30">
        <f t="shared" si="800"/>
        <v>0</v>
      </c>
      <c r="CBA16" s="30">
        <f t="shared" si="800"/>
        <v>0</v>
      </c>
      <c r="CBB16" s="30">
        <f t="shared" si="800"/>
        <v>0</v>
      </c>
      <c r="CBC16" s="30">
        <f t="shared" si="800"/>
        <v>0</v>
      </c>
      <c r="CBD16" s="30">
        <f t="shared" si="800"/>
        <v>0</v>
      </c>
      <c r="CBE16" s="30">
        <f t="shared" si="800"/>
        <v>0</v>
      </c>
      <c r="CBF16" s="30">
        <f t="shared" si="800"/>
        <v>0</v>
      </c>
      <c r="CBG16" s="30">
        <f t="shared" si="800"/>
        <v>0</v>
      </c>
      <c r="CBH16" s="30">
        <f t="shared" si="800"/>
        <v>0</v>
      </c>
      <c r="CBI16" s="30">
        <f t="shared" si="800"/>
        <v>0</v>
      </c>
      <c r="CBJ16" s="30">
        <f t="shared" si="800"/>
        <v>0</v>
      </c>
      <c r="CBK16" s="30">
        <f t="shared" si="800"/>
        <v>0</v>
      </c>
      <c r="CBL16" s="30">
        <f t="shared" si="800"/>
        <v>0</v>
      </c>
      <c r="CBM16" s="30">
        <f t="shared" si="800"/>
        <v>0</v>
      </c>
      <c r="CBN16" s="30">
        <f t="shared" si="800"/>
        <v>0</v>
      </c>
      <c r="CBO16" s="30">
        <f t="shared" si="800"/>
        <v>0</v>
      </c>
      <c r="CBP16" s="30">
        <f t="shared" si="800"/>
        <v>0</v>
      </c>
      <c r="CBQ16" s="30">
        <f t="shared" si="800"/>
        <v>0</v>
      </c>
      <c r="CBR16" s="30">
        <f t="shared" si="800"/>
        <v>0</v>
      </c>
      <c r="CBS16" s="30">
        <f t="shared" si="800"/>
        <v>0</v>
      </c>
      <c r="CBT16" s="30">
        <f t="shared" si="800"/>
        <v>0</v>
      </c>
      <c r="CBU16" s="30">
        <f t="shared" si="800"/>
        <v>0</v>
      </c>
      <c r="CBV16" s="30">
        <f t="shared" si="800"/>
        <v>0</v>
      </c>
      <c r="CBW16" s="30">
        <f t="shared" si="800"/>
        <v>0</v>
      </c>
      <c r="CBX16" s="30">
        <f t="shared" si="800"/>
        <v>0</v>
      </c>
      <c r="CBY16" s="30">
        <f t="shared" si="800"/>
        <v>0</v>
      </c>
      <c r="CBZ16" s="30">
        <f t="shared" si="800"/>
        <v>0</v>
      </c>
      <c r="CCA16" s="30">
        <f t="shared" si="800"/>
        <v>0</v>
      </c>
      <c r="CCB16" s="30">
        <f t="shared" si="800"/>
        <v>0</v>
      </c>
      <c r="CCC16" s="30">
        <f t="shared" si="800"/>
        <v>0</v>
      </c>
      <c r="CCD16" s="30">
        <f t="shared" si="800"/>
        <v>0</v>
      </c>
      <c r="CCE16" s="30">
        <f t="shared" si="800"/>
        <v>0</v>
      </c>
      <c r="CCF16" s="30">
        <f t="shared" si="800"/>
        <v>0</v>
      </c>
      <c r="CCG16" s="30">
        <f t="shared" si="800"/>
        <v>0</v>
      </c>
      <c r="CCH16" s="30">
        <f t="shared" si="800"/>
        <v>0</v>
      </c>
      <c r="CCI16" s="30">
        <f t="shared" ref="CCI16:CET16" si="801">SUM(CCI17:CCI19)</f>
        <v>0</v>
      </c>
      <c r="CCJ16" s="30">
        <f t="shared" si="801"/>
        <v>0</v>
      </c>
      <c r="CCK16" s="30">
        <f t="shared" si="801"/>
        <v>0</v>
      </c>
      <c r="CCL16" s="30">
        <f t="shared" si="801"/>
        <v>0</v>
      </c>
      <c r="CCM16" s="30">
        <f t="shared" si="801"/>
        <v>0</v>
      </c>
      <c r="CCN16" s="30">
        <f t="shared" si="801"/>
        <v>0</v>
      </c>
      <c r="CCO16" s="30">
        <f t="shared" si="801"/>
        <v>0</v>
      </c>
      <c r="CCP16" s="30">
        <f t="shared" si="801"/>
        <v>0</v>
      </c>
      <c r="CCQ16" s="30">
        <f t="shared" si="801"/>
        <v>0</v>
      </c>
      <c r="CCR16" s="30">
        <f t="shared" si="801"/>
        <v>0</v>
      </c>
      <c r="CCS16" s="30">
        <f t="shared" si="801"/>
        <v>0</v>
      </c>
      <c r="CCT16" s="30">
        <f t="shared" si="801"/>
        <v>0</v>
      </c>
      <c r="CCU16" s="30">
        <f t="shared" si="801"/>
        <v>0</v>
      </c>
      <c r="CCV16" s="30">
        <f t="shared" si="801"/>
        <v>0</v>
      </c>
      <c r="CCW16" s="30">
        <f t="shared" si="801"/>
        <v>0</v>
      </c>
      <c r="CCX16" s="30">
        <f t="shared" si="801"/>
        <v>0</v>
      </c>
      <c r="CCY16" s="30">
        <f t="shared" si="801"/>
        <v>0</v>
      </c>
      <c r="CCZ16" s="30">
        <f t="shared" si="801"/>
        <v>0</v>
      </c>
      <c r="CDA16" s="30">
        <f t="shared" si="801"/>
        <v>0</v>
      </c>
      <c r="CDB16" s="30">
        <f t="shared" si="801"/>
        <v>0</v>
      </c>
      <c r="CDC16" s="30">
        <f t="shared" si="801"/>
        <v>0</v>
      </c>
      <c r="CDD16" s="30">
        <f t="shared" si="801"/>
        <v>0</v>
      </c>
      <c r="CDE16" s="30">
        <f t="shared" si="801"/>
        <v>0</v>
      </c>
      <c r="CDF16" s="30">
        <f t="shared" si="801"/>
        <v>0</v>
      </c>
      <c r="CDG16" s="30">
        <f t="shared" si="801"/>
        <v>0</v>
      </c>
      <c r="CDH16" s="30">
        <f t="shared" si="801"/>
        <v>0</v>
      </c>
      <c r="CDI16" s="30">
        <f t="shared" si="801"/>
        <v>0</v>
      </c>
      <c r="CDJ16" s="30">
        <f t="shared" si="801"/>
        <v>0</v>
      </c>
      <c r="CDK16" s="30">
        <f t="shared" si="801"/>
        <v>0</v>
      </c>
      <c r="CDL16" s="30">
        <f t="shared" si="801"/>
        <v>0</v>
      </c>
      <c r="CDM16" s="30">
        <f t="shared" si="801"/>
        <v>0</v>
      </c>
      <c r="CDN16" s="30">
        <f t="shared" si="801"/>
        <v>0</v>
      </c>
      <c r="CDO16" s="30">
        <f t="shared" si="801"/>
        <v>0</v>
      </c>
      <c r="CDP16" s="30">
        <f t="shared" si="801"/>
        <v>0</v>
      </c>
      <c r="CDQ16" s="30">
        <f t="shared" si="801"/>
        <v>0</v>
      </c>
      <c r="CDR16" s="30">
        <f t="shared" si="801"/>
        <v>0</v>
      </c>
      <c r="CDS16" s="30">
        <f t="shared" si="801"/>
        <v>0</v>
      </c>
      <c r="CDT16" s="30">
        <f t="shared" si="801"/>
        <v>0</v>
      </c>
      <c r="CDU16" s="30">
        <f t="shared" si="801"/>
        <v>0</v>
      </c>
      <c r="CDV16" s="30">
        <f t="shared" si="801"/>
        <v>0</v>
      </c>
      <c r="CDW16" s="30">
        <f t="shared" si="801"/>
        <v>0</v>
      </c>
      <c r="CDX16" s="30">
        <f t="shared" si="801"/>
        <v>0</v>
      </c>
      <c r="CDY16" s="30">
        <f t="shared" si="801"/>
        <v>0</v>
      </c>
      <c r="CDZ16" s="30">
        <f t="shared" si="801"/>
        <v>0</v>
      </c>
      <c r="CEA16" s="30">
        <f t="shared" si="801"/>
        <v>0</v>
      </c>
      <c r="CEB16" s="30">
        <f t="shared" si="801"/>
        <v>0</v>
      </c>
      <c r="CEC16" s="30">
        <f t="shared" si="801"/>
        <v>0</v>
      </c>
      <c r="CED16" s="30">
        <f t="shared" si="801"/>
        <v>0</v>
      </c>
      <c r="CEE16" s="30">
        <f t="shared" si="801"/>
        <v>0</v>
      </c>
      <c r="CEF16" s="30">
        <f t="shared" si="801"/>
        <v>0</v>
      </c>
      <c r="CEG16" s="30">
        <f t="shared" si="801"/>
        <v>0</v>
      </c>
      <c r="CEH16" s="30">
        <f t="shared" si="801"/>
        <v>0</v>
      </c>
      <c r="CEI16" s="30">
        <f t="shared" si="801"/>
        <v>0</v>
      </c>
      <c r="CEJ16" s="30">
        <f t="shared" si="801"/>
        <v>0</v>
      </c>
      <c r="CEK16" s="30">
        <f t="shared" si="801"/>
        <v>0</v>
      </c>
      <c r="CEL16" s="30">
        <f t="shared" si="801"/>
        <v>0</v>
      </c>
      <c r="CEM16" s="30">
        <f t="shared" si="801"/>
        <v>0</v>
      </c>
      <c r="CEN16" s="30">
        <f t="shared" si="801"/>
        <v>0</v>
      </c>
      <c r="CEO16" s="30">
        <f t="shared" si="801"/>
        <v>0</v>
      </c>
      <c r="CEP16" s="30">
        <f t="shared" si="801"/>
        <v>0</v>
      </c>
      <c r="CEQ16" s="30">
        <f t="shared" si="801"/>
        <v>0</v>
      </c>
      <c r="CER16" s="30">
        <f t="shared" si="801"/>
        <v>0</v>
      </c>
      <c r="CES16" s="30">
        <f t="shared" si="801"/>
        <v>0</v>
      </c>
      <c r="CET16" s="30">
        <f t="shared" si="801"/>
        <v>0</v>
      </c>
      <c r="CEU16" s="30">
        <f t="shared" ref="CEU16:CHF16" si="802">SUM(CEU17:CEU19)</f>
        <v>0</v>
      </c>
      <c r="CEV16" s="30">
        <f t="shared" si="802"/>
        <v>0</v>
      </c>
      <c r="CEW16" s="30">
        <f t="shared" si="802"/>
        <v>0</v>
      </c>
      <c r="CEX16" s="30">
        <f t="shared" si="802"/>
        <v>0</v>
      </c>
      <c r="CEY16" s="30">
        <f t="shared" si="802"/>
        <v>0</v>
      </c>
      <c r="CEZ16" s="30">
        <f t="shared" si="802"/>
        <v>0</v>
      </c>
      <c r="CFA16" s="30">
        <f t="shared" si="802"/>
        <v>0</v>
      </c>
      <c r="CFB16" s="30">
        <f t="shared" si="802"/>
        <v>0</v>
      </c>
      <c r="CFC16" s="30">
        <f t="shared" si="802"/>
        <v>0</v>
      </c>
      <c r="CFD16" s="30">
        <f t="shared" si="802"/>
        <v>0</v>
      </c>
      <c r="CFE16" s="30">
        <f t="shared" si="802"/>
        <v>0</v>
      </c>
      <c r="CFF16" s="30">
        <f t="shared" si="802"/>
        <v>0</v>
      </c>
      <c r="CFG16" s="30">
        <f t="shared" si="802"/>
        <v>0</v>
      </c>
      <c r="CFH16" s="30">
        <f t="shared" si="802"/>
        <v>0</v>
      </c>
      <c r="CFI16" s="30">
        <f t="shared" si="802"/>
        <v>0</v>
      </c>
      <c r="CFJ16" s="30">
        <f t="shared" si="802"/>
        <v>0</v>
      </c>
      <c r="CFK16" s="30">
        <f t="shared" si="802"/>
        <v>0</v>
      </c>
      <c r="CFL16" s="30">
        <f t="shared" si="802"/>
        <v>0</v>
      </c>
      <c r="CFM16" s="30">
        <f t="shared" si="802"/>
        <v>0</v>
      </c>
      <c r="CFN16" s="30">
        <f t="shared" si="802"/>
        <v>0</v>
      </c>
      <c r="CFO16" s="30">
        <f t="shared" si="802"/>
        <v>0</v>
      </c>
      <c r="CFP16" s="30">
        <f t="shared" si="802"/>
        <v>0</v>
      </c>
      <c r="CFQ16" s="30">
        <f t="shared" si="802"/>
        <v>0</v>
      </c>
      <c r="CFR16" s="30">
        <f t="shared" si="802"/>
        <v>0</v>
      </c>
      <c r="CFS16" s="30">
        <f t="shared" si="802"/>
        <v>0</v>
      </c>
      <c r="CFT16" s="30">
        <f t="shared" si="802"/>
        <v>0</v>
      </c>
      <c r="CFU16" s="30">
        <f t="shared" si="802"/>
        <v>0</v>
      </c>
      <c r="CFV16" s="30">
        <f t="shared" si="802"/>
        <v>0</v>
      </c>
      <c r="CFW16" s="30">
        <f t="shared" si="802"/>
        <v>0</v>
      </c>
      <c r="CFX16" s="30">
        <f t="shared" si="802"/>
        <v>0</v>
      </c>
      <c r="CFY16" s="30">
        <f t="shared" si="802"/>
        <v>0</v>
      </c>
      <c r="CFZ16" s="30">
        <f t="shared" si="802"/>
        <v>0</v>
      </c>
      <c r="CGA16" s="30">
        <f t="shared" si="802"/>
        <v>0</v>
      </c>
      <c r="CGB16" s="30">
        <f t="shared" si="802"/>
        <v>0</v>
      </c>
      <c r="CGC16" s="30">
        <f t="shared" si="802"/>
        <v>0</v>
      </c>
      <c r="CGD16" s="30">
        <f t="shared" si="802"/>
        <v>0</v>
      </c>
      <c r="CGE16" s="30">
        <f t="shared" si="802"/>
        <v>0</v>
      </c>
      <c r="CGF16" s="30">
        <f t="shared" si="802"/>
        <v>0</v>
      </c>
      <c r="CGG16" s="30">
        <f t="shared" si="802"/>
        <v>0</v>
      </c>
      <c r="CGH16" s="30">
        <f t="shared" si="802"/>
        <v>0</v>
      </c>
      <c r="CGI16" s="30">
        <f t="shared" si="802"/>
        <v>0</v>
      </c>
      <c r="CGJ16" s="30">
        <f t="shared" si="802"/>
        <v>0</v>
      </c>
      <c r="CGK16" s="30">
        <f t="shared" si="802"/>
        <v>0</v>
      </c>
      <c r="CGL16" s="30">
        <f t="shared" si="802"/>
        <v>0</v>
      </c>
      <c r="CGM16" s="30">
        <f t="shared" si="802"/>
        <v>0</v>
      </c>
      <c r="CGN16" s="30">
        <f t="shared" si="802"/>
        <v>0</v>
      </c>
      <c r="CGO16" s="30">
        <f t="shared" si="802"/>
        <v>0</v>
      </c>
      <c r="CGP16" s="30">
        <f t="shared" si="802"/>
        <v>0</v>
      </c>
      <c r="CGQ16" s="30">
        <f t="shared" si="802"/>
        <v>0</v>
      </c>
      <c r="CGR16" s="30">
        <f t="shared" si="802"/>
        <v>0</v>
      </c>
      <c r="CGS16" s="30">
        <f t="shared" si="802"/>
        <v>0</v>
      </c>
      <c r="CGT16" s="30">
        <f t="shared" si="802"/>
        <v>0</v>
      </c>
      <c r="CGU16" s="30">
        <f t="shared" si="802"/>
        <v>0</v>
      </c>
      <c r="CGV16" s="30">
        <f t="shared" si="802"/>
        <v>0</v>
      </c>
      <c r="CGW16" s="30">
        <f t="shared" si="802"/>
        <v>0</v>
      </c>
      <c r="CGX16" s="30">
        <f t="shared" si="802"/>
        <v>0</v>
      </c>
      <c r="CGY16" s="30">
        <f t="shared" si="802"/>
        <v>0</v>
      </c>
      <c r="CGZ16" s="30">
        <f t="shared" si="802"/>
        <v>0</v>
      </c>
      <c r="CHA16" s="30">
        <f t="shared" si="802"/>
        <v>0</v>
      </c>
      <c r="CHB16" s="30">
        <f t="shared" si="802"/>
        <v>0</v>
      </c>
      <c r="CHC16" s="30">
        <f t="shared" si="802"/>
        <v>0</v>
      </c>
      <c r="CHD16" s="30">
        <f t="shared" si="802"/>
        <v>0</v>
      </c>
      <c r="CHE16" s="30">
        <f t="shared" si="802"/>
        <v>0</v>
      </c>
      <c r="CHF16" s="30">
        <f t="shared" si="802"/>
        <v>0</v>
      </c>
      <c r="CHG16" s="30">
        <f t="shared" ref="CHG16:CJR16" si="803">SUM(CHG17:CHG19)</f>
        <v>0</v>
      </c>
      <c r="CHH16" s="30">
        <f t="shared" si="803"/>
        <v>0</v>
      </c>
      <c r="CHI16" s="30">
        <f t="shared" si="803"/>
        <v>0</v>
      </c>
      <c r="CHJ16" s="30">
        <f t="shared" si="803"/>
        <v>0</v>
      </c>
      <c r="CHK16" s="30">
        <f t="shared" si="803"/>
        <v>0</v>
      </c>
      <c r="CHL16" s="30">
        <f t="shared" si="803"/>
        <v>0</v>
      </c>
      <c r="CHM16" s="30">
        <f t="shared" si="803"/>
        <v>0</v>
      </c>
      <c r="CHN16" s="30">
        <f t="shared" si="803"/>
        <v>0</v>
      </c>
      <c r="CHO16" s="30">
        <f t="shared" si="803"/>
        <v>0</v>
      </c>
      <c r="CHP16" s="30">
        <f t="shared" si="803"/>
        <v>0</v>
      </c>
      <c r="CHQ16" s="30">
        <f t="shared" si="803"/>
        <v>0</v>
      </c>
      <c r="CHR16" s="30">
        <f t="shared" si="803"/>
        <v>0</v>
      </c>
      <c r="CHS16" s="30">
        <f t="shared" si="803"/>
        <v>0</v>
      </c>
      <c r="CHT16" s="30">
        <f t="shared" si="803"/>
        <v>0</v>
      </c>
      <c r="CHU16" s="30">
        <f t="shared" si="803"/>
        <v>0</v>
      </c>
      <c r="CHV16" s="30">
        <f t="shared" si="803"/>
        <v>0</v>
      </c>
      <c r="CHW16" s="30">
        <f t="shared" si="803"/>
        <v>0</v>
      </c>
      <c r="CHX16" s="30">
        <f t="shared" si="803"/>
        <v>0</v>
      </c>
      <c r="CHY16" s="30">
        <f t="shared" si="803"/>
        <v>0</v>
      </c>
      <c r="CHZ16" s="30">
        <f t="shared" si="803"/>
        <v>0</v>
      </c>
      <c r="CIA16" s="30">
        <f t="shared" si="803"/>
        <v>0</v>
      </c>
      <c r="CIB16" s="30">
        <f t="shared" si="803"/>
        <v>0</v>
      </c>
      <c r="CIC16" s="30">
        <f t="shared" si="803"/>
        <v>0</v>
      </c>
      <c r="CID16" s="30">
        <f t="shared" si="803"/>
        <v>0</v>
      </c>
      <c r="CIE16" s="30">
        <f t="shared" si="803"/>
        <v>0</v>
      </c>
      <c r="CIF16" s="30">
        <f t="shared" si="803"/>
        <v>0</v>
      </c>
      <c r="CIG16" s="30">
        <f t="shared" si="803"/>
        <v>0</v>
      </c>
      <c r="CIH16" s="30">
        <f t="shared" si="803"/>
        <v>0</v>
      </c>
      <c r="CII16" s="30">
        <f t="shared" si="803"/>
        <v>0</v>
      </c>
      <c r="CIJ16" s="30">
        <f t="shared" si="803"/>
        <v>0</v>
      </c>
      <c r="CIK16" s="30">
        <f t="shared" si="803"/>
        <v>0</v>
      </c>
      <c r="CIL16" s="30">
        <f t="shared" si="803"/>
        <v>0</v>
      </c>
      <c r="CIM16" s="30">
        <f t="shared" si="803"/>
        <v>0</v>
      </c>
      <c r="CIN16" s="30">
        <f t="shared" si="803"/>
        <v>0</v>
      </c>
      <c r="CIO16" s="30">
        <f t="shared" si="803"/>
        <v>0</v>
      </c>
      <c r="CIP16" s="30">
        <f t="shared" si="803"/>
        <v>0</v>
      </c>
      <c r="CIQ16" s="30">
        <f t="shared" si="803"/>
        <v>0</v>
      </c>
      <c r="CIR16" s="30">
        <f t="shared" si="803"/>
        <v>0</v>
      </c>
      <c r="CIS16" s="30">
        <f t="shared" si="803"/>
        <v>0</v>
      </c>
      <c r="CIT16" s="30">
        <f t="shared" si="803"/>
        <v>0</v>
      </c>
      <c r="CIU16" s="30">
        <f t="shared" si="803"/>
        <v>0</v>
      </c>
      <c r="CIV16" s="30">
        <f t="shared" si="803"/>
        <v>0</v>
      </c>
      <c r="CIW16" s="30">
        <f t="shared" si="803"/>
        <v>0</v>
      </c>
      <c r="CIX16" s="30">
        <f t="shared" si="803"/>
        <v>0</v>
      </c>
      <c r="CIY16" s="30">
        <f t="shared" si="803"/>
        <v>0</v>
      </c>
      <c r="CIZ16" s="30">
        <f t="shared" si="803"/>
        <v>0</v>
      </c>
      <c r="CJA16" s="30">
        <f t="shared" si="803"/>
        <v>0</v>
      </c>
      <c r="CJB16" s="30">
        <f t="shared" si="803"/>
        <v>0</v>
      </c>
      <c r="CJC16" s="30">
        <f t="shared" si="803"/>
        <v>0</v>
      </c>
      <c r="CJD16" s="30">
        <f t="shared" si="803"/>
        <v>0</v>
      </c>
      <c r="CJE16" s="30">
        <f t="shared" si="803"/>
        <v>0</v>
      </c>
      <c r="CJF16" s="30">
        <f t="shared" si="803"/>
        <v>0</v>
      </c>
      <c r="CJG16" s="30">
        <f t="shared" si="803"/>
        <v>0</v>
      </c>
      <c r="CJH16" s="30">
        <f t="shared" si="803"/>
        <v>0</v>
      </c>
      <c r="CJI16" s="30">
        <f t="shared" si="803"/>
        <v>0</v>
      </c>
      <c r="CJJ16" s="30">
        <f t="shared" si="803"/>
        <v>0</v>
      </c>
      <c r="CJK16" s="30">
        <f t="shared" si="803"/>
        <v>0</v>
      </c>
      <c r="CJL16" s="30">
        <f t="shared" si="803"/>
        <v>0</v>
      </c>
      <c r="CJM16" s="30">
        <f t="shared" si="803"/>
        <v>0</v>
      </c>
      <c r="CJN16" s="30">
        <f t="shared" si="803"/>
        <v>0</v>
      </c>
      <c r="CJO16" s="30">
        <f t="shared" si="803"/>
        <v>0</v>
      </c>
      <c r="CJP16" s="30">
        <f t="shared" si="803"/>
        <v>0</v>
      </c>
      <c r="CJQ16" s="30">
        <f t="shared" si="803"/>
        <v>0</v>
      </c>
      <c r="CJR16" s="30">
        <f t="shared" si="803"/>
        <v>0</v>
      </c>
      <c r="CJS16" s="30">
        <f t="shared" ref="CJS16:CMD16" si="804">SUM(CJS17:CJS19)</f>
        <v>0</v>
      </c>
      <c r="CJT16" s="30">
        <f t="shared" si="804"/>
        <v>0</v>
      </c>
      <c r="CJU16" s="30">
        <f t="shared" si="804"/>
        <v>0</v>
      </c>
      <c r="CJV16" s="30">
        <f t="shared" si="804"/>
        <v>0</v>
      </c>
      <c r="CJW16" s="30">
        <f t="shared" si="804"/>
        <v>0</v>
      </c>
      <c r="CJX16" s="30">
        <f t="shared" si="804"/>
        <v>0</v>
      </c>
      <c r="CJY16" s="30">
        <f t="shared" si="804"/>
        <v>0</v>
      </c>
      <c r="CJZ16" s="30">
        <f t="shared" si="804"/>
        <v>0</v>
      </c>
      <c r="CKA16" s="30">
        <f t="shared" si="804"/>
        <v>0</v>
      </c>
      <c r="CKB16" s="30">
        <f t="shared" si="804"/>
        <v>0</v>
      </c>
      <c r="CKC16" s="30">
        <f t="shared" si="804"/>
        <v>0</v>
      </c>
      <c r="CKD16" s="30">
        <f t="shared" si="804"/>
        <v>0</v>
      </c>
      <c r="CKE16" s="30">
        <f t="shared" si="804"/>
        <v>0</v>
      </c>
      <c r="CKF16" s="30">
        <f t="shared" si="804"/>
        <v>0</v>
      </c>
      <c r="CKG16" s="30">
        <f t="shared" si="804"/>
        <v>0</v>
      </c>
      <c r="CKH16" s="30">
        <f t="shared" si="804"/>
        <v>0</v>
      </c>
      <c r="CKI16" s="30">
        <f t="shared" si="804"/>
        <v>0</v>
      </c>
      <c r="CKJ16" s="30">
        <f t="shared" si="804"/>
        <v>0</v>
      </c>
      <c r="CKK16" s="30">
        <f t="shared" si="804"/>
        <v>0</v>
      </c>
      <c r="CKL16" s="30">
        <f t="shared" si="804"/>
        <v>0</v>
      </c>
      <c r="CKM16" s="30">
        <f t="shared" si="804"/>
        <v>0</v>
      </c>
      <c r="CKN16" s="30">
        <f t="shared" si="804"/>
        <v>0</v>
      </c>
      <c r="CKO16" s="30">
        <f t="shared" si="804"/>
        <v>0</v>
      </c>
      <c r="CKP16" s="30">
        <f t="shared" si="804"/>
        <v>0</v>
      </c>
      <c r="CKQ16" s="30">
        <f t="shared" si="804"/>
        <v>0</v>
      </c>
      <c r="CKR16" s="30">
        <f t="shared" si="804"/>
        <v>0</v>
      </c>
      <c r="CKS16" s="30">
        <f t="shared" si="804"/>
        <v>0</v>
      </c>
      <c r="CKT16" s="30">
        <f t="shared" si="804"/>
        <v>0</v>
      </c>
      <c r="CKU16" s="30">
        <f t="shared" si="804"/>
        <v>0</v>
      </c>
      <c r="CKV16" s="30">
        <f t="shared" si="804"/>
        <v>0</v>
      </c>
      <c r="CKW16" s="30">
        <f t="shared" si="804"/>
        <v>0</v>
      </c>
      <c r="CKX16" s="30">
        <f t="shared" si="804"/>
        <v>0</v>
      </c>
      <c r="CKY16" s="30">
        <f t="shared" si="804"/>
        <v>0</v>
      </c>
      <c r="CKZ16" s="30">
        <f t="shared" si="804"/>
        <v>0</v>
      </c>
      <c r="CLA16" s="30">
        <f t="shared" si="804"/>
        <v>0</v>
      </c>
      <c r="CLB16" s="30">
        <f t="shared" si="804"/>
        <v>0</v>
      </c>
      <c r="CLC16" s="30">
        <f t="shared" si="804"/>
        <v>0</v>
      </c>
      <c r="CLD16" s="30">
        <f t="shared" si="804"/>
        <v>0</v>
      </c>
      <c r="CLE16" s="30">
        <f t="shared" si="804"/>
        <v>0</v>
      </c>
      <c r="CLF16" s="30">
        <f t="shared" si="804"/>
        <v>0</v>
      </c>
      <c r="CLG16" s="30">
        <f t="shared" si="804"/>
        <v>0</v>
      </c>
      <c r="CLH16" s="30">
        <f t="shared" si="804"/>
        <v>0</v>
      </c>
      <c r="CLI16" s="30">
        <f t="shared" si="804"/>
        <v>0</v>
      </c>
      <c r="CLJ16" s="30">
        <f t="shared" si="804"/>
        <v>0</v>
      </c>
      <c r="CLK16" s="30">
        <f t="shared" si="804"/>
        <v>0</v>
      </c>
      <c r="CLL16" s="30">
        <f t="shared" si="804"/>
        <v>0</v>
      </c>
      <c r="CLM16" s="30">
        <f t="shared" si="804"/>
        <v>0</v>
      </c>
      <c r="CLN16" s="30">
        <f t="shared" si="804"/>
        <v>0</v>
      </c>
      <c r="CLO16" s="30">
        <f t="shared" si="804"/>
        <v>0</v>
      </c>
      <c r="CLP16" s="30">
        <f t="shared" si="804"/>
        <v>0</v>
      </c>
      <c r="CLQ16" s="30">
        <f t="shared" si="804"/>
        <v>0</v>
      </c>
      <c r="CLR16" s="30">
        <f t="shared" si="804"/>
        <v>0</v>
      </c>
      <c r="CLS16" s="30">
        <f t="shared" si="804"/>
        <v>0</v>
      </c>
      <c r="CLT16" s="30">
        <f t="shared" si="804"/>
        <v>0</v>
      </c>
      <c r="CLU16" s="30">
        <f t="shared" si="804"/>
        <v>0</v>
      </c>
      <c r="CLV16" s="30">
        <f t="shared" si="804"/>
        <v>0</v>
      </c>
      <c r="CLW16" s="30">
        <f t="shared" si="804"/>
        <v>0</v>
      </c>
      <c r="CLX16" s="30">
        <f t="shared" si="804"/>
        <v>0</v>
      </c>
      <c r="CLY16" s="30">
        <f t="shared" si="804"/>
        <v>0</v>
      </c>
      <c r="CLZ16" s="30">
        <f t="shared" si="804"/>
        <v>0</v>
      </c>
      <c r="CMA16" s="30">
        <f t="shared" si="804"/>
        <v>0</v>
      </c>
      <c r="CMB16" s="30">
        <f t="shared" si="804"/>
        <v>0</v>
      </c>
      <c r="CMC16" s="30">
        <f t="shared" si="804"/>
        <v>0</v>
      </c>
      <c r="CMD16" s="30">
        <f t="shared" si="804"/>
        <v>0</v>
      </c>
      <c r="CME16" s="30">
        <f t="shared" ref="CME16:COP16" si="805">SUM(CME17:CME19)</f>
        <v>0</v>
      </c>
      <c r="CMF16" s="30">
        <f t="shared" si="805"/>
        <v>0</v>
      </c>
      <c r="CMG16" s="30">
        <f t="shared" si="805"/>
        <v>0</v>
      </c>
      <c r="CMH16" s="30">
        <f t="shared" si="805"/>
        <v>0</v>
      </c>
      <c r="CMI16" s="30">
        <f t="shared" si="805"/>
        <v>0</v>
      </c>
      <c r="CMJ16" s="30">
        <f t="shared" si="805"/>
        <v>0</v>
      </c>
      <c r="CMK16" s="30">
        <f t="shared" si="805"/>
        <v>0</v>
      </c>
      <c r="CML16" s="30">
        <f t="shared" si="805"/>
        <v>0</v>
      </c>
      <c r="CMM16" s="30">
        <f t="shared" si="805"/>
        <v>0</v>
      </c>
      <c r="CMN16" s="30">
        <f t="shared" si="805"/>
        <v>0</v>
      </c>
      <c r="CMO16" s="30">
        <f t="shared" si="805"/>
        <v>0</v>
      </c>
      <c r="CMP16" s="30">
        <f t="shared" si="805"/>
        <v>0</v>
      </c>
      <c r="CMQ16" s="30">
        <f t="shared" si="805"/>
        <v>0</v>
      </c>
      <c r="CMR16" s="30">
        <f t="shared" si="805"/>
        <v>0</v>
      </c>
      <c r="CMS16" s="30">
        <f t="shared" si="805"/>
        <v>0</v>
      </c>
      <c r="CMT16" s="30">
        <f t="shared" si="805"/>
        <v>0</v>
      </c>
      <c r="CMU16" s="30">
        <f t="shared" si="805"/>
        <v>0</v>
      </c>
      <c r="CMV16" s="30">
        <f t="shared" si="805"/>
        <v>0</v>
      </c>
      <c r="CMW16" s="30">
        <f t="shared" si="805"/>
        <v>0</v>
      </c>
      <c r="CMX16" s="30">
        <f t="shared" si="805"/>
        <v>0</v>
      </c>
      <c r="CMY16" s="30">
        <f t="shared" si="805"/>
        <v>0</v>
      </c>
      <c r="CMZ16" s="30">
        <f t="shared" si="805"/>
        <v>0</v>
      </c>
      <c r="CNA16" s="30">
        <f t="shared" si="805"/>
        <v>0</v>
      </c>
      <c r="CNB16" s="30">
        <f t="shared" si="805"/>
        <v>0</v>
      </c>
      <c r="CNC16" s="30">
        <f t="shared" si="805"/>
        <v>0</v>
      </c>
      <c r="CND16" s="30">
        <f t="shared" si="805"/>
        <v>0</v>
      </c>
      <c r="CNE16" s="30">
        <f t="shared" si="805"/>
        <v>0</v>
      </c>
      <c r="CNF16" s="30">
        <f t="shared" si="805"/>
        <v>0</v>
      </c>
      <c r="CNG16" s="30">
        <f t="shared" si="805"/>
        <v>0</v>
      </c>
      <c r="CNH16" s="30">
        <f t="shared" si="805"/>
        <v>0</v>
      </c>
      <c r="CNI16" s="30">
        <f t="shared" si="805"/>
        <v>0</v>
      </c>
      <c r="CNJ16" s="30">
        <f t="shared" si="805"/>
        <v>0</v>
      </c>
      <c r="CNK16" s="30">
        <f t="shared" si="805"/>
        <v>0</v>
      </c>
      <c r="CNL16" s="30">
        <f t="shared" si="805"/>
        <v>0</v>
      </c>
      <c r="CNM16" s="30">
        <f t="shared" si="805"/>
        <v>0</v>
      </c>
      <c r="CNN16" s="30">
        <f t="shared" si="805"/>
        <v>0</v>
      </c>
      <c r="CNO16" s="30">
        <f t="shared" si="805"/>
        <v>0</v>
      </c>
      <c r="CNP16" s="30">
        <f t="shared" si="805"/>
        <v>0</v>
      </c>
      <c r="CNQ16" s="30">
        <f t="shared" si="805"/>
        <v>0</v>
      </c>
      <c r="CNR16" s="30">
        <f t="shared" si="805"/>
        <v>0</v>
      </c>
      <c r="CNS16" s="30">
        <f t="shared" si="805"/>
        <v>0</v>
      </c>
      <c r="CNT16" s="30">
        <f t="shared" si="805"/>
        <v>0</v>
      </c>
      <c r="CNU16" s="30">
        <f t="shared" si="805"/>
        <v>0</v>
      </c>
      <c r="CNV16" s="30">
        <f t="shared" si="805"/>
        <v>0</v>
      </c>
      <c r="CNW16" s="30">
        <f t="shared" si="805"/>
        <v>0</v>
      </c>
      <c r="CNX16" s="30">
        <f t="shared" si="805"/>
        <v>0</v>
      </c>
      <c r="CNY16" s="30">
        <f t="shared" si="805"/>
        <v>0</v>
      </c>
      <c r="CNZ16" s="30">
        <f t="shared" si="805"/>
        <v>0</v>
      </c>
      <c r="COA16" s="30">
        <f t="shared" si="805"/>
        <v>0</v>
      </c>
      <c r="COB16" s="30">
        <f t="shared" si="805"/>
        <v>0</v>
      </c>
      <c r="COC16" s="30">
        <f t="shared" si="805"/>
        <v>0</v>
      </c>
      <c r="COD16" s="30">
        <f t="shared" si="805"/>
        <v>0</v>
      </c>
      <c r="COE16" s="30">
        <f t="shared" si="805"/>
        <v>0</v>
      </c>
      <c r="COF16" s="30">
        <f t="shared" si="805"/>
        <v>0</v>
      </c>
      <c r="COG16" s="30">
        <f t="shared" si="805"/>
        <v>0</v>
      </c>
      <c r="COH16" s="30">
        <f t="shared" si="805"/>
        <v>0</v>
      </c>
      <c r="COI16" s="30">
        <f t="shared" si="805"/>
        <v>0</v>
      </c>
      <c r="COJ16" s="30">
        <f t="shared" si="805"/>
        <v>0</v>
      </c>
      <c r="COK16" s="30">
        <f t="shared" si="805"/>
        <v>0</v>
      </c>
      <c r="COL16" s="30">
        <f t="shared" si="805"/>
        <v>0</v>
      </c>
      <c r="COM16" s="30">
        <f t="shared" si="805"/>
        <v>0</v>
      </c>
      <c r="CON16" s="30">
        <f t="shared" si="805"/>
        <v>0</v>
      </c>
      <c r="COO16" s="30">
        <f t="shared" si="805"/>
        <v>0</v>
      </c>
      <c r="COP16" s="30">
        <f t="shared" si="805"/>
        <v>0</v>
      </c>
      <c r="COQ16" s="30">
        <f t="shared" ref="COQ16:CRB16" si="806">SUM(COQ17:COQ19)</f>
        <v>0</v>
      </c>
      <c r="COR16" s="30">
        <f t="shared" si="806"/>
        <v>0</v>
      </c>
      <c r="COS16" s="30">
        <f t="shared" si="806"/>
        <v>0</v>
      </c>
      <c r="COT16" s="30">
        <f t="shared" si="806"/>
        <v>0</v>
      </c>
      <c r="COU16" s="30">
        <f t="shared" si="806"/>
        <v>0</v>
      </c>
      <c r="COV16" s="30">
        <f t="shared" si="806"/>
        <v>0</v>
      </c>
      <c r="COW16" s="30">
        <f t="shared" si="806"/>
        <v>0</v>
      </c>
      <c r="COX16" s="30">
        <f t="shared" si="806"/>
        <v>0</v>
      </c>
      <c r="COY16" s="30">
        <f t="shared" si="806"/>
        <v>0</v>
      </c>
      <c r="COZ16" s="30">
        <f t="shared" si="806"/>
        <v>0</v>
      </c>
      <c r="CPA16" s="30">
        <f t="shared" si="806"/>
        <v>0</v>
      </c>
      <c r="CPB16" s="30">
        <f t="shared" si="806"/>
        <v>0</v>
      </c>
      <c r="CPC16" s="30">
        <f t="shared" si="806"/>
        <v>0</v>
      </c>
      <c r="CPD16" s="30">
        <f t="shared" si="806"/>
        <v>0</v>
      </c>
      <c r="CPE16" s="30">
        <f t="shared" si="806"/>
        <v>0</v>
      </c>
      <c r="CPF16" s="30">
        <f t="shared" si="806"/>
        <v>0</v>
      </c>
      <c r="CPG16" s="30">
        <f t="shared" si="806"/>
        <v>0</v>
      </c>
      <c r="CPH16" s="30">
        <f t="shared" si="806"/>
        <v>0</v>
      </c>
      <c r="CPI16" s="30">
        <f t="shared" si="806"/>
        <v>0</v>
      </c>
      <c r="CPJ16" s="30">
        <f t="shared" si="806"/>
        <v>0</v>
      </c>
      <c r="CPK16" s="30">
        <f t="shared" si="806"/>
        <v>0</v>
      </c>
      <c r="CPL16" s="30">
        <f t="shared" si="806"/>
        <v>0</v>
      </c>
      <c r="CPM16" s="30">
        <f t="shared" si="806"/>
        <v>0</v>
      </c>
      <c r="CPN16" s="30">
        <f t="shared" si="806"/>
        <v>0</v>
      </c>
      <c r="CPO16" s="30">
        <f t="shared" si="806"/>
        <v>0</v>
      </c>
      <c r="CPP16" s="30">
        <f t="shared" si="806"/>
        <v>0</v>
      </c>
      <c r="CPQ16" s="30">
        <f t="shared" si="806"/>
        <v>0</v>
      </c>
      <c r="CPR16" s="30">
        <f t="shared" si="806"/>
        <v>0</v>
      </c>
      <c r="CPS16" s="30">
        <f t="shared" si="806"/>
        <v>0</v>
      </c>
      <c r="CPT16" s="30">
        <f t="shared" si="806"/>
        <v>0</v>
      </c>
      <c r="CPU16" s="30">
        <f t="shared" si="806"/>
        <v>0</v>
      </c>
      <c r="CPV16" s="30">
        <f t="shared" si="806"/>
        <v>0</v>
      </c>
      <c r="CPW16" s="30">
        <f t="shared" si="806"/>
        <v>0</v>
      </c>
      <c r="CPX16" s="30">
        <f t="shared" si="806"/>
        <v>0</v>
      </c>
      <c r="CPY16" s="30">
        <f t="shared" si="806"/>
        <v>0</v>
      </c>
      <c r="CPZ16" s="30">
        <f t="shared" si="806"/>
        <v>0</v>
      </c>
      <c r="CQA16" s="30">
        <f t="shared" si="806"/>
        <v>0</v>
      </c>
      <c r="CQB16" s="30">
        <f t="shared" si="806"/>
        <v>0</v>
      </c>
      <c r="CQC16" s="30">
        <f t="shared" si="806"/>
        <v>0</v>
      </c>
      <c r="CQD16" s="30">
        <f t="shared" si="806"/>
        <v>0</v>
      </c>
      <c r="CQE16" s="30">
        <f t="shared" si="806"/>
        <v>0</v>
      </c>
      <c r="CQF16" s="30">
        <f t="shared" si="806"/>
        <v>0</v>
      </c>
      <c r="CQG16" s="30">
        <f t="shared" si="806"/>
        <v>0</v>
      </c>
      <c r="CQH16" s="30">
        <f t="shared" si="806"/>
        <v>0</v>
      </c>
      <c r="CQI16" s="30">
        <f t="shared" si="806"/>
        <v>0</v>
      </c>
      <c r="CQJ16" s="30">
        <f t="shared" si="806"/>
        <v>0</v>
      </c>
      <c r="CQK16" s="30">
        <f t="shared" si="806"/>
        <v>0</v>
      </c>
      <c r="CQL16" s="30">
        <f t="shared" si="806"/>
        <v>0</v>
      </c>
      <c r="CQM16" s="30">
        <f t="shared" si="806"/>
        <v>0</v>
      </c>
      <c r="CQN16" s="30">
        <f t="shared" si="806"/>
        <v>0</v>
      </c>
      <c r="CQO16" s="30">
        <f t="shared" si="806"/>
        <v>0</v>
      </c>
      <c r="CQP16" s="30">
        <f t="shared" si="806"/>
        <v>0</v>
      </c>
      <c r="CQQ16" s="30">
        <f t="shared" si="806"/>
        <v>0</v>
      </c>
      <c r="CQR16" s="30">
        <f t="shared" si="806"/>
        <v>0</v>
      </c>
      <c r="CQS16" s="30">
        <f t="shared" si="806"/>
        <v>0</v>
      </c>
      <c r="CQT16" s="30">
        <f t="shared" si="806"/>
        <v>0</v>
      </c>
      <c r="CQU16" s="30">
        <f t="shared" si="806"/>
        <v>0</v>
      </c>
      <c r="CQV16" s="30">
        <f t="shared" si="806"/>
        <v>0</v>
      </c>
      <c r="CQW16" s="30">
        <f t="shared" si="806"/>
        <v>0</v>
      </c>
      <c r="CQX16" s="30">
        <f t="shared" si="806"/>
        <v>0</v>
      </c>
      <c r="CQY16" s="30">
        <f t="shared" si="806"/>
        <v>0</v>
      </c>
      <c r="CQZ16" s="30">
        <f t="shared" si="806"/>
        <v>0</v>
      </c>
      <c r="CRA16" s="30">
        <f t="shared" si="806"/>
        <v>0</v>
      </c>
      <c r="CRB16" s="30">
        <f t="shared" si="806"/>
        <v>0</v>
      </c>
      <c r="CRC16" s="30">
        <f t="shared" ref="CRC16:CTN16" si="807">SUM(CRC17:CRC19)</f>
        <v>0</v>
      </c>
      <c r="CRD16" s="30">
        <f t="shared" si="807"/>
        <v>0</v>
      </c>
      <c r="CRE16" s="30">
        <f t="shared" si="807"/>
        <v>0</v>
      </c>
      <c r="CRF16" s="30">
        <f t="shared" si="807"/>
        <v>0</v>
      </c>
      <c r="CRG16" s="30">
        <f t="shared" si="807"/>
        <v>0</v>
      </c>
      <c r="CRH16" s="30">
        <f t="shared" si="807"/>
        <v>0</v>
      </c>
      <c r="CRI16" s="30">
        <f t="shared" si="807"/>
        <v>0</v>
      </c>
      <c r="CRJ16" s="30">
        <f t="shared" si="807"/>
        <v>0</v>
      </c>
      <c r="CRK16" s="30">
        <f t="shared" si="807"/>
        <v>0</v>
      </c>
      <c r="CRL16" s="30">
        <f t="shared" si="807"/>
        <v>0</v>
      </c>
      <c r="CRM16" s="30">
        <f t="shared" si="807"/>
        <v>0</v>
      </c>
      <c r="CRN16" s="30">
        <f t="shared" si="807"/>
        <v>0</v>
      </c>
      <c r="CRO16" s="30">
        <f t="shared" si="807"/>
        <v>0</v>
      </c>
      <c r="CRP16" s="30">
        <f t="shared" si="807"/>
        <v>0</v>
      </c>
      <c r="CRQ16" s="30">
        <f t="shared" si="807"/>
        <v>0</v>
      </c>
      <c r="CRR16" s="30">
        <f t="shared" si="807"/>
        <v>0</v>
      </c>
      <c r="CRS16" s="30">
        <f t="shared" si="807"/>
        <v>0</v>
      </c>
      <c r="CRT16" s="30">
        <f t="shared" si="807"/>
        <v>0</v>
      </c>
      <c r="CRU16" s="30">
        <f t="shared" si="807"/>
        <v>0</v>
      </c>
      <c r="CRV16" s="30">
        <f t="shared" si="807"/>
        <v>0</v>
      </c>
      <c r="CRW16" s="30">
        <f t="shared" si="807"/>
        <v>0</v>
      </c>
      <c r="CRX16" s="30">
        <f t="shared" si="807"/>
        <v>0</v>
      </c>
      <c r="CRY16" s="30">
        <f t="shared" si="807"/>
        <v>0</v>
      </c>
      <c r="CRZ16" s="30">
        <f t="shared" si="807"/>
        <v>0</v>
      </c>
      <c r="CSA16" s="30">
        <f t="shared" si="807"/>
        <v>0</v>
      </c>
      <c r="CSB16" s="30">
        <f t="shared" si="807"/>
        <v>0</v>
      </c>
      <c r="CSC16" s="30">
        <f t="shared" si="807"/>
        <v>0</v>
      </c>
      <c r="CSD16" s="30">
        <f t="shared" si="807"/>
        <v>0</v>
      </c>
      <c r="CSE16" s="30">
        <f t="shared" si="807"/>
        <v>0</v>
      </c>
      <c r="CSF16" s="30">
        <f t="shared" si="807"/>
        <v>0</v>
      </c>
      <c r="CSG16" s="30">
        <f t="shared" si="807"/>
        <v>0</v>
      </c>
      <c r="CSH16" s="30">
        <f t="shared" si="807"/>
        <v>0</v>
      </c>
      <c r="CSI16" s="30">
        <f t="shared" si="807"/>
        <v>0</v>
      </c>
      <c r="CSJ16" s="30">
        <f t="shared" si="807"/>
        <v>0</v>
      </c>
      <c r="CSK16" s="30">
        <f t="shared" si="807"/>
        <v>0</v>
      </c>
      <c r="CSL16" s="30">
        <f t="shared" si="807"/>
        <v>0</v>
      </c>
      <c r="CSM16" s="30">
        <f t="shared" si="807"/>
        <v>0</v>
      </c>
      <c r="CSN16" s="30">
        <f t="shared" si="807"/>
        <v>0</v>
      </c>
      <c r="CSO16" s="30">
        <f t="shared" si="807"/>
        <v>0</v>
      </c>
      <c r="CSP16" s="30">
        <f t="shared" si="807"/>
        <v>0</v>
      </c>
      <c r="CSQ16" s="30">
        <f t="shared" si="807"/>
        <v>0</v>
      </c>
      <c r="CSR16" s="30">
        <f t="shared" si="807"/>
        <v>0</v>
      </c>
      <c r="CSS16" s="30">
        <f t="shared" si="807"/>
        <v>0</v>
      </c>
      <c r="CST16" s="30">
        <f t="shared" si="807"/>
        <v>0</v>
      </c>
      <c r="CSU16" s="30">
        <f t="shared" si="807"/>
        <v>0</v>
      </c>
      <c r="CSV16" s="30">
        <f t="shared" si="807"/>
        <v>0</v>
      </c>
      <c r="CSW16" s="30">
        <f t="shared" si="807"/>
        <v>0</v>
      </c>
      <c r="CSX16" s="30">
        <f t="shared" si="807"/>
        <v>0</v>
      </c>
      <c r="CSY16" s="30">
        <f t="shared" si="807"/>
        <v>0</v>
      </c>
      <c r="CSZ16" s="30">
        <f t="shared" si="807"/>
        <v>0</v>
      </c>
      <c r="CTA16" s="30">
        <f t="shared" si="807"/>
        <v>0</v>
      </c>
      <c r="CTB16" s="30">
        <f t="shared" si="807"/>
        <v>0</v>
      </c>
      <c r="CTC16" s="30">
        <f t="shared" si="807"/>
        <v>0</v>
      </c>
      <c r="CTD16" s="30">
        <f t="shared" si="807"/>
        <v>0</v>
      </c>
      <c r="CTE16" s="30">
        <f t="shared" si="807"/>
        <v>0</v>
      </c>
      <c r="CTF16" s="30">
        <f t="shared" si="807"/>
        <v>0</v>
      </c>
      <c r="CTG16" s="30">
        <f t="shared" si="807"/>
        <v>0</v>
      </c>
      <c r="CTH16" s="30">
        <f t="shared" si="807"/>
        <v>0</v>
      </c>
      <c r="CTI16" s="30">
        <f t="shared" si="807"/>
        <v>0</v>
      </c>
      <c r="CTJ16" s="30">
        <f t="shared" si="807"/>
        <v>0</v>
      </c>
      <c r="CTK16" s="30">
        <f t="shared" si="807"/>
        <v>0</v>
      </c>
      <c r="CTL16" s="30">
        <f t="shared" si="807"/>
        <v>0</v>
      </c>
      <c r="CTM16" s="30">
        <f t="shared" si="807"/>
        <v>0</v>
      </c>
      <c r="CTN16" s="30">
        <f t="shared" si="807"/>
        <v>0</v>
      </c>
      <c r="CTO16" s="30">
        <f t="shared" ref="CTO16:CVZ16" si="808">SUM(CTO17:CTO19)</f>
        <v>0</v>
      </c>
      <c r="CTP16" s="30">
        <f t="shared" si="808"/>
        <v>0</v>
      </c>
      <c r="CTQ16" s="30">
        <f t="shared" si="808"/>
        <v>0</v>
      </c>
      <c r="CTR16" s="30">
        <f t="shared" si="808"/>
        <v>0</v>
      </c>
      <c r="CTS16" s="30">
        <f t="shared" si="808"/>
        <v>0</v>
      </c>
      <c r="CTT16" s="30">
        <f t="shared" si="808"/>
        <v>0</v>
      </c>
      <c r="CTU16" s="30">
        <f t="shared" si="808"/>
        <v>0</v>
      </c>
      <c r="CTV16" s="30">
        <f t="shared" si="808"/>
        <v>0</v>
      </c>
      <c r="CTW16" s="30">
        <f t="shared" si="808"/>
        <v>0</v>
      </c>
      <c r="CTX16" s="30">
        <f t="shared" si="808"/>
        <v>0</v>
      </c>
      <c r="CTY16" s="30">
        <f t="shared" si="808"/>
        <v>0</v>
      </c>
      <c r="CTZ16" s="30">
        <f t="shared" si="808"/>
        <v>0</v>
      </c>
      <c r="CUA16" s="30">
        <f t="shared" si="808"/>
        <v>0</v>
      </c>
      <c r="CUB16" s="30">
        <f t="shared" si="808"/>
        <v>0</v>
      </c>
      <c r="CUC16" s="30">
        <f t="shared" si="808"/>
        <v>0</v>
      </c>
      <c r="CUD16" s="30">
        <f t="shared" si="808"/>
        <v>0</v>
      </c>
      <c r="CUE16" s="30">
        <f t="shared" si="808"/>
        <v>0</v>
      </c>
      <c r="CUF16" s="30">
        <f t="shared" si="808"/>
        <v>0</v>
      </c>
      <c r="CUG16" s="30">
        <f t="shared" si="808"/>
        <v>0</v>
      </c>
      <c r="CUH16" s="30">
        <f t="shared" si="808"/>
        <v>0</v>
      </c>
      <c r="CUI16" s="30">
        <f t="shared" si="808"/>
        <v>0</v>
      </c>
      <c r="CUJ16" s="30">
        <f t="shared" si="808"/>
        <v>0</v>
      </c>
      <c r="CUK16" s="30">
        <f t="shared" si="808"/>
        <v>0</v>
      </c>
      <c r="CUL16" s="30">
        <f t="shared" si="808"/>
        <v>0</v>
      </c>
      <c r="CUM16" s="30">
        <f t="shared" si="808"/>
        <v>0</v>
      </c>
      <c r="CUN16" s="30">
        <f t="shared" si="808"/>
        <v>0</v>
      </c>
      <c r="CUO16" s="30">
        <f t="shared" si="808"/>
        <v>0</v>
      </c>
      <c r="CUP16" s="30">
        <f t="shared" si="808"/>
        <v>0</v>
      </c>
      <c r="CUQ16" s="30">
        <f t="shared" si="808"/>
        <v>0</v>
      </c>
      <c r="CUR16" s="30">
        <f t="shared" si="808"/>
        <v>0</v>
      </c>
      <c r="CUS16" s="30">
        <f t="shared" si="808"/>
        <v>0</v>
      </c>
      <c r="CUT16" s="30">
        <f t="shared" si="808"/>
        <v>0</v>
      </c>
      <c r="CUU16" s="30">
        <f t="shared" si="808"/>
        <v>0</v>
      </c>
      <c r="CUV16" s="30">
        <f t="shared" si="808"/>
        <v>0</v>
      </c>
      <c r="CUW16" s="30">
        <f t="shared" si="808"/>
        <v>0</v>
      </c>
      <c r="CUX16" s="30">
        <f t="shared" si="808"/>
        <v>0</v>
      </c>
      <c r="CUY16" s="30">
        <f t="shared" si="808"/>
        <v>0</v>
      </c>
      <c r="CUZ16" s="30">
        <f t="shared" si="808"/>
        <v>0</v>
      </c>
      <c r="CVA16" s="30">
        <f t="shared" si="808"/>
        <v>0</v>
      </c>
      <c r="CVB16" s="30">
        <f t="shared" si="808"/>
        <v>0</v>
      </c>
      <c r="CVC16" s="30">
        <f t="shared" si="808"/>
        <v>0</v>
      </c>
      <c r="CVD16" s="30">
        <f t="shared" si="808"/>
        <v>0</v>
      </c>
      <c r="CVE16" s="30">
        <f t="shared" si="808"/>
        <v>0</v>
      </c>
      <c r="CVF16" s="30">
        <f t="shared" si="808"/>
        <v>0</v>
      </c>
      <c r="CVG16" s="30">
        <f t="shared" si="808"/>
        <v>0</v>
      </c>
      <c r="CVH16" s="30">
        <f t="shared" si="808"/>
        <v>0</v>
      </c>
      <c r="CVI16" s="30">
        <f t="shared" si="808"/>
        <v>0</v>
      </c>
      <c r="CVJ16" s="30">
        <f t="shared" si="808"/>
        <v>0</v>
      </c>
      <c r="CVK16" s="30">
        <f t="shared" si="808"/>
        <v>0</v>
      </c>
      <c r="CVL16" s="30">
        <f t="shared" si="808"/>
        <v>0</v>
      </c>
      <c r="CVM16" s="30">
        <f t="shared" si="808"/>
        <v>0</v>
      </c>
      <c r="CVN16" s="30">
        <f t="shared" si="808"/>
        <v>0</v>
      </c>
      <c r="CVO16" s="30">
        <f t="shared" si="808"/>
        <v>0</v>
      </c>
      <c r="CVP16" s="30">
        <f t="shared" si="808"/>
        <v>0</v>
      </c>
      <c r="CVQ16" s="30">
        <f t="shared" si="808"/>
        <v>0</v>
      </c>
      <c r="CVR16" s="30">
        <f t="shared" si="808"/>
        <v>0</v>
      </c>
      <c r="CVS16" s="30">
        <f t="shared" si="808"/>
        <v>0</v>
      </c>
      <c r="CVT16" s="30">
        <f t="shared" si="808"/>
        <v>0</v>
      </c>
      <c r="CVU16" s="30">
        <f t="shared" si="808"/>
        <v>0</v>
      </c>
      <c r="CVV16" s="30">
        <f t="shared" si="808"/>
        <v>0</v>
      </c>
      <c r="CVW16" s="30">
        <f t="shared" si="808"/>
        <v>0</v>
      </c>
      <c r="CVX16" s="30">
        <f t="shared" si="808"/>
        <v>0</v>
      </c>
      <c r="CVY16" s="30">
        <f t="shared" si="808"/>
        <v>0</v>
      </c>
      <c r="CVZ16" s="30">
        <f t="shared" si="808"/>
        <v>0</v>
      </c>
      <c r="CWA16" s="30">
        <f t="shared" ref="CWA16:CYL16" si="809">SUM(CWA17:CWA19)</f>
        <v>0</v>
      </c>
      <c r="CWB16" s="30">
        <f t="shared" si="809"/>
        <v>0</v>
      </c>
      <c r="CWC16" s="30">
        <f t="shared" si="809"/>
        <v>0</v>
      </c>
      <c r="CWD16" s="30">
        <f t="shared" si="809"/>
        <v>0</v>
      </c>
      <c r="CWE16" s="30">
        <f t="shared" si="809"/>
        <v>0</v>
      </c>
      <c r="CWF16" s="30">
        <f t="shared" si="809"/>
        <v>0</v>
      </c>
      <c r="CWG16" s="30">
        <f t="shared" si="809"/>
        <v>0</v>
      </c>
      <c r="CWH16" s="30">
        <f t="shared" si="809"/>
        <v>0</v>
      </c>
      <c r="CWI16" s="30">
        <f t="shared" si="809"/>
        <v>0</v>
      </c>
      <c r="CWJ16" s="30">
        <f t="shared" si="809"/>
        <v>0</v>
      </c>
      <c r="CWK16" s="30">
        <f t="shared" si="809"/>
        <v>0</v>
      </c>
      <c r="CWL16" s="30">
        <f t="shared" si="809"/>
        <v>0</v>
      </c>
      <c r="CWM16" s="30">
        <f t="shared" si="809"/>
        <v>0</v>
      </c>
      <c r="CWN16" s="30">
        <f t="shared" si="809"/>
        <v>0</v>
      </c>
      <c r="CWO16" s="30">
        <f t="shared" si="809"/>
        <v>0</v>
      </c>
      <c r="CWP16" s="30">
        <f t="shared" si="809"/>
        <v>0</v>
      </c>
      <c r="CWQ16" s="30">
        <f t="shared" si="809"/>
        <v>0</v>
      </c>
      <c r="CWR16" s="30">
        <f t="shared" si="809"/>
        <v>0</v>
      </c>
      <c r="CWS16" s="30">
        <f t="shared" si="809"/>
        <v>0</v>
      </c>
      <c r="CWT16" s="30">
        <f t="shared" si="809"/>
        <v>0</v>
      </c>
      <c r="CWU16" s="30">
        <f t="shared" si="809"/>
        <v>0</v>
      </c>
      <c r="CWV16" s="30">
        <f t="shared" si="809"/>
        <v>0</v>
      </c>
      <c r="CWW16" s="30">
        <f t="shared" si="809"/>
        <v>0</v>
      </c>
      <c r="CWX16" s="30">
        <f t="shared" si="809"/>
        <v>0</v>
      </c>
      <c r="CWY16" s="30">
        <f t="shared" si="809"/>
        <v>0</v>
      </c>
      <c r="CWZ16" s="30">
        <f t="shared" si="809"/>
        <v>0</v>
      </c>
      <c r="CXA16" s="30">
        <f t="shared" si="809"/>
        <v>0</v>
      </c>
      <c r="CXB16" s="30">
        <f t="shared" si="809"/>
        <v>0</v>
      </c>
      <c r="CXC16" s="30">
        <f t="shared" si="809"/>
        <v>0</v>
      </c>
      <c r="CXD16" s="30">
        <f t="shared" si="809"/>
        <v>0</v>
      </c>
      <c r="CXE16" s="30">
        <f t="shared" si="809"/>
        <v>0</v>
      </c>
      <c r="CXF16" s="30">
        <f t="shared" si="809"/>
        <v>0</v>
      </c>
      <c r="CXG16" s="30">
        <f t="shared" si="809"/>
        <v>0</v>
      </c>
      <c r="CXH16" s="30">
        <f t="shared" si="809"/>
        <v>0</v>
      </c>
      <c r="CXI16" s="30">
        <f t="shared" si="809"/>
        <v>0</v>
      </c>
      <c r="CXJ16" s="30">
        <f t="shared" si="809"/>
        <v>0</v>
      </c>
      <c r="CXK16" s="30">
        <f t="shared" si="809"/>
        <v>0</v>
      </c>
      <c r="CXL16" s="30">
        <f t="shared" si="809"/>
        <v>0</v>
      </c>
      <c r="CXM16" s="30">
        <f t="shared" si="809"/>
        <v>0</v>
      </c>
      <c r="CXN16" s="30">
        <f t="shared" si="809"/>
        <v>0</v>
      </c>
      <c r="CXO16" s="30">
        <f t="shared" si="809"/>
        <v>0</v>
      </c>
      <c r="CXP16" s="30">
        <f t="shared" si="809"/>
        <v>0</v>
      </c>
      <c r="CXQ16" s="30">
        <f t="shared" si="809"/>
        <v>0</v>
      </c>
      <c r="CXR16" s="30">
        <f t="shared" si="809"/>
        <v>0</v>
      </c>
      <c r="CXS16" s="30">
        <f t="shared" si="809"/>
        <v>0</v>
      </c>
      <c r="CXT16" s="30">
        <f t="shared" si="809"/>
        <v>0</v>
      </c>
      <c r="CXU16" s="30">
        <f t="shared" si="809"/>
        <v>0</v>
      </c>
      <c r="CXV16" s="30">
        <f t="shared" si="809"/>
        <v>0</v>
      </c>
      <c r="CXW16" s="30">
        <f t="shared" si="809"/>
        <v>0</v>
      </c>
      <c r="CXX16" s="30">
        <f t="shared" si="809"/>
        <v>0</v>
      </c>
      <c r="CXY16" s="30">
        <f t="shared" si="809"/>
        <v>0</v>
      </c>
      <c r="CXZ16" s="30">
        <f t="shared" si="809"/>
        <v>0</v>
      </c>
      <c r="CYA16" s="30">
        <f t="shared" si="809"/>
        <v>0</v>
      </c>
      <c r="CYB16" s="30">
        <f t="shared" si="809"/>
        <v>0</v>
      </c>
      <c r="CYC16" s="30">
        <f t="shared" si="809"/>
        <v>0</v>
      </c>
      <c r="CYD16" s="30">
        <f t="shared" si="809"/>
        <v>0</v>
      </c>
      <c r="CYE16" s="30">
        <f t="shared" si="809"/>
        <v>0</v>
      </c>
      <c r="CYF16" s="30">
        <f t="shared" si="809"/>
        <v>0</v>
      </c>
      <c r="CYG16" s="30">
        <f t="shared" si="809"/>
        <v>0</v>
      </c>
      <c r="CYH16" s="30">
        <f t="shared" si="809"/>
        <v>0</v>
      </c>
      <c r="CYI16" s="30">
        <f t="shared" si="809"/>
        <v>0</v>
      </c>
      <c r="CYJ16" s="30">
        <f t="shared" si="809"/>
        <v>0</v>
      </c>
      <c r="CYK16" s="30">
        <f t="shared" si="809"/>
        <v>0</v>
      </c>
      <c r="CYL16" s="30">
        <f t="shared" si="809"/>
        <v>0</v>
      </c>
      <c r="CYM16" s="30">
        <f t="shared" ref="CYM16:DAX16" si="810">SUM(CYM17:CYM19)</f>
        <v>0</v>
      </c>
      <c r="CYN16" s="30">
        <f t="shared" si="810"/>
        <v>0</v>
      </c>
      <c r="CYO16" s="30">
        <f t="shared" si="810"/>
        <v>0</v>
      </c>
      <c r="CYP16" s="30">
        <f t="shared" si="810"/>
        <v>0</v>
      </c>
      <c r="CYQ16" s="30">
        <f t="shared" si="810"/>
        <v>0</v>
      </c>
      <c r="CYR16" s="30">
        <f t="shared" si="810"/>
        <v>0</v>
      </c>
      <c r="CYS16" s="30">
        <f t="shared" si="810"/>
        <v>0</v>
      </c>
      <c r="CYT16" s="30">
        <f t="shared" si="810"/>
        <v>0</v>
      </c>
      <c r="CYU16" s="30">
        <f t="shared" si="810"/>
        <v>0</v>
      </c>
      <c r="CYV16" s="30">
        <f t="shared" si="810"/>
        <v>0</v>
      </c>
      <c r="CYW16" s="30">
        <f t="shared" si="810"/>
        <v>0</v>
      </c>
      <c r="CYX16" s="30">
        <f t="shared" si="810"/>
        <v>0</v>
      </c>
      <c r="CYY16" s="30">
        <f t="shared" si="810"/>
        <v>0</v>
      </c>
      <c r="CYZ16" s="30">
        <f t="shared" si="810"/>
        <v>0</v>
      </c>
      <c r="CZA16" s="30">
        <f t="shared" si="810"/>
        <v>0</v>
      </c>
      <c r="CZB16" s="30">
        <f t="shared" si="810"/>
        <v>0</v>
      </c>
      <c r="CZC16" s="30">
        <f t="shared" si="810"/>
        <v>0</v>
      </c>
      <c r="CZD16" s="30">
        <f t="shared" si="810"/>
        <v>0</v>
      </c>
      <c r="CZE16" s="30">
        <f t="shared" si="810"/>
        <v>0</v>
      </c>
      <c r="CZF16" s="30">
        <f t="shared" si="810"/>
        <v>0</v>
      </c>
      <c r="CZG16" s="30">
        <f t="shared" si="810"/>
        <v>0</v>
      </c>
      <c r="CZH16" s="30">
        <f t="shared" si="810"/>
        <v>0</v>
      </c>
      <c r="CZI16" s="30">
        <f t="shared" si="810"/>
        <v>0</v>
      </c>
      <c r="CZJ16" s="30">
        <f t="shared" si="810"/>
        <v>0</v>
      </c>
      <c r="CZK16" s="30">
        <f t="shared" si="810"/>
        <v>0</v>
      </c>
      <c r="CZL16" s="30">
        <f t="shared" si="810"/>
        <v>0</v>
      </c>
      <c r="CZM16" s="30">
        <f t="shared" si="810"/>
        <v>0</v>
      </c>
      <c r="CZN16" s="30">
        <f t="shared" si="810"/>
        <v>0</v>
      </c>
      <c r="CZO16" s="30">
        <f t="shared" si="810"/>
        <v>0</v>
      </c>
      <c r="CZP16" s="30">
        <f t="shared" si="810"/>
        <v>0</v>
      </c>
      <c r="CZQ16" s="30">
        <f t="shared" si="810"/>
        <v>0</v>
      </c>
      <c r="CZR16" s="30">
        <f t="shared" si="810"/>
        <v>0</v>
      </c>
      <c r="CZS16" s="30">
        <f t="shared" si="810"/>
        <v>0</v>
      </c>
      <c r="CZT16" s="30">
        <f t="shared" si="810"/>
        <v>0</v>
      </c>
      <c r="CZU16" s="30">
        <f t="shared" si="810"/>
        <v>0</v>
      </c>
      <c r="CZV16" s="30">
        <f t="shared" si="810"/>
        <v>0</v>
      </c>
      <c r="CZW16" s="30">
        <f t="shared" si="810"/>
        <v>0</v>
      </c>
      <c r="CZX16" s="30">
        <f t="shared" si="810"/>
        <v>0</v>
      </c>
      <c r="CZY16" s="30">
        <f t="shared" si="810"/>
        <v>0</v>
      </c>
      <c r="CZZ16" s="30">
        <f t="shared" si="810"/>
        <v>0</v>
      </c>
      <c r="DAA16" s="30">
        <f t="shared" si="810"/>
        <v>0</v>
      </c>
      <c r="DAB16" s="30">
        <f t="shared" si="810"/>
        <v>0</v>
      </c>
      <c r="DAC16" s="30">
        <f t="shared" si="810"/>
        <v>0</v>
      </c>
      <c r="DAD16" s="30">
        <f t="shared" si="810"/>
        <v>0</v>
      </c>
      <c r="DAE16" s="30">
        <f t="shared" si="810"/>
        <v>0</v>
      </c>
      <c r="DAF16" s="30">
        <f t="shared" si="810"/>
        <v>0</v>
      </c>
      <c r="DAG16" s="30">
        <f t="shared" si="810"/>
        <v>0</v>
      </c>
      <c r="DAH16" s="30">
        <f t="shared" si="810"/>
        <v>0</v>
      </c>
      <c r="DAI16" s="30">
        <f t="shared" si="810"/>
        <v>0</v>
      </c>
      <c r="DAJ16" s="30">
        <f t="shared" si="810"/>
        <v>0</v>
      </c>
      <c r="DAK16" s="30">
        <f t="shared" si="810"/>
        <v>0</v>
      </c>
      <c r="DAL16" s="30">
        <f t="shared" si="810"/>
        <v>0</v>
      </c>
      <c r="DAM16" s="30">
        <f t="shared" si="810"/>
        <v>0</v>
      </c>
      <c r="DAN16" s="30">
        <f t="shared" si="810"/>
        <v>0</v>
      </c>
      <c r="DAO16" s="30">
        <f t="shared" si="810"/>
        <v>0</v>
      </c>
      <c r="DAP16" s="30">
        <f t="shared" si="810"/>
        <v>0</v>
      </c>
      <c r="DAQ16" s="30">
        <f t="shared" si="810"/>
        <v>0</v>
      </c>
      <c r="DAR16" s="30">
        <f t="shared" si="810"/>
        <v>0</v>
      </c>
      <c r="DAS16" s="30">
        <f t="shared" si="810"/>
        <v>0</v>
      </c>
      <c r="DAT16" s="30">
        <f t="shared" si="810"/>
        <v>0</v>
      </c>
      <c r="DAU16" s="30">
        <f t="shared" si="810"/>
        <v>0</v>
      </c>
      <c r="DAV16" s="30">
        <f t="shared" si="810"/>
        <v>0</v>
      </c>
      <c r="DAW16" s="30">
        <f t="shared" si="810"/>
        <v>0</v>
      </c>
      <c r="DAX16" s="30">
        <f t="shared" si="810"/>
        <v>0</v>
      </c>
      <c r="DAY16" s="30">
        <f t="shared" ref="DAY16:DDJ16" si="811">SUM(DAY17:DAY19)</f>
        <v>0</v>
      </c>
      <c r="DAZ16" s="30">
        <f t="shared" si="811"/>
        <v>0</v>
      </c>
      <c r="DBA16" s="30">
        <f t="shared" si="811"/>
        <v>0</v>
      </c>
      <c r="DBB16" s="30">
        <f t="shared" si="811"/>
        <v>0</v>
      </c>
      <c r="DBC16" s="30">
        <f t="shared" si="811"/>
        <v>0</v>
      </c>
      <c r="DBD16" s="30">
        <f t="shared" si="811"/>
        <v>0</v>
      </c>
      <c r="DBE16" s="30">
        <f t="shared" si="811"/>
        <v>0</v>
      </c>
      <c r="DBF16" s="30">
        <f t="shared" si="811"/>
        <v>0</v>
      </c>
      <c r="DBG16" s="30">
        <f t="shared" si="811"/>
        <v>0</v>
      </c>
      <c r="DBH16" s="30">
        <f t="shared" si="811"/>
        <v>0</v>
      </c>
      <c r="DBI16" s="30">
        <f t="shared" si="811"/>
        <v>0</v>
      </c>
      <c r="DBJ16" s="30">
        <f t="shared" si="811"/>
        <v>0</v>
      </c>
      <c r="DBK16" s="30">
        <f t="shared" si="811"/>
        <v>0</v>
      </c>
      <c r="DBL16" s="30">
        <f t="shared" si="811"/>
        <v>0</v>
      </c>
      <c r="DBM16" s="30">
        <f t="shared" si="811"/>
        <v>0</v>
      </c>
      <c r="DBN16" s="30">
        <f t="shared" si="811"/>
        <v>0</v>
      </c>
      <c r="DBO16" s="30">
        <f t="shared" si="811"/>
        <v>0</v>
      </c>
      <c r="DBP16" s="30">
        <f t="shared" si="811"/>
        <v>0</v>
      </c>
      <c r="DBQ16" s="30">
        <f t="shared" si="811"/>
        <v>0</v>
      </c>
      <c r="DBR16" s="30">
        <f t="shared" si="811"/>
        <v>0</v>
      </c>
      <c r="DBS16" s="30">
        <f t="shared" si="811"/>
        <v>0</v>
      </c>
      <c r="DBT16" s="30">
        <f t="shared" si="811"/>
        <v>0</v>
      </c>
      <c r="DBU16" s="30">
        <f t="shared" si="811"/>
        <v>0</v>
      </c>
      <c r="DBV16" s="30">
        <f t="shared" si="811"/>
        <v>0</v>
      </c>
      <c r="DBW16" s="30">
        <f t="shared" si="811"/>
        <v>0</v>
      </c>
      <c r="DBX16" s="30">
        <f t="shared" si="811"/>
        <v>0</v>
      </c>
      <c r="DBY16" s="30">
        <f t="shared" si="811"/>
        <v>0</v>
      </c>
      <c r="DBZ16" s="30">
        <f t="shared" si="811"/>
        <v>0</v>
      </c>
      <c r="DCA16" s="30">
        <f t="shared" si="811"/>
        <v>0</v>
      </c>
      <c r="DCB16" s="30">
        <f t="shared" si="811"/>
        <v>0</v>
      </c>
      <c r="DCC16" s="30">
        <f t="shared" si="811"/>
        <v>0</v>
      </c>
      <c r="DCD16" s="30">
        <f t="shared" si="811"/>
        <v>0</v>
      </c>
      <c r="DCE16" s="30">
        <f t="shared" si="811"/>
        <v>0</v>
      </c>
      <c r="DCF16" s="30">
        <f t="shared" si="811"/>
        <v>0</v>
      </c>
      <c r="DCG16" s="30">
        <f t="shared" si="811"/>
        <v>0</v>
      </c>
      <c r="DCH16" s="30">
        <f t="shared" si="811"/>
        <v>0</v>
      </c>
      <c r="DCI16" s="30">
        <f t="shared" si="811"/>
        <v>0</v>
      </c>
      <c r="DCJ16" s="30">
        <f t="shared" si="811"/>
        <v>0</v>
      </c>
      <c r="DCK16" s="30">
        <f t="shared" si="811"/>
        <v>0</v>
      </c>
      <c r="DCL16" s="30">
        <f t="shared" si="811"/>
        <v>0</v>
      </c>
      <c r="DCM16" s="30">
        <f t="shared" si="811"/>
        <v>0</v>
      </c>
      <c r="DCN16" s="30">
        <f t="shared" si="811"/>
        <v>0</v>
      </c>
      <c r="DCO16" s="30">
        <f t="shared" si="811"/>
        <v>0</v>
      </c>
      <c r="DCP16" s="30">
        <f t="shared" si="811"/>
        <v>0</v>
      </c>
      <c r="DCQ16" s="30">
        <f t="shared" si="811"/>
        <v>0</v>
      </c>
      <c r="DCR16" s="30">
        <f t="shared" si="811"/>
        <v>0</v>
      </c>
      <c r="DCS16" s="30">
        <f t="shared" si="811"/>
        <v>0</v>
      </c>
      <c r="DCT16" s="30">
        <f t="shared" si="811"/>
        <v>0</v>
      </c>
      <c r="DCU16" s="30">
        <f t="shared" si="811"/>
        <v>0</v>
      </c>
      <c r="DCV16" s="30">
        <f t="shared" si="811"/>
        <v>0</v>
      </c>
      <c r="DCW16" s="30">
        <f t="shared" si="811"/>
        <v>0</v>
      </c>
      <c r="DCX16" s="30">
        <f t="shared" si="811"/>
        <v>0</v>
      </c>
      <c r="DCY16" s="30">
        <f t="shared" si="811"/>
        <v>0</v>
      </c>
      <c r="DCZ16" s="30">
        <f t="shared" si="811"/>
        <v>0</v>
      </c>
      <c r="DDA16" s="30">
        <f t="shared" si="811"/>
        <v>0</v>
      </c>
      <c r="DDB16" s="30">
        <f t="shared" si="811"/>
        <v>0</v>
      </c>
      <c r="DDC16" s="30">
        <f t="shared" si="811"/>
        <v>0</v>
      </c>
      <c r="DDD16" s="30">
        <f t="shared" si="811"/>
        <v>0</v>
      </c>
      <c r="DDE16" s="30">
        <f t="shared" si="811"/>
        <v>0</v>
      </c>
      <c r="DDF16" s="30">
        <f t="shared" si="811"/>
        <v>0</v>
      </c>
      <c r="DDG16" s="30">
        <f t="shared" si="811"/>
        <v>0</v>
      </c>
      <c r="DDH16" s="30">
        <f t="shared" si="811"/>
        <v>0</v>
      </c>
      <c r="DDI16" s="30">
        <f t="shared" si="811"/>
        <v>0</v>
      </c>
      <c r="DDJ16" s="30">
        <f t="shared" si="811"/>
        <v>0</v>
      </c>
      <c r="DDK16" s="30">
        <f t="shared" ref="DDK16:DFV16" si="812">SUM(DDK17:DDK19)</f>
        <v>0</v>
      </c>
      <c r="DDL16" s="30">
        <f t="shared" si="812"/>
        <v>0</v>
      </c>
      <c r="DDM16" s="30">
        <f t="shared" si="812"/>
        <v>0</v>
      </c>
      <c r="DDN16" s="30">
        <f t="shared" si="812"/>
        <v>0</v>
      </c>
      <c r="DDO16" s="30">
        <f t="shared" si="812"/>
        <v>0</v>
      </c>
      <c r="DDP16" s="30">
        <f t="shared" si="812"/>
        <v>0</v>
      </c>
      <c r="DDQ16" s="30">
        <f t="shared" si="812"/>
        <v>0</v>
      </c>
      <c r="DDR16" s="30">
        <f t="shared" si="812"/>
        <v>0</v>
      </c>
      <c r="DDS16" s="30">
        <f t="shared" si="812"/>
        <v>0</v>
      </c>
      <c r="DDT16" s="30">
        <f t="shared" si="812"/>
        <v>0</v>
      </c>
      <c r="DDU16" s="30">
        <f t="shared" si="812"/>
        <v>0</v>
      </c>
      <c r="DDV16" s="30">
        <f t="shared" si="812"/>
        <v>0</v>
      </c>
      <c r="DDW16" s="30">
        <f t="shared" si="812"/>
        <v>0</v>
      </c>
      <c r="DDX16" s="30">
        <f t="shared" si="812"/>
        <v>0</v>
      </c>
      <c r="DDY16" s="30">
        <f t="shared" si="812"/>
        <v>0</v>
      </c>
      <c r="DDZ16" s="30">
        <f t="shared" si="812"/>
        <v>0</v>
      </c>
      <c r="DEA16" s="30">
        <f t="shared" si="812"/>
        <v>0</v>
      </c>
      <c r="DEB16" s="30">
        <f t="shared" si="812"/>
        <v>0</v>
      </c>
      <c r="DEC16" s="30">
        <f t="shared" si="812"/>
        <v>0</v>
      </c>
      <c r="DED16" s="30">
        <f t="shared" si="812"/>
        <v>0</v>
      </c>
      <c r="DEE16" s="30">
        <f t="shared" si="812"/>
        <v>0</v>
      </c>
      <c r="DEF16" s="30">
        <f t="shared" si="812"/>
        <v>0</v>
      </c>
      <c r="DEG16" s="30">
        <f t="shared" si="812"/>
        <v>0</v>
      </c>
      <c r="DEH16" s="30">
        <f t="shared" si="812"/>
        <v>0</v>
      </c>
      <c r="DEI16" s="30">
        <f t="shared" si="812"/>
        <v>0</v>
      </c>
      <c r="DEJ16" s="30">
        <f t="shared" si="812"/>
        <v>0</v>
      </c>
      <c r="DEK16" s="30">
        <f t="shared" si="812"/>
        <v>0</v>
      </c>
      <c r="DEL16" s="30">
        <f t="shared" si="812"/>
        <v>0</v>
      </c>
      <c r="DEM16" s="30">
        <f t="shared" si="812"/>
        <v>0</v>
      </c>
      <c r="DEN16" s="30">
        <f t="shared" si="812"/>
        <v>0</v>
      </c>
      <c r="DEO16" s="30">
        <f t="shared" si="812"/>
        <v>0</v>
      </c>
      <c r="DEP16" s="30">
        <f t="shared" si="812"/>
        <v>0</v>
      </c>
      <c r="DEQ16" s="30">
        <f t="shared" si="812"/>
        <v>0</v>
      </c>
      <c r="DER16" s="30">
        <f t="shared" si="812"/>
        <v>0</v>
      </c>
      <c r="DES16" s="30">
        <f t="shared" si="812"/>
        <v>0</v>
      </c>
      <c r="DET16" s="30">
        <f t="shared" si="812"/>
        <v>0</v>
      </c>
      <c r="DEU16" s="30">
        <f t="shared" si="812"/>
        <v>0</v>
      </c>
      <c r="DEV16" s="30">
        <f t="shared" si="812"/>
        <v>0</v>
      </c>
      <c r="DEW16" s="30">
        <f t="shared" si="812"/>
        <v>0</v>
      </c>
      <c r="DEX16" s="30">
        <f t="shared" si="812"/>
        <v>0</v>
      </c>
      <c r="DEY16" s="30">
        <f t="shared" si="812"/>
        <v>0</v>
      </c>
      <c r="DEZ16" s="30">
        <f t="shared" si="812"/>
        <v>0</v>
      </c>
      <c r="DFA16" s="30">
        <f t="shared" si="812"/>
        <v>0</v>
      </c>
      <c r="DFB16" s="30">
        <f t="shared" si="812"/>
        <v>0</v>
      </c>
      <c r="DFC16" s="30">
        <f t="shared" si="812"/>
        <v>0</v>
      </c>
      <c r="DFD16" s="30">
        <f t="shared" si="812"/>
        <v>0</v>
      </c>
      <c r="DFE16" s="30">
        <f t="shared" si="812"/>
        <v>0</v>
      </c>
      <c r="DFF16" s="30">
        <f t="shared" si="812"/>
        <v>0</v>
      </c>
      <c r="DFG16" s="30">
        <f t="shared" si="812"/>
        <v>0</v>
      </c>
      <c r="DFH16" s="30">
        <f t="shared" si="812"/>
        <v>0</v>
      </c>
      <c r="DFI16" s="30">
        <f t="shared" si="812"/>
        <v>0</v>
      </c>
      <c r="DFJ16" s="30">
        <f t="shared" si="812"/>
        <v>0</v>
      </c>
      <c r="DFK16" s="30">
        <f t="shared" si="812"/>
        <v>0</v>
      </c>
      <c r="DFL16" s="30">
        <f t="shared" si="812"/>
        <v>0</v>
      </c>
      <c r="DFM16" s="30">
        <f t="shared" si="812"/>
        <v>0</v>
      </c>
      <c r="DFN16" s="30">
        <f t="shared" si="812"/>
        <v>0</v>
      </c>
      <c r="DFO16" s="30">
        <f t="shared" si="812"/>
        <v>0</v>
      </c>
      <c r="DFP16" s="30">
        <f t="shared" si="812"/>
        <v>0</v>
      </c>
      <c r="DFQ16" s="30">
        <f t="shared" si="812"/>
        <v>0</v>
      </c>
      <c r="DFR16" s="30">
        <f t="shared" si="812"/>
        <v>0</v>
      </c>
      <c r="DFS16" s="30">
        <f t="shared" si="812"/>
        <v>0</v>
      </c>
      <c r="DFT16" s="30">
        <f t="shared" si="812"/>
        <v>0</v>
      </c>
      <c r="DFU16" s="30">
        <f t="shared" si="812"/>
        <v>0</v>
      </c>
      <c r="DFV16" s="30">
        <f t="shared" si="812"/>
        <v>0</v>
      </c>
      <c r="DFW16" s="30">
        <f t="shared" ref="DFW16:DIH16" si="813">SUM(DFW17:DFW19)</f>
        <v>0</v>
      </c>
      <c r="DFX16" s="30">
        <f t="shared" si="813"/>
        <v>0</v>
      </c>
      <c r="DFY16" s="30">
        <f t="shared" si="813"/>
        <v>0</v>
      </c>
      <c r="DFZ16" s="30">
        <f t="shared" si="813"/>
        <v>0</v>
      </c>
      <c r="DGA16" s="30">
        <f t="shared" si="813"/>
        <v>0</v>
      </c>
      <c r="DGB16" s="30">
        <f t="shared" si="813"/>
        <v>0</v>
      </c>
      <c r="DGC16" s="30">
        <f t="shared" si="813"/>
        <v>0</v>
      </c>
      <c r="DGD16" s="30">
        <f t="shared" si="813"/>
        <v>0</v>
      </c>
      <c r="DGE16" s="30">
        <f t="shared" si="813"/>
        <v>0</v>
      </c>
      <c r="DGF16" s="30">
        <f t="shared" si="813"/>
        <v>0</v>
      </c>
      <c r="DGG16" s="30">
        <f t="shared" si="813"/>
        <v>0</v>
      </c>
      <c r="DGH16" s="30">
        <f t="shared" si="813"/>
        <v>0</v>
      </c>
      <c r="DGI16" s="30">
        <f t="shared" si="813"/>
        <v>0</v>
      </c>
      <c r="DGJ16" s="30">
        <f t="shared" si="813"/>
        <v>0</v>
      </c>
      <c r="DGK16" s="30">
        <f t="shared" si="813"/>
        <v>0</v>
      </c>
      <c r="DGL16" s="30">
        <f t="shared" si="813"/>
        <v>0</v>
      </c>
      <c r="DGM16" s="30">
        <f t="shared" si="813"/>
        <v>0</v>
      </c>
      <c r="DGN16" s="30">
        <f t="shared" si="813"/>
        <v>0</v>
      </c>
      <c r="DGO16" s="30">
        <f t="shared" si="813"/>
        <v>0</v>
      </c>
      <c r="DGP16" s="30">
        <f t="shared" si="813"/>
        <v>0</v>
      </c>
      <c r="DGQ16" s="30">
        <f t="shared" si="813"/>
        <v>0</v>
      </c>
      <c r="DGR16" s="30">
        <f t="shared" si="813"/>
        <v>0</v>
      </c>
      <c r="DGS16" s="30">
        <f t="shared" si="813"/>
        <v>0</v>
      </c>
      <c r="DGT16" s="30">
        <f t="shared" si="813"/>
        <v>0</v>
      </c>
      <c r="DGU16" s="30">
        <f t="shared" si="813"/>
        <v>0</v>
      </c>
      <c r="DGV16" s="30">
        <f t="shared" si="813"/>
        <v>0</v>
      </c>
      <c r="DGW16" s="30">
        <f t="shared" si="813"/>
        <v>0</v>
      </c>
      <c r="DGX16" s="30">
        <f t="shared" si="813"/>
        <v>0</v>
      </c>
      <c r="DGY16" s="30">
        <f t="shared" si="813"/>
        <v>0</v>
      </c>
      <c r="DGZ16" s="30">
        <f t="shared" si="813"/>
        <v>0</v>
      </c>
      <c r="DHA16" s="30">
        <f t="shared" si="813"/>
        <v>0</v>
      </c>
      <c r="DHB16" s="30">
        <f t="shared" si="813"/>
        <v>0</v>
      </c>
      <c r="DHC16" s="30">
        <f t="shared" si="813"/>
        <v>0</v>
      </c>
      <c r="DHD16" s="30">
        <f t="shared" si="813"/>
        <v>0</v>
      </c>
      <c r="DHE16" s="30">
        <f t="shared" si="813"/>
        <v>0</v>
      </c>
      <c r="DHF16" s="30">
        <f t="shared" si="813"/>
        <v>0</v>
      </c>
      <c r="DHG16" s="30">
        <f t="shared" si="813"/>
        <v>0</v>
      </c>
      <c r="DHH16" s="30">
        <f t="shared" si="813"/>
        <v>0</v>
      </c>
      <c r="DHI16" s="30">
        <f t="shared" si="813"/>
        <v>0</v>
      </c>
      <c r="DHJ16" s="30">
        <f t="shared" si="813"/>
        <v>0</v>
      </c>
      <c r="DHK16" s="30">
        <f t="shared" si="813"/>
        <v>0</v>
      </c>
      <c r="DHL16" s="30">
        <f t="shared" si="813"/>
        <v>0</v>
      </c>
      <c r="DHM16" s="30">
        <f t="shared" si="813"/>
        <v>0</v>
      </c>
      <c r="DHN16" s="30">
        <f t="shared" si="813"/>
        <v>0</v>
      </c>
      <c r="DHO16" s="30">
        <f t="shared" si="813"/>
        <v>0</v>
      </c>
      <c r="DHP16" s="30">
        <f t="shared" si="813"/>
        <v>0</v>
      </c>
      <c r="DHQ16" s="30">
        <f t="shared" si="813"/>
        <v>0</v>
      </c>
      <c r="DHR16" s="30">
        <f t="shared" si="813"/>
        <v>0</v>
      </c>
      <c r="DHS16" s="30">
        <f t="shared" si="813"/>
        <v>0</v>
      </c>
      <c r="DHT16" s="30">
        <f t="shared" si="813"/>
        <v>0</v>
      </c>
      <c r="DHU16" s="30">
        <f t="shared" si="813"/>
        <v>0</v>
      </c>
      <c r="DHV16" s="30">
        <f t="shared" si="813"/>
        <v>0</v>
      </c>
      <c r="DHW16" s="30">
        <f t="shared" si="813"/>
        <v>0</v>
      </c>
      <c r="DHX16" s="30">
        <f t="shared" si="813"/>
        <v>0</v>
      </c>
      <c r="DHY16" s="30">
        <f t="shared" si="813"/>
        <v>0</v>
      </c>
      <c r="DHZ16" s="30">
        <f t="shared" si="813"/>
        <v>0</v>
      </c>
      <c r="DIA16" s="30">
        <f t="shared" si="813"/>
        <v>0</v>
      </c>
      <c r="DIB16" s="30">
        <f t="shared" si="813"/>
        <v>0</v>
      </c>
      <c r="DIC16" s="30">
        <f t="shared" si="813"/>
        <v>0</v>
      </c>
      <c r="DID16" s="30">
        <f t="shared" si="813"/>
        <v>0</v>
      </c>
      <c r="DIE16" s="30">
        <f t="shared" si="813"/>
        <v>0</v>
      </c>
      <c r="DIF16" s="30">
        <f t="shared" si="813"/>
        <v>0</v>
      </c>
      <c r="DIG16" s="30">
        <f t="shared" si="813"/>
        <v>0</v>
      </c>
      <c r="DIH16" s="30">
        <f t="shared" si="813"/>
        <v>0</v>
      </c>
      <c r="DII16" s="30">
        <f t="shared" ref="DII16:DKT16" si="814">SUM(DII17:DII19)</f>
        <v>0</v>
      </c>
      <c r="DIJ16" s="30">
        <f t="shared" si="814"/>
        <v>0</v>
      </c>
      <c r="DIK16" s="30">
        <f t="shared" si="814"/>
        <v>0</v>
      </c>
      <c r="DIL16" s="30">
        <f t="shared" si="814"/>
        <v>0</v>
      </c>
      <c r="DIM16" s="30">
        <f t="shared" si="814"/>
        <v>0</v>
      </c>
      <c r="DIN16" s="30">
        <f t="shared" si="814"/>
        <v>0</v>
      </c>
      <c r="DIO16" s="30">
        <f t="shared" si="814"/>
        <v>0</v>
      </c>
      <c r="DIP16" s="30">
        <f t="shared" si="814"/>
        <v>0</v>
      </c>
      <c r="DIQ16" s="30">
        <f t="shared" si="814"/>
        <v>0</v>
      </c>
      <c r="DIR16" s="30">
        <f t="shared" si="814"/>
        <v>0</v>
      </c>
      <c r="DIS16" s="30">
        <f t="shared" si="814"/>
        <v>0</v>
      </c>
      <c r="DIT16" s="30">
        <f t="shared" si="814"/>
        <v>0</v>
      </c>
      <c r="DIU16" s="30">
        <f t="shared" si="814"/>
        <v>0</v>
      </c>
      <c r="DIV16" s="30">
        <f t="shared" si="814"/>
        <v>0</v>
      </c>
      <c r="DIW16" s="30">
        <f t="shared" si="814"/>
        <v>0</v>
      </c>
      <c r="DIX16" s="30">
        <f t="shared" si="814"/>
        <v>0</v>
      </c>
      <c r="DIY16" s="30">
        <f t="shared" si="814"/>
        <v>0</v>
      </c>
      <c r="DIZ16" s="30">
        <f t="shared" si="814"/>
        <v>0</v>
      </c>
      <c r="DJA16" s="30">
        <f t="shared" si="814"/>
        <v>0</v>
      </c>
      <c r="DJB16" s="30">
        <f t="shared" si="814"/>
        <v>0</v>
      </c>
      <c r="DJC16" s="30">
        <f t="shared" si="814"/>
        <v>0</v>
      </c>
      <c r="DJD16" s="30">
        <f t="shared" si="814"/>
        <v>0</v>
      </c>
      <c r="DJE16" s="30">
        <f t="shared" si="814"/>
        <v>0</v>
      </c>
      <c r="DJF16" s="30">
        <f t="shared" si="814"/>
        <v>0</v>
      </c>
      <c r="DJG16" s="30">
        <f t="shared" si="814"/>
        <v>0</v>
      </c>
      <c r="DJH16" s="30">
        <f t="shared" si="814"/>
        <v>0</v>
      </c>
      <c r="DJI16" s="30">
        <f t="shared" si="814"/>
        <v>0</v>
      </c>
      <c r="DJJ16" s="30">
        <f t="shared" si="814"/>
        <v>0</v>
      </c>
      <c r="DJK16" s="30">
        <f t="shared" si="814"/>
        <v>0</v>
      </c>
      <c r="DJL16" s="30">
        <f t="shared" si="814"/>
        <v>0</v>
      </c>
      <c r="DJM16" s="30">
        <f t="shared" si="814"/>
        <v>0</v>
      </c>
      <c r="DJN16" s="30">
        <f t="shared" si="814"/>
        <v>0</v>
      </c>
      <c r="DJO16" s="30">
        <f t="shared" si="814"/>
        <v>0</v>
      </c>
      <c r="DJP16" s="30">
        <f t="shared" si="814"/>
        <v>0</v>
      </c>
      <c r="DJQ16" s="30">
        <f t="shared" si="814"/>
        <v>0</v>
      </c>
      <c r="DJR16" s="30">
        <f t="shared" si="814"/>
        <v>0</v>
      </c>
      <c r="DJS16" s="30">
        <f t="shared" si="814"/>
        <v>0</v>
      </c>
      <c r="DJT16" s="30">
        <f t="shared" si="814"/>
        <v>0</v>
      </c>
      <c r="DJU16" s="30">
        <f t="shared" si="814"/>
        <v>0</v>
      </c>
      <c r="DJV16" s="30">
        <f t="shared" si="814"/>
        <v>0</v>
      </c>
      <c r="DJW16" s="30">
        <f t="shared" si="814"/>
        <v>0</v>
      </c>
      <c r="DJX16" s="30">
        <f t="shared" si="814"/>
        <v>0</v>
      </c>
      <c r="DJY16" s="30">
        <f t="shared" si="814"/>
        <v>0</v>
      </c>
      <c r="DJZ16" s="30">
        <f t="shared" si="814"/>
        <v>0</v>
      </c>
      <c r="DKA16" s="30">
        <f t="shared" si="814"/>
        <v>0</v>
      </c>
      <c r="DKB16" s="30">
        <f t="shared" si="814"/>
        <v>0</v>
      </c>
      <c r="DKC16" s="30">
        <f t="shared" si="814"/>
        <v>0</v>
      </c>
      <c r="DKD16" s="30">
        <f t="shared" si="814"/>
        <v>0</v>
      </c>
      <c r="DKE16" s="30">
        <f t="shared" si="814"/>
        <v>0</v>
      </c>
      <c r="DKF16" s="30">
        <f t="shared" si="814"/>
        <v>0</v>
      </c>
      <c r="DKG16" s="30">
        <f t="shared" si="814"/>
        <v>0</v>
      </c>
      <c r="DKH16" s="30">
        <f t="shared" si="814"/>
        <v>0</v>
      </c>
      <c r="DKI16" s="30">
        <f t="shared" si="814"/>
        <v>0</v>
      </c>
      <c r="DKJ16" s="30">
        <f t="shared" si="814"/>
        <v>0</v>
      </c>
      <c r="DKK16" s="30">
        <f t="shared" si="814"/>
        <v>0</v>
      </c>
      <c r="DKL16" s="30">
        <f t="shared" si="814"/>
        <v>0</v>
      </c>
      <c r="DKM16" s="30">
        <f t="shared" si="814"/>
        <v>0</v>
      </c>
      <c r="DKN16" s="30">
        <f t="shared" si="814"/>
        <v>0</v>
      </c>
      <c r="DKO16" s="30">
        <f t="shared" si="814"/>
        <v>0</v>
      </c>
      <c r="DKP16" s="30">
        <f t="shared" si="814"/>
        <v>0</v>
      </c>
      <c r="DKQ16" s="30">
        <f t="shared" si="814"/>
        <v>0</v>
      </c>
      <c r="DKR16" s="30">
        <f t="shared" si="814"/>
        <v>0</v>
      </c>
      <c r="DKS16" s="30">
        <f t="shared" si="814"/>
        <v>0</v>
      </c>
      <c r="DKT16" s="30">
        <f t="shared" si="814"/>
        <v>0</v>
      </c>
      <c r="DKU16" s="30">
        <f t="shared" ref="DKU16:DNF16" si="815">SUM(DKU17:DKU19)</f>
        <v>0</v>
      </c>
      <c r="DKV16" s="30">
        <f t="shared" si="815"/>
        <v>0</v>
      </c>
      <c r="DKW16" s="30">
        <f t="shared" si="815"/>
        <v>0</v>
      </c>
      <c r="DKX16" s="30">
        <f t="shared" si="815"/>
        <v>0</v>
      </c>
      <c r="DKY16" s="30">
        <f t="shared" si="815"/>
        <v>0</v>
      </c>
      <c r="DKZ16" s="30">
        <f t="shared" si="815"/>
        <v>0</v>
      </c>
      <c r="DLA16" s="30">
        <f t="shared" si="815"/>
        <v>0</v>
      </c>
      <c r="DLB16" s="30">
        <f t="shared" si="815"/>
        <v>0</v>
      </c>
      <c r="DLC16" s="30">
        <f t="shared" si="815"/>
        <v>0</v>
      </c>
      <c r="DLD16" s="30">
        <f t="shared" si="815"/>
        <v>0</v>
      </c>
      <c r="DLE16" s="30">
        <f t="shared" si="815"/>
        <v>0</v>
      </c>
      <c r="DLF16" s="30">
        <f t="shared" si="815"/>
        <v>0</v>
      </c>
      <c r="DLG16" s="30">
        <f t="shared" si="815"/>
        <v>0</v>
      </c>
      <c r="DLH16" s="30">
        <f t="shared" si="815"/>
        <v>0</v>
      </c>
      <c r="DLI16" s="30">
        <f t="shared" si="815"/>
        <v>0</v>
      </c>
      <c r="DLJ16" s="30">
        <f t="shared" si="815"/>
        <v>0</v>
      </c>
      <c r="DLK16" s="30">
        <f t="shared" si="815"/>
        <v>0</v>
      </c>
      <c r="DLL16" s="30">
        <f t="shared" si="815"/>
        <v>0</v>
      </c>
      <c r="DLM16" s="30">
        <f t="shared" si="815"/>
        <v>0</v>
      </c>
      <c r="DLN16" s="30">
        <f t="shared" si="815"/>
        <v>0</v>
      </c>
      <c r="DLO16" s="30">
        <f t="shared" si="815"/>
        <v>0</v>
      </c>
      <c r="DLP16" s="30">
        <f t="shared" si="815"/>
        <v>0</v>
      </c>
      <c r="DLQ16" s="30">
        <f t="shared" si="815"/>
        <v>0</v>
      </c>
      <c r="DLR16" s="30">
        <f t="shared" si="815"/>
        <v>0</v>
      </c>
      <c r="DLS16" s="30">
        <f t="shared" si="815"/>
        <v>0</v>
      </c>
      <c r="DLT16" s="30">
        <f t="shared" si="815"/>
        <v>0</v>
      </c>
      <c r="DLU16" s="30">
        <f t="shared" si="815"/>
        <v>0</v>
      </c>
      <c r="DLV16" s="30">
        <f t="shared" si="815"/>
        <v>0</v>
      </c>
      <c r="DLW16" s="30">
        <f t="shared" si="815"/>
        <v>0</v>
      </c>
      <c r="DLX16" s="30">
        <f t="shared" si="815"/>
        <v>0</v>
      </c>
      <c r="DLY16" s="30">
        <f t="shared" si="815"/>
        <v>0</v>
      </c>
      <c r="DLZ16" s="30">
        <f t="shared" si="815"/>
        <v>0</v>
      </c>
      <c r="DMA16" s="30">
        <f t="shared" si="815"/>
        <v>0</v>
      </c>
      <c r="DMB16" s="30">
        <f t="shared" si="815"/>
        <v>0</v>
      </c>
      <c r="DMC16" s="30">
        <f t="shared" si="815"/>
        <v>0</v>
      </c>
      <c r="DMD16" s="30">
        <f t="shared" si="815"/>
        <v>0</v>
      </c>
      <c r="DME16" s="30">
        <f t="shared" si="815"/>
        <v>0</v>
      </c>
      <c r="DMF16" s="30">
        <f t="shared" si="815"/>
        <v>0</v>
      </c>
      <c r="DMG16" s="30">
        <f t="shared" si="815"/>
        <v>0</v>
      </c>
      <c r="DMH16" s="30">
        <f t="shared" si="815"/>
        <v>0</v>
      </c>
      <c r="DMI16" s="30">
        <f t="shared" si="815"/>
        <v>0</v>
      </c>
      <c r="DMJ16" s="30">
        <f t="shared" si="815"/>
        <v>0</v>
      </c>
      <c r="DMK16" s="30">
        <f t="shared" si="815"/>
        <v>0</v>
      </c>
      <c r="DML16" s="30">
        <f t="shared" si="815"/>
        <v>0</v>
      </c>
      <c r="DMM16" s="30">
        <f t="shared" si="815"/>
        <v>0</v>
      </c>
      <c r="DMN16" s="30">
        <f t="shared" si="815"/>
        <v>0</v>
      </c>
      <c r="DMO16" s="30">
        <f t="shared" si="815"/>
        <v>0</v>
      </c>
      <c r="DMP16" s="30">
        <f t="shared" si="815"/>
        <v>0</v>
      </c>
      <c r="DMQ16" s="30">
        <f t="shared" si="815"/>
        <v>0</v>
      </c>
      <c r="DMR16" s="30">
        <f t="shared" si="815"/>
        <v>0</v>
      </c>
      <c r="DMS16" s="30">
        <f t="shared" si="815"/>
        <v>0</v>
      </c>
      <c r="DMT16" s="30">
        <f t="shared" si="815"/>
        <v>0</v>
      </c>
      <c r="DMU16" s="30">
        <f t="shared" si="815"/>
        <v>0</v>
      </c>
      <c r="DMV16" s="30">
        <f t="shared" si="815"/>
        <v>0</v>
      </c>
      <c r="DMW16" s="30">
        <f t="shared" si="815"/>
        <v>0</v>
      </c>
      <c r="DMX16" s="30">
        <f t="shared" si="815"/>
        <v>0</v>
      </c>
      <c r="DMY16" s="30">
        <f t="shared" si="815"/>
        <v>0</v>
      </c>
      <c r="DMZ16" s="30">
        <f t="shared" si="815"/>
        <v>0</v>
      </c>
      <c r="DNA16" s="30">
        <f t="shared" si="815"/>
        <v>0</v>
      </c>
      <c r="DNB16" s="30">
        <f t="shared" si="815"/>
        <v>0</v>
      </c>
      <c r="DNC16" s="30">
        <f t="shared" si="815"/>
        <v>0</v>
      </c>
      <c r="DND16" s="30">
        <f t="shared" si="815"/>
        <v>0</v>
      </c>
      <c r="DNE16" s="30">
        <f t="shared" si="815"/>
        <v>0</v>
      </c>
      <c r="DNF16" s="30">
        <f t="shared" si="815"/>
        <v>0</v>
      </c>
      <c r="DNG16" s="30">
        <f t="shared" ref="DNG16:DPR16" si="816">SUM(DNG17:DNG19)</f>
        <v>0</v>
      </c>
      <c r="DNH16" s="30">
        <f t="shared" si="816"/>
        <v>0</v>
      </c>
      <c r="DNI16" s="30">
        <f t="shared" si="816"/>
        <v>0</v>
      </c>
      <c r="DNJ16" s="30">
        <f t="shared" si="816"/>
        <v>0</v>
      </c>
      <c r="DNK16" s="30">
        <f t="shared" si="816"/>
        <v>0</v>
      </c>
      <c r="DNL16" s="30">
        <f t="shared" si="816"/>
        <v>0</v>
      </c>
      <c r="DNM16" s="30">
        <f t="shared" si="816"/>
        <v>0</v>
      </c>
      <c r="DNN16" s="30">
        <f t="shared" si="816"/>
        <v>0</v>
      </c>
      <c r="DNO16" s="30">
        <f t="shared" si="816"/>
        <v>0</v>
      </c>
      <c r="DNP16" s="30">
        <f t="shared" si="816"/>
        <v>0</v>
      </c>
      <c r="DNQ16" s="30">
        <f t="shared" si="816"/>
        <v>0</v>
      </c>
      <c r="DNR16" s="30">
        <f t="shared" si="816"/>
        <v>0</v>
      </c>
      <c r="DNS16" s="30">
        <f t="shared" si="816"/>
        <v>0</v>
      </c>
      <c r="DNT16" s="30">
        <f t="shared" si="816"/>
        <v>0</v>
      </c>
      <c r="DNU16" s="30">
        <f t="shared" si="816"/>
        <v>0</v>
      </c>
      <c r="DNV16" s="30">
        <f t="shared" si="816"/>
        <v>0</v>
      </c>
      <c r="DNW16" s="30">
        <f t="shared" si="816"/>
        <v>0</v>
      </c>
      <c r="DNX16" s="30">
        <f t="shared" si="816"/>
        <v>0</v>
      </c>
      <c r="DNY16" s="30">
        <f t="shared" si="816"/>
        <v>0</v>
      </c>
      <c r="DNZ16" s="30">
        <f t="shared" si="816"/>
        <v>0</v>
      </c>
      <c r="DOA16" s="30">
        <f t="shared" si="816"/>
        <v>0</v>
      </c>
      <c r="DOB16" s="30">
        <f t="shared" si="816"/>
        <v>0</v>
      </c>
      <c r="DOC16" s="30">
        <f t="shared" si="816"/>
        <v>0</v>
      </c>
      <c r="DOD16" s="30">
        <f t="shared" si="816"/>
        <v>0</v>
      </c>
      <c r="DOE16" s="30">
        <f t="shared" si="816"/>
        <v>0</v>
      </c>
      <c r="DOF16" s="30">
        <f t="shared" si="816"/>
        <v>0</v>
      </c>
      <c r="DOG16" s="30">
        <f t="shared" si="816"/>
        <v>0</v>
      </c>
      <c r="DOH16" s="30">
        <f t="shared" si="816"/>
        <v>0</v>
      </c>
      <c r="DOI16" s="30">
        <f t="shared" si="816"/>
        <v>0</v>
      </c>
      <c r="DOJ16" s="30">
        <f t="shared" si="816"/>
        <v>0</v>
      </c>
      <c r="DOK16" s="30">
        <f t="shared" si="816"/>
        <v>0</v>
      </c>
      <c r="DOL16" s="30">
        <f t="shared" si="816"/>
        <v>0</v>
      </c>
      <c r="DOM16" s="30">
        <f t="shared" si="816"/>
        <v>0</v>
      </c>
      <c r="DON16" s="30">
        <f t="shared" si="816"/>
        <v>0</v>
      </c>
      <c r="DOO16" s="30">
        <f t="shared" si="816"/>
        <v>0</v>
      </c>
      <c r="DOP16" s="30">
        <f t="shared" si="816"/>
        <v>0</v>
      </c>
      <c r="DOQ16" s="30">
        <f t="shared" si="816"/>
        <v>0</v>
      </c>
      <c r="DOR16" s="30">
        <f t="shared" si="816"/>
        <v>0</v>
      </c>
      <c r="DOS16" s="30">
        <f t="shared" si="816"/>
        <v>0</v>
      </c>
      <c r="DOT16" s="30">
        <f t="shared" si="816"/>
        <v>0</v>
      </c>
      <c r="DOU16" s="30">
        <f t="shared" si="816"/>
        <v>0</v>
      </c>
      <c r="DOV16" s="30">
        <f t="shared" si="816"/>
        <v>0</v>
      </c>
      <c r="DOW16" s="30">
        <f t="shared" si="816"/>
        <v>0</v>
      </c>
      <c r="DOX16" s="30">
        <f t="shared" si="816"/>
        <v>0</v>
      </c>
      <c r="DOY16" s="30">
        <f t="shared" si="816"/>
        <v>0</v>
      </c>
      <c r="DOZ16" s="30">
        <f t="shared" si="816"/>
        <v>0</v>
      </c>
      <c r="DPA16" s="30">
        <f t="shared" si="816"/>
        <v>0</v>
      </c>
      <c r="DPB16" s="30">
        <f t="shared" si="816"/>
        <v>0</v>
      </c>
      <c r="DPC16" s="30">
        <f t="shared" si="816"/>
        <v>0</v>
      </c>
      <c r="DPD16" s="30">
        <f t="shared" si="816"/>
        <v>0</v>
      </c>
      <c r="DPE16" s="30">
        <f t="shared" si="816"/>
        <v>0</v>
      </c>
      <c r="DPF16" s="30">
        <f t="shared" si="816"/>
        <v>0</v>
      </c>
      <c r="DPG16" s="30">
        <f t="shared" si="816"/>
        <v>0</v>
      </c>
      <c r="DPH16" s="30">
        <f t="shared" si="816"/>
        <v>0</v>
      </c>
      <c r="DPI16" s="30">
        <f t="shared" si="816"/>
        <v>0</v>
      </c>
      <c r="DPJ16" s="30">
        <f t="shared" si="816"/>
        <v>0</v>
      </c>
      <c r="DPK16" s="30">
        <f t="shared" si="816"/>
        <v>0</v>
      </c>
      <c r="DPL16" s="30">
        <f t="shared" si="816"/>
        <v>0</v>
      </c>
      <c r="DPM16" s="30">
        <f t="shared" si="816"/>
        <v>0</v>
      </c>
      <c r="DPN16" s="30">
        <f t="shared" si="816"/>
        <v>0</v>
      </c>
      <c r="DPO16" s="30">
        <f t="shared" si="816"/>
        <v>0</v>
      </c>
      <c r="DPP16" s="30">
        <f t="shared" si="816"/>
        <v>0</v>
      </c>
      <c r="DPQ16" s="30">
        <f t="shared" si="816"/>
        <v>0</v>
      </c>
      <c r="DPR16" s="30">
        <f t="shared" si="816"/>
        <v>0</v>
      </c>
      <c r="DPS16" s="30">
        <f t="shared" ref="DPS16:DSD16" si="817">SUM(DPS17:DPS19)</f>
        <v>0</v>
      </c>
      <c r="DPT16" s="30">
        <f t="shared" si="817"/>
        <v>0</v>
      </c>
      <c r="DPU16" s="30">
        <f t="shared" si="817"/>
        <v>0</v>
      </c>
      <c r="DPV16" s="30">
        <f t="shared" si="817"/>
        <v>0</v>
      </c>
      <c r="DPW16" s="30">
        <f t="shared" si="817"/>
        <v>0</v>
      </c>
      <c r="DPX16" s="30">
        <f t="shared" si="817"/>
        <v>0</v>
      </c>
      <c r="DPY16" s="30">
        <f t="shared" si="817"/>
        <v>0</v>
      </c>
      <c r="DPZ16" s="30">
        <f t="shared" si="817"/>
        <v>0</v>
      </c>
      <c r="DQA16" s="30">
        <f t="shared" si="817"/>
        <v>0</v>
      </c>
      <c r="DQB16" s="30">
        <f t="shared" si="817"/>
        <v>0</v>
      </c>
      <c r="DQC16" s="30">
        <f t="shared" si="817"/>
        <v>0</v>
      </c>
      <c r="DQD16" s="30">
        <f t="shared" si="817"/>
        <v>0</v>
      </c>
      <c r="DQE16" s="30">
        <f t="shared" si="817"/>
        <v>0</v>
      </c>
      <c r="DQF16" s="30">
        <f t="shared" si="817"/>
        <v>0</v>
      </c>
      <c r="DQG16" s="30">
        <f t="shared" si="817"/>
        <v>0</v>
      </c>
      <c r="DQH16" s="30">
        <f t="shared" si="817"/>
        <v>0</v>
      </c>
      <c r="DQI16" s="30">
        <f t="shared" si="817"/>
        <v>0</v>
      </c>
      <c r="DQJ16" s="30">
        <f t="shared" si="817"/>
        <v>0</v>
      </c>
      <c r="DQK16" s="30">
        <f t="shared" si="817"/>
        <v>0</v>
      </c>
      <c r="DQL16" s="30">
        <f t="shared" si="817"/>
        <v>0</v>
      </c>
      <c r="DQM16" s="30">
        <f t="shared" si="817"/>
        <v>0</v>
      </c>
      <c r="DQN16" s="30">
        <f t="shared" si="817"/>
        <v>0</v>
      </c>
      <c r="DQO16" s="30">
        <f t="shared" si="817"/>
        <v>0</v>
      </c>
      <c r="DQP16" s="30">
        <f t="shared" si="817"/>
        <v>0</v>
      </c>
      <c r="DQQ16" s="30">
        <f t="shared" si="817"/>
        <v>0</v>
      </c>
      <c r="DQR16" s="30">
        <f t="shared" si="817"/>
        <v>0</v>
      </c>
      <c r="DQS16" s="30">
        <f t="shared" si="817"/>
        <v>0</v>
      </c>
      <c r="DQT16" s="30">
        <f t="shared" si="817"/>
        <v>0</v>
      </c>
      <c r="DQU16" s="30">
        <f t="shared" si="817"/>
        <v>0</v>
      </c>
      <c r="DQV16" s="30">
        <f t="shared" si="817"/>
        <v>0</v>
      </c>
      <c r="DQW16" s="30">
        <f t="shared" si="817"/>
        <v>0</v>
      </c>
      <c r="DQX16" s="30">
        <f t="shared" si="817"/>
        <v>0</v>
      </c>
      <c r="DQY16" s="30">
        <f t="shared" si="817"/>
        <v>0</v>
      </c>
      <c r="DQZ16" s="30">
        <f t="shared" si="817"/>
        <v>0</v>
      </c>
      <c r="DRA16" s="30">
        <f t="shared" si="817"/>
        <v>0</v>
      </c>
      <c r="DRB16" s="30">
        <f t="shared" si="817"/>
        <v>0</v>
      </c>
      <c r="DRC16" s="30">
        <f t="shared" si="817"/>
        <v>0</v>
      </c>
      <c r="DRD16" s="30">
        <f t="shared" si="817"/>
        <v>0</v>
      </c>
      <c r="DRE16" s="30">
        <f t="shared" si="817"/>
        <v>0</v>
      </c>
      <c r="DRF16" s="30">
        <f t="shared" si="817"/>
        <v>0</v>
      </c>
      <c r="DRG16" s="30">
        <f t="shared" si="817"/>
        <v>0</v>
      </c>
      <c r="DRH16" s="30">
        <f t="shared" si="817"/>
        <v>0</v>
      </c>
      <c r="DRI16" s="30">
        <f t="shared" si="817"/>
        <v>0</v>
      </c>
      <c r="DRJ16" s="30">
        <f t="shared" si="817"/>
        <v>0</v>
      </c>
      <c r="DRK16" s="30">
        <f t="shared" si="817"/>
        <v>0</v>
      </c>
      <c r="DRL16" s="30">
        <f t="shared" si="817"/>
        <v>0</v>
      </c>
      <c r="DRM16" s="30">
        <f t="shared" si="817"/>
        <v>0</v>
      </c>
      <c r="DRN16" s="30">
        <f t="shared" si="817"/>
        <v>0</v>
      </c>
      <c r="DRO16" s="30">
        <f t="shared" si="817"/>
        <v>0</v>
      </c>
      <c r="DRP16" s="30">
        <f t="shared" si="817"/>
        <v>0</v>
      </c>
      <c r="DRQ16" s="30">
        <f t="shared" si="817"/>
        <v>0</v>
      </c>
      <c r="DRR16" s="30">
        <f t="shared" si="817"/>
        <v>0</v>
      </c>
      <c r="DRS16" s="30">
        <f t="shared" si="817"/>
        <v>0</v>
      </c>
      <c r="DRT16" s="30">
        <f t="shared" si="817"/>
        <v>0</v>
      </c>
      <c r="DRU16" s="30">
        <f t="shared" si="817"/>
        <v>0</v>
      </c>
      <c r="DRV16" s="30">
        <f t="shared" si="817"/>
        <v>0</v>
      </c>
      <c r="DRW16" s="30">
        <f t="shared" si="817"/>
        <v>0</v>
      </c>
      <c r="DRX16" s="30">
        <f t="shared" si="817"/>
        <v>0</v>
      </c>
      <c r="DRY16" s="30">
        <f t="shared" si="817"/>
        <v>0</v>
      </c>
      <c r="DRZ16" s="30">
        <f t="shared" si="817"/>
        <v>0</v>
      </c>
      <c r="DSA16" s="30">
        <f t="shared" si="817"/>
        <v>0</v>
      </c>
      <c r="DSB16" s="30">
        <f t="shared" si="817"/>
        <v>0</v>
      </c>
      <c r="DSC16" s="30">
        <f t="shared" si="817"/>
        <v>0</v>
      </c>
      <c r="DSD16" s="30">
        <f t="shared" si="817"/>
        <v>0</v>
      </c>
      <c r="DSE16" s="30">
        <f t="shared" ref="DSE16:DUP16" si="818">SUM(DSE17:DSE19)</f>
        <v>0</v>
      </c>
      <c r="DSF16" s="30">
        <f t="shared" si="818"/>
        <v>0</v>
      </c>
      <c r="DSG16" s="30">
        <f t="shared" si="818"/>
        <v>0</v>
      </c>
      <c r="DSH16" s="30">
        <f t="shared" si="818"/>
        <v>0</v>
      </c>
      <c r="DSI16" s="30">
        <f t="shared" si="818"/>
        <v>0</v>
      </c>
      <c r="DSJ16" s="30">
        <f t="shared" si="818"/>
        <v>0</v>
      </c>
      <c r="DSK16" s="30">
        <f t="shared" si="818"/>
        <v>0</v>
      </c>
      <c r="DSL16" s="30">
        <f t="shared" si="818"/>
        <v>0</v>
      </c>
      <c r="DSM16" s="30">
        <f t="shared" si="818"/>
        <v>0</v>
      </c>
      <c r="DSN16" s="30">
        <f t="shared" si="818"/>
        <v>0</v>
      </c>
      <c r="DSO16" s="30">
        <f t="shared" si="818"/>
        <v>0</v>
      </c>
      <c r="DSP16" s="30">
        <f t="shared" si="818"/>
        <v>0</v>
      </c>
      <c r="DSQ16" s="30">
        <f t="shared" si="818"/>
        <v>0</v>
      </c>
      <c r="DSR16" s="30">
        <f t="shared" si="818"/>
        <v>0</v>
      </c>
      <c r="DSS16" s="30">
        <f t="shared" si="818"/>
        <v>0</v>
      </c>
      <c r="DST16" s="30">
        <f t="shared" si="818"/>
        <v>0</v>
      </c>
      <c r="DSU16" s="30">
        <f t="shared" si="818"/>
        <v>0</v>
      </c>
      <c r="DSV16" s="30">
        <f t="shared" si="818"/>
        <v>0</v>
      </c>
      <c r="DSW16" s="30">
        <f t="shared" si="818"/>
        <v>0</v>
      </c>
      <c r="DSX16" s="30">
        <f t="shared" si="818"/>
        <v>0</v>
      </c>
      <c r="DSY16" s="30">
        <f t="shared" si="818"/>
        <v>0</v>
      </c>
      <c r="DSZ16" s="30">
        <f t="shared" si="818"/>
        <v>0</v>
      </c>
      <c r="DTA16" s="30">
        <f t="shared" si="818"/>
        <v>0</v>
      </c>
      <c r="DTB16" s="30">
        <f t="shared" si="818"/>
        <v>0</v>
      </c>
      <c r="DTC16" s="30">
        <f t="shared" si="818"/>
        <v>0</v>
      </c>
      <c r="DTD16" s="30">
        <f t="shared" si="818"/>
        <v>0</v>
      </c>
      <c r="DTE16" s="30">
        <f t="shared" si="818"/>
        <v>0</v>
      </c>
      <c r="DTF16" s="30">
        <f t="shared" si="818"/>
        <v>0</v>
      </c>
      <c r="DTG16" s="30">
        <f t="shared" si="818"/>
        <v>0</v>
      </c>
      <c r="DTH16" s="30">
        <f t="shared" si="818"/>
        <v>0</v>
      </c>
      <c r="DTI16" s="30">
        <f t="shared" si="818"/>
        <v>0</v>
      </c>
      <c r="DTJ16" s="30">
        <f t="shared" si="818"/>
        <v>0</v>
      </c>
      <c r="DTK16" s="30">
        <f t="shared" si="818"/>
        <v>0</v>
      </c>
      <c r="DTL16" s="30">
        <f t="shared" si="818"/>
        <v>0</v>
      </c>
      <c r="DTM16" s="30">
        <f t="shared" si="818"/>
        <v>0</v>
      </c>
      <c r="DTN16" s="30">
        <f t="shared" si="818"/>
        <v>0</v>
      </c>
      <c r="DTO16" s="30">
        <f t="shared" si="818"/>
        <v>0</v>
      </c>
      <c r="DTP16" s="30">
        <f t="shared" si="818"/>
        <v>0</v>
      </c>
      <c r="DTQ16" s="30">
        <f t="shared" si="818"/>
        <v>0</v>
      </c>
      <c r="DTR16" s="30">
        <f t="shared" si="818"/>
        <v>0</v>
      </c>
      <c r="DTS16" s="30">
        <f t="shared" si="818"/>
        <v>0</v>
      </c>
      <c r="DTT16" s="30">
        <f t="shared" si="818"/>
        <v>0</v>
      </c>
      <c r="DTU16" s="30">
        <f t="shared" si="818"/>
        <v>0</v>
      </c>
      <c r="DTV16" s="30">
        <f t="shared" si="818"/>
        <v>0</v>
      </c>
      <c r="DTW16" s="30">
        <f t="shared" si="818"/>
        <v>0</v>
      </c>
      <c r="DTX16" s="30">
        <f t="shared" si="818"/>
        <v>0</v>
      </c>
      <c r="DTY16" s="30">
        <f t="shared" si="818"/>
        <v>0</v>
      </c>
      <c r="DTZ16" s="30">
        <f t="shared" si="818"/>
        <v>0</v>
      </c>
      <c r="DUA16" s="30">
        <f t="shared" si="818"/>
        <v>0</v>
      </c>
      <c r="DUB16" s="30">
        <f t="shared" si="818"/>
        <v>0</v>
      </c>
      <c r="DUC16" s="30">
        <f t="shared" si="818"/>
        <v>0</v>
      </c>
      <c r="DUD16" s="30">
        <f t="shared" si="818"/>
        <v>0</v>
      </c>
      <c r="DUE16" s="30">
        <f t="shared" si="818"/>
        <v>0</v>
      </c>
      <c r="DUF16" s="30">
        <f t="shared" si="818"/>
        <v>0</v>
      </c>
      <c r="DUG16" s="30">
        <f t="shared" si="818"/>
        <v>0</v>
      </c>
      <c r="DUH16" s="30">
        <f t="shared" si="818"/>
        <v>0</v>
      </c>
      <c r="DUI16" s="30">
        <f t="shared" si="818"/>
        <v>0</v>
      </c>
      <c r="DUJ16" s="30">
        <f t="shared" si="818"/>
        <v>0</v>
      </c>
      <c r="DUK16" s="30">
        <f t="shared" si="818"/>
        <v>0</v>
      </c>
      <c r="DUL16" s="30">
        <f t="shared" si="818"/>
        <v>0</v>
      </c>
      <c r="DUM16" s="30">
        <f t="shared" si="818"/>
        <v>0</v>
      </c>
      <c r="DUN16" s="30">
        <f t="shared" si="818"/>
        <v>0</v>
      </c>
      <c r="DUO16" s="30">
        <f t="shared" si="818"/>
        <v>0</v>
      </c>
      <c r="DUP16" s="30">
        <f t="shared" si="818"/>
        <v>0</v>
      </c>
      <c r="DUQ16" s="30">
        <f t="shared" ref="DUQ16:DXB16" si="819">SUM(DUQ17:DUQ19)</f>
        <v>0</v>
      </c>
      <c r="DUR16" s="30">
        <f t="shared" si="819"/>
        <v>0</v>
      </c>
      <c r="DUS16" s="30">
        <f t="shared" si="819"/>
        <v>0</v>
      </c>
      <c r="DUT16" s="30">
        <f t="shared" si="819"/>
        <v>0</v>
      </c>
      <c r="DUU16" s="30">
        <f t="shared" si="819"/>
        <v>0</v>
      </c>
      <c r="DUV16" s="30">
        <f t="shared" si="819"/>
        <v>0</v>
      </c>
      <c r="DUW16" s="30">
        <f t="shared" si="819"/>
        <v>0</v>
      </c>
      <c r="DUX16" s="30">
        <f t="shared" si="819"/>
        <v>0</v>
      </c>
      <c r="DUY16" s="30">
        <f t="shared" si="819"/>
        <v>0</v>
      </c>
      <c r="DUZ16" s="30">
        <f t="shared" si="819"/>
        <v>0</v>
      </c>
      <c r="DVA16" s="30">
        <f t="shared" si="819"/>
        <v>0</v>
      </c>
      <c r="DVB16" s="30">
        <f t="shared" si="819"/>
        <v>0</v>
      </c>
      <c r="DVC16" s="30">
        <f t="shared" si="819"/>
        <v>0</v>
      </c>
      <c r="DVD16" s="30">
        <f t="shared" si="819"/>
        <v>0</v>
      </c>
      <c r="DVE16" s="30">
        <f t="shared" si="819"/>
        <v>0</v>
      </c>
      <c r="DVF16" s="30">
        <f t="shared" si="819"/>
        <v>0</v>
      </c>
      <c r="DVG16" s="30">
        <f t="shared" si="819"/>
        <v>0</v>
      </c>
      <c r="DVH16" s="30">
        <f t="shared" si="819"/>
        <v>0</v>
      </c>
      <c r="DVI16" s="30">
        <f t="shared" si="819"/>
        <v>0</v>
      </c>
      <c r="DVJ16" s="30">
        <f t="shared" si="819"/>
        <v>0</v>
      </c>
      <c r="DVK16" s="30">
        <f t="shared" si="819"/>
        <v>0</v>
      </c>
      <c r="DVL16" s="30">
        <f t="shared" si="819"/>
        <v>0</v>
      </c>
      <c r="DVM16" s="30">
        <f t="shared" si="819"/>
        <v>0</v>
      </c>
      <c r="DVN16" s="30">
        <f t="shared" si="819"/>
        <v>0</v>
      </c>
      <c r="DVO16" s="30">
        <f t="shared" si="819"/>
        <v>0</v>
      </c>
      <c r="DVP16" s="30">
        <f t="shared" si="819"/>
        <v>0</v>
      </c>
      <c r="DVQ16" s="30">
        <f t="shared" si="819"/>
        <v>0</v>
      </c>
      <c r="DVR16" s="30">
        <f t="shared" si="819"/>
        <v>0</v>
      </c>
      <c r="DVS16" s="30">
        <f t="shared" si="819"/>
        <v>0</v>
      </c>
      <c r="DVT16" s="30">
        <f t="shared" si="819"/>
        <v>0</v>
      </c>
      <c r="DVU16" s="30">
        <f t="shared" si="819"/>
        <v>0</v>
      </c>
      <c r="DVV16" s="30">
        <f t="shared" si="819"/>
        <v>0</v>
      </c>
      <c r="DVW16" s="30">
        <f t="shared" si="819"/>
        <v>0</v>
      </c>
      <c r="DVX16" s="30">
        <f t="shared" si="819"/>
        <v>0</v>
      </c>
      <c r="DVY16" s="30">
        <f t="shared" si="819"/>
        <v>0</v>
      </c>
      <c r="DVZ16" s="30">
        <f t="shared" si="819"/>
        <v>0</v>
      </c>
      <c r="DWA16" s="30">
        <f t="shared" si="819"/>
        <v>0</v>
      </c>
      <c r="DWB16" s="30">
        <f t="shared" si="819"/>
        <v>0</v>
      </c>
      <c r="DWC16" s="30">
        <f t="shared" si="819"/>
        <v>0</v>
      </c>
      <c r="DWD16" s="30">
        <f t="shared" si="819"/>
        <v>0</v>
      </c>
      <c r="DWE16" s="30">
        <f t="shared" si="819"/>
        <v>0</v>
      </c>
      <c r="DWF16" s="30">
        <f t="shared" si="819"/>
        <v>0</v>
      </c>
      <c r="DWG16" s="30">
        <f t="shared" si="819"/>
        <v>0</v>
      </c>
      <c r="DWH16" s="30">
        <f t="shared" si="819"/>
        <v>0</v>
      </c>
      <c r="DWI16" s="30">
        <f t="shared" si="819"/>
        <v>0</v>
      </c>
      <c r="DWJ16" s="30">
        <f t="shared" si="819"/>
        <v>0</v>
      </c>
      <c r="DWK16" s="30">
        <f t="shared" si="819"/>
        <v>0</v>
      </c>
      <c r="DWL16" s="30">
        <f t="shared" si="819"/>
        <v>0</v>
      </c>
      <c r="DWM16" s="30">
        <f t="shared" si="819"/>
        <v>0</v>
      </c>
      <c r="DWN16" s="30">
        <f t="shared" si="819"/>
        <v>0</v>
      </c>
      <c r="DWO16" s="30">
        <f t="shared" si="819"/>
        <v>0</v>
      </c>
      <c r="DWP16" s="30">
        <f t="shared" si="819"/>
        <v>0</v>
      </c>
      <c r="DWQ16" s="30">
        <f t="shared" si="819"/>
        <v>0</v>
      </c>
      <c r="DWR16" s="30">
        <f t="shared" si="819"/>
        <v>0</v>
      </c>
      <c r="DWS16" s="30">
        <f t="shared" si="819"/>
        <v>0</v>
      </c>
      <c r="DWT16" s="30">
        <f t="shared" si="819"/>
        <v>0</v>
      </c>
      <c r="DWU16" s="30">
        <f t="shared" si="819"/>
        <v>0</v>
      </c>
      <c r="DWV16" s="30">
        <f t="shared" si="819"/>
        <v>0</v>
      </c>
      <c r="DWW16" s="30">
        <f t="shared" si="819"/>
        <v>0</v>
      </c>
      <c r="DWX16" s="30">
        <f t="shared" si="819"/>
        <v>0</v>
      </c>
      <c r="DWY16" s="30">
        <f t="shared" si="819"/>
        <v>0</v>
      </c>
      <c r="DWZ16" s="30">
        <f t="shared" si="819"/>
        <v>0</v>
      </c>
      <c r="DXA16" s="30">
        <f t="shared" si="819"/>
        <v>0</v>
      </c>
      <c r="DXB16" s="30">
        <f t="shared" si="819"/>
        <v>0</v>
      </c>
      <c r="DXC16" s="30">
        <f t="shared" ref="DXC16:DZN16" si="820">SUM(DXC17:DXC19)</f>
        <v>0</v>
      </c>
      <c r="DXD16" s="30">
        <f t="shared" si="820"/>
        <v>0</v>
      </c>
      <c r="DXE16" s="30">
        <f t="shared" si="820"/>
        <v>0</v>
      </c>
      <c r="DXF16" s="30">
        <f t="shared" si="820"/>
        <v>0</v>
      </c>
      <c r="DXG16" s="30">
        <f t="shared" si="820"/>
        <v>0</v>
      </c>
      <c r="DXH16" s="30">
        <f t="shared" si="820"/>
        <v>0</v>
      </c>
      <c r="DXI16" s="30">
        <f t="shared" si="820"/>
        <v>0</v>
      </c>
      <c r="DXJ16" s="30">
        <f t="shared" si="820"/>
        <v>0</v>
      </c>
      <c r="DXK16" s="30">
        <f t="shared" si="820"/>
        <v>0</v>
      </c>
      <c r="DXL16" s="30">
        <f t="shared" si="820"/>
        <v>0</v>
      </c>
      <c r="DXM16" s="30">
        <f t="shared" si="820"/>
        <v>0</v>
      </c>
      <c r="DXN16" s="30">
        <f t="shared" si="820"/>
        <v>0</v>
      </c>
      <c r="DXO16" s="30">
        <f t="shared" si="820"/>
        <v>0</v>
      </c>
      <c r="DXP16" s="30">
        <f t="shared" si="820"/>
        <v>0</v>
      </c>
      <c r="DXQ16" s="30">
        <f t="shared" si="820"/>
        <v>0</v>
      </c>
      <c r="DXR16" s="30">
        <f t="shared" si="820"/>
        <v>0</v>
      </c>
      <c r="DXS16" s="30">
        <f t="shared" si="820"/>
        <v>0</v>
      </c>
      <c r="DXT16" s="30">
        <f t="shared" si="820"/>
        <v>0</v>
      </c>
      <c r="DXU16" s="30">
        <f t="shared" si="820"/>
        <v>0</v>
      </c>
      <c r="DXV16" s="30">
        <f t="shared" si="820"/>
        <v>0</v>
      </c>
      <c r="DXW16" s="30">
        <f t="shared" si="820"/>
        <v>0</v>
      </c>
      <c r="DXX16" s="30">
        <f t="shared" si="820"/>
        <v>0</v>
      </c>
      <c r="DXY16" s="30">
        <f t="shared" si="820"/>
        <v>0</v>
      </c>
      <c r="DXZ16" s="30">
        <f t="shared" si="820"/>
        <v>0</v>
      </c>
      <c r="DYA16" s="30">
        <f t="shared" si="820"/>
        <v>0</v>
      </c>
      <c r="DYB16" s="30">
        <f t="shared" si="820"/>
        <v>0</v>
      </c>
      <c r="DYC16" s="30">
        <f t="shared" si="820"/>
        <v>0</v>
      </c>
      <c r="DYD16" s="30">
        <f t="shared" si="820"/>
        <v>0</v>
      </c>
      <c r="DYE16" s="30">
        <f t="shared" si="820"/>
        <v>0</v>
      </c>
      <c r="DYF16" s="30">
        <f t="shared" si="820"/>
        <v>0</v>
      </c>
      <c r="DYG16" s="30">
        <f t="shared" si="820"/>
        <v>0</v>
      </c>
      <c r="DYH16" s="30">
        <f t="shared" si="820"/>
        <v>0</v>
      </c>
      <c r="DYI16" s="30">
        <f t="shared" si="820"/>
        <v>0</v>
      </c>
      <c r="DYJ16" s="30">
        <f t="shared" si="820"/>
        <v>0</v>
      </c>
      <c r="DYK16" s="30">
        <f t="shared" si="820"/>
        <v>0</v>
      </c>
      <c r="DYL16" s="30">
        <f t="shared" si="820"/>
        <v>0</v>
      </c>
      <c r="DYM16" s="30">
        <f t="shared" si="820"/>
        <v>0</v>
      </c>
      <c r="DYN16" s="30">
        <f t="shared" si="820"/>
        <v>0</v>
      </c>
      <c r="DYO16" s="30">
        <f t="shared" si="820"/>
        <v>0</v>
      </c>
      <c r="DYP16" s="30">
        <f t="shared" si="820"/>
        <v>0</v>
      </c>
      <c r="DYQ16" s="30">
        <f t="shared" si="820"/>
        <v>0</v>
      </c>
      <c r="DYR16" s="30">
        <f t="shared" si="820"/>
        <v>0</v>
      </c>
      <c r="DYS16" s="30">
        <f t="shared" si="820"/>
        <v>0</v>
      </c>
      <c r="DYT16" s="30">
        <f t="shared" si="820"/>
        <v>0</v>
      </c>
      <c r="DYU16" s="30">
        <f t="shared" si="820"/>
        <v>0</v>
      </c>
      <c r="DYV16" s="30">
        <f t="shared" si="820"/>
        <v>0</v>
      </c>
      <c r="DYW16" s="30">
        <f t="shared" si="820"/>
        <v>0</v>
      </c>
      <c r="DYX16" s="30">
        <f t="shared" si="820"/>
        <v>0</v>
      </c>
      <c r="DYY16" s="30">
        <f t="shared" si="820"/>
        <v>0</v>
      </c>
      <c r="DYZ16" s="30">
        <f t="shared" si="820"/>
        <v>0</v>
      </c>
      <c r="DZA16" s="30">
        <f t="shared" si="820"/>
        <v>0</v>
      </c>
      <c r="DZB16" s="30">
        <f t="shared" si="820"/>
        <v>0</v>
      </c>
      <c r="DZC16" s="30">
        <f t="shared" si="820"/>
        <v>0</v>
      </c>
      <c r="DZD16" s="30">
        <f t="shared" si="820"/>
        <v>0</v>
      </c>
      <c r="DZE16" s="30">
        <f t="shared" si="820"/>
        <v>0</v>
      </c>
      <c r="DZF16" s="30">
        <f t="shared" si="820"/>
        <v>0</v>
      </c>
      <c r="DZG16" s="30">
        <f t="shared" si="820"/>
        <v>0</v>
      </c>
      <c r="DZH16" s="30">
        <f t="shared" si="820"/>
        <v>0</v>
      </c>
      <c r="DZI16" s="30">
        <f t="shared" si="820"/>
        <v>0</v>
      </c>
      <c r="DZJ16" s="30">
        <f t="shared" si="820"/>
        <v>0</v>
      </c>
      <c r="DZK16" s="30">
        <f t="shared" si="820"/>
        <v>0</v>
      </c>
      <c r="DZL16" s="30">
        <f t="shared" si="820"/>
        <v>0</v>
      </c>
      <c r="DZM16" s="30">
        <f t="shared" si="820"/>
        <v>0</v>
      </c>
      <c r="DZN16" s="30">
        <f t="shared" si="820"/>
        <v>0</v>
      </c>
      <c r="DZO16" s="30">
        <f t="shared" ref="DZO16:EBZ16" si="821">SUM(DZO17:DZO19)</f>
        <v>0</v>
      </c>
      <c r="DZP16" s="30">
        <f t="shared" si="821"/>
        <v>0</v>
      </c>
      <c r="DZQ16" s="30">
        <f t="shared" si="821"/>
        <v>0</v>
      </c>
      <c r="DZR16" s="30">
        <f t="shared" si="821"/>
        <v>0</v>
      </c>
      <c r="DZS16" s="30">
        <f t="shared" si="821"/>
        <v>0</v>
      </c>
      <c r="DZT16" s="30">
        <f t="shared" si="821"/>
        <v>0</v>
      </c>
      <c r="DZU16" s="30">
        <f t="shared" si="821"/>
        <v>0</v>
      </c>
      <c r="DZV16" s="30">
        <f t="shared" si="821"/>
        <v>0</v>
      </c>
      <c r="DZW16" s="30">
        <f t="shared" si="821"/>
        <v>0</v>
      </c>
      <c r="DZX16" s="30">
        <f t="shared" si="821"/>
        <v>0</v>
      </c>
      <c r="DZY16" s="30">
        <f t="shared" si="821"/>
        <v>0</v>
      </c>
      <c r="DZZ16" s="30">
        <f t="shared" si="821"/>
        <v>0</v>
      </c>
      <c r="EAA16" s="30">
        <f t="shared" si="821"/>
        <v>0</v>
      </c>
      <c r="EAB16" s="30">
        <f t="shared" si="821"/>
        <v>0</v>
      </c>
      <c r="EAC16" s="30">
        <f t="shared" si="821"/>
        <v>0</v>
      </c>
      <c r="EAD16" s="30">
        <f t="shared" si="821"/>
        <v>0</v>
      </c>
      <c r="EAE16" s="30">
        <f t="shared" si="821"/>
        <v>0</v>
      </c>
      <c r="EAF16" s="30">
        <f t="shared" si="821"/>
        <v>0</v>
      </c>
      <c r="EAG16" s="30">
        <f t="shared" si="821"/>
        <v>0</v>
      </c>
      <c r="EAH16" s="30">
        <f t="shared" si="821"/>
        <v>0</v>
      </c>
      <c r="EAI16" s="30">
        <f t="shared" si="821"/>
        <v>0</v>
      </c>
      <c r="EAJ16" s="30">
        <f t="shared" si="821"/>
        <v>0</v>
      </c>
      <c r="EAK16" s="30">
        <f t="shared" si="821"/>
        <v>0</v>
      </c>
      <c r="EAL16" s="30">
        <f t="shared" si="821"/>
        <v>0</v>
      </c>
      <c r="EAM16" s="30">
        <f t="shared" si="821"/>
        <v>0</v>
      </c>
      <c r="EAN16" s="30">
        <f t="shared" si="821"/>
        <v>0</v>
      </c>
      <c r="EAO16" s="30">
        <f t="shared" si="821"/>
        <v>0</v>
      </c>
      <c r="EAP16" s="30">
        <f t="shared" si="821"/>
        <v>0</v>
      </c>
      <c r="EAQ16" s="30">
        <f t="shared" si="821"/>
        <v>0</v>
      </c>
      <c r="EAR16" s="30">
        <f t="shared" si="821"/>
        <v>0</v>
      </c>
      <c r="EAS16" s="30">
        <f t="shared" si="821"/>
        <v>0</v>
      </c>
      <c r="EAT16" s="30">
        <f t="shared" si="821"/>
        <v>0</v>
      </c>
      <c r="EAU16" s="30">
        <f t="shared" si="821"/>
        <v>0</v>
      </c>
      <c r="EAV16" s="30">
        <f t="shared" si="821"/>
        <v>0</v>
      </c>
      <c r="EAW16" s="30">
        <f t="shared" si="821"/>
        <v>0</v>
      </c>
      <c r="EAX16" s="30">
        <f t="shared" si="821"/>
        <v>0</v>
      </c>
      <c r="EAY16" s="30">
        <f t="shared" si="821"/>
        <v>0</v>
      </c>
      <c r="EAZ16" s="30">
        <f t="shared" si="821"/>
        <v>0</v>
      </c>
      <c r="EBA16" s="30">
        <f t="shared" si="821"/>
        <v>0</v>
      </c>
      <c r="EBB16" s="30">
        <f t="shared" si="821"/>
        <v>0</v>
      </c>
      <c r="EBC16" s="30">
        <f t="shared" si="821"/>
        <v>0</v>
      </c>
      <c r="EBD16" s="30">
        <f t="shared" si="821"/>
        <v>0</v>
      </c>
      <c r="EBE16" s="30">
        <f t="shared" si="821"/>
        <v>0</v>
      </c>
      <c r="EBF16" s="30">
        <f t="shared" si="821"/>
        <v>0</v>
      </c>
      <c r="EBG16" s="30">
        <f t="shared" si="821"/>
        <v>0</v>
      </c>
      <c r="EBH16" s="30">
        <f t="shared" si="821"/>
        <v>0</v>
      </c>
      <c r="EBI16" s="30">
        <f t="shared" si="821"/>
        <v>0</v>
      </c>
      <c r="EBJ16" s="30">
        <f t="shared" si="821"/>
        <v>0</v>
      </c>
      <c r="EBK16" s="30">
        <f t="shared" si="821"/>
        <v>0</v>
      </c>
      <c r="EBL16" s="30">
        <f t="shared" si="821"/>
        <v>0</v>
      </c>
      <c r="EBM16" s="30">
        <f t="shared" si="821"/>
        <v>0</v>
      </c>
      <c r="EBN16" s="30">
        <f t="shared" si="821"/>
        <v>0</v>
      </c>
      <c r="EBO16" s="30">
        <f t="shared" si="821"/>
        <v>0</v>
      </c>
      <c r="EBP16" s="30">
        <f t="shared" si="821"/>
        <v>0</v>
      </c>
      <c r="EBQ16" s="30">
        <f t="shared" si="821"/>
        <v>0</v>
      </c>
      <c r="EBR16" s="30">
        <f t="shared" si="821"/>
        <v>0</v>
      </c>
      <c r="EBS16" s="30">
        <f t="shared" si="821"/>
        <v>0</v>
      </c>
      <c r="EBT16" s="30">
        <f t="shared" si="821"/>
        <v>0</v>
      </c>
      <c r="EBU16" s="30">
        <f t="shared" si="821"/>
        <v>0</v>
      </c>
      <c r="EBV16" s="30">
        <f t="shared" si="821"/>
        <v>0</v>
      </c>
      <c r="EBW16" s="30">
        <f t="shared" si="821"/>
        <v>0</v>
      </c>
      <c r="EBX16" s="30">
        <f t="shared" si="821"/>
        <v>0</v>
      </c>
      <c r="EBY16" s="30">
        <f t="shared" si="821"/>
        <v>0</v>
      </c>
      <c r="EBZ16" s="30">
        <f t="shared" si="821"/>
        <v>0</v>
      </c>
      <c r="ECA16" s="30">
        <f t="shared" ref="ECA16:EEL16" si="822">SUM(ECA17:ECA19)</f>
        <v>0</v>
      </c>
      <c r="ECB16" s="30">
        <f t="shared" si="822"/>
        <v>0</v>
      </c>
      <c r="ECC16" s="30">
        <f t="shared" si="822"/>
        <v>0</v>
      </c>
      <c r="ECD16" s="30">
        <f t="shared" si="822"/>
        <v>0</v>
      </c>
      <c r="ECE16" s="30">
        <f t="shared" si="822"/>
        <v>0</v>
      </c>
      <c r="ECF16" s="30">
        <f t="shared" si="822"/>
        <v>0</v>
      </c>
      <c r="ECG16" s="30">
        <f t="shared" si="822"/>
        <v>0</v>
      </c>
      <c r="ECH16" s="30">
        <f t="shared" si="822"/>
        <v>0</v>
      </c>
      <c r="ECI16" s="30">
        <f t="shared" si="822"/>
        <v>0</v>
      </c>
      <c r="ECJ16" s="30">
        <f t="shared" si="822"/>
        <v>0</v>
      </c>
      <c r="ECK16" s="30">
        <f t="shared" si="822"/>
        <v>0</v>
      </c>
      <c r="ECL16" s="30">
        <f t="shared" si="822"/>
        <v>0</v>
      </c>
      <c r="ECM16" s="30">
        <f t="shared" si="822"/>
        <v>0</v>
      </c>
      <c r="ECN16" s="30">
        <f t="shared" si="822"/>
        <v>0</v>
      </c>
      <c r="ECO16" s="30">
        <f t="shared" si="822"/>
        <v>0</v>
      </c>
      <c r="ECP16" s="30">
        <f t="shared" si="822"/>
        <v>0</v>
      </c>
      <c r="ECQ16" s="30">
        <f t="shared" si="822"/>
        <v>0</v>
      </c>
      <c r="ECR16" s="30">
        <f t="shared" si="822"/>
        <v>0</v>
      </c>
      <c r="ECS16" s="30">
        <f t="shared" si="822"/>
        <v>0</v>
      </c>
      <c r="ECT16" s="30">
        <f t="shared" si="822"/>
        <v>0</v>
      </c>
      <c r="ECU16" s="30">
        <f t="shared" si="822"/>
        <v>0</v>
      </c>
      <c r="ECV16" s="30">
        <f t="shared" si="822"/>
        <v>0</v>
      </c>
      <c r="ECW16" s="30">
        <f t="shared" si="822"/>
        <v>0</v>
      </c>
      <c r="ECX16" s="30">
        <f t="shared" si="822"/>
        <v>0</v>
      </c>
      <c r="ECY16" s="30">
        <f t="shared" si="822"/>
        <v>0</v>
      </c>
      <c r="ECZ16" s="30">
        <f t="shared" si="822"/>
        <v>0</v>
      </c>
      <c r="EDA16" s="30">
        <f t="shared" si="822"/>
        <v>0</v>
      </c>
      <c r="EDB16" s="30">
        <f t="shared" si="822"/>
        <v>0</v>
      </c>
      <c r="EDC16" s="30">
        <f t="shared" si="822"/>
        <v>0</v>
      </c>
      <c r="EDD16" s="30">
        <f t="shared" si="822"/>
        <v>0</v>
      </c>
      <c r="EDE16" s="30">
        <f t="shared" si="822"/>
        <v>0</v>
      </c>
      <c r="EDF16" s="30">
        <f t="shared" si="822"/>
        <v>0</v>
      </c>
      <c r="EDG16" s="30">
        <f t="shared" si="822"/>
        <v>0</v>
      </c>
      <c r="EDH16" s="30">
        <f t="shared" si="822"/>
        <v>0</v>
      </c>
      <c r="EDI16" s="30">
        <f t="shared" si="822"/>
        <v>0</v>
      </c>
      <c r="EDJ16" s="30">
        <f t="shared" si="822"/>
        <v>0</v>
      </c>
      <c r="EDK16" s="30">
        <f t="shared" si="822"/>
        <v>0</v>
      </c>
      <c r="EDL16" s="30">
        <f t="shared" si="822"/>
        <v>0</v>
      </c>
      <c r="EDM16" s="30">
        <f t="shared" si="822"/>
        <v>0</v>
      </c>
      <c r="EDN16" s="30">
        <f t="shared" si="822"/>
        <v>0</v>
      </c>
      <c r="EDO16" s="30">
        <f t="shared" si="822"/>
        <v>0</v>
      </c>
      <c r="EDP16" s="30">
        <f t="shared" si="822"/>
        <v>0</v>
      </c>
      <c r="EDQ16" s="30">
        <f t="shared" si="822"/>
        <v>0</v>
      </c>
      <c r="EDR16" s="30">
        <f t="shared" si="822"/>
        <v>0</v>
      </c>
      <c r="EDS16" s="30">
        <f t="shared" si="822"/>
        <v>0</v>
      </c>
      <c r="EDT16" s="30">
        <f t="shared" si="822"/>
        <v>0</v>
      </c>
      <c r="EDU16" s="30">
        <f t="shared" si="822"/>
        <v>0</v>
      </c>
      <c r="EDV16" s="30">
        <f t="shared" si="822"/>
        <v>0</v>
      </c>
      <c r="EDW16" s="30">
        <f t="shared" si="822"/>
        <v>0</v>
      </c>
      <c r="EDX16" s="30">
        <f t="shared" si="822"/>
        <v>0</v>
      </c>
      <c r="EDY16" s="30">
        <f t="shared" si="822"/>
        <v>0</v>
      </c>
      <c r="EDZ16" s="30">
        <f t="shared" si="822"/>
        <v>0</v>
      </c>
      <c r="EEA16" s="30">
        <f t="shared" si="822"/>
        <v>0</v>
      </c>
      <c r="EEB16" s="30">
        <f t="shared" si="822"/>
        <v>0</v>
      </c>
      <c r="EEC16" s="30">
        <f t="shared" si="822"/>
        <v>0</v>
      </c>
      <c r="EED16" s="30">
        <f t="shared" si="822"/>
        <v>0</v>
      </c>
      <c r="EEE16" s="30">
        <f t="shared" si="822"/>
        <v>0</v>
      </c>
      <c r="EEF16" s="30">
        <f t="shared" si="822"/>
        <v>0</v>
      </c>
      <c r="EEG16" s="30">
        <f t="shared" si="822"/>
        <v>0</v>
      </c>
      <c r="EEH16" s="30">
        <f t="shared" si="822"/>
        <v>0</v>
      </c>
      <c r="EEI16" s="30">
        <f t="shared" si="822"/>
        <v>0</v>
      </c>
      <c r="EEJ16" s="30">
        <f t="shared" si="822"/>
        <v>0</v>
      </c>
      <c r="EEK16" s="30">
        <f t="shared" si="822"/>
        <v>0</v>
      </c>
      <c r="EEL16" s="30">
        <f t="shared" si="822"/>
        <v>0</v>
      </c>
      <c r="EEM16" s="30">
        <f t="shared" ref="EEM16:EGX16" si="823">SUM(EEM17:EEM19)</f>
        <v>0</v>
      </c>
      <c r="EEN16" s="30">
        <f t="shared" si="823"/>
        <v>0</v>
      </c>
      <c r="EEO16" s="30">
        <f t="shared" si="823"/>
        <v>0</v>
      </c>
      <c r="EEP16" s="30">
        <f t="shared" si="823"/>
        <v>0</v>
      </c>
      <c r="EEQ16" s="30">
        <f t="shared" si="823"/>
        <v>0</v>
      </c>
      <c r="EER16" s="30">
        <f t="shared" si="823"/>
        <v>0</v>
      </c>
      <c r="EES16" s="30">
        <f t="shared" si="823"/>
        <v>0</v>
      </c>
      <c r="EET16" s="30">
        <f t="shared" si="823"/>
        <v>0</v>
      </c>
      <c r="EEU16" s="30">
        <f t="shared" si="823"/>
        <v>0</v>
      </c>
      <c r="EEV16" s="30">
        <f t="shared" si="823"/>
        <v>0</v>
      </c>
      <c r="EEW16" s="30">
        <f t="shared" si="823"/>
        <v>0</v>
      </c>
      <c r="EEX16" s="30">
        <f t="shared" si="823"/>
        <v>0</v>
      </c>
      <c r="EEY16" s="30">
        <f t="shared" si="823"/>
        <v>0</v>
      </c>
      <c r="EEZ16" s="30">
        <f t="shared" si="823"/>
        <v>0</v>
      </c>
      <c r="EFA16" s="30">
        <f t="shared" si="823"/>
        <v>0</v>
      </c>
      <c r="EFB16" s="30">
        <f t="shared" si="823"/>
        <v>0</v>
      </c>
      <c r="EFC16" s="30">
        <f t="shared" si="823"/>
        <v>0</v>
      </c>
      <c r="EFD16" s="30">
        <f t="shared" si="823"/>
        <v>0</v>
      </c>
      <c r="EFE16" s="30">
        <f t="shared" si="823"/>
        <v>0</v>
      </c>
      <c r="EFF16" s="30">
        <f t="shared" si="823"/>
        <v>0</v>
      </c>
      <c r="EFG16" s="30">
        <f t="shared" si="823"/>
        <v>0</v>
      </c>
      <c r="EFH16" s="30">
        <f t="shared" si="823"/>
        <v>0</v>
      </c>
      <c r="EFI16" s="30">
        <f t="shared" si="823"/>
        <v>0</v>
      </c>
      <c r="EFJ16" s="30">
        <f t="shared" si="823"/>
        <v>0</v>
      </c>
      <c r="EFK16" s="30">
        <f t="shared" si="823"/>
        <v>0</v>
      </c>
      <c r="EFL16" s="30">
        <f t="shared" si="823"/>
        <v>0</v>
      </c>
      <c r="EFM16" s="30">
        <f t="shared" si="823"/>
        <v>0</v>
      </c>
      <c r="EFN16" s="30">
        <f t="shared" si="823"/>
        <v>0</v>
      </c>
      <c r="EFO16" s="30">
        <f t="shared" si="823"/>
        <v>0</v>
      </c>
      <c r="EFP16" s="30">
        <f t="shared" si="823"/>
        <v>0</v>
      </c>
      <c r="EFQ16" s="30">
        <f t="shared" si="823"/>
        <v>0</v>
      </c>
      <c r="EFR16" s="30">
        <f t="shared" si="823"/>
        <v>0</v>
      </c>
      <c r="EFS16" s="30">
        <f t="shared" si="823"/>
        <v>0</v>
      </c>
      <c r="EFT16" s="30">
        <f t="shared" si="823"/>
        <v>0</v>
      </c>
      <c r="EFU16" s="30">
        <f t="shared" si="823"/>
        <v>0</v>
      </c>
      <c r="EFV16" s="30">
        <f t="shared" si="823"/>
        <v>0</v>
      </c>
      <c r="EFW16" s="30">
        <f t="shared" si="823"/>
        <v>0</v>
      </c>
      <c r="EFX16" s="30">
        <f t="shared" si="823"/>
        <v>0</v>
      </c>
      <c r="EFY16" s="30">
        <f t="shared" si="823"/>
        <v>0</v>
      </c>
      <c r="EFZ16" s="30">
        <f t="shared" si="823"/>
        <v>0</v>
      </c>
      <c r="EGA16" s="30">
        <f t="shared" si="823"/>
        <v>0</v>
      </c>
      <c r="EGB16" s="30">
        <f t="shared" si="823"/>
        <v>0</v>
      </c>
      <c r="EGC16" s="30">
        <f t="shared" si="823"/>
        <v>0</v>
      </c>
      <c r="EGD16" s="30">
        <f t="shared" si="823"/>
        <v>0</v>
      </c>
      <c r="EGE16" s="30">
        <f t="shared" si="823"/>
        <v>0</v>
      </c>
      <c r="EGF16" s="30">
        <f t="shared" si="823"/>
        <v>0</v>
      </c>
      <c r="EGG16" s="30">
        <f t="shared" si="823"/>
        <v>0</v>
      </c>
      <c r="EGH16" s="30">
        <f t="shared" si="823"/>
        <v>0</v>
      </c>
      <c r="EGI16" s="30">
        <f t="shared" si="823"/>
        <v>0</v>
      </c>
      <c r="EGJ16" s="30">
        <f t="shared" si="823"/>
        <v>0</v>
      </c>
      <c r="EGK16" s="30">
        <f t="shared" si="823"/>
        <v>0</v>
      </c>
      <c r="EGL16" s="30">
        <f t="shared" si="823"/>
        <v>0</v>
      </c>
      <c r="EGM16" s="30">
        <f t="shared" si="823"/>
        <v>0</v>
      </c>
      <c r="EGN16" s="30">
        <f t="shared" si="823"/>
        <v>0</v>
      </c>
      <c r="EGO16" s="30">
        <f t="shared" si="823"/>
        <v>0</v>
      </c>
      <c r="EGP16" s="30">
        <f t="shared" si="823"/>
        <v>0</v>
      </c>
      <c r="EGQ16" s="30">
        <f t="shared" si="823"/>
        <v>0</v>
      </c>
      <c r="EGR16" s="30">
        <f t="shared" si="823"/>
        <v>0</v>
      </c>
      <c r="EGS16" s="30">
        <f t="shared" si="823"/>
        <v>0</v>
      </c>
      <c r="EGT16" s="30">
        <f t="shared" si="823"/>
        <v>0</v>
      </c>
      <c r="EGU16" s="30">
        <f t="shared" si="823"/>
        <v>0</v>
      </c>
      <c r="EGV16" s="30">
        <f t="shared" si="823"/>
        <v>0</v>
      </c>
      <c r="EGW16" s="30">
        <f t="shared" si="823"/>
        <v>0</v>
      </c>
      <c r="EGX16" s="30">
        <f t="shared" si="823"/>
        <v>0</v>
      </c>
      <c r="EGY16" s="30">
        <f t="shared" ref="EGY16:EJJ16" si="824">SUM(EGY17:EGY19)</f>
        <v>0</v>
      </c>
      <c r="EGZ16" s="30">
        <f t="shared" si="824"/>
        <v>0</v>
      </c>
      <c r="EHA16" s="30">
        <f t="shared" si="824"/>
        <v>0</v>
      </c>
      <c r="EHB16" s="30">
        <f t="shared" si="824"/>
        <v>0</v>
      </c>
      <c r="EHC16" s="30">
        <f t="shared" si="824"/>
        <v>0</v>
      </c>
      <c r="EHD16" s="30">
        <f t="shared" si="824"/>
        <v>0</v>
      </c>
      <c r="EHE16" s="30">
        <f t="shared" si="824"/>
        <v>0</v>
      </c>
      <c r="EHF16" s="30">
        <f t="shared" si="824"/>
        <v>0</v>
      </c>
      <c r="EHG16" s="30">
        <f t="shared" si="824"/>
        <v>0</v>
      </c>
      <c r="EHH16" s="30">
        <f t="shared" si="824"/>
        <v>0</v>
      </c>
      <c r="EHI16" s="30">
        <f t="shared" si="824"/>
        <v>0</v>
      </c>
      <c r="EHJ16" s="30">
        <f t="shared" si="824"/>
        <v>0</v>
      </c>
      <c r="EHK16" s="30">
        <f t="shared" si="824"/>
        <v>0</v>
      </c>
      <c r="EHL16" s="30">
        <f t="shared" si="824"/>
        <v>0</v>
      </c>
      <c r="EHM16" s="30">
        <f t="shared" si="824"/>
        <v>0</v>
      </c>
      <c r="EHN16" s="30">
        <f t="shared" si="824"/>
        <v>0</v>
      </c>
      <c r="EHO16" s="30">
        <f t="shared" si="824"/>
        <v>0</v>
      </c>
      <c r="EHP16" s="30">
        <f t="shared" si="824"/>
        <v>0</v>
      </c>
      <c r="EHQ16" s="30">
        <f t="shared" si="824"/>
        <v>0</v>
      </c>
      <c r="EHR16" s="30">
        <f t="shared" si="824"/>
        <v>0</v>
      </c>
      <c r="EHS16" s="30">
        <f t="shared" si="824"/>
        <v>0</v>
      </c>
      <c r="EHT16" s="30">
        <f t="shared" si="824"/>
        <v>0</v>
      </c>
      <c r="EHU16" s="30">
        <f t="shared" si="824"/>
        <v>0</v>
      </c>
      <c r="EHV16" s="30">
        <f t="shared" si="824"/>
        <v>0</v>
      </c>
      <c r="EHW16" s="30">
        <f t="shared" si="824"/>
        <v>0</v>
      </c>
      <c r="EHX16" s="30">
        <f t="shared" si="824"/>
        <v>0</v>
      </c>
      <c r="EHY16" s="30">
        <f t="shared" si="824"/>
        <v>0</v>
      </c>
      <c r="EHZ16" s="30">
        <f t="shared" si="824"/>
        <v>0</v>
      </c>
      <c r="EIA16" s="30">
        <f t="shared" si="824"/>
        <v>0</v>
      </c>
      <c r="EIB16" s="30">
        <f t="shared" si="824"/>
        <v>0</v>
      </c>
      <c r="EIC16" s="30">
        <f t="shared" si="824"/>
        <v>0</v>
      </c>
      <c r="EID16" s="30">
        <f t="shared" si="824"/>
        <v>0</v>
      </c>
      <c r="EIE16" s="30">
        <f t="shared" si="824"/>
        <v>0</v>
      </c>
      <c r="EIF16" s="30">
        <f t="shared" si="824"/>
        <v>0</v>
      </c>
      <c r="EIG16" s="30">
        <f t="shared" si="824"/>
        <v>0</v>
      </c>
      <c r="EIH16" s="30">
        <f t="shared" si="824"/>
        <v>0</v>
      </c>
      <c r="EII16" s="30">
        <f t="shared" si="824"/>
        <v>0</v>
      </c>
      <c r="EIJ16" s="30">
        <f t="shared" si="824"/>
        <v>0</v>
      </c>
      <c r="EIK16" s="30">
        <f t="shared" si="824"/>
        <v>0</v>
      </c>
      <c r="EIL16" s="30">
        <f t="shared" si="824"/>
        <v>0</v>
      </c>
      <c r="EIM16" s="30">
        <f t="shared" si="824"/>
        <v>0</v>
      </c>
      <c r="EIN16" s="30">
        <f t="shared" si="824"/>
        <v>0</v>
      </c>
      <c r="EIO16" s="30">
        <f t="shared" si="824"/>
        <v>0</v>
      </c>
      <c r="EIP16" s="30">
        <f t="shared" si="824"/>
        <v>0</v>
      </c>
      <c r="EIQ16" s="30">
        <f t="shared" si="824"/>
        <v>0</v>
      </c>
      <c r="EIR16" s="30">
        <f t="shared" si="824"/>
        <v>0</v>
      </c>
      <c r="EIS16" s="30">
        <f t="shared" si="824"/>
        <v>0</v>
      </c>
      <c r="EIT16" s="30">
        <f t="shared" si="824"/>
        <v>0</v>
      </c>
      <c r="EIU16" s="30">
        <f t="shared" si="824"/>
        <v>0</v>
      </c>
      <c r="EIV16" s="30">
        <f t="shared" si="824"/>
        <v>0</v>
      </c>
      <c r="EIW16" s="30">
        <f t="shared" si="824"/>
        <v>0</v>
      </c>
      <c r="EIX16" s="30">
        <f t="shared" si="824"/>
        <v>0</v>
      </c>
      <c r="EIY16" s="30">
        <f t="shared" si="824"/>
        <v>0</v>
      </c>
      <c r="EIZ16" s="30">
        <f t="shared" si="824"/>
        <v>0</v>
      </c>
      <c r="EJA16" s="30">
        <f t="shared" si="824"/>
        <v>0</v>
      </c>
      <c r="EJB16" s="30">
        <f t="shared" si="824"/>
        <v>0</v>
      </c>
      <c r="EJC16" s="30">
        <f t="shared" si="824"/>
        <v>0</v>
      </c>
      <c r="EJD16" s="30">
        <f t="shared" si="824"/>
        <v>0</v>
      </c>
      <c r="EJE16" s="30">
        <f t="shared" si="824"/>
        <v>0</v>
      </c>
      <c r="EJF16" s="30">
        <f t="shared" si="824"/>
        <v>0</v>
      </c>
      <c r="EJG16" s="30">
        <f t="shared" si="824"/>
        <v>0</v>
      </c>
      <c r="EJH16" s="30">
        <f t="shared" si="824"/>
        <v>0</v>
      </c>
      <c r="EJI16" s="30">
        <f t="shared" si="824"/>
        <v>0</v>
      </c>
      <c r="EJJ16" s="30">
        <f t="shared" si="824"/>
        <v>0</v>
      </c>
      <c r="EJK16" s="30">
        <f t="shared" ref="EJK16:ELV16" si="825">SUM(EJK17:EJK19)</f>
        <v>0</v>
      </c>
      <c r="EJL16" s="30">
        <f t="shared" si="825"/>
        <v>0</v>
      </c>
      <c r="EJM16" s="30">
        <f t="shared" si="825"/>
        <v>0</v>
      </c>
      <c r="EJN16" s="30">
        <f t="shared" si="825"/>
        <v>0</v>
      </c>
      <c r="EJO16" s="30">
        <f t="shared" si="825"/>
        <v>0</v>
      </c>
      <c r="EJP16" s="30">
        <f t="shared" si="825"/>
        <v>0</v>
      </c>
      <c r="EJQ16" s="30">
        <f t="shared" si="825"/>
        <v>0</v>
      </c>
      <c r="EJR16" s="30">
        <f t="shared" si="825"/>
        <v>0</v>
      </c>
      <c r="EJS16" s="30">
        <f t="shared" si="825"/>
        <v>0</v>
      </c>
      <c r="EJT16" s="30">
        <f t="shared" si="825"/>
        <v>0</v>
      </c>
      <c r="EJU16" s="30">
        <f t="shared" si="825"/>
        <v>0</v>
      </c>
      <c r="EJV16" s="30">
        <f t="shared" si="825"/>
        <v>0</v>
      </c>
      <c r="EJW16" s="30">
        <f t="shared" si="825"/>
        <v>0</v>
      </c>
      <c r="EJX16" s="30">
        <f t="shared" si="825"/>
        <v>0</v>
      </c>
      <c r="EJY16" s="30">
        <f t="shared" si="825"/>
        <v>0</v>
      </c>
      <c r="EJZ16" s="30">
        <f t="shared" si="825"/>
        <v>0</v>
      </c>
      <c r="EKA16" s="30">
        <f t="shared" si="825"/>
        <v>0</v>
      </c>
      <c r="EKB16" s="30">
        <f t="shared" si="825"/>
        <v>0</v>
      </c>
      <c r="EKC16" s="30">
        <f t="shared" si="825"/>
        <v>0</v>
      </c>
      <c r="EKD16" s="30">
        <f t="shared" si="825"/>
        <v>0</v>
      </c>
      <c r="EKE16" s="30">
        <f t="shared" si="825"/>
        <v>0</v>
      </c>
      <c r="EKF16" s="30">
        <f t="shared" si="825"/>
        <v>0</v>
      </c>
      <c r="EKG16" s="30">
        <f t="shared" si="825"/>
        <v>0</v>
      </c>
      <c r="EKH16" s="30">
        <f t="shared" si="825"/>
        <v>0</v>
      </c>
      <c r="EKI16" s="30">
        <f t="shared" si="825"/>
        <v>0</v>
      </c>
      <c r="EKJ16" s="30">
        <f t="shared" si="825"/>
        <v>0</v>
      </c>
      <c r="EKK16" s="30">
        <f t="shared" si="825"/>
        <v>0</v>
      </c>
      <c r="EKL16" s="30">
        <f t="shared" si="825"/>
        <v>0</v>
      </c>
      <c r="EKM16" s="30">
        <f t="shared" si="825"/>
        <v>0</v>
      </c>
      <c r="EKN16" s="30">
        <f t="shared" si="825"/>
        <v>0</v>
      </c>
      <c r="EKO16" s="30">
        <f t="shared" si="825"/>
        <v>0</v>
      </c>
      <c r="EKP16" s="30">
        <f t="shared" si="825"/>
        <v>0</v>
      </c>
      <c r="EKQ16" s="30">
        <f t="shared" si="825"/>
        <v>0</v>
      </c>
      <c r="EKR16" s="30">
        <f t="shared" si="825"/>
        <v>0</v>
      </c>
      <c r="EKS16" s="30">
        <f t="shared" si="825"/>
        <v>0</v>
      </c>
      <c r="EKT16" s="30">
        <f t="shared" si="825"/>
        <v>0</v>
      </c>
      <c r="EKU16" s="30">
        <f t="shared" si="825"/>
        <v>0</v>
      </c>
      <c r="EKV16" s="30">
        <f t="shared" si="825"/>
        <v>0</v>
      </c>
      <c r="EKW16" s="30">
        <f t="shared" si="825"/>
        <v>0</v>
      </c>
      <c r="EKX16" s="30">
        <f t="shared" si="825"/>
        <v>0</v>
      </c>
      <c r="EKY16" s="30">
        <f t="shared" si="825"/>
        <v>0</v>
      </c>
      <c r="EKZ16" s="30">
        <f t="shared" si="825"/>
        <v>0</v>
      </c>
      <c r="ELA16" s="30">
        <f t="shared" si="825"/>
        <v>0</v>
      </c>
      <c r="ELB16" s="30">
        <f t="shared" si="825"/>
        <v>0</v>
      </c>
      <c r="ELC16" s="30">
        <f t="shared" si="825"/>
        <v>0</v>
      </c>
      <c r="ELD16" s="30">
        <f t="shared" si="825"/>
        <v>0</v>
      </c>
      <c r="ELE16" s="30">
        <f t="shared" si="825"/>
        <v>0</v>
      </c>
      <c r="ELF16" s="30">
        <f t="shared" si="825"/>
        <v>0</v>
      </c>
      <c r="ELG16" s="30">
        <f t="shared" si="825"/>
        <v>0</v>
      </c>
      <c r="ELH16" s="30">
        <f t="shared" si="825"/>
        <v>0</v>
      </c>
      <c r="ELI16" s="30">
        <f t="shared" si="825"/>
        <v>0</v>
      </c>
      <c r="ELJ16" s="30">
        <f t="shared" si="825"/>
        <v>0</v>
      </c>
      <c r="ELK16" s="30">
        <f t="shared" si="825"/>
        <v>0</v>
      </c>
      <c r="ELL16" s="30">
        <f t="shared" si="825"/>
        <v>0</v>
      </c>
      <c r="ELM16" s="30">
        <f t="shared" si="825"/>
        <v>0</v>
      </c>
      <c r="ELN16" s="30">
        <f t="shared" si="825"/>
        <v>0</v>
      </c>
      <c r="ELO16" s="30">
        <f t="shared" si="825"/>
        <v>0</v>
      </c>
      <c r="ELP16" s="30">
        <f t="shared" si="825"/>
        <v>0</v>
      </c>
      <c r="ELQ16" s="30">
        <f t="shared" si="825"/>
        <v>0</v>
      </c>
      <c r="ELR16" s="30">
        <f t="shared" si="825"/>
        <v>0</v>
      </c>
      <c r="ELS16" s="30">
        <f t="shared" si="825"/>
        <v>0</v>
      </c>
      <c r="ELT16" s="30">
        <f t="shared" si="825"/>
        <v>0</v>
      </c>
      <c r="ELU16" s="30">
        <f t="shared" si="825"/>
        <v>0</v>
      </c>
      <c r="ELV16" s="30">
        <f t="shared" si="825"/>
        <v>0</v>
      </c>
      <c r="ELW16" s="30">
        <f t="shared" ref="ELW16:EOH16" si="826">SUM(ELW17:ELW19)</f>
        <v>0</v>
      </c>
      <c r="ELX16" s="30">
        <f t="shared" si="826"/>
        <v>0</v>
      </c>
      <c r="ELY16" s="30">
        <f t="shared" si="826"/>
        <v>0</v>
      </c>
      <c r="ELZ16" s="30">
        <f t="shared" si="826"/>
        <v>0</v>
      </c>
      <c r="EMA16" s="30">
        <f t="shared" si="826"/>
        <v>0</v>
      </c>
      <c r="EMB16" s="30">
        <f t="shared" si="826"/>
        <v>0</v>
      </c>
      <c r="EMC16" s="30">
        <f t="shared" si="826"/>
        <v>0</v>
      </c>
      <c r="EMD16" s="30">
        <f t="shared" si="826"/>
        <v>0</v>
      </c>
      <c r="EME16" s="30">
        <f t="shared" si="826"/>
        <v>0</v>
      </c>
      <c r="EMF16" s="30">
        <f t="shared" si="826"/>
        <v>0</v>
      </c>
      <c r="EMG16" s="30">
        <f t="shared" si="826"/>
        <v>0</v>
      </c>
      <c r="EMH16" s="30">
        <f t="shared" si="826"/>
        <v>0</v>
      </c>
      <c r="EMI16" s="30">
        <f t="shared" si="826"/>
        <v>0</v>
      </c>
      <c r="EMJ16" s="30">
        <f t="shared" si="826"/>
        <v>0</v>
      </c>
      <c r="EMK16" s="30">
        <f t="shared" si="826"/>
        <v>0</v>
      </c>
      <c r="EML16" s="30">
        <f t="shared" si="826"/>
        <v>0</v>
      </c>
      <c r="EMM16" s="30">
        <f t="shared" si="826"/>
        <v>0</v>
      </c>
      <c r="EMN16" s="30">
        <f t="shared" si="826"/>
        <v>0</v>
      </c>
      <c r="EMO16" s="30">
        <f t="shared" si="826"/>
        <v>0</v>
      </c>
      <c r="EMP16" s="30">
        <f t="shared" si="826"/>
        <v>0</v>
      </c>
      <c r="EMQ16" s="30">
        <f t="shared" si="826"/>
        <v>0</v>
      </c>
      <c r="EMR16" s="30">
        <f t="shared" si="826"/>
        <v>0</v>
      </c>
      <c r="EMS16" s="30">
        <f t="shared" si="826"/>
        <v>0</v>
      </c>
      <c r="EMT16" s="30">
        <f t="shared" si="826"/>
        <v>0</v>
      </c>
      <c r="EMU16" s="30">
        <f t="shared" si="826"/>
        <v>0</v>
      </c>
      <c r="EMV16" s="30">
        <f t="shared" si="826"/>
        <v>0</v>
      </c>
      <c r="EMW16" s="30">
        <f t="shared" si="826"/>
        <v>0</v>
      </c>
      <c r="EMX16" s="30">
        <f t="shared" si="826"/>
        <v>0</v>
      </c>
      <c r="EMY16" s="30">
        <f t="shared" si="826"/>
        <v>0</v>
      </c>
      <c r="EMZ16" s="30">
        <f t="shared" si="826"/>
        <v>0</v>
      </c>
      <c r="ENA16" s="30">
        <f t="shared" si="826"/>
        <v>0</v>
      </c>
      <c r="ENB16" s="30">
        <f t="shared" si="826"/>
        <v>0</v>
      </c>
      <c r="ENC16" s="30">
        <f t="shared" si="826"/>
        <v>0</v>
      </c>
      <c r="END16" s="30">
        <f t="shared" si="826"/>
        <v>0</v>
      </c>
      <c r="ENE16" s="30">
        <f t="shared" si="826"/>
        <v>0</v>
      </c>
      <c r="ENF16" s="30">
        <f t="shared" si="826"/>
        <v>0</v>
      </c>
      <c r="ENG16" s="30">
        <f t="shared" si="826"/>
        <v>0</v>
      </c>
      <c r="ENH16" s="30">
        <f t="shared" si="826"/>
        <v>0</v>
      </c>
      <c r="ENI16" s="30">
        <f t="shared" si="826"/>
        <v>0</v>
      </c>
      <c r="ENJ16" s="30">
        <f t="shared" si="826"/>
        <v>0</v>
      </c>
      <c r="ENK16" s="30">
        <f t="shared" si="826"/>
        <v>0</v>
      </c>
      <c r="ENL16" s="30">
        <f t="shared" si="826"/>
        <v>0</v>
      </c>
      <c r="ENM16" s="30">
        <f t="shared" si="826"/>
        <v>0</v>
      </c>
      <c r="ENN16" s="30">
        <f t="shared" si="826"/>
        <v>0</v>
      </c>
      <c r="ENO16" s="30">
        <f t="shared" si="826"/>
        <v>0</v>
      </c>
      <c r="ENP16" s="30">
        <f t="shared" si="826"/>
        <v>0</v>
      </c>
      <c r="ENQ16" s="30">
        <f t="shared" si="826"/>
        <v>0</v>
      </c>
      <c r="ENR16" s="30">
        <f t="shared" si="826"/>
        <v>0</v>
      </c>
      <c r="ENS16" s="30">
        <f t="shared" si="826"/>
        <v>0</v>
      </c>
      <c r="ENT16" s="30">
        <f t="shared" si="826"/>
        <v>0</v>
      </c>
      <c r="ENU16" s="30">
        <f t="shared" si="826"/>
        <v>0</v>
      </c>
      <c r="ENV16" s="30">
        <f t="shared" si="826"/>
        <v>0</v>
      </c>
      <c r="ENW16" s="30">
        <f t="shared" si="826"/>
        <v>0</v>
      </c>
      <c r="ENX16" s="30">
        <f t="shared" si="826"/>
        <v>0</v>
      </c>
      <c r="ENY16" s="30">
        <f t="shared" si="826"/>
        <v>0</v>
      </c>
      <c r="ENZ16" s="30">
        <f t="shared" si="826"/>
        <v>0</v>
      </c>
      <c r="EOA16" s="30">
        <f t="shared" si="826"/>
        <v>0</v>
      </c>
      <c r="EOB16" s="30">
        <f t="shared" si="826"/>
        <v>0</v>
      </c>
      <c r="EOC16" s="30">
        <f t="shared" si="826"/>
        <v>0</v>
      </c>
      <c r="EOD16" s="30">
        <f t="shared" si="826"/>
        <v>0</v>
      </c>
      <c r="EOE16" s="30">
        <f t="shared" si="826"/>
        <v>0</v>
      </c>
      <c r="EOF16" s="30">
        <f t="shared" si="826"/>
        <v>0</v>
      </c>
      <c r="EOG16" s="30">
        <f t="shared" si="826"/>
        <v>0</v>
      </c>
      <c r="EOH16" s="30">
        <f t="shared" si="826"/>
        <v>0</v>
      </c>
      <c r="EOI16" s="30">
        <f t="shared" ref="EOI16:EQT16" si="827">SUM(EOI17:EOI19)</f>
        <v>0</v>
      </c>
      <c r="EOJ16" s="30">
        <f t="shared" si="827"/>
        <v>0</v>
      </c>
      <c r="EOK16" s="30">
        <f t="shared" si="827"/>
        <v>0</v>
      </c>
      <c r="EOL16" s="30">
        <f t="shared" si="827"/>
        <v>0</v>
      </c>
      <c r="EOM16" s="30">
        <f t="shared" si="827"/>
        <v>0</v>
      </c>
      <c r="EON16" s="30">
        <f t="shared" si="827"/>
        <v>0</v>
      </c>
      <c r="EOO16" s="30">
        <f t="shared" si="827"/>
        <v>0</v>
      </c>
      <c r="EOP16" s="30">
        <f t="shared" si="827"/>
        <v>0</v>
      </c>
      <c r="EOQ16" s="30">
        <f t="shared" si="827"/>
        <v>0</v>
      </c>
      <c r="EOR16" s="30">
        <f t="shared" si="827"/>
        <v>0</v>
      </c>
      <c r="EOS16" s="30">
        <f t="shared" si="827"/>
        <v>0</v>
      </c>
      <c r="EOT16" s="30">
        <f t="shared" si="827"/>
        <v>0</v>
      </c>
      <c r="EOU16" s="30">
        <f t="shared" si="827"/>
        <v>0</v>
      </c>
      <c r="EOV16" s="30">
        <f t="shared" si="827"/>
        <v>0</v>
      </c>
      <c r="EOW16" s="30">
        <f t="shared" si="827"/>
        <v>0</v>
      </c>
      <c r="EOX16" s="30">
        <f t="shared" si="827"/>
        <v>0</v>
      </c>
      <c r="EOY16" s="30">
        <f t="shared" si="827"/>
        <v>0</v>
      </c>
      <c r="EOZ16" s="30">
        <f t="shared" si="827"/>
        <v>0</v>
      </c>
      <c r="EPA16" s="30">
        <f t="shared" si="827"/>
        <v>0</v>
      </c>
      <c r="EPB16" s="30">
        <f t="shared" si="827"/>
        <v>0</v>
      </c>
      <c r="EPC16" s="30">
        <f t="shared" si="827"/>
        <v>0</v>
      </c>
      <c r="EPD16" s="30">
        <f t="shared" si="827"/>
        <v>0</v>
      </c>
      <c r="EPE16" s="30">
        <f t="shared" si="827"/>
        <v>0</v>
      </c>
      <c r="EPF16" s="30">
        <f t="shared" si="827"/>
        <v>0</v>
      </c>
      <c r="EPG16" s="30">
        <f t="shared" si="827"/>
        <v>0</v>
      </c>
      <c r="EPH16" s="30">
        <f t="shared" si="827"/>
        <v>0</v>
      </c>
      <c r="EPI16" s="30">
        <f t="shared" si="827"/>
        <v>0</v>
      </c>
      <c r="EPJ16" s="30">
        <f t="shared" si="827"/>
        <v>0</v>
      </c>
      <c r="EPK16" s="30">
        <f t="shared" si="827"/>
        <v>0</v>
      </c>
      <c r="EPL16" s="30">
        <f t="shared" si="827"/>
        <v>0</v>
      </c>
      <c r="EPM16" s="30">
        <f t="shared" si="827"/>
        <v>0</v>
      </c>
      <c r="EPN16" s="30">
        <f t="shared" si="827"/>
        <v>0</v>
      </c>
      <c r="EPO16" s="30">
        <f t="shared" si="827"/>
        <v>0</v>
      </c>
      <c r="EPP16" s="30">
        <f t="shared" si="827"/>
        <v>0</v>
      </c>
      <c r="EPQ16" s="30">
        <f t="shared" si="827"/>
        <v>0</v>
      </c>
      <c r="EPR16" s="30">
        <f t="shared" si="827"/>
        <v>0</v>
      </c>
      <c r="EPS16" s="30">
        <f t="shared" si="827"/>
        <v>0</v>
      </c>
      <c r="EPT16" s="30">
        <f t="shared" si="827"/>
        <v>0</v>
      </c>
      <c r="EPU16" s="30">
        <f t="shared" si="827"/>
        <v>0</v>
      </c>
      <c r="EPV16" s="30">
        <f t="shared" si="827"/>
        <v>0</v>
      </c>
      <c r="EPW16" s="30">
        <f t="shared" si="827"/>
        <v>0</v>
      </c>
      <c r="EPX16" s="30">
        <f t="shared" si="827"/>
        <v>0</v>
      </c>
      <c r="EPY16" s="30">
        <f t="shared" si="827"/>
        <v>0</v>
      </c>
      <c r="EPZ16" s="30">
        <f t="shared" si="827"/>
        <v>0</v>
      </c>
      <c r="EQA16" s="30">
        <f t="shared" si="827"/>
        <v>0</v>
      </c>
      <c r="EQB16" s="30">
        <f t="shared" si="827"/>
        <v>0</v>
      </c>
      <c r="EQC16" s="30">
        <f t="shared" si="827"/>
        <v>0</v>
      </c>
      <c r="EQD16" s="30">
        <f t="shared" si="827"/>
        <v>0</v>
      </c>
      <c r="EQE16" s="30">
        <f t="shared" si="827"/>
        <v>0</v>
      </c>
      <c r="EQF16" s="30">
        <f t="shared" si="827"/>
        <v>0</v>
      </c>
      <c r="EQG16" s="30">
        <f t="shared" si="827"/>
        <v>0</v>
      </c>
      <c r="EQH16" s="30">
        <f t="shared" si="827"/>
        <v>0</v>
      </c>
      <c r="EQI16" s="30">
        <f t="shared" si="827"/>
        <v>0</v>
      </c>
      <c r="EQJ16" s="30">
        <f t="shared" si="827"/>
        <v>0</v>
      </c>
      <c r="EQK16" s="30">
        <f t="shared" si="827"/>
        <v>0</v>
      </c>
      <c r="EQL16" s="30">
        <f t="shared" si="827"/>
        <v>0</v>
      </c>
      <c r="EQM16" s="30">
        <f t="shared" si="827"/>
        <v>0</v>
      </c>
      <c r="EQN16" s="30">
        <f t="shared" si="827"/>
        <v>0</v>
      </c>
      <c r="EQO16" s="30">
        <f t="shared" si="827"/>
        <v>0</v>
      </c>
      <c r="EQP16" s="30">
        <f t="shared" si="827"/>
        <v>0</v>
      </c>
      <c r="EQQ16" s="30">
        <f t="shared" si="827"/>
        <v>0</v>
      </c>
      <c r="EQR16" s="30">
        <f t="shared" si="827"/>
        <v>0</v>
      </c>
      <c r="EQS16" s="30">
        <f t="shared" si="827"/>
        <v>0</v>
      </c>
      <c r="EQT16" s="30">
        <f t="shared" si="827"/>
        <v>0</v>
      </c>
      <c r="EQU16" s="30">
        <f t="shared" ref="EQU16:ETF16" si="828">SUM(EQU17:EQU19)</f>
        <v>0</v>
      </c>
      <c r="EQV16" s="30">
        <f t="shared" si="828"/>
        <v>0</v>
      </c>
      <c r="EQW16" s="30">
        <f t="shared" si="828"/>
        <v>0</v>
      </c>
      <c r="EQX16" s="30">
        <f t="shared" si="828"/>
        <v>0</v>
      </c>
      <c r="EQY16" s="30">
        <f t="shared" si="828"/>
        <v>0</v>
      </c>
      <c r="EQZ16" s="30">
        <f t="shared" si="828"/>
        <v>0</v>
      </c>
      <c r="ERA16" s="30">
        <f t="shared" si="828"/>
        <v>0</v>
      </c>
      <c r="ERB16" s="30">
        <f t="shared" si="828"/>
        <v>0</v>
      </c>
      <c r="ERC16" s="30">
        <f t="shared" si="828"/>
        <v>0</v>
      </c>
      <c r="ERD16" s="30">
        <f t="shared" si="828"/>
        <v>0</v>
      </c>
      <c r="ERE16" s="30">
        <f t="shared" si="828"/>
        <v>0</v>
      </c>
      <c r="ERF16" s="30">
        <f t="shared" si="828"/>
        <v>0</v>
      </c>
      <c r="ERG16" s="30">
        <f t="shared" si="828"/>
        <v>0</v>
      </c>
      <c r="ERH16" s="30">
        <f t="shared" si="828"/>
        <v>0</v>
      </c>
      <c r="ERI16" s="30">
        <f t="shared" si="828"/>
        <v>0</v>
      </c>
      <c r="ERJ16" s="30">
        <f t="shared" si="828"/>
        <v>0</v>
      </c>
      <c r="ERK16" s="30">
        <f t="shared" si="828"/>
        <v>0</v>
      </c>
      <c r="ERL16" s="30">
        <f t="shared" si="828"/>
        <v>0</v>
      </c>
      <c r="ERM16" s="30">
        <f t="shared" si="828"/>
        <v>0</v>
      </c>
      <c r="ERN16" s="30">
        <f t="shared" si="828"/>
        <v>0</v>
      </c>
      <c r="ERO16" s="30">
        <f t="shared" si="828"/>
        <v>0</v>
      </c>
      <c r="ERP16" s="30">
        <f t="shared" si="828"/>
        <v>0</v>
      </c>
      <c r="ERQ16" s="30">
        <f t="shared" si="828"/>
        <v>0</v>
      </c>
      <c r="ERR16" s="30">
        <f t="shared" si="828"/>
        <v>0</v>
      </c>
      <c r="ERS16" s="30">
        <f t="shared" si="828"/>
        <v>0</v>
      </c>
      <c r="ERT16" s="30">
        <f t="shared" si="828"/>
        <v>0</v>
      </c>
      <c r="ERU16" s="30">
        <f t="shared" si="828"/>
        <v>0</v>
      </c>
      <c r="ERV16" s="30">
        <f t="shared" si="828"/>
        <v>0</v>
      </c>
      <c r="ERW16" s="30">
        <f t="shared" si="828"/>
        <v>0</v>
      </c>
      <c r="ERX16" s="30">
        <f t="shared" si="828"/>
        <v>0</v>
      </c>
      <c r="ERY16" s="30">
        <f t="shared" si="828"/>
        <v>0</v>
      </c>
      <c r="ERZ16" s="30">
        <f t="shared" si="828"/>
        <v>0</v>
      </c>
      <c r="ESA16" s="30">
        <f t="shared" si="828"/>
        <v>0</v>
      </c>
      <c r="ESB16" s="30">
        <f t="shared" si="828"/>
        <v>0</v>
      </c>
      <c r="ESC16" s="30">
        <f t="shared" si="828"/>
        <v>0</v>
      </c>
      <c r="ESD16" s="30">
        <f t="shared" si="828"/>
        <v>0</v>
      </c>
      <c r="ESE16" s="30">
        <f t="shared" si="828"/>
        <v>0</v>
      </c>
      <c r="ESF16" s="30">
        <f t="shared" si="828"/>
        <v>0</v>
      </c>
      <c r="ESG16" s="30">
        <f t="shared" si="828"/>
        <v>0</v>
      </c>
      <c r="ESH16" s="30">
        <f t="shared" si="828"/>
        <v>0</v>
      </c>
      <c r="ESI16" s="30">
        <f t="shared" si="828"/>
        <v>0</v>
      </c>
      <c r="ESJ16" s="30">
        <f t="shared" si="828"/>
        <v>0</v>
      </c>
      <c r="ESK16" s="30">
        <f t="shared" si="828"/>
        <v>0</v>
      </c>
      <c r="ESL16" s="30">
        <f t="shared" si="828"/>
        <v>0</v>
      </c>
      <c r="ESM16" s="30">
        <f t="shared" si="828"/>
        <v>0</v>
      </c>
      <c r="ESN16" s="30">
        <f t="shared" si="828"/>
        <v>0</v>
      </c>
      <c r="ESO16" s="30">
        <f t="shared" si="828"/>
        <v>0</v>
      </c>
      <c r="ESP16" s="30">
        <f t="shared" si="828"/>
        <v>0</v>
      </c>
      <c r="ESQ16" s="30">
        <f t="shared" si="828"/>
        <v>0</v>
      </c>
      <c r="ESR16" s="30">
        <f t="shared" si="828"/>
        <v>0</v>
      </c>
      <c r="ESS16" s="30">
        <f t="shared" si="828"/>
        <v>0</v>
      </c>
      <c r="EST16" s="30">
        <f t="shared" si="828"/>
        <v>0</v>
      </c>
      <c r="ESU16" s="30">
        <f t="shared" si="828"/>
        <v>0</v>
      </c>
      <c r="ESV16" s="30">
        <f t="shared" si="828"/>
        <v>0</v>
      </c>
      <c r="ESW16" s="30">
        <f t="shared" si="828"/>
        <v>0</v>
      </c>
      <c r="ESX16" s="30">
        <f t="shared" si="828"/>
        <v>0</v>
      </c>
      <c r="ESY16" s="30">
        <f t="shared" si="828"/>
        <v>0</v>
      </c>
      <c r="ESZ16" s="30">
        <f t="shared" si="828"/>
        <v>0</v>
      </c>
      <c r="ETA16" s="30">
        <f t="shared" si="828"/>
        <v>0</v>
      </c>
      <c r="ETB16" s="30">
        <f t="shared" si="828"/>
        <v>0</v>
      </c>
      <c r="ETC16" s="30">
        <f t="shared" si="828"/>
        <v>0</v>
      </c>
      <c r="ETD16" s="30">
        <f t="shared" si="828"/>
        <v>0</v>
      </c>
      <c r="ETE16" s="30">
        <f t="shared" si="828"/>
        <v>0</v>
      </c>
      <c r="ETF16" s="30">
        <f t="shared" si="828"/>
        <v>0</v>
      </c>
      <c r="ETG16" s="30">
        <f t="shared" ref="ETG16:EVR16" si="829">SUM(ETG17:ETG19)</f>
        <v>0</v>
      </c>
      <c r="ETH16" s="30">
        <f t="shared" si="829"/>
        <v>0</v>
      </c>
      <c r="ETI16" s="30">
        <f t="shared" si="829"/>
        <v>0</v>
      </c>
      <c r="ETJ16" s="30">
        <f t="shared" si="829"/>
        <v>0</v>
      </c>
      <c r="ETK16" s="30">
        <f t="shared" si="829"/>
        <v>0</v>
      </c>
      <c r="ETL16" s="30">
        <f t="shared" si="829"/>
        <v>0</v>
      </c>
      <c r="ETM16" s="30">
        <f t="shared" si="829"/>
        <v>0</v>
      </c>
      <c r="ETN16" s="30">
        <f t="shared" si="829"/>
        <v>0</v>
      </c>
      <c r="ETO16" s="30">
        <f t="shared" si="829"/>
        <v>0</v>
      </c>
      <c r="ETP16" s="30">
        <f t="shared" si="829"/>
        <v>0</v>
      </c>
      <c r="ETQ16" s="30">
        <f t="shared" si="829"/>
        <v>0</v>
      </c>
      <c r="ETR16" s="30">
        <f t="shared" si="829"/>
        <v>0</v>
      </c>
      <c r="ETS16" s="30">
        <f t="shared" si="829"/>
        <v>0</v>
      </c>
      <c r="ETT16" s="30">
        <f t="shared" si="829"/>
        <v>0</v>
      </c>
      <c r="ETU16" s="30">
        <f t="shared" si="829"/>
        <v>0</v>
      </c>
      <c r="ETV16" s="30">
        <f t="shared" si="829"/>
        <v>0</v>
      </c>
      <c r="ETW16" s="30">
        <f t="shared" si="829"/>
        <v>0</v>
      </c>
      <c r="ETX16" s="30">
        <f t="shared" si="829"/>
        <v>0</v>
      </c>
      <c r="ETY16" s="30">
        <f t="shared" si="829"/>
        <v>0</v>
      </c>
      <c r="ETZ16" s="30">
        <f t="shared" si="829"/>
        <v>0</v>
      </c>
      <c r="EUA16" s="30">
        <f t="shared" si="829"/>
        <v>0</v>
      </c>
      <c r="EUB16" s="30">
        <f t="shared" si="829"/>
        <v>0</v>
      </c>
      <c r="EUC16" s="30">
        <f t="shared" si="829"/>
        <v>0</v>
      </c>
      <c r="EUD16" s="30">
        <f t="shared" si="829"/>
        <v>0</v>
      </c>
      <c r="EUE16" s="30">
        <f t="shared" si="829"/>
        <v>0</v>
      </c>
      <c r="EUF16" s="30">
        <f t="shared" si="829"/>
        <v>0</v>
      </c>
      <c r="EUG16" s="30">
        <f t="shared" si="829"/>
        <v>0</v>
      </c>
      <c r="EUH16" s="30">
        <f t="shared" si="829"/>
        <v>0</v>
      </c>
      <c r="EUI16" s="30">
        <f t="shared" si="829"/>
        <v>0</v>
      </c>
      <c r="EUJ16" s="30">
        <f t="shared" si="829"/>
        <v>0</v>
      </c>
      <c r="EUK16" s="30">
        <f t="shared" si="829"/>
        <v>0</v>
      </c>
      <c r="EUL16" s="30">
        <f t="shared" si="829"/>
        <v>0</v>
      </c>
      <c r="EUM16" s="30">
        <f t="shared" si="829"/>
        <v>0</v>
      </c>
      <c r="EUN16" s="30">
        <f t="shared" si="829"/>
        <v>0</v>
      </c>
      <c r="EUO16" s="30">
        <f t="shared" si="829"/>
        <v>0</v>
      </c>
      <c r="EUP16" s="30">
        <f t="shared" si="829"/>
        <v>0</v>
      </c>
      <c r="EUQ16" s="30">
        <f t="shared" si="829"/>
        <v>0</v>
      </c>
      <c r="EUR16" s="30">
        <f t="shared" si="829"/>
        <v>0</v>
      </c>
      <c r="EUS16" s="30">
        <f t="shared" si="829"/>
        <v>0</v>
      </c>
      <c r="EUT16" s="30">
        <f t="shared" si="829"/>
        <v>0</v>
      </c>
      <c r="EUU16" s="30">
        <f t="shared" si="829"/>
        <v>0</v>
      </c>
      <c r="EUV16" s="30">
        <f t="shared" si="829"/>
        <v>0</v>
      </c>
      <c r="EUW16" s="30">
        <f t="shared" si="829"/>
        <v>0</v>
      </c>
      <c r="EUX16" s="30">
        <f t="shared" si="829"/>
        <v>0</v>
      </c>
      <c r="EUY16" s="30">
        <f t="shared" si="829"/>
        <v>0</v>
      </c>
      <c r="EUZ16" s="30">
        <f t="shared" si="829"/>
        <v>0</v>
      </c>
      <c r="EVA16" s="30">
        <f t="shared" si="829"/>
        <v>0</v>
      </c>
      <c r="EVB16" s="30">
        <f t="shared" si="829"/>
        <v>0</v>
      </c>
      <c r="EVC16" s="30">
        <f t="shared" si="829"/>
        <v>0</v>
      </c>
      <c r="EVD16" s="30">
        <f t="shared" si="829"/>
        <v>0</v>
      </c>
      <c r="EVE16" s="30">
        <f t="shared" si="829"/>
        <v>0</v>
      </c>
      <c r="EVF16" s="30">
        <f t="shared" si="829"/>
        <v>0</v>
      </c>
      <c r="EVG16" s="30">
        <f t="shared" si="829"/>
        <v>0</v>
      </c>
      <c r="EVH16" s="30">
        <f t="shared" si="829"/>
        <v>0</v>
      </c>
      <c r="EVI16" s="30">
        <f t="shared" si="829"/>
        <v>0</v>
      </c>
      <c r="EVJ16" s="30">
        <f t="shared" si="829"/>
        <v>0</v>
      </c>
      <c r="EVK16" s="30">
        <f t="shared" si="829"/>
        <v>0</v>
      </c>
      <c r="EVL16" s="30">
        <f t="shared" si="829"/>
        <v>0</v>
      </c>
      <c r="EVM16" s="30">
        <f t="shared" si="829"/>
        <v>0</v>
      </c>
      <c r="EVN16" s="30">
        <f t="shared" si="829"/>
        <v>0</v>
      </c>
      <c r="EVO16" s="30">
        <f t="shared" si="829"/>
        <v>0</v>
      </c>
      <c r="EVP16" s="30">
        <f t="shared" si="829"/>
        <v>0</v>
      </c>
      <c r="EVQ16" s="30">
        <f t="shared" si="829"/>
        <v>0</v>
      </c>
      <c r="EVR16" s="30">
        <f t="shared" si="829"/>
        <v>0</v>
      </c>
      <c r="EVS16" s="30">
        <f t="shared" ref="EVS16:EYD16" si="830">SUM(EVS17:EVS19)</f>
        <v>0</v>
      </c>
      <c r="EVT16" s="30">
        <f t="shared" si="830"/>
        <v>0</v>
      </c>
      <c r="EVU16" s="30">
        <f t="shared" si="830"/>
        <v>0</v>
      </c>
      <c r="EVV16" s="30">
        <f t="shared" si="830"/>
        <v>0</v>
      </c>
      <c r="EVW16" s="30">
        <f t="shared" si="830"/>
        <v>0</v>
      </c>
      <c r="EVX16" s="30">
        <f t="shared" si="830"/>
        <v>0</v>
      </c>
      <c r="EVY16" s="30">
        <f t="shared" si="830"/>
        <v>0</v>
      </c>
      <c r="EVZ16" s="30">
        <f t="shared" si="830"/>
        <v>0</v>
      </c>
      <c r="EWA16" s="30">
        <f t="shared" si="830"/>
        <v>0</v>
      </c>
      <c r="EWB16" s="30">
        <f t="shared" si="830"/>
        <v>0</v>
      </c>
      <c r="EWC16" s="30">
        <f t="shared" si="830"/>
        <v>0</v>
      </c>
      <c r="EWD16" s="30">
        <f t="shared" si="830"/>
        <v>0</v>
      </c>
      <c r="EWE16" s="30">
        <f t="shared" si="830"/>
        <v>0</v>
      </c>
      <c r="EWF16" s="30">
        <f t="shared" si="830"/>
        <v>0</v>
      </c>
      <c r="EWG16" s="30">
        <f t="shared" si="830"/>
        <v>0</v>
      </c>
      <c r="EWH16" s="30">
        <f t="shared" si="830"/>
        <v>0</v>
      </c>
      <c r="EWI16" s="30">
        <f t="shared" si="830"/>
        <v>0</v>
      </c>
      <c r="EWJ16" s="30">
        <f t="shared" si="830"/>
        <v>0</v>
      </c>
      <c r="EWK16" s="30">
        <f t="shared" si="830"/>
        <v>0</v>
      </c>
      <c r="EWL16" s="30">
        <f t="shared" si="830"/>
        <v>0</v>
      </c>
      <c r="EWM16" s="30">
        <f t="shared" si="830"/>
        <v>0</v>
      </c>
      <c r="EWN16" s="30">
        <f t="shared" si="830"/>
        <v>0</v>
      </c>
      <c r="EWO16" s="30">
        <f t="shared" si="830"/>
        <v>0</v>
      </c>
      <c r="EWP16" s="30">
        <f t="shared" si="830"/>
        <v>0</v>
      </c>
      <c r="EWQ16" s="30">
        <f t="shared" si="830"/>
        <v>0</v>
      </c>
      <c r="EWR16" s="30">
        <f t="shared" si="830"/>
        <v>0</v>
      </c>
      <c r="EWS16" s="30">
        <f t="shared" si="830"/>
        <v>0</v>
      </c>
      <c r="EWT16" s="30">
        <f t="shared" si="830"/>
        <v>0</v>
      </c>
      <c r="EWU16" s="30">
        <f t="shared" si="830"/>
        <v>0</v>
      </c>
      <c r="EWV16" s="30">
        <f t="shared" si="830"/>
        <v>0</v>
      </c>
      <c r="EWW16" s="30">
        <f t="shared" si="830"/>
        <v>0</v>
      </c>
      <c r="EWX16" s="30">
        <f t="shared" si="830"/>
        <v>0</v>
      </c>
      <c r="EWY16" s="30">
        <f t="shared" si="830"/>
        <v>0</v>
      </c>
      <c r="EWZ16" s="30">
        <f t="shared" si="830"/>
        <v>0</v>
      </c>
      <c r="EXA16" s="30">
        <f t="shared" si="830"/>
        <v>0</v>
      </c>
      <c r="EXB16" s="30">
        <f t="shared" si="830"/>
        <v>0</v>
      </c>
      <c r="EXC16" s="30">
        <f t="shared" si="830"/>
        <v>0</v>
      </c>
      <c r="EXD16" s="30">
        <f t="shared" si="830"/>
        <v>0</v>
      </c>
      <c r="EXE16" s="30">
        <f t="shared" si="830"/>
        <v>0</v>
      </c>
      <c r="EXF16" s="30">
        <f t="shared" si="830"/>
        <v>0</v>
      </c>
      <c r="EXG16" s="30">
        <f t="shared" si="830"/>
        <v>0</v>
      </c>
      <c r="EXH16" s="30">
        <f t="shared" si="830"/>
        <v>0</v>
      </c>
      <c r="EXI16" s="30">
        <f t="shared" si="830"/>
        <v>0</v>
      </c>
      <c r="EXJ16" s="30">
        <f t="shared" si="830"/>
        <v>0</v>
      </c>
      <c r="EXK16" s="30">
        <f t="shared" si="830"/>
        <v>0</v>
      </c>
      <c r="EXL16" s="30">
        <f t="shared" si="830"/>
        <v>0</v>
      </c>
      <c r="EXM16" s="30">
        <f t="shared" si="830"/>
        <v>0</v>
      </c>
      <c r="EXN16" s="30">
        <f t="shared" si="830"/>
        <v>0</v>
      </c>
      <c r="EXO16" s="30">
        <f t="shared" si="830"/>
        <v>0</v>
      </c>
      <c r="EXP16" s="30">
        <f t="shared" si="830"/>
        <v>0</v>
      </c>
      <c r="EXQ16" s="30">
        <f t="shared" si="830"/>
        <v>0</v>
      </c>
      <c r="EXR16" s="30">
        <f t="shared" si="830"/>
        <v>0</v>
      </c>
      <c r="EXS16" s="30">
        <f t="shared" si="830"/>
        <v>0</v>
      </c>
      <c r="EXT16" s="30">
        <f t="shared" si="830"/>
        <v>0</v>
      </c>
      <c r="EXU16" s="30">
        <f t="shared" si="830"/>
        <v>0</v>
      </c>
      <c r="EXV16" s="30">
        <f t="shared" si="830"/>
        <v>0</v>
      </c>
      <c r="EXW16" s="30">
        <f t="shared" si="830"/>
        <v>0</v>
      </c>
      <c r="EXX16" s="30">
        <f t="shared" si="830"/>
        <v>0</v>
      </c>
      <c r="EXY16" s="30">
        <f t="shared" si="830"/>
        <v>0</v>
      </c>
      <c r="EXZ16" s="30">
        <f t="shared" si="830"/>
        <v>0</v>
      </c>
      <c r="EYA16" s="30">
        <f t="shared" si="830"/>
        <v>0</v>
      </c>
      <c r="EYB16" s="30">
        <f t="shared" si="830"/>
        <v>0</v>
      </c>
      <c r="EYC16" s="30">
        <f t="shared" si="830"/>
        <v>0</v>
      </c>
      <c r="EYD16" s="30">
        <f t="shared" si="830"/>
        <v>0</v>
      </c>
      <c r="EYE16" s="30">
        <f t="shared" ref="EYE16:FAP16" si="831">SUM(EYE17:EYE19)</f>
        <v>0</v>
      </c>
      <c r="EYF16" s="30">
        <f t="shared" si="831"/>
        <v>0</v>
      </c>
      <c r="EYG16" s="30">
        <f t="shared" si="831"/>
        <v>0</v>
      </c>
      <c r="EYH16" s="30">
        <f t="shared" si="831"/>
        <v>0</v>
      </c>
      <c r="EYI16" s="30">
        <f t="shared" si="831"/>
        <v>0</v>
      </c>
      <c r="EYJ16" s="30">
        <f t="shared" si="831"/>
        <v>0</v>
      </c>
      <c r="EYK16" s="30">
        <f t="shared" si="831"/>
        <v>0</v>
      </c>
      <c r="EYL16" s="30">
        <f t="shared" si="831"/>
        <v>0</v>
      </c>
      <c r="EYM16" s="30">
        <f t="shared" si="831"/>
        <v>0</v>
      </c>
      <c r="EYN16" s="30">
        <f t="shared" si="831"/>
        <v>0</v>
      </c>
      <c r="EYO16" s="30">
        <f t="shared" si="831"/>
        <v>0</v>
      </c>
      <c r="EYP16" s="30">
        <f t="shared" si="831"/>
        <v>0</v>
      </c>
      <c r="EYQ16" s="30">
        <f t="shared" si="831"/>
        <v>0</v>
      </c>
      <c r="EYR16" s="30">
        <f t="shared" si="831"/>
        <v>0</v>
      </c>
      <c r="EYS16" s="30">
        <f t="shared" si="831"/>
        <v>0</v>
      </c>
      <c r="EYT16" s="30">
        <f t="shared" si="831"/>
        <v>0</v>
      </c>
      <c r="EYU16" s="30">
        <f t="shared" si="831"/>
        <v>0</v>
      </c>
      <c r="EYV16" s="30">
        <f t="shared" si="831"/>
        <v>0</v>
      </c>
      <c r="EYW16" s="30">
        <f t="shared" si="831"/>
        <v>0</v>
      </c>
      <c r="EYX16" s="30">
        <f t="shared" si="831"/>
        <v>0</v>
      </c>
      <c r="EYY16" s="30">
        <f t="shared" si="831"/>
        <v>0</v>
      </c>
      <c r="EYZ16" s="30">
        <f t="shared" si="831"/>
        <v>0</v>
      </c>
      <c r="EZA16" s="30">
        <f t="shared" si="831"/>
        <v>0</v>
      </c>
      <c r="EZB16" s="30">
        <f t="shared" si="831"/>
        <v>0</v>
      </c>
      <c r="EZC16" s="30">
        <f t="shared" si="831"/>
        <v>0</v>
      </c>
      <c r="EZD16" s="30">
        <f t="shared" si="831"/>
        <v>0</v>
      </c>
      <c r="EZE16" s="30">
        <f t="shared" si="831"/>
        <v>0</v>
      </c>
      <c r="EZF16" s="30">
        <f t="shared" si="831"/>
        <v>0</v>
      </c>
      <c r="EZG16" s="30">
        <f t="shared" si="831"/>
        <v>0</v>
      </c>
      <c r="EZH16" s="30">
        <f t="shared" si="831"/>
        <v>0</v>
      </c>
      <c r="EZI16" s="30">
        <f t="shared" si="831"/>
        <v>0</v>
      </c>
      <c r="EZJ16" s="30">
        <f t="shared" si="831"/>
        <v>0</v>
      </c>
      <c r="EZK16" s="30">
        <f t="shared" si="831"/>
        <v>0</v>
      </c>
      <c r="EZL16" s="30">
        <f t="shared" si="831"/>
        <v>0</v>
      </c>
      <c r="EZM16" s="30">
        <f t="shared" si="831"/>
        <v>0</v>
      </c>
      <c r="EZN16" s="30">
        <f t="shared" si="831"/>
        <v>0</v>
      </c>
      <c r="EZO16" s="30">
        <f t="shared" si="831"/>
        <v>0</v>
      </c>
      <c r="EZP16" s="30">
        <f t="shared" si="831"/>
        <v>0</v>
      </c>
      <c r="EZQ16" s="30">
        <f t="shared" si="831"/>
        <v>0</v>
      </c>
      <c r="EZR16" s="30">
        <f t="shared" si="831"/>
        <v>0</v>
      </c>
      <c r="EZS16" s="30">
        <f t="shared" si="831"/>
        <v>0</v>
      </c>
      <c r="EZT16" s="30">
        <f t="shared" si="831"/>
        <v>0</v>
      </c>
      <c r="EZU16" s="30">
        <f t="shared" si="831"/>
        <v>0</v>
      </c>
      <c r="EZV16" s="30">
        <f t="shared" si="831"/>
        <v>0</v>
      </c>
      <c r="EZW16" s="30">
        <f t="shared" si="831"/>
        <v>0</v>
      </c>
      <c r="EZX16" s="30">
        <f t="shared" si="831"/>
        <v>0</v>
      </c>
      <c r="EZY16" s="30">
        <f t="shared" si="831"/>
        <v>0</v>
      </c>
      <c r="EZZ16" s="30">
        <f t="shared" si="831"/>
        <v>0</v>
      </c>
      <c r="FAA16" s="30">
        <f t="shared" si="831"/>
        <v>0</v>
      </c>
      <c r="FAB16" s="30">
        <f t="shared" si="831"/>
        <v>0</v>
      </c>
      <c r="FAC16" s="30">
        <f t="shared" si="831"/>
        <v>0</v>
      </c>
      <c r="FAD16" s="30">
        <f t="shared" si="831"/>
        <v>0</v>
      </c>
      <c r="FAE16" s="30">
        <f t="shared" si="831"/>
        <v>0</v>
      </c>
      <c r="FAF16" s="30">
        <f t="shared" si="831"/>
        <v>0</v>
      </c>
      <c r="FAG16" s="30">
        <f t="shared" si="831"/>
        <v>0</v>
      </c>
      <c r="FAH16" s="30">
        <f t="shared" si="831"/>
        <v>0</v>
      </c>
      <c r="FAI16" s="30">
        <f t="shared" si="831"/>
        <v>0</v>
      </c>
      <c r="FAJ16" s="30">
        <f t="shared" si="831"/>
        <v>0</v>
      </c>
      <c r="FAK16" s="30">
        <f t="shared" si="831"/>
        <v>0</v>
      </c>
      <c r="FAL16" s="30">
        <f t="shared" si="831"/>
        <v>0</v>
      </c>
      <c r="FAM16" s="30">
        <f t="shared" si="831"/>
        <v>0</v>
      </c>
      <c r="FAN16" s="30">
        <f t="shared" si="831"/>
        <v>0</v>
      </c>
      <c r="FAO16" s="30">
        <f t="shared" si="831"/>
        <v>0</v>
      </c>
      <c r="FAP16" s="30">
        <f t="shared" si="831"/>
        <v>0</v>
      </c>
      <c r="FAQ16" s="30">
        <f t="shared" ref="FAQ16:FDB16" si="832">SUM(FAQ17:FAQ19)</f>
        <v>0</v>
      </c>
      <c r="FAR16" s="30">
        <f t="shared" si="832"/>
        <v>0</v>
      </c>
      <c r="FAS16" s="30">
        <f t="shared" si="832"/>
        <v>0</v>
      </c>
      <c r="FAT16" s="30">
        <f t="shared" si="832"/>
        <v>0</v>
      </c>
      <c r="FAU16" s="30">
        <f t="shared" si="832"/>
        <v>0</v>
      </c>
      <c r="FAV16" s="30">
        <f t="shared" si="832"/>
        <v>0</v>
      </c>
      <c r="FAW16" s="30">
        <f t="shared" si="832"/>
        <v>0</v>
      </c>
      <c r="FAX16" s="30">
        <f t="shared" si="832"/>
        <v>0</v>
      </c>
      <c r="FAY16" s="30">
        <f t="shared" si="832"/>
        <v>0</v>
      </c>
      <c r="FAZ16" s="30">
        <f t="shared" si="832"/>
        <v>0</v>
      </c>
      <c r="FBA16" s="30">
        <f t="shared" si="832"/>
        <v>0</v>
      </c>
      <c r="FBB16" s="30">
        <f t="shared" si="832"/>
        <v>0</v>
      </c>
      <c r="FBC16" s="30">
        <f t="shared" si="832"/>
        <v>0</v>
      </c>
      <c r="FBD16" s="30">
        <f t="shared" si="832"/>
        <v>0</v>
      </c>
      <c r="FBE16" s="30">
        <f t="shared" si="832"/>
        <v>0</v>
      </c>
      <c r="FBF16" s="30">
        <f t="shared" si="832"/>
        <v>0</v>
      </c>
      <c r="FBG16" s="30">
        <f t="shared" si="832"/>
        <v>0</v>
      </c>
      <c r="FBH16" s="30">
        <f t="shared" si="832"/>
        <v>0</v>
      </c>
      <c r="FBI16" s="30">
        <f t="shared" si="832"/>
        <v>0</v>
      </c>
      <c r="FBJ16" s="30">
        <f t="shared" si="832"/>
        <v>0</v>
      </c>
      <c r="FBK16" s="30">
        <f t="shared" si="832"/>
        <v>0</v>
      </c>
      <c r="FBL16" s="30">
        <f t="shared" si="832"/>
        <v>0</v>
      </c>
      <c r="FBM16" s="30">
        <f t="shared" si="832"/>
        <v>0</v>
      </c>
      <c r="FBN16" s="30">
        <f t="shared" si="832"/>
        <v>0</v>
      </c>
      <c r="FBO16" s="30">
        <f t="shared" si="832"/>
        <v>0</v>
      </c>
      <c r="FBP16" s="30">
        <f t="shared" si="832"/>
        <v>0</v>
      </c>
      <c r="FBQ16" s="30">
        <f t="shared" si="832"/>
        <v>0</v>
      </c>
      <c r="FBR16" s="30">
        <f t="shared" si="832"/>
        <v>0</v>
      </c>
      <c r="FBS16" s="30">
        <f t="shared" si="832"/>
        <v>0</v>
      </c>
      <c r="FBT16" s="30">
        <f t="shared" si="832"/>
        <v>0</v>
      </c>
      <c r="FBU16" s="30">
        <f t="shared" si="832"/>
        <v>0</v>
      </c>
      <c r="FBV16" s="30">
        <f t="shared" si="832"/>
        <v>0</v>
      </c>
      <c r="FBW16" s="30">
        <f t="shared" si="832"/>
        <v>0</v>
      </c>
      <c r="FBX16" s="30">
        <f t="shared" si="832"/>
        <v>0</v>
      </c>
      <c r="FBY16" s="30">
        <f t="shared" si="832"/>
        <v>0</v>
      </c>
      <c r="FBZ16" s="30">
        <f t="shared" si="832"/>
        <v>0</v>
      </c>
      <c r="FCA16" s="30">
        <f t="shared" si="832"/>
        <v>0</v>
      </c>
      <c r="FCB16" s="30">
        <f t="shared" si="832"/>
        <v>0</v>
      </c>
      <c r="FCC16" s="30">
        <f t="shared" si="832"/>
        <v>0</v>
      </c>
      <c r="FCD16" s="30">
        <f t="shared" si="832"/>
        <v>0</v>
      </c>
      <c r="FCE16" s="30">
        <f t="shared" si="832"/>
        <v>0</v>
      </c>
      <c r="FCF16" s="30">
        <f t="shared" si="832"/>
        <v>0</v>
      </c>
      <c r="FCG16" s="30">
        <f t="shared" si="832"/>
        <v>0</v>
      </c>
      <c r="FCH16" s="30">
        <f t="shared" si="832"/>
        <v>0</v>
      </c>
      <c r="FCI16" s="30">
        <f t="shared" si="832"/>
        <v>0</v>
      </c>
      <c r="FCJ16" s="30">
        <f t="shared" si="832"/>
        <v>0</v>
      </c>
      <c r="FCK16" s="30">
        <f t="shared" si="832"/>
        <v>0</v>
      </c>
      <c r="FCL16" s="30">
        <f t="shared" si="832"/>
        <v>0</v>
      </c>
      <c r="FCM16" s="30">
        <f t="shared" si="832"/>
        <v>0</v>
      </c>
      <c r="FCN16" s="30">
        <f t="shared" si="832"/>
        <v>0</v>
      </c>
      <c r="FCO16" s="30">
        <f t="shared" si="832"/>
        <v>0</v>
      </c>
      <c r="FCP16" s="30">
        <f t="shared" si="832"/>
        <v>0</v>
      </c>
      <c r="FCQ16" s="30">
        <f t="shared" si="832"/>
        <v>0</v>
      </c>
      <c r="FCR16" s="30">
        <f t="shared" si="832"/>
        <v>0</v>
      </c>
      <c r="FCS16" s="30">
        <f t="shared" si="832"/>
        <v>0</v>
      </c>
      <c r="FCT16" s="30">
        <f t="shared" si="832"/>
        <v>0</v>
      </c>
      <c r="FCU16" s="30">
        <f t="shared" si="832"/>
        <v>0</v>
      </c>
      <c r="FCV16" s="30">
        <f t="shared" si="832"/>
        <v>0</v>
      </c>
      <c r="FCW16" s="30">
        <f t="shared" si="832"/>
        <v>0</v>
      </c>
      <c r="FCX16" s="30">
        <f t="shared" si="832"/>
        <v>0</v>
      </c>
      <c r="FCY16" s="30">
        <f t="shared" si="832"/>
        <v>0</v>
      </c>
      <c r="FCZ16" s="30">
        <f t="shared" si="832"/>
        <v>0</v>
      </c>
      <c r="FDA16" s="30">
        <f t="shared" si="832"/>
        <v>0</v>
      </c>
      <c r="FDB16" s="30">
        <f t="shared" si="832"/>
        <v>0</v>
      </c>
      <c r="FDC16" s="30">
        <f t="shared" ref="FDC16:FFN16" si="833">SUM(FDC17:FDC19)</f>
        <v>0</v>
      </c>
      <c r="FDD16" s="30">
        <f t="shared" si="833"/>
        <v>0</v>
      </c>
      <c r="FDE16" s="30">
        <f t="shared" si="833"/>
        <v>0</v>
      </c>
      <c r="FDF16" s="30">
        <f t="shared" si="833"/>
        <v>0</v>
      </c>
      <c r="FDG16" s="30">
        <f t="shared" si="833"/>
        <v>0</v>
      </c>
      <c r="FDH16" s="30">
        <f t="shared" si="833"/>
        <v>0</v>
      </c>
      <c r="FDI16" s="30">
        <f t="shared" si="833"/>
        <v>0</v>
      </c>
      <c r="FDJ16" s="30">
        <f t="shared" si="833"/>
        <v>0</v>
      </c>
      <c r="FDK16" s="30">
        <f t="shared" si="833"/>
        <v>0</v>
      </c>
      <c r="FDL16" s="30">
        <f t="shared" si="833"/>
        <v>0</v>
      </c>
      <c r="FDM16" s="30">
        <f t="shared" si="833"/>
        <v>0</v>
      </c>
      <c r="FDN16" s="30">
        <f t="shared" si="833"/>
        <v>0</v>
      </c>
      <c r="FDO16" s="30">
        <f t="shared" si="833"/>
        <v>0</v>
      </c>
      <c r="FDP16" s="30">
        <f t="shared" si="833"/>
        <v>0</v>
      </c>
      <c r="FDQ16" s="30">
        <f t="shared" si="833"/>
        <v>0</v>
      </c>
      <c r="FDR16" s="30">
        <f t="shared" si="833"/>
        <v>0</v>
      </c>
      <c r="FDS16" s="30">
        <f t="shared" si="833"/>
        <v>0</v>
      </c>
      <c r="FDT16" s="30">
        <f t="shared" si="833"/>
        <v>0</v>
      </c>
      <c r="FDU16" s="30">
        <f t="shared" si="833"/>
        <v>0</v>
      </c>
      <c r="FDV16" s="30">
        <f t="shared" si="833"/>
        <v>0</v>
      </c>
      <c r="FDW16" s="30">
        <f t="shared" si="833"/>
        <v>0</v>
      </c>
      <c r="FDX16" s="30">
        <f t="shared" si="833"/>
        <v>0</v>
      </c>
      <c r="FDY16" s="30">
        <f t="shared" si="833"/>
        <v>0</v>
      </c>
      <c r="FDZ16" s="30">
        <f t="shared" si="833"/>
        <v>0</v>
      </c>
      <c r="FEA16" s="30">
        <f t="shared" si="833"/>
        <v>0</v>
      </c>
      <c r="FEB16" s="30">
        <f t="shared" si="833"/>
        <v>0</v>
      </c>
      <c r="FEC16" s="30">
        <f t="shared" si="833"/>
        <v>0</v>
      </c>
      <c r="FED16" s="30">
        <f t="shared" si="833"/>
        <v>0</v>
      </c>
      <c r="FEE16" s="30">
        <f t="shared" si="833"/>
        <v>0</v>
      </c>
      <c r="FEF16" s="30">
        <f t="shared" si="833"/>
        <v>0</v>
      </c>
      <c r="FEG16" s="30">
        <f t="shared" si="833"/>
        <v>0</v>
      </c>
      <c r="FEH16" s="30">
        <f t="shared" si="833"/>
        <v>0</v>
      </c>
      <c r="FEI16" s="30">
        <f t="shared" si="833"/>
        <v>0</v>
      </c>
      <c r="FEJ16" s="30">
        <f t="shared" si="833"/>
        <v>0</v>
      </c>
      <c r="FEK16" s="30">
        <f t="shared" si="833"/>
        <v>0</v>
      </c>
      <c r="FEL16" s="30">
        <f t="shared" si="833"/>
        <v>0</v>
      </c>
      <c r="FEM16" s="30">
        <f t="shared" si="833"/>
        <v>0</v>
      </c>
      <c r="FEN16" s="30">
        <f t="shared" si="833"/>
        <v>0</v>
      </c>
      <c r="FEO16" s="30">
        <f t="shared" si="833"/>
        <v>0</v>
      </c>
      <c r="FEP16" s="30">
        <f t="shared" si="833"/>
        <v>0</v>
      </c>
      <c r="FEQ16" s="30">
        <f t="shared" si="833"/>
        <v>0</v>
      </c>
      <c r="FER16" s="30">
        <f t="shared" si="833"/>
        <v>0</v>
      </c>
      <c r="FES16" s="30">
        <f t="shared" si="833"/>
        <v>0</v>
      </c>
      <c r="FET16" s="30">
        <f t="shared" si="833"/>
        <v>0</v>
      </c>
      <c r="FEU16" s="30">
        <f t="shared" si="833"/>
        <v>0</v>
      </c>
      <c r="FEV16" s="30">
        <f t="shared" si="833"/>
        <v>0</v>
      </c>
      <c r="FEW16" s="30">
        <f t="shared" si="833"/>
        <v>0</v>
      </c>
      <c r="FEX16" s="30">
        <f t="shared" si="833"/>
        <v>0</v>
      </c>
      <c r="FEY16" s="30">
        <f t="shared" si="833"/>
        <v>0</v>
      </c>
      <c r="FEZ16" s="30">
        <f t="shared" si="833"/>
        <v>0</v>
      </c>
      <c r="FFA16" s="30">
        <f t="shared" si="833"/>
        <v>0</v>
      </c>
      <c r="FFB16" s="30">
        <f t="shared" si="833"/>
        <v>0</v>
      </c>
      <c r="FFC16" s="30">
        <f t="shared" si="833"/>
        <v>0</v>
      </c>
      <c r="FFD16" s="30">
        <f t="shared" si="833"/>
        <v>0</v>
      </c>
      <c r="FFE16" s="30">
        <f t="shared" si="833"/>
        <v>0</v>
      </c>
      <c r="FFF16" s="30">
        <f t="shared" si="833"/>
        <v>0</v>
      </c>
      <c r="FFG16" s="30">
        <f t="shared" si="833"/>
        <v>0</v>
      </c>
      <c r="FFH16" s="30">
        <f t="shared" si="833"/>
        <v>0</v>
      </c>
      <c r="FFI16" s="30">
        <f t="shared" si="833"/>
        <v>0</v>
      </c>
      <c r="FFJ16" s="30">
        <f t="shared" si="833"/>
        <v>0</v>
      </c>
      <c r="FFK16" s="30">
        <f t="shared" si="833"/>
        <v>0</v>
      </c>
      <c r="FFL16" s="30">
        <f t="shared" si="833"/>
        <v>0</v>
      </c>
      <c r="FFM16" s="30">
        <f t="shared" si="833"/>
        <v>0</v>
      </c>
      <c r="FFN16" s="30">
        <f t="shared" si="833"/>
        <v>0</v>
      </c>
      <c r="FFO16" s="30">
        <f t="shared" ref="FFO16:FHZ16" si="834">SUM(FFO17:FFO19)</f>
        <v>0</v>
      </c>
      <c r="FFP16" s="30">
        <f t="shared" si="834"/>
        <v>0</v>
      </c>
      <c r="FFQ16" s="30">
        <f t="shared" si="834"/>
        <v>0</v>
      </c>
      <c r="FFR16" s="30">
        <f t="shared" si="834"/>
        <v>0</v>
      </c>
      <c r="FFS16" s="30">
        <f t="shared" si="834"/>
        <v>0</v>
      </c>
      <c r="FFT16" s="30">
        <f t="shared" si="834"/>
        <v>0</v>
      </c>
      <c r="FFU16" s="30">
        <f t="shared" si="834"/>
        <v>0</v>
      </c>
      <c r="FFV16" s="30">
        <f t="shared" si="834"/>
        <v>0</v>
      </c>
      <c r="FFW16" s="30">
        <f t="shared" si="834"/>
        <v>0</v>
      </c>
      <c r="FFX16" s="30">
        <f t="shared" si="834"/>
        <v>0</v>
      </c>
      <c r="FFY16" s="30">
        <f t="shared" si="834"/>
        <v>0</v>
      </c>
      <c r="FFZ16" s="30">
        <f t="shared" si="834"/>
        <v>0</v>
      </c>
      <c r="FGA16" s="30">
        <f t="shared" si="834"/>
        <v>0</v>
      </c>
      <c r="FGB16" s="30">
        <f t="shared" si="834"/>
        <v>0</v>
      </c>
      <c r="FGC16" s="30">
        <f t="shared" si="834"/>
        <v>0</v>
      </c>
      <c r="FGD16" s="30">
        <f t="shared" si="834"/>
        <v>0</v>
      </c>
      <c r="FGE16" s="30">
        <f t="shared" si="834"/>
        <v>0</v>
      </c>
      <c r="FGF16" s="30">
        <f t="shared" si="834"/>
        <v>0</v>
      </c>
      <c r="FGG16" s="30">
        <f t="shared" si="834"/>
        <v>0</v>
      </c>
      <c r="FGH16" s="30">
        <f t="shared" si="834"/>
        <v>0</v>
      </c>
      <c r="FGI16" s="30">
        <f t="shared" si="834"/>
        <v>0</v>
      </c>
      <c r="FGJ16" s="30">
        <f t="shared" si="834"/>
        <v>0</v>
      </c>
      <c r="FGK16" s="30">
        <f t="shared" si="834"/>
        <v>0</v>
      </c>
      <c r="FGL16" s="30">
        <f t="shared" si="834"/>
        <v>0</v>
      </c>
      <c r="FGM16" s="30">
        <f t="shared" si="834"/>
        <v>0</v>
      </c>
      <c r="FGN16" s="30">
        <f t="shared" si="834"/>
        <v>0</v>
      </c>
      <c r="FGO16" s="30">
        <f t="shared" si="834"/>
        <v>0</v>
      </c>
      <c r="FGP16" s="30">
        <f t="shared" si="834"/>
        <v>0</v>
      </c>
      <c r="FGQ16" s="30">
        <f t="shared" si="834"/>
        <v>0</v>
      </c>
      <c r="FGR16" s="30">
        <f t="shared" si="834"/>
        <v>0</v>
      </c>
      <c r="FGS16" s="30">
        <f t="shared" si="834"/>
        <v>0</v>
      </c>
      <c r="FGT16" s="30">
        <f t="shared" si="834"/>
        <v>0</v>
      </c>
      <c r="FGU16" s="30">
        <f t="shared" si="834"/>
        <v>0</v>
      </c>
      <c r="FGV16" s="30">
        <f t="shared" si="834"/>
        <v>0</v>
      </c>
      <c r="FGW16" s="30">
        <f t="shared" si="834"/>
        <v>0</v>
      </c>
      <c r="FGX16" s="30">
        <f t="shared" si="834"/>
        <v>0</v>
      </c>
      <c r="FGY16" s="30">
        <f t="shared" si="834"/>
        <v>0</v>
      </c>
      <c r="FGZ16" s="30">
        <f t="shared" si="834"/>
        <v>0</v>
      </c>
      <c r="FHA16" s="30">
        <f t="shared" si="834"/>
        <v>0</v>
      </c>
      <c r="FHB16" s="30">
        <f t="shared" si="834"/>
        <v>0</v>
      </c>
      <c r="FHC16" s="30">
        <f t="shared" si="834"/>
        <v>0</v>
      </c>
      <c r="FHD16" s="30">
        <f t="shared" si="834"/>
        <v>0</v>
      </c>
      <c r="FHE16" s="30">
        <f t="shared" si="834"/>
        <v>0</v>
      </c>
      <c r="FHF16" s="30">
        <f t="shared" si="834"/>
        <v>0</v>
      </c>
      <c r="FHG16" s="30">
        <f t="shared" si="834"/>
        <v>0</v>
      </c>
      <c r="FHH16" s="30">
        <f t="shared" si="834"/>
        <v>0</v>
      </c>
      <c r="FHI16" s="30">
        <f t="shared" si="834"/>
        <v>0</v>
      </c>
      <c r="FHJ16" s="30">
        <f t="shared" si="834"/>
        <v>0</v>
      </c>
      <c r="FHK16" s="30">
        <f t="shared" si="834"/>
        <v>0</v>
      </c>
      <c r="FHL16" s="30">
        <f t="shared" si="834"/>
        <v>0</v>
      </c>
      <c r="FHM16" s="30">
        <f t="shared" si="834"/>
        <v>0</v>
      </c>
      <c r="FHN16" s="30">
        <f t="shared" si="834"/>
        <v>0</v>
      </c>
      <c r="FHO16" s="30">
        <f t="shared" si="834"/>
        <v>0</v>
      </c>
      <c r="FHP16" s="30">
        <f t="shared" si="834"/>
        <v>0</v>
      </c>
      <c r="FHQ16" s="30">
        <f t="shared" si="834"/>
        <v>0</v>
      </c>
      <c r="FHR16" s="30">
        <f t="shared" si="834"/>
        <v>0</v>
      </c>
      <c r="FHS16" s="30">
        <f t="shared" si="834"/>
        <v>0</v>
      </c>
      <c r="FHT16" s="30">
        <f t="shared" si="834"/>
        <v>0</v>
      </c>
      <c r="FHU16" s="30">
        <f t="shared" si="834"/>
        <v>0</v>
      </c>
      <c r="FHV16" s="30">
        <f t="shared" si="834"/>
        <v>0</v>
      </c>
      <c r="FHW16" s="30">
        <f t="shared" si="834"/>
        <v>0</v>
      </c>
      <c r="FHX16" s="30">
        <f t="shared" si="834"/>
        <v>0</v>
      </c>
      <c r="FHY16" s="30">
        <f t="shared" si="834"/>
        <v>0</v>
      </c>
      <c r="FHZ16" s="30">
        <f t="shared" si="834"/>
        <v>0</v>
      </c>
      <c r="FIA16" s="30">
        <f t="shared" ref="FIA16:FKL16" si="835">SUM(FIA17:FIA19)</f>
        <v>0</v>
      </c>
      <c r="FIB16" s="30">
        <f t="shared" si="835"/>
        <v>0</v>
      </c>
      <c r="FIC16" s="30">
        <f t="shared" si="835"/>
        <v>0</v>
      </c>
      <c r="FID16" s="30">
        <f t="shared" si="835"/>
        <v>0</v>
      </c>
      <c r="FIE16" s="30">
        <f t="shared" si="835"/>
        <v>0</v>
      </c>
      <c r="FIF16" s="30">
        <f t="shared" si="835"/>
        <v>0</v>
      </c>
      <c r="FIG16" s="30">
        <f t="shared" si="835"/>
        <v>0</v>
      </c>
      <c r="FIH16" s="30">
        <f t="shared" si="835"/>
        <v>0</v>
      </c>
      <c r="FII16" s="30">
        <f t="shared" si="835"/>
        <v>0</v>
      </c>
      <c r="FIJ16" s="30">
        <f t="shared" si="835"/>
        <v>0</v>
      </c>
      <c r="FIK16" s="30">
        <f t="shared" si="835"/>
        <v>0</v>
      </c>
      <c r="FIL16" s="30">
        <f t="shared" si="835"/>
        <v>0</v>
      </c>
      <c r="FIM16" s="30">
        <f t="shared" si="835"/>
        <v>0</v>
      </c>
      <c r="FIN16" s="30">
        <f t="shared" si="835"/>
        <v>0</v>
      </c>
      <c r="FIO16" s="30">
        <f t="shared" si="835"/>
        <v>0</v>
      </c>
      <c r="FIP16" s="30">
        <f t="shared" si="835"/>
        <v>0</v>
      </c>
      <c r="FIQ16" s="30">
        <f t="shared" si="835"/>
        <v>0</v>
      </c>
      <c r="FIR16" s="30">
        <f t="shared" si="835"/>
        <v>0</v>
      </c>
      <c r="FIS16" s="30">
        <f t="shared" si="835"/>
        <v>0</v>
      </c>
      <c r="FIT16" s="30">
        <f t="shared" si="835"/>
        <v>0</v>
      </c>
      <c r="FIU16" s="30">
        <f t="shared" si="835"/>
        <v>0</v>
      </c>
      <c r="FIV16" s="30">
        <f t="shared" si="835"/>
        <v>0</v>
      </c>
      <c r="FIW16" s="30">
        <f t="shared" si="835"/>
        <v>0</v>
      </c>
      <c r="FIX16" s="30">
        <f t="shared" si="835"/>
        <v>0</v>
      </c>
      <c r="FIY16" s="30">
        <f t="shared" si="835"/>
        <v>0</v>
      </c>
      <c r="FIZ16" s="30">
        <f t="shared" si="835"/>
        <v>0</v>
      </c>
      <c r="FJA16" s="30">
        <f t="shared" si="835"/>
        <v>0</v>
      </c>
      <c r="FJB16" s="30">
        <f t="shared" si="835"/>
        <v>0</v>
      </c>
      <c r="FJC16" s="30">
        <f t="shared" si="835"/>
        <v>0</v>
      </c>
      <c r="FJD16" s="30">
        <f t="shared" si="835"/>
        <v>0</v>
      </c>
      <c r="FJE16" s="30">
        <f t="shared" si="835"/>
        <v>0</v>
      </c>
      <c r="FJF16" s="30">
        <f t="shared" si="835"/>
        <v>0</v>
      </c>
      <c r="FJG16" s="30">
        <f t="shared" si="835"/>
        <v>0</v>
      </c>
      <c r="FJH16" s="30">
        <f t="shared" si="835"/>
        <v>0</v>
      </c>
      <c r="FJI16" s="30">
        <f t="shared" si="835"/>
        <v>0</v>
      </c>
      <c r="FJJ16" s="30">
        <f t="shared" si="835"/>
        <v>0</v>
      </c>
      <c r="FJK16" s="30">
        <f t="shared" si="835"/>
        <v>0</v>
      </c>
      <c r="FJL16" s="30">
        <f t="shared" si="835"/>
        <v>0</v>
      </c>
      <c r="FJM16" s="30">
        <f t="shared" si="835"/>
        <v>0</v>
      </c>
      <c r="FJN16" s="30">
        <f t="shared" si="835"/>
        <v>0</v>
      </c>
      <c r="FJO16" s="30">
        <f t="shared" si="835"/>
        <v>0</v>
      </c>
      <c r="FJP16" s="30">
        <f t="shared" si="835"/>
        <v>0</v>
      </c>
      <c r="FJQ16" s="30">
        <f t="shared" si="835"/>
        <v>0</v>
      </c>
      <c r="FJR16" s="30">
        <f t="shared" si="835"/>
        <v>0</v>
      </c>
      <c r="FJS16" s="30">
        <f t="shared" si="835"/>
        <v>0</v>
      </c>
      <c r="FJT16" s="30">
        <f t="shared" si="835"/>
        <v>0</v>
      </c>
      <c r="FJU16" s="30">
        <f t="shared" si="835"/>
        <v>0</v>
      </c>
      <c r="FJV16" s="30">
        <f t="shared" si="835"/>
        <v>0</v>
      </c>
      <c r="FJW16" s="30">
        <f t="shared" si="835"/>
        <v>0</v>
      </c>
      <c r="FJX16" s="30">
        <f t="shared" si="835"/>
        <v>0</v>
      </c>
      <c r="FJY16" s="30">
        <f t="shared" si="835"/>
        <v>0</v>
      </c>
      <c r="FJZ16" s="30">
        <f t="shared" si="835"/>
        <v>0</v>
      </c>
      <c r="FKA16" s="30">
        <f t="shared" si="835"/>
        <v>0</v>
      </c>
      <c r="FKB16" s="30">
        <f t="shared" si="835"/>
        <v>0</v>
      </c>
      <c r="FKC16" s="30">
        <f t="shared" si="835"/>
        <v>0</v>
      </c>
      <c r="FKD16" s="30">
        <f t="shared" si="835"/>
        <v>0</v>
      </c>
      <c r="FKE16" s="30">
        <f t="shared" si="835"/>
        <v>0</v>
      </c>
      <c r="FKF16" s="30">
        <f t="shared" si="835"/>
        <v>0</v>
      </c>
      <c r="FKG16" s="30">
        <f t="shared" si="835"/>
        <v>0</v>
      </c>
      <c r="FKH16" s="30">
        <f t="shared" si="835"/>
        <v>0</v>
      </c>
      <c r="FKI16" s="30">
        <f t="shared" si="835"/>
        <v>0</v>
      </c>
      <c r="FKJ16" s="30">
        <f t="shared" si="835"/>
        <v>0</v>
      </c>
      <c r="FKK16" s="30">
        <f t="shared" si="835"/>
        <v>0</v>
      </c>
      <c r="FKL16" s="30">
        <f t="shared" si="835"/>
        <v>0</v>
      </c>
      <c r="FKM16" s="30">
        <f t="shared" ref="FKM16:FMX16" si="836">SUM(FKM17:FKM19)</f>
        <v>0</v>
      </c>
      <c r="FKN16" s="30">
        <f t="shared" si="836"/>
        <v>0</v>
      </c>
      <c r="FKO16" s="30">
        <f t="shared" si="836"/>
        <v>0</v>
      </c>
      <c r="FKP16" s="30">
        <f t="shared" si="836"/>
        <v>0</v>
      </c>
      <c r="FKQ16" s="30">
        <f t="shared" si="836"/>
        <v>0</v>
      </c>
      <c r="FKR16" s="30">
        <f t="shared" si="836"/>
        <v>0</v>
      </c>
      <c r="FKS16" s="30">
        <f t="shared" si="836"/>
        <v>0</v>
      </c>
      <c r="FKT16" s="30">
        <f t="shared" si="836"/>
        <v>0</v>
      </c>
      <c r="FKU16" s="30">
        <f t="shared" si="836"/>
        <v>0</v>
      </c>
      <c r="FKV16" s="30">
        <f t="shared" si="836"/>
        <v>0</v>
      </c>
      <c r="FKW16" s="30">
        <f t="shared" si="836"/>
        <v>0</v>
      </c>
      <c r="FKX16" s="30">
        <f t="shared" si="836"/>
        <v>0</v>
      </c>
      <c r="FKY16" s="30">
        <f t="shared" si="836"/>
        <v>0</v>
      </c>
      <c r="FKZ16" s="30">
        <f t="shared" si="836"/>
        <v>0</v>
      </c>
      <c r="FLA16" s="30">
        <f t="shared" si="836"/>
        <v>0</v>
      </c>
      <c r="FLB16" s="30">
        <f t="shared" si="836"/>
        <v>0</v>
      </c>
      <c r="FLC16" s="30">
        <f t="shared" si="836"/>
        <v>0</v>
      </c>
      <c r="FLD16" s="30">
        <f t="shared" si="836"/>
        <v>0</v>
      </c>
      <c r="FLE16" s="30">
        <f t="shared" si="836"/>
        <v>0</v>
      </c>
      <c r="FLF16" s="30">
        <f t="shared" si="836"/>
        <v>0</v>
      </c>
      <c r="FLG16" s="30">
        <f t="shared" si="836"/>
        <v>0</v>
      </c>
      <c r="FLH16" s="30">
        <f t="shared" si="836"/>
        <v>0</v>
      </c>
      <c r="FLI16" s="30">
        <f t="shared" si="836"/>
        <v>0</v>
      </c>
      <c r="FLJ16" s="30">
        <f t="shared" si="836"/>
        <v>0</v>
      </c>
      <c r="FLK16" s="30">
        <f t="shared" si="836"/>
        <v>0</v>
      </c>
      <c r="FLL16" s="30">
        <f t="shared" si="836"/>
        <v>0</v>
      </c>
      <c r="FLM16" s="30">
        <f t="shared" si="836"/>
        <v>0</v>
      </c>
      <c r="FLN16" s="30">
        <f t="shared" si="836"/>
        <v>0</v>
      </c>
      <c r="FLO16" s="30">
        <f t="shared" si="836"/>
        <v>0</v>
      </c>
      <c r="FLP16" s="30">
        <f t="shared" si="836"/>
        <v>0</v>
      </c>
      <c r="FLQ16" s="30">
        <f t="shared" si="836"/>
        <v>0</v>
      </c>
      <c r="FLR16" s="30">
        <f t="shared" si="836"/>
        <v>0</v>
      </c>
      <c r="FLS16" s="30">
        <f t="shared" si="836"/>
        <v>0</v>
      </c>
      <c r="FLT16" s="30">
        <f t="shared" si="836"/>
        <v>0</v>
      </c>
      <c r="FLU16" s="30">
        <f t="shared" si="836"/>
        <v>0</v>
      </c>
      <c r="FLV16" s="30">
        <f t="shared" si="836"/>
        <v>0</v>
      </c>
      <c r="FLW16" s="30">
        <f t="shared" si="836"/>
        <v>0</v>
      </c>
      <c r="FLX16" s="30">
        <f t="shared" si="836"/>
        <v>0</v>
      </c>
      <c r="FLY16" s="30">
        <f t="shared" si="836"/>
        <v>0</v>
      </c>
      <c r="FLZ16" s="30">
        <f t="shared" si="836"/>
        <v>0</v>
      </c>
      <c r="FMA16" s="30">
        <f t="shared" si="836"/>
        <v>0</v>
      </c>
      <c r="FMB16" s="30">
        <f t="shared" si="836"/>
        <v>0</v>
      </c>
      <c r="FMC16" s="30">
        <f t="shared" si="836"/>
        <v>0</v>
      </c>
      <c r="FMD16" s="30">
        <f t="shared" si="836"/>
        <v>0</v>
      </c>
      <c r="FME16" s="30">
        <f t="shared" si="836"/>
        <v>0</v>
      </c>
      <c r="FMF16" s="30">
        <f t="shared" si="836"/>
        <v>0</v>
      </c>
      <c r="FMG16" s="30">
        <f t="shared" si="836"/>
        <v>0</v>
      </c>
      <c r="FMH16" s="30">
        <f t="shared" si="836"/>
        <v>0</v>
      </c>
      <c r="FMI16" s="30">
        <f t="shared" si="836"/>
        <v>0</v>
      </c>
      <c r="FMJ16" s="30">
        <f t="shared" si="836"/>
        <v>0</v>
      </c>
      <c r="FMK16" s="30">
        <f t="shared" si="836"/>
        <v>0</v>
      </c>
      <c r="FML16" s="30">
        <f t="shared" si="836"/>
        <v>0</v>
      </c>
      <c r="FMM16" s="30">
        <f t="shared" si="836"/>
        <v>0</v>
      </c>
      <c r="FMN16" s="30">
        <f t="shared" si="836"/>
        <v>0</v>
      </c>
      <c r="FMO16" s="30">
        <f t="shared" si="836"/>
        <v>0</v>
      </c>
      <c r="FMP16" s="30">
        <f t="shared" si="836"/>
        <v>0</v>
      </c>
      <c r="FMQ16" s="30">
        <f t="shared" si="836"/>
        <v>0</v>
      </c>
      <c r="FMR16" s="30">
        <f t="shared" si="836"/>
        <v>0</v>
      </c>
      <c r="FMS16" s="30">
        <f t="shared" si="836"/>
        <v>0</v>
      </c>
      <c r="FMT16" s="30">
        <f t="shared" si="836"/>
        <v>0</v>
      </c>
      <c r="FMU16" s="30">
        <f t="shared" si="836"/>
        <v>0</v>
      </c>
      <c r="FMV16" s="30">
        <f t="shared" si="836"/>
        <v>0</v>
      </c>
      <c r="FMW16" s="30">
        <f t="shared" si="836"/>
        <v>0</v>
      </c>
      <c r="FMX16" s="30">
        <f t="shared" si="836"/>
        <v>0</v>
      </c>
      <c r="FMY16" s="30">
        <f t="shared" ref="FMY16:FPJ16" si="837">SUM(FMY17:FMY19)</f>
        <v>0</v>
      </c>
      <c r="FMZ16" s="30">
        <f t="shared" si="837"/>
        <v>0</v>
      </c>
      <c r="FNA16" s="30">
        <f t="shared" si="837"/>
        <v>0</v>
      </c>
      <c r="FNB16" s="30">
        <f t="shared" si="837"/>
        <v>0</v>
      </c>
      <c r="FNC16" s="30">
        <f t="shared" si="837"/>
        <v>0</v>
      </c>
      <c r="FND16" s="30">
        <f t="shared" si="837"/>
        <v>0</v>
      </c>
      <c r="FNE16" s="30">
        <f t="shared" si="837"/>
        <v>0</v>
      </c>
      <c r="FNF16" s="30">
        <f t="shared" si="837"/>
        <v>0</v>
      </c>
      <c r="FNG16" s="30">
        <f t="shared" si="837"/>
        <v>0</v>
      </c>
      <c r="FNH16" s="30">
        <f t="shared" si="837"/>
        <v>0</v>
      </c>
      <c r="FNI16" s="30">
        <f t="shared" si="837"/>
        <v>0</v>
      </c>
      <c r="FNJ16" s="30">
        <f t="shared" si="837"/>
        <v>0</v>
      </c>
      <c r="FNK16" s="30">
        <f t="shared" si="837"/>
        <v>0</v>
      </c>
      <c r="FNL16" s="30">
        <f t="shared" si="837"/>
        <v>0</v>
      </c>
      <c r="FNM16" s="30">
        <f t="shared" si="837"/>
        <v>0</v>
      </c>
      <c r="FNN16" s="30">
        <f t="shared" si="837"/>
        <v>0</v>
      </c>
      <c r="FNO16" s="30">
        <f t="shared" si="837"/>
        <v>0</v>
      </c>
      <c r="FNP16" s="30">
        <f t="shared" si="837"/>
        <v>0</v>
      </c>
      <c r="FNQ16" s="30">
        <f t="shared" si="837"/>
        <v>0</v>
      </c>
      <c r="FNR16" s="30">
        <f t="shared" si="837"/>
        <v>0</v>
      </c>
      <c r="FNS16" s="30">
        <f t="shared" si="837"/>
        <v>0</v>
      </c>
      <c r="FNT16" s="30">
        <f t="shared" si="837"/>
        <v>0</v>
      </c>
      <c r="FNU16" s="30">
        <f t="shared" si="837"/>
        <v>0</v>
      </c>
      <c r="FNV16" s="30">
        <f t="shared" si="837"/>
        <v>0</v>
      </c>
      <c r="FNW16" s="30">
        <f t="shared" si="837"/>
        <v>0</v>
      </c>
      <c r="FNX16" s="30">
        <f t="shared" si="837"/>
        <v>0</v>
      </c>
      <c r="FNY16" s="30">
        <f t="shared" si="837"/>
        <v>0</v>
      </c>
      <c r="FNZ16" s="30">
        <f t="shared" si="837"/>
        <v>0</v>
      </c>
      <c r="FOA16" s="30">
        <f t="shared" si="837"/>
        <v>0</v>
      </c>
      <c r="FOB16" s="30">
        <f t="shared" si="837"/>
        <v>0</v>
      </c>
      <c r="FOC16" s="30">
        <f t="shared" si="837"/>
        <v>0</v>
      </c>
      <c r="FOD16" s="30">
        <f t="shared" si="837"/>
        <v>0</v>
      </c>
      <c r="FOE16" s="30">
        <f t="shared" si="837"/>
        <v>0</v>
      </c>
      <c r="FOF16" s="30">
        <f t="shared" si="837"/>
        <v>0</v>
      </c>
      <c r="FOG16" s="30">
        <f t="shared" si="837"/>
        <v>0</v>
      </c>
      <c r="FOH16" s="30">
        <f t="shared" si="837"/>
        <v>0</v>
      </c>
      <c r="FOI16" s="30">
        <f t="shared" si="837"/>
        <v>0</v>
      </c>
      <c r="FOJ16" s="30">
        <f t="shared" si="837"/>
        <v>0</v>
      </c>
      <c r="FOK16" s="30">
        <f t="shared" si="837"/>
        <v>0</v>
      </c>
      <c r="FOL16" s="30">
        <f t="shared" si="837"/>
        <v>0</v>
      </c>
      <c r="FOM16" s="30">
        <f t="shared" si="837"/>
        <v>0</v>
      </c>
      <c r="FON16" s="30">
        <f t="shared" si="837"/>
        <v>0</v>
      </c>
      <c r="FOO16" s="30">
        <f t="shared" si="837"/>
        <v>0</v>
      </c>
      <c r="FOP16" s="30">
        <f t="shared" si="837"/>
        <v>0</v>
      </c>
      <c r="FOQ16" s="30">
        <f t="shared" si="837"/>
        <v>0</v>
      </c>
      <c r="FOR16" s="30">
        <f t="shared" si="837"/>
        <v>0</v>
      </c>
      <c r="FOS16" s="30">
        <f t="shared" si="837"/>
        <v>0</v>
      </c>
      <c r="FOT16" s="30">
        <f t="shared" si="837"/>
        <v>0</v>
      </c>
      <c r="FOU16" s="30">
        <f t="shared" si="837"/>
        <v>0</v>
      </c>
      <c r="FOV16" s="30">
        <f t="shared" si="837"/>
        <v>0</v>
      </c>
      <c r="FOW16" s="30">
        <f t="shared" si="837"/>
        <v>0</v>
      </c>
      <c r="FOX16" s="30">
        <f t="shared" si="837"/>
        <v>0</v>
      </c>
      <c r="FOY16" s="30">
        <f t="shared" si="837"/>
        <v>0</v>
      </c>
      <c r="FOZ16" s="30">
        <f t="shared" si="837"/>
        <v>0</v>
      </c>
      <c r="FPA16" s="30">
        <f t="shared" si="837"/>
        <v>0</v>
      </c>
      <c r="FPB16" s="30">
        <f t="shared" si="837"/>
        <v>0</v>
      </c>
      <c r="FPC16" s="30">
        <f t="shared" si="837"/>
        <v>0</v>
      </c>
      <c r="FPD16" s="30">
        <f t="shared" si="837"/>
        <v>0</v>
      </c>
      <c r="FPE16" s="30">
        <f t="shared" si="837"/>
        <v>0</v>
      </c>
      <c r="FPF16" s="30">
        <f t="shared" si="837"/>
        <v>0</v>
      </c>
      <c r="FPG16" s="30">
        <f t="shared" si="837"/>
        <v>0</v>
      </c>
      <c r="FPH16" s="30">
        <f t="shared" si="837"/>
        <v>0</v>
      </c>
      <c r="FPI16" s="30">
        <f t="shared" si="837"/>
        <v>0</v>
      </c>
      <c r="FPJ16" s="30">
        <f t="shared" si="837"/>
        <v>0</v>
      </c>
      <c r="FPK16" s="30">
        <f t="shared" ref="FPK16:FRV16" si="838">SUM(FPK17:FPK19)</f>
        <v>0</v>
      </c>
      <c r="FPL16" s="30">
        <f t="shared" si="838"/>
        <v>0</v>
      </c>
      <c r="FPM16" s="30">
        <f t="shared" si="838"/>
        <v>0</v>
      </c>
      <c r="FPN16" s="30">
        <f t="shared" si="838"/>
        <v>0</v>
      </c>
      <c r="FPO16" s="30">
        <f t="shared" si="838"/>
        <v>0</v>
      </c>
      <c r="FPP16" s="30">
        <f t="shared" si="838"/>
        <v>0</v>
      </c>
      <c r="FPQ16" s="30">
        <f t="shared" si="838"/>
        <v>0</v>
      </c>
      <c r="FPR16" s="30">
        <f t="shared" si="838"/>
        <v>0</v>
      </c>
      <c r="FPS16" s="30">
        <f t="shared" si="838"/>
        <v>0</v>
      </c>
      <c r="FPT16" s="30">
        <f t="shared" si="838"/>
        <v>0</v>
      </c>
      <c r="FPU16" s="30">
        <f t="shared" si="838"/>
        <v>0</v>
      </c>
      <c r="FPV16" s="30">
        <f t="shared" si="838"/>
        <v>0</v>
      </c>
      <c r="FPW16" s="30">
        <f t="shared" si="838"/>
        <v>0</v>
      </c>
      <c r="FPX16" s="30">
        <f t="shared" si="838"/>
        <v>0</v>
      </c>
      <c r="FPY16" s="30">
        <f t="shared" si="838"/>
        <v>0</v>
      </c>
      <c r="FPZ16" s="30">
        <f t="shared" si="838"/>
        <v>0</v>
      </c>
      <c r="FQA16" s="30">
        <f t="shared" si="838"/>
        <v>0</v>
      </c>
      <c r="FQB16" s="30">
        <f t="shared" si="838"/>
        <v>0</v>
      </c>
      <c r="FQC16" s="30">
        <f t="shared" si="838"/>
        <v>0</v>
      </c>
      <c r="FQD16" s="30">
        <f t="shared" si="838"/>
        <v>0</v>
      </c>
      <c r="FQE16" s="30">
        <f t="shared" si="838"/>
        <v>0</v>
      </c>
      <c r="FQF16" s="30">
        <f t="shared" si="838"/>
        <v>0</v>
      </c>
      <c r="FQG16" s="30">
        <f t="shared" si="838"/>
        <v>0</v>
      </c>
      <c r="FQH16" s="30">
        <f t="shared" si="838"/>
        <v>0</v>
      </c>
      <c r="FQI16" s="30">
        <f t="shared" si="838"/>
        <v>0</v>
      </c>
      <c r="FQJ16" s="30">
        <f t="shared" si="838"/>
        <v>0</v>
      </c>
      <c r="FQK16" s="30">
        <f t="shared" si="838"/>
        <v>0</v>
      </c>
      <c r="FQL16" s="30">
        <f t="shared" si="838"/>
        <v>0</v>
      </c>
      <c r="FQM16" s="30">
        <f t="shared" si="838"/>
        <v>0</v>
      </c>
      <c r="FQN16" s="30">
        <f t="shared" si="838"/>
        <v>0</v>
      </c>
      <c r="FQO16" s="30">
        <f t="shared" si="838"/>
        <v>0</v>
      </c>
      <c r="FQP16" s="30">
        <f t="shared" si="838"/>
        <v>0</v>
      </c>
      <c r="FQQ16" s="30">
        <f t="shared" si="838"/>
        <v>0</v>
      </c>
      <c r="FQR16" s="30">
        <f t="shared" si="838"/>
        <v>0</v>
      </c>
      <c r="FQS16" s="30">
        <f t="shared" si="838"/>
        <v>0</v>
      </c>
      <c r="FQT16" s="30">
        <f t="shared" si="838"/>
        <v>0</v>
      </c>
      <c r="FQU16" s="30">
        <f t="shared" si="838"/>
        <v>0</v>
      </c>
      <c r="FQV16" s="30">
        <f t="shared" si="838"/>
        <v>0</v>
      </c>
      <c r="FQW16" s="30">
        <f t="shared" si="838"/>
        <v>0</v>
      </c>
      <c r="FQX16" s="30">
        <f t="shared" si="838"/>
        <v>0</v>
      </c>
      <c r="FQY16" s="30">
        <f t="shared" si="838"/>
        <v>0</v>
      </c>
      <c r="FQZ16" s="30">
        <f t="shared" si="838"/>
        <v>0</v>
      </c>
      <c r="FRA16" s="30">
        <f t="shared" si="838"/>
        <v>0</v>
      </c>
      <c r="FRB16" s="30">
        <f t="shared" si="838"/>
        <v>0</v>
      </c>
      <c r="FRC16" s="30">
        <f t="shared" si="838"/>
        <v>0</v>
      </c>
      <c r="FRD16" s="30">
        <f t="shared" si="838"/>
        <v>0</v>
      </c>
      <c r="FRE16" s="30">
        <f t="shared" si="838"/>
        <v>0</v>
      </c>
      <c r="FRF16" s="30">
        <f t="shared" si="838"/>
        <v>0</v>
      </c>
      <c r="FRG16" s="30">
        <f t="shared" si="838"/>
        <v>0</v>
      </c>
      <c r="FRH16" s="30">
        <f t="shared" si="838"/>
        <v>0</v>
      </c>
      <c r="FRI16" s="30">
        <f t="shared" si="838"/>
        <v>0</v>
      </c>
      <c r="FRJ16" s="30">
        <f t="shared" si="838"/>
        <v>0</v>
      </c>
      <c r="FRK16" s="30">
        <f t="shared" si="838"/>
        <v>0</v>
      </c>
      <c r="FRL16" s="30">
        <f t="shared" si="838"/>
        <v>0</v>
      </c>
      <c r="FRM16" s="30">
        <f t="shared" si="838"/>
        <v>0</v>
      </c>
      <c r="FRN16" s="30">
        <f t="shared" si="838"/>
        <v>0</v>
      </c>
      <c r="FRO16" s="30">
        <f t="shared" si="838"/>
        <v>0</v>
      </c>
      <c r="FRP16" s="30">
        <f t="shared" si="838"/>
        <v>0</v>
      </c>
      <c r="FRQ16" s="30">
        <f t="shared" si="838"/>
        <v>0</v>
      </c>
      <c r="FRR16" s="30">
        <f t="shared" si="838"/>
        <v>0</v>
      </c>
      <c r="FRS16" s="30">
        <f t="shared" si="838"/>
        <v>0</v>
      </c>
      <c r="FRT16" s="30">
        <f t="shared" si="838"/>
        <v>0</v>
      </c>
      <c r="FRU16" s="30">
        <f t="shared" si="838"/>
        <v>0</v>
      </c>
      <c r="FRV16" s="30">
        <f t="shared" si="838"/>
        <v>0</v>
      </c>
      <c r="FRW16" s="30">
        <f t="shared" ref="FRW16:FUH16" si="839">SUM(FRW17:FRW19)</f>
        <v>0</v>
      </c>
      <c r="FRX16" s="30">
        <f t="shared" si="839"/>
        <v>0</v>
      </c>
      <c r="FRY16" s="30">
        <f t="shared" si="839"/>
        <v>0</v>
      </c>
      <c r="FRZ16" s="30">
        <f t="shared" si="839"/>
        <v>0</v>
      </c>
      <c r="FSA16" s="30">
        <f t="shared" si="839"/>
        <v>0</v>
      </c>
      <c r="FSB16" s="30">
        <f t="shared" si="839"/>
        <v>0</v>
      </c>
      <c r="FSC16" s="30">
        <f t="shared" si="839"/>
        <v>0</v>
      </c>
      <c r="FSD16" s="30">
        <f t="shared" si="839"/>
        <v>0</v>
      </c>
      <c r="FSE16" s="30">
        <f t="shared" si="839"/>
        <v>0</v>
      </c>
      <c r="FSF16" s="30">
        <f t="shared" si="839"/>
        <v>0</v>
      </c>
      <c r="FSG16" s="30">
        <f t="shared" si="839"/>
        <v>0</v>
      </c>
      <c r="FSH16" s="30">
        <f t="shared" si="839"/>
        <v>0</v>
      </c>
      <c r="FSI16" s="30">
        <f t="shared" si="839"/>
        <v>0</v>
      </c>
      <c r="FSJ16" s="30">
        <f t="shared" si="839"/>
        <v>0</v>
      </c>
      <c r="FSK16" s="30">
        <f t="shared" si="839"/>
        <v>0</v>
      </c>
      <c r="FSL16" s="30">
        <f t="shared" si="839"/>
        <v>0</v>
      </c>
      <c r="FSM16" s="30">
        <f t="shared" si="839"/>
        <v>0</v>
      </c>
      <c r="FSN16" s="30">
        <f t="shared" si="839"/>
        <v>0</v>
      </c>
      <c r="FSO16" s="30">
        <f t="shared" si="839"/>
        <v>0</v>
      </c>
      <c r="FSP16" s="30">
        <f t="shared" si="839"/>
        <v>0</v>
      </c>
      <c r="FSQ16" s="30">
        <f t="shared" si="839"/>
        <v>0</v>
      </c>
      <c r="FSR16" s="30">
        <f t="shared" si="839"/>
        <v>0</v>
      </c>
      <c r="FSS16" s="30">
        <f t="shared" si="839"/>
        <v>0</v>
      </c>
      <c r="FST16" s="30">
        <f t="shared" si="839"/>
        <v>0</v>
      </c>
      <c r="FSU16" s="30">
        <f t="shared" si="839"/>
        <v>0</v>
      </c>
      <c r="FSV16" s="30">
        <f t="shared" si="839"/>
        <v>0</v>
      </c>
      <c r="FSW16" s="30">
        <f t="shared" si="839"/>
        <v>0</v>
      </c>
      <c r="FSX16" s="30">
        <f t="shared" si="839"/>
        <v>0</v>
      </c>
      <c r="FSY16" s="30">
        <f t="shared" si="839"/>
        <v>0</v>
      </c>
      <c r="FSZ16" s="30">
        <f t="shared" si="839"/>
        <v>0</v>
      </c>
      <c r="FTA16" s="30">
        <f t="shared" si="839"/>
        <v>0</v>
      </c>
      <c r="FTB16" s="30">
        <f t="shared" si="839"/>
        <v>0</v>
      </c>
      <c r="FTC16" s="30">
        <f t="shared" si="839"/>
        <v>0</v>
      </c>
      <c r="FTD16" s="30">
        <f t="shared" si="839"/>
        <v>0</v>
      </c>
      <c r="FTE16" s="30">
        <f t="shared" si="839"/>
        <v>0</v>
      </c>
      <c r="FTF16" s="30">
        <f t="shared" si="839"/>
        <v>0</v>
      </c>
      <c r="FTG16" s="30">
        <f t="shared" si="839"/>
        <v>0</v>
      </c>
      <c r="FTH16" s="30">
        <f t="shared" si="839"/>
        <v>0</v>
      </c>
      <c r="FTI16" s="30">
        <f t="shared" si="839"/>
        <v>0</v>
      </c>
      <c r="FTJ16" s="30">
        <f t="shared" si="839"/>
        <v>0</v>
      </c>
      <c r="FTK16" s="30">
        <f t="shared" si="839"/>
        <v>0</v>
      </c>
      <c r="FTL16" s="30">
        <f t="shared" si="839"/>
        <v>0</v>
      </c>
      <c r="FTM16" s="30">
        <f t="shared" si="839"/>
        <v>0</v>
      </c>
      <c r="FTN16" s="30">
        <f t="shared" si="839"/>
        <v>0</v>
      </c>
      <c r="FTO16" s="30">
        <f t="shared" si="839"/>
        <v>0</v>
      </c>
      <c r="FTP16" s="30">
        <f t="shared" si="839"/>
        <v>0</v>
      </c>
      <c r="FTQ16" s="30">
        <f t="shared" si="839"/>
        <v>0</v>
      </c>
      <c r="FTR16" s="30">
        <f t="shared" si="839"/>
        <v>0</v>
      </c>
      <c r="FTS16" s="30">
        <f t="shared" si="839"/>
        <v>0</v>
      </c>
      <c r="FTT16" s="30">
        <f t="shared" si="839"/>
        <v>0</v>
      </c>
      <c r="FTU16" s="30">
        <f t="shared" si="839"/>
        <v>0</v>
      </c>
      <c r="FTV16" s="30">
        <f t="shared" si="839"/>
        <v>0</v>
      </c>
      <c r="FTW16" s="30">
        <f t="shared" si="839"/>
        <v>0</v>
      </c>
      <c r="FTX16" s="30">
        <f t="shared" si="839"/>
        <v>0</v>
      </c>
      <c r="FTY16" s="30">
        <f t="shared" si="839"/>
        <v>0</v>
      </c>
      <c r="FTZ16" s="30">
        <f t="shared" si="839"/>
        <v>0</v>
      </c>
      <c r="FUA16" s="30">
        <f t="shared" si="839"/>
        <v>0</v>
      </c>
      <c r="FUB16" s="30">
        <f t="shared" si="839"/>
        <v>0</v>
      </c>
      <c r="FUC16" s="30">
        <f t="shared" si="839"/>
        <v>0</v>
      </c>
      <c r="FUD16" s="30">
        <f t="shared" si="839"/>
        <v>0</v>
      </c>
      <c r="FUE16" s="30">
        <f t="shared" si="839"/>
        <v>0</v>
      </c>
      <c r="FUF16" s="30">
        <f t="shared" si="839"/>
        <v>0</v>
      </c>
      <c r="FUG16" s="30">
        <f t="shared" si="839"/>
        <v>0</v>
      </c>
      <c r="FUH16" s="30">
        <f t="shared" si="839"/>
        <v>0</v>
      </c>
      <c r="FUI16" s="30">
        <f t="shared" ref="FUI16:FWT16" si="840">SUM(FUI17:FUI19)</f>
        <v>0</v>
      </c>
      <c r="FUJ16" s="30">
        <f t="shared" si="840"/>
        <v>0</v>
      </c>
      <c r="FUK16" s="30">
        <f t="shared" si="840"/>
        <v>0</v>
      </c>
      <c r="FUL16" s="30">
        <f t="shared" si="840"/>
        <v>0</v>
      </c>
      <c r="FUM16" s="30">
        <f t="shared" si="840"/>
        <v>0</v>
      </c>
      <c r="FUN16" s="30">
        <f t="shared" si="840"/>
        <v>0</v>
      </c>
      <c r="FUO16" s="30">
        <f t="shared" si="840"/>
        <v>0</v>
      </c>
      <c r="FUP16" s="30">
        <f t="shared" si="840"/>
        <v>0</v>
      </c>
      <c r="FUQ16" s="30">
        <f t="shared" si="840"/>
        <v>0</v>
      </c>
      <c r="FUR16" s="30">
        <f t="shared" si="840"/>
        <v>0</v>
      </c>
      <c r="FUS16" s="30">
        <f t="shared" si="840"/>
        <v>0</v>
      </c>
      <c r="FUT16" s="30">
        <f t="shared" si="840"/>
        <v>0</v>
      </c>
      <c r="FUU16" s="30">
        <f t="shared" si="840"/>
        <v>0</v>
      </c>
      <c r="FUV16" s="30">
        <f t="shared" si="840"/>
        <v>0</v>
      </c>
      <c r="FUW16" s="30">
        <f t="shared" si="840"/>
        <v>0</v>
      </c>
      <c r="FUX16" s="30">
        <f t="shared" si="840"/>
        <v>0</v>
      </c>
      <c r="FUY16" s="30">
        <f t="shared" si="840"/>
        <v>0</v>
      </c>
      <c r="FUZ16" s="30">
        <f t="shared" si="840"/>
        <v>0</v>
      </c>
      <c r="FVA16" s="30">
        <f t="shared" si="840"/>
        <v>0</v>
      </c>
      <c r="FVB16" s="30">
        <f t="shared" si="840"/>
        <v>0</v>
      </c>
      <c r="FVC16" s="30">
        <f t="shared" si="840"/>
        <v>0</v>
      </c>
      <c r="FVD16" s="30">
        <f t="shared" si="840"/>
        <v>0</v>
      </c>
      <c r="FVE16" s="30">
        <f t="shared" si="840"/>
        <v>0</v>
      </c>
      <c r="FVF16" s="30">
        <f t="shared" si="840"/>
        <v>0</v>
      </c>
      <c r="FVG16" s="30">
        <f t="shared" si="840"/>
        <v>0</v>
      </c>
      <c r="FVH16" s="30">
        <f t="shared" si="840"/>
        <v>0</v>
      </c>
      <c r="FVI16" s="30">
        <f t="shared" si="840"/>
        <v>0</v>
      </c>
      <c r="FVJ16" s="30">
        <f t="shared" si="840"/>
        <v>0</v>
      </c>
      <c r="FVK16" s="30">
        <f t="shared" si="840"/>
        <v>0</v>
      </c>
      <c r="FVL16" s="30">
        <f t="shared" si="840"/>
        <v>0</v>
      </c>
      <c r="FVM16" s="30">
        <f t="shared" si="840"/>
        <v>0</v>
      </c>
      <c r="FVN16" s="30">
        <f t="shared" si="840"/>
        <v>0</v>
      </c>
      <c r="FVO16" s="30">
        <f t="shared" si="840"/>
        <v>0</v>
      </c>
      <c r="FVP16" s="30">
        <f t="shared" si="840"/>
        <v>0</v>
      </c>
      <c r="FVQ16" s="30">
        <f t="shared" si="840"/>
        <v>0</v>
      </c>
      <c r="FVR16" s="30">
        <f t="shared" si="840"/>
        <v>0</v>
      </c>
      <c r="FVS16" s="30">
        <f t="shared" si="840"/>
        <v>0</v>
      </c>
      <c r="FVT16" s="30">
        <f t="shared" si="840"/>
        <v>0</v>
      </c>
      <c r="FVU16" s="30">
        <f t="shared" si="840"/>
        <v>0</v>
      </c>
      <c r="FVV16" s="30">
        <f t="shared" si="840"/>
        <v>0</v>
      </c>
      <c r="FVW16" s="30">
        <f t="shared" si="840"/>
        <v>0</v>
      </c>
      <c r="FVX16" s="30">
        <f t="shared" si="840"/>
        <v>0</v>
      </c>
      <c r="FVY16" s="30">
        <f t="shared" si="840"/>
        <v>0</v>
      </c>
      <c r="FVZ16" s="30">
        <f t="shared" si="840"/>
        <v>0</v>
      </c>
      <c r="FWA16" s="30">
        <f t="shared" si="840"/>
        <v>0</v>
      </c>
      <c r="FWB16" s="30">
        <f t="shared" si="840"/>
        <v>0</v>
      </c>
      <c r="FWC16" s="30">
        <f t="shared" si="840"/>
        <v>0</v>
      </c>
      <c r="FWD16" s="30">
        <f t="shared" si="840"/>
        <v>0</v>
      </c>
      <c r="FWE16" s="30">
        <f t="shared" si="840"/>
        <v>0</v>
      </c>
      <c r="FWF16" s="30">
        <f t="shared" si="840"/>
        <v>0</v>
      </c>
      <c r="FWG16" s="30">
        <f t="shared" si="840"/>
        <v>0</v>
      </c>
      <c r="FWH16" s="30">
        <f t="shared" si="840"/>
        <v>0</v>
      </c>
      <c r="FWI16" s="30">
        <f t="shared" si="840"/>
        <v>0</v>
      </c>
      <c r="FWJ16" s="30">
        <f t="shared" si="840"/>
        <v>0</v>
      </c>
      <c r="FWK16" s="30">
        <f t="shared" si="840"/>
        <v>0</v>
      </c>
      <c r="FWL16" s="30">
        <f t="shared" si="840"/>
        <v>0</v>
      </c>
      <c r="FWM16" s="30">
        <f t="shared" si="840"/>
        <v>0</v>
      </c>
      <c r="FWN16" s="30">
        <f t="shared" si="840"/>
        <v>0</v>
      </c>
      <c r="FWO16" s="30">
        <f t="shared" si="840"/>
        <v>0</v>
      </c>
      <c r="FWP16" s="30">
        <f t="shared" si="840"/>
        <v>0</v>
      </c>
      <c r="FWQ16" s="30">
        <f t="shared" si="840"/>
        <v>0</v>
      </c>
      <c r="FWR16" s="30">
        <f t="shared" si="840"/>
        <v>0</v>
      </c>
      <c r="FWS16" s="30">
        <f t="shared" si="840"/>
        <v>0</v>
      </c>
      <c r="FWT16" s="30">
        <f t="shared" si="840"/>
        <v>0</v>
      </c>
      <c r="FWU16" s="30">
        <f t="shared" ref="FWU16:FZF16" si="841">SUM(FWU17:FWU19)</f>
        <v>0</v>
      </c>
      <c r="FWV16" s="30">
        <f t="shared" si="841"/>
        <v>0</v>
      </c>
      <c r="FWW16" s="30">
        <f t="shared" si="841"/>
        <v>0</v>
      </c>
      <c r="FWX16" s="30">
        <f t="shared" si="841"/>
        <v>0</v>
      </c>
      <c r="FWY16" s="30">
        <f t="shared" si="841"/>
        <v>0</v>
      </c>
      <c r="FWZ16" s="30">
        <f t="shared" si="841"/>
        <v>0</v>
      </c>
      <c r="FXA16" s="30">
        <f t="shared" si="841"/>
        <v>0</v>
      </c>
      <c r="FXB16" s="30">
        <f t="shared" si="841"/>
        <v>0</v>
      </c>
      <c r="FXC16" s="30">
        <f t="shared" si="841"/>
        <v>0</v>
      </c>
      <c r="FXD16" s="30">
        <f t="shared" si="841"/>
        <v>0</v>
      </c>
      <c r="FXE16" s="30">
        <f t="shared" si="841"/>
        <v>0</v>
      </c>
      <c r="FXF16" s="30">
        <f t="shared" si="841"/>
        <v>0</v>
      </c>
      <c r="FXG16" s="30">
        <f t="shared" si="841"/>
        <v>0</v>
      </c>
      <c r="FXH16" s="30">
        <f t="shared" si="841"/>
        <v>0</v>
      </c>
      <c r="FXI16" s="30">
        <f t="shared" si="841"/>
        <v>0</v>
      </c>
      <c r="FXJ16" s="30">
        <f t="shared" si="841"/>
        <v>0</v>
      </c>
      <c r="FXK16" s="30">
        <f t="shared" si="841"/>
        <v>0</v>
      </c>
      <c r="FXL16" s="30">
        <f t="shared" si="841"/>
        <v>0</v>
      </c>
      <c r="FXM16" s="30">
        <f t="shared" si="841"/>
        <v>0</v>
      </c>
      <c r="FXN16" s="30">
        <f t="shared" si="841"/>
        <v>0</v>
      </c>
      <c r="FXO16" s="30">
        <f t="shared" si="841"/>
        <v>0</v>
      </c>
      <c r="FXP16" s="30">
        <f t="shared" si="841"/>
        <v>0</v>
      </c>
      <c r="FXQ16" s="30">
        <f t="shared" si="841"/>
        <v>0</v>
      </c>
      <c r="FXR16" s="30">
        <f t="shared" si="841"/>
        <v>0</v>
      </c>
      <c r="FXS16" s="30">
        <f t="shared" si="841"/>
        <v>0</v>
      </c>
      <c r="FXT16" s="30">
        <f t="shared" si="841"/>
        <v>0</v>
      </c>
      <c r="FXU16" s="30">
        <f t="shared" si="841"/>
        <v>0</v>
      </c>
      <c r="FXV16" s="30">
        <f t="shared" si="841"/>
        <v>0</v>
      </c>
      <c r="FXW16" s="30">
        <f t="shared" si="841"/>
        <v>0</v>
      </c>
      <c r="FXX16" s="30">
        <f t="shared" si="841"/>
        <v>0</v>
      </c>
      <c r="FXY16" s="30">
        <f t="shared" si="841"/>
        <v>0</v>
      </c>
      <c r="FXZ16" s="30">
        <f t="shared" si="841"/>
        <v>0</v>
      </c>
      <c r="FYA16" s="30">
        <f t="shared" si="841"/>
        <v>0</v>
      </c>
      <c r="FYB16" s="30">
        <f t="shared" si="841"/>
        <v>0</v>
      </c>
      <c r="FYC16" s="30">
        <f t="shared" si="841"/>
        <v>0</v>
      </c>
      <c r="FYD16" s="30">
        <f t="shared" si="841"/>
        <v>0</v>
      </c>
      <c r="FYE16" s="30">
        <f t="shared" si="841"/>
        <v>0</v>
      </c>
      <c r="FYF16" s="30">
        <f t="shared" si="841"/>
        <v>0</v>
      </c>
      <c r="FYG16" s="30">
        <f t="shared" si="841"/>
        <v>0</v>
      </c>
      <c r="FYH16" s="30">
        <f t="shared" si="841"/>
        <v>0</v>
      </c>
      <c r="FYI16" s="30">
        <f t="shared" si="841"/>
        <v>0</v>
      </c>
      <c r="FYJ16" s="30">
        <f t="shared" si="841"/>
        <v>0</v>
      </c>
      <c r="FYK16" s="30">
        <f t="shared" si="841"/>
        <v>0</v>
      </c>
      <c r="FYL16" s="30">
        <f t="shared" si="841"/>
        <v>0</v>
      </c>
      <c r="FYM16" s="30">
        <f t="shared" si="841"/>
        <v>0</v>
      </c>
      <c r="FYN16" s="30">
        <f t="shared" si="841"/>
        <v>0</v>
      </c>
      <c r="FYO16" s="30">
        <f t="shared" si="841"/>
        <v>0</v>
      </c>
      <c r="FYP16" s="30">
        <f t="shared" si="841"/>
        <v>0</v>
      </c>
      <c r="FYQ16" s="30">
        <f t="shared" si="841"/>
        <v>0</v>
      </c>
      <c r="FYR16" s="30">
        <f t="shared" si="841"/>
        <v>0</v>
      </c>
      <c r="FYS16" s="30">
        <f t="shared" si="841"/>
        <v>0</v>
      </c>
      <c r="FYT16" s="30">
        <f t="shared" si="841"/>
        <v>0</v>
      </c>
      <c r="FYU16" s="30">
        <f t="shared" si="841"/>
        <v>0</v>
      </c>
      <c r="FYV16" s="30">
        <f t="shared" si="841"/>
        <v>0</v>
      </c>
      <c r="FYW16" s="30">
        <f t="shared" si="841"/>
        <v>0</v>
      </c>
      <c r="FYX16" s="30">
        <f t="shared" si="841"/>
        <v>0</v>
      </c>
      <c r="FYY16" s="30">
        <f t="shared" si="841"/>
        <v>0</v>
      </c>
      <c r="FYZ16" s="30">
        <f t="shared" si="841"/>
        <v>0</v>
      </c>
      <c r="FZA16" s="30">
        <f t="shared" si="841"/>
        <v>0</v>
      </c>
      <c r="FZB16" s="30">
        <f t="shared" si="841"/>
        <v>0</v>
      </c>
      <c r="FZC16" s="30">
        <f t="shared" si="841"/>
        <v>0</v>
      </c>
      <c r="FZD16" s="30">
        <f t="shared" si="841"/>
        <v>0</v>
      </c>
      <c r="FZE16" s="30">
        <f t="shared" si="841"/>
        <v>0</v>
      </c>
      <c r="FZF16" s="30">
        <f t="shared" si="841"/>
        <v>0</v>
      </c>
      <c r="FZG16" s="30">
        <f t="shared" ref="FZG16:GBR16" si="842">SUM(FZG17:FZG19)</f>
        <v>0</v>
      </c>
      <c r="FZH16" s="30">
        <f t="shared" si="842"/>
        <v>0</v>
      </c>
      <c r="FZI16" s="30">
        <f t="shared" si="842"/>
        <v>0</v>
      </c>
      <c r="FZJ16" s="30">
        <f t="shared" si="842"/>
        <v>0</v>
      </c>
      <c r="FZK16" s="30">
        <f t="shared" si="842"/>
        <v>0</v>
      </c>
      <c r="FZL16" s="30">
        <f t="shared" si="842"/>
        <v>0</v>
      </c>
      <c r="FZM16" s="30">
        <f t="shared" si="842"/>
        <v>0</v>
      </c>
      <c r="FZN16" s="30">
        <f t="shared" si="842"/>
        <v>0</v>
      </c>
      <c r="FZO16" s="30">
        <f t="shared" si="842"/>
        <v>0</v>
      </c>
      <c r="FZP16" s="30">
        <f t="shared" si="842"/>
        <v>0</v>
      </c>
      <c r="FZQ16" s="30">
        <f t="shared" si="842"/>
        <v>0</v>
      </c>
      <c r="FZR16" s="30">
        <f t="shared" si="842"/>
        <v>0</v>
      </c>
      <c r="FZS16" s="30">
        <f t="shared" si="842"/>
        <v>0</v>
      </c>
      <c r="FZT16" s="30">
        <f t="shared" si="842"/>
        <v>0</v>
      </c>
      <c r="FZU16" s="30">
        <f t="shared" si="842"/>
        <v>0</v>
      </c>
      <c r="FZV16" s="30">
        <f t="shared" si="842"/>
        <v>0</v>
      </c>
      <c r="FZW16" s="30">
        <f t="shared" si="842"/>
        <v>0</v>
      </c>
      <c r="FZX16" s="30">
        <f t="shared" si="842"/>
        <v>0</v>
      </c>
      <c r="FZY16" s="30">
        <f t="shared" si="842"/>
        <v>0</v>
      </c>
      <c r="FZZ16" s="30">
        <f t="shared" si="842"/>
        <v>0</v>
      </c>
      <c r="GAA16" s="30">
        <f t="shared" si="842"/>
        <v>0</v>
      </c>
      <c r="GAB16" s="30">
        <f t="shared" si="842"/>
        <v>0</v>
      </c>
      <c r="GAC16" s="30">
        <f t="shared" si="842"/>
        <v>0</v>
      </c>
      <c r="GAD16" s="30">
        <f t="shared" si="842"/>
        <v>0</v>
      </c>
      <c r="GAE16" s="30">
        <f t="shared" si="842"/>
        <v>0</v>
      </c>
      <c r="GAF16" s="30">
        <f t="shared" si="842"/>
        <v>0</v>
      </c>
      <c r="GAG16" s="30">
        <f t="shared" si="842"/>
        <v>0</v>
      </c>
      <c r="GAH16" s="30">
        <f t="shared" si="842"/>
        <v>0</v>
      </c>
      <c r="GAI16" s="30">
        <f t="shared" si="842"/>
        <v>0</v>
      </c>
      <c r="GAJ16" s="30">
        <f t="shared" si="842"/>
        <v>0</v>
      </c>
      <c r="GAK16" s="30">
        <f t="shared" si="842"/>
        <v>0</v>
      </c>
      <c r="GAL16" s="30">
        <f t="shared" si="842"/>
        <v>0</v>
      </c>
      <c r="GAM16" s="30">
        <f t="shared" si="842"/>
        <v>0</v>
      </c>
      <c r="GAN16" s="30">
        <f t="shared" si="842"/>
        <v>0</v>
      </c>
      <c r="GAO16" s="30">
        <f t="shared" si="842"/>
        <v>0</v>
      </c>
      <c r="GAP16" s="30">
        <f t="shared" si="842"/>
        <v>0</v>
      </c>
      <c r="GAQ16" s="30">
        <f t="shared" si="842"/>
        <v>0</v>
      </c>
      <c r="GAR16" s="30">
        <f t="shared" si="842"/>
        <v>0</v>
      </c>
      <c r="GAS16" s="30">
        <f t="shared" si="842"/>
        <v>0</v>
      </c>
      <c r="GAT16" s="30">
        <f t="shared" si="842"/>
        <v>0</v>
      </c>
      <c r="GAU16" s="30">
        <f t="shared" si="842"/>
        <v>0</v>
      </c>
      <c r="GAV16" s="30">
        <f t="shared" si="842"/>
        <v>0</v>
      </c>
      <c r="GAW16" s="30">
        <f t="shared" si="842"/>
        <v>0</v>
      </c>
      <c r="GAX16" s="30">
        <f t="shared" si="842"/>
        <v>0</v>
      </c>
      <c r="GAY16" s="30">
        <f t="shared" si="842"/>
        <v>0</v>
      </c>
      <c r="GAZ16" s="30">
        <f t="shared" si="842"/>
        <v>0</v>
      </c>
      <c r="GBA16" s="30">
        <f t="shared" si="842"/>
        <v>0</v>
      </c>
      <c r="GBB16" s="30">
        <f t="shared" si="842"/>
        <v>0</v>
      </c>
      <c r="GBC16" s="30">
        <f t="shared" si="842"/>
        <v>0</v>
      </c>
      <c r="GBD16" s="30">
        <f t="shared" si="842"/>
        <v>0</v>
      </c>
      <c r="GBE16" s="30">
        <f t="shared" si="842"/>
        <v>0</v>
      </c>
      <c r="GBF16" s="30">
        <f t="shared" si="842"/>
        <v>0</v>
      </c>
      <c r="GBG16" s="30">
        <f t="shared" si="842"/>
        <v>0</v>
      </c>
      <c r="GBH16" s="30">
        <f t="shared" si="842"/>
        <v>0</v>
      </c>
      <c r="GBI16" s="30">
        <f t="shared" si="842"/>
        <v>0</v>
      </c>
      <c r="GBJ16" s="30">
        <f t="shared" si="842"/>
        <v>0</v>
      </c>
      <c r="GBK16" s="30">
        <f t="shared" si="842"/>
        <v>0</v>
      </c>
      <c r="GBL16" s="30">
        <f t="shared" si="842"/>
        <v>0</v>
      </c>
      <c r="GBM16" s="30">
        <f t="shared" si="842"/>
        <v>0</v>
      </c>
      <c r="GBN16" s="30">
        <f t="shared" si="842"/>
        <v>0</v>
      </c>
      <c r="GBO16" s="30">
        <f t="shared" si="842"/>
        <v>0</v>
      </c>
      <c r="GBP16" s="30">
        <f t="shared" si="842"/>
        <v>0</v>
      </c>
      <c r="GBQ16" s="30">
        <f t="shared" si="842"/>
        <v>0</v>
      </c>
      <c r="GBR16" s="30">
        <f t="shared" si="842"/>
        <v>0</v>
      </c>
      <c r="GBS16" s="30">
        <f t="shared" ref="GBS16:GED16" si="843">SUM(GBS17:GBS19)</f>
        <v>0</v>
      </c>
      <c r="GBT16" s="30">
        <f t="shared" si="843"/>
        <v>0</v>
      </c>
      <c r="GBU16" s="30">
        <f t="shared" si="843"/>
        <v>0</v>
      </c>
      <c r="GBV16" s="30">
        <f t="shared" si="843"/>
        <v>0</v>
      </c>
      <c r="GBW16" s="30">
        <f t="shared" si="843"/>
        <v>0</v>
      </c>
      <c r="GBX16" s="30">
        <f t="shared" si="843"/>
        <v>0</v>
      </c>
      <c r="GBY16" s="30">
        <f t="shared" si="843"/>
        <v>0</v>
      </c>
      <c r="GBZ16" s="30">
        <f t="shared" si="843"/>
        <v>0</v>
      </c>
      <c r="GCA16" s="30">
        <f t="shared" si="843"/>
        <v>0</v>
      </c>
      <c r="GCB16" s="30">
        <f t="shared" si="843"/>
        <v>0</v>
      </c>
      <c r="GCC16" s="30">
        <f t="shared" si="843"/>
        <v>0</v>
      </c>
      <c r="GCD16" s="30">
        <f t="shared" si="843"/>
        <v>0</v>
      </c>
      <c r="GCE16" s="30">
        <f t="shared" si="843"/>
        <v>0</v>
      </c>
      <c r="GCF16" s="30">
        <f t="shared" si="843"/>
        <v>0</v>
      </c>
      <c r="GCG16" s="30">
        <f t="shared" si="843"/>
        <v>0</v>
      </c>
      <c r="GCH16" s="30">
        <f t="shared" si="843"/>
        <v>0</v>
      </c>
      <c r="GCI16" s="30">
        <f t="shared" si="843"/>
        <v>0</v>
      </c>
      <c r="GCJ16" s="30">
        <f t="shared" si="843"/>
        <v>0</v>
      </c>
      <c r="GCK16" s="30">
        <f t="shared" si="843"/>
        <v>0</v>
      </c>
      <c r="GCL16" s="30">
        <f t="shared" si="843"/>
        <v>0</v>
      </c>
      <c r="GCM16" s="30">
        <f t="shared" si="843"/>
        <v>0</v>
      </c>
      <c r="GCN16" s="30">
        <f t="shared" si="843"/>
        <v>0</v>
      </c>
      <c r="GCO16" s="30">
        <f t="shared" si="843"/>
        <v>0</v>
      </c>
      <c r="GCP16" s="30">
        <f t="shared" si="843"/>
        <v>0</v>
      </c>
      <c r="GCQ16" s="30">
        <f t="shared" si="843"/>
        <v>0</v>
      </c>
      <c r="GCR16" s="30">
        <f t="shared" si="843"/>
        <v>0</v>
      </c>
      <c r="GCS16" s="30">
        <f t="shared" si="843"/>
        <v>0</v>
      </c>
      <c r="GCT16" s="30">
        <f t="shared" si="843"/>
        <v>0</v>
      </c>
      <c r="GCU16" s="30">
        <f t="shared" si="843"/>
        <v>0</v>
      </c>
      <c r="GCV16" s="30">
        <f t="shared" si="843"/>
        <v>0</v>
      </c>
      <c r="GCW16" s="30">
        <f t="shared" si="843"/>
        <v>0</v>
      </c>
      <c r="GCX16" s="30">
        <f t="shared" si="843"/>
        <v>0</v>
      </c>
      <c r="GCY16" s="30">
        <f t="shared" si="843"/>
        <v>0</v>
      </c>
      <c r="GCZ16" s="30">
        <f t="shared" si="843"/>
        <v>0</v>
      </c>
      <c r="GDA16" s="30">
        <f t="shared" si="843"/>
        <v>0</v>
      </c>
      <c r="GDB16" s="30">
        <f t="shared" si="843"/>
        <v>0</v>
      </c>
      <c r="GDC16" s="30">
        <f t="shared" si="843"/>
        <v>0</v>
      </c>
      <c r="GDD16" s="30">
        <f t="shared" si="843"/>
        <v>0</v>
      </c>
      <c r="GDE16" s="30">
        <f t="shared" si="843"/>
        <v>0</v>
      </c>
      <c r="GDF16" s="30">
        <f t="shared" si="843"/>
        <v>0</v>
      </c>
      <c r="GDG16" s="30">
        <f t="shared" si="843"/>
        <v>0</v>
      </c>
      <c r="GDH16" s="30">
        <f t="shared" si="843"/>
        <v>0</v>
      </c>
      <c r="GDI16" s="30">
        <f t="shared" si="843"/>
        <v>0</v>
      </c>
      <c r="GDJ16" s="30">
        <f t="shared" si="843"/>
        <v>0</v>
      </c>
      <c r="GDK16" s="30">
        <f t="shared" si="843"/>
        <v>0</v>
      </c>
      <c r="GDL16" s="30">
        <f t="shared" si="843"/>
        <v>0</v>
      </c>
      <c r="GDM16" s="30">
        <f t="shared" si="843"/>
        <v>0</v>
      </c>
      <c r="GDN16" s="30">
        <f t="shared" si="843"/>
        <v>0</v>
      </c>
      <c r="GDO16" s="30">
        <f t="shared" si="843"/>
        <v>0</v>
      </c>
      <c r="GDP16" s="30">
        <f t="shared" si="843"/>
        <v>0</v>
      </c>
      <c r="GDQ16" s="30">
        <f t="shared" si="843"/>
        <v>0</v>
      </c>
      <c r="GDR16" s="30">
        <f t="shared" si="843"/>
        <v>0</v>
      </c>
      <c r="GDS16" s="30">
        <f t="shared" si="843"/>
        <v>0</v>
      </c>
      <c r="GDT16" s="30">
        <f t="shared" si="843"/>
        <v>0</v>
      </c>
      <c r="GDU16" s="30">
        <f t="shared" si="843"/>
        <v>0</v>
      </c>
      <c r="GDV16" s="30">
        <f t="shared" si="843"/>
        <v>0</v>
      </c>
      <c r="GDW16" s="30">
        <f t="shared" si="843"/>
        <v>0</v>
      </c>
      <c r="GDX16" s="30">
        <f t="shared" si="843"/>
        <v>0</v>
      </c>
      <c r="GDY16" s="30">
        <f t="shared" si="843"/>
        <v>0</v>
      </c>
      <c r="GDZ16" s="30">
        <f t="shared" si="843"/>
        <v>0</v>
      </c>
      <c r="GEA16" s="30">
        <f t="shared" si="843"/>
        <v>0</v>
      </c>
      <c r="GEB16" s="30">
        <f t="shared" si="843"/>
        <v>0</v>
      </c>
      <c r="GEC16" s="30">
        <f t="shared" si="843"/>
        <v>0</v>
      </c>
      <c r="GED16" s="30">
        <f t="shared" si="843"/>
        <v>0</v>
      </c>
      <c r="GEE16" s="30">
        <f t="shared" ref="GEE16:GGP16" si="844">SUM(GEE17:GEE19)</f>
        <v>0</v>
      </c>
      <c r="GEF16" s="30">
        <f t="shared" si="844"/>
        <v>0</v>
      </c>
      <c r="GEG16" s="30">
        <f t="shared" si="844"/>
        <v>0</v>
      </c>
      <c r="GEH16" s="30">
        <f t="shared" si="844"/>
        <v>0</v>
      </c>
      <c r="GEI16" s="30">
        <f t="shared" si="844"/>
        <v>0</v>
      </c>
      <c r="GEJ16" s="30">
        <f t="shared" si="844"/>
        <v>0</v>
      </c>
      <c r="GEK16" s="30">
        <f t="shared" si="844"/>
        <v>0</v>
      </c>
      <c r="GEL16" s="30">
        <f t="shared" si="844"/>
        <v>0</v>
      </c>
      <c r="GEM16" s="30">
        <f t="shared" si="844"/>
        <v>0</v>
      </c>
      <c r="GEN16" s="30">
        <f t="shared" si="844"/>
        <v>0</v>
      </c>
      <c r="GEO16" s="30">
        <f t="shared" si="844"/>
        <v>0</v>
      </c>
      <c r="GEP16" s="30">
        <f t="shared" si="844"/>
        <v>0</v>
      </c>
      <c r="GEQ16" s="30">
        <f t="shared" si="844"/>
        <v>0</v>
      </c>
      <c r="GER16" s="30">
        <f t="shared" si="844"/>
        <v>0</v>
      </c>
      <c r="GES16" s="30">
        <f t="shared" si="844"/>
        <v>0</v>
      </c>
      <c r="GET16" s="30">
        <f t="shared" si="844"/>
        <v>0</v>
      </c>
      <c r="GEU16" s="30">
        <f t="shared" si="844"/>
        <v>0</v>
      </c>
      <c r="GEV16" s="30">
        <f t="shared" si="844"/>
        <v>0</v>
      </c>
      <c r="GEW16" s="30">
        <f t="shared" si="844"/>
        <v>0</v>
      </c>
      <c r="GEX16" s="30">
        <f t="shared" si="844"/>
        <v>0</v>
      </c>
      <c r="GEY16" s="30">
        <f t="shared" si="844"/>
        <v>0</v>
      </c>
      <c r="GEZ16" s="30">
        <f t="shared" si="844"/>
        <v>0</v>
      </c>
      <c r="GFA16" s="30">
        <f t="shared" si="844"/>
        <v>0</v>
      </c>
      <c r="GFB16" s="30">
        <f t="shared" si="844"/>
        <v>0</v>
      </c>
      <c r="GFC16" s="30">
        <f t="shared" si="844"/>
        <v>0</v>
      </c>
      <c r="GFD16" s="30">
        <f t="shared" si="844"/>
        <v>0</v>
      </c>
      <c r="GFE16" s="30">
        <f t="shared" si="844"/>
        <v>0</v>
      </c>
      <c r="GFF16" s="30">
        <f t="shared" si="844"/>
        <v>0</v>
      </c>
      <c r="GFG16" s="30">
        <f t="shared" si="844"/>
        <v>0</v>
      </c>
      <c r="GFH16" s="30">
        <f t="shared" si="844"/>
        <v>0</v>
      </c>
      <c r="GFI16" s="30">
        <f t="shared" si="844"/>
        <v>0</v>
      </c>
      <c r="GFJ16" s="30">
        <f t="shared" si="844"/>
        <v>0</v>
      </c>
      <c r="GFK16" s="30">
        <f t="shared" si="844"/>
        <v>0</v>
      </c>
      <c r="GFL16" s="30">
        <f t="shared" si="844"/>
        <v>0</v>
      </c>
      <c r="GFM16" s="30">
        <f t="shared" si="844"/>
        <v>0</v>
      </c>
      <c r="GFN16" s="30">
        <f t="shared" si="844"/>
        <v>0</v>
      </c>
      <c r="GFO16" s="30">
        <f t="shared" si="844"/>
        <v>0</v>
      </c>
      <c r="GFP16" s="30">
        <f t="shared" si="844"/>
        <v>0</v>
      </c>
      <c r="GFQ16" s="30">
        <f t="shared" si="844"/>
        <v>0</v>
      </c>
      <c r="GFR16" s="30">
        <f t="shared" si="844"/>
        <v>0</v>
      </c>
      <c r="GFS16" s="30">
        <f t="shared" si="844"/>
        <v>0</v>
      </c>
      <c r="GFT16" s="30">
        <f t="shared" si="844"/>
        <v>0</v>
      </c>
      <c r="GFU16" s="30">
        <f t="shared" si="844"/>
        <v>0</v>
      </c>
      <c r="GFV16" s="30">
        <f t="shared" si="844"/>
        <v>0</v>
      </c>
      <c r="GFW16" s="30">
        <f t="shared" si="844"/>
        <v>0</v>
      </c>
      <c r="GFX16" s="30">
        <f t="shared" si="844"/>
        <v>0</v>
      </c>
      <c r="GFY16" s="30">
        <f t="shared" si="844"/>
        <v>0</v>
      </c>
      <c r="GFZ16" s="30">
        <f t="shared" si="844"/>
        <v>0</v>
      </c>
      <c r="GGA16" s="30">
        <f t="shared" si="844"/>
        <v>0</v>
      </c>
      <c r="GGB16" s="30">
        <f t="shared" si="844"/>
        <v>0</v>
      </c>
      <c r="GGC16" s="30">
        <f t="shared" si="844"/>
        <v>0</v>
      </c>
      <c r="GGD16" s="30">
        <f t="shared" si="844"/>
        <v>0</v>
      </c>
      <c r="GGE16" s="30">
        <f t="shared" si="844"/>
        <v>0</v>
      </c>
      <c r="GGF16" s="30">
        <f t="shared" si="844"/>
        <v>0</v>
      </c>
      <c r="GGG16" s="30">
        <f t="shared" si="844"/>
        <v>0</v>
      </c>
      <c r="GGH16" s="30">
        <f t="shared" si="844"/>
        <v>0</v>
      </c>
      <c r="GGI16" s="30">
        <f t="shared" si="844"/>
        <v>0</v>
      </c>
      <c r="GGJ16" s="30">
        <f t="shared" si="844"/>
        <v>0</v>
      </c>
      <c r="GGK16" s="30">
        <f t="shared" si="844"/>
        <v>0</v>
      </c>
      <c r="GGL16" s="30">
        <f t="shared" si="844"/>
        <v>0</v>
      </c>
      <c r="GGM16" s="30">
        <f t="shared" si="844"/>
        <v>0</v>
      </c>
      <c r="GGN16" s="30">
        <f t="shared" si="844"/>
        <v>0</v>
      </c>
      <c r="GGO16" s="30">
        <f t="shared" si="844"/>
        <v>0</v>
      </c>
      <c r="GGP16" s="30">
        <f t="shared" si="844"/>
        <v>0</v>
      </c>
      <c r="GGQ16" s="30">
        <f t="shared" ref="GGQ16:GJB16" si="845">SUM(GGQ17:GGQ19)</f>
        <v>0</v>
      </c>
      <c r="GGR16" s="30">
        <f t="shared" si="845"/>
        <v>0</v>
      </c>
      <c r="GGS16" s="30">
        <f t="shared" si="845"/>
        <v>0</v>
      </c>
      <c r="GGT16" s="30">
        <f t="shared" si="845"/>
        <v>0</v>
      </c>
      <c r="GGU16" s="30">
        <f t="shared" si="845"/>
        <v>0</v>
      </c>
      <c r="GGV16" s="30">
        <f t="shared" si="845"/>
        <v>0</v>
      </c>
      <c r="GGW16" s="30">
        <f t="shared" si="845"/>
        <v>0</v>
      </c>
      <c r="GGX16" s="30">
        <f t="shared" si="845"/>
        <v>0</v>
      </c>
      <c r="GGY16" s="30">
        <f t="shared" si="845"/>
        <v>0</v>
      </c>
      <c r="GGZ16" s="30">
        <f t="shared" si="845"/>
        <v>0</v>
      </c>
      <c r="GHA16" s="30">
        <f t="shared" si="845"/>
        <v>0</v>
      </c>
      <c r="GHB16" s="30">
        <f t="shared" si="845"/>
        <v>0</v>
      </c>
      <c r="GHC16" s="30">
        <f t="shared" si="845"/>
        <v>0</v>
      </c>
      <c r="GHD16" s="30">
        <f t="shared" si="845"/>
        <v>0</v>
      </c>
      <c r="GHE16" s="30">
        <f t="shared" si="845"/>
        <v>0</v>
      </c>
      <c r="GHF16" s="30">
        <f t="shared" si="845"/>
        <v>0</v>
      </c>
      <c r="GHG16" s="30">
        <f t="shared" si="845"/>
        <v>0</v>
      </c>
      <c r="GHH16" s="30">
        <f t="shared" si="845"/>
        <v>0</v>
      </c>
      <c r="GHI16" s="30">
        <f t="shared" si="845"/>
        <v>0</v>
      </c>
      <c r="GHJ16" s="30">
        <f t="shared" si="845"/>
        <v>0</v>
      </c>
      <c r="GHK16" s="30">
        <f t="shared" si="845"/>
        <v>0</v>
      </c>
      <c r="GHL16" s="30">
        <f t="shared" si="845"/>
        <v>0</v>
      </c>
      <c r="GHM16" s="30">
        <f t="shared" si="845"/>
        <v>0</v>
      </c>
      <c r="GHN16" s="30">
        <f t="shared" si="845"/>
        <v>0</v>
      </c>
      <c r="GHO16" s="30">
        <f t="shared" si="845"/>
        <v>0</v>
      </c>
      <c r="GHP16" s="30">
        <f t="shared" si="845"/>
        <v>0</v>
      </c>
      <c r="GHQ16" s="30">
        <f t="shared" si="845"/>
        <v>0</v>
      </c>
      <c r="GHR16" s="30">
        <f t="shared" si="845"/>
        <v>0</v>
      </c>
      <c r="GHS16" s="30">
        <f t="shared" si="845"/>
        <v>0</v>
      </c>
      <c r="GHT16" s="30">
        <f t="shared" si="845"/>
        <v>0</v>
      </c>
      <c r="GHU16" s="30">
        <f t="shared" si="845"/>
        <v>0</v>
      </c>
      <c r="GHV16" s="30">
        <f t="shared" si="845"/>
        <v>0</v>
      </c>
      <c r="GHW16" s="30">
        <f t="shared" si="845"/>
        <v>0</v>
      </c>
      <c r="GHX16" s="30">
        <f t="shared" si="845"/>
        <v>0</v>
      </c>
      <c r="GHY16" s="30">
        <f t="shared" si="845"/>
        <v>0</v>
      </c>
      <c r="GHZ16" s="30">
        <f t="shared" si="845"/>
        <v>0</v>
      </c>
      <c r="GIA16" s="30">
        <f t="shared" si="845"/>
        <v>0</v>
      </c>
      <c r="GIB16" s="30">
        <f t="shared" si="845"/>
        <v>0</v>
      </c>
      <c r="GIC16" s="30">
        <f t="shared" si="845"/>
        <v>0</v>
      </c>
      <c r="GID16" s="30">
        <f t="shared" si="845"/>
        <v>0</v>
      </c>
      <c r="GIE16" s="30">
        <f t="shared" si="845"/>
        <v>0</v>
      </c>
      <c r="GIF16" s="30">
        <f t="shared" si="845"/>
        <v>0</v>
      </c>
      <c r="GIG16" s="30">
        <f t="shared" si="845"/>
        <v>0</v>
      </c>
      <c r="GIH16" s="30">
        <f t="shared" si="845"/>
        <v>0</v>
      </c>
      <c r="GII16" s="30">
        <f t="shared" si="845"/>
        <v>0</v>
      </c>
      <c r="GIJ16" s="30">
        <f t="shared" si="845"/>
        <v>0</v>
      </c>
      <c r="GIK16" s="30">
        <f t="shared" si="845"/>
        <v>0</v>
      </c>
      <c r="GIL16" s="30">
        <f t="shared" si="845"/>
        <v>0</v>
      </c>
      <c r="GIM16" s="30">
        <f t="shared" si="845"/>
        <v>0</v>
      </c>
      <c r="GIN16" s="30">
        <f t="shared" si="845"/>
        <v>0</v>
      </c>
      <c r="GIO16" s="30">
        <f t="shared" si="845"/>
        <v>0</v>
      </c>
      <c r="GIP16" s="30">
        <f t="shared" si="845"/>
        <v>0</v>
      </c>
      <c r="GIQ16" s="30">
        <f t="shared" si="845"/>
        <v>0</v>
      </c>
      <c r="GIR16" s="30">
        <f t="shared" si="845"/>
        <v>0</v>
      </c>
      <c r="GIS16" s="30">
        <f t="shared" si="845"/>
        <v>0</v>
      </c>
      <c r="GIT16" s="30">
        <f t="shared" si="845"/>
        <v>0</v>
      </c>
      <c r="GIU16" s="30">
        <f t="shared" si="845"/>
        <v>0</v>
      </c>
      <c r="GIV16" s="30">
        <f t="shared" si="845"/>
        <v>0</v>
      </c>
      <c r="GIW16" s="30">
        <f t="shared" si="845"/>
        <v>0</v>
      </c>
      <c r="GIX16" s="30">
        <f t="shared" si="845"/>
        <v>0</v>
      </c>
      <c r="GIY16" s="30">
        <f t="shared" si="845"/>
        <v>0</v>
      </c>
      <c r="GIZ16" s="30">
        <f t="shared" si="845"/>
        <v>0</v>
      </c>
      <c r="GJA16" s="30">
        <f t="shared" si="845"/>
        <v>0</v>
      </c>
      <c r="GJB16" s="30">
        <f t="shared" si="845"/>
        <v>0</v>
      </c>
      <c r="GJC16" s="30">
        <f t="shared" ref="GJC16:GLN16" si="846">SUM(GJC17:GJC19)</f>
        <v>0</v>
      </c>
      <c r="GJD16" s="30">
        <f t="shared" si="846"/>
        <v>0</v>
      </c>
      <c r="GJE16" s="30">
        <f t="shared" si="846"/>
        <v>0</v>
      </c>
      <c r="GJF16" s="30">
        <f t="shared" si="846"/>
        <v>0</v>
      </c>
      <c r="GJG16" s="30">
        <f t="shared" si="846"/>
        <v>0</v>
      </c>
      <c r="GJH16" s="30">
        <f t="shared" si="846"/>
        <v>0</v>
      </c>
      <c r="GJI16" s="30">
        <f t="shared" si="846"/>
        <v>0</v>
      </c>
      <c r="GJJ16" s="30">
        <f t="shared" si="846"/>
        <v>0</v>
      </c>
      <c r="GJK16" s="30">
        <f t="shared" si="846"/>
        <v>0</v>
      </c>
      <c r="GJL16" s="30">
        <f t="shared" si="846"/>
        <v>0</v>
      </c>
      <c r="GJM16" s="30">
        <f t="shared" si="846"/>
        <v>0</v>
      </c>
      <c r="GJN16" s="30">
        <f t="shared" si="846"/>
        <v>0</v>
      </c>
      <c r="GJO16" s="30">
        <f t="shared" si="846"/>
        <v>0</v>
      </c>
      <c r="GJP16" s="30">
        <f t="shared" si="846"/>
        <v>0</v>
      </c>
      <c r="GJQ16" s="30">
        <f t="shared" si="846"/>
        <v>0</v>
      </c>
      <c r="GJR16" s="30">
        <f t="shared" si="846"/>
        <v>0</v>
      </c>
      <c r="GJS16" s="30">
        <f t="shared" si="846"/>
        <v>0</v>
      </c>
      <c r="GJT16" s="30">
        <f t="shared" si="846"/>
        <v>0</v>
      </c>
      <c r="GJU16" s="30">
        <f t="shared" si="846"/>
        <v>0</v>
      </c>
      <c r="GJV16" s="30">
        <f t="shared" si="846"/>
        <v>0</v>
      </c>
      <c r="GJW16" s="30">
        <f t="shared" si="846"/>
        <v>0</v>
      </c>
      <c r="GJX16" s="30">
        <f t="shared" si="846"/>
        <v>0</v>
      </c>
      <c r="GJY16" s="30">
        <f t="shared" si="846"/>
        <v>0</v>
      </c>
      <c r="GJZ16" s="30">
        <f t="shared" si="846"/>
        <v>0</v>
      </c>
      <c r="GKA16" s="30">
        <f t="shared" si="846"/>
        <v>0</v>
      </c>
      <c r="GKB16" s="30">
        <f t="shared" si="846"/>
        <v>0</v>
      </c>
      <c r="GKC16" s="30">
        <f t="shared" si="846"/>
        <v>0</v>
      </c>
      <c r="GKD16" s="30">
        <f t="shared" si="846"/>
        <v>0</v>
      </c>
      <c r="GKE16" s="30">
        <f t="shared" si="846"/>
        <v>0</v>
      </c>
      <c r="GKF16" s="30">
        <f t="shared" si="846"/>
        <v>0</v>
      </c>
      <c r="GKG16" s="30">
        <f t="shared" si="846"/>
        <v>0</v>
      </c>
      <c r="GKH16" s="30">
        <f t="shared" si="846"/>
        <v>0</v>
      </c>
      <c r="GKI16" s="30">
        <f t="shared" si="846"/>
        <v>0</v>
      </c>
      <c r="GKJ16" s="30">
        <f t="shared" si="846"/>
        <v>0</v>
      </c>
      <c r="GKK16" s="30">
        <f t="shared" si="846"/>
        <v>0</v>
      </c>
      <c r="GKL16" s="30">
        <f t="shared" si="846"/>
        <v>0</v>
      </c>
      <c r="GKM16" s="30">
        <f t="shared" si="846"/>
        <v>0</v>
      </c>
      <c r="GKN16" s="30">
        <f t="shared" si="846"/>
        <v>0</v>
      </c>
      <c r="GKO16" s="30">
        <f t="shared" si="846"/>
        <v>0</v>
      </c>
      <c r="GKP16" s="30">
        <f t="shared" si="846"/>
        <v>0</v>
      </c>
      <c r="GKQ16" s="30">
        <f t="shared" si="846"/>
        <v>0</v>
      </c>
      <c r="GKR16" s="30">
        <f t="shared" si="846"/>
        <v>0</v>
      </c>
      <c r="GKS16" s="30">
        <f t="shared" si="846"/>
        <v>0</v>
      </c>
      <c r="GKT16" s="30">
        <f t="shared" si="846"/>
        <v>0</v>
      </c>
      <c r="GKU16" s="30">
        <f t="shared" si="846"/>
        <v>0</v>
      </c>
      <c r="GKV16" s="30">
        <f t="shared" si="846"/>
        <v>0</v>
      </c>
      <c r="GKW16" s="30">
        <f t="shared" si="846"/>
        <v>0</v>
      </c>
      <c r="GKX16" s="30">
        <f t="shared" si="846"/>
        <v>0</v>
      </c>
      <c r="GKY16" s="30">
        <f t="shared" si="846"/>
        <v>0</v>
      </c>
      <c r="GKZ16" s="30">
        <f t="shared" si="846"/>
        <v>0</v>
      </c>
      <c r="GLA16" s="30">
        <f t="shared" si="846"/>
        <v>0</v>
      </c>
      <c r="GLB16" s="30">
        <f t="shared" si="846"/>
        <v>0</v>
      </c>
      <c r="GLC16" s="30">
        <f t="shared" si="846"/>
        <v>0</v>
      </c>
      <c r="GLD16" s="30">
        <f t="shared" si="846"/>
        <v>0</v>
      </c>
      <c r="GLE16" s="30">
        <f t="shared" si="846"/>
        <v>0</v>
      </c>
      <c r="GLF16" s="30">
        <f t="shared" si="846"/>
        <v>0</v>
      </c>
      <c r="GLG16" s="30">
        <f t="shared" si="846"/>
        <v>0</v>
      </c>
      <c r="GLH16" s="30">
        <f t="shared" si="846"/>
        <v>0</v>
      </c>
      <c r="GLI16" s="30">
        <f t="shared" si="846"/>
        <v>0</v>
      </c>
      <c r="GLJ16" s="30">
        <f t="shared" si="846"/>
        <v>0</v>
      </c>
      <c r="GLK16" s="30">
        <f t="shared" si="846"/>
        <v>0</v>
      </c>
      <c r="GLL16" s="30">
        <f t="shared" si="846"/>
        <v>0</v>
      </c>
      <c r="GLM16" s="30">
        <f t="shared" si="846"/>
        <v>0</v>
      </c>
      <c r="GLN16" s="30">
        <f t="shared" si="846"/>
        <v>0</v>
      </c>
      <c r="GLO16" s="30">
        <f t="shared" ref="GLO16:GNZ16" si="847">SUM(GLO17:GLO19)</f>
        <v>0</v>
      </c>
      <c r="GLP16" s="30">
        <f t="shared" si="847"/>
        <v>0</v>
      </c>
      <c r="GLQ16" s="30">
        <f t="shared" si="847"/>
        <v>0</v>
      </c>
      <c r="GLR16" s="30">
        <f t="shared" si="847"/>
        <v>0</v>
      </c>
      <c r="GLS16" s="30">
        <f t="shared" si="847"/>
        <v>0</v>
      </c>
      <c r="GLT16" s="30">
        <f t="shared" si="847"/>
        <v>0</v>
      </c>
      <c r="GLU16" s="30">
        <f t="shared" si="847"/>
        <v>0</v>
      </c>
      <c r="GLV16" s="30">
        <f t="shared" si="847"/>
        <v>0</v>
      </c>
      <c r="GLW16" s="30">
        <f t="shared" si="847"/>
        <v>0</v>
      </c>
      <c r="GLX16" s="30">
        <f t="shared" si="847"/>
        <v>0</v>
      </c>
      <c r="GLY16" s="30">
        <f t="shared" si="847"/>
        <v>0</v>
      </c>
      <c r="GLZ16" s="30">
        <f t="shared" si="847"/>
        <v>0</v>
      </c>
      <c r="GMA16" s="30">
        <f t="shared" si="847"/>
        <v>0</v>
      </c>
      <c r="GMB16" s="30">
        <f t="shared" si="847"/>
        <v>0</v>
      </c>
      <c r="GMC16" s="30">
        <f t="shared" si="847"/>
        <v>0</v>
      </c>
      <c r="GMD16" s="30">
        <f t="shared" si="847"/>
        <v>0</v>
      </c>
      <c r="GME16" s="30">
        <f t="shared" si="847"/>
        <v>0</v>
      </c>
      <c r="GMF16" s="30">
        <f t="shared" si="847"/>
        <v>0</v>
      </c>
      <c r="GMG16" s="30">
        <f t="shared" si="847"/>
        <v>0</v>
      </c>
      <c r="GMH16" s="30">
        <f t="shared" si="847"/>
        <v>0</v>
      </c>
      <c r="GMI16" s="30">
        <f t="shared" si="847"/>
        <v>0</v>
      </c>
      <c r="GMJ16" s="30">
        <f t="shared" si="847"/>
        <v>0</v>
      </c>
      <c r="GMK16" s="30">
        <f t="shared" si="847"/>
        <v>0</v>
      </c>
      <c r="GML16" s="30">
        <f t="shared" si="847"/>
        <v>0</v>
      </c>
      <c r="GMM16" s="30">
        <f t="shared" si="847"/>
        <v>0</v>
      </c>
      <c r="GMN16" s="30">
        <f t="shared" si="847"/>
        <v>0</v>
      </c>
      <c r="GMO16" s="30">
        <f t="shared" si="847"/>
        <v>0</v>
      </c>
      <c r="GMP16" s="30">
        <f t="shared" si="847"/>
        <v>0</v>
      </c>
      <c r="GMQ16" s="30">
        <f t="shared" si="847"/>
        <v>0</v>
      </c>
      <c r="GMR16" s="30">
        <f t="shared" si="847"/>
        <v>0</v>
      </c>
      <c r="GMS16" s="30">
        <f t="shared" si="847"/>
        <v>0</v>
      </c>
      <c r="GMT16" s="30">
        <f t="shared" si="847"/>
        <v>0</v>
      </c>
      <c r="GMU16" s="30">
        <f t="shared" si="847"/>
        <v>0</v>
      </c>
      <c r="GMV16" s="30">
        <f t="shared" si="847"/>
        <v>0</v>
      </c>
      <c r="GMW16" s="30">
        <f t="shared" si="847"/>
        <v>0</v>
      </c>
      <c r="GMX16" s="30">
        <f t="shared" si="847"/>
        <v>0</v>
      </c>
      <c r="GMY16" s="30">
        <f t="shared" si="847"/>
        <v>0</v>
      </c>
      <c r="GMZ16" s="30">
        <f t="shared" si="847"/>
        <v>0</v>
      </c>
      <c r="GNA16" s="30">
        <f t="shared" si="847"/>
        <v>0</v>
      </c>
      <c r="GNB16" s="30">
        <f t="shared" si="847"/>
        <v>0</v>
      </c>
      <c r="GNC16" s="30">
        <f t="shared" si="847"/>
        <v>0</v>
      </c>
      <c r="GND16" s="30">
        <f t="shared" si="847"/>
        <v>0</v>
      </c>
      <c r="GNE16" s="30">
        <f t="shared" si="847"/>
        <v>0</v>
      </c>
      <c r="GNF16" s="30">
        <f t="shared" si="847"/>
        <v>0</v>
      </c>
      <c r="GNG16" s="30">
        <f t="shared" si="847"/>
        <v>0</v>
      </c>
      <c r="GNH16" s="30">
        <f t="shared" si="847"/>
        <v>0</v>
      </c>
      <c r="GNI16" s="30">
        <f t="shared" si="847"/>
        <v>0</v>
      </c>
      <c r="GNJ16" s="30">
        <f t="shared" si="847"/>
        <v>0</v>
      </c>
      <c r="GNK16" s="30">
        <f t="shared" si="847"/>
        <v>0</v>
      </c>
      <c r="GNL16" s="30">
        <f t="shared" si="847"/>
        <v>0</v>
      </c>
      <c r="GNM16" s="30">
        <f t="shared" si="847"/>
        <v>0</v>
      </c>
      <c r="GNN16" s="30">
        <f t="shared" si="847"/>
        <v>0</v>
      </c>
      <c r="GNO16" s="30">
        <f t="shared" si="847"/>
        <v>0</v>
      </c>
      <c r="GNP16" s="30">
        <f t="shared" si="847"/>
        <v>0</v>
      </c>
      <c r="GNQ16" s="30">
        <f t="shared" si="847"/>
        <v>0</v>
      </c>
      <c r="GNR16" s="30">
        <f t="shared" si="847"/>
        <v>0</v>
      </c>
      <c r="GNS16" s="30">
        <f t="shared" si="847"/>
        <v>0</v>
      </c>
      <c r="GNT16" s="30">
        <f t="shared" si="847"/>
        <v>0</v>
      </c>
      <c r="GNU16" s="30">
        <f t="shared" si="847"/>
        <v>0</v>
      </c>
      <c r="GNV16" s="30">
        <f t="shared" si="847"/>
        <v>0</v>
      </c>
      <c r="GNW16" s="30">
        <f t="shared" si="847"/>
        <v>0</v>
      </c>
      <c r="GNX16" s="30">
        <f t="shared" si="847"/>
        <v>0</v>
      </c>
      <c r="GNY16" s="30">
        <f t="shared" si="847"/>
        <v>0</v>
      </c>
      <c r="GNZ16" s="30">
        <f t="shared" si="847"/>
        <v>0</v>
      </c>
      <c r="GOA16" s="30">
        <f t="shared" ref="GOA16:GQL16" si="848">SUM(GOA17:GOA19)</f>
        <v>0</v>
      </c>
      <c r="GOB16" s="30">
        <f t="shared" si="848"/>
        <v>0</v>
      </c>
      <c r="GOC16" s="30">
        <f t="shared" si="848"/>
        <v>0</v>
      </c>
      <c r="GOD16" s="30">
        <f t="shared" si="848"/>
        <v>0</v>
      </c>
      <c r="GOE16" s="30">
        <f t="shared" si="848"/>
        <v>0</v>
      </c>
      <c r="GOF16" s="30">
        <f t="shared" si="848"/>
        <v>0</v>
      </c>
      <c r="GOG16" s="30">
        <f t="shared" si="848"/>
        <v>0</v>
      </c>
      <c r="GOH16" s="30">
        <f t="shared" si="848"/>
        <v>0</v>
      </c>
      <c r="GOI16" s="30">
        <f t="shared" si="848"/>
        <v>0</v>
      </c>
      <c r="GOJ16" s="30">
        <f t="shared" si="848"/>
        <v>0</v>
      </c>
      <c r="GOK16" s="30">
        <f t="shared" si="848"/>
        <v>0</v>
      </c>
      <c r="GOL16" s="30">
        <f t="shared" si="848"/>
        <v>0</v>
      </c>
      <c r="GOM16" s="30">
        <f t="shared" si="848"/>
        <v>0</v>
      </c>
      <c r="GON16" s="30">
        <f t="shared" si="848"/>
        <v>0</v>
      </c>
      <c r="GOO16" s="30">
        <f t="shared" si="848"/>
        <v>0</v>
      </c>
      <c r="GOP16" s="30">
        <f t="shared" si="848"/>
        <v>0</v>
      </c>
      <c r="GOQ16" s="30">
        <f t="shared" si="848"/>
        <v>0</v>
      </c>
      <c r="GOR16" s="30">
        <f t="shared" si="848"/>
        <v>0</v>
      </c>
      <c r="GOS16" s="30">
        <f t="shared" si="848"/>
        <v>0</v>
      </c>
      <c r="GOT16" s="30">
        <f t="shared" si="848"/>
        <v>0</v>
      </c>
      <c r="GOU16" s="30">
        <f t="shared" si="848"/>
        <v>0</v>
      </c>
      <c r="GOV16" s="30">
        <f t="shared" si="848"/>
        <v>0</v>
      </c>
      <c r="GOW16" s="30">
        <f t="shared" si="848"/>
        <v>0</v>
      </c>
      <c r="GOX16" s="30">
        <f t="shared" si="848"/>
        <v>0</v>
      </c>
      <c r="GOY16" s="30">
        <f t="shared" si="848"/>
        <v>0</v>
      </c>
      <c r="GOZ16" s="30">
        <f t="shared" si="848"/>
        <v>0</v>
      </c>
      <c r="GPA16" s="30">
        <f t="shared" si="848"/>
        <v>0</v>
      </c>
      <c r="GPB16" s="30">
        <f t="shared" si="848"/>
        <v>0</v>
      </c>
      <c r="GPC16" s="30">
        <f t="shared" si="848"/>
        <v>0</v>
      </c>
      <c r="GPD16" s="30">
        <f t="shared" si="848"/>
        <v>0</v>
      </c>
      <c r="GPE16" s="30">
        <f t="shared" si="848"/>
        <v>0</v>
      </c>
      <c r="GPF16" s="30">
        <f t="shared" si="848"/>
        <v>0</v>
      </c>
      <c r="GPG16" s="30">
        <f t="shared" si="848"/>
        <v>0</v>
      </c>
      <c r="GPH16" s="30">
        <f t="shared" si="848"/>
        <v>0</v>
      </c>
      <c r="GPI16" s="30">
        <f t="shared" si="848"/>
        <v>0</v>
      </c>
      <c r="GPJ16" s="30">
        <f t="shared" si="848"/>
        <v>0</v>
      </c>
      <c r="GPK16" s="30">
        <f t="shared" si="848"/>
        <v>0</v>
      </c>
      <c r="GPL16" s="30">
        <f t="shared" si="848"/>
        <v>0</v>
      </c>
      <c r="GPM16" s="30">
        <f t="shared" si="848"/>
        <v>0</v>
      </c>
      <c r="GPN16" s="30">
        <f t="shared" si="848"/>
        <v>0</v>
      </c>
      <c r="GPO16" s="30">
        <f t="shared" si="848"/>
        <v>0</v>
      </c>
      <c r="GPP16" s="30">
        <f t="shared" si="848"/>
        <v>0</v>
      </c>
      <c r="GPQ16" s="30">
        <f t="shared" si="848"/>
        <v>0</v>
      </c>
      <c r="GPR16" s="30">
        <f t="shared" si="848"/>
        <v>0</v>
      </c>
      <c r="GPS16" s="30">
        <f t="shared" si="848"/>
        <v>0</v>
      </c>
      <c r="GPT16" s="30">
        <f t="shared" si="848"/>
        <v>0</v>
      </c>
      <c r="GPU16" s="30">
        <f t="shared" si="848"/>
        <v>0</v>
      </c>
      <c r="GPV16" s="30">
        <f t="shared" si="848"/>
        <v>0</v>
      </c>
      <c r="GPW16" s="30">
        <f t="shared" si="848"/>
        <v>0</v>
      </c>
      <c r="GPX16" s="30">
        <f t="shared" si="848"/>
        <v>0</v>
      </c>
      <c r="GPY16" s="30">
        <f t="shared" si="848"/>
        <v>0</v>
      </c>
      <c r="GPZ16" s="30">
        <f t="shared" si="848"/>
        <v>0</v>
      </c>
      <c r="GQA16" s="30">
        <f t="shared" si="848"/>
        <v>0</v>
      </c>
      <c r="GQB16" s="30">
        <f t="shared" si="848"/>
        <v>0</v>
      </c>
      <c r="GQC16" s="30">
        <f t="shared" si="848"/>
        <v>0</v>
      </c>
      <c r="GQD16" s="30">
        <f t="shared" si="848"/>
        <v>0</v>
      </c>
      <c r="GQE16" s="30">
        <f t="shared" si="848"/>
        <v>0</v>
      </c>
      <c r="GQF16" s="30">
        <f t="shared" si="848"/>
        <v>0</v>
      </c>
      <c r="GQG16" s="30">
        <f t="shared" si="848"/>
        <v>0</v>
      </c>
      <c r="GQH16" s="30">
        <f t="shared" si="848"/>
        <v>0</v>
      </c>
      <c r="GQI16" s="30">
        <f t="shared" si="848"/>
        <v>0</v>
      </c>
      <c r="GQJ16" s="30">
        <f t="shared" si="848"/>
        <v>0</v>
      </c>
      <c r="GQK16" s="30">
        <f t="shared" si="848"/>
        <v>0</v>
      </c>
      <c r="GQL16" s="30">
        <f t="shared" si="848"/>
        <v>0</v>
      </c>
      <c r="GQM16" s="30">
        <f t="shared" ref="GQM16:GSX16" si="849">SUM(GQM17:GQM19)</f>
        <v>0</v>
      </c>
      <c r="GQN16" s="30">
        <f t="shared" si="849"/>
        <v>0</v>
      </c>
      <c r="GQO16" s="30">
        <f t="shared" si="849"/>
        <v>0</v>
      </c>
      <c r="GQP16" s="30">
        <f t="shared" si="849"/>
        <v>0</v>
      </c>
      <c r="GQQ16" s="30">
        <f t="shared" si="849"/>
        <v>0</v>
      </c>
      <c r="GQR16" s="30">
        <f t="shared" si="849"/>
        <v>0</v>
      </c>
      <c r="GQS16" s="30">
        <f t="shared" si="849"/>
        <v>0</v>
      </c>
      <c r="GQT16" s="30">
        <f t="shared" si="849"/>
        <v>0</v>
      </c>
      <c r="GQU16" s="30">
        <f t="shared" si="849"/>
        <v>0</v>
      </c>
      <c r="GQV16" s="30">
        <f t="shared" si="849"/>
        <v>0</v>
      </c>
      <c r="GQW16" s="30">
        <f t="shared" si="849"/>
        <v>0</v>
      </c>
      <c r="GQX16" s="30">
        <f t="shared" si="849"/>
        <v>0</v>
      </c>
      <c r="GQY16" s="30">
        <f t="shared" si="849"/>
        <v>0</v>
      </c>
      <c r="GQZ16" s="30">
        <f t="shared" si="849"/>
        <v>0</v>
      </c>
      <c r="GRA16" s="30">
        <f t="shared" si="849"/>
        <v>0</v>
      </c>
      <c r="GRB16" s="30">
        <f t="shared" si="849"/>
        <v>0</v>
      </c>
      <c r="GRC16" s="30">
        <f t="shared" si="849"/>
        <v>0</v>
      </c>
      <c r="GRD16" s="30">
        <f t="shared" si="849"/>
        <v>0</v>
      </c>
      <c r="GRE16" s="30">
        <f t="shared" si="849"/>
        <v>0</v>
      </c>
      <c r="GRF16" s="30">
        <f t="shared" si="849"/>
        <v>0</v>
      </c>
      <c r="GRG16" s="30">
        <f t="shared" si="849"/>
        <v>0</v>
      </c>
      <c r="GRH16" s="30">
        <f t="shared" si="849"/>
        <v>0</v>
      </c>
      <c r="GRI16" s="30">
        <f t="shared" si="849"/>
        <v>0</v>
      </c>
      <c r="GRJ16" s="30">
        <f t="shared" si="849"/>
        <v>0</v>
      </c>
      <c r="GRK16" s="30">
        <f t="shared" si="849"/>
        <v>0</v>
      </c>
      <c r="GRL16" s="30">
        <f t="shared" si="849"/>
        <v>0</v>
      </c>
      <c r="GRM16" s="30">
        <f t="shared" si="849"/>
        <v>0</v>
      </c>
      <c r="GRN16" s="30">
        <f t="shared" si="849"/>
        <v>0</v>
      </c>
      <c r="GRO16" s="30">
        <f t="shared" si="849"/>
        <v>0</v>
      </c>
      <c r="GRP16" s="30">
        <f t="shared" si="849"/>
        <v>0</v>
      </c>
      <c r="GRQ16" s="30">
        <f t="shared" si="849"/>
        <v>0</v>
      </c>
      <c r="GRR16" s="30">
        <f t="shared" si="849"/>
        <v>0</v>
      </c>
      <c r="GRS16" s="30">
        <f t="shared" si="849"/>
        <v>0</v>
      </c>
      <c r="GRT16" s="30">
        <f t="shared" si="849"/>
        <v>0</v>
      </c>
      <c r="GRU16" s="30">
        <f t="shared" si="849"/>
        <v>0</v>
      </c>
      <c r="GRV16" s="30">
        <f t="shared" si="849"/>
        <v>0</v>
      </c>
      <c r="GRW16" s="30">
        <f t="shared" si="849"/>
        <v>0</v>
      </c>
      <c r="GRX16" s="30">
        <f t="shared" si="849"/>
        <v>0</v>
      </c>
      <c r="GRY16" s="30">
        <f t="shared" si="849"/>
        <v>0</v>
      </c>
      <c r="GRZ16" s="30">
        <f t="shared" si="849"/>
        <v>0</v>
      </c>
      <c r="GSA16" s="30">
        <f t="shared" si="849"/>
        <v>0</v>
      </c>
      <c r="GSB16" s="30">
        <f t="shared" si="849"/>
        <v>0</v>
      </c>
      <c r="GSC16" s="30">
        <f t="shared" si="849"/>
        <v>0</v>
      </c>
      <c r="GSD16" s="30">
        <f t="shared" si="849"/>
        <v>0</v>
      </c>
      <c r="GSE16" s="30">
        <f t="shared" si="849"/>
        <v>0</v>
      </c>
      <c r="GSF16" s="30">
        <f t="shared" si="849"/>
        <v>0</v>
      </c>
      <c r="GSG16" s="30">
        <f t="shared" si="849"/>
        <v>0</v>
      </c>
      <c r="GSH16" s="30">
        <f t="shared" si="849"/>
        <v>0</v>
      </c>
      <c r="GSI16" s="30">
        <f t="shared" si="849"/>
        <v>0</v>
      </c>
      <c r="GSJ16" s="30">
        <f t="shared" si="849"/>
        <v>0</v>
      </c>
      <c r="GSK16" s="30">
        <f t="shared" si="849"/>
        <v>0</v>
      </c>
      <c r="GSL16" s="30">
        <f t="shared" si="849"/>
        <v>0</v>
      </c>
      <c r="GSM16" s="30">
        <f t="shared" si="849"/>
        <v>0</v>
      </c>
      <c r="GSN16" s="30">
        <f t="shared" si="849"/>
        <v>0</v>
      </c>
      <c r="GSO16" s="30">
        <f t="shared" si="849"/>
        <v>0</v>
      </c>
      <c r="GSP16" s="30">
        <f t="shared" si="849"/>
        <v>0</v>
      </c>
      <c r="GSQ16" s="30">
        <f t="shared" si="849"/>
        <v>0</v>
      </c>
      <c r="GSR16" s="30">
        <f t="shared" si="849"/>
        <v>0</v>
      </c>
      <c r="GSS16" s="30">
        <f t="shared" si="849"/>
        <v>0</v>
      </c>
      <c r="GST16" s="30">
        <f t="shared" si="849"/>
        <v>0</v>
      </c>
      <c r="GSU16" s="30">
        <f t="shared" si="849"/>
        <v>0</v>
      </c>
      <c r="GSV16" s="30">
        <f t="shared" si="849"/>
        <v>0</v>
      </c>
      <c r="GSW16" s="30">
        <f t="shared" si="849"/>
        <v>0</v>
      </c>
      <c r="GSX16" s="30">
        <f t="shared" si="849"/>
        <v>0</v>
      </c>
      <c r="GSY16" s="30">
        <f t="shared" ref="GSY16:GVJ16" si="850">SUM(GSY17:GSY19)</f>
        <v>0</v>
      </c>
      <c r="GSZ16" s="30">
        <f t="shared" si="850"/>
        <v>0</v>
      </c>
      <c r="GTA16" s="30">
        <f t="shared" si="850"/>
        <v>0</v>
      </c>
      <c r="GTB16" s="30">
        <f t="shared" si="850"/>
        <v>0</v>
      </c>
      <c r="GTC16" s="30">
        <f t="shared" si="850"/>
        <v>0</v>
      </c>
      <c r="GTD16" s="30">
        <f t="shared" si="850"/>
        <v>0</v>
      </c>
      <c r="GTE16" s="30">
        <f t="shared" si="850"/>
        <v>0</v>
      </c>
      <c r="GTF16" s="30">
        <f t="shared" si="850"/>
        <v>0</v>
      </c>
      <c r="GTG16" s="30">
        <f t="shared" si="850"/>
        <v>0</v>
      </c>
      <c r="GTH16" s="30">
        <f t="shared" si="850"/>
        <v>0</v>
      </c>
      <c r="GTI16" s="30">
        <f t="shared" si="850"/>
        <v>0</v>
      </c>
      <c r="GTJ16" s="30">
        <f t="shared" si="850"/>
        <v>0</v>
      </c>
      <c r="GTK16" s="30">
        <f t="shared" si="850"/>
        <v>0</v>
      </c>
      <c r="GTL16" s="30">
        <f t="shared" si="850"/>
        <v>0</v>
      </c>
      <c r="GTM16" s="30">
        <f t="shared" si="850"/>
        <v>0</v>
      </c>
      <c r="GTN16" s="30">
        <f t="shared" si="850"/>
        <v>0</v>
      </c>
      <c r="GTO16" s="30">
        <f t="shared" si="850"/>
        <v>0</v>
      </c>
      <c r="GTP16" s="30">
        <f t="shared" si="850"/>
        <v>0</v>
      </c>
      <c r="GTQ16" s="30">
        <f t="shared" si="850"/>
        <v>0</v>
      </c>
      <c r="GTR16" s="30">
        <f t="shared" si="850"/>
        <v>0</v>
      </c>
      <c r="GTS16" s="30">
        <f t="shared" si="850"/>
        <v>0</v>
      </c>
      <c r="GTT16" s="30">
        <f t="shared" si="850"/>
        <v>0</v>
      </c>
      <c r="GTU16" s="30">
        <f t="shared" si="850"/>
        <v>0</v>
      </c>
      <c r="GTV16" s="30">
        <f t="shared" si="850"/>
        <v>0</v>
      </c>
      <c r="GTW16" s="30">
        <f t="shared" si="850"/>
        <v>0</v>
      </c>
      <c r="GTX16" s="30">
        <f t="shared" si="850"/>
        <v>0</v>
      </c>
      <c r="GTY16" s="30">
        <f t="shared" si="850"/>
        <v>0</v>
      </c>
      <c r="GTZ16" s="30">
        <f t="shared" si="850"/>
        <v>0</v>
      </c>
      <c r="GUA16" s="30">
        <f t="shared" si="850"/>
        <v>0</v>
      </c>
      <c r="GUB16" s="30">
        <f t="shared" si="850"/>
        <v>0</v>
      </c>
      <c r="GUC16" s="30">
        <f t="shared" si="850"/>
        <v>0</v>
      </c>
      <c r="GUD16" s="30">
        <f t="shared" si="850"/>
        <v>0</v>
      </c>
      <c r="GUE16" s="30">
        <f t="shared" si="850"/>
        <v>0</v>
      </c>
      <c r="GUF16" s="30">
        <f t="shared" si="850"/>
        <v>0</v>
      </c>
      <c r="GUG16" s="30">
        <f t="shared" si="850"/>
        <v>0</v>
      </c>
      <c r="GUH16" s="30">
        <f t="shared" si="850"/>
        <v>0</v>
      </c>
      <c r="GUI16" s="30">
        <f t="shared" si="850"/>
        <v>0</v>
      </c>
      <c r="GUJ16" s="30">
        <f t="shared" si="850"/>
        <v>0</v>
      </c>
      <c r="GUK16" s="30">
        <f t="shared" si="850"/>
        <v>0</v>
      </c>
      <c r="GUL16" s="30">
        <f t="shared" si="850"/>
        <v>0</v>
      </c>
      <c r="GUM16" s="30">
        <f t="shared" si="850"/>
        <v>0</v>
      </c>
      <c r="GUN16" s="30">
        <f t="shared" si="850"/>
        <v>0</v>
      </c>
      <c r="GUO16" s="30">
        <f t="shared" si="850"/>
        <v>0</v>
      </c>
      <c r="GUP16" s="30">
        <f t="shared" si="850"/>
        <v>0</v>
      </c>
      <c r="GUQ16" s="30">
        <f t="shared" si="850"/>
        <v>0</v>
      </c>
      <c r="GUR16" s="30">
        <f t="shared" si="850"/>
        <v>0</v>
      </c>
      <c r="GUS16" s="30">
        <f t="shared" si="850"/>
        <v>0</v>
      </c>
      <c r="GUT16" s="30">
        <f t="shared" si="850"/>
        <v>0</v>
      </c>
      <c r="GUU16" s="30">
        <f t="shared" si="850"/>
        <v>0</v>
      </c>
      <c r="GUV16" s="30">
        <f t="shared" si="850"/>
        <v>0</v>
      </c>
      <c r="GUW16" s="30">
        <f t="shared" si="850"/>
        <v>0</v>
      </c>
      <c r="GUX16" s="30">
        <f t="shared" si="850"/>
        <v>0</v>
      </c>
      <c r="GUY16" s="30">
        <f t="shared" si="850"/>
        <v>0</v>
      </c>
      <c r="GUZ16" s="30">
        <f t="shared" si="850"/>
        <v>0</v>
      </c>
      <c r="GVA16" s="30">
        <f t="shared" si="850"/>
        <v>0</v>
      </c>
      <c r="GVB16" s="30">
        <f t="shared" si="850"/>
        <v>0</v>
      </c>
      <c r="GVC16" s="30">
        <f t="shared" si="850"/>
        <v>0</v>
      </c>
      <c r="GVD16" s="30">
        <f t="shared" si="850"/>
        <v>0</v>
      </c>
      <c r="GVE16" s="30">
        <f t="shared" si="850"/>
        <v>0</v>
      </c>
      <c r="GVF16" s="30">
        <f t="shared" si="850"/>
        <v>0</v>
      </c>
      <c r="GVG16" s="30">
        <f t="shared" si="850"/>
        <v>0</v>
      </c>
      <c r="GVH16" s="30">
        <f t="shared" si="850"/>
        <v>0</v>
      </c>
      <c r="GVI16" s="30">
        <f t="shared" si="850"/>
        <v>0</v>
      </c>
      <c r="GVJ16" s="30">
        <f t="shared" si="850"/>
        <v>0</v>
      </c>
      <c r="GVK16" s="30">
        <f t="shared" ref="GVK16:GXV16" si="851">SUM(GVK17:GVK19)</f>
        <v>0</v>
      </c>
      <c r="GVL16" s="30">
        <f t="shared" si="851"/>
        <v>0</v>
      </c>
      <c r="GVM16" s="30">
        <f t="shared" si="851"/>
        <v>0</v>
      </c>
      <c r="GVN16" s="30">
        <f t="shared" si="851"/>
        <v>0</v>
      </c>
      <c r="GVO16" s="30">
        <f t="shared" si="851"/>
        <v>0</v>
      </c>
      <c r="GVP16" s="30">
        <f t="shared" si="851"/>
        <v>0</v>
      </c>
      <c r="GVQ16" s="30">
        <f t="shared" si="851"/>
        <v>0</v>
      </c>
      <c r="GVR16" s="30">
        <f t="shared" si="851"/>
        <v>0</v>
      </c>
      <c r="GVS16" s="30">
        <f t="shared" si="851"/>
        <v>0</v>
      </c>
      <c r="GVT16" s="30">
        <f t="shared" si="851"/>
        <v>0</v>
      </c>
      <c r="GVU16" s="30">
        <f t="shared" si="851"/>
        <v>0</v>
      </c>
      <c r="GVV16" s="30">
        <f t="shared" si="851"/>
        <v>0</v>
      </c>
      <c r="GVW16" s="30">
        <f t="shared" si="851"/>
        <v>0</v>
      </c>
      <c r="GVX16" s="30">
        <f t="shared" si="851"/>
        <v>0</v>
      </c>
      <c r="GVY16" s="30">
        <f t="shared" si="851"/>
        <v>0</v>
      </c>
      <c r="GVZ16" s="30">
        <f t="shared" si="851"/>
        <v>0</v>
      </c>
      <c r="GWA16" s="30">
        <f t="shared" si="851"/>
        <v>0</v>
      </c>
      <c r="GWB16" s="30">
        <f t="shared" si="851"/>
        <v>0</v>
      </c>
      <c r="GWC16" s="30">
        <f t="shared" si="851"/>
        <v>0</v>
      </c>
      <c r="GWD16" s="30">
        <f t="shared" si="851"/>
        <v>0</v>
      </c>
      <c r="GWE16" s="30">
        <f t="shared" si="851"/>
        <v>0</v>
      </c>
      <c r="GWF16" s="30">
        <f t="shared" si="851"/>
        <v>0</v>
      </c>
      <c r="GWG16" s="30">
        <f t="shared" si="851"/>
        <v>0</v>
      </c>
      <c r="GWH16" s="30">
        <f t="shared" si="851"/>
        <v>0</v>
      </c>
      <c r="GWI16" s="30">
        <f t="shared" si="851"/>
        <v>0</v>
      </c>
      <c r="GWJ16" s="30">
        <f t="shared" si="851"/>
        <v>0</v>
      </c>
      <c r="GWK16" s="30">
        <f t="shared" si="851"/>
        <v>0</v>
      </c>
      <c r="GWL16" s="30">
        <f t="shared" si="851"/>
        <v>0</v>
      </c>
      <c r="GWM16" s="30">
        <f t="shared" si="851"/>
        <v>0</v>
      </c>
      <c r="GWN16" s="30">
        <f t="shared" si="851"/>
        <v>0</v>
      </c>
      <c r="GWO16" s="30">
        <f t="shared" si="851"/>
        <v>0</v>
      </c>
      <c r="GWP16" s="30">
        <f t="shared" si="851"/>
        <v>0</v>
      </c>
      <c r="GWQ16" s="30">
        <f t="shared" si="851"/>
        <v>0</v>
      </c>
      <c r="GWR16" s="30">
        <f t="shared" si="851"/>
        <v>0</v>
      </c>
      <c r="GWS16" s="30">
        <f t="shared" si="851"/>
        <v>0</v>
      </c>
      <c r="GWT16" s="30">
        <f t="shared" si="851"/>
        <v>0</v>
      </c>
      <c r="GWU16" s="30">
        <f t="shared" si="851"/>
        <v>0</v>
      </c>
      <c r="GWV16" s="30">
        <f t="shared" si="851"/>
        <v>0</v>
      </c>
      <c r="GWW16" s="30">
        <f t="shared" si="851"/>
        <v>0</v>
      </c>
      <c r="GWX16" s="30">
        <f t="shared" si="851"/>
        <v>0</v>
      </c>
      <c r="GWY16" s="30">
        <f t="shared" si="851"/>
        <v>0</v>
      </c>
      <c r="GWZ16" s="30">
        <f t="shared" si="851"/>
        <v>0</v>
      </c>
      <c r="GXA16" s="30">
        <f t="shared" si="851"/>
        <v>0</v>
      </c>
      <c r="GXB16" s="30">
        <f t="shared" si="851"/>
        <v>0</v>
      </c>
      <c r="GXC16" s="30">
        <f t="shared" si="851"/>
        <v>0</v>
      </c>
      <c r="GXD16" s="30">
        <f t="shared" si="851"/>
        <v>0</v>
      </c>
      <c r="GXE16" s="30">
        <f t="shared" si="851"/>
        <v>0</v>
      </c>
      <c r="GXF16" s="30">
        <f t="shared" si="851"/>
        <v>0</v>
      </c>
      <c r="GXG16" s="30">
        <f t="shared" si="851"/>
        <v>0</v>
      </c>
      <c r="GXH16" s="30">
        <f t="shared" si="851"/>
        <v>0</v>
      </c>
      <c r="GXI16" s="30">
        <f t="shared" si="851"/>
        <v>0</v>
      </c>
      <c r="GXJ16" s="30">
        <f t="shared" si="851"/>
        <v>0</v>
      </c>
      <c r="GXK16" s="30">
        <f t="shared" si="851"/>
        <v>0</v>
      </c>
      <c r="GXL16" s="30">
        <f t="shared" si="851"/>
        <v>0</v>
      </c>
      <c r="GXM16" s="30">
        <f t="shared" si="851"/>
        <v>0</v>
      </c>
      <c r="GXN16" s="30">
        <f t="shared" si="851"/>
        <v>0</v>
      </c>
      <c r="GXO16" s="30">
        <f t="shared" si="851"/>
        <v>0</v>
      </c>
      <c r="GXP16" s="30">
        <f t="shared" si="851"/>
        <v>0</v>
      </c>
      <c r="GXQ16" s="30">
        <f t="shared" si="851"/>
        <v>0</v>
      </c>
      <c r="GXR16" s="30">
        <f t="shared" si="851"/>
        <v>0</v>
      </c>
      <c r="GXS16" s="30">
        <f t="shared" si="851"/>
        <v>0</v>
      </c>
      <c r="GXT16" s="30">
        <f t="shared" si="851"/>
        <v>0</v>
      </c>
      <c r="GXU16" s="30">
        <f t="shared" si="851"/>
        <v>0</v>
      </c>
      <c r="GXV16" s="30">
        <f t="shared" si="851"/>
        <v>0</v>
      </c>
      <c r="GXW16" s="30">
        <f t="shared" ref="GXW16:HAH16" si="852">SUM(GXW17:GXW19)</f>
        <v>0</v>
      </c>
      <c r="GXX16" s="30">
        <f t="shared" si="852"/>
        <v>0</v>
      </c>
      <c r="GXY16" s="30">
        <f t="shared" si="852"/>
        <v>0</v>
      </c>
      <c r="GXZ16" s="30">
        <f t="shared" si="852"/>
        <v>0</v>
      </c>
      <c r="GYA16" s="30">
        <f t="shared" si="852"/>
        <v>0</v>
      </c>
      <c r="GYB16" s="30">
        <f t="shared" si="852"/>
        <v>0</v>
      </c>
      <c r="GYC16" s="30">
        <f t="shared" si="852"/>
        <v>0</v>
      </c>
      <c r="GYD16" s="30">
        <f t="shared" si="852"/>
        <v>0</v>
      </c>
      <c r="GYE16" s="30">
        <f t="shared" si="852"/>
        <v>0</v>
      </c>
      <c r="GYF16" s="30">
        <f t="shared" si="852"/>
        <v>0</v>
      </c>
      <c r="GYG16" s="30">
        <f t="shared" si="852"/>
        <v>0</v>
      </c>
      <c r="GYH16" s="30">
        <f t="shared" si="852"/>
        <v>0</v>
      </c>
      <c r="GYI16" s="30">
        <f t="shared" si="852"/>
        <v>0</v>
      </c>
      <c r="GYJ16" s="30">
        <f t="shared" si="852"/>
        <v>0</v>
      </c>
      <c r="GYK16" s="30">
        <f t="shared" si="852"/>
        <v>0</v>
      </c>
      <c r="GYL16" s="30">
        <f t="shared" si="852"/>
        <v>0</v>
      </c>
      <c r="GYM16" s="30">
        <f t="shared" si="852"/>
        <v>0</v>
      </c>
      <c r="GYN16" s="30">
        <f t="shared" si="852"/>
        <v>0</v>
      </c>
      <c r="GYO16" s="30">
        <f t="shared" si="852"/>
        <v>0</v>
      </c>
      <c r="GYP16" s="30">
        <f t="shared" si="852"/>
        <v>0</v>
      </c>
      <c r="GYQ16" s="30">
        <f t="shared" si="852"/>
        <v>0</v>
      </c>
      <c r="GYR16" s="30">
        <f t="shared" si="852"/>
        <v>0</v>
      </c>
      <c r="GYS16" s="30">
        <f t="shared" si="852"/>
        <v>0</v>
      </c>
      <c r="GYT16" s="30">
        <f t="shared" si="852"/>
        <v>0</v>
      </c>
      <c r="GYU16" s="30">
        <f t="shared" si="852"/>
        <v>0</v>
      </c>
      <c r="GYV16" s="30">
        <f t="shared" si="852"/>
        <v>0</v>
      </c>
      <c r="GYW16" s="30">
        <f t="shared" si="852"/>
        <v>0</v>
      </c>
      <c r="GYX16" s="30">
        <f t="shared" si="852"/>
        <v>0</v>
      </c>
      <c r="GYY16" s="30">
        <f t="shared" si="852"/>
        <v>0</v>
      </c>
      <c r="GYZ16" s="30">
        <f t="shared" si="852"/>
        <v>0</v>
      </c>
      <c r="GZA16" s="30">
        <f t="shared" si="852"/>
        <v>0</v>
      </c>
      <c r="GZB16" s="30">
        <f t="shared" si="852"/>
        <v>0</v>
      </c>
      <c r="GZC16" s="30">
        <f t="shared" si="852"/>
        <v>0</v>
      </c>
      <c r="GZD16" s="30">
        <f t="shared" si="852"/>
        <v>0</v>
      </c>
      <c r="GZE16" s="30">
        <f t="shared" si="852"/>
        <v>0</v>
      </c>
      <c r="GZF16" s="30">
        <f t="shared" si="852"/>
        <v>0</v>
      </c>
      <c r="GZG16" s="30">
        <f t="shared" si="852"/>
        <v>0</v>
      </c>
      <c r="GZH16" s="30">
        <f t="shared" si="852"/>
        <v>0</v>
      </c>
      <c r="GZI16" s="30">
        <f t="shared" si="852"/>
        <v>0</v>
      </c>
      <c r="GZJ16" s="30">
        <f t="shared" si="852"/>
        <v>0</v>
      </c>
      <c r="GZK16" s="30">
        <f t="shared" si="852"/>
        <v>0</v>
      </c>
      <c r="GZL16" s="30">
        <f t="shared" si="852"/>
        <v>0</v>
      </c>
      <c r="GZM16" s="30">
        <f t="shared" si="852"/>
        <v>0</v>
      </c>
      <c r="GZN16" s="30">
        <f t="shared" si="852"/>
        <v>0</v>
      </c>
      <c r="GZO16" s="30">
        <f t="shared" si="852"/>
        <v>0</v>
      </c>
      <c r="GZP16" s="30">
        <f t="shared" si="852"/>
        <v>0</v>
      </c>
      <c r="GZQ16" s="30">
        <f t="shared" si="852"/>
        <v>0</v>
      </c>
      <c r="GZR16" s="30">
        <f t="shared" si="852"/>
        <v>0</v>
      </c>
      <c r="GZS16" s="30">
        <f t="shared" si="852"/>
        <v>0</v>
      </c>
      <c r="GZT16" s="30">
        <f t="shared" si="852"/>
        <v>0</v>
      </c>
      <c r="GZU16" s="30">
        <f t="shared" si="852"/>
        <v>0</v>
      </c>
      <c r="GZV16" s="30">
        <f t="shared" si="852"/>
        <v>0</v>
      </c>
      <c r="GZW16" s="30">
        <f t="shared" si="852"/>
        <v>0</v>
      </c>
      <c r="GZX16" s="30">
        <f t="shared" si="852"/>
        <v>0</v>
      </c>
      <c r="GZY16" s="30">
        <f t="shared" si="852"/>
        <v>0</v>
      </c>
      <c r="GZZ16" s="30">
        <f t="shared" si="852"/>
        <v>0</v>
      </c>
      <c r="HAA16" s="30">
        <f t="shared" si="852"/>
        <v>0</v>
      </c>
      <c r="HAB16" s="30">
        <f t="shared" si="852"/>
        <v>0</v>
      </c>
      <c r="HAC16" s="30">
        <f t="shared" si="852"/>
        <v>0</v>
      </c>
      <c r="HAD16" s="30">
        <f t="shared" si="852"/>
        <v>0</v>
      </c>
      <c r="HAE16" s="30">
        <f t="shared" si="852"/>
        <v>0</v>
      </c>
      <c r="HAF16" s="30">
        <f t="shared" si="852"/>
        <v>0</v>
      </c>
      <c r="HAG16" s="30">
        <f t="shared" si="852"/>
        <v>0</v>
      </c>
      <c r="HAH16" s="30">
        <f t="shared" si="852"/>
        <v>0</v>
      </c>
      <c r="HAI16" s="30">
        <f t="shared" ref="HAI16:HCT16" si="853">SUM(HAI17:HAI19)</f>
        <v>0</v>
      </c>
      <c r="HAJ16" s="30">
        <f t="shared" si="853"/>
        <v>0</v>
      </c>
      <c r="HAK16" s="30">
        <f t="shared" si="853"/>
        <v>0</v>
      </c>
      <c r="HAL16" s="30">
        <f t="shared" si="853"/>
        <v>0</v>
      </c>
      <c r="HAM16" s="30">
        <f t="shared" si="853"/>
        <v>0</v>
      </c>
      <c r="HAN16" s="30">
        <f t="shared" si="853"/>
        <v>0</v>
      </c>
      <c r="HAO16" s="30">
        <f t="shared" si="853"/>
        <v>0</v>
      </c>
      <c r="HAP16" s="30">
        <f t="shared" si="853"/>
        <v>0</v>
      </c>
      <c r="HAQ16" s="30">
        <f t="shared" si="853"/>
        <v>0</v>
      </c>
      <c r="HAR16" s="30">
        <f t="shared" si="853"/>
        <v>0</v>
      </c>
      <c r="HAS16" s="30">
        <f t="shared" si="853"/>
        <v>0</v>
      </c>
      <c r="HAT16" s="30">
        <f t="shared" si="853"/>
        <v>0</v>
      </c>
      <c r="HAU16" s="30">
        <f t="shared" si="853"/>
        <v>0</v>
      </c>
      <c r="HAV16" s="30">
        <f t="shared" si="853"/>
        <v>0</v>
      </c>
      <c r="HAW16" s="30">
        <f t="shared" si="853"/>
        <v>0</v>
      </c>
      <c r="HAX16" s="30">
        <f t="shared" si="853"/>
        <v>0</v>
      </c>
      <c r="HAY16" s="30">
        <f t="shared" si="853"/>
        <v>0</v>
      </c>
      <c r="HAZ16" s="30">
        <f t="shared" si="853"/>
        <v>0</v>
      </c>
      <c r="HBA16" s="30">
        <f t="shared" si="853"/>
        <v>0</v>
      </c>
      <c r="HBB16" s="30">
        <f t="shared" si="853"/>
        <v>0</v>
      </c>
      <c r="HBC16" s="30">
        <f t="shared" si="853"/>
        <v>0</v>
      </c>
      <c r="HBD16" s="30">
        <f t="shared" si="853"/>
        <v>0</v>
      </c>
      <c r="HBE16" s="30">
        <f t="shared" si="853"/>
        <v>0</v>
      </c>
      <c r="HBF16" s="30">
        <f t="shared" si="853"/>
        <v>0</v>
      </c>
      <c r="HBG16" s="30">
        <f t="shared" si="853"/>
        <v>0</v>
      </c>
      <c r="HBH16" s="30">
        <f t="shared" si="853"/>
        <v>0</v>
      </c>
      <c r="HBI16" s="30">
        <f t="shared" si="853"/>
        <v>0</v>
      </c>
      <c r="HBJ16" s="30">
        <f t="shared" si="853"/>
        <v>0</v>
      </c>
      <c r="HBK16" s="30">
        <f t="shared" si="853"/>
        <v>0</v>
      </c>
      <c r="HBL16" s="30">
        <f t="shared" si="853"/>
        <v>0</v>
      </c>
      <c r="HBM16" s="30">
        <f t="shared" si="853"/>
        <v>0</v>
      </c>
      <c r="HBN16" s="30">
        <f t="shared" si="853"/>
        <v>0</v>
      </c>
      <c r="HBO16" s="30">
        <f t="shared" si="853"/>
        <v>0</v>
      </c>
      <c r="HBP16" s="30">
        <f t="shared" si="853"/>
        <v>0</v>
      </c>
      <c r="HBQ16" s="30">
        <f t="shared" si="853"/>
        <v>0</v>
      </c>
      <c r="HBR16" s="30">
        <f t="shared" si="853"/>
        <v>0</v>
      </c>
      <c r="HBS16" s="30">
        <f t="shared" si="853"/>
        <v>0</v>
      </c>
      <c r="HBT16" s="30">
        <f t="shared" si="853"/>
        <v>0</v>
      </c>
      <c r="HBU16" s="30">
        <f t="shared" si="853"/>
        <v>0</v>
      </c>
      <c r="HBV16" s="30">
        <f t="shared" si="853"/>
        <v>0</v>
      </c>
      <c r="HBW16" s="30">
        <f t="shared" si="853"/>
        <v>0</v>
      </c>
      <c r="HBX16" s="30">
        <f t="shared" si="853"/>
        <v>0</v>
      </c>
      <c r="HBY16" s="30">
        <f t="shared" si="853"/>
        <v>0</v>
      </c>
      <c r="HBZ16" s="30">
        <f t="shared" si="853"/>
        <v>0</v>
      </c>
      <c r="HCA16" s="30">
        <f t="shared" si="853"/>
        <v>0</v>
      </c>
      <c r="HCB16" s="30">
        <f t="shared" si="853"/>
        <v>0</v>
      </c>
      <c r="HCC16" s="30">
        <f t="shared" si="853"/>
        <v>0</v>
      </c>
      <c r="HCD16" s="30">
        <f t="shared" si="853"/>
        <v>0</v>
      </c>
      <c r="HCE16" s="30">
        <f t="shared" si="853"/>
        <v>0</v>
      </c>
      <c r="HCF16" s="30">
        <f t="shared" si="853"/>
        <v>0</v>
      </c>
      <c r="HCG16" s="30">
        <f t="shared" si="853"/>
        <v>0</v>
      </c>
      <c r="HCH16" s="30">
        <f t="shared" si="853"/>
        <v>0</v>
      </c>
      <c r="HCI16" s="30">
        <f t="shared" si="853"/>
        <v>0</v>
      </c>
      <c r="HCJ16" s="30">
        <f t="shared" si="853"/>
        <v>0</v>
      </c>
      <c r="HCK16" s="30">
        <f t="shared" si="853"/>
        <v>0</v>
      </c>
      <c r="HCL16" s="30">
        <f t="shared" si="853"/>
        <v>0</v>
      </c>
      <c r="HCM16" s="30">
        <f t="shared" si="853"/>
        <v>0</v>
      </c>
      <c r="HCN16" s="30">
        <f t="shared" si="853"/>
        <v>0</v>
      </c>
      <c r="HCO16" s="30">
        <f t="shared" si="853"/>
        <v>0</v>
      </c>
      <c r="HCP16" s="30">
        <f t="shared" si="853"/>
        <v>0</v>
      </c>
      <c r="HCQ16" s="30">
        <f t="shared" si="853"/>
        <v>0</v>
      </c>
      <c r="HCR16" s="30">
        <f t="shared" si="853"/>
        <v>0</v>
      </c>
      <c r="HCS16" s="30">
        <f t="shared" si="853"/>
        <v>0</v>
      </c>
      <c r="HCT16" s="30">
        <f t="shared" si="853"/>
        <v>0</v>
      </c>
      <c r="HCU16" s="30">
        <f t="shared" ref="HCU16:HFF16" si="854">SUM(HCU17:HCU19)</f>
        <v>0</v>
      </c>
      <c r="HCV16" s="30">
        <f t="shared" si="854"/>
        <v>0</v>
      </c>
      <c r="HCW16" s="30">
        <f t="shared" si="854"/>
        <v>0</v>
      </c>
      <c r="HCX16" s="30">
        <f t="shared" si="854"/>
        <v>0</v>
      </c>
      <c r="HCY16" s="30">
        <f t="shared" si="854"/>
        <v>0</v>
      </c>
      <c r="HCZ16" s="30">
        <f t="shared" si="854"/>
        <v>0</v>
      </c>
      <c r="HDA16" s="30">
        <f t="shared" si="854"/>
        <v>0</v>
      </c>
      <c r="HDB16" s="30">
        <f t="shared" si="854"/>
        <v>0</v>
      </c>
      <c r="HDC16" s="30">
        <f t="shared" si="854"/>
        <v>0</v>
      </c>
      <c r="HDD16" s="30">
        <f t="shared" si="854"/>
        <v>0</v>
      </c>
      <c r="HDE16" s="30">
        <f t="shared" si="854"/>
        <v>0</v>
      </c>
      <c r="HDF16" s="30">
        <f t="shared" si="854"/>
        <v>0</v>
      </c>
      <c r="HDG16" s="30">
        <f t="shared" si="854"/>
        <v>0</v>
      </c>
      <c r="HDH16" s="30">
        <f t="shared" si="854"/>
        <v>0</v>
      </c>
      <c r="HDI16" s="30">
        <f t="shared" si="854"/>
        <v>0</v>
      </c>
      <c r="HDJ16" s="30">
        <f t="shared" si="854"/>
        <v>0</v>
      </c>
      <c r="HDK16" s="30">
        <f t="shared" si="854"/>
        <v>0</v>
      </c>
      <c r="HDL16" s="30">
        <f t="shared" si="854"/>
        <v>0</v>
      </c>
      <c r="HDM16" s="30">
        <f t="shared" si="854"/>
        <v>0</v>
      </c>
      <c r="HDN16" s="30">
        <f t="shared" si="854"/>
        <v>0</v>
      </c>
      <c r="HDO16" s="30">
        <f t="shared" si="854"/>
        <v>0</v>
      </c>
      <c r="HDP16" s="30">
        <f t="shared" si="854"/>
        <v>0</v>
      </c>
      <c r="HDQ16" s="30">
        <f t="shared" si="854"/>
        <v>0</v>
      </c>
      <c r="HDR16" s="30">
        <f t="shared" si="854"/>
        <v>0</v>
      </c>
      <c r="HDS16" s="30">
        <f t="shared" si="854"/>
        <v>0</v>
      </c>
      <c r="HDT16" s="30">
        <f t="shared" si="854"/>
        <v>0</v>
      </c>
      <c r="HDU16" s="30">
        <f t="shared" si="854"/>
        <v>0</v>
      </c>
      <c r="HDV16" s="30">
        <f t="shared" si="854"/>
        <v>0</v>
      </c>
      <c r="HDW16" s="30">
        <f t="shared" si="854"/>
        <v>0</v>
      </c>
      <c r="HDX16" s="30">
        <f t="shared" si="854"/>
        <v>0</v>
      </c>
      <c r="HDY16" s="30">
        <f t="shared" si="854"/>
        <v>0</v>
      </c>
      <c r="HDZ16" s="30">
        <f t="shared" si="854"/>
        <v>0</v>
      </c>
      <c r="HEA16" s="30">
        <f t="shared" si="854"/>
        <v>0</v>
      </c>
      <c r="HEB16" s="30">
        <f t="shared" si="854"/>
        <v>0</v>
      </c>
      <c r="HEC16" s="30">
        <f t="shared" si="854"/>
        <v>0</v>
      </c>
      <c r="HED16" s="30">
        <f t="shared" si="854"/>
        <v>0</v>
      </c>
      <c r="HEE16" s="30">
        <f t="shared" si="854"/>
        <v>0</v>
      </c>
      <c r="HEF16" s="30">
        <f t="shared" si="854"/>
        <v>0</v>
      </c>
      <c r="HEG16" s="30">
        <f t="shared" si="854"/>
        <v>0</v>
      </c>
      <c r="HEH16" s="30">
        <f t="shared" si="854"/>
        <v>0</v>
      </c>
      <c r="HEI16" s="30">
        <f t="shared" si="854"/>
        <v>0</v>
      </c>
      <c r="HEJ16" s="30">
        <f t="shared" si="854"/>
        <v>0</v>
      </c>
      <c r="HEK16" s="30">
        <f t="shared" si="854"/>
        <v>0</v>
      </c>
      <c r="HEL16" s="30">
        <f t="shared" si="854"/>
        <v>0</v>
      </c>
      <c r="HEM16" s="30">
        <f t="shared" si="854"/>
        <v>0</v>
      </c>
      <c r="HEN16" s="30">
        <f t="shared" si="854"/>
        <v>0</v>
      </c>
      <c r="HEO16" s="30">
        <f t="shared" si="854"/>
        <v>0</v>
      </c>
      <c r="HEP16" s="30">
        <f t="shared" si="854"/>
        <v>0</v>
      </c>
      <c r="HEQ16" s="30">
        <f t="shared" si="854"/>
        <v>0</v>
      </c>
      <c r="HER16" s="30">
        <f t="shared" si="854"/>
        <v>0</v>
      </c>
      <c r="HES16" s="30">
        <f t="shared" si="854"/>
        <v>0</v>
      </c>
      <c r="HET16" s="30">
        <f t="shared" si="854"/>
        <v>0</v>
      </c>
      <c r="HEU16" s="30">
        <f t="shared" si="854"/>
        <v>0</v>
      </c>
      <c r="HEV16" s="30">
        <f t="shared" si="854"/>
        <v>0</v>
      </c>
      <c r="HEW16" s="30">
        <f t="shared" si="854"/>
        <v>0</v>
      </c>
      <c r="HEX16" s="30">
        <f t="shared" si="854"/>
        <v>0</v>
      </c>
      <c r="HEY16" s="30">
        <f t="shared" si="854"/>
        <v>0</v>
      </c>
      <c r="HEZ16" s="30">
        <f t="shared" si="854"/>
        <v>0</v>
      </c>
      <c r="HFA16" s="30">
        <f t="shared" si="854"/>
        <v>0</v>
      </c>
      <c r="HFB16" s="30">
        <f t="shared" si="854"/>
        <v>0</v>
      </c>
      <c r="HFC16" s="30">
        <f t="shared" si="854"/>
        <v>0</v>
      </c>
      <c r="HFD16" s="30">
        <f t="shared" si="854"/>
        <v>0</v>
      </c>
      <c r="HFE16" s="30">
        <f t="shared" si="854"/>
        <v>0</v>
      </c>
      <c r="HFF16" s="30">
        <f t="shared" si="854"/>
        <v>0</v>
      </c>
      <c r="HFG16" s="30">
        <f t="shared" ref="HFG16:HHR16" si="855">SUM(HFG17:HFG19)</f>
        <v>0</v>
      </c>
      <c r="HFH16" s="30">
        <f t="shared" si="855"/>
        <v>0</v>
      </c>
      <c r="HFI16" s="30">
        <f t="shared" si="855"/>
        <v>0</v>
      </c>
      <c r="HFJ16" s="30">
        <f t="shared" si="855"/>
        <v>0</v>
      </c>
      <c r="HFK16" s="30">
        <f t="shared" si="855"/>
        <v>0</v>
      </c>
      <c r="HFL16" s="30">
        <f t="shared" si="855"/>
        <v>0</v>
      </c>
      <c r="HFM16" s="30">
        <f t="shared" si="855"/>
        <v>0</v>
      </c>
      <c r="HFN16" s="30">
        <f t="shared" si="855"/>
        <v>0</v>
      </c>
      <c r="HFO16" s="30">
        <f t="shared" si="855"/>
        <v>0</v>
      </c>
      <c r="HFP16" s="30">
        <f t="shared" si="855"/>
        <v>0</v>
      </c>
      <c r="HFQ16" s="30">
        <f t="shared" si="855"/>
        <v>0</v>
      </c>
      <c r="HFR16" s="30">
        <f t="shared" si="855"/>
        <v>0</v>
      </c>
      <c r="HFS16" s="30">
        <f t="shared" si="855"/>
        <v>0</v>
      </c>
      <c r="HFT16" s="30">
        <f t="shared" si="855"/>
        <v>0</v>
      </c>
      <c r="HFU16" s="30">
        <f t="shared" si="855"/>
        <v>0</v>
      </c>
      <c r="HFV16" s="30">
        <f t="shared" si="855"/>
        <v>0</v>
      </c>
      <c r="HFW16" s="30">
        <f t="shared" si="855"/>
        <v>0</v>
      </c>
      <c r="HFX16" s="30">
        <f t="shared" si="855"/>
        <v>0</v>
      </c>
      <c r="HFY16" s="30">
        <f t="shared" si="855"/>
        <v>0</v>
      </c>
      <c r="HFZ16" s="30">
        <f t="shared" si="855"/>
        <v>0</v>
      </c>
      <c r="HGA16" s="30">
        <f t="shared" si="855"/>
        <v>0</v>
      </c>
      <c r="HGB16" s="30">
        <f t="shared" si="855"/>
        <v>0</v>
      </c>
      <c r="HGC16" s="30">
        <f t="shared" si="855"/>
        <v>0</v>
      </c>
      <c r="HGD16" s="30">
        <f t="shared" si="855"/>
        <v>0</v>
      </c>
      <c r="HGE16" s="30">
        <f t="shared" si="855"/>
        <v>0</v>
      </c>
      <c r="HGF16" s="30">
        <f t="shared" si="855"/>
        <v>0</v>
      </c>
      <c r="HGG16" s="30">
        <f t="shared" si="855"/>
        <v>0</v>
      </c>
      <c r="HGH16" s="30">
        <f t="shared" si="855"/>
        <v>0</v>
      </c>
      <c r="HGI16" s="30">
        <f t="shared" si="855"/>
        <v>0</v>
      </c>
      <c r="HGJ16" s="30">
        <f t="shared" si="855"/>
        <v>0</v>
      </c>
      <c r="HGK16" s="30">
        <f t="shared" si="855"/>
        <v>0</v>
      </c>
      <c r="HGL16" s="30">
        <f t="shared" si="855"/>
        <v>0</v>
      </c>
      <c r="HGM16" s="30">
        <f t="shared" si="855"/>
        <v>0</v>
      </c>
      <c r="HGN16" s="30">
        <f t="shared" si="855"/>
        <v>0</v>
      </c>
      <c r="HGO16" s="30">
        <f t="shared" si="855"/>
        <v>0</v>
      </c>
      <c r="HGP16" s="30">
        <f t="shared" si="855"/>
        <v>0</v>
      </c>
      <c r="HGQ16" s="30">
        <f t="shared" si="855"/>
        <v>0</v>
      </c>
      <c r="HGR16" s="30">
        <f t="shared" si="855"/>
        <v>0</v>
      </c>
      <c r="HGS16" s="30">
        <f t="shared" si="855"/>
        <v>0</v>
      </c>
      <c r="HGT16" s="30">
        <f t="shared" si="855"/>
        <v>0</v>
      </c>
      <c r="HGU16" s="30">
        <f t="shared" si="855"/>
        <v>0</v>
      </c>
      <c r="HGV16" s="30">
        <f t="shared" si="855"/>
        <v>0</v>
      </c>
      <c r="HGW16" s="30">
        <f t="shared" si="855"/>
        <v>0</v>
      </c>
      <c r="HGX16" s="30">
        <f t="shared" si="855"/>
        <v>0</v>
      </c>
      <c r="HGY16" s="30">
        <f t="shared" si="855"/>
        <v>0</v>
      </c>
      <c r="HGZ16" s="30">
        <f t="shared" si="855"/>
        <v>0</v>
      </c>
      <c r="HHA16" s="30">
        <f t="shared" si="855"/>
        <v>0</v>
      </c>
      <c r="HHB16" s="30">
        <f t="shared" si="855"/>
        <v>0</v>
      </c>
      <c r="HHC16" s="30">
        <f t="shared" si="855"/>
        <v>0</v>
      </c>
      <c r="HHD16" s="30">
        <f t="shared" si="855"/>
        <v>0</v>
      </c>
      <c r="HHE16" s="30">
        <f t="shared" si="855"/>
        <v>0</v>
      </c>
      <c r="HHF16" s="30">
        <f t="shared" si="855"/>
        <v>0</v>
      </c>
      <c r="HHG16" s="30">
        <f t="shared" si="855"/>
        <v>0</v>
      </c>
      <c r="HHH16" s="30">
        <f t="shared" si="855"/>
        <v>0</v>
      </c>
      <c r="HHI16" s="30">
        <f t="shared" si="855"/>
        <v>0</v>
      </c>
      <c r="HHJ16" s="30">
        <f t="shared" si="855"/>
        <v>0</v>
      </c>
      <c r="HHK16" s="30">
        <f t="shared" si="855"/>
        <v>0</v>
      </c>
      <c r="HHL16" s="30">
        <f t="shared" si="855"/>
        <v>0</v>
      </c>
      <c r="HHM16" s="30">
        <f t="shared" si="855"/>
        <v>0</v>
      </c>
      <c r="HHN16" s="30">
        <f t="shared" si="855"/>
        <v>0</v>
      </c>
      <c r="HHO16" s="30">
        <f t="shared" si="855"/>
        <v>0</v>
      </c>
      <c r="HHP16" s="30">
        <f t="shared" si="855"/>
        <v>0</v>
      </c>
      <c r="HHQ16" s="30">
        <f t="shared" si="855"/>
        <v>0</v>
      </c>
      <c r="HHR16" s="30">
        <f t="shared" si="855"/>
        <v>0</v>
      </c>
      <c r="HHS16" s="30">
        <f t="shared" ref="HHS16:HKD16" si="856">SUM(HHS17:HHS19)</f>
        <v>0</v>
      </c>
      <c r="HHT16" s="30">
        <f t="shared" si="856"/>
        <v>0</v>
      </c>
      <c r="HHU16" s="30">
        <f t="shared" si="856"/>
        <v>0</v>
      </c>
      <c r="HHV16" s="30">
        <f t="shared" si="856"/>
        <v>0</v>
      </c>
      <c r="HHW16" s="30">
        <f t="shared" si="856"/>
        <v>0</v>
      </c>
      <c r="HHX16" s="30">
        <f t="shared" si="856"/>
        <v>0</v>
      </c>
      <c r="HHY16" s="30">
        <f t="shared" si="856"/>
        <v>0</v>
      </c>
      <c r="HHZ16" s="30">
        <f t="shared" si="856"/>
        <v>0</v>
      </c>
      <c r="HIA16" s="30">
        <f t="shared" si="856"/>
        <v>0</v>
      </c>
      <c r="HIB16" s="30">
        <f t="shared" si="856"/>
        <v>0</v>
      </c>
      <c r="HIC16" s="30">
        <f t="shared" si="856"/>
        <v>0</v>
      </c>
      <c r="HID16" s="30">
        <f t="shared" si="856"/>
        <v>0</v>
      </c>
      <c r="HIE16" s="30">
        <f t="shared" si="856"/>
        <v>0</v>
      </c>
      <c r="HIF16" s="30">
        <f t="shared" si="856"/>
        <v>0</v>
      </c>
      <c r="HIG16" s="30">
        <f t="shared" si="856"/>
        <v>0</v>
      </c>
      <c r="HIH16" s="30">
        <f t="shared" si="856"/>
        <v>0</v>
      </c>
      <c r="HII16" s="30">
        <f t="shared" si="856"/>
        <v>0</v>
      </c>
      <c r="HIJ16" s="30">
        <f t="shared" si="856"/>
        <v>0</v>
      </c>
      <c r="HIK16" s="30">
        <f t="shared" si="856"/>
        <v>0</v>
      </c>
      <c r="HIL16" s="30">
        <f t="shared" si="856"/>
        <v>0</v>
      </c>
      <c r="HIM16" s="30">
        <f t="shared" si="856"/>
        <v>0</v>
      </c>
      <c r="HIN16" s="30">
        <f t="shared" si="856"/>
        <v>0</v>
      </c>
      <c r="HIO16" s="30">
        <f t="shared" si="856"/>
        <v>0</v>
      </c>
      <c r="HIP16" s="30">
        <f t="shared" si="856"/>
        <v>0</v>
      </c>
      <c r="HIQ16" s="30">
        <f t="shared" si="856"/>
        <v>0</v>
      </c>
      <c r="HIR16" s="30">
        <f t="shared" si="856"/>
        <v>0</v>
      </c>
      <c r="HIS16" s="30">
        <f t="shared" si="856"/>
        <v>0</v>
      </c>
      <c r="HIT16" s="30">
        <f t="shared" si="856"/>
        <v>0</v>
      </c>
      <c r="HIU16" s="30">
        <f t="shared" si="856"/>
        <v>0</v>
      </c>
      <c r="HIV16" s="30">
        <f t="shared" si="856"/>
        <v>0</v>
      </c>
      <c r="HIW16" s="30">
        <f t="shared" si="856"/>
        <v>0</v>
      </c>
      <c r="HIX16" s="30">
        <f t="shared" si="856"/>
        <v>0</v>
      </c>
      <c r="HIY16" s="30">
        <f t="shared" si="856"/>
        <v>0</v>
      </c>
      <c r="HIZ16" s="30">
        <f t="shared" si="856"/>
        <v>0</v>
      </c>
      <c r="HJA16" s="30">
        <f t="shared" si="856"/>
        <v>0</v>
      </c>
      <c r="HJB16" s="30">
        <f t="shared" si="856"/>
        <v>0</v>
      </c>
      <c r="HJC16" s="30">
        <f t="shared" si="856"/>
        <v>0</v>
      </c>
      <c r="HJD16" s="30">
        <f t="shared" si="856"/>
        <v>0</v>
      </c>
      <c r="HJE16" s="30">
        <f t="shared" si="856"/>
        <v>0</v>
      </c>
      <c r="HJF16" s="30">
        <f t="shared" si="856"/>
        <v>0</v>
      </c>
      <c r="HJG16" s="30">
        <f t="shared" si="856"/>
        <v>0</v>
      </c>
      <c r="HJH16" s="30">
        <f t="shared" si="856"/>
        <v>0</v>
      </c>
      <c r="HJI16" s="30">
        <f t="shared" si="856"/>
        <v>0</v>
      </c>
      <c r="HJJ16" s="30">
        <f t="shared" si="856"/>
        <v>0</v>
      </c>
      <c r="HJK16" s="30">
        <f t="shared" si="856"/>
        <v>0</v>
      </c>
      <c r="HJL16" s="30">
        <f t="shared" si="856"/>
        <v>0</v>
      </c>
      <c r="HJM16" s="30">
        <f t="shared" si="856"/>
        <v>0</v>
      </c>
      <c r="HJN16" s="30">
        <f t="shared" si="856"/>
        <v>0</v>
      </c>
      <c r="HJO16" s="30">
        <f t="shared" si="856"/>
        <v>0</v>
      </c>
      <c r="HJP16" s="30">
        <f t="shared" si="856"/>
        <v>0</v>
      </c>
      <c r="HJQ16" s="30">
        <f t="shared" si="856"/>
        <v>0</v>
      </c>
      <c r="HJR16" s="30">
        <f t="shared" si="856"/>
        <v>0</v>
      </c>
      <c r="HJS16" s="30">
        <f t="shared" si="856"/>
        <v>0</v>
      </c>
      <c r="HJT16" s="30">
        <f t="shared" si="856"/>
        <v>0</v>
      </c>
      <c r="HJU16" s="30">
        <f t="shared" si="856"/>
        <v>0</v>
      </c>
      <c r="HJV16" s="30">
        <f t="shared" si="856"/>
        <v>0</v>
      </c>
      <c r="HJW16" s="30">
        <f t="shared" si="856"/>
        <v>0</v>
      </c>
      <c r="HJX16" s="30">
        <f t="shared" si="856"/>
        <v>0</v>
      </c>
      <c r="HJY16" s="30">
        <f t="shared" si="856"/>
        <v>0</v>
      </c>
      <c r="HJZ16" s="30">
        <f t="shared" si="856"/>
        <v>0</v>
      </c>
      <c r="HKA16" s="30">
        <f t="shared" si="856"/>
        <v>0</v>
      </c>
      <c r="HKB16" s="30">
        <f t="shared" si="856"/>
        <v>0</v>
      </c>
      <c r="HKC16" s="30">
        <f t="shared" si="856"/>
        <v>0</v>
      </c>
      <c r="HKD16" s="30">
        <f t="shared" si="856"/>
        <v>0</v>
      </c>
      <c r="HKE16" s="30">
        <f t="shared" ref="HKE16:HMP16" si="857">SUM(HKE17:HKE19)</f>
        <v>0</v>
      </c>
      <c r="HKF16" s="30">
        <f t="shared" si="857"/>
        <v>0</v>
      </c>
      <c r="HKG16" s="30">
        <f t="shared" si="857"/>
        <v>0</v>
      </c>
      <c r="HKH16" s="30">
        <f t="shared" si="857"/>
        <v>0</v>
      </c>
      <c r="HKI16" s="30">
        <f t="shared" si="857"/>
        <v>0</v>
      </c>
      <c r="HKJ16" s="30">
        <f t="shared" si="857"/>
        <v>0</v>
      </c>
      <c r="HKK16" s="30">
        <f t="shared" si="857"/>
        <v>0</v>
      </c>
      <c r="HKL16" s="30">
        <f t="shared" si="857"/>
        <v>0</v>
      </c>
      <c r="HKM16" s="30">
        <f t="shared" si="857"/>
        <v>0</v>
      </c>
      <c r="HKN16" s="30">
        <f t="shared" si="857"/>
        <v>0</v>
      </c>
      <c r="HKO16" s="30">
        <f t="shared" si="857"/>
        <v>0</v>
      </c>
      <c r="HKP16" s="30">
        <f t="shared" si="857"/>
        <v>0</v>
      </c>
      <c r="HKQ16" s="30">
        <f t="shared" si="857"/>
        <v>0</v>
      </c>
      <c r="HKR16" s="30">
        <f t="shared" si="857"/>
        <v>0</v>
      </c>
      <c r="HKS16" s="30">
        <f t="shared" si="857"/>
        <v>0</v>
      </c>
      <c r="HKT16" s="30">
        <f t="shared" si="857"/>
        <v>0</v>
      </c>
      <c r="HKU16" s="30">
        <f t="shared" si="857"/>
        <v>0</v>
      </c>
      <c r="HKV16" s="30">
        <f t="shared" si="857"/>
        <v>0</v>
      </c>
      <c r="HKW16" s="30">
        <f t="shared" si="857"/>
        <v>0</v>
      </c>
      <c r="HKX16" s="30">
        <f t="shared" si="857"/>
        <v>0</v>
      </c>
      <c r="HKY16" s="30">
        <f t="shared" si="857"/>
        <v>0</v>
      </c>
      <c r="HKZ16" s="30">
        <f t="shared" si="857"/>
        <v>0</v>
      </c>
      <c r="HLA16" s="30">
        <f t="shared" si="857"/>
        <v>0</v>
      </c>
      <c r="HLB16" s="30">
        <f t="shared" si="857"/>
        <v>0</v>
      </c>
      <c r="HLC16" s="30">
        <f t="shared" si="857"/>
        <v>0</v>
      </c>
      <c r="HLD16" s="30">
        <f t="shared" si="857"/>
        <v>0</v>
      </c>
      <c r="HLE16" s="30">
        <f t="shared" si="857"/>
        <v>0</v>
      </c>
      <c r="HLF16" s="30">
        <f t="shared" si="857"/>
        <v>0</v>
      </c>
      <c r="HLG16" s="30">
        <f t="shared" si="857"/>
        <v>0</v>
      </c>
      <c r="HLH16" s="30">
        <f t="shared" si="857"/>
        <v>0</v>
      </c>
      <c r="HLI16" s="30">
        <f t="shared" si="857"/>
        <v>0</v>
      </c>
      <c r="HLJ16" s="30">
        <f t="shared" si="857"/>
        <v>0</v>
      </c>
      <c r="HLK16" s="30">
        <f t="shared" si="857"/>
        <v>0</v>
      </c>
      <c r="HLL16" s="30">
        <f t="shared" si="857"/>
        <v>0</v>
      </c>
      <c r="HLM16" s="30">
        <f t="shared" si="857"/>
        <v>0</v>
      </c>
      <c r="HLN16" s="30">
        <f t="shared" si="857"/>
        <v>0</v>
      </c>
      <c r="HLO16" s="30">
        <f t="shared" si="857"/>
        <v>0</v>
      </c>
      <c r="HLP16" s="30">
        <f t="shared" si="857"/>
        <v>0</v>
      </c>
      <c r="HLQ16" s="30">
        <f t="shared" si="857"/>
        <v>0</v>
      </c>
      <c r="HLR16" s="30">
        <f t="shared" si="857"/>
        <v>0</v>
      </c>
      <c r="HLS16" s="30">
        <f t="shared" si="857"/>
        <v>0</v>
      </c>
      <c r="HLT16" s="30">
        <f t="shared" si="857"/>
        <v>0</v>
      </c>
      <c r="HLU16" s="30">
        <f t="shared" si="857"/>
        <v>0</v>
      </c>
      <c r="HLV16" s="30">
        <f t="shared" si="857"/>
        <v>0</v>
      </c>
      <c r="HLW16" s="30">
        <f t="shared" si="857"/>
        <v>0</v>
      </c>
      <c r="HLX16" s="30">
        <f t="shared" si="857"/>
        <v>0</v>
      </c>
      <c r="HLY16" s="30">
        <f t="shared" si="857"/>
        <v>0</v>
      </c>
      <c r="HLZ16" s="30">
        <f t="shared" si="857"/>
        <v>0</v>
      </c>
      <c r="HMA16" s="30">
        <f t="shared" si="857"/>
        <v>0</v>
      </c>
      <c r="HMB16" s="30">
        <f t="shared" si="857"/>
        <v>0</v>
      </c>
      <c r="HMC16" s="30">
        <f t="shared" si="857"/>
        <v>0</v>
      </c>
      <c r="HMD16" s="30">
        <f t="shared" si="857"/>
        <v>0</v>
      </c>
      <c r="HME16" s="30">
        <f t="shared" si="857"/>
        <v>0</v>
      </c>
      <c r="HMF16" s="30">
        <f t="shared" si="857"/>
        <v>0</v>
      </c>
      <c r="HMG16" s="30">
        <f t="shared" si="857"/>
        <v>0</v>
      </c>
      <c r="HMH16" s="30">
        <f t="shared" si="857"/>
        <v>0</v>
      </c>
      <c r="HMI16" s="30">
        <f t="shared" si="857"/>
        <v>0</v>
      </c>
      <c r="HMJ16" s="30">
        <f t="shared" si="857"/>
        <v>0</v>
      </c>
      <c r="HMK16" s="30">
        <f t="shared" si="857"/>
        <v>0</v>
      </c>
      <c r="HML16" s="30">
        <f t="shared" si="857"/>
        <v>0</v>
      </c>
      <c r="HMM16" s="30">
        <f t="shared" si="857"/>
        <v>0</v>
      </c>
      <c r="HMN16" s="30">
        <f t="shared" si="857"/>
        <v>0</v>
      </c>
      <c r="HMO16" s="30">
        <f t="shared" si="857"/>
        <v>0</v>
      </c>
      <c r="HMP16" s="30">
        <f t="shared" si="857"/>
        <v>0</v>
      </c>
      <c r="HMQ16" s="30">
        <f t="shared" ref="HMQ16:HPB16" si="858">SUM(HMQ17:HMQ19)</f>
        <v>0</v>
      </c>
      <c r="HMR16" s="30">
        <f t="shared" si="858"/>
        <v>0</v>
      </c>
      <c r="HMS16" s="30">
        <f t="shared" si="858"/>
        <v>0</v>
      </c>
      <c r="HMT16" s="30">
        <f t="shared" si="858"/>
        <v>0</v>
      </c>
      <c r="HMU16" s="30">
        <f t="shared" si="858"/>
        <v>0</v>
      </c>
      <c r="HMV16" s="30">
        <f t="shared" si="858"/>
        <v>0</v>
      </c>
      <c r="HMW16" s="30">
        <f t="shared" si="858"/>
        <v>0</v>
      </c>
      <c r="HMX16" s="30">
        <f t="shared" si="858"/>
        <v>0</v>
      </c>
      <c r="HMY16" s="30">
        <f t="shared" si="858"/>
        <v>0</v>
      </c>
      <c r="HMZ16" s="30">
        <f t="shared" si="858"/>
        <v>0</v>
      </c>
      <c r="HNA16" s="30">
        <f t="shared" si="858"/>
        <v>0</v>
      </c>
      <c r="HNB16" s="30">
        <f t="shared" si="858"/>
        <v>0</v>
      </c>
      <c r="HNC16" s="30">
        <f t="shared" si="858"/>
        <v>0</v>
      </c>
      <c r="HND16" s="30">
        <f t="shared" si="858"/>
        <v>0</v>
      </c>
      <c r="HNE16" s="30">
        <f t="shared" si="858"/>
        <v>0</v>
      </c>
      <c r="HNF16" s="30">
        <f t="shared" si="858"/>
        <v>0</v>
      </c>
      <c r="HNG16" s="30">
        <f t="shared" si="858"/>
        <v>0</v>
      </c>
      <c r="HNH16" s="30">
        <f t="shared" si="858"/>
        <v>0</v>
      </c>
      <c r="HNI16" s="30">
        <f t="shared" si="858"/>
        <v>0</v>
      </c>
      <c r="HNJ16" s="30">
        <f t="shared" si="858"/>
        <v>0</v>
      </c>
      <c r="HNK16" s="30">
        <f t="shared" si="858"/>
        <v>0</v>
      </c>
      <c r="HNL16" s="30">
        <f t="shared" si="858"/>
        <v>0</v>
      </c>
      <c r="HNM16" s="30">
        <f t="shared" si="858"/>
        <v>0</v>
      </c>
      <c r="HNN16" s="30">
        <f t="shared" si="858"/>
        <v>0</v>
      </c>
      <c r="HNO16" s="30">
        <f t="shared" si="858"/>
        <v>0</v>
      </c>
      <c r="HNP16" s="30">
        <f t="shared" si="858"/>
        <v>0</v>
      </c>
      <c r="HNQ16" s="30">
        <f t="shared" si="858"/>
        <v>0</v>
      </c>
      <c r="HNR16" s="30">
        <f t="shared" si="858"/>
        <v>0</v>
      </c>
      <c r="HNS16" s="30">
        <f t="shared" si="858"/>
        <v>0</v>
      </c>
      <c r="HNT16" s="30">
        <f t="shared" si="858"/>
        <v>0</v>
      </c>
      <c r="HNU16" s="30">
        <f t="shared" si="858"/>
        <v>0</v>
      </c>
      <c r="HNV16" s="30">
        <f t="shared" si="858"/>
        <v>0</v>
      </c>
      <c r="HNW16" s="30">
        <f t="shared" si="858"/>
        <v>0</v>
      </c>
      <c r="HNX16" s="30">
        <f t="shared" si="858"/>
        <v>0</v>
      </c>
      <c r="HNY16" s="30">
        <f t="shared" si="858"/>
        <v>0</v>
      </c>
      <c r="HNZ16" s="30">
        <f t="shared" si="858"/>
        <v>0</v>
      </c>
      <c r="HOA16" s="30">
        <f t="shared" si="858"/>
        <v>0</v>
      </c>
      <c r="HOB16" s="30">
        <f t="shared" si="858"/>
        <v>0</v>
      </c>
      <c r="HOC16" s="30">
        <f t="shared" si="858"/>
        <v>0</v>
      </c>
      <c r="HOD16" s="30">
        <f t="shared" si="858"/>
        <v>0</v>
      </c>
      <c r="HOE16" s="30">
        <f t="shared" si="858"/>
        <v>0</v>
      </c>
      <c r="HOF16" s="30">
        <f t="shared" si="858"/>
        <v>0</v>
      </c>
      <c r="HOG16" s="30">
        <f t="shared" si="858"/>
        <v>0</v>
      </c>
      <c r="HOH16" s="30">
        <f t="shared" si="858"/>
        <v>0</v>
      </c>
      <c r="HOI16" s="30">
        <f t="shared" si="858"/>
        <v>0</v>
      </c>
      <c r="HOJ16" s="30">
        <f t="shared" si="858"/>
        <v>0</v>
      </c>
      <c r="HOK16" s="30">
        <f t="shared" si="858"/>
        <v>0</v>
      </c>
      <c r="HOL16" s="30">
        <f t="shared" si="858"/>
        <v>0</v>
      </c>
      <c r="HOM16" s="30">
        <f t="shared" si="858"/>
        <v>0</v>
      </c>
      <c r="HON16" s="30">
        <f t="shared" si="858"/>
        <v>0</v>
      </c>
      <c r="HOO16" s="30">
        <f t="shared" si="858"/>
        <v>0</v>
      </c>
      <c r="HOP16" s="30">
        <f t="shared" si="858"/>
        <v>0</v>
      </c>
      <c r="HOQ16" s="30">
        <f t="shared" si="858"/>
        <v>0</v>
      </c>
      <c r="HOR16" s="30">
        <f t="shared" si="858"/>
        <v>0</v>
      </c>
      <c r="HOS16" s="30">
        <f t="shared" si="858"/>
        <v>0</v>
      </c>
      <c r="HOT16" s="30">
        <f t="shared" si="858"/>
        <v>0</v>
      </c>
      <c r="HOU16" s="30">
        <f t="shared" si="858"/>
        <v>0</v>
      </c>
      <c r="HOV16" s="30">
        <f t="shared" si="858"/>
        <v>0</v>
      </c>
      <c r="HOW16" s="30">
        <f t="shared" si="858"/>
        <v>0</v>
      </c>
      <c r="HOX16" s="30">
        <f t="shared" si="858"/>
        <v>0</v>
      </c>
      <c r="HOY16" s="30">
        <f t="shared" si="858"/>
        <v>0</v>
      </c>
      <c r="HOZ16" s="30">
        <f t="shared" si="858"/>
        <v>0</v>
      </c>
      <c r="HPA16" s="30">
        <f t="shared" si="858"/>
        <v>0</v>
      </c>
      <c r="HPB16" s="30">
        <f t="shared" si="858"/>
        <v>0</v>
      </c>
      <c r="HPC16" s="30">
        <f t="shared" ref="HPC16:HRN16" si="859">SUM(HPC17:HPC19)</f>
        <v>0</v>
      </c>
      <c r="HPD16" s="30">
        <f t="shared" si="859"/>
        <v>0</v>
      </c>
      <c r="HPE16" s="30">
        <f t="shared" si="859"/>
        <v>0</v>
      </c>
      <c r="HPF16" s="30">
        <f t="shared" si="859"/>
        <v>0</v>
      </c>
      <c r="HPG16" s="30">
        <f t="shared" si="859"/>
        <v>0</v>
      </c>
      <c r="HPH16" s="30">
        <f t="shared" si="859"/>
        <v>0</v>
      </c>
      <c r="HPI16" s="30">
        <f t="shared" si="859"/>
        <v>0</v>
      </c>
      <c r="HPJ16" s="30">
        <f t="shared" si="859"/>
        <v>0</v>
      </c>
      <c r="HPK16" s="30">
        <f t="shared" si="859"/>
        <v>0</v>
      </c>
      <c r="HPL16" s="30">
        <f t="shared" si="859"/>
        <v>0</v>
      </c>
      <c r="HPM16" s="30">
        <f t="shared" si="859"/>
        <v>0</v>
      </c>
      <c r="HPN16" s="30">
        <f t="shared" si="859"/>
        <v>0</v>
      </c>
      <c r="HPO16" s="30">
        <f t="shared" si="859"/>
        <v>0</v>
      </c>
      <c r="HPP16" s="30">
        <f t="shared" si="859"/>
        <v>0</v>
      </c>
      <c r="HPQ16" s="30">
        <f t="shared" si="859"/>
        <v>0</v>
      </c>
      <c r="HPR16" s="30">
        <f t="shared" si="859"/>
        <v>0</v>
      </c>
      <c r="HPS16" s="30">
        <f t="shared" si="859"/>
        <v>0</v>
      </c>
      <c r="HPT16" s="30">
        <f t="shared" si="859"/>
        <v>0</v>
      </c>
      <c r="HPU16" s="30">
        <f t="shared" si="859"/>
        <v>0</v>
      </c>
      <c r="HPV16" s="30">
        <f t="shared" si="859"/>
        <v>0</v>
      </c>
      <c r="HPW16" s="30">
        <f t="shared" si="859"/>
        <v>0</v>
      </c>
      <c r="HPX16" s="30">
        <f t="shared" si="859"/>
        <v>0</v>
      </c>
      <c r="HPY16" s="30">
        <f t="shared" si="859"/>
        <v>0</v>
      </c>
      <c r="HPZ16" s="30">
        <f t="shared" si="859"/>
        <v>0</v>
      </c>
      <c r="HQA16" s="30">
        <f t="shared" si="859"/>
        <v>0</v>
      </c>
      <c r="HQB16" s="30">
        <f t="shared" si="859"/>
        <v>0</v>
      </c>
      <c r="HQC16" s="30">
        <f t="shared" si="859"/>
        <v>0</v>
      </c>
      <c r="HQD16" s="30">
        <f t="shared" si="859"/>
        <v>0</v>
      </c>
      <c r="HQE16" s="30">
        <f t="shared" si="859"/>
        <v>0</v>
      </c>
      <c r="HQF16" s="30">
        <f t="shared" si="859"/>
        <v>0</v>
      </c>
      <c r="HQG16" s="30">
        <f t="shared" si="859"/>
        <v>0</v>
      </c>
      <c r="HQH16" s="30">
        <f t="shared" si="859"/>
        <v>0</v>
      </c>
      <c r="HQI16" s="30">
        <f t="shared" si="859"/>
        <v>0</v>
      </c>
      <c r="HQJ16" s="30">
        <f t="shared" si="859"/>
        <v>0</v>
      </c>
      <c r="HQK16" s="30">
        <f t="shared" si="859"/>
        <v>0</v>
      </c>
      <c r="HQL16" s="30">
        <f t="shared" si="859"/>
        <v>0</v>
      </c>
      <c r="HQM16" s="30">
        <f t="shared" si="859"/>
        <v>0</v>
      </c>
      <c r="HQN16" s="30">
        <f t="shared" si="859"/>
        <v>0</v>
      </c>
      <c r="HQO16" s="30">
        <f t="shared" si="859"/>
        <v>0</v>
      </c>
      <c r="HQP16" s="30">
        <f t="shared" si="859"/>
        <v>0</v>
      </c>
      <c r="HQQ16" s="30">
        <f t="shared" si="859"/>
        <v>0</v>
      </c>
      <c r="HQR16" s="30">
        <f t="shared" si="859"/>
        <v>0</v>
      </c>
      <c r="HQS16" s="30">
        <f t="shared" si="859"/>
        <v>0</v>
      </c>
      <c r="HQT16" s="30">
        <f t="shared" si="859"/>
        <v>0</v>
      </c>
      <c r="HQU16" s="30">
        <f t="shared" si="859"/>
        <v>0</v>
      </c>
      <c r="HQV16" s="30">
        <f t="shared" si="859"/>
        <v>0</v>
      </c>
      <c r="HQW16" s="30">
        <f t="shared" si="859"/>
        <v>0</v>
      </c>
      <c r="HQX16" s="30">
        <f t="shared" si="859"/>
        <v>0</v>
      </c>
      <c r="HQY16" s="30">
        <f t="shared" si="859"/>
        <v>0</v>
      </c>
      <c r="HQZ16" s="30">
        <f t="shared" si="859"/>
        <v>0</v>
      </c>
      <c r="HRA16" s="30">
        <f t="shared" si="859"/>
        <v>0</v>
      </c>
      <c r="HRB16" s="30">
        <f t="shared" si="859"/>
        <v>0</v>
      </c>
      <c r="HRC16" s="30">
        <f t="shared" si="859"/>
        <v>0</v>
      </c>
      <c r="HRD16" s="30">
        <f t="shared" si="859"/>
        <v>0</v>
      </c>
      <c r="HRE16" s="30">
        <f t="shared" si="859"/>
        <v>0</v>
      </c>
      <c r="HRF16" s="30">
        <f t="shared" si="859"/>
        <v>0</v>
      </c>
      <c r="HRG16" s="30">
        <f t="shared" si="859"/>
        <v>0</v>
      </c>
      <c r="HRH16" s="30">
        <f t="shared" si="859"/>
        <v>0</v>
      </c>
      <c r="HRI16" s="30">
        <f t="shared" si="859"/>
        <v>0</v>
      </c>
      <c r="HRJ16" s="30">
        <f t="shared" si="859"/>
        <v>0</v>
      </c>
      <c r="HRK16" s="30">
        <f t="shared" si="859"/>
        <v>0</v>
      </c>
      <c r="HRL16" s="30">
        <f t="shared" si="859"/>
        <v>0</v>
      </c>
      <c r="HRM16" s="30">
        <f t="shared" si="859"/>
        <v>0</v>
      </c>
      <c r="HRN16" s="30">
        <f t="shared" si="859"/>
        <v>0</v>
      </c>
      <c r="HRO16" s="30">
        <f t="shared" ref="HRO16:HTZ16" si="860">SUM(HRO17:HRO19)</f>
        <v>0</v>
      </c>
      <c r="HRP16" s="30">
        <f t="shared" si="860"/>
        <v>0</v>
      </c>
      <c r="HRQ16" s="30">
        <f t="shared" si="860"/>
        <v>0</v>
      </c>
      <c r="HRR16" s="30">
        <f t="shared" si="860"/>
        <v>0</v>
      </c>
      <c r="HRS16" s="30">
        <f t="shared" si="860"/>
        <v>0</v>
      </c>
      <c r="HRT16" s="30">
        <f t="shared" si="860"/>
        <v>0</v>
      </c>
      <c r="HRU16" s="30">
        <f t="shared" si="860"/>
        <v>0</v>
      </c>
      <c r="HRV16" s="30">
        <f t="shared" si="860"/>
        <v>0</v>
      </c>
      <c r="HRW16" s="30">
        <f t="shared" si="860"/>
        <v>0</v>
      </c>
      <c r="HRX16" s="30">
        <f t="shared" si="860"/>
        <v>0</v>
      </c>
      <c r="HRY16" s="30">
        <f t="shared" si="860"/>
        <v>0</v>
      </c>
      <c r="HRZ16" s="30">
        <f t="shared" si="860"/>
        <v>0</v>
      </c>
      <c r="HSA16" s="30">
        <f t="shared" si="860"/>
        <v>0</v>
      </c>
      <c r="HSB16" s="30">
        <f t="shared" si="860"/>
        <v>0</v>
      </c>
      <c r="HSC16" s="30">
        <f t="shared" si="860"/>
        <v>0</v>
      </c>
      <c r="HSD16" s="30">
        <f t="shared" si="860"/>
        <v>0</v>
      </c>
      <c r="HSE16" s="30">
        <f t="shared" si="860"/>
        <v>0</v>
      </c>
      <c r="HSF16" s="30">
        <f t="shared" si="860"/>
        <v>0</v>
      </c>
      <c r="HSG16" s="30">
        <f t="shared" si="860"/>
        <v>0</v>
      </c>
      <c r="HSH16" s="30">
        <f t="shared" si="860"/>
        <v>0</v>
      </c>
      <c r="HSI16" s="30">
        <f t="shared" si="860"/>
        <v>0</v>
      </c>
      <c r="HSJ16" s="30">
        <f t="shared" si="860"/>
        <v>0</v>
      </c>
      <c r="HSK16" s="30">
        <f t="shared" si="860"/>
        <v>0</v>
      </c>
      <c r="HSL16" s="30">
        <f t="shared" si="860"/>
        <v>0</v>
      </c>
      <c r="HSM16" s="30">
        <f t="shared" si="860"/>
        <v>0</v>
      </c>
      <c r="HSN16" s="30">
        <f t="shared" si="860"/>
        <v>0</v>
      </c>
      <c r="HSO16" s="30">
        <f t="shared" si="860"/>
        <v>0</v>
      </c>
      <c r="HSP16" s="30">
        <f t="shared" si="860"/>
        <v>0</v>
      </c>
      <c r="HSQ16" s="30">
        <f t="shared" si="860"/>
        <v>0</v>
      </c>
      <c r="HSR16" s="30">
        <f t="shared" si="860"/>
        <v>0</v>
      </c>
      <c r="HSS16" s="30">
        <f t="shared" si="860"/>
        <v>0</v>
      </c>
      <c r="HST16" s="30">
        <f t="shared" si="860"/>
        <v>0</v>
      </c>
      <c r="HSU16" s="30">
        <f t="shared" si="860"/>
        <v>0</v>
      </c>
      <c r="HSV16" s="30">
        <f t="shared" si="860"/>
        <v>0</v>
      </c>
      <c r="HSW16" s="30">
        <f t="shared" si="860"/>
        <v>0</v>
      </c>
      <c r="HSX16" s="30">
        <f t="shared" si="860"/>
        <v>0</v>
      </c>
      <c r="HSY16" s="30">
        <f t="shared" si="860"/>
        <v>0</v>
      </c>
      <c r="HSZ16" s="30">
        <f t="shared" si="860"/>
        <v>0</v>
      </c>
      <c r="HTA16" s="30">
        <f t="shared" si="860"/>
        <v>0</v>
      </c>
      <c r="HTB16" s="30">
        <f t="shared" si="860"/>
        <v>0</v>
      </c>
      <c r="HTC16" s="30">
        <f t="shared" si="860"/>
        <v>0</v>
      </c>
      <c r="HTD16" s="30">
        <f t="shared" si="860"/>
        <v>0</v>
      </c>
      <c r="HTE16" s="30">
        <f t="shared" si="860"/>
        <v>0</v>
      </c>
      <c r="HTF16" s="30">
        <f t="shared" si="860"/>
        <v>0</v>
      </c>
      <c r="HTG16" s="30">
        <f t="shared" si="860"/>
        <v>0</v>
      </c>
      <c r="HTH16" s="30">
        <f t="shared" si="860"/>
        <v>0</v>
      </c>
      <c r="HTI16" s="30">
        <f t="shared" si="860"/>
        <v>0</v>
      </c>
      <c r="HTJ16" s="30">
        <f t="shared" si="860"/>
        <v>0</v>
      </c>
      <c r="HTK16" s="30">
        <f t="shared" si="860"/>
        <v>0</v>
      </c>
      <c r="HTL16" s="30">
        <f t="shared" si="860"/>
        <v>0</v>
      </c>
      <c r="HTM16" s="30">
        <f t="shared" si="860"/>
        <v>0</v>
      </c>
      <c r="HTN16" s="30">
        <f t="shared" si="860"/>
        <v>0</v>
      </c>
      <c r="HTO16" s="30">
        <f t="shared" si="860"/>
        <v>0</v>
      </c>
      <c r="HTP16" s="30">
        <f t="shared" si="860"/>
        <v>0</v>
      </c>
      <c r="HTQ16" s="30">
        <f t="shared" si="860"/>
        <v>0</v>
      </c>
      <c r="HTR16" s="30">
        <f t="shared" si="860"/>
        <v>0</v>
      </c>
      <c r="HTS16" s="30">
        <f t="shared" si="860"/>
        <v>0</v>
      </c>
      <c r="HTT16" s="30">
        <f t="shared" si="860"/>
        <v>0</v>
      </c>
      <c r="HTU16" s="30">
        <f t="shared" si="860"/>
        <v>0</v>
      </c>
      <c r="HTV16" s="30">
        <f t="shared" si="860"/>
        <v>0</v>
      </c>
      <c r="HTW16" s="30">
        <f t="shared" si="860"/>
        <v>0</v>
      </c>
      <c r="HTX16" s="30">
        <f t="shared" si="860"/>
        <v>0</v>
      </c>
      <c r="HTY16" s="30">
        <f t="shared" si="860"/>
        <v>0</v>
      </c>
      <c r="HTZ16" s="30">
        <f t="shared" si="860"/>
        <v>0</v>
      </c>
      <c r="HUA16" s="30">
        <f t="shared" ref="HUA16:HWL16" si="861">SUM(HUA17:HUA19)</f>
        <v>0</v>
      </c>
      <c r="HUB16" s="30">
        <f t="shared" si="861"/>
        <v>0</v>
      </c>
      <c r="HUC16" s="30">
        <f t="shared" si="861"/>
        <v>0</v>
      </c>
      <c r="HUD16" s="30">
        <f t="shared" si="861"/>
        <v>0</v>
      </c>
      <c r="HUE16" s="30">
        <f t="shared" si="861"/>
        <v>0</v>
      </c>
      <c r="HUF16" s="30">
        <f t="shared" si="861"/>
        <v>0</v>
      </c>
      <c r="HUG16" s="30">
        <f t="shared" si="861"/>
        <v>0</v>
      </c>
      <c r="HUH16" s="30">
        <f t="shared" si="861"/>
        <v>0</v>
      </c>
      <c r="HUI16" s="30">
        <f t="shared" si="861"/>
        <v>0</v>
      </c>
      <c r="HUJ16" s="30">
        <f t="shared" si="861"/>
        <v>0</v>
      </c>
      <c r="HUK16" s="30">
        <f t="shared" si="861"/>
        <v>0</v>
      </c>
      <c r="HUL16" s="30">
        <f t="shared" si="861"/>
        <v>0</v>
      </c>
      <c r="HUM16" s="30">
        <f t="shared" si="861"/>
        <v>0</v>
      </c>
      <c r="HUN16" s="30">
        <f t="shared" si="861"/>
        <v>0</v>
      </c>
      <c r="HUO16" s="30">
        <f t="shared" si="861"/>
        <v>0</v>
      </c>
      <c r="HUP16" s="30">
        <f t="shared" si="861"/>
        <v>0</v>
      </c>
      <c r="HUQ16" s="30">
        <f t="shared" si="861"/>
        <v>0</v>
      </c>
      <c r="HUR16" s="30">
        <f t="shared" si="861"/>
        <v>0</v>
      </c>
      <c r="HUS16" s="30">
        <f t="shared" si="861"/>
        <v>0</v>
      </c>
      <c r="HUT16" s="30">
        <f t="shared" si="861"/>
        <v>0</v>
      </c>
      <c r="HUU16" s="30">
        <f t="shared" si="861"/>
        <v>0</v>
      </c>
      <c r="HUV16" s="30">
        <f t="shared" si="861"/>
        <v>0</v>
      </c>
      <c r="HUW16" s="30">
        <f t="shared" si="861"/>
        <v>0</v>
      </c>
      <c r="HUX16" s="30">
        <f t="shared" si="861"/>
        <v>0</v>
      </c>
      <c r="HUY16" s="30">
        <f t="shared" si="861"/>
        <v>0</v>
      </c>
      <c r="HUZ16" s="30">
        <f t="shared" si="861"/>
        <v>0</v>
      </c>
      <c r="HVA16" s="30">
        <f t="shared" si="861"/>
        <v>0</v>
      </c>
      <c r="HVB16" s="30">
        <f t="shared" si="861"/>
        <v>0</v>
      </c>
      <c r="HVC16" s="30">
        <f t="shared" si="861"/>
        <v>0</v>
      </c>
      <c r="HVD16" s="30">
        <f t="shared" si="861"/>
        <v>0</v>
      </c>
      <c r="HVE16" s="30">
        <f t="shared" si="861"/>
        <v>0</v>
      </c>
      <c r="HVF16" s="30">
        <f t="shared" si="861"/>
        <v>0</v>
      </c>
      <c r="HVG16" s="30">
        <f t="shared" si="861"/>
        <v>0</v>
      </c>
      <c r="HVH16" s="30">
        <f t="shared" si="861"/>
        <v>0</v>
      </c>
      <c r="HVI16" s="30">
        <f t="shared" si="861"/>
        <v>0</v>
      </c>
      <c r="HVJ16" s="30">
        <f t="shared" si="861"/>
        <v>0</v>
      </c>
      <c r="HVK16" s="30">
        <f t="shared" si="861"/>
        <v>0</v>
      </c>
      <c r="HVL16" s="30">
        <f t="shared" si="861"/>
        <v>0</v>
      </c>
      <c r="HVM16" s="30">
        <f t="shared" si="861"/>
        <v>0</v>
      </c>
      <c r="HVN16" s="30">
        <f t="shared" si="861"/>
        <v>0</v>
      </c>
      <c r="HVO16" s="30">
        <f t="shared" si="861"/>
        <v>0</v>
      </c>
      <c r="HVP16" s="30">
        <f t="shared" si="861"/>
        <v>0</v>
      </c>
      <c r="HVQ16" s="30">
        <f t="shared" si="861"/>
        <v>0</v>
      </c>
      <c r="HVR16" s="30">
        <f t="shared" si="861"/>
        <v>0</v>
      </c>
      <c r="HVS16" s="30">
        <f t="shared" si="861"/>
        <v>0</v>
      </c>
      <c r="HVT16" s="30">
        <f t="shared" si="861"/>
        <v>0</v>
      </c>
      <c r="HVU16" s="30">
        <f t="shared" si="861"/>
        <v>0</v>
      </c>
      <c r="HVV16" s="30">
        <f t="shared" si="861"/>
        <v>0</v>
      </c>
      <c r="HVW16" s="30">
        <f t="shared" si="861"/>
        <v>0</v>
      </c>
      <c r="HVX16" s="30">
        <f t="shared" si="861"/>
        <v>0</v>
      </c>
      <c r="HVY16" s="30">
        <f t="shared" si="861"/>
        <v>0</v>
      </c>
      <c r="HVZ16" s="30">
        <f t="shared" si="861"/>
        <v>0</v>
      </c>
      <c r="HWA16" s="30">
        <f t="shared" si="861"/>
        <v>0</v>
      </c>
      <c r="HWB16" s="30">
        <f t="shared" si="861"/>
        <v>0</v>
      </c>
      <c r="HWC16" s="30">
        <f t="shared" si="861"/>
        <v>0</v>
      </c>
      <c r="HWD16" s="30">
        <f t="shared" si="861"/>
        <v>0</v>
      </c>
      <c r="HWE16" s="30">
        <f t="shared" si="861"/>
        <v>0</v>
      </c>
      <c r="HWF16" s="30">
        <f t="shared" si="861"/>
        <v>0</v>
      </c>
      <c r="HWG16" s="30">
        <f t="shared" si="861"/>
        <v>0</v>
      </c>
      <c r="HWH16" s="30">
        <f t="shared" si="861"/>
        <v>0</v>
      </c>
      <c r="HWI16" s="30">
        <f t="shared" si="861"/>
        <v>0</v>
      </c>
      <c r="HWJ16" s="30">
        <f t="shared" si="861"/>
        <v>0</v>
      </c>
      <c r="HWK16" s="30">
        <f t="shared" si="861"/>
        <v>0</v>
      </c>
      <c r="HWL16" s="30">
        <f t="shared" si="861"/>
        <v>0</v>
      </c>
      <c r="HWM16" s="30">
        <f t="shared" ref="HWM16:HYX16" si="862">SUM(HWM17:HWM19)</f>
        <v>0</v>
      </c>
      <c r="HWN16" s="30">
        <f t="shared" si="862"/>
        <v>0</v>
      </c>
      <c r="HWO16" s="30">
        <f t="shared" si="862"/>
        <v>0</v>
      </c>
      <c r="HWP16" s="30">
        <f t="shared" si="862"/>
        <v>0</v>
      </c>
      <c r="HWQ16" s="30">
        <f t="shared" si="862"/>
        <v>0</v>
      </c>
      <c r="HWR16" s="30">
        <f t="shared" si="862"/>
        <v>0</v>
      </c>
      <c r="HWS16" s="30">
        <f t="shared" si="862"/>
        <v>0</v>
      </c>
      <c r="HWT16" s="30">
        <f t="shared" si="862"/>
        <v>0</v>
      </c>
      <c r="HWU16" s="30">
        <f t="shared" si="862"/>
        <v>0</v>
      </c>
      <c r="HWV16" s="30">
        <f t="shared" si="862"/>
        <v>0</v>
      </c>
      <c r="HWW16" s="30">
        <f t="shared" si="862"/>
        <v>0</v>
      </c>
      <c r="HWX16" s="30">
        <f t="shared" si="862"/>
        <v>0</v>
      </c>
      <c r="HWY16" s="30">
        <f t="shared" si="862"/>
        <v>0</v>
      </c>
      <c r="HWZ16" s="30">
        <f t="shared" si="862"/>
        <v>0</v>
      </c>
      <c r="HXA16" s="30">
        <f t="shared" si="862"/>
        <v>0</v>
      </c>
      <c r="HXB16" s="30">
        <f t="shared" si="862"/>
        <v>0</v>
      </c>
      <c r="HXC16" s="30">
        <f t="shared" si="862"/>
        <v>0</v>
      </c>
      <c r="HXD16" s="30">
        <f t="shared" si="862"/>
        <v>0</v>
      </c>
      <c r="HXE16" s="30">
        <f t="shared" si="862"/>
        <v>0</v>
      </c>
      <c r="HXF16" s="30">
        <f t="shared" si="862"/>
        <v>0</v>
      </c>
      <c r="HXG16" s="30">
        <f t="shared" si="862"/>
        <v>0</v>
      </c>
      <c r="HXH16" s="30">
        <f t="shared" si="862"/>
        <v>0</v>
      </c>
      <c r="HXI16" s="30">
        <f t="shared" si="862"/>
        <v>0</v>
      </c>
      <c r="HXJ16" s="30">
        <f t="shared" si="862"/>
        <v>0</v>
      </c>
      <c r="HXK16" s="30">
        <f t="shared" si="862"/>
        <v>0</v>
      </c>
      <c r="HXL16" s="30">
        <f t="shared" si="862"/>
        <v>0</v>
      </c>
      <c r="HXM16" s="30">
        <f t="shared" si="862"/>
        <v>0</v>
      </c>
      <c r="HXN16" s="30">
        <f t="shared" si="862"/>
        <v>0</v>
      </c>
      <c r="HXO16" s="30">
        <f t="shared" si="862"/>
        <v>0</v>
      </c>
      <c r="HXP16" s="30">
        <f t="shared" si="862"/>
        <v>0</v>
      </c>
      <c r="HXQ16" s="30">
        <f t="shared" si="862"/>
        <v>0</v>
      </c>
      <c r="HXR16" s="30">
        <f t="shared" si="862"/>
        <v>0</v>
      </c>
      <c r="HXS16" s="30">
        <f t="shared" si="862"/>
        <v>0</v>
      </c>
      <c r="HXT16" s="30">
        <f t="shared" si="862"/>
        <v>0</v>
      </c>
      <c r="HXU16" s="30">
        <f t="shared" si="862"/>
        <v>0</v>
      </c>
      <c r="HXV16" s="30">
        <f t="shared" si="862"/>
        <v>0</v>
      </c>
      <c r="HXW16" s="30">
        <f t="shared" si="862"/>
        <v>0</v>
      </c>
      <c r="HXX16" s="30">
        <f t="shared" si="862"/>
        <v>0</v>
      </c>
      <c r="HXY16" s="30">
        <f t="shared" si="862"/>
        <v>0</v>
      </c>
      <c r="HXZ16" s="30">
        <f t="shared" si="862"/>
        <v>0</v>
      </c>
      <c r="HYA16" s="30">
        <f t="shared" si="862"/>
        <v>0</v>
      </c>
      <c r="HYB16" s="30">
        <f t="shared" si="862"/>
        <v>0</v>
      </c>
      <c r="HYC16" s="30">
        <f t="shared" si="862"/>
        <v>0</v>
      </c>
      <c r="HYD16" s="30">
        <f t="shared" si="862"/>
        <v>0</v>
      </c>
      <c r="HYE16" s="30">
        <f t="shared" si="862"/>
        <v>0</v>
      </c>
      <c r="HYF16" s="30">
        <f t="shared" si="862"/>
        <v>0</v>
      </c>
      <c r="HYG16" s="30">
        <f t="shared" si="862"/>
        <v>0</v>
      </c>
      <c r="HYH16" s="30">
        <f t="shared" si="862"/>
        <v>0</v>
      </c>
      <c r="HYI16" s="30">
        <f t="shared" si="862"/>
        <v>0</v>
      </c>
      <c r="HYJ16" s="30">
        <f t="shared" si="862"/>
        <v>0</v>
      </c>
      <c r="HYK16" s="30">
        <f t="shared" si="862"/>
        <v>0</v>
      </c>
      <c r="HYL16" s="30">
        <f t="shared" si="862"/>
        <v>0</v>
      </c>
      <c r="HYM16" s="30">
        <f t="shared" si="862"/>
        <v>0</v>
      </c>
      <c r="HYN16" s="30">
        <f t="shared" si="862"/>
        <v>0</v>
      </c>
      <c r="HYO16" s="30">
        <f t="shared" si="862"/>
        <v>0</v>
      </c>
      <c r="HYP16" s="30">
        <f t="shared" si="862"/>
        <v>0</v>
      </c>
      <c r="HYQ16" s="30">
        <f t="shared" si="862"/>
        <v>0</v>
      </c>
      <c r="HYR16" s="30">
        <f t="shared" si="862"/>
        <v>0</v>
      </c>
      <c r="HYS16" s="30">
        <f t="shared" si="862"/>
        <v>0</v>
      </c>
      <c r="HYT16" s="30">
        <f t="shared" si="862"/>
        <v>0</v>
      </c>
      <c r="HYU16" s="30">
        <f t="shared" si="862"/>
        <v>0</v>
      </c>
      <c r="HYV16" s="30">
        <f t="shared" si="862"/>
        <v>0</v>
      </c>
      <c r="HYW16" s="30">
        <f t="shared" si="862"/>
        <v>0</v>
      </c>
      <c r="HYX16" s="30">
        <f t="shared" si="862"/>
        <v>0</v>
      </c>
      <c r="HYY16" s="30">
        <f t="shared" ref="HYY16:IBJ16" si="863">SUM(HYY17:HYY19)</f>
        <v>0</v>
      </c>
      <c r="HYZ16" s="30">
        <f t="shared" si="863"/>
        <v>0</v>
      </c>
      <c r="HZA16" s="30">
        <f t="shared" si="863"/>
        <v>0</v>
      </c>
      <c r="HZB16" s="30">
        <f t="shared" si="863"/>
        <v>0</v>
      </c>
      <c r="HZC16" s="30">
        <f t="shared" si="863"/>
        <v>0</v>
      </c>
      <c r="HZD16" s="30">
        <f t="shared" si="863"/>
        <v>0</v>
      </c>
      <c r="HZE16" s="30">
        <f t="shared" si="863"/>
        <v>0</v>
      </c>
      <c r="HZF16" s="30">
        <f t="shared" si="863"/>
        <v>0</v>
      </c>
      <c r="HZG16" s="30">
        <f t="shared" si="863"/>
        <v>0</v>
      </c>
      <c r="HZH16" s="30">
        <f t="shared" si="863"/>
        <v>0</v>
      </c>
      <c r="HZI16" s="30">
        <f t="shared" si="863"/>
        <v>0</v>
      </c>
      <c r="HZJ16" s="30">
        <f t="shared" si="863"/>
        <v>0</v>
      </c>
      <c r="HZK16" s="30">
        <f t="shared" si="863"/>
        <v>0</v>
      </c>
      <c r="HZL16" s="30">
        <f t="shared" si="863"/>
        <v>0</v>
      </c>
      <c r="HZM16" s="30">
        <f t="shared" si="863"/>
        <v>0</v>
      </c>
      <c r="HZN16" s="30">
        <f t="shared" si="863"/>
        <v>0</v>
      </c>
      <c r="HZO16" s="30">
        <f t="shared" si="863"/>
        <v>0</v>
      </c>
      <c r="HZP16" s="30">
        <f t="shared" si="863"/>
        <v>0</v>
      </c>
      <c r="HZQ16" s="30">
        <f t="shared" si="863"/>
        <v>0</v>
      </c>
      <c r="HZR16" s="30">
        <f t="shared" si="863"/>
        <v>0</v>
      </c>
      <c r="HZS16" s="30">
        <f t="shared" si="863"/>
        <v>0</v>
      </c>
      <c r="HZT16" s="30">
        <f t="shared" si="863"/>
        <v>0</v>
      </c>
      <c r="HZU16" s="30">
        <f t="shared" si="863"/>
        <v>0</v>
      </c>
      <c r="HZV16" s="30">
        <f t="shared" si="863"/>
        <v>0</v>
      </c>
      <c r="HZW16" s="30">
        <f t="shared" si="863"/>
        <v>0</v>
      </c>
      <c r="HZX16" s="30">
        <f t="shared" si="863"/>
        <v>0</v>
      </c>
      <c r="HZY16" s="30">
        <f t="shared" si="863"/>
        <v>0</v>
      </c>
      <c r="HZZ16" s="30">
        <f t="shared" si="863"/>
        <v>0</v>
      </c>
      <c r="IAA16" s="30">
        <f t="shared" si="863"/>
        <v>0</v>
      </c>
      <c r="IAB16" s="30">
        <f t="shared" si="863"/>
        <v>0</v>
      </c>
      <c r="IAC16" s="30">
        <f t="shared" si="863"/>
        <v>0</v>
      </c>
      <c r="IAD16" s="30">
        <f t="shared" si="863"/>
        <v>0</v>
      </c>
      <c r="IAE16" s="30">
        <f t="shared" si="863"/>
        <v>0</v>
      </c>
      <c r="IAF16" s="30">
        <f t="shared" si="863"/>
        <v>0</v>
      </c>
      <c r="IAG16" s="30">
        <f t="shared" si="863"/>
        <v>0</v>
      </c>
      <c r="IAH16" s="30">
        <f t="shared" si="863"/>
        <v>0</v>
      </c>
      <c r="IAI16" s="30">
        <f t="shared" si="863"/>
        <v>0</v>
      </c>
      <c r="IAJ16" s="30">
        <f t="shared" si="863"/>
        <v>0</v>
      </c>
      <c r="IAK16" s="30">
        <f t="shared" si="863"/>
        <v>0</v>
      </c>
      <c r="IAL16" s="30">
        <f t="shared" si="863"/>
        <v>0</v>
      </c>
      <c r="IAM16" s="30">
        <f t="shared" si="863"/>
        <v>0</v>
      </c>
      <c r="IAN16" s="30">
        <f t="shared" si="863"/>
        <v>0</v>
      </c>
      <c r="IAO16" s="30">
        <f t="shared" si="863"/>
        <v>0</v>
      </c>
      <c r="IAP16" s="30">
        <f t="shared" si="863"/>
        <v>0</v>
      </c>
      <c r="IAQ16" s="30">
        <f t="shared" si="863"/>
        <v>0</v>
      </c>
      <c r="IAR16" s="30">
        <f t="shared" si="863"/>
        <v>0</v>
      </c>
      <c r="IAS16" s="30">
        <f t="shared" si="863"/>
        <v>0</v>
      </c>
      <c r="IAT16" s="30">
        <f t="shared" si="863"/>
        <v>0</v>
      </c>
      <c r="IAU16" s="30">
        <f t="shared" si="863"/>
        <v>0</v>
      </c>
      <c r="IAV16" s="30">
        <f t="shared" si="863"/>
        <v>0</v>
      </c>
      <c r="IAW16" s="30">
        <f t="shared" si="863"/>
        <v>0</v>
      </c>
      <c r="IAX16" s="30">
        <f t="shared" si="863"/>
        <v>0</v>
      </c>
      <c r="IAY16" s="30">
        <f t="shared" si="863"/>
        <v>0</v>
      </c>
      <c r="IAZ16" s="30">
        <f t="shared" si="863"/>
        <v>0</v>
      </c>
      <c r="IBA16" s="30">
        <f t="shared" si="863"/>
        <v>0</v>
      </c>
      <c r="IBB16" s="30">
        <f t="shared" si="863"/>
        <v>0</v>
      </c>
      <c r="IBC16" s="30">
        <f t="shared" si="863"/>
        <v>0</v>
      </c>
      <c r="IBD16" s="30">
        <f t="shared" si="863"/>
        <v>0</v>
      </c>
      <c r="IBE16" s="30">
        <f t="shared" si="863"/>
        <v>0</v>
      </c>
      <c r="IBF16" s="30">
        <f t="shared" si="863"/>
        <v>0</v>
      </c>
      <c r="IBG16" s="30">
        <f t="shared" si="863"/>
        <v>0</v>
      </c>
      <c r="IBH16" s="30">
        <f t="shared" si="863"/>
        <v>0</v>
      </c>
      <c r="IBI16" s="30">
        <f t="shared" si="863"/>
        <v>0</v>
      </c>
      <c r="IBJ16" s="30">
        <f t="shared" si="863"/>
        <v>0</v>
      </c>
      <c r="IBK16" s="30">
        <f t="shared" ref="IBK16:IDV16" si="864">SUM(IBK17:IBK19)</f>
        <v>0</v>
      </c>
      <c r="IBL16" s="30">
        <f t="shared" si="864"/>
        <v>0</v>
      </c>
      <c r="IBM16" s="30">
        <f t="shared" si="864"/>
        <v>0</v>
      </c>
      <c r="IBN16" s="30">
        <f t="shared" si="864"/>
        <v>0</v>
      </c>
      <c r="IBO16" s="30">
        <f t="shared" si="864"/>
        <v>0</v>
      </c>
      <c r="IBP16" s="30">
        <f t="shared" si="864"/>
        <v>0</v>
      </c>
      <c r="IBQ16" s="30">
        <f t="shared" si="864"/>
        <v>0</v>
      </c>
      <c r="IBR16" s="30">
        <f t="shared" si="864"/>
        <v>0</v>
      </c>
      <c r="IBS16" s="30">
        <f t="shared" si="864"/>
        <v>0</v>
      </c>
      <c r="IBT16" s="30">
        <f t="shared" si="864"/>
        <v>0</v>
      </c>
      <c r="IBU16" s="30">
        <f t="shared" si="864"/>
        <v>0</v>
      </c>
      <c r="IBV16" s="30">
        <f t="shared" si="864"/>
        <v>0</v>
      </c>
      <c r="IBW16" s="30">
        <f t="shared" si="864"/>
        <v>0</v>
      </c>
      <c r="IBX16" s="30">
        <f t="shared" si="864"/>
        <v>0</v>
      </c>
      <c r="IBY16" s="30">
        <f t="shared" si="864"/>
        <v>0</v>
      </c>
      <c r="IBZ16" s="30">
        <f t="shared" si="864"/>
        <v>0</v>
      </c>
      <c r="ICA16" s="30">
        <f t="shared" si="864"/>
        <v>0</v>
      </c>
      <c r="ICB16" s="30">
        <f t="shared" si="864"/>
        <v>0</v>
      </c>
      <c r="ICC16" s="30">
        <f t="shared" si="864"/>
        <v>0</v>
      </c>
      <c r="ICD16" s="30">
        <f t="shared" si="864"/>
        <v>0</v>
      </c>
      <c r="ICE16" s="30">
        <f t="shared" si="864"/>
        <v>0</v>
      </c>
      <c r="ICF16" s="30">
        <f t="shared" si="864"/>
        <v>0</v>
      </c>
      <c r="ICG16" s="30">
        <f t="shared" si="864"/>
        <v>0</v>
      </c>
      <c r="ICH16" s="30">
        <f t="shared" si="864"/>
        <v>0</v>
      </c>
      <c r="ICI16" s="30">
        <f t="shared" si="864"/>
        <v>0</v>
      </c>
      <c r="ICJ16" s="30">
        <f t="shared" si="864"/>
        <v>0</v>
      </c>
      <c r="ICK16" s="30">
        <f t="shared" si="864"/>
        <v>0</v>
      </c>
      <c r="ICL16" s="30">
        <f t="shared" si="864"/>
        <v>0</v>
      </c>
      <c r="ICM16" s="30">
        <f t="shared" si="864"/>
        <v>0</v>
      </c>
      <c r="ICN16" s="30">
        <f t="shared" si="864"/>
        <v>0</v>
      </c>
      <c r="ICO16" s="30">
        <f t="shared" si="864"/>
        <v>0</v>
      </c>
      <c r="ICP16" s="30">
        <f t="shared" si="864"/>
        <v>0</v>
      </c>
      <c r="ICQ16" s="30">
        <f t="shared" si="864"/>
        <v>0</v>
      </c>
      <c r="ICR16" s="30">
        <f t="shared" si="864"/>
        <v>0</v>
      </c>
      <c r="ICS16" s="30">
        <f t="shared" si="864"/>
        <v>0</v>
      </c>
      <c r="ICT16" s="30">
        <f t="shared" si="864"/>
        <v>0</v>
      </c>
      <c r="ICU16" s="30">
        <f t="shared" si="864"/>
        <v>0</v>
      </c>
      <c r="ICV16" s="30">
        <f t="shared" si="864"/>
        <v>0</v>
      </c>
      <c r="ICW16" s="30">
        <f t="shared" si="864"/>
        <v>0</v>
      </c>
      <c r="ICX16" s="30">
        <f t="shared" si="864"/>
        <v>0</v>
      </c>
      <c r="ICY16" s="30">
        <f t="shared" si="864"/>
        <v>0</v>
      </c>
      <c r="ICZ16" s="30">
        <f t="shared" si="864"/>
        <v>0</v>
      </c>
      <c r="IDA16" s="30">
        <f t="shared" si="864"/>
        <v>0</v>
      </c>
      <c r="IDB16" s="30">
        <f t="shared" si="864"/>
        <v>0</v>
      </c>
      <c r="IDC16" s="30">
        <f t="shared" si="864"/>
        <v>0</v>
      </c>
      <c r="IDD16" s="30">
        <f t="shared" si="864"/>
        <v>0</v>
      </c>
      <c r="IDE16" s="30">
        <f t="shared" si="864"/>
        <v>0</v>
      </c>
      <c r="IDF16" s="30">
        <f t="shared" si="864"/>
        <v>0</v>
      </c>
      <c r="IDG16" s="30">
        <f t="shared" si="864"/>
        <v>0</v>
      </c>
      <c r="IDH16" s="30">
        <f t="shared" si="864"/>
        <v>0</v>
      </c>
      <c r="IDI16" s="30">
        <f t="shared" si="864"/>
        <v>0</v>
      </c>
      <c r="IDJ16" s="30">
        <f t="shared" si="864"/>
        <v>0</v>
      </c>
      <c r="IDK16" s="30">
        <f t="shared" si="864"/>
        <v>0</v>
      </c>
      <c r="IDL16" s="30">
        <f t="shared" si="864"/>
        <v>0</v>
      </c>
      <c r="IDM16" s="30">
        <f t="shared" si="864"/>
        <v>0</v>
      </c>
      <c r="IDN16" s="30">
        <f t="shared" si="864"/>
        <v>0</v>
      </c>
      <c r="IDO16" s="30">
        <f t="shared" si="864"/>
        <v>0</v>
      </c>
      <c r="IDP16" s="30">
        <f t="shared" si="864"/>
        <v>0</v>
      </c>
      <c r="IDQ16" s="30">
        <f t="shared" si="864"/>
        <v>0</v>
      </c>
      <c r="IDR16" s="30">
        <f t="shared" si="864"/>
        <v>0</v>
      </c>
      <c r="IDS16" s="30">
        <f t="shared" si="864"/>
        <v>0</v>
      </c>
      <c r="IDT16" s="30">
        <f t="shared" si="864"/>
        <v>0</v>
      </c>
      <c r="IDU16" s="30">
        <f t="shared" si="864"/>
        <v>0</v>
      </c>
      <c r="IDV16" s="30">
        <f t="shared" si="864"/>
        <v>0</v>
      </c>
      <c r="IDW16" s="30">
        <f t="shared" ref="IDW16:IGH16" si="865">SUM(IDW17:IDW19)</f>
        <v>0</v>
      </c>
      <c r="IDX16" s="30">
        <f t="shared" si="865"/>
        <v>0</v>
      </c>
      <c r="IDY16" s="30">
        <f t="shared" si="865"/>
        <v>0</v>
      </c>
      <c r="IDZ16" s="30">
        <f t="shared" si="865"/>
        <v>0</v>
      </c>
      <c r="IEA16" s="30">
        <f t="shared" si="865"/>
        <v>0</v>
      </c>
      <c r="IEB16" s="30">
        <f t="shared" si="865"/>
        <v>0</v>
      </c>
      <c r="IEC16" s="30">
        <f t="shared" si="865"/>
        <v>0</v>
      </c>
      <c r="IED16" s="30">
        <f t="shared" si="865"/>
        <v>0</v>
      </c>
      <c r="IEE16" s="30">
        <f t="shared" si="865"/>
        <v>0</v>
      </c>
      <c r="IEF16" s="30">
        <f t="shared" si="865"/>
        <v>0</v>
      </c>
      <c r="IEG16" s="30">
        <f t="shared" si="865"/>
        <v>0</v>
      </c>
      <c r="IEH16" s="30">
        <f t="shared" si="865"/>
        <v>0</v>
      </c>
      <c r="IEI16" s="30">
        <f t="shared" si="865"/>
        <v>0</v>
      </c>
      <c r="IEJ16" s="30">
        <f t="shared" si="865"/>
        <v>0</v>
      </c>
      <c r="IEK16" s="30">
        <f t="shared" si="865"/>
        <v>0</v>
      </c>
      <c r="IEL16" s="30">
        <f t="shared" si="865"/>
        <v>0</v>
      </c>
      <c r="IEM16" s="30">
        <f t="shared" si="865"/>
        <v>0</v>
      </c>
      <c r="IEN16" s="30">
        <f t="shared" si="865"/>
        <v>0</v>
      </c>
      <c r="IEO16" s="30">
        <f t="shared" si="865"/>
        <v>0</v>
      </c>
      <c r="IEP16" s="30">
        <f t="shared" si="865"/>
        <v>0</v>
      </c>
      <c r="IEQ16" s="30">
        <f t="shared" si="865"/>
        <v>0</v>
      </c>
      <c r="IER16" s="30">
        <f t="shared" si="865"/>
        <v>0</v>
      </c>
      <c r="IES16" s="30">
        <f t="shared" si="865"/>
        <v>0</v>
      </c>
      <c r="IET16" s="30">
        <f t="shared" si="865"/>
        <v>0</v>
      </c>
      <c r="IEU16" s="30">
        <f t="shared" si="865"/>
        <v>0</v>
      </c>
      <c r="IEV16" s="30">
        <f t="shared" si="865"/>
        <v>0</v>
      </c>
      <c r="IEW16" s="30">
        <f t="shared" si="865"/>
        <v>0</v>
      </c>
      <c r="IEX16" s="30">
        <f t="shared" si="865"/>
        <v>0</v>
      </c>
      <c r="IEY16" s="30">
        <f t="shared" si="865"/>
        <v>0</v>
      </c>
      <c r="IEZ16" s="30">
        <f t="shared" si="865"/>
        <v>0</v>
      </c>
      <c r="IFA16" s="30">
        <f t="shared" si="865"/>
        <v>0</v>
      </c>
      <c r="IFB16" s="30">
        <f t="shared" si="865"/>
        <v>0</v>
      </c>
      <c r="IFC16" s="30">
        <f t="shared" si="865"/>
        <v>0</v>
      </c>
      <c r="IFD16" s="30">
        <f t="shared" si="865"/>
        <v>0</v>
      </c>
      <c r="IFE16" s="30">
        <f t="shared" si="865"/>
        <v>0</v>
      </c>
      <c r="IFF16" s="30">
        <f t="shared" si="865"/>
        <v>0</v>
      </c>
      <c r="IFG16" s="30">
        <f t="shared" si="865"/>
        <v>0</v>
      </c>
      <c r="IFH16" s="30">
        <f t="shared" si="865"/>
        <v>0</v>
      </c>
      <c r="IFI16" s="30">
        <f t="shared" si="865"/>
        <v>0</v>
      </c>
      <c r="IFJ16" s="30">
        <f t="shared" si="865"/>
        <v>0</v>
      </c>
      <c r="IFK16" s="30">
        <f t="shared" si="865"/>
        <v>0</v>
      </c>
      <c r="IFL16" s="30">
        <f t="shared" si="865"/>
        <v>0</v>
      </c>
      <c r="IFM16" s="30">
        <f t="shared" si="865"/>
        <v>0</v>
      </c>
      <c r="IFN16" s="30">
        <f t="shared" si="865"/>
        <v>0</v>
      </c>
      <c r="IFO16" s="30">
        <f t="shared" si="865"/>
        <v>0</v>
      </c>
      <c r="IFP16" s="30">
        <f t="shared" si="865"/>
        <v>0</v>
      </c>
      <c r="IFQ16" s="30">
        <f t="shared" si="865"/>
        <v>0</v>
      </c>
      <c r="IFR16" s="30">
        <f t="shared" si="865"/>
        <v>0</v>
      </c>
      <c r="IFS16" s="30">
        <f t="shared" si="865"/>
        <v>0</v>
      </c>
      <c r="IFT16" s="30">
        <f t="shared" si="865"/>
        <v>0</v>
      </c>
      <c r="IFU16" s="30">
        <f t="shared" si="865"/>
        <v>0</v>
      </c>
      <c r="IFV16" s="30">
        <f t="shared" si="865"/>
        <v>0</v>
      </c>
      <c r="IFW16" s="30">
        <f t="shared" si="865"/>
        <v>0</v>
      </c>
      <c r="IFX16" s="30">
        <f t="shared" si="865"/>
        <v>0</v>
      </c>
      <c r="IFY16" s="30">
        <f t="shared" si="865"/>
        <v>0</v>
      </c>
      <c r="IFZ16" s="30">
        <f t="shared" si="865"/>
        <v>0</v>
      </c>
      <c r="IGA16" s="30">
        <f t="shared" si="865"/>
        <v>0</v>
      </c>
      <c r="IGB16" s="30">
        <f t="shared" si="865"/>
        <v>0</v>
      </c>
      <c r="IGC16" s="30">
        <f t="shared" si="865"/>
        <v>0</v>
      </c>
      <c r="IGD16" s="30">
        <f t="shared" si="865"/>
        <v>0</v>
      </c>
      <c r="IGE16" s="30">
        <f t="shared" si="865"/>
        <v>0</v>
      </c>
      <c r="IGF16" s="30">
        <f t="shared" si="865"/>
        <v>0</v>
      </c>
      <c r="IGG16" s="30">
        <f t="shared" si="865"/>
        <v>0</v>
      </c>
      <c r="IGH16" s="30">
        <f t="shared" si="865"/>
        <v>0</v>
      </c>
      <c r="IGI16" s="30">
        <f t="shared" ref="IGI16:IIT16" si="866">SUM(IGI17:IGI19)</f>
        <v>0</v>
      </c>
      <c r="IGJ16" s="30">
        <f t="shared" si="866"/>
        <v>0</v>
      </c>
      <c r="IGK16" s="30">
        <f t="shared" si="866"/>
        <v>0</v>
      </c>
      <c r="IGL16" s="30">
        <f t="shared" si="866"/>
        <v>0</v>
      </c>
      <c r="IGM16" s="30">
        <f t="shared" si="866"/>
        <v>0</v>
      </c>
      <c r="IGN16" s="30">
        <f t="shared" si="866"/>
        <v>0</v>
      </c>
      <c r="IGO16" s="30">
        <f t="shared" si="866"/>
        <v>0</v>
      </c>
      <c r="IGP16" s="30">
        <f t="shared" si="866"/>
        <v>0</v>
      </c>
      <c r="IGQ16" s="30">
        <f t="shared" si="866"/>
        <v>0</v>
      </c>
      <c r="IGR16" s="30">
        <f t="shared" si="866"/>
        <v>0</v>
      </c>
      <c r="IGS16" s="30">
        <f t="shared" si="866"/>
        <v>0</v>
      </c>
      <c r="IGT16" s="30">
        <f t="shared" si="866"/>
        <v>0</v>
      </c>
      <c r="IGU16" s="30">
        <f t="shared" si="866"/>
        <v>0</v>
      </c>
      <c r="IGV16" s="30">
        <f t="shared" si="866"/>
        <v>0</v>
      </c>
      <c r="IGW16" s="30">
        <f t="shared" si="866"/>
        <v>0</v>
      </c>
      <c r="IGX16" s="30">
        <f t="shared" si="866"/>
        <v>0</v>
      </c>
      <c r="IGY16" s="30">
        <f t="shared" si="866"/>
        <v>0</v>
      </c>
      <c r="IGZ16" s="30">
        <f t="shared" si="866"/>
        <v>0</v>
      </c>
      <c r="IHA16" s="30">
        <f t="shared" si="866"/>
        <v>0</v>
      </c>
      <c r="IHB16" s="30">
        <f t="shared" si="866"/>
        <v>0</v>
      </c>
      <c r="IHC16" s="30">
        <f t="shared" si="866"/>
        <v>0</v>
      </c>
      <c r="IHD16" s="30">
        <f t="shared" si="866"/>
        <v>0</v>
      </c>
      <c r="IHE16" s="30">
        <f t="shared" si="866"/>
        <v>0</v>
      </c>
      <c r="IHF16" s="30">
        <f t="shared" si="866"/>
        <v>0</v>
      </c>
      <c r="IHG16" s="30">
        <f t="shared" si="866"/>
        <v>0</v>
      </c>
      <c r="IHH16" s="30">
        <f t="shared" si="866"/>
        <v>0</v>
      </c>
      <c r="IHI16" s="30">
        <f t="shared" si="866"/>
        <v>0</v>
      </c>
      <c r="IHJ16" s="30">
        <f t="shared" si="866"/>
        <v>0</v>
      </c>
      <c r="IHK16" s="30">
        <f t="shared" si="866"/>
        <v>0</v>
      </c>
      <c r="IHL16" s="30">
        <f t="shared" si="866"/>
        <v>0</v>
      </c>
      <c r="IHM16" s="30">
        <f t="shared" si="866"/>
        <v>0</v>
      </c>
      <c r="IHN16" s="30">
        <f t="shared" si="866"/>
        <v>0</v>
      </c>
      <c r="IHO16" s="30">
        <f t="shared" si="866"/>
        <v>0</v>
      </c>
      <c r="IHP16" s="30">
        <f t="shared" si="866"/>
        <v>0</v>
      </c>
      <c r="IHQ16" s="30">
        <f t="shared" si="866"/>
        <v>0</v>
      </c>
      <c r="IHR16" s="30">
        <f t="shared" si="866"/>
        <v>0</v>
      </c>
      <c r="IHS16" s="30">
        <f t="shared" si="866"/>
        <v>0</v>
      </c>
      <c r="IHT16" s="30">
        <f t="shared" si="866"/>
        <v>0</v>
      </c>
      <c r="IHU16" s="30">
        <f t="shared" si="866"/>
        <v>0</v>
      </c>
      <c r="IHV16" s="30">
        <f t="shared" si="866"/>
        <v>0</v>
      </c>
      <c r="IHW16" s="30">
        <f t="shared" si="866"/>
        <v>0</v>
      </c>
      <c r="IHX16" s="30">
        <f t="shared" si="866"/>
        <v>0</v>
      </c>
      <c r="IHY16" s="30">
        <f t="shared" si="866"/>
        <v>0</v>
      </c>
      <c r="IHZ16" s="30">
        <f t="shared" si="866"/>
        <v>0</v>
      </c>
      <c r="IIA16" s="30">
        <f t="shared" si="866"/>
        <v>0</v>
      </c>
      <c r="IIB16" s="30">
        <f t="shared" si="866"/>
        <v>0</v>
      </c>
      <c r="IIC16" s="30">
        <f t="shared" si="866"/>
        <v>0</v>
      </c>
      <c r="IID16" s="30">
        <f t="shared" si="866"/>
        <v>0</v>
      </c>
      <c r="IIE16" s="30">
        <f t="shared" si="866"/>
        <v>0</v>
      </c>
      <c r="IIF16" s="30">
        <f t="shared" si="866"/>
        <v>0</v>
      </c>
      <c r="IIG16" s="30">
        <f t="shared" si="866"/>
        <v>0</v>
      </c>
      <c r="IIH16" s="30">
        <f t="shared" si="866"/>
        <v>0</v>
      </c>
      <c r="III16" s="30">
        <f t="shared" si="866"/>
        <v>0</v>
      </c>
      <c r="IIJ16" s="30">
        <f t="shared" si="866"/>
        <v>0</v>
      </c>
      <c r="IIK16" s="30">
        <f t="shared" si="866"/>
        <v>0</v>
      </c>
      <c r="IIL16" s="30">
        <f t="shared" si="866"/>
        <v>0</v>
      </c>
      <c r="IIM16" s="30">
        <f t="shared" si="866"/>
        <v>0</v>
      </c>
      <c r="IIN16" s="30">
        <f t="shared" si="866"/>
        <v>0</v>
      </c>
      <c r="IIO16" s="30">
        <f t="shared" si="866"/>
        <v>0</v>
      </c>
      <c r="IIP16" s="30">
        <f t="shared" si="866"/>
        <v>0</v>
      </c>
      <c r="IIQ16" s="30">
        <f t="shared" si="866"/>
        <v>0</v>
      </c>
      <c r="IIR16" s="30">
        <f t="shared" si="866"/>
        <v>0</v>
      </c>
      <c r="IIS16" s="30">
        <f t="shared" si="866"/>
        <v>0</v>
      </c>
      <c r="IIT16" s="30">
        <f t="shared" si="866"/>
        <v>0</v>
      </c>
      <c r="IIU16" s="30">
        <f t="shared" ref="IIU16:ILF16" si="867">SUM(IIU17:IIU19)</f>
        <v>0</v>
      </c>
      <c r="IIV16" s="30">
        <f t="shared" si="867"/>
        <v>0</v>
      </c>
      <c r="IIW16" s="30">
        <f t="shared" si="867"/>
        <v>0</v>
      </c>
      <c r="IIX16" s="30">
        <f t="shared" si="867"/>
        <v>0</v>
      </c>
      <c r="IIY16" s="30">
        <f t="shared" si="867"/>
        <v>0</v>
      </c>
      <c r="IIZ16" s="30">
        <f t="shared" si="867"/>
        <v>0</v>
      </c>
      <c r="IJA16" s="30">
        <f t="shared" si="867"/>
        <v>0</v>
      </c>
      <c r="IJB16" s="30">
        <f t="shared" si="867"/>
        <v>0</v>
      </c>
      <c r="IJC16" s="30">
        <f t="shared" si="867"/>
        <v>0</v>
      </c>
      <c r="IJD16" s="30">
        <f t="shared" si="867"/>
        <v>0</v>
      </c>
      <c r="IJE16" s="30">
        <f t="shared" si="867"/>
        <v>0</v>
      </c>
      <c r="IJF16" s="30">
        <f t="shared" si="867"/>
        <v>0</v>
      </c>
      <c r="IJG16" s="30">
        <f t="shared" si="867"/>
        <v>0</v>
      </c>
      <c r="IJH16" s="30">
        <f t="shared" si="867"/>
        <v>0</v>
      </c>
      <c r="IJI16" s="30">
        <f t="shared" si="867"/>
        <v>0</v>
      </c>
      <c r="IJJ16" s="30">
        <f t="shared" si="867"/>
        <v>0</v>
      </c>
      <c r="IJK16" s="30">
        <f t="shared" si="867"/>
        <v>0</v>
      </c>
      <c r="IJL16" s="30">
        <f t="shared" si="867"/>
        <v>0</v>
      </c>
      <c r="IJM16" s="30">
        <f t="shared" si="867"/>
        <v>0</v>
      </c>
      <c r="IJN16" s="30">
        <f t="shared" si="867"/>
        <v>0</v>
      </c>
      <c r="IJO16" s="30">
        <f t="shared" si="867"/>
        <v>0</v>
      </c>
      <c r="IJP16" s="30">
        <f t="shared" si="867"/>
        <v>0</v>
      </c>
      <c r="IJQ16" s="30">
        <f t="shared" si="867"/>
        <v>0</v>
      </c>
      <c r="IJR16" s="30">
        <f t="shared" si="867"/>
        <v>0</v>
      </c>
      <c r="IJS16" s="30">
        <f t="shared" si="867"/>
        <v>0</v>
      </c>
      <c r="IJT16" s="30">
        <f t="shared" si="867"/>
        <v>0</v>
      </c>
      <c r="IJU16" s="30">
        <f t="shared" si="867"/>
        <v>0</v>
      </c>
      <c r="IJV16" s="30">
        <f t="shared" si="867"/>
        <v>0</v>
      </c>
      <c r="IJW16" s="30">
        <f t="shared" si="867"/>
        <v>0</v>
      </c>
      <c r="IJX16" s="30">
        <f t="shared" si="867"/>
        <v>0</v>
      </c>
      <c r="IJY16" s="30">
        <f t="shared" si="867"/>
        <v>0</v>
      </c>
      <c r="IJZ16" s="30">
        <f t="shared" si="867"/>
        <v>0</v>
      </c>
      <c r="IKA16" s="30">
        <f t="shared" si="867"/>
        <v>0</v>
      </c>
      <c r="IKB16" s="30">
        <f t="shared" si="867"/>
        <v>0</v>
      </c>
      <c r="IKC16" s="30">
        <f t="shared" si="867"/>
        <v>0</v>
      </c>
      <c r="IKD16" s="30">
        <f t="shared" si="867"/>
        <v>0</v>
      </c>
      <c r="IKE16" s="30">
        <f t="shared" si="867"/>
        <v>0</v>
      </c>
      <c r="IKF16" s="30">
        <f t="shared" si="867"/>
        <v>0</v>
      </c>
      <c r="IKG16" s="30">
        <f t="shared" si="867"/>
        <v>0</v>
      </c>
      <c r="IKH16" s="30">
        <f t="shared" si="867"/>
        <v>0</v>
      </c>
      <c r="IKI16" s="30">
        <f t="shared" si="867"/>
        <v>0</v>
      </c>
      <c r="IKJ16" s="30">
        <f t="shared" si="867"/>
        <v>0</v>
      </c>
      <c r="IKK16" s="30">
        <f t="shared" si="867"/>
        <v>0</v>
      </c>
      <c r="IKL16" s="30">
        <f t="shared" si="867"/>
        <v>0</v>
      </c>
      <c r="IKM16" s="30">
        <f t="shared" si="867"/>
        <v>0</v>
      </c>
      <c r="IKN16" s="30">
        <f t="shared" si="867"/>
        <v>0</v>
      </c>
      <c r="IKO16" s="30">
        <f t="shared" si="867"/>
        <v>0</v>
      </c>
      <c r="IKP16" s="30">
        <f t="shared" si="867"/>
        <v>0</v>
      </c>
      <c r="IKQ16" s="30">
        <f t="shared" si="867"/>
        <v>0</v>
      </c>
      <c r="IKR16" s="30">
        <f t="shared" si="867"/>
        <v>0</v>
      </c>
      <c r="IKS16" s="30">
        <f t="shared" si="867"/>
        <v>0</v>
      </c>
      <c r="IKT16" s="30">
        <f t="shared" si="867"/>
        <v>0</v>
      </c>
      <c r="IKU16" s="30">
        <f t="shared" si="867"/>
        <v>0</v>
      </c>
      <c r="IKV16" s="30">
        <f t="shared" si="867"/>
        <v>0</v>
      </c>
      <c r="IKW16" s="30">
        <f t="shared" si="867"/>
        <v>0</v>
      </c>
      <c r="IKX16" s="30">
        <f t="shared" si="867"/>
        <v>0</v>
      </c>
      <c r="IKY16" s="30">
        <f t="shared" si="867"/>
        <v>0</v>
      </c>
      <c r="IKZ16" s="30">
        <f t="shared" si="867"/>
        <v>0</v>
      </c>
      <c r="ILA16" s="30">
        <f t="shared" si="867"/>
        <v>0</v>
      </c>
      <c r="ILB16" s="30">
        <f t="shared" si="867"/>
        <v>0</v>
      </c>
      <c r="ILC16" s="30">
        <f t="shared" si="867"/>
        <v>0</v>
      </c>
      <c r="ILD16" s="30">
        <f t="shared" si="867"/>
        <v>0</v>
      </c>
      <c r="ILE16" s="30">
        <f t="shared" si="867"/>
        <v>0</v>
      </c>
      <c r="ILF16" s="30">
        <f t="shared" si="867"/>
        <v>0</v>
      </c>
      <c r="ILG16" s="30">
        <f t="shared" ref="ILG16:INR16" si="868">SUM(ILG17:ILG19)</f>
        <v>0</v>
      </c>
      <c r="ILH16" s="30">
        <f t="shared" si="868"/>
        <v>0</v>
      </c>
      <c r="ILI16" s="30">
        <f t="shared" si="868"/>
        <v>0</v>
      </c>
      <c r="ILJ16" s="30">
        <f t="shared" si="868"/>
        <v>0</v>
      </c>
      <c r="ILK16" s="30">
        <f t="shared" si="868"/>
        <v>0</v>
      </c>
      <c r="ILL16" s="30">
        <f t="shared" si="868"/>
        <v>0</v>
      </c>
      <c r="ILM16" s="30">
        <f t="shared" si="868"/>
        <v>0</v>
      </c>
      <c r="ILN16" s="30">
        <f t="shared" si="868"/>
        <v>0</v>
      </c>
      <c r="ILO16" s="30">
        <f t="shared" si="868"/>
        <v>0</v>
      </c>
      <c r="ILP16" s="30">
        <f t="shared" si="868"/>
        <v>0</v>
      </c>
      <c r="ILQ16" s="30">
        <f t="shared" si="868"/>
        <v>0</v>
      </c>
      <c r="ILR16" s="30">
        <f t="shared" si="868"/>
        <v>0</v>
      </c>
      <c r="ILS16" s="30">
        <f t="shared" si="868"/>
        <v>0</v>
      </c>
      <c r="ILT16" s="30">
        <f t="shared" si="868"/>
        <v>0</v>
      </c>
      <c r="ILU16" s="30">
        <f t="shared" si="868"/>
        <v>0</v>
      </c>
      <c r="ILV16" s="30">
        <f t="shared" si="868"/>
        <v>0</v>
      </c>
      <c r="ILW16" s="30">
        <f t="shared" si="868"/>
        <v>0</v>
      </c>
      <c r="ILX16" s="30">
        <f t="shared" si="868"/>
        <v>0</v>
      </c>
      <c r="ILY16" s="30">
        <f t="shared" si="868"/>
        <v>0</v>
      </c>
      <c r="ILZ16" s="30">
        <f t="shared" si="868"/>
        <v>0</v>
      </c>
      <c r="IMA16" s="30">
        <f t="shared" si="868"/>
        <v>0</v>
      </c>
      <c r="IMB16" s="30">
        <f t="shared" si="868"/>
        <v>0</v>
      </c>
      <c r="IMC16" s="30">
        <f t="shared" si="868"/>
        <v>0</v>
      </c>
      <c r="IMD16" s="30">
        <f t="shared" si="868"/>
        <v>0</v>
      </c>
      <c r="IME16" s="30">
        <f t="shared" si="868"/>
        <v>0</v>
      </c>
      <c r="IMF16" s="30">
        <f t="shared" si="868"/>
        <v>0</v>
      </c>
      <c r="IMG16" s="30">
        <f t="shared" si="868"/>
        <v>0</v>
      </c>
      <c r="IMH16" s="30">
        <f t="shared" si="868"/>
        <v>0</v>
      </c>
      <c r="IMI16" s="30">
        <f t="shared" si="868"/>
        <v>0</v>
      </c>
      <c r="IMJ16" s="30">
        <f t="shared" si="868"/>
        <v>0</v>
      </c>
      <c r="IMK16" s="30">
        <f t="shared" si="868"/>
        <v>0</v>
      </c>
      <c r="IML16" s="30">
        <f t="shared" si="868"/>
        <v>0</v>
      </c>
      <c r="IMM16" s="30">
        <f t="shared" si="868"/>
        <v>0</v>
      </c>
      <c r="IMN16" s="30">
        <f t="shared" si="868"/>
        <v>0</v>
      </c>
      <c r="IMO16" s="30">
        <f t="shared" si="868"/>
        <v>0</v>
      </c>
      <c r="IMP16" s="30">
        <f t="shared" si="868"/>
        <v>0</v>
      </c>
      <c r="IMQ16" s="30">
        <f t="shared" si="868"/>
        <v>0</v>
      </c>
      <c r="IMR16" s="30">
        <f t="shared" si="868"/>
        <v>0</v>
      </c>
      <c r="IMS16" s="30">
        <f t="shared" si="868"/>
        <v>0</v>
      </c>
      <c r="IMT16" s="30">
        <f t="shared" si="868"/>
        <v>0</v>
      </c>
      <c r="IMU16" s="30">
        <f t="shared" si="868"/>
        <v>0</v>
      </c>
      <c r="IMV16" s="30">
        <f t="shared" si="868"/>
        <v>0</v>
      </c>
      <c r="IMW16" s="30">
        <f t="shared" si="868"/>
        <v>0</v>
      </c>
      <c r="IMX16" s="30">
        <f t="shared" si="868"/>
        <v>0</v>
      </c>
      <c r="IMY16" s="30">
        <f t="shared" si="868"/>
        <v>0</v>
      </c>
      <c r="IMZ16" s="30">
        <f t="shared" si="868"/>
        <v>0</v>
      </c>
      <c r="INA16" s="30">
        <f t="shared" si="868"/>
        <v>0</v>
      </c>
      <c r="INB16" s="30">
        <f t="shared" si="868"/>
        <v>0</v>
      </c>
      <c r="INC16" s="30">
        <f t="shared" si="868"/>
        <v>0</v>
      </c>
      <c r="IND16" s="30">
        <f t="shared" si="868"/>
        <v>0</v>
      </c>
      <c r="INE16" s="30">
        <f t="shared" si="868"/>
        <v>0</v>
      </c>
      <c r="INF16" s="30">
        <f t="shared" si="868"/>
        <v>0</v>
      </c>
      <c r="ING16" s="30">
        <f t="shared" si="868"/>
        <v>0</v>
      </c>
      <c r="INH16" s="30">
        <f t="shared" si="868"/>
        <v>0</v>
      </c>
      <c r="INI16" s="30">
        <f t="shared" si="868"/>
        <v>0</v>
      </c>
      <c r="INJ16" s="30">
        <f t="shared" si="868"/>
        <v>0</v>
      </c>
      <c r="INK16" s="30">
        <f t="shared" si="868"/>
        <v>0</v>
      </c>
      <c r="INL16" s="30">
        <f t="shared" si="868"/>
        <v>0</v>
      </c>
      <c r="INM16" s="30">
        <f t="shared" si="868"/>
        <v>0</v>
      </c>
      <c r="INN16" s="30">
        <f t="shared" si="868"/>
        <v>0</v>
      </c>
      <c r="INO16" s="30">
        <f t="shared" si="868"/>
        <v>0</v>
      </c>
      <c r="INP16" s="30">
        <f t="shared" si="868"/>
        <v>0</v>
      </c>
      <c r="INQ16" s="30">
        <f t="shared" si="868"/>
        <v>0</v>
      </c>
      <c r="INR16" s="30">
        <f t="shared" si="868"/>
        <v>0</v>
      </c>
      <c r="INS16" s="30">
        <f t="shared" ref="INS16:IQD16" si="869">SUM(INS17:INS19)</f>
        <v>0</v>
      </c>
      <c r="INT16" s="30">
        <f t="shared" si="869"/>
        <v>0</v>
      </c>
      <c r="INU16" s="30">
        <f t="shared" si="869"/>
        <v>0</v>
      </c>
      <c r="INV16" s="30">
        <f t="shared" si="869"/>
        <v>0</v>
      </c>
      <c r="INW16" s="30">
        <f t="shared" si="869"/>
        <v>0</v>
      </c>
      <c r="INX16" s="30">
        <f t="shared" si="869"/>
        <v>0</v>
      </c>
      <c r="INY16" s="30">
        <f t="shared" si="869"/>
        <v>0</v>
      </c>
      <c r="INZ16" s="30">
        <f t="shared" si="869"/>
        <v>0</v>
      </c>
      <c r="IOA16" s="30">
        <f t="shared" si="869"/>
        <v>0</v>
      </c>
      <c r="IOB16" s="30">
        <f t="shared" si="869"/>
        <v>0</v>
      </c>
      <c r="IOC16" s="30">
        <f t="shared" si="869"/>
        <v>0</v>
      </c>
      <c r="IOD16" s="30">
        <f t="shared" si="869"/>
        <v>0</v>
      </c>
      <c r="IOE16" s="30">
        <f t="shared" si="869"/>
        <v>0</v>
      </c>
      <c r="IOF16" s="30">
        <f t="shared" si="869"/>
        <v>0</v>
      </c>
      <c r="IOG16" s="30">
        <f t="shared" si="869"/>
        <v>0</v>
      </c>
      <c r="IOH16" s="30">
        <f t="shared" si="869"/>
        <v>0</v>
      </c>
      <c r="IOI16" s="30">
        <f t="shared" si="869"/>
        <v>0</v>
      </c>
      <c r="IOJ16" s="30">
        <f t="shared" si="869"/>
        <v>0</v>
      </c>
      <c r="IOK16" s="30">
        <f t="shared" si="869"/>
        <v>0</v>
      </c>
      <c r="IOL16" s="30">
        <f t="shared" si="869"/>
        <v>0</v>
      </c>
      <c r="IOM16" s="30">
        <f t="shared" si="869"/>
        <v>0</v>
      </c>
      <c r="ION16" s="30">
        <f t="shared" si="869"/>
        <v>0</v>
      </c>
      <c r="IOO16" s="30">
        <f t="shared" si="869"/>
        <v>0</v>
      </c>
      <c r="IOP16" s="30">
        <f t="shared" si="869"/>
        <v>0</v>
      </c>
      <c r="IOQ16" s="30">
        <f t="shared" si="869"/>
        <v>0</v>
      </c>
      <c r="IOR16" s="30">
        <f t="shared" si="869"/>
        <v>0</v>
      </c>
      <c r="IOS16" s="30">
        <f t="shared" si="869"/>
        <v>0</v>
      </c>
      <c r="IOT16" s="30">
        <f t="shared" si="869"/>
        <v>0</v>
      </c>
      <c r="IOU16" s="30">
        <f t="shared" si="869"/>
        <v>0</v>
      </c>
      <c r="IOV16" s="30">
        <f t="shared" si="869"/>
        <v>0</v>
      </c>
      <c r="IOW16" s="30">
        <f t="shared" si="869"/>
        <v>0</v>
      </c>
      <c r="IOX16" s="30">
        <f t="shared" si="869"/>
        <v>0</v>
      </c>
      <c r="IOY16" s="30">
        <f t="shared" si="869"/>
        <v>0</v>
      </c>
      <c r="IOZ16" s="30">
        <f t="shared" si="869"/>
        <v>0</v>
      </c>
      <c r="IPA16" s="30">
        <f t="shared" si="869"/>
        <v>0</v>
      </c>
      <c r="IPB16" s="30">
        <f t="shared" si="869"/>
        <v>0</v>
      </c>
      <c r="IPC16" s="30">
        <f t="shared" si="869"/>
        <v>0</v>
      </c>
      <c r="IPD16" s="30">
        <f t="shared" si="869"/>
        <v>0</v>
      </c>
      <c r="IPE16" s="30">
        <f t="shared" si="869"/>
        <v>0</v>
      </c>
      <c r="IPF16" s="30">
        <f t="shared" si="869"/>
        <v>0</v>
      </c>
      <c r="IPG16" s="30">
        <f t="shared" si="869"/>
        <v>0</v>
      </c>
      <c r="IPH16" s="30">
        <f t="shared" si="869"/>
        <v>0</v>
      </c>
      <c r="IPI16" s="30">
        <f t="shared" si="869"/>
        <v>0</v>
      </c>
      <c r="IPJ16" s="30">
        <f t="shared" si="869"/>
        <v>0</v>
      </c>
      <c r="IPK16" s="30">
        <f t="shared" si="869"/>
        <v>0</v>
      </c>
      <c r="IPL16" s="30">
        <f t="shared" si="869"/>
        <v>0</v>
      </c>
      <c r="IPM16" s="30">
        <f t="shared" si="869"/>
        <v>0</v>
      </c>
      <c r="IPN16" s="30">
        <f t="shared" si="869"/>
        <v>0</v>
      </c>
      <c r="IPO16" s="30">
        <f t="shared" si="869"/>
        <v>0</v>
      </c>
      <c r="IPP16" s="30">
        <f t="shared" si="869"/>
        <v>0</v>
      </c>
      <c r="IPQ16" s="30">
        <f t="shared" si="869"/>
        <v>0</v>
      </c>
      <c r="IPR16" s="30">
        <f t="shared" si="869"/>
        <v>0</v>
      </c>
      <c r="IPS16" s="30">
        <f t="shared" si="869"/>
        <v>0</v>
      </c>
      <c r="IPT16" s="30">
        <f t="shared" si="869"/>
        <v>0</v>
      </c>
      <c r="IPU16" s="30">
        <f t="shared" si="869"/>
        <v>0</v>
      </c>
      <c r="IPV16" s="30">
        <f t="shared" si="869"/>
        <v>0</v>
      </c>
      <c r="IPW16" s="30">
        <f t="shared" si="869"/>
        <v>0</v>
      </c>
      <c r="IPX16" s="30">
        <f t="shared" si="869"/>
        <v>0</v>
      </c>
      <c r="IPY16" s="30">
        <f t="shared" si="869"/>
        <v>0</v>
      </c>
      <c r="IPZ16" s="30">
        <f t="shared" si="869"/>
        <v>0</v>
      </c>
      <c r="IQA16" s="30">
        <f t="shared" si="869"/>
        <v>0</v>
      </c>
      <c r="IQB16" s="30">
        <f t="shared" si="869"/>
        <v>0</v>
      </c>
      <c r="IQC16" s="30">
        <f t="shared" si="869"/>
        <v>0</v>
      </c>
      <c r="IQD16" s="30">
        <f t="shared" si="869"/>
        <v>0</v>
      </c>
      <c r="IQE16" s="30">
        <f t="shared" ref="IQE16:ISP16" si="870">SUM(IQE17:IQE19)</f>
        <v>0</v>
      </c>
      <c r="IQF16" s="30">
        <f t="shared" si="870"/>
        <v>0</v>
      </c>
      <c r="IQG16" s="30">
        <f t="shared" si="870"/>
        <v>0</v>
      </c>
      <c r="IQH16" s="30">
        <f t="shared" si="870"/>
        <v>0</v>
      </c>
      <c r="IQI16" s="30">
        <f t="shared" si="870"/>
        <v>0</v>
      </c>
      <c r="IQJ16" s="30">
        <f t="shared" si="870"/>
        <v>0</v>
      </c>
      <c r="IQK16" s="30">
        <f t="shared" si="870"/>
        <v>0</v>
      </c>
      <c r="IQL16" s="30">
        <f t="shared" si="870"/>
        <v>0</v>
      </c>
      <c r="IQM16" s="30">
        <f t="shared" si="870"/>
        <v>0</v>
      </c>
      <c r="IQN16" s="30">
        <f t="shared" si="870"/>
        <v>0</v>
      </c>
      <c r="IQO16" s="30">
        <f t="shared" si="870"/>
        <v>0</v>
      </c>
      <c r="IQP16" s="30">
        <f t="shared" si="870"/>
        <v>0</v>
      </c>
      <c r="IQQ16" s="30">
        <f t="shared" si="870"/>
        <v>0</v>
      </c>
      <c r="IQR16" s="30">
        <f t="shared" si="870"/>
        <v>0</v>
      </c>
      <c r="IQS16" s="30">
        <f t="shared" si="870"/>
        <v>0</v>
      </c>
      <c r="IQT16" s="30">
        <f t="shared" si="870"/>
        <v>0</v>
      </c>
      <c r="IQU16" s="30">
        <f t="shared" si="870"/>
        <v>0</v>
      </c>
      <c r="IQV16" s="30">
        <f t="shared" si="870"/>
        <v>0</v>
      </c>
      <c r="IQW16" s="30">
        <f t="shared" si="870"/>
        <v>0</v>
      </c>
      <c r="IQX16" s="30">
        <f t="shared" si="870"/>
        <v>0</v>
      </c>
      <c r="IQY16" s="30">
        <f t="shared" si="870"/>
        <v>0</v>
      </c>
      <c r="IQZ16" s="30">
        <f t="shared" si="870"/>
        <v>0</v>
      </c>
      <c r="IRA16" s="30">
        <f t="shared" si="870"/>
        <v>0</v>
      </c>
      <c r="IRB16" s="30">
        <f t="shared" si="870"/>
        <v>0</v>
      </c>
      <c r="IRC16" s="30">
        <f t="shared" si="870"/>
        <v>0</v>
      </c>
      <c r="IRD16" s="30">
        <f t="shared" si="870"/>
        <v>0</v>
      </c>
      <c r="IRE16" s="30">
        <f t="shared" si="870"/>
        <v>0</v>
      </c>
      <c r="IRF16" s="30">
        <f t="shared" si="870"/>
        <v>0</v>
      </c>
      <c r="IRG16" s="30">
        <f t="shared" si="870"/>
        <v>0</v>
      </c>
      <c r="IRH16" s="30">
        <f t="shared" si="870"/>
        <v>0</v>
      </c>
      <c r="IRI16" s="30">
        <f t="shared" si="870"/>
        <v>0</v>
      </c>
      <c r="IRJ16" s="30">
        <f t="shared" si="870"/>
        <v>0</v>
      </c>
      <c r="IRK16" s="30">
        <f t="shared" si="870"/>
        <v>0</v>
      </c>
      <c r="IRL16" s="30">
        <f t="shared" si="870"/>
        <v>0</v>
      </c>
      <c r="IRM16" s="30">
        <f t="shared" si="870"/>
        <v>0</v>
      </c>
      <c r="IRN16" s="30">
        <f t="shared" si="870"/>
        <v>0</v>
      </c>
      <c r="IRO16" s="30">
        <f t="shared" si="870"/>
        <v>0</v>
      </c>
      <c r="IRP16" s="30">
        <f t="shared" si="870"/>
        <v>0</v>
      </c>
      <c r="IRQ16" s="30">
        <f t="shared" si="870"/>
        <v>0</v>
      </c>
      <c r="IRR16" s="30">
        <f t="shared" si="870"/>
        <v>0</v>
      </c>
      <c r="IRS16" s="30">
        <f t="shared" si="870"/>
        <v>0</v>
      </c>
      <c r="IRT16" s="30">
        <f t="shared" si="870"/>
        <v>0</v>
      </c>
      <c r="IRU16" s="30">
        <f t="shared" si="870"/>
        <v>0</v>
      </c>
      <c r="IRV16" s="30">
        <f t="shared" si="870"/>
        <v>0</v>
      </c>
      <c r="IRW16" s="30">
        <f t="shared" si="870"/>
        <v>0</v>
      </c>
      <c r="IRX16" s="30">
        <f t="shared" si="870"/>
        <v>0</v>
      </c>
      <c r="IRY16" s="30">
        <f t="shared" si="870"/>
        <v>0</v>
      </c>
      <c r="IRZ16" s="30">
        <f t="shared" si="870"/>
        <v>0</v>
      </c>
      <c r="ISA16" s="30">
        <f t="shared" si="870"/>
        <v>0</v>
      </c>
      <c r="ISB16" s="30">
        <f t="shared" si="870"/>
        <v>0</v>
      </c>
      <c r="ISC16" s="30">
        <f t="shared" si="870"/>
        <v>0</v>
      </c>
      <c r="ISD16" s="30">
        <f t="shared" si="870"/>
        <v>0</v>
      </c>
      <c r="ISE16" s="30">
        <f t="shared" si="870"/>
        <v>0</v>
      </c>
      <c r="ISF16" s="30">
        <f t="shared" si="870"/>
        <v>0</v>
      </c>
      <c r="ISG16" s="30">
        <f t="shared" si="870"/>
        <v>0</v>
      </c>
      <c r="ISH16" s="30">
        <f t="shared" si="870"/>
        <v>0</v>
      </c>
      <c r="ISI16" s="30">
        <f t="shared" si="870"/>
        <v>0</v>
      </c>
      <c r="ISJ16" s="30">
        <f t="shared" si="870"/>
        <v>0</v>
      </c>
      <c r="ISK16" s="30">
        <f t="shared" si="870"/>
        <v>0</v>
      </c>
      <c r="ISL16" s="30">
        <f t="shared" si="870"/>
        <v>0</v>
      </c>
      <c r="ISM16" s="30">
        <f t="shared" si="870"/>
        <v>0</v>
      </c>
      <c r="ISN16" s="30">
        <f t="shared" si="870"/>
        <v>0</v>
      </c>
      <c r="ISO16" s="30">
        <f t="shared" si="870"/>
        <v>0</v>
      </c>
      <c r="ISP16" s="30">
        <f t="shared" si="870"/>
        <v>0</v>
      </c>
      <c r="ISQ16" s="30">
        <f t="shared" ref="ISQ16:IVB16" si="871">SUM(ISQ17:ISQ19)</f>
        <v>0</v>
      </c>
      <c r="ISR16" s="30">
        <f t="shared" si="871"/>
        <v>0</v>
      </c>
      <c r="ISS16" s="30">
        <f t="shared" si="871"/>
        <v>0</v>
      </c>
      <c r="IST16" s="30">
        <f t="shared" si="871"/>
        <v>0</v>
      </c>
      <c r="ISU16" s="30">
        <f t="shared" si="871"/>
        <v>0</v>
      </c>
      <c r="ISV16" s="30">
        <f t="shared" si="871"/>
        <v>0</v>
      </c>
      <c r="ISW16" s="30">
        <f t="shared" si="871"/>
        <v>0</v>
      </c>
      <c r="ISX16" s="30">
        <f t="shared" si="871"/>
        <v>0</v>
      </c>
      <c r="ISY16" s="30">
        <f t="shared" si="871"/>
        <v>0</v>
      </c>
      <c r="ISZ16" s="30">
        <f t="shared" si="871"/>
        <v>0</v>
      </c>
      <c r="ITA16" s="30">
        <f t="shared" si="871"/>
        <v>0</v>
      </c>
      <c r="ITB16" s="30">
        <f t="shared" si="871"/>
        <v>0</v>
      </c>
      <c r="ITC16" s="30">
        <f t="shared" si="871"/>
        <v>0</v>
      </c>
      <c r="ITD16" s="30">
        <f t="shared" si="871"/>
        <v>0</v>
      </c>
      <c r="ITE16" s="30">
        <f t="shared" si="871"/>
        <v>0</v>
      </c>
      <c r="ITF16" s="30">
        <f t="shared" si="871"/>
        <v>0</v>
      </c>
      <c r="ITG16" s="30">
        <f t="shared" si="871"/>
        <v>0</v>
      </c>
      <c r="ITH16" s="30">
        <f t="shared" si="871"/>
        <v>0</v>
      </c>
      <c r="ITI16" s="30">
        <f t="shared" si="871"/>
        <v>0</v>
      </c>
      <c r="ITJ16" s="30">
        <f t="shared" si="871"/>
        <v>0</v>
      </c>
      <c r="ITK16" s="30">
        <f t="shared" si="871"/>
        <v>0</v>
      </c>
      <c r="ITL16" s="30">
        <f t="shared" si="871"/>
        <v>0</v>
      </c>
      <c r="ITM16" s="30">
        <f t="shared" si="871"/>
        <v>0</v>
      </c>
      <c r="ITN16" s="30">
        <f t="shared" si="871"/>
        <v>0</v>
      </c>
      <c r="ITO16" s="30">
        <f t="shared" si="871"/>
        <v>0</v>
      </c>
      <c r="ITP16" s="30">
        <f t="shared" si="871"/>
        <v>0</v>
      </c>
      <c r="ITQ16" s="30">
        <f t="shared" si="871"/>
        <v>0</v>
      </c>
      <c r="ITR16" s="30">
        <f t="shared" si="871"/>
        <v>0</v>
      </c>
      <c r="ITS16" s="30">
        <f t="shared" si="871"/>
        <v>0</v>
      </c>
      <c r="ITT16" s="30">
        <f t="shared" si="871"/>
        <v>0</v>
      </c>
      <c r="ITU16" s="30">
        <f t="shared" si="871"/>
        <v>0</v>
      </c>
      <c r="ITV16" s="30">
        <f t="shared" si="871"/>
        <v>0</v>
      </c>
      <c r="ITW16" s="30">
        <f t="shared" si="871"/>
        <v>0</v>
      </c>
      <c r="ITX16" s="30">
        <f t="shared" si="871"/>
        <v>0</v>
      </c>
      <c r="ITY16" s="30">
        <f t="shared" si="871"/>
        <v>0</v>
      </c>
      <c r="ITZ16" s="30">
        <f t="shared" si="871"/>
        <v>0</v>
      </c>
      <c r="IUA16" s="30">
        <f t="shared" si="871"/>
        <v>0</v>
      </c>
      <c r="IUB16" s="30">
        <f t="shared" si="871"/>
        <v>0</v>
      </c>
      <c r="IUC16" s="30">
        <f t="shared" si="871"/>
        <v>0</v>
      </c>
      <c r="IUD16" s="30">
        <f t="shared" si="871"/>
        <v>0</v>
      </c>
      <c r="IUE16" s="30">
        <f t="shared" si="871"/>
        <v>0</v>
      </c>
      <c r="IUF16" s="30">
        <f t="shared" si="871"/>
        <v>0</v>
      </c>
      <c r="IUG16" s="30">
        <f t="shared" si="871"/>
        <v>0</v>
      </c>
      <c r="IUH16" s="30">
        <f t="shared" si="871"/>
        <v>0</v>
      </c>
      <c r="IUI16" s="30">
        <f t="shared" si="871"/>
        <v>0</v>
      </c>
      <c r="IUJ16" s="30">
        <f t="shared" si="871"/>
        <v>0</v>
      </c>
      <c r="IUK16" s="30">
        <f t="shared" si="871"/>
        <v>0</v>
      </c>
      <c r="IUL16" s="30">
        <f t="shared" si="871"/>
        <v>0</v>
      </c>
      <c r="IUM16" s="30">
        <f t="shared" si="871"/>
        <v>0</v>
      </c>
      <c r="IUN16" s="30">
        <f t="shared" si="871"/>
        <v>0</v>
      </c>
      <c r="IUO16" s="30">
        <f t="shared" si="871"/>
        <v>0</v>
      </c>
      <c r="IUP16" s="30">
        <f t="shared" si="871"/>
        <v>0</v>
      </c>
      <c r="IUQ16" s="30">
        <f t="shared" si="871"/>
        <v>0</v>
      </c>
      <c r="IUR16" s="30">
        <f t="shared" si="871"/>
        <v>0</v>
      </c>
      <c r="IUS16" s="30">
        <f t="shared" si="871"/>
        <v>0</v>
      </c>
      <c r="IUT16" s="30">
        <f t="shared" si="871"/>
        <v>0</v>
      </c>
      <c r="IUU16" s="30">
        <f t="shared" si="871"/>
        <v>0</v>
      </c>
      <c r="IUV16" s="30">
        <f t="shared" si="871"/>
        <v>0</v>
      </c>
      <c r="IUW16" s="30">
        <f t="shared" si="871"/>
        <v>0</v>
      </c>
      <c r="IUX16" s="30">
        <f t="shared" si="871"/>
        <v>0</v>
      </c>
      <c r="IUY16" s="30">
        <f t="shared" si="871"/>
        <v>0</v>
      </c>
      <c r="IUZ16" s="30">
        <f t="shared" si="871"/>
        <v>0</v>
      </c>
      <c r="IVA16" s="30">
        <f t="shared" si="871"/>
        <v>0</v>
      </c>
      <c r="IVB16" s="30">
        <f t="shared" si="871"/>
        <v>0</v>
      </c>
      <c r="IVC16" s="30">
        <f t="shared" ref="IVC16:IXN16" si="872">SUM(IVC17:IVC19)</f>
        <v>0</v>
      </c>
      <c r="IVD16" s="30">
        <f t="shared" si="872"/>
        <v>0</v>
      </c>
      <c r="IVE16" s="30">
        <f t="shared" si="872"/>
        <v>0</v>
      </c>
      <c r="IVF16" s="30">
        <f t="shared" si="872"/>
        <v>0</v>
      </c>
      <c r="IVG16" s="30">
        <f t="shared" si="872"/>
        <v>0</v>
      </c>
      <c r="IVH16" s="30">
        <f t="shared" si="872"/>
        <v>0</v>
      </c>
      <c r="IVI16" s="30">
        <f t="shared" si="872"/>
        <v>0</v>
      </c>
      <c r="IVJ16" s="30">
        <f t="shared" si="872"/>
        <v>0</v>
      </c>
      <c r="IVK16" s="30">
        <f t="shared" si="872"/>
        <v>0</v>
      </c>
      <c r="IVL16" s="30">
        <f t="shared" si="872"/>
        <v>0</v>
      </c>
      <c r="IVM16" s="30">
        <f t="shared" si="872"/>
        <v>0</v>
      </c>
      <c r="IVN16" s="30">
        <f t="shared" si="872"/>
        <v>0</v>
      </c>
      <c r="IVO16" s="30">
        <f t="shared" si="872"/>
        <v>0</v>
      </c>
      <c r="IVP16" s="30">
        <f t="shared" si="872"/>
        <v>0</v>
      </c>
      <c r="IVQ16" s="30">
        <f t="shared" si="872"/>
        <v>0</v>
      </c>
      <c r="IVR16" s="30">
        <f t="shared" si="872"/>
        <v>0</v>
      </c>
      <c r="IVS16" s="30">
        <f t="shared" si="872"/>
        <v>0</v>
      </c>
      <c r="IVT16" s="30">
        <f t="shared" si="872"/>
        <v>0</v>
      </c>
      <c r="IVU16" s="30">
        <f t="shared" si="872"/>
        <v>0</v>
      </c>
      <c r="IVV16" s="30">
        <f t="shared" si="872"/>
        <v>0</v>
      </c>
      <c r="IVW16" s="30">
        <f t="shared" si="872"/>
        <v>0</v>
      </c>
      <c r="IVX16" s="30">
        <f t="shared" si="872"/>
        <v>0</v>
      </c>
      <c r="IVY16" s="30">
        <f t="shared" si="872"/>
        <v>0</v>
      </c>
      <c r="IVZ16" s="30">
        <f t="shared" si="872"/>
        <v>0</v>
      </c>
      <c r="IWA16" s="30">
        <f t="shared" si="872"/>
        <v>0</v>
      </c>
      <c r="IWB16" s="30">
        <f t="shared" si="872"/>
        <v>0</v>
      </c>
      <c r="IWC16" s="30">
        <f t="shared" si="872"/>
        <v>0</v>
      </c>
      <c r="IWD16" s="30">
        <f t="shared" si="872"/>
        <v>0</v>
      </c>
      <c r="IWE16" s="30">
        <f t="shared" si="872"/>
        <v>0</v>
      </c>
      <c r="IWF16" s="30">
        <f t="shared" si="872"/>
        <v>0</v>
      </c>
      <c r="IWG16" s="30">
        <f t="shared" si="872"/>
        <v>0</v>
      </c>
      <c r="IWH16" s="30">
        <f t="shared" si="872"/>
        <v>0</v>
      </c>
      <c r="IWI16" s="30">
        <f t="shared" si="872"/>
        <v>0</v>
      </c>
      <c r="IWJ16" s="30">
        <f t="shared" si="872"/>
        <v>0</v>
      </c>
      <c r="IWK16" s="30">
        <f t="shared" si="872"/>
        <v>0</v>
      </c>
      <c r="IWL16" s="30">
        <f t="shared" si="872"/>
        <v>0</v>
      </c>
      <c r="IWM16" s="30">
        <f t="shared" si="872"/>
        <v>0</v>
      </c>
      <c r="IWN16" s="30">
        <f t="shared" si="872"/>
        <v>0</v>
      </c>
      <c r="IWO16" s="30">
        <f t="shared" si="872"/>
        <v>0</v>
      </c>
      <c r="IWP16" s="30">
        <f t="shared" si="872"/>
        <v>0</v>
      </c>
      <c r="IWQ16" s="30">
        <f t="shared" si="872"/>
        <v>0</v>
      </c>
      <c r="IWR16" s="30">
        <f t="shared" si="872"/>
        <v>0</v>
      </c>
      <c r="IWS16" s="30">
        <f t="shared" si="872"/>
        <v>0</v>
      </c>
      <c r="IWT16" s="30">
        <f t="shared" si="872"/>
        <v>0</v>
      </c>
      <c r="IWU16" s="30">
        <f t="shared" si="872"/>
        <v>0</v>
      </c>
      <c r="IWV16" s="30">
        <f t="shared" si="872"/>
        <v>0</v>
      </c>
      <c r="IWW16" s="30">
        <f t="shared" si="872"/>
        <v>0</v>
      </c>
      <c r="IWX16" s="30">
        <f t="shared" si="872"/>
        <v>0</v>
      </c>
      <c r="IWY16" s="30">
        <f t="shared" si="872"/>
        <v>0</v>
      </c>
      <c r="IWZ16" s="30">
        <f t="shared" si="872"/>
        <v>0</v>
      </c>
      <c r="IXA16" s="30">
        <f t="shared" si="872"/>
        <v>0</v>
      </c>
      <c r="IXB16" s="30">
        <f t="shared" si="872"/>
        <v>0</v>
      </c>
      <c r="IXC16" s="30">
        <f t="shared" si="872"/>
        <v>0</v>
      </c>
      <c r="IXD16" s="30">
        <f t="shared" si="872"/>
        <v>0</v>
      </c>
      <c r="IXE16" s="30">
        <f t="shared" si="872"/>
        <v>0</v>
      </c>
      <c r="IXF16" s="30">
        <f t="shared" si="872"/>
        <v>0</v>
      </c>
      <c r="IXG16" s="30">
        <f t="shared" si="872"/>
        <v>0</v>
      </c>
      <c r="IXH16" s="30">
        <f t="shared" si="872"/>
        <v>0</v>
      </c>
      <c r="IXI16" s="30">
        <f t="shared" si="872"/>
        <v>0</v>
      </c>
      <c r="IXJ16" s="30">
        <f t="shared" si="872"/>
        <v>0</v>
      </c>
      <c r="IXK16" s="30">
        <f t="shared" si="872"/>
        <v>0</v>
      </c>
      <c r="IXL16" s="30">
        <f t="shared" si="872"/>
        <v>0</v>
      </c>
      <c r="IXM16" s="30">
        <f t="shared" si="872"/>
        <v>0</v>
      </c>
      <c r="IXN16" s="30">
        <f t="shared" si="872"/>
        <v>0</v>
      </c>
      <c r="IXO16" s="30">
        <f t="shared" ref="IXO16:IZZ16" si="873">SUM(IXO17:IXO19)</f>
        <v>0</v>
      </c>
      <c r="IXP16" s="30">
        <f t="shared" si="873"/>
        <v>0</v>
      </c>
      <c r="IXQ16" s="30">
        <f t="shared" si="873"/>
        <v>0</v>
      </c>
      <c r="IXR16" s="30">
        <f t="shared" si="873"/>
        <v>0</v>
      </c>
      <c r="IXS16" s="30">
        <f t="shared" si="873"/>
        <v>0</v>
      </c>
      <c r="IXT16" s="30">
        <f t="shared" si="873"/>
        <v>0</v>
      </c>
      <c r="IXU16" s="30">
        <f t="shared" si="873"/>
        <v>0</v>
      </c>
      <c r="IXV16" s="30">
        <f t="shared" si="873"/>
        <v>0</v>
      </c>
      <c r="IXW16" s="30">
        <f t="shared" si="873"/>
        <v>0</v>
      </c>
      <c r="IXX16" s="30">
        <f t="shared" si="873"/>
        <v>0</v>
      </c>
      <c r="IXY16" s="30">
        <f t="shared" si="873"/>
        <v>0</v>
      </c>
      <c r="IXZ16" s="30">
        <f t="shared" si="873"/>
        <v>0</v>
      </c>
      <c r="IYA16" s="30">
        <f t="shared" si="873"/>
        <v>0</v>
      </c>
      <c r="IYB16" s="30">
        <f t="shared" si="873"/>
        <v>0</v>
      </c>
      <c r="IYC16" s="30">
        <f t="shared" si="873"/>
        <v>0</v>
      </c>
      <c r="IYD16" s="30">
        <f t="shared" si="873"/>
        <v>0</v>
      </c>
      <c r="IYE16" s="30">
        <f t="shared" si="873"/>
        <v>0</v>
      </c>
      <c r="IYF16" s="30">
        <f t="shared" si="873"/>
        <v>0</v>
      </c>
      <c r="IYG16" s="30">
        <f t="shared" si="873"/>
        <v>0</v>
      </c>
      <c r="IYH16" s="30">
        <f t="shared" si="873"/>
        <v>0</v>
      </c>
      <c r="IYI16" s="30">
        <f t="shared" si="873"/>
        <v>0</v>
      </c>
      <c r="IYJ16" s="30">
        <f t="shared" si="873"/>
        <v>0</v>
      </c>
      <c r="IYK16" s="30">
        <f t="shared" si="873"/>
        <v>0</v>
      </c>
      <c r="IYL16" s="30">
        <f t="shared" si="873"/>
        <v>0</v>
      </c>
      <c r="IYM16" s="30">
        <f t="shared" si="873"/>
        <v>0</v>
      </c>
      <c r="IYN16" s="30">
        <f t="shared" si="873"/>
        <v>0</v>
      </c>
      <c r="IYO16" s="30">
        <f t="shared" si="873"/>
        <v>0</v>
      </c>
      <c r="IYP16" s="30">
        <f t="shared" si="873"/>
        <v>0</v>
      </c>
      <c r="IYQ16" s="30">
        <f t="shared" si="873"/>
        <v>0</v>
      </c>
      <c r="IYR16" s="30">
        <f t="shared" si="873"/>
        <v>0</v>
      </c>
      <c r="IYS16" s="30">
        <f t="shared" si="873"/>
        <v>0</v>
      </c>
      <c r="IYT16" s="30">
        <f t="shared" si="873"/>
        <v>0</v>
      </c>
      <c r="IYU16" s="30">
        <f t="shared" si="873"/>
        <v>0</v>
      </c>
      <c r="IYV16" s="30">
        <f t="shared" si="873"/>
        <v>0</v>
      </c>
      <c r="IYW16" s="30">
        <f t="shared" si="873"/>
        <v>0</v>
      </c>
      <c r="IYX16" s="30">
        <f t="shared" si="873"/>
        <v>0</v>
      </c>
      <c r="IYY16" s="30">
        <f t="shared" si="873"/>
        <v>0</v>
      </c>
      <c r="IYZ16" s="30">
        <f t="shared" si="873"/>
        <v>0</v>
      </c>
      <c r="IZA16" s="30">
        <f t="shared" si="873"/>
        <v>0</v>
      </c>
      <c r="IZB16" s="30">
        <f t="shared" si="873"/>
        <v>0</v>
      </c>
      <c r="IZC16" s="30">
        <f t="shared" si="873"/>
        <v>0</v>
      </c>
      <c r="IZD16" s="30">
        <f t="shared" si="873"/>
        <v>0</v>
      </c>
      <c r="IZE16" s="30">
        <f t="shared" si="873"/>
        <v>0</v>
      </c>
      <c r="IZF16" s="30">
        <f t="shared" si="873"/>
        <v>0</v>
      </c>
      <c r="IZG16" s="30">
        <f t="shared" si="873"/>
        <v>0</v>
      </c>
      <c r="IZH16" s="30">
        <f t="shared" si="873"/>
        <v>0</v>
      </c>
      <c r="IZI16" s="30">
        <f t="shared" si="873"/>
        <v>0</v>
      </c>
      <c r="IZJ16" s="30">
        <f t="shared" si="873"/>
        <v>0</v>
      </c>
      <c r="IZK16" s="30">
        <f t="shared" si="873"/>
        <v>0</v>
      </c>
      <c r="IZL16" s="30">
        <f t="shared" si="873"/>
        <v>0</v>
      </c>
      <c r="IZM16" s="30">
        <f t="shared" si="873"/>
        <v>0</v>
      </c>
      <c r="IZN16" s="30">
        <f t="shared" si="873"/>
        <v>0</v>
      </c>
      <c r="IZO16" s="30">
        <f t="shared" si="873"/>
        <v>0</v>
      </c>
      <c r="IZP16" s="30">
        <f t="shared" si="873"/>
        <v>0</v>
      </c>
      <c r="IZQ16" s="30">
        <f t="shared" si="873"/>
        <v>0</v>
      </c>
      <c r="IZR16" s="30">
        <f t="shared" si="873"/>
        <v>0</v>
      </c>
      <c r="IZS16" s="30">
        <f t="shared" si="873"/>
        <v>0</v>
      </c>
      <c r="IZT16" s="30">
        <f t="shared" si="873"/>
        <v>0</v>
      </c>
      <c r="IZU16" s="30">
        <f t="shared" si="873"/>
        <v>0</v>
      </c>
      <c r="IZV16" s="30">
        <f t="shared" si="873"/>
        <v>0</v>
      </c>
      <c r="IZW16" s="30">
        <f t="shared" si="873"/>
        <v>0</v>
      </c>
      <c r="IZX16" s="30">
        <f t="shared" si="873"/>
        <v>0</v>
      </c>
      <c r="IZY16" s="30">
        <f t="shared" si="873"/>
        <v>0</v>
      </c>
      <c r="IZZ16" s="30">
        <f t="shared" si="873"/>
        <v>0</v>
      </c>
      <c r="JAA16" s="30">
        <f t="shared" ref="JAA16:JCL16" si="874">SUM(JAA17:JAA19)</f>
        <v>0</v>
      </c>
      <c r="JAB16" s="30">
        <f t="shared" si="874"/>
        <v>0</v>
      </c>
      <c r="JAC16" s="30">
        <f t="shared" si="874"/>
        <v>0</v>
      </c>
      <c r="JAD16" s="30">
        <f t="shared" si="874"/>
        <v>0</v>
      </c>
      <c r="JAE16" s="30">
        <f t="shared" si="874"/>
        <v>0</v>
      </c>
      <c r="JAF16" s="30">
        <f t="shared" si="874"/>
        <v>0</v>
      </c>
      <c r="JAG16" s="30">
        <f t="shared" si="874"/>
        <v>0</v>
      </c>
      <c r="JAH16" s="30">
        <f t="shared" si="874"/>
        <v>0</v>
      </c>
      <c r="JAI16" s="30">
        <f t="shared" si="874"/>
        <v>0</v>
      </c>
      <c r="JAJ16" s="30">
        <f t="shared" si="874"/>
        <v>0</v>
      </c>
      <c r="JAK16" s="30">
        <f t="shared" si="874"/>
        <v>0</v>
      </c>
      <c r="JAL16" s="30">
        <f t="shared" si="874"/>
        <v>0</v>
      </c>
      <c r="JAM16" s="30">
        <f t="shared" si="874"/>
        <v>0</v>
      </c>
      <c r="JAN16" s="30">
        <f t="shared" si="874"/>
        <v>0</v>
      </c>
      <c r="JAO16" s="30">
        <f t="shared" si="874"/>
        <v>0</v>
      </c>
      <c r="JAP16" s="30">
        <f t="shared" si="874"/>
        <v>0</v>
      </c>
      <c r="JAQ16" s="30">
        <f t="shared" si="874"/>
        <v>0</v>
      </c>
      <c r="JAR16" s="30">
        <f t="shared" si="874"/>
        <v>0</v>
      </c>
      <c r="JAS16" s="30">
        <f t="shared" si="874"/>
        <v>0</v>
      </c>
      <c r="JAT16" s="30">
        <f t="shared" si="874"/>
        <v>0</v>
      </c>
      <c r="JAU16" s="30">
        <f t="shared" si="874"/>
        <v>0</v>
      </c>
      <c r="JAV16" s="30">
        <f t="shared" si="874"/>
        <v>0</v>
      </c>
      <c r="JAW16" s="30">
        <f t="shared" si="874"/>
        <v>0</v>
      </c>
      <c r="JAX16" s="30">
        <f t="shared" si="874"/>
        <v>0</v>
      </c>
      <c r="JAY16" s="30">
        <f t="shared" si="874"/>
        <v>0</v>
      </c>
      <c r="JAZ16" s="30">
        <f t="shared" si="874"/>
        <v>0</v>
      </c>
      <c r="JBA16" s="30">
        <f t="shared" si="874"/>
        <v>0</v>
      </c>
      <c r="JBB16" s="30">
        <f t="shared" si="874"/>
        <v>0</v>
      </c>
      <c r="JBC16" s="30">
        <f t="shared" si="874"/>
        <v>0</v>
      </c>
      <c r="JBD16" s="30">
        <f t="shared" si="874"/>
        <v>0</v>
      </c>
      <c r="JBE16" s="30">
        <f t="shared" si="874"/>
        <v>0</v>
      </c>
      <c r="JBF16" s="30">
        <f t="shared" si="874"/>
        <v>0</v>
      </c>
      <c r="JBG16" s="30">
        <f t="shared" si="874"/>
        <v>0</v>
      </c>
      <c r="JBH16" s="30">
        <f t="shared" si="874"/>
        <v>0</v>
      </c>
      <c r="JBI16" s="30">
        <f t="shared" si="874"/>
        <v>0</v>
      </c>
      <c r="JBJ16" s="30">
        <f t="shared" si="874"/>
        <v>0</v>
      </c>
      <c r="JBK16" s="30">
        <f t="shared" si="874"/>
        <v>0</v>
      </c>
      <c r="JBL16" s="30">
        <f t="shared" si="874"/>
        <v>0</v>
      </c>
      <c r="JBM16" s="30">
        <f t="shared" si="874"/>
        <v>0</v>
      </c>
      <c r="JBN16" s="30">
        <f t="shared" si="874"/>
        <v>0</v>
      </c>
      <c r="JBO16" s="30">
        <f t="shared" si="874"/>
        <v>0</v>
      </c>
      <c r="JBP16" s="30">
        <f t="shared" si="874"/>
        <v>0</v>
      </c>
      <c r="JBQ16" s="30">
        <f t="shared" si="874"/>
        <v>0</v>
      </c>
      <c r="JBR16" s="30">
        <f t="shared" si="874"/>
        <v>0</v>
      </c>
      <c r="JBS16" s="30">
        <f t="shared" si="874"/>
        <v>0</v>
      </c>
      <c r="JBT16" s="30">
        <f t="shared" si="874"/>
        <v>0</v>
      </c>
      <c r="JBU16" s="30">
        <f t="shared" si="874"/>
        <v>0</v>
      </c>
      <c r="JBV16" s="30">
        <f t="shared" si="874"/>
        <v>0</v>
      </c>
      <c r="JBW16" s="30">
        <f t="shared" si="874"/>
        <v>0</v>
      </c>
      <c r="JBX16" s="30">
        <f t="shared" si="874"/>
        <v>0</v>
      </c>
      <c r="JBY16" s="30">
        <f t="shared" si="874"/>
        <v>0</v>
      </c>
      <c r="JBZ16" s="30">
        <f t="shared" si="874"/>
        <v>0</v>
      </c>
      <c r="JCA16" s="30">
        <f t="shared" si="874"/>
        <v>0</v>
      </c>
      <c r="JCB16" s="30">
        <f t="shared" si="874"/>
        <v>0</v>
      </c>
      <c r="JCC16" s="30">
        <f t="shared" si="874"/>
        <v>0</v>
      </c>
      <c r="JCD16" s="30">
        <f t="shared" si="874"/>
        <v>0</v>
      </c>
      <c r="JCE16" s="30">
        <f t="shared" si="874"/>
        <v>0</v>
      </c>
      <c r="JCF16" s="30">
        <f t="shared" si="874"/>
        <v>0</v>
      </c>
      <c r="JCG16" s="30">
        <f t="shared" si="874"/>
        <v>0</v>
      </c>
      <c r="JCH16" s="30">
        <f t="shared" si="874"/>
        <v>0</v>
      </c>
      <c r="JCI16" s="30">
        <f t="shared" si="874"/>
        <v>0</v>
      </c>
      <c r="JCJ16" s="30">
        <f t="shared" si="874"/>
        <v>0</v>
      </c>
      <c r="JCK16" s="30">
        <f t="shared" si="874"/>
        <v>0</v>
      </c>
      <c r="JCL16" s="30">
        <f t="shared" si="874"/>
        <v>0</v>
      </c>
      <c r="JCM16" s="30">
        <f t="shared" ref="JCM16:JEX16" si="875">SUM(JCM17:JCM19)</f>
        <v>0</v>
      </c>
      <c r="JCN16" s="30">
        <f t="shared" si="875"/>
        <v>0</v>
      </c>
      <c r="JCO16" s="30">
        <f t="shared" si="875"/>
        <v>0</v>
      </c>
      <c r="JCP16" s="30">
        <f t="shared" si="875"/>
        <v>0</v>
      </c>
      <c r="JCQ16" s="30">
        <f t="shared" si="875"/>
        <v>0</v>
      </c>
      <c r="JCR16" s="30">
        <f t="shared" si="875"/>
        <v>0</v>
      </c>
      <c r="JCS16" s="30">
        <f t="shared" si="875"/>
        <v>0</v>
      </c>
      <c r="JCT16" s="30">
        <f t="shared" si="875"/>
        <v>0</v>
      </c>
      <c r="JCU16" s="30">
        <f t="shared" si="875"/>
        <v>0</v>
      </c>
      <c r="JCV16" s="30">
        <f t="shared" si="875"/>
        <v>0</v>
      </c>
      <c r="JCW16" s="30">
        <f t="shared" si="875"/>
        <v>0</v>
      </c>
      <c r="JCX16" s="30">
        <f t="shared" si="875"/>
        <v>0</v>
      </c>
      <c r="JCY16" s="30">
        <f t="shared" si="875"/>
        <v>0</v>
      </c>
      <c r="JCZ16" s="30">
        <f t="shared" si="875"/>
        <v>0</v>
      </c>
      <c r="JDA16" s="30">
        <f t="shared" si="875"/>
        <v>0</v>
      </c>
      <c r="JDB16" s="30">
        <f t="shared" si="875"/>
        <v>0</v>
      </c>
      <c r="JDC16" s="30">
        <f t="shared" si="875"/>
        <v>0</v>
      </c>
      <c r="JDD16" s="30">
        <f t="shared" si="875"/>
        <v>0</v>
      </c>
      <c r="JDE16" s="30">
        <f t="shared" si="875"/>
        <v>0</v>
      </c>
      <c r="JDF16" s="30">
        <f t="shared" si="875"/>
        <v>0</v>
      </c>
      <c r="JDG16" s="30">
        <f t="shared" si="875"/>
        <v>0</v>
      </c>
      <c r="JDH16" s="30">
        <f t="shared" si="875"/>
        <v>0</v>
      </c>
      <c r="JDI16" s="30">
        <f t="shared" si="875"/>
        <v>0</v>
      </c>
      <c r="JDJ16" s="30">
        <f t="shared" si="875"/>
        <v>0</v>
      </c>
      <c r="JDK16" s="30">
        <f t="shared" si="875"/>
        <v>0</v>
      </c>
      <c r="JDL16" s="30">
        <f t="shared" si="875"/>
        <v>0</v>
      </c>
      <c r="JDM16" s="30">
        <f t="shared" si="875"/>
        <v>0</v>
      </c>
      <c r="JDN16" s="30">
        <f t="shared" si="875"/>
        <v>0</v>
      </c>
      <c r="JDO16" s="30">
        <f t="shared" si="875"/>
        <v>0</v>
      </c>
      <c r="JDP16" s="30">
        <f t="shared" si="875"/>
        <v>0</v>
      </c>
      <c r="JDQ16" s="30">
        <f t="shared" si="875"/>
        <v>0</v>
      </c>
      <c r="JDR16" s="30">
        <f t="shared" si="875"/>
        <v>0</v>
      </c>
      <c r="JDS16" s="30">
        <f t="shared" si="875"/>
        <v>0</v>
      </c>
      <c r="JDT16" s="30">
        <f t="shared" si="875"/>
        <v>0</v>
      </c>
      <c r="JDU16" s="30">
        <f t="shared" si="875"/>
        <v>0</v>
      </c>
      <c r="JDV16" s="30">
        <f t="shared" si="875"/>
        <v>0</v>
      </c>
      <c r="JDW16" s="30">
        <f t="shared" si="875"/>
        <v>0</v>
      </c>
      <c r="JDX16" s="30">
        <f t="shared" si="875"/>
        <v>0</v>
      </c>
      <c r="JDY16" s="30">
        <f t="shared" si="875"/>
        <v>0</v>
      </c>
      <c r="JDZ16" s="30">
        <f t="shared" si="875"/>
        <v>0</v>
      </c>
      <c r="JEA16" s="30">
        <f t="shared" si="875"/>
        <v>0</v>
      </c>
      <c r="JEB16" s="30">
        <f t="shared" si="875"/>
        <v>0</v>
      </c>
      <c r="JEC16" s="30">
        <f t="shared" si="875"/>
        <v>0</v>
      </c>
      <c r="JED16" s="30">
        <f t="shared" si="875"/>
        <v>0</v>
      </c>
      <c r="JEE16" s="30">
        <f t="shared" si="875"/>
        <v>0</v>
      </c>
      <c r="JEF16" s="30">
        <f t="shared" si="875"/>
        <v>0</v>
      </c>
      <c r="JEG16" s="30">
        <f t="shared" si="875"/>
        <v>0</v>
      </c>
      <c r="JEH16" s="30">
        <f t="shared" si="875"/>
        <v>0</v>
      </c>
      <c r="JEI16" s="30">
        <f t="shared" si="875"/>
        <v>0</v>
      </c>
      <c r="JEJ16" s="30">
        <f t="shared" si="875"/>
        <v>0</v>
      </c>
      <c r="JEK16" s="30">
        <f t="shared" si="875"/>
        <v>0</v>
      </c>
      <c r="JEL16" s="30">
        <f t="shared" si="875"/>
        <v>0</v>
      </c>
      <c r="JEM16" s="30">
        <f t="shared" si="875"/>
        <v>0</v>
      </c>
      <c r="JEN16" s="30">
        <f t="shared" si="875"/>
        <v>0</v>
      </c>
      <c r="JEO16" s="30">
        <f t="shared" si="875"/>
        <v>0</v>
      </c>
      <c r="JEP16" s="30">
        <f t="shared" si="875"/>
        <v>0</v>
      </c>
      <c r="JEQ16" s="30">
        <f t="shared" si="875"/>
        <v>0</v>
      </c>
      <c r="JER16" s="30">
        <f t="shared" si="875"/>
        <v>0</v>
      </c>
      <c r="JES16" s="30">
        <f t="shared" si="875"/>
        <v>0</v>
      </c>
      <c r="JET16" s="30">
        <f t="shared" si="875"/>
        <v>0</v>
      </c>
      <c r="JEU16" s="30">
        <f t="shared" si="875"/>
        <v>0</v>
      </c>
      <c r="JEV16" s="30">
        <f t="shared" si="875"/>
        <v>0</v>
      </c>
      <c r="JEW16" s="30">
        <f t="shared" si="875"/>
        <v>0</v>
      </c>
      <c r="JEX16" s="30">
        <f t="shared" si="875"/>
        <v>0</v>
      </c>
      <c r="JEY16" s="30">
        <f t="shared" ref="JEY16:JHJ16" si="876">SUM(JEY17:JEY19)</f>
        <v>0</v>
      </c>
      <c r="JEZ16" s="30">
        <f t="shared" si="876"/>
        <v>0</v>
      </c>
      <c r="JFA16" s="30">
        <f t="shared" si="876"/>
        <v>0</v>
      </c>
      <c r="JFB16" s="30">
        <f t="shared" si="876"/>
        <v>0</v>
      </c>
      <c r="JFC16" s="30">
        <f t="shared" si="876"/>
        <v>0</v>
      </c>
      <c r="JFD16" s="30">
        <f t="shared" si="876"/>
        <v>0</v>
      </c>
      <c r="JFE16" s="30">
        <f t="shared" si="876"/>
        <v>0</v>
      </c>
      <c r="JFF16" s="30">
        <f t="shared" si="876"/>
        <v>0</v>
      </c>
      <c r="JFG16" s="30">
        <f t="shared" si="876"/>
        <v>0</v>
      </c>
      <c r="JFH16" s="30">
        <f t="shared" si="876"/>
        <v>0</v>
      </c>
      <c r="JFI16" s="30">
        <f t="shared" si="876"/>
        <v>0</v>
      </c>
      <c r="JFJ16" s="30">
        <f t="shared" si="876"/>
        <v>0</v>
      </c>
      <c r="JFK16" s="30">
        <f t="shared" si="876"/>
        <v>0</v>
      </c>
      <c r="JFL16" s="30">
        <f t="shared" si="876"/>
        <v>0</v>
      </c>
      <c r="JFM16" s="30">
        <f t="shared" si="876"/>
        <v>0</v>
      </c>
      <c r="JFN16" s="30">
        <f t="shared" si="876"/>
        <v>0</v>
      </c>
      <c r="JFO16" s="30">
        <f t="shared" si="876"/>
        <v>0</v>
      </c>
      <c r="JFP16" s="30">
        <f t="shared" si="876"/>
        <v>0</v>
      </c>
      <c r="JFQ16" s="30">
        <f t="shared" si="876"/>
        <v>0</v>
      </c>
      <c r="JFR16" s="30">
        <f t="shared" si="876"/>
        <v>0</v>
      </c>
      <c r="JFS16" s="30">
        <f t="shared" si="876"/>
        <v>0</v>
      </c>
      <c r="JFT16" s="30">
        <f t="shared" si="876"/>
        <v>0</v>
      </c>
      <c r="JFU16" s="30">
        <f t="shared" si="876"/>
        <v>0</v>
      </c>
      <c r="JFV16" s="30">
        <f t="shared" si="876"/>
        <v>0</v>
      </c>
      <c r="JFW16" s="30">
        <f t="shared" si="876"/>
        <v>0</v>
      </c>
      <c r="JFX16" s="30">
        <f t="shared" si="876"/>
        <v>0</v>
      </c>
      <c r="JFY16" s="30">
        <f t="shared" si="876"/>
        <v>0</v>
      </c>
      <c r="JFZ16" s="30">
        <f t="shared" si="876"/>
        <v>0</v>
      </c>
      <c r="JGA16" s="30">
        <f t="shared" si="876"/>
        <v>0</v>
      </c>
      <c r="JGB16" s="30">
        <f t="shared" si="876"/>
        <v>0</v>
      </c>
      <c r="JGC16" s="30">
        <f t="shared" si="876"/>
        <v>0</v>
      </c>
      <c r="JGD16" s="30">
        <f t="shared" si="876"/>
        <v>0</v>
      </c>
      <c r="JGE16" s="30">
        <f t="shared" si="876"/>
        <v>0</v>
      </c>
      <c r="JGF16" s="30">
        <f t="shared" si="876"/>
        <v>0</v>
      </c>
      <c r="JGG16" s="30">
        <f t="shared" si="876"/>
        <v>0</v>
      </c>
      <c r="JGH16" s="30">
        <f t="shared" si="876"/>
        <v>0</v>
      </c>
      <c r="JGI16" s="30">
        <f t="shared" si="876"/>
        <v>0</v>
      </c>
      <c r="JGJ16" s="30">
        <f t="shared" si="876"/>
        <v>0</v>
      </c>
      <c r="JGK16" s="30">
        <f t="shared" si="876"/>
        <v>0</v>
      </c>
      <c r="JGL16" s="30">
        <f t="shared" si="876"/>
        <v>0</v>
      </c>
      <c r="JGM16" s="30">
        <f t="shared" si="876"/>
        <v>0</v>
      </c>
      <c r="JGN16" s="30">
        <f t="shared" si="876"/>
        <v>0</v>
      </c>
      <c r="JGO16" s="30">
        <f t="shared" si="876"/>
        <v>0</v>
      </c>
      <c r="JGP16" s="30">
        <f t="shared" si="876"/>
        <v>0</v>
      </c>
      <c r="JGQ16" s="30">
        <f t="shared" si="876"/>
        <v>0</v>
      </c>
      <c r="JGR16" s="30">
        <f t="shared" si="876"/>
        <v>0</v>
      </c>
      <c r="JGS16" s="30">
        <f t="shared" si="876"/>
        <v>0</v>
      </c>
      <c r="JGT16" s="30">
        <f t="shared" si="876"/>
        <v>0</v>
      </c>
      <c r="JGU16" s="30">
        <f t="shared" si="876"/>
        <v>0</v>
      </c>
      <c r="JGV16" s="30">
        <f t="shared" si="876"/>
        <v>0</v>
      </c>
      <c r="JGW16" s="30">
        <f t="shared" si="876"/>
        <v>0</v>
      </c>
      <c r="JGX16" s="30">
        <f t="shared" si="876"/>
        <v>0</v>
      </c>
      <c r="JGY16" s="30">
        <f t="shared" si="876"/>
        <v>0</v>
      </c>
      <c r="JGZ16" s="30">
        <f t="shared" si="876"/>
        <v>0</v>
      </c>
      <c r="JHA16" s="30">
        <f t="shared" si="876"/>
        <v>0</v>
      </c>
      <c r="JHB16" s="30">
        <f t="shared" si="876"/>
        <v>0</v>
      </c>
      <c r="JHC16" s="30">
        <f t="shared" si="876"/>
        <v>0</v>
      </c>
      <c r="JHD16" s="30">
        <f t="shared" si="876"/>
        <v>0</v>
      </c>
      <c r="JHE16" s="30">
        <f t="shared" si="876"/>
        <v>0</v>
      </c>
      <c r="JHF16" s="30">
        <f t="shared" si="876"/>
        <v>0</v>
      </c>
      <c r="JHG16" s="30">
        <f t="shared" si="876"/>
        <v>0</v>
      </c>
      <c r="JHH16" s="30">
        <f t="shared" si="876"/>
        <v>0</v>
      </c>
      <c r="JHI16" s="30">
        <f t="shared" si="876"/>
        <v>0</v>
      </c>
      <c r="JHJ16" s="30">
        <f t="shared" si="876"/>
        <v>0</v>
      </c>
      <c r="JHK16" s="30">
        <f t="shared" ref="JHK16:JJV16" si="877">SUM(JHK17:JHK19)</f>
        <v>0</v>
      </c>
      <c r="JHL16" s="30">
        <f t="shared" si="877"/>
        <v>0</v>
      </c>
      <c r="JHM16" s="30">
        <f t="shared" si="877"/>
        <v>0</v>
      </c>
      <c r="JHN16" s="30">
        <f t="shared" si="877"/>
        <v>0</v>
      </c>
      <c r="JHO16" s="30">
        <f t="shared" si="877"/>
        <v>0</v>
      </c>
      <c r="JHP16" s="30">
        <f t="shared" si="877"/>
        <v>0</v>
      </c>
      <c r="JHQ16" s="30">
        <f t="shared" si="877"/>
        <v>0</v>
      </c>
      <c r="JHR16" s="30">
        <f t="shared" si="877"/>
        <v>0</v>
      </c>
      <c r="JHS16" s="30">
        <f t="shared" si="877"/>
        <v>0</v>
      </c>
      <c r="JHT16" s="30">
        <f t="shared" si="877"/>
        <v>0</v>
      </c>
      <c r="JHU16" s="30">
        <f t="shared" si="877"/>
        <v>0</v>
      </c>
      <c r="JHV16" s="30">
        <f t="shared" si="877"/>
        <v>0</v>
      </c>
      <c r="JHW16" s="30">
        <f t="shared" si="877"/>
        <v>0</v>
      </c>
      <c r="JHX16" s="30">
        <f t="shared" si="877"/>
        <v>0</v>
      </c>
      <c r="JHY16" s="30">
        <f t="shared" si="877"/>
        <v>0</v>
      </c>
      <c r="JHZ16" s="30">
        <f t="shared" si="877"/>
        <v>0</v>
      </c>
      <c r="JIA16" s="30">
        <f t="shared" si="877"/>
        <v>0</v>
      </c>
      <c r="JIB16" s="30">
        <f t="shared" si="877"/>
        <v>0</v>
      </c>
      <c r="JIC16" s="30">
        <f t="shared" si="877"/>
        <v>0</v>
      </c>
      <c r="JID16" s="30">
        <f t="shared" si="877"/>
        <v>0</v>
      </c>
      <c r="JIE16" s="30">
        <f t="shared" si="877"/>
        <v>0</v>
      </c>
      <c r="JIF16" s="30">
        <f t="shared" si="877"/>
        <v>0</v>
      </c>
      <c r="JIG16" s="30">
        <f t="shared" si="877"/>
        <v>0</v>
      </c>
      <c r="JIH16" s="30">
        <f t="shared" si="877"/>
        <v>0</v>
      </c>
      <c r="JII16" s="30">
        <f t="shared" si="877"/>
        <v>0</v>
      </c>
      <c r="JIJ16" s="30">
        <f t="shared" si="877"/>
        <v>0</v>
      </c>
      <c r="JIK16" s="30">
        <f t="shared" si="877"/>
        <v>0</v>
      </c>
      <c r="JIL16" s="30">
        <f t="shared" si="877"/>
        <v>0</v>
      </c>
      <c r="JIM16" s="30">
        <f t="shared" si="877"/>
        <v>0</v>
      </c>
      <c r="JIN16" s="30">
        <f t="shared" si="877"/>
        <v>0</v>
      </c>
      <c r="JIO16" s="30">
        <f t="shared" si="877"/>
        <v>0</v>
      </c>
      <c r="JIP16" s="30">
        <f t="shared" si="877"/>
        <v>0</v>
      </c>
      <c r="JIQ16" s="30">
        <f t="shared" si="877"/>
        <v>0</v>
      </c>
      <c r="JIR16" s="30">
        <f t="shared" si="877"/>
        <v>0</v>
      </c>
      <c r="JIS16" s="30">
        <f t="shared" si="877"/>
        <v>0</v>
      </c>
      <c r="JIT16" s="30">
        <f t="shared" si="877"/>
        <v>0</v>
      </c>
      <c r="JIU16" s="30">
        <f t="shared" si="877"/>
        <v>0</v>
      </c>
      <c r="JIV16" s="30">
        <f t="shared" si="877"/>
        <v>0</v>
      </c>
      <c r="JIW16" s="30">
        <f t="shared" si="877"/>
        <v>0</v>
      </c>
      <c r="JIX16" s="30">
        <f t="shared" si="877"/>
        <v>0</v>
      </c>
      <c r="JIY16" s="30">
        <f t="shared" si="877"/>
        <v>0</v>
      </c>
      <c r="JIZ16" s="30">
        <f t="shared" si="877"/>
        <v>0</v>
      </c>
      <c r="JJA16" s="30">
        <f t="shared" si="877"/>
        <v>0</v>
      </c>
      <c r="JJB16" s="30">
        <f t="shared" si="877"/>
        <v>0</v>
      </c>
      <c r="JJC16" s="30">
        <f t="shared" si="877"/>
        <v>0</v>
      </c>
      <c r="JJD16" s="30">
        <f t="shared" si="877"/>
        <v>0</v>
      </c>
      <c r="JJE16" s="30">
        <f t="shared" si="877"/>
        <v>0</v>
      </c>
      <c r="JJF16" s="30">
        <f t="shared" si="877"/>
        <v>0</v>
      </c>
      <c r="JJG16" s="30">
        <f t="shared" si="877"/>
        <v>0</v>
      </c>
      <c r="JJH16" s="30">
        <f t="shared" si="877"/>
        <v>0</v>
      </c>
      <c r="JJI16" s="30">
        <f t="shared" si="877"/>
        <v>0</v>
      </c>
      <c r="JJJ16" s="30">
        <f t="shared" si="877"/>
        <v>0</v>
      </c>
      <c r="JJK16" s="30">
        <f t="shared" si="877"/>
        <v>0</v>
      </c>
      <c r="JJL16" s="30">
        <f t="shared" si="877"/>
        <v>0</v>
      </c>
      <c r="JJM16" s="30">
        <f t="shared" si="877"/>
        <v>0</v>
      </c>
      <c r="JJN16" s="30">
        <f t="shared" si="877"/>
        <v>0</v>
      </c>
      <c r="JJO16" s="30">
        <f t="shared" si="877"/>
        <v>0</v>
      </c>
      <c r="JJP16" s="30">
        <f t="shared" si="877"/>
        <v>0</v>
      </c>
      <c r="JJQ16" s="30">
        <f t="shared" si="877"/>
        <v>0</v>
      </c>
      <c r="JJR16" s="30">
        <f t="shared" si="877"/>
        <v>0</v>
      </c>
      <c r="JJS16" s="30">
        <f t="shared" si="877"/>
        <v>0</v>
      </c>
      <c r="JJT16" s="30">
        <f t="shared" si="877"/>
        <v>0</v>
      </c>
      <c r="JJU16" s="30">
        <f t="shared" si="877"/>
        <v>0</v>
      </c>
      <c r="JJV16" s="30">
        <f t="shared" si="877"/>
        <v>0</v>
      </c>
      <c r="JJW16" s="30">
        <f t="shared" ref="JJW16:JMH16" si="878">SUM(JJW17:JJW19)</f>
        <v>0</v>
      </c>
      <c r="JJX16" s="30">
        <f t="shared" si="878"/>
        <v>0</v>
      </c>
      <c r="JJY16" s="30">
        <f t="shared" si="878"/>
        <v>0</v>
      </c>
      <c r="JJZ16" s="30">
        <f t="shared" si="878"/>
        <v>0</v>
      </c>
      <c r="JKA16" s="30">
        <f t="shared" si="878"/>
        <v>0</v>
      </c>
      <c r="JKB16" s="30">
        <f t="shared" si="878"/>
        <v>0</v>
      </c>
      <c r="JKC16" s="30">
        <f t="shared" si="878"/>
        <v>0</v>
      </c>
      <c r="JKD16" s="30">
        <f t="shared" si="878"/>
        <v>0</v>
      </c>
      <c r="JKE16" s="30">
        <f t="shared" si="878"/>
        <v>0</v>
      </c>
      <c r="JKF16" s="30">
        <f t="shared" si="878"/>
        <v>0</v>
      </c>
      <c r="JKG16" s="30">
        <f t="shared" si="878"/>
        <v>0</v>
      </c>
      <c r="JKH16" s="30">
        <f t="shared" si="878"/>
        <v>0</v>
      </c>
      <c r="JKI16" s="30">
        <f t="shared" si="878"/>
        <v>0</v>
      </c>
      <c r="JKJ16" s="30">
        <f t="shared" si="878"/>
        <v>0</v>
      </c>
      <c r="JKK16" s="30">
        <f t="shared" si="878"/>
        <v>0</v>
      </c>
      <c r="JKL16" s="30">
        <f t="shared" si="878"/>
        <v>0</v>
      </c>
      <c r="JKM16" s="30">
        <f t="shared" si="878"/>
        <v>0</v>
      </c>
      <c r="JKN16" s="30">
        <f t="shared" si="878"/>
        <v>0</v>
      </c>
      <c r="JKO16" s="30">
        <f t="shared" si="878"/>
        <v>0</v>
      </c>
      <c r="JKP16" s="30">
        <f t="shared" si="878"/>
        <v>0</v>
      </c>
      <c r="JKQ16" s="30">
        <f t="shared" si="878"/>
        <v>0</v>
      </c>
      <c r="JKR16" s="30">
        <f t="shared" si="878"/>
        <v>0</v>
      </c>
      <c r="JKS16" s="30">
        <f t="shared" si="878"/>
        <v>0</v>
      </c>
      <c r="JKT16" s="30">
        <f t="shared" si="878"/>
        <v>0</v>
      </c>
      <c r="JKU16" s="30">
        <f t="shared" si="878"/>
        <v>0</v>
      </c>
      <c r="JKV16" s="30">
        <f t="shared" si="878"/>
        <v>0</v>
      </c>
      <c r="JKW16" s="30">
        <f t="shared" si="878"/>
        <v>0</v>
      </c>
      <c r="JKX16" s="30">
        <f t="shared" si="878"/>
        <v>0</v>
      </c>
      <c r="JKY16" s="30">
        <f t="shared" si="878"/>
        <v>0</v>
      </c>
      <c r="JKZ16" s="30">
        <f t="shared" si="878"/>
        <v>0</v>
      </c>
      <c r="JLA16" s="30">
        <f t="shared" si="878"/>
        <v>0</v>
      </c>
      <c r="JLB16" s="30">
        <f t="shared" si="878"/>
        <v>0</v>
      </c>
      <c r="JLC16" s="30">
        <f t="shared" si="878"/>
        <v>0</v>
      </c>
      <c r="JLD16" s="30">
        <f t="shared" si="878"/>
        <v>0</v>
      </c>
      <c r="JLE16" s="30">
        <f t="shared" si="878"/>
        <v>0</v>
      </c>
      <c r="JLF16" s="30">
        <f t="shared" si="878"/>
        <v>0</v>
      </c>
      <c r="JLG16" s="30">
        <f t="shared" si="878"/>
        <v>0</v>
      </c>
      <c r="JLH16" s="30">
        <f t="shared" si="878"/>
        <v>0</v>
      </c>
      <c r="JLI16" s="30">
        <f t="shared" si="878"/>
        <v>0</v>
      </c>
      <c r="JLJ16" s="30">
        <f t="shared" si="878"/>
        <v>0</v>
      </c>
      <c r="JLK16" s="30">
        <f t="shared" si="878"/>
        <v>0</v>
      </c>
      <c r="JLL16" s="30">
        <f t="shared" si="878"/>
        <v>0</v>
      </c>
      <c r="JLM16" s="30">
        <f t="shared" si="878"/>
        <v>0</v>
      </c>
      <c r="JLN16" s="30">
        <f t="shared" si="878"/>
        <v>0</v>
      </c>
      <c r="JLO16" s="30">
        <f t="shared" si="878"/>
        <v>0</v>
      </c>
      <c r="JLP16" s="30">
        <f t="shared" si="878"/>
        <v>0</v>
      </c>
      <c r="JLQ16" s="30">
        <f t="shared" si="878"/>
        <v>0</v>
      </c>
      <c r="JLR16" s="30">
        <f t="shared" si="878"/>
        <v>0</v>
      </c>
      <c r="JLS16" s="30">
        <f t="shared" si="878"/>
        <v>0</v>
      </c>
      <c r="JLT16" s="30">
        <f t="shared" si="878"/>
        <v>0</v>
      </c>
      <c r="JLU16" s="30">
        <f t="shared" si="878"/>
        <v>0</v>
      </c>
      <c r="JLV16" s="30">
        <f t="shared" si="878"/>
        <v>0</v>
      </c>
      <c r="JLW16" s="30">
        <f t="shared" si="878"/>
        <v>0</v>
      </c>
      <c r="JLX16" s="30">
        <f t="shared" si="878"/>
        <v>0</v>
      </c>
      <c r="JLY16" s="30">
        <f t="shared" si="878"/>
        <v>0</v>
      </c>
      <c r="JLZ16" s="30">
        <f t="shared" si="878"/>
        <v>0</v>
      </c>
      <c r="JMA16" s="30">
        <f t="shared" si="878"/>
        <v>0</v>
      </c>
      <c r="JMB16" s="30">
        <f t="shared" si="878"/>
        <v>0</v>
      </c>
      <c r="JMC16" s="30">
        <f t="shared" si="878"/>
        <v>0</v>
      </c>
      <c r="JMD16" s="30">
        <f t="shared" si="878"/>
        <v>0</v>
      </c>
      <c r="JME16" s="30">
        <f t="shared" si="878"/>
        <v>0</v>
      </c>
      <c r="JMF16" s="30">
        <f t="shared" si="878"/>
        <v>0</v>
      </c>
      <c r="JMG16" s="30">
        <f t="shared" si="878"/>
        <v>0</v>
      </c>
      <c r="JMH16" s="30">
        <f t="shared" si="878"/>
        <v>0</v>
      </c>
      <c r="JMI16" s="30">
        <f t="shared" ref="JMI16:JOT16" si="879">SUM(JMI17:JMI19)</f>
        <v>0</v>
      </c>
      <c r="JMJ16" s="30">
        <f t="shared" si="879"/>
        <v>0</v>
      </c>
      <c r="JMK16" s="30">
        <f t="shared" si="879"/>
        <v>0</v>
      </c>
      <c r="JML16" s="30">
        <f t="shared" si="879"/>
        <v>0</v>
      </c>
      <c r="JMM16" s="30">
        <f t="shared" si="879"/>
        <v>0</v>
      </c>
      <c r="JMN16" s="30">
        <f t="shared" si="879"/>
        <v>0</v>
      </c>
      <c r="JMO16" s="30">
        <f t="shared" si="879"/>
        <v>0</v>
      </c>
      <c r="JMP16" s="30">
        <f t="shared" si="879"/>
        <v>0</v>
      </c>
      <c r="JMQ16" s="30">
        <f t="shared" si="879"/>
        <v>0</v>
      </c>
      <c r="JMR16" s="30">
        <f t="shared" si="879"/>
        <v>0</v>
      </c>
      <c r="JMS16" s="30">
        <f t="shared" si="879"/>
        <v>0</v>
      </c>
      <c r="JMT16" s="30">
        <f t="shared" si="879"/>
        <v>0</v>
      </c>
      <c r="JMU16" s="30">
        <f t="shared" si="879"/>
        <v>0</v>
      </c>
      <c r="JMV16" s="30">
        <f t="shared" si="879"/>
        <v>0</v>
      </c>
      <c r="JMW16" s="30">
        <f t="shared" si="879"/>
        <v>0</v>
      </c>
      <c r="JMX16" s="30">
        <f t="shared" si="879"/>
        <v>0</v>
      </c>
      <c r="JMY16" s="30">
        <f t="shared" si="879"/>
        <v>0</v>
      </c>
      <c r="JMZ16" s="30">
        <f t="shared" si="879"/>
        <v>0</v>
      </c>
      <c r="JNA16" s="30">
        <f t="shared" si="879"/>
        <v>0</v>
      </c>
      <c r="JNB16" s="30">
        <f t="shared" si="879"/>
        <v>0</v>
      </c>
      <c r="JNC16" s="30">
        <f t="shared" si="879"/>
        <v>0</v>
      </c>
      <c r="JND16" s="30">
        <f t="shared" si="879"/>
        <v>0</v>
      </c>
      <c r="JNE16" s="30">
        <f t="shared" si="879"/>
        <v>0</v>
      </c>
      <c r="JNF16" s="30">
        <f t="shared" si="879"/>
        <v>0</v>
      </c>
      <c r="JNG16" s="30">
        <f t="shared" si="879"/>
        <v>0</v>
      </c>
      <c r="JNH16" s="30">
        <f t="shared" si="879"/>
        <v>0</v>
      </c>
      <c r="JNI16" s="30">
        <f t="shared" si="879"/>
        <v>0</v>
      </c>
      <c r="JNJ16" s="30">
        <f t="shared" si="879"/>
        <v>0</v>
      </c>
      <c r="JNK16" s="30">
        <f t="shared" si="879"/>
        <v>0</v>
      </c>
      <c r="JNL16" s="30">
        <f t="shared" si="879"/>
        <v>0</v>
      </c>
      <c r="JNM16" s="30">
        <f t="shared" si="879"/>
        <v>0</v>
      </c>
      <c r="JNN16" s="30">
        <f t="shared" si="879"/>
        <v>0</v>
      </c>
      <c r="JNO16" s="30">
        <f t="shared" si="879"/>
        <v>0</v>
      </c>
      <c r="JNP16" s="30">
        <f t="shared" si="879"/>
        <v>0</v>
      </c>
      <c r="JNQ16" s="30">
        <f t="shared" si="879"/>
        <v>0</v>
      </c>
      <c r="JNR16" s="30">
        <f t="shared" si="879"/>
        <v>0</v>
      </c>
      <c r="JNS16" s="30">
        <f t="shared" si="879"/>
        <v>0</v>
      </c>
      <c r="JNT16" s="30">
        <f t="shared" si="879"/>
        <v>0</v>
      </c>
      <c r="JNU16" s="30">
        <f t="shared" si="879"/>
        <v>0</v>
      </c>
      <c r="JNV16" s="30">
        <f t="shared" si="879"/>
        <v>0</v>
      </c>
      <c r="JNW16" s="30">
        <f t="shared" si="879"/>
        <v>0</v>
      </c>
      <c r="JNX16" s="30">
        <f t="shared" si="879"/>
        <v>0</v>
      </c>
      <c r="JNY16" s="30">
        <f t="shared" si="879"/>
        <v>0</v>
      </c>
      <c r="JNZ16" s="30">
        <f t="shared" si="879"/>
        <v>0</v>
      </c>
      <c r="JOA16" s="30">
        <f t="shared" si="879"/>
        <v>0</v>
      </c>
      <c r="JOB16" s="30">
        <f t="shared" si="879"/>
        <v>0</v>
      </c>
      <c r="JOC16" s="30">
        <f t="shared" si="879"/>
        <v>0</v>
      </c>
      <c r="JOD16" s="30">
        <f t="shared" si="879"/>
        <v>0</v>
      </c>
      <c r="JOE16" s="30">
        <f t="shared" si="879"/>
        <v>0</v>
      </c>
      <c r="JOF16" s="30">
        <f t="shared" si="879"/>
        <v>0</v>
      </c>
      <c r="JOG16" s="30">
        <f t="shared" si="879"/>
        <v>0</v>
      </c>
      <c r="JOH16" s="30">
        <f t="shared" si="879"/>
        <v>0</v>
      </c>
      <c r="JOI16" s="30">
        <f t="shared" si="879"/>
        <v>0</v>
      </c>
      <c r="JOJ16" s="30">
        <f t="shared" si="879"/>
        <v>0</v>
      </c>
      <c r="JOK16" s="30">
        <f t="shared" si="879"/>
        <v>0</v>
      </c>
      <c r="JOL16" s="30">
        <f t="shared" si="879"/>
        <v>0</v>
      </c>
      <c r="JOM16" s="30">
        <f t="shared" si="879"/>
        <v>0</v>
      </c>
      <c r="JON16" s="30">
        <f t="shared" si="879"/>
        <v>0</v>
      </c>
      <c r="JOO16" s="30">
        <f t="shared" si="879"/>
        <v>0</v>
      </c>
      <c r="JOP16" s="30">
        <f t="shared" si="879"/>
        <v>0</v>
      </c>
      <c r="JOQ16" s="30">
        <f t="shared" si="879"/>
        <v>0</v>
      </c>
      <c r="JOR16" s="30">
        <f t="shared" si="879"/>
        <v>0</v>
      </c>
      <c r="JOS16" s="30">
        <f t="shared" si="879"/>
        <v>0</v>
      </c>
      <c r="JOT16" s="30">
        <f t="shared" si="879"/>
        <v>0</v>
      </c>
      <c r="JOU16" s="30">
        <f t="shared" ref="JOU16:JRF16" si="880">SUM(JOU17:JOU19)</f>
        <v>0</v>
      </c>
      <c r="JOV16" s="30">
        <f t="shared" si="880"/>
        <v>0</v>
      </c>
      <c r="JOW16" s="30">
        <f t="shared" si="880"/>
        <v>0</v>
      </c>
      <c r="JOX16" s="30">
        <f t="shared" si="880"/>
        <v>0</v>
      </c>
      <c r="JOY16" s="30">
        <f t="shared" si="880"/>
        <v>0</v>
      </c>
      <c r="JOZ16" s="30">
        <f t="shared" si="880"/>
        <v>0</v>
      </c>
      <c r="JPA16" s="30">
        <f t="shared" si="880"/>
        <v>0</v>
      </c>
      <c r="JPB16" s="30">
        <f t="shared" si="880"/>
        <v>0</v>
      </c>
      <c r="JPC16" s="30">
        <f t="shared" si="880"/>
        <v>0</v>
      </c>
      <c r="JPD16" s="30">
        <f t="shared" si="880"/>
        <v>0</v>
      </c>
      <c r="JPE16" s="30">
        <f t="shared" si="880"/>
        <v>0</v>
      </c>
      <c r="JPF16" s="30">
        <f t="shared" si="880"/>
        <v>0</v>
      </c>
      <c r="JPG16" s="30">
        <f t="shared" si="880"/>
        <v>0</v>
      </c>
      <c r="JPH16" s="30">
        <f t="shared" si="880"/>
        <v>0</v>
      </c>
      <c r="JPI16" s="30">
        <f t="shared" si="880"/>
        <v>0</v>
      </c>
      <c r="JPJ16" s="30">
        <f t="shared" si="880"/>
        <v>0</v>
      </c>
      <c r="JPK16" s="30">
        <f t="shared" si="880"/>
        <v>0</v>
      </c>
      <c r="JPL16" s="30">
        <f t="shared" si="880"/>
        <v>0</v>
      </c>
      <c r="JPM16" s="30">
        <f t="shared" si="880"/>
        <v>0</v>
      </c>
      <c r="JPN16" s="30">
        <f t="shared" si="880"/>
        <v>0</v>
      </c>
      <c r="JPO16" s="30">
        <f t="shared" si="880"/>
        <v>0</v>
      </c>
      <c r="JPP16" s="30">
        <f t="shared" si="880"/>
        <v>0</v>
      </c>
      <c r="JPQ16" s="30">
        <f t="shared" si="880"/>
        <v>0</v>
      </c>
      <c r="JPR16" s="30">
        <f t="shared" si="880"/>
        <v>0</v>
      </c>
      <c r="JPS16" s="30">
        <f t="shared" si="880"/>
        <v>0</v>
      </c>
      <c r="JPT16" s="30">
        <f t="shared" si="880"/>
        <v>0</v>
      </c>
      <c r="JPU16" s="30">
        <f t="shared" si="880"/>
        <v>0</v>
      </c>
      <c r="JPV16" s="30">
        <f t="shared" si="880"/>
        <v>0</v>
      </c>
      <c r="JPW16" s="30">
        <f t="shared" si="880"/>
        <v>0</v>
      </c>
      <c r="JPX16" s="30">
        <f t="shared" si="880"/>
        <v>0</v>
      </c>
      <c r="JPY16" s="30">
        <f t="shared" si="880"/>
        <v>0</v>
      </c>
      <c r="JPZ16" s="30">
        <f t="shared" si="880"/>
        <v>0</v>
      </c>
      <c r="JQA16" s="30">
        <f t="shared" si="880"/>
        <v>0</v>
      </c>
      <c r="JQB16" s="30">
        <f t="shared" si="880"/>
        <v>0</v>
      </c>
      <c r="JQC16" s="30">
        <f t="shared" si="880"/>
        <v>0</v>
      </c>
      <c r="JQD16" s="30">
        <f t="shared" si="880"/>
        <v>0</v>
      </c>
      <c r="JQE16" s="30">
        <f t="shared" si="880"/>
        <v>0</v>
      </c>
      <c r="JQF16" s="30">
        <f t="shared" si="880"/>
        <v>0</v>
      </c>
      <c r="JQG16" s="30">
        <f t="shared" si="880"/>
        <v>0</v>
      </c>
      <c r="JQH16" s="30">
        <f t="shared" si="880"/>
        <v>0</v>
      </c>
      <c r="JQI16" s="30">
        <f t="shared" si="880"/>
        <v>0</v>
      </c>
      <c r="JQJ16" s="30">
        <f t="shared" si="880"/>
        <v>0</v>
      </c>
      <c r="JQK16" s="30">
        <f t="shared" si="880"/>
        <v>0</v>
      </c>
      <c r="JQL16" s="30">
        <f t="shared" si="880"/>
        <v>0</v>
      </c>
      <c r="JQM16" s="30">
        <f t="shared" si="880"/>
        <v>0</v>
      </c>
      <c r="JQN16" s="30">
        <f t="shared" si="880"/>
        <v>0</v>
      </c>
      <c r="JQO16" s="30">
        <f t="shared" si="880"/>
        <v>0</v>
      </c>
      <c r="JQP16" s="30">
        <f t="shared" si="880"/>
        <v>0</v>
      </c>
      <c r="JQQ16" s="30">
        <f t="shared" si="880"/>
        <v>0</v>
      </c>
      <c r="JQR16" s="30">
        <f t="shared" si="880"/>
        <v>0</v>
      </c>
      <c r="JQS16" s="30">
        <f t="shared" si="880"/>
        <v>0</v>
      </c>
      <c r="JQT16" s="30">
        <f t="shared" si="880"/>
        <v>0</v>
      </c>
      <c r="JQU16" s="30">
        <f t="shared" si="880"/>
        <v>0</v>
      </c>
      <c r="JQV16" s="30">
        <f t="shared" si="880"/>
        <v>0</v>
      </c>
      <c r="JQW16" s="30">
        <f t="shared" si="880"/>
        <v>0</v>
      </c>
      <c r="JQX16" s="30">
        <f t="shared" si="880"/>
        <v>0</v>
      </c>
      <c r="JQY16" s="30">
        <f t="shared" si="880"/>
        <v>0</v>
      </c>
      <c r="JQZ16" s="30">
        <f t="shared" si="880"/>
        <v>0</v>
      </c>
      <c r="JRA16" s="30">
        <f t="shared" si="880"/>
        <v>0</v>
      </c>
      <c r="JRB16" s="30">
        <f t="shared" si="880"/>
        <v>0</v>
      </c>
      <c r="JRC16" s="30">
        <f t="shared" si="880"/>
        <v>0</v>
      </c>
      <c r="JRD16" s="30">
        <f t="shared" si="880"/>
        <v>0</v>
      </c>
      <c r="JRE16" s="30">
        <f t="shared" si="880"/>
        <v>0</v>
      </c>
      <c r="JRF16" s="30">
        <f t="shared" si="880"/>
        <v>0</v>
      </c>
      <c r="JRG16" s="30">
        <f t="shared" ref="JRG16:JTR16" si="881">SUM(JRG17:JRG19)</f>
        <v>0</v>
      </c>
      <c r="JRH16" s="30">
        <f t="shared" si="881"/>
        <v>0</v>
      </c>
      <c r="JRI16" s="30">
        <f t="shared" si="881"/>
        <v>0</v>
      </c>
      <c r="JRJ16" s="30">
        <f t="shared" si="881"/>
        <v>0</v>
      </c>
      <c r="JRK16" s="30">
        <f t="shared" si="881"/>
        <v>0</v>
      </c>
      <c r="JRL16" s="30">
        <f t="shared" si="881"/>
        <v>0</v>
      </c>
      <c r="JRM16" s="30">
        <f t="shared" si="881"/>
        <v>0</v>
      </c>
      <c r="JRN16" s="30">
        <f t="shared" si="881"/>
        <v>0</v>
      </c>
      <c r="JRO16" s="30">
        <f t="shared" si="881"/>
        <v>0</v>
      </c>
      <c r="JRP16" s="30">
        <f t="shared" si="881"/>
        <v>0</v>
      </c>
      <c r="JRQ16" s="30">
        <f t="shared" si="881"/>
        <v>0</v>
      </c>
      <c r="JRR16" s="30">
        <f t="shared" si="881"/>
        <v>0</v>
      </c>
      <c r="JRS16" s="30">
        <f t="shared" si="881"/>
        <v>0</v>
      </c>
      <c r="JRT16" s="30">
        <f t="shared" si="881"/>
        <v>0</v>
      </c>
      <c r="JRU16" s="30">
        <f t="shared" si="881"/>
        <v>0</v>
      </c>
      <c r="JRV16" s="30">
        <f t="shared" si="881"/>
        <v>0</v>
      </c>
      <c r="JRW16" s="30">
        <f t="shared" si="881"/>
        <v>0</v>
      </c>
      <c r="JRX16" s="30">
        <f t="shared" si="881"/>
        <v>0</v>
      </c>
      <c r="JRY16" s="30">
        <f t="shared" si="881"/>
        <v>0</v>
      </c>
      <c r="JRZ16" s="30">
        <f t="shared" si="881"/>
        <v>0</v>
      </c>
      <c r="JSA16" s="30">
        <f t="shared" si="881"/>
        <v>0</v>
      </c>
      <c r="JSB16" s="30">
        <f t="shared" si="881"/>
        <v>0</v>
      </c>
      <c r="JSC16" s="30">
        <f t="shared" si="881"/>
        <v>0</v>
      </c>
      <c r="JSD16" s="30">
        <f t="shared" si="881"/>
        <v>0</v>
      </c>
      <c r="JSE16" s="30">
        <f t="shared" si="881"/>
        <v>0</v>
      </c>
      <c r="JSF16" s="30">
        <f t="shared" si="881"/>
        <v>0</v>
      </c>
      <c r="JSG16" s="30">
        <f t="shared" si="881"/>
        <v>0</v>
      </c>
      <c r="JSH16" s="30">
        <f t="shared" si="881"/>
        <v>0</v>
      </c>
      <c r="JSI16" s="30">
        <f t="shared" si="881"/>
        <v>0</v>
      </c>
      <c r="JSJ16" s="30">
        <f t="shared" si="881"/>
        <v>0</v>
      </c>
      <c r="JSK16" s="30">
        <f t="shared" si="881"/>
        <v>0</v>
      </c>
      <c r="JSL16" s="30">
        <f t="shared" si="881"/>
        <v>0</v>
      </c>
      <c r="JSM16" s="30">
        <f t="shared" si="881"/>
        <v>0</v>
      </c>
      <c r="JSN16" s="30">
        <f t="shared" si="881"/>
        <v>0</v>
      </c>
      <c r="JSO16" s="30">
        <f t="shared" si="881"/>
        <v>0</v>
      </c>
      <c r="JSP16" s="30">
        <f t="shared" si="881"/>
        <v>0</v>
      </c>
      <c r="JSQ16" s="30">
        <f t="shared" si="881"/>
        <v>0</v>
      </c>
      <c r="JSR16" s="30">
        <f t="shared" si="881"/>
        <v>0</v>
      </c>
      <c r="JSS16" s="30">
        <f t="shared" si="881"/>
        <v>0</v>
      </c>
      <c r="JST16" s="30">
        <f t="shared" si="881"/>
        <v>0</v>
      </c>
      <c r="JSU16" s="30">
        <f t="shared" si="881"/>
        <v>0</v>
      </c>
      <c r="JSV16" s="30">
        <f t="shared" si="881"/>
        <v>0</v>
      </c>
      <c r="JSW16" s="30">
        <f t="shared" si="881"/>
        <v>0</v>
      </c>
      <c r="JSX16" s="30">
        <f t="shared" si="881"/>
        <v>0</v>
      </c>
      <c r="JSY16" s="30">
        <f t="shared" si="881"/>
        <v>0</v>
      </c>
      <c r="JSZ16" s="30">
        <f t="shared" si="881"/>
        <v>0</v>
      </c>
      <c r="JTA16" s="30">
        <f t="shared" si="881"/>
        <v>0</v>
      </c>
      <c r="JTB16" s="30">
        <f t="shared" si="881"/>
        <v>0</v>
      </c>
      <c r="JTC16" s="30">
        <f t="shared" si="881"/>
        <v>0</v>
      </c>
      <c r="JTD16" s="30">
        <f t="shared" si="881"/>
        <v>0</v>
      </c>
      <c r="JTE16" s="30">
        <f t="shared" si="881"/>
        <v>0</v>
      </c>
      <c r="JTF16" s="30">
        <f t="shared" si="881"/>
        <v>0</v>
      </c>
      <c r="JTG16" s="30">
        <f t="shared" si="881"/>
        <v>0</v>
      </c>
      <c r="JTH16" s="30">
        <f t="shared" si="881"/>
        <v>0</v>
      </c>
      <c r="JTI16" s="30">
        <f t="shared" si="881"/>
        <v>0</v>
      </c>
      <c r="JTJ16" s="30">
        <f t="shared" si="881"/>
        <v>0</v>
      </c>
      <c r="JTK16" s="30">
        <f t="shared" si="881"/>
        <v>0</v>
      </c>
      <c r="JTL16" s="30">
        <f t="shared" si="881"/>
        <v>0</v>
      </c>
      <c r="JTM16" s="30">
        <f t="shared" si="881"/>
        <v>0</v>
      </c>
      <c r="JTN16" s="30">
        <f t="shared" si="881"/>
        <v>0</v>
      </c>
      <c r="JTO16" s="30">
        <f t="shared" si="881"/>
        <v>0</v>
      </c>
      <c r="JTP16" s="30">
        <f t="shared" si="881"/>
        <v>0</v>
      </c>
      <c r="JTQ16" s="30">
        <f t="shared" si="881"/>
        <v>0</v>
      </c>
      <c r="JTR16" s="30">
        <f t="shared" si="881"/>
        <v>0</v>
      </c>
      <c r="JTS16" s="30">
        <f t="shared" ref="JTS16:JWD16" si="882">SUM(JTS17:JTS19)</f>
        <v>0</v>
      </c>
      <c r="JTT16" s="30">
        <f t="shared" si="882"/>
        <v>0</v>
      </c>
      <c r="JTU16" s="30">
        <f t="shared" si="882"/>
        <v>0</v>
      </c>
      <c r="JTV16" s="30">
        <f t="shared" si="882"/>
        <v>0</v>
      </c>
      <c r="JTW16" s="30">
        <f t="shared" si="882"/>
        <v>0</v>
      </c>
      <c r="JTX16" s="30">
        <f t="shared" si="882"/>
        <v>0</v>
      </c>
      <c r="JTY16" s="30">
        <f t="shared" si="882"/>
        <v>0</v>
      </c>
      <c r="JTZ16" s="30">
        <f t="shared" si="882"/>
        <v>0</v>
      </c>
      <c r="JUA16" s="30">
        <f t="shared" si="882"/>
        <v>0</v>
      </c>
      <c r="JUB16" s="30">
        <f t="shared" si="882"/>
        <v>0</v>
      </c>
      <c r="JUC16" s="30">
        <f t="shared" si="882"/>
        <v>0</v>
      </c>
      <c r="JUD16" s="30">
        <f t="shared" si="882"/>
        <v>0</v>
      </c>
      <c r="JUE16" s="30">
        <f t="shared" si="882"/>
        <v>0</v>
      </c>
      <c r="JUF16" s="30">
        <f t="shared" si="882"/>
        <v>0</v>
      </c>
      <c r="JUG16" s="30">
        <f t="shared" si="882"/>
        <v>0</v>
      </c>
      <c r="JUH16" s="30">
        <f t="shared" si="882"/>
        <v>0</v>
      </c>
      <c r="JUI16" s="30">
        <f t="shared" si="882"/>
        <v>0</v>
      </c>
      <c r="JUJ16" s="30">
        <f t="shared" si="882"/>
        <v>0</v>
      </c>
      <c r="JUK16" s="30">
        <f t="shared" si="882"/>
        <v>0</v>
      </c>
      <c r="JUL16" s="30">
        <f t="shared" si="882"/>
        <v>0</v>
      </c>
      <c r="JUM16" s="30">
        <f t="shared" si="882"/>
        <v>0</v>
      </c>
      <c r="JUN16" s="30">
        <f t="shared" si="882"/>
        <v>0</v>
      </c>
      <c r="JUO16" s="30">
        <f t="shared" si="882"/>
        <v>0</v>
      </c>
      <c r="JUP16" s="30">
        <f t="shared" si="882"/>
        <v>0</v>
      </c>
      <c r="JUQ16" s="30">
        <f t="shared" si="882"/>
        <v>0</v>
      </c>
      <c r="JUR16" s="30">
        <f t="shared" si="882"/>
        <v>0</v>
      </c>
      <c r="JUS16" s="30">
        <f t="shared" si="882"/>
        <v>0</v>
      </c>
      <c r="JUT16" s="30">
        <f t="shared" si="882"/>
        <v>0</v>
      </c>
      <c r="JUU16" s="30">
        <f t="shared" si="882"/>
        <v>0</v>
      </c>
      <c r="JUV16" s="30">
        <f t="shared" si="882"/>
        <v>0</v>
      </c>
      <c r="JUW16" s="30">
        <f t="shared" si="882"/>
        <v>0</v>
      </c>
      <c r="JUX16" s="30">
        <f t="shared" si="882"/>
        <v>0</v>
      </c>
      <c r="JUY16" s="30">
        <f t="shared" si="882"/>
        <v>0</v>
      </c>
      <c r="JUZ16" s="30">
        <f t="shared" si="882"/>
        <v>0</v>
      </c>
      <c r="JVA16" s="30">
        <f t="shared" si="882"/>
        <v>0</v>
      </c>
      <c r="JVB16" s="30">
        <f t="shared" si="882"/>
        <v>0</v>
      </c>
      <c r="JVC16" s="30">
        <f t="shared" si="882"/>
        <v>0</v>
      </c>
      <c r="JVD16" s="30">
        <f t="shared" si="882"/>
        <v>0</v>
      </c>
      <c r="JVE16" s="30">
        <f t="shared" si="882"/>
        <v>0</v>
      </c>
      <c r="JVF16" s="30">
        <f t="shared" si="882"/>
        <v>0</v>
      </c>
      <c r="JVG16" s="30">
        <f t="shared" si="882"/>
        <v>0</v>
      </c>
      <c r="JVH16" s="30">
        <f t="shared" si="882"/>
        <v>0</v>
      </c>
      <c r="JVI16" s="30">
        <f t="shared" si="882"/>
        <v>0</v>
      </c>
      <c r="JVJ16" s="30">
        <f t="shared" si="882"/>
        <v>0</v>
      </c>
      <c r="JVK16" s="30">
        <f t="shared" si="882"/>
        <v>0</v>
      </c>
      <c r="JVL16" s="30">
        <f t="shared" si="882"/>
        <v>0</v>
      </c>
      <c r="JVM16" s="30">
        <f t="shared" si="882"/>
        <v>0</v>
      </c>
      <c r="JVN16" s="30">
        <f t="shared" si="882"/>
        <v>0</v>
      </c>
      <c r="JVO16" s="30">
        <f t="shared" si="882"/>
        <v>0</v>
      </c>
      <c r="JVP16" s="30">
        <f t="shared" si="882"/>
        <v>0</v>
      </c>
      <c r="JVQ16" s="30">
        <f t="shared" si="882"/>
        <v>0</v>
      </c>
      <c r="JVR16" s="30">
        <f t="shared" si="882"/>
        <v>0</v>
      </c>
      <c r="JVS16" s="30">
        <f t="shared" si="882"/>
        <v>0</v>
      </c>
      <c r="JVT16" s="30">
        <f t="shared" si="882"/>
        <v>0</v>
      </c>
      <c r="JVU16" s="30">
        <f t="shared" si="882"/>
        <v>0</v>
      </c>
      <c r="JVV16" s="30">
        <f t="shared" si="882"/>
        <v>0</v>
      </c>
      <c r="JVW16" s="30">
        <f t="shared" si="882"/>
        <v>0</v>
      </c>
      <c r="JVX16" s="30">
        <f t="shared" si="882"/>
        <v>0</v>
      </c>
      <c r="JVY16" s="30">
        <f t="shared" si="882"/>
        <v>0</v>
      </c>
      <c r="JVZ16" s="30">
        <f t="shared" si="882"/>
        <v>0</v>
      </c>
      <c r="JWA16" s="30">
        <f t="shared" si="882"/>
        <v>0</v>
      </c>
      <c r="JWB16" s="30">
        <f t="shared" si="882"/>
        <v>0</v>
      </c>
      <c r="JWC16" s="30">
        <f t="shared" si="882"/>
        <v>0</v>
      </c>
      <c r="JWD16" s="30">
        <f t="shared" si="882"/>
        <v>0</v>
      </c>
      <c r="JWE16" s="30">
        <f t="shared" ref="JWE16:JYP16" si="883">SUM(JWE17:JWE19)</f>
        <v>0</v>
      </c>
      <c r="JWF16" s="30">
        <f t="shared" si="883"/>
        <v>0</v>
      </c>
      <c r="JWG16" s="30">
        <f t="shared" si="883"/>
        <v>0</v>
      </c>
      <c r="JWH16" s="30">
        <f t="shared" si="883"/>
        <v>0</v>
      </c>
      <c r="JWI16" s="30">
        <f t="shared" si="883"/>
        <v>0</v>
      </c>
      <c r="JWJ16" s="30">
        <f t="shared" si="883"/>
        <v>0</v>
      </c>
      <c r="JWK16" s="30">
        <f t="shared" si="883"/>
        <v>0</v>
      </c>
      <c r="JWL16" s="30">
        <f t="shared" si="883"/>
        <v>0</v>
      </c>
      <c r="JWM16" s="30">
        <f t="shared" si="883"/>
        <v>0</v>
      </c>
      <c r="JWN16" s="30">
        <f t="shared" si="883"/>
        <v>0</v>
      </c>
      <c r="JWO16" s="30">
        <f t="shared" si="883"/>
        <v>0</v>
      </c>
      <c r="JWP16" s="30">
        <f t="shared" si="883"/>
        <v>0</v>
      </c>
      <c r="JWQ16" s="30">
        <f t="shared" si="883"/>
        <v>0</v>
      </c>
      <c r="JWR16" s="30">
        <f t="shared" si="883"/>
        <v>0</v>
      </c>
      <c r="JWS16" s="30">
        <f t="shared" si="883"/>
        <v>0</v>
      </c>
      <c r="JWT16" s="30">
        <f t="shared" si="883"/>
        <v>0</v>
      </c>
      <c r="JWU16" s="30">
        <f t="shared" si="883"/>
        <v>0</v>
      </c>
      <c r="JWV16" s="30">
        <f t="shared" si="883"/>
        <v>0</v>
      </c>
      <c r="JWW16" s="30">
        <f t="shared" si="883"/>
        <v>0</v>
      </c>
      <c r="JWX16" s="30">
        <f t="shared" si="883"/>
        <v>0</v>
      </c>
      <c r="JWY16" s="30">
        <f t="shared" si="883"/>
        <v>0</v>
      </c>
      <c r="JWZ16" s="30">
        <f t="shared" si="883"/>
        <v>0</v>
      </c>
      <c r="JXA16" s="30">
        <f t="shared" si="883"/>
        <v>0</v>
      </c>
      <c r="JXB16" s="30">
        <f t="shared" si="883"/>
        <v>0</v>
      </c>
      <c r="JXC16" s="30">
        <f t="shared" si="883"/>
        <v>0</v>
      </c>
      <c r="JXD16" s="30">
        <f t="shared" si="883"/>
        <v>0</v>
      </c>
      <c r="JXE16" s="30">
        <f t="shared" si="883"/>
        <v>0</v>
      </c>
      <c r="JXF16" s="30">
        <f t="shared" si="883"/>
        <v>0</v>
      </c>
      <c r="JXG16" s="30">
        <f t="shared" si="883"/>
        <v>0</v>
      </c>
      <c r="JXH16" s="30">
        <f t="shared" si="883"/>
        <v>0</v>
      </c>
      <c r="JXI16" s="30">
        <f t="shared" si="883"/>
        <v>0</v>
      </c>
      <c r="JXJ16" s="30">
        <f t="shared" si="883"/>
        <v>0</v>
      </c>
      <c r="JXK16" s="30">
        <f t="shared" si="883"/>
        <v>0</v>
      </c>
      <c r="JXL16" s="30">
        <f t="shared" si="883"/>
        <v>0</v>
      </c>
      <c r="JXM16" s="30">
        <f t="shared" si="883"/>
        <v>0</v>
      </c>
      <c r="JXN16" s="30">
        <f t="shared" si="883"/>
        <v>0</v>
      </c>
      <c r="JXO16" s="30">
        <f t="shared" si="883"/>
        <v>0</v>
      </c>
      <c r="JXP16" s="30">
        <f t="shared" si="883"/>
        <v>0</v>
      </c>
      <c r="JXQ16" s="30">
        <f t="shared" si="883"/>
        <v>0</v>
      </c>
      <c r="JXR16" s="30">
        <f t="shared" si="883"/>
        <v>0</v>
      </c>
      <c r="JXS16" s="30">
        <f t="shared" si="883"/>
        <v>0</v>
      </c>
      <c r="JXT16" s="30">
        <f t="shared" si="883"/>
        <v>0</v>
      </c>
      <c r="JXU16" s="30">
        <f t="shared" si="883"/>
        <v>0</v>
      </c>
      <c r="JXV16" s="30">
        <f t="shared" si="883"/>
        <v>0</v>
      </c>
      <c r="JXW16" s="30">
        <f t="shared" si="883"/>
        <v>0</v>
      </c>
      <c r="JXX16" s="30">
        <f t="shared" si="883"/>
        <v>0</v>
      </c>
      <c r="JXY16" s="30">
        <f t="shared" si="883"/>
        <v>0</v>
      </c>
      <c r="JXZ16" s="30">
        <f t="shared" si="883"/>
        <v>0</v>
      </c>
      <c r="JYA16" s="30">
        <f t="shared" si="883"/>
        <v>0</v>
      </c>
      <c r="JYB16" s="30">
        <f t="shared" si="883"/>
        <v>0</v>
      </c>
      <c r="JYC16" s="30">
        <f t="shared" si="883"/>
        <v>0</v>
      </c>
      <c r="JYD16" s="30">
        <f t="shared" si="883"/>
        <v>0</v>
      </c>
      <c r="JYE16" s="30">
        <f t="shared" si="883"/>
        <v>0</v>
      </c>
      <c r="JYF16" s="30">
        <f t="shared" si="883"/>
        <v>0</v>
      </c>
      <c r="JYG16" s="30">
        <f t="shared" si="883"/>
        <v>0</v>
      </c>
      <c r="JYH16" s="30">
        <f t="shared" si="883"/>
        <v>0</v>
      </c>
      <c r="JYI16" s="30">
        <f t="shared" si="883"/>
        <v>0</v>
      </c>
      <c r="JYJ16" s="30">
        <f t="shared" si="883"/>
        <v>0</v>
      </c>
      <c r="JYK16" s="30">
        <f t="shared" si="883"/>
        <v>0</v>
      </c>
      <c r="JYL16" s="30">
        <f t="shared" si="883"/>
        <v>0</v>
      </c>
      <c r="JYM16" s="30">
        <f t="shared" si="883"/>
        <v>0</v>
      </c>
      <c r="JYN16" s="30">
        <f t="shared" si="883"/>
        <v>0</v>
      </c>
      <c r="JYO16" s="30">
        <f t="shared" si="883"/>
        <v>0</v>
      </c>
      <c r="JYP16" s="30">
        <f t="shared" si="883"/>
        <v>0</v>
      </c>
      <c r="JYQ16" s="30">
        <f t="shared" ref="JYQ16:KBB16" si="884">SUM(JYQ17:JYQ19)</f>
        <v>0</v>
      </c>
      <c r="JYR16" s="30">
        <f t="shared" si="884"/>
        <v>0</v>
      </c>
      <c r="JYS16" s="30">
        <f t="shared" si="884"/>
        <v>0</v>
      </c>
      <c r="JYT16" s="30">
        <f t="shared" si="884"/>
        <v>0</v>
      </c>
      <c r="JYU16" s="30">
        <f t="shared" si="884"/>
        <v>0</v>
      </c>
      <c r="JYV16" s="30">
        <f t="shared" si="884"/>
        <v>0</v>
      </c>
      <c r="JYW16" s="30">
        <f t="shared" si="884"/>
        <v>0</v>
      </c>
      <c r="JYX16" s="30">
        <f t="shared" si="884"/>
        <v>0</v>
      </c>
      <c r="JYY16" s="30">
        <f t="shared" si="884"/>
        <v>0</v>
      </c>
      <c r="JYZ16" s="30">
        <f t="shared" si="884"/>
        <v>0</v>
      </c>
      <c r="JZA16" s="30">
        <f t="shared" si="884"/>
        <v>0</v>
      </c>
      <c r="JZB16" s="30">
        <f t="shared" si="884"/>
        <v>0</v>
      </c>
      <c r="JZC16" s="30">
        <f t="shared" si="884"/>
        <v>0</v>
      </c>
      <c r="JZD16" s="30">
        <f t="shared" si="884"/>
        <v>0</v>
      </c>
      <c r="JZE16" s="30">
        <f t="shared" si="884"/>
        <v>0</v>
      </c>
      <c r="JZF16" s="30">
        <f t="shared" si="884"/>
        <v>0</v>
      </c>
      <c r="JZG16" s="30">
        <f t="shared" si="884"/>
        <v>0</v>
      </c>
      <c r="JZH16" s="30">
        <f t="shared" si="884"/>
        <v>0</v>
      </c>
      <c r="JZI16" s="30">
        <f t="shared" si="884"/>
        <v>0</v>
      </c>
      <c r="JZJ16" s="30">
        <f t="shared" si="884"/>
        <v>0</v>
      </c>
      <c r="JZK16" s="30">
        <f t="shared" si="884"/>
        <v>0</v>
      </c>
      <c r="JZL16" s="30">
        <f t="shared" si="884"/>
        <v>0</v>
      </c>
      <c r="JZM16" s="30">
        <f t="shared" si="884"/>
        <v>0</v>
      </c>
      <c r="JZN16" s="30">
        <f t="shared" si="884"/>
        <v>0</v>
      </c>
      <c r="JZO16" s="30">
        <f t="shared" si="884"/>
        <v>0</v>
      </c>
      <c r="JZP16" s="30">
        <f t="shared" si="884"/>
        <v>0</v>
      </c>
      <c r="JZQ16" s="30">
        <f t="shared" si="884"/>
        <v>0</v>
      </c>
      <c r="JZR16" s="30">
        <f t="shared" si="884"/>
        <v>0</v>
      </c>
      <c r="JZS16" s="30">
        <f t="shared" si="884"/>
        <v>0</v>
      </c>
      <c r="JZT16" s="30">
        <f t="shared" si="884"/>
        <v>0</v>
      </c>
      <c r="JZU16" s="30">
        <f t="shared" si="884"/>
        <v>0</v>
      </c>
      <c r="JZV16" s="30">
        <f t="shared" si="884"/>
        <v>0</v>
      </c>
      <c r="JZW16" s="30">
        <f t="shared" si="884"/>
        <v>0</v>
      </c>
      <c r="JZX16" s="30">
        <f t="shared" si="884"/>
        <v>0</v>
      </c>
      <c r="JZY16" s="30">
        <f t="shared" si="884"/>
        <v>0</v>
      </c>
      <c r="JZZ16" s="30">
        <f t="shared" si="884"/>
        <v>0</v>
      </c>
      <c r="KAA16" s="30">
        <f t="shared" si="884"/>
        <v>0</v>
      </c>
      <c r="KAB16" s="30">
        <f t="shared" si="884"/>
        <v>0</v>
      </c>
      <c r="KAC16" s="30">
        <f t="shared" si="884"/>
        <v>0</v>
      </c>
      <c r="KAD16" s="30">
        <f t="shared" si="884"/>
        <v>0</v>
      </c>
      <c r="KAE16" s="30">
        <f t="shared" si="884"/>
        <v>0</v>
      </c>
      <c r="KAF16" s="30">
        <f t="shared" si="884"/>
        <v>0</v>
      </c>
      <c r="KAG16" s="30">
        <f t="shared" si="884"/>
        <v>0</v>
      </c>
      <c r="KAH16" s="30">
        <f t="shared" si="884"/>
        <v>0</v>
      </c>
      <c r="KAI16" s="30">
        <f t="shared" si="884"/>
        <v>0</v>
      </c>
      <c r="KAJ16" s="30">
        <f t="shared" si="884"/>
        <v>0</v>
      </c>
      <c r="KAK16" s="30">
        <f t="shared" si="884"/>
        <v>0</v>
      </c>
      <c r="KAL16" s="30">
        <f t="shared" si="884"/>
        <v>0</v>
      </c>
      <c r="KAM16" s="30">
        <f t="shared" si="884"/>
        <v>0</v>
      </c>
      <c r="KAN16" s="30">
        <f t="shared" si="884"/>
        <v>0</v>
      </c>
      <c r="KAO16" s="30">
        <f t="shared" si="884"/>
        <v>0</v>
      </c>
      <c r="KAP16" s="30">
        <f t="shared" si="884"/>
        <v>0</v>
      </c>
      <c r="KAQ16" s="30">
        <f t="shared" si="884"/>
        <v>0</v>
      </c>
      <c r="KAR16" s="30">
        <f t="shared" si="884"/>
        <v>0</v>
      </c>
      <c r="KAS16" s="30">
        <f t="shared" si="884"/>
        <v>0</v>
      </c>
      <c r="KAT16" s="30">
        <f t="shared" si="884"/>
        <v>0</v>
      </c>
      <c r="KAU16" s="30">
        <f t="shared" si="884"/>
        <v>0</v>
      </c>
      <c r="KAV16" s="30">
        <f t="shared" si="884"/>
        <v>0</v>
      </c>
      <c r="KAW16" s="30">
        <f t="shared" si="884"/>
        <v>0</v>
      </c>
      <c r="KAX16" s="30">
        <f t="shared" si="884"/>
        <v>0</v>
      </c>
      <c r="KAY16" s="30">
        <f t="shared" si="884"/>
        <v>0</v>
      </c>
      <c r="KAZ16" s="30">
        <f t="shared" si="884"/>
        <v>0</v>
      </c>
      <c r="KBA16" s="30">
        <f t="shared" si="884"/>
        <v>0</v>
      </c>
      <c r="KBB16" s="30">
        <f t="shared" si="884"/>
        <v>0</v>
      </c>
      <c r="KBC16" s="30">
        <f t="shared" ref="KBC16:KDN16" si="885">SUM(KBC17:KBC19)</f>
        <v>0</v>
      </c>
      <c r="KBD16" s="30">
        <f t="shared" si="885"/>
        <v>0</v>
      </c>
      <c r="KBE16" s="30">
        <f t="shared" si="885"/>
        <v>0</v>
      </c>
      <c r="KBF16" s="30">
        <f t="shared" si="885"/>
        <v>0</v>
      </c>
      <c r="KBG16" s="30">
        <f t="shared" si="885"/>
        <v>0</v>
      </c>
      <c r="KBH16" s="30">
        <f t="shared" si="885"/>
        <v>0</v>
      </c>
      <c r="KBI16" s="30">
        <f t="shared" si="885"/>
        <v>0</v>
      </c>
      <c r="KBJ16" s="30">
        <f t="shared" si="885"/>
        <v>0</v>
      </c>
      <c r="KBK16" s="30">
        <f t="shared" si="885"/>
        <v>0</v>
      </c>
      <c r="KBL16" s="30">
        <f t="shared" si="885"/>
        <v>0</v>
      </c>
      <c r="KBM16" s="30">
        <f t="shared" si="885"/>
        <v>0</v>
      </c>
      <c r="KBN16" s="30">
        <f t="shared" si="885"/>
        <v>0</v>
      </c>
      <c r="KBO16" s="30">
        <f t="shared" si="885"/>
        <v>0</v>
      </c>
      <c r="KBP16" s="30">
        <f t="shared" si="885"/>
        <v>0</v>
      </c>
      <c r="KBQ16" s="30">
        <f t="shared" si="885"/>
        <v>0</v>
      </c>
      <c r="KBR16" s="30">
        <f t="shared" si="885"/>
        <v>0</v>
      </c>
      <c r="KBS16" s="30">
        <f t="shared" si="885"/>
        <v>0</v>
      </c>
      <c r="KBT16" s="30">
        <f t="shared" si="885"/>
        <v>0</v>
      </c>
      <c r="KBU16" s="30">
        <f t="shared" si="885"/>
        <v>0</v>
      </c>
      <c r="KBV16" s="30">
        <f t="shared" si="885"/>
        <v>0</v>
      </c>
      <c r="KBW16" s="30">
        <f t="shared" si="885"/>
        <v>0</v>
      </c>
      <c r="KBX16" s="30">
        <f t="shared" si="885"/>
        <v>0</v>
      </c>
      <c r="KBY16" s="30">
        <f t="shared" si="885"/>
        <v>0</v>
      </c>
      <c r="KBZ16" s="30">
        <f t="shared" si="885"/>
        <v>0</v>
      </c>
      <c r="KCA16" s="30">
        <f t="shared" si="885"/>
        <v>0</v>
      </c>
      <c r="KCB16" s="30">
        <f t="shared" si="885"/>
        <v>0</v>
      </c>
      <c r="KCC16" s="30">
        <f t="shared" si="885"/>
        <v>0</v>
      </c>
      <c r="KCD16" s="30">
        <f t="shared" si="885"/>
        <v>0</v>
      </c>
      <c r="KCE16" s="30">
        <f t="shared" si="885"/>
        <v>0</v>
      </c>
      <c r="KCF16" s="30">
        <f t="shared" si="885"/>
        <v>0</v>
      </c>
      <c r="KCG16" s="30">
        <f t="shared" si="885"/>
        <v>0</v>
      </c>
      <c r="KCH16" s="30">
        <f t="shared" si="885"/>
        <v>0</v>
      </c>
      <c r="KCI16" s="30">
        <f t="shared" si="885"/>
        <v>0</v>
      </c>
      <c r="KCJ16" s="30">
        <f t="shared" si="885"/>
        <v>0</v>
      </c>
      <c r="KCK16" s="30">
        <f t="shared" si="885"/>
        <v>0</v>
      </c>
      <c r="KCL16" s="30">
        <f t="shared" si="885"/>
        <v>0</v>
      </c>
      <c r="KCM16" s="30">
        <f t="shared" si="885"/>
        <v>0</v>
      </c>
      <c r="KCN16" s="30">
        <f t="shared" si="885"/>
        <v>0</v>
      </c>
      <c r="KCO16" s="30">
        <f t="shared" si="885"/>
        <v>0</v>
      </c>
      <c r="KCP16" s="30">
        <f t="shared" si="885"/>
        <v>0</v>
      </c>
      <c r="KCQ16" s="30">
        <f t="shared" si="885"/>
        <v>0</v>
      </c>
      <c r="KCR16" s="30">
        <f t="shared" si="885"/>
        <v>0</v>
      </c>
      <c r="KCS16" s="30">
        <f t="shared" si="885"/>
        <v>0</v>
      </c>
      <c r="KCT16" s="30">
        <f t="shared" si="885"/>
        <v>0</v>
      </c>
      <c r="KCU16" s="30">
        <f t="shared" si="885"/>
        <v>0</v>
      </c>
      <c r="KCV16" s="30">
        <f t="shared" si="885"/>
        <v>0</v>
      </c>
      <c r="KCW16" s="30">
        <f t="shared" si="885"/>
        <v>0</v>
      </c>
      <c r="KCX16" s="30">
        <f t="shared" si="885"/>
        <v>0</v>
      </c>
      <c r="KCY16" s="30">
        <f t="shared" si="885"/>
        <v>0</v>
      </c>
      <c r="KCZ16" s="30">
        <f t="shared" si="885"/>
        <v>0</v>
      </c>
      <c r="KDA16" s="30">
        <f t="shared" si="885"/>
        <v>0</v>
      </c>
      <c r="KDB16" s="30">
        <f t="shared" si="885"/>
        <v>0</v>
      </c>
      <c r="KDC16" s="30">
        <f t="shared" si="885"/>
        <v>0</v>
      </c>
      <c r="KDD16" s="30">
        <f t="shared" si="885"/>
        <v>0</v>
      </c>
      <c r="KDE16" s="30">
        <f t="shared" si="885"/>
        <v>0</v>
      </c>
      <c r="KDF16" s="30">
        <f t="shared" si="885"/>
        <v>0</v>
      </c>
      <c r="KDG16" s="30">
        <f t="shared" si="885"/>
        <v>0</v>
      </c>
      <c r="KDH16" s="30">
        <f t="shared" si="885"/>
        <v>0</v>
      </c>
      <c r="KDI16" s="30">
        <f t="shared" si="885"/>
        <v>0</v>
      </c>
      <c r="KDJ16" s="30">
        <f t="shared" si="885"/>
        <v>0</v>
      </c>
      <c r="KDK16" s="30">
        <f t="shared" si="885"/>
        <v>0</v>
      </c>
      <c r="KDL16" s="30">
        <f t="shared" si="885"/>
        <v>0</v>
      </c>
      <c r="KDM16" s="30">
        <f t="shared" si="885"/>
        <v>0</v>
      </c>
      <c r="KDN16" s="30">
        <f t="shared" si="885"/>
        <v>0</v>
      </c>
      <c r="KDO16" s="30">
        <f t="shared" ref="KDO16:KFZ16" si="886">SUM(KDO17:KDO19)</f>
        <v>0</v>
      </c>
      <c r="KDP16" s="30">
        <f t="shared" si="886"/>
        <v>0</v>
      </c>
      <c r="KDQ16" s="30">
        <f t="shared" si="886"/>
        <v>0</v>
      </c>
      <c r="KDR16" s="30">
        <f t="shared" si="886"/>
        <v>0</v>
      </c>
      <c r="KDS16" s="30">
        <f t="shared" si="886"/>
        <v>0</v>
      </c>
      <c r="KDT16" s="30">
        <f t="shared" si="886"/>
        <v>0</v>
      </c>
      <c r="KDU16" s="30">
        <f t="shared" si="886"/>
        <v>0</v>
      </c>
      <c r="KDV16" s="30">
        <f t="shared" si="886"/>
        <v>0</v>
      </c>
      <c r="KDW16" s="30">
        <f t="shared" si="886"/>
        <v>0</v>
      </c>
      <c r="KDX16" s="30">
        <f t="shared" si="886"/>
        <v>0</v>
      </c>
      <c r="KDY16" s="30">
        <f t="shared" si="886"/>
        <v>0</v>
      </c>
      <c r="KDZ16" s="30">
        <f t="shared" si="886"/>
        <v>0</v>
      </c>
      <c r="KEA16" s="30">
        <f t="shared" si="886"/>
        <v>0</v>
      </c>
      <c r="KEB16" s="30">
        <f t="shared" si="886"/>
        <v>0</v>
      </c>
      <c r="KEC16" s="30">
        <f t="shared" si="886"/>
        <v>0</v>
      </c>
      <c r="KED16" s="30">
        <f t="shared" si="886"/>
        <v>0</v>
      </c>
      <c r="KEE16" s="30">
        <f t="shared" si="886"/>
        <v>0</v>
      </c>
      <c r="KEF16" s="30">
        <f t="shared" si="886"/>
        <v>0</v>
      </c>
      <c r="KEG16" s="30">
        <f t="shared" si="886"/>
        <v>0</v>
      </c>
      <c r="KEH16" s="30">
        <f t="shared" si="886"/>
        <v>0</v>
      </c>
      <c r="KEI16" s="30">
        <f t="shared" si="886"/>
        <v>0</v>
      </c>
      <c r="KEJ16" s="30">
        <f t="shared" si="886"/>
        <v>0</v>
      </c>
      <c r="KEK16" s="30">
        <f t="shared" si="886"/>
        <v>0</v>
      </c>
      <c r="KEL16" s="30">
        <f t="shared" si="886"/>
        <v>0</v>
      </c>
      <c r="KEM16" s="30">
        <f t="shared" si="886"/>
        <v>0</v>
      </c>
      <c r="KEN16" s="30">
        <f t="shared" si="886"/>
        <v>0</v>
      </c>
      <c r="KEO16" s="30">
        <f t="shared" si="886"/>
        <v>0</v>
      </c>
      <c r="KEP16" s="30">
        <f t="shared" si="886"/>
        <v>0</v>
      </c>
      <c r="KEQ16" s="30">
        <f t="shared" si="886"/>
        <v>0</v>
      </c>
      <c r="KER16" s="30">
        <f t="shared" si="886"/>
        <v>0</v>
      </c>
      <c r="KES16" s="30">
        <f t="shared" si="886"/>
        <v>0</v>
      </c>
      <c r="KET16" s="30">
        <f t="shared" si="886"/>
        <v>0</v>
      </c>
      <c r="KEU16" s="30">
        <f t="shared" si="886"/>
        <v>0</v>
      </c>
      <c r="KEV16" s="30">
        <f t="shared" si="886"/>
        <v>0</v>
      </c>
      <c r="KEW16" s="30">
        <f t="shared" si="886"/>
        <v>0</v>
      </c>
      <c r="KEX16" s="30">
        <f t="shared" si="886"/>
        <v>0</v>
      </c>
      <c r="KEY16" s="30">
        <f t="shared" si="886"/>
        <v>0</v>
      </c>
      <c r="KEZ16" s="30">
        <f t="shared" si="886"/>
        <v>0</v>
      </c>
      <c r="KFA16" s="30">
        <f t="shared" si="886"/>
        <v>0</v>
      </c>
      <c r="KFB16" s="30">
        <f t="shared" si="886"/>
        <v>0</v>
      </c>
      <c r="KFC16" s="30">
        <f t="shared" si="886"/>
        <v>0</v>
      </c>
      <c r="KFD16" s="30">
        <f t="shared" si="886"/>
        <v>0</v>
      </c>
      <c r="KFE16" s="30">
        <f t="shared" si="886"/>
        <v>0</v>
      </c>
      <c r="KFF16" s="30">
        <f t="shared" si="886"/>
        <v>0</v>
      </c>
      <c r="KFG16" s="30">
        <f t="shared" si="886"/>
        <v>0</v>
      </c>
      <c r="KFH16" s="30">
        <f t="shared" si="886"/>
        <v>0</v>
      </c>
      <c r="KFI16" s="30">
        <f t="shared" si="886"/>
        <v>0</v>
      </c>
      <c r="KFJ16" s="30">
        <f t="shared" si="886"/>
        <v>0</v>
      </c>
      <c r="KFK16" s="30">
        <f t="shared" si="886"/>
        <v>0</v>
      </c>
      <c r="KFL16" s="30">
        <f t="shared" si="886"/>
        <v>0</v>
      </c>
      <c r="KFM16" s="30">
        <f t="shared" si="886"/>
        <v>0</v>
      </c>
      <c r="KFN16" s="30">
        <f t="shared" si="886"/>
        <v>0</v>
      </c>
      <c r="KFO16" s="30">
        <f t="shared" si="886"/>
        <v>0</v>
      </c>
      <c r="KFP16" s="30">
        <f t="shared" si="886"/>
        <v>0</v>
      </c>
      <c r="KFQ16" s="30">
        <f t="shared" si="886"/>
        <v>0</v>
      </c>
      <c r="KFR16" s="30">
        <f t="shared" si="886"/>
        <v>0</v>
      </c>
      <c r="KFS16" s="30">
        <f t="shared" si="886"/>
        <v>0</v>
      </c>
      <c r="KFT16" s="30">
        <f t="shared" si="886"/>
        <v>0</v>
      </c>
      <c r="KFU16" s="30">
        <f t="shared" si="886"/>
        <v>0</v>
      </c>
      <c r="KFV16" s="30">
        <f t="shared" si="886"/>
        <v>0</v>
      </c>
      <c r="KFW16" s="30">
        <f t="shared" si="886"/>
        <v>0</v>
      </c>
      <c r="KFX16" s="30">
        <f t="shared" si="886"/>
        <v>0</v>
      </c>
      <c r="KFY16" s="30">
        <f t="shared" si="886"/>
        <v>0</v>
      </c>
      <c r="KFZ16" s="30">
        <f t="shared" si="886"/>
        <v>0</v>
      </c>
      <c r="KGA16" s="30">
        <f t="shared" ref="KGA16:KIL16" si="887">SUM(KGA17:KGA19)</f>
        <v>0</v>
      </c>
      <c r="KGB16" s="30">
        <f t="shared" si="887"/>
        <v>0</v>
      </c>
      <c r="KGC16" s="30">
        <f t="shared" si="887"/>
        <v>0</v>
      </c>
      <c r="KGD16" s="30">
        <f t="shared" si="887"/>
        <v>0</v>
      </c>
      <c r="KGE16" s="30">
        <f t="shared" si="887"/>
        <v>0</v>
      </c>
      <c r="KGF16" s="30">
        <f t="shared" si="887"/>
        <v>0</v>
      </c>
      <c r="KGG16" s="30">
        <f t="shared" si="887"/>
        <v>0</v>
      </c>
      <c r="KGH16" s="30">
        <f t="shared" si="887"/>
        <v>0</v>
      </c>
      <c r="KGI16" s="30">
        <f t="shared" si="887"/>
        <v>0</v>
      </c>
      <c r="KGJ16" s="30">
        <f t="shared" si="887"/>
        <v>0</v>
      </c>
      <c r="KGK16" s="30">
        <f t="shared" si="887"/>
        <v>0</v>
      </c>
      <c r="KGL16" s="30">
        <f t="shared" si="887"/>
        <v>0</v>
      </c>
      <c r="KGM16" s="30">
        <f t="shared" si="887"/>
        <v>0</v>
      </c>
      <c r="KGN16" s="30">
        <f t="shared" si="887"/>
        <v>0</v>
      </c>
      <c r="KGO16" s="30">
        <f t="shared" si="887"/>
        <v>0</v>
      </c>
      <c r="KGP16" s="30">
        <f t="shared" si="887"/>
        <v>0</v>
      </c>
      <c r="KGQ16" s="30">
        <f t="shared" si="887"/>
        <v>0</v>
      </c>
      <c r="KGR16" s="30">
        <f t="shared" si="887"/>
        <v>0</v>
      </c>
      <c r="KGS16" s="30">
        <f t="shared" si="887"/>
        <v>0</v>
      </c>
      <c r="KGT16" s="30">
        <f t="shared" si="887"/>
        <v>0</v>
      </c>
      <c r="KGU16" s="30">
        <f t="shared" si="887"/>
        <v>0</v>
      </c>
      <c r="KGV16" s="30">
        <f t="shared" si="887"/>
        <v>0</v>
      </c>
      <c r="KGW16" s="30">
        <f t="shared" si="887"/>
        <v>0</v>
      </c>
      <c r="KGX16" s="30">
        <f t="shared" si="887"/>
        <v>0</v>
      </c>
      <c r="KGY16" s="30">
        <f t="shared" si="887"/>
        <v>0</v>
      </c>
      <c r="KGZ16" s="30">
        <f t="shared" si="887"/>
        <v>0</v>
      </c>
      <c r="KHA16" s="30">
        <f t="shared" si="887"/>
        <v>0</v>
      </c>
      <c r="KHB16" s="30">
        <f t="shared" si="887"/>
        <v>0</v>
      </c>
      <c r="KHC16" s="30">
        <f t="shared" si="887"/>
        <v>0</v>
      </c>
      <c r="KHD16" s="30">
        <f t="shared" si="887"/>
        <v>0</v>
      </c>
      <c r="KHE16" s="30">
        <f t="shared" si="887"/>
        <v>0</v>
      </c>
      <c r="KHF16" s="30">
        <f t="shared" si="887"/>
        <v>0</v>
      </c>
      <c r="KHG16" s="30">
        <f t="shared" si="887"/>
        <v>0</v>
      </c>
      <c r="KHH16" s="30">
        <f t="shared" si="887"/>
        <v>0</v>
      </c>
      <c r="KHI16" s="30">
        <f t="shared" si="887"/>
        <v>0</v>
      </c>
      <c r="KHJ16" s="30">
        <f t="shared" si="887"/>
        <v>0</v>
      </c>
      <c r="KHK16" s="30">
        <f t="shared" si="887"/>
        <v>0</v>
      </c>
      <c r="KHL16" s="30">
        <f t="shared" si="887"/>
        <v>0</v>
      </c>
      <c r="KHM16" s="30">
        <f t="shared" si="887"/>
        <v>0</v>
      </c>
      <c r="KHN16" s="30">
        <f t="shared" si="887"/>
        <v>0</v>
      </c>
      <c r="KHO16" s="30">
        <f t="shared" si="887"/>
        <v>0</v>
      </c>
      <c r="KHP16" s="30">
        <f t="shared" si="887"/>
        <v>0</v>
      </c>
      <c r="KHQ16" s="30">
        <f t="shared" si="887"/>
        <v>0</v>
      </c>
      <c r="KHR16" s="30">
        <f t="shared" si="887"/>
        <v>0</v>
      </c>
      <c r="KHS16" s="30">
        <f t="shared" si="887"/>
        <v>0</v>
      </c>
      <c r="KHT16" s="30">
        <f t="shared" si="887"/>
        <v>0</v>
      </c>
      <c r="KHU16" s="30">
        <f t="shared" si="887"/>
        <v>0</v>
      </c>
      <c r="KHV16" s="30">
        <f t="shared" si="887"/>
        <v>0</v>
      </c>
      <c r="KHW16" s="30">
        <f t="shared" si="887"/>
        <v>0</v>
      </c>
      <c r="KHX16" s="30">
        <f t="shared" si="887"/>
        <v>0</v>
      </c>
      <c r="KHY16" s="30">
        <f t="shared" si="887"/>
        <v>0</v>
      </c>
      <c r="KHZ16" s="30">
        <f t="shared" si="887"/>
        <v>0</v>
      </c>
      <c r="KIA16" s="30">
        <f t="shared" si="887"/>
        <v>0</v>
      </c>
      <c r="KIB16" s="30">
        <f t="shared" si="887"/>
        <v>0</v>
      </c>
      <c r="KIC16" s="30">
        <f t="shared" si="887"/>
        <v>0</v>
      </c>
      <c r="KID16" s="30">
        <f t="shared" si="887"/>
        <v>0</v>
      </c>
      <c r="KIE16" s="30">
        <f t="shared" si="887"/>
        <v>0</v>
      </c>
      <c r="KIF16" s="30">
        <f t="shared" si="887"/>
        <v>0</v>
      </c>
      <c r="KIG16" s="30">
        <f t="shared" si="887"/>
        <v>0</v>
      </c>
      <c r="KIH16" s="30">
        <f t="shared" si="887"/>
        <v>0</v>
      </c>
      <c r="KII16" s="30">
        <f t="shared" si="887"/>
        <v>0</v>
      </c>
      <c r="KIJ16" s="30">
        <f t="shared" si="887"/>
        <v>0</v>
      </c>
      <c r="KIK16" s="30">
        <f t="shared" si="887"/>
        <v>0</v>
      </c>
      <c r="KIL16" s="30">
        <f t="shared" si="887"/>
        <v>0</v>
      </c>
      <c r="KIM16" s="30">
        <f t="shared" ref="KIM16:KKX16" si="888">SUM(KIM17:KIM19)</f>
        <v>0</v>
      </c>
      <c r="KIN16" s="30">
        <f t="shared" si="888"/>
        <v>0</v>
      </c>
      <c r="KIO16" s="30">
        <f t="shared" si="888"/>
        <v>0</v>
      </c>
      <c r="KIP16" s="30">
        <f t="shared" si="888"/>
        <v>0</v>
      </c>
      <c r="KIQ16" s="30">
        <f t="shared" si="888"/>
        <v>0</v>
      </c>
      <c r="KIR16" s="30">
        <f t="shared" si="888"/>
        <v>0</v>
      </c>
      <c r="KIS16" s="30">
        <f t="shared" si="888"/>
        <v>0</v>
      </c>
      <c r="KIT16" s="30">
        <f t="shared" si="888"/>
        <v>0</v>
      </c>
      <c r="KIU16" s="30">
        <f t="shared" si="888"/>
        <v>0</v>
      </c>
      <c r="KIV16" s="30">
        <f t="shared" si="888"/>
        <v>0</v>
      </c>
      <c r="KIW16" s="30">
        <f t="shared" si="888"/>
        <v>0</v>
      </c>
      <c r="KIX16" s="30">
        <f t="shared" si="888"/>
        <v>0</v>
      </c>
      <c r="KIY16" s="30">
        <f t="shared" si="888"/>
        <v>0</v>
      </c>
      <c r="KIZ16" s="30">
        <f t="shared" si="888"/>
        <v>0</v>
      </c>
      <c r="KJA16" s="30">
        <f t="shared" si="888"/>
        <v>0</v>
      </c>
      <c r="KJB16" s="30">
        <f t="shared" si="888"/>
        <v>0</v>
      </c>
      <c r="KJC16" s="30">
        <f t="shared" si="888"/>
        <v>0</v>
      </c>
      <c r="KJD16" s="30">
        <f t="shared" si="888"/>
        <v>0</v>
      </c>
      <c r="KJE16" s="30">
        <f t="shared" si="888"/>
        <v>0</v>
      </c>
      <c r="KJF16" s="30">
        <f t="shared" si="888"/>
        <v>0</v>
      </c>
      <c r="KJG16" s="30">
        <f t="shared" si="888"/>
        <v>0</v>
      </c>
      <c r="KJH16" s="30">
        <f t="shared" si="888"/>
        <v>0</v>
      </c>
      <c r="KJI16" s="30">
        <f t="shared" si="888"/>
        <v>0</v>
      </c>
      <c r="KJJ16" s="30">
        <f t="shared" si="888"/>
        <v>0</v>
      </c>
      <c r="KJK16" s="30">
        <f t="shared" si="888"/>
        <v>0</v>
      </c>
      <c r="KJL16" s="30">
        <f t="shared" si="888"/>
        <v>0</v>
      </c>
      <c r="KJM16" s="30">
        <f t="shared" si="888"/>
        <v>0</v>
      </c>
      <c r="KJN16" s="30">
        <f t="shared" si="888"/>
        <v>0</v>
      </c>
      <c r="KJO16" s="30">
        <f t="shared" si="888"/>
        <v>0</v>
      </c>
      <c r="KJP16" s="30">
        <f t="shared" si="888"/>
        <v>0</v>
      </c>
      <c r="KJQ16" s="30">
        <f t="shared" si="888"/>
        <v>0</v>
      </c>
      <c r="KJR16" s="30">
        <f t="shared" si="888"/>
        <v>0</v>
      </c>
      <c r="KJS16" s="30">
        <f t="shared" si="888"/>
        <v>0</v>
      </c>
      <c r="KJT16" s="30">
        <f t="shared" si="888"/>
        <v>0</v>
      </c>
      <c r="KJU16" s="30">
        <f t="shared" si="888"/>
        <v>0</v>
      </c>
      <c r="KJV16" s="30">
        <f t="shared" si="888"/>
        <v>0</v>
      </c>
      <c r="KJW16" s="30">
        <f t="shared" si="888"/>
        <v>0</v>
      </c>
      <c r="KJX16" s="30">
        <f t="shared" si="888"/>
        <v>0</v>
      </c>
      <c r="KJY16" s="30">
        <f t="shared" si="888"/>
        <v>0</v>
      </c>
      <c r="KJZ16" s="30">
        <f t="shared" si="888"/>
        <v>0</v>
      </c>
      <c r="KKA16" s="30">
        <f t="shared" si="888"/>
        <v>0</v>
      </c>
      <c r="KKB16" s="30">
        <f t="shared" si="888"/>
        <v>0</v>
      </c>
      <c r="KKC16" s="30">
        <f t="shared" si="888"/>
        <v>0</v>
      </c>
      <c r="KKD16" s="30">
        <f t="shared" si="888"/>
        <v>0</v>
      </c>
      <c r="KKE16" s="30">
        <f t="shared" si="888"/>
        <v>0</v>
      </c>
      <c r="KKF16" s="30">
        <f t="shared" si="888"/>
        <v>0</v>
      </c>
      <c r="KKG16" s="30">
        <f t="shared" si="888"/>
        <v>0</v>
      </c>
      <c r="KKH16" s="30">
        <f t="shared" si="888"/>
        <v>0</v>
      </c>
      <c r="KKI16" s="30">
        <f t="shared" si="888"/>
        <v>0</v>
      </c>
      <c r="KKJ16" s="30">
        <f t="shared" si="888"/>
        <v>0</v>
      </c>
      <c r="KKK16" s="30">
        <f t="shared" si="888"/>
        <v>0</v>
      </c>
      <c r="KKL16" s="30">
        <f t="shared" si="888"/>
        <v>0</v>
      </c>
      <c r="KKM16" s="30">
        <f t="shared" si="888"/>
        <v>0</v>
      </c>
      <c r="KKN16" s="30">
        <f t="shared" si="888"/>
        <v>0</v>
      </c>
      <c r="KKO16" s="30">
        <f t="shared" si="888"/>
        <v>0</v>
      </c>
      <c r="KKP16" s="30">
        <f t="shared" si="888"/>
        <v>0</v>
      </c>
      <c r="KKQ16" s="30">
        <f t="shared" si="888"/>
        <v>0</v>
      </c>
      <c r="KKR16" s="30">
        <f t="shared" si="888"/>
        <v>0</v>
      </c>
      <c r="KKS16" s="30">
        <f t="shared" si="888"/>
        <v>0</v>
      </c>
      <c r="KKT16" s="30">
        <f t="shared" si="888"/>
        <v>0</v>
      </c>
      <c r="KKU16" s="30">
        <f t="shared" si="888"/>
        <v>0</v>
      </c>
      <c r="KKV16" s="30">
        <f t="shared" si="888"/>
        <v>0</v>
      </c>
      <c r="KKW16" s="30">
        <f t="shared" si="888"/>
        <v>0</v>
      </c>
      <c r="KKX16" s="30">
        <f t="shared" si="888"/>
        <v>0</v>
      </c>
      <c r="KKY16" s="30">
        <f t="shared" ref="KKY16:KNJ16" si="889">SUM(KKY17:KKY19)</f>
        <v>0</v>
      </c>
      <c r="KKZ16" s="30">
        <f t="shared" si="889"/>
        <v>0</v>
      </c>
      <c r="KLA16" s="30">
        <f t="shared" si="889"/>
        <v>0</v>
      </c>
      <c r="KLB16" s="30">
        <f t="shared" si="889"/>
        <v>0</v>
      </c>
      <c r="KLC16" s="30">
        <f t="shared" si="889"/>
        <v>0</v>
      </c>
      <c r="KLD16" s="30">
        <f t="shared" si="889"/>
        <v>0</v>
      </c>
      <c r="KLE16" s="30">
        <f t="shared" si="889"/>
        <v>0</v>
      </c>
      <c r="KLF16" s="30">
        <f t="shared" si="889"/>
        <v>0</v>
      </c>
      <c r="KLG16" s="30">
        <f t="shared" si="889"/>
        <v>0</v>
      </c>
      <c r="KLH16" s="30">
        <f t="shared" si="889"/>
        <v>0</v>
      </c>
      <c r="KLI16" s="30">
        <f t="shared" si="889"/>
        <v>0</v>
      </c>
      <c r="KLJ16" s="30">
        <f t="shared" si="889"/>
        <v>0</v>
      </c>
      <c r="KLK16" s="30">
        <f t="shared" si="889"/>
        <v>0</v>
      </c>
      <c r="KLL16" s="30">
        <f t="shared" si="889"/>
        <v>0</v>
      </c>
      <c r="KLM16" s="30">
        <f t="shared" si="889"/>
        <v>0</v>
      </c>
      <c r="KLN16" s="30">
        <f t="shared" si="889"/>
        <v>0</v>
      </c>
      <c r="KLO16" s="30">
        <f t="shared" si="889"/>
        <v>0</v>
      </c>
      <c r="KLP16" s="30">
        <f t="shared" si="889"/>
        <v>0</v>
      </c>
      <c r="KLQ16" s="30">
        <f t="shared" si="889"/>
        <v>0</v>
      </c>
      <c r="KLR16" s="30">
        <f t="shared" si="889"/>
        <v>0</v>
      </c>
      <c r="KLS16" s="30">
        <f t="shared" si="889"/>
        <v>0</v>
      </c>
      <c r="KLT16" s="30">
        <f t="shared" si="889"/>
        <v>0</v>
      </c>
      <c r="KLU16" s="30">
        <f t="shared" si="889"/>
        <v>0</v>
      </c>
      <c r="KLV16" s="30">
        <f t="shared" si="889"/>
        <v>0</v>
      </c>
      <c r="KLW16" s="30">
        <f t="shared" si="889"/>
        <v>0</v>
      </c>
      <c r="KLX16" s="30">
        <f t="shared" si="889"/>
        <v>0</v>
      </c>
      <c r="KLY16" s="30">
        <f t="shared" si="889"/>
        <v>0</v>
      </c>
      <c r="KLZ16" s="30">
        <f t="shared" si="889"/>
        <v>0</v>
      </c>
      <c r="KMA16" s="30">
        <f t="shared" si="889"/>
        <v>0</v>
      </c>
      <c r="KMB16" s="30">
        <f t="shared" si="889"/>
        <v>0</v>
      </c>
      <c r="KMC16" s="30">
        <f t="shared" si="889"/>
        <v>0</v>
      </c>
      <c r="KMD16" s="30">
        <f t="shared" si="889"/>
        <v>0</v>
      </c>
      <c r="KME16" s="30">
        <f t="shared" si="889"/>
        <v>0</v>
      </c>
      <c r="KMF16" s="30">
        <f t="shared" si="889"/>
        <v>0</v>
      </c>
      <c r="KMG16" s="30">
        <f t="shared" si="889"/>
        <v>0</v>
      </c>
      <c r="KMH16" s="30">
        <f t="shared" si="889"/>
        <v>0</v>
      </c>
      <c r="KMI16" s="30">
        <f t="shared" si="889"/>
        <v>0</v>
      </c>
      <c r="KMJ16" s="30">
        <f t="shared" si="889"/>
        <v>0</v>
      </c>
      <c r="KMK16" s="30">
        <f t="shared" si="889"/>
        <v>0</v>
      </c>
      <c r="KML16" s="30">
        <f t="shared" si="889"/>
        <v>0</v>
      </c>
      <c r="KMM16" s="30">
        <f t="shared" si="889"/>
        <v>0</v>
      </c>
      <c r="KMN16" s="30">
        <f t="shared" si="889"/>
        <v>0</v>
      </c>
      <c r="KMO16" s="30">
        <f t="shared" si="889"/>
        <v>0</v>
      </c>
      <c r="KMP16" s="30">
        <f t="shared" si="889"/>
        <v>0</v>
      </c>
      <c r="KMQ16" s="30">
        <f t="shared" si="889"/>
        <v>0</v>
      </c>
      <c r="KMR16" s="30">
        <f t="shared" si="889"/>
        <v>0</v>
      </c>
      <c r="KMS16" s="30">
        <f t="shared" si="889"/>
        <v>0</v>
      </c>
      <c r="KMT16" s="30">
        <f t="shared" si="889"/>
        <v>0</v>
      </c>
      <c r="KMU16" s="30">
        <f t="shared" si="889"/>
        <v>0</v>
      </c>
      <c r="KMV16" s="30">
        <f t="shared" si="889"/>
        <v>0</v>
      </c>
      <c r="KMW16" s="30">
        <f t="shared" si="889"/>
        <v>0</v>
      </c>
      <c r="KMX16" s="30">
        <f t="shared" si="889"/>
        <v>0</v>
      </c>
      <c r="KMY16" s="30">
        <f t="shared" si="889"/>
        <v>0</v>
      </c>
      <c r="KMZ16" s="30">
        <f t="shared" si="889"/>
        <v>0</v>
      </c>
      <c r="KNA16" s="30">
        <f t="shared" si="889"/>
        <v>0</v>
      </c>
      <c r="KNB16" s="30">
        <f t="shared" si="889"/>
        <v>0</v>
      </c>
      <c r="KNC16" s="30">
        <f t="shared" si="889"/>
        <v>0</v>
      </c>
      <c r="KND16" s="30">
        <f t="shared" si="889"/>
        <v>0</v>
      </c>
      <c r="KNE16" s="30">
        <f t="shared" si="889"/>
        <v>0</v>
      </c>
      <c r="KNF16" s="30">
        <f t="shared" si="889"/>
        <v>0</v>
      </c>
      <c r="KNG16" s="30">
        <f t="shared" si="889"/>
        <v>0</v>
      </c>
      <c r="KNH16" s="30">
        <f t="shared" si="889"/>
        <v>0</v>
      </c>
      <c r="KNI16" s="30">
        <f t="shared" si="889"/>
        <v>0</v>
      </c>
      <c r="KNJ16" s="30">
        <f t="shared" si="889"/>
        <v>0</v>
      </c>
      <c r="KNK16" s="30">
        <f t="shared" ref="KNK16:KPV16" si="890">SUM(KNK17:KNK19)</f>
        <v>0</v>
      </c>
      <c r="KNL16" s="30">
        <f t="shared" si="890"/>
        <v>0</v>
      </c>
      <c r="KNM16" s="30">
        <f t="shared" si="890"/>
        <v>0</v>
      </c>
      <c r="KNN16" s="30">
        <f t="shared" si="890"/>
        <v>0</v>
      </c>
      <c r="KNO16" s="30">
        <f t="shared" si="890"/>
        <v>0</v>
      </c>
      <c r="KNP16" s="30">
        <f t="shared" si="890"/>
        <v>0</v>
      </c>
      <c r="KNQ16" s="30">
        <f t="shared" si="890"/>
        <v>0</v>
      </c>
      <c r="KNR16" s="30">
        <f t="shared" si="890"/>
        <v>0</v>
      </c>
      <c r="KNS16" s="30">
        <f t="shared" si="890"/>
        <v>0</v>
      </c>
      <c r="KNT16" s="30">
        <f t="shared" si="890"/>
        <v>0</v>
      </c>
      <c r="KNU16" s="30">
        <f t="shared" si="890"/>
        <v>0</v>
      </c>
      <c r="KNV16" s="30">
        <f t="shared" si="890"/>
        <v>0</v>
      </c>
      <c r="KNW16" s="30">
        <f t="shared" si="890"/>
        <v>0</v>
      </c>
      <c r="KNX16" s="30">
        <f t="shared" si="890"/>
        <v>0</v>
      </c>
      <c r="KNY16" s="30">
        <f t="shared" si="890"/>
        <v>0</v>
      </c>
      <c r="KNZ16" s="30">
        <f t="shared" si="890"/>
        <v>0</v>
      </c>
      <c r="KOA16" s="30">
        <f t="shared" si="890"/>
        <v>0</v>
      </c>
      <c r="KOB16" s="30">
        <f t="shared" si="890"/>
        <v>0</v>
      </c>
      <c r="KOC16" s="30">
        <f t="shared" si="890"/>
        <v>0</v>
      </c>
      <c r="KOD16" s="30">
        <f t="shared" si="890"/>
        <v>0</v>
      </c>
      <c r="KOE16" s="30">
        <f t="shared" si="890"/>
        <v>0</v>
      </c>
      <c r="KOF16" s="30">
        <f t="shared" si="890"/>
        <v>0</v>
      </c>
      <c r="KOG16" s="30">
        <f t="shared" si="890"/>
        <v>0</v>
      </c>
      <c r="KOH16" s="30">
        <f t="shared" si="890"/>
        <v>0</v>
      </c>
      <c r="KOI16" s="30">
        <f t="shared" si="890"/>
        <v>0</v>
      </c>
      <c r="KOJ16" s="30">
        <f t="shared" si="890"/>
        <v>0</v>
      </c>
      <c r="KOK16" s="30">
        <f t="shared" si="890"/>
        <v>0</v>
      </c>
      <c r="KOL16" s="30">
        <f t="shared" si="890"/>
        <v>0</v>
      </c>
      <c r="KOM16" s="30">
        <f t="shared" si="890"/>
        <v>0</v>
      </c>
      <c r="KON16" s="30">
        <f t="shared" si="890"/>
        <v>0</v>
      </c>
      <c r="KOO16" s="30">
        <f t="shared" si="890"/>
        <v>0</v>
      </c>
      <c r="KOP16" s="30">
        <f t="shared" si="890"/>
        <v>0</v>
      </c>
      <c r="KOQ16" s="30">
        <f t="shared" si="890"/>
        <v>0</v>
      </c>
      <c r="KOR16" s="30">
        <f t="shared" si="890"/>
        <v>0</v>
      </c>
      <c r="KOS16" s="30">
        <f t="shared" si="890"/>
        <v>0</v>
      </c>
      <c r="KOT16" s="30">
        <f t="shared" si="890"/>
        <v>0</v>
      </c>
      <c r="KOU16" s="30">
        <f t="shared" si="890"/>
        <v>0</v>
      </c>
      <c r="KOV16" s="30">
        <f t="shared" si="890"/>
        <v>0</v>
      </c>
      <c r="KOW16" s="30">
        <f t="shared" si="890"/>
        <v>0</v>
      </c>
      <c r="KOX16" s="30">
        <f t="shared" si="890"/>
        <v>0</v>
      </c>
      <c r="KOY16" s="30">
        <f t="shared" si="890"/>
        <v>0</v>
      </c>
      <c r="KOZ16" s="30">
        <f t="shared" si="890"/>
        <v>0</v>
      </c>
      <c r="KPA16" s="30">
        <f t="shared" si="890"/>
        <v>0</v>
      </c>
      <c r="KPB16" s="30">
        <f t="shared" si="890"/>
        <v>0</v>
      </c>
      <c r="KPC16" s="30">
        <f t="shared" si="890"/>
        <v>0</v>
      </c>
      <c r="KPD16" s="30">
        <f t="shared" si="890"/>
        <v>0</v>
      </c>
      <c r="KPE16" s="30">
        <f t="shared" si="890"/>
        <v>0</v>
      </c>
      <c r="KPF16" s="30">
        <f t="shared" si="890"/>
        <v>0</v>
      </c>
      <c r="KPG16" s="30">
        <f t="shared" si="890"/>
        <v>0</v>
      </c>
      <c r="KPH16" s="30">
        <f t="shared" si="890"/>
        <v>0</v>
      </c>
      <c r="KPI16" s="30">
        <f t="shared" si="890"/>
        <v>0</v>
      </c>
      <c r="KPJ16" s="30">
        <f t="shared" si="890"/>
        <v>0</v>
      </c>
      <c r="KPK16" s="30">
        <f t="shared" si="890"/>
        <v>0</v>
      </c>
      <c r="KPL16" s="30">
        <f t="shared" si="890"/>
        <v>0</v>
      </c>
      <c r="KPM16" s="30">
        <f t="shared" si="890"/>
        <v>0</v>
      </c>
      <c r="KPN16" s="30">
        <f t="shared" si="890"/>
        <v>0</v>
      </c>
      <c r="KPO16" s="30">
        <f t="shared" si="890"/>
        <v>0</v>
      </c>
      <c r="KPP16" s="30">
        <f t="shared" si="890"/>
        <v>0</v>
      </c>
      <c r="KPQ16" s="30">
        <f t="shared" si="890"/>
        <v>0</v>
      </c>
      <c r="KPR16" s="30">
        <f t="shared" si="890"/>
        <v>0</v>
      </c>
      <c r="KPS16" s="30">
        <f t="shared" si="890"/>
        <v>0</v>
      </c>
      <c r="KPT16" s="30">
        <f t="shared" si="890"/>
        <v>0</v>
      </c>
      <c r="KPU16" s="30">
        <f t="shared" si="890"/>
        <v>0</v>
      </c>
      <c r="KPV16" s="30">
        <f t="shared" si="890"/>
        <v>0</v>
      </c>
      <c r="KPW16" s="30">
        <f t="shared" ref="KPW16:KSH16" si="891">SUM(KPW17:KPW19)</f>
        <v>0</v>
      </c>
      <c r="KPX16" s="30">
        <f t="shared" si="891"/>
        <v>0</v>
      </c>
      <c r="KPY16" s="30">
        <f t="shared" si="891"/>
        <v>0</v>
      </c>
      <c r="KPZ16" s="30">
        <f t="shared" si="891"/>
        <v>0</v>
      </c>
      <c r="KQA16" s="30">
        <f t="shared" si="891"/>
        <v>0</v>
      </c>
      <c r="KQB16" s="30">
        <f t="shared" si="891"/>
        <v>0</v>
      </c>
      <c r="KQC16" s="30">
        <f t="shared" si="891"/>
        <v>0</v>
      </c>
      <c r="KQD16" s="30">
        <f t="shared" si="891"/>
        <v>0</v>
      </c>
      <c r="KQE16" s="30">
        <f t="shared" si="891"/>
        <v>0</v>
      </c>
      <c r="KQF16" s="30">
        <f t="shared" si="891"/>
        <v>0</v>
      </c>
      <c r="KQG16" s="30">
        <f t="shared" si="891"/>
        <v>0</v>
      </c>
      <c r="KQH16" s="30">
        <f t="shared" si="891"/>
        <v>0</v>
      </c>
      <c r="KQI16" s="30">
        <f t="shared" si="891"/>
        <v>0</v>
      </c>
      <c r="KQJ16" s="30">
        <f t="shared" si="891"/>
        <v>0</v>
      </c>
      <c r="KQK16" s="30">
        <f t="shared" si="891"/>
        <v>0</v>
      </c>
      <c r="KQL16" s="30">
        <f t="shared" si="891"/>
        <v>0</v>
      </c>
      <c r="KQM16" s="30">
        <f t="shared" si="891"/>
        <v>0</v>
      </c>
      <c r="KQN16" s="30">
        <f t="shared" si="891"/>
        <v>0</v>
      </c>
      <c r="KQO16" s="30">
        <f t="shared" si="891"/>
        <v>0</v>
      </c>
      <c r="KQP16" s="30">
        <f t="shared" si="891"/>
        <v>0</v>
      </c>
      <c r="KQQ16" s="30">
        <f t="shared" si="891"/>
        <v>0</v>
      </c>
      <c r="KQR16" s="30">
        <f t="shared" si="891"/>
        <v>0</v>
      </c>
      <c r="KQS16" s="30">
        <f t="shared" si="891"/>
        <v>0</v>
      </c>
      <c r="KQT16" s="30">
        <f t="shared" si="891"/>
        <v>0</v>
      </c>
      <c r="KQU16" s="30">
        <f t="shared" si="891"/>
        <v>0</v>
      </c>
      <c r="KQV16" s="30">
        <f t="shared" si="891"/>
        <v>0</v>
      </c>
      <c r="KQW16" s="30">
        <f t="shared" si="891"/>
        <v>0</v>
      </c>
      <c r="KQX16" s="30">
        <f t="shared" si="891"/>
        <v>0</v>
      </c>
      <c r="KQY16" s="30">
        <f t="shared" si="891"/>
        <v>0</v>
      </c>
      <c r="KQZ16" s="30">
        <f t="shared" si="891"/>
        <v>0</v>
      </c>
      <c r="KRA16" s="30">
        <f t="shared" si="891"/>
        <v>0</v>
      </c>
      <c r="KRB16" s="30">
        <f t="shared" si="891"/>
        <v>0</v>
      </c>
      <c r="KRC16" s="30">
        <f t="shared" si="891"/>
        <v>0</v>
      </c>
      <c r="KRD16" s="30">
        <f t="shared" si="891"/>
        <v>0</v>
      </c>
      <c r="KRE16" s="30">
        <f t="shared" si="891"/>
        <v>0</v>
      </c>
      <c r="KRF16" s="30">
        <f t="shared" si="891"/>
        <v>0</v>
      </c>
      <c r="KRG16" s="30">
        <f t="shared" si="891"/>
        <v>0</v>
      </c>
      <c r="KRH16" s="30">
        <f t="shared" si="891"/>
        <v>0</v>
      </c>
      <c r="KRI16" s="30">
        <f t="shared" si="891"/>
        <v>0</v>
      </c>
      <c r="KRJ16" s="30">
        <f t="shared" si="891"/>
        <v>0</v>
      </c>
      <c r="KRK16" s="30">
        <f t="shared" si="891"/>
        <v>0</v>
      </c>
      <c r="KRL16" s="30">
        <f t="shared" si="891"/>
        <v>0</v>
      </c>
      <c r="KRM16" s="30">
        <f t="shared" si="891"/>
        <v>0</v>
      </c>
      <c r="KRN16" s="30">
        <f t="shared" si="891"/>
        <v>0</v>
      </c>
      <c r="KRO16" s="30">
        <f t="shared" si="891"/>
        <v>0</v>
      </c>
      <c r="KRP16" s="30">
        <f t="shared" si="891"/>
        <v>0</v>
      </c>
      <c r="KRQ16" s="30">
        <f t="shared" si="891"/>
        <v>0</v>
      </c>
      <c r="KRR16" s="30">
        <f t="shared" si="891"/>
        <v>0</v>
      </c>
      <c r="KRS16" s="30">
        <f t="shared" si="891"/>
        <v>0</v>
      </c>
      <c r="KRT16" s="30">
        <f t="shared" si="891"/>
        <v>0</v>
      </c>
      <c r="KRU16" s="30">
        <f t="shared" si="891"/>
        <v>0</v>
      </c>
      <c r="KRV16" s="30">
        <f t="shared" si="891"/>
        <v>0</v>
      </c>
      <c r="KRW16" s="30">
        <f t="shared" si="891"/>
        <v>0</v>
      </c>
      <c r="KRX16" s="30">
        <f t="shared" si="891"/>
        <v>0</v>
      </c>
      <c r="KRY16" s="30">
        <f t="shared" si="891"/>
        <v>0</v>
      </c>
      <c r="KRZ16" s="30">
        <f t="shared" si="891"/>
        <v>0</v>
      </c>
      <c r="KSA16" s="30">
        <f t="shared" si="891"/>
        <v>0</v>
      </c>
      <c r="KSB16" s="30">
        <f t="shared" si="891"/>
        <v>0</v>
      </c>
      <c r="KSC16" s="30">
        <f t="shared" si="891"/>
        <v>0</v>
      </c>
      <c r="KSD16" s="30">
        <f t="shared" si="891"/>
        <v>0</v>
      </c>
      <c r="KSE16" s="30">
        <f t="shared" si="891"/>
        <v>0</v>
      </c>
      <c r="KSF16" s="30">
        <f t="shared" si="891"/>
        <v>0</v>
      </c>
      <c r="KSG16" s="30">
        <f t="shared" si="891"/>
        <v>0</v>
      </c>
      <c r="KSH16" s="30">
        <f t="shared" si="891"/>
        <v>0</v>
      </c>
      <c r="KSI16" s="30">
        <f t="shared" ref="KSI16:KUT16" si="892">SUM(KSI17:KSI19)</f>
        <v>0</v>
      </c>
      <c r="KSJ16" s="30">
        <f t="shared" si="892"/>
        <v>0</v>
      </c>
      <c r="KSK16" s="30">
        <f t="shared" si="892"/>
        <v>0</v>
      </c>
      <c r="KSL16" s="30">
        <f t="shared" si="892"/>
        <v>0</v>
      </c>
      <c r="KSM16" s="30">
        <f t="shared" si="892"/>
        <v>0</v>
      </c>
      <c r="KSN16" s="30">
        <f t="shared" si="892"/>
        <v>0</v>
      </c>
      <c r="KSO16" s="30">
        <f t="shared" si="892"/>
        <v>0</v>
      </c>
      <c r="KSP16" s="30">
        <f t="shared" si="892"/>
        <v>0</v>
      </c>
      <c r="KSQ16" s="30">
        <f t="shared" si="892"/>
        <v>0</v>
      </c>
      <c r="KSR16" s="30">
        <f t="shared" si="892"/>
        <v>0</v>
      </c>
      <c r="KSS16" s="30">
        <f t="shared" si="892"/>
        <v>0</v>
      </c>
      <c r="KST16" s="30">
        <f t="shared" si="892"/>
        <v>0</v>
      </c>
      <c r="KSU16" s="30">
        <f t="shared" si="892"/>
        <v>0</v>
      </c>
      <c r="KSV16" s="30">
        <f t="shared" si="892"/>
        <v>0</v>
      </c>
      <c r="KSW16" s="30">
        <f t="shared" si="892"/>
        <v>0</v>
      </c>
      <c r="KSX16" s="30">
        <f t="shared" si="892"/>
        <v>0</v>
      </c>
      <c r="KSY16" s="30">
        <f t="shared" si="892"/>
        <v>0</v>
      </c>
      <c r="KSZ16" s="30">
        <f t="shared" si="892"/>
        <v>0</v>
      </c>
      <c r="KTA16" s="30">
        <f t="shared" si="892"/>
        <v>0</v>
      </c>
      <c r="KTB16" s="30">
        <f t="shared" si="892"/>
        <v>0</v>
      </c>
      <c r="KTC16" s="30">
        <f t="shared" si="892"/>
        <v>0</v>
      </c>
      <c r="KTD16" s="30">
        <f t="shared" si="892"/>
        <v>0</v>
      </c>
      <c r="KTE16" s="30">
        <f t="shared" si="892"/>
        <v>0</v>
      </c>
      <c r="KTF16" s="30">
        <f t="shared" si="892"/>
        <v>0</v>
      </c>
      <c r="KTG16" s="30">
        <f t="shared" si="892"/>
        <v>0</v>
      </c>
      <c r="KTH16" s="30">
        <f t="shared" si="892"/>
        <v>0</v>
      </c>
      <c r="KTI16" s="30">
        <f t="shared" si="892"/>
        <v>0</v>
      </c>
      <c r="KTJ16" s="30">
        <f t="shared" si="892"/>
        <v>0</v>
      </c>
      <c r="KTK16" s="30">
        <f t="shared" si="892"/>
        <v>0</v>
      </c>
      <c r="KTL16" s="30">
        <f t="shared" si="892"/>
        <v>0</v>
      </c>
      <c r="KTM16" s="30">
        <f t="shared" si="892"/>
        <v>0</v>
      </c>
      <c r="KTN16" s="30">
        <f t="shared" si="892"/>
        <v>0</v>
      </c>
      <c r="KTO16" s="30">
        <f t="shared" si="892"/>
        <v>0</v>
      </c>
      <c r="KTP16" s="30">
        <f t="shared" si="892"/>
        <v>0</v>
      </c>
      <c r="KTQ16" s="30">
        <f t="shared" si="892"/>
        <v>0</v>
      </c>
      <c r="KTR16" s="30">
        <f t="shared" si="892"/>
        <v>0</v>
      </c>
      <c r="KTS16" s="30">
        <f t="shared" si="892"/>
        <v>0</v>
      </c>
      <c r="KTT16" s="30">
        <f t="shared" si="892"/>
        <v>0</v>
      </c>
      <c r="KTU16" s="30">
        <f t="shared" si="892"/>
        <v>0</v>
      </c>
      <c r="KTV16" s="30">
        <f t="shared" si="892"/>
        <v>0</v>
      </c>
      <c r="KTW16" s="30">
        <f t="shared" si="892"/>
        <v>0</v>
      </c>
      <c r="KTX16" s="30">
        <f t="shared" si="892"/>
        <v>0</v>
      </c>
      <c r="KTY16" s="30">
        <f t="shared" si="892"/>
        <v>0</v>
      </c>
      <c r="KTZ16" s="30">
        <f t="shared" si="892"/>
        <v>0</v>
      </c>
      <c r="KUA16" s="30">
        <f t="shared" si="892"/>
        <v>0</v>
      </c>
      <c r="KUB16" s="30">
        <f t="shared" si="892"/>
        <v>0</v>
      </c>
      <c r="KUC16" s="30">
        <f t="shared" si="892"/>
        <v>0</v>
      </c>
      <c r="KUD16" s="30">
        <f t="shared" si="892"/>
        <v>0</v>
      </c>
      <c r="KUE16" s="30">
        <f t="shared" si="892"/>
        <v>0</v>
      </c>
      <c r="KUF16" s="30">
        <f t="shared" si="892"/>
        <v>0</v>
      </c>
      <c r="KUG16" s="30">
        <f t="shared" si="892"/>
        <v>0</v>
      </c>
      <c r="KUH16" s="30">
        <f t="shared" si="892"/>
        <v>0</v>
      </c>
      <c r="KUI16" s="30">
        <f t="shared" si="892"/>
        <v>0</v>
      </c>
      <c r="KUJ16" s="30">
        <f t="shared" si="892"/>
        <v>0</v>
      </c>
      <c r="KUK16" s="30">
        <f t="shared" si="892"/>
        <v>0</v>
      </c>
      <c r="KUL16" s="30">
        <f t="shared" si="892"/>
        <v>0</v>
      </c>
      <c r="KUM16" s="30">
        <f t="shared" si="892"/>
        <v>0</v>
      </c>
      <c r="KUN16" s="30">
        <f t="shared" si="892"/>
        <v>0</v>
      </c>
      <c r="KUO16" s="30">
        <f t="shared" si="892"/>
        <v>0</v>
      </c>
      <c r="KUP16" s="30">
        <f t="shared" si="892"/>
        <v>0</v>
      </c>
      <c r="KUQ16" s="30">
        <f t="shared" si="892"/>
        <v>0</v>
      </c>
      <c r="KUR16" s="30">
        <f t="shared" si="892"/>
        <v>0</v>
      </c>
      <c r="KUS16" s="30">
        <f t="shared" si="892"/>
        <v>0</v>
      </c>
      <c r="KUT16" s="30">
        <f t="shared" si="892"/>
        <v>0</v>
      </c>
      <c r="KUU16" s="30">
        <f t="shared" ref="KUU16:KXF16" si="893">SUM(KUU17:KUU19)</f>
        <v>0</v>
      </c>
      <c r="KUV16" s="30">
        <f t="shared" si="893"/>
        <v>0</v>
      </c>
      <c r="KUW16" s="30">
        <f t="shared" si="893"/>
        <v>0</v>
      </c>
      <c r="KUX16" s="30">
        <f t="shared" si="893"/>
        <v>0</v>
      </c>
      <c r="KUY16" s="30">
        <f t="shared" si="893"/>
        <v>0</v>
      </c>
      <c r="KUZ16" s="30">
        <f t="shared" si="893"/>
        <v>0</v>
      </c>
      <c r="KVA16" s="30">
        <f t="shared" si="893"/>
        <v>0</v>
      </c>
      <c r="KVB16" s="30">
        <f t="shared" si="893"/>
        <v>0</v>
      </c>
      <c r="KVC16" s="30">
        <f t="shared" si="893"/>
        <v>0</v>
      </c>
      <c r="KVD16" s="30">
        <f t="shared" si="893"/>
        <v>0</v>
      </c>
      <c r="KVE16" s="30">
        <f t="shared" si="893"/>
        <v>0</v>
      </c>
      <c r="KVF16" s="30">
        <f t="shared" si="893"/>
        <v>0</v>
      </c>
      <c r="KVG16" s="30">
        <f t="shared" si="893"/>
        <v>0</v>
      </c>
      <c r="KVH16" s="30">
        <f t="shared" si="893"/>
        <v>0</v>
      </c>
      <c r="KVI16" s="30">
        <f t="shared" si="893"/>
        <v>0</v>
      </c>
      <c r="KVJ16" s="30">
        <f t="shared" si="893"/>
        <v>0</v>
      </c>
      <c r="KVK16" s="30">
        <f t="shared" si="893"/>
        <v>0</v>
      </c>
      <c r="KVL16" s="30">
        <f t="shared" si="893"/>
        <v>0</v>
      </c>
      <c r="KVM16" s="30">
        <f t="shared" si="893"/>
        <v>0</v>
      </c>
      <c r="KVN16" s="30">
        <f t="shared" si="893"/>
        <v>0</v>
      </c>
      <c r="KVO16" s="30">
        <f t="shared" si="893"/>
        <v>0</v>
      </c>
      <c r="KVP16" s="30">
        <f t="shared" si="893"/>
        <v>0</v>
      </c>
      <c r="KVQ16" s="30">
        <f t="shared" si="893"/>
        <v>0</v>
      </c>
      <c r="KVR16" s="30">
        <f t="shared" si="893"/>
        <v>0</v>
      </c>
      <c r="KVS16" s="30">
        <f t="shared" si="893"/>
        <v>0</v>
      </c>
      <c r="KVT16" s="30">
        <f t="shared" si="893"/>
        <v>0</v>
      </c>
      <c r="KVU16" s="30">
        <f t="shared" si="893"/>
        <v>0</v>
      </c>
      <c r="KVV16" s="30">
        <f t="shared" si="893"/>
        <v>0</v>
      </c>
      <c r="KVW16" s="30">
        <f t="shared" si="893"/>
        <v>0</v>
      </c>
      <c r="KVX16" s="30">
        <f t="shared" si="893"/>
        <v>0</v>
      </c>
      <c r="KVY16" s="30">
        <f t="shared" si="893"/>
        <v>0</v>
      </c>
      <c r="KVZ16" s="30">
        <f t="shared" si="893"/>
        <v>0</v>
      </c>
      <c r="KWA16" s="30">
        <f t="shared" si="893"/>
        <v>0</v>
      </c>
      <c r="KWB16" s="30">
        <f t="shared" si="893"/>
        <v>0</v>
      </c>
      <c r="KWC16" s="30">
        <f t="shared" si="893"/>
        <v>0</v>
      </c>
      <c r="KWD16" s="30">
        <f t="shared" si="893"/>
        <v>0</v>
      </c>
      <c r="KWE16" s="30">
        <f t="shared" si="893"/>
        <v>0</v>
      </c>
      <c r="KWF16" s="30">
        <f t="shared" si="893"/>
        <v>0</v>
      </c>
      <c r="KWG16" s="30">
        <f t="shared" si="893"/>
        <v>0</v>
      </c>
      <c r="KWH16" s="30">
        <f t="shared" si="893"/>
        <v>0</v>
      </c>
      <c r="KWI16" s="30">
        <f t="shared" si="893"/>
        <v>0</v>
      </c>
      <c r="KWJ16" s="30">
        <f t="shared" si="893"/>
        <v>0</v>
      </c>
      <c r="KWK16" s="30">
        <f t="shared" si="893"/>
        <v>0</v>
      </c>
      <c r="KWL16" s="30">
        <f t="shared" si="893"/>
        <v>0</v>
      </c>
      <c r="KWM16" s="30">
        <f t="shared" si="893"/>
        <v>0</v>
      </c>
      <c r="KWN16" s="30">
        <f t="shared" si="893"/>
        <v>0</v>
      </c>
      <c r="KWO16" s="30">
        <f t="shared" si="893"/>
        <v>0</v>
      </c>
      <c r="KWP16" s="30">
        <f t="shared" si="893"/>
        <v>0</v>
      </c>
      <c r="KWQ16" s="30">
        <f t="shared" si="893"/>
        <v>0</v>
      </c>
      <c r="KWR16" s="30">
        <f t="shared" si="893"/>
        <v>0</v>
      </c>
      <c r="KWS16" s="30">
        <f t="shared" si="893"/>
        <v>0</v>
      </c>
      <c r="KWT16" s="30">
        <f t="shared" si="893"/>
        <v>0</v>
      </c>
      <c r="KWU16" s="30">
        <f t="shared" si="893"/>
        <v>0</v>
      </c>
      <c r="KWV16" s="30">
        <f t="shared" si="893"/>
        <v>0</v>
      </c>
      <c r="KWW16" s="30">
        <f t="shared" si="893"/>
        <v>0</v>
      </c>
      <c r="KWX16" s="30">
        <f t="shared" si="893"/>
        <v>0</v>
      </c>
      <c r="KWY16" s="30">
        <f t="shared" si="893"/>
        <v>0</v>
      </c>
      <c r="KWZ16" s="30">
        <f t="shared" si="893"/>
        <v>0</v>
      </c>
      <c r="KXA16" s="30">
        <f t="shared" si="893"/>
        <v>0</v>
      </c>
      <c r="KXB16" s="30">
        <f t="shared" si="893"/>
        <v>0</v>
      </c>
      <c r="KXC16" s="30">
        <f t="shared" si="893"/>
        <v>0</v>
      </c>
      <c r="KXD16" s="30">
        <f t="shared" si="893"/>
        <v>0</v>
      </c>
      <c r="KXE16" s="30">
        <f t="shared" si="893"/>
        <v>0</v>
      </c>
      <c r="KXF16" s="30">
        <f t="shared" si="893"/>
        <v>0</v>
      </c>
      <c r="KXG16" s="30">
        <f t="shared" ref="KXG16:KZR16" si="894">SUM(KXG17:KXG19)</f>
        <v>0</v>
      </c>
      <c r="KXH16" s="30">
        <f t="shared" si="894"/>
        <v>0</v>
      </c>
      <c r="KXI16" s="30">
        <f t="shared" si="894"/>
        <v>0</v>
      </c>
      <c r="KXJ16" s="30">
        <f t="shared" si="894"/>
        <v>0</v>
      </c>
      <c r="KXK16" s="30">
        <f t="shared" si="894"/>
        <v>0</v>
      </c>
      <c r="KXL16" s="30">
        <f t="shared" si="894"/>
        <v>0</v>
      </c>
      <c r="KXM16" s="30">
        <f t="shared" si="894"/>
        <v>0</v>
      </c>
      <c r="KXN16" s="30">
        <f t="shared" si="894"/>
        <v>0</v>
      </c>
      <c r="KXO16" s="30">
        <f t="shared" si="894"/>
        <v>0</v>
      </c>
      <c r="KXP16" s="30">
        <f t="shared" si="894"/>
        <v>0</v>
      </c>
      <c r="KXQ16" s="30">
        <f t="shared" si="894"/>
        <v>0</v>
      </c>
      <c r="KXR16" s="30">
        <f t="shared" si="894"/>
        <v>0</v>
      </c>
      <c r="KXS16" s="30">
        <f t="shared" si="894"/>
        <v>0</v>
      </c>
      <c r="KXT16" s="30">
        <f t="shared" si="894"/>
        <v>0</v>
      </c>
      <c r="KXU16" s="30">
        <f t="shared" si="894"/>
        <v>0</v>
      </c>
      <c r="KXV16" s="30">
        <f t="shared" si="894"/>
        <v>0</v>
      </c>
      <c r="KXW16" s="30">
        <f t="shared" si="894"/>
        <v>0</v>
      </c>
      <c r="KXX16" s="30">
        <f t="shared" si="894"/>
        <v>0</v>
      </c>
      <c r="KXY16" s="30">
        <f t="shared" si="894"/>
        <v>0</v>
      </c>
      <c r="KXZ16" s="30">
        <f t="shared" si="894"/>
        <v>0</v>
      </c>
      <c r="KYA16" s="30">
        <f t="shared" si="894"/>
        <v>0</v>
      </c>
      <c r="KYB16" s="30">
        <f t="shared" si="894"/>
        <v>0</v>
      </c>
      <c r="KYC16" s="30">
        <f t="shared" si="894"/>
        <v>0</v>
      </c>
      <c r="KYD16" s="30">
        <f t="shared" si="894"/>
        <v>0</v>
      </c>
      <c r="KYE16" s="30">
        <f t="shared" si="894"/>
        <v>0</v>
      </c>
      <c r="KYF16" s="30">
        <f t="shared" si="894"/>
        <v>0</v>
      </c>
      <c r="KYG16" s="30">
        <f t="shared" si="894"/>
        <v>0</v>
      </c>
      <c r="KYH16" s="30">
        <f t="shared" si="894"/>
        <v>0</v>
      </c>
      <c r="KYI16" s="30">
        <f t="shared" si="894"/>
        <v>0</v>
      </c>
      <c r="KYJ16" s="30">
        <f t="shared" si="894"/>
        <v>0</v>
      </c>
      <c r="KYK16" s="30">
        <f t="shared" si="894"/>
        <v>0</v>
      </c>
      <c r="KYL16" s="30">
        <f t="shared" si="894"/>
        <v>0</v>
      </c>
      <c r="KYM16" s="30">
        <f t="shared" si="894"/>
        <v>0</v>
      </c>
      <c r="KYN16" s="30">
        <f t="shared" si="894"/>
        <v>0</v>
      </c>
      <c r="KYO16" s="30">
        <f t="shared" si="894"/>
        <v>0</v>
      </c>
      <c r="KYP16" s="30">
        <f t="shared" si="894"/>
        <v>0</v>
      </c>
      <c r="KYQ16" s="30">
        <f t="shared" si="894"/>
        <v>0</v>
      </c>
      <c r="KYR16" s="30">
        <f t="shared" si="894"/>
        <v>0</v>
      </c>
      <c r="KYS16" s="30">
        <f t="shared" si="894"/>
        <v>0</v>
      </c>
      <c r="KYT16" s="30">
        <f t="shared" si="894"/>
        <v>0</v>
      </c>
      <c r="KYU16" s="30">
        <f t="shared" si="894"/>
        <v>0</v>
      </c>
      <c r="KYV16" s="30">
        <f t="shared" si="894"/>
        <v>0</v>
      </c>
      <c r="KYW16" s="30">
        <f t="shared" si="894"/>
        <v>0</v>
      </c>
      <c r="KYX16" s="30">
        <f t="shared" si="894"/>
        <v>0</v>
      </c>
      <c r="KYY16" s="30">
        <f t="shared" si="894"/>
        <v>0</v>
      </c>
      <c r="KYZ16" s="30">
        <f t="shared" si="894"/>
        <v>0</v>
      </c>
      <c r="KZA16" s="30">
        <f t="shared" si="894"/>
        <v>0</v>
      </c>
      <c r="KZB16" s="30">
        <f t="shared" si="894"/>
        <v>0</v>
      </c>
      <c r="KZC16" s="30">
        <f t="shared" si="894"/>
        <v>0</v>
      </c>
      <c r="KZD16" s="30">
        <f t="shared" si="894"/>
        <v>0</v>
      </c>
      <c r="KZE16" s="30">
        <f t="shared" si="894"/>
        <v>0</v>
      </c>
      <c r="KZF16" s="30">
        <f t="shared" si="894"/>
        <v>0</v>
      </c>
      <c r="KZG16" s="30">
        <f t="shared" si="894"/>
        <v>0</v>
      </c>
      <c r="KZH16" s="30">
        <f t="shared" si="894"/>
        <v>0</v>
      </c>
      <c r="KZI16" s="30">
        <f t="shared" si="894"/>
        <v>0</v>
      </c>
      <c r="KZJ16" s="30">
        <f t="shared" si="894"/>
        <v>0</v>
      </c>
      <c r="KZK16" s="30">
        <f t="shared" si="894"/>
        <v>0</v>
      </c>
      <c r="KZL16" s="30">
        <f t="shared" si="894"/>
        <v>0</v>
      </c>
      <c r="KZM16" s="30">
        <f t="shared" si="894"/>
        <v>0</v>
      </c>
      <c r="KZN16" s="30">
        <f t="shared" si="894"/>
        <v>0</v>
      </c>
      <c r="KZO16" s="30">
        <f t="shared" si="894"/>
        <v>0</v>
      </c>
      <c r="KZP16" s="30">
        <f t="shared" si="894"/>
        <v>0</v>
      </c>
      <c r="KZQ16" s="30">
        <f t="shared" si="894"/>
        <v>0</v>
      </c>
      <c r="KZR16" s="30">
        <f t="shared" si="894"/>
        <v>0</v>
      </c>
      <c r="KZS16" s="30">
        <f t="shared" ref="KZS16:LCD16" si="895">SUM(KZS17:KZS19)</f>
        <v>0</v>
      </c>
      <c r="KZT16" s="30">
        <f t="shared" si="895"/>
        <v>0</v>
      </c>
      <c r="KZU16" s="30">
        <f t="shared" si="895"/>
        <v>0</v>
      </c>
      <c r="KZV16" s="30">
        <f t="shared" si="895"/>
        <v>0</v>
      </c>
      <c r="KZW16" s="30">
        <f t="shared" si="895"/>
        <v>0</v>
      </c>
      <c r="KZX16" s="30">
        <f t="shared" si="895"/>
        <v>0</v>
      </c>
      <c r="KZY16" s="30">
        <f t="shared" si="895"/>
        <v>0</v>
      </c>
      <c r="KZZ16" s="30">
        <f t="shared" si="895"/>
        <v>0</v>
      </c>
      <c r="LAA16" s="30">
        <f t="shared" si="895"/>
        <v>0</v>
      </c>
      <c r="LAB16" s="30">
        <f t="shared" si="895"/>
        <v>0</v>
      </c>
      <c r="LAC16" s="30">
        <f t="shared" si="895"/>
        <v>0</v>
      </c>
      <c r="LAD16" s="30">
        <f t="shared" si="895"/>
        <v>0</v>
      </c>
      <c r="LAE16" s="30">
        <f t="shared" si="895"/>
        <v>0</v>
      </c>
      <c r="LAF16" s="30">
        <f t="shared" si="895"/>
        <v>0</v>
      </c>
      <c r="LAG16" s="30">
        <f t="shared" si="895"/>
        <v>0</v>
      </c>
      <c r="LAH16" s="30">
        <f t="shared" si="895"/>
        <v>0</v>
      </c>
      <c r="LAI16" s="30">
        <f t="shared" si="895"/>
        <v>0</v>
      </c>
      <c r="LAJ16" s="30">
        <f t="shared" si="895"/>
        <v>0</v>
      </c>
      <c r="LAK16" s="30">
        <f t="shared" si="895"/>
        <v>0</v>
      </c>
      <c r="LAL16" s="30">
        <f t="shared" si="895"/>
        <v>0</v>
      </c>
      <c r="LAM16" s="30">
        <f t="shared" si="895"/>
        <v>0</v>
      </c>
      <c r="LAN16" s="30">
        <f t="shared" si="895"/>
        <v>0</v>
      </c>
      <c r="LAO16" s="30">
        <f t="shared" si="895"/>
        <v>0</v>
      </c>
      <c r="LAP16" s="30">
        <f t="shared" si="895"/>
        <v>0</v>
      </c>
      <c r="LAQ16" s="30">
        <f t="shared" si="895"/>
        <v>0</v>
      </c>
      <c r="LAR16" s="30">
        <f t="shared" si="895"/>
        <v>0</v>
      </c>
      <c r="LAS16" s="30">
        <f t="shared" si="895"/>
        <v>0</v>
      </c>
      <c r="LAT16" s="30">
        <f t="shared" si="895"/>
        <v>0</v>
      </c>
      <c r="LAU16" s="30">
        <f t="shared" si="895"/>
        <v>0</v>
      </c>
      <c r="LAV16" s="30">
        <f t="shared" si="895"/>
        <v>0</v>
      </c>
      <c r="LAW16" s="30">
        <f t="shared" si="895"/>
        <v>0</v>
      </c>
      <c r="LAX16" s="30">
        <f t="shared" si="895"/>
        <v>0</v>
      </c>
      <c r="LAY16" s="30">
        <f t="shared" si="895"/>
        <v>0</v>
      </c>
      <c r="LAZ16" s="30">
        <f t="shared" si="895"/>
        <v>0</v>
      </c>
      <c r="LBA16" s="30">
        <f t="shared" si="895"/>
        <v>0</v>
      </c>
      <c r="LBB16" s="30">
        <f t="shared" si="895"/>
        <v>0</v>
      </c>
      <c r="LBC16" s="30">
        <f t="shared" si="895"/>
        <v>0</v>
      </c>
      <c r="LBD16" s="30">
        <f t="shared" si="895"/>
        <v>0</v>
      </c>
      <c r="LBE16" s="30">
        <f t="shared" si="895"/>
        <v>0</v>
      </c>
      <c r="LBF16" s="30">
        <f t="shared" si="895"/>
        <v>0</v>
      </c>
      <c r="LBG16" s="30">
        <f t="shared" si="895"/>
        <v>0</v>
      </c>
      <c r="LBH16" s="30">
        <f t="shared" si="895"/>
        <v>0</v>
      </c>
      <c r="LBI16" s="30">
        <f t="shared" si="895"/>
        <v>0</v>
      </c>
      <c r="LBJ16" s="30">
        <f t="shared" si="895"/>
        <v>0</v>
      </c>
      <c r="LBK16" s="30">
        <f t="shared" si="895"/>
        <v>0</v>
      </c>
      <c r="LBL16" s="30">
        <f t="shared" si="895"/>
        <v>0</v>
      </c>
      <c r="LBM16" s="30">
        <f t="shared" si="895"/>
        <v>0</v>
      </c>
      <c r="LBN16" s="30">
        <f t="shared" si="895"/>
        <v>0</v>
      </c>
      <c r="LBO16" s="30">
        <f t="shared" si="895"/>
        <v>0</v>
      </c>
      <c r="LBP16" s="30">
        <f t="shared" si="895"/>
        <v>0</v>
      </c>
      <c r="LBQ16" s="30">
        <f t="shared" si="895"/>
        <v>0</v>
      </c>
      <c r="LBR16" s="30">
        <f t="shared" si="895"/>
        <v>0</v>
      </c>
      <c r="LBS16" s="30">
        <f t="shared" si="895"/>
        <v>0</v>
      </c>
      <c r="LBT16" s="30">
        <f t="shared" si="895"/>
        <v>0</v>
      </c>
      <c r="LBU16" s="30">
        <f t="shared" si="895"/>
        <v>0</v>
      </c>
      <c r="LBV16" s="30">
        <f t="shared" si="895"/>
        <v>0</v>
      </c>
      <c r="LBW16" s="30">
        <f t="shared" si="895"/>
        <v>0</v>
      </c>
      <c r="LBX16" s="30">
        <f t="shared" si="895"/>
        <v>0</v>
      </c>
      <c r="LBY16" s="30">
        <f t="shared" si="895"/>
        <v>0</v>
      </c>
      <c r="LBZ16" s="30">
        <f t="shared" si="895"/>
        <v>0</v>
      </c>
      <c r="LCA16" s="30">
        <f t="shared" si="895"/>
        <v>0</v>
      </c>
      <c r="LCB16" s="30">
        <f t="shared" si="895"/>
        <v>0</v>
      </c>
      <c r="LCC16" s="30">
        <f t="shared" si="895"/>
        <v>0</v>
      </c>
      <c r="LCD16" s="30">
        <f t="shared" si="895"/>
        <v>0</v>
      </c>
      <c r="LCE16" s="30">
        <f t="shared" ref="LCE16:LEP16" si="896">SUM(LCE17:LCE19)</f>
        <v>0</v>
      </c>
      <c r="LCF16" s="30">
        <f t="shared" si="896"/>
        <v>0</v>
      </c>
      <c r="LCG16" s="30">
        <f t="shared" si="896"/>
        <v>0</v>
      </c>
      <c r="LCH16" s="30">
        <f t="shared" si="896"/>
        <v>0</v>
      </c>
      <c r="LCI16" s="30">
        <f t="shared" si="896"/>
        <v>0</v>
      </c>
      <c r="LCJ16" s="30">
        <f t="shared" si="896"/>
        <v>0</v>
      </c>
      <c r="LCK16" s="30">
        <f t="shared" si="896"/>
        <v>0</v>
      </c>
      <c r="LCL16" s="30">
        <f t="shared" si="896"/>
        <v>0</v>
      </c>
      <c r="LCM16" s="30">
        <f t="shared" si="896"/>
        <v>0</v>
      </c>
      <c r="LCN16" s="30">
        <f t="shared" si="896"/>
        <v>0</v>
      </c>
      <c r="LCO16" s="30">
        <f t="shared" si="896"/>
        <v>0</v>
      </c>
      <c r="LCP16" s="30">
        <f t="shared" si="896"/>
        <v>0</v>
      </c>
      <c r="LCQ16" s="30">
        <f t="shared" si="896"/>
        <v>0</v>
      </c>
      <c r="LCR16" s="30">
        <f t="shared" si="896"/>
        <v>0</v>
      </c>
      <c r="LCS16" s="30">
        <f t="shared" si="896"/>
        <v>0</v>
      </c>
      <c r="LCT16" s="30">
        <f t="shared" si="896"/>
        <v>0</v>
      </c>
      <c r="LCU16" s="30">
        <f t="shared" si="896"/>
        <v>0</v>
      </c>
      <c r="LCV16" s="30">
        <f t="shared" si="896"/>
        <v>0</v>
      </c>
      <c r="LCW16" s="30">
        <f t="shared" si="896"/>
        <v>0</v>
      </c>
      <c r="LCX16" s="30">
        <f t="shared" si="896"/>
        <v>0</v>
      </c>
      <c r="LCY16" s="30">
        <f t="shared" si="896"/>
        <v>0</v>
      </c>
      <c r="LCZ16" s="30">
        <f t="shared" si="896"/>
        <v>0</v>
      </c>
      <c r="LDA16" s="30">
        <f t="shared" si="896"/>
        <v>0</v>
      </c>
      <c r="LDB16" s="30">
        <f t="shared" si="896"/>
        <v>0</v>
      </c>
      <c r="LDC16" s="30">
        <f t="shared" si="896"/>
        <v>0</v>
      </c>
      <c r="LDD16" s="30">
        <f t="shared" si="896"/>
        <v>0</v>
      </c>
      <c r="LDE16" s="30">
        <f t="shared" si="896"/>
        <v>0</v>
      </c>
      <c r="LDF16" s="30">
        <f t="shared" si="896"/>
        <v>0</v>
      </c>
      <c r="LDG16" s="30">
        <f t="shared" si="896"/>
        <v>0</v>
      </c>
      <c r="LDH16" s="30">
        <f t="shared" si="896"/>
        <v>0</v>
      </c>
      <c r="LDI16" s="30">
        <f t="shared" si="896"/>
        <v>0</v>
      </c>
      <c r="LDJ16" s="30">
        <f t="shared" si="896"/>
        <v>0</v>
      </c>
      <c r="LDK16" s="30">
        <f t="shared" si="896"/>
        <v>0</v>
      </c>
      <c r="LDL16" s="30">
        <f t="shared" si="896"/>
        <v>0</v>
      </c>
      <c r="LDM16" s="30">
        <f t="shared" si="896"/>
        <v>0</v>
      </c>
      <c r="LDN16" s="30">
        <f t="shared" si="896"/>
        <v>0</v>
      </c>
      <c r="LDO16" s="30">
        <f t="shared" si="896"/>
        <v>0</v>
      </c>
      <c r="LDP16" s="30">
        <f t="shared" si="896"/>
        <v>0</v>
      </c>
      <c r="LDQ16" s="30">
        <f t="shared" si="896"/>
        <v>0</v>
      </c>
      <c r="LDR16" s="30">
        <f t="shared" si="896"/>
        <v>0</v>
      </c>
      <c r="LDS16" s="30">
        <f t="shared" si="896"/>
        <v>0</v>
      </c>
      <c r="LDT16" s="30">
        <f t="shared" si="896"/>
        <v>0</v>
      </c>
      <c r="LDU16" s="30">
        <f t="shared" si="896"/>
        <v>0</v>
      </c>
      <c r="LDV16" s="30">
        <f t="shared" si="896"/>
        <v>0</v>
      </c>
      <c r="LDW16" s="30">
        <f t="shared" si="896"/>
        <v>0</v>
      </c>
      <c r="LDX16" s="30">
        <f t="shared" si="896"/>
        <v>0</v>
      </c>
      <c r="LDY16" s="30">
        <f t="shared" si="896"/>
        <v>0</v>
      </c>
      <c r="LDZ16" s="30">
        <f t="shared" si="896"/>
        <v>0</v>
      </c>
      <c r="LEA16" s="30">
        <f t="shared" si="896"/>
        <v>0</v>
      </c>
      <c r="LEB16" s="30">
        <f t="shared" si="896"/>
        <v>0</v>
      </c>
      <c r="LEC16" s="30">
        <f t="shared" si="896"/>
        <v>0</v>
      </c>
      <c r="LED16" s="30">
        <f t="shared" si="896"/>
        <v>0</v>
      </c>
      <c r="LEE16" s="30">
        <f t="shared" si="896"/>
        <v>0</v>
      </c>
      <c r="LEF16" s="30">
        <f t="shared" si="896"/>
        <v>0</v>
      </c>
      <c r="LEG16" s="30">
        <f t="shared" si="896"/>
        <v>0</v>
      </c>
      <c r="LEH16" s="30">
        <f t="shared" si="896"/>
        <v>0</v>
      </c>
      <c r="LEI16" s="30">
        <f t="shared" si="896"/>
        <v>0</v>
      </c>
      <c r="LEJ16" s="30">
        <f t="shared" si="896"/>
        <v>0</v>
      </c>
      <c r="LEK16" s="30">
        <f t="shared" si="896"/>
        <v>0</v>
      </c>
      <c r="LEL16" s="30">
        <f t="shared" si="896"/>
        <v>0</v>
      </c>
      <c r="LEM16" s="30">
        <f t="shared" si="896"/>
        <v>0</v>
      </c>
      <c r="LEN16" s="30">
        <f t="shared" si="896"/>
        <v>0</v>
      </c>
      <c r="LEO16" s="30">
        <f t="shared" si="896"/>
        <v>0</v>
      </c>
      <c r="LEP16" s="30">
        <f t="shared" si="896"/>
        <v>0</v>
      </c>
      <c r="LEQ16" s="30">
        <f t="shared" ref="LEQ16:LHB16" si="897">SUM(LEQ17:LEQ19)</f>
        <v>0</v>
      </c>
      <c r="LER16" s="30">
        <f t="shared" si="897"/>
        <v>0</v>
      </c>
      <c r="LES16" s="30">
        <f t="shared" si="897"/>
        <v>0</v>
      </c>
      <c r="LET16" s="30">
        <f t="shared" si="897"/>
        <v>0</v>
      </c>
      <c r="LEU16" s="30">
        <f t="shared" si="897"/>
        <v>0</v>
      </c>
      <c r="LEV16" s="30">
        <f t="shared" si="897"/>
        <v>0</v>
      </c>
      <c r="LEW16" s="30">
        <f t="shared" si="897"/>
        <v>0</v>
      </c>
      <c r="LEX16" s="30">
        <f t="shared" si="897"/>
        <v>0</v>
      </c>
      <c r="LEY16" s="30">
        <f t="shared" si="897"/>
        <v>0</v>
      </c>
      <c r="LEZ16" s="30">
        <f t="shared" si="897"/>
        <v>0</v>
      </c>
      <c r="LFA16" s="30">
        <f t="shared" si="897"/>
        <v>0</v>
      </c>
      <c r="LFB16" s="30">
        <f t="shared" si="897"/>
        <v>0</v>
      </c>
      <c r="LFC16" s="30">
        <f t="shared" si="897"/>
        <v>0</v>
      </c>
      <c r="LFD16" s="30">
        <f t="shared" si="897"/>
        <v>0</v>
      </c>
      <c r="LFE16" s="30">
        <f t="shared" si="897"/>
        <v>0</v>
      </c>
      <c r="LFF16" s="30">
        <f t="shared" si="897"/>
        <v>0</v>
      </c>
      <c r="LFG16" s="30">
        <f t="shared" si="897"/>
        <v>0</v>
      </c>
      <c r="LFH16" s="30">
        <f t="shared" si="897"/>
        <v>0</v>
      </c>
      <c r="LFI16" s="30">
        <f t="shared" si="897"/>
        <v>0</v>
      </c>
      <c r="LFJ16" s="30">
        <f t="shared" si="897"/>
        <v>0</v>
      </c>
      <c r="LFK16" s="30">
        <f t="shared" si="897"/>
        <v>0</v>
      </c>
      <c r="LFL16" s="30">
        <f t="shared" si="897"/>
        <v>0</v>
      </c>
      <c r="LFM16" s="30">
        <f t="shared" si="897"/>
        <v>0</v>
      </c>
      <c r="LFN16" s="30">
        <f t="shared" si="897"/>
        <v>0</v>
      </c>
      <c r="LFO16" s="30">
        <f t="shared" si="897"/>
        <v>0</v>
      </c>
      <c r="LFP16" s="30">
        <f t="shared" si="897"/>
        <v>0</v>
      </c>
      <c r="LFQ16" s="30">
        <f t="shared" si="897"/>
        <v>0</v>
      </c>
      <c r="LFR16" s="30">
        <f t="shared" si="897"/>
        <v>0</v>
      </c>
      <c r="LFS16" s="30">
        <f t="shared" si="897"/>
        <v>0</v>
      </c>
      <c r="LFT16" s="30">
        <f t="shared" si="897"/>
        <v>0</v>
      </c>
      <c r="LFU16" s="30">
        <f t="shared" si="897"/>
        <v>0</v>
      </c>
      <c r="LFV16" s="30">
        <f t="shared" si="897"/>
        <v>0</v>
      </c>
      <c r="LFW16" s="30">
        <f t="shared" si="897"/>
        <v>0</v>
      </c>
      <c r="LFX16" s="30">
        <f t="shared" si="897"/>
        <v>0</v>
      </c>
      <c r="LFY16" s="30">
        <f t="shared" si="897"/>
        <v>0</v>
      </c>
      <c r="LFZ16" s="30">
        <f t="shared" si="897"/>
        <v>0</v>
      </c>
      <c r="LGA16" s="30">
        <f t="shared" si="897"/>
        <v>0</v>
      </c>
      <c r="LGB16" s="30">
        <f t="shared" si="897"/>
        <v>0</v>
      </c>
      <c r="LGC16" s="30">
        <f t="shared" si="897"/>
        <v>0</v>
      </c>
      <c r="LGD16" s="30">
        <f t="shared" si="897"/>
        <v>0</v>
      </c>
      <c r="LGE16" s="30">
        <f t="shared" si="897"/>
        <v>0</v>
      </c>
      <c r="LGF16" s="30">
        <f t="shared" si="897"/>
        <v>0</v>
      </c>
      <c r="LGG16" s="30">
        <f t="shared" si="897"/>
        <v>0</v>
      </c>
      <c r="LGH16" s="30">
        <f t="shared" si="897"/>
        <v>0</v>
      </c>
      <c r="LGI16" s="30">
        <f t="shared" si="897"/>
        <v>0</v>
      </c>
      <c r="LGJ16" s="30">
        <f t="shared" si="897"/>
        <v>0</v>
      </c>
      <c r="LGK16" s="30">
        <f t="shared" si="897"/>
        <v>0</v>
      </c>
      <c r="LGL16" s="30">
        <f t="shared" si="897"/>
        <v>0</v>
      </c>
      <c r="LGM16" s="30">
        <f t="shared" si="897"/>
        <v>0</v>
      </c>
      <c r="LGN16" s="30">
        <f t="shared" si="897"/>
        <v>0</v>
      </c>
      <c r="LGO16" s="30">
        <f t="shared" si="897"/>
        <v>0</v>
      </c>
      <c r="LGP16" s="30">
        <f t="shared" si="897"/>
        <v>0</v>
      </c>
      <c r="LGQ16" s="30">
        <f t="shared" si="897"/>
        <v>0</v>
      </c>
      <c r="LGR16" s="30">
        <f t="shared" si="897"/>
        <v>0</v>
      </c>
      <c r="LGS16" s="30">
        <f t="shared" si="897"/>
        <v>0</v>
      </c>
      <c r="LGT16" s="30">
        <f t="shared" si="897"/>
        <v>0</v>
      </c>
      <c r="LGU16" s="30">
        <f t="shared" si="897"/>
        <v>0</v>
      </c>
      <c r="LGV16" s="30">
        <f t="shared" si="897"/>
        <v>0</v>
      </c>
      <c r="LGW16" s="30">
        <f t="shared" si="897"/>
        <v>0</v>
      </c>
      <c r="LGX16" s="30">
        <f t="shared" si="897"/>
        <v>0</v>
      </c>
      <c r="LGY16" s="30">
        <f t="shared" si="897"/>
        <v>0</v>
      </c>
      <c r="LGZ16" s="30">
        <f t="shared" si="897"/>
        <v>0</v>
      </c>
      <c r="LHA16" s="30">
        <f t="shared" si="897"/>
        <v>0</v>
      </c>
      <c r="LHB16" s="30">
        <f t="shared" si="897"/>
        <v>0</v>
      </c>
      <c r="LHC16" s="30">
        <f t="shared" ref="LHC16:LJN16" si="898">SUM(LHC17:LHC19)</f>
        <v>0</v>
      </c>
      <c r="LHD16" s="30">
        <f t="shared" si="898"/>
        <v>0</v>
      </c>
      <c r="LHE16" s="30">
        <f t="shared" si="898"/>
        <v>0</v>
      </c>
      <c r="LHF16" s="30">
        <f t="shared" si="898"/>
        <v>0</v>
      </c>
      <c r="LHG16" s="30">
        <f t="shared" si="898"/>
        <v>0</v>
      </c>
      <c r="LHH16" s="30">
        <f t="shared" si="898"/>
        <v>0</v>
      </c>
      <c r="LHI16" s="30">
        <f t="shared" si="898"/>
        <v>0</v>
      </c>
      <c r="LHJ16" s="30">
        <f t="shared" si="898"/>
        <v>0</v>
      </c>
      <c r="LHK16" s="30">
        <f t="shared" si="898"/>
        <v>0</v>
      </c>
      <c r="LHL16" s="30">
        <f t="shared" si="898"/>
        <v>0</v>
      </c>
      <c r="LHM16" s="30">
        <f t="shared" si="898"/>
        <v>0</v>
      </c>
      <c r="LHN16" s="30">
        <f t="shared" si="898"/>
        <v>0</v>
      </c>
      <c r="LHO16" s="30">
        <f t="shared" si="898"/>
        <v>0</v>
      </c>
      <c r="LHP16" s="30">
        <f t="shared" si="898"/>
        <v>0</v>
      </c>
      <c r="LHQ16" s="30">
        <f t="shared" si="898"/>
        <v>0</v>
      </c>
      <c r="LHR16" s="30">
        <f t="shared" si="898"/>
        <v>0</v>
      </c>
      <c r="LHS16" s="30">
        <f t="shared" si="898"/>
        <v>0</v>
      </c>
      <c r="LHT16" s="30">
        <f t="shared" si="898"/>
        <v>0</v>
      </c>
      <c r="LHU16" s="30">
        <f t="shared" si="898"/>
        <v>0</v>
      </c>
      <c r="LHV16" s="30">
        <f t="shared" si="898"/>
        <v>0</v>
      </c>
      <c r="LHW16" s="30">
        <f t="shared" si="898"/>
        <v>0</v>
      </c>
      <c r="LHX16" s="30">
        <f t="shared" si="898"/>
        <v>0</v>
      </c>
      <c r="LHY16" s="30">
        <f t="shared" si="898"/>
        <v>0</v>
      </c>
      <c r="LHZ16" s="30">
        <f t="shared" si="898"/>
        <v>0</v>
      </c>
      <c r="LIA16" s="30">
        <f t="shared" si="898"/>
        <v>0</v>
      </c>
      <c r="LIB16" s="30">
        <f t="shared" si="898"/>
        <v>0</v>
      </c>
      <c r="LIC16" s="30">
        <f t="shared" si="898"/>
        <v>0</v>
      </c>
      <c r="LID16" s="30">
        <f t="shared" si="898"/>
        <v>0</v>
      </c>
      <c r="LIE16" s="30">
        <f t="shared" si="898"/>
        <v>0</v>
      </c>
      <c r="LIF16" s="30">
        <f t="shared" si="898"/>
        <v>0</v>
      </c>
      <c r="LIG16" s="30">
        <f t="shared" si="898"/>
        <v>0</v>
      </c>
      <c r="LIH16" s="30">
        <f t="shared" si="898"/>
        <v>0</v>
      </c>
      <c r="LII16" s="30">
        <f t="shared" si="898"/>
        <v>0</v>
      </c>
      <c r="LIJ16" s="30">
        <f t="shared" si="898"/>
        <v>0</v>
      </c>
      <c r="LIK16" s="30">
        <f t="shared" si="898"/>
        <v>0</v>
      </c>
      <c r="LIL16" s="30">
        <f t="shared" si="898"/>
        <v>0</v>
      </c>
      <c r="LIM16" s="30">
        <f t="shared" si="898"/>
        <v>0</v>
      </c>
      <c r="LIN16" s="30">
        <f t="shared" si="898"/>
        <v>0</v>
      </c>
      <c r="LIO16" s="30">
        <f t="shared" si="898"/>
        <v>0</v>
      </c>
      <c r="LIP16" s="30">
        <f t="shared" si="898"/>
        <v>0</v>
      </c>
      <c r="LIQ16" s="30">
        <f t="shared" si="898"/>
        <v>0</v>
      </c>
      <c r="LIR16" s="30">
        <f t="shared" si="898"/>
        <v>0</v>
      </c>
      <c r="LIS16" s="30">
        <f t="shared" si="898"/>
        <v>0</v>
      </c>
      <c r="LIT16" s="30">
        <f t="shared" si="898"/>
        <v>0</v>
      </c>
      <c r="LIU16" s="30">
        <f t="shared" si="898"/>
        <v>0</v>
      </c>
      <c r="LIV16" s="30">
        <f t="shared" si="898"/>
        <v>0</v>
      </c>
      <c r="LIW16" s="30">
        <f t="shared" si="898"/>
        <v>0</v>
      </c>
      <c r="LIX16" s="30">
        <f t="shared" si="898"/>
        <v>0</v>
      </c>
      <c r="LIY16" s="30">
        <f t="shared" si="898"/>
        <v>0</v>
      </c>
      <c r="LIZ16" s="30">
        <f t="shared" si="898"/>
        <v>0</v>
      </c>
      <c r="LJA16" s="30">
        <f t="shared" si="898"/>
        <v>0</v>
      </c>
      <c r="LJB16" s="30">
        <f t="shared" si="898"/>
        <v>0</v>
      </c>
      <c r="LJC16" s="30">
        <f t="shared" si="898"/>
        <v>0</v>
      </c>
      <c r="LJD16" s="30">
        <f t="shared" si="898"/>
        <v>0</v>
      </c>
      <c r="LJE16" s="30">
        <f t="shared" si="898"/>
        <v>0</v>
      </c>
      <c r="LJF16" s="30">
        <f t="shared" si="898"/>
        <v>0</v>
      </c>
      <c r="LJG16" s="30">
        <f t="shared" si="898"/>
        <v>0</v>
      </c>
      <c r="LJH16" s="30">
        <f t="shared" si="898"/>
        <v>0</v>
      </c>
      <c r="LJI16" s="30">
        <f t="shared" si="898"/>
        <v>0</v>
      </c>
      <c r="LJJ16" s="30">
        <f t="shared" si="898"/>
        <v>0</v>
      </c>
      <c r="LJK16" s="30">
        <f t="shared" si="898"/>
        <v>0</v>
      </c>
      <c r="LJL16" s="30">
        <f t="shared" si="898"/>
        <v>0</v>
      </c>
      <c r="LJM16" s="30">
        <f t="shared" si="898"/>
        <v>0</v>
      </c>
      <c r="LJN16" s="30">
        <f t="shared" si="898"/>
        <v>0</v>
      </c>
      <c r="LJO16" s="30">
        <f t="shared" ref="LJO16:LLZ16" si="899">SUM(LJO17:LJO19)</f>
        <v>0</v>
      </c>
      <c r="LJP16" s="30">
        <f t="shared" si="899"/>
        <v>0</v>
      </c>
      <c r="LJQ16" s="30">
        <f t="shared" si="899"/>
        <v>0</v>
      </c>
      <c r="LJR16" s="30">
        <f t="shared" si="899"/>
        <v>0</v>
      </c>
      <c r="LJS16" s="30">
        <f t="shared" si="899"/>
        <v>0</v>
      </c>
      <c r="LJT16" s="30">
        <f t="shared" si="899"/>
        <v>0</v>
      </c>
      <c r="LJU16" s="30">
        <f t="shared" si="899"/>
        <v>0</v>
      </c>
      <c r="LJV16" s="30">
        <f t="shared" si="899"/>
        <v>0</v>
      </c>
      <c r="LJW16" s="30">
        <f t="shared" si="899"/>
        <v>0</v>
      </c>
      <c r="LJX16" s="30">
        <f t="shared" si="899"/>
        <v>0</v>
      </c>
      <c r="LJY16" s="30">
        <f t="shared" si="899"/>
        <v>0</v>
      </c>
      <c r="LJZ16" s="30">
        <f t="shared" si="899"/>
        <v>0</v>
      </c>
      <c r="LKA16" s="30">
        <f t="shared" si="899"/>
        <v>0</v>
      </c>
      <c r="LKB16" s="30">
        <f t="shared" si="899"/>
        <v>0</v>
      </c>
      <c r="LKC16" s="30">
        <f t="shared" si="899"/>
        <v>0</v>
      </c>
      <c r="LKD16" s="30">
        <f t="shared" si="899"/>
        <v>0</v>
      </c>
      <c r="LKE16" s="30">
        <f t="shared" si="899"/>
        <v>0</v>
      </c>
      <c r="LKF16" s="30">
        <f t="shared" si="899"/>
        <v>0</v>
      </c>
      <c r="LKG16" s="30">
        <f t="shared" si="899"/>
        <v>0</v>
      </c>
      <c r="LKH16" s="30">
        <f t="shared" si="899"/>
        <v>0</v>
      </c>
      <c r="LKI16" s="30">
        <f t="shared" si="899"/>
        <v>0</v>
      </c>
      <c r="LKJ16" s="30">
        <f t="shared" si="899"/>
        <v>0</v>
      </c>
      <c r="LKK16" s="30">
        <f t="shared" si="899"/>
        <v>0</v>
      </c>
      <c r="LKL16" s="30">
        <f t="shared" si="899"/>
        <v>0</v>
      </c>
      <c r="LKM16" s="30">
        <f t="shared" si="899"/>
        <v>0</v>
      </c>
      <c r="LKN16" s="30">
        <f t="shared" si="899"/>
        <v>0</v>
      </c>
      <c r="LKO16" s="30">
        <f t="shared" si="899"/>
        <v>0</v>
      </c>
      <c r="LKP16" s="30">
        <f t="shared" si="899"/>
        <v>0</v>
      </c>
      <c r="LKQ16" s="30">
        <f t="shared" si="899"/>
        <v>0</v>
      </c>
      <c r="LKR16" s="30">
        <f t="shared" si="899"/>
        <v>0</v>
      </c>
      <c r="LKS16" s="30">
        <f t="shared" si="899"/>
        <v>0</v>
      </c>
      <c r="LKT16" s="30">
        <f t="shared" si="899"/>
        <v>0</v>
      </c>
      <c r="LKU16" s="30">
        <f t="shared" si="899"/>
        <v>0</v>
      </c>
      <c r="LKV16" s="30">
        <f t="shared" si="899"/>
        <v>0</v>
      </c>
      <c r="LKW16" s="30">
        <f t="shared" si="899"/>
        <v>0</v>
      </c>
      <c r="LKX16" s="30">
        <f t="shared" si="899"/>
        <v>0</v>
      </c>
      <c r="LKY16" s="30">
        <f t="shared" si="899"/>
        <v>0</v>
      </c>
      <c r="LKZ16" s="30">
        <f t="shared" si="899"/>
        <v>0</v>
      </c>
      <c r="LLA16" s="30">
        <f t="shared" si="899"/>
        <v>0</v>
      </c>
      <c r="LLB16" s="30">
        <f t="shared" si="899"/>
        <v>0</v>
      </c>
      <c r="LLC16" s="30">
        <f t="shared" si="899"/>
        <v>0</v>
      </c>
      <c r="LLD16" s="30">
        <f t="shared" si="899"/>
        <v>0</v>
      </c>
      <c r="LLE16" s="30">
        <f t="shared" si="899"/>
        <v>0</v>
      </c>
      <c r="LLF16" s="30">
        <f t="shared" si="899"/>
        <v>0</v>
      </c>
      <c r="LLG16" s="30">
        <f t="shared" si="899"/>
        <v>0</v>
      </c>
      <c r="LLH16" s="30">
        <f t="shared" si="899"/>
        <v>0</v>
      </c>
      <c r="LLI16" s="30">
        <f t="shared" si="899"/>
        <v>0</v>
      </c>
      <c r="LLJ16" s="30">
        <f t="shared" si="899"/>
        <v>0</v>
      </c>
      <c r="LLK16" s="30">
        <f t="shared" si="899"/>
        <v>0</v>
      </c>
      <c r="LLL16" s="30">
        <f t="shared" si="899"/>
        <v>0</v>
      </c>
      <c r="LLM16" s="30">
        <f t="shared" si="899"/>
        <v>0</v>
      </c>
      <c r="LLN16" s="30">
        <f t="shared" si="899"/>
        <v>0</v>
      </c>
      <c r="LLO16" s="30">
        <f t="shared" si="899"/>
        <v>0</v>
      </c>
      <c r="LLP16" s="30">
        <f t="shared" si="899"/>
        <v>0</v>
      </c>
      <c r="LLQ16" s="30">
        <f t="shared" si="899"/>
        <v>0</v>
      </c>
      <c r="LLR16" s="30">
        <f t="shared" si="899"/>
        <v>0</v>
      </c>
      <c r="LLS16" s="30">
        <f t="shared" si="899"/>
        <v>0</v>
      </c>
      <c r="LLT16" s="30">
        <f t="shared" si="899"/>
        <v>0</v>
      </c>
      <c r="LLU16" s="30">
        <f t="shared" si="899"/>
        <v>0</v>
      </c>
      <c r="LLV16" s="30">
        <f t="shared" si="899"/>
        <v>0</v>
      </c>
      <c r="LLW16" s="30">
        <f t="shared" si="899"/>
        <v>0</v>
      </c>
      <c r="LLX16" s="30">
        <f t="shared" si="899"/>
        <v>0</v>
      </c>
      <c r="LLY16" s="30">
        <f t="shared" si="899"/>
        <v>0</v>
      </c>
      <c r="LLZ16" s="30">
        <f t="shared" si="899"/>
        <v>0</v>
      </c>
      <c r="LMA16" s="30">
        <f t="shared" ref="LMA16:LOL16" si="900">SUM(LMA17:LMA19)</f>
        <v>0</v>
      </c>
      <c r="LMB16" s="30">
        <f t="shared" si="900"/>
        <v>0</v>
      </c>
      <c r="LMC16" s="30">
        <f t="shared" si="900"/>
        <v>0</v>
      </c>
      <c r="LMD16" s="30">
        <f t="shared" si="900"/>
        <v>0</v>
      </c>
      <c r="LME16" s="30">
        <f t="shared" si="900"/>
        <v>0</v>
      </c>
      <c r="LMF16" s="30">
        <f t="shared" si="900"/>
        <v>0</v>
      </c>
      <c r="LMG16" s="30">
        <f t="shared" si="900"/>
        <v>0</v>
      </c>
      <c r="LMH16" s="30">
        <f t="shared" si="900"/>
        <v>0</v>
      </c>
      <c r="LMI16" s="30">
        <f t="shared" si="900"/>
        <v>0</v>
      </c>
      <c r="LMJ16" s="30">
        <f t="shared" si="900"/>
        <v>0</v>
      </c>
      <c r="LMK16" s="30">
        <f t="shared" si="900"/>
        <v>0</v>
      </c>
      <c r="LML16" s="30">
        <f t="shared" si="900"/>
        <v>0</v>
      </c>
      <c r="LMM16" s="30">
        <f t="shared" si="900"/>
        <v>0</v>
      </c>
      <c r="LMN16" s="30">
        <f t="shared" si="900"/>
        <v>0</v>
      </c>
      <c r="LMO16" s="30">
        <f t="shared" si="900"/>
        <v>0</v>
      </c>
      <c r="LMP16" s="30">
        <f t="shared" si="900"/>
        <v>0</v>
      </c>
      <c r="LMQ16" s="30">
        <f t="shared" si="900"/>
        <v>0</v>
      </c>
      <c r="LMR16" s="30">
        <f t="shared" si="900"/>
        <v>0</v>
      </c>
      <c r="LMS16" s="30">
        <f t="shared" si="900"/>
        <v>0</v>
      </c>
      <c r="LMT16" s="30">
        <f t="shared" si="900"/>
        <v>0</v>
      </c>
      <c r="LMU16" s="30">
        <f t="shared" si="900"/>
        <v>0</v>
      </c>
      <c r="LMV16" s="30">
        <f t="shared" si="900"/>
        <v>0</v>
      </c>
      <c r="LMW16" s="30">
        <f t="shared" si="900"/>
        <v>0</v>
      </c>
      <c r="LMX16" s="30">
        <f t="shared" si="900"/>
        <v>0</v>
      </c>
      <c r="LMY16" s="30">
        <f t="shared" si="900"/>
        <v>0</v>
      </c>
      <c r="LMZ16" s="30">
        <f t="shared" si="900"/>
        <v>0</v>
      </c>
      <c r="LNA16" s="30">
        <f t="shared" si="900"/>
        <v>0</v>
      </c>
      <c r="LNB16" s="30">
        <f t="shared" si="900"/>
        <v>0</v>
      </c>
      <c r="LNC16" s="30">
        <f t="shared" si="900"/>
        <v>0</v>
      </c>
      <c r="LND16" s="30">
        <f t="shared" si="900"/>
        <v>0</v>
      </c>
      <c r="LNE16" s="30">
        <f t="shared" si="900"/>
        <v>0</v>
      </c>
      <c r="LNF16" s="30">
        <f t="shared" si="900"/>
        <v>0</v>
      </c>
      <c r="LNG16" s="30">
        <f t="shared" si="900"/>
        <v>0</v>
      </c>
      <c r="LNH16" s="30">
        <f t="shared" si="900"/>
        <v>0</v>
      </c>
      <c r="LNI16" s="30">
        <f t="shared" si="900"/>
        <v>0</v>
      </c>
      <c r="LNJ16" s="30">
        <f t="shared" si="900"/>
        <v>0</v>
      </c>
      <c r="LNK16" s="30">
        <f t="shared" si="900"/>
        <v>0</v>
      </c>
      <c r="LNL16" s="30">
        <f t="shared" si="900"/>
        <v>0</v>
      </c>
      <c r="LNM16" s="30">
        <f t="shared" si="900"/>
        <v>0</v>
      </c>
      <c r="LNN16" s="30">
        <f t="shared" si="900"/>
        <v>0</v>
      </c>
      <c r="LNO16" s="30">
        <f t="shared" si="900"/>
        <v>0</v>
      </c>
      <c r="LNP16" s="30">
        <f t="shared" si="900"/>
        <v>0</v>
      </c>
      <c r="LNQ16" s="30">
        <f t="shared" si="900"/>
        <v>0</v>
      </c>
      <c r="LNR16" s="30">
        <f t="shared" si="900"/>
        <v>0</v>
      </c>
      <c r="LNS16" s="30">
        <f t="shared" si="900"/>
        <v>0</v>
      </c>
      <c r="LNT16" s="30">
        <f t="shared" si="900"/>
        <v>0</v>
      </c>
      <c r="LNU16" s="30">
        <f t="shared" si="900"/>
        <v>0</v>
      </c>
      <c r="LNV16" s="30">
        <f t="shared" si="900"/>
        <v>0</v>
      </c>
      <c r="LNW16" s="30">
        <f t="shared" si="900"/>
        <v>0</v>
      </c>
      <c r="LNX16" s="30">
        <f t="shared" si="900"/>
        <v>0</v>
      </c>
      <c r="LNY16" s="30">
        <f t="shared" si="900"/>
        <v>0</v>
      </c>
      <c r="LNZ16" s="30">
        <f t="shared" si="900"/>
        <v>0</v>
      </c>
      <c r="LOA16" s="30">
        <f t="shared" si="900"/>
        <v>0</v>
      </c>
      <c r="LOB16" s="30">
        <f t="shared" si="900"/>
        <v>0</v>
      </c>
      <c r="LOC16" s="30">
        <f t="shared" si="900"/>
        <v>0</v>
      </c>
      <c r="LOD16" s="30">
        <f t="shared" si="900"/>
        <v>0</v>
      </c>
      <c r="LOE16" s="30">
        <f t="shared" si="900"/>
        <v>0</v>
      </c>
      <c r="LOF16" s="30">
        <f t="shared" si="900"/>
        <v>0</v>
      </c>
      <c r="LOG16" s="30">
        <f t="shared" si="900"/>
        <v>0</v>
      </c>
      <c r="LOH16" s="30">
        <f t="shared" si="900"/>
        <v>0</v>
      </c>
      <c r="LOI16" s="30">
        <f t="shared" si="900"/>
        <v>0</v>
      </c>
      <c r="LOJ16" s="30">
        <f t="shared" si="900"/>
        <v>0</v>
      </c>
      <c r="LOK16" s="30">
        <f t="shared" si="900"/>
        <v>0</v>
      </c>
      <c r="LOL16" s="30">
        <f t="shared" si="900"/>
        <v>0</v>
      </c>
      <c r="LOM16" s="30">
        <f t="shared" ref="LOM16:LQX16" si="901">SUM(LOM17:LOM19)</f>
        <v>0</v>
      </c>
      <c r="LON16" s="30">
        <f t="shared" si="901"/>
        <v>0</v>
      </c>
      <c r="LOO16" s="30">
        <f t="shared" si="901"/>
        <v>0</v>
      </c>
      <c r="LOP16" s="30">
        <f t="shared" si="901"/>
        <v>0</v>
      </c>
      <c r="LOQ16" s="30">
        <f t="shared" si="901"/>
        <v>0</v>
      </c>
      <c r="LOR16" s="30">
        <f t="shared" si="901"/>
        <v>0</v>
      </c>
      <c r="LOS16" s="30">
        <f t="shared" si="901"/>
        <v>0</v>
      </c>
      <c r="LOT16" s="30">
        <f t="shared" si="901"/>
        <v>0</v>
      </c>
      <c r="LOU16" s="30">
        <f t="shared" si="901"/>
        <v>0</v>
      </c>
      <c r="LOV16" s="30">
        <f t="shared" si="901"/>
        <v>0</v>
      </c>
      <c r="LOW16" s="30">
        <f t="shared" si="901"/>
        <v>0</v>
      </c>
      <c r="LOX16" s="30">
        <f t="shared" si="901"/>
        <v>0</v>
      </c>
      <c r="LOY16" s="30">
        <f t="shared" si="901"/>
        <v>0</v>
      </c>
      <c r="LOZ16" s="30">
        <f t="shared" si="901"/>
        <v>0</v>
      </c>
      <c r="LPA16" s="30">
        <f t="shared" si="901"/>
        <v>0</v>
      </c>
      <c r="LPB16" s="30">
        <f t="shared" si="901"/>
        <v>0</v>
      </c>
      <c r="LPC16" s="30">
        <f t="shared" si="901"/>
        <v>0</v>
      </c>
      <c r="LPD16" s="30">
        <f t="shared" si="901"/>
        <v>0</v>
      </c>
      <c r="LPE16" s="30">
        <f t="shared" si="901"/>
        <v>0</v>
      </c>
      <c r="LPF16" s="30">
        <f t="shared" si="901"/>
        <v>0</v>
      </c>
      <c r="LPG16" s="30">
        <f t="shared" si="901"/>
        <v>0</v>
      </c>
      <c r="LPH16" s="30">
        <f t="shared" si="901"/>
        <v>0</v>
      </c>
      <c r="LPI16" s="30">
        <f t="shared" si="901"/>
        <v>0</v>
      </c>
      <c r="LPJ16" s="30">
        <f t="shared" si="901"/>
        <v>0</v>
      </c>
      <c r="LPK16" s="30">
        <f t="shared" si="901"/>
        <v>0</v>
      </c>
      <c r="LPL16" s="30">
        <f t="shared" si="901"/>
        <v>0</v>
      </c>
      <c r="LPM16" s="30">
        <f t="shared" si="901"/>
        <v>0</v>
      </c>
      <c r="LPN16" s="30">
        <f t="shared" si="901"/>
        <v>0</v>
      </c>
      <c r="LPO16" s="30">
        <f t="shared" si="901"/>
        <v>0</v>
      </c>
      <c r="LPP16" s="30">
        <f t="shared" si="901"/>
        <v>0</v>
      </c>
      <c r="LPQ16" s="30">
        <f t="shared" si="901"/>
        <v>0</v>
      </c>
      <c r="LPR16" s="30">
        <f t="shared" si="901"/>
        <v>0</v>
      </c>
      <c r="LPS16" s="30">
        <f t="shared" si="901"/>
        <v>0</v>
      </c>
      <c r="LPT16" s="30">
        <f t="shared" si="901"/>
        <v>0</v>
      </c>
      <c r="LPU16" s="30">
        <f t="shared" si="901"/>
        <v>0</v>
      </c>
      <c r="LPV16" s="30">
        <f t="shared" si="901"/>
        <v>0</v>
      </c>
      <c r="LPW16" s="30">
        <f t="shared" si="901"/>
        <v>0</v>
      </c>
      <c r="LPX16" s="30">
        <f t="shared" si="901"/>
        <v>0</v>
      </c>
      <c r="LPY16" s="30">
        <f t="shared" si="901"/>
        <v>0</v>
      </c>
      <c r="LPZ16" s="30">
        <f t="shared" si="901"/>
        <v>0</v>
      </c>
      <c r="LQA16" s="30">
        <f t="shared" si="901"/>
        <v>0</v>
      </c>
      <c r="LQB16" s="30">
        <f t="shared" si="901"/>
        <v>0</v>
      </c>
      <c r="LQC16" s="30">
        <f t="shared" si="901"/>
        <v>0</v>
      </c>
      <c r="LQD16" s="30">
        <f t="shared" si="901"/>
        <v>0</v>
      </c>
      <c r="LQE16" s="30">
        <f t="shared" si="901"/>
        <v>0</v>
      </c>
      <c r="LQF16" s="30">
        <f t="shared" si="901"/>
        <v>0</v>
      </c>
      <c r="LQG16" s="30">
        <f t="shared" si="901"/>
        <v>0</v>
      </c>
      <c r="LQH16" s="30">
        <f t="shared" si="901"/>
        <v>0</v>
      </c>
      <c r="LQI16" s="30">
        <f t="shared" si="901"/>
        <v>0</v>
      </c>
      <c r="LQJ16" s="30">
        <f t="shared" si="901"/>
        <v>0</v>
      </c>
      <c r="LQK16" s="30">
        <f t="shared" si="901"/>
        <v>0</v>
      </c>
      <c r="LQL16" s="30">
        <f t="shared" si="901"/>
        <v>0</v>
      </c>
      <c r="LQM16" s="30">
        <f t="shared" si="901"/>
        <v>0</v>
      </c>
      <c r="LQN16" s="30">
        <f t="shared" si="901"/>
        <v>0</v>
      </c>
      <c r="LQO16" s="30">
        <f t="shared" si="901"/>
        <v>0</v>
      </c>
      <c r="LQP16" s="30">
        <f t="shared" si="901"/>
        <v>0</v>
      </c>
      <c r="LQQ16" s="30">
        <f t="shared" si="901"/>
        <v>0</v>
      </c>
      <c r="LQR16" s="30">
        <f t="shared" si="901"/>
        <v>0</v>
      </c>
      <c r="LQS16" s="30">
        <f t="shared" si="901"/>
        <v>0</v>
      </c>
      <c r="LQT16" s="30">
        <f t="shared" si="901"/>
        <v>0</v>
      </c>
      <c r="LQU16" s="30">
        <f t="shared" si="901"/>
        <v>0</v>
      </c>
      <c r="LQV16" s="30">
        <f t="shared" si="901"/>
        <v>0</v>
      </c>
      <c r="LQW16" s="30">
        <f t="shared" si="901"/>
        <v>0</v>
      </c>
      <c r="LQX16" s="30">
        <f t="shared" si="901"/>
        <v>0</v>
      </c>
      <c r="LQY16" s="30">
        <f t="shared" ref="LQY16:LTJ16" si="902">SUM(LQY17:LQY19)</f>
        <v>0</v>
      </c>
      <c r="LQZ16" s="30">
        <f t="shared" si="902"/>
        <v>0</v>
      </c>
      <c r="LRA16" s="30">
        <f t="shared" si="902"/>
        <v>0</v>
      </c>
      <c r="LRB16" s="30">
        <f t="shared" si="902"/>
        <v>0</v>
      </c>
      <c r="LRC16" s="30">
        <f t="shared" si="902"/>
        <v>0</v>
      </c>
      <c r="LRD16" s="30">
        <f t="shared" si="902"/>
        <v>0</v>
      </c>
      <c r="LRE16" s="30">
        <f t="shared" si="902"/>
        <v>0</v>
      </c>
      <c r="LRF16" s="30">
        <f t="shared" si="902"/>
        <v>0</v>
      </c>
      <c r="LRG16" s="30">
        <f t="shared" si="902"/>
        <v>0</v>
      </c>
      <c r="LRH16" s="30">
        <f t="shared" si="902"/>
        <v>0</v>
      </c>
      <c r="LRI16" s="30">
        <f t="shared" si="902"/>
        <v>0</v>
      </c>
      <c r="LRJ16" s="30">
        <f t="shared" si="902"/>
        <v>0</v>
      </c>
      <c r="LRK16" s="30">
        <f t="shared" si="902"/>
        <v>0</v>
      </c>
      <c r="LRL16" s="30">
        <f t="shared" si="902"/>
        <v>0</v>
      </c>
      <c r="LRM16" s="30">
        <f t="shared" si="902"/>
        <v>0</v>
      </c>
      <c r="LRN16" s="30">
        <f t="shared" si="902"/>
        <v>0</v>
      </c>
      <c r="LRO16" s="30">
        <f t="shared" si="902"/>
        <v>0</v>
      </c>
      <c r="LRP16" s="30">
        <f t="shared" si="902"/>
        <v>0</v>
      </c>
      <c r="LRQ16" s="30">
        <f t="shared" si="902"/>
        <v>0</v>
      </c>
      <c r="LRR16" s="30">
        <f t="shared" si="902"/>
        <v>0</v>
      </c>
      <c r="LRS16" s="30">
        <f t="shared" si="902"/>
        <v>0</v>
      </c>
      <c r="LRT16" s="30">
        <f t="shared" si="902"/>
        <v>0</v>
      </c>
      <c r="LRU16" s="30">
        <f t="shared" si="902"/>
        <v>0</v>
      </c>
      <c r="LRV16" s="30">
        <f t="shared" si="902"/>
        <v>0</v>
      </c>
      <c r="LRW16" s="30">
        <f t="shared" si="902"/>
        <v>0</v>
      </c>
      <c r="LRX16" s="30">
        <f t="shared" si="902"/>
        <v>0</v>
      </c>
      <c r="LRY16" s="30">
        <f t="shared" si="902"/>
        <v>0</v>
      </c>
      <c r="LRZ16" s="30">
        <f t="shared" si="902"/>
        <v>0</v>
      </c>
      <c r="LSA16" s="30">
        <f t="shared" si="902"/>
        <v>0</v>
      </c>
      <c r="LSB16" s="30">
        <f t="shared" si="902"/>
        <v>0</v>
      </c>
      <c r="LSC16" s="30">
        <f t="shared" si="902"/>
        <v>0</v>
      </c>
      <c r="LSD16" s="30">
        <f t="shared" si="902"/>
        <v>0</v>
      </c>
      <c r="LSE16" s="30">
        <f t="shared" si="902"/>
        <v>0</v>
      </c>
      <c r="LSF16" s="30">
        <f t="shared" si="902"/>
        <v>0</v>
      </c>
      <c r="LSG16" s="30">
        <f t="shared" si="902"/>
        <v>0</v>
      </c>
      <c r="LSH16" s="30">
        <f t="shared" si="902"/>
        <v>0</v>
      </c>
      <c r="LSI16" s="30">
        <f t="shared" si="902"/>
        <v>0</v>
      </c>
      <c r="LSJ16" s="30">
        <f t="shared" si="902"/>
        <v>0</v>
      </c>
      <c r="LSK16" s="30">
        <f t="shared" si="902"/>
        <v>0</v>
      </c>
      <c r="LSL16" s="30">
        <f t="shared" si="902"/>
        <v>0</v>
      </c>
      <c r="LSM16" s="30">
        <f t="shared" si="902"/>
        <v>0</v>
      </c>
      <c r="LSN16" s="30">
        <f t="shared" si="902"/>
        <v>0</v>
      </c>
      <c r="LSO16" s="30">
        <f t="shared" si="902"/>
        <v>0</v>
      </c>
      <c r="LSP16" s="30">
        <f t="shared" si="902"/>
        <v>0</v>
      </c>
      <c r="LSQ16" s="30">
        <f t="shared" si="902"/>
        <v>0</v>
      </c>
      <c r="LSR16" s="30">
        <f t="shared" si="902"/>
        <v>0</v>
      </c>
      <c r="LSS16" s="30">
        <f t="shared" si="902"/>
        <v>0</v>
      </c>
      <c r="LST16" s="30">
        <f t="shared" si="902"/>
        <v>0</v>
      </c>
      <c r="LSU16" s="30">
        <f t="shared" si="902"/>
        <v>0</v>
      </c>
      <c r="LSV16" s="30">
        <f t="shared" si="902"/>
        <v>0</v>
      </c>
      <c r="LSW16" s="30">
        <f t="shared" si="902"/>
        <v>0</v>
      </c>
      <c r="LSX16" s="30">
        <f t="shared" si="902"/>
        <v>0</v>
      </c>
      <c r="LSY16" s="30">
        <f t="shared" si="902"/>
        <v>0</v>
      </c>
      <c r="LSZ16" s="30">
        <f t="shared" si="902"/>
        <v>0</v>
      </c>
      <c r="LTA16" s="30">
        <f t="shared" si="902"/>
        <v>0</v>
      </c>
      <c r="LTB16" s="30">
        <f t="shared" si="902"/>
        <v>0</v>
      </c>
      <c r="LTC16" s="30">
        <f t="shared" si="902"/>
        <v>0</v>
      </c>
      <c r="LTD16" s="30">
        <f t="shared" si="902"/>
        <v>0</v>
      </c>
      <c r="LTE16" s="30">
        <f t="shared" si="902"/>
        <v>0</v>
      </c>
      <c r="LTF16" s="30">
        <f t="shared" si="902"/>
        <v>0</v>
      </c>
      <c r="LTG16" s="30">
        <f t="shared" si="902"/>
        <v>0</v>
      </c>
      <c r="LTH16" s="30">
        <f t="shared" si="902"/>
        <v>0</v>
      </c>
      <c r="LTI16" s="30">
        <f t="shared" si="902"/>
        <v>0</v>
      </c>
      <c r="LTJ16" s="30">
        <f t="shared" si="902"/>
        <v>0</v>
      </c>
      <c r="LTK16" s="30">
        <f t="shared" ref="LTK16:LVV16" si="903">SUM(LTK17:LTK19)</f>
        <v>0</v>
      </c>
      <c r="LTL16" s="30">
        <f t="shared" si="903"/>
        <v>0</v>
      </c>
      <c r="LTM16" s="30">
        <f t="shared" si="903"/>
        <v>0</v>
      </c>
      <c r="LTN16" s="30">
        <f t="shared" si="903"/>
        <v>0</v>
      </c>
      <c r="LTO16" s="30">
        <f t="shared" si="903"/>
        <v>0</v>
      </c>
      <c r="LTP16" s="30">
        <f t="shared" si="903"/>
        <v>0</v>
      </c>
      <c r="LTQ16" s="30">
        <f t="shared" si="903"/>
        <v>0</v>
      </c>
      <c r="LTR16" s="30">
        <f t="shared" si="903"/>
        <v>0</v>
      </c>
      <c r="LTS16" s="30">
        <f t="shared" si="903"/>
        <v>0</v>
      </c>
      <c r="LTT16" s="30">
        <f t="shared" si="903"/>
        <v>0</v>
      </c>
      <c r="LTU16" s="30">
        <f t="shared" si="903"/>
        <v>0</v>
      </c>
      <c r="LTV16" s="30">
        <f t="shared" si="903"/>
        <v>0</v>
      </c>
      <c r="LTW16" s="30">
        <f t="shared" si="903"/>
        <v>0</v>
      </c>
      <c r="LTX16" s="30">
        <f t="shared" si="903"/>
        <v>0</v>
      </c>
      <c r="LTY16" s="30">
        <f t="shared" si="903"/>
        <v>0</v>
      </c>
      <c r="LTZ16" s="30">
        <f t="shared" si="903"/>
        <v>0</v>
      </c>
      <c r="LUA16" s="30">
        <f t="shared" si="903"/>
        <v>0</v>
      </c>
      <c r="LUB16" s="30">
        <f t="shared" si="903"/>
        <v>0</v>
      </c>
      <c r="LUC16" s="30">
        <f t="shared" si="903"/>
        <v>0</v>
      </c>
      <c r="LUD16" s="30">
        <f t="shared" si="903"/>
        <v>0</v>
      </c>
      <c r="LUE16" s="30">
        <f t="shared" si="903"/>
        <v>0</v>
      </c>
      <c r="LUF16" s="30">
        <f t="shared" si="903"/>
        <v>0</v>
      </c>
      <c r="LUG16" s="30">
        <f t="shared" si="903"/>
        <v>0</v>
      </c>
      <c r="LUH16" s="30">
        <f t="shared" si="903"/>
        <v>0</v>
      </c>
      <c r="LUI16" s="30">
        <f t="shared" si="903"/>
        <v>0</v>
      </c>
      <c r="LUJ16" s="30">
        <f t="shared" si="903"/>
        <v>0</v>
      </c>
      <c r="LUK16" s="30">
        <f t="shared" si="903"/>
        <v>0</v>
      </c>
      <c r="LUL16" s="30">
        <f t="shared" si="903"/>
        <v>0</v>
      </c>
      <c r="LUM16" s="30">
        <f t="shared" si="903"/>
        <v>0</v>
      </c>
      <c r="LUN16" s="30">
        <f t="shared" si="903"/>
        <v>0</v>
      </c>
      <c r="LUO16" s="30">
        <f t="shared" si="903"/>
        <v>0</v>
      </c>
      <c r="LUP16" s="30">
        <f t="shared" si="903"/>
        <v>0</v>
      </c>
      <c r="LUQ16" s="30">
        <f t="shared" si="903"/>
        <v>0</v>
      </c>
      <c r="LUR16" s="30">
        <f t="shared" si="903"/>
        <v>0</v>
      </c>
      <c r="LUS16" s="30">
        <f t="shared" si="903"/>
        <v>0</v>
      </c>
      <c r="LUT16" s="30">
        <f t="shared" si="903"/>
        <v>0</v>
      </c>
      <c r="LUU16" s="30">
        <f t="shared" si="903"/>
        <v>0</v>
      </c>
      <c r="LUV16" s="30">
        <f t="shared" si="903"/>
        <v>0</v>
      </c>
      <c r="LUW16" s="30">
        <f t="shared" si="903"/>
        <v>0</v>
      </c>
      <c r="LUX16" s="30">
        <f t="shared" si="903"/>
        <v>0</v>
      </c>
      <c r="LUY16" s="30">
        <f t="shared" si="903"/>
        <v>0</v>
      </c>
      <c r="LUZ16" s="30">
        <f t="shared" si="903"/>
        <v>0</v>
      </c>
      <c r="LVA16" s="30">
        <f t="shared" si="903"/>
        <v>0</v>
      </c>
      <c r="LVB16" s="30">
        <f t="shared" si="903"/>
        <v>0</v>
      </c>
      <c r="LVC16" s="30">
        <f t="shared" si="903"/>
        <v>0</v>
      </c>
      <c r="LVD16" s="30">
        <f t="shared" si="903"/>
        <v>0</v>
      </c>
      <c r="LVE16" s="30">
        <f t="shared" si="903"/>
        <v>0</v>
      </c>
      <c r="LVF16" s="30">
        <f t="shared" si="903"/>
        <v>0</v>
      </c>
      <c r="LVG16" s="30">
        <f t="shared" si="903"/>
        <v>0</v>
      </c>
      <c r="LVH16" s="30">
        <f t="shared" si="903"/>
        <v>0</v>
      </c>
      <c r="LVI16" s="30">
        <f t="shared" si="903"/>
        <v>0</v>
      </c>
      <c r="LVJ16" s="30">
        <f t="shared" si="903"/>
        <v>0</v>
      </c>
      <c r="LVK16" s="30">
        <f t="shared" si="903"/>
        <v>0</v>
      </c>
      <c r="LVL16" s="30">
        <f t="shared" si="903"/>
        <v>0</v>
      </c>
      <c r="LVM16" s="30">
        <f t="shared" si="903"/>
        <v>0</v>
      </c>
      <c r="LVN16" s="30">
        <f t="shared" si="903"/>
        <v>0</v>
      </c>
      <c r="LVO16" s="30">
        <f t="shared" si="903"/>
        <v>0</v>
      </c>
      <c r="LVP16" s="30">
        <f t="shared" si="903"/>
        <v>0</v>
      </c>
      <c r="LVQ16" s="30">
        <f t="shared" si="903"/>
        <v>0</v>
      </c>
      <c r="LVR16" s="30">
        <f t="shared" si="903"/>
        <v>0</v>
      </c>
      <c r="LVS16" s="30">
        <f t="shared" si="903"/>
        <v>0</v>
      </c>
      <c r="LVT16" s="30">
        <f t="shared" si="903"/>
        <v>0</v>
      </c>
      <c r="LVU16" s="30">
        <f t="shared" si="903"/>
        <v>0</v>
      </c>
      <c r="LVV16" s="30">
        <f t="shared" si="903"/>
        <v>0</v>
      </c>
      <c r="LVW16" s="30">
        <f t="shared" ref="LVW16:LYH16" si="904">SUM(LVW17:LVW19)</f>
        <v>0</v>
      </c>
      <c r="LVX16" s="30">
        <f t="shared" si="904"/>
        <v>0</v>
      </c>
      <c r="LVY16" s="30">
        <f t="shared" si="904"/>
        <v>0</v>
      </c>
      <c r="LVZ16" s="30">
        <f t="shared" si="904"/>
        <v>0</v>
      </c>
      <c r="LWA16" s="30">
        <f t="shared" si="904"/>
        <v>0</v>
      </c>
      <c r="LWB16" s="30">
        <f t="shared" si="904"/>
        <v>0</v>
      </c>
      <c r="LWC16" s="30">
        <f t="shared" si="904"/>
        <v>0</v>
      </c>
      <c r="LWD16" s="30">
        <f t="shared" si="904"/>
        <v>0</v>
      </c>
      <c r="LWE16" s="30">
        <f t="shared" si="904"/>
        <v>0</v>
      </c>
      <c r="LWF16" s="30">
        <f t="shared" si="904"/>
        <v>0</v>
      </c>
      <c r="LWG16" s="30">
        <f t="shared" si="904"/>
        <v>0</v>
      </c>
      <c r="LWH16" s="30">
        <f t="shared" si="904"/>
        <v>0</v>
      </c>
      <c r="LWI16" s="30">
        <f t="shared" si="904"/>
        <v>0</v>
      </c>
      <c r="LWJ16" s="30">
        <f t="shared" si="904"/>
        <v>0</v>
      </c>
      <c r="LWK16" s="30">
        <f t="shared" si="904"/>
        <v>0</v>
      </c>
      <c r="LWL16" s="30">
        <f t="shared" si="904"/>
        <v>0</v>
      </c>
      <c r="LWM16" s="30">
        <f t="shared" si="904"/>
        <v>0</v>
      </c>
      <c r="LWN16" s="30">
        <f t="shared" si="904"/>
        <v>0</v>
      </c>
      <c r="LWO16" s="30">
        <f t="shared" si="904"/>
        <v>0</v>
      </c>
      <c r="LWP16" s="30">
        <f t="shared" si="904"/>
        <v>0</v>
      </c>
      <c r="LWQ16" s="30">
        <f t="shared" si="904"/>
        <v>0</v>
      </c>
      <c r="LWR16" s="30">
        <f t="shared" si="904"/>
        <v>0</v>
      </c>
      <c r="LWS16" s="30">
        <f t="shared" si="904"/>
        <v>0</v>
      </c>
      <c r="LWT16" s="30">
        <f t="shared" si="904"/>
        <v>0</v>
      </c>
      <c r="LWU16" s="30">
        <f t="shared" si="904"/>
        <v>0</v>
      </c>
      <c r="LWV16" s="30">
        <f t="shared" si="904"/>
        <v>0</v>
      </c>
      <c r="LWW16" s="30">
        <f t="shared" si="904"/>
        <v>0</v>
      </c>
      <c r="LWX16" s="30">
        <f t="shared" si="904"/>
        <v>0</v>
      </c>
      <c r="LWY16" s="30">
        <f t="shared" si="904"/>
        <v>0</v>
      </c>
      <c r="LWZ16" s="30">
        <f t="shared" si="904"/>
        <v>0</v>
      </c>
      <c r="LXA16" s="30">
        <f t="shared" si="904"/>
        <v>0</v>
      </c>
      <c r="LXB16" s="30">
        <f t="shared" si="904"/>
        <v>0</v>
      </c>
      <c r="LXC16" s="30">
        <f t="shared" si="904"/>
        <v>0</v>
      </c>
      <c r="LXD16" s="30">
        <f t="shared" si="904"/>
        <v>0</v>
      </c>
      <c r="LXE16" s="30">
        <f t="shared" si="904"/>
        <v>0</v>
      </c>
      <c r="LXF16" s="30">
        <f t="shared" si="904"/>
        <v>0</v>
      </c>
      <c r="LXG16" s="30">
        <f t="shared" si="904"/>
        <v>0</v>
      </c>
      <c r="LXH16" s="30">
        <f t="shared" si="904"/>
        <v>0</v>
      </c>
      <c r="LXI16" s="30">
        <f t="shared" si="904"/>
        <v>0</v>
      </c>
      <c r="LXJ16" s="30">
        <f t="shared" si="904"/>
        <v>0</v>
      </c>
      <c r="LXK16" s="30">
        <f t="shared" si="904"/>
        <v>0</v>
      </c>
      <c r="LXL16" s="30">
        <f t="shared" si="904"/>
        <v>0</v>
      </c>
      <c r="LXM16" s="30">
        <f t="shared" si="904"/>
        <v>0</v>
      </c>
      <c r="LXN16" s="30">
        <f t="shared" si="904"/>
        <v>0</v>
      </c>
      <c r="LXO16" s="30">
        <f t="shared" si="904"/>
        <v>0</v>
      </c>
      <c r="LXP16" s="30">
        <f t="shared" si="904"/>
        <v>0</v>
      </c>
      <c r="LXQ16" s="30">
        <f t="shared" si="904"/>
        <v>0</v>
      </c>
      <c r="LXR16" s="30">
        <f t="shared" si="904"/>
        <v>0</v>
      </c>
      <c r="LXS16" s="30">
        <f t="shared" si="904"/>
        <v>0</v>
      </c>
      <c r="LXT16" s="30">
        <f t="shared" si="904"/>
        <v>0</v>
      </c>
      <c r="LXU16" s="30">
        <f t="shared" si="904"/>
        <v>0</v>
      </c>
      <c r="LXV16" s="30">
        <f t="shared" si="904"/>
        <v>0</v>
      </c>
      <c r="LXW16" s="30">
        <f t="shared" si="904"/>
        <v>0</v>
      </c>
      <c r="LXX16" s="30">
        <f t="shared" si="904"/>
        <v>0</v>
      </c>
      <c r="LXY16" s="30">
        <f t="shared" si="904"/>
        <v>0</v>
      </c>
      <c r="LXZ16" s="30">
        <f t="shared" si="904"/>
        <v>0</v>
      </c>
      <c r="LYA16" s="30">
        <f t="shared" si="904"/>
        <v>0</v>
      </c>
      <c r="LYB16" s="30">
        <f t="shared" si="904"/>
        <v>0</v>
      </c>
      <c r="LYC16" s="30">
        <f t="shared" si="904"/>
        <v>0</v>
      </c>
      <c r="LYD16" s="30">
        <f t="shared" si="904"/>
        <v>0</v>
      </c>
      <c r="LYE16" s="30">
        <f t="shared" si="904"/>
        <v>0</v>
      </c>
      <c r="LYF16" s="30">
        <f t="shared" si="904"/>
        <v>0</v>
      </c>
      <c r="LYG16" s="30">
        <f t="shared" si="904"/>
        <v>0</v>
      </c>
      <c r="LYH16" s="30">
        <f t="shared" si="904"/>
        <v>0</v>
      </c>
      <c r="LYI16" s="30">
        <f t="shared" ref="LYI16:MAT16" si="905">SUM(LYI17:LYI19)</f>
        <v>0</v>
      </c>
      <c r="LYJ16" s="30">
        <f t="shared" si="905"/>
        <v>0</v>
      </c>
      <c r="LYK16" s="30">
        <f t="shared" si="905"/>
        <v>0</v>
      </c>
      <c r="LYL16" s="30">
        <f t="shared" si="905"/>
        <v>0</v>
      </c>
      <c r="LYM16" s="30">
        <f t="shared" si="905"/>
        <v>0</v>
      </c>
      <c r="LYN16" s="30">
        <f t="shared" si="905"/>
        <v>0</v>
      </c>
      <c r="LYO16" s="30">
        <f t="shared" si="905"/>
        <v>0</v>
      </c>
      <c r="LYP16" s="30">
        <f t="shared" si="905"/>
        <v>0</v>
      </c>
      <c r="LYQ16" s="30">
        <f t="shared" si="905"/>
        <v>0</v>
      </c>
      <c r="LYR16" s="30">
        <f t="shared" si="905"/>
        <v>0</v>
      </c>
      <c r="LYS16" s="30">
        <f t="shared" si="905"/>
        <v>0</v>
      </c>
      <c r="LYT16" s="30">
        <f t="shared" si="905"/>
        <v>0</v>
      </c>
      <c r="LYU16" s="30">
        <f t="shared" si="905"/>
        <v>0</v>
      </c>
      <c r="LYV16" s="30">
        <f t="shared" si="905"/>
        <v>0</v>
      </c>
      <c r="LYW16" s="30">
        <f t="shared" si="905"/>
        <v>0</v>
      </c>
      <c r="LYX16" s="30">
        <f t="shared" si="905"/>
        <v>0</v>
      </c>
      <c r="LYY16" s="30">
        <f t="shared" si="905"/>
        <v>0</v>
      </c>
      <c r="LYZ16" s="30">
        <f t="shared" si="905"/>
        <v>0</v>
      </c>
      <c r="LZA16" s="30">
        <f t="shared" si="905"/>
        <v>0</v>
      </c>
      <c r="LZB16" s="30">
        <f t="shared" si="905"/>
        <v>0</v>
      </c>
      <c r="LZC16" s="30">
        <f t="shared" si="905"/>
        <v>0</v>
      </c>
      <c r="LZD16" s="30">
        <f t="shared" si="905"/>
        <v>0</v>
      </c>
      <c r="LZE16" s="30">
        <f t="shared" si="905"/>
        <v>0</v>
      </c>
      <c r="LZF16" s="30">
        <f t="shared" si="905"/>
        <v>0</v>
      </c>
      <c r="LZG16" s="30">
        <f t="shared" si="905"/>
        <v>0</v>
      </c>
      <c r="LZH16" s="30">
        <f t="shared" si="905"/>
        <v>0</v>
      </c>
      <c r="LZI16" s="30">
        <f t="shared" si="905"/>
        <v>0</v>
      </c>
      <c r="LZJ16" s="30">
        <f t="shared" si="905"/>
        <v>0</v>
      </c>
      <c r="LZK16" s="30">
        <f t="shared" si="905"/>
        <v>0</v>
      </c>
      <c r="LZL16" s="30">
        <f t="shared" si="905"/>
        <v>0</v>
      </c>
      <c r="LZM16" s="30">
        <f t="shared" si="905"/>
        <v>0</v>
      </c>
      <c r="LZN16" s="30">
        <f t="shared" si="905"/>
        <v>0</v>
      </c>
      <c r="LZO16" s="30">
        <f t="shared" si="905"/>
        <v>0</v>
      </c>
      <c r="LZP16" s="30">
        <f t="shared" si="905"/>
        <v>0</v>
      </c>
      <c r="LZQ16" s="30">
        <f t="shared" si="905"/>
        <v>0</v>
      </c>
      <c r="LZR16" s="30">
        <f t="shared" si="905"/>
        <v>0</v>
      </c>
      <c r="LZS16" s="30">
        <f t="shared" si="905"/>
        <v>0</v>
      </c>
      <c r="LZT16" s="30">
        <f t="shared" si="905"/>
        <v>0</v>
      </c>
      <c r="LZU16" s="30">
        <f t="shared" si="905"/>
        <v>0</v>
      </c>
      <c r="LZV16" s="30">
        <f t="shared" si="905"/>
        <v>0</v>
      </c>
      <c r="LZW16" s="30">
        <f t="shared" si="905"/>
        <v>0</v>
      </c>
      <c r="LZX16" s="30">
        <f t="shared" si="905"/>
        <v>0</v>
      </c>
      <c r="LZY16" s="30">
        <f t="shared" si="905"/>
        <v>0</v>
      </c>
      <c r="LZZ16" s="30">
        <f t="shared" si="905"/>
        <v>0</v>
      </c>
      <c r="MAA16" s="30">
        <f t="shared" si="905"/>
        <v>0</v>
      </c>
      <c r="MAB16" s="30">
        <f t="shared" si="905"/>
        <v>0</v>
      </c>
      <c r="MAC16" s="30">
        <f t="shared" si="905"/>
        <v>0</v>
      </c>
      <c r="MAD16" s="30">
        <f t="shared" si="905"/>
        <v>0</v>
      </c>
      <c r="MAE16" s="30">
        <f t="shared" si="905"/>
        <v>0</v>
      </c>
      <c r="MAF16" s="30">
        <f t="shared" si="905"/>
        <v>0</v>
      </c>
      <c r="MAG16" s="30">
        <f t="shared" si="905"/>
        <v>0</v>
      </c>
      <c r="MAH16" s="30">
        <f t="shared" si="905"/>
        <v>0</v>
      </c>
      <c r="MAI16" s="30">
        <f t="shared" si="905"/>
        <v>0</v>
      </c>
      <c r="MAJ16" s="30">
        <f t="shared" si="905"/>
        <v>0</v>
      </c>
      <c r="MAK16" s="30">
        <f t="shared" si="905"/>
        <v>0</v>
      </c>
      <c r="MAL16" s="30">
        <f t="shared" si="905"/>
        <v>0</v>
      </c>
      <c r="MAM16" s="30">
        <f t="shared" si="905"/>
        <v>0</v>
      </c>
      <c r="MAN16" s="30">
        <f t="shared" si="905"/>
        <v>0</v>
      </c>
      <c r="MAO16" s="30">
        <f t="shared" si="905"/>
        <v>0</v>
      </c>
      <c r="MAP16" s="30">
        <f t="shared" si="905"/>
        <v>0</v>
      </c>
      <c r="MAQ16" s="30">
        <f t="shared" si="905"/>
        <v>0</v>
      </c>
      <c r="MAR16" s="30">
        <f t="shared" si="905"/>
        <v>0</v>
      </c>
      <c r="MAS16" s="30">
        <f t="shared" si="905"/>
        <v>0</v>
      </c>
      <c r="MAT16" s="30">
        <f t="shared" si="905"/>
        <v>0</v>
      </c>
      <c r="MAU16" s="30">
        <f t="shared" ref="MAU16:MDF16" si="906">SUM(MAU17:MAU19)</f>
        <v>0</v>
      </c>
      <c r="MAV16" s="30">
        <f t="shared" si="906"/>
        <v>0</v>
      </c>
      <c r="MAW16" s="30">
        <f t="shared" si="906"/>
        <v>0</v>
      </c>
      <c r="MAX16" s="30">
        <f t="shared" si="906"/>
        <v>0</v>
      </c>
      <c r="MAY16" s="30">
        <f t="shared" si="906"/>
        <v>0</v>
      </c>
      <c r="MAZ16" s="30">
        <f t="shared" si="906"/>
        <v>0</v>
      </c>
      <c r="MBA16" s="30">
        <f t="shared" si="906"/>
        <v>0</v>
      </c>
      <c r="MBB16" s="30">
        <f t="shared" si="906"/>
        <v>0</v>
      </c>
      <c r="MBC16" s="30">
        <f t="shared" si="906"/>
        <v>0</v>
      </c>
      <c r="MBD16" s="30">
        <f t="shared" si="906"/>
        <v>0</v>
      </c>
      <c r="MBE16" s="30">
        <f t="shared" si="906"/>
        <v>0</v>
      </c>
      <c r="MBF16" s="30">
        <f t="shared" si="906"/>
        <v>0</v>
      </c>
      <c r="MBG16" s="30">
        <f t="shared" si="906"/>
        <v>0</v>
      </c>
      <c r="MBH16" s="30">
        <f t="shared" si="906"/>
        <v>0</v>
      </c>
      <c r="MBI16" s="30">
        <f t="shared" si="906"/>
        <v>0</v>
      </c>
      <c r="MBJ16" s="30">
        <f t="shared" si="906"/>
        <v>0</v>
      </c>
      <c r="MBK16" s="30">
        <f t="shared" si="906"/>
        <v>0</v>
      </c>
      <c r="MBL16" s="30">
        <f t="shared" si="906"/>
        <v>0</v>
      </c>
      <c r="MBM16" s="30">
        <f t="shared" si="906"/>
        <v>0</v>
      </c>
      <c r="MBN16" s="30">
        <f t="shared" si="906"/>
        <v>0</v>
      </c>
      <c r="MBO16" s="30">
        <f t="shared" si="906"/>
        <v>0</v>
      </c>
      <c r="MBP16" s="30">
        <f t="shared" si="906"/>
        <v>0</v>
      </c>
      <c r="MBQ16" s="30">
        <f t="shared" si="906"/>
        <v>0</v>
      </c>
      <c r="MBR16" s="30">
        <f t="shared" si="906"/>
        <v>0</v>
      </c>
      <c r="MBS16" s="30">
        <f t="shared" si="906"/>
        <v>0</v>
      </c>
      <c r="MBT16" s="30">
        <f t="shared" si="906"/>
        <v>0</v>
      </c>
      <c r="MBU16" s="30">
        <f t="shared" si="906"/>
        <v>0</v>
      </c>
      <c r="MBV16" s="30">
        <f t="shared" si="906"/>
        <v>0</v>
      </c>
      <c r="MBW16" s="30">
        <f t="shared" si="906"/>
        <v>0</v>
      </c>
      <c r="MBX16" s="30">
        <f t="shared" si="906"/>
        <v>0</v>
      </c>
      <c r="MBY16" s="30">
        <f t="shared" si="906"/>
        <v>0</v>
      </c>
      <c r="MBZ16" s="30">
        <f t="shared" si="906"/>
        <v>0</v>
      </c>
      <c r="MCA16" s="30">
        <f t="shared" si="906"/>
        <v>0</v>
      </c>
      <c r="MCB16" s="30">
        <f t="shared" si="906"/>
        <v>0</v>
      </c>
      <c r="MCC16" s="30">
        <f t="shared" si="906"/>
        <v>0</v>
      </c>
      <c r="MCD16" s="30">
        <f t="shared" si="906"/>
        <v>0</v>
      </c>
      <c r="MCE16" s="30">
        <f t="shared" si="906"/>
        <v>0</v>
      </c>
      <c r="MCF16" s="30">
        <f t="shared" si="906"/>
        <v>0</v>
      </c>
      <c r="MCG16" s="30">
        <f t="shared" si="906"/>
        <v>0</v>
      </c>
      <c r="MCH16" s="30">
        <f t="shared" si="906"/>
        <v>0</v>
      </c>
      <c r="MCI16" s="30">
        <f t="shared" si="906"/>
        <v>0</v>
      </c>
      <c r="MCJ16" s="30">
        <f t="shared" si="906"/>
        <v>0</v>
      </c>
      <c r="MCK16" s="30">
        <f t="shared" si="906"/>
        <v>0</v>
      </c>
      <c r="MCL16" s="30">
        <f t="shared" si="906"/>
        <v>0</v>
      </c>
      <c r="MCM16" s="30">
        <f t="shared" si="906"/>
        <v>0</v>
      </c>
      <c r="MCN16" s="30">
        <f t="shared" si="906"/>
        <v>0</v>
      </c>
      <c r="MCO16" s="30">
        <f t="shared" si="906"/>
        <v>0</v>
      </c>
      <c r="MCP16" s="30">
        <f t="shared" si="906"/>
        <v>0</v>
      </c>
      <c r="MCQ16" s="30">
        <f t="shared" si="906"/>
        <v>0</v>
      </c>
      <c r="MCR16" s="30">
        <f t="shared" si="906"/>
        <v>0</v>
      </c>
      <c r="MCS16" s="30">
        <f t="shared" si="906"/>
        <v>0</v>
      </c>
      <c r="MCT16" s="30">
        <f t="shared" si="906"/>
        <v>0</v>
      </c>
      <c r="MCU16" s="30">
        <f t="shared" si="906"/>
        <v>0</v>
      </c>
      <c r="MCV16" s="30">
        <f t="shared" si="906"/>
        <v>0</v>
      </c>
      <c r="MCW16" s="30">
        <f t="shared" si="906"/>
        <v>0</v>
      </c>
      <c r="MCX16" s="30">
        <f t="shared" si="906"/>
        <v>0</v>
      </c>
      <c r="MCY16" s="30">
        <f t="shared" si="906"/>
        <v>0</v>
      </c>
      <c r="MCZ16" s="30">
        <f t="shared" si="906"/>
        <v>0</v>
      </c>
      <c r="MDA16" s="30">
        <f t="shared" si="906"/>
        <v>0</v>
      </c>
      <c r="MDB16" s="30">
        <f t="shared" si="906"/>
        <v>0</v>
      </c>
      <c r="MDC16" s="30">
        <f t="shared" si="906"/>
        <v>0</v>
      </c>
      <c r="MDD16" s="30">
        <f t="shared" si="906"/>
        <v>0</v>
      </c>
      <c r="MDE16" s="30">
        <f t="shared" si="906"/>
        <v>0</v>
      </c>
      <c r="MDF16" s="30">
        <f t="shared" si="906"/>
        <v>0</v>
      </c>
      <c r="MDG16" s="30">
        <f t="shared" ref="MDG16:MFR16" si="907">SUM(MDG17:MDG19)</f>
        <v>0</v>
      </c>
      <c r="MDH16" s="30">
        <f t="shared" si="907"/>
        <v>0</v>
      </c>
      <c r="MDI16" s="30">
        <f t="shared" si="907"/>
        <v>0</v>
      </c>
      <c r="MDJ16" s="30">
        <f t="shared" si="907"/>
        <v>0</v>
      </c>
      <c r="MDK16" s="30">
        <f t="shared" si="907"/>
        <v>0</v>
      </c>
      <c r="MDL16" s="30">
        <f t="shared" si="907"/>
        <v>0</v>
      </c>
      <c r="MDM16" s="30">
        <f t="shared" si="907"/>
        <v>0</v>
      </c>
      <c r="MDN16" s="30">
        <f t="shared" si="907"/>
        <v>0</v>
      </c>
      <c r="MDO16" s="30">
        <f t="shared" si="907"/>
        <v>0</v>
      </c>
      <c r="MDP16" s="30">
        <f t="shared" si="907"/>
        <v>0</v>
      </c>
      <c r="MDQ16" s="30">
        <f t="shared" si="907"/>
        <v>0</v>
      </c>
      <c r="MDR16" s="30">
        <f t="shared" si="907"/>
        <v>0</v>
      </c>
      <c r="MDS16" s="30">
        <f t="shared" si="907"/>
        <v>0</v>
      </c>
      <c r="MDT16" s="30">
        <f t="shared" si="907"/>
        <v>0</v>
      </c>
      <c r="MDU16" s="30">
        <f t="shared" si="907"/>
        <v>0</v>
      </c>
      <c r="MDV16" s="30">
        <f t="shared" si="907"/>
        <v>0</v>
      </c>
      <c r="MDW16" s="30">
        <f t="shared" si="907"/>
        <v>0</v>
      </c>
      <c r="MDX16" s="30">
        <f t="shared" si="907"/>
        <v>0</v>
      </c>
      <c r="MDY16" s="30">
        <f t="shared" si="907"/>
        <v>0</v>
      </c>
      <c r="MDZ16" s="30">
        <f t="shared" si="907"/>
        <v>0</v>
      </c>
      <c r="MEA16" s="30">
        <f t="shared" si="907"/>
        <v>0</v>
      </c>
      <c r="MEB16" s="30">
        <f t="shared" si="907"/>
        <v>0</v>
      </c>
      <c r="MEC16" s="30">
        <f t="shared" si="907"/>
        <v>0</v>
      </c>
      <c r="MED16" s="30">
        <f t="shared" si="907"/>
        <v>0</v>
      </c>
      <c r="MEE16" s="30">
        <f t="shared" si="907"/>
        <v>0</v>
      </c>
      <c r="MEF16" s="30">
        <f t="shared" si="907"/>
        <v>0</v>
      </c>
      <c r="MEG16" s="30">
        <f t="shared" si="907"/>
        <v>0</v>
      </c>
      <c r="MEH16" s="30">
        <f t="shared" si="907"/>
        <v>0</v>
      </c>
      <c r="MEI16" s="30">
        <f t="shared" si="907"/>
        <v>0</v>
      </c>
      <c r="MEJ16" s="30">
        <f t="shared" si="907"/>
        <v>0</v>
      </c>
      <c r="MEK16" s="30">
        <f t="shared" si="907"/>
        <v>0</v>
      </c>
      <c r="MEL16" s="30">
        <f t="shared" si="907"/>
        <v>0</v>
      </c>
      <c r="MEM16" s="30">
        <f t="shared" si="907"/>
        <v>0</v>
      </c>
      <c r="MEN16" s="30">
        <f t="shared" si="907"/>
        <v>0</v>
      </c>
      <c r="MEO16" s="30">
        <f t="shared" si="907"/>
        <v>0</v>
      </c>
      <c r="MEP16" s="30">
        <f t="shared" si="907"/>
        <v>0</v>
      </c>
      <c r="MEQ16" s="30">
        <f t="shared" si="907"/>
        <v>0</v>
      </c>
      <c r="MER16" s="30">
        <f t="shared" si="907"/>
        <v>0</v>
      </c>
      <c r="MES16" s="30">
        <f t="shared" si="907"/>
        <v>0</v>
      </c>
      <c r="MET16" s="30">
        <f t="shared" si="907"/>
        <v>0</v>
      </c>
      <c r="MEU16" s="30">
        <f t="shared" si="907"/>
        <v>0</v>
      </c>
      <c r="MEV16" s="30">
        <f t="shared" si="907"/>
        <v>0</v>
      </c>
      <c r="MEW16" s="30">
        <f t="shared" si="907"/>
        <v>0</v>
      </c>
      <c r="MEX16" s="30">
        <f t="shared" si="907"/>
        <v>0</v>
      </c>
      <c r="MEY16" s="30">
        <f t="shared" si="907"/>
        <v>0</v>
      </c>
      <c r="MEZ16" s="30">
        <f t="shared" si="907"/>
        <v>0</v>
      </c>
      <c r="MFA16" s="30">
        <f t="shared" si="907"/>
        <v>0</v>
      </c>
      <c r="MFB16" s="30">
        <f t="shared" si="907"/>
        <v>0</v>
      </c>
      <c r="MFC16" s="30">
        <f t="shared" si="907"/>
        <v>0</v>
      </c>
      <c r="MFD16" s="30">
        <f t="shared" si="907"/>
        <v>0</v>
      </c>
      <c r="MFE16" s="30">
        <f t="shared" si="907"/>
        <v>0</v>
      </c>
      <c r="MFF16" s="30">
        <f t="shared" si="907"/>
        <v>0</v>
      </c>
      <c r="MFG16" s="30">
        <f t="shared" si="907"/>
        <v>0</v>
      </c>
      <c r="MFH16" s="30">
        <f t="shared" si="907"/>
        <v>0</v>
      </c>
      <c r="MFI16" s="30">
        <f t="shared" si="907"/>
        <v>0</v>
      </c>
      <c r="MFJ16" s="30">
        <f t="shared" si="907"/>
        <v>0</v>
      </c>
      <c r="MFK16" s="30">
        <f t="shared" si="907"/>
        <v>0</v>
      </c>
      <c r="MFL16" s="30">
        <f t="shared" si="907"/>
        <v>0</v>
      </c>
      <c r="MFM16" s="30">
        <f t="shared" si="907"/>
        <v>0</v>
      </c>
      <c r="MFN16" s="30">
        <f t="shared" si="907"/>
        <v>0</v>
      </c>
      <c r="MFO16" s="30">
        <f t="shared" si="907"/>
        <v>0</v>
      </c>
      <c r="MFP16" s="30">
        <f t="shared" si="907"/>
        <v>0</v>
      </c>
      <c r="MFQ16" s="30">
        <f t="shared" si="907"/>
        <v>0</v>
      </c>
      <c r="MFR16" s="30">
        <f t="shared" si="907"/>
        <v>0</v>
      </c>
      <c r="MFS16" s="30">
        <f t="shared" ref="MFS16:MID16" si="908">SUM(MFS17:MFS19)</f>
        <v>0</v>
      </c>
      <c r="MFT16" s="30">
        <f t="shared" si="908"/>
        <v>0</v>
      </c>
      <c r="MFU16" s="30">
        <f t="shared" si="908"/>
        <v>0</v>
      </c>
      <c r="MFV16" s="30">
        <f t="shared" si="908"/>
        <v>0</v>
      </c>
      <c r="MFW16" s="30">
        <f t="shared" si="908"/>
        <v>0</v>
      </c>
      <c r="MFX16" s="30">
        <f t="shared" si="908"/>
        <v>0</v>
      </c>
      <c r="MFY16" s="30">
        <f t="shared" si="908"/>
        <v>0</v>
      </c>
      <c r="MFZ16" s="30">
        <f t="shared" si="908"/>
        <v>0</v>
      </c>
      <c r="MGA16" s="30">
        <f t="shared" si="908"/>
        <v>0</v>
      </c>
      <c r="MGB16" s="30">
        <f t="shared" si="908"/>
        <v>0</v>
      </c>
      <c r="MGC16" s="30">
        <f t="shared" si="908"/>
        <v>0</v>
      </c>
      <c r="MGD16" s="30">
        <f t="shared" si="908"/>
        <v>0</v>
      </c>
      <c r="MGE16" s="30">
        <f t="shared" si="908"/>
        <v>0</v>
      </c>
      <c r="MGF16" s="30">
        <f t="shared" si="908"/>
        <v>0</v>
      </c>
      <c r="MGG16" s="30">
        <f t="shared" si="908"/>
        <v>0</v>
      </c>
      <c r="MGH16" s="30">
        <f t="shared" si="908"/>
        <v>0</v>
      </c>
      <c r="MGI16" s="30">
        <f t="shared" si="908"/>
        <v>0</v>
      </c>
      <c r="MGJ16" s="30">
        <f t="shared" si="908"/>
        <v>0</v>
      </c>
      <c r="MGK16" s="30">
        <f t="shared" si="908"/>
        <v>0</v>
      </c>
      <c r="MGL16" s="30">
        <f t="shared" si="908"/>
        <v>0</v>
      </c>
      <c r="MGM16" s="30">
        <f t="shared" si="908"/>
        <v>0</v>
      </c>
      <c r="MGN16" s="30">
        <f t="shared" si="908"/>
        <v>0</v>
      </c>
      <c r="MGO16" s="30">
        <f t="shared" si="908"/>
        <v>0</v>
      </c>
      <c r="MGP16" s="30">
        <f t="shared" si="908"/>
        <v>0</v>
      </c>
      <c r="MGQ16" s="30">
        <f t="shared" si="908"/>
        <v>0</v>
      </c>
      <c r="MGR16" s="30">
        <f t="shared" si="908"/>
        <v>0</v>
      </c>
      <c r="MGS16" s="30">
        <f t="shared" si="908"/>
        <v>0</v>
      </c>
      <c r="MGT16" s="30">
        <f t="shared" si="908"/>
        <v>0</v>
      </c>
      <c r="MGU16" s="30">
        <f t="shared" si="908"/>
        <v>0</v>
      </c>
      <c r="MGV16" s="30">
        <f t="shared" si="908"/>
        <v>0</v>
      </c>
      <c r="MGW16" s="30">
        <f t="shared" si="908"/>
        <v>0</v>
      </c>
      <c r="MGX16" s="30">
        <f t="shared" si="908"/>
        <v>0</v>
      </c>
      <c r="MGY16" s="30">
        <f t="shared" si="908"/>
        <v>0</v>
      </c>
      <c r="MGZ16" s="30">
        <f t="shared" si="908"/>
        <v>0</v>
      </c>
      <c r="MHA16" s="30">
        <f t="shared" si="908"/>
        <v>0</v>
      </c>
      <c r="MHB16" s="30">
        <f t="shared" si="908"/>
        <v>0</v>
      </c>
      <c r="MHC16" s="30">
        <f t="shared" si="908"/>
        <v>0</v>
      </c>
      <c r="MHD16" s="30">
        <f t="shared" si="908"/>
        <v>0</v>
      </c>
      <c r="MHE16" s="30">
        <f t="shared" si="908"/>
        <v>0</v>
      </c>
      <c r="MHF16" s="30">
        <f t="shared" si="908"/>
        <v>0</v>
      </c>
      <c r="MHG16" s="30">
        <f t="shared" si="908"/>
        <v>0</v>
      </c>
      <c r="MHH16" s="30">
        <f t="shared" si="908"/>
        <v>0</v>
      </c>
      <c r="MHI16" s="30">
        <f t="shared" si="908"/>
        <v>0</v>
      </c>
      <c r="MHJ16" s="30">
        <f t="shared" si="908"/>
        <v>0</v>
      </c>
      <c r="MHK16" s="30">
        <f t="shared" si="908"/>
        <v>0</v>
      </c>
      <c r="MHL16" s="30">
        <f t="shared" si="908"/>
        <v>0</v>
      </c>
      <c r="MHM16" s="30">
        <f t="shared" si="908"/>
        <v>0</v>
      </c>
      <c r="MHN16" s="30">
        <f t="shared" si="908"/>
        <v>0</v>
      </c>
      <c r="MHO16" s="30">
        <f t="shared" si="908"/>
        <v>0</v>
      </c>
      <c r="MHP16" s="30">
        <f t="shared" si="908"/>
        <v>0</v>
      </c>
      <c r="MHQ16" s="30">
        <f t="shared" si="908"/>
        <v>0</v>
      </c>
      <c r="MHR16" s="30">
        <f t="shared" si="908"/>
        <v>0</v>
      </c>
      <c r="MHS16" s="30">
        <f t="shared" si="908"/>
        <v>0</v>
      </c>
      <c r="MHT16" s="30">
        <f t="shared" si="908"/>
        <v>0</v>
      </c>
      <c r="MHU16" s="30">
        <f t="shared" si="908"/>
        <v>0</v>
      </c>
      <c r="MHV16" s="30">
        <f t="shared" si="908"/>
        <v>0</v>
      </c>
      <c r="MHW16" s="30">
        <f t="shared" si="908"/>
        <v>0</v>
      </c>
      <c r="MHX16" s="30">
        <f t="shared" si="908"/>
        <v>0</v>
      </c>
      <c r="MHY16" s="30">
        <f t="shared" si="908"/>
        <v>0</v>
      </c>
      <c r="MHZ16" s="30">
        <f t="shared" si="908"/>
        <v>0</v>
      </c>
      <c r="MIA16" s="30">
        <f t="shared" si="908"/>
        <v>0</v>
      </c>
      <c r="MIB16" s="30">
        <f t="shared" si="908"/>
        <v>0</v>
      </c>
      <c r="MIC16" s="30">
        <f t="shared" si="908"/>
        <v>0</v>
      </c>
      <c r="MID16" s="30">
        <f t="shared" si="908"/>
        <v>0</v>
      </c>
      <c r="MIE16" s="30">
        <f t="shared" ref="MIE16:MKP16" si="909">SUM(MIE17:MIE19)</f>
        <v>0</v>
      </c>
      <c r="MIF16" s="30">
        <f t="shared" si="909"/>
        <v>0</v>
      </c>
      <c r="MIG16" s="30">
        <f t="shared" si="909"/>
        <v>0</v>
      </c>
      <c r="MIH16" s="30">
        <f t="shared" si="909"/>
        <v>0</v>
      </c>
      <c r="MII16" s="30">
        <f t="shared" si="909"/>
        <v>0</v>
      </c>
      <c r="MIJ16" s="30">
        <f t="shared" si="909"/>
        <v>0</v>
      </c>
      <c r="MIK16" s="30">
        <f t="shared" si="909"/>
        <v>0</v>
      </c>
      <c r="MIL16" s="30">
        <f t="shared" si="909"/>
        <v>0</v>
      </c>
      <c r="MIM16" s="30">
        <f t="shared" si="909"/>
        <v>0</v>
      </c>
      <c r="MIN16" s="30">
        <f t="shared" si="909"/>
        <v>0</v>
      </c>
      <c r="MIO16" s="30">
        <f t="shared" si="909"/>
        <v>0</v>
      </c>
      <c r="MIP16" s="30">
        <f t="shared" si="909"/>
        <v>0</v>
      </c>
      <c r="MIQ16" s="30">
        <f t="shared" si="909"/>
        <v>0</v>
      </c>
      <c r="MIR16" s="30">
        <f t="shared" si="909"/>
        <v>0</v>
      </c>
      <c r="MIS16" s="30">
        <f t="shared" si="909"/>
        <v>0</v>
      </c>
      <c r="MIT16" s="30">
        <f t="shared" si="909"/>
        <v>0</v>
      </c>
      <c r="MIU16" s="30">
        <f t="shared" si="909"/>
        <v>0</v>
      </c>
      <c r="MIV16" s="30">
        <f t="shared" si="909"/>
        <v>0</v>
      </c>
      <c r="MIW16" s="30">
        <f t="shared" si="909"/>
        <v>0</v>
      </c>
      <c r="MIX16" s="30">
        <f t="shared" si="909"/>
        <v>0</v>
      </c>
      <c r="MIY16" s="30">
        <f t="shared" si="909"/>
        <v>0</v>
      </c>
      <c r="MIZ16" s="30">
        <f t="shared" si="909"/>
        <v>0</v>
      </c>
      <c r="MJA16" s="30">
        <f t="shared" si="909"/>
        <v>0</v>
      </c>
      <c r="MJB16" s="30">
        <f t="shared" si="909"/>
        <v>0</v>
      </c>
      <c r="MJC16" s="30">
        <f t="shared" si="909"/>
        <v>0</v>
      </c>
      <c r="MJD16" s="30">
        <f t="shared" si="909"/>
        <v>0</v>
      </c>
      <c r="MJE16" s="30">
        <f t="shared" si="909"/>
        <v>0</v>
      </c>
      <c r="MJF16" s="30">
        <f t="shared" si="909"/>
        <v>0</v>
      </c>
      <c r="MJG16" s="30">
        <f t="shared" si="909"/>
        <v>0</v>
      </c>
      <c r="MJH16" s="30">
        <f t="shared" si="909"/>
        <v>0</v>
      </c>
      <c r="MJI16" s="30">
        <f t="shared" si="909"/>
        <v>0</v>
      </c>
      <c r="MJJ16" s="30">
        <f t="shared" si="909"/>
        <v>0</v>
      </c>
      <c r="MJK16" s="30">
        <f t="shared" si="909"/>
        <v>0</v>
      </c>
      <c r="MJL16" s="30">
        <f t="shared" si="909"/>
        <v>0</v>
      </c>
      <c r="MJM16" s="30">
        <f t="shared" si="909"/>
        <v>0</v>
      </c>
      <c r="MJN16" s="30">
        <f t="shared" si="909"/>
        <v>0</v>
      </c>
      <c r="MJO16" s="30">
        <f t="shared" si="909"/>
        <v>0</v>
      </c>
      <c r="MJP16" s="30">
        <f t="shared" si="909"/>
        <v>0</v>
      </c>
      <c r="MJQ16" s="30">
        <f t="shared" si="909"/>
        <v>0</v>
      </c>
      <c r="MJR16" s="30">
        <f t="shared" si="909"/>
        <v>0</v>
      </c>
      <c r="MJS16" s="30">
        <f t="shared" si="909"/>
        <v>0</v>
      </c>
      <c r="MJT16" s="30">
        <f t="shared" si="909"/>
        <v>0</v>
      </c>
      <c r="MJU16" s="30">
        <f t="shared" si="909"/>
        <v>0</v>
      </c>
      <c r="MJV16" s="30">
        <f t="shared" si="909"/>
        <v>0</v>
      </c>
      <c r="MJW16" s="30">
        <f t="shared" si="909"/>
        <v>0</v>
      </c>
      <c r="MJX16" s="30">
        <f t="shared" si="909"/>
        <v>0</v>
      </c>
      <c r="MJY16" s="30">
        <f t="shared" si="909"/>
        <v>0</v>
      </c>
      <c r="MJZ16" s="30">
        <f t="shared" si="909"/>
        <v>0</v>
      </c>
      <c r="MKA16" s="30">
        <f t="shared" si="909"/>
        <v>0</v>
      </c>
      <c r="MKB16" s="30">
        <f t="shared" si="909"/>
        <v>0</v>
      </c>
      <c r="MKC16" s="30">
        <f t="shared" si="909"/>
        <v>0</v>
      </c>
      <c r="MKD16" s="30">
        <f t="shared" si="909"/>
        <v>0</v>
      </c>
      <c r="MKE16" s="30">
        <f t="shared" si="909"/>
        <v>0</v>
      </c>
      <c r="MKF16" s="30">
        <f t="shared" si="909"/>
        <v>0</v>
      </c>
      <c r="MKG16" s="30">
        <f t="shared" si="909"/>
        <v>0</v>
      </c>
      <c r="MKH16" s="30">
        <f t="shared" si="909"/>
        <v>0</v>
      </c>
      <c r="MKI16" s="30">
        <f t="shared" si="909"/>
        <v>0</v>
      </c>
      <c r="MKJ16" s="30">
        <f t="shared" si="909"/>
        <v>0</v>
      </c>
      <c r="MKK16" s="30">
        <f t="shared" si="909"/>
        <v>0</v>
      </c>
      <c r="MKL16" s="30">
        <f t="shared" si="909"/>
        <v>0</v>
      </c>
      <c r="MKM16" s="30">
        <f t="shared" si="909"/>
        <v>0</v>
      </c>
      <c r="MKN16" s="30">
        <f t="shared" si="909"/>
        <v>0</v>
      </c>
      <c r="MKO16" s="30">
        <f t="shared" si="909"/>
        <v>0</v>
      </c>
      <c r="MKP16" s="30">
        <f t="shared" si="909"/>
        <v>0</v>
      </c>
      <c r="MKQ16" s="30">
        <f t="shared" ref="MKQ16:MNB16" si="910">SUM(MKQ17:MKQ19)</f>
        <v>0</v>
      </c>
      <c r="MKR16" s="30">
        <f t="shared" si="910"/>
        <v>0</v>
      </c>
      <c r="MKS16" s="30">
        <f t="shared" si="910"/>
        <v>0</v>
      </c>
      <c r="MKT16" s="30">
        <f t="shared" si="910"/>
        <v>0</v>
      </c>
      <c r="MKU16" s="30">
        <f t="shared" si="910"/>
        <v>0</v>
      </c>
      <c r="MKV16" s="30">
        <f t="shared" si="910"/>
        <v>0</v>
      </c>
      <c r="MKW16" s="30">
        <f t="shared" si="910"/>
        <v>0</v>
      </c>
      <c r="MKX16" s="30">
        <f t="shared" si="910"/>
        <v>0</v>
      </c>
      <c r="MKY16" s="30">
        <f t="shared" si="910"/>
        <v>0</v>
      </c>
      <c r="MKZ16" s="30">
        <f t="shared" si="910"/>
        <v>0</v>
      </c>
      <c r="MLA16" s="30">
        <f t="shared" si="910"/>
        <v>0</v>
      </c>
      <c r="MLB16" s="30">
        <f t="shared" si="910"/>
        <v>0</v>
      </c>
      <c r="MLC16" s="30">
        <f t="shared" si="910"/>
        <v>0</v>
      </c>
      <c r="MLD16" s="30">
        <f t="shared" si="910"/>
        <v>0</v>
      </c>
      <c r="MLE16" s="30">
        <f t="shared" si="910"/>
        <v>0</v>
      </c>
      <c r="MLF16" s="30">
        <f t="shared" si="910"/>
        <v>0</v>
      </c>
      <c r="MLG16" s="30">
        <f t="shared" si="910"/>
        <v>0</v>
      </c>
      <c r="MLH16" s="30">
        <f t="shared" si="910"/>
        <v>0</v>
      </c>
      <c r="MLI16" s="30">
        <f t="shared" si="910"/>
        <v>0</v>
      </c>
      <c r="MLJ16" s="30">
        <f t="shared" si="910"/>
        <v>0</v>
      </c>
      <c r="MLK16" s="30">
        <f t="shared" si="910"/>
        <v>0</v>
      </c>
      <c r="MLL16" s="30">
        <f t="shared" si="910"/>
        <v>0</v>
      </c>
      <c r="MLM16" s="30">
        <f t="shared" si="910"/>
        <v>0</v>
      </c>
      <c r="MLN16" s="30">
        <f t="shared" si="910"/>
        <v>0</v>
      </c>
      <c r="MLO16" s="30">
        <f t="shared" si="910"/>
        <v>0</v>
      </c>
      <c r="MLP16" s="30">
        <f t="shared" si="910"/>
        <v>0</v>
      </c>
      <c r="MLQ16" s="30">
        <f t="shared" si="910"/>
        <v>0</v>
      </c>
      <c r="MLR16" s="30">
        <f t="shared" si="910"/>
        <v>0</v>
      </c>
      <c r="MLS16" s="30">
        <f t="shared" si="910"/>
        <v>0</v>
      </c>
      <c r="MLT16" s="30">
        <f t="shared" si="910"/>
        <v>0</v>
      </c>
      <c r="MLU16" s="30">
        <f t="shared" si="910"/>
        <v>0</v>
      </c>
      <c r="MLV16" s="30">
        <f t="shared" si="910"/>
        <v>0</v>
      </c>
      <c r="MLW16" s="30">
        <f t="shared" si="910"/>
        <v>0</v>
      </c>
      <c r="MLX16" s="30">
        <f t="shared" si="910"/>
        <v>0</v>
      </c>
      <c r="MLY16" s="30">
        <f t="shared" si="910"/>
        <v>0</v>
      </c>
      <c r="MLZ16" s="30">
        <f t="shared" si="910"/>
        <v>0</v>
      </c>
      <c r="MMA16" s="30">
        <f t="shared" si="910"/>
        <v>0</v>
      </c>
      <c r="MMB16" s="30">
        <f t="shared" si="910"/>
        <v>0</v>
      </c>
      <c r="MMC16" s="30">
        <f t="shared" si="910"/>
        <v>0</v>
      </c>
      <c r="MMD16" s="30">
        <f t="shared" si="910"/>
        <v>0</v>
      </c>
      <c r="MME16" s="30">
        <f t="shared" si="910"/>
        <v>0</v>
      </c>
      <c r="MMF16" s="30">
        <f t="shared" si="910"/>
        <v>0</v>
      </c>
      <c r="MMG16" s="30">
        <f t="shared" si="910"/>
        <v>0</v>
      </c>
      <c r="MMH16" s="30">
        <f t="shared" si="910"/>
        <v>0</v>
      </c>
      <c r="MMI16" s="30">
        <f t="shared" si="910"/>
        <v>0</v>
      </c>
      <c r="MMJ16" s="30">
        <f t="shared" si="910"/>
        <v>0</v>
      </c>
      <c r="MMK16" s="30">
        <f t="shared" si="910"/>
        <v>0</v>
      </c>
      <c r="MML16" s="30">
        <f t="shared" si="910"/>
        <v>0</v>
      </c>
      <c r="MMM16" s="30">
        <f t="shared" si="910"/>
        <v>0</v>
      </c>
      <c r="MMN16" s="30">
        <f t="shared" si="910"/>
        <v>0</v>
      </c>
      <c r="MMO16" s="30">
        <f t="shared" si="910"/>
        <v>0</v>
      </c>
      <c r="MMP16" s="30">
        <f t="shared" si="910"/>
        <v>0</v>
      </c>
      <c r="MMQ16" s="30">
        <f t="shared" si="910"/>
        <v>0</v>
      </c>
      <c r="MMR16" s="30">
        <f t="shared" si="910"/>
        <v>0</v>
      </c>
      <c r="MMS16" s="30">
        <f t="shared" si="910"/>
        <v>0</v>
      </c>
      <c r="MMT16" s="30">
        <f t="shared" si="910"/>
        <v>0</v>
      </c>
      <c r="MMU16" s="30">
        <f t="shared" si="910"/>
        <v>0</v>
      </c>
      <c r="MMV16" s="30">
        <f t="shared" si="910"/>
        <v>0</v>
      </c>
      <c r="MMW16" s="30">
        <f t="shared" si="910"/>
        <v>0</v>
      </c>
      <c r="MMX16" s="30">
        <f t="shared" si="910"/>
        <v>0</v>
      </c>
      <c r="MMY16" s="30">
        <f t="shared" si="910"/>
        <v>0</v>
      </c>
      <c r="MMZ16" s="30">
        <f t="shared" si="910"/>
        <v>0</v>
      </c>
      <c r="MNA16" s="30">
        <f t="shared" si="910"/>
        <v>0</v>
      </c>
      <c r="MNB16" s="30">
        <f t="shared" si="910"/>
        <v>0</v>
      </c>
      <c r="MNC16" s="30">
        <f t="shared" ref="MNC16:MPN16" si="911">SUM(MNC17:MNC19)</f>
        <v>0</v>
      </c>
      <c r="MND16" s="30">
        <f t="shared" si="911"/>
        <v>0</v>
      </c>
      <c r="MNE16" s="30">
        <f t="shared" si="911"/>
        <v>0</v>
      </c>
      <c r="MNF16" s="30">
        <f t="shared" si="911"/>
        <v>0</v>
      </c>
      <c r="MNG16" s="30">
        <f t="shared" si="911"/>
        <v>0</v>
      </c>
      <c r="MNH16" s="30">
        <f t="shared" si="911"/>
        <v>0</v>
      </c>
      <c r="MNI16" s="30">
        <f t="shared" si="911"/>
        <v>0</v>
      </c>
      <c r="MNJ16" s="30">
        <f t="shared" si="911"/>
        <v>0</v>
      </c>
      <c r="MNK16" s="30">
        <f t="shared" si="911"/>
        <v>0</v>
      </c>
      <c r="MNL16" s="30">
        <f t="shared" si="911"/>
        <v>0</v>
      </c>
      <c r="MNM16" s="30">
        <f t="shared" si="911"/>
        <v>0</v>
      </c>
      <c r="MNN16" s="30">
        <f t="shared" si="911"/>
        <v>0</v>
      </c>
      <c r="MNO16" s="30">
        <f t="shared" si="911"/>
        <v>0</v>
      </c>
      <c r="MNP16" s="30">
        <f t="shared" si="911"/>
        <v>0</v>
      </c>
      <c r="MNQ16" s="30">
        <f t="shared" si="911"/>
        <v>0</v>
      </c>
      <c r="MNR16" s="30">
        <f t="shared" si="911"/>
        <v>0</v>
      </c>
      <c r="MNS16" s="30">
        <f t="shared" si="911"/>
        <v>0</v>
      </c>
      <c r="MNT16" s="30">
        <f t="shared" si="911"/>
        <v>0</v>
      </c>
      <c r="MNU16" s="30">
        <f t="shared" si="911"/>
        <v>0</v>
      </c>
      <c r="MNV16" s="30">
        <f t="shared" si="911"/>
        <v>0</v>
      </c>
      <c r="MNW16" s="30">
        <f t="shared" si="911"/>
        <v>0</v>
      </c>
      <c r="MNX16" s="30">
        <f t="shared" si="911"/>
        <v>0</v>
      </c>
      <c r="MNY16" s="30">
        <f t="shared" si="911"/>
        <v>0</v>
      </c>
      <c r="MNZ16" s="30">
        <f t="shared" si="911"/>
        <v>0</v>
      </c>
      <c r="MOA16" s="30">
        <f t="shared" si="911"/>
        <v>0</v>
      </c>
      <c r="MOB16" s="30">
        <f t="shared" si="911"/>
        <v>0</v>
      </c>
      <c r="MOC16" s="30">
        <f t="shared" si="911"/>
        <v>0</v>
      </c>
      <c r="MOD16" s="30">
        <f t="shared" si="911"/>
        <v>0</v>
      </c>
      <c r="MOE16" s="30">
        <f t="shared" si="911"/>
        <v>0</v>
      </c>
      <c r="MOF16" s="30">
        <f t="shared" si="911"/>
        <v>0</v>
      </c>
      <c r="MOG16" s="30">
        <f t="shared" si="911"/>
        <v>0</v>
      </c>
      <c r="MOH16" s="30">
        <f t="shared" si="911"/>
        <v>0</v>
      </c>
      <c r="MOI16" s="30">
        <f t="shared" si="911"/>
        <v>0</v>
      </c>
      <c r="MOJ16" s="30">
        <f t="shared" si="911"/>
        <v>0</v>
      </c>
      <c r="MOK16" s="30">
        <f t="shared" si="911"/>
        <v>0</v>
      </c>
      <c r="MOL16" s="30">
        <f t="shared" si="911"/>
        <v>0</v>
      </c>
      <c r="MOM16" s="30">
        <f t="shared" si="911"/>
        <v>0</v>
      </c>
      <c r="MON16" s="30">
        <f t="shared" si="911"/>
        <v>0</v>
      </c>
      <c r="MOO16" s="30">
        <f t="shared" si="911"/>
        <v>0</v>
      </c>
      <c r="MOP16" s="30">
        <f t="shared" si="911"/>
        <v>0</v>
      </c>
      <c r="MOQ16" s="30">
        <f t="shared" si="911"/>
        <v>0</v>
      </c>
      <c r="MOR16" s="30">
        <f t="shared" si="911"/>
        <v>0</v>
      </c>
      <c r="MOS16" s="30">
        <f t="shared" si="911"/>
        <v>0</v>
      </c>
      <c r="MOT16" s="30">
        <f t="shared" si="911"/>
        <v>0</v>
      </c>
      <c r="MOU16" s="30">
        <f t="shared" si="911"/>
        <v>0</v>
      </c>
      <c r="MOV16" s="30">
        <f t="shared" si="911"/>
        <v>0</v>
      </c>
      <c r="MOW16" s="30">
        <f t="shared" si="911"/>
        <v>0</v>
      </c>
      <c r="MOX16" s="30">
        <f t="shared" si="911"/>
        <v>0</v>
      </c>
      <c r="MOY16" s="30">
        <f t="shared" si="911"/>
        <v>0</v>
      </c>
      <c r="MOZ16" s="30">
        <f t="shared" si="911"/>
        <v>0</v>
      </c>
      <c r="MPA16" s="30">
        <f t="shared" si="911"/>
        <v>0</v>
      </c>
      <c r="MPB16" s="30">
        <f t="shared" si="911"/>
        <v>0</v>
      </c>
      <c r="MPC16" s="30">
        <f t="shared" si="911"/>
        <v>0</v>
      </c>
      <c r="MPD16" s="30">
        <f t="shared" si="911"/>
        <v>0</v>
      </c>
      <c r="MPE16" s="30">
        <f t="shared" si="911"/>
        <v>0</v>
      </c>
      <c r="MPF16" s="30">
        <f t="shared" si="911"/>
        <v>0</v>
      </c>
      <c r="MPG16" s="30">
        <f t="shared" si="911"/>
        <v>0</v>
      </c>
      <c r="MPH16" s="30">
        <f t="shared" si="911"/>
        <v>0</v>
      </c>
      <c r="MPI16" s="30">
        <f t="shared" si="911"/>
        <v>0</v>
      </c>
      <c r="MPJ16" s="30">
        <f t="shared" si="911"/>
        <v>0</v>
      </c>
      <c r="MPK16" s="30">
        <f t="shared" si="911"/>
        <v>0</v>
      </c>
      <c r="MPL16" s="30">
        <f t="shared" si="911"/>
        <v>0</v>
      </c>
      <c r="MPM16" s="30">
        <f t="shared" si="911"/>
        <v>0</v>
      </c>
      <c r="MPN16" s="30">
        <f t="shared" si="911"/>
        <v>0</v>
      </c>
      <c r="MPO16" s="30">
        <f t="shared" ref="MPO16:MRZ16" si="912">SUM(MPO17:MPO19)</f>
        <v>0</v>
      </c>
      <c r="MPP16" s="30">
        <f t="shared" si="912"/>
        <v>0</v>
      </c>
      <c r="MPQ16" s="30">
        <f t="shared" si="912"/>
        <v>0</v>
      </c>
      <c r="MPR16" s="30">
        <f t="shared" si="912"/>
        <v>0</v>
      </c>
      <c r="MPS16" s="30">
        <f t="shared" si="912"/>
        <v>0</v>
      </c>
      <c r="MPT16" s="30">
        <f t="shared" si="912"/>
        <v>0</v>
      </c>
      <c r="MPU16" s="30">
        <f t="shared" si="912"/>
        <v>0</v>
      </c>
      <c r="MPV16" s="30">
        <f t="shared" si="912"/>
        <v>0</v>
      </c>
      <c r="MPW16" s="30">
        <f t="shared" si="912"/>
        <v>0</v>
      </c>
      <c r="MPX16" s="30">
        <f t="shared" si="912"/>
        <v>0</v>
      </c>
      <c r="MPY16" s="30">
        <f t="shared" si="912"/>
        <v>0</v>
      </c>
      <c r="MPZ16" s="30">
        <f t="shared" si="912"/>
        <v>0</v>
      </c>
      <c r="MQA16" s="30">
        <f t="shared" si="912"/>
        <v>0</v>
      </c>
      <c r="MQB16" s="30">
        <f t="shared" si="912"/>
        <v>0</v>
      </c>
      <c r="MQC16" s="30">
        <f t="shared" si="912"/>
        <v>0</v>
      </c>
      <c r="MQD16" s="30">
        <f t="shared" si="912"/>
        <v>0</v>
      </c>
      <c r="MQE16" s="30">
        <f t="shared" si="912"/>
        <v>0</v>
      </c>
      <c r="MQF16" s="30">
        <f t="shared" si="912"/>
        <v>0</v>
      </c>
      <c r="MQG16" s="30">
        <f t="shared" si="912"/>
        <v>0</v>
      </c>
      <c r="MQH16" s="30">
        <f t="shared" si="912"/>
        <v>0</v>
      </c>
      <c r="MQI16" s="30">
        <f t="shared" si="912"/>
        <v>0</v>
      </c>
      <c r="MQJ16" s="30">
        <f t="shared" si="912"/>
        <v>0</v>
      </c>
      <c r="MQK16" s="30">
        <f t="shared" si="912"/>
        <v>0</v>
      </c>
      <c r="MQL16" s="30">
        <f t="shared" si="912"/>
        <v>0</v>
      </c>
      <c r="MQM16" s="30">
        <f t="shared" si="912"/>
        <v>0</v>
      </c>
      <c r="MQN16" s="30">
        <f t="shared" si="912"/>
        <v>0</v>
      </c>
      <c r="MQO16" s="30">
        <f t="shared" si="912"/>
        <v>0</v>
      </c>
      <c r="MQP16" s="30">
        <f t="shared" si="912"/>
        <v>0</v>
      </c>
      <c r="MQQ16" s="30">
        <f t="shared" si="912"/>
        <v>0</v>
      </c>
      <c r="MQR16" s="30">
        <f t="shared" si="912"/>
        <v>0</v>
      </c>
      <c r="MQS16" s="30">
        <f t="shared" si="912"/>
        <v>0</v>
      </c>
      <c r="MQT16" s="30">
        <f t="shared" si="912"/>
        <v>0</v>
      </c>
      <c r="MQU16" s="30">
        <f t="shared" si="912"/>
        <v>0</v>
      </c>
      <c r="MQV16" s="30">
        <f t="shared" si="912"/>
        <v>0</v>
      </c>
      <c r="MQW16" s="30">
        <f t="shared" si="912"/>
        <v>0</v>
      </c>
      <c r="MQX16" s="30">
        <f t="shared" si="912"/>
        <v>0</v>
      </c>
      <c r="MQY16" s="30">
        <f t="shared" si="912"/>
        <v>0</v>
      </c>
      <c r="MQZ16" s="30">
        <f t="shared" si="912"/>
        <v>0</v>
      </c>
      <c r="MRA16" s="30">
        <f t="shared" si="912"/>
        <v>0</v>
      </c>
      <c r="MRB16" s="30">
        <f t="shared" si="912"/>
        <v>0</v>
      </c>
      <c r="MRC16" s="30">
        <f t="shared" si="912"/>
        <v>0</v>
      </c>
      <c r="MRD16" s="30">
        <f t="shared" si="912"/>
        <v>0</v>
      </c>
      <c r="MRE16" s="30">
        <f t="shared" si="912"/>
        <v>0</v>
      </c>
      <c r="MRF16" s="30">
        <f t="shared" si="912"/>
        <v>0</v>
      </c>
      <c r="MRG16" s="30">
        <f t="shared" si="912"/>
        <v>0</v>
      </c>
      <c r="MRH16" s="30">
        <f t="shared" si="912"/>
        <v>0</v>
      </c>
      <c r="MRI16" s="30">
        <f t="shared" si="912"/>
        <v>0</v>
      </c>
      <c r="MRJ16" s="30">
        <f t="shared" si="912"/>
        <v>0</v>
      </c>
      <c r="MRK16" s="30">
        <f t="shared" si="912"/>
        <v>0</v>
      </c>
      <c r="MRL16" s="30">
        <f t="shared" si="912"/>
        <v>0</v>
      </c>
      <c r="MRM16" s="30">
        <f t="shared" si="912"/>
        <v>0</v>
      </c>
      <c r="MRN16" s="30">
        <f t="shared" si="912"/>
        <v>0</v>
      </c>
      <c r="MRO16" s="30">
        <f t="shared" si="912"/>
        <v>0</v>
      </c>
      <c r="MRP16" s="30">
        <f t="shared" si="912"/>
        <v>0</v>
      </c>
      <c r="MRQ16" s="30">
        <f t="shared" si="912"/>
        <v>0</v>
      </c>
      <c r="MRR16" s="30">
        <f t="shared" si="912"/>
        <v>0</v>
      </c>
      <c r="MRS16" s="30">
        <f t="shared" si="912"/>
        <v>0</v>
      </c>
      <c r="MRT16" s="30">
        <f t="shared" si="912"/>
        <v>0</v>
      </c>
      <c r="MRU16" s="30">
        <f t="shared" si="912"/>
        <v>0</v>
      </c>
      <c r="MRV16" s="30">
        <f t="shared" si="912"/>
        <v>0</v>
      </c>
      <c r="MRW16" s="30">
        <f t="shared" si="912"/>
        <v>0</v>
      </c>
      <c r="MRX16" s="30">
        <f t="shared" si="912"/>
        <v>0</v>
      </c>
      <c r="MRY16" s="30">
        <f t="shared" si="912"/>
        <v>0</v>
      </c>
      <c r="MRZ16" s="30">
        <f t="shared" si="912"/>
        <v>0</v>
      </c>
      <c r="MSA16" s="30">
        <f t="shared" ref="MSA16:MUL16" si="913">SUM(MSA17:MSA19)</f>
        <v>0</v>
      </c>
      <c r="MSB16" s="30">
        <f t="shared" si="913"/>
        <v>0</v>
      </c>
      <c r="MSC16" s="30">
        <f t="shared" si="913"/>
        <v>0</v>
      </c>
      <c r="MSD16" s="30">
        <f t="shared" si="913"/>
        <v>0</v>
      </c>
      <c r="MSE16" s="30">
        <f t="shared" si="913"/>
        <v>0</v>
      </c>
      <c r="MSF16" s="30">
        <f t="shared" si="913"/>
        <v>0</v>
      </c>
      <c r="MSG16" s="30">
        <f t="shared" si="913"/>
        <v>0</v>
      </c>
      <c r="MSH16" s="30">
        <f t="shared" si="913"/>
        <v>0</v>
      </c>
      <c r="MSI16" s="30">
        <f t="shared" si="913"/>
        <v>0</v>
      </c>
      <c r="MSJ16" s="30">
        <f t="shared" si="913"/>
        <v>0</v>
      </c>
      <c r="MSK16" s="30">
        <f t="shared" si="913"/>
        <v>0</v>
      </c>
      <c r="MSL16" s="30">
        <f t="shared" si="913"/>
        <v>0</v>
      </c>
      <c r="MSM16" s="30">
        <f t="shared" si="913"/>
        <v>0</v>
      </c>
      <c r="MSN16" s="30">
        <f t="shared" si="913"/>
        <v>0</v>
      </c>
      <c r="MSO16" s="30">
        <f t="shared" si="913"/>
        <v>0</v>
      </c>
      <c r="MSP16" s="30">
        <f t="shared" si="913"/>
        <v>0</v>
      </c>
      <c r="MSQ16" s="30">
        <f t="shared" si="913"/>
        <v>0</v>
      </c>
      <c r="MSR16" s="30">
        <f t="shared" si="913"/>
        <v>0</v>
      </c>
      <c r="MSS16" s="30">
        <f t="shared" si="913"/>
        <v>0</v>
      </c>
      <c r="MST16" s="30">
        <f t="shared" si="913"/>
        <v>0</v>
      </c>
      <c r="MSU16" s="30">
        <f t="shared" si="913"/>
        <v>0</v>
      </c>
      <c r="MSV16" s="30">
        <f t="shared" si="913"/>
        <v>0</v>
      </c>
      <c r="MSW16" s="30">
        <f t="shared" si="913"/>
        <v>0</v>
      </c>
      <c r="MSX16" s="30">
        <f t="shared" si="913"/>
        <v>0</v>
      </c>
      <c r="MSY16" s="30">
        <f t="shared" si="913"/>
        <v>0</v>
      </c>
      <c r="MSZ16" s="30">
        <f t="shared" si="913"/>
        <v>0</v>
      </c>
      <c r="MTA16" s="30">
        <f t="shared" si="913"/>
        <v>0</v>
      </c>
      <c r="MTB16" s="30">
        <f t="shared" si="913"/>
        <v>0</v>
      </c>
      <c r="MTC16" s="30">
        <f t="shared" si="913"/>
        <v>0</v>
      </c>
      <c r="MTD16" s="30">
        <f t="shared" si="913"/>
        <v>0</v>
      </c>
      <c r="MTE16" s="30">
        <f t="shared" si="913"/>
        <v>0</v>
      </c>
      <c r="MTF16" s="30">
        <f t="shared" si="913"/>
        <v>0</v>
      </c>
      <c r="MTG16" s="30">
        <f t="shared" si="913"/>
        <v>0</v>
      </c>
      <c r="MTH16" s="30">
        <f t="shared" si="913"/>
        <v>0</v>
      </c>
      <c r="MTI16" s="30">
        <f t="shared" si="913"/>
        <v>0</v>
      </c>
      <c r="MTJ16" s="30">
        <f t="shared" si="913"/>
        <v>0</v>
      </c>
      <c r="MTK16" s="30">
        <f t="shared" si="913"/>
        <v>0</v>
      </c>
      <c r="MTL16" s="30">
        <f t="shared" si="913"/>
        <v>0</v>
      </c>
      <c r="MTM16" s="30">
        <f t="shared" si="913"/>
        <v>0</v>
      </c>
      <c r="MTN16" s="30">
        <f t="shared" si="913"/>
        <v>0</v>
      </c>
      <c r="MTO16" s="30">
        <f t="shared" si="913"/>
        <v>0</v>
      </c>
      <c r="MTP16" s="30">
        <f t="shared" si="913"/>
        <v>0</v>
      </c>
      <c r="MTQ16" s="30">
        <f t="shared" si="913"/>
        <v>0</v>
      </c>
      <c r="MTR16" s="30">
        <f t="shared" si="913"/>
        <v>0</v>
      </c>
      <c r="MTS16" s="30">
        <f t="shared" si="913"/>
        <v>0</v>
      </c>
      <c r="MTT16" s="30">
        <f t="shared" si="913"/>
        <v>0</v>
      </c>
      <c r="MTU16" s="30">
        <f t="shared" si="913"/>
        <v>0</v>
      </c>
      <c r="MTV16" s="30">
        <f t="shared" si="913"/>
        <v>0</v>
      </c>
      <c r="MTW16" s="30">
        <f t="shared" si="913"/>
        <v>0</v>
      </c>
      <c r="MTX16" s="30">
        <f t="shared" si="913"/>
        <v>0</v>
      </c>
      <c r="MTY16" s="30">
        <f t="shared" si="913"/>
        <v>0</v>
      </c>
      <c r="MTZ16" s="30">
        <f t="shared" si="913"/>
        <v>0</v>
      </c>
      <c r="MUA16" s="30">
        <f t="shared" si="913"/>
        <v>0</v>
      </c>
      <c r="MUB16" s="30">
        <f t="shared" si="913"/>
        <v>0</v>
      </c>
      <c r="MUC16" s="30">
        <f t="shared" si="913"/>
        <v>0</v>
      </c>
      <c r="MUD16" s="30">
        <f t="shared" si="913"/>
        <v>0</v>
      </c>
      <c r="MUE16" s="30">
        <f t="shared" si="913"/>
        <v>0</v>
      </c>
      <c r="MUF16" s="30">
        <f t="shared" si="913"/>
        <v>0</v>
      </c>
      <c r="MUG16" s="30">
        <f t="shared" si="913"/>
        <v>0</v>
      </c>
      <c r="MUH16" s="30">
        <f t="shared" si="913"/>
        <v>0</v>
      </c>
      <c r="MUI16" s="30">
        <f t="shared" si="913"/>
        <v>0</v>
      </c>
      <c r="MUJ16" s="30">
        <f t="shared" si="913"/>
        <v>0</v>
      </c>
      <c r="MUK16" s="30">
        <f t="shared" si="913"/>
        <v>0</v>
      </c>
      <c r="MUL16" s="30">
        <f t="shared" si="913"/>
        <v>0</v>
      </c>
      <c r="MUM16" s="30">
        <f t="shared" ref="MUM16:MWX16" si="914">SUM(MUM17:MUM19)</f>
        <v>0</v>
      </c>
      <c r="MUN16" s="30">
        <f t="shared" si="914"/>
        <v>0</v>
      </c>
      <c r="MUO16" s="30">
        <f t="shared" si="914"/>
        <v>0</v>
      </c>
      <c r="MUP16" s="30">
        <f t="shared" si="914"/>
        <v>0</v>
      </c>
      <c r="MUQ16" s="30">
        <f t="shared" si="914"/>
        <v>0</v>
      </c>
      <c r="MUR16" s="30">
        <f t="shared" si="914"/>
        <v>0</v>
      </c>
      <c r="MUS16" s="30">
        <f t="shared" si="914"/>
        <v>0</v>
      </c>
      <c r="MUT16" s="30">
        <f t="shared" si="914"/>
        <v>0</v>
      </c>
      <c r="MUU16" s="30">
        <f t="shared" si="914"/>
        <v>0</v>
      </c>
      <c r="MUV16" s="30">
        <f t="shared" si="914"/>
        <v>0</v>
      </c>
      <c r="MUW16" s="30">
        <f t="shared" si="914"/>
        <v>0</v>
      </c>
      <c r="MUX16" s="30">
        <f t="shared" si="914"/>
        <v>0</v>
      </c>
      <c r="MUY16" s="30">
        <f t="shared" si="914"/>
        <v>0</v>
      </c>
      <c r="MUZ16" s="30">
        <f t="shared" si="914"/>
        <v>0</v>
      </c>
      <c r="MVA16" s="30">
        <f t="shared" si="914"/>
        <v>0</v>
      </c>
      <c r="MVB16" s="30">
        <f t="shared" si="914"/>
        <v>0</v>
      </c>
      <c r="MVC16" s="30">
        <f t="shared" si="914"/>
        <v>0</v>
      </c>
      <c r="MVD16" s="30">
        <f t="shared" si="914"/>
        <v>0</v>
      </c>
      <c r="MVE16" s="30">
        <f t="shared" si="914"/>
        <v>0</v>
      </c>
      <c r="MVF16" s="30">
        <f t="shared" si="914"/>
        <v>0</v>
      </c>
      <c r="MVG16" s="30">
        <f t="shared" si="914"/>
        <v>0</v>
      </c>
      <c r="MVH16" s="30">
        <f t="shared" si="914"/>
        <v>0</v>
      </c>
      <c r="MVI16" s="30">
        <f t="shared" si="914"/>
        <v>0</v>
      </c>
      <c r="MVJ16" s="30">
        <f t="shared" si="914"/>
        <v>0</v>
      </c>
      <c r="MVK16" s="30">
        <f t="shared" si="914"/>
        <v>0</v>
      </c>
      <c r="MVL16" s="30">
        <f t="shared" si="914"/>
        <v>0</v>
      </c>
      <c r="MVM16" s="30">
        <f t="shared" si="914"/>
        <v>0</v>
      </c>
      <c r="MVN16" s="30">
        <f t="shared" si="914"/>
        <v>0</v>
      </c>
      <c r="MVO16" s="30">
        <f t="shared" si="914"/>
        <v>0</v>
      </c>
      <c r="MVP16" s="30">
        <f t="shared" si="914"/>
        <v>0</v>
      </c>
      <c r="MVQ16" s="30">
        <f t="shared" si="914"/>
        <v>0</v>
      </c>
      <c r="MVR16" s="30">
        <f t="shared" si="914"/>
        <v>0</v>
      </c>
      <c r="MVS16" s="30">
        <f t="shared" si="914"/>
        <v>0</v>
      </c>
      <c r="MVT16" s="30">
        <f t="shared" si="914"/>
        <v>0</v>
      </c>
      <c r="MVU16" s="30">
        <f t="shared" si="914"/>
        <v>0</v>
      </c>
      <c r="MVV16" s="30">
        <f t="shared" si="914"/>
        <v>0</v>
      </c>
      <c r="MVW16" s="30">
        <f t="shared" si="914"/>
        <v>0</v>
      </c>
      <c r="MVX16" s="30">
        <f t="shared" si="914"/>
        <v>0</v>
      </c>
      <c r="MVY16" s="30">
        <f t="shared" si="914"/>
        <v>0</v>
      </c>
      <c r="MVZ16" s="30">
        <f t="shared" si="914"/>
        <v>0</v>
      </c>
      <c r="MWA16" s="30">
        <f t="shared" si="914"/>
        <v>0</v>
      </c>
      <c r="MWB16" s="30">
        <f t="shared" si="914"/>
        <v>0</v>
      </c>
      <c r="MWC16" s="30">
        <f t="shared" si="914"/>
        <v>0</v>
      </c>
      <c r="MWD16" s="30">
        <f t="shared" si="914"/>
        <v>0</v>
      </c>
      <c r="MWE16" s="30">
        <f t="shared" si="914"/>
        <v>0</v>
      </c>
      <c r="MWF16" s="30">
        <f t="shared" si="914"/>
        <v>0</v>
      </c>
      <c r="MWG16" s="30">
        <f t="shared" si="914"/>
        <v>0</v>
      </c>
      <c r="MWH16" s="30">
        <f t="shared" si="914"/>
        <v>0</v>
      </c>
      <c r="MWI16" s="30">
        <f t="shared" si="914"/>
        <v>0</v>
      </c>
      <c r="MWJ16" s="30">
        <f t="shared" si="914"/>
        <v>0</v>
      </c>
      <c r="MWK16" s="30">
        <f t="shared" si="914"/>
        <v>0</v>
      </c>
      <c r="MWL16" s="30">
        <f t="shared" si="914"/>
        <v>0</v>
      </c>
      <c r="MWM16" s="30">
        <f t="shared" si="914"/>
        <v>0</v>
      </c>
      <c r="MWN16" s="30">
        <f t="shared" si="914"/>
        <v>0</v>
      </c>
      <c r="MWO16" s="30">
        <f t="shared" si="914"/>
        <v>0</v>
      </c>
      <c r="MWP16" s="30">
        <f t="shared" si="914"/>
        <v>0</v>
      </c>
      <c r="MWQ16" s="30">
        <f t="shared" si="914"/>
        <v>0</v>
      </c>
      <c r="MWR16" s="30">
        <f t="shared" si="914"/>
        <v>0</v>
      </c>
      <c r="MWS16" s="30">
        <f t="shared" si="914"/>
        <v>0</v>
      </c>
      <c r="MWT16" s="30">
        <f t="shared" si="914"/>
        <v>0</v>
      </c>
      <c r="MWU16" s="30">
        <f t="shared" si="914"/>
        <v>0</v>
      </c>
      <c r="MWV16" s="30">
        <f t="shared" si="914"/>
        <v>0</v>
      </c>
      <c r="MWW16" s="30">
        <f t="shared" si="914"/>
        <v>0</v>
      </c>
      <c r="MWX16" s="30">
        <f t="shared" si="914"/>
        <v>0</v>
      </c>
      <c r="MWY16" s="30">
        <f t="shared" ref="MWY16:MZJ16" si="915">SUM(MWY17:MWY19)</f>
        <v>0</v>
      </c>
      <c r="MWZ16" s="30">
        <f t="shared" si="915"/>
        <v>0</v>
      </c>
      <c r="MXA16" s="30">
        <f t="shared" si="915"/>
        <v>0</v>
      </c>
      <c r="MXB16" s="30">
        <f t="shared" si="915"/>
        <v>0</v>
      </c>
      <c r="MXC16" s="30">
        <f t="shared" si="915"/>
        <v>0</v>
      </c>
      <c r="MXD16" s="30">
        <f t="shared" si="915"/>
        <v>0</v>
      </c>
      <c r="MXE16" s="30">
        <f t="shared" si="915"/>
        <v>0</v>
      </c>
      <c r="MXF16" s="30">
        <f t="shared" si="915"/>
        <v>0</v>
      </c>
      <c r="MXG16" s="30">
        <f t="shared" si="915"/>
        <v>0</v>
      </c>
      <c r="MXH16" s="30">
        <f t="shared" si="915"/>
        <v>0</v>
      </c>
      <c r="MXI16" s="30">
        <f t="shared" si="915"/>
        <v>0</v>
      </c>
      <c r="MXJ16" s="30">
        <f t="shared" si="915"/>
        <v>0</v>
      </c>
      <c r="MXK16" s="30">
        <f t="shared" si="915"/>
        <v>0</v>
      </c>
      <c r="MXL16" s="30">
        <f t="shared" si="915"/>
        <v>0</v>
      </c>
      <c r="MXM16" s="30">
        <f t="shared" si="915"/>
        <v>0</v>
      </c>
      <c r="MXN16" s="30">
        <f t="shared" si="915"/>
        <v>0</v>
      </c>
      <c r="MXO16" s="30">
        <f t="shared" si="915"/>
        <v>0</v>
      </c>
      <c r="MXP16" s="30">
        <f t="shared" si="915"/>
        <v>0</v>
      </c>
      <c r="MXQ16" s="30">
        <f t="shared" si="915"/>
        <v>0</v>
      </c>
      <c r="MXR16" s="30">
        <f t="shared" si="915"/>
        <v>0</v>
      </c>
      <c r="MXS16" s="30">
        <f t="shared" si="915"/>
        <v>0</v>
      </c>
      <c r="MXT16" s="30">
        <f t="shared" si="915"/>
        <v>0</v>
      </c>
      <c r="MXU16" s="30">
        <f t="shared" si="915"/>
        <v>0</v>
      </c>
      <c r="MXV16" s="30">
        <f t="shared" si="915"/>
        <v>0</v>
      </c>
      <c r="MXW16" s="30">
        <f t="shared" si="915"/>
        <v>0</v>
      </c>
      <c r="MXX16" s="30">
        <f t="shared" si="915"/>
        <v>0</v>
      </c>
      <c r="MXY16" s="30">
        <f t="shared" si="915"/>
        <v>0</v>
      </c>
      <c r="MXZ16" s="30">
        <f t="shared" si="915"/>
        <v>0</v>
      </c>
      <c r="MYA16" s="30">
        <f t="shared" si="915"/>
        <v>0</v>
      </c>
      <c r="MYB16" s="30">
        <f t="shared" si="915"/>
        <v>0</v>
      </c>
      <c r="MYC16" s="30">
        <f t="shared" si="915"/>
        <v>0</v>
      </c>
      <c r="MYD16" s="30">
        <f t="shared" si="915"/>
        <v>0</v>
      </c>
      <c r="MYE16" s="30">
        <f t="shared" si="915"/>
        <v>0</v>
      </c>
      <c r="MYF16" s="30">
        <f t="shared" si="915"/>
        <v>0</v>
      </c>
      <c r="MYG16" s="30">
        <f t="shared" si="915"/>
        <v>0</v>
      </c>
      <c r="MYH16" s="30">
        <f t="shared" si="915"/>
        <v>0</v>
      </c>
      <c r="MYI16" s="30">
        <f t="shared" si="915"/>
        <v>0</v>
      </c>
      <c r="MYJ16" s="30">
        <f t="shared" si="915"/>
        <v>0</v>
      </c>
      <c r="MYK16" s="30">
        <f t="shared" si="915"/>
        <v>0</v>
      </c>
      <c r="MYL16" s="30">
        <f t="shared" si="915"/>
        <v>0</v>
      </c>
      <c r="MYM16" s="30">
        <f t="shared" si="915"/>
        <v>0</v>
      </c>
      <c r="MYN16" s="30">
        <f t="shared" si="915"/>
        <v>0</v>
      </c>
      <c r="MYO16" s="30">
        <f t="shared" si="915"/>
        <v>0</v>
      </c>
      <c r="MYP16" s="30">
        <f t="shared" si="915"/>
        <v>0</v>
      </c>
      <c r="MYQ16" s="30">
        <f t="shared" si="915"/>
        <v>0</v>
      </c>
      <c r="MYR16" s="30">
        <f t="shared" si="915"/>
        <v>0</v>
      </c>
      <c r="MYS16" s="30">
        <f t="shared" si="915"/>
        <v>0</v>
      </c>
      <c r="MYT16" s="30">
        <f t="shared" si="915"/>
        <v>0</v>
      </c>
      <c r="MYU16" s="30">
        <f t="shared" si="915"/>
        <v>0</v>
      </c>
      <c r="MYV16" s="30">
        <f t="shared" si="915"/>
        <v>0</v>
      </c>
      <c r="MYW16" s="30">
        <f t="shared" si="915"/>
        <v>0</v>
      </c>
      <c r="MYX16" s="30">
        <f t="shared" si="915"/>
        <v>0</v>
      </c>
      <c r="MYY16" s="30">
        <f t="shared" si="915"/>
        <v>0</v>
      </c>
      <c r="MYZ16" s="30">
        <f t="shared" si="915"/>
        <v>0</v>
      </c>
      <c r="MZA16" s="30">
        <f t="shared" si="915"/>
        <v>0</v>
      </c>
      <c r="MZB16" s="30">
        <f t="shared" si="915"/>
        <v>0</v>
      </c>
      <c r="MZC16" s="30">
        <f t="shared" si="915"/>
        <v>0</v>
      </c>
      <c r="MZD16" s="30">
        <f t="shared" si="915"/>
        <v>0</v>
      </c>
      <c r="MZE16" s="30">
        <f t="shared" si="915"/>
        <v>0</v>
      </c>
      <c r="MZF16" s="30">
        <f t="shared" si="915"/>
        <v>0</v>
      </c>
      <c r="MZG16" s="30">
        <f t="shared" si="915"/>
        <v>0</v>
      </c>
      <c r="MZH16" s="30">
        <f t="shared" si="915"/>
        <v>0</v>
      </c>
      <c r="MZI16" s="30">
        <f t="shared" si="915"/>
        <v>0</v>
      </c>
      <c r="MZJ16" s="30">
        <f t="shared" si="915"/>
        <v>0</v>
      </c>
      <c r="MZK16" s="30">
        <f t="shared" ref="MZK16:NBV16" si="916">SUM(MZK17:MZK19)</f>
        <v>0</v>
      </c>
      <c r="MZL16" s="30">
        <f t="shared" si="916"/>
        <v>0</v>
      </c>
      <c r="MZM16" s="30">
        <f t="shared" si="916"/>
        <v>0</v>
      </c>
      <c r="MZN16" s="30">
        <f t="shared" si="916"/>
        <v>0</v>
      </c>
      <c r="MZO16" s="30">
        <f t="shared" si="916"/>
        <v>0</v>
      </c>
      <c r="MZP16" s="30">
        <f t="shared" si="916"/>
        <v>0</v>
      </c>
      <c r="MZQ16" s="30">
        <f t="shared" si="916"/>
        <v>0</v>
      </c>
      <c r="MZR16" s="30">
        <f t="shared" si="916"/>
        <v>0</v>
      </c>
      <c r="MZS16" s="30">
        <f t="shared" si="916"/>
        <v>0</v>
      </c>
      <c r="MZT16" s="30">
        <f t="shared" si="916"/>
        <v>0</v>
      </c>
      <c r="MZU16" s="30">
        <f t="shared" si="916"/>
        <v>0</v>
      </c>
      <c r="MZV16" s="30">
        <f t="shared" si="916"/>
        <v>0</v>
      </c>
      <c r="MZW16" s="30">
        <f t="shared" si="916"/>
        <v>0</v>
      </c>
      <c r="MZX16" s="30">
        <f t="shared" si="916"/>
        <v>0</v>
      </c>
      <c r="MZY16" s="30">
        <f t="shared" si="916"/>
        <v>0</v>
      </c>
      <c r="MZZ16" s="30">
        <f t="shared" si="916"/>
        <v>0</v>
      </c>
      <c r="NAA16" s="30">
        <f t="shared" si="916"/>
        <v>0</v>
      </c>
      <c r="NAB16" s="30">
        <f t="shared" si="916"/>
        <v>0</v>
      </c>
      <c r="NAC16" s="30">
        <f t="shared" si="916"/>
        <v>0</v>
      </c>
      <c r="NAD16" s="30">
        <f t="shared" si="916"/>
        <v>0</v>
      </c>
      <c r="NAE16" s="30">
        <f t="shared" si="916"/>
        <v>0</v>
      </c>
      <c r="NAF16" s="30">
        <f t="shared" si="916"/>
        <v>0</v>
      </c>
      <c r="NAG16" s="30">
        <f t="shared" si="916"/>
        <v>0</v>
      </c>
      <c r="NAH16" s="30">
        <f t="shared" si="916"/>
        <v>0</v>
      </c>
      <c r="NAI16" s="30">
        <f t="shared" si="916"/>
        <v>0</v>
      </c>
      <c r="NAJ16" s="30">
        <f t="shared" si="916"/>
        <v>0</v>
      </c>
      <c r="NAK16" s="30">
        <f t="shared" si="916"/>
        <v>0</v>
      </c>
      <c r="NAL16" s="30">
        <f t="shared" si="916"/>
        <v>0</v>
      </c>
      <c r="NAM16" s="30">
        <f t="shared" si="916"/>
        <v>0</v>
      </c>
      <c r="NAN16" s="30">
        <f t="shared" si="916"/>
        <v>0</v>
      </c>
      <c r="NAO16" s="30">
        <f t="shared" si="916"/>
        <v>0</v>
      </c>
      <c r="NAP16" s="30">
        <f t="shared" si="916"/>
        <v>0</v>
      </c>
      <c r="NAQ16" s="30">
        <f t="shared" si="916"/>
        <v>0</v>
      </c>
      <c r="NAR16" s="30">
        <f t="shared" si="916"/>
        <v>0</v>
      </c>
      <c r="NAS16" s="30">
        <f t="shared" si="916"/>
        <v>0</v>
      </c>
      <c r="NAT16" s="30">
        <f t="shared" si="916"/>
        <v>0</v>
      </c>
      <c r="NAU16" s="30">
        <f t="shared" si="916"/>
        <v>0</v>
      </c>
      <c r="NAV16" s="30">
        <f t="shared" si="916"/>
        <v>0</v>
      </c>
      <c r="NAW16" s="30">
        <f t="shared" si="916"/>
        <v>0</v>
      </c>
      <c r="NAX16" s="30">
        <f t="shared" si="916"/>
        <v>0</v>
      </c>
      <c r="NAY16" s="30">
        <f t="shared" si="916"/>
        <v>0</v>
      </c>
      <c r="NAZ16" s="30">
        <f t="shared" si="916"/>
        <v>0</v>
      </c>
      <c r="NBA16" s="30">
        <f t="shared" si="916"/>
        <v>0</v>
      </c>
      <c r="NBB16" s="30">
        <f t="shared" si="916"/>
        <v>0</v>
      </c>
      <c r="NBC16" s="30">
        <f t="shared" si="916"/>
        <v>0</v>
      </c>
      <c r="NBD16" s="30">
        <f t="shared" si="916"/>
        <v>0</v>
      </c>
      <c r="NBE16" s="30">
        <f t="shared" si="916"/>
        <v>0</v>
      </c>
      <c r="NBF16" s="30">
        <f t="shared" si="916"/>
        <v>0</v>
      </c>
      <c r="NBG16" s="30">
        <f t="shared" si="916"/>
        <v>0</v>
      </c>
      <c r="NBH16" s="30">
        <f t="shared" si="916"/>
        <v>0</v>
      </c>
      <c r="NBI16" s="30">
        <f t="shared" si="916"/>
        <v>0</v>
      </c>
      <c r="NBJ16" s="30">
        <f t="shared" si="916"/>
        <v>0</v>
      </c>
      <c r="NBK16" s="30">
        <f t="shared" si="916"/>
        <v>0</v>
      </c>
      <c r="NBL16" s="30">
        <f t="shared" si="916"/>
        <v>0</v>
      </c>
      <c r="NBM16" s="30">
        <f t="shared" si="916"/>
        <v>0</v>
      </c>
      <c r="NBN16" s="30">
        <f t="shared" si="916"/>
        <v>0</v>
      </c>
      <c r="NBO16" s="30">
        <f t="shared" si="916"/>
        <v>0</v>
      </c>
      <c r="NBP16" s="30">
        <f t="shared" si="916"/>
        <v>0</v>
      </c>
      <c r="NBQ16" s="30">
        <f t="shared" si="916"/>
        <v>0</v>
      </c>
      <c r="NBR16" s="30">
        <f t="shared" si="916"/>
        <v>0</v>
      </c>
      <c r="NBS16" s="30">
        <f t="shared" si="916"/>
        <v>0</v>
      </c>
      <c r="NBT16" s="30">
        <f t="shared" si="916"/>
        <v>0</v>
      </c>
      <c r="NBU16" s="30">
        <f t="shared" si="916"/>
        <v>0</v>
      </c>
      <c r="NBV16" s="30">
        <f t="shared" si="916"/>
        <v>0</v>
      </c>
      <c r="NBW16" s="30">
        <f t="shared" ref="NBW16:NEH16" si="917">SUM(NBW17:NBW19)</f>
        <v>0</v>
      </c>
      <c r="NBX16" s="30">
        <f t="shared" si="917"/>
        <v>0</v>
      </c>
      <c r="NBY16" s="30">
        <f t="shared" si="917"/>
        <v>0</v>
      </c>
      <c r="NBZ16" s="30">
        <f t="shared" si="917"/>
        <v>0</v>
      </c>
      <c r="NCA16" s="30">
        <f t="shared" si="917"/>
        <v>0</v>
      </c>
      <c r="NCB16" s="30">
        <f t="shared" si="917"/>
        <v>0</v>
      </c>
      <c r="NCC16" s="30">
        <f t="shared" si="917"/>
        <v>0</v>
      </c>
      <c r="NCD16" s="30">
        <f t="shared" si="917"/>
        <v>0</v>
      </c>
      <c r="NCE16" s="30">
        <f t="shared" si="917"/>
        <v>0</v>
      </c>
      <c r="NCF16" s="30">
        <f t="shared" si="917"/>
        <v>0</v>
      </c>
      <c r="NCG16" s="30">
        <f t="shared" si="917"/>
        <v>0</v>
      </c>
      <c r="NCH16" s="30">
        <f t="shared" si="917"/>
        <v>0</v>
      </c>
      <c r="NCI16" s="30">
        <f t="shared" si="917"/>
        <v>0</v>
      </c>
      <c r="NCJ16" s="30">
        <f t="shared" si="917"/>
        <v>0</v>
      </c>
      <c r="NCK16" s="30">
        <f t="shared" si="917"/>
        <v>0</v>
      </c>
      <c r="NCL16" s="30">
        <f t="shared" si="917"/>
        <v>0</v>
      </c>
      <c r="NCM16" s="30">
        <f t="shared" si="917"/>
        <v>0</v>
      </c>
      <c r="NCN16" s="30">
        <f t="shared" si="917"/>
        <v>0</v>
      </c>
      <c r="NCO16" s="30">
        <f t="shared" si="917"/>
        <v>0</v>
      </c>
      <c r="NCP16" s="30">
        <f t="shared" si="917"/>
        <v>0</v>
      </c>
      <c r="NCQ16" s="30">
        <f t="shared" si="917"/>
        <v>0</v>
      </c>
      <c r="NCR16" s="30">
        <f t="shared" si="917"/>
        <v>0</v>
      </c>
      <c r="NCS16" s="30">
        <f t="shared" si="917"/>
        <v>0</v>
      </c>
      <c r="NCT16" s="30">
        <f t="shared" si="917"/>
        <v>0</v>
      </c>
      <c r="NCU16" s="30">
        <f t="shared" si="917"/>
        <v>0</v>
      </c>
      <c r="NCV16" s="30">
        <f t="shared" si="917"/>
        <v>0</v>
      </c>
      <c r="NCW16" s="30">
        <f t="shared" si="917"/>
        <v>0</v>
      </c>
      <c r="NCX16" s="30">
        <f t="shared" si="917"/>
        <v>0</v>
      </c>
      <c r="NCY16" s="30">
        <f t="shared" si="917"/>
        <v>0</v>
      </c>
      <c r="NCZ16" s="30">
        <f t="shared" si="917"/>
        <v>0</v>
      </c>
      <c r="NDA16" s="30">
        <f t="shared" si="917"/>
        <v>0</v>
      </c>
      <c r="NDB16" s="30">
        <f t="shared" si="917"/>
        <v>0</v>
      </c>
      <c r="NDC16" s="30">
        <f t="shared" si="917"/>
        <v>0</v>
      </c>
      <c r="NDD16" s="30">
        <f t="shared" si="917"/>
        <v>0</v>
      </c>
      <c r="NDE16" s="30">
        <f t="shared" si="917"/>
        <v>0</v>
      </c>
      <c r="NDF16" s="30">
        <f t="shared" si="917"/>
        <v>0</v>
      </c>
      <c r="NDG16" s="30">
        <f t="shared" si="917"/>
        <v>0</v>
      </c>
      <c r="NDH16" s="30">
        <f t="shared" si="917"/>
        <v>0</v>
      </c>
      <c r="NDI16" s="30">
        <f t="shared" si="917"/>
        <v>0</v>
      </c>
      <c r="NDJ16" s="30">
        <f t="shared" si="917"/>
        <v>0</v>
      </c>
      <c r="NDK16" s="30">
        <f t="shared" si="917"/>
        <v>0</v>
      </c>
      <c r="NDL16" s="30">
        <f t="shared" si="917"/>
        <v>0</v>
      </c>
      <c r="NDM16" s="30">
        <f t="shared" si="917"/>
        <v>0</v>
      </c>
      <c r="NDN16" s="30">
        <f t="shared" si="917"/>
        <v>0</v>
      </c>
      <c r="NDO16" s="30">
        <f t="shared" si="917"/>
        <v>0</v>
      </c>
      <c r="NDP16" s="30">
        <f t="shared" si="917"/>
        <v>0</v>
      </c>
      <c r="NDQ16" s="30">
        <f t="shared" si="917"/>
        <v>0</v>
      </c>
      <c r="NDR16" s="30">
        <f t="shared" si="917"/>
        <v>0</v>
      </c>
      <c r="NDS16" s="30">
        <f t="shared" si="917"/>
        <v>0</v>
      </c>
      <c r="NDT16" s="30">
        <f t="shared" si="917"/>
        <v>0</v>
      </c>
      <c r="NDU16" s="30">
        <f t="shared" si="917"/>
        <v>0</v>
      </c>
      <c r="NDV16" s="30">
        <f t="shared" si="917"/>
        <v>0</v>
      </c>
      <c r="NDW16" s="30">
        <f t="shared" si="917"/>
        <v>0</v>
      </c>
      <c r="NDX16" s="30">
        <f t="shared" si="917"/>
        <v>0</v>
      </c>
      <c r="NDY16" s="30">
        <f t="shared" si="917"/>
        <v>0</v>
      </c>
      <c r="NDZ16" s="30">
        <f t="shared" si="917"/>
        <v>0</v>
      </c>
      <c r="NEA16" s="30">
        <f t="shared" si="917"/>
        <v>0</v>
      </c>
      <c r="NEB16" s="30">
        <f t="shared" si="917"/>
        <v>0</v>
      </c>
      <c r="NEC16" s="30">
        <f t="shared" si="917"/>
        <v>0</v>
      </c>
      <c r="NED16" s="30">
        <f t="shared" si="917"/>
        <v>0</v>
      </c>
      <c r="NEE16" s="30">
        <f t="shared" si="917"/>
        <v>0</v>
      </c>
      <c r="NEF16" s="30">
        <f t="shared" si="917"/>
        <v>0</v>
      </c>
      <c r="NEG16" s="30">
        <f t="shared" si="917"/>
        <v>0</v>
      </c>
      <c r="NEH16" s="30">
        <f t="shared" si="917"/>
        <v>0</v>
      </c>
      <c r="NEI16" s="30">
        <f t="shared" ref="NEI16:NGT16" si="918">SUM(NEI17:NEI19)</f>
        <v>0</v>
      </c>
      <c r="NEJ16" s="30">
        <f t="shared" si="918"/>
        <v>0</v>
      </c>
      <c r="NEK16" s="30">
        <f t="shared" si="918"/>
        <v>0</v>
      </c>
      <c r="NEL16" s="30">
        <f t="shared" si="918"/>
        <v>0</v>
      </c>
      <c r="NEM16" s="30">
        <f t="shared" si="918"/>
        <v>0</v>
      </c>
      <c r="NEN16" s="30">
        <f t="shared" si="918"/>
        <v>0</v>
      </c>
      <c r="NEO16" s="30">
        <f t="shared" si="918"/>
        <v>0</v>
      </c>
      <c r="NEP16" s="30">
        <f t="shared" si="918"/>
        <v>0</v>
      </c>
      <c r="NEQ16" s="30">
        <f t="shared" si="918"/>
        <v>0</v>
      </c>
      <c r="NER16" s="30">
        <f t="shared" si="918"/>
        <v>0</v>
      </c>
      <c r="NES16" s="30">
        <f t="shared" si="918"/>
        <v>0</v>
      </c>
      <c r="NET16" s="30">
        <f t="shared" si="918"/>
        <v>0</v>
      </c>
      <c r="NEU16" s="30">
        <f t="shared" si="918"/>
        <v>0</v>
      </c>
      <c r="NEV16" s="30">
        <f t="shared" si="918"/>
        <v>0</v>
      </c>
      <c r="NEW16" s="30">
        <f t="shared" si="918"/>
        <v>0</v>
      </c>
      <c r="NEX16" s="30">
        <f t="shared" si="918"/>
        <v>0</v>
      </c>
      <c r="NEY16" s="30">
        <f t="shared" si="918"/>
        <v>0</v>
      </c>
      <c r="NEZ16" s="30">
        <f t="shared" si="918"/>
        <v>0</v>
      </c>
      <c r="NFA16" s="30">
        <f t="shared" si="918"/>
        <v>0</v>
      </c>
      <c r="NFB16" s="30">
        <f t="shared" si="918"/>
        <v>0</v>
      </c>
      <c r="NFC16" s="30">
        <f t="shared" si="918"/>
        <v>0</v>
      </c>
      <c r="NFD16" s="30">
        <f t="shared" si="918"/>
        <v>0</v>
      </c>
      <c r="NFE16" s="30">
        <f t="shared" si="918"/>
        <v>0</v>
      </c>
      <c r="NFF16" s="30">
        <f t="shared" si="918"/>
        <v>0</v>
      </c>
      <c r="NFG16" s="30">
        <f t="shared" si="918"/>
        <v>0</v>
      </c>
      <c r="NFH16" s="30">
        <f t="shared" si="918"/>
        <v>0</v>
      </c>
      <c r="NFI16" s="30">
        <f t="shared" si="918"/>
        <v>0</v>
      </c>
      <c r="NFJ16" s="30">
        <f t="shared" si="918"/>
        <v>0</v>
      </c>
      <c r="NFK16" s="30">
        <f t="shared" si="918"/>
        <v>0</v>
      </c>
      <c r="NFL16" s="30">
        <f t="shared" si="918"/>
        <v>0</v>
      </c>
      <c r="NFM16" s="30">
        <f t="shared" si="918"/>
        <v>0</v>
      </c>
      <c r="NFN16" s="30">
        <f t="shared" si="918"/>
        <v>0</v>
      </c>
      <c r="NFO16" s="30">
        <f t="shared" si="918"/>
        <v>0</v>
      </c>
      <c r="NFP16" s="30">
        <f t="shared" si="918"/>
        <v>0</v>
      </c>
      <c r="NFQ16" s="30">
        <f t="shared" si="918"/>
        <v>0</v>
      </c>
      <c r="NFR16" s="30">
        <f t="shared" si="918"/>
        <v>0</v>
      </c>
      <c r="NFS16" s="30">
        <f t="shared" si="918"/>
        <v>0</v>
      </c>
      <c r="NFT16" s="30">
        <f t="shared" si="918"/>
        <v>0</v>
      </c>
      <c r="NFU16" s="30">
        <f t="shared" si="918"/>
        <v>0</v>
      </c>
      <c r="NFV16" s="30">
        <f t="shared" si="918"/>
        <v>0</v>
      </c>
      <c r="NFW16" s="30">
        <f t="shared" si="918"/>
        <v>0</v>
      </c>
      <c r="NFX16" s="30">
        <f t="shared" si="918"/>
        <v>0</v>
      </c>
      <c r="NFY16" s="30">
        <f t="shared" si="918"/>
        <v>0</v>
      </c>
      <c r="NFZ16" s="30">
        <f t="shared" si="918"/>
        <v>0</v>
      </c>
      <c r="NGA16" s="30">
        <f t="shared" si="918"/>
        <v>0</v>
      </c>
      <c r="NGB16" s="30">
        <f t="shared" si="918"/>
        <v>0</v>
      </c>
      <c r="NGC16" s="30">
        <f t="shared" si="918"/>
        <v>0</v>
      </c>
      <c r="NGD16" s="30">
        <f t="shared" si="918"/>
        <v>0</v>
      </c>
      <c r="NGE16" s="30">
        <f t="shared" si="918"/>
        <v>0</v>
      </c>
      <c r="NGF16" s="30">
        <f t="shared" si="918"/>
        <v>0</v>
      </c>
      <c r="NGG16" s="30">
        <f t="shared" si="918"/>
        <v>0</v>
      </c>
      <c r="NGH16" s="30">
        <f t="shared" si="918"/>
        <v>0</v>
      </c>
      <c r="NGI16" s="30">
        <f t="shared" si="918"/>
        <v>0</v>
      </c>
      <c r="NGJ16" s="30">
        <f t="shared" si="918"/>
        <v>0</v>
      </c>
      <c r="NGK16" s="30">
        <f t="shared" si="918"/>
        <v>0</v>
      </c>
      <c r="NGL16" s="30">
        <f t="shared" si="918"/>
        <v>0</v>
      </c>
      <c r="NGM16" s="30">
        <f t="shared" si="918"/>
        <v>0</v>
      </c>
      <c r="NGN16" s="30">
        <f t="shared" si="918"/>
        <v>0</v>
      </c>
      <c r="NGO16" s="30">
        <f t="shared" si="918"/>
        <v>0</v>
      </c>
      <c r="NGP16" s="30">
        <f t="shared" si="918"/>
        <v>0</v>
      </c>
      <c r="NGQ16" s="30">
        <f t="shared" si="918"/>
        <v>0</v>
      </c>
      <c r="NGR16" s="30">
        <f t="shared" si="918"/>
        <v>0</v>
      </c>
      <c r="NGS16" s="30">
        <f t="shared" si="918"/>
        <v>0</v>
      </c>
      <c r="NGT16" s="30">
        <f t="shared" si="918"/>
        <v>0</v>
      </c>
      <c r="NGU16" s="30">
        <f t="shared" ref="NGU16:NJF16" si="919">SUM(NGU17:NGU19)</f>
        <v>0</v>
      </c>
      <c r="NGV16" s="30">
        <f t="shared" si="919"/>
        <v>0</v>
      </c>
      <c r="NGW16" s="30">
        <f t="shared" si="919"/>
        <v>0</v>
      </c>
      <c r="NGX16" s="30">
        <f t="shared" si="919"/>
        <v>0</v>
      </c>
      <c r="NGY16" s="30">
        <f t="shared" si="919"/>
        <v>0</v>
      </c>
      <c r="NGZ16" s="30">
        <f t="shared" si="919"/>
        <v>0</v>
      </c>
      <c r="NHA16" s="30">
        <f t="shared" si="919"/>
        <v>0</v>
      </c>
      <c r="NHB16" s="30">
        <f t="shared" si="919"/>
        <v>0</v>
      </c>
      <c r="NHC16" s="30">
        <f t="shared" si="919"/>
        <v>0</v>
      </c>
      <c r="NHD16" s="30">
        <f t="shared" si="919"/>
        <v>0</v>
      </c>
      <c r="NHE16" s="30">
        <f t="shared" si="919"/>
        <v>0</v>
      </c>
      <c r="NHF16" s="30">
        <f t="shared" si="919"/>
        <v>0</v>
      </c>
      <c r="NHG16" s="30">
        <f t="shared" si="919"/>
        <v>0</v>
      </c>
      <c r="NHH16" s="30">
        <f t="shared" si="919"/>
        <v>0</v>
      </c>
      <c r="NHI16" s="30">
        <f t="shared" si="919"/>
        <v>0</v>
      </c>
      <c r="NHJ16" s="30">
        <f t="shared" si="919"/>
        <v>0</v>
      </c>
      <c r="NHK16" s="30">
        <f t="shared" si="919"/>
        <v>0</v>
      </c>
      <c r="NHL16" s="30">
        <f t="shared" si="919"/>
        <v>0</v>
      </c>
      <c r="NHM16" s="30">
        <f t="shared" si="919"/>
        <v>0</v>
      </c>
      <c r="NHN16" s="30">
        <f t="shared" si="919"/>
        <v>0</v>
      </c>
      <c r="NHO16" s="30">
        <f t="shared" si="919"/>
        <v>0</v>
      </c>
      <c r="NHP16" s="30">
        <f t="shared" si="919"/>
        <v>0</v>
      </c>
      <c r="NHQ16" s="30">
        <f t="shared" si="919"/>
        <v>0</v>
      </c>
      <c r="NHR16" s="30">
        <f t="shared" si="919"/>
        <v>0</v>
      </c>
      <c r="NHS16" s="30">
        <f t="shared" si="919"/>
        <v>0</v>
      </c>
      <c r="NHT16" s="30">
        <f t="shared" si="919"/>
        <v>0</v>
      </c>
      <c r="NHU16" s="30">
        <f t="shared" si="919"/>
        <v>0</v>
      </c>
      <c r="NHV16" s="30">
        <f t="shared" si="919"/>
        <v>0</v>
      </c>
      <c r="NHW16" s="30">
        <f t="shared" si="919"/>
        <v>0</v>
      </c>
      <c r="NHX16" s="30">
        <f t="shared" si="919"/>
        <v>0</v>
      </c>
      <c r="NHY16" s="30">
        <f t="shared" si="919"/>
        <v>0</v>
      </c>
      <c r="NHZ16" s="30">
        <f t="shared" si="919"/>
        <v>0</v>
      </c>
      <c r="NIA16" s="30">
        <f t="shared" si="919"/>
        <v>0</v>
      </c>
      <c r="NIB16" s="30">
        <f t="shared" si="919"/>
        <v>0</v>
      </c>
      <c r="NIC16" s="30">
        <f t="shared" si="919"/>
        <v>0</v>
      </c>
      <c r="NID16" s="30">
        <f t="shared" si="919"/>
        <v>0</v>
      </c>
      <c r="NIE16" s="30">
        <f t="shared" si="919"/>
        <v>0</v>
      </c>
      <c r="NIF16" s="30">
        <f t="shared" si="919"/>
        <v>0</v>
      </c>
      <c r="NIG16" s="30">
        <f t="shared" si="919"/>
        <v>0</v>
      </c>
      <c r="NIH16" s="30">
        <f t="shared" si="919"/>
        <v>0</v>
      </c>
      <c r="NII16" s="30">
        <f t="shared" si="919"/>
        <v>0</v>
      </c>
      <c r="NIJ16" s="30">
        <f t="shared" si="919"/>
        <v>0</v>
      </c>
      <c r="NIK16" s="30">
        <f t="shared" si="919"/>
        <v>0</v>
      </c>
      <c r="NIL16" s="30">
        <f t="shared" si="919"/>
        <v>0</v>
      </c>
      <c r="NIM16" s="30">
        <f t="shared" si="919"/>
        <v>0</v>
      </c>
      <c r="NIN16" s="30">
        <f t="shared" si="919"/>
        <v>0</v>
      </c>
      <c r="NIO16" s="30">
        <f t="shared" si="919"/>
        <v>0</v>
      </c>
      <c r="NIP16" s="30">
        <f t="shared" si="919"/>
        <v>0</v>
      </c>
      <c r="NIQ16" s="30">
        <f t="shared" si="919"/>
        <v>0</v>
      </c>
      <c r="NIR16" s="30">
        <f t="shared" si="919"/>
        <v>0</v>
      </c>
      <c r="NIS16" s="30">
        <f t="shared" si="919"/>
        <v>0</v>
      </c>
      <c r="NIT16" s="30">
        <f t="shared" si="919"/>
        <v>0</v>
      </c>
      <c r="NIU16" s="30">
        <f t="shared" si="919"/>
        <v>0</v>
      </c>
      <c r="NIV16" s="30">
        <f t="shared" si="919"/>
        <v>0</v>
      </c>
      <c r="NIW16" s="30">
        <f t="shared" si="919"/>
        <v>0</v>
      </c>
      <c r="NIX16" s="30">
        <f t="shared" si="919"/>
        <v>0</v>
      </c>
      <c r="NIY16" s="30">
        <f t="shared" si="919"/>
        <v>0</v>
      </c>
      <c r="NIZ16" s="30">
        <f t="shared" si="919"/>
        <v>0</v>
      </c>
      <c r="NJA16" s="30">
        <f t="shared" si="919"/>
        <v>0</v>
      </c>
      <c r="NJB16" s="30">
        <f t="shared" si="919"/>
        <v>0</v>
      </c>
      <c r="NJC16" s="30">
        <f t="shared" si="919"/>
        <v>0</v>
      </c>
      <c r="NJD16" s="30">
        <f t="shared" si="919"/>
        <v>0</v>
      </c>
      <c r="NJE16" s="30">
        <f t="shared" si="919"/>
        <v>0</v>
      </c>
      <c r="NJF16" s="30">
        <f t="shared" si="919"/>
        <v>0</v>
      </c>
      <c r="NJG16" s="30">
        <f t="shared" ref="NJG16:NLR16" si="920">SUM(NJG17:NJG19)</f>
        <v>0</v>
      </c>
      <c r="NJH16" s="30">
        <f t="shared" si="920"/>
        <v>0</v>
      </c>
      <c r="NJI16" s="30">
        <f t="shared" si="920"/>
        <v>0</v>
      </c>
      <c r="NJJ16" s="30">
        <f t="shared" si="920"/>
        <v>0</v>
      </c>
      <c r="NJK16" s="30">
        <f t="shared" si="920"/>
        <v>0</v>
      </c>
      <c r="NJL16" s="30">
        <f t="shared" si="920"/>
        <v>0</v>
      </c>
      <c r="NJM16" s="30">
        <f t="shared" si="920"/>
        <v>0</v>
      </c>
      <c r="NJN16" s="30">
        <f t="shared" si="920"/>
        <v>0</v>
      </c>
      <c r="NJO16" s="30">
        <f t="shared" si="920"/>
        <v>0</v>
      </c>
      <c r="NJP16" s="30">
        <f t="shared" si="920"/>
        <v>0</v>
      </c>
      <c r="NJQ16" s="30">
        <f t="shared" si="920"/>
        <v>0</v>
      </c>
      <c r="NJR16" s="30">
        <f t="shared" si="920"/>
        <v>0</v>
      </c>
      <c r="NJS16" s="30">
        <f t="shared" si="920"/>
        <v>0</v>
      </c>
      <c r="NJT16" s="30">
        <f t="shared" si="920"/>
        <v>0</v>
      </c>
      <c r="NJU16" s="30">
        <f t="shared" si="920"/>
        <v>0</v>
      </c>
      <c r="NJV16" s="30">
        <f t="shared" si="920"/>
        <v>0</v>
      </c>
      <c r="NJW16" s="30">
        <f t="shared" si="920"/>
        <v>0</v>
      </c>
      <c r="NJX16" s="30">
        <f t="shared" si="920"/>
        <v>0</v>
      </c>
      <c r="NJY16" s="30">
        <f t="shared" si="920"/>
        <v>0</v>
      </c>
      <c r="NJZ16" s="30">
        <f t="shared" si="920"/>
        <v>0</v>
      </c>
      <c r="NKA16" s="30">
        <f t="shared" si="920"/>
        <v>0</v>
      </c>
      <c r="NKB16" s="30">
        <f t="shared" si="920"/>
        <v>0</v>
      </c>
      <c r="NKC16" s="30">
        <f t="shared" si="920"/>
        <v>0</v>
      </c>
      <c r="NKD16" s="30">
        <f t="shared" si="920"/>
        <v>0</v>
      </c>
      <c r="NKE16" s="30">
        <f t="shared" si="920"/>
        <v>0</v>
      </c>
      <c r="NKF16" s="30">
        <f t="shared" si="920"/>
        <v>0</v>
      </c>
      <c r="NKG16" s="30">
        <f t="shared" si="920"/>
        <v>0</v>
      </c>
      <c r="NKH16" s="30">
        <f t="shared" si="920"/>
        <v>0</v>
      </c>
      <c r="NKI16" s="30">
        <f t="shared" si="920"/>
        <v>0</v>
      </c>
      <c r="NKJ16" s="30">
        <f t="shared" si="920"/>
        <v>0</v>
      </c>
      <c r="NKK16" s="30">
        <f t="shared" si="920"/>
        <v>0</v>
      </c>
      <c r="NKL16" s="30">
        <f t="shared" si="920"/>
        <v>0</v>
      </c>
      <c r="NKM16" s="30">
        <f t="shared" si="920"/>
        <v>0</v>
      </c>
      <c r="NKN16" s="30">
        <f t="shared" si="920"/>
        <v>0</v>
      </c>
      <c r="NKO16" s="30">
        <f t="shared" si="920"/>
        <v>0</v>
      </c>
      <c r="NKP16" s="30">
        <f t="shared" si="920"/>
        <v>0</v>
      </c>
      <c r="NKQ16" s="30">
        <f t="shared" si="920"/>
        <v>0</v>
      </c>
      <c r="NKR16" s="30">
        <f t="shared" si="920"/>
        <v>0</v>
      </c>
      <c r="NKS16" s="30">
        <f t="shared" si="920"/>
        <v>0</v>
      </c>
      <c r="NKT16" s="30">
        <f t="shared" si="920"/>
        <v>0</v>
      </c>
      <c r="NKU16" s="30">
        <f t="shared" si="920"/>
        <v>0</v>
      </c>
      <c r="NKV16" s="30">
        <f t="shared" si="920"/>
        <v>0</v>
      </c>
      <c r="NKW16" s="30">
        <f t="shared" si="920"/>
        <v>0</v>
      </c>
      <c r="NKX16" s="30">
        <f t="shared" si="920"/>
        <v>0</v>
      </c>
      <c r="NKY16" s="30">
        <f t="shared" si="920"/>
        <v>0</v>
      </c>
      <c r="NKZ16" s="30">
        <f t="shared" si="920"/>
        <v>0</v>
      </c>
      <c r="NLA16" s="30">
        <f t="shared" si="920"/>
        <v>0</v>
      </c>
      <c r="NLB16" s="30">
        <f t="shared" si="920"/>
        <v>0</v>
      </c>
      <c r="NLC16" s="30">
        <f t="shared" si="920"/>
        <v>0</v>
      </c>
      <c r="NLD16" s="30">
        <f t="shared" si="920"/>
        <v>0</v>
      </c>
      <c r="NLE16" s="30">
        <f t="shared" si="920"/>
        <v>0</v>
      </c>
      <c r="NLF16" s="30">
        <f t="shared" si="920"/>
        <v>0</v>
      </c>
      <c r="NLG16" s="30">
        <f t="shared" si="920"/>
        <v>0</v>
      </c>
      <c r="NLH16" s="30">
        <f t="shared" si="920"/>
        <v>0</v>
      </c>
      <c r="NLI16" s="30">
        <f t="shared" si="920"/>
        <v>0</v>
      </c>
      <c r="NLJ16" s="30">
        <f t="shared" si="920"/>
        <v>0</v>
      </c>
      <c r="NLK16" s="30">
        <f t="shared" si="920"/>
        <v>0</v>
      </c>
      <c r="NLL16" s="30">
        <f t="shared" si="920"/>
        <v>0</v>
      </c>
      <c r="NLM16" s="30">
        <f t="shared" si="920"/>
        <v>0</v>
      </c>
      <c r="NLN16" s="30">
        <f t="shared" si="920"/>
        <v>0</v>
      </c>
      <c r="NLO16" s="30">
        <f t="shared" si="920"/>
        <v>0</v>
      </c>
      <c r="NLP16" s="30">
        <f t="shared" si="920"/>
        <v>0</v>
      </c>
      <c r="NLQ16" s="30">
        <f t="shared" si="920"/>
        <v>0</v>
      </c>
      <c r="NLR16" s="30">
        <f t="shared" si="920"/>
        <v>0</v>
      </c>
      <c r="NLS16" s="30">
        <f t="shared" ref="NLS16:NOD16" si="921">SUM(NLS17:NLS19)</f>
        <v>0</v>
      </c>
      <c r="NLT16" s="30">
        <f t="shared" si="921"/>
        <v>0</v>
      </c>
      <c r="NLU16" s="30">
        <f t="shared" si="921"/>
        <v>0</v>
      </c>
      <c r="NLV16" s="30">
        <f t="shared" si="921"/>
        <v>0</v>
      </c>
      <c r="NLW16" s="30">
        <f t="shared" si="921"/>
        <v>0</v>
      </c>
      <c r="NLX16" s="30">
        <f t="shared" si="921"/>
        <v>0</v>
      </c>
      <c r="NLY16" s="30">
        <f t="shared" si="921"/>
        <v>0</v>
      </c>
      <c r="NLZ16" s="30">
        <f t="shared" si="921"/>
        <v>0</v>
      </c>
      <c r="NMA16" s="30">
        <f t="shared" si="921"/>
        <v>0</v>
      </c>
      <c r="NMB16" s="30">
        <f t="shared" si="921"/>
        <v>0</v>
      </c>
      <c r="NMC16" s="30">
        <f t="shared" si="921"/>
        <v>0</v>
      </c>
      <c r="NMD16" s="30">
        <f t="shared" si="921"/>
        <v>0</v>
      </c>
      <c r="NME16" s="30">
        <f t="shared" si="921"/>
        <v>0</v>
      </c>
      <c r="NMF16" s="30">
        <f t="shared" si="921"/>
        <v>0</v>
      </c>
      <c r="NMG16" s="30">
        <f t="shared" si="921"/>
        <v>0</v>
      </c>
      <c r="NMH16" s="30">
        <f t="shared" si="921"/>
        <v>0</v>
      </c>
      <c r="NMI16" s="30">
        <f t="shared" si="921"/>
        <v>0</v>
      </c>
      <c r="NMJ16" s="30">
        <f t="shared" si="921"/>
        <v>0</v>
      </c>
      <c r="NMK16" s="30">
        <f t="shared" si="921"/>
        <v>0</v>
      </c>
      <c r="NML16" s="30">
        <f t="shared" si="921"/>
        <v>0</v>
      </c>
      <c r="NMM16" s="30">
        <f t="shared" si="921"/>
        <v>0</v>
      </c>
      <c r="NMN16" s="30">
        <f t="shared" si="921"/>
        <v>0</v>
      </c>
      <c r="NMO16" s="30">
        <f t="shared" si="921"/>
        <v>0</v>
      </c>
      <c r="NMP16" s="30">
        <f t="shared" si="921"/>
        <v>0</v>
      </c>
      <c r="NMQ16" s="30">
        <f t="shared" si="921"/>
        <v>0</v>
      </c>
      <c r="NMR16" s="30">
        <f t="shared" si="921"/>
        <v>0</v>
      </c>
      <c r="NMS16" s="30">
        <f t="shared" si="921"/>
        <v>0</v>
      </c>
      <c r="NMT16" s="30">
        <f t="shared" si="921"/>
        <v>0</v>
      </c>
      <c r="NMU16" s="30">
        <f t="shared" si="921"/>
        <v>0</v>
      </c>
      <c r="NMV16" s="30">
        <f t="shared" si="921"/>
        <v>0</v>
      </c>
      <c r="NMW16" s="30">
        <f t="shared" si="921"/>
        <v>0</v>
      </c>
      <c r="NMX16" s="30">
        <f t="shared" si="921"/>
        <v>0</v>
      </c>
      <c r="NMY16" s="30">
        <f t="shared" si="921"/>
        <v>0</v>
      </c>
      <c r="NMZ16" s="30">
        <f t="shared" si="921"/>
        <v>0</v>
      </c>
      <c r="NNA16" s="30">
        <f t="shared" si="921"/>
        <v>0</v>
      </c>
      <c r="NNB16" s="30">
        <f t="shared" si="921"/>
        <v>0</v>
      </c>
      <c r="NNC16" s="30">
        <f t="shared" si="921"/>
        <v>0</v>
      </c>
      <c r="NND16" s="30">
        <f t="shared" si="921"/>
        <v>0</v>
      </c>
      <c r="NNE16" s="30">
        <f t="shared" si="921"/>
        <v>0</v>
      </c>
      <c r="NNF16" s="30">
        <f t="shared" si="921"/>
        <v>0</v>
      </c>
      <c r="NNG16" s="30">
        <f t="shared" si="921"/>
        <v>0</v>
      </c>
      <c r="NNH16" s="30">
        <f t="shared" si="921"/>
        <v>0</v>
      </c>
      <c r="NNI16" s="30">
        <f t="shared" si="921"/>
        <v>0</v>
      </c>
      <c r="NNJ16" s="30">
        <f t="shared" si="921"/>
        <v>0</v>
      </c>
      <c r="NNK16" s="30">
        <f t="shared" si="921"/>
        <v>0</v>
      </c>
      <c r="NNL16" s="30">
        <f t="shared" si="921"/>
        <v>0</v>
      </c>
      <c r="NNM16" s="30">
        <f t="shared" si="921"/>
        <v>0</v>
      </c>
      <c r="NNN16" s="30">
        <f t="shared" si="921"/>
        <v>0</v>
      </c>
      <c r="NNO16" s="30">
        <f t="shared" si="921"/>
        <v>0</v>
      </c>
      <c r="NNP16" s="30">
        <f t="shared" si="921"/>
        <v>0</v>
      </c>
      <c r="NNQ16" s="30">
        <f t="shared" si="921"/>
        <v>0</v>
      </c>
      <c r="NNR16" s="30">
        <f t="shared" si="921"/>
        <v>0</v>
      </c>
      <c r="NNS16" s="30">
        <f t="shared" si="921"/>
        <v>0</v>
      </c>
      <c r="NNT16" s="30">
        <f t="shared" si="921"/>
        <v>0</v>
      </c>
      <c r="NNU16" s="30">
        <f t="shared" si="921"/>
        <v>0</v>
      </c>
      <c r="NNV16" s="30">
        <f t="shared" si="921"/>
        <v>0</v>
      </c>
      <c r="NNW16" s="30">
        <f t="shared" si="921"/>
        <v>0</v>
      </c>
      <c r="NNX16" s="30">
        <f t="shared" si="921"/>
        <v>0</v>
      </c>
      <c r="NNY16" s="30">
        <f t="shared" si="921"/>
        <v>0</v>
      </c>
      <c r="NNZ16" s="30">
        <f t="shared" si="921"/>
        <v>0</v>
      </c>
      <c r="NOA16" s="30">
        <f t="shared" si="921"/>
        <v>0</v>
      </c>
      <c r="NOB16" s="30">
        <f t="shared" si="921"/>
        <v>0</v>
      </c>
      <c r="NOC16" s="30">
        <f t="shared" si="921"/>
        <v>0</v>
      </c>
      <c r="NOD16" s="30">
        <f t="shared" si="921"/>
        <v>0</v>
      </c>
      <c r="NOE16" s="30">
        <f t="shared" ref="NOE16:NQP16" si="922">SUM(NOE17:NOE19)</f>
        <v>0</v>
      </c>
      <c r="NOF16" s="30">
        <f t="shared" si="922"/>
        <v>0</v>
      </c>
      <c r="NOG16" s="30">
        <f t="shared" si="922"/>
        <v>0</v>
      </c>
      <c r="NOH16" s="30">
        <f t="shared" si="922"/>
        <v>0</v>
      </c>
      <c r="NOI16" s="30">
        <f t="shared" si="922"/>
        <v>0</v>
      </c>
      <c r="NOJ16" s="30">
        <f t="shared" si="922"/>
        <v>0</v>
      </c>
      <c r="NOK16" s="30">
        <f t="shared" si="922"/>
        <v>0</v>
      </c>
      <c r="NOL16" s="30">
        <f t="shared" si="922"/>
        <v>0</v>
      </c>
      <c r="NOM16" s="30">
        <f t="shared" si="922"/>
        <v>0</v>
      </c>
      <c r="NON16" s="30">
        <f t="shared" si="922"/>
        <v>0</v>
      </c>
      <c r="NOO16" s="30">
        <f t="shared" si="922"/>
        <v>0</v>
      </c>
      <c r="NOP16" s="30">
        <f t="shared" si="922"/>
        <v>0</v>
      </c>
      <c r="NOQ16" s="30">
        <f t="shared" si="922"/>
        <v>0</v>
      </c>
      <c r="NOR16" s="30">
        <f t="shared" si="922"/>
        <v>0</v>
      </c>
      <c r="NOS16" s="30">
        <f t="shared" si="922"/>
        <v>0</v>
      </c>
      <c r="NOT16" s="30">
        <f t="shared" si="922"/>
        <v>0</v>
      </c>
      <c r="NOU16" s="30">
        <f t="shared" si="922"/>
        <v>0</v>
      </c>
      <c r="NOV16" s="30">
        <f t="shared" si="922"/>
        <v>0</v>
      </c>
      <c r="NOW16" s="30">
        <f t="shared" si="922"/>
        <v>0</v>
      </c>
      <c r="NOX16" s="30">
        <f t="shared" si="922"/>
        <v>0</v>
      </c>
      <c r="NOY16" s="30">
        <f t="shared" si="922"/>
        <v>0</v>
      </c>
      <c r="NOZ16" s="30">
        <f t="shared" si="922"/>
        <v>0</v>
      </c>
      <c r="NPA16" s="30">
        <f t="shared" si="922"/>
        <v>0</v>
      </c>
      <c r="NPB16" s="30">
        <f t="shared" si="922"/>
        <v>0</v>
      </c>
      <c r="NPC16" s="30">
        <f t="shared" si="922"/>
        <v>0</v>
      </c>
      <c r="NPD16" s="30">
        <f t="shared" si="922"/>
        <v>0</v>
      </c>
      <c r="NPE16" s="30">
        <f t="shared" si="922"/>
        <v>0</v>
      </c>
      <c r="NPF16" s="30">
        <f t="shared" si="922"/>
        <v>0</v>
      </c>
      <c r="NPG16" s="30">
        <f t="shared" si="922"/>
        <v>0</v>
      </c>
      <c r="NPH16" s="30">
        <f t="shared" si="922"/>
        <v>0</v>
      </c>
      <c r="NPI16" s="30">
        <f t="shared" si="922"/>
        <v>0</v>
      </c>
      <c r="NPJ16" s="30">
        <f t="shared" si="922"/>
        <v>0</v>
      </c>
      <c r="NPK16" s="30">
        <f t="shared" si="922"/>
        <v>0</v>
      </c>
      <c r="NPL16" s="30">
        <f t="shared" si="922"/>
        <v>0</v>
      </c>
      <c r="NPM16" s="30">
        <f t="shared" si="922"/>
        <v>0</v>
      </c>
      <c r="NPN16" s="30">
        <f t="shared" si="922"/>
        <v>0</v>
      </c>
      <c r="NPO16" s="30">
        <f t="shared" si="922"/>
        <v>0</v>
      </c>
      <c r="NPP16" s="30">
        <f t="shared" si="922"/>
        <v>0</v>
      </c>
      <c r="NPQ16" s="30">
        <f t="shared" si="922"/>
        <v>0</v>
      </c>
      <c r="NPR16" s="30">
        <f t="shared" si="922"/>
        <v>0</v>
      </c>
      <c r="NPS16" s="30">
        <f t="shared" si="922"/>
        <v>0</v>
      </c>
      <c r="NPT16" s="30">
        <f t="shared" si="922"/>
        <v>0</v>
      </c>
      <c r="NPU16" s="30">
        <f t="shared" si="922"/>
        <v>0</v>
      </c>
      <c r="NPV16" s="30">
        <f t="shared" si="922"/>
        <v>0</v>
      </c>
      <c r="NPW16" s="30">
        <f t="shared" si="922"/>
        <v>0</v>
      </c>
      <c r="NPX16" s="30">
        <f t="shared" si="922"/>
        <v>0</v>
      </c>
      <c r="NPY16" s="30">
        <f t="shared" si="922"/>
        <v>0</v>
      </c>
      <c r="NPZ16" s="30">
        <f t="shared" si="922"/>
        <v>0</v>
      </c>
      <c r="NQA16" s="30">
        <f t="shared" si="922"/>
        <v>0</v>
      </c>
      <c r="NQB16" s="30">
        <f t="shared" si="922"/>
        <v>0</v>
      </c>
      <c r="NQC16" s="30">
        <f t="shared" si="922"/>
        <v>0</v>
      </c>
      <c r="NQD16" s="30">
        <f t="shared" si="922"/>
        <v>0</v>
      </c>
      <c r="NQE16" s="30">
        <f t="shared" si="922"/>
        <v>0</v>
      </c>
      <c r="NQF16" s="30">
        <f t="shared" si="922"/>
        <v>0</v>
      </c>
      <c r="NQG16" s="30">
        <f t="shared" si="922"/>
        <v>0</v>
      </c>
      <c r="NQH16" s="30">
        <f t="shared" si="922"/>
        <v>0</v>
      </c>
      <c r="NQI16" s="30">
        <f t="shared" si="922"/>
        <v>0</v>
      </c>
      <c r="NQJ16" s="30">
        <f t="shared" si="922"/>
        <v>0</v>
      </c>
      <c r="NQK16" s="30">
        <f t="shared" si="922"/>
        <v>0</v>
      </c>
      <c r="NQL16" s="30">
        <f t="shared" si="922"/>
        <v>0</v>
      </c>
      <c r="NQM16" s="30">
        <f t="shared" si="922"/>
        <v>0</v>
      </c>
      <c r="NQN16" s="30">
        <f t="shared" si="922"/>
        <v>0</v>
      </c>
      <c r="NQO16" s="30">
        <f t="shared" si="922"/>
        <v>0</v>
      </c>
      <c r="NQP16" s="30">
        <f t="shared" si="922"/>
        <v>0</v>
      </c>
      <c r="NQQ16" s="30">
        <f t="shared" ref="NQQ16:NTB16" si="923">SUM(NQQ17:NQQ19)</f>
        <v>0</v>
      </c>
      <c r="NQR16" s="30">
        <f t="shared" si="923"/>
        <v>0</v>
      </c>
      <c r="NQS16" s="30">
        <f t="shared" si="923"/>
        <v>0</v>
      </c>
      <c r="NQT16" s="30">
        <f t="shared" si="923"/>
        <v>0</v>
      </c>
      <c r="NQU16" s="30">
        <f t="shared" si="923"/>
        <v>0</v>
      </c>
      <c r="NQV16" s="30">
        <f t="shared" si="923"/>
        <v>0</v>
      </c>
      <c r="NQW16" s="30">
        <f t="shared" si="923"/>
        <v>0</v>
      </c>
      <c r="NQX16" s="30">
        <f t="shared" si="923"/>
        <v>0</v>
      </c>
      <c r="NQY16" s="30">
        <f t="shared" si="923"/>
        <v>0</v>
      </c>
      <c r="NQZ16" s="30">
        <f t="shared" si="923"/>
        <v>0</v>
      </c>
      <c r="NRA16" s="30">
        <f t="shared" si="923"/>
        <v>0</v>
      </c>
      <c r="NRB16" s="30">
        <f t="shared" si="923"/>
        <v>0</v>
      </c>
      <c r="NRC16" s="30">
        <f t="shared" si="923"/>
        <v>0</v>
      </c>
      <c r="NRD16" s="30">
        <f t="shared" si="923"/>
        <v>0</v>
      </c>
      <c r="NRE16" s="30">
        <f t="shared" si="923"/>
        <v>0</v>
      </c>
      <c r="NRF16" s="30">
        <f t="shared" si="923"/>
        <v>0</v>
      </c>
      <c r="NRG16" s="30">
        <f t="shared" si="923"/>
        <v>0</v>
      </c>
      <c r="NRH16" s="30">
        <f t="shared" si="923"/>
        <v>0</v>
      </c>
      <c r="NRI16" s="30">
        <f t="shared" si="923"/>
        <v>0</v>
      </c>
      <c r="NRJ16" s="30">
        <f t="shared" si="923"/>
        <v>0</v>
      </c>
      <c r="NRK16" s="30">
        <f t="shared" si="923"/>
        <v>0</v>
      </c>
      <c r="NRL16" s="30">
        <f t="shared" si="923"/>
        <v>0</v>
      </c>
      <c r="NRM16" s="30">
        <f t="shared" si="923"/>
        <v>0</v>
      </c>
      <c r="NRN16" s="30">
        <f t="shared" si="923"/>
        <v>0</v>
      </c>
      <c r="NRO16" s="30">
        <f t="shared" si="923"/>
        <v>0</v>
      </c>
      <c r="NRP16" s="30">
        <f t="shared" si="923"/>
        <v>0</v>
      </c>
      <c r="NRQ16" s="30">
        <f t="shared" si="923"/>
        <v>0</v>
      </c>
      <c r="NRR16" s="30">
        <f t="shared" si="923"/>
        <v>0</v>
      </c>
      <c r="NRS16" s="30">
        <f t="shared" si="923"/>
        <v>0</v>
      </c>
      <c r="NRT16" s="30">
        <f t="shared" si="923"/>
        <v>0</v>
      </c>
      <c r="NRU16" s="30">
        <f t="shared" si="923"/>
        <v>0</v>
      </c>
      <c r="NRV16" s="30">
        <f t="shared" si="923"/>
        <v>0</v>
      </c>
      <c r="NRW16" s="30">
        <f t="shared" si="923"/>
        <v>0</v>
      </c>
      <c r="NRX16" s="30">
        <f t="shared" si="923"/>
        <v>0</v>
      </c>
      <c r="NRY16" s="30">
        <f t="shared" si="923"/>
        <v>0</v>
      </c>
      <c r="NRZ16" s="30">
        <f t="shared" si="923"/>
        <v>0</v>
      </c>
      <c r="NSA16" s="30">
        <f t="shared" si="923"/>
        <v>0</v>
      </c>
      <c r="NSB16" s="30">
        <f t="shared" si="923"/>
        <v>0</v>
      </c>
      <c r="NSC16" s="30">
        <f t="shared" si="923"/>
        <v>0</v>
      </c>
      <c r="NSD16" s="30">
        <f t="shared" si="923"/>
        <v>0</v>
      </c>
      <c r="NSE16" s="30">
        <f t="shared" si="923"/>
        <v>0</v>
      </c>
      <c r="NSF16" s="30">
        <f t="shared" si="923"/>
        <v>0</v>
      </c>
      <c r="NSG16" s="30">
        <f t="shared" si="923"/>
        <v>0</v>
      </c>
      <c r="NSH16" s="30">
        <f t="shared" si="923"/>
        <v>0</v>
      </c>
      <c r="NSI16" s="30">
        <f t="shared" si="923"/>
        <v>0</v>
      </c>
      <c r="NSJ16" s="30">
        <f t="shared" si="923"/>
        <v>0</v>
      </c>
      <c r="NSK16" s="30">
        <f t="shared" si="923"/>
        <v>0</v>
      </c>
      <c r="NSL16" s="30">
        <f t="shared" si="923"/>
        <v>0</v>
      </c>
      <c r="NSM16" s="30">
        <f t="shared" si="923"/>
        <v>0</v>
      </c>
      <c r="NSN16" s="30">
        <f t="shared" si="923"/>
        <v>0</v>
      </c>
      <c r="NSO16" s="30">
        <f t="shared" si="923"/>
        <v>0</v>
      </c>
      <c r="NSP16" s="30">
        <f t="shared" si="923"/>
        <v>0</v>
      </c>
      <c r="NSQ16" s="30">
        <f t="shared" si="923"/>
        <v>0</v>
      </c>
      <c r="NSR16" s="30">
        <f t="shared" si="923"/>
        <v>0</v>
      </c>
      <c r="NSS16" s="30">
        <f t="shared" si="923"/>
        <v>0</v>
      </c>
      <c r="NST16" s="30">
        <f t="shared" si="923"/>
        <v>0</v>
      </c>
      <c r="NSU16" s="30">
        <f t="shared" si="923"/>
        <v>0</v>
      </c>
      <c r="NSV16" s="30">
        <f t="shared" si="923"/>
        <v>0</v>
      </c>
      <c r="NSW16" s="30">
        <f t="shared" si="923"/>
        <v>0</v>
      </c>
      <c r="NSX16" s="30">
        <f t="shared" si="923"/>
        <v>0</v>
      </c>
      <c r="NSY16" s="30">
        <f t="shared" si="923"/>
        <v>0</v>
      </c>
      <c r="NSZ16" s="30">
        <f t="shared" si="923"/>
        <v>0</v>
      </c>
      <c r="NTA16" s="30">
        <f t="shared" si="923"/>
        <v>0</v>
      </c>
      <c r="NTB16" s="30">
        <f t="shared" si="923"/>
        <v>0</v>
      </c>
      <c r="NTC16" s="30">
        <f t="shared" ref="NTC16:NVN16" si="924">SUM(NTC17:NTC19)</f>
        <v>0</v>
      </c>
      <c r="NTD16" s="30">
        <f t="shared" si="924"/>
        <v>0</v>
      </c>
      <c r="NTE16" s="30">
        <f t="shared" si="924"/>
        <v>0</v>
      </c>
      <c r="NTF16" s="30">
        <f t="shared" si="924"/>
        <v>0</v>
      </c>
      <c r="NTG16" s="30">
        <f t="shared" si="924"/>
        <v>0</v>
      </c>
      <c r="NTH16" s="30">
        <f t="shared" si="924"/>
        <v>0</v>
      </c>
      <c r="NTI16" s="30">
        <f t="shared" si="924"/>
        <v>0</v>
      </c>
      <c r="NTJ16" s="30">
        <f t="shared" si="924"/>
        <v>0</v>
      </c>
      <c r="NTK16" s="30">
        <f t="shared" si="924"/>
        <v>0</v>
      </c>
      <c r="NTL16" s="30">
        <f t="shared" si="924"/>
        <v>0</v>
      </c>
      <c r="NTM16" s="30">
        <f t="shared" si="924"/>
        <v>0</v>
      </c>
      <c r="NTN16" s="30">
        <f t="shared" si="924"/>
        <v>0</v>
      </c>
      <c r="NTO16" s="30">
        <f t="shared" si="924"/>
        <v>0</v>
      </c>
      <c r="NTP16" s="30">
        <f t="shared" si="924"/>
        <v>0</v>
      </c>
      <c r="NTQ16" s="30">
        <f t="shared" si="924"/>
        <v>0</v>
      </c>
      <c r="NTR16" s="30">
        <f t="shared" si="924"/>
        <v>0</v>
      </c>
      <c r="NTS16" s="30">
        <f t="shared" si="924"/>
        <v>0</v>
      </c>
      <c r="NTT16" s="30">
        <f t="shared" si="924"/>
        <v>0</v>
      </c>
      <c r="NTU16" s="30">
        <f t="shared" si="924"/>
        <v>0</v>
      </c>
      <c r="NTV16" s="30">
        <f t="shared" si="924"/>
        <v>0</v>
      </c>
      <c r="NTW16" s="30">
        <f t="shared" si="924"/>
        <v>0</v>
      </c>
      <c r="NTX16" s="30">
        <f t="shared" si="924"/>
        <v>0</v>
      </c>
      <c r="NTY16" s="30">
        <f t="shared" si="924"/>
        <v>0</v>
      </c>
      <c r="NTZ16" s="30">
        <f t="shared" si="924"/>
        <v>0</v>
      </c>
      <c r="NUA16" s="30">
        <f t="shared" si="924"/>
        <v>0</v>
      </c>
      <c r="NUB16" s="30">
        <f t="shared" si="924"/>
        <v>0</v>
      </c>
      <c r="NUC16" s="30">
        <f t="shared" si="924"/>
        <v>0</v>
      </c>
      <c r="NUD16" s="30">
        <f t="shared" si="924"/>
        <v>0</v>
      </c>
      <c r="NUE16" s="30">
        <f t="shared" si="924"/>
        <v>0</v>
      </c>
      <c r="NUF16" s="30">
        <f t="shared" si="924"/>
        <v>0</v>
      </c>
      <c r="NUG16" s="30">
        <f t="shared" si="924"/>
        <v>0</v>
      </c>
      <c r="NUH16" s="30">
        <f t="shared" si="924"/>
        <v>0</v>
      </c>
      <c r="NUI16" s="30">
        <f t="shared" si="924"/>
        <v>0</v>
      </c>
      <c r="NUJ16" s="30">
        <f t="shared" si="924"/>
        <v>0</v>
      </c>
      <c r="NUK16" s="30">
        <f t="shared" si="924"/>
        <v>0</v>
      </c>
      <c r="NUL16" s="30">
        <f t="shared" si="924"/>
        <v>0</v>
      </c>
      <c r="NUM16" s="30">
        <f t="shared" si="924"/>
        <v>0</v>
      </c>
      <c r="NUN16" s="30">
        <f t="shared" si="924"/>
        <v>0</v>
      </c>
      <c r="NUO16" s="30">
        <f t="shared" si="924"/>
        <v>0</v>
      </c>
      <c r="NUP16" s="30">
        <f t="shared" si="924"/>
        <v>0</v>
      </c>
      <c r="NUQ16" s="30">
        <f t="shared" si="924"/>
        <v>0</v>
      </c>
      <c r="NUR16" s="30">
        <f t="shared" si="924"/>
        <v>0</v>
      </c>
      <c r="NUS16" s="30">
        <f t="shared" si="924"/>
        <v>0</v>
      </c>
      <c r="NUT16" s="30">
        <f t="shared" si="924"/>
        <v>0</v>
      </c>
      <c r="NUU16" s="30">
        <f t="shared" si="924"/>
        <v>0</v>
      </c>
      <c r="NUV16" s="30">
        <f t="shared" si="924"/>
        <v>0</v>
      </c>
      <c r="NUW16" s="30">
        <f t="shared" si="924"/>
        <v>0</v>
      </c>
      <c r="NUX16" s="30">
        <f t="shared" si="924"/>
        <v>0</v>
      </c>
      <c r="NUY16" s="30">
        <f t="shared" si="924"/>
        <v>0</v>
      </c>
      <c r="NUZ16" s="30">
        <f t="shared" si="924"/>
        <v>0</v>
      </c>
      <c r="NVA16" s="30">
        <f t="shared" si="924"/>
        <v>0</v>
      </c>
      <c r="NVB16" s="30">
        <f t="shared" si="924"/>
        <v>0</v>
      </c>
      <c r="NVC16" s="30">
        <f t="shared" si="924"/>
        <v>0</v>
      </c>
      <c r="NVD16" s="30">
        <f t="shared" si="924"/>
        <v>0</v>
      </c>
      <c r="NVE16" s="30">
        <f t="shared" si="924"/>
        <v>0</v>
      </c>
      <c r="NVF16" s="30">
        <f t="shared" si="924"/>
        <v>0</v>
      </c>
      <c r="NVG16" s="30">
        <f t="shared" si="924"/>
        <v>0</v>
      </c>
      <c r="NVH16" s="30">
        <f t="shared" si="924"/>
        <v>0</v>
      </c>
      <c r="NVI16" s="30">
        <f t="shared" si="924"/>
        <v>0</v>
      </c>
      <c r="NVJ16" s="30">
        <f t="shared" si="924"/>
        <v>0</v>
      </c>
      <c r="NVK16" s="30">
        <f t="shared" si="924"/>
        <v>0</v>
      </c>
      <c r="NVL16" s="30">
        <f t="shared" si="924"/>
        <v>0</v>
      </c>
      <c r="NVM16" s="30">
        <f t="shared" si="924"/>
        <v>0</v>
      </c>
      <c r="NVN16" s="30">
        <f t="shared" si="924"/>
        <v>0</v>
      </c>
      <c r="NVO16" s="30">
        <f t="shared" ref="NVO16:NXZ16" si="925">SUM(NVO17:NVO19)</f>
        <v>0</v>
      </c>
      <c r="NVP16" s="30">
        <f t="shared" si="925"/>
        <v>0</v>
      </c>
      <c r="NVQ16" s="30">
        <f t="shared" si="925"/>
        <v>0</v>
      </c>
      <c r="NVR16" s="30">
        <f t="shared" si="925"/>
        <v>0</v>
      </c>
      <c r="NVS16" s="30">
        <f t="shared" si="925"/>
        <v>0</v>
      </c>
      <c r="NVT16" s="30">
        <f t="shared" si="925"/>
        <v>0</v>
      </c>
      <c r="NVU16" s="30">
        <f t="shared" si="925"/>
        <v>0</v>
      </c>
      <c r="NVV16" s="30">
        <f t="shared" si="925"/>
        <v>0</v>
      </c>
      <c r="NVW16" s="30">
        <f t="shared" si="925"/>
        <v>0</v>
      </c>
      <c r="NVX16" s="30">
        <f t="shared" si="925"/>
        <v>0</v>
      </c>
      <c r="NVY16" s="30">
        <f t="shared" si="925"/>
        <v>0</v>
      </c>
      <c r="NVZ16" s="30">
        <f t="shared" si="925"/>
        <v>0</v>
      </c>
      <c r="NWA16" s="30">
        <f t="shared" si="925"/>
        <v>0</v>
      </c>
      <c r="NWB16" s="30">
        <f t="shared" si="925"/>
        <v>0</v>
      </c>
      <c r="NWC16" s="30">
        <f t="shared" si="925"/>
        <v>0</v>
      </c>
      <c r="NWD16" s="30">
        <f t="shared" si="925"/>
        <v>0</v>
      </c>
      <c r="NWE16" s="30">
        <f t="shared" si="925"/>
        <v>0</v>
      </c>
      <c r="NWF16" s="30">
        <f t="shared" si="925"/>
        <v>0</v>
      </c>
      <c r="NWG16" s="30">
        <f t="shared" si="925"/>
        <v>0</v>
      </c>
      <c r="NWH16" s="30">
        <f t="shared" si="925"/>
        <v>0</v>
      </c>
      <c r="NWI16" s="30">
        <f t="shared" si="925"/>
        <v>0</v>
      </c>
      <c r="NWJ16" s="30">
        <f t="shared" si="925"/>
        <v>0</v>
      </c>
      <c r="NWK16" s="30">
        <f t="shared" si="925"/>
        <v>0</v>
      </c>
      <c r="NWL16" s="30">
        <f t="shared" si="925"/>
        <v>0</v>
      </c>
      <c r="NWM16" s="30">
        <f t="shared" si="925"/>
        <v>0</v>
      </c>
      <c r="NWN16" s="30">
        <f t="shared" si="925"/>
        <v>0</v>
      </c>
      <c r="NWO16" s="30">
        <f t="shared" si="925"/>
        <v>0</v>
      </c>
      <c r="NWP16" s="30">
        <f t="shared" si="925"/>
        <v>0</v>
      </c>
      <c r="NWQ16" s="30">
        <f t="shared" si="925"/>
        <v>0</v>
      </c>
      <c r="NWR16" s="30">
        <f t="shared" si="925"/>
        <v>0</v>
      </c>
      <c r="NWS16" s="30">
        <f t="shared" si="925"/>
        <v>0</v>
      </c>
      <c r="NWT16" s="30">
        <f t="shared" si="925"/>
        <v>0</v>
      </c>
      <c r="NWU16" s="30">
        <f t="shared" si="925"/>
        <v>0</v>
      </c>
      <c r="NWV16" s="30">
        <f t="shared" si="925"/>
        <v>0</v>
      </c>
      <c r="NWW16" s="30">
        <f t="shared" si="925"/>
        <v>0</v>
      </c>
      <c r="NWX16" s="30">
        <f t="shared" si="925"/>
        <v>0</v>
      </c>
      <c r="NWY16" s="30">
        <f t="shared" si="925"/>
        <v>0</v>
      </c>
      <c r="NWZ16" s="30">
        <f t="shared" si="925"/>
        <v>0</v>
      </c>
      <c r="NXA16" s="30">
        <f t="shared" si="925"/>
        <v>0</v>
      </c>
      <c r="NXB16" s="30">
        <f t="shared" si="925"/>
        <v>0</v>
      </c>
      <c r="NXC16" s="30">
        <f t="shared" si="925"/>
        <v>0</v>
      </c>
      <c r="NXD16" s="30">
        <f t="shared" si="925"/>
        <v>0</v>
      </c>
      <c r="NXE16" s="30">
        <f t="shared" si="925"/>
        <v>0</v>
      </c>
      <c r="NXF16" s="30">
        <f t="shared" si="925"/>
        <v>0</v>
      </c>
      <c r="NXG16" s="30">
        <f t="shared" si="925"/>
        <v>0</v>
      </c>
      <c r="NXH16" s="30">
        <f t="shared" si="925"/>
        <v>0</v>
      </c>
      <c r="NXI16" s="30">
        <f t="shared" si="925"/>
        <v>0</v>
      </c>
      <c r="NXJ16" s="30">
        <f t="shared" si="925"/>
        <v>0</v>
      </c>
      <c r="NXK16" s="30">
        <f t="shared" si="925"/>
        <v>0</v>
      </c>
      <c r="NXL16" s="30">
        <f t="shared" si="925"/>
        <v>0</v>
      </c>
      <c r="NXM16" s="30">
        <f t="shared" si="925"/>
        <v>0</v>
      </c>
      <c r="NXN16" s="30">
        <f t="shared" si="925"/>
        <v>0</v>
      </c>
      <c r="NXO16" s="30">
        <f t="shared" si="925"/>
        <v>0</v>
      </c>
      <c r="NXP16" s="30">
        <f t="shared" si="925"/>
        <v>0</v>
      </c>
      <c r="NXQ16" s="30">
        <f t="shared" si="925"/>
        <v>0</v>
      </c>
      <c r="NXR16" s="30">
        <f t="shared" si="925"/>
        <v>0</v>
      </c>
      <c r="NXS16" s="30">
        <f t="shared" si="925"/>
        <v>0</v>
      </c>
      <c r="NXT16" s="30">
        <f t="shared" si="925"/>
        <v>0</v>
      </c>
      <c r="NXU16" s="30">
        <f t="shared" si="925"/>
        <v>0</v>
      </c>
      <c r="NXV16" s="30">
        <f t="shared" si="925"/>
        <v>0</v>
      </c>
      <c r="NXW16" s="30">
        <f t="shared" si="925"/>
        <v>0</v>
      </c>
      <c r="NXX16" s="30">
        <f t="shared" si="925"/>
        <v>0</v>
      </c>
      <c r="NXY16" s="30">
        <f t="shared" si="925"/>
        <v>0</v>
      </c>
      <c r="NXZ16" s="30">
        <f t="shared" si="925"/>
        <v>0</v>
      </c>
      <c r="NYA16" s="30">
        <f t="shared" ref="NYA16:OAL16" si="926">SUM(NYA17:NYA19)</f>
        <v>0</v>
      </c>
      <c r="NYB16" s="30">
        <f t="shared" si="926"/>
        <v>0</v>
      </c>
      <c r="NYC16" s="30">
        <f t="shared" si="926"/>
        <v>0</v>
      </c>
      <c r="NYD16" s="30">
        <f t="shared" si="926"/>
        <v>0</v>
      </c>
      <c r="NYE16" s="30">
        <f t="shared" si="926"/>
        <v>0</v>
      </c>
      <c r="NYF16" s="30">
        <f t="shared" si="926"/>
        <v>0</v>
      </c>
      <c r="NYG16" s="30">
        <f t="shared" si="926"/>
        <v>0</v>
      </c>
      <c r="NYH16" s="30">
        <f t="shared" si="926"/>
        <v>0</v>
      </c>
      <c r="NYI16" s="30">
        <f t="shared" si="926"/>
        <v>0</v>
      </c>
      <c r="NYJ16" s="30">
        <f t="shared" si="926"/>
        <v>0</v>
      </c>
      <c r="NYK16" s="30">
        <f t="shared" si="926"/>
        <v>0</v>
      </c>
      <c r="NYL16" s="30">
        <f t="shared" si="926"/>
        <v>0</v>
      </c>
      <c r="NYM16" s="30">
        <f t="shared" si="926"/>
        <v>0</v>
      </c>
      <c r="NYN16" s="30">
        <f t="shared" si="926"/>
        <v>0</v>
      </c>
      <c r="NYO16" s="30">
        <f t="shared" si="926"/>
        <v>0</v>
      </c>
      <c r="NYP16" s="30">
        <f t="shared" si="926"/>
        <v>0</v>
      </c>
      <c r="NYQ16" s="30">
        <f t="shared" si="926"/>
        <v>0</v>
      </c>
      <c r="NYR16" s="30">
        <f t="shared" si="926"/>
        <v>0</v>
      </c>
      <c r="NYS16" s="30">
        <f t="shared" si="926"/>
        <v>0</v>
      </c>
      <c r="NYT16" s="30">
        <f t="shared" si="926"/>
        <v>0</v>
      </c>
      <c r="NYU16" s="30">
        <f t="shared" si="926"/>
        <v>0</v>
      </c>
      <c r="NYV16" s="30">
        <f t="shared" si="926"/>
        <v>0</v>
      </c>
      <c r="NYW16" s="30">
        <f t="shared" si="926"/>
        <v>0</v>
      </c>
      <c r="NYX16" s="30">
        <f t="shared" si="926"/>
        <v>0</v>
      </c>
      <c r="NYY16" s="30">
        <f t="shared" si="926"/>
        <v>0</v>
      </c>
      <c r="NYZ16" s="30">
        <f t="shared" si="926"/>
        <v>0</v>
      </c>
      <c r="NZA16" s="30">
        <f t="shared" si="926"/>
        <v>0</v>
      </c>
      <c r="NZB16" s="30">
        <f t="shared" si="926"/>
        <v>0</v>
      </c>
      <c r="NZC16" s="30">
        <f t="shared" si="926"/>
        <v>0</v>
      </c>
      <c r="NZD16" s="30">
        <f t="shared" si="926"/>
        <v>0</v>
      </c>
      <c r="NZE16" s="30">
        <f t="shared" si="926"/>
        <v>0</v>
      </c>
      <c r="NZF16" s="30">
        <f t="shared" si="926"/>
        <v>0</v>
      </c>
      <c r="NZG16" s="30">
        <f t="shared" si="926"/>
        <v>0</v>
      </c>
      <c r="NZH16" s="30">
        <f t="shared" si="926"/>
        <v>0</v>
      </c>
      <c r="NZI16" s="30">
        <f t="shared" si="926"/>
        <v>0</v>
      </c>
      <c r="NZJ16" s="30">
        <f t="shared" si="926"/>
        <v>0</v>
      </c>
      <c r="NZK16" s="30">
        <f t="shared" si="926"/>
        <v>0</v>
      </c>
      <c r="NZL16" s="30">
        <f t="shared" si="926"/>
        <v>0</v>
      </c>
      <c r="NZM16" s="30">
        <f t="shared" si="926"/>
        <v>0</v>
      </c>
      <c r="NZN16" s="30">
        <f t="shared" si="926"/>
        <v>0</v>
      </c>
      <c r="NZO16" s="30">
        <f t="shared" si="926"/>
        <v>0</v>
      </c>
      <c r="NZP16" s="30">
        <f t="shared" si="926"/>
        <v>0</v>
      </c>
      <c r="NZQ16" s="30">
        <f t="shared" si="926"/>
        <v>0</v>
      </c>
      <c r="NZR16" s="30">
        <f t="shared" si="926"/>
        <v>0</v>
      </c>
      <c r="NZS16" s="30">
        <f t="shared" si="926"/>
        <v>0</v>
      </c>
      <c r="NZT16" s="30">
        <f t="shared" si="926"/>
        <v>0</v>
      </c>
      <c r="NZU16" s="30">
        <f t="shared" si="926"/>
        <v>0</v>
      </c>
      <c r="NZV16" s="30">
        <f t="shared" si="926"/>
        <v>0</v>
      </c>
      <c r="NZW16" s="30">
        <f t="shared" si="926"/>
        <v>0</v>
      </c>
      <c r="NZX16" s="30">
        <f t="shared" si="926"/>
        <v>0</v>
      </c>
      <c r="NZY16" s="30">
        <f t="shared" si="926"/>
        <v>0</v>
      </c>
      <c r="NZZ16" s="30">
        <f t="shared" si="926"/>
        <v>0</v>
      </c>
      <c r="OAA16" s="30">
        <f t="shared" si="926"/>
        <v>0</v>
      </c>
      <c r="OAB16" s="30">
        <f t="shared" si="926"/>
        <v>0</v>
      </c>
      <c r="OAC16" s="30">
        <f t="shared" si="926"/>
        <v>0</v>
      </c>
      <c r="OAD16" s="30">
        <f t="shared" si="926"/>
        <v>0</v>
      </c>
      <c r="OAE16" s="30">
        <f t="shared" si="926"/>
        <v>0</v>
      </c>
      <c r="OAF16" s="30">
        <f t="shared" si="926"/>
        <v>0</v>
      </c>
      <c r="OAG16" s="30">
        <f t="shared" si="926"/>
        <v>0</v>
      </c>
      <c r="OAH16" s="30">
        <f t="shared" si="926"/>
        <v>0</v>
      </c>
      <c r="OAI16" s="30">
        <f t="shared" si="926"/>
        <v>0</v>
      </c>
      <c r="OAJ16" s="30">
        <f t="shared" si="926"/>
        <v>0</v>
      </c>
      <c r="OAK16" s="30">
        <f t="shared" si="926"/>
        <v>0</v>
      </c>
      <c r="OAL16" s="30">
        <f t="shared" si="926"/>
        <v>0</v>
      </c>
      <c r="OAM16" s="30">
        <f t="shared" ref="OAM16:OCX16" si="927">SUM(OAM17:OAM19)</f>
        <v>0</v>
      </c>
      <c r="OAN16" s="30">
        <f t="shared" si="927"/>
        <v>0</v>
      </c>
      <c r="OAO16" s="30">
        <f t="shared" si="927"/>
        <v>0</v>
      </c>
      <c r="OAP16" s="30">
        <f t="shared" si="927"/>
        <v>0</v>
      </c>
      <c r="OAQ16" s="30">
        <f t="shared" si="927"/>
        <v>0</v>
      </c>
      <c r="OAR16" s="30">
        <f t="shared" si="927"/>
        <v>0</v>
      </c>
      <c r="OAS16" s="30">
        <f t="shared" si="927"/>
        <v>0</v>
      </c>
      <c r="OAT16" s="30">
        <f t="shared" si="927"/>
        <v>0</v>
      </c>
      <c r="OAU16" s="30">
        <f t="shared" si="927"/>
        <v>0</v>
      </c>
      <c r="OAV16" s="30">
        <f t="shared" si="927"/>
        <v>0</v>
      </c>
      <c r="OAW16" s="30">
        <f t="shared" si="927"/>
        <v>0</v>
      </c>
      <c r="OAX16" s="30">
        <f t="shared" si="927"/>
        <v>0</v>
      </c>
      <c r="OAY16" s="30">
        <f t="shared" si="927"/>
        <v>0</v>
      </c>
      <c r="OAZ16" s="30">
        <f t="shared" si="927"/>
        <v>0</v>
      </c>
      <c r="OBA16" s="30">
        <f t="shared" si="927"/>
        <v>0</v>
      </c>
      <c r="OBB16" s="30">
        <f t="shared" si="927"/>
        <v>0</v>
      </c>
      <c r="OBC16" s="30">
        <f t="shared" si="927"/>
        <v>0</v>
      </c>
      <c r="OBD16" s="30">
        <f t="shared" si="927"/>
        <v>0</v>
      </c>
      <c r="OBE16" s="30">
        <f t="shared" si="927"/>
        <v>0</v>
      </c>
      <c r="OBF16" s="30">
        <f t="shared" si="927"/>
        <v>0</v>
      </c>
      <c r="OBG16" s="30">
        <f t="shared" si="927"/>
        <v>0</v>
      </c>
      <c r="OBH16" s="30">
        <f t="shared" si="927"/>
        <v>0</v>
      </c>
      <c r="OBI16" s="30">
        <f t="shared" si="927"/>
        <v>0</v>
      </c>
      <c r="OBJ16" s="30">
        <f t="shared" si="927"/>
        <v>0</v>
      </c>
      <c r="OBK16" s="30">
        <f t="shared" si="927"/>
        <v>0</v>
      </c>
      <c r="OBL16" s="30">
        <f t="shared" si="927"/>
        <v>0</v>
      </c>
      <c r="OBM16" s="30">
        <f t="shared" si="927"/>
        <v>0</v>
      </c>
      <c r="OBN16" s="30">
        <f t="shared" si="927"/>
        <v>0</v>
      </c>
      <c r="OBO16" s="30">
        <f t="shared" si="927"/>
        <v>0</v>
      </c>
      <c r="OBP16" s="30">
        <f t="shared" si="927"/>
        <v>0</v>
      </c>
      <c r="OBQ16" s="30">
        <f t="shared" si="927"/>
        <v>0</v>
      </c>
      <c r="OBR16" s="30">
        <f t="shared" si="927"/>
        <v>0</v>
      </c>
      <c r="OBS16" s="30">
        <f t="shared" si="927"/>
        <v>0</v>
      </c>
      <c r="OBT16" s="30">
        <f t="shared" si="927"/>
        <v>0</v>
      </c>
      <c r="OBU16" s="30">
        <f t="shared" si="927"/>
        <v>0</v>
      </c>
      <c r="OBV16" s="30">
        <f t="shared" si="927"/>
        <v>0</v>
      </c>
      <c r="OBW16" s="30">
        <f t="shared" si="927"/>
        <v>0</v>
      </c>
      <c r="OBX16" s="30">
        <f t="shared" si="927"/>
        <v>0</v>
      </c>
      <c r="OBY16" s="30">
        <f t="shared" si="927"/>
        <v>0</v>
      </c>
      <c r="OBZ16" s="30">
        <f t="shared" si="927"/>
        <v>0</v>
      </c>
      <c r="OCA16" s="30">
        <f t="shared" si="927"/>
        <v>0</v>
      </c>
      <c r="OCB16" s="30">
        <f t="shared" si="927"/>
        <v>0</v>
      </c>
      <c r="OCC16" s="30">
        <f t="shared" si="927"/>
        <v>0</v>
      </c>
      <c r="OCD16" s="30">
        <f t="shared" si="927"/>
        <v>0</v>
      </c>
      <c r="OCE16" s="30">
        <f t="shared" si="927"/>
        <v>0</v>
      </c>
      <c r="OCF16" s="30">
        <f t="shared" si="927"/>
        <v>0</v>
      </c>
      <c r="OCG16" s="30">
        <f t="shared" si="927"/>
        <v>0</v>
      </c>
      <c r="OCH16" s="30">
        <f t="shared" si="927"/>
        <v>0</v>
      </c>
      <c r="OCI16" s="30">
        <f t="shared" si="927"/>
        <v>0</v>
      </c>
      <c r="OCJ16" s="30">
        <f t="shared" si="927"/>
        <v>0</v>
      </c>
      <c r="OCK16" s="30">
        <f t="shared" si="927"/>
        <v>0</v>
      </c>
      <c r="OCL16" s="30">
        <f t="shared" si="927"/>
        <v>0</v>
      </c>
      <c r="OCM16" s="30">
        <f t="shared" si="927"/>
        <v>0</v>
      </c>
      <c r="OCN16" s="30">
        <f t="shared" si="927"/>
        <v>0</v>
      </c>
      <c r="OCO16" s="30">
        <f t="shared" si="927"/>
        <v>0</v>
      </c>
      <c r="OCP16" s="30">
        <f t="shared" si="927"/>
        <v>0</v>
      </c>
      <c r="OCQ16" s="30">
        <f t="shared" si="927"/>
        <v>0</v>
      </c>
      <c r="OCR16" s="30">
        <f t="shared" si="927"/>
        <v>0</v>
      </c>
      <c r="OCS16" s="30">
        <f t="shared" si="927"/>
        <v>0</v>
      </c>
      <c r="OCT16" s="30">
        <f t="shared" si="927"/>
        <v>0</v>
      </c>
      <c r="OCU16" s="30">
        <f t="shared" si="927"/>
        <v>0</v>
      </c>
      <c r="OCV16" s="30">
        <f t="shared" si="927"/>
        <v>0</v>
      </c>
      <c r="OCW16" s="30">
        <f t="shared" si="927"/>
        <v>0</v>
      </c>
      <c r="OCX16" s="30">
        <f t="shared" si="927"/>
        <v>0</v>
      </c>
      <c r="OCY16" s="30">
        <f t="shared" ref="OCY16:OFJ16" si="928">SUM(OCY17:OCY19)</f>
        <v>0</v>
      </c>
      <c r="OCZ16" s="30">
        <f t="shared" si="928"/>
        <v>0</v>
      </c>
      <c r="ODA16" s="30">
        <f t="shared" si="928"/>
        <v>0</v>
      </c>
      <c r="ODB16" s="30">
        <f t="shared" si="928"/>
        <v>0</v>
      </c>
      <c r="ODC16" s="30">
        <f t="shared" si="928"/>
        <v>0</v>
      </c>
      <c r="ODD16" s="30">
        <f t="shared" si="928"/>
        <v>0</v>
      </c>
      <c r="ODE16" s="30">
        <f t="shared" si="928"/>
        <v>0</v>
      </c>
      <c r="ODF16" s="30">
        <f t="shared" si="928"/>
        <v>0</v>
      </c>
      <c r="ODG16" s="30">
        <f t="shared" si="928"/>
        <v>0</v>
      </c>
      <c r="ODH16" s="30">
        <f t="shared" si="928"/>
        <v>0</v>
      </c>
      <c r="ODI16" s="30">
        <f t="shared" si="928"/>
        <v>0</v>
      </c>
      <c r="ODJ16" s="30">
        <f t="shared" si="928"/>
        <v>0</v>
      </c>
      <c r="ODK16" s="30">
        <f t="shared" si="928"/>
        <v>0</v>
      </c>
      <c r="ODL16" s="30">
        <f t="shared" si="928"/>
        <v>0</v>
      </c>
      <c r="ODM16" s="30">
        <f t="shared" si="928"/>
        <v>0</v>
      </c>
      <c r="ODN16" s="30">
        <f t="shared" si="928"/>
        <v>0</v>
      </c>
      <c r="ODO16" s="30">
        <f t="shared" si="928"/>
        <v>0</v>
      </c>
      <c r="ODP16" s="30">
        <f t="shared" si="928"/>
        <v>0</v>
      </c>
      <c r="ODQ16" s="30">
        <f t="shared" si="928"/>
        <v>0</v>
      </c>
      <c r="ODR16" s="30">
        <f t="shared" si="928"/>
        <v>0</v>
      </c>
      <c r="ODS16" s="30">
        <f t="shared" si="928"/>
        <v>0</v>
      </c>
      <c r="ODT16" s="30">
        <f t="shared" si="928"/>
        <v>0</v>
      </c>
      <c r="ODU16" s="30">
        <f t="shared" si="928"/>
        <v>0</v>
      </c>
      <c r="ODV16" s="30">
        <f t="shared" si="928"/>
        <v>0</v>
      </c>
      <c r="ODW16" s="30">
        <f t="shared" si="928"/>
        <v>0</v>
      </c>
      <c r="ODX16" s="30">
        <f t="shared" si="928"/>
        <v>0</v>
      </c>
      <c r="ODY16" s="30">
        <f t="shared" si="928"/>
        <v>0</v>
      </c>
      <c r="ODZ16" s="30">
        <f t="shared" si="928"/>
        <v>0</v>
      </c>
      <c r="OEA16" s="30">
        <f t="shared" si="928"/>
        <v>0</v>
      </c>
      <c r="OEB16" s="30">
        <f t="shared" si="928"/>
        <v>0</v>
      </c>
      <c r="OEC16" s="30">
        <f t="shared" si="928"/>
        <v>0</v>
      </c>
      <c r="OED16" s="30">
        <f t="shared" si="928"/>
        <v>0</v>
      </c>
      <c r="OEE16" s="30">
        <f t="shared" si="928"/>
        <v>0</v>
      </c>
      <c r="OEF16" s="30">
        <f t="shared" si="928"/>
        <v>0</v>
      </c>
      <c r="OEG16" s="30">
        <f t="shared" si="928"/>
        <v>0</v>
      </c>
      <c r="OEH16" s="30">
        <f t="shared" si="928"/>
        <v>0</v>
      </c>
      <c r="OEI16" s="30">
        <f t="shared" si="928"/>
        <v>0</v>
      </c>
      <c r="OEJ16" s="30">
        <f t="shared" si="928"/>
        <v>0</v>
      </c>
      <c r="OEK16" s="30">
        <f t="shared" si="928"/>
        <v>0</v>
      </c>
      <c r="OEL16" s="30">
        <f t="shared" si="928"/>
        <v>0</v>
      </c>
      <c r="OEM16" s="30">
        <f t="shared" si="928"/>
        <v>0</v>
      </c>
      <c r="OEN16" s="30">
        <f t="shared" si="928"/>
        <v>0</v>
      </c>
      <c r="OEO16" s="30">
        <f t="shared" si="928"/>
        <v>0</v>
      </c>
      <c r="OEP16" s="30">
        <f t="shared" si="928"/>
        <v>0</v>
      </c>
      <c r="OEQ16" s="30">
        <f t="shared" si="928"/>
        <v>0</v>
      </c>
      <c r="OER16" s="30">
        <f t="shared" si="928"/>
        <v>0</v>
      </c>
      <c r="OES16" s="30">
        <f t="shared" si="928"/>
        <v>0</v>
      </c>
      <c r="OET16" s="30">
        <f t="shared" si="928"/>
        <v>0</v>
      </c>
      <c r="OEU16" s="30">
        <f t="shared" si="928"/>
        <v>0</v>
      </c>
      <c r="OEV16" s="30">
        <f t="shared" si="928"/>
        <v>0</v>
      </c>
      <c r="OEW16" s="30">
        <f t="shared" si="928"/>
        <v>0</v>
      </c>
      <c r="OEX16" s="30">
        <f t="shared" si="928"/>
        <v>0</v>
      </c>
      <c r="OEY16" s="30">
        <f t="shared" si="928"/>
        <v>0</v>
      </c>
      <c r="OEZ16" s="30">
        <f t="shared" si="928"/>
        <v>0</v>
      </c>
      <c r="OFA16" s="30">
        <f t="shared" si="928"/>
        <v>0</v>
      </c>
      <c r="OFB16" s="30">
        <f t="shared" si="928"/>
        <v>0</v>
      </c>
      <c r="OFC16" s="30">
        <f t="shared" si="928"/>
        <v>0</v>
      </c>
      <c r="OFD16" s="30">
        <f t="shared" si="928"/>
        <v>0</v>
      </c>
      <c r="OFE16" s="30">
        <f t="shared" si="928"/>
        <v>0</v>
      </c>
      <c r="OFF16" s="30">
        <f t="shared" si="928"/>
        <v>0</v>
      </c>
      <c r="OFG16" s="30">
        <f t="shared" si="928"/>
        <v>0</v>
      </c>
      <c r="OFH16" s="30">
        <f t="shared" si="928"/>
        <v>0</v>
      </c>
      <c r="OFI16" s="30">
        <f t="shared" si="928"/>
        <v>0</v>
      </c>
      <c r="OFJ16" s="30">
        <f t="shared" si="928"/>
        <v>0</v>
      </c>
      <c r="OFK16" s="30">
        <f t="shared" ref="OFK16:OHV16" si="929">SUM(OFK17:OFK19)</f>
        <v>0</v>
      </c>
      <c r="OFL16" s="30">
        <f t="shared" si="929"/>
        <v>0</v>
      </c>
      <c r="OFM16" s="30">
        <f t="shared" si="929"/>
        <v>0</v>
      </c>
      <c r="OFN16" s="30">
        <f t="shared" si="929"/>
        <v>0</v>
      </c>
      <c r="OFO16" s="30">
        <f t="shared" si="929"/>
        <v>0</v>
      </c>
      <c r="OFP16" s="30">
        <f t="shared" si="929"/>
        <v>0</v>
      </c>
      <c r="OFQ16" s="30">
        <f t="shared" si="929"/>
        <v>0</v>
      </c>
      <c r="OFR16" s="30">
        <f t="shared" si="929"/>
        <v>0</v>
      </c>
      <c r="OFS16" s="30">
        <f t="shared" si="929"/>
        <v>0</v>
      </c>
      <c r="OFT16" s="30">
        <f t="shared" si="929"/>
        <v>0</v>
      </c>
      <c r="OFU16" s="30">
        <f t="shared" si="929"/>
        <v>0</v>
      </c>
      <c r="OFV16" s="30">
        <f t="shared" si="929"/>
        <v>0</v>
      </c>
      <c r="OFW16" s="30">
        <f t="shared" si="929"/>
        <v>0</v>
      </c>
      <c r="OFX16" s="30">
        <f t="shared" si="929"/>
        <v>0</v>
      </c>
      <c r="OFY16" s="30">
        <f t="shared" si="929"/>
        <v>0</v>
      </c>
      <c r="OFZ16" s="30">
        <f t="shared" si="929"/>
        <v>0</v>
      </c>
      <c r="OGA16" s="30">
        <f t="shared" si="929"/>
        <v>0</v>
      </c>
      <c r="OGB16" s="30">
        <f t="shared" si="929"/>
        <v>0</v>
      </c>
      <c r="OGC16" s="30">
        <f t="shared" si="929"/>
        <v>0</v>
      </c>
      <c r="OGD16" s="30">
        <f t="shared" si="929"/>
        <v>0</v>
      </c>
      <c r="OGE16" s="30">
        <f t="shared" si="929"/>
        <v>0</v>
      </c>
      <c r="OGF16" s="30">
        <f t="shared" si="929"/>
        <v>0</v>
      </c>
      <c r="OGG16" s="30">
        <f t="shared" si="929"/>
        <v>0</v>
      </c>
      <c r="OGH16" s="30">
        <f t="shared" si="929"/>
        <v>0</v>
      </c>
      <c r="OGI16" s="30">
        <f t="shared" si="929"/>
        <v>0</v>
      </c>
      <c r="OGJ16" s="30">
        <f t="shared" si="929"/>
        <v>0</v>
      </c>
      <c r="OGK16" s="30">
        <f t="shared" si="929"/>
        <v>0</v>
      </c>
      <c r="OGL16" s="30">
        <f t="shared" si="929"/>
        <v>0</v>
      </c>
      <c r="OGM16" s="30">
        <f t="shared" si="929"/>
        <v>0</v>
      </c>
      <c r="OGN16" s="30">
        <f t="shared" si="929"/>
        <v>0</v>
      </c>
      <c r="OGO16" s="30">
        <f t="shared" si="929"/>
        <v>0</v>
      </c>
      <c r="OGP16" s="30">
        <f t="shared" si="929"/>
        <v>0</v>
      </c>
      <c r="OGQ16" s="30">
        <f t="shared" si="929"/>
        <v>0</v>
      </c>
      <c r="OGR16" s="30">
        <f t="shared" si="929"/>
        <v>0</v>
      </c>
      <c r="OGS16" s="30">
        <f t="shared" si="929"/>
        <v>0</v>
      </c>
      <c r="OGT16" s="30">
        <f t="shared" si="929"/>
        <v>0</v>
      </c>
      <c r="OGU16" s="30">
        <f t="shared" si="929"/>
        <v>0</v>
      </c>
      <c r="OGV16" s="30">
        <f t="shared" si="929"/>
        <v>0</v>
      </c>
      <c r="OGW16" s="30">
        <f t="shared" si="929"/>
        <v>0</v>
      </c>
      <c r="OGX16" s="30">
        <f t="shared" si="929"/>
        <v>0</v>
      </c>
      <c r="OGY16" s="30">
        <f t="shared" si="929"/>
        <v>0</v>
      </c>
      <c r="OGZ16" s="30">
        <f t="shared" si="929"/>
        <v>0</v>
      </c>
      <c r="OHA16" s="30">
        <f t="shared" si="929"/>
        <v>0</v>
      </c>
      <c r="OHB16" s="30">
        <f t="shared" si="929"/>
        <v>0</v>
      </c>
      <c r="OHC16" s="30">
        <f t="shared" si="929"/>
        <v>0</v>
      </c>
      <c r="OHD16" s="30">
        <f t="shared" si="929"/>
        <v>0</v>
      </c>
      <c r="OHE16" s="30">
        <f t="shared" si="929"/>
        <v>0</v>
      </c>
      <c r="OHF16" s="30">
        <f t="shared" si="929"/>
        <v>0</v>
      </c>
      <c r="OHG16" s="30">
        <f t="shared" si="929"/>
        <v>0</v>
      </c>
      <c r="OHH16" s="30">
        <f t="shared" si="929"/>
        <v>0</v>
      </c>
      <c r="OHI16" s="30">
        <f t="shared" si="929"/>
        <v>0</v>
      </c>
      <c r="OHJ16" s="30">
        <f t="shared" si="929"/>
        <v>0</v>
      </c>
      <c r="OHK16" s="30">
        <f t="shared" si="929"/>
        <v>0</v>
      </c>
      <c r="OHL16" s="30">
        <f t="shared" si="929"/>
        <v>0</v>
      </c>
      <c r="OHM16" s="30">
        <f t="shared" si="929"/>
        <v>0</v>
      </c>
      <c r="OHN16" s="30">
        <f t="shared" si="929"/>
        <v>0</v>
      </c>
      <c r="OHO16" s="30">
        <f t="shared" si="929"/>
        <v>0</v>
      </c>
      <c r="OHP16" s="30">
        <f t="shared" si="929"/>
        <v>0</v>
      </c>
      <c r="OHQ16" s="30">
        <f t="shared" si="929"/>
        <v>0</v>
      </c>
      <c r="OHR16" s="30">
        <f t="shared" si="929"/>
        <v>0</v>
      </c>
      <c r="OHS16" s="30">
        <f t="shared" si="929"/>
        <v>0</v>
      </c>
      <c r="OHT16" s="30">
        <f t="shared" si="929"/>
        <v>0</v>
      </c>
      <c r="OHU16" s="30">
        <f t="shared" si="929"/>
        <v>0</v>
      </c>
      <c r="OHV16" s="30">
        <f t="shared" si="929"/>
        <v>0</v>
      </c>
      <c r="OHW16" s="30">
        <f t="shared" ref="OHW16:OKH16" si="930">SUM(OHW17:OHW19)</f>
        <v>0</v>
      </c>
      <c r="OHX16" s="30">
        <f t="shared" si="930"/>
        <v>0</v>
      </c>
      <c r="OHY16" s="30">
        <f t="shared" si="930"/>
        <v>0</v>
      </c>
      <c r="OHZ16" s="30">
        <f t="shared" si="930"/>
        <v>0</v>
      </c>
      <c r="OIA16" s="30">
        <f t="shared" si="930"/>
        <v>0</v>
      </c>
      <c r="OIB16" s="30">
        <f t="shared" si="930"/>
        <v>0</v>
      </c>
      <c r="OIC16" s="30">
        <f t="shared" si="930"/>
        <v>0</v>
      </c>
      <c r="OID16" s="30">
        <f t="shared" si="930"/>
        <v>0</v>
      </c>
      <c r="OIE16" s="30">
        <f t="shared" si="930"/>
        <v>0</v>
      </c>
      <c r="OIF16" s="30">
        <f t="shared" si="930"/>
        <v>0</v>
      </c>
      <c r="OIG16" s="30">
        <f t="shared" si="930"/>
        <v>0</v>
      </c>
      <c r="OIH16" s="30">
        <f t="shared" si="930"/>
        <v>0</v>
      </c>
      <c r="OII16" s="30">
        <f t="shared" si="930"/>
        <v>0</v>
      </c>
      <c r="OIJ16" s="30">
        <f t="shared" si="930"/>
        <v>0</v>
      </c>
      <c r="OIK16" s="30">
        <f t="shared" si="930"/>
        <v>0</v>
      </c>
      <c r="OIL16" s="30">
        <f t="shared" si="930"/>
        <v>0</v>
      </c>
      <c r="OIM16" s="30">
        <f t="shared" si="930"/>
        <v>0</v>
      </c>
      <c r="OIN16" s="30">
        <f t="shared" si="930"/>
        <v>0</v>
      </c>
      <c r="OIO16" s="30">
        <f t="shared" si="930"/>
        <v>0</v>
      </c>
      <c r="OIP16" s="30">
        <f t="shared" si="930"/>
        <v>0</v>
      </c>
      <c r="OIQ16" s="30">
        <f t="shared" si="930"/>
        <v>0</v>
      </c>
      <c r="OIR16" s="30">
        <f t="shared" si="930"/>
        <v>0</v>
      </c>
      <c r="OIS16" s="30">
        <f t="shared" si="930"/>
        <v>0</v>
      </c>
      <c r="OIT16" s="30">
        <f t="shared" si="930"/>
        <v>0</v>
      </c>
      <c r="OIU16" s="30">
        <f t="shared" si="930"/>
        <v>0</v>
      </c>
      <c r="OIV16" s="30">
        <f t="shared" si="930"/>
        <v>0</v>
      </c>
      <c r="OIW16" s="30">
        <f t="shared" si="930"/>
        <v>0</v>
      </c>
      <c r="OIX16" s="30">
        <f t="shared" si="930"/>
        <v>0</v>
      </c>
      <c r="OIY16" s="30">
        <f t="shared" si="930"/>
        <v>0</v>
      </c>
      <c r="OIZ16" s="30">
        <f t="shared" si="930"/>
        <v>0</v>
      </c>
      <c r="OJA16" s="30">
        <f t="shared" si="930"/>
        <v>0</v>
      </c>
      <c r="OJB16" s="30">
        <f t="shared" si="930"/>
        <v>0</v>
      </c>
      <c r="OJC16" s="30">
        <f t="shared" si="930"/>
        <v>0</v>
      </c>
      <c r="OJD16" s="30">
        <f t="shared" si="930"/>
        <v>0</v>
      </c>
      <c r="OJE16" s="30">
        <f t="shared" si="930"/>
        <v>0</v>
      </c>
      <c r="OJF16" s="30">
        <f t="shared" si="930"/>
        <v>0</v>
      </c>
      <c r="OJG16" s="30">
        <f t="shared" si="930"/>
        <v>0</v>
      </c>
      <c r="OJH16" s="30">
        <f t="shared" si="930"/>
        <v>0</v>
      </c>
      <c r="OJI16" s="30">
        <f t="shared" si="930"/>
        <v>0</v>
      </c>
      <c r="OJJ16" s="30">
        <f t="shared" si="930"/>
        <v>0</v>
      </c>
      <c r="OJK16" s="30">
        <f t="shared" si="930"/>
        <v>0</v>
      </c>
      <c r="OJL16" s="30">
        <f t="shared" si="930"/>
        <v>0</v>
      </c>
      <c r="OJM16" s="30">
        <f t="shared" si="930"/>
        <v>0</v>
      </c>
      <c r="OJN16" s="30">
        <f t="shared" si="930"/>
        <v>0</v>
      </c>
      <c r="OJO16" s="30">
        <f t="shared" si="930"/>
        <v>0</v>
      </c>
      <c r="OJP16" s="30">
        <f t="shared" si="930"/>
        <v>0</v>
      </c>
      <c r="OJQ16" s="30">
        <f t="shared" si="930"/>
        <v>0</v>
      </c>
      <c r="OJR16" s="30">
        <f t="shared" si="930"/>
        <v>0</v>
      </c>
      <c r="OJS16" s="30">
        <f t="shared" si="930"/>
        <v>0</v>
      </c>
      <c r="OJT16" s="30">
        <f t="shared" si="930"/>
        <v>0</v>
      </c>
      <c r="OJU16" s="30">
        <f t="shared" si="930"/>
        <v>0</v>
      </c>
      <c r="OJV16" s="30">
        <f t="shared" si="930"/>
        <v>0</v>
      </c>
      <c r="OJW16" s="30">
        <f t="shared" si="930"/>
        <v>0</v>
      </c>
      <c r="OJX16" s="30">
        <f t="shared" si="930"/>
        <v>0</v>
      </c>
      <c r="OJY16" s="30">
        <f t="shared" si="930"/>
        <v>0</v>
      </c>
      <c r="OJZ16" s="30">
        <f t="shared" si="930"/>
        <v>0</v>
      </c>
      <c r="OKA16" s="30">
        <f t="shared" si="930"/>
        <v>0</v>
      </c>
      <c r="OKB16" s="30">
        <f t="shared" si="930"/>
        <v>0</v>
      </c>
      <c r="OKC16" s="30">
        <f t="shared" si="930"/>
        <v>0</v>
      </c>
      <c r="OKD16" s="30">
        <f t="shared" si="930"/>
        <v>0</v>
      </c>
      <c r="OKE16" s="30">
        <f t="shared" si="930"/>
        <v>0</v>
      </c>
      <c r="OKF16" s="30">
        <f t="shared" si="930"/>
        <v>0</v>
      </c>
      <c r="OKG16" s="30">
        <f t="shared" si="930"/>
        <v>0</v>
      </c>
      <c r="OKH16" s="30">
        <f t="shared" si="930"/>
        <v>0</v>
      </c>
      <c r="OKI16" s="30">
        <f t="shared" ref="OKI16:OMT16" si="931">SUM(OKI17:OKI19)</f>
        <v>0</v>
      </c>
      <c r="OKJ16" s="30">
        <f t="shared" si="931"/>
        <v>0</v>
      </c>
      <c r="OKK16" s="30">
        <f t="shared" si="931"/>
        <v>0</v>
      </c>
      <c r="OKL16" s="30">
        <f t="shared" si="931"/>
        <v>0</v>
      </c>
      <c r="OKM16" s="30">
        <f t="shared" si="931"/>
        <v>0</v>
      </c>
      <c r="OKN16" s="30">
        <f t="shared" si="931"/>
        <v>0</v>
      </c>
      <c r="OKO16" s="30">
        <f t="shared" si="931"/>
        <v>0</v>
      </c>
      <c r="OKP16" s="30">
        <f t="shared" si="931"/>
        <v>0</v>
      </c>
      <c r="OKQ16" s="30">
        <f t="shared" si="931"/>
        <v>0</v>
      </c>
      <c r="OKR16" s="30">
        <f t="shared" si="931"/>
        <v>0</v>
      </c>
      <c r="OKS16" s="30">
        <f t="shared" si="931"/>
        <v>0</v>
      </c>
      <c r="OKT16" s="30">
        <f t="shared" si="931"/>
        <v>0</v>
      </c>
      <c r="OKU16" s="30">
        <f t="shared" si="931"/>
        <v>0</v>
      </c>
      <c r="OKV16" s="30">
        <f t="shared" si="931"/>
        <v>0</v>
      </c>
      <c r="OKW16" s="30">
        <f t="shared" si="931"/>
        <v>0</v>
      </c>
      <c r="OKX16" s="30">
        <f t="shared" si="931"/>
        <v>0</v>
      </c>
      <c r="OKY16" s="30">
        <f t="shared" si="931"/>
        <v>0</v>
      </c>
      <c r="OKZ16" s="30">
        <f t="shared" si="931"/>
        <v>0</v>
      </c>
      <c r="OLA16" s="30">
        <f t="shared" si="931"/>
        <v>0</v>
      </c>
      <c r="OLB16" s="30">
        <f t="shared" si="931"/>
        <v>0</v>
      </c>
      <c r="OLC16" s="30">
        <f t="shared" si="931"/>
        <v>0</v>
      </c>
      <c r="OLD16" s="30">
        <f t="shared" si="931"/>
        <v>0</v>
      </c>
      <c r="OLE16" s="30">
        <f t="shared" si="931"/>
        <v>0</v>
      </c>
      <c r="OLF16" s="30">
        <f t="shared" si="931"/>
        <v>0</v>
      </c>
      <c r="OLG16" s="30">
        <f t="shared" si="931"/>
        <v>0</v>
      </c>
      <c r="OLH16" s="30">
        <f t="shared" si="931"/>
        <v>0</v>
      </c>
      <c r="OLI16" s="30">
        <f t="shared" si="931"/>
        <v>0</v>
      </c>
      <c r="OLJ16" s="30">
        <f t="shared" si="931"/>
        <v>0</v>
      </c>
      <c r="OLK16" s="30">
        <f t="shared" si="931"/>
        <v>0</v>
      </c>
      <c r="OLL16" s="30">
        <f t="shared" si="931"/>
        <v>0</v>
      </c>
      <c r="OLM16" s="30">
        <f t="shared" si="931"/>
        <v>0</v>
      </c>
      <c r="OLN16" s="30">
        <f t="shared" si="931"/>
        <v>0</v>
      </c>
      <c r="OLO16" s="30">
        <f t="shared" si="931"/>
        <v>0</v>
      </c>
      <c r="OLP16" s="30">
        <f t="shared" si="931"/>
        <v>0</v>
      </c>
      <c r="OLQ16" s="30">
        <f t="shared" si="931"/>
        <v>0</v>
      </c>
      <c r="OLR16" s="30">
        <f t="shared" si="931"/>
        <v>0</v>
      </c>
      <c r="OLS16" s="30">
        <f t="shared" si="931"/>
        <v>0</v>
      </c>
      <c r="OLT16" s="30">
        <f t="shared" si="931"/>
        <v>0</v>
      </c>
      <c r="OLU16" s="30">
        <f t="shared" si="931"/>
        <v>0</v>
      </c>
      <c r="OLV16" s="30">
        <f t="shared" si="931"/>
        <v>0</v>
      </c>
      <c r="OLW16" s="30">
        <f t="shared" si="931"/>
        <v>0</v>
      </c>
      <c r="OLX16" s="30">
        <f t="shared" si="931"/>
        <v>0</v>
      </c>
      <c r="OLY16" s="30">
        <f t="shared" si="931"/>
        <v>0</v>
      </c>
      <c r="OLZ16" s="30">
        <f t="shared" si="931"/>
        <v>0</v>
      </c>
      <c r="OMA16" s="30">
        <f t="shared" si="931"/>
        <v>0</v>
      </c>
      <c r="OMB16" s="30">
        <f t="shared" si="931"/>
        <v>0</v>
      </c>
      <c r="OMC16" s="30">
        <f t="shared" si="931"/>
        <v>0</v>
      </c>
      <c r="OMD16" s="30">
        <f t="shared" si="931"/>
        <v>0</v>
      </c>
      <c r="OME16" s="30">
        <f t="shared" si="931"/>
        <v>0</v>
      </c>
      <c r="OMF16" s="30">
        <f t="shared" si="931"/>
        <v>0</v>
      </c>
      <c r="OMG16" s="30">
        <f t="shared" si="931"/>
        <v>0</v>
      </c>
      <c r="OMH16" s="30">
        <f t="shared" si="931"/>
        <v>0</v>
      </c>
      <c r="OMI16" s="30">
        <f t="shared" si="931"/>
        <v>0</v>
      </c>
      <c r="OMJ16" s="30">
        <f t="shared" si="931"/>
        <v>0</v>
      </c>
      <c r="OMK16" s="30">
        <f t="shared" si="931"/>
        <v>0</v>
      </c>
      <c r="OML16" s="30">
        <f t="shared" si="931"/>
        <v>0</v>
      </c>
      <c r="OMM16" s="30">
        <f t="shared" si="931"/>
        <v>0</v>
      </c>
      <c r="OMN16" s="30">
        <f t="shared" si="931"/>
        <v>0</v>
      </c>
      <c r="OMO16" s="30">
        <f t="shared" si="931"/>
        <v>0</v>
      </c>
      <c r="OMP16" s="30">
        <f t="shared" si="931"/>
        <v>0</v>
      </c>
      <c r="OMQ16" s="30">
        <f t="shared" si="931"/>
        <v>0</v>
      </c>
      <c r="OMR16" s="30">
        <f t="shared" si="931"/>
        <v>0</v>
      </c>
      <c r="OMS16" s="30">
        <f t="shared" si="931"/>
        <v>0</v>
      </c>
      <c r="OMT16" s="30">
        <f t="shared" si="931"/>
        <v>0</v>
      </c>
      <c r="OMU16" s="30">
        <f t="shared" ref="OMU16:OPF16" si="932">SUM(OMU17:OMU19)</f>
        <v>0</v>
      </c>
      <c r="OMV16" s="30">
        <f t="shared" si="932"/>
        <v>0</v>
      </c>
      <c r="OMW16" s="30">
        <f t="shared" si="932"/>
        <v>0</v>
      </c>
      <c r="OMX16" s="30">
        <f t="shared" si="932"/>
        <v>0</v>
      </c>
      <c r="OMY16" s="30">
        <f t="shared" si="932"/>
        <v>0</v>
      </c>
      <c r="OMZ16" s="30">
        <f t="shared" si="932"/>
        <v>0</v>
      </c>
      <c r="ONA16" s="30">
        <f t="shared" si="932"/>
        <v>0</v>
      </c>
      <c r="ONB16" s="30">
        <f t="shared" si="932"/>
        <v>0</v>
      </c>
      <c r="ONC16" s="30">
        <f t="shared" si="932"/>
        <v>0</v>
      </c>
      <c r="OND16" s="30">
        <f t="shared" si="932"/>
        <v>0</v>
      </c>
      <c r="ONE16" s="30">
        <f t="shared" si="932"/>
        <v>0</v>
      </c>
      <c r="ONF16" s="30">
        <f t="shared" si="932"/>
        <v>0</v>
      </c>
      <c r="ONG16" s="30">
        <f t="shared" si="932"/>
        <v>0</v>
      </c>
      <c r="ONH16" s="30">
        <f t="shared" si="932"/>
        <v>0</v>
      </c>
      <c r="ONI16" s="30">
        <f t="shared" si="932"/>
        <v>0</v>
      </c>
      <c r="ONJ16" s="30">
        <f t="shared" si="932"/>
        <v>0</v>
      </c>
      <c r="ONK16" s="30">
        <f t="shared" si="932"/>
        <v>0</v>
      </c>
      <c r="ONL16" s="30">
        <f t="shared" si="932"/>
        <v>0</v>
      </c>
      <c r="ONM16" s="30">
        <f t="shared" si="932"/>
        <v>0</v>
      </c>
      <c r="ONN16" s="30">
        <f t="shared" si="932"/>
        <v>0</v>
      </c>
      <c r="ONO16" s="30">
        <f t="shared" si="932"/>
        <v>0</v>
      </c>
      <c r="ONP16" s="30">
        <f t="shared" si="932"/>
        <v>0</v>
      </c>
      <c r="ONQ16" s="30">
        <f t="shared" si="932"/>
        <v>0</v>
      </c>
      <c r="ONR16" s="30">
        <f t="shared" si="932"/>
        <v>0</v>
      </c>
      <c r="ONS16" s="30">
        <f t="shared" si="932"/>
        <v>0</v>
      </c>
      <c r="ONT16" s="30">
        <f t="shared" si="932"/>
        <v>0</v>
      </c>
      <c r="ONU16" s="30">
        <f t="shared" si="932"/>
        <v>0</v>
      </c>
      <c r="ONV16" s="30">
        <f t="shared" si="932"/>
        <v>0</v>
      </c>
      <c r="ONW16" s="30">
        <f t="shared" si="932"/>
        <v>0</v>
      </c>
      <c r="ONX16" s="30">
        <f t="shared" si="932"/>
        <v>0</v>
      </c>
      <c r="ONY16" s="30">
        <f t="shared" si="932"/>
        <v>0</v>
      </c>
      <c r="ONZ16" s="30">
        <f t="shared" si="932"/>
        <v>0</v>
      </c>
      <c r="OOA16" s="30">
        <f t="shared" si="932"/>
        <v>0</v>
      </c>
      <c r="OOB16" s="30">
        <f t="shared" si="932"/>
        <v>0</v>
      </c>
      <c r="OOC16" s="30">
        <f t="shared" si="932"/>
        <v>0</v>
      </c>
      <c r="OOD16" s="30">
        <f t="shared" si="932"/>
        <v>0</v>
      </c>
      <c r="OOE16" s="30">
        <f t="shared" si="932"/>
        <v>0</v>
      </c>
      <c r="OOF16" s="30">
        <f t="shared" si="932"/>
        <v>0</v>
      </c>
      <c r="OOG16" s="30">
        <f t="shared" si="932"/>
        <v>0</v>
      </c>
      <c r="OOH16" s="30">
        <f t="shared" si="932"/>
        <v>0</v>
      </c>
      <c r="OOI16" s="30">
        <f t="shared" si="932"/>
        <v>0</v>
      </c>
      <c r="OOJ16" s="30">
        <f t="shared" si="932"/>
        <v>0</v>
      </c>
      <c r="OOK16" s="30">
        <f t="shared" si="932"/>
        <v>0</v>
      </c>
      <c r="OOL16" s="30">
        <f t="shared" si="932"/>
        <v>0</v>
      </c>
      <c r="OOM16" s="30">
        <f t="shared" si="932"/>
        <v>0</v>
      </c>
      <c r="OON16" s="30">
        <f t="shared" si="932"/>
        <v>0</v>
      </c>
      <c r="OOO16" s="30">
        <f t="shared" si="932"/>
        <v>0</v>
      </c>
      <c r="OOP16" s="30">
        <f t="shared" si="932"/>
        <v>0</v>
      </c>
      <c r="OOQ16" s="30">
        <f t="shared" si="932"/>
        <v>0</v>
      </c>
      <c r="OOR16" s="30">
        <f t="shared" si="932"/>
        <v>0</v>
      </c>
      <c r="OOS16" s="30">
        <f t="shared" si="932"/>
        <v>0</v>
      </c>
      <c r="OOT16" s="30">
        <f t="shared" si="932"/>
        <v>0</v>
      </c>
      <c r="OOU16" s="30">
        <f t="shared" si="932"/>
        <v>0</v>
      </c>
      <c r="OOV16" s="30">
        <f t="shared" si="932"/>
        <v>0</v>
      </c>
      <c r="OOW16" s="30">
        <f t="shared" si="932"/>
        <v>0</v>
      </c>
      <c r="OOX16" s="30">
        <f t="shared" si="932"/>
        <v>0</v>
      </c>
      <c r="OOY16" s="30">
        <f t="shared" si="932"/>
        <v>0</v>
      </c>
      <c r="OOZ16" s="30">
        <f t="shared" si="932"/>
        <v>0</v>
      </c>
      <c r="OPA16" s="30">
        <f t="shared" si="932"/>
        <v>0</v>
      </c>
      <c r="OPB16" s="30">
        <f t="shared" si="932"/>
        <v>0</v>
      </c>
      <c r="OPC16" s="30">
        <f t="shared" si="932"/>
        <v>0</v>
      </c>
      <c r="OPD16" s="30">
        <f t="shared" si="932"/>
        <v>0</v>
      </c>
      <c r="OPE16" s="30">
        <f t="shared" si="932"/>
        <v>0</v>
      </c>
      <c r="OPF16" s="30">
        <f t="shared" si="932"/>
        <v>0</v>
      </c>
      <c r="OPG16" s="30">
        <f t="shared" ref="OPG16:ORR16" si="933">SUM(OPG17:OPG19)</f>
        <v>0</v>
      </c>
      <c r="OPH16" s="30">
        <f t="shared" si="933"/>
        <v>0</v>
      </c>
      <c r="OPI16" s="30">
        <f t="shared" si="933"/>
        <v>0</v>
      </c>
      <c r="OPJ16" s="30">
        <f t="shared" si="933"/>
        <v>0</v>
      </c>
      <c r="OPK16" s="30">
        <f t="shared" si="933"/>
        <v>0</v>
      </c>
      <c r="OPL16" s="30">
        <f t="shared" si="933"/>
        <v>0</v>
      </c>
      <c r="OPM16" s="30">
        <f t="shared" si="933"/>
        <v>0</v>
      </c>
      <c r="OPN16" s="30">
        <f t="shared" si="933"/>
        <v>0</v>
      </c>
      <c r="OPO16" s="30">
        <f t="shared" si="933"/>
        <v>0</v>
      </c>
      <c r="OPP16" s="30">
        <f t="shared" si="933"/>
        <v>0</v>
      </c>
      <c r="OPQ16" s="30">
        <f t="shared" si="933"/>
        <v>0</v>
      </c>
      <c r="OPR16" s="30">
        <f t="shared" si="933"/>
        <v>0</v>
      </c>
      <c r="OPS16" s="30">
        <f t="shared" si="933"/>
        <v>0</v>
      </c>
      <c r="OPT16" s="30">
        <f t="shared" si="933"/>
        <v>0</v>
      </c>
      <c r="OPU16" s="30">
        <f t="shared" si="933"/>
        <v>0</v>
      </c>
      <c r="OPV16" s="30">
        <f t="shared" si="933"/>
        <v>0</v>
      </c>
      <c r="OPW16" s="30">
        <f t="shared" si="933"/>
        <v>0</v>
      </c>
      <c r="OPX16" s="30">
        <f t="shared" si="933"/>
        <v>0</v>
      </c>
      <c r="OPY16" s="30">
        <f t="shared" si="933"/>
        <v>0</v>
      </c>
      <c r="OPZ16" s="30">
        <f t="shared" si="933"/>
        <v>0</v>
      </c>
      <c r="OQA16" s="30">
        <f t="shared" si="933"/>
        <v>0</v>
      </c>
      <c r="OQB16" s="30">
        <f t="shared" si="933"/>
        <v>0</v>
      </c>
      <c r="OQC16" s="30">
        <f t="shared" si="933"/>
        <v>0</v>
      </c>
      <c r="OQD16" s="30">
        <f t="shared" si="933"/>
        <v>0</v>
      </c>
      <c r="OQE16" s="30">
        <f t="shared" si="933"/>
        <v>0</v>
      </c>
      <c r="OQF16" s="30">
        <f t="shared" si="933"/>
        <v>0</v>
      </c>
      <c r="OQG16" s="30">
        <f t="shared" si="933"/>
        <v>0</v>
      </c>
      <c r="OQH16" s="30">
        <f t="shared" si="933"/>
        <v>0</v>
      </c>
      <c r="OQI16" s="30">
        <f t="shared" si="933"/>
        <v>0</v>
      </c>
      <c r="OQJ16" s="30">
        <f t="shared" si="933"/>
        <v>0</v>
      </c>
      <c r="OQK16" s="30">
        <f t="shared" si="933"/>
        <v>0</v>
      </c>
      <c r="OQL16" s="30">
        <f t="shared" si="933"/>
        <v>0</v>
      </c>
      <c r="OQM16" s="30">
        <f t="shared" si="933"/>
        <v>0</v>
      </c>
      <c r="OQN16" s="30">
        <f t="shared" si="933"/>
        <v>0</v>
      </c>
      <c r="OQO16" s="30">
        <f t="shared" si="933"/>
        <v>0</v>
      </c>
      <c r="OQP16" s="30">
        <f t="shared" si="933"/>
        <v>0</v>
      </c>
      <c r="OQQ16" s="30">
        <f t="shared" si="933"/>
        <v>0</v>
      </c>
      <c r="OQR16" s="30">
        <f t="shared" si="933"/>
        <v>0</v>
      </c>
      <c r="OQS16" s="30">
        <f t="shared" si="933"/>
        <v>0</v>
      </c>
      <c r="OQT16" s="30">
        <f t="shared" si="933"/>
        <v>0</v>
      </c>
      <c r="OQU16" s="30">
        <f t="shared" si="933"/>
        <v>0</v>
      </c>
      <c r="OQV16" s="30">
        <f t="shared" si="933"/>
        <v>0</v>
      </c>
      <c r="OQW16" s="30">
        <f t="shared" si="933"/>
        <v>0</v>
      </c>
      <c r="OQX16" s="30">
        <f t="shared" si="933"/>
        <v>0</v>
      </c>
      <c r="OQY16" s="30">
        <f t="shared" si="933"/>
        <v>0</v>
      </c>
      <c r="OQZ16" s="30">
        <f t="shared" si="933"/>
        <v>0</v>
      </c>
      <c r="ORA16" s="30">
        <f t="shared" si="933"/>
        <v>0</v>
      </c>
      <c r="ORB16" s="30">
        <f t="shared" si="933"/>
        <v>0</v>
      </c>
      <c r="ORC16" s="30">
        <f t="shared" si="933"/>
        <v>0</v>
      </c>
      <c r="ORD16" s="30">
        <f t="shared" si="933"/>
        <v>0</v>
      </c>
      <c r="ORE16" s="30">
        <f t="shared" si="933"/>
        <v>0</v>
      </c>
      <c r="ORF16" s="30">
        <f t="shared" si="933"/>
        <v>0</v>
      </c>
      <c r="ORG16" s="30">
        <f t="shared" si="933"/>
        <v>0</v>
      </c>
      <c r="ORH16" s="30">
        <f t="shared" si="933"/>
        <v>0</v>
      </c>
      <c r="ORI16" s="30">
        <f t="shared" si="933"/>
        <v>0</v>
      </c>
      <c r="ORJ16" s="30">
        <f t="shared" si="933"/>
        <v>0</v>
      </c>
      <c r="ORK16" s="30">
        <f t="shared" si="933"/>
        <v>0</v>
      </c>
      <c r="ORL16" s="30">
        <f t="shared" si="933"/>
        <v>0</v>
      </c>
      <c r="ORM16" s="30">
        <f t="shared" si="933"/>
        <v>0</v>
      </c>
      <c r="ORN16" s="30">
        <f t="shared" si="933"/>
        <v>0</v>
      </c>
      <c r="ORO16" s="30">
        <f t="shared" si="933"/>
        <v>0</v>
      </c>
      <c r="ORP16" s="30">
        <f t="shared" si="933"/>
        <v>0</v>
      </c>
      <c r="ORQ16" s="30">
        <f t="shared" si="933"/>
        <v>0</v>
      </c>
      <c r="ORR16" s="30">
        <f t="shared" si="933"/>
        <v>0</v>
      </c>
      <c r="ORS16" s="30">
        <f t="shared" ref="ORS16:OUD16" si="934">SUM(ORS17:ORS19)</f>
        <v>0</v>
      </c>
      <c r="ORT16" s="30">
        <f t="shared" si="934"/>
        <v>0</v>
      </c>
      <c r="ORU16" s="30">
        <f t="shared" si="934"/>
        <v>0</v>
      </c>
      <c r="ORV16" s="30">
        <f t="shared" si="934"/>
        <v>0</v>
      </c>
      <c r="ORW16" s="30">
        <f t="shared" si="934"/>
        <v>0</v>
      </c>
      <c r="ORX16" s="30">
        <f t="shared" si="934"/>
        <v>0</v>
      </c>
      <c r="ORY16" s="30">
        <f t="shared" si="934"/>
        <v>0</v>
      </c>
      <c r="ORZ16" s="30">
        <f t="shared" si="934"/>
        <v>0</v>
      </c>
      <c r="OSA16" s="30">
        <f t="shared" si="934"/>
        <v>0</v>
      </c>
      <c r="OSB16" s="30">
        <f t="shared" si="934"/>
        <v>0</v>
      </c>
      <c r="OSC16" s="30">
        <f t="shared" si="934"/>
        <v>0</v>
      </c>
      <c r="OSD16" s="30">
        <f t="shared" si="934"/>
        <v>0</v>
      </c>
      <c r="OSE16" s="30">
        <f t="shared" si="934"/>
        <v>0</v>
      </c>
      <c r="OSF16" s="30">
        <f t="shared" si="934"/>
        <v>0</v>
      </c>
      <c r="OSG16" s="30">
        <f t="shared" si="934"/>
        <v>0</v>
      </c>
      <c r="OSH16" s="30">
        <f t="shared" si="934"/>
        <v>0</v>
      </c>
      <c r="OSI16" s="30">
        <f t="shared" si="934"/>
        <v>0</v>
      </c>
      <c r="OSJ16" s="30">
        <f t="shared" si="934"/>
        <v>0</v>
      </c>
      <c r="OSK16" s="30">
        <f t="shared" si="934"/>
        <v>0</v>
      </c>
      <c r="OSL16" s="30">
        <f t="shared" si="934"/>
        <v>0</v>
      </c>
      <c r="OSM16" s="30">
        <f t="shared" si="934"/>
        <v>0</v>
      </c>
      <c r="OSN16" s="30">
        <f t="shared" si="934"/>
        <v>0</v>
      </c>
      <c r="OSO16" s="30">
        <f t="shared" si="934"/>
        <v>0</v>
      </c>
      <c r="OSP16" s="30">
        <f t="shared" si="934"/>
        <v>0</v>
      </c>
      <c r="OSQ16" s="30">
        <f t="shared" si="934"/>
        <v>0</v>
      </c>
      <c r="OSR16" s="30">
        <f t="shared" si="934"/>
        <v>0</v>
      </c>
      <c r="OSS16" s="30">
        <f t="shared" si="934"/>
        <v>0</v>
      </c>
      <c r="OST16" s="30">
        <f t="shared" si="934"/>
        <v>0</v>
      </c>
      <c r="OSU16" s="30">
        <f t="shared" si="934"/>
        <v>0</v>
      </c>
      <c r="OSV16" s="30">
        <f t="shared" si="934"/>
        <v>0</v>
      </c>
      <c r="OSW16" s="30">
        <f t="shared" si="934"/>
        <v>0</v>
      </c>
      <c r="OSX16" s="30">
        <f t="shared" si="934"/>
        <v>0</v>
      </c>
      <c r="OSY16" s="30">
        <f t="shared" si="934"/>
        <v>0</v>
      </c>
      <c r="OSZ16" s="30">
        <f t="shared" si="934"/>
        <v>0</v>
      </c>
      <c r="OTA16" s="30">
        <f t="shared" si="934"/>
        <v>0</v>
      </c>
      <c r="OTB16" s="30">
        <f t="shared" si="934"/>
        <v>0</v>
      </c>
      <c r="OTC16" s="30">
        <f t="shared" si="934"/>
        <v>0</v>
      </c>
      <c r="OTD16" s="30">
        <f t="shared" si="934"/>
        <v>0</v>
      </c>
      <c r="OTE16" s="30">
        <f t="shared" si="934"/>
        <v>0</v>
      </c>
      <c r="OTF16" s="30">
        <f t="shared" si="934"/>
        <v>0</v>
      </c>
      <c r="OTG16" s="30">
        <f t="shared" si="934"/>
        <v>0</v>
      </c>
      <c r="OTH16" s="30">
        <f t="shared" si="934"/>
        <v>0</v>
      </c>
      <c r="OTI16" s="30">
        <f t="shared" si="934"/>
        <v>0</v>
      </c>
      <c r="OTJ16" s="30">
        <f t="shared" si="934"/>
        <v>0</v>
      </c>
      <c r="OTK16" s="30">
        <f t="shared" si="934"/>
        <v>0</v>
      </c>
      <c r="OTL16" s="30">
        <f t="shared" si="934"/>
        <v>0</v>
      </c>
      <c r="OTM16" s="30">
        <f t="shared" si="934"/>
        <v>0</v>
      </c>
      <c r="OTN16" s="30">
        <f t="shared" si="934"/>
        <v>0</v>
      </c>
      <c r="OTO16" s="30">
        <f t="shared" si="934"/>
        <v>0</v>
      </c>
      <c r="OTP16" s="30">
        <f t="shared" si="934"/>
        <v>0</v>
      </c>
      <c r="OTQ16" s="30">
        <f t="shared" si="934"/>
        <v>0</v>
      </c>
      <c r="OTR16" s="30">
        <f t="shared" si="934"/>
        <v>0</v>
      </c>
      <c r="OTS16" s="30">
        <f t="shared" si="934"/>
        <v>0</v>
      </c>
      <c r="OTT16" s="30">
        <f t="shared" si="934"/>
        <v>0</v>
      </c>
      <c r="OTU16" s="30">
        <f t="shared" si="934"/>
        <v>0</v>
      </c>
      <c r="OTV16" s="30">
        <f t="shared" si="934"/>
        <v>0</v>
      </c>
      <c r="OTW16" s="30">
        <f t="shared" si="934"/>
        <v>0</v>
      </c>
      <c r="OTX16" s="30">
        <f t="shared" si="934"/>
        <v>0</v>
      </c>
      <c r="OTY16" s="30">
        <f t="shared" si="934"/>
        <v>0</v>
      </c>
      <c r="OTZ16" s="30">
        <f t="shared" si="934"/>
        <v>0</v>
      </c>
      <c r="OUA16" s="30">
        <f t="shared" si="934"/>
        <v>0</v>
      </c>
      <c r="OUB16" s="30">
        <f t="shared" si="934"/>
        <v>0</v>
      </c>
      <c r="OUC16" s="30">
        <f t="shared" si="934"/>
        <v>0</v>
      </c>
      <c r="OUD16" s="30">
        <f t="shared" si="934"/>
        <v>0</v>
      </c>
      <c r="OUE16" s="30">
        <f t="shared" ref="OUE16:OWP16" si="935">SUM(OUE17:OUE19)</f>
        <v>0</v>
      </c>
      <c r="OUF16" s="30">
        <f t="shared" si="935"/>
        <v>0</v>
      </c>
      <c r="OUG16" s="30">
        <f t="shared" si="935"/>
        <v>0</v>
      </c>
      <c r="OUH16" s="30">
        <f t="shared" si="935"/>
        <v>0</v>
      </c>
      <c r="OUI16" s="30">
        <f t="shared" si="935"/>
        <v>0</v>
      </c>
      <c r="OUJ16" s="30">
        <f t="shared" si="935"/>
        <v>0</v>
      </c>
      <c r="OUK16" s="30">
        <f t="shared" si="935"/>
        <v>0</v>
      </c>
      <c r="OUL16" s="30">
        <f t="shared" si="935"/>
        <v>0</v>
      </c>
      <c r="OUM16" s="30">
        <f t="shared" si="935"/>
        <v>0</v>
      </c>
      <c r="OUN16" s="30">
        <f t="shared" si="935"/>
        <v>0</v>
      </c>
      <c r="OUO16" s="30">
        <f t="shared" si="935"/>
        <v>0</v>
      </c>
      <c r="OUP16" s="30">
        <f t="shared" si="935"/>
        <v>0</v>
      </c>
      <c r="OUQ16" s="30">
        <f t="shared" si="935"/>
        <v>0</v>
      </c>
      <c r="OUR16" s="30">
        <f t="shared" si="935"/>
        <v>0</v>
      </c>
      <c r="OUS16" s="30">
        <f t="shared" si="935"/>
        <v>0</v>
      </c>
      <c r="OUT16" s="30">
        <f t="shared" si="935"/>
        <v>0</v>
      </c>
      <c r="OUU16" s="30">
        <f t="shared" si="935"/>
        <v>0</v>
      </c>
      <c r="OUV16" s="30">
        <f t="shared" si="935"/>
        <v>0</v>
      </c>
      <c r="OUW16" s="30">
        <f t="shared" si="935"/>
        <v>0</v>
      </c>
      <c r="OUX16" s="30">
        <f t="shared" si="935"/>
        <v>0</v>
      </c>
      <c r="OUY16" s="30">
        <f t="shared" si="935"/>
        <v>0</v>
      </c>
      <c r="OUZ16" s="30">
        <f t="shared" si="935"/>
        <v>0</v>
      </c>
      <c r="OVA16" s="30">
        <f t="shared" si="935"/>
        <v>0</v>
      </c>
      <c r="OVB16" s="30">
        <f t="shared" si="935"/>
        <v>0</v>
      </c>
      <c r="OVC16" s="30">
        <f t="shared" si="935"/>
        <v>0</v>
      </c>
      <c r="OVD16" s="30">
        <f t="shared" si="935"/>
        <v>0</v>
      </c>
      <c r="OVE16" s="30">
        <f t="shared" si="935"/>
        <v>0</v>
      </c>
      <c r="OVF16" s="30">
        <f t="shared" si="935"/>
        <v>0</v>
      </c>
      <c r="OVG16" s="30">
        <f t="shared" si="935"/>
        <v>0</v>
      </c>
      <c r="OVH16" s="30">
        <f t="shared" si="935"/>
        <v>0</v>
      </c>
      <c r="OVI16" s="30">
        <f t="shared" si="935"/>
        <v>0</v>
      </c>
      <c r="OVJ16" s="30">
        <f t="shared" si="935"/>
        <v>0</v>
      </c>
      <c r="OVK16" s="30">
        <f t="shared" si="935"/>
        <v>0</v>
      </c>
      <c r="OVL16" s="30">
        <f t="shared" si="935"/>
        <v>0</v>
      </c>
      <c r="OVM16" s="30">
        <f t="shared" si="935"/>
        <v>0</v>
      </c>
      <c r="OVN16" s="30">
        <f t="shared" si="935"/>
        <v>0</v>
      </c>
      <c r="OVO16" s="30">
        <f t="shared" si="935"/>
        <v>0</v>
      </c>
      <c r="OVP16" s="30">
        <f t="shared" si="935"/>
        <v>0</v>
      </c>
      <c r="OVQ16" s="30">
        <f t="shared" si="935"/>
        <v>0</v>
      </c>
      <c r="OVR16" s="30">
        <f t="shared" si="935"/>
        <v>0</v>
      </c>
      <c r="OVS16" s="30">
        <f t="shared" si="935"/>
        <v>0</v>
      </c>
      <c r="OVT16" s="30">
        <f t="shared" si="935"/>
        <v>0</v>
      </c>
      <c r="OVU16" s="30">
        <f t="shared" si="935"/>
        <v>0</v>
      </c>
      <c r="OVV16" s="30">
        <f t="shared" si="935"/>
        <v>0</v>
      </c>
      <c r="OVW16" s="30">
        <f t="shared" si="935"/>
        <v>0</v>
      </c>
      <c r="OVX16" s="30">
        <f t="shared" si="935"/>
        <v>0</v>
      </c>
      <c r="OVY16" s="30">
        <f t="shared" si="935"/>
        <v>0</v>
      </c>
      <c r="OVZ16" s="30">
        <f t="shared" si="935"/>
        <v>0</v>
      </c>
      <c r="OWA16" s="30">
        <f t="shared" si="935"/>
        <v>0</v>
      </c>
      <c r="OWB16" s="30">
        <f t="shared" si="935"/>
        <v>0</v>
      </c>
      <c r="OWC16" s="30">
        <f t="shared" si="935"/>
        <v>0</v>
      </c>
      <c r="OWD16" s="30">
        <f t="shared" si="935"/>
        <v>0</v>
      </c>
      <c r="OWE16" s="30">
        <f t="shared" si="935"/>
        <v>0</v>
      </c>
      <c r="OWF16" s="30">
        <f t="shared" si="935"/>
        <v>0</v>
      </c>
      <c r="OWG16" s="30">
        <f t="shared" si="935"/>
        <v>0</v>
      </c>
      <c r="OWH16" s="30">
        <f t="shared" si="935"/>
        <v>0</v>
      </c>
      <c r="OWI16" s="30">
        <f t="shared" si="935"/>
        <v>0</v>
      </c>
      <c r="OWJ16" s="30">
        <f t="shared" si="935"/>
        <v>0</v>
      </c>
      <c r="OWK16" s="30">
        <f t="shared" si="935"/>
        <v>0</v>
      </c>
      <c r="OWL16" s="30">
        <f t="shared" si="935"/>
        <v>0</v>
      </c>
      <c r="OWM16" s="30">
        <f t="shared" si="935"/>
        <v>0</v>
      </c>
      <c r="OWN16" s="30">
        <f t="shared" si="935"/>
        <v>0</v>
      </c>
      <c r="OWO16" s="30">
        <f t="shared" si="935"/>
        <v>0</v>
      </c>
      <c r="OWP16" s="30">
        <f t="shared" si="935"/>
        <v>0</v>
      </c>
      <c r="OWQ16" s="30">
        <f t="shared" ref="OWQ16:OZB16" si="936">SUM(OWQ17:OWQ19)</f>
        <v>0</v>
      </c>
      <c r="OWR16" s="30">
        <f t="shared" si="936"/>
        <v>0</v>
      </c>
      <c r="OWS16" s="30">
        <f t="shared" si="936"/>
        <v>0</v>
      </c>
      <c r="OWT16" s="30">
        <f t="shared" si="936"/>
        <v>0</v>
      </c>
      <c r="OWU16" s="30">
        <f t="shared" si="936"/>
        <v>0</v>
      </c>
      <c r="OWV16" s="30">
        <f t="shared" si="936"/>
        <v>0</v>
      </c>
      <c r="OWW16" s="30">
        <f t="shared" si="936"/>
        <v>0</v>
      </c>
      <c r="OWX16" s="30">
        <f t="shared" si="936"/>
        <v>0</v>
      </c>
      <c r="OWY16" s="30">
        <f t="shared" si="936"/>
        <v>0</v>
      </c>
      <c r="OWZ16" s="30">
        <f t="shared" si="936"/>
        <v>0</v>
      </c>
      <c r="OXA16" s="30">
        <f t="shared" si="936"/>
        <v>0</v>
      </c>
      <c r="OXB16" s="30">
        <f t="shared" si="936"/>
        <v>0</v>
      </c>
      <c r="OXC16" s="30">
        <f t="shared" si="936"/>
        <v>0</v>
      </c>
      <c r="OXD16" s="30">
        <f t="shared" si="936"/>
        <v>0</v>
      </c>
      <c r="OXE16" s="30">
        <f t="shared" si="936"/>
        <v>0</v>
      </c>
      <c r="OXF16" s="30">
        <f t="shared" si="936"/>
        <v>0</v>
      </c>
      <c r="OXG16" s="30">
        <f t="shared" si="936"/>
        <v>0</v>
      </c>
      <c r="OXH16" s="30">
        <f t="shared" si="936"/>
        <v>0</v>
      </c>
      <c r="OXI16" s="30">
        <f t="shared" si="936"/>
        <v>0</v>
      </c>
      <c r="OXJ16" s="30">
        <f t="shared" si="936"/>
        <v>0</v>
      </c>
      <c r="OXK16" s="30">
        <f t="shared" si="936"/>
        <v>0</v>
      </c>
      <c r="OXL16" s="30">
        <f t="shared" si="936"/>
        <v>0</v>
      </c>
      <c r="OXM16" s="30">
        <f t="shared" si="936"/>
        <v>0</v>
      </c>
      <c r="OXN16" s="30">
        <f t="shared" si="936"/>
        <v>0</v>
      </c>
      <c r="OXO16" s="30">
        <f t="shared" si="936"/>
        <v>0</v>
      </c>
      <c r="OXP16" s="30">
        <f t="shared" si="936"/>
        <v>0</v>
      </c>
      <c r="OXQ16" s="30">
        <f t="shared" si="936"/>
        <v>0</v>
      </c>
      <c r="OXR16" s="30">
        <f t="shared" si="936"/>
        <v>0</v>
      </c>
      <c r="OXS16" s="30">
        <f t="shared" si="936"/>
        <v>0</v>
      </c>
      <c r="OXT16" s="30">
        <f t="shared" si="936"/>
        <v>0</v>
      </c>
      <c r="OXU16" s="30">
        <f t="shared" si="936"/>
        <v>0</v>
      </c>
      <c r="OXV16" s="30">
        <f t="shared" si="936"/>
        <v>0</v>
      </c>
      <c r="OXW16" s="30">
        <f t="shared" si="936"/>
        <v>0</v>
      </c>
      <c r="OXX16" s="30">
        <f t="shared" si="936"/>
        <v>0</v>
      </c>
      <c r="OXY16" s="30">
        <f t="shared" si="936"/>
        <v>0</v>
      </c>
      <c r="OXZ16" s="30">
        <f t="shared" si="936"/>
        <v>0</v>
      </c>
      <c r="OYA16" s="30">
        <f t="shared" si="936"/>
        <v>0</v>
      </c>
      <c r="OYB16" s="30">
        <f t="shared" si="936"/>
        <v>0</v>
      </c>
      <c r="OYC16" s="30">
        <f t="shared" si="936"/>
        <v>0</v>
      </c>
      <c r="OYD16" s="30">
        <f t="shared" si="936"/>
        <v>0</v>
      </c>
      <c r="OYE16" s="30">
        <f t="shared" si="936"/>
        <v>0</v>
      </c>
      <c r="OYF16" s="30">
        <f t="shared" si="936"/>
        <v>0</v>
      </c>
      <c r="OYG16" s="30">
        <f t="shared" si="936"/>
        <v>0</v>
      </c>
      <c r="OYH16" s="30">
        <f t="shared" si="936"/>
        <v>0</v>
      </c>
      <c r="OYI16" s="30">
        <f t="shared" si="936"/>
        <v>0</v>
      </c>
      <c r="OYJ16" s="30">
        <f t="shared" si="936"/>
        <v>0</v>
      </c>
      <c r="OYK16" s="30">
        <f t="shared" si="936"/>
        <v>0</v>
      </c>
      <c r="OYL16" s="30">
        <f t="shared" si="936"/>
        <v>0</v>
      </c>
      <c r="OYM16" s="30">
        <f t="shared" si="936"/>
        <v>0</v>
      </c>
      <c r="OYN16" s="30">
        <f t="shared" si="936"/>
        <v>0</v>
      </c>
      <c r="OYO16" s="30">
        <f t="shared" si="936"/>
        <v>0</v>
      </c>
      <c r="OYP16" s="30">
        <f t="shared" si="936"/>
        <v>0</v>
      </c>
      <c r="OYQ16" s="30">
        <f t="shared" si="936"/>
        <v>0</v>
      </c>
      <c r="OYR16" s="30">
        <f t="shared" si="936"/>
        <v>0</v>
      </c>
      <c r="OYS16" s="30">
        <f t="shared" si="936"/>
        <v>0</v>
      </c>
      <c r="OYT16" s="30">
        <f t="shared" si="936"/>
        <v>0</v>
      </c>
      <c r="OYU16" s="30">
        <f t="shared" si="936"/>
        <v>0</v>
      </c>
      <c r="OYV16" s="30">
        <f t="shared" si="936"/>
        <v>0</v>
      </c>
      <c r="OYW16" s="30">
        <f t="shared" si="936"/>
        <v>0</v>
      </c>
      <c r="OYX16" s="30">
        <f t="shared" si="936"/>
        <v>0</v>
      </c>
      <c r="OYY16" s="30">
        <f t="shared" si="936"/>
        <v>0</v>
      </c>
      <c r="OYZ16" s="30">
        <f t="shared" si="936"/>
        <v>0</v>
      </c>
      <c r="OZA16" s="30">
        <f t="shared" si="936"/>
        <v>0</v>
      </c>
      <c r="OZB16" s="30">
        <f t="shared" si="936"/>
        <v>0</v>
      </c>
      <c r="OZC16" s="30">
        <f t="shared" ref="OZC16:PBN16" si="937">SUM(OZC17:OZC19)</f>
        <v>0</v>
      </c>
      <c r="OZD16" s="30">
        <f t="shared" si="937"/>
        <v>0</v>
      </c>
      <c r="OZE16" s="30">
        <f t="shared" si="937"/>
        <v>0</v>
      </c>
      <c r="OZF16" s="30">
        <f t="shared" si="937"/>
        <v>0</v>
      </c>
      <c r="OZG16" s="30">
        <f t="shared" si="937"/>
        <v>0</v>
      </c>
      <c r="OZH16" s="30">
        <f t="shared" si="937"/>
        <v>0</v>
      </c>
      <c r="OZI16" s="30">
        <f t="shared" si="937"/>
        <v>0</v>
      </c>
      <c r="OZJ16" s="30">
        <f t="shared" si="937"/>
        <v>0</v>
      </c>
      <c r="OZK16" s="30">
        <f t="shared" si="937"/>
        <v>0</v>
      </c>
      <c r="OZL16" s="30">
        <f t="shared" si="937"/>
        <v>0</v>
      </c>
      <c r="OZM16" s="30">
        <f t="shared" si="937"/>
        <v>0</v>
      </c>
      <c r="OZN16" s="30">
        <f t="shared" si="937"/>
        <v>0</v>
      </c>
      <c r="OZO16" s="30">
        <f t="shared" si="937"/>
        <v>0</v>
      </c>
      <c r="OZP16" s="30">
        <f t="shared" si="937"/>
        <v>0</v>
      </c>
      <c r="OZQ16" s="30">
        <f t="shared" si="937"/>
        <v>0</v>
      </c>
      <c r="OZR16" s="30">
        <f t="shared" si="937"/>
        <v>0</v>
      </c>
      <c r="OZS16" s="30">
        <f t="shared" si="937"/>
        <v>0</v>
      </c>
      <c r="OZT16" s="30">
        <f t="shared" si="937"/>
        <v>0</v>
      </c>
      <c r="OZU16" s="30">
        <f t="shared" si="937"/>
        <v>0</v>
      </c>
      <c r="OZV16" s="30">
        <f t="shared" si="937"/>
        <v>0</v>
      </c>
      <c r="OZW16" s="30">
        <f t="shared" si="937"/>
        <v>0</v>
      </c>
      <c r="OZX16" s="30">
        <f t="shared" si="937"/>
        <v>0</v>
      </c>
      <c r="OZY16" s="30">
        <f t="shared" si="937"/>
        <v>0</v>
      </c>
      <c r="OZZ16" s="30">
        <f t="shared" si="937"/>
        <v>0</v>
      </c>
      <c r="PAA16" s="30">
        <f t="shared" si="937"/>
        <v>0</v>
      </c>
      <c r="PAB16" s="30">
        <f t="shared" si="937"/>
        <v>0</v>
      </c>
      <c r="PAC16" s="30">
        <f t="shared" si="937"/>
        <v>0</v>
      </c>
      <c r="PAD16" s="30">
        <f t="shared" si="937"/>
        <v>0</v>
      </c>
      <c r="PAE16" s="30">
        <f t="shared" si="937"/>
        <v>0</v>
      </c>
      <c r="PAF16" s="30">
        <f t="shared" si="937"/>
        <v>0</v>
      </c>
      <c r="PAG16" s="30">
        <f t="shared" si="937"/>
        <v>0</v>
      </c>
      <c r="PAH16" s="30">
        <f t="shared" si="937"/>
        <v>0</v>
      </c>
      <c r="PAI16" s="30">
        <f t="shared" si="937"/>
        <v>0</v>
      </c>
      <c r="PAJ16" s="30">
        <f t="shared" si="937"/>
        <v>0</v>
      </c>
      <c r="PAK16" s="30">
        <f t="shared" si="937"/>
        <v>0</v>
      </c>
      <c r="PAL16" s="30">
        <f t="shared" si="937"/>
        <v>0</v>
      </c>
      <c r="PAM16" s="30">
        <f t="shared" si="937"/>
        <v>0</v>
      </c>
      <c r="PAN16" s="30">
        <f t="shared" si="937"/>
        <v>0</v>
      </c>
      <c r="PAO16" s="30">
        <f t="shared" si="937"/>
        <v>0</v>
      </c>
      <c r="PAP16" s="30">
        <f t="shared" si="937"/>
        <v>0</v>
      </c>
      <c r="PAQ16" s="30">
        <f t="shared" si="937"/>
        <v>0</v>
      </c>
      <c r="PAR16" s="30">
        <f t="shared" si="937"/>
        <v>0</v>
      </c>
      <c r="PAS16" s="30">
        <f t="shared" si="937"/>
        <v>0</v>
      </c>
      <c r="PAT16" s="30">
        <f t="shared" si="937"/>
        <v>0</v>
      </c>
      <c r="PAU16" s="30">
        <f t="shared" si="937"/>
        <v>0</v>
      </c>
      <c r="PAV16" s="30">
        <f t="shared" si="937"/>
        <v>0</v>
      </c>
      <c r="PAW16" s="30">
        <f t="shared" si="937"/>
        <v>0</v>
      </c>
      <c r="PAX16" s="30">
        <f t="shared" si="937"/>
        <v>0</v>
      </c>
      <c r="PAY16" s="30">
        <f t="shared" si="937"/>
        <v>0</v>
      </c>
      <c r="PAZ16" s="30">
        <f t="shared" si="937"/>
        <v>0</v>
      </c>
      <c r="PBA16" s="30">
        <f t="shared" si="937"/>
        <v>0</v>
      </c>
      <c r="PBB16" s="30">
        <f t="shared" si="937"/>
        <v>0</v>
      </c>
      <c r="PBC16" s="30">
        <f t="shared" si="937"/>
        <v>0</v>
      </c>
      <c r="PBD16" s="30">
        <f t="shared" si="937"/>
        <v>0</v>
      </c>
      <c r="PBE16" s="30">
        <f t="shared" si="937"/>
        <v>0</v>
      </c>
      <c r="PBF16" s="30">
        <f t="shared" si="937"/>
        <v>0</v>
      </c>
      <c r="PBG16" s="30">
        <f t="shared" si="937"/>
        <v>0</v>
      </c>
      <c r="PBH16" s="30">
        <f t="shared" si="937"/>
        <v>0</v>
      </c>
      <c r="PBI16" s="30">
        <f t="shared" si="937"/>
        <v>0</v>
      </c>
      <c r="PBJ16" s="30">
        <f t="shared" si="937"/>
        <v>0</v>
      </c>
      <c r="PBK16" s="30">
        <f t="shared" si="937"/>
        <v>0</v>
      </c>
      <c r="PBL16" s="30">
        <f t="shared" si="937"/>
        <v>0</v>
      </c>
      <c r="PBM16" s="30">
        <f t="shared" si="937"/>
        <v>0</v>
      </c>
      <c r="PBN16" s="30">
        <f t="shared" si="937"/>
        <v>0</v>
      </c>
      <c r="PBO16" s="30">
        <f t="shared" ref="PBO16:PDZ16" si="938">SUM(PBO17:PBO19)</f>
        <v>0</v>
      </c>
      <c r="PBP16" s="30">
        <f t="shared" si="938"/>
        <v>0</v>
      </c>
      <c r="PBQ16" s="30">
        <f t="shared" si="938"/>
        <v>0</v>
      </c>
      <c r="PBR16" s="30">
        <f t="shared" si="938"/>
        <v>0</v>
      </c>
      <c r="PBS16" s="30">
        <f t="shared" si="938"/>
        <v>0</v>
      </c>
      <c r="PBT16" s="30">
        <f t="shared" si="938"/>
        <v>0</v>
      </c>
      <c r="PBU16" s="30">
        <f t="shared" si="938"/>
        <v>0</v>
      </c>
      <c r="PBV16" s="30">
        <f t="shared" si="938"/>
        <v>0</v>
      </c>
      <c r="PBW16" s="30">
        <f t="shared" si="938"/>
        <v>0</v>
      </c>
      <c r="PBX16" s="30">
        <f t="shared" si="938"/>
        <v>0</v>
      </c>
      <c r="PBY16" s="30">
        <f t="shared" si="938"/>
        <v>0</v>
      </c>
      <c r="PBZ16" s="30">
        <f t="shared" si="938"/>
        <v>0</v>
      </c>
      <c r="PCA16" s="30">
        <f t="shared" si="938"/>
        <v>0</v>
      </c>
      <c r="PCB16" s="30">
        <f t="shared" si="938"/>
        <v>0</v>
      </c>
      <c r="PCC16" s="30">
        <f t="shared" si="938"/>
        <v>0</v>
      </c>
      <c r="PCD16" s="30">
        <f t="shared" si="938"/>
        <v>0</v>
      </c>
      <c r="PCE16" s="30">
        <f t="shared" si="938"/>
        <v>0</v>
      </c>
      <c r="PCF16" s="30">
        <f t="shared" si="938"/>
        <v>0</v>
      </c>
      <c r="PCG16" s="30">
        <f t="shared" si="938"/>
        <v>0</v>
      </c>
      <c r="PCH16" s="30">
        <f t="shared" si="938"/>
        <v>0</v>
      </c>
      <c r="PCI16" s="30">
        <f t="shared" si="938"/>
        <v>0</v>
      </c>
      <c r="PCJ16" s="30">
        <f t="shared" si="938"/>
        <v>0</v>
      </c>
      <c r="PCK16" s="30">
        <f t="shared" si="938"/>
        <v>0</v>
      </c>
      <c r="PCL16" s="30">
        <f t="shared" si="938"/>
        <v>0</v>
      </c>
      <c r="PCM16" s="30">
        <f t="shared" si="938"/>
        <v>0</v>
      </c>
      <c r="PCN16" s="30">
        <f t="shared" si="938"/>
        <v>0</v>
      </c>
      <c r="PCO16" s="30">
        <f t="shared" si="938"/>
        <v>0</v>
      </c>
      <c r="PCP16" s="30">
        <f t="shared" si="938"/>
        <v>0</v>
      </c>
      <c r="PCQ16" s="30">
        <f t="shared" si="938"/>
        <v>0</v>
      </c>
      <c r="PCR16" s="30">
        <f t="shared" si="938"/>
        <v>0</v>
      </c>
      <c r="PCS16" s="30">
        <f t="shared" si="938"/>
        <v>0</v>
      </c>
      <c r="PCT16" s="30">
        <f t="shared" si="938"/>
        <v>0</v>
      </c>
      <c r="PCU16" s="30">
        <f t="shared" si="938"/>
        <v>0</v>
      </c>
      <c r="PCV16" s="30">
        <f t="shared" si="938"/>
        <v>0</v>
      </c>
      <c r="PCW16" s="30">
        <f t="shared" si="938"/>
        <v>0</v>
      </c>
      <c r="PCX16" s="30">
        <f t="shared" si="938"/>
        <v>0</v>
      </c>
      <c r="PCY16" s="30">
        <f t="shared" si="938"/>
        <v>0</v>
      </c>
      <c r="PCZ16" s="30">
        <f t="shared" si="938"/>
        <v>0</v>
      </c>
      <c r="PDA16" s="30">
        <f t="shared" si="938"/>
        <v>0</v>
      </c>
      <c r="PDB16" s="30">
        <f t="shared" si="938"/>
        <v>0</v>
      </c>
      <c r="PDC16" s="30">
        <f t="shared" si="938"/>
        <v>0</v>
      </c>
      <c r="PDD16" s="30">
        <f t="shared" si="938"/>
        <v>0</v>
      </c>
      <c r="PDE16" s="30">
        <f t="shared" si="938"/>
        <v>0</v>
      </c>
      <c r="PDF16" s="30">
        <f t="shared" si="938"/>
        <v>0</v>
      </c>
      <c r="PDG16" s="30">
        <f t="shared" si="938"/>
        <v>0</v>
      </c>
      <c r="PDH16" s="30">
        <f t="shared" si="938"/>
        <v>0</v>
      </c>
      <c r="PDI16" s="30">
        <f t="shared" si="938"/>
        <v>0</v>
      </c>
      <c r="PDJ16" s="30">
        <f t="shared" si="938"/>
        <v>0</v>
      </c>
      <c r="PDK16" s="30">
        <f t="shared" si="938"/>
        <v>0</v>
      </c>
      <c r="PDL16" s="30">
        <f t="shared" si="938"/>
        <v>0</v>
      </c>
      <c r="PDM16" s="30">
        <f t="shared" si="938"/>
        <v>0</v>
      </c>
      <c r="PDN16" s="30">
        <f t="shared" si="938"/>
        <v>0</v>
      </c>
      <c r="PDO16" s="30">
        <f t="shared" si="938"/>
        <v>0</v>
      </c>
      <c r="PDP16" s="30">
        <f t="shared" si="938"/>
        <v>0</v>
      </c>
      <c r="PDQ16" s="30">
        <f t="shared" si="938"/>
        <v>0</v>
      </c>
      <c r="PDR16" s="30">
        <f t="shared" si="938"/>
        <v>0</v>
      </c>
      <c r="PDS16" s="30">
        <f t="shared" si="938"/>
        <v>0</v>
      </c>
      <c r="PDT16" s="30">
        <f t="shared" si="938"/>
        <v>0</v>
      </c>
      <c r="PDU16" s="30">
        <f t="shared" si="938"/>
        <v>0</v>
      </c>
      <c r="PDV16" s="30">
        <f t="shared" si="938"/>
        <v>0</v>
      </c>
      <c r="PDW16" s="30">
        <f t="shared" si="938"/>
        <v>0</v>
      </c>
      <c r="PDX16" s="30">
        <f t="shared" si="938"/>
        <v>0</v>
      </c>
      <c r="PDY16" s="30">
        <f t="shared" si="938"/>
        <v>0</v>
      </c>
      <c r="PDZ16" s="30">
        <f t="shared" si="938"/>
        <v>0</v>
      </c>
      <c r="PEA16" s="30">
        <f t="shared" ref="PEA16:PGL16" si="939">SUM(PEA17:PEA19)</f>
        <v>0</v>
      </c>
      <c r="PEB16" s="30">
        <f t="shared" si="939"/>
        <v>0</v>
      </c>
      <c r="PEC16" s="30">
        <f t="shared" si="939"/>
        <v>0</v>
      </c>
      <c r="PED16" s="30">
        <f t="shared" si="939"/>
        <v>0</v>
      </c>
      <c r="PEE16" s="30">
        <f t="shared" si="939"/>
        <v>0</v>
      </c>
      <c r="PEF16" s="30">
        <f t="shared" si="939"/>
        <v>0</v>
      </c>
      <c r="PEG16" s="30">
        <f t="shared" si="939"/>
        <v>0</v>
      </c>
      <c r="PEH16" s="30">
        <f t="shared" si="939"/>
        <v>0</v>
      </c>
      <c r="PEI16" s="30">
        <f t="shared" si="939"/>
        <v>0</v>
      </c>
      <c r="PEJ16" s="30">
        <f t="shared" si="939"/>
        <v>0</v>
      </c>
      <c r="PEK16" s="30">
        <f t="shared" si="939"/>
        <v>0</v>
      </c>
      <c r="PEL16" s="30">
        <f t="shared" si="939"/>
        <v>0</v>
      </c>
      <c r="PEM16" s="30">
        <f t="shared" si="939"/>
        <v>0</v>
      </c>
      <c r="PEN16" s="30">
        <f t="shared" si="939"/>
        <v>0</v>
      </c>
      <c r="PEO16" s="30">
        <f t="shared" si="939"/>
        <v>0</v>
      </c>
      <c r="PEP16" s="30">
        <f t="shared" si="939"/>
        <v>0</v>
      </c>
      <c r="PEQ16" s="30">
        <f t="shared" si="939"/>
        <v>0</v>
      </c>
      <c r="PER16" s="30">
        <f t="shared" si="939"/>
        <v>0</v>
      </c>
      <c r="PES16" s="30">
        <f t="shared" si="939"/>
        <v>0</v>
      </c>
      <c r="PET16" s="30">
        <f t="shared" si="939"/>
        <v>0</v>
      </c>
      <c r="PEU16" s="30">
        <f t="shared" si="939"/>
        <v>0</v>
      </c>
      <c r="PEV16" s="30">
        <f t="shared" si="939"/>
        <v>0</v>
      </c>
      <c r="PEW16" s="30">
        <f t="shared" si="939"/>
        <v>0</v>
      </c>
      <c r="PEX16" s="30">
        <f t="shared" si="939"/>
        <v>0</v>
      </c>
      <c r="PEY16" s="30">
        <f t="shared" si="939"/>
        <v>0</v>
      </c>
      <c r="PEZ16" s="30">
        <f t="shared" si="939"/>
        <v>0</v>
      </c>
      <c r="PFA16" s="30">
        <f t="shared" si="939"/>
        <v>0</v>
      </c>
      <c r="PFB16" s="30">
        <f t="shared" si="939"/>
        <v>0</v>
      </c>
      <c r="PFC16" s="30">
        <f t="shared" si="939"/>
        <v>0</v>
      </c>
      <c r="PFD16" s="30">
        <f t="shared" si="939"/>
        <v>0</v>
      </c>
      <c r="PFE16" s="30">
        <f t="shared" si="939"/>
        <v>0</v>
      </c>
      <c r="PFF16" s="30">
        <f t="shared" si="939"/>
        <v>0</v>
      </c>
      <c r="PFG16" s="30">
        <f t="shared" si="939"/>
        <v>0</v>
      </c>
      <c r="PFH16" s="30">
        <f t="shared" si="939"/>
        <v>0</v>
      </c>
      <c r="PFI16" s="30">
        <f t="shared" si="939"/>
        <v>0</v>
      </c>
      <c r="PFJ16" s="30">
        <f t="shared" si="939"/>
        <v>0</v>
      </c>
      <c r="PFK16" s="30">
        <f t="shared" si="939"/>
        <v>0</v>
      </c>
      <c r="PFL16" s="30">
        <f t="shared" si="939"/>
        <v>0</v>
      </c>
      <c r="PFM16" s="30">
        <f t="shared" si="939"/>
        <v>0</v>
      </c>
      <c r="PFN16" s="30">
        <f t="shared" si="939"/>
        <v>0</v>
      </c>
      <c r="PFO16" s="30">
        <f t="shared" si="939"/>
        <v>0</v>
      </c>
      <c r="PFP16" s="30">
        <f t="shared" si="939"/>
        <v>0</v>
      </c>
      <c r="PFQ16" s="30">
        <f t="shared" si="939"/>
        <v>0</v>
      </c>
      <c r="PFR16" s="30">
        <f t="shared" si="939"/>
        <v>0</v>
      </c>
      <c r="PFS16" s="30">
        <f t="shared" si="939"/>
        <v>0</v>
      </c>
      <c r="PFT16" s="30">
        <f t="shared" si="939"/>
        <v>0</v>
      </c>
      <c r="PFU16" s="30">
        <f t="shared" si="939"/>
        <v>0</v>
      </c>
      <c r="PFV16" s="30">
        <f t="shared" si="939"/>
        <v>0</v>
      </c>
      <c r="PFW16" s="30">
        <f t="shared" si="939"/>
        <v>0</v>
      </c>
      <c r="PFX16" s="30">
        <f t="shared" si="939"/>
        <v>0</v>
      </c>
      <c r="PFY16" s="30">
        <f t="shared" si="939"/>
        <v>0</v>
      </c>
      <c r="PFZ16" s="30">
        <f t="shared" si="939"/>
        <v>0</v>
      </c>
      <c r="PGA16" s="30">
        <f t="shared" si="939"/>
        <v>0</v>
      </c>
      <c r="PGB16" s="30">
        <f t="shared" si="939"/>
        <v>0</v>
      </c>
      <c r="PGC16" s="30">
        <f t="shared" si="939"/>
        <v>0</v>
      </c>
      <c r="PGD16" s="30">
        <f t="shared" si="939"/>
        <v>0</v>
      </c>
      <c r="PGE16" s="30">
        <f t="shared" si="939"/>
        <v>0</v>
      </c>
      <c r="PGF16" s="30">
        <f t="shared" si="939"/>
        <v>0</v>
      </c>
      <c r="PGG16" s="30">
        <f t="shared" si="939"/>
        <v>0</v>
      </c>
      <c r="PGH16" s="30">
        <f t="shared" si="939"/>
        <v>0</v>
      </c>
      <c r="PGI16" s="30">
        <f t="shared" si="939"/>
        <v>0</v>
      </c>
      <c r="PGJ16" s="30">
        <f t="shared" si="939"/>
        <v>0</v>
      </c>
      <c r="PGK16" s="30">
        <f t="shared" si="939"/>
        <v>0</v>
      </c>
      <c r="PGL16" s="30">
        <f t="shared" si="939"/>
        <v>0</v>
      </c>
      <c r="PGM16" s="30">
        <f t="shared" ref="PGM16:PIX16" si="940">SUM(PGM17:PGM19)</f>
        <v>0</v>
      </c>
      <c r="PGN16" s="30">
        <f t="shared" si="940"/>
        <v>0</v>
      </c>
      <c r="PGO16" s="30">
        <f t="shared" si="940"/>
        <v>0</v>
      </c>
      <c r="PGP16" s="30">
        <f t="shared" si="940"/>
        <v>0</v>
      </c>
      <c r="PGQ16" s="30">
        <f t="shared" si="940"/>
        <v>0</v>
      </c>
      <c r="PGR16" s="30">
        <f t="shared" si="940"/>
        <v>0</v>
      </c>
      <c r="PGS16" s="30">
        <f t="shared" si="940"/>
        <v>0</v>
      </c>
      <c r="PGT16" s="30">
        <f t="shared" si="940"/>
        <v>0</v>
      </c>
      <c r="PGU16" s="30">
        <f t="shared" si="940"/>
        <v>0</v>
      </c>
      <c r="PGV16" s="30">
        <f t="shared" si="940"/>
        <v>0</v>
      </c>
      <c r="PGW16" s="30">
        <f t="shared" si="940"/>
        <v>0</v>
      </c>
      <c r="PGX16" s="30">
        <f t="shared" si="940"/>
        <v>0</v>
      </c>
      <c r="PGY16" s="30">
        <f t="shared" si="940"/>
        <v>0</v>
      </c>
      <c r="PGZ16" s="30">
        <f t="shared" si="940"/>
        <v>0</v>
      </c>
      <c r="PHA16" s="30">
        <f t="shared" si="940"/>
        <v>0</v>
      </c>
      <c r="PHB16" s="30">
        <f t="shared" si="940"/>
        <v>0</v>
      </c>
      <c r="PHC16" s="30">
        <f t="shared" si="940"/>
        <v>0</v>
      </c>
      <c r="PHD16" s="30">
        <f t="shared" si="940"/>
        <v>0</v>
      </c>
      <c r="PHE16" s="30">
        <f t="shared" si="940"/>
        <v>0</v>
      </c>
      <c r="PHF16" s="30">
        <f t="shared" si="940"/>
        <v>0</v>
      </c>
      <c r="PHG16" s="30">
        <f t="shared" si="940"/>
        <v>0</v>
      </c>
      <c r="PHH16" s="30">
        <f t="shared" si="940"/>
        <v>0</v>
      </c>
      <c r="PHI16" s="30">
        <f t="shared" si="940"/>
        <v>0</v>
      </c>
      <c r="PHJ16" s="30">
        <f t="shared" si="940"/>
        <v>0</v>
      </c>
      <c r="PHK16" s="30">
        <f t="shared" si="940"/>
        <v>0</v>
      </c>
      <c r="PHL16" s="30">
        <f t="shared" si="940"/>
        <v>0</v>
      </c>
      <c r="PHM16" s="30">
        <f t="shared" si="940"/>
        <v>0</v>
      </c>
      <c r="PHN16" s="30">
        <f t="shared" si="940"/>
        <v>0</v>
      </c>
      <c r="PHO16" s="30">
        <f t="shared" si="940"/>
        <v>0</v>
      </c>
      <c r="PHP16" s="30">
        <f t="shared" si="940"/>
        <v>0</v>
      </c>
      <c r="PHQ16" s="30">
        <f t="shared" si="940"/>
        <v>0</v>
      </c>
      <c r="PHR16" s="30">
        <f t="shared" si="940"/>
        <v>0</v>
      </c>
      <c r="PHS16" s="30">
        <f t="shared" si="940"/>
        <v>0</v>
      </c>
      <c r="PHT16" s="30">
        <f t="shared" si="940"/>
        <v>0</v>
      </c>
      <c r="PHU16" s="30">
        <f t="shared" si="940"/>
        <v>0</v>
      </c>
      <c r="PHV16" s="30">
        <f t="shared" si="940"/>
        <v>0</v>
      </c>
      <c r="PHW16" s="30">
        <f t="shared" si="940"/>
        <v>0</v>
      </c>
      <c r="PHX16" s="30">
        <f t="shared" si="940"/>
        <v>0</v>
      </c>
      <c r="PHY16" s="30">
        <f t="shared" si="940"/>
        <v>0</v>
      </c>
      <c r="PHZ16" s="30">
        <f t="shared" si="940"/>
        <v>0</v>
      </c>
      <c r="PIA16" s="30">
        <f t="shared" si="940"/>
        <v>0</v>
      </c>
      <c r="PIB16" s="30">
        <f t="shared" si="940"/>
        <v>0</v>
      </c>
      <c r="PIC16" s="30">
        <f t="shared" si="940"/>
        <v>0</v>
      </c>
      <c r="PID16" s="30">
        <f t="shared" si="940"/>
        <v>0</v>
      </c>
      <c r="PIE16" s="30">
        <f t="shared" si="940"/>
        <v>0</v>
      </c>
      <c r="PIF16" s="30">
        <f t="shared" si="940"/>
        <v>0</v>
      </c>
      <c r="PIG16" s="30">
        <f t="shared" si="940"/>
        <v>0</v>
      </c>
      <c r="PIH16" s="30">
        <f t="shared" si="940"/>
        <v>0</v>
      </c>
      <c r="PII16" s="30">
        <f t="shared" si="940"/>
        <v>0</v>
      </c>
      <c r="PIJ16" s="30">
        <f t="shared" si="940"/>
        <v>0</v>
      </c>
      <c r="PIK16" s="30">
        <f t="shared" si="940"/>
        <v>0</v>
      </c>
      <c r="PIL16" s="30">
        <f t="shared" si="940"/>
        <v>0</v>
      </c>
      <c r="PIM16" s="30">
        <f t="shared" si="940"/>
        <v>0</v>
      </c>
      <c r="PIN16" s="30">
        <f t="shared" si="940"/>
        <v>0</v>
      </c>
      <c r="PIO16" s="30">
        <f t="shared" si="940"/>
        <v>0</v>
      </c>
      <c r="PIP16" s="30">
        <f t="shared" si="940"/>
        <v>0</v>
      </c>
      <c r="PIQ16" s="30">
        <f t="shared" si="940"/>
        <v>0</v>
      </c>
      <c r="PIR16" s="30">
        <f t="shared" si="940"/>
        <v>0</v>
      </c>
      <c r="PIS16" s="30">
        <f t="shared" si="940"/>
        <v>0</v>
      </c>
      <c r="PIT16" s="30">
        <f t="shared" si="940"/>
        <v>0</v>
      </c>
      <c r="PIU16" s="30">
        <f t="shared" si="940"/>
        <v>0</v>
      </c>
      <c r="PIV16" s="30">
        <f t="shared" si="940"/>
        <v>0</v>
      </c>
      <c r="PIW16" s="30">
        <f t="shared" si="940"/>
        <v>0</v>
      </c>
      <c r="PIX16" s="30">
        <f t="shared" si="940"/>
        <v>0</v>
      </c>
      <c r="PIY16" s="30">
        <f t="shared" ref="PIY16:PLJ16" si="941">SUM(PIY17:PIY19)</f>
        <v>0</v>
      </c>
      <c r="PIZ16" s="30">
        <f t="shared" si="941"/>
        <v>0</v>
      </c>
      <c r="PJA16" s="30">
        <f t="shared" si="941"/>
        <v>0</v>
      </c>
      <c r="PJB16" s="30">
        <f t="shared" si="941"/>
        <v>0</v>
      </c>
      <c r="PJC16" s="30">
        <f t="shared" si="941"/>
        <v>0</v>
      </c>
      <c r="PJD16" s="30">
        <f t="shared" si="941"/>
        <v>0</v>
      </c>
      <c r="PJE16" s="30">
        <f t="shared" si="941"/>
        <v>0</v>
      </c>
      <c r="PJF16" s="30">
        <f t="shared" si="941"/>
        <v>0</v>
      </c>
      <c r="PJG16" s="30">
        <f t="shared" si="941"/>
        <v>0</v>
      </c>
      <c r="PJH16" s="30">
        <f t="shared" si="941"/>
        <v>0</v>
      </c>
      <c r="PJI16" s="30">
        <f t="shared" si="941"/>
        <v>0</v>
      </c>
      <c r="PJJ16" s="30">
        <f t="shared" si="941"/>
        <v>0</v>
      </c>
      <c r="PJK16" s="30">
        <f t="shared" si="941"/>
        <v>0</v>
      </c>
      <c r="PJL16" s="30">
        <f t="shared" si="941"/>
        <v>0</v>
      </c>
      <c r="PJM16" s="30">
        <f t="shared" si="941"/>
        <v>0</v>
      </c>
      <c r="PJN16" s="30">
        <f t="shared" si="941"/>
        <v>0</v>
      </c>
      <c r="PJO16" s="30">
        <f t="shared" si="941"/>
        <v>0</v>
      </c>
      <c r="PJP16" s="30">
        <f t="shared" si="941"/>
        <v>0</v>
      </c>
      <c r="PJQ16" s="30">
        <f t="shared" si="941"/>
        <v>0</v>
      </c>
      <c r="PJR16" s="30">
        <f t="shared" si="941"/>
        <v>0</v>
      </c>
      <c r="PJS16" s="30">
        <f t="shared" si="941"/>
        <v>0</v>
      </c>
      <c r="PJT16" s="30">
        <f t="shared" si="941"/>
        <v>0</v>
      </c>
      <c r="PJU16" s="30">
        <f t="shared" si="941"/>
        <v>0</v>
      </c>
      <c r="PJV16" s="30">
        <f t="shared" si="941"/>
        <v>0</v>
      </c>
      <c r="PJW16" s="30">
        <f t="shared" si="941"/>
        <v>0</v>
      </c>
      <c r="PJX16" s="30">
        <f t="shared" si="941"/>
        <v>0</v>
      </c>
      <c r="PJY16" s="30">
        <f t="shared" si="941"/>
        <v>0</v>
      </c>
      <c r="PJZ16" s="30">
        <f t="shared" si="941"/>
        <v>0</v>
      </c>
      <c r="PKA16" s="30">
        <f t="shared" si="941"/>
        <v>0</v>
      </c>
      <c r="PKB16" s="30">
        <f t="shared" si="941"/>
        <v>0</v>
      </c>
      <c r="PKC16" s="30">
        <f t="shared" si="941"/>
        <v>0</v>
      </c>
      <c r="PKD16" s="30">
        <f t="shared" si="941"/>
        <v>0</v>
      </c>
      <c r="PKE16" s="30">
        <f t="shared" si="941"/>
        <v>0</v>
      </c>
      <c r="PKF16" s="30">
        <f t="shared" si="941"/>
        <v>0</v>
      </c>
      <c r="PKG16" s="30">
        <f t="shared" si="941"/>
        <v>0</v>
      </c>
      <c r="PKH16" s="30">
        <f t="shared" si="941"/>
        <v>0</v>
      </c>
      <c r="PKI16" s="30">
        <f t="shared" si="941"/>
        <v>0</v>
      </c>
      <c r="PKJ16" s="30">
        <f t="shared" si="941"/>
        <v>0</v>
      </c>
      <c r="PKK16" s="30">
        <f t="shared" si="941"/>
        <v>0</v>
      </c>
      <c r="PKL16" s="30">
        <f t="shared" si="941"/>
        <v>0</v>
      </c>
      <c r="PKM16" s="30">
        <f t="shared" si="941"/>
        <v>0</v>
      </c>
      <c r="PKN16" s="30">
        <f t="shared" si="941"/>
        <v>0</v>
      </c>
      <c r="PKO16" s="30">
        <f t="shared" si="941"/>
        <v>0</v>
      </c>
      <c r="PKP16" s="30">
        <f t="shared" si="941"/>
        <v>0</v>
      </c>
      <c r="PKQ16" s="30">
        <f t="shared" si="941"/>
        <v>0</v>
      </c>
      <c r="PKR16" s="30">
        <f t="shared" si="941"/>
        <v>0</v>
      </c>
      <c r="PKS16" s="30">
        <f t="shared" si="941"/>
        <v>0</v>
      </c>
      <c r="PKT16" s="30">
        <f t="shared" si="941"/>
        <v>0</v>
      </c>
      <c r="PKU16" s="30">
        <f t="shared" si="941"/>
        <v>0</v>
      </c>
      <c r="PKV16" s="30">
        <f t="shared" si="941"/>
        <v>0</v>
      </c>
      <c r="PKW16" s="30">
        <f t="shared" si="941"/>
        <v>0</v>
      </c>
      <c r="PKX16" s="30">
        <f t="shared" si="941"/>
        <v>0</v>
      </c>
      <c r="PKY16" s="30">
        <f t="shared" si="941"/>
        <v>0</v>
      </c>
      <c r="PKZ16" s="30">
        <f t="shared" si="941"/>
        <v>0</v>
      </c>
      <c r="PLA16" s="30">
        <f t="shared" si="941"/>
        <v>0</v>
      </c>
      <c r="PLB16" s="30">
        <f t="shared" si="941"/>
        <v>0</v>
      </c>
      <c r="PLC16" s="30">
        <f t="shared" si="941"/>
        <v>0</v>
      </c>
      <c r="PLD16" s="30">
        <f t="shared" si="941"/>
        <v>0</v>
      </c>
      <c r="PLE16" s="30">
        <f t="shared" si="941"/>
        <v>0</v>
      </c>
      <c r="PLF16" s="30">
        <f t="shared" si="941"/>
        <v>0</v>
      </c>
      <c r="PLG16" s="30">
        <f t="shared" si="941"/>
        <v>0</v>
      </c>
      <c r="PLH16" s="30">
        <f t="shared" si="941"/>
        <v>0</v>
      </c>
      <c r="PLI16" s="30">
        <f t="shared" si="941"/>
        <v>0</v>
      </c>
      <c r="PLJ16" s="30">
        <f t="shared" si="941"/>
        <v>0</v>
      </c>
      <c r="PLK16" s="30">
        <f t="shared" ref="PLK16:PNV16" si="942">SUM(PLK17:PLK19)</f>
        <v>0</v>
      </c>
      <c r="PLL16" s="30">
        <f t="shared" si="942"/>
        <v>0</v>
      </c>
      <c r="PLM16" s="30">
        <f t="shared" si="942"/>
        <v>0</v>
      </c>
      <c r="PLN16" s="30">
        <f t="shared" si="942"/>
        <v>0</v>
      </c>
      <c r="PLO16" s="30">
        <f t="shared" si="942"/>
        <v>0</v>
      </c>
      <c r="PLP16" s="30">
        <f t="shared" si="942"/>
        <v>0</v>
      </c>
      <c r="PLQ16" s="30">
        <f t="shared" si="942"/>
        <v>0</v>
      </c>
      <c r="PLR16" s="30">
        <f t="shared" si="942"/>
        <v>0</v>
      </c>
      <c r="PLS16" s="30">
        <f t="shared" si="942"/>
        <v>0</v>
      </c>
      <c r="PLT16" s="30">
        <f t="shared" si="942"/>
        <v>0</v>
      </c>
      <c r="PLU16" s="30">
        <f t="shared" si="942"/>
        <v>0</v>
      </c>
      <c r="PLV16" s="30">
        <f t="shared" si="942"/>
        <v>0</v>
      </c>
      <c r="PLW16" s="30">
        <f t="shared" si="942"/>
        <v>0</v>
      </c>
      <c r="PLX16" s="30">
        <f t="shared" si="942"/>
        <v>0</v>
      </c>
      <c r="PLY16" s="30">
        <f t="shared" si="942"/>
        <v>0</v>
      </c>
      <c r="PLZ16" s="30">
        <f t="shared" si="942"/>
        <v>0</v>
      </c>
      <c r="PMA16" s="30">
        <f t="shared" si="942"/>
        <v>0</v>
      </c>
      <c r="PMB16" s="30">
        <f t="shared" si="942"/>
        <v>0</v>
      </c>
      <c r="PMC16" s="30">
        <f t="shared" si="942"/>
        <v>0</v>
      </c>
      <c r="PMD16" s="30">
        <f t="shared" si="942"/>
        <v>0</v>
      </c>
      <c r="PME16" s="30">
        <f t="shared" si="942"/>
        <v>0</v>
      </c>
      <c r="PMF16" s="30">
        <f t="shared" si="942"/>
        <v>0</v>
      </c>
      <c r="PMG16" s="30">
        <f t="shared" si="942"/>
        <v>0</v>
      </c>
      <c r="PMH16" s="30">
        <f t="shared" si="942"/>
        <v>0</v>
      </c>
      <c r="PMI16" s="30">
        <f t="shared" si="942"/>
        <v>0</v>
      </c>
      <c r="PMJ16" s="30">
        <f t="shared" si="942"/>
        <v>0</v>
      </c>
      <c r="PMK16" s="30">
        <f t="shared" si="942"/>
        <v>0</v>
      </c>
      <c r="PML16" s="30">
        <f t="shared" si="942"/>
        <v>0</v>
      </c>
      <c r="PMM16" s="30">
        <f t="shared" si="942"/>
        <v>0</v>
      </c>
      <c r="PMN16" s="30">
        <f t="shared" si="942"/>
        <v>0</v>
      </c>
      <c r="PMO16" s="30">
        <f t="shared" si="942"/>
        <v>0</v>
      </c>
      <c r="PMP16" s="30">
        <f t="shared" si="942"/>
        <v>0</v>
      </c>
      <c r="PMQ16" s="30">
        <f t="shared" si="942"/>
        <v>0</v>
      </c>
      <c r="PMR16" s="30">
        <f t="shared" si="942"/>
        <v>0</v>
      </c>
      <c r="PMS16" s="30">
        <f t="shared" si="942"/>
        <v>0</v>
      </c>
      <c r="PMT16" s="30">
        <f t="shared" si="942"/>
        <v>0</v>
      </c>
      <c r="PMU16" s="30">
        <f t="shared" si="942"/>
        <v>0</v>
      </c>
      <c r="PMV16" s="30">
        <f t="shared" si="942"/>
        <v>0</v>
      </c>
      <c r="PMW16" s="30">
        <f t="shared" si="942"/>
        <v>0</v>
      </c>
      <c r="PMX16" s="30">
        <f t="shared" si="942"/>
        <v>0</v>
      </c>
      <c r="PMY16" s="30">
        <f t="shared" si="942"/>
        <v>0</v>
      </c>
      <c r="PMZ16" s="30">
        <f t="shared" si="942"/>
        <v>0</v>
      </c>
      <c r="PNA16" s="30">
        <f t="shared" si="942"/>
        <v>0</v>
      </c>
      <c r="PNB16" s="30">
        <f t="shared" si="942"/>
        <v>0</v>
      </c>
      <c r="PNC16" s="30">
        <f t="shared" si="942"/>
        <v>0</v>
      </c>
      <c r="PND16" s="30">
        <f t="shared" si="942"/>
        <v>0</v>
      </c>
      <c r="PNE16" s="30">
        <f t="shared" si="942"/>
        <v>0</v>
      </c>
      <c r="PNF16" s="30">
        <f t="shared" si="942"/>
        <v>0</v>
      </c>
      <c r="PNG16" s="30">
        <f t="shared" si="942"/>
        <v>0</v>
      </c>
      <c r="PNH16" s="30">
        <f t="shared" si="942"/>
        <v>0</v>
      </c>
      <c r="PNI16" s="30">
        <f t="shared" si="942"/>
        <v>0</v>
      </c>
      <c r="PNJ16" s="30">
        <f t="shared" si="942"/>
        <v>0</v>
      </c>
      <c r="PNK16" s="30">
        <f t="shared" si="942"/>
        <v>0</v>
      </c>
      <c r="PNL16" s="30">
        <f t="shared" si="942"/>
        <v>0</v>
      </c>
      <c r="PNM16" s="30">
        <f t="shared" si="942"/>
        <v>0</v>
      </c>
      <c r="PNN16" s="30">
        <f t="shared" si="942"/>
        <v>0</v>
      </c>
      <c r="PNO16" s="30">
        <f t="shared" si="942"/>
        <v>0</v>
      </c>
      <c r="PNP16" s="30">
        <f t="shared" si="942"/>
        <v>0</v>
      </c>
      <c r="PNQ16" s="30">
        <f t="shared" si="942"/>
        <v>0</v>
      </c>
      <c r="PNR16" s="30">
        <f t="shared" si="942"/>
        <v>0</v>
      </c>
      <c r="PNS16" s="30">
        <f t="shared" si="942"/>
        <v>0</v>
      </c>
      <c r="PNT16" s="30">
        <f t="shared" si="942"/>
        <v>0</v>
      </c>
      <c r="PNU16" s="30">
        <f t="shared" si="942"/>
        <v>0</v>
      </c>
      <c r="PNV16" s="30">
        <f t="shared" si="942"/>
        <v>0</v>
      </c>
      <c r="PNW16" s="30">
        <f t="shared" ref="PNW16:PQH16" si="943">SUM(PNW17:PNW19)</f>
        <v>0</v>
      </c>
      <c r="PNX16" s="30">
        <f t="shared" si="943"/>
        <v>0</v>
      </c>
      <c r="PNY16" s="30">
        <f t="shared" si="943"/>
        <v>0</v>
      </c>
      <c r="PNZ16" s="30">
        <f t="shared" si="943"/>
        <v>0</v>
      </c>
      <c r="POA16" s="30">
        <f t="shared" si="943"/>
        <v>0</v>
      </c>
      <c r="POB16" s="30">
        <f t="shared" si="943"/>
        <v>0</v>
      </c>
      <c r="POC16" s="30">
        <f t="shared" si="943"/>
        <v>0</v>
      </c>
      <c r="POD16" s="30">
        <f t="shared" si="943"/>
        <v>0</v>
      </c>
      <c r="POE16" s="30">
        <f t="shared" si="943"/>
        <v>0</v>
      </c>
      <c r="POF16" s="30">
        <f t="shared" si="943"/>
        <v>0</v>
      </c>
      <c r="POG16" s="30">
        <f t="shared" si="943"/>
        <v>0</v>
      </c>
      <c r="POH16" s="30">
        <f t="shared" si="943"/>
        <v>0</v>
      </c>
      <c r="POI16" s="30">
        <f t="shared" si="943"/>
        <v>0</v>
      </c>
      <c r="POJ16" s="30">
        <f t="shared" si="943"/>
        <v>0</v>
      </c>
      <c r="POK16" s="30">
        <f t="shared" si="943"/>
        <v>0</v>
      </c>
      <c r="POL16" s="30">
        <f t="shared" si="943"/>
        <v>0</v>
      </c>
      <c r="POM16" s="30">
        <f t="shared" si="943"/>
        <v>0</v>
      </c>
      <c r="PON16" s="30">
        <f t="shared" si="943"/>
        <v>0</v>
      </c>
      <c r="POO16" s="30">
        <f t="shared" si="943"/>
        <v>0</v>
      </c>
      <c r="POP16" s="30">
        <f t="shared" si="943"/>
        <v>0</v>
      </c>
      <c r="POQ16" s="30">
        <f t="shared" si="943"/>
        <v>0</v>
      </c>
      <c r="POR16" s="30">
        <f t="shared" si="943"/>
        <v>0</v>
      </c>
      <c r="POS16" s="30">
        <f t="shared" si="943"/>
        <v>0</v>
      </c>
      <c r="POT16" s="30">
        <f t="shared" si="943"/>
        <v>0</v>
      </c>
      <c r="POU16" s="30">
        <f t="shared" si="943"/>
        <v>0</v>
      </c>
      <c r="POV16" s="30">
        <f t="shared" si="943"/>
        <v>0</v>
      </c>
      <c r="POW16" s="30">
        <f t="shared" si="943"/>
        <v>0</v>
      </c>
      <c r="POX16" s="30">
        <f t="shared" si="943"/>
        <v>0</v>
      </c>
      <c r="POY16" s="30">
        <f t="shared" si="943"/>
        <v>0</v>
      </c>
      <c r="POZ16" s="30">
        <f t="shared" si="943"/>
        <v>0</v>
      </c>
      <c r="PPA16" s="30">
        <f t="shared" si="943"/>
        <v>0</v>
      </c>
      <c r="PPB16" s="30">
        <f t="shared" si="943"/>
        <v>0</v>
      </c>
      <c r="PPC16" s="30">
        <f t="shared" si="943"/>
        <v>0</v>
      </c>
      <c r="PPD16" s="30">
        <f t="shared" si="943"/>
        <v>0</v>
      </c>
      <c r="PPE16" s="30">
        <f t="shared" si="943"/>
        <v>0</v>
      </c>
      <c r="PPF16" s="30">
        <f t="shared" si="943"/>
        <v>0</v>
      </c>
      <c r="PPG16" s="30">
        <f t="shared" si="943"/>
        <v>0</v>
      </c>
      <c r="PPH16" s="30">
        <f t="shared" si="943"/>
        <v>0</v>
      </c>
      <c r="PPI16" s="30">
        <f t="shared" si="943"/>
        <v>0</v>
      </c>
      <c r="PPJ16" s="30">
        <f t="shared" si="943"/>
        <v>0</v>
      </c>
      <c r="PPK16" s="30">
        <f t="shared" si="943"/>
        <v>0</v>
      </c>
      <c r="PPL16" s="30">
        <f t="shared" si="943"/>
        <v>0</v>
      </c>
      <c r="PPM16" s="30">
        <f t="shared" si="943"/>
        <v>0</v>
      </c>
      <c r="PPN16" s="30">
        <f t="shared" si="943"/>
        <v>0</v>
      </c>
      <c r="PPO16" s="30">
        <f t="shared" si="943"/>
        <v>0</v>
      </c>
      <c r="PPP16" s="30">
        <f t="shared" si="943"/>
        <v>0</v>
      </c>
      <c r="PPQ16" s="30">
        <f t="shared" si="943"/>
        <v>0</v>
      </c>
      <c r="PPR16" s="30">
        <f t="shared" si="943"/>
        <v>0</v>
      </c>
      <c r="PPS16" s="30">
        <f t="shared" si="943"/>
        <v>0</v>
      </c>
      <c r="PPT16" s="30">
        <f t="shared" si="943"/>
        <v>0</v>
      </c>
      <c r="PPU16" s="30">
        <f t="shared" si="943"/>
        <v>0</v>
      </c>
      <c r="PPV16" s="30">
        <f t="shared" si="943"/>
        <v>0</v>
      </c>
      <c r="PPW16" s="30">
        <f t="shared" si="943"/>
        <v>0</v>
      </c>
      <c r="PPX16" s="30">
        <f t="shared" si="943"/>
        <v>0</v>
      </c>
      <c r="PPY16" s="30">
        <f t="shared" si="943"/>
        <v>0</v>
      </c>
      <c r="PPZ16" s="30">
        <f t="shared" si="943"/>
        <v>0</v>
      </c>
      <c r="PQA16" s="30">
        <f t="shared" si="943"/>
        <v>0</v>
      </c>
      <c r="PQB16" s="30">
        <f t="shared" si="943"/>
        <v>0</v>
      </c>
      <c r="PQC16" s="30">
        <f t="shared" si="943"/>
        <v>0</v>
      </c>
      <c r="PQD16" s="30">
        <f t="shared" si="943"/>
        <v>0</v>
      </c>
      <c r="PQE16" s="30">
        <f t="shared" si="943"/>
        <v>0</v>
      </c>
      <c r="PQF16" s="30">
        <f t="shared" si="943"/>
        <v>0</v>
      </c>
      <c r="PQG16" s="30">
        <f t="shared" si="943"/>
        <v>0</v>
      </c>
      <c r="PQH16" s="30">
        <f t="shared" si="943"/>
        <v>0</v>
      </c>
      <c r="PQI16" s="30">
        <f t="shared" ref="PQI16:PST16" si="944">SUM(PQI17:PQI19)</f>
        <v>0</v>
      </c>
      <c r="PQJ16" s="30">
        <f t="shared" si="944"/>
        <v>0</v>
      </c>
      <c r="PQK16" s="30">
        <f t="shared" si="944"/>
        <v>0</v>
      </c>
      <c r="PQL16" s="30">
        <f t="shared" si="944"/>
        <v>0</v>
      </c>
      <c r="PQM16" s="30">
        <f t="shared" si="944"/>
        <v>0</v>
      </c>
      <c r="PQN16" s="30">
        <f t="shared" si="944"/>
        <v>0</v>
      </c>
      <c r="PQO16" s="30">
        <f t="shared" si="944"/>
        <v>0</v>
      </c>
      <c r="PQP16" s="30">
        <f t="shared" si="944"/>
        <v>0</v>
      </c>
      <c r="PQQ16" s="30">
        <f t="shared" si="944"/>
        <v>0</v>
      </c>
      <c r="PQR16" s="30">
        <f t="shared" si="944"/>
        <v>0</v>
      </c>
      <c r="PQS16" s="30">
        <f t="shared" si="944"/>
        <v>0</v>
      </c>
      <c r="PQT16" s="30">
        <f t="shared" si="944"/>
        <v>0</v>
      </c>
      <c r="PQU16" s="30">
        <f t="shared" si="944"/>
        <v>0</v>
      </c>
      <c r="PQV16" s="30">
        <f t="shared" si="944"/>
        <v>0</v>
      </c>
      <c r="PQW16" s="30">
        <f t="shared" si="944"/>
        <v>0</v>
      </c>
      <c r="PQX16" s="30">
        <f t="shared" si="944"/>
        <v>0</v>
      </c>
      <c r="PQY16" s="30">
        <f t="shared" si="944"/>
        <v>0</v>
      </c>
      <c r="PQZ16" s="30">
        <f t="shared" si="944"/>
        <v>0</v>
      </c>
      <c r="PRA16" s="30">
        <f t="shared" si="944"/>
        <v>0</v>
      </c>
      <c r="PRB16" s="30">
        <f t="shared" si="944"/>
        <v>0</v>
      </c>
      <c r="PRC16" s="30">
        <f t="shared" si="944"/>
        <v>0</v>
      </c>
      <c r="PRD16" s="30">
        <f t="shared" si="944"/>
        <v>0</v>
      </c>
      <c r="PRE16" s="30">
        <f t="shared" si="944"/>
        <v>0</v>
      </c>
      <c r="PRF16" s="30">
        <f t="shared" si="944"/>
        <v>0</v>
      </c>
      <c r="PRG16" s="30">
        <f t="shared" si="944"/>
        <v>0</v>
      </c>
      <c r="PRH16" s="30">
        <f t="shared" si="944"/>
        <v>0</v>
      </c>
      <c r="PRI16" s="30">
        <f t="shared" si="944"/>
        <v>0</v>
      </c>
      <c r="PRJ16" s="30">
        <f t="shared" si="944"/>
        <v>0</v>
      </c>
      <c r="PRK16" s="30">
        <f t="shared" si="944"/>
        <v>0</v>
      </c>
      <c r="PRL16" s="30">
        <f t="shared" si="944"/>
        <v>0</v>
      </c>
      <c r="PRM16" s="30">
        <f t="shared" si="944"/>
        <v>0</v>
      </c>
      <c r="PRN16" s="30">
        <f t="shared" si="944"/>
        <v>0</v>
      </c>
      <c r="PRO16" s="30">
        <f t="shared" si="944"/>
        <v>0</v>
      </c>
      <c r="PRP16" s="30">
        <f t="shared" si="944"/>
        <v>0</v>
      </c>
      <c r="PRQ16" s="30">
        <f t="shared" si="944"/>
        <v>0</v>
      </c>
      <c r="PRR16" s="30">
        <f t="shared" si="944"/>
        <v>0</v>
      </c>
      <c r="PRS16" s="30">
        <f t="shared" si="944"/>
        <v>0</v>
      </c>
      <c r="PRT16" s="30">
        <f t="shared" si="944"/>
        <v>0</v>
      </c>
      <c r="PRU16" s="30">
        <f t="shared" si="944"/>
        <v>0</v>
      </c>
      <c r="PRV16" s="30">
        <f t="shared" si="944"/>
        <v>0</v>
      </c>
      <c r="PRW16" s="30">
        <f t="shared" si="944"/>
        <v>0</v>
      </c>
      <c r="PRX16" s="30">
        <f t="shared" si="944"/>
        <v>0</v>
      </c>
      <c r="PRY16" s="30">
        <f t="shared" si="944"/>
        <v>0</v>
      </c>
      <c r="PRZ16" s="30">
        <f t="shared" si="944"/>
        <v>0</v>
      </c>
      <c r="PSA16" s="30">
        <f t="shared" si="944"/>
        <v>0</v>
      </c>
      <c r="PSB16" s="30">
        <f t="shared" si="944"/>
        <v>0</v>
      </c>
      <c r="PSC16" s="30">
        <f t="shared" si="944"/>
        <v>0</v>
      </c>
      <c r="PSD16" s="30">
        <f t="shared" si="944"/>
        <v>0</v>
      </c>
      <c r="PSE16" s="30">
        <f t="shared" si="944"/>
        <v>0</v>
      </c>
      <c r="PSF16" s="30">
        <f t="shared" si="944"/>
        <v>0</v>
      </c>
      <c r="PSG16" s="30">
        <f t="shared" si="944"/>
        <v>0</v>
      </c>
      <c r="PSH16" s="30">
        <f t="shared" si="944"/>
        <v>0</v>
      </c>
      <c r="PSI16" s="30">
        <f t="shared" si="944"/>
        <v>0</v>
      </c>
      <c r="PSJ16" s="30">
        <f t="shared" si="944"/>
        <v>0</v>
      </c>
      <c r="PSK16" s="30">
        <f t="shared" si="944"/>
        <v>0</v>
      </c>
      <c r="PSL16" s="30">
        <f t="shared" si="944"/>
        <v>0</v>
      </c>
      <c r="PSM16" s="30">
        <f t="shared" si="944"/>
        <v>0</v>
      </c>
      <c r="PSN16" s="30">
        <f t="shared" si="944"/>
        <v>0</v>
      </c>
      <c r="PSO16" s="30">
        <f t="shared" si="944"/>
        <v>0</v>
      </c>
      <c r="PSP16" s="30">
        <f t="shared" si="944"/>
        <v>0</v>
      </c>
      <c r="PSQ16" s="30">
        <f t="shared" si="944"/>
        <v>0</v>
      </c>
      <c r="PSR16" s="30">
        <f t="shared" si="944"/>
        <v>0</v>
      </c>
      <c r="PSS16" s="30">
        <f t="shared" si="944"/>
        <v>0</v>
      </c>
      <c r="PST16" s="30">
        <f t="shared" si="944"/>
        <v>0</v>
      </c>
      <c r="PSU16" s="30">
        <f t="shared" ref="PSU16:PVF16" si="945">SUM(PSU17:PSU19)</f>
        <v>0</v>
      </c>
      <c r="PSV16" s="30">
        <f t="shared" si="945"/>
        <v>0</v>
      </c>
      <c r="PSW16" s="30">
        <f t="shared" si="945"/>
        <v>0</v>
      </c>
      <c r="PSX16" s="30">
        <f t="shared" si="945"/>
        <v>0</v>
      </c>
      <c r="PSY16" s="30">
        <f t="shared" si="945"/>
        <v>0</v>
      </c>
      <c r="PSZ16" s="30">
        <f t="shared" si="945"/>
        <v>0</v>
      </c>
      <c r="PTA16" s="30">
        <f t="shared" si="945"/>
        <v>0</v>
      </c>
      <c r="PTB16" s="30">
        <f t="shared" si="945"/>
        <v>0</v>
      </c>
      <c r="PTC16" s="30">
        <f t="shared" si="945"/>
        <v>0</v>
      </c>
      <c r="PTD16" s="30">
        <f t="shared" si="945"/>
        <v>0</v>
      </c>
      <c r="PTE16" s="30">
        <f t="shared" si="945"/>
        <v>0</v>
      </c>
      <c r="PTF16" s="30">
        <f t="shared" si="945"/>
        <v>0</v>
      </c>
      <c r="PTG16" s="30">
        <f t="shared" si="945"/>
        <v>0</v>
      </c>
      <c r="PTH16" s="30">
        <f t="shared" si="945"/>
        <v>0</v>
      </c>
      <c r="PTI16" s="30">
        <f t="shared" si="945"/>
        <v>0</v>
      </c>
      <c r="PTJ16" s="30">
        <f t="shared" si="945"/>
        <v>0</v>
      </c>
      <c r="PTK16" s="30">
        <f t="shared" si="945"/>
        <v>0</v>
      </c>
      <c r="PTL16" s="30">
        <f t="shared" si="945"/>
        <v>0</v>
      </c>
      <c r="PTM16" s="30">
        <f t="shared" si="945"/>
        <v>0</v>
      </c>
      <c r="PTN16" s="30">
        <f t="shared" si="945"/>
        <v>0</v>
      </c>
      <c r="PTO16" s="30">
        <f t="shared" si="945"/>
        <v>0</v>
      </c>
      <c r="PTP16" s="30">
        <f t="shared" si="945"/>
        <v>0</v>
      </c>
      <c r="PTQ16" s="30">
        <f t="shared" si="945"/>
        <v>0</v>
      </c>
      <c r="PTR16" s="30">
        <f t="shared" si="945"/>
        <v>0</v>
      </c>
      <c r="PTS16" s="30">
        <f t="shared" si="945"/>
        <v>0</v>
      </c>
      <c r="PTT16" s="30">
        <f t="shared" si="945"/>
        <v>0</v>
      </c>
      <c r="PTU16" s="30">
        <f t="shared" si="945"/>
        <v>0</v>
      </c>
      <c r="PTV16" s="30">
        <f t="shared" si="945"/>
        <v>0</v>
      </c>
      <c r="PTW16" s="30">
        <f t="shared" si="945"/>
        <v>0</v>
      </c>
      <c r="PTX16" s="30">
        <f t="shared" si="945"/>
        <v>0</v>
      </c>
      <c r="PTY16" s="30">
        <f t="shared" si="945"/>
        <v>0</v>
      </c>
      <c r="PTZ16" s="30">
        <f t="shared" si="945"/>
        <v>0</v>
      </c>
      <c r="PUA16" s="30">
        <f t="shared" si="945"/>
        <v>0</v>
      </c>
      <c r="PUB16" s="30">
        <f t="shared" si="945"/>
        <v>0</v>
      </c>
      <c r="PUC16" s="30">
        <f t="shared" si="945"/>
        <v>0</v>
      </c>
      <c r="PUD16" s="30">
        <f t="shared" si="945"/>
        <v>0</v>
      </c>
      <c r="PUE16" s="30">
        <f t="shared" si="945"/>
        <v>0</v>
      </c>
      <c r="PUF16" s="30">
        <f t="shared" si="945"/>
        <v>0</v>
      </c>
      <c r="PUG16" s="30">
        <f t="shared" si="945"/>
        <v>0</v>
      </c>
      <c r="PUH16" s="30">
        <f t="shared" si="945"/>
        <v>0</v>
      </c>
      <c r="PUI16" s="30">
        <f t="shared" si="945"/>
        <v>0</v>
      </c>
      <c r="PUJ16" s="30">
        <f t="shared" si="945"/>
        <v>0</v>
      </c>
      <c r="PUK16" s="30">
        <f t="shared" si="945"/>
        <v>0</v>
      </c>
      <c r="PUL16" s="30">
        <f t="shared" si="945"/>
        <v>0</v>
      </c>
      <c r="PUM16" s="30">
        <f t="shared" si="945"/>
        <v>0</v>
      </c>
      <c r="PUN16" s="30">
        <f t="shared" si="945"/>
        <v>0</v>
      </c>
      <c r="PUO16" s="30">
        <f t="shared" si="945"/>
        <v>0</v>
      </c>
      <c r="PUP16" s="30">
        <f t="shared" si="945"/>
        <v>0</v>
      </c>
      <c r="PUQ16" s="30">
        <f t="shared" si="945"/>
        <v>0</v>
      </c>
      <c r="PUR16" s="30">
        <f t="shared" si="945"/>
        <v>0</v>
      </c>
      <c r="PUS16" s="30">
        <f t="shared" si="945"/>
        <v>0</v>
      </c>
      <c r="PUT16" s="30">
        <f t="shared" si="945"/>
        <v>0</v>
      </c>
      <c r="PUU16" s="30">
        <f t="shared" si="945"/>
        <v>0</v>
      </c>
      <c r="PUV16" s="30">
        <f t="shared" si="945"/>
        <v>0</v>
      </c>
      <c r="PUW16" s="30">
        <f t="shared" si="945"/>
        <v>0</v>
      </c>
      <c r="PUX16" s="30">
        <f t="shared" si="945"/>
        <v>0</v>
      </c>
      <c r="PUY16" s="30">
        <f t="shared" si="945"/>
        <v>0</v>
      </c>
      <c r="PUZ16" s="30">
        <f t="shared" si="945"/>
        <v>0</v>
      </c>
      <c r="PVA16" s="30">
        <f t="shared" si="945"/>
        <v>0</v>
      </c>
      <c r="PVB16" s="30">
        <f t="shared" si="945"/>
        <v>0</v>
      </c>
      <c r="PVC16" s="30">
        <f t="shared" si="945"/>
        <v>0</v>
      </c>
      <c r="PVD16" s="30">
        <f t="shared" si="945"/>
        <v>0</v>
      </c>
      <c r="PVE16" s="30">
        <f t="shared" si="945"/>
        <v>0</v>
      </c>
      <c r="PVF16" s="30">
        <f t="shared" si="945"/>
        <v>0</v>
      </c>
      <c r="PVG16" s="30">
        <f t="shared" ref="PVG16:PXR16" si="946">SUM(PVG17:PVG19)</f>
        <v>0</v>
      </c>
      <c r="PVH16" s="30">
        <f t="shared" si="946"/>
        <v>0</v>
      </c>
      <c r="PVI16" s="30">
        <f t="shared" si="946"/>
        <v>0</v>
      </c>
      <c r="PVJ16" s="30">
        <f t="shared" si="946"/>
        <v>0</v>
      </c>
      <c r="PVK16" s="30">
        <f t="shared" si="946"/>
        <v>0</v>
      </c>
      <c r="PVL16" s="30">
        <f t="shared" si="946"/>
        <v>0</v>
      </c>
      <c r="PVM16" s="30">
        <f t="shared" si="946"/>
        <v>0</v>
      </c>
      <c r="PVN16" s="30">
        <f t="shared" si="946"/>
        <v>0</v>
      </c>
      <c r="PVO16" s="30">
        <f t="shared" si="946"/>
        <v>0</v>
      </c>
      <c r="PVP16" s="30">
        <f t="shared" si="946"/>
        <v>0</v>
      </c>
      <c r="PVQ16" s="30">
        <f t="shared" si="946"/>
        <v>0</v>
      </c>
      <c r="PVR16" s="30">
        <f t="shared" si="946"/>
        <v>0</v>
      </c>
      <c r="PVS16" s="30">
        <f t="shared" si="946"/>
        <v>0</v>
      </c>
      <c r="PVT16" s="30">
        <f t="shared" si="946"/>
        <v>0</v>
      </c>
      <c r="PVU16" s="30">
        <f t="shared" si="946"/>
        <v>0</v>
      </c>
      <c r="PVV16" s="30">
        <f t="shared" si="946"/>
        <v>0</v>
      </c>
      <c r="PVW16" s="30">
        <f t="shared" si="946"/>
        <v>0</v>
      </c>
      <c r="PVX16" s="30">
        <f t="shared" si="946"/>
        <v>0</v>
      </c>
      <c r="PVY16" s="30">
        <f t="shared" si="946"/>
        <v>0</v>
      </c>
      <c r="PVZ16" s="30">
        <f t="shared" si="946"/>
        <v>0</v>
      </c>
      <c r="PWA16" s="30">
        <f t="shared" si="946"/>
        <v>0</v>
      </c>
      <c r="PWB16" s="30">
        <f t="shared" si="946"/>
        <v>0</v>
      </c>
      <c r="PWC16" s="30">
        <f t="shared" si="946"/>
        <v>0</v>
      </c>
      <c r="PWD16" s="30">
        <f t="shared" si="946"/>
        <v>0</v>
      </c>
      <c r="PWE16" s="30">
        <f t="shared" si="946"/>
        <v>0</v>
      </c>
      <c r="PWF16" s="30">
        <f t="shared" si="946"/>
        <v>0</v>
      </c>
      <c r="PWG16" s="30">
        <f t="shared" si="946"/>
        <v>0</v>
      </c>
      <c r="PWH16" s="30">
        <f t="shared" si="946"/>
        <v>0</v>
      </c>
      <c r="PWI16" s="30">
        <f t="shared" si="946"/>
        <v>0</v>
      </c>
      <c r="PWJ16" s="30">
        <f t="shared" si="946"/>
        <v>0</v>
      </c>
      <c r="PWK16" s="30">
        <f t="shared" si="946"/>
        <v>0</v>
      </c>
      <c r="PWL16" s="30">
        <f t="shared" si="946"/>
        <v>0</v>
      </c>
      <c r="PWM16" s="30">
        <f t="shared" si="946"/>
        <v>0</v>
      </c>
      <c r="PWN16" s="30">
        <f t="shared" si="946"/>
        <v>0</v>
      </c>
      <c r="PWO16" s="30">
        <f t="shared" si="946"/>
        <v>0</v>
      </c>
      <c r="PWP16" s="30">
        <f t="shared" si="946"/>
        <v>0</v>
      </c>
      <c r="PWQ16" s="30">
        <f t="shared" si="946"/>
        <v>0</v>
      </c>
      <c r="PWR16" s="30">
        <f t="shared" si="946"/>
        <v>0</v>
      </c>
      <c r="PWS16" s="30">
        <f t="shared" si="946"/>
        <v>0</v>
      </c>
      <c r="PWT16" s="30">
        <f t="shared" si="946"/>
        <v>0</v>
      </c>
      <c r="PWU16" s="30">
        <f t="shared" si="946"/>
        <v>0</v>
      </c>
      <c r="PWV16" s="30">
        <f t="shared" si="946"/>
        <v>0</v>
      </c>
      <c r="PWW16" s="30">
        <f t="shared" si="946"/>
        <v>0</v>
      </c>
      <c r="PWX16" s="30">
        <f t="shared" si="946"/>
        <v>0</v>
      </c>
      <c r="PWY16" s="30">
        <f t="shared" si="946"/>
        <v>0</v>
      </c>
      <c r="PWZ16" s="30">
        <f t="shared" si="946"/>
        <v>0</v>
      </c>
      <c r="PXA16" s="30">
        <f t="shared" si="946"/>
        <v>0</v>
      </c>
      <c r="PXB16" s="30">
        <f t="shared" si="946"/>
        <v>0</v>
      </c>
      <c r="PXC16" s="30">
        <f t="shared" si="946"/>
        <v>0</v>
      </c>
      <c r="PXD16" s="30">
        <f t="shared" si="946"/>
        <v>0</v>
      </c>
      <c r="PXE16" s="30">
        <f t="shared" si="946"/>
        <v>0</v>
      </c>
      <c r="PXF16" s="30">
        <f t="shared" si="946"/>
        <v>0</v>
      </c>
      <c r="PXG16" s="30">
        <f t="shared" si="946"/>
        <v>0</v>
      </c>
      <c r="PXH16" s="30">
        <f t="shared" si="946"/>
        <v>0</v>
      </c>
      <c r="PXI16" s="30">
        <f t="shared" si="946"/>
        <v>0</v>
      </c>
      <c r="PXJ16" s="30">
        <f t="shared" si="946"/>
        <v>0</v>
      </c>
      <c r="PXK16" s="30">
        <f t="shared" si="946"/>
        <v>0</v>
      </c>
      <c r="PXL16" s="30">
        <f t="shared" si="946"/>
        <v>0</v>
      </c>
      <c r="PXM16" s="30">
        <f t="shared" si="946"/>
        <v>0</v>
      </c>
      <c r="PXN16" s="30">
        <f t="shared" si="946"/>
        <v>0</v>
      </c>
      <c r="PXO16" s="30">
        <f t="shared" si="946"/>
        <v>0</v>
      </c>
      <c r="PXP16" s="30">
        <f t="shared" si="946"/>
        <v>0</v>
      </c>
      <c r="PXQ16" s="30">
        <f t="shared" si="946"/>
        <v>0</v>
      </c>
      <c r="PXR16" s="30">
        <f t="shared" si="946"/>
        <v>0</v>
      </c>
      <c r="PXS16" s="30">
        <f t="shared" ref="PXS16:QAD16" si="947">SUM(PXS17:PXS19)</f>
        <v>0</v>
      </c>
      <c r="PXT16" s="30">
        <f t="shared" si="947"/>
        <v>0</v>
      </c>
      <c r="PXU16" s="30">
        <f t="shared" si="947"/>
        <v>0</v>
      </c>
      <c r="PXV16" s="30">
        <f t="shared" si="947"/>
        <v>0</v>
      </c>
      <c r="PXW16" s="30">
        <f t="shared" si="947"/>
        <v>0</v>
      </c>
      <c r="PXX16" s="30">
        <f t="shared" si="947"/>
        <v>0</v>
      </c>
      <c r="PXY16" s="30">
        <f t="shared" si="947"/>
        <v>0</v>
      </c>
      <c r="PXZ16" s="30">
        <f t="shared" si="947"/>
        <v>0</v>
      </c>
      <c r="PYA16" s="30">
        <f t="shared" si="947"/>
        <v>0</v>
      </c>
      <c r="PYB16" s="30">
        <f t="shared" si="947"/>
        <v>0</v>
      </c>
      <c r="PYC16" s="30">
        <f t="shared" si="947"/>
        <v>0</v>
      </c>
      <c r="PYD16" s="30">
        <f t="shared" si="947"/>
        <v>0</v>
      </c>
      <c r="PYE16" s="30">
        <f t="shared" si="947"/>
        <v>0</v>
      </c>
      <c r="PYF16" s="30">
        <f t="shared" si="947"/>
        <v>0</v>
      </c>
      <c r="PYG16" s="30">
        <f t="shared" si="947"/>
        <v>0</v>
      </c>
      <c r="PYH16" s="30">
        <f t="shared" si="947"/>
        <v>0</v>
      </c>
      <c r="PYI16" s="30">
        <f t="shared" si="947"/>
        <v>0</v>
      </c>
      <c r="PYJ16" s="30">
        <f t="shared" si="947"/>
        <v>0</v>
      </c>
      <c r="PYK16" s="30">
        <f t="shared" si="947"/>
        <v>0</v>
      </c>
      <c r="PYL16" s="30">
        <f t="shared" si="947"/>
        <v>0</v>
      </c>
      <c r="PYM16" s="30">
        <f t="shared" si="947"/>
        <v>0</v>
      </c>
      <c r="PYN16" s="30">
        <f t="shared" si="947"/>
        <v>0</v>
      </c>
      <c r="PYO16" s="30">
        <f t="shared" si="947"/>
        <v>0</v>
      </c>
      <c r="PYP16" s="30">
        <f t="shared" si="947"/>
        <v>0</v>
      </c>
      <c r="PYQ16" s="30">
        <f t="shared" si="947"/>
        <v>0</v>
      </c>
      <c r="PYR16" s="30">
        <f t="shared" si="947"/>
        <v>0</v>
      </c>
      <c r="PYS16" s="30">
        <f t="shared" si="947"/>
        <v>0</v>
      </c>
      <c r="PYT16" s="30">
        <f t="shared" si="947"/>
        <v>0</v>
      </c>
      <c r="PYU16" s="30">
        <f t="shared" si="947"/>
        <v>0</v>
      </c>
      <c r="PYV16" s="30">
        <f t="shared" si="947"/>
        <v>0</v>
      </c>
      <c r="PYW16" s="30">
        <f t="shared" si="947"/>
        <v>0</v>
      </c>
      <c r="PYX16" s="30">
        <f t="shared" si="947"/>
        <v>0</v>
      </c>
      <c r="PYY16" s="30">
        <f t="shared" si="947"/>
        <v>0</v>
      </c>
      <c r="PYZ16" s="30">
        <f t="shared" si="947"/>
        <v>0</v>
      </c>
      <c r="PZA16" s="30">
        <f t="shared" si="947"/>
        <v>0</v>
      </c>
      <c r="PZB16" s="30">
        <f t="shared" si="947"/>
        <v>0</v>
      </c>
      <c r="PZC16" s="30">
        <f t="shared" si="947"/>
        <v>0</v>
      </c>
      <c r="PZD16" s="30">
        <f t="shared" si="947"/>
        <v>0</v>
      </c>
      <c r="PZE16" s="30">
        <f t="shared" si="947"/>
        <v>0</v>
      </c>
      <c r="PZF16" s="30">
        <f t="shared" si="947"/>
        <v>0</v>
      </c>
      <c r="PZG16" s="30">
        <f t="shared" si="947"/>
        <v>0</v>
      </c>
      <c r="PZH16" s="30">
        <f t="shared" si="947"/>
        <v>0</v>
      </c>
      <c r="PZI16" s="30">
        <f t="shared" si="947"/>
        <v>0</v>
      </c>
      <c r="PZJ16" s="30">
        <f t="shared" si="947"/>
        <v>0</v>
      </c>
      <c r="PZK16" s="30">
        <f t="shared" si="947"/>
        <v>0</v>
      </c>
      <c r="PZL16" s="30">
        <f t="shared" si="947"/>
        <v>0</v>
      </c>
      <c r="PZM16" s="30">
        <f t="shared" si="947"/>
        <v>0</v>
      </c>
      <c r="PZN16" s="30">
        <f t="shared" si="947"/>
        <v>0</v>
      </c>
      <c r="PZO16" s="30">
        <f t="shared" si="947"/>
        <v>0</v>
      </c>
      <c r="PZP16" s="30">
        <f t="shared" si="947"/>
        <v>0</v>
      </c>
      <c r="PZQ16" s="30">
        <f t="shared" si="947"/>
        <v>0</v>
      </c>
      <c r="PZR16" s="30">
        <f t="shared" si="947"/>
        <v>0</v>
      </c>
      <c r="PZS16" s="30">
        <f t="shared" si="947"/>
        <v>0</v>
      </c>
      <c r="PZT16" s="30">
        <f t="shared" si="947"/>
        <v>0</v>
      </c>
      <c r="PZU16" s="30">
        <f t="shared" si="947"/>
        <v>0</v>
      </c>
      <c r="PZV16" s="30">
        <f t="shared" si="947"/>
        <v>0</v>
      </c>
      <c r="PZW16" s="30">
        <f t="shared" si="947"/>
        <v>0</v>
      </c>
      <c r="PZX16" s="30">
        <f t="shared" si="947"/>
        <v>0</v>
      </c>
      <c r="PZY16" s="30">
        <f t="shared" si="947"/>
        <v>0</v>
      </c>
      <c r="PZZ16" s="30">
        <f t="shared" si="947"/>
        <v>0</v>
      </c>
      <c r="QAA16" s="30">
        <f t="shared" si="947"/>
        <v>0</v>
      </c>
      <c r="QAB16" s="30">
        <f t="shared" si="947"/>
        <v>0</v>
      </c>
      <c r="QAC16" s="30">
        <f t="shared" si="947"/>
        <v>0</v>
      </c>
      <c r="QAD16" s="30">
        <f t="shared" si="947"/>
        <v>0</v>
      </c>
      <c r="QAE16" s="30">
        <f t="shared" ref="QAE16:QCP16" si="948">SUM(QAE17:QAE19)</f>
        <v>0</v>
      </c>
      <c r="QAF16" s="30">
        <f t="shared" si="948"/>
        <v>0</v>
      </c>
      <c r="QAG16" s="30">
        <f t="shared" si="948"/>
        <v>0</v>
      </c>
      <c r="QAH16" s="30">
        <f t="shared" si="948"/>
        <v>0</v>
      </c>
      <c r="QAI16" s="30">
        <f t="shared" si="948"/>
        <v>0</v>
      </c>
      <c r="QAJ16" s="30">
        <f t="shared" si="948"/>
        <v>0</v>
      </c>
      <c r="QAK16" s="30">
        <f t="shared" si="948"/>
        <v>0</v>
      </c>
      <c r="QAL16" s="30">
        <f t="shared" si="948"/>
        <v>0</v>
      </c>
      <c r="QAM16" s="30">
        <f t="shared" si="948"/>
        <v>0</v>
      </c>
      <c r="QAN16" s="30">
        <f t="shared" si="948"/>
        <v>0</v>
      </c>
      <c r="QAO16" s="30">
        <f t="shared" si="948"/>
        <v>0</v>
      </c>
      <c r="QAP16" s="30">
        <f t="shared" si="948"/>
        <v>0</v>
      </c>
      <c r="QAQ16" s="30">
        <f t="shared" si="948"/>
        <v>0</v>
      </c>
      <c r="QAR16" s="30">
        <f t="shared" si="948"/>
        <v>0</v>
      </c>
      <c r="QAS16" s="30">
        <f t="shared" si="948"/>
        <v>0</v>
      </c>
      <c r="QAT16" s="30">
        <f t="shared" si="948"/>
        <v>0</v>
      </c>
      <c r="QAU16" s="30">
        <f t="shared" si="948"/>
        <v>0</v>
      </c>
      <c r="QAV16" s="30">
        <f t="shared" si="948"/>
        <v>0</v>
      </c>
      <c r="QAW16" s="30">
        <f t="shared" si="948"/>
        <v>0</v>
      </c>
      <c r="QAX16" s="30">
        <f t="shared" si="948"/>
        <v>0</v>
      </c>
      <c r="QAY16" s="30">
        <f t="shared" si="948"/>
        <v>0</v>
      </c>
      <c r="QAZ16" s="30">
        <f t="shared" si="948"/>
        <v>0</v>
      </c>
      <c r="QBA16" s="30">
        <f t="shared" si="948"/>
        <v>0</v>
      </c>
      <c r="QBB16" s="30">
        <f t="shared" si="948"/>
        <v>0</v>
      </c>
      <c r="QBC16" s="30">
        <f t="shared" si="948"/>
        <v>0</v>
      </c>
      <c r="QBD16" s="30">
        <f t="shared" si="948"/>
        <v>0</v>
      </c>
      <c r="QBE16" s="30">
        <f t="shared" si="948"/>
        <v>0</v>
      </c>
      <c r="QBF16" s="30">
        <f t="shared" si="948"/>
        <v>0</v>
      </c>
      <c r="QBG16" s="30">
        <f t="shared" si="948"/>
        <v>0</v>
      </c>
      <c r="QBH16" s="30">
        <f t="shared" si="948"/>
        <v>0</v>
      </c>
      <c r="QBI16" s="30">
        <f t="shared" si="948"/>
        <v>0</v>
      </c>
      <c r="QBJ16" s="30">
        <f t="shared" si="948"/>
        <v>0</v>
      </c>
      <c r="QBK16" s="30">
        <f t="shared" si="948"/>
        <v>0</v>
      </c>
      <c r="QBL16" s="30">
        <f t="shared" si="948"/>
        <v>0</v>
      </c>
      <c r="QBM16" s="30">
        <f t="shared" si="948"/>
        <v>0</v>
      </c>
      <c r="QBN16" s="30">
        <f t="shared" si="948"/>
        <v>0</v>
      </c>
      <c r="QBO16" s="30">
        <f t="shared" si="948"/>
        <v>0</v>
      </c>
      <c r="QBP16" s="30">
        <f t="shared" si="948"/>
        <v>0</v>
      </c>
      <c r="QBQ16" s="30">
        <f t="shared" si="948"/>
        <v>0</v>
      </c>
      <c r="QBR16" s="30">
        <f t="shared" si="948"/>
        <v>0</v>
      </c>
      <c r="QBS16" s="30">
        <f t="shared" si="948"/>
        <v>0</v>
      </c>
      <c r="QBT16" s="30">
        <f t="shared" si="948"/>
        <v>0</v>
      </c>
      <c r="QBU16" s="30">
        <f t="shared" si="948"/>
        <v>0</v>
      </c>
      <c r="QBV16" s="30">
        <f t="shared" si="948"/>
        <v>0</v>
      </c>
      <c r="QBW16" s="30">
        <f t="shared" si="948"/>
        <v>0</v>
      </c>
      <c r="QBX16" s="30">
        <f t="shared" si="948"/>
        <v>0</v>
      </c>
      <c r="QBY16" s="30">
        <f t="shared" si="948"/>
        <v>0</v>
      </c>
      <c r="QBZ16" s="30">
        <f t="shared" si="948"/>
        <v>0</v>
      </c>
      <c r="QCA16" s="30">
        <f t="shared" si="948"/>
        <v>0</v>
      </c>
      <c r="QCB16" s="30">
        <f t="shared" si="948"/>
        <v>0</v>
      </c>
      <c r="QCC16" s="30">
        <f t="shared" si="948"/>
        <v>0</v>
      </c>
      <c r="QCD16" s="30">
        <f t="shared" si="948"/>
        <v>0</v>
      </c>
      <c r="QCE16" s="30">
        <f t="shared" si="948"/>
        <v>0</v>
      </c>
      <c r="QCF16" s="30">
        <f t="shared" si="948"/>
        <v>0</v>
      </c>
      <c r="QCG16" s="30">
        <f t="shared" si="948"/>
        <v>0</v>
      </c>
      <c r="QCH16" s="30">
        <f t="shared" si="948"/>
        <v>0</v>
      </c>
      <c r="QCI16" s="30">
        <f t="shared" si="948"/>
        <v>0</v>
      </c>
      <c r="QCJ16" s="30">
        <f t="shared" si="948"/>
        <v>0</v>
      </c>
      <c r="QCK16" s="30">
        <f t="shared" si="948"/>
        <v>0</v>
      </c>
      <c r="QCL16" s="30">
        <f t="shared" si="948"/>
        <v>0</v>
      </c>
      <c r="QCM16" s="30">
        <f t="shared" si="948"/>
        <v>0</v>
      </c>
      <c r="QCN16" s="30">
        <f t="shared" si="948"/>
        <v>0</v>
      </c>
      <c r="QCO16" s="30">
        <f t="shared" si="948"/>
        <v>0</v>
      </c>
      <c r="QCP16" s="30">
        <f t="shared" si="948"/>
        <v>0</v>
      </c>
      <c r="QCQ16" s="30">
        <f t="shared" ref="QCQ16:QFB16" si="949">SUM(QCQ17:QCQ19)</f>
        <v>0</v>
      </c>
      <c r="QCR16" s="30">
        <f t="shared" si="949"/>
        <v>0</v>
      </c>
      <c r="QCS16" s="30">
        <f t="shared" si="949"/>
        <v>0</v>
      </c>
      <c r="QCT16" s="30">
        <f t="shared" si="949"/>
        <v>0</v>
      </c>
      <c r="QCU16" s="30">
        <f t="shared" si="949"/>
        <v>0</v>
      </c>
      <c r="QCV16" s="30">
        <f t="shared" si="949"/>
        <v>0</v>
      </c>
      <c r="QCW16" s="30">
        <f t="shared" si="949"/>
        <v>0</v>
      </c>
      <c r="QCX16" s="30">
        <f t="shared" si="949"/>
        <v>0</v>
      </c>
      <c r="QCY16" s="30">
        <f t="shared" si="949"/>
        <v>0</v>
      </c>
      <c r="QCZ16" s="30">
        <f t="shared" si="949"/>
        <v>0</v>
      </c>
      <c r="QDA16" s="30">
        <f t="shared" si="949"/>
        <v>0</v>
      </c>
      <c r="QDB16" s="30">
        <f t="shared" si="949"/>
        <v>0</v>
      </c>
      <c r="QDC16" s="30">
        <f t="shared" si="949"/>
        <v>0</v>
      </c>
      <c r="QDD16" s="30">
        <f t="shared" si="949"/>
        <v>0</v>
      </c>
      <c r="QDE16" s="30">
        <f t="shared" si="949"/>
        <v>0</v>
      </c>
      <c r="QDF16" s="30">
        <f t="shared" si="949"/>
        <v>0</v>
      </c>
      <c r="QDG16" s="30">
        <f t="shared" si="949"/>
        <v>0</v>
      </c>
      <c r="QDH16" s="30">
        <f t="shared" si="949"/>
        <v>0</v>
      </c>
      <c r="QDI16" s="30">
        <f t="shared" si="949"/>
        <v>0</v>
      </c>
      <c r="QDJ16" s="30">
        <f t="shared" si="949"/>
        <v>0</v>
      </c>
      <c r="QDK16" s="30">
        <f t="shared" si="949"/>
        <v>0</v>
      </c>
      <c r="QDL16" s="30">
        <f t="shared" si="949"/>
        <v>0</v>
      </c>
      <c r="QDM16" s="30">
        <f t="shared" si="949"/>
        <v>0</v>
      </c>
      <c r="QDN16" s="30">
        <f t="shared" si="949"/>
        <v>0</v>
      </c>
      <c r="QDO16" s="30">
        <f t="shared" si="949"/>
        <v>0</v>
      </c>
      <c r="QDP16" s="30">
        <f t="shared" si="949"/>
        <v>0</v>
      </c>
      <c r="QDQ16" s="30">
        <f t="shared" si="949"/>
        <v>0</v>
      </c>
      <c r="QDR16" s="30">
        <f t="shared" si="949"/>
        <v>0</v>
      </c>
      <c r="QDS16" s="30">
        <f t="shared" si="949"/>
        <v>0</v>
      </c>
      <c r="QDT16" s="30">
        <f t="shared" si="949"/>
        <v>0</v>
      </c>
      <c r="QDU16" s="30">
        <f t="shared" si="949"/>
        <v>0</v>
      </c>
      <c r="QDV16" s="30">
        <f t="shared" si="949"/>
        <v>0</v>
      </c>
      <c r="QDW16" s="30">
        <f t="shared" si="949"/>
        <v>0</v>
      </c>
      <c r="QDX16" s="30">
        <f t="shared" si="949"/>
        <v>0</v>
      </c>
      <c r="QDY16" s="30">
        <f t="shared" si="949"/>
        <v>0</v>
      </c>
      <c r="QDZ16" s="30">
        <f t="shared" si="949"/>
        <v>0</v>
      </c>
      <c r="QEA16" s="30">
        <f t="shared" si="949"/>
        <v>0</v>
      </c>
      <c r="QEB16" s="30">
        <f t="shared" si="949"/>
        <v>0</v>
      </c>
      <c r="QEC16" s="30">
        <f t="shared" si="949"/>
        <v>0</v>
      </c>
      <c r="QED16" s="30">
        <f t="shared" si="949"/>
        <v>0</v>
      </c>
      <c r="QEE16" s="30">
        <f t="shared" si="949"/>
        <v>0</v>
      </c>
      <c r="QEF16" s="30">
        <f t="shared" si="949"/>
        <v>0</v>
      </c>
      <c r="QEG16" s="30">
        <f t="shared" si="949"/>
        <v>0</v>
      </c>
      <c r="QEH16" s="30">
        <f t="shared" si="949"/>
        <v>0</v>
      </c>
      <c r="QEI16" s="30">
        <f t="shared" si="949"/>
        <v>0</v>
      </c>
      <c r="QEJ16" s="30">
        <f t="shared" si="949"/>
        <v>0</v>
      </c>
      <c r="QEK16" s="30">
        <f t="shared" si="949"/>
        <v>0</v>
      </c>
      <c r="QEL16" s="30">
        <f t="shared" si="949"/>
        <v>0</v>
      </c>
      <c r="QEM16" s="30">
        <f t="shared" si="949"/>
        <v>0</v>
      </c>
      <c r="QEN16" s="30">
        <f t="shared" si="949"/>
        <v>0</v>
      </c>
      <c r="QEO16" s="30">
        <f t="shared" si="949"/>
        <v>0</v>
      </c>
      <c r="QEP16" s="30">
        <f t="shared" si="949"/>
        <v>0</v>
      </c>
      <c r="QEQ16" s="30">
        <f t="shared" si="949"/>
        <v>0</v>
      </c>
      <c r="QER16" s="30">
        <f t="shared" si="949"/>
        <v>0</v>
      </c>
      <c r="QES16" s="30">
        <f t="shared" si="949"/>
        <v>0</v>
      </c>
      <c r="QET16" s="30">
        <f t="shared" si="949"/>
        <v>0</v>
      </c>
      <c r="QEU16" s="30">
        <f t="shared" si="949"/>
        <v>0</v>
      </c>
      <c r="QEV16" s="30">
        <f t="shared" si="949"/>
        <v>0</v>
      </c>
      <c r="QEW16" s="30">
        <f t="shared" si="949"/>
        <v>0</v>
      </c>
      <c r="QEX16" s="30">
        <f t="shared" si="949"/>
        <v>0</v>
      </c>
      <c r="QEY16" s="30">
        <f t="shared" si="949"/>
        <v>0</v>
      </c>
      <c r="QEZ16" s="30">
        <f t="shared" si="949"/>
        <v>0</v>
      </c>
      <c r="QFA16" s="30">
        <f t="shared" si="949"/>
        <v>0</v>
      </c>
      <c r="QFB16" s="30">
        <f t="shared" si="949"/>
        <v>0</v>
      </c>
      <c r="QFC16" s="30">
        <f t="shared" ref="QFC16:QHN16" si="950">SUM(QFC17:QFC19)</f>
        <v>0</v>
      </c>
      <c r="QFD16" s="30">
        <f t="shared" si="950"/>
        <v>0</v>
      </c>
      <c r="QFE16" s="30">
        <f t="shared" si="950"/>
        <v>0</v>
      </c>
      <c r="QFF16" s="30">
        <f t="shared" si="950"/>
        <v>0</v>
      </c>
      <c r="QFG16" s="30">
        <f t="shared" si="950"/>
        <v>0</v>
      </c>
      <c r="QFH16" s="30">
        <f t="shared" si="950"/>
        <v>0</v>
      </c>
      <c r="QFI16" s="30">
        <f t="shared" si="950"/>
        <v>0</v>
      </c>
      <c r="QFJ16" s="30">
        <f t="shared" si="950"/>
        <v>0</v>
      </c>
      <c r="QFK16" s="30">
        <f t="shared" si="950"/>
        <v>0</v>
      </c>
      <c r="QFL16" s="30">
        <f t="shared" si="950"/>
        <v>0</v>
      </c>
      <c r="QFM16" s="30">
        <f t="shared" si="950"/>
        <v>0</v>
      </c>
      <c r="QFN16" s="30">
        <f t="shared" si="950"/>
        <v>0</v>
      </c>
      <c r="QFO16" s="30">
        <f t="shared" si="950"/>
        <v>0</v>
      </c>
      <c r="QFP16" s="30">
        <f t="shared" si="950"/>
        <v>0</v>
      </c>
      <c r="QFQ16" s="30">
        <f t="shared" si="950"/>
        <v>0</v>
      </c>
      <c r="QFR16" s="30">
        <f t="shared" si="950"/>
        <v>0</v>
      </c>
      <c r="QFS16" s="30">
        <f t="shared" si="950"/>
        <v>0</v>
      </c>
      <c r="QFT16" s="30">
        <f t="shared" si="950"/>
        <v>0</v>
      </c>
      <c r="QFU16" s="30">
        <f t="shared" si="950"/>
        <v>0</v>
      </c>
      <c r="QFV16" s="30">
        <f t="shared" si="950"/>
        <v>0</v>
      </c>
      <c r="QFW16" s="30">
        <f t="shared" si="950"/>
        <v>0</v>
      </c>
      <c r="QFX16" s="30">
        <f t="shared" si="950"/>
        <v>0</v>
      </c>
      <c r="QFY16" s="30">
        <f t="shared" si="950"/>
        <v>0</v>
      </c>
      <c r="QFZ16" s="30">
        <f t="shared" si="950"/>
        <v>0</v>
      </c>
      <c r="QGA16" s="30">
        <f t="shared" si="950"/>
        <v>0</v>
      </c>
      <c r="QGB16" s="30">
        <f t="shared" si="950"/>
        <v>0</v>
      </c>
      <c r="QGC16" s="30">
        <f t="shared" si="950"/>
        <v>0</v>
      </c>
      <c r="QGD16" s="30">
        <f t="shared" si="950"/>
        <v>0</v>
      </c>
      <c r="QGE16" s="30">
        <f t="shared" si="950"/>
        <v>0</v>
      </c>
      <c r="QGF16" s="30">
        <f t="shared" si="950"/>
        <v>0</v>
      </c>
      <c r="QGG16" s="30">
        <f t="shared" si="950"/>
        <v>0</v>
      </c>
      <c r="QGH16" s="30">
        <f t="shared" si="950"/>
        <v>0</v>
      </c>
      <c r="QGI16" s="30">
        <f t="shared" si="950"/>
        <v>0</v>
      </c>
      <c r="QGJ16" s="30">
        <f t="shared" si="950"/>
        <v>0</v>
      </c>
      <c r="QGK16" s="30">
        <f t="shared" si="950"/>
        <v>0</v>
      </c>
      <c r="QGL16" s="30">
        <f t="shared" si="950"/>
        <v>0</v>
      </c>
      <c r="QGM16" s="30">
        <f t="shared" si="950"/>
        <v>0</v>
      </c>
      <c r="QGN16" s="30">
        <f t="shared" si="950"/>
        <v>0</v>
      </c>
      <c r="QGO16" s="30">
        <f t="shared" si="950"/>
        <v>0</v>
      </c>
      <c r="QGP16" s="30">
        <f t="shared" si="950"/>
        <v>0</v>
      </c>
      <c r="QGQ16" s="30">
        <f t="shared" si="950"/>
        <v>0</v>
      </c>
      <c r="QGR16" s="30">
        <f t="shared" si="950"/>
        <v>0</v>
      </c>
      <c r="QGS16" s="30">
        <f t="shared" si="950"/>
        <v>0</v>
      </c>
      <c r="QGT16" s="30">
        <f t="shared" si="950"/>
        <v>0</v>
      </c>
      <c r="QGU16" s="30">
        <f t="shared" si="950"/>
        <v>0</v>
      </c>
      <c r="QGV16" s="30">
        <f t="shared" si="950"/>
        <v>0</v>
      </c>
      <c r="QGW16" s="30">
        <f t="shared" si="950"/>
        <v>0</v>
      </c>
      <c r="QGX16" s="30">
        <f t="shared" si="950"/>
        <v>0</v>
      </c>
      <c r="QGY16" s="30">
        <f t="shared" si="950"/>
        <v>0</v>
      </c>
      <c r="QGZ16" s="30">
        <f t="shared" si="950"/>
        <v>0</v>
      </c>
      <c r="QHA16" s="30">
        <f t="shared" si="950"/>
        <v>0</v>
      </c>
      <c r="QHB16" s="30">
        <f t="shared" si="950"/>
        <v>0</v>
      </c>
      <c r="QHC16" s="30">
        <f t="shared" si="950"/>
        <v>0</v>
      </c>
      <c r="QHD16" s="30">
        <f t="shared" si="950"/>
        <v>0</v>
      </c>
      <c r="QHE16" s="30">
        <f t="shared" si="950"/>
        <v>0</v>
      </c>
      <c r="QHF16" s="30">
        <f t="shared" si="950"/>
        <v>0</v>
      </c>
      <c r="QHG16" s="30">
        <f t="shared" si="950"/>
        <v>0</v>
      </c>
      <c r="QHH16" s="30">
        <f t="shared" si="950"/>
        <v>0</v>
      </c>
      <c r="QHI16" s="30">
        <f t="shared" si="950"/>
        <v>0</v>
      </c>
      <c r="QHJ16" s="30">
        <f t="shared" si="950"/>
        <v>0</v>
      </c>
      <c r="QHK16" s="30">
        <f t="shared" si="950"/>
        <v>0</v>
      </c>
      <c r="QHL16" s="30">
        <f t="shared" si="950"/>
        <v>0</v>
      </c>
      <c r="QHM16" s="30">
        <f t="shared" si="950"/>
        <v>0</v>
      </c>
      <c r="QHN16" s="30">
        <f t="shared" si="950"/>
        <v>0</v>
      </c>
      <c r="QHO16" s="30">
        <f t="shared" ref="QHO16:QJZ16" si="951">SUM(QHO17:QHO19)</f>
        <v>0</v>
      </c>
      <c r="QHP16" s="30">
        <f t="shared" si="951"/>
        <v>0</v>
      </c>
      <c r="QHQ16" s="30">
        <f t="shared" si="951"/>
        <v>0</v>
      </c>
      <c r="QHR16" s="30">
        <f t="shared" si="951"/>
        <v>0</v>
      </c>
      <c r="QHS16" s="30">
        <f t="shared" si="951"/>
        <v>0</v>
      </c>
      <c r="QHT16" s="30">
        <f t="shared" si="951"/>
        <v>0</v>
      </c>
      <c r="QHU16" s="30">
        <f t="shared" si="951"/>
        <v>0</v>
      </c>
      <c r="QHV16" s="30">
        <f t="shared" si="951"/>
        <v>0</v>
      </c>
      <c r="QHW16" s="30">
        <f t="shared" si="951"/>
        <v>0</v>
      </c>
      <c r="QHX16" s="30">
        <f t="shared" si="951"/>
        <v>0</v>
      </c>
      <c r="QHY16" s="30">
        <f t="shared" si="951"/>
        <v>0</v>
      </c>
      <c r="QHZ16" s="30">
        <f t="shared" si="951"/>
        <v>0</v>
      </c>
      <c r="QIA16" s="30">
        <f t="shared" si="951"/>
        <v>0</v>
      </c>
      <c r="QIB16" s="30">
        <f t="shared" si="951"/>
        <v>0</v>
      </c>
      <c r="QIC16" s="30">
        <f t="shared" si="951"/>
        <v>0</v>
      </c>
      <c r="QID16" s="30">
        <f t="shared" si="951"/>
        <v>0</v>
      </c>
      <c r="QIE16" s="30">
        <f t="shared" si="951"/>
        <v>0</v>
      </c>
      <c r="QIF16" s="30">
        <f t="shared" si="951"/>
        <v>0</v>
      </c>
      <c r="QIG16" s="30">
        <f t="shared" si="951"/>
        <v>0</v>
      </c>
      <c r="QIH16" s="30">
        <f t="shared" si="951"/>
        <v>0</v>
      </c>
      <c r="QII16" s="30">
        <f t="shared" si="951"/>
        <v>0</v>
      </c>
      <c r="QIJ16" s="30">
        <f t="shared" si="951"/>
        <v>0</v>
      </c>
      <c r="QIK16" s="30">
        <f t="shared" si="951"/>
        <v>0</v>
      </c>
      <c r="QIL16" s="30">
        <f t="shared" si="951"/>
        <v>0</v>
      </c>
      <c r="QIM16" s="30">
        <f t="shared" si="951"/>
        <v>0</v>
      </c>
      <c r="QIN16" s="30">
        <f t="shared" si="951"/>
        <v>0</v>
      </c>
      <c r="QIO16" s="30">
        <f t="shared" si="951"/>
        <v>0</v>
      </c>
      <c r="QIP16" s="30">
        <f t="shared" si="951"/>
        <v>0</v>
      </c>
      <c r="QIQ16" s="30">
        <f t="shared" si="951"/>
        <v>0</v>
      </c>
      <c r="QIR16" s="30">
        <f t="shared" si="951"/>
        <v>0</v>
      </c>
      <c r="QIS16" s="30">
        <f t="shared" si="951"/>
        <v>0</v>
      </c>
      <c r="QIT16" s="30">
        <f t="shared" si="951"/>
        <v>0</v>
      </c>
      <c r="QIU16" s="30">
        <f t="shared" si="951"/>
        <v>0</v>
      </c>
      <c r="QIV16" s="30">
        <f t="shared" si="951"/>
        <v>0</v>
      </c>
      <c r="QIW16" s="30">
        <f t="shared" si="951"/>
        <v>0</v>
      </c>
      <c r="QIX16" s="30">
        <f t="shared" si="951"/>
        <v>0</v>
      </c>
      <c r="QIY16" s="30">
        <f t="shared" si="951"/>
        <v>0</v>
      </c>
      <c r="QIZ16" s="30">
        <f t="shared" si="951"/>
        <v>0</v>
      </c>
      <c r="QJA16" s="30">
        <f t="shared" si="951"/>
        <v>0</v>
      </c>
      <c r="QJB16" s="30">
        <f t="shared" si="951"/>
        <v>0</v>
      </c>
      <c r="QJC16" s="30">
        <f t="shared" si="951"/>
        <v>0</v>
      </c>
      <c r="QJD16" s="30">
        <f t="shared" si="951"/>
        <v>0</v>
      </c>
      <c r="QJE16" s="30">
        <f t="shared" si="951"/>
        <v>0</v>
      </c>
      <c r="QJF16" s="30">
        <f t="shared" si="951"/>
        <v>0</v>
      </c>
      <c r="QJG16" s="30">
        <f t="shared" si="951"/>
        <v>0</v>
      </c>
      <c r="QJH16" s="30">
        <f t="shared" si="951"/>
        <v>0</v>
      </c>
      <c r="QJI16" s="30">
        <f t="shared" si="951"/>
        <v>0</v>
      </c>
      <c r="QJJ16" s="30">
        <f t="shared" si="951"/>
        <v>0</v>
      </c>
      <c r="QJK16" s="30">
        <f t="shared" si="951"/>
        <v>0</v>
      </c>
      <c r="QJL16" s="30">
        <f t="shared" si="951"/>
        <v>0</v>
      </c>
      <c r="QJM16" s="30">
        <f t="shared" si="951"/>
        <v>0</v>
      </c>
      <c r="QJN16" s="30">
        <f t="shared" si="951"/>
        <v>0</v>
      </c>
      <c r="QJO16" s="30">
        <f t="shared" si="951"/>
        <v>0</v>
      </c>
      <c r="QJP16" s="30">
        <f t="shared" si="951"/>
        <v>0</v>
      </c>
      <c r="QJQ16" s="30">
        <f t="shared" si="951"/>
        <v>0</v>
      </c>
      <c r="QJR16" s="30">
        <f t="shared" si="951"/>
        <v>0</v>
      </c>
      <c r="QJS16" s="30">
        <f t="shared" si="951"/>
        <v>0</v>
      </c>
      <c r="QJT16" s="30">
        <f t="shared" si="951"/>
        <v>0</v>
      </c>
      <c r="QJU16" s="30">
        <f t="shared" si="951"/>
        <v>0</v>
      </c>
      <c r="QJV16" s="30">
        <f t="shared" si="951"/>
        <v>0</v>
      </c>
      <c r="QJW16" s="30">
        <f t="shared" si="951"/>
        <v>0</v>
      </c>
      <c r="QJX16" s="30">
        <f t="shared" si="951"/>
        <v>0</v>
      </c>
      <c r="QJY16" s="30">
        <f t="shared" si="951"/>
        <v>0</v>
      </c>
      <c r="QJZ16" s="30">
        <f t="shared" si="951"/>
        <v>0</v>
      </c>
      <c r="QKA16" s="30">
        <f t="shared" ref="QKA16:QML16" si="952">SUM(QKA17:QKA19)</f>
        <v>0</v>
      </c>
      <c r="QKB16" s="30">
        <f t="shared" si="952"/>
        <v>0</v>
      </c>
      <c r="QKC16" s="30">
        <f t="shared" si="952"/>
        <v>0</v>
      </c>
      <c r="QKD16" s="30">
        <f t="shared" si="952"/>
        <v>0</v>
      </c>
      <c r="QKE16" s="30">
        <f t="shared" si="952"/>
        <v>0</v>
      </c>
      <c r="QKF16" s="30">
        <f t="shared" si="952"/>
        <v>0</v>
      </c>
      <c r="QKG16" s="30">
        <f t="shared" si="952"/>
        <v>0</v>
      </c>
      <c r="QKH16" s="30">
        <f t="shared" si="952"/>
        <v>0</v>
      </c>
      <c r="QKI16" s="30">
        <f t="shared" si="952"/>
        <v>0</v>
      </c>
      <c r="QKJ16" s="30">
        <f t="shared" si="952"/>
        <v>0</v>
      </c>
      <c r="QKK16" s="30">
        <f t="shared" si="952"/>
        <v>0</v>
      </c>
      <c r="QKL16" s="30">
        <f t="shared" si="952"/>
        <v>0</v>
      </c>
      <c r="QKM16" s="30">
        <f t="shared" si="952"/>
        <v>0</v>
      </c>
      <c r="QKN16" s="30">
        <f t="shared" si="952"/>
        <v>0</v>
      </c>
      <c r="QKO16" s="30">
        <f t="shared" si="952"/>
        <v>0</v>
      </c>
      <c r="QKP16" s="30">
        <f t="shared" si="952"/>
        <v>0</v>
      </c>
      <c r="QKQ16" s="30">
        <f t="shared" si="952"/>
        <v>0</v>
      </c>
      <c r="QKR16" s="30">
        <f t="shared" si="952"/>
        <v>0</v>
      </c>
      <c r="QKS16" s="30">
        <f t="shared" si="952"/>
        <v>0</v>
      </c>
      <c r="QKT16" s="30">
        <f t="shared" si="952"/>
        <v>0</v>
      </c>
      <c r="QKU16" s="30">
        <f t="shared" si="952"/>
        <v>0</v>
      </c>
      <c r="QKV16" s="30">
        <f t="shared" si="952"/>
        <v>0</v>
      </c>
      <c r="QKW16" s="30">
        <f t="shared" si="952"/>
        <v>0</v>
      </c>
      <c r="QKX16" s="30">
        <f t="shared" si="952"/>
        <v>0</v>
      </c>
      <c r="QKY16" s="30">
        <f t="shared" si="952"/>
        <v>0</v>
      </c>
      <c r="QKZ16" s="30">
        <f t="shared" si="952"/>
        <v>0</v>
      </c>
      <c r="QLA16" s="30">
        <f t="shared" si="952"/>
        <v>0</v>
      </c>
      <c r="QLB16" s="30">
        <f t="shared" si="952"/>
        <v>0</v>
      </c>
      <c r="QLC16" s="30">
        <f t="shared" si="952"/>
        <v>0</v>
      </c>
      <c r="QLD16" s="30">
        <f t="shared" si="952"/>
        <v>0</v>
      </c>
      <c r="QLE16" s="30">
        <f t="shared" si="952"/>
        <v>0</v>
      </c>
      <c r="QLF16" s="30">
        <f t="shared" si="952"/>
        <v>0</v>
      </c>
      <c r="QLG16" s="30">
        <f t="shared" si="952"/>
        <v>0</v>
      </c>
      <c r="QLH16" s="30">
        <f t="shared" si="952"/>
        <v>0</v>
      </c>
      <c r="QLI16" s="30">
        <f t="shared" si="952"/>
        <v>0</v>
      </c>
      <c r="QLJ16" s="30">
        <f t="shared" si="952"/>
        <v>0</v>
      </c>
      <c r="QLK16" s="30">
        <f t="shared" si="952"/>
        <v>0</v>
      </c>
      <c r="QLL16" s="30">
        <f t="shared" si="952"/>
        <v>0</v>
      </c>
      <c r="QLM16" s="30">
        <f t="shared" si="952"/>
        <v>0</v>
      </c>
      <c r="QLN16" s="30">
        <f t="shared" si="952"/>
        <v>0</v>
      </c>
      <c r="QLO16" s="30">
        <f t="shared" si="952"/>
        <v>0</v>
      </c>
      <c r="QLP16" s="30">
        <f t="shared" si="952"/>
        <v>0</v>
      </c>
      <c r="QLQ16" s="30">
        <f t="shared" si="952"/>
        <v>0</v>
      </c>
      <c r="QLR16" s="30">
        <f t="shared" si="952"/>
        <v>0</v>
      </c>
      <c r="QLS16" s="30">
        <f t="shared" si="952"/>
        <v>0</v>
      </c>
      <c r="QLT16" s="30">
        <f t="shared" si="952"/>
        <v>0</v>
      </c>
      <c r="QLU16" s="30">
        <f t="shared" si="952"/>
        <v>0</v>
      </c>
      <c r="QLV16" s="30">
        <f t="shared" si="952"/>
        <v>0</v>
      </c>
      <c r="QLW16" s="30">
        <f t="shared" si="952"/>
        <v>0</v>
      </c>
      <c r="QLX16" s="30">
        <f t="shared" si="952"/>
        <v>0</v>
      </c>
      <c r="QLY16" s="30">
        <f t="shared" si="952"/>
        <v>0</v>
      </c>
      <c r="QLZ16" s="30">
        <f t="shared" si="952"/>
        <v>0</v>
      </c>
      <c r="QMA16" s="30">
        <f t="shared" si="952"/>
        <v>0</v>
      </c>
      <c r="QMB16" s="30">
        <f t="shared" si="952"/>
        <v>0</v>
      </c>
      <c r="QMC16" s="30">
        <f t="shared" si="952"/>
        <v>0</v>
      </c>
      <c r="QMD16" s="30">
        <f t="shared" si="952"/>
        <v>0</v>
      </c>
      <c r="QME16" s="30">
        <f t="shared" si="952"/>
        <v>0</v>
      </c>
      <c r="QMF16" s="30">
        <f t="shared" si="952"/>
        <v>0</v>
      </c>
      <c r="QMG16" s="30">
        <f t="shared" si="952"/>
        <v>0</v>
      </c>
      <c r="QMH16" s="30">
        <f t="shared" si="952"/>
        <v>0</v>
      </c>
      <c r="QMI16" s="30">
        <f t="shared" si="952"/>
        <v>0</v>
      </c>
      <c r="QMJ16" s="30">
        <f t="shared" si="952"/>
        <v>0</v>
      </c>
      <c r="QMK16" s="30">
        <f t="shared" si="952"/>
        <v>0</v>
      </c>
      <c r="QML16" s="30">
        <f t="shared" si="952"/>
        <v>0</v>
      </c>
      <c r="QMM16" s="30">
        <f t="shared" ref="QMM16:QOX16" si="953">SUM(QMM17:QMM19)</f>
        <v>0</v>
      </c>
      <c r="QMN16" s="30">
        <f t="shared" si="953"/>
        <v>0</v>
      </c>
      <c r="QMO16" s="30">
        <f t="shared" si="953"/>
        <v>0</v>
      </c>
      <c r="QMP16" s="30">
        <f t="shared" si="953"/>
        <v>0</v>
      </c>
      <c r="QMQ16" s="30">
        <f t="shared" si="953"/>
        <v>0</v>
      </c>
      <c r="QMR16" s="30">
        <f t="shared" si="953"/>
        <v>0</v>
      </c>
      <c r="QMS16" s="30">
        <f t="shared" si="953"/>
        <v>0</v>
      </c>
      <c r="QMT16" s="30">
        <f t="shared" si="953"/>
        <v>0</v>
      </c>
      <c r="QMU16" s="30">
        <f t="shared" si="953"/>
        <v>0</v>
      </c>
      <c r="QMV16" s="30">
        <f t="shared" si="953"/>
        <v>0</v>
      </c>
      <c r="QMW16" s="30">
        <f t="shared" si="953"/>
        <v>0</v>
      </c>
      <c r="QMX16" s="30">
        <f t="shared" si="953"/>
        <v>0</v>
      </c>
      <c r="QMY16" s="30">
        <f t="shared" si="953"/>
        <v>0</v>
      </c>
      <c r="QMZ16" s="30">
        <f t="shared" si="953"/>
        <v>0</v>
      </c>
      <c r="QNA16" s="30">
        <f t="shared" si="953"/>
        <v>0</v>
      </c>
      <c r="QNB16" s="30">
        <f t="shared" si="953"/>
        <v>0</v>
      </c>
      <c r="QNC16" s="30">
        <f t="shared" si="953"/>
        <v>0</v>
      </c>
      <c r="QND16" s="30">
        <f t="shared" si="953"/>
        <v>0</v>
      </c>
      <c r="QNE16" s="30">
        <f t="shared" si="953"/>
        <v>0</v>
      </c>
      <c r="QNF16" s="30">
        <f t="shared" si="953"/>
        <v>0</v>
      </c>
      <c r="QNG16" s="30">
        <f t="shared" si="953"/>
        <v>0</v>
      </c>
      <c r="QNH16" s="30">
        <f t="shared" si="953"/>
        <v>0</v>
      </c>
      <c r="QNI16" s="30">
        <f t="shared" si="953"/>
        <v>0</v>
      </c>
      <c r="QNJ16" s="30">
        <f t="shared" si="953"/>
        <v>0</v>
      </c>
      <c r="QNK16" s="30">
        <f t="shared" si="953"/>
        <v>0</v>
      </c>
      <c r="QNL16" s="30">
        <f t="shared" si="953"/>
        <v>0</v>
      </c>
      <c r="QNM16" s="30">
        <f t="shared" si="953"/>
        <v>0</v>
      </c>
      <c r="QNN16" s="30">
        <f t="shared" si="953"/>
        <v>0</v>
      </c>
      <c r="QNO16" s="30">
        <f t="shared" si="953"/>
        <v>0</v>
      </c>
      <c r="QNP16" s="30">
        <f t="shared" si="953"/>
        <v>0</v>
      </c>
      <c r="QNQ16" s="30">
        <f t="shared" si="953"/>
        <v>0</v>
      </c>
      <c r="QNR16" s="30">
        <f t="shared" si="953"/>
        <v>0</v>
      </c>
      <c r="QNS16" s="30">
        <f t="shared" si="953"/>
        <v>0</v>
      </c>
      <c r="QNT16" s="30">
        <f t="shared" si="953"/>
        <v>0</v>
      </c>
      <c r="QNU16" s="30">
        <f t="shared" si="953"/>
        <v>0</v>
      </c>
      <c r="QNV16" s="30">
        <f t="shared" si="953"/>
        <v>0</v>
      </c>
      <c r="QNW16" s="30">
        <f t="shared" si="953"/>
        <v>0</v>
      </c>
      <c r="QNX16" s="30">
        <f t="shared" si="953"/>
        <v>0</v>
      </c>
      <c r="QNY16" s="30">
        <f t="shared" si="953"/>
        <v>0</v>
      </c>
      <c r="QNZ16" s="30">
        <f t="shared" si="953"/>
        <v>0</v>
      </c>
      <c r="QOA16" s="30">
        <f t="shared" si="953"/>
        <v>0</v>
      </c>
      <c r="QOB16" s="30">
        <f t="shared" si="953"/>
        <v>0</v>
      </c>
      <c r="QOC16" s="30">
        <f t="shared" si="953"/>
        <v>0</v>
      </c>
      <c r="QOD16" s="30">
        <f t="shared" si="953"/>
        <v>0</v>
      </c>
      <c r="QOE16" s="30">
        <f t="shared" si="953"/>
        <v>0</v>
      </c>
      <c r="QOF16" s="30">
        <f t="shared" si="953"/>
        <v>0</v>
      </c>
      <c r="QOG16" s="30">
        <f t="shared" si="953"/>
        <v>0</v>
      </c>
      <c r="QOH16" s="30">
        <f t="shared" si="953"/>
        <v>0</v>
      </c>
      <c r="QOI16" s="30">
        <f t="shared" si="953"/>
        <v>0</v>
      </c>
      <c r="QOJ16" s="30">
        <f t="shared" si="953"/>
        <v>0</v>
      </c>
      <c r="QOK16" s="30">
        <f t="shared" si="953"/>
        <v>0</v>
      </c>
      <c r="QOL16" s="30">
        <f t="shared" si="953"/>
        <v>0</v>
      </c>
      <c r="QOM16" s="30">
        <f t="shared" si="953"/>
        <v>0</v>
      </c>
      <c r="QON16" s="30">
        <f t="shared" si="953"/>
        <v>0</v>
      </c>
      <c r="QOO16" s="30">
        <f t="shared" si="953"/>
        <v>0</v>
      </c>
      <c r="QOP16" s="30">
        <f t="shared" si="953"/>
        <v>0</v>
      </c>
      <c r="QOQ16" s="30">
        <f t="shared" si="953"/>
        <v>0</v>
      </c>
      <c r="QOR16" s="30">
        <f t="shared" si="953"/>
        <v>0</v>
      </c>
      <c r="QOS16" s="30">
        <f t="shared" si="953"/>
        <v>0</v>
      </c>
      <c r="QOT16" s="30">
        <f t="shared" si="953"/>
        <v>0</v>
      </c>
      <c r="QOU16" s="30">
        <f t="shared" si="953"/>
        <v>0</v>
      </c>
      <c r="QOV16" s="30">
        <f t="shared" si="953"/>
        <v>0</v>
      </c>
      <c r="QOW16" s="30">
        <f t="shared" si="953"/>
        <v>0</v>
      </c>
      <c r="QOX16" s="30">
        <f t="shared" si="953"/>
        <v>0</v>
      </c>
      <c r="QOY16" s="30">
        <f t="shared" ref="QOY16:QRJ16" si="954">SUM(QOY17:QOY19)</f>
        <v>0</v>
      </c>
      <c r="QOZ16" s="30">
        <f t="shared" si="954"/>
        <v>0</v>
      </c>
      <c r="QPA16" s="30">
        <f t="shared" si="954"/>
        <v>0</v>
      </c>
      <c r="QPB16" s="30">
        <f t="shared" si="954"/>
        <v>0</v>
      </c>
      <c r="QPC16" s="30">
        <f t="shared" si="954"/>
        <v>0</v>
      </c>
      <c r="QPD16" s="30">
        <f t="shared" si="954"/>
        <v>0</v>
      </c>
      <c r="QPE16" s="30">
        <f t="shared" si="954"/>
        <v>0</v>
      </c>
      <c r="QPF16" s="30">
        <f t="shared" si="954"/>
        <v>0</v>
      </c>
      <c r="QPG16" s="30">
        <f t="shared" si="954"/>
        <v>0</v>
      </c>
      <c r="QPH16" s="30">
        <f t="shared" si="954"/>
        <v>0</v>
      </c>
      <c r="QPI16" s="30">
        <f t="shared" si="954"/>
        <v>0</v>
      </c>
      <c r="QPJ16" s="30">
        <f t="shared" si="954"/>
        <v>0</v>
      </c>
      <c r="QPK16" s="30">
        <f t="shared" si="954"/>
        <v>0</v>
      </c>
      <c r="QPL16" s="30">
        <f t="shared" si="954"/>
        <v>0</v>
      </c>
      <c r="QPM16" s="30">
        <f t="shared" si="954"/>
        <v>0</v>
      </c>
      <c r="QPN16" s="30">
        <f t="shared" si="954"/>
        <v>0</v>
      </c>
      <c r="QPO16" s="30">
        <f t="shared" si="954"/>
        <v>0</v>
      </c>
      <c r="QPP16" s="30">
        <f t="shared" si="954"/>
        <v>0</v>
      </c>
      <c r="QPQ16" s="30">
        <f t="shared" si="954"/>
        <v>0</v>
      </c>
      <c r="QPR16" s="30">
        <f t="shared" si="954"/>
        <v>0</v>
      </c>
      <c r="QPS16" s="30">
        <f t="shared" si="954"/>
        <v>0</v>
      </c>
      <c r="QPT16" s="30">
        <f t="shared" si="954"/>
        <v>0</v>
      </c>
      <c r="QPU16" s="30">
        <f t="shared" si="954"/>
        <v>0</v>
      </c>
      <c r="QPV16" s="30">
        <f t="shared" si="954"/>
        <v>0</v>
      </c>
      <c r="QPW16" s="30">
        <f t="shared" si="954"/>
        <v>0</v>
      </c>
      <c r="QPX16" s="30">
        <f t="shared" si="954"/>
        <v>0</v>
      </c>
      <c r="QPY16" s="30">
        <f t="shared" si="954"/>
        <v>0</v>
      </c>
      <c r="QPZ16" s="30">
        <f t="shared" si="954"/>
        <v>0</v>
      </c>
      <c r="QQA16" s="30">
        <f t="shared" si="954"/>
        <v>0</v>
      </c>
      <c r="QQB16" s="30">
        <f t="shared" si="954"/>
        <v>0</v>
      </c>
      <c r="QQC16" s="30">
        <f t="shared" si="954"/>
        <v>0</v>
      </c>
      <c r="QQD16" s="30">
        <f t="shared" si="954"/>
        <v>0</v>
      </c>
      <c r="QQE16" s="30">
        <f t="shared" si="954"/>
        <v>0</v>
      </c>
      <c r="QQF16" s="30">
        <f t="shared" si="954"/>
        <v>0</v>
      </c>
      <c r="QQG16" s="30">
        <f t="shared" si="954"/>
        <v>0</v>
      </c>
      <c r="QQH16" s="30">
        <f t="shared" si="954"/>
        <v>0</v>
      </c>
      <c r="QQI16" s="30">
        <f t="shared" si="954"/>
        <v>0</v>
      </c>
      <c r="QQJ16" s="30">
        <f t="shared" si="954"/>
        <v>0</v>
      </c>
      <c r="QQK16" s="30">
        <f t="shared" si="954"/>
        <v>0</v>
      </c>
      <c r="QQL16" s="30">
        <f t="shared" si="954"/>
        <v>0</v>
      </c>
      <c r="QQM16" s="30">
        <f t="shared" si="954"/>
        <v>0</v>
      </c>
      <c r="QQN16" s="30">
        <f t="shared" si="954"/>
        <v>0</v>
      </c>
      <c r="QQO16" s="30">
        <f t="shared" si="954"/>
        <v>0</v>
      </c>
      <c r="QQP16" s="30">
        <f t="shared" si="954"/>
        <v>0</v>
      </c>
      <c r="QQQ16" s="30">
        <f t="shared" si="954"/>
        <v>0</v>
      </c>
      <c r="QQR16" s="30">
        <f t="shared" si="954"/>
        <v>0</v>
      </c>
      <c r="QQS16" s="30">
        <f t="shared" si="954"/>
        <v>0</v>
      </c>
      <c r="QQT16" s="30">
        <f t="shared" si="954"/>
        <v>0</v>
      </c>
      <c r="QQU16" s="30">
        <f t="shared" si="954"/>
        <v>0</v>
      </c>
      <c r="QQV16" s="30">
        <f t="shared" si="954"/>
        <v>0</v>
      </c>
      <c r="QQW16" s="30">
        <f t="shared" si="954"/>
        <v>0</v>
      </c>
      <c r="QQX16" s="30">
        <f t="shared" si="954"/>
        <v>0</v>
      </c>
      <c r="QQY16" s="30">
        <f t="shared" si="954"/>
        <v>0</v>
      </c>
      <c r="QQZ16" s="30">
        <f t="shared" si="954"/>
        <v>0</v>
      </c>
      <c r="QRA16" s="30">
        <f t="shared" si="954"/>
        <v>0</v>
      </c>
      <c r="QRB16" s="30">
        <f t="shared" si="954"/>
        <v>0</v>
      </c>
      <c r="QRC16" s="30">
        <f t="shared" si="954"/>
        <v>0</v>
      </c>
      <c r="QRD16" s="30">
        <f t="shared" si="954"/>
        <v>0</v>
      </c>
      <c r="QRE16" s="30">
        <f t="shared" si="954"/>
        <v>0</v>
      </c>
      <c r="QRF16" s="30">
        <f t="shared" si="954"/>
        <v>0</v>
      </c>
      <c r="QRG16" s="30">
        <f t="shared" si="954"/>
        <v>0</v>
      </c>
      <c r="QRH16" s="30">
        <f t="shared" si="954"/>
        <v>0</v>
      </c>
      <c r="QRI16" s="30">
        <f t="shared" si="954"/>
        <v>0</v>
      </c>
      <c r="QRJ16" s="30">
        <f t="shared" si="954"/>
        <v>0</v>
      </c>
      <c r="QRK16" s="30">
        <f t="shared" ref="QRK16:QTV16" si="955">SUM(QRK17:QRK19)</f>
        <v>0</v>
      </c>
      <c r="QRL16" s="30">
        <f t="shared" si="955"/>
        <v>0</v>
      </c>
      <c r="QRM16" s="30">
        <f t="shared" si="955"/>
        <v>0</v>
      </c>
      <c r="QRN16" s="30">
        <f t="shared" si="955"/>
        <v>0</v>
      </c>
      <c r="QRO16" s="30">
        <f t="shared" si="955"/>
        <v>0</v>
      </c>
      <c r="QRP16" s="30">
        <f t="shared" si="955"/>
        <v>0</v>
      </c>
      <c r="QRQ16" s="30">
        <f t="shared" si="955"/>
        <v>0</v>
      </c>
      <c r="QRR16" s="30">
        <f t="shared" si="955"/>
        <v>0</v>
      </c>
      <c r="QRS16" s="30">
        <f t="shared" si="955"/>
        <v>0</v>
      </c>
      <c r="QRT16" s="30">
        <f t="shared" si="955"/>
        <v>0</v>
      </c>
      <c r="QRU16" s="30">
        <f t="shared" si="955"/>
        <v>0</v>
      </c>
      <c r="QRV16" s="30">
        <f t="shared" si="955"/>
        <v>0</v>
      </c>
      <c r="QRW16" s="30">
        <f t="shared" si="955"/>
        <v>0</v>
      </c>
      <c r="QRX16" s="30">
        <f t="shared" si="955"/>
        <v>0</v>
      </c>
      <c r="QRY16" s="30">
        <f t="shared" si="955"/>
        <v>0</v>
      </c>
      <c r="QRZ16" s="30">
        <f t="shared" si="955"/>
        <v>0</v>
      </c>
      <c r="QSA16" s="30">
        <f t="shared" si="955"/>
        <v>0</v>
      </c>
      <c r="QSB16" s="30">
        <f t="shared" si="955"/>
        <v>0</v>
      </c>
      <c r="QSC16" s="30">
        <f t="shared" si="955"/>
        <v>0</v>
      </c>
      <c r="QSD16" s="30">
        <f t="shared" si="955"/>
        <v>0</v>
      </c>
      <c r="QSE16" s="30">
        <f t="shared" si="955"/>
        <v>0</v>
      </c>
      <c r="QSF16" s="30">
        <f t="shared" si="955"/>
        <v>0</v>
      </c>
      <c r="QSG16" s="30">
        <f t="shared" si="955"/>
        <v>0</v>
      </c>
      <c r="QSH16" s="30">
        <f t="shared" si="955"/>
        <v>0</v>
      </c>
      <c r="QSI16" s="30">
        <f t="shared" si="955"/>
        <v>0</v>
      </c>
      <c r="QSJ16" s="30">
        <f t="shared" si="955"/>
        <v>0</v>
      </c>
      <c r="QSK16" s="30">
        <f t="shared" si="955"/>
        <v>0</v>
      </c>
      <c r="QSL16" s="30">
        <f t="shared" si="955"/>
        <v>0</v>
      </c>
      <c r="QSM16" s="30">
        <f t="shared" si="955"/>
        <v>0</v>
      </c>
      <c r="QSN16" s="30">
        <f t="shared" si="955"/>
        <v>0</v>
      </c>
      <c r="QSO16" s="30">
        <f t="shared" si="955"/>
        <v>0</v>
      </c>
      <c r="QSP16" s="30">
        <f t="shared" si="955"/>
        <v>0</v>
      </c>
      <c r="QSQ16" s="30">
        <f t="shared" si="955"/>
        <v>0</v>
      </c>
      <c r="QSR16" s="30">
        <f t="shared" si="955"/>
        <v>0</v>
      </c>
      <c r="QSS16" s="30">
        <f t="shared" si="955"/>
        <v>0</v>
      </c>
      <c r="QST16" s="30">
        <f t="shared" si="955"/>
        <v>0</v>
      </c>
      <c r="QSU16" s="30">
        <f t="shared" si="955"/>
        <v>0</v>
      </c>
      <c r="QSV16" s="30">
        <f t="shared" si="955"/>
        <v>0</v>
      </c>
      <c r="QSW16" s="30">
        <f t="shared" si="955"/>
        <v>0</v>
      </c>
      <c r="QSX16" s="30">
        <f t="shared" si="955"/>
        <v>0</v>
      </c>
      <c r="QSY16" s="30">
        <f t="shared" si="955"/>
        <v>0</v>
      </c>
      <c r="QSZ16" s="30">
        <f t="shared" si="955"/>
        <v>0</v>
      </c>
      <c r="QTA16" s="30">
        <f t="shared" si="955"/>
        <v>0</v>
      </c>
      <c r="QTB16" s="30">
        <f t="shared" si="955"/>
        <v>0</v>
      </c>
      <c r="QTC16" s="30">
        <f t="shared" si="955"/>
        <v>0</v>
      </c>
      <c r="QTD16" s="30">
        <f t="shared" si="955"/>
        <v>0</v>
      </c>
      <c r="QTE16" s="30">
        <f t="shared" si="955"/>
        <v>0</v>
      </c>
      <c r="QTF16" s="30">
        <f t="shared" si="955"/>
        <v>0</v>
      </c>
      <c r="QTG16" s="30">
        <f t="shared" si="955"/>
        <v>0</v>
      </c>
      <c r="QTH16" s="30">
        <f t="shared" si="955"/>
        <v>0</v>
      </c>
      <c r="QTI16" s="30">
        <f t="shared" si="955"/>
        <v>0</v>
      </c>
      <c r="QTJ16" s="30">
        <f t="shared" si="955"/>
        <v>0</v>
      </c>
      <c r="QTK16" s="30">
        <f t="shared" si="955"/>
        <v>0</v>
      </c>
      <c r="QTL16" s="30">
        <f t="shared" si="955"/>
        <v>0</v>
      </c>
      <c r="QTM16" s="30">
        <f t="shared" si="955"/>
        <v>0</v>
      </c>
      <c r="QTN16" s="30">
        <f t="shared" si="955"/>
        <v>0</v>
      </c>
      <c r="QTO16" s="30">
        <f t="shared" si="955"/>
        <v>0</v>
      </c>
      <c r="QTP16" s="30">
        <f t="shared" si="955"/>
        <v>0</v>
      </c>
      <c r="QTQ16" s="30">
        <f t="shared" si="955"/>
        <v>0</v>
      </c>
      <c r="QTR16" s="30">
        <f t="shared" si="955"/>
        <v>0</v>
      </c>
      <c r="QTS16" s="30">
        <f t="shared" si="955"/>
        <v>0</v>
      </c>
      <c r="QTT16" s="30">
        <f t="shared" si="955"/>
        <v>0</v>
      </c>
      <c r="QTU16" s="30">
        <f t="shared" si="955"/>
        <v>0</v>
      </c>
      <c r="QTV16" s="30">
        <f t="shared" si="955"/>
        <v>0</v>
      </c>
      <c r="QTW16" s="30">
        <f t="shared" ref="QTW16:QWH16" si="956">SUM(QTW17:QTW19)</f>
        <v>0</v>
      </c>
      <c r="QTX16" s="30">
        <f t="shared" si="956"/>
        <v>0</v>
      </c>
      <c r="QTY16" s="30">
        <f t="shared" si="956"/>
        <v>0</v>
      </c>
      <c r="QTZ16" s="30">
        <f t="shared" si="956"/>
        <v>0</v>
      </c>
      <c r="QUA16" s="30">
        <f t="shared" si="956"/>
        <v>0</v>
      </c>
      <c r="QUB16" s="30">
        <f t="shared" si="956"/>
        <v>0</v>
      </c>
      <c r="QUC16" s="30">
        <f t="shared" si="956"/>
        <v>0</v>
      </c>
      <c r="QUD16" s="30">
        <f t="shared" si="956"/>
        <v>0</v>
      </c>
      <c r="QUE16" s="30">
        <f t="shared" si="956"/>
        <v>0</v>
      </c>
      <c r="QUF16" s="30">
        <f t="shared" si="956"/>
        <v>0</v>
      </c>
      <c r="QUG16" s="30">
        <f t="shared" si="956"/>
        <v>0</v>
      </c>
      <c r="QUH16" s="30">
        <f t="shared" si="956"/>
        <v>0</v>
      </c>
      <c r="QUI16" s="30">
        <f t="shared" si="956"/>
        <v>0</v>
      </c>
      <c r="QUJ16" s="30">
        <f t="shared" si="956"/>
        <v>0</v>
      </c>
      <c r="QUK16" s="30">
        <f t="shared" si="956"/>
        <v>0</v>
      </c>
      <c r="QUL16" s="30">
        <f t="shared" si="956"/>
        <v>0</v>
      </c>
      <c r="QUM16" s="30">
        <f t="shared" si="956"/>
        <v>0</v>
      </c>
      <c r="QUN16" s="30">
        <f t="shared" si="956"/>
        <v>0</v>
      </c>
      <c r="QUO16" s="30">
        <f t="shared" si="956"/>
        <v>0</v>
      </c>
      <c r="QUP16" s="30">
        <f t="shared" si="956"/>
        <v>0</v>
      </c>
      <c r="QUQ16" s="30">
        <f t="shared" si="956"/>
        <v>0</v>
      </c>
      <c r="QUR16" s="30">
        <f t="shared" si="956"/>
        <v>0</v>
      </c>
      <c r="QUS16" s="30">
        <f t="shared" si="956"/>
        <v>0</v>
      </c>
      <c r="QUT16" s="30">
        <f t="shared" si="956"/>
        <v>0</v>
      </c>
      <c r="QUU16" s="30">
        <f t="shared" si="956"/>
        <v>0</v>
      </c>
      <c r="QUV16" s="30">
        <f t="shared" si="956"/>
        <v>0</v>
      </c>
      <c r="QUW16" s="30">
        <f t="shared" si="956"/>
        <v>0</v>
      </c>
      <c r="QUX16" s="30">
        <f t="shared" si="956"/>
        <v>0</v>
      </c>
      <c r="QUY16" s="30">
        <f t="shared" si="956"/>
        <v>0</v>
      </c>
      <c r="QUZ16" s="30">
        <f t="shared" si="956"/>
        <v>0</v>
      </c>
      <c r="QVA16" s="30">
        <f t="shared" si="956"/>
        <v>0</v>
      </c>
      <c r="QVB16" s="30">
        <f t="shared" si="956"/>
        <v>0</v>
      </c>
      <c r="QVC16" s="30">
        <f t="shared" si="956"/>
        <v>0</v>
      </c>
      <c r="QVD16" s="30">
        <f t="shared" si="956"/>
        <v>0</v>
      </c>
      <c r="QVE16" s="30">
        <f t="shared" si="956"/>
        <v>0</v>
      </c>
      <c r="QVF16" s="30">
        <f t="shared" si="956"/>
        <v>0</v>
      </c>
      <c r="QVG16" s="30">
        <f t="shared" si="956"/>
        <v>0</v>
      </c>
      <c r="QVH16" s="30">
        <f t="shared" si="956"/>
        <v>0</v>
      </c>
      <c r="QVI16" s="30">
        <f t="shared" si="956"/>
        <v>0</v>
      </c>
      <c r="QVJ16" s="30">
        <f t="shared" si="956"/>
        <v>0</v>
      </c>
      <c r="QVK16" s="30">
        <f t="shared" si="956"/>
        <v>0</v>
      </c>
      <c r="QVL16" s="30">
        <f t="shared" si="956"/>
        <v>0</v>
      </c>
      <c r="QVM16" s="30">
        <f t="shared" si="956"/>
        <v>0</v>
      </c>
      <c r="QVN16" s="30">
        <f t="shared" si="956"/>
        <v>0</v>
      </c>
      <c r="QVO16" s="30">
        <f t="shared" si="956"/>
        <v>0</v>
      </c>
      <c r="QVP16" s="30">
        <f t="shared" si="956"/>
        <v>0</v>
      </c>
      <c r="QVQ16" s="30">
        <f t="shared" si="956"/>
        <v>0</v>
      </c>
      <c r="QVR16" s="30">
        <f t="shared" si="956"/>
        <v>0</v>
      </c>
      <c r="QVS16" s="30">
        <f t="shared" si="956"/>
        <v>0</v>
      </c>
      <c r="QVT16" s="30">
        <f t="shared" si="956"/>
        <v>0</v>
      </c>
      <c r="QVU16" s="30">
        <f t="shared" si="956"/>
        <v>0</v>
      </c>
      <c r="QVV16" s="30">
        <f t="shared" si="956"/>
        <v>0</v>
      </c>
      <c r="QVW16" s="30">
        <f t="shared" si="956"/>
        <v>0</v>
      </c>
      <c r="QVX16" s="30">
        <f t="shared" si="956"/>
        <v>0</v>
      </c>
      <c r="QVY16" s="30">
        <f t="shared" si="956"/>
        <v>0</v>
      </c>
      <c r="QVZ16" s="30">
        <f t="shared" si="956"/>
        <v>0</v>
      </c>
      <c r="QWA16" s="30">
        <f t="shared" si="956"/>
        <v>0</v>
      </c>
      <c r="QWB16" s="30">
        <f t="shared" si="956"/>
        <v>0</v>
      </c>
      <c r="QWC16" s="30">
        <f t="shared" si="956"/>
        <v>0</v>
      </c>
      <c r="QWD16" s="30">
        <f t="shared" si="956"/>
        <v>0</v>
      </c>
      <c r="QWE16" s="30">
        <f t="shared" si="956"/>
        <v>0</v>
      </c>
      <c r="QWF16" s="30">
        <f t="shared" si="956"/>
        <v>0</v>
      </c>
      <c r="QWG16" s="30">
        <f t="shared" si="956"/>
        <v>0</v>
      </c>
      <c r="QWH16" s="30">
        <f t="shared" si="956"/>
        <v>0</v>
      </c>
      <c r="QWI16" s="30">
        <f t="shared" ref="QWI16:QYT16" si="957">SUM(QWI17:QWI19)</f>
        <v>0</v>
      </c>
      <c r="QWJ16" s="30">
        <f t="shared" si="957"/>
        <v>0</v>
      </c>
      <c r="QWK16" s="30">
        <f t="shared" si="957"/>
        <v>0</v>
      </c>
      <c r="QWL16" s="30">
        <f t="shared" si="957"/>
        <v>0</v>
      </c>
      <c r="QWM16" s="30">
        <f t="shared" si="957"/>
        <v>0</v>
      </c>
      <c r="QWN16" s="30">
        <f t="shared" si="957"/>
        <v>0</v>
      </c>
      <c r="QWO16" s="30">
        <f t="shared" si="957"/>
        <v>0</v>
      </c>
      <c r="QWP16" s="30">
        <f t="shared" si="957"/>
        <v>0</v>
      </c>
      <c r="QWQ16" s="30">
        <f t="shared" si="957"/>
        <v>0</v>
      </c>
      <c r="QWR16" s="30">
        <f t="shared" si="957"/>
        <v>0</v>
      </c>
      <c r="QWS16" s="30">
        <f t="shared" si="957"/>
        <v>0</v>
      </c>
      <c r="QWT16" s="30">
        <f t="shared" si="957"/>
        <v>0</v>
      </c>
      <c r="QWU16" s="30">
        <f t="shared" si="957"/>
        <v>0</v>
      </c>
      <c r="QWV16" s="30">
        <f t="shared" si="957"/>
        <v>0</v>
      </c>
      <c r="QWW16" s="30">
        <f t="shared" si="957"/>
        <v>0</v>
      </c>
      <c r="QWX16" s="30">
        <f t="shared" si="957"/>
        <v>0</v>
      </c>
      <c r="QWY16" s="30">
        <f t="shared" si="957"/>
        <v>0</v>
      </c>
      <c r="QWZ16" s="30">
        <f t="shared" si="957"/>
        <v>0</v>
      </c>
      <c r="QXA16" s="30">
        <f t="shared" si="957"/>
        <v>0</v>
      </c>
      <c r="QXB16" s="30">
        <f t="shared" si="957"/>
        <v>0</v>
      </c>
      <c r="QXC16" s="30">
        <f t="shared" si="957"/>
        <v>0</v>
      </c>
      <c r="QXD16" s="30">
        <f t="shared" si="957"/>
        <v>0</v>
      </c>
      <c r="QXE16" s="30">
        <f t="shared" si="957"/>
        <v>0</v>
      </c>
      <c r="QXF16" s="30">
        <f t="shared" si="957"/>
        <v>0</v>
      </c>
      <c r="QXG16" s="30">
        <f t="shared" si="957"/>
        <v>0</v>
      </c>
      <c r="QXH16" s="30">
        <f t="shared" si="957"/>
        <v>0</v>
      </c>
      <c r="QXI16" s="30">
        <f t="shared" si="957"/>
        <v>0</v>
      </c>
      <c r="QXJ16" s="30">
        <f t="shared" si="957"/>
        <v>0</v>
      </c>
      <c r="QXK16" s="30">
        <f t="shared" si="957"/>
        <v>0</v>
      </c>
      <c r="QXL16" s="30">
        <f t="shared" si="957"/>
        <v>0</v>
      </c>
      <c r="QXM16" s="30">
        <f t="shared" si="957"/>
        <v>0</v>
      </c>
      <c r="QXN16" s="30">
        <f t="shared" si="957"/>
        <v>0</v>
      </c>
      <c r="QXO16" s="30">
        <f t="shared" si="957"/>
        <v>0</v>
      </c>
      <c r="QXP16" s="30">
        <f t="shared" si="957"/>
        <v>0</v>
      </c>
      <c r="QXQ16" s="30">
        <f t="shared" si="957"/>
        <v>0</v>
      </c>
      <c r="QXR16" s="30">
        <f t="shared" si="957"/>
        <v>0</v>
      </c>
      <c r="QXS16" s="30">
        <f t="shared" si="957"/>
        <v>0</v>
      </c>
      <c r="QXT16" s="30">
        <f t="shared" si="957"/>
        <v>0</v>
      </c>
      <c r="QXU16" s="30">
        <f t="shared" si="957"/>
        <v>0</v>
      </c>
      <c r="QXV16" s="30">
        <f t="shared" si="957"/>
        <v>0</v>
      </c>
      <c r="QXW16" s="30">
        <f t="shared" si="957"/>
        <v>0</v>
      </c>
      <c r="QXX16" s="30">
        <f t="shared" si="957"/>
        <v>0</v>
      </c>
      <c r="QXY16" s="30">
        <f t="shared" si="957"/>
        <v>0</v>
      </c>
      <c r="QXZ16" s="30">
        <f t="shared" si="957"/>
        <v>0</v>
      </c>
      <c r="QYA16" s="30">
        <f t="shared" si="957"/>
        <v>0</v>
      </c>
      <c r="QYB16" s="30">
        <f t="shared" si="957"/>
        <v>0</v>
      </c>
      <c r="QYC16" s="30">
        <f t="shared" si="957"/>
        <v>0</v>
      </c>
      <c r="QYD16" s="30">
        <f t="shared" si="957"/>
        <v>0</v>
      </c>
      <c r="QYE16" s="30">
        <f t="shared" si="957"/>
        <v>0</v>
      </c>
      <c r="QYF16" s="30">
        <f t="shared" si="957"/>
        <v>0</v>
      </c>
      <c r="QYG16" s="30">
        <f t="shared" si="957"/>
        <v>0</v>
      </c>
      <c r="QYH16" s="30">
        <f t="shared" si="957"/>
        <v>0</v>
      </c>
      <c r="QYI16" s="30">
        <f t="shared" si="957"/>
        <v>0</v>
      </c>
      <c r="QYJ16" s="30">
        <f t="shared" si="957"/>
        <v>0</v>
      </c>
      <c r="QYK16" s="30">
        <f t="shared" si="957"/>
        <v>0</v>
      </c>
      <c r="QYL16" s="30">
        <f t="shared" si="957"/>
        <v>0</v>
      </c>
      <c r="QYM16" s="30">
        <f t="shared" si="957"/>
        <v>0</v>
      </c>
      <c r="QYN16" s="30">
        <f t="shared" si="957"/>
        <v>0</v>
      </c>
      <c r="QYO16" s="30">
        <f t="shared" si="957"/>
        <v>0</v>
      </c>
      <c r="QYP16" s="30">
        <f t="shared" si="957"/>
        <v>0</v>
      </c>
      <c r="QYQ16" s="30">
        <f t="shared" si="957"/>
        <v>0</v>
      </c>
      <c r="QYR16" s="30">
        <f t="shared" si="957"/>
        <v>0</v>
      </c>
      <c r="QYS16" s="30">
        <f t="shared" si="957"/>
        <v>0</v>
      </c>
      <c r="QYT16" s="30">
        <f t="shared" si="957"/>
        <v>0</v>
      </c>
      <c r="QYU16" s="30">
        <f t="shared" ref="QYU16:RBF16" si="958">SUM(QYU17:QYU19)</f>
        <v>0</v>
      </c>
      <c r="QYV16" s="30">
        <f t="shared" si="958"/>
        <v>0</v>
      </c>
      <c r="QYW16" s="30">
        <f t="shared" si="958"/>
        <v>0</v>
      </c>
      <c r="QYX16" s="30">
        <f t="shared" si="958"/>
        <v>0</v>
      </c>
      <c r="QYY16" s="30">
        <f t="shared" si="958"/>
        <v>0</v>
      </c>
      <c r="QYZ16" s="30">
        <f t="shared" si="958"/>
        <v>0</v>
      </c>
      <c r="QZA16" s="30">
        <f t="shared" si="958"/>
        <v>0</v>
      </c>
      <c r="QZB16" s="30">
        <f t="shared" si="958"/>
        <v>0</v>
      </c>
      <c r="QZC16" s="30">
        <f t="shared" si="958"/>
        <v>0</v>
      </c>
      <c r="QZD16" s="30">
        <f t="shared" si="958"/>
        <v>0</v>
      </c>
      <c r="QZE16" s="30">
        <f t="shared" si="958"/>
        <v>0</v>
      </c>
      <c r="QZF16" s="30">
        <f t="shared" si="958"/>
        <v>0</v>
      </c>
      <c r="QZG16" s="30">
        <f t="shared" si="958"/>
        <v>0</v>
      </c>
      <c r="QZH16" s="30">
        <f t="shared" si="958"/>
        <v>0</v>
      </c>
      <c r="QZI16" s="30">
        <f t="shared" si="958"/>
        <v>0</v>
      </c>
      <c r="QZJ16" s="30">
        <f t="shared" si="958"/>
        <v>0</v>
      </c>
      <c r="QZK16" s="30">
        <f t="shared" si="958"/>
        <v>0</v>
      </c>
      <c r="QZL16" s="30">
        <f t="shared" si="958"/>
        <v>0</v>
      </c>
      <c r="QZM16" s="30">
        <f t="shared" si="958"/>
        <v>0</v>
      </c>
      <c r="QZN16" s="30">
        <f t="shared" si="958"/>
        <v>0</v>
      </c>
      <c r="QZO16" s="30">
        <f t="shared" si="958"/>
        <v>0</v>
      </c>
      <c r="QZP16" s="30">
        <f t="shared" si="958"/>
        <v>0</v>
      </c>
      <c r="QZQ16" s="30">
        <f t="shared" si="958"/>
        <v>0</v>
      </c>
      <c r="QZR16" s="30">
        <f t="shared" si="958"/>
        <v>0</v>
      </c>
      <c r="QZS16" s="30">
        <f t="shared" si="958"/>
        <v>0</v>
      </c>
      <c r="QZT16" s="30">
        <f t="shared" si="958"/>
        <v>0</v>
      </c>
      <c r="QZU16" s="30">
        <f t="shared" si="958"/>
        <v>0</v>
      </c>
      <c r="QZV16" s="30">
        <f t="shared" si="958"/>
        <v>0</v>
      </c>
      <c r="QZW16" s="30">
        <f t="shared" si="958"/>
        <v>0</v>
      </c>
      <c r="QZX16" s="30">
        <f t="shared" si="958"/>
        <v>0</v>
      </c>
      <c r="QZY16" s="30">
        <f t="shared" si="958"/>
        <v>0</v>
      </c>
      <c r="QZZ16" s="30">
        <f t="shared" si="958"/>
        <v>0</v>
      </c>
      <c r="RAA16" s="30">
        <f t="shared" si="958"/>
        <v>0</v>
      </c>
      <c r="RAB16" s="30">
        <f t="shared" si="958"/>
        <v>0</v>
      </c>
      <c r="RAC16" s="30">
        <f t="shared" si="958"/>
        <v>0</v>
      </c>
      <c r="RAD16" s="30">
        <f t="shared" si="958"/>
        <v>0</v>
      </c>
      <c r="RAE16" s="30">
        <f t="shared" si="958"/>
        <v>0</v>
      </c>
      <c r="RAF16" s="30">
        <f t="shared" si="958"/>
        <v>0</v>
      </c>
      <c r="RAG16" s="30">
        <f t="shared" si="958"/>
        <v>0</v>
      </c>
      <c r="RAH16" s="30">
        <f t="shared" si="958"/>
        <v>0</v>
      </c>
      <c r="RAI16" s="30">
        <f t="shared" si="958"/>
        <v>0</v>
      </c>
      <c r="RAJ16" s="30">
        <f t="shared" si="958"/>
        <v>0</v>
      </c>
      <c r="RAK16" s="30">
        <f t="shared" si="958"/>
        <v>0</v>
      </c>
      <c r="RAL16" s="30">
        <f t="shared" si="958"/>
        <v>0</v>
      </c>
      <c r="RAM16" s="30">
        <f t="shared" si="958"/>
        <v>0</v>
      </c>
      <c r="RAN16" s="30">
        <f t="shared" si="958"/>
        <v>0</v>
      </c>
      <c r="RAO16" s="30">
        <f t="shared" si="958"/>
        <v>0</v>
      </c>
      <c r="RAP16" s="30">
        <f t="shared" si="958"/>
        <v>0</v>
      </c>
      <c r="RAQ16" s="30">
        <f t="shared" si="958"/>
        <v>0</v>
      </c>
      <c r="RAR16" s="30">
        <f t="shared" si="958"/>
        <v>0</v>
      </c>
      <c r="RAS16" s="30">
        <f t="shared" si="958"/>
        <v>0</v>
      </c>
      <c r="RAT16" s="30">
        <f t="shared" si="958"/>
        <v>0</v>
      </c>
      <c r="RAU16" s="30">
        <f t="shared" si="958"/>
        <v>0</v>
      </c>
      <c r="RAV16" s="30">
        <f t="shared" si="958"/>
        <v>0</v>
      </c>
      <c r="RAW16" s="30">
        <f t="shared" si="958"/>
        <v>0</v>
      </c>
      <c r="RAX16" s="30">
        <f t="shared" si="958"/>
        <v>0</v>
      </c>
      <c r="RAY16" s="30">
        <f t="shared" si="958"/>
        <v>0</v>
      </c>
      <c r="RAZ16" s="30">
        <f t="shared" si="958"/>
        <v>0</v>
      </c>
      <c r="RBA16" s="30">
        <f t="shared" si="958"/>
        <v>0</v>
      </c>
      <c r="RBB16" s="30">
        <f t="shared" si="958"/>
        <v>0</v>
      </c>
      <c r="RBC16" s="30">
        <f t="shared" si="958"/>
        <v>0</v>
      </c>
      <c r="RBD16" s="30">
        <f t="shared" si="958"/>
        <v>0</v>
      </c>
      <c r="RBE16" s="30">
        <f t="shared" si="958"/>
        <v>0</v>
      </c>
      <c r="RBF16" s="30">
        <f t="shared" si="958"/>
        <v>0</v>
      </c>
      <c r="RBG16" s="30">
        <f t="shared" ref="RBG16:RDR16" si="959">SUM(RBG17:RBG19)</f>
        <v>0</v>
      </c>
      <c r="RBH16" s="30">
        <f t="shared" si="959"/>
        <v>0</v>
      </c>
      <c r="RBI16" s="30">
        <f t="shared" si="959"/>
        <v>0</v>
      </c>
      <c r="RBJ16" s="30">
        <f t="shared" si="959"/>
        <v>0</v>
      </c>
      <c r="RBK16" s="30">
        <f t="shared" si="959"/>
        <v>0</v>
      </c>
      <c r="RBL16" s="30">
        <f t="shared" si="959"/>
        <v>0</v>
      </c>
      <c r="RBM16" s="30">
        <f t="shared" si="959"/>
        <v>0</v>
      </c>
      <c r="RBN16" s="30">
        <f t="shared" si="959"/>
        <v>0</v>
      </c>
      <c r="RBO16" s="30">
        <f t="shared" si="959"/>
        <v>0</v>
      </c>
      <c r="RBP16" s="30">
        <f t="shared" si="959"/>
        <v>0</v>
      </c>
      <c r="RBQ16" s="30">
        <f t="shared" si="959"/>
        <v>0</v>
      </c>
      <c r="RBR16" s="30">
        <f t="shared" si="959"/>
        <v>0</v>
      </c>
      <c r="RBS16" s="30">
        <f t="shared" si="959"/>
        <v>0</v>
      </c>
      <c r="RBT16" s="30">
        <f t="shared" si="959"/>
        <v>0</v>
      </c>
      <c r="RBU16" s="30">
        <f t="shared" si="959"/>
        <v>0</v>
      </c>
      <c r="RBV16" s="30">
        <f t="shared" si="959"/>
        <v>0</v>
      </c>
      <c r="RBW16" s="30">
        <f t="shared" si="959"/>
        <v>0</v>
      </c>
      <c r="RBX16" s="30">
        <f t="shared" si="959"/>
        <v>0</v>
      </c>
      <c r="RBY16" s="30">
        <f t="shared" si="959"/>
        <v>0</v>
      </c>
      <c r="RBZ16" s="30">
        <f t="shared" si="959"/>
        <v>0</v>
      </c>
      <c r="RCA16" s="30">
        <f t="shared" si="959"/>
        <v>0</v>
      </c>
      <c r="RCB16" s="30">
        <f t="shared" si="959"/>
        <v>0</v>
      </c>
      <c r="RCC16" s="30">
        <f t="shared" si="959"/>
        <v>0</v>
      </c>
      <c r="RCD16" s="30">
        <f t="shared" si="959"/>
        <v>0</v>
      </c>
      <c r="RCE16" s="30">
        <f t="shared" si="959"/>
        <v>0</v>
      </c>
      <c r="RCF16" s="30">
        <f t="shared" si="959"/>
        <v>0</v>
      </c>
      <c r="RCG16" s="30">
        <f t="shared" si="959"/>
        <v>0</v>
      </c>
      <c r="RCH16" s="30">
        <f t="shared" si="959"/>
        <v>0</v>
      </c>
      <c r="RCI16" s="30">
        <f t="shared" si="959"/>
        <v>0</v>
      </c>
      <c r="RCJ16" s="30">
        <f t="shared" si="959"/>
        <v>0</v>
      </c>
      <c r="RCK16" s="30">
        <f t="shared" si="959"/>
        <v>0</v>
      </c>
      <c r="RCL16" s="30">
        <f t="shared" si="959"/>
        <v>0</v>
      </c>
      <c r="RCM16" s="30">
        <f t="shared" si="959"/>
        <v>0</v>
      </c>
      <c r="RCN16" s="30">
        <f t="shared" si="959"/>
        <v>0</v>
      </c>
      <c r="RCO16" s="30">
        <f t="shared" si="959"/>
        <v>0</v>
      </c>
      <c r="RCP16" s="30">
        <f t="shared" si="959"/>
        <v>0</v>
      </c>
      <c r="RCQ16" s="30">
        <f t="shared" si="959"/>
        <v>0</v>
      </c>
      <c r="RCR16" s="30">
        <f t="shared" si="959"/>
        <v>0</v>
      </c>
      <c r="RCS16" s="30">
        <f t="shared" si="959"/>
        <v>0</v>
      </c>
      <c r="RCT16" s="30">
        <f t="shared" si="959"/>
        <v>0</v>
      </c>
      <c r="RCU16" s="30">
        <f t="shared" si="959"/>
        <v>0</v>
      </c>
      <c r="RCV16" s="30">
        <f t="shared" si="959"/>
        <v>0</v>
      </c>
      <c r="RCW16" s="30">
        <f t="shared" si="959"/>
        <v>0</v>
      </c>
      <c r="RCX16" s="30">
        <f t="shared" si="959"/>
        <v>0</v>
      </c>
      <c r="RCY16" s="30">
        <f t="shared" si="959"/>
        <v>0</v>
      </c>
      <c r="RCZ16" s="30">
        <f t="shared" si="959"/>
        <v>0</v>
      </c>
      <c r="RDA16" s="30">
        <f t="shared" si="959"/>
        <v>0</v>
      </c>
      <c r="RDB16" s="30">
        <f t="shared" si="959"/>
        <v>0</v>
      </c>
      <c r="RDC16" s="30">
        <f t="shared" si="959"/>
        <v>0</v>
      </c>
      <c r="RDD16" s="30">
        <f t="shared" si="959"/>
        <v>0</v>
      </c>
      <c r="RDE16" s="30">
        <f t="shared" si="959"/>
        <v>0</v>
      </c>
      <c r="RDF16" s="30">
        <f t="shared" si="959"/>
        <v>0</v>
      </c>
      <c r="RDG16" s="30">
        <f t="shared" si="959"/>
        <v>0</v>
      </c>
      <c r="RDH16" s="30">
        <f t="shared" si="959"/>
        <v>0</v>
      </c>
      <c r="RDI16" s="30">
        <f t="shared" si="959"/>
        <v>0</v>
      </c>
      <c r="RDJ16" s="30">
        <f t="shared" si="959"/>
        <v>0</v>
      </c>
      <c r="RDK16" s="30">
        <f t="shared" si="959"/>
        <v>0</v>
      </c>
      <c r="RDL16" s="30">
        <f t="shared" si="959"/>
        <v>0</v>
      </c>
      <c r="RDM16" s="30">
        <f t="shared" si="959"/>
        <v>0</v>
      </c>
      <c r="RDN16" s="30">
        <f t="shared" si="959"/>
        <v>0</v>
      </c>
      <c r="RDO16" s="30">
        <f t="shared" si="959"/>
        <v>0</v>
      </c>
      <c r="RDP16" s="30">
        <f t="shared" si="959"/>
        <v>0</v>
      </c>
      <c r="RDQ16" s="30">
        <f t="shared" si="959"/>
        <v>0</v>
      </c>
      <c r="RDR16" s="30">
        <f t="shared" si="959"/>
        <v>0</v>
      </c>
      <c r="RDS16" s="30">
        <f t="shared" ref="RDS16:RGD16" si="960">SUM(RDS17:RDS19)</f>
        <v>0</v>
      </c>
      <c r="RDT16" s="30">
        <f t="shared" si="960"/>
        <v>0</v>
      </c>
      <c r="RDU16" s="30">
        <f t="shared" si="960"/>
        <v>0</v>
      </c>
      <c r="RDV16" s="30">
        <f t="shared" si="960"/>
        <v>0</v>
      </c>
      <c r="RDW16" s="30">
        <f t="shared" si="960"/>
        <v>0</v>
      </c>
      <c r="RDX16" s="30">
        <f t="shared" si="960"/>
        <v>0</v>
      </c>
      <c r="RDY16" s="30">
        <f t="shared" si="960"/>
        <v>0</v>
      </c>
      <c r="RDZ16" s="30">
        <f t="shared" si="960"/>
        <v>0</v>
      </c>
      <c r="REA16" s="30">
        <f t="shared" si="960"/>
        <v>0</v>
      </c>
      <c r="REB16" s="30">
        <f t="shared" si="960"/>
        <v>0</v>
      </c>
      <c r="REC16" s="30">
        <f t="shared" si="960"/>
        <v>0</v>
      </c>
      <c r="RED16" s="30">
        <f t="shared" si="960"/>
        <v>0</v>
      </c>
      <c r="REE16" s="30">
        <f t="shared" si="960"/>
        <v>0</v>
      </c>
      <c r="REF16" s="30">
        <f t="shared" si="960"/>
        <v>0</v>
      </c>
      <c r="REG16" s="30">
        <f t="shared" si="960"/>
        <v>0</v>
      </c>
      <c r="REH16" s="30">
        <f t="shared" si="960"/>
        <v>0</v>
      </c>
      <c r="REI16" s="30">
        <f t="shared" si="960"/>
        <v>0</v>
      </c>
      <c r="REJ16" s="30">
        <f t="shared" si="960"/>
        <v>0</v>
      </c>
      <c r="REK16" s="30">
        <f t="shared" si="960"/>
        <v>0</v>
      </c>
      <c r="REL16" s="30">
        <f t="shared" si="960"/>
        <v>0</v>
      </c>
      <c r="REM16" s="30">
        <f t="shared" si="960"/>
        <v>0</v>
      </c>
      <c r="REN16" s="30">
        <f t="shared" si="960"/>
        <v>0</v>
      </c>
      <c r="REO16" s="30">
        <f t="shared" si="960"/>
        <v>0</v>
      </c>
      <c r="REP16" s="30">
        <f t="shared" si="960"/>
        <v>0</v>
      </c>
      <c r="REQ16" s="30">
        <f t="shared" si="960"/>
        <v>0</v>
      </c>
      <c r="RER16" s="30">
        <f t="shared" si="960"/>
        <v>0</v>
      </c>
      <c r="RES16" s="30">
        <f t="shared" si="960"/>
        <v>0</v>
      </c>
      <c r="RET16" s="30">
        <f t="shared" si="960"/>
        <v>0</v>
      </c>
      <c r="REU16" s="30">
        <f t="shared" si="960"/>
        <v>0</v>
      </c>
      <c r="REV16" s="30">
        <f t="shared" si="960"/>
        <v>0</v>
      </c>
      <c r="REW16" s="30">
        <f t="shared" si="960"/>
        <v>0</v>
      </c>
      <c r="REX16" s="30">
        <f t="shared" si="960"/>
        <v>0</v>
      </c>
      <c r="REY16" s="30">
        <f t="shared" si="960"/>
        <v>0</v>
      </c>
      <c r="REZ16" s="30">
        <f t="shared" si="960"/>
        <v>0</v>
      </c>
      <c r="RFA16" s="30">
        <f t="shared" si="960"/>
        <v>0</v>
      </c>
      <c r="RFB16" s="30">
        <f t="shared" si="960"/>
        <v>0</v>
      </c>
      <c r="RFC16" s="30">
        <f t="shared" si="960"/>
        <v>0</v>
      </c>
      <c r="RFD16" s="30">
        <f t="shared" si="960"/>
        <v>0</v>
      </c>
      <c r="RFE16" s="30">
        <f t="shared" si="960"/>
        <v>0</v>
      </c>
      <c r="RFF16" s="30">
        <f t="shared" si="960"/>
        <v>0</v>
      </c>
      <c r="RFG16" s="30">
        <f t="shared" si="960"/>
        <v>0</v>
      </c>
      <c r="RFH16" s="30">
        <f t="shared" si="960"/>
        <v>0</v>
      </c>
      <c r="RFI16" s="30">
        <f t="shared" si="960"/>
        <v>0</v>
      </c>
      <c r="RFJ16" s="30">
        <f t="shared" si="960"/>
        <v>0</v>
      </c>
      <c r="RFK16" s="30">
        <f t="shared" si="960"/>
        <v>0</v>
      </c>
      <c r="RFL16" s="30">
        <f t="shared" si="960"/>
        <v>0</v>
      </c>
      <c r="RFM16" s="30">
        <f t="shared" si="960"/>
        <v>0</v>
      </c>
      <c r="RFN16" s="30">
        <f t="shared" si="960"/>
        <v>0</v>
      </c>
      <c r="RFO16" s="30">
        <f t="shared" si="960"/>
        <v>0</v>
      </c>
      <c r="RFP16" s="30">
        <f t="shared" si="960"/>
        <v>0</v>
      </c>
      <c r="RFQ16" s="30">
        <f t="shared" si="960"/>
        <v>0</v>
      </c>
      <c r="RFR16" s="30">
        <f t="shared" si="960"/>
        <v>0</v>
      </c>
      <c r="RFS16" s="30">
        <f t="shared" si="960"/>
        <v>0</v>
      </c>
      <c r="RFT16" s="30">
        <f t="shared" si="960"/>
        <v>0</v>
      </c>
      <c r="RFU16" s="30">
        <f t="shared" si="960"/>
        <v>0</v>
      </c>
      <c r="RFV16" s="30">
        <f t="shared" si="960"/>
        <v>0</v>
      </c>
      <c r="RFW16" s="30">
        <f t="shared" si="960"/>
        <v>0</v>
      </c>
      <c r="RFX16" s="30">
        <f t="shared" si="960"/>
        <v>0</v>
      </c>
      <c r="RFY16" s="30">
        <f t="shared" si="960"/>
        <v>0</v>
      </c>
      <c r="RFZ16" s="30">
        <f t="shared" si="960"/>
        <v>0</v>
      </c>
      <c r="RGA16" s="30">
        <f t="shared" si="960"/>
        <v>0</v>
      </c>
      <c r="RGB16" s="30">
        <f t="shared" si="960"/>
        <v>0</v>
      </c>
      <c r="RGC16" s="30">
        <f t="shared" si="960"/>
        <v>0</v>
      </c>
      <c r="RGD16" s="30">
        <f t="shared" si="960"/>
        <v>0</v>
      </c>
      <c r="RGE16" s="30">
        <f t="shared" ref="RGE16:RIP16" si="961">SUM(RGE17:RGE19)</f>
        <v>0</v>
      </c>
      <c r="RGF16" s="30">
        <f t="shared" si="961"/>
        <v>0</v>
      </c>
      <c r="RGG16" s="30">
        <f t="shared" si="961"/>
        <v>0</v>
      </c>
      <c r="RGH16" s="30">
        <f t="shared" si="961"/>
        <v>0</v>
      </c>
      <c r="RGI16" s="30">
        <f t="shared" si="961"/>
        <v>0</v>
      </c>
      <c r="RGJ16" s="30">
        <f t="shared" si="961"/>
        <v>0</v>
      </c>
      <c r="RGK16" s="30">
        <f t="shared" si="961"/>
        <v>0</v>
      </c>
      <c r="RGL16" s="30">
        <f t="shared" si="961"/>
        <v>0</v>
      </c>
      <c r="RGM16" s="30">
        <f t="shared" si="961"/>
        <v>0</v>
      </c>
      <c r="RGN16" s="30">
        <f t="shared" si="961"/>
        <v>0</v>
      </c>
      <c r="RGO16" s="30">
        <f t="shared" si="961"/>
        <v>0</v>
      </c>
      <c r="RGP16" s="30">
        <f t="shared" si="961"/>
        <v>0</v>
      </c>
      <c r="RGQ16" s="30">
        <f t="shared" si="961"/>
        <v>0</v>
      </c>
      <c r="RGR16" s="30">
        <f t="shared" si="961"/>
        <v>0</v>
      </c>
      <c r="RGS16" s="30">
        <f t="shared" si="961"/>
        <v>0</v>
      </c>
      <c r="RGT16" s="30">
        <f t="shared" si="961"/>
        <v>0</v>
      </c>
      <c r="RGU16" s="30">
        <f t="shared" si="961"/>
        <v>0</v>
      </c>
      <c r="RGV16" s="30">
        <f t="shared" si="961"/>
        <v>0</v>
      </c>
      <c r="RGW16" s="30">
        <f t="shared" si="961"/>
        <v>0</v>
      </c>
      <c r="RGX16" s="30">
        <f t="shared" si="961"/>
        <v>0</v>
      </c>
      <c r="RGY16" s="30">
        <f t="shared" si="961"/>
        <v>0</v>
      </c>
      <c r="RGZ16" s="30">
        <f t="shared" si="961"/>
        <v>0</v>
      </c>
      <c r="RHA16" s="30">
        <f t="shared" si="961"/>
        <v>0</v>
      </c>
      <c r="RHB16" s="30">
        <f t="shared" si="961"/>
        <v>0</v>
      </c>
      <c r="RHC16" s="30">
        <f t="shared" si="961"/>
        <v>0</v>
      </c>
      <c r="RHD16" s="30">
        <f t="shared" si="961"/>
        <v>0</v>
      </c>
      <c r="RHE16" s="30">
        <f t="shared" si="961"/>
        <v>0</v>
      </c>
      <c r="RHF16" s="30">
        <f t="shared" si="961"/>
        <v>0</v>
      </c>
      <c r="RHG16" s="30">
        <f t="shared" si="961"/>
        <v>0</v>
      </c>
      <c r="RHH16" s="30">
        <f t="shared" si="961"/>
        <v>0</v>
      </c>
      <c r="RHI16" s="30">
        <f t="shared" si="961"/>
        <v>0</v>
      </c>
      <c r="RHJ16" s="30">
        <f t="shared" si="961"/>
        <v>0</v>
      </c>
      <c r="RHK16" s="30">
        <f t="shared" si="961"/>
        <v>0</v>
      </c>
      <c r="RHL16" s="30">
        <f t="shared" si="961"/>
        <v>0</v>
      </c>
      <c r="RHM16" s="30">
        <f t="shared" si="961"/>
        <v>0</v>
      </c>
      <c r="RHN16" s="30">
        <f t="shared" si="961"/>
        <v>0</v>
      </c>
      <c r="RHO16" s="30">
        <f t="shared" si="961"/>
        <v>0</v>
      </c>
      <c r="RHP16" s="30">
        <f t="shared" si="961"/>
        <v>0</v>
      </c>
      <c r="RHQ16" s="30">
        <f t="shared" si="961"/>
        <v>0</v>
      </c>
      <c r="RHR16" s="30">
        <f t="shared" si="961"/>
        <v>0</v>
      </c>
      <c r="RHS16" s="30">
        <f t="shared" si="961"/>
        <v>0</v>
      </c>
      <c r="RHT16" s="30">
        <f t="shared" si="961"/>
        <v>0</v>
      </c>
      <c r="RHU16" s="30">
        <f t="shared" si="961"/>
        <v>0</v>
      </c>
      <c r="RHV16" s="30">
        <f t="shared" si="961"/>
        <v>0</v>
      </c>
      <c r="RHW16" s="30">
        <f t="shared" si="961"/>
        <v>0</v>
      </c>
      <c r="RHX16" s="30">
        <f t="shared" si="961"/>
        <v>0</v>
      </c>
      <c r="RHY16" s="30">
        <f t="shared" si="961"/>
        <v>0</v>
      </c>
      <c r="RHZ16" s="30">
        <f t="shared" si="961"/>
        <v>0</v>
      </c>
      <c r="RIA16" s="30">
        <f t="shared" si="961"/>
        <v>0</v>
      </c>
      <c r="RIB16" s="30">
        <f t="shared" si="961"/>
        <v>0</v>
      </c>
      <c r="RIC16" s="30">
        <f t="shared" si="961"/>
        <v>0</v>
      </c>
      <c r="RID16" s="30">
        <f t="shared" si="961"/>
        <v>0</v>
      </c>
      <c r="RIE16" s="30">
        <f t="shared" si="961"/>
        <v>0</v>
      </c>
      <c r="RIF16" s="30">
        <f t="shared" si="961"/>
        <v>0</v>
      </c>
      <c r="RIG16" s="30">
        <f t="shared" si="961"/>
        <v>0</v>
      </c>
      <c r="RIH16" s="30">
        <f t="shared" si="961"/>
        <v>0</v>
      </c>
      <c r="RII16" s="30">
        <f t="shared" si="961"/>
        <v>0</v>
      </c>
      <c r="RIJ16" s="30">
        <f t="shared" si="961"/>
        <v>0</v>
      </c>
      <c r="RIK16" s="30">
        <f t="shared" si="961"/>
        <v>0</v>
      </c>
      <c r="RIL16" s="30">
        <f t="shared" si="961"/>
        <v>0</v>
      </c>
      <c r="RIM16" s="30">
        <f t="shared" si="961"/>
        <v>0</v>
      </c>
      <c r="RIN16" s="30">
        <f t="shared" si="961"/>
        <v>0</v>
      </c>
      <c r="RIO16" s="30">
        <f t="shared" si="961"/>
        <v>0</v>
      </c>
      <c r="RIP16" s="30">
        <f t="shared" si="961"/>
        <v>0</v>
      </c>
      <c r="RIQ16" s="30">
        <f t="shared" ref="RIQ16:RLB16" si="962">SUM(RIQ17:RIQ19)</f>
        <v>0</v>
      </c>
      <c r="RIR16" s="30">
        <f t="shared" si="962"/>
        <v>0</v>
      </c>
      <c r="RIS16" s="30">
        <f t="shared" si="962"/>
        <v>0</v>
      </c>
      <c r="RIT16" s="30">
        <f t="shared" si="962"/>
        <v>0</v>
      </c>
      <c r="RIU16" s="30">
        <f t="shared" si="962"/>
        <v>0</v>
      </c>
      <c r="RIV16" s="30">
        <f t="shared" si="962"/>
        <v>0</v>
      </c>
      <c r="RIW16" s="30">
        <f t="shared" si="962"/>
        <v>0</v>
      </c>
      <c r="RIX16" s="30">
        <f t="shared" si="962"/>
        <v>0</v>
      </c>
      <c r="RIY16" s="30">
        <f t="shared" si="962"/>
        <v>0</v>
      </c>
      <c r="RIZ16" s="30">
        <f t="shared" si="962"/>
        <v>0</v>
      </c>
      <c r="RJA16" s="30">
        <f t="shared" si="962"/>
        <v>0</v>
      </c>
      <c r="RJB16" s="30">
        <f t="shared" si="962"/>
        <v>0</v>
      </c>
      <c r="RJC16" s="30">
        <f t="shared" si="962"/>
        <v>0</v>
      </c>
      <c r="RJD16" s="30">
        <f t="shared" si="962"/>
        <v>0</v>
      </c>
      <c r="RJE16" s="30">
        <f t="shared" si="962"/>
        <v>0</v>
      </c>
      <c r="RJF16" s="30">
        <f t="shared" si="962"/>
        <v>0</v>
      </c>
      <c r="RJG16" s="30">
        <f t="shared" si="962"/>
        <v>0</v>
      </c>
      <c r="RJH16" s="30">
        <f t="shared" si="962"/>
        <v>0</v>
      </c>
      <c r="RJI16" s="30">
        <f t="shared" si="962"/>
        <v>0</v>
      </c>
      <c r="RJJ16" s="30">
        <f t="shared" si="962"/>
        <v>0</v>
      </c>
      <c r="RJK16" s="30">
        <f t="shared" si="962"/>
        <v>0</v>
      </c>
      <c r="RJL16" s="30">
        <f t="shared" si="962"/>
        <v>0</v>
      </c>
      <c r="RJM16" s="30">
        <f t="shared" si="962"/>
        <v>0</v>
      </c>
      <c r="RJN16" s="30">
        <f t="shared" si="962"/>
        <v>0</v>
      </c>
      <c r="RJO16" s="30">
        <f t="shared" si="962"/>
        <v>0</v>
      </c>
      <c r="RJP16" s="30">
        <f t="shared" si="962"/>
        <v>0</v>
      </c>
      <c r="RJQ16" s="30">
        <f t="shared" si="962"/>
        <v>0</v>
      </c>
      <c r="RJR16" s="30">
        <f t="shared" si="962"/>
        <v>0</v>
      </c>
      <c r="RJS16" s="30">
        <f t="shared" si="962"/>
        <v>0</v>
      </c>
      <c r="RJT16" s="30">
        <f t="shared" si="962"/>
        <v>0</v>
      </c>
      <c r="RJU16" s="30">
        <f t="shared" si="962"/>
        <v>0</v>
      </c>
      <c r="RJV16" s="30">
        <f t="shared" si="962"/>
        <v>0</v>
      </c>
      <c r="RJW16" s="30">
        <f t="shared" si="962"/>
        <v>0</v>
      </c>
      <c r="RJX16" s="30">
        <f t="shared" si="962"/>
        <v>0</v>
      </c>
      <c r="RJY16" s="30">
        <f t="shared" si="962"/>
        <v>0</v>
      </c>
      <c r="RJZ16" s="30">
        <f t="shared" si="962"/>
        <v>0</v>
      </c>
      <c r="RKA16" s="30">
        <f t="shared" si="962"/>
        <v>0</v>
      </c>
      <c r="RKB16" s="30">
        <f t="shared" si="962"/>
        <v>0</v>
      </c>
      <c r="RKC16" s="30">
        <f t="shared" si="962"/>
        <v>0</v>
      </c>
      <c r="RKD16" s="30">
        <f t="shared" si="962"/>
        <v>0</v>
      </c>
      <c r="RKE16" s="30">
        <f t="shared" si="962"/>
        <v>0</v>
      </c>
      <c r="RKF16" s="30">
        <f t="shared" si="962"/>
        <v>0</v>
      </c>
      <c r="RKG16" s="30">
        <f t="shared" si="962"/>
        <v>0</v>
      </c>
      <c r="RKH16" s="30">
        <f t="shared" si="962"/>
        <v>0</v>
      </c>
      <c r="RKI16" s="30">
        <f t="shared" si="962"/>
        <v>0</v>
      </c>
      <c r="RKJ16" s="30">
        <f t="shared" si="962"/>
        <v>0</v>
      </c>
      <c r="RKK16" s="30">
        <f t="shared" si="962"/>
        <v>0</v>
      </c>
      <c r="RKL16" s="30">
        <f t="shared" si="962"/>
        <v>0</v>
      </c>
      <c r="RKM16" s="30">
        <f t="shared" si="962"/>
        <v>0</v>
      </c>
      <c r="RKN16" s="30">
        <f t="shared" si="962"/>
        <v>0</v>
      </c>
      <c r="RKO16" s="30">
        <f t="shared" si="962"/>
        <v>0</v>
      </c>
      <c r="RKP16" s="30">
        <f t="shared" si="962"/>
        <v>0</v>
      </c>
      <c r="RKQ16" s="30">
        <f t="shared" si="962"/>
        <v>0</v>
      </c>
      <c r="RKR16" s="30">
        <f t="shared" si="962"/>
        <v>0</v>
      </c>
      <c r="RKS16" s="30">
        <f t="shared" si="962"/>
        <v>0</v>
      </c>
      <c r="RKT16" s="30">
        <f t="shared" si="962"/>
        <v>0</v>
      </c>
      <c r="RKU16" s="30">
        <f t="shared" si="962"/>
        <v>0</v>
      </c>
      <c r="RKV16" s="30">
        <f t="shared" si="962"/>
        <v>0</v>
      </c>
      <c r="RKW16" s="30">
        <f t="shared" si="962"/>
        <v>0</v>
      </c>
      <c r="RKX16" s="30">
        <f t="shared" si="962"/>
        <v>0</v>
      </c>
      <c r="RKY16" s="30">
        <f t="shared" si="962"/>
        <v>0</v>
      </c>
      <c r="RKZ16" s="30">
        <f t="shared" si="962"/>
        <v>0</v>
      </c>
      <c r="RLA16" s="30">
        <f t="shared" si="962"/>
        <v>0</v>
      </c>
      <c r="RLB16" s="30">
        <f t="shared" si="962"/>
        <v>0</v>
      </c>
      <c r="RLC16" s="30">
        <f t="shared" ref="RLC16:RNN16" si="963">SUM(RLC17:RLC19)</f>
        <v>0</v>
      </c>
      <c r="RLD16" s="30">
        <f t="shared" si="963"/>
        <v>0</v>
      </c>
      <c r="RLE16" s="30">
        <f t="shared" si="963"/>
        <v>0</v>
      </c>
      <c r="RLF16" s="30">
        <f t="shared" si="963"/>
        <v>0</v>
      </c>
      <c r="RLG16" s="30">
        <f t="shared" si="963"/>
        <v>0</v>
      </c>
      <c r="RLH16" s="30">
        <f t="shared" si="963"/>
        <v>0</v>
      </c>
      <c r="RLI16" s="30">
        <f t="shared" si="963"/>
        <v>0</v>
      </c>
      <c r="RLJ16" s="30">
        <f t="shared" si="963"/>
        <v>0</v>
      </c>
      <c r="RLK16" s="30">
        <f t="shared" si="963"/>
        <v>0</v>
      </c>
      <c r="RLL16" s="30">
        <f t="shared" si="963"/>
        <v>0</v>
      </c>
      <c r="RLM16" s="30">
        <f t="shared" si="963"/>
        <v>0</v>
      </c>
      <c r="RLN16" s="30">
        <f t="shared" si="963"/>
        <v>0</v>
      </c>
      <c r="RLO16" s="30">
        <f t="shared" si="963"/>
        <v>0</v>
      </c>
      <c r="RLP16" s="30">
        <f t="shared" si="963"/>
        <v>0</v>
      </c>
      <c r="RLQ16" s="30">
        <f t="shared" si="963"/>
        <v>0</v>
      </c>
      <c r="RLR16" s="30">
        <f t="shared" si="963"/>
        <v>0</v>
      </c>
      <c r="RLS16" s="30">
        <f t="shared" si="963"/>
        <v>0</v>
      </c>
      <c r="RLT16" s="30">
        <f t="shared" si="963"/>
        <v>0</v>
      </c>
      <c r="RLU16" s="30">
        <f t="shared" si="963"/>
        <v>0</v>
      </c>
      <c r="RLV16" s="30">
        <f t="shared" si="963"/>
        <v>0</v>
      </c>
      <c r="RLW16" s="30">
        <f t="shared" si="963"/>
        <v>0</v>
      </c>
      <c r="RLX16" s="30">
        <f t="shared" si="963"/>
        <v>0</v>
      </c>
      <c r="RLY16" s="30">
        <f t="shared" si="963"/>
        <v>0</v>
      </c>
      <c r="RLZ16" s="30">
        <f t="shared" si="963"/>
        <v>0</v>
      </c>
      <c r="RMA16" s="30">
        <f t="shared" si="963"/>
        <v>0</v>
      </c>
      <c r="RMB16" s="30">
        <f t="shared" si="963"/>
        <v>0</v>
      </c>
      <c r="RMC16" s="30">
        <f t="shared" si="963"/>
        <v>0</v>
      </c>
      <c r="RMD16" s="30">
        <f t="shared" si="963"/>
        <v>0</v>
      </c>
      <c r="RME16" s="30">
        <f t="shared" si="963"/>
        <v>0</v>
      </c>
      <c r="RMF16" s="30">
        <f t="shared" si="963"/>
        <v>0</v>
      </c>
      <c r="RMG16" s="30">
        <f t="shared" si="963"/>
        <v>0</v>
      </c>
      <c r="RMH16" s="30">
        <f t="shared" si="963"/>
        <v>0</v>
      </c>
      <c r="RMI16" s="30">
        <f t="shared" si="963"/>
        <v>0</v>
      </c>
      <c r="RMJ16" s="30">
        <f t="shared" si="963"/>
        <v>0</v>
      </c>
      <c r="RMK16" s="30">
        <f t="shared" si="963"/>
        <v>0</v>
      </c>
      <c r="RML16" s="30">
        <f t="shared" si="963"/>
        <v>0</v>
      </c>
      <c r="RMM16" s="30">
        <f t="shared" si="963"/>
        <v>0</v>
      </c>
      <c r="RMN16" s="30">
        <f t="shared" si="963"/>
        <v>0</v>
      </c>
      <c r="RMO16" s="30">
        <f t="shared" si="963"/>
        <v>0</v>
      </c>
      <c r="RMP16" s="30">
        <f t="shared" si="963"/>
        <v>0</v>
      </c>
      <c r="RMQ16" s="30">
        <f t="shared" si="963"/>
        <v>0</v>
      </c>
      <c r="RMR16" s="30">
        <f t="shared" si="963"/>
        <v>0</v>
      </c>
      <c r="RMS16" s="30">
        <f t="shared" si="963"/>
        <v>0</v>
      </c>
      <c r="RMT16" s="30">
        <f t="shared" si="963"/>
        <v>0</v>
      </c>
      <c r="RMU16" s="30">
        <f t="shared" si="963"/>
        <v>0</v>
      </c>
      <c r="RMV16" s="30">
        <f t="shared" si="963"/>
        <v>0</v>
      </c>
      <c r="RMW16" s="30">
        <f t="shared" si="963"/>
        <v>0</v>
      </c>
      <c r="RMX16" s="30">
        <f t="shared" si="963"/>
        <v>0</v>
      </c>
      <c r="RMY16" s="30">
        <f t="shared" si="963"/>
        <v>0</v>
      </c>
      <c r="RMZ16" s="30">
        <f t="shared" si="963"/>
        <v>0</v>
      </c>
      <c r="RNA16" s="30">
        <f t="shared" si="963"/>
        <v>0</v>
      </c>
      <c r="RNB16" s="30">
        <f t="shared" si="963"/>
        <v>0</v>
      </c>
      <c r="RNC16" s="30">
        <f t="shared" si="963"/>
        <v>0</v>
      </c>
      <c r="RND16" s="30">
        <f t="shared" si="963"/>
        <v>0</v>
      </c>
      <c r="RNE16" s="30">
        <f t="shared" si="963"/>
        <v>0</v>
      </c>
      <c r="RNF16" s="30">
        <f t="shared" si="963"/>
        <v>0</v>
      </c>
      <c r="RNG16" s="30">
        <f t="shared" si="963"/>
        <v>0</v>
      </c>
      <c r="RNH16" s="30">
        <f t="shared" si="963"/>
        <v>0</v>
      </c>
      <c r="RNI16" s="30">
        <f t="shared" si="963"/>
        <v>0</v>
      </c>
      <c r="RNJ16" s="30">
        <f t="shared" si="963"/>
        <v>0</v>
      </c>
      <c r="RNK16" s="30">
        <f t="shared" si="963"/>
        <v>0</v>
      </c>
      <c r="RNL16" s="30">
        <f t="shared" si="963"/>
        <v>0</v>
      </c>
      <c r="RNM16" s="30">
        <f t="shared" si="963"/>
        <v>0</v>
      </c>
      <c r="RNN16" s="30">
        <f t="shared" si="963"/>
        <v>0</v>
      </c>
      <c r="RNO16" s="30">
        <f t="shared" ref="RNO16:RPZ16" si="964">SUM(RNO17:RNO19)</f>
        <v>0</v>
      </c>
      <c r="RNP16" s="30">
        <f t="shared" si="964"/>
        <v>0</v>
      </c>
      <c r="RNQ16" s="30">
        <f t="shared" si="964"/>
        <v>0</v>
      </c>
      <c r="RNR16" s="30">
        <f t="shared" si="964"/>
        <v>0</v>
      </c>
      <c r="RNS16" s="30">
        <f t="shared" si="964"/>
        <v>0</v>
      </c>
      <c r="RNT16" s="30">
        <f t="shared" si="964"/>
        <v>0</v>
      </c>
      <c r="RNU16" s="30">
        <f t="shared" si="964"/>
        <v>0</v>
      </c>
      <c r="RNV16" s="30">
        <f t="shared" si="964"/>
        <v>0</v>
      </c>
      <c r="RNW16" s="30">
        <f t="shared" si="964"/>
        <v>0</v>
      </c>
      <c r="RNX16" s="30">
        <f t="shared" si="964"/>
        <v>0</v>
      </c>
      <c r="RNY16" s="30">
        <f t="shared" si="964"/>
        <v>0</v>
      </c>
      <c r="RNZ16" s="30">
        <f t="shared" si="964"/>
        <v>0</v>
      </c>
      <c r="ROA16" s="30">
        <f t="shared" si="964"/>
        <v>0</v>
      </c>
      <c r="ROB16" s="30">
        <f t="shared" si="964"/>
        <v>0</v>
      </c>
      <c r="ROC16" s="30">
        <f t="shared" si="964"/>
        <v>0</v>
      </c>
      <c r="ROD16" s="30">
        <f t="shared" si="964"/>
        <v>0</v>
      </c>
      <c r="ROE16" s="30">
        <f t="shared" si="964"/>
        <v>0</v>
      </c>
      <c r="ROF16" s="30">
        <f t="shared" si="964"/>
        <v>0</v>
      </c>
      <c r="ROG16" s="30">
        <f t="shared" si="964"/>
        <v>0</v>
      </c>
      <c r="ROH16" s="30">
        <f t="shared" si="964"/>
        <v>0</v>
      </c>
      <c r="ROI16" s="30">
        <f t="shared" si="964"/>
        <v>0</v>
      </c>
      <c r="ROJ16" s="30">
        <f t="shared" si="964"/>
        <v>0</v>
      </c>
      <c r="ROK16" s="30">
        <f t="shared" si="964"/>
        <v>0</v>
      </c>
      <c r="ROL16" s="30">
        <f t="shared" si="964"/>
        <v>0</v>
      </c>
      <c r="ROM16" s="30">
        <f t="shared" si="964"/>
        <v>0</v>
      </c>
      <c r="RON16" s="30">
        <f t="shared" si="964"/>
        <v>0</v>
      </c>
      <c r="ROO16" s="30">
        <f t="shared" si="964"/>
        <v>0</v>
      </c>
      <c r="ROP16" s="30">
        <f t="shared" si="964"/>
        <v>0</v>
      </c>
      <c r="ROQ16" s="30">
        <f t="shared" si="964"/>
        <v>0</v>
      </c>
      <c r="ROR16" s="30">
        <f t="shared" si="964"/>
        <v>0</v>
      </c>
      <c r="ROS16" s="30">
        <f t="shared" si="964"/>
        <v>0</v>
      </c>
      <c r="ROT16" s="30">
        <f t="shared" si="964"/>
        <v>0</v>
      </c>
      <c r="ROU16" s="30">
        <f t="shared" si="964"/>
        <v>0</v>
      </c>
      <c r="ROV16" s="30">
        <f t="shared" si="964"/>
        <v>0</v>
      </c>
      <c r="ROW16" s="30">
        <f t="shared" si="964"/>
        <v>0</v>
      </c>
      <c r="ROX16" s="30">
        <f t="shared" si="964"/>
        <v>0</v>
      </c>
      <c r="ROY16" s="30">
        <f t="shared" si="964"/>
        <v>0</v>
      </c>
      <c r="ROZ16" s="30">
        <f t="shared" si="964"/>
        <v>0</v>
      </c>
      <c r="RPA16" s="30">
        <f t="shared" si="964"/>
        <v>0</v>
      </c>
      <c r="RPB16" s="30">
        <f t="shared" si="964"/>
        <v>0</v>
      </c>
      <c r="RPC16" s="30">
        <f t="shared" si="964"/>
        <v>0</v>
      </c>
      <c r="RPD16" s="30">
        <f t="shared" si="964"/>
        <v>0</v>
      </c>
      <c r="RPE16" s="30">
        <f t="shared" si="964"/>
        <v>0</v>
      </c>
      <c r="RPF16" s="30">
        <f t="shared" si="964"/>
        <v>0</v>
      </c>
      <c r="RPG16" s="30">
        <f t="shared" si="964"/>
        <v>0</v>
      </c>
      <c r="RPH16" s="30">
        <f t="shared" si="964"/>
        <v>0</v>
      </c>
      <c r="RPI16" s="30">
        <f t="shared" si="964"/>
        <v>0</v>
      </c>
      <c r="RPJ16" s="30">
        <f t="shared" si="964"/>
        <v>0</v>
      </c>
      <c r="RPK16" s="30">
        <f t="shared" si="964"/>
        <v>0</v>
      </c>
      <c r="RPL16" s="30">
        <f t="shared" si="964"/>
        <v>0</v>
      </c>
      <c r="RPM16" s="30">
        <f t="shared" si="964"/>
        <v>0</v>
      </c>
      <c r="RPN16" s="30">
        <f t="shared" si="964"/>
        <v>0</v>
      </c>
      <c r="RPO16" s="30">
        <f t="shared" si="964"/>
        <v>0</v>
      </c>
      <c r="RPP16" s="30">
        <f t="shared" si="964"/>
        <v>0</v>
      </c>
      <c r="RPQ16" s="30">
        <f t="shared" si="964"/>
        <v>0</v>
      </c>
      <c r="RPR16" s="30">
        <f t="shared" si="964"/>
        <v>0</v>
      </c>
      <c r="RPS16" s="30">
        <f t="shared" si="964"/>
        <v>0</v>
      </c>
      <c r="RPT16" s="30">
        <f t="shared" si="964"/>
        <v>0</v>
      </c>
      <c r="RPU16" s="30">
        <f t="shared" si="964"/>
        <v>0</v>
      </c>
      <c r="RPV16" s="30">
        <f t="shared" si="964"/>
        <v>0</v>
      </c>
      <c r="RPW16" s="30">
        <f t="shared" si="964"/>
        <v>0</v>
      </c>
      <c r="RPX16" s="30">
        <f t="shared" si="964"/>
        <v>0</v>
      </c>
      <c r="RPY16" s="30">
        <f t="shared" si="964"/>
        <v>0</v>
      </c>
      <c r="RPZ16" s="30">
        <f t="shared" si="964"/>
        <v>0</v>
      </c>
      <c r="RQA16" s="30">
        <f t="shared" ref="RQA16:RSL16" si="965">SUM(RQA17:RQA19)</f>
        <v>0</v>
      </c>
      <c r="RQB16" s="30">
        <f t="shared" si="965"/>
        <v>0</v>
      </c>
      <c r="RQC16" s="30">
        <f t="shared" si="965"/>
        <v>0</v>
      </c>
      <c r="RQD16" s="30">
        <f t="shared" si="965"/>
        <v>0</v>
      </c>
      <c r="RQE16" s="30">
        <f t="shared" si="965"/>
        <v>0</v>
      </c>
      <c r="RQF16" s="30">
        <f t="shared" si="965"/>
        <v>0</v>
      </c>
      <c r="RQG16" s="30">
        <f t="shared" si="965"/>
        <v>0</v>
      </c>
      <c r="RQH16" s="30">
        <f t="shared" si="965"/>
        <v>0</v>
      </c>
      <c r="RQI16" s="30">
        <f t="shared" si="965"/>
        <v>0</v>
      </c>
      <c r="RQJ16" s="30">
        <f t="shared" si="965"/>
        <v>0</v>
      </c>
      <c r="RQK16" s="30">
        <f t="shared" si="965"/>
        <v>0</v>
      </c>
      <c r="RQL16" s="30">
        <f t="shared" si="965"/>
        <v>0</v>
      </c>
      <c r="RQM16" s="30">
        <f t="shared" si="965"/>
        <v>0</v>
      </c>
      <c r="RQN16" s="30">
        <f t="shared" si="965"/>
        <v>0</v>
      </c>
      <c r="RQO16" s="30">
        <f t="shared" si="965"/>
        <v>0</v>
      </c>
      <c r="RQP16" s="30">
        <f t="shared" si="965"/>
        <v>0</v>
      </c>
      <c r="RQQ16" s="30">
        <f t="shared" si="965"/>
        <v>0</v>
      </c>
      <c r="RQR16" s="30">
        <f t="shared" si="965"/>
        <v>0</v>
      </c>
      <c r="RQS16" s="30">
        <f t="shared" si="965"/>
        <v>0</v>
      </c>
      <c r="RQT16" s="30">
        <f t="shared" si="965"/>
        <v>0</v>
      </c>
      <c r="RQU16" s="30">
        <f t="shared" si="965"/>
        <v>0</v>
      </c>
      <c r="RQV16" s="30">
        <f t="shared" si="965"/>
        <v>0</v>
      </c>
      <c r="RQW16" s="30">
        <f t="shared" si="965"/>
        <v>0</v>
      </c>
      <c r="RQX16" s="30">
        <f t="shared" si="965"/>
        <v>0</v>
      </c>
      <c r="RQY16" s="30">
        <f t="shared" si="965"/>
        <v>0</v>
      </c>
      <c r="RQZ16" s="30">
        <f t="shared" si="965"/>
        <v>0</v>
      </c>
      <c r="RRA16" s="30">
        <f t="shared" si="965"/>
        <v>0</v>
      </c>
      <c r="RRB16" s="30">
        <f t="shared" si="965"/>
        <v>0</v>
      </c>
      <c r="RRC16" s="30">
        <f t="shared" si="965"/>
        <v>0</v>
      </c>
      <c r="RRD16" s="30">
        <f t="shared" si="965"/>
        <v>0</v>
      </c>
      <c r="RRE16" s="30">
        <f t="shared" si="965"/>
        <v>0</v>
      </c>
      <c r="RRF16" s="30">
        <f t="shared" si="965"/>
        <v>0</v>
      </c>
      <c r="RRG16" s="30">
        <f t="shared" si="965"/>
        <v>0</v>
      </c>
      <c r="RRH16" s="30">
        <f t="shared" si="965"/>
        <v>0</v>
      </c>
      <c r="RRI16" s="30">
        <f t="shared" si="965"/>
        <v>0</v>
      </c>
      <c r="RRJ16" s="30">
        <f t="shared" si="965"/>
        <v>0</v>
      </c>
      <c r="RRK16" s="30">
        <f t="shared" si="965"/>
        <v>0</v>
      </c>
      <c r="RRL16" s="30">
        <f t="shared" si="965"/>
        <v>0</v>
      </c>
      <c r="RRM16" s="30">
        <f t="shared" si="965"/>
        <v>0</v>
      </c>
      <c r="RRN16" s="30">
        <f t="shared" si="965"/>
        <v>0</v>
      </c>
      <c r="RRO16" s="30">
        <f t="shared" si="965"/>
        <v>0</v>
      </c>
      <c r="RRP16" s="30">
        <f t="shared" si="965"/>
        <v>0</v>
      </c>
      <c r="RRQ16" s="30">
        <f t="shared" si="965"/>
        <v>0</v>
      </c>
      <c r="RRR16" s="30">
        <f t="shared" si="965"/>
        <v>0</v>
      </c>
      <c r="RRS16" s="30">
        <f t="shared" si="965"/>
        <v>0</v>
      </c>
      <c r="RRT16" s="30">
        <f t="shared" si="965"/>
        <v>0</v>
      </c>
      <c r="RRU16" s="30">
        <f t="shared" si="965"/>
        <v>0</v>
      </c>
      <c r="RRV16" s="30">
        <f t="shared" si="965"/>
        <v>0</v>
      </c>
      <c r="RRW16" s="30">
        <f t="shared" si="965"/>
        <v>0</v>
      </c>
      <c r="RRX16" s="30">
        <f t="shared" si="965"/>
        <v>0</v>
      </c>
      <c r="RRY16" s="30">
        <f t="shared" si="965"/>
        <v>0</v>
      </c>
      <c r="RRZ16" s="30">
        <f t="shared" si="965"/>
        <v>0</v>
      </c>
      <c r="RSA16" s="30">
        <f t="shared" si="965"/>
        <v>0</v>
      </c>
      <c r="RSB16" s="30">
        <f t="shared" si="965"/>
        <v>0</v>
      </c>
      <c r="RSC16" s="30">
        <f t="shared" si="965"/>
        <v>0</v>
      </c>
      <c r="RSD16" s="30">
        <f t="shared" si="965"/>
        <v>0</v>
      </c>
      <c r="RSE16" s="30">
        <f t="shared" si="965"/>
        <v>0</v>
      </c>
      <c r="RSF16" s="30">
        <f t="shared" si="965"/>
        <v>0</v>
      </c>
      <c r="RSG16" s="30">
        <f t="shared" si="965"/>
        <v>0</v>
      </c>
      <c r="RSH16" s="30">
        <f t="shared" si="965"/>
        <v>0</v>
      </c>
      <c r="RSI16" s="30">
        <f t="shared" si="965"/>
        <v>0</v>
      </c>
      <c r="RSJ16" s="30">
        <f t="shared" si="965"/>
        <v>0</v>
      </c>
      <c r="RSK16" s="30">
        <f t="shared" si="965"/>
        <v>0</v>
      </c>
      <c r="RSL16" s="30">
        <f t="shared" si="965"/>
        <v>0</v>
      </c>
      <c r="RSM16" s="30">
        <f t="shared" ref="RSM16:RUX16" si="966">SUM(RSM17:RSM19)</f>
        <v>0</v>
      </c>
      <c r="RSN16" s="30">
        <f t="shared" si="966"/>
        <v>0</v>
      </c>
      <c r="RSO16" s="30">
        <f t="shared" si="966"/>
        <v>0</v>
      </c>
      <c r="RSP16" s="30">
        <f t="shared" si="966"/>
        <v>0</v>
      </c>
      <c r="RSQ16" s="30">
        <f t="shared" si="966"/>
        <v>0</v>
      </c>
      <c r="RSR16" s="30">
        <f t="shared" si="966"/>
        <v>0</v>
      </c>
      <c r="RSS16" s="30">
        <f t="shared" si="966"/>
        <v>0</v>
      </c>
      <c r="RST16" s="30">
        <f t="shared" si="966"/>
        <v>0</v>
      </c>
      <c r="RSU16" s="30">
        <f t="shared" si="966"/>
        <v>0</v>
      </c>
      <c r="RSV16" s="30">
        <f t="shared" si="966"/>
        <v>0</v>
      </c>
      <c r="RSW16" s="30">
        <f t="shared" si="966"/>
        <v>0</v>
      </c>
      <c r="RSX16" s="30">
        <f t="shared" si="966"/>
        <v>0</v>
      </c>
      <c r="RSY16" s="30">
        <f t="shared" si="966"/>
        <v>0</v>
      </c>
      <c r="RSZ16" s="30">
        <f t="shared" si="966"/>
        <v>0</v>
      </c>
      <c r="RTA16" s="30">
        <f t="shared" si="966"/>
        <v>0</v>
      </c>
      <c r="RTB16" s="30">
        <f t="shared" si="966"/>
        <v>0</v>
      </c>
      <c r="RTC16" s="30">
        <f t="shared" si="966"/>
        <v>0</v>
      </c>
      <c r="RTD16" s="30">
        <f t="shared" si="966"/>
        <v>0</v>
      </c>
      <c r="RTE16" s="30">
        <f t="shared" si="966"/>
        <v>0</v>
      </c>
      <c r="RTF16" s="30">
        <f t="shared" si="966"/>
        <v>0</v>
      </c>
      <c r="RTG16" s="30">
        <f t="shared" si="966"/>
        <v>0</v>
      </c>
      <c r="RTH16" s="30">
        <f t="shared" si="966"/>
        <v>0</v>
      </c>
      <c r="RTI16" s="30">
        <f t="shared" si="966"/>
        <v>0</v>
      </c>
      <c r="RTJ16" s="30">
        <f t="shared" si="966"/>
        <v>0</v>
      </c>
      <c r="RTK16" s="30">
        <f t="shared" si="966"/>
        <v>0</v>
      </c>
      <c r="RTL16" s="30">
        <f t="shared" si="966"/>
        <v>0</v>
      </c>
      <c r="RTM16" s="30">
        <f t="shared" si="966"/>
        <v>0</v>
      </c>
      <c r="RTN16" s="30">
        <f t="shared" si="966"/>
        <v>0</v>
      </c>
      <c r="RTO16" s="30">
        <f t="shared" si="966"/>
        <v>0</v>
      </c>
      <c r="RTP16" s="30">
        <f t="shared" si="966"/>
        <v>0</v>
      </c>
      <c r="RTQ16" s="30">
        <f t="shared" si="966"/>
        <v>0</v>
      </c>
      <c r="RTR16" s="30">
        <f t="shared" si="966"/>
        <v>0</v>
      </c>
      <c r="RTS16" s="30">
        <f t="shared" si="966"/>
        <v>0</v>
      </c>
      <c r="RTT16" s="30">
        <f t="shared" si="966"/>
        <v>0</v>
      </c>
      <c r="RTU16" s="30">
        <f t="shared" si="966"/>
        <v>0</v>
      </c>
      <c r="RTV16" s="30">
        <f t="shared" si="966"/>
        <v>0</v>
      </c>
      <c r="RTW16" s="30">
        <f t="shared" si="966"/>
        <v>0</v>
      </c>
      <c r="RTX16" s="30">
        <f t="shared" si="966"/>
        <v>0</v>
      </c>
      <c r="RTY16" s="30">
        <f t="shared" si="966"/>
        <v>0</v>
      </c>
      <c r="RTZ16" s="30">
        <f t="shared" si="966"/>
        <v>0</v>
      </c>
      <c r="RUA16" s="30">
        <f t="shared" si="966"/>
        <v>0</v>
      </c>
      <c r="RUB16" s="30">
        <f t="shared" si="966"/>
        <v>0</v>
      </c>
      <c r="RUC16" s="30">
        <f t="shared" si="966"/>
        <v>0</v>
      </c>
      <c r="RUD16" s="30">
        <f t="shared" si="966"/>
        <v>0</v>
      </c>
      <c r="RUE16" s="30">
        <f t="shared" si="966"/>
        <v>0</v>
      </c>
      <c r="RUF16" s="30">
        <f t="shared" si="966"/>
        <v>0</v>
      </c>
      <c r="RUG16" s="30">
        <f t="shared" si="966"/>
        <v>0</v>
      </c>
      <c r="RUH16" s="30">
        <f t="shared" si="966"/>
        <v>0</v>
      </c>
      <c r="RUI16" s="30">
        <f t="shared" si="966"/>
        <v>0</v>
      </c>
      <c r="RUJ16" s="30">
        <f t="shared" si="966"/>
        <v>0</v>
      </c>
      <c r="RUK16" s="30">
        <f t="shared" si="966"/>
        <v>0</v>
      </c>
      <c r="RUL16" s="30">
        <f t="shared" si="966"/>
        <v>0</v>
      </c>
      <c r="RUM16" s="30">
        <f t="shared" si="966"/>
        <v>0</v>
      </c>
      <c r="RUN16" s="30">
        <f t="shared" si="966"/>
        <v>0</v>
      </c>
      <c r="RUO16" s="30">
        <f t="shared" si="966"/>
        <v>0</v>
      </c>
      <c r="RUP16" s="30">
        <f t="shared" si="966"/>
        <v>0</v>
      </c>
      <c r="RUQ16" s="30">
        <f t="shared" si="966"/>
        <v>0</v>
      </c>
      <c r="RUR16" s="30">
        <f t="shared" si="966"/>
        <v>0</v>
      </c>
      <c r="RUS16" s="30">
        <f t="shared" si="966"/>
        <v>0</v>
      </c>
      <c r="RUT16" s="30">
        <f t="shared" si="966"/>
        <v>0</v>
      </c>
      <c r="RUU16" s="30">
        <f t="shared" si="966"/>
        <v>0</v>
      </c>
      <c r="RUV16" s="30">
        <f t="shared" si="966"/>
        <v>0</v>
      </c>
      <c r="RUW16" s="30">
        <f t="shared" si="966"/>
        <v>0</v>
      </c>
      <c r="RUX16" s="30">
        <f t="shared" si="966"/>
        <v>0</v>
      </c>
      <c r="RUY16" s="30">
        <f t="shared" ref="RUY16:RXJ16" si="967">SUM(RUY17:RUY19)</f>
        <v>0</v>
      </c>
      <c r="RUZ16" s="30">
        <f t="shared" si="967"/>
        <v>0</v>
      </c>
      <c r="RVA16" s="30">
        <f t="shared" si="967"/>
        <v>0</v>
      </c>
      <c r="RVB16" s="30">
        <f t="shared" si="967"/>
        <v>0</v>
      </c>
      <c r="RVC16" s="30">
        <f t="shared" si="967"/>
        <v>0</v>
      </c>
      <c r="RVD16" s="30">
        <f t="shared" si="967"/>
        <v>0</v>
      </c>
      <c r="RVE16" s="30">
        <f t="shared" si="967"/>
        <v>0</v>
      </c>
      <c r="RVF16" s="30">
        <f t="shared" si="967"/>
        <v>0</v>
      </c>
      <c r="RVG16" s="30">
        <f t="shared" si="967"/>
        <v>0</v>
      </c>
      <c r="RVH16" s="30">
        <f t="shared" si="967"/>
        <v>0</v>
      </c>
      <c r="RVI16" s="30">
        <f t="shared" si="967"/>
        <v>0</v>
      </c>
      <c r="RVJ16" s="30">
        <f t="shared" si="967"/>
        <v>0</v>
      </c>
      <c r="RVK16" s="30">
        <f t="shared" si="967"/>
        <v>0</v>
      </c>
      <c r="RVL16" s="30">
        <f t="shared" si="967"/>
        <v>0</v>
      </c>
      <c r="RVM16" s="30">
        <f t="shared" si="967"/>
        <v>0</v>
      </c>
      <c r="RVN16" s="30">
        <f t="shared" si="967"/>
        <v>0</v>
      </c>
      <c r="RVO16" s="30">
        <f t="shared" si="967"/>
        <v>0</v>
      </c>
      <c r="RVP16" s="30">
        <f t="shared" si="967"/>
        <v>0</v>
      </c>
      <c r="RVQ16" s="30">
        <f t="shared" si="967"/>
        <v>0</v>
      </c>
      <c r="RVR16" s="30">
        <f t="shared" si="967"/>
        <v>0</v>
      </c>
      <c r="RVS16" s="30">
        <f t="shared" si="967"/>
        <v>0</v>
      </c>
      <c r="RVT16" s="30">
        <f t="shared" si="967"/>
        <v>0</v>
      </c>
      <c r="RVU16" s="30">
        <f t="shared" si="967"/>
        <v>0</v>
      </c>
      <c r="RVV16" s="30">
        <f t="shared" si="967"/>
        <v>0</v>
      </c>
      <c r="RVW16" s="30">
        <f t="shared" si="967"/>
        <v>0</v>
      </c>
      <c r="RVX16" s="30">
        <f t="shared" si="967"/>
        <v>0</v>
      </c>
      <c r="RVY16" s="30">
        <f t="shared" si="967"/>
        <v>0</v>
      </c>
      <c r="RVZ16" s="30">
        <f t="shared" si="967"/>
        <v>0</v>
      </c>
      <c r="RWA16" s="30">
        <f t="shared" si="967"/>
        <v>0</v>
      </c>
      <c r="RWB16" s="30">
        <f t="shared" si="967"/>
        <v>0</v>
      </c>
      <c r="RWC16" s="30">
        <f t="shared" si="967"/>
        <v>0</v>
      </c>
      <c r="RWD16" s="30">
        <f t="shared" si="967"/>
        <v>0</v>
      </c>
      <c r="RWE16" s="30">
        <f t="shared" si="967"/>
        <v>0</v>
      </c>
      <c r="RWF16" s="30">
        <f t="shared" si="967"/>
        <v>0</v>
      </c>
      <c r="RWG16" s="30">
        <f t="shared" si="967"/>
        <v>0</v>
      </c>
      <c r="RWH16" s="30">
        <f t="shared" si="967"/>
        <v>0</v>
      </c>
      <c r="RWI16" s="30">
        <f t="shared" si="967"/>
        <v>0</v>
      </c>
      <c r="RWJ16" s="30">
        <f t="shared" si="967"/>
        <v>0</v>
      </c>
      <c r="RWK16" s="30">
        <f t="shared" si="967"/>
        <v>0</v>
      </c>
      <c r="RWL16" s="30">
        <f t="shared" si="967"/>
        <v>0</v>
      </c>
      <c r="RWM16" s="30">
        <f t="shared" si="967"/>
        <v>0</v>
      </c>
      <c r="RWN16" s="30">
        <f t="shared" si="967"/>
        <v>0</v>
      </c>
      <c r="RWO16" s="30">
        <f t="shared" si="967"/>
        <v>0</v>
      </c>
      <c r="RWP16" s="30">
        <f t="shared" si="967"/>
        <v>0</v>
      </c>
      <c r="RWQ16" s="30">
        <f t="shared" si="967"/>
        <v>0</v>
      </c>
      <c r="RWR16" s="30">
        <f t="shared" si="967"/>
        <v>0</v>
      </c>
      <c r="RWS16" s="30">
        <f t="shared" si="967"/>
        <v>0</v>
      </c>
      <c r="RWT16" s="30">
        <f t="shared" si="967"/>
        <v>0</v>
      </c>
      <c r="RWU16" s="30">
        <f t="shared" si="967"/>
        <v>0</v>
      </c>
      <c r="RWV16" s="30">
        <f t="shared" si="967"/>
        <v>0</v>
      </c>
      <c r="RWW16" s="30">
        <f t="shared" si="967"/>
        <v>0</v>
      </c>
      <c r="RWX16" s="30">
        <f t="shared" si="967"/>
        <v>0</v>
      </c>
      <c r="RWY16" s="30">
        <f t="shared" si="967"/>
        <v>0</v>
      </c>
      <c r="RWZ16" s="30">
        <f t="shared" si="967"/>
        <v>0</v>
      </c>
      <c r="RXA16" s="30">
        <f t="shared" si="967"/>
        <v>0</v>
      </c>
      <c r="RXB16" s="30">
        <f t="shared" si="967"/>
        <v>0</v>
      </c>
      <c r="RXC16" s="30">
        <f t="shared" si="967"/>
        <v>0</v>
      </c>
      <c r="RXD16" s="30">
        <f t="shared" si="967"/>
        <v>0</v>
      </c>
      <c r="RXE16" s="30">
        <f t="shared" si="967"/>
        <v>0</v>
      </c>
      <c r="RXF16" s="30">
        <f t="shared" si="967"/>
        <v>0</v>
      </c>
      <c r="RXG16" s="30">
        <f t="shared" si="967"/>
        <v>0</v>
      </c>
      <c r="RXH16" s="30">
        <f t="shared" si="967"/>
        <v>0</v>
      </c>
      <c r="RXI16" s="30">
        <f t="shared" si="967"/>
        <v>0</v>
      </c>
      <c r="RXJ16" s="30">
        <f t="shared" si="967"/>
        <v>0</v>
      </c>
      <c r="RXK16" s="30">
        <f t="shared" ref="RXK16:RZV16" si="968">SUM(RXK17:RXK19)</f>
        <v>0</v>
      </c>
      <c r="RXL16" s="30">
        <f t="shared" si="968"/>
        <v>0</v>
      </c>
      <c r="RXM16" s="30">
        <f t="shared" si="968"/>
        <v>0</v>
      </c>
      <c r="RXN16" s="30">
        <f t="shared" si="968"/>
        <v>0</v>
      </c>
      <c r="RXO16" s="30">
        <f t="shared" si="968"/>
        <v>0</v>
      </c>
      <c r="RXP16" s="30">
        <f t="shared" si="968"/>
        <v>0</v>
      </c>
      <c r="RXQ16" s="30">
        <f t="shared" si="968"/>
        <v>0</v>
      </c>
      <c r="RXR16" s="30">
        <f t="shared" si="968"/>
        <v>0</v>
      </c>
      <c r="RXS16" s="30">
        <f t="shared" si="968"/>
        <v>0</v>
      </c>
      <c r="RXT16" s="30">
        <f t="shared" si="968"/>
        <v>0</v>
      </c>
      <c r="RXU16" s="30">
        <f t="shared" si="968"/>
        <v>0</v>
      </c>
      <c r="RXV16" s="30">
        <f t="shared" si="968"/>
        <v>0</v>
      </c>
      <c r="RXW16" s="30">
        <f t="shared" si="968"/>
        <v>0</v>
      </c>
      <c r="RXX16" s="30">
        <f t="shared" si="968"/>
        <v>0</v>
      </c>
      <c r="RXY16" s="30">
        <f t="shared" si="968"/>
        <v>0</v>
      </c>
      <c r="RXZ16" s="30">
        <f t="shared" si="968"/>
        <v>0</v>
      </c>
      <c r="RYA16" s="30">
        <f t="shared" si="968"/>
        <v>0</v>
      </c>
      <c r="RYB16" s="30">
        <f t="shared" si="968"/>
        <v>0</v>
      </c>
      <c r="RYC16" s="30">
        <f t="shared" si="968"/>
        <v>0</v>
      </c>
      <c r="RYD16" s="30">
        <f t="shared" si="968"/>
        <v>0</v>
      </c>
      <c r="RYE16" s="30">
        <f t="shared" si="968"/>
        <v>0</v>
      </c>
      <c r="RYF16" s="30">
        <f t="shared" si="968"/>
        <v>0</v>
      </c>
      <c r="RYG16" s="30">
        <f t="shared" si="968"/>
        <v>0</v>
      </c>
      <c r="RYH16" s="30">
        <f t="shared" si="968"/>
        <v>0</v>
      </c>
      <c r="RYI16" s="30">
        <f t="shared" si="968"/>
        <v>0</v>
      </c>
      <c r="RYJ16" s="30">
        <f t="shared" si="968"/>
        <v>0</v>
      </c>
      <c r="RYK16" s="30">
        <f t="shared" si="968"/>
        <v>0</v>
      </c>
      <c r="RYL16" s="30">
        <f t="shared" si="968"/>
        <v>0</v>
      </c>
      <c r="RYM16" s="30">
        <f t="shared" si="968"/>
        <v>0</v>
      </c>
      <c r="RYN16" s="30">
        <f t="shared" si="968"/>
        <v>0</v>
      </c>
      <c r="RYO16" s="30">
        <f t="shared" si="968"/>
        <v>0</v>
      </c>
      <c r="RYP16" s="30">
        <f t="shared" si="968"/>
        <v>0</v>
      </c>
      <c r="RYQ16" s="30">
        <f t="shared" si="968"/>
        <v>0</v>
      </c>
      <c r="RYR16" s="30">
        <f t="shared" si="968"/>
        <v>0</v>
      </c>
      <c r="RYS16" s="30">
        <f t="shared" si="968"/>
        <v>0</v>
      </c>
      <c r="RYT16" s="30">
        <f t="shared" si="968"/>
        <v>0</v>
      </c>
      <c r="RYU16" s="30">
        <f t="shared" si="968"/>
        <v>0</v>
      </c>
      <c r="RYV16" s="30">
        <f t="shared" si="968"/>
        <v>0</v>
      </c>
      <c r="RYW16" s="30">
        <f t="shared" si="968"/>
        <v>0</v>
      </c>
      <c r="RYX16" s="30">
        <f t="shared" si="968"/>
        <v>0</v>
      </c>
      <c r="RYY16" s="30">
        <f t="shared" si="968"/>
        <v>0</v>
      </c>
      <c r="RYZ16" s="30">
        <f t="shared" si="968"/>
        <v>0</v>
      </c>
      <c r="RZA16" s="30">
        <f t="shared" si="968"/>
        <v>0</v>
      </c>
      <c r="RZB16" s="30">
        <f t="shared" si="968"/>
        <v>0</v>
      </c>
      <c r="RZC16" s="30">
        <f t="shared" si="968"/>
        <v>0</v>
      </c>
      <c r="RZD16" s="30">
        <f t="shared" si="968"/>
        <v>0</v>
      </c>
      <c r="RZE16" s="30">
        <f t="shared" si="968"/>
        <v>0</v>
      </c>
      <c r="RZF16" s="30">
        <f t="shared" si="968"/>
        <v>0</v>
      </c>
      <c r="RZG16" s="30">
        <f t="shared" si="968"/>
        <v>0</v>
      </c>
      <c r="RZH16" s="30">
        <f t="shared" si="968"/>
        <v>0</v>
      </c>
      <c r="RZI16" s="30">
        <f t="shared" si="968"/>
        <v>0</v>
      </c>
      <c r="RZJ16" s="30">
        <f t="shared" si="968"/>
        <v>0</v>
      </c>
      <c r="RZK16" s="30">
        <f t="shared" si="968"/>
        <v>0</v>
      </c>
      <c r="RZL16" s="30">
        <f t="shared" si="968"/>
        <v>0</v>
      </c>
      <c r="RZM16" s="30">
        <f t="shared" si="968"/>
        <v>0</v>
      </c>
      <c r="RZN16" s="30">
        <f t="shared" si="968"/>
        <v>0</v>
      </c>
      <c r="RZO16" s="30">
        <f t="shared" si="968"/>
        <v>0</v>
      </c>
      <c r="RZP16" s="30">
        <f t="shared" si="968"/>
        <v>0</v>
      </c>
      <c r="RZQ16" s="30">
        <f t="shared" si="968"/>
        <v>0</v>
      </c>
      <c r="RZR16" s="30">
        <f t="shared" si="968"/>
        <v>0</v>
      </c>
      <c r="RZS16" s="30">
        <f t="shared" si="968"/>
        <v>0</v>
      </c>
      <c r="RZT16" s="30">
        <f t="shared" si="968"/>
        <v>0</v>
      </c>
      <c r="RZU16" s="30">
        <f t="shared" si="968"/>
        <v>0</v>
      </c>
      <c r="RZV16" s="30">
        <f t="shared" si="968"/>
        <v>0</v>
      </c>
      <c r="RZW16" s="30">
        <f t="shared" ref="RZW16:SCH16" si="969">SUM(RZW17:RZW19)</f>
        <v>0</v>
      </c>
      <c r="RZX16" s="30">
        <f t="shared" si="969"/>
        <v>0</v>
      </c>
      <c r="RZY16" s="30">
        <f t="shared" si="969"/>
        <v>0</v>
      </c>
      <c r="RZZ16" s="30">
        <f t="shared" si="969"/>
        <v>0</v>
      </c>
      <c r="SAA16" s="30">
        <f t="shared" si="969"/>
        <v>0</v>
      </c>
      <c r="SAB16" s="30">
        <f t="shared" si="969"/>
        <v>0</v>
      </c>
      <c r="SAC16" s="30">
        <f t="shared" si="969"/>
        <v>0</v>
      </c>
      <c r="SAD16" s="30">
        <f t="shared" si="969"/>
        <v>0</v>
      </c>
      <c r="SAE16" s="30">
        <f t="shared" si="969"/>
        <v>0</v>
      </c>
      <c r="SAF16" s="30">
        <f t="shared" si="969"/>
        <v>0</v>
      </c>
      <c r="SAG16" s="30">
        <f t="shared" si="969"/>
        <v>0</v>
      </c>
      <c r="SAH16" s="30">
        <f t="shared" si="969"/>
        <v>0</v>
      </c>
      <c r="SAI16" s="30">
        <f t="shared" si="969"/>
        <v>0</v>
      </c>
      <c r="SAJ16" s="30">
        <f t="shared" si="969"/>
        <v>0</v>
      </c>
      <c r="SAK16" s="30">
        <f t="shared" si="969"/>
        <v>0</v>
      </c>
      <c r="SAL16" s="30">
        <f t="shared" si="969"/>
        <v>0</v>
      </c>
      <c r="SAM16" s="30">
        <f t="shared" si="969"/>
        <v>0</v>
      </c>
      <c r="SAN16" s="30">
        <f t="shared" si="969"/>
        <v>0</v>
      </c>
      <c r="SAO16" s="30">
        <f t="shared" si="969"/>
        <v>0</v>
      </c>
      <c r="SAP16" s="30">
        <f t="shared" si="969"/>
        <v>0</v>
      </c>
      <c r="SAQ16" s="30">
        <f t="shared" si="969"/>
        <v>0</v>
      </c>
      <c r="SAR16" s="30">
        <f t="shared" si="969"/>
        <v>0</v>
      </c>
      <c r="SAS16" s="30">
        <f t="shared" si="969"/>
        <v>0</v>
      </c>
      <c r="SAT16" s="30">
        <f t="shared" si="969"/>
        <v>0</v>
      </c>
      <c r="SAU16" s="30">
        <f t="shared" si="969"/>
        <v>0</v>
      </c>
      <c r="SAV16" s="30">
        <f t="shared" si="969"/>
        <v>0</v>
      </c>
      <c r="SAW16" s="30">
        <f t="shared" si="969"/>
        <v>0</v>
      </c>
      <c r="SAX16" s="30">
        <f t="shared" si="969"/>
        <v>0</v>
      </c>
      <c r="SAY16" s="30">
        <f t="shared" si="969"/>
        <v>0</v>
      </c>
      <c r="SAZ16" s="30">
        <f t="shared" si="969"/>
        <v>0</v>
      </c>
      <c r="SBA16" s="30">
        <f t="shared" si="969"/>
        <v>0</v>
      </c>
      <c r="SBB16" s="30">
        <f t="shared" si="969"/>
        <v>0</v>
      </c>
      <c r="SBC16" s="30">
        <f t="shared" si="969"/>
        <v>0</v>
      </c>
      <c r="SBD16" s="30">
        <f t="shared" si="969"/>
        <v>0</v>
      </c>
      <c r="SBE16" s="30">
        <f t="shared" si="969"/>
        <v>0</v>
      </c>
      <c r="SBF16" s="30">
        <f t="shared" si="969"/>
        <v>0</v>
      </c>
      <c r="SBG16" s="30">
        <f t="shared" si="969"/>
        <v>0</v>
      </c>
      <c r="SBH16" s="30">
        <f t="shared" si="969"/>
        <v>0</v>
      </c>
      <c r="SBI16" s="30">
        <f t="shared" si="969"/>
        <v>0</v>
      </c>
      <c r="SBJ16" s="30">
        <f t="shared" si="969"/>
        <v>0</v>
      </c>
      <c r="SBK16" s="30">
        <f t="shared" si="969"/>
        <v>0</v>
      </c>
      <c r="SBL16" s="30">
        <f t="shared" si="969"/>
        <v>0</v>
      </c>
      <c r="SBM16" s="30">
        <f t="shared" si="969"/>
        <v>0</v>
      </c>
      <c r="SBN16" s="30">
        <f t="shared" si="969"/>
        <v>0</v>
      </c>
      <c r="SBO16" s="30">
        <f t="shared" si="969"/>
        <v>0</v>
      </c>
      <c r="SBP16" s="30">
        <f t="shared" si="969"/>
        <v>0</v>
      </c>
      <c r="SBQ16" s="30">
        <f t="shared" si="969"/>
        <v>0</v>
      </c>
      <c r="SBR16" s="30">
        <f t="shared" si="969"/>
        <v>0</v>
      </c>
      <c r="SBS16" s="30">
        <f t="shared" si="969"/>
        <v>0</v>
      </c>
      <c r="SBT16" s="30">
        <f t="shared" si="969"/>
        <v>0</v>
      </c>
      <c r="SBU16" s="30">
        <f t="shared" si="969"/>
        <v>0</v>
      </c>
      <c r="SBV16" s="30">
        <f t="shared" si="969"/>
        <v>0</v>
      </c>
      <c r="SBW16" s="30">
        <f t="shared" si="969"/>
        <v>0</v>
      </c>
      <c r="SBX16" s="30">
        <f t="shared" si="969"/>
        <v>0</v>
      </c>
      <c r="SBY16" s="30">
        <f t="shared" si="969"/>
        <v>0</v>
      </c>
      <c r="SBZ16" s="30">
        <f t="shared" si="969"/>
        <v>0</v>
      </c>
      <c r="SCA16" s="30">
        <f t="shared" si="969"/>
        <v>0</v>
      </c>
      <c r="SCB16" s="30">
        <f t="shared" si="969"/>
        <v>0</v>
      </c>
      <c r="SCC16" s="30">
        <f t="shared" si="969"/>
        <v>0</v>
      </c>
      <c r="SCD16" s="30">
        <f t="shared" si="969"/>
        <v>0</v>
      </c>
      <c r="SCE16" s="30">
        <f t="shared" si="969"/>
        <v>0</v>
      </c>
      <c r="SCF16" s="30">
        <f t="shared" si="969"/>
        <v>0</v>
      </c>
      <c r="SCG16" s="30">
        <f t="shared" si="969"/>
        <v>0</v>
      </c>
      <c r="SCH16" s="30">
        <f t="shared" si="969"/>
        <v>0</v>
      </c>
      <c r="SCI16" s="30">
        <f t="shared" ref="SCI16:SET16" si="970">SUM(SCI17:SCI19)</f>
        <v>0</v>
      </c>
      <c r="SCJ16" s="30">
        <f t="shared" si="970"/>
        <v>0</v>
      </c>
      <c r="SCK16" s="30">
        <f t="shared" si="970"/>
        <v>0</v>
      </c>
      <c r="SCL16" s="30">
        <f t="shared" si="970"/>
        <v>0</v>
      </c>
      <c r="SCM16" s="30">
        <f t="shared" si="970"/>
        <v>0</v>
      </c>
      <c r="SCN16" s="30">
        <f t="shared" si="970"/>
        <v>0</v>
      </c>
      <c r="SCO16" s="30">
        <f t="shared" si="970"/>
        <v>0</v>
      </c>
      <c r="SCP16" s="30">
        <f t="shared" si="970"/>
        <v>0</v>
      </c>
      <c r="SCQ16" s="30">
        <f t="shared" si="970"/>
        <v>0</v>
      </c>
      <c r="SCR16" s="30">
        <f t="shared" si="970"/>
        <v>0</v>
      </c>
      <c r="SCS16" s="30">
        <f t="shared" si="970"/>
        <v>0</v>
      </c>
      <c r="SCT16" s="30">
        <f t="shared" si="970"/>
        <v>0</v>
      </c>
      <c r="SCU16" s="30">
        <f t="shared" si="970"/>
        <v>0</v>
      </c>
      <c r="SCV16" s="30">
        <f t="shared" si="970"/>
        <v>0</v>
      </c>
      <c r="SCW16" s="30">
        <f t="shared" si="970"/>
        <v>0</v>
      </c>
      <c r="SCX16" s="30">
        <f t="shared" si="970"/>
        <v>0</v>
      </c>
      <c r="SCY16" s="30">
        <f t="shared" si="970"/>
        <v>0</v>
      </c>
      <c r="SCZ16" s="30">
        <f t="shared" si="970"/>
        <v>0</v>
      </c>
      <c r="SDA16" s="30">
        <f t="shared" si="970"/>
        <v>0</v>
      </c>
      <c r="SDB16" s="30">
        <f t="shared" si="970"/>
        <v>0</v>
      </c>
      <c r="SDC16" s="30">
        <f t="shared" si="970"/>
        <v>0</v>
      </c>
      <c r="SDD16" s="30">
        <f t="shared" si="970"/>
        <v>0</v>
      </c>
      <c r="SDE16" s="30">
        <f t="shared" si="970"/>
        <v>0</v>
      </c>
      <c r="SDF16" s="30">
        <f t="shared" si="970"/>
        <v>0</v>
      </c>
      <c r="SDG16" s="30">
        <f t="shared" si="970"/>
        <v>0</v>
      </c>
      <c r="SDH16" s="30">
        <f t="shared" si="970"/>
        <v>0</v>
      </c>
      <c r="SDI16" s="30">
        <f t="shared" si="970"/>
        <v>0</v>
      </c>
      <c r="SDJ16" s="30">
        <f t="shared" si="970"/>
        <v>0</v>
      </c>
      <c r="SDK16" s="30">
        <f t="shared" si="970"/>
        <v>0</v>
      </c>
      <c r="SDL16" s="30">
        <f t="shared" si="970"/>
        <v>0</v>
      </c>
      <c r="SDM16" s="30">
        <f t="shared" si="970"/>
        <v>0</v>
      </c>
      <c r="SDN16" s="30">
        <f t="shared" si="970"/>
        <v>0</v>
      </c>
      <c r="SDO16" s="30">
        <f t="shared" si="970"/>
        <v>0</v>
      </c>
      <c r="SDP16" s="30">
        <f t="shared" si="970"/>
        <v>0</v>
      </c>
      <c r="SDQ16" s="30">
        <f t="shared" si="970"/>
        <v>0</v>
      </c>
      <c r="SDR16" s="30">
        <f t="shared" si="970"/>
        <v>0</v>
      </c>
      <c r="SDS16" s="30">
        <f t="shared" si="970"/>
        <v>0</v>
      </c>
      <c r="SDT16" s="30">
        <f t="shared" si="970"/>
        <v>0</v>
      </c>
      <c r="SDU16" s="30">
        <f t="shared" si="970"/>
        <v>0</v>
      </c>
      <c r="SDV16" s="30">
        <f t="shared" si="970"/>
        <v>0</v>
      </c>
      <c r="SDW16" s="30">
        <f t="shared" si="970"/>
        <v>0</v>
      </c>
      <c r="SDX16" s="30">
        <f t="shared" si="970"/>
        <v>0</v>
      </c>
      <c r="SDY16" s="30">
        <f t="shared" si="970"/>
        <v>0</v>
      </c>
      <c r="SDZ16" s="30">
        <f t="shared" si="970"/>
        <v>0</v>
      </c>
      <c r="SEA16" s="30">
        <f t="shared" si="970"/>
        <v>0</v>
      </c>
      <c r="SEB16" s="30">
        <f t="shared" si="970"/>
        <v>0</v>
      </c>
      <c r="SEC16" s="30">
        <f t="shared" si="970"/>
        <v>0</v>
      </c>
      <c r="SED16" s="30">
        <f t="shared" si="970"/>
        <v>0</v>
      </c>
      <c r="SEE16" s="30">
        <f t="shared" si="970"/>
        <v>0</v>
      </c>
      <c r="SEF16" s="30">
        <f t="shared" si="970"/>
        <v>0</v>
      </c>
      <c r="SEG16" s="30">
        <f t="shared" si="970"/>
        <v>0</v>
      </c>
      <c r="SEH16" s="30">
        <f t="shared" si="970"/>
        <v>0</v>
      </c>
      <c r="SEI16" s="30">
        <f t="shared" si="970"/>
        <v>0</v>
      </c>
      <c r="SEJ16" s="30">
        <f t="shared" si="970"/>
        <v>0</v>
      </c>
      <c r="SEK16" s="30">
        <f t="shared" si="970"/>
        <v>0</v>
      </c>
      <c r="SEL16" s="30">
        <f t="shared" si="970"/>
        <v>0</v>
      </c>
      <c r="SEM16" s="30">
        <f t="shared" si="970"/>
        <v>0</v>
      </c>
      <c r="SEN16" s="30">
        <f t="shared" si="970"/>
        <v>0</v>
      </c>
      <c r="SEO16" s="30">
        <f t="shared" si="970"/>
        <v>0</v>
      </c>
      <c r="SEP16" s="30">
        <f t="shared" si="970"/>
        <v>0</v>
      </c>
      <c r="SEQ16" s="30">
        <f t="shared" si="970"/>
        <v>0</v>
      </c>
      <c r="SER16" s="30">
        <f t="shared" si="970"/>
        <v>0</v>
      </c>
      <c r="SES16" s="30">
        <f t="shared" si="970"/>
        <v>0</v>
      </c>
      <c r="SET16" s="30">
        <f t="shared" si="970"/>
        <v>0</v>
      </c>
      <c r="SEU16" s="30">
        <f t="shared" ref="SEU16:SHF16" si="971">SUM(SEU17:SEU19)</f>
        <v>0</v>
      </c>
      <c r="SEV16" s="30">
        <f t="shared" si="971"/>
        <v>0</v>
      </c>
      <c r="SEW16" s="30">
        <f t="shared" si="971"/>
        <v>0</v>
      </c>
      <c r="SEX16" s="30">
        <f t="shared" si="971"/>
        <v>0</v>
      </c>
      <c r="SEY16" s="30">
        <f t="shared" si="971"/>
        <v>0</v>
      </c>
      <c r="SEZ16" s="30">
        <f t="shared" si="971"/>
        <v>0</v>
      </c>
      <c r="SFA16" s="30">
        <f t="shared" si="971"/>
        <v>0</v>
      </c>
      <c r="SFB16" s="30">
        <f t="shared" si="971"/>
        <v>0</v>
      </c>
      <c r="SFC16" s="30">
        <f t="shared" si="971"/>
        <v>0</v>
      </c>
      <c r="SFD16" s="30">
        <f t="shared" si="971"/>
        <v>0</v>
      </c>
      <c r="SFE16" s="30">
        <f t="shared" si="971"/>
        <v>0</v>
      </c>
      <c r="SFF16" s="30">
        <f t="shared" si="971"/>
        <v>0</v>
      </c>
      <c r="SFG16" s="30">
        <f t="shared" si="971"/>
        <v>0</v>
      </c>
      <c r="SFH16" s="30">
        <f t="shared" si="971"/>
        <v>0</v>
      </c>
      <c r="SFI16" s="30">
        <f t="shared" si="971"/>
        <v>0</v>
      </c>
      <c r="SFJ16" s="30">
        <f t="shared" si="971"/>
        <v>0</v>
      </c>
      <c r="SFK16" s="30">
        <f t="shared" si="971"/>
        <v>0</v>
      </c>
      <c r="SFL16" s="30">
        <f t="shared" si="971"/>
        <v>0</v>
      </c>
      <c r="SFM16" s="30">
        <f t="shared" si="971"/>
        <v>0</v>
      </c>
      <c r="SFN16" s="30">
        <f t="shared" si="971"/>
        <v>0</v>
      </c>
      <c r="SFO16" s="30">
        <f t="shared" si="971"/>
        <v>0</v>
      </c>
      <c r="SFP16" s="30">
        <f t="shared" si="971"/>
        <v>0</v>
      </c>
      <c r="SFQ16" s="30">
        <f t="shared" si="971"/>
        <v>0</v>
      </c>
      <c r="SFR16" s="30">
        <f t="shared" si="971"/>
        <v>0</v>
      </c>
      <c r="SFS16" s="30">
        <f t="shared" si="971"/>
        <v>0</v>
      </c>
      <c r="SFT16" s="30">
        <f t="shared" si="971"/>
        <v>0</v>
      </c>
      <c r="SFU16" s="30">
        <f t="shared" si="971"/>
        <v>0</v>
      </c>
      <c r="SFV16" s="30">
        <f t="shared" si="971"/>
        <v>0</v>
      </c>
      <c r="SFW16" s="30">
        <f t="shared" si="971"/>
        <v>0</v>
      </c>
      <c r="SFX16" s="30">
        <f t="shared" si="971"/>
        <v>0</v>
      </c>
      <c r="SFY16" s="30">
        <f t="shared" si="971"/>
        <v>0</v>
      </c>
      <c r="SFZ16" s="30">
        <f t="shared" si="971"/>
        <v>0</v>
      </c>
      <c r="SGA16" s="30">
        <f t="shared" si="971"/>
        <v>0</v>
      </c>
      <c r="SGB16" s="30">
        <f t="shared" si="971"/>
        <v>0</v>
      </c>
      <c r="SGC16" s="30">
        <f t="shared" si="971"/>
        <v>0</v>
      </c>
      <c r="SGD16" s="30">
        <f t="shared" si="971"/>
        <v>0</v>
      </c>
      <c r="SGE16" s="30">
        <f t="shared" si="971"/>
        <v>0</v>
      </c>
      <c r="SGF16" s="30">
        <f t="shared" si="971"/>
        <v>0</v>
      </c>
      <c r="SGG16" s="30">
        <f t="shared" si="971"/>
        <v>0</v>
      </c>
      <c r="SGH16" s="30">
        <f t="shared" si="971"/>
        <v>0</v>
      </c>
      <c r="SGI16" s="30">
        <f t="shared" si="971"/>
        <v>0</v>
      </c>
      <c r="SGJ16" s="30">
        <f t="shared" si="971"/>
        <v>0</v>
      </c>
      <c r="SGK16" s="30">
        <f t="shared" si="971"/>
        <v>0</v>
      </c>
      <c r="SGL16" s="30">
        <f t="shared" si="971"/>
        <v>0</v>
      </c>
      <c r="SGM16" s="30">
        <f t="shared" si="971"/>
        <v>0</v>
      </c>
      <c r="SGN16" s="30">
        <f t="shared" si="971"/>
        <v>0</v>
      </c>
      <c r="SGO16" s="30">
        <f t="shared" si="971"/>
        <v>0</v>
      </c>
      <c r="SGP16" s="30">
        <f t="shared" si="971"/>
        <v>0</v>
      </c>
      <c r="SGQ16" s="30">
        <f t="shared" si="971"/>
        <v>0</v>
      </c>
      <c r="SGR16" s="30">
        <f t="shared" si="971"/>
        <v>0</v>
      </c>
      <c r="SGS16" s="30">
        <f t="shared" si="971"/>
        <v>0</v>
      </c>
      <c r="SGT16" s="30">
        <f t="shared" si="971"/>
        <v>0</v>
      </c>
      <c r="SGU16" s="30">
        <f t="shared" si="971"/>
        <v>0</v>
      </c>
      <c r="SGV16" s="30">
        <f t="shared" si="971"/>
        <v>0</v>
      </c>
      <c r="SGW16" s="30">
        <f t="shared" si="971"/>
        <v>0</v>
      </c>
      <c r="SGX16" s="30">
        <f t="shared" si="971"/>
        <v>0</v>
      </c>
      <c r="SGY16" s="30">
        <f t="shared" si="971"/>
        <v>0</v>
      </c>
      <c r="SGZ16" s="30">
        <f t="shared" si="971"/>
        <v>0</v>
      </c>
      <c r="SHA16" s="30">
        <f t="shared" si="971"/>
        <v>0</v>
      </c>
      <c r="SHB16" s="30">
        <f t="shared" si="971"/>
        <v>0</v>
      </c>
      <c r="SHC16" s="30">
        <f t="shared" si="971"/>
        <v>0</v>
      </c>
      <c r="SHD16" s="30">
        <f t="shared" si="971"/>
        <v>0</v>
      </c>
      <c r="SHE16" s="30">
        <f t="shared" si="971"/>
        <v>0</v>
      </c>
      <c r="SHF16" s="30">
        <f t="shared" si="971"/>
        <v>0</v>
      </c>
      <c r="SHG16" s="30">
        <f t="shared" ref="SHG16:SJR16" si="972">SUM(SHG17:SHG19)</f>
        <v>0</v>
      </c>
      <c r="SHH16" s="30">
        <f t="shared" si="972"/>
        <v>0</v>
      </c>
      <c r="SHI16" s="30">
        <f t="shared" si="972"/>
        <v>0</v>
      </c>
      <c r="SHJ16" s="30">
        <f t="shared" si="972"/>
        <v>0</v>
      </c>
      <c r="SHK16" s="30">
        <f t="shared" si="972"/>
        <v>0</v>
      </c>
      <c r="SHL16" s="30">
        <f t="shared" si="972"/>
        <v>0</v>
      </c>
      <c r="SHM16" s="30">
        <f t="shared" si="972"/>
        <v>0</v>
      </c>
      <c r="SHN16" s="30">
        <f t="shared" si="972"/>
        <v>0</v>
      </c>
      <c r="SHO16" s="30">
        <f t="shared" si="972"/>
        <v>0</v>
      </c>
      <c r="SHP16" s="30">
        <f t="shared" si="972"/>
        <v>0</v>
      </c>
      <c r="SHQ16" s="30">
        <f t="shared" si="972"/>
        <v>0</v>
      </c>
      <c r="SHR16" s="30">
        <f t="shared" si="972"/>
        <v>0</v>
      </c>
      <c r="SHS16" s="30">
        <f t="shared" si="972"/>
        <v>0</v>
      </c>
      <c r="SHT16" s="30">
        <f t="shared" si="972"/>
        <v>0</v>
      </c>
      <c r="SHU16" s="30">
        <f t="shared" si="972"/>
        <v>0</v>
      </c>
      <c r="SHV16" s="30">
        <f t="shared" si="972"/>
        <v>0</v>
      </c>
      <c r="SHW16" s="30">
        <f t="shared" si="972"/>
        <v>0</v>
      </c>
      <c r="SHX16" s="30">
        <f t="shared" si="972"/>
        <v>0</v>
      </c>
      <c r="SHY16" s="30">
        <f t="shared" si="972"/>
        <v>0</v>
      </c>
      <c r="SHZ16" s="30">
        <f t="shared" si="972"/>
        <v>0</v>
      </c>
      <c r="SIA16" s="30">
        <f t="shared" si="972"/>
        <v>0</v>
      </c>
      <c r="SIB16" s="30">
        <f t="shared" si="972"/>
        <v>0</v>
      </c>
      <c r="SIC16" s="30">
        <f t="shared" si="972"/>
        <v>0</v>
      </c>
      <c r="SID16" s="30">
        <f t="shared" si="972"/>
        <v>0</v>
      </c>
      <c r="SIE16" s="30">
        <f t="shared" si="972"/>
        <v>0</v>
      </c>
      <c r="SIF16" s="30">
        <f t="shared" si="972"/>
        <v>0</v>
      </c>
      <c r="SIG16" s="30">
        <f t="shared" si="972"/>
        <v>0</v>
      </c>
      <c r="SIH16" s="30">
        <f t="shared" si="972"/>
        <v>0</v>
      </c>
      <c r="SII16" s="30">
        <f t="shared" si="972"/>
        <v>0</v>
      </c>
      <c r="SIJ16" s="30">
        <f t="shared" si="972"/>
        <v>0</v>
      </c>
      <c r="SIK16" s="30">
        <f t="shared" si="972"/>
        <v>0</v>
      </c>
      <c r="SIL16" s="30">
        <f t="shared" si="972"/>
        <v>0</v>
      </c>
      <c r="SIM16" s="30">
        <f t="shared" si="972"/>
        <v>0</v>
      </c>
      <c r="SIN16" s="30">
        <f t="shared" si="972"/>
        <v>0</v>
      </c>
      <c r="SIO16" s="30">
        <f t="shared" si="972"/>
        <v>0</v>
      </c>
      <c r="SIP16" s="30">
        <f t="shared" si="972"/>
        <v>0</v>
      </c>
      <c r="SIQ16" s="30">
        <f t="shared" si="972"/>
        <v>0</v>
      </c>
      <c r="SIR16" s="30">
        <f t="shared" si="972"/>
        <v>0</v>
      </c>
      <c r="SIS16" s="30">
        <f t="shared" si="972"/>
        <v>0</v>
      </c>
      <c r="SIT16" s="30">
        <f t="shared" si="972"/>
        <v>0</v>
      </c>
      <c r="SIU16" s="30">
        <f t="shared" si="972"/>
        <v>0</v>
      </c>
      <c r="SIV16" s="30">
        <f t="shared" si="972"/>
        <v>0</v>
      </c>
      <c r="SIW16" s="30">
        <f t="shared" si="972"/>
        <v>0</v>
      </c>
      <c r="SIX16" s="30">
        <f t="shared" si="972"/>
        <v>0</v>
      </c>
      <c r="SIY16" s="30">
        <f t="shared" si="972"/>
        <v>0</v>
      </c>
      <c r="SIZ16" s="30">
        <f t="shared" si="972"/>
        <v>0</v>
      </c>
      <c r="SJA16" s="30">
        <f t="shared" si="972"/>
        <v>0</v>
      </c>
      <c r="SJB16" s="30">
        <f t="shared" si="972"/>
        <v>0</v>
      </c>
      <c r="SJC16" s="30">
        <f t="shared" si="972"/>
        <v>0</v>
      </c>
      <c r="SJD16" s="30">
        <f t="shared" si="972"/>
        <v>0</v>
      </c>
      <c r="SJE16" s="30">
        <f t="shared" si="972"/>
        <v>0</v>
      </c>
      <c r="SJF16" s="30">
        <f t="shared" si="972"/>
        <v>0</v>
      </c>
      <c r="SJG16" s="30">
        <f t="shared" si="972"/>
        <v>0</v>
      </c>
      <c r="SJH16" s="30">
        <f t="shared" si="972"/>
        <v>0</v>
      </c>
      <c r="SJI16" s="30">
        <f t="shared" si="972"/>
        <v>0</v>
      </c>
      <c r="SJJ16" s="30">
        <f t="shared" si="972"/>
        <v>0</v>
      </c>
      <c r="SJK16" s="30">
        <f t="shared" si="972"/>
        <v>0</v>
      </c>
      <c r="SJL16" s="30">
        <f t="shared" si="972"/>
        <v>0</v>
      </c>
      <c r="SJM16" s="30">
        <f t="shared" si="972"/>
        <v>0</v>
      </c>
      <c r="SJN16" s="30">
        <f t="shared" si="972"/>
        <v>0</v>
      </c>
      <c r="SJO16" s="30">
        <f t="shared" si="972"/>
        <v>0</v>
      </c>
      <c r="SJP16" s="30">
        <f t="shared" si="972"/>
        <v>0</v>
      </c>
      <c r="SJQ16" s="30">
        <f t="shared" si="972"/>
        <v>0</v>
      </c>
      <c r="SJR16" s="30">
        <f t="shared" si="972"/>
        <v>0</v>
      </c>
      <c r="SJS16" s="30">
        <f t="shared" ref="SJS16:SMD16" si="973">SUM(SJS17:SJS19)</f>
        <v>0</v>
      </c>
      <c r="SJT16" s="30">
        <f t="shared" si="973"/>
        <v>0</v>
      </c>
      <c r="SJU16" s="30">
        <f t="shared" si="973"/>
        <v>0</v>
      </c>
      <c r="SJV16" s="30">
        <f t="shared" si="973"/>
        <v>0</v>
      </c>
      <c r="SJW16" s="30">
        <f t="shared" si="973"/>
        <v>0</v>
      </c>
      <c r="SJX16" s="30">
        <f t="shared" si="973"/>
        <v>0</v>
      </c>
      <c r="SJY16" s="30">
        <f t="shared" si="973"/>
        <v>0</v>
      </c>
      <c r="SJZ16" s="30">
        <f t="shared" si="973"/>
        <v>0</v>
      </c>
      <c r="SKA16" s="30">
        <f t="shared" si="973"/>
        <v>0</v>
      </c>
      <c r="SKB16" s="30">
        <f t="shared" si="973"/>
        <v>0</v>
      </c>
      <c r="SKC16" s="30">
        <f t="shared" si="973"/>
        <v>0</v>
      </c>
      <c r="SKD16" s="30">
        <f t="shared" si="973"/>
        <v>0</v>
      </c>
      <c r="SKE16" s="30">
        <f t="shared" si="973"/>
        <v>0</v>
      </c>
      <c r="SKF16" s="30">
        <f t="shared" si="973"/>
        <v>0</v>
      </c>
      <c r="SKG16" s="30">
        <f t="shared" si="973"/>
        <v>0</v>
      </c>
      <c r="SKH16" s="30">
        <f t="shared" si="973"/>
        <v>0</v>
      </c>
      <c r="SKI16" s="30">
        <f t="shared" si="973"/>
        <v>0</v>
      </c>
      <c r="SKJ16" s="30">
        <f t="shared" si="973"/>
        <v>0</v>
      </c>
      <c r="SKK16" s="30">
        <f t="shared" si="973"/>
        <v>0</v>
      </c>
      <c r="SKL16" s="30">
        <f t="shared" si="973"/>
        <v>0</v>
      </c>
      <c r="SKM16" s="30">
        <f t="shared" si="973"/>
        <v>0</v>
      </c>
      <c r="SKN16" s="30">
        <f t="shared" si="973"/>
        <v>0</v>
      </c>
      <c r="SKO16" s="30">
        <f t="shared" si="973"/>
        <v>0</v>
      </c>
      <c r="SKP16" s="30">
        <f t="shared" si="973"/>
        <v>0</v>
      </c>
      <c r="SKQ16" s="30">
        <f t="shared" si="973"/>
        <v>0</v>
      </c>
      <c r="SKR16" s="30">
        <f t="shared" si="973"/>
        <v>0</v>
      </c>
      <c r="SKS16" s="30">
        <f t="shared" si="973"/>
        <v>0</v>
      </c>
      <c r="SKT16" s="30">
        <f t="shared" si="973"/>
        <v>0</v>
      </c>
      <c r="SKU16" s="30">
        <f t="shared" si="973"/>
        <v>0</v>
      </c>
      <c r="SKV16" s="30">
        <f t="shared" si="973"/>
        <v>0</v>
      </c>
      <c r="SKW16" s="30">
        <f t="shared" si="973"/>
        <v>0</v>
      </c>
      <c r="SKX16" s="30">
        <f t="shared" si="973"/>
        <v>0</v>
      </c>
      <c r="SKY16" s="30">
        <f t="shared" si="973"/>
        <v>0</v>
      </c>
      <c r="SKZ16" s="30">
        <f t="shared" si="973"/>
        <v>0</v>
      </c>
      <c r="SLA16" s="30">
        <f t="shared" si="973"/>
        <v>0</v>
      </c>
      <c r="SLB16" s="30">
        <f t="shared" si="973"/>
        <v>0</v>
      </c>
      <c r="SLC16" s="30">
        <f t="shared" si="973"/>
        <v>0</v>
      </c>
      <c r="SLD16" s="30">
        <f t="shared" si="973"/>
        <v>0</v>
      </c>
      <c r="SLE16" s="30">
        <f t="shared" si="973"/>
        <v>0</v>
      </c>
      <c r="SLF16" s="30">
        <f t="shared" si="973"/>
        <v>0</v>
      </c>
      <c r="SLG16" s="30">
        <f t="shared" si="973"/>
        <v>0</v>
      </c>
      <c r="SLH16" s="30">
        <f t="shared" si="973"/>
        <v>0</v>
      </c>
      <c r="SLI16" s="30">
        <f t="shared" si="973"/>
        <v>0</v>
      </c>
      <c r="SLJ16" s="30">
        <f t="shared" si="973"/>
        <v>0</v>
      </c>
      <c r="SLK16" s="30">
        <f t="shared" si="973"/>
        <v>0</v>
      </c>
      <c r="SLL16" s="30">
        <f t="shared" si="973"/>
        <v>0</v>
      </c>
      <c r="SLM16" s="30">
        <f t="shared" si="973"/>
        <v>0</v>
      </c>
      <c r="SLN16" s="30">
        <f t="shared" si="973"/>
        <v>0</v>
      </c>
      <c r="SLO16" s="30">
        <f t="shared" si="973"/>
        <v>0</v>
      </c>
      <c r="SLP16" s="30">
        <f t="shared" si="973"/>
        <v>0</v>
      </c>
      <c r="SLQ16" s="30">
        <f t="shared" si="973"/>
        <v>0</v>
      </c>
      <c r="SLR16" s="30">
        <f t="shared" si="973"/>
        <v>0</v>
      </c>
      <c r="SLS16" s="30">
        <f t="shared" si="973"/>
        <v>0</v>
      </c>
      <c r="SLT16" s="30">
        <f t="shared" si="973"/>
        <v>0</v>
      </c>
      <c r="SLU16" s="30">
        <f t="shared" si="973"/>
        <v>0</v>
      </c>
      <c r="SLV16" s="30">
        <f t="shared" si="973"/>
        <v>0</v>
      </c>
      <c r="SLW16" s="30">
        <f t="shared" si="973"/>
        <v>0</v>
      </c>
      <c r="SLX16" s="30">
        <f t="shared" si="973"/>
        <v>0</v>
      </c>
      <c r="SLY16" s="30">
        <f t="shared" si="973"/>
        <v>0</v>
      </c>
      <c r="SLZ16" s="30">
        <f t="shared" si="973"/>
        <v>0</v>
      </c>
      <c r="SMA16" s="30">
        <f t="shared" si="973"/>
        <v>0</v>
      </c>
      <c r="SMB16" s="30">
        <f t="shared" si="973"/>
        <v>0</v>
      </c>
      <c r="SMC16" s="30">
        <f t="shared" si="973"/>
        <v>0</v>
      </c>
      <c r="SMD16" s="30">
        <f t="shared" si="973"/>
        <v>0</v>
      </c>
      <c r="SME16" s="30">
        <f t="shared" ref="SME16:SOP16" si="974">SUM(SME17:SME19)</f>
        <v>0</v>
      </c>
      <c r="SMF16" s="30">
        <f t="shared" si="974"/>
        <v>0</v>
      </c>
      <c r="SMG16" s="30">
        <f t="shared" si="974"/>
        <v>0</v>
      </c>
      <c r="SMH16" s="30">
        <f t="shared" si="974"/>
        <v>0</v>
      </c>
      <c r="SMI16" s="30">
        <f t="shared" si="974"/>
        <v>0</v>
      </c>
      <c r="SMJ16" s="30">
        <f t="shared" si="974"/>
        <v>0</v>
      </c>
      <c r="SMK16" s="30">
        <f t="shared" si="974"/>
        <v>0</v>
      </c>
      <c r="SML16" s="30">
        <f t="shared" si="974"/>
        <v>0</v>
      </c>
      <c r="SMM16" s="30">
        <f t="shared" si="974"/>
        <v>0</v>
      </c>
      <c r="SMN16" s="30">
        <f t="shared" si="974"/>
        <v>0</v>
      </c>
      <c r="SMO16" s="30">
        <f t="shared" si="974"/>
        <v>0</v>
      </c>
      <c r="SMP16" s="30">
        <f t="shared" si="974"/>
        <v>0</v>
      </c>
      <c r="SMQ16" s="30">
        <f t="shared" si="974"/>
        <v>0</v>
      </c>
      <c r="SMR16" s="30">
        <f t="shared" si="974"/>
        <v>0</v>
      </c>
      <c r="SMS16" s="30">
        <f t="shared" si="974"/>
        <v>0</v>
      </c>
      <c r="SMT16" s="30">
        <f t="shared" si="974"/>
        <v>0</v>
      </c>
      <c r="SMU16" s="30">
        <f t="shared" si="974"/>
        <v>0</v>
      </c>
      <c r="SMV16" s="30">
        <f t="shared" si="974"/>
        <v>0</v>
      </c>
      <c r="SMW16" s="30">
        <f t="shared" si="974"/>
        <v>0</v>
      </c>
      <c r="SMX16" s="30">
        <f t="shared" si="974"/>
        <v>0</v>
      </c>
      <c r="SMY16" s="30">
        <f t="shared" si="974"/>
        <v>0</v>
      </c>
      <c r="SMZ16" s="30">
        <f t="shared" si="974"/>
        <v>0</v>
      </c>
      <c r="SNA16" s="30">
        <f t="shared" si="974"/>
        <v>0</v>
      </c>
      <c r="SNB16" s="30">
        <f t="shared" si="974"/>
        <v>0</v>
      </c>
      <c r="SNC16" s="30">
        <f t="shared" si="974"/>
        <v>0</v>
      </c>
      <c r="SND16" s="30">
        <f t="shared" si="974"/>
        <v>0</v>
      </c>
      <c r="SNE16" s="30">
        <f t="shared" si="974"/>
        <v>0</v>
      </c>
      <c r="SNF16" s="30">
        <f t="shared" si="974"/>
        <v>0</v>
      </c>
      <c r="SNG16" s="30">
        <f t="shared" si="974"/>
        <v>0</v>
      </c>
      <c r="SNH16" s="30">
        <f t="shared" si="974"/>
        <v>0</v>
      </c>
      <c r="SNI16" s="30">
        <f t="shared" si="974"/>
        <v>0</v>
      </c>
      <c r="SNJ16" s="30">
        <f t="shared" si="974"/>
        <v>0</v>
      </c>
      <c r="SNK16" s="30">
        <f t="shared" si="974"/>
        <v>0</v>
      </c>
      <c r="SNL16" s="30">
        <f t="shared" si="974"/>
        <v>0</v>
      </c>
      <c r="SNM16" s="30">
        <f t="shared" si="974"/>
        <v>0</v>
      </c>
      <c r="SNN16" s="30">
        <f t="shared" si="974"/>
        <v>0</v>
      </c>
      <c r="SNO16" s="30">
        <f t="shared" si="974"/>
        <v>0</v>
      </c>
      <c r="SNP16" s="30">
        <f t="shared" si="974"/>
        <v>0</v>
      </c>
      <c r="SNQ16" s="30">
        <f t="shared" si="974"/>
        <v>0</v>
      </c>
      <c r="SNR16" s="30">
        <f t="shared" si="974"/>
        <v>0</v>
      </c>
      <c r="SNS16" s="30">
        <f t="shared" si="974"/>
        <v>0</v>
      </c>
      <c r="SNT16" s="30">
        <f t="shared" si="974"/>
        <v>0</v>
      </c>
      <c r="SNU16" s="30">
        <f t="shared" si="974"/>
        <v>0</v>
      </c>
      <c r="SNV16" s="30">
        <f t="shared" si="974"/>
        <v>0</v>
      </c>
      <c r="SNW16" s="30">
        <f t="shared" si="974"/>
        <v>0</v>
      </c>
      <c r="SNX16" s="30">
        <f t="shared" si="974"/>
        <v>0</v>
      </c>
      <c r="SNY16" s="30">
        <f t="shared" si="974"/>
        <v>0</v>
      </c>
      <c r="SNZ16" s="30">
        <f t="shared" si="974"/>
        <v>0</v>
      </c>
      <c r="SOA16" s="30">
        <f t="shared" si="974"/>
        <v>0</v>
      </c>
      <c r="SOB16" s="30">
        <f t="shared" si="974"/>
        <v>0</v>
      </c>
      <c r="SOC16" s="30">
        <f t="shared" si="974"/>
        <v>0</v>
      </c>
      <c r="SOD16" s="30">
        <f t="shared" si="974"/>
        <v>0</v>
      </c>
      <c r="SOE16" s="30">
        <f t="shared" si="974"/>
        <v>0</v>
      </c>
      <c r="SOF16" s="30">
        <f t="shared" si="974"/>
        <v>0</v>
      </c>
      <c r="SOG16" s="30">
        <f t="shared" si="974"/>
        <v>0</v>
      </c>
      <c r="SOH16" s="30">
        <f t="shared" si="974"/>
        <v>0</v>
      </c>
      <c r="SOI16" s="30">
        <f t="shared" si="974"/>
        <v>0</v>
      </c>
      <c r="SOJ16" s="30">
        <f t="shared" si="974"/>
        <v>0</v>
      </c>
      <c r="SOK16" s="30">
        <f t="shared" si="974"/>
        <v>0</v>
      </c>
      <c r="SOL16" s="30">
        <f t="shared" si="974"/>
        <v>0</v>
      </c>
      <c r="SOM16" s="30">
        <f t="shared" si="974"/>
        <v>0</v>
      </c>
      <c r="SON16" s="30">
        <f t="shared" si="974"/>
        <v>0</v>
      </c>
      <c r="SOO16" s="30">
        <f t="shared" si="974"/>
        <v>0</v>
      </c>
      <c r="SOP16" s="30">
        <f t="shared" si="974"/>
        <v>0</v>
      </c>
      <c r="SOQ16" s="30">
        <f t="shared" ref="SOQ16:SRB16" si="975">SUM(SOQ17:SOQ19)</f>
        <v>0</v>
      </c>
      <c r="SOR16" s="30">
        <f t="shared" si="975"/>
        <v>0</v>
      </c>
      <c r="SOS16" s="30">
        <f t="shared" si="975"/>
        <v>0</v>
      </c>
      <c r="SOT16" s="30">
        <f t="shared" si="975"/>
        <v>0</v>
      </c>
      <c r="SOU16" s="30">
        <f t="shared" si="975"/>
        <v>0</v>
      </c>
      <c r="SOV16" s="30">
        <f t="shared" si="975"/>
        <v>0</v>
      </c>
      <c r="SOW16" s="30">
        <f t="shared" si="975"/>
        <v>0</v>
      </c>
      <c r="SOX16" s="30">
        <f t="shared" si="975"/>
        <v>0</v>
      </c>
      <c r="SOY16" s="30">
        <f t="shared" si="975"/>
        <v>0</v>
      </c>
      <c r="SOZ16" s="30">
        <f t="shared" si="975"/>
        <v>0</v>
      </c>
      <c r="SPA16" s="30">
        <f t="shared" si="975"/>
        <v>0</v>
      </c>
      <c r="SPB16" s="30">
        <f t="shared" si="975"/>
        <v>0</v>
      </c>
      <c r="SPC16" s="30">
        <f t="shared" si="975"/>
        <v>0</v>
      </c>
      <c r="SPD16" s="30">
        <f t="shared" si="975"/>
        <v>0</v>
      </c>
      <c r="SPE16" s="30">
        <f t="shared" si="975"/>
        <v>0</v>
      </c>
      <c r="SPF16" s="30">
        <f t="shared" si="975"/>
        <v>0</v>
      </c>
      <c r="SPG16" s="30">
        <f t="shared" si="975"/>
        <v>0</v>
      </c>
      <c r="SPH16" s="30">
        <f t="shared" si="975"/>
        <v>0</v>
      </c>
      <c r="SPI16" s="30">
        <f t="shared" si="975"/>
        <v>0</v>
      </c>
      <c r="SPJ16" s="30">
        <f t="shared" si="975"/>
        <v>0</v>
      </c>
      <c r="SPK16" s="30">
        <f t="shared" si="975"/>
        <v>0</v>
      </c>
      <c r="SPL16" s="30">
        <f t="shared" si="975"/>
        <v>0</v>
      </c>
      <c r="SPM16" s="30">
        <f t="shared" si="975"/>
        <v>0</v>
      </c>
      <c r="SPN16" s="30">
        <f t="shared" si="975"/>
        <v>0</v>
      </c>
      <c r="SPO16" s="30">
        <f t="shared" si="975"/>
        <v>0</v>
      </c>
      <c r="SPP16" s="30">
        <f t="shared" si="975"/>
        <v>0</v>
      </c>
      <c r="SPQ16" s="30">
        <f t="shared" si="975"/>
        <v>0</v>
      </c>
      <c r="SPR16" s="30">
        <f t="shared" si="975"/>
        <v>0</v>
      </c>
      <c r="SPS16" s="30">
        <f t="shared" si="975"/>
        <v>0</v>
      </c>
      <c r="SPT16" s="30">
        <f t="shared" si="975"/>
        <v>0</v>
      </c>
      <c r="SPU16" s="30">
        <f t="shared" si="975"/>
        <v>0</v>
      </c>
      <c r="SPV16" s="30">
        <f t="shared" si="975"/>
        <v>0</v>
      </c>
      <c r="SPW16" s="30">
        <f t="shared" si="975"/>
        <v>0</v>
      </c>
      <c r="SPX16" s="30">
        <f t="shared" si="975"/>
        <v>0</v>
      </c>
      <c r="SPY16" s="30">
        <f t="shared" si="975"/>
        <v>0</v>
      </c>
      <c r="SPZ16" s="30">
        <f t="shared" si="975"/>
        <v>0</v>
      </c>
      <c r="SQA16" s="30">
        <f t="shared" si="975"/>
        <v>0</v>
      </c>
      <c r="SQB16" s="30">
        <f t="shared" si="975"/>
        <v>0</v>
      </c>
      <c r="SQC16" s="30">
        <f t="shared" si="975"/>
        <v>0</v>
      </c>
      <c r="SQD16" s="30">
        <f t="shared" si="975"/>
        <v>0</v>
      </c>
      <c r="SQE16" s="30">
        <f t="shared" si="975"/>
        <v>0</v>
      </c>
      <c r="SQF16" s="30">
        <f t="shared" si="975"/>
        <v>0</v>
      </c>
      <c r="SQG16" s="30">
        <f t="shared" si="975"/>
        <v>0</v>
      </c>
      <c r="SQH16" s="30">
        <f t="shared" si="975"/>
        <v>0</v>
      </c>
      <c r="SQI16" s="30">
        <f t="shared" si="975"/>
        <v>0</v>
      </c>
      <c r="SQJ16" s="30">
        <f t="shared" si="975"/>
        <v>0</v>
      </c>
      <c r="SQK16" s="30">
        <f t="shared" si="975"/>
        <v>0</v>
      </c>
      <c r="SQL16" s="30">
        <f t="shared" si="975"/>
        <v>0</v>
      </c>
      <c r="SQM16" s="30">
        <f t="shared" si="975"/>
        <v>0</v>
      </c>
      <c r="SQN16" s="30">
        <f t="shared" si="975"/>
        <v>0</v>
      </c>
      <c r="SQO16" s="30">
        <f t="shared" si="975"/>
        <v>0</v>
      </c>
      <c r="SQP16" s="30">
        <f t="shared" si="975"/>
        <v>0</v>
      </c>
      <c r="SQQ16" s="30">
        <f t="shared" si="975"/>
        <v>0</v>
      </c>
      <c r="SQR16" s="30">
        <f t="shared" si="975"/>
        <v>0</v>
      </c>
      <c r="SQS16" s="30">
        <f t="shared" si="975"/>
        <v>0</v>
      </c>
      <c r="SQT16" s="30">
        <f t="shared" si="975"/>
        <v>0</v>
      </c>
      <c r="SQU16" s="30">
        <f t="shared" si="975"/>
        <v>0</v>
      </c>
      <c r="SQV16" s="30">
        <f t="shared" si="975"/>
        <v>0</v>
      </c>
      <c r="SQW16" s="30">
        <f t="shared" si="975"/>
        <v>0</v>
      </c>
      <c r="SQX16" s="30">
        <f t="shared" si="975"/>
        <v>0</v>
      </c>
      <c r="SQY16" s="30">
        <f t="shared" si="975"/>
        <v>0</v>
      </c>
      <c r="SQZ16" s="30">
        <f t="shared" si="975"/>
        <v>0</v>
      </c>
      <c r="SRA16" s="30">
        <f t="shared" si="975"/>
        <v>0</v>
      </c>
      <c r="SRB16" s="30">
        <f t="shared" si="975"/>
        <v>0</v>
      </c>
      <c r="SRC16" s="30">
        <f t="shared" ref="SRC16:STN16" si="976">SUM(SRC17:SRC19)</f>
        <v>0</v>
      </c>
      <c r="SRD16" s="30">
        <f t="shared" si="976"/>
        <v>0</v>
      </c>
      <c r="SRE16" s="30">
        <f t="shared" si="976"/>
        <v>0</v>
      </c>
      <c r="SRF16" s="30">
        <f t="shared" si="976"/>
        <v>0</v>
      </c>
      <c r="SRG16" s="30">
        <f t="shared" si="976"/>
        <v>0</v>
      </c>
      <c r="SRH16" s="30">
        <f t="shared" si="976"/>
        <v>0</v>
      </c>
      <c r="SRI16" s="30">
        <f t="shared" si="976"/>
        <v>0</v>
      </c>
      <c r="SRJ16" s="30">
        <f t="shared" si="976"/>
        <v>0</v>
      </c>
      <c r="SRK16" s="30">
        <f t="shared" si="976"/>
        <v>0</v>
      </c>
      <c r="SRL16" s="30">
        <f t="shared" si="976"/>
        <v>0</v>
      </c>
      <c r="SRM16" s="30">
        <f t="shared" si="976"/>
        <v>0</v>
      </c>
      <c r="SRN16" s="30">
        <f t="shared" si="976"/>
        <v>0</v>
      </c>
      <c r="SRO16" s="30">
        <f t="shared" si="976"/>
        <v>0</v>
      </c>
      <c r="SRP16" s="30">
        <f t="shared" si="976"/>
        <v>0</v>
      </c>
      <c r="SRQ16" s="30">
        <f t="shared" si="976"/>
        <v>0</v>
      </c>
      <c r="SRR16" s="30">
        <f t="shared" si="976"/>
        <v>0</v>
      </c>
      <c r="SRS16" s="30">
        <f t="shared" si="976"/>
        <v>0</v>
      </c>
      <c r="SRT16" s="30">
        <f t="shared" si="976"/>
        <v>0</v>
      </c>
      <c r="SRU16" s="30">
        <f t="shared" si="976"/>
        <v>0</v>
      </c>
      <c r="SRV16" s="30">
        <f t="shared" si="976"/>
        <v>0</v>
      </c>
      <c r="SRW16" s="30">
        <f t="shared" si="976"/>
        <v>0</v>
      </c>
      <c r="SRX16" s="30">
        <f t="shared" si="976"/>
        <v>0</v>
      </c>
      <c r="SRY16" s="30">
        <f t="shared" si="976"/>
        <v>0</v>
      </c>
      <c r="SRZ16" s="30">
        <f t="shared" si="976"/>
        <v>0</v>
      </c>
      <c r="SSA16" s="30">
        <f t="shared" si="976"/>
        <v>0</v>
      </c>
      <c r="SSB16" s="30">
        <f t="shared" si="976"/>
        <v>0</v>
      </c>
      <c r="SSC16" s="30">
        <f t="shared" si="976"/>
        <v>0</v>
      </c>
      <c r="SSD16" s="30">
        <f t="shared" si="976"/>
        <v>0</v>
      </c>
      <c r="SSE16" s="30">
        <f t="shared" si="976"/>
        <v>0</v>
      </c>
      <c r="SSF16" s="30">
        <f t="shared" si="976"/>
        <v>0</v>
      </c>
      <c r="SSG16" s="30">
        <f t="shared" si="976"/>
        <v>0</v>
      </c>
      <c r="SSH16" s="30">
        <f t="shared" si="976"/>
        <v>0</v>
      </c>
      <c r="SSI16" s="30">
        <f t="shared" si="976"/>
        <v>0</v>
      </c>
      <c r="SSJ16" s="30">
        <f t="shared" si="976"/>
        <v>0</v>
      </c>
      <c r="SSK16" s="30">
        <f t="shared" si="976"/>
        <v>0</v>
      </c>
      <c r="SSL16" s="30">
        <f t="shared" si="976"/>
        <v>0</v>
      </c>
      <c r="SSM16" s="30">
        <f t="shared" si="976"/>
        <v>0</v>
      </c>
      <c r="SSN16" s="30">
        <f t="shared" si="976"/>
        <v>0</v>
      </c>
      <c r="SSO16" s="30">
        <f t="shared" si="976"/>
        <v>0</v>
      </c>
      <c r="SSP16" s="30">
        <f t="shared" si="976"/>
        <v>0</v>
      </c>
      <c r="SSQ16" s="30">
        <f t="shared" si="976"/>
        <v>0</v>
      </c>
      <c r="SSR16" s="30">
        <f t="shared" si="976"/>
        <v>0</v>
      </c>
      <c r="SSS16" s="30">
        <f t="shared" si="976"/>
        <v>0</v>
      </c>
      <c r="SST16" s="30">
        <f t="shared" si="976"/>
        <v>0</v>
      </c>
      <c r="SSU16" s="30">
        <f t="shared" si="976"/>
        <v>0</v>
      </c>
      <c r="SSV16" s="30">
        <f t="shared" si="976"/>
        <v>0</v>
      </c>
      <c r="SSW16" s="30">
        <f t="shared" si="976"/>
        <v>0</v>
      </c>
      <c r="SSX16" s="30">
        <f t="shared" si="976"/>
        <v>0</v>
      </c>
      <c r="SSY16" s="30">
        <f t="shared" si="976"/>
        <v>0</v>
      </c>
      <c r="SSZ16" s="30">
        <f t="shared" si="976"/>
        <v>0</v>
      </c>
      <c r="STA16" s="30">
        <f t="shared" si="976"/>
        <v>0</v>
      </c>
      <c r="STB16" s="30">
        <f t="shared" si="976"/>
        <v>0</v>
      </c>
      <c r="STC16" s="30">
        <f t="shared" si="976"/>
        <v>0</v>
      </c>
      <c r="STD16" s="30">
        <f t="shared" si="976"/>
        <v>0</v>
      </c>
      <c r="STE16" s="30">
        <f t="shared" si="976"/>
        <v>0</v>
      </c>
      <c r="STF16" s="30">
        <f t="shared" si="976"/>
        <v>0</v>
      </c>
      <c r="STG16" s="30">
        <f t="shared" si="976"/>
        <v>0</v>
      </c>
      <c r="STH16" s="30">
        <f t="shared" si="976"/>
        <v>0</v>
      </c>
      <c r="STI16" s="30">
        <f t="shared" si="976"/>
        <v>0</v>
      </c>
      <c r="STJ16" s="30">
        <f t="shared" si="976"/>
        <v>0</v>
      </c>
      <c r="STK16" s="30">
        <f t="shared" si="976"/>
        <v>0</v>
      </c>
      <c r="STL16" s="30">
        <f t="shared" si="976"/>
        <v>0</v>
      </c>
      <c r="STM16" s="30">
        <f t="shared" si="976"/>
        <v>0</v>
      </c>
      <c r="STN16" s="30">
        <f t="shared" si="976"/>
        <v>0</v>
      </c>
      <c r="STO16" s="30">
        <f t="shared" ref="STO16:SVZ16" si="977">SUM(STO17:STO19)</f>
        <v>0</v>
      </c>
      <c r="STP16" s="30">
        <f t="shared" si="977"/>
        <v>0</v>
      </c>
      <c r="STQ16" s="30">
        <f t="shared" si="977"/>
        <v>0</v>
      </c>
      <c r="STR16" s="30">
        <f t="shared" si="977"/>
        <v>0</v>
      </c>
      <c r="STS16" s="30">
        <f t="shared" si="977"/>
        <v>0</v>
      </c>
      <c r="STT16" s="30">
        <f t="shared" si="977"/>
        <v>0</v>
      </c>
      <c r="STU16" s="30">
        <f t="shared" si="977"/>
        <v>0</v>
      </c>
      <c r="STV16" s="30">
        <f t="shared" si="977"/>
        <v>0</v>
      </c>
      <c r="STW16" s="30">
        <f t="shared" si="977"/>
        <v>0</v>
      </c>
      <c r="STX16" s="30">
        <f t="shared" si="977"/>
        <v>0</v>
      </c>
      <c r="STY16" s="30">
        <f t="shared" si="977"/>
        <v>0</v>
      </c>
      <c r="STZ16" s="30">
        <f t="shared" si="977"/>
        <v>0</v>
      </c>
      <c r="SUA16" s="30">
        <f t="shared" si="977"/>
        <v>0</v>
      </c>
      <c r="SUB16" s="30">
        <f t="shared" si="977"/>
        <v>0</v>
      </c>
      <c r="SUC16" s="30">
        <f t="shared" si="977"/>
        <v>0</v>
      </c>
      <c r="SUD16" s="30">
        <f t="shared" si="977"/>
        <v>0</v>
      </c>
      <c r="SUE16" s="30">
        <f t="shared" si="977"/>
        <v>0</v>
      </c>
      <c r="SUF16" s="30">
        <f t="shared" si="977"/>
        <v>0</v>
      </c>
      <c r="SUG16" s="30">
        <f t="shared" si="977"/>
        <v>0</v>
      </c>
      <c r="SUH16" s="30">
        <f t="shared" si="977"/>
        <v>0</v>
      </c>
      <c r="SUI16" s="30">
        <f t="shared" si="977"/>
        <v>0</v>
      </c>
      <c r="SUJ16" s="30">
        <f t="shared" si="977"/>
        <v>0</v>
      </c>
      <c r="SUK16" s="30">
        <f t="shared" si="977"/>
        <v>0</v>
      </c>
      <c r="SUL16" s="30">
        <f t="shared" si="977"/>
        <v>0</v>
      </c>
      <c r="SUM16" s="30">
        <f t="shared" si="977"/>
        <v>0</v>
      </c>
      <c r="SUN16" s="30">
        <f t="shared" si="977"/>
        <v>0</v>
      </c>
      <c r="SUO16" s="30">
        <f t="shared" si="977"/>
        <v>0</v>
      </c>
      <c r="SUP16" s="30">
        <f t="shared" si="977"/>
        <v>0</v>
      </c>
      <c r="SUQ16" s="30">
        <f t="shared" si="977"/>
        <v>0</v>
      </c>
      <c r="SUR16" s="30">
        <f t="shared" si="977"/>
        <v>0</v>
      </c>
      <c r="SUS16" s="30">
        <f t="shared" si="977"/>
        <v>0</v>
      </c>
      <c r="SUT16" s="30">
        <f t="shared" si="977"/>
        <v>0</v>
      </c>
      <c r="SUU16" s="30">
        <f t="shared" si="977"/>
        <v>0</v>
      </c>
      <c r="SUV16" s="30">
        <f t="shared" si="977"/>
        <v>0</v>
      </c>
      <c r="SUW16" s="30">
        <f t="shared" si="977"/>
        <v>0</v>
      </c>
      <c r="SUX16" s="30">
        <f t="shared" si="977"/>
        <v>0</v>
      </c>
      <c r="SUY16" s="30">
        <f t="shared" si="977"/>
        <v>0</v>
      </c>
      <c r="SUZ16" s="30">
        <f t="shared" si="977"/>
        <v>0</v>
      </c>
      <c r="SVA16" s="30">
        <f t="shared" si="977"/>
        <v>0</v>
      </c>
      <c r="SVB16" s="30">
        <f t="shared" si="977"/>
        <v>0</v>
      </c>
      <c r="SVC16" s="30">
        <f t="shared" si="977"/>
        <v>0</v>
      </c>
      <c r="SVD16" s="30">
        <f t="shared" si="977"/>
        <v>0</v>
      </c>
      <c r="SVE16" s="30">
        <f t="shared" si="977"/>
        <v>0</v>
      </c>
      <c r="SVF16" s="30">
        <f t="shared" si="977"/>
        <v>0</v>
      </c>
      <c r="SVG16" s="30">
        <f t="shared" si="977"/>
        <v>0</v>
      </c>
      <c r="SVH16" s="30">
        <f t="shared" si="977"/>
        <v>0</v>
      </c>
      <c r="SVI16" s="30">
        <f t="shared" si="977"/>
        <v>0</v>
      </c>
      <c r="SVJ16" s="30">
        <f t="shared" si="977"/>
        <v>0</v>
      </c>
      <c r="SVK16" s="30">
        <f t="shared" si="977"/>
        <v>0</v>
      </c>
      <c r="SVL16" s="30">
        <f t="shared" si="977"/>
        <v>0</v>
      </c>
      <c r="SVM16" s="30">
        <f t="shared" si="977"/>
        <v>0</v>
      </c>
      <c r="SVN16" s="30">
        <f t="shared" si="977"/>
        <v>0</v>
      </c>
      <c r="SVO16" s="30">
        <f t="shared" si="977"/>
        <v>0</v>
      </c>
      <c r="SVP16" s="30">
        <f t="shared" si="977"/>
        <v>0</v>
      </c>
      <c r="SVQ16" s="30">
        <f t="shared" si="977"/>
        <v>0</v>
      </c>
      <c r="SVR16" s="30">
        <f t="shared" si="977"/>
        <v>0</v>
      </c>
      <c r="SVS16" s="30">
        <f t="shared" si="977"/>
        <v>0</v>
      </c>
      <c r="SVT16" s="30">
        <f t="shared" si="977"/>
        <v>0</v>
      </c>
      <c r="SVU16" s="30">
        <f t="shared" si="977"/>
        <v>0</v>
      </c>
      <c r="SVV16" s="30">
        <f t="shared" si="977"/>
        <v>0</v>
      </c>
      <c r="SVW16" s="30">
        <f t="shared" si="977"/>
        <v>0</v>
      </c>
      <c r="SVX16" s="30">
        <f t="shared" si="977"/>
        <v>0</v>
      </c>
      <c r="SVY16" s="30">
        <f t="shared" si="977"/>
        <v>0</v>
      </c>
      <c r="SVZ16" s="30">
        <f t="shared" si="977"/>
        <v>0</v>
      </c>
      <c r="SWA16" s="30">
        <f t="shared" ref="SWA16:SYL16" si="978">SUM(SWA17:SWA19)</f>
        <v>0</v>
      </c>
      <c r="SWB16" s="30">
        <f t="shared" si="978"/>
        <v>0</v>
      </c>
      <c r="SWC16" s="30">
        <f t="shared" si="978"/>
        <v>0</v>
      </c>
      <c r="SWD16" s="30">
        <f t="shared" si="978"/>
        <v>0</v>
      </c>
      <c r="SWE16" s="30">
        <f t="shared" si="978"/>
        <v>0</v>
      </c>
      <c r="SWF16" s="30">
        <f t="shared" si="978"/>
        <v>0</v>
      </c>
      <c r="SWG16" s="30">
        <f t="shared" si="978"/>
        <v>0</v>
      </c>
      <c r="SWH16" s="30">
        <f t="shared" si="978"/>
        <v>0</v>
      </c>
      <c r="SWI16" s="30">
        <f t="shared" si="978"/>
        <v>0</v>
      </c>
      <c r="SWJ16" s="30">
        <f t="shared" si="978"/>
        <v>0</v>
      </c>
      <c r="SWK16" s="30">
        <f t="shared" si="978"/>
        <v>0</v>
      </c>
      <c r="SWL16" s="30">
        <f t="shared" si="978"/>
        <v>0</v>
      </c>
      <c r="SWM16" s="30">
        <f t="shared" si="978"/>
        <v>0</v>
      </c>
      <c r="SWN16" s="30">
        <f t="shared" si="978"/>
        <v>0</v>
      </c>
      <c r="SWO16" s="30">
        <f t="shared" si="978"/>
        <v>0</v>
      </c>
      <c r="SWP16" s="30">
        <f t="shared" si="978"/>
        <v>0</v>
      </c>
      <c r="SWQ16" s="30">
        <f t="shared" si="978"/>
        <v>0</v>
      </c>
      <c r="SWR16" s="30">
        <f t="shared" si="978"/>
        <v>0</v>
      </c>
      <c r="SWS16" s="30">
        <f t="shared" si="978"/>
        <v>0</v>
      </c>
      <c r="SWT16" s="30">
        <f t="shared" si="978"/>
        <v>0</v>
      </c>
      <c r="SWU16" s="30">
        <f t="shared" si="978"/>
        <v>0</v>
      </c>
      <c r="SWV16" s="30">
        <f t="shared" si="978"/>
        <v>0</v>
      </c>
      <c r="SWW16" s="30">
        <f t="shared" si="978"/>
        <v>0</v>
      </c>
      <c r="SWX16" s="30">
        <f t="shared" si="978"/>
        <v>0</v>
      </c>
      <c r="SWY16" s="30">
        <f t="shared" si="978"/>
        <v>0</v>
      </c>
      <c r="SWZ16" s="30">
        <f t="shared" si="978"/>
        <v>0</v>
      </c>
      <c r="SXA16" s="30">
        <f t="shared" si="978"/>
        <v>0</v>
      </c>
      <c r="SXB16" s="30">
        <f t="shared" si="978"/>
        <v>0</v>
      </c>
      <c r="SXC16" s="30">
        <f t="shared" si="978"/>
        <v>0</v>
      </c>
      <c r="SXD16" s="30">
        <f t="shared" si="978"/>
        <v>0</v>
      </c>
      <c r="SXE16" s="30">
        <f t="shared" si="978"/>
        <v>0</v>
      </c>
      <c r="SXF16" s="30">
        <f t="shared" si="978"/>
        <v>0</v>
      </c>
      <c r="SXG16" s="30">
        <f t="shared" si="978"/>
        <v>0</v>
      </c>
      <c r="SXH16" s="30">
        <f t="shared" si="978"/>
        <v>0</v>
      </c>
      <c r="SXI16" s="30">
        <f t="shared" si="978"/>
        <v>0</v>
      </c>
      <c r="SXJ16" s="30">
        <f t="shared" si="978"/>
        <v>0</v>
      </c>
      <c r="SXK16" s="30">
        <f t="shared" si="978"/>
        <v>0</v>
      </c>
      <c r="SXL16" s="30">
        <f t="shared" si="978"/>
        <v>0</v>
      </c>
      <c r="SXM16" s="30">
        <f t="shared" si="978"/>
        <v>0</v>
      </c>
      <c r="SXN16" s="30">
        <f t="shared" si="978"/>
        <v>0</v>
      </c>
      <c r="SXO16" s="30">
        <f t="shared" si="978"/>
        <v>0</v>
      </c>
      <c r="SXP16" s="30">
        <f t="shared" si="978"/>
        <v>0</v>
      </c>
      <c r="SXQ16" s="30">
        <f t="shared" si="978"/>
        <v>0</v>
      </c>
      <c r="SXR16" s="30">
        <f t="shared" si="978"/>
        <v>0</v>
      </c>
      <c r="SXS16" s="30">
        <f t="shared" si="978"/>
        <v>0</v>
      </c>
      <c r="SXT16" s="30">
        <f t="shared" si="978"/>
        <v>0</v>
      </c>
      <c r="SXU16" s="30">
        <f t="shared" si="978"/>
        <v>0</v>
      </c>
      <c r="SXV16" s="30">
        <f t="shared" si="978"/>
        <v>0</v>
      </c>
      <c r="SXW16" s="30">
        <f t="shared" si="978"/>
        <v>0</v>
      </c>
      <c r="SXX16" s="30">
        <f t="shared" si="978"/>
        <v>0</v>
      </c>
      <c r="SXY16" s="30">
        <f t="shared" si="978"/>
        <v>0</v>
      </c>
      <c r="SXZ16" s="30">
        <f t="shared" si="978"/>
        <v>0</v>
      </c>
      <c r="SYA16" s="30">
        <f t="shared" si="978"/>
        <v>0</v>
      </c>
      <c r="SYB16" s="30">
        <f t="shared" si="978"/>
        <v>0</v>
      </c>
      <c r="SYC16" s="30">
        <f t="shared" si="978"/>
        <v>0</v>
      </c>
      <c r="SYD16" s="30">
        <f t="shared" si="978"/>
        <v>0</v>
      </c>
      <c r="SYE16" s="30">
        <f t="shared" si="978"/>
        <v>0</v>
      </c>
      <c r="SYF16" s="30">
        <f t="shared" si="978"/>
        <v>0</v>
      </c>
      <c r="SYG16" s="30">
        <f t="shared" si="978"/>
        <v>0</v>
      </c>
      <c r="SYH16" s="30">
        <f t="shared" si="978"/>
        <v>0</v>
      </c>
      <c r="SYI16" s="30">
        <f t="shared" si="978"/>
        <v>0</v>
      </c>
      <c r="SYJ16" s="30">
        <f t="shared" si="978"/>
        <v>0</v>
      </c>
      <c r="SYK16" s="30">
        <f t="shared" si="978"/>
        <v>0</v>
      </c>
      <c r="SYL16" s="30">
        <f t="shared" si="978"/>
        <v>0</v>
      </c>
      <c r="SYM16" s="30">
        <f t="shared" ref="SYM16:TAX16" si="979">SUM(SYM17:SYM19)</f>
        <v>0</v>
      </c>
      <c r="SYN16" s="30">
        <f t="shared" si="979"/>
        <v>0</v>
      </c>
      <c r="SYO16" s="30">
        <f t="shared" si="979"/>
        <v>0</v>
      </c>
      <c r="SYP16" s="30">
        <f t="shared" si="979"/>
        <v>0</v>
      </c>
      <c r="SYQ16" s="30">
        <f t="shared" si="979"/>
        <v>0</v>
      </c>
      <c r="SYR16" s="30">
        <f t="shared" si="979"/>
        <v>0</v>
      </c>
      <c r="SYS16" s="30">
        <f t="shared" si="979"/>
        <v>0</v>
      </c>
      <c r="SYT16" s="30">
        <f t="shared" si="979"/>
        <v>0</v>
      </c>
      <c r="SYU16" s="30">
        <f t="shared" si="979"/>
        <v>0</v>
      </c>
      <c r="SYV16" s="30">
        <f t="shared" si="979"/>
        <v>0</v>
      </c>
      <c r="SYW16" s="30">
        <f t="shared" si="979"/>
        <v>0</v>
      </c>
      <c r="SYX16" s="30">
        <f t="shared" si="979"/>
        <v>0</v>
      </c>
      <c r="SYY16" s="30">
        <f t="shared" si="979"/>
        <v>0</v>
      </c>
      <c r="SYZ16" s="30">
        <f t="shared" si="979"/>
        <v>0</v>
      </c>
      <c r="SZA16" s="30">
        <f t="shared" si="979"/>
        <v>0</v>
      </c>
      <c r="SZB16" s="30">
        <f t="shared" si="979"/>
        <v>0</v>
      </c>
      <c r="SZC16" s="30">
        <f t="shared" si="979"/>
        <v>0</v>
      </c>
      <c r="SZD16" s="30">
        <f t="shared" si="979"/>
        <v>0</v>
      </c>
      <c r="SZE16" s="30">
        <f t="shared" si="979"/>
        <v>0</v>
      </c>
      <c r="SZF16" s="30">
        <f t="shared" si="979"/>
        <v>0</v>
      </c>
      <c r="SZG16" s="30">
        <f t="shared" si="979"/>
        <v>0</v>
      </c>
      <c r="SZH16" s="30">
        <f t="shared" si="979"/>
        <v>0</v>
      </c>
      <c r="SZI16" s="30">
        <f t="shared" si="979"/>
        <v>0</v>
      </c>
      <c r="SZJ16" s="30">
        <f t="shared" si="979"/>
        <v>0</v>
      </c>
      <c r="SZK16" s="30">
        <f t="shared" si="979"/>
        <v>0</v>
      </c>
      <c r="SZL16" s="30">
        <f t="shared" si="979"/>
        <v>0</v>
      </c>
      <c r="SZM16" s="30">
        <f t="shared" si="979"/>
        <v>0</v>
      </c>
      <c r="SZN16" s="30">
        <f t="shared" si="979"/>
        <v>0</v>
      </c>
      <c r="SZO16" s="30">
        <f t="shared" si="979"/>
        <v>0</v>
      </c>
      <c r="SZP16" s="30">
        <f t="shared" si="979"/>
        <v>0</v>
      </c>
      <c r="SZQ16" s="30">
        <f t="shared" si="979"/>
        <v>0</v>
      </c>
      <c r="SZR16" s="30">
        <f t="shared" si="979"/>
        <v>0</v>
      </c>
      <c r="SZS16" s="30">
        <f t="shared" si="979"/>
        <v>0</v>
      </c>
      <c r="SZT16" s="30">
        <f t="shared" si="979"/>
        <v>0</v>
      </c>
      <c r="SZU16" s="30">
        <f t="shared" si="979"/>
        <v>0</v>
      </c>
      <c r="SZV16" s="30">
        <f t="shared" si="979"/>
        <v>0</v>
      </c>
      <c r="SZW16" s="30">
        <f t="shared" si="979"/>
        <v>0</v>
      </c>
      <c r="SZX16" s="30">
        <f t="shared" si="979"/>
        <v>0</v>
      </c>
      <c r="SZY16" s="30">
        <f t="shared" si="979"/>
        <v>0</v>
      </c>
      <c r="SZZ16" s="30">
        <f t="shared" si="979"/>
        <v>0</v>
      </c>
      <c r="TAA16" s="30">
        <f t="shared" si="979"/>
        <v>0</v>
      </c>
      <c r="TAB16" s="30">
        <f t="shared" si="979"/>
        <v>0</v>
      </c>
      <c r="TAC16" s="30">
        <f t="shared" si="979"/>
        <v>0</v>
      </c>
      <c r="TAD16" s="30">
        <f t="shared" si="979"/>
        <v>0</v>
      </c>
      <c r="TAE16" s="30">
        <f t="shared" si="979"/>
        <v>0</v>
      </c>
      <c r="TAF16" s="30">
        <f t="shared" si="979"/>
        <v>0</v>
      </c>
      <c r="TAG16" s="30">
        <f t="shared" si="979"/>
        <v>0</v>
      </c>
      <c r="TAH16" s="30">
        <f t="shared" si="979"/>
        <v>0</v>
      </c>
      <c r="TAI16" s="30">
        <f t="shared" si="979"/>
        <v>0</v>
      </c>
      <c r="TAJ16" s="30">
        <f t="shared" si="979"/>
        <v>0</v>
      </c>
      <c r="TAK16" s="30">
        <f t="shared" si="979"/>
        <v>0</v>
      </c>
      <c r="TAL16" s="30">
        <f t="shared" si="979"/>
        <v>0</v>
      </c>
      <c r="TAM16" s="30">
        <f t="shared" si="979"/>
        <v>0</v>
      </c>
      <c r="TAN16" s="30">
        <f t="shared" si="979"/>
        <v>0</v>
      </c>
      <c r="TAO16" s="30">
        <f t="shared" si="979"/>
        <v>0</v>
      </c>
      <c r="TAP16" s="30">
        <f t="shared" si="979"/>
        <v>0</v>
      </c>
      <c r="TAQ16" s="30">
        <f t="shared" si="979"/>
        <v>0</v>
      </c>
      <c r="TAR16" s="30">
        <f t="shared" si="979"/>
        <v>0</v>
      </c>
      <c r="TAS16" s="30">
        <f t="shared" si="979"/>
        <v>0</v>
      </c>
      <c r="TAT16" s="30">
        <f t="shared" si="979"/>
        <v>0</v>
      </c>
      <c r="TAU16" s="30">
        <f t="shared" si="979"/>
        <v>0</v>
      </c>
      <c r="TAV16" s="30">
        <f t="shared" si="979"/>
        <v>0</v>
      </c>
      <c r="TAW16" s="30">
        <f t="shared" si="979"/>
        <v>0</v>
      </c>
      <c r="TAX16" s="30">
        <f t="shared" si="979"/>
        <v>0</v>
      </c>
      <c r="TAY16" s="30">
        <f t="shared" ref="TAY16:TDJ16" si="980">SUM(TAY17:TAY19)</f>
        <v>0</v>
      </c>
      <c r="TAZ16" s="30">
        <f t="shared" si="980"/>
        <v>0</v>
      </c>
      <c r="TBA16" s="30">
        <f t="shared" si="980"/>
        <v>0</v>
      </c>
      <c r="TBB16" s="30">
        <f t="shared" si="980"/>
        <v>0</v>
      </c>
      <c r="TBC16" s="30">
        <f t="shared" si="980"/>
        <v>0</v>
      </c>
      <c r="TBD16" s="30">
        <f t="shared" si="980"/>
        <v>0</v>
      </c>
      <c r="TBE16" s="30">
        <f t="shared" si="980"/>
        <v>0</v>
      </c>
      <c r="TBF16" s="30">
        <f t="shared" si="980"/>
        <v>0</v>
      </c>
      <c r="TBG16" s="30">
        <f t="shared" si="980"/>
        <v>0</v>
      </c>
      <c r="TBH16" s="30">
        <f t="shared" si="980"/>
        <v>0</v>
      </c>
      <c r="TBI16" s="30">
        <f t="shared" si="980"/>
        <v>0</v>
      </c>
      <c r="TBJ16" s="30">
        <f t="shared" si="980"/>
        <v>0</v>
      </c>
      <c r="TBK16" s="30">
        <f t="shared" si="980"/>
        <v>0</v>
      </c>
      <c r="TBL16" s="30">
        <f t="shared" si="980"/>
        <v>0</v>
      </c>
      <c r="TBM16" s="30">
        <f t="shared" si="980"/>
        <v>0</v>
      </c>
      <c r="TBN16" s="30">
        <f t="shared" si="980"/>
        <v>0</v>
      </c>
      <c r="TBO16" s="30">
        <f t="shared" si="980"/>
        <v>0</v>
      </c>
      <c r="TBP16" s="30">
        <f t="shared" si="980"/>
        <v>0</v>
      </c>
      <c r="TBQ16" s="30">
        <f t="shared" si="980"/>
        <v>0</v>
      </c>
      <c r="TBR16" s="30">
        <f t="shared" si="980"/>
        <v>0</v>
      </c>
      <c r="TBS16" s="30">
        <f t="shared" si="980"/>
        <v>0</v>
      </c>
      <c r="TBT16" s="30">
        <f t="shared" si="980"/>
        <v>0</v>
      </c>
      <c r="TBU16" s="30">
        <f t="shared" si="980"/>
        <v>0</v>
      </c>
      <c r="TBV16" s="30">
        <f t="shared" si="980"/>
        <v>0</v>
      </c>
      <c r="TBW16" s="30">
        <f t="shared" si="980"/>
        <v>0</v>
      </c>
      <c r="TBX16" s="30">
        <f t="shared" si="980"/>
        <v>0</v>
      </c>
      <c r="TBY16" s="30">
        <f t="shared" si="980"/>
        <v>0</v>
      </c>
      <c r="TBZ16" s="30">
        <f t="shared" si="980"/>
        <v>0</v>
      </c>
      <c r="TCA16" s="30">
        <f t="shared" si="980"/>
        <v>0</v>
      </c>
      <c r="TCB16" s="30">
        <f t="shared" si="980"/>
        <v>0</v>
      </c>
      <c r="TCC16" s="30">
        <f t="shared" si="980"/>
        <v>0</v>
      </c>
      <c r="TCD16" s="30">
        <f t="shared" si="980"/>
        <v>0</v>
      </c>
      <c r="TCE16" s="30">
        <f t="shared" si="980"/>
        <v>0</v>
      </c>
      <c r="TCF16" s="30">
        <f t="shared" si="980"/>
        <v>0</v>
      </c>
      <c r="TCG16" s="30">
        <f t="shared" si="980"/>
        <v>0</v>
      </c>
      <c r="TCH16" s="30">
        <f t="shared" si="980"/>
        <v>0</v>
      </c>
      <c r="TCI16" s="30">
        <f t="shared" si="980"/>
        <v>0</v>
      </c>
      <c r="TCJ16" s="30">
        <f t="shared" si="980"/>
        <v>0</v>
      </c>
      <c r="TCK16" s="30">
        <f t="shared" si="980"/>
        <v>0</v>
      </c>
      <c r="TCL16" s="30">
        <f t="shared" si="980"/>
        <v>0</v>
      </c>
      <c r="TCM16" s="30">
        <f t="shared" si="980"/>
        <v>0</v>
      </c>
      <c r="TCN16" s="30">
        <f t="shared" si="980"/>
        <v>0</v>
      </c>
      <c r="TCO16" s="30">
        <f t="shared" si="980"/>
        <v>0</v>
      </c>
      <c r="TCP16" s="30">
        <f t="shared" si="980"/>
        <v>0</v>
      </c>
      <c r="TCQ16" s="30">
        <f t="shared" si="980"/>
        <v>0</v>
      </c>
      <c r="TCR16" s="30">
        <f t="shared" si="980"/>
        <v>0</v>
      </c>
      <c r="TCS16" s="30">
        <f t="shared" si="980"/>
        <v>0</v>
      </c>
      <c r="TCT16" s="30">
        <f t="shared" si="980"/>
        <v>0</v>
      </c>
      <c r="TCU16" s="30">
        <f t="shared" si="980"/>
        <v>0</v>
      </c>
      <c r="TCV16" s="30">
        <f t="shared" si="980"/>
        <v>0</v>
      </c>
      <c r="TCW16" s="30">
        <f t="shared" si="980"/>
        <v>0</v>
      </c>
      <c r="TCX16" s="30">
        <f t="shared" si="980"/>
        <v>0</v>
      </c>
      <c r="TCY16" s="30">
        <f t="shared" si="980"/>
        <v>0</v>
      </c>
      <c r="TCZ16" s="30">
        <f t="shared" si="980"/>
        <v>0</v>
      </c>
      <c r="TDA16" s="30">
        <f t="shared" si="980"/>
        <v>0</v>
      </c>
      <c r="TDB16" s="30">
        <f t="shared" si="980"/>
        <v>0</v>
      </c>
      <c r="TDC16" s="30">
        <f t="shared" si="980"/>
        <v>0</v>
      </c>
      <c r="TDD16" s="30">
        <f t="shared" si="980"/>
        <v>0</v>
      </c>
      <c r="TDE16" s="30">
        <f t="shared" si="980"/>
        <v>0</v>
      </c>
      <c r="TDF16" s="30">
        <f t="shared" si="980"/>
        <v>0</v>
      </c>
      <c r="TDG16" s="30">
        <f t="shared" si="980"/>
        <v>0</v>
      </c>
      <c r="TDH16" s="30">
        <f t="shared" si="980"/>
        <v>0</v>
      </c>
      <c r="TDI16" s="30">
        <f t="shared" si="980"/>
        <v>0</v>
      </c>
      <c r="TDJ16" s="30">
        <f t="shared" si="980"/>
        <v>0</v>
      </c>
      <c r="TDK16" s="30">
        <f t="shared" ref="TDK16:TFV16" si="981">SUM(TDK17:TDK19)</f>
        <v>0</v>
      </c>
      <c r="TDL16" s="30">
        <f t="shared" si="981"/>
        <v>0</v>
      </c>
      <c r="TDM16" s="30">
        <f t="shared" si="981"/>
        <v>0</v>
      </c>
      <c r="TDN16" s="30">
        <f t="shared" si="981"/>
        <v>0</v>
      </c>
      <c r="TDO16" s="30">
        <f t="shared" si="981"/>
        <v>0</v>
      </c>
      <c r="TDP16" s="30">
        <f t="shared" si="981"/>
        <v>0</v>
      </c>
      <c r="TDQ16" s="30">
        <f t="shared" si="981"/>
        <v>0</v>
      </c>
      <c r="TDR16" s="30">
        <f t="shared" si="981"/>
        <v>0</v>
      </c>
      <c r="TDS16" s="30">
        <f t="shared" si="981"/>
        <v>0</v>
      </c>
      <c r="TDT16" s="30">
        <f t="shared" si="981"/>
        <v>0</v>
      </c>
      <c r="TDU16" s="30">
        <f t="shared" si="981"/>
        <v>0</v>
      </c>
      <c r="TDV16" s="30">
        <f t="shared" si="981"/>
        <v>0</v>
      </c>
      <c r="TDW16" s="30">
        <f t="shared" si="981"/>
        <v>0</v>
      </c>
      <c r="TDX16" s="30">
        <f t="shared" si="981"/>
        <v>0</v>
      </c>
      <c r="TDY16" s="30">
        <f t="shared" si="981"/>
        <v>0</v>
      </c>
      <c r="TDZ16" s="30">
        <f t="shared" si="981"/>
        <v>0</v>
      </c>
      <c r="TEA16" s="30">
        <f t="shared" si="981"/>
        <v>0</v>
      </c>
      <c r="TEB16" s="30">
        <f t="shared" si="981"/>
        <v>0</v>
      </c>
      <c r="TEC16" s="30">
        <f t="shared" si="981"/>
        <v>0</v>
      </c>
      <c r="TED16" s="30">
        <f t="shared" si="981"/>
        <v>0</v>
      </c>
      <c r="TEE16" s="30">
        <f t="shared" si="981"/>
        <v>0</v>
      </c>
      <c r="TEF16" s="30">
        <f t="shared" si="981"/>
        <v>0</v>
      </c>
      <c r="TEG16" s="30">
        <f t="shared" si="981"/>
        <v>0</v>
      </c>
      <c r="TEH16" s="30">
        <f t="shared" si="981"/>
        <v>0</v>
      </c>
      <c r="TEI16" s="30">
        <f t="shared" si="981"/>
        <v>0</v>
      </c>
      <c r="TEJ16" s="30">
        <f t="shared" si="981"/>
        <v>0</v>
      </c>
      <c r="TEK16" s="30">
        <f t="shared" si="981"/>
        <v>0</v>
      </c>
      <c r="TEL16" s="30">
        <f t="shared" si="981"/>
        <v>0</v>
      </c>
      <c r="TEM16" s="30">
        <f t="shared" si="981"/>
        <v>0</v>
      </c>
      <c r="TEN16" s="30">
        <f t="shared" si="981"/>
        <v>0</v>
      </c>
      <c r="TEO16" s="30">
        <f t="shared" si="981"/>
        <v>0</v>
      </c>
      <c r="TEP16" s="30">
        <f t="shared" si="981"/>
        <v>0</v>
      </c>
      <c r="TEQ16" s="30">
        <f t="shared" si="981"/>
        <v>0</v>
      </c>
      <c r="TER16" s="30">
        <f t="shared" si="981"/>
        <v>0</v>
      </c>
      <c r="TES16" s="30">
        <f t="shared" si="981"/>
        <v>0</v>
      </c>
      <c r="TET16" s="30">
        <f t="shared" si="981"/>
        <v>0</v>
      </c>
      <c r="TEU16" s="30">
        <f t="shared" si="981"/>
        <v>0</v>
      </c>
      <c r="TEV16" s="30">
        <f t="shared" si="981"/>
        <v>0</v>
      </c>
      <c r="TEW16" s="30">
        <f t="shared" si="981"/>
        <v>0</v>
      </c>
      <c r="TEX16" s="30">
        <f t="shared" si="981"/>
        <v>0</v>
      </c>
      <c r="TEY16" s="30">
        <f t="shared" si="981"/>
        <v>0</v>
      </c>
      <c r="TEZ16" s="30">
        <f t="shared" si="981"/>
        <v>0</v>
      </c>
      <c r="TFA16" s="30">
        <f t="shared" si="981"/>
        <v>0</v>
      </c>
      <c r="TFB16" s="30">
        <f t="shared" si="981"/>
        <v>0</v>
      </c>
      <c r="TFC16" s="30">
        <f t="shared" si="981"/>
        <v>0</v>
      </c>
      <c r="TFD16" s="30">
        <f t="shared" si="981"/>
        <v>0</v>
      </c>
      <c r="TFE16" s="30">
        <f t="shared" si="981"/>
        <v>0</v>
      </c>
      <c r="TFF16" s="30">
        <f t="shared" si="981"/>
        <v>0</v>
      </c>
      <c r="TFG16" s="30">
        <f t="shared" si="981"/>
        <v>0</v>
      </c>
      <c r="TFH16" s="30">
        <f t="shared" si="981"/>
        <v>0</v>
      </c>
      <c r="TFI16" s="30">
        <f t="shared" si="981"/>
        <v>0</v>
      </c>
      <c r="TFJ16" s="30">
        <f t="shared" si="981"/>
        <v>0</v>
      </c>
      <c r="TFK16" s="30">
        <f t="shared" si="981"/>
        <v>0</v>
      </c>
      <c r="TFL16" s="30">
        <f t="shared" si="981"/>
        <v>0</v>
      </c>
      <c r="TFM16" s="30">
        <f t="shared" si="981"/>
        <v>0</v>
      </c>
      <c r="TFN16" s="30">
        <f t="shared" si="981"/>
        <v>0</v>
      </c>
      <c r="TFO16" s="30">
        <f t="shared" si="981"/>
        <v>0</v>
      </c>
      <c r="TFP16" s="30">
        <f t="shared" si="981"/>
        <v>0</v>
      </c>
      <c r="TFQ16" s="30">
        <f t="shared" si="981"/>
        <v>0</v>
      </c>
      <c r="TFR16" s="30">
        <f t="shared" si="981"/>
        <v>0</v>
      </c>
      <c r="TFS16" s="30">
        <f t="shared" si="981"/>
        <v>0</v>
      </c>
      <c r="TFT16" s="30">
        <f t="shared" si="981"/>
        <v>0</v>
      </c>
      <c r="TFU16" s="30">
        <f t="shared" si="981"/>
        <v>0</v>
      </c>
      <c r="TFV16" s="30">
        <f t="shared" si="981"/>
        <v>0</v>
      </c>
      <c r="TFW16" s="30">
        <f t="shared" ref="TFW16:TIH16" si="982">SUM(TFW17:TFW19)</f>
        <v>0</v>
      </c>
      <c r="TFX16" s="30">
        <f t="shared" si="982"/>
        <v>0</v>
      </c>
      <c r="TFY16" s="30">
        <f t="shared" si="982"/>
        <v>0</v>
      </c>
      <c r="TFZ16" s="30">
        <f t="shared" si="982"/>
        <v>0</v>
      </c>
      <c r="TGA16" s="30">
        <f t="shared" si="982"/>
        <v>0</v>
      </c>
      <c r="TGB16" s="30">
        <f t="shared" si="982"/>
        <v>0</v>
      </c>
      <c r="TGC16" s="30">
        <f t="shared" si="982"/>
        <v>0</v>
      </c>
      <c r="TGD16" s="30">
        <f t="shared" si="982"/>
        <v>0</v>
      </c>
      <c r="TGE16" s="30">
        <f t="shared" si="982"/>
        <v>0</v>
      </c>
      <c r="TGF16" s="30">
        <f t="shared" si="982"/>
        <v>0</v>
      </c>
      <c r="TGG16" s="30">
        <f t="shared" si="982"/>
        <v>0</v>
      </c>
      <c r="TGH16" s="30">
        <f t="shared" si="982"/>
        <v>0</v>
      </c>
      <c r="TGI16" s="30">
        <f t="shared" si="982"/>
        <v>0</v>
      </c>
      <c r="TGJ16" s="30">
        <f t="shared" si="982"/>
        <v>0</v>
      </c>
      <c r="TGK16" s="30">
        <f t="shared" si="982"/>
        <v>0</v>
      </c>
      <c r="TGL16" s="30">
        <f t="shared" si="982"/>
        <v>0</v>
      </c>
      <c r="TGM16" s="30">
        <f t="shared" si="982"/>
        <v>0</v>
      </c>
      <c r="TGN16" s="30">
        <f t="shared" si="982"/>
        <v>0</v>
      </c>
      <c r="TGO16" s="30">
        <f t="shared" si="982"/>
        <v>0</v>
      </c>
      <c r="TGP16" s="30">
        <f t="shared" si="982"/>
        <v>0</v>
      </c>
      <c r="TGQ16" s="30">
        <f t="shared" si="982"/>
        <v>0</v>
      </c>
      <c r="TGR16" s="30">
        <f t="shared" si="982"/>
        <v>0</v>
      </c>
      <c r="TGS16" s="30">
        <f t="shared" si="982"/>
        <v>0</v>
      </c>
      <c r="TGT16" s="30">
        <f t="shared" si="982"/>
        <v>0</v>
      </c>
      <c r="TGU16" s="30">
        <f t="shared" si="982"/>
        <v>0</v>
      </c>
      <c r="TGV16" s="30">
        <f t="shared" si="982"/>
        <v>0</v>
      </c>
      <c r="TGW16" s="30">
        <f t="shared" si="982"/>
        <v>0</v>
      </c>
      <c r="TGX16" s="30">
        <f t="shared" si="982"/>
        <v>0</v>
      </c>
      <c r="TGY16" s="30">
        <f t="shared" si="982"/>
        <v>0</v>
      </c>
      <c r="TGZ16" s="30">
        <f t="shared" si="982"/>
        <v>0</v>
      </c>
      <c r="THA16" s="30">
        <f t="shared" si="982"/>
        <v>0</v>
      </c>
      <c r="THB16" s="30">
        <f t="shared" si="982"/>
        <v>0</v>
      </c>
      <c r="THC16" s="30">
        <f t="shared" si="982"/>
        <v>0</v>
      </c>
      <c r="THD16" s="30">
        <f t="shared" si="982"/>
        <v>0</v>
      </c>
      <c r="THE16" s="30">
        <f t="shared" si="982"/>
        <v>0</v>
      </c>
      <c r="THF16" s="30">
        <f t="shared" si="982"/>
        <v>0</v>
      </c>
      <c r="THG16" s="30">
        <f t="shared" si="982"/>
        <v>0</v>
      </c>
      <c r="THH16" s="30">
        <f t="shared" si="982"/>
        <v>0</v>
      </c>
      <c r="THI16" s="30">
        <f t="shared" si="982"/>
        <v>0</v>
      </c>
      <c r="THJ16" s="30">
        <f t="shared" si="982"/>
        <v>0</v>
      </c>
      <c r="THK16" s="30">
        <f t="shared" si="982"/>
        <v>0</v>
      </c>
      <c r="THL16" s="30">
        <f t="shared" si="982"/>
        <v>0</v>
      </c>
      <c r="THM16" s="30">
        <f t="shared" si="982"/>
        <v>0</v>
      </c>
      <c r="THN16" s="30">
        <f t="shared" si="982"/>
        <v>0</v>
      </c>
      <c r="THO16" s="30">
        <f t="shared" si="982"/>
        <v>0</v>
      </c>
      <c r="THP16" s="30">
        <f t="shared" si="982"/>
        <v>0</v>
      </c>
      <c r="THQ16" s="30">
        <f t="shared" si="982"/>
        <v>0</v>
      </c>
      <c r="THR16" s="30">
        <f t="shared" si="982"/>
        <v>0</v>
      </c>
      <c r="THS16" s="30">
        <f t="shared" si="982"/>
        <v>0</v>
      </c>
      <c r="THT16" s="30">
        <f t="shared" si="982"/>
        <v>0</v>
      </c>
      <c r="THU16" s="30">
        <f t="shared" si="982"/>
        <v>0</v>
      </c>
      <c r="THV16" s="30">
        <f t="shared" si="982"/>
        <v>0</v>
      </c>
      <c r="THW16" s="30">
        <f t="shared" si="982"/>
        <v>0</v>
      </c>
      <c r="THX16" s="30">
        <f t="shared" si="982"/>
        <v>0</v>
      </c>
      <c r="THY16" s="30">
        <f t="shared" si="982"/>
        <v>0</v>
      </c>
      <c r="THZ16" s="30">
        <f t="shared" si="982"/>
        <v>0</v>
      </c>
      <c r="TIA16" s="30">
        <f t="shared" si="982"/>
        <v>0</v>
      </c>
      <c r="TIB16" s="30">
        <f t="shared" si="982"/>
        <v>0</v>
      </c>
      <c r="TIC16" s="30">
        <f t="shared" si="982"/>
        <v>0</v>
      </c>
      <c r="TID16" s="30">
        <f t="shared" si="982"/>
        <v>0</v>
      </c>
      <c r="TIE16" s="30">
        <f t="shared" si="982"/>
        <v>0</v>
      </c>
      <c r="TIF16" s="30">
        <f t="shared" si="982"/>
        <v>0</v>
      </c>
      <c r="TIG16" s="30">
        <f t="shared" si="982"/>
        <v>0</v>
      </c>
      <c r="TIH16" s="30">
        <f t="shared" si="982"/>
        <v>0</v>
      </c>
      <c r="TII16" s="30">
        <f t="shared" ref="TII16:TKT16" si="983">SUM(TII17:TII19)</f>
        <v>0</v>
      </c>
      <c r="TIJ16" s="30">
        <f t="shared" si="983"/>
        <v>0</v>
      </c>
      <c r="TIK16" s="30">
        <f t="shared" si="983"/>
        <v>0</v>
      </c>
      <c r="TIL16" s="30">
        <f t="shared" si="983"/>
        <v>0</v>
      </c>
      <c r="TIM16" s="30">
        <f t="shared" si="983"/>
        <v>0</v>
      </c>
      <c r="TIN16" s="30">
        <f t="shared" si="983"/>
        <v>0</v>
      </c>
      <c r="TIO16" s="30">
        <f t="shared" si="983"/>
        <v>0</v>
      </c>
      <c r="TIP16" s="30">
        <f t="shared" si="983"/>
        <v>0</v>
      </c>
      <c r="TIQ16" s="30">
        <f t="shared" si="983"/>
        <v>0</v>
      </c>
      <c r="TIR16" s="30">
        <f t="shared" si="983"/>
        <v>0</v>
      </c>
      <c r="TIS16" s="30">
        <f t="shared" si="983"/>
        <v>0</v>
      </c>
      <c r="TIT16" s="30">
        <f t="shared" si="983"/>
        <v>0</v>
      </c>
      <c r="TIU16" s="30">
        <f t="shared" si="983"/>
        <v>0</v>
      </c>
      <c r="TIV16" s="30">
        <f t="shared" si="983"/>
        <v>0</v>
      </c>
      <c r="TIW16" s="30">
        <f t="shared" si="983"/>
        <v>0</v>
      </c>
      <c r="TIX16" s="30">
        <f t="shared" si="983"/>
        <v>0</v>
      </c>
      <c r="TIY16" s="30">
        <f t="shared" si="983"/>
        <v>0</v>
      </c>
      <c r="TIZ16" s="30">
        <f t="shared" si="983"/>
        <v>0</v>
      </c>
      <c r="TJA16" s="30">
        <f t="shared" si="983"/>
        <v>0</v>
      </c>
      <c r="TJB16" s="30">
        <f t="shared" si="983"/>
        <v>0</v>
      </c>
      <c r="TJC16" s="30">
        <f t="shared" si="983"/>
        <v>0</v>
      </c>
      <c r="TJD16" s="30">
        <f t="shared" si="983"/>
        <v>0</v>
      </c>
      <c r="TJE16" s="30">
        <f t="shared" si="983"/>
        <v>0</v>
      </c>
      <c r="TJF16" s="30">
        <f t="shared" si="983"/>
        <v>0</v>
      </c>
      <c r="TJG16" s="30">
        <f t="shared" si="983"/>
        <v>0</v>
      </c>
      <c r="TJH16" s="30">
        <f t="shared" si="983"/>
        <v>0</v>
      </c>
      <c r="TJI16" s="30">
        <f t="shared" si="983"/>
        <v>0</v>
      </c>
      <c r="TJJ16" s="30">
        <f t="shared" si="983"/>
        <v>0</v>
      </c>
      <c r="TJK16" s="30">
        <f t="shared" si="983"/>
        <v>0</v>
      </c>
      <c r="TJL16" s="30">
        <f t="shared" si="983"/>
        <v>0</v>
      </c>
      <c r="TJM16" s="30">
        <f t="shared" si="983"/>
        <v>0</v>
      </c>
      <c r="TJN16" s="30">
        <f t="shared" si="983"/>
        <v>0</v>
      </c>
      <c r="TJO16" s="30">
        <f t="shared" si="983"/>
        <v>0</v>
      </c>
      <c r="TJP16" s="30">
        <f t="shared" si="983"/>
        <v>0</v>
      </c>
      <c r="TJQ16" s="30">
        <f t="shared" si="983"/>
        <v>0</v>
      </c>
      <c r="TJR16" s="30">
        <f t="shared" si="983"/>
        <v>0</v>
      </c>
      <c r="TJS16" s="30">
        <f t="shared" si="983"/>
        <v>0</v>
      </c>
      <c r="TJT16" s="30">
        <f t="shared" si="983"/>
        <v>0</v>
      </c>
      <c r="TJU16" s="30">
        <f t="shared" si="983"/>
        <v>0</v>
      </c>
      <c r="TJV16" s="30">
        <f t="shared" si="983"/>
        <v>0</v>
      </c>
      <c r="TJW16" s="30">
        <f t="shared" si="983"/>
        <v>0</v>
      </c>
      <c r="TJX16" s="30">
        <f t="shared" si="983"/>
        <v>0</v>
      </c>
      <c r="TJY16" s="30">
        <f t="shared" si="983"/>
        <v>0</v>
      </c>
      <c r="TJZ16" s="30">
        <f t="shared" si="983"/>
        <v>0</v>
      </c>
      <c r="TKA16" s="30">
        <f t="shared" si="983"/>
        <v>0</v>
      </c>
      <c r="TKB16" s="30">
        <f t="shared" si="983"/>
        <v>0</v>
      </c>
      <c r="TKC16" s="30">
        <f t="shared" si="983"/>
        <v>0</v>
      </c>
      <c r="TKD16" s="30">
        <f t="shared" si="983"/>
        <v>0</v>
      </c>
      <c r="TKE16" s="30">
        <f t="shared" si="983"/>
        <v>0</v>
      </c>
      <c r="TKF16" s="30">
        <f t="shared" si="983"/>
        <v>0</v>
      </c>
      <c r="TKG16" s="30">
        <f t="shared" si="983"/>
        <v>0</v>
      </c>
      <c r="TKH16" s="30">
        <f t="shared" si="983"/>
        <v>0</v>
      </c>
      <c r="TKI16" s="30">
        <f t="shared" si="983"/>
        <v>0</v>
      </c>
      <c r="TKJ16" s="30">
        <f t="shared" si="983"/>
        <v>0</v>
      </c>
      <c r="TKK16" s="30">
        <f t="shared" si="983"/>
        <v>0</v>
      </c>
      <c r="TKL16" s="30">
        <f t="shared" si="983"/>
        <v>0</v>
      </c>
      <c r="TKM16" s="30">
        <f t="shared" si="983"/>
        <v>0</v>
      </c>
      <c r="TKN16" s="30">
        <f t="shared" si="983"/>
        <v>0</v>
      </c>
      <c r="TKO16" s="30">
        <f t="shared" si="983"/>
        <v>0</v>
      </c>
      <c r="TKP16" s="30">
        <f t="shared" si="983"/>
        <v>0</v>
      </c>
      <c r="TKQ16" s="30">
        <f t="shared" si="983"/>
        <v>0</v>
      </c>
      <c r="TKR16" s="30">
        <f t="shared" si="983"/>
        <v>0</v>
      </c>
      <c r="TKS16" s="30">
        <f t="shared" si="983"/>
        <v>0</v>
      </c>
      <c r="TKT16" s="30">
        <f t="shared" si="983"/>
        <v>0</v>
      </c>
      <c r="TKU16" s="30">
        <f t="shared" ref="TKU16:TNF16" si="984">SUM(TKU17:TKU19)</f>
        <v>0</v>
      </c>
      <c r="TKV16" s="30">
        <f t="shared" si="984"/>
        <v>0</v>
      </c>
      <c r="TKW16" s="30">
        <f t="shared" si="984"/>
        <v>0</v>
      </c>
      <c r="TKX16" s="30">
        <f t="shared" si="984"/>
        <v>0</v>
      </c>
      <c r="TKY16" s="30">
        <f t="shared" si="984"/>
        <v>0</v>
      </c>
      <c r="TKZ16" s="30">
        <f t="shared" si="984"/>
        <v>0</v>
      </c>
      <c r="TLA16" s="30">
        <f t="shared" si="984"/>
        <v>0</v>
      </c>
      <c r="TLB16" s="30">
        <f t="shared" si="984"/>
        <v>0</v>
      </c>
      <c r="TLC16" s="30">
        <f t="shared" si="984"/>
        <v>0</v>
      </c>
      <c r="TLD16" s="30">
        <f t="shared" si="984"/>
        <v>0</v>
      </c>
      <c r="TLE16" s="30">
        <f t="shared" si="984"/>
        <v>0</v>
      </c>
      <c r="TLF16" s="30">
        <f t="shared" si="984"/>
        <v>0</v>
      </c>
      <c r="TLG16" s="30">
        <f t="shared" si="984"/>
        <v>0</v>
      </c>
      <c r="TLH16" s="30">
        <f t="shared" si="984"/>
        <v>0</v>
      </c>
      <c r="TLI16" s="30">
        <f t="shared" si="984"/>
        <v>0</v>
      </c>
      <c r="TLJ16" s="30">
        <f t="shared" si="984"/>
        <v>0</v>
      </c>
      <c r="TLK16" s="30">
        <f t="shared" si="984"/>
        <v>0</v>
      </c>
      <c r="TLL16" s="30">
        <f t="shared" si="984"/>
        <v>0</v>
      </c>
      <c r="TLM16" s="30">
        <f t="shared" si="984"/>
        <v>0</v>
      </c>
      <c r="TLN16" s="30">
        <f t="shared" si="984"/>
        <v>0</v>
      </c>
      <c r="TLO16" s="30">
        <f t="shared" si="984"/>
        <v>0</v>
      </c>
      <c r="TLP16" s="30">
        <f t="shared" si="984"/>
        <v>0</v>
      </c>
      <c r="TLQ16" s="30">
        <f t="shared" si="984"/>
        <v>0</v>
      </c>
      <c r="TLR16" s="30">
        <f t="shared" si="984"/>
        <v>0</v>
      </c>
      <c r="TLS16" s="30">
        <f t="shared" si="984"/>
        <v>0</v>
      </c>
      <c r="TLT16" s="30">
        <f t="shared" si="984"/>
        <v>0</v>
      </c>
      <c r="TLU16" s="30">
        <f t="shared" si="984"/>
        <v>0</v>
      </c>
      <c r="TLV16" s="30">
        <f t="shared" si="984"/>
        <v>0</v>
      </c>
      <c r="TLW16" s="30">
        <f t="shared" si="984"/>
        <v>0</v>
      </c>
      <c r="TLX16" s="30">
        <f t="shared" si="984"/>
        <v>0</v>
      </c>
      <c r="TLY16" s="30">
        <f t="shared" si="984"/>
        <v>0</v>
      </c>
      <c r="TLZ16" s="30">
        <f t="shared" si="984"/>
        <v>0</v>
      </c>
      <c r="TMA16" s="30">
        <f t="shared" si="984"/>
        <v>0</v>
      </c>
      <c r="TMB16" s="30">
        <f t="shared" si="984"/>
        <v>0</v>
      </c>
      <c r="TMC16" s="30">
        <f t="shared" si="984"/>
        <v>0</v>
      </c>
      <c r="TMD16" s="30">
        <f t="shared" si="984"/>
        <v>0</v>
      </c>
      <c r="TME16" s="30">
        <f t="shared" si="984"/>
        <v>0</v>
      </c>
      <c r="TMF16" s="30">
        <f t="shared" si="984"/>
        <v>0</v>
      </c>
      <c r="TMG16" s="30">
        <f t="shared" si="984"/>
        <v>0</v>
      </c>
      <c r="TMH16" s="30">
        <f t="shared" si="984"/>
        <v>0</v>
      </c>
      <c r="TMI16" s="30">
        <f t="shared" si="984"/>
        <v>0</v>
      </c>
      <c r="TMJ16" s="30">
        <f t="shared" si="984"/>
        <v>0</v>
      </c>
      <c r="TMK16" s="30">
        <f t="shared" si="984"/>
        <v>0</v>
      </c>
      <c r="TML16" s="30">
        <f t="shared" si="984"/>
        <v>0</v>
      </c>
      <c r="TMM16" s="30">
        <f t="shared" si="984"/>
        <v>0</v>
      </c>
      <c r="TMN16" s="30">
        <f t="shared" si="984"/>
        <v>0</v>
      </c>
      <c r="TMO16" s="30">
        <f t="shared" si="984"/>
        <v>0</v>
      </c>
      <c r="TMP16" s="30">
        <f t="shared" si="984"/>
        <v>0</v>
      </c>
      <c r="TMQ16" s="30">
        <f t="shared" si="984"/>
        <v>0</v>
      </c>
      <c r="TMR16" s="30">
        <f t="shared" si="984"/>
        <v>0</v>
      </c>
      <c r="TMS16" s="30">
        <f t="shared" si="984"/>
        <v>0</v>
      </c>
      <c r="TMT16" s="30">
        <f t="shared" si="984"/>
        <v>0</v>
      </c>
      <c r="TMU16" s="30">
        <f t="shared" si="984"/>
        <v>0</v>
      </c>
      <c r="TMV16" s="30">
        <f t="shared" si="984"/>
        <v>0</v>
      </c>
      <c r="TMW16" s="30">
        <f t="shared" si="984"/>
        <v>0</v>
      </c>
      <c r="TMX16" s="30">
        <f t="shared" si="984"/>
        <v>0</v>
      </c>
      <c r="TMY16" s="30">
        <f t="shared" si="984"/>
        <v>0</v>
      </c>
      <c r="TMZ16" s="30">
        <f t="shared" si="984"/>
        <v>0</v>
      </c>
      <c r="TNA16" s="30">
        <f t="shared" si="984"/>
        <v>0</v>
      </c>
      <c r="TNB16" s="30">
        <f t="shared" si="984"/>
        <v>0</v>
      </c>
      <c r="TNC16" s="30">
        <f t="shared" si="984"/>
        <v>0</v>
      </c>
      <c r="TND16" s="30">
        <f t="shared" si="984"/>
        <v>0</v>
      </c>
      <c r="TNE16" s="30">
        <f t="shared" si="984"/>
        <v>0</v>
      </c>
      <c r="TNF16" s="30">
        <f t="shared" si="984"/>
        <v>0</v>
      </c>
      <c r="TNG16" s="30">
        <f t="shared" ref="TNG16:TPR16" si="985">SUM(TNG17:TNG19)</f>
        <v>0</v>
      </c>
      <c r="TNH16" s="30">
        <f t="shared" si="985"/>
        <v>0</v>
      </c>
      <c r="TNI16" s="30">
        <f t="shared" si="985"/>
        <v>0</v>
      </c>
      <c r="TNJ16" s="30">
        <f t="shared" si="985"/>
        <v>0</v>
      </c>
      <c r="TNK16" s="30">
        <f t="shared" si="985"/>
        <v>0</v>
      </c>
      <c r="TNL16" s="30">
        <f t="shared" si="985"/>
        <v>0</v>
      </c>
      <c r="TNM16" s="30">
        <f t="shared" si="985"/>
        <v>0</v>
      </c>
      <c r="TNN16" s="30">
        <f t="shared" si="985"/>
        <v>0</v>
      </c>
      <c r="TNO16" s="30">
        <f t="shared" si="985"/>
        <v>0</v>
      </c>
      <c r="TNP16" s="30">
        <f t="shared" si="985"/>
        <v>0</v>
      </c>
      <c r="TNQ16" s="30">
        <f t="shared" si="985"/>
        <v>0</v>
      </c>
      <c r="TNR16" s="30">
        <f t="shared" si="985"/>
        <v>0</v>
      </c>
      <c r="TNS16" s="30">
        <f t="shared" si="985"/>
        <v>0</v>
      </c>
      <c r="TNT16" s="30">
        <f t="shared" si="985"/>
        <v>0</v>
      </c>
      <c r="TNU16" s="30">
        <f t="shared" si="985"/>
        <v>0</v>
      </c>
      <c r="TNV16" s="30">
        <f t="shared" si="985"/>
        <v>0</v>
      </c>
      <c r="TNW16" s="30">
        <f t="shared" si="985"/>
        <v>0</v>
      </c>
      <c r="TNX16" s="30">
        <f t="shared" si="985"/>
        <v>0</v>
      </c>
      <c r="TNY16" s="30">
        <f t="shared" si="985"/>
        <v>0</v>
      </c>
      <c r="TNZ16" s="30">
        <f t="shared" si="985"/>
        <v>0</v>
      </c>
      <c r="TOA16" s="30">
        <f t="shared" si="985"/>
        <v>0</v>
      </c>
      <c r="TOB16" s="30">
        <f t="shared" si="985"/>
        <v>0</v>
      </c>
      <c r="TOC16" s="30">
        <f t="shared" si="985"/>
        <v>0</v>
      </c>
      <c r="TOD16" s="30">
        <f t="shared" si="985"/>
        <v>0</v>
      </c>
      <c r="TOE16" s="30">
        <f t="shared" si="985"/>
        <v>0</v>
      </c>
      <c r="TOF16" s="30">
        <f t="shared" si="985"/>
        <v>0</v>
      </c>
      <c r="TOG16" s="30">
        <f t="shared" si="985"/>
        <v>0</v>
      </c>
      <c r="TOH16" s="30">
        <f t="shared" si="985"/>
        <v>0</v>
      </c>
      <c r="TOI16" s="30">
        <f t="shared" si="985"/>
        <v>0</v>
      </c>
      <c r="TOJ16" s="30">
        <f t="shared" si="985"/>
        <v>0</v>
      </c>
      <c r="TOK16" s="30">
        <f t="shared" si="985"/>
        <v>0</v>
      </c>
      <c r="TOL16" s="30">
        <f t="shared" si="985"/>
        <v>0</v>
      </c>
      <c r="TOM16" s="30">
        <f t="shared" si="985"/>
        <v>0</v>
      </c>
      <c r="TON16" s="30">
        <f t="shared" si="985"/>
        <v>0</v>
      </c>
      <c r="TOO16" s="30">
        <f t="shared" si="985"/>
        <v>0</v>
      </c>
      <c r="TOP16" s="30">
        <f t="shared" si="985"/>
        <v>0</v>
      </c>
      <c r="TOQ16" s="30">
        <f t="shared" si="985"/>
        <v>0</v>
      </c>
      <c r="TOR16" s="30">
        <f t="shared" si="985"/>
        <v>0</v>
      </c>
      <c r="TOS16" s="30">
        <f t="shared" si="985"/>
        <v>0</v>
      </c>
      <c r="TOT16" s="30">
        <f t="shared" si="985"/>
        <v>0</v>
      </c>
      <c r="TOU16" s="30">
        <f t="shared" si="985"/>
        <v>0</v>
      </c>
      <c r="TOV16" s="30">
        <f t="shared" si="985"/>
        <v>0</v>
      </c>
      <c r="TOW16" s="30">
        <f t="shared" si="985"/>
        <v>0</v>
      </c>
      <c r="TOX16" s="30">
        <f t="shared" si="985"/>
        <v>0</v>
      </c>
      <c r="TOY16" s="30">
        <f t="shared" si="985"/>
        <v>0</v>
      </c>
      <c r="TOZ16" s="30">
        <f t="shared" si="985"/>
        <v>0</v>
      </c>
      <c r="TPA16" s="30">
        <f t="shared" si="985"/>
        <v>0</v>
      </c>
      <c r="TPB16" s="30">
        <f t="shared" si="985"/>
        <v>0</v>
      </c>
      <c r="TPC16" s="30">
        <f t="shared" si="985"/>
        <v>0</v>
      </c>
      <c r="TPD16" s="30">
        <f t="shared" si="985"/>
        <v>0</v>
      </c>
      <c r="TPE16" s="30">
        <f t="shared" si="985"/>
        <v>0</v>
      </c>
      <c r="TPF16" s="30">
        <f t="shared" si="985"/>
        <v>0</v>
      </c>
      <c r="TPG16" s="30">
        <f t="shared" si="985"/>
        <v>0</v>
      </c>
      <c r="TPH16" s="30">
        <f t="shared" si="985"/>
        <v>0</v>
      </c>
      <c r="TPI16" s="30">
        <f t="shared" si="985"/>
        <v>0</v>
      </c>
      <c r="TPJ16" s="30">
        <f t="shared" si="985"/>
        <v>0</v>
      </c>
      <c r="TPK16" s="30">
        <f t="shared" si="985"/>
        <v>0</v>
      </c>
      <c r="TPL16" s="30">
        <f t="shared" si="985"/>
        <v>0</v>
      </c>
      <c r="TPM16" s="30">
        <f t="shared" si="985"/>
        <v>0</v>
      </c>
      <c r="TPN16" s="30">
        <f t="shared" si="985"/>
        <v>0</v>
      </c>
      <c r="TPO16" s="30">
        <f t="shared" si="985"/>
        <v>0</v>
      </c>
      <c r="TPP16" s="30">
        <f t="shared" si="985"/>
        <v>0</v>
      </c>
      <c r="TPQ16" s="30">
        <f t="shared" si="985"/>
        <v>0</v>
      </c>
      <c r="TPR16" s="30">
        <f t="shared" si="985"/>
        <v>0</v>
      </c>
      <c r="TPS16" s="30">
        <f t="shared" ref="TPS16:TSD16" si="986">SUM(TPS17:TPS19)</f>
        <v>0</v>
      </c>
      <c r="TPT16" s="30">
        <f t="shared" si="986"/>
        <v>0</v>
      </c>
      <c r="TPU16" s="30">
        <f t="shared" si="986"/>
        <v>0</v>
      </c>
      <c r="TPV16" s="30">
        <f t="shared" si="986"/>
        <v>0</v>
      </c>
      <c r="TPW16" s="30">
        <f t="shared" si="986"/>
        <v>0</v>
      </c>
      <c r="TPX16" s="30">
        <f t="shared" si="986"/>
        <v>0</v>
      </c>
      <c r="TPY16" s="30">
        <f t="shared" si="986"/>
        <v>0</v>
      </c>
      <c r="TPZ16" s="30">
        <f t="shared" si="986"/>
        <v>0</v>
      </c>
      <c r="TQA16" s="30">
        <f t="shared" si="986"/>
        <v>0</v>
      </c>
      <c r="TQB16" s="30">
        <f t="shared" si="986"/>
        <v>0</v>
      </c>
      <c r="TQC16" s="30">
        <f t="shared" si="986"/>
        <v>0</v>
      </c>
      <c r="TQD16" s="30">
        <f t="shared" si="986"/>
        <v>0</v>
      </c>
      <c r="TQE16" s="30">
        <f t="shared" si="986"/>
        <v>0</v>
      </c>
      <c r="TQF16" s="30">
        <f t="shared" si="986"/>
        <v>0</v>
      </c>
      <c r="TQG16" s="30">
        <f t="shared" si="986"/>
        <v>0</v>
      </c>
      <c r="TQH16" s="30">
        <f t="shared" si="986"/>
        <v>0</v>
      </c>
      <c r="TQI16" s="30">
        <f t="shared" si="986"/>
        <v>0</v>
      </c>
      <c r="TQJ16" s="30">
        <f t="shared" si="986"/>
        <v>0</v>
      </c>
      <c r="TQK16" s="30">
        <f t="shared" si="986"/>
        <v>0</v>
      </c>
      <c r="TQL16" s="30">
        <f t="shared" si="986"/>
        <v>0</v>
      </c>
      <c r="TQM16" s="30">
        <f t="shared" si="986"/>
        <v>0</v>
      </c>
      <c r="TQN16" s="30">
        <f t="shared" si="986"/>
        <v>0</v>
      </c>
      <c r="TQO16" s="30">
        <f t="shared" si="986"/>
        <v>0</v>
      </c>
      <c r="TQP16" s="30">
        <f t="shared" si="986"/>
        <v>0</v>
      </c>
      <c r="TQQ16" s="30">
        <f t="shared" si="986"/>
        <v>0</v>
      </c>
      <c r="TQR16" s="30">
        <f t="shared" si="986"/>
        <v>0</v>
      </c>
      <c r="TQS16" s="30">
        <f t="shared" si="986"/>
        <v>0</v>
      </c>
      <c r="TQT16" s="30">
        <f t="shared" si="986"/>
        <v>0</v>
      </c>
      <c r="TQU16" s="30">
        <f t="shared" si="986"/>
        <v>0</v>
      </c>
      <c r="TQV16" s="30">
        <f t="shared" si="986"/>
        <v>0</v>
      </c>
      <c r="TQW16" s="30">
        <f t="shared" si="986"/>
        <v>0</v>
      </c>
      <c r="TQX16" s="30">
        <f t="shared" si="986"/>
        <v>0</v>
      </c>
      <c r="TQY16" s="30">
        <f t="shared" si="986"/>
        <v>0</v>
      </c>
      <c r="TQZ16" s="30">
        <f t="shared" si="986"/>
        <v>0</v>
      </c>
      <c r="TRA16" s="30">
        <f t="shared" si="986"/>
        <v>0</v>
      </c>
      <c r="TRB16" s="30">
        <f t="shared" si="986"/>
        <v>0</v>
      </c>
      <c r="TRC16" s="30">
        <f t="shared" si="986"/>
        <v>0</v>
      </c>
      <c r="TRD16" s="30">
        <f t="shared" si="986"/>
        <v>0</v>
      </c>
      <c r="TRE16" s="30">
        <f t="shared" si="986"/>
        <v>0</v>
      </c>
      <c r="TRF16" s="30">
        <f t="shared" si="986"/>
        <v>0</v>
      </c>
      <c r="TRG16" s="30">
        <f t="shared" si="986"/>
        <v>0</v>
      </c>
      <c r="TRH16" s="30">
        <f t="shared" si="986"/>
        <v>0</v>
      </c>
      <c r="TRI16" s="30">
        <f t="shared" si="986"/>
        <v>0</v>
      </c>
      <c r="TRJ16" s="30">
        <f t="shared" si="986"/>
        <v>0</v>
      </c>
      <c r="TRK16" s="30">
        <f t="shared" si="986"/>
        <v>0</v>
      </c>
      <c r="TRL16" s="30">
        <f t="shared" si="986"/>
        <v>0</v>
      </c>
      <c r="TRM16" s="30">
        <f t="shared" si="986"/>
        <v>0</v>
      </c>
      <c r="TRN16" s="30">
        <f t="shared" si="986"/>
        <v>0</v>
      </c>
      <c r="TRO16" s="30">
        <f t="shared" si="986"/>
        <v>0</v>
      </c>
      <c r="TRP16" s="30">
        <f t="shared" si="986"/>
        <v>0</v>
      </c>
      <c r="TRQ16" s="30">
        <f t="shared" si="986"/>
        <v>0</v>
      </c>
      <c r="TRR16" s="30">
        <f t="shared" si="986"/>
        <v>0</v>
      </c>
      <c r="TRS16" s="30">
        <f t="shared" si="986"/>
        <v>0</v>
      </c>
      <c r="TRT16" s="30">
        <f t="shared" si="986"/>
        <v>0</v>
      </c>
      <c r="TRU16" s="30">
        <f t="shared" si="986"/>
        <v>0</v>
      </c>
      <c r="TRV16" s="30">
        <f t="shared" si="986"/>
        <v>0</v>
      </c>
      <c r="TRW16" s="30">
        <f t="shared" si="986"/>
        <v>0</v>
      </c>
      <c r="TRX16" s="30">
        <f t="shared" si="986"/>
        <v>0</v>
      </c>
      <c r="TRY16" s="30">
        <f t="shared" si="986"/>
        <v>0</v>
      </c>
      <c r="TRZ16" s="30">
        <f t="shared" si="986"/>
        <v>0</v>
      </c>
      <c r="TSA16" s="30">
        <f t="shared" si="986"/>
        <v>0</v>
      </c>
      <c r="TSB16" s="30">
        <f t="shared" si="986"/>
        <v>0</v>
      </c>
      <c r="TSC16" s="30">
        <f t="shared" si="986"/>
        <v>0</v>
      </c>
      <c r="TSD16" s="30">
        <f t="shared" si="986"/>
        <v>0</v>
      </c>
      <c r="TSE16" s="30">
        <f t="shared" ref="TSE16:TUP16" si="987">SUM(TSE17:TSE19)</f>
        <v>0</v>
      </c>
      <c r="TSF16" s="30">
        <f t="shared" si="987"/>
        <v>0</v>
      </c>
      <c r="TSG16" s="30">
        <f t="shared" si="987"/>
        <v>0</v>
      </c>
      <c r="TSH16" s="30">
        <f t="shared" si="987"/>
        <v>0</v>
      </c>
      <c r="TSI16" s="30">
        <f t="shared" si="987"/>
        <v>0</v>
      </c>
      <c r="TSJ16" s="30">
        <f t="shared" si="987"/>
        <v>0</v>
      </c>
      <c r="TSK16" s="30">
        <f t="shared" si="987"/>
        <v>0</v>
      </c>
      <c r="TSL16" s="30">
        <f t="shared" si="987"/>
        <v>0</v>
      </c>
      <c r="TSM16" s="30">
        <f t="shared" si="987"/>
        <v>0</v>
      </c>
      <c r="TSN16" s="30">
        <f t="shared" si="987"/>
        <v>0</v>
      </c>
      <c r="TSO16" s="30">
        <f t="shared" si="987"/>
        <v>0</v>
      </c>
      <c r="TSP16" s="30">
        <f t="shared" si="987"/>
        <v>0</v>
      </c>
      <c r="TSQ16" s="30">
        <f t="shared" si="987"/>
        <v>0</v>
      </c>
      <c r="TSR16" s="30">
        <f t="shared" si="987"/>
        <v>0</v>
      </c>
      <c r="TSS16" s="30">
        <f t="shared" si="987"/>
        <v>0</v>
      </c>
      <c r="TST16" s="30">
        <f t="shared" si="987"/>
        <v>0</v>
      </c>
      <c r="TSU16" s="30">
        <f t="shared" si="987"/>
        <v>0</v>
      </c>
      <c r="TSV16" s="30">
        <f t="shared" si="987"/>
        <v>0</v>
      </c>
      <c r="TSW16" s="30">
        <f t="shared" si="987"/>
        <v>0</v>
      </c>
      <c r="TSX16" s="30">
        <f t="shared" si="987"/>
        <v>0</v>
      </c>
      <c r="TSY16" s="30">
        <f t="shared" si="987"/>
        <v>0</v>
      </c>
      <c r="TSZ16" s="30">
        <f t="shared" si="987"/>
        <v>0</v>
      </c>
      <c r="TTA16" s="30">
        <f t="shared" si="987"/>
        <v>0</v>
      </c>
      <c r="TTB16" s="30">
        <f t="shared" si="987"/>
        <v>0</v>
      </c>
      <c r="TTC16" s="30">
        <f t="shared" si="987"/>
        <v>0</v>
      </c>
      <c r="TTD16" s="30">
        <f t="shared" si="987"/>
        <v>0</v>
      </c>
      <c r="TTE16" s="30">
        <f t="shared" si="987"/>
        <v>0</v>
      </c>
      <c r="TTF16" s="30">
        <f t="shared" si="987"/>
        <v>0</v>
      </c>
      <c r="TTG16" s="30">
        <f t="shared" si="987"/>
        <v>0</v>
      </c>
      <c r="TTH16" s="30">
        <f t="shared" si="987"/>
        <v>0</v>
      </c>
      <c r="TTI16" s="30">
        <f t="shared" si="987"/>
        <v>0</v>
      </c>
      <c r="TTJ16" s="30">
        <f t="shared" si="987"/>
        <v>0</v>
      </c>
      <c r="TTK16" s="30">
        <f t="shared" si="987"/>
        <v>0</v>
      </c>
      <c r="TTL16" s="30">
        <f t="shared" si="987"/>
        <v>0</v>
      </c>
      <c r="TTM16" s="30">
        <f t="shared" si="987"/>
        <v>0</v>
      </c>
      <c r="TTN16" s="30">
        <f t="shared" si="987"/>
        <v>0</v>
      </c>
      <c r="TTO16" s="30">
        <f t="shared" si="987"/>
        <v>0</v>
      </c>
      <c r="TTP16" s="30">
        <f t="shared" si="987"/>
        <v>0</v>
      </c>
      <c r="TTQ16" s="30">
        <f t="shared" si="987"/>
        <v>0</v>
      </c>
      <c r="TTR16" s="30">
        <f t="shared" si="987"/>
        <v>0</v>
      </c>
      <c r="TTS16" s="30">
        <f t="shared" si="987"/>
        <v>0</v>
      </c>
      <c r="TTT16" s="30">
        <f t="shared" si="987"/>
        <v>0</v>
      </c>
      <c r="TTU16" s="30">
        <f t="shared" si="987"/>
        <v>0</v>
      </c>
      <c r="TTV16" s="30">
        <f t="shared" si="987"/>
        <v>0</v>
      </c>
      <c r="TTW16" s="30">
        <f t="shared" si="987"/>
        <v>0</v>
      </c>
      <c r="TTX16" s="30">
        <f t="shared" si="987"/>
        <v>0</v>
      </c>
      <c r="TTY16" s="30">
        <f t="shared" si="987"/>
        <v>0</v>
      </c>
      <c r="TTZ16" s="30">
        <f t="shared" si="987"/>
        <v>0</v>
      </c>
      <c r="TUA16" s="30">
        <f t="shared" si="987"/>
        <v>0</v>
      </c>
      <c r="TUB16" s="30">
        <f t="shared" si="987"/>
        <v>0</v>
      </c>
      <c r="TUC16" s="30">
        <f t="shared" si="987"/>
        <v>0</v>
      </c>
      <c r="TUD16" s="30">
        <f t="shared" si="987"/>
        <v>0</v>
      </c>
      <c r="TUE16" s="30">
        <f t="shared" si="987"/>
        <v>0</v>
      </c>
      <c r="TUF16" s="30">
        <f t="shared" si="987"/>
        <v>0</v>
      </c>
      <c r="TUG16" s="30">
        <f t="shared" si="987"/>
        <v>0</v>
      </c>
      <c r="TUH16" s="30">
        <f t="shared" si="987"/>
        <v>0</v>
      </c>
      <c r="TUI16" s="30">
        <f t="shared" si="987"/>
        <v>0</v>
      </c>
      <c r="TUJ16" s="30">
        <f t="shared" si="987"/>
        <v>0</v>
      </c>
      <c r="TUK16" s="30">
        <f t="shared" si="987"/>
        <v>0</v>
      </c>
      <c r="TUL16" s="30">
        <f t="shared" si="987"/>
        <v>0</v>
      </c>
      <c r="TUM16" s="30">
        <f t="shared" si="987"/>
        <v>0</v>
      </c>
      <c r="TUN16" s="30">
        <f t="shared" si="987"/>
        <v>0</v>
      </c>
      <c r="TUO16" s="30">
        <f t="shared" si="987"/>
        <v>0</v>
      </c>
      <c r="TUP16" s="30">
        <f t="shared" si="987"/>
        <v>0</v>
      </c>
      <c r="TUQ16" s="30">
        <f t="shared" ref="TUQ16:TXB16" si="988">SUM(TUQ17:TUQ19)</f>
        <v>0</v>
      </c>
      <c r="TUR16" s="30">
        <f t="shared" si="988"/>
        <v>0</v>
      </c>
      <c r="TUS16" s="30">
        <f t="shared" si="988"/>
        <v>0</v>
      </c>
      <c r="TUT16" s="30">
        <f t="shared" si="988"/>
        <v>0</v>
      </c>
      <c r="TUU16" s="30">
        <f t="shared" si="988"/>
        <v>0</v>
      </c>
      <c r="TUV16" s="30">
        <f t="shared" si="988"/>
        <v>0</v>
      </c>
      <c r="TUW16" s="30">
        <f t="shared" si="988"/>
        <v>0</v>
      </c>
      <c r="TUX16" s="30">
        <f t="shared" si="988"/>
        <v>0</v>
      </c>
      <c r="TUY16" s="30">
        <f t="shared" si="988"/>
        <v>0</v>
      </c>
      <c r="TUZ16" s="30">
        <f t="shared" si="988"/>
        <v>0</v>
      </c>
      <c r="TVA16" s="30">
        <f t="shared" si="988"/>
        <v>0</v>
      </c>
      <c r="TVB16" s="30">
        <f t="shared" si="988"/>
        <v>0</v>
      </c>
      <c r="TVC16" s="30">
        <f t="shared" si="988"/>
        <v>0</v>
      </c>
      <c r="TVD16" s="30">
        <f t="shared" si="988"/>
        <v>0</v>
      </c>
      <c r="TVE16" s="30">
        <f t="shared" si="988"/>
        <v>0</v>
      </c>
      <c r="TVF16" s="30">
        <f t="shared" si="988"/>
        <v>0</v>
      </c>
      <c r="TVG16" s="30">
        <f t="shared" si="988"/>
        <v>0</v>
      </c>
      <c r="TVH16" s="30">
        <f t="shared" si="988"/>
        <v>0</v>
      </c>
      <c r="TVI16" s="30">
        <f t="shared" si="988"/>
        <v>0</v>
      </c>
      <c r="TVJ16" s="30">
        <f t="shared" si="988"/>
        <v>0</v>
      </c>
      <c r="TVK16" s="30">
        <f t="shared" si="988"/>
        <v>0</v>
      </c>
      <c r="TVL16" s="30">
        <f t="shared" si="988"/>
        <v>0</v>
      </c>
      <c r="TVM16" s="30">
        <f t="shared" si="988"/>
        <v>0</v>
      </c>
      <c r="TVN16" s="30">
        <f t="shared" si="988"/>
        <v>0</v>
      </c>
      <c r="TVO16" s="30">
        <f t="shared" si="988"/>
        <v>0</v>
      </c>
      <c r="TVP16" s="30">
        <f t="shared" si="988"/>
        <v>0</v>
      </c>
      <c r="TVQ16" s="30">
        <f t="shared" si="988"/>
        <v>0</v>
      </c>
      <c r="TVR16" s="30">
        <f t="shared" si="988"/>
        <v>0</v>
      </c>
      <c r="TVS16" s="30">
        <f t="shared" si="988"/>
        <v>0</v>
      </c>
      <c r="TVT16" s="30">
        <f t="shared" si="988"/>
        <v>0</v>
      </c>
      <c r="TVU16" s="30">
        <f t="shared" si="988"/>
        <v>0</v>
      </c>
      <c r="TVV16" s="30">
        <f t="shared" si="988"/>
        <v>0</v>
      </c>
      <c r="TVW16" s="30">
        <f t="shared" si="988"/>
        <v>0</v>
      </c>
      <c r="TVX16" s="30">
        <f t="shared" si="988"/>
        <v>0</v>
      </c>
      <c r="TVY16" s="30">
        <f t="shared" si="988"/>
        <v>0</v>
      </c>
      <c r="TVZ16" s="30">
        <f t="shared" si="988"/>
        <v>0</v>
      </c>
      <c r="TWA16" s="30">
        <f t="shared" si="988"/>
        <v>0</v>
      </c>
      <c r="TWB16" s="30">
        <f t="shared" si="988"/>
        <v>0</v>
      </c>
      <c r="TWC16" s="30">
        <f t="shared" si="988"/>
        <v>0</v>
      </c>
      <c r="TWD16" s="30">
        <f t="shared" si="988"/>
        <v>0</v>
      </c>
      <c r="TWE16" s="30">
        <f t="shared" si="988"/>
        <v>0</v>
      </c>
      <c r="TWF16" s="30">
        <f t="shared" si="988"/>
        <v>0</v>
      </c>
      <c r="TWG16" s="30">
        <f t="shared" si="988"/>
        <v>0</v>
      </c>
      <c r="TWH16" s="30">
        <f t="shared" si="988"/>
        <v>0</v>
      </c>
      <c r="TWI16" s="30">
        <f t="shared" si="988"/>
        <v>0</v>
      </c>
      <c r="TWJ16" s="30">
        <f t="shared" si="988"/>
        <v>0</v>
      </c>
      <c r="TWK16" s="30">
        <f t="shared" si="988"/>
        <v>0</v>
      </c>
      <c r="TWL16" s="30">
        <f t="shared" si="988"/>
        <v>0</v>
      </c>
      <c r="TWM16" s="30">
        <f t="shared" si="988"/>
        <v>0</v>
      </c>
      <c r="TWN16" s="30">
        <f t="shared" si="988"/>
        <v>0</v>
      </c>
      <c r="TWO16" s="30">
        <f t="shared" si="988"/>
        <v>0</v>
      </c>
      <c r="TWP16" s="30">
        <f t="shared" si="988"/>
        <v>0</v>
      </c>
      <c r="TWQ16" s="30">
        <f t="shared" si="988"/>
        <v>0</v>
      </c>
      <c r="TWR16" s="30">
        <f t="shared" si="988"/>
        <v>0</v>
      </c>
      <c r="TWS16" s="30">
        <f t="shared" si="988"/>
        <v>0</v>
      </c>
      <c r="TWT16" s="30">
        <f t="shared" si="988"/>
        <v>0</v>
      </c>
      <c r="TWU16" s="30">
        <f t="shared" si="988"/>
        <v>0</v>
      </c>
      <c r="TWV16" s="30">
        <f t="shared" si="988"/>
        <v>0</v>
      </c>
      <c r="TWW16" s="30">
        <f t="shared" si="988"/>
        <v>0</v>
      </c>
      <c r="TWX16" s="30">
        <f t="shared" si="988"/>
        <v>0</v>
      </c>
      <c r="TWY16" s="30">
        <f t="shared" si="988"/>
        <v>0</v>
      </c>
      <c r="TWZ16" s="30">
        <f t="shared" si="988"/>
        <v>0</v>
      </c>
      <c r="TXA16" s="30">
        <f t="shared" si="988"/>
        <v>0</v>
      </c>
      <c r="TXB16" s="30">
        <f t="shared" si="988"/>
        <v>0</v>
      </c>
      <c r="TXC16" s="30">
        <f t="shared" ref="TXC16:TZN16" si="989">SUM(TXC17:TXC19)</f>
        <v>0</v>
      </c>
      <c r="TXD16" s="30">
        <f t="shared" si="989"/>
        <v>0</v>
      </c>
      <c r="TXE16" s="30">
        <f t="shared" si="989"/>
        <v>0</v>
      </c>
      <c r="TXF16" s="30">
        <f t="shared" si="989"/>
        <v>0</v>
      </c>
      <c r="TXG16" s="30">
        <f t="shared" si="989"/>
        <v>0</v>
      </c>
      <c r="TXH16" s="30">
        <f t="shared" si="989"/>
        <v>0</v>
      </c>
      <c r="TXI16" s="30">
        <f t="shared" si="989"/>
        <v>0</v>
      </c>
      <c r="TXJ16" s="30">
        <f t="shared" si="989"/>
        <v>0</v>
      </c>
      <c r="TXK16" s="30">
        <f t="shared" si="989"/>
        <v>0</v>
      </c>
      <c r="TXL16" s="30">
        <f t="shared" si="989"/>
        <v>0</v>
      </c>
      <c r="TXM16" s="30">
        <f t="shared" si="989"/>
        <v>0</v>
      </c>
      <c r="TXN16" s="30">
        <f t="shared" si="989"/>
        <v>0</v>
      </c>
      <c r="TXO16" s="30">
        <f t="shared" si="989"/>
        <v>0</v>
      </c>
      <c r="TXP16" s="30">
        <f t="shared" si="989"/>
        <v>0</v>
      </c>
      <c r="TXQ16" s="30">
        <f t="shared" si="989"/>
        <v>0</v>
      </c>
      <c r="TXR16" s="30">
        <f t="shared" si="989"/>
        <v>0</v>
      </c>
      <c r="TXS16" s="30">
        <f t="shared" si="989"/>
        <v>0</v>
      </c>
      <c r="TXT16" s="30">
        <f t="shared" si="989"/>
        <v>0</v>
      </c>
      <c r="TXU16" s="30">
        <f t="shared" si="989"/>
        <v>0</v>
      </c>
      <c r="TXV16" s="30">
        <f t="shared" si="989"/>
        <v>0</v>
      </c>
      <c r="TXW16" s="30">
        <f t="shared" si="989"/>
        <v>0</v>
      </c>
      <c r="TXX16" s="30">
        <f t="shared" si="989"/>
        <v>0</v>
      </c>
      <c r="TXY16" s="30">
        <f t="shared" si="989"/>
        <v>0</v>
      </c>
      <c r="TXZ16" s="30">
        <f t="shared" si="989"/>
        <v>0</v>
      </c>
      <c r="TYA16" s="30">
        <f t="shared" si="989"/>
        <v>0</v>
      </c>
      <c r="TYB16" s="30">
        <f t="shared" si="989"/>
        <v>0</v>
      </c>
      <c r="TYC16" s="30">
        <f t="shared" si="989"/>
        <v>0</v>
      </c>
      <c r="TYD16" s="30">
        <f t="shared" si="989"/>
        <v>0</v>
      </c>
      <c r="TYE16" s="30">
        <f t="shared" si="989"/>
        <v>0</v>
      </c>
      <c r="TYF16" s="30">
        <f t="shared" si="989"/>
        <v>0</v>
      </c>
      <c r="TYG16" s="30">
        <f t="shared" si="989"/>
        <v>0</v>
      </c>
      <c r="TYH16" s="30">
        <f t="shared" si="989"/>
        <v>0</v>
      </c>
      <c r="TYI16" s="30">
        <f t="shared" si="989"/>
        <v>0</v>
      </c>
      <c r="TYJ16" s="30">
        <f t="shared" si="989"/>
        <v>0</v>
      </c>
      <c r="TYK16" s="30">
        <f t="shared" si="989"/>
        <v>0</v>
      </c>
      <c r="TYL16" s="30">
        <f t="shared" si="989"/>
        <v>0</v>
      </c>
      <c r="TYM16" s="30">
        <f t="shared" si="989"/>
        <v>0</v>
      </c>
      <c r="TYN16" s="30">
        <f t="shared" si="989"/>
        <v>0</v>
      </c>
      <c r="TYO16" s="30">
        <f t="shared" si="989"/>
        <v>0</v>
      </c>
      <c r="TYP16" s="30">
        <f t="shared" si="989"/>
        <v>0</v>
      </c>
      <c r="TYQ16" s="30">
        <f t="shared" si="989"/>
        <v>0</v>
      </c>
      <c r="TYR16" s="30">
        <f t="shared" si="989"/>
        <v>0</v>
      </c>
      <c r="TYS16" s="30">
        <f t="shared" si="989"/>
        <v>0</v>
      </c>
      <c r="TYT16" s="30">
        <f t="shared" si="989"/>
        <v>0</v>
      </c>
      <c r="TYU16" s="30">
        <f t="shared" si="989"/>
        <v>0</v>
      </c>
      <c r="TYV16" s="30">
        <f t="shared" si="989"/>
        <v>0</v>
      </c>
      <c r="TYW16" s="30">
        <f t="shared" si="989"/>
        <v>0</v>
      </c>
      <c r="TYX16" s="30">
        <f t="shared" si="989"/>
        <v>0</v>
      </c>
      <c r="TYY16" s="30">
        <f t="shared" si="989"/>
        <v>0</v>
      </c>
      <c r="TYZ16" s="30">
        <f t="shared" si="989"/>
        <v>0</v>
      </c>
      <c r="TZA16" s="30">
        <f t="shared" si="989"/>
        <v>0</v>
      </c>
      <c r="TZB16" s="30">
        <f t="shared" si="989"/>
        <v>0</v>
      </c>
      <c r="TZC16" s="30">
        <f t="shared" si="989"/>
        <v>0</v>
      </c>
      <c r="TZD16" s="30">
        <f t="shared" si="989"/>
        <v>0</v>
      </c>
      <c r="TZE16" s="30">
        <f t="shared" si="989"/>
        <v>0</v>
      </c>
      <c r="TZF16" s="30">
        <f t="shared" si="989"/>
        <v>0</v>
      </c>
      <c r="TZG16" s="30">
        <f t="shared" si="989"/>
        <v>0</v>
      </c>
      <c r="TZH16" s="30">
        <f t="shared" si="989"/>
        <v>0</v>
      </c>
      <c r="TZI16" s="30">
        <f t="shared" si="989"/>
        <v>0</v>
      </c>
      <c r="TZJ16" s="30">
        <f t="shared" si="989"/>
        <v>0</v>
      </c>
      <c r="TZK16" s="30">
        <f t="shared" si="989"/>
        <v>0</v>
      </c>
      <c r="TZL16" s="30">
        <f t="shared" si="989"/>
        <v>0</v>
      </c>
      <c r="TZM16" s="30">
        <f t="shared" si="989"/>
        <v>0</v>
      </c>
      <c r="TZN16" s="30">
        <f t="shared" si="989"/>
        <v>0</v>
      </c>
      <c r="TZO16" s="30">
        <f t="shared" ref="TZO16:UBZ16" si="990">SUM(TZO17:TZO19)</f>
        <v>0</v>
      </c>
      <c r="TZP16" s="30">
        <f t="shared" si="990"/>
        <v>0</v>
      </c>
      <c r="TZQ16" s="30">
        <f t="shared" si="990"/>
        <v>0</v>
      </c>
      <c r="TZR16" s="30">
        <f t="shared" si="990"/>
        <v>0</v>
      </c>
      <c r="TZS16" s="30">
        <f t="shared" si="990"/>
        <v>0</v>
      </c>
      <c r="TZT16" s="30">
        <f t="shared" si="990"/>
        <v>0</v>
      </c>
      <c r="TZU16" s="30">
        <f t="shared" si="990"/>
        <v>0</v>
      </c>
      <c r="TZV16" s="30">
        <f t="shared" si="990"/>
        <v>0</v>
      </c>
      <c r="TZW16" s="30">
        <f t="shared" si="990"/>
        <v>0</v>
      </c>
      <c r="TZX16" s="30">
        <f t="shared" si="990"/>
        <v>0</v>
      </c>
      <c r="TZY16" s="30">
        <f t="shared" si="990"/>
        <v>0</v>
      </c>
      <c r="TZZ16" s="30">
        <f t="shared" si="990"/>
        <v>0</v>
      </c>
      <c r="UAA16" s="30">
        <f t="shared" si="990"/>
        <v>0</v>
      </c>
      <c r="UAB16" s="30">
        <f t="shared" si="990"/>
        <v>0</v>
      </c>
      <c r="UAC16" s="30">
        <f t="shared" si="990"/>
        <v>0</v>
      </c>
      <c r="UAD16" s="30">
        <f t="shared" si="990"/>
        <v>0</v>
      </c>
      <c r="UAE16" s="30">
        <f t="shared" si="990"/>
        <v>0</v>
      </c>
      <c r="UAF16" s="30">
        <f t="shared" si="990"/>
        <v>0</v>
      </c>
      <c r="UAG16" s="30">
        <f t="shared" si="990"/>
        <v>0</v>
      </c>
      <c r="UAH16" s="30">
        <f t="shared" si="990"/>
        <v>0</v>
      </c>
      <c r="UAI16" s="30">
        <f t="shared" si="990"/>
        <v>0</v>
      </c>
      <c r="UAJ16" s="30">
        <f t="shared" si="990"/>
        <v>0</v>
      </c>
      <c r="UAK16" s="30">
        <f t="shared" si="990"/>
        <v>0</v>
      </c>
      <c r="UAL16" s="30">
        <f t="shared" si="990"/>
        <v>0</v>
      </c>
      <c r="UAM16" s="30">
        <f t="shared" si="990"/>
        <v>0</v>
      </c>
      <c r="UAN16" s="30">
        <f t="shared" si="990"/>
        <v>0</v>
      </c>
      <c r="UAO16" s="30">
        <f t="shared" si="990"/>
        <v>0</v>
      </c>
      <c r="UAP16" s="30">
        <f t="shared" si="990"/>
        <v>0</v>
      </c>
      <c r="UAQ16" s="30">
        <f t="shared" si="990"/>
        <v>0</v>
      </c>
      <c r="UAR16" s="30">
        <f t="shared" si="990"/>
        <v>0</v>
      </c>
      <c r="UAS16" s="30">
        <f t="shared" si="990"/>
        <v>0</v>
      </c>
      <c r="UAT16" s="30">
        <f t="shared" si="990"/>
        <v>0</v>
      </c>
      <c r="UAU16" s="30">
        <f t="shared" si="990"/>
        <v>0</v>
      </c>
      <c r="UAV16" s="30">
        <f t="shared" si="990"/>
        <v>0</v>
      </c>
      <c r="UAW16" s="30">
        <f t="shared" si="990"/>
        <v>0</v>
      </c>
      <c r="UAX16" s="30">
        <f t="shared" si="990"/>
        <v>0</v>
      </c>
      <c r="UAY16" s="30">
        <f t="shared" si="990"/>
        <v>0</v>
      </c>
      <c r="UAZ16" s="30">
        <f t="shared" si="990"/>
        <v>0</v>
      </c>
      <c r="UBA16" s="30">
        <f t="shared" si="990"/>
        <v>0</v>
      </c>
      <c r="UBB16" s="30">
        <f t="shared" si="990"/>
        <v>0</v>
      </c>
      <c r="UBC16" s="30">
        <f t="shared" si="990"/>
        <v>0</v>
      </c>
      <c r="UBD16" s="30">
        <f t="shared" si="990"/>
        <v>0</v>
      </c>
      <c r="UBE16" s="30">
        <f t="shared" si="990"/>
        <v>0</v>
      </c>
      <c r="UBF16" s="30">
        <f t="shared" si="990"/>
        <v>0</v>
      </c>
      <c r="UBG16" s="30">
        <f t="shared" si="990"/>
        <v>0</v>
      </c>
      <c r="UBH16" s="30">
        <f t="shared" si="990"/>
        <v>0</v>
      </c>
      <c r="UBI16" s="30">
        <f t="shared" si="990"/>
        <v>0</v>
      </c>
      <c r="UBJ16" s="30">
        <f t="shared" si="990"/>
        <v>0</v>
      </c>
      <c r="UBK16" s="30">
        <f t="shared" si="990"/>
        <v>0</v>
      </c>
      <c r="UBL16" s="30">
        <f t="shared" si="990"/>
        <v>0</v>
      </c>
      <c r="UBM16" s="30">
        <f t="shared" si="990"/>
        <v>0</v>
      </c>
      <c r="UBN16" s="30">
        <f t="shared" si="990"/>
        <v>0</v>
      </c>
      <c r="UBO16" s="30">
        <f t="shared" si="990"/>
        <v>0</v>
      </c>
      <c r="UBP16" s="30">
        <f t="shared" si="990"/>
        <v>0</v>
      </c>
      <c r="UBQ16" s="30">
        <f t="shared" si="990"/>
        <v>0</v>
      </c>
      <c r="UBR16" s="30">
        <f t="shared" si="990"/>
        <v>0</v>
      </c>
      <c r="UBS16" s="30">
        <f t="shared" si="990"/>
        <v>0</v>
      </c>
      <c r="UBT16" s="30">
        <f t="shared" si="990"/>
        <v>0</v>
      </c>
      <c r="UBU16" s="30">
        <f t="shared" si="990"/>
        <v>0</v>
      </c>
      <c r="UBV16" s="30">
        <f t="shared" si="990"/>
        <v>0</v>
      </c>
      <c r="UBW16" s="30">
        <f t="shared" si="990"/>
        <v>0</v>
      </c>
      <c r="UBX16" s="30">
        <f t="shared" si="990"/>
        <v>0</v>
      </c>
      <c r="UBY16" s="30">
        <f t="shared" si="990"/>
        <v>0</v>
      </c>
      <c r="UBZ16" s="30">
        <f t="shared" si="990"/>
        <v>0</v>
      </c>
      <c r="UCA16" s="30">
        <f t="shared" ref="UCA16:UEL16" si="991">SUM(UCA17:UCA19)</f>
        <v>0</v>
      </c>
      <c r="UCB16" s="30">
        <f t="shared" si="991"/>
        <v>0</v>
      </c>
      <c r="UCC16" s="30">
        <f t="shared" si="991"/>
        <v>0</v>
      </c>
      <c r="UCD16" s="30">
        <f t="shared" si="991"/>
        <v>0</v>
      </c>
      <c r="UCE16" s="30">
        <f t="shared" si="991"/>
        <v>0</v>
      </c>
      <c r="UCF16" s="30">
        <f t="shared" si="991"/>
        <v>0</v>
      </c>
      <c r="UCG16" s="30">
        <f t="shared" si="991"/>
        <v>0</v>
      </c>
      <c r="UCH16" s="30">
        <f t="shared" si="991"/>
        <v>0</v>
      </c>
      <c r="UCI16" s="30">
        <f t="shared" si="991"/>
        <v>0</v>
      </c>
      <c r="UCJ16" s="30">
        <f t="shared" si="991"/>
        <v>0</v>
      </c>
      <c r="UCK16" s="30">
        <f t="shared" si="991"/>
        <v>0</v>
      </c>
      <c r="UCL16" s="30">
        <f t="shared" si="991"/>
        <v>0</v>
      </c>
      <c r="UCM16" s="30">
        <f t="shared" si="991"/>
        <v>0</v>
      </c>
      <c r="UCN16" s="30">
        <f t="shared" si="991"/>
        <v>0</v>
      </c>
      <c r="UCO16" s="30">
        <f t="shared" si="991"/>
        <v>0</v>
      </c>
      <c r="UCP16" s="30">
        <f t="shared" si="991"/>
        <v>0</v>
      </c>
      <c r="UCQ16" s="30">
        <f t="shared" si="991"/>
        <v>0</v>
      </c>
      <c r="UCR16" s="30">
        <f t="shared" si="991"/>
        <v>0</v>
      </c>
      <c r="UCS16" s="30">
        <f t="shared" si="991"/>
        <v>0</v>
      </c>
      <c r="UCT16" s="30">
        <f t="shared" si="991"/>
        <v>0</v>
      </c>
      <c r="UCU16" s="30">
        <f t="shared" si="991"/>
        <v>0</v>
      </c>
      <c r="UCV16" s="30">
        <f t="shared" si="991"/>
        <v>0</v>
      </c>
      <c r="UCW16" s="30">
        <f t="shared" si="991"/>
        <v>0</v>
      </c>
      <c r="UCX16" s="30">
        <f t="shared" si="991"/>
        <v>0</v>
      </c>
      <c r="UCY16" s="30">
        <f t="shared" si="991"/>
        <v>0</v>
      </c>
      <c r="UCZ16" s="30">
        <f t="shared" si="991"/>
        <v>0</v>
      </c>
      <c r="UDA16" s="30">
        <f t="shared" si="991"/>
        <v>0</v>
      </c>
      <c r="UDB16" s="30">
        <f t="shared" si="991"/>
        <v>0</v>
      </c>
      <c r="UDC16" s="30">
        <f t="shared" si="991"/>
        <v>0</v>
      </c>
      <c r="UDD16" s="30">
        <f t="shared" si="991"/>
        <v>0</v>
      </c>
      <c r="UDE16" s="30">
        <f t="shared" si="991"/>
        <v>0</v>
      </c>
      <c r="UDF16" s="30">
        <f t="shared" si="991"/>
        <v>0</v>
      </c>
      <c r="UDG16" s="30">
        <f t="shared" si="991"/>
        <v>0</v>
      </c>
      <c r="UDH16" s="30">
        <f t="shared" si="991"/>
        <v>0</v>
      </c>
      <c r="UDI16" s="30">
        <f t="shared" si="991"/>
        <v>0</v>
      </c>
      <c r="UDJ16" s="30">
        <f t="shared" si="991"/>
        <v>0</v>
      </c>
      <c r="UDK16" s="30">
        <f t="shared" si="991"/>
        <v>0</v>
      </c>
      <c r="UDL16" s="30">
        <f t="shared" si="991"/>
        <v>0</v>
      </c>
      <c r="UDM16" s="30">
        <f t="shared" si="991"/>
        <v>0</v>
      </c>
      <c r="UDN16" s="30">
        <f t="shared" si="991"/>
        <v>0</v>
      </c>
      <c r="UDO16" s="30">
        <f t="shared" si="991"/>
        <v>0</v>
      </c>
      <c r="UDP16" s="30">
        <f t="shared" si="991"/>
        <v>0</v>
      </c>
      <c r="UDQ16" s="30">
        <f t="shared" si="991"/>
        <v>0</v>
      </c>
      <c r="UDR16" s="30">
        <f t="shared" si="991"/>
        <v>0</v>
      </c>
      <c r="UDS16" s="30">
        <f t="shared" si="991"/>
        <v>0</v>
      </c>
      <c r="UDT16" s="30">
        <f t="shared" si="991"/>
        <v>0</v>
      </c>
      <c r="UDU16" s="30">
        <f t="shared" si="991"/>
        <v>0</v>
      </c>
      <c r="UDV16" s="30">
        <f t="shared" si="991"/>
        <v>0</v>
      </c>
      <c r="UDW16" s="30">
        <f t="shared" si="991"/>
        <v>0</v>
      </c>
      <c r="UDX16" s="30">
        <f t="shared" si="991"/>
        <v>0</v>
      </c>
      <c r="UDY16" s="30">
        <f t="shared" si="991"/>
        <v>0</v>
      </c>
      <c r="UDZ16" s="30">
        <f t="shared" si="991"/>
        <v>0</v>
      </c>
      <c r="UEA16" s="30">
        <f t="shared" si="991"/>
        <v>0</v>
      </c>
      <c r="UEB16" s="30">
        <f t="shared" si="991"/>
        <v>0</v>
      </c>
      <c r="UEC16" s="30">
        <f t="shared" si="991"/>
        <v>0</v>
      </c>
      <c r="UED16" s="30">
        <f t="shared" si="991"/>
        <v>0</v>
      </c>
      <c r="UEE16" s="30">
        <f t="shared" si="991"/>
        <v>0</v>
      </c>
      <c r="UEF16" s="30">
        <f t="shared" si="991"/>
        <v>0</v>
      </c>
      <c r="UEG16" s="30">
        <f t="shared" si="991"/>
        <v>0</v>
      </c>
      <c r="UEH16" s="30">
        <f t="shared" si="991"/>
        <v>0</v>
      </c>
      <c r="UEI16" s="30">
        <f t="shared" si="991"/>
        <v>0</v>
      </c>
      <c r="UEJ16" s="30">
        <f t="shared" si="991"/>
        <v>0</v>
      </c>
      <c r="UEK16" s="30">
        <f t="shared" si="991"/>
        <v>0</v>
      </c>
      <c r="UEL16" s="30">
        <f t="shared" si="991"/>
        <v>0</v>
      </c>
      <c r="UEM16" s="30">
        <f t="shared" ref="UEM16:UGX16" si="992">SUM(UEM17:UEM19)</f>
        <v>0</v>
      </c>
      <c r="UEN16" s="30">
        <f t="shared" si="992"/>
        <v>0</v>
      </c>
      <c r="UEO16" s="30">
        <f t="shared" si="992"/>
        <v>0</v>
      </c>
      <c r="UEP16" s="30">
        <f t="shared" si="992"/>
        <v>0</v>
      </c>
      <c r="UEQ16" s="30">
        <f t="shared" si="992"/>
        <v>0</v>
      </c>
      <c r="UER16" s="30">
        <f t="shared" si="992"/>
        <v>0</v>
      </c>
      <c r="UES16" s="30">
        <f t="shared" si="992"/>
        <v>0</v>
      </c>
      <c r="UET16" s="30">
        <f t="shared" si="992"/>
        <v>0</v>
      </c>
      <c r="UEU16" s="30">
        <f t="shared" si="992"/>
        <v>0</v>
      </c>
      <c r="UEV16" s="30">
        <f t="shared" si="992"/>
        <v>0</v>
      </c>
      <c r="UEW16" s="30">
        <f t="shared" si="992"/>
        <v>0</v>
      </c>
      <c r="UEX16" s="30">
        <f t="shared" si="992"/>
        <v>0</v>
      </c>
      <c r="UEY16" s="30">
        <f t="shared" si="992"/>
        <v>0</v>
      </c>
      <c r="UEZ16" s="30">
        <f t="shared" si="992"/>
        <v>0</v>
      </c>
      <c r="UFA16" s="30">
        <f t="shared" si="992"/>
        <v>0</v>
      </c>
      <c r="UFB16" s="30">
        <f t="shared" si="992"/>
        <v>0</v>
      </c>
      <c r="UFC16" s="30">
        <f t="shared" si="992"/>
        <v>0</v>
      </c>
      <c r="UFD16" s="30">
        <f t="shared" si="992"/>
        <v>0</v>
      </c>
      <c r="UFE16" s="30">
        <f t="shared" si="992"/>
        <v>0</v>
      </c>
      <c r="UFF16" s="30">
        <f t="shared" si="992"/>
        <v>0</v>
      </c>
      <c r="UFG16" s="30">
        <f t="shared" si="992"/>
        <v>0</v>
      </c>
      <c r="UFH16" s="30">
        <f t="shared" si="992"/>
        <v>0</v>
      </c>
      <c r="UFI16" s="30">
        <f t="shared" si="992"/>
        <v>0</v>
      </c>
      <c r="UFJ16" s="30">
        <f t="shared" si="992"/>
        <v>0</v>
      </c>
      <c r="UFK16" s="30">
        <f t="shared" si="992"/>
        <v>0</v>
      </c>
      <c r="UFL16" s="30">
        <f t="shared" si="992"/>
        <v>0</v>
      </c>
      <c r="UFM16" s="30">
        <f t="shared" si="992"/>
        <v>0</v>
      </c>
      <c r="UFN16" s="30">
        <f t="shared" si="992"/>
        <v>0</v>
      </c>
      <c r="UFO16" s="30">
        <f t="shared" si="992"/>
        <v>0</v>
      </c>
      <c r="UFP16" s="30">
        <f t="shared" si="992"/>
        <v>0</v>
      </c>
      <c r="UFQ16" s="30">
        <f t="shared" si="992"/>
        <v>0</v>
      </c>
      <c r="UFR16" s="30">
        <f t="shared" si="992"/>
        <v>0</v>
      </c>
      <c r="UFS16" s="30">
        <f t="shared" si="992"/>
        <v>0</v>
      </c>
      <c r="UFT16" s="30">
        <f t="shared" si="992"/>
        <v>0</v>
      </c>
      <c r="UFU16" s="30">
        <f t="shared" si="992"/>
        <v>0</v>
      </c>
      <c r="UFV16" s="30">
        <f t="shared" si="992"/>
        <v>0</v>
      </c>
      <c r="UFW16" s="30">
        <f t="shared" si="992"/>
        <v>0</v>
      </c>
      <c r="UFX16" s="30">
        <f t="shared" si="992"/>
        <v>0</v>
      </c>
      <c r="UFY16" s="30">
        <f t="shared" si="992"/>
        <v>0</v>
      </c>
      <c r="UFZ16" s="30">
        <f t="shared" si="992"/>
        <v>0</v>
      </c>
      <c r="UGA16" s="30">
        <f t="shared" si="992"/>
        <v>0</v>
      </c>
      <c r="UGB16" s="30">
        <f t="shared" si="992"/>
        <v>0</v>
      </c>
      <c r="UGC16" s="30">
        <f t="shared" si="992"/>
        <v>0</v>
      </c>
      <c r="UGD16" s="30">
        <f t="shared" si="992"/>
        <v>0</v>
      </c>
      <c r="UGE16" s="30">
        <f t="shared" si="992"/>
        <v>0</v>
      </c>
      <c r="UGF16" s="30">
        <f t="shared" si="992"/>
        <v>0</v>
      </c>
      <c r="UGG16" s="30">
        <f t="shared" si="992"/>
        <v>0</v>
      </c>
      <c r="UGH16" s="30">
        <f t="shared" si="992"/>
        <v>0</v>
      </c>
      <c r="UGI16" s="30">
        <f t="shared" si="992"/>
        <v>0</v>
      </c>
      <c r="UGJ16" s="30">
        <f t="shared" si="992"/>
        <v>0</v>
      </c>
      <c r="UGK16" s="30">
        <f t="shared" si="992"/>
        <v>0</v>
      </c>
      <c r="UGL16" s="30">
        <f t="shared" si="992"/>
        <v>0</v>
      </c>
      <c r="UGM16" s="30">
        <f t="shared" si="992"/>
        <v>0</v>
      </c>
      <c r="UGN16" s="30">
        <f t="shared" si="992"/>
        <v>0</v>
      </c>
      <c r="UGO16" s="30">
        <f t="shared" si="992"/>
        <v>0</v>
      </c>
      <c r="UGP16" s="30">
        <f t="shared" si="992"/>
        <v>0</v>
      </c>
      <c r="UGQ16" s="30">
        <f t="shared" si="992"/>
        <v>0</v>
      </c>
      <c r="UGR16" s="30">
        <f t="shared" si="992"/>
        <v>0</v>
      </c>
      <c r="UGS16" s="30">
        <f t="shared" si="992"/>
        <v>0</v>
      </c>
      <c r="UGT16" s="30">
        <f t="shared" si="992"/>
        <v>0</v>
      </c>
      <c r="UGU16" s="30">
        <f t="shared" si="992"/>
        <v>0</v>
      </c>
      <c r="UGV16" s="30">
        <f t="shared" si="992"/>
        <v>0</v>
      </c>
      <c r="UGW16" s="30">
        <f t="shared" si="992"/>
        <v>0</v>
      </c>
      <c r="UGX16" s="30">
        <f t="shared" si="992"/>
        <v>0</v>
      </c>
      <c r="UGY16" s="30">
        <f t="shared" ref="UGY16:UJJ16" si="993">SUM(UGY17:UGY19)</f>
        <v>0</v>
      </c>
      <c r="UGZ16" s="30">
        <f t="shared" si="993"/>
        <v>0</v>
      </c>
      <c r="UHA16" s="30">
        <f t="shared" si="993"/>
        <v>0</v>
      </c>
      <c r="UHB16" s="30">
        <f t="shared" si="993"/>
        <v>0</v>
      </c>
      <c r="UHC16" s="30">
        <f t="shared" si="993"/>
        <v>0</v>
      </c>
      <c r="UHD16" s="30">
        <f t="shared" si="993"/>
        <v>0</v>
      </c>
      <c r="UHE16" s="30">
        <f t="shared" si="993"/>
        <v>0</v>
      </c>
      <c r="UHF16" s="30">
        <f t="shared" si="993"/>
        <v>0</v>
      </c>
      <c r="UHG16" s="30">
        <f t="shared" si="993"/>
        <v>0</v>
      </c>
      <c r="UHH16" s="30">
        <f t="shared" si="993"/>
        <v>0</v>
      </c>
      <c r="UHI16" s="30">
        <f t="shared" si="993"/>
        <v>0</v>
      </c>
      <c r="UHJ16" s="30">
        <f t="shared" si="993"/>
        <v>0</v>
      </c>
      <c r="UHK16" s="30">
        <f t="shared" si="993"/>
        <v>0</v>
      </c>
      <c r="UHL16" s="30">
        <f t="shared" si="993"/>
        <v>0</v>
      </c>
      <c r="UHM16" s="30">
        <f t="shared" si="993"/>
        <v>0</v>
      </c>
      <c r="UHN16" s="30">
        <f t="shared" si="993"/>
        <v>0</v>
      </c>
      <c r="UHO16" s="30">
        <f t="shared" si="993"/>
        <v>0</v>
      </c>
      <c r="UHP16" s="30">
        <f t="shared" si="993"/>
        <v>0</v>
      </c>
      <c r="UHQ16" s="30">
        <f t="shared" si="993"/>
        <v>0</v>
      </c>
      <c r="UHR16" s="30">
        <f t="shared" si="993"/>
        <v>0</v>
      </c>
      <c r="UHS16" s="30">
        <f t="shared" si="993"/>
        <v>0</v>
      </c>
      <c r="UHT16" s="30">
        <f t="shared" si="993"/>
        <v>0</v>
      </c>
      <c r="UHU16" s="30">
        <f t="shared" si="993"/>
        <v>0</v>
      </c>
      <c r="UHV16" s="30">
        <f t="shared" si="993"/>
        <v>0</v>
      </c>
      <c r="UHW16" s="30">
        <f t="shared" si="993"/>
        <v>0</v>
      </c>
      <c r="UHX16" s="30">
        <f t="shared" si="993"/>
        <v>0</v>
      </c>
      <c r="UHY16" s="30">
        <f t="shared" si="993"/>
        <v>0</v>
      </c>
      <c r="UHZ16" s="30">
        <f t="shared" si="993"/>
        <v>0</v>
      </c>
      <c r="UIA16" s="30">
        <f t="shared" si="993"/>
        <v>0</v>
      </c>
      <c r="UIB16" s="30">
        <f t="shared" si="993"/>
        <v>0</v>
      </c>
      <c r="UIC16" s="30">
        <f t="shared" si="993"/>
        <v>0</v>
      </c>
      <c r="UID16" s="30">
        <f t="shared" si="993"/>
        <v>0</v>
      </c>
      <c r="UIE16" s="30">
        <f t="shared" si="993"/>
        <v>0</v>
      </c>
      <c r="UIF16" s="30">
        <f t="shared" si="993"/>
        <v>0</v>
      </c>
      <c r="UIG16" s="30">
        <f t="shared" si="993"/>
        <v>0</v>
      </c>
      <c r="UIH16" s="30">
        <f t="shared" si="993"/>
        <v>0</v>
      </c>
      <c r="UII16" s="30">
        <f t="shared" si="993"/>
        <v>0</v>
      </c>
      <c r="UIJ16" s="30">
        <f t="shared" si="993"/>
        <v>0</v>
      </c>
      <c r="UIK16" s="30">
        <f t="shared" si="993"/>
        <v>0</v>
      </c>
      <c r="UIL16" s="30">
        <f t="shared" si="993"/>
        <v>0</v>
      </c>
      <c r="UIM16" s="30">
        <f t="shared" si="993"/>
        <v>0</v>
      </c>
      <c r="UIN16" s="30">
        <f t="shared" si="993"/>
        <v>0</v>
      </c>
      <c r="UIO16" s="30">
        <f t="shared" si="993"/>
        <v>0</v>
      </c>
      <c r="UIP16" s="30">
        <f t="shared" si="993"/>
        <v>0</v>
      </c>
      <c r="UIQ16" s="30">
        <f t="shared" si="993"/>
        <v>0</v>
      </c>
      <c r="UIR16" s="30">
        <f t="shared" si="993"/>
        <v>0</v>
      </c>
      <c r="UIS16" s="30">
        <f t="shared" si="993"/>
        <v>0</v>
      </c>
      <c r="UIT16" s="30">
        <f t="shared" si="993"/>
        <v>0</v>
      </c>
      <c r="UIU16" s="30">
        <f t="shared" si="993"/>
        <v>0</v>
      </c>
      <c r="UIV16" s="30">
        <f t="shared" si="993"/>
        <v>0</v>
      </c>
      <c r="UIW16" s="30">
        <f t="shared" si="993"/>
        <v>0</v>
      </c>
      <c r="UIX16" s="30">
        <f t="shared" si="993"/>
        <v>0</v>
      </c>
      <c r="UIY16" s="30">
        <f t="shared" si="993"/>
        <v>0</v>
      </c>
      <c r="UIZ16" s="30">
        <f t="shared" si="993"/>
        <v>0</v>
      </c>
      <c r="UJA16" s="30">
        <f t="shared" si="993"/>
        <v>0</v>
      </c>
      <c r="UJB16" s="30">
        <f t="shared" si="993"/>
        <v>0</v>
      </c>
      <c r="UJC16" s="30">
        <f t="shared" si="993"/>
        <v>0</v>
      </c>
      <c r="UJD16" s="30">
        <f t="shared" si="993"/>
        <v>0</v>
      </c>
      <c r="UJE16" s="30">
        <f t="shared" si="993"/>
        <v>0</v>
      </c>
      <c r="UJF16" s="30">
        <f t="shared" si="993"/>
        <v>0</v>
      </c>
      <c r="UJG16" s="30">
        <f t="shared" si="993"/>
        <v>0</v>
      </c>
      <c r="UJH16" s="30">
        <f t="shared" si="993"/>
        <v>0</v>
      </c>
      <c r="UJI16" s="30">
        <f t="shared" si="993"/>
        <v>0</v>
      </c>
      <c r="UJJ16" s="30">
        <f t="shared" si="993"/>
        <v>0</v>
      </c>
      <c r="UJK16" s="30">
        <f t="shared" ref="UJK16:ULV16" si="994">SUM(UJK17:UJK19)</f>
        <v>0</v>
      </c>
      <c r="UJL16" s="30">
        <f t="shared" si="994"/>
        <v>0</v>
      </c>
      <c r="UJM16" s="30">
        <f t="shared" si="994"/>
        <v>0</v>
      </c>
      <c r="UJN16" s="30">
        <f t="shared" si="994"/>
        <v>0</v>
      </c>
      <c r="UJO16" s="30">
        <f t="shared" si="994"/>
        <v>0</v>
      </c>
      <c r="UJP16" s="30">
        <f t="shared" si="994"/>
        <v>0</v>
      </c>
      <c r="UJQ16" s="30">
        <f t="shared" si="994"/>
        <v>0</v>
      </c>
      <c r="UJR16" s="30">
        <f t="shared" si="994"/>
        <v>0</v>
      </c>
      <c r="UJS16" s="30">
        <f t="shared" si="994"/>
        <v>0</v>
      </c>
      <c r="UJT16" s="30">
        <f t="shared" si="994"/>
        <v>0</v>
      </c>
      <c r="UJU16" s="30">
        <f t="shared" si="994"/>
        <v>0</v>
      </c>
      <c r="UJV16" s="30">
        <f t="shared" si="994"/>
        <v>0</v>
      </c>
      <c r="UJW16" s="30">
        <f t="shared" si="994"/>
        <v>0</v>
      </c>
      <c r="UJX16" s="30">
        <f t="shared" si="994"/>
        <v>0</v>
      </c>
      <c r="UJY16" s="30">
        <f t="shared" si="994"/>
        <v>0</v>
      </c>
      <c r="UJZ16" s="30">
        <f t="shared" si="994"/>
        <v>0</v>
      </c>
      <c r="UKA16" s="30">
        <f t="shared" si="994"/>
        <v>0</v>
      </c>
      <c r="UKB16" s="30">
        <f t="shared" si="994"/>
        <v>0</v>
      </c>
      <c r="UKC16" s="30">
        <f t="shared" si="994"/>
        <v>0</v>
      </c>
      <c r="UKD16" s="30">
        <f t="shared" si="994"/>
        <v>0</v>
      </c>
      <c r="UKE16" s="30">
        <f t="shared" si="994"/>
        <v>0</v>
      </c>
      <c r="UKF16" s="30">
        <f t="shared" si="994"/>
        <v>0</v>
      </c>
      <c r="UKG16" s="30">
        <f t="shared" si="994"/>
        <v>0</v>
      </c>
      <c r="UKH16" s="30">
        <f t="shared" si="994"/>
        <v>0</v>
      </c>
      <c r="UKI16" s="30">
        <f t="shared" si="994"/>
        <v>0</v>
      </c>
      <c r="UKJ16" s="30">
        <f t="shared" si="994"/>
        <v>0</v>
      </c>
      <c r="UKK16" s="30">
        <f t="shared" si="994"/>
        <v>0</v>
      </c>
      <c r="UKL16" s="30">
        <f t="shared" si="994"/>
        <v>0</v>
      </c>
      <c r="UKM16" s="30">
        <f t="shared" si="994"/>
        <v>0</v>
      </c>
      <c r="UKN16" s="30">
        <f t="shared" si="994"/>
        <v>0</v>
      </c>
      <c r="UKO16" s="30">
        <f t="shared" si="994"/>
        <v>0</v>
      </c>
      <c r="UKP16" s="30">
        <f t="shared" si="994"/>
        <v>0</v>
      </c>
      <c r="UKQ16" s="30">
        <f t="shared" si="994"/>
        <v>0</v>
      </c>
      <c r="UKR16" s="30">
        <f t="shared" si="994"/>
        <v>0</v>
      </c>
      <c r="UKS16" s="30">
        <f t="shared" si="994"/>
        <v>0</v>
      </c>
      <c r="UKT16" s="30">
        <f t="shared" si="994"/>
        <v>0</v>
      </c>
      <c r="UKU16" s="30">
        <f t="shared" si="994"/>
        <v>0</v>
      </c>
      <c r="UKV16" s="30">
        <f t="shared" si="994"/>
        <v>0</v>
      </c>
      <c r="UKW16" s="30">
        <f t="shared" si="994"/>
        <v>0</v>
      </c>
      <c r="UKX16" s="30">
        <f t="shared" si="994"/>
        <v>0</v>
      </c>
      <c r="UKY16" s="30">
        <f t="shared" si="994"/>
        <v>0</v>
      </c>
      <c r="UKZ16" s="30">
        <f t="shared" si="994"/>
        <v>0</v>
      </c>
      <c r="ULA16" s="30">
        <f t="shared" si="994"/>
        <v>0</v>
      </c>
      <c r="ULB16" s="30">
        <f t="shared" si="994"/>
        <v>0</v>
      </c>
      <c r="ULC16" s="30">
        <f t="shared" si="994"/>
        <v>0</v>
      </c>
      <c r="ULD16" s="30">
        <f t="shared" si="994"/>
        <v>0</v>
      </c>
      <c r="ULE16" s="30">
        <f t="shared" si="994"/>
        <v>0</v>
      </c>
      <c r="ULF16" s="30">
        <f t="shared" si="994"/>
        <v>0</v>
      </c>
      <c r="ULG16" s="30">
        <f t="shared" si="994"/>
        <v>0</v>
      </c>
      <c r="ULH16" s="30">
        <f t="shared" si="994"/>
        <v>0</v>
      </c>
      <c r="ULI16" s="30">
        <f t="shared" si="994"/>
        <v>0</v>
      </c>
      <c r="ULJ16" s="30">
        <f t="shared" si="994"/>
        <v>0</v>
      </c>
      <c r="ULK16" s="30">
        <f t="shared" si="994"/>
        <v>0</v>
      </c>
      <c r="ULL16" s="30">
        <f t="shared" si="994"/>
        <v>0</v>
      </c>
      <c r="ULM16" s="30">
        <f t="shared" si="994"/>
        <v>0</v>
      </c>
      <c r="ULN16" s="30">
        <f t="shared" si="994"/>
        <v>0</v>
      </c>
      <c r="ULO16" s="30">
        <f t="shared" si="994"/>
        <v>0</v>
      </c>
      <c r="ULP16" s="30">
        <f t="shared" si="994"/>
        <v>0</v>
      </c>
      <c r="ULQ16" s="30">
        <f t="shared" si="994"/>
        <v>0</v>
      </c>
      <c r="ULR16" s="30">
        <f t="shared" si="994"/>
        <v>0</v>
      </c>
      <c r="ULS16" s="30">
        <f t="shared" si="994"/>
        <v>0</v>
      </c>
      <c r="ULT16" s="30">
        <f t="shared" si="994"/>
        <v>0</v>
      </c>
      <c r="ULU16" s="30">
        <f t="shared" si="994"/>
        <v>0</v>
      </c>
      <c r="ULV16" s="30">
        <f t="shared" si="994"/>
        <v>0</v>
      </c>
      <c r="ULW16" s="30">
        <f t="shared" ref="ULW16:UOH16" si="995">SUM(ULW17:ULW19)</f>
        <v>0</v>
      </c>
      <c r="ULX16" s="30">
        <f t="shared" si="995"/>
        <v>0</v>
      </c>
      <c r="ULY16" s="30">
        <f t="shared" si="995"/>
        <v>0</v>
      </c>
      <c r="ULZ16" s="30">
        <f t="shared" si="995"/>
        <v>0</v>
      </c>
      <c r="UMA16" s="30">
        <f t="shared" si="995"/>
        <v>0</v>
      </c>
      <c r="UMB16" s="30">
        <f t="shared" si="995"/>
        <v>0</v>
      </c>
      <c r="UMC16" s="30">
        <f t="shared" si="995"/>
        <v>0</v>
      </c>
      <c r="UMD16" s="30">
        <f t="shared" si="995"/>
        <v>0</v>
      </c>
      <c r="UME16" s="30">
        <f t="shared" si="995"/>
        <v>0</v>
      </c>
      <c r="UMF16" s="30">
        <f t="shared" si="995"/>
        <v>0</v>
      </c>
      <c r="UMG16" s="30">
        <f t="shared" si="995"/>
        <v>0</v>
      </c>
      <c r="UMH16" s="30">
        <f t="shared" si="995"/>
        <v>0</v>
      </c>
      <c r="UMI16" s="30">
        <f t="shared" si="995"/>
        <v>0</v>
      </c>
      <c r="UMJ16" s="30">
        <f t="shared" si="995"/>
        <v>0</v>
      </c>
      <c r="UMK16" s="30">
        <f t="shared" si="995"/>
        <v>0</v>
      </c>
      <c r="UML16" s="30">
        <f t="shared" si="995"/>
        <v>0</v>
      </c>
      <c r="UMM16" s="30">
        <f t="shared" si="995"/>
        <v>0</v>
      </c>
      <c r="UMN16" s="30">
        <f t="shared" si="995"/>
        <v>0</v>
      </c>
      <c r="UMO16" s="30">
        <f t="shared" si="995"/>
        <v>0</v>
      </c>
      <c r="UMP16" s="30">
        <f t="shared" si="995"/>
        <v>0</v>
      </c>
      <c r="UMQ16" s="30">
        <f t="shared" si="995"/>
        <v>0</v>
      </c>
      <c r="UMR16" s="30">
        <f t="shared" si="995"/>
        <v>0</v>
      </c>
      <c r="UMS16" s="30">
        <f t="shared" si="995"/>
        <v>0</v>
      </c>
      <c r="UMT16" s="30">
        <f t="shared" si="995"/>
        <v>0</v>
      </c>
      <c r="UMU16" s="30">
        <f t="shared" si="995"/>
        <v>0</v>
      </c>
      <c r="UMV16" s="30">
        <f t="shared" si="995"/>
        <v>0</v>
      </c>
      <c r="UMW16" s="30">
        <f t="shared" si="995"/>
        <v>0</v>
      </c>
      <c r="UMX16" s="30">
        <f t="shared" si="995"/>
        <v>0</v>
      </c>
      <c r="UMY16" s="30">
        <f t="shared" si="995"/>
        <v>0</v>
      </c>
      <c r="UMZ16" s="30">
        <f t="shared" si="995"/>
        <v>0</v>
      </c>
      <c r="UNA16" s="30">
        <f t="shared" si="995"/>
        <v>0</v>
      </c>
      <c r="UNB16" s="30">
        <f t="shared" si="995"/>
        <v>0</v>
      </c>
      <c r="UNC16" s="30">
        <f t="shared" si="995"/>
        <v>0</v>
      </c>
      <c r="UND16" s="30">
        <f t="shared" si="995"/>
        <v>0</v>
      </c>
      <c r="UNE16" s="30">
        <f t="shared" si="995"/>
        <v>0</v>
      </c>
      <c r="UNF16" s="30">
        <f t="shared" si="995"/>
        <v>0</v>
      </c>
      <c r="UNG16" s="30">
        <f t="shared" si="995"/>
        <v>0</v>
      </c>
      <c r="UNH16" s="30">
        <f t="shared" si="995"/>
        <v>0</v>
      </c>
      <c r="UNI16" s="30">
        <f t="shared" si="995"/>
        <v>0</v>
      </c>
      <c r="UNJ16" s="30">
        <f t="shared" si="995"/>
        <v>0</v>
      </c>
      <c r="UNK16" s="30">
        <f t="shared" si="995"/>
        <v>0</v>
      </c>
      <c r="UNL16" s="30">
        <f t="shared" si="995"/>
        <v>0</v>
      </c>
      <c r="UNM16" s="30">
        <f t="shared" si="995"/>
        <v>0</v>
      </c>
      <c r="UNN16" s="30">
        <f t="shared" si="995"/>
        <v>0</v>
      </c>
      <c r="UNO16" s="30">
        <f t="shared" si="995"/>
        <v>0</v>
      </c>
      <c r="UNP16" s="30">
        <f t="shared" si="995"/>
        <v>0</v>
      </c>
      <c r="UNQ16" s="30">
        <f t="shared" si="995"/>
        <v>0</v>
      </c>
      <c r="UNR16" s="30">
        <f t="shared" si="995"/>
        <v>0</v>
      </c>
      <c r="UNS16" s="30">
        <f t="shared" si="995"/>
        <v>0</v>
      </c>
      <c r="UNT16" s="30">
        <f t="shared" si="995"/>
        <v>0</v>
      </c>
      <c r="UNU16" s="30">
        <f t="shared" si="995"/>
        <v>0</v>
      </c>
      <c r="UNV16" s="30">
        <f t="shared" si="995"/>
        <v>0</v>
      </c>
      <c r="UNW16" s="30">
        <f t="shared" si="995"/>
        <v>0</v>
      </c>
      <c r="UNX16" s="30">
        <f t="shared" si="995"/>
        <v>0</v>
      </c>
      <c r="UNY16" s="30">
        <f t="shared" si="995"/>
        <v>0</v>
      </c>
      <c r="UNZ16" s="30">
        <f t="shared" si="995"/>
        <v>0</v>
      </c>
      <c r="UOA16" s="30">
        <f t="shared" si="995"/>
        <v>0</v>
      </c>
      <c r="UOB16" s="30">
        <f t="shared" si="995"/>
        <v>0</v>
      </c>
      <c r="UOC16" s="30">
        <f t="shared" si="995"/>
        <v>0</v>
      </c>
      <c r="UOD16" s="30">
        <f t="shared" si="995"/>
        <v>0</v>
      </c>
      <c r="UOE16" s="30">
        <f t="shared" si="995"/>
        <v>0</v>
      </c>
      <c r="UOF16" s="30">
        <f t="shared" si="995"/>
        <v>0</v>
      </c>
      <c r="UOG16" s="30">
        <f t="shared" si="995"/>
        <v>0</v>
      </c>
      <c r="UOH16" s="30">
        <f t="shared" si="995"/>
        <v>0</v>
      </c>
      <c r="UOI16" s="30">
        <f t="shared" ref="UOI16:UQT16" si="996">SUM(UOI17:UOI19)</f>
        <v>0</v>
      </c>
      <c r="UOJ16" s="30">
        <f t="shared" si="996"/>
        <v>0</v>
      </c>
      <c r="UOK16" s="30">
        <f t="shared" si="996"/>
        <v>0</v>
      </c>
      <c r="UOL16" s="30">
        <f t="shared" si="996"/>
        <v>0</v>
      </c>
      <c r="UOM16" s="30">
        <f t="shared" si="996"/>
        <v>0</v>
      </c>
      <c r="UON16" s="30">
        <f t="shared" si="996"/>
        <v>0</v>
      </c>
      <c r="UOO16" s="30">
        <f t="shared" si="996"/>
        <v>0</v>
      </c>
      <c r="UOP16" s="30">
        <f t="shared" si="996"/>
        <v>0</v>
      </c>
      <c r="UOQ16" s="30">
        <f t="shared" si="996"/>
        <v>0</v>
      </c>
      <c r="UOR16" s="30">
        <f t="shared" si="996"/>
        <v>0</v>
      </c>
      <c r="UOS16" s="30">
        <f t="shared" si="996"/>
        <v>0</v>
      </c>
      <c r="UOT16" s="30">
        <f t="shared" si="996"/>
        <v>0</v>
      </c>
      <c r="UOU16" s="30">
        <f t="shared" si="996"/>
        <v>0</v>
      </c>
      <c r="UOV16" s="30">
        <f t="shared" si="996"/>
        <v>0</v>
      </c>
      <c r="UOW16" s="30">
        <f t="shared" si="996"/>
        <v>0</v>
      </c>
      <c r="UOX16" s="30">
        <f t="shared" si="996"/>
        <v>0</v>
      </c>
      <c r="UOY16" s="30">
        <f t="shared" si="996"/>
        <v>0</v>
      </c>
      <c r="UOZ16" s="30">
        <f t="shared" si="996"/>
        <v>0</v>
      </c>
      <c r="UPA16" s="30">
        <f t="shared" si="996"/>
        <v>0</v>
      </c>
      <c r="UPB16" s="30">
        <f t="shared" si="996"/>
        <v>0</v>
      </c>
      <c r="UPC16" s="30">
        <f t="shared" si="996"/>
        <v>0</v>
      </c>
      <c r="UPD16" s="30">
        <f t="shared" si="996"/>
        <v>0</v>
      </c>
      <c r="UPE16" s="30">
        <f t="shared" si="996"/>
        <v>0</v>
      </c>
      <c r="UPF16" s="30">
        <f t="shared" si="996"/>
        <v>0</v>
      </c>
      <c r="UPG16" s="30">
        <f t="shared" si="996"/>
        <v>0</v>
      </c>
      <c r="UPH16" s="30">
        <f t="shared" si="996"/>
        <v>0</v>
      </c>
      <c r="UPI16" s="30">
        <f t="shared" si="996"/>
        <v>0</v>
      </c>
      <c r="UPJ16" s="30">
        <f t="shared" si="996"/>
        <v>0</v>
      </c>
      <c r="UPK16" s="30">
        <f t="shared" si="996"/>
        <v>0</v>
      </c>
      <c r="UPL16" s="30">
        <f t="shared" si="996"/>
        <v>0</v>
      </c>
      <c r="UPM16" s="30">
        <f t="shared" si="996"/>
        <v>0</v>
      </c>
      <c r="UPN16" s="30">
        <f t="shared" si="996"/>
        <v>0</v>
      </c>
      <c r="UPO16" s="30">
        <f t="shared" si="996"/>
        <v>0</v>
      </c>
      <c r="UPP16" s="30">
        <f t="shared" si="996"/>
        <v>0</v>
      </c>
      <c r="UPQ16" s="30">
        <f t="shared" si="996"/>
        <v>0</v>
      </c>
      <c r="UPR16" s="30">
        <f t="shared" si="996"/>
        <v>0</v>
      </c>
      <c r="UPS16" s="30">
        <f t="shared" si="996"/>
        <v>0</v>
      </c>
      <c r="UPT16" s="30">
        <f t="shared" si="996"/>
        <v>0</v>
      </c>
      <c r="UPU16" s="30">
        <f t="shared" si="996"/>
        <v>0</v>
      </c>
      <c r="UPV16" s="30">
        <f t="shared" si="996"/>
        <v>0</v>
      </c>
      <c r="UPW16" s="30">
        <f t="shared" si="996"/>
        <v>0</v>
      </c>
      <c r="UPX16" s="30">
        <f t="shared" si="996"/>
        <v>0</v>
      </c>
      <c r="UPY16" s="30">
        <f t="shared" si="996"/>
        <v>0</v>
      </c>
      <c r="UPZ16" s="30">
        <f t="shared" si="996"/>
        <v>0</v>
      </c>
      <c r="UQA16" s="30">
        <f t="shared" si="996"/>
        <v>0</v>
      </c>
      <c r="UQB16" s="30">
        <f t="shared" si="996"/>
        <v>0</v>
      </c>
      <c r="UQC16" s="30">
        <f t="shared" si="996"/>
        <v>0</v>
      </c>
      <c r="UQD16" s="30">
        <f t="shared" si="996"/>
        <v>0</v>
      </c>
      <c r="UQE16" s="30">
        <f t="shared" si="996"/>
        <v>0</v>
      </c>
      <c r="UQF16" s="30">
        <f t="shared" si="996"/>
        <v>0</v>
      </c>
      <c r="UQG16" s="30">
        <f t="shared" si="996"/>
        <v>0</v>
      </c>
      <c r="UQH16" s="30">
        <f t="shared" si="996"/>
        <v>0</v>
      </c>
      <c r="UQI16" s="30">
        <f t="shared" si="996"/>
        <v>0</v>
      </c>
      <c r="UQJ16" s="30">
        <f t="shared" si="996"/>
        <v>0</v>
      </c>
      <c r="UQK16" s="30">
        <f t="shared" si="996"/>
        <v>0</v>
      </c>
      <c r="UQL16" s="30">
        <f t="shared" si="996"/>
        <v>0</v>
      </c>
      <c r="UQM16" s="30">
        <f t="shared" si="996"/>
        <v>0</v>
      </c>
      <c r="UQN16" s="30">
        <f t="shared" si="996"/>
        <v>0</v>
      </c>
      <c r="UQO16" s="30">
        <f t="shared" si="996"/>
        <v>0</v>
      </c>
      <c r="UQP16" s="30">
        <f t="shared" si="996"/>
        <v>0</v>
      </c>
      <c r="UQQ16" s="30">
        <f t="shared" si="996"/>
        <v>0</v>
      </c>
      <c r="UQR16" s="30">
        <f t="shared" si="996"/>
        <v>0</v>
      </c>
      <c r="UQS16" s="30">
        <f t="shared" si="996"/>
        <v>0</v>
      </c>
      <c r="UQT16" s="30">
        <f t="shared" si="996"/>
        <v>0</v>
      </c>
      <c r="UQU16" s="30">
        <f t="shared" ref="UQU16:UTF16" si="997">SUM(UQU17:UQU19)</f>
        <v>0</v>
      </c>
      <c r="UQV16" s="30">
        <f t="shared" si="997"/>
        <v>0</v>
      </c>
      <c r="UQW16" s="30">
        <f t="shared" si="997"/>
        <v>0</v>
      </c>
      <c r="UQX16" s="30">
        <f t="shared" si="997"/>
        <v>0</v>
      </c>
      <c r="UQY16" s="30">
        <f t="shared" si="997"/>
        <v>0</v>
      </c>
      <c r="UQZ16" s="30">
        <f t="shared" si="997"/>
        <v>0</v>
      </c>
      <c r="URA16" s="30">
        <f t="shared" si="997"/>
        <v>0</v>
      </c>
      <c r="URB16" s="30">
        <f t="shared" si="997"/>
        <v>0</v>
      </c>
      <c r="URC16" s="30">
        <f t="shared" si="997"/>
        <v>0</v>
      </c>
      <c r="URD16" s="30">
        <f t="shared" si="997"/>
        <v>0</v>
      </c>
      <c r="URE16" s="30">
        <f t="shared" si="997"/>
        <v>0</v>
      </c>
      <c r="URF16" s="30">
        <f t="shared" si="997"/>
        <v>0</v>
      </c>
      <c r="URG16" s="30">
        <f t="shared" si="997"/>
        <v>0</v>
      </c>
      <c r="URH16" s="30">
        <f t="shared" si="997"/>
        <v>0</v>
      </c>
      <c r="URI16" s="30">
        <f t="shared" si="997"/>
        <v>0</v>
      </c>
      <c r="URJ16" s="30">
        <f t="shared" si="997"/>
        <v>0</v>
      </c>
      <c r="URK16" s="30">
        <f t="shared" si="997"/>
        <v>0</v>
      </c>
      <c r="URL16" s="30">
        <f t="shared" si="997"/>
        <v>0</v>
      </c>
      <c r="URM16" s="30">
        <f t="shared" si="997"/>
        <v>0</v>
      </c>
      <c r="URN16" s="30">
        <f t="shared" si="997"/>
        <v>0</v>
      </c>
      <c r="URO16" s="30">
        <f t="shared" si="997"/>
        <v>0</v>
      </c>
      <c r="URP16" s="30">
        <f t="shared" si="997"/>
        <v>0</v>
      </c>
      <c r="URQ16" s="30">
        <f t="shared" si="997"/>
        <v>0</v>
      </c>
      <c r="URR16" s="30">
        <f t="shared" si="997"/>
        <v>0</v>
      </c>
      <c r="URS16" s="30">
        <f t="shared" si="997"/>
        <v>0</v>
      </c>
      <c r="URT16" s="30">
        <f t="shared" si="997"/>
        <v>0</v>
      </c>
      <c r="URU16" s="30">
        <f t="shared" si="997"/>
        <v>0</v>
      </c>
      <c r="URV16" s="30">
        <f t="shared" si="997"/>
        <v>0</v>
      </c>
      <c r="URW16" s="30">
        <f t="shared" si="997"/>
        <v>0</v>
      </c>
      <c r="URX16" s="30">
        <f t="shared" si="997"/>
        <v>0</v>
      </c>
      <c r="URY16" s="30">
        <f t="shared" si="997"/>
        <v>0</v>
      </c>
      <c r="URZ16" s="30">
        <f t="shared" si="997"/>
        <v>0</v>
      </c>
      <c r="USA16" s="30">
        <f t="shared" si="997"/>
        <v>0</v>
      </c>
      <c r="USB16" s="30">
        <f t="shared" si="997"/>
        <v>0</v>
      </c>
      <c r="USC16" s="30">
        <f t="shared" si="997"/>
        <v>0</v>
      </c>
      <c r="USD16" s="30">
        <f t="shared" si="997"/>
        <v>0</v>
      </c>
      <c r="USE16" s="30">
        <f t="shared" si="997"/>
        <v>0</v>
      </c>
      <c r="USF16" s="30">
        <f t="shared" si="997"/>
        <v>0</v>
      </c>
      <c r="USG16" s="30">
        <f t="shared" si="997"/>
        <v>0</v>
      </c>
      <c r="USH16" s="30">
        <f t="shared" si="997"/>
        <v>0</v>
      </c>
      <c r="USI16" s="30">
        <f t="shared" si="997"/>
        <v>0</v>
      </c>
      <c r="USJ16" s="30">
        <f t="shared" si="997"/>
        <v>0</v>
      </c>
      <c r="USK16" s="30">
        <f t="shared" si="997"/>
        <v>0</v>
      </c>
      <c r="USL16" s="30">
        <f t="shared" si="997"/>
        <v>0</v>
      </c>
      <c r="USM16" s="30">
        <f t="shared" si="997"/>
        <v>0</v>
      </c>
      <c r="USN16" s="30">
        <f t="shared" si="997"/>
        <v>0</v>
      </c>
      <c r="USO16" s="30">
        <f t="shared" si="997"/>
        <v>0</v>
      </c>
      <c r="USP16" s="30">
        <f t="shared" si="997"/>
        <v>0</v>
      </c>
      <c r="USQ16" s="30">
        <f t="shared" si="997"/>
        <v>0</v>
      </c>
      <c r="USR16" s="30">
        <f t="shared" si="997"/>
        <v>0</v>
      </c>
      <c r="USS16" s="30">
        <f t="shared" si="997"/>
        <v>0</v>
      </c>
      <c r="UST16" s="30">
        <f t="shared" si="997"/>
        <v>0</v>
      </c>
      <c r="USU16" s="30">
        <f t="shared" si="997"/>
        <v>0</v>
      </c>
      <c r="USV16" s="30">
        <f t="shared" si="997"/>
        <v>0</v>
      </c>
      <c r="USW16" s="30">
        <f t="shared" si="997"/>
        <v>0</v>
      </c>
      <c r="USX16" s="30">
        <f t="shared" si="997"/>
        <v>0</v>
      </c>
      <c r="USY16" s="30">
        <f t="shared" si="997"/>
        <v>0</v>
      </c>
      <c r="USZ16" s="30">
        <f t="shared" si="997"/>
        <v>0</v>
      </c>
      <c r="UTA16" s="30">
        <f t="shared" si="997"/>
        <v>0</v>
      </c>
      <c r="UTB16" s="30">
        <f t="shared" si="997"/>
        <v>0</v>
      </c>
      <c r="UTC16" s="30">
        <f t="shared" si="997"/>
        <v>0</v>
      </c>
      <c r="UTD16" s="30">
        <f t="shared" si="997"/>
        <v>0</v>
      </c>
      <c r="UTE16" s="30">
        <f t="shared" si="997"/>
        <v>0</v>
      </c>
      <c r="UTF16" s="30">
        <f t="shared" si="997"/>
        <v>0</v>
      </c>
      <c r="UTG16" s="30">
        <f t="shared" ref="UTG16:UVR16" si="998">SUM(UTG17:UTG19)</f>
        <v>0</v>
      </c>
      <c r="UTH16" s="30">
        <f t="shared" si="998"/>
        <v>0</v>
      </c>
      <c r="UTI16" s="30">
        <f t="shared" si="998"/>
        <v>0</v>
      </c>
      <c r="UTJ16" s="30">
        <f t="shared" si="998"/>
        <v>0</v>
      </c>
      <c r="UTK16" s="30">
        <f t="shared" si="998"/>
        <v>0</v>
      </c>
      <c r="UTL16" s="30">
        <f t="shared" si="998"/>
        <v>0</v>
      </c>
      <c r="UTM16" s="30">
        <f t="shared" si="998"/>
        <v>0</v>
      </c>
      <c r="UTN16" s="30">
        <f t="shared" si="998"/>
        <v>0</v>
      </c>
      <c r="UTO16" s="30">
        <f t="shared" si="998"/>
        <v>0</v>
      </c>
      <c r="UTP16" s="30">
        <f t="shared" si="998"/>
        <v>0</v>
      </c>
      <c r="UTQ16" s="30">
        <f t="shared" si="998"/>
        <v>0</v>
      </c>
      <c r="UTR16" s="30">
        <f t="shared" si="998"/>
        <v>0</v>
      </c>
      <c r="UTS16" s="30">
        <f t="shared" si="998"/>
        <v>0</v>
      </c>
      <c r="UTT16" s="30">
        <f t="shared" si="998"/>
        <v>0</v>
      </c>
      <c r="UTU16" s="30">
        <f t="shared" si="998"/>
        <v>0</v>
      </c>
      <c r="UTV16" s="30">
        <f t="shared" si="998"/>
        <v>0</v>
      </c>
      <c r="UTW16" s="30">
        <f t="shared" si="998"/>
        <v>0</v>
      </c>
      <c r="UTX16" s="30">
        <f t="shared" si="998"/>
        <v>0</v>
      </c>
      <c r="UTY16" s="30">
        <f t="shared" si="998"/>
        <v>0</v>
      </c>
      <c r="UTZ16" s="30">
        <f t="shared" si="998"/>
        <v>0</v>
      </c>
      <c r="UUA16" s="30">
        <f t="shared" si="998"/>
        <v>0</v>
      </c>
      <c r="UUB16" s="30">
        <f t="shared" si="998"/>
        <v>0</v>
      </c>
      <c r="UUC16" s="30">
        <f t="shared" si="998"/>
        <v>0</v>
      </c>
      <c r="UUD16" s="30">
        <f t="shared" si="998"/>
        <v>0</v>
      </c>
      <c r="UUE16" s="30">
        <f t="shared" si="998"/>
        <v>0</v>
      </c>
      <c r="UUF16" s="30">
        <f t="shared" si="998"/>
        <v>0</v>
      </c>
      <c r="UUG16" s="30">
        <f t="shared" si="998"/>
        <v>0</v>
      </c>
      <c r="UUH16" s="30">
        <f t="shared" si="998"/>
        <v>0</v>
      </c>
      <c r="UUI16" s="30">
        <f t="shared" si="998"/>
        <v>0</v>
      </c>
      <c r="UUJ16" s="30">
        <f t="shared" si="998"/>
        <v>0</v>
      </c>
      <c r="UUK16" s="30">
        <f t="shared" si="998"/>
        <v>0</v>
      </c>
      <c r="UUL16" s="30">
        <f t="shared" si="998"/>
        <v>0</v>
      </c>
      <c r="UUM16" s="30">
        <f t="shared" si="998"/>
        <v>0</v>
      </c>
      <c r="UUN16" s="30">
        <f t="shared" si="998"/>
        <v>0</v>
      </c>
      <c r="UUO16" s="30">
        <f t="shared" si="998"/>
        <v>0</v>
      </c>
      <c r="UUP16" s="30">
        <f t="shared" si="998"/>
        <v>0</v>
      </c>
      <c r="UUQ16" s="30">
        <f t="shared" si="998"/>
        <v>0</v>
      </c>
      <c r="UUR16" s="30">
        <f t="shared" si="998"/>
        <v>0</v>
      </c>
      <c r="UUS16" s="30">
        <f t="shared" si="998"/>
        <v>0</v>
      </c>
      <c r="UUT16" s="30">
        <f t="shared" si="998"/>
        <v>0</v>
      </c>
      <c r="UUU16" s="30">
        <f t="shared" si="998"/>
        <v>0</v>
      </c>
      <c r="UUV16" s="30">
        <f t="shared" si="998"/>
        <v>0</v>
      </c>
      <c r="UUW16" s="30">
        <f t="shared" si="998"/>
        <v>0</v>
      </c>
      <c r="UUX16" s="30">
        <f t="shared" si="998"/>
        <v>0</v>
      </c>
      <c r="UUY16" s="30">
        <f t="shared" si="998"/>
        <v>0</v>
      </c>
      <c r="UUZ16" s="30">
        <f t="shared" si="998"/>
        <v>0</v>
      </c>
      <c r="UVA16" s="30">
        <f t="shared" si="998"/>
        <v>0</v>
      </c>
      <c r="UVB16" s="30">
        <f t="shared" si="998"/>
        <v>0</v>
      </c>
      <c r="UVC16" s="30">
        <f t="shared" si="998"/>
        <v>0</v>
      </c>
      <c r="UVD16" s="30">
        <f t="shared" si="998"/>
        <v>0</v>
      </c>
      <c r="UVE16" s="30">
        <f t="shared" si="998"/>
        <v>0</v>
      </c>
      <c r="UVF16" s="30">
        <f t="shared" si="998"/>
        <v>0</v>
      </c>
      <c r="UVG16" s="30">
        <f t="shared" si="998"/>
        <v>0</v>
      </c>
      <c r="UVH16" s="30">
        <f t="shared" si="998"/>
        <v>0</v>
      </c>
      <c r="UVI16" s="30">
        <f t="shared" si="998"/>
        <v>0</v>
      </c>
      <c r="UVJ16" s="30">
        <f t="shared" si="998"/>
        <v>0</v>
      </c>
      <c r="UVK16" s="30">
        <f t="shared" si="998"/>
        <v>0</v>
      </c>
      <c r="UVL16" s="30">
        <f t="shared" si="998"/>
        <v>0</v>
      </c>
      <c r="UVM16" s="30">
        <f t="shared" si="998"/>
        <v>0</v>
      </c>
      <c r="UVN16" s="30">
        <f t="shared" si="998"/>
        <v>0</v>
      </c>
      <c r="UVO16" s="30">
        <f t="shared" si="998"/>
        <v>0</v>
      </c>
      <c r="UVP16" s="30">
        <f t="shared" si="998"/>
        <v>0</v>
      </c>
      <c r="UVQ16" s="30">
        <f t="shared" si="998"/>
        <v>0</v>
      </c>
      <c r="UVR16" s="30">
        <f t="shared" si="998"/>
        <v>0</v>
      </c>
      <c r="UVS16" s="30">
        <f t="shared" ref="UVS16:UYD16" si="999">SUM(UVS17:UVS19)</f>
        <v>0</v>
      </c>
      <c r="UVT16" s="30">
        <f t="shared" si="999"/>
        <v>0</v>
      </c>
      <c r="UVU16" s="30">
        <f t="shared" si="999"/>
        <v>0</v>
      </c>
      <c r="UVV16" s="30">
        <f t="shared" si="999"/>
        <v>0</v>
      </c>
      <c r="UVW16" s="30">
        <f t="shared" si="999"/>
        <v>0</v>
      </c>
      <c r="UVX16" s="30">
        <f t="shared" si="999"/>
        <v>0</v>
      </c>
      <c r="UVY16" s="30">
        <f t="shared" si="999"/>
        <v>0</v>
      </c>
      <c r="UVZ16" s="30">
        <f t="shared" si="999"/>
        <v>0</v>
      </c>
      <c r="UWA16" s="30">
        <f t="shared" si="999"/>
        <v>0</v>
      </c>
      <c r="UWB16" s="30">
        <f t="shared" si="999"/>
        <v>0</v>
      </c>
      <c r="UWC16" s="30">
        <f t="shared" si="999"/>
        <v>0</v>
      </c>
      <c r="UWD16" s="30">
        <f t="shared" si="999"/>
        <v>0</v>
      </c>
      <c r="UWE16" s="30">
        <f t="shared" si="999"/>
        <v>0</v>
      </c>
      <c r="UWF16" s="30">
        <f t="shared" si="999"/>
        <v>0</v>
      </c>
      <c r="UWG16" s="30">
        <f t="shared" si="999"/>
        <v>0</v>
      </c>
      <c r="UWH16" s="30">
        <f t="shared" si="999"/>
        <v>0</v>
      </c>
      <c r="UWI16" s="30">
        <f t="shared" si="999"/>
        <v>0</v>
      </c>
      <c r="UWJ16" s="30">
        <f t="shared" si="999"/>
        <v>0</v>
      </c>
      <c r="UWK16" s="30">
        <f t="shared" si="999"/>
        <v>0</v>
      </c>
      <c r="UWL16" s="30">
        <f t="shared" si="999"/>
        <v>0</v>
      </c>
      <c r="UWM16" s="30">
        <f t="shared" si="999"/>
        <v>0</v>
      </c>
      <c r="UWN16" s="30">
        <f t="shared" si="999"/>
        <v>0</v>
      </c>
      <c r="UWO16" s="30">
        <f t="shared" si="999"/>
        <v>0</v>
      </c>
      <c r="UWP16" s="30">
        <f t="shared" si="999"/>
        <v>0</v>
      </c>
      <c r="UWQ16" s="30">
        <f t="shared" si="999"/>
        <v>0</v>
      </c>
      <c r="UWR16" s="30">
        <f t="shared" si="999"/>
        <v>0</v>
      </c>
      <c r="UWS16" s="30">
        <f t="shared" si="999"/>
        <v>0</v>
      </c>
      <c r="UWT16" s="30">
        <f t="shared" si="999"/>
        <v>0</v>
      </c>
      <c r="UWU16" s="30">
        <f t="shared" si="999"/>
        <v>0</v>
      </c>
      <c r="UWV16" s="30">
        <f t="shared" si="999"/>
        <v>0</v>
      </c>
      <c r="UWW16" s="30">
        <f t="shared" si="999"/>
        <v>0</v>
      </c>
      <c r="UWX16" s="30">
        <f t="shared" si="999"/>
        <v>0</v>
      </c>
      <c r="UWY16" s="30">
        <f t="shared" si="999"/>
        <v>0</v>
      </c>
      <c r="UWZ16" s="30">
        <f t="shared" si="999"/>
        <v>0</v>
      </c>
      <c r="UXA16" s="30">
        <f t="shared" si="999"/>
        <v>0</v>
      </c>
      <c r="UXB16" s="30">
        <f t="shared" si="999"/>
        <v>0</v>
      </c>
      <c r="UXC16" s="30">
        <f t="shared" si="999"/>
        <v>0</v>
      </c>
      <c r="UXD16" s="30">
        <f t="shared" si="999"/>
        <v>0</v>
      </c>
      <c r="UXE16" s="30">
        <f t="shared" si="999"/>
        <v>0</v>
      </c>
      <c r="UXF16" s="30">
        <f t="shared" si="999"/>
        <v>0</v>
      </c>
      <c r="UXG16" s="30">
        <f t="shared" si="999"/>
        <v>0</v>
      </c>
      <c r="UXH16" s="30">
        <f t="shared" si="999"/>
        <v>0</v>
      </c>
      <c r="UXI16" s="30">
        <f t="shared" si="999"/>
        <v>0</v>
      </c>
      <c r="UXJ16" s="30">
        <f t="shared" si="999"/>
        <v>0</v>
      </c>
      <c r="UXK16" s="30">
        <f t="shared" si="999"/>
        <v>0</v>
      </c>
      <c r="UXL16" s="30">
        <f t="shared" si="999"/>
        <v>0</v>
      </c>
      <c r="UXM16" s="30">
        <f t="shared" si="999"/>
        <v>0</v>
      </c>
      <c r="UXN16" s="30">
        <f t="shared" si="999"/>
        <v>0</v>
      </c>
      <c r="UXO16" s="30">
        <f t="shared" si="999"/>
        <v>0</v>
      </c>
      <c r="UXP16" s="30">
        <f t="shared" si="999"/>
        <v>0</v>
      </c>
      <c r="UXQ16" s="30">
        <f t="shared" si="999"/>
        <v>0</v>
      </c>
      <c r="UXR16" s="30">
        <f t="shared" si="999"/>
        <v>0</v>
      </c>
      <c r="UXS16" s="30">
        <f t="shared" si="999"/>
        <v>0</v>
      </c>
      <c r="UXT16" s="30">
        <f t="shared" si="999"/>
        <v>0</v>
      </c>
      <c r="UXU16" s="30">
        <f t="shared" si="999"/>
        <v>0</v>
      </c>
      <c r="UXV16" s="30">
        <f t="shared" si="999"/>
        <v>0</v>
      </c>
      <c r="UXW16" s="30">
        <f t="shared" si="999"/>
        <v>0</v>
      </c>
      <c r="UXX16" s="30">
        <f t="shared" si="999"/>
        <v>0</v>
      </c>
      <c r="UXY16" s="30">
        <f t="shared" si="999"/>
        <v>0</v>
      </c>
      <c r="UXZ16" s="30">
        <f t="shared" si="999"/>
        <v>0</v>
      </c>
      <c r="UYA16" s="30">
        <f t="shared" si="999"/>
        <v>0</v>
      </c>
      <c r="UYB16" s="30">
        <f t="shared" si="999"/>
        <v>0</v>
      </c>
      <c r="UYC16" s="30">
        <f t="shared" si="999"/>
        <v>0</v>
      </c>
      <c r="UYD16" s="30">
        <f t="shared" si="999"/>
        <v>0</v>
      </c>
      <c r="UYE16" s="30">
        <f t="shared" ref="UYE16:VAP16" si="1000">SUM(UYE17:UYE19)</f>
        <v>0</v>
      </c>
      <c r="UYF16" s="30">
        <f t="shared" si="1000"/>
        <v>0</v>
      </c>
      <c r="UYG16" s="30">
        <f t="shared" si="1000"/>
        <v>0</v>
      </c>
      <c r="UYH16" s="30">
        <f t="shared" si="1000"/>
        <v>0</v>
      </c>
      <c r="UYI16" s="30">
        <f t="shared" si="1000"/>
        <v>0</v>
      </c>
      <c r="UYJ16" s="30">
        <f t="shared" si="1000"/>
        <v>0</v>
      </c>
      <c r="UYK16" s="30">
        <f t="shared" si="1000"/>
        <v>0</v>
      </c>
      <c r="UYL16" s="30">
        <f t="shared" si="1000"/>
        <v>0</v>
      </c>
      <c r="UYM16" s="30">
        <f t="shared" si="1000"/>
        <v>0</v>
      </c>
      <c r="UYN16" s="30">
        <f t="shared" si="1000"/>
        <v>0</v>
      </c>
      <c r="UYO16" s="30">
        <f t="shared" si="1000"/>
        <v>0</v>
      </c>
      <c r="UYP16" s="30">
        <f t="shared" si="1000"/>
        <v>0</v>
      </c>
      <c r="UYQ16" s="30">
        <f t="shared" si="1000"/>
        <v>0</v>
      </c>
      <c r="UYR16" s="30">
        <f t="shared" si="1000"/>
        <v>0</v>
      </c>
      <c r="UYS16" s="30">
        <f t="shared" si="1000"/>
        <v>0</v>
      </c>
      <c r="UYT16" s="30">
        <f t="shared" si="1000"/>
        <v>0</v>
      </c>
      <c r="UYU16" s="30">
        <f t="shared" si="1000"/>
        <v>0</v>
      </c>
      <c r="UYV16" s="30">
        <f t="shared" si="1000"/>
        <v>0</v>
      </c>
      <c r="UYW16" s="30">
        <f t="shared" si="1000"/>
        <v>0</v>
      </c>
      <c r="UYX16" s="30">
        <f t="shared" si="1000"/>
        <v>0</v>
      </c>
      <c r="UYY16" s="30">
        <f t="shared" si="1000"/>
        <v>0</v>
      </c>
      <c r="UYZ16" s="30">
        <f t="shared" si="1000"/>
        <v>0</v>
      </c>
      <c r="UZA16" s="30">
        <f t="shared" si="1000"/>
        <v>0</v>
      </c>
      <c r="UZB16" s="30">
        <f t="shared" si="1000"/>
        <v>0</v>
      </c>
      <c r="UZC16" s="30">
        <f t="shared" si="1000"/>
        <v>0</v>
      </c>
      <c r="UZD16" s="30">
        <f t="shared" si="1000"/>
        <v>0</v>
      </c>
      <c r="UZE16" s="30">
        <f t="shared" si="1000"/>
        <v>0</v>
      </c>
      <c r="UZF16" s="30">
        <f t="shared" si="1000"/>
        <v>0</v>
      </c>
      <c r="UZG16" s="30">
        <f t="shared" si="1000"/>
        <v>0</v>
      </c>
      <c r="UZH16" s="30">
        <f t="shared" si="1000"/>
        <v>0</v>
      </c>
      <c r="UZI16" s="30">
        <f t="shared" si="1000"/>
        <v>0</v>
      </c>
      <c r="UZJ16" s="30">
        <f t="shared" si="1000"/>
        <v>0</v>
      </c>
      <c r="UZK16" s="30">
        <f t="shared" si="1000"/>
        <v>0</v>
      </c>
      <c r="UZL16" s="30">
        <f t="shared" si="1000"/>
        <v>0</v>
      </c>
      <c r="UZM16" s="30">
        <f t="shared" si="1000"/>
        <v>0</v>
      </c>
      <c r="UZN16" s="30">
        <f t="shared" si="1000"/>
        <v>0</v>
      </c>
      <c r="UZO16" s="30">
        <f t="shared" si="1000"/>
        <v>0</v>
      </c>
      <c r="UZP16" s="30">
        <f t="shared" si="1000"/>
        <v>0</v>
      </c>
      <c r="UZQ16" s="30">
        <f t="shared" si="1000"/>
        <v>0</v>
      </c>
      <c r="UZR16" s="30">
        <f t="shared" si="1000"/>
        <v>0</v>
      </c>
      <c r="UZS16" s="30">
        <f t="shared" si="1000"/>
        <v>0</v>
      </c>
      <c r="UZT16" s="30">
        <f t="shared" si="1000"/>
        <v>0</v>
      </c>
      <c r="UZU16" s="30">
        <f t="shared" si="1000"/>
        <v>0</v>
      </c>
      <c r="UZV16" s="30">
        <f t="shared" si="1000"/>
        <v>0</v>
      </c>
      <c r="UZW16" s="30">
        <f t="shared" si="1000"/>
        <v>0</v>
      </c>
      <c r="UZX16" s="30">
        <f t="shared" si="1000"/>
        <v>0</v>
      </c>
      <c r="UZY16" s="30">
        <f t="shared" si="1000"/>
        <v>0</v>
      </c>
      <c r="UZZ16" s="30">
        <f t="shared" si="1000"/>
        <v>0</v>
      </c>
      <c r="VAA16" s="30">
        <f t="shared" si="1000"/>
        <v>0</v>
      </c>
      <c r="VAB16" s="30">
        <f t="shared" si="1000"/>
        <v>0</v>
      </c>
      <c r="VAC16" s="30">
        <f t="shared" si="1000"/>
        <v>0</v>
      </c>
      <c r="VAD16" s="30">
        <f t="shared" si="1000"/>
        <v>0</v>
      </c>
      <c r="VAE16" s="30">
        <f t="shared" si="1000"/>
        <v>0</v>
      </c>
      <c r="VAF16" s="30">
        <f t="shared" si="1000"/>
        <v>0</v>
      </c>
      <c r="VAG16" s="30">
        <f t="shared" si="1000"/>
        <v>0</v>
      </c>
      <c r="VAH16" s="30">
        <f t="shared" si="1000"/>
        <v>0</v>
      </c>
      <c r="VAI16" s="30">
        <f t="shared" si="1000"/>
        <v>0</v>
      </c>
      <c r="VAJ16" s="30">
        <f t="shared" si="1000"/>
        <v>0</v>
      </c>
      <c r="VAK16" s="30">
        <f t="shared" si="1000"/>
        <v>0</v>
      </c>
      <c r="VAL16" s="30">
        <f t="shared" si="1000"/>
        <v>0</v>
      </c>
      <c r="VAM16" s="30">
        <f t="shared" si="1000"/>
        <v>0</v>
      </c>
      <c r="VAN16" s="30">
        <f t="shared" si="1000"/>
        <v>0</v>
      </c>
      <c r="VAO16" s="30">
        <f t="shared" si="1000"/>
        <v>0</v>
      </c>
      <c r="VAP16" s="30">
        <f t="shared" si="1000"/>
        <v>0</v>
      </c>
      <c r="VAQ16" s="30">
        <f t="shared" ref="VAQ16:VDB16" si="1001">SUM(VAQ17:VAQ19)</f>
        <v>0</v>
      </c>
      <c r="VAR16" s="30">
        <f t="shared" si="1001"/>
        <v>0</v>
      </c>
      <c r="VAS16" s="30">
        <f t="shared" si="1001"/>
        <v>0</v>
      </c>
      <c r="VAT16" s="30">
        <f t="shared" si="1001"/>
        <v>0</v>
      </c>
      <c r="VAU16" s="30">
        <f t="shared" si="1001"/>
        <v>0</v>
      </c>
      <c r="VAV16" s="30">
        <f t="shared" si="1001"/>
        <v>0</v>
      </c>
      <c r="VAW16" s="30">
        <f t="shared" si="1001"/>
        <v>0</v>
      </c>
      <c r="VAX16" s="30">
        <f t="shared" si="1001"/>
        <v>0</v>
      </c>
      <c r="VAY16" s="30">
        <f t="shared" si="1001"/>
        <v>0</v>
      </c>
      <c r="VAZ16" s="30">
        <f t="shared" si="1001"/>
        <v>0</v>
      </c>
      <c r="VBA16" s="30">
        <f t="shared" si="1001"/>
        <v>0</v>
      </c>
      <c r="VBB16" s="30">
        <f t="shared" si="1001"/>
        <v>0</v>
      </c>
      <c r="VBC16" s="30">
        <f t="shared" si="1001"/>
        <v>0</v>
      </c>
      <c r="VBD16" s="30">
        <f t="shared" si="1001"/>
        <v>0</v>
      </c>
      <c r="VBE16" s="30">
        <f t="shared" si="1001"/>
        <v>0</v>
      </c>
      <c r="VBF16" s="30">
        <f t="shared" si="1001"/>
        <v>0</v>
      </c>
      <c r="VBG16" s="30">
        <f t="shared" si="1001"/>
        <v>0</v>
      </c>
      <c r="VBH16" s="30">
        <f t="shared" si="1001"/>
        <v>0</v>
      </c>
      <c r="VBI16" s="30">
        <f t="shared" si="1001"/>
        <v>0</v>
      </c>
      <c r="VBJ16" s="30">
        <f t="shared" si="1001"/>
        <v>0</v>
      </c>
      <c r="VBK16" s="30">
        <f t="shared" si="1001"/>
        <v>0</v>
      </c>
      <c r="VBL16" s="30">
        <f t="shared" si="1001"/>
        <v>0</v>
      </c>
      <c r="VBM16" s="30">
        <f t="shared" si="1001"/>
        <v>0</v>
      </c>
      <c r="VBN16" s="30">
        <f t="shared" si="1001"/>
        <v>0</v>
      </c>
      <c r="VBO16" s="30">
        <f t="shared" si="1001"/>
        <v>0</v>
      </c>
      <c r="VBP16" s="30">
        <f t="shared" si="1001"/>
        <v>0</v>
      </c>
      <c r="VBQ16" s="30">
        <f t="shared" si="1001"/>
        <v>0</v>
      </c>
      <c r="VBR16" s="30">
        <f t="shared" si="1001"/>
        <v>0</v>
      </c>
      <c r="VBS16" s="30">
        <f t="shared" si="1001"/>
        <v>0</v>
      </c>
      <c r="VBT16" s="30">
        <f t="shared" si="1001"/>
        <v>0</v>
      </c>
      <c r="VBU16" s="30">
        <f t="shared" si="1001"/>
        <v>0</v>
      </c>
      <c r="VBV16" s="30">
        <f t="shared" si="1001"/>
        <v>0</v>
      </c>
      <c r="VBW16" s="30">
        <f t="shared" si="1001"/>
        <v>0</v>
      </c>
      <c r="VBX16" s="30">
        <f t="shared" si="1001"/>
        <v>0</v>
      </c>
      <c r="VBY16" s="30">
        <f t="shared" si="1001"/>
        <v>0</v>
      </c>
      <c r="VBZ16" s="30">
        <f t="shared" si="1001"/>
        <v>0</v>
      </c>
      <c r="VCA16" s="30">
        <f t="shared" si="1001"/>
        <v>0</v>
      </c>
      <c r="VCB16" s="30">
        <f t="shared" si="1001"/>
        <v>0</v>
      </c>
      <c r="VCC16" s="30">
        <f t="shared" si="1001"/>
        <v>0</v>
      </c>
      <c r="VCD16" s="30">
        <f t="shared" si="1001"/>
        <v>0</v>
      </c>
      <c r="VCE16" s="30">
        <f t="shared" si="1001"/>
        <v>0</v>
      </c>
      <c r="VCF16" s="30">
        <f t="shared" si="1001"/>
        <v>0</v>
      </c>
      <c r="VCG16" s="30">
        <f t="shared" si="1001"/>
        <v>0</v>
      </c>
      <c r="VCH16" s="30">
        <f t="shared" si="1001"/>
        <v>0</v>
      </c>
      <c r="VCI16" s="30">
        <f t="shared" si="1001"/>
        <v>0</v>
      </c>
      <c r="VCJ16" s="30">
        <f t="shared" si="1001"/>
        <v>0</v>
      </c>
      <c r="VCK16" s="30">
        <f t="shared" si="1001"/>
        <v>0</v>
      </c>
      <c r="VCL16" s="30">
        <f t="shared" si="1001"/>
        <v>0</v>
      </c>
      <c r="VCM16" s="30">
        <f t="shared" si="1001"/>
        <v>0</v>
      </c>
      <c r="VCN16" s="30">
        <f t="shared" si="1001"/>
        <v>0</v>
      </c>
      <c r="VCO16" s="30">
        <f t="shared" si="1001"/>
        <v>0</v>
      </c>
      <c r="VCP16" s="30">
        <f t="shared" si="1001"/>
        <v>0</v>
      </c>
      <c r="VCQ16" s="30">
        <f t="shared" si="1001"/>
        <v>0</v>
      </c>
      <c r="VCR16" s="30">
        <f t="shared" si="1001"/>
        <v>0</v>
      </c>
      <c r="VCS16" s="30">
        <f t="shared" si="1001"/>
        <v>0</v>
      </c>
      <c r="VCT16" s="30">
        <f t="shared" si="1001"/>
        <v>0</v>
      </c>
      <c r="VCU16" s="30">
        <f t="shared" si="1001"/>
        <v>0</v>
      </c>
      <c r="VCV16" s="30">
        <f t="shared" si="1001"/>
        <v>0</v>
      </c>
      <c r="VCW16" s="30">
        <f t="shared" si="1001"/>
        <v>0</v>
      </c>
      <c r="VCX16" s="30">
        <f t="shared" si="1001"/>
        <v>0</v>
      </c>
      <c r="VCY16" s="30">
        <f t="shared" si="1001"/>
        <v>0</v>
      </c>
      <c r="VCZ16" s="30">
        <f t="shared" si="1001"/>
        <v>0</v>
      </c>
      <c r="VDA16" s="30">
        <f t="shared" si="1001"/>
        <v>0</v>
      </c>
      <c r="VDB16" s="30">
        <f t="shared" si="1001"/>
        <v>0</v>
      </c>
      <c r="VDC16" s="30">
        <f t="shared" ref="VDC16:VFN16" si="1002">SUM(VDC17:VDC19)</f>
        <v>0</v>
      </c>
      <c r="VDD16" s="30">
        <f t="shared" si="1002"/>
        <v>0</v>
      </c>
      <c r="VDE16" s="30">
        <f t="shared" si="1002"/>
        <v>0</v>
      </c>
      <c r="VDF16" s="30">
        <f t="shared" si="1002"/>
        <v>0</v>
      </c>
      <c r="VDG16" s="30">
        <f t="shared" si="1002"/>
        <v>0</v>
      </c>
      <c r="VDH16" s="30">
        <f t="shared" si="1002"/>
        <v>0</v>
      </c>
      <c r="VDI16" s="30">
        <f t="shared" si="1002"/>
        <v>0</v>
      </c>
      <c r="VDJ16" s="30">
        <f t="shared" si="1002"/>
        <v>0</v>
      </c>
      <c r="VDK16" s="30">
        <f t="shared" si="1002"/>
        <v>0</v>
      </c>
      <c r="VDL16" s="30">
        <f t="shared" si="1002"/>
        <v>0</v>
      </c>
      <c r="VDM16" s="30">
        <f t="shared" si="1002"/>
        <v>0</v>
      </c>
      <c r="VDN16" s="30">
        <f t="shared" si="1002"/>
        <v>0</v>
      </c>
      <c r="VDO16" s="30">
        <f t="shared" si="1002"/>
        <v>0</v>
      </c>
      <c r="VDP16" s="30">
        <f t="shared" si="1002"/>
        <v>0</v>
      </c>
      <c r="VDQ16" s="30">
        <f t="shared" si="1002"/>
        <v>0</v>
      </c>
      <c r="VDR16" s="30">
        <f t="shared" si="1002"/>
        <v>0</v>
      </c>
      <c r="VDS16" s="30">
        <f t="shared" si="1002"/>
        <v>0</v>
      </c>
      <c r="VDT16" s="30">
        <f t="shared" si="1002"/>
        <v>0</v>
      </c>
      <c r="VDU16" s="30">
        <f t="shared" si="1002"/>
        <v>0</v>
      </c>
      <c r="VDV16" s="30">
        <f t="shared" si="1002"/>
        <v>0</v>
      </c>
      <c r="VDW16" s="30">
        <f t="shared" si="1002"/>
        <v>0</v>
      </c>
      <c r="VDX16" s="30">
        <f t="shared" si="1002"/>
        <v>0</v>
      </c>
      <c r="VDY16" s="30">
        <f t="shared" si="1002"/>
        <v>0</v>
      </c>
      <c r="VDZ16" s="30">
        <f t="shared" si="1002"/>
        <v>0</v>
      </c>
      <c r="VEA16" s="30">
        <f t="shared" si="1002"/>
        <v>0</v>
      </c>
      <c r="VEB16" s="30">
        <f t="shared" si="1002"/>
        <v>0</v>
      </c>
      <c r="VEC16" s="30">
        <f t="shared" si="1002"/>
        <v>0</v>
      </c>
      <c r="VED16" s="30">
        <f t="shared" si="1002"/>
        <v>0</v>
      </c>
      <c r="VEE16" s="30">
        <f t="shared" si="1002"/>
        <v>0</v>
      </c>
      <c r="VEF16" s="30">
        <f t="shared" si="1002"/>
        <v>0</v>
      </c>
      <c r="VEG16" s="30">
        <f t="shared" si="1002"/>
        <v>0</v>
      </c>
      <c r="VEH16" s="30">
        <f t="shared" si="1002"/>
        <v>0</v>
      </c>
      <c r="VEI16" s="30">
        <f t="shared" si="1002"/>
        <v>0</v>
      </c>
      <c r="VEJ16" s="30">
        <f t="shared" si="1002"/>
        <v>0</v>
      </c>
      <c r="VEK16" s="30">
        <f t="shared" si="1002"/>
        <v>0</v>
      </c>
      <c r="VEL16" s="30">
        <f t="shared" si="1002"/>
        <v>0</v>
      </c>
      <c r="VEM16" s="30">
        <f t="shared" si="1002"/>
        <v>0</v>
      </c>
      <c r="VEN16" s="30">
        <f t="shared" si="1002"/>
        <v>0</v>
      </c>
      <c r="VEO16" s="30">
        <f t="shared" si="1002"/>
        <v>0</v>
      </c>
      <c r="VEP16" s="30">
        <f t="shared" si="1002"/>
        <v>0</v>
      </c>
      <c r="VEQ16" s="30">
        <f t="shared" si="1002"/>
        <v>0</v>
      </c>
      <c r="VER16" s="30">
        <f t="shared" si="1002"/>
        <v>0</v>
      </c>
      <c r="VES16" s="30">
        <f t="shared" si="1002"/>
        <v>0</v>
      </c>
      <c r="VET16" s="30">
        <f t="shared" si="1002"/>
        <v>0</v>
      </c>
      <c r="VEU16" s="30">
        <f t="shared" si="1002"/>
        <v>0</v>
      </c>
      <c r="VEV16" s="30">
        <f t="shared" si="1002"/>
        <v>0</v>
      </c>
      <c r="VEW16" s="30">
        <f t="shared" si="1002"/>
        <v>0</v>
      </c>
      <c r="VEX16" s="30">
        <f t="shared" si="1002"/>
        <v>0</v>
      </c>
      <c r="VEY16" s="30">
        <f t="shared" si="1002"/>
        <v>0</v>
      </c>
      <c r="VEZ16" s="30">
        <f t="shared" si="1002"/>
        <v>0</v>
      </c>
      <c r="VFA16" s="30">
        <f t="shared" si="1002"/>
        <v>0</v>
      </c>
      <c r="VFB16" s="30">
        <f t="shared" si="1002"/>
        <v>0</v>
      </c>
      <c r="VFC16" s="30">
        <f t="shared" si="1002"/>
        <v>0</v>
      </c>
      <c r="VFD16" s="30">
        <f t="shared" si="1002"/>
        <v>0</v>
      </c>
      <c r="VFE16" s="30">
        <f t="shared" si="1002"/>
        <v>0</v>
      </c>
      <c r="VFF16" s="30">
        <f t="shared" si="1002"/>
        <v>0</v>
      </c>
      <c r="VFG16" s="30">
        <f t="shared" si="1002"/>
        <v>0</v>
      </c>
      <c r="VFH16" s="30">
        <f t="shared" si="1002"/>
        <v>0</v>
      </c>
      <c r="VFI16" s="30">
        <f t="shared" si="1002"/>
        <v>0</v>
      </c>
      <c r="VFJ16" s="30">
        <f t="shared" si="1002"/>
        <v>0</v>
      </c>
      <c r="VFK16" s="30">
        <f t="shared" si="1002"/>
        <v>0</v>
      </c>
      <c r="VFL16" s="30">
        <f t="shared" si="1002"/>
        <v>0</v>
      </c>
      <c r="VFM16" s="30">
        <f t="shared" si="1002"/>
        <v>0</v>
      </c>
      <c r="VFN16" s="30">
        <f t="shared" si="1002"/>
        <v>0</v>
      </c>
      <c r="VFO16" s="30">
        <f t="shared" ref="VFO16:VHZ16" si="1003">SUM(VFO17:VFO19)</f>
        <v>0</v>
      </c>
      <c r="VFP16" s="30">
        <f t="shared" si="1003"/>
        <v>0</v>
      </c>
      <c r="VFQ16" s="30">
        <f t="shared" si="1003"/>
        <v>0</v>
      </c>
      <c r="VFR16" s="30">
        <f t="shared" si="1003"/>
        <v>0</v>
      </c>
      <c r="VFS16" s="30">
        <f t="shared" si="1003"/>
        <v>0</v>
      </c>
      <c r="VFT16" s="30">
        <f t="shared" si="1003"/>
        <v>0</v>
      </c>
      <c r="VFU16" s="30">
        <f t="shared" si="1003"/>
        <v>0</v>
      </c>
      <c r="VFV16" s="30">
        <f t="shared" si="1003"/>
        <v>0</v>
      </c>
      <c r="VFW16" s="30">
        <f t="shared" si="1003"/>
        <v>0</v>
      </c>
      <c r="VFX16" s="30">
        <f t="shared" si="1003"/>
        <v>0</v>
      </c>
      <c r="VFY16" s="30">
        <f t="shared" si="1003"/>
        <v>0</v>
      </c>
      <c r="VFZ16" s="30">
        <f t="shared" si="1003"/>
        <v>0</v>
      </c>
      <c r="VGA16" s="30">
        <f t="shared" si="1003"/>
        <v>0</v>
      </c>
      <c r="VGB16" s="30">
        <f t="shared" si="1003"/>
        <v>0</v>
      </c>
      <c r="VGC16" s="30">
        <f t="shared" si="1003"/>
        <v>0</v>
      </c>
      <c r="VGD16" s="30">
        <f t="shared" si="1003"/>
        <v>0</v>
      </c>
      <c r="VGE16" s="30">
        <f t="shared" si="1003"/>
        <v>0</v>
      </c>
      <c r="VGF16" s="30">
        <f t="shared" si="1003"/>
        <v>0</v>
      </c>
      <c r="VGG16" s="30">
        <f t="shared" si="1003"/>
        <v>0</v>
      </c>
      <c r="VGH16" s="30">
        <f t="shared" si="1003"/>
        <v>0</v>
      </c>
      <c r="VGI16" s="30">
        <f t="shared" si="1003"/>
        <v>0</v>
      </c>
      <c r="VGJ16" s="30">
        <f t="shared" si="1003"/>
        <v>0</v>
      </c>
      <c r="VGK16" s="30">
        <f t="shared" si="1003"/>
        <v>0</v>
      </c>
      <c r="VGL16" s="30">
        <f t="shared" si="1003"/>
        <v>0</v>
      </c>
      <c r="VGM16" s="30">
        <f t="shared" si="1003"/>
        <v>0</v>
      </c>
      <c r="VGN16" s="30">
        <f t="shared" si="1003"/>
        <v>0</v>
      </c>
      <c r="VGO16" s="30">
        <f t="shared" si="1003"/>
        <v>0</v>
      </c>
      <c r="VGP16" s="30">
        <f t="shared" si="1003"/>
        <v>0</v>
      </c>
      <c r="VGQ16" s="30">
        <f t="shared" si="1003"/>
        <v>0</v>
      </c>
      <c r="VGR16" s="30">
        <f t="shared" si="1003"/>
        <v>0</v>
      </c>
      <c r="VGS16" s="30">
        <f t="shared" si="1003"/>
        <v>0</v>
      </c>
      <c r="VGT16" s="30">
        <f t="shared" si="1003"/>
        <v>0</v>
      </c>
      <c r="VGU16" s="30">
        <f t="shared" si="1003"/>
        <v>0</v>
      </c>
      <c r="VGV16" s="30">
        <f t="shared" si="1003"/>
        <v>0</v>
      </c>
      <c r="VGW16" s="30">
        <f t="shared" si="1003"/>
        <v>0</v>
      </c>
      <c r="VGX16" s="30">
        <f t="shared" si="1003"/>
        <v>0</v>
      </c>
      <c r="VGY16" s="30">
        <f t="shared" si="1003"/>
        <v>0</v>
      </c>
      <c r="VGZ16" s="30">
        <f t="shared" si="1003"/>
        <v>0</v>
      </c>
      <c r="VHA16" s="30">
        <f t="shared" si="1003"/>
        <v>0</v>
      </c>
      <c r="VHB16" s="30">
        <f t="shared" si="1003"/>
        <v>0</v>
      </c>
      <c r="VHC16" s="30">
        <f t="shared" si="1003"/>
        <v>0</v>
      </c>
      <c r="VHD16" s="30">
        <f t="shared" si="1003"/>
        <v>0</v>
      </c>
      <c r="VHE16" s="30">
        <f t="shared" si="1003"/>
        <v>0</v>
      </c>
      <c r="VHF16" s="30">
        <f t="shared" si="1003"/>
        <v>0</v>
      </c>
      <c r="VHG16" s="30">
        <f t="shared" si="1003"/>
        <v>0</v>
      </c>
      <c r="VHH16" s="30">
        <f t="shared" si="1003"/>
        <v>0</v>
      </c>
      <c r="VHI16" s="30">
        <f t="shared" si="1003"/>
        <v>0</v>
      </c>
      <c r="VHJ16" s="30">
        <f t="shared" si="1003"/>
        <v>0</v>
      </c>
      <c r="VHK16" s="30">
        <f t="shared" si="1003"/>
        <v>0</v>
      </c>
      <c r="VHL16" s="30">
        <f t="shared" si="1003"/>
        <v>0</v>
      </c>
      <c r="VHM16" s="30">
        <f t="shared" si="1003"/>
        <v>0</v>
      </c>
      <c r="VHN16" s="30">
        <f t="shared" si="1003"/>
        <v>0</v>
      </c>
      <c r="VHO16" s="30">
        <f t="shared" si="1003"/>
        <v>0</v>
      </c>
      <c r="VHP16" s="30">
        <f t="shared" si="1003"/>
        <v>0</v>
      </c>
      <c r="VHQ16" s="30">
        <f t="shared" si="1003"/>
        <v>0</v>
      </c>
      <c r="VHR16" s="30">
        <f t="shared" si="1003"/>
        <v>0</v>
      </c>
      <c r="VHS16" s="30">
        <f t="shared" si="1003"/>
        <v>0</v>
      </c>
      <c r="VHT16" s="30">
        <f t="shared" si="1003"/>
        <v>0</v>
      </c>
      <c r="VHU16" s="30">
        <f t="shared" si="1003"/>
        <v>0</v>
      </c>
      <c r="VHV16" s="30">
        <f t="shared" si="1003"/>
        <v>0</v>
      </c>
      <c r="VHW16" s="30">
        <f t="shared" si="1003"/>
        <v>0</v>
      </c>
      <c r="VHX16" s="30">
        <f t="shared" si="1003"/>
        <v>0</v>
      </c>
      <c r="VHY16" s="30">
        <f t="shared" si="1003"/>
        <v>0</v>
      </c>
      <c r="VHZ16" s="30">
        <f t="shared" si="1003"/>
        <v>0</v>
      </c>
      <c r="VIA16" s="30">
        <f t="shared" ref="VIA16:VKL16" si="1004">SUM(VIA17:VIA19)</f>
        <v>0</v>
      </c>
      <c r="VIB16" s="30">
        <f t="shared" si="1004"/>
        <v>0</v>
      </c>
      <c r="VIC16" s="30">
        <f t="shared" si="1004"/>
        <v>0</v>
      </c>
      <c r="VID16" s="30">
        <f t="shared" si="1004"/>
        <v>0</v>
      </c>
      <c r="VIE16" s="30">
        <f t="shared" si="1004"/>
        <v>0</v>
      </c>
      <c r="VIF16" s="30">
        <f t="shared" si="1004"/>
        <v>0</v>
      </c>
      <c r="VIG16" s="30">
        <f t="shared" si="1004"/>
        <v>0</v>
      </c>
      <c r="VIH16" s="30">
        <f t="shared" si="1004"/>
        <v>0</v>
      </c>
      <c r="VII16" s="30">
        <f t="shared" si="1004"/>
        <v>0</v>
      </c>
      <c r="VIJ16" s="30">
        <f t="shared" si="1004"/>
        <v>0</v>
      </c>
      <c r="VIK16" s="30">
        <f t="shared" si="1004"/>
        <v>0</v>
      </c>
      <c r="VIL16" s="30">
        <f t="shared" si="1004"/>
        <v>0</v>
      </c>
      <c r="VIM16" s="30">
        <f t="shared" si="1004"/>
        <v>0</v>
      </c>
      <c r="VIN16" s="30">
        <f t="shared" si="1004"/>
        <v>0</v>
      </c>
      <c r="VIO16" s="30">
        <f t="shared" si="1004"/>
        <v>0</v>
      </c>
      <c r="VIP16" s="30">
        <f t="shared" si="1004"/>
        <v>0</v>
      </c>
      <c r="VIQ16" s="30">
        <f t="shared" si="1004"/>
        <v>0</v>
      </c>
      <c r="VIR16" s="30">
        <f t="shared" si="1004"/>
        <v>0</v>
      </c>
      <c r="VIS16" s="30">
        <f t="shared" si="1004"/>
        <v>0</v>
      </c>
      <c r="VIT16" s="30">
        <f t="shared" si="1004"/>
        <v>0</v>
      </c>
      <c r="VIU16" s="30">
        <f t="shared" si="1004"/>
        <v>0</v>
      </c>
      <c r="VIV16" s="30">
        <f t="shared" si="1004"/>
        <v>0</v>
      </c>
      <c r="VIW16" s="30">
        <f t="shared" si="1004"/>
        <v>0</v>
      </c>
      <c r="VIX16" s="30">
        <f t="shared" si="1004"/>
        <v>0</v>
      </c>
      <c r="VIY16" s="30">
        <f t="shared" si="1004"/>
        <v>0</v>
      </c>
      <c r="VIZ16" s="30">
        <f t="shared" si="1004"/>
        <v>0</v>
      </c>
      <c r="VJA16" s="30">
        <f t="shared" si="1004"/>
        <v>0</v>
      </c>
      <c r="VJB16" s="30">
        <f t="shared" si="1004"/>
        <v>0</v>
      </c>
      <c r="VJC16" s="30">
        <f t="shared" si="1004"/>
        <v>0</v>
      </c>
      <c r="VJD16" s="30">
        <f t="shared" si="1004"/>
        <v>0</v>
      </c>
      <c r="VJE16" s="30">
        <f t="shared" si="1004"/>
        <v>0</v>
      </c>
      <c r="VJF16" s="30">
        <f t="shared" si="1004"/>
        <v>0</v>
      </c>
      <c r="VJG16" s="30">
        <f t="shared" si="1004"/>
        <v>0</v>
      </c>
      <c r="VJH16" s="30">
        <f t="shared" si="1004"/>
        <v>0</v>
      </c>
      <c r="VJI16" s="30">
        <f t="shared" si="1004"/>
        <v>0</v>
      </c>
      <c r="VJJ16" s="30">
        <f t="shared" si="1004"/>
        <v>0</v>
      </c>
      <c r="VJK16" s="30">
        <f t="shared" si="1004"/>
        <v>0</v>
      </c>
      <c r="VJL16" s="30">
        <f t="shared" si="1004"/>
        <v>0</v>
      </c>
      <c r="VJM16" s="30">
        <f t="shared" si="1004"/>
        <v>0</v>
      </c>
      <c r="VJN16" s="30">
        <f t="shared" si="1004"/>
        <v>0</v>
      </c>
      <c r="VJO16" s="30">
        <f t="shared" si="1004"/>
        <v>0</v>
      </c>
      <c r="VJP16" s="30">
        <f t="shared" si="1004"/>
        <v>0</v>
      </c>
      <c r="VJQ16" s="30">
        <f t="shared" si="1004"/>
        <v>0</v>
      </c>
      <c r="VJR16" s="30">
        <f t="shared" si="1004"/>
        <v>0</v>
      </c>
      <c r="VJS16" s="30">
        <f t="shared" si="1004"/>
        <v>0</v>
      </c>
      <c r="VJT16" s="30">
        <f t="shared" si="1004"/>
        <v>0</v>
      </c>
      <c r="VJU16" s="30">
        <f t="shared" si="1004"/>
        <v>0</v>
      </c>
      <c r="VJV16" s="30">
        <f t="shared" si="1004"/>
        <v>0</v>
      </c>
      <c r="VJW16" s="30">
        <f t="shared" si="1004"/>
        <v>0</v>
      </c>
      <c r="VJX16" s="30">
        <f t="shared" si="1004"/>
        <v>0</v>
      </c>
      <c r="VJY16" s="30">
        <f t="shared" si="1004"/>
        <v>0</v>
      </c>
      <c r="VJZ16" s="30">
        <f t="shared" si="1004"/>
        <v>0</v>
      </c>
      <c r="VKA16" s="30">
        <f t="shared" si="1004"/>
        <v>0</v>
      </c>
      <c r="VKB16" s="30">
        <f t="shared" si="1004"/>
        <v>0</v>
      </c>
      <c r="VKC16" s="30">
        <f t="shared" si="1004"/>
        <v>0</v>
      </c>
      <c r="VKD16" s="30">
        <f t="shared" si="1004"/>
        <v>0</v>
      </c>
      <c r="VKE16" s="30">
        <f t="shared" si="1004"/>
        <v>0</v>
      </c>
      <c r="VKF16" s="30">
        <f t="shared" si="1004"/>
        <v>0</v>
      </c>
      <c r="VKG16" s="30">
        <f t="shared" si="1004"/>
        <v>0</v>
      </c>
      <c r="VKH16" s="30">
        <f t="shared" si="1004"/>
        <v>0</v>
      </c>
      <c r="VKI16" s="30">
        <f t="shared" si="1004"/>
        <v>0</v>
      </c>
      <c r="VKJ16" s="30">
        <f t="shared" si="1004"/>
        <v>0</v>
      </c>
      <c r="VKK16" s="30">
        <f t="shared" si="1004"/>
        <v>0</v>
      </c>
      <c r="VKL16" s="30">
        <f t="shared" si="1004"/>
        <v>0</v>
      </c>
      <c r="VKM16" s="30">
        <f t="shared" ref="VKM16:VMX16" si="1005">SUM(VKM17:VKM19)</f>
        <v>0</v>
      </c>
      <c r="VKN16" s="30">
        <f t="shared" si="1005"/>
        <v>0</v>
      </c>
      <c r="VKO16" s="30">
        <f t="shared" si="1005"/>
        <v>0</v>
      </c>
      <c r="VKP16" s="30">
        <f t="shared" si="1005"/>
        <v>0</v>
      </c>
      <c r="VKQ16" s="30">
        <f t="shared" si="1005"/>
        <v>0</v>
      </c>
      <c r="VKR16" s="30">
        <f t="shared" si="1005"/>
        <v>0</v>
      </c>
      <c r="VKS16" s="30">
        <f t="shared" si="1005"/>
        <v>0</v>
      </c>
      <c r="VKT16" s="30">
        <f t="shared" si="1005"/>
        <v>0</v>
      </c>
      <c r="VKU16" s="30">
        <f t="shared" si="1005"/>
        <v>0</v>
      </c>
      <c r="VKV16" s="30">
        <f t="shared" si="1005"/>
        <v>0</v>
      </c>
      <c r="VKW16" s="30">
        <f t="shared" si="1005"/>
        <v>0</v>
      </c>
      <c r="VKX16" s="30">
        <f t="shared" si="1005"/>
        <v>0</v>
      </c>
      <c r="VKY16" s="30">
        <f t="shared" si="1005"/>
        <v>0</v>
      </c>
      <c r="VKZ16" s="30">
        <f t="shared" si="1005"/>
        <v>0</v>
      </c>
      <c r="VLA16" s="30">
        <f t="shared" si="1005"/>
        <v>0</v>
      </c>
      <c r="VLB16" s="30">
        <f t="shared" si="1005"/>
        <v>0</v>
      </c>
      <c r="VLC16" s="30">
        <f t="shared" si="1005"/>
        <v>0</v>
      </c>
      <c r="VLD16" s="30">
        <f t="shared" si="1005"/>
        <v>0</v>
      </c>
      <c r="VLE16" s="30">
        <f t="shared" si="1005"/>
        <v>0</v>
      </c>
      <c r="VLF16" s="30">
        <f t="shared" si="1005"/>
        <v>0</v>
      </c>
      <c r="VLG16" s="30">
        <f t="shared" si="1005"/>
        <v>0</v>
      </c>
      <c r="VLH16" s="30">
        <f t="shared" si="1005"/>
        <v>0</v>
      </c>
      <c r="VLI16" s="30">
        <f t="shared" si="1005"/>
        <v>0</v>
      </c>
      <c r="VLJ16" s="30">
        <f t="shared" si="1005"/>
        <v>0</v>
      </c>
      <c r="VLK16" s="30">
        <f t="shared" si="1005"/>
        <v>0</v>
      </c>
      <c r="VLL16" s="30">
        <f t="shared" si="1005"/>
        <v>0</v>
      </c>
      <c r="VLM16" s="30">
        <f t="shared" si="1005"/>
        <v>0</v>
      </c>
      <c r="VLN16" s="30">
        <f t="shared" si="1005"/>
        <v>0</v>
      </c>
      <c r="VLO16" s="30">
        <f t="shared" si="1005"/>
        <v>0</v>
      </c>
      <c r="VLP16" s="30">
        <f t="shared" si="1005"/>
        <v>0</v>
      </c>
      <c r="VLQ16" s="30">
        <f t="shared" si="1005"/>
        <v>0</v>
      </c>
      <c r="VLR16" s="30">
        <f t="shared" si="1005"/>
        <v>0</v>
      </c>
      <c r="VLS16" s="30">
        <f t="shared" si="1005"/>
        <v>0</v>
      </c>
      <c r="VLT16" s="30">
        <f t="shared" si="1005"/>
        <v>0</v>
      </c>
      <c r="VLU16" s="30">
        <f t="shared" si="1005"/>
        <v>0</v>
      </c>
      <c r="VLV16" s="30">
        <f t="shared" si="1005"/>
        <v>0</v>
      </c>
      <c r="VLW16" s="30">
        <f t="shared" si="1005"/>
        <v>0</v>
      </c>
      <c r="VLX16" s="30">
        <f t="shared" si="1005"/>
        <v>0</v>
      </c>
      <c r="VLY16" s="30">
        <f t="shared" si="1005"/>
        <v>0</v>
      </c>
      <c r="VLZ16" s="30">
        <f t="shared" si="1005"/>
        <v>0</v>
      </c>
      <c r="VMA16" s="30">
        <f t="shared" si="1005"/>
        <v>0</v>
      </c>
      <c r="VMB16" s="30">
        <f t="shared" si="1005"/>
        <v>0</v>
      </c>
      <c r="VMC16" s="30">
        <f t="shared" si="1005"/>
        <v>0</v>
      </c>
      <c r="VMD16" s="30">
        <f t="shared" si="1005"/>
        <v>0</v>
      </c>
      <c r="VME16" s="30">
        <f t="shared" si="1005"/>
        <v>0</v>
      </c>
      <c r="VMF16" s="30">
        <f t="shared" si="1005"/>
        <v>0</v>
      </c>
      <c r="VMG16" s="30">
        <f t="shared" si="1005"/>
        <v>0</v>
      </c>
      <c r="VMH16" s="30">
        <f t="shared" si="1005"/>
        <v>0</v>
      </c>
      <c r="VMI16" s="30">
        <f t="shared" si="1005"/>
        <v>0</v>
      </c>
      <c r="VMJ16" s="30">
        <f t="shared" si="1005"/>
        <v>0</v>
      </c>
      <c r="VMK16" s="30">
        <f t="shared" si="1005"/>
        <v>0</v>
      </c>
      <c r="VML16" s="30">
        <f t="shared" si="1005"/>
        <v>0</v>
      </c>
      <c r="VMM16" s="30">
        <f t="shared" si="1005"/>
        <v>0</v>
      </c>
      <c r="VMN16" s="30">
        <f t="shared" si="1005"/>
        <v>0</v>
      </c>
      <c r="VMO16" s="30">
        <f t="shared" si="1005"/>
        <v>0</v>
      </c>
      <c r="VMP16" s="30">
        <f t="shared" si="1005"/>
        <v>0</v>
      </c>
      <c r="VMQ16" s="30">
        <f t="shared" si="1005"/>
        <v>0</v>
      </c>
      <c r="VMR16" s="30">
        <f t="shared" si="1005"/>
        <v>0</v>
      </c>
      <c r="VMS16" s="30">
        <f t="shared" si="1005"/>
        <v>0</v>
      </c>
      <c r="VMT16" s="30">
        <f t="shared" si="1005"/>
        <v>0</v>
      </c>
      <c r="VMU16" s="30">
        <f t="shared" si="1005"/>
        <v>0</v>
      </c>
      <c r="VMV16" s="30">
        <f t="shared" si="1005"/>
        <v>0</v>
      </c>
      <c r="VMW16" s="30">
        <f t="shared" si="1005"/>
        <v>0</v>
      </c>
      <c r="VMX16" s="30">
        <f t="shared" si="1005"/>
        <v>0</v>
      </c>
      <c r="VMY16" s="30">
        <f t="shared" ref="VMY16:VPJ16" si="1006">SUM(VMY17:VMY19)</f>
        <v>0</v>
      </c>
      <c r="VMZ16" s="30">
        <f t="shared" si="1006"/>
        <v>0</v>
      </c>
      <c r="VNA16" s="30">
        <f t="shared" si="1006"/>
        <v>0</v>
      </c>
      <c r="VNB16" s="30">
        <f t="shared" si="1006"/>
        <v>0</v>
      </c>
      <c r="VNC16" s="30">
        <f t="shared" si="1006"/>
        <v>0</v>
      </c>
      <c r="VND16" s="30">
        <f t="shared" si="1006"/>
        <v>0</v>
      </c>
      <c r="VNE16" s="30">
        <f t="shared" si="1006"/>
        <v>0</v>
      </c>
      <c r="VNF16" s="30">
        <f t="shared" si="1006"/>
        <v>0</v>
      </c>
      <c r="VNG16" s="30">
        <f t="shared" si="1006"/>
        <v>0</v>
      </c>
      <c r="VNH16" s="30">
        <f t="shared" si="1006"/>
        <v>0</v>
      </c>
      <c r="VNI16" s="30">
        <f t="shared" si="1006"/>
        <v>0</v>
      </c>
      <c r="VNJ16" s="30">
        <f t="shared" si="1006"/>
        <v>0</v>
      </c>
      <c r="VNK16" s="30">
        <f t="shared" si="1006"/>
        <v>0</v>
      </c>
      <c r="VNL16" s="30">
        <f t="shared" si="1006"/>
        <v>0</v>
      </c>
      <c r="VNM16" s="30">
        <f t="shared" si="1006"/>
        <v>0</v>
      </c>
      <c r="VNN16" s="30">
        <f t="shared" si="1006"/>
        <v>0</v>
      </c>
      <c r="VNO16" s="30">
        <f t="shared" si="1006"/>
        <v>0</v>
      </c>
      <c r="VNP16" s="30">
        <f t="shared" si="1006"/>
        <v>0</v>
      </c>
      <c r="VNQ16" s="30">
        <f t="shared" si="1006"/>
        <v>0</v>
      </c>
      <c r="VNR16" s="30">
        <f t="shared" si="1006"/>
        <v>0</v>
      </c>
      <c r="VNS16" s="30">
        <f t="shared" si="1006"/>
        <v>0</v>
      </c>
      <c r="VNT16" s="30">
        <f t="shared" si="1006"/>
        <v>0</v>
      </c>
      <c r="VNU16" s="30">
        <f t="shared" si="1006"/>
        <v>0</v>
      </c>
      <c r="VNV16" s="30">
        <f t="shared" si="1006"/>
        <v>0</v>
      </c>
      <c r="VNW16" s="30">
        <f t="shared" si="1006"/>
        <v>0</v>
      </c>
      <c r="VNX16" s="30">
        <f t="shared" si="1006"/>
        <v>0</v>
      </c>
      <c r="VNY16" s="30">
        <f t="shared" si="1006"/>
        <v>0</v>
      </c>
      <c r="VNZ16" s="30">
        <f t="shared" si="1006"/>
        <v>0</v>
      </c>
      <c r="VOA16" s="30">
        <f t="shared" si="1006"/>
        <v>0</v>
      </c>
      <c r="VOB16" s="30">
        <f t="shared" si="1006"/>
        <v>0</v>
      </c>
      <c r="VOC16" s="30">
        <f t="shared" si="1006"/>
        <v>0</v>
      </c>
      <c r="VOD16" s="30">
        <f t="shared" si="1006"/>
        <v>0</v>
      </c>
      <c r="VOE16" s="30">
        <f t="shared" si="1006"/>
        <v>0</v>
      </c>
      <c r="VOF16" s="30">
        <f t="shared" si="1006"/>
        <v>0</v>
      </c>
      <c r="VOG16" s="30">
        <f t="shared" si="1006"/>
        <v>0</v>
      </c>
      <c r="VOH16" s="30">
        <f t="shared" si="1006"/>
        <v>0</v>
      </c>
      <c r="VOI16" s="30">
        <f t="shared" si="1006"/>
        <v>0</v>
      </c>
      <c r="VOJ16" s="30">
        <f t="shared" si="1006"/>
        <v>0</v>
      </c>
      <c r="VOK16" s="30">
        <f t="shared" si="1006"/>
        <v>0</v>
      </c>
      <c r="VOL16" s="30">
        <f t="shared" si="1006"/>
        <v>0</v>
      </c>
      <c r="VOM16" s="30">
        <f t="shared" si="1006"/>
        <v>0</v>
      </c>
      <c r="VON16" s="30">
        <f t="shared" si="1006"/>
        <v>0</v>
      </c>
      <c r="VOO16" s="30">
        <f t="shared" si="1006"/>
        <v>0</v>
      </c>
      <c r="VOP16" s="30">
        <f t="shared" si="1006"/>
        <v>0</v>
      </c>
      <c r="VOQ16" s="30">
        <f t="shared" si="1006"/>
        <v>0</v>
      </c>
      <c r="VOR16" s="30">
        <f t="shared" si="1006"/>
        <v>0</v>
      </c>
      <c r="VOS16" s="30">
        <f t="shared" si="1006"/>
        <v>0</v>
      </c>
      <c r="VOT16" s="30">
        <f t="shared" si="1006"/>
        <v>0</v>
      </c>
      <c r="VOU16" s="30">
        <f t="shared" si="1006"/>
        <v>0</v>
      </c>
      <c r="VOV16" s="30">
        <f t="shared" si="1006"/>
        <v>0</v>
      </c>
      <c r="VOW16" s="30">
        <f t="shared" si="1006"/>
        <v>0</v>
      </c>
      <c r="VOX16" s="30">
        <f t="shared" si="1006"/>
        <v>0</v>
      </c>
      <c r="VOY16" s="30">
        <f t="shared" si="1006"/>
        <v>0</v>
      </c>
      <c r="VOZ16" s="30">
        <f t="shared" si="1006"/>
        <v>0</v>
      </c>
      <c r="VPA16" s="30">
        <f t="shared" si="1006"/>
        <v>0</v>
      </c>
      <c r="VPB16" s="30">
        <f t="shared" si="1006"/>
        <v>0</v>
      </c>
      <c r="VPC16" s="30">
        <f t="shared" si="1006"/>
        <v>0</v>
      </c>
      <c r="VPD16" s="30">
        <f t="shared" si="1006"/>
        <v>0</v>
      </c>
      <c r="VPE16" s="30">
        <f t="shared" si="1006"/>
        <v>0</v>
      </c>
      <c r="VPF16" s="30">
        <f t="shared" si="1006"/>
        <v>0</v>
      </c>
      <c r="VPG16" s="30">
        <f t="shared" si="1006"/>
        <v>0</v>
      </c>
      <c r="VPH16" s="30">
        <f t="shared" si="1006"/>
        <v>0</v>
      </c>
      <c r="VPI16" s="30">
        <f t="shared" si="1006"/>
        <v>0</v>
      </c>
      <c r="VPJ16" s="30">
        <f t="shared" si="1006"/>
        <v>0</v>
      </c>
      <c r="VPK16" s="30">
        <f t="shared" ref="VPK16:VRV16" si="1007">SUM(VPK17:VPK19)</f>
        <v>0</v>
      </c>
      <c r="VPL16" s="30">
        <f t="shared" si="1007"/>
        <v>0</v>
      </c>
      <c r="VPM16" s="30">
        <f t="shared" si="1007"/>
        <v>0</v>
      </c>
      <c r="VPN16" s="30">
        <f t="shared" si="1007"/>
        <v>0</v>
      </c>
      <c r="VPO16" s="30">
        <f t="shared" si="1007"/>
        <v>0</v>
      </c>
      <c r="VPP16" s="30">
        <f t="shared" si="1007"/>
        <v>0</v>
      </c>
      <c r="VPQ16" s="30">
        <f t="shared" si="1007"/>
        <v>0</v>
      </c>
      <c r="VPR16" s="30">
        <f t="shared" si="1007"/>
        <v>0</v>
      </c>
      <c r="VPS16" s="30">
        <f t="shared" si="1007"/>
        <v>0</v>
      </c>
      <c r="VPT16" s="30">
        <f t="shared" si="1007"/>
        <v>0</v>
      </c>
      <c r="VPU16" s="30">
        <f t="shared" si="1007"/>
        <v>0</v>
      </c>
      <c r="VPV16" s="30">
        <f t="shared" si="1007"/>
        <v>0</v>
      </c>
      <c r="VPW16" s="30">
        <f t="shared" si="1007"/>
        <v>0</v>
      </c>
      <c r="VPX16" s="30">
        <f t="shared" si="1007"/>
        <v>0</v>
      </c>
      <c r="VPY16" s="30">
        <f t="shared" si="1007"/>
        <v>0</v>
      </c>
      <c r="VPZ16" s="30">
        <f t="shared" si="1007"/>
        <v>0</v>
      </c>
      <c r="VQA16" s="30">
        <f t="shared" si="1007"/>
        <v>0</v>
      </c>
      <c r="VQB16" s="30">
        <f t="shared" si="1007"/>
        <v>0</v>
      </c>
      <c r="VQC16" s="30">
        <f t="shared" si="1007"/>
        <v>0</v>
      </c>
      <c r="VQD16" s="30">
        <f t="shared" si="1007"/>
        <v>0</v>
      </c>
      <c r="VQE16" s="30">
        <f t="shared" si="1007"/>
        <v>0</v>
      </c>
      <c r="VQF16" s="30">
        <f t="shared" si="1007"/>
        <v>0</v>
      </c>
      <c r="VQG16" s="30">
        <f t="shared" si="1007"/>
        <v>0</v>
      </c>
      <c r="VQH16" s="30">
        <f t="shared" si="1007"/>
        <v>0</v>
      </c>
      <c r="VQI16" s="30">
        <f t="shared" si="1007"/>
        <v>0</v>
      </c>
      <c r="VQJ16" s="30">
        <f t="shared" si="1007"/>
        <v>0</v>
      </c>
      <c r="VQK16" s="30">
        <f t="shared" si="1007"/>
        <v>0</v>
      </c>
      <c r="VQL16" s="30">
        <f t="shared" si="1007"/>
        <v>0</v>
      </c>
      <c r="VQM16" s="30">
        <f t="shared" si="1007"/>
        <v>0</v>
      </c>
      <c r="VQN16" s="30">
        <f t="shared" si="1007"/>
        <v>0</v>
      </c>
      <c r="VQO16" s="30">
        <f t="shared" si="1007"/>
        <v>0</v>
      </c>
      <c r="VQP16" s="30">
        <f t="shared" si="1007"/>
        <v>0</v>
      </c>
      <c r="VQQ16" s="30">
        <f t="shared" si="1007"/>
        <v>0</v>
      </c>
      <c r="VQR16" s="30">
        <f t="shared" si="1007"/>
        <v>0</v>
      </c>
      <c r="VQS16" s="30">
        <f t="shared" si="1007"/>
        <v>0</v>
      </c>
      <c r="VQT16" s="30">
        <f t="shared" si="1007"/>
        <v>0</v>
      </c>
      <c r="VQU16" s="30">
        <f t="shared" si="1007"/>
        <v>0</v>
      </c>
      <c r="VQV16" s="30">
        <f t="shared" si="1007"/>
        <v>0</v>
      </c>
      <c r="VQW16" s="30">
        <f t="shared" si="1007"/>
        <v>0</v>
      </c>
      <c r="VQX16" s="30">
        <f t="shared" si="1007"/>
        <v>0</v>
      </c>
      <c r="VQY16" s="30">
        <f t="shared" si="1007"/>
        <v>0</v>
      </c>
      <c r="VQZ16" s="30">
        <f t="shared" si="1007"/>
        <v>0</v>
      </c>
      <c r="VRA16" s="30">
        <f t="shared" si="1007"/>
        <v>0</v>
      </c>
      <c r="VRB16" s="30">
        <f t="shared" si="1007"/>
        <v>0</v>
      </c>
      <c r="VRC16" s="30">
        <f t="shared" si="1007"/>
        <v>0</v>
      </c>
      <c r="VRD16" s="30">
        <f t="shared" si="1007"/>
        <v>0</v>
      </c>
      <c r="VRE16" s="30">
        <f t="shared" si="1007"/>
        <v>0</v>
      </c>
      <c r="VRF16" s="30">
        <f t="shared" si="1007"/>
        <v>0</v>
      </c>
      <c r="VRG16" s="30">
        <f t="shared" si="1007"/>
        <v>0</v>
      </c>
      <c r="VRH16" s="30">
        <f t="shared" si="1007"/>
        <v>0</v>
      </c>
      <c r="VRI16" s="30">
        <f t="shared" si="1007"/>
        <v>0</v>
      </c>
      <c r="VRJ16" s="30">
        <f t="shared" si="1007"/>
        <v>0</v>
      </c>
      <c r="VRK16" s="30">
        <f t="shared" si="1007"/>
        <v>0</v>
      </c>
      <c r="VRL16" s="30">
        <f t="shared" si="1007"/>
        <v>0</v>
      </c>
      <c r="VRM16" s="30">
        <f t="shared" si="1007"/>
        <v>0</v>
      </c>
      <c r="VRN16" s="30">
        <f t="shared" si="1007"/>
        <v>0</v>
      </c>
      <c r="VRO16" s="30">
        <f t="shared" si="1007"/>
        <v>0</v>
      </c>
      <c r="VRP16" s="30">
        <f t="shared" si="1007"/>
        <v>0</v>
      </c>
      <c r="VRQ16" s="30">
        <f t="shared" si="1007"/>
        <v>0</v>
      </c>
      <c r="VRR16" s="30">
        <f t="shared" si="1007"/>
        <v>0</v>
      </c>
      <c r="VRS16" s="30">
        <f t="shared" si="1007"/>
        <v>0</v>
      </c>
      <c r="VRT16" s="30">
        <f t="shared" si="1007"/>
        <v>0</v>
      </c>
      <c r="VRU16" s="30">
        <f t="shared" si="1007"/>
        <v>0</v>
      </c>
      <c r="VRV16" s="30">
        <f t="shared" si="1007"/>
        <v>0</v>
      </c>
      <c r="VRW16" s="30">
        <f t="shared" ref="VRW16:VUH16" si="1008">SUM(VRW17:VRW19)</f>
        <v>0</v>
      </c>
      <c r="VRX16" s="30">
        <f t="shared" si="1008"/>
        <v>0</v>
      </c>
      <c r="VRY16" s="30">
        <f t="shared" si="1008"/>
        <v>0</v>
      </c>
      <c r="VRZ16" s="30">
        <f t="shared" si="1008"/>
        <v>0</v>
      </c>
      <c r="VSA16" s="30">
        <f t="shared" si="1008"/>
        <v>0</v>
      </c>
      <c r="VSB16" s="30">
        <f t="shared" si="1008"/>
        <v>0</v>
      </c>
      <c r="VSC16" s="30">
        <f t="shared" si="1008"/>
        <v>0</v>
      </c>
      <c r="VSD16" s="30">
        <f t="shared" si="1008"/>
        <v>0</v>
      </c>
      <c r="VSE16" s="30">
        <f t="shared" si="1008"/>
        <v>0</v>
      </c>
      <c r="VSF16" s="30">
        <f t="shared" si="1008"/>
        <v>0</v>
      </c>
      <c r="VSG16" s="30">
        <f t="shared" si="1008"/>
        <v>0</v>
      </c>
      <c r="VSH16" s="30">
        <f t="shared" si="1008"/>
        <v>0</v>
      </c>
      <c r="VSI16" s="30">
        <f t="shared" si="1008"/>
        <v>0</v>
      </c>
      <c r="VSJ16" s="30">
        <f t="shared" si="1008"/>
        <v>0</v>
      </c>
      <c r="VSK16" s="30">
        <f t="shared" si="1008"/>
        <v>0</v>
      </c>
      <c r="VSL16" s="30">
        <f t="shared" si="1008"/>
        <v>0</v>
      </c>
      <c r="VSM16" s="30">
        <f t="shared" si="1008"/>
        <v>0</v>
      </c>
      <c r="VSN16" s="30">
        <f t="shared" si="1008"/>
        <v>0</v>
      </c>
      <c r="VSO16" s="30">
        <f t="shared" si="1008"/>
        <v>0</v>
      </c>
      <c r="VSP16" s="30">
        <f t="shared" si="1008"/>
        <v>0</v>
      </c>
      <c r="VSQ16" s="30">
        <f t="shared" si="1008"/>
        <v>0</v>
      </c>
      <c r="VSR16" s="30">
        <f t="shared" si="1008"/>
        <v>0</v>
      </c>
      <c r="VSS16" s="30">
        <f t="shared" si="1008"/>
        <v>0</v>
      </c>
      <c r="VST16" s="30">
        <f t="shared" si="1008"/>
        <v>0</v>
      </c>
      <c r="VSU16" s="30">
        <f t="shared" si="1008"/>
        <v>0</v>
      </c>
      <c r="VSV16" s="30">
        <f t="shared" si="1008"/>
        <v>0</v>
      </c>
      <c r="VSW16" s="30">
        <f t="shared" si="1008"/>
        <v>0</v>
      </c>
      <c r="VSX16" s="30">
        <f t="shared" si="1008"/>
        <v>0</v>
      </c>
      <c r="VSY16" s="30">
        <f t="shared" si="1008"/>
        <v>0</v>
      </c>
      <c r="VSZ16" s="30">
        <f t="shared" si="1008"/>
        <v>0</v>
      </c>
      <c r="VTA16" s="30">
        <f t="shared" si="1008"/>
        <v>0</v>
      </c>
      <c r="VTB16" s="30">
        <f t="shared" si="1008"/>
        <v>0</v>
      </c>
      <c r="VTC16" s="30">
        <f t="shared" si="1008"/>
        <v>0</v>
      </c>
      <c r="VTD16" s="30">
        <f t="shared" si="1008"/>
        <v>0</v>
      </c>
      <c r="VTE16" s="30">
        <f t="shared" si="1008"/>
        <v>0</v>
      </c>
      <c r="VTF16" s="30">
        <f t="shared" si="1008"/>
        <v>0</v>
      </c>
      <c r="VTG16" s="30">
        <f t="shared" si="1008"/>
        <v>0</v>
      </c>
      <c r="VTH16" s="30">
        <f t="shared" si="1008"/>
        <v>0</v>
      </c>
      <c r="VTI16" s="30">
        <f t="shared" si="1008"/>
        <v>0</v>
      </c>
      <c r="VTJ16" s="30">
        <f t="shared" si="1008"/>
        <v>0</v>
      </c>
      <c r="VTK16" s="30">
        <f t="shared" si="1008"/>
        <v>0</v>
      </c>
      <c r="VTL16" s="30">
        <f t="shared" si="1008"/>
        <v>0</v>
      </c>
      <c r="VTM16" s="30">
        <f t="shared" si="1008"/>
        <v>0</v>
      </c>
      <c r="VTN16" s="30">
        <f t="shared" si="1008"/>
        <v>0</v>
      </c>
      <c r="VTO16" s="30">
        <f t="shared" si="1008"/>
        <v>0</v>
      </c>
      <c r="VTP16" s="30">
        <f t="shared" si="1008"/>
        <v>0</v>
      </c>
      <c r="VTQ16" s="30">
        <f t="shared" si="1008"/>
        <v>0</v>
      </c>
      <c r="VTR16" s="30">
        <f t="shared" si="1008"/>
        <v>0</v>
      </c>
      <c r="VTS16" s="30">
        <f t="shared" si="1008"/>
        <v>0</v>
      </c>
      <c r="VTT16" s="30">
        <f t="shared" si="1008"/>
        <v>0</v>
      </c>
      <c r="VTU16" s="30">
        <f t="shared" si="1008"/>
        <v>0</v>
      </c>
      <c r="VTV16" s="30">
        <f t="shared" si="1008"/>
        <v>0</v>
      </c>
      <c r="VTW16" s="30">
        <f t="shared" si="1008"/>
        <v>0</v>
      </c>
      <c r="VTX16" s="30">
        <f t="shared" si="1008"/>
        <v>0</v>
      </c>
      <c r="VTY16" s="30">
        <f t="shared" si="1008"/>
        <v>0</v>
      </c>
      <c r="VTZ16" s="30">
        <f t="shared" si="1008"/>
        <v>0</v>
      </c>
      <c r="VUA16" s="30">
        <f t="shared" si="1008"/>
        <v>0</v>
      </c>
      <c r="VUB16" s="30">
        <f t="shared" si="1008"/>
        <v>0</v>
      </c>
      <c r="VUC16" s="30">
        <f t="shared" si="1008"/>
        <v>0</v>
      </c>
      <c r="VUD16" s="30">
        <f t="shared" si="1008"/>
        <v>0</v>
      </c>
      <c r="VUE16" s="30">
        <f t="shared" si="1008"/>
        <v>0</v>
      </c>
      <c r="VUF16" s="30">
        <f t="shared" si="1008"/>
        <v>0</v>
      </c>
      <c r="VUG16" s="30">
        <f t="shared" si="1008"/>
        <v>0</v>
      </c>
      <c r="VUH16" s="30">
        <f t="shared" si="1008"/>
        <v>0</v>
      </c>
      <c r="VUI16" s="30">
        <f t="shared" ref="VUI16:VWT16" si="1009">SUM(VUI17:VUI19)</f>
        <v>0</v>
      </c>
      <c r="VUJ16" s="30">
        <f t="shared" si="1009"/>
        <v>0</v>
      </c>
      <c r="VUK16" s="30">
        <f t="shared" si="1009"/>
        <v>0</v>
      </c>
      <c r="VUL16" s="30">
        <f t="shared" si="1009"/>
        <v>0</v>
      </c>
      <c r="VUM16" s="30">
        <f t="shared" si="1009"/>
        <v>0</v>
      </c>
      <c r="VUN16" s="30">
        <f t="shared" si="1009"/>
        <v>0</v>
      </c>
      <c r="VUO16" s="30">
        <f t="shared" si="1009"/>
        <v>0</v>
      </c>
      <c r="VUP16" s="30">
        <f t="shared" si="1009"/>
        <v>0</v>
      </c>
      <c r="VUQ16" s="30">
        <f t="shared" si="1009"/>
        <v>0</v>
      </c>
      <c r="VUR16" s="30">
        <f t="shared" si="1009"/>
        <v>0</v>
      </c>
      <c r="VUS16" s="30">
        <f t="shared" si="1009"/>
        <v>0</v>
      </c>
      <c r="VUT16" s="30">
        <f t="shared" si="1009"/>
        <v>0</v>
      </c>
      <c r="VUU16" s="30">
        <f t="shared" si="1009"/>
        <v>0</v>
      </c>
      <c r="VUV16" s="30">
        <f t="shared" si="1009"/>
        <v>0</v>
      </c>
      <c r="VUW16" s="30">
        <f t="shared" si="1009"/>
        <v>0</v>
      </c>
      <c r="VUX16" s="30">
        <f t="shared" si="1009"/>
        <v>0</v>
      </c>
      <c r="VUY16" s="30">
        <f t="shared" si="1009"/>
        <v>0</v>
      </c>
      <c r="VUZ16" s="30">
        <f t="shared" si="1009"/>
        <v>0</v>
      </c>
      <c r="VVA16" s="30">
        <f t="shared" si="1009"/>
        <v>0</v>
      </c>
      <c r="VVB16" s="30">
        <f t="shared" si="1009"/>
        <v>0</v>
      </c>
      <c r="VVC16" s="30">
        <f t="shared" si="1009"/>
        <v>0</v>
      </c>
      <c r="VVD16" s="30">
        <f t="shared" si="1009"/>
        <v>0</v>
      </c>
      <c r="VVE16" s="30">
        <f t="shared" si="1009"/>
        <v>0</v>
      </c>
      <c r="VVF16" s="30">
        <f t="shared" si="1009"/>
        <v>0</v>
      </c>
      <c r="VVG16" s="30">
        <f t="shared" si="1009"/>
        <v>0</v>
      </c>
      <c r="VVH16" s="30">
        <f t="shared" si="1009"/>
        <v>0</v>
      </c>
      <c r="VVI16" s="30">
        <f t="shared" si="1009"/>
        <v>0</v>
      </c>
      <c r="VVJ16" s="30">
        <f t="shared" si="1009"/>
        <v>0</v>
      </c>
      <c r="VVK16" s="30">
        <f t="shared" si="1009"/>
        <v>0</v>
      </c>
      <c r="VVL16" s="30">
        <f t="shared" si="1009"/>
        <v>0</v>
      </c>
      <c r="VVM16" s="30">
        <f t="shared" si="1009"/>
        <v>0</v>
      </c>
      <c r="VVN16" s="30">
        <f t="shared" si="1009"/>
        <v>0</v>
      </c>
      <c r="VVO16" s="30">
        <f t="shared" si="1009"/>
        <v>0</v>
      </c>
      <c r="VVP16" s="30">
        <f t="shared" si="1009"/>
        <v>0</v>
      </c>
      <c r="VVQ16" s="30">
        <f t="shared" si="1009"/>
        <v>0</v>
      </c>
      <c r="VVR16" s="30">
        <f t="shared" si="1009"/>
        <v>0</v>
      </c>
      <c r="VVS16" s="30">
        <f t="shared" si="1009"/>
        <v>0</v>
      </c>
      <c r="VVT16" s="30">
        <f t="shared" si="1009"/>
        <v>0</v>
      </c>
      <c r="VVU16" s="30">
        <f t="shared" si="1009"/>
        <v>0</v>
      </c>
      <c r="VVV16" s="30">
        <f t="shared" si="1009"/>
        <v>0</v>
      </c>
      <c r="VVW16" s="30">
        <f t="shared" si="1009"/>
        <v>0</v>
      </c>
      <c r="VVX16" s="30">
        <f t="shared" si="1009"/>
        <v>0</v>
      </c>
      <c r="VVY16" s="30">
        <f t="shared" si="1009"/>
        <v>0</v>
      </c>
      <c r="VVZ16" s="30">
        <f t="shared" si="1009"/>
        <v>0</v>
      </c>
      <c r="VWA16" s="30">
        <f t="shared" si="1009"/>
        <v>0</v>
      </c>
      <c r="VWB16" s="30">
        <f t="shared" si="1009"/>
        <v>0</v>
      </c>
      <c r="VWC16" s="30">
        <f t="shared" si="1009"/>
        <v>0</v>
      </c>
      <c r="VWD16" s="30">
        <f t="shared" si="1009"/>
        <v>0</v>
      </c>
      <c r="VWE16" s="30">
        <f t="shared" si="1009"/>
        <v>0</v>
      </c>
      <c r="VWF16" s="30">
        <f t="shared" si="1009"/>
        <v>0</v>
      </c>
      <c r="VWG16" s="30">
        <f t="shared" si="1009"/>
        <v>0</v>
      </c>
      <c r="VWH16" s="30">
        <f t="shared" si="1009"/>
        <v>0</v>
      </c>
      <c r="VWI16" s="30">
        <f t="shared" si="1009"/>
        <v>0</v>
      </c>
      <c r="VWJ16" s="30">
        <f t="shared" si="1009"/>
        <v>0</v>
      </c>
      <c r="VWK16" s="30">
        <f t="shared" si="1009"/>
        <v>0</v>
      </c>
      <c r="VWL16" s="30">
        <f t="shared" si="1009"/>
        <v>0</v>
      </c>
      <c r="VWM16" s="30">
        <f t="shared" si="1009"/>
        <v>0</v>
      </c>
      <c r="VWN16" s="30">
        <f t="shared" si="1009"/>
        <v>0</v>
      </c>
      <c r="VWO16" s="30">
        <f t="shared" si="1009"/>
        <v>0</v>
      </c>
      <c r="VWP16" s="30">
        <f t="shared" si="1009"/>
        <v>0</v>
      </c>
      <c r="VWQ16" s="30">
        <f t="shared" si="1009"/>
        <v>0</v>
      </c>
      <c r="VWR16" s="30">
        <f t="shared" si="1009"/>
        <v>0</v>
      </c>
      <c r="VWS16" s="30">
        <f t="shared" si="1009"/>
        <v>0</v>
      </c>
      <c r="VWT16" s="30">
        <f t="shared" si="1009"/>
        <v>0</v>
      </c>
      <c r="VWU16" s="30">
        <f t="shared" ref="VWU16:VZF16" si="1010">SUM(VWU17:VWU19)</f>
        <v>0</v>
      </c>
      <c r="VWV16" s="30">
        <f t="shared" si="1010"/>
        <v>0</v>
      </c>
      <c r="VWW16" s="30">
        <f t="shared" si="1010"/>
        <v>0</v>
      </c>
      <c r="VWX16" s="30">
        <f t="shared" si="1010"/>
        <v>0</v>
      </c>
      <c r="VWY16" s="30">
        <f t="shared" si="1010"/>
        <v>0</v>
      </c>
      <c r="VWZ16" s="30">
        <f t="shared" si="1010"/>
        <v>0</v>
      </c>
      <c r="VXA16" s="30">
        <f t="shared" si="1010"/>
        <v>0</v>
      </c>
      <c r="VXB16" s="30">
        <f t="shared" si="1010"/>
        <v>0</v>
      </c>
      <c r="VXC16" s="30">
        <f t="shared" si="1010"/>
        <v>0</v>
      </c>
      <c r="VXD16" s="30">
        <f t="shared" si="1010"/>
        <v>0</v>
      </c>
      <c r="VXE16" s="30">
        <f t="shared" si="1010"/>
        <v>0</v>
      </c>
      <c r="VXF16" s="30">
        <f t="shared" si="1010"/>
        <v>0</v>
      </c>
      <c r="VXG16" s="30">
        <f t="shared" si="1010"/>
        <v>0</v>
      </c>
      <c r="VXH16" s="30">
        <f t="shared" si="1010"/>
        <v>0</v>
      </c>
      <c r="VXI16" s="30">
        <f t="shared" si="1010"/>
        <v>0</v>
      </c>
      <c r="VXJ16" s="30">
        <f t="shared" si="1010"/>
        <v>0</v>
      </c>
      <c r="VXK16" s="30">
        <f t="shared" si="1010"/>
        <v>0</v>
      </c>
      <c r="VXL16" s="30">
        <f t="shared" si="1010"/>
        <v>0</v>
      </c>
      <c r="VXM16" s="30">
        <f t="shared" si="1010"/>
        <v>0</v>
      </c>
      <c r="VXN16" s="30">
        <f t="shared" si="1010"/>
        <v>0</v>
      </c>
      <c r="VXO16" s="30">
        <f t="shared" si="1010"/>
        <v>0</v>
      </c>
      <c r="VXP16" s="30">
        <f t="shared" si="1010"/>
        <v>0</v>
      </c>
      <c r="VXQ16" s="30">
        <f t="shared" si="1010"/>
        <v>0</v>
      </c>
      <c r="VXR16" s="30">
        <f t="shared" si="1010"/>
        <v>0</v>
      </c>
      <c r="VXS16" s="30">
        <f t="shared" si="1010"/>
        <v>0</v>
      </c>
      <c r="VXT16" s="30">
        <f t="shared" si="1010"/>
        <v>0</v>
      </c>
      <c r="VXU16" s="30">
        <f t="shared" si="1010"/>
        <v>0</v>
      </c>
      <c r="VXV16" s="30">
        <f t="shared" si="1010"/>
        <v>0</v>
      </c>
      <c r="VXW16" s="30">
        <f t="shared" si="1010"/>
        <v>0</v>
      </c>
      <c r="VXX16" s="30">
        <f t="shared" si="1010"/>
        <v>0</v>
      </c>
      <c r="VXY16" s="30">
        <f t="shared" si="1010"/>
        <v>0</v>
      </c>
      <c r="VXZ16" s="30">
        <f t="shared" si="1010"/>
        <v>0</v>
      </c>
      <c r="VYA16" s="30">
        <f t="shared" si="1010"/>
        <v>0</v>
      </c>
      <c r="VYB16" s="30">
        <f t="shared" si="1010"/>
        <v>0</v>
      </c>
      <c r="VYC16" s="30">
        <f t="shared" si="1010"/>
        <v>0</v>
      </c>
      <c r="VYD16" s="30">
        <f t="shared" si="1010"/>
        <v>0</v>
      </c>
      <c r="VYE16" s="30">
        <f t="shared" si="1010"/>
        <v>0</v>
      </c>
      <c r="VYF16" s="30">
        <f t="shared" si="1010"/>
        <v>0</v>
      </c>
      <c r="VYG16" s="30">
        <f t="shared" si="1010"/>
        <v>0</v>
      </c>
      <c r="VYH16" s="30">
        <f t="shared" si="1010"/>
        <v>0</v>
      </c>
      <c r="VYI16" s="30">
        <f t="shared" si="1010"/>
        <v>0</v>
      </c>
      <c r="VYJ16" s="30">
        <f t="shared" si="1010"/>
        <v>0</v>
      </c>
      <c r="VYK16" s="30">
        <f t="shared" si="1010"/>
        <v>0</v>
      </c>
      <c r="VYL16" s="30">
        <f t="shared" si="1010"/>
        <v>0</v>
      </c>
      <c r="VYM16" s="30">
        <f t="shared" si="1010"/>
        <v>0</v>
      </c>
      <c r="VYN16" s="30">
        <f t="shared" si="1010"/>
        <v>0</v>
      </c>
      <c r="VYO16" s="30">
        <f t="shared" si="1010"/>
        <v>0</v>
      </c>
      <c r="VYP16" s="30">
        <f t="shared" si="1010"/>
        <v>0</v>
      </c>
      <c r="VYQ16" s="30">
        <f t="shared" si="1010"/>
        <v>0</v>
      </c>
      <c r="VYR16" s="30">
        <f t="shared" si="1010"/>
        <v>0</v>
      </c>
      <c r="VYS16" s="30">
        <f t="shared" si="1010"/>
        <v>0</v>
      </c>
      <c r="VYT16" s="30">
        <f t="shared" si="1010"/>
        <v>0</v>
      </c>
      <c r="VYU16" s="30">
        <f t="shared" si="1010"/>
        <v>0</v>
      </c>
      <c r="VYV16" s="30">
        <f t="shared" si="1010"/>
        <v>0</v>
      </c>
      <c r="VYW16" s="30">
        <f t="shared" si="1010"/>
        <v>0</v>
      </c>
      <c r="VYX16" s="30">
        <f t="shared" si="1010"/>
        <v>0</v>
      </c>
      <c r="VYY16" s="30">
        <f t="shared" si="1010"/>
        <v>0</v>
      </c>
      <c r="VYZ16" s="30">
        <f t="shared" si="1010"/>
        <v>0</v>
      </c>
      <c r="VZA16" s="30">
        <f t="shared" si="1010"/>
        <v>0</v>
      </c>
      <c r="VZB16" s="30">
        <f t="shared" si="1010"/>
        <v>0</v>
      </c>
      <c r="VZC16" s="30">
        <f t="shared" si="1010"/>
        <v>0</v>
      </c>
      <c r="VZD16" s="30">
        <f t="shared" si="1010"/>
        <v>0</v>
      </c>
      <c r="VZE16" s="30">
        <f t="shared" si="1010"/>
        <v>0</v>
      </c>
      <c r="VZF16" s="30">
        <f t="shared" si="1010"/>
        <v>0</v>
      </c>
      <c r="VZG16" s="30">
        <f t="shared" ref="VZG16:WBR16" si="1011">SUM(VZG17:VZG19)</f>
        <v>0</v>
      </c>
      <c r="VZH16" s="30">
        <f t="shared" si="1011"/>
        <v>0</v>
      </c>
      <c r="VZI16" s="30">
        <f t="shared" si="1011"/>
        <v>0</v>
      </c>
      <c r="VZJ16" s="30">
        <f t="shared" si="1011"/>
        <v>0</v>
      </c>
      <c r="VZK16" s="30">
        <f t="shared" si="1011"/>
        <v>0</v>
      </c>
      <c r="VZL16" s="30">
        <f t="shared" si="1011"/>
        <v>0</v>
      </c>
      <c r="VZM16" s="30">
        <f t="shared" si="1011"/>
        <v>0</v>
      </c>
      <c r="VZN16" s="30">
        <f t="shared" si="1011"/>
        <v>0</v>
      </c>
      <c r="VZO16" s="30">
        <f t="shared" si="1011"/>
        <v>0</v>
      </c>
      <c r="VZP16" s="30">
        <f t="shared" si="1011"/>
        <v>0</v>
      </c>
      <c r="VZQ16" s="30">
        <f t="shared" si="1011"/>
        <v>0</v>
      </c>
      <c r="VZR16" s="30">
        <f t="shared" si="1011"/>
        <v>0</v>
      </c>
      <c r="VZS16" s="30">
        <f t="shared" si="1011"/>
        <v>0</v>
      </c>
      <c r="VZT16" s="30">
        <f t="shared" si="1011"/>
        <v>0</v>
      </c>
      <c r="VZU16" s="30">
        <f t="shared" si="1011"/>
        <v>0</v>
      </c>
      <c r="VZV16" s="30">
        <f t="shared" si="1011"/>
        <v>0</v>
      </c>
      <c r="VZW16" s="30">
        <f t="shared" si="1011"/>
        <v>0</v>
      </c>
      <c r="VZX16" s="30">
        <f t="shared" si="1011"/>
        <v>0</v>
      </c>
      <c r="VZY16" s="30">
        <f t="shared" si="1011"/>
        <v>0</v>
      </c>
      <c r="VZZ16" s="30">
        <f t="shared" si="1011"/>
        <v>0</v>
      </c>
      <c r="WAA16" s="30">
        <f t="shared" si="1011"/>
        <v>0</v>
      </c>
      <c r="WAB16" s="30">
        <f t="shared" si="1011"/>
        <v>0</v>
      </c>
      <c r="WAC16" s="30">
        <f t="shared" si="1011"/>
        <v>0</v>
      </c>
      <c r="WAD16" s="30">
        <f t="shared" si="1011"/>
        <v>0</v>
      </c>
      <c r="WAE16" s="30">
        <f t="shared" si="1011"/>
        <v>0</v>
      </c>
      <c r="WAF16" s="30">
        <f t="shared" si="1011"/>
        <v>0</v>
      </c>
      <c r="WAG16" s="30">
        <f t="shared" si="1011"/>
        <v>0</v>
      </c>
      <c r="WAH16" s="30">
        <f t="shared" si="1011"/>
        <v>0</v>
      </c>
      <c r="WAI16" s="30">
        <f t="shared" si="1011"/>
        <v>0</v>
      </c>
      <c r="WAJ16" s="30">
        <f t="shared" si="1011"/>
        <v>0</v>
      </c>
      <c r="WAK16" s="30">
        <f t="shared" si="1011"/>
        <v>0</v>
      </c>
      <c r="WAL16" s="30">
        <f t="shared" si="1011"/>
        <v>0</v>
      </c>
      <c r="WAM16" s="30">
        <f t="shared" si="1011"/>
        <v>0</v>
      </c>
      <c r="WAN16" s="30">
        <f t="shared" si="1011"/>
        <v>0</v>
      </c>
      <c r="WAO16" s="30">
        <f t="shared" si="1011"/>
        <v>0</v>
      </c>
      <c r="WAP16" s="30">
        <f t="shared" si="1011"/>
        <v>0</v>
      </c>
      <c r="WAQ16" s="30">
        <f t="shared" si="1011"/>
        <v>0</v>
      </c>
      <c r="WAR16" s="30">
        <f t="shared" si="1011"/>
        <v>0</v>
      </c>
      <c r="WAS16" s="30">
        <f t="shared" si="1011"/>
        <v>0</v>
      </c>
      <c r="WAT16" s="30">
        <f t="shared" si="1011"/>
        <v>0</v>
      </c>
      <c r="WAU16" s="30">
        <f t="shared" si="1011"/>
        <v>0</v>
      </c>
      <c r="WAV16" s="30">
        <f t="shared" si="1011"/>
        <v>0</v>
      </c>
      <c r="WAW16" s="30">
        <f t="shared" si="1011"/>
        <v>0</v>
      </c>
      <c r="WAX16" s="30">
        <f t="shared" si="1011"/>
        <v>0</v>
      </c>
      <c r="WAY16" s="30">
        <f t="shared" si="1011"/>
        <v>0</v>
      </c>
      <c r="WAZ16" s="30">
        <f t="shared" si="1011"/>
        <v>0</v>
      </c>
      <c r="WBA16" s="30">
        <f t="shared" si="1011"/>
        <v>0</v>
      </c>
      <c r="WBB16" s="30">
        <f t="shared" si="1011"/>
        <v>0</v>
      </c>
      <c r="WBC16" s="30">
        <f t="shared" si="1011"/>
        <v>0</v>
      </c>
      <c r="WBD16" s="30">
        <f t="shared" si="1011"/>
        <v>0</v>
      </c>
      <c r="WBE16" s="30">
        <f t="shared" si="1011"/>
        <v>0</v>
      </c>
      <c r="WBF16" s="30">
        <f t="shared" si="1011"/>
        <v>0</v>
      </c>
      <c r="WBG16" s="30">
        <f t="shared" si="1011"/>
        <v>0</v>
      </c>
      <c r="WBH16" s="30">
        <f t="shared" si="1011"/>
        <v>0</v>
      </c>
      <c r="WBI16" s="30">
        <f t="shared" si="1011"/>
        <v>0</v>
      </c>
      <c r="WBJ16" s="30">
        <f t="shared" si="1011"/>
        <v>0</v>
      </c>
      <c r="WBK16" s="30">
        <f t="shared" si="1011"/>
        <v>0</v>
      </c>
      <c r="WBL16" s="30">
        <f t="shared" si="1011"/>
        <v>0</v>
      </c>
      <c r="WBM16" s="30">
        <f t="shared" si="1011"/>
        <v>0</v>
      </c>
      <c r="WBN16" s="30">
        <f t="shared" si="1011"/>
        <v>0</v>
      </c>
      <c r="WBO16" s="30">
        <f t="shared" si="1011"/>
        <v>0</v>
      </c>
      <c r="WBP16" s="30">
        <f t="shared" si="1011"/>
        <v>0</v>
      </c>
      <c r="WBQ16" s="30">
        <f t="shared" si="1011"/>
        <v>0</v>
      </c>
      <c r="WBR16" s="30">
        <f t="shared" si="1011"/>
        <v>0</v>
      </c>
      <c r="WBS16" s="30">
        <f t="shared" ref="WBS16:WED16" si="1012">SUM(WBS17:WBS19)</f>
        <v>0</v>
      </c>
      <c r="WBT16" s="30">
        <f t="shared" si="1012"/>
        <v>0</v>
      </c>
      <c r="WBU16" s="30">
        <f t="shared" si="1012"/>
        <v>0</v>
      </c>
      <c r="WBV16" s="30">
        <f t="shared" si="1012"/>
        <v>0</v>
      </c>
      <c r="WBW16" s="30">
        <f t="shared" si="1012"/>
        <v>0</v>
      </c>
      <c r="WBX16" s="30">
        <f t="shared" si="1012"/>
        <v>0</v>
      </c>
      <c r="WBY16" s="30">
        <f t="shared" si="1012"/>
        <v>0</v>
      </c>
      <c r="WBZ16" s="30">
        <f t="shared" si="1012"/>
        <v>0</v>
      </c>
      <c r="WCA16" s="30">
        <f t="shared" si="1012"/>
        <v>0</v>
      </c>
      <c r="WCB16" s="30">
        <f t="shared" si="1012"/>
        <v>0</v>
      </c>
      <c r="WCC16" s="30">
        <f t="shared" si="1012"/>
        <v>0</v>
      </c>
      <c r="WCD16" s="30">
        <f t="shared" si="1012"/>
        <v>0</v>
      </c>
      <c r="WCE16" s="30">
        <f t="shared" si="1012"/>
        <v>0</v>
      </c>
      <c r="WCF16" s="30">
        <f t="shared" si="1012"/>
        <v>0</v>
      </c>
      <c r="WCG16" s="30">
        <f t="shared" si="1012"/>
        <v>0</v>
      </c>
      <c r="WCH16" s="30">
        <f t="shared" si="1012"/>
        <v>0</v>
      </c>
      <c r="WCI16" s="30">
        <f t="shared" si="1012"/>
        <v>0</v>
      </c>
      <c r="WCJ16" s="30">
        <f t="shared" si="1012"/>
        <v>0</v>
      </c>
      <c r="WCK16" s="30">
        <f t="shared" si="1012"/>
        <v>0</v>
      </c>
      <c r="WCL16" s="30">
        <f t="shared" si="1012"/>
        <v>0</v>
      </c>
      <c r="WCM16" s="30">
        <f t="shared" si="1012"/>
        <v>0</v>
      </c>
      <c r="WCN16" s="30">
        <f t="shared" si="1012"/>
        <v>0</v>
      </c>
      <c r="WCO16" s="30">
        <f t="shared" si="1012"/>
        <v>0</v>
      </c>
      <c r="WCP16" s="30">
        <f t="shared" si="1012"/>
        <v>0</v>
      </c>
      <c r="WCQ16" s="30">
        <f t="shared" si="1012"/>
        <v>0</v>
      </c>
      <c r="WCR16" s="30">
        <f t="shared" si="1012"/>
        <v>0</v>
      </c>
      <c r="WCS16" s="30">
        <f t="shared" si="1012"/>
        <v>0</v>
      </c>
      <c r="WCT16" s="30">
        <f t="shared" si="1012"/>
        <v>0</v>
      </c>
      <c r="WCU16" s="30">
        <f t="shared" si="1012"/>
        <v>0</v>
      </c>
      <c r="WCV16" s="30">
        <f t="shared" si="1012"/>
        <v>0</v>
      </c>
      <c r="WCW16" s="30">
        <f t="shared" si="1012"/>
        <v>0</v>
      </c>
      <c r="WCX16" s="30">
        <f t="shared" si="1012"/>
        <v>0</v>
      </c>
      <c r="WCY16" s="30">
        <f t="shared" si="1012"/>
        <v>0</v>
      </c>
      <c r="WCZ16" s="30">
        <f t="shared" si="1012"/>
        <v>0</v>
      </c>
      <c r="WDA16" s="30">
        <f t="shared" si="1012"/>
        <v>0</v>
      </c>
      <c r="WDB16" s="30">
        <f t="shared" si="1012"/>
        <v>0</v>
      </c>
      <c r="WDC16" s="30">
        <f t="shared" si="1012"/>
        <v>0</v>
      </c>
      <c r="WDD16" s="30">
        <f t="shared" si="1012"/>
        <v>0</v>
      </c>
      <c r="WDE16" s="30">
        <f t="shared" si="1012"/>
        <v>0</v>
      </c>
      <c r="WDF16" s="30">
        <f t="shared" si="1012"/>
        <v>0</v>
      </c>
      <c r="WDG16" s="30">
        <f t="shared" si="1012"/>
        <v>0</v>
      </c>
      <c r="WDH16" s="30">
        <f t="shared" si="1012"/>
        <v>0</v>
      </c>
      <c r="WDI16" s="30">
        <f t="shared" si="1012"/>
        <v>0</v>
      </c>
      <c r="WDJ16" s="30">
        <f t="shared" si="1012"/>
        <v>0</v>
      </c>
      <c r="WDK16" s="30">
        <f t="shared" si="1012"/>
        <v>0</v>
      </c>
      <c r="WDL16" s="30">
        <f t="shared" si="1012"/>
        <v>0</v>
      </c>
      <c r="WDM16" s="30">
        <f t="shared" si="1012"/>
        <v>0</v>
      </c>
      <c r="WDN16" s="30">
        <f t="shared" si="1012"/>
        <v>0</v>
      </c>
      <c r="WDO16" s="30">
        <f t="shared" si="1012"/>
        <v>0</v>
      </c>
      <c r="WDP16" s="30">
        <f t="shared" si="1012"/>
        <v>0</v>
      </c>
      <c r="WDQ16" s="30">
        <f t="shared" si="1012"/>
        <v>0</v>
      </c>
      <c r="WDR16" s="30">
        <f t="shared" si="1012"/>
        <v>0</v>
      </c>
      <c r="WDS16" s="30">
        <f t="shared" si="1012"/>
        <v>0</v>
      </c>
      <c r="WDT16" s="30">
        <f t="shared" si="1012"/>
        <v>0</v>
      </c>
      <c r="WDU16" s="30">
        <f t="shared" si="1012"/>
        <v>0</v>
      </c>
      <c r="WDV16" s="30">
        <f t="shared" si="1012"/>
        <v>0</v>
      </c>
      <c r="WDW16" s="30">
        <f t="shared" si="1012"/>
        <v>0</v>
      </c>
      <c r="WDX16" s="30">
        <f t="shared" si="1012"/>
        <v>0</v>
      </c>
      <c r="WDY16" s="30">
        <f t="shared" si="1012"/>
        <v>0</v>
      </c>
      <c r="WDZ16" s="30">
        <f t="shared" si="1012"/>
        <v>0</v>
      </c>
      <c r="WEA16" s="30">
        <f t="shared" si="1012"/>
        <v>0</v>
      </c>
      <c r="WEB16" s="30">
        <f t="shared" si="1012"/>
        <v>0</v>
      </c>
      <c r="WEC16" s="30">
        <f t="shared" si="1012"/>
        <v>0</v>
      </c>
      <c r="WED16" s="30">
        <f t="shared" si="1012"/>
        <v>0</v>
      </c>
      <c r="WEE16" s="30">
        <f t="shared" ref="WEE16:WGP16" si="1013">SUM(WEE17:WEE19)</f>
        <v>0</v>
      </c>
      <c r="WEF16" s="30">
        <f t="shared" si="1013"/>
        <v>0</v>
      </c>
      <c r="WEG16" s="30">
        <f t="shared" si="1013"/>
        <v>0</v>
      </c>
      <c r="WEH16" s="30">
        <f t="shared" si="1013"/>
        <v>0</v>
      </c>
      <c r="WEI16" s="30">
        <f t="shared" si="1013"/>
        <v>0</v>
      </c>
      <c r="WEJ16" s="30">
        <f t="shared" si="1013"/>
        <v>0</v>
      </c>
      <c r="WEK16" s="30">
        <f t="shared" si="1013"/>
        <v>0</v>
      </c>
      <c r="WEL16" s="30">
        <f t="shared" si="1013"/>
        <v>0</v>
      </c>
      <c r="WEM16" s="30">
        <f t="shared" si="1013"/>
        <v>0</v>
      </c>
      <c r="WEN16" s="30">
        <f t="shared" si="1013"/>
        <v>0</v>
      </c>
      <c r="WEO16" s="30">
        <f t="shared" si="1013"/>
        <v>0</v>
      </c>
      <c r="WEP16" s="30">
        <f t="shared" si="1013"/>
        <v>0</v>
      </c>
      <c r="WEQ16" s="30">
        <f t="shared" si="1013"/>
        <v>0</v>
      </c>
      <c r="WER16" s="30">
        <f t="shared" si="1013"/>
        <v>0</v>
      </c>
      <c r="WES16" s="30">
        <f t="shared" si="1013"/>
        <v>0</v>
      </c>
      <c r="WET16" s="30">
        <f t="shared" si="1013"/>
        <v>0</v>
      </c>
      <c r="WEU16" s="30">
        <f t="shared" si="1013"/>
        <v>0</v>
      </c>
      <c r="WEV16" s="30">
        <f t="shared" si="1013"/>
        <v>0</v>
      </c>
      <c r="WEW16" s="30">
        <f t="shared" si="1013"/>
        <v>0</v>
      </c>
      <c r="WEX16" s="30">
        <f t="shared" si="1013"/>
        <v>0</v>
      </c>
      <c r="WEY16" s="30">
        <f t="shared" si="1013"/>
        <v>0</v>
      </c>
      <c r="WEZ16" s="30">
        <f t="shared" si="1013"/>
        <v>0</v>
      </c>
      <c r="WFA16" s="30">
        <f t="shared" si="1013"/>
        <v>0</v>
      </c>
      <c r="WFB16" s="30">
        <f t="shared" si="1013"/>
        <v>0</v>
      </c>
      <c r="WFC16" s="30">
        <f t="shared" si="1013"/>
        <v>0</v>
      </c>
      <c r="WFD16" s="30">
        <f t="shared" si="1013"/>
        <v>0</v>
      </c>
      <c r="WFE16" s="30">
        <f t="shared" si="1013"/>
        <v>0</v>
      </c>
      <c r="WFF16" s="30">
        <f t="shared" si="1013"/>
        <v>0</v>
      </c>
      <c r="WFG16" s="30">
        <f t="shared" si="1013"/>
        <v>0</v>
      </c>
      <c r="WFH16" s="30">
        <f t="shared" si="1013"/>
        <v>0</v>
      </c>
      <c r="WFI16" s="30">
        <f t="shared" si="1013"/>
        <v>0</v>
      </c>
      <c r="WFJ16" s="30">
        <f t="shared" si="1013"/>
        <v>0</v>
      </c>
      <c r="WFK16" s="30">
        <f t="shared" si="1013"/>
        <v>0</v>
      </c>
      <c r="WFL16" s="30">
        <f t="shared" si="1013"/>
        <v>0</v>
      </c>
      <c r="WFM16" s="30">
        <f t="shared" si="1013"/>
        <v>0</v>
      </c>
      <c r="WFN16" s="30">
        <f t="shared" si="1013"/>
        <v>0</v>
      </c>
      <c r="WFO16" s="30">
        <f t="shared" si="1013"/>
        <v>0</v>
      </c>
      <c r="WFP16" s="30">
        <f t="shared" si="1013"/>
        <v>0</v>
      </c>
      <c r="WFQ16" s="30">
        <f t="shared" si="1013"/>
        <v>0</v>
      </c>
      <c r="WFR16" s="30">
        <f t="shared" si="1013"/>
        <v>0</v>
      </c>
      <c r="WFS16" s="30">
        <f t="shared" si="1013"/>
        <v>0</v>
      </c>
      <c r="WFT16" s="30">
        <f t="shared" si="1013"/>
        <v>0</v>
      </c>
      <c r="WFU16" s="30">
        <f t="shared" si="1013"/>
        <v>0</v>
      </c>
      <c r="WFV16" s="30">
        <f t="shared" si="1013"/>
        <v>0</v>
      </c>
      <c r="WFW16" s="30">
        <f t="shared" si="1013"/>
        <v>0</v>
      </c>
      <c r="WFX16" s="30">
        <f t="shared" si="1013"/>
        <v>0</v>
      </c>
      <c r="WFY16" s="30">
        <f t="shared" si="1013"/>
        <v>0</v>
      </c>
      <c r="WFZ16" s="30">
        <f t="shared" si="1013"/>
        <v>0</v>
      </c>
      <c r="WGA16" s="30">
        <f t="shared" si="1013"/>
        <v>0</v>
      </c>
      <c r="WGB16" s="30">
        <f t="shared" si="1013"/>
        <v>0</v>
      </c>
      <c r="WGC16" s="30">
        <f t="shared" si="1013"/>
        <v>0</v>
      </c>
      <c r="WGD16" s="30">
        <f t="shared" si="1013"/>
        <v>0</v>
      </c>
      <c r="WGE16" s="30">
        <f t="shared" si="1013"/>
        <v>0</v>
      </c>
      <c r="WGF16" s="30">
        <f t="shared" si="1013"/>
        <v>0</v>
      </c>
      <c r="WGG16" s="30">
        <f t="shared" si="1013"/>
        <v>0</v>
      </c>
      <c r="WGH16" s="30">
        <f t="shared" si="1013"/>
        <v>0</v>
      </c>
      <c r="WGI16" s="30">
        <f t="shared" si="1013"/>
        <v>0</v>
      </c>
      <c r="WGJ16" s="30">
        <f t="shared" si="1013"/>
        <v>0</v>
      </c>
      <c r="WGK16" s="30">
        <f t="shared" si="1013"/>
        <v>0</v>
      </c>
      <c r="WGL16" s="30">
        <f t="shared" si="1013"/>
        <v>0</v>
      </c>
      <c r="WGM16" s="30">
        <f t="shared" si="1013"/>
        <v>0</v>
      </c>
      <c r="WGN16" s="30">
        <f t="shared" si="1013"/>
        <v>0</v>
      </c>
      <c r="WGO16" s="30">
        <f t="shared" si="1013"/>
        <v>0</v>
      </c>
      <c r="WGP16" s="30">
        <f t="shared" si="1013"/>
        <v>0</v>
      </c>
      <c r="WGQ16" s="30">
        <f t="shared" ref="WGQ16:WJB16" si="1014">SUM(WGQ17:WGQ19)</f>
        <v>0</v>
      </c>
      <c r="WGR16" s="30">
        <f t="shared" si="1014"/>
        <v>0</v>
      </c>
      <c r="WGS16" s="30">
        <f t="shared" si="1014"/>
        <v>0</v>
      </c>
      <c r="WGT16" s="30">
        <f t="shared" si="1014"/>
        <v>0</v>
      </c>
      <c r="WGU16" s="30">
        <f t="shared" si="1014"/>
        <v>0</v>
      </c>
      <c r="WGV16" s="30">
        <f t="shared" si="1014"/>
        <v>0</v>
      </c>
      <c r="WGW16" s="30">
        <f t="shared" si="1014"/>
        <v>0</v>
      </c>
      <c r="WGX16" s="30">
        <f t="shared" si="1014"/>
        <v>0</v>
      </c>
      <c r="WGY16" s="30">
        <f t="shared" si="1014"/>
        <v>0</v>
      </c>
      <c r="WGZ16" s="30">
        <f t="shared" si="1014"/>
        <v>0</v>
      </c>
      <c r="WHA16" s="30">
        <f t="shared" si="1014"/>
        <v>0</v>
      </c>
      <c r="WHB16" s="30">
        <f t="shared" si="1014"/>
        <v>0</v>
      </c>
      <c r="WHC16" s="30">
        <f t="shared" si="1014"/>
        <v>0</v>
      </c>
      <c r="WHD16" s="30">
        <f t="shared" si="1014"/>
        <v>0</v>
      </c>
      <c r="WHE16" s="30">
        <f t="shared" si="1014"/>
        <v>0</v>
      </c>
      <c r="WHF16" s="30">
        <f t="shared" si="1014"/>
        <v>0</v>
      </c>
      <c r="WHG16" s="30">
        <f t="shared" si="1014"/>
        <v>0</v>
      </c>
      <c r="WHH16" s="30">
        <f t="shared" si="1014"/>
        <v>0</v>
      </c>
      <c r="WHI16" s="30">
        <f t="shared" si="1014"/>
        <v>0</v>
      </c>
      <c r="WHJ16" s="30">
        <f t="shared" si="1014"/>
        <v>0</v>
      </c>
      <c r="WHK16" s="30">
        <f t="shared" si="1014"/>
        <v>0</v>
      </c>
      <c r="WHL16" s="30">
        <f t="shared" si="1014"/>
        <v>0</v>
      </c>
      <c r="WHM16" s="30">
        <f t="shared" si="1014"/>
        <v>0</v>
      </c>
      <c r="WHN16" s="30">
        <f t="shared" si="1014"/>
        <v>0</v>
      </c>
      <c r="WHO16" s="30">
        <f t="shared" si="1014"/>
        <v>0</v>
      </c>
      <c r="WHP16" s="30">
        <f t="shared" si="1014"/>
        <v>0</v>
      </c>
      <c r="WHQ16" s="30">
        <f t="shared" si="1014"/>
        <v>0</v>
      </c>
      <c r="WHR16" s="30">
        <f t="shared" si="1014"/>
        <v>0</v>
      </c>
      <c r="WHS16" s="30">
        <f t="shared" si="1014"/>
        <v>0</v>
      </c>
      <c r="WHT16" s="30">
        <f t="shared" si="1014"/>
        <v>0</v>
      </c>
      <c r="WHU16" s="30">
        <f t="shared" si="1014"/>
        <v>0</v>
      </c>
      <c r="WHV16" s="30">
        <f t="shared" si="1014"/>
        <v>0</v>
      </c>
      <c r="WHW16" s="30">
        <f t="shared" si="1014"/>
        <v>0</v>
      </c>
      <c r="WHX16" s="30">
        <f t="shared" si="1014"/>
        <v>0</v>
      </c>
      <c r="WHY16" s="30">
        <f t="shared" si="1014"/>
        <v>0</v>
      </c>
      <c r="WHZ16" s="30">
        <f t="shared" si="1014"/>
        <v>0</v>
      </c>
      <c r="WIA16" s="30">
        <f t="shared" si="1014"/>
        <v>0</v>
      </c>
      <c r="WIB16" s="30">
        <f t="shared" si="1014"/>
        <v>0</v>
      </c>
      <c r="WIC16" s="30">
        <f t="shared" si="1014"/>
        <v>0</v>
      </c>
      <c r="WID16" s="30">
        <f t="shared" si="1014"/>
        <v>0</v>
      </c>
      <c r="WIE16" s="30">
        <f t="shared" si="1014"/>
        <v>0</v>
      </c>
      <c r="WIF16" s="30">
        <f t="shared" si="1014"/>
        <v>0</v>
      </c>
      <c r="WIG16" s="30">
        <f t="shared" si="1014"/>
        <v>0</v>
      </c>
      <c r="WIH16" s="30">
        <f t="shared" si="1014"/>
        <v>0</v>
      </c>
      <c r="WII16" s="30">
        <f t="shared" si="1014"/>
        <v>0</v>
      </c>
      <c r="WIJ16" s="30">
        <f t="shared" si="1014"/>
        <v>0</v>
      </c>
      <c r="WIK16" s="30">
        <f t="shared" si="1014"/>
        <v>0</v>
      </c>
      <c r="WIL16" s="30">
        <f t="shared" si="1014"/>
        <v>0</v>
      </c>
      <c r="WIM16" s="30">
        <f t="shared" si="1014"/>
        <v>0</v>
      </c>
      <c r="WIN16" s="30">
        <f t="shared" si="1014"/>
        <v>0</v>
      </c>
      <c r="WIO16" s="30">
        <f t="shared" si="1014"/>
        <v>0</v>
      </c>
      <c r="WIP16" s="30">
        <f t="shared" si="1014"/>
        <v>0</v>
      </c>
      <c r="WIQ16" s="30">
        <f t="shared" si="1014"/>
        <v>0</v>
      </c>
      <c r="WIR16" s="30">
        <f t="shared" si="1014"/>
        <v>0</v>
      </c>
      <c r="WIS16" s="30">
        <f t="shared" si="1014"/>
        <v>0</v>
      </c>
      <c r="WIT16" s="30">
        <f t="shared" si="1014"/>
        <v>0</v>
      </c>
      <c r="WIU16" s="30">
        <f t="shared" si="1014"/>
        <v>0</v>
      </c>
      <c r="WIV16" s="30">
        <f t="shared" si="1014"/>
        <v>0</v>
      </c>
      <c r="WIW16" s="30">
        <f t="shared" si="1014"/>
        <v>0</v>
      </c>
      <c r="WIX16" s="30">
        <f t="shared" si="1014"/>
        <v>0</v>
      </c>
      <c r="WIY16" s="30">
        <f t="shared" si="1014"/>
        <v>0</v>
      </c>
      <c r="WIZ16" s="30">
        <f t="shared" si="1014"/>
        <v>0</v>
      </c>
      <c r="WJA16" s="30">
        <f t="shared" si="1014"/>
        <v>0</v>
      </c>
      <c r="WJB16" s="30">
        <f t="shared" si="1014"/>
        <v>0</v>
      </c>
      <c r="WJC16" s="30">
        <f t="shared" ref="WJC16:WLN16" si="1015">SUM(WJC17:WJC19)</f>
        <v>0</v>
      </c>
      <c r="WJD16" s="30">
        <f t="shared" si="1015"/>
        <v>0</v>
      </c>
      <c r="WJE16" s="30">
        <f t="shared" si="1015"/>
        <v>0</v>
      </c>
      <c r="WJF16" s="30">
        <f t="shared" si="1015"/>
        <v>0</v>
      </c>
      <c r="WJG16" s="30">
        <f t="shared" si="1015"/>
        <v>0</v>
      </c>
      <c r="WJH16" s="30">
        <f t="shared" si="1015"/>
        <v>0</v>
      </c>
      <c r="WJI16" s="30">
        <f t="shared" si="1015"/>
        <v>0</v>
      </c>
      <c r="WJJ16" s="30">
        <f t="shared" si="1015"/>
        <v>0</v>
      </c>
      <c r="WJK16" s="30">
        <f t="shared" si="1015"/>
        <v>0</v>
      </c>
      <c r="WJL16" s="30">
        <f t="shared" si="1015"/>
        <v>0</v>
      </c>
      <c r="WJM16" s="30">
        <f t="shared" si="1015"/>
        <v>0</v>
      </c>
      <c r="WJN16" s="30">
        <f t="shared" si="1015"/>
        <v>0</v>
      </c>
      <c r="WJO16" s="30">
        <f t="shared" si="1015"/>
        <v>0</v>
      </c>
      <c r="WJP16" s="30">
        <f t="shared" si="1015"/>
        <v>0</v>
      </c>
      <c r="WJQ16" s="30">
        <f t="shared" si="1015"/>
        <v>0</v>
      </c>
      <c r="WJR16" s="30">
        <f t="shared" si="1015"/>
        <v>0</v>
      </c>
      <c r="WJS16" s="30">
        <f t="shared" si="1015"/>
        <v>0</v>
      </c>
      <c r="WJT16" s="30">
        <f t="shared" si="1015"/>
        <v>0</v>
      </c>
      <c r="WJU16" s="30">
        <f t="shared" si="1015"/>
        <v>0</v>
      </c>
      <c r="WJV16" s="30">
        <f t="shared" si="1015"/>
        <v>0</v>
      </c>
      <c r="WJW16" s="30">
        <f t="shared" si="1015"/>
        <v>0</v>
      </c>
      <c r="WJX16" s="30">
        <f t="shared" si="1015"/>
        <v>0</v>
      </c>
      <c r="WJY16" s="30">
        <f t="shared" si="1015"/>
        <v>0</v>
      </c>
      <c r="WJZ16" s="30">
        <f t="shared" si="1015"/>
        <v>0</v>
      </c>
      <c r="WKA16" s="30">
        <f t="shared" si="1015"/>
        <v>0</v>
      </c>
      <c r="WKB16" s="30">
        <f t="shared" si="1015"/>
        <v>0</v>
      </c>
      <c r="WKC16" s="30">
        <f t="shared" si="1015"/>
        <v>0</v>
      </c>
      <c r="WKD16" s="30">
        <f t="shared" si="1015"/>
        <v>0</v>
      </c>
      <c r="WKE16" s="30">
        <f t="shared" si="1015"/>
        <v>0</v>
      </c>
      <c r="WKF16" s="30">
        <f t="shared" si="1015"/>
        <v>0</v>
      </c>
      <c r="WKG16" s="30">
        <f t="shared" si="1015"/>
        <v>0</v>
      </c>
      <c r="WKH16" s="30">
        <f t="shared" si="1015"/>
        <v>0</v>
      </c>
      <c r="WKI16" s="30">
        <f t="shared" si="1015"/>
        <v>0</v>
      </c>
      <c r="WKJ16" s="30">
        <f t="shared" si="1015"/>
        <v>0</v>
      </c>
      <c r="WKK16" s="30">
        <f t="shared" si="1015"/>
        <v>0</v>
      </c>
      <c r="WKL16" s="30">
        <f t="shared" si="1015"/>
        <v>0</v>
      </c>
      <c r="WKM16" s="30">
        <f t="shared" si="1015"/>
        <v>0</v>
      </c>
      <c r="WKN16" s="30">
        <f t="shared" si="1015"/>
        <v>0</v>
      </c>
      <c r="WKO16" s="30">
        <f t="shared" si="1015"/>
        <v>0</v>
      </c>
      <c r="WKP16" s="30">
        <f t="shared" si="1015"/>
        <v>0</v>
      </c>
      <c r="WKQ16" s="30">
        <f t="shared" si="1015"/>
        <v>0</v>
      </c>
      <c r="WKR16" s="30">
        <f t="shared" si="1015"/>
        <v>0</v>
      </c>
      <c r="WKS16" s="30">
        <f t="shared" si="1015"/>
        <v>0</v>
      </c>
      <c r="WKT16" s="30">
        <f t="shared" si="1015"/>
        <v>0</v>
      </c>
      <c r="WKU16" s="30">
        <f t="shared" si="1015"/>
        <v>0</v>
      </c>
      <c r="WKV16" s="30">
        <f t="shared" si="1015"/>
        <v>0</v>
      </c>
      <c r="WKW16" s="30">
        <f t="shared" si="1015"/>
        <v>0</v>
      </c>
      <c r="WKX16" s="30">
        <f t="shared" si="1015"/>
        <v>0</v>
      </c>
      <c r="WKY16" s="30">
        <f t="shared" si="1015"/>
        <v>0</v>
      </c>
      <c r="WKZ16" s="30">
        <f t="shared" si="1015"/>
        <v>0</v>
      </c>
      <c r="WLA16" s="30">
        <f t="shared" si="1015"/>
        <v>0</v>
      </c>
      <c r="WLB16" s="30">
        <f t="shared" si="1015"/>
        <v>0</v>
      </c>
      <c r="WLC16" s="30">
        <f t="shared" si="1015"/>
        <v>0</v>
      </c>
      <c r="WLD16" s="30">
        <f t="shared" si="1015"/>
        <v>0</v>
      </c>
      <c r="WLE16" s="30">
        <f t="shared" si="1015"/>
        <v>0</v>
      </c>
      <c r="WLF16" s="30">
        <f t="shared" si="1015"/>
        <v>0</v>
      </c>
      <c r="WLG16" s="30">
        <f t="shared" si="1015"/>
        <v>0</v>
      </c>
      <c r="WLH16" s="30">
        <f t="shared" si="1015"/>
        <v>0</v>
      </c>
      <c r="WLI16" s="30">
        <f t="shared" si="1015"/>
        <v>0</v>
      </c>
      <c r="WLJ16" s="30">
        <f t="shared" si="1015"/>
        <v>0</v>
      </c>
      <c r="WLK16" s="30">
        <f t="shared" si="1015"/>
        <v>0</v>
      </c>
      <c r="WLL16" s="30">
        <f t="shared" si="1015"/>
        <v>0</v>
      </c>
      <c r="WLM16" s="30">
        <f t="shared" si="1015"/>
        <v>0</v>
      </c>
      <c r="WLN16" s="30">
        <f t="shared" si="1015"/>
        <v>0</v>
      </c>
      <c r="WLO16" s="30">
        <f t="shared" ref="WLO16:WNZ16" si="1016">SUM(WLO17:WLO19)</f>
        <v>0</v>
      </c>
      <c r="WLP16" s="30">
        <f t="shared" si="1016"/>
        <v>0</v>
      </c>
      <c r="WLQ16" s="30">
        <f t="shared" si="1016"/>
        <v>0</v>
      </c>
      <c r="WLR16" s="30">
        <f t="shared" si="1016"/>
        <v>0</v>
      </c>
      <c r="WLS16" s="30">
        <f t="shared" si="1016"/>
        <v>0</v>
      </c>
      <c r="WLT16" s="30">
        <f t="shared" si="1016"/>
        <v>0</v>
      </c>
      <c r="WLU16" s="30">
        <f t="shared" si="1016"/>
        <v>0</v>
      </c>
      <c r="WLV16" s="30">
        <f t="shared" si="1016"/>
        <v>0</v>
      </c>
      <c r="WLW16" s="30">
        <f t="shared" si="1016"/>
        <v>0</v>
      </c>
      <c r="WLX16" s="30">
        <f t="shared" si="1016"/>
        <v>0</v>
      </c>
      <c r="WLY16" s="30">
        <f t="shared" si="1016"/>
        <v>0</v>
      </c>
      <c r="WLZ16" s="30">
        <f t="shared" si="1016"/>
        <v>0</v>
      </c>
      <c r="WMA16" s="30">
        <f t="shared" si="1016"/>
        <v>0</v>
      </c>
      <c r="WMB16" s="30">
        <f t="shared" si="1016"/>
        <v>0</v>
      </c>
      <c r="WMC16" s="30">
        <f t="shared" si="1016"/>
        <v>0</v>
      </c>
      <c r="WMD16" s="30">
        <f t="shared" si="1016"/>
        <v>0</v>
      </c>
      <c r="WME16" s="30">
        <f t="shared" si="1016"/>
        <v>0</v>
      </c>
      <c r="WMF16" s="30">
        <f t="shared" si="1016"/>
        <v>0</v>
      </c>
      <c r="WMG16" s="30">
        <f t="shared" si="1016"/>
        <v>0</v>
      </c>
      <c r="WMH16" s="30">
        <f t="shared" si="1016"/>
        <v>0</v>
      </c>
      <c r="WMI16" s="30">
        <f t="shared" si="1016"/>
        <v>0</v>
      </c>
      <c r="WMJ16" s="30">
        <f t="shared" si="1016"/>
        <v>0</v>
      </c>
      <c r="WMK16" s="30">
        <f t="shared" si="1016"/>
        <v>0</v>
      </c>
      <c r="WML16" s="30">
        <f t="shared" si="1016"/>
        <v>0</v>
      </c>
      <c r="WMM16" s="30">
        <f t="shared" si="1016"/>
        <v>0</v>
      </c>
      <c r="WMN16" s="30">
        <f t="shared" si="1016"/>
        <v>0</v>
      </c>
      <c r="WMO16" s="30">
        <f t="shared" si="1016"/>
        <v>0</v>
      </c>
      <c r="WMP16" s="30">
        <f t="shared" si="1016"/>
        <v>0</v>
      </c>
      <c r="WMQ16" s="30">
        <f t="shared" si="1016"/>
        <v>0</v>
      </c>
      <c r="WMR16" s="30">
        <f t="shared" si="1016"/>
        <v>0</v>
      </c>
      <c r="WMS16" s="30">
        <f t="shared" si="1016"/>
        <v>0</v>
      </c>
      <c r="WMT16" s="30">
        <f t="shared" si="1016"/>
        <v>0</v>
      </c>
      <c r="WMU16" s="30">
        <f t="shared" si="1016"/>
        <v>0</v>
      </c>
      <c r="WMV16" s="30">
        <f t="shared" si="1016"/>
        <v>0</v>
      </c>
      <c r="WMW16" s="30">
        <f t="shared" si="1016"/>
        <v>0</v>
      </c>
      <c r="WMX16" s="30">
        <f t="shared" si="1016"/>
        <v>0</v>
      </c>
      <c r="WMY16" s="30">
        <f t="shared" si="1016"/>
        <v>0</v>
      </c>
      <c r="WMZ16" s="30">
        <f t="shared" si="1016"/>
        <v>0</v>
      </c>
      <c r="WNA16" s="30">
        <f t="shared" si="1016"/>
        <v>0</v>
      </c>
      <c r="WNB16" s="30">
        <f t="shared" si="1016"/>
        <v>0</v>
      </c>
      <c r="WNC16" s="30">
        <f t="shared" si="1016"/>
        <v>0</v>
      </c>
      <c r="WND16" s="30">
        <f t="shared" si="1016"/>
        <v>0</v>
      </c>
      <c r="WNE16" s="30">
        <f t="shared" si="1016"/>
        <v>0</v>
      </c>
      <c r="WNF16" s="30">
        <f t="shared" si="1016"/>
        <v>0</v>
      </c>
      <c r="WNG16" s="30">
        <f t="shared" si="1016"/>
        <v>0</v>
      </c>
      <c r="WNH16" s="30">
        <f t="shared" si="1016"/>
        <v>0</v>
      </c>
      <c r="WNI16" s="30">
        <f t="shared" si="1016"/>
        <v>0</v>
      </c>
      <c r="WNJ16" s="30">
        <f t="shared" si="1016"/>
        <v>0</v>
      </c>
      <c r="WNK16" s="30">
        <f t="shared" si="1016"/>
        <v>0</v>
      </c>
      <c r="WNL16" s="30">
        <f t="shared" si="1016"/>
        <v>0</v>
      </c>
      <c r="WNM16" s="30">
        <f t="shared" si="1016"/>
        <v>0</v>
      </c>
      <c r="WNN16" s="30">
        <f t="shared" si="1016"/>
        <v>0</v>
      </c>
      <c r="WNO16" s="30">
        <f t="shared" si="1016"/>
        <v>0</v>
      </c>
      <c r="WNP16" s="30">
        <f t="shared" si="1016"/>
        <v>0</v>
      </c>
      <c r="WNQ16" s="30">
        <f t="shared" si="1016"/>
        <v>0</v>
      </c>
      <c r="WNR16" s="30">
        <f t="shared" si="1016"/>
        <v>0</v>
      </c>
      <c r="WNS16" s="30">
        <f t="shared" si="1016"/>
        <v>0</v>
      </c>
      <c r="WNT16" s="30">
        <f t="shared" si="1016"/>
        <v>0</v>
      </c>
      <c r="WNU16" s="30">
        <f t="shared" si="1016"/>
        <v>0</v>
      </c>
      <c r="WNV16" s="30">
        <f t="shared" si="1016"/>
        <v>0</v>
      </c>
      <c r="WNW16" s="30">
        <f t="shared" si="1016"/>
        <v>0</v>
      </c>
      <c r="WNX16" s="30">
        <f t="shared" si="1016"/>
        <v>0</v>
      </c>
      <c r="WNY16" s="30">
        <f t="shared" si="1016"/>
        <v>0</v>
      </c>
      <c r="WNZ16" s="30">
        <f t="shared" si="1016"/>
        <v>0</v>
      </c>
      <c r="WOA16" s="30">
        <f t="shared" ref="WOA16:WQL16" si="1017">SUM(WOA17:WOA19)</f>
        <v>0</v>
      </c>
      <c r="WOB16" s="30">
        <f t="shared" si="1017"/>
        <v>0</v>
      </c>
      <c r="WOC16" s="30">
        <f t="shared" si="1017"/>
        <v>0</v>
      </c>
      <c r="WOD16" s="30">
        <f t="shared" si="1017"/>
        <v>0</v>
      </c>
      <c r="WOE16" s="30">
        <f t="shared" si="1017"/>
        <v>0</v>
      </c>
      <c r="WOF16" s="30">
        <f t="shared" si="1017"/>
        <v>0</v>
      </c>
      <c r="WOG16" s="30">
        <f t="shared" si="1017"/>
        <v>0</v>
      </c>
      <c r="WOH16" s="30">
        <f t="shared" si="1017"/>
        <v>0</v>
      </c>
      <c r="WOI16" s="30">
        <f t="shared" si="1017"/>
        <v>0</v>
      </c>
      <c r="WOJ16" s="30">
        <f t="shared" si="1017"/>
        <v>0</v>
      </c>
      <c r="WOK16" s="30">
        <f t="shared" si="1017"/>
        <v>0</v>
      </c>
      <c r="WOL16" s="30">
        <f t="shared" si="1017"/>
        <v>0</v>
      </c>
      <c r="WOM16" s="30">
        <f t="shared" si="1017"/>
        <v>0</v>
      </c>
      <c r="WON16" s="30">
        <f t="shared" si="1017"/>
        <v>0</v>
      </c>
      <c r="WOO16" s="30">
        <f t="shared" si="1017"/>
        <v>0</v>
      </c>
      <c r="WOP16" s="30">
        <f t="shared" si="1017"/>
        <v>0</v>
      </c>
      <c r="WOQ16" s="30">
        <f t="shared" si="1017"/>
        <v>0</v>
      </c>
      <c r="WOR16" s="30">
        <f t="shared" si="1017"/>
        <v>0</v>
      </c>
      <c r="WOS16" s="30">
        <f t="shared" si="1017"/>
        <v>0</v>
      </c>
      <c r="WOT16" s="30">
        <f t="shared" si="1017"/>
        <v>0</v>
      </c>
      <c r="WOU16" s="30">
        <f t="shared" si="1017"/>
        <v>0</v>
      </c>
      <c r="WOV16" s="30">
        <f t="shared" si="1017"/>
        <v>0</v>
      </c>
      <c r="WOW16" s="30">
        <f t="shared" si="1017"/>
        <v>0</v>
      </c>
      <c r="WOX16" s="30">
        <f t="shared" si="1017"/>
        <v>0</v>
      </c>
      <c r="WOY16" s="30">
        <f t="shared" si="1017"/>
        <v>0</v>
      </c>
      <c r="WOZ16" s="30">
        <f t="shared" si="1017"/>
        <v>0</v>
      </c>
      <c r="WPA16" s="30">
        <f t="shared" si="1017"/>
        <v>0</v>
      </c>
      <c r="WPB16" s="30">
        <f t="shared" si="1017"/>
        <v>0</v>
      </c>
      <c r="WPC16" s="30">
        <f t="shared" si="1017"/>
        <v>0</v>
      </c>
      <c r="WPD16" s="30">
        <f t="shared" si="1017"/>
        <v>0</v>
      </c>
      <c r="WPE16" s="30">
        <f t="shared" si="1017"/>
        <v>0</v>
      </c>
      <c r="WPF16" s="30">
        <f t="shared" si="1017"/>
        <v>0</v>
      </c>
      <c r="WPG16" s="30">
        <f t="shared" si="1017"/>
        <v>0</v>
      </c>
      <c r="WPH16" s="30">
        <f t="shared" si="1017"/>
        <v>0</v>
      </c>
      <c r="WPI16" s="30">
        <f t="shared" si="1017"/>
        <v>0</v>
      </c>
      <c r="WPJ16" s="30">
        <f t="shared" si="1017"/>
        <v>0</v>
      </c>
      <c r="WPK16" s="30">
        <f t="shared" si="1017"/>
        <v>0</v>
      </c>
      <c r="WPL16" s="30">
        <f t="shared" si="1017"/>
        <v>0</v>
      </c>
      <c r="WPM16" s="30">
        <f t="shared" si="1017"/>
        <v>0</v>
      </c>
      <c r="WPN16" s="30">
        <f t="shared" si="1017"/>
        <v>0</v>
      </c>
      <c r="WPO16" s="30">
        <f t="shared" si="1017"/>
        <v>0</v>
      </c>
      <c r="WPP16" s="30">
        <f t="shared" si="1017"/>
        <v>0</v>
      </c>
      <c r="WPQ16" s="30">
        <f t="shared" si="1017"/>
        <v>0</v>
      </c>
      <c r="WPR16" s="30">
        <f t="shared" si="1017"/>
        <v>0</v>
      </c>
      <c r="WPS16" s="30">
        <f t="shared" si="1017"/>
        <v>0</v>
      </c>
      <c r="WPT16" s="30">
        <f t="shared" si="1017"/>
        <v>0</v>
      </c>
      <c r="WPU16" s="30">
        <f t="shared" si="1017"/>
        <v>0</v>
      </c>
      <c r="WPV16" s="30">
        <f t="shared" si="1017"/>
        <v>0</v>
      </c>
      <c r="WPW16" s="30">
        <f t="shared" si="1017"/>
        <v>0</v>
      </c>
      <c r="WPX16" s="30">
        <f t="shared" si="1017"/>
        <v>0</v>
      </c>
      <c r="WPY16" s="30">
        <f t="shared" si="1017"/>
        <v>0</v>
      </c>
      <c r="WPZ16" s="30">
        <f t="shared" si="1017"/>
        <v>0</v>
      </c>
      <c r="WQA16" s="30">
        <f t="shared" si="1017"/>
        <v>0</v>
      </c>
      <c r="WQB16" s="30">
        <f t="shared" si="1017"/>
        <v>0</v>
      </c>
      <c r="WQC16" s="30">
        <f t="shared" si="1017"/>
        <v>0</v>
      </c>
      <c r="WQD16" s="30">
        <f t="shared" si="1017"/>
        <v>0</v>
      </c>
      <c r="WQE16" s="30">
        <f t="shared" si="1017"/>
        <v>0</v>
      </c>
      <c r="WQF16" s="30">
        <f t="shared" si="1017"/>
        <v>0</v>
      </c>
      <c r="WQG16" s="30">
        <f t="shared" si="1017"/>
        <v>0</v>
      </c>
      <c r="WQH16" s="30">
        <f t="shared" si="1017"/>
        <v>0</v>
      </c>
      <c r="WQI16" s="30">
        <f t="shared" si="1017"/>
        <v>0</v>
      </c>
      <c r="WQJ16" s="30">
        <f t="shared" si="1017"/>
        <v>0</v>
      </c>
      <c r="WQK16" s="30">
        <f t="shared" si="1017"/>
        <v>0</v>
      </c>
      <c r="WQL16" s="30">
        <f t="shared" si="1017"/>
        <v>0</v>
      </c>
      <c r="WQM16" s="30">
        <f t="shared" ref="WQM16:WSX16" si="1018">SUM(WQM17:WQM19)</f>
        <v>0</v>
      </c>
      <c r="WQN16" s="30">
        <f t="shared" si="1018"/>
        <v>0</v>
      </c>
      <c r="WQO16" s="30">
        <f t="shared" si="1018"/>
        <v>0</v>
      </c>
      <c r="WQP16" s="30">
        <f t="shared" si="1018"/>
        <v>0</v>
      </c>
      <c r="WQQ16" s="30">
        <f t="shared" si="1018"/>
        <v>0</v>
      </c>
      <c r="WQR16" s="30">
        <f t="shared" si="1018"/>
        <v>0</v>
      </c>
      <c r="WQS16" s="30">
        <f t="shared" si="1018"/>
        <v>0</v>
      </c>
      <c r="WQT16" s="30">
        <f t="shared" si="1018"/>
        <v>0</v>
      </c>
      <c r="WQU16" s="30">
        <f t="shared" si="1018"/>
        <v>0</v>
      </c>
      <c r="WQV16" s="30">
        <f t="shared" si="1018"/>
        <v>0</v>
      </c>
      <c r="WQW16" s="30">
        <f t="shared" si="1018"/>
        <v>0</v>
      </c>
      <c r="WQX16" s="30">
        <f t="shared" si="1018"/>
        <v>0</v>
      </c>
      <c r="WQY16" s="30">
        <f t="shared" si="1018"/>
        <v>0</v>
      </c>
      <c r="WQZ16" s="30">
        <f t="shared" si="1018"/>
        <v>0</v>
      </c>
      <c r="WRA16" s="30">
        <f t="shared" si="1018"/>
        <v>0</v>
      </c>
      <c r="WRB16" s="30">
        <f t="shared" si="1018"/>
        <v>0</v>
      </c>
      <c r="WRC16" s="30">
        <f t="shared" si="1018"/>
        <v>0</v>
      </c>
      <c r="WRD16" s="30">
        <f t="shared" si="1018"/>
        <v>0</v>
      </c>
      <c r="WRE16" s="30">
        <f t="shared" si="1018"/>
        <v>0</v>
      </c>
      <c r="WRF16" s="30">
        <f t="shared" si="1018"/>
        <v>0</v>
      </c>
      <c r="WRG16" s="30">
        <f t="shared" si="1018"/>
        <v>0</v>
      </c>
      <c r="WRH16" s="30">
        <f t="shared" si="1018"/>
        <v>0</v>
      </c>
      <c r="WRI16" s="30">
        <f t="shared" si="1018"/>
        <v>0</v>
      </c>
      <c r="WRJ16" s="30">
        <f t="shared" si="1018"/>
        <v>0</v>
      </c>
      <c r="WRK16" s="30">
        <f t="shared" si="1018"/>
        <v>0</v>
      </c>
      <c r="WRL16" s="30">
        <f t="shared" si="1018"/>
        <v>0</v>
      </c>
      <c r="WRM16" s="30">
        <f t="shared" si="1018"/>
        <v>0</v>
      </c>
      <c r="WRN16" s="30">
        <f t="shared" si="1018"/>
        <v>0</v>
      </c>
      <c r="WRO16" s="30">
        <f t="shared" si="1018"/>
        <v>0</v>
      </c>
      <c r="WRP16" s="30">
        <f t="shared" si="1018"/>
        <v>0</v>
      </c>
      <c r="WRQ16" s="30">
        <f t="shared" si="1018"/>
        <v>0</v>
      </c>
      <c r="WRR16" s="30">
        <f t="shared" si="1018"/>
        <v>0</v>
      </c>
      <c r="WRS16" s="30">
        <f t="shared" si="1018"/>
        <v>0</v>
      </c>
      <c r="WRT16" s="30">
        <f t="shared" si="1018"/>
        <v>0</v>
      </c>
      <c r="WRU16" s="30">
        <f t="shared" si="1018"/>
        <v>0</v>
      </c>
      <c r="WRV16" s="30">
        <f t="shared" si="1018"/>
        <v>0</v>
      </c>
      <c r="WRW16" s="30">
        <f t="shared" si="1018"/>
        <v>0</v>
      </c>
      <c r="WRX16" s="30">
        <f t="shared" si="1018"/>
        <v>0</v>
      </c>
      <c r="WRY16" s="30">
        <f t="shared" si="1018"/>
        <v>0</v>
      </c>
      <c r="WRZ16" s="30">
        <f t="shared" si="1018"/>
        <v>0</v>
      </c>
      <c r="WSA16" s="30">
        <f t="shared" si="1018"/>
        <v>0</v>
      </c>
      <c r="WSB16" s="30">
        <f t="shared" si="1018"/>
        <v>0</v>
      </c>
      <c r="WSC16" s="30">
        <f t="shared" si="1018"/>
        <v>0</v>
      </c>
      <c r="WSD16" s="30">
        <f t="shared" si="1018"/>
        <v>0</v>
      </c>
      <c r="WSE16" s="30">
        <f t="shared" si="1018"/>
        <v>0</v>
      </c>
      <c r="WSF16" s="30">
        <f t="shared" si="1018"/>
        <v>0</v>
      </c>
      <c r="WSG16" s="30">
        <f t="shared" si="1018"/>
        <v>0</v>
      </c>
      <c r="WSH16" s="30">
        <f t="shared" si="1018"/>
        <v>0</v>
      </c>
      <c r="WSI16" s="30">
        <f t="shared" si="1018"/>
        <v>0</v>
      </c>
      <c r="WSJ16" s="30">
        <f t="shared" si="1018"/>
        <v>0</v>
      </c>
      <c r="WSK16" s="30">
        <f t="shared" si="1018"/>
        <v>0</v>
      </c>
      <c r="WSL16" s="30">
        <f t="shared" si="1018"/>
        <v>0</v>
      </c>
      <c r="WSM16" s="30">
        <f t="shared" si="1018"/>
        <v>0</v>
      </c>
      <c r="WSN16" s="30">
        <f t="shared" si="1018"/>
        <v>0</v>
      </c>
      <c r="WSO16" s="30">
        <f t="shared" si="1018"/>
        <v>0</v>
      </c>
      <c r="WSP16" s="30">
        <f t="shared" si="1018"/>
        <v>0</v>
      </c>
      <c r="WSQ16" s="30">
        <f t="shared" si="1018"/>
        <v>0</v>
      </c>
      <c r="WSR16" s="30">
        <f t="shared" si="1018"/>
        <v>0</v>
      </c>
      <c r="WSS16" s="30">
        <f t="shared" si="1018"/>
        <v>0</v>
      </c>
      <c r="WST16" s="30">
        <f t="shared" si="1018"/>
        <v>0</v>
      </c>
      <c r="WSU16" s="30">
        <f t="shared" si="1018"/>
        <v>0</v>
      </c>
      <c r="WSV16" s="30">
        <f t="shared" si="1018"/>
        <v>0</v>
      </c>
      <c r="WSW16" s="30">
        <f t="shared" si="1018"/>
        <v>0</v>
      </c>
      <c r="WSX16" s="30">
        <f t="shared" si="1018"/>
        <v>0</v>
      </c>
      <c r="WSY16" s="30">
        <f t="shared" ref="WSY16:WVJ16" si="1019">SUM(WSY17:WSY19)</f>
        <v>0</v>
      </c>
      <c r="WSZ16" s="30">
        <f t="shared" si="1019"/>
        <v>0</v>
      </c>
      <c r="WTA16" s="30">
        <f t="shared" si="1019"/>
        <v>0</v>
      </c>
      <c r="WTB16" s="30">
        <f t="shared" si="1019"/>
        <v>0</v>
      </c>
      <c r="WTC16" s="30">
        <f t="shared" si="1019"/>
        <v>0</v>
      </c>
      <c r="WTD16" s="30">
        <f t="shared" si="1019"/>
        <v>0</v>
      </c>
      <c r="WTE16" s="30">
        <f t="shared" si="1019"/>
        <v>0</v>
      </c>
      <c r="WTF16" s="30">
        <f t="shared" si="1019"/>
        <v>0</v>
      </c>
      <c r="WTG16" s="30">
        <f t="shared" si="1019"/>
        <v>0</v>
      </c>
      <c r="WTH16" s="30">
        <f t="shared" si="1019"/>
        <v>0</v>
      </c>
      <c r="WTI16" s="30">
        <f t="shared" si="1019"/>
        <v>0</v>
      </c>
      <c r="WTJ16" s="30">
        <f t="shared" si="1019"/>
        <v>0</v>
      </c>
      <c r="WTK16" s="30">
        <f t="shared" si="1019"/>
        <v>0</v>
      </c>
      <c r="WTL16" s="30">
        <f t="shared" si="1019"/>
        <v>0</v>
      </c>
      <c r="WTM16" s="30">
        <f t="shared" si="1019"/>
        <v>0</v>
      </c>
      <c r="WTN16" s="30">
        <f t="shared" si="1019"/>
        <v>0</v>
      </c>
      <c r="WTO16" s="30">
        <f t="shared" si="1019"/>
        <v>0</v>
      </c>
      <c r="WTP16" s="30">
        <f t="shared" si="1019"/>
        <v>0</v>
      </c>
      <c r="WTQ16" s="30">
        <f t="shared" si="1019"/>
        <v>0</v>
      </c>
      <c r="WTR16" s="30">
        <f t="shared" si="1019"/>
        <v>0</v>
      </c>
      <c r="WTS16" s="30">
        <f t="shared" si="1019"/>
        <v>0</v>
      </c>
      <c r="WTT16" s="30">
        <f t="shared" si="1019"/>
        <v>0</v>
      </c>
      <c r="WTU16" s="30">
        <f t="shared" si="1019"/>
        <v>0</v>
      </c>
      <c r="WTV16" s="30">
        <f t="shared" si="1019"/>
        <v>0</v>
      </c>
      <c r="WTW16" s="30">
        <f t="shared" si="1019"/>
        <v>0</v>
      </c>
      <c r="WTX16" s="30">
        <f t="shared" si="1019"/>
        <v>0</v>
      </c>
      <c r="WTY16" s="30">
        <f t="shared" si="1019"/>
        <v>0</v>
      </c>
      <c r="WTZ16" s="30">
        <f t="shared" si="1019"/>
        <v>0</v>
      </c>
      <c r="WUA16" s="30">
        <f t="shared" si="1019"/>
        <v>0</v>
      </c>
      <c r="WUB16" s="30">
        <f t="shared" si="1019"/>
        <v>0</v>
      </c>
      <c r="WUC16" s="30">
        <f t="shared" si="1019"/>
        <v>0</v>
      </c>
      <c r="WUD16" s="30">
        <f t="shared" si="1019"/>
        <v>0</v>
      </c>
      <c r="WUE16" s="30">
        <f t="shared" si="1019"/>
        <v>0</v>
      </c>
      <c r="WUF16" s="30">
        <f t="shared" si="1019"/>
        <v>0</v>
      </c>
      <c r="WUG16" s="30">
        <f t="shared" si="1019"/>
        <v>0</v>
      </c>
      <c r="WUH16" s="30">
        <f t="shared" si="1019"/>
        <v>0</v>
      </c>
      <c r="WUI16" s="30">
        <f t="shared" si="1019"/>
        <v>0</v>
      </c>
      <c r="WUJ16" s="30">
        <f t="shared" si="1019"/>
        <v>0</v>
      </c>
      <c r="WUK16" s="30">
        <f t="shared" si="1019"/>
        <v>0</v>
      </c>
      <c r="WUL16" s="30">
        <f t="shared" si="1019"/>
        <v>0</v>
      </c>
      <c r="WUM16" s="30">
        <f t="shared" si="1019"/>
        <v>0</v>
      </c>
      <c r="WUN16" s="30">
        <f t="shared" si="1019"/>
        <v>0</v>
      </c>
      <c r="WUO16" s="30">
        <f t="shared" si="1019"/>
        <v>0</v>
      </c>
      <c r="WUP16" s="30">
        <f t="shared" si="1019"/>
        <v>0</v>
      </c>
      <c r="WUQ16" s="30">
        <f t="shared" si="1019"/>
        <v>0</v>
      </c>
      <c r="WUR16" s="30">
        <f t="shared" si="1019"/>
        <v>0</v>
      </c>
      <c r="WUS16" s="30">
        <f t="shared" si="1019"/>
        <v>0</v>
      </c>
      <c r="WUT16" s="30">
        <f t="shared" si="1019"/>
        <v>0</v>
      </c>
      <c r="WUU16" s="30">
        <f t="shared" si="1019"/>
        <v>0</v>
      </c>
      <c r="WUV16" s="30">
        <f t="shared" si="1019"/>
        <v>0</v>
      </c>
      <c r="WUW16" s="30">
        <f t="shared" si="1019"/>
        <v>0</v>
      </c>
      <c r="WUX16" s="30">
        <f t="shared" si="1019"/>
        <v>0</v>
      </c>
      <c r="WUY16" s="30">
        <f t="shared" si="1019"/>
        <v>0</v>
      </c>
      <c r="WUZ16" s="30">
        <f t="shared" si="1019"/>
        <v>0</v>
      </c>
      <c r="WVA16" s="30">
        <f t="shared" si="1019"/>
        <v>0</v>
      </c>
      <c r="WVB16" s="30">
        <f t="shared" si="1019"/>
        <v>0</v>
      </c>
      <c r="WVC16" s="30">
        <f t="shared" si="1019"/>
        <v>0</v>
      </c>
      <c r="WVD16" s="30">
        <f t="shared" si="1019"/>
        <v>0</v>
      </c>
      <c r="WVE16" s="30">
        <f t="shared" si="1019"/>
        <v>0</v>
      </c>
      <c r="WVF16" s="30">
        <f t="shared" si="1019"/>
        <v>0</v>
      </c>
      <c r="WVG16" s="30">
        <f t="shared" si="1019"/>
        <v>0</v>
      </c>
      <c r="WVH16" s="30">
        <f t="shared" si="1019"/>
        <v>0</v>
      </c>
      <c r="WVI16" s="30">
        <f t="shared" si="1019"/>
        <v>0</v>
      </c>
      <c r="WVJ16" s="30">
        <f t="shared" si="1019"/>
        <v>0</v>
      </c>
      <c r="WVK16" s="30">
        <f t="shared" ref="WVK16:WXV16" si="1020">SUM(WVK17:WVK19)</f>
        <v>0</v>
      </c>
      <c r="WVL16" s="30">
        <f t="shared" si="1020"/>
        <v>0</v>
      </c>
      <c r="WVM16" s="30">
        <f t="shared" si="1020"/>
        <v>0</v>
      </c>
      <c r="WVN16" s="30">
        <f t="shared" si="1020"/>
        <v>0</v>
      </c>
      <c r="WVO16" s="30">
        <f t="shared" si="1020"/>
        <v>0</v>
      </c>
      <c r="WVP16" s="30">
        <f t="shared" si="1020"/>
        <v>0</v>
      </c>
      <c r="WVQ16" s="30">
        <f t="shared" si="1020"/>
        <v>0</v>
      </c>
      <c r="WVR16" s="30">
        <f t="shared" si="1020"/>
        <v>0</v>
      </c>
      <c r="WVS16" s="30">
        <f t="shared" si="1020"/>
        <v>0</v>
      </c>
      <c r="WVT16" s="30">
        <f t="shared" si="1020"/>
        <v>0</v>
      </c>
      <c r="WVU16" s="30">
        <f t="shared" si="1020"/>
        <v>0</v>
      </c>
      <c r="WVV16" s="30">
        <f t="shared" si="1020"/>
        <v>0</v>
      </c>
      <c r="WVW16" s="30">
        <f t="shared" si="1020"/>
        <v>0</v>
      </c>
      <c r="WVX16" s="30">
        <f t="shared" si="1020"/>
        <v>0</v>
      </c>
      <c r="WVY16" s="30">
        <f t="shared" si="1020"/>
        <v>0</v>
      </c>
      <c r="WVZ16" s="30">
        <f t="shared" si="1020"/>
        <v>0</v>
      </c>
      <c r="WWA16" s="30">
        <f t="shared" si="1020"/>
        <v>0</v>
      </c>
      <c r="WWB16" s="30">
        <f t="shared" si="1020"/>
        <v>0</v>
      </c>
      <c r="WWC16" s="30">
        <f t="shared" si="1020"/>
        <v>0</v>
      </c>
      <c r="WWD16" s="30">
        <f t="shared" si="1020"/>
        <v>0</v>
      </c>
      <c r="WWE16" s="30">
        <f t="shared" si="1020"/>
        <v>0</v>
      </c>
      <c r="WWF16" s="30">
        <f t="shared" si="1020"/>
        <v>0</v>
      </c>
      <c r="WWG16" s="30">
        <f t="shared" si="1020"/>
        <v>0</v>
      </c>
      <c r="WWH16" s="30">
        <f t="shared" si="1020"/>
        <v>0</v>
      </c>
      <c r="WWI16" s="30">
        <f t="shared" si="1020"/>
        <v>0</v>
      </c>
      <c r="WWJ16" s="30">
        <f t="shared" si="1020"/>
        <v>0</v>
      </c>
      <c r="WWK16" s="30">
        <f t="shared" si="1020"/>
        <v>0</v>
      </c>
      <c r="WWL16" s="30">
        <f t="shared" si="1020"/>
        <v>0</v>
      </c>
      <c r="WWM16" s="30">
        <f t="shared" si="1020"/>
        <v>0</v>
      </c>
      <c r="WWN16" s="30">
        <f t="shared" si="1020"/>
        <v>0</v>
      </c>
      <c r="WWO16" s="30">
        <f t="shared" si="1020"/>
        <v>0</v>
      </c>
      <c r="WWP16" s="30">
        <f t="shared" si="1020"/>
        <v>0</v>
      </c>
      <c r="WWQ16" s="30">
        <f t="shared" si="1020"/>
        <v>0</v>
      </c>
      <c r="WWR16" s="30">
        <f t="shared" si="1020"/>
        <v>0</v>
      </c>
      <c r="WWS16" s="30">
        <f t="shared" si="1020"/>
        <v>0</v>
      </c>
      <c r="WWT16" s="30">
        <f t="shared" si="1020"/>
        <v>0</v>
      </c>
      <c r="WWU16" s="30">
        <f t="shared" si="1020"/>
        <v>0</v>
      </c>
      <c r="WWV16" s="30">
        <f t="shared" si="1020"/>
        <v>0</v>
      </c>
      <c r="WWW16" s="30">
        <f t="shared" si="1020"/>
        <v>0</v>
      </c>
      <c r="WWX16" s="30">
        <f t="shared" si="1020"/>
        <v>0</v>
      </c>
      <c r="WWY16" s="30">
        <f t="shared" si="1020"/>
        <v>0</v>
      </c>
      <c r="WWZ16" s="30">
        <f t="shared" si="1020"/>
        <v>0</v>
      </c>
      <c r="WXA16" s="30">
        <f t="shared" si="1020"/>
        <v>0</v>
      </c>
      <c r="WXB16" s="30">
        <f t="shared" si="1020"/>
        <v>0</v>
      </c>
      <c r="WXC16" s="30">
        <f t="shared" si="1020"/>
        <v>0</v>
      </c>
      <c r="WXD16" s="30">
        <f t="shared" si="1020"/>
        <v>0</v>
      </c>
      <c r="WXE16" s="30">
        <f t="shared" si="1020"/>
        <v>0</v>
      </c>
      <c r="WXF16" s="30">
        <f t="shared" si="1020"/>
        <v>0</v>
      </c>
      <c r="WXG16" s="30">
        <f t="shared" si="1020"/>
        <v>0</v>
      </c>
      <c r="WXH16" s="30">
        <f t="shared" si="1020"/>
        <v>0</v>
      </c>
      <c r="WXI16" s="30">
        <f t="shared" si="1020"/>
        <v>0</v>
      </c>
      <c r="WXJ16" s="30">
        <f t="shared" si="1020"/>
        <v>0</v>
      </c>
      <c r="WXK16" s="30">
        <f t="shared" si="1020"/>
        <v>0</v>
      </c>
      <c r="WXL16" s="30">
        <f t="shared" si="1020"/>
        <v>0</v>
      </c>
      <c r="WXM16" s="30">
        <f t="shared" si="1020"/>
        <v>0</v>
      </c>
      <c r="WXN16" s="30">
        <f t="shared" si="1020"/>
        <v>0</v>
      </c>
      <c r="WXO16" s="30">
        <f t="shared" si="1020"/>
        <v>0</v>
      </c>
      <c r="WXP16" s="30">
        <f t="shared" si="1020"/>
        <v>0</v>
      </c>
      <c r="WXQ16" s="30">
        <f t="shared" si="1020"/>
        <v>0</v>
      </c>
      <c r="WXR16" s="30">
        <f t="shared" si="1020"/>
        <v>0</v>
      </c>
      <c r="WXS16" s="30">
        <f t="shared" si="1020"/>
        <v>0</v>
      </c>
      <c r="WXT16" s="30">
        <f t="shared" si="1020"/>
        <v>0</v>
      </c>
      <c r="WXU16" s="30">
        <f t="shared" si="1020"/>
        <v>0</v>
      </c>
      <c r="WXV16" s="30">
        <f t="shared" si="1020"/>
        <v>0</v>
      </c>
      <c r="WXW16" s="30">
        <f t="shared" ref="WXW16:XAH16" si="1021">SUM(WXW17:WXW19)</f>
        <v>0</v>
      </c>
      <c r="WXX16" s="30">
        <f t="shared" si="1021"/>
        <v>0</v>
      </c>
      <c r="WXY16" s="30">
        <f t="shared" si="1021"/>
        <v>0</v>
      </c>
      <c r="WXZ16" s="30">
        <f t="shared" si="1021"/>
        <v>0</v>
      </c>
      <c r="WYA16" s="30">
        <f t="shared" si="1021"/>
        <v>0</v>
      </c>
      <c r="WYB16" s="30">
        <f t="shared" si="1021"/>
        <v>0</v>
      </c>
      <c r="WYC16" s="30">
        <f t="shared" si="1021"/>
        <v>0</v>
      </c>
      <c r="WYD16" s="30">
        <f t="shared" si="1021"/>
        <v>0</v>
      </c>
      <c r="WYE16" s="30">
        <f t="shared" si="1021"/>
        <v>0</v>
      </c>
      <c r="WYF16" s="30">
        <f t="shared" si="1021"/>
        <v>0</v>
      </c>
      <c r="WYG16" s="30">
        <f t="shared" si="1021"/>
        <v>0</v>
      </c>
      <c r="WYH16" s="30">
        <f t="shared" si="1021"/>
        <v>0</v>
      </c>
      <c r="WYI16" s="30">
        <f t="shared" si="1021"/>
        <v>0</v>
      </c>
      <c r="WYJ16" s="30">
        <f t="shared" si="1021"/>
        <v>0</v>
      </c>
      <c r="WYK16" s="30">
        <f t="shared" si="1021"/>
        <v>0</v>
      </c>
      <c r="WYL16" s="30">
        <f t="shared" si="1021"/>
        <v>0</v>
      </c>
      <c r="WYM16" s="30">
        <f t="shared" si="1021"/>
        <v>0</v>
      </c>
      <c r="WYN16" s="30">
        <f t="shared" si="1021"/>
        <v>0</v>
      </c>
      <c r="WYO16" s="30">
        <f t="shared" si="1021"/>
        <v>0</v>
      </c>
      <c r="WYP16" s="30">
        <f t="shared" si="1021"/>
        <v>0</v>
      </c>
      <c r="WYQ16" s="30">
        <f t="shared" si="1021"/>
        <v>0</v>
      </c>
      <c r="WYR16" s="30">
        <f t="shared" si="1021"/>
        <v>0</v>
      </c>
      <c r="WYS16" s="30">
        <f t="shared" si="1021"/>
        <v>0</v>
      </c>
      <c r="WYT16" s="30">
        <f t="shared" si="1021"/>
        <v>0</v>
      </c>
      <c r="WYU16" s="30">
        <f t="shared" si="1021"/>
        <v>0</v>
      </c>
      <c r="WYV16" s="30">
        <f t="shared" si="1021"/>
        <v>0</v>
      </c>
      <c r="WYW16" s="30">
        <f t="shared" si="1021"/>
        <v>0</v>
      </c>
      <c r="WYX16" s="30">
        <f t="shared" si="1021"/>
        <v>0</v>
      </c>
      <c r="WYY16" s="30">
        <f t="shared" si="1021"/>
        <v>0</v>
      </c>
      <c r="WYZ16" s="30">
        <f t="shared" si="1021"/>
        <v>0</v>
      </c>
      <c r="WZA16" s="30">
        <f t="shared" si="1021"/>
        <v>0</v>
      </c>
      <c r="WZB16" s="30">
        <f t="shared" si="1021"/>
        <v>0</v>
      </c>
      <c r="WZC16" s="30">
        <f t="shared" si="1021"/>
        <v>0</v>
      </c>
      <c r="WZD16" s="30">
        <f t="shared" si="1021"/>
        <v>0</v>
      </c>
      <c r="WZE16" s="30">
        <f t="shared" si="1021"/>
        <v>0</v>
      </c>
      <c r="WZF16" s="30">
        <f t="shared" si="1021"/>
        <v>0</v>
      </c>
      <c r="WZG16" s="30">
        <f t="shared" si="1021"/>
        <v>0</v>
      </c>
      <c r="WZH16" s="30">
        <f t="shared" si="1021"/>
        <v>0</v>
      </c>
      <c r="WZI16" s="30">
        <f t="shared" si="1021"/>
        <v>0</v>
      </c>
      <c r="WZJ16" s="30">
        <f t="shared" si="1021"/>
        <v>0</v>
      </c>
      <c r="WZK16" s="30">
        <f t="shared" si="1021"/>
        <v>0</v>
      </c>
      <c r="WZL16" s="30">
        <f t="shared" si="1021"/>
        <v>0</v>
      </c>
      <c r="WZM16" s="30">
        <f t="shared" si="1021"/>
        <v>0</v>
      </c>
      <c r="WZN16" s="30">
        <f t="shared" si="1021"/>
        <v>0</v>
      </c>
      <c r="WZO16" s="30">
        <f t="shared" si="1021"/>
        <v>0</v>
      </c>
      <c r="WZP16" s="30">
        <f t="shared" si="1021"/>
        <v>0</v>
      </c>
      <c r="WZQ16" s="30">
        <f t="shared" si="1021"/>
        <v>0</v>
      </c>
      <c r="WZR16" s="30">
        <f t="shared" si="1021"/>
        <v>0</v>
      </c>
      <c r="WZS16" s="30">
        <f t="shared" si="1021"/>
        <v>0</v>
      </c>
      <c r="WZT16" s="30">
        <f t="shared" si="1021"/>
        <v>0</v>
      </c>
      <c r="WZU16" s="30">
        <f t="shared" si="1021"/>
        <v>0</v>
      </c>
      <c r="WZV16" s="30">
        <f t="shared" si="1021"/>
        <v>0</v>
      </c>
      <c r="WZW16" s="30">
        <f t="shared" si="1021"/>
        <v>0</v>
      </c>
      <c r="WZX16" s="30">
        <f t="shared" si="1021"/>
        <v>0</v>
      </c>
      <c r="WZY16" s="30">
        <f t="shared" si="1021"/>
        <v>0</v>
      </c>
      <c r="WZZ16" s="30">
        <f t="shared" si="1021"/>
        <v>0</v>
      </c>
      <c r="XAA16" s="30">
        <f t="shared" si="1021"/>
        <v>0</v>
      </c>
      <c r="XAB16" s="30">
        <f t="shared" si="1021"/>
        <v>0</v>
      </c>
      <c r="XAC16" s="30">
        <f t="shared" si="1021"/>
        <v>0</v>
      </c>
      <c r="XAD16" s="30">
        <f t="shared" si="1021"/>
        <v>0</v>
      </c>
      <c r="XAE16" s="30">
        <f t="shared" si="1021"/>
        <v>0</v>
      </c>
      <c r="XAF16" s="30">
        <f t="shared" si="1021"/>
        <v>0</v>
      </c>
      <c r="XAG16" s="30">
        <f t="shared" si="1021"/>
        <v>0</v>
      </c>
      <c r="XAH16" s="30">
        <f t="shared" si="1021"/>
        <v>0</v>
      </c>
      <c r="XAI16" s="30">
        <f t="shared" ref="XAI16:XCT16" si="1022">SUM(XAI17:XAI19)</f>
        <v>0</v>
      </c>
      <c r="XAJ16" s="30">
        <f t="shared" si="1022"/>
        <v>0</v>
      </c>
      <c r="XAK16" s="30">
        <f t="shared" si="1022"/>
        <v>0</v>
      </c>
      <c r="XAL16" s="30">
        <f t="shared" si="1022"/>
        <v>0</v>
      </c>
      <c r="XAM16" s="30">
        <f t="shared" si="1022"/>
        <v>0</v>
      </c>
      <c r="XAN16" s="30">
        <f t="shared" si="1022"/>
        <v>0</v>
      </c>
      <c r="XAO16" s="30">
        <f t="shared" si="1022"/>
        <v>0</v>
      </c>
      <c r="XAP16" s="30">
        <f t="shared" si="1022"/>
        <v>0</v>
      </c>
      <c r="XAQ16" s="30">
        <f t="shared" si="1022"/>
        <v>0</v>
      </c>
      <c r="XAR16" s="30">
        <f t="shared" si="1022"/>
        <v>0</v>
      </c>
      <c r="XAS16" s="30">
        <f t="shared" si="1022"/>
        <v>0</v>
      </c>
      <c r="XAT16" s="30">
        <f t="shared" si="1022"/>
        <v>0</v>
      </c>
      <c r="XAU16" s="30">
        <f t="shared" si="1022"/>
        <v>0</v>
      </c>
      <c r="XAV16" s="30">
        <f t="shared" si="1022"/>
        <v>0</v>
      </c>
      <c r="XAW16" s="30">
        <f t="shared" si="1022"/>
        <v>0</v>
      </c>
      <c r="XAX16" s="30">
        <f t="shared" si="1022"/>
        <v>0</v>
      </c>
      <c r="XAY16" s="30">
        <f t="shared" si="1022"/>
        <v>0</v>
      </c>
      <c r="XAZ16" s="30">
        <f t="shared" si="1022"/>
        <v>0</v>
      </c>
      <c r="XBA16" s="30">
        <f t="shared" si="1022"/>
        <v>0</v>
      </c>
      <c r="XBB16" s="30">
        <f t="shared" si="1022"/>
        <v>0</v>
      </c>
      <c r="XBC16" s="30">
        <f t="shared" si="1022"/>
        <v>0</v>
      </c>
      <c r="XBD16" s="30">
        <f t="shared" si="1022"/>
        <v>0</v>
      </c>
      <c r="XBE16" s="30">
        <f t="shared" si="1022"/>
        <v>0</v>
      </c>
      <c r="XBF16" s="30">
        <f t="shared" si="1022"/>
        <v>0</v>
      </c>
      <c r="XBG16" s="30">
        <f t="shared" si="1022"/>
        <v>0</v>
      </c>
      <c r="XBH16" s="30">
        <f t="shared" si="1022"/>
        <v>0</v>
      </c>
      <c r="XBI16" s="30">
        <f t="shared" si="1022"/>
        <v>0</v>
      </c>
      <c r="XBJ16" s="30">
        <f t="shared" si="1022"/>
        <v>0</v>
      </c>
      <c r="XBK16" s="30">
        <f t="shared" si="1022"/>
        <v>0</v>
      </c>
      <c r="XBL16" s="30">
        <f t="shared" si="1022"/>
        <v>0</v>
      </c>
      <c r="XBM16" s="30">
        <f t="shared" si="1022"/>
        <v>0</v>
      </c>
      <c r="XBN16" s="30">
        <f t="shared" si="1022"/>
        <v>0</v>
      </c>
      <c r="XBO16" s="30">
        <f t="shared" si="1022"/>
        <v>0</v>
      </c>
      <c r="XBP16" s="30">
        <f t="shared" si="1022"/>
        <v>0</v>
      </c>
      <c r="XBQ16" s="30">
        <f t="shared" si="1022"/>
        <v>0</v>
      </c>
      <c r="XBR16" s="30">
        <f t="shared" si="1022"/>
        <v>0</v>
      </c>
      <c r="XBS16" s="30">
        <f t="shared" si="1022"/>
        <v>0</v>
      </c>
      <c r="XBT16" s="30">
        <f t="shared" si="1022"/>
        <v>0</v>
      </c>
      <c r="XBU16" s="30">
        <f t="shared" si="1022"/>
        <v>0</v>
      </c>
      <c r="XBV16" s="30">
        <f t="shared" si="1022"/>
        <v>0</v>
      </c>
      <c r="XBW16" s="30">
        <f t="shared" si="1022"/>
        <v>0</v>
      </c>
      <c r="XBX16" s="30">
        <f t="shared" si="1022"/>
        <v>0</v>
      </c>
      <c r="XBY16" s="30">
        <f t="shared" si="1022"/>
        <v>0</v>
      </c>
      <c r="XBZ16" s="30">
        <f t="shared" si="1022"/>
        <v>0</v>
      </c>
      <c r="XCA16" s="30">
        <f t="shared" si="1022"/>
        <v>0</v>
      </c>
      <c r="XCB16" s="30">
        <f t="shared" si="1022"/>
        <v>0</v>
      </c>
      <c r="XCC16" s="30">
        <f t="shared" si="1022"/>
        <v>0</v>
      </c>
      <c r="XCD16" s="30">
        <f t="shared" si="1022"/>
        <v>0</v>
      </c>
      <c r="XCE16" s="30">
        <f t="shared" si="1022"/>
        <v>0</v>
      </c>
      <c r="XCF16" s="30">
        <f t="shared" si="1022"/>
        <v>0</v>
      </c>
      <c r="XCG16" s="30">
        <f t="shared" si="1022"/>
        <v>0</v>
      </c>
      <c r="XCH16" s="30">
        <f t="shared" si="1022"/>
        <v>0</v>
      </c>
      <c r="XCI16" s="30">
        <f t="shared" si="1022"/>
        <v>0</v>
      </c>
      <c r="XCJ16" s="30">
        <f t="shared" si="1022"/>
        <v>0</v>
      </c>
      <c r="XCK16" s="30">
        <f t="shared" si="1022"/>
        <v>0</v>
      </c>
      <c r="XCL16" s="30">
        <f t="shared" si="1022"/>
        <v>0</v>
      </c>
      <c r="XCM16" s="30">
        <f t="shared" si="1022"/>
        <v>0</v>
      </c>
      <c r="XCN16" s="30">
        <f t="shared" si="1022"/>
        <v>0</v>
      </c>
      <c r="XCO16" s="30">
        <f t="shared" si="1022"/>
        <v>0</v>
      </c>
      <c r="XCP16" s="30">
        <f t="shared" si="1022"/>
        <v>0</v>
      </c>
      <c r="XCQ16" s="30">
        <f t="shared" si="1022"/>
        <v>0</v>
      </c>
      <c r="XCR16" s="30">
        <f t="shared" si="1022"/>
        <v>0</v>
      </c>
      <c r="XCS16" s="30">
        <f t="shared" si="1022"/>
        <v>0</v>
      </c>
      <c r="XCT16" s="30">
        <f t="shared" si="1022"/>
        <v>0</v>
      </c>
      <c r="XCU16" s="30">
        <f t="shared" ref="XCU16:XFB16" si="1023">SUM(XCU17:XCU19)</f>
        <v>0</v>
      </c>
      <c r="XCV16" s="30">
        <f t="shared" si="1023"/>
        <v>0</v>
      </c>
      <c r="XCW16" s="30">
        <f t="shared" si="1023"/>
        <v>0</v>
      </c>
      <c r="XCX16" s="30">
        <f t="shared" si="1023"/>
        <v>0</v>
      </c>
      <c r="XCY16" s="30">
        <f t="shared" si="1023"/>
        <v>0</v>
      </c>
      <c r="XCZ16" s="30">
        <f t="shared" si="1023"/>
        <v>0</v>
      </c>
      <c r="XDA16" s="30">
        <f t="shared" si="1023"/>
        <v>0</v>
      </c>
      <c r="XDB16" s="30">
        <f t="shared" si="1023"/>
        <v>0</v>
      </c>
      <c r="XDC16" s="30">
        <f t="shared" si="1023"/>
        <v>0</v>
      </c>
      <c r="XDD16" s="30">
        <f t="shared" si="1023"/>
        <v>0</v>
      </c>
      <c r="XDE16" s="30">
        <f t="shared" si="1023"/>
        <v>0</v>
      </c>
      <c r="XDF16" s="30">
        <f t="shared" si="1023"/>
        <v>0</v>
      </c>
      <c r="XDG16" s="30">
        <f t="shared" si="1023"/>
        <v>0</v>
      </c>
      <c r="XDH16" s="30">
        <f t="shared" si="1023"/>
        <v>0</v>
      </c>
      <c r="XDI16" s="30">
        <f t="shared" si="1023"/>
        <v>0</v>
      </c>
      <c r="XDJ16" s="30">
        <f t="shared" si="1023"/>
        <v>0</v>
      </c>
      <c r="XDK16" s="30">
        <f t="shared" si="1023"/>
        <v>0</v>
      </c>
      <c r="XDL16" s="30">
        <f t="shared" si="1023"/>
        <v>0</v>
      </c>
      <c r="XDM16" s="30">
        <f t="shared" si="1023"/>
        <v>0</v>
      </c>
      <c r="XDN16" s="30">
        <f t="shared" si="1023"/>
        <v>0</v>
      </c>
      <c r="XDO16" s="30">
        <f t="shared" si="1023"/>
        <v>0</v>
      </c>
      <c r="XDP16" s="30">
        <f t="shared" si="1023"/>
        <v>0</v>
      </c>
      <c r="XDQ16" s="30">
        <f t="shared" si="1023"/>
        <v>0</v>
      </c>
      <c r="XDR16" s="30">
        <f t="shared" si="1023"/>
        <v>0</v>
      </c>
      <c r="XDS16" s="30">
        <f t="shared" si="1023"/>
        <v>0</v>
      </c>
      <c r="XDT16" s="30">
        <f t="shared" si="1023"/>
        <v>0</v>
      </c>
      <c r="XDU16" s="30">
        <f t="shared" si="1023"/>
        <v>0</v>
      </c>
      <c r="XDV16" s="30">
        <f t="shared" si="1023"/>
        <v>0</v>
      </c>
      <c r="XDW16" s="30">
        <f t="shared" si="1023"/>
        <v>0</v>
      </c>
      <c r="XDX16" s="30">
        <f t="shared" si="1023"/>
        <v>0</v>
      </c>
      <c r="XDY16" s="30">
        <f t="shared" si="1023"/>
        <v>0</v>
      </c>
      <c r="XDZ16" s="30">
        <f t="shared" si="1023"/>
        <v>0</v>
      </c>
      <c r="XEA16" s="30">
        <f t="shared" si="1023"/>
        <v>0</v>
      </c>
      <c r="XEB16" s="30">
        <f t="shared" si="1023"/>
        <v>0</v>
      </c>
      <c r="XEC16" s="30">
        <f t="shared" si="1023"/>
        <v>0</v>
      </c>
      <c r="XED16" s="30">
        <f t="shared" si="1023"/>
        <v>0</v>
      </c>
      <c r="XEE16" s="30">
        <f t="shared" si="1023"/>
        <v>0</v>
      </c>
      <c r="XEF16" s="30">
        <f t="shared" si="1023"/>
        <v>0</v>
      </c>
      <c r="XEG16" s="30">
        <f t="shared" si="1023"/>
        <v>0</v>
      </c>
      <c r="XEH16" s="30">
        <f t="shared" si="1023"/>
        <v>0</v>
      </c>
      <c r="XEI16" s="30">
        <f t="shared" si="1023"/>
        <v>0</v>
      </c>
      <c r="XEJ16" s="30">
        <f t="shared" si="1023"/>
        <v>0</v>
      </c>
      <c r="XEK16" s="30">
        <f t="shared" si="1023"/>
        <v>0</v>
      </c>
      <c r="XEL16" s="30">
        <f t="shared" si="1023"/>
        <v>0</v>
      </c>
      <c r="XEM16" s="30">
        <f t="shared" si="1023"/>
        <v>0</v>
      </c>
      <c r="XEN16" s="30">
        <f t="shared" si="1023"/>
        <v>0</v>
      </c>
      <c r="XEO16" s="30">
        <f t="shared" si="1023"/>
        <v>0</v>
      </c>
      <c r="XEP16" s="30">
        <f t="shared" si="1023"/>
        <v>0</v>
      </c>
      <c r="XEQ16" s="30">
        <f t="shared" si="1023"/>
        <v>0</v>
      </c>
      <c r="XER16" s="30">
        <f t="shared" si="1023"/>
        <v>0</v>
      </c>
      <c r="XES16" s="30">
        <f t="shared" si="1023"/>
        <v>0</v>
      </c>
      <c r="XET16" s="30">
        <f t="shared" si="1023"/>
        <v>0</v>
      </c>
      <c r="XEU16" s="30">
        <f t="shared" si="1023"/>
        <v>0</v>
      </c>
      <c r="XEV16" s="30">
        <f t="shared" si="1023"/>
        <v>0</v>
      </c>
      <c r="XEW16" s="30">
        <f t="shared" si="1023"/>
        <v>0</v>
      </c>
      <c r="XEX16" s="30">
        <f t="shared" si="1023"/>
        <v>0</v>
      </c>
      <c r="XEY16" s="30">
        <f t="shared" si="1023"/>
        <v>0</v>
      </c>
      <c r="XEZ16" s="30">
        <f t="shared" si="1023"/>
        <v>0</v>
      </c>
      <c r="XFA16" s="30">
        <f t="shared" si="1023"/>
        <v>0</v>
      </c>
      <c r="XFB16" s="30">
        <f t="shared" si="1023"/>
        <v>0</v>
      </c>
      <c r="XFC16" s="30">
        <f>SUM(XFC17:XFD19)</f>
        <v>0</v>
      </c>
    </row>
    <row r="17" spans="1:16383" s="242" customFormat="1" x14ac:dyDescent="0.25">
      <c r="A17" s="240" t="s">
        <v>16</v>
      </c>
      <c r="B17" s="241"/>
    </row>
    <row r="18" spans="1:16383" s="242" customFormat="1" x14ac:dyDescent="0.25">
      <c r="A18" s="240" t="s">
        <v>17</v>
      </c>
      <c r="B18" s="243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244"/>
      <c r="DC18" s="244"/>
      <c r="DD18" s="244"/>
      <c r="DE18" s="244"/>
      <c r="DF18" s="244"/>
      <c r="DG18" s="244"/>
      <c r="DH18" s="244"/>
      <c r="DI18" s="244"/>
      <c r="DJ18" s="244"/>
      <c r="DK18" s="244"/>
      <c r="DL18" s="244"/>
      <c r="DM18" s="244"/>
      <c r="DN18" s="244"/>
      <c r="DO18" s="244"/>
      <c r="DP18" s="244"/>
      <c r="DQ18" s="244"/>
      <c r="DR18" s="244"/>
      <c r="DS18" s="244"/>
      <c r="DT18" s="244"/>
      <c r="DU18" s="244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  <c r="RG18" s="244"/>
      <c r="RH18" s="244"/>
      <c r="RI18" s="244"/>
      <c r="RJ18" s="244"/>
      <c r="RK18" s="244"/>
      <c r="RL18" s="244"/>
      <c r="RM18" s="244"/>
      <c r="RN18" s="244"/>
      <c r="RO18" s="244"/>
      <c r="RP18" s="244"/>
      <c r="RQ18" s="244"/>
      <c r="RR18" s="244"/>
      <c r="RS18" s="244"/>
      <c r="RT18" s="244"/>
      <c r="RU18" s="244"/>
      <c r="RV18" s="244"/>
      <c r="RW18" s="244"/>
      <c r="RX18" s="244"/>
      <c r="RY18" s="244"/>
      <c r="RZ18" s="244"/>
      <c r="SA18" s="244"/>
      <c r="SB18" s="244"/>
      <c r="SC18" s="244"/>
      <c r="SD18" s="244"/>
      <c r="SE18" s="244"/>
      <c r="SF18" s="244"/>
      <c r="SG18" s="244"/>
      <c r="SH18" s="244"/>
      <c r="SI18" s="244"/>
      <c r="SJ18" s="244"/>
      <c r="SK18" s="244"/>
      <c r="SL18" s="244"/>
      <c r="SM18" s="244"/>
      <c r="SN18" s="244"/>
      <c r="SO18" s="244"/>
      <c r="SP18" s="244"/>
      <c r="SQ18" s="244"/>
      <c r="SR18" s="244"/>
      <c r="SS18" s="244"/>
      <c r="ST18" s="244"/>
      <c r="SU18" s="244"/>
      <c r="SV18" s="244"/>
      <c r="SW18" s="244"/>
      <c r="SX18" s="244"/>
      <c r="SY18" s="244"/>
      <c r="SZ18" s="244"/>
      <c r="TA18" s="244"/>
      <c r="TB18" s="244"/>
      <c r="TC18" s="244"/>
      <c r="TD18" s="244"/>
      <c r="TE18" s="244"/>
      <c r="TF18" s="244"/>
      <c r="TG18" s="244"/>
      <c r="TH18" s="244"/>
      <c r="TI18" s="244"/>
      <c r="TJ18" s="244"/>
      <c r="TK18" s="244"/>
      <c r="TL18" s="244"/>
      <c r="TM18" s="244"/>
      <c r="TN18" s="244"/>
      <c r="TO18" s="244"/>
      <c r="TP18" s="244"/>
      <c r="TQ18" s="244"/>
      <c r="TR18" s="244"/>
      <c r="TS18" s="244"/>
      <c r="TT18" s="244"/>
      <c r="TU18" s="244"/>
      <c r="TV18" s="244"/>
      <c r="TW18" s="244"/>
      <c r="TX18" s="244"/>
      <c r="TY18" s="244"/>
      <c r="TZ18" s="244"/>
      <c r="UA18" s="244"/>
      <c r="UB18" s="244"/>
      <c r="UC18" s="244"/>
      <c r="UD18" s="244"/>
      <c r="UE18" s="244"/>
      <c r="UF18" s="244"/>
      <c r="UG18" s="244"/>
      <c r="UH18" s="244"/>
      <c r="UI18" s="244"/>
      <c r="UJ18" s="244"/>
      <c r="UK18" s="244"/>
      <c r="UL18" s="244"/>
      <c r="UM18" s="244"/>
      <c r="UN18" s="244"/>
      <c r="UO18" s="244"/>
      <c r="UP18" s="244"/>
      <c r="UQ18" s="244"/>
      <c r="UR18" s="244"/>
      <c r="US18" s="244"/>
      <c r="UT18" s="244"/>
      <c r="UU18" s="244"/>
      <c r="UV18" s="244"/>
      <c r="UW18" s="244"/>
      <c r="UX18" s="244"/>
      <c r="UY18" s="244"/>
      <c r="UZ18" s="244"/>
      <c r="VA18" s="244"/>
      <c r="VB18" s="244"/>
      <c r="VC18" s="244"/>
      <c r="VD18" s="244"/>
      <c r="VE18" s="244"/>
      <c r="VF18" s="244"/>
      <c r="VG18" s="244"/>
      <c r="VH18" s="244"/>
      <c r="VI18" s="244"/>
      <c r="VJ18" s="244"/>
      <c r="VK18" s="244"/>
      <c r="VL18" s="244"/>
      <c r="VM18" s="244"/>
      <c r="VN18" s="244"/>
      <c r="VO18" s="244"/>
      <c r="VP18" s="244"/>
      <c r="VQ18" s="244"/>
      <c r="VR18" s="244"/>
      <c r="VS18" s="244"/>
      <c r="VT18" s="244"/>
      <c r="VU18" s="244"/>
      <c r="VV18" s="244"/>
      <c r="VW18" s="244"/>
      <c r="VX18" s="244"/>
      <c r="VY18" s="244"/>
      <c r="VZ18" s="244"/>
      <c r="WA18" s="244"/>
      <c r="WB18" s="244"/>
      <c r="WC18" s="244"/>
      <c r="WD18" s="244"/>
      <c r="WE18" s="244"/>
      <c r="WF18" s="244"/>
      <c r="WG18" s="244"/>
      <c r="WH18" s="244"/>
      <c r="WI18" s="244"/>
      <c r="WJ18" s="244"/>
      <c r="WK18" s="244"/>
      <c r="WL18" s="244"/>
      <c r="WM18" s="244"/>
      <c r="WN18" s="244"/>
      <c r="WO18" s="244"/>
      <c r="WP18" s="244"/>
      <c r="WQ18" s="244"/>
      <c r="WR18" s="244"/>
      <c r="WS18" s="244"/>
      <c r="WT18" s="244"/>
      <c r="WU18" s="244"/>
      <c r="WV18" s="244"/>
      <c r="WW18" s="244"/>
      <c r="WX18" s="244"/>
      <c r="WY18" s="244"/>
      <c r="WZ18" s="244"/>
      <c r="XA18" s="244"/>
      <c r="XB18" s="244"/>
      <c r="XC18" s="244"/>
      <c r="XD18" s="244"/>
      <c r="XE18" s="244"/>
      <c r="XF18" s="244"/>
      <c r="XG18" s="244"/>
      <c r="XH18" s="244"/>
      <c r="XI18" s="244"/>
      <c r="XJ18" s="244"/>
      <c r="XK18" s="244"/>
      <c r="XL18" s="244"/>
      <c r="XM18" s="244"/>
      <c r="XN18" s="244"/>
      <c r="XO18" s="244"/>
      <c r="XP18" s="244"/>
      <c r="XQ18" s="244"/>
      <c r="XR18" s="244"/>
      <c r="XS18" s="244"/>
      <c r="XT18" s="244"/>
      <c r="XU18" s="244"/>
      <c r="XV18" s="244"/>
      <c r="XW18" s="244"/>
      <c r="XX18" s="244"/>
      <c r="XY18" s="244"/>
      <c r="XZ18" s="244"/>
      <c r="YA18" s="244"/>
      <c r="YB18" s="244"/>
      <c r="YC18" s="244"/>
      <c r="YD18" s="244"/>
      <c r="YE18" s="244"/>
      <c r="YF18" s="244"/>
      <c r="YG18" s="244"/>
      <c r="YH18" s="244"/>
      <c r="YI18" s="244"/>
      <c r="YJ18" s="244"/>
      <c r="YK18" s="244"/>
      <c r="YL18" s="244"/>
      <c r="YM18" s="244"/>
      <c r="YN18" s="244"/>
      <c r="YO18" s="244"/>
      <c r="YP18" s="244"/>
      <c r="YQ18" s="244"/>
      <c r="YR18" s="244"/>
      <c r="YS18" s="244"/>
      <c r="YT18" s="244"/>
      <c r="YU18" s="244"/>
      <c r="YV18" s="244"/>
      <c r="YW18" s="244"/>
      <c r="YX18" s="244"/>
      <c r="YY18" s="244"/>
      <c r="YZ18" s="244"/>
      <c r="ZA18" s="244"/>
      <c r="ZB18" s="244"/>
      <c r="ZC18" s="244"/>
      <c r="ZD18" s="244"/>
      <c r="ZE18" s="244"/>
      <c r="ZF18" s="244"/>
      <c r="ZG18" s="244"/>
      <c r="ZH18" s="244"/>
      <c r="ZI18" s="244"/>
      <c r="ZJ18" s="244"/>
      <c r="ZK18" s="244"/>
      <c r="ZL18" s="244"/>
      <c r="ZM18" s="244"/>
      <c r="ZN18" s="244"/>
      <c r="ZO18" s="244"/>
      <c r="ZP18" s="244"/>
      <c r="ZQ18" s="244"/>
      <c r="ZR18" s="244"/>
      <c r="ZS18" s="244"/>
      <c r="ZT18" s="244"/>
      <c r="ZU18" s="244"/>
      <c r="ZV18" s="244"/>
      <c r="ZW18" s="244"/>
      <c r="ZX18" s="244"/>
      <c r="ZY18" s="244"/>
      <c r="ZZ18" s="244"/>
      <c r="AAA18" s="244"/>
      <c r="AAB18" s="244"/>
      <c r="AAC18" s="244"/>
      <c r="AAD18" s="244"/>
      <c r="AAE18" s="244"/>
      <c r="AAF18" s="244"/>
      <c r="AAG18" s="244"/>
      <c r="AAH18" s="244"/>
      <c r="AAI18" s="244"/>
      <c r="AAJ18" s="244"/>
      <c r="AAK18" s="244"/>
      <c r="AAL18" s="244"/>
      <c r="AAM18" s="244"/>
      <c r="AAN18" s="244"/>
      <c r="AAO18" s="244"/>
      <c r="AAP18" s="244"/>
      <c r="AAQ18" s="244"/>
      <c r="AAR18" s="244"/>
      <c r="AAS18" s="244"/>
      <c r="AAT18" s="244"/>
      <c r="AAU18" s="244"/>
      <c r="AAV18" s="244"/>
      <c r="AAW18" s="244"/>
      <c r="AAX18" s="244"/>
      <c r="AAY18" s="244"/>
      <c r="AAZ18" s="244"/>
      <c r="ABA18" s="244"/>
      <c r="ABB18" s="244"/>
      <c r="ABC18" s="244"/>
      <c r="ABD18" s="244"/>
      <c r="ABE18" s="244"/>
      <c r="ABF18" s="244"/>
      <c r="ABG18" s="244"/>
      <c r="ABH18" s="244"/>
      <c r="ABI18" s="244"/>
      <c r="ABJ18" s="244"/>
      <c r="ABK18" s="244"/>
      <c r="ABL18" s="244"/>
      <c r="ABM18" s="244"/>
      <c r="ABN18" s="244"/>
      <c r="ABO18" s="244"/>
      <c r="ABP18" s="244"/>
      <c r="ABQ18" s="244"/>
      <c r="ABR18" s="244"/>
      <c r="ABS18" s="244"/>
      <c r="ABT18" s="244"/>
      <c r="ABU18" s="244"/>
      <c r="ABV18" s="244"/>
      <c r="ABW18" s="244"/>
      <c r="ABX18" s="244"/>
      <c r="ABY18" s="244"/>
      <c r="ABZ18" s="244"/>
      <c r="ACA18" s="244"/>
      <c r="ACB18" s="244"/>
      <c r="ACC18" s="244"/>
      <c r="ACD18" s="244"/>
      <c r="ACE18" s="244"/>
      <c r="ACF18" s="244"/>
      <c r="ACG18" s="244"/>
      <c r="ACH18" s="244"/>
      <c r="ACI18" s="244"/>
      <c r="ACJ18" s="244"/>
      <c r="ACK18" s="244"/>
      <c r="ACL18" s="244"/>
      <c r="ACM18" s="244"/>
      <c r="ACN18" s="244"/>
      <c r="ACO18" s="244"/>
      <c r="ACP18" s="244"/>
      <c r="ACQ18" s="244"/>
      <c r="ACR18" s="244"/>
      <c r="ACS18" s="244"/>
      <c r="ACT18" s="244"/>
      <c r="ACU18" s="244"/>
      <c r="ACV18" s="244"/>
      <c r="ACW18" s="244"/>
      <c r="ACX18" s="244"/>
      <c r="ACY18" s="244"/>
      <c r="ACZ18" s="244"/>
      <c r="ADA18" s="244"/>
      <c r="ADB18" s="244"/>
      <c r="ADC18" s="244"/>
      <c r="ADD18" s="244"/>
      <c r="ADE18" s="244"/>
      <c r="ADF18" s="244"/>
      <c r="ADG18" s="244"/>
      <c r="ADH18" s="244"/>
      <c r="ADI18" s="244"/>
      <c r="ADJ18" s="244"/>
      <c r="ADK18" s="244"/>
      <c r="ADL18" s="244"/>
      <c r="ADM18" s="244"/>
      <c r="ADN18" s="244"/>
      <c r="ADO18" s="244"/>
      <c r="ADP18" s="244"/>
      <c r="ADQ18" s="244"/>
      <c r="ADR18" s="244"/>
      <c r="ADS18" s="244"/>
      <c r="ADT18" s="244"/>
      <c r="ADU18" s="244"/>
      <c r="ADV18" s="244"/>
      <c r="ADW18" s="244"/>
      <c r="ADX18" s="244"/>
      <c r="ADY18" s="244"/>
      <c r="ADZ18" s="244"/>
      <c r="AEA18" s="244"/>
      <c r="AEB18" s="244"/>
      <c r="AEC18" s="244"/>
      <c r="AED18" s="244"/>
      <c r="AEE18" s="244"/>
      <c r="AEF18" s="244"/>
      <c r="AEG18" s="244"/>
      <c r="AEH18" s="244"/>
      <c r="AEI18" s="244"/>
      <c r="AEJ18" s="244"/>
      <c r="AEK18" s="244"/>
      <c r="AEL18" s="244"/>
      <c r="AEM18" s="244"/>
      <c r="AEN18" s="244"/>
      <c r="AEO18" s="244"/>
      <c r="AEP18" s="244"/>
      <c r="AEQ18" s="244"/>
      <c r="AER18" s="244"/>
      <c r="AES18" s="244"/>
      <c r="AET18" s="244"/>
      <c r="AEU18" s="244"/>
      <c r="AEV18" s="244"/>
      <c r="AEW18" s="244"/>
      <c r="AEX18" s="244"/>
      <c r="AEY18" s="244"/>
      <c r="AEZ18" s="244"/>
      <c r="AFA18" s="244"/>
      <c r="AFB18" s="244"/>
      <c r="AFC18" s="244"/>
      <c r="AFD18" s="244"/>
      <c r="AFE18" s="244"/>
      <c r="AFF18" s="244"/>
      <c r="AFG18" s="244"/>
      <c r="AFH18" s="244"/>
      <c r="AFI18" s="244"/>
      <c r="AFJ18" s="244"/>
      <c r="AFK18" s="244"/>
      <c r="AFL18" s="244"/>
      <c r="AFM18" s="244"/>
      <c r="AFN18" s="244"/>
      <c r="AFO18" s="244"/>
      <c r="AFP18" s="244"/>
      <c r="AFQ18" s="244"/>
      <c r="AFR18" s="244"/>
      <c r="AFS18" s="244"/>
      <c r="AFT18" s="244"/>
      <c r="AFU18" s="244"/>
      <c r="AFV18" s="244"/>
      <c r="AFW18" s="244"/>
      <c r="AFX18" s="244"/>
      <c r="AFY18" s="244"/>
      <c r="AFZ18" s="244"/>
      <c r="AGA18" s="244"/>
      <c r="AGB18" s="244"/>
      <c r="AGC18" s="244"/>
      <c r="AGD18" s="244"/>
      <c r="AGE18" s="244"/>
      <c r="AGF18" s="244"/>
      <c r="AGG18" s="244"/>
      <c r="AGH18" s="244"/>
      <c r="AGI18" s="244"/>
      <c r="AGJ18" s="244"/>
      <c r="AGK18" s="244"/>
      <c r="AGL18" s="244"/>
      <c r="AGM18" s="244"/>
      <c r="AGN18" s="244"/>
      <c r="AGO18" s="244"/>
      <c r="AGP18" s="244"/>
      <c r="AGQ18" s="244"/>
      <c r="AGR18" s="244"/>
      <c r="AGS18" s="244"/>
      <c r="AGT18" s="244"/>
      <c r="AGU18" s="244"/>
      <c r="AGV18" s="244"/>
      <c r="AGW18" s="244"/>
      <c r="AGX18" s="244"/>
      <c r="AGY18" s="244"/>
      <c r="AGZ18" s="244"/>
      <c r="AHA18" s="244"/>
      <c r="AHB18" s="244"/>
      <c r="AHC18" s="244"/>
      <c r="AHD18" s="244"/>
      <c r="AHE18" s="244"/>
      <c r="AHF18" s="244"/>
      <c r="AHG18" s="244"/>
      <c r="AHH18" s="244"/>
      <c r="AHI18" s="244"/>
      <c r="AHJ18" s="244"/>
      <c r="AHK18" s="244"/>
      <c r="AHL18" s="244"/>
      <c r="AHM18" s="244"/>
      <c r="AHN18" s="244"/>
      <c r="AHO18" s="244"/>
      <c r="AHP18" s="244"/>
      <c r="AHQ18" s="244"/>
      <c r="AHR18" s="244"/>
      <c r="AHS18" s="244"/>
      <c r="AHT18" s="244"/>
      <c r="AHU18" s="244"/>
      <c r="AHV18" s="244"/>
      <c r="AHW18" s="244"/>
      <c r="AHX18" s="244"/>
      <c r="AHY18" s="244"/>
      <c r="AHZ18" s="244"/>
      <c r="AIA18" s="244"/>
      <c r="AIB18" s="244"/>
      <c r="AIC18" s="244"/>
      <c r="AID18" s="244"/>
      <c r="AIE18" s="244"/>
      <c r="AIF18" s="244"/>
      <c r="AIG18" s="244"/>
      <c r="AIH18" s="244"/>
      <c r="AII18" s="244"/>
      <c r="AIJ18" s="244"/>
      <c r="AIK18" s="244"/>
      <c r="AIL18" s="244"/>
      <c r="AIM18" s="244"/>
      <c r="AIN18" s="244"/>
      <c r="AIO18" s="244"/>
      <c r="AIP18" s="244"/>
      <c r="AIQ18" s="244"/>
      <c r="AIR18" s="244"/>
      <c r="AIS18" s="244"/>
      <c r="AIT18" s="244"/>
      <c r="AIU18" s="244"/>
      <c r="AIV18" s="244"/>
      <c r="AIW18" s="244"/>
      <c r="AIX18" s="244"/>
      <c r="AIY18" s="244"/>
      <c r="AIZ18" s="244"/>
      <c r="AJA18" s="244"/>
      <c r="AJB18" s="244"/>
      <c r="AJC18" s="244"/>
      <c r="AJD18" s="244"/>
      <c r="AJE18" s="244"/>
      <c r="AJF18" s="244"/>
      <c r="AJG18" s="244"/>
      <c r="AJH18" s="244"/>
      <c r="AJI18" s="244"/>
      <c r="AJJ18" s="244"/>
      <c r="AJK18" s="244"/>
      <c r="AJL18" s="244"/>
      <c r="AJM18" s="244"/>
      <c r="AJN18" s="244"/>
      <c r="AJO18" s="244"/>
      <c r="AJP18" s="244"/>
      <c r="AJQ18" s="244"/>
      <c r="AJR18" s="244"/>
      <c r="AJS18" s="244"/>
      <c r="AJT18" s="244"/>
      <c r="AJU18" s="244"/>
      <c r="AJV18" s="244"/>
      <c r="AJW18" s="244"/>
      <c r="AJX18" s="244"/>
      <c r="AJY18" s="244"/>
      <c r="AJZ18" s="244"/>
      <c r="AKA18" s="244"/>
      <c r="AKB18" s="244"/>
      <c r="AKC18" s="244"/>
      <c r="AKD18" s="244"/>
      <c r="AKE18" s="244"/>
      <c r="AKF18" s="244"/>
      <c r="AKG18" s="244"/>
      <c r="AKH18" s="244"/>
      <c r="AKI18" s="244"/>
      <c r="AKJ18" s="244"/>
      <c r="AKK18" s="244"/>
      <c r="AKL18" s="244"/>
      <c r="AKM18" s="244"/>
      <c r="AKN18" s="244"/>
      <c r="AKO18" s="244"/>
      <c r="AKP18" s="244"/>
      <c r="AKQ18" s="244"/>
      <c r="AKR18" s="244"/>
      <c r="AKS18" s="244"/>
      <c r="AKT18" s="244"/>
      <c r="AKU18" s="244"/>
      <c r="AKV18" s="244"/>
      <c r="AKW18" s="244"/>
      <c r="AKX18" s="244"/>
      <c r="AKY18" s="244"/>
      <c r="AKZ18" s="244"/>
      <c r="ALA18" s="244"/>
      <c r="ALB18" s="244"/>
      <c r="ALC18" s="244"/>
      <c r="ALD18" s="244"/>
      <c r="ALE18" s="244"/>
      <c r="ALF18" s="244"/>
      <c r="ALG18" s="244"/>
      <c r="ALH18" s="244"/>
      <c r="ALI18" s="244"/>
      <c r="ALJ18" s="244"/>
      <c r="ALK18" s="244"/>
      <c r="ALL18" s="244"/>
      <c r="ALM18" s="244"/>
      <c r="ALN18" s="244"/>
      <c r="ALO18" s="244"/>
      <c r="ALP18" s="244"/>
      <c r="ALQ18" s="244"/>
      <c r="ALR18" s="244"/>
      <c r="ALS18" s="244"/>
      <c r="ALT18" s="244"/>
      <c r="ALU18" s="244"/>
      <c r="ALV18" s="244"/>
      <c r="ALW18" s="244"/>
      <c r="ALX18" s="244"/>
      <c r="ALY18" s="244"/>
      <c r="ALZ18" s="244"/>
      <c r="AMA18" s="244"/>
      <c r="AMB18" s="244"/>
      <c r="AMC18" s="244"/>
      <c r="AMD18" s="244"/>
      <c r="AME18" s="244"/>
      <c r="AMF18" s="244"/>
      <c r="AMG18" s="244"/>
      <c r="AMH18" s="244"/>
      <c r="AMI18" s="244"/>
      <c r="AMJ18" s="244"/>
      <c r="AMK18" s="244"/>
      <c r="AML18" s="244"/>
      <c r="AMM18" s="244"/>
      <c r="AMN18" s="244"/>
      <c r="AMO18" s="244"/>
      <c r="AMP18" s="244"/>
      <c r="AMQ18" s="244"/>
      <c r="AMR18" s="244"/>
      <c r="AMS18" s="244"/>
      <c r="AMT18" s="244"/>
      <c r="AMU18" s="244"/>
      <c r="AMV18" s="244"/>
      <c r="AMW18" s="244"/>
      <c r="AMX18" s="244"/>
      <c r="AMY18" s="244"/>
      <c r="AMZ18" s="244"/>
      <c r="ANA18" s="244"/>
      <c r="ANB18" s="244"/>
      <c r="ANC18" s="244"/>
      <c r="AND18" s="244"/>
      <c r="ANE18" s="244"/>
      <c r="ANF18" s="244"/>
      <c r="ANG18" s="244"/>
      <c r="ANH18" s="244"/>
      <c r="ANI18" s="244"/>
      <c r="ANJ18" s="244"/>
      <c r="ANK18" s="244"/>
      <c r="ANL18" s="244"/>
      <c r="ANM18" s="244"/>
      <c r="ANN18" s="244"/>
      <c r="ANO18" s="244"/>
      <c r="ANP18" s="244"/>
      <c r="ANQ18" s="244"/>
      <c r="ANR18" s="244"/>
      <c r="ANS18" s="244"/>
      <c r="ANT18" s="244"/>
      <c r="ANU18" s="244"/>
      <c r="ANV18" s="244"/>
      <c r="ANW18" s="244"/>
      <c r="ANX18" s="244"/>
      <c r="ANY18" s="244"/>
      <c r="ANZ18" s="244"/>
      <c r="AOA18" s="244"/>
      <c r="AOB18" s="244"/>
      <c r="AOC18" s="244"/>
      <c r="AOD18" s="244"/>
      <c r="AOE18" s="244"/>
      <c r="AOF18" s="244"/>
      <c r="AOG18" s="244"/>
      <c r="AOH18" s="244"/>
      <c r="AOI18" s="244"/>
      <c r="AOJ18" s="244"/>
      <c r="AOK18" s="244"/>
      <c r="AOL18" s="244"/>
      <c r="AOM18" s="244"/>
      <c r="AON18" s="244"/>
      <c r="AOO18" s="244"/>
      <c r="AOP18" s="244"/>
      <c r="AOQ18" s="244"/>
      <c r="AOR18" s="244"/>
      <c r="AOS18" s="244"/>
      <c r="AOT18" s="244"/>
      <c r="AOU18" s="244"/>
      <c r="AOV18" s="244"/>
      <c r="AOW18" s="244"/>
      <c r="AOX18" s="244"/>
      <c r="AOY18" s="244"/>
      <c r="AOZ18" s="244"/>
      <c r="APA18" s="244"/>
      <c r="APB18" s="244"/>
      <c r="APC18" s="244"/>
      <c r="APD18" s="244"/>
      <c r="APE18" s="244"/>
      <c r="APF18" s="244"/>
      <c r="APG18" s="244"/>
      <c r="APH18" s="244"/>
      <c r="API18" s="244"/>
      <c r="APJ18" s="244"/>
      <c r="APK18" s="244"/>
      <c r="APL18" s="244"/>
      <c r="APM18" s="244"/>
      <c r="APN18" s="244"/>
      <c r="APO18" s="244"/>
      <c r="APP18" s="244"/>
      <c r="APQ18" s="244"/>
      <c r="APR18" s="244"/>
      <c r="APS18" s="244"/>
      <c r="APT18" s="244"/>
      <c r="APU18" s="244"/>
      <c r="APV18" s="244"/>
      <c r="APW18" s="244"/>
      <c r="APX18" s="244"/>
      <c r="APY18" s="244"/>
      <c r="APZ18" s="244"/>
      <c r="AQA18" s="244"/>
      <c r="AQB18" s="244"/>
      <c r="AQC18" s="244"/>
      <c r="AQD18" s="244"/>
      <c r="AQE18" s="244"/>
      <c r="AQF18" s="244"/>
      <c r="AQG18" s="244"/>
      <c r="AQH18" s="244"/>
      <c r="AQI18" s="244"/>
      <c r="AQJ18" s="244"/>
      <c r="AQK18" s="244"/>
      <c r="AQL18" s="244"/>
      <c r="AQM18" s="244"/>
      <c r="AQN18" s="244"/>
      <c r="AQO18" s="244"/>
      <c r="AQP18" s="244"/>
      <c r="AQQ18" s="244"/>
      <c r="AQR18" s="244"/>
      <c r="AQS18" s="244"/>
      <c r="AQT18" s="244"/>
      <c r="AQU18" s="244"/>
      <c r="AQV18" s="244"/>
      <c r="AQW18" s="244"/>
      <c r="AQX18" s="244"/>
      <c r="AQY18" s="244"/>
      <c r="AQZ18" s="244"/>
      <c r="ARA18" s="244"/>
      <c r="ARB18" s="244"/>
      <c r="ARC18" s="244"/>
      <c r="ARD18" s="244"/>
      <c r="ARE18" s="244"/>
      <c r="ARF18" s="244"/>
      <c r="ARG18" s="244"/>
      <c r="ARH18" s="244"/>
      <c r="ARI18" s="244"/>
      <c r="ARJ18" s="244"/>
      <c r="ARK18" s="244"/>
      <c r="ARL18" s="244"/>
      <c r="ARM18" s="244"/>
      <c r="ARN18" s="244"/>
      <c r="ARO18" s="244"/>
      <c r="ARP18" s="244"/>
      <c r="ARQ18" s="244"/>
      <c r="ARR18" s="244"/>
      <c r="ARS18" s="244"/>
      <c r="ART18" s="244"/>
      <c r="ARU18" s="244"/>
      <c r="ARV18" s="244"/>
      <c r="ARW18" s="244"/>
      <c r="ARX18" s="244"/>
      <c r="ARY18" s="244"/>
      <c r="ARZ18" s="244"/>
      <c r="ASA18" s="244"/>
      <c r="ASB18" s="244"/>
      <c r="ASC18" s="244"/>
      <c r="ASD18" s="244"/>
      <c r="ASE18" s="244"/>
      <c r="ASF18" s="244"/>
      <c r="ASG18" s="244"/>
      <c r="ASH18" s="244"/>
      <c r="ASI18" s="244"/>
      <c r="ASJ18" s="244"/>
      <c r="ASK18" s="244"/>
      <c r="ASL18" s="244"/>
      <c r="ASM18" s="244"/>
      <c r="ASN18" s="244"/>
      <c r="ASO18" s="244"/>
      <c r="ASP18" s="244"/>
      <c r="ASQ18" s="244"/>
      <c r="ASR18" s="244"/>
      <c r="ASS18" s="244"/>
      <c r="AST18" s="244"/>
      <c r="ASU18" s="244"/>
      <c r="ASV18" s="244"/>
      <c r="ASW18" s="244"/>
      <c r="ASX18" s="244"/>
      <c r="ASY18" s="244"/>
      <c r="ASZ18" s="244"/>
      <c r="ATA18" s="244"/>
      <c r="ATB18" s="244"/>
      <c r="ATC18" s="244"/>
      <c r="ATD18" s="244"/>
      <c r="ATE18" s="244"/>
      <c r="ATF18" s="244"/>
      <c r="ATG18" s="244"/>
      <c r="ATH18" s="244"/>
      <c r="ATI18" s="244"/>
      <c r="ATJ18" s="244"/>
      <c r="ATK18" s="244"/>
      <c r="ATL18" s="244"/>
      <c r="ATM18" s="244"/>
      <c r="ATN18" s="244"/>
      <c r="ATO18" s="244"/>
      <c r="ATP18" s="244"/>
      <c r="ATQ18" s="244"/>
      <c r="ATR18" s="244"/>
      <c r="ATS18" s="244"/>
      <c r="ATT18" s="244"/>
      <c r="ATU18" s="244"/>
      <c r="ATV18" s="244"/>
      <c r="ATW18" s="244"/>
      <c r="ATX18" s="244"/>
      <c r="ATY18" s="244"/>
      <c r="ATZ18" s="244"/>
      <c r="AUA18" s="244"/>
      <c r="AUB18" s="244"/>
      <c r="AUC18" s="244"/>
      <c r="AUD18" s="244"/>
      <c r="AUE18" s="244"/>
      <c r="AUF18" s="244"/>
      <c r="AUG18" s="244"/>
      <c r="AUH18" s="244"/>
      <c r="AUI18" s="244"/>
      <c r="AUJ18" s="244"/>
      <c r="AUK18" s="244"/>
      <c r="AUL18" s="244"/>
      <c r="AUM18" s="244"/>
      <c r="AUN18" s="244"/>
      <c r="AUO18" s="244"/>
      <c r="AUP18" s="244"/>
      <c r="AUQ18" s="244"/>
      <c r="AUR18" s="244"/>
      <c r="AUS18" s="244"/>
      <c r="AUT18" s="244"/>
      <c r="AUU18" s="244"/>
      <c r="AUV18" s="244"/>
      <c r="AUW18" s="244"/>
      <c r="AUX18" s="244"/>
      <c r="AUY18" s="244"/>
      <c r="AUZ18" s="244"/>
      <c r="AVA18" s="244"/>
      <c r="AVB18" s="244"/>
      <c r="AVC18" s="244"/>
      <c r="AVD18" s="244"/>
      <c r="AVE18" s="244"/>
      <c r="AVF18" s="244"/>
      <c r="AVG18" s="244"/>
      <c r="AVH18" s="244"/>
      <c r="AVI18" s="244"/>
      <c r="AVJ18" s="244"/>
      <c r="AVK18" s="244"/>
      <c r="AVL18" s="244"/>
      <c r="AVM18" s="244"/>
      <c r="AVN18" s="244"/>
      <c r="AVO18" s="244"/>
      <c r="AVP18" s="244"/>
      <c r="AVQ18" s="244"/>
      <c r="AVR18" s="244"/>
      <c r="AVS18" s="244"/>
      <c r="AVT18" s="244"/>
      <c r="AVU18" s="244"/>
      <c r="AVV18" s="244"/>
      <c r="AVW18" s="244"/>
      <c r="AVX18" s="244"/>
      <c r="AVY18" s="244"/>
      <c r="AVZ18" s="244"/>
      <c r="AWA18" s="244"/>
      <c r="AWB18" s="244"/>
      <c r="AWC18" s="244"/>
      <c r="AWD18" s="244"/>
      <c r="AWE18" s="244"/>
      <c r="AWF18" s="244"/>
      <c r="AWG18" s="244"/>
      <c r="AWH18" s="244"/>
      <c r="AWI18" s="244"/>
      <c r="AWJ18" s="244"/>
      <c r="AWK18" s="244"/>
      <c r="AWL18" s="244"/>
      <c r="AWM18" s="244"/>
      <c r="AWN18" s="244"/>
      <c r="AWO18" s="244"/>
      <c r="AWP18" s="244"/>
      <c r="AWQ18" s="244"/>
      <c r="AWR18" s="244"/>
      <c r="AWS18" s="244"/>
      <c r="AWT18" s="244"/>
      <c r="AWU18" s="244"/>
      <c r="AWV18" s="244"/>
      <c r="AWW18" s="244"/>
      <c r="AWX18" s="244"/>
      <c r="AWY18" s="244"/>
      <c r="AWZ18" s="244"/>
      <c r="AXA18" s="244"/>
      <c r="AXB18" s="244"/>
      <c r="AXC18" s="244"/>
      <c r="AXD18" s="244"/>
      <c r="AXE18" s="244"/>
      <c r="AXF18" s="244"/>
      <c r="AXG18" s="244"/>
      <c r="AXH18" s="244"/>
      <c r="AXI18" s="244"/>
      <c r="AXJ18" s="244"/>
      <c r="AXK18" s="244"/>
      <c r="AXL18" s="244"/>
      <c r="AXM18" s="244"/>
      <c r="AXN18" s="244"/>
      <c r="AXO18" s="244"/>
      <c r="AXP18" s="244"/>
      <c r="AXQ18" s="244"/>
      <c r="AXR18" s="244"/>
      <c r="AXS18" s="244"/>
      <c r="AXT18" s="244"/>
      <c r="AXU18" s="244"/>
      <c r="AXV18" s="244"/>
      <c r="AXW18" s="244"/>
      <c r="AXX18" s="244"/>
      <c r="AXY18" s="244"/>
      <c r="AXZ18" s="244"/>
      <c r="AYA18" s="244"/>
      <c r="AYB18" s="244"/>
      <c r="AYC18" s="244"/>
      <c r="AYD18" s="244"/>
      <c r="AYE18" s="244"/>
      <c r="AYF18" s="244"/>
      <c r="AYG18" s="244"/>
      <c r="AYH18" s="244"/>
      <c r="AYI18" s="244"/>
      <c r="AYJ18" s="244"/>
      <c r="AYK18" s="244"/>
      <c r="AYL18" s="244"/>
      <c r="AYM18" s="244"/>
      <c r="AYN18" s="244"/>
      <c r="AYO18" s="244"/>
      <c r="AYP18" s="244"/>
      <c r="AYQ18" s="244"/>
      <c r="AYR18" s="244"/>
      <c r="AYS18" s="244"/>
      <c r="AYT18" s="244"/>
      <c r="AYU18" s="244"/>
      <c r="AYV18" s="244"/>
      <c r="AYW18" s="244"/>
      <c r="AYX18" s="244"/>
      <c r="AYY18" s="244"/>
      <c r="AYZ18" s="244"/>
      <c r="AZA18" s="244"/>
      <c r="AZB18" s="244"/>
      <c r="AZC18" s="244"/>
      <c r="AZD18" s="244"/>
      <c r="AZE18" s="244"/>
      <c r="AZF18" s="244"/>
      <c r="AZG18" s="244"/>
      <c r="AZH18" s="244"/>
      <c r="AZI18" s="244"/>
      <c r="AZJ18" s="244"/>
      <c r="AZK18" s="244"/>
      <c r="AZL18" s="244"/>
      <c r="AZM18" s="244"/>
      <c r="AZN18" s="244"/>
      <c r="AZO18" s="244"/>
      <c r="AZP18" s="244"/>
      <c r="AZQ18" s="244"/>
      <c r="AZR18" s="244"/>
      <c r="AZS18" s="244"/>
      <c r="AZT18" s="244"/>
      <c r="AZU18" s="244"/>
      <c r="AZV18" s="244"/>
      <c r="AZW18" s="244"/>
      <c r="AZX18" s="244"/>
      <c r="AZY18" s="244"/>
      <c r="AZZ18" s="244"/>
      <c r="BAA18" s="244"/>
      <c r="BAB18" s="244"/>
      <c r="BAC18" s="244"/>
      <c r="BAD18" s="244"/>
      <c r="BAE18" s="244"/>
      <c r="BAF18" s="244"/>
      <c r="BAG18" s="244"/>
      <c r="BAH18" s="244"/>
      <c r="BAI18" s="244"/>
      <c r="BAJ18" s="244"/>
      <c r="BAK18" s="244"/>
      <c r="BAL18" s="244"/>
      <c r="BAM18" s="244"/>
      <c r="BAN18" s="244"/>
      <c r="BAO18" s="244"/>
      <c r="BAP18" s="244"/>
      <c r="BAQ18" s="244"/>
      <c r="BAR18" s="244"/>
      <c r="BAS18" s="244"/>
      <c r="BAT18" s="244"/>
      <c r="BAU18" s="244"/>
      <c r="BAV18" s="244"/>
      <c r="BAW18" s="244"/>
      <c r="BAX18" s="244"/>
      <c r="BAY18" s="244"/>
      <c r="BAZ18" s="244"/>
      <c r="BBA18" s="244"/>
      <c r="BBB18" s="244"/>
      <c r="BBC18" s="244"/>
      <c r="BBD18" s="244"/>
      <c r="BBE18" s="244"/>
      <c r="BBF18" s="244"/>
      <c r="BBG18" s="244"/>
      <c r="BBH18" s="244"/>
      <c r="BBI18" s="244"/>
      <c r="BBJ18" s="244"/>
      <c r="BBK18" s="244"/>
      <c r="BBL18" s="244"/>
      <c r="BBM18" s="244"/>
      <c r="BBN18" s="244"/>
      <c r="BBO18" s="244"/>
      <c r="BBP18" s="244"/>
      <c r="BBQ18" s="244"/>
      <c r="BBR18" s="244"/>
      <c r="BBS18" s="244"/>
      <c r="BBT18" s="244"/>
      <c r="BBU18" s="244"/>
      <c r="BBV18" s="244"/>
      <c r="BBW18" s="244"/>
      <c r="BBX18" s="244"/>
      <c r="BBY18" s="244"/>
      <c r="BBZ18" s="244"/>
      <c r="BCA18" s="244"/>
      <c r="BCB18" s="244"/>
      <c r="BCC18" s="244"/>
      <c r="BCD18" s="244"/>
      <c r="BCE18" s="244"/>
      <c r="BCF18" s="244"/>
      <c r="BCG18" s="244"/>
      <c r="BCH18" s="244"/>
      <c r="BCI18" s="244"/>
      <c r="BCJ18" s="244"/>
      <c r="BCK18" s="244"/>
      <c r="BCL18" s="244"/>
      <c r="BCM18" s="244"/>
      <c r="BCN18" s="244"/>
      <c r="BCO18" s="244"/>
      <c r="BCP18" s="244"/>
      <c r="BCQ18" s="244"/>
      <c r="BCR18" s="244"/>
      <c r="BCS18" s="244"/>
      <c r="BCT18" s="244"/>
      <c r="BCU18" s="244"/>
      <c r="BCV18" s="244"/>
      <c r="BCW18" s="244"/>
      <c r="BCX18" s="244"/>
      <c r="BCY18" s="244"/>
      <c r="BCZ18" s="244"/>
      <c r="BDA18" s="244"/>
      <c r="BDB18" s="244"/>
      <c r="BDC18" s="244"/>
      <c r="BDD18" s="244"/>
      <c r="BDE18" s="244"/>
      <c r="BDF18" s="244"/>
      <c r="BDG18" s="244"/>
      <c r="BDH18" s="244"/>
      <c r="BDI18" s="244"/>
      <c r="BDJ18" s="244"/>
      <c r="BDK18" s="244"/>
      <c r="BDL18" s="244"/>
      <c r="BDM18" s="244"/>
      <c r="BDN18" s="244"/>
      <c r="BDO18" s="244"/>
      <c r="BDP18" s="244"/>
      <c r="BDQ18" s="244"/>
      <c r="BDR18" s="244"/>
      <c r="BDS18" s="244"/>
      <c r="BDT18" s="244"/>
      <c r="BDU18" s="244"/>
      <c r="BDV18" s="244"/>
      <c r="BDW18" s="244"/>
      <c r="BDX18" s="244"/>
      <c r="BDY18" s="244"/>
      <c r="BDZ18" s="244"/>
      <c r="BEA18" s="244"/>
      <c r="BEB18" s="244"/>
      <c r="BEC18" s="244"/>
      <c r="BED18" s="244"/>
      <c r="BEE18" s="244"/>
      <c r="BEF18" s="244"/>
      <c r="BEG18" s="244"/>
      <c r="BEH18" s="244"/>
      <c r="BEI18" s="244"/>
      <c r="BEJ18" s="244"/>
      <c r="BEK18" s="244"/>
      <c r="BEL18" s="244"/>
      <c r="BEM18" s="244"/>
      <c r="BEN18" s="244"/>
      <c r="BEO18" s="244"/>
      <c r="BEP18" s="244"/>
      <c r="BEQ18" s="244"/>
      <c r="BER18" s="244"/>
      <c r="BES18" s="244"/>
      <c r="BET18" s="244"/>
      <c r="BEU18" s="244"/>
      <c r="BEV18" s="244"/>
      <c r="BEW18" s="244"/>
      <c r="BEX18" s="244"/>
      <c r="BEY18" s="244"/>
      <c r="BEZ18" s="244"/>
      <c r="BFA18" s="244"/>
      <c r="BFB18" s="244"/>
      <c r="BFC18" s="244"/>
      <c r="BFD18" s="244"/>
      <c r="BFE18" s="244"/>
      <c r="BFF18" s="244"/>
      <c r="BFG18" s="244"/>
      <c r="BFH18" s="244"/>
      <c r="BFI18" s="244"/>
      <c r="BFJ18" s="244"/>
      <c r="BFK18" s="244"/>
      <c r="BFL18" s="244"/>
      <c r="BFM18" s="244"/>
      <c r="BFN18" s="244"/>
      <c r="BFO18" s="244"/>
      <c r="BFP18" s="244"/>
      <c r="BFQ18" s="244"/>
      <c r="BFR18" s="244"/>
      <c r="BFS18" s="244"/>
      <c r="BFT18" s="244"/>
      <c r="BFU18" s="244"/>
      <c r="BFV18" s="244"/>
      <c r="BFW18" s="244"/>
      <c r="BFX18" s="244"/>
      <c r="BFY18" s="244"/>
      <c r="BFZ18" s="244"/>
      <c r="BGA18" s="244"/>
      <c r="BGB18" s="244"/>
      <c r="BGC18" s="244"/>
      <c r="BGD18" s="244"/>
      <c r="BGE18" s="244"/>
      <c r="BGF18" s="244"/>
      <c r="BGG18" s="244"/>
      <c r="BGH18" s="244"/>
      <c r="BGI18" s="244"/>
      <c r="BGJ18" s="244"/>
      <c r="BGK18" s="244"/>
      <c r="BGL18" s="244"/>
      <c r="BGM18" s="244"/>
      <c r="BGN18" s="244"/>
      <c r="BGO18" s="244"/>
      <c r="BGP18" s="244"/>
      <c r="BGQ18" s="244"/>
      <c r="BGR18" s="244"/>
      <c r="BGS18" s="244"/>
      <c r="BGT18" s="244"/>
      <c r="BGU18" s="244"/>
      <c r="BGV18" s="244"/>
      <c r="BGW18" s="244"/>
      <c r="BGX18" s="244"/>
      <c r="BGY18" s="244"/>
      <c r="BGZ18" s="244"/>
      <c r="BHA18" s="244"/>
      <c r="BHB18" s="244"/>
      <c r="BHC18" s="244"/>
      <c r="BHD18" s="244"/>
      <c r="BHE18" s="244"/>
      <c r="BHF18" s="244"/>
      <c r="BHG18" s="244"/>
      <c r="BHH18" s="244"/>
      <c r="BHI18" s="244"/>
      <c r="BHJ18" s="244"/>
      <c r="BHK18" s="244"/>
      <c r="BHL18" s="244"/>
      <c r="BHM18" s="244"/>
      <c r="BHN18" s="244"/>
      <c r="BHO18" s="244"/>
      <c r="BHP18" s="244"/>
      <c r="BHQ18" s="244"/>
      <c r="BHR18" s="244"/>
      <c r="BHS18" s="244"/>
      <c r="BHT18" s="244"/>
      <c r="BHU18" s="244"/>
      <c r="BHV18" s="244"/>
      <c r="BHW18" s="244"/>
      <c r="BHX18" s="244"/>
      <c r="BHY18" s="244"/>
      <c r="BHZ18" s="244"/>
      <c r="BIA18" s="244"/>
      <c r="BIB18" s="244"/>
      <c r="BIC18" s="244"/>
      <c r="BID18" s="244"/>
      <c r="BIE18" s="244"/>
      <c r="BIF18" s="244"/>
      <c r="BIG18" s="244"/>
      <c r="BIH18" s="244"/>
      <c r="BII18" s="244"/>
      <c r="BIJ18" s="244"/>
      <c r="BIK18" s="244"/>
      <c r="BIL18" s="244"/>
      <c r="BIM18" s="244"/>
      <c r="BIN18" s="244"/>
      <c r="BIO18" s="244"/>
      <c r="BIP18" s="244"/>
      <c r="BIQ18" s="244"/>
      <c r="BIR18" s="244"/>
      <c r="BIS18" s="244"/>
      <c r="BIT18" s="244"/>
      <c r="BIU18" s="244"/>
      <c r="BIV18" s="244"/>
      <c r="BIW18" s="244"/>
      <c r="BIX18" s="244"/>
      <c r="BIY18" s="244"/>
      <c r="BIZ18" s="244"/>
      <c r="BJA18" s="244"/>
      <c r="BJB18" s="244"/>
      <c r="BJC18" s="244"/>
      <c r="BJD18" s="244"/>
      <c r="BJE18" s="244"/>
      <c r="BJF18" s="244"/>
      <c r="BJG18" s="244"/>
      <c r="BJH18" s="244"/>
      <c r="BJI18" s="244"/>
      <c r="BJJ18" s="244"/>
      <c r="BJK18" s="244"/>
      <c r="BJL18" s="244"/>
      <c r="BJM18" s="244"/>
      <c r="BJN18" s="244"/>
      <c r="BJO18" s="244"/>
      <c r="BJP18" s="244"/>
      <c r="BJQ18" s="244"/>
      <c r="BJR18" s="244"/>
      <c r="BJS18" s="244"/>
      <c r="BJT18" s="244"/>
      <c r="BJU18" s="244"/>
      <c r="BJV18" s="244"/>
      <c r="BJW18" s="244"/>
      <c r="BJX18" s="244"/>
      <c r="BJY18" s="244"/>
      <c r="BJZ18" s="244"/>
      <c r="BKA18" s="244"/>
      <c r="BKB18" s="244"/>
      <c r="BKC18" s="244"/>
      <c r="BKD18" s="244"/>
      <c r="BKE18" s="244"/>
      <c r="BKF18" s="244"/>
      <c r="BKG18" s="244"/>
      <c r="BKH18" s="244"/>
      <c r="BKI18" s="244"/>
      <c r="BKJ18" s="244"/>
      <c r="BKK18" s="244"/>
      <c r="BKL18" s="244"/>
      <c r="BKM18" s="244"/>
      <c r="BKN18" s="244"/>
      <c r="BKO18" s="244"/>
      <c r="BKP18" s="244"/>
      <c r="BKQ18" s="244"/>
      <c r="BKR18" s="244"/>
      <c r="BKS18" s="244"/>
      <c r="BKT18" s="244"/>
      <c r="BKU18" s="244"/>
      <c r="BKV18" s="244"/>
      <c r="BKW18" s="244"/>
      <c r="BKX18" s="244"/>
      <c r="BKY18" s="244"/>
      <c r="BKZ18" s="244"/>
      <c r="BLA18" s="244"/>
      <c r="BLB18" s="244"/>
      <c r="BLC18" s="244"/>
      <c r="BLD18" s="244"/>
      <c r="BLE18" s="244"/>
      <c r="BLF18" s="244"/>
      <c r="BLG18" s="244"/>
      <c r="BLH18" s="244"/>
      <c r="BLI18" s="244"/>
      <c r="BLJ18" s="244"/>
      <c r="BLK18" s="244"/>
      <c r="BLL18" s="244"/>
      <c r="BLM18" s="244"/>
      <c r="BLN18" s="244"/>
      <c r="BLO18" s="244"/>
      <c r="BLP18" s="244"/>
      <c r="BLQ18" s="244"/>
      <c r="BLR18" s="244"/>
      <c r="BLS18" s="244"/>
      <c r="BLT18" s="244"/>
      <c r="BLU18" s="244"/>
      <c r="BLV18" s="244"/>
      <c r="BLW18" s="244"/>
      <c r="BLX18" s="244"/>
      <c r="BLY18" s="244"/>
      <c r="BLZ18" s="244"/>
      <c r="BMA18" s="244"/>
      <c r="BMB18" s="244"/>
      <c r="BMC18" s="244"/>
      <c r="BMD18" s="244"/>
      <c r="BME18" s="244"/>
      <c r="BMF18" s="244"/>
      <c r="BMG18" s="244"/>
      <c r="BMH18" s="244"/>
      <c r="BMI18" s="244"/>
      <c r="BMJ18" s="244"/>
      <c r="BMK18" s="244"/>
      <c r="BML18" s="244"/>
      <c r="BMM18" s="244"/>
      <c r="BMN18" s="244"/>
      <c r="BMO18" s="244"/>
      <c r="BMP18" s="244"/>
      <c r="BMQ18" s="244"/>
      <c r="BMR18" s="244"/>
      <c r="BMS18" s="244"/>
      <c r="BMT18" s="244"/>
      <c r="BMU18" s="244"/>
      <c r="BMV18" s="244"/>
      <c r="BMW18" s="244"/>
      <c r="BMX18" s="244"/>
      <c r="BMY18" s="244"/>
      <c r="BMZ18" s="244"/>
      <c r="BNA18" s="244"/>
      <c r="BNB18" s="244"/>
      <c r="BNC18" s="244"/>
      <c r="BND18" s="244"/>
      <c r="BNE18" s="244"/>
      <c r="BNF18" s="244"/>
      <c r="BNG18" s="244"/>
      <c r="BNH18" s="244"/>
      <c r="BNI18" s="244"/>
      <c r="BNJ18" s="244"/>
      <c r="BNK18" s="244"/>
      <c r="BNL18" s="244"/>
      <c r="BNM18" s="244"/>
      <c r="BNN18" s="244"/>
      <c r="BNO18" s="244"/>
      <c r="BNP18" s="244"/>
      <c r="BNQ18" s="244"/>
      <c r="BNR18" s="244"/>
      <c r="BNS18" s="244"/>
      <c r="BNT18" s="244"/>
      <c r="BNU18" s="244"/>
      <c r="BNV18" s="244"/>
      <c r="BNW18" s="244"/>
      <c r="BNX18" s="244"/>
      <c r="BNY18" s="244"/>
      <c r="BNZ18" s="244"/>
      <c r="BOA18" s="244"/>
      <c r="BOB18" s="244"/>
      <c r="BOC18" s="244"/>
      <c r="BOD18" s="244"/>
      <c r="BOE18" s="244"/>
      <c r="BOF18" s="244"/>
      <c r="BOG18" s="244"/>
      <c r="BOH18" s="244"/>
      <c r="BOI18" s="244"/>
      <c r="BOJ18" s="244"/>
      <c r="BOK18" s="244"/>
      <c r="BOL18" s="244"/>
      <c r="BOM18" s="244"/>
      <c r="BON18" s="244"/>
      <c r="BOO18" s="244"/>
      <c r="BOP18" s="244"/>
      <c r="BOQ18" s="244"/>
      <c r="BOR18" s="244"/>
      <c r="BOS18" s="244"/>
      <c r="BOT18" s="244"/>
      <c r="BOU18" s="244"/>
      <c r="BOV18" s="244"/>
      <c r="BOW18" s="244"/>
      <c r="BOX18" s="244"/>
      <c r="BOY18" s="244"/>
      <c r="BOZ18" s="244"/>
      <c r="BPA18" s="244"/>
      <c r="BPB18" s="244"/>
      <c r="BPC18" s="244"/>
      <c r="BPD18" s="244"/>
      <c r="BPE18" s="244"/>
      <c r="BPF18" s="244"/>
      <c r="BPG18" s="244"/>
      <c r="BPH18" s="244"/>
      <c r="BPI18" s="244"/>
      <c r="BPJ18" s="244"/>
      <c r="BPK18" s="244"/>
      <c r="BPL18" s="244"/>
      <c r="BPM18" s="244"/>
      <c r="BPN18" s="244"/>
      <c r="BPO18" s="244"/>
      <c r="BPP18" s="244"/>
      <c r="BPQ18" s="244"/>
      <c r="BPR18" s="244"/>
      <c r="BPS18" s="244"/>
      <c r="BPT18" s="244"/>
      <c r="BPU18" s="244"/>
      <c r="BPV18" s="244"/>
      <c r="BPW18" s="244"/>
      <c r="BPX18" s="244"/>
      <c r="BPY18" s="244"/>
      <c r="BPZ18" s="244"/>
      <c r="BQA18" s="244"/>
      <c r="BQB18" s="244"/>
      <c r="BQC18" s="244"/>
      <c r="BQD18" s="244"/>
      <c r="BQE18" s="244"/>
      <c r="BQF18" s="244"/>
      <c r="BQG18" s="244"/>
      <c r="BQH18" s="244"/>
      <c r="BQI18" s="244"/>
      <c r="BQJ18" s="244"/>
      <c r="BQK18" s="244"/>
      <c r="BQL18" s="244"/>
      <c r="BQM18" s="244"/>
      <c r="BQN18" s="244"/>
      <c r="BQO18" s="244"/>
      <c r="BQP18" s="244"/>
      <c r="BQQ18" s="244"/>
      <c r="BQR18" s="244"/>
      <c r="BQS18" s="244"/>
      <c r="BQT18" s="244"/>
      <c r="BQU18" s="244"/>
      <c r="BQV18" s="244"/>
      <c r="BQW18" s="244"/>
      <c r="BQX18" s="244"/>
      <c r="BQY18" s="244"/>
      <c r="BQZ18" s="244"/>
      <c r="BRA18" s="244"/>
      <c r="BRB18" s="244"/>
      <c r="BRC18" s="244"/>
      <c r="BRD18" s="244"/>
      <c r="BRE18" s="244"/>
      <c r="BRF18" s="244"/>
      <c r="BRG18" s="244"/>
      <c r="BRH18" s="244"/>
      <c r="BRI18" s="244"/>
      <c r="BRJ18" s="244"/>
      <c r="BRK18" s="244"/>
      <c r="BRL18" s="244"/>
      <c r="BRM18" s="244"/>
      <c r="BRN18" s="244"/>
      <c r="BRO18" s="244"/>
      <c r="BRP18" s="244"/>
      <c r="BRQ18" s="244"/>
      <c r="BRR18" s="244"/>
      <c r="BRS18" s="244"/>
      <c r="BRT18" s="244"/>
      <c r="BRU18" s="244"/>
      <c r="BRV18" s="244"/>
      <c r="BRW18" s="244"/>
      <c r="BRX18" s="244"/>
      <c r="BRY18" s="244"/>
      <c r="BRZ18" s="244"/>
      <c r="BSA18" s="244"/>
      <c r="BSB18" s="244"/>
      <c r="BSC18" s="244"/>
      <c r="BSD18" s="244"/>
      <c r="BSE18" s="244"/>
      <c r="BSF18" s="244"/>
      <c r="BSG18" s="244"/>
      <c r="BSH18" s="244"/>
      <c r="BSI18" s="244"/>
      <c r="BSJ18" s="244"/>
      <c r="BSK18" s="244"/>
      <c r="BSL18" s="244"/>
      <c r="BSM18" s="244"/>
      <c r="BSN18" s="244"/>
      <c r="BSO18" s="244"/>
      <c r="BSP18" s="244"/>
      <c r="BSQ18" s="244"/>
      <c r="BSR18" s="244"/>
      <c r="BSS18" s="244"/>
      <c r="BST18" s="244"/>
      <c r="BSU18" s="244"/>
      <c r="BSV18" s="244"/>
      <c r="BSW18" s="244"/>
      <c r="BSX18" s="244"/>
      <c r="BSY18" s="244"/>
      <c r="BSZ18" s="244"/>
      <c r="BTA18" s="244"/>
      <c r="BTB18" s="244"/>
      <c r="BTC18" s="244"/>
      <c r="BTD18" s="244"/>
      <c r="BTE18" s="244"/>
      <c r="BTF18" s="244"/>
      <c r="BTG18" s="244"/>
      <c r="BTH18" s="244"/>
      <c r="BTI18" s="244"/>
      <c r="BTJ18" s="244"/>
      <c r="BTK18" s="244"/>
      <c r="BTL18" s="244"/>
      <c r="BTM18" s="244"/>
      <c r="BTN18" s="244"/>
      <c r="BTO18" s="244"/>
      <c r="BTP18" s="244"/>
      <c r="BTQ18" s="244"/>
      <c r="BTR18" s="244"/>
      <c r="BTS18" s="244"/>
      <c r="BTT18" s="244"/>
      <c r="BTU18" s="244"/>
      <c r="BTV18" s="244"/>
      <c r="BTW18" s="244"/>
      <c r="BTX18" s="244"/>
      <c r="BTY18" s="244"/>
      <c r="BTZ18" s="244"/>
      <c r="BUA18" s="244"/>
      <c r="BUB18" s="244"/>
      <c r="BUC18" s="244"/>
      <c r="BUD18" s="244"/>
      <c r="BUE18" s="244"/>
      <c r="BUF18" s="244"/>
      <c r="BUG18" s="244"/>
      <c r="BUH18" s="244"/>
      <c r="BUI18" s="244"/>
      <c r="BUJ18" s="244"/>
      <c r="BUK18" s="244"/>
      <c r="BUL18" s="244"/>
      <c r="BUM18" s="244"/>
      <c r="BUN18" s="244"/>
      <c r="BUO18" s="244"/>
      <c r="BUP18" s="244"/>
      <c r="BUQ18" s="244"/>
      <c r="BUR18" s="244"/>
      <c r="BUS18" s="244"/>
      <c r="BUT18" s="244"/>
      <c r="BUU18" s="244"/>
      <c r="BUV18" s="244"/>
      <c r="BUW18" s="244"/>
      <c r="BUX18" s="244"/>
      <c r="BUY18" s="244"/>
      <c r="BUZ18" s="244"/>
      <c r="BVA18" s="244"/>
      <c r="BVB18" s="244"/>
      <c r="BVC18" s="244"/>
      <c r="BVD18" s="244"/>
      <c r="BVE18" s="244"/>
      <c r="BVF18" s="244"/>
      <c r="BVG18" s="244"/>
      <c r="BVH18" s="244"/>
      <c r="BVI18" s="244"/>
      <c r="BVJ18" s="244"/>
      <c r="BVK18" s="244"/>
      <c r="BVL18" s="244"/>
      <c r="BVM18" s="244"/>
      <c r="BVN18" s="244"/>
      <c r="BVO18" s="244"/>
      <c r="BVP18" s="244"/>
      <c r="BVQ18" s="244"/>
      <c r="BVR18" s="244"/>
      <c r="BVS18" s="244"/>
      <c r="BVT18" s="244"/>
      <c r="BVU18" s="244"/>
      <c r="BVV18" s="244"/>
      <c r="BVW18" s="244"/>
      <c r="BVX18" s="244"/>
      <c r="BVY18" s="244"/>
      <c r="BVZ18" s="244"/>
      <c r="BWA18" s="244"/>
      <c r="BWB18" s="244"/>
      <c r="BWC18" s="244"/>
      <c r="BWD18" s="244"/>
      <c r="BWE18" s="244"/>
      <c r="BWF18" s="244"/>
      <c r="BWG18" s="244"/>
      <c r="BWH18" s="244"/>
      <c r="BWI18" s="244"/>
      <c r="BWJ18" s="244"/>
      <c r="BWK18" s="244"/>
      <c r="BWL18" s="244"/>
      <c r="BWM18" s="244"/>
      <c r="BWN18" s="244"/>
      <c r="BWO18" s="244"/>
      <c r="BWP18" s="244"/>
      <c r="BWQ18" s="244"/>
      <c r="BWR18" s="244"/>
      <c r="BWS18" s="244"/>
      <c r="BWT18" s="244"/>
      <c r="BWU18" s="244"/>
      <c r="BWV18" s="244"/>
      <c r="BWW18" s="244"/>
      <c r="BWX18" s="244"/>
      <c r="BWY18" s="244"/>
      <c r="BWZ18" s="244"/>
      <c r="BXA18" s="244"/>
      <c r="BXB18" s="244"/>
      <c r="BXC18" s="244"/>
      <c r="BXD18" s="244"/>
      <c r="BXE18" s="244"/>
      <c r="BXF18" s="244"/>
      <c r="BXG18" s="244"/>
      <c r="BXH18" s="244"/>
      <c r="BXI18" s="244"/>
      <c r="BXJ18" s="244"/>
      <c r="BXK18" s="244"/>
      <c r="BXL18" s="244"/>
      <c r="BXM18" s="244"/>
      <c r="BXN18" s="244"/>
      <c r="BXO18" s="244"/>
      <c r="BXP18" s="244"/>
      <c r="BXQ18" s="244"/>
      <c r="BXR18" s="244"/>
      <c r="BXS18" s="244"/>
      <c r="BXT18" s="244"/>
      <c r="BXU18" s="244"/>
      <c r="BXV18" s="244"/>
      <c r="BXW18" s="244"/>
      <c r="BXX18" s="244"/>
      <c r="BXY18" s="244"/>
      <c r="BXZ18" s="244"/>
      <c r="BYA18" s="244"/>
      <c r="BYB18" s="244"/>
      <c r="BYC18" s="244"/>
      <c r="BYD18" s="244"/>
      <c r="BYE18" s="244"/>
      <c r="BYF18" s="244"/>
      <c r="BYG18" s="244"/>
      <c r="BYH18" s="244"/>
      <c r="BYI18" s="244"/>
      <c r="BYJ18" s="244"/>
      <c r="BYK18" s="244"/>
      <c r="BYL18" s="244"/>
      <c r="BYM18" s="244"/>
      <c r="BYN18" s="244"/>
      <c r="BYO18" s="244"/>
      <c r="BYP18" s="244"/>
      <c r="BYQ18" s="244"/>
      <c r="BYR18" s="244"/>
      <c r="BYS18" s="244"/>
      <c r="BYT18" s="244"/>
      <c r="BYU18" s="244"/>
      <c r="BYV18" s="244"/>
      <c r="BYW18" s="244"/>
      <c r="BYX18" s="244"/>
      <c r="BYY18" s="244"/>
      <c r="BYZ18" s="244"/>
      <c r="BZA18" s="244"/>
      <c r="BZB18" s="244"/>
      <c r="BZC18" s="244"/>
      <c r="BZD18" s="244"/>
      <c r="BZE18" s="244"/>
      <c r="BZF18" s="244"/>
      <c r="BZG18" s="244"/>
      <c r="BZH18" s="244"/>
      <c r="BZI18" s="244"/>
      <c r="BZJ18" s="244"/>
      <c r="BZK18" s="244"/>
      <c r="BZL18" s="244"/>
      <c r="BZM18" s="244"/>
      <c r="BZN18" s="244"/>
      <c r="BZO18" s="244"/>
      <c r="BZP18" s="244"/>
      <c r="BZQ18" s="244"/>
      <c r="BZR18" s="244"/>
      <c r="BZS18" s="244"/>
      <c r="BZT18" s="244"/>
      <c r="BZU18" s="244"/>
      <c r="BZV18" s="244"/>
      <c r="BZW18" s="244"/>
      <c r="BZX18" s="244"/>
      <c r="BZY18" s="244"/>
      <c r="BZZ18" s="244"/>
      <c r="CAA18" s="244"/>
      <c r="CAB18" s="244"/>
      <c r="CAC18" s="244"/>
      <c r="CAD18" s="244"/>
      <c r="CAE18" s="244"/>
      <c r="CAF18" s="244"/>
      <c r="CAG18" s="244"/>
      <c r="CAH18" s="244"/>
      <c r="CAI18" s="244"/>
      <c r="CAJ18" s="244"/>
      <c r="CAK18" s="244"/>
      <c r="CAL18" s="244"/>
      <c r="CAM18" s="244"/>
      <c r="CAN18" s="244"/>
      <c r="CAO18" s="244"/>
      <c r="CAP18" s="244"/>
      <c r="CAQ18" s="244"/>
      <c r="CAR18" s="244"/>
      <c r="CAS18" s="244"/>
      <c r="CAT18" s="244"/>
      <c r="CAU18" s="244"/>
      <c r="CAV18" s="244"/>
      <c r="CAW18" s="244"/>
      <c r="CAX18" s="244"/>
      <c r="CAY18" s="244"/>
      <c r="CAZ18" s="244"/>
      <c r="CBA18" s="244"/>
      <c r="CBB18" s="244"/>
      <c r="CBC18" s="244"/>
      <c r="CBD18" s="244"/>
      <c r="CBE18" s="244"/>
      <c r="CBF18" s="244"/>
      <c r="CBG18" s="244"/>
      <c r="CBH18" s="244"/>
      <c r="CBI18" s="244"/>
      <c r="CBJ18" s="244"/>
      <c r="CBK18" s="244"/>
      <c r="CBL18" s="244"/>
      <c r="CBM18" s="244"/>
      <c r="CBN18" s="244"/>
      <c r="CBO18" s="244"/>
      <c r="CBP18" s="244"/>
      <c r="CBQ18" s="244"/>
      <c r="CBR18" s="244"/>
      <c r="CBS18" s="244"/>
      <c r="CBT18" s="244"/>
      <c r="CBU18" s="244"/>
      <c r="CBV18" s="244"/>
      <c r="CBW18" s="244"/>
      <c r="CBX18" s="244"/>
      <c r="CBY18" s="244"/>
      <c r="CBZ18" s="244"/>
      <c r="CCA18" s="244"/>
      <c r="CCB18" s="244"/>
      <c r="CCC18" s="244"/>
      <c r="CCD18" s="244"/>
      <c r="CCE18" s="244"/>
      <c r="CCF18" s="244"/>
      <c r="CCG18" s="244"/>
      <c r="CCH18" s="244"/>
      <c r="CCI18" s="244"/>
      <c r="CCJ18" s="244"/>
      <c r="CCK18" s="244"/>
      <c r="CCL18" s="244"/>
      <c r="CCM18" s="244"/>
      <c r="CCN18" s="244"/>
      <c r="CCO18" s="244"/>
      <c r="CCP18" s="244"/>
      <c r="CCQ18" s="244"/>
      <c r="CCR18" s="244"/>
      <c r="CCS18" s="244"/>
      <c r="CCT18" s="244"/>
      <c r="CCU18" s="244"/>
      <c r="CCV18" s="244"/>
      <c r="CCW18" s="244"/>
      <c r="CCX18" s="244"/>
      <c r="CCY18" s="244"/>
      <c r="CCZ18" s="244"/>
      <c r="CDA18" s="244"/>
      <c r="CDB18" s="244"/>
      <c r="CDC18" s="244"/>
      <c r="CDD18" s="244"/>
      <c r="CDE18" s="244"/>
      <c r="CDF18" s="244"/>
      <c r="CDG18" s="244"/>
      <c r="CDH18" s="244"/>
      <c r="CDI18" s="244"/>
      <c r="CDJ18" s="244"/>
      <c r="CDK18" s="244"/>
      <c r="CDL18" s="244"/>
      <c r="CDM18" s="244"/>
      <c r="CDN18" s="244"/>
      <c r="CDO18" s="244"/>
      <c r="CDP18" s="244"/>
      <c r="CDQ18" s="244"/>
      <c r="CDR18" s="244"/>
      <c r="CDS18" s="244"/>
      <c r="CDT18" s="244"/>
      <c r="CDU18" s="244"/>
      <c r="CDV18" s="244"/>
      <c r="CDW18" s="244"/>
      <c r="CDX18" s="244"/>
      <c r="CDY18" s="244"/>
      <c r="CDZ18" s="244"/>
      <c r="CEA18" s="244"/>
      <c r="CEB18" s="244"/>
      <c r="CEC18" s="244"/>
      <c r="CED18" s="244"/>
      <c r="CEE18" s="244"/>
      <c r="CEF18" s="244"/>
      <c r="CEG18" s="244"/>
      <c r="CEH18" s="244"/>
      <c r="CEI18" s="244"/>
      <c r="CEJ18" s="244"/>
      <c r="CEK18" s="244"/>
      <c r="CEL18" s="244"/>
      <c r="CEM18" s="244"/>
      <c r="CEN18" s="244"/>
      <c r="CEO18" s="244"/>
      <c r="CEP18" s="244"/>
      <c r="CEQ18" s="244"/>
      <c r="CER18" s="244"/>
      <c r="CES18" s="244"/>
      <c r="CET18" s="244"/>
      <c r="CEU18" s="244"/>
      <c r="CEV18" s="244"/>
      <c r="CEW18" s="244"/>
      <c r="CEX18" s="244"/>
      <c r="CEY18" s="244"/>
      <c r="CEZ18" s="244"/>
      <c r="CFA18" s="244"/>
      <c r="CFB18" s="244"/>
      <c r="CFC18" s="244"/>
      <c r="CFD18" s="244"/>
      <c r="CFE18" s="244"/>
      <c r="CFF18" s="244"/>
      <c r="CFG18" s="244"/>
      <c r="CFH18" s="244"/>
      <c r="CFI18" s="244"/>
      <c r="CFJ18" s="244"/>
      <c r="CFK18" s="244"/>
      <c r="CFL18" s="244"/>
      <c r="CFM18" s="244"/>
      <c r="CFN18" s="244"/>
      <c r="CFO18" s="244"/>
      <c r="CFP18" s="244"/>
      <c r="CFQ18" s="244"/>
      <c r="CFR18" s="244"/>
      <c r="CFS18" s="244"/>
      <c r="CFT18" s="244"/>
      <c r="CFU18" s="244"/>
      <c r="CFV18" s="244"/>
      <c r="CFW18" s="244"/>
      <c r="CFX18" s="244"/>
      <c r="CFY18" s="244"/>
      <c r="CFZ18" s="244"/>
      <c r="CGA18" s="244"/>
      <c r="CGB18" s="244"/>
      <c r="CGC18" s="244"/>
      <c r="CGD18" s="244"/>
      <c r="CGE18" s="244"/>
      <c r="CGF18" s="244"/>
      <c r="CGG18" s="244"/>
      <c r="CGH18" s="244"/>
      <c r="CGI18" s="244"/>
      <c r="CGJ18" s="244"/>
      <c r="CGK18" s="244"/>
      <c r="CGL18" s="244"/>
      <c r="CGM18" s="244"/>
      <c r="CGN18" s="244"/>
      <c r="CGO18" s="244"/>
      <c r="CGP18" s="244"/>
      <c r="CGQ18" s="244"/>
      <c r="CGR18" s="244"/>
      <c r="CGS18" s="244"/>
      <c r="CGT18" s="244"/>
      <c r="CGU18" s="244"/>
      <c r="CGV18" s="244"/>
      <c r="CGW18" s="244"/>
      <c r="CGX18" s="244"/>
      <c r="CGY18" s="244"/>
      <c r="CGZ18" s="244"/>
      <c r="CHA18" s="244"/>
      <c r="CHB18" s="244"/>
      <c r="CHC18" s="244"/>
      <c r="CHD18" s="244"/>
      <c r="CHE18" s="244"/>
      <c r="CHF18" s="244"/>
      <c r="CHG18" s="244"/>
      <c r="CHH18" s="244"/>
      <c r="CHI18" s="244"/>
      <c r="CHJ18" s="244"/>
      <c r="CHK18" s="244"/>
      <c r="CHL18" s="244"/>
      <c r="CHM18" s="244"/>
      <c r="CHN18" s="244"/>
      <c r="CHO18" s="244"/>
      <c r="CHP18" s="244"/>
      <c r="CHQ18" s="244"/>
      <c r="CHR18" s="244"/>
      <c r="CHS18" s="244"/>
      <c r="CHT18" s="244"/>
      <c r="CHU18" s="244"/>
      <c r="CHV18" s="244"/>
      <c r="CHW18" s="244"/>
      <c r="CHX18" s="244"/>
      <c r="CHY18" s="244"/>
      <c r="CHZ18" s="244"/>
      <c r="CIA18" s="244"/>
      <c r="CIB18" s="244"/>
      <c r="CIC18" s="244"/>
      <c r="CID18" s="244"/>
      <c r="CIE18" s="244"/>
      <c r="CIF18" s="244"/>
      <c r="CIG18" s="244"/>
      <c r="CIH18" s="244"/>
      <c r="CII18" s="244"/>
      <c r="CIJ18" s="244"/>
      <c r="CIK18" s="244"/>
      <c r="CIL18" s="244"/>
      <c r="CIM18" s="244"/>
      <c r="CIN18" s="244"/>
      <c r="CIO18" s="244"/>
      <c r="CIP18" s="244"/>
      <c r="CIQ18" s="244"/>
      <c r="CIR18" s="244"/>
      <c r="CIS18" s="244"/>
      <c r="CIT18" s="244"/>
      <c r="CIU18" s="244"/>
      <c r="CIV18" s="244"/>
      <c r="CIW18" s="244"/>
      <c r="CIX18" s="244"/>
      <c r="CIY18" s="244"/>
      <c r="CIZ18" s="244"/>
      <c r="CJA18" s="244"/>
      <c r="CJB18" s="244"/>
      <c r="CJC18" s="244"/>
      <c r="CJD18" s="244"/>
      <c r="CJE18" s="244"/>
      <c r="CJF18" s="244"/>
      <c r="CJG18" s="244"/>
      <c r="CJH18" s="244"/>
      <c r="CJI18" s="244"/>
      <c r="CJJ18" s="244"/>
      <c r="CJK18" s="244"/>
      <c r="CJL18" s="244"/>
      <c r="CJM18" s="244"/>
      <c r="CJN18" s="244"/>
      <c r="CJO18" s="244"/>
      <c r="CJP18" s="244"/>
      <c r="CJQ18" s="244"/>
      <c r="CJR18" s="244"/>
      <c r="CJS18" s="244"/>
      <c r="CJT18" s="244"/>
      <c r="CJU18" s="244"/>
      <c r="CJV18" s="244"/>
      <c r="CJW18" s="244"/>
      <c r="CJX18" s="244"/>
      <c r="CJY18" s="244"/>
      <c r="CJZ18" s="244"/>
      <c r="CKA18" s="244"/>
      <c r="CKB18" s="244"/>
      <c r="CKC18" s="244"/>
      <c r="CKD18" s="244"/>
      <c r="CKE18" s="244"/>
      <c r="CKF18" s="244"/>
      <c r="CKG18" s="244"/>
      <c r="CKH18" s="244"/>
      <c r="CKI18" s="244"/>
      <c r="CKJ18" s="244"/>
      <c r="CKK18" s="244"/>
      <c r="CKL18" s="244"/>
      <c r="CKM18" s="244"/>
      <c r="CKN18" s="244"/>
      <c r="CKO18" s="244"/>
      <c r="CKP18" s="244"/>
      <c r="CKQ18" s="244"/>
      <c r="CKR18" s="244"/>
      <c r="CKS18" s="244"/>
      <c r="CKT18" s="244"/>
      <c r="CKU18" s="244"/>
      <c r="CKV18" s="244"/>
      <c r="CKW18" s="244"/>
      <c r="CKX18" s="244"/>
      <c r="CKY18" s="244"/>
      <c r="CKZ18" s="244"/>
      <c r="CLA18" s="244"/>
      <c r="CLB18" s="244"/>
      <c r="CLC18" s="244"/>
      <c r="CLD18" s="244"/>
      <c r="CLE18" s="244"/>
      <c r="CLF18" s="244"/>
      <c r="CLG18" s="244"/>
      <c r="CLH18" s="244"/>
      <c r="CLI18" s="244"/>
      <c r="CLJ18" s="244"/>
      <c r="CLK18" s="244"/>
      <c r="CLL18" s="244"/>
      <c r="CLM18" s="244"/>
      <c r="CLN18" s="244"/>
      <c r="CLO18" s="244"/>
      <c r="CLP18" s="244"/>
      <c r="CLQ18" s="244"/>
      <c r="CLR18" s="244"/>
      <c r="CLS18" s="244"/>
      <c r="CLT18" s="244"/>
      <c r="CLU18" s="244"/>
      <c r="CLV18" s="244"/>
      <c r="CLW18" s="244"/>
      <c r="CLX18" s="244"/>
      <c r="CLY18" s="244"/>
      <c r="CLZ18" s="244"/>
      <c r="CMA18" s="244"/>
      <c r="CMB18" s="244"/>
      <c r="CMC18" s="244"/>
      <c r="CMD18" s="244"/>
      <c r="CME18" s="244"/>
      <c r="CMF18" s="244"/>
      <c r="CMG18" s="244"/>
      <c r="CMH18" s="244"/>
      <c r="CMI18" s="244"/>
      <c r="CMJ18" s="244"/>
      <c r="CMK18" s="244"/>
      <c r="CML18" s="244"/>
      <c r="CMM18" s="244"/>
      <c r="CMN18" s="244"/>
      <c r="CMO18" s="244"/>
      <c r="CMP18" s="244"/>
      <c r="CMQ18" s="244"/>
      <c r="CMR18" s="244"/>
      <c r="CMS18" s="244"/>
      <c r="CMT18" s="244"/>
      <c r="CMU18" s="244"/>
      <c r="CMV18" s="244"/>
      <c r="CMW18" s="244"/>
      <c r="CMX18" s="244"/>
      <c r="CMY18" s="244"/>
      <c r="CMZ18" s="244"/>
      <c r="CNA18" s="244"/>
      <c r="CNB18" s="244"/>
      <c r="CNC18" s="244"/>
      <c r="CND18" s="244"/>
      <c r="CNE18" s="244"/>
      <c r="CNF18" s="244"/>
      <c r="CNG18" s="244"/>
      <c r="CNH18" s="244"/>
      <c r="CNI18" s="244"/>
      <c r="CNJ18" s="244"/>
      <c r="CNK18" s="244"/>
      <c r="CNL18" s="244"/>
      <c r="CNM18" s="244"/>
      <c r="CNN18" s="244"/>
      <c r="CNO18" s="244"/>
      <c r="CNP18" s="244"/>
      <c r="CNQ18" s="244"/>
      <c r="CNR18" s="244"/>
      <c r="CNS18" s="244"/>
      <c r="CNT18" s="244"/>
      <c r="CNU18" s="244"/>
      <c r="CNV18" s="244"/>
      <c r="CNW18" s="244"/>
      <c r="CNX18" s="244"/>
      <c r="CNY18" s="244"/>
      <c r="CNZ18" s="244"/>
      <c r="COA18" s="244"/>
      <c r="COB18" s="244"/>
      <c r="COC18" s="244"/>
      <c r="COD18" s="244"/>
      <c r="COE18" s="244"/>
      <c r="COF18" s="244"/>
      <c r="COG18" s="244"/>
      <c r="COH18" s="244"/>
      <c r="COI18" s="244"/>
      <c r="COJ18" s="244"/>
      <c r="COK18" s="244"/>
      <c r="COL18" s="244"/>
      <c r="COM18" s="244"/>
      <c r="CON18" s="244"/>
      <c r="COO18" s="244"/>
      <c r="COP18" s="244"/>
      <c r="COQ18" s="244"/>
      <c r="COR18" s="244"/>
      <c r="COS18" s="244"/>
      <c r="COT18" s="244"/>
      <c r="COU18" s="244"/>
      <c r="COV18" s="244"/>
      <c r="COW18" s="244"/>
      <c r="COX18" s="244"/>
      <c r="COY18" s="244"/>
      <c r="COZ18" s="244"/>
      <c r="CPA18" s="244"/>
      <c r="CPB18" s="244"/>
      <c r="CPC18" s="244"/>
      <c r="CPD18" s="244"/>
      <c r="CPE18" s="244"/>
      <c r="CPF18" s="244"/>
      <c r="CPG18" s="244"/>
      <c r="CPH18" s="244"/>
      <c r="CPI18" s="244"/>
      <c r="CPJ18" s="244"/>
      <c r="CPK18" s="244"/>
      <c r="CPL18" s="244"/>
      <c r="CPM18" s="244"/>
      <c r="CPN18" s="244"/>
      <c r="CPO18" s="244"/>
      <c r="CPP18" s="244"/>
      <c r="CPQ18" s="244"/>
      <c r="CPR18" s="244"/>
      <c r="CPS18" s="244"/>
      <c r="CPT18" s="244"/>
      <c r="CPU18" s="244"/>
      <c r="CPV18" s="244"/>
      <c r="CPW18" s="244"/>
      <c r="CPX18" s="244"/>
      <c r="CPY18" s="244"/>
      <c r="CPZ18" s="244"/>
      <c r="CQA18" s="244"/>
      <c r="CQB18" s="244"/>
      <c r="CQC18" s="244"/>
      <c r="CQD18" s="244"/>
      <c r="CQE18" s="244"/>
      <c r="CQF18" s="244"/>
      <c r="CQG18" s="244"/>
      <c r="CQH18" s="244"/>
      <c r="CQI18" s="244"/>
      <c r="CQJ18" s="244"/>
      <c r="CQK18" s="244"/>
      <c r="CQL18" s="244"/>
      <c r="CQM18" s="244"/>
      <c r="CQN18" s="244"/>
      <c r="CQO18" s="244"/>
      <c r="CQP18" s="244"/>
      <c r="CQQ18" s="244"/>
      <c r="CQR18" s="244"/>
      <c r="CQS18" s="244"/>
      <c r="CQT18" s="244"/>
      <c r="CQU18" s="244"/>
      <c r="CQV18" s="244"/>
      <c r="CQW18" s="244"/>
      <c r="CQX18" s="244"/>
      <c r="CQY18" s="244"/>
      <c r="CQZ18" s="244"/>
      <c r="CRA18" s="244"/>
      <c r="CRB18" s="244"/>
      <c r="CRC18" s="244"/>
      <c r="CRD18" s="244"/>
      <c r="CRE18" s="244"/>
      <c r="CRF18" s="244"/>
      <c r="CRG18" s="244"/>
      <c r="CRH18" s="244"/>
      <c r="CRI18" s="244"/>
      <c r="CRJ18" s="244"/>
      <c r="CRK18" s="244"/>
      <c r="CRL18" s="244"/>
      <c r="CRM18" s="244"/>
      <c r="CRN18" s="244"/>
      <c r="CRO18" s="244"/>
      <c r="CRP18" s="244"/>
      <c r="CRQ18" s="244"/>
      <c r="CRR18" s="244"/>
      <c r="CRS18" s="244"/>
      <c r="CRT18" s="244"/>
      <c r="CRU18" s="244"/>
      <c r="CRV18" s="244"/>
      <c r="CRW18" s="244"/>
      <c r="CRX18" s="244"/>
      <c r="CRY18" s="244"/>
      <c r="CRZ18" s="244"/>
      <c r="CSA18" s="244"/>
      <c r="CSB18" s="244"/>
      <c r="CSC18" s="244"/>
      <c r="CSD18" s="244"/>
      <c r="CSE18" s="244"/>
      <c r="CSF18" s="244"/>
      <c r="CSG18" s="244"/>
      <c r="CSH18" s="244"/>
      <c r="CSI18" s="244"/>
      <c r="CSJ18" s="244"/>
      <c r="CSK18" s="244"/>
      <c r="CSL18" s="244"/>
      <c r="CSM18" s="244"/>
      <c r="CSN18" s="244"/>
      <c r="CSO18" s="244"/>
      <c r="CSP18" s="244"/>
      <c r="CSQ18" s="244"/>
      <c r="CSR18" s="244"/>
      <c r="CSS18" s="244"/>
      <c r="CST18" s="244"/>
      <c r="CSU18" s="244"/>
      <c r="CSV18" s="244"/>
      <c r="CSW18" s="244"/>
      <c r="CSX18" s="244"/>
      <c r="CSY18" s="244"/>
      <c r="CSZ18" s="244"/>
      <c r="CTA18" s="244"/>
      <c r="CTB18" s="244"/>
      <c r="CTC18" s="244"/>
      <c r="CTD18" s="244"/>
      <c r="CTE18" s="244"/>
      <c r="CTF18" s="244"/>
      <c r="CTG18" s="244"/>
      <c r="CTH18" s="244"/>
      <c r="CTI18" s="244"/>
      <c r="CTJ18" s="244"/>
      <c r="CTK18" s="244"/>
      <c r="CTL18" s="244"/>
      <c r="CTM18" s="244"/>
      <c r="CTN18" s="244"/>
      <c r="CTO18" s="244"/>
      <c r="CTP18" s="244"/>
      <c r="CTQ18" s="244"/>
      <c r="CTR18" s="244"/>
      <c r="CTS18" s="244"/>
      <c r="CTT18" s="244"/>
      <c r="CTU18" s="244"/>
      <c r="CTV18" s="244"/>
      <c r="CTW18" s="244"/>
      <c r="CTX18" s="244"/>
      <c r="CTY18" s="244"/>
      <c r="CTZ18" s="244"/>
      <c r="CUA18" s="244"/>
      <c r="CUB18" s="244"/>
      <c r="CUC18" s="244"/>
      <c r="CUD18" s="244"/>
      <c r="CUE18" s="244"/>
      <c r="CUF18" s="244"/>
      <c r="CUG18" s="244"/>
      <c r="CUH18" s="244"/>
      <c r="CUI18" s="244"/>
      <c r="CUJ18" s="244"/>
      <c r="CUK18" s="244"/>
      <c r="CUL18" s="244"/>
      <c r="CUM18" s="244"/>
      <c r="CUN18" s="244"/>
      <c r="CUO18" s="244"/>
      <c r="CUP18" s="244"/>
      <c r="CUQ18" s="244"/>
      <c r="CUR18" s="244"/>
      <c r="CUS18" s="244"/>
      <c r="CUT18" s="244"/>
      <c r="CUU18" s="244"/>
      <c r="CUV18" s="244"/>
      <c r="CUW18" s="244"/>
      <c r="CUX18" s="244"/>
      <c r="CUY18" s="244"/>
      <c r="CUZ18" s="244"/>
      <c r="CVA18" s="244"/>
      <c r="CVB18" s="244"/>
      <c r="CVC18" s="244"/>
      <c r="CVD18" s="244"/>
      <c r="CVE18" s="244"/>
      <c r="CVF18" s="244"/>
      <c r="CVG18" s="244"/>
      <c r="CVH18" s="244"/>
      <c r="CVI18" s="244"/>
      <c r="CVJ18" s="244"/>
      <c r="CVK18" s="244"/>
      <c r="CVL18" s="244"/>
      <c r="CVM18" s="244"/>
      <c r="CVN18" s="244"/>
      <c r="CVO18" s="244"/>
      <c r="CVP18" s="244"/>
      <c r="CVQ18" s="244"/>
      <c r="CVR18" s="244"/>
      <c r="CVS18" s="244"/>
      <c r="CVT18" s="244"/>
      <c r="CVU18" s="244"/>
      <c r="CVV18" s="244"/>
      <c r="CVW18" s="244"/>
      <c r="CVX18" s="244"/>
      <c r="CVY18" s="244"/>
      <c r="CVZ18" s="244"/>
      <c r="CWA18" s="244"/>
      <c r="CWB18" s="244"/>
      <c r="CWC18" s="244"/>
      <c r="CWD18" s="244"/>
      <c r="CWE18" s="244"/>
      <c r="CWF18" s="244"/>
      <c r="CWG18" s="244"/>
      <c r="CWH18" s="244"/>
      <c r="CWI18" s="244"/>
      <c r="CWJ18" s="244"/>
      <c r="CWK18" s="244"/>
      <c r="CWL18" s="244"/>
      <c r="CWM18" s="244"/>
      <c r="CWN18" s="244"/>
      <c r="CWO18" s="244"/>
      <c r="CWP18" s="244"/>
      <c r="CWQ18" s="244"/>
      <c r="CWR18" s="244"/>
      <c r="CWS18" s="244"/>
      <c r="CWT18" s="244"/>
      <c r="CWU18" s="244"/>
      <c r="CWV18" s="244"/>
      <c r="CWW18" s="244"/>
      <c r="CWX18" s="244"/>
      <c r="CWY18" s="244"/>
      <c r="CWZ18" s="244"/>
      <c r="CXA18" s="244"/>
      <c r="CXB18" s="244"/>
      <c r="CXC18" s="244"/>
      <c r="CXD18" s="244"/>
      <c r="CXE18" s="244"/>
      <c r="CXF18" s="244"/>
      <c r="CXG18" s="244"/>
      <c r="CXH18" s="244"/>
      <c r="CXI18" s="244"/>
      <c r="CXJ18" s="244"/>
      <c r="CXK18" s="244"/>
      <c r="CXL18" s="244"/>
      <c r="CXM18" s="244"/>
      <c r="CXN18" s="244"/>
      <c r="CXO18" s="244"/>
      <c r="CXP18" s="244"/>
      <c r="CXQ18" s="244"/>
      <c r="CXR18" s="244"/>
      <c r="CXS18" s="244"/>
      <c r="CXT18" s="244"/>
      <c r="CXU18" s="244"/>
      <c r="CXV18" s="244"/>
      <c r="CXW18" s="244"/>
      <c r="CXX18" s="244"/>
      <c r="CXY18" s="244"/>
      <c r="CXZ18" s="244"/>
      <c r="CYA18" s="244"/>
      <c r="CYB18" s="244"/>
      <c r="CYC18" s="244"/>
      <c r="CYD18" s="244"/>
      <c r="CYE18" s="244"/>
      <c r="CYF18" s="244"/>
      <c r="CYG18" s="244"/>
      <c r="CYH18" s="244"/>
      <c r="CYI18" s="244"/>
      <c r="CYJ18" s="244"/>
      <c r="CYK18" s="244"/>
      <c r="CYL18" s="244"/>
      <c r="CYM18" s="244"/>
      <c r="CYN18" s="244"/>
      <c r="CYO18" s="244"/>
      <c r="CYP18" s="244"/>
      <c r="CYQ18" s="244"/>
      <c r="CYR18" s="244"/>
      <c r="CYS18" s="244"/>
      <c r="CYT18" s="244"/>
      <c r="CYU18" s="244"/>
      <c r="CYV18" s="244"/>
      <c r="CYW18" s="244"/>
      <c r="CYX18" s="244"/>
      <c r="CYY18" s="244"/>
      <c r="CYZ18" s="244"/>
      <c r="CZA18" s="244"/>
      <c r="CZB18" s="244"/>
      <c r="CZC18" s="244"/>
      <c r="CZD18" s="244"/>
      <c r="CZE18" s="244"/>
      <c r="CZF18" s="244"/>
      <c r="CZG18" s="244"/>
      <c r="CZH18" s="244"/>
      <c r="CZI18" s="244"/>
      <c r="CZJ18" s="244"/>
      <c r="CZK18" s="244"/>
      <c r="CZL18" s="244"/>
      <c r="CZM18" s="244"/>
      <c r="CZN18" s="244"/>
      <c r="CZO18" s="244"/>
      <c r="CZP18" s="244"/>
      <c r="CZQ18" s="244"/>
      <c r="CZR18" s="244"/>
      <c r="CZS18" s="244"/>
      <c r="CZT18" s="244"/>
      <c r="CZU18" s="244"/>
      <c r="CZV18" s="244"/>
      <c r="CZW18" s="244"/>
      <c r="CZX18" s="244"/>
      <c r="CZY18" s="244"/>
      <c r="CZZ18" s="244"/>
      <c r="DAA18" s="244"/>
      <c r="DAB18" s="244"/>
      <c r="DAC18" s="244"/>
      <c r="DAD18" s="244"/>
      <c r="DAE18" s="244"/>
      <c r="DAF18" s="244"/>
      <c r="DAG18" s="244"/>
      <c r="DAH18" s="244"/>
      <c r="DAI18" s="244"/>
      <c r="DAJ18" s="244"/>
      <c r="DAK18" s="244"/>
      <c r="DAL18" s="244"/>
      <c r="DAM18" s="244"/>
      <c r="DAN18" s="244"/>
      <c r="DAO18" s="244"/>
      <c r="DAP18" s="244"/>
      <c r="DAQ18" s="244"/>
      <c r="DAR18" s="244"/>
      <c r="DAS18" s="244"/>
      <c r="DAT18" s="244"/>
      <c r="DAU18" s="244"/>
      <c r="DAV18" s="244"/>
      <c r="DAW18" s="244"/>
      <c r="DAX18" s="244"/>
      <c r="DAY18" s="244"/>
      <c r="DAZ18" s="244"/>
      <c r="DBA18" s="244"/>
      <c r="DBB18" s="244"/>
      <c r="DBC18" s="244"/>
      <c r="DBD18" s="244"/>
      <c r="DBE18" s="244"/>
      <c r="DBF18" s="244"/>
      <c r="DBG18" s="244"/>
      <c r="DBH18" s="244"/>
      <c r="DBI18" s="244"/>
      <c r="DBJ18" s="244"/>
      <c r="DBK18" s="244"/>
      <c r="DBL18" s="244"/>
      <c r="DBM18" s="244"/>
      <c r="DBN18" s="244"/>
      <c r="DBO18" s="244"/>
      <c r="DBP18" s="244"/>
      <c r="DBQ18" s="244"/>
      <c r="DBR18" s="244"/>
      <c r="DBS18" s="244"/>
      <c r="DBT18" s="244"/>
      <c r="DBU18" s="244"/>
      <c r="DBV18" s="244"/>
      <c r="DBW18" s="244"/>
      <c r="DBX18" s="244"/>
      <c r="DBY18" s="244"/>
      <c r="DBZ18" s="244"/>
      <c r="DCA18" s="244"/>
      <c r="DCB18" s="244"/>
      <c r="DCC18" s="244"/>
      <c r="DCD18" s="244"/>
      <c r="DCE18" s="244"/>
      <c r="DCF18" s="244"/>
      <c r="DCG18" s="244"/>
      <c r="DCH18" s="244"/>
      <c r="DCI18" s="244"/>
      <c r="DCJ18" s="244"/>
      <c r="DCK18" s="244"/>
      <c r="DCL18" s="244"/>
      <c r="DCM18" s="244"/>
      <c r="DCN18" s="244"/>
      <c r="DCO18" s="244"/>
      <c r="DCP18" s="244"/>
      <c r="DCQ18" s="244"/>
      <c r="DCR18" s="244"/>
      <c r="DCS18" s="244"/>
      <c r="DCT18" s="244"/>
      <c r="DCU18" s="244"/>
      <c r="DCV18" s="244"/>
      <c r="DCW18" s="244"/>
      <c r="DCX18" s="244"/>
      <c r="DCY18" s="244"/>
      <c r="DCZ18" s="244"/>
      <c r="DDA18" s="244"/>
      <c r="DDB18" s="244"/>
      <c r="DDC18" s="244"/>
      <c r="DDD18" s="244"/>
      <c r="DDE18" s="244"/>
      <c r="DDF18" s="244"/>
      <c r="DDG18" s="244"/>
      <c r="DDH18" s="244"/>
      <c r="DDI18" s="244"/>
      <c r="DDJ18" s="244"/>
      <c r="DDK18" s="244"/>
      <c r="DDL18" s="244"/>
      <c r="DDM18" s="244"/>
      <c r="DDN18" s="244"/>
      <c r="DDO18" s="244"/>
      <c r="DDP18" s="244"/>
      <c r="DDQ18" s="244"/>
      <c r="DDR18" s="244"/>
      <c r="DDS18" s="244"/>
      <c r="DDT18" s="244"/>
      <c r="DDU18" s="244"/>
      <c r="DDV18" s="244"/>
      <c r="DDW18" s="244"/>
      <c r="DDX18" s="244"/>
      <c r="DDY18" s="244"/>
      <c r="DDZ18" s="244"/>
      <c r="DEA18" s="244"/>
      <c r="DEB18" s="244"/>
      <c r="DEC18" s="244"/>
      <c r="DED18" s="244"/>
      <c r="DEE18" s="244"/>
      <c r="DEF18" s="244"/>
      <c r="DEG18" s="244"/>
      <c r="DEH18" s="244"/>
      <c r="DEI18" s="244"/>
      <c r="DEJ18" s="244"/>
      <c r="DEK18" s="244"/>
      <c r="DEL18" s="244"/>
      <c r="DEM18" s="244"/>
      <c r="DEN18" s="244"/>
      <c r="DEO18" s="244"/>
      <c r="DEP18" s="244"/>
      <c r="DEQ18" s="244"/>
      <c r="DER18" s="244"/>
      <c r="DES18" s="244"/>
      <c r="DET18" s="244"/>
      <c r="DEU18" s="244"/>
      <c r="DEV18" s="244"/>
      <c r="DEW18" s="244"/>
      <c r="DEX18" s="244"/>
      <c r="DEY18" s="244"/>
      <c r="DEZ18" s="244"/>
      <c r="DFA18" s="244"/>
      <c r="DFB18" s="244"/>
      <c r="DFC18" s="244"/>
      <c r="DFD18" s="244"/>
      <c r="DFE18" s="244"/>
      <c r="DFF18" s="244"/>
      <c r="DFG18" s="244"/>
      <c r="DFH18" s="244"/>
      <c r="DFI18" s="244"/>
      <c r="DFJ18" s="244"/>
      <c r="DFK18" s="244"/>
      <c r="DFL18" s="244"/>
      <c r="DFM18" s="244"/>
      <c r="DFN18" s="244"/>
      <c r="DFO18" s="244"/>
      <c r="DFP18" s="244"/>
      <c r="DFQ18" s="244"/>
      <c r="DFR18" s="244"/>
      <c r="DFS18" s="244"/>
      <c r="DFT18" s="244"/>
      <c r="DFU18" s="244"/>
      <c r="DFV18" s="244"/>
      <c r="DFW18" s="244"/>
      <c r="DFX18" s="244"/>
      <c r="DFY18" s="244"/>
      <c r="DFZ18" s="244"/>
      <c r="DGA18" s="244"/>
      <c r="DGB18" s="244"/>
      <c r="DGC18" s="244"/>
      <c r="DGD18" s="244"/>
      <c r="DGE18" s="244"/>
      <c r="DGF18" s="244"/>
      <c r="DGG18" s="244"/>
      <c r="DGH18" s="244"/>
      <c r="DGI18" s="244"/>
      <c r="DGJ18" s="244"/>
      <c r="DGK18" s="244"/>
      <c r="DGL18" s="244"/>
      <c r="DGM18" s="244"/>
      <c r="DGN18" s="244"/>
      <c r="DGO18" s="244"/>
      <c r="DGP18" s="244"/>
      <c r="DGQ18" s="244"/>
      <c r="DGR18" s="244"/>
      <c r="DGS18" s="244"/>
      <c r="DGT18" s="244"/>
      <c r="DGU18" s="244"/>
      <c r="DGV18" s="244"/>
      <c r="DGW18" s="244"/>
      <c r="DGX18" s="244"/>
      <c r="DGY18" s="244"/>
      <c r="DGZ18" s="244"/>
      <c r="DHA18" s="244"/>
      <c r="DHB18" s="244"/>
      <c r="DHC18" s="244"/>
      <c r="DHD18" s="244"/>
      <c r="DHE18" s="244"/>
      <c r="DHF18" s="244"/>
      <c r="DHG18" s="244"/>
      <c r="DHH18" s="244"/>
      <c r="DHI18" s="244"/>
      <c r="DHJ18" s="244"/>
      <c r="DHK18" s="244"/>
      <c r="DHL18" s="244"/>
      <c r="DHM18" s="244"/>
      <c r="DHN18" s="244"/>
      <c r="DHO18" s="244"/>
      <c r="DHP18" s="244"/>
      <c r="DHQ18" s="244"/>
      <c r="DHR18" s="244"/>
      <c r="DHS18" s="244"/>
      <c r="DHT18" s="244"/>
      <c r="DHU18" s="244"/>
      <c r="DHV18" s="244"/>
      <c r="DHW18" s="244"/>
      <c r="DHX18" s="244"/>
      <c r="DHY18" s="244"/>
      <c r="DHZ18" s="244"/>
      <c r="DIA18" s="244"/>
      <c r="DIB18" s="244"/>
      <c r="DIC18" s="244"/>
      <c r="DID18" s="244"/>
      <c r="DIE18" s="244"/>
      <c r="DIF18" s="244"/>
      <c r="DIG18" s="244"/>
      <c r="DIH18" s="244"/>
      <c r="DII18" s="244"/>
      <c r="DIJ18" s="244"/>
      <c r="DIK18" s="244"/>
      <c r="DIL18" s="244"/>
      <c r="DIM18" s="244"/>
      <c r="DIN18" s="244"/>
      <c r="DIO18" s="244"/>
      <c r="DIP18" s="244"/>
      <c r="DIQ18" s="244"/>
      <c r="DIR18" s="244"/>
      <c r="DIS18" s="244"/>
      <c r="DIT18" s="244"/>
      <c r="DIU18" s="244"/>
      <c r="DIV18" s="244"/>
      <c r="DIW18" s="244"/>
      <c r="DIX18" s="244"/>
      <c r="DIY18" s="244"/>
      <c r="DIZ18" s="244"/>
      <c r="DJA18" s="244"/>
      <c r="DJB18" s="244"/>
      <c r="DJC18" s="244"/>
      <c r="DJD18" s="244"/>
      <c r="DJE18" s="244"/>
      <c r="DJF18" s="244"/>
      <c r="DJG18" s="244"/>
      <c r="DJH18" s="244"/>
      <c r="DJI18" s="244"/>
      <c r="DJJ18" s="244"/>
      <c r="DJK18" s="244"/>
      <c r="DJL18" s="244"/>
      <c r="DJM18" s="244"/>
      <c r="DJN18" s="244"/>
      <c r="DJO18" s="244"/>
      <c r="DJP18" s="244"/>
      <c r="DJQ18" s="244"/>
      <c r="DJR18" s="244"/>
      <c r="DJS18" s="244"/>
      <c r="DJT18" s="244"/>
      <c r="DJU18" s="244"/>
      <c r="DJV18" s="244"/>
      <c r="DJW18" s="244"/>
      <c r="DJX18" s="244"/>
      <c r="DJY18" s="244"/>
      <c r="DJZ18" s="244"/>
      <c r="DKA18" s="244"/>
      <c r="DKB18" s="244"/>
      <c r="DKC18" s="244"/>
      <c r="DKD18" s="244"/>
      <c r="DKE18" s="244"/>
      <c r="DKF18" s="244"/>
      <c r="DKG18" s="244"/>
      <c r="DKH18" s="244"/>
      <c r="DKI18" s="244"/>
      <c r="DKJ18" s="244"/>
      <c r="DKK18" s="244"/>
      <c r="DKL18" s="244"/>
      <c r="DKM18" s="244"/>
      <c r="DKN18" s="244"/>
      <c r="DKO18" s="244"/>
      <c r="DKP18" s="244"/>
      <c r="DKQ18" s="244"/>
      <c r="DKR18" s="244"/>
      <c r="DKS18" s="244"/>
      <c r="DKT18" s="244"/>
      <c r="DKU18" s="244"/>
      <c r="DKV18" s="244"/>
      <c r="DKW18" s="244"/>
      <c r="DKX18" s="244"/>
      <c r="DKY18" s="244"/>
      <c r="DKZ18" s="244"/>
      <c r="DLA18" s="244"/>
      <c r="DLB18" s="244"/>
      <c r="DLC18" s="244"/>
      <c r="DLD18" s="244"/>
      <c r="DLE18" s="244"/>
      <c r="DLF18" s="244"/>
      <c r="DLG18" s="244"/>
      <c r="DLH18" s="244"/>
      <c r="DLI18" s="244"/>
      <c r="DLJ18" s="244"/>
      <c r="DLK18" s="244"/>
      <c r="DLL18" s="244"/>
      <c r="DLM18" s="244"/>
      <c r="DLN18" s="244"/>
      <c r="DLO18" s="244"/>
      <c r="DLP18" s="244"/>
      <c r="DLQ18" s="244"/>
      <c r="DLR18" s="244"/>
      <c r="DLS18" s="244"/>
      <c r="DLT18" s="244"/>
      <c r="DLU18" s="244"/>
      <c r="DLV18" s="244"/>
      <c r="DLW18" s="244"/>
      <c r="DLX18" s="244"/>
      <c r="DLY18" s="244"/>
      <c r="DLZ18" s="244"/>
      <c r="DMA18" s="244"/>
      <c r="DMB18" s="244"/>
      <c r="DMC18" s="244"/>
      <c r="DMD18" s="244"/>
      <c r="DME18" s="244"/>
      <c r="DMF18" s="244"/>
      <c r="DMG18" s="244"/>
      <c r="DMH18" s="244"/>
      <c r="DMI18" s="244"/>
      <c r="DMJ18" s="244"/>
      <c r="DMK18" s="244"/>
      <c r="DML18" s="244"/>
      <c r="DMM18" s="244"/>
      <c r="DMN18" s="244"/>
      <c r="DMO18" s="244"/>
      <c r="DMP18" s="244"/>
      <c r="DMQ18" s="244"/>
      <c r="DMR18" s="244"/>
      <c r="DMS18" s="244"/>
      <c r="DMT18" s="244"/>
      <c r="DMU18" s="244"/>
      <c r="DMV18" s="244"/>
      <c r="DMW18" s="244"/>
      <c r="DMX18" s="244"/>
      <c r="DMY18" s="244"/>
      <c r="DMZ18" s="244"/>
      <c r="DNA18" s="244"/>
      <c r="DNB18" s="244"/>
      <c r="DNC18" s="244"/>
      <c r="DND18" s="244"/>
      <c r="DNE18" s="244"/>
      <c r="DNF18" s="244"/>
      <c r="DNG18" s="244"/>
      <c r="DNH18" s="244"/>
      <c r="DNI18" s="244"/>
      <c r="DNJ18" s="244"/>
      <c r="DNK18" s="244"/>
      <c r="DNL18" s="244"/>
      <c r="DNM18" s="244"/>
      <c r="DNN18" s="244"/>
      <c r="DNO18" s="244"/>
      <c r="DNP18" s="244"/>
      <c r="DNQ18" s="244"/>
      <c r="DNR18" s="244"/>
      <c r="DNS18" s="244"/>
      <c r="DNT18" s="244"/>
      <c r="DNU18" s="244"/>
      <c r="DNV18" s="244"/>
      <c r="DNW18" s="244"/>
      <c r="DNX18" s="244"/>
      <c r="DNY18" s="244"/>
      <c r="DNZ18" s="244"/>
      <c r="DOA18" s="244"/>
      <c r="DOB18" s="244"/>
      <c r="DOC18" s="244"/>
      <c r="DOD18" s="244"/>
      <c r="DOE18" s="244"/>
      <c r="DOF18" s="244"/>
      <c r="DOG18" s="244"/>
      <c r="DOH18" s="244"/>
      <c r="DOI18" s="244"/>
      <c r="DOJ18" s="244"/>
      <c r="DOK18" s="244"/>
      <c r="DOL18" s="244"/>
      <c r="DOM18" s="244"/>
      <c r="DON18" s="244"/>
      <c r="DOO18" s="244"/>
      <c r="DOP18" s="244"/>
      <c r="DOQ18" s="244"/>
      <c r="DOR18" s="244"/>
      <c r="DOS18" s="244"/>
      <c r="DOT18" s="244"/>
      <c r="DOU18" s="244"/>
      <c r="DOV18" s="244"/>
      <c r="DOW18" s="244"/>
      <c r="DOX18" s="244"/>
      <c r="DOY18" s="244"/>
      <c r="DOZ18" s="244"/>
      <c r="DPA18" s="244"/>
      <c r="DPB18" s="244"/>
      <c r="DPC18" s="244"/>
      <c r="DPD18" s="244"/>
      <c r="DPE18" s="244"/>
      <c r="DPF18" s="244"/>
      <c r="DPG18" s="244"/>
      <c r="DPH18" s="244"/>
      <c r="DPI18" s="244"/>
      <c r="DPJ18" s="244"/>
      <c r="DPK18" s="244"/>
      <c r="DPL18" s="244"/>
      <c r="DPM18" s="244"/>
      <c r="DPN18" s="244"/>
      <c r="DPO18" s="244"/>
      <c r="DPP18" s="244"/>
      <c r="DPQ18" s="244"/>
      <c r="DPR18" s="244"/>
      <c r="DPS18" s="244"/>
      <c r="DPT18" s="244"/>
      <c r="DPU18" s="244"/>
      <c r="DPV18" s="244"/>
      <c r="DPW18" s="244"/>
      <c r="DPX18" s="244"/>
      <c r="DPY18" s="244"/>
      <c r="DPZ18" s="244"/>
      <c r="DQA18" s="244"/>
      <c r="DQB18" s="244"/>
      <c r="DQC18" s="244"/>
      <c r="DQD18" s="244"/>
      <c r="DQE18" s="244"/>
      <c r="DQF18" s="244"/>
      <c r="DQG18" s="244"/>
      <c r="DQH18" s="244"/>
      <c r="DQI18" s="244"/>
      <c r="DQJ18" s="244"/>
      <c r="DQK18" s="244"/>
      <c r="DQL18" s="244"/>
      <c r="DQM18" s="244"/>
      <c r="DQN18" s="244"/>
      <c r="DQO18" s="244"/>
      <c r="DQP18" s="244"/>
      <c r="DQQ18" s="244"/>
      <c r="DQR18" s="244"/>
      <c r="DQS18" s="244"/>
      <c r="DQT18" s="244"/>
      <c r="DQU18" s="244"/>
      <c r="DQV18" s="244"/>
      <c r="DQW18" s="244"/>
      <c r="DQX18" s="244"/>
      <c r="DQY18" s="244"/>
      <c r="DQZ18" s="244"/>
      <c r="DRA18" s="244"/>
      <c r="DRB18" s="244"/>
      <c r="DRC18" s="244"/>
      <c r="DRD18" s="244"/>
      <c r="DRE18" s="244"/>
      <c r="DRF18" s="244"/>
      <c r="DRG18" s="244"/>
      <c r="DRH18" s="244"/>
      <c r="DRI18" s="244"/>
      <c r="DRJ18" s="244"/>
      <c r="DRK18" s="244"/>
      <c r="DRL18" s="244"/>
      <c r="DRM18" s="244"/>
      <c r="DRN18" s="244"/>
      <c r="DRO18" s="244"/>
      <c r="DRP18" s="244"/>
      <c r="DRQ18" s="244"/>
      <c r="DRR18" s="244"/>
      <c r="DRS18" s="244"/>
      <c r="DRT18" s="244"/>
      <c r="DRU18" s="244"/>
      <c r="DRV18" s="244"/>
      <c r="DRW18" s="244"/>
      <c r="DRX18" s="244"/>
      <c r="DRY18" s="244"/>
      <c r="DRZ18" s="244"/>
      <c r="DSA18" s="244"/>
      <c r="DSB18" s="244"/>
      <c r="DSC18" s="244"/>
      <c r="DSD18" s="244"/>
      <c r="DSE18" s="244"/>
      <c r="DSF18" s="244"/>
      <c r="DSG18" s="244"/>
      <c r="DSH18" s="244"/>
      <c r="DSI18" s="244"/>
      <c r="DSJ18" s="244"/>
      <c r="DSK18" s="244"/>
      <c r="DSL18" s="244"/>
      <c r="DSM18" s="244"/>
      <c r="DSN18" s="244"/>
      <c r="DSO18" s="244"/>
      <c r="DSP18" s="244"/>
      <c r="DSQ18" s="244"/>
      <c r="DSR18" s="244"/>
      <c r="DSS18" s="244"/>
      <c r="DST18" s="244"/>
      <c r="DSU18" s="244"/>
      <c r="DSV18" s="244"/>
      <c r="DSW18" s="244"/>
      <c r="DSX18" s="244"/>
      <c r="DSY18" s="244"/>
      <c r="DSZ18" s="244"/>
      <c r="DTA18" s="244"/>
      <c r="DTB18" s="244"/>
      <c r="DTC18" s="244"/>
      <c r="DTD18" s="244"/>
      <c r="DTE18" s="244"/>
      <c r="DTF18" s="244"/>
      <c r="DTG18" s="244"/>
      <c r="DTH18" s="244"/>
      <c r="DTI18" s="244"/>
      <c r="DTJ18" s="244"/>
      <c r="DTK18" s="244"/>
      <c r="DTL18" s="244"/>
      <c r="DTM18" s="244"/>
      <c r="DTN18" s="244"/>
      <c r="DTO18" s="244"/>
      <c r="DTP18" s="244"/>
      <c r="DTQ18" s="244"/>
      <c r="DTR18" s="244"/>
      <c r="DTS18" s="244"/>
      <c r="DTT18" s="244"/>
      <c r="DTU18" s="244"/>
      <c r="DTV18" s="244"/>
      <c r="DTW18" s="244"/>
      <c r="DTX18" s="244"/>
      <c r="DTY18" s="244"/>
      <c r="DTZ18" s="244"/>
      <c r="DUA18" s="244"/>
      <c r="DUB18" s="244"/>
      <c r="DUC18" s="244"/>
      <c r="DUD18" s="244"/>
      <c r="DUE18" s="244"/>
      <c r="DUF18" s="244"/>
      <c r="DUG18" s="244"/>
      <c r="DUH18" s="244"/>
      <c r="DUI18" s="244"/>
      <c r="DUJ18" s="244"/>
      <c r="DUK18" s="244"/>
      <c r="DUL18" s="244"/>
      <c r="DUM18" s="244"/>
      <c r="DUN18" s="244"/>
      <c r="DUO18" s="244"/>
      <c r="DUP18" s="244"/>
      <c r="DUQ18" s="244"/>
      <c r="DUR18" s="244"/>
      <c r="DUS18" s="244"/>
      <c r="DUT18" s="244"/>
      <c r="DUU18" s="244"/>
      <c r="DUV18" s="244"/>
      <c r="DUW18" s="244"/>
      <c r="DUX18" s="244"/>
      <c r="DUY18" s="244"/>
      <c r="DUZ18" s="244"/>
      <c r="DVA18" s="244"/>
      <c r="DVB18" s="244"/>
      <c r="DVC18" s="244"/>
      <c r="DVD18" s="244"/>
      <c r="DVE18" s="244"/>
      <c r="DVF18" s="244"/>
      <c r="DVG18" s="244"/>
      <c r="DVH18" s="244"/>
      <c r="DVI18" s="244"/>
      <c r="DVJ18" s="244"/>
      <c r="DVK18" s="244"/>
      <c r="DVL18" s="244"/>
      <c r="DVM18" s="244"/>
      <c r="DVN18" s="244"/>
      <c r="DVO18" s="244"/>
      <c r="DVP18" s="244"/>
      <c r="DVQ18" s="244"/>
      <c r="DVR18" s="244"/>
      <c r="DVS18" s="244"/>
      <c r="DVT18" s="244"/>
      <c r="DVU18" s="244"/>
      <c r="DVV18" s="244"/>
      <c r="DVW18" s="244"/>
      <c r="DVX18" s="244"/>
      <c r="DVY18" s="244"/>
      <c r="DVZ18" s="244"/>
      <c r="DWA18" s="244"/>
      <c r="DWB18" s="244"/>
      <c r="DWC18" s="244"/>
      <c r="DWD18" s="244"/>
      <c r="DWE18" s="244"/>
      <c r="DWF18" s="244"/>
      <c r="DWG18" s="244"/>
      <c r="DWH18" s="244"/>
      <c r="DWI18" s="244"/>
      <c r="DWJ18" s="244"/>
      <c r="DWK18" s="244"/>
      <c r="DWL18" s="244"/>
      <c r="DWM18" s="244"/>
      <c r="DWN18" s="244"/>
      <c r="DWO18" s="244"/>
      <c r="DWP18" s="244"/>
      <c r="DWQ18" s="244"/>
      <c r="DWR18" s="244"/>
      <c r="DWS18" s="244"/>
      <c r="DWT18" s="244"/>
      <c r="DWU18" s="244"/>
      <c r="DWV18" s="244"/>
      <c r="DWW18" s="244"/>
      <c r="DWX18" s="244"/>
      <c r="DWY18" s="244"/>
      <c r="DWZ18" s="244"/>
      <c r="DXA18" s="244"/>
      <c r="DXB18" s="244"/>
      <c r="DXC18" s="244"/>
      <c r="DXD18" s="244"/>
      <c r="DXE18" s="244"/>
      <c r="DXF18" s="244"/>
      <c r="DXG18" s="244"/>
      <c r="DXH18" s="244"/>
      <c r="DXI18" s="244"/>
      <c r="DXJ18" s="244"/>
      <c r="DXK18" s="244"/>
      <c r="DXL18" s="244"/>
      <c r="DXM18" s="244"/>
      <c r="DXN18" s="244"/>
      <c r="DXO18" s="244"/>
      <c r="DXP18" s="244"/>
      <c r="DXQ18" s="244"/>
      <c r="DXR18" s="244"/>
      <c r="DXS18" s="244"/>
      <c r="DXT18" s="244"/>
      <c r="DXU18" s="244"/>
      <c r="DXV18" s="244"/>
      <c r="DXW18" s="244"/>
      <c r="DXX18" s="244"/>
      <c r="DXY18" s="244"/>
      <c r="DXZ18" s="244"/>
      <c r="DYA18" s="244"/>
      <c r="DYB18" s="244"/>
      <c r="DYC18" s="244"/>
      <c r="DYD18" s="244"/>
      <c r="DYE18" s="244"/>
      <c r="DYF18" s="244"/>
      <c r="DYG18" s="244"/>
      <c r="DYH18" s="244"/>
      <c r="DYI18" s="244"/>
      <c r="DYJ18" s="244"/>
      <c r="DYK18" s="244"/>
      <c r="DYL18" s="244"/>
      <c r="DYM18" s="244"/>
      <c r="DYN18" s="244"/>
      <c r="DYO18" s="244"/>
      <c r="DYP18" s="244"/>
      <c r="DYQ18" s="244"/>
      <c r="DYR18" s="244"/>
      <c r="DYS18" s="244"/>
      <c r="DYT18" s="244"/>
      <c r="DYU18" s="244"/>
      <c r="DYV18" s="244"/>
      <c r="DYW18" s="244"/>
      <c r="DYX18" s="244"/>
      <c r="DYY18" s="244"/>
      <c r="DYZ18" s="244"/>
      <c r="DZA18" s="244"/>
      <c r="DZB18" s="244"/>
      <c r="DZC18" s="244"/>
      <c r="DZD18" s="244"/>
      <c r="DZE18" s="244"/>
      <c r="DZF18" s="244"/>
      <c r="DZG18" s="244"/>
      <c r="DZH18" s="244"/>
      <c r="DZI18" s="244"/>
      <c r="DZJ18" s="244"/>
      <c r="DZK18" s="244"/>
      <c r="DZL18" s="244"/>
      <c r="DZM18" s="244"/>
      <c r="DZN18" s="244"/>
      <c r="DZO18" s="244"/>
      <c r="DZP18" s="244"/>
      <c r="DZQ18" s="244"/>
      <c r="DZR18" s="244"/>
      <c r="DZS18" s="244"/>
      <c r="DZT18" s="244"/>
      <c r="DZU18" s="244"/>
      <c r="DZV18" s="244"/>
      <c r="DZW18" s="244"/>
      <c r="DZX18" s="244"/>
      <c r="DZY18" s="244"/>
      <c r="DZZ18" s="244"/>
      <c r="EAA18" s="244"/>
      <c r="EAB18" s="244"/>
      <c r="EAC18" s="244"/>
      <c r="EAD18" s="244"/>
      <c r="EAE18" s="244"/>
      <c r="EAF18" s="244"/>
      <c r="EAG18" s="244"/>
      <c r="EAH18" s="244"/>
      <c r="EAI18" s="244"/>
      <c r="EAJ18" s="244"/>
      <c r="EAK18" s="244"/>
      <c r="EAL18" s="244"/>
      <c r="EAM18" s="244"/>
      <c r="EAN18" s="244"/>
      <c r="EAO18" s="244"/>
      <c r="EAP18" s="244"/>
      <c r="EAQ18" s="244"/>
      <c r="EAR18" s="244"/>
      <c r="EAS18" s="244"/>
      <c r="EAT18" s="244"/>
      <c r="EAU18" s="244"/>
      <c r="EAV18" s="244"/>
      <c r="EAW18" s="244"/>
      <c r="EAX18" s="244"/>
      <c r="EAY18" s="244"/>
      <c r="EAZ18" s="244"/>
      <c r="EBA18" s="244"/>
      <c r="EBB18" s="244"/>
      <c r="EBC18" s="244"/>
      <c r="EBD18" s="244"/>
      <c r="EBE18" s="244"/>
      <c r="EBF18" s="244"/>
      <c r="EBG18" s="244"/>
      <c r="EBH18" s="244"/>
      <c r="EBI18" s="244"/>
      <c r="EBJ18" s="244"/>
      <c r="EBK18" s="244"/>
      <c r="EBL18" s="244"/>
      <c r="EBM18" s="244"/>
      <c r="EBN18" s="244"/>
      <c r="EBO18" s="244"/>
      <c r="EBP18" s="244"/>
      <c r="EBQ18" s="244"/>
      <c r="EBR18" s="244"/>
      <c r="EBS18" s="244"/>
      <c r="EBT18" s="244"/>
      <c r="EBU18" s="244"/>
      <c r="EBV18" s="244"/>
      <c r="EBW18" s="244"/>
      <c r="EBX18" s="244"/>
      <c r="EBY18" s="244"/>
      <c r="EBZ18" s="244"/>
      <c r="ECA18" s="244"/>
      <c r="ECB18" s="244"/>
      <c r="ECC18" s="244"/>
      <c r="ECD18" s="244"/>
      <c r="ECE18" s="244"/>
      <c r="ECF18" s="244"/>
      <c r="ECG18" s="244"/>
      <c r="ECH18" s="244"/>
      <c r="ECI18" s="244"/>
      <c r="ECJ18" s="244"/>
      <c r="ECK18" s="244"/>
      <c r="ECL18" s="244"/>
      <c r="ECM18" s="244"/>
      <c r="ECN18" s="244"/>
      <c r="ECO18" s="244"/>
      <c r="ECP18" s="244"/>
      <c r="ECQ18" s="244"/>
      <c r="ECR18" s="244"/>
      <c r="ECS18" s="244"/>
      <c r="ECT18" s="244"/>
      <c r="ECU18" s="244"/>
      <c r="ECV18" s="244"/>
      <c r="ECW18" s="244"/>
      <c r="ECX18" s="244"/>
      <c r="ECY18" s="244"/>
      <c r="ECZ18" s="244"/>
      <c r="EDA18" s="244"/>
      <c r="EDB18" s="244"/>
      <c r="EDC18" s="244"/>
      <c r="EDD18" s="244"/>
      <c r="EDE18" s="244"/>
      <c r="EDF18" s="244"/>
      <c r="EDG18" s="244"/>
      <c r="EDH18" s="244"/>
      <c r="EDI18" s="244"/>
      <c r="EDJ18" s="244"/>
      <c r="EDK18" s="244"/>
      <c r="EDL18" s="244"/>
      <c r="EDM18" s="244"/>
      <c r="EDN18" s="244"/>
      <c r="EDO18" s="244"/>
      <c r="EDP18" s="244"/>
      <c r="EDQ18" s="244"/>
      <c r="EDR18" s="244"/>
      <c r="EDS18" s="244"/>
      <c r="EDT18" s="244"/>
      <c r="EDU18" s="244"/>
      <c r="EDV18" s="244"/>
      <c r="EDW18" s="244"/>
      <c r="EDX18" s="244"/>
      <c r="EDY18" s="244"/>
      <c r="EDZ18" s="244"/>
      <c r="EEA18" s="244"/>
      <c r="EEB18" s="244"/>
      <c r="EEC18" s="244"/>
      <c r="EED18" s="244"/>
      <c r="EEE18" s="244"/>
      <c r="EEF18" s="244"/>
      <c r="EEG18" s="244"/>
      <c r="EEH18" s="244"/>
      <c r="EEI18" s="244"/>
      <c r="EEJ18" s="244"/>
      <c r="EEK18" s="244"/>
      <c r="EEL18" s="244"/>
      <c r="EEM18" s="244"/>
      <c r="EEN18" s="244"/>
      <c r="EEO18" s="244"/>
      <c r="EEP18" s="244"/>
      <c r="EEQ18" s="244"/>
      <c r="EER18" s="244"/>
      <c r="EES18" s="244"/>
      <c r="EET18" s="244"/>
      <c r="EEU18" s="244"/>
      <c r="EEV18" s="244"/>
      <c r="EEW18" s="244"/>
      <c r="EEX18" s="244"/>
      <c r="EEY18" s="244"/>
      <c r="EEZ18" s="244"/>
      <c r="EFA18" s="244"/>
      <c r="EFB18" s="244"/>
      <c r="EFC18" s="244"/>
      <c r="EFD18" s="244"/>
      <c r="EFE18" s="244"/>
      <c r="EFF18" s="244"/>
      <c r="EFG18" s="244"/>
      <c r="EFH18" s="244"/>
      <c r="EFI18" s="244"/>
      <c r="EFJ18" s="244"/>
      <c r="EFK18" s="244"/>
      <c r="EFL18" s="244"/>
      <c r="EFM18" s="244"/>
      <c r="EFN18" s="244"/>
      <c r="EFO18" s="244"/>
      <c r="EFP18" s="244"/>
      <c r="EFQ18" s="244"/>
      <c r="EFR18" s="244"/>
      <c r="EFS18" s="244"/>
      <c r="EFT18" s="244"/>
      <c r="EFU18" s="244"/>
      <c r="EFV18" s="244"/>
      <c r="EFW18" s="244"/>
      <c r="EFX18" s="244"/>
      <c r="EFY18" s="244"/>
      <c r="EFZ18" s="244"/>
      <c r="EGA18" s="244"/>
      <c r="EGB18" s="244"/>
      <c r="EGC18" s="244"/>
      <c r="EGD18" s="244"/>
      <c r="EGE18" s="244"/>
      <c r="EGF18" s="244"/>
      <c r="EGG18" s="244"/>
      <c r="EGH18" s="244"/>
      <c r="EGI18" s="244"/>
      <c r="EGJ18" s="244"/>
      <c r="EGK18" s="244"/>
      <c r="EGL18" s="244"/>
      <c r="EGM18" s="244"/>
      <c r="EGN18" s="244"/>
      <c r="EGO18" s="244"/>
      <c r="EGP18" s="244"/>
      <c r="EGQ18" s="244"/>
      <c r="EGR18" s="244"/>
      <c r="EGS18" s="244"/>
      <c r="EGT18" s="244"/>
      <c r="EGU18" s="244"/>
      <c r="EGV18" s="244"/>
      <c r="EGW18" s="244"/>
      <c r="EGX18" s="244"/>
      <c r="EGY18" s="244"/>
      <c r="EGZ18" s="244"/>
      <c r="EHA18" s="244"/>
      <c r="EHB18" s="244"/>
      <c r="EHC18" s="244"/>
      <c r="EHD18" s="244"/>
      <c r="EHE18" s="244"/>
      <c r="EHF18" s="244"/>
      <c r="EHG18" s="244"/>
      <c r="EHH18" s="244"/>
      <c r="EHI18" s="244"/>
      <c r="EHJ18" s="244"/>
      <c r="EHK18" s="244"/>
      <c r="EHL18" s="244"/>
      <c r="EHM18" s="244"/>
      <c r="EHN18" s="244"/>
      <c r="EHO18" s="244"/>
      <c r="EHP18" s="244"/>
      <c r="EHQ18" s="244"/>
      <c r="EHR18" s="244"/>
      <c r="EHS18" s="244"/>
      <c r="EHT18" s="244"/>
      <c r="EHU18" s="244"/>
      <c r="EHV18" s="244"/>
      <c r="EHW18" s="244"/>
      <c r="EHX18" s="244"/>
      <c r="EHY18" s="244"/>
      <c r="EHZ18" s="244"/>
      <c r="EIA18" s="244"/>
      <c r="EIB18" s="244"/>
      <c r="EIC18" s="244"/>
      <c r="EID18" s="244"/>
      <c r="EIE18" s="244"/>
      <c r="EIF18" s="244"/>
      <c r="EIG18" s="244"/>
      <c r="EIH18" s="244"/>
      <c r="EII18" s="244"/>
      <c r="EIJ18" s="244"/>
      <c r="EIK18" s="244"/>
      <c r="EIL18" s="244"/>
      <c r="EIM18" s="244"/>
      <c r="EIN18" s="244"/>
      <c r="EIO18" s="244"/>
      <c r="EIP18" s="244"/>
      <c r="EIQ18" s="244"/>
      <c r="EIR18" s="244"/>
      <c r="EIS18" s="244"/>
      <c r="EIT18" s="244"/>
      <c r="EIU18" s="244"/>
      <c r="EIV18" s="244"/>
      <c r="EIW18" s="244"/>
      <c r="EIX18" s="244"/>
      <c r="EIY18" s="244"/>
      <c r="EIZ18" s="244"/>
      <c r="EJA18" s="244"/>
      <c r="EJB18" s="244"/>
      <c r="EJC18" s="244"/>
      <c r="EJD18" s="244"/>
      <c r="EJE18" s="244"/>
      <c r="EJF18" s="244"/>
      <c r="EJG18" s="244"/>
      <c r="EJH18" s="244"/>
      <c r="EJI18" s="244"/>
      <c r="EJJ18" s="244"/>
      <c r="EJK18" s="244"/>
      <c r="EJL18" s="244"/>
      <c r="EJM18" s="244"/>
      <c r="EJN18" s="244"/>
      <c r="EJO18" s="244"/>
      <c r="EJP18" s="244"/>
      <c r="EJQ18" s="244"/>
      <c r="EJR18" s="244"/>
      <c r="EJS18" s="244"/>
      <c r="EJT18" s="244"/>
      <c r="EJU18" s="244"/>
      <c r="EJV18" s="244"/>
      <c r="EJW18" s="244"/>
      <c r="EJX18" s="244"/>
      <c r="EJY18" s="244"/>
      <c r="EJZ18" s="244"/>
      <c r="EKA18" s="244"/>
      <c r="EKB18" s="244"/>
      <c r="EKC18" s="244"/>
      <c r="EKD18" s="244"/>
      <c r="EKE18" s="244"/>
      <c r="EKF18" s="244"/>
      <c r="EKG18" s="244"/>
      <c r="EKH18" s="244"/>
      <c r="EKI18" s="244"/>
      <c r="EKJ18" s="244"/>
      <c r="EKK18" s="244"/>
      <c r="EKL18" s="244"/>
      <c r="EKM18" s="244"/>
      <c r="EKN18" s="244"/>
      <c r="EKO18" s="244"/>
      <c r="EKP18" s="244"/>
      <c r="EKQ18" s="244"/>
      <c r="EKR18" s="244"/>
      <c r="EKS18" s="244"/>
      <c r="EKT18" s="244"/>
      <c r="EKU18" s="244"/>
      <c r="EKV18" s="244"/>
      <c r="EKW18" s="244"/>
      <c r="EKX18" s="244"/>
      <c r="EKY18" s="244"/>
      <c r="EKZ18" s="244"/>
      <c r="ELA18" s="244"/>
      <c r="ELB18" s="244"/>
      <c r="ELC18" s="244"/>
      <c r="ELD18" s="244"/>
      <c r="ELE18" s="244"/>
      <c r="ELF18" s="244"/>
      <c r="ELG18" s="244"/>
      <c r="ELH18" s="244"/>
      <c r="ELI18" s="244"/>
      <c r="ELJ18" s="244"/>
      <c r="ELK18" s="244"/>
      <c r="ELL18" s="244"/>
      <c r="ELM18" s="244"/>
      <c r="ELN18" s="244"/>
      <c r="ELO18" s="244"/>
      <c r="ELP18" s="244"/>
      <c r="ELQ18" s="244"/>
      <c r="ELR18" s="244"/>
      <c r="ELS18" s="244"/>
      <c r="ELT18" s="244"/>
      <c r="ELU18" s="244"/>
      <c r="ELV18" s="244"/>
      <c r="ELW18" s="244"/>
      <c r="ELX18" s="244"/>
      <c r="ELY18" s="244"/>
      <c r="ELZ18" s="244"/>
      <c r="EMA18" s="244"/>
      <c r="EMB18" s="244"/>
      <c r="EMC18" s="244"/>
      <c r="EMD18" s="244"/>
      <c r="EME18" s="244"/>
      <c r="EMF18" s="244"/>
      <c r="EMG18" s="244"/>
      <c r="EMH18" s="244"/>
      <c r="EMI18" s="244"/>
      <c r="EMJ18" s="244"/>
      <c r="EMK18" s="244"/>
      <c r="EML18" s="244"/>
      <c r="EMM18" s="244"/>
      <c r="EMN18" s="244"/>
      <c r="EMO18" s="244"/>
      <c r="EMP18" s="244"/>
      <c r="EMQ18" s="244"/>
      <c r="EMR18" s="244"/>
      <c r="EMS18" s="244"/>
      <c r="EMT18" s="244"/>
      <c r="EMU18" s="244"/>
      <c r="EMV18" s="244"/>
      <c r="EMW18" s="244"/>
      <c r="EMX18" s="244"/>
      <c r="EMY18" s="244"/>
      <c r="EMZ18" s="244"/>
      <c r="ENA18" s="244"/>
      <c r="ENB18" s="244"/>
      <c r="ENC18" s="244"/>
      <c r="END18" s="244"/>
      <c r="ENE18" s="244"/>
      <c r="ENF18" s="244"/>
      <c r="ENG18" s="244"/>
      <c r="ENH18" s="244"/>
      <c r="ENI18" s="244"/>
      <c r="ENJ18" s="244"/>
      <c r="ENK18" s="244"/>
      <c r="ENL18" s="244"/>
      <c r="ENM18" s="244"/>
      <c r="ENN18" s="244"/>
      <c r="ENO18" s="244"/>
      <c r="ENP18" s="244"/>
      <c r="ENQ18" s="244"/>
      <c r="ENR18" s="244"/>
      <c r="ENS18" s="244"/>
      <c r="ENT18" s="244"/>
      <c r="ENU18" s="244"/>
      <c r="ENV18" s="244"/>
      <c r="ENW18" s="244"/>
      <c r="ENX18" s="244"/>
      <c r="ENY18" s="244"/>
      <c r="ENZ18" s="244"/>
      <c r="EOA18" s="244"/>
      <c r="EOB18" s="244"/>
      <c r="EOC18" s="244"/>
      <c r="EOD18" s="244"/>
      <c r="EOE18" s="244"/>
      <c r="EOF18" s="244"/>
      <c r="EOG18" s="244"/>
      <c r="EOH18" s="244"/>
      <c r="EOI18" s="244"/>
      <c r="EOJ18" s="244"/>
      <c r="EOK18" s="244"/>
      <c r="EOL18" s="244"/>
      <c r="EOM18" s="244"/>
      <c r="EON18" s="244"/>
      <c r="EOO18" s="244"/>
      <c r="EOP18" s="244"/>
      <c r="EOQ18" s="244"/>
      <c r="EOR18" s="244"/>
      <c r="EOS18" s="244"/>
      <c r="EOT18" s="244"/>
      <c r="EOU18" s="244"/>
      <c r="EOV18" s="244"/>
      <c r="EOW18" s="244"/>
      <c r="EOX18" s="244"/>
      <c r="EOY18" s="244"/>
      <c r="EOZ18" s="244"/>
      <c r="EPA18" s="244"/>
      <c r="EPB18" s="244"/>
      <c r="EPC18" s="244"/>
      <c r="EPD18" s="244"/>
      <c r="EPE18" s="244"/>
      <c r="EPF18" s="244"/>
      <c r="EPG18" s="244"/>
      <c r="EPH18" s="244"/>
      <c r="EPI18" s="244"/>
      <c r="EPJ18" s="244"/>
      <c r="EPK18" s="244"/>
      <c r="EPL18" s="244"/>
      <c r="EPM18" s="244"/>
      <c r="EPN18" s="244"/>
      <c r="EPO18" s="244"/>
      <c r="EPP18" s="244"/>
      <c r="EPQ18" s="244"/>
      <c r="EPR18" s="244"/>
      <c r="EPS18" s="244"/>
      <c r="EPT18" s="244"/>
      <c r="EPU18" s="244"/>
      <c r="EPV18" s="244"/>
      <c r="EPW18" s="244"/>
      <c r="EPX18" s="244"/>
      <c r="EPY18" s="244"/>
      <c r="EPZ18" s="244"/>
      <c r="EQA18" s="244"/>
      <c r="EQB18" s="244"/>
      <c r="EQC18" s="244"/>
      <c r="EQD18" s="244"/>
      <c r="EQE18" s="244"/>
      <c r="EQF18" s="244"/>
      <c r="EQG18" s="244"/>
      <c r="EQH18" s="244"/>
      <c r="EQI18" s="244"/>
      <c r="EQJ18" s="244"/>
      <c r="EQK18" s="244"/>
      <c r="EQL18" s="244"/>
      <c r="EQM18" s="244"/>
      <c r="EQN18" s="244"/>
      <c r="EQO18" s="244"/>
      <c r="EQP18" s="244"/>
      <c r="EQQ18" s="244"/>
      <c r="EQR18" s="244"/>
      <c r="EQS18" s="244"/>
      <c r="EQT18" s="244"/>
      <c r="EQU18" s="244"/>
      <c r="EQV18" s="244"/>
      <c r="EQW18" s="244"/>
      <c r="EQX18" s="244"/>
      <c r="EQY18" s="244"/>
      <c r="EQZ18" s="244"/>
      <c r="ERA18" s="244"/>
      <c r="ERB18" s="244"/>
      <c r="ERC18" s="244"/>
      <c r="ERD18" s="244"/>
      <c r="ERE18" s="244"/>
      <c r="ERF18" s="244"/>
      <c r="ERG18" s="244"/>
      <c r="ERH18" s="244"/>
      <c r="ERI18" s="244"/>
      <c r="ERJ18" s="244"/>
      <c r="ERK18" s="244"/>
      <c r="ERL18" s="244"/>
      <c r="ERM18" s="244"/>
      <c r="ERN18" s="244"/>
      <c r="ERO18" s="244"/>
      <c r="ERP18" s="244"/>
      <c r="ERQ18" s="244"/>
      <c r="ERR18" s="244"/>
      <c r="ERS18" s="244"/>
      <c r="ERT18" s="244"/>
      <c r="ERU18" s="244"/>
      <c r="ERV18" s="244"/>
      <c r="ERW18" s="244"/>
      <c r="ERX18" s="244"/>
      <c r="ERY18" s="244"/>
      <c r="ERZ18" s="244"/>
      <c r="ESA18" s="244"/>
      <c r="ESB18" s="244"/>
      <c r="ESC18" s="244"/>
      <c r="ESD18" s="244"/>
      <c r="ESE18" s="244"/>
      <c r="ESF18" s="244"/>
      <c r="ESG18" s="244"/>
      <c r="ESH18" s="244"/>
      <c r="ESI18" s="244"/>
      <c r="ESJ18" s="244"/>
      <c r="ESK18" s="244"/>
      <c r="ESL18" s="244"/>
      <c r="ESM18" s="244"/>
      <c r="ESN18" s="244"/>
      <c r="ESO18" s="244"/>
      <c r="ESP18" s="244"/>
      <c r="ESQ18" s="244"/>
      <c r="ESR18" s="244"/>
      <c r="ESS18" s="244"/>
      <c r="EST18" s="244"/>
      <c r="ESU18" s="244"/>
      <c r="ESV18" s="244"/>
      <c r="ESW18" s="244"/>
      <c r="ESX18" s="244"/>
      <c r="ESY18" s="244"/>
      <c r="ESZ18" s="244"/>
      <c r="ETA18" s="244"/>
      <c r="ETB18" s="244"/>
      <c r="ETC18" s="244"/>
      <c r="ETD18" s="244"/>
      <c r="ETE18" s="244"/>
      <c r="ETF18" s="244"/>
      <c r="ETG18" s="244"/>
      <c r="ETH18" s="244"/>
      <c r="ETI18" s="244"/>
      <c r="ETJ18" s="244"/>
      <c r="ETK18" s="244"/>
      <c r="ETL18" s="244"/>
      <c r="ETM18" s="244"/>
      <c r="ETN18" s="244"/>
      <c r="ETO18" s="244"/>
      <c r="ETP18" s="244"/>
      <c r="ETQ18" s="244"/>
      <c r="ETR18" s="244"/>
      <c r="ETS18" s="244"/>
      <c r="ETT18" s="244"/>
      <c r="ETU18" s="244"/>
      <c r="ETV18" s="244"/>
      <c r="ETW18" s="244"/>
      <c r="ETX18" s="244"/>
      <c r="ETY18" s="244"/>
      <c r="ETZ18" s="244"/>
      <c r="EUA18" s="244"/>
      <c r="EUB18" s="244"/>
      <c r="EUC18" s="244"/>
      <c r="EUD18" s="244"/>
      <c r="EUE18" s="244"/>
      <c r="EUF18" s="244"/>
      <c r="EUG18" s="244"/>
      <c r="EUH18" s="244"/>
      <c r="EUI18" s="244"/>
      <c r="EUJ18" s="244"/>
      <c r="EUK18" s="244"/>
      <c r="EUL18" s="244"/>
      <c r="EUM18" s="244"/>
      <c r="EUN18" s="244"/>
      <c r="EUO18" s="244"/>
      <c r="EUP18" s="244"/>
      <c r="EUQ18" s="244"/>
      <c r="EUR18" s="244"/>
      <c r="EUS18" s="244"/>
      <c r="EUT18" s="244"/>
      <c r="EUU18" s="244"/>
      <c r="EUV18" s="244"/>
      <c r="EUW18" s="244"/>
      <c r="EUX18" s="244"/>
      <c r="EUY18" s="244"/>
      <c r="EUZ18" s="244"/>
      <c r="EVA18" s="244"/>
      <c r="EVB18" s="244"/>
      <c r="EVC18" s="244"/>
      <c r="EVD18" s="244"/>
      <c r="EVE18" s="244"/>
      <c r="EVF18" s="244"/>
      <c r="EVG18" s="244"/>
      <c r="EVH18" s="244"/>
      <c r="EVI18" s="244"/>
      <c r="EVJ18" s="244"/>
      <c r="EVK18" s="244"/>
      <c r="EVL18" s="244"/>
      <c r="EVM18" s="244"/>
      <c r="EVN18" s="244"/>
      <c r="EVO18" s="244"/>
      <c r="EVP18" s="244"/>
      <c r="EVQ18" s="244"/>
      <c r="EVR18" s="244"/>
      <c r="EVS18" s="244"/>
      <c r="EVT18" s="244"/>
      <c r="EVU18" s="244"/>
      <c r="EVV18" s="244"/>
      <c r="EVW18" s="244"/>
      <c r="EVX18" s="244"/>
      <c r="EVY18" s="244"/>
      <c r="EVZ18" s="244"/>
      <c r="EWA18" s="244"/>
      <c r="EWB18" s="244"/>
      <c r="EWC18" s="244"/>
      <c r="EWD18" s="244"/>
      <c r="EWE18" s="244"/>
      <c r="EWF18" s="244"/>
      <c r="EWG18" s="244"/>
      <c r="EWH18" s="244"/>
      <c r="EWI18" s="244"/>
      <c r="EWJ18" s="244"/>
      <c r="EWK18" s="244"/>
      <c r="EWL18" s="244"/>
      <c r="EWM18" s="244"/>
      <c r="EWN18" s="244"/>
      <c r="EWO18" s="244"/>
      <c r="EWP18" s="244"/>
      <c r="EWQ18" s="244"/>
      <c r="EWR18" s="244"/>
      <c r="EWS18" s="244"/>
      <c r="EWT18" s="244"/>
      <c r="EWU18" s="244"/>
      <c r="EWV18" s="244"/>
      <c r="EWW18" s="244"/>
      <c r="EWX18" s="244"/>
      <c r="EWY18" s="244"/>
      <c r="EWZ18" s="244"/>
      <c r="EXA18" s="244"/>
      <c r="EXB18" s="244"/>
      <c r="EXC18" s="244"/>
      <c r="EXD18" s="244"/>
      <c r="EXE18" s="244"/>
      <c r="EXF18" s="244"/>
      <c r="EXG18" s="244"/>
      <c r="EXH18" s="244"/>
      <c r="EXI18" s="244"/>
      <c r="EXJ18" s="244"/>
      <c r="EXK18" s="244"/>
      <c r="EXL18" s="244"/>
      <c r="EXM18" s="244"/>
      <c r="EXN18" s="244"/>
      <c r="EXO18" s="244"/>
      <c r="EXP18" s="244"/>
      <c r="EXQ18" s="244"/>
      <c r="EXR18" s="244"/>
      <c r="EXS18" s="244"/>
      <c r="EXT18" s="244"/>
      <c r="EXU18" s="244"/>
      <c r="EXV18" s="244"/>
      <c r="EXW18" s="244"/>
      <c r="EXX18" s="244"/>
      <c r="EXY18" s="244"/>
      <c r="EXZ18" s="244"/>
      <c r="EYA18" s="244"/>
      <c r="EYB18" s="244"/>
      <c r="EYC18" s="244"/>
      <c r="EYD18" s="244"/>
      <c r="EYE18" s="244"/>
      <c r="EYF18" s="244"/>
      <c r="EYG18" s="244"/>
      <c r="EYH18" s="244"/>
      <c r="EYI18" s="244"/>
      <c r="EYJ18" s="244"/>
      <c r="EYK18" s="244"/>
      <c r="EYL18" s="244"/>
      <c r="EYM18" s="244"/>
      <c r="EYN18" s="244"/>
      <c r="EYO18" s="244"/>
      <c r="EYP18" s="244"/>
      <c r="EYQ18" s="244"/>
      <c r="EYR18" s="244"/>
      <c r="EYS18" s="244"/>
      <c r="EYT18" s="244"/>
      <c r="EYU18" s="244"/>
      <c r="EYV18" s="244"/>
      <c r="EYW18" s="244"/>
      <c r="EYX18" s="244"/>
      <c r="EYY18" s="244"/>
      <c r="EYZ18" s="244"/>
      <c r="EZA18" s="244"/>
      <c r="EZB18" s="244"/>
      <c r="EZC18" s="244"/>
      <c r="EZD18" s="244"/>
      <c r="EZE18" s="244"/>
      <c r="EZF18" s="244"/>
      <c r="EZG18" s="244"/>
      <c r="EZH18" s="244"/>
      <c r="EZI18" s="244"/>
      <c r="EZJ18" s="244"/>
      <c r="EZK18" s="244"/>
      <c r="EZL18" s="244"/>
      <c r="EZM18" s="244"/>
      <c r="EZN18" s="244"/>
      <c r="EZO18" s="244"/>
      <c r="EZP18" s="244"/>
      <c r="EZQ18" s="244"/>
      <c r="EZR18" s="244"/>
      <c r="EZS18" s="244"/>
      <c r="EZT18" s="244"/>
      <c r="EZU18" s="244"/>
      <c r="EZV18" s="244"/>
      <c r="EZW18" s="244"/>
      <c r="EZX18" s="244"/>
      <c r="EZY18" s="244"/>
      <c r="EZZ18" s="244"/>
      <c r="FAA18" s="244"/>
      <c r="FAB18" s="244"/>
      <c r="FAC18" s="244"/>
      <c r="FAD18" s="244"/>
      <c r="FAE18" s="244"/>
      <c r="FAF18" s="244"/>
      <c r="FAG18" s="244"/>
      <c r="FAH18" s="244"/>
      <c r="FAI18" s="244"/>
      <c r="FAJ18" s="244"/>
      <c r="FAK18" s="244"/>
      <c r="FAL18" s="244"/>
      <c r="FAM18" s="244"/>
      <c r="FAN18" s="244"/>
      <c r="FAO18" s="244"/>
      <c r="FAP18" s="244"/>
      <c r="FAQ18" s="244"/>
      <c r="FAR18" s="244"/>
      <c r="FAS18" s="244"/>
      <c r="FAT18" s="244"/>
      <c r="FAU18" s="244"/>
      <c r="FAV18" s="244"/>
      <c r="FAW18" s="244"/>
      <c r="FAX18" s="244"/>
      <c r="FAY18" s="244"/>
      <c r="FAZ18" s="244"/>
      <c r="FBA18" s="244"/>
      <c r="FBB18" s="244"/>
      <c r="FBC18" s="244"/>
      <c r="FBD18" s="244"/>
      <c r="FBE18" s="244"/>
      <c r="FBF18" s="244"/>
      <c r="FBG18" s="244"/>
      <c r="FBH18" s="244"/>
      <c r="FBI18" s="244"/>
      <c r="FBJ18" s="244"/>
      <c r="FBK18" s="244"/>
      <c r="FBL18" s="244"/>
      <c r="FBM18" s="244"/>
      <c r="FBN18" s="244"/>
      <c r="FBO18" s="244"/>
      <c r="FBP18" s="244"/>
      <c r="FBQ18" s="244"/>
      <c r="FBR18" s="244"/>
      <c r="FBS18" s="244"/>
      <c r="FBT18" s="244"/>
      <c r="FBU18" s="244"/>
      <c r="FBV18" s="244"/>
      <c r="FBW18" s="244"/>
      <c r="FBX18" s="244"/>
      <c r="FBY18" s="244"/>
      <c r="FBZ18" s="244"/>
      <c r="FCA18" s="244"/>
      <c r="FCB18" s="244"/>
      <c r="FCC18" s="244"/>
      <c r="FCD18" s="244"/>
      <c r="FCE18" s="244"/>
      <c r="FCF18" s="244"/>
      <c r="FCG18" s="244"/>
      <c r="FCH18" s="244"/>
      <c r="FCI18" s="244"/>
      <c r="FCJ18" s="244"/>
      <c r="FCK18" s="244"/>
      <c r="FCL18" s="244"/>
      <c r="FCM18" s="244"/>
      <c r="FCN18" s="244"/>
      <c r="FCO18" s="244"/>
      <c r="FCP18" s="244"/>
      <c r="FCQ18" s="244"/>
      <c r="FCR18" s="244"/>
      <c r="FCS18" s="244"/>
      <c r="FCT18" s="244"/>
      <c r="FCU18" s="244"/>
      <c r="FCV18" s="244"/>
      <c r="FCW18" s="244"/>
      <c r="FCX18" s="244"/>
      <c r="FCY18" s="244"/>
      <c r="FCZ18" s="244"/>
      <c r="FDA18" s="244"/>
      <c r="FDB18" s="244"/>
      <c r="FDC18" s="244"/>
      <c r="FDD18" s="244"/>
      <c r="FDE18" s="244"/>
      <c r="FDF18" s="244"/>
      <c r="FDG18" s="244"/>
      <c r="FDH18" s="244"/>
      <c r="FDI18" s="244"/>
      <c r="FDJ18" s="244"/>
      <c r="FDK18" s="244"/>
      <c r="FDL18" s="244"/>
      <c r="FDM18" s="244"/>
      <c r="FDN18" s="244"/>
      <c r="FDO18" s="244"/>
      <c r="FDP18" s="244"/>
      <c r="FDQ18" s="244"/>
      <c r="FDR18" s="244"/>
      <c r="FDS18" s="244"/>
      <c r="FDT18" s="244"/>
      <c r="FDU18" s="244"/>
      <c r="FDV18" s="244"/>
      <c r="FDW18" s="244"/>
      <c r="FDX18" s="244"/>
      <c r="FDY18" s="244"/>
      <c r="FDZ18" s="244"/>
      <c r="FEA18" s="244"/>
      <c r="FEB18" s="244"/>
      <c r="FEC18" s="244"/>
      <c r="FED18" s="244"/>
      <c r="FEE18" s="244"/>
      <c r="FEF18" s="244"/>
      <c r="FEG18" s="244"/>
      <c r="FEH18" s="244"/>
      <c r="FEI18" s="244"/>
      <c r="FEJ18" s="244"/>
      <c r="FEK18" s="244"/>
      <c r="FEL18" s="244"/>
      <c r="FEM18" s="244"/>
      <c r="FEN18" s="244"/>
      <c r="FEO18" s="244"/>
      <c r="FEP18" s="244"/>
      <c r="FEQ18" s="244"/>
      <c r="FER18" s="244"/>
      <c r="FES18" s="244"/>
      <c r="FET18" s="244"/>
      <c r="FEU18" s="244"/>
      <c r="FEV18" s="244"/>
      <c r="FEW18" s="244"/>
      <c r="FEX18" s="244"/>
      <c r="FEY18" s="244"/>
      <c r="FEZ18" s="244"/>
      <c r="FFA18" s="244"/>
      <c r="FFB18" s="244"/>
      <c r="FFC18" s="244"/>
      <c r="FFD18" s="244"/>
      <c r="FFE18" s="244"/>
      <c r="FFF18" s="244"/>
      <c r="FFG18" s="244"/>
      <c r="FFH18" s="244"/>
      <c r="FFI18" s="244"/>
      <c r="FFJ18" s="244"/>
      <c r="FFK18" s="244"/>
      <c r="FFL18" s="244"/>
      <c r="FFM18" s="244"/>
      <c r="FFN18" s="244"/>
      <c r="FFO18" s="244"/>
      <c r="FFP18" s="244"/>
      <c r="FFQ18" s="244"/>
      <c r="FFR18" s="244"/>
      <c r="FFS18" s="244"/>
      <c r="FFT18" s="244"/>
      <c r="FFU18" s="244"/>
      <c r="FFV18" s="244"/>
      <c r="FFW18" s="244"/>
      <c r="FFX18" s="244"/>
      <c r="FFY18" s="244"/>
      <c r="FFZ18" s="244"/>
      <c r="FGA18" s="244"/>
      <c r="FGB18" s="244"/>
      <c r="FGC18" s="244"/>
      <c r="FGD18" s="244"/>
      <c r="FGE18" s="244"/>
      <c r="FGF18" s="244"/>
      <c r="FGG18" s="244"/>
      <c r="FGH18" s="244"/>
      <c r="FGI18" s="244"/>
      <c r="FGJ18" s="244"/>
      <c r="FGK18" s="244"/>
      <c r="FGL18" s="244"/>
      <c r="FGM18" s="244"/>
      <c r="FGN18" s="244"/>
      <c r="FGO18" s="244"/>
      <c r="FGP18" s="244"/>
      <c r="FGQ18" s="244"/>
      <c r="FGR18" s="244"/>
      <c r="FGS18" s="244"/>
      <c r="FGT18" s="244"/>
      <c r="FGU18" s="244"/>
      <c r="FGV18" s="244"/>
      <c r="FGW18" s="244"/>
      <c r="FGX18" s="244"/>
      <c r="FGY18" s="244"/>
      <c r="FGZ18" s="244"/>
      <c r="FHA18" s="244"/>
      <c r="FHB18" s="244"/>
      <c r="FHC18" s="244"/>
      <c r="FHD18" s="244"/>
      <c r="FHE18" s="244"/>
      <c r="FHF18" s="244"/>
      <c r="FHG18" s="244"/>
      <c r="FHH18" s="244"/>
      <c r="FHI18" s="244"/>
      <c r="FHJ18" s="244"/>
      <c r="FHK18" s="244"/>
      <c r="FHL18" s="244"/>
      <c r="FHM18" s="244"/>
      <c r="FHN18" s="244"/>
      <c r="FHO18" s="244"/>
      <c r="FHP18" s="244"/>
      <c r="FHQ18" s="244"/>
      <c r="FHR18" s="244"/>
      <c r="FHS18" s="244"/>
      <c r="FHT18" s="244"/>
      <c r="FHU18" s="244"/>
      <c r="FHV18" s="244"/>
      <c r="FHW18" s="244"/>
      <c r="FHX18" s="244"/>
      <c r="FHY18" s="244"/>
      <c r="FHZ18" s="244"/>
      <c r="FIA18" s="244"/>
      <c r="FIB18" s="244"/>
      <c r="FIC18" s="244"/>
      <c r="FID18" s="244"/>
      <c r="FIE18" s="244"/>
      <c r="FIF18" s="244"/>
      <c r="FIG18" s="244"/>
      <c r="FIH18" s="244"/>
      <c r="FII18" s="244"/>
      <c r="FIJ18" s="244"/>
      <c r="FIK18" s="244"/>
      <c r="FIL18" s="244"/>
      <c r="FIM18" s="244"/>
      <c r="FIN18" s="244"/>
      <c r="FIO18" s="244"/>
      <c r="FIP18" s="244"/>
      <c r="FIQ18" s="244"/>
      <c r="FIR18" s="244"/>
      <c r="FIS18" s="244"/>
      <c r="FIT18" s="244"/>
      <c r="FIU18" s="244"/>
      <c r="FIV18" s="244"/>
      <c r="FIW18" s="244"/>
      <c r="FIX18" s="244"/>
      <c r="FIY18" s="244"/>
      <c r="FIZ18" s="244"/>
      <c r="FJA18" s="244"/>
      <c r="FJB18" s="244"/>
      <c r="FJC18" s="244"/>
      <c r="FJD18" s="244"/>
      <c r="FJE18" s="244"/>
      <c r="FJF18" s="244"/>
      <c r="FJG18" s="244"/>
      <c r="FJH18" s="244"/>
      <c r="FJI18" s="244"/>
      <c r="FJJ18" s="244"/>
      <c r="FJK18" s="244"/>
      <c r="FJL18" s="244"/>
      <c r="FJM18" s="244"/>
      <c r="FJN18" s="244"/>
      <c r="FJO18" s="244"/>
      <c r="FJP18" s="244"/>
      <c r="FJQ18" s="244"/>
      <c r="FJR18" s="244"/>
      <c r="FJS18" s="244"/>
      <c r="FJT18" s="244"/>
      <c r="FJU18" s="244"/>
      <c r="FJV18" s="244"/>
      <c r="FJW18" s="244"/>
      <c r="FJX18" s="244"/>
      <c r="FJY18" s="244"/>
      <c r="FJZ18" s="244"/>
      <c r="FKA18" s="244"/>
      <c r="FKB18" s="244"/>
      <c r="FKC18" s="244"/>
      <c r="FKD18" s="244"/>
      <c r="FKE18" s="244"/>
      <c r="FKF18" s="244"/>
      <c r="FKG18" s="244"/>
      <c r="FKH18" s="244"/>
      <c r="FKI18" s="244"/>
      <c r="FKJ18" s="244"/>
      <c r="FKK18" s="244"/>
      <c r="FKL18" s="244"/>
      <c r="FKM18" s="244"/>
      <c r="FKN18" s="244"/>
      <c r="FKO18" s="244"/>
      <c r="FKP18" s="244"/>
      <c r="FKQ18" s="244"/>
      <c r="FKR18" s="244"/>
      <c r="FKS18" s="244"/>
      <c r="FKT18" s="244"/>
      <c r="FKU18" s="244"/>
      <c r="FKV18" s="244"/>
      <c r="FKW18" s="244"/>
      <c r="FKX18" s="244"/>
      <c r="FKY18" s="244"/>
      <c r="FKZ18" s="244"/>
      <c r="FLA18" s="244"/>
      <c r="FLB18" s="244"/>
      <c r="FLC18" s="244"/>
      <c r="FLD18" s="244"/>
      <c r="FLE18" s="244"/>
      <c r="FLF18" s="244"/>
      <c r="FLG18" s="244"/>
      <c r="FLH18" s="244"/>
      <c r="FLI18" s="244"/>
      <c r="FLJ18" s="244"/>
      <c r="FLK18" s="244"/>
      <c r="FLL18" s="244"/>
      <c r="FLM18" s="244"/>
      <c r="FLN18" s="244"/>
      <c r="FLO18" s="244"/>
      <c r="FLP18" s="244"/>
      <c r="FLQ18" s="244"/>
      <c r="FLR18" s="244"/>
      <c r="FLS18" s="244"/>
      <c r="FLT18" s="244"/>
      <c r="FLU18" s="244"/>
      <c r="FLV18" s="244"/>
      <c r="FLW18" s="244"/>
      <c r="FLX18" s="244"/>
      <c r="FLY18" s="244"/>
      <c r="FLZ18" s="244"/>
      <c r="FMA18" s="244"/>
      <c r="FMB18" s="244"/>
      <c r="FMC18" s="244"/>
      <c r="FMD18" s="244"/>
      <c r="FME18" s="244"/>
      <c r="FMF18" s="244"/>
      <c r="FMG18" s="244"/>
      <c r="FMH18" s="244"/>
      <c r="FMI18" s="244"/>
      <c r="FMJ18" s="244"/>
      <c r="FMK18" s="244"/>
      <c r="FML18" s="244"/>
      <c r="FMM18" s="244"/>
      <c r="FMN18" s="244"/>
      <c r="FMO18" s="244"/>
      <c r="FMP18" s="244"/>
      <c r="FMQ18" s="244"/>
      <c r="FMR18" s="244"/>
      <c r="FMS18" s="244"/>
      <c r="FMT18" s="244"/>
      <c r="FMU18" s="244"/>
      <c r="FMV18" s="244"/>
      <c r="FMW18" s="244"/>
      <c r="FMX18" s="244"/>
      <c r="FMY18" s="244"/>
      <c r="FMZ18" s="244"/>
      <c r="FNA18" s="244"/>
      <c r="FNB18" s="244"/>
      <c r="FNC18" s="244"/>
      <c r="FND18" s="244"/>
      <c r="FNE18" s="244"/>
      <c r="FNF18" s="244"/>
      <c r="FNG18" s="244"/>
      <c r="FNH18" s="244"/>
      <c r="FNI18" s="244"/>
      <c r="FNJ18" s="244"/>
      <c r="FNK18" s="244"/>
      <c r="FNL18" s="244"/>
      <c r="FNM18" s="244"/>
      <c r="FNN18" s="244"/>
      <c r="FNO18" s="244"/>
      <c r="FNP18" s="244"/>
      <c r="FNQ18" s="244"/>
      <c r="FNR18" s="244"/>
      <c r="FNS18" s="244"/>
      <c r="FNT18" s="244"/>
      <c r="FNU18" s="244"/>
      <c r="FNV18" s="244"/>
      <c r="FNW18" s="244"/>
      <c r="FNX18" s="244"/>
      <c r="FNY18" s="244"/>
      <c r="FNZ18" s="244"/>
      <c r="FOA18" s="244"/>
      <c r="FOB18" s="244"/>
      <c r="FOC18" s="244"/>
      <c r="FOD18" s="244"/>
      <c r="FOE18" s="244"/>
      <c r="FOF18" s="244"/>
      <c r="FOG18" s="244"/>
      <c r="FOH18" s="244"/>
      <c r="FOI18" s="244"/>
      <c r="FOJ18" s="244"/>
      <c r="FOK18" s="244"/>
      <c r="FOL18" s="244"/>
      <c r="FOM18" s="244"/>
      <c r="FON18" s="244"/>
      <c r="FOO18" s="244"/>
      <c r="FOP18" s="244"/>
      <c r="FOQ18" s="244"/>
      <c r="FOR18" s="244"/>
      <c r="FOS18" s="244"/>
      <c r="FOT18" s="244"/>
      <c r="FOU18" s="244"/>
      <c r="FOV18" s="244"/>
      <c r="FOW18" s="244"/>
      <c r="FOX18" s="244"/>
      <c r="FOY18" s="244"/>
      <c r="FOZ18" s="244"/>
      <c r="FPA18" s="244"/>
      <c r="FPB18" s="244"/>
      <c r="FPC18" s="244"/>
      <c r="FPD18" s="244"/>
      <c r="FPE18" s="244"/>
      <c r="FPF18" s="244"/>
      <c r="FPG18" s="244"/>
      <c r="FPH18" s="244"/>
      <c r="FPI18" s="244"/>
      <c r="FPJ18" s="244"/>
      <c r="FPK18" s="244"/>
      <c r="FPL18" s="244"/>
      <c r="FPM18" s="244"/>
      <c r="FPN18" s="244"/>
      <c r="FPO18" s="244"/>
      <c r="FPP18" s="244"/>
      <c r="FPQ18" s="244"/>
      <c r="FPR18" s="244"/>
      <c r="FPS18" s="244"/>
      <c r="FPT18" s="244"/>
      <c r="FPU18" s="244"/>
      <c r="FPV18" s="244"/>
      <c r="FPW18" s="244"/>
      <c r="FPX18" s="244"/>
      <c r="FPY18" s="244"/>
      <c r="FPZ18" s="244"/>
      <c r="FQA18" s="244"/>
      <c r="FQB18" s="244"/>
      <c r="FQC18" s="244"/>
      <c r="FQD18" s="244"/>
      <c r="FQE18" s="244"/>
      <c r="FQF18" s="244"/>
      <c r="FQG18" s="244"/>
      <c r="FQH18" s="244"/>
      <c r="FQI18" s="244"/>
      <c r="FQJ18" s="244"/>
      <c r="FQK18" s="244"/>
      <c r="FQL18" s="244"/>
      <c r="FQM18" s="244"/>
      <c r="FQN18" s="244"/>
      <c r="FQO18" s="244"/>
      <c r="FQP18" s="244"/>
      <c r="FQQ18" s="244"/>
      <c r="FQR18" s="244"/>
      <c r="FQS18" s="244"/>
      <c r="FQT18" s="244"/>
      <c r="FQU18" s="244"/>
      <c r="FQV18" s="244"/>
      <c r="FQW18" s="244"/>
      <c r="FQX18" s="244"/>
      <c r="FQY18" s="244"/>
      <c r="FQZ18" s="244"/>
      <c r="FRA18" s="244"/>
      <c r="FRB18" s="244"/>
      <c r="FRC18" s="244"/>
      <c r="FRD18" s="244"/>
      <c r="FRE18" s="244"/>
      <c r="FRF18" s="244"/>
      <c r="FRG18" s="244"/>
      <c r="FRH18" s="244"/>
      <c r="FRI18" s="244"/>
      <c r="FRJ18" s="244"/>
      <c r="FRK18" s="244"/>
      <c r="FRL18" s="244"/>
      <c r="FRM18" s="244"/>
      <c r="FRN18" s="244"/>
      <c r="FRO18" s="244"/>
      <c r="FRP18" s="244"/>
      <c r="FRQ18" s="244"/>
      <c r="FRR18" s="244"/>
      <c r="FRS18" s="244"/>
      <c r="FRT18" s="244"/>
      <c r="FRU18" s="244"/>
      <c r="FRV18" s="244"/>
      <c r="FRW18" s="244"/>
      <c r="FRX18" s="244"/>
      <c r="FRY18" s="244"/>
      <c r="FRZ18" s="244"/>
      <c r="FSA18" s="244"/>
      <c r="FSB18" s="244"/>
      <c r="FSC18" s="244"/>
      <c r="FSD18" s="244"/>
      <c r="FSE18" s="244"/>
      <c r="FSF18" s="244"/>
      <c r="FSG18" s="244"/>
      <c r="FSH18" s="244"/>
      <c r="FSI18" s="244"/>
      <c r="FSJ18" s="244"/>
      <c r="FSK18" s="244"/>
      <c r="FSL18" s="244"/>
      <c r="FSM18" s="244"/>
      <c r="FSN18" s="244"/>
      <c r="FSO18" s="244"/>
      <c r="FSP18" s="244"/>
      <c r="FSQ18" s="244"/>
      <c r="FSR18" s="244"/>
      <c r="FSS18" s="244"/>
      <c r="FST18" s="244"/>
      <c r="FSU18" s="244"/>
      <c r="FSV18" s="244"/>
      <c r="FSW18" s="244"/>
      <c r="FSX18" s="244"/>
      <c r="FSY18" s="244"/>
      <c r="FSZ18" s="244"/>
      <c r="FTA18" s="244"/>
      <c r="FTB18" s="244"/>
      <c r="FTC18" s="244"/>
      <c r="FTD18" s="244"/>
      <c r="FTE18" s="244"/>
      <c r="FTF18" s="244"/>
      <c r="FTG18" s="244"/>
      <c r="FTH18" s="244"/>
      <c r="FTI18" s="244"/>
      <c r="FTJ18" s="244"/>
      <c r="FTK18" s="244"/>
      <c r="FTL18" s="244"/>
      <c r="FTM18" s="244"/>
      <c r="FTN18" s="244"/>
      <c r="FTO18" s="244"/>
      <c r="FTP18" s="244"/>
      <c r="FTQ18" s="244"/>
      <c r="FTR18" s="244"/>
      <c r="FTS18" s="244"/>
      <c r="FTT18" s="244"/>
      <c r="FTU18" s="244"/>
      <c r="FTV18" s="244"/>
      <c r="FTW18" s="244"/>
      <c r="FTX18" s="244"/>
      <c r="FTY18" s="244"/>
      <c r="FTZ18" s="244"/>
      <c r="FUA18" s="244"/>
      <c r="FUB18" s="244"/>
      <c r="FUC18" s="244"/>
      <c r="FUD18" s="244"/>
      <c r="FUE18" s="244"/>
      <c r="FUF18" s="244"/>
      <c r="FUG18" s="244"/>
      <c r="FUH18" s="244"/>
      <c r="FUI18" s="244"/>
      <c r="FUJ18" s="244"/>
      <c r="FUK18" s="244"/>
      <c r="FUL18" s="244"/>
      <c r="FUM18" s="244"/>
      <c r="FUN18" s="244"/>
      <c r="FUO18" s="244"/>
      <c r="FUP18" s="244"/>
      <c r="FUQ18" s="244"/>
      <c r="FUR18" s="244"/>
      <c r="FUS18" s="244"/>
      <c r="FUT18" s="244"/>
      <c r="FUU18" s="244"/>
      <c r="FUV18" s="244"/>
      <c r="FUW18" s="244"/>
      <c r="FUX18" s="244"/>
      <c r="FUY18" s="244"/>
      <c r="FUZ18" s="244"/>
      <c r="FVA18" s="244"/>
      <c r="FVB18" s="244"/>
      <c r="FVC18" s="244"/>
      <c r="FVD18" s="244"/>
      <c r="FVE18" s="244"/>
      <c r="FVF18" s="244"/>
      <c r="FVG18" s="244"/>
      <c r="FVH18" s="244"/>
      <c r="FVI18" s="244"/>
      <c r="FVJ18" s="244"/>
      <c r="FVK18" s="244"/>
      <c r="FVL18" s="244"/>
      <c r="FVM18" s="244"/>
      <c r="FVN18" s="244"/>
      <c r="FVO18" s="244"/>
      <c r="FVP18" s="244"/>
      <c r="FVQ18" s="244"/>
      <c r="FVR18" s="244"/>
      <c r="FVS18" s="244"/>
      <c r="FVT18" s="244"/>
      <c r="FVU18" s="244"/>
      <c r="FVV18" s="244"/>
      <c r="FVW18" s="244"/>
      <c r="FVX18" s="244"/>
      <c r="FVY18" s="244"/>
      <c r="FVZ18" s="244"/>
      <c r="FWA18" s="244"/>
      <c r="FWB18" s="244"/>
      <c r="FWC18" s="244"/>
      <c r="FWD18" s="244"/>
      <c r="FWE18" s="244"/>
      <c r="FWF18" s="244"/>
      <c r="FWG18" s="244"/>
      <c r="FWH18" s="244"/>
      <c r="FWI18" s="244"/>
      <c r="FWJ18" s="244"/>
      <c r="FWK18" s="244"/>
      <c r="FWL18" s="244"/>
      <c r="FWM18" s="244"/>
      <c r="FWN18" s="244"/>
      <c r="FWO18" s="244"/>
      <c r="FWP18" s="244"/>
      <c r="FWQ18" s="244"/>
      <c r="FWR18" s="244"/>
      <c r="FWS18" s="244"/>
      <c r="FWT18" s="244"/>
      <c r="FWU18" s="244"/>
      <c r="FWV18" s="244"/>
      <c r="FWW18" s="244"/>
      <c r="FWX18" s="244"/>
      <c r="FWY18" s="244"/>
      <c r="FWZ18" s="244"/>
      <c r="FXA18" s="244"/>
      <c r="FXB18" s="244"/>
      <c r="FXC18" s="244"/>
      <c r="FXD18" s="244"/>
      <c r="FXE18" s="244"/>
      <c r="FXF18" s="244"/>
      <c r="FXG18" s="244"/>
      <c r="FXH18" s="244"/>
      <c r="FXI18" s="244"/>
      <c r="FXJ18" s="244"/>
      <c r="FXK18" s="244"/>
      <c r="FXL18" s="244"/>
      <c r="FXM18" s="244"/>
      <c r="FXN18" s="244"/>
      <c r="FXO18" s="244"/>
      <c r="FXP18" s="244"/>
      <c r="FXQ18" s="244"/>
      <c r="FXR18" s="244"/>
      <c r="FXS18" s="244"/>
      <c r="FXT18" s="244"/>
      <c r="FXU18" s="244"/>
      <c r="FXV18" s="244"/>
      <c r="FXW18" s="244"/>
      <c r="FXX18" s="244"/>
      <c r="FXY18" s="244"/>
      <c r="FXZ18" s="244"/>
      <c r="FYA18" s="244"/>
      <c r="FYB18" s="244"/>
      <c r="FYC18" s="244"/>
      <c r="FYD18" s="244"/>
      <c r="FYE18" s="244"/>
      <c r="FYF18" s="244"/>
      <c r="FYG18" s="244"/>
      <c r="FYH18" s="244"/>
      <c r="FYI18" s="244"/>
      <c r="FYJ18" s="244"/>
      <c r="FYK18" s="244"/>
      <c r="FYL18" s="244"/>
      <c r="FYM18" s="244"/>
      <c r="FYN18" s="244"/>
      <c r="FYO18" s="244"/>
      <c r="FYP18" s="244"/>
      <c r="FYQ18" s="244"/>
      <c r="FYR18" s="244"/>
      <c r="FYS18" s="244"/>
      <c r="FYT18" s="244"/>
      <c r="FYU18" s="244"/>
      <c r="FYV18" s="244"/>
      <c r="FYW18" s="244"/>
      <c r="FYX18" s="244"/>
      <c r="FYY18" s="244"/>
      <c r="FYZ18" s="244"/>
      <c r="FZA18" s="244"/>
      <c r="FZB18" s="244"/>
      <c r="FZC18" s="244"/>
      <c r="FZD18" s="244"/>
      <c r="FZE18" s="244"/>
      <c r="FZF18" s="244"/>
      <c r="FZG18" s="244"/>
      <c r="FZH18" s="244"/>
      <c r="FZI18" s="244"/>
      <c r="FZJ18" s="244"/>
      <c r="FZK18" s="244"/>
      <c r="FZL18" s="244"/>
      <c r="FZM18" s="244"/>
      <c r="FZN18" s="244"/>
      <c r="FZO18" s="244"/>
      <c r="FZP18" s="244"/>
      <c r="FZQ18" s="244"/>
      <c r="FZR18" s="244"/>
      <c r="FZS18" s="244"/>
      <c r="FZT18" s="244"/>
      <c r="FZU18" s="244"/>
      <c r="FZV18" s="244"/>
      <c r="FZW18" s="244"/>
      <c r="FZX18" s="244"/>
      <c r="FZY18" s="244"/>
      <c r="FZZ18" s="244"/>
      <c r="GAA18" s="244"/>
      <c r="GAB18" s="244"/>
      <c r="GAC18" s="244"/>
      <c r="GAD18" s="244"/>
      <c r="GAE18" s="244"/>
      <c r="GAF18" s="244"/>
      <c r="GAG18" s="244"/>
      <c r="GAH18" s="244"/>
      <c r="GAI18" s="244"/>
      <c r="GAJ18" s="244"/>
      <c r="GAK18" s="244"/>
      <c r="GAL18" s="244"/>
      <c r="GAM18" s="244"/>
      <c r="GAN18" s="244"/>
      <c r="GAO18" s="244"/>
      <c r="GAP18" s="244"/>
      <c r="GAQ18" s="244"/>
      <c r="GAR18" s="244"/>
      <c r="GAS18" s="244"/>
      <c r="GAT18" s="244"/>
      <c r="GAU18" s="244"/>
      <c r="GAV18" s="244"/>
      <c r="GAW18" s="244"/>
      <c r="GAX18" s="244"/>
      <c r="GAY18" s="244"/>
      <c r="GAZ18" s="244"/>
      <c r="GBA18" s="244"/>
      <c r="GBB18" s="244"/>
      <c r="GBC18" s="244"/>
      <c r="GBD18" s="244"/>
      <c r="GBE18" s="244"/>
      <c r="GBF18" s="244"/>
      <c r="GBG18" s="244"/>
      <c r="GBH18" s="244"/>
      <c r="GBI18" s="244"/>
      <c r="GBJ18" s="244"/>
      <c r="GBK18" s="244"/>
      <c r="GBL18" s="244"/>
      <c r="GBM18" s="244"/>
      <c r="GBN18" s="244"/>
      <c r="GBO18" s="244"/>
      <c r="GBP18" s="244"/>
      <c r="GBQ18" s="244"/>
      <c r="GBR18" s="244"/>
      <c r="GBS18" s="244"/>
      <c r="GBT18" s="244"/>
      <c r="GBU18" s="244"/>
      <c r="GBV18" s="244"/>
      <c r="GBW18" s="244"/>
      <c r="GBX18" s="244"/>
      <c r="GBY18" s="244"/>
      <c r="GBZ18" s="244"/>
      <c r="GCA18" s="244"/>
      <c r="GCB18" s="244"/>
      <c r="GCC18" s="244"/>
      <c r="GCD18" s="244"/>
      <c r="GCE18" s="244"/>
      <c r="GCF18" s="244"/>
      <c r="GCG18" s="244"/>
      <c r="GCH18" s="244"/>
      <c r="GCI18" s="244"/>
      <c r="GCJ18" s="244"/>
      <c r="GCK18" s="244"/>
      <c r="GCL18" s="244"/>
      <c r="GCM18" s="244"/>
      <c r="GCN18" s="244"/>
      <c r="GCO18" s="244"/>
      <c r="GCP18" s="244"/>
      <c r="GCQ18" s="244"/>
      <c r="GCR18" s="244"/>
      <c r="GCS18" s="244"/>
      <c r="GCT18" s="244"/>
      <c r="GCU18" s="244"/>
      <c r="GCV18" s="244"/>
      <c r="GCW18" s="244"/>
      <c r="GCX18" s="244"/>
      <c r="GCY18" s="244"/>
      <c r="GCZ18" s="244"/>
      <c r="GDA18" s="244"/>
      <c r="GDB18" s="244"/>
      <c r="GDC18" s="244"/>
      <c r="GDD18" s="244"/>
      <c r="GDE18" s="244"/>
      <c r="GDF18" s="244"/>
      <c r="GDG18" s="244"/>
      <c r="GDH18" s="244"/>
      <c r="GDI18" s="244"/>
      <c r="GDJ18" s="244"/>
      <c r="GDK18" s="244"/>
      <c r="GDL18" s="244"/>
      <c r="GDM18" s="244"/>
      <c r="GDN18" s="244"/>
      <c r="GDO18" s="244"/>
      <c r="GDP18" s="244"/>
      <c r="GDQ18" s="244"/>
      <c r="GDR18" s="244"/>
      <c r="GDS18" s="244"/>
      <c r="GDT18" s="244"/>
      <c r="GDU18" s="244"/>
      <c r="GDV18" s="244"/>
      <c r="GDW18" s="244"/>
      <c r="GDX18" s="244"/>
      <c r="GDY18" s="244"/>
      <c r="GDZ18" s="244"/>
      <c r="GEA18" s="244"/>
      <c r="GEB18" s="244"/>
      <c r="GEC18" s="244"/>
      <c r="GED18" s="244"/>
      <c r="GEE18" s="244"/>
      <c r="GEF18" s="244"/>
      <c r="GEG18" s="244"/>
      <c r="GEH18" s="244"/>
      <c r="GEI18" s="244"/>
      <c r="GEJ18" s="244"/>
      <c r="GEK18" s="244"/>
      <c r="GEL18" s="244"/>
      <c r="GEM18" s="244"/>
      <c r="GEN18" s="244"/>
      <c r="GEO18" s="244"/>
      <c r="GEP18" s="244"/>
      <c r="GEQ18" s="244"/>
      <c r="GER18" s="244"/>
      <c r="GES18" s="244"/>
      <c r="GET18" s="244"/>
      <c r="GEU18" s="244"/>
      <c r="GEV18" s="244"/>
      <c r="GEW18" s="244"/>
      <c r="GEX18" s="244"/>
      <c r="GEY18" s="244"/>
      <c r="GEZ18" s="244"/>
      <c r="GFA18" s="244"/>
      <c r="GFB18" s="244"/>
      <c r="GFC18" s="244"/>
      <c r="GFD18" s="244"/>
      <c r="GFE18" s="244"/>
      <c r="GFF18" s="244"/>
      <c r="GFG18" s="244"/>
      <c r="GFH18" s="244"/>
      <c r="GFI18" s="244"/>
      <c r="GFJ18" s="244"/>
      <c r="GFK18" s="244"/>
      <c r="GFL18" s="244"/>
      <c r="GFM18" s="244"/>
      <c r="GFN18" s="244"/>
      <c r="GFO18" s="244"/>
      <c r="GFP18" s="244"/>
      <c r="GFQ18" s="244"/>
      <c r="GFR18" s="244"/>
      <c r="GFS18" s="244"/>
      <c r="GFT18" s="244"/>
      <c r="GFU18" s="244"/>
      <c r="GFV18" s="244"/>
      <c r="GFW18" s="244"/>
      <c r="GFX18" s="244"/>
      <c r="GFY18" s="244"/>
      <c r="GFZ18" s="244"/>
      <c r="GGA18" s="244"/>
      <c r="GGB18" s="244"/>
      <c r="GGC18" s="244"/>
      <c r="GGD18" s="244"/>
      <c r="GGE18" s="244"/>
      <c r="GGF18" s="244"/>
      <c r="GGG18" s="244"/>
      <c r="GGH18" s="244"/>
      <c r="GGI18" s="244"/>
      <c r="GGJ18" s="244"/>
      <c r="GGK18" s="244"/>
      <c r="GGL18" s="244"/>
      <c r="GGM18" s="244"/>
      <c r="GGN18" s="244"/>
      <c r="GGO18" s="244"/>
      <c r="GGP18" s="244"/>
      <c r="GGQ18" s="244"/>
      <c r="GGR18" s="244"/>
      <c r="GGS18" s="244"/>
      <c r="GGT18" s="244"/>
      <c r="GGU18" s="244"/>
      <c r="GGV18" s="244"/>
      <c r="GGW18" s="244"/>
      <c r="GGX18" s="244"/>
      <c r="GGY18" s="244"/>
      <c r="GGZ18" s="244"/>
      <c r="GHA18" s="244"/>
      <c r="GHB18" s="244"/>
      <c r="GHC18" s="244"/>
      <c r="GHD18" s="244"/>
      <c r="GHE18" s="244"/>
      <c r="GHF18" s="244"/>
      <c r="GHG18" s="244"/>
      <c r="GHH18" s="244"/>
      <c r="GHI18" s="244"/>
      <c r="GHJ18" s="244"/>
      <c r="GHK18" s="244"/>
      <c r="GHL18" s="244"/>
      <c r="GHM18" s="244"/>
      <c r="GHN18" s="244"/>
      <c r="GHO18" s="244"/>
      <c r="GHP18" s="244"/>
      <c r="GHQ18" s="244"/>
      <c r="GHR18" s="244"/>
      <c r="GHS18" s="244"/>
      <c r="GHT18" s="244"/>
      <c r="GHU18" s="244"/>
      <c r="GHV18" s="244"/>
      <c r="GHW18" s="244"/>
      <c r="GHX18" s="244"/>
      <c r="GHY18" s="244"/>
      <c r="GHZ18" s="244"/>
      <c r="GIA18" s="244"/>
      <c r="GIB18" s="244"/>
      <c r="GIC18" s="244"/>
      <c r="GID18" s="244"/>
      <c r="GIE18" s="244"/>
      <c r="GIF18" s="244"/>
      <c r="GIG18" s="244"/>
      <c r="GIH18" s="244"/>
      <c r="GII18" s="244"/>
      <c r="GIJ18" s="244"/>
      <c r="GIK18" s="244"/>
      <c r="GIL18" s="244"/>
      <c r="GIM18" s="244"/>
      <c r="GIN18" s="244"/>
      <c r="GIO18" s="244"/>
      <c r="GIP18" s="244"/>
      <c r="GIQ18" s="244"/>
      <c r="GIR18" s="244"/>
      <c r="GIS18" s="244"/>
      <c r="GIT18" s="244"/>
      <c r="GIU18" s="244"/>
      <c r="GIV18" s="244"/>
      <c r="GIW18" s="244"/>
      <c r="GIX18" s="244"/>
      <c r="GIY18" s="244"/>
      <c r="GIZ18" s="244"/>
      <c r="GJA18" s="244"/>
      <c r="GJB18" s="244"/>
      <c r="GJC18" s="244"/>
      <c r="GJD18" s="244"/>
      <c r="GJE18" s="244"/>
      <c r="GJF18" s="244"/>
      <c r="GJG18" s="244"/>
      <c r="GJH18" s="244"/>
      <c r="GJI18" s="244"/>
      <c r="GJJ18" s="244"/>
      <c r="GJK18" s="244"/>
      <c r="GJL18" s="244"/>
      <c r="GJM18" s="244"/>
      <c r="GJN18" s="244"/>
      <c r="GJO18" s="244"/>
      <c r="GJP18" s="244"/>
      <c r="GJQ18" s="244"/>
      <c r="GJR18" s="244"/>
      <c r="GJS18" s="244"/>
      <c r="GJT18" s="244"/>
      <c r="GJU18" s="244"/>
      <c r="GJV18" s="244"/>
      <c r="GJW18" s="244"/>
      <c r="GJX18" s="244"/>
      <c r="GJY18" s="244"/>
      <c r="GJZ18" s="244"/>
      <c r="GKA18" s="244"/>
      <c r="GKB18" s="244"/>
      <c r="GKC18" s="244"/>
      <c r="GKD18" s="244"/>
      <c r="GKE18" s="244"/>
      <c r="GKF18" s="244"/>
      <c r="GKG18" s="244"/>
      <c r="GKH18" s="244"/>
      <c r="GKI18" s="244"/>
      <c r="GKJ18" s="244"/>
      <c r="GKK18" s="244"/>
      <c r="GKL18" s="244"/>
      <c r="GKM18" s="244"/>
      <c r="GKN18" s="244"/>
      <c r="GKO18" s="244"/>
      <c r="GKP18" s="244"/>
      <c r="GKQ18" s="244"/>
      <c r="GKR18" s="244"/>
      <c r="GKS18" s="244"/>
      <c r="GKT18" s="244"/>
      <c r="GKU18" s="244"/>
      <c r="GKV18" s="244"/>
      <c r="GKW18" s="244"/>
      <c r="GKX18" s="244"/>
      <c r="GKY18" s="244"/>
      <c r="GKZ18" s="244"/>
      <c r="GLA18" s="244"/>
      <c r="GLB18" s="244"/>
      <c r="GLC18" s="244"/>
      <c r="GLD18" s="244"/>
      <c r="GLE18" s="244"/>
      <c r="GLF18" s="244"/>
      <c r="GLG18" s="244"/>
      <c r="GLH18" s="244"/>
      <c r="GLI18" s="244"/>
      <c r="GLJ18" s="244"/>
      <c r="GLK18" s="244"/>
      <c r="GLL18" s="244"/>
      <c r="GLM18" s="244"/>
      <c r="GLN18" s="244"/>
      <c r="GLO18" s="244"/>
      <c r="GLP18" s="244"/>
      <c r="GLQ18" s="244"/>
      <c r="GLR18" s="244"/>
      <c r="GLS18" s="244"/>
      <c r="GLT18" s="244"/>
      <c r="GLU18" s="244"/>
      <c r="GLV18" s="244"/>
      <c r="GLW18" s="244"/>
      <c r="GLX18" s="244"/>
      <c r="GLY18" s="244"/>
      <c r="GLZ18" s="244"/>
      <c r="GMA18" s="244"/>
      <c r="GMB18" s="244"/>
      <c r="GMC18" s="244"/>
      <c r="GMD18" s="244"/>
      <c r="GME18" s="244"/>
      <c r="GMF18" s="244"/>
      <c r="GMG18" s="244"/>
      <c r="GMH18" s="244"/>
      <c r="GMI18" s="244"/>
      <c r="GMJ18" s="244"/>
      <c r="GMK18" s="244"/>
      <c r="GML18" s="244"/>
      <c r="GMM18" s="244"/>
      <c r="GMN18" s="244"/>
      <c r="GMO18" s="244"/>
      <c r="GMP18" s="244"/>
      <c r="GMQ18" s="244"/>
      <c r="GMR18" s="244"/>
      <c r="GMS18" s="244"/>
      <c r="GMT18" s="244"/>
      <c r="GMU18" s="244"/>
      <c r="GMV18" s="244"/>
      <c r="GMW18" s="244"/>
      <c r="GMX18" s="244"/>
      <c r="GMY18" s="244"/>
      <c r="GMZ18" s="244"/>
      <c r="GNA18" s="244"/>
      <c r="GNB18" s="244"/>
      <c r="GNC18" s="244"/>
      <c r="GND18" s="244"/>
      <c r="GNE18" s="244"/>
      <c r="GNF18" s="244"/>
      <c r="GNG18" s="244"/>
      <c r="GNH18" s="244"/>
      <c r="GNI18" s="244"/>
      <c r="GNJ18" s="244"/>
      <c r="GNK18" s="244"/>
      <c r="GNL18" s="244"/>
      <c r="GNM18" s="244"/>
      <c r="GNN18" s="244"/>
      <c r="GNO18" s="244"/>
      <c r="GNP18" s="244"/>
      <c r="GNQ18" s="244"/>
      <c r="GNR18" s="244"/>
      <c r="GNS18" s="244"/>
      <c r="GNT18" s="244"/>
      <c r="GNU18" s="244"/>
      <c r="GNV18" s="244"/>
      <c r="GNW18" s="244"/>
      <c r="GNX18" s="244"/>
      <c r="GNY18" s="244"/>
      <c r="GNZ18" s="244"/>
      <c r="GOA18" s="244"/>
      <c r="GOB18" s="244"/>
      <c r="GOC18" s="244"/>
      <c r="GOD18" s="244"/>
      <c r="GOE18" s="244"/>
      <c r="GOF18" s="244"/>
      <c r="GOG18" s="244"/>
      <c r="GOH18" s="244"/>
      <c r="GOI18" s="244"/>
      <c r="GOJ18" s="244"/>
      <c r="GOK18" s="244"/>
      <c r="GOL18" s="244"/>
      <c r="GOM18" s="244"/>
      <c r="GON18" s="244"/>
      <c r="GOO18" s="244"/>
      <c r="GOP18" s="244"/>
      <c r="GOQ18" s="244"/>
      <c r="GOR18" s="244"/>
      <c r="GOS18" s="244"/>
      <c r="GOT18" s="244"/>
      <c r="GOU18" s="244"/>
      <c r="GOV18" s="244"/>
      <c r="GOW18" s="244"/>
      <c r="GOX18" s="244"/>
      <c r="GOY18" s="244"/>
      <c r="GOZ18" s="244"/>
      <c r="GPA18" s="244"/>
      <c r="GPB18" s="244"/>
      <c r="GPC18" s="244"/>
      <c r="GPD18" s="244"/>
      <c r="GPE18" s="244"/>
      <c r="GPF18" s="244"/>
      <c r="GPG18" s="244"/>
      <c r="GPH18" s="244"/>
      <c r="GPI18" s="244"/>
      <c r="GPJ18" s="244"/>
      <c r="GPK18" s="244"/>
      <c r="GPL18" s="244"/>
      <c r="GPM18" s="244"/>
      <c r="GPN18" s="244"/>
      <c r="GPO18" s="244"/>
      <c r="GPP18" s="244"/>
      <c r="GPQ18" s="244"/>
      <c r="GPR18" s="244"/>
      <c r="GPS18" s="244"/>
      <c r="GPT18" s="244"/>
      <c r="GPU18" s="244"/>
      <c r="GPV18" s="244"/>
      <c r="GPW18" s="244"/>
      <c r="GPX18" s="244"/>
      <c r="GPY18" s="244"/>
      <c r="GPZ18" s="244"/>
      <c r="GQA18" s="244"/>
      <c r="GQB18" s="244"/>
      <c r="GQC18" s="244"/>
      <c r="GQD18" s="244"/>
      <c r="GQE18" s="244"/>
      <c r="GQF18" s="244"/>
      <c r="GQG18" s="244"/>
      <c r="GQH18" s="244"/>
      <c r="GQI18" s="244"/>
      <c r="GQJ18" s="244"/>
      <c r="GQK18" s="244"/>
      <c r="GQL18" s="244"/>
      <c r="GQM18" s="244"/>
      <c r="GQN18" s="244"/>
      <c r="GQO18" s="244"/>
      <c r="GQP18" s="244"/>
      <c r="GQQ18" s="244"/>
      <c r="GQR18" s="244"/>
      <c r="GQS18" s="244"/>
      <c r="GQT18" s="244"/>
      <c r="GQU18" s="244"/>
      <c r="GQV18" s="244"/>
      <c r="GQW18" s="244"/>
      <c r="GQX18" s="244"/>
      <c r="GQY18" s="244"/>
      <c r="GQZ18" s="244"/>
      <c r="GRA18" s="244"/>
      <c r="GRB18" s="244"/>
      <c r="GRC18" s="244"/>
      <c r="GRD18" s="244"/>
      <c r="GRE18" s="244"/>
      <c r="GRF18" s="244"/>
      <c r="GRG18" s="244"/>
      <c r="GRH18" s="244"/>
      <c r="GRI18" s="244"/>
      <c r="GRJ18" s="244"/>
      <c r="GRK18" s="244"/>
      <c r="GRL18" s="244"/>
      <c r="GRM18" s="244"/>
      <c r="GRN18" s="244"/>
      <c r="GRO18" s="244"/>
      <c r="GRP18" s="244"/>
      <c r="GRQ18" s="244"/>
      <c r="GRR18" s="244"/>
      <c r="GRS18" s="244"/>
      <c r="GRT18" s="244"/>
      <c r="GRU18" s="244"/>
      <c r="GRV18" s="244"/>
      <c r="GRW18" s="244"/>
      <c r="GRX18" s="244"/>
      <c r="GRY18" s="244"/>
      <c r="GRZ18" s="244"/>
      <c r="GSA18" s="244"/>
      <c r="GSB18" s="244"/>
      <c r="GSC18" s="244"/>
      <c r="GSD18" s="244"/>
      <c r="GSE18" s="244"/>
      <c r="GSF18" s="244"/>
      <c r="GSG18" s="244"/>
      <c r="GSH18" s="244"/>
      <c r="GSI18" s="244"/>
      <c r="GSJ18" s="244"/>
      <c r="GSK18" s="244"/>
      <c r="GSL18" s="244"/>
      <c r="GSM18" s="244"/>
      <c r="GSN18" s="244"/>
      <c r="GSO18" s="244"/>
      <c r="GSP18" s="244"/>
      <c r="GSQ18" s="244"/>
      <c r="GSR18" s="244"/>
      <c r="GSS18" s="244"/>
      <c r="GST18" s="244"/>
      <c r="GSU18" s="244"/>
      <c r="GSV18" s="244"/>
      <c r="GSW18" s="244"/>
      <c r="GSX18" s="244"/>
      <c r="GSY18" s="244"/>
      <c r="GSZ18" s="244"/>
      <c r="GTA18" s="244"/>
      <c r="GTB18" s="244"/>
      <c r="GTC18" s="244"/>
      <c r="GTD18" s="244"/>
      <c r="GTE18" s="244"/>
      <c r="GTF18" s="244"/>
      <c r="GTG18" s="244"/>
      <c r="GTH18" s="244"/>
      <c r="GTI18" s="244"/>
      <c r="GTJ18" s="244"/>
      <c r="GTK18" s="244"/>
      <c r="GTL18" s="244"/>
      <c r="GTM18" s="244"/>
      <c r="GTN18" s="244"/>
      <c r="GTO18" s="244"/>
      <c r="GTP18" s="244"/>
      <c r="GTQ18" s="244"/>
      <c r="GTR18" s="244"/>
      <c r="GTS18" s="244"/>
      <c r="GTT18" s="244"/>
      <c r="GTU18" s="244"/>
      <c r="GTV18" s="244"/>
      <c r="GTW18" s="244"/>
      <c r="GTX18" s="244"/>
      <c r="GTY18" s="244"/>
      <c r="GTZ18" s="244"/>
      <c r="GUA18" s="244"/>
      <c r="GUB18" s="244"/>
      <c r="GUC18" s="244"/>
      <c r="GUD18" s="244"/>
      <c r="GUE18" s="244"/>
      <c r="GUF18" s="244"/>
      <c r="GUG18" s="244"/>
      <c r="GUH18" s="244"/>
      <c r="GUI18" s="244"/>
      <c r="GUJ18" s="244"/>
      <c r="GUK18" s="244"/>
      <c r="GUL18" s="244"/>
      <c r="GUM18" s="244"/>
      <c r="GUN18" s="244"/>
      <c r="GUO18" s="244"/>
      <c r="GUP18" s="244"/>
      <c r="GUQ18" s="244"/>
      <c r="GUR18" s="244"/>
      <c r="GUS18" s="244"/>
      <c r="GUT18" s="244"/>
      <c r="GUU18" s="244"/>
      <c r="GUV18" s="244"/>
      <c r="GUW18" s="244"/>
      <c r="GUX18" s="244"/>
      <c r="GUY18" s="244"/>
      <c r="GUZ18" s="244"/>
      <c r="GVA18" s="244"/>
      <c r="GVB18" s="244"/>
      <c r="GVC18" s="244"/>
      <c r="GVD18" s="244"/>
      <c r="GVE18" s="244"/>
      <c r="GVF18" s="244"/>
      <c r="GVG18" s="244"/>
      <c r="GVH18" s="244"/>
      <c r="GVI18" s="244"/>
      <c r="GVJ18" s="244"/>
      <c r="GVK18" s="244"/>
      <c r="GVL18" s="244"/>
      <c r="GVM18" s="244"/>
      <c r="GVN18" s="244"/>
      <c r="GVO18" s="244"/>
      <c r="GVP18" s="244"/>
      <c r="GVQ18" s="244"/>
      <c r="GVR18" s="244"/>
      <c r="GVS18" s="244"/>
      <c r="GVT18" s="244"/>
      <c r="GVU18" s="244"/>
      <c r="GVV18" s="244"/>
      <c r="GVW18" s="244"/>
      <c r="GVX18" s="244"/>
      <c r="GVY18" s="244"/>
      <c r="GVZ18" s="244"/>
      <c r="GWA18" s="244"/>
      <c r="GWB18" s="244"/>
      <c r="GWC18" s="244"/>
      <c r="GWD18" s="244"/>
      <c r="GWE18" s="244"/>
      <c r="GWF18" s="244"/>
      <c r="GWG18" s="244"/>
      <c r="GWH18" s="244"/>
      <c r="GWI18" s="244"/>
      <c r="GWJ18" s="244"/>
      <c r="GWK18" s="244"/>
      <c r="GWL18" s="244"/>
      <c r="GWM18" s="244"/>
      <c r="GWN18" s="244"/>
      <c r="GWO18" s="244"/>
      <c r="GWP18" s="244"/>
      <c r="GWQ18" s="244"/>
      <c r="GWR18" s="244"/>
      <c r="GWS18" s="244"/>
      <c r="GWT18" s="244"/>
      <c r="GWU18" s="244"/>
      <c r="GWV18" s="244"/>
      <c r="GWW18" s="244"/>
      <c r="GWX18" s="244"/>
      <c r="GWY18" s="244"/>
      <c r="GWZ18" s="244"/>
      <c r="GXA18" s="244"/>
      <c r="GXB18" s="244"/>
      <c r="GXC18" s="244"/>
      <c r="GXD18" s="244"/>
      <c r="GXE18" s="244"/>
      <c r="GXF18" s="244"/>
      <c r="GXG18" s="244"/>
      <c r="GXH18" s="244"/>
      <c r="GXI18" s="244"/>
      <c r="GXJ18" s="244"/>
      <c r="GXK18" s="244"/>
      <c r="GXL18" s="244"/>
      <c r="GXM18" s="244"/>
      <c r="GXN18" s="244"/>
      <c r="GXO18" s="244"/>
      <c r="GXP18" s="244"/>
      <c r="GXQ18" s="244"/>
      <c r="GXR18" s="244"/>
      <c r="GXS18" s="244"/>
      <c r="GXT18" s="244"/>
      <c r="GXU18" s="244"/>
      <c r="GXV18" s="244"/>
      <c r="GXW18" s="244"/>
      <c r="GXX18" s="244"/>
      <c r="GXY18" s="244"/>
      <c r="GXZ18" s="244"/>
      <c r="GYA18" s="244"/>
      <c r="GYB18" s="244"/>
      <c r="GYC18" s="244"/>
      <c r="GYD18" s="244"/>
      <c r="GYE18" s="244"/>
      <c r="GYF18" s="244"/>
      <c r="GYG18" s="244"/>
      <c r="GYH18" s="244"/>
      <c r="GYI18" s="244"/>
      <c r="GYJ18" s="244"/>
      <c r="GYK18" s="244"/>
      <c r="GYL18" s="244"/>
      <c r="GYM18" s="244"/>
      <c r="GYN18" s="244"/>
      <c r="GYO18" s="244"/>
      <c r="GYP18" s="244"/>
      <c r="GYQ18" s="244"/>
      <c r="GYR18" s="244"/>
      <c r="GYS18" s="244"/>
      <c r="GYT18" s="244"/>
      <c r="GYU18" s="244"/>
      <c r="GYV18" s="244"/>
      <c r="GYW18" s="244"/>
      <c r="GYX18" s="244"/>
      <c r="GYY18" s="244"/>
      <c r="GYZ18" s="244"/>
      <c r="GZA18" s="244"/>
      <c r="GZB18" s="244"/>
      <c r="GZC18" s="244"/>
      <c r="GZD18" s="244"/>
      <c r="GZE18" s="244"/>
      <c r="GZF18" s="244"/>
      <c r="GZG18" s="244"/>
      <c r="GZH18" s="244"/>
      <c r="GZI18" s="244"/>
      <c r="GZJ18" s="244"/>
      <c r="GZK18" s="244"/>
      <c r="GZL18" s="244"/>
      <c r="GZM18" s="244"/>
      <c r="GZN18" s="244"/>
      <c r="GZO18" s="244"/>
      <c r="GZP18" s="244"/>
      <c r="GZQ18" s="244"/>
      <c r="GZR18" s="244"/>
      <c r="GZS18" s="244"/>
      <c r="GZT18" s="244"/>
      <c r="GZU18" s="244"/>
      <c r="GZV18" s="244"/>
      <c r="GZW18" s="244"/>
      <c r="GZX18" s="244"/>
      <c r="GZY18" s="244"/>
      <c r="GZZ18" s="244"/>
      <c r="HAA18" s="244"/>
      <c r="HAB18" s="244"/>
      <c r="HAC18" s="244"/>
      <c r="HAD18" s="244"/>
      <c r="HAE18" s="244"/>
      <c r="HAF18" s="244"/>
      <c r="HAG18" s="244"/>
      <c r="HAH18" s="244"/>
      <c r="HAI18" s="244"/>
      <c r="HAJ18" s="244"/>
      <c r="HAK18" s="244"/>
      <c r="HAL18" s="244"/>
      <c r="HAM18" s="244"/>
      <c r="HAN18" s="244"/>
      <c r="HAO18" s="244"/>
      <c r="HAP18" s="244"/>
      <c r="HAQ18" s="244"/>
      <c r="HAR18" s="244"/>
      <c r="HAS18" s="244"/>
      <c r="HAT18" s="244"/>
      <c r="HAU18" s="244"/>
      <c r="HAV18" s="244"/>
      <c r="HAW18" s="244"/>
      <c r="HAX18" s="244"/>
      <c r="HAY18" s="244"/>
      <c r="HAZ18" s="244"/>
      <c r="HBA18" s="244"/>
      <c r="HBB18" s="244"/>
      <c r="HBC18" s="244"/>
      <c r="HBD18" s="244"/>
      <c r="HBE18" s="244"/>
      <c r="HBF18" s="244"/>
      <c r="HBG18" s="244"/>
      <c r="HBH18" s="244"/>
      <c r="HBI18" s="244"/>
      <c r="HBJ18" s="244"/>
      <c r="HBK18" s="244"/>
      <c r="HBL18" s="244"/>
      <c r="HBM18" s="244"/>
      <c r="HBN18" s="244"/>
      <c r="HBO18" s="244"/>
      <c r="HBP18" s="244"/>
      <c r="HBQ18" s="244"/>
      <c r="HBR18" s="244"/>
      <c r="HBS18" s="244"/>
      <c r="HBT18" s="244"/>
      <c r="HBU18" s="244"/>
      <c r="HBV18" s="244"/>
      <c r="HBW18" s="244"/>
      <c r="HBX18" s="244"/>
      <c r="HBY18" s="244"/>
      <c r="HBZ18" s="244"/>
      <c r="HCA18" s="244"/>
      <c r="HCB18" s="244"/>
      <c r="HCC18" s="244"/>
      <c r="HCD18" s="244"/>
      <c r="HCE18" s="244"/>
      <c r="HCF18" s="244"/>
      <c r="HCG18" s="244"/>
      <c r="HCH18" s="244"/>
      <c r="HCI18" s="244"/>
      <c r="HCJ18" s="244"/>
      <c r="HCK18" s="244"/>
      <c r="HCL18" s="244"/>
      <c r="HCM18" s="244"/>
      <c r="HCN18" s="244"/>
      <c r="HCO18" s="244"/>
      <c r="HCP18" s="244"/>
      <c r="HCQ18" s="244"/>
      <c r="HCR18" s="244"/>
      <c r="HCS18" s="244"/>
      <c r="HCT18" s="244"/>
      <c r="HCU18" s="244"/>
      <c r="HCV18" s="244"/>
      <c r="HCW18" s="244"/>
      <c r="HCX18" s="244"/>
      <c r="HCY18" s="244"/>
      <c r="HCZ18" s="244"/>
      <c r="HDA18" s="244"/>
      <c r="HDB18" s="244"/>
      <c r="HDC18" s="244"/>
      <c r="HDD18" s="244"/>
      <c r="HDE18" s="244"/>
      <c r="HDF18" s="244"/>
      <c r="HDG18" s="244"/>
      <c r="HDH18" s="244"/>
      <c r="HDI18" s="244"/>
      <c r="HDJ18" s="244"/>
      <c r="HDK18" s="244"/>
      <c r="HDL18" s="244"/>
      <c r="HDM18" s="244"/>
      <c r="HDN18" s="244"/>
      <c r="HDO18" s="244"/>
      <c r="HDP18" s="244"/>
      <c r="HDQ18" s="244"/>
      <c r="HDR18" s="244"/>
      <c r="HDS18" s="244"/>
      <c r="HDT18" s="244"/>
      <c r="HDU18" s="244"/>
      <c r="HDV18" s="244"/>
      <c r="HDW18" s="244"/>
      <c r="HDX18" s="244"/>
      <c r="HDY18" s="244"/>
      <c r="HDZ18" s="244"/>
      <c r="HEA18" s="244"/>
      <c r="HEB18" s="244"/>
      <c r="HEC18" s="244"/>
      <c r="HED18" s="244"/>
      <c r="HEE18" s="244"/>
      <c r="HEF18" s="244"/>
      <c r="HEG18" s="244"/>
      <c r="HEH18" s="244"/>
      <c r="HEI18" s="244"/>
      <c r="HEJ18" s="244"/>
      <c r="HEK18" s="244"/>
      <c r="HEL18" s="244"/>
      <c r="HEM18" s="244"/>
      <c r="HEN18" s="244"/>
      <c r="HEO18" s="244"/>
      <c r="HEP18" s="244"/>
      <c r="HEQ18" s="244"/>
      <c r="HER18" s="244"/>
      <c r="HES18" s="244"/>
      <c r="HET18" s="244"/>
      <c r="HEU18" s="244"/>
      <c r="HEV18" s="244"/>
      <c r="HEW18" s="244"/>
      <c r="HEX18" s="244"/>
      <c r="HEY18" s="244"/>
      <c r="HEZ18" s="244"/>
      <c r="HFA18" s="244"/>
      <c r="HFB18" s="244"/>
      <c r="HFC18" s="244"/>
      <c r="HFD18" s="244"/>
      <c r="HFE18" s="244"/>
      <c r="HFF18" s="244"/>
      <c r="HFG18" s="244"/>
      <c r="HFH18" s="244"/>
      <c r="HFI18" s="244"/>
      <c r="HFJ18" s="244"/>
      <c r="HFK18" s="244"/>
      <c r="HFL18" s="244"/>
      <c r="HFM18" s="244"/>
      <c r="HFN18" s="244"/>
      <c r="HFO18" s="244"/>
      <c r="HFP18" s="244"/>
      <c r="HFQ18" s="244"/>
      <c r="HFR18" s="244"/>
      <c r="HFS18" s="244"/>
      <c r="HFT18" s="244"/>
      <c r="HFU18" s="244"/>
      <c r="HFV18" s="244"/>
      <c r="HFW18" s="244"/>
      <c r="HFX18" s="244"/>
      <c r="HFY18" s="244"/>
      <c r="HFZ18" s="244"/>
      <c r="HGA18" s="244"/>
      <c r="HGB18" s="244"/>
      <c r="HGC18" s="244"/>
      <c r="HGD18" s="244"/>
      <c r="HGE18" s="244"/>
      <c r="HGF18" s="244"/>
      <c r="HGG18" s="244"/>
      <c r="HGH18" s="244"/>
      <c r="HGI18" s="244"/>
      <c r="HGJ18" s="244"/>
      <c r="HGK18" s="244"/>
      <c r="HGL18" s="244"/>
      <c r="HGM18" s="244"/>
      <c r="HGN18" s="244"/>
      <c r="HGO18" s="244"/>
      <c r="HGP18" s="244"/>
      <c r="HGQ18" s="244"/>
      <c r="HGR18" s="244"/>
      <c r="HGS18" s="244"/>
      <c r="HGT18" s="244"/>
      <c r="HGU18" s="244"/>
      <c r="HGV18" s="244"/>
      <c r="HGW18" s="244"/>
      <c r="HGX18" s="244"/>
      <c r="HGY18" s="244"/>
      <c r="HGZ18" s="244"/>
      <c r="HHA18" s="244"/>
      <c r="HHB18" s="244"/>
      <c r="HHC18" s="244"/>
      <c r="HHD18" s="244"/>
      <c r="HHE18" s="244"/>
      <c r="HHF18" s="244"/>
      <c r="HHG18" s="244"/>
      <c r="HHH18" s="244"/>
      <c r="HHI18" s="244"/>
      <c r="HHJ18" s="244"/>
      <c r="HHK18" s="244"/>
      <c r="HHL18" s="244"/>
      <c r="HHM18" s="244"/>
      <c r="HHN18" s="244"/>
      <c r="HHO18" s="244"/>
      <c r="HHP18" s="244"/>
      <c r="HHQ18" s="244"/>
      <c r="HHR18" s="244"/>
      <c r="HHS18" s="244"/>
      <c r="HHT18" s="244"/>
      <c r="HHU18" s="244"/>
      <c r="HHV18" s="244"/>
      <c r="HHW18" s="244"/>
      <c r="HHX18" s="244"/>
      <c r="HHY18" s="244"/>
      <c r="HHZ18" s="244"/>
      <c r="HIA18" s="244"/>
      <c r="HIB18" s="244"/>
      <c r="HIC18" s="244"/>
      <c r="HID18" s="244"/>
      <c r="HIE18" s="244"/>
      <c r="HIF18" s="244"/>
      <c r="HIG18" s="244"/>
      <c r="HIH18" s="244"/>
      <c r="HII18" s="244"/>
      <c r="HIJ18" s="244"/>
      <c r="HIK18" s="244"/>
      <c r="HIL18" s="244"/>
      <c r="HIM18" s="244"/>
      <c r="HIN18" s="244"/>
      <c r="HIO18" s="244"/>
      <c r="HIP18" s="244"/>
      <c r="HIQ18" s="244"/>
      <c r="HIR18" s="244"/>
      <c r="HIS18" s="244"/>
      <c r="HIT18" s="244"/>
      <c r="HIU18" s="244"/>
      <c r="HIV18" s="244"/>
      <c r="HIW18" s="244"/>
      <c r="HIX18" s="244"/>
      <c r="HIY18" s="244"/>
      <c r="HIZ18" s="244"/>
      <c r="HJA18" s="244"/>
      <c r="HJB18" s="244"/>
      <c r="HJC18" s="244"/>
      <c r="HJD18" s="244"/>
      <c r="HJE18" s="244"/>
      <c r="HJF18" s="244"/>
      <c r="HJG18" s="244"/>
      <c r="HJH18" s="244"/>
      <c r="HJI18" s="244"/>
      <c r="HJJ18" s="244"/>
      <c r="HJK18" s="244"/>
      <c r="HJL18" s="244"/>
      <c r="HJM18" s="244"/>
      <c r="HJN18" s="244"/>
      <c r="HJO18" s="244"/>
      <c r="HJP18" s="244"/>
      <c r="HJQ18" s="244"/>
      <c r="HJR18" s="244"/>
      <c r="HJS18" s="244"/>
      <c r="HJT18" s="244"/>
      <c r="HJU18" s="244"/>
      <c r="HJV18" s="244"/>
      <c r="HJW18" s="244"/>
      <c r="HJX18" s="244"/>
      <c r="HJY18" s="244"/>
      <c r="HJZ18" s="244"/>
      <c r="HKA18" s="244"/>
      <c r="HKB18" s="244"/>
      <c r="HKC18" s="244"/>
      <c r="HKD18" s="244"/>
      <c r="HKE18" s="244"/>
      <c r="HKF18" s="244"/>
      <c r="HKG18" s="244"/>
      <c r="HKH18" s="244"/>
      <c r="HKI18" s="244"/>
      <c r="HKJ18" s="244"/>
      <c r="HKK18" s="244"/>
      <c r="HKL18" s="244"/>
      <c r="HKM18" s="244"/>
      <c r="HKN18" s="244"/>
      <c r="HKO18" s="244"/>
      <c r="HKP18" s="244"/>
      <c r="HKQ18" s="244"/>
      <c r="HKR18" s="244"/>
      <c r="HKS18" s="244"/>
      <c r="HKT18" s="244"/>
      <c r="HKU18" s="244"/>
      <c r="HKV18" s="244"/>
      <c r="HKW18" s="244"/>
      <c r="HKX18" s="244"/>
      <c r="HKY18" s="244"/>
      <c r="HKZ18" s="244"/>
      <c r="HLA18" s="244"/>
      <c r="HLB18" s="244"/>
      <c r="HLC18" s="244"/>
      <c r="HLD18" s="244"/>
      <c r="HLE18" s="244"/>
      <c r="HLF18" s="244"/>
      <c r="HLG18" s="244"/>
      <c r="HLH18" s="244"/>
      <c r="HLI18" s="244"/>
      <c r="HLJ18" s="244"/>
      <c r="HLK18" s="244"/>
      <c r="HLL18" s="244"/>
      <c r="HLM18" s="244"/>
      <c r="HLN18" s="244"/>
      <c r="HLO18" s="244"/>
      <c r="HLP18" s="244"/>
      <c r="HLQ18" s="244"/>
      <c r="HLR18" s="244"/>
      <c r="HLS18" s="244"/>
      <c r="HLT18" s="244"/>
      <c r="HLU18" s="244"/>
      <c r="HLV18" s="244"/>
      <c r="HLW18" s="244"/>
      <c r="HLX18" s="244"/>
      <c r="HLY18" s="244"/>
      <c r="HLZ18" s="244"/>
      <c r="HMA18" s="244"/>
      <c r="HMB18" s="244"/>
      <c r="HMC18" s="244"/>
      <c r="HMD18" s="244"/>
      <c r="HME18" s="244"/>
      <c r="HMF18" s="244"/>
      <c r="HMG18" s="244"/>
      <c r="HMH18" s="244"/>
      <c r="HMI18" s="244"/>
      <c r="HMJ18" s="244"/>
      <c r="HMK18" s="244"/>
      <c r="HML18" s="244"/>
      <c r="HMM18" s="244"/>
      <c r="HMN18" s="244"/>
      <c r="HMO18" s="244"/>
      <c r="HMP18" s="244"/>
      <c r="HMQ18" s="244"/>
      <c r="HMR18" s="244"/>
      <c r="HMS18" s="244"/>
      <c r="HMT18" s="244"/>
      <c r="HMU18" s="244"/>
      <c r="HMV18" s="244"/>
      <c r="HMW18" s="244"/>
      <c r="HMX18" s="244"/>
      <c r="HMY18" s="244"/>
      <c r="HMZ18" s="244"/>
      <c r="HNA18" s="244"/>
      <c r="HNB18" s="244"/>
      <c r="HNC18" s="244"/>
      <c r="HND18" s="244"/>
      <c r="HNE18" s="244"/>
      <c r="HNF18" s="244"/>
      <c r="HNG18" s="244"/>
      <c r="HNH18" s="244"/>
      <c r="HNI18" s="244"/>
      <c r="HNJ18" s="244"/>
      <c r="HNK18" s="244"/>
      <c r="HNL18" s="244"/>
      <c r="HNM18" s="244"/>
      <c r="HNN18" s="244"/>
      <c r="HNO18" s="244"/>
      <c r="HNP18" s="244"/>
      <c r="HNQ18" s="244"/>
      <c r="HNR18" s="244"/>
      <c r="HNS18" s="244"/>
      <c r="HNT18" s="244"/>
      <c r="HNU18" s="244"/>
      <c r="HNV18" s="244"/>
      <c r="HNW18" s="244"/>
      <c r="HNX18" s="244"/>
      <c r="HNY18" s="244"/>
      <c r="HNZ18" s="244"/>
      <c r="HOA18" s="244"/>
      <c r="HOB18" s="244"/>
      <c r="HOC18" s="244"/>
      <c r="HOD18" s="244"/>
      <c r="HOE18" s="244"/>
      <c r="HOF18" s="244"/>
      <c r="HOG18" s="244"/>
      <c r="HOH18" s="244"/>
      <c r="HOI18" s="244"/>
      <c r="HOJ18" s="244"/>
      <c r="HOK18" s="244"/>
      <c r="HOL18" s="244"/>
      <c r="HOM18" s="244"/>
      <c r="HON18" s="244"/>
      <c r="HOO18" s="244"/>
      <c r="HOP18" s="244"/>
      <c r="HOQ18" s="244"/>
      <c r="HOR18" s="244"/>
      <c r="HOS18" s="244"/>
      <c r="HOT18" s="244"/>
      <c r="HOU18" s="244"/>
      <c r="HOV18" s="244"/>
      <c r="HOW18" s="244"/>
      <c r="HOX18" s="244"/>
      <c r="HOY18" s="244"/>
      <c r="HOZ18" s="244"/>
      <c r="HPA18" s="244"/>
      <c r="HPB18" s="244"/>
      <c r="HPC18" s="244"/>
      <c r="HPD18" s="244"/>
      <c r="HPE18" s="244"/>
      <c r="HPF18" s="244"/>
      <c r="HPG18" s="244"/>
      <c r="HPH18" s="244"/>
      <c r="HPI18" s="244"/>
      <c r="HPJ18" s="244"/>
      <c r="HPK18" s="244"/>
      <c r="HPL18" s="244"/>
      <c r="HPM18" s="244"/>
      <c r="HPN18" s="244"/>
      <c r="HPO18" s="244"/>
      <c r="HPP18" s="244"/>
      <c r="HPQ18" s="244"/>
      <c r="HPR18" s="244"/>
      <c r="HPS18" s="244"/>
      <c r="HPT18" s="244"/>
      <c r="HPU18" s="244"/>
      <c r="HPV18" s="244"/>
      <c r="HPW18" s="244"/>
      <c r="HPX18" s="244"/>
      <c r="HPY18" s="244"/>
      <c r="HPZ18" s="244"/>
      <c r="HQA18" s="244"/>
      <c r="HQB18" s="244"/>
      <c r="HQC18" s="244"/>
      <c r="HQD18" s="244"/>
      <c r="HQE18" s="244"/>
      <c r="HQF18" s="244"/>
      <c r="HQG18" s="244"/>
      <c r="HQH18" s="244"/>
      <c r="HQI18" s="244"/>
      <c r="HQJ18" s="244"/>
      <c r="HQK18" s="244"/>
      <c r="HQL18" s="244"/>
      <c r="HQM18" s="244"/>
      <c r="HQN18" s="244"/>
      <c r="HQO18" s="244"/>
      <c r="HQP18" s="244"/>
      <c r="HQQ18" s="244"/>
      <c r="HQR18" s="244"/>
      <c r="HQS18" s="244"/>
      <c r="HQT18" s="244"/>
      <c r="HQU18" s="244"/>
      <c r="HQV18" s="244"/>
      <c r="HQW18" s="244"/>
      <c r="HQX18" s="244"/>
      <c r="HQY18" s="244"/>
      <c r="HQZ18" s="244"/>
      <c r="HRA18" s="244"/>
      <c r="HRB18" s="244"/>
      <c r="HRC18" s="244"/>
      <c r="HRD18" s="244"/>
      <c r="HRE18" s="244"/>
      <c r="HRF18" s="244"/>
      <c r="HRG18" s="244"/>
      <c r="HRH18" s="244"/>
      <c r="HRI18" s="244"/>
      <c r="HRJ18" s="244"/>
      <c r="HRK18" s="244"/>
      <c r="HRL18" s="244"/>
      <c r="HRM18" s="244"/>
      <c r="HRN18" s="244"/>
      <c r="HRO18" s="244"/>
      <c r="HRP18" s="244"/>
      <c r="HRQ18" s="244"/>
      <c r="HRR18" s="244"/>
      <c r="HRS18" s="244"/>
      <c r="HRT18" s="244"/>
      <c r="HRU18" s="244"/>
      <c r="HRV18" s="244"/>
      <c r="HRW18" s="244"/>
      <c r="HRX18" s="244"/>
      <c r="HRY18" s="244"/>
      <c r="HRZ18" s="244"/>
      <c r="HSA18" s="244"/>
      <c r="HSB18" s="244"/>
      <c r="HSC18" s="244"/>
      <c r="HSD18" s="244"/>
      <c r="HSE18" s="244"/>
      <c r="HSF18" s="244"/>
      <c r="HSG18" s="244"/>
      <c r="HSH18" s="244"/>
      <c r="HSI18" s="244"/>
      <c r="HSJ18" s="244"/>
      <c r="HSK18" s="244"/>
      <c r="HSL18" s="244"/>
      <c r="HSM18" s="244"/>
      <c r="HSN18" s="244"/>
      <c r="HSO18" s="244"/>
      <c r="HSP18" s="244"/>
      <c r="HSQ18" s="244"/>
      <c r="HSR18" s="244"/>
      <c r="HSS18" s="244"/>
      <c r="HST18" s="244"/>
      <c r="HSU18" s="244"/>
      <c r="HSV18" s="244"/>
      <c r="HSW18" s="244"/>
      <c r="HSX18" s="244"/>
      <c r="HSY18" s="244"/>
      <c r="HSZ18" s="244"/>
      <c r="HTA18" s="244"/>
      <c r="HTB18" s="244"/>
      <c r="HTC18" s="244"/>
      <c r="HTD18" s="244"/>
      <c r="HTE18" s="244"/>
      <c r="HTF18" s="244"/>
      <c r="HTG18" s="244"/>
      <c r="HTH18" s="244"/>
      <c r="HTI18" s="244"/>
      <c r="HTJ18" s="244"/>
      <c r="HTK18" s="244"/>
      <c r="HTL18" s="244"/>
      <c r="HTM18" s="244"/>
      <c r="HTN18" s="244"/>
      <c r="HTO18" s="244"/>
      <c r="HTP18" s="244"/>
      <c r="HTQ18" s="244"/>
      <c r="HTR18" s="244"/>
      <c r="HTS18" s="244"/>
      <c r="HTT18" s="244"/>
      <c r="HTU18" s="244"/>
      <c r="HTV18" s="244"/>
      <c r="HTW18" s="244"/>
      <c r="HTX18" s="244"/>
      <c r="HTY18" s="244"/>
      <c r="HTZ18" s="244"/>
      <c r="HUA18" s="244"/>
      <c r="HUB18" s="244"/>
      <c r="HUC18" s="244"/>
      <c r="HUD18" s="244"/>
      <c r="HUE18" s="244"/>
      <c r="HUF18" s="244"/>
      <c r="HUG18" s="244"/>
      <c r="HUH18" s="244"/>
      <c r="HUI18" s="244"/>
      <c r="HUJ18" s="244"/>
      <c r="HUK18" s="244"/>
      <c r="HUL18" s="244"/>
      <c r="HUM18" s="244"/>
      <c r="HUN18" s="244"/>
      <c r="HUO18" s="244"/>
      <c r="HUP18" s="244"/>
      <c r="HUQ18" s="244"/>
      <c r="HUR18" s="244"/>
      <c r="HUS18" s="244"/>
      <c r="HUT18" s="244"/>
      <c r="HUU18" s="244"/>
      <c r="HUV18" s="244"/>
      <c r="HUW18" s="244"/>
      <c r="HUX18" s="244"/>
      <c r="HUY18" s="244"/>
      <c r="HUZ18" s="244"/>
      <c r="HVA18" s="244"/>
      <c r="HVB18" s="244"/>
      <c r="HVC18" s="244"/>
      <c r="HVD18" s="244"/>
      <c r="HVE18" s="244"/>
      <c r="HVF18" s="244"/>
      <c r="HVG18" s="244"/>
      <c r="HVH18" s="244"/>
      <c r="HVI18" s="244"/>
      <c r="HVJ18" s="244"/>
      <c r="HVK18" s="244"/>
      <c r="HVL18" s="244"/>
      <c r="HVM18" s="244"/>
      <c r="HVN18" s="244"/>
      <c r="HVO18" s="244"/>
      <c r="HVP18" s="244"/>
      <c r="HVQ18" s="244"/>
      <c r="HVR18" s="244"/>
      <c r="HVS18" s="244"/>
      <c r="HVT18" s="244"/>
      <c r="HVU18" s="244"/>
      <c r="HVV18" s="244"/>
      <c r="HVW18" s="244"/>
      <c r="HVX18" s="244"/>
      <c r="HVY18" s="244"/>
      <c r="HVZ18" s="244"/>
      <c r="HWA18" s="244"/>
      <c r="HWB18" s="244"/>
      <c r="HWC18" s="244"/>
      <c r="HWD18" s="244"/>
      <c r="HWE18" s="244"/>
      <c r="HWF18" s="244"/>
      <c r="HWG18" s="244"/>
      <c r="HWH18" s="244"/>
      <c r="HWI18" s="244"/>
      <c r="HWJ18" s="244"/>
      <c r="HWK18" s="244"/>
      <c r="HWL18" s="244"/>
      <c r="HWM18" s="244"/>
      <c r="HWN18" s="244"/>
      <c r="HWO18" s="244"/>
      <c r="HWP18" s="244"/>
      <c r="HWQ18" s="244"/>
      <c r="HWR18" s="244"/>
      <c r="HWS18" s="244"/>
      <c r="HWT18" s="244"/>
      <c r="HWU18" s="244"/>
      <c r="HWV18" s="244"/>
      <c r="HWW18" s="244"/>
      <c r="HWX18" s="244"/>
      <c r="HWY18" s="244"/>
      <c r="HWZ18" s="244"/>
      <c r="HXA18" s="244"/>
      <c r="HXB18" s="244"/>
      <c r="HXC18" s="244"/>
      <c r="HXD18" s="244"/>
      <c r="HXE18" s="244"/>
      <c r="HXF18" s="244"/>
      <c r="HXG18" s="244"/>
      <c r="HXH18" s="244"/>
      <c r="HXI18" s="244"/>
      <c r="HXJ18" s="244"/>
      <c r="HXK18" s="244"/>
      <c r="HXL18" s="244"/>
      <c r="HXM18" s="244"/>
      <c r="HXN18" s="244"/>
      <c r="HXO18" s="244"/>
      <c r="HXP18" s="244"/>
      <c r="HXQ18" s="244"/>
      <c r="HXR18" s="244"/>
      <c r="HXS18" s="244"/>
      <c r="HXT18" s="244"/>
      <c r="HXU18" s="244"/>
      <c r="HXV18" s="244"/>
      <c r="HXW18" s="244"/>
      <c r="HXX18" s="244"/>
      <c r="HXY18" s="244"/>
      <c r="HXZ18" s="244"/>
      <c r="HYA18" s="244"/>
      <c r="HYB18" s="244"/>
      <c r="HYC18" s="244"/>
      <c r="HYD18" s="244"/>
      <c r="HYE18" s="244"/>
      <c r="HYF18" s="244"/>
      <c r="HYG18" s="244"/>
      <c r="HYH18" s="244"/>
      <c r="HYI18" s="244"/>
      <c r="HYJ18" s="244"/>
      <c r="HYK18" s="244"/>
      <c r="HYL18" s="244"/>
      <c r="HYM18" s="244"/>
      <c r="HYN18" s="244"/>
      <c r="HYO18" s="244"/>
      <c r="HYP18" s="244"/>
      <c r="HYQ18" s="244"/>
      <c r="HYR18" s="244"/>
      <c r="HYS18" s="244"/>
      <c r="HYT18" s="244"/>
      <c r="HYU18" s="244"/>
      <c r="HYV18" s="244"/>
      <c r="HYW18" s="244"/>
      <c r="HYX18" s="244"/>
      <c r="HYY18" s="244"/>
      <c r="HYZ18" s="244"/>
      <c r="HZA18" s="244"/>
      <c r="HZB18" s="244"/>
      <c r="HZC18" s="244"/>
      <c r="HZD18" s="244"/>
      <c r="HZE18" s="244"/>
      <c r="HZF18" s="244"/>
      <c r="HZG18" s="244"/>
      <c r="HZH18" s="244"/>
      <c r="HZI18" s="244"/>
      <c r="HZJ18" s="244"/>
      <c r="HZK18" s="244"/>
      <c r="HZL18" s="244"/>
      <c r="HZM18" s="244"/>
      <c r="HZN18" s="244"/>
      <c r="HZO18" s="244"/>
      <c r="HZP18" s="244"/>
      <c r="HZQ18" s="244"/>
      <c r="HZR18" s="244"/>
      <c r="HZS18" s="244"/>
      <c r="HZT18" s="244"/>
      <c r="HZU18" s="244"/>
      <c r="HZV18" s="244"/>
      <c r="HZW18" s="244"/>
      <c r="HZX18" s="244"/>
      <c r="HZY18" s="244"/>
      <c r="HZZ18" s="244"/>
      <c r="IAA18" s="244"/>
      <c r="IAB18" s="244"/>
      <c r="IAC18" s="244"/>
      <c r="IAD18" s="244"/>
      <c r="IAE18" s="244"/>
      <c r="IAF18" s="244"/>
      <c r="IAG18" s="244"/>
      <c r="IAH18" s="244"/>
      <c r="IAI18" s="244"/>
      <c r="IAJ18" s="244"/>
      <c r="IAK18" s="244"/>
      <c r="IAL18" s="244"/>
      <c r="IAM18" s="244"/>
      <c r="IAN18" s="244"/>
      <c r="IAO18" s="244"/>
      <c r="IAP18" s="244"/>
      <c r="IAQ18" s="244"/>
      <c r="IAR18" s="244"/>
      <c r="IAS18" s="244"/>
      <c r="IAT18" s="244"/>
      <c r="IAU18" s="244"/>
      <c r="IAV18" s="244"/>
      <c r="IAW18" s="244"/>
      <c r="IAX18" s="244"/>
      <c r="IAY18" s="244"/>
      <c r="IAZ18" s="244"/>
      <c r="IBA18" s="244"/>
      <c r="IBB18" s="244"/>
      <c r="IBC18" s="244"/>
      <c r="IBD18" s="244"/>
      <c r="IBE18" s="244"/>
      <c r="IBF18" s="244"/>
      <c r="IBG18" s="244"/>
      <c r="IBH18" s="244"/>
      <c r="IBI18" s="244"/>
      <c r="IBJ18" s="244"/>
      <c r="IBK18" s="244"/>
      <c r="IBL18" s="244"/>
      <c r="IBM18" s="244"/>
      <c r="IBN18" s="244"/>
      <c r="IBO18" s="244"/>
      <c r="IBP18" s="244"/>
      <c r="IBQ18" s="244"/>
      <c r="IBR18" s="244"/>
      <c r="IBS18" s="244"/>
      <c r="IBT18" s="244"/>
      <c r="IBU18" s="244"/>
      <c r="IBV18" s="244"/>
      <c r="IBW18" s="244"/>
      <c r="IBX18" s="244"/>
      <c r="IBY18" s="244"/>
      <c r="IBZ18" s="244"/>
      <c r="ICA18" s="244"/>
      <c r="ICB18" s="244"/>
      <c r="ICC18" s="244"/>
      <c r="ICD18" s="244"/>
      <c r="ICE18" s="244"/>
      <c r="ICF18" s="244"/>
      <c r="ICG18" s="244"/>
      <c r="ICH18" s="244"/>
      <c r="ICI18" s="244"/>
      <c r="ICJ18" s="244"/>
      <c r="ICK18" s="244"/>
      <c r="ICL18" s="244"/>
      <c r="ICM18" s="244"/>
      <c r="ICN18" s="244"/>
      <c r="ICO18" s="244"/>
      <c r="ICP18" s="244"/>
      <c r="ICQ18" s="244"/>
      <c r="ICR18" s="244"/>
      <c r="ICS18" s="244"/>
      <c r="ICT18" s="244"/>
      <c r="ICU18" s="244"/>
      <c r="ICV18" s="244"/>
      <c r="ICW18" s="244"/>
      <c r="ICX18" s="244"/>
      <c r="ICY18" s="244"/>
      <c r="ICZ18" s="244"/>
      <c r="IDA18" s="244"/>
      <c r="IDB18" s="244"/>
      <c r="IDC18" s="244"/>
      <c r="IDD18" s="244"/>
      <c r="IDE18" s="244"/>
      <c r="IDF18" s="244"/>
      <c r="IDG18" s="244"/>
      <c r="IDH18" s="244"/>
      <c r="IDI18" s="244"/>
      <c r="IDJ18" s="244"/>
      <c r="IDK18" s="244"/>
      <c r="IDL18" s="244"/>
      <c r="IDM18" s="244"/>
      <c r="IDN18" s="244"/>
      <c r="IDO18" s="244"/>
      <c r="IDP18" s="244"/>
      <c r="IDQ18" s="244"/>
      <c r="IDR18" s="244"/>
      <c r="IDS18" s="244"/>
      <c r="IDT18" s="244"/>
      <c r="IDU18" s="244"/>
      <c r="IDV18" s="244"/>
      <c r="IDW18" s="244"/>
      <c r="IDX18" s="244"/>
      <c r="IDY18" s="244"/>
      <c r="IDZ18" s="244"/>
      <c r="IEA18" s="244"/>
      <c r="IEB18" s="244"/>
      <c r="IEC18" s="244"/>
      <c r="IED18" s="244"/>
      <c r="IEE18" s="244"/>
      <c r="IEF18" s="244"/>
      <c r="IEG18" s="244"/>
      <c r="IEH18" s="244"/>
      <c r="IEI18" s="244"/>
      <c r="IEJ18" s="244"/>
      <c r="IEK18" s="244"/>
      <c r="IEL18" s="244"/>
      <c r="IEM18" s="244"/>
      <c r="IEN18" s="244"/>
      <c r="IEO18" s="244"/>
      <c r="IEP18" s="244"/>
      <c r="IEQ18" s="244"/>
      <c r="IER18" s="244"/>
      <c r="IES18" s="244"/>
      <c r="IET18" s="244"/>
      <c r="IEU18" s="244"/>
      <c r="IEV18" s="244"/>
      <c r="IEW18" s="244"/>
      <c r="IEX18" s="244"/>
      <c r="IEY18" s="244"/>
      <c r="IEZ18" s="244"/>
      <c r="IFA18" s="244"/>
      <c r="IFB18" s="244"/>
      <c r="IFC18" s="244"/>
      <c r="IFD18" s="244"/>
      <c r="IFE18" s="244"/>
      <c r="IFF18" s="244"/>
      <c r="IFG18" s="244"/>
      <c r="IFH18" s="244"/>
      <c r="IFI18" s="244"/>
      <c r="IFJ18" s="244"/>
      <c r="IFK18" s="244"/>
      <c r="IFL18" s="244"/>
      <c r="IFM18" s="244"/>
      <c r="IFN18" s="244"/>
      <c r="IFO18" s="244"/>
      <c r="IFP18" s="244"/>
      <c r="IFQ18" s="244"/>
      <c r="IFR18" s="244"/>
      <c r="IFS18" s="244"/>
      <c r="IFT18" s="244"/>
      <c r="IFU18" s="244"/>
      <c r="IFV18" s="244"/>
      <c r="IFW18" s="244"/>
      <c r="IFX18" s="244"/>
      <c r="IFY18" s="244"/>
      <c r="IFZ18" s="244"/>
      <c r="IGA18" s="244"/>
      <c r="IGB18" s="244"/>
      <c r="IGC18" s="244"/>
      <c r="IGD18" s="244"/>
      <c r="IGE18" s="244"/>
      <c r="IGF18" s="244"/>
      <c r="IGG18" s="244"/>
      <c r="IGH18" s="244"/>
      <c r="IGI18" s="244"/>
      <c r="IGJ18" s="244"/>
      <c r="IGK18" s="244"/>
      <c r="IGL18" s="244"/>
      <c r="IGM18" s="244"/>
      <c r="IGN18" s="244"/>
      <c r="IGO18" s="244"/>
      <c r="IGP18" s="244"/>
      <c r="IGQ18" s="244"/>
      <c r="IGR18" s="244"/>
      <c r="IGS18" s="244"/>
      <c r="IGT18" s="244"/>
      <c r="IGU18" s="244"/>
      <c r="IGV18" s="244"/>
      <c r="IGW18" s="244"/>
      <c r="IGX18" s="244"/>
      <c r="IGY18" s="244"/>
      <c r="IGZ18" s="244"/>
      <c r="IHA18" s="244"/>
      <c r="IHB18" s="244"/>
      <c r="IHC18" s="244"/>
      <c r="IHD18" s="244"/>
      <c r="IHE18" s="244"/>
      <c r="IHF18" s="244"/>
      <c r="IHG18" s="244"/>
      <c r="IHH18" s="244"/>
      <c r="IHI18" s="244"/>
      <c r="IHJ18" s="244"/>
      <c r="IHK18" s="244"/>
      <c r="IHL18" s="244"/>
      <c r="IHM18" s="244"/>
      <c r="IHN18" s="244"/>
      <c r="IHO18" s="244"/>
      <c r="IHP18" s="244"/>
      <c r="IHQ18" s="244"/>
      <c r="IHR18" s="244"/>
      <c r="IHS18" s="244"/>
      <c r="IHT18" s="244"/>
      <c r="IHU18" s="244"/>
      <c r="IHV18" s="244"/>
      <c r="IHW18" s="244"/>
      <c r="IHX18" s="244"/>
      <c r="IHY18" s="244"/>
      <c r="IHZ18" s="244"/>
      <c r="IIA18" s="244"/>
      <c r="IIB18" s="244"/>
      <c r="IIC18" s="244"/>
      <c r="IID18" s="244"/>
      <c r="IIE18" s="244"/>
      <c r="IIF18" s="244"/>
      <c r="IIG18" s="244"/>
      <c r="IIH18" s="244"/>
      <c r="III18" s="244"/>
      <c r="IIJ18" s="244"/>
      <c r="IIK18" s="244"/>
      <c r="IIL18" s="244"/>
      <c r="IIM18" s="244"/>
      <c r="IIN18" s="244"/>
      <c r="IIO18" s="244"/>
      <c r="IIP18" s="244"/>
      <c r="IIQ18" s="244"/>
      <c r="IIR18" s="244"/>
      <c r="IIS18" s="244"/>
      <c r="IIT18" s="244"/>
      <c r="IIU18" s="244"/>
      <c r="IIV18" s="244"/>
      <c r="IIW18" s="244"/>
      <c r="IIX18" s="244"/>
      <c r="IIY18" s="244"/>
      <c r="IIZ18" s="244"/>
      <c r="IJA18" s="244"/>
      <c r="IJB18" s="244"/>
      <c r="IJC18" s="244"/>
      <c r="IJD18" s="244"/>
      <c r="IJE18" s="244"/>
      <c r="IJF18" s="244"/>
      <c r="IJG18" s="244"/>
      <c r="IJH18" s="244"/>
      <c r="IJI18" s="244"/>
      <c r="IJJ18" s="244"/>
      <c r="IJK18" s="244"/>
      <c r="IJL18" s="244"/>
      <c r="IJM18" s="244"/>
      <c r="IJN18" s="244"/>
      <c r="IJO18" s="244"/>
      <c r="IJP18" s="244"/>
      <c r="IJQ18" s="244"/>
      <c r="IJR18" s="244"/>
      <c r="IJS18" s="244"/>
      <c r="IJT18" s="244"/>
      <c r="IJU18" s="244"/>
      <c r="IJV18" s="244"/>
      <c r="IJW18" s="244"/>
      <c r="IJX18" s="244"/>
      <c r="IJY18" s="244"/>
      <c r="IJZ18" s="244"/>
      <c r="IKA18" s="244"/>
      <c r="IKB18" s="244"/>
      <c r="IKC18" s="244"/>
      <c r="IKD18" s="244"/>
      <c r="IKE18" s="244"/>
      <c r="IKF18" s="244"/>
      <c r="IKG18" s="244"/>
      <c r="IKH18" s="244"/>
      <c r="IKI18" s="244"/>
      <c r="IKJ18" s="244"/>
      <c r="IKK18" s="244"/>
      <c r="IKL18" s="244"/>
      <c r="IKM18" s="244"/>
      <c r="IKN18" s="244"/>
      <c r="IKO18" s="244"/>
      <c r="IKP18" s="244"/>
      <c r="IKQ18" s="244"/>
      <c r="IKR18" s="244"/>
      <c r="IKS18" s="244"/>
      <c r="IKT18" s="244"/>
      <c r="IKU18" s="244"/>
      <c r="IKV18" s="244"/>
      <c r="IKW18" s="244"/>
      <c r="IKX18" s="244"/>
      <c r="IKY18" s="244"/>
      <c r="IKZ18" s="244"/>
      <c r="ILA18" s="244"/>
      <c r="ILB18" s="244"/>
      <c r="ILC18" s="244"/>
      <c r="ILD18" s="244"/>
      <c r="ILE18" s="244"/>
      <c r="ILF18" s="244"/>
      <c r="ILG18" s="244"/>
      <c r="ILH18" s="244"/>
      <c r="ILI18" s="244"/>
      <c r="ILJ18" s="244"/>
      <c r="ILK18" s="244"/>
      <c r="ILL18" s="244"/>
      <c r="ILM18" s="244"/>
      <c r="ILN18" s="244"/>
      <c r="ILO18" s="244"/>
      <c r="ILP18" s="244"/>
      <c r="ILQ18" s="244"/>
      <c r="ILR18" s="244"/>
      <c r="ILS18" s="244"/>
      <c r="ILT18" s="244"/>
      <c r="ILU18" s="244"/>
      <c r="ILV18" s="244"/>
      <c r="ILW18" s="244"/>
      <c r="ILX18" s="244"/>
      <c r="ILY18" s="244"/>
      <c r="ILZ18" s="244"/>
      <c r="IMA18" s="244"/>
      <c r="IMB18" s="244"/>
      <c r="IMC18" s="244"/>
      <c r="IMD18" s="244"/>
      <c r="IME18" s="244"/>
      <c r="IMF18" s="244"/>
      <c r="IMG18" s="244"/>
      <c r="IMH18" s="244"/>
      <c r="IMI18" s="244"/>
      <c r="IMJ18" s="244"/>
      <c r="IMK18" s="244"/>
      <c r="IML18" s="244"/>
      <c r="IMM18" s="244"/>
      <c r="IMN18" s="244"/>
      <c r="IMO18" s="244"/>
      <c r="IMP18" s="244"/>
      <c r="IMQ18" s="244"/>
      <c r="IMR18" s="244"/>
      <c r="IMS18" s="244"/>
      <c r="IMT18" s="244"/>
      <c r="IMU18" s="244"/>
      <c r="IMV18" s="244"/>
      <c r="IMW18" s="244"/>
      <c r="IMX18" s="244"/>
      <c r="IMY18" s="244"/>
      <c r="IMZ18" s="244"/>
      <c r="INA18" s="244"/>
      <c r="INB18" s="244"/>
      <c r="INC18" s="244"/>
      <c r="IND18" s="244"/>
      <c r="INE18" s="244"/>
      <c r="INF18" s="244"/>
      <c r="ING18" s="244"/>
      <c r="INH18" s="244"/>
      <c r="INI18" s="244"/>
      <c r="INJ18" s="244"/>
      <c r="INK18" s="244"/>
      <c r="INL18" s="244"/>
      <c r="INM18" s="244"/>
      <c r="INN18" s="244"/>
      <c r="INO18" s="244"/>
      <c r="INP18" s="244"/>
      <c r="INQ18" s="244"/>
      <c r="INR18" s="244"/>
      <c r="INS18" s="244"/>
      <c r="INT18" s="244"/>
      <c r="INU18" s="244"/>
      <c r="INV18" s="244"/>
      <c r="INW18" s="244"/>
      <c r="INX18" s="244"/>
      <c r="INY18" s="244"/>
      <c r="INZ18" s="244"/>
      <c r="IOA18" s="244"/>
      <c r="IOB18" s="244"/>
      <c r="IOC18" s="244"/>
      <c r="IOD18" s="244"/>
      <c r="IOE18" s="244"/>
      <c r="IOF18" s="244"/>
      <c r="IOG18" s="244"/>
      <c r="IOH18" s="244"/>
      <c r="IOI18" s="244"/>
      <c r="IOJ18" s="244"/>
      <c r="IOK18" s="244"/>
      <c r="IOL18" s="244"/>
      <c r="IOM18" s="244"/>
      <c r="ION18" s="244"/>
      <c r="IOO18" s="244"/>
      <c r="IOP18" s="244"/>
      <c r="IOQ18" s="244"/>
      <c r="IOR18" s="244"/>
      <c r="IOS18" s="244"/>
      <c r="IOT18" s="244"/>
      <c r="IOU18" s="244"/>
      <c r="IOV18" s="244"/>
      <c r="IOW18" s="244"/>
      <c r="IOX18" s="244"/>
      <c r="IOY18" s="244"/>
      <c r="IOZ18" s="244"/>
      <c r="IPA18" s="244"/>
      <c r="IPB18" s="244"/>
      <c r="IPC18" s="244"/>
      <c r="IPD18" s="244"/>
      <c r="IPE18" s="244"/>
      <c r="IPF18" s="244"/>
      <c r="IPG18" s="244"/>
      <c r="IPH18" s="244"/>
      <c r="IPI18" s="244"/>
      <c r="IPJ18" s="244"/>
      <c r="IPK18" s="244"/>
      <c r="IPL18" s="244"/>
      <c r="IPM18" s="244"/>
      <c r="IPN18" s="244"/>
      <c r="IPO18" s="244"/>
      <c r="IPP18" s="244"/>
      <c r="IPQ18" s="244"/>
      <c r="IPR18" s="244"/>
      <c r="IPS18" s="244"/>
      <c r="IPT18" s="244"/>
      <c r="IPU18" s="244"/>
      <c r="IPV18" s="244"/>
      <c r="IPW18" s="244"/>
      <c r="IPX18" s="244"/>
      <c r="IPY18" s="244"/>
      <c r="IPZ18" s="244"/>
      <c r="IQA18" s="244"/>
      <c r="IQB18" s="244"/>
      <c r="IQC18" s="244"/>
      <c r="IQD18" s="244"/>
      <c r="IQE18" s="244"/>
      <c r="IQF18" s="244"/>
      <c r="IQG18" s="244"/>
      <c r="IQH18" s="244"/>
      <c r="IQI18" s="244"/>
      <c r="IQJ18" s="244"/>
      <c r="IQK18" s="244"/>
      <c r="IQL18" s="244"/>
      <c r="IQM18" s="244"/>
      <c r="IQN18" s="244"/>
      <c r="IQO18" s="244"/>
      <c r="IQP18" s="244"/>
      <c r="IQQ18" s="244"/>
      <c r="IQR18" s="244"/>
      <c r="IQS18" s="244"/>
      <c r="IQT18" s="244"/>
      <c r="IQU18" s="244"/>
      <c r="IQV18" s="244"/>
      <c r="IQW18" s="244"/>
      <c r="IQX18" s="244"/>
      <c r="IQY18" s="244"/>
      <c r="IQZ18" s="244"/>
      <c r="IRA18" s="244"/>
      <c r="IRB18" s="244"/>
      <c r="IRC18" s="244"/>
      <c r="IRD18" s="244"/>
      <c r="IRE18" s="244"/>
      <c r="IRF18" s="244"/>
      <c r="IRG18" s="244"/>
      <c r="IRH18" s="244"/>
      <c r="IRI18" s="244"/>
      <c r="IRJ18" s="244"/>
      <c r="IRK18" s="244"/>
      <c r="IRL18" s="244"/>
      <c r="IRM18" s="244"/>
      <c r="IRN18" s="244"/>
      <c r="IRO18" s="244"/>
      <c r="IRP18" s="244"/>
      <c r="IRQ18" s="244"/>
      <c r="IRR18" s="244"/>
      <c r="IRS18" s="244"/>
      <c r="IRT18" s="244"/>
      <c r="IRU18" s="244"/>
      <c r="IRV18" s="244"/>
      <c r="IRW18" s="244"/>
      <c r="IRX18" s="244"/>
      <c r="IRY18" s="244"/>
      <c r="IRZ18" s="244"/>
      <c r="ISA18" s="244"/>
      <c r="ISB18" s="244"/>
      <c r="ISC18" s="244"/>
      <c r="ISD18" s="244"/>
      <c r="ISE18" s="244"/>
      <c r="ISF18" s="244"/>
      <c r="ISG18" s="244"/>
      <c r="ISH18" s="244"/>
      <c r="ISI18" s="244"/>
      <c r="ISJ18" s="244"/>
      <c r="ISK18" s="244"/>
      <c r="ISL18" s="244"/>
      <c r="ISM18" s="244"/>
      <c r="ISN18" s="244"/>
      <c r="ISO18" s="244"/>
      <c r="ISP18" s="244"/>
      <c r="ISQ18" s="244"/>
      <c r="ISR18" s="244"/>
      <c r="ISS18" s="244"/>
      <c r="IST18" s="244"/>
      <c r="ISU18" s="244"/>
      <c r="ISV18" s="244"/>
      <c r="ISW18" s="244"/>
      <c r="ISX18" s="244"/>
      <c r="ISY18" s="244"/>
      <c r="ISZ18" s="244"/>
      <c r="ITA18" s="244"/>
      <c r="ITB18" s="244"/>
      <c r="ITC18" s="244"/>
      <c r="ITD18" s="244"/>
      <c r="ITE18" s="244"/>
      <c r="ITF18" s="244"/>
      <c r="ITG18" s="244"/>
      <c r="ITH18" s="244"/>
      <c r="ITI18" s="244"/>
      <c r="ITJ18" s="244"/>
      <c r="ITK18" s="244"/>
      <c r="ITL18" s="244"/>
      <c r="ITM18" s="244"/>
      <c r="ITN18" s="244"/>
      <c r="ITO18" s="244"/>
      <c r="ITP18" s="244"/>
      <c r="ITQ18" s="244"/>
      <c r="ITR18" s="244"/>
      <c r="ITS18" s="244"/>
      <c r="ITT18" s="244"/>
      <c r="ITU18" s="244"/>
      <c r="ITV18" s="244"/>
      <c r="ITW18" s="244"/>
      <c r="ITX18" s="244"/>
      <c r="ITY18" s="244"/>
      <c r="ITZ18" s="244"/>
      <c r="IUA18" s="244"/>
      <c r="IUB18" s="244"/>
      <c r="IUC18" s="244"/>
      <c r="IUD18" s="244"/>
      <c r="IUE18" s="244"/>
      <c r="IUF18" s="244"/>
      <c r="IUG18" s="244"/>
      <c r="IUH18" s="244"/>
      <c r="IUI18" s="244"/>
      <c r="IUJ18" s="244"/>
      <c r="IUK18" s="244"/>
      <c r="IUL18" s="244"/>
      <c r="IUM18" s="244"/>
      <c r="IUN18" s="244"/>
      <c r="IUO18" s="244"/>
      <c r="IUP18" s="244"/>
      <c r="IUQ18" s="244"/>
      <c r="IUR18" s="244"/>
      <c r="IUS18" s="244"/>
      <c r="IUT18" s="244"/>
      <c r="IUU18" s="244"/>
      <c r="IUV18" s="244"/>
      <c r="IUW18" s="244"/>
      <c r="IUX18" s="244"/>
      <c r="IUY18" s="244"/>
      <c r="IUZ18" s="244"/>
      <c r="IVA18" s="244"/>
      <c r="IVB18" s="244"/>
      <c r="IVC18" s="244"/>
      <c r="IVD18" s="244"/>
      <c r="IVE18" s="244"/>
      <c r="IVF18" s="244"/>
      <c r="IVG18" s="244"/>
      <c r="IVH18" s="244"/>
      <c r="IVI18" s="244"/>
      <c r="IVJ18" s="244"/>
      <c r="IVK18" s="244"/>
      <c r="IVL18" s="244"/>
      <c r="IVM18" s="244"/>
      <c r="IVN18" s="244"/>
      <c r="IVO18" s="244"/>
      <c r="IVP18" s="244"/>
      <c r="IVQ18" s="244"/>
      <c r="IVR18" s="244"/>
      <c r="IVS18" s="244"/>
      <c r="IVT18" s="244"/>
      <c r="IVU18" s="244"/>
      <c r="IVV18" s="244"/>
      <c r="IVW18" s="244"/>
      <c r="IVX18" s="244"/>
      <c r="IVY18" s="244"/>
      <c r="IVZ18" s="244"/>
      <c r="IWA18" s="244"/>
      <c r="IWB18" s="244"/>
      <c r="IWC18" s="244"/>
      <c r="IWD18" s="244"/>
      <c r="IWE18" s="244"/>
      <c r="IWF18" s="244"/>
      <c r="IWG18" s="244"/>
      <c r="IWH18" s="244"/>
      <c r="IWI18" s="244"/>
      <c r="IWJ18" s="244"/>
      <c r="IWK18" s="244"/>
      <c r="IWL18" s="244"/>
      <c r="IWM18" s="244"/>
      <c r="IWN18" s="244"/>
      <c r="IWO18" s="244"/>
      <c r="IWP18" s="244"/>
      <c r="IWQ18" s="244"/>
      <c r="IWR18" s="244"/>
      <c r="IWS18" s="244"/>
      <c r="IWT18" s="244"/>
      <c r="IWU18" s="244"/>
      <c r="IWV18" s="244"/>
      <c r="IWW18" s="244"/>
      <c r="IWX18" s="244"/>
      <c r="IWY18" s="244"/>
      <c r="IWZ18" s="244"/>
      <c r="IXA18" s="244"/>
      <c r="IXB18" s="244"/>
      <c r="IXC18" s="244"/>
      <c r="IXD18" s="244"/>
      <c r="IXE18" s="244"/>
      <c r="IXF18" s="244"/>
      <c r="IXG18" s="244"/>
      <c r="IXH18" s="244"/>
      <c r="IXI18" s="244"/>
      <c r="IXJ18" s="244"/>
      <c r="IXK18" s="244"/>
      <c r="IXL18" s="244"/>
      <c r="IXM18" s="244"/>
      <c r="IXN18" s="244"/>
      <c r="IXO18" s="244"/>
      <c r="IXP18" s="244"/>
      <c r="IXQ18" s="244"/>
      <c r="IXR18" s="244"/>
      <c r="IXS18" s="244"/>
      <c r="IXT18" s="244"/>
      <c r="IXU18" s="244"/>
      <c r="IXV18" s="244"/>
      <c r="IXW18" s="244"/>
      <c r="IXX18" s="244"/>
      <c r="IXY18" s="244"/>
      <c r="IXZ18" s="244"/>
      <c r="IYA18" s="244"/>
      <c r="IYB18" s="244"/>
      <c r="IYC18" s="244"/>
      <c r="IYD18" s="244"/>
      <c r="IYE18" s="244"/>
      <c r="IYF18" s="244"/>
      <c r="IYG18" s="244"/>
      <c r="IYH18" s="244"/>
      <c r="IYI18" s="244"/>
      <c r="IYJ18" s="244"/>
      <c r="IYK18" s="244"/>
      <c r="IYL18" s="244"/>
      <c r="IYM18" s="244"/>
      <c r="IYN18" s="244"/>
      <c r="IYO18" s="244"/>
      <c r="IYP18" s="244"/>
      <c r="IYQ18" s="244"/>
      <c r="IYR18" s="244"/>
      <c r="IYS18" s="244"/>
      <c r="IYT18" s="244"/>
      <c r="IYU18" s="244"/>
      <c r="IYV18" s="244"/>
      <c r="IYW18" s="244"/>
      <c r="IYX18" s="244"/>
      <c r="IYY18" s="244"/>
      <c r="IYZ18" s="244"/>
      <c r="IZA18" s="244"/>
      <c r="IZB18" s="244"/>
      <c r="IZC18" s="244"/>
      <c r="IZD18" s="244"/>
      <c r="IZE18" s="244"/>
      <c r="IZF18" s="244"/>
      <c r="IZG18" s="244"/>
      <c r="IZH18" s="244"/>
      <c r="IZI18" s="244"/>
      <c r="IZJ18" s="244"/>
      <c r="IZK18" s="244"/>
      <c r="IZL18" s="244"/>
      <c r="IZM18" s="244"/>
      <c r="IZN18" s="244"/>
      <c r="IZO18" s="244"/>
      <c r="IZP18" s="244"/>
      <c r="IZQ18" s="244"/>
      <c r="IZR18" s="244"/>
      <c r="IZS18" s="244"/>
      <c r="IZT18" s="244"/>
      <c r="IZU18" s="244"/>
      <c r="IZV18" s="244"/>
      <c r="IZW18" s="244"/>
      <c r="IZX18" s="244"/>
      <c r="IZY18" s="244"/>
      <c r="IZZ18" s="244"/>
      <c r="JAA18" s="244"/>
      <c r="JAB18" s="244"/>
      <c r="JAC18" s="244"/>
      <c r="JAD18" s="244"/>
      <c r="JAE18" s="244"/>
      <c r="JAF18" s="244"/>
      <c r="JAG18" s="244"/>
      <c r="JAH18" s="244"/>
      <c r="JAI18" s="244"/>
      <c r="JAJ18" s="244"/>
      <c r="JAK18" s="244"/>
      <c r="JAL18" s="244"/>
      <c r="JAM18" s="244"/>
      <c r="JAN18" s="244"/>
      <c r="JAO18" s="244"/>
      <c r="JAP18" s="244"/>
      <c r="JAQ18" s="244"/>
      <c r="JAR18" s="244"/>
      <c r="JAS18" s="244"/>
      <c r="JAT18" s="244"/>
      <c r="JAU18" s="244"/>
      <c r="JAV18" s="244"/>
      <c r="JAW18" s="244"/>
      <c r="JAX18" s="244"/>
      <c r="JAY18" s="244"/>
      <c r="JAZ18" s="244"/>
      <c r="JBA18" s="244"/>
      <c r="JBB18" s="244"/>
      <c r="JBC18" s="244"/>
      <c r="JBD18" s="244"/>
      <c r="JBE18" s="244"/>
      <c r="JBF18" s="244"/>
      <c r="JBG18" s="244"/>
      <c r="JBH18" s="244"/>
      <c r="JBI18" s="244"/>
      <c r="JBJ18" s="244"/>
      <c r="JBK18" s="244"/>
      <c r="JBL18" s="244"/>
      <c r="JBM18" s="244"/>
      <c r="JBN18" s="244"/>
      <c r="JBO18" s="244"/>
      <c r="JBP18" s="244"/>
      <c r="JBQ18" s="244"/>
      <c r="JBR18" s="244"/>
      <c r="JBS18" s="244"/>
      <c r="JBT18" s="244"/>
      <c r="JBU18" s="244"/>
      <c r="JBV18" s="244"/>
      <c r="JBW18" s="244"/>
      <c r="JBX18" s="244"/>
      <c r="JBY18" s="244"/>
      <c r="JBZ18" s="244"/>
      <c r="JCA18" s="244"/>
      <c r="JCB18" s="244"/>
      <c r="JCC18" s="244"/>
      <c r="JCD18" s="244"/>
      <c r="JCE18" s="244"/>
      <c r="JCF18" s="244"/>
      <c r="JCG18" s="244"/>
      <c r="JCH18" s="244"/>
      <c r="JCI18" s="244"/>
      <c r="JCJ18" s="244"/>
      <c r="JCK18" s="244"/>
      <c r="JCL18" s="244"/>
      <c r="JCM18" s="244"/>
      <c r="JCN18" s="244"/>
      <c r="JCO18" s="244"/>
      <c r="JCP18" s="244"/>
      <c r="JCQ18" s="244"/>
      <c r="JCR18" s="244"/>
      <c r="JCS18" s="244"/>
      <c r="JCT18" s="244"/>
      <c r="JCU18" s="244"/>
      <c r="JCV18" s="244"/>
      <c r="JCW18" s="244"/>
      <c r="JCX18" s="244"/>
      <c r="JCY18" s="244"/>
      <c r="JCZ18" s="244"/>
      <c r="JDA18" s="244"/>
      <c r="JDB18" s="244"/>
      <c r="JDC18" s="244"/>
      <c r="JDD18" s="244"/>
      <c r="JDE18" s="244"/>
      <c r="JDF18" s="244"/>
      <c r="JDG18" s="244"/>
      <c r="JDH18" s="244"/>
      <c r="JDI18" s="244"/>
      <c r="JDJ18" s="244"/>
      <c r="JDK18" s="244"/>
      <c r="JDL18" s="244"/>
      <c r="JDM18" s="244"/>
      <c r="JDN18" s="244"/>
      <c r="JDO18" s="244"/>
      <c r="JDP18" s="244"/>
      <c r="JDQ18" s="244"/>
      <c r="JDR18" s="244"/>
      <c r="JDS18" s="244"/>
      <c r="JDT18" s="244"/>
      <c r="JDU18" s="244"/>
      <c r="JDV18" s="244"/>
      <c r="JDW18" s="244"/>
      <c r="JDX18" s="244"/>
      <c r="JDY18" s="244"/>
      <c r="JDZ18" s="244"/>
      <c r="JEA18" s="244"/>
      <c r="JEB18" s="244"/>
      <c r="JEC18" s="244"/>
      <c r="JED18" s="244"/>
      <c r="JEE18" s="244"/>
      <c r="JEF18" s="244"/>
      <c r="JEG18" s="244"/>
      <c r="JEH18" s="244"/>
      <c r="JEI18" s="244"/>
      <c r="JEJ18" s="244"/>
      <c r="JEK18" s="244"/>
      <c r="JEL18" s="244"/>
      <c r="JEM18" s="244"/>
      <c r="JEN18" s="244"/>
      <c r="JEO18" s="244"/>
      <c r="JEP18" s="244"/>
      <c r="JEQ18" s="244"/>
      <c r="JER18" s="244"/>
      <c r="JES18" s="244"/>
      <c r="JET18" s="244"/>
      <c r="JEU18" s="244"/>
      <c r="JEV18" s="244"/>
      <c r="JEW18" s="244"/>
      <c r="JEX18" s="244"/>
      <c r="JEY18" s="244"/>
      <c r="JEZ18" s="244"/>
      <c r="JFA18" s="244"/>
      <c r="JFB18" s="244"/>
      <c r="JFC18" s="244"/>
      <c r="JFD18" s="244"/>
      <c r="JFE18" s="244"/>
      <c r="JFF18" s="244"/>
      <c r="JFG18" s="244"/>
      <c r="JFH18" s="244"/>
      <c r="JFI18" s="244"/>
      <c r="JFJ18" s="244"/>
      <c r="JFK18" s="244"/>
      <c r="JFL18" s="244"/>
      <c r="JFM18" s="244"/>
      <c r="JFN18" s="244"/>
      <c r="JFO18" s="244"/>
      <c r="JFP18" s="244"/>
      <c r="JFQ18" s="244"/>
      <c r="JFR18" s="244"/>
      <c r="JFS18" s="244"/>
      <c r="JFT18" s="244"/>
      <c r="JFU18" s="244"/>
      <c r="JFV18" s="244"/>
      <c r="JFW18" s="244"/>
      <c r="JFX18" s="244"/>
      <c r="JFY18" s="244"/>
      <c r="JFZ18" s="244"/>
      <c r="JGA18" s="244"/>
      <c r="JGB18" s="244"/>
      <c r="JGC18" s="244"/>
      <c r="JGD18" s="244"/>
      <c r="JGE18" s="244"/>
      <c r="JGF18" s="244"/>
      <c r="JGG18" s="244"/>
      <c r="JGH18" s="244"/>
      <c r="JGI18" s="244"/>
      <c r="JGJ18" s="244"/>
      <c r="JGK18" s="244"/>
      <c r="JGL18" s="244"/>
      <c r="JGM18" s="244"/>
      <c r="JGN18" s="244"/>
      <c r="JGO18" s="244"/>
      <c r="JGP18" s="244"/>
      <c r="JGQ18" s="244"/>
      <c r="JGR18" s="244"/>
      <c r="JGS18" s="244"/>
      <c r="JGT18" s="244"/>
      <c r="JGU18" s="244"/>
      <c r="JGV18" s="244"/>
      <c r="JGW18" s="244"/>
      <c r="JGX18" s="244"/>
      <c r="JGY18" s="244"/>
      <c r="JGZ18" s="244"/>
      <c r="JHA18" s="244"/>
      <c r="JHB18" s="244"/>
      <c r="JHC18" s="244"/>
      <c r="JHD18" s="244"/>
      <c r="JHE18" s="244"/>
      <c r="JHF18" s="244"/>
      <c r="JHG18" s="244"/>
      <c r="JHH18" s="244"/>
      <c r="JHI18" s="244"/>
      <c r="JHJ18" s="244"/>
      <c r="JHK18" s="244"/>
      <c r="JHL18" s="244"/>
      <c r="JHM18" s="244"/>
      <c r="JHN18" s="244"/>
      <c r="JHO18" s="244"/>
      <c r="JHP18" s="244"/>
      <c r="JHQ18" s="244"/>
      <c r="JHR18" s="244"/>
      <c r="JHS18" s="244"/>
      <c r="JHT18" s="244"/>
      <c r="JHU18" s="244"/>
      <c r="JHV18" s="244"/>
      <c r="JHW18" s="244"/>
      <c r="JHX18" s="244"/>
      <c r="JHY18" s="244"/>
      <c r="JHZ18" s="244"/>
      <c r="JIA18" s="244"/>
      <c r="JIB18" s="244"/>
      <c r="JIC18" s="244"/>
      <c r="JID18" s="244"/>
      <c r="JIE18" s="244"/>
      <c r="JIF18" s="244"/>
      <c r="JIG18" s="244"/>
      <c r="JIH18" s="244"/>
      <c r="JII18" s="244"/>
      <c r="JIJ18" s="244"/>
      <c r="JIK18" s="244"/>
      <c r="JIL18" s="244"/>
      <c r="JIM18" s="244"/>
      <c r="JIN18" s="244"/>
      <c r="JIO18" s="244"/>
      <c r="JIP18" s="244"/>
      <c r="JIQ18" s="244"/>
      <c r="JIR18" s="244"/>
      <c r="JIS18" s="244"/>
      <c r="JIT18" s="244"/>
      <c r="JIU18" s="244"/>
      <c r="JIV18" s="244"/>
      <c r="JIW18" s="244"/>
      <c r="JIX18" s="244"/>
      <c r="JIY18" s="244"/>
      <c r="JIZ18" s="244"/>
      <c r="JJA18" s="244"/>
      <c r="JJB18" s="244"/>
      <c r="JJC18" s="244"/>
      <c r="JJD18" s="244"/>
      <c r="JJE18" s="244"/>
      <c r="JJF18" s="244"/>
      <c r="JJG18" s="244"/>
      <c r="JJH18" s="244"/>
      <c r="JJI18" s="244"/>
      <c r="JJJ18" s="244"/>
      <c r="JJK18" s="244"/>
      <c r="JJL18" s="244"/>
      <c r="JJM18" s="244"/>
      <c r="JJN18" s="244"/>
      <c r="JJO18" s="244"/>
      <c r="JJP18" s="244"/>
      <c r="JJQ18" s="244"/>
      <c r="JJR18" s="244"/>
      <c r="JJS18" s="244"/>
      <c r="JJT18" s="244"/>
      <c r="JJU18" s="244"/>
      <c r="JJV18" s="244"/>
      <c r="JJW18" s="244"/>
      <c r="JJX18" s="244"/>
      <c r="JJY18" s="244"/>
      <c r="JJZ18" s="244"/>
      <c r="JKA18" s="244"/>
      <c r="JKB18" s="244"/>
      <c r="JKC18" s="244"/>
      <c r="JKD18" s="244"/>
      <c r="JKE18" s="244"/>
      <c r="JKF18" s="244"/>
      <c r="JKG18" s="244"/>
      <c r="JKH18" s="244"/>
      <c r="JKI18" s="244"/>
      <c r="JKJ18" s="244"/>
      <c r="JKK18" s="244"/>
      <c r="JKL18" s="244"/>
      <c r="JKM18" s="244"/>
      <c r="JKN18" s="244"/>
      <c r="JKO18" s="244"/>
      <c r="JKP18" s="244"/>
      <c r="JKQ18" s="244"/>
      <c r="JKR18" s="244"/>
      <c r="JKS18" s="244"/>
      <c r="JKT18" s="244"/>
      <c r="JKU18" s="244"/>
      <c r="JKV18" s="244"/>
      <c r="JKW18" s="244"/>
      <c r="JKX18" s="244"/>
      <c r="JKY18" s="244"/>
      <c r="JKZ18" s="244"/>
      <c r="JLA18" s="244"/>
      <c r="JLB18" s="244"/>
      <c r="JLC18" s="244"/>
      <c r="JLD18" s="244"/>
      <c r="JLE18" s="244"/>
      <c r="JLF18" s="244"/>
      <c r="JLG18" s="244"/>
      <c r="JLH18" s="244"/>
      <c r="JLI18" s="244"/>
      <c r="JLJ18" s="244"/>
      <c r="JLK18" s="244"/>
      <c r="JLL18" s="244"/>
      <c r="JLM18" s="244"/>
      <c r="JLN18" s="244"/>
      <c r="JLO18" s="244"/>
      <c r="JLP18" s="244"/>
      <c r="JLQ18" s="244"/>
      <c r="JLR18" s="244"/>
      <c r="JLS18" s="244"/>
      <c r="JLT18" s="244"/>
      <c r="JLU18" s="244"/>
      <c r="JLV18" s="244"/>
      <c r="JLW18" s="244"/>
      <c r="JLX18" s="244"/>
      <c r="JLY18" s="244"/>
      <c r="JLZ18" s="244"/>
      <c r="JMA18" s="244"/>
      <c r="JMB18" s="244"/>
      <c r="JMC18" s="244"/>
      <c r="JMD18" s="244"/>
      <c r="JME18" s="244"/>
      <c r="JMF18" s="244"/>
      <c r="JMG18" s="244"/>
      <c r="JMH18" s="244"/>
      <c r="JMI18" s="244"/>
      <c r="JMJ18" s="244"/>
      <c r="JMK18" s="244"/>
      <c r="JML18" s="244"/>
      <c r="JMM18" s="244"/>
      <c r="JMN18" s="244"/>
      <c r="JMO18" s="244"/>
      <c r="JMP18" s="244"/>
      <c r="JMQ18" s="244"/>
      <c r="JMR18" s="244"/>
      <c r="JMS18" s="244"/>
      <c r="JMT18" s="244"/>
      <c r="JMU18" s="244"/>
      <c r="JMV18" s="244"/>
      <c r="JMW18" s="244"/>
      <c r="JMX18" s="244"/>
      <c r="JMY18" s="244"/>
      <c r="JMZ18" s="244"/>
      <c r="JNA18" s="244"/>
      <c r="JNB18" s="244"/>
      <c r="JNC18" s="244"/>
      <c r="JND18" s="244"/>
      <c r="JNE18" s="244"/>
      <c r="JNF18" s="244"/>
      <c r="JNG18" s="244"/>
      <c r="JNH18" s="244"/>
      <c r="JNI18" s="244"/>
      <c r="JNJ18" s="244"/>
      <c r="JNK18" s="244"/>
      <c r="JNL18" s="244"/>
      <c r="JNM18" s="244"/>
      <c r="JNN18" s="244"/>
      <c r="JNO18" s="244"/>
      <c r="JNP18" s="244"/>
      <c r="JNQ18" s="244"/>
      <c r="JNR18" s="244"/>
      <c r="JNS18" s="244"/>
      <c r="JNT18" s="244"/>
      <c r="JNU18" s="244"/>
      <c r="JNV18" s="244"/>
      <c r="JNW18" s="244"/>
      <c r="JNX18" s="244"/>
      <c r="JNY18" s="244"/>
      <c r="JNZ18" s="244"/>
      <c r="JOA18" s="244"/>
      <c r="JOB18" s="244"/>
      <c r="JOC18" s="244"/>
      <c r="JOD18" s="244"/>
      <c r="JOE18" s="244"/>
      <c r="JOF18" s="244"/>
      <c r="JOG18" s="244"/>
      <c r="JOH18" s="244"/>
      <c r="JOI18" s="244"/>
      <c r="JOJ18" s="244"/>
      <c r="JOK18" s="244"/>
      <c r="JOL18" s="244"/>
      <c r="JOM18" s="244"/>
      <c r="JON18" s="244"/>
      <c r="JOO18" s="244"/>
      <c r="JOP18" s="244"/>
      <c r="JOQ18" s="244"/>
      <c r="JOR18" s="244"/>
      <c r="JOS18" s="244"/>
      <c r="JOT18" s="244"/>
      <c r="JOU18" s="244"/>
      <c r="JOV18" s="244"/>
      <c r="JOW18" s="244"/>
      <c r="JOX18" s="244"/>
      <c r="JOY18" s="244"/>
      <c r="JOZ18" s="244"/>
      <c r="JPA18" s="244"/>
      <c r="JPB18" s="244"/>
      <c r="JPC18" s="244"/>
      <c r="JPD18" s="244"/>
      <c r="JPE18" s="244"/>
      <c r="JPF18" s="244"/>
      <c r="JPG18" s="244"/>
      <c r="JPH18" s="244"/>
      <c r="JPI18" s="244"/>
      <c r="JPJ18" s="244"/>
      <c r="JPK18" s="244"/>
      <c r="JPL18" s="244"/>
      <c r="JPM18" s="244"/>
      <c r="JPN18" s="244"/>
      <c r="JPO18" s="244"/>
      <c r="JPP18" s="244"/>
      <c r="JPQ18" s="244"/>
      <c r="JPR18" s="244"/>
      <c r="JPS18" s="244"/>
      <c r="JPT18" s="244"/>
      <c r="JPU18" s="244"/>
      <c r="JPV18" s="244"/>
      <c r="JPW18" s="244"/>
      <c r="JPX18" s="244"/>
      <c r="JPY18" s="244"/>
      <c r="JPZ18" s="244"/>
      <c r="JQA18" s="244"/>
      <c r="JQB18" s="244"/>
      <c r="JQC18" s="244"/>
      <c r="JQD18" s="244"/>
      <c r="JQE18" s="244"/>
      <c r="JQF18" s="244"/>
      <c r="JQG18" s="244"/>
      <c r="JQH18" s="244"/>
      <c r="JQI18" s="244"/>
      <c r="JQJ18" s="244"/>
      <c r="JQK18" s="244"/>
      <c r="JQL18" s="244"/>
      <c r="JQM18" s="244"/>
      <c r="JQN18" s="244"/>
      <c r="JQO18" s="244"/>
      <c r="JQP18" s="244"/>
      <c r="JQQ18" s="244"/>
      <c r="JQR18" s="244"/>
      <c r="JQS18" s="244"/>
      <c r="JQT18" s="244"/>
      <c r="JQU18" s="244"/>
      <c r="JQV18" s="244"/>
      <c r="JQW18" s="244"/>
      <c r="JQX18" s="244"/>
      <c r="JQY18" s="244"/>
      <c r="JQZ18" s="244"/>
      <c r="JRA18" s="244"/>
      <c r="JRB18" s="244"/>
      <c r="JRC18" s="244"/>
      <c r="JRD18" s="244"/>
      <c r="JRE18" s="244"/>
      <c r="JRF18" s="244"/>
      <c r="JRG18" s="244"/>
      <c r="JRH18" s="244"/>
      <c r="JRI18" s="244"/>
      <c r="JRJ18" s="244"/>
      <c r="JRK18" s="244"/>
      <c r="JRL18" s="244"/>
      <c r="JRM18" s="244"/>
      <c r="JRN18" s="244"/>
      <c r="JRO18" s="244"/>
      <c r="JRP18" s="244"/>
      <c r="JRQ18" s="244"/>
      <c r="JRR18" s="244"/>
      <c r="JRS18" s="244"/>
      <c r="JRT18" s="244"/>
      <c r="JRU18" s="244"/>
      <c r="JRV18" s="244"/>
      <c r="JRW18" s="244"/>
      <c r="JRX18" s="244"/>
      <c r="JRY18" s="244"/>
      <c r="JRZ18" s="244"/>
      <c r="JSA18" s="244"/>
      <c r="JSB18" s="244"/>
      <c r="JSC18" s="244"/>
      <c r="JSD18" s="244"/>
      <c r="JSE18" s="244"/>
      <c r="JSF18" s="244"/>
      <c r="JSG18" s="244"/>
      <c r="JSH18" s="244"/>
      <c r="JSI18" s="244"/>
      <c r="JSJ18" s="244"/>
      <c r="JSK18" s="244"/>
      <c r="JSL18" s="244"/>
      <c r="JSM18" s="244"/>
      <c r="JSN18" s="244"/>
      <c r="JSO18" s="244"/>
      <c r="JSP18" s="244"/>
      <c r="JSQ18" s="244"/>
      <c r="JSR18" s="244"/>
      <c r="JSS18" s="244"/>
      <c r="JST18" s="244"/>
      <c r="JSU18" s="244"/>
      <c r="JSV18" s="244"/>
      <c r="JSW18" s="244"/>
      <c r="JSX18" s="244"/>
      <c r="JSY18" s="244"/>
      <c r="JSZ18" s="244"/>
      <c r="JTA18" s="244"/>
      <c r="JTB18" s="244"/>
      <c r="JTC18" s="244"/>
      <c r="JTD18" s="244"/>
      <c r="JTE18" s="244"/>
      <c r="JTF18" s="244"/>
      <c r="JTG18" s="244"/>
      <c r="JTH18" s="244"/>
      <c r="JTI18" s="244"/>
      <c r="JTJ18" s="244"/>
      <c r="JTK18" s="244"/>
      <c r="JTL18" s="244"/>
      <c r="JTM18" s="244"/>
      <c r="JTN18" s="244"/>
      <c r="JTO18" s="244"/>
      <c r="JTP18" s="244"/>
      <c r="JTQ18" s="244"/>
      <c r="JTR18" s="244"/>
      <c r="JTS18" s="244"/>
      <c r="JTT18" s="244"/>
      <c r="JTU18" s="244"/>
      <c r="JTV18" s="244"/>
      <c r="JTW18" s="244"/>
      <c r="JTX18" s="244"/>
      <c r="JTY18" s="244"/>
      <c r="JTZ18" s="244"/>
      <c r="JUA18" s="244"/>
      <c r="JUB18" s="244"/>
      <c r="JUC18" s="244"/>
      <c r="JUD18" s="244"/>
      <c r="JUE18" s="244"/>
      <c r="JUF18" s="244"/>
      <c r="JUG18" s="244"/>
      <c r="JUH18" s="244"/>
      <c r="JUI18" s="244"/>
      <c r="JUJ18" s="244"/>
      <c r="JUK18" s="244"/>
      <c r="JUL18" s="244"/>
      <c r="JUM18" s="244"/>
      <c r="JUN18" s="244"/>
      <c r="JUO18" s="244"/>
      <c r="JUP18" s="244"/>
      <c r="JUQ18" s="244"/>
      <c r="JUR18" s="244"/>
      <c r="JUS18" s="244"/>
      <c r="JUT18" s="244"/>
      <c r="JUU18" s="244"/>
      <c r="JUV18" s="244"/>
      <c r="JUW18" s="244"/>
      <c r="JUX18" s="244"/>
      <c r="JUY18" s="244"/>
      <c r="JUZ18" s="244"/>
      <c r="JVA18" s="244"/>
      <c r="JVB18" s="244"/>
      <c r="JVC18" s="244"/>
      <c r="JVD18" s="244"/>
      <c r="JVE18" s="244"/>
      <c r="JVF18" s="244"/>
      <c r="JVG18" s="244"/>
      <c r="JVH18" s="244"/>
      <c r="JVI18" s="244"/>
      <c r="JVJ18" s="244"/>
      <c r="JVK18" s="244"/>
      <c r="JVL18" s="244"/>
      <c r="JVM18" s="244"/>
      <c r="JVN18" s="244"/>
      <c r="JVO18" s="244"/>
      <c r="JVP18" s="244"/>
      <c r="JVQ18" s="244"/>
      <c r="JVR18" s="244"/>
      <c r="JVS18" s="244"/>
      <c r="JVT18" s="244"/>
      <c r="JVU18" s="244"/>
      <c r="JVV18" s="244"/>
      <c r="JVW18" s="244"/>
      <c r="JVX18" s="244"/>
      <c r="JVY18" s="244"/>
      <c r="JVZ18" s="244"/>
      <c r="JWA18" s="244"/>
      <c r="JWB18" s="244"/>
      <c r="JWC18" s="244"/>
      <c r="JWD18" s="244"/>
      <c r="JWE18" s="244"/>
      <c r="JWF18" s="244"/>
      <c r="JWG18" s="244"/>
      <c r="JWH18" s="244"/>
      <c r="JWI18" s="244"/>
      <c r="JWJ18" s="244"/>
      <c r="JWK18" s="244"/>
      <c r="JWL18" s="244"/>
      <c r="JWM18" s="244"/>
      <c r="JWN18" s="244"/>
      <c r="JWO18" s="244"/>
      <c r="JWP18" s="244"/>
      <c r="JWQ18" s="244"/>
      <c r="JWR18" s="244"/>
      <c r="JWS18" s="244"/>
      <c r="JWT18" s="244"/>
      <c r="JWU18" s="244"/>
      <c r="JWV18" s="244"/>
      <c r="JWW18" s="244"/>
      <c r="JWX18" s="244"/>
      <c r="JWY18" s="244"/>
      <c r="JWZ18" s="244"/>
      <c r="JXA18" s="244"/>
      <c r="JXB18" s="244"/>
      <c r="JXC18" s="244"/>
      <c r="JXD18" s="244"/>
      <c r="JXE18" s="244"/>
      <c r="JXF18" s="244"/>
      <c r="JXG18" s="244"/>
      <c r="JXH18" s="244"/>
      <c r="JXI18" s="244"/>
      <c r="JXJ18" s="244"/>
      <c r="JXK18" s="244"/>
      <c r="JXL18" s="244"/>
      <c r="JXM18" s="244"/>
      <c r="JXN18" s="244"/>
      <c r="JXO18" s="244"/>
      <c r="JXP18" s="244"/>
      <c r="JXQ18" s="244"/>
      <c r="JXR18" s="244"/>
      <c r="JXS18" s="244"/>
      <c r="JXT18" s="244"/>
      <c r="JXU18" s="244"/>
      <c r="JXV18" s="244"/>
      <c r="JXW18" s="244"/>
      <c r="JXX18" s="244"/>
      <c r="JXY18" s="244"/>
      <c r="JXZ18" s="244"/>
      <c r="JYA18" s="244"/>
      <c r="JYB18" s="244"/>
      <c r="JYC18" s="244"/>
      <c r="JYD18" s="244"/>
      <c r="JYE18" s="244"/>
      <c r="JYF18" s="244"/>
      <c r="JYG18" s="244"/>
      <c r="JYH18" s="244"/>
      <c r="JYI18" s="244"/>
      <c r="JYJ18" s="244"/>
      <c r="JYK18" s="244"/>
      <c r="JYL18" s="244"/>
      <c r="JYM18" s="244"/>
      <c r="JYN18" s="244"/>
      <c r="JYO18" s="244"/>
      <c r="JYP18" s="244"/>
      <c r="JYQ18" s="244"/>
      <c r="JYR18" s="244"/>
      <c r="JYS18" s="244"/>
      <c r="JYT18" s="244"/>
      <c r="JYU18" s="244"/>
      <c r="JYV18" s="244"/>
      <c r="JYW18" s="244"/>
      <c r="JYX18" s="244"/>
      <c r="JYY18" s="244"/>
      <c r="JYZ18" s="244"/>
      <c r="JZA18" s="244"/>
      <c r="JZB18" s="244"/>
      <c r="JZC18" s="244"/>
      <c r="JZD18" s="244"/>
      <c r="JZE18" s="244"/>
      <c r="JZF18" s="244"/>
      <c r="JZG18" s="244"/>
      <c r="JZH18" s="244"/>
      <c r="JZI18" s="244"/>
      <c r="JZJ18" s="244"/>
      <c r="JZK18" s="244"/>
      <c r="JZL18" s="244"/>
      <c r="JZM18" s="244"/>
      <c r="JZN18" s="244"/>
      <c r="JZO18" s="244"/>
      <c r="JZP18" s="244"/>
      <c r="JZQ18" s="244"/>
      <c r="JZR18" s="244"/>
      <c r="JZS18" s="244"/>
      <c r="JZT18" s="244"/>
      <c r="JZU18" s="244"/>
      <c r="JZV18" s="244"/>
      <c r="JZW18" s="244"/>
      <c r="JZX18" s="244"/>
      <c r="JZY18" s="244"/>
      <c r="JZZ18" s="244"/>
      <c r="KAA18" s="244"/>
      <c r="KAB18" s="244"/>
      <c r="KAC18" s="244"/>
      <c r="KAD18" s="244"/>
      <c r="KAE18" s="244"/>
      <c r="KAF18" s="244"/>
      <c r="KAG18" s="244"/>
      <c r="KAH18" s="244"/>
      <c r="KAI18" s="244"/>
      <c r="KAJ18" s="244"/>
      <c r="KAK18" s="244"/>
      <c r="KAL18" s="244"/>
      <c r="KAM18" s="244"/>
      <c r="KAN18" s="244"/>
      <c r="KAO18" s="244"/>
      <c r="KAP18" s="244"/>
      <c r="KAQ18" s="244"/>
      <c r="KAR18" s="244"/>
      <c r="KAS18" s="244"/>
      <c r="KAT18" s="244"/>
      <c r="KAU18" s="244"/>
      <c r="KAV18" s="244"/>
      <c r="KAW18" s="244"/>
      <c r="KAX18" s="244"/>
      <c r="KAY18" s="244"/>
      <c r="KAZ18" s="244"/>
      <c r="KBA18" s="244"/>
      <c r="KBB18" s="244"/>
      <c r="KBC18" s="244"/>
      <c r="KBD18" s="244"/>
      <c r="KBE18" s="244"/>
      <c r="KBF18" s="244"/>
      <c r="KBG18" s="244"/>
      <c r="KBH18" s="244"/>
      <c r="KBI18" s="244"/>
      <c r="KBJ18" s="244"/>
      <c r="KBK18" s="244"/>
      <c r="KBL18" s="244"/>
      <c r="KBM18" s="244"/>
      <c r="KBN18" s="244"/>
      <c r="KBO18" s="244"/>
      <c r="KBP18" s="244"/>
      <c r="KBQ18" s="244"/>
      <c r="KBR18" s="244"/>
      <c r="KBS18" s="244"/>
      <c r="KBT18" s="244"/>
      <c r="KBU18" s="244"/>
      <c r="KBV18" s="244"/>
      <c r="KBW18" s="244"/>
      <c r="KBX18" s="244"/>
      <c r="KBY18" s="244"/>
      <c r="KBZ18" s="244"/>
      <c r="KCA18" s="244"/>
      <c r="KCB18" s="244"/>
      <c r="KCC18" s="244"/>
      <c r="KCD18" s="244"/>
      <c r="KCE18" s="244"/>
      <c r="KCF18" s="244"/>
      <c r="KCG18" s="244"/>
      <c r="KCH18" s="244"/>
      <c r="KCI18" s="244"/>
      <c r="KCJ18" s="244"/>
      <c r="KCK18" s="244"/>
      <c r="KCL18" s="244"/>
      <c r="KCM18" s="244"/>
      <c r="KCN18" s="244"/>
      <c r="KCO18" s="244"/>
      <c r="KCP18" s="244"/>
      <c r="KCQ18" s="244"/>
      <c r="KCR18" s="244"/>
      <c r="KCS18" s="244"/>
      <c r="KCT18" s="244"/>
      <c r="KCU18" s="244"/>
      <c r="KCV18" s="244"/>
      <c r="KCW18" s="244"/>
      <c r="KCX18" s="244"/>
      <c r="KCY18" s="244"/>
      <c r="KCZ18" s="244"/>
      <c r="KDA18" s="244"/>
      <c r="KDB18" s="244"/>
      <c r="KDC18" s="244"/>
      <c r="KDD18" s="244"/>
      <c r="KDE18" s="244"/>
      <c r="KDF18" s="244"/>
      <c r="KDG18" s="244"/>
      <c r="KDH18" s="244"/>
      <c r="KDI18" s="244"/>
      <c r="KDJ18" s="244"/>
      <c r="KDK18" s="244"/>
      <c r="KDL18" s="244"/>
      <c r="KDM18" s="244"/>
      <c r="KDN18" s="244"/>
      <c r="KDO18" s="244"/>
      <c r="KDP18" s="244"/>
      <c r="KDQ18" s="244"/>
      <c r="KDR18" s="244"/>
      <c r="KDS18" s="244"/>
      <c r="KDT18" s="244"/>
      <c r="KDU18" s="244"/>
      <c r="KDV18" s="244"/>
      <c r="KDW18" s="244"/>
      <c r="KDX18" s="244"/>
      <c r="KDY18" s="244"/>
      <c r="KDZ18" s="244"/>
      <c r="KEA18" s="244"/>
      <c r="KEB18" s="244"/>
      <c r="KEC18" s="244"/>
      <c r="KED18" s="244"/>
      <c r="KEE18" s="244"/>
      <c r="KEF18" s="244"/>
      <c r="KEG18" s="244"/>
      <c r="KEH18" s="244"/>
      <c r="KEI18" s="244"/>
      <c r="KEJ18" s="244"/>
      <c r="KEK18" s="244"/>
      <c r="KEL18" s="244"/>
      <c r="KEM18" s="244"/>
      <c r="KEN18" s="244"/>
      <c r="KEO18" s="244"/>
      <c r="KEP18" s="244"/>
      <c r="KEQ18" s="244"/>
      <c r="KER18" s="244"/>
      <c r="KES18" s="244"/>
      <c r="KET18" s="244"/>
      <c r="KEU18" s="244"/>
      <c r="KEV18" s="244"/>
      <c r="KEW18" s="244"/>
      <c r="KEX18" s="244"/>
      <c r="KEY18" s="244"/>
      <c r="KEZ18" s="244"/>
      <c r="KFA18" s="244"/>
      <c r="KFB18" s="244"/>
      <c r="KFC18" s="244"/>
      <c r="KFD18" s="244"/>
      <c r="KFE18" s="244"/>
      <c r="KFF18" s="244"/>
      <c r="KFG18" s="244"/>
      <c r="KFH18" s="244"/>
      <c r="KFI18" s="244"/>
      <c r="KFJ18" s="244"/>
      <c r="KFK18" s="244"/>
      <c r="KFL18" s="244"/>
      <c r="KFM18" s="244"/>
      <c r="KFN18" s="244"/>
      <c r="KFO18" s="244"/>
      <c r="KFP18" s="244"/>
      <c r="KFQ18" s="244"/>
      <c r="KFR18" s="244"/>
      <c r="KFS18" s="244"/>
      <c r="KFT18" s="244"/>
      <c r="KFU18" s="244"/>
      <c r="KFV18" s="244"/>
      <c r="KFW18" s="244"/>
      <c r="KFX18" s="244"/>
      <c r="KFY18" s="244"/>
      <c r="KFZ18" s="244"/>
      <c r="KGA18" s="244"/>
      <c r="KGB18" s="244"/>
      <c r="KGC18" s="244"/>
      <c r="KGD18" s="244"/>
      <c r="KGE18" s="244"/>
      <c r="KGF18" s="244"/>
      <c r="KGG18" s="244"/>
      <c r="KGH18" s="244"/>
      <c r="KGI18" s="244"/>
      <c r="KGJ18" s="244"/>
      <c r="KGK18" s="244"/>
      <c r="KGL18" s="244"/>
      <c r="KGM18" s="244"/>
      <c r="KGN18" s="244"/>
      <c r="KGO18" s="244"/>
      <c r="KGP18" s="244"/>
      <c r="KGQ18" s="244"/>
      <c r="KGR18" s="244"/>
      <c r="KGS18" s="244"/>
      <c r="KGT18" s="244"/>
      <c r="KGU18" s="244"/>
      <c r="KGV18" s="244"/>
      <c r="KGW18" s="244"/>
      <c r="KGX18" s="244"/>
      <c r="KGY18" s="244"/>
      <c r="KGZ18" s="244"/>
      <c r="KHA18" s="244"/>
      <c r="KHB18" s="244"/>
      <c r="KHC18" s="244"/>
      <c r="KHD18" s="244"/>
      <c r="KHE18" s="244"/>
      <c r="KHF18" s="244"/>
      <c r="KHG18" s="244"/>
      <c r="KHH18" s="244"/>
      <c r="KHI18" s="244"/>
      <c r="KHJ18" s="244"/>
      <c r="KHK18" s="244"/>
      <c r="KHL18" s="244"/>
      <c r="KHM18" s="244"/>
      <c r="KHN18" s="244"/>
      <c r="KHO18" s="244"/>
      <c r="KHP18" s="244"/>
      <c r="KHQ18" s="244"/>
      <c r="KHR18" s="244"/>
      <c r="KHS18" s="244"/>
      <c r="KHT18" s="244"/>
      <c r="KHU18" s="244"/>
      <c r="KHV18" s="244"/>
      <c r="KHW18" s="244"/>
      <c r="KHX18" s="244"/>
      <c r="KHY18" s="244"/>
      <c r="KHZ18" s="244"/>
      <c r="KIA18" s="244"/>
      <c r="KIB18" s="244"/>
      <c r="KIC18" s="244"/>
      <c r="KID18" s="244"/>
      <c r="KIE18" s="244"/>
      <c r="KIF18" s="244"/>
      <c r="KIG18" s="244"/>
      <c r="KIH18" s="244"/>
      <c r="KII18" s="244"/>
      <c r="KIJ18" s="244"/>
      <c r="KIK18" s="244"/>
      <c r="KIL18" s="244"/>
      <c r="KIM18" s="244"/>
      <c r="KIN18" s="244"/>
      <c r="KIO18" s="244"/>
      <c r="KIP18" s="244"/>
      <c r="KIQ18" s="244"/>
      <c r="KIR18" s="244"/>
      <c r="KIS18" s="244"/>
      <c r="KIT18" s="244"/>
      <c r="KIU18" s="244"/>
      <c r="KIV18" s="244"/>
      <c r="KIW18" s="244"/>
      <c r="KIX18" s="244"/>
      <c r="KIY18" s="244"/>
      <c r="KIZ18" s="244"/>
      <c r="KJA18" s="244"/>
      <c r="KJB18" s="244"/>
      <c r="KJC18" s="244"/>
      <c r="KJD18" s="244"/>
      <c r="KJE18" s="244"/>
      <c r="KJF18" s="244"/>
      <c r="KJG18" s="244"/>
      <c r="KJH18" s="244"/>
      <c r="KJI18" s="244"/>
      <c r="KJJ18" s="244"/>
      <c r="KJK18" s="244"/>
      <c r="KJL18" s="244"/>
      <c r="KJM18" s="244"/>
      <c r="KJN18" s="244"/>
      <c r="KJO18" s="244"/>
      <c r="KJP18" s="244"/>
      <c r="KJQ18" s="244"/>
      <c r="KJR18" s="244"/>
      <c r="KJS18" s="244"/>
      <c r="KJT18" s="244"/>
      <c r="KJU18" s="244"/>
      <c r="KJV18" s="244"/>
      <c r="KJW18" s="244"/>
      <c r="KJX18" s="244"/>
      <c r="KJY18" s="244"/>
      <c r="KJZ18" s="244"/>
      <c r="KKA18" s="244"/>
      <c r="KKB18" s="244"/>
      <c r="KKC18" s="244"/>
      <c r="KKD18" s="244"/>
      <c r="KKE18" s="244"/>
      <c r="KKF18" s="244"/>
      <c r="KKG18" s="244"/>
      <c r="KKH18" s="244"/>
      <c r="KKI18" s="244"/>
      <c r="KKJ18" s="244"/>
      <c r="KKK18" s="244"/>
      <c r="KKL18" s="244"/>
      <c r="KKM18" s="244"/>
      <c r="KKN18" s="244"/>
      <c r="KKO18" s="244"/>
      <c r="KKP18" s="244"/>
      <c r="KKQ18" s="244"/>
      <c r="KKR18" s="244"/>
      <c r="KKS18" s="244"/>
      <c r="KKT18" s="244"/>
      <c r="KKU18" s="244"/>
      <c r="KKV18" s="244"/>
      <c r="KKW18" s="244"/>
      <c r="KKX18" s="244"/>
      <c r="KKY18" s="244"/>
      <c r="KKZ18" s="244"/>
      <c r="KLA18" s="244"/>
      <c r="KLB18" s="244"/>
      <c r="KLC18" s="244"/>
      <c r="KLD18" s="244"/>
      <c r="KLE18" s="244"/>
      <c r="KLF18" s="244"/>
      <c r="KLG18" s="244"/>
      <c r="KLH18" s="244"/>
      <c r="KLI18" s="244"/>
      <c r="KLJ18" s="244"/>
      <c r="KLK18" s="244"/>
      <c r="KLL18" s="244"/>
      <c r="KLM18" s="244"/>
      <c r="KLN18" s="244"/>
      <c r="KLO18" s="244"/>
      <c r="KLP18" s="244"/>
      <c r="KLQ18" s="244"/>
      <c r="KLR18" s="244"/>
      <c r="KLS18" s="244"/>
      <c r="KLT18" s="244"/>
      <c r="KLU18" s="244"/>
      <c r="KLV18" s="244"/>
      <c r="KLW18" s="244"/>
      <c r="KLX18" s="244"/>
      <c r="KLY18" s="244"/>
      <c r="KLZ18" s="244"/>
      <c r="KMA18" s="244"/>
      <c r="KMB18" s="244"/>
      <c r="KMC18" s="244"/>
      <c r="KMD18" s="244"/>
      <c r="KME18" s="244"/>
      <c r="KMF18" s="244"/>
      <c r="KMG18" s="244"/>
      <c r="KMH18" s="244"/>
      <c r="KMI18" s="244"/>
      <c r="KMJ18" s="244"/>
      <c r="KMK18" s="244"/>
      <c r="KML18" s="244"/>
      <c r="KMM18" s="244"/>
      <c r="KMN18" s="244"/>
      <c r="KMO18" s="244"/>
      <c r="KMP18" s="244"/>
      <c r="KMQ18" s="244"/>
      <c r="KMR18" s="244"/>
      <c r="KMS18" s="244"/>
      <c r="KMT18" s="244"/>
      <c r="KMU18" s="244"/>
      <c r="KMV18" s="244"/>
      <c r="KMW18" s="244"/>
      <c r="KMX18" s="244"/>
      <c r="KMY18" s="244"/>
      <c r="KMZ18" s="244"/>
      <c r="KNA18" s="244"/>
      <c r="KNB18" s="244"/>
      <c r="KNC18" s="244"/>
      <c r="KND18" s="244"/>
      <c r="KNE18" s="244"/>
      <c r="KNF18" s="244"/>
      <c r="KNG18" s="244"/>
      <c r="KNH18" s="244"/>
      <c r="KNI18" s="244"/>
      <c r="KNJ18" s="244"/>
      <c r="KNK18" s="244"/>
      <c r="KNL18" s="244"/>
      <c r="KNM18" s="244"/>
      <c r="KNN18" s="244"/>
      <c r="KNO18" s="244"/>
      <c r="KNP18" s="244"/>
      <c r="KNQ18" s="244"/>
      <c r="KNR18" s="244"/>
      <c r="KNS18" s="244"/>
      <c r="KNT18" s="244"/>
      <c r="KNU18" s="244"/>
      <c r="KNV18" s="244"/>
      <c r="KNW18" s="244"/>
      <c r="KNX18" s="244"/>
      <c r="KNY18" s="244"/>
      <c r="KNZ18" s="244"/>
      <c r="KOA18" s="244"/>
      <c r="KOB18" s="244"/>
      <c r="KOC18" s="244"/>
      <c r="KOD18" s="244"/>
      <c r="KOE18" s="244"/>
      <c r="KOF18" s="244"/>
      <c r="KOG18" s="244"/>
      <c r="KOH18" s="244"/>
      <c r="KOI18" s="244"/>
      <c r="KOJ18" s="244"/>
      <c r="KOK18" s="244"/>
      <c r="KOL18" s="244"/>
      <c r="KOM18" s="244"/>
      <c r="KON18" s="244"/>
      <c r="KOO18" s="244"/>
      <c r="KOP18" s="244"/>
      <c r="KOQ18" s="244"/>
      <c r="KOR18" s="244"/>
      <c r="KOS18" s="244"/>
      <c r="KOT18" s="244"/>
      <c r="KOU18" s="244"/>
      <c r="KOV18" s="244"/>
      <c r="KOW18" s="244"/>
      <c r="KOX18" s="244"/>
      <c r="KOY18" s="244"/>
      <c r="KOZ18" s="244"/>
      <c r="KPA18" s="244"/>
      <c r="KPB18" s="244"/>
      <c r="KPC18" s="244"/>
      <c r="KPD18" s="244"/>
      <c r="KPE18" s="244"/>
      <c r="KPF18" s="244"/>
      <c r="KPG18" s="244"/>
      <c r="KPH18" s="244"/>
      <c r="KPI18" s="244"/>
      <c r="KPJ18" s="244"/>
      <c r="KPK18" s="244"/>
      <c r="KPL18" s="244"/>
      <c r="KPM18" s="244"/>
      <c r="KPN18" s="244"/>
      <c r="KPO18" s="244"/>
      <c r="KPP18" s="244"/>
      <c r="KPQ18" s="244"/>
      <c r="KPR18" s="244"/>
      <c r="KPS18" s="244"/>
      <c r="KPT18" s="244"/>
      <c r="KPU18" s="244"/>
      <c r="KPV18" s="244"/>
      <c r="KPW18" s="244"/>
      <c r="KPX18" s="244"/>
      <c r="KPY18" s="244"/>
      <c r="KPZ18" s="244"/>
      <c r="KQA18" s="244"/>
      <c r="KQB18" s="244"/>
      <c r="KQC18" s="244"/>
      <c r="KQD18" s="244"/>
      <c r="KQE18" s="244"/>
      <c r="KQF18" s="244"/>
      <c r="KQG18" s="244"/>
      <c r="KQH18" s="244"/>
      <c r="KQI18" s="244"/>
      <c r="KQJ18" s="244"/>
      <c r="KQK18" s="244"/>
      <c r="KQL18" s="244"/>
      <c r="KQM18" s="244"/>
      <c r="KQN18" s="244"/>
      <c r="KQO18" s="244"/>
      <c r="KQP18" s="244"/>
      <c r="KQQ18" s="244"/>
      <c r="KQR18" s="244"/>
      <c r="KQS18" s="244"/>
      <c r="KQT18" s="244"/>
      <c r="KQU18" s="244"/>
      <c r="KQV18" s="244"/>
      <c r="KQW18" s="244"/>
      <c r="KQX18" s="244"/>
      <c r="KQY18" s="244"/>
      <c r="KQZ18" s="244"/>
      <c r="KRA18" s="244"/>
      <c r="KRB18" s="244"/>
      <c r="KRC18" s="244"/>
      <c r="KRD18" s="244"/>
      <c r="KRE18" s="244"/>
      <c r="KRF18" s="244"/>
      <c r="KRG18" s="244"/>
      <c r="KRH18" s="244"/>
      <c r="KRI18" s="244"/>
      <c r="KRJ18" s="244"/>
      <c r="KRK18" s="244"/>
      <c r="KRL18" s="244"/>
      <c r="KRM18" s="244"/>
      <c r="KRN18" s="244"/>
      <c r="KRO18" s="244"/>
      <c r="KRP18" s="244"/>
      <c r="KRQ18" s="244"/>
      <c r="KRR18" s="244"/>
      <c r="KRS18" s="244"/>
      <c r="KRT18" s="244"/>
      <c r="KRU18" s="244"/>
      <c r="KRV18" s="244"/>
      <c r="KRW18" s="244"/>
      <c r="KRX18" s="244"/>
      <c r="KRY18" s="244"/>
      <c r="KRZ18" s="244"/>
      <c r="KSA18" s="244"/>
      <c r="KSB18" s="244"/>
      <c r="KSC18" s="244"/>
      <c r="KSD18" s="244"/>
      <c r="KSE18" s="244"/>
      <c r="KSF18" s="244"/>
      <c r="KSG18" s="244"/>
      <c r="KSH18" s="244"/>
      <c r="KSI18" s="244"/>
      <c r="KSJ18" s="244"/>
      <c r="KSK18" s="244"/>
      <c r="KSL18" s="244"/>
      <c r="KSM18" s="244"/>
      <c r="KSN18" s="244"/>
      <c r="KSO18" s="244"/>
      <c r="KSP18" s="244"/>
      <c r="KSQ18" s="244"/>
      <c r="KSR18" s="244"/>
      <c r="KSS18" s="244"/>
      <c r="KST18" s="244"/>
      <c r="KSU18" s="244"/>
      <c r="KSV18" s="244"/>
      <c r="KSW18" s="244"/>
      <c r="KSX18" s="244"/>
      <c r="KSY18" s="244"/>
      <c r="KSZ18" s="244"/>
      <c r="KTA18" s="244"/>
      <c r="KTB18" s="244"/>
      <c r="KTC18" s="244"/>
      <c r="KTD18" s="244"/>
      <c r="KTE18" s="244"/>
      <c r="KTF18" s="244"/>
      <c r="KTG18" s="244"/>
      <c r="KTH18" s="244"/>
      <c r="KTI18" s="244"/>
      <c r="KTJ18" s="244"/>
      <c r="KTK18" s="244"/>
      <c r="KTL18" s="244"/>
      <c r="KTM18" s="244"/>
      <c r="KTN18" s="244"/>
      <c r="KTO18" s="244"/>
      <c r="KTP18" s="244"/>
      <c r="KTQ18" s="244"/>
      <c r="KTR18" s="244"/>
      <c r="KTS18" s="244"/>
      <c r="KTT18" s="244"/>
      <c r="KTU18" s="244"/>
      <c r="KTV18" s="244"/>
      <c r="KTW18" s="244"/>
      <c r="KTX18" s="244"/>
      <c r="KTY18" s="244"/>
      <c r="KTZ18" s="244"/>
      <c r="KUA18" s="244"/>
      <c r="KUB18" s="244"/>
      <c r="KUC18" s="244"/>
      <c r="KUD18" s="244"/>
      <c r="KUE18" s="244"/>
      <c r="KUF18" s="244"/>
      <c r="KUG18" s="244"/>
      <c r="KUH18" s="244"/>
      <c r="KUI18" s="244"/>
      <c r="KUJ18" s="244"/>
      <c r="KUK18" s="244"/>
      <c r="KUL18" s="244"/>
      <c r="KUM18" s="244"/>
      <c r="KUN18" s="244"/>
      <c r="KUO18" s="244"/>
      <c r="KUP18" s="244"/>
      <c r="KUQ18" s="244"/>
      <c r="KUR18" s="244"/>
      <c r="KUS18" s="244"/>
      <c r="KUT18" s="244"/>
      <c r="KUU18" s="244"/>
      <c r="KUV18" s="244"/>
      <c r="KUW18" s="244"/>
      <c r="KUX18" s="244"/>
      <c r="KUY18" s="244"/>
      <c r="KUZ18" s="244"/>
      <c r="KVA18" s="244"/>
      <c r="KVB18" s="244"/>
      <c r="KVC18" s="244"/>
      <c r="KVD18" s="244"/>
      <c r="KVE18" s="244"/>
      <c r="KVF18" s="244"/>
      <c r="KVG18" s="244"/>
      <c r="KVH18" s="244"/>
      <c r="KVI18" s="244"/>
      <c r="KVJ18" s="244"/>
      <c r="KVK18" s="244"/>
      <c r="KVL18" s="244"/>
      <c r="KVM18" s="244"/>
      <c r="KVN18" s="244"/>
      <c r="KVO18" s="244"/>
      <c r="KVP18" s="244"/>
      <c r="KVQ18" s="244"/>
      <c r="KVR18" s="244"/>
      <c r="KVS18" s="244"/>
      <c r="KVT18" s="244"/>
      <c r="KVU18" s="244"/>
      <c r="KVV18" s="244"/>
      <c r="KVW18" s="244"/>
      <c r="KVX18" s="244"/>
      <c r="KVY18" s="244"/>
      <c r="KVZ18" s="244"/>
      <c r="KWA18" s="244"/>
      <c r="KWB18" s="244"/>
      <c r="KWC18" s="244"/>
      <c r="KWD18" s="244"/>
      <c r="KWE18" s="244"/>
      <c r="KWF18" s="244"/>
      <c r="KWG18" s="244"/>
      <c r="KWH18" s="244"/>
      <c r="KWI18" s="244"/>
      <c r="KWJ18" s="244"/>
      <c r="KWK18" s="244"/>
      <c r="KWL18" s="244"/>
      <c r="KWM18" s="244"/>
      <c r="KWN18" s="244"/>
      <c r="KWO18" s="244"/>
      <c r="KWP18" s="244"/>
      <c r="KWQ18" s="244"/>
      <c r="KWR18" s="244"/>
      <c r="KWS18" s="244"/>
      <c r="KWT18" s="244"/>
      <c r="KWU18" s="244"/>
      <c r="KWV18" s="244"/>
      <c r="KWW18" s="244"/>
      <c r="KWX18" s="244"/>
      <c r="KWY18" s="244"/>
      <c r="KWZ18" s="244"/>
      <c r="KXA18" s="244"/>
      <c r="KXB18" s="244"/>
      <c r="KXC18" s="244"/>
      <c r="KXD18" s="244"/>
      <c r="KXE18" s="244"/>
      <c r="KXF18" s="244"/>
      <c r="KXG18" s="244"/>
      <c r="KXH18" s="244"/>
      <c r="KXI18" s="244"/>
      <c r="KXJ18" s="244"/>
      <c r="KXK18" s="244"/>
      <c r="KXL18" s="244"/>
      <c r="KXM18" s="244"/>
      <c r="KXN18" s="244"/>
      <c r="KXO18" s="244"/>
      <c r="KXP18" s="244"/>
      <c r="KXQ18" s="244"/>
      <c r="KXR18" s="244"/>
      <c r="KXS18" s="244"/>
      <c r="KXT18" s="244"/>
      <c r="KXU18" s="244"/>
      <c r="KXV18" s="244"/>
      <c r="KXW18" s="244"/>
      <c r="KXX18" s="244"/>
      <c r="KXY18" s="244"/>
      <c r="KXZ18" s="244"/>
      <c r="KYA18" s="244"/>
      <c r="KYB18" s="244"/>
      <c r="KYC18" s="244"/>
      <c r="KYD18" s="244"/>
      <c r="KYE18" s="244"/>
      <c r="KYF18" s="244"/>
      <c r="KYG18" s="244"/>
      <c r="KYH18" s="244"/>
      <c r="KYI18" s="244"/>
      <c r="KYJ18" s="244"/>
      <c r="KYK18" s="244"/>
      <c r="KYL18" s="244"/>
      <c r="KYM18" s="244"/>
      <c r="KYN18" s="244"/>
      <c r="KYO18" s="244"/>
      <c r="KYP18" s="244"/>
      <c r="KYQ18" s="244"/>
      <c r="KYR18" s="244"/>
      <c r="KYS18" s="244"/>
      <c r="KYT18" s="244"/>
      <c r="KYU18" s="244"/>
      <c r="KYV18" s="244"/>
      <c r="KYW18" s="244"/>
      <c r="KYX18" s="244"/>
      <c r="KYY18" s="244"/>
      <c r="KYZ18" s="244"/>
      <c r="KZA18" s="244"/>
      <c r="KZB18" s="244"/>
      <c r="KZC18" s="244"/>
      <c r="KZD18" s="244"/>
      <c r="KZE18" s="244"/>
      <c r="KZF18" s="244"/>
      <c r="KZG18" s="244"/>
      <c r="KZH18" s="244"/>
      <c r="KZI18" s="244"/>
      <c r="KZJ18" s="244"/>
      <c r="KZK18" s="244"/>
      <c r="KZL18" s="244"/>
      <c r="KZM18" s="244"/>
      <c r="KZN18" s="244"/>
      <c r="KZO18" s="244"/>
      <c r="KZP18" s="244"/>
      <c r="KZQ18" s="244"/>
      <c r="KZR18" s="244"/>
      <c r="KZS18" s="244"/>
      <c r="KZT18" s="244"/>
      <c r="KZU18" s="244"/>
      <c r="KZV18" s="244"/>
      <c r="KZW18" s="244"/>
      <c r="KZX18" s="244"/>
      <c r="KZY18" s="244"/>
      <c r="KZZ18" s="244"/>
      <c r="LAA18" s="244"/>
      <c r="LAB18" s="244"/>
      <c r="LAC18" s="244"/>
      <c r="LAD18" s="244"/>
      <c r="LAE18" s="244"/>
      <c r="LAF18" s="244"/>
      <c r="LAG18" s="244"/>
      <c r="LAH18" s="244"/>
      <c r="LAI18" s="244"/>
      <c r="LAJ18" s="244"/>
      <c r="LAK18" s="244"/>
      <c r="LAL18" s="244"/>
      <c r="LAM18" s="244"/>
      <c r="LAN18" s="244"/>
      <c r="LAO18" s="244"/>
      <c r="LAP18" s="244"/>
      <c r="LAQ18" s="244"/>
      <c r="LAR18" s="244"/>
      <c r="LAS18" s="244"/>
      <c r="LAT18" s="244"/>
      <c r="LAU18" s="244"/>
      <c r="LAV18" s="244"/>
      <c r="LAW18" s="244"/>
      <c r="LAX18" s="244"/>
      <c r="LAY18" s="244"/>
      <c r="LAZ18" s="244"/>
      <c r="LBA18" s="244"/>
      <c r="LBB18" s="244"/>
      <c r="LBC18" s="244"/>
      <c r="LBD18" s="244"/>
      <c r="LBE18" s="244"/>
      <c r="LBF18" s="244"/>
      <c r="LBG18" s="244"/>
      <c r="LBH18" s="244"/>
      <c r="LBI18" s="244"/>
      <c r="LBJ18" s="244"/>
      <c r="LBK18" s="244"/>
      <c r="LBL18" s="244"/>
      <c r="LBM18" s="244"/>
      <c r="LBN18" s="244"/>
      <c r="LBO18" s="244"/>
      <c r="LBP18" s="244"/>
      <c r="LBQ18" s="244"/>
      <c r="LBR18" s="244"/>
      <c r="LBS18" s="244"/>
      <c r="LBT18" s="244"/>
      <c r="LBU18" s="244"/>
      <c r="LBV18" s="244"/>
      <c r="LBW18" s="244"/>
      <c r="LBX18" s="244"/>
      <c r="LBY18" s="244"/>
      <c r="LBZ18" s="244"/>
      <c r="LCA18" s="244"/>
      <c r="LCB18" s="244"/>
      <c r="LCC18" s="244"/>
      <c r="LCD18" s="244"/>
      <c r="LCE18" s="244"/>
      <c r="LCF18" s="244"/>
      <c r="LCG18" s="244"/>
      <c r="LCH18" s="244"/>
      <c r="LCI18" s="244"/>
      <c r="LCJ18" s="244"/>
      <c r="LCK18" s="244"/>
      <c r="LCL18" s="244"/>
      <c r="LCM18" s="244"/>
      <c r="LCN18" s="244"/>
      <c r="LCO18" s="244"/>
      <c r="LCP18" s="244"/>
      <c r="LCQ18" s="244"/>
      <c r="LCR18" s="244"/>
      <c r="LCS18" s="244"/>
      <c r="LCT18" s="244"/>
      <c r="LCU18" s="244"/>
      <c r="LCV18" s="244"/>
      <c r="LCW18" s="244"/>
      <c r="LCX18" s="244"/>
      <c r="LCY18" s="244"/>
      <c r="LCZ18" s="244"/>
      <c r="LDA18" s="244"/>
      <c r="LDB18" s="244"/>
      <c r="LDC18" s="244"/>
      <c r="LDD18" s="244"/>
      <c r="LDE18" s="244"/>
      <c r="LDF18" s="244"/>
      <c r="LDG18" s="244"/>
      <c r="LDH18" s="244"/>
      <c r="LDI18" s="244"/>
      <c r="LDJ18" s="244"/>
      <c r="LDK18" s="244"/>
      <c r="LDL18" s="244"/>
      <c r="LDM18" s="244"/>
      <c r="LDN18" s="244"/>
      <c r="LDO18" s="244"/>
      <c r="LDP18" s="244"/>
      <c r="LDQ18" s="244"/>
      <c r="LDR18" s="244"/>
      <c r="LDS18" s="244"/>
      <c r="LDT18" s="244"/>
      <c r="LDU18" s="244"/>
      <c r="LDV18" s="244"/>
      <c r="LDW18" s="244"/>
      <c r="LDX18" s="244"/>
      <c r="LDY18" s="244"/>
      <c r="LDZ18" s="244"/>
      <c r="LEA18" s="244"/>
      <c r="LEB18" s="244"/>
      <c r="LEC18" s="244"/>
      <c r="LED18" s="244"/>
      <c r="LEE18" s="244"/>
      <c r="LEF18" s="244"/>
      <c r="LEG18" s="244"/>
      <c r="LEH18" s="244"/>
      <c r="LEI18" s="244"/>
      <c r="LEJ18" s="244"/>
      <c r="LEK18" s="244"/>
      <c r="LEL18" s="244"/>
      <c r="LEM18" s="244"/>
      <c r="LEN18" s="244"/>
      <c r="LEO18" s="244"/>
      <c r="LEP18" s="244"/>
      <c r="LEQ18" s="244"/>
      <c r="LER18" s="244"/>
      <c r="LES18" s="244"/>
      <c r="LET18" s="244"/>
      <c r="LEU18" s="244"/>
      <c r="LEV18" s="244"/>
      <c r="LEW18" s="244"/>
      <c r="LEX18" s="244"/>
      <c r="LEY18" s="244"/>
      <c r="LEZ18" s="244"/>
      <c r="LFA18" s="244"/>
      <c r="LFB18" s="244"/>
      <c r="LFC18" s="244"/>
      <c r="LFD18" s="244"/>
      <c r="LFE18" s="244"/>
      <c r="LFF18" s="244"/>
      <c r="LFG18" s="244"/>
      <c r="LFH18" s="244"/>
      <c r="LFI18" s="244"/>
      <c r="LFJ18" s="244"/>
      <c r="LFK18" s="244"/>
      <c r="LFL18" s="244"/>
      <c r="LFM18" s="244"/>
      <c r="LFN18" s="244"/>
      <c r="LFO18" s="244"/>
      <c r="LFP18" s="244"/>
      <c r="LFQ18" s="244"/>
      <c r="LFR18" s="244"/>
      <c r="LFS18" s="244"/>
      <c r="LFT18" s="244"/>
      <c r="LFU18" s="244"/>
      <c r="LFV18" s="244"/>
      <c r="LFW18" s="244"/>
      <c r="LFX18" s="244"/>
      <c r="LFY18" s="244"/>
      <c r="LFZ18" s="244"/>
      <c r="LGA18" s="244"/>
      <c r="LGB18" s="244"/>
      <c r="LGC18" s="244"/>
      <c r="LGD18" s="244"/>
      <c r="LGE18" s="244"/>
      <c r="LGF18" s="244"/>
      <c r="LGG18" s="244"/>
      <c r="LGH18" s="244"/>
      <c r="LGI18" s="244"/>
      <c r="LGJ18" s="244"/>
      <c r="LGK18" s="244"/>
      <c r="LGL18" s="244"/>
      <c r="LGM18" s="244"/>
      <c r="LGN18" s="244"/>
      <c r="LGO18" s="244"/>
      <c r="LGP18" s="244"/>
      <c r="LGQ18" s="244"/>
      <c r="LGR18" s="244"/>
      <c r="LGS18" s="244"/>
      <c r="LGT18" s="244"/>
      <c r="LGU18" s="244"/>
      <c r="LGV18" s="244"/>
      <c r="LGW18" s="244"/>
      <c r="LGX18" s="244"/>
      <c r="LGY18" s="244"/>
      <c r="LGZ18" s="244"/>
      <c r="LHA18" s="244"/>
      <c r="LHB18" s="244"/>
      <c r="LHC18" s="244"/>
      <c r="LHD18" s="244"/>
      <c r="LHE18" s="244"/>
      <c r="LHF18" s="244"/>
      <c r="LHG18" s="244"/>
      <c r="LHH18" s="244"/>
      <c r="LHI18" s="244"/>
      <c r="LHJ18" s="244"/>
      <c r="LHK18" s="244"/>
      <c r="LHL18" s="244"/>
      <c r="LHM18" s="244"/>
      <c r="LHN18" s="244"/>
      <c r="LHO18" s="244"/>
      <c r="LHP18" s="244"/>
      <c r="LHQ18" s="244"/>
      <c r="LHR18" s="244"/>
      <c r="LHS18" s="244"/>
      <c r="LHT18" s="244"/>
      <c r="LHU18" s="244"/>
      <c r="LHV18" s="244"/>
      <c r="LHW18" s="244"/>
      <c r="LHX18" s="244"/>
      <c r="LHY18" s="244"/>
      <c r="LHZ18" s="244"/>
      <c r="LIA18" s="244"/>
      <c r="LIB18" s="244"/>
      <c r="LIC18" s="244"/>
      <c r="LID18" s="244"/>
      <c r="LIE18" s="244"/>
      <c r="LIF18" s="244"/>
      <c r="LIG18" s="244"/>
      <c r="LIH18" s="244"/>
      <c r="LII18" s="244"/>
      <c r="LIJ18" s="244"/>
      <c r="LIK18" s="244"/>
      <c r="LIL18" s="244"/>
      <c r="LIM18" s="244"/>
      <c r="LIN18" s="244"/>
      <c r="LIO18" s="244"/>
      <c r="LIP18" s="244"/>
      <c r="LIQ18" s="244"/>
      <c r="LIR18" s="244"/>
      <c r="LIS18" s="244"/>
      <c r="LIT18" s="244"/>
      <c r="LIU18" s="244"/>
      <c r="LIV18" s="244"/>
      <c r="LIW18" s="244"/>
      <c r="LIX18" s="244"/>
      <c r="LIY18" s="244"/>
      <c r="LIZ18" s="244"/>
      <c r="LJA18" s="244"/>
      <c r="LJB18" s="244"/>
      <c r="LJC18" s="244"/>
      <c r="LJD18" s="244"/>
      <c r="LJE18" s="244"/>
      <c r="LJF18" s="244"/>
      <c r="LJG18" s="244"/>
      <c r="LJH18" s="244"/>
      <c r="LJI18" s="244"/>
      <c r="LJJ18" s="244"/>
      <c r="LJK18" s="244"/>
      <c r="LJL18" s="244"/>
      <c r="LJM18" s="244"/>
      <c r="LJN18" s="244"/>
      <c r="LJO18" s="244"/>
      <c r="LJP18" s="244"/>
      <c r="LJQ18" s="244"/>
      <c r="LJR18" s="244"/>
      <c r="LJS18" s="244"/>
      <c r="LJT18" s="244"/>
      <c r="LJU18" s="244"/>
      <c r="LJV18" s="244"/>
      <c r="LJW18" s="244"/>
      <c r="LJX18" s="244"/>
      <c r="LJY18" s="244"/>
      <c r="LJZ18" s="244"/>
      <c r="LKA18" s="244"/>
      <c r="LKB18" s="244"/>
      <c r="LKC18" s="244"/>
      <c r="LKD18" s="244"/>
      <c r="LKE18" s="244"/>
      <c r="LKF18" s="244"/>
      <c r="LKG18" s="244"/>
      <c r="LKH18" s="244"/>
      <c r="LKI18" s="244"/>
      <c r="LKJ18" s="244"/>
      <c r="LKK18" s="244"/>
      <c r="LKL18" s="244"/>
      <c r="LKM18" s="244"/>
      <c r="LKN18" s="244"/>
      <c r="LKO18" s="244"/>
      <c r="LKP18" s="244"/>
      <c r="LKQ18" s="244"/>
      <c r="LKR18" s="244"/>
      <c r="LKS18" s="244"/>
      <c r="LKT18" s="244"/>
      <c r="LKU18" s="244"/>
      <c r="LKV18" s="244"/>
      <c r="LKW18" s="244"/>
      <c r="LKX18" s="244"/>
      <c r="LKY18" s="244"/>
      <c r="LKZ18" s="244"/>
      <c r="LLA18" s="244"/>
      <c r="LLB18" s="244"/>
      <c r="LLC18" s="244"/>
      <c r="LLD18" s="244"/>
      <c r="LLE18" s="244"/>
      <c r="LLF18" s="244"/>
      <c r="LLG18" s="244"/>
      <c r="LLH18" s="244"/>
      <c r="LLI18" s="244"/>
      <c r="LLJ18" s="244"/>
      <c r="LLK18" s="244"/>
      <c r="LLL18" s="244"/>
      <c r="LLM18" s="244"/>
      <c r="LLN18" s="244"/>
      <c r="LLO18" s="244"/>
      <c r="LLP18" s="244"/>
      <c r="LLQ18" s="244"/>
      <c r="LLR18" s="244"/>
      <c r="LLS18" s="244"/>
      <c r="LLT18" s="244"/>
      <c r="LLU18" s="244"/>
      <c r="LLV18" s="244"/>
      <c r="LLW18" s="244"/>
      <c r="LLX18" s="244"/>
      <c r="LLY18" s="244"/>
      <c r="LLZ18" s="244"/>
      <c r="LMA18" s="244"/>
      <c r="LMB18" s="244"/>
      <c r="LMC18" s="244"/>
      <c r="LMD18" s="244"/>
      <c r="LME18" s="244"/>
      <c r="LMF18" s="244"/>
      <c r="LMG18" s="244"/>
      <c r="LMH18" s="244"/>
      <c r="LMI18" s="244"/>
      <c r="LMJ18" s="244"/>
      <c r="LMK18" s="244"/>
      <c r="LML18" s="244"/>
      <c r="LMM18" s="244"/>
      <c r="LMN18" s="244"/>
      <c r="LMO18" s="244"/>
      <c r="LMP18" s="244"/>
      <c r="LMQ18" s="244"/>
      <c r="LMR18" s="244"/>
      <c r="LMS18" s="244"/>
      <c r="LMT18" s="244"/>
      <c r="LMU18" s="244"/>
      <c r="LMV18" s="244"/>
      <c r="LMW18" s="244"/>
      <c r="LMX18" s="244"/>
      <c r="LMY18" s="244"/>
      <c r="LMZ18" s="244"/>
      <c r="LNA18" s="244"/>
      <c r="LNB18" s="244"/>
      <c r="LNC18" s="244"/>
      <c r="LND18" s="244"/>
      <c r="LNE18" s="244"/>
      <c r="LNF18" s="244"/>
      <c r="LNG18" s="244"/>
      <c r="LNH18" s="244"/>
      <c r="LNI18" s="244"/>
      <c r="LNJ18" s="244"/>
      <c r="LNK18" s="244"/>
      <c r="LNL18" s="244"/>
      <c r="LNM18" s="244"/>
      <c r="LNN18" s="244"/>
      <c r="LNO18" s="244"/>
      <c r="LNP18" s="244"/>
      <c r="LNQ18" s="244"/>
      <c r="LNR18" s="244"/>
      <c r="LNS18" s="244"/>
      <c r="LNT18" s="244"/>
      <c r="LNU18" s="244"/>
      <c r="LNV18" s="244"/>
      <c r="LNW18" s="244"/>
      <c r="LNX18" s="244"/>
      <c r="LNY18" s="244"/>
      <c r="LNZ18" s="244"/>
      <c r="LOA18" s="244"/>
      <c r="LOB18" s="244"/>
      <c r="LOC18" s="244"/>
      <c r="LOD18" s="244"/>
      <c r="LOE18" s="244"/>
      <c r="LOF18" s="244"/>
      <c r="LOG18" s="244"/>
      <c r="LOH18" s="244"/>
      <c r="LOI18" s="244"/>
      <c r="LOJ18" s="244"/>
      <c r="LOK18" s="244"/>
      <c r="LOL18" s="244"/>
      <c r="LOM18" s="244"/>
      <c r="LON18" s="244"/>
      <c r="LOO18" s="244"/>
      <c r="LOP18" s="244"/>
      <c r="LOQ18" s="244"/>
      <c r="LOR18" s="244"/>
      <c r="LOS18" s="244"/>
      <c r="LOT18" s="244"/>
      <c r="LOU18" s="244"/>
      <c r="LOV18" s="244"/>
      <c r="LOW18" s="244"/>
      <c r="LOX18" s="244"/>
      <c r="LOY18" s="244"/>
      <c r="LOZ18" s="244"/>
      <c r="LPA18" s="244"/>
      <c r="LPB18" s="244"/>
      <c r="LPC18" s="244"/>
      <c r="LPD18" s="244"/>
      <c r="LPE18" s="244"/>
      <c r="LPF18" s="244"/>
      <c r="LPG18" s="244"/>
      <c r="LPH18" s="244"/>
      <c r="LPI18" s="244"/>
      <c r="LPJ18" s="244"/>
      <c r="LPK18" s="244"/>
      <c r="LPL18" s="244"/>
      <c r="LPM18" s="244"/>
      <c r="LPN18" s="244"/>
      <c r="LPO18" s="244"/>
      <c r="LPP18" s="244"/>
      <c r="LPQ18" s="244"/>
      <c r="LPR18" s="244"/>
      <c r="LPS18" s="244"/>
      <c r="LPT18" s="244"/>
      <c r="LPU18" s="244"/>
      <c r="LPV18" s="244"/>
      <c r="LPW18" s="244"/>
      <c r="LPX18" s="244"/>
      <c r="LPY18" s="244"/>
      <c r="LPZ18" s="244"/>
      <c r="LQA18" s="244"/>
      <c r="LQB18" s="244"/>
      <c r="LQC18" s="244"/>
      <c r="LQD18" s="244"/>
      <c r="LQE18" s="244"/>
      <c r="LQF18" s="244"/>
      <c r="LQG18" s="244"/>
      <c r="LQH18" s="244"/>
      <c r="LQI18" s="244"/>
      <c r="LQJ18" s="244"/>
      <c r="LQK18" s="244"/>
      <c r="LQL18" s="244"/>
      <c r="LQM18" s="244"/>
      <c r="LQN18" s="244"/>
      <c r="LQO18" s="244"/>
      <c r="LQP18" s="244"/>
      <c r="LQQ18" s="244"/>
      <c r="LQR18" s="244"/>
      <c r="LQS18" s="244"/>
      <c r="LQT18" s="244"/>
      <c r="LQU18" s="244"/>
      <c r="LQV18" s="244"/>
      <c r="LQW18" s="244"/>
      <c r="LQX18" s="244"/>
      <c r="LQY18" s="244"/>
      <c r="LQZ18" s="244"/>
      <c r="LRA18" s="244"/>
      <c r="LRB18" s="244"/>
      <c r="LRC18" s="244"/>
      <c r="LRD18" s="244"/>
      <c r="LRE18" s="244"/>
      <c r="LRF18" s="244"/>
      <c r="LRG18" s="244"/>
      <c r="LRH18" s="244"/>
      <c r="LRI18" s="244"/>
      <c r="LRJ18" s="244"/>
      <c r="LRK18" s="244"/>
      <c r="LRL18" s="244"/>
      <c r="LRM18" s="244"/>
      <c r="LRN18" s="244"/>
      <c r="LRO18" s="244"/>
      <c r="LRP18" s="244"/>
      <c r="LRQ18" s="244"/>
      <c r="LRR18" s="244"/>
      <c r="LRS18" s="244"/>
      <c r="LRT18" s="244"/>
      <c r="LRU18" s="244"/>
      <c r="LRV18" s="244"/>
      <c r="LRW18" s="244"/>
      <c r="LRX18" s="244"/>
      <c r="LRY18" s="244"/>
      <c r="LRZ18" s="244"/>
      <c r="LSA18" s="244"/>
      <c r="LSB18" s="244"/>
      <c r="LSC18" s="244"/>
      <c r="LSD18" s="244"/>
      <c r="LSE18" s="244"/>
      <c r="LSF18" s="244"/>
      <c r="LSG18" s="244"/>
      <c r="LSH18" s="244"/>
      <c r="LSI18" s="244"/>
      <c r="LSJ18" s="244"/>
      <c r="LSK18" s="244"/>
      <c r="LSL18" s="244"/>
      <c r="LSM18" s="244"/>
      <c r="LSN18" s="244"/>
      <c r="LSO18" s="244"/>
      <c r="LSP18" s="244"/>
      <c r="LSQ18" s="244"/>
      <c r="LSR18" s="244"/>
      <c r="LSS18" s="244"/>
      <c r="LST18" s="244"/>
      <c r="LSU18" s="244"/>
      <c r="LSV18" s="244"/>
      <c r="LSW18" s="244"/>
      <c r="LSX18" s="244"/>
      <c r="LSY18" s="244"/>
      <c r="LSZ18" s="244"/>
      <c r="LTA18" s="244"/>
      <c r="LTB18" s="244"/>
      <c r="LTC18" s="244"/>
      <c r="LTD18" s="244"/>
      <c r="LTE18" s="244"/>
      <c r="LTF18" s="244"/>
      <c r="LTG18" s="244"/>
      <c r="LTH18" s="244"/>
      <c r="LTI18" s="244"/>
      <c r="LTJ18" s="244"/>
      <c r="LTK18" s="244"/>
      <c r="LTL18" s="244"/>
      <c r="LTM18" s="244"/>
      <c r="LTN18" s="244"/>
      <c r="LTO18" s="244"/>
      <c r="LTP18" s="244"/>
      <c r="LTQ18" s="244"/>
      <c r="LTR18" s="244"/>
      <c r="LTS18" s="244"/>
      <c r="LTT18" s="244"/>
      <c r="LTU18" s="244"/>
      <c r="LTV18" s="244"/>
      <c r="LTW18" s="244"/>
      <c r="LTX18" s="244"/>
      <c r="LTY18" s="244"/>
      <c r="LTZ18" s="244"/>
      <c r="LUA18" s="244"/>
      <c r="LUB18" s="244"/>
      <c r="LUC18" s="244"/>
      <c r="LUD18" s="244"/>
      <c r="LUE18" s="244"/>
      <c r="LUF18" s="244"/>
      <c r="LUG18" s="244"/>
      <c r="LUH18" s="244"/>
      <c r="LUI18" s="244"/>
      <c r="LUJ18" s="244"/>
      <c r="LUK18" s="244"/>
      <c r="LUL18" s="244"/>
      <c r="LUM18" s="244"/>
      <c r="LUN18" s="244"/>
      <c r="LUO18" s="244"/>
      <c r="LUP18" s="244"/>
      <c r="LUQ18" s="244"/>
      <c r="LUR18" s="244"/>
      <c r="LUS18" s="244"/>
      <c r="LUT18" s="244"/>
      <c r="LUU18" s="244"/>
      <c r="LUV18" s="244"/>
      <c r="LUW18" s="244"/>
      <c r="LUX18" s="244"/>
      <c r="LUY18" s="244"/>
      <c r="LUZ18" s="244"/>
      <c r="LVA18" s="244"/>
      <c r="LVB18" s="244"/>
      <c r="LVC18" s="244"/>
      <c r="LVD18" s="244"/>
      <c r="LVE18" s="244"/>
      <c r="LVF18" s="244"/>
      <c r="LVG18" s="244"/>
      <c r="LVH18" s="244"/>
      <c r="LVI18" s="244"/>
      <c r="LVJ18" s="244"/>
      <c r="LVK18" s="244"/>
      <c r="LVL18" s="244"/>
      <c r="LVM18" s="244"/>
      <c r="LVN18" s="244"/>
      <c r="LVO18" s="244"/>
      <c r="LVP18" s="244"/>
      <c r="LVQ18" s="244"/>
      <c r="LVR18" s="244"/>
      <c r="LVS18" s="244"/>
      <c r="LVT18" s="244"/>
      <c r="LVU18" s="244"/>
      <c r="LVV18" s="244"/>
      <c r="LVW18" s="244"/>
      <c r="LVX18" s="244"/>
      <c r="LVY18" s="244"/>
      <c r="LVZ18" s="244"/>
      <c r="LWA18" s="244"/>
      <c r="LWB18" s="244"/>
      <c r="LWC18" s="244"/>
      <c r="LWD18" s="244"/>
      <c r="LWE18" s="244"/>
      <c r="LWF18" s="244"/>
      <c r="LWG18" s="244"/>
      <c r="LWH18" s="244"/>
      <c r="LWI18" s="244"/>
      <c r="LWJ18" s="244"/>
      <c r="LWK18" s="244"/>
      <c r="LWL18" s="244"/>
      <c r="LWM18" s="244"/>
      <c r="LWN18" s="244"/>
      <c r="LWO18" s="244"/>
      <c r="LWP18" s="244"/>
      <c r="LWQ18" s="244"/>
      <c r="LWR18" s="244"/>
      <c r="LWS18" s="244"/>
      <c r="LWT18" s="244"/>
      <c r="LWU18" s="244"/>
      <c r="LWV18" s="244"/>
      <c r="LWW18" s="244"/>
      <c r="LWX18" s="244"/>
      <c r="LWY18" s="244"/>
      <c r="LWZ18" s="244"/>
      <c r="LXA18" s="244"/>
      <c r="LXB18" s="244"/>
      <c r="LXC18" s="244"/>
      <c r="LXD18" s="244"/>
      <c r="LXE18" s="244"/>
      <c r="LXF18" s="244"/>
      <c r="LXG18" s="244"/>
      <c r="LXH18" s="244"/>
      <c r="LXI18" s="244"/>
      <c r="LXJ18" s="244"/>
      <c r="LXK18" s="244"/>
      <c r="LXL18" s="244"/>
      <c r="LXM18" s="244"/>
      <c r="LXN18" s="244"/>
      <c r="LXO18" s="244"/>
      <c r="LXP18" s="244"/>
      <c r="LXQ18" s="244"/>
      <c r="LXR18" s="244"/>
      <c r="LXS18" s="244"/>
      <c r="LXT18" s="244"/>
      <c r="LXU18" s="244"/>
      <c r="LXV18" s="244"/>
      <c r="LXW18" s="244"/>
      <c r="LXX18" s="244"/>
      <c r="LXY18" s="244"/>
      <c r="LXZ18" s="244"/>
      <c r="LYA18" s="244"/>
      <c r="LYB18" s="244"/>
      <c r="LYC18" s="244"/>
      <c r="LYD18" s="244"/>
      <c r="LYE18" s="244"/>
      <c r="LYF18" s="244"/>
      <c r="LYG18" s="244"/>
      <c r="LYH18" s="244"/>
      <c r="LYI18" s="244"/>
      <c r="LYJ18" s="244"/>
      <c r="LYK18" s="244"/>
      <c r="LYL18" s="244"/>
      <c r="LYM18" s="244"/>
      <c r="LYN18" s="244"/>
      <c r="LYO18" s="244"/>
      <c r="LYP18" s="244"/>
      <c r="LYQ18" s="244"/>
      <c r="LYR18" s="244"/>
      <c r="LYS18" s="244"/>
      <c r="LYT18" s="244"/>
      <c r="LYU18" s="244"/>
      <c r="LYV18" s="244"/>
      <c r="LYW18" s="244"/>
      <c r="LYX18" s="244"/>
      <c r="LYY18" s="244"/>
      <c r="LYZ18" s="244"/>
      <c r="LZA18" s="244"/>
      <c r="LZB18" s="244"/>
      <c r="LZC18" s="244"/>
      <c r="LZD18" s="244"/>
      <c r="LZE18" s="244"/>
      <c r="LZF18" s="244"/>
      <c r="LZG18" s="244"/>
      <c r="LZH18" s="244"/>
      <c r="LZI18" s="244"/>
      <c r="LZJ18" s="244"/>
      <c r="LZK18" s="244"/>
      <c r="LZL18" s="244"/>
      <c r="LZM18" s="244"/>
      <c r="LZN18" s="244"/>
      <c r="LZO18" s="244"/>
      <c r="LZP18" s="244"/>
      <c r="LZQ18" s="244"/>
      <c r="LZR18" s="244"/>
      <c r="LZS18" s="244"/>
      <c r="LZT18" s="244"/>
      <c r="LZU18" s="244"/>
      <c r="LZV18" s="244"/>
      <c r="LZW18" s="244"/>
      <c r="LZX18" s="244"/>
      <c r="LZY18" s="244"/>
      <c r="LZZ18" s="244"/>
      <c r="MAA18" s="244"/>
      <c r="MAB18" s="244"/>
      <c r="MAC18" s="244"/>
      <c r="MAD18" s="244"/>
      <c r="MAE18" s="244"/>
      <c r="MAF18" s="244"/>
      <c r="MAG18" s="244"/>
      <c r="MAH18" s="244"/>
      <c r="MAI18" s="244"/>
      <c r="MAJ18" s="244"/>
      <c r="MAK18" s="244"/>
      <c r="MAL18" s="244"/>
      <c r="MAM18" s="244"/>
      <c r="MAN18" s="244"/>
      <c r="MAO18" s="244"/>
      <c r="MAP18" s="244"/>
      <c r="MAQ18" s="244"/>
      <c r="MAR18" s="244"/>
      <c r="MAS18" s="244"/>
      <c r="MAT18" s="244"/>
      <c r="MAU18" s="244"/>
      <c r="MAV18" s="244"/>
      <c r="MAW18" s="244"/>
      <c r="MAX18" s="244"/>
      <c r="MAY18" s="244"/>
      <c r="MAZ18" s="244"/>
      <c r="MBA18" s="244"/>
      <c r="MBB18" s="244"/>
      <c r="MBC18" s="244"/>
      <c r="MBD18" s="244"/>
      <c r="MBE18" s="244"/>
      <c r="MBF18" s="244"/>
      <c r="MBG18" s="244"/>
      <c r="MBH18" s="244"/>
      <c r="MBI18" s="244"/>
      <c r="MBJ18" s="244"/>
      <c r="MBK18" s="244"/>
      <c r="MBL18" s="244"/>
      <c r="MBM18" s="244"/>
      <c r="MBN18" s="244"/>
      <c r="MBO18" s="244"/>
      <c r="MBP18" s="244"/>
      <c r="MBQ18" s="244"/>
      <c r="MBR18" s="244"/>
      <c r="MBS18" s="244"/>
      <c r="MBT18" s="244"/>
      <c r="MBU18" s="244"/>
      <c r="MBV18" s="244"/>
      <c r="MBW18" s="244"/>
      <c r="MBX18" s="244"/>
      <c r="MBY18" s="244"/>
      <c r="MBZ18" s="244"/>
      <c r="MCA18" s="244"/>
      <c r="MCB18" s="244"/>
      <c r="MCC18" s="244"/>
      <c r="MCD18" s="244"/>
      <c r="MCE18" s="244"/>
      <c r="MCF18" s="244"/>
      <c r="MCG18" s="244"/>
      <c r="MCH18" s="244"/>
      <c r="MCI18" s="244"/>
      <c r="MCJ18" s="244"/>
      <c r="MCK18" s="244"/>
      <c r="MCL18" s="244"/>
      <c r="MCM18" s="244"/>
      <c r="MCN18" s="244"/>
      <c r="MCO18" s="244"/>
      <c r="MCP18" s="244"/>
      <c r="MCQ18" s="244"/>
      <c r="MCR18" s="244"/>
      <c r="MCS18" s="244"/>
      <c r="MCT18" s="244"/>
      <c r="MCU18" s="244"/>
      <c r="MCV18" s="244"/>
      <c r="MCW18" s="244"/>
      <c r="MCX18" s="244"/>
      <c r="MCY18" s="244"/>
      <c r="MCZ18" s="244"/>
      <c r="MDA18" s="244"/>
      <c r="MDB18" s="244"/>
      <c r="MDC18" s="244"/>
      <c r="MDD18" s="244"/>
      <c r="MDE18" s="244"/>
      <c r="MDF18" s="244"/>
      <c r="MDG18" s="244"/>
      <c r="MDH18" s="244"/>
      <c r="MDI18" s="244"/>
      <c r="MDJ18" s="244"/>
      <c r="MDK18" s="244"/>
      <c r="MDL18" s="244"/>
      <c r="MDM18" s="244"/>
      <c r="MDN18" s="244"/>
      <c r="MDO18" s="244"/>
      <c r="MDP18" s="244"/>
      <c r="MDQ18" s="244"/>
      <c r="MDR18" s="244"/>
      <c r="MDS18" s="244"/>
      <c r="MDT18" s="244"/>
      <c r="MDU18" s="244"/>
      <c r="MDV18" s="244"/>
      <c r="MDW18" s="244"/>
      <c r="MDX18" s="244"/>
      <c r="MDY18" s="244"/>
      <c r="MDZ18" s="244"/>
      <c r="MEA18" s="244"/>
      <c r="MEB18" s="244"/>
      <c r="MEC18" s="244"/>
      <c r="MED18" s="244"/>
      <c r="MEE18" s="244"/>
      <c r="MEF18" s="244"/>
      <c r="MEG18" s="244"/>
      <c r="MEH18" s="244"/>
      <c r="MEI18" s="244"/>
      <c r="MEJ18" s="244"/>
      <c r="MEK18" s="244"/>
      <c r="MEL18" s="244"/>
      <c r="MEM18" s="244"/>
      <c r="MEN18" s="244"/>
      <c r="MEO18" s="244"/>
      <c r="MEP18" s="244"/>
      <c r="MEQ18" s="244"/>
      <c r="MER18" s="244"/>
      <c r="MES18" s="244"/>
      <c r="MET18" s="244"/>
      <c r="MEU18" s="244"/>
      <c r="MEV18" s="244"/>
      <c r="MEW18" s="244"/>
      <c r="MEX18" s="244"/>
      <c r="MEY18" s="244"/>
      <c r="MEZ18" s="244"/>
      <c r="MFA18" s="244"/>
      <c r="MFB18" s="244"/>
      <c r="MFC18" s="244"/>
      <c r="MFD18" s="244"/>
      <c r="MFE18" s="244"/>
      <c r="MFF18" s="244"/>
      <c r="MFG18" s="244"/>
      <c r="MFH18" s="244"/>
      <c r="MFI18" s="244"/>
      <c r="MFJ18" s="244"/>
      <c r="MFK18" s="244"/>
      <c r="MFL18" s="244"/>
      <c r="MFM18" s="244"/>
      <c r="MFN18" s="244"/>
      <c r="MFO18" s="244"/>
      <c r="MFP18" s="244"/>
      <c r="MFQ18" s="244"/>
      <c r="MFR18" s="244"/>
      <c r="MFS18" s="244"/>
      <c r="MFT18" s="244"/>
      <c r="MFU18" s="244"/>
      <c r="MFV18" s="244"/>
      <c r="MFW18" s="244"/>
      <c r="MFX18" s="244"/>
      <c r="MFY18" s="244"/>
      <c r="MFZ18" s="244"/>
      <c r="MGA18" s="244"/>
      <c r="MGB18" s="244"/>
      <c r="MGC18" s="244"/>
      <c r="MGD18" s="244"/>
      <c r="MGE18" s="244"/>
      <c r="MGF18" s="244"/>
      <c r="MGG18" s="244"/>
      <c r="MGH18" s="244"/>
      <c r="MGI18" s="244"/>
      <c r="MGJ18" s="244"/>
      <c r="MGK18" s="244"/>
      <c r="MGL18" s="244"/>
      <c r="MGM18" s="244"/>
      <c r="MGN18" s="244"/>
      <c r="MGO18" s="244"/>
      <c r="MGP18" s="244"/>
      <c r="MGQ18" s="244"/>
      <c r="MGR18" s="244"/>
      <c r="MGS18" s="244"/>
      <c r="MGT18" s="244"/>
      <c r="MGU18" s="244"/>
      <c r="MGV18" s="244"/>
      <c r="MGW18" s="244"/>
      <c r="MGX18" s="244"/>
      <c r="MGY18" s="244"/>
      <c r="MGZ18" s="244"/>
      <c r="MHA18" s="244"/>
      <c r="MHB18" s="244"/>
      <c r="MHC18" s="244"/>
      <c r="MHD18" s="244"/>
      <c r="MHE18" s="244"/>
      <c r="MHF18" s="244"/>
      <c r="MHG18" s="244"/>
      <c r="MHH18" s="244"/>
      <c r="MHI18" s="244"/>
      <c r="MHJ18" s="244"/>
      <c r="MHK18" s="244"/>
      <c r="MHL18" s="244"/>
      <c r="MHM18" s="244"/>
      <c r="MHN18" s="244"/>
      <c r="MHO18" s="244"/>
      <c r="MHP18" s="244"/>
      <c r="MHQ18" s="244"/>
      <c r="MHR18" s="244"/>
      <c r="MHS18" s="244"/>
      <c r="MHT18" s="244"/>
      <c r="MHU18" s="244"/>
      <c r="MHV18" s="244"/>
      <c r="MHW18" s="244"/>
      <c r="MHX18" s="244"/>
      <c r="MHY18" s="244"/>
      <c r="MHZ18" s="244"/>
      <c r="MIA18" s="244"/>
      <c r="MIB18" s="244"/>
      <c r="MIC18" s="244"/>
      <c r="MID18" s="244"/>
      <c r="MIE18" s="244"/>
      <c r="MIF18" s="244"/>
      <c r="MIG18" s="244"/>
      <c r="MIH18" s="244"/>
      <c r="MII18" s="244"/>
      <c r="MIJ18" s="244"/>
      <c r="MIK18" s="244"/>
      <c r="MIL18" s="244"/>
      <c r="MIM18" s="244"/>
      <c r="MIN18" s="244"/>
      <c r="MIO18" s="244"/>
      <c r="MIP18" s="244"/>
      <c r="MIQ18" s="244"/>
      <c r="MIR18" s="244"/>
      <c r="MIS18" s="244"/>
      <c r="MIT18" s="244"/>
      <c r="MIU18" s="244"/>
      <c r="MIV18" s="244"/>
      <c r="MIW18" s="244"/>
      <c r="MIX18" s="244"/>
      <c r="MIY18" s="244"/>
      <c r="MIZ18" s="244"/>
      <c r="MJA18" s="244"/>
      <c r="MJB18" s="244"/>
      <c r="MJC18" s="244"/>
      <c r="MJD18" s="244"/>
      <c r="MJE18" s="244"/>
      <c r="MJF18" s="244"/>
      <c r="MJG18" s="244"/>
      <c r="MJH18" s="244"/>
      <c r="MJI18" s="244"/>
      <c r="MJJ18" s="244"/>
      <c r="MJK18" s="244"/>
      <c r="MJL18" s="244"/>
      <c r="MJM18" s="244"/>
      <c r="MJN18" s="244"/>
      <c r="MJO18" s="244"/>
      <c r="MJP18" s="244"/>
      <c r="MJQ18" s="244"/>
      <c r="MJR18" s="244"/>
      <c r="MJS18" s="244"/>
      <c r="MJT18" s="244"/>
      <c r="MJU18" s="244"/>
      <c r="MJV18" s="244"/>
      <c r="MJW18" s="244"/>
      <c r="MJX18" s="244"/>
      <c r="MJY18" s="244"/>
      <c r="MJZ18" s="244"/>
      <c r="MKA18" s="244"/>
      <c r="MKB18" s="244"/>
      <c r="MKC18" s="244"/>
      <c r="MKD18" s="244"/>
      <c r="MKE18" s="244"/>
      <c r="MKF18" s="244"/>
      <c r="MKG18" s="244"/>
      <c r="MKH18" s="244"/>
      <c r="MKI18" s="244"/>
      <c r="MKJ18" s="244"/>
      <c r="MKK18" s="244"/>
      <c r="MKL18" s="244"/>
      <c r="MKM18" s="244"/>
      <c r="MKN18" s="244"/>
      <c r="MKO18" s="244"/>
      <c r="MKP18" s="244"/>
      <c r="MKQ18" s="244"/>
      <c r="MKR18" s="244"/>
      <c r="MKS18" s="244"/>
      <c r="MKT18" s="244"/>
      <c r="MKU18" s="244"/>
      <c r="MKV18" s="244"/>
      <c r="MKW18" s="244"/>
      <c r="MKX18" s="244"/>
      <c r="MKY18" s="244"/>
      <c r="MKZ18" s="244"/>
      <c r="MLA18" s="244"/>
      <c r="MLB18" s="244"/>
      <c r="MLC18" s="244"/>
      <c r="MLD18" s="244"/>
      <c r="MLE18" s="244"/>
      <c r="MLF18" s="244"/>
      <c r="MLG18" s="244"/>
      <c r="MLH18" s="244"/>
      <c r="MLI18" s="244"/>
      <c r="MLJ18" s="244"/>
      <c r="MLK18" s="244"/>
      <c r="MLL18" s="244"/>
      <c r="MLM18" s="244"/>
      <c r="MLN18" s="244"/>
      <c r="MLO18" s="244"/>
      <c r="MLP18" s="244"/>
      <c r="MLQ18" s="244"/>
      <c r="MLR18" s="244"/>
      <c r="MLS18" s="244"/>
      <c r="MLT18" s="244"/>
      <c r="MLU18" s="244"/>
      <c r="MLV18" s="244"/>
      <c r="MLW18" s="244"/>
      <c r="MLX18" s="244"/>
      <c r="MLY18" s="244"/>
      <c r="MLZ18" s="244"/>
      <c r="MMA18" s="244"/>
      <c r="MMB18" s="244"/>
      <c r="MMC18" s="244"/>
      <c r="MMD18" s="244"/>
      <c r="MME18" s="244"/>
      <c r="MMF18" s="244"/>
      <c r="MMG18" s="244"/>
      <c r="MMH18" s="244"/>
      <c r="MMI18" s="244"/>
      <c r="MMJ18" s="244"/>
      <c r="MMK18" s="244"/>
      <c r="MML18" s="244"/>
      <c r="MMM18" s="244"/>
      <c r="MMN18" s="244"/>
      <c r="MMO18" s="244"/>
      <c r="MMP18" s="244"/>
      <c r="MMQ18" s="244"/>
      <c r="MMR18" s="244"/>
      <c r="MMS18" s="244"/>
      <c r="MMT18" s="244"/>
      <c r="MMU18" s="244"/>
      <c r="MMV18" s="244"/>
      <c r="MMW18" s="244"/>
      <c r="MMX18" s="244"/>
      <c r="MMY18" s="244"/>
      <c r="MMZ18" s="244"/>
      <c r="MNA18" s="244"/>
      <c r="MNB18" s="244"/>
      <c r="MNC18" s="244"/>
      <c r="MND18" s="244"/>
      <c r="MNE18" s="244"/>
      <c r="MNF18" s="244"/>
      <c r="MNG18" s="244"/>
      <c r="MNH18" s="244"/>
      <c r="MNI18" s="244"/>
      <c r="MNJ18" s="244"/>
      <c r="MNK18" s="244"/>
      <c r="MNL18" s="244"/>
      <c r="MNM18" s="244"/>
      <c r="MNN18" s="244"/>
      <c r="MNO18" s="244"/>
      <c r="MNP18" s="244"/>
      <c r="MNQ18" s="244"/>
      <c r="MNR18" s="244"/>
      <c r="MNS18" s="244"/>
      <c r="MNT18" s="244"/>
      <c r="MNU18" s="244"/>
      <c r="MNV18" s="244"/>
      <c r="MNW18" s="244"/>
      <c r="MNX18" s="244"/>
      <c r="MNY18" s="244"/>
      <c r="MNZ18" s="244"/>
      <c r="MOA18" s="244"/>
      <c r="MOB18" s="244"/>
      <c r="MOC18" s="244"/>
      <c r="MOD18" s="244"/>
      <c r="MOE18" s="244"/>
      <c r="MOF18" s="244"/>
      <c r="MOG18" s="244"/>
      <c r="MOH18" s="244"/>
      <c r="MOI18" s="244"/>
      <c r="MOJ18" s="244"/>
      <c r="MOK18" s="244"/>
      <c r="MOL18" s="244"/>
      <c r="MOM18" s="244"/>
      <c r="MON18" s="244"/>
      <c r="MOO18" s="244"/>
      <c r="MOP18" s="244"/>
      <c r="MOQ18" s="244"/>
      <c r="MOR18" s="244"/>
      <c r="MOS18" s="244"/>
      <c r="MOT18" s="244"/>
      <c r="MOU18" s="244"/>
      <c r="MOV18" s="244"/>
      <c r="MOW18" s="244"/>
      <c r="MOX18" s="244"/>
      <c r="MOY18" s="244"/>
      <c r="MOZ18" s="244"/>
      <c r="MPA18" s="244"/>
      <c r="MPB18" s="244"/>
      <c r="MPC18" s="244"/>
      <c r="MPD18" s="244"/>
      <c r="MPE18" s="244"/>
      <c r="MPF18" s="244"/>
      <c r="MPG18" s="244"/>
      <c r="MPH18" s="244"/>
      <c r="MPI18" s="244"/>
      <c r="MPJ18" s="244"/>
      <c r="MPK18" s="244"/>
      <c r="MPL18" s="244"/>
      <c r="MPM18" s="244"/>
      <c r="MPN18" s="244"/>
      <c r="MPO18" s="244"/>
      <c r="MPP18" s="244"/>
      <c r="MPQ18" s="244"/>
      <c r="MPR18" s="244"/>
      <c r="MPS18" s="244"/>
      <c r="MPT18" s="244"/>
      <c r="MPU18" s="244"/>
      <c r="MPV18" s="244"/>
      <c r="MPW18" s="244"/>
      <c r="MPX18" s="244"/>
      <c r="MPY18" s="244"/>
      <c r="MPZ18" s="244"/>
      <c r="MQA18" s="244"/>
      <c r="MQB18" s="244"/>
      <c r="MQC18" s="244"/>
      <c r="MQD18" s="244"/>
      <c r="MQE18" s="244"/>
      <c r="MQF18" s="244"/>
      <c r="MQG18" s="244"/>
      <c r="MQH18" s="244"/>
      <c r="MQI18" s="244"/>
      <c r="MQJ18" s="244"/>
      <c r="MQK18" s="244"/>
      <c r="MQL18" s="244"/>
      <c r="MQM18" s="244"/>
      <c r="MQN18" s="244"/>
      <c r="MQO18" s="244"/>
      <c r="MQP18" s="244"/>
      <c r="MQQ18" s="244"/>
      <c r="MQR18" s="244"/>
      <c r="MQS18" s="244"/>
      <c r="MQT18" s="244"/>
      <c r="MQU18" s="244"/>
      <c r="MQV18" s="244"/>
      <c r="MQW18" s="244"/>
      <c r="MQX18" s="244"/>
      <c r="MQY18" s="244"/>
      <c r="MQZ18" s="244"/>
      <c r="MRA18" s="244"/>
      <c r="MRB18" s="244"/>
      <c r="MRC18" s="244"/>
      <c r="MRD18" s="244"/>
      <c r="MRE18" s="244"/>
      <c r="MRF18" s="244"/>
      <c r="MRG18" s="244"/>
      <c r="MRH18" s="244"/>
      <c r="MRI18" s="244"/>
      <c r="MRJ18" s="244"/>
      <c r="MRK18" s="244"/>
      <c r="MRL18" s="244"/>
      <c r="MRM18" s="244"/>
      <c r="MRN18" s="244"/>
      <c r="MRO18" s="244"/>
      <c r="MRP18" s="244"/>
      <c r="MRQ18" s="244"/>
      <c r="MRR18" s="244"/>
      <c r="MRS18" s="244"/>
      <c r="MRT18" s="244"/>
      <c r="MRU18" s="244"/>
      <c r="MRV18" s="244"/>
      <c r="MRW18" s="244"/>
      <c r="MRX18" s="244"/>
      <c r="MRY18" s="244"/>
      <c r="MRZ18" s="244"/>
      <c r="MSA18" s="244"/>
      <c r="MSB18" s="244"/>
      <c r="MSC18" s="244"/>
      <c r="MSD18" s="244"/>
      <c r="MSE18" s="244"/>
      <c r="MSF18" s="244"/>
      <c r="MSG18" s="244"/>
      <c r="MSH18" s="244"/>
      <c r="MSI18" s="244"/>
      <c r="MSJ18" s="244"/>
      <c r="MSK18" s="244"/>
      <c r="MSL18" s="244"/>
      <c r="MSM18" s="244"/>
      <c r="MSN18" s="244"/>
      <c r="MSO18" s="244"/>
      <c r="MSP18" s="244"/>
      <c r="MSQ18" s="244"/>
      <c r="MSR18" s="244"/>
      <c r="MSS18" s="244"/>
      <c r="MST18" s="244"/>
      <c r="MSU18" s="244"/>
      <c r="MSV18" s="244"/>
      <c r="MSW18" s="244"/>
      <c r="MSX18" s="244"/>
      <c r="MSY18" s="244"/>
      <c r="MSZ18" s="244"/>
      <c r="MTA18" s="244"/>
      <c r="MTB18" s="244"/>
      <c r="MTC18" s="244"/>
      <c r="MTD18" s="244"/>
      <c r="MTE18" s="244"/>
      <c r="MTF18" s="244"/>
      <c r="MTG18" s="244"/>
      <c r="MTH18" s="244"/>
      <c r="MTI18" s="244"/>
      <c r="MTJ18" s="244"/>
      <c r="MTK18" s="244"/>
      <c r="MTL18" s="244"/>
      <c r="MTM18" s="244"/>
      <c r="MTN18" s="244"/>
      <c r="MTO18" s="244"/>
      <c r="MTP18" s="244"/>
      <c r="MTQ18" s="244"/>
      <c r="MTR18" s="244"/>
      <c r="MTS18" s="244"/>
      <c r="MTT18" s="244"/>
      <c r="MTU18" s="244"/>
      <c r="MTV18" s="244"/>
      <c r="MTW18" s="244"/>
      <c r="MTX18" s="244"/>
      <c r="MTY18" s="244"/>
      <c r="MTZ18" s="244"/>
      <c r="MUA18" s="244"/>
      <c r="MUB18" s="244"/>
      <c r="MUC18" s="244"/>
      <c r="MUD18" s="244"/>
      <c r="MUE18" s="244"/>
      <c r="MUF18" s="244"/>
      <c r="MUG18" s="244"/>
      <c r="MUH18" s="244"/>
      <c r="MUI18" s="244"/>
      <c r="MUJ18" s="244"/>
      <c r="MUK18" s="244"/>
      <c r="MUL18" s="244"/>
      <c r="MUM18" s="244"/>
      <c r="MUN18" s="244"/>
      <c r="MUO18" s="244"/>
      <c r="MUP18" s="244"/>
      <c r="MUQ18" s="244"/>
      <c r="MUR18" s="244"/>
      <c r="MUS18" s="244"/>
      <c r="MUT18" s="244"/>
      <c r="MUU18" s="244"/>
      <c r="MUV18" s="244"/>
      <c r="MUW18" s="244"/>
      <c r="MUX18" s="244"/>
      <c r="MUY18" s="244"/>
      <c r="MUZ18" s="244"/>
      <c r="MVA18" s="244"/>
      <c r="MVB18" s="244"/>
      <c r="MVC18" s="244"/>
      <c r="MVD18" s="244"/>
      <c r="MVE18" s="244"/>
      <c r="MVF18" s="244"/>
      <c r="MVG18" s="244"/>
      <c r="MVH18" s="244"/>
      <c r="MVI18" s="244"/>
      <c r="MVJ18" s="244"/>
      <c r="MVK18" s="244"/>
      <c r="MVL18" s="244"/>
      <c r="MVM18" s="244"/>
      <c r="MVN18" s="244"/>
      <c r="MVO18" s="244"/>
      <c r="MVP18" s="244"/>
      <c r="MVQ18" s="244"/>
      <c r="MVR18" s="244"/>
      <c r="MVS18" s="244"/>
      <c r="MVT18" s="244"/>
      <c r="MVU18" s="244"/>
      <c r="MVV18" s="244"/>
      <c r="MVW18" s="244"/>
      <c r="MVX18" s="244"/>
      <c r="MVY18" s="244"/>
      <c r="MVZ18" s="244"/>
      <c r="MWA18" s="244"/>
      <c r="MWB18" s="244"/>
      <c r="MWC18" s="244"/>
      <c r="MWD18" s="244"/>
      <c r="MWE18" s="244"/>
      <c r="MWF18" s="244"/>
      <c r="MWG18" s="244"/>
      <c r="MWH18" s="244"/>
      <c r="MWI18" s="244"/>
      <c r="MWJ18" s="244"/>
      <c r="MWK18" s="244"/>
      <c r="MWL18" s="244"/>
      <c r="MWM18" s="244"/>
      <c r="MWN18" s="244"/>
      <c r="MWO18" s="244"/>
      <c r="MWP18" s="244"/>
      <c r="MWQ18" s="244"/>
      <c r="MWR18" s="244"/>
      <c r="MWS18" s="244"/>
      <c r="MWT18" s="244"/>
      <c r="MWU18" s="244"/>
      <c r="MWV18" s="244"/>
      <c r="MWW18" s="244"/>
      <c r="MWX18" s="244"/>
      <c r="MWY18" s="244"/>
      <c r="MWZ18" s="244"/>
      <c r="MXA18" s="244"/>
      <c r="MXB18" s="244"/>
      <c r="MXC18" s="244"/>
      <c r="MXD18" s="244"/>
      <c r="MXE18" s="244"/>
      <c r="MXF18" s="244"/>
      <c r="MXG18" s="244"/>
      <c r="MXH18" s="244"/>
      <c r="MXI18" s="244"/>
      <c r="MXJ18" s="244"/>
      <c r="MXK18" s="244"/>
      <c r="MXL18" s="244"/>
      <c r="MXM18" s="244"/>
      <c r="MXN18" s="244"/>
      <c r="MXO18" s="244"/>
      <c r="MXP18" s="244"/>
      <c r="MXQ18" s="244"/>
      <c r="MXR18" s="244"/>
      <c r="MXS18" s="244"/>
      <c r="MXT18" s="244"/>
      <c r="MXU18" s="244"/>
      <c r="MXV18" s="244"/>
      <c r="MXW18" s="244"/>
      <c r="MXX18" s="244"/>
      <c r="MXY18" s="244"/>
      <c r="MXZ18" s="244"/>
      <c r="MYA18" s="244"/>
      <c r="MYB18" s="244"/>
      <c r="MYC18" s="244"/>
      <c r="MYD18" s="244"/>
      <c r="MYE18" s="244"/>
      <c r="MYF18" s="244"/>
      <c r="MYG18" s="244"/>
      <c r="MYH18" s="244"/>
      <c r="MYI18" s="244"/>
      <c r="MYJ18" s="244"/>
      <c r="MYK18" s="244"/>
      <c r="MYL18" s="244"/>
      <c r="MYM18" s="244"/>
      <c r="MYN18" s="244"/>
      <c r="MYO18" s="244"/>
      <c r="MYP18" s="244"/>
      <c r="MYQ18" s="244"/>
      <c r="MYR18" s="244"/>
      <c r="MYS18" s="244"/>
      <c r="MYT18" s="244"/>
      <c r="MYU18" s="244"/>
      <c r="MYV18" s="244"/>
      <c r="MYW18" s="244"/>
      <c r="MYX18" s="244"/>
      <c r="MYY18" s="244"/>
      <c r="MYZ18" s="244"/>
      <c r="MZA18" s="244"/>
      <c r="MZB18" s="244"/>
      <c r="MZC18" s="244"/>
      <c r="MZD18" s="244"/>
      <c r="MZE18" s="244"/>
      <c r="MZF18" s="244"/>
      <c r="MZG18" s="244"/>
      <c r="MZH18" s="244"/>
      <c r="MZI18" s="244"/>
      <c r="MZJ18" s="244"/>
      <c r="MZK18" s="244"/>
      <c r="MZL18" s="244"/>
      <c r="MZM18" s="244"/>
      <c r="MZN18" s="244"/>
      <c r="MZO18" s="244"/>
      <c r="MZP18" s="244"/>
      <c r="MZQ18" s="244"/>
      <c r="MZR18" s="244"/>
      <c r="MZS18" s="244"/>
      <c r="MZT18" s="244"/>
      <c r="MZU18" s="244"/>
      <c r="MZV18" s="244"/>
      <c r="MZW18" s="244"/>
      <c r="MZX18" s="244"/>
      <c r="MZY18" s="244"/>
      <c r="MZZ18" s="244"/>
      <c r="NAA18" s="244"/>
      <c r="NAB18" s="244"/>
      <c r="NAC18" s="244"/>
      <c r="NAD18" s="244"/>
      <c r="NAE18" s="244"/>
      <c r="NAF18" s="244"/>
      <c r="NAG18" s="244"/>
      <c r="NAH18" s="244"/>
      <c r="NAI18" s="244"/>
      <c r="NAJ18" s="244"/>
      <c r="NAK18" s="244"/>
      <c r="NAL18" s="244"/>
      <c r="NAM18" s="244"/>
      <c r="NAN18" s="244"/>
      <c r="NAO18" s="244"/>
      <c r="NAP18" s="244"/>
      <c r="NAQ18" s="244"/>
      <c r="NAR18" s="244"/>
      <c r="NAS18" s="244"/>
      <c r="NAT18" s="244"/>
      <c r="NAU18" s="244"/>
      <c r="NAV18" s="244"/>
      <c r="NAW18" s="244"/>
      <c r="NAX18" s="244"/>
      <c r="NAY18" s="244"/>
      <c r="NAZ18" s="244"/>
      <c r="NBA18" s="244"/>
      <c r="NBB18" s="244"/>
      <c r="NBC18" s="244"/>
      <c r="NBD18" s="244"/>
      <c r="NBE18" s="244"/>
      <c r="NBF18" s="244"/>
      <c r="NBG18" s="244"/>
      <c r="NBH18" s="244"/>
      <c r="NBI18" s="244"/>
      <c r="NBJ18" s="244"/>
      <c r="NBK18" s="244"/>
      <c r="NBL18" s="244"/>
      <c r="NBM18" s="244"/>
      <c r="NBN18" s="244"/>
      <c r="NBO18" s="244"/>
      <c r="NBP18" s="244"/>
      <c r="NBQ18" s="244"/>
      <c r="NBR18" s="244"/>
      <c r="NBS18" s="244"/>
      <c r="NBT18" s="244"/>
      <c r="NBU18" s="244"/>
      <c r="NBV18" s="244"/>
      <c r="NBW18" s="244"/>
      <c r="NBX18" s="244"/>
      <c r="NBY18" s="244"/>
      <c r="NBZ18" s="244"/>
      <c r="NCA18" s="244"/>
      <c r="NCB18" s="244"/>
      <c r="NCC18" s="244"/>
      <c r="NCD18" s="244"/>
      <c r="NCE18" s="244"/>
      <c r="NCF18" s="244"/>
      <c r="NCG18" s="244"/>
      <c r="NCH18" s="244"/>
      <c r="NCI18" s="244"/>
      <c r="NCJ18" s="244"/>
      <c r="NCK18" s="244"/>
      <c r="NCL18" s="244"/>
      <c r="NCM18" s="244"/>
      <c r="NCN18" s="244"/>
      <c r="NCO18" s="244"/>
      <c r="NCP18" s="244"/>
      <c r="NCQ18" s="244"/>
      <c r="NCR18" s="244"/>
      <c r="NCS18" s="244"/>
      <c r="NCT18" s="244"/>
      <c r="NCU18" s="244"/>
      <c r="NCV18" s="244"/>
      <c r="NCW18" s="244"/>
      <c r="NCX18" s="244"/>
      <c r="NCY18" s="244"/>
      <c r="NCZ18" s="244"/>
      <c r="NDA18" s="244"/>
      <c r="NDB18" s="244"/>
      <c r="NDC18" s="244"/>
      <c r="NDD18" s="244"/>
      <c r="NDE18" s="244"/>
      <c r="NDF18" s="244"/>
      <c r="NDG18" s="244"/>
      <c r="NDH18" s="244"/>
      <c r="NDI18" s="244"/>
      <c r="NDJ18" s="244"/>
      <c r="NDK18" s="244"/>
      <c r="NDL18" s="244"/>
      <c r="NDM18" s="244"/>
      <c r="NDN18" s="244"/>
      <c r="NDO18" s="244"/>
      <c r="NDP18" s="244"/>
      <c r="NDQ18" s="244"/>
      <c r="NDR18" s="244"/>
      <c r="NDS18" s="244"/>
      <c r="NDT18" s="244"/>
      <c r="NDU18" s="244"/>
      <c r="NDV18" s="244"/>
      <c r="NDW18" s="244"/>
      <c r="NDX18" s="244"/>
      <c r="NDY18" s="244"/>
      <c r="NDZ18" s="244"/>
      <c r="NEA18" s="244"/>
      <c r="NEB18" s="244"/>
      <c r="NEC18" s="244"/>
      <c r="NED18" s="244"/>
      <c r="NEE18" s="244"/>
      <c r="NEF18" s="244"/>
      <c r="NEG18" s="244"/>
      <c r="NEH18" s="244"/>
      <c r="NEI18" s="244"/>
      <c r="NEJ18" s="244"/>
      <c r="NEK18" s="244"/>
      <c r="NEL18" s="244"/>
      <c r="NEM18" s="244"/>
      <c r="NEN18" s="244"/>
      <c r="NEO18" s="244"/>
      <c r="NEP18" s="244"/>
      <c r="NEQ18" s="244"/>
      <c r="NER18" s="244"/>
      <c r="NES18" s="244"/>
      <c r="NET18" s="244"/>
      <c r="NEU18" s="244"/>
      <c r="NEV18" s="244"/>
      <c r="NEW18" s="244"/>
      <c r="NEX18" s="244"/>
      <c r="NEY18" s="244"/>
      <c r="NEZ18" s="244"/>
      <c r="NFA18" s="244"/>
      <c r="NFB18" s="244"/>
      <c r="NFC18" s="244"/>
      <c r="NFD18" s="244"/>
      <c r="NFE18" s="244"/>
      <c r="NFF18" s="244"/>
      <c r="NFG18" s="244"/>
      <c r="NFH18" s="244"/>
      <c r="NFI18" s="244"/>
      <c r="NFJ18" s="244"/>
      <c r="NFK18" s="244"/>
      <c r="NFL18" s="244"/>
      <c r="NFM18" s="244"/>
      <c r="NFN18" s="244"/>
      <c r="NFO18" s="244"/>
      <c r="NFP18" s="244"/>
      <c r="NFQ18" s="244"/>
      <c r="NFR18" s="244"/>
      <c r="NFS18" s="244"/>
      <c r="NFT18" s="244"/>
      <c r="NFU18" s="244"/>
      <c r="NFV18" s="244"/>
      <c r="NFW18" s="244"/>
      <c r="NFX18" s="244"/>
      <c r="NFY18" s="244"/>
      <c r="NFZ18" s="244"/>
      <c r="NGA18" s="244"/>
      <c r="NGB18" s="244"/>
      <c r="NGC18" s="244"/>
      <c r="NGD18" s="244"/>
      <c r="NGE18" s="244"/>
      <c r="NGF18" s="244"/>
      <c r="NGG18" s="244"/>
      <c r="NGH18" s="244"/>
      <c r="NGI18" s="244"/>
      <c r="NGJ18" s="244"/>
      <c r="NGK18" s="244"/>
      <c r="NGL18" s="244"/>
      <c r="NGM18" s="244"/>
      <c r="NGN18" s="244"/>
      <c r="NGO18" s="244"/>
      <c r="NGP18" s="244"/>
      <c r="NGQ18" s="244"/>
      <c r="NGR18" s="244"/>
      <c r="NGS18" s="244"/>
      <c r="NGT18" s="244"/>
      <c r="NGU18" s="244"/>
      <c r="NGV18" s="244"/>
      <c r="NGW18" s="244"/>
      <c r="NGX18" s="244"/>
      <c r="NGY18" s="244"/>
      <c r="NGZ18" s="244"/>
      <c r="NHA18" s="244"/>
      <c r="NHB18" s="244"/>
      <c r="NHC18" s="244"/>
      <c r="NHD18" s="244"/>
      <c r="NHE18" s="244"/>
      <c r="NHF18" s="244"/>
      <c r="NHG18" s="244"/>
      <c r="NHH18" s="244"/>
      <c r="NHI18" s="244"/>
      <c r="NHJ18" s="244"/>
      <c r="NHK18" s="244"/>
      <c r="NHL18" s="244"/>
      <c r="NHM18" s="244"/>
      <c r="NHN18" s="244"/>
      <c r="NHO18" s="244"/>
      <c r="NHP18" s="244"/>
      <c r="NHQ18" s="244"/>
      <c r="NHR18" s="244"/>
      <c r="NHS18" s="244"/>
      <c r="NHT18" s="244"/>
      <c r="NHU18" s="244"/>
      <c r="NHV18" s="244"/>
      <c r="NHW18" s="244"/>
      <c r="NHX18" s="244"/>
      <c r="NHY18" s="244"/>
      <c r="NHZ18" s="244"/>
      <c r="NIA18" s="244"/>
      <c r="NIB18" s="244"/>
      <c r="NIC18" s="244"/>
      <c r="NID18" s="244"/>
      <c r="NIE18" s="244"/>
      <c r="NIF18" s="244"/>
      <c r="NIG18" s="244"/>
      <c r="NIH18" s="244"/>
      <c r="NII18" s="244"/>
      <c r="NIJ18" s="244"/>
      <c r="NIK18" s="244"/>
      <c r="NIL18" s="244"/>
      <c r="NIM18" s="244"/>
      <c r="NIN18" s="244"/>
      <c r="NIO18" s="244"/>
      <c r="NIP18" s="244"/>
      <c r="NIQ18" s="244"/>
      <c r="NIR18" s="244"/>
      <c r="NIS18" s="244"/>
      <c r="NIT18" s="244"/>
      <c r="NIU18" s="244"/>
      <c r="NIV18" s="244"/>
      <c r="NIW18" s="244"/>
      <c r="NIX18" s="244"/>
      <c r="NIY18" s="244"/>
      <c r="NIZ18" s="244"/>
      <c r="NJA18" s="244"/>
      <c r="NJB18" s="244"/>
      <c r="NJC18" s="244"/>
      <c r="NJD18" s="244"/>
      <c r="NJE18" s="244"/>
      <c r="NJF18" s="244"/>
      <c r="NJG18" s="244"/>
      <c r="NJH18" s="244"/>
      <c r="NJI18" s="244"/>
      <c r="NJJ18" s="244"/>
      <c r="NJK18" s="244"/>
      <c r="NJL18" s="244"/>
      <c r="NJM18" s="244"/>
      <c r="NJN18" s="244"/>
      <c r="NJO18" s="244"/>
      <c r="NJP18" s="244"/>
      <c r="NJQ18" s="244"/>
      <c r="NJR18" s="244"/>
      <c r="NJS18" s="244"/>
      <c r="NJT18" s="244"/>
      <c r="NJU18" s="244"/>
      <c r="NJV18" s="244"/>
      <c r="NJW18" s="244"/>
      <c r="NJX18" s="244"/>
      <c r="NJY18" s="244"/>
      <c r="NJZ18" s="244"/>
      <c r="NKA18" s="244"/>
      <c r="NKB18" s="244"/>
      <c r="NKC18" s="244"/>
      <c r="NKD18" s="244"/>
      <c r="NKE18" s="244"/>
      <c r="NKF18" s="244"/>
      <c r="NKG18" s="244"/>
      <c r="NKH18" s="244"/>
      <c r="NKI18" s="244"/>
      <c r="NKJ18" s="244"/>
      <c r="NKK18" s="244"/>
      <c r="NKL18" s="244"/>
      <c r="NKM18" s="244"/>
      <c r="NKN18" s="244"/>
      <c r="NKO18" s="244"/>
      <c r="NKP18" s="244"/>
      <c r="NKQ18" s="244"/>
      <c r="NKR18" s="244"/>
      <c r="NKS18" s="244"/>
      <c r="NKT18" s="244"/>
      <c r="NKU18" s="244"/>
      <c r="NKV18" s="244"/>
      <c r="NKW18" s="244"/>
      <c r="NKX18" s="244"/>
      <c r="NKY18" s="244"/>
      <c r="NKZ18" s="244"/>
      <c r="NLA18" s="244"/>
      <c r="NLB18" s="244"/>
      <c r="NLC18" s="244"/>
      <c r="NLD18" s="244"/>
      <c r="NLE18" s="244"/>
      <c r="NLF18" s="244"/>
      <c r="NLG18" s="244"/>
      <c r="NLH18" s="244"/>
      <c r="NLI18" s="244"/>
      <c r="NLJ18" s="244"/>
      <c r="NLK18" s="244"/>
      <c r="NLL18" s="244"/>
      <c r="NLM18" s="244"/>
      <c r="NLN18" s="244"/>
      <c r="NLO18" s="244"/>
      <c r="NLP18" s="244"/>
      <c r="NLQ18" s="244"/>
      <c r="NLR18" s="244"/>
      <c r="NLS18" s="244"/>
      <c r="NLT18" s="244"/>
      <c r="NLU18" s="244"/>
      <c r="NLV18" s="244"/>
      <c r="NLW18" s="244"/>
      <c r="NLX18" s="244"/>
      <c r="NLY18" s="244"/>
      <c r="NLZ18" s="244"/>
      <c r="NMA18" s="244"/>
      <c r="NMB18" s="244"/>
      <c r="NMC18" s="244"/>
      <c r="NMD18" s="244"/>
      <c r="NME18" s="244"/>
      <c r="NMF18" s="244"/>
      <c r="NMG18" s="244"/>
      <c r="NMH18" s="244"/>
      <c r="NMI18" s="244"/>
      <c r="NMJ18" s="244"/>
      <c r="NMK18" s="244"/>
      <c r="NML18" s="244"/>
      <c r="NMM18" s="244"/>
      <c r="NMN18" s="244"/>
      <c r="NMO18" s="244"/>
      <c r="NMP18" s="244"/>
      <c r="NMQ18" s="244"/>
      <c r="NMR18" s="244"/>
      <c r="NMS18" s="244"/>
      <c r="NMT18" s="244"/>
      <c r="NMU18" s="244"/>
      <c r="NMV18" s="244"/>
      <c r="NMW18" s="244"/>
      <c r="NMX18" s="244"/>
      <c r="NMY18" s="244"/>
      <c r="NMZ18" s="244"/>
      <c r="NNA18" s="244"/>
      <c r="NNB18" s="244"/>
      <c r="NNC18" s="244"/>
      <c r="NND18" s="244"/>
      <c r="NNE18" s="244"/>
      <c r="NNF18" s="244"/>
      <c r="NNG18" s="244"/>
      <c r="NNH18" s="244"/>
      <c r="NNI18" s="244"/>
      <c r="NNJ18" s="244"/>
      <c r="NNK18" s="244"/>
      <c r="NNL18" s="244"/>
      <c r="NNM18" s="244"/>
      <c r="NNN18" s="244"/>
      <c r="NNO18" s="244"/>
      <c r="NNP18" s="244"/>
      <c r="NNQ18" s="244"/>
      <c r="NNR18" s="244"/>
      <c r="NNS18" s="244"/>
      <c r="NNT18" s="244"/>
      <c r="NNU18" s="244"/>
      <c r="NNV18" s="244"/>
      <c r="NNW18" s="244"/>
      <c r="NNX18" s="244"/>
      <c r="NNY18" s="244"/>
      <c r="NNZ18" s="244"/>
      <c r="NOA18" s="244"/>
      <c r="NOB18" s="244"/>
      <c r="NOC18" s="244"/>
      <c r="NOD18" s="244"/>
      <c r="NOE18" s="244"/>
      <c r="NOF18" s="244"/>
      <c r="NOG18" s="244"/>
      <c r="NOH18" s="244"/>
      <c r="NOI18" s="244"/>
      <c r="NOJ18" s="244"/>
      <c r="NOK18" s="244"/>
      <c r="NOL18" s="244"/>
      <c r="NOM18" s="244"/>
      <c r="NON18" s="244"/>
      <c r="NOO18" s="244"/>
      <c r="NOP18" s="244"/>
      <c r="NOQ18" s="244"/>
      <c r="NOR18" s="244"/>
      <c r="NOS18" s="244"/>
      <c r="NOT18" s="244"/>
      <c r="NOU18" s="244"/>
      <c r="NOV18" s="244"/>
      <c r="NOW18" s="244"/>
      <c r="NOX18" s="244"/>
      <c r="NOY18" s="244"/>
      <c r="NOZ18" s="244"/>
      <c r="NPA18" s="244"/>
      <c r="NPB18" s="244"/>
      <c r="NPC18" s="244"/>
      <c r="NPD18" s="244"/>
      <c r="NPE18" s="244"/>
      <c r="NPF18" s="244"/>
      <c r="NPG18" s="244"/>
      <c r="NPH18" s="244"/>
      <c r="NPI18" s="244"/>
      <c r="NPJ18" s="244"/>
      <c r="NPK18" s="244"/>
      <c r="NPL18" s="244"/>
      <c r="NPM18" s="244"/>
      <c r="NPN18" s="244"/>
      <c r="NPO18" s="244"/>
      <c r="NPP18" s="244"/>
      <c r="NPQ18" s="244"/>
      <c r="NPR18" s="244"/>
      <c r="NPS18" s="244"/>
      <c r="NPT18" s="244"/>
      <c r="NPU18" s="244"/>
      <c r="NPV18" s="244"/>
      <c r="NPW18" s="244"/>
      <c r="NPX18" s="244"/>
      <c r="NPY18" s="244"/>
      <c r="NPZ18" s="244"/>
      <c r="NQA18" s="244"/>
      <c r="NQB18" s="244"/>
      <c r="NQC18" s="244"/>
      <c r="NQD18" s="244"/>
      <c r="NQE18" s="244"/>
      <c r="NQF18" s="244"/>
      <c r="NQG18" s="244"/>
      <c r="NQH18" s="244"/>
      <c r="NQI18" s="244"/>
      <c r="NQJ18" s="244"/>
      <c r="NQK18" s="244"/>
      <c r="NQL18" s="244"/>
      <c r="NQM18" s="244"/>
      <c r="NQN18" s="244"/>
      <c r="NQO18" s="244"/>
      <c r="NQP18" s="244"/>
      <c r="NQQ18" s="244"/>
      <c r="NQR18" s="244"/>
      <c r="NQS18" s="244"/>
      <c r="NQT18" s="244"/>
      <c r="NQU18" s="244"/>
      <c r="NQV18" s="244"/>
      <c r="NQW18" s="244"/>
      <c r="NQX18" s="244"/>
      <c r="NQY18" s="244"/>
      <c r="NQZ18" s="244"/>
      <c r="NRA18" s="244"/>
      <c r="NRB18" s="244"/>
      <c r="NRC18" s="244"/>
      <c r="NRD18" s="244"/>
      <c r="NRE18" s="244"/>
      <c r="NRF18" s="244"/>
      <c r="NRG18" s="244"/>
      <c r="NRH18" s="244"/>
      <c r="NRI18" s="244"/>
      <c r="NRJ18" s="244"/>
      <c r="NRK18" s="244"/>
      <c r="NRL18" s="244"/>
      <c r="NRM18" s="244"/>
      <c r="NRN18" s="244"/>
      <c r="NRO18" s="244"/>
      <c r="NRP18" s="244"/>
      <c r="NRQ18" s="244"/>
      <c r="NRR18" s="244"/>
      <c r="NRS18" s="244"/>
      <c r="NRT18" s="244"/>
      <c r="NRU18" s="244"/>
      <c r="NRV18" s="244"/>
      <c r="NRW18" s="244"/>
      <c r="NRX18" s="244"/>
      <c r="NRY18" s="244"/>
      <c r="NRZ18" s="244"/>
      <c r="NSA18" s="244"/>
      <c r="NSB18" s="244"/>
      <c r="NSC18" s="244"/>
      <c r="NSD18" s="244"/>
      <c r="NSE18" s="244"/>
      <c r="NSF18" s="244"/>
      <c r="NSG18" s="244"/>
      <c r="NSH18" s="244"/>
      <c r="NSI18" s="244"/>
      <c r="NSJ18" s="244"/>
      <c r="NSK18" s="244"/>
      <c r="NSL18" s="244"/>
      <c r="NSM18" s="244"/>
      <c r="NSN18" s="244"/>
      <c r="NSO18" s="244"/>
      <c r="NSP18" s="244"/>
      <c r="NSQ18" s="244"/>
      <c r="NSR18" s="244"/>
      <c r="NSS18" s="244"/>
      <c r="NST18" s="244"/>
      <c r="NSU18" s="244"/>
      <c r="NSV18" s="244"/>
      <c r="NSW18" s="244"/>
      <c r="NSX18" s="244"/>
      <c r="NSY18" s="244"/>
      <c r="NSZ18" s="244"/>
      <c r="NTA18" s="244"/>
      <c r="NTB18" s="244"/>
      <c r="NTC18" s="244"/>
      <c r="NTD18" s="244"/>
      <c r="NTE18" s="244"/>
      <c r="NTF18" s="244"/>
      <c r="NTG18" s="244"/>
      <c r="NTH18" s="244"/>
      <c r="NTI18" s="244"/>
      <c r="NTJ18" s="244"/>
      <c r="NTK18" s="244"/>
      <c r="NTL18" s="244"/>
      <c r="NTM18" s="244"/>
      <c r="NTN18" s="244"/>
      <c r="NTO18" s="244"/>
      <c r="NTP18" s="244"/>
      <c r="NTQ18" s="244"/>
      <c r="NTR18" s="244"/>
      <c r="NTS18" s="244"/>
      <c r="NTT18" s="244"/>
      <c r="NTU18" s="244"/>
      <c r="NTV18" s="244"/>
      <c r="NTW18" s="244"/>
      <c r="NTX18" s="244"/>
      <c r="NTY18" s="244"/>
      <c r="NTZ18" s="244"/>
      <c r="NUA18" s="244"/>
      <c r="NUB18" s="244"/>
      <c r="NUC18" s="244"/>
      <c r="NUD18" s="244"/>
      <c r="NUE18" s="244"/>
      <c r="NUF18" s="244"/>
      <c r="NUG18" s="244"/>
      <c r="NUH18" s="244"/>
      <c r="NUI18" s="244"/>
      <c r="NUJ18" s="244"/>
      <c r="NUK18" s="244"/>
      <c r="NUL18" s="244"/>
      <c r="NUM18" s="244"/>
      <c r="NUN18" s="244"/>
      <c r="NUO18" s="244"/>
      <c r="NUP18" s="244"/>
      <c r="NUQ18" s="244"/>
      <c r="NUR18" s="244"/>
      <c r="NUS18" s="244"/>
      <c r="NUT18" s="244"/>
      <c r="NUU18" s="244"/>
      <c r="NUV18" s="244"/>
      <c r="NUW18" s="244"/>
      <c r="NUX18" s="244"/>
      <c r="NUY18" s="244"/>
      <c r="NUZ18" s="244"/>
      <c r="NVA18" s="244"/>
      <c r="NVB18" s="244"/>
      <c r="NVC18" s="244"/>
      <c r="NVD18" s="244"/>
      <c r="NVE18" s="244"/>
      <c r="NVF18" s="244"/>
      <c r="NVG18" s="244"/>
      <c r="NVH18" s="244"/>
      <c r="NVI18" s="244"/>
      <c r="NVJ18" s="244"/>
      <c r="NVK18" s="244"/>
      <c r="NVL18" s="244"/>
      <c r="NVM18" s="244"/>
      <c r="NVN18" s="244"/>
      <c r="NVO18" s="244"/>
      <c r="NVP18" s="244"/>
      <c r="NVQ18" s="244"/>
      <c r="NVR18" s="244"/>
      <c r="NVS18" s="244"/>
      <c r="NVT18" s="244"/>
      <c r="NVU18" s="244"/>
      <c r="NVV18" s="244"/>
      <c r="NVW18" s="244"/>
      <c r="NVX18" s="244"/>
      <c r="NVY18" s="244"/>
      <c r="NVZ18" s="244"/>
      <c r="NWA18" s="244"/>
      <c r="NWB18" s="244"/>
      <c r="NWC18" s="244"/>
      <c r="NWD18" s="244"/>
      <c r="NWE18" s="244"/>
      <c r="NWF18" s="244"/>
      <c r="NWG18" s="244"/>
      <c r="NWH18" s="244"/>
      <c r="NWI18" s="244"/>
      <c r="NWJ18" s="244"/>
      <c r="NWK18" s="244"/>
      <c r="NWL18" s="244"/>
      <c r="NWM18" s="244"/>
      <c r="NWN18" s="244"/>
      <c r="NWO18" s="244"/>
      <c r="NWP18" s="244"/>
      <c r="NWQ18" s="244"/>
      <c r="NWR18" s="244"/>
      <c r="NWS18" s="244"/>
      <c r="NWT18" s="244"/>
      <c r="NWU18" s="244"/>
      <c r="NWV18" s="244"/>
      <c r="NWW18" s="244"/>
      <c r="NWX18" s="244"/>
      <c r="NWY18" s="244"/>
      <c r="NWZ18" s="244"/>
      <c r="NXA18" s="244"/>
      <c r="NXB18" s="244"/>
      <c r="NXC18" s="244"/>
      <c r="NXD18" s="244"/>
      <c r="NXE18" s="244"/>
      <c r="NXF18" s="244"/>
      <c r="NXG18" s="244"/>
      <c r="NXH18" s="244"/>
      <c r="NXI18" s="244"/>
      <c r="NXJ18" s="244"/>
      <c r="NXK18" s="244"/>
      <c r="NXL18" s="244"/>
      <c r="NXM18" s="244"/>
      <c r="NXN18" s="244"/>
      <c r="NXO18" s="244"/>
      <c r="NXP18" s="244"/>
      <c r="NXQ18" s="244"/>
      <c r="NXR18" s="244"/>
      <c r="NXS18" s="244"/>
      <c r="NXT18" s="244"/>
      <c r="NXU18" s="244"/>
      <c r="NXV18" s="244"/>
      <c r="NXW18" s="244"/>
      <c r="NXX18" s="244"/>
      <c r="NXY18" s="244"/>
      <c r="NXZ18" s="244"/>
      <c r="NYA18" s="244"/>
      <c r="NYB18" s="244"/>
      <c r="NYC18" s="244"/>
      <c r="NYD18" s="244"/>
      <c r="NYE18" s="244"/>
      <c r="NYF18" s="244"/>
      <c r="NYG18" s="244"/>
      <c r="NYH18" s="244"/>
      <c r="NYI18" s="244"/>
      <c r="NYJ18" s="244"/>
      <c r="NYK18" s="244"/>
      <c r="NYL18" s="244"/>
      <c r="NYM18" s="244"/>
      <c r="NYN18" s="244"/>
      <c r="NYO18" s="244"/>
      <c r="NYP18" s="244"/>
      <c r="NYQ18" s="244"/>
      <c r="NYR18" s="244"/>
      <c r="NYS18" s="244"/>
      <c r="NYT18" s="244"/>
      <c r="NYU18" s="244"/>
      <c r="NYV18" s="244"/>
      <c r="NYW18" s="244"/>
      <c r="NYX18" s="244"/>
      <c r="NYY18" s="244"/>
      <c r="NYZ18" s="244"/>
      <c r="NZA18" s="244"/>
      <c r="NZB18" s="244"/>
      <c r="NZC18" s="244"/>
      <c r="NZD18" s="244"/>
      <c r="NZE18" s="244"/>
      <c r="NZF18" s="244"/>
      <c r="NZG18" s="244"/>
      <c r="NZH18" s="244"/>
      <c r="NZI18" s="244"/>
      <c r="NZJ18" s="244"/>
      <c r="NZK18" s="244"/>
      <c r="NZL18" s="244"/>
      <c r="NZM18" s="244"/>
      <c r="NZN18" s="244"/>
      <c r="NZO18" s="244"/>
      <c r="NZP18" s="244"/>
      <c r="NZQ18" s="244"/>
      <c r="NZR18" s="244"/>
      <c r="NZS18" s="244"/>
      <c r="NZT18" s="244"/>
      <c r="NZU18" s="244"/>
      <c r="NZV18" s="244"/>
      <c r="NZW18" s="244"/>
      <c r="NZX18" s="244"/>
      <c r="NZY18" s="244"/>
      <c r="NZZ18" s="244"/>
      <c r="OAA18" s="244"/>
      <c r="OAB18" s="244"/>
      <c r="OAC18" s="244"/>
      <c r="OAD18" s="244"/>
      <c r="OAE18" s="244"/>
      <c r="OAF18" s="244"/>
      <c r="OAG18" s="244"/>
      <c r="OAH18" s="244"/>
      <c r="OAI18" s="244"/>
      <c r="OAJ18" s="244"/>
      <c r="OAK18" s="244"/>
      <c r="OAL18" s="244"/>
      <c r="OAM18" s="244"/>
      <c r="OAN18" s="244"/>
      <c r="OAO18" s="244"/>
      <c r="OAP18" s="244"/>
      <c r="OAQ18" s="244"/>
      <c r="OAR18" s="244"/>
      <c r="OAS18" s="244"/>
      <c r="OAT18" s="244"/>
      <c r="OAU18" s="244"/>
      <c r="OAV18" s="244"/>
      <c r="OAW18" s="244"/>
      <c r="OAX18" s="244"/>
      <c r="OAY18" s="244"/>
      <c r="OAZ18" s="244"/>
      <c r="OBA18" s="244"/>
      <c r="OBB18" s="244"/>
      <c r="OBC18" s="244"/>
      <c r="OBD18" s="244"/>
      <c r="OBE18" s="244"/>
      <c r="OBF18" s="244"/>
      <c r="OBG18" s="244"/>
      <c r="OBH18" s="244"/>
      <c r="OBI18" s="244"/>
      <c r="OBJ18" s="244"/>
      <c r="OBK18" s="244"/>
      <c r="OBL18" s="244"/>
      <c r="OBM18" s="244"/>
      <c r="OBN18" s="244"/>
      <c r="OBO18" s="244"/>
      <c r="OBP18" s="244"/>
      <c r="OBQ18" s="244"/>
      <c r="OBR18" s="244"/>
      <c r="OBS18" s="244"/>
      <c r="OBT18" s="244"/>
      <c r="OBU18" s="244"/>
      <c r="OBV18" s="244"/>
      <c r="OBW18" s="244"/>
      <c r="OBX18" s="244"/>
      <c r="OBY18" s="244"/>
      <c r="OBZ18" s="244"/>
      <c r="OCA18" s="244"/>
      <c r="OCB18" s="244"/>
      <c r="OCC18" s="244"/>
      <c r="OCD18" s="244"/>
      <c r="OCE18" s="244"/>
      <c r="OCF18" s="244"/>
      <c r="OCG18" s="244"/>
      <c r="OCH18" s="244"/>
      <c r="OCI18" s="244"/>
      <c r="OCJ18" s="244"/>
      <c r="OCK18" s="244"/>
      <c r="OCL18" s="244"/>
      <c r="OCM18" s="244"/>
      <c r="OCN18" s="244"/>
      <c r="OCO18" s="244"/>
      <c r="OCP18" s="244"/>
      <c r="OCQ18" s="244"/>
      <c r="OCR18" s="244"/>
      <c r="OCS18" s="244"/>
      <c r="OCT18" s="244"/>
      <c r="OCU18" s="244"/>
      <c r="OCV18" s="244"/>
      <c r="OCW18" s="244"/>
      <c r="OCX18" s="244"/>
      <c r="OCY18" s="244"/>
      <c r="OCZ18" s="244"/>
      <c r="ODA18" s="244"/>
      <c r="ODB18" s="244"/>
      <c r="ODC18" s="244"/>
      <c r="ODD18" s="244"/>
      <c r="ODE18" s="244"/>
      <c r="ODF18" s="244"/>
      <c r="ODG18" s="244"/>
      <c r="ODH18" s="244"/>
      <c r="ODI18" s="244"/>
      <c r="ODJ18" s="244"/>
      <c r="ODK18" s="244"/>
      <c r="ODL18" s="244"/>
      <c r="ODM18" s="244"/>
      <c r="ODN18" s="244"/>
      <c r="ODO18" s="244"/>
      <c r="ODP18" s="244"/>
      <c r="ODQ18" s="244"/>
      <c r="ODR18" s="244"/>
      <c r="ODS18" s="244"/>
      <c r="ODT18" s="244"/>
      <c r="ODU18" s="244"/>
      <c r="ODV18" s="244"/>
      <c r="ODW18" s="244"/>
      <c r="ODX18" s="244"/>
      <c r="ODY18" s="244"/>
      <c r="ODZ18" s="244"/>
      <c r="OEA18" s="244"/>
      <c r="OEB18" s="244"/>
      <c r="OEC18" s="244"/>
      <c r="OED18" s="244"/>
      <c r="OEE18" s="244"/>
      <c r="OEF18" s="244"/>
      <c r="OEG18" s="244"/>
      <c r="OEH18" s="244"/>
      <c r="OEI18" s="244"/>
      <c r="OEJ18" s="244"/>
      <c r="OEK18" s="244"/>
      <c r="OEL18" s="244"/>
      <c r="OEM18" s="244"/>
      <c r="OEN18" s="244"/>
      <c r="OEO18" s="244"/>
      <c r="OEP18" s="244"/>
      <c r="OEQ18" s="244"/>
      <c r="OER18" s="244"/>
      <c r="OES18" s="244"/>
      <c r="OET18" s="244"/>
      <c r="OEU18" s="244"/>
      <c r="OEV18" s="244"/>
      <c r="OEW18" s="244"/>
      <c r="OEX18" s="244"/>
      <c r="OEY18" s="244"/>
      <c r="OEZ18" s="244"/>
      <c r="OFA18" s="244"/>
      <c r="OFB18" s="244"/>
      <c r="OFC18" s="244"/>
      <c r="OFD18" s="244"/>
      <c r="OFE18" s="244"/>
      <c r="OFF18" s="244"/>
      <c r="OFG18" s="244"/>
      <c r="OFH18" s="244"/>
      <c r="OFI18" s="244"/>
      <c r="OFJ18" s="244"/>
      <c r="OFK18" s="244"/>
      <c r="OFL18" s="244"/>
      <c r="OFM18" s="244"/>
      <c r="OFN18" s="244"/>
      <c r="OFO18" s="244"/>
      <c r="OFP18" s="244"/>
      <c r="OFQ18" s="244"/>
      <c r="OFR18" s="244"/>
      <c r="OFS18" s="244"/>
      <c r="OFT18" s="244"/>
      <c r="OFU18" s="244"/>
      <c r="OFV18" s="244"/>
      <c r="OFW18" s="244"/>
      <c r="OFX18" s="244"/>
      <c r="OFY18" s="244"/>
      <c r="OFZ18" s="244"/>
      <c r="OGA18" s="244"/>
      <c r="OGB18" s="244"/>
      <c r="OGC18" s="244"/>
      <c r="OGD18" s="244"/>
      <c r="OGE18" s="244"/>
      <c r="OGF18" s="244"/>
      <c r="OGG18" s="244"/>
      <c r="OGH18" s="244"/>
      <c r="OGI18" s="244"/>
      <c r="OGJ18" s="244"/>
      <c r="OGK18" s="244"/>
      <c r="OGL18" s="244"/>
      <c r="OGM18" s="244"/>
      <c r="OGN18" s="244"/>
      <c r="OGO18" s="244"/>
      <c r="OGP18" s="244"/>
      <c r="OGQ18" s="244"/>
      <c r="OGR18" s="244"/>
      <c r="OGS18" s="244"/>
      <c r="OGT18" s="244"/>
      <c r="OGU18" s="244"/>
      <c r="OGV18" s="244"/>
      <c r="OGW18" s="244"/>
      <c r="OGX18" s="244"/>
      <c r="OGY18" s="244"/>
      <c r="OGZ18" s="244"/>
      <c r="OHA18" s="244"/>
      <c r="OHB18" s="244"/>
      <c r="OHC18" s="244"/>
      <c r="OHD18" s="244"/>
      <c r="OHE18" s="244"/>
      <c r="OHF18" s="244"/>
      <c r="OHG18" s="244"/>
      <c r="OHH18" s="244"/>
      <c r="OHI18" s="244"/>
      <c r="OHJ18" s="244"/>
      <c r="OHK18" s="244"/>
      <c r="OHL18" s="244"/>
      <c r="OHM18" s="244"/>
      <c r="OHN18" s="244"/>
      <c r="OHO18" s="244"/>
      <c r="OHP18" s="244"/>
      <c r="OHQ18" s="244"/>
      <c r="OHR18" s="244"/>
      <c r="OHS18" s="244"/>
      <c r="OHT18" s="244"/>
      <c r="OHU18" s="244"/>
      <c r="OHV18" s="244"/>
      <c r="OHW18" s="244"/>
      <c r="OHX18" s="244"/>
      <c r="OHY18" s="244"/>
      <c r="OHZ18" s="244"/>
      <c r="OIA18" s="244"/>
      <c r="OIB18" s="244"/>
      <c r="OIC18" s="244"/>
      <c r="OID18" s="244"/>
      <c r="OIE18" s="244"/>
      <c r="OIF18" s="244"/>
      <c r="OIG18" s="244"/>
      <c r="OIH18" s="244"/>
      <c r="OII18" s="244"/>
      <c r="OIJ18" s="244"/>
      <c r="OIK18" s="244"/>
      <c r="OIL18" s="244"/>
      <c r="OIM18" s="244"/>
      <c r="OIN18" s="244"/>
      <c r="OIO18" s="244"/>
      <c r="OIP18" s="244"/>
      <c r="OIQ18" s="244"/>
      <c r="OIR18" s="244"/>
      <c r="OIS18" s="244"/>
      <c r="OIT18" s="244"/>
      <c r="OIU18" s="244"/>
      <c r="OIV18" s="244"/>
      <c r="OIW18" s="244"/>
      <c r="OIX18" s="244"/>
      <c r="OIY18" s="244"/>
      <c r="OIZ18" s="244"/>
      <c r="OJA18" s="244"/>
      <c r="OJB18" s="244"/>
      <c r="OJC18" s="244"/>
      <c r="OJD18" s="244"/>
      <c r="OJE18" s="244"/>
      <c r="OJF18" s="244"/>
      <c r="OJG18" s="244"/>
      <c r="OJH18" s="244"/>
      <c r="OJI18" s="244"/>
      <c r="OJJ18" s="244"/>
      <c r="OJK18" s="244"/>
      <c r="OJL18" s="244"/>
      <c r="OJM18" s="244"/>
      <c r="OJN18" s="244"/>
      <c r="OJO18" s="244"/>
      <c r="OJP18" s="244"/>
      <c r="OJQ18" s="244"/>
      <c r="OJR18" s="244"/>
      <c r="OJS18" s="244"/>
      <c r="OJT18" s="244"/>
      <c r="OJU18" s="244"/>
      <c r="OJV18" s="244"/>
      <c r="OJW18" s="244"/>
      <c r="OJX18" s="244"/>
      <c r="OJY18" s="244"/>
      <c r="OJZ18" s="244"/>
      <c r="OKA18" s="244"/>
      <c r="OKB18" s="244"/>
      <c r="OKC18" s="244"/>
      <c r="OKD18" s="244"/>
      <c r="OKE18" s="244"/>
      <c r="OKF18" s="244"/>
      <c r="OKG18" s="244"/>
      <c r="OKH18" s="244"/>
      <c r="OKI18" s="244"/>
      <c r="OKJ18" s="244"/>
      <c r="OKK18" s="244"/>
      <c r="OKL18" s="244"/>
      <c r="OKM18" s="244"/>
      <c r="OKN18" s="244"/>
      <c r="OKO18" s="244"/>
      <c r="OKP18" s="244"/>
      <c r="OKQ18" s="244"/>
      <c r="OKR18" s="244"/>
      <c r="OKS18" s="244"/>
      <c r="OKT18" s="244"/>
      <c r="OKU18" s="244"/>
      <c r="OKV18" s="244"/>
      <c r="OKW18" s="244"/>
      <c r="OKX18" s="244"/>
      <c r="OKY18" s="244"/>
      <c r="OKZ18" s="244"/>
      <c r="OLA18" s="244"/>
      <c r="OLB18" s="244"/>
      <c r="OLC18" s="244"/>
      <c r="OLD18" s="244"/>
      <c r="OLE18" s="244"/>
      <c r="OLF18" s="244"/>
      <c r="OLG18" s="244"/>
      <c r="OLH18" s="244"/>
      <c r="OLI18" s="244"/>
      <c r="OLJ18" s="244"/>
      <c r="OLK18" s="244"/>
      <c r="OLL18" s="244"/>
      <c r="OLM18" s="244"/>
      <c r="OLN18" s="244"/>
      <c r="OLO18" s="244"/>
      <c r="OLP18" s="244"/>
      <c r="OLQ18" s="244"/>
      <c r="OLR18" s="244"/>
      <c r="OLS18" s="244"/>
      <c r="OLT18" s="244"/>
      <c r="OLU18" s="244"/>
      <c r="OLV18" s="244"/>
      <c r="OLW18" s="244"/>
      <c r="OLX18" s="244"/>
      <c r="OLY18" s="244"/>
      <c r="OLZ18" s="244"/>
      <c r="OMA18" s="244"/>
      <c r="OMB18" s="244"/>
      <c r="OMC18" s="244"/>
      <c r="OMD18" s="244"/>
      <c r="OME18" s="244"/>
      <c r="OMF18" s="244"/>
      <c r="OMG18" s="244"/>
      <c r="OMH18" s="244"/>
      <c r="OMI18" s="244"/>
      <c r="OMJ18" s="244"/>
      <c r="OMK18" s="244"/>
      <c r="OML18" s="244"/>
      <c r="OMM18" s="244"/>
      <c r="OMN18" s="244"/>
      <c r="OMO18" s="244"/>
      <c r="OMP18" s="244"/>
      <c r="OMQ18" s="244"/>
      <c r="OMR18" s="244"/>
      <c r="OMS18" s="244"/>
      <c r="OMT18" s="244"/>
      <c r="OMU18" s="244"/>
      <c r="OMV18" s="244"/>
      <c r="OMW18" s="244"/>
      <c r="OMX18" s="244"/>
      <c r="OMY18" s="244"/>
      <c r="OMZ18" s="244"/>
      <c r="ONA18" s="244"/>
      <c r="ONB18" s="244"/>
      <c r="ONC18" s="244"/>
      <c r="OND18" s="244"/>
      <c r="ONE18" s="244"/>
      <c r="ONF18" s="244"/>
      <c r="ONG18" s="244"/>
      <c r="ONH18" s="244"/>
      <c r="ONI18" s="244"/>
      <c r="ONJ18" s="244"/>
      <c r="ONK18" s="244"/>
      <c r="ONL18" s="244"/>
      <c r="ONM18" s="244"/>
      <c r="ONN18" s="244"/>
      <c r="ONO18" s="244"/>
      <c r="ONP18" s="244"/>
      <c r="ONQ18" s="244"/>
      <c r="ONR18" s="244"/>
      <c r="ONS18" s="244"/>
      <c r="ONT18" s="244"/>
      <c r="ONU18" s="244"/>
      <c r="ONV18" s="244"/>
      <c r="ONW18" s="244"/>
      <c r="ONX18" s="244"/>
      <c r="ONY18" s="244"/>
      <c r="ONZ18" s="244"/>
      <c r="OOA18" s="244"/>
      <c r="OOB18" s="244"/>
      <c r="OOC18" s="244"/>
      <c r="OOD18" s="244"/>
      <c r="OOE18" s="244"/>
      <c r="OOF18" s="244"/>
      <c r="OOG18" s="244"/>
      <c r="OOH18" s="244"/>
      <c r="OOI18" s="244"/>
      <c r="OOJ18" s="244"/>
      <c r="OOK18" s="244"/>
      <c r="OOL18" s="244"/>
      <c r="OOM18" s="244"/>
      <c r="OON18" s="244"/>
      <c r="OOO18" s="244"/>
      <c r="OOP18" s="244"/>
      <c r="OOQ18" s="244"/>
      <c r="OOR18" s="244"/>
      <c r="OOS18" s="244"/>
      <c r="OOT18" s="244"/>
      <c r="OOU18" s="244"/>
      <c r="OOV18" s="244"/>
      <c r="OOW18" s="244"/>
      <c r="OOX18" s="244"/>
      <c r="OOY18" s="244"/>
      <c r="OOZ18" s="244"/>
      <c r="OPA18" s="244"/>
      <c r="OPB18" s="244"/>
      <c r="OPC18" s="244"/>
      <c r="OPD18" s="244"/>
      <c r="OPE18" s="244"/>
      <c r="OPF18" s="244"/>
      <c r="OPG18" s="244"/>
      <c r="OPH18" s="244"/>
      <c r="OPI18" s="244"/>
      <c r="OPJ18" s="244"/>
      <c r="OPK18" s="244"/>
      <c r="OPL18" s="244"/>
      <c r="OPM18" s="244"/>
      <c r="OPN18" s="244"/>
      <c r="OPO18" s="244"/>
      <c r="OPP18" s="244"/>
      <c r="OPQ18" s="244"/>
      <c r="OPR18" s="244"/>
      <c r="OPS18" s="244"/>
      <c r="OPT18" s="244"/>
      <c r="OPU18" s="244"/>
      <c r="OPV18" s="244"/>
      <c r="OPW18" s="244"/>
      <c r="OPX18" s="244"/>
      <c r="OPY18" s="244"/>
      <c r="OPZ18" s="244"/>
      <c r="OQA18" s="244"/>
      <c r="OQB18" s="244"/>
      <c r="OQC18" s="244"/>
      <c r="OQD18" s="244"/>
      <c r="OQE18" s="244"/>
      <c r="OQF18" s="244"/>
      <c r="OQG18" s="244"/>
      <c r="OQH18" s="244"/>
      <c r="OQI18" s="244"/>
      <c r="OQJ18" s="244"/>
      <c r="OQK18" s="244"/>
      <c r="OQL18" s="244"/>
      <c r="OQM18" s="244"/>
      <c r="OQN18" s="244"/>
      <c r="OQO18" s="244"/>
      <c r="OQP18" s="244"/>
      <c r="OQQ18" s="244"/>
      <c r="OQR18" s="244"/>
      <c r="OQS18" s="244"/>
      <c r="OQT18" s="244"/>
      <c r="OQU18" s="244"/>
      <c r="OQV18" s="244"/>
      <c r="OQW18" s="244"/>
      <c r="OQX18" s="244"/>
      <c r="OQY18" s="244"/>
      <c r="OQZ18" s="244"/>
      <c r="ORA18" s="244"/>
      <c r="ORB18" s="244"/>
      <c r="ORC18" s="244"/>
      <c r="ORD18" s="244"/>
      <c r="ORE18" s="244"/>
      <c r="ORF18" s="244"/>
      <c r="ORG18" s="244"/>
      <c r="ORH18" s="244"/>
      <c r="ORI18" s="244"/>
      <c r="ORJ18" s="244"/>
      <c r="ORK18" s="244"/>
      <c r="ORL18" s="244"/>
      <c r="ORM18" s="244"/>
      <c r="ORN18" s="244"/>
      <c r="ORO18" s="244"/>
      <c r="ORP18" s="244"/>
      <c r="ORQ18" s="244"/>
      <c r="ORR18" s="244"/>
      <c r="ORS18" s="244"/>
      <c r="ORT18" s="244"/>
      <c r="ORU18" s="244"/>
      <c r="ORV18" s="244"/>
      <c r="ORW18" s="244"/>
      <c r="ORX18" s="244"/>
      <c r="ORY18" s="244"/>
      <c r="ORZ18" s="244"/>
      <c r="OSA18" s="244"/>
      <c r="OSB18" s="244"/>
      <c r="OSC18" s="244"/>
      <c r="OSD18" s="244"/>
      <c r="OSE18" s="244"/>
      <c r="OSF18" s="244"/>
      <c r="OSG18" s="244"/>
      <c r="OSH18" s="244"/>
      <c r="OSI18" s="244"/>
      <c r="OSJ18" s="244"/>
      <c r="OSK18" s="244"/>
      <c r="OSL18" s="244"/>
      <c r="OSM18" s="244"/>
      <c r="OSN18" s="244"/>
      <c r="OSO18" s="244"/>
      <c r="OSP18" s="244"/>
      <c r="OSQ18" s="244"/>
      <c r="OSR18" s="244"/>
      <c r="OSS18" s="244"/>
      <c r="OST18" s="244"/>
      <c r="OSU18" s="244"/>
      <c r="OSV18" s="244"/>
      <c r="OSW18" s="244"/>
      <c r="OSX18" s="244"/>
      <c r="OSY18" s="244"/>
      <c r="OSZ18" s="244"/>
      <c r="OTA18" s="244"/>
      <c r="OTB18" s="244"/>
      <c r="OTC18" s="244"/>
      <c r="OTD18" s="244"/>
      <c r="OTE18" s="244"/>
      <c r="OTF18" s="244"/>
      <c r="OTG18" s="244"/>
      <c r="OTH18" s="244"/>
      <c r="OTI18" s="244"/>
      <c r="OTJ18" s="244"/>
      <c r="OTK18" s="244"/>
      <c r="OTL18" s="244"/>
      <c r="OTM18" s="244"/>
      <c r="OTN18" s="244"/>
      <c r="OTO18" s="244"/>
      <c r="OTP18" s="244"/>
      <c r="OTQ18" s="244"/>
      <c r="OTR18" s="244"/>
      <c r="OTS18" s="244"/>
      <c r="OTT18" s="244"/>
      <c r="OTU18" s="244"/>
      <c r="OTV18" s="244"/>
      <c r="OTW18" s="244"/>
      <c r="OTX18" s="244"/>
      <c r="OTY18" s="244"/>
      <c r="OTZ18" s="244"/>
      <c r="OUA18" s="244"/>
      <c r="OUB18" s="244"/>
      <c r="OUC18" s="244"/>
      <c r="OUD18" s="244"/>
      <c r="OUE18" s="244"/>
      <c r="OUF18" s="244"/>
      <c r="OUG18" s="244"/>
      <c r="OUH18" s="244"/>
      <c r="OUI18" s="244"/>
      <c r="OUJ18" s="244"/>
      <c r="OUK18" s="244"/>
      <c r="OUL18" s="244"/>
      <c r="OUM18" s="244"/>
      <c r="OUN18" s="244"/>
      <c r="OUO18" s="244"/>
      <c r="OUP18" s="244"/>
      <c r="OUQ18" s="244"/>
      <c r="OUR18" s="244"/>
      <c r="OUS18" s="244"/>
      <c r="OUT18" s="244"/>
      <c r="OUU18" s="244"/>
      <c r="OUV18" s="244"/>
      <c r="OUW18" s="244"/>
      <c r="OUX18" s="244"/>
      <c r="OUY18" s="244"/>
      <c r="OUZ18" s="244"/>
      <c r="OVA18" s="244"/>
      <c r="OVB18" s="244"/>
      <c r="OVC18" s="244"/>
      <c r="OVD18" s="244"/>
      <c r="OVE18" s="244"/>
      <c r="OVF18" s="244"/>
      <c r="OVG18" s="244"/>
      <c r="OVH18" s="244"/>
      <c r="OVI18" s="244"/>
      <c r="OVJ18" s="244"/>
      <c r="OVK18" s="244"/>
      <c r="OVL18" s="244"/>
      <c r="OVM18" s="244"/>
      <c r="OVN18" s="244"/>
      <c r="OVO18" s="244"/>
      <c r="OVP18" s="244"/>
      <c r="OVQ18" s="244"/>
      <c r="OVR18" s="244"/>
      <c r="OVS18" s="244"/>
      <c r="OVT18" s="244"/>
      <c r="OVU18" s="244"/>
      <c r="OVV18" s="244"/>
      <c r="OVW18" s="244"/>
      <c r="OVX18" s="244"/>
      <c r="OVY18" s="244"/>
      <c r="OVZ18" s="244"/>
      <c r="OWA18" s="244"/>
      <c r="OWB18" s="244"/>
      <c r="OWC18" s="244"/>
      <c r="OWD18" s="244"/>
      <c r="OWE18" s="244"/>
      <c r="OWF18" s="244"/>
      <c r="OWG18" s="244"/>
      <c r="OWH18" s="244"/>
      <c r="OWI18" s="244"/>
      <c r="OWJ18" s="244"/>
      <c r="OWK18" s="244"/>
      <c r="OWL18" s="244"/>
      <c r="OWM18" s="244"/>
      <c r="OWN18" s="244"/>
      <c r="OWO18" s="244"/>
      <c r="OWP18" s="244"/>
      <c r="OWQ18" s="244"/>
      <c r="OWR18" s="244"/>
      <c r="OWS18" s="244"/>
      <c r="OWT18" s="244"/>
      <c r="OWU18" s="244"/>
      <c r="OWV18" s="244"/>
      <c r="OWW18" s="244"/>
      <c r="OWX18" s="244"/>
      <c r="OWY18" s="244"/>
      <c r="OWZ18" s="244"/>
      <c r="OXA18" s="244"/>
      <c r="OXB18" s="244"/>
      <c r="OXC18" s="244"/>
      <c r="OXD18" s="244"/>
      <c r="OXE18" s="244"/>
      <c r="OXF18" s="244"/>
      <c r="OXG18" s="244"/>
      <c r="OXH18" s="244"/>
      <c r="OXI18" s="244"/>
      <c r="OXJ18" s="244"/>
      <c r="OXK18" s="244"/>
      <c r="OXL18" s="244"/>
      <c r="OXM18" s="244"/>
      <c r="OXN18" s="244"/>
      <c r="OXO18" s="244"/>
      <c r="OXP18" s="244"/>
      <c r="OXQ18" s="244"/>
      <c r="OXR18" s="244"/>
      <c r="OXS18" s="244"/>
      <c r="OXT18" s="244"/>
      <c r="OXU18" s="244"/>
      <c r="OXV18" s="244"/>
      <c r="OXW18" s="244"/>
      <c r="OXX18" s="244"/>
      <c r="OXY18" s="244"/>
      <c r="OXZ18" s="244"/>
      <c r="OYA18" s="244"/>
      <c r="OYB18" s="244"/>
      <c r="OYC18" s="244"/>
      <c r="OYD18" s="244"/>
      <c r="OYE18" s="244"/>
      <c r="OYF18" s="244"/>
      <c r="OYG18" s="244"/>
      <c r="OYH18" s="244"/>
      <c r="OYI18" s="244"/>
      <c r="OYJ18" s="244"/>
      <c r="OYK18" s="244"/>
      <c r="OYL18" s="244"/>
      <c r="OYM18" s="244"/>
      <c r="OYN18" s="244"/>
      <c r="OYO18" s="244"/>
      <c r="OYP18" s="244"/>
      <c r="OYQ18" s="244"/>
      <c r="OYR18" s="244"/>
      <c r="OYS18" s="244"/>
      <c r="OYT18" s="244"/>
      <c r="OYU18" s="244"/>
      <c r="OYV18" s="244"/>
      <c r="OYW18" s="244"/>
      <c r="OYX18" s="244"/>
      <c r="OYY18" s="244"/>
      <c r="OYZ18" s="244"/>
      <c r="OZA18" s="244"/>
      <c r="OZB18" s="244"/>
      <c r="OZC18" s="244"/>
      <c r="OZD18" s="244"/>
      <c r="OZE18" s="244"/>
      <c r="OZF18" s="244"/>
      <c r="OZG18" s="244"/>
      <c r="OZH18" s="244"/>
      <c r="OZI18" s="244"/>
      <c r="OZJ18" s="244"/>
      <c r="OZK18" s="244"/>
      <c r="OZL18" s="244"/>
      <c r="OZM18" s="244"/>
      <c r="OZN18" s="244"/>
      <c r="OZO18" s="244"/>
      <c r="OZP18" s="244"/>
      <c r="OZQ18" s="244"/>
      <c r="OZR18" s="244"/>
      <c r="OZS18" s="244"/>
      <c r="OZT18" s="244"/>
      <c r="OZU18" s="244"/>
      <c r="OZV18" s="244"/>
      <c r="OZW18" s="244"/>
      <c r="OZX18" s="244"/>
      <c r="OZY18" s="244"/>
      <c r="OZZ18" s="244"/>
      <c r="PAA18" s="244"/>
      <c r="PAB18" s="244"/>
      <c r="PAC18" s="244"/>
      <c r="PAD18" s="244"/>
      <c r="PAE18" s="244"/>
      <c r="PAF18" s="244"/>
      <c r="PAG18" s="244"/>
      <c r="PAH18" s="244"/>
      <c r="PAI18" s="244"/>
      <c r="PAJ18" s="244"/>
      <c r="PAK18" s="244"/>
      <c r="PAL18" s="244"/>
      <c r="PAM18" s="244"/>
      <c r="PAN18" s="244"/>
      <c r="PAO18" s="244"/>
      <c r="PAP18" s="244"/>
      <c r="PAQ18" s="244"/>
      <c r="PAR18" s="244"/>
      <c r="PAS18" s="244"/>
      <c r="PAT18" s="244"/>
      <c r="PAU18" s="244"/>
      <c r="PAV18" s="244"/>
      <c r="PAW18" s="244"/>
      <c r="PAX18" s="244"/>
      <c r="PAY18" s="244"/>
      <c r="PAZ18" s="244"/>
      <c r="PBA18" s="244"/>
      <c r="PBB18" s="244"/>
      <c r="PBC18" s="244"/>
      <c r="PBD18" s="244"/>
      <c r="PBE18" s="244"/>
      <c r="PBF18" s="244"/>
      <c r="PBG18" s="244"/>
      <c r="PBH18" s="244"/>
      <c r="PBI18" s="244"/>
      <c r="PBJ18" s="244"/>
      <c r="PBK18" s="244"/>
      <c r="PBL18" s="244"/>
      <c r="PBM18" s="244"/>
      <c r="PBN18" s="244"/>
      <c r="PBO18" s="244"/>
      <c r="PBP18" s="244"/>
      <c r="PBQ18" s="244"/>
      <c r="PBR18" s="244"/>
      <c r="PBS18" s="244"/>
      <c r="PBT18" s="244"/>
      <c r="PBU18" s="244"/>
      <c r="PBV18" s="244"/>
      <c r="PBW18" s="244"/>
      <c r="PBX18" s="244"/>
      <c r="PBY18" s="244"/>
      <c r="PBZ18" s="244"/>
      <c r="PCA18" s="244"/>
      <c r="PCB18" s="244"/>
      <c r="PCC18" s="244"/>
      <c r="PCD18" s="244"/>
      <c r="PCE18" s="244"/>
      <c r="PCF18" s="244"/>
      <c r="PCG18" s="244"/>
      <c r="PCH18" s="244"/>
      <c r="PCI18" s="244"/>
      <c r="PCJ18" s="244"/>
      <c r="PCK18" s="244"/>
      <c r="PCL18" s="244"/>
      <c r="PCM18" s="244"/>
      <c r="PCN18" s="244"/>
      <c r="PCO18" s="244"/>
      <c r="PCP18" s="244"/>
      <c r="PCQ18" s="244"/>
      <c r="PCR18" s="244"/>
      <c r="PCS18" s="244"/>
      <c r="PCT18" s="244"/>
      <c r="PCU18" s="244"/>
      <c r="PCV18" s="244"/>
      <c r="PCW18" s="244"/>
      <c r="PCX18" s="244"/>
      <c r="PCY18" s="244"/>
      <c r="PCZ18" s="244"/>
      <c r="PDA18" s="244"/>
      <c r="PDB18" s="244"/>
      <c r="PDC18" s="244"/>
      <c r="PDD18" s="244"/>
      <c r="PDE18" s="244"/>
      <c r="PDF18" s="244"/>
      <c r="PDG18" s="244"/>
      <c r="PDH18" s="244"/>
      <c r="PDI18" s="244"/>
      <c r="PDJ18" s="244"/>
      <c r="PDK18" s="244"/>
      <c r="PDL18" s="244"/>
      <c r="PDM18" s="244"/>
      <c r="PDN18" s="244"/>
      <c r="PDO18" s="244"/>
      <c r="PDP18" s="244"/>
      <c r="PDQ18" s="244"/>
      <c r="PDR18" s="244"/>
      <c r="PDS18" s="244"/>
      <c r="PDT18" s="244"/>
      <c r="PDU18" s="244"/>
      <c r="PDV18" s="244"/>
      <c r="PDW18" s="244"/>
      <c r="PDX18" s="244"/>
      <c r="PDY18" s="244"/>
      <c r="PDZ18" s="244"/>
      <c r="PEA18" s="244"/>
      <c r="PEB18" s="244"/>
      <c r="PEC18" s="244"/>
      <c r="PED18" s="244"/>
      <c r="PEE18" s="244"/>
      <c r="PEF18" s="244"/>
      <c r="PEG18" s="244"/>
      <c r="PEH18" s="244"/>
      <c r="PEI18" s="244"/>
      <c r="PEJ18" s="244"/>
      <c r="PEK18" s="244"/>
      <c r="PEL18" s="244"/>
      <c r="PEM18" s="244"/>
      <c r="PEN18" s="244"/>
      <c r="PEO18" s="244"/>
      <c r="PEP18" s="244"/>
      <c r="PEQ18" s="244"/>
      <c r="PER18" s="244"/>
      <c r="PES18" s="244"/>
      <c r="PET18" s="244"/>
      <c r="PEU18" s="244"/>
      <c r="PEV18" s="244"/>
      <c r="PEW18" s="244"/>
      <c r="PEX18" s="244"/>
      <c r="PEY18" s="244"/>
      <c r="PEZ18" s="244"/>
      <c r="PFA18" s="244"/>
      <c r="PFB18" s="244"/>
      <c r="PFC18" s="244"/>
      <c r="PFD18" s="244"/>
      <c r="PFE18" s="244"/>
      <c r="PFF18" s="244"/>
      <c r="PFG18" s="244"/>
      <c r="PFH18" s="244"/>
      <c r="PFI18" s="244"/>
      <c r="PFJ18" s="244"/>
      <c r="PFK18" s="244"/>
      <c r="PFL18" s="244"/>
      <c r="PFM18" s="244"/>
      <c r="PFN18" s="244"/>
      <c r="PFO18" s="244"/>
      <c r="PFP18" s="244"/>
      <c r="PFQ18" s="244"/>
      <c r="PFR18" s="244"/>
      <c r="PFS18" s="244"/>
      <c r="PFT18" s="244"/>
      <c r="PFU18" s="244"/>
      <c r="PFV18" s="244"/>
      <c r="PFW18" s="244"/>
      <c r="PFX18" s="244"/>
      <c r="PFY18" s="244"/>
      <c r="PFZ18" s="244"/>
      <c r="PGA18" s="244"/>
      <c r="PGB18" s="244"/>
      <c r="PGC18" s="244"/>
      <c r="PGD18" s="244"/>
      <c r="PGE18" s="244"/>
      <c r="PGF18" s="244"/>
      <c r="PGG18" s="244"/>
      <c r="PGH18" s="244"/>
      <c r="PGI18" s="244"/>
      <c r="PGJ18" s="244"/>
      <c r="PGK18" s="244"/>
      <c r="PGL18" s="244"/>
      <c r="PGM18" s="244"/>
      <c r="PGN18" s="244"/>
      <c r="PGO18" s="244"/>
      <c r="PGP18" s="244"/>
      <c r="PGQ18" s="244"/>
      <c r="PGR18" s="244"/>
      <c r="PGS18" s="244"/>
      <c r="PGT18" s="244"/>
      <c r="PGU18" s="244"/>
      <c r="PGV18" s="244"/>
      <c r="PGW18" s="244"/>
      <c r="PGX18" s="244"/>
      <c r="PGY18" s="244"/>
      <c r="PGZ18" s="244"/>
      <c r="PHA18" s="244"/>
      <c r="PHB18" s="244"/>
      <c r="PHC18" s="244"/>
      <c r="PHD18" s="244"/>
      <c r="PHE18" s="244"/>
      <c r="PHF18" s="244"/>
      <c r="PHG18" s="244"/>
      <c r="PHH18" s="244"/>
      <c r="PHI18" s="244"/>
      <c r="PHJ18" s="244"/>
      <c r="PHK18" s="244"/>
      <c r="PHL18" s="244"/>
      <c r="PHM18" s="244"/>
      <c r="PHN18" s="244"/>
      <c r="PHO18" s="244"/>
      <c r="PHP18" s="244"/>
      <c r="PHQ18" s="244"/>
      <c r="PHR18" s="244"/>
      <c r="PHS18" s="244"/>
      <c r="PHT18" s="244"/>
      <c r="PHU18" s="244"/>
      <c r="PHV18" s="244"/>
      <c r="PHW18" s="244"/>
      <c r="PHX18" s="244"/>
      <c r="PHY18" s="244"/>
      <c r="PHZ18" s="244"/>
      <c r="PIA18" s="244"/>
      <c r="PIB18" s="244"/>
      <c r="PIC18" s="244"/>
      <c r="PID18" s="244"/>
      <c r="PIE18" s="244"/>
      <c r="PIF18" s="244"/>
      <c r="PIG18" s="244"/>
      <c r="PIH18" s="244"/>
      <c r="PII18" s="244"/>
      <c r="PIJ18" s="244"/>
      <c r="PIK18" s="244"/>
      <c r="PIL18" s="244"/>
      <c r="PIM18" s="244"/>
      <c r="PIN18" s="244"/>
      <c r="PIO18" s="244"/>
      <c r="PIP18" s="244"/>
      <c r="PIQ18" s="244"/>
      <c r="PIR18" s="244"/>
      <c r="PIS18" s="244"/>
      <c r="PIT18" s="244"/>
      <c r="PIU18" s="244"/>
      <c r="PIV18" s="244"/>
      <c r="PIW18" s="244"/>
      <c r="PIX18" s="244"/>
      <c r="PIY18" s="244"/>
      <c r="PIZ18" s="244"/>
      <c r="PJA18" s="244"/>
      <c r="PJB18" s="244"/>
      <c r="PJC18" s="244"/>
      <c r="PJD18" s="244"/>
      <c r="PJE18" s="244"/>
      <c r="PJF18" s="244"/>
      <c r="PJG18" s="244"/>
      <c r="PJH18" s="244"/>
      <c r="PJI18" s="244"/>
      <c r="PJJ18" s="244"/>
      <c r="PJK18" s="244"/>
      <c r="PJL18" s="244"/>
      <c r="PJM18" s="244"/>
      <c r="PJN18" s="244"/>
      <c r="PJO18" s="244"/>
      <c r="PJP18" s="244"/>
      <c r="PJQ18" s="244"/>
      <c r="PJR18" s="244"/>
      <c r="PJS18" s="244"/>
      <c r="PJT18" s="244"/>
      <c r="PJU18" s="244"/>
      <c r="PJV18" s="244"/>
      <c r="PJW18" s="244"/>
      <c r="PJX18" s="244"/>
      <c r="PJY18" s="244"/>
      <c r="PJZ18" s="244"/>
      <c r="PKA18" s="244"/>
      <c r="PKB18" s="244"/>
      <c r="PKC18" s="244"/>
      <c r="PKD18" s="244"/>
      <c r="PKE18" s="244"/>
      <c r="PKF18" s="244"/>
      <c r="PKG18" s="244"/>
      <c r="PKH18" s="244"/>
      <c r="PKI18" s="244"/>
      <c r="PKJ18" s="244"/>
      <c r="PKK18" s="244"/>
      <c r="PKL18" s="244"/>
      <c r="PKM18" s="244"/>
      <c r="PKN18" s="244"/>
      <c r="PKO18" s="244"/>
      <c r="PKP18" s="244"/>
      <c r="PKQ18" s="244"/>
      <c r="PKR18" s="244"/>
      <c r="PKS18" s="244"/>
      <c r="PKT18" s="244"/>
      <c r="PKU18" s="244"/>
      <c r="PKV18" s="244"/>
      <c r="PKW18" s="244"/>
      <c r="PKX18" s="244"/>
      <c r="PKY18" s="244"/>
      <c r="PKZ18" s="244"/>
      <c r="PLA18" s="244"/>
      <c r="PLB18" s="244"/>
      <c r="PLC18" s="244"/>
      <c r="PLD18" s="244"/>
      <c r="PLE18" s="244"/>
      <c r="PLF18" s="244"/>
      <c r="PLG18" s="244"/>
      <c r="PLH18" s="244"/>
      <c r="PLI18" s="244"/>
      <c r="PLJ18" s="244"/>
      <c r="PLK18" s="244"/>
      <c r="PLL18" s="244"/>
      <c r="PLM18" s="244"/>
      <c r="PLN18" s="244"/>
      <c r="PLO18" s="244"/>
      <c r="PLP18" s="244"/>
      <c r="PLQ18" s="244"/>
      <c r="PLR18" s="244"/>
      <c r="PLS18" s="244"/>
      <c r="PLT18" s="244"/>
      <c r="PLU18" s="244"/>
      <c r="PLV18" s="244"/>
      <c r="PLW18" s="244"/>
      <c r="PLX18" s="244"/>
      <c r="PLY18" s="244"/>
      <c r="PLZ18" s="244"/>
      <c r="PMA18" s="244"/>
      <c r="PMB18" s="244"/>
      <c r="PMC18" s="244"/>
      <c r="PMD18" s="244"/>
      <c r="PME18" s="244"/>
      <c r="PMF18" s="244"/>
      <c r="PMG18" s="244"/>
      <c r="PMH18" s="244"/>
      <c r="PMI18" s="244"/>
      <c r="PMJ18" s="244"/>
      <c r="PMK18" s="244"/>
      <c r="PML18" s="244"/>
      <c r="PMM18" s="244"/>
      <c r="PMN18" s="244"/>
      <c r="PMO18" s="244"/>
      <c r="PMP18" s="244"/>
      <c r="PMQ18" s="244"/>
      <c r="PMR18" s="244"/>
      <c r="PMS18" s="244"/>
      <c r="PMT18" s="244"/>
      <c r="PMU18" s="244"/>
      <c r="PMV18" s="244"/>
      <c r="PMW18" s="244"/>
      <c r="PMX18" s="244"/>
      <c r="PMY18" s="244"/>
      <c r="PMZ18" s="244"/>
      <c r="PNA18" s="244"/>
      <c r="PNB18" s="244"/>
      <c r="PNC18" s="244"/>
      <c r="PND18" s="244"/>
      <c r="PNE18" s="244"/>
      <c r="PNF18" s="244"/>
      <c r="PNG18" s="244"/>
      <c r="PNH18" s="244"/>
      <c r="PNI18" s="244"/>
      <c r="PNJ18" s="244"/>
      <c r="PNK18" s="244"/>
      <c r="PNL18" s="244"/>
      <c r="PNM18" s="244"/>
      <c r="PNN18" s="244"/>
      <c r="PNO18" s="244"/>
      <c r="PNP18" s="244"/>
      <c r="PNQ18" s="244"/>
      <c r="PNR18" s="244"/>
      <c r="PNS18" s="244"/>
      <c r="PNT18" s="244"/>
      <c r="PNU18" s="244"/>
      <c r="PNV18" s="244"/>
      <c r="PNW18" s="244"/>
      <c r="PNX18" s="244"/>
      <c r="PNY18" s="244"/>
      <c r="PNZ18" s="244"/>
      <c r="POA18" s="244"/>
      <c r="POB18" s="244"/>
      <c r="POC18" s="244"/>
      <c r="POD18" s="244"/>
      <c r="POE18" s="244"/>
      <c r="POF18" s="244"/>
      <c r="POG18" s="244"/>
      <c r="POH18" s="244"/>
      <c r="POI18" s="244"/>
      <c r="POJ18" s="244"/>
      <c r="POK18" s="244"/>
      <c r="POL18" s="244"/>
      <c r="POM18" s="244"/>
      <c r="PON18" s="244"/>
      <c r="POO18" s="244"/>
      <c r="POP18" s="244"/>
      <c r="POQ18" s="244"/>
      <c r="POR18" s="244"/>
      <c r="POS18" s="244"/>
      <c r="POT18" s="244"/>
      <c r="POU18" s="244"/>
      <c r="POV18" s="244"/>
      <c r="POW18" s="244"/>
      <c r="POX18" s="244"/>
      <c r="POY18" s="244"/>
      <c r="POZ18" s="244"/>
      <c r="PPA18" s="244"/>
      <c r="PPB18" s="244"/>
      <c r="PPC18" s="244"/>
      <c r="PPD18" s="244"/>
      <c r="PPE18" s="244"/>
      <c r="PPF18" s="244"/>
      <c r="PPG18" s="244"/>
      <c r="PPH18" s="244"/>
      <c r="PPI18" s="244"/>
      <c r="PPJ18" s="244"/>
      <c r="PPK18" s="244"/>
      <c r="PPL18" s="244"/>
      <c r="PPM18" s="244"/>
      <c r="PPN18" s="244"/>
      <c r="PPO18" s="244"/>
      <c r="PPP18" s="244"/>
      <c r="PPQ18" s="244"/>
      <c r="PPR18" s="244"/>
      <c r="PPS18" s="244"/>
      <c r="PPT18" s="244"/>
      <c r="PPU18" s="244"/>
      <c r="PPV18" s="244"/>
      <c r="PPW18" s="244"/>
      <c r="PPX18" s="244"/>
      <c r="PPY18" s="244"/>
      <c r="PPZ18" s="244"/>
      <c r="PQA18" s="244"/>
      <c r="PQB18" s="244"/>
      <c r="PQC18" s="244"/>
      <c r="PQD18" s="244"/>
      <c r="PQE18" s="244"/>
      <c r="PQF18" s="244"/>
      <c r="PQG18" s="244"/>
      <c r="PQH18" s="244"/>
      <c r="PQI18" s="244"/>
      <c r="PQJ18" s="244"/>
      <c r="PQK18" s="244"/>
      <c r="PQL18" s="244"/>
      <c r="PQM18" s="244"/>
      <c r="PQN18" s="244"/>
      <c r="PQO18" s="244"/>
      <c r="PQP18" s="244"/>
      <c r="PQQ18" s="244"/>
      <c r="PQR18" s="244"/>
      <c r="PQS18" s="244"/>
      <c r="PQT18" s="244"/>
      <c r="PQU18" s="244"/>
      <c r="PQV18" s="244"/>
      <c r="PQW18" s="244"/>
      <c r="PQX18" s="244"/>
      <c r="PQY18" s="244"/>
      <c r="PQZ18" s="244"/>
      <c r="PRA18" s="244"/>
      <c r="PRB18" s="244"/>
      <c r="PRC18" s="244"/>
      <c r="PRD18" s="244"/>
      <c r="PRE18" s="244"/>
      <c r="PRF18" s="244"/>
      <c r="PRG18" s="244"/>
      <c r="PRH18" s="244"/>
      <c r="PRI18" s="244"/>
      <c r="PRJ18" s="244"/>
      <c r="PRK18" s="244"/>
      <c r="PRL18" s="244"/>
      <c r="PRM18" s="244"/>
      <c r="PRN18" s="244"/>
      <c r="PRO18" s="244"/>
      <c r="PRP18" s="244"/>
      <c r="PRQ18" s="244"/>
      <c r="PRR18" s="244"/>
      <c r="PRS18" s="244"/>
      <c r="PRT18" s="244"/>
      <c r="PRU18" s="244"/>
      <c r="PRV18" s="244"/>
      <c r="PRW18" s="244"/>
      <c r="PRX18" s="244"/>
      <c r="PRY18" s="244"/>
      <c r="PRZ18" s="244"/>
      <c r="PSA18" s="244"/>
      <c r="PSB18" s="244"/>
      <c r="PSC18" s="244"/>
      <c r="PSD18" s="244"/>
      <c r="PSE18" s="244"/>
      <c r="PSF18" s="244"/>
      <c r="PSG18" s="244"/>
      <c r="PSH18" s="244"/>
      <c r="PSI18" s="244"/>
      <c r="PSJ18" s="244"/>
      <c r="PSK18" s="244"/>
      <c r="PSL18" s="244"/>
      <c r="PSM18" s="244"/>
      <c r="PSN18" s="244"/>
      <c r="PSO18" s="244"/>
      <c r="PSP18" s="244"/>
      <c r="PSQ18" s="244"/>
      <c r="PSR18" s="244"/>
      <c r="PSS18" s="244"/>
      <c r="PST18" s="244"/>
      <c r="PSU18" s="244"/>
      <c r="PSV18" s="244"/>
      <c r="PSW18" s="244"/>
      <c r="PSX18" s="244"/>
      <c r="PSY18" s="244"/>
      <c r="PSZ18" s="244"/>
      <c r="PTA18" s="244"/>
      <c r="PTB18" s="244"/>
      <c r="PTC18" s="244"/>
      <c r="PTD18" s="244"/>
      <c r="PTE18" s="244"/>
      <c r="PTF18" s="244"/>
      <c r="PTG18" s="244"/>
      <c r="PTH18" s="244"/>
      <c r="PTI18" s="244"/>
      <c r="PTJ18" s="244"/>
      <c r="PTK18" s="244"/>
      <c r="PTL18" s="244"/>
      <c r="PTM18" s="244"/>
      <c r="PTN18" s="244"/>
      <c r="PTO18" s="244"/>
      <c r="PTP18" s="244"/>
      <c r="PTQ18" s="244"/>
      <c r="PTR18" s="244"/>
      <c r="PTS18" s="244"/>
      <c r="PTT18" s="244"/>
      <c r="PTU18" s="244"/>
      <c r="PTV18" s="244"/>
      <c r="PTW18" s="244"/>
      <c r="PTX18" s="244"/>
      <c r="PTY18" s="244"/>
      <c r="PTZ18" s="244"/>
      <c r="PUA18" s="244"/>
      <c r="PUB18" s="244"/>
      <c r="PUC18" s="244"/>
      <c r="PUD18" s="244"/>
      <c r="PUE18" s="244"/>
      <c r="PUF18" s="244"/>
      <c r="PUG18" s="244"/>
      <c r="PUH18" s="244"/>
      <c r="PUI18" s="244"/>
      <c r="PUJ18" s="244"/>
      <c r="PUK18" s="244"/>
      <c r="PUL18" s="244"/>
      <c r="PUM18" s="244"/>
      <c r="PUN18" s="244"/>
      <c r="PUO18" s="244"/>
      <c r="PUP18" s="244"/>
      <c r="PUQ18" s="244"/>
      <c r="PUR18" s="244"/>
      <c r="PUS18" s="244"/>
      <c r="PUT18" s="244"/>
      <c r="PUU18" s="244"/>
      <c r="PUV18" s="244"/>
      <c r="PUW18" s="244"/>
      <c r="PUX18" s="244"/>
      <c r="PUY18" s="244"/>
      <c r="PUZ18" s="244"/>
      <c r="PVA18" s="244"/>
      <c r="PVB18" s="244"/>
      <c r="PVC18" s="244"/>
      <c r="PVD18" s="244"/>
      <c r="PVE18" s="244"/>
      <c r="PVF18" s="244"/>
      <c r="PVG18" s="244"/>
      <c r="PVH18" s="244"/>
      <c r="PVI18" s="244"/>
      <c r="PVJ18" s="244"/>
      <c r="PVK18" s="244"/>
      <c r="PVL18" s="244"/>
      <c r="PVM18" s="244"/>
      <c r="PVN18" s="244"/>
      <c r="PVO18" s="244"/>
      <c r="PVP18" s="244"/>
      <c r="PVQ18" s="244"/>
      <c r="PVR18" s="244"/>
      <c r="PVS18" s="244"/>
      <c r="PVT18" s="244"/>
      <c r="PVU18" s="244"/>
      <c r="PVV18" s="244"/>
      <c r="PVW18" s="244"/>
      <c r="PVX18" s="244"/>
      <c r="PVY18" s="244"/>
      <c r="PVZ18" s="244"/>
      <c r="PWA18" s="244"/>
      <c r="PWB18" s="244"/>
      <c r="PWC18" s="244"/>
      <c r="PWD18" s="244"/>
      <c r="PWE18" s="244"/>
      <c r="PWF18" s="244"/>
      <c r="PWG18" s="244"/>
      <c r="PWH18" s="244"/>
      <c r="PWI18" s="244"/>
      <c r="PWJ18" s="244"/>
      <c r="PWK18" s="244"/>
      <c r="PWL18" s="244"/>
      <c r="PWM18" s="244"/>
      <c r="PWN18" s="244"/>
      <c r="PWO18" s="244"/>
      <c r="PWP18" s="244"/>
      <c r="PWQ18" s="244"/>
      <c r="PWR18" s="244"/>
      <c r="PWS18" s="244"/>
      <c r="PWT18" s="244"/>
      <c r="PWU18" s="244"/>
      <c r="PWV18" s="244"/>
      <c r="PWW18" s="244"/>
      <c r="PWX18" s="244"/>
      <c r="PWY18" s="244"/>
      <c r="PWZ18" s="244"/>
      <c r="PXA18" s="244"/>
      <c r="PXB18" s="244"/>
      <c r="PXC18" s="244"/>
      <c r="PXD18" s="244"/>
      <c r="PXE18" s="244"/>
      <c r="PXF18" s="244"/>
      <c r="PXG18" s="244"/>
      <c r="PXH18" s="244"/>
      <c r="PXI18" s="244"/>
      <c r="PXJ18" s="244"/>
      <c r="PXK18" s="244"/>
      <c r="PXL18" s="244"/>
      <c r="PXM18" s="244"/>
      <c r="PXN18" s="244"/>
      <c r="PXO18" s="244"/>
      <c r="PXP18" s="244"/>
      <c r="PXQ18" s="244"/>
      <c r="PXR18" s="244"/>
      <c r="PXS18" s="244"/>
      <c r="PXT18" s="244"/>
      <c r="PXU18" s="244"/>
      <c r="PXV18" s="244"/>
      <c r="PXW18" s="244"/>
      <c r="PXX18" s="244"/>
      <c r="PXY18" s="244"/>
      <c r="PXZ18" s="244"/>
      <c r="PYA18" s="244"/>
      <c r="PYB18" s="244"/>
      <c r="PYC18" s="244"/>
      <c r="PYD18" s="244"/>
      <c r="PYE18" s="244"/>
      <c r="PYF18" s="244"/>
      <c r="PYG18" s="244"/>
      <c r="PYH18" s="244"/>
      <c r="PYI18" s="244"/>
      <c r="PYJ18" s="244"/>
      <c r="PYK18" s="244"/>
      <c r="PYL18" s="244"/>
      <c r="PYM18" s="244"/>
      <c r="PYN18" s="244"/>
      <c r="PYO18" s="244"/>
      <c r="PYP18" s="244"/>
      <c r="PYQ18" s="244"/>
      <c r="PYR18" s="244"/>
      <c r="PYS18" s="244"/>
      <c r="PYT18" s="244"/>
      <c r="PYU18" s="244"/>
      <c r="PYV18" s="244"/>
      <c r="PYW18" s="244"/>
      <c r="PYX18" s="244"/>
      <c r="PYY18" s="244"/>
      <c r="PYZ18" s="244"/>
      <c r="PZA18" s="244"/>
      <c r="PZB18" s="244"/>
      <c r="PZC18" s="244"/>
      <c r="PZD18" s="244"/>
      <c r="PZE18" s="244"/>
      <c r="PZF18" s="244"/>
      <c r="PZG18" s="244"/>
      <c r="PZH18" s="244"/>
      <c r="PZI18" s="244"/>
      <c r="PZJ18" s="244"/>
      <c r="PZK18" s="244"/>
      <c r="PZL18" s="244"/>
      <c r="PZM18" s="244"/>
      <c r="PZN18" s="244"/>
      <c r="PZO18" s="244"/>
      <c r="PZP18" s="244"/>
      <c r="PZQ18" s="244"/>
      <c r="PZR18" s="244"/>
      <c r="PZS18" s="244"/>
      <c r="PZT18" s="244"/>
      <c r="PZU18" s="244"/>
      <c r="PZV18" s="244"/>
      <c r="PZW18" s="244"/>
      <c r="PZX18" s="244"/>
      <c r="PZY18" s="244"/>
      <c r="PZZ18" s="244"/>
      <c r="QAA18" s="244"/>
      <c r="QAB18" s="244"/>
      <c r="QAC18" s="244"/>
      <c r="QAD18" s="244"/>
      <c r="QAE18" s="244"/>
      <c r="QAF18" s="244"/>
      <c r="QAG18" s="244"/>
      <c r="QAH18" s="244"/>
      <c r="QAI18" s="244"/>
      <c r="QAJ18" s="244"/>
      <c r="QAK18" s="244"/>
      <c r="QAL18" s="244"/>
      <c r="QAM18" s="244"/>
      <c r="QAN18" s="244"/>
      <c r="QAO18" s="244"/>
      <c r="QAP18" s="244"/>
      <c r="QAQ18" s="244"/>
      <c r="QAR18" s="244"/>
      <c r="QAS18" s="244"/>
      <c r="QAT18" s="244"/>
      <c r="QAU18" s="244"/>
      <c r="QAV18" s="244"/>
      <c r="QAW18" s="244"/>
      <c r="QAX18" s="244"/>
      <c r="QAY18" s="244"/>
      <c r="QAZ18" s="244"/>
      <c r="QBA18" s="244"/>
      <c r="QBB18" s="244"/>
      <c r="QBC18" s="244"/>
      <c r="QBD18" s="244"/>
      <c r="QBE18" s="244"/>
      <c r="QBF18" s="244"/>
      <c r="QBG18" s="244"/>
      <c r="QBH18" s="244"/>
      <c r="QBI18" s="244"/>
      <c r="QBJ18" s="244"/>
      <c r="QBK18" s="244"/>
      <c r="QBL18" s="244"/>
      <c r="QBM18" s="244"/>
      <c r="QBN18" s="244"/>
      <c r="QBO18" s="244"/>
      <c r="QBP18" s="244"/>
      <c r="QBQ18" s="244"/>
      <c r="QBR18" s="244"/>
      <c r="QBS18" s="244"/>
      <c r="QBT18" s="244"/>
      <c r="QBU18" s="244"/>
      <c r="QBV18" s="244"/>
      <c r="QBW18" s="244"/>
      <c r="QBX18" s="244"/>
      <c r="QBY18" s="244"/>
      <c r="QBZ18" s="244"/>
      <c r="QCA18" s="244"/>
      <c r="QCB18" s="244"/>
      <c r="QCC18" s="244"/>
      <c r="QCD18" s="244"/>
      <c r="QCE18" s="244"/>
      <c r="QCF18" s="244"/>
      <c r="QCG18" s="244"/>
      <c r="QCH18" s="244"/>
      <c r="QCI18" s="244"/>
      <c r="QCJ18" s="244"/>
      <c r="QCK18" s="244"/>
      <c r="QCL18" s="244"/>
      <c r="QCM18" s="244"/>
      <c r="QCN18" s="244"/>
      <c r="QCO18" s="244"/>
      <c r="QCP18" s="244"/>
      <c r="QCQ18" s="244"/>
      <c r="QCR18" s="244"/>
      <c r="QCS18" s="244"/>
      <c r="QCT18" s="244"/>
      <c r="QCU18" s="244"/>
      <c r="QCV18" s="244"/>
      <c r="QCW18" s="244"/>
      <c r="QCX18" s="244"/>
      <c r="QCY18" s="244"/>
      <c r="QCZ18" s="244"/>
      <c r="QDA18" s="244"/>
      <c r="QDB18" s="244"/>
      <c r="QDC18" s="244"/>
      <c r="QDD18" s="244"/>
      <c r="QDE18" s="244"/>
      <c r="QDF18" s="244"/>
      <c r="QDG18" s="244"/>
      <c r="QDH18" s="244"/>
      <c r="QDI18" s="244"/>
      <c r="QDJ18" s="244"/>
      <c r="QDK18" s="244"/>
      <c r="QDL18" s="244"/>
      <c r="QDM18" s="244"/>
      <c r="QDN18" s="244"/>
      <c r="QDO18" s="244"/>
      <c r="QDP18" s="244"/>
      <c r="QDQ18" s="244"/>
      <c r="QDR18" s="244"/>
      <c r="QDS18" s="244"/>
      <c r="QDT18" s="244"/>
      <c r="QDU18" s="244"/>
      <c r="QDV18" s="244"/>
      <c r="QDW18" s="244"/>
      <c r="QDX18" s="244"/>
      <c r="QDY18" s="244"/>
      <c r="QDZ18" s="244"/>
      <c r="QEA18" s="244"/>
      <c r="QEB18" s="244"/>
      <c r="QEC18" s="244"/>
      <c r="QED18" s="244"/>
      <c r="QEE18" s="244"/>
      <c r="QEF18" s="244"/>
      <c r="QEG18" s="244"/>
      <c r="QEH18" s="244"/>
      <c r="QEI18" s="244"/>
      <c r="QEJ18" s="244"/>
      <c r="QEK18" s="244"/>
      <c r="QEL18" s="244"/>
      <c r="QEM18" s="244"/>
      <c r="QEN18" s="244"/>
      <c r="QEO18" s="244"/>
      <c r="QEP18" s="244"/>
      <c r="QEQ18" s="244"/>
      <c r="QER18" s="244"/>
      <c r="QES18" s="244"/>
      <c r="QET18" s="244"/>
      <c r="QEU18" s="244"/>
      <c r="QEV18" s="244"/>
      <c r="QEW18" s="244"/>
      <c r="QEX18" s="244"/>
      <c r="QEY18" s="244"/>
      <c r="QEZ18" s="244"/>
      <c r="QFA18" s="244"/>
      <c r="QFB18" s="244"/>
      <c r="QFC18" s="244"/>
      <c r="QFD18" s="244"/>
      <c r="QFE18" s="244"/>
      <c r="QFF18" s="244"/>
      <c r="QFG18" s="244"/>
      <c r="QFH18" s="244"/>
      <c r="QFI18" s="244"/>
      <c r="QFJ18" s="244"/>
      <c r="QFK18" s="244"/>
      <c r="QFL18" s="244"/>
      <c r="QFM18" s="244"/>
      <c r="QFN18" s="244"/>
      <c r="QFO18" s="244"/>
      <c r="QFP18" s="244"/>
      <c r="QFQ18" s="244"/>
      <c r="QFR18" s="244"/>
      <c r="QFS18" s="244"/>
      <c r="QFT18" s="244"/>
      <c r="QFU18" s="244"/>
      <c r="QFV18" s="244"/>
      <c r="QFW18" s="244"/>
      <c r="QFX18" s="244"/>
      <c r="QFY18" s="244"/>
      <c r="QFZ18" s="244"/>
      <c r="QGA18" s="244"/>
      <c r="QGB18" s="244"/>
      <c r="QGC18" s="244"/>
      <c r="QGD18" s="244"/>
      <c r="QGE18" s="244"/>
      <c r="QGF18" s="244"/>
      <c r="QGG18" s="244"/>
      <c r="QGH18" s="244"/>
      <c r="QGI18" s="244"/>
      <c r="QGJ18" s="244"/>
      <c r="QGK18" s="244"/>
      <c r="QGL18" s="244"/>
      <c r="QGM18" s="244"/>
      <c r="QGN18" s="244"/>
      <c r="QGO18" s="244"/>
      <c r="QGP18" s="244"/>
      <c r="QGQ18" s="244"/>
      <c r="QGR18" s="244"/>
      <c r="QGS18" s="244"/>
      <c r="QGT18" s="244"/>
      <c r="QGU18" s="244"/>
      <c r="QGV18" s="244"/>
      <c r="QGW18" s="244"/>
      <c r="QGX18" s="244"/>
      <c r="QGY18" s="244"/>
      <c r="QGZ18" s="244"/>
      <c r="QHA18" s="244"/>
      <c r="QHB18" s="244"/>
      <c r="QHC18" s="244"/>
      <c r="QHD18" s="244"/>
      <c r="QHE18" s="244"/>
      <c r="QHF18" s="244"/>
      <c r="QHG18" s="244"/>
      <c r="QHH18" s="244"/>
      <c r="QHI18" s="244"/>
      <c r="QHJ18" s="244"/>
      <c r="QHK18" s="244"/>
      <c r="QHL18" s="244"/>
      <c r="QHM18" s="244"/>
      <c r="QHN18" s="244"/>
      <c r="QHO18" s="244"/>
      <c r="QHP18" s="244"/>
      <c r="QHQ18" s="244"/>
      <c r="QHR18" s="244"/>
      <c r="QHS18" s="244"/>
      <c r="QHT18" s="244"/>
      <c r="QHU18" s="244"/>
      <c r="QHV18" s="244"/>
      <c r="QHW18" s="244"/>
      <c r="QHX18" s="244"/>
      <c r="QHY18" s="244"/>
      <c r="QHZ18" s="244"/>
      <c r="QIA18" s="244"/>
      <c r="QIB18" s="244"/>
      <c r="QIC18" s="244"/>
      <c r="QID18" s="244"/>
      <c r="QIE18" s="244"/>
      <c r="QIF18" s="244"/>
      <c r="QIG18" s="244"/>
      <c r="QIH18" s="244"/>
      <c r="QII18" s="244"/>
      <c r="QIJ18" s="244"/>
      <c r="QIK18" s="244"/>
      <c r="QIL18" s="244"/>
      <c r="QIM18" s="244"/>
      <c r="QIN18" s="244"/>
      <c r="QIO18" s="244"/>
      <c r="QIP18" s="244"/>
      <c r="QIQ18" s="244"/>
      <c r="QIR18" s="244"/>
      <c r="QIS18" s="244"/>
      <c r="QIT18" s="244"/>
      <c r="QIU18" s="244"/>
      <c r="QIV18" s="244"/>
      <c r="QIW18" s="244"/>
      <c r="QIX18" s="244"/>
      <c r="QIY18" s="244"/>
      <c r="QIZ18" s="244"/>
      <c r="QJA18" s="244"/>
      <c r="QJB18" s="244"/>
      <c r="QJC18" s="244"/>
      <c r="QJD18" s="244"/>
      <c r="QJE18" s="244"/>
      <c r="QJF18" s="244"/>
      <c r="QJG18" s="244"/>
      <c r="QJH18" s="244"/>
      <c r="QJI18" s="244"/>
      <c r="QJJ18" s="244"/>
      <c r="QJK18" s="244"/>
      <c r="QJL18" s="244"/>
      <c r="QJM18" s="244"/>
      <c r="QJN18" s="244"/>
      <c r="QJO18" s="244"/>
      <c r="QJP18" s="244"/>
      <c r="QJQ18" s="244"/>
      <c r="QJR18" s="244"/>
      <c r="QJS18" s="244"/>
      <c r="QJT18" s="244"/>
      <c r="QJU18" s="244"/>
      <c r="QJV18" s="244"/>
      <c r="QJW18" s="244"/>
      <c r="QJX18" s="244"/>
      <c r="QJY18" s="244"/>
      <c r="QJZ18" s="244"/>
      <c r="QKA18" s="244"/>
      <c r="QKB18" s="244"/>
      <c r="QKC18" s="244"/>
      <c r="QKD18" s="244"/>
      <c r="QKE18" s="244"/>
      <c r="QKF18" s="244"/>
      <c r="QKG18" s="244"/>
      <c r="QKH18" s="244"/>
      <c r="QKI18" s="244"/>
      <c r="QKJ18" s="244"/>
      <c r="QKK18" s="244"/>
      <c r="QKL18" s="244"/>
      <c r="QKM18" s="244"/>
      <c r="QKN18" s="244"/>
      <c r="QKO18" s="244"/>
      <c r="QKP18" s="244"/>
      <c r="QKQ18" s="244"/>
      <c r="QKR18" s="244"/>
      <c r="QKS18" s="244"/>
      <c r="QKT18" s="244"/>
      <c r="QKU18" s="244"/>
      <c r="QKV18" s="244"/>
      <c r="QKW18" s="244"/>
      <c r="QKX18" s="244"/>
      <c r="QKY18" s="244"/>
      <c r="QKZ18" s="244"/>
      <c r="QLA18" s="244"/>
      <c r="QLB18" s="244"/>
      <c r="QLC18" s="244"/>
      <c r="QLD18" s="244"/>
      <c r="QLE18" s="244"/>
      <c r="QLF18" s="244"/>
      <c r="QLG18" s="244"/>
      <c r="QLH18" s="244"/>
      <c r="QLI18" s="244"/>
      <c r="QLJ18" s="244"/>
      <c r="QLK18" s="244"/>
      <c r="QLL18" s="244"/>
      <c r="QLM18" s="244"/>
      <c r="QLN18" s="244"/>
      <c r="QLO18" s="244"/>
      <c r="QLP18" s="244"/>
      <c r="QLQ18" s="244"/>
      <c r="QLR18" s="244"/>
      <c r="QLS18" s="244"/>
      <c r="QLT18" s="244"/>
      <c r="QLU18" s="244"/>
      <c r="QLV18" s="244"/>
      <c r="QLW18" s="244"/>
      <c r="QLX18" s="244"/>
      <c r="QLY18" s="244"/>
      <c r="QLZ18" s="244"/>
      <c r="QMA18" s="244"/>
      <c r="QMB18" s="244"/>
      <c r="QMC18" s="244"/>
      <c r="QMD18" s="244"/>
      <c r="QME18" s="244"/>
      <c r="QMF18" s="244"/>
      <c r="QMG18" s="244"/>
      <c r="QMH18" s="244"/>
      <c r="QMI18" s="244"/>
      <c r="QMJ18" s="244"/>
      <c r="QMK18" s="244"/>
      <c r="QML18" s="244"/>
      <c r="QMM18" s="244"/>
      <c r="QMN18" s="244"/>
      <c r="QMO18" s="244"/>
      <c r="QMP18" s="244"/>
      <c r="QMQ18" s="244"/>
      <c r="QMR18" s="244"/>
      <c r="QMS18" s="244"/>
      <c r="QMT18" s="244"/>
      <c r="QMU18" s="244"/>
      <c r="QMV18" s="244"/>
      <c r="QMW18" s="244"/>
      <c r="QMX18" s="244"/>
      <c r="QMY18" s="244"/>
      <c r="QMZ18" s="244"/>
      <c r="QNA18" s="244"/>
      <c r="QNB18" s="244"/>
      <c r="QNC18" s="244"/>
      <c r="QND18" s="244"/>
      <c r="QNE18" s="244"/>
      <c r="QNF18" s="244"/>
      <c r="QNG18" s="244"/>
      <c r="QNH18" s="244"/>
      <c r="QNI18" s="244"/>
      <c r="QNJ18" s="244"/>
      <c r="QNK18" s="244"/>
      <c r="QNL18" s="244"/>
      <c r="QNM18" s="244"/>
      <c r="QNN18" s="244"/>
      <c r="QNO18" s="244"/>
      <c r="QNP18" s="244"/>
      <c r="QNQ18" s="244"/>
      <c r="QNR18" s="244"/>
      <c r="QNS18" s="244"/>
      <c r="QNT18" s="244"/>
      <c r="QNU18" s="244"/>
      <c r="QNV18" s="244"/>
      <c r="QNW18" s="244"/>
      <c r="QNX18" s="244"/>
      <c r="QNY18" s="244"/>
      <c r="QNZ18" s="244"/>
      <c r="QOA18" s="244"/>
      <c r="QOB18" s="244"/>
      <c r="QOC18" s="244"/>
      <c r="QOD18" s="244"/>
      <c r="QOE18" s="244"/>
      <c r="QOF18" s="244"/>
      <c r="QOG18" s="244"/>
      <c r="QOH18" s="244"/>
      <c r="QOI18" s="244"/>
      <c r="QOJ18" s="244"/>
      <c r="QOK18" s="244"/>
      <c r="QOL18" s="244"/>
      <c r="QOM18" s="244"/>
      <c r="QON18" s="244"/>
      <c r="QOO18" s="244"/>
      <c r="QOP18" s="244"/>
      <c r="QOQ18" s="244"/>
      <c r="QOR18" s="244"/>
      <c r="QOS18" s="244"/>
      <c r="QOT18" s="244"/>
      <c r="QOU18" s="244"/>
      <c r="QOV18" s="244"/>
      <c r="QOW18" s="244"/>
      <c r="QOX18" s="244"/>
      <c r="QOY18" s="244"/>
      <c r="QOZ18" s="244"/>
      <c r="QPA18" s="244"/>
      <c r="QPB18" s="244"/>
      <c r="QPC18" s="244"/>
      <c r="QPD18" s="244"/>
      <c r="QPE18" s="244"/>
      <c r="QPF18" s="244"/>
      <c r="QPG18" s="244"/>
      <c r="QPH18" s="244"/>
      <c r="QPI18" s="244"/>
      <c r="QPJ18" s="244"/>
      <c r="QPK18" s="244"/>
      <c r="QPL18" s="244"/>
      <c r="QPM18" s="244"/>
      <c r="QPN18" s="244"/>
      <c r="QPO18" s="244"/>
      <c r="QPP18" s="244"/>
      <c r="QPQ18" s="244"/>
      <c r="QPR18" s="244"/>
      <c r="QPS18" s="244"/>
      <c r="QPT18" s="244"/>
      <c r="QPU18" s="244"/>
      <c r="QPV18" s="244"/>
      <c r="QPW18" s="244"/>
      <c r="QPX18" s="244"/>
      <c r="QPY18" s="244"/>
      <c r="QPZ18" s="244"/>
      <c r="QQA18" s="244"/>
      <c r="QQB18" s="244"/>
      <c r="QQC18" s="244"/>
      <c r="QQD18" s="244"/>
      <c r="QQE18" s="244"/>
      <c r="QQF18" s="244"/>
      <c r="QQG18" s="244"/>
      <c r="QQH18" s="244"/>
      <c r="QQI18" s="244"/>
      <c r="QQJ18" s="244"/>
      <c r="QQK18" s="244"/>
      <c r="QQL18" s="244"/>
      <c r="QQM18" s="244"/>
      <c r="QQN18" s="244"/>
      <c r="QQO18" s="244"/>
      <c r="QQP18" s="244"/>
      <c r="QQQ18" s="244"/>
      <c r="QQR18" s="244"/>
      <c r="QQS18" s="244"/>
      <c r="QQT18" s="244"/>
      <c r="QQU18" s="244"/>
      <c r="QQV18" s="244"/>
      <c r="QQW18" s="244"/>
      <c r="QQX18" s="244"/>
      <c r="QQY18" s="244"/>
      <c r="QQZ18" s="244"/>
      <c r="QRA18" s="244"/>
      <c r="QRB18" s="244"/>
      <c r="QRC18" s="244"/>
      <c r="QRD18" s="244"/>
      <c r="QRE18" s="244"/>
      <c r="QRF18" s="244"/>
      <c r="QRG18" s="244"/>
      <c r="QRH18" s="244"/>
      <c r="QRI18" s="244"/>
      <c r="QRJ18" s="244"/>
      <c r="QRK18" s="244"/>
      <c r="QRL18" s="244"/>
      <c r="QRM18" s="244"/>
      <c r="QRN18" s="244"/>
      <c r="QRO18" s="244"/>
      <c r="QRP18" s="244"/>
      <c r="QRQ18" s="244"/>
      <c r="QRR18" s="244"/>
      <c r="QRS18" s="244"/>
      <c r="QRT18" s="244"/>
      <c r="QRU18" s="244"/>
      <c r="QRV18" s="244"/>
      <c r="QRW18" s="244"/>
      <c r="QRX18" s="244"/>
      <c r="QRY18" s="244"/>
      <c r="QRZ18" s="244"/>
      <c r="QSA18" s="244"/>
      <c r="QSB18" s="244"/>
      <c r="QSC18" s="244"/>
      <c r="QSD18" s="244"/>
      <c r="QSE18" s="244"/>
      <c r="QSF18" s="244"/>
      <c r="QSG18" s="244"/>
      <c r="QSH18" s="244"/>
      <c r="QSI18" s="244"/>
      <c r="QSJ18" s="244"/>
      <c r="QSK18" s="244"/>
      <c r="QSL18" s="244"/>
      <c r="QSM18" s="244"/>
      <c r="QSN18" s="244"/>
      <c r="QSO18" s="244"/>
      <c r="QSP18" s="244"/>
      <c r="QSQ18" s="244"/>
      <c r="QSR18" s="244"/>
      <c r="QSS18" s="244"/>
      <c r="QST18" s="244"/>
      <c r="QSU18" s="244"/>
      <c r="QSV18" s="244"/>
      <c r="QSW18" s="244"/>
      <c r="QSX18" s="244"/>
      <c r="QSY18" s="244"/>
      <c r="QSZ18" s="244"/>
      <c r="QTA18" s="244"/>
      <c r="QTB18" s="244"/>
      <c r="QTC18" s="244"/>
      <c r="QTD18" s="244"/>
      <c r="QTE18" s="244"/>
      <c r="QTF18" s="244"/>
      <c r="QTG18" s="244"/>
      <c r="QTH18" s="244"/>
      <c r="QTI18" s="244"/>
      <c r="QTJ18" s="244"/>
      <c r="QTK18" s="244"/>
      <c r="QTL18" s="244"/>
      <c r="QTM18" s="244"/>
      <c r="QTN18" s="244"/>
      <c r="QTO18" s="244"/>
      <c r="QTP18" s="244"/>
      <c r="QTQ18" s="244"/>
      <c r="QTR18" s="244"/>
      <c r="QTS18" s="244"/>
      <c r="QTT18" s="244"/>
      <c r="QTU18" s="244"/>
      <c r="QTV18" s="244"/>
      <c r="QTW18" s="244"/>
      <c r="QTX18" s="244"/>
      <c r="QTY18" s="244"/>
      <c r="QTZ18" s="244"/>
      <c r="QUA18" s="244"/>
      <c r="QUB18" s="244"/>
      <c r="QUC18" s="244"/>
      <c r="QUD18" s="244"/>
      <c r="QUE18" s="244"/>
      <c r="QUF18" s="244"/>
      <c r="QUG18" s="244"/>
      <c r="QUH18" s="244"/>
      <c r="QUI18" s="244"/>
      <c r="QUJ18" s="244"/>
      <c r="QUK18" s="244"/>
      <c r="QUL18" s="244"/>
      <c r="QUM18" s="244"/>
      <c r="QUN18" s="244"/>
      <c r="QUO18" s="244"/>
      <c r="QUP18" s="244"/>
      <c r="QUQ18" s="244"/>
      <c r="QUR18" s="244"/>
      <c r="QUS18" s="244"/>
      <c r="QUT18" s="244"/>
      <c r="QUU18" s="244"/>
      <c r="QUV18" s="244"/>
      <c r="QUW18" s="244"/>
      <c r="QUX18" s="244"/>
      <c r="QUY18" s="244"/>
      <c r="QUZ18" s="244"/>
      <c r="QVA18" s="244"/>
      <c r="QVB18" s="244"/>
      <c r="QVC18" s="244"/>
      <c r="QVD18" s="244"/>
      <c r="QVE18" s="244"/>
      <c r="QVF18" s="244"/>
      <c r="QVG18" s="244"/>
      <c r="QVH18" s="244"/>
      <c r="QVI18" s="244"/>
      <c r="QVJ18" s="244"/>
      <c r="QVK18" s="244"/>
      <c r="QVL18" s="244"/>
      <c r="QVM18" s="244"/>
      <c r="QVN18" s="244"/>
      <c r="QVO18" s="244"/>
      <c r="QVP18" s="244"/>
      <c r="QVQ18" s="244"/>
      <c r="QVR18" s="244"/>
      <c r="QVS18" s="244"/>
      <c r="QVT18" s="244"/>
      <c r="QVU18" s="244"/>
      <c r="QVV18" s="244"/>
      <c r="QVW18" s="244"/>
      <c r="QVX18" s="244"/>
      <c r="QVY18" s="244"/>
      <c r="QVZ18" s="244"/>
      <c r="QWA18" s="244"/>
      <c r="QWB18" s="244"/>
      <c r="QWC18" s="244"/>
      <c r="QWD18" s="244"/>
      <c r="QWE18" s="244"/>
      <c r="QWF18" s="244"/>
      <c r="QWG18" s="244"/>
      <c r="QWH18" s="244"/>
      <c r="QWI18" s="244"/>
      <c r="QWJ18" s="244"/>
      <c r="QWK18" s="244"/>
      <c r="QWL18" s="244"/>
      <c r="QWM18" s="244"/>
      <c r="QWN18" s="244"/>
      <c r="QWO18" s="244"/>
      <c r="QWP18" s="244"/>
      <c r="QWQ18" s="244"/>
      <c r="QWR18" s="244"/>
      <c r="QWS18" s="244"/>
      <c r="QWT18" s="244"/>
      <c r="QWU18" s="244"/>
      <c r="QWV18" s="244"/>
      <c r="QWW18" s="244"/>
      <c r="QWX18" s="244"/>
      <c r="QWY18" s="244"/>
      <c r="QWZ18" s="244"/>
      <c r="QXA18" s="244"/>
      <c r="QXB18" s="244"/>
      <c r="QXC18" s="244"/>
      <c r="QXD18" s="244"/>
      <c r="QXE18" s="244"/>
      <c r="QXF18" s="244"/>
      <c r="QXG18" s="244"/>
      <c r="QXH18" s="244"/>
      <c r="QXI18" s="244"/>
      <c r="QXJ18" s="244"/>
      <c r="QXK18" s="244"/>
      <c r="QXL18" s="244"/>
      <c r="QXM18" s="244"/>
      <c r="QXN18" s="244"/>
      <c r="QXO18" s="244"/>
      <c r="QXP18" s="244"/>
      <c r="QXQ18" s="244"/>
      <c r="QXR18" s="244"/>
      <c r="QXS18" s="244"/>
      <c r="QXT18" s="244"/>
      <c r="QXU18" s="244"/>
      <c r="QXV18" s="244"/>
      <c r="QXW18" s="244"/>
      <c r="QXX18" s="244"/>
      <c r="QXY18" s="244"/>
      <c r="QXZ18" s="244"/>
      <c r="QYA18" s="244"/>
      <c r="QYB18" s="244"/>
      <c r="QYC18" s="244"/>
      <c r="QYD18" s="244"/>
      <c r="QYE18" s="244"/>
      <c r="QYF18" s="244"/>
      <c r="QYG18" s="244"/>
      <c r="QYH18" s="244"/>
      <c r="QYI18" s="244"/>
      <c r="QYJ18" s="244"/>
      <c r="QYK18" s="244"/>
      <c r="QYL18" s="244"/>
      <c r="QYM18" s="244"/>
      <c r="QYN18" s="244"/>
      <c r="QYO18" s="244"/>
      <c r="QYP18" s="244"/>
      <c r="QYQ18" s="244"/>
      <c r="QYR18" s="244"/>
      <c r="QYS18" s="244"/>
      <c r="QYT18" s="244"/>
      <c r="QYU18" s="244"/>
      <c r="QYV18" s="244"/>
      <c r="QYW18" s="244"/>
      <c r="QYX18" s="244"/>
      <c r="QYY18" s="244"/>
      <c r="QYZ18" s="244"/>
      <c r="QZA18" s="244"/>
      <c r="QZB18" s="244"/>
      <c r="QZC18" s="244"/>
      <c r="QZD18" s="244"/>
      <c r="QZE18" s="244"/>
      <c r="QZF18" s="244"/>
      <c r="QZG18" s="244"/>
      <c r="QZH18" s="244"/>
      <c r="QZI18" s="244"/>
      <c r="QZJ18" s="244"/>
      <c r="QZK18" s="244"/>
      <c r="QZL18" s="244"/>
      <c r="QZM18" s="244"/>
      <c r="QZN18" s="244"/>
      <c r="QZO18" s="244"/>
      <c r="QZP18" s="244"/>
      <c r="QZQ18" s="244"/>
      <c r="QZR18" s="244"/>
      <c r="QZS18" s="244"/>
      <c r="QZT18" s="244"/>
      <c r="QZU18" s="244"/>
      <c r="QZV18" s="244"/>
      <c r="QZW18" s="244"/>
      <c r="QZX18" s="244"/>
      <c r="QZY18" s="244"/>
      <c r="QZZ18" s="244"/>
      <c r="RAA18" s="244"/>
      <c r="RAB18" s="244"/>
      <c r="RAC18" s="244"/>
      <c r="RAD18" s="244"/>
      <c r="RAE18" s="244"/>
      <c r="RAF18" s="244"/>
      <c r="RAG18" s="244"/>
      <c r="RAH18" s="244"/>
      <c r="RAI18" s="244"/>
      <c r="RAJ18" s="244"/>
      <c r="RAK18" s="244"/>
      <c r="RAL18" s="244"/>
      <c r="RAM18" s="244"/>
      <c r="RAN18" s="244"/>
      <c r="RAO18" s="244"/>
      <c r="RAP18" s="244"/>
      <c r="RAQ18" s="244"/>
      <c r="RAR18" s="244"/>
      <c r="RAS18" s="244"/>
      <c r="RAT18" s="244"/>
      <c r="RAU18" s="244"/>
      <c r="RAV18" s="244"/>
      <c r="RAW18" s="244"/>
      <c r="RAX18" s="244"/>
      <c r="RAY18" s="244"/>
      <c r="RAZ18" s="244"/>
      <c r="RBA18" s="244"/>
      <c r="RBB18" s="244"/>
      <c r="RBC18" s="244"/>
      <c r="RBD18" s="244"/>
      <c r="RBE18" s="244"/>
      <c r="RBF18" s="244"/>
      <c r="RBG18" s="244"/>
      <c r="RBH18" s="244"/>
      <c r="RBI18" s="244"/>
      <c r="RBJ18" s="244"/>
      <c r="RBK18" s="244"/>
      <c r="RBL18" s="244"/>
      <c r="RBM18" s="244"/>
      <c r="RBN18" s="244"/>
      <c r="RBO18" s="244"/>
      <c r="RBP18" s="244"/>
      <c r="RBQ18" s="244"/>
      <c r="RBR18" s="244"/>
      <c r="RBS18" s="244"/>
      <c r="RBT18" s="244"/>
      <c r="RBU18" s="244"/>
      <c r="RBV18" s="244"/>
      <c r="RBW18" s="244"/>
      <c r="RBX18" s="244"/>
      <c r="RBY18" s="244"/>
      <c r="RBZ18" s="244"/>
      <c r="RCA18" s="244"/>
      <c r="RCB18" s="244"/>
      <c r="RCC18" s="244"/>
      <c r="RCD18" s="244"/>
      <c r="RCE18" s="244"/>
      <c r="RCF18" s="244"/>
      <c r="RCG18" s="244"/>
      <c r="RCH18" s="244"/>
      <c r="RCI18" s="244"/>
      <c r="RCJ18" s="244"/>
      <c r="RCK18" s="244"/>
      <c r="RCL18" s="244"/>
      <c r="RCM18" s="244"/>
      <c r="RCN18" s="244"/>
      <c r="RCO18" s="244"/>
      <c r="RCP18" s="244"/>
      <c r="RCQ18" s="244"/>
      <c r="RCR18" s="244"/>
      <c r="RCS18" s="244"/>
      <c r="RCT18" s="244"/>
      <c r="RCU18" s="244"/>
      <c r="RCV18" s="244"/>
      <c r="RCW18" s="244"/>
      <c r="RCX18" s="244"/>
      <c r="RCY18" s="244"/>
      <c r="RCZ18" s="244"/>
      <c r="RDA18" s="244"/>
      <c r="RDB18" s="244"/>
      <c r="RDC18" s="244"/>
      <c r="RDD18" s="244"/>
      <c r="RDE18" s="244"/>
      <c r="RDF18" s="244"/>
      <c r="RDG18" s="244"/>
      <c r="RDH18" s="244"/>
      <c r="RDI18" s="244"/>
      <c r="RDJ18" s="244"/>
      <c r="RDK18" s="244"/>
      <c r="RDL18" s="244"/>
      <c r="RDM18" s="244"/>
      <c r="RDN18" s="244"/>
      <c r="RDO18" s="244"/>
      <c r="RDP18" s="244"/>
      <c r="RDQ18" s="244"/>
      <c r="RDR18" s="244"/>
      <c r="RDS18" s="244"/>
      <c r="RDT18" s="244"/>
      <c r="RDU18" s="244"/>
      <c r="RDV18" s="244"/>
      <c r="RDW18" s="244"/>
      <c r="RDX18" s="244"/>
      <c r="RDY18" s="244"/>
      <c r="RDZ18" s="244"/>
      <c r="REA18" s="244"/>
      <c r="REB18" s="244"/>
      <c r="REC18" s="244"/>
      <c r="RED18" s="244"/>
      <c r="REE18" s="244"/>
      <c r="REF18" s="244"/>
      <c r="REG18" s="244"/>
      <c r="REH18" s="244"/>
      <c r="REI18" s="244"/>
      <c r="REJ18" s="244"/>
      <c r="REK18" s="244"/>
      <c r="REL18" s="244"/>
      <c r="REM18" s="244"/>
      <c r="REN18" s="244"/>
      <c r="REO18" s="244"/>
      <c r="REP18" s="244"/>
      <c r="REQ18" s="244"/>
      <c r="RER18" s="244"/>
      <c r="RES18" s="244"/>
      <c r="RET18" s="244"/>
      <c r="REU18" s="244"/>
      <c r="REV18" s="244"/>
      <c r="REW18" s="244"/>
      <c r="REX18" s="244"/>
      <c r="REY18" s="244"/>
      <c r="REZ18" s="244"/>
      <c r="RFA18" s="244"/>
      <c r="RFB18" s="244"/>
      <c r="RFC18" s="244"/>
      <c r="RFD18" s="244"/>
      <c r="RFE18" s="244"/>
      <c r="RFF18" s="244"/>
      <c r="RFG18" s="244"/>
      <c r="RFH18" s="244"/>
      <c r="RFI18" s="244"/>
      <c r="RFJ18" s="244"/>
      <c r="RFK18" s="244"/>
      <c r="RFL18" s="244"/>
      <c r="RFM18" s="244"/>
      <c r="RFN18" s="244"/>
      <c r="RFO18" s="244"/>
      <c r="RFP18" s="244"/>
      <c r="RFQ18" s="244"/>
      <c r="RFR18" s="244"/>
      <c r="RFS18" s="244"/>
      <c r="RFT18" s="244"/>
      <c r="RFU18" s="244"/>
      <c r="RFV18" s="244"/>
      <c r="RFW18" s="244"/>
      <c r="RFX18" s="244"/>
      <c r="RFY18" s="244"/>
      <c r="RFZ18" s="244"/>
      <c r="RGA18" s="244"/>
      <c r="RGB18" s="244"/>
      <c r="RGC18" s="244"/>
      <c r="RGD18" s="244"/>
      <c r="RGE18" s="244"/>
      <c r="RGF18" s="244"/>
      <c r="RGG18" s="244"/>
      <c r="RGH18" s="244"/>
      <c r="RGI18" s="244"/>
      <c r="RGJ18" s="244"/>
      <c r="RGK18" s="244"/>
      <c r="RGL18" s="244"/>
      <c r="RGM18" s="244"/>
      <c r="RGN18" s="244"/>
      <c r="RGO18" s="244"/>
      <c r="RGP18" s="244"/>
      <c r="RGQ18" s="244"/>
      <c r="RGR18" s="244"/>
      <c r="RGS18" s="244"/>
      <c r="RGT18" s="244"/>
      <c r="RGU18" s="244"/>
      <c r="RGV18" s="244"/>
      <c r="RGW18" s="244"/>
      <c r="RGX18" s="244"/>
      <c r="RGY18" s="244"/>
      <c r="RGZ18" s="244"/>
      <c r="RHA18" s="244"/>
      <c r="RHB18" s="244"/>
      <c r="RHC18" s="244"/>
      <c r="RHD18" s="244"/>
      <c r="RHE18" s="244"/>
      <c r="RHF18" s="244"/>
      <c r="RHG18" s="244"/>
      <c r="RHH18" s="244"/>
      <c r="RHI18" s="244"/>
      <c r="RHJ18" s="244"/>
      <c r="RHK18" s="244"/>
      <c r="RHL18" s="244"/>
      <c r="RHM18" s="244"/>
      <c r="RHN18" s="244"/>
      <c r="RHO18" s="244"/>
      <c r="RHP18" s="244"/>
      <c r="RHQ18" s="244"/>
      <c r="RHR18" s="244"/>
      <c r="RHS18" s="244"/>
      <c r="RHT18" s="244"/>
      <c r="RHU18" s="244"/>
      <c r="RHV18" s="244"/>
      <c r="RHW18" s="244"/>
      <c r="RHX18" s="244"/>
      <c r="RHY18" s="244"/>
      <c r="RHZ18" s="244"/>
      <c r="RIA18" s="244"/>
      <c r="RIB18" s="244"/>
      <c r="RIC18" s="244"/>
      <c r="RID18" s="244"/>
      <c r="RIE18" s="244"/>
      <c r="RIF18" s="244"/>
      <c r="RIG18" s="244"/>
      <c r="RIH18" s="244"/>
      <c r="RII18" s="244"/>
      <c r="RIJ18" s="244"/>
      <c r="RIK18" s="244"/>
      <c r="RIL18" s="244"/>
      <c r="RIM18" s="244"/>
      <c r="RIN18" s="244"/>
      <c r="RIO18" s="244"/>
      <c r="RIP18" s="244"/>
      <c r="RIQ18" s="244"/>
      <c r="RIR18" s="244"/>
      <c r="RIS18" s="244"/>
      <c r="RIT18" s="244"/>
      <c r="RIU18" s="244"/>
      <c r="RIV18" s="244"/>
      <c r="RIW18" s="244"/>
      <c r="RIX18" s="244"/>
      <c r="RIY18" s="244"/>
      <c r="RIZ18" s="244"/>
      <c r="RJA18" s="244"/>
      <c r="RJB18" s="244"/>
      <c r="RJC18" s="244"/>
      <c r="RJD18" s="244"/>
      <c r="RJE18" s="244"/>
      <c r="RJF18" s="244"/>
      <c r="RJG18" s="244"/>
      <c r="RJH18" s="244"/>
      <c r="RJI18" s="244"/>
      <c r="RJJ18" s="244"/>
      <c r="RJK18" s="244"/>
      <c r="RJL18" s="244"/>
      <c r="RJM18" s="244"/>
      <c r="RJN18" s="244"/>
      <c r="RJO18" s="244"/>
      <c r="RJP18" s="244"/>
      <c r="RJQ18" s="244"/>
      <c r="RJR18" s="244"/>
      <c r="RJS18" s="244"/>
      <c r="RJT18" s="244"/>
      <c r="RJU18" s="244"/>
      <c r="RJV18" s="244"/>
      <c r="RJW18" s="244"/>
      <c r="RJX18" s="244"/>
      <c r="RJY18" s="244"/>
      <c r="RJZ18" s="244"/>
      <c r="RKA18" s="244"/>
      <c r="RKB18" s="244"/>
      <c r="RKC18" s="244"/>
      <c r="RKD18" s="244"/>
      <c r="RKE18" s="244"/>
      <c r="RKF18" s="244"/>
      <c r="RKG18" s="244"/>
      <c r="RKH18" s="244"/>
      <c r="RKI18" s="244"/>
      <c r="RKJ18" s="244"/>
      <c r="RKK18" s="244"/>
      <c r="RKL18" s="244"/>
      <c r="RKM18" s="244"/>
      <c r="RKN18" s="244"/>
      <c r="RKO18" s="244"/>
      <c r="RKP18" s="244"/>
      <c r="RKQ18" s="244"/>
      <c r="RKR18" s="244"/>
      <c r="RKS18" s="244"/>
      <c r="RKT18" s="244"/>
      <c r="RKU18" s="244"/>
      <c r="RKV18" s="244"/>
      <c r="RKW18" s="244"/>
      <c r="RKX18" s="244"/>
      <c r="RKY18" s="244"/>
      <c r="RKZ18" s="244"/>
      <c r="RLA18" s="244"/>
      <c r="RLB18" s="244"/>
      <c r="RLC18" s="244"/>
      <c r="RLD18" s="244"/>
      <c r="RLE18" s="244"/>
      <c r="RLF18" s="244"/>
      <c r="RLG18" s="244"/>
      <c r="RLH18" s="244"/>
      <c r="RLI18" s="244"/>
      <c r="RLJ18" s="244"/>
      <c r="RLK18" s="244"/>
      <c r="RLL18" s="244"/>
      <c r="RLM18" s="244"/>
      <c r="RLN18" s="244"/>
      <c r="RLO18" s="244"/>
      <c r="RLP18" s="244"/>
      <c r="RLQ18" s="244"/>
      <c r="RLR18" s="244"/>
      <c r="RLS18" s="244"/>
      <c r="RLT18" s="244"/>
      <c r="RLU18" s="244"/>
      <c r="RLV18" s="244"/>
      <c r="RLW18" s="244"/>
      <c r="RLX18" s="244"/>
      <c r="RLY18" s="244"/>
      <c r="RLZ18" s="244"/>
      <c r="RMA18" s="244"/>
      <c r="RMB18" s="244"/>
      <c r="RMC18" s="244"/>
      <c r="RMD18" s="244"/>
      <c r="RME18" s="244"/>
      <c r="RMF18" s="244"/>
      <c r="RMG18" s="244"/>
      <c r="RMH18" s="244"/>
      <c r="RMI18" s="244"/>
      <c r="RMJ18" s="244"/>
      <c r="RMK18" s="244"/>
      <c r="RML18" s="244"/>
      <c r="RMM18" s="244"/>
      <c r="RMN18" s="244"/>
      <c r="RMO18" s="244"/>
      <c r="RMP18" s="244"/>
      <c r="RMQ18" s="244"/>
      <c r="RMR18" s="244"/>
      <c r="RMS18" s="244"/>
      <c r="RMT18" s="244"/>
      <c r="RMU18" s="244"/>
      <c r="RMV18" s="244"/>
      <c r="RMW18" s="244"/>
      <c r="RMX18" s="244"/>
      <c r="RMY18" s="244"/>
      <c r="RMZ18" s="244"/>
      <c r="RNA18" s="244"/>
      <c r="RNB18" s="244"/>
      <c r="RNC18" s="244"/>
      <c r="RND18" s="244"/>
      <c r="RNE18" s="244"/>
      <c r="RNF18" s="244"/>
      <c r="RNG18" s="244"/>
      <c r="RNH18" s="244"/>
      <c r="RNI18" s="244"/>
      <c r="RNJ18" s="244"/>
      <c r="RNK18" s="244"/>
      <c r="RNL18" s="244"/>
      <c r="RNM18" s="244"/>
      <c r="RNN18" s="244"/>
      <c r="RNO18" s="244"/>
      <c r="RNP18" s="244"/>
      <c r="RNQ18" s="244"/>
      <c r="RNR18" s="244"/>
      <c r="RNS18" s="244"/>
      <c r="RNT18" s="244"/>
      <c r="RNU18" s="244"/>
      <c r="RNV18" s="244"/>
      <c r="RNW18" s="244"/>
      <c r="RNX18" s="244"/>
      <c r="RNY18" s="244"/>
      <c r="RNZ18" s="244"/>
      <c r="ROA18" s="244"/>
      <c r="ROB18" s="244"/>
      <c r="ROC18" s="244"/>
      <c r="ROD18" s="244"/>
      <c r="ROE18" s="244"/>
      <c r="ROF18" s="244"/>
      <c r="ROG18" s="244"/>
      <c r="ROH18" s="244"/>
      <c r="ROI18" s="244"/>
      <c r="ROJ18" s="244"/>
      <c r="ROK18" s="244"/>
      <c r="ROL18" s="244"/>
      <c r="ROM18" s="244"/>
      <c r="RON18" s="244"/>
      <c r="ROO18" s="244"/>
      <c r="ROP18" s="244"/>
      <c r="ROQ18" s="244"/>
      <c r="ROR18" s="244"/>
      <c r="ROS18" s="244"/>
      <c r="ROT18" s="244"/>
      <c r="ROU18" s="244"/>
      <c r="ROV18" s="244"/>
      <c r="ROW18" s="244"/>
      <c r="ROX18" s="244"/>
      <c r="ROY18" s="244"/>
      <c r="ROZ18" s="244"/>
      <c r="RPA18" s="244"/>
      <c r="RPB18" s="244"/>
      <c r="RPC18" s="244"/>
      <c r="RPD18" s="244"/>
      <c r="RPE18" s="244"/>
      <c r="RPF18" s="244"/>
      <c r="RPG18" s="244"/>
      <c r="RPH18" s="244"/>
      <c r="RPI18" s="244"/>
      <c r="RPJ18" s="244"/>
      <c r="RPK18" s="244"/>
      <c r="RPL18" s="244"/>
      <c r="RPM18" s="244"/>
      <c r="RPN18" s="244"/>
      <c r="RPO18" s="244"/>
      <c r="RPP18" s="244"/>
      <c r="RPQ18" s="244"/>
      <c r="RPR18" s="244"/>
      <c r="RPS18" s="244"/>
      <c r="RPT18" s="244"/>
      <c r="RPU18" s="244"/>
      <c r="RPV18" s="244"/>
      <c r="RPW18" s="244"/>
      <c r="RPX18" s="244"/>
      <c r="RPY18" s="244"/>
      <c r="RPZ18" s="244"/>
      <c r="RQA18" s="244"/>
      <c r="RQB18" s="244"/>
      <c r="RQC18" s="244"/>
      <c r="RQD18" s="244"/>
      <c r="RQE18" s="244"/>
      <c r="RQF18" s="244"/>
      <c r="RQG18" s="244"/>
      <c r="RQH18" s="244"/>
      <c r="RQI18" s="244"/>
      <c r="RQJ18" s="244"/>
      <c r="RQK18" s="244"/>
      <c r="RQL18" s="244"/>
      <c r="RQM18" s="244"/>
      <c r="RQN18" s="244"/>
      <c r="RQO18" s="244"/>
      <c r="RQP18" s="244"/>
      <c r="RQQ18" s="244"/>
      <c r="RQR18" s="244"/>
      <c r="RQS18" s="244"/>
      <c r="RQT18" s="244"/>
      <c r="RQU18" s="244"/>
      <c r="RQV18" s="244"/>
      <c r="RQW18" s="244"/>
      <c r="RQX18" s="244"/>
      <c r="RQY18" s="244"/>
      <c r="RQZ18" s="244"/>
      <c r="RRA18" s="244"/>
      <c r="RRB18" s="244"/>
      <c r="RRC18" s="244"/>
      <c r="RRD18" s="244"/>
      <c r="RRE18" s="244"/>
      <c r="RRF18" s="244"/>
      <c r="RRG18" s="244"/>
      <c r="RRH18" s="244"/>
      <c r="RRI18" s="244"/>
      <c r="RRJ18" s="244"/>
      <c r="RRK18" s="244"/>
      <c r="RRL18" s="244"/>
      <c r="RRM18" s="244"/>
      <c r="RRN18" s="244"/>
      <c r="RRO18" s="244"/>
      <c r="RRP18" s="244"/>
      <c r="RRQ18" s="244"/>
      <c r="RRR18" s="244"/>
      <c r="RRS18" s="244"/>
      <c r="RRT18" s="244"/>
      <c r="RRU18" s="244"/>
      <c r="RRV18" s="244"/>
      <c r="RRW18" s="244"/>
      <c r="RRX18" s="244"/>
      <c r="RRY18" s="244"/>
      <c r="RRZ18" s="244"/>
      <c r="RSA18" s="244"/>
      <c r="RSB18" s="244"/>
      <c r="RSC18" s="244"/>
      <c r="RSD18" s="244"/>
      <c r="RSE18" s="244"/>
      <c r="RSF18" s="244"/>
      <c r="RSG18" s="244"/>
      <c r="RSH18" s="244"/>
      <c r="RSI18" s="244"/>
      <c r="RSJ18" s="244"/>
      <c r="RSK18" s="244"/>
      <c r="RSL18" s="244"/>
      <c r="RSM18" s="244"/>
      <c r="RSN18" s="244"/>
      <c r="RSO18" s="244"/>
      <c r="RSP18" s="244"/>
      <c r="RSQ18" s="244"/>
      <c r="RSR18" s="244"/>
      <c r="RSS18" s="244"/>
      <c r="RST18" s="244"/>
      <c r="RSU18" s="244"/>
      <c r="RSV18" s="244"/>
      <c r="RSW18" s="244"/>
      <c r="RSX18" s="244"/>
      <c r="RSY18" s="244"/>
      <c r="RSZ18" s="244"/>
      <c r="RTA18" s="244"/>
      <c r="RTB18" s="244"/>
      <c r="RTC18" s="244"/>
      <c r="RTD18" s="244"/>
      <c r="RTE18" s="244"/>
      <c r="RTF18" s="244"/>
      <c r="RTG18" s="244"/>
      <c r="RTH18" s="244"/>
      <c r="RTI18" s="244"/>
      <c r="RTJ18" s="244"/>
      <c r="RTK18" s="244"/>
      <c r="RTL18" s="244"/>
      <c r="RTM18" s="244"/>
      <c r="RTN18" s="244"/>
      <c r="RTO18" s="244"/>
      <c r="RTP18" s="244"/>
      <c r="RTQ18" s="244"/>
      <c r="RTR18" s="244"/>
      <c r="RTS18" s="244"/>
      <c r="RTT18" s="244"/>
      <c r="RTU18" s="244"/>
      <c r="RTV18" s="244"/>
      <c r="RTW18" s="244"/>
      <c r="RTX18" s="244"/>
      <c r="RTY18" s="244"/>
      <c r="RTZ18" s="244"/>
      <c r="RUA18" s="244"/>
      <c r="RUB18" s="244"/>
      <c r="RUC18" s="244"/>
      <c r="RUD18" s="244"/>
      <c r="RUE18" s="244"/>
      <c r="RUF18" s="244"/>
      <c r="RUG18" s="244"/>
      <c r="RUH18" s="244"/>
      <c r="RUI18" s="244"/>
      <c r="RUJ18" s="244"/>
      <c r="RUK18" s="244"/>
      <c r="RUL18" s="244"/>
      <c r="RUM18" s="244"/>
      <c r="RUN18" s="244"/>
      <c r="RUO18" s="244"/>
      <c r="RUP18" s="244"/>
      <c r="RUQ18" s="244"/>
      <c r="RUR18" s="244"/>
      <c r="RUS18" s="244"/>
      <c r="RUT18" s="244"/>
      <c r="RUU18" s="244"/>
      <c r="RUV18" s="244"/>
      <c r="RUW18" s="244"/>
      <c r="RUX18" s="244"/>
      <c r="RUY18" s="244"/>
      <c r="RUZ18" s="244"/>
      <c r="RVA18" s="244"/>
      <c r="RVB18" s="244"/>
      <c r="RVC18" s="244"/>
      <c r="RVD18" s="244"/>
      <c r="RVE18" s="244"/>
      <c r="RVF18" s="244"/>
      <c r="RVG18" s="244"/>
      <c r="RVH18" s="244"/>
      <c r="RVI18" s="244"/>
      <c r="RVJ18" s="244"/>
      <c r="RVK18" s="244"/>
      <c r="RVL18" s="244"/>
      <c r="RVM18" s="244"/>
      <c r="RVN18" s="244"/>
      <c r="RVO18" s="244"/>
      <c r="RVP18" s="244"/>
      <c r="RVQ18" s="244"/>
      <c r="RVR18" s="244"/>
      <c r="RVS18" s="244"/>
      <c r="RVT18" s="244"/>
      <c r="RVU18" s="244"/>
      <c r="RVV18" s="244"/>
      <c r="RVW18" s="244"/>
      <c r="RVX18" s="244"/>
      <c r="RVY18" s="244"/>
      <c r="RVZ18" s="244"/>
      <c r="RWA18" s="244"/>
      <c r="RWB18" s="244"/>
      <c r="RWC18" s="244"/>
      <c r="RWD18" s="244"/>
      <c r="RWE18" s="244"/>
      <c r="RWF18" s="244"/>
      <c r="RWG18" s="244"/>
      <c r="RWH18" s="244"/>
      <c r="RWI18" s="244"/>
      <c r="RWJ18" s="244"/>
      <c r="RWK18" s="244"/>
      <c r="RWL18" s="244"/>
      <c r="RWM18" s="244"/>
      <c r="RWN18" s="244"/>
      <c r="RWO18" s="244"/>
      <c r="RWP18" s="244"/>
      <c r="RWQ18" s="244"/>
      <c r="RWR18" s="244"/>
      <c r="RWS18" s="244"/>
      <c r="RWT18" s="244"/>
      <c r="RWU18" s="244"/>
      <c r="RWV18" s="244"/>
      <c r="RWW18" s="244"/>
      <c r="RWX18" s="244"/>
      <c r="RWY18" s="244"/>
      <c r="RWZ18" s="244"/>
      <c r="RXA18" s="244"/>
      <c r="RXB18" s="244"/>
      <c r="RXC18" s="244"/>
      <c r="RXD18" s="244"/>
      <c r="RXE18" s="244"/>
      <c r="RXF18" s="244"/>
      <c r="RXG18" s="244"/>
      <c r="RXH18" s="244"/>
      <c r="RXI18" s="244"/>
      <c r="RXJ18" s="244"/>
      <c r="RXK18" s="244"/>
      <c r="RXL18" s="244"/>
      <c r="RXM18" s="244"/>
      <c r="RXN18" s="244"/>
      <c r="RXO18" s="244"/>
      <c r="RXP18" s="244"/>
      <c r="RXQ18" s="244"/>
      <c r="RXR18" s="244"/>
      <c r="RXS18" s="244"/>
      <c r="RXT18" s="244"/>
      <c r="RXU18" s="244"/>
      <c r="RXV18" s="244"/>
      <c r="RXW18" s="244"/>
      <c r="RXX18" s="244"/>
      <c r="RXY18" s="244"/>
      <c r="RXZ18" s="244"/>
      <c r="RYA18" s="244"/>
      <c r="RYB18" s="244"/>
      <c r="RYC18" s="244"/>
      <c r="RYD18" s="244"/>
      <c r="RYE18" s="244"/>
      <c r="RYF18" s="244"/>
      <c r="RYG18" s="244"/>
      <c r="RYH18" s="244"/>
      <c r="RYI18" s="244"/>
      <c r="RYJ18" s="244"/>
      <c r="RYK18" s="244"/>
      <c r="RYL18" s="244"/>
      <c r="RYM18" s="244"/>
      <c r="RYN18" s="244"/>
      <c r="RYO18" s="244"/>
      <c r="RYP18" s="244"/>
      <c r="RYQ18" s="244"/>
      <c r="RYR18" s="244"/>
      <c r="RYS18" s="244"/>
      <c r="RYT18" s="244"/>
      <c r="RYU18" s="244"/>
      <c r="RYV18" s="244"/>
      <c r="RYW18" s="244"/>
      <c r="RYX18" s="244"/>
      <c r="RYY18" s="244"/>
      <c r="RYZ18" s="244"/>
      <c r="RZA18" s="244"/>
      <c r="RZB18" s="244"/>
      <c r="RZC18" s="244"/>
      <c r="RZD18" s="244"/>
      <c r="RZE18" s="244"/>
      <c r="RZF18" s="244"/>
      <c r="RZG18" s="244"/>
      <c r="RZH18" s="244"/>
      <c r="RZI18" s="244"/>
      <c r="RZJ18" s="244"/>
      <c r="RZK18" s="244"/>
      <c r="RZL18" s="244"/>
      <c r="RZM18" s="244"/>
      <c r="RZN18" s="244"/>
      <c r="RZO18" s="244"/>
      <c r="RZP18" s="244"/>
      <c r="RZQ18" s="244"/>
      <c r="RZR18" s="244"/>
      <c r="RZS18" s="244"/>
      <c r="RZT18" s="244"/>
      <c r="RZU18" s="244"/>
      <c r="RZV18" s="244"/>
      <c r="RZW18" s="244"/>
      <c r="RZX18" s="244"/>
      <c r="RZY18" s="244"/>
      <c r="RZZ18" s="244"/>
      <c r="SAA18" s="244"/>
      <c r="SAB18" s="244"/>
      <c r="SAC18" s="244"/>
      <c r="SAD18" s="244"/>
      <c r="SAE18" s="244"/>
      <c r="SAF18" s="244"/>
      <c r="SAG18" s="244"/>
      <c r="SAH18" s="244"/>
      <c r="SAI18" s="244"/>
      <c r="SAJ18" s="244"/>
      <c r="SAK18" s="244"/>
      <c r="SAL18" s="244"/>
      <c r="SAM18" s="244"/>
      <c r="SAN18" s="244"/>
      <c r="SAO18" s="244"/>
      <c r="SAP18" s="244"/>
      <c r="SAQ18" s="244"/>
      <c r="SAR18" s="244"/>
      <c r="SAS18" s="244"/>
      <c r="SAT18" s="244"/>
      <c r="SAU18" s="244"/>
      <c r="SAV18" s="244"/>
      <c r="SAW18" s="244"/>
      <c r="SAX18" s="244"/>
      <c r="SAY18" s="244"/>
      <c r="SAZ18" s="244"/>
      <c r="SBA18" s="244"/>
      <c r="SBB18" s="244"/>
      <c r="SBC18" s="244"/>
      <c r="SBD18" s="244"/>
      <c r="SBE18" s="244"/>
      <c r="SBF18" s="244"/>
      <c r="SBG18" s="244"/>
      <c r="SBH18" s="244"/>
      <c r="SBI18" s="244"/>
      <c r="SBJ18" s="244"/>
      <c r="SBK18" s="244"/>
      <c r="SBL18" s="244"/>
      <c r="SBM18" s="244"/>
      <c r="SBN18" s="244"/>
      <c r="SBO18" s="244"/>
      <c r="SBP18" s="244"/>
      <c r="SBQ18" s="244"/>
      <c r="SBR18" s="244"/>
      <c r="SBS18" s="244"/>
      <c r="SBT18" s="244"/>
      <c r="SBU18" s="244"/>
      <c r="SBV18" s="244"/>
      <c r="SBW18" s="244"/>
      <c r="SBX18" s="244"/>
      <c r="SBY18" s="244"/>
      <c r="SBZ18" s="244"/>
      <c r="SCA18" s="244"/>
      <c r="SCB18" s="244"/>
      <c r="SCC18" s="244"/>
      <c r="SCD18" s="244"/>
      <c r="SCE18" s="244"/>
      <c r="SCF18" s="244"/>
      <c r="SCG18" s="244"/>
      <c r="SCH18" s="244"/>
      <c r="SCI18" s="244"/>
      <c r="SCJ18" s="244"/>
      <c r="SCK18" s="244"/>
      <c r="SCL18" s="244"/>
      <c r="SCM18" s="244"/>
      <c r="SCN18" s="244"/>
      <c r="SCO18" s="244"/>
      <c r="SCP18" s="244"/>
      <c r="SCQ18" s="244"/>
      <c r="SCR18" s="244"/>
      <c r="SCS18" s="244"/>
      <c r="SCT18" s="244"/>
      <c r="SCU18" s="244"/>
      <c r="SCV18" s="244"/>
      <c r="SCW18" s="244"/>
      <c r="SCX18" s="244"/>
      <c r="SCY18" s="244"/>
      <c r="SCZ18" s="244"/>
      <c r="SDA18" s="244"/>
      <c r="SDB18" s="244"/>
      <c r="SDC18" s="244"/>
      <c r="SDD18" s="244"/>
      <c r="SDE18" s="244"/>
      <c r="SDF18" s="244"/>
      <c r="SDG18" s="244"/>
      <c r="SDH18" s="244"/>
      <c r="SDI18" s="244"/>
      <c r="SDJ18" s="244"/>
      <c r="SDK18" s="244"/>
      <c r="SDL18" s="244"/>
      <c r="SDM18" s="244"/>
      <c r="SDN18" s="244"/>
      <c r="SDO18" s="244"/>
      <c r="SDP18" s="244"/>
      <c r="SDQ18" s="244"/>
      <c r="SDR18" s="244"/>
      <c r="SDS18" s="244"/>
      <c r="SDT18" s="244"/>
      <c r="SDU18" s="244"/>
      <c r="SDV18" s="244"/>
      <c r="SDW18" s="244"/>
      <c r="SDX18" s="244"/>
      <c r="SDY18" s="244"/>
      <c r="SDZ18" s="244"/>
      <c r="SEA18" s="244"/>
      <c r="SEB18" s="244"/>
      <c r="SEC18" s="244"/>
      <c r="SED18" s="244"/>
      <c r="SEE18" s="244"/>
      <c r="SEF18" s="244"/>
      <c r="SEG18" s="244"/>
      <c r="SEH18" s="244"/>
      <c r="SEI18" s="244"/>
      <c r="SEJ18" s="244"/>
      <c r="SEK18" s="244"/>
      <c r="SEL18" s="244"/>
      <c r="SEM18" s="244"/>
      <c r="SEN18" s="244"/>
      <c r="SEO18" s="244"/>
      <c r="SEP18" s="244"/>
      <c r="SEQ18" s="244"/>
      <c r="SER18" s="244"/>
      <c r="SES18" s="244"/>
      <c r="SET18" s="244"/>
      <c r="SEU18" s="244"/>
      <c r="SEV18" s="244"/>
      <c r="SEW18" s="244"/>
      <c r="SEX18" s="244"/>
      <c r="SEY18" s="244"/>
      <c r="SEZ18" s="244"/>
      <c r="SFA18" s="244"/>
      <c r="SFB18" s="244"/>
      <c r="SFC18" s="244"/>
      <c r="SFD18" s="244"/>
      <c r="SFE18" s="244"/>
      <c r="SFF18" s="244"/>
      <c r="SFG18" s="244"/>
      <c r="SFH18" s="244"/>
      <c r="SFI18" s="244"/>
      <c r="SFJ18" s="244"/>
      <c r="SFK18" s="244"/>
      <c r="SFL18" s="244"/>
      <c r="SFM18" s="244"/>
      <c r="SFN18" s="244"/>
      <c r="SFO18" s="244"/>
      <c r="SFP18" s="244"/>
      <c r="SFQ18" s="244"/>
      <c r="SFR18" s="244"/>
      <c r="SFS18" s="244"/>
      <c r="SFT18" s="244"/>
      <c r="SFU18" s="244"/>
      <c r="SFV18" s="244"/>
      <c r="SFW18" s="244"/>
      <c r="SFX18" s="244"/>
      <c r="SFY18" s="244"/>
      <c r="SFZ18" s="244"/>
      <c r="SGA18" s="244"/>
      <c r="SGB18" s="244"/>
      <c r="SGC18" s="244"/>
      <c r="SGD18" s="244"/>
      <c r="SGE18" s="244"/>
      <c r="SGF18" s="244"/>
      <c r="SGG18" s="244"/>
      <c r="SGH18" s="244"/>
      <c r="SGI18" s="244"/>
      <c r="SGJ18" s="244"/>
      <c r="SGK18" s="244"/>
      <c r="SGL18" s="244"/>
      <c r="SGM18" s="244"/>
      <c r="SGN18" s="244"/>
      <c r="SGO18" s="244"/>
      <c r="SGP18" s="244"/>
      <c r="SGQ18" s="244"/>
      <c r="SGR18" s="244"/>
      <c r="SGS18" s="244"/>
      <c r="SGT18" s="244"/>
      <c r="SGU18" s="244"/>
      <c r="SGV18" s="244"/>
      <c r="SGW18" s="244"/>
      <c r="SGX18" s="244"/>
      <c r="SGY18" s="244"/>
      <c r="SGZ18" s="244"/>
      <c r="SHA18" s="244"/>
      <c r="SHB18" s="244"/>
      <c r="SHC18" s="244"/>
      <c r="SHD18" s="244"/>
      <c r="SHE18" s="244"/>
      <c r="SHF18" s="244"/>
      <c r="SHG18" s="244"/>
      <c r="SHH18" s="244"/>
      <c r="SHI18" s="244"/>
      <c r="SHJ18" s="244"/>
      <c r="SHK18" s="244"/>
      <c r="SHL18" s="244"/>
      <c r="SHM18" s="244"/>
      <c r="SHN18" s="244"/>
      <c r="SHO18" s="244"/>
      <c r="SHP18" s="244"/>
      <c r="SHQ18" s="244"/>
      <c r="SHR18" s="244"/>
      <c r="SHS18" s="244"/>
      <c r="SHT18" s="244"/>
      <c r="SHU18" s="244"/>
      <c r="SHV18" s="244"/>
      <c r="SHW18" s="244"/>
      <c r="SHX18" s="244"/>
      <c r="SHY18" s="244"/>
      <c r="SHZ18" s="244"/>
      <c r="SIA18" s="244"/>
      <c r="SIB18" s="244"/>
      <c r="SIC18" s="244"/>
      <c r="SID18" s="244"/>
      <c r="SIE18" s="244"/>
      <c r="SIF18" s="244"/>
      <c r="SIG18" s="244"/>
      <c r="SIH18" s="244"/>
      <c r="SII18" s="244"/>
      <c r="SIJ18" s="244"/>
      <c r="SIK18" s="244"/>
      <c r="SIL18" s="244"/>
      <c r="SIM18" s="244"/>
      <c r="SIN18" s="244"/>
      <c r="SIO18" s="244"/>
      <c r="SIP18" s="244"/>
      <c r="SIQ18" s="244"/>
      <c r="SIR18" s="244"/>
      <c r="SIS18" s="244"/>
      <c r="SIT18" s="244"/>
      <c r="SIU18" s="244"/>
      <c r="SIV18" s="244"/>
      <c r="SIW18" s="244"/>
      <c r="SIX18" s="244"/>
      <c r="SIY18" s="244"/>
      <c r="SIZ18" s="244"/>
      <c r="SJA18" s="244"/>
      <c r="SJB18" s="244"/>
      <c r="SJC18" s="244"/>
      <c r="SJD18" s="244"/>
      <c r="SJE18" s="244"/>
      <c r="SJF18" s="244"/>
      <c r="SJG18" s="244"/>
      <c r="SJH18" s="244"/>
      <c r="SJI18" s="244"/>
      <c r="SJJ18" s="244"/>
      <c r="SJK18" s="244"/>
      <c r="SJL18" s="244"/>
      <c r="SJM18" s="244"/>
      <c r="SJN18" s="244"/>
      <c r="SJO18" s="244"/>
      <c r="SJP18" s="244"/>
      <c r="SJQ18" s="244"/>
      <c r="SJR18" s="244"/>
      <c r="SJS18" s="244"/>
      <c r="SJT18" s="244"/>
      <c r="SJU18" s="244"/>
      <c r="SJV18" s="244"/>
      <c r="SJW18" s="244"/>
      <c r="SJX18" s="244"/>
      <c r="SJY18" s="244"/>
      <c r="SJZ18" s="244"/>
      <c r="SKA18" s="244"/>
      <c r="SKB18" s="244"/>
      <c r="SKC18" s="244"/>
      <c r="SKD18" s="244"/>
      <c r="SKE18" s="244"/>
      <c r="SKF18" s="244"/>
      <c r="SKG18" s="244"/>
      <c r="SKH18" s="244"/>
      <c r="SKI18" s="244"/>
      <c r="SKJ18" s="244"/>
      <c r="SKK18" s="244"/>
      <c r="SKL18" s="244"/>
      <c r="SKM18" s="244"/>
      <c r="SKN18" s="244"/>
      <c r="SKO18" s="244"/>
      <c r="SKP18" s="244"/>
      <c r="SKQ18" s="244"/>
      <c r="SKR18" s="244"/>
      <c r="SKS18" s="244"/>
      <c r="SKT18" s="244"/>
      <c r="SKU18" s="244"/>
      <c r="SKV18" s="244"/>
      <c r="SKW18" s="244"/>
      <c r="SKX18" s="244"/>
      <c r="SKY18" s="244"/>
      <c r="SKZ18" s="244"/>
      <c r="SLA18" s="244"/>
      <c r="SLB18" s="244"/>
      <c r="SLC18" s="244"/>
      <c r="SLD18" s="244"/>
      <c r="SLE18" s="244"/>
      <c r="SLF18" s="244"/>
      <c r="SLG18" s="244"/>
      <c r="SLH18" s="244"/>
      <c r="SLI18" s="244"/>
      <c r="SLJ18" s="244"/>
      <c r="SLK18" s="244"/>
      <c r="SLL18" s="244"/>
      <c r="SLM18" s="244"/>
      <c r="SLN18" s="244"/>
      <c r="SLO18" s="244"/>
      <c r="SLP18" s="244"/>
      <c r="SLQ18" s="244"/>
      <c r="SLR18" s="244"/>
      <c r="SLS18" s="244"/>
      <c r="SLT18" s="244"/>
      <c r="SLU18" s="244"/>
      <c r="SLV18" s="244"/>
      <c r="SLW18" s="244"/>
      <c r="SLX18" s="244"/>
      <c r="SLY18" s="244"/>
      <c r="SLZ18" s="244"/>
      <c r="SMA18" s="244"/>
      <c r="SMB18" s="244"/>
      <c r="SMC18" s="244"/>
      <c r="SMD18" s="244"/>
      <c r="SME18" s="244"/>
      <c r="SMF18" s="244"/>
      <c r="SMG18" s="244"/>
      <c r="SMH18" s="244"/>
      <c r="SMI18" s="244"/>
      <c r="SMJ18" s="244"/>
      <c r="SMK18" s="244"/>
      <c r="SML18" s="244"/>
      <c r="SMM18" s="244"/>
      <c r="SMN18" s="244"/>
      <c r="SMO18" s="244"/>
      <c r="SMP18" s="244"/>
      <c r="SMQ18" s="244"/>
      <c r="SMR18" s="244"/>
      <c r="SMS18" s="244"/>
      <c r="SMT18" s="244"/>
      <c r="SMU18" s="244"/>
      <c r="SMV18" s="244"/>
      <c r="SMW18" s="244"/>
      <c r="SMX18" s="244"/>
      <c r="SMY18" s="244"/>
      <c r="SMZ18" s="244"/>
      <c r="SNA18" s="244"/>
      <c r="SNB18" s="244"/>
      <c r="SNC18" s="244"/>
      <c r="SND18" s="244"/>
      <c r="SNE18" s="244"/>
      <c r="SNF18" s="244"/>
      <c r="SNG18" s="244"/>
      <c r="SNH18" s="244"/>
      <c r="SNI18" s="244"/>
      <c r="SNJ18" s="244"/>
      <c r="SNK18" s="244"/>
      <c r="SNL18" s="244"/>
      <c r="SNM18" s="244"/>
      <c r="SNN18" s="244"/>
      <c r="SNO18" s="244"/>
      <c r="SNP18" s="244"/>
      <c r="SNQ18" s="244"/>
      <c r="SNR18" s="244"/>
      <c r="SNS18" s="244"/>
      <c r="SNT18" s="244"/>
      <c r="SNU18" s="244"/>
      <c r="SNV18" s="244"/>
      <c r="SNW18" s="244"/>
      <c r="SNX18" s="244"/>
      <c r="SNY18" s="244"/>
      <c r="SNZ18" s="244"/>
      <c r="SOA18" s="244"/>
      <c r="SOB18" s="244"/>
      <c r="SOC18" s="244"/>
      <c r="SOD18" s="244"/>
      <c r="SOE18" s="244"/>
      <c r="SOF18" s="244"/>
      <c r="SOG18" s="244"/>
      <c r="SOH18" s="244"/>
      <c r="SOI18" s="244"/>
      <c r="SOJ18" s="244"/>
      <c r="SOK18" s="244"/>
      <c r="SOL18" s="244"/>
      <c r="SOM18" s="244"/>
      <c r="SON18" s="244"/>
      <c r="SOO18" s="244"/>
      <c r="SOP18" s="244"/>
      <c r="SOQ18" s="244"/>
      <c r="SOR18" s="244"/>
      <c r="SOS18" s="244"/>
      <c r="SOT18" s="244"/>
      <c r="SOU18" s="244"/>
      <c r="SOV18" s="244"/>
      <c r="SOW18" s="244"/>
      <c r="SOX18" s="244"/>
      <c r="SOY18" s="244"/>
      <c r="SOZ18" s="244"/>
      <c r="SPA18" s="244"/>
      <c r="SPB18" s="244"/>
      <c r="SPC18" s="244"/>
      <c r="SPD18" s="244"/>
      <c r="SPE18" s="244"/>
      <c r="SPF18" s="244"/>
      <c r="SPG18" s="244"/>
      <c r="SPH18" s="244"/>
      <c r="SPI18" s="244"/>
      <c r="SPJ18" s="244"/>
      <c r="SPK18" s="244"/>
      <c r="SPL18" s="244"/>
      <c r="SPM18" s="244"/>
      <c r="SPN18" s="244"/>
      <c r="SPO18" s="244"/>
      <c r="SPP18" s="244"/>
      <c r="SPQ18" s="244"/>
      <c r="SPR18" s="244"/>
      <c r="SPS18" s="244"/>
      <c r="SPT18" s="244"/>
      <c r="SPU18" s="244"/>
      <c r="SPV18" s="244"/>
      <c r="SPW18" s="244"/>
      <c r="SPX18" s="244"/>
      <c r="SPY18" s="244"/>
      <c r="SPZ18" s="244"/>
      <c r="SQA18" s="244"/>
      <c r="SQB18" s="244"/>
      <c r="SQC18" s="244"/>
      <c r="SQD18" s="244"/>
      <c r="SQE18" s="244"/>
      <c r="SQF18" s="244"/>
      <c r="SQG18" s="244"/>
      <c r="SQH18" s="244"/>
      <c r="SQI18" s="244"/>
      <c r="SQJ18" s="244"/>
      <c r="SQK18" s="244"/>
      <c r="SQL18" s="244"/>
      <c r="SQM18" s="244"/>
      <c r="SQN18" s="244"/>
      <c r="SQO18" s="244"/>
      <c r="SQP18" s="244"/>
      <c r="SQQ18" s="244"/>
      <c r="SQR18" s="244"/>
      <c r="SQS18" s="244"/>
      <c r="SQT18" s="244"/>
      <c r="SQU18" s="244"/>
      <c r="SQV18" s="244"/>
      <c r="SQW18" s="244"/>
      <c r="SQX18" s="244"/>
      <c r="SQY18" s="244"/>
      <c r="SQZ18" s="244"/>
      <c r="SRA18" s="244"/>
      <c r="SRB18" s="244"/>
      <c r="SRC18" s="244"/>
      <c r="SRD18" s="244"/>
      <c r="SRE18" s="244"/>
      <c r="SRF18" s="244"/>
      <c r="SRG18" s="244"/>
      <c r="SRH18" s="244"/>
      <c r="SRI18" s="244"/>
      <c r="SRJ18" s="244"/>
      <c r="SRK18" s="244"/>
      <c r="SRL18" s="244"/>
      <c r="SRM18" s="244"/>
      <c r="SRN18" s="244"/>
      <c r="SRO18" s="244"/>
      <c r="SRP18" s="244"/>
      <c r="SRQ18" s="244"/>
      <c r="SRR18" s="244"/>
      <c r="SRS18" s="244"/>
      <c r="SRT18" s="244"/>
      <c r="SRU18" s="244"/>
      <c r="SRV18" s="244"/>
      <c r="SRW18" s="244"/>
      <c r="SRX18" s="244"/>
      <c r="SRY18" s="244"/>
      <c r="SRZ18" s="244"/>
      <c r="SSA18" s="244"/>
      <c r="SSB18" s="244"/>
      <c r="SSC18" s="244"/>
      <c r="SSD18" s="244"/>
      <c r="SSE18" s="244"/>
      <c r="SSF18" s="244"/>
      <c r="SSG18" s="244"/>
      <c r="SSH18" s="244"/>
      <c r="SSI18" s="244"/>
      <c r="SSJ18" s="244"/>
      <c r="SSK18" s="244"/>
      <c r="SSL18" s="244"/>
      <c r="SSM18" s="244"/>
      <c r="SSN18" s="244"/>
      <c r="SSO18" s="244"/>
      <c r="SSP18" s="244"/>
      <c r="SSQ18" s="244"/>
      <c r="SSR18" s="244"/>
      <c r="SSS18" s="244"/>
      <c r="SST18" s="244"/>
      <c r="SSU18" s="244"/>
      <c r="SSV18" s="244"/>
      <c r="SSW18" s="244"/>
      <c r="SSX18" s="244"/>
      <c r="SSY18" s="244"/>
      <c r="SSZ18" s="244"/>
      <c r="STA18" s="244"/>
      <c r="STB18" s="244"/>
      <c r="STC18" s="244"/>
      <c r="STD18" s="244"/>
      <c r="STE18" s="244"/>
      <c r="STF18" s="244"/>
      <c r="STG18" s="244"/>
      <c r="STH18" s="244"/>
      <c r="STI18" s="244"/>
      <c r="STJ18" s="244"/>
      <c r="STK18" s="244"/>
      <c r="STL18" s="244"/>
      <c r="STM18" s="244"/>
      <c r="STN18" s="244"/>
      <c r="STO18" s="244"/>
      <c r="STP18" s="244"/>
      <c r="STQ18" s="244"/>
      <c r="STR18" s="244"/>
      <c r="STS18" s="244"/>
      <c r="STT18" s="244"/>
      <c r="STU18" s="244"/>
      <c r="STV18" s="244"/>
      <c r="STW18" s="244"/>
      <c r="STX18" s="244"/>
      <c r="STY18" s="244"/>
      <c r="STZ18" s="244"/>
      <c r="SUA18" s="244"/>
      <c r="SUB18" s="244"/>
      <c r="SUC18" s="244"/>
      <c r="SUD18" s="244"/>
      <c r="SUE18" s="244"/>
      <c r="SUF18" s="244"/>
      <c r="SUG18" s="244"/>
      <c r="SUH18" s="244"/>
      <c r="SUI18" s="244"/>
      <c r="SUJ18" s="244"/>
      <c r="SUK18" s="244"/>
      <c r="SUL18" s="244"/>
      <c r="SUM18" s="244"/>
      <c r="SUN18" s="244"/>
      <c r="SUO18" s="244"/>
      <c r="SUP18" s="244"/>
      <c r="SUQ18" s="244"/>
      <c r="SUR18" s="244"/>
      <c r="SUS18" s="244"/>
      <c r="SUT18" s="244"/>
      <c r="SUU18" s="244"/>
      <c r="SUV18" s="244"/>
      <c r="SUW18" s="244"/>
      <c r="SUX18" s="244"/>
      <c r="SUY18" s="244"/>
      <c r="SUZ18" s="244"/>
      <c r="SVA18" s="244"/>
      <c r="SVB18" s="244"/>
      <c r="SVC18" s="244"/>
      <c r="SVD18" s="244"/>
      <c r="SVE18" s="244"/>
      <c r="SVF18" s="244"/>
      <c r="SVG18" s="244"/>
      <c r="SVH18" s="244"/>
      <c r="SVI18" s="244"/>
      <c r="SVJ18" s="244"/>
      <c r="SVK18" s="244"/>
      <c r="SVL18" s="244"/>
      <c r="SVM18" s="244"/>
      <c r="SVN18" s="244"/>
      <c r="SVO18" s="244"/>
      <c r="SVP18" s="244"/>
      <c r="SVQ18" s="244"/>
      <c r="SVR18" s="244"/>
      <c r="SVS18" s="244"/>
      <c r="SVT18" s="244"/>
      <c r="SVU18" s="244"/>
      <c r="SVV18" s="244"/>
      <c r="SVW18" s="244"/>
      <c r="SVX18" s="244"/>
      <c r="SVY18" s="244"/>
      <c r="SVZ18" s="244"/>
      <c r="SWA18" s="244"/>
      <c r="SWB18" s="244"/>
      <c r="SWC18" s="244"/>
      <c r="SWD18" s="244"/>
      <c r="SWE18" s="244"/>
      <c r="SWF18" s="244"/>
      <c r="SWG18" s="244"/>
      <c r="SWH18" s="244"/>
      <c r="SWI18" s="244"/>
      <c r="SWJ18" s="244"/>
      <c r="SWK18" s="244"/>
      <c r="SWL18" s="244"/>
      <c r="SWM18" s="244"/>
      <c r="SWN18" s="244"/>
      <c r="SWO18" s="244"/>
      <c r="SWP18" s="244"/>
      <c r="SWQ18" s="244"/>
      <c r="SWR18" s="244"/>
      <c r="SWS18" s="244"/>
      <c r="SWT18" s="244"/>
      <c r="SWU18" s="244"/>
      <c r="SWV18" s="244"/>
      <c r="SWW18" s="244"/>
      <c r="SWX18" s="244"/>
      <c r="SWY18" s="244"/>
      <c r="SWZ18" s="244"/>
      <c r="SXA18" s="244"/>
      <c r="SXB18" s="244"/>
      <c r="SXC18" s="244"/>
      <c r="SXD18" s="244"/>
      <c r="SXE18" s="244"/>
      <c r="SXF18" s="244"/>
      <c r="SXG18" s="244"/>
      <c r="SXH18" s="244"/>
      <c r="SXI18" s="244"/>
      <c r="SXJ18" s="244"/>
      <c r="SXK18" s="244"/>
      <c r="SXL18" s="244"/>
      <c r="SXM18" s="244"/>
      <c r="SXN18" s="244"/>
      <c r="SXO18" s="244"/>
      <c r="SXP18" s="244"/>
      <c r="SXQ18" s="244"/>
      <c r="SXR18" s="244"/>
      <c r="SXS18" s="244"/>
      <c r="SXT18" s="244"/>
      <c r="SXU18" s="244"/>
      <c r="SXV18" s="244"/>
      <c r="SXW18" s="244"/>
      <c r="SXX18" s="244"/>
      <c r="SXY18" s="244"/>
      <c r="SXZ18" s="244"/>
      <c r="SYA18" s="244"/>
      <c r="SYB18" s="244"/>
      <c r="SYC18" s="244"/>
      <c r="SYD18" s="244"/>
      <c r="SYE18" s="244"/>
      <c r="SYF18" s="244"/>
      <c r="SYG18" s="244"/>
      <c r="SYH18" s="244"/>
      <c r="SYI18" s="244"/>
      <c r="SYJ18" s="244"/>
      <c r="SYK18" s="244"/>
      <c r="SYL18" s="244"/>
      <c r="SYM18" s="244"/>
      <c r="SYN18" s="244"/>
      <c r="SYO18" s="244"/>
      <c r="SYP18" s="244"/>
      <c r="SYQ18" s="244"/>
      <c r="SYR18" s="244"/>
      <c r="SYS18" s="244"/>
      <c r="SYT18" s="244"/>
      <c r="SYU18" s="244"/>
      <c r="SYV18" s="244"/>
      <c r="SYW18" s="244"/>
      <c r="SYX18" s="244"/>
      <c r="SYY18" s="244"/>
      <c r="SYZ18" s="244"/>
      <c r="SZA18" s="244"/>
      <c r="SZB18" s="244"/>
      <c r="SZC18" s="244"/>
      <c r="SZD18" s="244"/>
      <c r="SZE18" s="244"/>
      <c r="SZF18" s="244"/>
      <c r="SZG18" s="244"/>
      <c r="SZH18" s="244"/>
      <c r="SZI18" s="244"/>
      <c r="SZJ18" s="244"/>
      <c r="SZK18" s="244"/>
      <c r="SZL18" s="244"/>
      <c r="SZM18" s="244"/>
      <c r="SZN18" s="244"/>
      <c r="SZO18" s="244"/>
      <c r="SZP18" s="244"/>
      <c r="SZQ18" s="244"/>
      <c r="SZR18" s="244"/>
      <c r="SZS18" s="244"/>
      <c r="SZT18" s="244"/>
      <c r="SZU18" s="244"/>
      <c r="SZV18" s="244"/>
      <c r="SZW18" s="244"/>
      <c r="SZX18" s="244"/>
      <c r="SZY18" s="244"/>
      <c r="SZZ18" s="244"/>
      <c r="TAA18" s="244"/>
      <c r="TAB18" s="244"/>
      <c r="TAC18" s="244"/>
      <c r="TAD18" s="244"/>
      <c r="TAE18" s="244"/>
      <c r="TAF18" s="244"/>
      <c r="TAG18" s="244"/>
      <c r="TAH18" s="244"/>
      <c r="TAI18" s="244"/>
      <c r="TAJ18" s="244"/>
      <c r="TAK18" s="244"/>
      <c r="TAL18" s="244"/>
      <c r="TAM18" s="244"/>
      <c r="TAN18" s="244"/>
      <c r="TAO18" s="244"/>
      <c r="TAP18" s="244"/>
      <c r="TAQ18" s="244"/>
      <c r="TAR18" s="244"/>
      <c r="TAS18" s="244"/>
      <c r="TAT18" s="244"/>
      <c r="TAU18" s="244"/>
      <c r="TAV18" s="244"/>
      <c r="TAW18" s="244"/>
      <c r="TAX18" s="244"/>
      <c r="TAY18" s="244"/>
      <c r="TAZ18" s="244"/>
      <c r="TBA18" s="244"/>
      <c r="TBB18" s="244"/>
      <c r="TBC18" s="244"/>
      <c r="TBD18" s="244"/>
      <c r="TBE18" s="244"/>
      <c r="TBF18" s="244"/>
      <c r="TBG18" s="244"/>
      <c r="TBH18" s="244"/>
      <c r="TBI18" s="244"/>
      <c r="TBJ18" s="244"/>
      <c r="TBK18" s="244"/>
      <c r="TBL18" s="244"/>
      <c r="TBM18" s="244"/>
      <c r="TBN18" s="244"/>
      <c r="TBO18" s="244"/>
      <c r="TBP18" s="244"/>
      <c r="TBQ18" s="244"/>
      <c r="TBR18" s="244"/>
      <c r="TBS18" s="244"/>
      <c r="TBT18" s="244"/>
      <c r="TBU18" s="244"/>
      <c r="TBV18" s="244"/>
      <c r="TBW18" s="244"/>
      <c r="TBX18" s="244"/>
      <c r="TBY18" s="244"/>
      <c r="TBZ18" s="244"/>
      <c r="TCA18" s="244"/>
      <c r="TCB18" s="244"/>
      <c r="TCC18" s="244"/>
      <c r="TCD18" s="244"/>
      <c r="TCE18" s="244"/>
      <c r="TCF18" s="244"/>
      <c r="TCG18" s="244"/>
      <c r="TCH18" s="244"/>
      <c r="TCI18" s="244"/>
      <c r="TCJ18" s="244"/>
      <c r="TCK18" s="244"/>
      <c r="TCL18" s="244"/>
      <c r="TCM18" s="244"/>
      <c r="TCN18" s="244"/>
      <c r="TCO18" s="244"/>
      <c r="TCP18" s="244"/>
      <c r="TCQ18" s="244"/>
      <c r="TCR18" s="244"/>
      <c r="TCS18" s="244"/>
      <c r="TCT18" s="244"/>
      <c r="TCU18" s="244"/>
      <c r="TCV18" s="244"/>
      <c r="TCW18" s="244"/>
      <c r="TCX18" s="244"/>
      <c r="TCY18" s="244"/>
      <c r="TCZ18" s="244"/>
      <c r="TDA18" s="244"/>
      <c r="TDB18" s="244"/>
      <c r="TDC18" s="244"/>
      <c r="TDD18" s="244"/>
      <c r="TDE18" s="244"/>
      <c r="TDF18" s="244"/>
      <c r="TDG18" s="244"/>
      <c r="TDH18" s="244"/>
      <c r="TDI18" s="244"/>
      <c r="TDJ18" s="244"/>
      <c r="TDK18" s="244"/>
      <c r="TDL18" s="244"/>
      <c r="TDM18" s="244"/>
      <c r="TDN18" s="244"/>
      <c r="TDO18" s="244"/>
      <c r="TDP18" s="244"/>
      <c r="TDQ18" s="244"/>
      <c r="TDR18" s="244"/>
      <c r="TDS18" s="244"/>
      <c r="TDT18" s="244"/>
      <c r="TDU18" s="244"/>
      <c r="TDV18" s="244"/>
      <c r="TDW18" s="244"/>
      <c r="TDX18" s="244"/>
      <c r="TDY18" s="244"/>
      <c r="TDZ18" s="244"/>
      <c r="TEA18" s="244"/>
      <c r="TEB18" s="244"/>
      <c r="TEC18" s="244"/>
      <c r="TED18" s="244"/>
      <c r="TEE18" s="244"/>
      <c r="TEF18" s="244"/>
      <c r="TEG18" s="244"/>
      <c r="TEH18" s="244"/>
      <c r="TEI18" s="244"/>
      <c r="TEJ18" s="244"/>
      <c r="TEK18" s="244"/>
      <c r="TEL18" s="244"/>
      <c r="TEM18" s="244"/>
      <c r="TEN18" s="244"/>
      <c r="TEO18" s="244"/>
      <c r="TEP18" s="244"/>
      <c r="TEQ18" s="244"/>
      <c r="TER18" s="244"/>
      <c r="TES18" s="244"/>
      <c r="TET18" s="244"/>
      <c r="TEU18" s="244"/>
      <c r="TEV18" s="244"/>
      <c r="TEW18" s="244"/>
      <c r="TEX18" s="244"/>
      <c r="TEY18" s="244"/>
      <c r="TEZ18" s="244"/>
      <c r="TFA18" s="244"/>
      <c r="TFB18" s="244"/>
      <c r="TFC18" s="244"/>
      <c r="TFD18" s="244"/>
      <c r="TFE18" s="244"/>
      <c r="TFF18" s="244"/>
      <c r="TFG18" s="244"/>
      <c r="TFH18" s="244"/>
      <c r="TFI18" s="244"/>
      <c r="TFJ18" s="244"/>
      <c r="TFK18" s="244"/>
      <c r="TFL18" s="244"/>
      <c r="TFM18" s="244"/>
      <c r="TFN18" s="244"/>
      <c r="TFO18" s="244"/>
      <c r="TFP18" s="244"/>
      <c r="TFQ18" s="244"/>
      <c r="TFR18" s="244"/>
      <c r="TFS18" s="244"/>
      <c r="TFT18" s="244"/>
      <c r="TFU18" s="244"/>
      <c r="TFV18" s="244"/>
      <c r="TFW18" s="244"/>
      <c r="TFX18" s="244"/>
      <c r="TFY18" s="244"/>
      <c r="TFZ18" s="244"/>
      <c r="TGA18" s="244"/>
      <c r="TGB18" s="244"/>
      <c r="TGC18" s="244"/>
      <c r="TGD18" s="244"/>
      <c r="TGE18" s="244"/>
      <c r="TGF18" s="244"/>
      <c r="TGG18" s="244"/>
      <c r="TGH18" s="244"/>
      <c r="TGI18" s="244"/>
      <c r="TGJ18" s="244"/>
      <c r="TGK18" s="244"/>
      <c r="TGL18" s="244"/>
      <c r="TGM18" s="244"/>
      <c r="TGN18" s="244"/>
      <c r="TGO18" s="244"/>
      <c r="TGP18" s="244"/>
      <c r="TGQ18" s="244"/>
      <c r="TGR18" s="244"/>
      <c r="TGS18" s="244"/>
      <c r="TGT18" s="244"/>
      <c r="TGU18" s="244"/>
      <c r="TGV18" s="244"/>
      <c r="TGW18" s="244"/>
      <c r="TGX18" s="244"/>
      <c r="TGY18" s="244"/>
      <c r="TGZ18" s="244"/>
      <c r="THA18" s="244"/>
      <c r="THB18" s="244"/>
      <c r="THC18" s="244"/>
      <c r="THD18" s="244"/>
      <c r="THE18" s="244"/>
      <c r="THF18" s="244"/>
      <c r="THG18" s="244"/>
      <c r="THH18" s="244"/>
      <c r="THI18" s="244"/>
      <c r="THJ18" s="244"/>
      <c r="THK18" s="244"/>
      <c r="THL18" s="244"/>
      <c r="THM18" s="244"/>
      <c r="THN18" s="244"/>
      <c r="THO18" s="244"/>
      <c r="THP18" s="244"/>
      <c r="THQ18" s="244"/>
      <c r="THR18" s="244"/>
      <c r="THS18" s="244"/>
      <c r="THT18" s="244"/>
      <c r="THU18" s="244"/>
      <c r="THV18" s="244"/>
      <c r="THW18" s="244"/>
      <c r="THX18" s="244"/>
      <c r="THY18" s="244"/>
      <c r="THZ18" s="244"/>
      <c r="TIA18" s="244"/>
      <c r="TIB18" s="244"/>
      <c r="TIC18" s="244"/>
      <c r="TID18" s="244"/>
      <c r="TIE18" s="244"/>
      <c r="TIF18" s="244"/>
      <c r="TIG18" s="244"/>
      <c r="TIH18" s="244"/>
      <c r="TII18" s="244"/>
      <c r="TIJ18" s="244"/>
      <c r="TIK18" s="244"/>
      <c r="TIL18" s="244"/>
      <c r="TIM18" s="244"/>
      <c r="TIN18" s="244"/>
      <c r="TIO18" s="244"/>
      <c r="TIP18" s="244"/>
      <c r="TIQ18" s="244"/>
      <c r="TIR18" s="244"/>
      <c r="TIS18" s="244"/>
      <c r="TIT18" s="244"/>
      <c r="TIU18" s="244"/>
      <c r="TIV18" s="244"/>
      <c r="TIW18" s="244"/>
      <c r="TIX18" s="244"/>
      <c r="TIY18" s="244"/>
      <c r="TIZ18" s="244"/>
      <c r="TJA18" s="244"/>
      <c r="TJB18" s="244"/>
      <c r="TJC18" s="244"/>
      <c r="TJD18" s="244"/>
      <c r="TJE18" s="244"/>
      <c r="TJF18" s="244"/>
      <c r="TJG18" s="244"/>
      <c r="TJH18" s="244"/>
      <c r="TJI18" s="244"/>
      <c r="TJJ18" s="244"/>
      <c r="TJK18" s="244"/>
      <c r="TJL18" s="244"/>
      <c r="TJM18" s="244"/>
      <c r="TJN18" s="244"/>
      <c r="TJO18" s="244"/>
      <c r="TJP18" s="244"/>
      <c r="TJQ18" s="244"/>
      <c r="TJR18" s="244"/>
      <c r="TJS18" s="244"/>
      <c r="TJT18" s="244"/>
      <c r="TJU18" s="244"/>
      <c r="TJV18" s="244"/>
      <c r="TJW18" s="244"/>
      <c r="TJX18" s="244"/>
      <c r="TJY18" s="244"/>
      <c r="TJZ18" s="244"/>
      <c r="TKA18" s="244"/>
      <c r="TKB18" s="244"/>
      <c r="TKC18" s="244"/>
      <c r="TKD18" s="244"/>
      <c r="TKE18" s="244"/>
      <c r="TKF18" s="244"/>
      <c r="TKG18" s="244"/>
      <c r="TKH18" s="244"/>
      <c r="TKI18" s="244"/>
      <c r="TKJ18" s="244"/>
      <c r="TKK18" s="244"/>
      <c r="TKL18" s="244"/>
      <c r="TKM18" s="244"/>
      <c r="TKN18" s="244"/>
      <c r="TKO18" s="244"/>
      <c r="TKP18" s="244"/>
      <c r="TKQ18" s="244"/>
      <c r="TKR18" s="244"/>
      <c r="TKS18" s="244"/>
      <c r="TKT18" s="244"/>
      <c r="TKU18" s="244"/>
      <c r="TKV18" s="244"/>
      <c r="TKW18" s="244"/>
      <c r="TKX18" s="244"/>
      <c r="TKY18" s="244"/>
      <c r="TKZ18" s="244"/>
      <c r="TLA18" s="244"/>
      <c r="TLB18" s="244"/>
      <c r="TLC18" s="244"/>
      <c r="TLD18" s="244"/>
      <c r="TLE18" s="244"/>
      <c r="TLF18" s="244"/>
      <c r="TLG18" s="244"/>
      <c r="TLH18" s="244"/>
      <c r="TLI18" s="244"/>
      <c r="TLJ18" s="244"/>
      <c r="TLK18" s="244"/>
      <c r="TLL18" s="244"/>
      <c r="TLM18" s="244"/>
      <c r="TLN18" s="244"/>
      <c r="TLO18" s="244"/>
      <c r="TLP18" s="244"/>
      <c r="TLQ18" s="244"/>
      <c r="TLR18" s="244"/>
      <c r="TLS18" s="244"/>
      <c r="TLT18" s="244"/>
      <c r="TLU18" s="244"/>
      <c r="TLV18" s="244"/>
      <c r="TLW18" s="244"/>
      <c r="TLX18" s="244"/>
      <c r="TLY18" s="244"/>
      <c r="TLZ18" s="244"/>
      <c r="TMA18" s="244"/>
      <c r="TMB18" s="244"/>
      <c r="TMC18" s="244"/>
      <c r="TMD18" s="244"/>
      <c r="TME18" s="244"/>
      <c r="TMF18" s="244"/>
      <c r="TMG18" s="244"/>
      <c r="TMH18" s="244"/>
      <c r="TMI18" s="244"/>
      <c r="TMJ18" s="244"/>
      <c r="TMK18" s="244"/>
      <c r="TML18" s="244"/>
      <c r="TMM18" s="244"/>
      <c r="TMN18" s="244"/>
      <c r="TMO18" s="244"/>
      <c r="TMP18" s="244"/>
      <c r="TMQ18" s="244"/>
      <c r="TMR18" s="244"/>
      <c r="TMS18" s="244"/>
      <c r="TMT18" s="244"/>
      <c r="TMU18" s="244"/>
      <c r="TMV18" s="244"/>
      <c r="TMW18" s="244"/>
      <c r="TMX18" s="244"/>
      <c r="TMY18" s="244"/>
      <c r="TMZ18" s="244"/>
      <c r="TNA18" s="244"/>
      <c r="TNB18" s="244"/>
      <c r="TNC18" s="244"/>
      <c r="TND18" s="244"/>
      <c r="TNE18" s="244"/>
      <c r="TNF18" s="244"/>
      <c r="TNG18" s="244"/>
      <c r="TNH18" s="244"/>
      <c r="TNI18" s="244"/>
      <c r="TNJ18" s="244"/>
      <c r="TNK18" s="244"/>
      <c r="TNL18" s="244"/>
      <c r="TNM18" s="244"/>
      <c r="TNN18" s="244"/>
      <c r="TNO18" s="244"/>
      <c r="TNP18" s="244"/>
      <c r="TNQ18" s="244"/>
      <c r="TNR18" s="244"/>
      <c r="TNS18" s="244"/>
      <c r="TNT18" s="244"/>
      <c r="TNU18" s="244"/>
      <c r="TNV18" s="244"/>
      <c r="TNW18" s="244"/>
      <c r="TNX18" s="244"/>
      <c r="TNY18" s="244"/>
      <c r="TNZ18" s="244"/>
      <c r="TOA18" s="244"/>
      <c r="TOB18" s="244"/>
      <c r="TOC18" s="244"/>
      <c r="TOD18" s="244"/>
      <c r="TOE18" s="244"/>
      <c r="TOF18" s="244"/>
      <c r="TOG18" s="244"/>
      <c r="TOH18" s="244"/>
      <c r="TOI18" s="244"/>
      <c r="TOJ18" s="244"/>
      <c r="TOK18" s="244"/>
      <c r="TOL18" s="244"/>
      <c r="TOM18" s="244"/>
      <c r="TON18" s="244"/>
      <c r="TOO18" s="244"/>
      <c r="TOP18" s="244"/>
      <c r="TOQ18" s="244"/>
      <c r="TOR18" s="244"/>
      <c r="TOS18" s="244"/>
      <c r="TOT18" s="244"/>
      <c r="TOU18" s="244"/>
      <c r="TOV18" s="244"/>
      <c r="TOW18" s="244"/>
      <c r="TOX18" s="244"/>
      <c r="TOY18" s="244"/>
      <c r="TOZ18" s="244"/>
      <c r="TPA18" s="244"/>
      <c r="TPB18" s="244"/>
      <c r="TPC18" s="244"/>
      <c r="TPD18" s="244"/>
      <c r="TPE18" s="244"/>
      <c r="TPF18" s="244"/>
      <c r="TPG18" s="244"/>
      <c r="TPH18" s="244"/>
      <c r="TPI18" s="244"/>
      <c r="TPJ18" s="244"/>
      <c r="TPK18" s="244"/>
      <c r="TPL18" s="244"/>
      <c r="TPM18" s="244"/>
      <c r="TPN18" s="244"/>
      <c r="TPO18" s="244"/>
      <c r="TPP18" s="244"/>
      <c r="TPQ18" s="244"/>
      <c r="TPR18" s="244"/>
      <c r="TPS18" s="244"/>
      <c r="TPT18" s="244"/>
      <c r="TPU18" s="244"/>
      <c r="TPV18" s="244"/>
      <c r="TPW18" s="244"/>
      <c r="TPX18" s="244"/>
      <c r="TPY18" s="244"/>
      <c r="TPZ18" s="244"/>
      <c r="TQA18" s="244"/>
      <c r="TQB18" s="244"/>
      <c r="TQC18" s="244"/>
      <c r="TQD18" s="244"/>
      <c r="TQE18" s="244"/>
      <c r="TQF18" s="244"/>
      <c r="TQG18" s="244"/>
      <c r="TQH18" s="244"/>
      <c r="TQI18" s="244"/>
      <c r="TQJ18" s="244"/>
      <c r="TQK18" s="244"/>
      <c r="TQL18" s="244"/>
      <c r="TQM18" s="244"/>
      <c r="TQN18" s="244"/>
      <c r="TQO18" s="244"/>
      <c r="TQP18" s="244"/>
      <c r="TQQ18" s="244"/>
      <c r="TQR18" s="244"/>
      <c r="TQS18" s="244"/>
      <c r="TQT18" s="244"/>
      <c r="TQU18" s="244"/>
      <c r="TQV18" s="244"/>
      <c r="TQW18" s="244"/>
      <c r="TQX18" s="244"/>
      <c r="TQY18" s="244"/>
      <c r="TQZ18" s="244"/>
      <c r="TRA18" s="244"/>
      <c r="TRB18" s="244"/>
      <c r="TRC18" s="244"/>
      <c r="TRD18" s="244"/>
      <c r="TRE18" s="244"/>
      <c r="TRF18" s="244"/>
      <c r="TRG18" s="244"/>
      <c r="TRH18" s="244"/>
      <c r="TRI18" s="244"/>
      <c r="TRJ18" s="244"/>
      <c r="TRK18" s="244"/>
      <c r="TRL18" s="244"/>
      <c r="TRM18" s="244"/>
      <c r="TRN18" s="244"/>
      <c r="TRO18" s="244"/>
      <c r="TRP18" s="244"/>
      <c r="TRQ18" s="244"/>
      <c r="TRR18" s="244"/>
      <c r="TRS18" s="244"/>
      <c r="TRT18" s="244"/>
      <c r="TRU18" s="244"/>
      <c r="TRV18" s="244"/>
      <c r="TRW18" s="244"/>
      <c r="TRX18" s="244"/>
      <c r="TRY18" s="244"/>
      <c r="TRZ18" s="244"/>
      <c r="TSA18" s="244"/>
      <c r="TSB18" s="244"/>
      <c r="TSC18" s="244"/>
      <c r="TSD18" s="244"/>
      <c r="TSE18" s="244"/>
      <c r="TSF18" s="244"/>
      <c r="TSG18" s="244"/>
      <c r="TSH18" s="244"/>
      <c r="TSI18" s="244"/>
      <c r="TSJ18" s="244"/>
      <c r="TSK18" s="244"/>
      <c r="TSL18" s="244"/>
      <c r="TSM18" s="244"/>
      <c r="TSN18" s="244"/>
      <c r="TSO18" s="244"/>
      <c r="TSP18" s="244"/>
      <c r="TSQ18" s="244"/>
      <c r="TSR18" s="244"/>
      <c r="TSS18" s="244"/>
      <c r="TST18" s="244"/>
      <c r="TSU18" s="244"/>
      <c r="TSV18" s="244"/>
      <c r="TSW18" s="244"/>
      <c r="TSX18" s="244"/>
      <c r="TSY18" s="244"/>
      <c r="TSZ18" s="244"/>
      <c r="TTA18" s="244"/>
      <c r="TTB18" s="244"/>
      <c r="TTC18" s="244"/>
      <c r="TTD18" s="244"/>
      <c r="TTE18" s="244"/>
      <c r="TTF18" s="244"/>
      <c r="TTG18" s="244"/>
      <c r="TTH18" s="244"/>
      <c r="TTI18" s="244"/>
      <c r="TTJ18" s="244"/>
      <c r="TTK18" s="244"/>
      <c r="TTL18" s="244"/>
      <c r="TTM18" s="244"/>
      <c r="TTN18" s="244"/>
      <c r="TTO18" s="244"/>
      <c r="TTP18" s="244"/>
      <c r="TTQ18" s="244"/>
      <c r="TTR18" s="244"/>
      <c r="TTS18" s="244"/>
      <c r="TTT18" s="244"/>
      <c r="TTU18" s="244"/>
      <c r="TTV18" s="244"/>
      <c r="TTW18" s="244"/>
      <c r="TTX18" s="244"/>
      <c r="TTY18" s="244"/>
      <c r="TTZ18" s="244"/>
      <c r="TUA18" s="244"/>
      <c r="TUB18" s="244"/>
      <c r="TUC18" s="244"/>
      <c r="TUD18" s="244"/>
      <c r="TUE18" s="244"/>
      <c r="TUF18" s="244"/>
      <c r="TUG18" s="244"/>
      <c r="TUH18" s="244"/>
      <c r="TUI18" s="244"/>
      <c r="TUJ18" s="244"/>
      <c r="TUK18" s="244"/>
      <c r="TUL18" s="244"/>
      <c r="TUM18" s="244"/>
      <c r="TUN18" s="244"/>
      <c r="TUO18" s="244"/>
      <c r="TUP18" s="244"/>
      <c r="TUQ18" s="244"/>
      <c r="TUR18" s="244"/>
      <c r="TUS18" s="244"/>
      <c r="TUT18" s="244"/>
      <c r="TUU18" s="244"/>
      <c r="TUV18" s="244"/>
      <c r="TUW18" s="244"/>
      <c r="TUX18" s="244"/>
      <c r="TUY18" s="244"/>
      <c r="TUZ18" s="244"/>
      <c r="TVA18" s="244"/>
      <c r="TVB18" s="244"/>
      <c r="TVC18" s="244"/>
      <c r="TVD18" s="244"/>
      <c r="TVE18" s="244"/>
      <c r="TVF18" s="244"/>
      <c r="TVG18" s="244"/>
      <c r="TVH18" s="244"/>
      <c r="TVI18" s="244"/>
      <c r="TVJ18" s="244"/>
      <c r="TVK18" s="244"/>
      <c r="TVL18" s="244"/>
      <c r="TVM18" s="244"/>
      <c r="TVN18" s="244"/>
      <c r="TVO18" s="244"/>
      <c r="TVP18" s="244"/>
      <c r="TVQ18" s="244"/>
      <c r="TVR18" s="244"/>
      <c r="TVS18" s="244"/>
      <c r="TVT18" s="244"/>
      <c r="TVU18" s="244"/>
      <c r="TVV18" s="244"/>
      <c r="TVW18" s="244"/>
      <c r="TVX18" s="244"/>
      <c r="TVY18" s="244"/>
      <c r="TVZ18" s="244"/>
      <c r="TWA18" s="244"/>
      <c r="TWB18" s="244"/>
      <c r="TWC18" s="244"/>
      <c r="TWD18" s="244"/>
      <c r="TWE18" s="244"/>
      <c r="TWF18" s="244"/>
      <c r="TWG18" s="244"/>
      <c r="TWH18" s="244"/>
      <c r="TWI18" s="244"/>
      <c r="TWJ18" s="244"/>
      <c r="TWK18" s="244"/>
      <c r="TWL18" s="244"/>
      <c r="TWM18" s="244"/>
      <c r="TWN18" s="244"/>
      <c r="TWO18" s="244"/>
      <c r="TWP18" s="244"/>
      <c r="TWQ18" s="244"/>
      <c r="TWR18" s="244"/>
      <c r="TWS18" s="244"/>
      <c r="TWT18" s="244"/>
      <c r="TWU18" s="244"/>
      <c r="TWV18" s="244"/>
      <c r="TWW18" s="244"/>
      <c r="TWX18" s="244"/>
      <c r="TWY18" s="244"/>
      <c r="TWZ18" s="244"/>
      <c r="TXA18" s="244"/>
      <c r="TXB18" s="244"/>
      <c r="TXC18" s="244"/>
      <c r="TXD18" s="244"/>
      <c r="TXE18" s="244"/>
      <c r="TXF18" s="244"/>
      <c r="TXG18" s="244"/>
      <c r="TXH18" s="244"/>
      <c r="TXI18" s="244"/>
      <c r="TXJ18" s="244"/>
      <c r="TXK18" s="244"/>
      <c r="TXL18" s="244"/>
      <c r="TXM18" s="244"/>
      <c r="TXN18" s="244"/>
      <c r="TXO18" s="244"/>
      <c r="TXP18" s="244"/>
      <c r="TXQ18" s="244"/>
      <c r="TXR18" s="244"/>
      <c r="TXS18" s="244"/>
      <c r="TXT18" s="244"/>
      <c r="TXU18" s="244"/>
      <c r="TXV18" s="244"/>
      <c r="TXW18" s="244"/>
      <c r="TXX18" s="244"/>
      <c r="TXY18" s="244"/>
      <c r="TXZ18" s="244"/>
      <c r="TYA18" s="244"/>
      <c r="TYB18" s="244"/>
      <c r="TYC18" s="244"/>
      <c r="TYD18" s="244"/>
      <c r="TYE18" s="244"/>
      <c r="TYF18" s="244"/>
      <c r="TYG18" s="244"/>
      <c r="TYH18" s="244"/>
      <c r="TYI18" s="244"/>
      <c r="TYJ18" s="244"/>
      <c r="TYK18" s="244"/>
      <c r="TYL18" s="244"/>
      <c r="TYM18" s="244"/>
      <c r="TYN18" s="244"/>
      <c r="TYO18" s="244"/>
      <c r="TYP18" s="244"/>
      <c r="TYQ18" s="244"/>
      <c r="TYR18" s="244"/>
      <c r="TYS18" s="244"/>
      <c r="TYT18" s="244"/>
      <c r="TYU18" s="244"/>
      <c r="TYV18" s="244"/>
      <c r="TYW18" s="244"/>
      <c r="TYX18" s="244"/>
      <c r="TYY18" s="244"/>
      <c r="TYZ18" s="244"/>
      <c r="TZA18" s="244"/>
      <c r="TZB18" s="244"/>
      <c r="TZC18" s="244"/>
      <c r="TZD18" s="244"/>
      <c r="TZE18" s="244"/>
      <c r="TZF18" s="244"/>
      <c r="TZG18" s="244"/>
      <c r="TZH18" s="244"/>
      <c r="TZI18" s="244"/>
      <c r="TZJ18" s="244"/>
      <c r="TZK18" s="244"/>
      <c r="TZL18" s="244"/>
      <c r="TZM18" s="244"/>
      <c r="TZN18" s="244"/>
      <c r="TZO18" s="244"/>
      <c r="TZP18" s="244"/>
      <c r="TZQ18" s="244"/>
      <c r="TZR18" s="244"/>
      <c r="TZS18" s="244"/>
      <c r="TZT18" s="244"/>
      <c r="TZU18" s="244"/>
      <c r="TZV18" s="244"/>
      <c r="TZW18" s="244"/>
      <c r="TZX18" s="244"/>
      <c r="TZY18" s="244"/>
      <c r="TZZ18" s="244"/>
      <c r="UAA18" s="244"/>
      <c r="UAB18" s="244"/>
      <c r="UAC18" s="244"/>
      <c r="UAD18" s="244"/>
      <c r="UAE18" s="244"/>
      <c r="UAF18" s="244"/>
      <c r="UAG18" s="244"/>
      <c r="UAH18" s="244"/>
      <c r="UAI18" s="244"/>
      <c r="UAJ18" s="244"/>
      <c r="UAK18" s="244"/>
      <c r="UAL18" s="244"/>
      <c r="UAM18" s="244"/>
      <c r="UAN18" s="244"/>
      <c r="UAO18" s="244"/>
      <c r="UAP18" s="244"/>
      <c r="UAQ18" s="244"/>
      <c r="UAR18" s="244"/>
      <c r="UAS18" s="244"/>
      <c r="UAT18" s="244"/>
      <c r="UAU18" s="244"/>
      <c r="UAV18" s="244"/>
      <c r="UAW18" s="244"/>
      <c r="UAX18" s="244"/>
      <c r="UAY18" s="244"/>
      <c r="UAZ18" s="244"/>
      <c r="UBA18" s="244"/>
      <c r="UBB18" s="244"/>
      <c r="UBC18" s="244"/>
      <c r="UBD18" s="244"/>
      <c r="UBE18" s="244"/>
      <c r="UBF18" s="244"/>
      <c r="UBG18" s="244"/>
      <c r="UBH18" s="244"/>
      <c r="UBI18" s="244"/>
      <c r="UBJ18" s="244"/>
      <c r="UBK18" s="244"/>
      <c r="UBL18" s="244"/>
      <c r="UBM18" s="244"/>
      <c r="UBN18" s="244"/>
      <c r="UBO18" s="244"/>
      <c r="UBP18" s="244"/>
      <c r="UBQ18" s="244"/>
      <c r="UBR18" s="244"/>
      <c r="UBS18" s="244"/>
      <c r="UBT18" s="244"/>
      <c r="UBU18" s="244"/>
      <c r="UBV18" s="244"/>
      <c r="UBW18" s="244"/>
      <c r="UBX18" s="244"/>
      <c r="UBY18" s="244"/>
      <c r="UBZ18" s="244"/>
      <c r="UCA18" s="244"/>
      <c r="UCB18" s="244"/>
      <c r="UCC18" s="244"/>
      <c r="UCD18" s="244"/>
      <c r="UCE18" s="244"/>
      <c r="UCF18" s="244"/>
      <c r="UCG18" s="244"/>
      <c r="UCH18" s="244"/>
      <c r="UCI18" s="244"/>
      <c r="UCJ18" s="244"/>
      <c r="UCK18" s="244"/>
      <c r="UCL18" s="244"/>
      <c r="UCM18" s="244"/>
      <c r="UCN18" s="244"/>
      <c r="UCO18" s="244"/>
      <c r="UCP18" s="244"/>
      <c r="UCQ18" s="244"/>
      <c r="UCR18" s="244"/>
      <c r="UCS18" s="244"/>
      <c r="UCT18" s="244"/>
      <c r="UCU18" s="244"/>
      <c r="UCV18" s="244"/>
      <c r="UCW18" s="244"/>
      <c r="UCX18" s="244"/>
      <c r="UCY18" s="244"/>
      <c r="UCZ18" s="244"/>
      <c r="UDA18" s="244"/>
      <c r="UDB18" s="244"/>
      <c r="UDC18" s="244"/>
      <c r="UDD18" s="244"/>
      <c r="UDE18" s="244"/>
      <c r="UDF18" s="244"/>
      <c r="UDG18" s="244"/>
      <c r="UDH18" s="244"/>
      <c r="UDI18" s="244"/>
      <c r="UDJ18" s="244"/>
      <c r="UDK18" s="244"/>
      <c r="UDL18" s="244"/>
      <c r="UDM18" s="244"/>
      <c r="UDN18" s="244"/>
      <c r="UDO18" s="244"/>
      <c r="UDP18" s="244"/>
      <c r="UDQ18" s="244"/>
      <c r="UDR18" s="244"/>
      <c r="UDS18" s="244"/>
      <c r="UDT18" s="244"/>
      <c r="UDU18" s="244"/>
      <c r="UDV18" s="244"/>
      <c r="UDW18" s="244"/>
      <c r="UDX18" s="244"/>
      <c r="UDY18" s="244"/>
      <c r="UDZ18" s="244"/>
      <c r="UEA18" s="244"/>
      <c r="UEB18" s="244"/>
      <c r="UEC18" s="244"/>
      <c r="UED18" s="244"/>
      <c r="UEE18" s="244"/>
      <c r="UEF18" s="244"/>
      <c r="UEG18" s="244"/>
      <c r="UEH18" s="244"/>
      <c r="UEI18" s="244"/>
      <c r="UEJ18" s="244"/>
      <c r="UEK18" s="244"/>
      <c r="UEL18" s="244"/>
      <c r="UEM18" s="244"/>
      <c r="UEN18" s="244"/>
      <c r="UEO18" s="244"/>
      <c r="UEP18" s="244"/>
      <c r="UEQ18" s="244"/>
      <c r="UER18" s="244"/>
      <c r="UES18" s="244"/>
      <c r="UET18" s="244"/>
      <c r="UEU18" s="244"/>
      <c r="UEV18" s="244"/>
      <c r="UEW18" s="244"/>
      <c r="UEX18" s="244"/>
      <c r="UEY18" s="244"/>
      <c r="UEZ18" s="244"/>
      <c r="UFA18" s="244"/>
      <c r="UFB18" s="244"/>
      <c r="UFC18" s="244"/>
      <c r="UFD18" s="244"/>
      <c r="UFE18" s="244"/>
      <c r="UFF18" s="244"/>
      <c r="UFG18" s="244"/>
      <c r="UFH18" s="244"/>
      <c r="UFI18" s="244"/>
      <c r="UFJ18" s="244"/>
      <c r="UFK18" s="244"/>
      <c r="UFL18" s="244"/>
      <c r="UFM18" s="244"/>
      <c r="UFN18" s="244"/>
      <c r="UFO18" s="244"/>
      <c r="UFP18" s="244"/>
      <c r="UFQ18" s="244"/>
      <c r="UFR18" s="244"/>
      <c r="UFS18" s="244"/>
      <c r="UFT18" s="244"/>
      <c r="UFU18" s="244"/>
      <c r="UFV18" s="244"/>
      <c r="UFW18" s="244"/>
      <c r="UFX18" s="244"/>
      <c r="UFY18" s="244"/>
      <c r="UFZ18" s="244"/>
      <c r="UGA18" s="244"/>
      <c r="UGB18" s="244"/>
      <c r="UGC18" s="244"/>
      <c r="UGD18" s="244"/>
      <c r="UGE18" s="244"/>
      <c r="UGF18" s="244"/>
      <c r="UGG18" s="244"/>
      <c r="UGH18" s="244"/>
      <c r="UGI18" s="244"/>
      <c r="UGJ18" s="244"/>
      <c r="UGK18" s="244"/>
      <c r="UGL18" s="244"/>
      <c r="UGM18" s="244"/>
      <c r="UGN18" s="244"/>
      <c r="UGO18" s="244"/>
      <c r="UGP18" s="244"/>
      <c r="UGQ18" s="244"/>
      <c r="UGR18" s="244"/>
      <c r="UGS18" s="244"/>
      <c r="UGT18" s="244"/>
      <c r="UGU18" s="244"/>
      <c r="UGV18" s="244"/>
      <c r="UGW18" s="244"/>
      <c r="UGX18" s="244"/>
      <c r="UGY18" s="244"/>
      <c r="UGZ18" s="244"/>
      <c r="UHA18" s="244"/>
      <c r="UHB18" s="244"/>
      <c r="UHC18" s="244"/>
      <c r="UHD18" s="244"/>
      <c r="UHE18" s="244"/>
      <c r="UHF18" s="244"/>
      <c r="UHG18" s="244"/>
      <c r="UHH18" s="244"/>
      <c r="UHI18" s="244"/>
      <c r="UHJ18" s="244"/>
      <c r="UHK18" s="244"/>
      <c r="UHL18" s="244"/>
      <c r="UHM18" s="244"/>
      <c r="UHN18" s="244"/>
      <c r="UHO18" s="244"/>
      <c r="UHP18" s="244"/>
      <c r="UHQ18" s="244"/>
      <c r="UHR18" s="244"/>
      <c r="UHS18" s="244"/>
      <c r="UHT18" s="244"/>
      <c r="UHU18" s="244"/>
      <c r="UHV18" s="244"/>
      <c r="UHW18" s="244"/>
      <c r="UHX18" s="244"/>
      <c r="UHY18" s="244"/>
      <c r="UHZ18" s="244"/>
      <c r="UIA18" s="244"/>
      <c r="UIB18" s="244"/>
      <c r="UIC18" s="244"/>
      <c r="UID18" s="244"/>
      <c r="UIE18" s="244"/>
      <c r="UIF18" s="244"/>
      <c r="UIG18" s="244"/>
      <c r="UIH18" s="244"/>
      <c r="UII18" s="244"/>
      <c r="UIJ18" s="244"/>
      <c r="UIK18" s="244"/>
      <c r="UIL18" s="244"/>
      <c r="UIM18" s="244"/>
      <c r="UIN18" s="244"/>
      <c r="UIO18" s="244"/>
      <c r="UIP18" s="244"/>
      <c r="UIQ18" s="244"/>
      <c r="UIR18" s="244"/>
      <c r="UIS18" s="244"/>
      <c r="UIT18" s="244"/>
      <c r="UIU18" s="244"/>
      <c r="UIV18" s="244"/>
      <c r="UIW18" s="244"/>
      <c r="UIX18" s="244"/>
      <c r="UIY18" s="244"/>
      <c r="UIZ18" s="244"/>
      <c r="UJA18" s="244"/>
      <c r="UJB18" s="244"/>
      <c r="UJC18" s="244"/>
      <c r="UJD18" s="244"/>
      <c r="UJE18" s="244"/>
      <c r="UJF18" s="244"/>
      <c r="UJG18" s="244"/>
      <c r="UJH18" s="244"/>
      <c r="UJI18" s="244"/>
      <c r="UJJ18" s="244"/>
      <c r="UJK18" s="244"/>
      <c r="UJL18" s="244"/>
      <c r="UJM18" s="244"/>
      <c r="UJN18" s="244"/>
      <c r="UJO18" s="244"/>
      <c r="UJP18" s="244"/>
      <c r="UJQ18" s="244"/>
      <c r="UJR18" s="244"/>
      <c r="UJS18" s="244"/>
      <c r="UJT18" s="244"/>
      <c r="UJU18" s="244"/>
      <c r="UJV18" s="244"/>
      <c r="UJW18" s="244"/>
      <c r="UJX18" s="244"/>
      <c r="UJY18" s="244"/>
      <c r="UJZ18" s="244"/>
      <c r="UKA18" s="244"/>
      <c r="UKB18" s="244"/>
      <c r="UKC18" s="244"/>
      <c r="UKD18" s="244"/>
      <c r="UKE18" s="244"/>
      <c r="UKF18" s="244"/>
      <c r="UKG18" s="244"/>
      <c r="UKH18" s="244"/>
      <c r="UKI18" s="244"/>
      <c r="UKJ18" s="244"/>
      <c r="UKK18" s="244"/>
      <c r="UKL18" s="244"/>
      <c r="UKM18" s="244"/>
      <c r="UKN18" s="244"/>
      <c r="UKO18" s="244"/>
      <c r="UKP18" s="244"/>
      <c r="UKQ18" s="244"/>
      <c r="UKR18" s="244"/>
      <c r="UKS18" s="244"/>
      <c r="UKT18" s="244"/>
      <c r="UKU18" s="244"/>
      <c r="UKV18" s="244"/>
      <c r="UKW18" s="244"/>
      <c r="UKX18" s="244"/>
      <c r="UKY18" s="244"/>
      <c r="UKZ18" s="244"/>
      <c r="ULA18" s="244"/>
      <c r="ULB18" s="244"/>
      <c r="ULC18" s="244"/>
      <c r="ULD18" s="244"/>
      <c r="ULE18" s="244"/>
      <c r="ULF18" s="244"/>
      <c r="ULG18" s="244"/>
      <c r="ULH18" s="244"/>
      <c r="ULI18" s="244"/>
      <c r="ULJ18" s="244"/>
      <c r="ULK18" s="244"/>
      <c r="ULL18" s="244"/>
      <c r="ULM18" s="244"/>
      <c r="ULN18" s="244"/>
      <c r="ULO18" s="244"/>
      <c r="ULP18" s="244"/>
      <c r="ULQ18" s="244"/>
      <c r="ULR18" s="244"/>
      <c r="ULS18" s="244"/>
      <c r="ULT18" s="244"/>
      <c r="ULU18" s="244"/>
      <c r="ULV18" s="244"/>
      <c r="ULW18" s="244"/>
      <c r="ULX18" s="244"/>
      <c r="ULY18" s="244"/>
      <c r="ULZ18" s="244"/>
      <c r="UMA18" s="244"/>
      <c r="UMB18" s="244"/>
      <c r="UMC18" s="244"/>
      <c r="UMD18" s="244"/>
      <c r="UME18" s="244"/>
      <c r="UMF18" s="244"/>
      <c r="UMG18" s="244"/>
      <c r="UMH18" s="244"/>
      <c r="UMI18" s="244"/>
      <c r="UMJ18" s="244"/>
      <c r="UMK18" s="244"/>
      <c r="UML18" s="244"/>
      <c r="UMM18" s="244"/>
      <c r="UMN18" s="244"/>
      <c r="UMO18" s="244"/>
      <c r="UMP18" s="244"/>
      <c r="UMQ18" s="244"/>
      <c r="UMR18" s="244"/>
      <c r="UMS18" s="244"/>
      <c r="UMT18" s="244"/>
      <c r="UMU18" s="244"/>
      <c r="UMV18" s="244"/>
      <c r="UMW18" s="244"/>
      <c r="UMX18" s="244"/>
      <c r="UMY18" s="244"/>
      <c r="UMZ18" s="244"/>
      <c r="UNA18" s="244"/>
      <c r="UNB18" s="244"/>
      <c r="UNC18" s="244"/>
      <c r="UND18" s="244"/>
      <c r="UNE18" s="244"/>
      <c r="UNF18" s="244"/>
      <c r="UNG18" s="244"/>
      <c r="UNH18" s="244"/>
      <c r="UNI18" s="244"/>
      <c r="UNJ18" s="244"/>
      <c r="UNK18" s="244"/>
      <c r="UNL18" s="244"/>
      <c r="UNM18" s="244"/>
      <c r="UNN18" s="244"/>
      <c r="UNO18" s="244"/>
      <c r="UNP18" s="244"/>
      <c r="UNQ18" s="244"/>
      <c r="UNR18" s="244"/>
      <c r="UNS18" s="244"/>
      <c r="UNT18" s="244"/>
      <c r="UNU18" s="244"/>
      <c r="UNV18" s="244"/>
      <c r="UNW18" s="244"/>
      <c r="UNX18" s="244"/>
      <c r="UNY18" s="244"/>
      <c r="UNZ18" s="244"/>
      <c r="UOA18" s="244"/>
      <c r="UOB18" s="244"/>
      <c r="UOC18" s="244"/>
      <c r="UOD18" s="244"/>
      <c r="UOE18" s="244"/>
      <c r="UOF18" s="244"/>
      <c r="UOG18" s="244"/>
      <c r="UOH18" s="244"/>
      <c r="UOI18" s="244"/>
      <c r="UOJ18" s="244"/>
      <c r="UOK18" s="244"/>
      <c r="UOL18" s="244"/>
      <c r="UOM18" s="244"/>
      <c r="UON18" s="244"/>
      <c r="UOO18" s="244"/>
      <c r="UOP18" s="244"/>
      <c r="UOQ18" s="244"/>
      <c r="UOR18" s="244"/>
      <c r="UOS18" s="244"/>
      <c r="UOT18" s="244"/>
      <c r="UOU18" s="244"/>
      <c r="UOV18" s="244"/>
      <c r="UOW18" s="244"/>
      <c r="UOX18" s="244"/>
      <c r="UOY18" s="244"/>
      <c r="UOZ18" s="244"/>
      <c r="UPA18" s="244"/>
      <c r="UPB18" s="244"/>
      <c r="UPC18" s="244"/>
      <c r="UPD18" s="244"/>
      <c r="UPE18" s="244"/>
      <c r="UPF18" s="244"/>
      <c r="UPG18" s="244"/>
      <c r="UPH18" s="244"/>
      <c r="UPI18" s="244"/>
      <c r="UPJ18" s="244"/>
      <c r="UPK18" s="244"/>
      <c r="UPL18" s="244"/>
      <c r="UPM18" s="244"/>
      <c r="UPN18" s="244"/>
      <c r="UPO18" s="244"/>
      <c r="UPP18" s="244"/>
      <c r="UPQ18" s="244"/>
      <c r="UPR18" s="244"/>
      <c r="UPS18" s="244"/>
      <c r="UPT18" s="244"/>
      <c r="UPU18" s="244"/>
      <c r="UPV18" s="244"/>
      <c r="UPW18" s="244"/>
      <c r="UPX18" s="244"/>
      <c r="UPY18" s="244"/>
      <c r="UPZ18" s="244"/>
      <c r="UQA18" s="244"/>
      <c r="UQB18" s="244"/>
      <c r="UQC18" s="244"/>
      <c r="UQD18" s="244"/>
      <c r="UQE18" s="244"/>
      <c r="UQF18" s="244"/>
      <c r="UQG18" s="244"/>
      <c r="UQH18" s="244"/>
      <c r="UQI18" s="244"/>
      <c r="UQJ18" s="244"/>
      <c r="UQK18" s="244"/>
      <c r="UQL18" s="244"/>
      <c r="UQM18" s="244"/>
      <c r="UQN18" s="244"/>
      <c r="UQO18" s="244"/>
      <c r="UQP18" s="244"/>
      <c r="UQQ18" s="244"/>
      <c r="UQR18" s="244"/>
      <c r="UQS18" s="244"/>
      <c r="UQT18" s="244"/>
      <c r="UQU18" s="244"/>
      <c r="UQV18" s="244"/>
      <c r="UQW18" s="244"/>
      <c r="UQX18" s="244"/>
      <c r="UQY18" s="244"/>
      <c r="UQZ18" s="244"/>
      <c r="URA18" s="244"/>
      <c r="URB18" s="244"/>
      <c r="URC18" s="244"/>
      <c r="URD18" s="244"/>
      <c r="URE18" s="244"/>
      <c r="URF18" s="244"/>
      <c r="URG18" s="244"/>
      <c r="URH18" s="244"/>
      <c r="URI18" s="244"/>
      <c r="URJ18" s="244"/>
      <c r="URK18" s="244"/>
      <c r="URL18" s="244"/>
      <c r="URM18" s="244"/>
      <c r="URN18" s="244"/>
      <c r="URO18" s="244"/>
      <c r="URP18" s="244"/>
      <c r="URQ18" s="244"/>
      <c r="URR18" s="244"/>
      <c r="URS18" s="244"/>
      <c r="URT18" s="244"/>
      <c r="URU18" s="244"/>
      <c r="URV18" s="244"/>
      <c r="URW18" s="244"/>
      <c r="URX18" s="244"/>
      <c r="URY18" s="244"/>
      <c r="URZ18" s="244"/>
      <c r="USA18" s="244"/>
      <c r="USB18" s="244"/>
      <c r="USC18" s="244"/>
      <c r="USD18" s="244"/>
      <c r="USE18" s="244"/>
      <c r="USF18" s="244"/>
      <c r="USG18" s="244"/>
      <c r="USH18" s="244"/>
      <c r="USI18" s="244"/>
      <c r="USJ18" s="244"/>
      <c r="USK18" s="244"/>
      <c r="USL18" s="244"/>
      <c r="USM18" s="244"/>
      <c r="USN18" s="244"/>
      <c r="USO18" s="244"/>
      <c r="USP18" s="244"/>
      <c r="USQ18" s="244"/>
      <c r="USR18" s="244"/>
      <c r="USS18" s="244"/>
      <c r="UST18" s="244"/>
      <c r="USU18" s="244"/>
      <c r="USV18" s="244"/>
      <c r="USW18" s="244"/>
      <c r="USX18" s="244"/>
      <c r="USY18" s="244"/>
      <c r="USZ18" s="244"/>
      <c r="UTA18" s="244"/>
      <c r="UTB18" s="244"/>
      <c r="UTC18" s="244"/>
      <c r="UTD18" s="244"/>
      <c r="UTE18" s="244"/>
      <c r="UTF18" s="244"/>
      <c r="UTG18" s="244"/>
      <c r="UTH18" s="244"/>
      <c r="UTI18" s="244"/>
      <c r="UTJ18" s="244"/>
      <c r="UTK18" s="244"/>
      <c r="UTL18" s="244"/>
      <c r="UTM18" s="244"/>
      <c r="UTN18" s="244"/>
      <c r="UTO18" s="244"/>
      <c r="UTP18" s="244"/>
      <c r="UTQ18" s="244"/>
      <c r="UTR18" s="244"/>
      <c r="UTS18" s="244"/>
      <c r="UTT18" s="244"/>
      <c r="UTU18" s="244"/>
      <c r="UTV18" s="244"/>
      <c r="UTW18" s="244"/>
      <c r="UTX18" s="244"/>
      <c r="UTY18" s="244"/>
      <c r="UTZ18" s="244"/>
      <c r="UUA18" s="244"/>
      <c r="UUB18" s="244"/>
      <c r="UUC18" s="244"/>
      <c r="UUD18" s="244"/>
      <c r="UUE18" s="244"/>
      <c r="UUF18" s="244"/>
      <c r="UUG18" s="244"/>
      <c r="UUH18" s="244"/>
      <c r="UUI18" s="244"/>
      <c r="UUJ18" s="244"/>
      <c r="UUK18" s="244"/>
      <c r="UUL18" s="244"/>
      <c r="UUM18" s="244"/>
      <c r="UUN18" s="244"/>
      <c r="UUO18" s="244"/>
      <c r="UUP18" s="244"/>
      <c r="UUQ18" s="244"/>
      <c r="UUR18" s="244"/>
      <c r="UUS18" s="244"/>
      <c r="UUT18" s="244"/>
      <c r="UUU18" s="244"/>
      <c r="UUV18" s="244"/>
      <c r="UUW18" s="244"/>
      <c r="UUX18" s="244"/>
      <c r="UUY18" s="244"/>
      <c r="UUZ18" s="244"/>
      <c r="UVA18" s="244"/>
      <c r="UVB18" s="244"/>
      <c r="UVC18" s="244"/>
      <c r="UVD18" s="244"/>
      <c r="UVE18" s="244"/>
      <c r="UVF18" s="244"/>
      <c r="UVG18" s="244"/>
      <c r="UVH18" s="244"/>
      <c r="UVI18" s="244"/>
      <c r="UVJ18" s="244"/>
      <c r="UVK18" s="244"/>
      <c r="UVL18" s="244"/>
      <c r="UVM18" s="244"/>
      <c r="UVN18" s="244"/>
      <c r="UVO18" s="244"/>
      <c r="UVP18" s="244"/>
      <c r="UVQ18" s="244"/>
      <c r="UVR18" s="244"/>
      <c r="UVS18" s="244"/>
      <c r="UVT18" s="244"/>
      <c r="UVU18" s="244"/>
      <c r="UVV18" s="244"/>
      <c r="UVW18" s="244"/>
      <c r="UVX18" s="244"/>
      <c r="UVY18" s="244"/>
      <c r="UVZ18" s="244"/>
      <c r="UWA18" s="244"/>
      <c r="UWB18" s="244"/>
      <c r="UWC18" s="244"/>
      <c r="UWD18" s="244"/>
      <c r="UWE18" s="244"/>
      <c r="UWF18" s="244"/>
      <c r="UWG18" s="244"/>
      <c r="UWH18" s="244"/>
      <c r="UWI18" s="244"/>
      <c r="UWJ18" s="244"/>
      <c r="UWK18" s="244"/>
      <c r="UWL18" s="244"/>
      <c r="UWM18" s="244"/>
      <c r="UWN18" s="244"/>
      <c r="UWO18" s="244"/>
      <c r="UWP18" s="244"/>
      <c r="UWQ18" s="244"/>
      <c r="UWR18" s="244"/>
      <c r="UWS18" s="244"/>
      <c r="UWT18" s="244"/>
      <c r="UWU18" s="244"/>
      <c r="UWV18" s="244"/>
      <c r="UWW18" s="244"/>
      <c r="UWX18" s="244"/>
      <c r="UWY18" s="244"/>
      <c r="UWZ18" s="244"/>
      <c r="UXA18" s="244"/>
      <c r="UXB18" s="244"/>
      <c r="UXC18" s="244"/>
      <c r="UXD18" s="244"/>
      <c r="UXE18" s="244"/>
      <c r="UXF18" s="244"/>
      <c r="UXG18" s="244"/>
      <c r="UXH18" s="244"/>
      <c r="UXI18" s="244"/>
      <c r="UXJ18" s="244"/>
      <c r="UXK18" s="244"/>
      <c r="UXL18" s="244"/>
      <c r="UXM18" s="244"/>
      <c r="UXN18" s="244"/>
      <c r="UXO18" s="244"/>
      <c r="UXP18" s="244"/>
      <c r="UXQ18" s="244"/>
      <c r="UXR18" s="244"/>
      <c r="UXS18" s="244"/>
      <c r="UXT18" s="244"/>
      <c r="UXU18" s="244"/>
      <c r="UXV18" s="244"/>
      <c r="UXW18" s="244"/>
      <c r="UXX18" s="244"/>
      <c r="UXY18" s="244"/>
      <c r="UXZ18" s="244"/>
      <c r="UYA18" s="244"/>
      <c r="UYB18" s="244"/>
      <c r="UYC18" s="244"/>
      <c r="UYD18" s="244"/>
      <c r="UYE18" s="244"/>
      <c r="UYF18" s="244"/>
      <c r="UYG18" s="244"/>
      <c r="UYH18" s="244"/>
      <c r="UYI18" s="244"/>
      <c r="UYJ18" s="244"/>
      <c r="UYK18" s="244"/>
      <c r="UYL18" s="244"/>
      <c r="UYM18" s="244"/>
      <c r="UYN18" s="244"/>
      <c r="UYO18" s="244"/>
      <c r="UYP18" s="244"/>
      <c r="UYQ18" s="244"/>
      <c r="UYR18" s="244"/>
      <c r="UYS18" s="244"/>
      <c r="UYT18" s="244"/>
      <c r="UYU18" s="244"/>
      <c r="UYV18" s="244"/>
      <c r="UYW18" s="244"/>
      <c r="UYX18" s="244"/>
      <c r="UYY18" s="244"/>
      <c r="UYZ18" s="244"/>
      <c r="UZA18" s="244"/>
      <c r="UZB18" s="244"/>
      <c r="UZC18" s="244"/>
      <c r="UZD18" s="244"/>
      <c r="UZE18" s="244"/>
      <c r="UZF18" s="244"/>
      <c r="UZG18" s="244"/>
      <c r="UZH18" s="244"/>
      <c r="UZI18" s="244"/>
      <c r="UZJ18" s="244"/>
      <c r="UZK18" s="244"/>
      <c r="UZL18" s="244"/>
      <c r="UZM18" s="244"/>
      <c r="UZN18" s="244"/>
      <c r="UZO18" s="244"/>
      <c r="UZP18" s="244"/>
      <c r="UZQ18" s="244"/>
      <c r="UZR18" s="244"/>
      <c r="UZS18" s="244"/>
      <c r="UZT18" s="244"/>
      <c r="UZU18" s="244"/>
      <c r="UZV18" s="244"/>
      <c r="UZW18" s="244"/>
      <c r="UZX18" s="244"/>
      <c r="UZY18" s="244"/>
      <c r="UZZ18" s="244"/>
      <c r="VAA18" s="244"/>
      <c r="VAB18" s="244"/>
      <c r="VAC18" s="244"/>
      <c r="VAD18" s="244"/>
      <c r="VAE18" s="244"/>
      <c r="VAF18" s="244"/>
      <c r="VAG18" s="244"/>
      <c r="VAH18" s="244"/>
      <c r="VAI18" s="244"/>
      <c r="VAJ18" s="244"/>
      <c r="VAK18" s="244"/>
      <c r="VAL18" s="244"/>
      <c r="VAM18" s="244"/>
      <c r="VAN18" s="244"/>
      <c r="VAO18" s="244"/>
      <c r="VAP18" s="244"/>
      <c r="VAQ18" s="244"/>
      <c r="VAR18" s="244"/>
      <c r="VAS18" s="244"/>
      <c r="VAT18" s="244"/>
      <c r="VAU18" s="244"/>
      <c r="VAV18" s="244"/>
      <c r="VAW18" s="244"/>
      <c r="VAX18" s="244"/>
      <c r="VAY18" s="244"/>
      <c r="VAZ18" s="244"/>
      <c r="VBA18" s="244"/>
      <c r="VBB18" s="244"/>
      <c r="VBC18" s="244"/>
      <c r="VBD18" s="244"/>
      <c r="VBE18" s="244"/>
      <c r="VBF18" s="244"/>
      <c r="VBG18" s="244"/>
      <c r="VBH18" s="244"/>
      <c r="VBI18" s="244"/>
      <c r="VBJ18" s="244"/>
      <c r="VBK18" s="244"/>
      <c r="VBL18" s="244"/>
      <c r="VBM18" s="244"/>
      <c r="VBN18" s="244"/>
      <c r="VBO18" s="244"/>
      <c r="VBP18" s="244"/>
      <c r="VBQ18" s="244"/>
      <c r="VBR18" s="244"/>
      <c r="VBS18" s="244"/>
      <c r="VBT18" s="244"/>
      <c r="VBU18" s="244"/>
      <c r="VBV18" s="244"/>
      <c r="VBW18" s="244"/>
      <c r="VBX18" s="244"/>
      <c r="VBY18" s="244"/>
      <c r="VBZ18" s="244"/>
      <c r="VCA18" s="244"/>
      <c r="VCB18" s="244"/>
      <c r="VCC18" s="244"/>
      <c r="VCD18" s="244"/>
      <c r="VCE18" s="244"/>
      <c r="VCF18" s="244"/>
      <c r="VCG18" s="244"/>
      <c r="VCH18" s="244"/>
      <c r="VCI18" s="244"/>
      <c r="VCJ18" s="244"/>
      <c r="VCK18" s="244"/>
      <c r="VCL18" s="244"/>
      <c r="VCM18" s="244"/>
      <c r="VCN18" s="244"/>
      <c r="VCO18" s="244"/>
      <c r="VCP18" s="244"/>
      <c r="VCQ18" s="244"/>
      <c r="VCR18" s="244"/>
      <c r="VCS18" s="244"/>
      <c r="VCT18" s="244"/>
      <c r="VCU18" s="244"/>
      <c r="VCV18" s="244"/>
      <c r="VCW18" s="244"/>
      <c r="VCX18" s="244"/>
      <c r="VCY18" s="244"/>
      <c r="VCZ18" s="244"/>
      <c r="VDA18" s="244"/>
      <c r="VDB18" s="244"/>
      <c r="VDC18" s="244"/>
      <c r="VDD18" s="244"/>
      <c r="VDE18" s="244"/>
      <c r="VDF18" s="244"/>
      <c r="VDG18" s="244"/>
      <c r="VDH18" s="244"/>
      <c r="VDI18" s="244"/>
      <c r="VDJ18" s="244"/>
      <c r="VDK18" s="244"/>
      <c r="VDL18" s="244"/>
      <c r="VDM18" s="244"/>
      <c r="VDN18" s="244"/>
      <c r="VDO18" s="244"/>
      <c r="VDP18" s="244"/>
      <c r="VDQ18" s="244"/>
      <c r="VDR18" s="244"/>
      <c r="VDS18" s="244"/>
      <c r="VDT18" s="244"/>
      <c r="VDU18" s="244"/>
      <c r="VDV18" s="244"/>
      <c r="VDW18" s="244"/>
      <c r="VDX18" s="244"/>
      <c r="VDY18" s="244"/>
      <c r="VDZ18" s="244"/>
      <c r="VEA18" s="244"/>
      <c r="VEB18" s="244"/>
      <c r="VEC18" s="244"/>
      <c r="VED18" s="244"/>
      <c r="VEE18" s="244"/>
      <c r="VEF18" s="244"/>
      <c r="VEG18" s="244"/>
      <c r="VEH18" s="244"/>
      <c r="VEI18" s="244"/>
      <c r="VEJ18" s="244"/>
      <c r="VEK18" s="244"/>
      <c r="VEL18" s="244"/>
      <c r="VEM18" s="244"/>
      <c r="VEN18" s="244"/>
      <c r="VEO18" s="244"/>
      <c r="VEP18" s="244"/>
      <c r="VEQ18" s="244"/>
      <c r="VER18" s="244"/>
      <c r="VES18" s="244"/>
      <c r="VET18" s="244"/>
      <c r="VEU18" s="244"/>
      <c r="VEV18" s="244"/>
      <c r="VEW18" s="244"/>
      <c r="VEX18" s="244"/>
      <c r="VEY18" s="244"/>
      <c r="VEZ18" s="244"/>
      <c r="VFA18" s="244"/>
      <c r="VFB18" s="244"/>
      <c r="VFC18" s="244"/>
      <c r="VFD18" s="244"/>
      <c r="VFE18" s="244"/>
      <c r="VFF18" s="244"/>
      <c r="VFG18" s="244"/>
      <c r="VFH18" s="244"/>
      <c r="VFI18" s="244"/>
      <c r="VFJ18" s="244"/>
      <c r="VFK18" s="244"/>
      <c r="VFL18" s="244"/>
      <c r="VFM18" s="244"/>
      <c r="VFN18" s="244"/>
      <c r="VFO18" s="244"/>
      <c r="VFP18" s="244"/>
      <c r="VFQ18" s="244"/>
      <c r="VFR18" s="244"/>
      <c r="VFS18" s="244"/>
      <c r="VFT18" s="244"/>
      <c r="VFU18" s="244"/>
      <c r="VFV18" s="244"/>
      <c r="VFW18" s="244"/>
      <c r="VFX18" s="244"/>
      <c r="VFY18" s="244"/>
      <c r="VFZ18" s="244"/>
      <c r="VGA18" s="244"/>
      <c r="VGB18" s="244"/>
      <c r="VGC18" s="244"/>
      <c r="VGD18" s="244"/>
      <c r="VGE18" s="244"/>
      <c r="VGF18" s="244"/>
      <c r="VGG18" s="244"/>
      <c r="VGH18" s="244"/>
      <c r="VGI18" s="244"/>
      <c r="VGJ18" s="244"/>
      <c r="VGK18" s="244"/>
      <c r="VGL18" s="244"/>
      <c r="VGM18" s="244"/>
      <c r="VGN18" s="244"/>
      <c r="VGO18" s="244"/>
      <c r="VGP18" s="244"/>
      <c r="VGQ18" s="244"/>
      <c r="VGR18" s="244"/>
      <c r="VGS18" s="244"/>
      <c r="VGT18" s="244"/>
      <c r="VGU18" s="244"/>
      <c r="VGV18" s="244"/>
      <c r="VGW18" s="244"/>
      <c r="VGX18" s="244"/>
      <c r="VGY18" s="244"/>
      <c r="VGZ18" s="244"/>
      <c r="VHA18" s="244"/>
      <c r="VHB18" s="244"/>
      <c r="VHC18" s="244"/>
      <c r="VHD18" s="244"/>
      <c r="VHE18" s="244"/>
      <c r="VHF18" s="244"/>
      <c r="VHG18" s="244"/>
      <c r="VHH18" s="244"/>
      <c r="VHI18" s="244"/>
      <c r="VHJ18" s="244"/>
      <c r="VHK18" s="244"/>
      <c r="VHL18" s="244"/>
      <c r="VHM18" s="244"/>
      <c r="VHN18" s="244"/>
      <c r="VHO18" s="244"/>
      <c r="VHP18" s="244"/>
      <c r="VHQ18" s="244"/>
      <c r="VHR18" s="244"/>
      <c r="VHS18" s="244"/>
      <c r="VHT18" s="244"/>
      <c r="VHU18" s="244"/>
      <c r="VHV18" s="244"/>
      <c r="VHW18" s="244"/>
      <c r="VHX18" s="244"/>
      <c r="VHY18" s="244"/>
      <c r="VHZ18" s="244"/>
      <c r="VIA18" s="244"/>
      <c r="VIB18" s="244"/>
      <c r="VIC18" s="244"/>
      <c r="VID18" s="244"/>
      <c r="VIE18" s="244"/>
      <c r="VIF18" s="244"/>
      <c r="VIG18" s="244"/>
      <c r="VIH18" s="244"/>
      <c r="VII18" s="244"/>
      <c r="VIJ18" s="244"/>
      <c r="VIK18" s="244"/>
      <c r="VIL18" s="244"/>
      <c r="VIM18" s="244"/>
      <c r="VIN18" s="244"/>
      <c r="VIO18" s="244"/>
      <c r="VIP18" s="244"/>
      <c r="VIQ18" s="244"/>
      <c r="VIR18" s="244"/>
      <c r="VIS18" s="244"/>
      <c r="VIT18" s="244"/>
      <c r="VIU18" s="244"/>
      <c r="VIV18" s="244"/>
      <c r="VIW18" s="244"/>
      <c r="VIX18" s="244"/>
      <c r="VIY18" s="244"/>
      <c r="VIZ18" s="244"/>
      <c r="VJA18" s="244"/>
      <c r="VJB18" s="244"/>
      <c r="VJC18" s="244"/>
      <c r="VJD18" s="244"/>
      <c r="VJE18" s="244"/>
      <c r="VJF18" s="244"/>
      <c r="VJG18" s="244"/>
      <c r="VJH18" s="244"/>
      <c r="VJI18" s="244"/>
      <c r="VJJ18" s="244"/>
      <c r="VJK18" s="244"/>
      <c r="VJL18" s="244"/>
      <c r="VJM18" s="244"/>
      <c r="VJN18" s="244"/>
      <c r="VJO18" s="244"/>
      <c r="VJP18" s="244"/>
      <c r="VJQ18" s="244"/>
      <c r="VJR18" s="244"/>
      <c r="VJS18" s="244"/>
      <c r="VJT18" s="244"/>
      <c r="VJU18" s="244"/>
      <c r="VJV18" s="244"/>
      <c r="VJW18" s="244"/>
      <c r="VJX18" s="244"/>
      <c r="VJY18" s="244"/>
      <c r="VJZ18" s="244"/>
      <c r="VKA18" s="244"/>
      <c r="VKB18" s="244"/>
      <c r="VKC18" s="244"/>
      <c r="VKD18" s="244"/>
      <c r="VKE18" s="244"/>
      <c r="VKF18" s="244"/>
      <c r="VKG18" s="244"/>
      <c r="VKH18" s="244"/>
      <c r="VKI18" s="244"/>
      <c r="VKJ18" s="244"/>
      <c r="VKK18" s="244"/>
      <c r="VKL18" s="244"/>
      <c r="VKM18" s="244"/>
      <c r="VKN18" s="244"/>
      <c r="VKO18" s="244"/>
      <c r="VKP18" s="244"/>
      <c r="VKQ18" s="244"/>
      <c r="VKR18" s="244"/>
      <c r="VKS18" s="244"/>
      <c r="VKT18" s="244"/>
      <c r="VKU18" s="244"/>
      <c r="VKV18" s="244"/>
      <c r="VKW18" s="244"/>
      <c r="VKX18" s="244"/>
      <c r="VKY18" s="244"/>
      <c r="VKZ18" s="244"/>
      <c r="VLA18" s="244"/>
      <c r="VLB18" s="244"/>
      <c r="VLC18" s="244"/>
      <c r="VLD18" s="244"/>
      <c r="VLE18" s="244"/>
      <c r="VLF18" s="244"/>
      <c r="VLG18" s="244"/>
      <c r="VLH18" s="244"/>
      <c r="VLI18" s="244"/>
      <c r="VLJ18" s="244"/>
      <c r="VLK18" s="244"/>
      <c r="VLL18" s="244"/>
      <c r="VLM18" s="244"/>
      <c r="VLN18" s="244"/>
      <c r="VLO18" s="244"/>
      <c r="VLP18" s="244"/>
      <c r="VLQ18" s="244"/>
      <c r="VLR18" s="244"/>
      <c r="VLS18" s="244"/>
      <c r="VLT18" s="244"/>
      <c r="VLU18" s="244"/>
      <c r="VLV18" s="244"/>
      <c r="VLW18" s="244"/>
      <c r="VLX18" s="244"/>
      <c r="VLY18" s="244"/>
      <c r="VLZ18" s="244"/>
      <c r="VMA18" s="244"/>
      <c r="VMB18" s="244"/>
      <c r="VMC18" s="244"/>
      <c r="VMD18" s="244"/>
      <c r="VME18" s="244"/>
      <c r="VMF18" s="244"/>
      <c r="VMG18" s="244"/>
      <c r="VMH18" s="244"/>
      <c r="VMI18" s="244"/>
      <c r="VMJ18" s="244"/>
      <c r="VMK18" s="244"/>
      <c r="VML18" s="244"/>
      <c r="VMM18" s="244"/>
      <c r="VMN18" s="244"/>
      <c r="VMO18" s="244"/>
      <c r="VMP18" s="244"/>
      <c r="VMQ18" s="244"/>
      <c r="VMR18" s="244"/>
      <c r="VMS18" s="244"/>
      <c r="VMT18" s="244"/>
      <c r="VMU18" s="244"/>
      <c r="VMV18" s="244"/>
      <c r="VMW18" s="244"/>
      <c r="VMX18" s="244"/>
      <c r="VMY18" s="244"/>
      <c r="VMZ18" s="244"/>
      <c r="VNA18" s="244"/>
      <c r="VNB18" s="244"/>
      <c r="VNC18" s="244"/>
      <c r="VND18" s="244"/>
      <c r="VNE18" s="244"/>
      <c r="VNF18" s="244"/>
      <c r="VNG18" s="244"/>
      <c r="VNH18" s="244"/>
      <c r="VNI18" s="244"/>
      <c r="VNJ18" s="244"/>
      <c r="VNK18" s="244"/>
      <c r="VNL18" s="244"/>
      <c r="VNM18" s="244"/>
      <c r="VNN18" s="244"/>
      <c r="VNO18" s="244"/>
      <c r="VNP18" s="244"/>
      <c r="VNQ18" s="244"/>
      <c r="VNR18" s="244"/>
      <c r="VNS18" s="244"/>
      <c r="VNT18" s="244"/>
      <c r="VNU18" s="244"/>
      <c r="VNV18" s="244"/>
      <c r="VNW18" s="244"/>
      <c r="VNX18" s="244"/>
      <c r="VNY18" s="244"/>
      <c r="VNZ18" s="244"/>
      <c r="VOA18" s="244"/>
      <c r="VOB18" s="244"/>
      <c r="VOC18" s="244"/>
      <c r="VOD18" s="244"/>
      <c r="VOE18" s="244"/>
      <c r="VOF18" s="244"/>
      <c r="VOG18" s="244"/>
      <c r="VOH18" s="244"/>
      <c r="VOI18" s="244"/>
      <c r="VOJ18" s="244"/>
      <c r="VOK18" s="244"/>
      <c r="VOL18" s="244"/>
      <c r="VOM18" s="244"/>
      <c r="VON18" s="244"/>
      <c r="VOO18" s="244"/>
      <c r="VOP18" s="244"/>
      <c r="VOQ18" s="244"/>
      <c r="VOR18" s="244"/>
      <c r="VOS18" s="244"/>
      <c r="VOT18" s="244"/>
      <c r="VOU18" s="244"/>
      <c r="VOV18" s="244"/>
      <c r="VOW18" s="244"/>
      <c r="VOX18" s="244"/>
      <c r="VOY18" s="244"/>
      <c r="VOZ18" s="244"/>
      <c r="VPA18" s="244"/>
      <c r="VPB18" s="244"/>
      <c r="VPC18" s="244"/>
      <c r="VPD18" s="244"/>
      <c r="VPE18" s="244"/>
      <c r="VPF18" s="244"/>
      <c r="VPG18" s="244"/>
      <c r="VPH18" s="244"/>
      <c r="VPI18" s="244"/>
      <c r="VPJ18" s="244"/>
      <c r="VPK18" s="244"/>
      <c r="VPL18" s="244"/>
      <c r="VPM18" s="244"/>
      <c r="VPN18" s="244"/>
      <c r="VPO18" s="244"/>
      <c r="VPP18" s="244"/>
      <c r="VPQ18" s="244"/>
      <c r="VPR18" s="244"/>
      <c r="VPS18" s="244"/>
      <c r="VPT18" s="244"/>
      <c r="VPU18" s="244"/>
      <c r="VPV18" s="244"/>
      <c r="VPW18" s="244"/>
      <c r="VPX18" s="244"/>
      <c r="VPY18" s="244"/>
      <c r="VPZ18" s="244"/>
      <c r="VQA18" s="244"/>
      <c r="VQB18" s="244"/>
      <c r="VQC18" s="244"/>
      <c r="VQD18" s="244"/>
      <c r="VQE18" s="244"/>
      <c r="VQF18" s="244"/>
      <c r="VQG18" s="244"/>
      <c r="VQH18" s="244"/>
      <c r="VQI18" s="244"/>
      <c r="VQJ18" s="244"/>
      <c r="VQK18" s="244"/>
      <c r="VQL18" s="244"/>
      <c r="VQM18" s="244"/>
      <c r="VQN18" s="244"/>
      <c r="VQO18" s="244"/>
      <c r="VQP18" s="244"/>
      <c r="VQQ18" s="244"/>
      <c r="VQR18" s="244"/>
      <c r="VQS18" s="244"/>
      <c r="VQT18" s="244"/>
      <c r="VQU18" s="244"/>
      <c r="VQV18" s="244"/>
      <c r="VQW18" s="244"/>
      <c r="VQX18" s="244"/>
      <c r="VQY18" s="244"/>
      <c r="VQZ18" s="244"/>
      <c r="VRA18" s="244"/>
      <c r="VRB18" s="244"/>
      <c r="VRC18" s="244"/>
      <c r="VRD18" s="244"/>
      <c r="VRE18" s="244"/>
      <c r="VRF18" s="244"/>
      <c r="VRG18" s="244"/>
      <c r="VRH18" s="244"/>
      <c r="VRI18" s="244"/>
      <c r="VRJ18" s="244"/>
      <c r="VRK18" s="244"/>
      <c r="VRL18" s="244"/>
      <c r="VRM18" s="244"/>
      <c r="VRN18" s="244"/>
      <c r="VRO18" s="244"/>
      <c r="VRP18" s="244"/>
      <c r="VRQ18" s="244"/>
      <c r="VRR18" s="244"/>
      <c r="VRS18" s="244"/>
      <c r="VRT18" s="244"/>
      <c r="VRU18" s="244"/>
      <c r="VRV18" s="244"/>
      <c r="VRW18" s="244"/>
      <c r="VRX18" s="244"/>
      <c r="VRY18" s="244"/>
      <c r="VRZ18" s="244"/>
      <c r="VSA18" s="244"/>
      <c r="VSB18" s="244"/>
      <c r="VSC18" s="244"/>
      <c r="VSD18" s="244"/>
      <c r="VSE18" s="244"/>
      <c r="VSF18" s="244"/>
      <c r="VSG18" s="244"/>
      <c r="VSH18" s="244"/>
      <c r="VSI18" s="244"/>
      <c r="VSJ18" s="244"/>
      <c r="VSK18" s="244"/>
      <c r="VSL18" s="244"/>
      <c r="VSM18" s="244"/>
      <c r="VSN18" s="244"/>
      <c r="VSO18" s="244"/>
      <c r="VSP18" s="244"/>
      <c r="VSQ18" s="244"/>
      <c r="VSR18" s="244"/>
      <c r="VSS18" s="244"/>
      <c r="VST18" s="244"/>
      <c r="VSU18" s="244"/>
      <c r="VSV18" s="244"/>
      <c r="VSW18" s="244"/>
      <c r="VSX18" s="244"/>
      <c r="VSY18" s="244"/>
      <c r="VSZ18" s="244"/>
      <c r="VTA18" s="244"/>
      <c r="VTB18" s="244"/>
      <c r="VTC18" s="244"/>
      <c r="VTD18" s="244"/>
      <c r="VTE18" s="244"/>
      <c r="VTF18" s="244"/>
      <c r="VTG18" s="244"/>
      <c r="VTH18" s="244"/>
      <c r="VTI18" s="244"/>
      <c r="VTJ18" s="244"/>
      <c r="VTK18" s="244"/>
      <c r="VTL18" s="244"/>
      <c r="VTM18" s="244"/>
      <c r="VTN18" s="244"/>
      <c r="VTO18" s="244"/>
      <c r="VTP18" s="244"/>
      <c r="VTQ18" s="244"/>
      <c r="VTR18" s="244"/>
      <c r="VTS18" s="244"/>
      <c r="VTT18" s="244"/>
      <c r="VTU18" s="244"/>
      <c r="VTV18" s="244"/>
      <c r="VTW18" s="244"/>
      <c r="VTX18" s="244"/>
      <c r="VTY18" s="244"/>
      <c r="VTZ18" s="244"/>
      <c r="VUA18" s="244"/>
      <c r="VUB18" s="244"/>
      <c r="VUC18" s="244"/>
      <c r="VUD18" s="244"/>
      <c r="VUE18" s="244"/>
      <c r="VUF18" s="244"/>
      <c r="VUG18" s="244"/>
      <c r="VUH18" s="244"/>
      <c r="VUI18" s="244"/>
      <c r="VUJ18" s="244"/>
      <c r="VUK18" s="244"/>
      <c r="VUL18" s="244"/>
      <c r="VUM18" s="244"/>
      <c r="VUN18" s="244"/>
      <c r="VUO18" s="244"/>
      <c r="VUP18" s="244"/>
      <c r="VUQ18" s="244"/>
      <c r="VUR18" s="244"/>
      <c r="VUS18" s="244"/>
      <c r="VUT18" s="244"/>
      <c r="VUU18" s="244"/>
      <c r="VUV18" s="244"/>
      <c r="VUW18" s="244"/>
      <c r="VUX18" s="244"/>
      <c r="VUY18" s="244"/>
      <c r="VUZ18" s="244"/>
      <c r="VVA18" s="244"/>
      <c r="VVB18" s="244"/>
      <c r="VVC18" s="244"/>
      <c r="VVD18" s="244"/>
      <c r="VVE18" s="244"/>
      <c r="VVF18" s="244"/>
      <c r="VVG18" s="244"/>
      <c r="VVH18" s="244"/>
      <c r="VVI18" s="244"/>
      <c r="VVJ18" s="244"/>
      <c r="VVK18" s="244"/>
      <c r="VVL18" s="244"/>
      <c r="VVM18" s="244"/>
      <c r="VVN18" s="244"/>
      <c r="VVO18" s="244"/>
      <c r="VVP18" s="244"/>
      <c r="VVQ18" s="244"/>
      <c r="VVR18" s="244"/>
      <c r="VVS18" s="244"/>
      <c r="VVT18" s="244"/>
      <c r="VVU18" s="244"/>
      <c r="VVV18" s="244"/>
      <c r="VVW18" s="244"/>
      <c r="VVX18" s="244"/>
      <c r="VVY18" s="244"/>
      <c r="VVZ18" s="244"/>
      <c r="VWA18" s="244"/>
      <c r="VWB18" s="244"/>
      <c r="VWC18" s="244"/>
      <c r="VWD18" s="244"/>
      <c r="VWE18" s="244"/>
      <c r="VWF18" s="244"/>
      <c r="VWG18" s="244"/>
      <c r="VWH18" s="244"/>
      <c r="VWI18" s="244"/>
      <c r="VWJ18" s="244"/>
      <c r="VWK18" s="244"/>
      <c r="VWL18" s="244"/>
      <c r="VWM18" s="244"/>
      <c r="VWN18" s="244"/>
      <c r="VWO18" s="244"/>
      <c r="VWP18" s="244"/>
      <c r="VWQ18" s="244"/>
      <c r="VWR18" s="244"/>
      <c r="VWS18" s="244"/>
      <c r="VWT18" s="244"/>
      <c r="VWU18" s="244"/>
      <c r="VWV18" s="244"/>
      <c r="VWW18" s="244"/>
      <c r="VWX18" s="244"/>
      <c r="VWY18" s="244"/>
      <c r="VWZ18" s="244"/>
      <c r="VXA18" s="244"/>
      <c r="VXB18" s="244"/>
      <c r="VXC18" s="244"/>
      <c r="VXD18" s="244"/>
      <c r="VXE18" s="244"/>
      <c r="VXF18" s="244"/>
      <c r="VXG18" s="244"/>
      <c r="VXH18" s="244"/>
      <c r="VXI18" s="244"/>
      <c r="VXJ18" s="244"/>
      <c r="VXK18" s="244"/>
      <c r="VXL18" s="244"/>
      <c r="VXM18" s="244"/>
      <c r="VXN18" s="244"/>
      <c r="VXO18" s="244"/>
      <c r="VXP18" s="244"/>
      <c r="VXQ18" s="244"/>
      <c r="VXR18" s="244"/>
      <c r="VXS18" s="244"/>
      <c r="VXT18" s="244"/>
      <c r="VXU18" s="244"/>
      <c r="VXV18" s="244"/>
      <c r="VXW18" s="244"/>
      <c r="VXX18" s="244"/>
      <c r="VXY18" s="244"/>
      <c r="VXZ18" s="244"/>
      <c r="VYA18" s="244"/>
      <c r="VYB18" s="244"/>
      <c r="VYC18" s="244"/>
      <c r="VYD18" s="244"/>
      <c r="VYE18" s="244"/>
      <c r="VYF18" s="244"/>
      <c r="VYG18" s="244"/>
      <c r="VYH18" s="244"/>
      <c r="VYI18" s="244"/>
      <c r="VYJ18" s="244"/>
      <c r="VYK18" s="244"/>
      <c r="VYL18" s="244"/>
      <c r="VYM18" s="244"/>
      <c r="VYN18" s="244"/>
      <c r="VYO18" s="244"/>
      <c r="VYP18" s="244"/>
      <c r="VYQ18" s="244"/>
      <c r="VYR18" s="244"/>
      <c r="VYS18" s="244"/>
      <c r="VYT18" s="244"/>
      <c r="VYU18" s="244"/>
      <c r="VYV18" s="244"/>
      <c r="VYW18" s="244"/>
      <c r="VYX18" s="244"/>
      <c r="VYY18" s="244"/>
      <c r="VYZ18" s="244"/>
      <c r="VZA18" s="244"/>
      <c r="VZB18" s="244"/>
      <c r="VZC18" s="244"/>
      <c r="VZD18" s="244"/>
      <c r="VZE18" s="244"/>
      <c r="VZF18" s="244"/>
      <c r="VZG18" s="244"/>
      <c r="VZH18" s="244"/>
      <c r="VZI18" s="244"/>
      <c r="VZJ18" s="244"/>
      <c r="VZK18" s="244"/>
      <c r="VZL18" s="244"/>
      <c r="VZM18" s="244"/>
      <c r="VZN18" s="244"/>
      <c r="VZO18" s="244"/>
      <c r="VZP18" s="244"/>
      <c r="VZQ18" s="244"/>
      <c r="VZR18" s="244"/>
      <c r="VZS18" s="244"/>
      <c r="VZT18" s="244"/>
      <c r="VZU18" s="244"/>
      <c r="VZV18" s="244"/>
      <c r="VZW18" s="244"/>
      <c r="VZX18" s="244"/>
      <c r="VZY18" s="244"/>
      <c r="VZZ18" s="244"/>
      <c r="WAA18" s="244"/>
      <c r="WAB18" s="244"/>
      <c r="WAC18" s="244"/>
      <c r="WAD18" s="244"/>
      <c r="WAE18" s="244"/>
      <c r="WAF18" s="244"/>
      <c r="WAG18" s="244"/>
      <c r="WAH18" s="244"/>
      <c r="WAI18" s="244"/>
      <c r="WAJ18" s="244"/>
      <c r="WAK18" s="244"/>
      <c r="WAL18" s="244"/>
      <c r="WAM18" s="244"/>
      <c r="WAN18" s="244"/>
      <c r="WAO18" s="244"/>
      <c r="WAP18" s="244"/>
      <c r="WAQ18" s="244"/>
      <c r="WAR18" s="244"/>
      <c r="WAS18" s="244"/>
      <c r="WAT18" s="244"/>
      <c r="WAU18" s="244"/>
      <c r="WAV18" s="244"/>
      <c r="WAW18" s="244"/>
      <c r="WAX18" s="244"/>
      <c r="WAY18" s="244"/>
      <c r="WAZ18" s="244"/>
      <c r="WBA18" s="244"/>
      <c r="WBB18" s="244"/>
      <c r="WBC18" s="244"/>
      <c r="WBD18" s="244"/>
      <c r="WBE18" s="244"/>
      <c r="WBF18" s="244"/>
      <c r="WBG18" s="244"/>
      <c r="WBH18" s="244"/>
      <c r="WBI18" s="244"/>
      <c r="WBJ18" s="244"/>
      <c r="WBK18" s="244"/>
      <c r="WBL18" s="244"/>
      <c r="WBM18" s="244"/>
      <c r="WBN18" s="244"/>
      <c r="WBO18" s="244"/>
      <c r="WBP18" s="244"/>
      <c r="WBQ18" s="244"/>
      <c r="WBR18" s="244"/>
      <c r="WBS18" s="244"/>
      <c r="WBT18" s="244"/>
      <c r="WBU18" s="244"/>
      <c r="WBV18" s="244"/>
      <c r="WBW18" s="244"/>
      <c r="WBX18" s="244"/>
      <c r="WBY18" s="244"/>
      <c r="WBZ18" s="244"/>
      <c r="WCA18" s="244"/>
      <c r="WCB18" s="244"/>
      <c r="WCC18" s="244"/>
      <c r="WCD18" s="244"/>
      <c r="WCE18" s="244"/>
      <c r="WCF18" s="244"/>
      <c r="WCG18" s="244"/>
      <c r="WCH18" s="244"/>
      <c r="WCI18" s="244"/>
      <c r="WCJ18" s="244"/>
      <c r="WCK18" s="244"/>
      <c r="WCL18" s="244"/>
      <c r="WCM18" s="244"/>
      <c r="WCN18" s="244"/>
      <c r="WCO18" s="244"/>
      <c r="WCP18" s="244"/>
      <c r="WCQ18" s="244"/>
      <c r="WCR18" s="244"/>
      <c r="WCS18" s="244"/>
      <c r="WCT18" s="244"/>
      <c r="WCU18" s="244"/>
      <c r="WCV18" s="244"/>
      <c r="WCW18" s="244"/>
      <c r="WCX18" s="244"/>
      <c r="WCY18" s="244"/>
      <c r="WCZ18" s="244"/>
      <c r="WDA18" s="244"/>
      <c r="WDB18" s="244"/>
      <c r="WDC18" s="244"/>
      <c r="WDD18" s="244"/>
      <c r="WDE18" s="244"/>
      <c r="WDF18" s="244"/>
      <c r="WDG18" s="244"/>
      <c r="WDH18" s="244"/>
      <c r="WDI18" s="244"/>
      <c r="WDJ18" s="244"/>
      <c r="WDK18" s="244"/>
      <c r="WDL18" s="244"/>
      <c r="WDM18" s="244"/>
      <c r="WDN18" s="244"/>
      <c r="WDO18" s="244"/>
      <c r="WDP18" s="244"/>
      <c r="WDQ18" s="244"/>
      <c r="WDR18" s="244"/>
      <c r="WDS18" s="244"/>
      <c r="WDT18" s="244"/>
      <c r="WDU18" s="244"/>
      <c r="WDV18" s="244"/>
      <c r="WDW18" s="244"/>
      <c r="WDX18" s="244"/>
      <c r="WDY18" s="244"/>
      <c r="WDZ18" s="244"/>
      <c r="WEA18" s="244"/>
      <c r="WEB18" s="244"/>
      <c r="WEC18" s="244"/>
      <c r="WED18" s="244"/>
      <c r="WEE18" s="244"/>
      <c r="WEF18" s="244"/>
      <c r="WEG18" s="244"/>
      <c r="WEH18" s="244"/>
      <c r="WEI18" s="244"/>
      <c r="WEJ18" s="244"/>
      <c r="WEK18" s="244"/>
      <c r="WEL18" s="244"/>
      <c r="WEM18" s="244"/>
      <c r="WEN18" s="244"/>
      <c r="WEO18" s="244"/>
      <c r="WEP18" s="244"/>
      <c r="WEQ18" s="244"/>
      <c r="WER18" s="244"/>
      <c r="WES18" s="244"/>
      <c r="WET18" s="244"/>
      <c r="WEU18" s="244"/>
      <c r="WEV18" s="244"/>
      <c r="WEW18" s="244"/>
      <c r="WEX18" s="244"/>
      <c r="WEY18" s="244"/>
      <c r="WEZ18" s="244"/>
      <c r="WFA18" s="244"/>
      <c r="WFB18" s="244"/>
      <c r="WFC18" s="244"/>
      <c r="WFD18" s="244"/>
      <c r="WFE18" s="244"/>
      <c r="WFF18" s="244"/>
      <c r="WFG18" s="244"/>
      <c r="WFH18" s="244"/>
      <c r="WFI18" s="244"/>
      <c r="WFJ18" s="244"/>
      <c r="WFK18" s="244"/>
      <c r="WFL18" s="244"/>
      <c r="WFM18" s="244"/>
      <c r="WFN18" s="244"/>
      <c r="WFO18" s="244"/>
      <c r="WFP18" s="244"/>
      <c r="WFQ18" s="244"/>
      <c r="WFR18" s="244"/>
      <c r="WFS18" s="244"/>
      <c r="WFT18" s="244"/>
      <c r="WFU18" s="244"/>
      <c r="WFV18" s="244"/>
      <c r="WFW18" s="244"/>
      <c r="WFX18" s="244"/>
      <c r="WFY18" s="244"/>
      <c r="WFZ18" s="244"/>
      <c r="WGA18" s="244"/>
      <c r="WGB18" s="244"/>
      <c r="WGC18" s="244"/>
      <c r="WGD18" s="244"/>
      <c r="WGE18" s="244"/>
      <c r="WGF18" s="244"/>
      <c r="WGG18" s="244"/>
      <c r="WGH18" s="244"/>
      <c r="WGI18" s="244"/>
      <c r="WGJ18" s="244"/>
      <c r="WGK18" s="244"/>
      <c r="WGL18" s="244"/>
      <c r="WGM18" s="244"/>
      <c r="WGN18" s="244"/>
      <c r="WGO18" s="244"/>
      <c r="WGP18" s="244"/>
      <c r="WGQ18" s="244"/>
      <c r="WGR18" s="244"/>
      <c r="WGS18" s="244"/>
      <c r="WGT18" s="244"/>
      <c r="WGU18" s="244"/>
      <c r="WGV18" s="244"/>
      <c r="WGW18" s="244"/>
      <c r="WGX18" s="244"/>
      <c r="WGY18" s="244"/>
      <c r="WGZ18" s="244"/>
      <c r="WHA18" s="244"/>
      <c r="WHB18" s="244"/>
      <c r="WHC18" s="244"/>
      <c r="WHD18" s="244"/>
      <c r="WHE18" s="244"/>
      <c r="WHF18" s="244"/>
      <c r="WHG18" s="244"/>
      <c r="WHH18" s="244"/>
      <c r="WHI18" s="244"/>
      <c r="WHJ18" s="244"/>
      <c r="WHK18" s="244"/>
      <c r="WHL18" s="244"/>
      <c r="WHM18" s="244"/>
      <c r="WHN18" s="244"/>
      <c r="WHO18" s="244"/>
      <c r="WHP18" s="244"/>
      <c r="WHQ18" s="244"/>
      <c r="WHR18" s="244"/>
      <c r="WHS18" s="244"/>
      <c r="WHT18" s="244"/>
      <c r="WHU18" s="244"/>
      <c r="WHV18" s="244"/>
      <c r="WHW18" s="244"/>
      <c r="WHX18" s="244"/>
      <c r="WHY18" s="244"/>
      <c r="WHZ18" s="244"/>
      <c r="WIA18" s="244"/>
      <c r="WIB18" s="244"/>
      <c r="WIC18" s="244"/>
      <c r="WID18" s="244"/>
      <c r="WIE18" s="244"/>
      <c r="WIF18" s="244"/>
      <c r="WIG18" s="244"/>
      <c r="WIH18" s="244"/>
      <c r="WII18" s="244"/>
      <c r="WIJ18" s="244"/>
      <c r="WIK18" s="244"/>
      <c r="WIL18" s="244"/>
      <c r="WIM18" s="244"/>
      <c r="WIN18" s="244"/>
      <c r="WIO18" s="244"/>
      <c r="WIP18" s="244"/>
      <c r="WIQ18" s="244"/>
      <c r="WIR18" s="244"/>
      <c r="WIS18" s="244"/>
      <c r="WIT18" s="244"/>
      <c r="WIU18" s="244"/>
      <c r="WIV18" s="244"/>
      <c r="WIW18" s="244"/>
      <c r="WIX18" s="244"/>
      <c r="WIY18" s="244"/>
      <c r="WIZ18" s="244"/>
      <c r="WJA18" s="244"/>
      <c r="WJB18" s="244"/>
      <c r="WJC18" s="244"/>
      <c r="WJD18" s="244"/>
      <c r="WJE18" s="244"/>
      <c r="WJF18" s="244"/>
      <c r="WJG18" s="244"/>
      <c r="WJH18" s="244"/>
      <c r="WJI18" s="244"/>
      <c r="WJJ18" s="244"/>
      <c r="WJK18" s="244"/>
      <c r="WJL18" s="244"/>
      <c r="WJM18" s="244"/>
      <c r="WJN18" s="244"/>
      <c r="WJO18" s="244"/>
      <c r="WJP18" s="244"/>
      <c r="WJQ18" s="244"/>
      <c r="WJR18" s="244"/>
      <c r="WJS18" s="244"/>
      <c r="WJT18" s="244"/>
      <c r="WJU18" s="244"/>
      <c r="WJV18" s="244"/>
      <c r="WJW18" s="244"/>
      <c r="WJX18" s="244"/>
      <c r="WJY18" s="244"/>
      <c r="WJZ18" s="244"/>
      <c r="WKA18" s="244"/>
      <c r="WKB18" s="244"/>
      <c r="WKC18" s="244"/>
      <c r="WKD18" s="244"/>
      <c r="WKE18" s="244"/>
      <c r="WKF18" s="244"/>
      <c r="WKG18" s="244"/>
      <c r="WKH18" s="244"/>
      <c r="WKI18" s="244"/>
      <c r="WKJ18" s="244"/>
      <c r="WKK18" s="244"/>
      <c r="WKL18" s="244"/>
      <c r="WKM18" s="244"/>
      <c r="WKN18" s="244"/>
      <c r="WKO18" s="244"/>
      <c r="WKP18" s="244"/>
      <c r="WKQ18" s="244"/>
      <c r="WKR18" s="244"/>
      <c r="WKS18" s="244"/>
      <c r="WKT18" s="244"/>
      <c r="WKU18" s="244"/>
      <c r="WKV18" s="244"/>
      <c r="WKW18" s="244"/>
      <c r="WKX18" s="244"/>
      <c r="WKY18" s="244"/>
      <c r="WKZ18" s="244"/>
      <c r="WLA18" s="244"/>
      <c r="WLB18" s="244"/>
      <c r="WLC18" s="244"/>
      <c r="WLD18" s="244"/>
      <c r="WLE18" s="244"/>
      <c r="WLF18" s="244"/>
      <c r="WLG18" s="244"/>
      <c r="WLH18" s="244"/>
      <c r="WLI18" s="244"/>
      <c r="WLJ18" s="244"/>
      <c r="WLK18" s="244"/>
      <c r="WLL18" s="244"/>
      <c r="WLM18" s="244"/>
      <c r="WLN18" s="244"/>
      <c r="WLO18" s="244"/>
      <c r="WLP18" s="244"/>
      <c r="WLQ18" s="244"/>
      <c r="WLR18" s="244"/>
      <c r="WLS18" s="244"/>
      <c r="WLT18" s="244"/>
      <c r="WLU18" s="244"/>
      <c r="WLV18" s="244"/>
      <c r="WLW18" s="244"/>
      <c r="WLX18" s="244"/>
      <c r="WLY18" s="244"/>
      <c r="WLZ18" s="244"/>
      <c r="WMA18" s="244"/>
      <c r="WMB18" s="244"/>
      <c r="WMC18" s="244"/>
      <c r="WMD18" s="244"/>
      <c r="WME18" s="244"/>
      <c r="WMF18" s="244"/>
      <c r="WMG18" s="244"/>
      <c r="WMH18" s="244"/>
      <c r="WMI18" s="244"/>
      <c r="WMJ18" s="244"/>
      <c r="WMK18" s="244"/>
      <c r="WML18" s="244"/>
      <c r="WMM18" s="244"/>
      <c r="WMN18" s="244"/>
      <c r="WMO18" s="244"/>
      <c r="WMP18" s="244"/>
      <c r="WMQ18" s="244"/>
      <c r="WMR18" s="244"/>
      <c r="WMS18" s="244"/>
      <c r="WMT18" s="244"/>
      <c r="WMU18" s="244"/>
      <c r="WMV18" s="244"/>
      <c r="WMW18" s="244"/>
      <c r="WMX18" s="244"/>
      <c r="WMY18" s="244"/>
      <c r="WMZ18" s="244"/>
      <c r="WNA18" s="244"/>
      <c r="WNB18" s="244"/>
      <c r="WNC18" s="244"/>
      <c r="WND18" s="244"/>
      <c r="WNE18" s="244"/>
      <c r="WNF18" s="244"/>
      <c r="WNG18" s="244"/>
      <c r="WNH18" s="244"/>
      <c r="WNI18" s="244"/>
      <c r="WNJ18" s="244"/>
      <c r="WNK18" s="244"/>
      <c r="WNL18" s="244"/>
      <c r="WNM18" s="244"/>
      <c r="WNN18" s="244"/>
      <c r="WNO18" s="244"/>
      <c r="WNP18" s="244"/>
      <c r="WNQ18" s="244"/>
      <c r="WNR18" s="244"/>
      <c r="WNS18" s="244"/>
      <c r="WNT18" s="244"/>
      <c r="WNU18" s="244"/>
      <c r="WNV18" s="244"/>
      <c r="WNW18" s="244"/>
      <c r="WNX18" s="244"/>
      <c r="WNY18" s="244"/>
      <c r="WNZ18" s="244"/>
      <c r="WOA18" s="244"/>
      <c r="WOB18" s="244"/>
      <c r="WOC18" s="244"/>
      <c r="WOD18" s="244"/>
      <c r="WOE18" s="244"/>
      <c r="WOF18" s="244"/>
      <c r="WOG18" s="244"/>
      <c r="WOH18" s="244"/>
      <c r="WOI18" s="244"/>
      <c r="WOJ18" s="244"/>
      <c r="WOK18" s="244"/>
      <c r="WOL18" s="244"/>
      <c r="WOM18" s="244"/>
      <c r="WON18" s="244"/>
      <c r="WOO18" s="244"/>
      <c r="WOP18" s="244"/>
      <c r="WOQ18" s="244"/>
      <c r="WOR18" s="244"/>
      <c r="WOS18" s="244"/>
      <c r="WOT18" s="244"/>
      <c r="WOU18" s="244"/>
      <c r="WOV18" s="244"/>
      <c r="WOW18" s="244"/>
      <c r="WOX18" s="244"/>
      <c r="WOY18" s="244"/>
      <c r="WOZ18" s="244"/>
      <c r="WPA18" s="244"/>
      <c r="WPB18" s="244"/>
      <c r="WPC18" s="244"/>
      <c r="WPD18" s="244"/>
      <c r="WPE18" s="244"/>
      <c r="WPF18" s="244"/>
      <c r="WPG18" s="244"/>
      <c r="WPH18" s="244"/>
      <c r="WPI18" s="244"/>
      <c r="WPJ18" s="244"/>
      <c r="WPK18" s="244"/>
      <c r="WPL18" s="244"/>
      <c r="WPM18" s="244"/>
      <c r="WPN18" s="244"/>
      <c r="WPO18" s="244"/>
      <c r="WPP18" s="244"/>
      <c r="WPQ18" s="244"/>
      <c r="WPR18" s="244"/>
      <c r="WPS18" s="244"/>
      <c r="WPT18" s="244"/>
      <c r="WPU18" s="244"/>
      <c r="WPV18" s="244"/>
      <c r="WPW18" s="244"/>
      <c r="WPX18" s="244"/>
      <c r="WPY18" s="244"/>
      <c r="WPZ18" s="244"/>
      <c r="WQA18" s="244"/>
      <c r="WQB18" s="244"/>
      <c r="WQC18" s="244"/>
      <c r="WQD18" s="244"/>
      <c r="WQE18" s="244"/>
      <c r="WQF18" s="244"/>
      <c r="WQG18" s="244"/>
      <c r="WQH18" s="244"/>
      <c r="WQI18" s="244"/>
      <c r="WQJ18" s="244"/>
      <c r="WQK18" s="244"/>
      <c r="WQL18" s="244"/>
      <c r="WQM18" s="244"/>
      <c r="WQN18" s="244"/>
      <c r="WQO18" s="244"/>
      <c r="WQP18" s="244"/>
      <c r="WQQ18" s="244"/>
      <c r="WQR18" s="244"/>
      <c r="WQS18" s="244"/>
      <c r="WQT18" s="244"/>
      <c r="WQU18" s="244"/>
      <c r="WQV18" s="244"/>
      <c r="WQW18" s="244"/>
      <c r="WQX18" s="244"/>
      <c r="WQY18" s="244"/>
      <c r="WQZ18" s="244"/>
      <c r="WRA18" s="244"/>
      <c r="WRB18" s="244"/>
      <c r="WRC18" s="244"/>
      <c r="WRD18" s="244"/>
      <c r="WRE18" s="244"/>
      <c r="WRF18" s="244"/>
      <c r="WRG18" s="244"/>
      <c r="WRH18" s="244"/>
      <c r="WRI18" s="244"/>
      <c r="WRJ18" s="244"/>
      <c r="WRK18" s="244"/>
      <c r="WRL18" s="244"/>
      <c r="WRM18" s="244"/>
      <c r="WRN18" s="244"/>
      <c r="WRO18" s="244"/>
      <c r="WRP18" s="244"/>
      <c r="WRQ18" s="244"/>
      <c r="WRR18" s="244"/>
      <c r="WRS18" s="244"/>
      <c r="WRT18" s="244"/>
      <c r="WRU18" s="244"/>
      <c r="WRV18" s="244"/>
      <c r="WRW18" s="244"/>
      <c r="WRX18" s="244"/>
      <c r="WRY18" s="244"/>
      <c r="WRZ18" s="244"/>
      <c r="WSA18" s="244"/>
      <c r="WSB18" s="244"/>
      <c r="WSC18" s="244"/>
      <c r="WSD18" s="244"/>
      <c r="WSE18" s="244"/>
      <c r="WSF18" s="244"/>
      <c r="WSG18" s="244"/>
      <c r="WSH18" s="244"/>
      <c r="WSI18" s="244"/>
      <c r="WSJ18" s="244"/>
      <c r="WSK18" s="244"/>
      <c r="WSL18" s="244"/>
      <c r="WSM18" s="244"/>
      <c r="WSN18" s="244"/>
      <c r="WSO18" s="244"/>
      <c r="WSP18" s="244"/>
      <c r="WSQ18" s="244"/>
      <c r="WSR18" s="244"/>
      <c r="WSS18" s="244"/>
      <c r="WST18" s="244"/>
      <c r="WSU18" s="244"/>
      <c r="WSV18" s="244"/>
      <c r="WSW18" s="244"/>
      <c r="WSX18" s="244"/>
      <c r="WSY18" s="244"/>
      <c r="WSZ18" s="244"/>
      <c r="WTA18" s="244"/>
      <c r="WTB18" s="244"/>
      <c r="WTC18" s="244"/>
      <c r="WTD18" s="244"/>
      <c r="WTE18" s="244"/>
      <c r="WTF18" s="244"/>
      <c r="WTG18" s="244"/>
      <c r="WTH18" s="244"/>
      <c r="WTI18" s="244"/>
      <c r="WTJ18" s="244"/>
      <c r="WTK18" s="244"/>
      <c r="WTL18" s="244"/>
      <c r="WTM18" s="244"/>
      <c r="WTN18" s="244"/>
      <c r="WTO18" s="244"/>
      <c r="WTP18" s="244"/>
      <c r="WTQ18" s="244"/>
      <c r="WTR18" s="244"/>
      <c r="WTS18" s="244"/>
      <c r="WTT18" s="244"/>
      <c r="WTU18" s="244"/>
      <c r="WTV18" s="244"/>
      <c r="WTW18" s="244"/>
      <c r="WTX18" s="244"/>
      <c r="WTY18" s="244"/>
      <c r="WTZ18" s="244"/>
      <c r="WUA18" s="244"/>
      <c r="WUB18" s="244"/>
      <c r="WUC18" s="244"/>
      <c r="WUD18" s="244"/>
      <c r="WUE18" s="244"/>
      <c r="WUF18" s="244"/>
      <c r="WUG18" s="244"/>
      <c r="WUH18" s="244"/>
      <c r="WUI18" s="244"/>
      <c r="WUJ18" s="244"/>
      <c r="WUK18" s="244"/>
      <c r="WUL18" s="244"/>
      <c r="WUM18" s="244"/>
      <c r="WUN18" s="244"/>
      <c r="WUO18" s="244"/>
      <c r="WUP18" s="244"/>
      <c r="WUQ18" s="244"/>
      <c r="WUR18" s="244"/>
      <c r="WUS18" s="244"/>
      <c r="WUT18" s="244"/>
      <c r="WUU18" s="244"/>
      <c r="WUV18" s="244"/>
      <c r="WUW18" s="244"/>
      <c r="WUX18" s="244"/>
      <c r="WUY18" s="244"/>
      <c r="WUZ18" s="244"/>
      <c r="WVA18" s="244"/>
      <c r="WVB18" s="244"/>
      <c r="WVC18" s="244"/>
      <c r="WVD18" s="244"/>
      <c r="WVE18" s="244"/>
      <c r="WVF18" s="244"/>
      <c r="WVG18" s="244"/>
      <c r="WVH18" s="244"/>
      <c r="WVI18" s="244"/>
      <c r="WVJ18" s="244"/>
      <c r="WVK18" s="244"/>
      <c r="WVL18" s="244"/>
      <c r="WVM18" s="244"/>
      <c r="WVN18" s="244"/>
      <c r="WVO18" s="244"/>
      <c r="WVP18" s="244"/>
      <c r="WVQ18" s="244"/>
      <c r="WVR18" s="244"/>
      <c r="WVS18" s="244"/>
      <c r="WVT18" s="244"/>
      <c r="WVU18" s="244"/>
      <c r="WVV18" s="244"/>
      <c r="WVW18" s="244"/>
      <c r="WVX18" s="244"/>
      <c r="WVY18" s="244"/>
      <c r="WVZ18" s="244"/>
      <c r="WWA18" s="244"/>
      <c r="WWB18" s="244"/>
      <c r="WWC18" s="244"/>
      <c r="WWD18" s="244"/>
      <c r="WWE18" s="244"/>
      <c r="WWF18" s="244"/>
      <c r="WWG18" s="244"/>
      <c r="WWH18" s="244"/>
      <c r="WWI18" s="244"/>
      <c r="WWJ18" s="244"/>
      <c r="WWK18" s="244"/>
      <c r="WWL18" s="244"/>
      <c r="WWM18" s="244"/>
      <c r="WWN18" s="244"/>
      <c r="WWO18" s="244"/>
      <c r="WWP18" s="244"/>
      <c r="WWQ18" s="244"/>
      <c r="WWR18" s="244"/>
      <c r="WWS18" s="244"/>
      <c r="WWT18" s="244"/>
      <c r="WWU18" s="244"/>
      <c r="WWV18" s="244"/>
      <c r="WWW18" s="244"/>
      <c r="WWX18" s="244"/>
      <c r="WWY18" s="244"/>
      <c r="WWZ18" s="244"/>
      <c r="WXA18" s="244"/>
      <c r="WXB18" s="244"/>
      <c r="WXC18" s="244"/>
      <c r="WXD18" s="244"/>
      <c r="WXE18" s="244"/>
      <c r="WXF18" s="244"/>
      <c r="WXG18" s="244"/>
      <c r="WXH18" s="244"/>
      <c r="WXI18" s="244"/>
      <c r="WXJ18" s="244"/>
      <c r="WXK18" s="244"/>
      <c r="WXL18" s="244"/>
      <c r="WXM18" s="244"/>
      <c r="WXN18" s="244"/>
      <c r="WXO18" s="244"/>
      <c r="WXP18" s="244"/>
      <c r="WXQ18" s="244"/>
      <c r="WXR18" s="244"/>
      <c r="WXS18" s="244"/>
      <c r="WXT18" s="244"/>
      <c r="WXU18" s="244"/>
      <c r="WXV18" s="244"/>
      <c r="WXW18" s="244"/>
      <c r="WXX18" s="244"/>
      <c r="WXY18" s="244"/>
      <c r="WXZ18" s="244"/>
      <c r="WYA18" s="244"/>
      <c r="WYB18" s="244"/>
      <c r="WYC18" s="244"/>
      <c r="WYD18" s="244"/>
      <c r="WYE18" s="244"/>
      <c r="WYF18" s="244"/>
      <c r="WYG18" s="244"/>
      <c r="WYH18" s="244"/>
      <c r="WYI18" s="244"/>
      <c r="WYJ18" s="244"/>
      <c r="WYK18" s="244"/>
      <c r="WYL18" s="244"/>
      <c r="WYM18" s="244"/>
      <c r="WYN18" s="244"/>
      <c r="WYO18" s="244"/>
      <c r="WYP18" s="244"/>
      <c r="WYQ18" s="244"/>
      <c r="WYR18" s="244"/>
      <c r="WYS18" s="244"/>
      <c r="WYT18" s="244"/>
      <c r="WYU18" s="244"/>
      <c r="WYV18" s="244"/>
      <c r="WYW18" s="244"/>
      <c r="WYX18" s="244"/>
      <c r="WYY18" s="244"/>
      <c r="WYZ18" s="244"/>
      <c r="WZA18" s="244"/>
      <c r="WZB18" s="244"/>
      <c r="WZC18" s="244"/>
      <c r="WZD18" s="244"/>
      <c r="WZE18" s="244"/>
      <c r="WZF18" s="244"/>
      <c r="WZG18" s="244"/>
      <c r="WZH18" s="244"/>
      <c r="WZI18" s="244"/>
      <c r="WZJ18" s="244"/>
      <c r="WZK18" s="244"/>
      <c r="WZL18" s="244"/>
      <c r="WZM18" s="244"/>
      <c r="WZN18" s="244"/>
      <c r="WZO18" s="244"/>
      <c r="WZP18" s="244"/>
      <c r="WZQ18" s="244"/>
      <c r="WZR18" s="244"/>
      <c r="WZS18" s="244"/>
      <c r="WZT18" s="244"/>
      <c r="WZU18" s="244"/>
      <c r="WZV18" s="244"/>
      <c r="WZW18" s="244"/>
      <c r="WZX18" s="244"/>
      <c r="WZY18" s="244"/>
      <c r="WZZ18" s="244"/>
      <c r="XAA18" s="244"/>
      <c r="XAB18" s="244"/>
      <c r="XAC18" s="244"/>
      <c r="XAD18" s="244"/>
      <c r="XAE18" s="244"/>
      <c r="XAF18" s="244"/>
      <c r="XAG18" s="244"/>
      <c r="XAH18" s="244"/>
      <c r="XAI18" s="244"/>
      <c r="XAJ18" s="244"/>
      <c r="XAK18" s="244"/>
      <c r="XAL18" s="244"/>
      <c r="XAM18" s="244"/>
      <c r="XAN18" s="244"/>
      <c r="XAO18" s="244"/>
      <c r="XAP18" s="244"/>
      <c r="XAQ18" s="244"/>
      <c r="XAR18" s="244"/>
      <c r="XAS18" s="244"/>
      <c r="XAT18" s="244"/>
      <c r="XAU18" s="244"/>
      <c r="XAV18" s="244"/>
      <c r="XAW18" s="244"/>
      <c r="XAX18" s="244"/>
      <c r="XAY18" s="244"/>
      <c r="XAZ18" s="244"/>
      <c r="XBA18" s="244"/>
      <c r="XBB18" s="244"/>
      <c r="XBC18" s="244"/>
      <c r="XBD18" s="244"/>
      <c r="XBE18" s="244"/>
      <c r="XBF18" s="244"/>
      <c r="XBG18" s="244"/>
      <c r="XBH18" s="244"/>
      <c r="XBI18" s="244"/>
      <c r="XBJ18" s="244"/>
      <c r="XBK18" s="244"/>
      <c r="XBL18" s="244"/>
      <c r="XBM18" s="244"/>
      <c r="XBN18" s="244"/>
      <c r="XBO18" s="244"/>
      <c r="XBP18" s="244"/>
      <c r="XBQ18" s="244"/>
      <c r="XBR18" s="244"/>
      <c r="XBS18" s="244"/>
      <c r="XBT18" s="244"/>
      <c r="XBU18" s="244"/>
      <c r="XBV18" s="244"/>
      <c r="XBW18" s="244"/>
      <c r="XBX18" s="244"/>
      <c r="XBY18" s="244"/>
      <c r="XBZ18" s="244"/>
      <c r="XCA18" s="244"/>
      <c r="XCB18" s="244"/>
      <c r="XCC18" s="244"/>
      <c r="XCD18" s="244"/>
      <c r="XCE18" s="244"/>
      <c r="XCF18" s="244"/>
      <c r="XCG18" s="244"/>
      <c r="XCH18" s="244"/>
      <c r="XCI18" s="244"/>
      <c r="XCJ18" s="244"/>
      <c r="XCK18" s="244"/>
      <c r="XCL18" s="244"/>
      <c r="XCM18" s="244"/>
      <c r="XCN18" s="244"/>
      <c r="XCO18" s="244"/>
      <c r="XCP18" s="244"/>
      <c r="XCQ18" s="244"/>
      <c r="XCR18" s="244"/>
      <c r="XCS18" s="244"/>
      <c r="XCT18" s="244"/>
      <c r="XCU18" s="244"/>
      <c r="XCV18" s="244"/>
      <c r="XCW18" s="244"/>
      <c r="XCX18" s="244"/>
      <c r="XCY18" s="244"/>
      <c r="XCZ18" s="244"/>
      <c r="XDA18" s="244"/>
      <c r="XDB18" s="244"/>
      <c r="XDC18" s="244"/>
      <c r="XDD18" s="244"/>
      <c r="XDE18" s="244"/>
      <c r="XDF18" s="244"/>
      <c r="XDG18" s="244"/>
      <c r="XDH18" s="244"/>
      <c r="XDI18" s="244"/>
      <c r="XDJ18" s="244"/>
      <c r="XDK18" s="244"/>
      <c r="XDL18" s="244"/>
      <c r="XDM18" s="244"/>
      <c r="XDN18" s="244"/>
      <c r="XDO18" s="244"/>
      <c r="XDP18" s="244"/>
      <c r="XDQ18" s="244"/>
      <c r="XDR18" s="244"/>
      <c r="XDS18" s="244"/>
      <c r="XDT18" s="244"/>
      <c r="XDU18" s="244"/>
      <c r="XDV18" s="244"/>
      <c r="XDW18" s="244"/>
      <c r="XDX18" s="244"/>
      <c r="XDY18" s="244"/>
      <c r="XDZ18" s="244"/>
      <c r="XEA18" s="244"/>
      <c r="XEB18" s="244"/>
      <c r="XEC18" s="244"/>
      <c r="XED18" s="244"/>
      <c r="XEE18" s="244"/>
      <c r="XEF18" s="244"/>
      <c r="XEG18" s="244"/>
      <c r="XEH18" s="244"/>
    </row>
    <row r="19" spans="1:16383" s="242" customFormat="1" x14ac:dyDescent="0.25">
      <c r="A19" s="240" t="s">
        <v>18</v>
      </c>
      <c r="B19" s="241"/>
      <c r="D19" s="244"/>
      <c r="E19" s="244"/>
      <c r="F19" s="244"/>
      <c r="G19" s="244"/>
      <c r="H19" s="244"/>
      <c r="XEI19" s="244"/>
      <c r="XEJ19" s="244"/>
      <c r="XEK19" s="244"/>
      <c r="XEL19" s="244"/>
      <c r="XEM19" s="244"/>
      <c r="XEN19" s="244"/>
      <c r="XEO19" s="244"/>
      <c r="XEP19" s="244"/>
      <c r="XEQ19" s="244"/>
      <c r="XER19" s="244"/>
      <c r="XES19" s="244"/>
      <c r="XET19" s="244"/>
      <c r="XEU19" s="244"/>
      <c r="XEV19" s="244"/>
    </row>
    <row r="20" spans="1:16383" s="229" customFormat="1" x14ac:dyDescent="0.25">
      <c r="A20" s="117" t="s">
        <v>19</v>
      </c>
      <c r="B20" s="228"/>
      <c r="D20" s="222"/>
      <c r="E20" s="222"/>
      <c r="F20" s="222"/>
      <c r="G20" s="222"/>
      <c r="H20" s="222"/>
    </row>
    <row r="21" spans="1:16383" s="30" customFormat="1" x14ac:dyDescent="0.25">
      <c r="A21" s="36" t="s">
        <v>22</v>
      </c>
      <c r="B21" s="31">
        <f>SUM(B22:B25)</f>
        <v>0</v>
      </c>
      <c r="C21" s="30">
        <f t="shared" ref="C21:BN21" si="1024">SUM(C22:C25)</f>
        <v>0</v>
      </c>
      <c r="D21" s="30">
        <f t="shared" si="1024"/>
        <v>0</v>
      </c>
      <c r="E21" s="30">
        <f t="shared" si="1024"/>
        <v>0</v>
      </c>
      <c r="F21" s="30">
        <f t="shared" si="1024"/>
        <v>0</v>
      </c>
      <c r="G21" s="30">
        <f t="shared" si="1024"/>
        <v>0</v>
      </c>
      <c r="H21" s="30">
        <f t="shared" si="1024"/>
        <v>0</v>
      </c>
      <c r="I21" s="30">
        <f t="shared" si="1024"/>
        <v>0</v>
      </c>
      <c r="J21" s="30">
        <f t="shared" si="1024"/>
        <v>0</v>
      </c>
      <c r="K21" s="30">
        <f t="shared" si="1024"/>
        <v>0</v>
      </c>
      <c r="L21" s="30">
        <f t="shared" si="1024"/>
        <v>0</v>
      </c>
      <c r="M21" s="30">
        <f t="shared" si="1024"/>
        <v>0</v>
      </c>
      <c r="N21" s="30">
        <f t="shared" si="1024"/>
        <v>0</v>
      </c>
      <c r="O21" s="30">
        <f t="shared" si="1024"/>
        <v>0</v>
      </c>
      <c r="P21" s="30">
        <f t="shared" si="1024"/>
        <v>0</v>
      </c>
      <c r="Q21" s="30">
        <f t="shared" si="1024"/>
        <v>0</v>
      </c>
      <c r="R21" s="30">
        <f t="shared" si="1024"/>
        <v>0</v>
      </c>
      <c r="S21" s="30">
        <f t="shared" si="1024"/>
        <v>0</v>
      </c>
      <c r="T21" s="30">
        <f t="shared" si="1024"/>
        <v>0</v>
      </c>
      <c r="U21" s="30">
        <f t="shared" si="1024"/>
        <v>0</v>
      </c>
      <c r="V21" s="30">
        <f t="shared" si="1024"/>
        <v>0</v>
      </c>
      <c r="W21" s="30">
        <f t="shared" si="1024"/>
        <v>0</v>
      </c>
      <c r="X21" s="30">
        <f t="shared" si="1024"/>
        <v>0</v>
      </c>
      <c r="Y21" s="30">
        <f t="shared" si="1024"/>
        <v>0</v>
      </c>
      <c r="Z21" s="30">
        <f t="shared" si="1024"/>
        <v>0</v>
      </c>
      <c r="AA21" s="30">
        <f t="shared" si="1024"/>
        <v>0</v>
      </c>
      <c r="AB21" s="30">
        <f t="shared" si="1024"/>
        <v>0</v>
      </c>
      <c r="AC21" s="30">
        <f t="shared" si="1024"/>
        <v>0</v>
      </c>
      <c r="AD21" s="30">
        <f t="shared" si="1024"/>
        <v>0</v>
      </c>
      <c r="AE21" s="30">
        <f t="shared" si="1024"/>
        <v>0</v>
      </c>
      <c r="AF21" s="30">
        <f t="shared" si="1024"/>
        <v>0</v>
      </c>
      <c r="AG21" s="30">
        <f t="shared" si="1024"/>
        <v>0</v>
      </c>
      <c r="AH21" s="30">
        <f t="shared" si="1024"/>
        <v>0</v>
      </c>
      <c r="AI21" s="30">
        <f t="shared" si="1024"/>
        <v>0</v>
      </c>
      <c r="AJ21" s="30">
        <f t="shared" si="1024"/>
        <v>0</v>
      </c>
      <c r="AK21" s="30">
        <f t="shared" si="1024"/>
        <v>0</v>
      </c>
      <c r="AL21" s="30">
        <f t="shared" si="1024"/>
        <v>0</v>
      </c>
      <c r="AM21" s="30">
        <f t="shared" si="1024"/>
        <v>0</v>
      </c>
      <c r="AN21" s="30">
        <f t="shared" si="1024"/>
        <v>0</v>
      </c>
      <c r="AO21" s="30">
        <f t="shared" si="1024"/>
        <v>0</v>
      </c>
      <c r="AP21" s="30">
        <f t="shared" si="1024"/>
        <v>0</v>
      </c>
      <c r="AQ21" s="30">
        <f t="shared" si="1024"/>
        <v>0</v>
      </c>
      <c r="AR21" s="30">
        <f t="shared" si="1024"/>
        <v>0</v>
      </c>
      <c r="AS21" s="30">
        <f t="shared" si="1024"/>
        <v>0</v>
      </c>
      <c r="AT21" s="30">
        <f t="shared" si="1024"/>
        <v>0</v>
      </c>
      <c r="AU21" s="30">
        <f t="shared" si="1024"/>
        <v>0</v>
      </c>
      <c r="AV21" s="30">
        <f t="shared" si="1024"/>
        <v>0</v>
      </c>
      <c r="AW21" s="30">
        <f t="shared" si="1024"/>
        <v>0</v>
      </c>
      <c r="AX21" s="30">
        <f t="shared" si="1024"/>
        <v>0</v>
      </c>
      <c r="AY21" s="30">
        <f t="shared" si="1024"/>
        <v>0</v>
      </c>
      <c r="AZ21" s="30">
        <f t="shared" si="1024"/>
        <v>0</v>
      </c>
      <c r="BA21" s="30">
        <f t="shared" si="1024"/>
        <v>0</v>
      </c>
      <c r="BB21" s="30">
        <f t="shared" si="1024"/>
        <v>0</v>
      </c>
      <c r="BC21" s="30">
        <f t="shared" si="1024"/>
        <v>0</v>
      </c>
      <c r="BD21" s="30">
        <f t="shared" si="1024"/>
        <v>0</v>
      </c>
      <c r="BE21" s="30">
        <f t="shared" si="1024"/>
        <v>0</v>
      </c>
      <c r="BF21" s="30">
        <f t="shared" si="1024"/>
        <v>0</v>
      </c>
      <c r="BG21" s="30">
        <f t="shared" si="1024"/>
        <v>0</v>
      </c>
      <c r="BH21" s="30">
        <f t="shared" si="1024"/>
        <v>0</v>
      </c>
      <c r="BI21" s="30">
        <f t="shared" si="1024"/>
        <v>0</v>
      </c>
      <c r="BJ21" s="30">
        <f t="shared" si="1024"/>
        <v>0</v>
      </c>
      <c r="BK21" s="30">
        <f t="shared" si="1024"/>
        <v>0</v>
      </c>
      <c r="BL21" s="30">
        <f t="shared" si="1024"/>
        <v>0</v>
      </c>
      <c r="BM21" s="30">
        <f t="shared" si="1024"/>
        <v>0</v>
      </c>
      <c r="BN21" s="30">
        <f t="shared" si="1024"/>
        <v>0</v>
      </c>
      <c r="BO21" s="30">
        <f t="shared" ref="BO21:DZ21" si="1025">SUM(BO22:BO25)</f>
        <v>0</v>
      </c>
      <c r="BP21" s="30">
        <f t="shared" si="1025"/>
        <v>0</v>
      </c>
      <c r="BQ21" s="30">
        <f t="shared" si="1025"/>
        <v>0</v>
      </c>
      <c r="BR21" s="30">
        <f t="shared" si="1025"/>
        <v>0</v>
      </c>
      <c r="BS21" s="30">
        <f t="shared" si="1025"/>
        <v>0</v>
      </c>
      <c r="BT21" s="30">
        <f t="shared" si="1025"/>
        <v>0</v>
      </c>
      <c r="BU21" s="30">
        <f t="shared" si="1025"/>
        <v>0</v>
      </c>
      <c r="BV21" s="30">
        <f t="shared" si="1025"/>
        <v>0</v>
      </c>
      <c r="BW21" s="30">
        <f t="shared" si="1025"/>
        <v>0</v>
      </c>
      <c r="BX21" s="30">
        <f t="shared" si="1025"/>
        <v>0</v>
      </c>
      <c r="BY21" s="30">
        <f t="shared" si="1025"/>
        <v>0</v>
      </c>
      <c r="BZ21" s="30">
        <f t="shared" si="1025"/>
        <v>0</v>
      </c>
      <c r="CA21" s="30">
        <f t="shared" si="1025"/>
        <v>0</v>
      </c>
      <c r="CB21" s="30">
        <f t="shared" si="1025"/>
        <v>0</v>
      </c>
      <c r="CC21" s="30">
        <f t="shared" si="1025"/>
        <v>0</v>
      </c>
      <c r="CD21" s="30">
        <f t="shared" si="1025"/>
        <v>0</v>
      </c>
      <c r="CE21" s="30">
        <f t="shared" si="1025"/>
        <v>0</v>
      </c>
      <c r="CF21" s="30">
        <f t="shared" si="1025"/>
        <v>0</v>
      </c>
      <c r="CG21" s="30">
        <f t="shared" si="1025"/>
        <v>0</v>
      </c>
      <c r="CH21" s="30">
        <f t="shared" si="1025"/>
        <v>0</v>
      </c>
      <c r="CI21" s="30">
        <f t="shared" si="1025"/>
        <v>0</v>
      </c>
      <c r="CJ21" s="30">
        <f t="shared" si="1025"/>
        <v>0</v>
      </c>
      <c r="CK21" s="30">
        <f t="shared" si="1025"/>
        <v>0</v>
      </c>
      <c r="CL21" s="30">
        <f t="shared" si="1025"/>
        <v>0</v>
      </c>
      <c r="CM21" s="30">
        <f t="shared" si="1025"/>
        <v>0</v>
      </c>
      <c r="CN21" s="30">
        <f t="shared" si="1025"/>
        <v>0</v>
      </c>
      <c r="CO21" s="30">
        <f t="shared" si="1025"/>
        <v>0</v>
      </c>
      <c r="CP21" s="30">
        <f t="shared" si="1025"/>
        <v>0</v>
      </c>
      <c r="CQ21" s="30">
        <f t="shared" si="1025"/>
        <v>0</v>
      </c>
      <c r="CR21" s="30">
        <f t="shared" si="1025"/>
        <v>0</v>
      </c>
      <c r="CS21" s="30">
        <f t="shared" si="1025"/>
        <v>0</v>
      </c>
      <c r="CT21" s="30">
        <f t="shared" si="1025"/>
        <v>0</v>
      </c>
      <c r="CU21" s="30">
        <f t="shared" si="1025"/>
        <v>0</v>
      </c>
      <c r="CV21" s="30">
        <f t="shared" si="1025"/>
        <v>0</v>
      </c>
      <c r="CW21" s="30">
        <f t="shared" si="1025"/>
        <v>0</v>
      </c>
      <c r="CX21" s="30">
        <f t="shared" si="1025"/>
        <v>0</v>
      </c>
      <c r="CY21" s="30">
        <f t="shared" si="1025"/>
        <v>0</v>
      </c>
      <c r="CZ21" s="30">
        <f t="shared" si="1025"/>
        <v>0</v>
      </c>
      <c r="DA21" s="30">
        <f t="shared" si="1025"/>
        <v>0</v>
      </c>
      <c r="DB21" s="30">
        <f t="shared" si="1025"/>
        <v>0</v>
      </c>
      <c r="DC21" s="30">
        <f t="shared" si="1025"/>
        <v>0</v>
      </c>
      <c r="DD21" s="30">
        <f t="shared" si="1025"/>
        <v>0</v>
      </c>
      <c r="DE21" s="30">
        <f t="shared" si="1025"/>
        <v>0</v>
      </c>
      <c r="DF21" s="30">
        <f t="shared" si="1025"/>
        <v>0</v>
      </c>
      <c r="DG21" s="30">
        <f t="shared" si="1025"/>
        <v>0</v>
      </c>
      <c r="DH21" s="30">
        <f t="shared" si="1025"/>
        <v>0</v>
      </c>
      <c r="DI21" s="30">
        <f t="shared" si="1025"/>
        <v>0</v>
      </c>
      <c r="DJ21" s="30">
        <f t="shared" si="1025"/>
        <v>0</v>
      </c>
      <c r="DK21" s="30">
        <f t="shared" si="1025"/>
        <v>0</v>
      </c>
      <c r="DL21" s="30">
        <f t="shared" si="1025"/>
        <v>0</v>
      </c>
      <c r="DM21" s="30">
        <f t="shared" si="1025"/>
        <v>0</v>
      </c>
      <c r="DN21" s="30">
        <f t="shared" si="1025"/>
        <v>0</v>
      </c>
      <c r="DO21" s="30">
        <f t="shared" si="1025"/>
        <v>0</v>
      </c>
      <c r="DP21" s="30">
        <f t="shared" si="1025"/>
        <v>0</v>
      </c>
      <c r="DQ21" s="30">
        <f t="shared" si="1025"/>
        <v>0</v>
      </c>
      <c r="DR21" s="30">
        <f t="shared" si="1025"/>
        <v>0</v>
      </c>
      <c r="DS21" s="30">
        <f t="shared" si="1025"/>
        <v>0</v>
      </c>
      <c r="DT21" s="30">
        <f t="shared" si="1025"/>
        <v>0</v>
      </c>
      <c r="DU21" s="30">
        <f t="shared" si="1025"/>
        <v>0</v>
      </c>
      <c r="DV21" s="30">
        <f t="shared" si="1025"/>
        <v>0</v>
      </c>
      <c r="DW21" s="30">
        <f t="shared" si="1025"/>
        <v>0</v>
      </c>
      <c r="DX21" s="30">
        <f t="shared" si="1025"/>
        <v>0</v>
      </c>
      <c r="DY21" s="30">
        <f t="shared" si="1025"/>
        <v>0</v>
      </c>
      <c r="DZ21" s="30">
        <f t="shared" si="1025"/>
        <v>0</v>
      </c>
      <c r="EA21" s="30">
        <f t="shared" ref="EA21:GL21" si="1026">SUM(EA22:EA25)</f>
        <v>0</v>
      </c>
      <c r="EB21" s="30">
        <f t="shared" si="1026"/>
        <v>0</v>
      </c>
      <c r="EC21" s="30">
        <f t="shared" si="1026"/>
        <v>0</v>
      </c>
      <c r="ED21" s="30">
        <f t="shared" si="1026"/>
        <v>0</v>
      </c>
      <c r="EE21" s="30">
        <f t="shared" si="1026"/>
        <v>0</v>
      </c>
      <c r="EF21" s="30">
        <f t="shared" si="1026"/>
        <v>0</v>
      </c>
      <c r="EG21" s="30">
        <f t="shared" si="1026"/>
        <v>0</v>
      </c>
      <c r="EH21" s="30">
        <f t="shared" si="1026"/>
        <v>0</v>
      </c>
      <c r="EI21" s="30">
        <f t="shared" si="1026"/>
        <v>0</v>
      </c>
      <c r="EJ21" s="30">
        <f t="shared" si="1026"/>
        <v>0</v>
      </c>
      <c r="EK21" s="30">
        <f t="shared" si="1026"/>
        <v>0</v>
      </c>
      <c r="EL21" s="30">
        <f t="shared" si="1026"/>
        <v>0</v>
      </c>
      <c r="EM21" s="30">
        <f t="shared" si="1026"/>
        <v>0</v>
      </c>
      <c r="EN21" s="30">
        <f t="shared" si="1026"/>
        <v>0</v>
      </c>
      <c r="EO21" s="30">
        <f t="shared" si="1026"/>
        <v>0</v>
      </c>
      <c r="EP21" s="30">
        <f t="shared" si="1026"/>
        <v>0</v>
      </c>
      <c r="EQ21" s="30">
        <f t="shared" si="1026"/>
        <v>0</v>
      </c>
      <c r="ER21" s="30">
        <f t="shared" si="1026"/>
        <v>0</v>
      </c>
      <c r="ES21" s="30">
        <f t="shared" si="1026"/>
        <v>0</v>
      </c>
      <c r="ET21" s="30">
        <f t="shared" si="1026"/>
        <v>0</v>
      </c>
      <c r="EU21" s="30">
        <f t="shared" si="1026"/>
        <v>0</v>
      </c>
      <c r="EV21" s="30">
        <f t="shared" si="1026"/>
        <v>0</v>
      </c>
      <c r="EW21" s="30">
        <f t="shared" si="1026"/>
        <v>0</v>
      </c>
      <c r="EX21" s="30">
        <f t="shared" si="1026"/>
        <v>0</v>
      </c>
      <c r="EY21" s="30">
        <f t="shared" si="1026"/>
        <v>0</v>
      </c>
      <c r="EZ21" s="30">
        <f t="shared" si="1026"/>
        <v>0</v>
      </c>
      <c r="FA21" s="30">
        <f t="shared" si="1026"/>
        <v>0</v>
      </c>
      <c r="FB21" s="30">
        <f t="shared" si="1026"/>
        <v>0</v>
      </c>
      <c r="FC21" s="30">
        <f t="shared" si="1026"/>
        <v>0</v>
      </c>
      <c r="FD21" s="30">
        <f t="shared" si="1026"/>
        <v>0</v>
      </c>
      <c r="FE21" s="30">
        <f t="shared" si="1026"/>
        <v>0</v>
      </c>
      <c r="FF21" s="30">
        <f t="shared" si="1026"/>
        <v>0</v>
      </c>
      <c r="FG21" s="30">
        <f t="shared" si="1026"/>
        <v>0</v>
      </c>
      <c r="FH21" s="30">
        <f t="shared" si="1026"/>
        <v>0</v>
      </c>
      <c r="FI21" s="30">
        <f t="shared" si="1026"/>
        <v>0</v>
      </c>
      <c r="FJ21" s="30">
        <f t="shared" si="1026"/>
        <v>0</v>
      </c>
      <c r="FK21" s="30">
        <f t="shared" si="1026"/>
        <v>0</v>
      </c>
      <c r="FL21" s="30">
        <f t="shared" si="1026"/>
        <v>0</v>
      </c>
      <c r="FM21" s="30">
        <f t="shared" si="1026"/>
        <v>0</v>
      </c>
      <c r="FN21" s="30">
        <f t="shared" si="1026"/>
        <v>0</v>
      </c>
      <c r="FO21" s="30">
        <f t="shared" si="1026"/>
        <v>0</v>
      </c>
      <c r="FP21" s="30">
        <f t="shared" si="1026"/>
        <v>0</v>
      </c>
      <c r="FQ21" s="30">
        <f t="shared" si="1026"/>
        <v>0</v>
      </c>
      <c r="FR21" s="30">
        <f t="shared" si="1026"/>
        <v>0</v>
      </c>
      <c r="FS21" s="30">
        <f t="shared" si="1026"/>
        <v>0</v>
      </c>
      <c r="FT21" s="30">
        <f t="shared" si="1026"/>
        <v>0</v>
      </c>
      <c r="FU21" s="30">
        <f t="shared" si="1026"/>
        <v>0</v>
      </c>
      <c r="FV21" s="30">
        <f t="shared" si="1026"/>
        <v>0</v>
      </c>
      <c r="FW21" s="30">
        <f t="shared" si="1026"/>
        <v>0</v>
      </c>
      <c r="FX21" s="30">
        <f t="shared" si="1026"/>
        <v>0</v>
      </c>
      <c r="FY21" s="30">
        <f t="shared" si="1026"/>
        <v>0</v>
      </c>
      <c r="FZ21" s="30">
        <f t="shared" si="1026"/>
        <v>0</v>
      </c>
      <c r="GA21" s="30">
        <f t="shared" si="1026"/>
        <v>0</v>
      </c>
      <c r="GB21" s="30">
        <f t="shared" si="1026"/>
        <v>0</v>
      </c>
      <c r="GC21" s="30">
        <f t="shared" si="1026"/>
        <v>0</v>
      </c>
      <c r="GD21" s="30">
        <f t="shared" si="1026"/>
        <v>0</v>
      </c>
      <c r="GE21" s="30">
        <f t="shared" si="1026"/>
        <v>0</v>
      </c>
      <c r="GF21" s="30">
        <f t="shared" si="1026"/>
        <v>0</v>
      </c>
      <c r="GG21" s="30">
        <f t="shared" si="1026"/>
        <v>0</v>
      </c>
      <c r="GH21" s="30">
        <f t="shared" si="1026"/>
        <v>0</v>
      </c>
      <c r="GI21" s="30">
        <f t="shared" si="1026"/>
        <v>0</v>
      </c>
      <c r="GJ21" s="30">
        <f t="shared" si="1026"/>
        <v>0</v>
      </c>
      <c r="GK21" s="30">
        <f t="shared" si="1026"/>
        <v>0</v>
      </c>
      <c r="GL21" s="30">
        <f t="shared" si="1026"/>
        <v>0</v>
      </c>
      <c r="GM21" s="30">
        <f t="shared" ref="GM21:IX21" si="1027">SUM(GM22:GM25)</f>
        <v>0</v>
      </c>
      <c r="GN21" s="30">
        <f t="shared" si="1027"/>
        <v>0</v>
      </c>
      <c r="GO21" s="30">
        <f t="shared" si="1027"/>
        <v>0</v>
      </c>
      <c r="GP21" s="30">
        <f t="shared" si="1027"/>
        <v>0</v>
      </c>
      <c r="GQ21" s="30">
        <f t="shared" si="1027"/>
        <v>0</v>
      </c>
      <c r="GR21" s="30">
        <f t="shared" si="1027"/>
        <v>0</v>
      </c>
      <c r="GS21" s="30">
        <f t="shared" si="1027"/>
        <v>0</v>
      </c>
      <c r="GT21" s="30">
        <f t="shared" si="1027"/>
        <v>0</v>
      </c>
      <c r="GU21" s="30">
        <f t="shared" si="1027"/>
        <v>0</v>
      </c>
      <c r="GV21" s="30">
        <f t="shared" si="1027"/>
        <v>0</v>
      </c>
      <c r="GW21" s="30">
        <f t="shared" si="1027"/>
        <v>0</v>
      </c>
      <c r="GX21" s="30">
        <f t="shared" si="1027"/>
        <v>0</v>
      </c>
      <c r="GY21" s="30">
        <f t="shared" si="1027"/>
        <v>0</v>
      </c>
      <c r="GZ21" s="30">
        <f t="shared" si="1027"/>
        <v>0</v>
      </c>
      <c r="HA21" s="30">
        <f t="shared" si="1027"/>
        <v>0</v>
      </c>
      <c r="HB21" s="30">
        <f t="shared" si="1027"/>
        <v>0</v>
      </c>
      <c r="HC21" s="30">
        <f t="shared" si="1027"/>
        <v>0</v>
      </c>
      <c r="HD21" s="30">
        <f t="shared" si="1027"/>
        <v>0</v>
      </c>
      <c r="HE21" s="30">
        <f t="shared" si="1027"/>
        <v>0</v>
      </c>
      <c r="HF21" s="30">
        <f t="shared" si="1027"/>
        <v>0</v>
      </c>
      <c r="HG21" s="30">
        <f t="shared" si="1027"/>
        <v>0</v>
      </c>
      <c r="HH21" s="30">
        <f t="shared" si="1027"/>
        <v>0</v>
      </c>
      <c r="HI21" s="30">
        <f t="shared" si="1027"/>
        <v>0</v>
      </c>
      <c r="HJ21" s="30">
        <f t="shared" si="1027"/>
        <v>0</v>
      </c>
      <c r="HK21" s="30">
        <f t="shared" si="1027"/>
        <v>0</v>
      </c>
      <c r="HL21" s="30">
        <f t="shared" si="1027"/>
        <v>0</v>
      </c>
      <c r="HM21" s="30">
        <f t="shared" si="1027"/>
        <v>0</v>
      </c>
      <c r="HN21" s="30">
        <f t="shared" si="1027"/>
        <v>0</v>
      </c>
      <c r="HO21" s="30">
        <f t="shared" si="1027"/>
        <v>0</v>
      </c>
      <c r="HP21" s="30">
        <f t="shared" si="1027"/>
        <v>0</v>
      </c>
      <c r="HQ21" s="30">
        <f t="shared" si="1027"/>
        <v>0</v>
      </c>
      <c r="HR21" s="30">
        <f t="shared" si="1027"/>
        <v>0</v>
      </c>
      <c r="HS21" s="30">
        <f t="shared" si="1027"/>
        <v>0</v>
      </c>
      <c r="HT21" s="30">
        <f t="shared" si="1027"/>
        <v>0</v>
      </c>
      <c r="HU21" s="30">
        <f t="shared" si="1027"/>
        <v>0</v>
      </c>
      <c r="HV21" s="30">
        <f t="shared" si="1027"/>
        <v>0</v>
      </c>
      <c r="HW21" s="30">
        <f t="shared" si="1027"/>
        <v>0</v>
      </c>
      <c r="HX21" s="30">
        <f t="shared" si="1027"/>
        <v>0</v>
      </c>
      <c r="HY21" s="30">
        <f t="shared" si="1027"/>
        <v>0</v>
      </c>
      <c r="HZ21" s="30">
        <f t="shared" si="1027"/>
        <v>0</v>
      </c>
      <c r="IA21" s="30">
        <f t="shared" si="1027"/>
        <v>0</v>
      </c>
      <c r="IB21" s="30">
        <f t="shared" si="1027"/>
        <v>0</v>
      </c>
      <c r="IC21" s="30">
        <f t="shared" si="1027"/>
        <v>0</v>
      </c>
      <c r="ID21" s="30">
        <f t="shared" si="1027"/>
        <v>0</v>
      </c>
      <c r="IE21" s="30">
        <f t="shared" si="1027"/>
        <v>0</v>
      </c>
      <c r="IF21" s="30">
        <f t="shared" si="1027"/>
        <v>0</v>
      </c>
      <c r="IG21" s="30">
        <f t="shared" si="1027"/>
        <v>0</v>
      </c>
      <c r="IH21" s="30">
        <f t="shared" si="1027"/>
        <v>0</v>
      </c>
      <c r="II21" s="30">
        <f t="shared" si="1027"/>
        <v>0</v>
      </c>
      <c r="IJ21" s="30">
        <f t="shared" si="1027"/>
        <v>0</v>
      </c>
      <c r="IK21" s="30">
        <f t="shared" si="1027"/>
        <v>0</v>
      </c>
      <c r="IL21" s="30">
        <f t="shared" si="1027"/>
        <v>0</v>
      </c>
      <c r="IM21" s="30">
        <f t="shared" si="1027"/>
        <v>0</v>
      </c>
      <c r="IN21" s="30">
        <f t="shared" si="1027"/>
        <v>0</v>
      </c>
      <c r="IO21" s="30">
        <f t="shared" si="1027"/>
        <v>0</v>
      </c>
      <c r="IP21" s="30">
        <f t="shared" si="1027"/>
        <v>0</v>
      </c>
      <c r="IQ21" s="30">
        <f t="shared" si="1027"/>
        <v>0</v>
      </c>
      <c r="IR21" s="30">
        <f t="shared" si="1027"/>
        <v>0</v>
      </c>
      <c r="IS21" s="30">
        <f t="shared" si="1027"/>
        <v>0</v>
      </c>
      <c r="IT21" s="30">
        <f t="shared" si="1027"/>
        <v>0</v>
      </c>
      <c r="IU21" s="30">
        <f t="shared" si="1027"/>
        <v>0</v>
      </c>
      <c r="IV21" s="30">
        <f t="shared" si="1027"/>
        <v>0</v>
      </c>
      <c r="IW21" s="30">
        <f t="shared" si="1027"/>
        <v>0</v>
      </c>
      <c r="IX21" s="30">
        <f t="shared" si="1027"/>
        <v>0</v>
      </c>
      <c r="IY21" s="30">
        <f t="shared" ref="IY21:LJ21" si="1028">SUM(IY22:IY25)</f>
        <v>0</v>
      </c>
      <c r="IZ21" s="30">
        <f t="shared" si="1028"/>
        <v>0</v>
      </c>
      <c r="JA21" s="30">
        <f t="shared" si="1028"/>
        <v>0</v>
      </c>
      <c r="JB21" s="30">
        <f t="shared" si="1028"/>
        <v>0</v>
      </c>
      <c r="JC21" s="30">
        <f t="shared" si="1028"/>
        <v>0</v>
      </c>
      <c r="JD21" s="30">
        <f t="shared" si="1028"/>
        <v>0</v>
      </c>
      <c r="JE21" s="30">
        <f t="shared" si="1028"/>
        <v>0</v>
      </c>
      <c r="JF21" s="30">
        <f t="shared" si="1028"/>
        <v>0</v>
      </c>
      <c r="JG21" s="30">
        <f t="shared" si="1028"/>
        <v>0</v>
      </c>
      <c r="JH21" s="30">
        <f t="shared" si="1028"/>
        <v>0</v>
      </c>
      <c r="JI21" s="30">
        <f t="shared" si="1028"/>
        <v>0</v>
      </c>
      <c r="JJ21" s="30">
        <f t="shared" si="1028"/>
        <v>0</v>
      </c>
      <c r="JK21" s="30">
        <f t="shared" si="1028"/>
        <v>0</v>
      </c>
      <c r="JL21" s="30">
        <f t="shared" si="1028"/>
        <v>0</v>
      </c>
      <c r="JM21" s="30">
        <f t="shared" si="1028"/>
        <v>0</v>
      </c>
      <c r="JN21" s="30">
        <f t="shared" si="1028"/>
        <v>0</v>
      </c>
      <c r="JO21" s="30">
        <f t="shared" si="1028"/>
        <v>0</v>
      </c>
      <c r="JP21" s="30">
        <f t="shared" si="1028"/>
        <v>0</v>
      </c>
      <c r="JQ21" s="30">
        <f t="shared" si="1028"/>
        <v>0</v>
      </c>
      <c r="JR21" s="30">
        <f t="shared" si="1028"/>
        <v>0</v>
      </c>
      <c r="JS21" s="30">
        <f t="shared" si="1028"/>
        <v>0</v>
      </c>
      <c r="JT21" s="30">
        <f t="shared" si="1028"/>
        <v>0</v>
      </c>
      <c r="JU21" s="30">
        <f t="shared" si="1028"/>
        <v>0</v>
      </c>
      <c r="JV21" s="30">
        <f t="shared" si="1028"/>
        <v>0</v>
      </c>
      <c r="JW21" s="30">
        <f t="shared" si="1028"/>
        <v>0</v>
      </c>
      <c r="JX21" s="30">
        <f t="shared" si="1028"/>
        <v>0</v>
      </c>
      <c r="JY21" s="30">
        <f t="shared" si="1028"/>
        <v>0</v>
      </c>
      <c r="JZ21" s="30">
        <f t="shared" si="1028"/>
        <v>0</v>
      </c>
      <c r="KA21" s="30">
        <f t="shared" si="1028"/>
        <v>0</v>
      </c>
      <c r="KB21" s="30">
        <f t="shared" si="1028"/>
        <v>0</v>
      </c>
      <c r="KC21" s="30">
        <f t="shared" si="1028"/>
        <v>0</v>
      </c>
      <c r="KD21" s="30">
        <f t="shared" si="1028"/>
        <v>0</v>
      </c>
      <c r="KE21" s="30">
        <f t="shared" si="1028"/>
        <v>0</v>
      </c>
      <c r="KF21" s="30">
        <f t="shared" si="1028"/>
        <v>0</v>
      </c>
      <c r="KG21" s="30">
        <f t="shared" si="1028"/>
        <v>0</v>
      </c>
      <c r="KH21" s="30">
        <f t="shared" si="1028"/>
        <v>0</v>
      </c>
      <c r="KI21" s="30">
        <f t="shared" si="1028"/>
        <v>0</v>
      </c>
      <c r="KJ21" s="30">
        <f t="shared" si="1028"/>
        <v>0</v>
      </c>
      <c r="KK21" s="30">
        <f t="shared" si="1028"/>
        <v>0</v>
      </c>
      <c r="KL21" s="30">
        <f t="shared" si="1028"/>
        <v>0</v>
      </c>
      <c r="KM21" s="30">
        <f t="shared" si="1028"/>
        <v>0</v>
      </c>
      <c r="KN21" s="30">
        <f t="shared" si="1028"/>
        <v>0</v>
      </c>
      <c r="KO21" s="30">
        <f t="shared" si="1028"/>
        <v>0</v>
      </c>
      <c r="KP21" s="30">
        <f t="shared" si="1028"/>
        <v>0</v>
      </c>
      <c r="KQ21" s="30">
        <f t="shared" si="1028"/>
        <v>0</v>
      </c>
      <c r="KR21" s="30">
        <f t="shared" si="1028"/>
        <v>0</v>
      </c>
      <c r="KS21" s="30">
        <f t="shared" si="1028"/>
        <v>0</v>
      </c>
      <c r="KT21" s="30">
        <f t="shared" si="1028"/>
        <v>0</v>
      </c>
      <c r="KU21" s="30">
        <f t="shared" si="1028"/>
        <v>0</v>
      </c>
      <c r="KV21" s="30">
        <f t="shared" si="1028"/>
        <v>0</v>
      </c>
      <c r="KW21" s="30">
        <f t="shared" si="1028"/>
        <v>0</v>
      </c>
      <c r="KX21" s="30">
        <f t="shared" si="1028"/>
        <v>0</v>
      </c>
      <c r="KY21" s="30">
        <f t="shared" si="1028"/>
        <v>0</v>
      </c>
      <c r="KZ21" s="30">
        <f t="shared" si="1028"/>
        <v>0</v>
      </c>
      <c r="LA21" s="30">
        <f t="shared" si="1028"/>
        <v>0</v>
      </c>
      <c r="LB21" s="30">
        <f t="shared" si="1028"/>
        <v>0</v>
      </c>
      <c r="LC21" s="30">
        <f t="shared" si="1028"/>
        <v>0</v>
      </c>
      <c r="LD21" s="30">
        <f t="shared" si="1028"/>
        <v>0</v>
      </c>
      <c r="LE21" s="30">
        <f t="shared" si="1028"/>
        <v>0</v>
      </c>
      <c r="LF21" s="30">
        <f t="shared" si="1028"/>
        <v>0</v>
      </c>
      <c r="LG21" s="30">
        <f t="shared" si="1028"/>
        <v>0</v>
      </c>
      <c r="LH21" s="30">
        <f t="shared" si="1028"/>
        <v>0</v>
      </c>
      <c r="LI21" s="30">
        <f t="shared" si="1028"/>
        <v>0</v>
      </c>
      <c r="LJ21" s="30">
        <f t="shared" si="1028"/>
        <v>0</v>
      </c>
      <c r="LK21" s="30">
        <f t="shared" ref="LK21:NV21" si="1029">SUM(LK22:LK25)</f>
        <v>0</v>
      </c>
      <c r="LL21" s="30">
        <f t="shared" si="1029"/>
        <v>0</v>
      </c>
      <c r="LM21" s="30">
        <f t="shared" si="1029"/>
        <v>0</v>
      </c>
      <c r="LN21" s="30">
        <f t="shared" si="1029"/>
        <v>0</v>
      </c>
      <c r="LO21" s="30">
        <f t="shared" si="1029"/>
        <v>0</v>
      </c>
      <c r="LP21" s="30">
        <f t="shared" si="1029"/>
        <v>0</v>
      </c>
      <c r="LQ21" s="30">
        <f t="shared" si="1029"/>
        <v>0</v>
      </c>
      <c r="LR21" s="30">
        <f t="shared" si="1029"/>
        <v>0</v>
      </c>
      <c r="LS21" s="30">
        <f t="shared" si="1029"/>
        <v>0</v>
      </c>
      <c r="LT21" s="30">
        <f t="shared" si="1029"/>
        <v>0</v>
      </c>
      <c r="LU21" s="30">
        <f t="shared" si="1029"/>
        <v>0</v>
      </c>
      <c r="LV21" s="30">
        <f t="shared" si="1029"/>
        <v>0</v>
      </c>
      <c r="LW21" s="30">
        <f t="shared" si="1029"/>
        <v>0</v>
      </c>
      <c r="LX21" s="30">
        <f t="shared" si="1029"/>
        <v>0</v>
      </c>
      <c r="LY21" s="30">
        <f t="shared" si="1029"/>
        <v>0</v>
      </c>
      <c r="LZ21" s="30">
        <f t="shared" si="1029"/>
        <v>0</v>
      </c>
      <c r="MA21" s="30">
        <f t="shared" si="1029"/>
        <v>0</v>
      </c>
      <c r="MB21" s="30">
        <f t="shared" si="1029"/>
        <v>0</v>
      </c>
      <c r="MC21" s="30">
        <f t="shared" si="1029"/>
        <v>0</v>
      </c>
      <c r="MD21" s="30">
        <f t="shared" si="1029"/>
        <v>0</v>
      </c>
      <c r="ME21" s="30">
        <f t="shared" si="1029"/>
        <v>0</v>
      </c>
      <c r="MF21" s="30">
        <f t="shared" si="1029"/>
        <v>0</v>
      </c>
      <c r="MG21" s="30">
        <f t="shared" si="1029"/>
        <v>0</v>
      </c>
      <c r="MH21" s="30">
        <f t="shared" si="1029"/>
        <v>0</v>
      </c>
      <c r="MI21" s="30">
        <f t="shared" si="1029"/>
        <v>0</v>
      </c>
      <c r="MJ21" s="30">
        <f t="shared" si="1029"/>
        <v>0</v>
      </c>
      <c r="MK21" s="30">
        <f t="shared" si="1029"/>
        <v>0</v>
      </c>
      <c r="ML21" s="30">
        <f t="shared" si="1029"/>
        <v>0</v>
      </c>
      <c r="MM21" s="30">
        <f t="shared" si="1029"/>
        <v>0</v>
      </c>
      <c r="MN21" s="30">
        <f t="shared" si="1029"/>
        <v>0</v>
      </c>
      <c r="MO21" s="30">
        <f t="shared" si="1029"/>
        <v>0</v>
      </c>
      <c r="MP21" s="30">
        <f t="shared" si="1029"/>
        <v>0</v>
      </c>
      <c r="MQ21" s="30">
        <f t="shared" si="1029"/>
        <v>0</v>
      </c>
      <c r="MR21" s="30">
        <f t="shared" si="1029"/>
        <v>0</v>
      </c>
      <c r="MS21" s="30">
        <f t="shared" si="1029"/>
        <v>0</v>
      </c>
      <c r="MT21" s="30">
        <f t="shared" si="1029"/>
        <v>0</v>
      </c>
      <c r="MU21" s="30">
        <f t="shared" si="1029"/>
        <v>0</v>
      </c>
      <c r="MV21" s="30">
        <f t="shared" si="1029"/>
        <v>0</v>
      </c>
      <c r="MW21" s="30">
        <f t="shared" si="1029"/>
        <v>0</v>
      </c>
      <c r="MX21" s="30">
        <f t="shared" si="1029"/>
        <v>0</v>
      </c>
      <c r="MY21" s="30">
        <f t="shared" si="1029"/>
        <v>0</v>
      </c>
      <c r="MZ21" s="30">
        <f t="shared" si="1029"/>
        <v>0</v>
      </c>
      <c r="NA21" s="30">
        <f t="shared" si="1029"/>
        <v>0</v>
      </c>
      <c r="NB21" s="30">
        <f t="shared" si="1029"/>
        <v>0</v>
      </c>
      <c r="NC21" s="30">
        <f t="shared" si="1029"/>
        <v>0</v>
      </c>
      <c r="ND21" s="30">
        <f t="shared" si="1029"/>
        <v>0</v>
      </c>
      <c r="NE21" s="30">
        <f t="shared" si="1029"/>
        <v>0</v>
      </c>
      <c r="NF21" s="30">
        <f t="shared" si="1029"/>
        <v>0</v>
      </c>
      <c r="NG21" s="30">
        <f t="shared" si="1029"/>
        <v>0</v>
      </c>
      <c r="NH21" s="30">
        <f t="shared" si="1029"/>
        <v>0</v>
      </c>
      <c r="NI21" s="30">
        <f t="shared" si="1029"/>
        <v>0</v>
      </c>
      <c r="NJ21" s="30">
        <f t="shared" si="1029"/>
        <v>0</v>
      </c>
      <c r="NK21" s="30">
        <f t="shared" si="1029"/>
        <v>0</v>
      </c>
      <c r="NL21" s="30">
        <f t="shared" si="1029"/>
        <v>0</v>
      </c>
      <c r="NM21" s="30">
        <f t="shared" si="1029"/>
        <v>0</v>
      </c>
      <c r="NN21" s="30">
        <f t="shared" si="1029"/>
        <v>0</v>
      </c>
      <c r="NO21" s="30">
        <f t="shared" si="1029"/>
        <v>0</v>
      </c>
      <c r="NP21" s="30">
        <f t="shared" si="1029"/>
        <v>0</v>
      </c>
      <c r="NQ21" s="30">
        <f t="shared" si="1029"/>
        <v>0</v>
      </c>
      <c r="NR21" s="30">
        <f t="shared" si="1029"/>
        <v>0</v>
      </c>
      <c r="NS21" s="30">
        <f t="shared" si="1029"/>
        <v>0</v>
      </c>
      <c r="NT21" s="30">
        <f t="shared" si="1029"/>
        <v>0</v>
      </c>
      <c r="NU21" s="30">
        <f t="shared" si="1029"/>
        <v>0</v>
      </c>
      <c r="NV21" s="30">
        <f t="shared" si="1029"/>
        <v>0</v>
      </c>
      <c r="NW21" s="30">
        <f t="shared" ref="NW21:QH21" si="1030">SUM(NW22:NW25)</f>
        <v>0</v>
      </c>
      <c r="NX21" s="30">
        <f t="shared" si="1030"/>
        <v>0</v>
      </c>
      <c r="NY21" s="30">
        <f t="shared" si="1030"/>
        <v>0</v>
      </c>
      <c r="NZ21" s="30">
        <f t="shared" si="1030"/>
        <v>0</v>
      </c>
      <c r="OA21" s="30">
        <f t="shared" si="1030"/>
        <v>0</v>
      </c>
      <c r="OB21" s="30">
        <f t="shared" si="1030"/>
        <v>0</v>
      </c>
      <c r="OC21" s="30">
        <f t="shared" si="1030"/>
        <v>0</v>
      </c>
      <c r="OD21" s="30">
        <f t="shared" si="1030"/>
        <v>0</v>
      </c>
      <c r="OE21" s="30">
        <f t="shared" si="1030"/>
        <v>0</v>
      </c>
      <c r="OF21" s="30">
        <f t="shared" si="1030"/>
        <v>0</v>
      </c>
      <c r="OG21" s="30">
        <f t="shared" si="1030"/>
        <v>0</v>
      </c>
      <c r="OH21" s="30">
        <f t="shared" si="1030"/>
        <v>0</v>
      </c>
      <c r="OI21" s="30">
        <f t="shared" si="1030"/>
        <v>0</v>
      </c>
      <c r="OJ21" s="30">
        <f t="shared" si="1030"/>
        <v>0</v>
      </c>
      <c r="OK21" s="30">
        <f t="shared" si="1030"/>
        <v>0</v>
      </c>
      <c r="OL21" s="30">
        <f t="shared" si="1030"/>
        <v>0</v>
      </c>
      <c r="OM21" s="30">
        <f t="shared" si="1030"/>
        <v>0</v>
      </c>
      <c r="ON21" s="30">
        <f t="shared" si="1030"/>
        <v>0</v>
      </c>
      <c r="OO21" s="30">
        <f t="shared" si="1030"/>
        <v>0</v>
      </c>
      <c r="OP21" s="30">
        <f t="shared" si="1030"/>
        <v>0</v>
      </c>
      <c r="OQ21" s="30">
        <f t="shared" si="1030"/>
        <v>0</v>
      </c>
      <c r="OR21" s="30">
        <f t="shared" si="1030"/>
        <v>0</v>
      </c>
      <c r="OS21" s="30">
        <f t="shared" si="1030"/>
        <v>0</v>
      </c>
      <c r="OT21" s="30">
        <f t="shared" si="1030"/>
        <v>0</v>
      </c>
      <c r="OU21" s="30">
        <f t="shared" si="1030"/>
        <v>0</v>
      </c>
      <c r="OV21" s="30">
        <f t="shared" si="1030"/>
        <v>0</v>
      </c>
      <c r="OW21" s="30">
        <f t="shared" si="1030"/>
        <v>0</v>
      </c>
      <c r="OX21" s="30">
        <f t="shared" si="1030"/>
        <v>0</v>
      </c>
      <c r="OY21" s="30">
        <f t="shared" si="1030"/>
        <v>0</v>
      </c>
      <c r="OZ21" s="30">
        <f t="shared" si="1030"/>
        <v>0</v>
      </c>
      <c r="PA21" s="30">
        <f t="shared" si="1030"/>
        <v>0</v>
      </c>
      <c r="PB21" s="30">
        <f t="shared" si="1030"/>
        <v>0</v>
      </c>
      <c r="PC21" s="30">
        <f t="shared" si="1030"/>
        <v>0</v>
      </c>
      <c r="PD21" s="30">
        <f t="shared" si="1030"/>
        <v>0</v>
      </c>
      <c r="PE21" s="30">
        <f t="shared" si="1030"/>
        <v>0</v>
      </c>
      <c r="PF21" s="30">
        <f t="shared" si="1030"/>
        <v>0</v>
      </c>
      <c r="PG21" s="30">
        <f t="shared" si="1030"/>
        <v>0</v>
      </c>
      <c r="PH21" s="30">
        <f t="shared" si="1030"/>
        <v>0</v>
      </c>
      <c r="PI21" s="30">
        <f t="shared" si="1030"/>
        <v>0</v>
      </c>
      <c r="PJ21" s="30">
        <f t="shared" si="1030"/>
        <v>0</v>
      </c>
      <c r="PK21" s="30">
        <f t="shared" si="1030"/>
        <v>0</v>
      </c>
      <c r="PL21" s="30">
        <f t="shared" si="1030"/>
        <v>0</v>
      </c>
      <c r="PM21" s="30">
        <f t="shared" si="1030"/>
        <v>0</v>
      </c>
      <c r="PN21" s="30">
        <f t="shared" si="1030"/>
        <v>0</v>
      </c>
      <c r="PO21" s="30">
        <f t="shared" si="1030"/>
        <v>0</v>
      </c>
      <c r="PP21" s="30">
        <f t="shared" si="1030"/>
        <v>0</v>
      </c>
      <c r="PQ21" s="30">
        <f t="shared" si="1030"/>
        <v>0</v>
      </c>
      <c r="PR21" s="30">
        <f t="shared" si="1030"/>
        <v>0</v>
      </c>
      <c r="PS21" s="30">
        <f t="shared" si="1030"/>
        <v>0</v>
      </c>
      <c r="PT21" s="30">
        <f t="shared" si="1030"/>
        <v>0</v>
      </c>
      <c r="PU21" s="30">
        <f t="shared" si="1030"/>
        <v>0</v>
      </c>
      <c r="PV21" s="30">
        <f t="shared" si="1030"/>
        <v>0</v>
      </c>
      <c r="PW21" s="30">
        <f t="shared" si="1030"/>
        <v>0</v>
      </c>
      <c r="PX21" s="30">
        <f t="shared" si="1030"/>
        <v>0</v>
      </c>
      <c r="PY21" s="30">
        <f t="shared" si="1030"/>
        <v>0</v>
      </c>
      <c r="PZ21" s="30">
        <f t="shared" si="1030"/>
        <v>0</v>
      </c>
      <c r="QA21" s="30">
        <f t="shared" si="1030"/>
        <v>0</v>
      </c>
      <c r="QB21" s="30">
        <f t="shared" si="1030"/>
        <v>0</v>
      </c>
      <c r="QC21" s="30">
        <f t="shared" si="1030"/>
        <v>0</v>
      </c>
      <c r="QD21" s="30">
        <f t="shared" si="1030"/>
        <v>0</v>
      </c>
      <c r="QE21" s="30">
        <f t="shared" si="1030"/>
        <v>0</v>
      </c>
      <c r="QF21" s="30">
        <f t="shared" si="1030"/>
        <v>0</v>
      </c>
      <c r="QG21" s="30">
        <f t="shared" si="1030"/>
        <v>0</v>
      </c>
      <c r="QH21" s="30">
        <f t="shared" si="1030"/>
        <v>0</v>
      </c>
      <c r="QI21" s="30">
        <f t="shared" ref="QI21:ST21" si="1031">SUM(QI22:QI25)</f>
        <v>0</v>
      </c>
      <c r="QJ21" s="30">
        <f t="shared" si="1031"/>
        <v>0</v>
      </c>
      <c r="QK21" s="30">
        <f t="shared" si="1031"/>
        <v>0</v>
      </c>
      <c r="QL21" s="30">
        <f t="shared" si="1031"/>
        <v>0</v>
      </c>
      <c r="QM21" s="30">
        <f t="shared" si="1031"/>
        <v>0</v>
      </c>
      <c r="QN21" s="30">
        <f t="shared" si="1031"/>
        <v>0</v>
      </c>
      <c r="QO21" s="30">
        <f t="shared" si="1031"/>
        <v>0</v>
      </c>
      <c r="QP21" s="30">
        <f t="shared" si="1031"/>
        <v>0</v>
      </c>
      <c r="QQ21" s="30">
        <f t="shared" si="1031"/>
        <v>0</v>
      </c>
      <c r="QR21" s="30">
        <f t="shared" si="1031"/>
        <v>0</v>
      </c>
      <c r="QS21" s="30">
        <f t="shared" si="1031"/>
        <v>0</v>
      </c>
      <c r="QT21" s="30">
        <f t="shared" si="1031"/>
        <v>0</v>
      </c>
      <c r="QU21" s="30">
        <f t="shared" si="1031"/>
        <v>0</v>
      </c>
      <c r="QV21" s="30">
        <f t="shared" si="1031"/>
        <v>0</v>
      </c>
      <c r="QW21" s="30">
        <f t="shared" si="1031"/>
        <v>0</v>
      </c>
      <c r="QX21" s="30">
        <f t="shared" si="1031"/>
        <v>0</v>
      </c>
      <c r="QY21" s="30">
        <f t="shared" si="1031"/>
        <v>0</v>
      </c>
      <c r="QZ21" s="30">
        <f t="shared" si="1031"/>
        <v>0</v>
      </c>
      <c r="RA21" s="30">
        <f t="shared" si="1031"/>
        <v>0</v>
      </c>
      <c r="RB21" s="30">
        <f t="shared" si="1031"/>
        <v>0</v>
      </c>
      <c r="RC21" s="30">
        <f t="shared" si="1031"/>
        <v>0</v>
      </c>
      <c r="RD21" s="30">
        <f t="shared" si="1031"/>
        <v>0</v>
      </c>
      <c r="RE21" s="30">
        <f t="shared" si="1031"/>
        <v>0</v>
      </c>
      <c r="RF21" s="30">
        <f t="shared" si="1031"/>
        <v>0</v>
      </c>
      <c r="RG21" s="30">
        <f t="shared" si="1031"/>
        <v>0</v>
      </c>
      <c r="RH21" s="30">
        <f t="shared" si="1031"/>
        <v>0</v>
      </c>
      <c r="RI21" s="30">
        <f t="shared" si="1031"/>
        <v>0</v>
      </c>
      <c r="RJ21" s="30">
        <f t="shared" si="1031"/>
        <v>0</v>
      </c>
      <c r="RK21" s="30">
        <f t="shared" si="1031"/>
        <v>0</v>
      </c>
      <c r="RL21" s="30">
        <f t="shared" si="1031"/>
        <v>0</v>
      </c>
      <c r="RM21" s="30">
        <f t="shared" si="1031"/>
        <v>0</v>
      </c>
      <c r="RN21" s="30">
        <f t="shared" si="1031"/>
        <v>0</v>
      </c>
      <c r="RO21" s="30">
        <f t="shared" si="1031"/>
        <v>0</v>
      </c>
      <c r="RP21" s="30">
        <f t="shared" si="1031"/>
        <v>0</v>
      </c>
      <c r="RQ21" s="30">
        <f t="shared" si="1031"/>
        <v>0</v>
      </c>
      <c r="RR21" s="30">
        <f t="shared" si="1031"/>
        <v>0</v>
      </c>
      <c r="RS21" s="30">
        <f t="shared" si="1031"/>
        <v>0</v>
      </c>
      <c r="RT21" s="30">
        <f t="shared" si="1031"/>
        <v>0</v>
      </c>
      <c r="RU21" s="30">
        <f t="shared" si="1031"/>
        <v>0</v>
      </c>
      <c r="RV21" s="30">
        <f t="shared" si="1031"/>
        <v>0</v>
      </c>
      <c r="RW21" s="30">
        <f t="shared" si="1031"/>
        <v>0</v>
      </c>
      <c r="RX21" s="30">
        <f t="shared" si="1031"/>
        <v>0</v>
      </c>
      <c r="RY21" s="30">
        <f t="shared" si="1031"/>
        <v>0</v>
      </c>
      <c r="RZ21" s="30">
        <f t="shared" si="1031"/>
        <v>0</v>
      </c>
      <c r="SA21" s="30">
        <f t="shared" si="1031"/>
        <v>0</v>
      </c>
      <c r="SB21" s="30">
        <f t="shared" si="1031"/>
        <v>0</v>
      </c>
      <c r="SC21" s="30">
        <f t="shared" si="1031"/>
        <v>0</v>
      </c>
      <c r="SD21" s="30">
        <f t="shared" si="1031"/>
        <v>0</v>
      </c>
      <c r="SE21" s="30">
        <f t="shared" si="1031"/>
        <v>0</v>
      </c>
      <c r="SF21" s="30">
        <f t="shared" si="1031"/>
        <v>0</v>
      </c>
      <c r="SG21" s="30">
        <f t="shared" si="1031"/>
        <v>0</v>
      </c>
      <c r="SH21" s="30">
        <f t="shared" si="1031"/>
        <v>0</v>
      </c>
      <c r="SI21" s="30">
        <f t="shared" si="1031"/>
        <v>0</v>
      </c>
      <c r="SJ21" s="30">
        <f t="shared" si="1031"/>
        <v>0</v>
      </c>
      <c r="SK21" s="30">
        <f t="shared" si="1031"/>
        <v>0</v>
      </c>
      <c r="SL21" s="30">
        <f t="shared" si="1031"/>
        <v>0</v>
      </c>
      <c r="SM21" s="30">
        <f t="shared" si="1031"/>
        <v>0</v>
      </c>
      <c r="SN21" s="30">
        <f t="shared" si="1031"/>
        <v>0</v>
      </c>
      <c r="SO21" s="30">
        <f t="shared" si="1031"/>
        <v>0</v>
      </c>
      <c r="SP21" s="30">
        <f t="shared" si="1031"/>
        <v>0</v>
      </c>
      <c r="SQ21" s="30">
        <f t="shared" si="1031"/>
        <v>0</v>
      </c>
      <c r="SR21" s="30">
        <f t="shared" si="1031"/>
        <v>0</v>
      </c>
      <c r="SS21" s="30">
        <f t="shared" si="1031"/>
        <v>0</v>
      </c>
      <c r="ST21" s="30">
        <f t="shared" si="1031"/>
        <v>0</v>
      </c>
      <c r="SU21" s="30">
        <f t="shared" ref="SU21:VF21" si="1032">SUM(SU22:SU25)</f>
        <v>0</v>
      </c>
      <c r="SV21" s="30">
        <f t="shared" si="1032"/>
        <v>0</v>
      </c>
      <c r="SW21" s="30">
        <f t="shared" si="1032"/>
        <v>0</v>
      </c>
      <c r="SX21" s="30">
        <f t="shared" si="1032"/>
        <v>0</v>
      </c>
      <c r="SY21" s="30">
        <f t="shared" si="1032"/>
        <v>0</v>
      </c>
      <c r="SZ21" s="30">
        <f t="shared" si="1032"/>
        <v>0</v>
      </c>
      <c r="TA21" s="30">
        <f t="shared" si="1032"/>
        <v>0</v>
      </c>
      <c r="TB21" s="30">
        <f t="shared" si="1032"/>
        <v>0</v>
      </c>
      <c r="TC21" s="30">
        <f t="shared" si="1032"/>
        <v>0</v>
      </c>
      <c r="TD21" s="30">
        <f t="shared" si="1032"/>
        <v>0</v>
      </c>
      <c r="TE21" s="30">
        <f t="shared" si="1032"/>
        <v>0</v>
      </c>
      <c r="TF21" s="30">
        <f t="shared" si="1032"/>
        <v>0</v>
      </c>
      <c r="TG21" s="30">
        <f t="shared" si="1032"/>
        <v>0</v>
      </c>
      <c r="TH21" s="30">
        <f t="shared" si="1032"/>
        <v>0</v>
      </c>
      <c r="TI21" s="30">
        <f t="shared" si="1032"/>
        <v>0</v>
      </c>
      <c r="TJ21" s="30">
        <f t="shared" si="1032"/>
        <v>0</v>
      </c>
      <c r="TK21" s="30">
        <f t="shared" si="1032"/>
        <v>0</v>
      </c>
      <c r="TL21" s="30">
        <f t="shared" si="1032"/>
        <v>0</v>
      </c>
      <c r="TM21" s="30">
        <f t="shared" si="1032"/>
        <v>0</v>
      </c>
      <c r="TN21" s="30">
        <f t="shared" si="1032"/>
        <v>0</v>
      </c>
      <c r="TO21" s="30">
        <f t="shared" si="1032"/>
        <v>0</v>
      </c>
      <c r="TP21" s="30">
        <f t="shared" si="1032"/>
        <v>0</v>
      </c>
      <c r="TQ21" s="30">
        <f t="shared" si="1032"/>
        <v>0</v>
      </c>
      <c r="TR21" s="30">
        <f t="shared" si="1032"/>
        <v>0</v>
      </c>
      <c r="TS21" s="30">
        <f t="shared" si="1032"/>
        <v>0</v>
      </c>
      <c r="TT21" s="30">
        <f t="shared" si="1032"/>
        <v>0</v>
      </c>
      <c r="TU21" s="30">
        <f t="shared" si="1032"/>
        <v>0</v>
      </c>
      <c r="TV21" s="30">
        <f t="shared" si="1032"/>
        <v>0</v>
      </c>
      <c r="TW21" s="30">
        <f t="shared" si="1032"/>
        <v>0</v>
      </c>
      <c r="TX21" s="30">
        <f t="shared" si="1032"/>
        <v>0</v>
      </c>
      <c r="TY21" s="30">
        <f t="shared" si="1032"/>
        <v>0</v>
      </c>
      <c r="TZ21" s="30">
        <f t="shared" si="1032"/>
        <v>0</v>
      </c>
      <c r="UA21" s="30">
        <f t="shared" si="1032"/>
        <v>0</v>
      </c>
      <c r="UB21" s="30">
        <f t="shared" si="1032"/>
        <v>0</v>
      </c>
      <c r="UC21" s="30">
        <f t="shared" si="1032"/>
        <v>0</v>
      </c>
      <c r="UD21" s="30">
        <f t="shared" si="1032"/>
        <v>0</v>
      </c>
      <c r="UE21" s="30">
        <f t="shared" si="1032"/>
        <v>0</v>
      </c>
      <c r="UF21" s="30">
        <f t="shared" si="1032"/>
        <v>0</v>
      </c>
      <c r="UG21" s="30">
        <f t="shared" si="1032"/>
        <v>0</v>
      </c>
      <c r="UH21" s="30">
        <f t="shared" si="1032"/>
        <v>0</v>
      </c>
      <c r="UI21" s="30">
        <f t="shared" si="1032"/>
        <v>0</v>
      </c>
      <c r="UJ21" s="30">
        <f t="shared" si="1032"/>
        <v>0</v>
      </c>
      <c r="UK21" s="30">
        <f t="shared" si="1032"/>
        <v>0</v>
      </c>
      <c r="UL21" s="30">
        <f t="shared" si="1032"/>
        <v>0</v>
      </c>
      <c r="UM21" s="30">
        <f t="shared" si="1032"/>
        <v>0</v>
      </c>
      <c r="UN21" s="30">
        <f t="shared" si="1032"/>
        <v>0</v>
      </c>
      <c r="UO21" s="30">
        <f t="shared" si="1032"/>
        <v>0</v>
      </c>
      <c r="UP21" s="30">
        <f t="shared" si="1032"/>
        <v>0</v>
      </c>
      <c r="UQ21" s="30">
        <f t="shared" si="1032"/>
        <v>0</v>
      </c>
      <c r="UR21" s="30">
        <f t="shared" si="1032"/>
        <v>0</v>
      </c>
      <c r="US21" s="30">
        <f t="shared" si="1032"/>
        <v>0</v>
      </c>
      <c r="UT21" s="30">
        <f t="shared" si="1032"/>
        <v>0</v>
      </c>
      <c r="UU21" s="30">
        <f t="shared" si="1032"/>
        <v>0</v>
      </c>
      <c r="UV21" s="30">
        <f t="shared" si="1032"/>
        <v>0</v>
      </c>
      <c r="UW21" s="30">
        <f t="shared" si="1032"/>
        <v>0</v>
      </c>
      <c r="UX21" s="30">
        <f t="shared" si="1032"/>
        <v>0</v>
      </c>
      <c r="UY21" s="30">
        <f t="shared" si="1032"/>
        <v>0</v>
      </c>
      <c r="UZ21" s="30">
        <f t="shared" si="1032"/>
        <v>0</v>
      </c>
      <c r="VA21" s="30">
        <f t="shared" si="1032"/>
        <v>0</v>
      </c>
      <c r="VB21" s="30">
        <f t="shared" si="1032"/>
        <v>0</v>
      </c>
      <c r="VC21" s="30">
        <f t="shared" si="1032"/>
        <v>0</v>
      </c>
      <c r="VD21" s="30">
        <f t="shared" si="1032"/>
        <v>0</v>
      </c>
      <c r="VE21" s="30">
        <f t="shared" si="1032"/>
        <v>0</v>
      </c>
      <c r="VF21" s="30">
        <f t="shared" si="1032"/>
        <v>0</v>
      </c>
      <c r="VG21" s="30">
        <f t="shared" ref="VG21:XR21" si="1033">SUM(VG22:VG25)</f>
        <v>0</v>
      </c>
      <c r="VH21" s="30">
        <f t="shared" si="1033"/>
        <v>0</v>
      </c>
      <c r="VI21" s="30">
        <f t="shared" si="1033"/>
        <v>0</v>
      </c>
      <c r="VJ21" s="30">
        <f t="shared" si="1033"/>
        <v>0</v>
      </c>
      <c r="VK21" s="30">
        <f t="shared" si="1033"/>
        <v>0</v>
      </c>
      <c r="VL21" s="30">
        <f t="shared" si="1033"/>
        <v>0</v>
      </c>
      <c r="VM21" s="30">
        <f t="shared" si="1033"/>
        <v>0</v>
      </c>
      <c r="VN21" s="30">
        <f t="shared" si="1033"/>
        <v>0</v>
      </c>
      <c r="VO21" s="30">
        <f t="shared" si="1033"/>
        <v>0</v>
      </c>
      <c r="VP21" s="30">
        <f t="shared" si="1033"/>
        <v>0</v>
      </c>
      <c r="VQ21" s="30">
        <f t="shared" si="1033"/>
        <v>0</v>
      </c>
      <c r="VR21" s="30">
        <f t="shared" si="1033"/>
        <v>0</v>
      </c>
      <c r="VS21" s="30">
        <f t="shared" si="1033"/>
        <v>0</v>
      </c>
      <c r="VT21" s="30">
        <f t="shared" si="1033"/>
        <v>0</v>
      </c>
      <c r="VU21" s="30">
        <f t="shared" si="1033"/>
        <v>0</v>
      </c>
      <c r="VV21" s="30">
        <f t="shared" si="1033"/>
        <v>0</v>
      </c>
      <c r="VW21" s="30">
        <f t="shared" si="1033"/>
        <v>0</v>
      </c>
      <c r="VX21" s="30">
        <f t="shared" si="1033"/>
        <v>0</v>
      </c>
      <c r="VY21" s="30">
        <f t="shared" si="1033"/>
        <v>0</v>
      </c>
      <c r="VZ21" s="30">
        <f t="shared" si="1033"/>
        <v>0</v>
      </c>
      <c r="WA21" s="30">
        <f t="shared" si="1033"/>
        <v>0</v>
      </c>
      <c r="WB21" s="30">
        <f t="shared" si="1033"/>
        <v>0</v>
      </c>
      <c r="WC21" s="30">
        <f t="shared" si="1033"/>
        <v>0</v>
      </c>
      <c r="WD21" s="30">
        <f t="shared" si="1033"/>
        <v>0</v>
      </c>
      <c r="WE21" s="30">
        <f t="shared" si="1033"/>
        <v>0</v>
      </c>
      <c r="WF21" s="30">
        <f t="shared" si="1033"/>
        <v>0</v>
      </c>
      <c r="WG21" s="30">
        <f t="shared" si="1033"/>
        <v>0</v>
      </c>
      <c r="WH21" s="30">
        <f t="shared" si="1033"/>
        <v>0</v>
      </c>
      <c r="WI21" s="30">
        <f t="shared" si="1033"/>
        <v>0</v>
      </c>
      <c r="WJ21" s="30">
        <f t="shared" si="1033"/>
        <v>0</v>
      </c>
      <c r="WK21" s="30">
        <f t="shared" si="1033"/>
        <v>0</v>
      </c>
      <c r="WL21" s="30">
        <f t="shared" si="1033"/>
        <v>0</v>
      </c>
      <c r="WM21" s="30">
        <f t="shared" si="1033"/>
        <v>0</v>
      </c>
      <c r="WN21" s="30">
        <f t="shared" si="1033"/>
        <v>0</v>
      </c>
      <c r="WO21" s="30">
        <f t="shared" si="1033"/>
        <v>0</v>
      </c>
      <c r="WP21" s="30">
        <f t="shared" si="1033"/>
        <v>0</v>
      </c>
      <c r="WQ21" s="30">
        <f t="shared" si="1033"/>
        <v>0</v>
      </c>
      <c r="WR21" s="30">
        <f t="shared" si="1033"/>
        <v>0</v>
      </c>
      <c r="WS21" s="30">
        <f t="shared" si="1033"/>
        <v>0</v>
      </c>
      <c r="WT21" s="30">
        <f t="shared" si="1033"/>
        <v>0</v>
      </c>
      <c r="WU21" s="30">
        <f t="shared" si="1033"/>
        <v>0</v>
      </c>
      <c r="WV21" s="30">
        <f t="shared" si="1033"/>
        <v>0</v>
      </c>
      <c r="WW21" s="30">
        <f t="shared" si="1033"/>
        <v>0</v>
      </c>
      <c r="WX21" s="30">
        <f t="shared" si="1033"/>
        <v>0</v>
      </c>
      <c r="WY21" s="30">
        <f t="shared" si="1033"/>
        <v>0</v>
      </c>
      <c r="WZ21" s="30">
        <f t="shared" si="1033"/>
        <v>0</v>
      </c>
      <c r="XA21" s="30">
        <f t="shared" si="1033"/>
        <v>0</v>
      </c>
      <c r="XB21" s="30">
        <f t="shared" si="1033"/>
        <v>0</v>
      </c>
      <c r="XC21" s="30">
        <f t="shared" si="1033"/>
        <v>0</v>
      </c>
      <c r="XD21" s="30">
        <f t="shared" si="1033"/>
        <v>0</v>
      </c>
      <c r="XE21" s="30">
        <f t="shared" si="1033"/>
        <v>0</v>
      </c>
      <c r="XF21" s="30">
        <f t="shared" si="1033"/>
        <v>0</v>
      </c>
      <c r="XG21" s="30">
        <f t="shared" si="1033"/>
        <v>0</v>
      </c>
      <c r="XH21" s="30">
        <f t="shared" si="1033"/>
        <v>0</v>
      </c>
      <c r="XI21" s="30">
        <f t="shared" si="1033"/>
        <v>0</v>
      </c>
      <c r="XJ21" s="30">
        <f t="shared" si="1033"/>
        <v>0</v>
      </c>
      <c r="XK21" s="30">
        <f t="shared" si="1033"/>
        <v>0</v>
      </c>
      <c r="XL21" s="30">
        <f t="shared" si="1033"/>
        <v>0</v>
      </c>
      <c r="XM21" s="30">
        <f t="shared" si="1033"/>
        <v>0</v>
      </c>
      <c r="XN21" s="30">
        <f t="shared" si="1033"/>
        <v>0</v>
      </c>
      <c r="XO21" s="30">
        <f t="shared" si="1033"/>
        <v>0</v>
      </c>
      <c r="XP21" s="30">
        <f t="shared" si="1033"/>
        <v>0</v>
      </c>
      <c r="XQ21" s="30">
        <f t="shared" si="1033"/>
        <v>0</v>
      </c>
      <c r="XR21" s="30">
        <f t="shared" si="1033"/>
        <v>0</v>
      </c>
      <c r="XS21" s="30">
        <f t="shared" ref="XS21:AAD21" si="1034">SUM(XS22:XS25)</f>
        <v>0</v>
      </c>
      <c r="XT21" s="30">
        <f t="shared" si="1034"/>
        <v>0</v>
      </c>
      <c r="XU21" s="30">
        <f t="shared" si="1034"/>
        <v>0</v>
      </c>
      <c r="XV21" s="30">
        <f t="shared" si="1034"/>
        <v>0</v>
      </c>
      <c r="XW21" s="30">
        <f t="shared" si="1034"/>
        <v>0</v>
      </c>
      <c r="XX21" s="30">
        <f t="shared" si="1034"/>
        <v>0</v>
      </c>
      <c r="XY21" s="30">
        <f t="shared" si="1034"/>
        <v>0</v>
      </c>
      <c r="XZ21" s="30">
        <f t="shared" si="1034"/>
        <v>0</v>
      </c>
      <c r="YA21" s="30">
        <f t="shared" si="1034"/>
        <v>0</v>
      </c>
      <c r="YB21" s="30">
        <f t="shared" si="1034"/>
        <v>0</v>
      </c>
      <c r="YC21" s="30">
        <f t="shared" si="1034"/>
        <v>0</v>
      </c>
      <c r="YD21" s="30">
        <f t="shared" si="1034"/>
        <v>0</v>
      </c>
      <c r="YE21" s="30">
        <f t="shared" si="1034"/>
        <v>0</v>
      </c>
      <c r="YF21" s="30">
        <f t="shared" si="1034"/>
        <v>0</v>
      </c>
      <c r="YG21" s="30">
        <f t="shared" si="1034"/>
        <v>0</v>
      </c>
      <c r="YH21" s="30">
        <f t="shared" si="1034"/>
        <v>0</v>
      </c>
      <c r="YI21" s="30">
        <f t="shared" si="1034"/>
        <v>0</v>
      </c>
      <c r="YJ21" s="30">
        <f t="shared" si="1034"/>
        <v>0</v>
      </c>
      <c r="YK21" s="30">
        <f t="shared" si="1034"/>
        <v>0</v>
      </c>
      <c r="YL21" s="30">
        <f t="shared" si="1034"/>
        <v>0</v>
      </c>
      <c r="YM21" s="30">
        <f t="shared" si="1034"/>
        <v>0</v>
      </c>
      <c r="YN21" s="30">
        <f t="shared" si="1034"/>
        <v>0</v>
      </c>
      <c r="YO21" s="30">
        <f t="shared" si="1034"/>
        <v>0</v>
      </c>
      <c r="YP21" s="30">
        <f t="shared" si="1034"/>
        <v>0</v>
      </c>
      <c r="YQ21" s="30">
        <f t="shared" si="1034"/>
        <v>0</v>
      </c>
      <c r="YR21" s="30">
        <f t="shared" si="1034"/>
        <v>0</v>
      </c>
      <c r="YS21" s="30">
        <f t="shared" si="1034"/>
        <v>0</v>
      </c>
      <c r="YT21" s="30">
        <f t="shared" si="1034"/>
        <v>0</v>
      </c>
      <c r="YU21" s="30">
        <f t="shared" si="1034"/>
        <v>0</v>
      </c>
      <c r="YV21" s="30">
        <f t="shared" si="1034"/>
        <v>0</v>
      </c>
      <c r="YW21" s="30">
        <f t="shared" si="1034"/>
        <v>0</v>
      </c>
      <c r="YX21" s="30">
        <f t="shared" si="1034"/>
        <v>0</v>
      </c>
      <c r="YY21" s="30">
        <f t="shared" si="1034"/>
        <v>0</v>
      </c>
      <c r="YZ21" s="30">
        <f t="shared" si="1034"/>
        <v>0</v>
      </c>
      <c r="ZA21" s="30">
        <f t="shared" si="1034"/>
        <v>0</v>
      </c>
      <c r="ZB21" s="30">
        <f t="shared" si="1034"/>
        <v>0</v>
      </c>
      <c r="ZC21" s="30">
        <f t="shared" si="1034"/>
        <v>0</v>
      </c>
      <c r="ZD21" s="30">
        <f t="shared" si="1034"/>
        <v>0</v>
      </c>
      <c r="ZE21" s="30">
        <f t="shared" si="1034"/>
        <v>0</v>
      </c>
      <c r="ZF21" s="30">
        <f t="shared" si="1034"/>
        <v>0</v>
      </c>
      <c r="ZG21" s="30">
        <f t="shared" si="1034"/>
        <v>0</v>
      </c>
      <c r="ZH21" s="30">
        <f t="shared" si="1034"/>
        <v>0</v>
      </c>
      <c r="ZI21" s="30">
        <f t="shared" si="1034"/>
        <v>0</v>
      </c>
      <c r="ZJ21" s="30">
        <f t="shared" si="1034"/>
        <v>0</v>
      </c>
      <c r="ZK21" s="30">
        <f t="shared" si="1034"/>
        <v>0</v>
      </c>
      <c r="ZL21" s="30">
        <f t="shared" si="1034"/>
        <v>0</v>
      </c>
      <c r="ZM21" s="30">
        <f t="shared" si="1034"/>
        <v>0</v>
      </c>
      <c r="ZN21" s="30">
        <f t="shared" si="1034"/>
        <v>0</v>
      </c>
      <c r="ZO21" s="30">
        <f t="shared" si="1034"/>
        <v>0</v>
      </c>
      <c r="ZP21" s="30">
        <f t="shared" si="1034"/>
        <v>0</v>
      </c>
      <c r="ZQ21" s="30">
        <f t="shared" si="1034"/>
        <v>0</v>
      </c>
      <c r="ZR21" s="30">
        <f t="shared" si="1034"/>
        <v>0</v>
      </c>
      <c r="ZS21" s="30">
        <f t="shared" si="1034"/>
        <v>0</v>
      </c>
      <c r="ZT21" s="30">
        <f t="shared" si="1034"/>
        <v>0</v>
      </c>
      <c r="ZU21" s="30">
        <f t="shared" si="1034"/>
        <v>0</v>
      </c>
      <c r="ZV21" s="30">
        <f t="shared" si="1034"/>
        <v>0</v>
      </c>
      <c r="ZW21" s="30">
        <f t="shared" si="1034"/>
        <v>0</v>
      </c>
      <c r="ZX21" s="30">
        <f t="shared" si="1034"/>
        <v>0</v>
      </c>
      <c r="ZY21" s="30">
        <f t="shared" si="1034"/>
        <v>0</v>
      </c>
      <c r="ZZ21" s="30">
        <f t="shared" si="1034"/>
        <v>0</v>
      </c>
      <c r="AAA21" s="30">
        <f t="shared" si="1034"/>
        <v>0</v>
      </c>
      <c r="AAB21" s="30">
        <f t="shared" si="1034"/>
        <v>0</v>
      </c>
      <c r="AAC21" s="30">
        <f t="shared" si="1034"/>
        <v>0</v>
      </c>
      <c r="AAD21" s="30">
        <f t="shared" si="1034"/>
        <v>0</v>
      </c>
      <c r="AAE21" s="30">
        <f t="shared" ref="AAE21:ACP21" si="1035">SUM(AAE22:AAE25)</f>
        <v>0</v>
      </c>
      <c r="AAF21" s="30">
        <f t="shared" si="1035"/>
        <v>0</v>
      </c>
      <c r="AAG21" s="30">
        <f t="shared" si="1035"/>
        <v>0</v>
      </c>
      <c r="AAH21" s="30">
        <f t="shared" si="1035"/>
        <v>0</v>
      </c>
      <c r="AAI21" s="30">
        <f t="shared" si="1035"/>
        <v>0</v>
      </c>
      <c r="AAJ21" s="30">
        <f t="shared" si="1035"/>
        <v>0</v>
      </c>
      <c r="AAK21" s="30">
        <f t="shared" si="1035"/>
        <v>0</v>
      </c>
      <c r="AAL21" s="30">
        <f t="shared" si="1035"/>
        <v>0</v>
      </c>
      <c r="AAM21" s="30">
        <f t="shared" si="1035"/>
        <v>0</v>
      </c>
      <c r="AAN21" s="30">
        <f t="shared" si="1035"/>
        <v>0</v>
      </c>
      <c r="AAO21" s="30">
        <f t="shared" si="1035"/>
        <v>0</v>
      </c>
      <c r="AAP21" s="30">
        <f t="shared" si="1035"/>
        <v>0</v>
      </c>
      <c r="AAQ21" s="30">
        <f t="shared" si="1035"/>
        <v>0</v>
      </c>
      <c r="AAR21" s="30">
        <f t="shared" si="1035"/>
        <v>0</v>
      </c>
      <c r="AAS21" s="30">
        <f t="shared" si="1035"/>
        <v>0</v>
      </c>
      <c r="AAT21" s="30">
        <f t="shared" si="1035"/>
        <v>0</v>
      </c>
      <c r="AAU21" s="30">
        <f t="shared" si="1035"/>
        <v>0</v>
      </c>
      <c r="AAV21" s="30">
        <f t="shared" si="1035"/>
        <v>0</v>
      </c>
      <c r="AAW21" s="30">
        <f t="shared" si="1035"/>
        <v>0</v>
      </c>
      <c r="AAX21" s="30">
        <f t="shared" si="1035"/>
        <v>0</v>
      </c>
      <c r="AAY21" s="30">
        <f t="shared" si="1035"/>
        <v>0</v>
      </c>
      <c r="AAZ21" s="30">
        <f t="shared" si="1035"/>
        <v>0</v>
      </c>
      <c r="ABA21" s="30">
        <f t="shared" si="1035"/>
        <v>0</v>
      </c>
      <c r="ABB21" s="30">
        <f t="shared" si="1035"/>
        <v>0</v>
      </c>
      <c r="ABC21" s="30">
        <f t="shared" si="1035"/>
        <v>0</v>
      </c>
      <c r="ABD21" s="30">
        <f t="shared" si="1035"/>
        <v>0</v>
      </c>
      <c r="ABE21" s="30">
        <f t="shared" si="1035"/>
        <v>0</v>
      </c>
      <c r="ABF21" s="30">
        <f t="shared" si="1035"/>
        <v>0</v>
      </c>
      <c r="ABG21" s="30">
        <f t="shared" si="1035"/>
        <v>0</v>
      </c>
      <c r="ABH21" s="30">
        <f t="shared" si="1035"/>
        <v>0</v>
      </c>
      <c r="ABI21" s="30">
        <f t="shared" si="1035"/>
        <v>0</v>
      </c>
      <c r="ABJ21" s="30">
        <f t="shared" si="1035"/>
        <v>0</v>
      </c>
      <c r="ABK21" s="30">
        <f t="shared" si="1035"/>
        <v>0</v>
      </c>
      <c r="ABL21" s="30">
        <f t="shared" si="1035"/>
        <v>0</v>
      </c>
      <c r="ABM21" s="30">
        <f t="shared" si="1035"/>
        <v>0</v>
      </c>
      <c r="ABN21" s="30">
        <f t="shared" si="1035"/>
        <v>0</v>
      </c>
      <c r="ABO21" s="30">
        <f t="shared" si="1035"/>
        <v>0</v>
      </c>
      <c r="ABP21" s="30">
        <f t="shared" si="1035"/>
        <v>0</v>
      </c>
      <c r="ABQ21" s="30">
        <f t="shared" si="1035"/>
        <v>0</v>
      </c>
      <c r="ABR21" s="30">
        <f t="shared" si="1035"/>
        <v>0</v>
      </c>
      <c r="ABS21" s="30">
        <f t="shared" si="1035"/>
        <v>0</v>
      </c>
      <c r="ABT21" s="30">
        <f t="shared" si="1035"/>
        <v>0</v>
      </c>
      <c r="ABU21" s="30">
        <f t="shared" si="1035"/>
        <v>0</v>
      </c>
      <c r="ABV21" s="30">
        <f t="shared" si="1035"/>
        <v>0</v>
      </c>
      <c r="ABW21" s="30">
        <f t="shared" si="1035"/>
        <v>0</v>
      </c>
      <c r="ABX21" s="30">
        <f t="shared" si="1035"/>
        <v>0</v>
      </c>
      <c r="ABY21" s="30">
        <f t="shared" si="1035"/>
        <v>0</v>
      </c>
      <c r="ABZ21" s="30">
        <f t="shared" si="1035"/>
        <v>0</v>
      </c>
      <c r="ACA21" s="30">
        <f t="shared" si="1035"/>
        <v>0</v>
      </c>
      <c r="ACB21" s="30">
        <f t="shared" si="1035"/>
        <v>0</v>
      </c>
      <c r="ACC21" s="30">
        <f t="shared" si="1035"/>
        <v>0</v>
      </c>
      <c r="ACD21" s="30">
        <f t="shared" si="1035"/>
        <v>0</v>
      </c>
      <c r="ACE21" s="30">
        <f t="shared" si="1035"/>
        <v>0</v>
      </c>
      <c r="ACF21" s="30">
        <f t="shared" si="1035"/>
        <v>0</v>
      </c>
      <c r="ACG21" s="30">
        <f t="shared" si="1035"/>
        <v>0</v>
      </c>
      <c r="ACH21" s="30">
        <f t="shared" si="1035"/>
        <v>0</v>
      </c>
      <c r="ACI21" s="30">
        <f t="shared" si="1035"/>
        <v>0</v>
      </c>
      <c r="ACJ21" s="30">
        <f t="shared" si="1035"/>
        <v>0</v>
      </c>
      <c r="ACK21" s="30">
        <f t="shared" si="1035"/>
        <v>0</v>
      </c>
      <c r="ACL21" s="30">
        <f t="shared" si="1035"/>
        <v>0</v>
      </c>
      <c r="ACM21" s="30">
        <f t="shared" si="1035"/>
        <v>0</v>
      </c>
      <c r="ACN21" s="30">
        <f t="shared" si="1035"/>
        <v>0</v>
      </c>
      <c r="ACO21" s="30">
        <f t="shared" si="1035"/>
        <v>0</v>
      </c>
      <c r="ACP21" s="30">
        <f t="shared" si="1035"/>
        <v>0</v>
      </c>
      <c r="ACQ21" s="30">
        <f t="shared" ref="ACQ21:AFB21" si="1036">SUM(ACQ22:ACQ25)</f>
        <v>0</v>
      </c>
      <c r="ACR21" s="30">
        <f t="shared" si="1036"/>
        <v>0</v>
      </c>
      <c r="ACS21" s="30">
        <f t="shared" si="1036"/>
        <v>0</v>
      </c>
      <c r="ACT21" s="30">
        <f t="shared" si="1036"/>
        <v>0</v>
      </c>
      <c r="ACU21" s="30">
        <f t="shared" si="1036"/>
        <v>0</v>
      </c>
      <c r="ACV21" s="30">
        <f t="shared" si="1036"/>
        <v>0</v>
      </c>
      <c r="ACW21" s="30">
        <f t="shared" si="1036"/>
        <v>0</v>
      </c>
      <c r="ACX21" s="30">
        <f t="shared" si="1036"/>
        <v>0</v>
      </c>
      <c r="ACY21" s="30">
        <f t="shared" si="1036"/>
        <v>0</v>
      </c>
      <c r="ACZ21" s="30">
        <f t="shared" si="1036"/>
        <v>0</v>
      </c>
      <c r="ADA21" s="30">
        <f t="shared" si="1036"/>
        <v>0</v>
      </c>
      <c r="ADB21" s="30">
        <f t="shared" si="1036"/>
        <v>0</v>
      </c>
      <c r="ADC21" s="30">
        <f t="shared" si="1036"/>
        <v>0</v>
      </c>
      <c r="ADD21" s="30">
        <f t="shared" si="1036"/>
        <v>0</v>
      </c>
      <c r="ADE21" s="30">
        <f t="shared" si="1036"/>
        <v>0</v>
      </c>
      <c r="ADF21" s="30">
        <f t="shared" si="1036"/>
        <v>0</v>
      </c>
      <c r="ADG21" s="30">
        <f t="shared" si="1036"/>
        <v>0</v>
      </c>
      <c r="ADH21" s="30">
        <f t="shared" si="1036"/>
        <v>0</v>
      </c>
      <c r="ADI21" s="30">
        <f t="shared" si="1036"/>
        <v>0</v>
      </c>
      <c r="ADJ21" s="30">
        <f t="shared" si="1036"/>
        <v>0</v>
      </c>
      <c r="ADK21" s="30">
        <f t="shared" si="1036"/>
        <v>0</v>
      </c>
      <c r="ADL21" s="30">
        <f t="shared" si="1036"/>
        <v>0</v>
      </c>
      <c r="ADM21" s="30">
        <f t="shared" si="1036"/>
        <v>0</v>
      </c>
      <c r="ADN21" s="30">
        <f t="shared" si="1036"/>
        <v>0</v>
      </c>
      <c r="ADO21" s="30">
        <f t="shared" si="1036"/>
        <v>0</v>
      </c>
      <c r="ADP21" s="30">
        <f t="shared" si="1036"/>
        <v>0</v>
      </c>
      <c r="ADQ21" s="30">
        <f t="shared" si="1036"/>
        <v>0</v>
      </c>
      <c r="ADR21" s="30">
        <f t="shared" si="1036"/>
        <v>0</v>
      </c>
      <c r="ADS21" s="30">
        <f t="shared" si="1036"/>
        <v>0</v>
      </c>
      <c r="ADT21" s="30">
        <f t="shared" si="1036"/>
        <v>0</v>
      </c>
      <c r="ADU21" s="30">
        <f t="shared" si="1036"/>
        <v>0</v>
      </c>
      <c r="ADV21" s="30">
        <f t="shared" si="1036"/>
        <v>0</v>
      </c>
      <c r="ADW21" s="30">
        <f t="shared" si="1036"/>
        <v>0</v>
      </c>
      <c r="ADX21" s="30">
        <f t="shared" si="1036"/>
        <v>0</v>
      </c>
      <c r="ADY21" s="30">
        <f t="shared" si="1036"/>
        <v>0</v>
      </c>
      <c r="ADZ21" s="30">
        <f t="shared" si="1036"/>
        <v>0</v>
      </c>
      <c r="AEA21" s="30">
        <f t="shared" si="1036"/>
        <v>0</v>
      </c>
      <c r="AEB21" s="30">
        <f t="shared" si="1036"/>
        <v>0</v>
      </c>
      <c r="AEC21" s="30">
        <f t="shared" si="1036"/>
        <v>0</v>
      </c>
      <c r="AED21" s="30">
        <f t="shared" si="1036"/>
        <v>0</v>
      </c>
      <c r="AEE21" s="30">
        <f t="shared" si="1036"/>
        <v>0</v>
      </c>
      <c r="AEF21" s="30">
        <f t="shared" si="1036"/>
        <v>0</v>
      </c>
      <c r="AEG21" s="30">
        <f t="shared" si="1036"/>
        <v>0</v>
      </c>
      <c r="AEH21" s="30">
        <f t="shared" si="1036"/>
        <v>0</v>
      </c>
      <c r="AEI21" s="30">
        <f t="shared" si="1036"/>
        <v>0</v>
      </c>
      <c r="AEJ21" s="30">
        <f t="shared" si="1036"/>
        <v>0</v>
      </c>
      <c r="AEK21" s="30">
        <f t="shared" si="1036"/>
        <v>0</v>
      </c>
      <c r="AEL21" s="30">
        <f t="shared" si="1036"/>
        <v>0</v>
      </c>
      <c r="AEM21" s="30">
        <f t="shared" si="1036"/>
        <v>0</v>
      </c>
      <c r="AEN21" s="30">
        <f t="shared" si="1036"/>
        <v>0</v>
      </c>
      <c r="AEO21" s="30">
        <f t="shared" si="1036"/>
        <v>0</v>
      </c>
      <c r="AEP21" s="30">
        <f t="shared" si="1036"/>
        <v>0</v>
      </c>
      <c r="AEQ21" s="30">
        <f t="shared" si="1036"/>
        <v>0</v>
      </c>
      <c r="AER21" s="30">
        <f t="shared" si="1036"/>
        <v>0</v>
      </c>
      <c r="AES21" s="30">
        <f t="shared" si="1036"/>
        <v>0</v>
      </c>
      <c r="AET21" s="30">
        <f t="shared" si="1036"/>
        <v>0</v>
      </c>
      <c r="AEU21" s="30">
        <f t="shared" si="1036"/>
        <v>0</v>
      </c>
      <c r="AEV21" s="30">
        <f t="shared" si="1036"/>
        <v>0</v>
      </c>
      <c r="AEW21" s="30">
        <f t="shared" si="1036"/>
        <v>0</v>
      </c>
      <c r="AEX21" s="30">
        <f t="shared" si="1036"/>
        <v>0</v>
      </c>
      <c r="AEY21" s="30">
        <f t="shared" si="1036"/>
        <v>0</v>
      </c>
      <c r="AEZ21" s="30">
        <f t="shared" si="1036"/>
        <v>0</v>
      </c>
      <c r="AFA21" s="30">
        <f t="shared" si="1036"/>
        <v>0</v>
      </c>
      <c r="AFB21" s="30">
        <f t="shared" si="1036"/>
        <v>0</v>
      </c>
      <c r="AFC21" s="30">
        <f t="shared" ref="AFC21:AHN21" si="1037">SUM(AFC22:AFC25)</f>
        <v>0</v>
      </c>
      <c r="AFD21" s="30">
        <f t="shared" si="1037"/>
        <v>0</v>
      </c>
      <c r="AFE21" s="30">
        <f t="shared" si="1037"/>
        <v>0</v>
      </c>
      <c r="AFF21" s="30">
        <f t="shared" si="1037"/>
        <v>0</v>
      </c>
      <c r="AFG21" s="30">
        <f t="shared" si="1037"/>
        <v>0</v>
      </c>
      <c r="AFH21" s="30">
        <f t="shared" si="1037"/>
        <v>0</v>
      </c>
      <c r="AFI21" s="30">
        <f t="shared" si="1037"/>
        <v>0</v>
      </c>
      <c r="AFJ21" s="30">
        <f t="shared" si="1037"/>
        <v>0</v>
      </c>
      <c r="AFK21" s="30">
        <f t="shared" si="1037"/>
        <v>0</v>
      </c>
      <c r="AFL21" s="30">
        <f t="shared" si="1037"/>
        <v>0</v>
      </c>
      <c r="AFM21" s="30">
        <f t="shared" si="1037"/>
        <v>0</v>
      </c>
      <c r="AFN21" s="30">
        <f t="shared" si="1037"/>
        <v>0</v>
      </c>
      <c r="AFO21" s="30">
        <f t="shared" si="1037"/>
        <v>0</v>
      </c>
      <c r="AFP21" s="30">
        <f t="shared" si="1037"/>
        <v>0</v>
      </c>
      <c r="AFQ21" s="30">
        <f t="shared" si="1037"/>
        <v>0</v>
      </c>
      <c r="AFR21" s="30">
        <f t="shared" si="1037"/>
        <v>0</v>
      </c>
      <c r="AFS21" s="30">
        <f t="shared" si="1037"/>
        <v>0</v>
      </c>
      <c r="AFT21" s="30">
        <f t="shared" si="1037"/>
        <v>0</v>
      </c>
      <c r="AFU21" s="30">
        <f t="shared" si="1037"/>
        <v>0</v>
      </c>
      <c r="AFV21" s="30">
        <f t="shared" si="1037"/>
        <v>0</v>
      </c>
      <c r="AFW21" s="30">
        <f t="shared" si="1037"/>
        <v>0</v>
      </c>
      <c r="AFX21" s="30">
        <f t="shared" si="1037"/>
        <v>0</v>
      </c>
      <c r="AFY21" s="30">
        <f t="shared" si="1037"/>
        <v>0</v>
      </c>
      <c r="AFZ21" s="30">
        <f t="shared" si="1037"/>
        <v>0</v>
      </c>
      <c r="AGA21" s="30">
        <f t="shared" si="1037"/>
        <v>0</v>
      </c>
      <c r="AGB21" s="30">
        <f t="shared" si="1037"/>
        <v>0</v>
      </c>
      <c r="AGC21" s="30">
        <f t="shared" si="1037"/>
        <v>0</v>
      </c>
      <c r="AGD21" s="30">
        <f t="shared" si="1037"/>
        <v>0</v>
      </c>
      <c r="AGE21" s="30">
        <f t="shared" si="1037"/>
        <v>0</v>
      </c>
      <c r="AGF21" s="30">
        <f t="shared" si="1037"/>
        <v>0</v>
      </c>
      <c r="AGG21" s="30">
        <f t="shared" si="1037"/>
        <v>0</v>
      </c>
      <c r="AGH21" s="30">
        <f t="shared" si="1037"/>
        <v>0</v>
      </c>
      <c r="AGI21" s="30">
        <f t="shared" si="1037"/>
        <v>0</v>
      </c>
      <c r="AGJ21" s="30">
        <f t="shared" si="1037"/>
        <v>0</v>
      </c>
      <c r="AGK21" s="30">
        <f t="shared" si="1037"/>
        <v>0</v>
      </c>
      <c r="AGL21" s="30">
        <f t="shared" si="1037"/>
        <v>0</v>
      </c>
      <c r="AGM21" s="30">
        <f t="shared" si="1037"/>
        <v>0</v>
      </c>
      <c r="AGN21" s="30">
        <f t="shared" si="1037"/>
        <v>0</v>
      </c>
      <c r="AGO21" s="30">
        <f t="shared" si="1037"/>
        <v>0</v>
      </c>
      <c r="AGP21" s="30">
        <f t="shared" si="1037"/>
        <v>0</v>
      </c>
      <c r="AGQ21" s="30">
        <f t="shared" si="1037"/>
        <v>0</v>
      </c>
      <c r="AGR21" s="30">
        <f t="shared" si="1037"/>
        <v>0</v>
      </c>
      <c r="AGS21" s="30">
        <f t="shared" si="1037"/>
        <v>0</v>
      </c>
      <c r="AGT21" s="30">
        <f t="shared" si="1037"/>
        <v>0</v>
      </c>
      <c r="AGU21" s="30">
        <f t="shared" si="1037"/>
        <v>0</v>
      </c>
      <c r="AGV21" s="30">
        <f t="shared" si="1037"/>
        <v>0</v>
      </c>
      <c r="AGW21" s="30">
        <f t="shared" si="1037"/>
        <v>0</v>
      </c>
      <c r="AGX21" s="30">
        <f t="shared" si="1037"/>
        <v>0</v>
      </c>
      <c r="AGY21" s="30">
        <f t="shared" si="1037"/>
        <v>0</v>
      </c>
      <c r="AGZ21" s="30">
        <f t="shared" si="1037"/>
        <v>0</v>
      </c>
      <c r="AHA21" s="30">
        <f t="shared" si="1037"/>
        <v>0</v>
      </c>
      <c r="AHB21" s="30">
        <f t="shared" si="1037"/>
        <v>0</v>
      </c>
      <c r="AHC21" s="30">
        <f t="shared" si="1037"/>
        <v>0</v>
      </c>
      <c r="AHD21" s="30">
        <f t="shared" si="1037"/>
        <v>0</v>
      </c>
      <c r="AHE21" s="30">
        <f t="shared" si="1037"/>
        <v>0</v>
      </c>
      <c r="AHF21" s="30">
        <f t="shared" si="1037"/>
        <v>0</v>
      </c>
      <c r="AHG21" s="30">
        <f t="shared" si="1037"/>
        <v>0</v>
      </c>
      <c r="AHH21" s="30">
        <f t="shared" si="1037"/>
        <v>0</v>
      </c>
      <c r="AHI21" s="30">
        <f t="shared" si="1037"/>
        <v>0</v>
      </c>
      <c r="AHJ21" s="30">
        <f t="shared" si="1037"/>
        <v>0</v>
      </c>
      <c r="AHK21" s="30">
        <f t="shared" si="1037"/>
        <v>0</v>
      </c>
      <c r="AHL21" s="30">
        <f t="shared" si="1037"/>
        <v>0</v>
      </c>
      <c r="AHM21" s="30">
        <f t="shared" si="1037"/>
        <v>0</v>
      </c>
      <c r="AHN21" s="30">
        <f t="shared" si="1037"/>
        <v>0</v>
      </c>
      <c r="AHO21" s="30">
        <f t="shared" ref="AHO21:AJZ21" si="1038">SUM(AHO22:AHO25)</f>
        <v>0</v>
      </c>
      <c r="AHP21" s="30">
        <f t="shared" si="1038"/>
        <v>0</v>
      </c>
      <c r="AHQ21" s="30">
        <f t="shared" si="1038"/>
        <v>0</v>
      </c>
      <c r="AHR21" s="30">
        <f t="shared" si="1038"/>
        <v>0</v>
      </c>
      <c r="AHS21" s="30">
        <f t="shared" si="1038"/>
        <v>0</v>
      </c>
      <c r="AHT21" s="30">
        <f t="shared" si="1038"/>
        <v>0</v>
      </c>
      <c r="AHU21" s="30">
        <f t="shared" si="1038"/>
        <v>0</v>
      </c>
      <c r="AHV21" s="30">
        <f t="shared" si="1038"/>
        <v>0</v>
      </c>
      <c r="AHW21" s="30">
        <f t="shared" si="1038"/>
        <v>0</v>
      </c>
      <c r="AHX21" s="30">
        <f t="shared" si="1038"/>
        <v>0</v>
      </c>
      <c r="AHY21" s="30">
        <f t="shared" si="1038"/>
        <v>0</v>
      </c>
      <c r="AHZ21" s="30">
        <f t="shared" si="1038"/>
        <v>0</v>
      </c>
      <c r="AIA21" s="30">
        <f t="shared" si="1038"/>
        <v>0</v>
      </c>
      <c r="AIB21" s="30">
        <f t="shared" si="1038"/>
        <v>0</v>
      </c>
      <c r="AIC21" s="30">
        <f t="shared" si="1038"/>
        <v>0</v>
      </c>
      <c r="AID21" s="30">
        <f t="shared" si="1038"/>
        <v>0</v>
      </c>
      <c r="AIE21" s="30">
        <f t="shared" si="1038"/>
        <v>0</v>
      </c>
      <c r="AIF21" s="30">
        <f t="shared" si="1038"/>
        <v>0</v>
      </c>
      <c r="AIG21" s="30">
        <f t="shared" si="1038"/>
        <v>0</v>
      </c>
      <c r="AIH21" s="30">
        <f t="shared" si="1038"/>
        <v>0</v>
      </c>
      <c r="AII21" s="30">
        <f t="shared" si="1038"/>
        <v>0</v>
      </c>
      <c r="AIJ21" s="30">
        <f t="shared" si="1038"/>
        <v>0</v>
      </c>
      <c r="AIK21" s="30">
        <f t="shared" si="1038"/>
        <v>0</v>
      </c>
      <c r="AIL21" s="30">
        <f t="shared" si="1038"/>
        <v>0</v>
      </c>
      <c r="AIM21" s="30">
        <f t="shared" si="1038"/>
        <v>0</v>
      </c>
      <c r="AIN21" s="30">
        <f t="shared" si="1038"/>
        <v>0</v>
      </c>
      <c r="AIO21" s="30">
        <f t="shared" si="1038"/>
        <v>0</v>
      </c>
      <c r="AIP21" s="30">
        <f t="shared" si="1038"/>
        <v>0</v>
      </c>
      <c r="AIQ21" s="30">
        <f t="shared" si="1038"/>
        <v>0</v>
      </c>
      <c r="AIR21" s="30">
        <f t="shared" si="1038"/>
        <v>0</v>
      </c>
      <c r="AIS21" s="30">
        <f t="shared" si="1038"/>
        <v>0</v>
      </c>
      <c r="AIT21" s="30">
        <f t="shared" si="1038"/>
        <v>0</v>
      </c>
      <c r="AIU21" s="30">
        <f t="shared" si="1038"/>
        <v>0</v>
      </c>
      <c r="AIV21" s="30">
        <f t="shared" si="1038"/>
        <v>0</v>
      </c>
      <c r="AIW21" s="30">
        <f t="shared" si="1038"/>
        <v>0</v>
      </c>
      <c r="AIX21" s="30">
        <f t="shared" si="1038"/>
        <v>0</v>
      </c>
      <c r="AIY21" s="30">
        <f t="shared" si="1038"/>
        <v>0</v>
      </c>
      <c r="AIZ21" s="30">
        <f t="shared" si="1038"/>
        <v>0</v>
      </c>
      <c r="AJA21" s="30">
        <f t="shared" si="1038"/>
        <v>0</v>
      </c>
      <c r="AJB21" s="30">
        <f t="shared" si="1038"/>
        <v>0</v>
      </c>
      <c r="AJC21" s="30">
        <f t="shared" si="1038"/>
        <v>0</v>
      </c>
      <c r="AJD21" s="30">
        <f t="shared" si="1038"/>
        <v>0</v>
      </c>
      <c r="AJE21" s="30">
        <f t="shared" si="1038"/>
        <v>0</v>
      </c>
      <c r="AJF21" s="30">
        <f t="shared" si="1038"/>
        <v>0</v>
      </c>
      <c r="AJG21" s="30">
        <f t="shared" si="1038"/>
        <v>0</v>
      </c>
      <c r="AJH21" s="30">
        <f t="shared" si="1038"/>
        <v>0</v>
      </c>
      <c r="AJI21" s="30">
        <f t="shared" si="1038"/>
        <v>0</v>
      </c>
      <c r="AJJ21" s="30">
        <f t="shared" si="1038"/>
        <v>0</v>
      </c>
      <c r="AJK21" s="30">
        <f t="shared" si="1038"/>
        <v>0</v>
      </c>
      <c r="AJL21" s="30">
        <f t="shared" si="1038"/>
        <v>0</v>
      </c>
      <c r="AJM21" s="30">
        <f t="shared" si="1038"/>
        <v>0</v>
      </c>
      <c r="AJN21" s="30">
        <f t="shared" si="1038"/>
        <v>0</v>
      </c>
      <c r="AJO21" s="30">
        <f t="shared" si="1038"/>
        <v>0</v>
      </c>
      <c r="AJP21" s="30">
        <f t="shared" si="1038"/>
        <v>0</v>
      </c>
      <c r="AJQ21" s="30">
        <f t="shared" si="1038"/>
        <v>0</v>
      </c>
      <c r="AJR21" s="30">
        <f t="shared" si="1038"/>
        <v>0</v>
      </c>
      <c r="AJS21" s="30">
        <f t="shared" si="1038"/>
        <v>0</v>
      </c>
      <c r="AJT21" s="30">
        <f t="shared" si="1038"/>
        <v>0</v>
      </c>
      <c r="AJU21" s="30">
        <f t="shared" si="1038"/>
        <v>0</v>
      </c>
      <c r="AJV21" s="30">
        <f t="shared" si="1038"/>
        <v>0</v>
      </c>
      <c r="AJW21" s="30">
        <f t="shared" si="1038"/>
        <v>0</v>
      </c>
      <c r="AJX21" s="30">
        <f t="shared" si="1038"/>
        <v>0</v>
      </c>
      <c r="AJY21" s="30">
        <f t="shared" si="1038"/>
        <v>0</v>
      </c>
      <c r="AJZ21" s="30">
        <f t="shared" si="1038"/>
        <v>0</v>
      </c>
      <c r="AKA21" s="30">
        <f t="shared" ref="AKA21:AML21" si="1039">SUM(AKA22:AKA25)</f>
        <v>0</v>
      </c>
      <c r="AKB21" s="30">
        <f t="shared" si="1039"/>
        <v>0</v>
      </c>
      <c r="AKC21" s="30">
        <f t="shared" si="1039"/>
        <v>0</v>
      </c>
      <c r="AKD21" s="30">
        <f t="shared" si="1039"/>
        <v>0</v>
      </c>
      <c r="AKE21" s="30">
        <f t="shared" si="1039"/>
        <v>0</v>
      </c>
      <c r="AKF21" s="30">
        <f t="shared" si="1039"/>
        <v>0</v>
      </c>
      <c r="AKG21" s="30">
        <f t="shared" si="1039"/>
        <v>0</v>
      </c>
      <c r="AKH21" s="30">
        <f t="shared" si="1039"/>
        <v>0</v>
      </c>
      <c r="AKI21" s="30">
        <f t="shared" si="1039"/>
        <v>0</v>
      </c>
      <c r="AKJ21" s="30">
        <f t="shared" si="1039"/>
        <v>0</v>
      </c>
      <c r="AKK21" s="30">
        <f t="shared" si="1039"/>
        <v>0</v>
      </c>
      <c r="AKL21" s="30">
        <f t="shared" si="1039"/>
        <v>0</v>
      </c>
      <c r="AKM21" s="30">
        <f t="shared" si="1039"/>
        <v>0</v>
      </c>
      <c r="AKN21" s="30">
        <f t="shared" si="1039"/>
        <v>0</v>
      </c>
      <c r="AKO21" s="30">
        <f t="shared" si="1039"/>
        <v>0</v>
      </c>
      <c r="AKP21" s="30">
        <f t="shared" si="1039"/>
        <v>0</v>
      </c>
      <c r="AKQ21" s="30">
        <f t="shared" si="1039"/>
        <v>0</v>
      </c>
      <c r="AKR21" s="30">
        <f t="shared" si="1039"/>
        <v>0</v>
      </c>
      <c r="AKS21" s="30">
        <f t="shared" si="1039"/>
        <v>0</v>
      </c>
      <c r="AKT21" s="30">
        <f t="shared" si="1039"/>
        <v>0</v>
      </c>
      <c r="AKU21" s="30">
        <f t="shared" si="1039"/>
        <v>0</v>
      </c>
      <c r="AKV21" s="30">
        <f t="shared" si="1039"/>
        <v>0</v>
      </c>
      <c r="AKW21" s="30">
        <f t="shared" si="1039"/>
        <v>0</v>
      </c>
      <c r="AKX21" s="30">
        <f t="shared" si="1039"/>
        <v>0</v>
      </c>
      <c r="AKY21" s="30">
        <f t="shared" si="1039"/>
        <v>0</v>
      </c>
      <c r="AKZ21" s="30">
        <f t="shared" si="1039"/>
        <v>0</v>
      </c>
      <c r="ALA21" s="30">
        <f t="shared" si="1039"/>
        <v>0</v>
      </c>
      <c r="ALB21" s="30">
        <f t="shared" si="1039"/>
        <v>0</v>
      </c>
      <c r="ALC21" s="30">
        <f t="shared" si="1039"/>
        <v>0</v>
      </c>
      <c r="ALD21" s="30">
        <f t="shared" si="1039"/>
        <v>0</v>
      </c>
      <c r="ALE21" s="30">
        <f t="shared" si="1039"/>
        <v>0</v>
      </c>
      <c r="ALF21" s="30">
        <f t="shared" si="1039"/>
        <v>0</v>
      </c>
      <c r="ALG21" s="30">
        <f t="shared" si="1039"/>
        <v>0</v>
      </c>
      <c r="ALH21" s="30">
        <f t="shared" si="1039"/>
        <v>0</v>
      </c>
      <c r="ALI21" s="30">
        <f t="shared" si="1039"/>
        <v>0</v>
      </c>
      <c r="ALJ21" s="30">
        <f t="shared" si="1039"/>
        <v>0</v>
      </c>
      <c r="ALK21" s="30">
        <f t="shared" si="1039"/>
        <v>0</v>
      </c>
      <c r="ALL21" s="30">
        <f t="shared" si="1039"/>
        <v>0</v>
      </c>
      <c r="ALM21" s="30">
        <f t="shared" si="1039"/>
        <v>0</v>
      </c>
      <c r="ALN21" s="30">
        <f t="shared" si="1039"/>
        <v>0</v>
      </c>
      <c r="ALO21" s="30">
        <f t="shared" si="1039"/>
        <v>0</v>
      </c>
      <c r="ALP21" s="30">
        <f t="shared" si="1039"/>
        <v>0</v>
      </c>
      <c r="ALQ21" s="30">
        <f t="shared" si="1039"/>
        <v>0</v>
      </c>
      <c r="ALR21" s="30">
        <f t="shared" si="1039"/>
        <v>0</v>
      </c>
      <c r="ALS21" s="30">
        <f t="shared" si="1039"/>
        <v>0</v>
      </c>
      <c r="ALT21" s="30">
        <f t="shared" si="1039"/>
        <v>0</v>
      </c>
      <c r="ALU21" s="30">
        <f t="shared" si="1039"/>
        <v>0</v>
      </c>
      <c r="ALV21" s="30">
        <f t="shared" si="1039"/>
        <v>0</v>
      </c>
      <c r="ALW21" s="30">
        <f t="shared" si="1039"/>
        <v>0</v>
      </c>
      <c r="ALX21" s="30">
        <f t="shared" si="1039"/>
        <v>0</v>
      </c>
      <c r="ALY21" s="30">
        <f t="shared" si="1039"/>
        <v>0</v>
      </c>
      <c r="ALZ21" s="30">
        <f t="shared" si="1039"/>
        <v>0</v>
      </c>
      <c r="AMA21" s="30">
        <f t="shared" si="1039"/>
        <v>0</v>
      </c>
      <c r="AMB21" s="30">
        <f t="shared" si="1039"/>
        <v>0</v>
      </c>
      <c r="AMC21" s="30">
        <f t="shared" si="1039"/>
        <v>0</v>
      </c>
      <c r="AMD21" s="30">
        <f t="shared" si="1039"/>
        <v>0</v>
      </c>
      <c r="AME21" s="30">
        <f t="shared" si="1039"/>
        <v>0</v>
      </c>
      <c r="AMF21" s="30">
        <f t="shared" si="1039"/>
        <v>0</v>
      </c>
      <c r="AMG21" s="30">
        <f t="shared" si="1039"/>
        <v>0</v>
      </c>
      <c r="AMH21" s="30">
        <f t="shared" si="1039"/>
        <v>0</v>
      </c>
      <c r="AMI21" s="30">
        <f t="shared" si="1039"/>
        <v>0</v>
      </c>
      <c r="AMJ21" s="30">
        <f t="shared" si="1039"/>
        <v>0</v>
      </c>
      <c r="AMK21" s="30">
        <f t="shared" si="1039"/>
        <v>0</v>
      </c>
      <c r="AML21" s="30">
        <f t="shared" si="1039"/>
        <v>0</v>
      </c>
      <c r="AMM21" s="30">
        <f t="shared" ref="AMM21:AOX21" si="1040">SUM(AMM22:AMM25)</f>
        <v>0</v>
      </c>
      <c r="AMN21" s="30">
        <f t="shared" si="1040"/>
        <v>0</v>
      </c>
      <c r="AMO21" s="30">
        <f t="shared" si="1040"/>
        <v>0</v>
      </c>
      <c r="AMP21" s="30">
        <f t="shared" si="1040"/>
        <v>0</v>
      </c>
      <c r="AMQ21" s="30">
        <f t="shared" si="1040"/>
        <v>0</v>
      </c>
      <c r="AMR21" s="30">
        <f t="shared" si="1040"/>
        <v>0</v>
      </c>
      <c r="AMS21" s="30">
        <f t="shared" si="1040"/>
        <v>0</v>
      </c>
      <c r="AMT21" s="30">
        <f t="shared" si="1040"/>
        <v>0</v>
      </c>
      <c r="AMU21" s="30">
        <f t="shared" si="1040"/>
        <v>0</v>
      </c>
      <c r="AMV21" s="30">
        <f t="shared" si="1040"/>
        <v>0</v>
      </c>
      <c r="AMW21" s="30">
        <f t="shared" si="1040"/>
        <v>0</v>
      </c>
      <c r="AMX21" s="30">
        <f t="shared" si="1040"/>
        <v>0</v>
      </c>
      <c r="AMY21" s="30">
        <f t="shared" si="1040"/>
        <v>0</v>
      </c>
      <c r="AMZ21" s="30">
        <f t="shared" si="1040"/>
        <v>0</v>
      </c>
      <c r="ANA21" s="30">
        <f t="shared" si="1040"/>
        <v>0</v>
      </c>
      <c r="ANB21" s="30">
        <f t="shared" si="1040"/>
        <v>0</v>
      </c>
      <c r="ANC21" s="30">
        <f t="shared" si="1040"/>
        <v>0</v>
      </c>
      <c r="AND21" s="30">
        <f t="shared" si="1040"/>
        <v>0</v>
      </c>
      <c r="ANE21" s="30">
        <f t="shared" si="1040"/>
        <v>0</v>
      </c>
      <c r="ANF21" s="30">
        <f t="shared" si="1040"/>
        <v>0</v>
      </c>
      <c r="ANG21" s="30">
        <f t="shared" si="1040"/>
        <v>0</v>
      </c>
      <c r="ANH21" s="30">
        <f t="shared" si="1040"/>
        <v>0</v>
      </c>
      <c r="ANI21" s="30">
        <f t="shared" si="1040"/>
        <v>0</v>
      </c>
      <c r="ANJ21" s="30">
        <f t="shared" si="1040"/>
        <v>0</v>
      </c>
      <c r="ANK21" s="30">
        <f t="shared" si="1040"/>
        <v>0</v>
      </c>
      <c r="ANL21" s="30">
        <f t="shared" si="1040"/>
        <v>0</v>
      </c>
      <c r="ANM21" s="30">
        <f t="shared" si="1040"/>
        <v>0</v>
      </c>
      <c r="ANN21" s="30">
        <f t="shared" si="1040"/>
        <v>0</v>
      </c>
      <c r="ANO21" s="30">
        <f t="shared" si="1040"/>
        <v>0</v>
      </c>
      <c r="ANP21" s="30">
        <f t="shared" si="1040"/>
        <v>0</v>
      </c>
      <c r="ANQ21" s="30">
        <f t="shared" si="1040"/>
        <v>0</v>
      </c>
      <c r="ANR21" s="30">
        <f t="shared" si="1040"/>
        <v>0</v>
      </c>
      <c r="ANS21" s="30">
        <f t="shared" si="1040"/>
        <v>0</v>
      </c>
      <c r="ANT21" s="30">
        <f t="shared" si="1040"/>
        <v>0</v>
      </c>
      <c r="ANU21" s="30">
        <f t="shared" si="1040"/>
        <v>0</v>
      </c>
      <c r="ANV21" s="30">
        <f t="shared" si="1040"/>
        <v>0</v>
      </c>
      <c r="ANW21" s="30">
        <f t="shared" si="1040"/>
        <v>0</v>
      </c>
      <c r="ANX21" s="30">
        <f t="shared" si="1040"/>
        <v>0</v>
      </c>
      <c r="ANY21" s="30">
        <f t="shared" si="1040"/>
        <v>0</v>
      </c>
      <c r="ANZ21" s="30">
        <f t="shared" si="1040"/>
        <v>0</v>
      </c>
      <c r="AOA21" s="30">
        <f t="shared" si="1040"/>
        <v>0</v>
      </c>
      <c r="AOB21" s="30">
        <f t="shared" si="1040"/>
        <v>0</v>
      </c>
      <c r="AOC21" s="30">
        <f t="shared" si="1040"/>
        <v>0</v>
      </c>
      <c r="AOD21" s="30">
        <f t="shared" si="1040"/>
        <v>0</v>
      </c>
      <c r="AOE21" s="30">
        <f t="shared" si="1040"/>
        <v>0</v>
      </c>
      <c r="AOF21" s="30">
        <f t="shared" si="1040"/>
        <v>0</v>
      </c>
      <c r="AOG21" s="30">
        <f t="shared" si="1040"/>
        <v>0</v>
      </c>
      <c r="AOH21" s="30">
        <f t="shared" si="1040"/>
        <v>0</v>
      </c>
      <c r="AOI21" s="30">
        <f t="shared" si="1040"/>
        <v>0</v>
      </c>
      <c r="AOJ21" s="30">
        <f t="shared" si="1040"/>
        <v>0</v>
      </c>
      <c r="AOK21" s="30">
        <f t="shared" si="1040"/>
        <v>0</v>
      </c>
      <c r="AOL21" s="30">
        <f t="shared" si="1040"/>
        <v>0</v>
      </c>
      <c r="AOM21" s="30">
        <f t="shared" si="1040"/>
        <v>0</v>
      </c>
      <c r="AON21" s="30">
        <f t="shared" si="1040"/>
        <v>0</v>
      </c>
      <c r="AOO21" s="30">
        <f t="shared" si="1040"/>
        <v>0</v>
      </c>
      <c r="AOP21" s="30">
        <f t="shared" si="1040"/>
        <v>0</v>
      </c>
      <c r="AOQ21" s="30">
        <f t="shared" si="1040"/>
        <v>0</v>
      </c>
      <c r="AOR21" s="30">
        <f t="shared" si="1040"/>
        <v>0</v>
      </c>
      <c r="AOS21" s="30">
        <f t="shared" si="1040"/>
        <v>0</v>
      </c>
      <c r="AOT21" s="30">
        <f t="shared" si="1040"/>
        <v>0</v>
      </c>
      <c r="AOU21" s="30">
        <f t="shared" si="1040"/>
        <v>0</v>
      </c>
      <c r="AOV21" s="30">
        <f t="shared" si="1040"/>
        <v>0</v>
      </c>
      <c r="AOW21" s="30">
        <f t="shared" si="1040"/>
        <v>0</v>
      </c>
      <c r="AOX21" s="30">
        <f t="shared" si="1040"/>
        <v>0</v>
      </c>
      <c r="AOY21" s="30">
        <f t="shared" ref="AOY21:ARJ21" si="1041">SUM(AOY22:AOY25)</f>
        <v>0</v>
      </c>
      <c r="AOZ21" s="30">
        <f t="shared" si="1041"/>
        <v>0</v>
      </c>
      <c r="APA21" s="30">
        <f t="shared" si="1041"/>
        <v>0</v>
      </c>
      <c r="APB21" s="30">
        <f t="shared" si="1041"/>
        <v>0</v>
      </c>
      <c r="APC21" s="30">
        <f t="shared" si="1041"/>
        <v>0</v>
      </c>
      <c r="APD21" s="30">
        <f t="shared" si="1041"/>
        <v>0</v>
      </c>
      <c r="APE21" s="30">
        <f t="shared" si="1041"/>
        <v>0</v>
      </c>
      <c r="APF21" s="30">
        <f t="shared" si="1041"/>
        <v>0</v>
      </c>
      <c r="APG21" s="30">
        <f t="shared" si="1041"/>
        <v>0</v>
      </c>
      <c r="APH21" s="30">
        <f t="shared" si="1041"/>
        <v>0</v>
      </c>
      <c r="API21" s="30">
        <f t="shared" si="1041"/>
        <v>0</v>
      </c>
      <c r="APJ21" s="30">
        <f t="shared" si="1041"/>
        <v>0</v>
      </c>
      <c r="APK21" s="30">
        <f t="shared" si="1041"/>
        <v>0</v>
      </c>
      <c r="APL21" s="30">
        <f t="shared" si="1041"/>
        <v>0</v>
      </c>
      <c r="APM21" s="30">
        <f t="shared" si="1041"/>
        <v>0</v>
      </c>
      <c r="APN21" s="30">
        <f t="shared" si="1041"/>
        <v>0</v>
      </c>
      <c r="APO21" s="30">
        <f t="shared" si="1041"/>
        <v>0</v>
      </c>
      <c r="APP21" s="30">
        <f t="shared" si="1041"/>
        <v>0</v>
      </c>
      <c r="APQ21" s="30">
        <f t="shared" si="1041"/>
        <v>0</v>
      </c>
      <c r="APR21" s="30">
        <f t="shared" si="1041"/>
        <v>0</v>
      </c>
      <c r="APS21" s="30">
        <f t="shared" si="1041"/>
        <v>0</v>
      </c>
      <c r="APT21" s="30">
        <f t="shared" si="1041"/>
        <v>0</v>
      </c>
      <c r="APU21" s="30">
        <f t="shared" si="1041"/>
        <v>0</v>
      </c>
      <c r="APV21" s="30">
        <f t="shared" si="1041"/>
        <v>0</v>
      </c>
      <c r="APW21" s="30">
        <f t="shared" si="1041"/>
        <v>0</v>
      </c>
      <c r="APX21" s="30">
        <f t="shared" si="1041"/>
        <v>0</v>
      </c>
      <c r="APY21" s="30">
        <f t="shared" si="1041"/>
        <v>0</v>
      </c>
      <c r="APZ21" s="30">
        <f t="shared" si="1041"/>
        <v>0</v>
      </c>
      <c r="AQA21" s="30">
        <f t="shared" si="1041"/>
        <v>0</v>
      </c>
      <c r="AQB21" s="30">
        <f t="shared" si="1041"/>
        <v>0</v>
      </c>
      <c r="AQC21" s="30">
        <f t="shared" si="1041"/>
        <v>0</v>
      </c>
      <c r="AQD21" s="30">
        <f t="shared" si="1041"/>
        <v>0</v>
      </c>
      <c r="AQE21" s="30">
        <f t="shared" si="1041"/>
        <v>0</v>
      </c>
      <c r="AQF21" s="30">
        <f t="shared" si="1041"/>
        <v>0</v>
      </c>
      <c r="AQG21" s="30">
        <f t="shared" si="1041"/>
        <v>0</v>
      </c>
      <c r="AQH21" s="30">
        <f t="shared" si="1041"/>
        <v>0</v>
      </c>
      <c r="AQI21" s="30">
        <f t="shared" si="1041"/>
        <v>0</v>
      </c>
      <c r="AQJ21" s="30">
        <f t="shared" si="1041"/>
        <v>0</v>
      </c>
      <c r="AQK21" s="30">
        <f t="shared" si="1041"/>
        <v>0</v>
      </c>
      <c r="AQL21" s="30">
        <f t="shared" si="1041"/>
        <v>0</v>
      </c>
      <c r="AQM21" s="30">
        <f t="shared" si="1041"/>
        <v>0</v>
      </c>
      <c r="AQN21" s="30">
        <f t="shared" si="1041"/>
        <v>0</v>
      </c>
      <c r="AQO21" s="30">
        <f t="shared" si="1041"/>
        <v>0</v>
      </c>
      <c r="AQP21" s="30">
        <f t="shared" si="1041"/>
        <v>0</v>
      </c>
      <c r="AQQ21" s="30">
        <f t="shared" si="1041"/>
        <v>0</v>
      </c>
      <c r="AQR21" s="30">
        <f t="shared" si="1041"/>
        <v>0</v>
      </c>
      <c r="AQS21" s="30">
        <f t="shared" si="1041"/>
        <v>0</v>
      </c>
      <c r="AQT21" s="30">
        <f t="shared" si="1041"/>
        <v>0</v>
      </c>
      <c r="AQU21" s="30">
        <f t="shared" si="1041"/>
        <v>0</v>
      </c>
      <c r="AQV21" s="30">
        <f t="shared" si="1041"/>
        <v>0</v>
      </c>
      <c r="AQW21" s="30">
        <f t="shared" si="1041"/>
        <v>0</v>
      </c>
      <c r="AQX21" s="30">
        <f t="shared" si="1041"/>
        <v>0</v>
      </c>
      <c r="AQY21" s="30">
        <f t="shared" si="1041"/>
        <v>0</v>
      </c>
      <c r="AQZ21" s="30">
        <f t="shared" si="1041"/>
        <v>0</v>
      </c>
      <c r="ARA21" s="30">
        <f t="shared" si="1041"/>
        <v>0</v>
      </c>
      <c r="ARB21" s="30">
        <f t="shared" si="1041"/>
        <v>0</v>
      </c>
      <c r="ARC21" s="30">
        <f t="shared" si="1041"/>
        <v>0</v>
      </c>
      <c r="ARD21" s="30">
        <f t="shared" si="1041"/>
        <v>0</v>
      </c>
      <c r="ARE21" s="30">
        <f t="shared" si="1041"/>
        <v>0</v>
      </c>
      <c r="ARF21" s="30">
        <f t="shared" si="1041"/>
        <v>0</v>
      </c>
      <c r="ARG21" s="30">
        <f t="shared" si="1041"/>
        <v>0</v>
      </c>
      <c r="ARH21" s="30">
        <f t="shared" si="1041"/>
        <v>0</v>
      </c>
      <c r="ARI21" s="30">
        <f t="shared" si="1041"/>
        <v>0</v>
      </c>
      <c r="ARJ21" s="30">
        <f t="shared" si="1041"/>
        <v>0</v>
      </c>
      <c r="ARK21" s="30">
        <f t="shared" ref="ARK21:ATV21" si="1042">SUM(ARK22:ARK25)</f>
        <v>0</v>
      </c>
      <c r="ARL21" s="30">
        <f t="shared" si="1042"/>
        <v>0</v>
      </c>
      <c r="ARM21" s="30">
        <f t="shared" si="1042"/>
        <v>0</v>
      </c>
      <c r="ARN21" s="30">
        <f t="shared" si="1042"/>
        <v>0</v>
      </c>
      <c r="ARO21" s="30">
        <f t="shared" si="1042"/>
        <v>0</v>
      </c>
      <c r="ARP21" s="30">
        <f t="shared" si="1042"/>
        <v>0</v>
      </c>
      <c r="ARQ21" s="30">
        <f t="shared" si="1042"/>
        <v>0</v>
      </c>
      <c r="ARR21" s="30">
        <f t="shared" si="1042"/>
        <v>0</v>
      </c>
      <c r="ARS21" s="30">
        <f t="shared" si="1042"/>
        <v>0</v>
      </c>
      <c r="ART21" s="30">
        <f t="shared" si="1042"/>
        <v>0</v>
      </c>
      <c r="ARU21" s="30">
        <f t="shared" si="1042"/>
        <v>0</v>
      </c>
      <c r="ARV21" s="30">
        <f t="shared" si="1042"/>
        <v>0</v>
      </c>
      <c r="ARW21" s="30">
        <f t="shared" si="1042"/>
        <v>0</v>
      </c>
      <c r="ARX21" s="30">
        <f t="shared" si="1042"/>
        <v>0</v>
      </c>
      <c r="ARY21" s="30">
        <f t="shared" si="1042"/>
        <v>0</v>
      </c>
      <c r="ARZ21" s="30">
        <f t="shared" si="1042"/>
        <v>0</v>
      </c>
      <c r="ASA21" s="30">
        <f t="shared" si="1042"/>
        <v>0</v>
      </c>
      <c r="ASB21" s="30">
        <f t="shared" si="1042"/>
        <v>0</v>
      </c>
      <c r="ASC21" s="30">
        <f t="shared" si="1042"/>
        <v>0</v>
      </c>
      <c r="ASD21" s="30">
        <f t="shared" si="1042"/>
        <v>0</v>
      </c>
      <c r="ASE21" s="30">
        <f t="shared" si="1042"/>
        <v>0</v>
      </c>
      <c r="ASF21" s="30">
        <f t="shared" si="1042"/>
        <v>0</v>
      </c>
      <c r="ASG21" s="30">
        <f t="shared" si="1042"/>
        <v>0</v>
      </c>
      <c r="ASH21" s="30">
        <f t="shared" si="1042"/>
        <v>0</v>
      </c>
      <c r="ASI21" s="30">
        <f t="shared" si="1042"/>
        <v>0</v>
      </c>
      <c r="ASJ21" s="30">
        <f t="shared" si="1042"/>
        <v>0</v>
      </c>
      <c r="ASK21" s="30">
        <f t="shared" si="1042"/>
        <v>0</v>
      </c>
      <c r="ASL21" s="30">
        <f t="shared" si="1042"/>
        <v>0</v>
      </c>
      <c r="ASM21" s="30">
        <f t="shared" si="1042"/>
        <v>0</v>
      </c>
      <c r="ASN21" s="30">
        <f t="shared" si="1042"/>
        <v>0</v>
      </c>
      <c r="ASO21" s="30">
        <f t="shared" si="1042"/>
        <v>0</v>
      </c>
      <c r="ASP21" s="30">
        <f t="shared" si="1042"/>
        <v>0</v>
      </c>
      <c r="ASQ21" s="30">
        <f t="shared" si="1042"/>
        <v>0</v>
      </c>
      <c r="ASR21" s="30">
        <f t="shared" si="1042"/>
        <v>0</v>
      </c>
      <c r="ASS21" s="30">
        <f t="shared" si="1042"/>
        <v>0</v>
      </c>
      <c r="AST21" s="30">
        <f t="shared" si="1042"/>
        <v>0</v>
      </c>
      <c r="ASU21" s="30">
        <f t="shared" si="1042"/>
        <v>0</v>
      </c>
      <c r="ASV21" s="30">
        <f t="shared" si="1042"/>
        <v>0</v>
      </c>
      <c r="ASW21" s="30">
        <f t="shared" si="1042"/>
        <v>0</v>
      </c>
      <c r="ASX21" s="30">
        <f t="shared" si="1042"/>
        <v>0</v>
      </c>
      <c r="ASY21" s="30">
        <f t="shared" si="1042"/>
        <v>0</v>
      </c>
      <c r="ASZ21" s="30">
        <f t="shared" si="1042"/>
        <v>0</v>
      </c>
      <c r="ATA21" s="30">
        <f t="shared" si="1042"/>
        <v>0</v>
      </c>
      <c r="ATB21" s="30">
        <f t="shared" si="1042"/>
        <v>0</v>
      </c>
      <c r="ATC21" s="30">
        <f t="shared" si="1042"/>
        <v>0</v>
      </c>
      <c r="ATD21" s="30">
        <f t="shared" si="1042"/>
        <v>0</v>
      </c>
      <c r="ATE21" s="30">
        <f t="shared" si="1042"/>
        <v>0</v>
      </c>
      <c r="ATF21" s="30">
        <f t="shared" si="1042"/>
        <v>0</v>
      </c>
      <c r="ATG21" s="30">
        <f t="shared" si="1042"/>
        <v>0</v>
      </c>
      <c r="ATH21" s="30">
        <f t="shared" si="1042"/>
        <v>0</v>
      </c>
      <c r="ATI21" s="30">
        <f t="shared" si="1042"/>
        <v>0</v>
      </c>
      <c r="ATJ21" s="30">
        <f t="shared" si="1042"/>
        <v>0</v>
      </c>
      <c r="ATK21" s="30">
        <f t="shared" si="1042"/>
        <v>0</v>
      </c>
      <c r="ATL21" s="30">
        <f t="shared" si="1042"/>
        <v>0</v>
      </c>
      <c r="ATM21" s="30">
        <f t="shared" si="1042"/>
        <v>0</v>
      </c>
      <c r="ATN21" s="30">
        <f t="shared" si="1042"/>
        <v>0</v>
      </c>
      <c r="ATO21" s="30">
        <f t="shared" si="1042"/>
        <v>0</v>
      </c>
      <c r="ATP21" s="30">
        <f t="shared" si="1042"/>
        <v>0</v>
      </c>
      <c r="ATQ21" s="30">
        <f t="shared" si="1042"/>
        <v>0</v>
      </c>
      <c r="ATR21" s="30">
        <f t="shared" si="1042"/>
        <v>0</v>
      </c>
      <c r="ATS21" s="30">
        <f t="shared" si="1042"/>
        <v>0</v>
      </c>
      <c r="ATT21" s="30">
        <f t="shared" si="1042"/>
        <v>0</v>
      </c>
      <c r="ATU21" s="30">
        <f t="shared" si="1042"/>
        <v>0</v>
      </c>
      <c r="ATV21" s="30">
        <f t="shared" si="1042"/>
        <v>0</v>
      </c>
      <c r="ATW21" s="30">
        <f t="shared" ref="ATW21:AWH21" si="1043">SUM(ATW22:ATW25)</f>
        <v>0</v>
      </c>
      <c r="ATX21" s="30">
        <f t="shared" si="1043"/>
        <v>0</v>
      </c>
      <c r="ATY21" s="30">
        <f t="shared" si="1043"/>
        <v>0</v>
      </c>
      <c r="ATZ21" s="30">
        <f t="shared" si="1043"/>
        <v>0</v>
      </c>
      <c r="AUA21" s="30">
        <f t="shared" si="1043"/>
        <v>0</v>
      </c>
      <c r="AUB21" s="30">
        <f t="shared" si="1043"/>
        <v>0</v>
      </c>
      <c r="AUC21" s="30">
        <f t="shared" si="1043"/>
        <v>0</v>
      </c>
      <c r="AUD21" s="30">
        <f t="shared" si="1043"/>
        <v>0</v>
      </c>
      <c r="AUE21" s="30">
        <f t="shared" si="1043"/>
        <v>0</v>
      </c>
      <c r="AUF21" s="30">
        <f t="shared" si="1043"/>
        <v>0</v>
      </c>
      <c r="AUG21" s="30">
        <f t="shared" si="1043"/>
        <v>0</v>
      </c>
      <c r="AUH21" s="30">
        <f t="shared" si="1043"/>
        <v>0</v>
      </c>
      <c r="AUI21" s="30">
        <f t="shared" si="1043"/>
        <v>0</v>
      </c>
      <c r="AUJ21" s="30">
        <f t="shared" si="1043"/>
        <v>0</v>
      </c>
      <c r="AUK21" s="30">
        <f t="shared" si="1043"/>
        <v>0</v>
      </c>
      <c r="AUL21" s="30">
        <f t="shared" si="1043"/>
        <v>0</v>
      </c>
      <c r="AUM21" s="30">
        <f t="shared" si="1043"/>
        <v>0</v>
      </c>
      <c r="AUN21" s="30">
        <f t="shared" si="1043"/>
        <v>0</v>
      </c>
      <c r="AUO21" s="30">
        <f t="shared" si="1043"/>
        <v>0</v>
      </c>
      <c r="AUP21" s="30">
        <f t="shared" si="1043"/>
        <v>0</v>
      </c>
      <c r="AUQ21" s="30">
        <f t="shared" si="1043"/>
        <v>0</v>
      </c>
      <c r="AUR21" s="30">
        <f t="shared" si="1043"/>
        <v>0</v>
      </c>
      <c r="AUS21" s="30">
        <f t="shared" si="1043"/>
        <v>0</v>
      </c>
      <c r="AUT21" s="30">
        <f t="shared" si="1043"/>
        <v>0</v>
      </c>
      <c r="AUU21" s="30">
        <f t="shared" si="1043"/>
        <v>0</v>
      </c>
      <c r="AUV21" s="30">
        <f t="shared" si="1043"/>
        <v>0</v>
      </c>
      <c r="AUW21" s="30">
        <f t="shared" si="1043"/>
        <v>0</v>
      </c>
      <c r="AUX21" s="30">
        <f t="shared" si="1043"/>
        <v>0</v>
      </c>
      <c r="AUY21" s="30">
        <f t="shared" si="1043"/>
        <v>0</v>
      </c>
      <c r="AUZ21" s="30">
        <f t="shared" si="1043"/>
        <v>0</v>
      </c>
      <c r="AVA21" s="30">
        <f t="shared" si="1043"/>
        <v>0</v>
      </c>
      <c r="AVB21" s="30">
        <f t="shared" si="1043"/>
        <v>0</v>
      </c>
      <c r="AVC21" s="30">
        <f t="shared" si="1043"/>
        <v>0</v>
      </c>
      <c r="AVD21" s="30">
        <f t="shared" si="1043"/>
        <v>0</v>
      </c>
      <c r="AVE21" s="30">
        <f t="shared" si="1043"/>
        <v>0</v>
      </c>
      <c r="AVF21" s="30">
        <f t="shared" si="1043"/>
        <v>0</v>
      </c>
      <c r="AVG21" s="30">
        <f t="shared" si="1043"/>
        <v>0</v>
      </c>
      <c r="AVH21" s="30">
        <f t="shared" si="1043"/>
        <v>0</v>
      </c>
      <c r="AVI21" s="30">
        <f t="shared" si="1043"/>
        <v>0</v>
      </c>
      <c r="AVJ21" s="30">
        <f t="shared" si="1043"/>
        <v>0</v>
      </c>
      <c r="AVK21" s="30">
        <f t="shared" si="1043"/>
        <v>0</v>
      </c>
      <c r="AVL21" s="30">
        <f t="shared" si="1043"/>
        <v>0</v>
      </c>
      <c r="AVM21" s="30">
        <f t="shared" si="1043"/>
        <v>0</v>
      </c>
      <c r="AVN21" s="30">
        <f t="shared" si="1043"/>
        <v>0</v>
      </c>
      <c r="AVO21" s="30">
        <f t="shared" si="1043"/>
        <v>0</v>
      </c>
      <c r="AVP21" s="30">
        <f t="shared" si="1043"/>
        <v>0</v>
      </c>
      <c r="AVQ21" s="30">
        <f t="shared" si="1043"/>
        <v>0</v>
      </c>
      <c r="AVR21" s="30">
        <f t="shared" si="1043"/>
        <v>0</v>
      </c>
      <c r="AVS21" s="30">
        <f t="shared" si="1043"/>
        <v>0</v>
      </c>
      <c r="AVT21" s="30">
        <f t="shared" si="1043"/>
        <v>0</v>
      </c>
      <c r="AVU21" s="30">
        <f t="shared" si="1043"/>
        <v>0</v>
      </c>
      <c r="AVV21" s="30">
        <f t="shared" si="1043"/>
        <v>0</v>
      </c>
      <c r="AVW21" s="30">
        <f t="shared" si="1043"/>
        <v>0</v>
      </c>
      <c r="AVX21" s="30">
        <f t="shared" si="1043"/>
        <v>0</v>
      </c>
      <c r="AVY21" s="30">
        <f t="shared" si="1043"/>
        <v>0</v>
      </c>
      <c r="AVZ21" s="30">
        <f t="shared" si="1043"/>
        <v>0</v>
      </c>
      <c r="AWA21" s="30">
        <f t="shared" si="1043"/>
        <v>0</v>
      </c>
      <c r="AWB21" s="30">
        <f t="shared" si="1043"/>
        <v>0</v>
      </c>
      <c r="AWC21" s="30">
        <f t="shared" si="1043"/>
        <v>0</v>
      </c>
      <c r="AWD21" s="30">
        <f t="shared" si="1043"/>
        <v>0</v>
      </c>
      <c r="AWE21" s="30">
        <f t="shared" si="1043"/>
        <v>0</v>
      </c>
      <c r="AWF21" s="30">
        <f t="shared" si="1043"/>
        <v>0</v>
      </c>
      <c r="AWG21" s="30">
        <f t="shared" si="1043"/>
        <v>0</v>
      </c>
      <c r="AWH21" s="30">
        <f t="shared" si="1043"/>
        <v>0</v>
      </c>
      <c r="AWI21" s="30">
        <f t="shared" ref="AWI21:AYT21" si="1044">SUM(AWI22:AWI25)</f>
        <v>0</v>
      </c>
      <c r="AWJ21" s="30">
        <f t="shared" si="1044"/>
        <v>0</v>
      </c>
      <c r="AWK21" s="30">
        <f t="shared" si="1044"/>
        <v>0</v>
      </c>
      <c r="AWL21" s="30">
        <f t="shared" si="1044"/>
        <v>0</v>
      </c>
      <c r="AWM21" s="30">
        <f t="shared" si="1044"/>
        <v>0</v>
      </c>
      <c r="AWN21" s="30">
        <f t="shared" si="1044"/>
        <v>0</v>
      </c>
      <c r="AWO21" s="30">
        <f t="shared" si="1044"/>
        <v>0</v>
      </c>
      <c r="AWP21" s="30">
        <f t="shared" si="1044"/>
        <v>0</v>
      </c>
      <c r="AWQ21" s="30">
        <f t="shared" si="1044"/>
        <v>0</v>
      </c>
      <c r="AWR21" s="30">
        <f t="shared" si="1044"/>
        <v>0</v>
      </c>
      <c r="AWS21" s="30">
        <f t="shared" si="1044"/>
        <v>0</v>
      </c>
      <c r="AWT21" s="30">
        <f t="shared" si="1044"/>
        <v>0</v>
      </c>
      <c r="AWU21" s="30">
        <f t="shared" si="1044"/>
        <v>0</v>
      </c>
      <c r="AWV21" s="30">
        <f t="shared" si="1044"/>
        <v>0</v>
      </c>
      <c r="AWW21" s="30">
        <f t="shared" si="1044"/>
        <v>0</v>
      </c>
      <c r="AWX21" s="30">
        <f t="shared" si="1044"/>
        <v>0</v>
      </c>
      <c r="AWY21" s="30">
        <f t="shared" si="1044"/>
        <v>0</v>
      </c>
      <c r="AWZ21" s="30">
        <f t="shared" si="1044"/>
        <v>0</v>
      </c>
      <c r="AXA21" s="30">
        <f t="shared" si="1044"/>
        <v>0</v>
      </c>
      <c r="AXB21" s="30">
        <f t="shared" si="1044"/>
        <v>0</v>
      </c>
      <c r="AXC21" s="30">
        <f t="shared" si="1044"/>
        <v>0</v>
      </c>
      <c r="AXD21" s="30">
        <f t="shared" si="1044"/>
        <v>0</v>
      </c>
      <c r="AXE21" s="30">
        <f t="shared" si="1044"/>
        <v>0</v>
      </c>
      <c r="AXF21" s="30">
        <f t="shared" si="1044"/>
        <v>0</v>
      </c>
      <c r="AXG21" s="30">
        <f t="shared" si="1044"/>
        <v>0</v>
      </c>
      <c r="AXH21" s="30">
        <f t="shared" si="1044"/>
        <v>0</v>
      </c>
      <c r="AXI21" s="30">
        <f t="shared" si="1044"/>
        <v>0</v>
      </c>
      <c r="AXJ21" s="30">
        <f t="shared" si="1044"/>
        <v>0</v>
      </c>
      <c r="AXK21" s="30">
        <f t="shared" si="1044"/>
        <v>0</v>
      </c>
      <c r="AXL21" s="30">
        <f t="shared" si="1044"/>
        <v>0</v>
      </c>
      <c r="AXM21" s="30">
        <f t="shared" si="1044"/>
        <v>0</v>
      </c>
      <c r="AXN21" s="30">
        <f t="shared" si="1044"/>
        <v>0</v>
      </c>
      <c r="AXO21" s="30">
        <f t="shared" si="1044"/>
        <v>0</v>
      </c>
      <c r="AXP21" s="30">
        <f t="shared" si="1044"/>
        <v>0</v>
      </c>
      <c r="AXQ21" s="30">
        <f t="shared" si="1044"/>
        <v>0</v>
      </c>
      <c r="AXR21" s="30">
        <f t="shared" si="1044"/>
        <v>0</v>
      </c>
      <c r="AXS21" s="30">
        <f t="shared" si="1044"/>
        <v>0</v>
      </c>
      <c r="AXT21" s="30">
        <f t="shared" si="1044"/>
        <v>0</v>
      </c>
      <c r="AXU21" s="30">
        <f t="shared" si="1044"/>
        <v>0</v>
      </c>
      <c r="AXV21" s="30">
        <f t="shared" si="1044"/>
        <v>0</v>
      </c>
      <c r="AXW21" s="30">
        <f t="shared" si="1044"/>
        <v>0</v>
      </c>
      <c r="AXX21" s="30">
        <f t="shared" si="1044"/>
        <v>0</v>
      </c>
      <c r="AXY21" s="30">
        <f t="shared" si="1044"/>
        <v>0</v>
      </c>
      <c r="AXZ21" s="30">
        <f t="shared" si="1044"/>
        <v>0</v>
      </c>
      <c r="AYA21" s="30">
        <f t="shared" si="1044"/>
        <v>0</v>
      </c>
      <c r="AYB21" s="30">
        <f t="shared" si="1044"/>
        <v>0</v>
      </c>
      <c r="AYC21" s="30">
        <f t="shared" si="1044"/>
        <v>0</v>
      </c>
      <c r="AYD21" s="30">
        <f t="shared" si="1044"/>
        <v>0</v>
      </c>
      <c r="AYE21" s="30">
        <f t="shared" si="1044"/>
        <v>0</v>
      </c>
      <c r="AYF21" s="30">
        <f t="shared" si="1044"/>
        <v>0</v>
      </c>
      <c r="AYG21" s="30">
        <f t="shared" si="1044"/>
        <v>0</v>
      </c>
      <c r="AYH21" s="30">
        <f t="shared" si="1044"/>
        <v>0</v>
      </c>
      <c r="AYI21" s="30">
        <f t="shared" si="1044"/>
        <v>0</v>
      </c>
      <c r="AYJ21" s="30">
        <f t="shared" si="1044"/>
        <v>0</v>
      </c>
      <c r="AYK21" s="30">
        <f t="shared" si="1044"/>
        <v>0</v>
      </c>
      <c r="AYL21" s="30">
        <f t="shared" si="1044"/>
        <v>0</v>
      </c>
      <c r="AYM21" s="30">
        <f t="shared" si="1044"/>
        <v>0</v>
      </c>
      <c r="AYN21" s="30">
        <f t="shared" si="1044"/>
        <v>0</v>
      </c>
      <c r="AYO21" s="30">
        <f t="shared" si="1044"/>
        <v>0</v>
      </c>
      <c r="AYP21" s="30">
        <f t="shared" si="1044"/>
        <v>0</v>
      </c>
      <c r="AYQ21" s="30">
        <f t="shared" si="1044"/>
        <v>0</v>
      </c>
      <c r="AYR21" s="30">
        <f t="shared" si="1044"/>
        <v>0</v>
      </c>
      <c r="AYS21" s="30">
        <f t="shared" si="1044"/>
        <v>0</v>
      </c>
      <c r="AYT21" s="30">
        <f t="shared" si="1044"/>
        <v>0</v>
      </c>
      <c r="AYU21" s="30">
        <f t="shared" ref="AYU21:BBF21" si="1045">SUM(AYU22:AYU25)</f>
        <v>0</v>
      </c>
      <c r="AYV21" s="30">
        <f t="shared" si="1045"/>
        <v>0</v>
      </c>
      <c r="AYW21" s="30">
        <f t="shared" si="1045"/>
        <v>0</v>
      </c>
      <c r="AYX21" s="30">
        <f t="shared" si="1045"/>
        <v>0</v>
      </c>
      <c r="AYY21" s="30">
        <f t="shared" si="1045"/>
        <v>0</v>
      </c>
      <c r="AYZ21" s="30">
        <f t="shared" si="1045"/>
        <v>0</v>
      </c>
      <c r="AZA21" s="30">
        <f t="shared" si="1045"/>
        <v>0</v>
      </c>
      <c r="AZB21" s="30">
        <f t="shared" si="1045"/>
        <v>0</v>
      </c>
      <c r="AZC21" s="30">
        <f t="shared" si="1045"/>
        <v>0</v>
      </c>
      <c r="AZD21" s="30">
        <f t="shared" si="1045"/>
        <v>0</v>
      </c>
      <c r="AZE21" s="30">
        <f t="shared" si="1045"/>
        <v>0</v>
      </c>
      <c r="AZF21" s="30">
        <f t="shared" si="1045"/>
        <v>0</v>
      </c>
      <c r="AZG21" s="30">
        <f t="shared" si="1045"/>
        <v>0</v>
      </c>
      <c r="AZH21" s="30">
        <f t="shared" si="1045"/>
        <v>0</v>
      </c>
      <c r="AZI21" s="30">
        <f t="shared" si="1045"/>
        <v>0</v>
      </c>
      <c r="AZJ21" s="30">
        <f t="shared" si="1045"/>
        <v>0</v>
      </c>
      <c r="AZK21" s="30">
        <f t="shared" si="1045"/>
        <v>0</v>
      </c>
      <c r="AZL21" s="30">
        <f t="shared" si="1045"/>
        <v>0</v>
      </c>
      <c r="AZM21" s="30">
        <f t="shared" si="1045"/>
        <v>0</v>
      </c>
      <c r="AZN21" s="30">
        <f t="shared" si="1045"/>
        <v>0</v>
      </c>
      <c r="AZO21" s="30">
        <f t="shared" si="1045"/>
        <v>0</v>
      </c>
      <c r="AZP21" s="30">
        <f t="shared" si="1045"/>
        <v>0</v>
      </c>
      <c r="AZQ21" s="30">
        <f t="shared" si="1045"/>
        <v>0</v>
      </c>
      <c r="AZR21" s="30">
        <f t="shared" si="1045"/>
        <v>0</v>
      </c>
      <c r="AZS21" s="30">
        <f t="shared" si="1045"/>
        <v>0</v>
      </c>
      <c r="AZT21" s="30">
        <f t="shared" si="1045"/>
        <v>0</v>
      </c>
      <c r="AZU21" s="30">
        <f t="shared" si="1045"/>
        <v>0</v>
      </c>
      <c r="AZV21" s="30">
        <f t="shared" si="1045"/>
        <v>0</v>
      </c>
      <c r="AZW21" s="30">
        <f t="shared" si="1045"/>
        <v>0</v>
      </c>
      <c r="AZX21" s="30">
        <f t="shared" si="1045"/>
        <v>0</v>
      </c>
      <c r="AZY21" s="30">
        <f t="shared" si="1045"/>
        <v>0</v>
      </c>
      <c r="AZZ21" s="30">
        <f t="shared" si="1045"/>
        <v>0</v>
      </c>
      <c r="BAA21" s="30">
        <f t="shared" si="1045"/>
        <v>0</v>
      </c>
      <c r="BAB21" s="30">
        <f t="shared" si="1045"/>
        <v>0</v>
      </c>
      <c r="BAC21" s="30">
        <f t="shared" si="1045"/>
        <v>0</v>
      </c>
      <c r="BAD21" s="30">
        <f t="shared" si="1045"/>
        <v>0</v>
      </c>
      <c r="BAE21" s="30">
        <f t="shared" si="1045"/>
        <v>0</v>
      </c>
      <c r="BAF21" s="30">
        <f t="shared" si="1045"/>
        <v>0</v>
      </c>
      <c r="BAG21" s="30">
        <f t="shared" si="1045"/>
        <v>0</v>
      </c>
      <c r="BAH21" s="30">
        <f t="shared" si="1045"/>
        <v>0</v>
      </c>
      <c r="BAI21" s="30">
        <f t="shared" si="1045"/>
        <v>0</v>
      </c>
      <c r="BAJ21" s="30">
        <f t="shared" si="1045"/>
        <v>0</v>
      </c>
      <c r="BAK21" s="30">
        <f t="shared" si="1045"/>
        <v>0</v>
      </c>
      <c r="BAL21" s="30">
        <f t="shared" si="1045"/>
        <v>0</v>
      </c>
      <c r="BAM21" s="30">
        <f t="shared" si="1045"/>
        <v>0</v>
      </c>
      <c r="BAN21" s="30">
        <f t="shared" si="1045"/>
        <v>0</v>
      </c>
      <c r="BAO21" s="30">
        <f t="shared" si="1045"/>
        <v>0</v>
      </c>
      <c r="BAP21" s="30">
        <f t="shared" si="1045"/>
        <v>0</v>
      </c>
      <c r="BAQ21" s="30">
        <f t="shared" si="1045"/>
        <v>0</v>
      </c>
      <c r="BAR21" s="30">
        <f t="shared" si="1045"/>
        <v>0</v>
      </c>
      <c r="BAS21" s="30">
        <f t="shared" si="1045"/>
        <v>0</v>
      </c>
      <c r="BAT21" s="30">
        <f t="shared" si="1045"/>
        <v>0</v>
      </c>
      <c r="BAU21" s="30">
        <f t="shared" si="1045"/>
        <v>0</v>
      </c>
      <c r="BAV21" s="30">
        <f t="shared" si="1045"/>
        <v>0</v>
      </c>
      <c r="BAW21" s="30">
        <f t="shared" si="1045"/>
        <v>0</v>
      </c>
      <c r="BAX21" s="30">
        <f t="shared" si="1045"/>
        <v>0</v>
      </c>
      <c r="BAY21" s="30">
        <f t="shared" si="1045"/>
        <v>0</v>
      </c>
      <c r="BAZ21" s="30">
        <f t="shared" si="1045"/>
        <v>0</v>
      </c>
      <c r="BBA21" s="30">
        <f t="shared" si="1045"/>
        <v>0</v>
      </c>
      <c r="BBB21" s="30">
        <f t="shared" si="1045"/>
        <v>0</v>
      </c>
      <c r="BBC21" s="30">
        <f t="shared" si="1045"/>
        <v>0</v>
      </c>
      <c r="BBD21" s="30">
        <f t="shared" si="1045"/>
        <v>0</v>
      </c>
      <c r="BBE21" s="30">
        <f t="shared" si="1045"/>
        <v>0</v>
      </c>
      <c r="BBF21" s="30">
        <f t="shared" si="1045"/>
        <v>0</v>
      </c>
      <c r="BBG21" s="30">
        <f t="shared" ref="BBG21:BDR21" si="1046">SUM(BBG22:BBG25)</f>
        <v>0</v>
      </c>
      <c r="BBH21" s="30">
        <f t="shared" si="1046"/>
        <v>0</v>
      </c>
      <c r="BBI21" s="30">
        <f t="shared" si="1046"/>
        <v>0</v>
      </c>
      <c r="BBJ21" s="30">
        <f t="shared" si="1046"/>
        <v>0</v>
      </c>
      <c r="BBK21" s="30">
        <f t="shared" si="1046"/>
        <v>0</v>
      </c>
      <c r="BBL21" s="30">
        <f t="shared" si="1046"/>
        <v>0</v>
      </c>
      <c r="BBM21" s="30">
        <f t="shared" si="1046"/>
        <v>0</v>
      </c>
      <c r="BBN21" s="30">
        <f t="shared" si="1046"/>
        <v>0</v>
      </c>
      <c r="BBO21" s="30">
        <f t="shared" si="1046"/>
        <v>0</v>
      </c>
      <c r="BBP21" s="30">
        <f t="shared" si="1046"/>
        <v>0</v>
      </c>
      <c r="BBQ21" s="30">
        <f t="shared" si="1046"/>
        <v>0</v>
      </c>
      <c r="BBR21" s="30">
        <f t="shared" si="1046"/>
        <v>0</v>
      </c>
      <c r="BBS21" s="30">
        <f t="shared" si="1046"/>
        <v>0</v>
      </c>
      <c r="BBT21" s="30">
        <f t="shared" si="1046"/>
        <v>0</v>
      </c>
      <c r="BBU21" s="30">
        <f t="shared" si="1046"/>
        <v>0</v>
      </c>
      <c r="BBV21" s="30">
        <f t="shared" si="1046"/>
        <v>0</v>
      </c>
      <c r="BBW21" s="30">
        <f t="shared" si="1046"/>
        <v>0</v>
      </c>
      <c r="BBX21" s="30">
        <f t="shared" si="1046"/>
        <v>0</v>
      </c>
      <c r="BBY21" s="30">
        <f t="shared" si="1046"/>
        <v>0</v>
      </c>
      <c r="BBZ21" s="30">
        <f t="shared" si="1046"/>
        <v>0</v>
      </c>
      <c r="BCA21" s="30">
        <f t="shared" si="1046"/>
        <v>0</v>
      </c>
      <c r="BCB21" s="30">
        <f t="shared" si="1046"/>
        <v>0</v>
      </c>
      <c r="BCC21" s="30">
        <f t="shared" si="1046"/>
        <v>0</v>
      </c>
      <c r="BCD21" s="30">
        <f t="shared" si="1046"/>
        <v>0</v>
      </c>
      <c r="BCE21" s="30">
        <f t="shared" si="1046"/>
        <v>0</v>
      </c>
      <c r="BCF21" s="30">
        <f t="shared" si="1046"/>
        <v>0</v>
      </c>
      <c r="BCG21" s="30">
        <f t="shared" si="1046"/>
        <v>0</v>
      </c>
      <c r="BCH21" s="30">
        <f t="shared" si="1046"/>
        <v>0</v>
      </c>
      <c r="BCI21" s="30">
        <f t="shared" si="1046"/>
        <v>0</v>
      </c>
      <c r="BCJ21" s="30">
        <f t="shared" si="1046"/>
        <v>0</v>
      </c>
      <c r="BCK21" s="30">
        <f t="shared" si="1046"/>
        <v>0</v>
      </c>
      <c r="BCL21" s="30">
        <f t="shared" si="1046"/>
        <v>0</v>
      </c>
      <c r="BCM21" s="30">
        <f t="shared" si="1046"/>
        <v>0</v>
      </c>
      <c r="BCN21" s="30">
        <f t="shared" si="1046"/>
        <v>0</v>
      </c>
      <c r="BCO21" s="30">
        <f t="shared" si="1046"/>
        <v>0</v>
      </c>
      <c r="BCP21" s="30">
        <f t="shared" si="1046"/>
        <v>0</v>
      </c>
      <c r="BCQ21" s="30">
        <f t="shared" si="1046"/>
        <v>0</v>
      </c>
      <c r="BCR21" s="30">
        <f t="shared" si="1046"/>
        <v>0</v>
      </c>
      <c r="BCS21" s="30">
        <f t="shared" si="1046"/>
        <v>0</v>
      </c>
      <c r="BCT21" s="30">
        <f t="shared" si="1046"/>
        <v>0</v>
      </c>
      <c r="BCU21" s="30">
        <f t="shared" si="1046"/>
        <v>0</v>
      </c>
      <c r="BCV21" s="30">
        <f t="shared" si="1046"/>
        <v>0</v>
      </c>
      <c r="BCW21" s="30">
        <f t="shared" si="1046"/>
        <v>0</v>
      </c>
      <c r="BCX21" s="30">
        <f t="shared" si="1046"/>
        <v>0</v>
      </c>
      <c r="BCY21" s="30">
        <f t="shared" si="1046"/>
        <v>0</v>
      </c>
      <c r="BCZ21" s="30">
        <f t="shared" si="1046"/>
        <v>0</v>
      </c>
      <c r="BDA21" s="30">
        <f t="shared" si="1046"/>
        <v>0</v>
      </c>
      <c r="BDB21" s="30">
        <f t="shared" si="1046"/>
        <v>0</v>
      </c>
      <c r="BDC21" s="30">
        <f t="shared" si="1046"/>
        <v>0</v>
      </c>
      <c r="BDD21" s="30">
        <f t="shared" si="1046"/>
        <v>0</v>
      </c>
      <c r="BDE21" s="30">
        <f t="shared" si="1046"/>
        <v>0</v>
      </c>
      <c r="BDF21" s="30">
        <f t="shared" si="1046"/>
        <v>0</v>
      </c>
      <c r="BDG21" s="30">
        <f t="shared" si="1046"/>
        <v>0</v>
      </c>
      <c r="BDH21" s="30">
        <f t="shared" si="1046"/>
        <v>0</v>
      </c>
      <c r="BDI21" s="30">
        <f t="shared" si="1046"/>
        <v>0</v>
      </c>
      <c r="BDJ21" s="30">
        <f t="shared" si="1046"/>
        <v>0</v>
      </c>
      <c r="BDK21" s="30">
        <f t="shared" si="1046"/>
        <v>0</v>
      </c>
      <c r="BDL21" s="30">
        <f t="shared" si="1046"/>
        <v>0</v>
      </c>
      <c r="BDM21" s="30">
        <f t="shared" si="1046"/>
        <v>0</v>
      </c>
      <c r="BDN21" s="30">
        <f t="shared" si="1046"/>
        <v>0</v>
      </c>
      <c r="BDO21" s="30">
        <f t="shared" si="1046"/>
        <v>0</v>
      </c>
      <c r="BDP21" s="30">
        <f t="shared" si="1046"/>
        <v>0</v>
      </c>
      <c r="BDQ21" s="30">
        <f t="shared" si="1046"/>
        <v>0</v>
      </c>
      <c r="BDR21" s="30">
        <f t="shared" si="1046"/>
        <v>0</v>
      </c>
      <c r="BDS21" s="30">
        <f t="shared" ref="BDS21:BGD21" si="1047">SUM(BDS22:BDS25)</f>
        <v>0</v>
      </c>
      <c r="BDT21" s="30">
        <f t="shared" si="1047"/>
        <v>0</v>
      </c>
      <c r="BDU21" s="30">
        <f t="shared" si="1047"/>
        <v>0</v>
      </c>
      <c r="BDV21" s="30">
        <f t="shared" si="1047"/>
        <v>0</v>
      </c>
      <c r="BDW21" s="30">
        <f t="shared" si="1047"/>
        <v>0</v>
      </c>
      <c r="BDX21" s="30">
        <f t="shared" si="1047"/>
        <v>0</v>
      </c>
      <c r="BDY21" s="30">
        <f t="shared" si="1047"/>
        <v>0</v>
      </c>
      <c r="BDZ21" s="30">
        <f t="shared" si="1047"/>
        <v>0</v>
      </c>
      <c r="BEA21" s="30">
        <f t="shared" si="1047"/>
        <v>0</v>
      </c>
      <c r="BEB21" s="30">
        <f t="shared" si="1047"/>
        <v>0</v>
      </c>
      <c r="BEC21" s="30">
        <f t="shared" si="1047"/>
        <v>0</v>
      </c>
      <c r="BED21" s="30">
        <f t="shared" si="1047"/>
        <v>0</v>
      </c>
      <c r="BEE21" s="30">
        <f t="shared" si="1047"/>
        <v>0</v>
      </c>
      <c r="BEF21" s="30">
        <f t="shared" si="1047"/>
        <v>0</v>
      </c>
      <c r="BEG21" s="30">
        <f t="shared" si="1047"/>
        <v>0</v>
      </c>
      <c r="BEH21" s="30">
        <f t="shared" si="1047"/>
        <v>0</v>
      </c>
      <c r="BEI21" s="30">
        <f t="shared" si="1047"/>
        <v>0</v>
      </c>
      <c r="BEJ21" s="30">
        <f t="shared" si="1047"/>
        <v>0</v>
      </c>
      <c r="BEK21" s="30">
        <f t="shared" si="1047"/>
        <v>0</v>
      </c>
      <c r="BEL21" s="30">
        <f t="shared" si="1047"/>
        <v>0</v>
      </c>
      <c r="BEM21" s="30">
        <f t="shared" si="1047"/>
        <v>0</v>
      </c>
      <c r="BEN21" s="30">
        <f t="shared" si="1047"/>
        <v>0</v>
      </c>
      <c r="BEO21" s="30">
        <f t="shared" si="1047"/>
        <v>0</v>
      </c>
      <c r="BEP21" s="30">
        <f t="shared" si="1047"/>
        <v>0</v>
      </c>
      <c r="BEQ21" s="30">
        <f t="shared" si="1047"/>
        <v>0</v>
      </c>
      <c r="BER21" s="30">
        <f t="shared" si="1047"/>
        <v>0</v>
      </c>
      <c r="BES21" s="30">
        <f t="shared" si="1047"/>
        <v>0</v>
      </c>
      <c r="BET21" s="30">
        <f t="shared" si="1047"/>
        <v>0</v>
      </c>
      <c r="BEU21" s="30">
        <f t="shared" si="1047"/>
        <v>0</v>
      </c>
      <c r="BEV21" s="30">
        <f t="shared" si="1047"/>
        <v>0</v>
      </c>
      <c r="BEW21" s="30">
        <f t="shared" si="1047"/>
        <v>0</v>
      </c>
      <c r="BEX21" s="30">
        <f t="shared" si="1047"/>
        <v>0</v>
      </c>
      <c r="BEY21" s="30">
        <f t="shared" si="1047"/>
        <v>0</v>
      </c>
      <c r="BEZ21" s="30">
        <f t="shared" si="1047"/>
        <v>0</v>
      </c>
      <c r="BFA21" s="30">
        <f t="shared" si="1047"/>
        <v>0</v>
      </c>
      <c r="BFB21" s="30">
        <f t="shared" si="1047"/>
        <v>0</v>
      </c>
      <c r="BFC21" s="30">
        <f t="shared" si="1047"/>
        <v>0</v>
      </c>
      <c r="BFD21" s="30">
        <f t="shared" si="1047"/>
        <v>0</v>
      </c>
      <c r="BFE21" s="30">
        <f t="shared" si="1047"/>
        <v>0</v>
      </c>
      <c r="BFF21" s="30">
        <f t="shared" si="1047"/>
        <v>0</v>
      </c>
      <c r="BFG21" s="30">
        <f t="shared" si="1047"/>
        <v>0</v>
      </c>
      <c r="BFH21" s="30">
        <f t="shared" si="1047"/>
        <v>0</v>
      </c>
      <c r="BFI21" s="30">
        <f t="shared" si="1047"/>
        <v>0</v>
      </c>
      <c r="BFJ21" s="30">
        <f t="shared" si="1047"/>
        <v>0</v>
      </c>
      <c r="BFK21" s="30">
        <f t="shared" si="1047"/>
        <v>0</v>
      </c>
      <c r="BFL21" s="30">
        <f t="shared" si="1047"/>
        <v>0</v>
      </c>
      <c r="BFM21" s="30">
        <f t="shared" si="1047"/>
        <v>0</v>
      </c>
      <c r="BFN21" s="30">
        <f t="shared" si="1047"/>
        <v>0</v>
      </c>
      <c r="BFO21" s="30">
        <f t="shared" si="1047"/>
        <v>0</v>
      </c>
      <c r="BFP21" s="30">
        <f t="shared" si="1047"/>
        <v>0</v>
      </c>
      <c r="BFQ21" s="30">
        <f t="shared" si="1047"/>
        <v>0</v>
      </c>
      <c r="BFR21" s="30">
        <f t="shared" si="1047"/>
        <v>0</v>
      </c>
      <c r="BFS21" s="30">
        <f t="shared" si="1047"/>
        <v>0</v>
      </c>
      <c r="BFT21" s="30">
        <f t="shared" si="1047"/>
        <v>0</v>
      </c>
      <c r="BFU21" s="30">
        <f t="shared" si="1047"/>
        <v>0</v>
      </c>
      <c r="BFV21" s="30">
        <f t="shared" si="1047"/>
        <v>0</v>
      </c>
      <c r="BFW21" s="30">
        <f t="shared" si="1047"/>
        <v>0</v>
      </c>
      <c r="BFX21" s="30">
        <f t="shared" si="1047"/>
        <v>0</v>
      </c>
      <c r="BFY21" s="30">
        <f t="shared" si="1047"/>
        <v>0</v>
      </c>
      <c r="BFZ21" s="30">
        <f t="shared" si="1047"/>
        <v>0</v>
      </c>
      <c r="BGA21" s="30">
        <f t="shared" si="1047"/>
        <v>0</v>
      </c>
      <c r="BGB21" s="30">
        <f t="shared" si="1047"/>
        <v>0</v>
      </c>
      <c r="BGC21" s="30">
        <f t="shared" si="1047"/>
        <v>0</v>
      </c>
      <c r="BGD21" s="30">
        <f t="shared" si="1047"/>
        <v>0</v>
      </c>
      <c r="BGE21" s="30">
        <f t="shared" ref="BGE21:BIP21" si="1048">SUM(BGE22:BGE25)</f>
        <v>0</v>
      </c>
      <c r="BGF21" s="30">
        <f t="shared" si="1048"/>
        <v>0</v>
      </c>
      <c r="BGG21" s="30">
        <f t="shared" si="1048"/>
        <v>0</v>
      </c>
      <c r="BGH21" s="30">
        <f t="shared" si="1048"/>
        <v>0</v>
      </c>
      <c r="BGI21" s="30">
        <f t="shared" si="1048"/>
        <v>0</v>
      </c>
      <c r="BGJ21" s="30">
        <f t="shared" si="1048"/>
        <v>0</v>
      </c>
      <c r="BGK21" s="30">
        <f t="shared" si="1048"/>
        <v>0</v>
      </c>
      <c r="BGL21" s="30">
        <f t="shared" si="1048"/>
        <v>0</v>
      </c>
      <c r="BGM21" s="30">
        <f t="shared" si="1048"/>
        <v>0</v>
      </c>
      <c r="BGN21" s="30">
        <f t="shared" si="1048"/>
        <v>0</v>
      </c>
      <c r="BGO21" s="30">
        <f t="shared" si="1048"/>
        <v>0</v>
      </c>
      <c r="BGP21" s="30">
        <f t="shared" si="1048"/>
        <v>0</v>
      </c>
      <c r="BGQ21" s="30">
        <f t="shared" si="1048"/>
        <v>0</v>
      </c>
      <c r="BGR21" s="30">
        <f t="shared" si="1048"/>
        <v>0</v>
      </c>
      <c r="BGS21" s="30">
        <f t="shared" si="1048"/>
        <v>0</v>
      </c>
      <c r="BGT21" s="30">
        <f t="shared" si="1048"/>
        <v>0</v>
      </c>
      <c r="BGU21" s="30">
        <f t="shared" si="1048"/>
        <v>0</v>
      </c>
      <c r="BGV21" s="30">
        <f t="shared" si="1048"/>
        <v>0</v>
      </c>
      <c r="BGW21" s="30">
        <f t="shared" si="1048"/>
        <v>0</v>
      </c>
      <c r="BGX21" s="30">
        <f t="shared" si="1048"/>
        <v>0</v>
      </c>
      <c r="BGY21" s="30">
        <f t="shared" si="1048"/>
        <v>0</v>
      </c>
      <c r="BGZ21" s="30">
        <f t="shared" si="1048"/>
        <v>0</v>
      </c>
      <c r="BHA21" s="30">
        <f t="shared" si="1048"/>
        <v>0</v>
      </c>
      <c r="BHB21" s="30">
        <f t="shared" si="1048"/>
        <v>0</v>
      </c>
      <c r="BHC21" s="30">
        <f t="shared" si="1048"/>
        <v>0</v>
      </c>
      <c r="BHD21" s="30">
        <f t="shared" si="1048"/>
        <v>0</v>
      </c>
      <c r="BHE21" s="30">
        <f t="shared" si="1048"/>
        <v>0</v>
      </c>
      <c r="BHF21" s="30">
        <f t="shared" si="1048"/>
        <v>0</v>
      </c>
      <c r="BHG21" s="30">
        <f t="shared" si="1048"/>
        <v>0</v>
      </c>
      <c r="BHH21" s="30">
        <f t="shared" si="1048"/>
        <v>0</v>
      </c>
      <c r="BHI21" s="30">
        <f t="shared" si="1048"/>
        <v>0</v>
      </c>
      <c r="BHJ21" s="30">
        <f t="shared" si="1048"/>
        <v>0</v>
      </c>
      <c r="BHK21" s="30">
        <f t="shared" si="1048"/>
        <v>0</v>
      </c>
      <c r="BHL21" s="30">
        <f t="shared" si="1048"/>
        <v>0</v>
      </c>
      <c r="BHM21" s="30">
        <f t="shared" si="1048"/>
        <v>0</v>
      </c>
      <c r="BHN21" s="30">
        <f t="shared" si="1048"/>
        <v>0</v>
      </c>
      <c r="BHO21" s="30">
        <f t="shared" si="1048"/>
        <v>0</v>
      </c>
      <c r="BHP21" s="30">
        <f t="shared" si="1048"/>
        <v>0</v>
      </c>
      <c r="BHQ21" s="30">
        <f t="shared" si="1048"/>
        <v>0</v>
      </c>
      <c r="BHR21" s="30">
        <f t="shared" si="1048"/>
        <v>0</v>
      </c>
      <c r="BHS21" s="30">
        <f t="shared" si="1048"/>
        <v>0</v>
      </c>
      <c r="BHT21" s="30">
        <f t="shared" si="1048"/>
        <v>0</v>
      </c>
      <c r="BHU21" s="30">
        <f t="shared" si="1048"/>
        <v>0</v>
      </c>
      <c r="BHV21" s="30">
        <f t="shared" si="1048"/>
        <v>0</v>
      </c>
      <c r="BHW21" s="30">
        <f t="shared" si="1048"/>
        <v>0</v>
      </c>
      <c r="BHX21" s="30">
        <f t="shared" si="1048"/>
        <v>0</v>
      </c>
      <c r="BHY21" s="30">
        <f t="shared" si="1048"/>
        <v>0</v>
      </c>
      <c r="BHZ21" s="30">
        <f t="shared" si="1048"/>
        <v>0</v>
      </c>
      <c r="BIA21" s="30">
        <f t="shared" si="1048"/>
        <v>0</v>
      </c>
      <c r="BIB21" s="30">
        <f t="shared" si="1048"/>
        <v>0</v>
      </c>
      <c r="BIC21" s="30">
        <f t="shared" si="1048"/>
        <v>0</v>
      </c>
      <c r="BID21" s="30">
        <f t="shared" si="1048"/>
        <v>0</v>
      </c>
      <c r="BIE21" s="30">
        <f t="shared" si="1048"/>
        <v>0</v>
      </c>
      <c r="BIF21" s="30">
        <f t="shared" si="1048"/>
        <v>0</v>
      </c>
      <c r="BIG21" s="30">
        <f t="shared" si="1048"/>
        <v>0</v>
      </c>
      <c r="BIH21" s="30">
        <f t="shared" si="1048"/>
        <v>0</v>
      </c>
      <c r="BII21" s="30">
        <f t="shared" si="1048"/>
        <v>0</v>
      </c>
      <c r="BIJ21" s="30">
        <f t="shared" si="1048"/>
        <v>0</v>
      </c>
      <c r="BIK21" s="30">
        <f t="shared" si="1048"/>
        <v>0</v>
      </c>
      <c r="BIL21" s="30">
        <f t="shared" si="1048"/>
        <v>0</v>
      </c>
      <c r="BIM21" s="30">
        <f t="shared" si="1048"/>
        <v>0</v>
      </c>
      <c r="BIN21" s="30">
        <f t="shared" si="1048"/>
        <v>0</v>
      </c>
      <c r="BIO21" s="30">
        <f t="shared" si="1048"/>
        <v>0</v>
      </c>
      <c r="BIP21" s="30">
        <f t="shared" si="1048"/>
        <v>0</v>
      </c>
      <c r="BIQ21" s="30">
        <f t="shared" ref="BIQ21:BLB21" si="1049">SUM(BIQ22:BIQ25)</f>
        <v>0</v>
      </c>
      <c r="BIR21" s="30">
        <f t="shared" si="1049"/>
        <v>0</v>
      </c>
      <c r="BIS21" s="30">
        <f t="shared" si="1049"/>
        <v>0</v>
      </c>
      <c r="BIT21" s="30">
        <f t="shared" si="1049"/>
        <v>0</v>
      </c>
      <c r="BIU21" s="30">
        <f t="shared" si="1049"/>
        <v>0</v>
      </c>
      <c r="BIV21" s="30">
        <f t="shared" si="1049"/>
        <v>0</v>
      </c>
      <c r="BIW21" s="30">
        <f t="shared" si="1049"/>
        <v>0</v>
      </c>
      <c r="BIX21" s="30">
        <f t="shared" si="1049"/>
        <v>0</v>
      </c>
      <c r="BIY21" s="30">
        <f t="shared" si="1049"/>
        <v>0</v>
      </c>
      <c r="BIZ21" s="30">
        <f t="shared" si="1049"/>
        <v>0</v>
      </c>
      <c r="BJA21" s="30">
        <f t="shared" si="1049"/>
        <v>0</v>
      </c>
      <c r="BJB21" s="30">
        <f t="shared" si="1049"/>
        <v>0</v>
      </c>
      <c r="BJC21" s="30">
        <f t="shared" si="1049"/>
        <v>0</v>
      </c>
      <c r="BJD21" s="30">
        <f t="shared" si="1049"/>
        <v>0</v>
      </c>
      <c r="BJE21" s="30">
        <f t="shared" si="1049"/>
        <v>0</v>
      </c>
      <c r="BJF21" s="30">
        <f t="shared" si="1049"/>
        <v>0</v>
      </c>
      <c r="BJG21" s="30">
        <f t="shared" si="1049"/>
        <v>0</v>
      </c>
      <c r="BJH21" s="30">
        <f t="shared" si="1049"/>
        <v>0</v>
      </c>
      <c r="BJI21" s="30">
        <f t="shared" si="1049"/>
        <v>0</v>
      </c>
      <c r="BJJ21" s="30">
        <f t="shared" si="1049"/>
        <v>0</v>
      </c>
      <c r="BJK21" s="30">
        <f t="shared" si="1049"/>
        <v>0</v>
      </c>
      <c r="BJL21" s="30">
        <f t="shared" si="1049"/>
        <v>0</v>
      </c>
      <c r="BJM21" s="30">
        <f t="shared" si="1049"/>
        <v>0</v>
      </c>
      <c r="BJN21" s="30">
        <f t="shared" si="1049"/>
        <v>0</v>
      </c>
      <c r="BJO21" s="30">
        <f t="shared" si="1049"/>
        <v>0</v>
      </c>
      <c r="BJP21" s="30">
        <f t="shared" si="1049"/>
        <v>0</v>
      </c>
      <c r="BJQ21" s="30">
        <f t="shared" si="1049"/>
        <v>0</v>
      </c>
      <c r="BJR21" s="30">
        <f t="shared" si="1049"/>
        <v>0</v>
      </c>
      <c r="BJS21" s="30">
        <f t="shared" si="1049"/>
        <v>0</v>
      </c>
      <c r="BJT21" s="30">
        <f t="shared" si="1049"/>
        <v>0</v>
      </c>
      <c r="BJU21" s="30">
        <f t="shared" si="1049"/>
        <v>0</v>
      </c>
      <c r="BJV21" s="30">
        <f t="shared" si="1049"/>
        <v>0</v>
      </c>
      <c r="BJW21" s="30">
        <f t="shared" si="1049"/>
        <v>0</v>
      </c>
      <c r="BJX21" s="30">
        <f t="shared" si="1049"/>
        <v>0</v>
      </c>
      <c r="BJY21" s="30">
        <f t="shared" si="1049"/>
        <v>0</v>
      </c>
      <c r="BJZ21" s="30">
        <f t="shared" si="1049"/>
        <v>0</v>
      </c>
      <c r="BKA21" s="30">
        <f t="shared" si="1049"/>
        <v>0</v>
      </c>
      <c r="BKB21" s="30">
        <f t="shared" si="1049"/>
        <v>0</v>
      </c>
      <c r="BKC21" s="30">
        <f t="shared" si="1049"/>
        <v>0</v>
      </c>
      <c r="BKD21" s="30">
        <f t="shared" si="1049"/>
        <v>0</v>
      </c>
      <c r="BKE21" s="30">
        <f t="shared" si="1049"/>
        <v>0</v>
      </c>
      <c r="BKF21" s="30">
        <f t="shared" si="1049"/>
        <v>0</v>
      </c>
      <c r="BKG21" s="30">
        <f t="shared" si="1049"/>
        <v>0</v>
      </c>
      <c r="BKH21" s="30">
        <f t="shared" si="1049"/>
        <v>0</v>
      </c>
      <c r="BKI21" s="30">
        <f t="shared" si="1049"/>
        <v>0</v>
      </c>
      <c r="BKJ21" s="30">
        <f t="shared" si="1049"/>
        <v>0</v>
      </c>
      <c r="BKK21" s="30">
        <f t="shared" si="1049"/>
        <v>0</v>
      </c>
      <c r="BKL21" s="30">
        <f t="shared" si="1049"/>
        <v>0</v>
      </c>
      <c r="BKM21" s="30">
        <f t="shared" si="1049"/>
        <v>0</v>
      </c>
      <c r="BKN21" s="30">
        <f t="shared" si="1049"/>
        <v>0</v>
      </c>
      <c r="BKO21" s="30">
        <f t="shared" si="1049"/>
        <v>0</v>
      </c>
      <c r="BKP21" s="30">
        <f t="shared" si="1049"/>
        <v>0</v>
      </c>
      <c r="BKQ21" s="30">
        <f t="shared" si="1049"/>
        <v>0</v>
      </c>
      <c r="BKR21" s="30">
        <f t="shared" si="1049"/>
        <v>0</v>
      </c>
      <c r="BKS21" s="30">
        <f t="shared" si="1049"/>
        <v>0</v>
      </c>
      <c r="BKT21" s="30">
        <f t="shared" si="1049"/>
        <v>0</v>
      </c>
      <c r="BKU21" s="30">
        <f t="shared" si="1049"/>
        <v>0</v>
      </c>
      <c r="BKV21" s="30">
        <f t="shared" si="1049"/>
        <v>0</v>
      </c>
      <c r="BKW21" s="30">
        <f t="shared" si="1049"/>
        <v>0</v>
      </c>
      <c r="BKX21" s="30">
        <f t="shared" si="1049"/>
        <v>0</v>
      </c>
      <c r="BKY21" s="30">
        <f t="shared" si="1049"/>
        <v>0</v>
      </c>
      <c r="BKZ21" s="30">
        <f t="shared" si="1049"/>
        <v>0</v>
      </c>
      <c r="BLA21" s="30">
        <f t="shared" si="1049"/>
        <v>0</v>
      </c>
      <c r="BLB21" s="30">
        <f t="shared" si="1049"/>
        <v>0</v>
      </c>
      <c r="BLC21" s="30">
        <f t="shared" ref="BLC21:BNN21" si="1050">SUM(BLC22:BLC25)</f>
        <v>0</v>
      </c>
      <c r="BLD21" s="30">
        <f t="shared" si="1050"/>
        <v>0</v>
      </c>
      <c r="BLE21" s="30">
        <f t="shared" si="1050"/>
        <v>0</v>
      </c>
      <c r="BLF21" s="30">
        <f t="shared" si="1050"/>
        <v>0</v>
      </c>
      <c r="BLG21" s="30">
        <f t="shared" si="1050"/>
        <v>0</v>
      </c>
      <c r="BLH21" s="30">
        <f t="shared" si="1050"/>
        <v>0</v>
      </c>
      <c r="BLI21" s="30">
        <f t="shared" si="1050"/>
        <v>0</v>
      </c>
      <c r="BLJ21" s="30">
        <f t="shared" si="1050"/>
        <v>0</v>
      </c>
      <c r="BLK21" s="30">
        <f t="shared" si="1050"/>
        <v>0</v>
      </c>
      <c r="BLL21" s="30">
        <f t="shared" si="1050"/>
        <v>0</v>
      </c>
      <c r="BLM21" s="30">
        <f t="shared" si="1050"/>
        <v>0</v>
      </c>
      <c r="BLN21" s="30">
        <f t="shared" si="1050"/>
        <v>0</v>
      </c>
      <c r="BLO21" s="30">
        <f t="shared" si="1050"/>
        <v>0</v>
      </c>
      <c r="BLP21" s="30">
        <f t="shared" si="1050"/>
        <v>0</v>
      </c>
      <c r="BLQ21" s="30">
        <f t="shared" si="1050"/>
        <v>0</v>
      </c>
      <c r="BLR21" s="30">
        <f t="shared" si="1050"/>
        <v>0</v>
      </c>
      <c r="BLS21" s="30">
        <f t="shared" si="1050"/>
        <v>0</v>
      </c>
      <c r="BLT21" s="30">
        <f t="shared" si="1050"/>
        <v>0</v>
      </c>
      <c r="BLU21" s="30">
        <f t="shared" si="1050"/>
        <v>0</v>
      </c>
      <c r="BLV21" s="30">
        <f t="shared" si="1050"/>
        <v>0</v>
      </c>
      <c r="BLW21" s="30">
        <f t="shared" si="1050"/>
        <v>0</v>
      </c>
      <c r="BLX21" s="30">
        <f t="shared" si="1050"/>
        <v>0</v>
      </c>
      <c r="BLY21" s="30">
        <f t="shared" si="1050"/>
        <v>0</v>
      </c>
      <c r="BLZ21" s="30">
        <f t="shared" si="1050"/>
        <v>0</v>
      </c>
      <c r="BMA21" s="30">
        <f t="shared" si="1050"/>
        <v>0</v>
      </c>
      <c r="BMB21" s="30">
        <f t="shared" si="1050"/>
        <v>0</v>
      </c>
      <c r="BMC21" s="30">
        <f t="shared" si="1050"/>
        <v>0</v>
      </c>
      <c r="BMD21" s="30">
        <f t="shared" si="1050"/>
        <v>0</v>
      </c>
      <c r="BME21" s="30">
        <f t="shared" si="1050"/>
        <v>0</v>
      </c>
      <c r="BMF21" s="30">
        <f t="shared" si="1050"/>
        <v>0</v>
      </c>
      <c r="BMG21" s="30">
        <f t="shared" si="1050"/>
        <v>0</v>
      </c>
      <c r="BMH21" s="30">
        <f t="shared" si="1050"/>
        <v>0</v>
      </c>
      <c r="BMI21" s="30">
        <f t="shared" si="1050"/>
        <v>0</v>
      </c>
      <c r="BMJ21" s="30">
        <f t="shared" si="1050"/>
        <v>0</v>
      </c>
      <c r="BMK21" s="30">
        <f t="shared" si="1050"/>
        <v>0</v>
      </c>
      <c r="BML21" s="30">
        <f t="shared" si="1050"/>
        <v>0</v>
      </c>
      <c r="BMM21" s="30">
        <f t="shared" si="1050"/>
        <v>0</v>
      </c>
      <c r="BMN21" s="30">
        <f t="shared" si="1050"/>
        <v>0</v>
      </c>
      <c r="BMO21" s="30">
        <f t="shared" si="1050"/>
        <v>0</v>
      </c>
      <c r="BMP21" s="30">
        <f t="shared" si="1050"/>
        <v>0</v>
      </c>
      <c r="BMQ21" s="30">
        <f t="shared" si="1050"/>
        <v>0</v>
      </c>
      <c r="BMR21" s="30">
        <f t="shared" si="1050"/>
        <v>0</v>
      </c>
      <c r="BMS21" s="30">
        <f t="shared" si="1050"/>
        <v>0</v>
      </c>
      <c r="BMT21" s="30">
        <f t="shared" si="1050"/>
        <v>0</v>
      </c>
      <c r="BMU21" s="30">
        <f t="shared" si="1050"/>
        <v>0</v>
      </c>
      <c r="BMV21" s="30">
        <f t="shared" si="1050"/>
        <v>0</v>
      </c>
      <c r="BMW21" s="30">
        <f t="shared" si="1050"/>
        <v>0</v>
      </c>
      <c r="BMX21" s="30">
        <f t="shared" si="1050"/>
        <v>0</v>
      </c>
      <c r="BMY21" s="30">
        <f t="shared" si="1050"/>
        <v>0</v>
      </c>
      <c r="BMZ21" s="30">
        <f t="shared" si="1050"/>
        <v>0</v>
      </c>
      <c r="BNA21" s="30">
        <f t="shared" si="1050"/>
        <v>0</v>
      </c>
      <c r="BNB21" s="30">
        <f t="shared" si="1050"/>
        <v>0</v>
      </c>
      <c r="BNC21" s="30">
        <f t="shared" si="1050"/>
        <v>0</v>
      </c>
      <c r="BND21" s="30">
        <f t="shared" si="1050"/>
        <v>0</v>
      </c>
      <c r="BNE21" s="30">
        <f t="shared" si="1050"/>
        <v>0</v>
      </c>
      <c r="BNF21" s="30">
        <f t="shared" si="1050"/>
        <v>0</v>
      </c>
      <c r="BNG21" s="30">
        <f t="shared" si="1050"/>
        <v>0</v>
      </c>
      <c r="BNH21" s="30">
        <f t="shared" si="1050"/>
        <v>0</v>
      </c>
      <c r="BNI21" s="30">
        <f t="shared" si="1050"/>
        <v>0</v>
      </c>
      <c r="BNJ21" s="30">
        <f t="shared" si="1050"/>
        <v>0</v>
      </c>
      <c r="BNK21" s="30">
        <f t="shared" si="1050"/>
        <v>0</v>
      </c>
      <c r="BNL21" s="30">
        <f t="shared" si="1050"/>
        <v>0</v>
      </c>
      <c r="BNM21" s="30">
        <f t="shared" si="1050"/>
        <v>0</v>
      </c>
      <c r="BNN21" s="30">
        <f t="shared" si="1050"/>
        <v>0</v>
      </c>
      <c r="BNO21" s="30">
        <f t="shared" ref="BNO21:BPZ21" si="1051">SUM(BNO22:BNO25)</f>
        <v>0</v>
      </c>
      <c r="BNP21" s="30">
        <f t="shared" si="1051"/>
        <v>0</v>
      </c>
      <c r="BNQ21" s="30">
        <f t="shared" si="1051"/>
        <v>0</v>
      </c>
      <c r="BNR21" s="30">
        <f t="shared" si="1051"/>
        <v>0</v>
      </c>
      <c r="BNS21" s="30">
        <f t="shared" si="1051"/>
        <v>0</v>
      </c>
      <c r="BNT21" s="30">
        <f t="shared" si="1051"/>
        <v>0</v>
      </c>
      <c r="BNU21" s="30">
        <f t="shared" si="1051"/>
        <v>0</v>
      </c>
      <c r="BNV21" s="30">
        <f t="shared" si="1051"/>
        <v>0</v>
      </c>
      <c r="BNW21" s="30">
        <f t="shared" si="1051"/>
        <v>0</v>
      </c>
      <c r="BNX21" s="30">
        <f t="shared" si="1051"/>
        <v>0</v>
      </c>
      <c r="BNY21" s="30">
        <f t="shared" si="1051"/>
        <v>0</v>
      </c>
      <c r="BNZ21" s="30">
        <f t="shared" si="1051"/>
        <v>0</v>
      </c>
      <c r="BOA21" s="30">
        <f t="shared" si="1051"/>
        <v>0</v>
      </c>
      <c r="BOB21" s="30">
        <f t="shared" si="1051"/>
        <v>0</v>
      </c>
      <c r="BOC21" s="30">
        <f t="shared" si="1051"/>
        <v>0</v>
      </c>
      <c r="BOD21" s="30">
        <f t="shared" si="1051"/>
        <v>0</v>
      </c>
      <c r="BOE21" s="30">
        <f t="shared" si="1051"/>
        <v>0</v>
      </c>
      <c r="BOF21" s="30">
        <f t="shared" si="1051"/>
        <v>0</v>
      </c>
      <c r="BOG21" s="30">
        <f t="shared" si="1051"/>
        <v>0</v>
      </c>
      <c r="BOH21" s="30">
        <f t="shared" si="1051"/>
        <v>0</v>
      </c>
      <c r="BOI21" s="30">
        <f t="shared" si="1051"/>
        <v>0</v>
      </c>
      <c r="BOJ21" s="30">
        <f t="shared" si="1051"/>
        <v>0</v>
      </c>
      <c r="BOK21" s="30">
        <f t="shared" si="1051"/>
        <v>0</v>
      </c>
      <c r="BOL21" s="30">
        <f t="shared" si="1051"/>
        <v>0</v>
      </c>
      <c r="BOM21" s="30">
        <f t="shared" si="1051"/>
        <v>0</v>
      </c>
      <c r="BON21" s="30">
        <f t="shared" si="1051"/>
        <v>0</v>
      </c>
      <c r="BOO21" s="30">
        <f t="shared" si="1051"/>
        <v>0</v>
      </c>
      <c r="BOP21" s="30">
        <f t="shared" si="1051"/>
        <v>0</v>
      </c>
      <c r="BOQ21" s="30">
        <f t="shared" si="1051"/>
        <v>0</v>
      </c>
      <c r="BOR21" s="30">
        <f t="shared" si="1051"/>
        <v>0</v>
      </c>
      <c r="BOS21" s="30">
        <f t="shared" si="1051"/>
        <v>0</v>
      </c>
      <c r="BOT21" s="30">
        <f t="shared" si="1051"/>
        <v>0</v>
      </c>
      <c r="BOU21" s="30">
        <f t="shared" si="1051"/>
        <v>0</v>
      </c>
      <c r="BOV21" s="30">
        <f t="shared" si="1051"/>
        <v>0</v>
      </c>
      <c r="BOW21" s="30">
        <f t="shared" si="1051"/>
        <v>0</v>
      </c>
      <c r="BOX21" s="30">
        <f t="shared" si="1051"/>
        <v>0</v>
      </c>
      <c r="BOY21" s="30">
        <f t="shared" si="1051"/>
        <v>0</v>
      </c>
      <c r="BOZ21" s="30">
        <f t="shared" si="1051"/>
        <v>0</v>
      </c>
      <c r="BPA21" s="30">
        <f t="shared" si="1051"/>
        <v>0</v>
      </c>
      <c r="BPB21" s="30">
        <f t="shared" si="1051"/>
        <v>0</v>
      </c>
      <c r="BPC21" s="30">
        <f t="shared" si="1051"/>
        <v>0</v>
      </c>
      <c r="BPD21" s="30">
        <f t="shared" si="1051"/>
        <v>0</v>
      </c>
      <c r="BPE21" s="30">
        <f t="shared" si="1051"/>
        <v>0</v>
      </c>
      <c r="BPF21" s="30">
        <f t="shared" si="1051"/>
        <v>0</v>
      </c>
      <c r="BPG21" s="30">
        <f t="shared" si="1051"/>
        <v>0</v>
      </c>
      <c r="BPH21" s="30">
        <f t="shared" si="1051"/>
        <v>0</v>
      </c>
      <c r="BPI21" s="30">
        <f t="shared" si="1051"/>
        <v>0</v>
      </c>
      <c r="BPJ21" s="30">
        <f t="shared" si="1051"/>
        <v>0</v>
      </c>
      <c r="BPK21" s="30">
        <f t="shared" si="1051"/>
        <v>0</v>
      </c>
      <c r="BPL21" s="30">
        <f t="shared" si="1051"/>
        <v>0</v>
      </c>
      <c r="BPM21" s="30">
        <f t="shared" si="1051"/>
        <v>0</v>
      </c>
      <c r="BPN21" s="30">
        <f t="shared" si="1051"/>
        <v>0</v>
      </c>
      <c r="BPO21" s="30">
        <f t="shared" si="1051"/>
        <v>0</v>
      </c>
      <c r="BPP21" s="30">
        <f t="shared" si="1051"/>
        <v>0</v>
      </c>
      <c r="BPQ21" s="30">
        <f t="shared" si="1051"/>
        <v>0</v>
      </c>
      <c r="BPR21" s="30">
        <f t="shared" si="1051"/>
        <v>0</v>
      </c>
      <c r="BPS21" s="30">
        <f t="shared" si="1051"/>
        <v>0</v>
      </c>
      <c r="BPT21" s="30">
        <f t="shared" si="1051"/>
        <v>0</v>
      </c>
      <c r="BPU21" s="30">
        <f t="shared" si="1051"/>
        <v>0</v>
      </c>
      <c r="BPV21" s="30">
        <f t="shared" si="1051"/>
        <v>0</v>
      </c>
      <c r="BPW21" s="30">
        <f t="shared" si="1051"/>
        <v>0</v>
      </c>
      <c r="BPX21" s="30">
        <f t="shared" si="1051"/>
        <v>0</v>
      </c>
      <c r="BPY21" s="30">
        <f t="shared" si="1051"/>
        <v>0</v>
      </c>
      <c r="BPZ21" s="30">
        <f t="shared" si="1051"/>
        <v>0</v>
      </c>
      <c r="BQA21" s="30">
        <f t="shared" ref="BQA21:BSL21" si="1052">SUM(BQA22:BQA25)</f>
        <v>0</v>
      </c>
      <c r="BQB21" s="30">
        <f t="shared" si="1052"/>
        <v>0</v>
      </c>
      <c r="BQC21" s="30">
        <f t="shared" si="1052"/>
        <v>0</v>
      </c>
      <c r="BQD21" s="30">
        <f t="shared" si="1052"/>
        <v>0</v>
      </c>
      <c r="BQE21" s="30">
        <f t="shared" si="1052"/>
        <v>0</v>
      </c>
      <c r="BQF21" s="30">
        <f t="shared" si="1052"/>
        <v>0</v>
      </c>
      <c r="BQG21" s="30">
        <f t="shared" si="1052"/>
        <v>0</v>
      </c>
      <c r="BQH21" s="30">
        <f t="shared" si="1052"/>
        <v>0</v>
      </c>
      <c r="BQI21" s="30">
        <f t="shared" si="1052"/>
        <v>0</v>
      </c>
      <c r="BQJ21" s="30">
        <f t="shared" si="1052"/>
        <v>0</v>
      </c>
      <c r="BQK21" s="30">
        <f t="shared" si="1052"/>
        <v>0</v>
      </c>
      <c r="BQL21" s="30">
        <f t="shared" si="1052"/>
        <v>0</v>
      </c>
      <c r="BQM21" s="30">
        <f t="shared" si="1052"/>
        <v>0</v>
      </c>
      <c r="BQN21" s="30">
        <f t="shared" si="1052"/>
        <v>0</v>
      </c>
      <c r="BQO21" s="30">
        <f t="shared" si="1052"/>
        <v>0</v>
      </c>
      <c r="BQP21" s="30">
        <f t="shared" si="1052"/>
        <v>0</v>
      </c>
      <c r="BQQ21" s="30">
        <f t="shared" si="1052"/>
        <v>0</v>
      </c>
      <c r="BQR21" s="30">
        <f t="shared" si="1052"/>
        <v>0</v>
      </c>
      <c r="BQS21" s="30">
        <f t="shared" si="1052"/>
        <v>0</v>
      </c>
      <c r="BQT21" s="30">
        <f t="shared" si="1052"/>
        <v>0</v>
      </c>
      <c r="BQU21" s="30">
        <f t="shared" si="1052"/>
        <v>0</v>
      </c>
      <c r="BQV21" s="30">
        <f t="shared" si="1052"/>
        <v>0</v>
      </c>
      <c r="BQW21" s="30">
        <f t="shared" si="1052"/>
        <v>0</v>
      </c>
      <c r="BQX21" s="30">
        <f t="shared" si="1052"/>
        <v>0</v>
      </c>
      <c r="BQY21" s="30">
        <f t="shared" si="1052"/>
        <v>0</v>
      </c>
      <c r="BQZ21" s="30">
        <f t="shared" si="1052"/>
        <v>0</v>
      </c>
      <c r="BRA21" s="30">
        <f t="shared" si="1052"/>
        <v>0</v>
      </c>
      <c r="BRB21" s="30">
        <f t="shared" si="1052"/>
        <v>0</v>
      </c>
      <c r="BRC21" s="30">
        <f t="shared" si="1052"/>
        <v>0</v>
      </c>
      <c r="BRD21" s="30">
        <f t="shared" si="1052"/>
        <v>0</v>
      </c>
      <c r="BRE21" s="30">
        <f t="shared" si="1052"/>
        <v>0</v>
      </c>
      <c r="BRF21" s="30">
        <f t="shared" si="1052"/>
        <v>0</v>
      </c>
      <c r="BRG21" s="30">
        <f t="shared" si="1052"/>
        <v>0</v>
      </c>
      <c r="BRH21" s="30">
        <f t="shared" si="1052"/>
        <v>0</v>
      </c>
      <c r="BRI21" s="30">
        <f t="shared" si="1052"/>
        <v>0</v>
      </c>
      <c r="BRJ21" s="30">
        <f t="shared" si="1052"/>
        <v>0</v>
      </c>
      <c r="BRK21" s="30">
        <f t="shared" si="1052"/>
        <v>0</v>
      </c>
      <c r="BRL21" s="30">
        <f t="shared" si="1052"/>
        <v>0</v>
      </c>
      <c r="BRM21" s="30">
        <f t="shared" si="1052"/>
        <v>0</v>
      </c>
      <c r="BRN21" s="30">
        <f t="shared" si="1052"/>
        <v>0</v>
      </c>
      <c r="BRO21" s="30">
        <f t="shared" si="1052"/>
        <v>0</v>
      </c>
      <c r="BRP21" s="30">
        <f t="shared" si="1052"/>
        <v>0</v>
      </c>
      <c r="BRQ21" s="30">
        <f t="shared" si="1052"/>
        <v>0</v>
      </c>
      <c r="BRR21" s="30">
        <f t="shared" si="1052"/>
        <v>0</v>
      </c>
      <c r="BRS21" s="30">
        <f t="shared" si="1052"/>
        <v>0</v>
      </c>
      <c r="BRT21" s="30">
        <f t="shared" si="1052"/>
        <v>0</v>
      </c>
      <c r="BRU21" s="30">
        <f t="shared" si="1052"/>
        <v>0</v>
      </c>
      <c r="BRV21" s="30">
        <f t="shared" si="1052"/>
        <v>0</v>
      </c>
      <c r="BRW21" s="30">
        <f t="shared" si="1052"/>
        <v>0</v>
      </c>
      <c r="BRX21" s="30">
        <f t="shared" si="1052"/>
        <v>0</v>
      </c>
      <c r="BRY21" s="30">
        <f t="shared" si="1052"/>
        <v>0</v>
      </c>
      <c r="BRZ21" s="30">
        <f t="shared" si="1052"/>
        <v>0</v>
      </c>
      <c r="BSA21" s="30">
        <f t="shared" si="1052"/>
        <v>0</v>
      </c>
      <c r="BSB21" s="30">
        <f t="shared" si="1052"/>
        <v>0</v>
      </c>
      <c r="BSC21" s="30">
        <f t="shared" si="1052"/>
        <v>0</v>
      </c>
      <c r="BSD21" s="30">
        <f t="shared" si="1052"/>
        <v>0</v>
      </c>
      <c r="BSE21" s="30">
        <f t="shared" si="1052"/>
        <v>0</v>
      </c>
      <c r="BSF21" s="30">
        <f t="shared" si="1052"/>
        <v>0</v>
      </c>
      <c r="BSG21" s="30">
        <f t="shared" si="1052"/>
        <v>0</v>
      </c>
      <c r="BSH21" s="30">
        <f t="shared" si="1052"/>
        <v>0</v>
      </c>
      <c r="BSI21" s="30">
        <f t="shared" si="1052"/>
        <v>0</v>
      </c>
      <c r="BSJ21" s="30">
        <f t="shared" si="1052"/>
        <v>0</v>
      </c>
      <c r="BSK21" s="30">
        <f t="shared" si="1052"/>
        <v>0</v>
      </c>
      <c r="BSL21" s="30">
        <f t="shared" si="1052"/>
        <v>0</v>
      </c>
      <c r="BSM21" s="30">
        <f t="shared" ref="BSM21:BUX21" si="1053">SUM(BSM22:BSM25)</f>
        <v>0</v>
      </c>
      <c r="BSN21" s="30">
        <f t="shared" si="1053"/>
        <v>0</v>
      </c>
      <c r="BSO21" s="30">
        <f t="shared" si="1053"/>
        <v>0</v>
      </c>
      <c r="BSP21" s="30">
        <f t="shared" si="1053"/>
        <v>0</v>
      </c>
      <c r="BSQ21" s="30">
        <f t="shared" si="1053"/>
        <v>0</v>
      </c>
      <c r="BSR21" s="30">
        <f t="shared" si="1053"/>
        <v>0</v>
      </c>
      <c r="BSS21" s="30">
        <f t="shared" si="1053"/>
        <v>0</v>
      </c>
      <c r="BST21" s="30">
        <f t="shared" si="1053"/>
        <v>0</v>
      </c>
      <c r="BSU21" s="30">
        <f t="shared" si="1053"/>
        <v>0</v>
      </c>
      <c r="BSV21" s="30">
        <f t="shared" si="1053"/>
        <v>0</v>
      </c>
      <c r="BSW21" s="30">
        <f t="shared" si="1053"/>
        <v>0</v>
      </c>
      <c r="BSX21" s="30">
        <f t="shared" si="1053"/>
        <v>0</v>
      </c>
      <c r="BSY21" s="30">
        <f t="shared" si="1053"/>
        <v>0</v>
      </c>
      <c r="BSZ21" s="30">
        <f t="shared" si="1053"/>
        <v>0</v>
      </c>
      <c r="BTA21" s="30">
        <f t="shared" si="1053"/>
        <v>0</v>
      </c>
      <c r="BTB21" s="30">
        <f t="shared" si="1053"/>
        <v>0</v>
      </c>
      <c r="BTC21" s="30">
        <f t="shared" si="1053"/>
        <v>0</v>
      </c>
      <c r="BTD21" s="30">
        <f t="shared" si="1053"/>
        <v>0</v>
      </c>
      <c r="BTE21" s="30">
        <f t="shared" si="1053"/>
        <v>0</v>
      </c>
      <c r="BTF21" s="30">
        <f t="shared" si="1053"/>
        <v>0</v>
      </c>
      <c r="BTG21" s="30">
        <f t="shared" si="1053"/>
        <v>0</v>
      </c>
      <c r="BTH21" s="30">
        <f t="shared" si="1053"/>
        <v>0</v>
      </c>
      <c r="BTI21" s="30">
        <f t="shared" si="1053"/>
        <v>0</v>
      </c>
      <c r="BTJ21" s="30">
        <f t="shared" si="1053"/>
        <v>0</v>
      </c>
      <c r="BTK21" s="30">
        <f t="shared" si="1053"/>
        <v>0</v>
      </c>
      <c r="BTL21" s="30">
        <f t="shared" si="1053"/>
        <v>0</v>
      </c>
      <c r="BTM21" s="30">
        <f t="shared" si="1053"/>
        <v>0</v>
      </c>
      <c r="BTN21" s="30">
        <f t="shared" si="1053"/>
        <v>0</v>
      </c>
      <c r="BTO21" s="30">
        <f t="shared" si="1053"/>
        <v>0</v>
      </c>
      <c r="BTP21" s="30">
        <f t="shared" si="1053"/>
        <v>0</v>
      </c>
      <c r="BTQ21" s="30">
        <f t="shared" si="1053"/>
        <v>0</v>
      </c>
      <c r="BTR21" s="30">
        <f t="shared" si="1053"/>
        <v>0</v>
      </c>
      <c r="BTS21" s="30">
        <f t="shared" si="1053"/>
        <v>0</v>
      </c>
      <c r="BTT21" s="30">
        <f t="shared" si="1053"/>
        <v>0</v>
      </c>
      <c r="BTU21" s="30">
        <f t="shared" si="1053"/>
        <v>0</v>
      </c>
      <c r="BTV21" s="30">
        <f t="shared" si="1053"/>
        <v>0</v>
      </c>
      <c r="BTW21" s="30">
        <f t="shared" si="1053"/>
        <v>0</v>
      </c>
      <c r="BTX21" s="30">
        <f t="shared" si="1053"/>
        <v>0</v>
      </c>
      <c r="BTY21" s="30">
        <f t="shared" si="1053"/>
        <v>0</v>
      </c>
      <c r="BTZ21" s="30">
        <f t="shared" si="1053"/>
        <v>0</v>
      </c>
      <c r="BUA21" s="30">
        <f t="shared" si="1053"/>
        <v>0</v>
      </c>
      <c r="BUB21" s="30">
        <f t="shared" si="1053"/>
        <v>0</v>
      </c>
      <c r="BUC21" s="30">
        <f t="shared" si="1053"/>
        <v>0</v>
      </c>
      <c r="BUD21" s="30">
        <f t="shared" si="1053"/>
        <v>0</v>
      </c>
      <c r="BUE21" s="30">
        <f t="shared" si="1053"/>
        <v>0</v>
      </c>
      <c r="BUF21" s="30">
        <f t="shared" si="1053"/>
        <v>0</v>
      </c>
      <c r="BUG21" s="30">
        <f t="shared" si="1053"/>
        <v>0</v>
      </c>
      <c r="BUH21" s="30">
        <f t="shared" si="1053"/>
        <v>0</v>
      </c>
      <c r="BUI21" s="30">
        <f t="shared" si="1053"/>
        <v>0</v>
      </c>
      <c r="BUJ21" s="30">
        <f t="shared" si="1053"/>
        <v>0</v>
      </c>
      <c r="BUK21" s="30">
        <f t="shared" si="1053"/>
        <v>0</v>
      </c>
      <c r="BUL21" s="30">
        <f t="shared" si="1053"/>
        <v>0</v>
      </c>
      <c r="BUM21" s="30">
        <f t="shared" si="1053"/>
        <v>0</v>
      </c>
      <c r="BUN21" s="30">
        <f t="shared" si="1053"/>
        <v>0</v>
      </c>
      <c r="BUO21" s="30">
        <f t="shared" si="1053"/>
        <v>0</v>
      </c>
      <c r="BUP21" s="30">
        <f t="shared" si="1053"/>
        <v>0</v>
      </c>
      <c r="BUQ21" s="30">
        <f t="shared" si="1053"/>
        <v>0</v>
      </c>
      <c r="BUR21" s="30">
        <f t="shared" si="1053"/>
        <v>0</v>
      </c>
      <c r="BUS21" s="30">
        <f t="shared" si="1053"/>
        <v>0</v>
      </c>
      <c r="BUT21" s="30">
        <f t="shared" si="1053"/>
        <v>0</v>
      </c>
      <c r="BUU21" s="30">
        <f t="shared" si="1053"/>
        <v>0</v>
      </c>
      <c r="BUV21" s="30">
        <f t="shared" si="1053"/>
        <v>0</v>
      </c>
      <c r="BUW21" s="30">
        <f t="shared" si="1053"/>
        <v>0</v>
      </c>
      <c r="BUX21" s="30">
        <f t="shared" si="1053"/>
        <v>0</v>
      </c>
      <c r="BUY21" s="30">
        <f t="shared" ref="BUY21:BXJ21" si="1054">SUM(BUY22:BUY25)</f>
        <v>0</v>
      </c>
      <c r="BUZ21" s="30">
        <f t="shared" si="1054"/>
        <v>0</v>
      </c>
      <c r="BVA21" s="30">
        <f t="shared" si="1054"/>
        <v>0</v>
      </c>
      <c r="BVB21" s="30">
        <f t="shared" si="1054"/>
        <v>0</v>
      </c>
      <c r="BVC21" s="30">
        <f t="shared" si="1054"/>
        <v>0</v>
      </c>
      <c r="BVD21" s="30">
        <f t="shared" si="1054"/>
        <v>0</v>
      </c>
      <c r="BVE21" s="30">
        <f t="shared" si="1054"/>
        <v>0</v>
      </c>
      <c r="BVF21" s="30">
        <f t="shared" si="1054"/>
        <v>0</v>
      </c>
      <c r="BVG21" s="30">
        <f t="shared" si="1054"/>
        <v>0</v>
      </c>
      <c r="BVH21" s="30">
        <f t="shared" si="1054"/>
        <v>0</v>
      </c>
      <c r="BVI21" s="30">
        <f t="shared" si="1054"/>
        <v>0</v>
      </c>
      <c r="BVJ21" s="30">
        <f t="shared" si="1054"/>
        <v>0</v>
      </c>
      <c r="BVK21" s="30">
        <f t="shared" si="1054"/>
        <v>0</v>
      </c>
      <c r="BVL21" s="30">
        <f t="shared" si="1054"/>
        <v>0</v>
      </c>
      <c r="BVM21" s="30">
        <f t="shared" si="1054"/>
        <v>0</v>
      </c>
      <c r="BVN21" s="30">
        <f t="shared" si="1054"/>
        <v>0</v>
      </c>
      <c r="BVO21" s="30">
        <f t="shared" si="1054"/>
        <v>0</v>
      </c>
      <c r="BVP21" s="30">
        <f t="shared" si="1054"/>
        <v>0</v>
      </c>
      <c r="BVQ21" s="30">
        <f t="shared" si="1054"/>
        <v>0</v>
      </c>
      <c r="BVR21" s="30">
        <f t="shared" si="1054"/>
        <v>0</v>
      </c>
      <c r="BVS21" s="30">
        <f t="shared" si="1054"/>
        <v>0</v>
      </c>
      <c r="BVT21" s="30">
        <f t="shared" si="1054"/>
        <v>0</v>
      </c>
      <c r="BVU21" s="30">
        <f t="shared" si="1054"/>
        <v>0</v>
      </c>
      <c r="BVV21" s="30">
        <f t="shared" si="1054"/>
        <v>0</v>
      </c>
      <c r="BVW21" s="30">
        <f t="shared" si="1054"/>
        <v>0</v>
      </c>
      <c r="BVX21" s="30">
        <f t="shared" si="1054"/>
        <v>0</v>
      </c>
      <c r="BVY21" s="30">
        <f t="shared" si="1054"/>
        <v>0</v>
      </c>
      <c r="BVZ21" s="30">
        <f t="shared" si="1054"/>
        <v>0</v>
      </c>
      <c r="BWA21" s="30">
        <f t="shared" si="1054"/>
        <v>0</v>
      </c>
      <c r="BWB21" s="30">
        <f t="shared" si="1054"/>
        <v>0</v>
      </c>
      <c r="BWC21" s="30">
        <f t="shared" si="1054"/>
        <v>0</v>
      </c>
      <c r="BWD21" s="30">
        <f t="shared" si="1054"/>
        <v>0</v>
      </c>
      <c r="BWE21" s="30">
        <f t="shared" si="1054"/>
        <v>0</v>
      </c>
      <c r="BWF21" s="30">
        <f t="shared" si="1054"/>
        <v>0</v>
      </c>
      <c r="BWG21" s="30">
        <f t="shared" si="1054"/>
        <v>0</v>
      </c>
      <c r="BWH21" s="30">
        <f t="shared" si="1054"/>
        <v>0</v>
      </c>
      <c r="BWI21" s="30">
        <f t="shared" si="1054"/>
        <v>0</v>
      </c>
      <c r="BWJ21" s="30">
        <f t="shared" si="1054"/>
        <v>0</v>
      </c>
      <c r="BWK21" s="30">
        <f t="shared" si="1054"/>
        <v>0</v>
      </c>
      <c r="BWL21" s="30">
        <f t="shared" si="1054"/>
        <v>0</v>
      </c>
      <c r="BWM21" s="30">
        <f t="shared" si="1054"/>
        <v>0</v>
      </c>
      <c r="BWN21" s="30">
        <f t="shared" si="1054"/>
        <v>0</v>
      </c>
      <c r="BWO21" s="30">
        <f t="shared" si="1054"/>
        <v>0</v>
      </c>
      <c r="BWP21" s="30">
        <f t="shared" si="1054"/>
        <v>0</v>
      </c>
      <c r="BWQ21" s="30">
        <f t="shared" si="1054"/>
        <v>0</v>
      </c>
      <c r="BWR21" s="30">
        <f t="shared" si="1054"/>
        <v>0</v>
      </c>
      <c r="BWS21" s="30">
        <f t="shared" si="1054"/>
        <v>0</v>
      </c>
      <c r="BWT21" s="30">
        <f t="shared" si="1054"/>
        <v>0</v>
      </c>
      <c r="BWU21" s="30">
        <f t="shared" si="1054"/>
        <v>0</v>
      </c>
      <c r="BWV21" s="30">
        <f t="shared" si="1054"/>
        <v>0</v>
      </c>
      <c r="BWW21" s="30">
        <f t="shared" si="1054"/>
        <v>0</v>
      </c>
      <c r="BWX21" s="30">
        <f t="shared" si="1054"/>
        <v>0</v>
      </c>
      <c r="BWY21" s="30">
        <f t="shared" si="1054"/>
        <v>0</v>
      </c>
      <c r="BWZ21" s="30">
        <f t="shared" si="1054"/>
        <v>0</v>
      </c>
      <c r="BXA21" s="30">
        <f t="shared" si="1054"/>
        <v>0</v>
      </c>
      <c r="BXB21" s="30">
        <f t="shared" si="1054"/>
        <v>0</v>
      </c>
      <c r="BXC21" s="30">
        <f t="shared" si="1054"/>
        <v>0</v>
      </c>
      <c r="BXD21" s="30">
        <f t="shared" si="1054"/>
        <v>0</v>
      </c>
      <c r="BXE21" s="30">
        <f t="shared" si="1054"/>
        <v>0</v>
      </c>
      <c r="BXF21" s="30">
        <f t="shared" si="1054"/>
        <v>0</v>
      </c>
      <c r="BXG21" s="30">
        <f t="shared" si="1054"/>
        <v>0</v>
      </c>
      <c r="BXH21" s="30">
        <f t="shared" si="1054"/>
        <v>0</v>
      </c>
      <c r="BXI21" s="30">
        <f t="shared" si="1054"/>
        <v>0</v>
      </c>
      <c r="BXJ21" s="30">
        <f t="shared" si="1054"/>
        <v>0</v>
      </c>
      <c r="BXK21" s="30">
        <f t="shared" ref="BXK21:BZV21" si="1055">SUM(BXK22:BXK25)</f>
        <v>0</v>
      </c>
      <c r="BXL21" s="30">
        <f t="shared" si="1055"/>
        <v>0</v>
      </c>
      <c r="BXM21" s="30">
        <f t="shared" si="1055"/>
        <v>0</v>
      </c>
      <c r="BXN21" s="30">
        <f t="shared" si="1055"/>
        <v>0</v>
      </c>
      <c r="BXO21" s="30">
        <f t="shared" si="1055"/>
        <v>0</v>
      </c>
      <c r="BXP21" s="30">
        <f t="shared" si="1055"/>
        <v>0</v>
      </c>
      <c r="BXQ21" s="30">
        <f t="shared" si="1055"/>
        <v>0</v>
      </c>
      <c r="BXR21" s="30">
        <f t="shared" si="1055"/>
        <v>0</v>
      </c>
      <c r="BXS21" s="30">
        <f t="shared" si="1055"/>
        <v>0</v>
      </c>
      <c r="BXT21" s="30">
        <f t="shared" si="1055"/>
        <v>0</v>
      </c>
      <c r="BXU21" s="30">
        <f t="shared" si="1055"/>
        <v>0</v>
      </c>
      <c r="BXV21" s="30">
        <f t="shared" si="1055"/>
        <v>0</v>
      </c>
      <c r="BXW21" s="30">
        <f t="shared" si="1055"/>
        <v>0</v>
      </c>
      <c r="BXX21" s="30">
        <f t="shared" si="1055"/>
        <v>0</v>
      </c>
      <c r="BXY21" s="30">
        <f t="shared" si="1055"/>
        <v>0</v>
      </c>
      <c r="BXZ21" s="30">
        <f t="shared" si="1055"/>
        <v>0</v>
      </c>
      <c r="BYA21" s="30">
        <f t="shared" si="1055"/>
        <v>0</v>
      </c>
      <c r="BYB21" s="30">
        <f t="shared" si="1055"/>
        <v>0</v>
      </c>
      <c r="BYC21" s="30">
        <f t="shared" si="1055"/>
        <v>0</v>
      </c>
      <c r="BYD21" s="30">
        <f t="shared" si="1055"/>
        <v>0</v>
      </c>
      <c r="BYE21" s="30">
        <f t="shared" si="1055"/>
        <v>0</v>
      </c>
      <c r="BYF21" s="30">
        <f t="shared" si="1055"/>
        <v>0</v>
      </c>
      <c r="BYG21" s="30">
        <f t="shared" si="1055"/>
        <v>0</v>
      </c>
      <c r="BYH21" s="30">
        <f t="shared" si="1055"/>
        <v>0</v>
      </c>
      <c r="BYI21" s="30">
        <f t="shared" si="1055"/>
        <v>0</v>
      </c>
      <c r="BYJ21" s="30">
        <f t="shared" si="1055"/>
        <v>0</v>
      </c>
      <c r="BYK21" s="30">
        <f t="shared" si="1055"/>
        <v>0</v>
      </c>
      <c r="BYL21" s="30">
        <f t="shared" si="1055"/>
        <v>0</v>
      </c>
      <c r="BYM21" s="30">
        <f t="shared" si="1055"/>
        <v>0</v>
      </c>
      <c r="BYN21" s="30">
        <f t="shared" si="1055"/>
        <v>0</v>
      </c>
      <c r="BYO21" s="30">
        <f t="shared" si="1055"/>
        <v>0</v>
      </c>
      <c r="BYP21" s="30">
        <f t="shared" si="1055"/>
        <v>0</v>
      </c>
      <c r="BYQ21" s="30">
        <f t="shared" si="1055"/>
        <v>0</v>
      </c>
      <c r="BYR21" s="30">
        <f t="shared" si="1055"/>
        <v>0</v>
      </c>
      <c r="BYS21" s="30">
        <f t="shared" si="1055"/>
        <v>0</v>
      </c>
      <c r="BYT21" s="30">
        <f t="shared" si="1055"/>
        <v>0</v>
      </c>
      <c r="BYU21" s="30">
        <f t="shared" si="1055"/>
        <v>0</v>
      </c>
      <c r="BYV21" s="30">
        <f t="shared" si="1055"/>
        <v>0</v>
      </c>
      <c r="BYW21" s="30">
        <f t="shared" si="1055"/>
        <v>0</v>
      </c>
      <c r="BYX21" s="30">
        <f t="shared" si="1055"/>
        <v>0</v>
      </c>
      <c r="BYY21" s="30">
        <f t="shared" si="1055"/>
        <v>0</v>
      </c>
      <c r="BYZ21" s="30">
        <f t="shared" si="1055"/>
        <v>0</v>
      </c>
      <c r="BZA21" s="30">
        <f t="shared" si="1055"/>
        <v>0</v>
      </c>
      <c r="BZB21" s="30">
        <f t="shared" si="1055"/>
        <v>0</v>
      </c>
      <c r="BZC21" s="30">
        <f t="shared" si="1055"/>
        <v>0</v>
      </c>
      <c r="BZD21" s="30">
        <f t="shared" si="1055"/>
        <v>0</v>
      </c>
      <c r="BZE21" s="30">
        <f t="shared" si="1055"/>
        <v>0</v>
      </c>
      <c r="BZF21" s="30">
        <f t="shared" si="1055"/>
        <v>0</v>
      </c>
      <c r="BZG21" s="30">
        <f t="shared" si="1055"/>
        <v>0</v>
      </c>
      <c r="BZH21" s="30">
        <f t="shared" si="1055"/>
        <v>0</v>
      </c>
      <c r="BZI21" s="30">
        <f t="shared" si="1055"/>
        <v>0</v>
      </c>
      <c r="BZJ21" s="30">
        <f t="shared" si="1055"/>
        <v>0</v>
      </c>
      <c r="BZK21" s="30">
        <f t="shared" si="1055"/>
        <v>0</v>
      </c>
      <c r="BZL21" s="30">
        <f t="shared" si="1055"/>
        <v>0</v>
      </c>
      <c r="BZM21" s="30">
        <f t="shared" si="1055"/>
        <v>0</v>
      </c>
      <c r="BZN21" s="30">
        <f t="shared" si="1055"/>
        <v>0</v>
      </c>
      <c r="BZO21" s="30">
        <f t="shared" si="1055"/>
        <v>0</v>
      </c>
      <c r="BZP21" s="30">
        <f t="shared" si="1055"/>
        <v>0</v>
      </c>
      <c r="BZQ21" s="30">
        <f t="shared" si="1055"/>
        <v>0</v>
      </c>
      <c r="BZR21" s="30">
        <f t="shared" si="1055"/>
        <v>0</v>
      </c>
      <c r="BZS21" s="30">
        <f t="shared" si="1055"/>
        <v>0</v>
      </c>
      <c r="BZT21" s="30">
        <f t="shared" si="1055"/>
        <v>0</v>
      </c>
      <c r="BZU21" s="30">
        <f t="shared" si="1055"/>
        <v>0</v>
      </c>
      <c r="BZV21" s="30">
        <f t="shared" si="1055"/>
        <v>0</v>
      </c>
      <c r="BZW21" s="30">
        <f t="shared" ref="BZW21:CCH21" si="1056">SUM(BZW22:BZW25)</f>
        <v>0</v>
      </c>
      <c r="BZX21" s="30">
        <f t="shared" si="1056"/>
        <v>0</v>
      </c>
      <c r="BZY21" s="30">
        <f t="shared" si="1056"/>
        <v>0</v>
      </c>
      <c r="BZZ21" s="30">
        <f t="shared" si="1056"/>
        <v>0</v>
      </c>
      <c r="CAA21" s="30">
        <f t="shared" si="1056"/>
        <v>0</v>
      </c>
      <c r="CAB21" s="30">
        <f t="shared" si="1056"/>
        <v>0</v>
      </c>
      <c r="CAC21" s="30">
        <f t="shared" si="1056"/>
        <v>0</v>
      </c>
      <c r="CAD21" s="30">
        <f t="shared" si="1056"/>
        <v>0</v>
      </c>
      <c r="CAE21" s="30">
        <f t="shared" si="1056"/>
        <v>0</v>
      </c>
      <c r="CAF21" s="30">
        <f t="shared" si="1056"/>
        <v>0</v>
      </c>
      <c r="CAG21" s="30">
        <f t="shared" si="1056"/>
        <v>0</v>
      </c>
      <c r="CAH21" s="30">
        <f t="shared" si="1056"/>
        <v>0</v>
      </c>
      <c r="CAI21" s="30">
        <f t="shared" si="1056"/>
        <v>0</v>
      </c>
      <c r="CAJ21" s="30">
        <f t="shared" si="1056"/>
        <v>0</v>
      </c>
      <c r="CAK21" s="30">
        <f t="shared" si="1056"/>
        <v>0</v>
      </c>
      <c r="CAL21" s="30">
        <f t="shared" si="1056"/>
        <v>0</v>
      </c>
      <c r="CAM21" s="30">
        <f t="shared" si="1056"/>
        <v>0</v>
      </c>
      <c r="CAN21" s="30">
        <f t="shared" si="1056"/>
        <v>0</v>
      </c>
      <c r="CAO21" s="30">
        <f t="shared" si="1056"/>
        <v>0</v>
      </c>
      <c r="CAP21" s="30">
        <f t="shared" si="1056"/>
        <v>0</v>
      </c>
      <c r="CAQ21" s="30">
        <f t="shared" si="1056"/>
        <v>0</v>
      </c>
      <c r="CAR21" s="30">
        <f t="shared" si="1056"/>
        <v>0</v>
      </c>
      <c r="CAS21" s="30">
        <f t="shared" si="1056"/>
        <v>0</v>
      </c>
      <c r="CAT21" s="30">
        <f t="shared" si="1056"/>
        <v>0</v>
      </c>
      <c r="CAU21" s="30">
        <f t="shared" si="1056"/>
        <v>0</v>
      </c>
      <c r="CAV21" s="30">
        <f t="shared" si="1056"/>
        <v>0</v>
      </c>
      <c r="CAW21" s="30">
        <f t="shared" si="1056"/>
        <v>0</v>
      </c>
      <c r="CAX21" s="30">
        <f t="shared" si="1056"/>
        <v>0</v>
      </c>
      <c r="CAY21" s="30">
        <f t="shared" si="1056"/>
        <v>0</v>
      </c>
      <c r="CAZ21" s="30">
        <f t="shared" si="1056"/>
        <v>0</v>
      </c>
      <c r="CBA21" s="30">
        <f t="shared" si="1056"/>
        <v>0</v>
      </c>
      <c r="CBB21" s="30">
        <f t="shared" si="1056"/>
        <v>0</v>
      </c>
      <c r="CBC21" s="30">
        <f t="shared" si="1056"/>
        <v>0</v>
      </c>
      <c r="CBD21" s="30">
        <f t="shared" si="1056"/>
        <v>0</v>
      </c>
      <c r="CBE21" s="30">
        <f t="shared" si="1056"/>
        <v>0</v>
      </c>
      <c r="CBF21" s="30">
        <f t="shared" si="1056"/>
        <v>0</v>
      </c>
      <c r="CBG21" s="30">
        <f t="shared" si="1056"/>
        <v>0</v>
      </c>
      <c r="CBH21" s="30">
        <f t="shared" si="1056"/>
        <v>0</v>
      </c>
      <c r="CBI21" s="30">
        <f t="shared" si="1056"/>
        <v>0</v>
      </c>
      <c r="CBJ21" s="30">
        <f t="shared" si="1056"/>
        <v>0</v>
      </c>
      <c r="CBK21" s="30">
        <f t="shared" si="1056"/>
        <v>0</v>
      </c>
      <c r="CBL21" s="30">
        <f t="shared" si="1056"/>
        <v>0</v>
      </c>
      <c r="CBM21" s="30">
        <f t="shared" si="1056"/>
        <v>0</v>
      </c>
      <c r="CBN21" s="30">
        <f t="shared" si="1056"/>
        <v>0</v>
      </c>
      <c r="CBO21" s="30">
        <f t="shared" si="1056"/>
        <v>0</v>
      </c>
      <c r="CBP21" s="30">
        <f t="shared" si="1056"/>
        <v>0</v>
      </c>
      <c r="CBQ21" s="30">
        <f t="shared" si="1056"/>
        <v>0</v>
      </c>
      <c r="CBR21" s="30">
        <f t="shared" si="1056"/>
        <v>0</v>
      </c>
      <c r="CBS21" s="30">
        <f t="shared" si="1056"/>
        <v>0</v>
      </c>
      <c r="CBT21" s="30">
        <f t="shared" si="1056"/>
        <v>0</v>
      </c>
      <c r="CBU21" s="30">
        <f t="shared" si="1056"/>
        <v>0</v>
      </c>
      <c r="CBV21" s="30">
        <f t="shared" si="1056"/>
        <v>0</v>
      </c>
      <c r="CBW21" s="30">
        <f t="shared" si="1056"/>
        <v>0</v>
      </c>
      <c r="CBX21" s="30">
        <f t="shared" si="1056"/>
        <v>0</v>
      </c>
      <c r="CBY21" s="30">
        <f t="shared" si="1056"/>
        <v>0</v>
      </c>
      <c r="CBZ21" s="30">
        <f t="shared" si="1056"/>
        <v>0</v>
      </c>
      <c r="CCA21" s="30">
        <f t="shared" si="1056"/>
        <v>0</v>
      </c>
      <c r="CCB21" s="30">
        <f t="shared" si="1056"/>
        <v>0</v>
      </c>
      <c r="CCC21" s="30">
        <f t="shared" si="1056"/>
        <v>0</v>
      </c>
      <c r="CCD21" s="30">
        <f t="shared" si="1056"/>
        <v>0</v>
      </c>
      <c r="CCE21" s="30">
        <f t="shared" si="1056"/>
        <v>0</v>
      </c>
      <c r="CCF21" s="30">
        <f t="shared" si="1056"/>
        <v>0</v>
      </c>
      <c r="CCG21" s="30">
        <f t="shared" si="1056"/>
        <v>0</v>
      </c>
      <c r="CCH21" s="30">
        <f t="shared" si="1056"/>
        <v>0</v>
      </c>
      <c r="CCI21" s="30">
        <f t="shared" ref="CCI21:CET21" si="1057">SUM(CCI22:CCI25)</f>
        <v>0</v>
      </c>
      <c r="CCJ21" s="30">
        <f t="shared" si="1057"/>
        <v>0</v>
      </c>
      <c r="CCK21" s="30">
        <f t="shared" si="1057"/>
        <v>0</v>
      </c>
      <c r="CCL21" s="30">
        <f t="shared" si="1057"/>
        <v>0</v>
      </c>
      <c r="CCM21" s="30">
        <f t="shared" si="1057"/>
        <v>0</v>
      </c>
      <c r="CCN21" s="30">
        <f t="shared" si="1057"/>
        <v>0</v>
      </c>
      <c r="CCO21" s="30">
        <f t="shared" si="1057"/>
        <v>0</v>
      </c>
      <c r="CCP21" s="30">
        <f t="shared" si="1057"/>
        <v>0</v>
      </c>
      <c r="CCQ21" s="30">
        <f t="shared" si="1057"/>
        <v>0</v>
      </c>
      <c r="CCR21" s="30">
        <f t="shared" si="1057"/>
        <v>0</v>
      </c>
      <c r="CCS21" s="30">
        <f t="shared" si="1057"/>
        <v>0</v>
      </c>
      <c r="CCT21" s="30">
        <f t="shared" si="1057"/>
        <v>0</v>
      </c>
      <c r="CCU21" s="30">
        <f t="shared" si="1057"/>
        <v>0</v>
      </c>
      <c r="CCV21" s="30">
        <f t="shared" si="1057"/>
        <v>0</v>
      </c>
      <c r="CCW21" s="30">
        <f t="shared" si="1057"/>
        <v>0</v>
      </c>
      <c r="CCX21" s="30">
        <f t="shared" si="1057"/>
        <v>0</v>
      </c>
      <c r="CCY21" s="30">
        <f t="shared" si="1057"/>
        <v>0</v>
      </c>
      <c r="CCZ21" s="30">
        <f t="shared" si="1057"/>
        <v>0</v>
      </c>
      <c r="CDA21" s="30">
        <f t="shared" si="1057"/>
        <v>0</v>
      </c>
      <c r="CDB21" s="30">
        <f t="shared" si="1057"/>
        <v>0</v>
      </c>
      <c r="CDC21" s="30">
        <f t="shared" si="1057"/>
        <v>0</v>
      </c>
      <c r="CDD21" s="30">
        <f t="shared" si="1057"/>
        <v>0</v>
      </c>
      <c r="CDE21" s="30">
        <f t="shared" si="1057"/>
        <v>0</v>
      </c>
      <c r="CDF21" s="30">
        <f t="shared" si="1057"/>
        <v>0</v>
      </c>
      <c r="CDG21" s="30">
        <f t="shared" si="1057"/>
        <v>0</v>
      </c>
      <c r="CDH21" s="30">
        <f t="shared" si="1057"/>
        <v>0</v>
      </c>
      <c r="CDI21" s="30">
        <f t="shared" si="1057"/>
        <v>0</v>
      </c>
      <c r="CDJ21" s="30">
        <f t="shared" si="1057"/>
        <v>0</v>
      </c>
      <c r="CDK21" s="30">
        <f t="shared" si="1057"/>
        <v>0</v>
      </c>
      <c r="CDL21" s="30">
        <f t="shared" si="1057"/>
        <v>0</v>
      </c>
      <c r="CDM21" s="30">
        <f t="shared" si="1057"/>
        <v>0</v>
      </c>
      <c r="CDN21" s="30">
        <f t="shared" si="1057"/>
        <v>0</v>
      </c>
      <c r="CDO21" s="30">
        <f t="shared" si="1057"/>
        <v>0</v>
      </c>
      <c r="CDP21" s="30">
        <f t="shared" si="1057"/>
        <v>0</v>
      </c>
      <c r="CDQ21" s="30">
        <f t="shared" si="1057"/>
        <v>0</v>
      </c>
      <c r="CDR21" s="30">
        <f t="shared" si="1057"/>
        <v>0</v>
      </c>
      <c r="CDS21" s="30">
        <f t="shared" si="1057"/>
        <v>0</v>
      </c>
      <c r="CDT21" s="30">
        <f t="shared" si="1057"/>
        <v>0</v>
      </c>
      <c r="CDU21" s="30">
        <f t="shared" si="1057"/>
        <v>0</v>
      </c>
      <c r="CDV21" s="30">
        <f t="shared" si="1057"/>
        <v>0</v>
      </c>
      <c r="CDW21" s="30">
        <f t="shared" si="1057"/>
        <v>0</v>
      </c>
      <c r="CDX21" s="30">
        <f t="shared" si="1057"/>
        <v>0</v>
      </c>
      <c r="CDY21" s="30">
        <f t="shared" si="1057"/>
        <v>0</v>
      </c>
      <c r="CDZ21" s="30">
        <f t="shared" si="1057"/>
        <v>0</v>
      </c>
      <c r="CEA21" s="30">
        <f t="shared" si="1057"/>
        <v>0</v>
      </c>
      <c r="CEB21" s="30">
        <f t="shared" si="1057"/>
        <v>0</v>
      </c>
      <c r="CEC21" s="30">
        <f t="shared" si="1057"/>
        <v>0</v>
      </c>
      <c r="CED21" s="30">
        <f t="shared" si="1057"/>
        <v>0</v>
      </c>
      <c r="CEE21" s="30">
        <f t="shared" si="1057"/>
        <v>0</v>
      </c>
      <c r="CEF21" s="30">
        <f t="shared" si="1057"/>
        <v>0</v>
      </c>
      <c r="CEG21" s="30">
        <f t="shared" si="1057"/>
        <v>0</v>
      </c>
      <c r="CEH21" s="30">
        <f t="shared" si="1057"/>
        <v>0</v>
      </c>
      <c r="CEI21" s="30">
        <f t="shared" si="1057"/>
        <v>0</v>
      </c>
      <c r="CEJ21" s="30">
        <f t="shared" si="1057"/>
        <v>0</v>
      </c>
      <c r="CEK21" s="30">
        <f t="shared" si="1057"/>
        <v>0</v>
      </c>
      <c r="CEL21" s="30">
        <f t="shared" si="1057"/>
        <v>0</v>
      </c>
      <c r="CEM21" s="30">
        <f t="shared" si="1057"/>
        <v>0</v>
      </c>
      <c r="CEN21" s="30">
        <f t="shared" si="1057"/>
        <v>0</v>
      </c>
      <c r="CEO21" s="30">
        <f t="shared" si="1057"/>
        <v>0</v>
      </c>
      <c r="CEP21" s="30">
        <f t="shared" si="1057"/>
        <v>0</v>
      </c>
      <c r="CEQ21" s="30">
        <f t="shared" si="1057"/>
        <v>0</v>
      </c>
      <c r="CER21" s="30">
        <f t="shared" si="1057"/>
        <v>0</v>
      </c>
      <c r="CES21" s="30">
        <f t="shared" si="1057"/>
        <v>0</v>
      </c>
      <c r="CET21" s="30">
        <f t="shared" si="1057"/>
        <v>0</v>
      </c>
      <c r="CEU21" s="30">
        <f t="shared" ref="CEU21:CHF21" si="1058">SUM(CEU22:CEU25)</f>
        <v>0</v>
      </c>
      <c r="CEV21" s="30">
        <f t="shared" si="1058"/>
        <v>0</v>
      </c>
      <c r="CEW21" s="30">
        <f t="shared" si="1058"/>
        <v>0</v>
      </c>
      <c r="CEX21" s="30">
        <f t="shared" si="1058"/>
        <v>0</v>
      </c>
      <c r="CEY21" s="30">
        <f t="shared" si="1058"/>
        <v>0</v>
      </c>
      <c r="CEZ21" s="30">
        <f t="shared" si="1058"/>
        <v>0</v>
      </c>
      <c r="CFA21" s="30">
        <f t="shared" si="1058"/>
        <v>0</v>
      </c>
      <c r="CFB21" s="30">
        <f t="shared" si="1058"/>
        <v>0</v>
      </c>
      <c r="CFC21" s="30">
        <f t="shared" si="1058"/>
        <v>0</v>
      </c>
      <c r="CFD21" s="30">
        <f t="shared" si="1058"/>
        <v>0</v>
      </c>
      <c r="CFE21" s="30">
        <f t="shared" si="1058"/>
        <v>0</v>
      </c>
      <c r="CFF21" s="30">
        <f t="shared" si="1058"/>
        <v>0</v>
      </c>
      <c r="CFG21" s="30">
        <f t="shared" si="1058"/>
        <v>0</v>
      </c>
      <c r="CFH21" s="30">
        <f t="shared" si="1058"/>
        <v>0</v>
      </c>
      <c r="CFI21" s="30">
        <f t="shared" si="1058"/>
        <v>0</v>
      </c>
      <c r="CFJ21" s="30">
        <f t="shared" si="1058"/>
        <v>0</v>
      </c>
      <c r="CFK21" s="30">
        <f t="shared" si="1058"/>
        <v>0</v>
      </c>
      <c r="CFL21" s="30">
        <f t="shared" si="1058"/>
        <v>0</v>
      </c>
      <c r="CFM21" s="30">
        <f t="shared" si="1058"/>
        <v>0</v>
      </c>
      <c r="CFN21" s="30">
        <f t="shared" si="1058"/>
        <v>0</v>
      </c>
      <c r="CFO21" s="30">
        <f t="shared" si="1058"/>
        <v>0</v>
      </c>
      <c r="CFP21" s="30">
        <f t="shared" si="1058"/>
        <v>0</v>
      </c>
      <c r="CFQ21" s="30">
        <f t="shared" si="1058"/>
        <v>0</v>
      </c>
      <c r="CFR21" s="30">
        <f t="shared" si="1058"/>
        <v>0</v>
      </c>
      <c r="CFS21" s="30">
        <f t="shared" si="1058"/>
        <v>0</v>
      </c>
      <c r="CFT21" s="30">
        <f t="shared" si="1058"/>
        <v>0</v>
      </c>
      <c r="CFU21" s="30">
        <f t="shared" si="1058"/>
        <v>0</v>
      </c>
      <c r="CFV21" s="30">
        <f t="shared" si="1058"/>
        <v>0</v>
      </c>
      <c r="CFW21" s="30">
        <f t="shared" si="1058"/>
        <v>0</v>
      </c>
      <c r="CFX21" s="30">
        <f t="shared" si="1058"/>
        <v>0</v>
      </c>
      <c r="CFY21" s="30">
        <f t="shared" si="1058"/>
        <v>0</v>
      </c>
      <c r="CFZ21" s="30">
        <f t="shared" si="1058"/>
        <v>0</v>
      </c>
      <c r="CGA21" s="30">
        <f t="shared" si="1058"/>
        <v>0</v>
      </c>
      <c r="CGB21" s="30">
        <f t="shared" si="1058"/>
        <v>0</v>
      </c>
      <c r="CGC21" s="30">
        <f t="shared" si="1058"/>
        <v>0</v>
      </c>
      <c r="CGD21" s="30">
        <f t="shared" si="1058"/>
        <v>0</v>
      </c>
      <c r="CGE21" s="30">
        <f t="shared" si="1058"/>
        <v>0</v>
      </c>
      <c r="CGF21" s="30">
        <f t="shared" si="1058"/>
        <v>0</v>
      </c>
      <c r="CGG21" s="30">
        <f t="shared" si="1058"/>
        <v>0</v>
      </c>
      <c r="CGH21" s="30">
        <f t="shared" si="1058"/>
        <v>0</v>
      </c>
      <c r="CGI21" s="30">
        <f t="shared" si="1058"/>
        <v>0</v>
      </c>
      <c r="CGJ21" s="30">
        <f t="shared" si="1058"/>
        <v>0</v>
      </c>
      <c r="CGK21" s="30">
        <f t="shared" si="1058"/>
        <v>0</v>
      </c>
      <c r="CGL21" s="30">
        <f t="shared" si="1058"/>
        <v>0</v>
      </c>
      <c r="CGM21" s="30">
        <f t="shared" si="1058"/>
        <v>0</v>
      </c>
      <c r="CGN21" s="30">
        <f t="shared" si="1058"/>
        <v>0</v>
      </c>
      <c r="CGO21" s="30">
        <f t="shared" si="1058"/>
        <v>0</v>
      </c>
      <c r="CGP21" s="30">
        <f t="shared" si="1058"/>
        <v>0</v>
      </c>
      <c r="CGQ21" s="30">
        <f t="shared" si="1058"/>
        <v>0</v>
      </c>
      <c r="CGR21" s="30">
        <f t="shared" si="1058"/>
        <v>0</v>
      </c>
      <c r="CGS21" s="30">
        <f t="shared" si="1058"/>
        <v>0</v>
      </c>
      <c r="CGT21" s="30">
        <f t="shared" si="1058"/>
        <v>0</v>
      </c>
      <c r="CGU21" s="30">
        <f t="shared" si="1058"/>
        <v>0</v>
      </c>
      <c r="CGV21" s="30">
        <f t="shared" si="1058"/>
        <v>0</v>
      </c>
      <c r="CGW21" s="30">
        <f t="shared" si="1058"/>
        <v>0</v>
      </c>
      <c r="CGX21" s="30">
        <f t="shared" si="1058"/>
        <v>0</v>
      </c>
      <c r="CGY21" s="30">
        <f t="shared" si="1058"/>
        <v>0</v>
      </c>
      <c r="CGZ21" s="30">
        <f t="shared" si="1058"/>
        <v>0</v>
      </c>
      <c r="CHA21" s="30">
        <f t="shared" si="1058"/>
        <v>0</v>
      </c>
      <c r="CHB21" s="30">
        <f t="shared" si="1058"/>
        <v>0</v>
      </c>
      <c r="CHC21" s="30">
        <f t="shared" si="1058"/>
        <v>0</v>
      </c>
      <c r="CHD21" s="30">
        <f t="shared" si="1058"/>
        <v>0</v>
      </c>
      <c r="CHE21" s="30">
        <f t="shared" si="1058"/>
        <v>0</v>
      </c>
      <c r="CHF21" s="30">
        <f t="shared" si="1058"/>
        <v>0</v>
      </c>
      <c r="CHG21" s="30">
        <f t="shared" ref="CHG21:CJR21" si="1059">SUM(CHG22:CHG25)</f>
        <v>0</v>
      </c>
      <c r="CHH21" s="30">
        <f t="shared" si="1059"/>
        <v>0</v>
      </c>
      <c r="CHI21" s="30">
        <f t="shared" si="1059"/>
        <v>0</v>
      </c>
      <c r="CHJ21" s="30">
        <f t="shared" si="1059"/>
        <v>0</v>
      </c>
      <c r="CHK21" s="30">
        <f t="shared" si="1059"/>
        <v>0</v>
      </c>
      <c r="CHL21" s="30">
        <f t="shared" si="1059"/>
        <v>0</v>
      </c>
      <c r="CHM21" s="30">
        <f t="shared" si="1059"/>
        <v>0</v>
      </c>
      <c r="CHN21" s="30">
        <f t="shared" si="1059"/>
        <v>0</v>
      </c>
      <c r="CHO21" s="30">
        <f t="shared" si="1059"/>
        <v>0</v>
      </c>
      <c r="CHP21" s="30">
        <f t="shared" si="1059"/>
        <v>0</v>
      </c>
      <c r="CHQ21" s="30">
        <f t="shared" si="1059"/>
        <v>0</v>
      </c>
      <c r="CHR21" s="30">
        <f t="shared" si="1059"/>
        <v>0</v>
      </c>
      <c r="CHS21" s="30">
        <f t="shared" si="1059"/>
        <v>0</v>
      </c>
      <c r="CHT21" s="30">
        <f t="shared" si="1059"/>
        <v>0</v>
      </c>
      <c r="CHU21" s="30">
        <f t="shared" si="1059"/>
        <v>0</v>
      </c>
      <c r="CHV21" s="30">
        <f t="shared" si="1059"/>
        <v>0</v>
      </c>
      <c r="CHW21" s="30">
        <f t="shared" si="1059"/>
        <v>0</v>
      </c>
      <c r="CHX21" s="30">
        <f t="shared" si="1059"/>
        <v>0</v>
      </c>
      <c r="CHY21" s="30">
        <f t="shared" si="1059"/>
        <v>0</v>
      </c>
      <c r="CHZ21" s="30">
        <f t="shared" si="1059"/>
        <v>0</v>
      </c>
      <c r="CIA21" s="30">
        <f t="shared" si="1059"/>
        <v>0</v>
      </c>
      <c r="CIB21" s="30">
        <f t="shared" si="1059"/>
        <v>0</v>
      </c>
      <c r="CIC21" s="30">
        <f t="shared" si="1059"/>
        <v>0</v>
      </c>
      <c r="CID21" s="30">
        <f t="shared" si="1059"/>
        <v>0</v>
      </c>
      <c r="CIE21" s="30">
        <f t="shared" si="1059"/>
        <v>0</v>
      </c>
      <c r="CIF21" s="30">
        <f t="shared" si="1059"/>
        <v>0</v>
      </c>
      <c r="CIG21" s="30">
        <f t="shared" si="1059"/>
        <v>0</v>
      </c>
      <c r="CIH21" s="30">
        <f t="shared" si="1059"/>
        <v>0</v>
      </c>
      <c r="CII21" s="30">
        <f t="shared" si="1059"/>
        <v>0</v>
      </c>
      <c r="CIJ21" s="30">
        <f t="shared" si="1059"/>
        <v>0</v>
      </c>
      <c r="CIK21" s="30">
        <f t="shared" si="1059"/>
        <v>0</v>
      </c>
      <c r="CIL21" s="30">
        <f t="shared" si="1059"/>
        <v>0</v>
      </c>
      <c r="CIM21" s="30">
        <f t="shared" si="1059"/>
        <v>0</v>
      </c>
      <c r="CIN21" s="30">
        <f t="shared" si="1059"/>
        <v>0</v>
      </c>
      <c r="CIO21" s="30">
        <f t="shared" si="1059"/>
        <v>0</v>
      </c>
      <c r="CIP21" s="30">
        <f t="shared" si="1059"/>
        <v>0</v>
      </c>
      <c r="CIQ21" s="30">
        <f t="shared" si="1059"/>
        <v>0</v>
      </c>
      <c r="CIR21" s="30">
        <f t="shared" si="1059"/>
        <v>0</v>
      </c>
      <c r="CIS21" s="30">
        <f t="shared" si="1059"/>
        <v>0</v>
      </c>
      <c r="CIT21" s="30">
        <f t="shared" si="1059"/>
        <v>0</v>
      </c>
      <c r="CIU21" s="30">
        <f t="shared" si="1059"/>
        <v>0</v>
      </c>
      <c r="CIV21" s="30">
        <f t="shared" si="1059"/>
        <v>0</v>
      </c>
      <c r="CIW21" s="30">
        <f t="shared" si="1059"/>
        <v>0</v>
      </c>
      <c r="CIX21" s="30">
        <f t="shared" si="1059"/>
        <v>0</v>
      </c>
      <c r="CIY21" s="30">
        <f t="shared" si="1059"/>
        <v>0</v>
      </c>
      <c r="CIZ21" s="30">
        <f t="shared" si="1059"/>
        <v>0</v>
      </c>
      <c r="CJA21" s="30">
        <f t="shared" si="1059"/>
        <v>0</v>
      </c>
      <c r="CJB21" s="30">
        <f t="shared" si="1059"/>
        <v>0</v>
      </c>
      <c r="CJC21" s="30">
        <f t="shared" si="1059"/>
        <v>0</v>
      </c>
      <c r="CJD21" s="30">
        <f t="shared" si="1059"/>
        <v>0</v>
      </c>
      <c r="CJE21" s="30">
        <f t="shared" si="1059"/>
        <v>0</v>
      </c>
      <c r="CJF21" s="30">
        <f t="shared" si="1059"/>
        <v>0</v>
      </c>
      <c r="CJG21" s="30">
        <f t="shared" si="1059"/>
        <v>0</v>
      </c>
      <c r="CJH21" s="30">
        <f t="shared" si="1059"/>
        <v>0</v>
      </c>
      <c r="CJI21" s="30">
        <f t="shared" si="1059"/>
        <v>0</v>
      </c>
      <c r="CJJ21" s="30">
        <f t="shared" si="1059"/>
        <v>0</v>
      </c>
      <c r="CJK21" s="30">
        <f t="shared" si="1059"/>
        <v>0</v>
      </c>
      <c r="CJL21" s="30">
        <f t="shared" si="1059"/>
        <v>0</v>
      </c>
      <c r="CJM21" s="30">
        <f t="shared" si="1059"/>
        <v>0</v>
      </c>
      <c r="CJN21" s="30">
        <f t="shared" si="1059"/>
        <v>0</v>
      </c>
      <c r="CJO21" s="30">
        <f t="shared" si="1059"/>
        <v>0</v>
      </c>
      <c r="CJP21" s="30">
        <f t="shared" si="1059"/>
        <v>0</v>
      </c>
      <c r="CJQ21" s="30">
        <f t="shared" si="1059"/>
        <v>0</v>
      </c>
      <c r="CJR21" s="30">
        <f t="shared" si="1059"/>
        <v>0</v>
      </c>
      <c r="CJS21" s="30">
        <f t="shared" ref="CJS21:CMD21" si="1060">SUM(CJS22:CJS25)</f>
        <v>0</v>
      </c>
      <c r="CJT21" s="30">
        <f t="shared" si="1060"/>
        <v>0</v>
      </c>
      <c r="CJU21" s="30">
        <f t="shared" si="1060"/>
        <v>0</v>
      </c>
      <c r="CJV21" s="30">
        <f t="shared" si="1060"/>
        <v>0</v>
      </c>
      <c r="CJW21" s="30">
        <f t="shared" si="1060"/>
        <v>0</v>
      </c>
      <c r="CJX21" s="30">
        <f t="shared" si="1060"/>
        <v>0</v>
      </c>
      <c r="CJY21" s="30">
        <f t="shared" si="1060"/>
        <v>0</v>
      </c>
      <c r="CJZ21" s="30">
        <f t="shared" si="1060"/>
        <v>0</v>
      </c>
      <c r="CKA21" s="30">
        <f t="shared" si="1060"/>
        <v>0</v>
      </c>
      <c r="CKB21" s="30">
        <f t="shared" si="1060"/>
        <v>0</v>
      </c>
      <c r="CKC21" s="30">
        <f t="shared" si="1060"/>
        <v>0</v>
      </c>
      <c r="CKD21" s="30">
        <f t="shared" si="1060"/>
        <v>0</v>
      </c>
      <c r="CKE21" s="30">
        <f t="shared" si="1060"/>
        <v>0</v>
      </c>
      <c r="CKF21" s="30">
        <f t="shared" si="1060"/>
        <v>0</v>
      </c>
      <c r="CKG21" s="30">
        <f t="shared" si="1060"/>
        <v>0</v>
      </c>
      <c r="CKH21" s="30">
        <f t="shared" si="1060"/>
        <v>0</v>
      </c>
      <c r="CKI21" s="30">
        <f t="shared" si="1060"/>
        <v>0</v>
      </c>
      <c r="CKJ21" s="30">
        <f t="shared" si="1060"/>
        <v>0</v>
      </c>
      <c r="CKK21" s="30">
        <f t="shared" si="1060"/>
        <v>0</v>
      </c>
      <c r="CKL21" s="30">
        <f t="shared" si="1060"/>
        <v>0</v>
      </c>
      <c r="CKM21" s="30">
        <f t="shared" si="1060"/>
        <v>0</v>
      </c>
      <c r="CKN21" s="30">
        <f t="shared" si="1060"/>
        <v>0</v>
      </c>
      <c r="CKO21" s="30">
        <f t="shared" si="1060"/>
        <v>0</v>
      </c>
      <c r="CKP21" s="30">
        <f t="shared" si="1060"/>
        <v>0</v>
      </c>
      <c r="CKQ21" s="30">
        <f t="shared" si="1060"/>
        <v>0</v>
      </c>
      <c r="CKR21" s="30">
        <f t="shared" si="1060"/>
        <v>0</v>
      </c>
      <c r="CKS21" s="30">
        <f t="shared" si="1060"/>
        <v>0</v>
      </c>
      <c r="CKT21" s="30">
        <f t="shared" si="1060"/>
        <v>0</v>
      </c>
      <c r="CKU21" s="30">
        <f t="shared" si="1060"/>
        <v>0</v>
      </c>
      <c r="CKV21" s="30">
        <f t="shared" si="1060"/>
        <v>0</v>
      </c>
      <c r="CKW21" s="30">
        <f t="shared" si="1060"/>
        <v>0</v>
      </c>
      <c r="CKX21" s="30">
        <f t="shared" si="1060"/>
        <v>0</v>
      </c>
      <c r="CKY21" s="30">
        <f t="shared" si="1060"/>
        <v>0</v>
      </c>
      <c r="CKZ21" s="30">
        <f t="shared" si="1060"/>
        <v>0</v>
      </c>
      <c r="CLA21" s="30">
        <f t="shared" si="1060"/>
        <v>0</v>
      </c>
      <c r="CLB21" s="30">
        <f t="shared" si="1060"/>
        <v>0</v>
      </c>
      <c r="CLC21" s="30">
        <f t="shared" si="1060"/>
        <v>0</v>
      </c>
      <c r="CLD21" s="30">
        <f t="shared" si="1060"/>
        <v>0</v>
      </c>
      <c r="CLE21" s="30">
        <f t="shared" si="1060"/>
        <v>0</v>
      </c>
      <c r="CLF21" s="30">
        <f t="shared" si="1060"/>
        <v>0</v>
      </c>
      <c r="CLG21" s="30">
        <f t="shared" si="1060"/>
        <v>0</v>
      </c>
      <c r="CLH21" s="30">
        <f t="shared" si="1060"/>
        <v>0</v>
      </c>
      <c r="CLI21" s="30">
        <f t="shared" si="1060"/>
        <v>0</v>
      </c>
      <c r="CLJ21" s="30">
        <f t="shared" si="1060"/>
        <v>0</v>
      </c>
      <c r="CLK21" s="30">
        <f t="shared" si="1060"/>
        <v>0</v>
      </c>
      <c r="CLL21" s="30">
        <f t="shared" si="1060"/>
        <v>0</v>
      </c>
      <c r="CLM21" s="30">
        <f t="shared" si="1060"/>
        <v>0</v>
      </c>
      <c r="CLN21" s="30">
        <f t="shared" si="1060"/>
        <v>0</v>
      </c>
      <c r="CLO21" s="30">
        <f t="shared" si="1060"/>
        <v>0</v>
      </c>
      <c r="CLP21" s="30">
        <f t="shared" si="1060"/>
        <v>0</v>
      </c>
      <c r="CLQ21" s="30">
        <f t="shared" si="1060"/>
        <v>0</v>
      </c>
      <c r="CLR21" s="30">
        <f t="shared" si="1060"/>
        <v>0</v>
      </c>
      <c r="CLS21" s="30">
        <f t="shared" si="1060"/>
        <v>0</v>
      </c>
      <c r="CLT21" s="30">
        <f t="shared" si="1060"/>
        <v>0</v>
      </c>
      <c r="CLU21" s="30">
        <f t="shared" si="1060"/>
        <v>0</v>
      </c>
      <c r="CLV21" s="30">
        <f t="shared" si="1060"/>
        <v>0</v>
      </c>
      <c r="CLW21" s="30">
        <f t="shared" si="1060"/>
        <v>0</v>
      </c>
      <c r="CLX21" s="30">
        <f t="shared" si="1060"/>
        <v>0</v>
      </c>
      <c r="CLY21" s="30">
        <f t="shared" si="1060"/>
        <v>0</v>
      </c>
      <c r="CLZ21" s="30">
        <f t="shared" si="1060"/>
        <v>0</v>
      </c>
      <c r="CMA21" s="30">
        <f t="shared" si="1060"/>
        <v>0</v>
      </c>
      <c r="CMB21" s="30">
        <f t="shared" si="1060"/>
        <v>0</v>
      </c>
      <c r="CMC21" s="30">
        <f t="shared" si="1060"/>
        <v>0</v>
      </c>
      <c r="CMD21" s="30">
        <f t="shared" si="1060"/>
        <v>0</v>
      </c>
      <c r="CME21" s="30">
        <f t="shared" ref="CME21:COP21" si="1061">SUM(CME22:CME25)</f>
        <v>0</v>
      </c>
      <c r="CMF21" s="30">
        <f t="shared" si="1061"/>
        <v>0</v>
      </c>
      <c r="CMG21" s="30">
        <f t="shared" si="1061"/>
        <v>0</v>
      </c>
      <c r="CMH21" s="30">
        <f t="shared" si="1061"/>
        <v>0</v>
      </c>
      <c r="CMI21" s="30">
        <f t="shared" si="1061"/>
        <v>0</v>
      </c>
      <c r="CMJ21" s="30">
        <f t="shared" si="1061"/>
        <v>0</v>
      </c>
      <c r="CMK21" s="30">
        <f t="shared" si="1061"/>
        <v>0</v>
      </c>
      <c r="CML21" s="30">
        <f t="shared" si="1061"/>
        <v>0</v>
      </c>
      <c r="CMM21" s="30">
        <f t="shared" si="1061"/>
        <v>0</v>
      </c>
      <c r="CMN21" s="30">
        <f t="shared" si="1061"/>
        <v>0</v>
      </c>
      <c r="CMO21" s="30">
        <f t="shared" si="1061"/>
        <v>0</v>
      </c>
      <c r="CMP21" s="30">
        <f t="shared" si="1061"/>
        <v>0</v>
      </c>
      <c r="CMQ21" s="30">
        <f t="shared" si="1061"/>
        <v>0</v>
      </c>
      <c r="CMR21" s="30">
        <f t="shared" si="1061"/>
        <v>0</v>
      </c>
      <c r="CMS21" s="30">
        <f t="shared" si="1061"/>
        <v>0</v>
      </c>
      <c r="CMT21" s="30">
        <f t="shared" si="1061"/>
        <v>0</v>
      </c>
      <c r="CMU21" s="30">
        <f t="shared" si="1061"/>
        <v>0</v>
      </c>
      <c r="CMV21" s="30">
        <f t="shared" si="1061"/>
        <v>0</v>
      </c>
      <c r="CMW21" s="30">
        <f t="shared" si="1061"/>
        <v>0</v>
      </c>
      <c r="CMX21" s="30">
        <f t="shared" si="1061"/>
        <v>0</v>
      </c>
      <c r="CMY21" s="30">
        <f t="shared" si="1061"/>
        <v>0</v>
      </c>
      <c r="CMZ21" s="30">
        <f t="shared" si="1061"/>
        <v>0</v>
      </c>
      <c r="CNA21" s="30">
        <f t="shared" si="1061"/>
        <v>0</v>
      </c>
      <c r="CNB21" s="30">
        <f t="shared" si="1061"/>
        <v>0</v>
      </c>
      <c r="CNC21" s="30">
        <f t="shared" si="1061"/>
        <v>0</v>
      </c>
      <c r="CND21" s="30">
        <f t="shared" si="1061"/>
        <v>0</v>
      </c>
      <c r="CNE21" s="30">
        <f t="shared" si="1061"/>
        <v>0</v>
      </c>
      <c r="CNF21" s="30">
        <f t="shared" si="1061"/>
        <v>0</v>
      </c>
      <c r="CNG21" s="30">
        <f t="shared" si="1061"/>
        <v>0</v>
      </c>
      <c r="CNH21" s="30">
        <f t="shared" si="1061"/>
        <v>0</v>
      </c>
      <c r="CNI21" s="30">
        <f t="shared" si="1061"/>
        <v>0</v>
      </c>
      <c r="CNJ21" s="30">
        <f t="shared" si="1061"/>
        <v>0</v>
      </c>
      <c r="CNK21" s="30">
        <f t="shared" si="1061"/>
        <v>0</v>
      </c>
      <c r="CNL21" s="30">
        <f t="shared" si="1061"/>
        <v>0</v>
      </c>
      <c r="CNM21" s="30">
        <f t="shared" si="1061"/>
        <v>0</v>
      </c>
      <c r="CNN21" s="30">
        <f t="shared" si="1061"/>
        <v>0</v>
      </c>
      <c r="CNO21" s="30">
        <f t="shared" si="1061"/>
        <v>0</v>
      </c>
      <c r="CNP21" s="30">
        <f t="shared" si="1061"/>
        <v>0</v>
      </c>
      <c r="CNQ21" s="30">
        <f t="shared" si="1061"/>
        <v>0</v>
      </c>
      <c r="CNR21" s="30">
        <f t="shared" si="1061"/>
        <v>0</v>
      </c>
      <c r="CNS21" s="30">
        <f t="shared" si="1061"/>
        <v>0</v>
      </c>
      <c r="CNT21" s="30">
        <f t="shared" si="1061"/>
        <v>0</v>
      </c>
      <c r="CNU21" s="30">
        <f t="shared" si="1061"/>
        <v>0</v>
      </c>
      <c r="CNV21" s="30">
        <f t="shared" si="1061"/>
        <v>0</v>
      </c>
      <c r="CNW21" s="30">
        <f t="shared" si="1061"/>
        <v>0</v>
      </c>
      <c r="CNX21" s="30">
        <f t="shared" si="1061"/>
        <v>0</v>
      </c>
      <c r="CNY21" s="30">
        <f t="shared" si="1061"/>
        <v>0</v>
      </c>
      <c r="CNZ21" s="30">
        <f t="shared" si="1061"/>
        <v>0</v>
      </c>
      <c r="COA21" s="30">
        <f t="shared" si="1061"/>
        <v>0</v>
      </c>
      <c r="COB21" s="30">
        <f t="shared" si="1061"/>
        <v>0</v>
      </c>
      <c r="COC21" s="30">
        <f t="shared" si="1061"/>
        <v>0</v>
      </c>
      <c r="COD21" s="30">
        <f t="shared" si="1061"/>
        <v>0</v>
      </c>
      <c r="COE21" s="30">
        <f t="shared" si="1061"/>
        <v>0</v>
      </c>
      <c r="COF21" s="30">
        <f t="shared" si="1061"/>
        <v>0</v>
      </c>
      <c r="COG21" s="30">
        <f t="shared" si="1061"/>
        <v>0</v>
      </c>
      <c r="COH21" s="30">
        <f t="shared" si="1061"/>
        <v>0</v>
      </c>
      <c r="COI21" s="30">
        <f t="shared" si="1061"/>
        <v>0</v>
      </c>
      <c r="COJ21" s="30">
        <f t="shared" si="1061"/>
        <v>0</v>
      </c>
      <c r="COK21" s="30">
        <f t="shared" si="1061"/>
        <v>0</v>
      </c>
      <c r="COL21" s="30">
        <f t="shared" si="1061"/>
        <v>0</v>
      </c>
      <c r="COM21" s="30">
        <f t="shared" si="1061"/>
        <v>0</v>
      </c>
      <c r="CON21" s="30">
        <f t="shared" si="1061"/>
        <v>0</v>
      </c>
      <c r="COO21" s="30">
        <f t="shared" si="1061"/>
        <v>0</v>
      </c>
      <c r="COP21" s="30">
        <f t="shared" si="1061"/>
        <v>0</v>
      </c>
      <c r="COQ21" s="30">
        <f t="shared" ref="COQ21:CRB21" si="1062">SUM(COQ22:COQ25)</f>
        <v>0</v>
      </c>
      <c r="COR21" s="30">
        <f t="shared" si="1062"/>
        <v>0</v>
      </c>
      <c r="COS21" s="30">
        <f t="shared" si="1062"/>
        <v>0</v>
      </c>
      <c r="COT21" s="30">
        <f t="shared" si="1062"/>
        <v>0</v>
      </c>
      <c r="COU21" s="30">
        <f t="shared" si="1062"/>
        <v>0</v>
      </c>
      <c r="COV21" s="30">
        <f t="shared" si="1062"/>
        <v>0</v>
      </c>
      <c r="COW21" s="30">
        <f t="shared" si="1062"/>
        <v>0</v>
      </c>
      <c r="COX21" s="30">
        <f t="shared" si="1062"/>
        <v>0</v>
      </c>
      <c r="COY21" s="30">
        <f t="shared" si="1062"/>
        <v>0</v>
      </c>
      <c r="COZ21" s="30">
        <f t="shared" si="1062"/>
        <v>0</v>
      </c>
      <c r="CPA21" s="30">
        <f t="shared" si="1062"/>
        <v>0</v>
      </c>
      <c r="CPB21" s="30">
        <f t="shared" si="1062"/>
        <v>0</v>
      </c>
      <c r="CPC21" s="30">
        <f t="shared" si="1062"/>
        <v>0</v>
      </c>
      <c r="CPD21" s="30">
        <f t="shared" si="1062"/>
        <v>0</v>
      </c>
      <c r="CPE21" s="30">
        <f t="shared" si="1062"/>
        <v>0</v>
      </c>
      <c r="CPF21" s="30">
        <f t="shared" si="1062"/>
        <v>0</v>
      </c>
      <c r="CPG21" s="30">
        <f t="shared" si="1062"/>
        <v>0</v>
      </c>
      <c r="CPH21" s="30">
        <f t="shared" si="1062"/>
        <v>0</v>
      </c>
      <c r="CPI21" s="30">
        <f t="shared" si="1062"/>
        <v>0</v>
      </c>
      <c r="CPJ21" s="30">
        <f t="shared" si="1062"/>
        <v>0</v>
      </c>
      <c r="CPK21" s="30">
        <f t="shared" si="1062"/>
        <v>0</v>
      </c>
      <c r="CPL21" s="30">
        <f t="shared" si="1062"/>
        <v>0</v>
      </c>
      <c r="CPM21" s="30">
        <f t="shared" si="1062"/>
        <v>0</v>
      </c>
      <c r="CPN21" s="30">
        <f t="shared" si="1062"/>
        <v>0</v>
      </c>
      <c r="CPO21" s="30">
        <f t="shared" si="1062"/>
        <v>0</v>
      </c>
      <c r="CPP21" s="30">
        <f t="shared" si="1062"/>
        <v>0</v>
      </c>
      <c r="CPQ21" s="30">
        <f t="shared" si="1062"/>
        <v>0</v>
      </c>
      <c r="CPR21" s="30">
        <f t="shared" si="1062"/>
        <v>0</v>
      </c>
      <c r="CPS21" s="30">
        <f t="shared" si="1062"/>
        <v>0</v>
      </c>
      <c r="CPT21" s="30">
        <f t="shared" si="1062"/>
        <v>0</v>
      </c>
      <c r="CPU21" s="30">
        <f t="shared" si="1062"/>
        <v>0</v>
      </c>
      <c r="CPV21" s="30">
        <f t="shared" si="1062"/>
        <v>0</v>
      </c>
      <c r="CPW21" s="30">
        <f t="shared" si="1062"/>
        <v>0</v>
      </c>
      <c r="CPX21" s="30">
        <f t="shared" si="1062"/>
        <v>0</v>
      </c>
      <c r="CPY21" s="30">
        <f t="shared" si="1062"/>
        <v>0</v>
      </c>
      <c r="CPZ21" s="30">
        <f t="shared" si="1062"/>
        <v>0</v>
      </c>
      <c r="CQA21" s="30">
        <f t="shared" si="1062"/>
        <v>0</v>
      </c>
      <c r="CQB21" s="30">
        <f t="shared" si="1062"/>
        <v>0</v>
      </c>
      <c r="CQC21" s="30">
        <f t="shared" si="1062"/>
        <v>0</v>
      </c>
      <c r="CQD21" s="30">
        <f t="shared" si="1062"/>
        <v>0</v>
      </c>
      <c r="CQE21" s="30">
        <f t="shared" si="1062"/>
        <v>0</v>
      </c>
      <c r="CQF21" s="30">
        <f t="shared" si="1062"/>
        <v>0</v>
      </c>
      <c r="CQG21" s="30">
        <f t="shared" si="1062"/>
        <v>0</v>
      </c>
      <c r="CQH21" s="30">
        <f t="shared" si="1062"/>
        <v>0</v>
      </c>
      <c r="CQI21" s="30">
        <f t="shared" si="1062"/>
        <v>0</v>
      </c>
      <c r="CQJ21" s="30">
        <f t="shared" si="1062"/>
        <v>0</v>
      </c>
      <c r="CQK21" s="30">
        <f t="shared" si="1062"/>
        <v>0</v>
      </c>
      <c r="CQL21" s="30">
        <f t="shared" si="1062"/>
        <v>0</v>
      </c>
      <c r="CQM21" s="30">
        <f t="shared" si="1062"/>
        <v>0</v>
      </c>
      <c r="CQN21" s="30">
        <f t="shared" si="1062"/>
        <v>0</v>
      </c>
      <c r="CQO21" s="30">
        <f t="shared" si="1062"/>
        <v>0</v>
      </c>
      <c r="CQP21" s="30">
        <f t="shared" si="1062"/>
        <v>0</v>
      </c>
      <c r="CQQ21" s="30">
        <f t="shared" si="1062"/>
        <v>0</v>
      </c>
      <c r="CQR21" s="30">
        <f t="shared" si="1062"/>
        <v>0</v>
      </c>
      <c r="CQS21" s="30">
        <f t="shared" si="1062"/>
        <v>0</v>
      </c>
      <c r="CQT21" s="30">
        <f t="shared" si="1062"/>
        <v>0</v>
      </c>
      <c r="CQU21" s="30">
        <f t="shared" si="1062"/>
        <v>0</v>
      </c>
      <c r="CQV21" s="30">
        <f t="shared" si="1062"/>
        <v>0</v>
      </c>
      <c r="CQW21" s="30">
        <f t="shared" si="1062"/>
        <v>0</v>
      </c>
      <c r="CQX21" s="30">
        <f t="shared" si="1062"/>
        <v>0</v>
      </c>
      <c r="CQY21" s="30">
        <f t="shared" si="1062"/>
        <v>0</v>
      </c>
      <c r="CQZ21" s="30">
        <f t="shared" si="1062"/>
        <v>0</v>
      </c>
      <c r="CRA21" s="30">
        <f t="shared" si="1062"/>
        <v>0</v>
      </c>
      <c r="CRB21" s="30">
        <f t="shared" si="1062"/>
        <v>0</v>
      </c>
      <c r="CRC21" s="30">
        <f t="shared" ref="CRC21:CTN21" si="1063">SUM(CRC22:CRC25)</f>
        <v>0</v>
      </c>
      <c r="CRD21" s="30">
        <f t="shared" si="1063"/>
        <v>0</v>
      </c>
      <c r="CRE21" s="30">
        <f t="shared" si="1063"/>
        <v>0</v>
      </c>
      <c r="CRF21" s="30">
        <f t="shared" si="1063"/>
        <v>0</v>
      </c>
      <c r="CRG21" s="30">
        <f t="shared" si="1063"/>
        <v>0</v>
      </c>
      <c r="CRH21" s="30">
        <f t="shared" si="1063"/>
        <v>0</v>
      </c>
      <c r="CRI21" s="30">
        <f t="shared" si="1063"/>
        <v>0</v>
      </c>
      <c r="CRJ21" s="30">
        <f t="shared" si="1063"/>
        <v>0</v>
      </c>
      <c r="CRK21" s="30">
        <f t="shared" si="1063"/>
        <v>0</v>
      </c>
      <c r="CRL21" s="30">
        <f t="shared" si="1063"/>
        <v>0</v>
      </c>
      <c r="CRM21" s="30">
        <f t="shared" si="1063"/>
        <v>0</v>
      </c>
      <c r="CRN21" s="30">
        <f t="shared" si="1063"/>
        <v>0</v>
      </c>
      <c r="CRO21" s="30">
        <f t="shared" si="1063"/>
        <v>0</v>
      </c>
      <c r="CRP21" s="30">
        <f t="shared" si="1063"/>
        <v>0</v>
      </c>
      <c r="CRQ21" s="30">
        <f t="shared" si="1063"/>
        <v>0</v>
      </c>
      <c r="CRR21" s="30">
        <f t="shared" si="1063"/>
        <v>0</v>
      </c>
      <c r="CRS21" s="30">
        <f t="shared" si="1063"/>
        <v>0</v>
      </c>
      <c r="CRT21" s="30">
        <f t="shared" si="1063"/>
        <v>0</v>
      </c>
      <c r="CRU21" s="30">
        <f t="shared" si="1063"/>
        <v>0</v>
      </c>
      <c r="CRV21" s="30">
        <f t="shared" si="1063"/>
        <v>0</v>
      </c>
      <c r="CRW21" s="30">
        <f t="shared" si="1063"/>
        <v>0</v>
      </c>
      <c r="CRX21" s="30">
        <f t="shared" si="1063"/>
        <v>0</v>
      </c>
      <c r="CRY21" s="30">
        <f t="shared" si="1063"/>
        <v>0</v>
      </c>
      <c r="CRZ21" s="30">
        <f t="shared" si="1063"/>
        <v>0</v>
      </c>
      <c r="CSA21" s="30">
        <f t="shared" si="1063"/>
        <v>0</v>
      </c>
      <c r="CSB21" s="30">
        <f t="shared" si="1063"/>
        <v>0</v>
      </c>
      <c r="CSC21" s="30">
        <f t="shared" si="1063"/>
        <v>0</v>
      </c>
      <c r="CSD21" s="30">
        <f t="shared" si="1063"/>
        <v>0</v>
      </c>
      <c r="CSE21" s="30">
        <f t="shared" si="1063"/>
        <v>0</v>
      </c>
      <c r="CSF21" s="30">
        <f t="shared" si="1063"/>
        <v>0</v>
      </c>
      <c r="CSG21" s="30">
        <f t="shared" si="1063"/>
        <v>0</v>
      </c>
      <c r="CSH21" s="30">
        <f t="shared" si="1063"/>
        <v>0</v>
      </c>
      <c r="CSI21" s="30">
        <f t="shared" si="1063"/>
        <v>0</v>
      </c>
      <c r="CSJ21" s="30">
        <f t="shared" si="1063"/>
        <v>0</v>
      </c>
      <c r="CSK21" s="30">
        <f t="shared" si="1063"/>
        <v>0</v>
      </c>
      <c r="CSL21" s="30">
        <f t="shared" si="1063"/>
        <v>0</v>
      </c>
      <c r="CSM21" s="30">
        <f t="shared" si="1063"/>
        <v>0</v>
      </c>
      <c r="CSN21" s="30">
        <f t="shared" si="1063"/>
        <v>0</v>
      </c>
      <c r="CSO21" s="30">
        <f t="shared" si="1063"/>
        <v>0</v>
      </c>
      <c r="CSP21" s="30">
        <f t="shared" si="1063"/>
        <v>0</v>
      </c>
      <c r="CSQ21" s="30">
        <f t="shared" si="1063"/>
        <v>0</v>
      </c>
      <c r="CSR21" s="30">
        <f t="shared" si="1063"/>
        <v>0</v>
      </c>
      <c r="CSS21" s="30">
        <f t="shared" si="1063"/>
        <v>0</v>
      </c>
      <c r="CST21" s="30">
        <f t="shared" si="1063"/>
        <v>0</v>
      </c>
      <c r="CSU21" s="30">
        <f t="shared" si="1063"/>
        <v>0</v>
      </c>
      <c r="CSV21" s="30">
        <f t="shared" si="1063"/>
        <v>0</v>
      </c>
      <c r="CSW21" s="30">
        <f t="shared" si="1063"/>
        <v>0</v>
      </c>
      <c r="CSX21" s="30">
        <f t="shared" si="1063"/>
        <v>0</v>
      </c>
      <c r="CSY21" s="30">
        <f t="shared" si="1063"/>
        <v>0</v>
      </c>
      <c r="CSZ21" s="30">
        <f t="shared" si="1063"/>
        <v>0</v>
      </c>
      <c r="CTA21" s="30">
        <f t="shared" si="1063"/>
        <v>0</v>
      </c>
      <c r="CTB21" s="30">
        <f t="shared" si="1063"/>
        <v>0</v>
      </c>
      <c r="CTC21" s="30">
        <f t="shared" si="1063"/>
        <v>0</v>
      </c>
      <c r="CTD21" s="30">
        <f t="shared" si="1063"/>
        <v>0</v>
      </c>
      <c r="CTE21" s="30">
        <f t="shared" si="1063"/>
        <v>0</v>
      </c>
      <c r="CTF21" s="30">
        <f t="shared" si="1063"/>
        <v>0</v>
      </c>
      <c r="CTG21" s="30">
        <f t="shared" si="1063"/>
        <v>0</v>
      </c>
      <c r="CTH21" s="30">
        <f t="shared" si="1063"/>
        <v>0</v>
      </c>
      <c r="CTI21" s="30">
        <f t="shared" si="1063"/>
        <v>0</v>
      </c>
      <c r="CTJ21" s="30">
        <f t="shared" si="1063"/>
        <v>0</v>
      </c>
      <c r="CTK21" s="30">
        <f t="shared" si="1063"/>
        <v>0</v>
      </c>
      <c r="CTL21" s="30">
        <f t="shared" si="1063"/>
        <v>0</v>
      </c>
      <c r="CTM21" s="30">
        <f t="shared" si="1063"/>
        <v>0</v>
      </c>
      <c r="CTN21" s="30">
        <f t="shared" si="1063"/>
        <v>0</v>
      </c>
      <c r="CTO21" s="30">
        <f t="shared" ref="CTO21:CVZ21" si="1064">SUM(CTO22:CTO25)</f>
        <v>0</v>
      </c>
      <c r="CTP21" s="30">
        <f t="shared" si="1064"/>
        <v>0</v>
      </c>
      <c r="CTQ21" s="30">
        <f t="shared" si="1064"/>
        <v>0</v>
      </c>
      <c r="CTR21" s="30">
        <f t="shared" si="1064"/>
        <v>0</v>
      </c>
      <c r="CTS21" s="30">
        <f t="shared" si="1064"/>
        <v>0</v>
      </c>
      <c r="CTT21" s="30">
        <f t="shared" si="1064"/>
        <v>0</v>
      </c>
      <c r="CTU21" s="30">
        <f t="shared" si="1064"/>
        <v>0</v>
      </c>
      <c r="CTV21" s="30">
        <f t="shared" si="1064"/>
        <v>0</v>
      </c>
      <c r="CTW21" s="30">
        <f t="shared" si="1064"/>
        <v>0</v>
      </c>
      <c r="CTX21" s="30">
        <f t="shared" si="1064"/>
        <v>0</v>
      </c>
      <c r="CTY21" s="30">
        <f t="shared" si="1064"/>
        <v>0</v>
      </c>
      <c r="CTZ21" s="30">
        <f t="shared" si="1064"/>
        <v>0</v>
      </c>
      <c r="CUA21" s="30">
        <f t="shared" si="1064"/>
        <v>0</v>
      </c>
      <c r="CUB21" s="30">
        <f t="shared" si="1064"/>
        <v>0</v>
      </c>
      <c r="CUC21" s="30">
        <f t="shared" si="1064"/>
        <v>0</v>
      </c>
      <c r="CUD21" s="30">
        <f t="shared" si="1064"/>
        <v>0</v>
      </c>
      <c r="CUE21" s="30">
        <f t="shared" si="1064"/>
        <v>0</v>
      </c>
      <c r="CUF21" s="30">
        <f t="shared" si="1064"/>
        <v>0</v>
      </c>
      <c r="CUG21" s="30">
        <f t="shared" si="1064"/>
        <v>0</v>
      </c>
      <c r="CUH21" s="30">
        <f t="shared" si="1064"/>
        <v>0</v>
      </c>
      <c r="CUI21" s="30">
        <f t="shared" si="1064"/>
        <v>0</v>
      </c>
      <c r="CUJ21" s="30">
        <f t="shared" si="1064"/>
        <v>0</v>
      </c>
      <c r="CUK21" s="30">
        <f t="shared" si="1064"/>
        <v>0</v>
      </c>
      <c r="CUL21" s="30">
        <f t="shared" si="1064"/>
        <v>0</v>
      </c>
      <c r="CUM21" s="30">
        <f t="shared" si="1064"/>
        <v>0</v>
      </c>
      <c r="CUN21" s="30">
        <f t="shared" si="1064"/>
        <v>0</v>
      </c>
      <c r="CUO21" s="30">
        <f t="shared" si="1064"/>
        <v>0</v>
      </c>
      <c r="CUP21" s="30">
        <f t="shared" si="1064"/>
        <v>0</v>
      </c>
      <c r="CUQ21" s="30">
        <f t="shared" si="1064"/>
        <v>0</v>
      </c>
      <c r="CUR21" s="30">
        <f t="shared" si="1064"/>
        <v>0</v>
      </c>
      <c r="CUS21" s="30">
        <f t="shared" si="1064"/>
        <v>0</v>
      </c>
      <c r="CUT21" s="30">
        <f t="shared" si="1064"/>
        <v>0</v>
      </c>
      <c r="CUU21" s="30">
        <f t="shared" si="1064"/>
        <v>0</v>
      </c>
      <c r="CUV21" s="30">
        <f t="shared" si="1064"/>
        <v>0</v>
      </c>
      <c r="CUW21" s="30">
        <f t="shared" si="1064"/>
        <v>0</v>
      </c>
      <c r="CUX21" s="30">
        <f t="shared" si="1064"/>
        <v>0</v>
      </c>
      <c r="CUY21" s="30">
        <f t="shared" si="1064"/>
        <v>0</v>
      </c>
      <c r="CUZ21" s="30">
        <f t="shared" si="1064"/>
        <v>0</v>
      </c>
      <c r="CVA21" s="30">
        <f t="shared" si="1064"/>
        <v>0</v>
      </c>
      <c r="CVB21" s="30">
        <f t="shared" si="1064"/>
        <v>0</v>
      </c>
      <c r="CVC21" s="30">
        <f t="shared" si="1064"/>
        <v>0</v>
      </c>
      <c r="CVD21" s="30">
        <f t="shared" si="1064"/>
        <v>0</v>
      </c>
      <c r="CVE21" s="30">
        <f t="shared" si="1064"/>
        <v>0</v>
      </c>
      <c r="CVF21" s="30">
        <f t="shared" si="1064"/>
        <v>0</v>
      </c>
      <c r="CVG21" s="30">
        <f t="shared" si="1064"/>
        <v>0</v>
      </c>
      <c r="CVH21" s="30">
        <f t="shared" si="1064"/>
        <v>0</v>
      </c>
      <c r="CVI21" s="30">
        <f t="shared" si="1064"/>
        <v>0</v>
      </c>
      <c r="CVJ21" s="30">
        <f t="shared" si="1064"/>
        <v>0</v>
      </c>
      <c r="CVK21" s="30">
        <f t="shared" si="1064"/>
        <v>0</v>
      </c>
      <c r="CVL21" s="30">
        <f t="shared" si="1064"/>
        <v>0</v>
      </c>
      <c r="CVM21" s="30">
        <f t="shared" si="1064"/>
        <v>0</v>
      </c>
      <c r="CVN21" s="30">
        <f t="shared" si="1064"/>
        <v>0</v>
      </c>
      <c r="CVO21" s="30">
        <f t="shared" si="1064"/>
        <v>0</v>
      </c>
      <c r="CVP21" s="30">
        <f t="shared" si="1064"/>
        <v>0</v>
      </c>
      <c r="CVQ21" s="30">
        <f t="shared" si="1064"/>
        <v>0</v>
      </c>
      <c r="CVR21" s="30">
        <f t="shared" si="1064"/>
        <v>0</v>
      </c>
      <c r="CVS21" s="30">
        <f t="shared" si="1064"/>
        <v>0</v>
      </c>
      <c r="CVT21" s="30">
        <f t="shared" si="1064"/>
        <v>0</v>
      </c>
      <c r="CVU21" s="30">
        <f t="shared" si="1064"/>
        <v>0</v>
      </c>
      <c r="CVV21" s="30">
        <f t="shared" si="1064"/>
        <v>0</v>
      </c>
      <c r="CVW21" s="30">
        <f t="shared" si="1064"/>
        <v>0</v>
      </c>
      <c r="CVX21" s="30">
        <f t="shared" si="1064"/>
        <v>0</v>
      </c>
      <c r="CVY21" s="30">
        <f t="shared" si="1064"/>
        <v>0</v>
      </c>
      <c r="CVZ21" s="30">
        <f t="shared" si="1064"/>
        <v>0</v>
      </c>
      <c r="CWA21" s="30">
        <f t="shared" ref="CWA21:CYL21" si="1065">SUM(CWA22:CWA25)</f>
        <v>0</v>
      </c>
      <c r="CWB21" s="30">
        <f t="shared" si="1065"/>
        <v>0</v>
      </c>
      <c r="CWC21" s="30">
        <f t="shared" si="1065"/>
        <v>0</v>
      </c>
      <c r="CWD21" s="30">
        <f t="shared" si="1065"/>
        <v>0</v>
      </c>
      <c r="CWE21" s="30">
        <f t="shared" si="1065"/>
        <v>0</v>
      </c>
      <c r="CWF21" s="30">
        <f t="shared" si="1065"/>
        <v>0</v>
      </c>
      <c r="CWG21" s="30">
        <f t="shared" si="1065"/>
        <v>0</v>
      </c>
      <c r="CWH21" s="30">
        <f t="shared" si="1065"/>
        <v>0</v>
      </c>
      <c r="CWI21" s="30">
        <f t="shared" si="1065"/>
        <v>0</v>
      </c>
      <c r="CWJ21" s="30">
        <f t="shared" si="1065"/>
        <v>0</v>
      </c>
      <c r="CWK21" s="30">
        <f t="shared" si="1065"/>
        <v>0</v>
      </c>
      <c r="CWL21" s="30">
        <f t="shared" si="1065"/>
        <v>0</v>
      </c>
      <c r="CWM21" s="30">
        <f t="shared" si="1065"/>
        <v>0</v>
      </c>
      <c r="CWN21" s="30">
        <f t="shared" si="1065"/>
        <v>0</v>
      </c>
      <c r="CWO21" s="30">
        <f t="shared" si="1065"/>
        <v>0</v>
      </c>
      <c r="CWP21" s="30">
        <f t="shared" si="1065"/>
        <v>0</v>
      </c>
      <c r="CWQ21" s="30">
        <f t="shared" si="1065"/>
        <v>0</v>
      </c>
      <c r="CWR21" s="30">
        <f t="shared" si="1065"/>
        <v>0</v>
      </c>
      <c r="CWS21" s="30">
        <f t="shared" si="1065"/>
        <v>0</v>
      </c>
      <c r="CWT21" s="30">
        <f t="shared" si="1065"/>
        <v>0</v>
      </c>
      <c r="CWU21" s="30">
        <f t="shared" si="1065"/>
        <v>0</v>
      </c>
      <c r="CWV21" s="30">
        <f t="shared" si="1065"/>
        <v>0</v>
      </c>
      <c r="CWW21" s="30">
        <f t="shared" si="1065"/>
        <v>0</v>
      </c>
      <c r="CWX21" s="30">
        <f t="shared" si="1065"/>
        <v>0</v>
      </c>
      <c r="CWY21" s="30">
        <f t="shared" si="1065"/>
        <v>0</v>
      </c>
      <c r="CWZ21" s="30">
        <f t="shared" si="1065"/>
        <v>0</v>
      </c>
      <c r="CXA21" s="30">
        <f t="shared" si="1065"/>
        <v>0</v>
      </c>
      <c r="CXB21" s="30">
        <f t="shared" si="1065"/>
        <v>0</v>
      </c>
      <c r="CXC21" s="30">
        <f t="shared" si="1065"/>
        <v>0</v>
      </c>
      <c r="CXD21" s="30">
        <f t="shared" si="1065"/>
        <v>0</v>
      </c>
      <c r="CXE21" s="30">
        <f t="shared" si="1065"/>
        <v>0</v>
      </c>
      <c r="CXF21" s="30">
        <f t="shared" si="1065"/>
        <v>0</v>
      </c>
      <c r="CXG21" s="30">
        <f t="shared" si="1065"/>
        <v>0</v>
      </c>
      <c r="CXH21" s="30">
        <f t="shared" si="1065"/>
        <v>0</v>
      </c>
      <c r="CXI21" s="30">
        <f t="shared" si="1065"/>
        <v>0</v>
      </c>
      <c r="CXJ21" s="30">
        <f t="shared" si="1065"/>
        <v>0</v>
      </c>
      <c r="CXK21" s="30">
        <f t="shared" si="1065"/>
        <v>0</v>
      </c>
      <c r="CXL21" s="30">
        <f t="shared" si="1065"/>
        <v>0</v>
      </c>
      <c r="CXM21" s="30">
        <f t="shared" si="1065"/>
        <v>0</v>
      </c>
      <c r="CXN21" s="30">
        <f t="shared" si="1065"/>
        <v>0</v>
      </c>
      <c r="CXO21" s="30">
        <f t="shared" si="1065"/>
        <v>0</v>
      </c>
      <c r="CXP21" s="30">
        <f t="shared" si="1065"/>
        <v>0</v>
      </c>
      <c r="CXQ21" s="30">
        <f t="shared" si="1065"/>
        <v>0</v>
      </c>
      <c r="CXR21" s="30">
        <f t="shared" si="1065"/>
        <v>0</v>
      </c>
      <c r="CXS21" s="30">
        <f t="shared" si="1065"/>
        <v>0</v>
      </c>
      <c r="CXT21" s="30">
        <f t="shared" si="1065"/>
        <v>0</v>
      </c>
      <c r="CXU21" s="30">
        <f t="shared" si="1065"/>
        <v>0</v>
      </c>
      <c r="CXV21" s="30">
        <f t="shared" si="1065"/>
        <v>0</v>
      </c>
      <c r="CXW21" s="30">
        <f t="shared" si="1065"/>
        <v>0</v>
      </c>
      <c r="CXX21" s="30">
        <f t="shared" si="1065"/>
        <v>0</v>
      </c>
      <c r="CXY21" s="30">
        <f t="shared" si="1065"/>
        <v>0</v>
      </c>
      <c r="CXZ21" s="30">
        <f t="shared" si="1065"/>
        <v>0</v>
      </c>
      <c r="CYA21" s="30">
        <f t="shared" si="1065"/>
        <v>0</v>
      </c>
      <c r="CYB21" s="30">
        <f t="shared" si="1065"/>
        <v>0</v>
      </c>
      <c r="CYC21" s="30">
        <f t="shared" si="1065"/>
        <v>0</v>
      </c>
      <c r="CYD21" s="30">
        <f t="shared" si="1065"/>
        <v>0</v>
      </c>
      <c r="CYE21" s="30">
        <f t="shared" si="1065"/>
        <v>0</v>
      </c>
      <c r="CYF21" s="30">
        <f t="shared" si="1065"/>
        <v>0</v>
      </c>
      <c r="CYG21" s="30">
        <f t="shared" si="1065"/>
        <v>0</v>
      </c>
      <c r="CYH21" s="30">
        <f t="shared" si="1065"/>
        <v>0</v>
      </c>
      <c r="CYI21" s="30">
        <f t="shared" si="1065"/>
        <v>0</v>
      </c>
      <c r="CYJ21" s="30">
        <f t="shared" si="1065"/>
        <v>0</v>
      </c>
      <c r="CYK21" s="30">
        <f t="shared" si="1065"/>
        <v>0</v>
      </c>
      <c r="CYL21" s="30">
        <f t="shared" si="1065"/>
        <v>0</v>
      </c>
      <c r="CYM21" s="30">
        <f t="shared" ref="CYM21:DAX21" si="1066">SUM(CYM22:CYM25)</f>
        <v>0</v>
      </c>
      <c r="CYN21" s="30">
        <f t="shared" si="1066"/>
        <v>0</v>
      </c>
      <c r="CYO21" s="30">
        <f t="shared" si="1066"/>
        <v>0</v>
      </c>
      <c r="CYP21" s="30">
        <f t="shared" si="1066"/>
        <v>0</v>
      </c>
      <c r="CYQ21" s="30">
        <f t="shared" si="1066"/>
        <v>0</v>
      </c>
      <c r="CYR21" s="30">
        <f t="shared" si="1066"/>
        <v>0</v>
      </c>
      <c r="CYS21" s="30">
        <f t="shared" si="1066"/>
        <v>0</v>
      </c>
      <c r="CYT21" s="30">
        <f t="shared" si="1066"/>
        <v>0</v>
      </c>
      <c r="CYU21" s="30">
        <f t="shared" si="1066"/>
        <v>0</v>
      </c>
      <c r="CYV21" s="30">
        <f t="shared" si="1066"/>
        <v>0</v>
      </c>
      <c r="CYW21" s="30">
        <f t="shared" si="1066"/>
        <v>0</v>
      </c>
      <c r="CYX21" s="30">
        <f t="shared" si="1066"/>
        <v>0</v>
      </c>
      <c r="CYY21" s="30">
        <f t="shared" si="1066"/>
        <v>0</v>
      </c>
      <c r="CYZ21" s="30">
        <f t="shared" si="1066"/>
        <v>0</v>
      </c>
      <c r="CZA21" s="30">
        <f t="shared" si="1066"/>
        <v>0</v>
      </c>
      <c r="CZB21" s="30">
        <f t="shared" si="1066"/>
        <v>0</v>
      </c>
      <c r="CZC21" s="30">
        <f t="shared" si="1066"/>
        <v>0</v>
      </c>
      <c r="CZD21" s="30">
        <f t="shared" si="1066"/>
        <v>0</v>
      </c>
      <c r="CZE21" s="30">
        <f t="shared" si="1066"/>
        <v>0</v>
      </c>
      <c r="CZF21" s="30">
        <f t="shared" si="1066"/>
        <v>0</v>
      </c>
      <c r="CZG21" s="30">
        <f t="shared" si="1066"/>
        <v>0</v>
      </c>
      <c r="CZH21" s="30">
        <f t="shared" si="1066"/>
        <v>0</v>
      </c>
      <c r="CZI21" s="30">
        <f t="shared" si="1066"/>
        <v>0</v>
      </c>
      <c r="CZJ21" s="30">
        <f t="shared" si="1066"/>
        <v>0</v>
      </c>
      <c r="CZK21" s="30">
        <f t="shared" si="1066"/>
        <v>0</v>
      </c>
      <c r="CZL21" s="30">
        <f t="shared" si="1066"/>
        <v>0</v>
      </c>
      <c r="CZM21" s="30">
        <f t="shared" si="1066"/>
        <v>0</v>
      </c>
      <c r="CZN21" s="30">
        <f t="shared" si="1066"/>
        <v>0</v>
      </c>
      <c r="CZO21" s="30">
        <f t="shared" si="1066"/>
        <v>0</v>
      </c>
      <c r="CZP21" s="30">
        <f t="shared" si="1066"/>
        <v>0</v>
      </c>
      <c r="CZQ21" s="30">
        <f t="shared" si="1066"/>
        <v>0</v>
      </c>
      <c r="CZR21" s="30">
        <f t="shared" si="1066"/>
        <v>0</v>
      </c>
      <c r="CZS21" s="30">
        <f t="shared" si="1066"/>
        <v>0</v>
      </c>
      <c r="CZT21" s="30">
        <f t="shared" si="1066"/>
        <v>0</v>
      </c>
      <c r="CZU21" s="30">
        <f t="shared" si="1066"/>
        <v>0</v>
      </c>
      <c r="CZV21" s="30">
        <f t="shared" si="1066"/>
        <v>0</v>
      </c>
      <c r="CZW21" s="30">
        <f t="shared" si="1066"/>
        <v>0</v>
      </c>
      <c r="CZX21" s="30">
        <f t="shared" si="1066"/>
        <v>0</v>
      </c>
      <c r="CZY21" s="30">
        <f t="shared" si="1066"/>
        <v>0</v>
      </c>
      <c r="CZZ21" s="30">
        <f t="shared" si="1066"/>
        <v>0</v>
      </c>
      <c r="DAA21" s="30">
        <f t="shared" si="1066"/>
        <v>0</v>
      </c>
      <c r="DAB21" s="30">
        <f t="shared" si="1066"/>
        <v>0</v>
      </c>
      <c r="DAC21" s="30">
        <f t="shared" si="1066"/>
        <v>0</v>
      </c>
      <c r="DAD21" s="30">
        <f t="shared" si="1066"/>
        <v>0</v>
      </c>
      <c r="DAE21" s="30">
        <f t="shared" si="1066"/>
        <v>0</v>
      </c>
      <c r="DAF21" s="30">
        <f t="shared" si="1066"/>
        <v>0</v>
      </c>
      <c r="DAG21" s="30">
        <f t="shared" si="1066"/>
        <v>0</v>
      </c>
      <c r="DAH21" s="30">
        <f t="shared" si="1066"/>
        <v>0</v>
      </c>
      <c r="DAI21" s="30">
        <f t="shared" si="1066"/>
        <v>0</v>
      </c>
      <c r="DAJ21" s="30">
        <f t="shared" si="1066"/>
        <v>0</v>
      </c>
      <c r="DAK21" s="30">
        <f t="shared" si="1066"/>
        <v>0</v>
      </c>
      <c r="DAL21" s="30">
        <f t="shared" si="1066"/>
        <v>0</v>
      </c>
      <c r="DAM21" s="30">
        <f t="shared" si="1066"/>
        <v>0</v>
      </c>
      <c r="DAN21" s="30">
        <f t="shared" si="1066"/>
        <v>0</v>
      </c>
      <c r="DAO21" s="30">
        <f t="shared" si="1066"/>
        <v>0</v>
      </c>
      <c r="DAP21" s="30">
        <f t="shared" si="1066"/>
        <v>0</v>
      </c>
      <c r="DAQ21" s="30">
        <f t="shared" si="1066"/>
        <v>0</v>
      </c>
      <c r="DAR21" s="30">
        <f t="shared" si="1066"/>
        <v>0</v>
      </c>
      <c r="DAS21" s="30">
        <f t="shared" si="1066"/>
        <v>0</v>
      </c>
      <c r="DAT21" s="30">
        <f t="shared" si="1066"/>
        <v>0</v>
      </c>
      <c r="DAU21" s="30">
        <f t="shared" si="1066"/>
        <v>0</v>
      </c>
      <c r="DAV21" s="30">
        <f t="shared" si="1066"/>
        <v>0</v>
      </c>
      <c r="DAW21" s="30">
        <f t="shared" si="1066"/>
        <v>0</v>
      </c>
      <c r="DAX21" s="30">
        <f t="shared" si="1066"/>
        <v>0</v>
      </c>
      <c r="DAY21" s="30">
        <f t="shared" ref="DAY21:DDJ21" si="1067">SUM(DAY22:DAY25)</f>
        <v>0</v>
      </c>
      <c r="DAZ21" s="30">
        <f t="shared" si="1067"/>
        <v>0</v>
      </c>
      <c r="DBA21" s="30">
        <f t="shared" si="1067"/>
        <v>0</v>
      </c>
      <c r="DBB21" s="30">
        <f t="shared" si="1067"/>
        <v>0</v>
      </c>
      <c r="DBC21" s="30">
        <f t="shared" si="1067"/>
        <v>0</v>
      </c>
      <c r="DBD21" s="30">
        <f t="shared" si="1067"/>
        <v>0</v>
      </c>
      <c r="DBE21" s="30">
        <f t="shared" si="1067"/>
        <v>0</v>
      </c>
      <c r="DBF21" s="30">
        <f t="shared" si="1067"/>
        <v>0</v>
      </c>
      <c r="DBG21" s="30">
        <f t="shared" si="1067"/>
        <v>0</v>
      </c>
      <c r="DBH21" s="30">
        <f t="shared" si="1067"/>
        <v>0</v>
      </c>
      <c r="DBI21" s="30">
        <f t="shared" si="1067"/>
        <v>0</v>
      </c>
      <c r="DBJ21" s="30">
        <f t="shared" si="1067"/>
        <v>0</v>
      </c>
      <c r="DBK21" s="30">
        <f t="shared" si="1067"/>
        <v>0</v>
      </c>
      <c r="DBL21" s="30">
        <f t="shared" si="1067"/>
        <v>0</v>
      </c>
      <c r="DBM21" s="30">
        <f t="shared" si="1067"/>
        <v>0</v>
      </c>
      <c r="DBN21" s="30">
        <f t="shared" si="1067"/>
        <v>0</v>
      </c>
      <c r="DBO21" s="30">
        <f t="shared" si="1067"/>
        <v>0</v>
      </c>
      <c r="DBP21" s="30">
        <f t="shared" si="1067"/>
        <v>0</v>
      </c>
      <c r="DBQ21" s="30">
        <f t="shared" si="1067"/>
        <v>0</v>
      </c>
      <c r="DBR21" s="30">
        <f t="shared" si="1067"/>
        <v>0</v>
      </c>
      <c r="DBS21" s="30">
        <f t="shared" si="1067"/>
        <v>0</v>
      </c>
      <c r="DBT21" s="30">
        <f t="shared" si="1067"/>
        <v>0</v>
      </c>
      <c r="DBU21" s="30">
        <f t="shared" si="1067"/>
        <v>0</v>
      </c>
      <c r="DBV21" s="30">
        <f t="shared" si="1067"/>
        <v>0</v>
      </c>
      <c r="DBW21" s="30">
        <f t="shared" si="1067"/>
        <v>0</v>
      </c>
      <c r="DBX21" s="30">
        <f t="shared" si="1067"/>
        <v>0</v>
      </c>
      <c r="DBY21" s="30">
        <f t="shared" si="1067"/>
        <v>0</v>
      </c>
      <c r="DBZ21" s="30">
        <f t="shared" si="1067"/>
        <v>0</v>
      </c>
      <c r="DCA21" s="30">
        <f t="shared" si="1067"/>
        <v>0</v>
      </c>
      <c r="DCB21" s="30">
        <f t="shared" si="1067"/>
        <v>0</v>
      </c>
      <c r="DCC21" s="30">
        <f t="shared" si="1067"/>
        <v>0</v>
      </c>
      <c r="DCD21" s="30">
        <f t="shared" si="1067"/>
        <v>0</v>
      </c>
      <c r="DCE21" s="30">
        <f t="shared" si="1067"/>
        <v>0</v>
      </c>
      <c r="DCF21" s="30">
        <f t="shared" si="1067"/>
        <v>0</v>
      </c>
      <c r="DCG21" s="30">
        <f t="shared" si="1067"/>
        <v>0</v>
      </c>
      <c r="DCH21" s="30">
        <f t="shared" si="1067"/>
        <v>0</v>
      </c>
      <c r="DCI21" s="30">
        <f t="shared" si="1067"/>
        <v>0</v>
      </c>
      <c r="DCJ21" s="30">
        <f t="shared" si="1067"/>
        <v>0</v>
      </c>
      <c r="DCK21" s="30">
        <f t="shared" si="1067"/>
        <v>0</v>
      </c>
      <c r="DCL21" s="30">
        <f t="shared" si="1067"/>
        <v>0</v>
      </c>
      <c r="DCM21" s="30">
        <f t="shared" si="1067"/>
        <v>0</v>
      </c>
      <c r="DCN21" s="30">
        <f t="shared" si="1067"/>
        <v>0</v>
      </c>
      <c r="DCO21" s="30">
        <f t="shared" si="1067"/>
        <v>0</v>
      </c>
      <c r="DCP21" s="30">
        <f t="shared" si="1067"/>
        <v>0</v>
      </c>
      <c r="DCQ21" s="30">
        <f t="shared" si="1067"/>
        <v>0</v>
      </c>
      <c r="DCR21" s="30">
        <f t="shared" si="1067"/>
        <v>0</v>
      </c>
      <c r="DCS21" s="30">
        <f t="shared" si="1067"/>
        <v>0</v>
      </c>
      <c r="DCT21" s="30">
        <f t="shared" si="1067"/>
        <v>0</v>
      </c>
      <c r="DCU21" s="30">
        <f t="shared" si="1067"/>
        <v>0</v>
      </c>
      <c r="DCV21" s="30">
        <f t="shared" si="1067"/>
        <v>0</v>
      </c>
      <c r="DCW21" s="30">
        <f t="shared" si="1067"/>
        <v>0</v>
      </c>
      <c r="DCX21" s="30">
        <f t="shared" si="1067"/>
        <v>0</v>
      </c>
      <c r="DCY21" s="30">
        <f t="shared" si="1067"/>
        <v>0</v>
      </c>
      <c r="DCZ21" s="30">
        <f t="shared" si="1067"/>
        <v>0</v>
      </c>
      <c r="DDA21" s="30">
        <f t="shared" si="1067"/>
        <v>0</v>
      </c>
      <c r="DDB21" s="30">
        <f t="shared" si="1067"/>
        <v>0</v>
      </c>
      <c r="DDC21" s="30">
        <f t="shared" si="1067"/>
        <v>0</v>
      </c>
      <c r="DDD21" s="30">
        <f t="shared" si="1067"/>
        <v>0</v>
      </c>
      <c r="DDE21" s="30">
        <f t="shared" si="1067"/>
        <v>0</v>
      </c>
      <c r="DDF21" s="30">
        <f t="shared" si="1067"/>
        <v>0</v>
      </c>
      <c r="DDG21" s="30">
        <f t="shared" si="1067"/>
        <v>0</v>
      </c>
      <c r="DDH21" s="30">
        <f t="shared" si="1067"/>
        <v>0</v>
      </c>
      <c r="DDI21" s="30">
        <f t="shared" si="1067"/>
        <v>0</v>
      </c>
      <c r="DDJ21" s="30">
        <f t="shared" si="1067"/>
        <v>0</v>
      </c>
      <c r="DDK21" s="30">
        <f t="shared" ref="DDK21:DFV21" si="1068">SUM(DDK22:DDK25)</f>
        <v>0</v>
      </c>
      <c r="DDL21" s="30">
        <f t="shared" si="1068"/>
        <v>0</v>
      </c>
      <c r="DDM21" s="30">
        <f t="shared" si="1068"/>
        <v>0</v>
      </c>
      <c r="DDN21" s="30">
        <f t="shared" si="1068"/>
        <v>0</v>
      </c>
      <c r="DDO21" s="30">
        <f t="shared" si="1068"/>
        <v>0</v>
      </c>
      <c r="DDP21" s="30">
        <f t="shared" si="1068"/>
        <v>0</v>
      </c>
      <c r="DDQ21" s="30">
        <f t="shared" si="1068"/>
        <v>0</v>
      </c>
      <c r="DDR21" s="30">
        <f t="shared" si="1068"/>
        <v>0</v>
      </c>
      <c r="DDS21" s="30">
        <f t="shared" si="1068"/>
        <v>0</v>
      </c>
      <c r="DDT21" s="30">
        <f t="shared" si="1068"/>
        <v>0</v>
      </c>
      <c r="DDU21" s="30">
        <f t="shared" si="1068"/>
        <v>0</v>
      </c>
      <c r="DDV21" s="30">
        <f t="shared" si="1068"/>
        <v>0</v>
      </c>
      <c r="DDW21" s="30">
        <f t="shared" si="1068"/>
        <v>0</v>
      </c>
      <c r="DDX21" s="30">
        <f t="shared" si="1068"/>
        <v>0</v>
      </c>
      <c r="DDY21" s="30">
        <f t="shared" si="1068"/>
        <v>0</v>
      </c>
      <c r="DDZ21" s="30">
        <f t="shared" si="1068"/>
        <v>0</v>
      </c>
      <c r="DEA21" s="30">
        <f t="shared" si="1068"/>
        <v>0</v>
      </c>
      <c r="DEB21" s="30">
        <f t="shared" si="1068"/>
        <v>0</v>
      </c>
      <c r="DEC21" s="30">
        <f t="shared" si="1068"/>
        <v>0</v>
      </c>
      <c r="DED21" s="30">
        <f t="shared" si="1068"/>
        <v>0</v>
      </c>
      <c r="DEE21" s="30">
        <f t="shared" si="1068"/>
        <v>0</v>
      </c>
      <c r="DEF21" s="30">
        <f t="shared" si="1068"/>
        <v>0</v>
      </c>
      <c r="DEG21" s="30">
        <f t="shared" si="1068"/>
        <v>0</v>
      </c>
      <c r="DEH21" s="30">
        <f t="shared" si="1068"/>
        <v>0</v>
      </c>
      <c r="DEI21" s="30">
        <f t="shared" si="1068"/>
        <v>0</v>
      </c>
      <c r="DEJ21" s="30">
        <f t="shared" si="1068"/>
        <v>0</v>
      </c>
      <c r="DEK21" s="30">
        <f t="shared" si="1068"/>
        <v>0</v>
      </c>
      <c r="DEL21" s="30">
        <f t="shared" si="1068"/>
        <v>0</v>
      </c>
      <c r="DEM21" s="30">
        <f t="shared" si="1068"/>
        <v>0</v>
      </c>
      <c r="DEN21" s="30">
        <f t="shared" si="1068"/>
        <v>0</v>
      </c>
      <c r="DEO21" s="30">
        <f t="shared" si="1068"/>
        <v>0</v>
      </c>
      <c r="DEP21" s="30">
        <f t="shared" si="1068"/>
        <v>0</v>
      </c>
      <c r="DEQ21" s="30">
        <f t="shared" si="1068"/>
        <v>0</v>
      </c>
      <c r="DER21" s="30">
        <f t="shared" si="1068"/>
        <v>0</v>
      </c>
      <c r="DES21" s="30">
        <f t="shared" si="1068"/>
        <v>0</v>
      </c>
      <c r="DET21" s="30">
        <f t="shared" si="1068"/>
        <v>0</v>
      </c>
      <c r="DEU21" s="30">
        <f t="shared" si="1068"/>
        <v>0</v>
      </c>
      <c r="DEV21" s="30">
        <f t="shared" si="1068"/>
        <v>0</v>
      </c>
      <c r="DEW21" s="30">
        <f t="shared" si="1068"/>
        <v>0</v>
      </c>
      <c r="DEX21" s="30">
        <f t="shared" si="1068"/>
        <v>0</v>
      </c>
      <c r="DEY21" s="30">
        <f t="shared" si="1068"/>
        <v>0</v>
      </c>
      <c r="DEZ21" s="30">
        <f t="shared" si="1068"/>
        <v>0</v>
      </c>
      <c r="DFA21" s="30">
        <f t="shared" si="1068"/>
        <v>0</v>
      </c>
      <c r="DFB21" s="30">
        <f t="shared" si="1068"/>
        <v>0</v>
      </c>
      <c r="DFC21" s="30">
        <f t="shared" si="1068"/>
        <v>0</v>
      </c>
      <c r="DFD21" s="30">
        <f t="shared" si="1068"/>
        <v>0</v>
      </c>
      <c r="DFE21" s="30">
        <f t="shared" si="1068"/>
        <v>0</v>
      </c>
      <c r="DFF21" s="30">
        <f t="shared" si="1068"/>
        <v>0</v>
      </c>
      <c r="DFG21" s="30">
        <f t="shared" si="1068"/>
        <v>0</v>
      </c>
      <c r="DFH21" s="30">
        <f t="shared" si="1068"/>
        <v>0</v>
      </c>
      <c r="DFI21" s="30">
        <f t="shared" si="1068"/>
        <v>0</v>
      </c>
      <c r="DFJ21" s="30">
        <f t="shared" si="1068"/>
        <v>0</v>
      </c>
      <c r="DFK21" s="30">
        <f t="shared" si="1068"/>
        <v>0</v>
      </c>
      <c r="DFL21" s="30">
        <f t="shared" si="1068"/>
        <v>0</v>
      </c>
      <c r="DFM21" s="30">
        <f t="shared" si="1068"/>
        <v>0</v>
      </c>
      <c r="DFN21" s="30">
        <f t="shared" si="1068"/>
        <v>0</v>
      </c>
      <c r="DFO21" s="30">
        <f t="shared" si="1068"/>
        <v>0</v>
      </c>
      <c r="DFP21" s="30">
        <f t="shared" si="1068"/>
        <v>0</v>
      </c>
      <c r="DFQ21" s="30">
        <f t="shared" si="1068"/>
        <v>0</v>
      </c>
      <c r="DFR21" s="30">
        <f t="shared" si="1068"/>
        <v>0</v>
      </c>
      <c r="DFS21" s="30">
        <f t="shared" si="1068"/>
        <v>0</v>
      </c>
      <c r="DFT21" s="30">
        <f t="shared" si="1068"/>
        <v>0</v>
      </c>
      <c r="DFU21" s="30">
        <f t="shared" si="1068"/>
        <v>0</v>
      </c>
      <c r="DFV21" s="30">
        <f t="shared" si="1068"/>
        <v>0</v>
      </c>
      <c r="DFW21" s="30">
        <f t="shared" ref="DFW21:DIH21" si="1069">SUM(DFW22:DFW25)</f>
        <v>0</v>
      </c>
      <c r="DFX21" s="30">
        <f t="shared" si="1069"/>
        <v>0</v>
      </c>
      <c r="DFY21" s="30">
        <f t="shared" si="1069"/>
        <v>0</v>
      </c>
      <c r="DFZ21" s="30">
        <f t="shared" si="1069"/>
        <v>0</v>
      </c>
      <c r="DGA21" s="30">
        <f t="shared" si="1069"/>
        <v>0</v>
      </c>
      <c r="DGB21" s="30">
        <f t="shared" si="1069"/>
        <v>0</v>
      </c>
      <c r="DGC21" s="30">
        <f t="shared" si="1069"/>
        <v>0</v>
      </c>
      <c r="DGD21" s="30">
        <f t="shared" si="1069"/>
        <v>0</v>
      </c>
      <c r="DGE21" s="30">
        <f t="shared" si="1069"/>
        <v>0</v>
      </c>
      <c r="DGF21" s="30">
        <f t="shared" si="1069"/>
        <v>0</v>
      </c>
      <c r="DGG21" s="30">
        <f t="shared" si="1069"/>
        <v>0</v>
      </c>
      <c r="DGH21" s="30">
        <f t="shared" si="1069"/>
        <v>0</v>
      </c>
      <c r="DGI21" s="30">
        <f t="shared" si="1069"/>
        <v>0</v>
      </c>
      <c r="DGJ21" s="30">
        <f t="shared" si="1069"/>
        <v>0</v>
      </c>
      <c r="DGK21" s="30">
        <f t="shared" si="1069"/>
        <v>0</v>
      </c>
      <c r="DGL21" s="30">
        <f t="shared" si="1069"/>
        <v>0</v>
      </c>
      <c r="DGM21" s="30">
        <f t="shared" si="1069"/>
        <v>0</v>
      </c>
      <c r="DGN21" s="30">
        <f t="shared" si="1069"/>
        <v>0</v>
      </c>
      <c r="DGO21" s="30">
        <f t="shared" si="1069"/>
        <v>0</v>
      </c>
      <c r="DGP21" s="30">
        <f t="shared" si="1069"/>
        <v>0</v>
      </c>
      <c r="DGQ21" s="30">
        <f t="shared" si="1069"/>
        <v>0</v>
      </c>
      <c r="DGR21" s="30">
        <f t="shared" si="1069"/>
        <v>0</v>
      </c>
      <c r="DGS21" s="30">
        <f t="shared" si="1069"/>
        <v>0</v>
      </c>
      <c r="DGT21" s="30">
        <f t="shared" si="1069"/>
        <v>0</v>
      </c>
      <c r="DGU21" s="30">
        <f t="shared" si="1069"/>
        <v>0</v>
      </c>
      <c r="DGV21" s="30">
        <f t="shared" si="1069"/>
        <v>0</v>
      </c>
      <c r="DGW21" s="30">
        <f t="shared" si="1069"/>
        <v>0</v>
      </c>
      <c r="DGX21" s="30">
        <f t="shared" si="1069"/>
        <v>0</v>
      </c>
      <c r="DGY21" s="30">
        <f t="shared" si="1069"/>
        <v>0</v>
      </c>
      <c r="DGZ21" s="30">
        <f t="shared" si="1069"/>
        <v>0</v>
      </c>
      <c r="DHA21" s="30">
        <f t="shared" si="1069"/>
        <v>0</v>
      </c>
      <c r="DHB21" s="30">
        <f t="shared" si="1069"/>
        <v>0</v>
      </c>
      <c r="DHC21" s="30">
        <f t="shared" si="1069"/>
        <v>0</v>
      </c>
      <c r="DHD21" s="30">
        <f t="shared" si="1069"/>
        <v>0</v>
      </c>
      <c r="DHE21" s="30">
        <f t="shared" si="1069"/>
        <v>0</v>
      </c>
      <c r="DHF21" s="30">
        <f t="shared" si="1069"/>
        <v>0</v>
      </c>
      <c r="DHG21" s="30">
        <f t="shared" si="1069"/>
        <v>0</v>
      </c>
      <c r="DHH21" s="30">
        <f t="shared" si="1069"/>
        <v>0</v>
      </c>
      <c r="DHI21" s="30">
        <f t="shared" si="1069"/>
        <v>0</v>
      </c>
      <c r="DHJ21" s="30">
        <f t="shared" si="1069"/>
        <v>0</v>
      </c>
      <c r="DHK21" s="30">
        <f t="shared" si="1069"/>
        <v>0</v>
      </c>
      <c r="DHL21" s="30">
        <f t="shared" si="1069"/>
        <v>0</v>
      </c>
      <c r="DHM21" s="30">
        <f t="shared" si="1069"/>
        <v>0</v>
      </c>
      <c r="DHN21" s="30">
        <f t="shared" si="1069"/>
        <v>0</v>
      </c>
      <c r="DHO21" s="30">
        <f t="shared" si="1069"/>
        <v>0</v>
      </c>
      <c r="DHP21" s="30">
        <f t="shared" si="1069"/>
        <v>0</v>
      </c>
      <c r="DHQ21" s="30">
        <f t="shared" si="1069"/>
        <v>0</v>
      </c>
      <c r="DHR21" s="30">
        <f t="shared" si="1069"/>
        <v>0</v>
      </c>
      <c r="DHS21" s="30">
        <f t="shared" si="1069"/>
        <v>0</v>
      </c>
      <c r="DHT21" s="30">
        <f t="shared" si="1069"/>
        <v>0</v>
      </c>
      <c r="DHU21" s="30">
        <f t="shared" si="1069"/>
        <v>0</v>
      </c>
      <c r="DHV21" s="30">
        <f t="shared" si="1069"/>
        <v>0</v>
      </c>
      <c r="DHW21" s="30">
        <f t="shared" si="1069"/>
        <v>0</v>
      </c>
      <c r="DHX21" s="30">
        <f t="shared" si="1069"/>
        <v>0</v>
      </c>
      <c r="DHY21" s="30">
        <f t="shared" si="1069"/>
        <v>0</v>
      </c>
      <c r="DHZ21" s="30">
        <f t="shared" si="1069"/>
        <v>0</v>
      </c>
      <c r="DIA21" s="30">
        <f t="shared" si="1069"/>
        <v>0</v>
      </c>
      <c r="DIB21" s="30">
        <f t="shared" si="1069"/>
        <v>0</v>
      </c>
      <c r="DIC21" s="30">
        <f t="shared" si="1069"/>
        <v>0</v>
      </c>
      <c r="DID21" s="30">
        <f t="shared" si="1069"/>
        <v>0</v>
      </c>
      <c r="DIE21" s="30">
        <f t="shared" si="1069"/>
        <v>0</v>
      </c>
      <c r="DIF21" s="30">
        <f t="shared" si="1069"/>
        <v>0</v>
      </c>
      <c r="DIG21" s="30">
        <f t="shared" si="1069"/>
        <v>0</v>
      </c>
      <c r="DIH21" s="30">
        <f t="shared" si="1069"/>
        <v>0</v>
      </c>
      <c r="DII21" s="30">
        <f t="shared" ref="DII21:DKT21" si="1070">SUM(DII22:DII25)</f>
        <v>0</v>
      </c>
      <c r="DIJ21" s="30">
        <f t="shared" si="1070"/>
        <v>0</v>
      </c>
      <c r="DIK21" s="30">
        <f t="shared" si="1070"/>
        <v>0</v>
      </c>
      <c r="DIL21" s="30">
        <f t="shared" si="1070"/>
        <v>0</v>
      </c>
      <c r="DIM21" s="30">
        <f t="shared" si="1070"/>
        <v>0</v>
      </c>
      <c r="DIN21" s="30">
        <f t="shared" si="1070"/>
        <v>0</v>
      </c>
      <c r="DIO21" s="30">
        <f t="shared" si="1070"/>
        <v>0</v>
      </c>
      <c r="DIP21" s="30">
        <f t="shared" si="1070"/>
        <v>0</v>
      </c>
      <c r="DIQ21" s="30">
        <f t="shared" si="1070"/>
        <v>0</v>
      </c>
      <c r="DIR21" s="30">
        <f t="shared" si="1070"/>
        <v>0</v>
      </c>
      <c r="DIS21" s="30">
        <f t="shared" si="1070"/>
        <v>0</v>
      </c>
      <c r="DIT21" s="30">
        <f t="shared" si="1070"/>
        <v>0</v>
      </c>
      <c r="DIU21" s="30">
        <f t="shared" si="1070"/>
        <v>0</v>
      </c>
      <c r="DIV21" s="30">
        <f t="shared" si="1070"/>
        <v>0</v>
      </c>
      <c r="DIW21" s="30">
        <f t="shared" si="1070"/>
        <v>0</v>
      </c>
      <c r="DIX21" s="30">
        <f t="shared" si="1070"/>
        <v>0</v>
      </c>
      <c r="DIY21" s="30">
        <f t="shared" si="1070"/>
        <v>0</v>
      </c>
      <c r="DIZ21" s="30">
        <f t="shared" si="1070"/>
        <v>0</v>
      </c>
      <c r="DJA21" s="30">
        <f t="shared" si="1070"/>
        <v>0</v>
      </c>
      <c r="DJB21" s="30">
        <f t="shared" si="1070"/>
        <v>0</v>
      </c>
      <c r="DJC21" s="30">
        <f t="shared" si="1070"/>
        <v>0</v>
      </c>
      <c r="DJD21" s="30">
        <f t="shared" si="1070"/>
        <v>0</v>
      </c>
      <c r="DJE21" s="30">
        <f t="shared" si="1070"/>
        <v>0</v>
      </c>
      <c r="DJF21" s="30">
        <f t="shared" si="1070"/>
        <v>0</v>
      </c>
      <c r="DJG21" s="30">
        <f t="shared" si="1070"/>
        <v>0</v>
      </c>
      <c r="DJH21" s="30">
        <f t="shared" si="1070"/>
        <v>0</v>
      </c>
      <c r="DJI21" s="30">
        <f t="shared" si="1070"/>
        <v>0</v>
      </c>
      <c r="DJJ21" s="30">
        <f t="shared" si="1070"/>
        <v>0</v>
      </c>
      <c r="DJK21" s="30">
        <f t="shared" si="1070"/>
        <v>0</v>
      </c>
      <c r="DJL21" s="30">
        <f t="shared" si="1070"/>
        <v>0</v>
      </c>
      <c r="DJM21" s="30">
        <f t="shared" si="1070"/>
        <v>0</v>
      </c>
      <c r="DJN21" s="30">
        <f t="shared" si="1070"/>
        <v>0</v>
      </c>
      <c r="DJO21" s="30">
        <f t="shared" si="1070"/>
        <v>0</v>
      </c>
      <c r="DJP21" s="30">
        <f t="shared" si="1070"/>
        <v>0</v>
      </c>
      <c r="DJQ21" s="30">
        <f t="shared" si="1070"/>
        <v>0</v>
      </c>
      <c r="DJR21" s="30">
        <f t="shared" si="1070"/>
        <v>0</v>
      </c>
      <c r="DJS21" s="30">
        <f t="shared" si="1070"/>
        <v>0</v>
      </c>
      <c r="DJT21" s="30">
        <f t="shared" si="1070"/>
        <v>0</v>
      </c>
      <c r="DJU21" s="30">
        <f t="shared" si="1070"/>
        <v>0</v>
      </c>
      <c r="DJV21" s="30">
        <f t="shared" si="1070"/>
        <v>0</v>
      </c>
      <c r="DJW21" s="30">
        <f t="shared" si="1070"/>
        <v>0</v>
      </c>
      <c r="DJX21" s="30">
        <f t="shared" si="1070"/>
        <v>0</v>
      </c>
      <c r="DJY21" s="30">
        <f t="shared" si="1070"/>
        <v>0</v>
      </c>
      <c r="DJZ21" s="30">
        <f t="shared" si="1070"/>
        <v>0</v>
      </c>
      <c r="DKA21" s="30">
        <f t="shared" si="1070"/>
        <v>0</v>
      </c>
      <c r="DKB21" s="30">
        <f t="shared" si="1070"/>
        <v>0</v>
      </c>
      <c r="DKC21" s="30">
        <f t="shared" si="1070"/>
        <v>0</v>
      </c>
      <c r="DKD21" s="30">
        <f t="shared" si="1070"/>
        <v>0</v>
      </c>
      <c r="DKE21" s="30">
        <f t="shared" si="1070"/>
        <v>0</v>
      </c>
      <c r="DKF21" s="30">
        <f t="shared" si="1070"/>
        <v>0</v>
      </c>
      <c r="DKG21" s="30">
        <f t="shared" si="1070"/>
        <v>0</v>
      </c>
      <c r="DKH21" s="30">
        <f t="shared" si="1070"/>
        <v>0</v>
      </c>
      <c r="DKI21" s="30">
        <f t="shared" si="1070"/>
        <v>0</v>
      </c>
      <c r="DKJ21" s="30">
        <f t="shared" si="1070"/>
        <v>0</v>
      </c>
      <c r="DKK21" s="30">
        <f t="shared" si="1070"/>
        <v>0</v>
      </c>
      <c r="DKL21" s="30">
        <f t="shared" si="1070"/>
        <v>0</v>
      </c>
      <c r="DKM21" s="30">
        <f t="shared" si="1070"/>
        <v>0</v>
      </c>
      <c r="DKN21" s="30">
        <f t="shared" si="1070"/>
        <v>0</v>
      </c>
      <c r="DKO21" s="30">
        <f t="shared" si="1070"/>
        <v>0</v>
      </c>
      <c r="DKP21" s="30">
        <f t="shared" si="1070"/>
        <v>0</v>
      </c>
      <c r="DKQ21" s="30">
        <f t="shared" si="1070"/>
        <v>0</v>
      </c>
      <c r="DKR21" s="30">
        <f t="shared" si="1070"/>
        <v>0</v>
      </c>
      <c r="DKS21" s="30">
        <f t="shared" si="1070"/>
        <v>0</v>
      </c>
      <c r="DKT21" s="30">
        <f t="shared" si="1070"/>
        <v>0</v>
      </c>
      <c r="DKU21" s="30">
        <f t="shared" ref="DKU21:DNF21" si="1071">SUM(DKU22:DKU25)</f>
        <v>0</v>
      </c>
      <c r="DKV21" s="30">
        <f t="shared" si="1071"/>
        <v>0</v>
      </c>
      <c r="DKW21" s="30">
        <f t="shared" si="1071"/>
        <v>0</v>
      </c>
      <c r="DKX21" s="30">
        <f t="shared" si="1071"/>
        <v>0</v>
      </c>
      <c r="DKY21" s="30">
        <f t="shared" si="1071"/>
        <v>0</v>
      </c>
      <c r="DKZ21" s="30">
        <f t="shared" si="1071"/>
        <v>0</v>
      </c>
      <c r="DLA21" s="30">
        <f t="shared" si="1071"/>
        <v>0</v>
      </c>
      <c r="DLB21" s="30">
        <f t="shared" si="1071"/>
        <v>0</v>
      </c>
      <c r="DLC21" s="30">
        <f t="shared" si="1071"/>
        <v>0</v>
      </c>
      <c r="DLD21" s="30">
        <f t="shared" si="1071"/>
        <v>0</v>
      </c>
      <c r="DLE21" s="30">
        <f t="shared" si="1071"/>
        <v>0</v>
      </c>
      <c r="DLF21" s="30">
        <f t="shared" si="1071"/>
        <v>0</v>
      </c>
      <c r="DLG21" s="30">
        <f t="shared" si="1071"/>
        <v>0</v>
      </c>
      <c r="DLH21" s="30">
        <f t="shared" si="1071"/>
        <v>0</v>
      </c>
      <c r="DLI21" s="30">
        <f t="shared" si="1071"/>
        <v>0</v>
      </c>
      <c r="DLJ21" s="30">
        <f t="shared" si="1071"/>
        <v>0</v>
      </c>
      <c r="DLK21" s="30">
        <f t="shared" si="1071"/>
        <v>0</v>
      </c>
      <c r="DLL21" s="30">
        <f t="shared" si="1071"/>
        <v>0</v>
      </c>
      <c r="DLM21" s="30">
        <f t="shared" si="1071"/>
        <v>0</v>
      </c>
      <c r="DLN21" s="30">
        <f t="shared" si="1071"/>
        <v>0</v>
      </c>
      <c r="DLO21" s="30">
        <f t="shared" si="1071"/>
        <v>0</v>
      </c>
      <c r="DLP21" s="30">
        <f t="shared" si="1071"/>
        <v>0</v>
      </c>
      <c r="DLQ21" s="30">
        <f t="shared" si="1071"/>
        <v>0</v>
      </c>
      <c r="DLR21" s="30">
        <f t="shared" si="1071"/>
        <v>0</v>
      </c>
      <c r="DLS21" s="30">
        <f t="shared" si="1071"/>
        <v>0</v>
      </c>
      <c r="DLT21" s="30">
        <f t="shared" si="1071"/>
        <v>0</v>
      </c>
      <c r="DLU21" s="30">
        <f t="shared" si="1071"/>
        <v>0</v>
      </c>
      <c r="DLV21" s="30">
        <f t="shared" si="1071"/>
        <v>0</v>
      </c>
      <c r="DLW21" s="30">
        <f t="shared" si="1071"/>
        <v>0</v>
      </c>
      <c r="DLX21" s="30">
        <f t="shared" si="1071"/>
        <v>0</v>
      </c>
      <c r="DLY21" s="30">
        <f t="shared" si="1071"/>
        <v>0</v>
      </c>
      <c r="DLZ21" s="30">
        <f t="shared" si="1071"/>
        <v>0</v>
      </c>
      <c r="DMA21" s="30">
        <f t="shared" si="1071"/>
        <v>0</v>
      </c>
      <c r="DMB21" s="30">
        <f t="shared" si="1071"/>
        <v>0</v>
      </c>
      <c r="DMC21" s="30">
        <f t="shared" si="1071"/>
        <v>0</v>
      </c>
      <c r="DMD21" s="30">
        <f t="shared" si="1071"/>
        <v>0</v>
      </c>
      <c r="DME21" s="30">
        <f t="shared" si="1071"/>
        <v>0</v>
      </c>
      <c r="DMF21" s="30">
        <f t="shared" si="1071"/>
        <v>0</v>
      </c>
      <c r="DMG21" s="30">
        <f t="shared" si="1071"/>
        <v>0</v>
      </c>
      <c r="DMH21" s="30">
        <f t="shared" si="1071"/>
        <v>0</v>
      </c>
      <c r="DMI21" s="30">
        <f t="shared" si="1071"/>
        <v>0</v>
      </c>
      <c r="DMJ21" s="30">
        <f t="shared" si="1071"/>
        <v>0</v>
      </c>
      <c r="DMK21" s="30">
        <f t="shared" si="1071"/>
        <v>0</v>
      </c>
      <c r="DML21" s="30">
        <f t="shared" si="1071"/>
        <v>0</v>
      </c>
      <c r="DMM21" s="30">
        <f t="shared" si="1071"/>
        <v>0</v>
      </c>
      <c r="DMN21" s="30">
        <f t="shared" si="1071"/>
        <v>0</v>
      </c>
      <c r="DMO21" s="30">
        <f t="shared" si="1071"/>
        <v>0</v>
      </c>
      <c r="DMP21" s="30">
        <f t="shared" si="1071"/>
        <v>0</v>
      </c>
      <c r="DMQ21" s="30">
        <f t="shared" si="1071"/>
        <v>0</v>
      </c>
      <c r="DMR21" s="30">
        <f t="shared" si="1071"/>
        <v>0</v>
      </c>
      <c r="DMS21" s="30">
        <f t="shared" si="1071"/>
        <v>0</v>
      </c>
      <c r="DMT21" s="30">
        <f t="shared" si="1071"/>
        <v>0</v>
      </c>
      <c r="DMU21" s="30">
        <f t="shared" si="1071"/>
        <v>0</v>
      </c>
      <c r="DMV21" s="30">
        <f t="shared" si="1071"/>
        <v>0</v>
      </c>
      <c r="DMW21" s="30">
        <f t="shared" si="1071"/>
        <v>0</v>
      </c>
      <c r="DMX21" s="30">
        <f t="shared" si="1071"/>
        <v>0</v>
      </c>
      <c r="DMY21" s="30">
        <f t="shared" si="1071"/>
        <v>0</v>
      </c>
      <c r="DMZ21" s="30">
        <f t="shared" si="1071"/>
        <v>0</v>
      </c>
      <c r="DNA21" s="30">
        <f t="shared" si="1071"/>
        <v>0</v>
      </c>
      <c r="DNB21" s="30">
        <f t="shared" si="1071"/>
        <v>0</v>
      </c>
      <c r="DNC21" s="30">
        <f t="shared" si="1071"/>
        <v>0</v>
      </c>
      <c r="DND21" s="30">
        <f t="shared" si="1071"/>
        <v>0</v>
      </c>
      <c r="DNE21" s="30">
        <f t="shared" si="1071"/>
        <v>0</v>
      </c>
      <c r="DNF21" s="30">
        <f t="shared" si="1071"/>
        <v>0</v>
      </c>
      <c r="DNG21" s="30">
        <f t="shared" ref="DNG21:DPR21" si="1072">SUM(DNG22:DNG25)</f>
        <v>0</v>
      </c>
      <c r="DNH21" s="30">
        <f t="shared" si="1072"/>
        <v>0</v>
      </c>
      <c r="DNI21" s="30">
        <f t="shared" si="1072"/>
        <v>0</v>
      </c>
      <c r="DNJ21" s="30">
        <f t="shared" si="1072"/>
        <v>0</v>
      </c>
      <c r="DNK21" s="30">
        <f t="shared" si="1072"/>
        <v>0</v>
      </c>
      <c r="DNL21" s="30">
        <f t="shared" si="1072"/>
        <v>0</v>
      </c>
      <c r="DNM21" s="30">
        <f t="shared" si="1072"/>
        <v>0</v>
      </c>
      <c r="DNN21" s="30">
        <f t="shared" si="1072"/>
        <v>0</v>
      </c>
      <c r="DNO21" s="30">
        <f t="shared" si="1072"/>
        <v>0</v>
      </c>
      <c r="DNP21" s="30">
        <f t="shared" si="1072"/>
        <v>0</v>
      </c>
      <c r="DNQ21" s="30">
        <f t="shared" si="1072"/>
        <v>0</v>
      </c>
      <c r="DNR21" s="30">
        <f t="shared" si="1072"/>
        <v>0</v>
      </c>
      <c r="DNS21" s="30">
        <f t="shared" si="1072"/>
        <v>0</v>
      </c>
      <c r="DNT21" s="30">
        <f t="shared" si="1072"/>
        <v>0</v>
      </c>
      <c r="DNU21" s="30">
        <f t="shared" si="1072"/>
        <v>0</v>
      </c>
      <c r="DNV21" s="30">
        <f t="shared" si="1072"/>
        <v>0</v>
      </c>
      <c r="DNW21" s="30">
        <f t="shared" si="1072"/>
        <v>0</v>
      </c>
      <c r="DNX21" s="30">
        <f t="shared" si="1072"/>
        <v>0</v>
      </c>
      <c r="DNY21" s="30">
        <f t="shared" si="1072"/>
        <v>0</v>
      </c>
      <c r="DNZ21" s="30">
        <f t="shared" si="1072"/>
        <v>0</v>
      </c>
      <c r="DOA21" s="30">
        <f t="shared" si="1072"/>
        <v>0</v>
      </c>
      <c r="DOB21" s="30">
        <f t="shared" si="1072"/>
        <v>0</v>
      </c>
      <c r="DOC21" s="30">
        <f t="shared" si="1072"/>
        <v>0</v>
      </c>
      <c r="DOD21" s="30">
        <f t="shared" si="1072"/>
        <v>0</v>
      </c>
      <c r="DOE21" s="30">
        <f t="shared" si="1072"/>
        <v>0</v>
      </c>
      <c r="DOF21" s="30">
        <f t="shared" si="1072"/>
        <v>0</v>
      </c>
      <c r="DOG21" s="30">
        <f t="shared" si="1072"/>
        <v>0</v>
      </c>
      <c r="DOH21" s="30">
        <f t="shared" si="1072"/>
        <v>0</v>
      </c>
      <c r="DOI21" s="30">
        <f t="shared" si="1072"/>
        <v>0</v>
      </c>
      <c r="DOJ21" s="30">
        <f t="shared" si="1072"/>
        <v>0</v>
      </c>
      <c r="DOK21" s="30">
        <f t="shared" si="1072"/>
        <v>0</v>
      </c>
      <c r="DOL21" s="30">
        <f t="shared" si="1072"/>
        <v>0</v>
      </c>
      <c r="DOM21" s="30">
        <f t="shared" si="1072"/>
        <v>0</v>
      </c>
      <c r="DON21" s="30">
        <f t="shared" si="1072"/>
        <v>0</v>
      </c>
      <c r="DOO21" s="30">
        <f t="shared" si="1072"/>
        <v>0</v>
      </c>
      <c r="DOP21" s="30">
        <f t="shared" si="1072"/>
        <v>0</v>
      </c>
      <c r="DOQ21" s="30">
        <f t="shared" si="1072"/>
        <v>0</v>
      </c>
      <c r="DOR21" s="30">
        <f t="shared" si="1072"/>
        <v>0</v>
      </c>
      <c r="DOS21" s="30">
        <f t="shared" si="1072"/>
        <v>0</v>
      </c>
      <c r="DOT21" s="30">
        <f t="shared" si="1072"/>
        <v>0</v>
      </c>
      <c r="DOU21" s="30">
        <f t="shared" si="1072"/>
        <v>0</v>
      </c>
      <c r="DOV21" s="30">
        <f t="shared" si="1072"/>
        <v>0</v>
      </c>
      <c r="DOW21" s="30">
        <f t="shared" si="1072"/>
        <v>0</v>
      </c>
      <c r="DOX21" s="30">
        <f t="shared" si="1072"/>
        <v>0</v>
      </c>
      <c r="DOY21" s="30">
        <f t="shared" si="1072"/>
        <v>0</v>
      </c>
      <c r="DOZ21" s="30">
        <f t="shared" si="1072"/>
        <v>0</v>
      </c>
      <c r="DPA21" s="30">
        <f t="shared" si="1072"/>
        <v>0</v>
      </c>
      <c r="DPB21" s="30">
        <f t="shared" si="1072"/>
        <v>0</v>
      </c>
      <c r="DPC21" s="30">
        <f t="shared" si="1072"/>
        <v>0</v>
      </c>
      <c r="DPD21" s="30">
        <f t="shared" si="1072"/>
        <v>0</v>
      </c>
      <c r="DPE21" s="30">
        <f t="shared" si="1072"/>
        <v>0</v>
      </c>
      <c r="DPF21" s="30">
        <f t="shared" si="1072"/>
        <v>0</v>
      </c>
      <c r="DPG21" s="30">
        <f t="shared" si="1072"/>
        <v>0</v>
      </c>
      <c r="DPH21" s="30">
        <f t="shared" si="1072"/>
        <v>0</v>
      </c>
      <c r="DPI21" s="30">
        <f t="shared" si="1072"/>
        <v>0</v>
      </c>
      <c r="DPJ21" s="30">
        <f t="shared" si="1072"/>
        <v>0</v>
      </c>
      <c r="DPK21" s="30">
        <f t="shared" si="1072"/>
        <v>0</v>
      </c>
      <c r="DPL21" s="30">
        <f t="shared" si="1072"/>
        <v>0</v>
      </c>
      <c r="DPM21" s="30">
        <f t="shared" si="1072"/>
        <v>0</v>
      </c>
      <c r="DPN21" s="30">
        <f t="shared" si="1072"/>
        <v>0</v>
      </c>
      <c r="DPO21" s="30">
        <f t="shared" si="1072"/>
        <v>0</v>
      </c>
      <c r="DPP21" s="30">
        <f t="shared" si="1072"/>
        <v>0</v>
      </c>
      <c r="DPQ21" s="30">
        <f t="shared" si="1072"/>
        <v>0</v>
      </c>
      <c r="DPR21" s="30">
        <f t="shared" si="1072"/>
        <v>0</v>
      </c>
      <c r="DPS21" s="30">
        <f t="shared" ref="DPS21:DSD21" si="1073">SUM(DPS22:DPS25)</f>
        <v>0</v>
      </c>
      <c r="DPT21" s="30">
        <f t="shared" si="1073"/>
        <v>0</v>
      </c>
      <c r="DPU21" s="30">
        <f t="shared" si="1073"/>
        <v>0</v>
      </c>
      <c r="DPV21" s="30">
        <f t="shared" si="1073"/>
        <v>0</v>
      </c>
      <c r="DPW21" s="30">
        <f t="shared" si="1073"/>
        <v>0</v>
      </c>
      <c r="DPX21" s="30">
        <f t="shared" si="1073"/>
        <v>0</v>
      </c>
      <c r="DPY21" s="30">
        <f t="shared" si="1073"/>
        <v>0</v>
      </c>
      <c r="DPZ21" s="30">
        <f t="shared" si="1073"/>
        <v>0</v>
      </c>
      <c r="DQA21" s="30">
        <f t="shared" si="1073"/>
        <v>0</v>
      </c>
      <c r="DQB21" s="30">
        <f t="shared" si="1073"/>
        <v>0</v>
      </c>
      <c r="DQC21" s="30">
        <f t="shared" si="1073"/>
        <v>0</v>
      </c>
      <c r="DQD21" s="30">
        <f t="shared" si="1073"/>
        <v>0</v>
      </c>
      <c r="DQE21" s="30">
        <f t="shared" si="1073"/>
        <v>0</v>
      </c>
      <c r="DQF21" s="30">
        <f t="shared" si="1073"/>
        <v>0</v>
      </c>
      <c r="DQG21" s="30">
        <f t="shared" si="1073"/>
        <v>0</v>
      </c>
      <c r="DQH21" s="30">
        <f t="shared" si="1073"/>
        <v>0</v>
      </c>
      <c r="DQI21" s="30">
        <f t="shared" si="1073"/>
        <v>0</v>
      </c>
      <c r="DQJ21" s="30">
        <f t="shared" si="1073"/>
        <v>0</v>
      </c>
      <c r="DQK21" s="30">
        <f t="shared" si="1073"/>
        <v>0</v>
      </c>
      <c r="DQL21" s="30">
        <f t="shared" si="1073"/>
        <v>0</v>
      </c>
      <c r="DQM21" s="30">
        <f t="shared" si="1073"/>
        <v>0</v>
      </c>
      <c r="DQN21" s="30">
        <f t="shared" si="1073"/>
        <v>0</v>
      </c>
      <c r="DQO21" s="30">
        <f t="shared" si="1073"/>
        <v>0</v>
      </c>
      <c r="DQP21" s="30">
        <f t="shared" si="1073"/>
        <v>0</v>
      </c>
      <c r="DQQ21" s="30">
        <f t="shared" si="1073"/>
        <v>0</v>
      </c>
      <c r="DQR21" s="30">
        <f t="shared" si="1073"/>
        <v>0</v>
      </c>
      <c r="DQS21" s="30">
        <f t="shared" si="1073"/>
        <v>0</v>
      </c>
      <c r="DQT21" s="30">
        <f t="shared" si="1073"/>
        <v>0</v>
      </c>
      <c r="DQU21" s="30">
        <f t="shared" si="1073"/>
        <v>0</v>
      </c>
      <c r="DQV21" s="30">
        <f t="shared" si="1073"/>
        <v>0</v>
      </c>
      <c r="DQW21" s="30">
        <f t="shared" si="1073"/>
        <v>0</v>
      </c>
      <c r="DQX21" s="30">
        <f t="shared" si="1073"/>
        <v>0</v>
      </c>
      <c r="DQY21" s="30">
        <f t="shared" si="1073"/>
        <v>0</v>
      </c>
      <c r="DQZ21" s="30">
        <f t="shared" si="1073"/>
        <v>0</v>
      </c>
      <c r="DRA21" s="30">
        <f t="shared" si="1073"/>
        <v>0</v>
      </c>
      <c r="DRB21" s="30">
        <f t="shared" si="1073"/>
        <v>0</v>
      </c>
      <c r="DRC21" s="30">
        <f t="shared" si="1073"/>
        <v>0</v>
      </c>
      <c r="DRD21" s="30">
        <f t="shared" si="1073"/>
        <v>0</v>
      </c>
      <c r="DRE21" s="30">
        <f t="shared" si="1073"/>
        <v>0</v>
      </c>
      <c r="DRF21" s="30">
        <f t="shared" si="1073"/>
        <v>0</v>
      </c>
      <c r="DRG21" s="30">
        <f t="shared" si="1073"/>
        <v>0</v>
      </c>
      <c r="DRH21" s="30">
        <f t="shared" si="1073"/>
        <v>0</v>
      </c>
      <c r="DRI21" s="30">
        <f t="shared" si="1073"/>
        <v>0</v>
      </c>
      <c r="DRJ21" s="30">
        <f t="shared" si="1073"/>
        <v>0</v>
      </c>
      <c r="DRK21" s="30">
        <f t="shared" si="1073"/>
        <v>0</v>
      </c>
      <c r="DRL21" s="30">
        <f t="shared" si="1073"/>
        <v>0</v>
      </c>
      <c r="DRM21" s="30">
        <f t="shared" si="1073"/>
        <v>0</v>
      </c>
      <c r="DRN21" s="30">
        <f t="shared" si="1073"/>
        <v>0</v>
      </c>
      <c r="DRO21" s="30">
        <f t="shared" si="1073"/>
        <v>0</v>
      </c>
      <c r="DRP21" s="30">
        <f t="shared" si="1073"/>
        <v>0</v>
      </c>
      <c r="DRQ21" s="30">
        <f t="shared" si="1073"/>
        <v>0</v>
      </c>
      <c r="DRR21" s="30">
        <f t="shared" si="1073"/>
        <v>0</v>
      </c>
      <c r="DRS21" s="30">
        <f t="shared" si="1073"/>
        <v>0</v>
      </c>
      <c r="DRT21" s="30">
        <f t="shared" si="1073"/>
        <v>0</v>
      </c>
      <c r="DRU21" s="30">
        <f t="shared" si="1073"/>
        <v>0</v>
      </c>
      <c r="DRV21" s="30">
        <f t="shared" si="1073"/>
        <v>0</v>
      </c>
      <c r="DRW21" s="30">
        <f t="shared" si="1073"/>
        <v>0</v>
      </c>
      <c r="DRX21" s="30">
        <f t="shared" si="1073"/>
        <v>0</v>
      </c>
      <c r="DRY21" s="30">
        <f t="shared" si="1073"/>
        <v>0</v>
      </c>
      <c r="DRZ21" s="30">
        <f t="shared" si="1073"/>
        <v>0</v>
      </c>
      <c r="DSA21" s="30">
        <f t="shared" si="1073"/>
        <v>0</v>
      </c>
      <c r="DSB21" s="30">
        <f t="shared" si="1073"/>
        <v>0</v>
      </c>
      <c r="DSC21" s="30">
        <f t="shared" si="1073"/>
        <v>0</v>
      </c>
      <c r="DSD21" s="30">
        <f t="shared" si="1073"/>
        <v>0</v>
      </c>
      <c r="DSE21" s="30">
        <f t="shared" ref="DSE21:DUP21" si="1074">SUM(DSE22:DSE25)</f>
        <v>0</v>
      </c>
      <c r="DSF21" s="30">
        <f t="shared" si="1074"/>
        <v>0</v>
      </c>
      <c r="DSG21" s="30">
        <f t="shared" si="1074"/>
        <v>0</v>
      </c>
      <c r="DSH21" s="30">
        <f t="shared" si="1074"/>
        <v>0</v>
      </c>
      <c r="DSI21" s="30">
        <f t="shared" si="1074"/>
        <v>0</v>
      </c>
      <c r="DSJ21" s="30">
        <f t="shared" si="1074"/>
        <v>0</v>
      </c>
      <c r="DSK21" s="30">
        <f t="shared" si="1074"/>
        <v>0</v>
      </c>
      <c r="DSL21" s="30">
        <f t="shared" si="1074"/>
        <v>0</v>
      </c>
      <c r="DSM21" s="30">
        <f t="shared" si="1074"/>
        <v>0</v>
      </c>
      <c r="DSN21" s="30">
        <f t="shared" si="1074"/>
        <v>0</v>
      </c>
      <c r="DSO21" s="30">
        <f t="shared" si="1074"/>
        <v>0</v>
      </c>
      <c r="DSP21" s="30">
        <f t="shared" si="1074"/>
        <v>0</v>
      </c>
      <c r="DSQ21" s="30">
        <f t="shared" si="1074"/>
        <v>0</v>
      </c>
      <c r="DSR21" s="30">
        <f t="shared" si="1074"/>
        <v>0</v>
      </c>
      <c r="DSS21" s="30">
        <f t="shared" si="1074"/>
        <v>0</v>
      </c>
      <c r="DST21" s="30">
        <f t="shared" si="1074"/>
        <v>0</v>
      </c>
      <c r="DSU21" s="30">
        <f t="shared" si="1074"/>
        <v>0</v>
      </c>
      <c r="DSV21" s="30">
        <f t="shared" si="1074"/>
        <v>0</v>
      </c>
      <c r="DSW21" s="30">
        <f t="shared" si="1074"/>
        <v>0</v>
      </c>
      <c r="DSX21" s="30">
        <f t="shared" si="1074"/>
        <v>0</v>
      </c>
      <c r="DSY21" s="30">
        <f t="shared" si="1074"/>
        <v>0</v>
      </c>
      <c r="DSZ21" s="30">
        <f t="shared" si="1074"/>
        <v>0</v>
      </c>
      <c r="DTA21" s="30">
        <f t="shared" si="1074"/>
        <v>0</v>
      </c>
      <c r="DTB21" s="30">
        <f t="shared" si="1074"/>
        <v>0</v>
      </c>
      <c r="DTC21" s="30">
        <f t="shared" si="1074"/>
        <v>0</v>
      </c>
      <c r="DTD21" s="30">
        <f t="shared" si="1074"/>
        <v>0</v>
      </c>
      <c r="DTE21" s="30">
        <f t="shared" si="1074"/>
        <v>0</v>
      </c>
      <c r="DTF21" s="30">
        <f t="shared" si="1074"/>
        <v>0</v>
      </c>
      <c r="DTG21" s="30">
        <f t="shared" si="1074"/>
        <v>0</v>
      </c>
      <c r="DTH21" s="30">
        <f t="shared" si="1074"/>
        <v>0</v>
      </c>
      <c r="DTI21" s="30">
        <f t="shared" si="1074"/>
        <v>0</v>
      </c>
      <c r="DTJ21" s="30">
        <f t="shared" si="1074"/>
        <v>0</v>
      </c>
      <c r="DTK21" s="30">
        <f t="shared" si="1074"/>
        <v>0</v>
      </c>
      <c r="DTL21" s="30">
        <f t="shared" si="1074"/>
        <v>0</v>
      </c>
      <c r="DTM21" s="30">
        <f t="shared" si="1074"/>
        <v>0</v>
      </c>
      <c r="DTN21" s="30">
        <f t="shared" si="1074"/>
        <v>0</v>
      </c>
      <c r="DTO21" s="30">
        <f t="shared" si="1074"/>
        <v>0</v>
      </c>
      <c r="DTP21" s="30">
        <f t="shared" si="1074"/>
        <v>0</v>
      </c>
      <c r="DTQ21" s="30">
        <f t="shared" si="1074"/>
        <v>0</v>
      </c>
      <c r="DTR21" s="30">
        <f t="shared" si="1074"/>
        <v>0</v>
      </c>
      <c r="DTS21" s="30">
        <f t="shared" si="1074"/>
        <v>0</v>
      </c>
      <c r="DTT21" s="30">
        <f t="shared" si="1074"/>
        <v>0</v>
      </c>
      <c r="DTU21" s="30">
        <f t="shared" si="1074"/>
        <v>0</v>
      </c>
      <c r="DTV21" s="30">
        <f t="shared" si="1074"/>
        <v>0</v>
      </c>
      <c r="DTW21" s="30">
        <f t="shared" si="1074"/>
        <v>0</v>
      </c>
      <c r="DTX21" s="30">
        <f t="shared" si="1074"/>
        <v>0</v>
      </c>
      <c r="DTY21" s="30">
        <f t="shared" si="1074"/>
        <v>0</v>
      </c>
      <c r="DTZ21" s="30">
        <f t="shared" si="1074"/>
        <v>0</v>
      </c>
      <c r="DUA21" s="30">
        <f t="shared" si="1074"/>
        <v>0</v>
      </c>
      <c r="DUB21" s="30">
        <f t="shared" si="1074"/>
        <v>0</v>
      </c>
      <c r="DUC21" s="30">
        <f t="shared" si="1074"/>
        <v>0</v>
      </c>
      <c r="DUD21" s="30">
        <f t="shared" si="1074"/>
        <v>0</v>
      </c>
      <c r="DUE21" s="30">
        <f t="shared" si="1074"/>
        <v>0</v>
      </c>
      <c r="DUF21" s="30">
        <f t="shared" si="1074"/>
        <v>0</v>
      </c>
      <c r="DUG21" s="30">
        <f t="shared" si="1074"/>
        <v>0</v>
      </c>
      <c r="DUH21" s="30">
        <f t="shared" si="1074"/>
        <v>0</v>
      </c>
      <c r="DUI21" s="30">
        <f t="shared" si="1074"/>
        <v>0</v>
      </c>
      <c r="DUJ21" s="30">
        <f t="shared" si="1074"/>
        <v>0</v>
      </c>
      <c r="DUK21" s="30">
        <f t="shared" si="1074"/>
        <v>0</v>
      </c>
      <c r="DUL21" s="30">
        <f t="shared" si="1074"/>
        <v>0</v>
      </c>
      <c r="DUM21" s="30">
        <f t="shared" si="1074"/>
        <v>0</v>
      </c>
      <c r="DUN21" s="30">
        <f t="shared" si="1074"/>
        <v>0</v>
      </c>
      <c r="DUO21" s="30">
        <f t="shared" si="1074"/>
        <v>0</v>
      </c>
      <c r="DUP21" s="30">
        <f t="shared" si="1074"/>
        <v>0</v>
      </c>
      <c r="DUQ21" s="30">
        <f t="shared" ref="DUQ21:DXB21" si="1075">SUM(DUQ22:DUQ25)</f>
        <v>0</v>
      </c>
      <c r="DUR21" s="30">
        <f t="shared" si="1075"/>
        <v>0</v>
      </c>
      <c r="DUS21" s="30">
        <f t="shared" si="1075"/>
        <v>0</v>
      </c>
      <c r="DUT21" s="30">
        <f t="shared" si="1075"/>
        <v>0</v>
      </c>
      <c r="DUU21" s="30">
        <f t="shared" si="1075"/>
        <v>0</v>
      </c>
      <c r="DUV21" s="30">
        <f t="shared" si="1075"/>
        <v>0</v>
      </c>
      <c r="DUW21" s="30">
        <f t="shared" si="1075"/>
        <v>0</v>
      </c>
      <c r="DUX21" s="30">
        <f t="shared" si="1075"/>
        <v>0</v>
      </c>
      <c r="DUY21" s="30">
        <f t="shared" si="1075"/>
        <v>0</v>
      </c>
      <c r="DUZ21" s="30">
        <f t="shared" si="1075"/>
        <v>0</v>
      </c>
      <c r="DVA21" s="30">
        <f t="shared" si="1075"/>
        <v>0</v>
      </c>
      <c r="DVB21" s="30">
        <f t="shared" si="1075"/>
        <v>0</v>
      </c>
      <c r="DVC21" s="30">
        <f t="shared" si="1075"/>
        <v>0</v>
      </c>
      <c r="DVD21" s="30">
        <f t="shared" si="1075"/>
        <v>0</v>
      </c>
      <c r="DVE21" s="30">
        <f t="shared" si="1075"/>
        <v>0</v>
      </c>
      <c r="DVF21" s="30">
        <f t="shared" si="1075"/>
        <v>0</v>
      </c>
      <c r="DVG21" s="30">
        <f t="shared" si="1075"/>
        <v>0</v>
      </c>
      <c r="DVH21" s="30">
        <f t="shared" si="1075"/>
        <v>0</v>
      </c>
      <c r="DVI21" s="30">
        <f t="shared" si="1075"/>
        <v>0</v>
      </c>
      <c r="DVJ21" s="30">
        <f t="shared" si="1075"/>
        <v>0</v>
      </c>
      <c r="DVK21" s="30">
        <f t="shared" si="1075"/>
        <v>0</v>
      </c>
      <c r="DVL21" s="30">
        <f t="shared" si="1075"/>
        <v>0</v>
      </c>
      <c r="DVM21" s="30">
        <f t="shared" si="1075"/>
        <v>0</v>
      </c>
      <c r="DVN21" s="30">
        <f t="shared" si="1075"/>
        <v>0</v>
      </c>
      <c r="DVO21" s="30">
        <f t="shared" si="1075"/>
        <v>0</v>
      </c>
      <c r="DVP21" s="30">
        <f t="shared" si="1075"/>
        <v>0</v>
      </c>
      <c r="DVQ21" s="30">
        <f t="shared" si="1075"/>
        <v>0</v>
      </c>
      <c r="DVR21" s="30">
        <f t="shared" si="1075"/>
        <v>0</v>
      </c>
      <c r="DVS21" s="30">
        <f t="shared" si="1075"/>
        <v>0</v>
      </c>
      <c r="DVT21" s="30">
        <f t="shared" si="1075"/>
        <v>0</v>
      </c>
      <c r="DVU21" s="30">
        <f t="shared" si="1075"/>
        <v>0</v>
      </c>
      <c r="DVV21" s="30">
        <f t="shared" si="1075"/>
        <v>0</v>
      </c>
      <c r="DVW21" s="30">
        <f t="shared" si="1075"/>
        <v>0</v>
      </c>
      <c r="DVX21" s="30">
        <f t="shared" si="1075"/>
        <v>0</v>
      </c>
      <c r="DVY21" s="30">
        <f t="shared" si="1075"/>
        <v>0</v>
      </c>
      <c r="DVZ21" s="30">
        <f t="shared" si="1075"/>
        <v>0</v>
      </c>
      <c r="DWA21" s="30">
        <f t="shared" si="1075"/>
        <v>0</v>
      </c>
      <c r="DWB21" s="30">
        <f t="shared" si="1075"/>
        <v>0</v>
      </c>
      <c r="DWC21" s="30">
        <f t="shared" si="1075"/>
        <v>0</v>
      </c>
      <c r="DWD21" s="30">
        <f t="shared" si="1075"/>
        <v>0</v>
      </c>
      <c r="DWE21" s="30">
        <f t="shared" si="1075"/>
        <v>0</v>
      </c>
      <c r="DWF21" s="30">
        <f t="shared" si="1075"/>
        <v>0</v>
      </c>
      <c r="DWG21" s="30">
        <f t="shared" si="1075"/>
        <v>0</v>
      </c>
      <c r="DWH21" s="30">
        <f t="shared" si="1075"/>
        <v>0</v>
      </c>
      <c r="DWI21" s="30">
        <f t="shared" si="1075"/>
        <v>0</v>
      </c>
      <c r="DWJ21" s="30">
        <f t="shared" si="1075"/>
        <v>0</v>
      </c>
      <c r="DWK21" s="30">
        <f t="shared" si="1075"/>
        <v>0</v>
      </c>
      <c r="DWL21" s="30">
        <f t="shared" si="1075"/>
        <v>0</v>
      </c>
      <c r="DWM21" s="30">
        <f t="shared" si="1075"/>
        <v>0</v>
      </c>
      <c r="DWN21" s="30">
        <f t="shared" si="1075"/>
        <v>0</v>
      </c>
      <c r="DWO21" s="30">
        <f t="shared" si="1075"/>
        <v>0</v>
      </c>
      <c r="DWP21" s="30">
        <f t="shared" si="1075"/>
        <v>0</v>
      </c>
      <c r="DWQ21" s="30">
        <f t="shared" si="1075"/>
        <v>0</v>
      </c>
      <c r="DWR21" s="30">
        <f t="shared" si="1075"/>
        <v>0</v>
      </c>
      <c r="DWS21" s="30">
        <f t="shared" si="1075"/>
        <v>0</v>
      </c>
      <c r="DWT21" s="30">
        <f t="shared" si="1075"/>
        <v>0</v>
      </c>
      <c r="DWU21" s="30">
        <f t="shared" si="1075"/>
        <v>0</v>
      </c>
      <c r="DWV21" s="30">
        <f t="shared" si="1075"/>
        <v>0</v>
      </c>
      <c r="DWW21" s="30">
        <f t="shared" si="1075"/>
        <v>0</v>
      </c>
      <c r="DWX21" s="30">
        <f t="shared" si="1075"/>
        <v>0</v>
      </c>
      <c r="DWY21" s="30">
        <f t="shared" si="1075"/>
        <v>0</v>
      </c>
      <c r="DWZ21" s="30">
        <f t="shared" si="1075"/>
        <v>0</v>
      </c>
      <c r="DXA21" s="30">
        <f t="shared" si="1075"/>
        <v>0</v>
      </c>
      <c r="DXB21" s="30">
        <f t="shared" si="1075"/>
        <v>0</v>
      </c>
      <c r="DXC21" s="30">
        <f t="shared" ref="DXC21:DZN21" si="1076">SUM(DXC22:DXC25)</f>
        <v>0</v>
      </c>
      <c r="DXD21" s="30">
        <f t="shared" si="1076"/>
        <v>0</v>
      </c>
      <c r="DXE21" s="30">
        <f t="shared" si="1076"/>
        <v>0</v>
      </c>
      <c r="DXF21" s="30">
        <f t="shared" si="1076"/>
        <v>0</v>
      </c>
      <c r="DXG21" s="30">
        <f t="shared" si="1076"/>
        <v>0</v>
      </c>
      <c r="DXH21" s="30">
        <f t="shared" si="1076"/>
        <v>0</v>
      </c>
      <c r="DXI21" s="30">
        <f t="shared" si="1076"/>
        <v>0</v>
      </c>
      <c r="DXJ21" s="30">
        <f t="shared" si="1076"/>
        <v>0</v>
      </c>
      <c r="DXK21" s="30">
        <f t="shared" si="1076"/>
        <v>0</v>
      </c>
      <c r="DXL21" s="30">
        <f t="shared" si="1076"/>
        <v>0</v>
      </c>
      <c r="DXM21" s="30">
        <f t="shared" si="1076"/>
        <v>0</v>
      </c>
      <c r="DXN21" s="30">
        <f t="shared" si="1076"/>
        <v>0</v>
      </c>
      <c r="DXO21" s="30">
        <f t="shared" si="1076"/>
        <v>0</v>
      </c>
      <c r="DXP21" s="30">
        <f t="shared" si="1076"/>
        <v>0</v>
      </c>
      <c r="DXQ21" s="30">
        <f t="shared" si="1076"/>
        <v>0</v>
      </c>
      <c r="DXR21" s="30">
        <f t="shared" si="1076"/>
        <v>0</v>
      </c>
      <c r="DXS21" s="30">
        <f t="shared" si="1076"/>
        <v>0</v>
      </c>
      <c r="DXT21" s="30">
        <f t="shared" si="1076"/>
        <v>0</v>
      </c>
      <c r="DXU21" s="30">
        <f t="shared" si="1076"/>
        <v>0</v>
      </c>
      <c r="DXV21" s="30">
        <f t="shared" si="1076"/>
        <v>0</v>
      </c>
      <c r="DXW21" s="30">
        <f t="shared" si="1076"/>
        <v>0</v>
      </c>
      <c r="DXX21" s="30">
        <f t="shared" si="1076"/>
        <v>0</v>
      </c>
      <c r="DXY21" s="30">
        <f t="shared" si="1076"/>
        <v>0</v>
      </c>
      <c r="DXZ21" s="30">
        <f t="shared" si="1076"/>
        <v>0</v>
      </c>
      <c r="DYA21" s="30">
        <f t="shared" si="1076"/>
        <v>0</v>
      </c>
      <c r="DYB21" s="30">
        <f t="shared" si="1076"/>
        <v>0</v>
      </c>
      <c r="DYC21" s="30">
        <f t="shared" si="1076"/>
        <v>0</v>
      </c>
      <c r="DYD21" s="30">
        <f t="shared" si="1076"/>
        <v>0</v>
      </c>
      <c r="DYE21" s="30">
        <f t="shared" si="1076"/>
        <v>0</v>
      </c>
      <c r="DYF21" s="30">
        <f t="shared" si="1076"/>
        <v>0</v>
      </c>
      <c r="DYG21" s="30">
        <f t="shared" si="1076"/>
        <v>0</v>
      </c>
      <c r="DYH21" s="30">
        <f t="shared" si="1076"/>
        <v>0</v>
      </c>
      <c r="DYI21" s="30">
        <f t="shared" si="1076"/>
        <v>0</v>
      </c>
      <c r="DYJ21" s="30">
        <f t="shared" si="1076"/>
        <v>0</v>
      </c>
      <c r="DYK21" s="30">
        <f t="shared" si="1076"/>
        <v>0</v>
      </c>
      <c r="DYL21" s="30">
        <f t="shared" si="1076"/>
        <v>0</v>
      </c>
      <c r="DYM21" s="30">
        <f t="shared" si="1076"/>
        <v>0</v>
      </c>
      <c r="DYN21" s="30">
        <f t="shared" si="1076"/>
        <v>0</v>
      </c>
      <c r="DYO21" s="30">
        <f t="shared" si="1076"/>
        <v>0</v>
      </c>
      <c r="DYP21" s="30">
        <f t="shared" si="1076"/>
        <v>0</v>
      </c>
      <c r="DYQ21" s="30">
        <f t="shared" si="1076"/>
        <v>0</v>
      </c>
      <c r="DYR21" s="30">
        <f t="shared" si="1076"/>
        <v>0</v>
      </c>
      <c r="DYS21" s="30">
        <f t="shared" si="1076"/>
        <v>0</v>
      </c>
      <c r="DYT21" s="30">
        <f t="shared" si="1076"/>
        <v>0</v>
      </c>
      <c r="DYU21" s="30">
        <f t="shared" si="1076"/>
        <v>0</v>
      </c>
      <c r="DYV21" s="30">
        <f t="shared" si="1076"/>
        <v>0</v>
      </c>
      <c r="DYW21" s="30">
        <f t="shared" si="1076"/>
        <v>0</v>
      </c>
      <c r="DYX21" s="30">
        <f t="shared" si="1076"/>
        <v>0</v>
      </c>
      <c r="DYY21" s="30">
        <f t="shared" si="1076"/>
        <v>0</v>
      </c>
      <c r="DYZ21" s="30">
        <f t="shared" si="1076"/>
        <v>0</v>
      </c>
      <c r="DZA21" s="30">
        <f t="shared" si="1076"/>
        <v>0</v>
      </c>
      <c r="DZB21" s="30">
        <f t="shared" si="1076"/>
        <v>0</v>
      </c>
      <c r="DZC21" s="30">
        <f t="shared" si="1076"/>
        <v>0</v>
      </c>
      <c r="DZD21" s="30">
        <f t="shared" si="1076"/>
        <v>0</v>
      </c>
      <c r="DZE21" s="30">
        <f t="shared" si="1076"/>
        <v>0</v>
      </c>
      <c r="DZF21" s="30">
        <f t="shared" si="1076"/>
        <v>0</v>
      </c>
      <c r="DZG21" s="30">
        <f t="shared" si="1076"/>
        <v>0</v>
      </c>
      <c r="DZH21" s="30">
        <f t="shared" si="1076"/>
        <v>0</v>
      </c>
      <c r="DZI21" s="30">
        <f t="shared" si="1076"/>
        <v>0</v>
      </c>
      <c r="DZJ21" s="30">
        <f t="shared" si="1076"/>
        <v>0</v>
      </c>
      <c r="DZK21" s="30">
        <f t="shared" si="1076"/>
        <v>0</v>
      </c>
      <c r="DZL21" s="30">
        <f t="shared" si="1076"/>
        <v>0</v>
      </c>
      <c r="DZM21" s="30">
        <f t="shared" si="1076"/>
        <v>0</v>
      </c>
      <c r="DZN21" s="30">
        <f t="shared" si="1076"/>
        <v>0</v>
      </c>
      <c r="DZO21" s="30">
        <f t="shared" ref="DZO21:EBZ21" si="1077">SUM(DZO22:DZO25)</f>
        <v>0</v>
      </c>
      <c r="DZP21" s="30">
        <f t="shared" si="1077"/>
        <v>0</v>
      </c>
      <c r="DZQ21" s="30">
        <f t="shared" si="1077"/>
        <v>0</v>
      </c>
      <c r="DZR21" s="30">
        <f t="shared" si="1077"/>
        <v>0</v>
      </c>
      <c r="DZS21" s="30">
        <f t="shared" si="1077"/>
        <v>0</v>
      </c>
      <c r="DZT21" s="30">
        <f t="shared" si="1077"/>
        <v>0</v>
      </c>
      <c r="DZU21" s="30">
        <f t="shared" si="1077"/>
        <v>0</v>
      </c>
      <c r="DZV21" s="30">
        <f t="shared" si="1077"/>
        <v>0</v>
      </c>
      <c r="DZW21" s="30">
        <f t="shared" si="1077"/>
        <v>0</v>
      </c>
      <c r="DZX21" s="30">
        <f t="shared" si="1077"/>
        <v>0</v>
      </c>
      <c r="DZY21" s="30">
        <f t="shared" si="1077"/>
        <v>0</v>
      </c>
      <c r="DZZ21" s="30">
        <f t="shared" si="1077"/>
        <v>0</v>
      </c>
      <c r="EAA21" s="30">
        <f t="shared" si="1077"/>
        <v>0</v>
      </c>
      <c r="EAB21" s="30">
        <f t="shared" si="1077"/>
        <v>0</v>
      </c>
      <c r="EAC21" s="30">
        <f t="shared" si="1077"/>
        <v>0</v>
      </c>
      <c r="EAD21" s="30">
        <f t="shared" si="1077"/>
        <v>0</v>
      </c>
      <c r="EAE21" s="30">
        <f t="shared" si="1077"/>
        <v>0</v>
      </c>
      <c r="EAF21" s="30">
        <f t="shared" si="1077"/>
        <v>0</v>
      </c>
      <c r="EAG21" s="30">
        <f t="shared" si="1077"/>
        <v>0</v>
      </c>
      <c r="EAH21" s="30">
        <f t="shared" si="1077"/>
        <v>0</v>
      </c>
      <c r="EAI21" s="30">
        <f t="shared" si="1077"/>
        <v>0</v>
      </c>
      <c r="EAJ21" s="30">
        <f t="shared" si="1077"/>
        <v>0</v>
      </c>
      <c r="EAK21" s="30">
        <f t="shared" si="1077"/>
        <v>0</v>
      </c>
      <c r="EAL21" s="30">
        <f t="shared" si="1077"/>
        <v>0</v>
      </c>
      <c r="EAM21" s="30">
        <f t="shared" si="1077"/>
        <v>0</v>
      </c>
      <c r="EAN21" s="30">
        <f t="shared" si="1077"/>
        <v>0</v>
      </c>
      <c r="EAO21" s="30">
        <f t="shared" si="1077"/>
        <v>0</v>
      </c>
      <c r="EAP21" s="30">
        <f t="shared" si="1077"/>
        <v>0</v>
      </c>
      <c r="EAQ21" s="30">
        <f t="shared" si="1077"/>
        <v>0</v>
      </c>
      <c r="EAR21" s="30">
        <f t="shared" si="1077"/>
        <v>0</v>
      </c>
      <c r="EAS21" s="30">
        <f t="shared" si="1077"/>
        <v>0</v>
      </c>
      <c r="EAT21" s="30">
        <f t="shared" si="1077"/>
        <v>0</v>
      </c>
      <c r="EAU21" s="30">
        <f t="shared" si="1077"/>
        <v>0</v>
      </c>
      <c r="EAV21" s="30">
        <f t="shared" si="1077"/>
        <v>0</v>
      </c>
      <c r="EAW21" s="30">
        <f t="shared" si="1077"/>
        <v>0</v>
      </c>
      <c r="EAX21" s="30">
        <f t="shared" si="1077"/>
        <v>0</v>
      </c>
      <c r="EAY21" s="30">
        <f t="shared" si="1077"/>
        <v>0</v>
      </c>
      <c r="EAZ21" s="30">
        <f t="shared" si="1077"/>
        <v>0</v>
      </c>
      <c r="EBA21" s="30">
        <f t="shared" si="1077"/>
        <v>0</v>
      </c>
      <c r="EBB21" s="30">
        <f t="shared" si="1077"/>
        <v>0</v>
      </c>
      <c r="EBC21" s="30">
        <f t="shared" si="1077"/>
        <v>0</v>
      </c>
      <c r="EBD21" s="30">
        <f t="shared" si="1077"/>
        <v>0</v>
      </c>
      <c r="EBE21" s="30">
        <f t="shared" si="1077"/>
        <v>0</v>
      </c>
      <c r="EBF21" s="30">
        <f t="shared" si="1077"/>
        <v>0</v>
      </c>
      <c r="EBG21" s="30">
        <f t="shared" si="1077"/>
        <v>0</v>
      </c>
      <c r="EBH21" s="30">
        <f t="shared" si="1077"/>
        <v>0</v>
      </c>
      <c r="EBI21" s="30">
        <f t="shared" si="1077"/>
        <v>0</v>
      </c>
      <c r="EBJ21" s="30">
        <f t="shared" si="1077"/>
        <v>0</v>
      </c>
      <c r="EBK21" s="30">
        <f t="shared" si="1077"/>
        <v>0</v>
      </c>
      <c r="EBL21" s="30">
        <f t="shared" si="1077"/>
        <v>0</v>
      </c>
      <c r="EBM21" s="30">
        <f t="shared" si="1077"/>
        <v>0</v>
      </c>
      <c r="EBN21" s="30">
        <f t="shared" si="1077"/>
        <v>0</v>
      </c>
      <c r="EBO21" s="30">
        <f t="shared" si="1077"/>
        <v>0</v>
      </c>
      <c r="EBP21" s="30">
        <f t="shared" si="1077"/>
        <v>0</v>
      </c>
      <c r="EBQ21" s="30">
        <f t="shared" si="1077"/>
        <v>0</v>
      </c>
      <c r="EBR21" s="30">
        <f t="shared" si="1077"/>
        <v>0</v>
      </c>
      <c r="EBS21" s="30">
        <f t="shared" si="1077"/>
        <v>0</v>
      </c>
      <c r="EBT21" s="30">
        <f t="shared" si="1077"/>
        <v>0</v>
      </c>
      <c r="EBU21" s="30">
        <f t="shared" si="1077"/>
        <v>0</v>
      </c>
      <c r="EBV21" s="30">
        <f t="shared" si="1077"/>
        <v>0</v>
      </c>
      <c r="EBW21" s="30">
        <f t="shared" si="1077"/>
        <v>0</v>
      </c>
      <c r="EBX21" s="30">
        <f t="shared" si="1077"/>
        <v>0</v>
      </c>
      <c r="EBY21" s="30">
        <f t="shared" si="1077"/>
        <v>0</v>
      </c>
      <c r="EBZ21" s="30">
        <f t="shared" si="1077"/>
        <v>0</v>
      </c>
      <c r="ECA21" s="30">
        <f t="shared" ref="ECA21:EEL21" si="1078">SUM(ECA22:ECA25)</f>
        <v>0</v>
      </c>
      <c r="ECB21" s="30">
        <f t="shared" si="1078"/>
        <v>0</v>
      </c>
      <c r="ECC21" s="30">
        <f t="shared" si="1078"/>
        <v>0</v>
      </c>
      <c r="ECD21" s="30">
        <f t="shared" si="1078"/>
        <v>0</v>
      </c>
      <c r="ECE21" s="30">
        <f t="shared" si="1078"/>
        <v>0</v>
      </c>
      <c r="ECF21" s="30">
        <f t="shared" si="1078"/>
        <v>0</v>
      </c>
      <c r="ECG21" s="30">
        <f t="shared" si="1078"/>
        <v>0</v>
      </c>
      <c r="ECH21" s="30">
        <f t="shared" si="1078"/>
        <v>0</v>
      </c>
      <c r="ECI21" s="30">
        <f t="shared" si="1078"/>
        <v>0</v>
      </c>
      <c r="ECJ21" s="30">
        <f t="shared" si="1078"/>
        <v>0</v>
      </c>
      <c r="ECK21" s="30">
        <f t="shared" si="1078"/>
        <v>0</v>
      </c>
      <c r="ECL21" s="30">
        <f t="shared" si="1078"/>
        <v>0</v>
      </c>
      <c r="ECM21" s="30">
        <f t="shared" si="1078"/>
        <v>0</v>
      </c>
      <c r="ECN21" s="30">
        <f t="shared" si="1078"/>
        <v>0</v>
      </c>
      <c r="ECO21" s="30">
        <f t="shared" si="1078"/>
        <v>0</v>
      </c>
      <c r="ECP21" s="30">
        <f t="shared" si="1078"/>
        <v>0</v>
      </c>
      <c r="ECQ21" s="30">
        <f t="shared" si="1078"/>
        <v>0</v>
      </c>
      <c r="ECR21" s="30">
        <f t="shared" si="1078"/>
        <v>0</v>
      </c>
      <c r="ECS21" s="30">
        <f t="shared" si="1078"/>
        <v>0</v>
      </c>
      <c r="ECT21" s="30">
        <f t="shared" si="1078"/>
        <v>0</v>
      </c>
      <c r="ECU21" s="30">
        <f t="shared" si="1078"/>
        <v>0</v>
      </c>
      <c r="ECV21" s="30">
        <f t="shared" si="1078"/>
        <v>0</v>
      </c>
      <c r="ECW21" s="30">
        <f t="shared" si="1078"/>
        <v>0</v>
      </c>
      <c r="ECX21" s="30">
        <f t="shared" si="1078"/>
        <v>0</v>
      </c>
      <c r="ECY21" s="30">
        <f t="shared" si="1078"/>
        <v>0</v>
      </c>
      <c r="ECZ21" s="30">
        <f t="shared" si="1078"/>
        <v>0</v>
      </c>
      <c r="EDA21" s="30">
        <f t="shared" si="1078"/>
        <v>0</v>
      </c>
      <c r="EDB21" s="30">
        <f t="shared" si="1078"/>
        <v>0</v>
      </c>
      <c r="EDC21" s="30">
        <f t="shared" si="1078"/>
        <v>0</v>
      </c>
      <c r="EDD21" s="30">
        <f t="shared" si="1078"/>
        <v>0</v>
      </c>
      <c r="EDE21" s="30">
        <f t="shared" si="1078"/>
        <v>0</v>
      </c>
      <c r="EDF21" s="30">
        <f t="shared" si="1078"/>
        <v>0</v>
      </c>
      <c r="EDG21" s="30">
        <f t="shared" si="1078"/>
        <v>0</v>
      </c>
      <c r="EDH21" s="30">
        <f t="shared" si="1078"/>
        <v>0</v>
      </c>
      <c r="EDI21" s="30">
        <f t="shared" si="1078"/>
        <v>0</v>
      </c>
      <c r="EDJ21" s="30">
        <f t="shared" si="1078"/>
        <v>0</v>
      </c>
      <c r="EDK21" s="30">
        <f t="shared" si="1078"/>
        <v>0</v>
      </c>
      <c r="EDL21" s="30">
        <f t="shared" si="1078"/>
        <v>0</v>
      </c>
      <c r="EDM21" s="30">
        <f t="shared" si="1078"/>
        <v>0</v>
      </c>
      <c r="EDN21" s="30">
        <f t="shared" si="1078"/>
        <v>0</v>
      </c>
      <c r="EDO21" s="30">
        <f t="shared" si="1078"/>
        <v>0</v>
      </c>
      <c r="EDP21" s="30">
        <f t="shared" si="1078"/>
        <v>0</v>
      </c>
      <c r="EDQ21" s="30">
        <f t="shared" si="1078"/>
        <v>0</v>
      </c>
      <c r="EDR21" s="30">
        <f t="shared" si="1078"/>
        <v>0</v>
      </c>
      <c r="EDS21" s="30">
        <f t="shared" si="1078"/>
        <v>0</v>
      </c>
      <c r="EDT21" s="30">
        <f t="shared" si="1078"/>
        <v>0</v>
      </c>
      <c r="EDU21" s="30">
        <f t="shared" si="1078"/>
        <v>0</v>
      </c>
      <c r="EDV21" s="30">
        <f t="shared" si="1078"/>
        <v>0</v>
      </c>
      <c r="EDW21" s="30">
        <f t="shared" si="1078"/>
        <v>0</v>
      </c>
      <c r="EDX21" s="30">
        <f t="shared" si="1078"/>
        <v>0</v>
      </c>
      <c r="EDY21" s="30">
        <f t="shared" si="1078"/>
        <v>0</v>
      </c>
      <c r="EDZ21" s="30">
        <f t="shared" si="1078"/>
        <v>0</v>
      </c>
      <c r="EEA21" s="30">
        <f t="shared" si="1078"/>
        <v>0</v>
      </c>
      <c r="EEB21" s="30">
        <f t="shared" si="1078"/>
        <v>0</v>
      </c>
      <c r="EEC21" s="30">
        <f t="shared" si="1078"/>
        <v>0</v>
      </c>
      <c r="EED21" s="30">
        <f t="shared" si="1078"/>
        <v>0</v>
      </c>
      <c r="EEE21" s="30">
        <f t="shared" si="1078"/>
        <v>0</v>
      </c>
      <c r="EEF21" s="30">
        <f t="shared" si="1078"/>
        <v>0</v>
      </c>
      <c r="EEG21" s="30">
        <f t="shared" si="1078"/>
        <v>0</v>
      </c>
      <c r="EEH21" s="30">
        <f t="shared" si="1078"/>
        <v>0</v>
      </c>
      <c r="EEI21" s="30">
        <f t="shared" si="1078"/>
        <v>0</v>
      </c>
      <c r="EEJ21" s="30">
        <f t="shared" si="1078"/>
        <v>0</v>
      </c>
      <c r="EEK21" s="30">
        <f t="shared" si="1078"/>
        <v>0</v>
      </c>
      <c r="EEL21" s="30">
        <f t="shared" si="1078"/>
        <v>0</v>
      </c>
      <c r="EEM21" s="30">
        <f t="shared" ref="EEM21:EGX21" si="1079">SUM(EEM22:EEM25)</f>
        <v>0</v>
      </c>
      <c r="EEN21" s="30">
        <f t="shared" si="1079"/>
        <v>0</v>
      </c>
      <c r="EEO21" s="30">
        <f t="shared" si="1079"/>
        <v>0</v>
      </c>
      <c r="EEP21" s="30">
        <f t="shared" si="1079"/>
        <v>0</v>
      </c>
      <c r="EEQ21" s="30">
        <f t="shared" si="1079"/>
        <v>0</v>
      </c>
      <c r="EER21" s="30">
        <f t="shared" si="1079"/>
        <v>0</v>
      </c>
      <c r="EES21" s="30">
        <f t="shared" si="1079"/>
        <v>0</v>
      </c>
      <c r="EET21" s="30">
        <f t="shared" si="1079"/>
        <v>0</v>
      </c>
      <c r="EEU21" s="30">
        <f t="shared" si="1079"/>
        <v>0</v>
      </c>
      <c r="EEV21" s="30">
        <f t="shared" si="1079"/>
        <v>0</v>
      </c>
      <c r="EEW21" s="30">
        <f t="shared" si="1079"/>
        <v>0</v>
      </c>
      <c r="EEX21" s="30">
        <f t="shared" si="1079"/>
        <v>0</v>
      </c>
      <c r="EEY21" s="30">
        <f t="shared" si="1079"/>
        <v>0</v>
      </c>
      <c r="EEZ21" s="30">
        <f t="shared" si="1079"/>
        <v>0</v>
      </c>
      <c r="EFA21" s="30">
        <f t="shared" si="1079"/>
        <v>0</v>
      </c>
      <c r="EFB21" s="30">
        <f t="shared" si="1079"/>
        <v>0</v>
      </c>
      <c r="EFC21" s="30">
        <f t="shared" si="1079"/>
        <v>0</v>
      </c>
      <c r="EFD21" s="30">
        <f t="shared" si="1079"/>
        <v>0</v>
      </c>
      <c r="EFE21" s="30">
        <f t="shared" si="1079"/>
        <v>0</v>
      </c>
      <c r="EFF21" s="30">
        <f t="shared" si="1079"/>
        <v>0</v>
      </c>
      <c r="EFG21" s="30">
        <f t="shared" si="1079"/>
        <v>0</v>
      </c>
      <c r="EFH21" s="30">
        <f t="shared" si="1079"/>
        <v>0</v>
      </c>
      <c r="EFI21" s="30">
        <f t="shared" si="1079"/>
        <v>0</v>
      </c>
      <c r="EFJ21" s="30">
        <f t="shared" si="1079"/>
        <v>0</v>
      </c>
      <c r="EFK21" s="30">
        <f t="shared" si="1079"/>
        <v>0</v>
      </c>
      <c r="EFL21" s="30">
        <f t="shared" si="1079"/>
        <v>0</v>
      </c>
      <c r="EFM21" s="30">
        <f t="shared" si="1079"/>
        <v>0</v>
      </c>
      <c r="EFN21" s="30">
        <f t="shared" si="1079"/>
        <v>0</v>
      </c>
      <c r="EFO21" s="30">
        <f t="shared" si="1079"/>
        <v>0</v>
      </c>
      <c r="EFP21" s="30">
        <f t="shared" si="1079"/>
        <v>0</v>
      </c>
      <c r="EFQ21" s="30">
        <f t="shared" si="1079"/>
        <v>0</v>
      </c>
      <c r="EFR21" s="30">
        <f t="shared" si="1079"/>
        <v>0</v>
      </c>
      <c r="EFS21" s="30">
        <f t="shared" si="1079"/>
        <v>0</v>
      </c>
      <c r="EFT21" s="30">
        <f t="shared" si="1079"/>
        <v>0</v>
      </c>
      <c r="EFU21" s="30">
        <f t="shared" si="1079"/>
        <v>0</v>
      </c>
      <c r="EFV21" s="30">
        <f t="shared" si="1079"/>
        <v>0</v>
      </c>
      <c r="EFW21" s="30">
        <f t="shared" si="1079"/>
        <v>0</v>
      </c>
      <c r="EFX21" s="30">
        <f t="shared" si="1079"/>
        <v>0</v>
      </c>
      <c r="EFY21" s="30">
        <f t="shared" si="1079"/>
        <v>0</v>
      </c>
      <c r="EFZ21" s="30">
        <f t="shared" si="1079"/>
        <v>0</v>
      </c>
      <c r="EGA21" s="30">
        <f t="shared" si="1079"/>
        <v>0</v>
      </c>
      <c r="EGB21" s="30">
        <f t="shared" si="1079"/>
        <v>0</v>
      </c>
      <c r="EGC21" s="30">
        <f t="shared" si="1079"/>
        <v>0</v>
      </c>
      <c r="EGD21" s="30">
        <f t="shared" si="1079"/>
        <v>0</v>
      </c>
      <c r="EGE21" s="30">
        <f t="shared" si="1079"/>
        <v>0</v>
      </c>
      <c r="EGF21" s="30">
        <f t="shared" si="1079"/>
        <v>0</v>
      </c>
      <c r="EGG21" s="30">
        <f t="shared" si="1079"/>
        <v>0</v>
      </c>
      <c r="EGH21" s="30">
        <f t="shared" si="1079"/>
        <v>0</v>
      </c>
      <c r="EGI21" s="30">
        <f t="shared" si="1079"/>
        <v>0</v>
      </c>
      <c r="EGJ21" s="30">
        <f t="shared" si="1079"/>
        <v>0</v>
      </c>
      <c r="EGK21" s="30">
        <f t="shared" si="1079"/>
        <v>0</v>
      </c>
      <c r="EGL21" s="30">
        <f t="shared" si="1079"/>
        <v>0</v>
      </c>
      <c r="EGM21" s="30">
        <f t="shared" si="1079"/>
        <v>0</v>
      </c>
      <c r="EGN21" s="30">
        <f t="shared" si="1079"/>
        <v>0</v>
      </c>
      <c r="EGO21" s="30">
        <f t="shared" si="1079"/>
        <v>0</v>
      </c>
      <c r="EGP21" s="30">
        <f t="shared" si="1079"/>
        <v>0</v>
      </c>
      <c r="EGQ21" s="30">
        <f t="shared" si="1079"/>
        <v>0</v>
      </c>
      <c r="EGR21" s="30">
        <f t="shared" si="1079"/>
        <v>0</v>
      </c>
      <c r="EGS21" s="30">
        <f t="shared" si="1079"/>
        <v>0</v>
      </c>
      <c r="EGT21" s="30">
        <f t="shared" si="1079"/>
        <v>0</v>
      </c>
      <c r="EGU21" s="30">
        <f t="shared" si="1079"/>
        <v>0</v>
      </c>
      <c r="EGV21" s="30">
        <f t="shared" si="1079"/>
        <v>0</v>
      </c>
      <c r="EGW21" s="30">
        <f t="shared" si="1079"/>
        <v>0</v>
      </c>
      <c r="EGX21" s="30">
        <f t="shared" si="1079"/>
        <v>0</v>
      </c>
      <c r="EGY21" s="30">
        <f t="shared" ref="EGY21:EJJ21" si="1080">SUM(EGY22:EGY25)</f>
        <v>0</v>
      </c>
      <c r="EGZ21" s="30">
        <f t="shared" si="1080"/>
        <v>0</v>
      </c>
      <c r="EHA21" s="30">
        <f t="shared" si="1080"/>
        <v>0</v>
      </c>
      <c r="EHB21" s="30">
        <f t="shared" si="1080"/>
        <v>0</v>
      </c>
      <c r="EHC21" s="30">
        <f t="shared" si="1080"/>
        <v>0</v>
      </c>
      <c r="EHD21" s="30">
        <f t="shared" si="1080"/>
        <v>0</v>
      </c>
      <c r="EHE21" s="30">
        <f t="shared" si="1080"/>
        <v>0</v>
      </c>
      <c r="EHF21" s="30">
        <f t="shared" si="1080"/>
        <v>0</v>
      </c>
      <c r="EHG21" s="30">
        <f t="shared" si="1080"/>
        <v>0</v>
      </c>
      <c r="EHH21" s="30">
        <f t="shared" si="1080"/>
        <v>0</v>
      </c>
      <c r="EHI21" s="30">
        <f t="shared" si="1080"/>
        <v>0</v>
      </c>
      <c r="EHJ21" s="30">
        <f t="shared" si="1080"/>
        <v>0</v>
      </c>
      <c r="EHK21" s="30">
        <f t="shared" si="1080"/>
        <v>0</v>
      </c>
      <c r="EHL21" s="30">
        <f t="shared" si="1080"/>
        <v>0</v>
      </c>
      <c r="EHM21" s="30">
        <f t="shared" si="1080"/>
        <v>0</v>
      </c>
      <c r="EHN21" s="30">
        <f t="shared" si="1080"/>
        <v>0</v>
      </c>
      <c r="EHO21" s="30">
        <f t="shared" si="1080"/>
        <v>0</v>
      </c>
      <c r="EHP21" s="30">
        <f t="shared" si="1080"/>
        <v>0</v>
      </c>
      <c r="EHQ21" s="30">
        <f t="shared" si="1080"/>
        <v>0</v>
      </c>
      <c r="EHR21" s="30">
        <f t="shared" si="1080"/>
        <v>0</v>
      </c>
      <c r="EHS21" s="30">
        <f t="shared" si="1080"/>
        <v>0</v>
      </c>
      <c r="EHT21" s="30">
        <f t="shared" si="1080"/>
        <v>0</v>
      </c>
      <c r="EHU21" s="30">
        <f t="shared" si="1080"/>
        <v>0</v>
      </c>
      <c r="EHV21" s="30">
        <f t="shared" si="1080"/>
        <v>0</v>
      </c>
      <c r="EHW21" s="30">
        <f t="shared" si="1080"/>
        <v>0</v>
      </c>
      <c r="EHX21" s="30">
        <f t="shared" si="1080"/>
        <v>0</v>
      </c>
      <c r="EHY21" s="30">
        <f t="shared" si="1080"/>
        <v>0</v>
      </c>
      <c r="EHZ21" s="30">
        <f t="shared" si="1080"/>
        <v>0</v>
      </c>
      <c r="EIA21" s="30">
        <f t="shared" si="1080"/>
        <v>0</v>
      </c>
      <c r="EIB21" s="30">
        <f t="shared" si="1080"/>
        <v>0</v>
      </c>
      <c r="EIC21" s="30">
        <f t="shared" si="1080"/>
        <v>0</v>
      </c>
      <c r="EID21" s="30">
        <f t="shared" si="1080"/>
        <v>0</v>
      </c>
      <c r="EIE21" s="30">
        <f t="shared" si="1080"/>
        <v>0</v>
      </c>
      <c r="EIF21" s="30">
        <f t="shared" si="1080"/>
        <v>0</v>
      </c>
      <c r="EIG21" s="30">
        <f t="shared" si="1080"/>
        <v>0</v>
      </c>
      <c r="EIH21" s="30">
        <f t="shared" si="1080"/>
        <v>0</v>
      </c>
      <c r="EII21" s="30">
        <f t="shared" si="1080"/>
        <v>0</v>
      </c>
      <c r="EIJ21" s="30">
        <f t="shared" si="1080"/>
        <v>0</v>
      </c>
      <c r="EIK21" s="30">
        <f t="shared" si="1080"/>
        <v>0</v>
      </c>
      <c r="EIL21" s="30">
        <f t="shared" si="1080"/>
        <v>0</v>
      </c>
      <c r="EIM21" s="30">
        <f t="shared" si="1080"/>
        <v>0</v>
      </c>
      <c r="EIN21" s="30">
        <f t="shared" si="1080"/>
        <v>0</v>
      </c>
      <c r="EIO21" s="30">
        <f t="shared" si="1080"/>
        <v>0</v>
      </c>
      <c r="EIP21" s="30">
        <f t="shared" si="1080"/>
        <v>0</v>
      </c>
      <c r="EIQ21" s="30">
        <f t="shared" si="1080"/>
        <v>0</v>
      </c>
      <c r="EIR21" s="30">
        <f t="shared" si="1080"/>
        <v>0</v>
      </c>
      <c r="EIS21" s="30">
        <f t="shared" si="1080"/>
        <v>0</v>
      </c>
      <c r="EIT21" s="30">
        <f t="shared" si="1080"/>
        <v>0</v>
      </c>
      <c r="EIU21" s="30">
        <f t="shared" si="1080"/>
        <v>0</v>
      </c>
      <c r="EIV21" s="30">
        <f t="shared" si="1080"/>
        <v>0</v>
      </c>
      <c r="EIW21" s="30">
        <f t="shared" si="1080"/>
        <v>0</v>
      </c>
      <c r="EIX21" s="30">
        <f t="shared" si="1080"/>
        <v>0</v>
      </c>
      <c r="EIY21" s="30">
        <f t="shared" si="1080"/>
        <v>0</v>
      </c>
      <c r="EIZ21" s="30">
        <f t="shared" si="1080"/>
        <v>0</v>
      </c>
      <c r="EJA21" s="30">
        <f t="shared" si="1080"/>
        <v>0</v>
      </c>
      <c r="EJB21" s="30">
        <f t="shared" si="1080"/>
        <v>0</v>
      </c>
      <c r="EJC21" s="30">
        <f t="shared" si="1080"/>
        <v>0</v>
      </c>
      <c r="EJD21" s="30">
        <f t="shared" si="1080"/>
        <v>0</v>
      </c>
      <c r="EJE21" s="30">
        <f t="shared" si="1080"/>
        <v>0</v>
      </c>
      <c r="EJF21" s="30">
        <f t="shared" si="1080"/>
        <v>0</v>
      </c>
      <c r="EJG21" s="30">
        <f t="shared" si="1080"/>
        <v>0</v>
      </c>
      <c r="EJH21" s="30">
        <f t="shared" si="1080"/>
        <v>0</v>
      </c>
      <c r="EJI21" s="30">
        <f t="shared" si="1080"/>
        <v>0</v>
      </c>
      <c r="EJJ21" s="30">
        <f t="shared" si="1080"/>
        <v>0</v>
      </c>
      <c r="EJK21" s="30">
        <f t="shared" ref="EJK21:ELV21" si="1081">SUM(EJK22:EJK25)</f>
        <v>0</v>
      </c>
      <c r="EJL21" s="30">
        <f t="shared" si="1081"/>
        <v>0</v>
      </c>
      <c r="EJM21" s="30">
        <f t="shared" si="1081"/>
        <v>0</v>
      </c>
      <c r="EJN21" s="30">
        <f t="shared" si="1081"/>
        <v>0</v>
      </c>
      <c r="EJO21" s="30">
        <f t="shared" si="1081"/>
        <v>0</v>
      </c>
      <c r="EJP21" s="30">
        <f t="shared" si="1081"/>
        <v>0</v>
      </c>
      <c r="EJQ21" s="30">
        <f t="shared" si="1081"/>
        <v>0</v>
      </c>
      <c r="EJR21" s="30">
        <f t="shared" si="1081"/>
        <v>0</v>
      </c>
      <c r="EJS21" s="30">
        <f t="shared" si="1081"/>
        <v>0</v>
      </c>
      <c r="EJT21" s="30">
        <f t="shared" si="1081"/>
        <v>0</v>
      </c>
      <c r="EJU21" s="30">
        <f t="shared" si="1081"/>
        <v>0</v>
      </c>
      <c r="EJV21" s="30">
        <f t="shared" si="1081"/>
        <v>0</v>
      </c>
      <c r="EJW21" s="30">
        <f t="shared" si="1081"/>
        <v>0</v>
      </c>
      <c r="EJX21" s="30">
        <f t="shared" si="1081"/>
        <v>0</v>
      </c>
      <c r="EJY21" s="30">
        <f t="shared" si="1081"/>
        <v>0</v>
      </c>
      <c r="EJZ21" s="30">
        <f t="shared" si="1081"/>
        <v>0</v>
      </c>
      <c r="EKA21" s="30">
        <f t="shared" si="1081"/>
        <v>0</v>
      </c>
      <c r="EKB21" s="30">
        <f t="shared" si="1081"/>
        <v>0</v>
      </c>
      <c r="EKC21" s="30">
        <f t="shared" si="1081"/>
        <v>0</v>
      </c>
      <c r="EKD21" s="30">
        <f t="shared" si="1081"/>
        <v>0</v>
      </c>
      <c r="EKE21" s="30">
        <f t="shared" si="1081"/>
        <v>0</v>
      </c>
      <c r="EKF21" s="30">
        <f t="shared" si="1081"/>
        <v>0</v>
      </c>
      <c r="EKG21" s="30">
        <f t="shared" si="1081"/>
        <v>0</v>
      </c>
      <c r="EKH21" s="30">
        <f t="shared" si="1081"/>
        <v>0</v>
      </c>
      <c r="EKI21" s="30">
        <f t="shared" si="1081"/>
        <v>0</v>
      </c>
      <c r="EKJ21" s="30">
        <f t="shared" si="1081"/>
        <v>0</v>
      </c>
      <c r="EKK21" s="30">
        <f t="shared" si="1081"/>
        <v>0</v>
      </c>
      <c r="EKL21" s="30">
        <f t="shared" si="1081"/>
        <v>0</v>
      </c>
      <c r="EKM21" s="30">
        <f t="shared" si="1081"/>
        <v>0</v>
      </c>
      <c r="EKN21" s="30">
        <f t="shared" si="1081"/>
        <v>0</v>
      </c>
      <c r="EKO21" s="30">
        <f t="shared" si="1081"/>
        <v>0</v>
      </c>
      <c r="EKP21" s="30">
        <f t="shared" si="1081"/>
        <v>0</v>
      </c>
      <c r="EKQ21" s="30">
        <f t="shared" si="1081"/>
        <v>0</v>
      </c>
      <c r="EKR21" s="30">
        <f t="shared" si="1081"/>
        <v>0</v>
      </c>
      <c r="EKS21" s="30">
        <f t="shared" si="1081"/>
        <v>0</v>
      </c>
      <c r="EKT21" s="30">
        <f t="shared" si="1081"/>
        <v>0</v>
      </c>
      <c r="EKU21" s="30">
        <f t="shared" si="1081"/>
        <v>0</v>
      </c>
      <c r="EKV21" s="30">
        <f t="shared" si="1081"/>
        <v>0</v>
      </c>
      <c r="EKW21" s="30">
        <f t="shared" si="1081"/>
        <v>0</v>
      </c>
      <c r="EKX21" s="30">
        <f t="shared" si="1081"/>
        <v>0</v>
      </c>
      <c r="EKY21" s="30">
        <f t="shared" si="1081"/>
        <v>0</v>
      </c>
      <c r="EKZ21" s="30">
        <f t="shared" si="1081"/>
        <v>0</v>
      </c>
      <c r="ELA21" s="30">
        <f t="shared" si="1081"/>
        <v>0</v>
      </c>
      <c r="ELB21" s="30">
        <f t="shared" si="1081"/>
        <v>0</v>
      </c>
      <c r="ELC21" s="30">
        <f t="shared" si="1081"/>
        <v>0</v>
      </c>
      <c r="ELD21" s="30">
        <f t="shared" si="1081"/>
        <v>0</v>
      </c>
      <c r="ELE21" s="30">
        <f t="shared" si="1081"/>
        <v>0</v>
      </c>
      <c r="ELF21" s="30">
        <f t="shared" si="1081"/>
        <v>0</v>
      </c>
      <c r="ELG21" s="30">
        <f t="shared" si="1081"/>
        <v>0</v>
      </c>
      <c r="ELH21" s="30">
        <f t="shared" si="1081"/>
        <v>0</v>
      </c>
      <c r="ELI21" s="30">
        <f t="shared" si="1081"/>
        <v>0</v>
      </c>
      <c r="ELJ21" s="30">
        <f t="shared" si="1081"/>
        <v>0</v>
      </c>
      <c r="ELK21" s="30">
        <f t="shared" si="1081"/>
        <v>0</v>
      </c>
      <c r="ELL21" s="30">
        <f t="shared" si="1081"/>
        <v>0</v>
      </c>
      <c r="ELM21" s="30">
        <f t="shared" si="1081"/>
        <v>0</v>
      </c>
      <c r="ELN21" s="30">
        <f t="shared" si="1081"/>
        <v>0</v>
      </c>
      <c r="ELO21" s="30">
        <f t="shared" si="1081"/>
        <v>0</v>
      </c>
      <c r="ELP21" s="30">
        <f t="shared" si="1081"/>
        <v>0</v>
      </c>
      <c r="ELQ21" s="30">
        <f t="shared" si="1081"/>
        <v>0</v>
      </c>
      <c r="ELR21" s="30">
        <f t="shared" si="1081"/>
        <v>0</v>
      </c>
      <c r="ELS21" s="30">
        <f t="shared" si="1081"/>
        <v>0</v>
      </c>
      <c r="ELT21" s="30">
        <f t="shared" si="1081"/>
        <v>0</v>
      </c>
      <c r="ELU21" s="30">
        <f t="shared" si="1081"/>
        <v>0</v>
      </c>
      <c r="ELV21" s="30">
        <f t="shared" si="1081"/>
        <v>0</v>
      </c>
      <c r="ELW21" s="30">
        <f t="shared" ref="ELW21:EOH21" si="1082">SUM(ELW22:ELW25)</f>
        <v>0</v>
      </c>
      <c r="ELX21" s="30">
        <f t="shared" si="1082"/>
        <v>0</v>
      </c>
      <c r="ELY21" s="30">
        <f t="shared" si="1082"/>
        <v>0</v>
      </c>
      <c r="ELZ21" s="30">
        <f t="shared" si="1082"/>
        <v>0</v>
      </c>
      <c r="EMA21" s="30">
        <f t="shared" si="1082"/>
        <v>0</v>
      </c>
      <c r="EMB21" s="30">
        <f t="shared" si="1082"/>
        <v>0</v>
      </c>
      <c r="EMC21" s="30">
        <f t="shared" si="1082"/>
        <v>0</v>
      </c>
      <c r="EMD21" s="30">
        <f t="shared" si="1082"/>
        <v>0</v>
      </c>
      <c r="EME21" s="30">
        <f t="shared" si="1082"/>
        <v>0</v>
      </c>
      <c r="EMF21" s="30">
        <f t="shared" si="1082"/>
        <v>0</v>
      </c>
      <c r="EMG21" s="30">
        <f t="shared" si="1082"/>
        <v>0</v>
      </c>
      <c r="EMH21" s="30">
        <f t="shared" si="1082"/>
        <v>0</v>
      </c>
      <c r="EMI21" s="30">
        <f t="shared" si="1082"/>
        <v>0</v>
      </c>
      <c r="EMJ21" s="30">
        <f t="shared" si="1082"/>
        <v>0</v>
      </c>
      <c r="EMK21" s="30">
        <f t="shared" si="1082"/>
        <v>0</v>
      </c>
      <c r="EML21" s="30">
        <f t="shared" si="1082"/>
        <v>0</v>
      </c>
      <c r="EMM21" s="30">
        <f t="shared" si="1082"/>
        <v>0</v>
      </c>
      <c r="EMN21" s="30">
        <f t="shared" si="1082"/>
        <v>0</v>
      </c>
      <c r="EMO21" s="30">
        <f t="shared" si="1082"/>
        <v>0</v>
      </c>
      <c r="EMP21" s="30">
        <f t="shared" si="1082"/>
        <v>0</v>
      </c>
      <c r="EMQ21" s="30">
        <f t="shared" si="1082"/>
        <v>0</v>
      </c>
      <c r="EMR21" s="30">
        <f t="shared" si="1082"/>
        <v>0</v>
      </c>
      <c r="EMS21" s="30">
        <f t="shared" si="1082"/>
        <v>0</v>
      </c>
      <c r="EMT21" s="30">
        <f t="shared" si="1082"/>
        <v>0</v>
      </c>
      <c r="EMU21" s="30">
        <f t="shared" si="1082"/>
        <v>0</v>
      </c>
      <c r="EMV21" s="30">
        <f t="shared" si="1082"/>
        <v>0</v>
      </c>
      <c r="EMW21" s="30">
        <f t="shared" si="1082"/>
        <v>0</v>
      </c>
      <c r="EMX21" s="30">
        <f t="shared" si="1082"/>
        <v>0</v>
      </c>
      <c r="EMY21" s="30">
        <f t="shared" si="1082"/>
        <v>0</v>
      </c>
      <c r="EMZ21" s="30">
        <f t="shared" si="1082"/>
        <v>0</v>
      </c>
      <c r="ENA21" s="30">
        <f t="shared" si="1082"/>
        <v>0</v>
      </c>
      <c r="ENB21" s="30">
        <f t="shared" si="1082"/>
        <v>0</v>
      </c>
      <c r="ENC21" s="30">
        <f t="shared" si="1082"/>
        <v>0</v>
      </c>
      <c r="END21" s="30">
        <f t="shared" si="1082"/>
        <v>0</v>
      </c>
      <c r="ENE21" s="30">
        <f t="shared" si="1082"/>
        <v>0</v>
      </c>
      <c r="ENF21" s="30">
        <f t="shared" si="1082"/>
        <v>0</v>
      </c>
      <c r="ENG21" s="30">
        <f t="shared" si="1082"/>
        <v>0</v>
      </c>
      <c r="ENH21" s="30">
        <f t="shared" si="1082"/>
        <v>0</v>
      </c>
      <c r="ENI21" s="30">
        <f t="shared" si="1082"/>
        <v>0</v>
      </c>
      <c r="ENJ21" s="30">
        <f t="shared" si="1082"/>
        <v>0</v>
      </c>
      <c r="ENK21" s="30">
        <f t="shared" si="1082"/>
        <v>0</v>
      </c>
      <c r="ENL21" s="30">
        <f t="shared" si="1082"/>
        <v>0</v>
      </c>
      <c r="ENM21" s="30">
        <f t="shared" si="1082"/>
        <v>0</v>
      </c>
      <c r="ENN21" s="30">
        <f t="shared" si="1082"/>
        <v>0</v>
      </c>
      <c r="ENO21" s="30">
        <f t="shared" si="1082"/>
        <v>0</v>
      </c>
      <c r="ENP21" s="30">
        <f t="shared" si="1082"/>
        <v>0</v>
      </c>
      <c r="ENQ21" s="30">
        <f t="shared" si="1082"/>
        <v>0</v>
      </c>
      <c r="ENR21" s="30">
        <f t="shared" si="1082"/>
        <v>0</v>
      </c>
      <c r="ENS21" s="30">
        <f t="shared" si="1082"/>
        <v>0</v>
      </c>
      <c r="ENT21" s="30">
        <f t="shared" si="1082"/>
        <v>0</v>
      </c>
      <c r="ENU21" s="30">
        <f t="shared" si="1082"/>
        <v>0</v>
      </c>
      <c r="ENV21" s="30">
        <f t="shared" si="1082"/>
        <v>0</v>
      </c>
      <c r="ENW21" s="30">
        <f t="shared" si="1082"/>
        <v>0</v>
      </c>
      <c r="ENX21" s="30">
        <f t="shared" si="1082"/>
        <v>0</v>
      </c>
      <c r="ENY21" s="30">
        <f t="shared" si="1082"/>
        <v>0</v>
      </c>
      <c r="ENZ21" s="30">
        <f t="shared" si="1082"/>
        <v>0</v>
      </c>
      <c r="EOA21" s="30">
        <f t="shared" si="1082"/>
        <v>0</v>
      </c>
      <c r="EOB21" s="30">
        <f t="shared" si="1082"/>
        <v>0</v>
      </c>
      <c r="EOC21" s="30">
        <f t="shared" si="1082"/>
        <v>0</v>
      </c>
      <c r="EOD21" s="30">
        <f t="shared" si="1082"/>
        <v>0</v>
      </c>
      <c r="EOE21" s="30">
        <f t="shared" si="1082"/>
        <v>0</v>
      </c>
      <c r="EOF21" s="30">
        <f t="shared" si="1082"/>
        <v>0</v>
      </c>
      <c r="EOG21" s="30">
        <f t="shared" si="1082"/>
        <v>0</v>
      </c>
      <c r="EOH21" s="30">
        <f t="shared" si="1082"/>
        <v>0</v>
      </c>
      <c r="EOI21" s="30">
        <f t="shared" ref="EOI21:EQT21" si="1083">SUM(EOI22:EOI25)</f>
        <v>0</v>
      </c>
      <c r="EOJ21" s="30">
        <f t="shared" si="1083"/>
        <v>0</v>
      </c>
      <c r="EOK21" s="30">
        <f t="shared" si="1083"/>
        <v>0</v>
      </c>
      <c r="EOL21" s="30">
        <f t="shared" si="1083"/>
        <v>0</v>
      </c>
      <c r="EOM21" s="30">
        <f t="shared" si="1083"/>
        <v>0</v>
      </c>
      <c r="EON21" s="30">
        <f t="shared" si="1083"/>
        <v>0</v>
      </c>
      <c r="EOO21" s="30">
        <f t="shared" si="1083"/>
        <v>0</v>
      </c>
      <c r="EOP21" s="30">
        <f t="shared" si="1083"/>
        <v>0</v>
      </c>
      <c r="EOQ21" s="30">
        <f t="shared" si="1083"/>
        <v>0</v>
      </c>
      <c r="EOR21" s="30">
        <f t="shared" si="1083"/>
        <v>0</v>
      </c>
      <c r="EOS21" s="30">
        <f t="shared" si="1083"/>
        <v>0</v>
      </c>
      <c r="EOT21" s="30">
        <f t="shared" si="1083"/>
        <v>0</v>
      </c>
      <c r="EOU21" s="30">
        <f t="shared" si="1083"/>
        <v>0</v>
      </c>
      <c r="EOV21" s="30">
        <f t="shared" si="1083"/>
        <v>0</v>
      </c>
      <c r="EOW21" s="30">
        <f t="shared" si="1083"/>
        <v>0</v>
      </c>
      <c r="EOX21" s="30">
        <f t="shared" si="1083"/>
        <v>0</v>
      </c>
      <c r="EOY21" s="30">
        <f t="shared" si="1083"/>
        <v>0</v>
      </c>
      <c r="EOZ21" s="30">
        <f t="shared" si="1083"/>
        <v>0</v>
      </c>
      <c r="EPA21" s="30">
        <f t="shared" si="1083"/>
        <v>0</v>
      </c>
      <c r="EPB21" s="30">
        <f t="shared" si="1083"/>
        <v>0</v>
      </c>
      <c r="EPC21" s="30">
        <f t="shared" si="1083"/>
        <v>0</v>
      </c>
      <c r="EPD21" s="30">
        <f t="shared" si="1083"/>
        <v>0</v>
      </c>
      <c r="EPE21" s="30">
        <f t="shared" si="1083"/>
        <v>0</v>
      </c>
      <c r="EPF21" s="30">
        <f t="shared" si="1083"/>
        <v>0</v>
      </c>
      <c r="EPG21" s="30">
        <f t="shared" si="1083"/>
        <v>0</v>
      </c>
      <c r="EPH21" s="30">
        <f t="shared" si="1083"/>
        <v>0</v>
      </c>
      <c r="EPI21" s="30">
        <f t="shared" si="1083"/>
        <v>0</v>
      </c>
      <c r="EPJ21" s="30">
        <f t="shared" si="1083"/>
        <v>0</v>
      </c>
      <c r="EPK21" s="30">
        <f t="shared" si="1083"/>
        <v>0</v>
      </c>
      <c r="EPL21" s="30">
        <f t="shared" si="1083"/>
        <v>0</v>
      </c>
      <c r="EPM21" s="30">
        <f t="shared" si="1083"/>
        <v>0</v>
      </c>
      <c r="EPN21" s="30">
        <f t="shared" si="1083"/>
        <v>0</v>
      </c>
      <c r="EPO21" s="30">
        <f t="shared" si="1083"/>
        <v>0</v>
      </c>
      <c r="EPP21" s="30">
        <f t="shared" si="1083"/>
        <v>0</v>
      </c>
      <c r="EPQ21" s="30">
        <f t="shared" si="1083"/>
        <v>0</v>
      </c>
      <c r="EPR21" s="30">
        <f t="shared" si="1083"/>
        <v>0</v>
      </c>
      <c r="EPS21" s="30">
        <f t="shared" si="1083"/>
        <v>0</v>
      </c>
      <c r="EPT21" s="30">
        <f t="shared" si="1083"/>
        <v>0</v>
      </c>
      <c r="EPU21" s="30">
        <f t="shared" si="1083"/>
        <v>0</v>
      </c>
      <c r="EPV21" s="30">
        <f t="shared" si="1083"/>
        <v>0</v>
      </c>
      <c r="EPW21" s="30">
        <f t="shared" si="1083"/>
        <v>0</v>
      </c>
      <c r="EPX21" s="30">
        <f t="shared" si="1083"/>
        <v>0</v>
      </c>
      <c r="EPY21" s="30">
        <f t="shared" si="1083"/>
        <v>0</v>
      </c>
      <c r="EPZ21" s="30">
        <f t="shared" si="1083"/>
        <v>0</v>
      </c>
      <c r="EQA21" s="30">
        <f t="shared" si="1083"/>
        <v>0</v>
      </c>
      <c r="EQB21" s="30">
        <f t="shared" si="1083"/>
        <v>0</v>
      </c>
      <c r="EQC21" s="30">
        <f t="shared" si="1083"/>
        <v>0</v>
      </c>
      <c r="EQD21" s="30">
        <f t="shared" si="1083"/>
        <v>0</v>
      </c>
      <c r="EQE21" s="30">
        <f t="shared" si="1083"/>
        <v>0</v>
      </c>
      <c r="EQF21" s="30">
        <f t="shared" si="1083"/>
        <v>0</v>
      </c>
      <c r="EQG21" s="30">
        <f t="shared" si="1083"/>
        <v>0</v>
      </c>
      <c r="EQH21" s="30">
        <f t="shared" si="1083"/>
        <v>0</v>
      </c>
      <c r="EQI21" s="30">
        <f t="shared" si="1083"/>
        <v>0</v>
      </c>
      <c r="EQJ21" s="30">
        <f t="shared" si="1083"/>
        <v>0</v>
      </c>
      <c r="EQK21" s="30">
        <f t="shared" si="1083"/>
        <v>0</v>
      </c>
      <c r="EQL21" s="30">
        <f t="shared" si="1083"/>
        <v>0</v>
      </c>
      <c r="EQM21" s="30">
        <f t="shared" si="1083"/>
        <v>0</v>
      </c>
      <c r="EQN21" s="30">
        <f t="shared" si="1083"/>
        <v>0</v>
      </c>
      <c r="EQO21" s="30">
        <f t="shared" si="1083"/>
        <v>0</v>
      </c>
      <c r="EQP21" s="30">
        <f t="shared" si="1083"/>
        <v>0</v>
      </c>
      <c r="EQQ21" s="30">
        <f t="shared" si="1083"/>
        <v>0</v>
      </c>
      <c r="EQR21" s="30">
        <f t="shared" si="1083"/>
        <v>0</v>
      </c>
      <c r="EQS21" s="30">
        <f t="shared" si="1083"/>
        <v>0</v>
      </c>
      <c r="EQT21" s="30">
        <f t="shared" si="1083"/>
        <v>0</v>
      </c>
      <c r="EQU21" s="30">
        <f t="shared" ref="EQU21:ETF21" si="1084">SUM(EQU22:EQU25)</f>
        <v>0</v>
      </c>
      <c r="EQV21" s="30">
        <f t="shared" si="1084"/>
        <v>0</v>
      </c>
      <c r="EQW21" s="30">
        <f t="shared" si="1084"/>
        <v>0</v>
      </c>
      <c r="EQX21" s="30">
        <f t="shared" si="1084"/>
        <v>0</v>
      </c>
      <c r="EQY21" s="30">
        <f t="shared" si="1084"/>
        <v>0</v>
      </c>
      <c r="EQZ21" s="30">
        <f t="shared" si="1084"/>
        <v>0</v>
      </c>
      <c r="ERA21" s="30">
        <f t="shared" si="1084"/>
        <v>0</v>
      </c>
      <c r="ERB21" s="30">
        <f t="shared" si="1084"/>
        <v>0</v>
      </c>
      <c r="ERC21" s="30">
        <f t="shared" si="1084"/>
        <v>0</v>
      </c>
      <c r="ERD21" s="30">
        <f t="shared" si="1084"/>
        <v>0</v>
      </c>
      <c r="ERE21" s="30">
        <f t="shared" si="1084"/>
        <v>0</v>
      </c>
      <c r="ERF21" s="30">
        <f t="shared" si="1084"/>
        <v>0</v>
      </c>
      <c r="ERG21" s="30">
        <f t="shared" si="1084"/>
        <v>0</v>
      </c>
      <c r="ERH21" s="30">
        <f t="shared" si="1084"/>
        <v>0</v>
      </c>
      <c r="ERI21" s="30">
        <f t="shared" si="1084"/>
        <v>0</v>
      </c>
      <c r="ERJ21" s="30">
        <f t="shared" si="1084"/>
        <v>0</v>
      </c>
      <c r="ERK21" s="30">
        <f t="shared" si="1084"/>
        <v>0</v>
      </c>
      <c r="ERL21" s="30">
        <f t="shared" si="1084"/>
        <v>0</v>
      </c>
      <c r="ERM21" s="30">
        <f t="shared" si="1084"/>
        <v>0</v>
      </c>
      <c r="ERN21" s="30">
        <f t="shared" si="1084"/>
        <v>0</v>
      </c>
      <c r="ERO21" s="30">
        <f t="shared" si="1084"/>
        <v>0</v>
      </c>
      <c r="ERP21" s="30">
        <f t="shared" si="1084"/>
        <v>0</v>
      </c>
      <c r="ERQ21" s="30">
        <f t="shared" si="1084"/>
        <v>0</v>
      </c>
      <c r="ERR21" s="30">
        <f t="shared" si="1084"/>
        <v>0</v>
      </c>
      <c r="ERS21" s="30">
        <f t="shared" si="1084"/>
        <v>0</v>
      </c>
      <c r="ERT21" s="30">
        <f t="shared" si="1084"/>
        <v>0</v>
      </c>
      <c r="ERU21" s="30">
        <f t="shared" si="1084"/>
        <v>0</v>
      </c>
      <c r="ERV21" s="30">
        <f t="shared" si="1084"/>
        <v>0</v>
      </c>
      <c r="ERW21" s="30">
        <f t="shared" si="1084"/>
        <v>0</v>
      </c>
      <c r="ERX21" s="30">
        <f t="shared" si="1084"/>
        <v>0</v>
      </c>
      <c r="ERY21" s="30">
        <f t="shared" si="1084"/>
        <v>0</v>
      </c>
      <c r="ERZ21" s="30">
        <f t="shared" si="1084"/>
        <v>0</v>
      </c>
      <c r="ESA21" s="30">
        <f t="shared" si="1084"/>
        <v>0</v>
      </c>
      <c r="ESB21" s="30">
        <f t="shared" si="1084"/>
        <v>0</v>
      </c>
      <c r="ESC21" s="30">
        <f t="shared" si="1084"/>
        <v>0</v>
      </c>
      <c r="ESD21" s="30">
        <f t="shared" si="1084"/>
        <v>0</v>
      </c>
      <c r="ESE21" s="30">
        <f t="shared" si="1084"/>
        <v>0</v>
      </c>
      <c r="ESF21" s="30">
        <f t="shared" si="1084"/>
        <v>0</v>
      </c>
      <c r="ESG21" s="30">
        <f t="shared" si="1084"/>
        <v>0</v>
      </c>
      <c r="ESH21" s="30">
        <f t="shared" si="1084"/>
        <v>0</v>
      </c>
      <c r="ESI21" s="30">
        <f t="shared" si="1084"/>
        <v>0</v>
      </c>
      <c r="ESJ21" s="30">
        <f t="shared" si="1084"/>
        <v>0</v>
      </c>
      <c r="ESK21" s="30">
        <f t="shared" si="1084"/>
        <v>0</v>
      </c>
      <c r="ESL21" s="30">
        <f t="shared" si="1084"/>
        <v>0</v>
      </c>
      <c r="ESM21" s="30">
        <f t="shared" si="1084"/>
        <v>0</v>
      </c>
      <c r="ESN21" s="30">
        <f t="shared" si="1084"/>
        <v>0</v>
      </c>
      <c r="ESO21" s="30">
        <f t="shared" si="1084"/>
        <v>0</v>
      </c>
      <c r="ESP21" s="30">
        <f t="shared" si="1084"/>
        <v>0</v>
      </c>
      <c r="ESQ21" s="30">
        <f t="shared" si="1084"/>
        <v>0</v>
      </c>
      <c r="ESR21" s="30">
        <f t="shared" si="1084"/>
        <v>0</v>
      </c>
      <c r="ESS21" s="30">
        <f t="shared" si="1084"/>
        <v>0</v>
      </c>
      <c r="EST21" s="30">
        <f t="shared" si="1084"/>
        <v>0</v>
      </c>
      <c r="ESU21" s="30">
        <f t="shared" si="1084"/>
        <v>0</v>
      </c>
      <c r="ESV21" s="30">
        <f t="shared" si="1084"/>
        <v>0</v>
      </c>
      <c r="ESW21" s="30">
        <f t="shared" si="1084"/>
        <v>0</v>
      </c>
      <c r="ESX21" s="30">
        <f t="shared" si="1084"/>
        <v>0</v>
      </c>
      <c r="ESY21" s="30">
        <f t="shared" si="1084"/>
        <v>0</v>
      </c>
      <c r="ESZ21" s="30">
        <f t="shared" si="1084"/>
        <v>0</v>
      </c>
      <c r="ETA21" s="30">
        <f t="shared" si="1084"/>
        <v>0</v>
      </c>
      <c r="ETB21" s="30">
        <f t="shared" si="1084"/>
        <v>0</v>
      </c>
      <c r="ETC21" s="30">
        <f t="shared" si="1084"/>
        <v>0</v>
      </c>
      <c r="ETD21" s="30">
        <f t="shared" si="1084"/>
        <v>0</v>
      </c>
      <c r="ETE21" s="30">
        <f t="shared" si="1084"/>
        <v>0</v>
      </c>
      <c r="ETF21" s="30">
        <f t="shared" si="1084"/>
        <v>0</v>
      </c>
      <c r="ETG21" s="30">
        <f t="shared" ref="ETG21:EVR21" si="1085">SUM(ETG22:ETG25)</f>
        <v>0</v>
      </c>
      <c r="ETH21" s="30">
        <f t="shared" si="1085"/>
        <v>0</v>
      </c>
      <c r="ETI21" s="30">
        <f t="shared" si="1085"/>
        <v>0</v>
      </c>
      <c r="ETJ21" s="30">
        <f t="shared" si="1085"/>
        <v>0</v>
      </c>
      <c r="ETK21" s="30">
        <f t="shared" si="1085"/>
        <v>0</v>
      </c>
      <c r="ETL21" s="30">
        <f t="shared" si="1085"/>
        <v>0</v>
      </c>
      <c r="ETM21" s="30">
        <f t="shared" si="1085"/>
        <v>0</v>
      </c>
      <c r="ETN21" s="30">
        <f t="shared" si="1085"/>
        <v>0</v>
      </c>
      <c r="ETO21" s="30">
        <f t="shared" si="1085"/>
        <v>0</v>
      </c>
      <c r="ETP21" s="30">
        <f t="shared" si="1085"/>
        <v>0</v>
      </c>
      <c r="ETQ21" s="30">
        <f t="shared" si="1085"/>
        <v>0</v>
      </c>
      <c r="ETR21" s="30">
        <f t="shared" si="1085"/>
        <v>0</v>
      </c>
      <c r="ETS21" s="30">
        <f t="shared" si="1085"/>
        <v>0</v>
      </c>
      <c r="ETT21" s="30">
        <f t="shared" si="1085"/>
        <v>0</v>
      </c>
      <c r="ETU21" s="30">
        <f t="shared" si="1085"/>
        <v>0</v>
      </c>
      <c r="ETV21" s="30">
        <f t="shared" si="1085"/>
        <v>0</v>
      </c>
      <c r="ETW21" s="30">
        <f t="shared" si="1085"/>
        <v>0</v>
      </c>
      <c r="ETX21" s="30">
        <f t="shared" si="1085"/>
        <v>0</v>
      </c>
      <c r="ETY21" s="30">
        <f t="shared" si="1085"/>
        <v>0</v>
      </c>
      <c r="ETZ21" s="30">
        <f t="shared" si="1085"/>
        <v>0</v>
      </c>
      <c r="EUA21" s="30">
        <f t="shared" si="1085"/>
        <v>0</v>
      </c>
      <c r="EUB21" s="30">
        <f t="shared" si="1085"/>
        <v>0</v>
      </c>
      <c r="EUC21" s="30">
        <f t="shared" si="1085"/>
        <v>0</v>
      </c>
      <c r="EUD21" s="30">
        <f t="shared" si="1085"/>
        <v>0</v>
      </c>
      <c r="EUE21" s="30">
        <f t="shared" si="1085"/>
        <v>0</v>
      </c>
      <c r="EUF21" s="30">
        <f t="shared" si="1085"/>
        <v>0</v>
      </c>
      <c r="EUG21" s="30">
        <f t="shared" si="1085"/>
        <v>0</v>
      </c>
      <c r="EUH21" s="30">
        <f t="shared" si="1085"/>
        <v>0</v>
      </c>
      <c r="EUI21" s="30">
        <f t="shared" si="1085"/>
        <v>0</v>
      </c>
      <c r="EUJ21" s="30">
        <f t="shared" si="1085"/>
        <v>0</v>
      </c>
      <c r="EUK21" s="30">
        <f t="shared" si="1085"/>
        <v>0</v>
      </c>
      <c r="EUL21" s="30">
        <f t="shared" si="1085"/>
        <v>0</v>
      </c>
      <c r="EUM21" s="30">
        <f t="shared" si="1085"/>
        <v>0</v>
      </c>
      <c r="EUN21" s="30">
        <f t="shared" si="1085"/>
        <v>0</v>
      </c>
      <c r="EUO21" s="30">
        <f t="shared" si="1085"/>
        <v>0</v>
      </c>
      <c r="EUP21" s="30">
        <f t="shared" si="1085"/>
        <v>0</v>
      </c>
      <c r="EUQ21" s="30">
        <f t="shared" si="1085"/>
        <v>0</v>
      </c>
      <c r="EUR21" s="30">
        <f t="shared" si="1085"/>
        <v>0</v>
      </c>
      <c r="EUS21" s="30">
        <f t="shared" si="1085"/>
        <v>0</v>
      </c>
      <c r="EUT21" s="30">
        <f t="shared" si="1085"/>
        <v>0</v>
      </c>
      <c r="EUU21" s="30">
        <f t="shared" si="1085"/>
        <v>0</v>
      </c>
      <c r="EUV21" s="30">
        <f t="shared" si="1085"/>
        <v>0</v>
      </c>
      <c r="EUW21" s="30">
        <f t="shared" si="1085"/>
        <v>0</v>
      </c>
      <c r="EUX21" s="30">
        <f t="shared" si="1085"/>
        <v>0</v>
      </c>
      <c r="EUY21" s="30">
        <f t="shared" si="1085"/>
        <v>0</v>
      </c>
      <c r="EUZ21" s="30">
        <f t="shared" si="1085"/>
        <v>0</v>
      </c>
      <c r="EVA21" s="30">
        <f t="shared" si="1085"/>
        <v>0</v>
      </c>
      <c r="EVB21" s="30">
        <f t="shared" si="1085"/>
        <v>0</v>
      </c>
      <c r="EVC21" s="30">
        <f t="shared" si="1085"/>
        <v>0</v>
      </c>
      <c r="EVD21" s="30">
        <f t="shared" si="1085"/>
        <v>0</v>
      </c>
      <c r="EVE21" s="30">
        <f t="shared" si="1085"/>
        <v>0</v>
      </c>
      <c r="EVF21" s="30">
        <f t="shared" si="1085"/>
        <v>0</v>
      </c>
      <c r="EVG21" s="30">
        <f t="shared" si="1085"/>
        <v>0</v>
      </c>
      <c r="EVH21" s="30">
        <f t="shared" si="1085"/>
        <v>0</v>
      </c>
      <c r="EVI21" s="30">
        <f t="shared" si="1085"/>
        <v>0</v>
      </c>
      <c r="EVJ21" s="30">
        <f t="shared" si="1085"/>
        <v>0</v>
      </c>
      <c r="EVK21" s="30">
        <f t="shared" si="1085"/>
        <v>0</v>
      </c>
      <c r="EVL21" s="30">
        <f t="shared" si="1085"/>
        <v>0</v>
      </c>
      <c r="EVM21" s="30">
        <f t="shared" si="1085"/>
        <v>0</v>
      </c>
      <c r="EVN21" s="30">
        <f t="shared" si="1085"/>
        <v>0</v>
      </c>
      <c r="EVO21" s="30">
        <f t="shared" si="1085"/>
        <v>0</v>
      </c>
      <c r="EVP21" s="30">
        <f t="shared" si="1085"/>
        <v>0</v>
      </c>
      <c r="EVQ21" s="30">
        <f t="shared" si="1085"/>
        <v>0</v>
      </c>
      <c r="EVR21" s="30">
        <f t="shared" si="1085"/>
        <v>0</v>
      </c>
      <c r="EVS21" s="30">
        <f t="shared" ref="EVS21:EYD21" si="1086">SUM(EVS22:EVS25)</f>
        <v>0</v>
      </c>
      <c r="EVT21" s="30">
        <f t="shared" si="1086"/>
        <v>0</v>
      </c>
      <c r="EVU21" s="30">
        <f t="shared" si="1086"/>
        <v>0</v>
      </c>
      <c r="EVV21" s="30">
        <f t="shared" si="1086"/>
        <v>0</v>
      </c>
      <c r="EVW21" s="30">
        <f t="shared" si="1086"/>
        <v>0</v>
      </c>
      <c r="EVX21" s="30">
        <f t="shared" si="1086"/>
        <v>0</v>
      </c>
      <c r="EVY21" s="30">
        <f t="shared" si="1086"/>
        <v>0</v>
      </c>
      <c r="EVZ21" s="30">
        <f t="shared" si="1086"/>
        <v>0</v>
      </c>
      <c r="EWA21" s="30">
        <f t="shared" si="1086"/>
        <v>0</v>
      </c>
      <c r="EWB21" s="30">
        <f t="shared" si="1086"/>
        <v>0</v>
      </c>
      <c r="EWC21" s="30">
        <f t="shared" si="1086"/>
        <v>0</v>
      </c>
      <c r="EWD21" s="30">
        <f t="shared" si="1086"/>
        <v>0</v>
      </c>
      <c r="EWE21" s="30">
        <f t="shared" si="1086"/>
        <v>0</v>
      </c>
      <c r="EWF21" s="30">
        <f t="shared" si="1086"/>
        <v>0</v>
      </c>
      <c r="EWG21" s="30">
        <f t="shared" si="1086"/>
        <v>0</v>
      </c>
      <c r="EWH21" s="30">
        <f t="shared" si="1086"/>
        <v>0</v>
      </c>
      <c r="EWI21" s="30">
        <f t="shared" si="1086"/>
        <v>0</v>
      </c>
      <c r="EWJ21" s="30">
        <f t="shared" si="1086"/>
        <v>0</v>
      </c>
      <c r="EWK21" s="30">
        <f t="shared" si="1086"/>
        <v>0</v>
      </c>
      <c r="EWL21" s="30">
        <f t="shared" si="1086"/>
        <v>0</v>
      </c>
      <c r="EWM21" s="30">
        <f t="shared" si="1086"/>
        <v>0</v>
      </c>
      <c r="EWN21" s="30">
        <f t="shared" si="1086"/>
        <v>0</v>
      </c>
      <c r="EWO21" s="30">
        <f t="shared" si="1086"/>
        <v>0</v>
      </c>
      <c r="EWP21" s="30">
        <f t="shared" si="1086"/>
        <v>0</v>
      </c>
      <c r="EWQ21" s="30">
        <f t="shared" si="1086"/>
        <v>0</v>
      </c>
      <c r="EWR21" s="30">
        <f t="shared" si="1086"/>
        <v>0</v>
      </c>
      <c r="EWS21" s="30">
        <f t="shared" si="1086"/>
        <v>0</v>
      </c>
      <c r="EWT21" s="30">
        <f t="shared" si="1086"/>
        <v>0</v>
      </c>
      <c r="EWU21" s="30">
        <f t="shared" si="1086"/>
        <v>0</v>
      </c>
      <c r="EWV21" s="30">
        <f t="shared" si="1086"/>
        <v>0</v>
      </c>
      <c r="EWW21" s="30">
        <f t="shared" si="1086"/>
        <v>0</v>
      </c>
      <c r="EWX21" s="30">
        <f t="shared" si="1086"/>
        <v>0</v>
      </c>
      <c r="EWY21" s="30">
        <f t="shared" si="1086"/>
        <v>0</v>
      </c>
      <c r="EWZ21" s="30">
        <f t="shared" si="1086"/>
        <v>0</v>
      </c>
      <c r="EXA21" s="30">
        <f t="shared" si="1086"/>
        <v>0</v>
      </c>
      <c r="EXB21" s="30">
        <f t="shared" si="1086"/>
        <v>0</v>
      </c>
      <c r="EXC21" s="30">
        <f t="shared" si="1086"/>
        <v>0</v>
      </c>
      <c r="EXD21" s="30">
        <f t="shared" si="1086"/>
        <v>0</v>
      </c>
      <c r="EXE21" s="30">
        <f t="shared" si="1086"/>
        <v>0</v>
      </c>
      <c r="EXF21" s="30">
        <f t="shared" si="1086"/>
        <v>0</v>
      </c>
      <c r="EXG21" s="30">
        <f t="shared" si="1086"/>
        <v>0</v>
      </c>
      <c r="EXH21" s="30">
        <f t="shared" si="1086"/>
        <v>0</v>
      </c>
      <c r="EXI21" s="30">
        <f t="shared" si="1086"/>
        <v>0</v>
      </c>
      <c r="EXJ21" s="30">
        <f t="shared" si="1086"/>
        <v>0</v>
      </c>
      <c r="EXK21" s="30">
        <f t="shared" si="1086"/>
        <v>0</v>
      </c>
      <c r="EXL21" s="30">
        <f t="shared" si="1086"/>
        <v>0</v>
      </c>
      <c r="EXM21" s="30">
        <f t="shared" si="1086"/>
        <v>0</v>
      </c>
      <c r="EXN21" s="30">
        <f t="shared" si="1086"/>
        <v>0</v>
      </c>
      <c r="EXO21" s="30">
        <f t="shared" si="1086"/>
        <v>0</v>
      </c>
      <c r="EXP21" s="30">
        <f t="shared" si="1086"/>
        <v>0</v>
      </c>
      <c r="EXQ21" s="30">
        <f t="shared" si="1086"/>
        <v>0</v>
      </c>
      <c r="EXR21" s="30">
        <f t="shared" si="1086"/>
        <v>0</v>
      </c>
      <c r="EXS21" s="30">
        <f t="shared" si="1086"/>
        <v>0</v>
      </c>
      <c r="EXT21" s="30">
        <f t="shared" si="1086"/>
        <v>0</v>
      </c>
      <c r="EXU21" s="30">
        <f t="shared" si="1086"/>
        <v>0</v>
      </c>
      <c r="EXV21" s="30">
        <f t="shared" si="1086"/>
        <v>0</v>
      </c>
      <c r="EXW21" s="30">
        <f t="shared" si="1086"/>
        <v>0</v>
      </c>
      <c r="EXX21" s="30">
        <f t="shared" si="1086"/>
        <v>0</v>
      </c>
      <c r="EXY21" s="30">
        <f t="shared" si="1086"/>
        <v>0</v>
      </c>
      <c r="EXZ21" s="30">
        <f t="shared" si="1086"/>
        <v>0</v>
      </c>
      <c r="EYA21" s="30">
        <f t="shared" si="1086"/>
        <v>0</v>
      </c>
      <c r="EYB21" s="30">
        <f t="shared" si="1086"/>
        <v>0</v>
      </c>
      <c r="EYC21" s="30">
        <f t="shared" si="1086"/>
        <v>0</v>
      </c>
      <c r="EYD21" s="30">
        <f t="shared" si="1086"/>
        <v>0</v>
      </c>
      <c r="EYE21" s="30">
        <f t="shared" ref="EYE21:FAP21" si="1087">SUM(EYE22:EYE25)</f>
        <v>0</v>
      </c>
      <c r="EYF21" s="30">
        <f t="shared" si="1087"/>
        <v>0</v>
      </c>
      <c r="EYG21" s="30">
        <f t="shared" si="1087"/>
        <v>0</v>
      </c>
      <c r="EYH21" s="30">
        <f t="shared" si="1087"/>
        <v>0</v>
      </c>
      <c r="EYI21" s="30">
        <f t="shared" si="1087"/>
        <v>0</v>
      </c>
      <c r="EYJ21" s="30">
        <f t="shared" si="1087"/>
        <v>0</v>
      </c>
      <c r="EYK21" s="30">
        <f t="shared" si="1087"/>
        <v>0</v>
      </c>
      <c r="EYL21" s="30">
        <f t="shared" si="1087"/>
        <v>0</v>
      </c>
      <c r="EYM21" s="30">
        <f t="shared" si="1087"/>
        <v>0</v>
      </c>
      <c r="EYN21" s="30">
        <f t="shared" si="1087"/>
        <v>0</v>
      </c>
      <c r="EYO21" s="30">
        <f t="shared" si="1087"/>
        <v>0</v>
      </c>
      <c r="EYP21" s="30">
        <f t="shared" si="1087"/>
        <v>0</v>
      </c>
      <c r="EYQ21" s="30">
        <f t="shared" si="1087"/>
        <v>0</v>
      </c>
      <c r="EYR21" s="30">
        <f t="shared" si="1087"/>
        <v>0</v>
      </c>
      <c r="EYS21" s="30">
        <f t="shared" si="1087"/>
        <v>0</v>
      </c>
      <c r="EYT21" s="30">
        <f t="shared" si="1087"/>
        <v>0</v>
      </c>
      <c r="EYU21" s="30">
        <f t="shared" si="1087"/>
        <v>0</v>
      </c>
      <c r="EYV21" s="30">
        <f t="shared" si="1087"/>
        <v>0</v>
      </c>
      <c r="EYW21" s="30">
        <f t="shared" si="1087"/>
        <v>0</v>
      </c>
      <c r="EYX21" s="30">
        <f t="shared" si="1087"/>
        <v>0</v>
      </c>
      <c r="EYY21" s="30">
        <f t="shared" si="1087"/>
        <v>0</v>
      </c>
      <c r="EYZ21" s="30">
        <f t="shared" si="1087"/>
        <v>0</v>
      </c>
      <c r="EZA21" s="30">
        <f t="shared" si="1087"/>
        <v>0</v>
      </c>
      <c r="EZB21" s="30">
        <f t="shared" si="1087"/>
        <v>0</v>
      </c>
      <c r="EZC21" s="30">
        <f t="shared" si="1087"/>
        <v>0</v>
      </c>
      <c r="EZD21" s="30">
        <f t="shared" si="1087"/>
        <v>0</v>
      </c>
      <c r="EZE21" s="30">
        <f t="shared" si="1087"/>
        <v>0</v>
      </c>
      <c r="EZF21" s="30">
        <f t="shared" si="1087"/>
        <v>0</v>
      </c>
      <c r="EZG21" s="30">
        <f t="shared" si="1087"/>
        <v>0</v>
      </c>
      <c r="EZH21" s="30">
        <f t="shared" si="1087"/>
        <v>0</v>
      </c>
      <c r="EZI21" s="30">
        <f t="shared" si="1087"/>
        <v>0</v>
      </c>
      <c r="EZJ21" s="30">
        <f t="shared" si="1087"/>
        <v>0</v>
      </c>
      <c r="EZK21" s="30">
        <f t="shared" si="1087"/>
        <v>0</v>
      </c>
      <c r="EZL21" s="30">
        <f t="shared" si="1087"/>
        <v>0</v>
      </c>
      <c r="EZM21" s="30">
        <f t="shared" si="1087"/>
        <v>0</v>
      </c>
      <c r="EZN21" s="30">
        <f t="shared" si="1087"/>
        <v>0</v>
      </c>
      <c r="EZO21" s="30">
        <f t="shared" si="1087"/>
        <v>0</v>
      </c>
      <c r="EZP21" s="30">
        <f t="shared" si="1087"/>
        <v>0</v>
      </c>
      <c r="EZQ21" s="30">
        <f t="shared" si="1087"/>
        <v>0</v>
      </c>
      <c r="EZR21" s="30">
        <f t="shared" si="1087"/>
        <v>0</v>
      </c>
      <c r="EZS21" s="30">
        <f t="shared" si="1087"/>
        <v>0</v>
      </c>
      <c r="EZT21" s="30">
        <f t="shared" si="1087"/>
        <v>0</v>
      </c>
      <c r="EZU21" s="30">
        <f t="shared" si="1087"/>
        <v>0</v>
      </c>
      <c r="EZV21" s="30">
        <f t="shared" si="1087"/>
        <v>0</v>
      </c>
      <c r="EZW21" s="30">
        <f t="shared" si="1087"/>
        <v>0</v>
      </c>
      <c r="EZX21" s="30">
        <f t="shared" si="1087"/>
        <v>0</v>
      </c>
      <c r="EZY21" s="30">
        <f t="shared" si="1087"/>
        <v>0</v>
      </c>
      <c r="EZZ21" s="30">
        <f t="shared" si="1087"/>
        <v>0</v>
      </c>
      <c r="FAA21" s="30">
        <f t="shared" si="1087"/>
        <v>0</v>
      </c>
      <c r="FAB21" s="30">
        <f t="shared" si="1087"/>
        <v>0</v>
      </c>
      <c r="FAC21" s="30">
        <f t="shared" si="1087"/>
        <v>0</v>
      </c>
      <c r="FAD21" s="30">
        <f t="shared" si="1087"/>
        <v>0</v>
      </c>
      <c r="FAE21" s="30">
        <f t="shared" si="1087"/>
        <v>0</v>
      </c>
      <c r="FAF21" s="30">
        <f t="shared" si="1087"/>
        <v>0</v>
      </c>
      <c r="FAG21" s="30">
        <f t="shared" si="1087"/>
        <v>0</v>
      </c>
      <c r="FAH21" s="30">
        <f t="shared" si="1087"/>
        <v>0</v>
      </c>
      <c r="FAI21" s="30">
        <f t="shared" si="1087"/>
        <v>0</v>
      </c>
      <c r="FAJ21" s="30">
        <f t="shared" si="1087"/>
        <v>0</v>
      </c>
      <c r="FAK21" s="30">
        <f t="shared" si="1087"/>
        <v>0</v>
      </c>
      <c r="FAL21" s="30">
        <f t="shared" si="1087"/>
        <v>0</v>
      </c>
      <c r="FAM21" s="30">
        <f t="shared" si="1087"/>
        <v>0</v>
      </c>
      <c r="FAN21" s="30">
        <f t="shared" si="1087"/>
        <v>0</v>
      </c>
      <c r="FAO21" s="30">
        <f t="shared" si="1087"/>
        <v>0</v>
      </c>
      <c r="FAP21" s="30">
        <f t="shared" si="1087"/>
        <v>0</v>
      </c>
      <c r="FAQ21" s="30">
        <f t="shared" ref="FAQ21:FDB21" si="1088">SUM(FAQ22:FAQ25)</f>
        <v>0</v>
      </c>
      <c r="FAR21" s="30">
        <f t="shared" si="1088"/>
        <v>0</v>
      </c>
      <c r="FAS21" s="30">
        <f t="shared" si="1088"/>
        <v>0</v>
      </c>
      <c r="FAT21" s="30">
        <f t="shared" si="1088"/>
        <v>0</v>
      </c>
      <c r="FAU21" s="30">
        <f t="shared" si="1088"/>
        <v>0</v>
      </c>
      <c r="FAV21" s="30">
        <f t="shared" si="1088"/>
        <v>0</v>
      </c>
      <c r="FAW21" s="30">
        <f t="shared" si="1088"/>
        <v>0</v>
      </c>
      <c r="FAX21" s="30">
        <f t="shared" si="1088"/>
        <v>0</v>
      </c>
      <c r="FAY21" s="30">
        <f t="shared" si="1088"/>
        <v>0</v>
      </c>
      <c r="FAZ21" s="30">
        <f t="shared" si="1088"/>
        <v>0</v>
      </c>
      <c r="FBA21" s="30">
        <f t="shared" si="1088"/>
        <v>0</v>
      </c>
      <c r="FBB21" s="30">
        <f t="shared" si="1088"/>
        <v>0</v>
      </c>
      <c r="FBC21" s="30">
        <f t="shared" si="1088"/>
        <v>0</v>
      </c>
      <c r="FBD21" s="30">
        <f t="shared" si="1088"/>
        <v>0</v>
      </c>
      <c r="FBE21" s="30">
        <f t="shared" si="1088"/>
        <v>0</v>
      </c>
      <c r="FBF21" s="30">
        <f t="shared" si="1088"/>
        <v>0</v>
      </c>
      <c r="FBG21" s="30">
        <f t="shared" si="1088"/>
        <v>0</v>
      </c>
      <c r="FBH21" s="30">
        <f t="shared" si="1088"/>
        <v>0</v>
      </c>
      <c r="FBI21" s="30">
        <f t="shared" si="1088"/>
        <v>0</v>
      </c>
      <c r="FBJ21" s="30">
        <f t="shared" si="1088"/>
        <v>0</v>
      </c>
      <c r="FBK21" s="30">
        <f t="shared" si="1088"/>
        <v>0</v>
      </c>
      <c r="FBL21" s="30">
        <f t="shared" si="1088"/>
        <v>0</v>
      </c>
      <c r="FBM21" s="30">
        <f t="shared" si="1088"/>
        <v>0</v>
      </c>
      <c r="FBN21" s="30">
        <f t="shared" si="1088"/>
        <v>0</v>
      </c>
      <c r="FBO21" s="30">
        <f t="shared" si="1088"/>
        <v>0</v>
      </c>
      <c r="FBP21" s="30">
        <f t="shared" si="1088"/>
        <v>0</v>
      </c>
      <c r="FBQ21" s="30">
        <f t="shared" si="1088"/>
        <v>0</v>
      </c>
      <c r="FBR21" s="30">
        <f t="shared" si="1088"/>
        <v>0</v>
      </c>
      <c r="FBS21" s="30">
        <f t="shared" si="1088"/>
        <v>0</v>
      </c>
      <c r="FBT21" s="30">
        <f t="shared" si="1088"/>
        <v>0</v>
      </c>
      <c r="FBU21" s="30">
        <f t="shared" si="1088"/>
        <v>0</v>
      </c>
      <c r="FBV21" s="30">
        <f t="shared" si="1088"/>
        <v>0</v>
      </c>
      <c r="FBW21" s="30">
        <f t="shared" si="1088"/>
        <v>0</v>
      </c>
      <c r="FBX21" s="30">
        <f t="shared" si="1088"/>
        <v>0</v>
      </c>
      <c r="FBY21" s="30">
        <f t="shared" si="1088"/>
        <v>0</v>
      </c>
      <c r="FBZ21" s="30">
        <f t="shared" si="1088"/>
        <v>0</v>
      </c>
      <c r="FCA21" s="30">
        <f t="shared" si="1088"/>
        <v>0</v>
      </c>
      <c r="FCB21" s="30">
        <f t="shared" si="1088"/>
        <v>0</v>
      </c>
      <c r="FCC21" s="30">
        <f t="shared" si="1088"/>
        <v>0</v>
      </c>
      <c r="FCD21" s="30">
        <f t="shared" si="1088"/>
        <v>0</v>
      </c>
      <c r="FCE21" s="30">
        <f t="shared" si="1088"/>
        <v>0</v>
      </c>
      <c r="FCF21" s="30">
        <f t="shared" si="1088"/>
        <v>0</v>
      </c>
      <c r="FCG21" s="30">
        <f t="shared" si="1088"/>
        <v>0</v>
      </c>
      <c r="FCH21" s="30">
        <f t="shared" si="1088"/>
        <v>0</v>
      </c>
      <c r="FCI21" s="30">
        <f t="shared" si="1088"/>
        <v>0</v>
      </c>
      <c r="FCJ21" s="30">
        <f t="shared" si="1088"/>
        <v>0</v>
      </c>
      <c r="FCK21" s="30">
        <f t="shared" si="1088"/>
        <v>0</v>
      </c>
      <c r="FCL21" s="30">
        <f t="shared" si="1088"/>
        <v>0</v>
      </c>
      <c r="FCM21" s="30">
        <f t="shared" si="1088"/>
        <v>0</v>
      </c>
      <c r="FCN21" s="30">
        <f t="shared" si="1088"/>
        <v>0</v>
      </c>
      <c r="FCO21" s="30">
        <f t="shared" si="1088"/>
        <v>0</v>
      </c>
      <c r="FCP21" s="30">
        <f t="shared" si="1088"/>
        <v>0</v>
      </c>
      <c r="FCQ21" s="30">
        <f t="shared" si="1088"/>
        <v>0</v>
      </c>
      <c r="FCR21" s="30">
        <f t="shared" si="1088"/>
        <v>0</v>
      </c>
      <c r="FCS21" s="30">
        <f t="shared" si="1088"/>
        <v>0</v>
      </c>
      <c r="FCT21" s="30">
        <f t="shared" si="1088"/>
        <v>0</v>
      </c>
      <c r="FCU21" s="30">
        <f t="shared" si="1088"/>
        <v>0</v>
      </c>
      <c r="FCV21" s="30">
        <f t="shared" si="1088"/>
        <v>0</v>
      </c>
      <c r="FCW21" s="30">
        <f t="shared" si="1088"/>
        <v>0</v>
      </c>
      <c r="FCX21" s="30">
        <f t="shared" si="1088"/>
        <v>0</v>
      </c>
      <c r="FCY21" s="30">
        <f t="shared" si="1088"/>
        <v>0</v>
      </c>
      <c r="FCZ21" s="30">
        <f t="shared" si="1088"/>
        <v>0</v>
      </c>
      <c r="FDA21" s="30">
        <f t="shared" si="1088"/>
        <v>0</v>
      </c>
      <c r="FDB21" s="30">
        <f t="shared" si="1088"/>
        <v>0</v>
      </c>
      <c r="FDC21" s="30">
        <f t="shared" ref="FDC21:FFN21" si="1089">SUM(FDC22:FDC25)</f>
        <v>0</v>
      </c>
      <c r="FDD21" s="30">
        <f t="shared" si="1089"/>
        <v>0</v>
      </c>
      <c r="FDE21" s="30">
        <f t="shared" si="1089"/>
        <v>0</v>
      </c>
      <c r="FDF21" s="30">
        <f t="shared" si="1089"/>
        <v>0</v>
      </c>
      <c r="FDG21" s="30">
        <f t="shared" si="1089"/>
        <v>0</v>
      </c>
      <c r="FDH21" s="30">
        <f t="shared" si="1089"/>
        <v>0</v>
      </c>
      <c r="FDI21" s="30">
        <f t="shared" si="1089"/>
        <v>0</v>
      </c>
      <c r="FDJ21" s="30">
        <f t="shared" si="1089"/>
        <v>0</v>
      </c>
      <c r="FDK21" s="30">
        <f t="shared" si="1089"/>
        <v>0</v>
      </c>
      <c r="FDL21" s="30">
        <f t="shared" si="1089"/>
        <v>0</v>
      </c>
      <c r="FDM21" s="30">
        <f t="shared" si="1089"/>
        <v>0</v>
      </c>
      <c r="FDN21" s="30">
        <f t="shared" si="1089"/>
        <v>0</v>
      </c>
      <c r="FDO21" s="30">
        <f t="shared" si="1089"/>
        <v>0</v>
      </c>
      <c r="FDP21" s="30">
        <f t="shared" si="1089"/>
        <v>0</v>
      </c>
      <c r="FDQ21" s="30">
        <f t="shared" si="1089"/>
        <v>0</v>
      </c>
      <c r="FDR21" s="30">
        <f t="shared" si="1089"/>
        <v>0</v>
      </c>
      <c r="FDS21" s="30">
        <f t="shared" si="1089"/>
        <v>0</v>
      </c>
      <c r="FDT21" s="30">
        <f t="shared" si="1089"/>
        <v>0</v>
      </c>
      <c r="FDU21" s="30">
        <f t="shared" si="1089"/>
        <v>0</v>
      </c>
      <c r="FDV21" s="30">
        <f t="shared" si="1089"/>
        <v>0</v>
      </c>
      <c r="FDW21" s="30">
        <f t="shared" si="1089"/>
        <v>0</v>
      </c>
      <c r="FDX21" s="30">
        <f t="shared" si="1089"/>
        <v>0</v>
      </c>
      <c r="FDY21" s="30">
        <f t="shared" si="1089"/>
        <v>0</v>
      </c>
      <c r="FDZ21" s="30">
        <f t="shared" si="1089"/>
        <v>0</v>
      </c>
      <c r="FEA21" s="30">
        <f t="shared" si="1089"/>
        <v>0</v>
      </c>
      <c r="FEB21" s="30">
        <f t="shared" si="1089"/>
        <v>0</v>
      </c>
      <c r="FEC21" s="30">
        <f t="shared" si="1089"/>
        <v>0</v>
      </c>
      <c r="FED21" s="30">
        <f t="shared" si="1089"/>
        <v>0</v>
      </c>
      <c r="FEE21" s="30">
        <f t="shared" si="1089"/>
        <v>0</v>
      </c>
      <c r="FEF21" s="30">
        <f t="shared" si="1089"/>
        <v>0</v>
      </c>
      <c r="FEG21" s="30">
        <f t="shared" si="1089"/>
        <v>0</v>
      </c>
      <c r="FEH21" s="30">
        <f t="shared" si="1089"/>
        <v>0</v>
      </c>
      <c r="FEI21" s="30">
        <f t="shared" si="1089"/>
        <v>0</v>
      </c>
      <c r="FEJ21" s="30">
        <f t="shared" si="1089"/>
        <v>0</v>
      </c>
      <c r="FEK21" s="30">
        <f t="shared" si="1089"/>
        <v>0</v>
      </c>
      <c r="FEL21" s="30">
        <f t="shared" si="1089"/>
        <v>0</v>
      </c>
      <c r="FEM21" s="30">
        <f t="shared" si="1089"/>
        <v>0</v>
      </c>
      <c r="FEN21" s="30">
        <f t="shared" si="1089"/>
        <v>0</v>
      </c>
      <c r="FEO21" s="30">
        <f t="shared" si="1089"/>
        <v>0</v>
      </c>
      <c r="FEP21" s="30">
        <f t="shared" si="1089"/>
        <v>0</v>
      </c>
      <c r="FEQ21" s="30">
        <f t="shared" si="1089"/>
        <v>0</v>
      </c>
      <c r="FER21" s="30">
        <f t="shared" si="1089"/>
        <v>0</v>
      </c>
      <c r="FES21" s="30">
        <f t="shared" si="1089"/>
        <v>0</v>
      </c>
      <c r="FET21" s="30">
        <f t="shared" si="1089"/>
        <v>0</v>
      </c>
      <c r="FEU21" s="30">
        <f t="shared" si="1089"/>
        <v>0</v>
      </c>
      <c r="FEV21" s="30">
        <f t="shared" si="1089"/>
        <v>0</v>
      </c>
      <c r="FEW21" s="30">
        <f t="shared" si="1089"/>
        <v>0</v>
      </c>
      <c r="FEX21" s="30">
        <f t="shared" si="1089"/>
        <v>0</v>
      </c>
      <c r="FEY21" s="30">
        <f t="shared" si="1089"/>
        <v>0</v>
      </c>
      <c r="FEZ21" s="30">
        <f t="shared" si="1089"/>
        <v>0</v>
      </c>
      <c r="FFA21" s="30">
        <f t="shared" si="1089"/>
        <v>0</v>
      </c>
      <c r="FFB21" s="30">
        <f t="shared" si="1089"/>
        <v>0</v>
      </c>
      <c r="FFC21" s="30">
        <f t="shared" si="1089"/>
        <v>0</v>
      </c>
      <c r="FFD21" s="30">
        <f t="shared" si="1089"/>
        <v>0</v>
      </c>
      <c r="FFE21" s="30">
        <f t="shared" si="1089"/>
        <v>0</v>
      </c>
      <c r="FFF21" s="30">
        <f t="shared" si="1089"/>
        <v>0</v>
      </c>
      <c r="FFG21" s="30">
        <f t="shared" si="1089"/>
        <v>0</v>
      </c>
      <c r="FFH21" s="30">
        <f t="shared" si="1089"/>
        <v>0</v>
      </c>
      <c r="FFI21" s="30">
        <f t="shared" si="1089"/>
        <v>0</v>
      </c>
      <c r="FFJ21" s="30">
        <f t="shared" si="1089"/>
        <v>0</v>
      </c>
      <c r="FFK21" s="30">
        <f t="shared" si="1089"/>
        <v>0</v>
      </c>
      <c r="FFL21" s="30">
        <f t="shared" si="1089"/>
        <v>0</v>
      </c>
      <c r="FFM21" s="30">
        <f t="shared" si="1089"/>
        <v>0</v>
      </c>
      <c r="FFN21" s="30">
        <f t="shared" si="1089"/>
        <v>0</v>
      </c>
      <c r="FFO21" s="30">
        <f t="shared" ref="FFO21:FHZ21" si="1090">SUM(FFO22:FFO25)</f>
        <v>0</v>
      </c>
      <c r="FFP21" s="30">
        <f t="shared" si="1090"/>
        <v>0</v>
      </c>
      <c r="FFQ21" s="30">
        <f t="shared" si="1090"/>
        <v>0</v>
      </c>
      <c r="FFR21" s="30">
        <f t="shared" si="1090"/>
        <v>0</v>
      </c>
      <c r="FFS21" s="30">
        <f t="shared" si="1090"/>
        <v>0</v>
      </c>
      <c r="FFT21" s="30">
        <f t="shared" si="1090"/>
        <v>0</v>
      </c>
      <c r="FFU21" s="30">
        <f t="shared" si="1090"/>
        <v>0</v>
      </c>
      <c r="FFV21" s="30">
        <f t="shared" si="1090"/>
        <v>0</v>
      </c>
      <c r="FFW21" s="30">
        <f t="shared" si="1090"/>
        <v>0</v>
      </c>
      <c r="FFX21" s="30">
        <f t="shared" si="1090"/>
        <v>0</v>
      </c>
      <c r="FFY21" s="30">
        <f t="shared" si="1090"/>
        <v>0</v>
      </c>
      <c r="FFZ21" s="30">
        <f t="shared" si="1090"/>
        <v>0</v>
      </c>
      <c r="FGA21" s="30">
        <f t="shared" si="1090"/>
        <v>0</v>
      </c>
      <c r="FGB21" s="30">
        <f t="shared" si="1090"/>
        <v>0</v>
      </c>
      <c r="FGC21" s="30">
        <f t="shared" si="1090"/>
        <v>0</v>
      </c>
      <c r="FGD21" s="30">
        <f t="shared" si="1090"/>
        <v>0</v>
      </c>
      <c r="FGE21" s="30">
        <f t="shared" si="1090"/>
        <v>0</v>
      </c>
      <c r="FGF21" s="30">
        <f t="shared" si="1090"/>
        <v>0</v>
      </c>
      <c r="FGG21" s="30">
        <f t="shared" si="1090"/>
        <v>0</v>
      </c>
      <c r="FGH21" s="30">
        <f t="shared" si="1090"/>
        <v>0</v>
      </c>
      <c r="FGI21" s="30">
        <f t="shared" si="1090"/>
        <v>0</v>
      </c>
      <c r="FGJ21" s="30">
        <f t="shared" si="1090"/>
        <v>0</v>
      </c>
      <c r="FGK21" s="30">
        <f t="shared" si="1090"/>
        <v>0</v>
      </c>
      <c r="FGL21" s="30">
        <f t="shared" si="1090"/>
        <v>0</v>
      </c>
      <c r="FGM21" s="30">
        <f t="shared" si="1090"/>
        <v>0</v>
      </c>
      <c r="FGN21" s="30">
        <f t="shared" si="1090"/>
        <v>0</v>
      </c>
      <c r="FGO21" s="30">
        <f t="shared" si="1090"/>
        <v>0</v>
      </c>
      <c r="FGP21" s="30">
        <f t="shared" si="1090"/>
        <v>0</v>
      </c>
      <c r="FGQ21" s="30">
        <f t="shared" si="1090"/>
        <v>0</v>
      </c>
      <c r="FGR21" s="30">
        <f t="shared" si="1090"/>
        <v>0</v>
      </c>
      <c r="FGS21" s="30">
        <f t="shared" si="1090"/>
        <v>0</v>
      </c>
      <c r="FGT21" s="30">
        <f t="shared" si="1090"/>
        <v>0</v>
      </c>
      <c r="FGU21" s="30">
        <f t="shared" si="1090"/>
        <v>0</v>
      </c>
      <c r="FGV21" s="30">
        <f t="shared" si="1090"/>
        <v>0</v>
      </c>
      <c r="FGW21" s="30">
        <f t="shared" si="1090"/>
        <v>0</v>
      </c>
      <c r="FGX21" s="30">
        <f t="shared" si="1090"/>
        <v>0</v>
      </c>
      <c r="FGY21" s="30">
        <f t="shared" si="1090"/>
        <v>0</v>
      </c>
      <c r="FGZ21" s="30">
        <f t="shared" si="1090"/>
        <v>0</v>
      </c>
      <c r="FHA21" s="30">
        <f t="shared" si="1090"/>
        <v>0</v>
      </c>
      <c r="FHB21" s="30">
        <f t="shared" si="1090"/>
        <v>0</v>
      </c>
      <c r="FHC21" s="30">
        <f t="shared" si="1090"/>
        <v>0</v>
      </c>
      <c r="FHD21" s="30">
        <f t="shared" si="1090"/>
        <v>0</v>
      </c>
      <c r="FHE21" s="30">
        <f t="shared" si="1090"/>
        <v>0</v>
      </c>
      <c r="FHF21" s="30">
        <f t="shared" si="1090"/>
        <v>0</v>
      </c>
      <c r="FHG21" s="30">
        <f t="shared" si="1090"/>
        <v>0</v>
      </c>
      <c r="FHH21" s="30">
        <f t="shared" si="1090"/>
        <v>0</v>
      </c>
      <c r="FHI21" s="30">
        <f t="shared" si="1090"/>
        <v>0</v>
      </c>
      <c r="FHJ21" s="30">
        <f t="shared" si="1090"/>
        <v>0</v>
      </c>
      <c r="FHK21" s="30">
        <f t="shared" si="1090"/>
        <v>0</v>
      </c>
      <c r="FHL21" s="30">
        <f t="shared" si="1090"/>
        <v>0</v>
      </c>
      <c r="FHM21" s="30">
        <f t="shared" si="1090"/>
        <v>0</v>
      </c>
      <c r="FHN21" s="30">
        <f t="shared" si="1090"/>
        <v>0</v>
      </c>
      <c r="FHO21" s="30">
        <f t="shared" si="1090"/>
        <v>0</v>
      </c>
      <c r="FHP21" s="30">
        <f t="shared" si="1090"/>
        <v>0</v>
      </c>
      <c r="FHQ21" s="30">
        <f t="shared" si="1090"/>
        <v>0</v>
      </c>
      <c r="FHR21" s="30">
        <f t="shared" si="1090"/>
        <v>0</v>
      </c>
      <c r="FHS21" s="30">
        <f t="shared" si="1090"/>
        <v>0</v>
      </c>
      <c r="FHT21" s="30">
        <f t="shared" si="1090"/>
        <v>0</v>
      </c>
      <c r="FHU21" s="30">
        <f t="shared" si="1090"/>
        <v>0</v>
      </c>
      <c r="FHV21" s="30">
        <f t="shared" si="1090"/>
        <v>0</v>
      </c>
      <c r="FHW21" s="30">
        <f t="shared" si="1090"/>
        <v>0</v>
      </c>
      <c r="FHX21" s="30">
        <f t="shared" si="1090"/>
        <v>0</v>
      </c>
      <c r="FHY21" s="30">
        <f t="shared" si="1090"/>
        <v>0</v>
      </c>
      <c r="FHZ21" s="30">
        <f t="shared" si="1090"/>
        <v>0</v>
      </c>
      <c r="FIA21" s="30">
        <f t="shared" ref="FIA21:FKL21" si="1091">SUM(FIA22:FIA25)</f>
        <v>0</v>
      </c>
      <c r="FIB21" s="30">
        <f t="shared" si="1091"/>
        <v>0</v>
      </c>
      <c r="FIC21" s="30">
        <f t="shared" si="1091"/>
        <v>0</v>
      </c>
      <c r="FID21" s="30">
        <f t="shared" si="1091"/>
        <v>0</v>
      </c>
      <c r="FIE21" s="30">
        <f t="shared" si="1091"/>
        <v>0</v>
      </c>
      <c r="FIF21" s="30">
        <f t="shared" si="1091"/>
        <v>0</v>
      </c>
      <c r="FIG21" s="30">
        <f t="shared" si="1091"/>
        <v>0</v>
      </c>
      <c r="FIH21" s="30">
        <f t="shared" si="1091"/>
        <v>0</v>
      </c>
      <c r="FII21" s="30">
        <f t="shared" si="1091"/>
        <v>0</v>
      </c>
      <c r="FIJ21" s="30">
        <f t="shared" si="1091"/>
        <v>0</v>
      </c>
      <c r="FIK21" s="30">
        <f t="shared" si="1091"/>
        <v>0</v>
      </c>
      <c r="FIL21" s="30">
        <f t="shared" si="1091"/>
        <v>0</v>
      </c>
      <c r="FIM21" s="30">
        <f t="shared" si="1091"/>
        <v>0</v>
      </c>
      <c r="FIN21" s="30">
        <f t="shared" si="1091"/>
        <v>0</v>
      </c>
      <c r="FIO21" s="30">
        <f t="shared" si="1091"/>
        <v>0</v>
      </c>
      <c r="FIP21" s="30">
        <f t="shared" si="1091"/>
        <v>0</v>
      </c>
      <c r="FIQ21" s="30">
        <f t="shared" si="1091"/>
        <v>0</v>
      </c>
      <c r="FIR21" s="30">
        <f t="shared" si="1091"/>
        <v>0</v>
      </c>
      <c r="FIS21" s="30">
        <f t="shared" si="1091"/>
        <v>0</v>
      </c>
      <c r="FIT21" s="30">
        <f t="shared" si="1091"/>
        <v>0</v>
      </c>
      <c r="FIU21" s="30">
        <f t="shared" si="1091"/>
        <v>0</v>
      </c>
      <c r="FIV21" s="30">
        <f t="shared" si="1091"/>
        <v>0</v>
      </c>
      <c r="FIW21" s="30">
        <f t="shared" si="1091"/>
        <v>0</v>
      </c>
      <c r="FIX21" s="30">
        <f t="shared" si="1091"/>
        <v>0</v>
      </c>
      <c r="FIY21" s="30">
        <f t="shared" si="1091"/>
        <v>0</v>
      </c>
      <c r="FIZ21" s="30">
        <f t="shared" si="1091"/>
        <v>0</v>
      </c>
      <c r="FJA21" s="30">
        <f t="shared" si="1091"/>
        <v>0</v>
      </c>
      <c r="FJB21" s="30">
        <f t="shared" si="1091"/>
        <v>0</v>
      </c>
      <c r="FJC21" s="30">
        <f t="shared" si="1091"/>
        <v>0</v>
      </c>
      <c r="FJD21" s="30">
        <f t="shared" si="1091"/>
        <v>0</v>
      </c>
      <c r="FJE21" s="30">
        <f t="shared" si="1091"/>
        <v>0</v>
      </c>
      <c r="FJF21" s="30">
        <f t="shared" si="1091"/>
        <v>0</v>
      </c>
      <c r="FJG21" s="30">
        <f t="shared" si="1091"/>
        <v>0</v>
      </c>
      <c r="FJH21" s="30">
        <f t="shared" si="1091"/>
        <v>0</v>
      </c>
      <c r="FJI21" s="30">
        <f t="shared" si="1091"/>
        <v>0</v>
      </c>
      <c r="FJJ21" s="30">
        <f t="shared" si="1091"/>
        <v>0</v>
      </c>
      <c r="FJK21" s="30">
        <f t="shared" si="1091"/>
        <v>0</v>
      </c>
      <c r="FJL21" s="30">
        <f t="shared" si="1091"/>
        <v>0</v>
      </c>
      <c r="FJM21" s="30">
        <f t="shared" si="1091"/>
        <v>0</v>
      </c>
      <c r="FJN21" s="30">
        <f t="shared" si="1091"/>
        <v>0</v>
      </c>
      <c r="FJO21" s="30">
        <f t="shared" si="1091"/>
        <v>0</v>
      </c>
      <c r="FJP21" s="30">
        <f t="shared" si="1091"/>
        <v>0</v>
      </c>
      <c r="FJQ21" s="30">
        <f t="shared" si="1091"/>
        <v>0</v>
      </c>
      <c r="FJR21" s="30">
        <f t="shared" si="1091"/>
        <v>0</v>
      </c>
      <c r="FJS21" s="30">
        <f t="shared" si="1091"/>
        <v>0</v>
      </c>
      <c r="FJT21" s="30">
        <f t="shared" si="1091"/>
        <v>0</v>
      </c>
      <c r="FJU21" s="30">
        <f t="shared" si="1091"/>
        <v>0</v>
      </c>
      <c r="FJV21" s="30">
        <f t="shared" si="1091"/>
        <v>0</v>
      </c>
      <c r="FJW21" s="30">
        <f t="shared" si="1091"/>
        <v>0</v>
      </c>
      <c r="FJX21" s="30">
        <f t="shared" si="1091"/>
        <v>0</v>
      </c>
      <c r="FJY21" s="30">
        <f t="shared" si="1091"/>
        <v>0</v>
      </c>
      <c r="FJZ21" s="30">
        <f t="shared" si="1091"/>
        <v>0</v>
      </c>
      <c r="FKA21" s="30">
        <f t="shared" si="1091"/>
        <v>0</v>
      </c>
      <c r="FKB21" s="30">
        <f t="shared" si="1091"/>
        <v>0</v>
      </c>
      <c r="FKC21" s="30">
        <f t="shared" si="1091"/>
        <v>0</v>
      </c>
      <c r="FKD21" s="30">
        <f t="shared" si="1091"/>
        <v>0</v>
      </c>
      <c r="FKE21" s="30">
        <f t="shared" si="1091"/>
        <v>0</v>
      </c>
      <c r="FKF21" s="30">
        <f t="shared" si="1091"/>
        <v>0</v>
      </c>
      <c r="FKG21" s="30">
        <f t="shared" si="1091"/>
        <v>0</v>
      </c>
      <c r="FKH21" s="30">
        <f t="shared" si="1091"/>
        <v>0</v>
      </c>
      <c r="FKI21" s="30">
        <f t="shared" si="1091"/>
        <v>0</v>
      </c>
      <c r="FKJ21" s="30">
        <f t="shared" si="1091"/>
        <v>0</v>
      </c>
      <c r="FKK21" s="30">
        <f t="shared" si="1091"/>
        <v>0</v>
      </c>
      <c r="FKL21" s="30">
        <f t="shared" si="1091"/>
        <v>0</v>
      </c>
      <c r="FKM21" s="30">
        <f t="shared" ref="FKM21:FMX21" si="1092">SUM(FKM22:FKM25)</f>
        <v>0</v>
      </c>
      <c r="FKN21" s="30">
        <f t="shared" si="1092"/>
        <v>0</v>
      </c>
      <c r="FKO21" s="30">
        <f t="shared" si="1092"/>
        <v>0</v>
      </c>
      <c r="FKP21" s="30">
        <f t="shared" si="1092"/>
        <v>0</v>
      </c>
      <c r="FKQ21" s="30">
        <f t="shared" si="1092"/>
        <v>0</v>
      </c>
      <c r="FKR21" s="30">
        <f t="shared" si="1092"/>
        <v>0</v>
      </c>
      <c r="FKS21" s="30">
        <f t="shared" si="1092"/>
        <v>0</v>
      </c>
      <c r="FKT21" s="30">
        <f t="shared" si="1092"/>
        <v>0</v>
      </c>
      <c r="FKU21" s="30">
        <f t="shared" si="1092"/>
        <v>0</v>
      </c>
      <c r="FKV21" s="30">
        <f t="shared" si="1092"/>
        <v>0</v>
      </c>
      <c r="FKW21" s="30">
        <f t="shared" si="1092"/>
        <v>0</v>
      </c>
      <c r="FKX21" s="30">
        <f t="shared" si="1092"/>
        <v>0</v>
      </c>
      <c r="FKY21" s="30">
        <f t="shared" si="1092"/>
        <v>0</v>
      </c>
      <c r="FKZ21" s="30">
        <f t="shared" si="1092"/>
        <v>0</v>
      </c>
      <c r="FLA21" s="30">
        <f t="shared" si="1092"/>
        <v>0</v>
      </c>
      <c r="FLB21" s="30">
        <f t="shared" si="1092"/>
        <v>0</v>
      </c>
      <c r="FLC21" s="30">
        <f t="shared" si="1092"/>
        <v>0</v>
      </c>
      <c r="FLD21" s="30">
        <f t="shared" si="1092"/>
        <v>0</v>
      </c>
      <c r="FLE21" s="30">
        <f t="shared" si="1092"/>
        <v>0</v>
      </c>
      <c r="FLF21" s="30">
        <f t="shared" si="1092"/>
        <v>0</v>
      </c>
      <c r="FLG21" s="30">
        <f t="shared" si="1092"/>
        <v>0</v>
      </c>
      <c r="FLH21" s="30">
        <f t="shared" si="1092"/>
        <v>0</v>
      </c>
      <c r="FLI21" s="30">
        <f t="shared" si="1092"/>
        <v>0</v>
      </c>
      <c r="FLJ21" s="30">
        <f t="shared" si="1092"/>
        <v>0</v>
      </c>
      <c r="FLK21" s="30">
        <f t="shared" si="1092"/>
        <v>0</v>
      </c>
      <c r="FLL21" s="30">
        <f t="shared" si="1092"/>
        <v>0</v>
      </c>
      <c r="FLM21" s="30">
        <f t="shared" si="1092"/>
        <v>0</v>
      </c>
      <c r="FLN21" s="30">
        <f t="shared" si="1092"/>
        <v>0</v>
      </c>
      <c r="FLO21" s="30">
        <f t="shared" si="1092"/>
        <v>0</v>
      </c>
      <c r="FLP21" s="30">
        <f t="shared" si="1092"/>
        <v>0</v>
      </c>
      <c r="FLQ21" s="30">
        <f t="shared" si="1092"/>
        <v>0</v>
      </c>
      <c r="FLR21" s="30">
        <f t="shared" si="1092"/>
        <v>0</v>
      </c>
      <c r="FLS21" s="30">
        <f t="shared" si="1092"/>
        <v>0</v>
      </c>
      <c r="FLT21" s="30">
        <f t="shared" si="1092"/>
        <v>0</v>
      </c>
      <c r="FLU21" s="30">
        <f t="shared" si="1092"/>
        <v>0</v>
      </c>
      <c r="FLV21" s="30">
        <f t="shared" si="1092"/>
        <v>0</v>
      </c>
      <c r="FLW21" s="30">
        <f t="shared" si="1092"/>
        <v>0</v>
      </c>
      <c r="FLX21" s="30">
        <f t="shared" si="1092"/>
        <v>0</v>
      </c>
      <c r="FLY21" s="30">
        <f t="shared" si="1092"/>
        <v>0</v>
      </c>
      <c r="FLZ21" s="30">
        <f t="shared" si="1092"/>
        <v>0</v>
      </c>
      <c r="FMA21" s="30">
        <f t="shared" si="1092"/>
        <v>0</v>
      </c>
      <c r="FMB21" s="30">
        <f t="shared" si="1092"/>
        <v>0</v>
      </c>
      <c r="FMC21" s="30">
        <f t="shared" si="1092"/>
        <v>0</v>
      </c>
      <c r="FMD21" s="30">
        <f t="shared" si="1092"/>
        <v>0</v>
      </c>
      <c r="FME21" s="30">
        <f t="shared" si="1092"/>
        <v>0</v>
      </c>
      <c r="FMF21" s="30">
        <f t="shared" si="1092"/>
        <v>0</v>
      </c>
      <c r="FMG21" s="30">
        <f t="shared" si="1092"/>
        <v>0</v>
      </c>
      <c r="FMH21" s="30">
        <f t="shared" si="1092"/>
        <v>0</v>
      </c>
      <c r="FMI21" s="30">
        <f t="shared" si="1092"/>
        <v>0</v>
      </c>
      <c r="FMJ21" s="30">
        <f t="shared" si="1092"/>
        <v>0</v>
      </c>
      <c r="FMK21" s="30">
        <f t="shared" si="1092"/>
        <v>0</v>
      </c>
      <c r="FML21" s="30">
        <f t="shared" si="1092"/>
        <v>0</v>
      </c>
      <c r="FMM21" s="30">
        <f t="shared" si="1092"/>
        <v>0</v>
      </c>
      <c r="FMN21" s="30">
        <f t="shared" si="1092"/>
        <v>0</v>
      </c>
      <c r="FMO21" s="30">
        <f t="shared" si="1092"/>
        <v>0</v>
      </c>
      <c r="FMP21" s="30">
        <f t="shared" si="1092"/>
        <v>0</v>
      </c>
      <c r="FMQ21" s="30">
        <f t="shared" si="1092"/>
        <v>0</v>
      </c>
      <c r="FMR21" s="30">
        <f t="shared" si="1092"/>
        <v>0</v>
      </c>
      <c r="FMS21" s="30">
        <f t="shared" si="1092"/>
        <v>0</v>
      </c>
      <c r="FMT21" s="30">
        <f t="shared" si="1092"/>
        <v>0</v>
      </c>
      <c r="FMU21" s="30">
        <f t="shared" si="1092"/>
        <v>0</v>
      </c>
      <c r="FMV21" s="30">
        <f t="shared" si="1092"/>
        <v>0</v>
      </c>
      <c r="FMW21" s="30">
        <f t="shared" si="1092"/>
        <v>0</v>
      </c>
      <c r="FMX21" s="30">
        <f t="shared" si="1092"/>
        <v>0</v>
      </c>
      <c r="FMY21" s="30">
        <f t="shared" ref="FMY21:FPJ21" si="1093">SUM(FMY22:FMY25)</f>
        <v>0</v>
      </c>
      <c r="FMZ21" s="30">
        <f t="shared" si="1093"/>
        <v>0</v>
      </c>
      <c r="FNA21" s="30">
        <f t="shared" si="1093"/>
        <v>0</v>
      </c>
      <c r="FNB21" s="30">
        <f t="shared" si="1093"/>
        <v>0</v>
      </c>
      <c r="FNC21" s="30">
        <f t="shared" si="1093"/>
        <v>0</v>
      </c>
      <c r="FND21" s="30">
        <f t="shared" si="1093"/>
        <v>0</v>
      </c>
      <c r="FNE21" s="30">
        <f t="shared" si="1093"/>
        <v>0</v>
      </c>
      <c r="FNF21" s="30">
        <f t="shared" si="1093"/>
        <v>0</v>
      </c>
      <c r="FNG21" s="30">
        <f t="shared" si="1093"/>
        <v>0</v>
      </c>
      <c r="FNH21" s="30">
        <f t="shared" si="1093"/>
        <v>0</v>
      </c>
      <c r="FNI21" s="30">
        <f t="shared" si="1093"/>
        <v>0</v>
      </c>
      <c r="FNJ21" s="30">
        <f t="shared" si="1093"/>
        <v>0</v>
      </c>
      <c r="FNK21" s="30">
        <f t="shared" si="1093"/>
        <v>0</v>
      </c>
      <c r="FNL21" s="30">
        <f t="shared" si="1093"/>
        <v>0</v>
      </c>
      <c r="FNM21" s="30">
        <f t="shared" si="1093"/>
        <v>0</v>
      </c>
      <c r="FNN21" s="30">
        <f t="shared" si="1093"/>
        <v>0</v>
      </c>
      <c r="FNO21" s="30">
        <f t="shared" si="1093"/>
        <v>0</v>
      </c>
      <c r="FNP21" s="30">
        <f t="shared" si="1093"/>
        <v>0</v>
      </c>
      <c r="FNQ21" s="30">
        <f t="shared" si="1093"/>
        <v>0</v>
      </c>
      <c r="FNR21" s="30">
        <f t="shared" si="1093"/>
        <v>0</v>
      </c>
      <c r="FNS21" s="30">
        <f t="shared" si="1093"/>
        <v>0</v>
      </c>
      <c r="FNT21" s="30">
        <f t="shared" si="1093"/>
        <v>0</v>
      </c>
      <c r="FNU21" s="30">
        <f t="shared" si="1093"/>
        <v>0</v>
      </c>
      <c r="FNV21" s="30">
        <f t="shared" si="1093"/>
        <v>0</v>
      </c>
      <c r="FNW21" s="30">
        <f t="shared" si="1093"/>
        <v>0</v>
      </c>
      <c r="FNX21" s="30">
        <f t="shared" si="1093"/>
        <v>0</v>
      </c>
      <c r="FNY21" s="30">
        <f t="shared" si="1093"/>
        <v>0</v>
      </c>
      <c r="FNZ21" s="30">
        <f t="shared" si="1093"/>
        <v>0</v>
      </c>
      <c r="FOA21" s="30">
        <f t="shared" si="1093"/>
        <v>0</v>
      </c>
      <c r="FOB21" s="30">
        <f t="shared" si="1093"/>
        <v>0</v>
      </c>
      <c r="FOC21" s="30">
        <f t="shared" si="1093"/>
        <v>0</v>
      </c>
      <c r="FOD21" s="30">
        <f t="shared" si="1093"/>
        <v>0</v>
      </c>
      <c r="FOE21" s="30">
        <f t="shared" si="1093"/>
        <v>0</v>
      </c>
      <c r="FOF21" s="30">
        <f t="shared" si="1093"/>
        <v>0</v>
      </c>
      <c r="FOG21" s="30">
        <f t="shared" si="1093"/>
        <v>0</v>
      </c>
      <c r="FOH21" s="30">
        <f t="shared" si="1093"/>
        <v>0</v>
      </c>
      <c r="FOI21" s="30">
        <f t="shared" si="1093"/>
        <v>0</v>
      </c>
      <c r="FOJ21" s="30">
        <f t="shared" si="1093"/>
        <v>0</v>
      </c>
      <c r="FOK21" s="30">
        <f t="shared" si="1093"/>
        <v>0</v>
      </c>
      <c r="FOL21" s="30">
        <f t="shared" si="1093"/>
        <v>0</v>
      </c>
      <c r="FOM21" s="30">
        <f t="shared" si="1093"/>
        <v>0</v>
      </c>
      <c r="FON21" s="30">
        <f t="shared" si="1093"/>
        <v>0</v>
      </c>
      <c r="FOO21" s="30">
        <f t="shared" si="1093"/>
        <v>0</v>
      </c>
      <c r="FOP21" s="30">
        <f t="shared" si="1093"/>
        <v>0</v>
      </c>
      <c r="FOQ21" s="30">
        <f t="shared" si="1093"/>
        <v>0</v>
      </c>
      <c r="FOR21" s="30">
        <f t="shared" si="1093"/>
        <v>0</v>
      </c>
      <c r="FOS21" s="30">
        <f t="shared" si="1093"/>
        <v>0</v>
      </c>
      <c r="FOT21" s="30">
        <f t="shared" si="1093"/>
        <v>0</v>
      </c>
      <c r="FOU21" s="30">
        <f t="shared" si="1093"/>
        <v>0</v>
      </c>
      <c r="FOV21" s="30">
        <f t="shared" si="1093"/>
        <v>0</v>
      </c>
      <c r="FOW21" s="30">
        <f t="shared" si="1093"/>
        <v>0</v>
      </c>
      <c r="FOX21" s="30">
        <f t="shared" si="1093"/>
        <v>0</v>
      </c>
      <c r="FOY21" s="30">
        <f t="shared" si="1093"/>
        <v>0</v>
      </c>
      <c r="FOZ21" s="30">
        <f t="shared" si="1093"/>
        <v>0</v>
      </c>
      <c r="FPA21" s="30">
        <f t="shared" si="1093"/>
        <v>0</v>
      </c>
      <c r="FPB21" s="30">
        <f t="shared" si="1093"/>
        <v>0</v>
      </c>
      <c r="FPC21" s="30">
        <f t="shared" si="1093"/>
        <v>0</v>
      </c>
      <c r="FPD21" s="30">
        <f t="shared" si="1093"/>
        <v>0</v>
      </c>
      <c r="FPE21" s="30">
        <f t="shared" si="1093"/>
        <v>0</v>
      </c>
      <c r="FPF21" s="30">
        <f t="shared" si="1093"/>
        <v>0</v>
      </c>
      <c r="FPG21" s="30">
        <f t="shared" si="1093"/>
        <v>0</v>
      </c>
      <c r="FPH21" s="30">
        <f t="shared" si="1093"/>
        <v>0</v>
      </c>
      <c r="FPI21" s="30">
        <f t="shared" si="1093"/>
        <v>0</v>
      </c>
      <c r="FPJ21" s="30">
        <f t="shared" si="1093"/>
        <v>0</v>
      </c>
      <c r="FPK21" s="30">
        <f t="shared" ref="FPK21:FRV21" si="1094">SUM(FPK22:FPK25)</f>
        <v>0</v>
      </c>
      <c r="FPL21" s="30">
        <f t="shared" si="1094"/>
        <v>0</v>
      </c>
      <c r="FPM21" s="30">
        <f t="shared" si="1094"/>
        <v>0</v>
      </c>
      <c r="FPN21" s="30">
        <f t="shared" si="1094"/>
        <v>0</v>
      </c>
      <c r="FPO21" s="30">
        <f t="shared" si="1094"/>
        <v>0</v>
      </c>
      <c r="FPP21" s="30">
        <f t="shared" si="1094"/>
        <v>0</v>
      </c>
      <c r="FPQ21" s="30">
        <f t="shared" si="1094"/>
        <v>0</v>
      </c>
      <c r="FPR21" s="30">
        <f t="shared" si="1094"/>
        <v>0</v>
      </c>
      <c r="FPS21" s="30">
        <f t="shared" si="1094"/>
        <v>0</v>
      </c>
      <c r="FPT21" s="30">
        <f t="shared" si="1094"/>
        <v>0</v>
      </c>
      <c r="FPU21" s="30">
        <f t="shared" si="1094"/>
        <v>0</v>
      </c>
      <c r="FPV21" s="30">
        <f t="shared" si="1094"/>
        <v>0</v>
      </c>
      <c r="FPW21" s="30">
        <f t="shared" si="1094"/>
        <v>0</v>
      </c>
      <c r="FPX21" s="30">
        <f t="shared" si="1094"/>
        <v>0</v>
      </c>
      <c r="FPY21" s="30">
        <f t="shared" si="1094"/>
        <v>0</v>
      </c>
      <c r="FPZ21" s="30">
        <f t="shared" si="1094"/>
        <v>0</v>
      </c>
      <c r="FQA21" s="30">
        <f t="shared" si="1094"/>
        <v>0</v>
      </c>
      <c r="FQB21" s="30">
        <f t="shared" si="1094"/>
        <v>0</v>
      </c>
      <c r="FQC21" s="30">
        <f t="shared" si="1094"/>
        <v>0</v>
      </c>
      <c r="FQD21" s="30">
        <f t="shared" si="1094"/>
        <v>0</v>
      </c>
      <c r="FQE21" s="30">
        <f t="shared" si="1094"/>
        <v>0</v>
      </c>
      <c r="FQF21" s="30">
        <f t="shared" si="1094"/>
        <v>0</v>
      </c>
      <c r="FQG21" s="30">
        <f t="shared" si="1094"/>
        <v>0</v>
      </c>
      <c r="FQH21" s="30">
        <f t="shared" si="1094"/>
        <v>0</v>
      </c>
      <c r="FQI21" s="30">
        <f t="shared" si="1094"/>
        <v>0</v>
      </c>
      <c r="FQJ21" s="30">
        <f t="shared" si="1094"/>
        <v>0</v>
      </c>
      <c r="FQK21" s="30">
        <f t="shared" si="1094"/>
        <v>0</v>
      </c>
      <c r="FQL21" s="30">
        <f t="shared" si="1094"/>
        <v>0</v>
      </c>
      <c r="FQM21" s="30">
        <f t="shared" si="1094"/>
        <v>0</v>
      </c>
      <c r="FQN21" s="30">
        <f t="shared" si="1094"/>
        <v>0</v>
      </c>
      <c r="FQO21" s="30">
        <f t="shared" si="1094"/>
        <v>0</v>
      </c>
      <c r="FQP21" s="30">
        <f t="shared" si="1094"/>
        <v>0</v>
      </c>
      <c r="FQQ21" s="30">
        <f t="shared" si="1094"/>
        <v>0</v>
      </c>
      <c r="FQR21" s="30">
        <f t="shared" si="1094"/>
        <v>0</v>
      </c>
      <c r="FQS21" s="30">
        <f t="shared" si="1094"/>
        <v>0</v>
      </c>
      <c r="FQT21" s="30">
        <f t="shared" si="1094"/>
        <v>0</v>
      </c>
      <c r="FQU21" s="30">
        <f t="shared" si="1094"/>
        <v>0</v>
      </c>
      <c r="FQV21" s="30">
        <f t="shared" si="1094"/>
        <v>0</v>
      </c>
      <c r="FQW21" s="30">
        <f t="shared" si="1094"/>
        <v>0</v>
      </c>
      <c r="FQX21" s="30">
        <f t="shared" si="1094"/>
        <v>0</v>
      </c>
      <c r="FQY21" s="30">
        <f t="shared" si="1094"/>
        <v>0</v>
      </c>
      <c r="FQZ21" s="30">
        <f t="shared" si="1094"/>
        <v>0</v>
      </c>
      <c r="FRA21" s="30">
        <f t="shared" si="1094"/>
        <v>0</v>
      </c>
      <c r="FRB21" s="30">
        <f t="shared" si="1094"/>
        <v>0</v>
      </c>
      <c r="FRC21" s="30">
        <f t="shared" si="1094"/>
        <v>0</v>
      </c>
      <c r="FRD21" s="30">
        <f t="shared" si="1094"/>
        <v>0</v>
      </c>
      <c r="FRE21" s="30">
        <f t="shared" si="1094"/>
        <v>0</v>
      </c>
      <c r="FRF21" s="30">
        <f t="shared" si="1094"/>
        <v>0</v>
      </c>
      <c r="FRG21" s="30">
        <f t="shared" si="1094"/>
        <v>0</v>
      </c>
      <c r="FRH21" s="30">
        <f t="shared" si="1094"/>
        <v>0</v>
      </c>
      <c r="FRI21" s="30">
        <f t="shared" si="1094"/>
        <v>0</v>
      </c>
      <c r="FRJ21" s="30">
        <f t="shared" si="1094"/>
        <v>0</v>
      </c>
      <c r="FRK21" s="30">
        <f t="shared" si="1094"/>
        <v>0</v>
      </c>
      <c r="FRL21" s="30">
        <f t="shared" si="1094"/>
        <v>0</v>
      </c>
      <c r="FRM21" s="30">
        <f t="shared" si="1094"/>
        <v>0</v>
      </c>
      <c r="FRN21" s="30">
        <f t="shared" si="1094"/>
        <v>0</v>
      </c>
      <c r="FRO21" s="30">
        <f t="shared" si="1094"/>
        <v>0</v>
      </c>
      <c r="FRP21" s="30">
        <f t="shared" si="1094"/>
        <v>0</v>
      </c>
      <c r="FRQ21" s="30">
        <f t="shared" si="1094"/>
        <v>0</v>
      </c>
      <c r="FRR21" s="30">
        <f t="shared" si="1094"/>
        <v>0</v>
      </c>
      <c r="FRS21" s="30">
        <f t="shared" si="1094"/>
        <v>0</v>
      </c>
      <c r="FRT21" s="30">
        <f t="shared" si="1094"/>
        <v>0</v>
      </c>
      <c r="FRU21" s="30">
        <f t="shared" si="1094"/>
        <v>0</v>
      </c>
      <c r="FRV21" s="30">
        <f t="shared" si="1094"/>
        <v>0</v>
      </c>
      <c r="FRW21" s="30">
        <f t="shared" ref="FRW21:FUH21" si="1095">SUM(FRW22:FRW25)</f>
        <v>0</v>
      </c>
      <c r="FRX21" s="30">
        <f t="shared" si="1095"/>
        <v>0</v>
      </c>
      <c r="FRY21" s="30">
        <f t="shared" si="1095"/>
        <v>0</v>
      </c>
      <c r="FRZ21" s="30">
        <f t="shared" si="1095"/>
        <v>0</v>
      </c>
      <c r="FSA21" s="30">
        <f t="shared" si="1095"/>
        <v>0</v>
      </c>
      <c r="FSB21" s="30">
        <f t="shared" si="1095"/>
        <v>0</v>
      </c>
      <c r="FSC21" s="30">
        <f t="shared" si="1095"/>
        <v>0</v>
      </c>
      <c r="FSD21" s="30">
        <f t="shared" si="1095"/>
        <v>0</v>
      </c>
      <c r="FSE21" s="30">
        <f t="shared" si="1095"/>
        <v>0</v>
      </c>
      <c r="FSF21" s="30">
        <f t="shared" si="1095"/>
        <v>0</v>
      </c>
      <c r="FSG21" s="30">
        <f t="shared" si="1095"/>
        <v>0</v>
      </c>
      <c r="FSH21" s="30">
        <f t="shared" si="1095"/>
        <v>0</v>
      </c>
      <c r="FSI21" s="30">
        <f t="shared" si="1095"/>
        <v>0</v>
      </c>
      <c r="FSJ21" s="30">
        <f t="shared" si="1095"/>
        <v>0</v>
      </c>
      <c r="FSK21" s="30">
        <f t="shared" si="1095"/>
        <v>0</v>
      </c>
      <c r="FSL21" s="30">
        <f t="shared" si="1095"/>
        <v>0</v>
      </c>
      <c r="FSM21" s="30">
        <f t="shared" si="1095"/>
        <v>0</v>
      </c>
      <c r="FSN21" s="30">
        <f t="shared" si="1095"/>
        <v>0</v>
      </c>
      <c r="FSO21" s="30">
        <f t="shared" si="1095"/>
        <v>0</v>
      </c>
      <c r="FSP21" s="30">
        <f t="shared" si="1095"/>
        <v>0</v>
      </c>
      <c r="FSQ21" s="30">
        <f t="shared" si="1095"/>
        <v>0</v>
      </c>
      <c r="FSR21" s="30">
        <f t="shared" si="1095"/>
        <v>0</v>
      </c>
      <c r="FSS21" s="30">
        <f t="shared" si="1095"/>
        <v>0</v>
      </c>
      <c r="FST21" s="30">
        <f t="shared" si="1095"/>
        <v>0</v>
      </c>
      <c r="FSU21" s="30">
        <f t="shared" si="1095"/>
        <v>0</v>
      </c>
      <c r="FSV21" s="30">
        <f t="shared" si="1095"/>
        <v>0</v>
      </c>
      <c r="FSW21" s="30">
        <f t="shared" si="1095"/>
        <v>0</v>
      </c>
      <c r="FSX21" s="30">
        <f t="shared" si="1095"/>
        <v>0</v>
      </c>
      <c r="FSY21" s="30">
        <f t="shared" si="1095"/>
        <v>0</v>
      </c>
      <c r="FSZ21" s="30">
        <f t="shared" si="1095"/>
        <v>0</v>
      </c>
      <c r="FTA21" s="30">
        <f t="shared" si="1095"/>
        <v>0</v>
      </c>
      <c r="FTB21" s="30">
        <f t="shared" si="1095"/>
        <v>0</v>
      </c>
      <c r="FTC21" s="30">
        <f t="shared" si="1095"/>
        <v>0</v>
      </c>
      <c r="FTD21" s="30">
        <f t="shared" si="1095"/>
        <v>0</v>
      </c>
      <c r="FTE21" s="30">
        <f t="shared" si="1095"/>
        <v>0</v>
      </c>
      <c r="FTF21" s="30">
        <f t="shared" si="1095"/>
        <v>0</v>
      </c>
      <c r="FTG21" s="30">
        <f t="shared" si="1095"/>
        <v>0</v>
      </c>
      <c r="FTH21" s="30">
        <f t="shared" si="1095"/>
        <v>0</v>
      </c>
      <c r="FTI21" s="30">
        <f t="shared" si="1095"/>
        <v>0</v>
      </c>
      <c r="FTJ21" s="30">
        <f t="shared" si="1095"/>
        <v>0</v>
      </c>
      <c r="FTK21" s="30">
        <f t="shared" si="1095"/>
        <v>0</v>
      </c>
      <c r="FTL21" s="30">
        <f t="shared" si="1095"/>
        <v>0</v>
      </c>
      <c r="FTM21" s="30">
        <f t="shared" si="1095"/>
        <v>0</v>
      </c>
      <c r="FTN21" s="30">
        <f t="shared" si="1095"/>
        <v>0</v>
      </c>
      <c r="FTO21" s="30">
        <f t="shared" si="1095"/>
        <v>0</v>
      </c>
      <c r="FTP21" s="30">
        <f t="shared" si="1095"/>
        <v>0</v>
      </c>
      <c r="FTQ21" s="30">
        <f t="shared" si="1095"/>
        <v>0</v>
      </c>
      <c r="FTR21" s="30">
        <f t="shared" si="1095"/>
        <v>0</v>
      </c>
      <c r="FTS21" s="30">
        <f t="shared" si="1095"/>
        <v>0</v>
      </c>
      <c r="FTT21" s="30">
        <f t="shared" si="1095"/>
        <v>0</v>
      </c>
      <c r="FTU21" s="30">
        <f t="shared" si="1095"/>
        <v>0</v>
      </c>
      <c r="FTV21" s="30">
        <f t="shared" si="1095"/>
        <v>0</v>
      </c>
      <c r="FTW21" s="30">
        <f t="shared" si="1095"/>
        <v>0</v>
      </c>
      <c r="FTX21" s="30">
        <f t="shared" si="1095"/>
        <v>0</v>
      </c>
      <c r="FTY21" s="30">
        <f t="shared" si="1095"/>
        <v>0</v>
      </c>
      <c r="FTZ21" s="30">
        <f t="shared" si="1095"/>
        <v>0</v>
      </c>
      <c r="FUA21" s="30">
        <f t="shared" si="1095"/>
        <v>0</v>
      </c>
      <c r="FUB21" s="30">
        <f t="shared" si="1095"/>
        <v>0</v>
      </c>
      <c r="FUC21" s="30">
        <f t="shared" si="1095"/>
        <v>0</v>
      </c>
      <c r="FUD21" s="30">
        <f t="shared" si="1095"/>
        <v>0</v>
      </c>
      <c r="FUE21" s="30">
        <f t="shared" si="1095"/>
        <v>0</v>
      </c>
      <c r="FUF21" s="30">
        <f t="shared" si="1095"/>
        <v>0</v>
      </c>
      <c r="FUG21" s="30">
        <f t="shared" si="1095"/>
        <v>0</v>
      </c>
      <c r="FUH21" s="30">
        <f t="shared" si="1095"/>
        <v>0</v>
      </c>
      <c r="FUI21" s="30">
        <f t="shared" ref="FUI21:FWT21" si="1096">SUM(FUI22:FUI25)</f>
        <v>0</v>
      </c>
      <c r="FUJ21" s="30">
        <f t="shared" si="1096"/>
        <v>0</v>
      </c>
      <c r="FUK21" s="30">
        <f t="shared" si="1096"/>
        <v>0</v>
      </c>
      <c r="FUL21" s="30">
        <f t="shared" si="1096"/>
        <v>0</v>
      </c>
      <c r="FUM21" s="30">
        <f t="shared" si="1096"/>
        <v>0</v>
      </c>
      <c r="FUN21" s="30">
        <f t="shared" si="1096"/>
        <v>0</v>
      </c>
      <c r="FUO21" s="30">
        <f t="shared" si="1096"/>
        <v>0</v>
      </c>
      <c r="FUP21" s="30">
        <f t="shared" si="1096"/>
        <v>0</v>
      </c>
      <c r="FUQ21" s="30">
        <f t="shared" si="1096"/>
        <v>0</v>
      </c>
      <c r="FUR21" s="30">
        <f t="shared" si="1096"/>
        <v>0</v>
      </c>
      <c r="FUS21" s="30">
        <f t="shared" si="1096"/>
        <v>0</v>
      </c>
      <c r="FUT21" s="30">
        <f t="shared" si="1096"/>
        <v>0</v>
      </c>
      <c r="FUU21" s="30">
        <f t="shared" si="1096"/>
        <v>0</v>
      </c>
      <c r="FUV21" s="30">
        <f t="shared" si="1096"/>
        <v>0</v>
      </c>
      <c r="FUW21" s="30">
        <f t="shared" si="1096"/>
        <v>0</v>
      </c>
      <c r="FUX21" s="30">
        <f t="shared" si="1096"/>
        <v>0</v>
      </c>
      <c r="FUY21" s="30">
        <f t="shared" si="1096"/>
        <v>0</v>
      </c>
      <c r="FUZ21" s="30">
        <f t="shared" si="1096"/>
        <v>0</v>
      </c>
      <c r="FVA21" s="30">
        <f t="shared" si="1096"/>
        <v>0</v>
      </c>
      <c r="FVB21" s="30">
        <f t="shared" si="1096"/>
        <v>0</v>
      </c>
      <c r="FVC21" s="30">
        <f t="shared" si="1096"/>
        <v>0</v>
      </c>
      <c r="FVD21" s="30">
        <f t="shared" si="1096"/>
        <v>0</v>
      </c>
      <c r="FVE21" s="30">
        <f t="shared" si="1096"/>
        <v>0</v>
      </c>
      <c r="FVF21" s="30">
        <f t="shared" si="1096"/>
        <v>0</v>
      </c>
      <c r="FVG21" s="30">
        <f t="shared" si="1096"/>
        <v>0</v>
      </c>
      <c r="FVH21" s="30">
        <f t="shared" si="1096"/>
        <v>0</v>
      </c>
      <c r="FVI21" s="30">
        <f t="shared" si="1096"/>
        <v>0</v>
      </c>
      <c r="FVJ21" s="30">
        <f t="shared" si="1096"/>
        <v>0</v>
      </c>
      <c r="FVK21" s="30">
        <f t="shared" si="1096"/>
        <v>0</v>
      </c>
      <c r="FVL21" s="30">
        <f t="shared" si="1096"/>
        <v>0</v>
      </c>
      <c r="FVM21" s="30">
        <f t="shared" si="1096"/>
        <v>0</v>
      </c>
      <c r="FVN21" s="30">
        <f t="shared" si="1096"/>
        <v>0</v>
      </c>
      <c r="FVO21" s="30">
        <f t="shared" si="1096"/>
        <v>0</v>
      </c>
      <c r="FVP21" s="30">
        <f t="shared" si="1096"/>
        <v>0</v>
      </c>
      <c r="FVQ21" s="30">
        <f t="shared" si="1096"/>
        <v>0</v>
      </c>
      <c r="FVR21" s="30">
        <f t="shared" si="1096"/>
        <v>0</v>
      </c>
      <c r="FVS21" s="30">
        <f t="shared" si="1096"/>
        <v>0</v>
      </c>
      <c r="FVT21" s="30">
        <f t="shared" si="1096"/>
        <v>0</v>
      </c>
      <c r="FVU21" s="30">
        <f t="shared" si="1096"/>
        <v>0</v>
      </c>
      <c r="FVV21" s="30">
        <f t="shared" si="1096"/>
        <v>0</v>
      </c>
      <c r="FVW21" s="30">
        <f t="shared" si="1096"/>
        <v>0</v>
      </c>
      <c r="FVX21" s="30">
        <f t="shared" si="1096"/>
        <v>0</v>
      </c>
      <c r="FVY21" s="30">
        <f t="shared" si="1096"/>
        <v>0</v>
      </c>
      <c r="FVZ21" s="30">
        <f t="shared" si="1096"/>
        <v>0</v>
      </c>
      <c r="FWA21" s="30">
        <f t="shared" si="1096"/>
        <v>0</v>
      </c>
      <c r="FWB21" s="30">
        <f t="shared" si="1096"/>
        <v>0</v>
      </c>
      <c r="FWC21" s="30">
        <f t="shared" si="1096"/>
        <v>0</v>
      </c>
      <c r="FWD21" s="30">
        <f t="shared" si="1096"/>
        <v>0</v>
      </c>
      <c r="FWE21" s="30">
        <f t="shared" si="1096"/>
        <v>0</v>
      </c>
      <c r="FWF21" s="30">
        <f t="shared" si="1096"/>
        <v>0</v>
      </c>
      <c r="FWG21" s="30">
        <f t="shared" si="1096"/>
        <v>0</v>
      </c>
      <c r="FWH21" s="30">
        <f t="shared" si="1096"/>
        <v>0</v>
      </c>
      <c r="FWI21" s="30">
        <f t="shared" si="1096"/>
        <v>0</v>
      </c>
      <c r="FWJ21" s="30">
        <f t="shared" si="1096"/>
        <v>0</v>
      </c>
      <c r="FWK21" s="30">
        <f t="shared" si="1096"/>
        <v>0</v>
      </c>
      <c r="FWL21" s="30">
        <f t="shared" si="1096"/>
        <v>0</v>
      </c>
      <c r="FWM21" s="30">
        <f t="shared" si="1096"/>
        <v>0</v>
      </c>
      <c r="FWN21" s="30">
        <f t="shared" si="1096"/>
        <v>0</v>
      </c>
      <c r="FWO21" s="30">
        <f t="shared" si="1096"/>
        <v>0</v>
      </c>
      <c r="FWP21" s="30">
        <f t="shared" si="1096"/>
        <v>0</v>
      </c>
      <c r="FWQ21" s="30">
        <f t="shared" si="1096"/>
        <v>0</v>
      </c>
      <c r="FWR21" s="30">
        <f t="shared" si="1096"/>
        <v>0</v>
      </c>
      <c r="FWS21" s="30">
        <f t="shared" si="1096"/>
        <v>0</v>
      </c>
      <c r="FWT21" s="30">
        <f t="shared" si="1096"/>
        <v>0</v>
      </c>
      <c r="FWU21" s="30">
        <f t="shared" ref="FWU21:FZF21" si="1097">SUM(FWU22:FWU25)</f>
        <v>0</v>
      </c>
      <c r="FWV21" s="30">
        <f t="shared" si="1097"/>
        <v>0</v>
      </c>
      <c r="FWW21" s="30">
        <f t="shared" si="1097"/>
        <v>0</v>
      </c>
      <c r="FWX21" s="30">
        <f t="shared" si="1097"/>
        <v>0</v>
      </c>
      <c r="FWY21" s="30">
        <f t="shared" si="1097"/>
        <v>0</v>
      </c>
      <c r="FWZ21" s="30">
        <f t="shared" si="1097"/>
        <v>0</v>
      </c>
      <c r="FXA21" s="30">
        <f t="shared" si="1097"/>
        <v>0</v>
      </c>
      <c r="FXB21" s="30">
        <f t="shared" si="1097"/>
        <v>0</v>
      </c>
      <c r="FXC21" s="30">
        <f t="shared" si="1097"/>
        <v>0</v>
      </c>
      <c r="FXD21" s="30">
        <f t="shared" si="1097"/>
        <v>0</v>
      </c>
      <c r="FXE21" s="30">
        <f t="shared" si="1097"/>
        <v>0</v>
      </c>
      <c r="FXF21" s="30">
        <f t="shared" si="1097"/>
        <v>0</v>
      </c>
      <c r="FXG21" s="30">
        <f t="shared" si="1097"/>
        <v>0</v>
      </c>
      <c r="FXH21" s="30">
        <f t="shared" si="1097"/>
        <v>0</v>
      </c>
      <c r="FXI21" s="30">
        <f t="shared" si="1097"/>
        <v>0</v>
      </c>
      <c r="FXJ21" s="30">
        <f t="shared" si="1097"/>
        <v>0</v>
      </c>
      <c r="FXK21" s="30">
        <f t="shared" si="1097"/>
        <v>0</v>
      </c>
      <c r="FXL21" s="30">
        <f t="shared" si="1097"/>
        <v>0</v>
      </c>
      <c r="FXM21" s="30">
        <f t="shared" si="1097"/>
        <v>0</v>
      </c>
      <c r="FXN21" s="30">
        <f t="shared" si="1097"/>
        <v>0</v>
      </c>
      <c r="FXO21" s="30">
        <f t="shared" si="1097"/>
        <v>0</v>
      </c>
      <c r="FXP21" s="30">
        <f t="shared" si="1097"/>
        <v>0</v>
      </c>
      <c r="FXQ21" s="30">
        <f t="shared" si="1097"/>
        <v>0</v>
      </c>
      <c r="FXR21" s="30">
        <f t="shared" si="1097"/>
        <v>0</v>
      </c>
      <c r="FXS21" s="30">
        <f t="shared" si="1097"/>
        <v>0</v>
      </c>
      <c r="FXT21" s="30">
        <f t="shared" si="1097"/>
        <v>0</v>
      </c>
      <c r="FXU21" s="30">
        <f t="shared" si="1097"/>
        <v>0</v>
      </c>
      <c r="FXV21" s="30">
        <f t="shared" si="1097"/>
        <v>0</v>
      </c>
      <c r="FXW21" s="30">
        <f t="shared" si="1097"/>
        <v>0</v>
      </c>
      <c r="FXX21" s="30">
        <f t="shared" si="1097"/>
        <v>0</v>
      </c>
      <c r="FXY21" s="30">
        <f t="shared" si="1097"/>
        <v>0</v>
      </c>
      <c r="FXZ21" s="30">
        <f t="shared" si="1097"/>
        <v>0</v>
      </c>
      <c r="FYA21" s="30">
        <f t="shared" si="1097"/>
        <v>0</v>
      </c>
      <c r="FYB21" s="30">
        <f t="shared" si="1097"/>
        <v>0</v>
      </c>
      <c r="FYC21" s="30">
        <f t="shared" si="1097"/>
        <v>0</v>
      </c>
      <c r="FYD21" s="30">
        <f t="shared" si="1097"/>
        <v>0</v>
      </c>
      <c r="FYE21" s="30">
        <f t="shared" si="1097"/>
        <v>0</v>
      </c>
      <c r="FYF21" s="30">
        <f t="shared" si="1097"/>
        <v>0</v>
      </c>
      <c r="FYG21" s="30">
        <f t="shared" si="1097"/>
        <v>0</v>
      </c>
      <c r="FYH21" s="30">
        <f t="shared" si="1097"/>
        <v>0</v>
      </c>
      <c r="FYI21" s="30">
        <f t="shared" si="1097"/>
        <v>0</v>
      </c>
      <c r="FYJ21" s="30">
        <f t="shared" si="1097"/>
        <v>0</v>
      </c>
      <c r="FYK21" s="30">
        <f t="shared" si="1097"/>
        <v>0</v>
      </c>
      <c r="FYL21" s="30">
        <f t="shared" si="1097"/>
        <v>0</v>
      </c>
      <c r="FYM21" s="30">
        <f t="shared" si="1097"/>
        <v>0</v>
      </c>
      <c r="FYN21" s="30">
        <f t="shared" si="1097"/>
        <v>0</v>
      </c>
      <c r="FYO21" s="30">
        <f t="shared" si="1097"/>
        <v>0</v>
      </c>
      <c r="FYP21" s="30">
        <f t="shared" si="1097"/>
        <v>0</v>
      </c>
      <c r="FYQ21" s="30">
        <f t="shared" si="1097"/>
        <v>0</v>
      </c>
      <c r="FYR21" s="30">
        <f t="shared" si="1097"/>
        <v>0</v>
      </c>
      <c r="FYS21" s="30">
        <f t="shared" si="1097"/>
        <v>0</v>
      </c>
      <c r="FYT21" s="30">
        <f t="shared" si="1097"/>
        <v>0</v>
      </c>
      <c r="FYU21" s="30">
        <f t="shared" si="1097"/>
        <v>0</v>
      </c>
      <c r="FYV21" s="30">
        <f t="shared" si="1097"/>
        <v>0</v>
      </c>
      <c r="FYW21" s="30">
        <f t="shared" si="1097"/>
        <v>0</v>
      </c>
      <c r="FYX21" s="30">
        <f t="shared" si="1097"/>
        <v>0</v>
      </c>
      <c r="FYY21" s="30">
        <f t="shared" si="1097"/>
        <v>0</v>
      </c>
      <c r="FYZ21" s="30">
        <f t="shared" si="1097"/>
        <v>0</v>
      </c>
      <c r="FZA21" s="30">
        <f t="shared" si="1097"/>
        <v>0</v>
      </c>
      <c r="FZB21" s="30">
        <f t="shared" si="1097"/>
        <v>0</v>
      </c>
      <c r="FZC21" s="30">
        <f t="shared" si="1097"/>
        <v>0</v>
      </c>
      <c r="FZD21" s="30">
        <f t="shared" si="1097"/>
        <v>0</v>
      </c>
      <c r="FZE21" s="30">
        <f t="shared" si="1097"/>
        <v>0</v>
      </c>
      <c r="FZF21" s="30">
        <f t="shared" si="1097"/>
        <v>0</v>
      </c>
      <c r="FZG21" s="30">
        <f t="shared" ref="FZG21:GBR21" si="1098">SUM(FZG22:FZG25)</f>
        <v>0</v>
      </c>
      <c r="FZH21" s="30">
        <f t="shared" si="1098"/>
        <v>0</v>
      </c>
      <c r="FZI21" s="30">
        <f t="shared" si="1098"/>
        <v>0</v>
      </c>
      <c r="FZJ21" s="30">
        <f t="shared" si="1098"/>
        <v>0</v>
      </c>
      <c r="FZK21" s="30">
        <f t="shared" si="1098"/>
        <v>0</v>
      </c>
      <c r="FZL21" s="30">
        <f t="shared" si="1098"/>
        <v>0</v>
      </c>
      <c r="FZM21" s="30">
        <f t="shared" si="1098"/>
        <v>0</v>
      </c>
      <c r="FZN21" s="30">
        <f t="shared" si="1098"/>
        <v>0</v>
      </c>
      <c r="FZO21" s="30">
        <f t="shared" si="1098"/>
        <v>0</v>
      </c>
      <c r="FZP21" s="30">
        <f t="shared" si="1098"/>
        <v>0</v>
      </c>
      <c r="FZQ21" s="30">
        <f t="shared" si="1098"/>
        <v>0</v>
      </c>
      <c r="FZR21" s="30">
        <f t="shared" si="1098"/>
        <v>0</v>
      </c>
      <c r="FZS21" s="30">
        <f t="shared" si="1098"/>
        <v>0</v>
      </c>
      <c r="FZT21" s="30">
        <f t="shared" si="1098"/>
        <v>0</v>
      </c>
      <c r="FZU21" s="30">
        <f t="shared" si="1098"/>
        <v>0</v>
      </c>
      <c r="FZV21" s="30">
        <f t="shared" si="1098"/>
        <v>0</v>
      </c>
      <c r="FZW21" s="30">
        <f t="shared" si="1098"/>
        <v>0</v>
      </c>
      <c r="FZX21" s="30">
        <f t="shared" si="1098"/>
        <v>0</v>
      </c>
      <c r="FZY21" s="30">
        <f t="shared" si="1098"/>
        <v>0</v>
      </c>
      <c r="FZZ21" s="30">
        <f t="shared" si="1098"/>
        <v>0</v>
      </c>
      <c r="GAA21" s="30">
        <f t="shared" si="1098"/>
        <v>0</v>
      </c>
      <c r="GAB21" s="30">
        <f t="shared" si="1098"/>
        <v>0</v>
      </c>
      <c r="GAC21" s="30">
        <f t="shared" si="1098"/>
        <v>0</v>
      </c>
      <c r="GAD21" s="30">
        <f t="shared" si="1098"/>
        <v>0</v>
      </c>
      <c r="GAE21" s="30">
        <f t="shared" si="1098"/>
        <v>0</v>
      </c>
      <c r="GAF21" s="30">
        <f t="shared" si="1098"/>
        <v>0</v>
      </c>
      <c r="GAG21" s="30">
        <f t="shared" si="1098"/>
        <v>0</v>
      </c>
      <c r="GAH21" s="30">
        <f t="shared" si="1098"/>
        <v>0</v>
      </c>
      <c r="GAI21" s="30">
        <f t="shared" si="1098"/>
        <v>0</v>
      </c>
      <c r="GAJ21" s="30">
        <f t="shared" si="1098"/>
        <v>0</v>
      </c>
      <c r="GAK21" s="30">
        <f t="shared" si="1098"/>
        <v>0</v>
      </c>
      <c r="GAL21" s="30">
        <f t="shared" si="1098"/>
        <v>0</v>
      </c>
      <c r="GAM21" s="30">
        <f t="shared" si="1098"/>
        <v>0</v>
      </c>
      <c r="GAN21" s="30">
        <f t="shared" si="1098"/>
        <v>0</v>
      </c>
      <c r="GAO21" s="30">
        <f t="shared" si="1098"/>
        <v>0</v>
      </c>
      <c r="GAP21" s="30">
        <f t="shared" si="1098"/>
        <v>0</v>
      </c>
      <c r="GAQ21" s="30">
        <f t="shared" si="1098"/>
        <v>0</v>
      </c>
      <c r="GAR21" s="30">
        <f t="shared" si="1098"/>
        <v>0</v>
      </c>
      <c r="GAS21" s="30">
        <f t="shared" si="1098"/>
        <v>0</v>
      </c>
      <c r="GAT21" s="30">
        <f t="shared" si="1098"/>
        <v>0</v>
      </c>
      <c r="GAU21" s="30">
        <f t="shared" si="1098"/>
        <v>0</v>
      </c>
      <c r="GAV21" s="30">
        <f t="shared" si="1098"/>
        <v>0</v>
      </c>
      <c r="GAW21" s="30">
        <f t="shared" si="1098"/>
        <v>0</v>
      </c>
      <c r="GAX21" s="30">
        <f t="shared" si="1098"/>
        <v>0</v>
      </c>
      <c r="GAY21" s="30">
        <f t="shared" si="1098"/>
        <v>0</v>
      </c>
      <c r="GAZ21" s="30">
        <f t="shared" si="1098"/>
        <v>0</v>
      </c>
      <c r="GBA21" s="30">
        <f t="shared" si="1098"/>
        <v>0</v>
      </c>
      <c r="GBB21" s="30">
        <f t="shared" si="1098"/>
        <v>0</v>
      </c>
      <c r="GBC21" s="30">
        <f t="shared" si="1098"/>
        <v>0</v>
      </c>
      <c r="GBD21" s="30">
        <f t="shared" si="1098"/>
        <v>0</v>
      </c>
      <c r="GBE21" s="30">
        <f t="shared" si="1098"/>
        <v>0</v>
      </c>
      <c r="GBF21" s="30">
        <f t="shared" si="1098"/>
        <v>0</v>
      </c>
      <c r="GBG21" s="30">
        <f t="shared" si="1098"/>
        <v>0</v>
      </c>
      <c r="GBH21" s="30">
        <f t="shared" si="1098"/>
        <v>0</v>
      </c>
      <c r="GBI21" s="30">
        <f t="shared" si="1098"/>
        <v>0</v>
      </c>
      <c r="GBJ21" s="30">
        <f t="shared" si="1098"/>
        <v>0</v>
      </c>
      <c r="GBK21" s="30">
        <f t="shared" si="1098"/>
        <v>0</v>
      </c>
      <c r="GBL21" s="30">
        <f t="shared" si="1098"/>
        <v>0</v>
      </c>
      <c r="GBM21" s="30">
        <f t="shared" si="1098"/>
        <v>0</v>
      </c>
      <c r="GBN21" s="30">
        <f t="shared" si="1098"/>
        <v>0</v>
      </c>
      <c r="GBO21" s="30">
        <f t="shared" si="1098"/>
        <v>0</v>
      </c>
      <c r="GBP21" s="30">
        <f t="shared" si="1098"/>
        <v>0</v>
      </c>
      <c r="GBQ21" s="30">
        <f t="shared" si="1098"/>
        <v>0</v>
      </c>
      <c r="GBR21" s="30">
        <f t="shared" si="1098"/>
        <v>0</v>
      </c>
      <c r="GBS21" s="30">
        <f t="shared" ref="GBS21:GED21" si="1099">SUM(GBS22:GBS25)</f>
        <v>0</v>
      </c>
      <c r="GBT21" s="30">
        <f t="shared" si="1099"/>
        <v>0</v>
      </c>
      <c r="GBU21" s="30">
        <f t="shared" si="1099"/>
        <v>0</v>
      </c>
      <c r="GBV21" s="30">
        <f t="shared" si="1099"/>
        <v>0</v>
      </c>
      <c r="GBW21" s="30">
        <f t="shared" si="1099"/>
        <v>0</v>
      </c>
      <c r="GBX21" s="30">
        <f t="shared" si="1099"/>
        <v>0</v>
      </c>
      <c r="GBY21" s="30">
        <f t="shared" si="1099"/>
        <v>0</v>
      </c>
      <c r="GBZ21" s="30">
        <f t="shared" si="1099"/>
        <v>0</v>
      </c>
      <c r="GCA21" s="30">
        <f t="shared" si="1099"/>
        <v>0</v>
      </c>
      <c r="GCB21" s="30">
        <f t="shared" si="1099"/>
        <v>0</v>
      </c>
      <c r="GCC21" s="30">
        <f t="shared" si="1099"/>
        <v>0</v>
      </c>
      <c r="GCD21" s="30">
        <f t="shared" si="1099"/>
        <v>0</v>
      </c>
      <c r="GCE21" s="30">
        <f t="shared" si="1099"/>
        <v>0</v>
      </c>
      <c r="GCF21" s="30">
        <f t="shared" si="1099"/>
        <v>0</v>
      </c>
      <c r="GCG21" s="30">
        <f t="shared" si="1099"/>
        <v>0</v>
      </c>
      <c r="GCH21" s="30">
        <f t="shared" si="1099"/>
        <v>0</v>
      </c>
      <c r="GCI21" s="30">
        <f t="shared" si="1099"/>
        <v>0</v>
      </c>
      <c r="GCJ21" s="30">
        <f t="shared" si="1099"/>
        <v>0</v>
      </c>
      <c r="GCK21" s="30">
        <f t="shared" si="1099"/>
        <v>0</v>
      </c>
      <c r="GCL21" s="30">
        <f t="shared" si="1099"/>
        <v>0</v>
      </c>
      <c r="GCM21" s="30">
        <f t="shared" si="1099"/>
        <v>0</v>
      </c>
      <c r="GCN21" s="30">
        <f t="shared" si="1099"/>
        <v>0</v>
      </c>
      <c r="GCO21" s="30">
        <f t="shared" si="1099"/>
        <v>0</v>
      </c>
      <c r="GCP21" s="30">
        <f t="shared" si="1099"/>
        <v>0</v>
      </c>
      <c r="GCQ21" s="30">
        <f t="shared" si="1099"/>
        <v>0</v>
      </c>
      <c r="GCR21" s="30">
        <f t="shared" si="1099"/>
        <v>0</v>
      </c>
      <c r="GCS21" s="30">
        <f t="shared" si="1099"/>
        <v>0</v>
      </c>
      <c r="GCT21" s="30">
        <f t="shared" si="1099"/>
        <v>0</v>
      </c>
      <c r="GCU21" s="30">
        <f t="shared" si="1099"/>
        <v>0</v>
      </c>
      <c r="GCV21" s="30">
        <f t="shared" si="1099"/>
        <v>0</v>
      </c>
      <c r="GCW21" s="30">
        <f t="shared" si="1099"/>
        <v>0</v>
      </c>
      <c r="GCX21" s="30">
        <f t="shared" si="1099"/>
        <v>0</v>
      </c>
      <c r="GCY21" s="30">
        <f t="shared" si="1099"/>
        <v>0</v>
      </c>
      <c r="GCZ21" s="30">
        <f t="shared" si="1099"/>
        <v>0</v>
      </c>
      <c r="GDA21" s="30">
        <f t="shared" si="1099"/>
        <v>0</v>
      </c>
      <c r="GDB21" s="30">
        <f t="shared" si="1099"/>
        <v>0</v>
      </c>
      <c r="GDC21" s="30">
        <f t="shared" si="1099"/>
        <v>0</v>
      </c>
      <c r="GDD21" s="30">
        <f t="shared" si="1099"/>
        <v>0</v>
      </c>
      <c r="GDE21" s="30">
        <f t="shared" si="1099"/>
        <v>0</v>
      </c>
      <c r="GDF21" s="30">
        <f t="shared" si="1099"/>
        <v>0</v>
      </c>
      <c r="GDG21" s="30">
        <f t="shared" si="1099"/>
        <v>0</v>
      </c>
      <c r="GDH21" s="30">
        <f t="shared" si="1099"/>
        <v>0</v>
      </c>
      <c r="GDI21" s="30">
        <f t="shared" si="1099"/>
        <v>0</v>
      </c>
      <c r="GDJ21" s="30">
        <f t="shared" si="1099"/>
        <v>0</v>
      </c>
      <c r="GDK21" s="30">
        <f t="shared" si="1099"/>
        <v>0</v>
      </c>
      <c r="GDL21" s="30">
        <f t="shared" si="1099"/>
        <v>0</v>
      </c>
      <c r="GDM21" s="30">
        <f t="shared" si="1099"/>
        <v>0</v>
      </c>
      <c r="GDN21" s="30">
        <f t="shared" si="1099"/>
        <v>0</v>
      </c>
      <c r="GDO21" s="30">
        <f t="shared" si="1099"/>
        <v>0</v>
      </c>
      <c r="GDP21" s="30">
        <f t="shared" si="1099"/>
        <v>0</v>
      </c>
      <c r="GDQ21" s="30">
        <f t="shared" si="1099"/>
        <v>0</v>
      </c>
      <c r="GDR21" s="30">
        <f t="shared" si="1099"/>
        <v>0</v>
      </c>
      <c r="GDS21" s="30">
        <f t="shared" si="1099"/>
        <v>0</v>
      </c>
      <c r="GDT21" s="30">
        <f t="shared" si="1099"/>
        <v>0</v>
      </c>
      <c r="GDU21" s="30">
        <f t="shared" si="1099"/>
        <v>0</v>
      </c>
      <c r="GDV21" s="30">
        <f t="shared" si="1099"/>
        <v>0</v>
      </c>
      <c r="GDW21" s="30">
        <f t="shared" si="1099"/>
        <v>0</v>
      </c>
      <c r="GDX21" s="30">
        <f t="shared" si="1099"/>
        <v>0</v>
      </c>
      <c r="GDY21" s="30">
        <f t="shared" si="1099"/>
        <v>0</v>
      </c>
      <c r="GDZ21" s="30">
        <f t="shared" si="1099"/>
        <v>0</v>
      </c>
      <c r="GEA21" s="30">
        <f t="shared" si="1099"/>
        <v>0</v>
      </c>
      <c r="GEB21" s="30">
        <f t="shared" si="1099"/>
        <v>0</v>
      </c>
      <c r="GEC21" s="30">
        <f t="shared" si="1099"/>
        <v>0</v>
      </c>
      <c r="GED21" s="30">
        <f t="shared" si="1099"/>
        <v>0</v>
      </c>
      <c r="GEE21" s="30">
        <f t="shared" ref="GEE21:GGP21" si="1100">SUM(GEE22:GEE25)</f>
        <v>0</v>
      </c>
      <c r="GEF21" s="30">
        <f t="shared" si="1100"/>
        <v>0</v>
      </c>
      <c r="GEG21" s="30">
        <f t="shared" si="1100"/>
        <v>0</v>
      </c>
      <c r="GEH21" s="30">
        <f t="shared" si="1100"/>
        <v>0</v>
      </c>
      <c r="GEI21" s="30">
        <f t="shared" si="1100"/>
        <v>0</v>
      </c>
      <c r="GEJ21" s="30">
        <f t="shared" si="1100"/>
        <v>0</v>
      </c>
      <c r="GEK21" s="30">
        <f t="shared" si="1100"/>
        <v>0</v>
      </c>
      <c r="GEL21" s="30">
        <f t="shared" si="1100"/>
        <v>0</v>
      </c>
      <c r="GEM21" s="30">
        <f t="shared" si="1100"/>
        <v>0</v>
      </c>
      <c r="GEN21" s="30">
        <f t="shared" si="1100"/>
        <v>0</v>
      </c>
      <c r="GEO21" s="30">
        <f t="shared" si="1100"/>
        <v>0</v>
      </c>
      <c r="GEP21" s="30">
        <f t="shared" si="1100"/>
        <v>0</v>
      </c>
      <c r="GEQ21" s="30">
        <f t="shared" si="1100"/>
        <v>0</v>
      </c>
      <c r="GER21" s="30">
        <f t="shared" si="1100"/>
        <v>0</v>
      </c>
      <c r="GES21" s="30">
        <f t="shared" si="1100"/>
        <v>0</v>
      </c>
      <c r="GET21" s="30">
        <f t="shared" si="1100"/>
        <v>0</v>
      </c>
      <c r="GEU21" s="30">
        <f t="shared" si="1100"/>
        <v>0</v>
      </c>
      <c r="GEV21" s="30">
        <f t="shared" si="1100"/>
        <v>0</v>
      </c>
      <c r="GEW21" s="30">
        <f t="shared" si="1100"/>
        <v>0</v>
      </c>
      <c r="GEX21" s="30">
        <f t="shared" si="1100"/>
        <v>0</v>
      </c>
      <c r="GEY21" s="30">
        <f t="shared" si="1100"/>
        <v>0</v>
      </c>
      <c r="GEZ21" s="30">
        <f t="shared" si="1100"/>
        <v>0</v>
      </c>
      <c r="GFA21" s="30">
        <f t="shared" si="1100"/>
        <v>0</v>
      </c>
      <c r="GFB21" s="30">
        <f t="shared" si="1100"/>
        <v>0</v>
      </c>
      <c r="GFC21" s="30">
        <f t="shared" si="1100"/>
        <v>0</v>
      </c>
      <c r="GFD21" s="30">
        <f t="shared" si="1100"/>
        <v>0</v>
      </c>
      <c r="GFE21" s="30">
        <f t="shared" si="1100"/>
        <v>0</v>
      </c>
      <c r="GFF21" s="30">
        <f t="shared" si="1100"/>
        <v>0</v>
      </c>
      <c r="GFG21" s="30">
        <f t="shared" si="1100"/>
        <v>0</v>
      </c>
      <c r="GFH21" s="30">
        <f t="shared" si="1100"/>
        <v>0</v>
      </c>
      <c r="GFI21" s="30">
        <f t="shared" si="1100"/>
        <v>0</v>
      </c>
      <c r="GFJ21" s="30">
        <f t="shared" si="1100"/>
        <v>0</v>
      </c>
      <c r="GFK21" s="30">
        <f t="shared" si="1100"/>
        <v>0</v>
      </c>
      <c r="GFL21" s="30">
        <f t="shared" si="1100"/>
        <v>0</v>
      </c>
      <c r="GFM21" s="30">
        <f t="shared" si="1100"/>
        <v>0</v>
      </c>
      <c r="GFN21" s="30">
        <f t="shared" si="1100"/>
        <v>0</v>
      </c>
      <c r="GFO21" s="30">
        <f t="shared" si="1100"/>
        <v>0</v>
      </c>
      <c r="GFP21" s="30">
        <f t="shared" si="1100"/>
        <v>0</v>
      </c>
      <c r="GFQ21" s="30">
        <f t="shared" si="1100"/>
        <v>0</v>
      </c>
      <c r="GFR21" s="30">
        <f t="shared" si="1100"/>
        <v>0</v>
      </c>
      <c r="GFS21" s="30">
        <f t="shared" si="1100"/>
        <v>0</v>
      </c>
      <c r="GFT21" s="30">
        <f t="shared" si="1100"/>
        <v>0</v>
      </c>
      <c r="GFU21" s="30">
        <f t="shared" si="1100"/>
        <v>0</v>
      </c>
      <c r="GFV21" s="30">
        <f t="shared" si="1100"/>
        <v>0</v>
      </c>
      <c r="GFW21" s="30">
        <f t="shared" si="1100"/>
        <v>0</v>
      </c>
      <c r="GFX21" s="30">
        <f t="shared" si="1100"/>
        <v>0</v>
      </c>
      <c r="GFY21" s="30">
        <f t="shared" si="1100"/>
        <v>0</v>
      </c>
      <c r="GFZ21" s="30">
        <f t="shared" si="1100"/>
        <v>0</v>
      </c>
      <c r="GGA21" s="30">
        <f t="shared" si="1100"/>
        <v>0</v>
      </c>
      <c r="GGB21" s="30">
        <f t="shared" si="1100"/>
        <v>0</v>
      </c>
      <c r="GGC21" s="30">
        <f t="shared" si="1100"/>
        <v>0</v>
      </c>
      <c r="GGD21" s="30">
        <f t="shared" si="1100"/>
        <v>0</v>
      </c>
      <c r="GGE21" s="30">
        <f t="shared" si="1100"/>
        <v>0</v>
      </c>
      <c r="GGF21" s="30">
        <f t="shared" si="1100"/>
        <v>0</v>
      </c>
      <c r="GGG21" s="30">
        <f t="shared" si="1100"/>
        <v>0</v>
      </c>
      <c r="GGH21" s="30">
        <f t="shared" si="1100"/>
        <v>0</v>
      </c>
      <c r="GGI21" s="30">
        <f t="shared" si="1100"/>
        <v>0</v>
      </c>
      <c r="GGJ21" s="30">
        <f t="shared" si="1100"/>
        <v>0</v>
      </c>
      <c r="GGK21" s="30">
        <f t="shared" si="1100"/>
        <v>0</v>
      </c>
      <c r="GGL21" s="30">
        <f t="shared" si="1100"/>
        <v>0</v>
      </c>
      <c r="GGM21" s="30">
        <f t="shared" si="1100"/>
        <v>0</v>
      </c>
      <c r="GGN21" s="30">
        <f t="shared" si="1100"/>
        <v>0</v>
      </c>
      <c r="GGO21" s="30">
        <f t="shared" si="1100"/>
        <v>0</v>
      </c>
      <c r="GGP21" s="30">
        <f t="shared" si="1100"/>
        <v>0</v>
      </c>
      <c r="GGQ21" s="30">
        <f t="shared" ref="GGQ21:GJB21" si="1101">SUM(GGQ22:GGQ25)</f>
        <v>0</v>
      </c>
      <c r="GGR21" s="30">
        <f t="shared" si="1101"/>
        <v>0</v>
      </c>
      <c r="GGS21" s="30">
        <f t="shared" si="1101"/>
        <v>0</v>
      </c>
      <c r="GGT21" s="30">
        <f t="shared" si="1101"/>
        <v>0</v>
      </c>
      <c r="GGU21" s="30">
        <f t="shared" si="1101"/>
        <v>0</v>
      </c>
      <c r="GGV21" s="30">
        <f t="shared" si="1101"/>
        <v>0</v>
      </c>
      <c r="GGW21" s="30">
        <f t="shared" si="1101"/>
        <v>0</v>
      </c>
      <c r="GGX21" s="30">
        <f t="shared" si="1101"/>
        <v>0</v>
      </c>
      <c r="GGY21" s="30">
        <f t="shared" si="1101"/>
        <v>0</v>
      </c>
      <c r="GGZ21" s="30">
        <f t="shared" si="1101"/>
        <v>0</v>
      </c>
      <c r="GHA21" s="30">
        <f t="shared" si="1101"/>
        <v>0</v>
      </c>
      <c r="GHB21" s="30">
        <f t="shared" si="1101"/>
        <v>0</v>
      </c>
      <c r="GHC21" s="30">
        <f t="shared" si="1101"/>
        <v>0</v>
      </c>
      <c r="GHD21" s="30">
        <f t="shared" si="1101"/>
        <v>0</v>
      </c>
      <c r="GHE21" s="30">
        <f t="shared" si="1101"/>
        <v>0</v>
      </c>
      <c r="GHF21" s="30">
        <f t="shared" si="1101"/>
        <v>0</v>
      </c>
      <c r="GHG21" s="30">
        <f t="shared" si="1101"/>
        <v>0</v>
      </c>
      <c r="GHH21" s="30">
        <f t="shared" si="1101"/>
        <v>0</v>
      </c>
      <c r="GHI21" s="30">
        <f t="shared" si="1101"/>
        <v>0</v>
      </c>
      <c r="GHJ21" s="30">
        <f t="shared" si="1101"/>
        <v>0</v>
      </c>
      <c r="GHK21" s="30">
        <f t="shared" si="1101"/>
        <v>0</v>
      </c>
      <c r="GHL21" s="30">
        <f t="shared" si="1101"/>
        <v>0</v>
      </c>
      <c r="GHM21" s="30">
        <f t="shared" si="1101"/>
        <v>0</v>
      </c>
      <c r="GHN21" s="30">
        <f t="shared" si="1101"/>
        <v>0</v>
      </c>
      <c r="GHO21" s="30">
        <f t="shared" si="1101"/>
        <v>0</v>
      </c>
      <c r="GHP21" s="30">
        <f t="shared" si="1101"/>
        <v>0</v>
      </c>
      <c r="GHQ21" s="30">
        <f t="shared" si="1101"/>
        <v>0</v>
      </c>
      <c r="GHR21" s="30">
        <f t="shared" si="1101"/>
        <v>0</v>
      </c>
      <c r="GHS21" s="30">
        <f t="shared" si="1101"/>
        <v>0</v>
      </c>
      <c r="GHT21" s="30">
        <f t="shared" si="1101"/>
        <v>0</v>
      </c>
      <c r="GHU21" s="30">
        <f t="shared" si="1101"/>
        <v>0</v>
      </c>
      <c r="GHV21" s="30">
        <f t="shared" si="1101"/>
        <v>0</v>
      </c>
      <c r="GHW21" s="30">
        <f t="shared" si="1101"/>
        <v>0</v>
      </c>
      <c r="GHX21" s="30">
        <f t="shared" si="1101"/>
        <v>0</v>
      </c>
      <c r="GHY21" s="30">
        <f t="shared" si="1101"/>
        <v>0</v>
      </c>
      <c r="GHZ21" s="30">
        <f t="shared" si="1101"/>
        <v>0</v>
      </c>
      <c r="GIA21" s="30">
        <f t="shared" si="1101"/>
        <v>0</v>
      </c>
      <c r="GIB21" s="30">
        <f t="shared" si="1101"/>
        <v>0</v>
      </c>
      <c r="GIC21" s="30">
        <f t="shared" si="1101"/>
        <v>0</v>
      </c>
      <c r="GID21" s="30">
        <f t="shared" si="1101"/>
        <v>0</v>
      </c>
      <c r="GIE21" s="30">
        <f t="shared" si="1101"/>
        <v>0</v>
      </c>
      <c r="GIF21" s="30">
        <f t="shared" si="1101"/>
        <v>0</v>
      </c>
      <c r="GIG21" s="30">
        <f t="shared" si="1101"/>
        <v>0</v>
      </c>
      <c r="GIH21" s="30">
        <f t="shared" si="1101"/>
        <v>0</v>
      </c>
      <c r="GII21" s="30">
        <f t="shared" si="1101"/>
        <v>0</v>
      </c>
      <c r="GIJ21" s="30">
        <f t="shared" si="1101"/>
        <v>0</v>
      </c>
      <c r="GIK21" s="30">
        <f t="shared" si="1101"/>
        <v>0</v>
      </c>
      <c r="GIL21" s="30">
        <f t="shared" si="1101"/>
        <v>0</v>
      </c>
      <c r="GIM21" s="30">
        <f t="shared" si="1101"/>
        <v>0</v>
      </c>
      <c r="GIN21" s="30">
        <f t="shared" si="1101"/>
        <v>0</v>
      </c>
      <c r="GIO21" s="30">
        <f t="shared" si="1101"/>
        <v>0</v>
      </c>
      <c r="GIP21" s="30">
        <f t="shared" si="1101"/>
        <v>0</v>
      </c>
      <c r="GIQ21" s="30">
        <f t="shared" si="1101"/>
        <v>0</v>
      </c>
      <c r="GIR21" s="30">
        <f t="shared" si="1101"/>
        <v>0</v>
      </c>
      <c r="GIS21" s="30">
        <f t="shared" si="1101"/>
        <v>0</v>
      </c>
      <c r="GIT21" s="30">
        <f t="shared" si="1101"/>
        <v>0</v>
      </c>
      <c r="GIU21" s="30">
        <f t="shared" si="1101"/>
        <v>0</v>
      </c>
      <c r="GIV21" s="30">
        <f t="shared" si="1101"/>
        <v>0</v>
      </c>
      <c r="GIW21" s="30">
        <f t="shared" si="1101"/>
        <v>0</v>
      </c>
      <c r="GIX21" s="30">
        <f t="shared" si="1101"/>
        <v>0</v>
      </c>
      <c r="GIY21" s="30">
        <f t="shared" si="1101"/>
        <v>0</v>
      </c>
      <c r="GIZ21" s="30">
        <f t="shared" si="1101"/>
        <v>0</v>
      </c>
      <c r="GJA21" s="30">
        <f t="shared" si="1101"/>
        <v>0</v>
      </c>
      <c r="GJB21" s="30">
        <f t="shared" si="1101"/>
        <v>0</v>
      </c>
      <c r="GJC21" s="30">
        <f t="shared" ref="GJC21:GLN21" si="1102">SUM(GJC22:GJC25)</f>
        <v>0</v>
      </c>
      <c r="GJD21" s="30">
        <f t="shared" si="1102"/>
        <v>0</v>
      </c>
      <c r="GJE21" s="30">
        <f t="shared" si="1102"/>
        <v>0</v>
      </c>
      <c r="GJF21" s="30">
        <f t="shared" si="1102"/>
        <v>0</v>
      </c>
      <c r="GJG21" s="30">
        <f t="shared" si="1102"/>
        <v>0</v>
      </c>
      <c r="GJH21" s="30">
        <f t="shared" si="1102"/>
        <v>0</v>
      </c>
      <c r="GJI21" s="30">
        <f t="shared" si="1102"/>
        <v>0</v>
      </c>
      <c r="GJJ21" s="30">
        <f t="shared" si="1102"/>
        <v>0</v>
      </c>
      <c r="GJK21" s="30">
        <f t="shared" si="1102"/>
        <v>0</v>
      </c>
      <c r="GJL21" s="30">
        <f t="shared" si="1102"/>
        <v>0</v>
      </c>
      <c r="GJM21" s="30">
        <f t="shared" si="1102"/>
        <v>0</v>
      </c>
      <c r="GJN21" s="30">
        <f t="shared" si="1102"/>
        <v>0</v>
      </c>
      <c r="GJO21" s="30">
        <f t="shared" si="1102"/>
        <v>0</v>
      </c>
      <c r="GJP21" s="30">
        <f t="shared" si="1102"/>
        <v>0</v>
      </c>
      <c r="GJQ21" s="30">
        <f t="shared" si="1102"/>
        <v>0</v>
      </c>
      <c r="GJR21" s="30">
        <f t="shared" si="1102"/>
        <v>0</v>
      </c>
      <c r="GJS21" s="30">
        <f t="shared" si="1102"/>
        <v>0</v>
      </c>
      <c r="GJT21" s="30">
        <f t="shared" si="1102"/>
        <v>0</v>
      </c>
      <c r="GJU21" s="30">
        <f t="shared" si="1102"/>
        <v>0</v>
      </c>
      <c r="GJV21" s="30">
        <f t="shared" si="1102"/>
        <v>0</v>
      </c>
      <c r="GJW21" s="30">
        <f t="shared" si="1102"/>
        <v>0</v>
      </c>
      <c r="GJX21" s="30">
        <f t="shared" si="1102"/>
        <v>0</v>
      </c>
      <c r="GJY21" s="30">
        <f t="shared" si="1102"/>
        <v>0</v>
      </c>
      <c r="GJZ21" s="30">
        <f t="shared" si="1102"/>
        <v>0</v>
      </c>
      <c r="GKA21" s="30">
        <f t="shared" si="1102"/>
        <v>0</v>
      </c>
      <c r="GKB21" s="30">
        <f t="shared" si="1102"/>
        <v>0</v>
      </c>
      <c r="GKC21" s="30">
        <f t="shared" si="1102"/>
        <v>0</v>
      </c>
      <c r="GKD21" s="30">
        <f t="shared" si="1102"/>
        <v>0</v>
      </c>
      <c r="GKE21" s="30">
        <f t="shared" si="1102"/>
        <v>0</v>
      </c>
      <c r="GKF21" s="30">
        <f t="shared" si="1102"/>
        <v>0</v>
      </c>
      <c r="GKG21" s="30">
        <f t="shared" si="1102"/>
        <v>0</v>
      </c>
      <c r="GKH21" s="30">
        <f t="shared" si="1102"/>
        <v>0</v>
      </c>
      <c r="GKI21" s="30">
        <f t="shared" si="1102"/>
        <v>0</v>
      </c>
      <c r="GKJ21" s="30">
        <f t="shared" si="1102"/>
        <v>0</v>
      </c>
      <c r="GKK21" s="30">
        <f t="shared" si="1102"/>
        <v>0</v>
      </c>
      <c r="GKL21" s="30">
        <f t="shared" si="1102"/>
        <v>0</v>
      </c>
      <c r="GKM21" s="30">
        <f t="shared" si="1102"/>
        <v>0</v>
      </c>
      <c r="GKN21" s="30">
        <f t="shared" si="1102"/>
        <v>0</v>
      </c>
      <c r="GKO21" s="30">
        <f t="shared" si="1102"/>
        <v>0</v>
      </c>
      <c r="GKP21" s="30">
        <f t="shared" si="1102"/>
        <v>0</v>
      </c>
      <c r="GKQ21" s="30">
        <f t="shared" si="1102"/>
        <v>0</v>
      </c>
      <c r="GKR21" s="30">
        <f t="shared" si="1102"/>
        <v>0</v>
      </c>
      <c r="GKS21" s="30">
        <f t="shared" si="1102"/>
        <v>0</v>
      </c>
      <c r="GKT21" s="30">
        <f t="shared" si="1102"/>
        <v>0</v>
      </c>
      <c r="GKU21" s="30">
        <f t="shared" si="1102"/>
        <v>0</v>
      </c>
      <c r="GKV21" s="30">
        <f t="shared" si="1102"/>
        <v>0</v>
      </c>
      <c r="GKW21" s="30">
        <f t="shared" si="1102"/>
        <v>0</v>
      </c>
      <c r="GKX21" s="30">
        <f t="shared" si="1102"/>
        <v>0</v>
      </c>
      <c r="GKY21" s="30">
        <f t="shared" si="1102"/>
        <v>0</v>
      </c>
      <c r="GKZ21" s="30">
        <f t="shared" si="1102"/>
        <v>0</v>
      </c>
      <c r="GLA21" s="30">
        <f t="shared" si="1102"/>
        <v>0</v>
      </c>
      <c r="GLB21" s="30">
        <f t="shared" si="1102"/>
        <v>0</v>
      </c>
      <c r="GLC21" s="30">
        <f t="shared" si="1102"/>
        <v>0</v>
      </c>
      <c r="GLD21" s="30">
        <f t="shared" si="1102"/>
        <v>0</v>
      </c>
      <c r="GLE21" s="30">
        <f t="shared" si="1102"/>
        <v>0</v>
      </c>
      <c r="GLF21" s="30">
        <f t="shared" si="1102"/>
        <v>0</v>
      </c>
      <c r="GLG21" s="30">
        <f t="shared" si="1102"/>
        <v>0</v>
      </c>
      <c r="GLH21" s="30">
        <f t="shared" si="1102"/>
        <v>0</v>
      </c>
      <c r="GLI21" s="30">
        <f t="shared" si="1102"/>
        <v>0</v>
      </c>
      <c r="GLJ21" s="30">
        <f t="shared" si="1102"/>
        <v>0</v>
      </c>
      <c r="GLK21" s="30">
        <f t="shared" si="1102"/>
        <v>0</v>
      </c>
      <c r="GLL21" s="30">
        <f t="shared" si="1102"/>
        <v>0</v>
      </c>
      <c r="GLM21" s="30">
        <f t="shared" si="1102"/>
        <v>0</v>
      </c>
      <c r="GLN21" s="30">
        <f t="shared" si="1102"/>
        <v>0</v>
      </c>
      <c r="GLO21" s="30">
        <f t="shared" ref="GLO21:GNZ21" si="1103">SUM(GLO22:GLO25)</f>
        <v>0</v>
      </c>
      <c r="GLP21" s="30">
        <f t="shared" si="1103"/>
        <v>0</v>
      </c>
      <c r="GLQ21" s="30">
        <f t="shared" si="1103"/>
        <v>0</v>
      </c>
      <c r="GLR21" s="30">
        <f t="shared" si="1103"/>
        <v>0</v>
      </c>
      <c r="GLS21" s="30">
        <f t="shared" si="1103"/>
        <v>0</v>
      </c>
      <c r="GLT21" s="30">
        <f t="shared" si="1103"/>
        <v>0</v>
      </c>
      <c r="GLU21" s="30">
        <f t="shared" si="1103"/>
        <v>0</v>
      </c>
      <c r="GLV21" s="30">
        <f t="shared" si="1103"/>
        <v>0</v>
      </c>
      <c r="GLW21" s="30">
        <f t="shared" si="1103"/>
        <v>0</v>
      </c>
      <c r="GLX21" s="30">
        <f t="shared" si="1103"/>
        <v>0</v>
      </c>
      <c r="GLY21" s="30">
        <f t="shared" si="1103"/>
        <v>0</v>
      </c>
      <c r="GLZ21" s="30">
        <f t="shared" si="1103"/>
        <v>0</v>
      </c>
      <c r="GMA21" s="30">
        <f t="shared" si="1103"/>
        <v>0</v>
      </c>
      <c r="GMB21" s="30">
        <f t="shared" si="1103"/>
        <v>0</v>
      </c>
      <c r="GMC21" s="30">
        <f t="shared" si="1103"/>
        <v>0</v>
      </c>
      <c r="GMD21" s="30">
        <f t="shared" si="1103"/>
        <v>0</v>
      </c>
      <c r="GME21" s="30">
        <f t="shared" si="1103"/>
        <v>0</v>
      </c>
      <c r="GMF21" s="30">
        <f t="shared" si="1103"/>
        <v>0</v>
      </c>
      <c r="GMG21" s="30">
        <f t="shared" si="1103"/>
        <v>0</v>
      </c>
      <c r="GMH21" s="30">
        <f t="shared" si="1103"/>
        <v>0</v>
      </c>
      <c r="GMI21" s="30">
        <f t="shared" si="1103"/>
        <v>0</v>
      </c>
      <c r="GMJ21" s="30">
        <f t="shared" si="1103"/>
        <v>0</v>
      </c>
      <c r="GMK21" s="30">
        <f t="shared" si="1103"/>
        <v>0</v>
      </c>
      <c r="GML21" s="30">
        <f t="shared" si="1103"/>
        <v>0</v>
      </c>
      <c r="GMM21" s="30">
        <f t="shared" si="1103"/>
        <v>0</v>
      </c>
      <c r="GMN21" s="30">
        <f t="shared" si="1103"/>
        <v>0</v>
      </c>
      <c r="GMO21" s="30">
        <f t="shared" si="1103"/>
        <v>0</v>
      </c>
      <c r="GMP21" s="30">
        <f t="shared" si="1103"/>
        <v>0</v>
      </c>
      <c r="GMQ21" s="30">
        <f t="shared" si="1103"/>
        <v>0</v>
      </c>
      <c r="GMR21" s="30">
        <f t="shared" si="1103"/>
        <v>0</v>
      </c>
      <c r="GMS21" s="30">
        <f t="shared" si="1103"/>
        <v>0</v>
      </c>
      <c r="GMT21" s="30">
        <f t="shared" si="1103"/>
        <v>0</v>
      </c>
      <c r="GMU21" s="30">
        <f t="shared" si="1103"/>
        <v>0</v>
      </c>
      <c r="GMV21" s="30">
        <f t="shared" si="1103"/>
        <v>0</v>
      </c>
      <c r="GMW21" s="30">
        <f t="shared" si="1103"/>
        <v>0</v>
      </c>
      <c r="GMX21" s="30">
        <f t="shared" si="1103"/>
        <v>0</v>
      </c>
      <c r="GMY21" s="30">
        <f t="shared" si="1103"/>
        <v>0</v>
      </c>
      <c r="GMZ21" s="30">
        <f t="shared" si="1103"/>
        <v>0</v>
      </c>
      <c r="GNA21" s="30">
        <f t="shared" si="1103"/>
        <v>0</v>
      </c>
      <c r="GNB21" s="30">
        <f t="shared" si="1103"/>
        <v>0</v>
      </c>
      <c r="GNC21" s="30">
        <f t="shared" si="1103"/>
        <v>0</v>
      </c>
      <c r="GND21" s="30">
        <f t="shared" si="1103"/>
        <v>0</v>
      </c>
      <c r="GNE21" s="30">
        <f t="shared" si="1103"/>
        <v>0</v>
      </c>
      <c r="GNF21" s="30">
        <f t="shared" si="1103"/>
        <v>0</v>
      </c>
      <c r="GNG21" s="30">
        <f t="shared" si="1103"/>
        <v>0</v>
      </c>
      <c r="GNH21" s="30">
        <f t="shared" si="1103"/>
        <v>0</v>
      </c>
      <c r="GNI21" s="30">
        <f t="shared" si="1103"/>
        <v>0</v>
      </c>
      <c r="GNJ21" s="30">
        <f t="shared" si="1103"/>
        <v>0</v>
      </c>
      <c r="GNK21" s="30">
        <f t="shared" si="1103"/>
        <v>0</v>
      </c>
      <c r="GNL21" s="30">
        <f t="shared" si="1103"/>
        <v>0</v>
      </c>
      <c r="GNM21" s="30">
        <f t="shared" si="1103"/>
        <v>0</v>
      </c>
      <c r="GNN21" s="30">
        <f t="shared" si="1103"/>
        <v>0</v>
      </c>
      <c r="GNO21" s="30">
        <f t="shared" si="1103"/>
        <v>0</v>
      </c>
      <c r="GNP21" s="30">
        <f t="shared" si="1103"/>
        <v>0</v>
      </c>
      <c r="GNQ21" s="30">
        <f t="shared" si="1103"/>
        <v>0</v>
      </c>
      <c r="GNR21" s="30">
        <f t="shared" si="1103"/>
        <v>0</v>
      </c>
      <c r="GNS21" s="30">
        <f t="shared" si="1103"/>
        <v>0</v>
      </c>
      <c r="GNT21" s="30">
        <f t="shared" si="1103"/>
        <v>0</v>
      </c>
      <c r="GNU21" s="30">
        <f t="shared" si="1103"/>
        <v>0</v>
      </c>
      <c r="GNV21" s="30">
        <f t="shared" si="1103"/>
        <v>0</v>
      </c>
      <c r="GNW21" s="30">
        <f t="shared" si="1103"/>
        <v>0</v>
      </c>
      <c r="GNX21" s="30">
        <f t="shared" si="1103"/>
        <v>0</v>
      </c>
      <c r="GNY21" s="30">
        <f t="shared" si="1103"/>
        <v>0</v>
      </c>
      <c r="GNZ21" s="30">
        <f t="shared" si="1103"/>
        <v>0</v>
      </c>
      <c r="GOA21" s="30">
        <f t="shared" ref="GOA21:GQL21" si="1104">SUM(GOA22:GOA25)</f>
        <v>0</v>
      </c>
      <c r="GOB21" s="30">
        <f t="shared" si="1104"/>
        <v>0</v>
      </c>
      <c r="GOC21" s="30">
        <f t="shared" si="1104"/>
        <v>0</v>
      </c>
      <c r="GOD21" s="30">
        <f t="shared" si="1104"/>
        <v>0</v>
      </c>
      <c r="GOE21" s="30">
        <f t="shared" si="1104"/>
        <v>0</v>
      </c>
      <c r="GOF21" s="30">
        <f t="shared" si="1104"/>
        <v>0</v>
      </c>
      <c r="GOG21" s="30">
        <f t="shared" si="1104"/>
        <v>0</v>
      </c>
      <c r="GOH21" s="30">
        <f t="shared" si="1104"/>
        <v>0</v>
      </c>
      <c r="GOI21" s="30">
        <f t="shared" si="1104"/>
        <v>0</v>
      </c>
      <c r="GOJ21" s="30">
        <f t="shared" si="1104"/>
        <v>0</v>
      </c>
      <c r="GOK21" s="30">
        <f t="shared" si="1104"/>
        <v>0</v>
      </c>
      <c r="GOL21" s="30">
        <f t="shared" si="1104"/>
        <v>0</v>
      </c>
      <c r="GOM21" s="30">
        <f t="shared" si="1104"/>
        <v>0</v>
      </c>
      <c r="GON21" s="30">
        <f t="shared" si="1104"/>
        <v>0</v>
      </c>
      <c r="GOO21" s="30">
        <f t="shared" si="1104"/>
        <v>0</v>
      </c>
      <c r="GOP21" s="30">
        <f t="shared" si="1104"/>
        <v>0</v>
      </c>
      <c r="GOQ21" s="30">
        <f t="shared" si="1104"/>
        <v>0</v>
      </c>
      <c r="GOR21" s="30">
        <f t="shared" si="1104"/>
        <v>0</v>
      </c>
      <c r="GOS21" s="30">
        <f t="shared" si="1104"/>
        <v>0</v>
      </c>
      <c r="GOT21" s="30">
        <f t="shared" si="1104"/>
        <v>0</v>
      </c>
      <c r="GOU21" s="30">
        <f t="shared" si="1104"/>
        <v>0</v>
      </c>
      <c r="GOV21" s="30">
        <f t="shared" si="1104"/>
        <v>0</v>
      </c>
      <c r="GOW21" s="30">
        <f t="shared" si="1104"/>
        <v>0</v>
      </c>
      <c r="GOX21" s="30">
        <f t="shared" si="1104"/>
        <v>0</v>
      </c>
      <c r="GOY21" s="30">
        <f t="shared" si="1104"/>
        <v>0</v>
      </c>
      <c r="GOZ21" s="30">
        <f t="shared" si="1104"/>
        <v>0</v>
      </c>
      <c r="GPA21" s="30">
        <f t="shared" si="1104"/>
        <v>0</v>
      </c>
      <c r="GPB21" s="30">
        <f t="shared" si="1104"/>
        <v>0</v>
      </c>
      <c r="GPC21" s="30">
        <f t="shared" si="1104"/>
        <v>0</v>
      </c>
      <c r="GPD21" s="30">
        <f t="shared" si="1104"/>
        <v>0</v>
      </c>
      <c r="GPE21" s="30">
        <f t="shared" si="1104"/>
        <v>0</v>
      </c>
      <c r="GPF21" s="30">
        <f t="shared" si="1104"/>
        <v>0</v>
      </c>
      <c r="GPG21" s="30">
        <f t="shared" si="1104"/>
        <v>0</v>
      </c>
      <c r="GPH21" s="30">
        <f t="shared" si="1104"/>
        <v>0</v>
      </c>
      <c r="GPI21" s="30">
        <f t="shared" si="1104"/>
        <v>0</v>
      </c>
      <c r="GPJ21" s="30">
        <f t="shared" si="1104"/>
        <v>0</v>
      </c>
      <c r="GPK21" s="30">
        <f t="shared" si="1104"/>
        <v>0</v>
      </c>
      <c r="GPL21" s="30">
        <f t="shared" si="1104"/>
        <v>0</v>
      </c>
      <c r="GPM21" s="30">
        <f t="shared" si="1104"/>
        <v>0</v>
      </c>
      <c r="GPN21" s="30">
        <f t="shared" si="1104"/>
        <v>0</v>
      </c>
      <c r="GPO21" s="30">
        <f t="shared" si="1104"/>
        <v>0</v>
      </c>
      <c r="GPP21" s="30">
        <f t="shared" si="1104"/>
        <v>0</v>
      </c>
      <c r="GPQ21" s="30">
        <f t="shared" si="1104"/>
        <v>0</v>
      </c>
      <c r="GPR21" s="30">
        <f t="shared" si="1104"/>
        <v>0</v>
      </c>
      <c r="GPS21" s="30">
        <f t="shared" si="1104"/>
        <v>0</v>
      </c>
      <c r="GPT21" s="30">
        <f t="shared" si="1104"/>
        <v>0</v>
      </c>
      <c r="GPU21" s="30">
        <f t="shared" si="1104"/>
        <v>0</v>
      </c>
      <c r="GPV21" s="30">
        <f t="shared" si="1104"/>
        <v>0</v>
      </c>
      <c r="GPW21" s="30">
        <f t="shared" si="1104"/>
        <v>0</v>
      </c>
      <c r="GPX21" s="30">
        <f t="shared" si="1104"/>
        <v>0</v>
      </c>
      <c r="GPY21" s="30">
        <f t="shared" si="1104"/>
        <v>0</v>
      </c>
      <c r="GPZ21" s="30">
        <f t="shared" si="1104"/>
        <v>0</v>
      </c>
      <c r="GQA21" s="30">
        <f t="shared" si="1104"/>
        <v>0</v>
      </c>
      <c r="GQB21" s="30">
        <f t="shared" si="1104"/>
        <v>0</v>
      </c>
      <c r="GQC21" s="30">
        <f t="shared" si="1104"/>
        <v>0</v>
      </c>
      <c r="GQD21" s="30">
        <f t="shared" si="1104"/>
        <v>0</v>
      </c>
      <c r="GQE21" s="30">
        <f t="shared" si="1104"/>
        <v>0</v>
      </c>
      <c r="GQF21" s="30">
        <f t="shared" si="1104"/>
        <v>0</v>
      </c>
      <c r="GQG21" s="30">
        <f t="shared" si="1104"/>
        <v>0</v>
      </c>
      <c r="GQH21" s="30">
        <f t="shared" si="1104"/>
        <v>0</v>
      </c>
      <c r="GQI21" s="30">
        <f t="shared" si="1104"/>
        <v>0</v>
      </c>
      <c r="GQJ21" s="30">
        <f t="shared" si="1104"/>
        <v>0</v>
      </c>
      <c r="GQK21" s="30">
        <f t="shared" si="1104"/>
        <v>0</v>
      </c>
      <c r="GQL21" s="30">
        <f t="shared" si="1104"/>
        <v>0</v>
      </c>
      <c r="GQM21" s="30">
        <f t="shared" ref="GQM21:GSX21" si="1105">SUM(GQM22:GQM25)</f>
        <v>0</v>
      </c>
      <c r="GQN21" s="30">
        <f t="shared" si="1105"/>
        <v>0</v>
      </c>
      <c r="GQO21" s="30">
        <f t="shared" si="1105"/>
        <v>0</v>
      </c>
      <c r="GQP21" s="30">
        <f t="shared" si="1105"/>
        <v>0</v>
      </c>
      <c r="GQQ21" s="30">
        <f t="shared" si="1105"/>
        <v>0</v>
      </c>
      <c r="GQR21" s="30">
        <f t="shared" si="1105"/>
        <v>0</v>
      </c>
      <c r="GQS21" s="30">
        <f t="shared" si="1105"/>
        <v>0</v>
      </c>
      <c r="GQT21" s="30">
        <f t="shared" si="1105"/>
        <v>0</v>
      </c>
      <c r="GQU21" s="30">
        <f t="shared" si="1105"/>
        <v>0</v>
      </c>
      <c r="GQV21" s="30">
        <f t="shared" si="1105"/>
        <v>0</v>
      </c>
      <c r="GQW21" s="30">
        <f t="shared" si="1105"/>
        <v>0</v>
      </c>
      <c r="GQX21" s="30">
        <f t="shared" si="1105"/>
        <v>0</v>
      </c>
      <c r="GQY21" s="30">
        <f t="shared" si="1105"/>
        <v>0</v>
      </c>
      <c r="GQZ21" s="30">
        <f t="shared" si="1105"/>
        <v>0</v>
      </c>
      <c r="GRA21" s="30">
        <f t="shared" si="1105"/>
        <v>0</v>
      </c>
      <c r="GRB21" s="30">
        <f t="shared" si="1105"/>
        <v>0</v>
      </c>
      <c r="GRC21" s="30">
        <f t="shared" si="1105"/>
        <v>0</v>
      </c>
      <c r="GRD21" s="30">
        <f t="shared" si="1105"/>
        <v>0</v>
      </c>
      <c r="GRE21" s="30">
        <f t="shared" si="1105"/>
        <v>0</v>
      </c>
      <c r="GRF21" s="30">
        <f t="shared" si="1105"/>
        <v>0</v>
      </c>
      <c r="GRG21" s="30">
        <f t="shared" si="1105"/>
        <v>0</v>
      </c>
      <c r="GRH21" s="30">
        <f t="shared" si="1105"/>
        <v>0</v>
      </c>
      <c r="GRI21" s="30">
        <f t="shared" si="1105"/>
        <v>0</v>
      </c>
      <c r="GRJ21" s="30">
        <f t="shared" si="1105"/>
        <v>0</v>
      </c>
      <c r="GRK21" s="30">
        <f t="shared" si="1105"/>
        <v>0</v>
      </c>
      <c r="GRL21" s="30">
        <f t="shared" si="1105"/>
        <v>0</v>
      </c>
      <c r="GRM21" s="30">
        <f t="shared" si="1105"/>
        <v>0</v>
      </c>
      <c r="GRN21" s="30">
        <f t="shared" si="1105"/>
        <v>0</v>
      </c>
      <c r="GRO21" s="30">
        <f t="shared" si="1105"/>
        <v>0</v>
      </c>
      <c r="GRP21" s="30">
        <f t="shared" si="1105"/>
        <v>0</v>
      </c>
      <c r="GRQ21" s="30">
        <f t="shared" si="1105"/>
        <v>0</v>
      </c>
      <c r="GRR21" s="30">
        <f t="shared" si="1105"/>
        <v>0</v>
      </c>
      <c r="GRS21" s="30">
        <f t="shared" si="1105"/>
        <v>0</v>
      </c>
      <c r="GRT21" s="30">
        <f t="shared" si="1105"/>
        <v>0</v>
      </c>
      <c r="GRU21" s="30">
        <f t="shared" si="1105"/>
        <v>0</v>
      </c>
      <c r="GRV21" s="30">
        <f t="shared" si="1105"/>
        <v>0</v>
      </c>
      <c r="GRW21" s="30">
        <f t="shared" si="1105"/>
        <v>0</v>
      </c>
      <c r="GRX21" s="30">
        <f t="shared" si="1105"/>
        <v>0</v>
      </c>
      <c r="GRY21" s="30">
        <f t="shared" si="1105"/>
        <v>0</v>
      </c>
      <c r="GRZ21" s="30">
        <f t="shared" si="1105"/>
        <v>0</v>
      </c>
      <c r="GSA21" s="30">
        <f t="shared" si="1105"/>
        <v>0</v>
      </c>
      <c r="GSB21" s="30">
        <f t="shared" si="1105"/>
        <v>0</v>
      </c>
      <c r="GSC21" s="30">
        <f t="shared" si="1105"/>
        <v>0</v>
      </c>
      <c r="GSD21" s="30">
        <f t="shared" si="1105"/>
        <v>0</v>
      </c>
      <c r="GSE21" s="30">
        <f t="shared" si="1105"/>
        <v>0</v>
      </c>
      <c r="GSF21" s="30">
        <f t="shared" si="1105"/>
        <v>0</v>
      </c>
      <c r="GSG21" s="30">
        <f t="shared" si="1105"/>
        <v>0</v>
      </c>
      <c r="GSH21" s="30">
        <f t="shared" si="1105"/>
        <v>0</v>
      </c>
      <c r="GSI21" s="30">
        <f t="shared" si="1105"/>
        <v>0</v>
      </c>
      <c r="GSJ21" s="30">
        <f t="shared" si="1105"/>
        <v>0</v>
      </c>
      <c r="GSK21" s="30">
        <f t="shared" si="1105"/>
        <v>0</v>
      </c>
      <c r="GSL21" s="30">
        <f t="shared" si="1105"/>
        <v>0</v>
      </c>
      <c r="GSM21" s="30">
        <f t="shared" si="1105"/>
        <v>0</v>
      </c>
      <c r="GSN21" s="30">
        <f t="shared" si="1105"/>
        <v>0</v>
      </c>
      <c r="GSO21" s="30">
        <f t="shared" si="1105"/>
        <v>0</v>
      </c>
      <c r="GSP21" s="30">
        <f t="shared" si="1105"/>
        <v>0</v>
      </c>
      <c r="GSQ21" s="30">
        <f t="shared" si="1105"/>
        <v>0</v>
      </c>
      <c r="GSR21" s="30">
        <f t="shared" si="1105"/>
        <v>0</v>
      </c>
      <c r="GSS21" s="30">
        <f t="shared" si="1105"/>
        <v>0</v>
      </c>
      <c r="GST21" s="30">
        <f t="shared" si="1105"/>
        <v>0</v>
      </c>
      <c r="GSU21" s="30">
        <f t="shared" si="1105"/>
        <v>0</v>
      </c>
      <c r="GSV21" s="30">
        <f t="shared" si="1105"/>
        <v>0</v>
      </c>
      <c r="GSW21" s="30">
        <f t="shared" si="1105"/>
        <v>0</v>
      </c>
      <c r="GSX21" s="30">
        <f t="shared" si="1105"/>
        <v>0</v>
      </c>
      <c r="GSY21" s="30">
        <f t="shared" ref="GSY21:GVJ21" si="1106">SUM(GSY22:GSY25)</f>
        <v>0</v>
      </c>
      <c r="GSZ21" s="30">
        <f t="shared" si="1106"/>
        <v>0</v>
      </c>
      <c r="GTA21" s="30">
        <f t="shared" si="1106"/>
        <v>0</v>
      </c>
      <c r="GTB21" s="30">
        <f t="shared" si="1106"/>
        <v>0</v>
      </c>
      <c r="GTC21" s="30">
        <f t="shared" si="1106"/>
        <v>0</v>
      </c>
      <c r="GTD21" s="30">
        <f t="shared" si="1106"/>
        <v>0</v>
      </c>
      <c r="GTE21" s="30">
        <f t="shared" si="1106"/>
        <v>0</v>
      </c>
      <c r="GTF21" s="30">
        <f t="shared" si="1106"/>
        <v>0</v>
      </c>
      <c r="GTG21" s="30">
        <f t="shared" si="1106"/>
        <v>0</v>
      </c>
      <c r="GTH21" s="30">
        <f t="shared" si="1106"/>
        <v>0</v>
      </c>
      <c r="GTI21" s="30">
        <f t="shared" si="1106"/>
        <v>0</v>
      </c>
      <c r="GTJ21" s="30">
        <f t="shared" si="1106"/>
        <v>0</v>
      </c>
      <c r="GTK21" s="30">
        <f t="shared" si="1106"/>
        <v>0</v>
      </c>
      <c r="GTL21" s="30">
        <f t="shared" si="1106"/>
        <v>0</v>
      </c>
      <c r="GTM21" s="30">
        <f t="shared" si="1106"/>
        <v>0</v>
      </c>
      <c r="GTN21" s="30">
        <f t="shared" si="1106"/>
        <v>0</v>
      </c>
      <c r="GTO21" s="30">
        <f t="shared" si="1106"/>
        <v>0</v>
      </c>
      <c r="GTP21" s="30">
        <f t="shared" si="1106"/>
        <v>0</v>
      </c>
      <c r="GTQ21" s="30">
        <f t="shared" si="1106"/>
        <v>0</v>
      </c>
      <c r="GTR21" s="30">
        <f t="shared" si="1106"/>
        <v>0</v>
      </c>
      <c r="GTS21" s="30">
        <f t="shared" si="1106"/>
        <v>0</v>
      </c>
      <c r="GTT21" s="30">
        <f t="shared" si="1106"/>
        <v>0</v>
      </c>
      <c r="GTU21" s="30">
        <f t="shared" si="1106"/>
        <v>0</v>
      </c>
      <c r="GTV21" s="30">
        <f t="shared" si="1106"/>
        <v>0</v>
      </c>
      <c r="GTW21" s="30">
        <f t="shared" si="1106"/>
        <v>0</v>
      </c>
      <c r="GTX21" s="30">
        <f t="shared" si="1106"/>
        <v>0</v>
      </c>
      <c r="GTY21" s="30">
        <f t="shared" si="1106"/>
        <v>0</v>
      </c>
      <c r="GTZ21" s="30">
        <f t="shared" si="1106"/>
        <v>0</v>
      </c>
      <c r="GUA21" s="30">
        <f t="shared" si="1106"/>
        <v>0</v>
      </c>
      <c r="GUB21" s="30">
        <f t="shared" si="1106"/>
        <v>0</v>
      </c>
      <c r="GUC21" s="30">
        <f t="shared" si="1106"/>
        <v>0</v>
      </c>
      <c r="GUD21" s="30">
        <f t="shared" si="1106"/>
        <v>0</v>
      </c>
      <c r="GUE21" s="30">
        <f t="shared" si="1106"/>
        <v>0</v>
      </c>
      <c r="GUF21" s="30">
        <f t="shared" si="1106"/>
        <v>0</v>
      </c>
      <c r="GUG21" s="30">
        <f t="shared" si="1106"/>
        <v>0</v>
      </c>
      <c r="GUH21" s="30">
        <f t="shared" si="1106"/>
        <v>0</v>
      </c>
      <c r="GUI21" s="30">
        <f t="shared" si="1106"/>
        <v>0</v>
      </c>
      <c r="GUJ21" s="30">
        <f t="shared" si="1106"/>
        <v>0</v>
      </c>
      <c r="GUK21" s="30">
        <f t="shared" si="1106"/>
        <v>0</v>
      </c>
      <c r="GUL21" s="30">
        <f t="shared" si="1106"/>
        <v>0</v>
      </c>
      <c r="GUM21" s="30">
        <f t="shared" si="1106"/>
        <v>0</v>
      </c>
      <c r="GUN21" s="30">
        <f t="shared" si="1106"/>
        <v>0</v>
      </c>
      <c r="GUO21" s="30">
        <f t="shared" si="1106"/>
        <v>0</v>
      </c>
      <c r="GUP21" s="30">
        <f t="shared" si="1106"/>
        <v>0</v>
      </c>
      <c r="GUQ21" s="30">
        <f t="shared" si="1106"/>
        <v>0</v>
      </c>
      <c r="GUR21" s="30">
        <f t="shared" si="1106"/>
        <v>0</v>
      </c>
      <c r="GUS21" s="30">
        <f t="shared" si="1106"/>
        <v>0</v>
      </c>
      <c r="GUT21" s="30">
        <f t="shared" si="1106"/>
        <v>0</v>
      </c>
      <c r="GUU21" s="30">
        <f t="shared" si="1106"/>
        <v>0</v>
      </c>
      <c r="GUV21" s="30">
        <f t="shared" si="1106"/>
        <v>0</v>
      </c>
      <c r="GUW21" s="30">
        <f t="shared" si="1106"/>
        <v>0</v>
      </c>
      <c r="GUX21" s="30">
        <f t="shared" si="1106"/>
        <v>0</v>
      </c>
      <c r="GUY21" s="30">
        <f t="shared" si="1106"/>
        <v>0</v>
      </c>
      <c r="GUZ21" s="30">
        <f t="shared" si="1106"/>
        <v>0</v>
      </c>
      <c r="GVA21" s="30">
        <f t="shared" si="1106"/>
        <v>0</v>
      </c>
      <c r="GVB21" s="30">
        <f t="shared" si="1106"/>
        <v>0</v>
      </c>
      <c r="GVC21" s="30">
        <f t="shared" si="1106"/>
        <v>0</v>
      </c>
      <c r="GVD21" s="30">
        <f t="shared" si="1106"/>
        <v>0</v>
      </c>
      <c r="GVE21" s="30">
        <f t="shared" si="1106"/>
        <v>0</v>
      </c>
      <c r="GVF21" s="30">
        <f t="shared" si="1106"/>
        <v>0</v>
      </c>
      <c r="GVG21" s="30">
        <f t="shared" si="1106"/>
        <v>0</v>
      </c>
      <c r="GVH21" s="30">
        <f t="shared" si="1106"/>
        <v>0</v>
      </c>
      <c r="GVI21" s="30">
        <f t="shared" si="1106"/>
        <v>0</v>
      </c>
      <c r="GVJ21" s="30">
        <f t="shared" si="1106"/>
        <v>0</v>
      </c>
      <c r="GVK21" s="30">
        <f t="shared" ref="GVK21:GXV21" si="1107">SUM(GVK22:GVK25)</f>
        <v>0</v>
      </c>
      <c r="GVL21" s="30">
        <f t="shared" si="1107"/>
        <v>0</v>
      </c>
      <c r="GVM21" s="30">
        <f t="shared" si="1107"/>
        <v>0</v>
      </c>
      <c r="GVN21" s="30">
        <f t="shared" si="1107"/>
        <v>0</v>
      </c>
      <c r="GVO21" s="30">
        <f t="shared" si="1107"/>
        <v>0</v>
      </c>
      <c r="GVP21" s="30">
        <f t="shared" si="1107"/>
        <v>0</v>
      </c>
      <c r="GVQ21" s="30">
        <f t="shared" si="1107"/>
        <v>0</v>
      </c>
      <c r="GVR21" s="30">
        <f t="shared" si="1107"/>
        <v>0</v>
      </c>
      <c r="GVS21" s="30">
        <f t="shared" si="1107"/>
        <v>0</v>
      </c>
      <c r="GVT21" s="30">
        <f t="shared" si="1107"/>
        <v>0</v>
      </c>
      <c r="GVU21" s="30">
        <f t="shared" si="1107"/>
        <v>0</v>
      </c>
      <c r="GVV21" s="30">
        <f t="shared" si="1107"/>
        <v>0</v>
      </c>
      <c r="GVW21" s="30">
        <f t="shared" si="1107"/>
        <v>0</v>
      </c>
      <c r="GVX21" s="30">
        <f t="shared" si="1107"/>
        <v>0</v>
      </c>
      <c r="GVY21" s="30">
        <f t="shared" si="1107"/>
        <v>0</v>
      </c>
      <c r="GVZ21" s="30">
        <f t="shared" si="1107"/>
        <v>0</v>
      </c>
      <c r="GWA21" s="30">
        <f t="shared" si="1107"/>
        <v>0</v>
      </c>
      <c r="GWB21" s="30">
        <f t="shared" si="1107"/>
        <v>0</v>
      </c>
      <c r="GWC21" s="30">
        <f t="shared" si="1107"/>
        <v>0</v>
      </c>
      <c r="GWD21" s="30">
        <f t="shared" si="1107"/>
        <v>0</v>
      </c>
      <c r="GWE21" s="30">
        <f t="shared" si="1107"/>
        <v>0</v>
      </c>
      <c r="GWF21" s="30">
        <f t="shared" si="1107"/>
        <v>0</v>
      </c>
      <c r="GWG21" s="30">
        <f t="shared" si="1107"/>
        <v>0</v>
      </c>
      <c r="GWH21" s="30">
        <f t="shared" si="1107"/>
        <v>0</v>
      </c>
      <c r="GWI21" s="30">
        <f t="shared" si="1107"/>
        <v>0</v>
      </c>
      <c r="GWJ21" s="30">
        <f t="shared" si="1107"/>
        <v>0</v>
      </c>
      <c r="GWK21" s="30">
        <f t="shared" si="1107"/>
        <v>0</v>
      </c>
      <c r="GWL21" s="30">
        <f t="shared" si="1107"/>
        <v>0</v>
      </c>
      <c r="GWM21" s="30">
        <f t="shared" si="1107"/>
        <v>0</v>
      </c>
      <c r="GWN21" s="30">
        <f t="shared" si="1107"/>
        <v>0</v>
      </c>
      <c r="GWO21" s="30">
        <f t="shared" si="1107"/>
        <v>0</v>
      </c>
      <c r="GWP21" s="30">
        <f t="shared" si="1107"/>
        <v>0</v>
      </c>
      <c r="GWQ21" s="30">
        <f t="shared" si="1107"/>
        <v>0</v>
      </c>
      <c r="GWR21" s="30">
        <f t="shared" si="1107"/>
        <v>0</v>
      </c>
      <c r="GWS21" s="30">
        <f t="shared" si="1107"/>
        <v>0</v>
      </c>
      <c r="GWT21" s="30">
        <f t="shared" si="1107"/>
        <v>0</v>
      </c>
      <c r="GWU21" s="30">
        <f t="shared" si="1107"/>
        <v>0</v>
      </c>
      <c r="GWV21" s="30">
        <f t="shared" si="1107"/>
        <v>0</v>
      </c>
      <c r="GWW21" s="30">
        <f t="shared" si="1107"/>
        <v>0</v>
      </c>
      <c r="GWX21" s="30">
        <f t="shared" si="1107"/>
        <v>0</v>
      </c>
      <c r="GWY21" s="30">
        <f t="shared" si="1107"/>
        <v>0</v>
      </c>
      <c r="GWZ21" s="30">
        <f t="shared" si="1107"/>
        <v>0</v>
      </c>
      <c r="GXA21" s="30">
        <f t="shared" si="1107"/>
        <v>0</v>
      </c>
      <c r="GXB21" s="30">
        <f t="shared" si="1107"/>
        <v>0</v>
      </c>
      <c r="GXC21" s="30">
        <f t="shared" si="1107"/>
        <v>0</v>
      </c>
      <c r="GXD21" s="30">
        <f t="shared" si="1107"/>
        <v>0</v>
      </c>
      <c r="GXE21" s="30">
        <f t="shared" si="1107"/>
        <v>0</v>
      </c>
      <c r="GXF21" s="30">
        <f t="shared" si="1107"/>
        <v>0</v>
      </c>
      <c r="GXG21" s="30">
        <f t="shared" si="1107"/>
        <v>0</v>
      </c>
      <c r="GXH21" s="30">
        <f t="shared" si="1107"/>
        <v>0</v>
      </c>
      <c r="GXI21" s="30">
        <f t="shared" si="1107"/>
        <v>0</v>
      </c>
      <c r="GXJ21" s="30">
        <f t="shared" si="1107"/>
        <v>0</v>
      </c>
      <c r="GXK21" s="30">
        <f t="shared" si="1107"/>
        <v>0</v>
      </c>
      <c r="GXL21" s="30">
        <f t="shared" si="1107"/>
        <v>0</v>
      </c>
      <c r="GXM21" s="30">
        <f t="shared" si="1107"/>
        <v>0</v>
      </c>
      <c r="GXN21" s="30">
        <f t="shared" si="1107"/>
        <v>0</v>
      </c>
      <c r="GXO21" s="30">
        <f t="shared" si="1107"/>
        <v>0</v>
      </c>
      <c r="GXP21" s="30">
        <f t="shared" si="1107"/>
        <v>0</v>
      </c>
      <c r="GXQ21" s="30">
        <f t="shared" si="1107"/>
        <v>0</v>
      </c>
      <c r="GXR21" s="30">
        <f t="shared" si="1107"/>
        <v>0</v>
      </c>
      <c r="GXS21" s="30">
        <f t="shared" si="1107"/>
        <v>0</v>
      </c>
      <c r="GXT21" s="30">
        <f t="shared" si="1107"/>
        <v>0</v>
      </c>
      <c r="GXU21" s="30">
        <f t="shared" si="1107"/>
        <v>0</v>
      </c>
      <c r="GXV21" s="30">
        <f t="shared" si="1107"/>
        <v>0</v>
      </c>
      <c r="GXW21" s="30">
        <f t="shared" ref="GXW21:HAH21" si="1108">SUM(GXW22:GXW25)</f>
        <v>0</v>
      </c>
      <c r="GXX21" s="30">
        <f t="shared" si="1108"/>
        <v>0</v>
      </c>
      <c r="GXY21" s="30">
        <f t="shared" si="1108"/>
        <v>0</v>
      </c>
      <c r="GXZ21" s="30">
        <f t="shared" si="1108"/>
        <v>0</v>
      </c>
      <c r="GYA21" s="30">
        <f t="shared" si="1108"/>
        <v>0</v>
      </c>
      <c r="GYB21" s="30">
        <f t="shared" si="1108"/>
        <v>0</v>
      </c>
      <c r="GYC21" s="30">
        <f t="shared" si="1108"/>
        <v>0</v>
      </c>
      <c r="GYD21" s="30">
        <f t="shared" si="1108"/>
        <v>0</v>
      </c>
      <c r="GYE21" s="30">
        <f t="shared" si="1108"/>
        <v>0</v>
      </c>
      <c r="GYF21" s="30">
        <f t="shared" si="1108"/>
        <v>0</v>
      </c>
      <c r="GYG21" s="30">
        <f t="shared" si="1108"/>
        <v>0</v>
      </c>
      <c r="GYH21" s="30">
        <f t="shared" si="1108"/>
        <v>0</v>
      </c>
      <c r="GYI21" s="30">
        <f t="shared" si="1108"/>
        <v>0</v>
      </c>
      <c r="GYJ21" s="30">
        <f t="shared" si="1108"/>
        <v>0</v>
      </c>
      <c r="GYK21" s="30">
        <f t="shared" si="1108"/>
        <v>0</v>
      </c>
      <c r="GYL21" s="30">
        <f t="shared" si="1108"/>
        <v>0</v>
      </c>
      <c r="GYM21" s="30">
        <f t="shared" si="1108"/>
        <v>0</v>
      </c>
      <c r="GYN21" s="30">
        <f t="shared" si="1108"/>
        <v>0</v>
      </c>
      <c r="GYO21" s="30">
        <f t="shared" si="1108"/>
        <v>0</v>
      </c>
      <c r="GYP21" s="30">
        <f t="shared" si="1108"/>
        <v>0</v>
      </c>
      <c r="GYQ21" s="30">
        <f t="shared" si="1108"/>
        <v>0</v>
      </c>
      <c r="GYR21" s="30">
        <f t="shared" si="1108"/>
        <v>0</v>
      </c>
      <c r="GYS21" s="30">
        <f t="shared" si="1108"/>
        <v>0</v>
      </c>
      <c r="GYT21" s="30">
        <f t="shared" si="1108"/>
        <v>0</v>
      </c>
      <c r="GYU21" s="30">
        <f t="shared" si="1108"/>
        <v>0</v>
      </c>
      <c r="GYV21" s="30">
        <f t="shared" si="1108"/>
        <v>0</v>
      </c>
      <c r="GYW21" s="30">
        <f t="shared" si="1108"/>
        <v>0</v>
      </c>
      <c r="GYX21" s="30">
        <f t="shared" si="1108"/>
        <v>0</v>
      </c>
      <c r="GYY21" s="30">
        <f t="shared" si="1108"/>
        <v>0</v>
      </c>
      <c r="GYZ21" s="30">
        <f t="shared" si="1108"/>
        <v>0</v>
      </c>
      <c r="GZA21" s="30">
        <f t="shared" si="1108"/>
        <v>0</v>
      </c>
      <c r="GZB21" s="30">
        <f t="shared" si="1108"/>
        <v>0</v>
      </c>
      <c r="GZC21" s="30">
        <f t="shared" si="1108"/>
        <v>0</v>
      </c>
      <c r="GZD21" s="30">
        <f t="shared" si="1108"/>
        <v>0</v>
      </c>
      <c r="GZE21" s="30">
        <f t="shared" si="1108"/>
        <v>0</v>
      </c>
      <c r="GZF21" s="30">
        <f t="shared" si="1108"/>
        <v>0</v>
      </c>
      <c r="GZG21" s="30">
        <f t="shared" si="1108"/>
        <v>0</v>
      </c>
      <c r="GZH21" s="30">
        <f t="shared" si="1108"/>
        <v>0</v>
      </c>
      <c r="GZI21" s="30">
        <f t="shared" si="1108"/>
        <v>0</v>
      </c>
      <c r="GZJ21" s="30">
        <f t="shared" si="1108"/>
        <v>0</v>
      </c>
      <c r="GZK21" s="30">
        <f t="shared" si="1108"/>
        <v>0</v>
      </c>
      <c r="GZL21" s="30">
        <f t="shared" si="1108"/>
        <v>0</v>
      </c>
      <c r="GZM21" s="30">
        <f t="shared" si="1108"/>
        <v>0</v>
      </c>
      <c r="GZN21" s="30">
        <f t="shared" si="1108"/>
        <v>0</v>
      </c>
      <c r="GZO21" s="30">
        <f t="shared" si="1108"/>
        <v>0</v>
      </c>
      <c r="GZP21" s="30">
        <f t="shared" si="1108"/>
        <v>0</v>
      </c>
      <c r="GZQ21" s="30">
        <f t="shared" si="1108"/>
        <v>0</v>
      </c>
      <c r="GZR21" s="30">
        <f t="shared" si="1108"/>
        <v>0</v>
      </c>
      <c r="GZS21" s="30">
        <f t="shared" si="1108"/>
        <v>0</v>
      </c>
      <c r="GZT21" s="30">
        <f t="shared" si="1108"/>
        <v>0</v>
      </c>
      <c r="GZU21" s="30">
        <f t="shared" si="1108"/>
        <v>0</v>
      </c>
      <c r="GZV21" s="30">
        <f t="shared" si="1108"/>
        <v>0</v>
      </c>
      <c r="GZW21" s="30">
        <f t="shared" si="1108"/>
        <v>0</v>
      </c>
      <c r="GZX21" s="30">
        <f t="shared" si="1108"/>
        <v>0</v>
      </c>
      <c r="GZY21" s="30">
        <f t="shared" si="1108"/>
        <v>0</v>
      </c>
      <c r="GZZ21" s="30">
        <f t="shared" si="1108"/>
        <v>0</v>
      </c>
      <c r="HAA21" s="30">
        <f t="shared" si="1108"/>
        <v>0</v>
      </c>
      <c r="HAB21" s="30">
        <f t="shared" si="1108"/>
        <v>0</v>
      </c>
      <c r="HAC21" s="30">
        <f t="shared" si="1108"/>
        <v>0</v>
      </c>
      <c r="HAD21" s="30">
        <f t="shared" si="1108"/>
        <v>0</v>
      </c>
      <c r="HAE21" s="30">
        <f t="shared" si="1108"/>
        <v>0</v>
      </c>
      <c r="HAF21" s="30">
        <f t="shared" si="1108"/>
        <v>0</v>
      </c>
      <c r="HAG21" s="30">
        <f t="shared" si="1108"/>
        <v>0</v>
      </c>
      <c r="HAH21" s="30">
        <f t="shared" si="1108"/>
        <v>0</v>
      </c>
      <c r="HAI21" s="30">
        <f t="shared" ref="HAI21:HCT21" si="1109">SUM(HAI22:HAI25)</f>
        <v>0</v>
      </c>
      <c r="HAJ21" s="30">
        <f t="shared" si="1109"/>
        <v>0</v>
      </c>
      <c r="HAK21" s="30">
        <f t="shared" si="1109"/>
        <v>0</v>
      </c>
      <c r="HAL21" s="30">
        <f t="shared" si="1109"/>
        <v>0</v>
      </c>
      <c r="HAM21" s="30">
        <f t="shared" si="1109"/>
        <v>0</v>
      </c>
      <c r="HAN21" s="30">
        <f t="shared" si="1109"/>
        <v>0</v>
      </c>
      <c r="HAO21" s="30">
        <f t="shared" si="1109"/>
        <v>0</v>
      </c>
      <c r="HAP21" s="30">
        <f t="shared" si="1109"/>
        <v>0</v>
      </c>
      <c r="HAQ21" s="30">
        <f t="shared" si="1109"/>
        <v>0</v>
      </c>
      <c r="HAR21" s="30">
        <f t="shared" si="1109"/>
        <v>0</v>
      </c>
      <c r="HAS21" s="30">
        <f t="shared" si="1109"/>
        <v>0</v>
      </c>
      <c r="HAT21" s="30">
        <f t="shared" si="1109"/>
        <v>0</v>
      </c>
      <c r="HAU21" s="30">
        <f t="shared" si="1109"/>
        <v>0</v>
      </c>
      <c r="HAV21" s="30">
        <f t="shared" si="1109"/>
        <v>0</v>
      </c>
      <c r="HAW21" s="30">
        <f t="shared" si="1109"/>
        <v>0</v>
      </c>
      <c r="HAX21" s="30">
        <f t="shared" si="1109"/>
        <v>0</v>
      </c>
      <c r="HAY21" s="30">
        <f t="shared" si="1109"/>
        <v>0</v>
      </c>
      <c r="HAZ21" s="30">
        <f t="shared" si="1109"/>
        <v>0</v>
      </c>
      <c r="HBA21" s="30">
        <f t="shared" si="1109"/>
        <v>0</v>
      </c>
      <c r="HBB21" s="30">
        <f t="shared" si="1109"/>
        <v>0</v>
      </c>
      <c r="HBC21" s="30">
        <f t="shared" si="1109"/>
        <v>0</v>
      </c>
      <c r="HBD21" s="30">
        <f t="shared" si="1109"/>
        <v>0</v>
      </c>
      <c r="HBE21" s="30">
        <f t="shared" si="1109"/>
        <v>0</v>
      </c>
      <c r="HBF21" s="30">
        <f t="shared" si="1109"/>
        <v>0</v>
      </c>
      <c r="HBG21" s="30">
        <f t="shared" si="1109"/>
        <v>0</v>
      </c>
      <c r="HBH21" s="30">
        <f t="shared" si="1109"/>
        <v>0</v>
      </c>
      <c r="HBI21" s="30">
        <f t="shared" si="1109"/>
        <v>0</v>
      </c>
      <c r="HBJ21" s="30">
        <f t="shared" si="1109"/>
        <v>0</v>
      </c>
      <c r="HBK21" s="30">
        <f t="shared" si="1109"/>
        <v>0</v>
      </c>
      <c r="HBL21" s="30">
        <f t="shared" si="1109"/>
        <v>0</v>
      </c>
      <c r="HBM21" s="30">
        <f t="shared" si="1109"/>
        <v>0</v>
      </c>
      <c r="HBN21" s="30">
        <f t="shared" si="1109"/>
        <v>0</v>
      </c>
      <c r="HBO21" s="30">
        <f t="shared" si="1109"/>
        <v>0</v>
      </c>
      <c r="HBP21" s="30">
        <f t="shared" si="1109"/>
        <v>0</v>
      </c>
      <c r="HBQ21" s="30">
        <f t="shared" si="1109"/>
        <v>0</v>
      </c>
      <c r="HBR21" s="30">
        <f t="shared" si="1109"/>
        <v>0</v>
      </c>
      <c r="HBS21" s="30">
        <f t="shared" si="1109"/>
        <v>0</v>
      </c>
      <c r="HBT21" s="30">
        <f t="shared" si="1109"/>
        <v>0</v>
      </c>
      <c r="HBU21" s="30">
        <f t="shared" si="1109"/>
        <v>0</v>
      </c>
      <c r="HBV21" s="30">
        <f t="shared" si="1109"/>
        <v>0</v>
      </c>
      <c r="HBW21" s="30">
        <f t="shared" si="1109"/>
        <v>0</v>
      </c>
      <c r="HBX21" s="30">
        <f t="shared" si="1109"/>
        <v>0</v>
      </c>
      <c r="HBY21" s="30">
        <f t="shared" si="1109"/>
        <v>0</v>
      </c>
      <c r="HBZ21" s="30">
        <f t="shared" si="1109"/>
        <v>0</v>
      </c>
      <c r="HCA21" s="30">
        <f t="shared" si="1109"/>
        <v>0</v>
      </c>
      <c r="HCB21" s="30">
        <f t="shared" si="1109"/>
        <v>0</v>
      </c>
      <c r="HCC21" s="30">
        <f t="shared" si="1109"/>
        <v>0</v>
      </c>
      <c r="HCD21" s="30">
        <f t="shared" si="1109"/>
        <v>0</v>
      </c>
      <c r="HCE21" s="30">
        <f t="shared" si="1109"/>
        <v>0</v>
      </c>
      <c r="HCF21" s="30">
        <f t="shared" si="1109"/>
        <v>0</v>
      </c>
      <c r="HCG21" s="30">
        <f t="shared" si="1109"/>
        <v>0</v>
      </c>
      <c r="HCH21" s="30">
        <f t="shared" si="1109"/>
        <v>0</v>
      </c>
      <c r="HCI21" s="30">
        <f t="shared" si="1109"/>
        <v>0</v>
      </c>
      <c r="HCJ21" s="30">
        <f t="shared" si="1109"/>
        <v>0</v>
      </c>
      <c r="HCK21" s="30">
        <f t="shared" si="1109"/>
        <v>0</v>
      </c>
      <c r="HCL21" s="30">
        <f t="shared" si="1109"/>
        <v>0</v>
      </c>
      <c r="HCM21" s="30">
        <f t="shared" si="1109"/>
        <v>0</v>
      </c>
      <c r="HCN21" s="30">
        <f t="shared" si="1109"/>
        <v>0</v>
      </c>
      <c r="HCO21" s="30">
        <f t="shared" si="1109"/>
        <v>0</v>
      </c>
      <c r="HCP21" s="30">
        <f t="shared" si="1109"/>
        <v>0</v>
      </c>
      <c r="HCQ21" s="30">
        <f t="shared" si="1109"/>
        <v>0</v>
      </c>
      <c r="HCR21" s="30">
        <f t="shared" si="1109"/>
        <v>0</v>
      </c>
      <c r="HCS21" s="30">
        <f t="shared" si="1109"/>
        <v>0</v>
      </c>
      <c r="HCT21" s="30">
        <f t="shared" si="1109"/>
        <v>0</v>
      </c>
      <c r="HCU21" s="30">
        <f t="shared" ref="HCU21:HFF21" si="1110">SUM(HCU22:HCU25)</f>
        <v>0</v>
      </c>
      <c r="HCV21" s="30">
        <f t="shared" si="1110"/>
        <v>0</v>
      </c>
      <c r="HCW21" s="30">
        <f t="shared" si="1110"/>
        <v>0</v>
      </c>
      <c r="HCX21" s="30">
        <f t="shared" si="1110"/>
        <v>0</v>
      </c>
      <c r="HCY21" s="30">
        <f t="shared" si="1110"/>
        <v>0</v>
      </c>
      <c r="HCZ21" s="30">
        <f t="shared" si="1110"/>
        <v>0</v>
      </c>
      <c r="HDA21" s="30">
        <f t="shared" si="1110"/>
        <v>0</v>
      </c>
      <c r="HDB21" s="30">
        <f t="shared" si="1110"/>
        <v>0</v>
      </c>
      <c r="HDC21" s="30">
        <f t="shared" si="1110"/>
        <v>0</v>
      </c>
      <c r="HDD21" s="30">
        <f t="shared" si="1110"/>
        <v>0</v>
      </c>
      <c r="HDE21" s="30">
        <f t="shared" si="1110"/>
        <v>0</v>
      </c>
      <c r="HDF21" s="30">
        <f t="shared" si="1110"/>
        <v>0</v>
      </c>
      <c r="HDG21" s="30">
        <f t="shared" si="1110"/>
        <v>0</v>
      </c>
      <c r="HDH21" s="30">
        <f t="shared" si="1110"/>
        <v>0</v>
      </c>
      <c r="HDI21" s="30">
        <f t="shared" si="1110"/>
        <v>0</v>
      </c>
      <c r="HDJ21" s="30">
        <f t="shared" si="1110"/>
        <v>0</v>
      </c>
      <c r="HDK21" s="30">
        <f t="shared" si="1110"/>
        <v>0</v>
      </c>
      <c r="HDL21" s="30">
        <f t="shared" si="1110"/>
        <v>0</v>
      </c>
      <c r="HDM21" s="30">
        <f t="shared" si="1110"/>
        <v>0</v>
      </c>
      <c r="HDN21" s="30">
        <f t="shared" si="1110"/>
        <v>0</v>
      </c>
      <c r="HDO21" s="30">
        <f t="shared" si="1110"/>
        <v>0</v>
      </c>
      <c r="HDP21" s="30">
        <f t="shared" si="1110"/>
        <v>0</v>
      </c>
      <c r="HDQ21" s="30">
        <f t="shared" si="1110"/>
        <v>0</v>
      </c>
      <c r="HDR21" s="30">
        <f t="shared" si="1110"/>
        <v>0</v>
      </c>
      <c r="HDS21" s="30">
        <f t="shared" si="1110"/>
        <v>0</v>
      </c>
      <c r="HDT21" s="30">
        <f t="shared" si="1110"/>
        <v>0</v>
      </c>
      <c r="HDU21" s="30">
        <f t="shared" si="1110"/>
        <v>0</v>
      </c>
      <c r="HDV21" s="30">
        <f t="shared" si="1110"/>
        <v>0</v>
      </c>
      <c r="HDW21" s="30">
        <f t="shared" si="1110"/>
        <v>0</v>
      </c>
      <c r="HDX21" s="30">
        <f t="shared" si="1110"/>
        <v>0</v>
      </c>
      <c r="HDY21" s="30">
        <f t="shared" si="1110"/>
        <v>0</v>
      </c>
      <c r="HDZ21" s="30">
        <f t="shared" si="1110"/>
        <v>0</v>
      </c>
      <c r="HEA21" s="30">
        <f t="shared" si="1110"/>
        <v>0</v>
      </c>
      <c r="HEB21" s="30">
        <f t="shared" si="1110"/>
        <v>0</v>
      </c>
      <c r="HEC21" s="30">
        <f t="shared" si="1110"/>
        <v>0</v>
      </c>
      <c r="HED21" s="30">
        <f t="shared" si="1110"/>
        <v>0</v>
      </c>
      <c r="HEE21" s="30">
        <f t="shared" si="1110"/>
        <v>0</v>
      </c>
      <c r="HEF21" s="30">
        <f t="shared" si="1110"/>
        <v>0</v>
      </c>
      <c r="HEG21" s="30">
        <f t="shared" si="1110"/>
        <v>0</v>
      </c>
      <c r="HEH21" s="30">
        <f t="shared" si="1110"/>
        <v>0</v>
      </c>
      <c r="HEI21" s="30">
        <f t="shared" si="1110"/>
        <v>0</v>
      </c>
      <c r="HEJ21" s="30">
        <f t="shared" si="1110"/>
        <v>0</v>
      </c>
      <c r="HEK21" s="30">
        <f t="shared" si="1110"/>
        <v>0</v>
      </c>
      <c r="HEL21" s="30">
        <f t="shared" si="1110"/>
        <v>0</v>
      </c>
      <c r="HEM21" s="30">
        <f t="shared" si="1110"/>
        <v>0</v>
      </c>
      <c r="HEN21" s="30">
        <f t="shared" si="1110"/>
        <v>0</v>
      </c>
      <c r="HEO21" s="30">
        <f t="shared" si="1110"/>
        <v>0</v>
      </c>
      <c r="HEP21" s="30">
        <f t="shared" si="1110"/>
        <v>0</v>
      </c>
      <c r="HEQ21" s="30">
        <f t="shared" si="1110"/>
        <v>0</v>
      </c>
      <c r="HER21" s="30">
        <f t="shared" si="1110"/>
        <v>0</v>
      </c>
      <c r="HES21" s="30">
        <f t="shared" si="1110"/>
        <v>0</v>
      </c>
      <c r="HET21" s="30">
        <f t="shared" si="1110"/>
        <v>0</v>
      </c>
      <c r="HEU21" s="30">
        <f t="shared" si="1110"/>
        <v>0</v>
      </c>
      <c r="HEV21" s="30">
        <f t="shared" si="1110"/>
        <v>0</v>
      </c>
      <c r="HEW21" s="30">
        <f t="shared" si="1110"/>
        <v>0</v>
      </c>
      <c r="HEX21" s="30">
        <f t="shared" si="1110"/>
        <v>0</v>
      </c>
      <c r="HEY21" s="30">
        <f t="shared" si="1110"/>
        <v>0</v>
      </c>
      <c r="HEZ21" s="30">
        <f t="shared" si="1110"/>
        <v>0</v>
      </c>
      <c r="HFA21" s="30">
        <f t="shared" si="1110"/>
        <v>0</v>
      </c>
      <c r="HFB21" s="30">
        <f t="shared" si="1110"/>
        <v>0</v>
      </c>
      <c r="HFC21" s="30">
        <f t="shared" si="1110"/>
        <v>0</v>
      </c>
      <c r="HFD21" s="30">
        <f t="shared" si="1110"/>
        <v>0</v>
      </c>
      <c r="HFE21" s="30">
        <f t="shared" si="1110"/>
        <v>0</v>
      </c>
      <c r="HFF21" s="30">
        <f t="shared" si="1110"/>
        <v>0</v>
      </c>
      <c r="HFG21" s="30">
        <f t="shared" ref="HFG21:HHR21" si="1111">SUM(HFG22:HFG25)</f>
        <v>0</v>
      </c>
      <c r="HFH21" s="30">
        <f t="shared" si="1111"/>
        <v>0</v>
      </c>
      <c r="HFI21" s="30">
        <f t="shared" si="1111"/>
        <v>0</v>
      </c>
      <c r="HFJ21" s="30">
        <f t="shared" si="1111"/>
        <v>0</v>
      </c>
      <c r="HFK21" s="30">
        <f t="shared" si="1111"/>
        <v>0</v>
      </c>
      <c r="HFL21" s="30">
        <f t="shared" si="1111"/>
        <v>0</v>
      </c>
      <c r="HFM21" s="30">
        <f t="shared" si="1111"/>
        <v>0</v>
      </c>
      <c r="HFN21" s="30">
        <f t="shared" si="1111"/>
        <v>0</v>
      </c>
      <c r="HFO21" s="30">
        <f t="shared" si="1111"/>
        <v>0</v>
      </c>
      <c r="HFP21" s="30">
        <f t="shared" si="1111"/>
        <v>0</v>
      </c>
      <c r="HFQ21" s="30">
        <f t="shared" si="1111"/>
        <v>0</v>
      </c>
      <c r="HFR21" s="30">
        <f t="shared" si="1111"/>
        <v>0</v>
      </c>
      <c r="HFS21" s="30">
        <f t="shared" si="1111"/>
        <v>0</v>
      </c>
      <c r="HFT21" s="30">
        <f t="shared" si="1111"/>
        <v>0</v>
      </c>
      <c r="HFU21" s="30">
        <f t="shared" si="1111"/>
        <v>0</v>
      </c>
      <c r="HFV21" s="30">
        <f t="shared" si="1111"/>
        <v>0</v>
      </c>
      <c r="HFW21" s="30">
        <f t="shared" si="1111"/>
        <v>0</v>
      </c>
      <c r="HFX21" s="30">
        <f t="shared" si="1111"/>
        <v>0</v>
      </c>
      <c r="HFY21" s="30">
        <f t="shared" si="1111"/>
        <v>0</v>
      </c>
      <c r="HFZ21" s="30">
        <f t="shared" si="1111"/>
        <v>0</v>
      </c>
      <c r="HGA21" s="30">
        <f t="shared" si="1111"/>
        <v>0</v>
      </c>
      <c r="HGB21" s="30">
        <f t="shared" si="1111"/>
        <v>0</v>
      </c>
      <c r="HGC21" s="30">
        <f t="shared" si="1111"/>
        <v>0</v>
      </c>
      <c r="HGD21" s="30">
        <f t="shared" si="1111"/>
        <v>0</v>
      </c>
      <c r="HGE21" s="30">
        <f t="shared" si="1111"/>
        <v>0</v>
      </c>
      <c r="HGF21" s="30">
        <f t="shared" si="1111"/>
        <v>0</v>
      </c>
      <c r="HGG21" s="30">
        <f t="shared" si="1111"/>
        <v>0</v>
      </c>
      <c r="HGH21" s="30">
        <f t="shared" si="1111"/>
        <v>0</v>
      </c>
      <c r="HGI21" s="30">
        <f t="shared" si="1111"/>
        <v>0</v>
      </c>
      <c r="HGJ21" s="30">
        <f t="shared" si="1111"/>
        <v>0</v>
      </c>
      <c r="HGK21" s="30">
        <f t="shared" si="1111"/>
        <v>0</v>
      </c>
      <c r="HGL21" s="30">
        <f t="shared" si="1111"/>
        <v>0</v>
      </c>
      <c r="HGM21" s="30">
        <f t="shared" si="1111"/>
        <v>0</v>
      </c>
      <c r="HGN21" s="30">
        <f t="shared" si="1111"/>
        <v>0</v>
      </c>
      <c r="HGO21" s="30">
        <f t="shared" si="1111"/>
        <v>0</v>
      </c>
      <c r="HGP21" s="30">
        <f t="shared" si="1111"/>
        <v>0</v>
      </c>
      <c r="HGQ21" s="30">
        <f t="shared" si="1111"/>
        <v>0</v>
      </c>
      <c r="HGR21" s="30">
        <f t="shared" si="1111"/>
        <v>0</v>
      </c>
      <c r="HGS21" s="30">
        <f t="shared" si="1111"/>
        <v>0</v>
      </c>
      <c r="HGT21" s="30">
        <f t="shared" si="1111"/>
        <v>0</v>
      </c>
      <c r="HGU21" s="30">
        <f t="shared" si="1111"/>
        <v>0</v>
      </c>
      <c r="HGV21" s="30">
        <f t="shared" si="1111"/>
        <v>0</v>
      </c>
      <c r="HGW21" s="30">
        <f t="shared" si="1111"/>
        <v>0</v>
      </c>
      <c r="HGX21" s="30">
        <f t="shared" si="1111"/>
        <v>0</v>
      </c>
      <c r="HGY21" s="30">
        <f t="shared" si="1111"/>
        <v>0</v>
      </c>
      <c r="HGZ21" s="30">
        <f t="shared" si="1111"/>
        <v>0</v>
      </c>
      <c r="HHA21" s="30">
        <f t="shared" si="1111"/>
        <v>0</v>
      </c>
      <c r="HHB21" s="30">
        <f t="shared" si="1111"/>
        <v>0</v>
      </c>
      <c r="HHC21" s="30">
        <f t="shared" si="1111"/>
        <v>0</v>
      </c>
      <c r="HHD21" s="30">
        <f t="shared" si="1111"/>
        <v>0</v>
      </c>
      <c r="HHE21" s="30">
        <f t="shared" si="1111"/>
        <v>0</v>
      </c>
      <c r="HHF21" s="30">
        <f t="shared" si="1111"/>
        <v>0</v>
      </c>
      <c r="HHG21" s="30">
        <f t="shared" si="1111"/>
        <v>0</v>
      </c>
      <c r="HHH21" s="30">
        <f t="shared" si="1111"/>
        <v>0</v>
      </c>
      <c r="HHI21" s="30">
        <f t="shared" si="1111"/>
        <v>0</v>
      </c>
      <c r="HHJ21" s="30">
        <f t="shared" si="1111"/>
        <v>0</v>
      </c>
      <c r="HHK21" s="30">
        <f t="shared" si="1111"/>
        <v>0</v>
      </c>
      <c r="HHL21" s="30">
        <f t="shared" si="1111"/>
        <v>0</v>
      </c>
      <c r="HHM21" s="30">
        <f t="shared" si="1111"/>
        <v>0</v>
      </c>
      <c r="HHN21" s="30">
        <f t="shared" si="1111"/>
        <v>0</v>
      </c>
      <c r="HHO21" s="30">
        <f t="shared" si="1111"/>
        <v>0</v>
      </c>
      <c r="HHP21" s="30">
        <f t="shared" si="1111"/>
        <v>0</v>
      </c>
      <c r="HHQ21" s="30">
        <f t="shared" si="1111"/>
        <v>0</v>
      </c>
      <c r="HHR21" s="30">
        <f t="shared" si="1111"/>
        <v>0</v>
      </c>
      <c r="HHS21" s="30">
        <f t="shared" ref="HHS21:HKD21" si="1112">SUM(HHS22:HHS25)</f>
        <v>0</v>
      </c>
      <c r="HHT21" s="30">
        <f t="shared" si="1112"/>
        <v>0</v>
      </c>
      <c r="HHU21" s="30">
        <f t="shared" si="1112"/>
        <v>0</v>
      </c>
      <c r="HHV21" s="30">
        <f t="shared" si="1112"/>
        <v>0</v>
      </c>
      <c r="HHW21" s="30">
        <f t="shared" si="1112"/>
        <v>0</v>
      </c>
      <c r="HHX21" s="30">
        <f t="shared" si="1112"/>
        <v>0</v>
      </c>
      <c r="HHY21" s="30">
        <f t="shared" si="1112"/>
        <v>0</v>
      </c>
      <c r="HHZ21" s="30">
        <f t="shared" si="1112"/>
        <v>0</v>
      </c>
      <c r="HIA21" s="30">
        <f t="shared" si="1112"/>
        <v>0</v>
      </c>
      <c r="HIB21" s="30">
        <f t="shared" si="1112"/>
        <v>0</v>
      </c>
      <c r="HIC21" s="30">
        <f t="shared" si="1112"/>
        <v>0</v>
      </c>
      <c r="HID21" s="30">
        <f t="shared" si="1112"/>
        <v>0</v>
      </c>
      <c r="HIE21" s="30">
        <f t="shared" si="1112"/>
        <v>0</v>
      </c>
      <c r="HIF21" s="30">
        <f t="shared" si="1112"/>
        <v>0</v>
      </c>
      <c r="HIG21" s="30">
        <f t="shared" si="1112"/>
        <v>0</v>
      </c>
      <c r="HIH21" s="30">
        <f t="shared" si="1112"/>
        <v>0</v>
      </c>
      <c r="HII21" s="30">
        <f t="shared" si="1112"/>
        <v>0</v>
      </c>
      <c r="HIJ21" s="30">
        <f t="shared" si="1112"/>
        <v>0</v>
      </c>
      <c r="HIK21" s="30">
        <f t="shared" si="1112"/>
        <v>0</v>
      </c>
      <c r="HIL21" s="30">
        <f t="shared" si="1112"/>
        <v>0</v>
      </c>
      <c r="HIM21" s="30">
        <f t="shared" si="1112"/>
        <v>0</v>
      </c>
      <c r="HIN21" s="30">
        <f t="shared" si="1112"/>
        <v>0</v>
      </c>
      <c r="HIO21" s="30">
        <f t="shared" si="1112"/>
        <v>0</v>
      </c>
      <c r="HIP21" s="30">
        <f t="shared" si="1112"/>
        <v>0</v>
      </c>
      <c r="HIQ21" s="30">
        <f t="shared" si="1112"/>
        <v>0</v>
      </c>
      <c r="HIR21" s="30">
        <f t="shared" si="1112"/>
        <v>0</v>
      </c>
      <c r="HIS21" s="30">
        <f t="shared" si="1112"/>
        <v>0</v>
      </c>
      <c r="HIT21" s="30">
        <f t="shared" si="1112"/>
        <v>0</v>
      </c>
      <c r="HIU21" s="30">
        <f t="shared" si="1112"/>
        <v>0</v>
      </c>
      <c r="HIV21" s="30">
        <f t="shared" si="1112"/>
        <v>0</v>
      </c>
      <c r="HIW21" s="30">
        <f t="shared" si="1112"/>
        <v>0</v>
      </c>
      <c r="HIX21" s="30">
        <f t="shared" si="1112"/>
        <v>0</v>
      </c>
      <c r="HIY21" s="30">
        <f t="shared" si="1112"/>
        <v>0</v>
      </c>
      <c r="HIZ21" s="30">
        <f t="shared" si="1112"/>
        <v>0</v>
      </c>
      <c r="HJA21" s="30">
        <f t="shared" si="1112"/>
        <v>0</v>
      </c>
      <c r="HJB21" s="30">
        <f t="shared" si="1112"/>
        <v>0</v>
      </c>
      <c r="HJC21" s="30">
        <f t="shared" si="1112"/>
        <v>0</v>
      </c>
      <c r="HJD21" s="30">
        <f t="shared" si="1112"/>
        <v>0</v>
      </c>
      <c r="HJE21" s="30">
        <f t="shared" si="1112"/>
        <v>0</v>
      </c>
      <c r="HJF21" s="30">
        <f t="shared" si="1112"/>
        <v>0</v>
      </c>
      <c r="HJG21" s="30">
        <f t="shared" si="1112"/>
        <v>0</v>
      </c>
      <c r="HJH21" s="30">
        <f t="shared" si="1112"/>
        <v>0</v>
      </c>
      <c r="HJI21" s="30">
        <f t="shared" si="1112"/>
        <v>0</v>
      </c>
      <c r="HJJ21" s="30">
        <f t="shared" si="1112"/>
        <v>0</v>
      </c>
      <c r="HJK21" s="30">
        <f t="shared" si="1112"/>
        <v>0</v>
      </c>
      <c r="HJL21" s="30">
        <f t="shared" si="1112"/>
        <v>0</v>
      </c>
      <c r="HJM21" s="30">
        <f t="shared" si="1112"/>
        <v>0</v>
      </c>
      <c r="HJN21" s="30">
        <f t="shared" si="1112"/>
        <v>0</v>
      </c>
      <c r="HJO21" s="30">
        <f t="shared" si="1112"/>
        <v>0</v>
      </c>
      <c r="HJP21" s="30">
        <f t="shared" si="1112"/>
        <v>0</v>
      </c>
      <c r="HJQ21" s="30">
        <f t="shared" si="1112"/>
        <v>0</v>
      </c>
      <c r="HJR21" s="30">
        <f t="shared" si="1112"/>
        <v>0</v>
      </c>
      <c r="HJS21" s="30">
        <f t="shared" si="1112"/>
        <v>0</v>
      </c>
      <c r="HJT21" s="30">
        <f t="shared" si="1112"/>
        <v>0</v>
      </c>
      <c r="HJU21" s="30">
        <f t="shared" si="1112"/>
        <v>0</v>
      </c>
      <c r="HJV21" s="30">
        <f t="shared" si="1112"/>
        <v>0</v>
      </c>
      <c r="HJW21" s="30">
        <f t="shared" si="1112"/>
        <v>0</v>
      </c>
      <c r="HJX21" s="30">
        <f t="shared" si="1112"/>
        <v>0</v>
      </c>
      <c r="HJY21" s="30">
        <f t="shared" si="1112"/>
        <v>0</v>
      </c>
      <c r="HJZ21" s="30">
        <f t="shared" si="1112"/>
        <v>0</v>
      </c>
      <c r="HKA21" s="30">
        <f t="shared" si="1112"/>
        <v>0</v>
      </c>
      <c r="HKB21" s="30">
        <f t="shared" si="1112"/>
        <v>0</v>
      </c>
      <c r="HKC21" s="30">
        <f t="shared" si="1112"/>
        <v>0</v>
      </c>
      <c r="HKD21" s="30">
        <f t="shared" si="1112"/>
        <v>0</v>
      </c>
      <c r="HKE21" s="30">
        <f t="shared" ref="HKE21:HMP21" si="1113">SUM(HKE22:HKE25)</f>
        <v>0</v>
      </c>
      <c r="HKF21" s="30">
        <f t="shared" si="1113"/>
        <v>0</v>
      </c>
      <c r="HKG21" s="30">
        <f t="shared" si="1113"/>
        <v>0</v>
      </c>
      <c r="HKH21" s="30">
        <f t="shared" si="1113"/>
        <v>0</v>
      </c>
      <c r="HKI21" s="30">
        <f t="shared" si="1113"/>
        <v>0</v>
      </c>
      <c r="HKJ21" s="30">
        <f t="shared" si="1113"/>
        <v>0</v>
      </c>
      <c r="HKK21" s="30">
        <f t="shared" si="1113"/>
        <v>0</v>
      </c>
      <c r="HKL21" s="30">
        <f t="shared" si="1113"/>
        <v>0</v>
      </c>
      <c r="HKM21" s="30">
        <f t="shared" si="1113"/>
        <v>0</v>
      </c>
      <c r="HKN21" s="30">
        <f t="shared" si="1113"/>
        <v>0</v>
      </c>
      <c r="HKO21" s="30">
        <f t="shared" si="1113"/>
        <v>0</v>
      </c>
      <c r="HKP21" s="30">
        <f t="shared" si="1113"/>
        <v>0</v>
      </c>
      <c r="HKQ21" s="30">
        <f t="shared" si="1113"/>
        <v>0</v>
      </c>
      <c r="HKR21" s="30">
        <f t="shared" si="1113"/>
        <v>0</v>
      </c>
      <c r="HKS21" s="30">
        <f t="shared" si="1113"/>
        <v>0</v>
      </c>
      <c r="HKT21" s="30">
        <f t="shared" si="1113"/>
        <v>0</v>
      </c>
      <c r="HKU21" s="30">
        <f t="shared" si="1113"/>
        <v>0</v>
      </c>
      <c r="HKV21" s="30">
        <f t="shared" si="1113"/>
        <v>0</v>
      </c>
      <c r="HKW21" s="30">
        <f t="shared" si="1113"/>
        <v>0</v>
      </c>
      <c r="HKX21" s="30">
        <f t="shared" si="1113"/>
        <v>0</v>
      </c>
      <c r="HKY21" s="30">
        <f t="shared" si="1113"/>
        <v>0</v>
      </c>
      <c r="HKZ21" s="30">
        <f t="shared" si="1113"/>
        <v>0</v>
      </c>
      <c r="HLA21" s="30">
        <f t="shared" si="1113"/>
        <v>0</v>
      </c>
      <c r="HLB21" s="30">
        <f t="shared" si="1113"/>
        <v>0</v>
      </c>
      <c r="HLC21" s="30">
        <f t="shared" si="1113"/>
        <v>0</v>
      </c>
      <c r="HLD21" s="30">
        <f t="shared" si="1113"/>
        <v>0</v>
      </c>
      <c r="HLE21" s="30">
        <f t="shared" si="1113"/>
        <v>0</v>
      </c>
      <c r="HLF21" s="30">
        <f t="shared" si="1113"/>
        <v>0</v>
      </c>
      <c r="HLG21" s="30">
        <f t="shared" si="1113"/>
        <v>0</v>
      </c>
      <c r="HLH21" s="30">
        <f t="shared" si="1113"/>
        <v>0</v>
      </c>
      <c r="HLI21" s="30">
        <f t="shared" si="1113"/>
        <v>0</v>
      </c>
      <c r="HLJ21" s="30">
        <f t="shared" si="1113"/>
        <v>0</v>
      </c>
      <c r="HLK21" s="30">
        <f t="shared" si="1113"/>
        <v>0</v>
      </c>
      <c r="HLL21" s="30">
        <f t="shared" si="1113"/>
        <v>0</v>
      </c>
      <c r="HLM21" s="30">
        <f t="shared" si="1113"/>
        <v>0</v>
      </c>
      <c r="HLN21" s="30">
        <f t="shared" si="1113"/>
        <v>0</v>
      </c>
      <c r="HLO21" s="30">
        <f t="shared" si="1113"/>
        <v>0</v>
      </c>
      <c r="HLP21" s="30">
        <f t="shared" si="1113"/>
        <v>0</v>
      </c>
      <c r="HLQ21" s="30">
        <f t="shared" si="1113"/>
        <v>0</v>
      </c>
      <c r="HLR21" s="30">
        <f t="shared" si="1113"/>
        <v>0</v>
      </c>
      <c r="HLS21" s="30">
        <f t="shared" si="1113"/>
        <v>0</v>
      </c>
      <c r="HLT21" s="30">
        <f t="shared" si="1113"/>
        <v>0</v>
      </c>
      <c r="HLU21" s="30">
        <f t="shared" si="1113"/>
        <v>0</v>
      </c>
      <c r="HLV21" s="30">
        <f t="shared" si="1113"/>
        <v>0</v>
      </c>
      <c r="HLW21" s="30">
        <f t="shared" si="1113"/>
        <v>0</v>
      </c>
      <c r="HLX21" s="30">
        <f t="shared" si="1113"/>
        <v>0</v>
      </c>
      <c r="HLY21" s="30">
        <f t="shared" si="1113"/>
        <v>0</v>
      </c>
      <c r="HLZ21" s="30">
        <f t="shared" si="1113"/>
        <v>0</v>
      </c>
      <c r="HMA21" s="30">
        <f t="shared" si="1113"/>
        <v>0</v>
      </c>
      <c r="HMB21" s="30">
        <f t="shared" si="1113"/>
        <v>0</v>
      </c>
      <c r="HMC21" s="30">
        <f t="shared" si="1113"/>
        <v>0</v>
      </c>
      <c r="HMD21" s="30">
        <f t="shared" si="1113"/>
        <v>0</v>
      </c>
      <c r="HME21" s="30">
        <f t="shared" si="1113"/>
        <v>0</v>
      </c>
      <c r="HMF21" s="30">
        <f t="shared" si="1113"/>
        <v>0</v>
      </c>
      <c r="HMG21" s="30">
        <f t="shared" si="1113"/>
        <v>0</v>
      </c>
      <c r="HMH21" s="30">
        <f t="shared" si="1113"/>
        <v>0</v>
      </c>
      <c r="HMI21" s="30">
        <f t="shared" si="1113"/>
        <v>0</v>
      </c>
      <c r="HMJ21" s="30">
        <f t="shared" si="1113"/>
        <v>0</v>
      </c>
      <c r="HMK21" s="30">
        <f t="shared" si="1113"/>
        <v>0</v>
      </c>
      <c r="HML21" s="30">
        <f t="shared" si="1113"/>
        <v>0</v>
      </c>
      <c r="HMM21" s="30">
        <f t="shared" si="1113"/>
        <v>0</v>
      </c>
      <c r="HMN21" s="30">
        <f t="shared" si="1113"/>
        <v>0</v>
      </c>
      <c r="HMO21" s="30">
        <f t="shared" si="1113"/>
        <v>0</v>
      </c>
      <c r="HMP21" s="30">
        <f t="shared" si="1113"/>
        <v>0</v>
      </c>
      <c r="HMQ21" s="30">
        <f t="shared" ref="HMQ21:HPB21" si="1114">SUM(HMQ22:HMQ25)</f>
        <v>0</v>
      </c>
      <c r="HMR21" s="30">
        <f t="shared" si="1114"/>
        <v>0</v>
      </c>
      <c r="HMS21" s="30">
        <f t="shared" si="1114"/>
        <v>0</v>
      </c>
      <c r="HMT21" s="30">
        <f t="shared" si="1114"/>
        <v>0</v>
      </c>
      <c r="HMU21" s="30">
        <f t="shared" si="1114"/>
        <v>0</v>
      </c>
      <c r="HMV21" s="30">
        <f t="shared" si="1114"/>
        <v>0</v>
      </c>
      <c r="HMW21" s="30">
        <f t="shared" si="1114"/>
        <v>0</v>
      </c>
      <c r="HMX21" s="30">
        <f t="shared" si="1114"/>
        <v>0</v>
      </c>
      <c r="HMY21" s="30">
        <f t="shared" si="1114"/>
        <v>0</v>
      </c>
      <c r="HMZ21" s="30">
        <f t="shared" si="1114"/>
        <v>0</v>
      </c>
      <c r="HNA21" s="30">
        <f t="shared" si="1114"/>
        <v>0</v>
      </c>
      <c r="HNB21" s="30">
        <f t="shared" si="1114"/>
        <v>0</v>
      </c>
      <c r="HNC21" s="30">
        <f t="shared" si="1114"/>
        <v>0</v>
      </c>
      <c r="HND21" s="30">
        <f t="shared" si="1114"/>
        <v>0</v>
      </c>
      <c r="HNE21" s="30">
        <f t="shared" si="1114"/>
        <v>0</v>
      </c>
      <c r="HNF21" s="30">
        <f t="shared" si="1114"/>
        <v>0</v>
      </c>
      <c r="HNG21" s="30">
        <f t="shared" si="1114"/>
        <v>0</v>
      </c>
      <c r="HNH21" s="30">
        <f t="shared" si="1114"/>
        <v>0</v>
      </c>
      <c r="HNI21" s="30">
        <f t="shared" si="1114"/>
        <v>0</v>
      </c>
      <c r="HNJ21" s="30">
        <f t="shared" si="1114"/>
        <v>0</v>
      </c>
      <c r="HNK21" s="30">
        <f t="shared" si="1114"/>
        <v>0</v>
      </c>
      <c r="HNL21" s="30">
        <f t="shared" si="1114"/>
        <v>0</v>
      </c>
      <c r="HNM21" s="30">
        <f t="shared" si="1114"/>
        <v>0</v>
      </c>
      <c r="HNN21" s="30">
        <f t="shared" si="1114"/>
        <v>0</v>
      </c>
      <c r="HNO21" s="30">
        <f t="shared" si="1114"/>
        <v>0</v>
      </c>
      <c r="HNP21" s="30">
        <f t="shared" si="1114"/>
        <v>0</v>
      </c>
      <c r="HNQ21" s="30">
        <f t="shared" si="1114"/>
        <v>0</v>
      </c>
      <c r="HNR21" s="30">
        <f t="shared" si="1114"/>
        <v>0</v>
      </c>
      <c r="HNS21" s="30">
        <f t="shared" si="1114"/>
        <v>0</v>
      </c>
      <c r="HNT21" s="30">
        <f t="shared" si="1114"/>
        <v>0</v>
      </c>
      <c r="HNU21" s="30">
        <f t="shared" si="1114"/>
        <v>0</v>
      </c>
      <c r="HNV21" s="30">
        <f t="shared" si="1114"/>
        <v>0</v>
      </c>
      <c r="HNW21" s="30">
        <f t="shared" si="1114"/>
        <v>0</v>
      </c>
      <c r="HNX21" s="30">
        <f t="shared" si="1114"/>
        <v>0</v>
      </c>
      <c r="HNY21" s="30">
        <f t="shared" si="1114"/>
        <v>0</v>
      </c>
      <c r="HNZ21" s="30">
        <f t="shared" si="1114"/>
        <v>0</v>
      </c>
      <c r="HOA21" s="30">
        <f t="shared" si="1114"/>
        <v>0</v>
      </c>
      <c r="HOB21" s="30">
        <f t="shared" si="1114"/>
        <v>0</v>
      </c>
      <c r="HOC21" s="30">
        <f t="shared" si="1114"/>
        <v>0</v>
      </c>
      <c r="HOD21" s="30">
        <f t="shared" si="1114"/>
        <v>0</v>
      </c>
      <c r="HOE21" s="30">
        <f t="shared" si="1114"/>
        <v>0</v>
      </c>
      <c r="HOF21" s="30">
        <f t="shared" si="1114"/>
        <v>0</v>
      </c>
      <c r="HOG21" s="30">
        <f t="shared" si="1114"/>
        <v>0</v>
      </c>
      <c r="HOH21" s="30">
        <f t="shared" si="1114"/>
        <v>0</v>
      </c>
      <c r="HOI21" s="30">
        <f t="shared" si="1114"/>
        <v>0</v>
      </c>
      <c r="HOJ21" s="30">
        <f t="shared" si="1114"/>
        <v>0</v>
      </c>
      <c r="HOK21" s="30">
        <f t="shared" si="1114"/>
        <v>0</v>
      </c>
      <c r="HOL21" s="30">
        <f t="shared" si="1114"/>
        <v>0</v>
      </c>
      <c r="HOM21" s="30">
        <f t="shared" si="1114"/>
        <v>0</v>
      </c>
      <c r="HON21" s="30">
        <f t="shared" si="1114"/>
        <v>0</v>
      </c>
      <c r="HOO21" s="30">
        <f t="shared" si="1114"/>
        <v>0</v>
      </c>
      <c r="HOP21" s="30">
        <f t="shared" si="1114"/>
        <v>0</v>
      </c>
      <c r="HOQ21" s="30">
        <f t="shared" si="1114"/>
        <v>0</v>
      </c>
      <c r="HOR21" s="30">
        <f t="shared" si="1114"/>
        <v>0</v>
      </c>
      <c r="HOS21" s="30">
        <f t="shared" si="1114"/>
        <v>0</v>
      </c>
      <c r="HOT21" s="30">
        <f t="shared" si="1114"/>
        <v>0</v>
      </c>
      <c r="HOU21" s="30">
        <f t="shared" si="1114"/>
        <v>0</v>
      </c>
      <c r="HOV21" s="30">
        <f t="shared" si="1114"/>
        <v>0</v>
      </c>
      <c r="HOW21" s="30">
        <f t="shared" si="1114"/>
        <v>0</v>
      </c>
      <c r="HOX21" s="30">
        <f t="shared" si="1114"/>
        <v>0</v>
      </c>
      <c r="HOY21" s="30">
        <f t="shared" si="1114"/>
        <v>0</v>
      </c>
      <c r="HOZ21" s="30">
        <f t="shared" si="1114"/>
        <v>0</v>
      </c>
      <c r="HPA21" s="30">
        <f t="shared" si="1114"/>
        <v>0</v>
      </c>
      <c r="HPB21" s="30">
        <f t="shared" si="1114"/>
        <v>0</v>
      </c>
      <c r="HPC21" s="30">
        <f t="shared" ref="HPC21:HRN21" si="1115">SUM(HPC22:HPC25)</f>
        <v>0</v>
      </c>
      <c r="HPD21" s="30">
        <f t="shared" si="1115"/>
        <v>0</v>
      </c>
      <c r="HPE21" s="30">
        <f t="shared" si="1115"/>
        <v>0</v>
      </c>
      <c r="HPF21" s="30">
        <f t="shared" si="1115"/>
        <v>0</v>
      </c>
      <c r="HPG21" s="30">
        <f t="shared" si="1115"/>
        <v>0</v>
      </c>
      <c r="HPH21" s="30">
        <f t="shared" si="1115"/>
        <v>0</v>
      </c>
      <c r="HPI21" s="30">
        <f t="shared" si="1115"/>
        <v>0</v>
      </c>
      <c r="HPJ21" s="30">
        <f t="shared" si="1115"/>
        <v>0</v>
      </c>
      <c r="HPK21" s="30">
        <f t="shared" si="1115"/>
        <v>0</v>
      </c>
      <c r="HPL21" s="30">
        <f t="shared" si="1115"/>
        <v>0</v>
      </c>
      <c r="HPM21" s="30">
        <f t="shared" si="1115"/>
        <v>0</v>
      </c>
      <c r="HPN21" s="30">
        <f t="shared" si="1115"/>
        <v>0</v>
      </c>
      <c r="HPO21" s="30">
        <f t="shared" si="1115"/>
        <v>0</v>
      </c>
      <c r="HPP21" s="30">
        <f t="shared" si="1115"/>
        <v>0</v>
      </c>
      <c r="HPQ21" s="30">
        <f t="shared" si="1115"/>
        <v>0</v>
      </c>
      <c r="HPR21" s="30">
        <f t="shared" si="1115"/>
        <v>0</v>
      </c>
      <c r="HPS21" s="30">
        <f t="shared" si="1115"/>
        <v>0</v>
      </c>
      <c r="HPT21" s="30">
        <f t="shared" si="1115"/>
        <v>0</v>
      </c>
      <c r="HPU21" s="30">
        <f t="shared" si="1115"/>
        <v>0</v>
      </c>
      <c r="HPV21" s="30">
        <f t="shared" si="1115"/>
        <v>0</v>
      </c>
      <c r="HPW21" s="30">
        <f t="shared" si="1115"/>
        <v>0</v>
      </c>
      <c r="HPX21" s="30">
        <f t="shared" si="1115"/>
        <v>0</v>
      </c>
      <c r="HPY21" s="30">
        <f t="shared" si="1115"/>
        <v>0</v>
      </c>
      <c r="HPZ21" s="30">
        <f t="shared" si="1115"/>
        <v>0</v>
      </c>
      <c r="HQA21" s="30">
        <f t="shared" si="1115"/>
        <v>0</v>
      </c>
      <c r="HQB21" s="30">
        <f t="shared" si="1115"/>
        <v>0</v>
      </c>
      <c r="HQC21" s="30">
        <f t="shared" si="1115"/>
        <v>0</v>
      </c>
      <c r="HQD21" s="30">
        <f t="shared" si="1115"/>
        <v>0</v>
      </c>
      <c r="HQE21" s="30">
        <f t="shared" si="1115"/>
        <v>0</v>
      </c>
      <c r="HQF21" s="30">
        <f t="shared" si="1115"/>
        <v>0</v>
      </c>
      <c r="HQG21" s="30">
        <f t="shared" si="1115"/>
        <v>0</v>
      </c>
      <c r="HQH21" s="30">
        <f t="shared" si="1115"/>
        <v>0</v>
      </c>
      <c r="HQI21" s="30">
        <f t="shared" si="1115"/>
        <v>0</v>
      </c>
      <c r="HQJ21" s="30">
        <f t="shared" si="1115"/>
        <v>0</v>
      </c>
      <c r="HQK21" s="30">
        <f t="shared" si="1115"/>
        <v>0</v>
      </c>
      <c r="HQL21" s="30">
        <f t="shared" si="1115"/>
        <v>0</v>
      </c>
      <c r="HQM21" s="30">
        <f t="shared" si="1115"/>
        <v>0</v>
      </c>
      <c r="HQN21" s="30">
        <f t="shared" si="1115"/>
        <v>0</v>
      </c>
      <c r="HQO21" s="30">
        <f t="shared" si="1115"/>
        <v>0</v>
      </c>
      <c r="HQP21" s="30">
        <f t="shared" si="1115"/>
        <v>0</v>
      </c>
      <c r="HQQ21" s="30">
        <f t="shared" si="1115"/>
        <v>0</v>
      </c>
      <c r="HQR21" s="30">
        <f t="shared" si="1115"/>
        <v>0</v>
      </c>
      <c r="HQS21" s="30">
        <f t="shared" si="1115"/>
        <v>0</v>
      </c>
      <c r="HQT21" s="30">
        <f t="shared" si="1115"/>
        <v>0</v>
      </c>
      <c r="HQU21" s="30">
        <f t="shared" si="1115"/>
        <v>0</v>
      </c>
      <c r="HQV21" s="30">
        <f t="shared" si="1115"/>
        <v>0</v>
      </c>
      <c r="HQW21" s="30">
        <f t="shared" si="1115"/>
        <v>0</v>
      </c>
      <c r="HQX21" s="30">
        <f t="shared" si="1115"/>
        <v>0</v>
      </c>
      <c r="HQY21" s="30">
        <f t="shared" si="1115"/>
        <v>0</v>
      </c>
      <c r="HQZ21" s="30">
        <f t="shared" si="1115"/>
        <v>0</v>
      </c>
      <c r="HRA21" s="30">
        <f t="shared" si="1115"/>
        <v>0</v>
      </c>
      <c r="HRB21" s="30">
        <f t="shared" si="1115"/>
        <v>0</v>
      </c>
      <c r="HRC21" s="30">
        <f t="shared" si="1115"/>
        <v>0</v>
      </c>
      <c r="HRD21" s="30">
        <f t="shared" si="1115"/>
        <v>0</v>
      </c>
      <c r="HRE21" s="30">
        <f t="shared" si="1115"/>
        <v>0</v>
      </c>
      <c r="HRF21" s="30">
        <f t="shared" si="1115"/>
        <v>0</v>
      </c>
      <c r="HRG21" s="30">
        <f t="shared" si="1115"/>
        <v>0</v>
      </c>
      <c r="HRH21" s="30">
        <f t="shared" si="1115"/>
        <v>0</v>
      </c>
      <c r="HRI21" s="30">
        <f t="shared" si="1115"/>
        <v>0</v>
      </c>
      <c r="HRJ21" s="30">
        <f t="shared" si="1115"/>
        <v>0</v>
      </c>
      <c r="HRK21" s="30">
        <f t="shared" si="1115"/>
        <v>0</v>
      </c>
      <c r="HRL21" s="30">
        <f t="shared" si="1115"/>
        <v>0</v>
      </c>
      <c r="HRM21" s="30">
        <f t="shared" si="1115"/>
        <v>0</v>
      </c>
      <c r="HRN21" s="30">
        <f t="shared" si="1115"/>
        <v>0</v>
      </c>
      <c r="HRO21" s="30">
        <f t="shared" ref="HRO21:HTZ21" si="1116">SUM(HRO22:HRO25)</f>
        <v>0</v>
      </c>
      <c r="HRP21" s="30">
        <f t="shared" si="1116"/>
        <v>0</v>
      </c>
      <c r="HRQ21" s="30">
        <f t="shared" si="1116"/>
        <v>0</v>
      </c>
      <c r="HRR21" s="30">
        <f t="shared" si="1116"/>
        <v>0</v>
      </c>
      <c r="HRS21" s="30">
        <f t="shared" si="1116"/>
        <v>0</v>
      </c>
      <c r="HRT21" s="30">
        <f t="shared" si="1116"/>
        <v>0</v>
      </c>
      <c r="HRU21" s="30">
        <f t="shared" si="1116"/>
        <v>0</v>
      </c>
      <c r="HRV21" s="30">
        <f t="shared" si="1116"/>
        <v>0</v>
      </c>
      <c r="HRW21" s="30">
        <f t="shared" si="1116"/>
        <v>0</v>
      </c>
      <c r="HRX21" s="30">
        <f t="shared" si="1116"/>
        <v>0</v>
      </c>
      <c r="HRY21" s="30">
        <f t="shared" si="1116"/>
        <v>0</v>
      </c>
      <c r="HRZ21" s="30">
        <f t="shared" si="1116"/>
        <v>0</v>
      </c>
      <c r="HSA21" s="30">
        <f t="shared" si="1116"/>
        <v>0</v>
      </c>
      <c r="HSB21" s="30">
        <f t="shared" si="1116"/>
        <v>0</v>
      </c>
      <c r="HSC21" s="30">
        <f t="shared" si="1116"/>
        <v>0</v>
      </c>
      <c r="HSD21" s="30">
        <f t="shared" si="1116"/>
        <v>0</v>
      </c>
      <c r="HSE21" s="30">
        <f t="shared" si="1116"/>
        <v>0</v>
      </c>
      <c r="HSF21" s="30">
        <f t="shared" si="1116"/>
        <v>0</v>
      </c>
      <c r="HSG21" s="30">
        <f t="shared" si="1116"/>
        <v>0</v>
      </c>
      <c r="HSH21" s="30">
        <f t="shared" si="1116"/>
        <v>0</v>
      </c>
      <c r="HSI21" s="30">
        <f t="shared" si="1116"/>
        <v>0</v>
      </c>
      <c r="HSJ21" s="30">
        <f t="shared" si="1116"/>
        <v>0</v>
      </c>
      <c r="HSK21" s="30">
        <f t="shared" si="1116"/>
        <v>0</v>
      </c>
      <c r="HSL21" s="30">
        <f t="shared" si="1116"/>
        <v>0</v>
      </c>
      <c r="HSM21" s="30">
        <f t="shared" si="1116"/>
        <v>0</v>
      </c>
      <c r="HSN21" s="30">
        <f t="shared" si="1116"/>
        <v>0</v>
      </c>
      <c r="HSO21" s="30">
        <f t="shared" si="1116"/>
        <v>0</v>
      </c>
      <c r="HSP21" s="30">
        <f t="shared" si="1116"/>
        <v>0</v>
      </c>
      <c r="HSQ21" s="30">
        <f t="shared" si="1116"/>
        <v>0</v>
      </c>
      <c r="HSR21" s="30">
        <f t="shared" si="1116"/>
        <v>0</v>
      </c>
      <c r="HSS21" s="30">
        <f t="shared" si="1116"/>
        <v>0</v>
      </c>
      <c r="HST21" s="30">
        <f t="shared" si="1116"/>
        <v>0</v>
      </c>
      <c r="HSU21" s="30">
        <f t="shared" si="1116"/>
        <v>0</v>
      </c>
      <c r="HSV21" s="30">
        <f t="shared" si="1116"/>
        <v>0</v>
      </c>
      <c r="HSW21" s="30">
        <f t="shared" si="1116"/>
        <v>0</v>
      </c>
      <c r="HSX21" s="30">
        <f t="shared" si="1116"/>
        <v>0</v>
      </c>
      <c r="HSY21" s="30">
        <f t="shared" si="1116"/>
        <v>0</v>
      </c>
      <c r="HSZ21" s="30">
        <f t="shared" si="1116"/>
        <v>0</v>
      </c>
      <c r="HTA21" s="30">
        <f t="shared" si="1116"/>
        <v>0</v>
      </c>
      <c r="HTB21" s="30">
        <f t="shared" si="1116"/>
        <v>0</v>
      </c>
      <c r="HTC21" s="30">
        <f t="shared" si="1116"/>
        <v>0</v>
      </c>
      <c r="HTD21" s="30">
        <f t="shared" si="1116"/>
        <v>0</v>
      </c>
      <c r="HTE21" s="30">
        <f t="shared" si="1116"/>
        <v>0</v>
      </c>
      <c r="HTF21" s="30">
        <f t="shared" si="1116"/>
        <v>0</v>
      </c>
      <c r="HTG21" s="30">
        <f t="shared" si="1116"/>
        <v>0</v>
      </c>
      <c r="HTH21" s="30">
        <f t="shared" si="1116"/>
        <v>0</v>
      </c>
      <c r="HTI21" s="30">
        <f t="shared" si="1116"/>
        <v>0</v>
      </c>
      <c r="HTJ21" s="30">
        <f t="shared" si="1116"/>
        <v>0</v>
      </c>
      <c r="HTK21" s="30">
        <f t="shared" si="1116"/>
        <v>0</v>
      </c>
      <c r="HTL21" s="30">
        <f t="shared" si="1116"/>
        <v>0</v>
      </c>
      <c r="HTM21" s="30">
        <f t="shared" si="1116"/>
        <v>0</v>
      </c>
      <c r="HTN21" s="30">
        <f t="shared" si="1116"/>
        <v>0</v>
      </c>
      <c r="HTO21" s="30">
        <f t="shared" si="1116"/>
        <v>0</v>
      </c>
      <c r="HTP21" s="30">
        <f t="shared" si="1116"/>
        <v>0</v>
      </c>
      <c r="HTQ21" s="30">
        <f t="shared" si="1116"/>
        <v>0</v>
      </c>
      <c r="HTR21" s="30">
        <f t="shared" si="1116"/>
        <v>0</v>
      </c>
      <c r="HTS21" s="30">
        <f t="shared" si="1116"/>
        <v>0</v>
      </c>
      <c r="HTT21" s="30">
        <f t="shared" si="1116"/>
        <v>0</v>
      </c>
      <c r="HTU21" s="30">
        <f t="shared" si="1116"/>
        <v>0</v>
      </c>
      <c r="HTV21" s="30">
        <f t="shared" si="1116"/>
        <v>0</v>
      </c>
      <c r="HTW21" s="30">
        <f t="shared" si="1116"/>
        <v>0</v>
      </c>
      <c r="HTX21" s="30">
        <f t="shared" si="1116"/>
        <v>0</v>
      </c>
      <c r="HTY21" s="30">
        <f t="shared" si="1116"/>
        <v>0</v>
      </c>
      <c r="HTZ21" s="30">
        <f t="shared" si="1116"/>
        <v>0</v>
      </c>
      <c r="HUA21" s="30">
        <f t="shared" ref="HUA21:HWL21" si="1117">SUM(HUA22:HUA25)</f>
        <v>0</v>
      </c>
      <c r="HUB21" s="30">
        <f t="shared" si="1117"/>
        <v>0</v>
      </c>
      <c r="HUC21" s="30">
        <f t="shared" si="1117"/>
        <v>0</v>
      </c>
      <c r="HUD21" s="30">
        <f t="shared" si="1117"/>
        <v>0</v>
      </c>
      <c r="HUE21" s="30">
        <f t="shared" si="1117"/>
        <v>0</v>
      </c>
      <c r="HUF21" s="30">
        <f t="shared" si="1117"/>
        <v>0</v>
      </c>
      <c r="HUG21" s="30">
        <f t="shared" si="1117"/>
        <v>0</v>
      </c>
      <c r="HUH21" s="30">
        <f t="shared" si="1117"/>
        <v>0</v>
      </c>
      <c r="HUI21" s="30">
        <f t="shared" si="1117"/>
        <v>0</v>
      </c>
      <c r="HUJ21" s="30">
        <f t="shared" si="1117"/>
        <v>0</v>
      </c>
      <c r="HUK21" s="30">
        <f t="shared" si="1117"/>
        <v>0</v>
      </c>
      <c r="HUL21" s="30">
        <f t="shared" si="1117"/>
        <v>0</v>
      </c>
      <c r="HUM21" s="30">
        <f t="shared" si="1117"/>
        <v>0</v>
      </c>
      <c r="HUN21" s="30">
        <f t="shared" si="1117"/>
        <v>0</v>
      </c>
      <c r="HUO21" s="30">
        <f t="shared" si="1117"/>
        <v>0</v>
      </c>
      <c r="HUP21" s="30">
        <f t="shared" si="1117"/>
        <v>0</v>
      </c>
      <c r="HUQ21" s="30">
        <f t="shared" si="1117"/>
        <v>0</v>
      </c>
      <c r="HUR21" s="30">
        <f t="shared" si="1117"/>
        <v>0</v>
      </c>
      <c r="HUS21" s="30">
        <f t="shared" si="1117"/>
        <v>0</v>
      </c>
      <c r="HUT21" s="30">
        <f t="shared" si="1117"/>
        <v>0</v>
      </c>
      <c r="HUU21" s="30">
        <f t="shared" si="1117"/>
        <v>0</v>
      </c>
      <c r="HUV21" s="30">
        <f t="shared" si="1117"/>
        <v>0</v>
      </c>
      <c r="HUW21" s="30">
        <f t="shared" si="1117"/>
        <v>0</v>
      </c>
      <c r="HUX21" s="30">
        <f t="shared" si="1117"/>
        <v>0</v>
      </c>
      <c r="HUY21" s="30">
        <f t="shared" si="1117"/>
        <v>0</v>
      </c>
      <c r="HUZ21" s="30">
        <f t="shared" si="1117"/>
        <v>0</v>
      </c>
      <c r="HVA21" s="30">
        <f t="shared" si="1117"/>
        <v>0</v>
      </c>
      <c r="HVB21" s="30">
        <f t="shared" si="1117"/>
        <v>0</v>
      </c>
      <c r="HVC21" s="30">
        <f t="shared" si="1117"/>
        <v>0</v>
      </c>
      <c r="HVD21" s="30">
        <f t="shared" si="1117"/>
        <v>0</v>
      </c>
      <c r="HVE21" s="30">
        <f t="shared" si="1117"/>
        <v>0</v>
      </c>
      <c r="HVF21" s="30">
        <f t="shared" si="1117"/>
        <v>0</v>
      </c>
      <c r="HVG21" s="30">
        <f t="shared" si="1117"/>
        <v>0</v>
      </c>
      <c r="HVH21" s="30">
        <f t="shared" si="1117"/>
        <v>0</v>
      </c>
      <c r="HVI21" s="30">
        <f t="shared" si="1117"/>
        <v>0</v>
      </c>
      <c r="HVJ21" s="30">
        <f t="shared" si="1117"/>
        <v>0</v>
      </c>
      <c r="HVK21" s="30">
        <f t="shared" si="1117"/>
        <v>0</v>
      </c>
      <c r="HVL21" s="30">
        <f t="shared" si="1117"/>
        <v>0</v>
      </c>
      <c r="HVM21" s="30">
        <f t="shared" si="1117"/>
        <v>0</v>
      </c>
      <c r="HVN21" s="30">
        <f t="shared" si="1117"/>
        <v>0</v>
      </c>
      <c r="HVO21" s="30">
        <f t="shared" si="1117"/>
        <v>0</v>
      </c>
      <c r="HVP21" s="30">
        <f t="shared" si="1117"/>
        <v>0</v>
      </c>
      <c r="HVQ21" s="30">
        <f t="shared" si="1117"/>
        <v>0</v>
      </c>
      <c r="HVR21" s="30">
        <f t="shared" si="1117"/>
        <v>0</v>
      </c>
      <c r="HVS21" s="30">
        <f t="shared" si="1117"/>
        <v>0</v>
      </c>
      <c r="HVT21" s="30">
        <f t="shared" si="1117"/>
        <v>0</v>
      </c>
      <c r="HVU21" s="30">
        <f t="shared" si="1117"/>
        <v>0</v>
      </c>
      <c r="HVV21" s="30">
        <f t="shared" si="1117"/>
        <v>0</v>
      </c>
      <c r="HVW21" s="30">
        <f t="shared" si="1117"/>
        <v>0</v>
      </c>
      <c r="HVX21" s="30">
        <f t="shared" si="1117"/>
        <v>0</v>
      </c>
      <c r="HVY21" s="30">
        <f t="shared" si="1117"/>
        <v>0</v>
      </c>
      <c r="HVZ21" s="30">
        <f t="shared" si="1117"/>
        <v>0</v>
      </c>
      <c r="HWA21" s="30">
        <f t="shared" si="1117"/>
        <v>0</v>
      </c>
      <c r="HWB21" s="30">
        <f t="shared" si="1117"/>
        <v>0</v>
      </c>
      <c r="HWC21" s="30">
        <f t="shared" si="1117"/>
        <v>0</v>
      </c>
      <c r="HWD21" s="30">
        <f t="shared" si="1117"/>
        <v>0</v>
      </c>
      <c r="HWE21" s="30">
        <f t="shared" si="1117"/>
        <v>0</v>
      </c>
      <c r="HWF21" s="30">
        <f t="shared" si="1117"/>
        <v>0</v>
      </c>
      <c r="HWG21" s="30">
        <f t="shared" si="1117"/>
        <v>0</v>
      </c>
      <c r="HWH21" s="30">
        <f t="shared" si="1117"/>
        <v>0</v>
      </c>
      <c r="HWI21" s="30">
        <f t="shared" si="1117"/>
        <v>0</v>
      </c>
      <c r="HWJ21" s="30">
        <f t="shared" si="1117"/>
        <v>0</v>
      </c>
      <c r="HWK21" s="30">
        <f t="shared" si="1117"/>
        <v>0</v>
      </c>
      <c r="HWL21" s="30">
        <f t="shared" si="1117"/>
        <v>0</v>
      </c>
      <c r="HWM21" s="30">
        <f t="shared" ref="HWM21:HYX21" si="1118">SUM(HWM22:HWM25)</f>
        <v>0</v>
      </c>
      <c r="HWN21" s="30">
        <f t="shared" si="1118"/>
        <v>0</v>
      </c>
      <c r="HWO21" s="30">
        <f t="shared" si="1118"/>
        <v>0</v>
      </c>
      <c r="HWP21" s="30">
        <f t="shared" si="1118"/>
        <v>0</v>
      </c>
      <c r="HWQ21" s="30">
        <f t="shared" si="1118"/>
        <v>0</v>
      </c>
      <c r="HWR21" s="30">
        <f t="shared" si="1118"/>
        <v>0</v>
      </c>
      <c r="HWS21" s="30">
        <f t="shared" si="1118"/>
        <v>0</v>
      </c>
      <c r="HWT21" s="30">
        <f t="shared" si="1118"/>
        <v>0</v>
      </c>
      <c r="HWU21" s="30">
        <f t="shared" si="1118"/>
        <v>0</v>
      </c>
      <c r="HWV21" s="30">
        <f t="shared" si="1118"/>
        <v>0</v>
      </c>
      <c r="HWW21" s="30">
        <f t="shared" si="1118"/>
        <v>0</v>
      </c>
      <c r="HWX21" s="30">
        <f t="shared" si="1118"/>
        <v>0</v>
      </c>
      <c r="HWY21" s="30">
        <f t="shared" si="1118"/>
        <v>0</v>
      </c>
      <c r="HWZ21" s="30">
        <f t="shared" si="1118"/>
        <v>0</v>
      </c>
      <c r="HXA21" s="30">
        <f t="shared" si="1118"/>
        <v>0</v>
      </c>
      <c r="HXB21" s="30">
        <f t="shared" si="1118"/>
        <v>0</v>
      </c>
      <c r="HXC21" s="30">
        <f t="shared" si="1118"/>
        <v>0</v>
      </c>
      <c r="HXD21" s="30">
        <f t="shared" si="1118"/>
        <v>0</v>
      </c>
      <c r="HXE21" s="30">
        <f t="shared" si="1118"/>
        <v>0</v>
      </c>
      <c r="HXF21" s="30">
        <f t="shared" si="1118"/>
        <v>0</v>
      </c>
      <c r="HXG21" s="30">
        <f t="shared" si="1118"/>
        <v>0</v>
      </c>
      <c r="HXH21" s="30">
        <f t="shared" si="1118"/>
        <v>0</v>
      </c>
      <c r="HXI21" s="30">
        <f t="shared" si="1118"/>
        <v>0</v>
      </c>
      <c r="HXJ21" s="30">
        <f t="shared" si="1118"/>
        <v>0</v>
      </c>
      <c r="HXK21" s="30">
        <f t="shared" si="1118"/>
        <v>0</v>
      </c>
      <c r="HXL21" s="30">
        <f t="shared" si="1118"/>
        <v>0</v>
      </c>
      <c r="HXM21" s="30">
        <f t="shared" si="1118"/>
        <v>0</v>
      </c>
      <c r="HXN21" s="30">
        <f t="shared" si="1118"/>
        <v>0</v>
      </c>
      <c r="HXO21" s="30">
        <f t="shared" si="1118"/>
        <v>0</v>
      </c>
      <c r="HXP21" s="30">
        <f t="shared" si="1118"/>
        <v>0</v>
      </c>
      <c r="HXQ21" s="30">
        <f t="shared" si="1118"/>
        <v>0</v>
      </c>
      <c r="HXR21" s="30">
        <f t="shared" si="1118"/>
        <v>0</v>
      </c>
      <c r="HXS21" s="30">
        <f t="shared" si="1118"/>
        <v>0</v>
      </c>
      <c r="HXT21" s="30">
        <f t="shared" si="1118"/>
        <v>0</v>
      </c>
      <c r="HXU21" s="30">
        <f t="shared" si="1118"/>
        <v>0</v>
      </c>
      <c r="HXV21" s="30">
        <f t="shared" si="1118"/>
        <v>0</v>
      </c>
      <c r="HXW21" s="30">
        <f t="shared" si="1118"/>
        <v>0</v>
      </c>
      <c r="HXX21" s="30">
        <f t="shared" si="1118"/>
        <v>0</v>
      </c>
      <c r="HXY21" s="30">
        <f t="shared" si="1118"/>
        <v>0</v>
      </c>
      <c r="HXZ21" s="30">
        <f t="shared" si="1118"/>
        <v>0</v>
      </c>
      <c r="HYA21" s="30">
        <f t="shared" si="1118"/>
        <v>0</v>
      </c>
      <c r="HYB21" s="30">
        <f t="shared" si="1118"/>
        <v>0</v>
      </c>
      <c r="HYC21" s="30">
        <f t="shared" si="1118"/>
        <v>0</v>
      </c>
      <c r="HYD21" s="30">
        <f t="shared" si="1118"/>
        <v>0</v>
      </c>
      <c r="HYE21" s="30">
        <f t="shared" si="1118"/>
        <v>0</v>
      </c>
      <c r="HYF21" s="30">
        <f t="shared" si="1118"/>
        <v>0</v>
      </c>
      <c r="HYG21" s="30">
        <f t="shared" si="1118"/>
        <v>0</v>
      </c>
      <c r="HYH21" s="30">
        <f t="shared" si="1118"/>
        <v>0</v>
      </c>
      <c r="HYI21" s="30">
        <f t="shared" si="1118"/>
        <v>0</v>
      </c>
      <c r="HYJ21" s="30">
        <f t="shared" si="1118"/>
        <v>0</v>
      </c>
      <c r="HYK21" s="30">
        <f t="shared" si="1118"/>
        <v>0</v>
      </c>
      <c r="HYL21" s="30">
        <f t="shared" si="1118"/>
        <v>0</v>
      </c>
      <c r="HYM21" s="30">
        <f t="shared" si="1118"/>
        <v>0</v>
      </c>
      <c r="HYN21" s="30">
        <f t="shared" si="1118"/>
        <v>0</v>
      </c>
      <c r="HYO21" s="30">
        <f t="shared" si="1118"/>
        <v>0</v>
      </c>
      <c r="HYP21" s="30">
        <f t="shared" si="1118"/>
        <v>0</v>
      </c>
      <c r="HYQ21" s="30">
        <f t="shared" si="1118"/>
        <v>0</v>
      </c>
      <c r="HYR21" s="30">
        <f t="shared" si="1118"/>
        <v>0</v>
      </c>
      <c r="HYS21" s="30">
        <f t="shared" si="1118"/>
        <v>0</v>
      </c>
      <c r="HYT21" s="30">
        <f t="shared" si="1118"/>
        <v>0</v>
      </c>
      <c r="HYU21" s="30">
        <f t="shared" si="1118"/>
        <v>0</v>
      </c>
      <c r="HYV21" s="30">
        <f t="shared" si="1118"/>
        <v>0</v>
      </c>
      <c r="HYW21" s="30">
        <f t="shared" si="1118"/>
        <v>0</v>
      </c>
      <c r="HYX21" s="30">
        <f t="shared" si="1118"/>
        <v>0</v>
      </c>
      <c r="HYY21" s="30">
        <f t="shared" ref="HYY21:IBJ21" si="1119">SUM(HYY22:HYY25)</f>
        <v>0</v>
      </c>
      <c r="HYZ21" s="30">
        <f t="shared" si="1119"/>
        <v>0</v>
      </c>
      <c r="HZA21" s="30">
        <f t="shared" si="1119"/>
        <v>0</v>
      </c>
      <c r="HZB21" s="30">
        <f t="shared" si="1119"/>
        <v>0</v>
      </c>
      <c r="HZC21" s="30">
        <f t="shared" si="1119"/>
        <v>0</v>
      </c>
      <c r="HZD21" s="30">
        <f t="shared" si="1119"/>
        <v>0</v>
      </c>
      <c r="HZE21" s="30">
        <f t="shared" si="1119"/>
        <v>0</v>
      </c>
      <c r="HZF21" s="30">
        <f t="shared" si="1119"/>
        <v>0</v>
      </c>
      <c r="HZG21" s="30">
        <f t="shared" si="1119"/>
        <v>0</v>
      </c>
      <c r="HZH21" s="30">
        <f t="shared" si="1119"/>
        <v>0</v>
      </c>
      <c r="HZI21" s="30">
        <f t="shared" si="1119"/>
        <v>0</v>
      </c>
      <c r="HZJ21" s="30">
        <f t="shared" si="1119"/>
        <v>0</v>
      </c>
      <c r="HZK21" s="30">
        <f t="shared" si="1119"/>
        <v>0</v>
      </c>
      <c r="HZL21" s="30">
        <f t="shared" si="1119"/>
        <v>0</v>
      </c>
      <c r="HZM21" s="30">
        <f t="shared" si="1119"/>
        <v>0</v>
      </c>
      <c r="HZN21" s="30">
        <f t="shared" si="1119"/>
        <v>0</v>
      </c>
      <c r="HZO21" s="30">
        <f t="shared" si="1119"/>
        <v>0</v>
      </c>
      <c r="HZP21" s="30">
        <f t="shared" si="1119"/>
        <v>0</v>
      </c>
      <c r="HZQ21" s="30">
        <f t="shared" si="1119"/>
        <v>0</v>
      </c>
      <c r="HZR21" s="30">
        <f t="shared" si="1119"/>
        <v>0</v>
      </c>
      <c r="HZS21" s="30">
        <f t="shared" si="1119"/>
        <v>0</v>
      </c>
      <c r="HZT21" s="30">
        <f t="shared" si="1119"/>
        <v>0</v>
      </c>
      <c r="HZU21" s="30">
        <f t="shared" si="1119"/>
        <v>0</v>
      </c>
      <c r="HZV21" s="30">
        <f t="shared" si="1119"/>
        <v>0</v>
      </c>
      <c r="HZW21" s="30">
        <f t="shared" si="1119"/>
        <v>0</v>
      </c>
      <c r="HZX21" s="30">
        <f t="shared" si="1119"/>
        <v>0</v>
      </c>
      <c r="HZY21" s="30">
        <f t="shared" si="1119"/>
        <v>0</v>
      </c>
      <c r="HZZ21" s="30">
        <f t="shared" si="1119"/>
        <v>0</v>
      </c>
      <c r="IAA21" s="30">
        <f t="shared" si="1119"/>
        <v>0</v>
      </c>
      <c r="IAB21" s="30">
        <f t="shared" si="1119"/>
        <v>0</v>
      </c>
      <c r="IAC21" s="30">
        <f t="shared" si="1119"/>
        <v>0</v>
      </c>
      <c r="IAD21" s="30">
        <f t="shared" si="1119"/>
        <v>0</v>
      </c>
      <c r="IAE21" s="30">
        <f t="shared" si="1119"/>
        <v>0</v>
      </c>
      <c r="IAF21" s="30">
        <f t="shared" si="1119"/>
        <v>0</v>
      </c>
      <c r="IAG21" s="30">
        <f t="shared" si="1119"/>
        <v>0</v>
      </c>
      <c r="IAH21" s="30">
        <f t="shared" si="1119"/>
        <v>0</v>
      </c>
      <c r="IAI21" s="30">
        <f t="shared" si="1119"/>
        <v>0</v>
      </c>
      <c r="IAJ21" s="30">
        <f t="shared" si="1119"/>
        <v>0</v>
      </c>
      <c r="IAK21" s="30">
        <f t="shared" si="1119"/>
        <v>0</v>
      </c>
      <c r="IAL21" s="30">
        <f t="shared" si="1119"/>
        <v>0</v>
      </c>
      <c r="IAM21" s="30">
        <f t="shared" si="1119"/>
        <v>0</v>
      </c>
      <c r="IAN21" s="30">
        <f t="shared" si="1119"/>
        <v>0</v>
      </c>
      <c r="IAO21" s="30">
        <f t="shared" si="1119"/>
        <v>0</v>
      </c>
      <c r="IAP21" s="30">
        <f t="shared" si="1119"/>
        <v>0</v>
      </c>
      <c r="IAQ21" s="30">
        <f t="shared" si="1119"/>
        <v>0</v>
      </c>
      <c r="IAR21" s="30">
        <f t="shared" si="1119"/>
        <v>0</v>
      </c>
      <c r="IAS21" s="30">
        <f t="shared" si="1119"/>
        <v>0</v>
      </c>
      <c r="IAT21" s="30">
        <f t="shared" si="1119"/>
        <v>0</v>
      </c>
      <c r="IAU21" s="30">
        <f t="shared" si="1119"/>
        <v>0</v>
      </c>
      <c r="IAV21" s="30">
        <f t="shared" si="1119"/>
        <v>0</v>
      </c>
      <c r="IAW21" s="30">
        <f t="shared" si="1119"/>
        <v>0</v>
      </c>
      <c r="IAX21" s="30">
        <f t="shared" si="1119"/>
        <v>0</v>
      </c>
      <c r="IAY21" s="30">
        <f t="shared" si="1119"/>
        <v>0</v>
      </c>
      <c r="IAZ21" s="30">
        <f t="shared" si="1119"/>
        <v>0</v>
      </c>
      <c r="IBA21" s="30">
        <f t="shared" si="1119"/>
        <v>0</v>
      </c>
      <c r="IBB21" s="30">
        <f t="shared" si="1119"/>
        <v>0</v>
      </c>
      <c r="IBC21" s="30">
        <f t="shared" si="1119"/>
        <v>0</v>
      </c>
      <c r="IBD21" s="30">
        <f t="shared" si="1119"/>
        <v>0</v>
      </c>
      <c r="IBE21" s="30">
        <f t="shared" si="1119"/>
        <v>0</v>
      </c>
      <c r="IBF21" s="30">
        <f t="shared" si="1119"/>
        <v>0</v>
      </c>
      <c r="IBG21" s="30">
        <f t="shared" si="1119"/>
        <v>0</v>
      </c>
      <c r="IBH21" s="30">
        <f t="shared" si="1119"/>
        <v>0</v>
      </c>
      <c r="IBI21" s="30">
        <f t="shared" si="1119"/>
        <v>0</v>
      </c>
      <c r="IBJ21" s="30">
        <f t="shared" si="1119"/>
        <v>0</v>
      </c>
      <c r="IBK21" s="30">
        <f t="shared" ref="IBK21:IDV21" si="1120">SUM(IBK22:IBK25)</f>
        <v>0</v>
      </c>
      <c r="IBL21" s="30">
        <f t="shared" si="1120"/>
        <v>0</v>
      </c>
      <c r="IBM21" s="30">
        <f t="shared" si="1120"/>
        <v>0</v>
      </c>
      <c r="IBN21" s="30">
        <f t="shared" si="1120"/>
        <v>0</v>
      </c>
      <c r="IBO21" s="30">
        <f t="shared" si="1120"/>
        <v>0</v>
      </c>
      <c r="IBP21" s="30">
        <f t="shared" si="1120"/>
        <v>0</v>
      </c>
      <c r="IBQ21" s="30">
        <f t="shared" si="1120"/>
        <v>0</v>
      </c>
      <c r="IBR21" s="30">
        <f t="shared" si="1120"/>
        <v>0</v>
      </c>
      <c r="IBS21" s="30">
        <f t="shared" si="1120"/>
        <v>0</v>
      </c>
      <c r="IBT21" s="30">
        <f t="shared" si="1120"/>
        <v>0</v>
      </c>
      <c r="IBU21" s="30">
        <f t="shared" si="1120"/>
        <v>0</v>
      </c>
      <c r="IBV21" s="30">
        <f t="shared" si="1120"/>
        <v>0</v>
      </c>
      <c r="IBW21" s="30">
        <f t="shared" si="1120"/>
        <v>0</v>
      </c>
      <c r="IBX21" s="30">
        <f t="shared" si="1120"/>
        <v>0</v>
      </c>
      <c r="IBY21" s="30">
        <f t="shared" si="1120"/>
        <v>0</v>
      </c>
      <c r="IBZ21" s="30">
        <f t="shared" si="1120"/>
        <v>0</v>
      </c>
      <c r="ICA21" s="30">
        <f t="shared" si="1120"/>
        <v>0</v>
      </c>
      <c r="ICB21" s="30">
        <f t="shared" si="1120"/>
        <v>0</v>
      </c>
      <c r="ICC21" s="30">
        <f t="shared" si="1120"/>
        <v>0</v>
      </c>
      <c r="ICD21" s="30">
        <f t="shared" si="1120"/>
        <v>0</v>
      </c>
      <c r="ICE21" s="30">
        <f t="shared" si="1120"/>
        <v>0</v>
      </c>
      <c r="ICF21" s="30">
        <f t="shared" si="1120"/>
        <v>0</v>
      </c>
      <c r="ICG21" s="30">
        <f t="shared" si="1120"/>
        <v>0</v>
      </c>
      <c r="ICH21" s="30">
        <f t="shared" si="1120"/>
        <v>0</v>
      </c>
      <c r="ICI21" s="30">
        <f t="shared" si="1120"/>
        <v>0</v>
      </c>
      <c r="ICJ21" s="30">
        <f t="shared" si="1120"/>
        <v>0</v>
      </c>
      <c r="ICK21" s="30">
        <f t="shared" si="1120"/>
        <v>0</v>
      </c>
      <c r="ICL21" s="30">
        <f t="shared" si="1120"/>
        <v>0</v>
      </c>
      <c r="ICM21" s="30">
        <f t="shared" si="1120"/>
        <v>0</v>
      </c>
      <c r="ICN21" s="30">
        <f t="shared" si="1120"/>
        <v>0</v>
      </c>
      <c r="ICO21" s="30">
        <f t="shared" si="1120"/>
        <v>0</v>
      </c>
      <c r="ICP21" s="30">
        <f t="shared" si="1120"/>
        <v>0</v>
      </c>
      <c r="ICQ21" s="30">
        <f t="shared" si="1120"/>
        <v>0</v>
      </c>
      <c r="ICR21" s="30">
        <f t="shared" si="1120"/>
        <v>0</v>
      </c>
      <c r="ICS21" s="30">
        <f t="shared" si="1120"/>
        <v>0</v>
      </c>
      <c r="ICT21" s="30">
        <f t="shared" si="1120"/>
        <v>0</v>
      </c>
      <c r="ICU21" s="30">
        <f t="shared" si="1120"/>
        <v>0</v>
      </c>
      <c r="ICV21" s="30">
        <f t="shared" si="1120"/>
        <v>0</v>
      </c>
      <c r="ICW21" s="30">
        <f t="shared" si="1120"/>
        <v>0</v>
      </c>
      <c r="ICX21" s="30">
        <f t="shared" si="1120"/>
        <v>0</v>
      </c>
      <c r="ICY21" s="30">
        <f t="shared" si="1120"/>
        <v>0</v>
      </c>
      <c r="ICZ21" s="30">
        <f t="shared" si="1120"/>
        <v>0</v>
      </c>
      <c r="IDA21" s="30">
        <f t="shared" si="1120"/>
        <v>0</v>
      </c>
      <c r="IDB21" s="30">
        <f t="shared" si="1120"/>
        <v>0</v>
      </c>
      <c r="IDC21" s="30">
        <f t="shared" si="1120"/>
        <v>0</v>
      </c>
      <c r="IDD21" s="30">
        <f t="shared" si="1120"/>
        <v>0</v>
      </c>
      <c r="IDE21" s="30">
        <f t="shared" si="1120"/>
        <v>0</v>
      </c>
      <c r="IDF21" s="30">
        <f t="shared" si="1120"/>
        <v>0</v>
      </c>
      <c r="IDG21" s="30">
        <f t="shared" si="1120"/>
        <v>0</v>
      </c>
      <c r="IDH21" s="30">
        <f t="shared" si="1120"/>
        <v>0</v>
      </c>
      <c r="IDI21" s="30">
        <f t="shared" si="1120"/>
        <v>0</v>
      </c>
      <c r="IDJ21" s="30">
        <f t="shared" si="1120"/>
        <v>0</v>
      </c>
      <c r="IDK21" s="30">
        <f t="shared" si="1120"/>
        <v>0</v>
      </c>
      <c r="IDL21" s="30">
        <f t="shared" si="1120"/>
        <v>0</v>
      </c>
      <c r="IDM21" s="30">
        <f t="shared" si="1120"/>
        <v>0</v>
      </c>
      <c r="IDN21" s="30">
        <f t="shared" si="1120"/>
        <v>0</v>
      </c>
      <c r="IDO21" s="30">
        <f t="shared" si="1120"/>
        <v>0</v>
      </c>
      <c r="IDP21" s="30">
        <f t="shared" si="1120"/>
        <v>0</v>
      </c>
      <c r="IDQ21" s="30">
        <f t="shared" si="1120"/>
        <v>0</v>
      </c>
      <c r="IDR21" s="30">
        <f t="shared" si="1120"/>
        <v>0</v>
      </c>
      <c r="IDS21" s="30">
        <f t="shared" si="1120"/>
        <v>0</v>
      </c>
      <c r="IDT21" s="30">
        <f t="shared" si="1120"/>
        <v>0</v>
      </c>
      <c r="IDU21" s="30">
        <f t="shared" si="1120"/>
        <v>0</v>
      </c>
      <c r="IDV21" s="30">
        <f t="shared" si="1120"/>
        <v>0</v>
      </c>
      <c r="IDW21" s="30">
        <f t="shared" ref="IDW21:IGH21" si="1121">SUM(IDW22:IDW25)</f>
        <v>0</v>
      </c>
      <c r="IDX21" s="30">
        <f t="shared" si="1121"/>
        <v>0</v>
      </c>
      <c r="IDY21" s="30">
        <f t="shared" si="1121"/>
        <v>0</v>
      </c>
      <c r="IDZ21" s="30">
        <f t="shared" si="1121"/>
        <v>0</v>
      </c>
      <c r="IEA21" s="30">
        <f t="shared" si="1121"/>
        <v>0</v>
      </c>
      <c r="IEB21" s="30">
        <f t="shared" si="1121"/>
        <v>0</v>
      </c>
      <c r="IEC21" s="30">
        <f t="shared" si="1121"/>
        <v>0</v>
      </c>
      <c r="IED21" s="30">
        <f t="shared" si="1121"/>
        <v>0</v>
      </c>
      <c r="IEE21" s="30">
        <f t="shared" si="1121"/>
        <v>0</v>
      </c>
      <c r="IEF21" s="30">
        <f t="shared" si="1121"/>
        <v>0</v>
      </c>
      <c r="IEG21" s="30">
        <f t="shared" si="1121"/>
        <v>0</v>
      </c>
      <c r="IEH21" s="30">
        <f t="shared" si="1121"/>
        <v>0</v>
      </c>
      <c r="IEI21" s="30">
        <f t="shared" si="1121"/>
        <v>0</v>
      </c>
      <c r="IEJ21" s="30">
        <f t="shared" si="1121"/>
        <v>0</v>
      </c>
      <c r="IEK21" s="30">
        <f t="shared" si="1121"/>
        <v>0</v>
      </c>
      <c r="IEL21" s="30">
        <f t="shared" si="1121"/>
        <v>0</v>
      </c>
      <c r="IEM21" s="30">
        <f t="shared" si="1121"/>
        <v>0</v>
      </c>
      <c r="IEN21" s="30">
        <f t="shared" si="1121"/>
        <v>0</v>
      </c>
      <c r="IEO21" s="30">
        <f t="shared" si="1121"/>
        <v>0</v>
      </c>
      <c r="IEP21" s="30">
        <f t="shared" si="1121"/>
        <v>0</v>
      </c>
      <c r="IEQ21" s="30">
        <f t="shared" si="1121"/>
        <v>0</v>
      </c>
      <c r="IER21" s="30">
        <f t="shared" si="1121"/>
        <v>0</v>
      </c>
      <c r="IES21" s="30">
        <f t="shared" si="1121"/>
        <v>0</v>
      </c>
      <c r="IET21" s="30">
        <f t="shared" si="1121"/>
        <v>0</v>
      </c>
      <c r="IEU21" s="30">
        <f t="shared" si="1121"/>
        <v>0</v>
      </c>
      <c r="IEV21" s="30">
        <f t="shared" si="1121"/>
        <v>0</v>
      </c>
      <c r="IEW21" s="30">
        <f t="shared" si="1121"/>
        <v>0</v>
      </c>
      <c r="IEX21" s="30">
        <f t="shared" si="1121"/>
        <v>0</v>
      </c>
      <c r="IEY21" s="30">
        <f t="shared" si="1121"/>
        <v>0</v>
      </c>
      <c r="IEZ21" s="30">
        <f t="shared" si="1121"/>
        <v>0</v>
      </c>
      <c r="IFA21" s="30">
        <f t="shared" si="1121"/>
        <v>0</v>
      </c>
      <c r="IFB21" s="30">
        <f t="shared" si="1121"/>
        <v>0</v>
      </c>
      <c r="IFC21" s="30">
        <f t="shared" si="1121"/>
        <v>0</v>
      </c>
      <c r="IFD21" s="30">
        <f t="shared" si="1121"/>
        <v>0</v>
      </c>
      <c r="IFE21" s="30">
        <f t="shared" si="1121"/>
        <v>0</v>
      </c>
      <c r="IFF21" s="30">
        <f t="shared" si="1121"/>
        <v>0</v>
      </c>
      <c r="IFG21" s="30">
        <f t="shared" si="1121"/>
        <v>0</v>
      </c>
      <c r="IFH21" s="30">
        <f t="shared" si="1121"/>
        <v>0</v>
      </c>
      <c r="IFI21" s="30">
        <f t="shared" si="1121"/>
        <v>0</v>
      </c>
      <c r="IFJ21" s="30">
        <f t="shared" si="1121"/>
        <v>0</v>
      </c>
      <c r="IFK21" s="30">
        <f t="shared" si="1121"/>
        <v>0</v>
      </c>
      <c r="IFL21" s="30">
        <f t="shared" si="1121"/>
        <v>0</v>
      </c>
      <c r="IFM21" s="30">
        <f t="shared" si="1121"/>
        <v>0</v>
      </c>
      <c r="IFN21" s="30">
        <f t="shared" si="1121"/>
        <v>0</v>
      </c>
      <c r="IFO21" s="30">
        <f t="shared" si="1121"/>
        <v>0</v>
      </c>
      <c r="IFP21" s="30">
        <f t="shared" si="1121"/>
        <v>0</v>
      </c>
      <c r="IFQ21" s="30">
        <f t="shared" si="1121"/>
        <v>0</v>
      </c>
      <c r="IFR21" s="30">
        <f t="shared" si="1121"/>
        <v>0</v>
      </c>
      <c r="IFS21" s="30">
        <f t="shared" si="1121"/>
        <v>0</v>
      </c>
      <c r="IFT21" s="30">
        <f t="shared" si="1121"/>
        <v>0</v>
      </c>
      <c r="IFU21" s="30">
        <f t="shared" si="1121"/>
        <v>0</v>
      </c>
      <c r="IFV21" s="30">
        <f t="shared" si="1121"/>
        <v>0</v>
      </c>
      <c r="IFW21" s="30">
        <f t="shared" si="1121"/>
        <v>0</v>
      </c>
      <c r="IFX21" s="30">
        <f t="shared" si="1121"/>
        <v>0</v>
      </c>
      <c r="IFY21" s="30">
        <f t="shared" si="1121"/>
        <v>0</v>
      </c>
      <c r="IFZ21" s="30">
        <f t="shared" si="1121"/>
        <v>0</v>
      </c>
      <c r="IGA21" s="30">
        <f t="shared" si="1121"/>
        <v>0</v>
      </c>
      <c r="IGB21" s="30">
        <f t="shared" si="1121"/>
        <v>0</v>
      </c>
      <c r="IGC21" s="30">
        <f t="shared" si="1121"/>
        <v>0</v>
      </c>
      <c r="IGD21" s="30">
        <f t="shared" si="1121"/>
        <v>0</v>
      </c>
      <c r="IGE21" s="30">
        <f t="shared" si="1121"/>
        <v>0</v>
      </c>
      <c r="IGF21" s="30">
        <f t="shared" si="1121"/>
        <v>0</v>
      </c>
      <c r="IGG21" s="30">
        <f t="shared" si="1121"/>
        <v>0</v>
      </c>
      <c r="IGH21" s="30">
        <f t="shared" si="1121"/>
        <v>0</v>
      </c>
      <c r="IGI21" s="30">
        <f t="shared" ref="IGI21:IIT21" si="1122">SUM(IGI22:IGI25)</f>
        <v>0</v>
      </c>
      <c r="IGJ21" s="30">
        <f t="shared" si="1122"/>
        <v>0</v>
      </c>
      <c r="IGK21" s="30">
        <f t="shared" si="1122"/>
        <v>0</v>
      </c>
      <c r="IGL21" s="30">
        <f t="shared" si="1122"/>
        <v>0</v>
      </c>
      <c r="IGM21" s="30">
        <f t="shared" si="1122"/>
        <v>0</v>
      </c>
      <c r="IGN21" s="30">
        <f t="shared" si="1122"/>
        <v>0</v>
      </c>
      <c r="IGO21" s="30">
        <f t="shared" si="1122"/>
        <v>0</v>
      </c>
      <c r="IGP21" s="30">
        <f t="shared" si="1122"/>
        <v>0</v>
      </c>
      <c r="IGQ21" s="30">
        <f t="shared" si="1122"/>
        <v>0</v>
      </c>
      <c r="IGR21" s="30">
        <f t="shared" si="1122"/>
        <v>0</v>
      </c>
      <c r="IGS21" s="30">
        <f t="shared" si="1122"/>
        <v>0</v>
      </c>
      <c r="IGT21" s="30">
        <f t="shared" si="1122"/>
        <v>0</v>
      </c>
      <c r="IGU21" s="30">
        <f t="shared" si="1122"/>
        <v>0</v>
      </c>
      <c r="IGV21" s="30">
        <f t="shared" si="1122"/>
        <v>0</v>
      </c>
      <c r="IGW21" s="30">
        <f t="shared" si="1122"/>
        <v>0</v>
      </c>
      <c r="IGX21" s="30">
        <f t="shared" si="1122"/>
        <v>0</v>
      </c>
      <c r="IGY21" s="30">
        <f t="shared" si="1122"/>
        <v>0</v>
      </c>
      <c r="IGZ21" s="30">
        <f t="shared" si="1122"/>
        <v>0</v>
      </c>
      <c r="IHA21" s="30">
        <f t="shared" si="1122"/>
        <v>0</v>
      </c>
      <c r="IHB21" s="30">
        <f t="shared" si="1122"/>
        <v>0</v>
      </c>
      <c r="IHC21" s="30">
        <f t="shared" si="1122"/>
        <v>0</v>
      </c>
      <c r="IHD21" s="30">
        <f t="shared" si="1122"/>
        <v>0</v>
      </c>
      <c r="IHE21" s="30">
        <f t="shared" si="1122"/>
        <v>0</v>
      </c>
      <c r="IHF21" s="30">
        <f t="shared" si="1122"/>
        <v>0</v>
      </c>
      <c r="IHG21" s="30">
        <f t="shared" si="1122"/>
        <v>0</v>
      </c>
      <c r="IHH21" s="30">
        <f t="shared" si="1122"/>
        <v>0</v>
      </c>
      <c r="IHI21" s="30">
        <f t="shared" si="1122"/>
        <v>0</v>
      </c>
      <c r="IHJ21" s="30">
        <f t="shared" si="1122"/>
        <v>0</v>
      </c>
      <c r="IHK21" s="30">
        <f t="shared" si="1122"/>
        <v>0</v>
      </c>
      <c r="IHL21" s="30">
        <f t="shared" si="1122"/>
        <v>0</v>
      </c>
      <c r="IHM21" s="30">
        <f t="shared" si="1122"/>
        <v>0</v>
      </c>
      <c r="IHN21" s="30">
        <f t="shared" si="1122"/>
        <v>0</v>
      </c>
      <c r="IHO21" s="30">
        <f t="shared" si="1122"/>
        <v>0</v>
      </c>
      <c r="IHP21" s="30">
        <f t="shared" si="1122"/>
        <v>0</v>
      </c>
      <c r="IHQ21" s="30">
        <f t="shared" si="1122"/>
        <v>0</v>
      </c>
      <c r="IHR21" s="30">
        <f t="shared" si="1122"/>
        <v>0</v>
      </c>
      <c r="IHS21" s="30">
        <f t="shared" si="1122"/>
        <v>0</v>
      </c>
      <c r="IHT21" s="30">
        <f t="shared" si="1122"/>
        <v>0</v>
      </c>
      <c r="IHU21" s="30">
        <f t="shared" si="1122"/>
        <v>0</v>
      </c>
      <c r="IHV21" s="30">
        <f t="shared" si="1122"/>
        <v>0</v>
      </c>
      <c r="IHW21" s="30">
        <f t="shared" si="1122"/>
        <v>0</v>
      </c>
      <c r="IHX21" s="30">
        <f t="shared" si="1122"/>
        <v>0</v>
      </c>
      <c r="IHY21" s="30">
        <f t="shared" si="1122"/>
        <v>0</v>
      </c>
      <c r="IHZ21" s="30">
        <f t="shared" si="1122"/>
        <v>0</v>
      </c>
      <c r="IIA21" s="30">
        <f t="shared" si="1122"/>
        <v>0</v>
      </c>
      <c r="IIB21" s="30">
        <f t="shared" si="1122"/>
        <v>0</v>
      </c>
      <c r="IIC21" s="30">
        <f t="shared" si="1122"/>
        <v>0</v>
      </c>
      <c r="IID21" s="30">
        <f t="shared" si="1122"/>
        <v>0</v>
      </c>
      <c r="IIE21" s="30">
        <f t="shared" si="1122"/>
        <v>0</v>
      </c>
      <c r="IIF21" s="30">
        <f t="shared" si="1122"/>
        <v>0</v>
      </c>
      <c r="IIG21" s="30">
        <f t="shared" si="1122"/>
        <v>0</v>
      </c>
      <c r="IIH21" s="30">
        <f t="shared" si="1122"/>
        <v>0</v>
      </c>
      <c r="III21" s="30">
        <f t="shared" si="1122"/>
        <v>0</v>
      </c>
      <c r="IIJ21" s="30">
        <f t="shared" si="1122"/>
        <v>0</v>
      </c>
      <c r="IIK21" s="30">
        <f t="shared" si="1122"/>
        <v>0</v>
      </c>
      <c r="IIL21" s="30">
        <f t="shared" si="1122"/>
        <v>0</v>
      </c>
      <c r="IIM21" s="30">
        <f t="shared" si="1122"/>
        <v>0</v>
      </c>
      <c r="IIN21" s="30">
        <f t="shared" si="1122"/>
        <v>0</v>
      </c>
      <c r="IIO21" s="30">
        <f t="shared" si="1122"/>
        <v>0</v>
      </c>
      <c r="IIP21" s="30">
        <f t="shared" si="1122"/>
        <v>0</v>
      </c>
      <c r="IIQ21" s="30">
        <f t="shared" si="1122"/>
        <v>0</v>
      </c>
      <c r="IIR21" s="30">
        <f t="shared" si="1122"/>
        <v>0</v>
      </c>
      <c r="IIS21" s="30">
        <f t="shared" si="1122"/>
        <v>0</v>
      </c>
      <c r="IIT21" s="30">
        <f t="shared" si="1122"/>
        <v>0</v>
      </c>
      <c r="IIU21" s="30">
        <f t="shared" ref="IIU21:ILF21" si="1123">SUM(IIU22:IIU25)</f>
        <v>0</v>
      </c>
      <c r="IIV21" s="30">
        <f t="shared" si="1123"/>
        <v>0</v>
      </c>
      <c r="IIW21" s="30">
        <f t="shared" si="1123"/>
        <v>0</v>
      </c>
      <c r="IIX21" s="30">
        <f t="shared" si="1123"/>
        <v>0</v>
      </c>
      <c r="IIY21" s="30">
        <f t="shared" si="1123"/>
        <v>0</v>
      </c>
      <c r="IIZ21" s="30">
        <f t="shared" si="1123"/>
        <v>0</v>
      </c>
      <c r="IJA21" s="30">
        <f t="shared" si="1123"/>
        <v>0</v>
      </c>
      <c r="IJB21" s="30">
        <f t="shared" si="1123"/>
        <v>0</v>
      </c>
      <c r="IJC21" s="30">
        <f t="shared" si="1123"/>
        <v>0</v>
      </c>
      <c r="IJD21" s="30">
        <f t="shared" si="1123"/>
        <v>0</v>
      </c>
      <c r="IJE21" s="30">
        <f t="shared" si="1123"/>
        <v>0</v>
      </c>
      <c r="IJF21" s="30">
        <f t="shared" si="1123"/>
        <v>0</v>
      </c>
      <c r="IJG21" s="30">
        <f t="shared" si="1123"/>
        <v>0</v>
      </c>
      <c r="IJH21" s="30">
        <f t="shared" si="1123"/>
        <v>0</v>
      </c>
      <c r="IJI21" s="30">
        <f t="shared" si="1123"/>
        <v>0</v>
      </c>
      <c r="IJJ21" s="30">
        <f t="shared" si="1123"/>
        <v>0</v>
      </c>
      <c r="IJK21" s="30">
        <f t="shared" si="1123"/>
        <v>0</v>
      </c>
      <c r="IJL21" s="30">
        <f t="shared" si="1123"/>
        <v>0</v>
      </c>
      <c r="IJM21" s="30">
        <f t="shared" si="1123"/>
        <v>0</v>
      </c>
      <c r="IJN21" s="30">
        <f t="shared" si="1123"/>
        <v>0</v>
      </c>
      <c r="IJO21" s="30">
        <f t="shared" si="1123"/>
        <v>0</v>
      </c>
      <c r="IJP21" s="30">
        <f t="shared" si="1123"/>
        <v>0</v>
      </c>
      <c r="IJQ21" s="30">
        <f t="shared" si="1123"/>
        <v>0</v>
      </c>
      <c r="IJR21" s="30">
        <f t="shared" si="1123"/>
        <v>0</v>
      </c>
      <c r="IJS21" s="30">
        <f t="shared" si="1123"/>
        <v>0</v>
      </c>
      <c r="IJT21" s="30">
        <f t="shared" si="1123"/>
        <v>0</v>
      </c>
      <c r="IJU21" s="30">
        <f t="shared" si="1123"/>
        <v>0</v>
      </c>
      <c r="IJV21" s="30">
        <f t="shared" si="1123"/>
        <v>0</v>
      </c>
      <c r="IJW21" s="30">
        <f t="shared" si="1123"/>
        <v>0</v>
      </c>
      <c r="IJX21" s="30">
        <f t="shared" si="1123"/>
        <v>0</v>
      </c>
      <c r="IJY21" s="30">
        <f t="shared" si="1123"/>
        <v>0</v>
      </c>
      <c r="IJZ21" s="30">
        <f t="shared" si="1123"/>
        <v>0</v>
      </c>
      <c r="IKA21" s="30">
        <f t="shared" si="1123"/>
        <v>0</v>
      </c>
      <c r="IKB21" s="30">
        <f t="shared" si="1123"/>
        <v>0</v>
      </c>
      <c r="IKC21" s="30">
        <f t="shared" si="1123"/>
        <v>0</v>
      </c>
      <c r="IKD21" s="30">
        <f t="shared" si="1123"/>
        <v>0</v>
      </c>
      <c r="IKE21" s="30">
        <f t="shared" si="1123"/>
        <v>0</v>
      </c>
      <c r="IKF21" s="30">
        <f t="shared" si="1123"/>
        <v>0</v>
      </c>
      <c r="IKG21" s="30">
        <f t="shared" si="1123"/>
        <v>0</v>
      </c>
      <c r="IKH21" s="30">
        <f t="shared" si="1123"/>
        <v>0</v>
      </c>
      <c r="IKI21" s="30">
        <f t="shared" si="1123"/>
        <v>0</v>
      </c>
      <c r="IKJ21" s="30">
        <f t="shared" si="1123"/>
        <v>0</v>
      </c>
      <c r="IKK21" s="30">
        <f t="shared" si="1123"/>
        <v>0</v>
      </c>
      <c r="IKL21" s="30">
        <f t="shared" si="1123"/>
        <v>0</v>
      </c>
      <c r="IKM21" s="30">
        <f t="shared" si="1123"/>
        <v>0</v>
      </c>
      <c r="IKN21" s="30">
        <f t="shared" si="1123"/>
        <v>0</v>
      </c>
      <c r="IKO21" s="30">
        <f t="shared" si="1123"/>
        <v>0</v>
      </c>
      <c r="IKP21" s="30">
        <f t="shared" si="1123"/>
        <v>0</v>
      </c>
      <c r="IKQ21" s="30">
        <f t="shared" si="1123"/>
        <v>0</v>
      </c>
      <c r="IKR21" s="30">
        <f t="shared" si="1123"/>
        <v>0</v>
      </c>
      <c r="IKS21" s="30">
        <f t="shared" si="1123"/>
        <v>0</v>
      </c>
      <c r="IKT21" s="30">
        <f t="shared" si="1123"/>
        <v>0</v>
      </c>
      <c r="IKU21" s="30">
        <f t="shared" si="1123"/>
        <v>0</v>
      </c>
      <c r="IKV21" s="30">
        <f t="shared" si="1123"/>
        <v>0</v>
      </c>
      <c r="IKW21" s="30">
        <f t="shared" si="1123"/>
        <v>0</v>
      </c>
      <c r="IKX21" s="30">
        <f t="shared" si="1123"/>
        <v>0</v>
      </c>
      <c r="IKY21" s="30">
        <f t="shared" si="1123"/>
        <v>0</v>
      </c>
      <c r="IKZ21" s="30">
        <f t="shared" si="1123"/>
        <v>0</v>
      </c>
      <c r="ILA21" s="30">
        <f t="shared" si="1123"/>
        <v>0</v>
      </c>
      <c r="ILB21" s="30">
        <f t="shared" si="1123"/>
        <v>0</v>
      </c>
      <c r="ILC21" s="30">
        <f t="shared" si="1123"/>
        <v>0</v>
      </c>
      <c r="ILD21" s="30">
        <f t="shared" si="1123"/>
        <v>0</v>
      </c>
      <c r="ILE21" s="30">
        <f t="shared" si="1123"/>
        <v>0</v>
      </c>
      <c r="ILF21" s="30">
        <f t="shared" si="1123"/>
        <v>0</v>
      </c>
      <c r="ILG21" s="30">
        <f t="shared" ref="ILG21:INR21" si="1124">SUM(ILG22:ILG25)</f>
        <v>0</v>
      </c>
      <c r="ILH21" s="30">
        <f t="shared" si="1124"/>
        <v>0</v>
      </c>
      <c r="ILI21" s="30">
        <f t="shared" si="1124"/>
        <v>0</v>
      </c>
      <c r="ILJ21" s="30">
        <f t="shared" si="1124"/>
        <v>0</v>
      </c>
      <c r="ILK21" s="30">
        <f t="shared" si="1124"/>
        <v>0</v>
      </c>
      <c r="ILL21" s="30">
        <f t="shared" si="1124"/>
        <v>0</v>
      </c>
      <c r="ILM21" s="30">
        <f t="shared" si="1124"/>
        <v>0</v>
      </c>
      <c r="ILN21" s="30">
        <f t="shared" si="1124"/>
        <v>0</v>
      </c>
      <c r="ILO21" s="30">
        <f t="shared" si="1124"/>
        <v>0</v>
      </c>
      <c r="ILP21" s="30">
        <f t="shared" si="1124"/>
        <v>0</v>
      </c>
      <c r="ILQ21" s="30">
        <f t="shared" si="1124"/>
        <v>0</v>
      </c>
      <c r="ILR21" s="30">
        <f t="shared" si="1124"/>
        <v>0</v>
      </c>
      <c r="ILS21" s="30">
        <f t="shared" si="1124"/>
        <v>0</v>
      </c>
      <c r="ILT21" s="30">
        <f t="shared" si="1124"/>
        <v>0</v>
      </c>
      <c r="ILU21" s="30">
        <f t="shared" si="1124"/>
        <v>0</v>
      </c>
      <c r="ILV21" s="30">
        <f t="shared" si="1124"/>
        <v>0</v>
      </c>
      <c r="ILW21" s="30">
        <f t="shared" si="1124"/>
        <v>0</v>
      </c>
      <c r="ILX21" s="30">
        <f t="shared" si="1124"/>
        <v>0</v>
      </c>
      <c r="ILY21" s="30">
        <f t="shared" si="1124"/>
        <v>0</v>
      </c>
      <c r="ILZ21" s="30">
        <f t="shared" si="1124"/>
        <v>0</v>
      </c>
      <c r="IMA21" s="30">
        <f t="shared" si="1124"/>
        <v>0</v>
      </c>
      <c r="IMB21" s="30">
        <f t="shared" si="1124"/>
        <v>0</v>
      </c>
      <c r="IMC21" s="30">
        <f t="shared" si="1124"/>
        <v>0</v>
      </c>
      <c r="IMD21" s="30">
        <f t="shared" si="1124"/>
        <v>0</v>
      </c>
      <c r="IME21" s="30">
        <f t="shared" si="1124"/>
        <v>0</v>
      </c>
      <c r="IMF21" s="30">
        <f t="shared" si="1124"/>
        <v>0</v>
      </c>
      <c r="IMG21" s="30">
        <f t="shared" si="1124"/>
        <v>0</v>
      </c>
      <c r="IMH21" s="30">
        <f t="shared" si="1124"/>
        <v>0</v>
      </c>
      <c r="IMI21" s="30">
        <f t="shared" si="1124"/>
        <v>0</v>
      </c>
      <c r="IMJ21" s="30">
        <f t="shared" si="1124"/>
        <v>0</v>
      </c>
      <c r="IMK21" s="30">
        <f t="shared" si="1124"/>
        <v>0</v>
      </c>
      <c r="IML21" s="30">
        <f t="shared" si="1124"/>
        <v>0</v>
      </c>
      <c r="IMM21" s="30">
        <f t="shared" si="1124"/>
        <v>0</v>
      </c>
      <c r="IMN21" s="30">
        <f t="shared" si="1124"/>
        <v>0</v>
      </c>
      <c r="IMO21" s="30">
        <f t="shared" si="1124"/>
        <v>0</v>
      </c>
      <c r="IMP21" s="30">
        <f t="shared" si="1124"/>
        <v>0</v>
      </c>
      <c r="IMQ21" s="30">
        <f t="shared" si="1124"/>
        <v>0</v>
      </c>
      <c r="IMR21" s="30">
        <f t="shared" si="1124"/>
        <v>0</v>
      </c>
      <c r="IMS21" s="30">
        <f t="shared" si="1124"/>
        <v>0</v>
      </c>
      <c r="IMT21" s="30">
        <f t="shared" si="1124"/>
        <v>0</v>
      </c>
      <c r="IMU21" s="30">
        <f t="shared" si="1124"/>
        <v>0</v>
      </c>
      <c r="IMV21" s="30">
        <f t="shared" si="1124"/>
        <v>0</v>
      </c>
      <c r="IMW21" s="30">
        <f t="shared" si="1124"/>
        <v>0</v>
      </c>
      <c r="IMX21" s="30">
        <f t="shared" si="1124"/>
        <v>0</v>
      </c>
      <c r="IMY21" s="30">
        <f t="shared" si="1124"/>
        <v>0</v>
      </c>
      <c r="IMZ21" s="30">
        <f t="shared" si="1124"/>
        <v>0</v>
      </c>
      <c r="INA21" s="30">
        <f t="shared" si="1124"/>
        <v>0</v>
      </c>
      <c r="INB21" s="30">
        <f t="shared" si="1124"/>
        <v>0</v>
      </c>
      <c r="INC21" s="30">
        <f t="shared" si="1124"/>
        <v>0</v>
      </c>
      <c r="IND21" s="30">
        <f t="shared" si="1124"/>
        <v>0</v>
      </c>
      <c r="INE21" s="30">
        <f t="shared" si="1124"/>
        <v>0</v>
      </c>
      <c r="INF21" s="30">
        <f t="shared" si="1124"/>
        <v>0</v>
      </c>
      <c r="ING21" s="30">
        <f t="shared" si="1124"/>
        <v>0</v>
      </c>
      <c r="INH21" s="30">
        <f t="shared" si="1124"/>
        <v>0</v>
      </c>
      <c r="INI21" s="30">
        <f t="shared" si="1124"/>
        <v>0</v>
      </c>
      <c r="INJ21" s="30">
        <f t="shared" si="1124"/>
        <v>0</v>
      </c>
      <c r="INK21" s="30">
        <f t="shared" si="1124"/>
        <v>0</v>
      </c>
      <c r="INL21" s="30">
        <f t="shared" si="1124"/>
        <v>0</v>
      </c>
      <c r="INM21" s="30">
        <f t="shared" si="1124"/>
        <v>0</v>
      </c>
      <c r="INN21" s="30">
        <f t="shared" si="1124"/>
        <v>0</v>
      </c>
      <c r="INO21" s="30">
        <f t="shared" si="1124"/>
        <v>0</v>
      </c>
      <c r="INP21" s="30">
        <f t="shared" si="1124"/>
        <v>0</v>
      </c>
      <c r="INQ21" s="30">
        <f t="shared" si="1124"/>
        <v>0</v>
      </c>
      <c r="INR21" s="30">
        <f t="shared" si="1124"/>
        <v>0</v>
      </c>
      <c r="INS21" s="30">
        <f t="shared" ref="INS21:IQD21" si="1125">SUM(INS22:INS25)</f>
        <v>0</v>
      </c>
      <c r="INT21" s="30">
        <f t="shared" si="1125"/>
        <v>0</v>
      </c>
      <c r="INU21" s="30">
        <f t="shared" si="1125"/>
        <v>0</v>
      </c>
      <c r="INV21" s="30">
        <f t="shared" si="1125"/>
        <v>0</v>
      </c>
      <c r="INW21" s="30">
        <f t="shared" si="1125"/>
        <v>0</v>
      </c>
      <c r="INX21" s="30">
        <f t="shared" si="1125"/>
        <v>0</v>
      </c>
      <c r="INY21" s="30">
        <f t="shared" si="1125"/>
        <v>0</v>
      </c>
      <c r="INZ21" s="30">
        <f t="shared" si="1125"/>
        <v>0</v>
      </c>
      <c r="IOA21" s="30">
        <f t="shared" si="1125"/>
        <v>0</v>
      </c>
      <c r="IOB21" s="30">
        <f t="shared" si="1125"/>
        <v>0</v>
      </c>
      <c r="IOC21" s="30">
        <f t="shared" si="1125"/>
        <v>0</v>
      </c>
      <c r="IOD21" s="30">
        <f t="shared" si="1125"/>
        <v>0</v>
      </c>
      <c r="IOE21" s="30">
        <f t="shared" si="1125"/>
        <v>0</v>
      </c>
      <c r="IOF21" s="30">
        <f t="shared" si="1125"/>
        <v>0</v>
      </c>
      <c r="IOG21" s="30">
        <f t="shared" si="1125"/>
        <v>0</v>
      </c>
      <c r="IOH21" s="30">
        <f t="shared" si="1125"/>
        <v>0</v>
      </c>
      <c r="IOI21" s="30">
        <f t="shared" si="1125"/>
        <v>0</v>
      </c>
      <c r="IOJ21" s="30">
        <f t="shared" si="1125"/>
        <v>0</v>
      </c>
      <c r="IOK21" s="30">
        <f t="shared" si="1125"/>
        <v>0</v>
      </c>
      <c r="IOL21" s="30">
        <f t="shared" si="1125"/>
        <v>0</v>
      </c>
      <c r="IOM21" s="30">
        <f t="shared" si="1125"/>
        <v>0</v>
      </c>
      <c r="ION21" s="30">
        <f t="shared" si="1125"/>
        <v>0</v>
      </c>
      <c r="IOO21" s="30">
        <f t="shared" si="1125"/>
        <v>0</v>
      </c>
      <c r="IOP21" s="30">
        <f t="shared" si="1125"/>
        <v>0</v>
      </c>
      <c r="IOQ21" s="30">
        <f t="shared" si="1125"/>
        <v>0</v>
      </c>
      <c r="IOR21" s="30">
        <f t="shared" si="1125"/>
        <v>0</v>
      </c>
      <c r="IOS21" s="30">
        <f t="shared" si="1125"/>
        <v>0</v>
      </c>
      <c r="IOT21" s="30">
        <f t="shared" si="1125"/>
        <v>0</v>
      </c>
      <c r="IOU21" s="30">
        <f t="shared" si="1125"/>
        <v>0</v>
      </c>
      <c r="IOV21" s="30">
        <f t="shared" si="1125"/>
        <v>0</v>
      </c>
      <c r="IOW21" s="30">
        <f t="shared" si="1125"/>
        <v>0</v>
      </c>
      <c r="IOX21" s="30">
        <f t="shared" si="1125"/>
        <v>0</v>
      </c>
      <c r="IOY21" s="30">
        <f t="shared" si="1125"/>
        <v>0</v>
      </c>
      <c r="IOZ21" s="30">
        <f t="shared" si="1125"/>
        <v>0</v>
      </c>
      <c r="IPA21" s="30">
        <f t="shared" si="1125"/>
        <v>0</v>
      </c>
      <c r="IPB21" s="30">
        <f t="shared" si="1125"/>
        <v>0</v>
      </c>
      <c r="IPC21" s="30">
        <f t="shared" si="1125"/>
        <v>0</v>
      </c>
      <c r="IPD21" s="30">
        <f t="shared" si="1125"/>
        <v>0</v>
      </c>
      <c r="IPE21" s="30">
        <f t="shared" si="1125"/>
        <v>0</v>
      </c>
      <c r="IPF21" s="30">
        <f t="shared" si="1125"/>
        <v>0</v>
      </c>
      <c r="IPG21" s="30">
        <f t="shared" si="1125"/>
        <v>0</v>
      </c>
      <c r="IPH21" s="30">
        <f t="shared" si="1125"/>
        <v>0</v>
      </c>
      <c r="IPI21" s="30">
        <f t="shared" si="1125"/>
        <v>0</v>
      </c>
      <c r="IPJ21" s="30">
        <f t="shared" si="1125"/>
        <v>0</v>
      </c>
      <c r="IPK21" s="30">
        <f t="shared" si="1125"/>
        <v>0</v>
      </c>
      <c r="IPL21" s="30">
        <f t="shared" si="1125"/>
        <v>0</v>
      </c>
      <c r="IPM21" s="30">
        <f t="shared" si="1125"/>
        <v>0</v>
      </c>
      <c r="IPN21" s="30">
        <f t="shared" si="1125"/>
        <v>0</v>
      </c>
      <c r="IPO21" s="30">
        <f t="shared" si="1125"/>
        <v>0</v>
      </c>
      <c r="IPP21" s="30">
        <f t="shared" si="1125"/>
        <v>0</v>
      </c>
      <c r="IPQ21" s="30">
        <f t="shared" si="1125"/>
        <v>0</v>
      </c>
      <c r="IPR21" s="30">
        <f t="shared" si="1125"/>
        <v>0</v>
      </c>
      <c r="IPS21" s="30">
        <f t="shared" si="1125"/>
        <v>0</v>
      </c>
      <c r="IPT21" s="30">
        <f t="shared" si="1125"/>
        <v>0</v>
      </c>
      <c r="IPU21" s="30">
        <f t="shared" si="1125"/>
        <v>0</v>
      </c>
      <c r="IPV21" s="30">
        <f t="shared" si="1125"/>
        <v>0</v>
      </c>
      <c r="IPW21" s="30">
        <f t="shared" si="1125"/>
        <v>0</v>
      </c>
      <c r="IPX21" s="30">
        <f t="shared" si="1125"/>
        <v>0</v>
      </c>
      <c r="IPY21" s="30">
        <f t="shared" si="1125"/>
        <v>0</v>
      </c>
      <c r="IPZ21" s="30">
        <f t="shared" si="1125"/>
        <v>0</v>
      </c>
      <c r="IQA21" s="30">
        <f t="shared" si="1125"/>
        <v>0</v>
      </c>
      <c r="IQB21" s="30">
        <f t="shared" si="1125"/>
        <v>0</v>
      </c>
      <c r="IQC21" s="30">
        <f t="shared" si="1125"/>
        <v>0</v>
      </c>
      <c r="IQD21" s="30">
        <f t="shared" si="1125"/>
        <v>0</v>
      </c>
      <c r="IQE21" s="30">
        <f t="shared" ref="IQE21:ISP21" si="1126">SUM(IQE22:IQE25)</f>
        <v>0</v>
      </c>
      <c r="IQF21" s="30">
        <f t="shared" si="1126"/>
        <v>0</v>
      </c>
      <c r="IQG21" s="30">
        <f t="shared" si="1126"/>
        <v>0</v>
      </c>
      <c r="IQH21" s="30">
        <f t="shared" si="1126"/>
        <v>0</v>
      </c>
      <c r="IQI21" s="30">
        <f t="shared" si="1126"/>
        <v>0</v>
      </c>
      <c r="IQJ21" s="30">
        <f t="shared" si="1126"/>
        <v>0</v>
      </c>
      <c r="IQK21" s="30">
        <f t="shared" si="1126"/>
        <v>0</v>
      </c>
      <c r="IQL21" s="30">
        <f t="shared" si="1126"/>
        <v>0</v>
      </c>
      <c r="IQM21" s="30">
        <f t="shared" si="1126"/>
        <v>0</v>
      </c>
      <c r="IQN21" s="30">
        <f t="shared" si="1126"/>
        <v>0</v>
      </c>
      <c r="IQO21" s="30">
        <f t="shared" si="1126"/>
        <v>0</v>
      </c>
      <c r="IQP21" s="30">
        <f t="shared" si="1126"/>
        <v>0</v>
      </c>
      <c r="IQQ21" s="30">
        <f t="shared" si="1126"/>
        <v>0</v>
      </c>
      <c r="IQR21" s="30">
        <f t="shared" si="1126"/>
        <v>0</v>
      </c>
      <c r="IQS21" s="30">
        <f t="shared" si="1126"/>
        <v>0</v>
      </c>
      <c r="IQT21" s="30">
        <f t="shared" si="1126"/>
        <v>0</v>
      </c>
      <c r="IQU21" s="30">
        <f t="shared" si="1126"/>
        <v>0</v>
      </c>
      <c r="IQV21" s="30">
        <f t="shared" si="1126"/>
        <v>0</v>
      </c>
      <c r="IQW21" s="30">
        <f t="shared" si="1126"/>
        <v>0</v>
      </c>
      <c r="IQX21" s="30">
        <f t="shared" si="1126"/>
        <v>0</v>
      </c>
      <c r="IQY21" s="30">
        <f t="shared" si="1126"/>
        <v>0</v>
      </c>
      <c r="IQZ21" s="30">
        <f t="shared" si="1126"/>
        <v>0</v>
      </c>
      <c r="IRA21" s="30">
        <f t="shared" si="1126"/>
        <v>0</v>
      </c>
      <c r="IRB21" s="30">
        <f t="shared" si="1126"/>
        <v>0</v>
      </c>
      <c r="IRC21" s="30">
        <f t="shared" si="1126"/>
        <v>0</v>
      </c>
      <c r="IRD21" s="30">
        <f t="shared" si="1126"/>
        <v>0</v>
      </c>
      <c r="IRE21" s="30">
        <f t="shared" si="1126"/>
        <v>0</v>
      </c>
      <c r="IRF21" s="30">
        <f t="shared" si="1126"/>
        <v>0</v>
      </c>
      <c r="IRG21" s="30">
        <f t="shared" si="1126"/>
        <v>0</v>
      </c>
      <c r="IRH21" s="30">
        <f t="shared" si="1126"/>
        <v>0</v>
      </c>
      <c r="IRI21" s="30">
        <f t="shared" si="1126"/>
        <v>0</v>
      </c>
      <c r="IRJ21" s="30">
        <f t="shared" si="1126"/>
        <v>0</v>
      </c>
      <c r="IRK21" s="30">
        <f t="shared" si="1126"/>
        <v>0</v>
      </c>
      <c r="IRL21" s="30">
        <f t="shared" si="1126"/>
        <v>0</v>
      </c>
      <c r="IRM21" s="30">
        <f t="shared" si="1126"/>
        <v>0</v>
      </c>
      <c r="IRN21" s="30">
        <f t="shared" si="1126"/>
        <v>0</v>
      </c>
      <c r="IRO21" s="30">
        <f t="shared" si="1126"/>
        <v>0</v>
      </c>
      <c r="IRP21" s="30">
        <f t="shared" si="1126"/>
        <v>0</v>
      </c>
      <c r="IRQ21" s="30">
        <f t="shared" si="1126"/>
        <v>0</v>
      </c>
      <c r="IRR21" s="30">
        <f t="shared" si="1126"/>
        <v>0</v>
      </c>
      <c r="IRS21" s="30">
        <f t="shared" si="1126"/>
        <v>0</v>
      </c>
      <c r="IRT21" s="30">
        <f t="shared" si="1126"/>
        <v>0</v>
      </c>
      <c r="IRU21" s="30">
        <f t="shared" si="1126"/>
        <v>0</v>
      </c>
      <c r="IRV21" s="30">
        <f t="shared" si="1126"/>
        <v>0</v>
      </c>
      <c r="IRW21" s="30">
        <f t="shared" si="1126"/>
        <v>0</v>
      </c>
      <c r="IRX21" s="30">
        <f t="shared" si="1126"/>
        <v>0</v>
      </c>
      <c r="IRY21" s="30">
        <f t="shared" si="1126"/>
        <v>0</v>
      </c>
      <c r="IRZ21" s="30">
        <f t="shared" si="1126"/>
        <v>0</v>
      </c>
      <c r="ISA21" s="30">
        <f t="shared" si="1126"/>
        <v>0</v>
      </c>
      <c r="ISB21" s="30">
        <f t="shared" si="1126"/>
        <v>0</v>
      </c>
      <c r="ISC21" s="30">
        <f t="shared" si="1126"/>
        <v>0</v>
      </c>
      <c r="ISD21" s="30">
        <f t="shared" si="1126"/>
        <v>0</v>
      </c>
      <c r="ISE21" s="30">
        <f t="shared" si="1126"/>
        <v>0</v>
      </c>
      <c r="ISF21" s="30">
        <f t="shared" si="1126"/>
        <v>0</v>
      </c>
      <c r="ISG21" s="30">
        <f t="shared" si="1126"/>
        <v>0</v>
      </c>
      <c r="ISH21" s="30">
        <f t="shared" si="1126"/>
        <v>0</v>
      </c>
      <c r="ISI21" s="30">
        <f t="shared" si="1126"/>
        <v>0</v>
      </c>
      <c r="ISJ21" s="30">
        <f t="shared" si="1126"/>
        <v>0</v>
      </c>
      <c r="ISK21" s="30">
        <f t="shared" si="1126"/>
        <v>0</v>
      </c>
      <c r="ISL21" s="30">
        <f t="shared" si="1126"/>
        <v>0</v>
      </c>
      <c r="ISM21" s="30">
        <f t="shared" si="1126"/>
        <v>0</v>
      </c>
      <c r="ISN21" s="30">
        <f t="shared" si="1126"/>
        <v>0</v>
      </c>
      <c r="ISO21" s="30">
        <f t="shared" si="1126"/>
        <v>0</v>
      </c>
      <c r="ISP21" s="30">
        <f t="shared" si="1126"/>
        <v>0</v>
      </c>
      <c r="ISQ21" s="30">
        <f t="shared" ref="ISQ21:IVB21" si="1127">SUM(ISQ22:ISQ25)</f>
        <v>0</v>
      </c>
      <c r="ISR21" s="30">
        <f t="shared" si="1127"/>
        <v>0</v>
      </c>
      <c r="ISS21" s="30">
        <f t="shared" si="1127"/>
        <v>0</v>
      </c>
      <c r="IST21" s="30">
        <f t="shared" si="1127"/>
        <v>0</v>
      </c>
      <c r="ISU21" s="30">
        <f t="shared" si="1127"/>
        <v>0</v>
      </c>
      <c r="ISV21" s="30">
        <f t="shared" si="1127"/>
        <v>0</v>
      </c>
      <c r="ISW21" s="30">
        <f t="shared" si="1127"/>
        <v>0</v>
      </c>
      <c r="ISX21" s="30">
        <f t="shared" si="1127"/>
        <v>0</v>
      </c>
      <c r="ISY21" s="30">
        <f t="shared" si="1127"/>
        <v>0</v>
      </c>
      <c r="ISZ21" s="30">
        <f t="shared" si="1127"/>
        <v>0</v>
      </c>
      <c r="ITA21" s="30">
        <f t="shared" si="1127"/>
        <v>0</v>
      </c>
      <c r="ITB21" s="30">
        <f t="shared" si="1127"/>
        <v>0</v>
      </c>
      <c r="ITC21" s="30">
        <f t="shared" si="1127"/>
        <v>0</v>
      </c>
      <c r="ITD21" s="30">
        <f t="shared" si="1127"/>
        <v>0</v>
      </c>
      <c r="ITE21" s="30">
        <f t="shared" si="1127"/>
        <v>0</v>
      </c>
      <c r="ITF21" s="30">
        <f t="shared" si="1127"/>
        <v>0</v>
      </c>
      <c r="ITG21" s="30">
        <f t="shared" si="1127"/>
        <v>0</v>
      </c>
      <c r="ITH21" s="30">
        <f t="shared" si="1127"/>
        <v>0</v>
      </c>
      <c r="ITI21" s="30">
        <f t="shared" si="1127"/>
        <v>0</v>
      </c>
      <c r="ITJ21" s="30">
        <f t="shared" si="1127"/>
        <v>0</v>
      </c>
      <c r="ITK21" s="30">
        <f t="shared" si="1127"/>
        <v>0</v>
      </c>
      <c r="ITL21" s="30">
        <f t="shared" si="1127"/>
        <v>0</v>
      </c>
      <c r="ITM21" s="30">
        <f t="shared" si="1127"/>
        <v>0</v>
      </c>
      <c r="ITN21" s="30">
        <f t="shared" si="1127"/>
        <v>0</v>
      </c>
      <c r="ITO21" s="30">
        <f t="shared" si="1127"/>
        <v>0</v>
      </c>
      <c r="ITP21" s="30">
        <f t="shared" si="1127"/>
        <v>0</v>
      </c>
      <c r="ITQ21" s="30">
        <f t="shared" si="1127"/>
        <v>0</v>
      </c>
      <c r="ITR21" s="30">
        <f t="shared" si="1127"/>
        <v>0</v>
      </c>
      <c r="ITS21" s="30">
        <f t="shared" si="1127"/>
        <v>0</v>
      </c>
      <c r="ITT21" s="30">
        <f t="shared" si="1127"/>
        <v>0</v>
      </c>
      <c r="ITU21" s="30">
        <f t="shared" si="1127"/>
        <v>0</v>
      </c>
      <c r="ITV21" s="30">
        <f t="shared" si="1127"/>
        <v>0</v>
      </c>
      <c r="ITW21" s="30">
        <f t="shared" si="1127"/>
        <v>0</v>
      </c>
      <c r="ITX21" s="30">
        <f t="shared" si="1127"/>
        <v>0</v>
      </c>
      <c r="ITY21" s="30">
        <f t="shared" si="1127"/>
        <v>0</v>
      </c>
      <c r="ITZ21" s="30">
        <f t="shared" si="1127"/>
        <v>0</v>
      </c>
      <c r="IUA21" s="30">
        <f t="shared" si="1127"/>
        <v>0</v>
      </c>
      <c r="IUB21" s="30">
        <f t="shared" si="1127"/>
        <v>0</v>
      </c>
      <c r="IUC21" s="30">
        <f t="shared" si="1127"/>
        <v>0</v>
      </c>
      <c r="IUD21" s="30">
        <f t="shared" si="1127"/>
        <v>0</v>
      </c>
      <c r="IUE21" s="30">
        <f t="shared" si="1127"/>
        <v>0</v>
      </c>
      <c r="IUF21" s="30">
        <f t="shared" si="1127"/>
        <v>0</v>
      </c>
      <c r="IUG21" s="30">
        <f t="shared" si="1127"/>
        <v>0</v>
      </c>
      <c r="IUH21" s="30">
        <f t="shared" si="1127"/>
        <v>0</v>
      </c>
      <c r="IUI21" s="30">
        <f t="shared" si="1127"/>
        <v>0</v>
      </c>
      <c r="IUJ21" s="30">
        <f t="shared" si="1127"/>
        <v>0</v>
      </c>
      <c r="IUK21" s="30">
        <f t="shared" si="1127"/>
        <v>0</v>
      </c>
      <c r="IUL21" s="30">
        <f t="shared" si="1127"/>
        <v>0</v>
      </c>
      <c r="IUM21" s="30">
        <f t="shared" si="1127"/>
        <v>0</v>
      </c>
      <c r="IUN21" s="30">
        <f t="shared" si="1127"/>
        <v>0</v>
      </c>
      <c r="IUO21" s="30">
        <f t="shared" si="1127"/>
        <v>0</v>
      </c>
      <c r="IUP21" s="30">
        <f t="shared" si="1127"/>
        <v>0</v>
      </c>
      <c r="IUQ21" s="30">
        <f t="shared" si="1127"/>
        <v>0</v>
      </c>
      <c r="IUR21" s="30">
        <f t="shared" si="1127"/>
        <v>0</v>
      </c>
      <c r="IUS21" s="30">
        <f t="shared" si="1127"/>
        <v>0</v>
      </c>
      <c r="IUT21" s="30">
        <f t="shared" si="1127"/>
        <v>0</v>
      </c>
      <c r="IUU21" s="30">
        <f t="shared" si="1127"/>
        <v>0</v>
      </c>
      <c r="IUV21" s="30">
        <f t="shared" si="1127"/>
        <v>0</v>
      </c>
      <c r="IUW21" s="30">
        <f t="shared" si="1127"/>
        <v>0</v>
      </c>
      <c r="IUX21" s="30">
        <f t="shared" si="1127"/>
        <v>0</v>
      </c>
      <c r="IUY21" s="30">
        <f t="shared" si="1127"/>
        <v>0</v>
      </c>
      <c r="IUZ21" s="30">
        <f t="shared" si="1127"/>
        <v>0</v>
      </c>
      <c r="IVA21" s="30">
        <f t="shared" si="1127"/>
        <v>0</v>
      </c>
      <c r="IVB21" s="30">
        <f t="shared" si="1127"/>
        <v>0</v>
      </c>
      <c r="IVC21" s="30">
        <f t="shared" ref="IVC21:IXN21" si="1128">SUM(IVC22:IVC25)</f>
        <v>0</v>
      </c>
      <c r="IVD21" s="30">
        <f t="shared" si="1128"/>
        <v>0</v>
      </c>
      <c r="IVE21" s="30">
        <f t="shared" si="1128"/>
        <v>0</v>
      </c>
      <c r="IVF21" s="30">
        <f t="shared" si="1128"/>
        <v>0</v>
      </c>
      <c r="IVG21" s="30">
        <f t="shared" si="1128"/>
        <v>0</v>
      </c>
      <c r="IVH21" s="30">
        <f t="shared" si="1128"/>
        <v>0</v>
      </c>
      <c r="IVI21" s="30">
        <f t="shared" si="1128"/>
        <v>0</v>
      </c>
      <c r="IVJ21" s="30">
        <f t="shared" si="1128"/>
        <v>0</v>
      </c>
      <c r="IVK21" s="30">
        <f t="shared" si="1128"/>
        <v>0</v>
      </c>
      <c r="IVL21" s="30">
        <f t="shared" si="1128"/>
        <v>0</v>
      </c>
      <c r="IVM21" s="30">
        <f t="shared" si="1128"/>
        <v>0</v>
      </c>
      <c r="IVN21" s="30">
        <f t="shared" si="1128"/>
        <v>0</v>
      </c>
      <c r="IVO21" s="30">
        <f t="shared" si="1128"/>
        <v>0</v>
      </c>
      <c r="IVP21" s="30">
        <f t="shared" si="1128"/>
        <v>0</v>
      </c>
      <c r="IVQ21" s="30">
        <f t="shared" si="1128"/>
        <v>0</v>
      </c>
      <c r="IVR21" s="30">
        <f t="shared" si="1128"/>
        <v>0</v>
      </c>
      <c r="IVS21" s="30">
        <f t="shared" si="1128"/>
        <v>0</v>
      </c>
      <c r="IVT21" s="30">
        <f t="shared" si="1128"/>
        <v>0</v>
      </c>
      <c r="IVU21" s="30">
        <f t="shared" si="1128"/>
        <v>0</v>
      </c>
      <c r="IVV21" s="30">
        <f t="shared" si="1128"/>
        <v>0</v>
      </c>
      <c r="IVW21" s="30">
        <f t="shared" si="1128"/>
        <v>0</v>
      </c>
      <c r="IVX21" s="30">
        <f t="shared" si="1128"/>
        <v>0</v>
      </c>
      <c r="IVY21" s="30">
        <f t="shared" si="1128"/>
        <v>0</v>
      </c>
      <c r="IVZ21" s="30">
        <f t="shared" si="1128"/>
        <v>0</v>
      </c>
      <c r="IWA21" s="30">
        <f t="shared" si="1128"/>
        <v>0</v>
      </c>
      <c r="IWB21" s="30">
        <f t="shared" si="1128"/>
        <v>0</v>
      </c>
      <c r="IWC21" s="30">
        <f t="shared" si="1128"/>
        <v>0</v>
      </c>
      <c r="IWD21" s="30">
        <f t="shared" si="1128"/>
        <v>0</v>
      </c>
      <c r="IWE21" s="30">
        <f t="shared" si="1128"/>
        <v>0</v>
      </c>
      <c r="IWF21" s="30">
        <f t="shared" si="1128"/>
        <v>0</v>
      </c>
      <c r="IWG21" s="30">
        <f t="shared" si="1128"/>
        <v>0</v>
      </c>
      <c r="IWH21" s="30">
        <f t="shared" si="1128"/>
        <v>0</v>
      </c>
      <c r="IWI21" s="30">
        <f t="shared" si="1128"/>
        <v>0</v>
      </c>
      <c r="IWJ21" s="30">
        <f t="shared" si="1128"/>
        <v>0</v>
      </c>
      <c r="IWK21" s="30">
        <f t="shared" si="1128"/>
        <v>0</v>
      </c>
      <c r="IWL21" s="30">
        <f t="shared" si="1128"/>
        <v>0</v>
      </c>
      <c r="IWM21" s="30">
        <f t="shared" si="1128"/>
        <v>0</v>
      </c>
      <c r="IWN21" s="30">
        <f t="shared" si="1128"/>
        <v>0</v>
      </c>
      <c r="IWO21" s="30">
        <f t="shared" si="1128"/>
        <v>0</v>
      </c>
      <c r="IWP21" s="30">
        <f t="shared" si="1128"/>
        <v>0</v>
      </c>
      <c r="IWQ21" s="30">
        <f t="shared" si="1128"/>
        <v>0</v>
      </c>
      <c r="IWR21" s="30">
        <f t="shared" si="1128"/>
        <v>0</v>
      </c>
      <c r="IWS21" s="30">
        <f t="shared" si="1128"/>
        <v>0</v>
      </c>
      <c r="IWT21" s="30">
        <f t="shared" si="1128"/>
        <v>0</v>
      </c>
      <c r="IWU21" s="30">
        <f t="shared" si="1128"/>
        <v>0</v>
      </c>
      <c r="IWV21" s="30">
        <f t="shared" si="1128"/>
        <v>0</v>
      </c>
      <c r="IWW21" s="30">
        <f t="shared" si="1128"/>
        <v>0</v>
      </c>
      <c r="IWX21" s="30">
        <f t="shared" si="1128"/>
        <v>0</v>
      </c>
      <c r="IWY21" s="30">
        <f t="shared" si="1128"/>
        <v>0</v>
      </c>
      <c r="IWZ21" s="30">
        <f t="shared" si="1128"/>
        <v>0</v>
      </c>
      <c r="IXA21" s="30">
        <f t="shared" si="1128"/>
        <v>0</v>
      </c>
      <c r="IXB21" s="30">
        <f t="shared" si="1128"/>
        <v>0</v>
      </c>
      <c r="IXC21" s="30">
        <f t="shared" si="1128"/>
        <v>0</v>
      </c>
      <c r="IXD21" s="30">
        <f t="shared" si="1128"/>
        <v>0</v>
      </c>
      <c r="IXE21" s="30">
        <f t="shared" si="1128"/>
        <v>0</v>
      </c>
      <c r="IXF21" s="30">
        <f t="shared" si="1128"/>
        <v>0</v>
      </c>
      <c r="IXG21" s="30">
        <f t="shared" si="1128"/>
        <v>0</v>
      </c>
      <c r="IXH21" s="30">
        <f t="shared" si="1128"/>
        <v>0</v>
      </c>
      <c r="IXI21" s="30">
        <f t="shared" si="1128"/>
        <v>0</v>
      </c>
      <c r="IXJ21" s="30">
        <f t="shared" si="1128"/>
        <v>0</v>
      </c>
      <c r="IXK21" s="30">
        <f t="shared" si="1128"/>
        <v>0</v>
      </c>
      <c r="IXL21" s="30">
        <f t="shared" si="1128"/>
        <v>0</v>
      </c>
      <c r="IXM21" s="30">
        <f t="shared" si="1128"/>
        <v>0</v>
      </c>
      <c r="IXN21" s="30">
        <f t="shared" si="1128"/>
        <v>0</v>
      </c>
      <c r="IXO21" s="30">
        <f t="shared" ref="IXO21:IZZ21" si="1129">SUM(IXO22:IXO25)</f>
        <v>0</v>
      </c>
      <c r="IXP21" s="30">
        <f t="shared" si="1129"/>
        <v>0</v>
      </c>
      <c r="IXQ21" s="30">
        <f t="shared" si="1129"/>
        <v>0</v>
      </c>
      <c r="IXR21" s="30">
        <f t="shared" si="1129"/>
        <v>0</v>
      </c>
      <c r="IXS21" s="30">
        <f t="shared" si="1129"/>
        <v>0</v>
      </c>
      <c r="IXT21" s="30">
        <f t="shared" si="1129"/>
        <v>0</v>
      </c>
      <c r="IXU21" s="30">
        <f t="shared" si="1129"/>
        <v>0</v>
      </c>
      <c r="IXV21" s="30">
        <f t="shared" si="1129"/>
        <v>0</v>
      </c>
      <c r="IXW21" s="30">
        <f t="shared" si="1129"/>
        <v>0</v>
      </c>
      <c r="IXX21" s="30">
        <f t="shared" si="1129"/>
        <v>0</v>
      </c>
      <c r="IXY21" s="30">
        <f t="shared" si="1129"/>
        <v>0</v>
      </c>
      <c r="IXZ21" s="30">
        <f t="shared" si="1129"/>
        <v>0</v>
      </c>
      <c r="IYA21" s="30">
        <f t="shared" si="1129"/>
        <v>0</v>
      </c>
      <c r="IYB21" s="30">
        <f t="shared" si="1129"/>
        <v>0</v>
      </c>
      <c r="IYC21" s="30">
        <f t="shared" si="1129"/>
        <v>0</v>
      </c>
      <c r="IYD21" s="30">
        <f t="shared" si="1129"/>
        <v>0</v>
      </c>
      <c r="IYE21" s="30">
        <f t="shared" si="1129"/>
        <v>0</v>
      </c>
      <c r="IYF21" s="30">
        <f t="shared" si="1129"/>
        <v>0</v>
      </c>
      <c r="IYG21" s="30">
        <f t="shared" si="1129"/>
        <v>0</v>
      </c>
      <c r="IYH21" s="30">
        <f t="shared" si="1129"/>
        <v>0</v>
      </c>
      <c r="IYI21" s="30">
        <f t="shared" si="1129"/>
        <v>0</v>
      </c>
      <c r="IYJ21" s="30">
        <f t="shared" si="1129"/>
        <v>0</v>
      </c>
      <c r="IYK21" s="30">
        <f t="shared" si="1129"/>
        <v>0</v>
      </c>
      <c r="IYL21" s="30">
        <f t="shared" si="1129"/>
        <v>0</v>
      </c>
      <c r="IYM21" s="30">
        <f t="shared" si="1129"/>
        <v>0</v>
      </c>
      <c r="IYN21" s="30">
        <f t="shared" si="1129"/>
        <v>0</v>
      </c>
      <c r="IYO21" s="30">
        <f t="shared" si="1129"/>
        <v>0</v>
      </c>
      <c r="IYP21" s="30">
        <f t="shared" si="1129"/>
        <v>0</v>
      </c>
      <c r="IYQ21" s="30">
        <f t="shared" si="1129"/>
        <v>0</v>
      </c>
      <c r="IYR21" s="30">
        <f t="shared" si="1129"/>
        <v>0</v>
      </c>
      <c r="IYS21" s="30">
        <f t="shared" si="1129"/>
        <v>0</v>
      </c>
      <c r="IYT21" s="30">
        <f t="shared" si="1129"/>
        <v>0</v>
      </c>
      <c r="IYU21" s="30">
        <f t="shared" si="1129"/>
        <v>0</v>
      </c>
      <c r="IYV21" s="30">
        <f t="shared" si="1129"/>
        <v>0</v>
      </c>
      <c r="IYW21" s="30">
        <f t="shared" si="1129"/>
        <v>0</v>
      </c>
      <c r="IYX21" s="30">
        <f t="shared" si="1129"/>
        <v>0</v>
      </c>
      <c r="IYY21" s="30">
        <f t="shared" si="1129"/>
        <v>0</v>
      </c>
      <c r="IYZ21" s="30">
        <f t="shared" si="1129"/>
        <v>0</v>
      </c>
      <c r="IZA21" s="30">
        <f t="shared" si="1129"/>
        <v>0</v>
      </c>
      <c r="IZB21" s="30">
        <f t="shared" si="1129"/>
        <v>0</v>
      </c>
      <c r="IZC21" s="30">
        <f t="shared" si="1129"/>
        <v>0</v>
      </c>
      <c r="IZD21" s="30">
        <f t="shared" si="1129"/>
        <v>0</v>
      </c>
      <c r="IZE21" s="30">
        <f t="shared" si="1129"/>
        <v>0</v>
      </c>
      <c r="IZF21" s="30">
        <f t="shared" si="1129"/>
        <v>0</v>
      </c>
      <c r="IZG21" s="30">
        <f t="shared" si="1129"/>
        <v>0</v>
      </c>
      <c r="IZH21" s="30">
        <f t="shared" si="1129"/>
        <v>0</v>
      </c>
      <c r="IZI21" s="30">
        <f t="shared" si="1129"/>
        <v>0</v>
      </c>
      <c r="IZJ21" s="30">
        <f t="shared" si="1129"/>
        <v>0</v>
      </c>
      <c r="IZK21" s="30">
        <f t="shared" si="1129"/>
        <v>0</v>
      </c>
      <c r="IZL21" s="30">
        <f t="shared" si="1129"/>
        <v>0</v>
      </c>
      <c r="IZM21" s="30">
        <f t="shared" si="1129"/>
        <v>0</v>
      </c>
      <c r="IZN21" s="30">
        <f t="shared" si="1129"/>
        <v>0</v>
      </c>
      <c r="IZO21" s="30">
        <f t="shared" si="1129"/>
        <v>0</v>
      </c>
      <c r="IZP21" s="30">
        <f t="shared" si="1129"/>
        <v>0</v>
      </c>
      <c r="IZQ21" s="30">
        <f t="shared" si="1129"/>
        <v>0</v>
      </c>
      <c r="IZR21" s="30">
        <f t="shared" si="1129"/>
        <v>0</v>
      </c>
      <c r="IZS21" s="30">
        <f t="shared" si="1129"/>
        <v>0</v>
      </c>
      <c r="IZT21" s="30">
        <f t="shared" si="1129"/>
        <v>0</v>
      </c>
      <c r="IZU21" s="30">
        <f t="shared" si="1129"/>
        <v>0</v>
      </c>
      <c r="IZV21" s="30">
        <f t="shared" si="1129"/>
        <v>0</v>
      </c>
      <c r="IZW21" s="30">
        <f t="shared" si="1129"/>
        <v>0</v>
      </c>
      <c r="IZX21" s="30">
        <f t="shared" si="1129"/>
        <v>0</v>
      </c>
      <c r="IZY21" s="30">
        <f t="shared" si="1129"/>
        <v>0</v>
      </c>
      <c r="IZZ21" s="30">
        <f t="shared" si="1129"/>
        <v>0</v>
      </c>
      <c r="JAA21" s="30">
        <f t="shared" ref="JAA21:JCL21" si="1130">SUM(JAA22:JAA25)</f>
        <v>0</v>
      </c>
      <c r="JAB21" s="30">
        <f t="shared" si="1130"/>
        <v>0</v>
      </c>
      <c r="JAC21" s="30">
        <f t="shared" si="1130"/>
        <v>0</v>
      </c>
      <c r="JAD21" s="30">
        <f t="shared" si="1130"/>
        <v>0</v>
      </c>
      <c r="JAE21" s="30">
        <f t="shared" si="1130"/>
        <v>0</v>
      </c>
      <c r="JAF21" s="30">
        <f t="shared" si="1130"/>
        <v>0</v>
      </c>
      <c r="JAG21" s="30">
        <f t="shared" si="1130"/>
        <v>0</v>
      </c>
      <c r="JAH21" s="30">
        <f t="shared" si="1130"/>
        <v>0</v>
      </c>
      <c r="JAI21" s="30">
        <f t="shared" si="1130"/>
        <v>0</v>
      </c>
      <c r="JAJ21" s="30">
        <f t="shared" si="1130"/>
        <v>0</v>
      </c>
      <c r="JAK21" s="30">
        <f t="shared" si="1130"/>
        <v>0</v>
      </c>
      <c r="JAL21" s="30">
        <f t="shared" si="1130"/>
        <v>0</v>
      </c>
      <c r="JAM21" s="30">
        <f t="shared" si="1130"/>
        <v>0</v>
      </c>
      <c r="JAN21" s="30">
        <f t="shared" si="1130"/>
        <v>0</v>
      </c>
      <c r="JAO21" s="30">
        <f t="shared" si="1130"/>
        <v>0</v>
      </c>
      <c r="JAP21" s="30">
        <f t="shared" si="1130"/>
        <v>0</v>
      </c>
      <c r="JAQ21" s="30">
        <f t="shared" si="1130"/>
        <v>0</v>
      </c>
      <c r="JAR21" s="30">
        <f t="shared" si="1130"/>
        <v>0</v>
      </c>
      <c r="JAS21" s="30">
        <f t="shared" si="1130"/>
        <v>0</v>
      </c>
      <c r="JAT21" s="30">
        <f t="shared" si="1130"/>
        <v>0</v>
      </c>
      <c r="JAU21" s="30">
        <f t="shared" si="1130"/>
        <v>0</v>
      </c>
      <c r="JAV21" s="30">
        <f t="shared" si="1130"/>
        <v>0</v>
      </c>
      <c r="JAW21" s="30">
        <f t="shared" si="1130"/>
        <v>0</v>
      </c>
      <c r="JAX21" s="30">
        <f t="shared" si="1130"/>
        <v>0</v>
      </c>
      <c r="JAY21" s="30">
        <f t="shared" si="1130"/>
        <v>0</v>
      </c>
      <c r="JAZ21" s="30">
        <f t="shared" si="1130"/>
        <v>0</v>
      </c>
      <c r="JBA21" s="30">
        <f t="shared" si="1130"/>
        <v>0</v>
      </c>
      <c r="JBB21" s="30">
        <f t="shared" si="1130"/>
        <v>0</v>
      </c>
      <c r="JBC21" s="30">
        <f t="shared" si="1130"/>
        <v>0</v>
      </c>
      <c r="JBD21" s="30">
        <f t="shared" si="1130"/>
        <v>0</v>
      </c>
      <c r="JBE21" s="30">
        <f t="shared" si="1130"/>
        <v>0</v>
      </c>
      <c r="JBF21" s="30">
        <f t="shared" si="1130"/>
        <v>0</v>
      </c>
      <c r="JBG21" s="30">
        <f t="shared" si="1130"/>
        <v>0</v>
      </c>
      <c r="JBH21" s="30">
        <f t="shared" si="1130"/>
        <v>0</v>
      </c>
      <c r="JBI21" s="30">
        <f t="shared" si="1130"/>
        <v>0</v>
      </c>
      <c r="JBJ21" s="30">
        <f t="shared" si="1130"/>
        <v>0</v>
      </c>
      <c r="JBK21" s="30">
        <f t="shared" si="1130"/>
        <v>0</v>
      </c>
      <c r="JBL21" s="30">
        <f t="shared" si="1130"/>
        <v>0</v>
      </c>
      <c r="JBM21" s="30">
        <f t="shared" si="1130"/>
        <v>0</v>
      </c>
      <c r="JBN21" s="30">
        <f t="shared" si="1130"/>
        <v>0</v>
      </c>
      <c r="JBO21" s="30">
        <f t="shared" si="1130"/>
        <v>0</v>
      </c>
      <c r="JBP21" s="30">
        <f t="shared" si="1130"/>
        <v>0</v>
      </c>
      <c r="JBQ21" s="30">
        <f t="shared" si="1130"/>
        <v>0</v>
      </c>
      <c r="JBR21" s="30">
        <f t="shared" si="1130"/>
        <v>0</v>
      </c>
      <c r="JBS21" s="30">
        <f t="shared" si="1130"/>
        <v>0</v>
      </c>
      <c r="JBT21" s="30">
        <f t="shared" si="1130"/>
        <v>0</v>
      </c>
      <c r="JBU21" s="30">
        <f t="shared" si="1130"/>
        <v>0</v>
      </c>
      <c r="JBV21" s="30">
        <f t="shared" si="1130"/>
        <v>0</v>
      </c>
      <c r="JBW21" s="30">
        <f t="shared" si="1130"/>
        <v>0</v>
      </c>
      <c r="JBX21" s="30">
        <f t="shared" si="1130"/>
        <v>0</v>
      </c>
      <c r="JBY21" s="30">
        <f t="shared" si="1130"/>
        <v>0</v>
      </c>
      <c r="JBZ21" s="30">
        <f t="shared" si="1130"/>
        <v>0</v>
      </c>
      <c r="JCA21" s="30">
        <f t="shared" si="1130"/>
        <v>0</v>
      </c>
      <c r="JCB21" s="30">
        <f t="shared" si="1130"/>
        <v>0</v>
      </c>
      <c r="JCC21" s="30">
        <f t="shared" si="1130"/>
        <v>0</v>
      </c>
      <c r="JCD21" s="30">
        <f t="shared" si="1130"/>
        <v>0</v>
      </c>
      <c r="JCE21" s="30">
        <f t="shared" si="1130"/>
        <v>0</v>
      </c>
      <c r="JCF21" s="30">
        <f t="shared" si="1130"/>
        <v>0</v>
      </c>
      <c r="JCG21" s="30">
        <f t="shared" si="1130"/>
        <v>0</v>
      </c>
      <c r="JCH21" s="30">
        <f t="shared" si="1130"/>
        <v>0</v>
      </c>
      <c r="JCI21" s="30">
        <f t="shared" si="1130"/>
        <v>0</v>
      </c>
      <c r="JCJ21" s="30">
        <f t="shared" si="1130"/>
        <v>0</v>
      </c>
      <c r="JCK21" s="30">
        <f t="shared" si="1130"/>
        <v>0</v>
      </c>
      <c r="JCL21" s="30">
        <f t="shared" si="1130"/>
        <v>0</v>
      </c>
      <c r="JCM21" s="30">
        <f t="shared" ref="JCM21:JEX21" si="1131">SUM(JCM22:JCM25)</f>
        <v>0</v>
      </c>
      <c r="JCN21" s="30">
        <f t="shared" si="1131"/>
        <v>0</v>
      </c>
      <c r="JCO21" s="30">
        <f t="shared" si="1131"/>
        <v>0</v>
      </c>
      <c r="JCP21" s="30">
        <f t="shared" si="1131"/>
        <v>0</v>
      </c>
      <c r="JCQ21" s="30">
        <f t="shared" si="1131"/>
        <v>0</v>
      </c>
      <c r="JCR21" s="30">
        <f t="shared" si="1131"/>
        <v>0</v>
      </c>
      <c r="JCS21" s="30">
        <f t="shared" si="1131"/>
        <v>0</v>
      </c>
      <c r="JCT21" s="30">
        <f t="shared" si="1131"/>
        <v>0</v>
      </c>
      <c r="JCU21" s="30">
        <f t="shared" si="1131"/>
        <v>0</v>
      </c>
      <c r="JCV21" s="30">
        <f t="shared" si="1131"/>
        <v>0</v>
      </c>
      <c r="JCW21" s="30">
        <f t="shared" si="1131"/>
        <v>0</v>
      </c>
      <c r="JCX21" s="30">
        <f t="shared" si="1131"/>
        <v>0</v>
      </c>
      <c r="JCY21" s="30">
        <f t="shared" si="1131"/>
        <v>0</v>
      </c>
      <c r="JCZ21" s="30">
        <f t="shared" si="1131"/>
        <v>0</v>
      </c>
      <c r="JDA21" s="30">
        <f t="shared" si="1131"/>
        <v>0</v>
      </c>
      <c r="JDB21" s="30">
        <f t="shared" si="1131"/>
        <v>0</v>
      </c>
      <c r="JDC21" s="30">
        <f t="shared" si="1131"/>
        <v>0</v>
      </c>
      <c r="JDD21" s="30">
        <f t="shared" si="1131"/>
        <v>0</v>
      </c>
      <c r="JDE21" s="30">
        <f t="shared" si="1131"/>
        <v>0</v>
      </c>
      <c r="JDF21" s="30">
        <f t="shared" si="1131"/>
        <v>0</v>
      </c>
      <c r="JDG21" s="30">
        <f t="shared" si="1131"/>
        <v>0</v>
      </c>
      <c r="JDH21" s="30">
        <f t="shared" si="1131"/>
        <v>0</v>
      </c>
      <c r="JDI21" s="30">
        <f t="shared" si="1131"/>
        <v>0</v>
      </c>
      <c r="JDJ21" s="30">
        <f t="shared" si="1131"/>
        <v>0</v>
      </c>
      <c r="JDK21" s="30">
        <f t="shared" si="1131"/>
        <v>0</v>
      </c>
      <c r="JDL21" s="30">
        <f t="shared" si="1131"/>
        <v>0</v>
      </c>
      <c r="JDM21" s="30">
        <f t="shared" si="1131"/>
        <v>0</v>
      </c>
      <c r="JDN21" s="30">
        <f t="shared" si="1131"/>
        <v>0</v>
      </c>
      <c r="JDO21" s="30">
        <f t="shared" si="1131"/>
        <v>0</v>
      </c>
      <c r="JDP21" s="30">
        <f t="shared" si="1131"/>
        <v>0</v>
      </c>
      <c r="JDQ21" s="30">
        <f t="shared" si="1131"/>
        <v>0</v>
      </c>
      <c r="JDR21" s="30">
        <f t="shared" si="1131"/>
        <v>0</v>
      </c>
      <c r="JDS21" s="30">
        <f t="shared" si="1131"/>
        <v>0</v>
      </c>
      <c r="JDT21" s="30">
        <f t="shared" si="1131"/>
        <v>0</v>
      </c>
      <c r="JDU21" s="30">
        <f t="shared" si="1131"/>
        <v>0</v>
      </c>
      <c r="JDV21" s="30">
        <f t="shared" si="1131"/>
        <v>0</v>
      </c>
      <c r="JDW21" s="30">
        <f t="shared" si="1131"/>
        <v>0</v>
      </c>
      <c r="JDX21" s="30">
        <f t="shared" si="1131"/>
        <v>0</v>
      </c>
      <c r="JDY21" s="30">
        <f t="shared" si="1131"/>
        <v>0</v>
      </c>
      <c r="JDZ21" s="30">
        <f t="shared" si="1131"/>
        <v>0</v>
      </c>
      <c r="JEA21" s="30">
        <f t="shared" si="1131"/>
        <v>0</v>
      </c>
      <c r="JEB21" s="30">
        <f t="shared" si="1131"/>
        <v>0</v>
      </c>
      <c r="JEC21" s="30">
        <f t="shared" si="1131"/>
        <v>0</v>
      </c>
      <c r="JED21" s="30">
        <f t="shared" si="1131"/>
        <v>0</v>
      </c>
      <c r="JEE21" s="30">
        <f t="shared" si="1131"/>
        <v>0</v>
      </c>
      <c r="JEF21" s="30">
        <f t="shared" si="1131"/>
        <v>0</v>
      </c>
      <c r="JEG21" s="30">
        <f t="shared" si="1131"/>
        <v>0</v>
      </c>
      <c r="JEH21" s="30">
        <f t="shared" si="1131"/>
        <v>0</v>
      </c>
      <c r="JEI21" s="30">
        <f t="shared" si="1131"/>
        <v>0</v>
      </c>
      <c r="JEJ21" s="30">
        <f t="shared" si="1131"/>
        <v>0</v>
      </c>
      <c r="JEK21" s="30">
        <f t="shared" si="1131"/>
        <v>0</v>
      </c>
      <c r="JEL21" s="30">
        <f t="shared" si="1131"/>
        <v>0</v>
      </c>
      <c r="JEM21" s="30">
        <f t="shared" si="1131"/>
        <v>0</v>
      </c>
      <c r="JEN21" s="30">
        <f t="shared" si="1131"/>
        <v>0</v>
      </c>
      <c r="JEO21" s="30">
        <f t="shared" si="1131"/>
        <v>0</v>
      </c>
      <c r="JEP21" s="30">
        <f t="shared" si="1131"/>
        <v>0</v>
      </c>
      <c r="JEQ21" s="30">
        <f t="shared" si="1131"/>
        <v>0</v>
      </c>
      <c r="JER21" s="30">
        <f t="shared" si="1131"/>
        <v>0</v>
      </c>
      <c r="JES21" s="30">
        <f t="shared" si="1131"/>
        <v>0</v>
      </c>
      <c r="JET21" s="30">
        <f t="shared" si="1131"/>
        <v>0</v>
      </c>
      <c r="JEU21" s="30">
        <f t="shared" si="1131"/>
        <v>0</v>
      </c>
      <c r="JEV21" s="30">
        <f t="shared" si="1131"/>
        <v>0</v>
      </c>
      <c r="JEW21" s="30">
        <f t="shared" si="1131"/>
        <v>0</v>
      </c>
      <c r="JEX21" s="30">
        <f t="shared" si="1131"/>
        <v>0</v>
      </c>
      <c r="JEY21" s="30">
        <f t="shared" ref="JEY21:JHJ21" si="1132">SUM(JEY22:JEY25)</f>
        <v>0</v>
      </c>
      <c r="JEZ21" s="30">
        <f t="shared" si="1132"/>
        <v>0</v>
      </c>
      <c r="JFA21" s="30">
        <f t="shared" si="1132"/>
        <v>0</v>
      </c>
      <c r="JFB21" s="30">
        <f t="shared" si="1132"/>
        <v>0</v>
      </c>
      <c r="JFC21" s="30">
        <f t="shared" si="1132"/>
        <v>0</v>
      </c>
      <c r="JFD21" s="30">
        <f t="shared" si="1132"/>
        <v>0</v>
      </c>
      <c r="JFE21" s="30">
        <f t="shared" si="1132"/>
        <v>0</v>
      </c>
      <c r="JFF21" s="30">
        <f t="shared" si="1132"/>
        <v>0</v>
      </c>
      <c r="JFG21" s="30">
        <f t="shared" si="1132"/>
        <v>0</v>
      </c>
      <c r="JFH21" s="30">
        <f t="shared" si="1132"/>
        <v>0</v>
      </c>
      <c r="JFI21" s="30">
        <f t="shared" si="1132"/>
        <v>0</v>
      </c>
      <c r="JFJ21" s="30">
        <f t="shared" si="1132"/>
        <v>0</v>
      </c>
      <c r="JFK21" s="30">
        <f t="shared" si="1132"/>
        <v>0</v>
      </c>
      <c r="JFL21" s="30">
        <f t="shared" si="1132"/>
        <v>0</v>
      </c>
      <c r="JFM21" s="30">
        <f t="shared" si="1132"/>
        <v>0</v>
      </c>
      <c r="JFN21" s="30">
        <f t="shared" si="1132"/>
        <v>0</v>
      </c>
      <c r="JFO21" s="30">
        <f t="shared" si="1132"/>
        <v>0</v>
      </c>
      <c r="JFP21" s="30">
        <f t="shared" si="1132"/>
        <v>0</v>
      </c>
      <c r="JFQ21" s="30">
        <f t="shared" si="1132"/>
        <v>0</v>
      </c>
      <c r="JFR21" s="30">
        <f t="shared" si="1132"/>
        <v>0</v>
      </c>
      <c r="JFS21" s="30">
        <f t="shared" si="1132"/>
        <v>0</v>
      </c>
      <c r="JFT21" s="30">
        <f t="shared" si="1132"/>
        <v>0</v>
      </c>
      <c r="JFU21" s="30">
        <f t="shared" si="1132"/>
        <v>0</v>
      </c>
      <c r="JFV21" s="30">
        <f t="shared" si="1132"/>
        <v>0</v>
      </c>
      <c r="JFW21" s="30">
        <f t="shared" si="1132"/>
        <v>0</v>
      </c>
      <c r="JFX21" s="30">
        <f t="shared" si="1132"/>
        <v>0</v>
      </c>
      <c r="JFY21" s="30">
        <f t="shared" si="1132"/>
        <v>0</v>
      </c>
      <c r="JFZ21" s="30">
        <f t="shared" si="1132"/>
        <v>0</v>
      </c>
      <c r="JGA21" s="30">
        <f t="shared" si="1132"/>
        <v>0</v>
      </c>
      <c r="JGB21" s="30">
        <f t="shared" si="1132"/>
        <v>0</v>
      </c>
      <c r="JGC21" s="30">
        <f t="shared" si="1132"/>
        <v>0</v>
      </c>
      <c r="JGD21" s="30">
        <f t="shared" si="1132"/>
        <v>0</v>
      </c>
      <c r="JGE21" s="30">
        <f t="shared" si="1132"/>
        <v>0</v>
      </c>
      <c r="JGF21" s="30">
        <f t="shared" si="1132"/>
        <v>0</v>
      </c>
      <c r="JGG21" s="30">
        <f t="shared" si="1132"/>
        <v>0</v>
      </c>
      <c r="JGH21" s="30">
        <f t="shared" si="1132"/>
        <v>0</v>
      </c>
      <c r="JGI21" s="30">
        <f t="shared" si="1132"/>
        <v>0</v>
      </c>
      <c r="JGJ21" s="30">
        <f t="shared" si="1132"/>
        <v>0</v>
      </c>
      <c r="JGK21" s="30">
        <f t="shared" si="1132"/>
        <v>0</v>
      </c>
      <c r="JGL21" s="30">
        <f t="shared" si="1132"/>
        <v>0</v>
      </c>
      <c r="JGM21" s="30">
        <f t="shared" si="1132"/>
        <v>0</v>
      </c>
      <c r="JGN21" s="30">
        <f t="shared" si="1132"/>
        <v>0</v>
      </c>
      <c r="JGO21" s="30">
        <f t="shared" si="1132"/>
        <v>0</v>
      </c>
      <c r="JGP21" s="30">
        <f t="shared" si="1132"/>
        <v>0</v>
      </c>
      <c r="JGQ21" s="30">
        <f t="shared" si="1132"/>
        <v>0</v>
      </c>
      <c r="JGR21" s="30">
        <f t="shared" si="1132"/>
        <v>0</v>
      </c>
      <c r="JGS21" s="30">
        <f t="shared" si="1132"/>
        <v>0</v>
      </c>
      <c r="JGT21" s="30">
        <f t="shared" si="1132"/>
        <v>0</v>
      </c>
      <c r="JGU21" s="30">
        <f t="shared" si="1132"/>
        <v>0</v>
      </c>
      <c r="JGV21" s="30">
        <f t="shared" si="1132"/>
        <v>0</v>
      </c>
      <c r="JGW21" s="30">
        <f t="shared" si="1132"/>
        <v>0</v>
      </c>
      <c r="JGX21" s="30">
        <f t="shared" si="1132"/>
        <v>0</v>
      </c>
      <c r="JGY21" s="30">
        <f t="shared" si="1132"/>
        <v>0</v>
      </c>
      <c r="JGZ21" s="30">
        <f t="shared" si="1132"/>
        <v>0</v>
      </c>
      <c r="JHA21" s="30">
        <f t="shared" si="1132"/>
        <v>0</v>
      </c>
      <c r="JHB21" s="30">
        <f t="shared" si="1132"/>
        <v>0</v>
      </c>
      <c r="JHC21" s="30">
        <f t="shared" si="1132"/>
        <v>0</v>
      </c>
      <c r="JHD21" s="30">
        <f t="shared" si="1132"/>
        <v>0</v>
      </c>
      <c r="JHE21" s="30">
        <f t="shared" si="1132"/>
        <v>0</v>
      </c>
      <c r="JHF21" s="30">
        <f t="shared" si="1132"/>
        <v>0</v>
      </c>
      <c r="JHG21" s="30">
        <f t="shared" si="1132"/>
        <v>0</v>
      </c>
      <c r="JHH21" s="30">
        <f t="shared" si="1132"/>
        <v>0</v>
      </c>
      <c r="JHI21" s="30">
        <f t="shared" si="1132"/>
        <v>0</v>
      </c>
      <c r="JHJ21" s="30">
        <f t="shared" si="1132"/>
        <v>0</v>
      </c>
      <c r="JHK21" s="30">
        <f t="shared" ref="JHK21:JJV21" si="1133">SUM(JHK22:JHK25)</f>
        <v>0</v>
      </c>
      <c r="JHL21" s="30">
        <f t="shared" si="1133"/>
        <v>0</v>
      </c>
      <c r="JHM21" s="30">
        <f t="shared" si="1133"/>
        <v>0</v>
      </c>
      <c r="JHN21" s="30">
        <f t="shared" si="1133"/>
        <v>0</v>
      </c>
      <c r="JHO21" s="30">
        <f t="shared" si="1133"/>
        <v>0</v>
      </c>
      <c r="JHP21" s="30">
        <f t="shared" si="1133"/>
        <v>0</v>
      </c>
      <c r="JHQ21" s="30">
        <f t="shared" si="1133"/>
        <v>0</v>
      </c>
      <c r="JHR21" s="30">
        <f t="shared" si="1133"/>
        <v>0</v>
      </c>
      <c r="JHS21" s="30">
        <f t="shared" si="1133"/>
        <v>0</v>
      </c>
      <c r="JHT21" s="30">
        <f t="shared" si="1133"/>
        <v>0</v>
      </c>
      <c r="JHU21" s="30">
        <f t="shared" si="1133"/>
        <v>0</v>
      </c>
      <c r="JHV21" s="30">
        <f t="shared" si="1133"/>
        <v>0</v>
      </c>
      <c r="JHW21" s="30">
        <f t="shared" si="1133"/>
        <v>0</v>
      </c>
      <c r="JHX21" s="30">
        <f t="shared" si="1133"/>
        <v>0</v>
      </c>
      <c r="JHY21" s="30">
        <f t="shared" si="1133"/>
        <v>0</v>
      </c>
      <c r="JHZ21" s="30">
        <f t="shared" si="1133"/>
        <v>0</v>
      </c>
      <c r="JIA21" s="30">
        <f t="shared" si="1133"/>
        <v>0</v>
      </c>
      <c r="JIB21" s="30">
        <f t="shared" si="1133"/>
        <v>0</v>
      </c>
      <c r="JIC21" s="30">
        <f t="shared" si="1133"/>
        <v>0</v>
      </c>
      <c r="JID21" s="30">
        <f t="shared" si="1133"/>
        <v>0</v>
      </c>
      <c r="JIE21" s="30">
        <f t="shared" si="1133"/>
        <v>0</v>
      </c>
      <c r="JIF21" s="30">
        <f t="shared" si="1133"/>
        <v>0</v>
      </c>
      <c r="JIG21" s="30">
        <f t="shared" si="1133"/>
        <v>0</v>
      </c>
      <c r="JIH21" s="30">
        <f t="shared" si="1133"/>
        <v>0</v>
      </c>
      <c r="JII21" s="30">
        <f t="shared" si="1133"/>
        <v>0</v>
      </c>
      <c r="JIJ21" s="30">
        <f t="shared" si="1133"/>
        <v>0</v>
      </c>
      <c r="JIK21" s="30">
        <f t="shared" si="1133"/>
        <v>0</v>
      </c>
      <c r="JIL21" s="30">
        <f t="shared" si="1133"/>
        <v>0</v>
      </c>
      <c r="JIM21" s="30">
        <f t="shared" si="1133"/>
        <v>0</v>
      </c>
      <c r="JIN21" s="30">
        <f t="shared" si="1133"/>
        <v>0</v>
      </c>
      <c r="JIO21" s="30">
        <f t="shared" si="1133"/>
        <v>0</v>
      </c>
      <c r="JIP21" s="30">
        <f t="shared" si="1133"/>
        <v>0</v>
      </c>
      <c r="JIQ21" s="30">
        <f t="shared" si="1133"/>
        <v>0</v>
      </c>
      <c r="JIR21" s="30">
        <f t="shared" si="1133"/>
        <v>0</v>
      </c>
      <c r="JIS21" s="30">
        <f t="shared" si="1133"/>
        <v>0</v>
      </c>
      <c r="JIT21" s="30">
        <f t="shared" si="1133"/>
        <v>0</v>
      </c>
      <c r="JIU21" s="30">
        <f t="shared" si="1133"/>
        <v>0</v>
      </c>
      <c r="JIV21" s="30">
        <f t="shared" si="1133"/>
        <v>0</v>
      </c>
      <c r="JIW21" s="30">
        <f t="shared" si="1133"/>
        <v>0</v>
      </c>
      <c r="JIX21" s="30">
        <f t="shared" si="1133"/>
        <v>0</v>
      </c>
      <c r="JIY21" s="30">
        <f t="shared" si="1133"/>
        <v>0</v>
      </c>
      <c r="JIZ21" s="30">
        <f t="shared" si="1133"/>
        <v>0</v>
      </c>
      <c r="JJA21" s="30">
        <f t="shared" si="1133"/>
        <v>0</v>
      </c>
      <c r="JJB21" s="30">
        <f t="shared" si="1133"/>
        <v>0</v>
      </c>
      <c r="JJC21" s="30">
        <f t="shared" si="1133"/>
        <v>0</v>
      </c>
      <c r="JJD21" s="30">
        <f t="shared" si="1133"/>
        <v>0</v>
      </c>
      <c r="JJE21" s="30">
        <f t="shared" si="1133"/>
        <v>0</v>
      </c>
      <c r="JJF21" s="30">
        <f t="shared" si="1133"/>
        <v>0</v>
      </c>
      <c r="JJG21" s="30">
        <f t="shared" si="1133"/>
        <v>0</v>
      </c>
      <c r="JJH21" s="30">
        <f t="shared" si="1133"/>
        <v>0</v>
      </c>
      <c r="JJI21" s="30">
        <f t="shared" si="1133"/>
        <v>0</v>
      </c>
      <c r="JJJ21" s="30">
        <f t="shared" si="1133"/>
        <v>0</v>
      </c>
      <c r="JJK21" s="30">
        <f t="shared" si="1133"/>
        <v>0</v>
      </c>
      <c r="JJL21" s="30">
        <f t="shared" si="1133"/>
        <v>0</v>
      </c>
      <c r="JJM21" s="30">
        <f t="shared" si="1133"/>
        <v>0</v>
      </c>
      <c r="JJN21" s="30">
        <f t="shared" si="1133"/>
        <v>0</v>
      </c>
      <c r="JJO21" s="30">
        <f t="shared" si="1133"/>
        <v>0</v>
      </c>
      <c r="JJP21" s="30">
        <f t="shared" si="1133"/>
        <v>0</v>
      </c>
      <c r="JJQ21" s="30">
        <f t="shared" si="1133"/>
        <v>0</v>
      </c>
      <c r="JJR21" s="30">
        <f t="shared" si="1133"/>
        <v>0</v>
      </c>
      <c r="JJS21" s="30">
        <f t="shared" si="1133"/>
        <v>0</v>
      </c>
      <c r="JJT21" s="30">
        <f t="shared" si="1133"/>
        <v>0</v>
      </c>
      <c r="JJU21" s="30">
        <f t="shared" si="1133"/>
        <v>0</v>
      </c>
      <c r="JJV21" s="30">
        <f t="shared" si="1133"/>
        <v>0</v>
      </c>
      <c r="JJW21" s="30">
        <f t="shared" ref="JJW21:JMH21" si="1134">SUM(JJW22:JJW25)</f>
        <v>0</v>
      </c>
      <c r="JJX21" s="30">
        <f t="shared" si="1134"/>
        <v>0</v>
      </c>
      <c r="JJY21" s="30">
        <f t="shared" si="1134"/>
        <v>0</v>
      </c>
      <c r="JJZ21" s="30">
        <f t="shared" si="1134"/>
        <v>0</v>
      </c>
      <c r="JKA21" s="30">
        <f t="shared" si="1134"/>
        <v>0</v>
      </c>
      <c r="JKB21" s="30">
        <f t="shared" si="1134"/>
        <v>0</v>
      </c>
      <c r="JKC21" s="30">
        <f t="shared" si="1134"/>
        <v>0</v>
      </c>
      <c r="JKD21" s="30">
        <f t="shared" si="1134"/>
        <v>0</v>
      </c>
      <c r="JKE21" s="30">
        <f t="shared" si="1134"/>
        <v>0</v>
      </c>
      <c r="JKF21" s="30">
        <f t="shared" si="1134"/>
        <v>0</v>
      </c>
      <c r="JKG21" s="30">
        <f t="shared" si="1134"/>
        <v>0</v>
      </c>
      <c r="JKH21" s="30">
        <f t="shared" si="1134"/>
        <v>0</v>
      </c>
      <c r="JKI21" s="30">
        <f t="shared" si="1134"/>
        <v>0</v>
      </c>
      <c r="JKJ21" s="30">
        <f t="shared" si="1134"/>
        <v>0</v>
      </c>
      <c r="JKK21" s="30">
        <f t="shared" si="1134"/>
        <v>0</v>
      </c>
      <c r="JKL21" s="30">
        <f t="shared" si="1134"/>
        <v>0</v>
      </c>
      <c r="JKM21" s="30">
        <f t="shared" si="1134"/>
        <v>0</v>
      </c>
      <c r="JKN21" s="30">
        <f t="shared" si="1134"/>
        <v>0</v>
      </c>
      <c r="JKO21" s="30">
        <f t="shared" si="1134"/>
        <v>0</v>
      </c>
      <c r="JKP21" s="30">
        <f t="shared" si="1134"/>
        <v>0</v>
      </c>
      <c r="JKQ21" s="30">
        <f t="shared" si="1134"/>
        <v>0</v>
      </c>
      <c r="JKR21" s="30">
        <f t="shared" si="1134"/>
        <v>0</v>
      </c>
      <c r="JKS21" s="30">
        <f t="shared" si="1134"/>
        <v>0</v>
      </c>
      <c r="JKT21" s="30">
        <f t="shared" si="1134"/>
        <v>0</v>
      </c>
      <c r="JKU21" s="30">
        <f t="shared" si="1134"/>
        <v>0</v>
      </c>
      <c r="JKV21" s="30">
        <f t="shared" si="1134"/>
        <v>0</v>
      </c>
      <c r="JKW21" s="30">
        <f t="shared" si="1134"/>
        <v>0</v>
      </c>
      <c r="JKX21" s="30">
        <f t="shared" si="1134"/>
        <v>0</v>
      </c>
      <c r="JKY21" s="30">
        <f t="shared" si="1134"/>
        <v>0</v>
      </c>
      <c r="JKZ21" s="30">
        <f t="shared" si="1134"/>
        <v>0</v>
      </c>
      <c r="JLA21" s="30">
        <f t="shared" si="1134"/>
        <v>0</v>
      </c>
      <c r="JLB21" s="30">
        <f t="shared" si="1134"/>
        <v>0</v>
      </c>
      <c r="JLC21" s="30">
        <f t="shared" si="1134"/>
        <v>0</v>
      </c>
      <c r="JLD21" s="30">
        <f t="shared" si="1134"/>
        <v>0</v>
      </c>
      <c r="JLE21" s="30">
        <f t="shared" si="1134"/>
        <v>0</v>
      </c>
      <c r="JLF21" s="30">
        <f t="shared" si="1134"/>
        <v>0</v>
      </c>
      <c r="JLG21" s="30">
        <f t="shared" si="1134"/>
        <v>0</v>
      </c>
      <c r="JLH21" s="30">
        <f t="shared" si="1134"/>
        <v>0</v>
      </c>
      <c r="JLI21" s="30">
        <f t="shared" si="1134"/>
        <v>0</v>
      </c>
      <c r="JLJ21" s="30">
        <f t="shared" si="1134"/>
        <v>0</v>
      </c>
      <c r="JLK21" s="30">
        <f t="shared" si="1134"/>
        <v>0</v>
      </c>
      <c r="JLL21" s="30">
        <f t="shared" si="1134"/>
        <v>0</v>
      </c>
      <c r="JLM21" s="30">
        <f t="shared" si="1134"/>
        <v>0</v>
      </c>
      <c r="JLN21" s="30">
        <f t="shared" si="1134"/>
        <v>0</v>
      </c>
      <c r="JLO21" s="30">
        <f t="shared" si="1134"/>
        <v>0</v>
      </c>
      <c r="JLP21" s="30">
        <f t="shared" si="1134"/>
        <v>0</v>
      </c>
      <c r="JLQ21" s="30">
        <f t="shared" si="1134"/>
        <v>0</v>
      </c>
      <c r="JLR21" s="30">
        <f t="shared" si="1134"/>
        <v>0</v>
      </c>
      <c r="JLS21" s="30">
        <f t="shared" si="1134"/>
        <v>0</v>
      </c>
      <c r="JLT21" s="30">
        <f t="shared" si="1134"/>
        <v>0</v>
      </c>
      <c r="JLU21" s="30">
        <f t="shared" si="1134"/>
        <v>0</v>
      </c>
      <c r="JLV21" s="30">
        <f t="shared" si="1134"/>
        <v>0</v>
      </c>
      <c r="JLW21" s="30">
        <f t="shared" si="1134"/>
        <v>0</v>
      </c>
      <c r="JLX21" s="30">
        <f t="shared" si="1134"/>
        <v>0</v>
      </c>
      <c r="JLY21" s="30">
        <f t="shared" si="1134"/>
        <v>0</v>
      </c>
      <c r="JLZ21" s="30">
        <f t="shared" si="1134"/>
        <v>0</v>
      </c>
      <c r="JMA21" s="30">
        <f t="shared" si="1134"/>
        <v>0</v>
      </c>
      <c r="JMB21" s="30">
        <f t="shared" si="1134"/>
        <v>0</v>
      </c>
      <c r="JMC21" s="30">
        <f t="shared" si="1134"/>
        <v>0</v>
      </c>
      <c r="JMD21" s="30">
        <f t="shared" si="1134"/>
        <v>0</v>
      </c>
      <c r="JME21" s="30">
        <f t="shared" si="1134"/>
        <v>0</v>
      </c>
      <c r="JMF21" s="30">
        <f t="shared" si="1134"/>
        <v>0</v>
      </c>
      <c r="JMG21" s="30">
        <f t="shared" si="1134"/>
        <v>0</v>
      </c>
      <c r="JMH21" s="30">
        <f t="shared" si="1134"/>
        <v>0</v>
      </c>
      <c r="JMI21" s="30">
        <f t="shared" ref="JMI21:JOT21" si="1135">SUM(JMI22:JMI25)</f>
        <v>0</v>
      </c>
      <c r="JMJ21" s="30">
        <f t="shared" si="1135"/>
        <v>0</v>
      </c>
      <c r="JMK21" s="30">
        <f t="shared" si="1135"/>
        <v>0</v>
      </c>
      <c r="JML21" s="30">
        <f t="shared" si="1135"/>
        <v>0</v>
      </c>
      <c r="JMM21" s="30">
        <f t="shared" si="1135"/>
        <v>0</v>
      </c>
      <c r="JMN21" s="30">
        <f t="shared" si="1135"/>
        <v>0</v>
      </c>
      <c r="JMO21" s="30">
        <f t="shared" si="1135"/>
        <v>0</v>
      </c>
      <c r="JMP21" s="30">
        <f t="shared" si="1135"/>
        <v>0</v>
      </c>
      <c r="JMQ21" s="30">
        <f t="shared" si="1135"/>
        <v>0</v>
      </c>
      <c r="JMR21" s="30">
        <f t="shared" si="1135"/>
        <v>0</v>
      </c>
      <c r="JMS21" s="30">
        <f t="shared" si="1135"/>
        <v>0</v>
      </c>
      <c r="JMT21" s="30">
        <f t="shared" si="1135"/>
        <v>0</v>
      </c>
      <c r="JMU21" s="30">
        <f t="shared" si="1135"/>
        <v>0</v>
      </c>
      <c r="JMV21" s="30">
        <f t="shared" si="1135"/>
        <v>0</v>
      </c>
      <c r="JMW21" s="30">
        <f t="shared" si="1135"/>
        <v>0</v>
      </c>
      <c r="JMX21" s="30">
        <f t="shared" si="1135"/>
        <v>0</v>
      </c>
      <c r="JMY21" s="30">
        <f t="shared" si="1135"/>
        <v>0</v>
      </c>
      <c r="JMZ21" s="30">
        <f t="shared" si="1135"/>
        <v>0</v>
      </c>
      <c r="JNA21" s="30">
        <f t="shared" si="1135"/>
        <v>0</v>
      </c>
      <c r="JNB21" s="30">
        <f t="shared" si="1135"/>
        <v>0</v>
      </c>
      <c r="JNC21" s="30">
        <f t="shared" si="1135"/>
        <v>0</v>
      </c>
      <c r="JND21" s="30">
        <f t="shared" si="1135"/>
        <v>0</v>
      </c>
      <c r="JNE21" s="30">
        <f t="shared" si="1135"/>
        <v>0</v>
      </c>
      <c r="JNF21" s="30">
        <f t="shared" si="1135"/>
        <v>0</v>
      </c>
      <c r="JNG21" s="30">
        <f t="shared" si="1135"/>
        <v>0</v>
      </c>
      <c r="JNH21" s="30">
        <f t="shared" si="1135"/>
        <v>0</v>
      </c>
      <c r="JNI21" s="30">
        <f t="shared" si="1135"/>
        <v>0</v>
      </c>
      <c r="JNJ21" s="30">
        <f t="shared" si="1135"/>
        <v>0</v>
      </c>
      <c r="JNK21" s="30">
        <f t="shared" si="1135"/>
        <v>0</v>
      </c>
      <c r="JNL21" s="30">
        <f t="shared" si="1135"/>
        <v>0</v>
      </c>
      <c r="JNM21" s="30">
        <f t="shared" si="1135"/>
        <v>0</v>
      </c>
      <c r="JNN21" s="30">
        <f t="shared" si="1135"/>
        <v>0</v>
      </c>
      <c r="JNO21" s="30">
        <f t="shared" si="1135"/>
        <v>0</v>
      </c>
      <c r="JNP21" s="30">
        <f t="shared" si="1135"/>
        <v>0</v>
      </c>
      <c r="JNQ21" s="30">
        <f t="shared" si="1135"/>
        <v>0</v>
      </c>
      <c r="JNR21" s="30">
        <f t="shared" si="1135"/>
        <v>0</v>
      </c>
      <c r="JNS21" s="30">
        <f t="shared" si="1135"/>
        <v>0</v>
      </c>
      <c r="JNT21" s="30">
        <f t="shared" si="1135"/>
        <v>0</v>
      </c>
      <c r="JNU21" s="30">
        <f t="shared" si="1135"/>
        <v>0</v>
      </c>
      <c r="JNV21" s="30">
        <f t="shared" si="1135"/>
        <v>0</v>
      </c>
      <c r="JNW21" s="30">
        <f t="shared" si="1135"/>
        <v>0</v>
      </c>
      <c r="JNX21" s="30">
        <f t="shared" si="1135"/>
        <v>0</v>
      </c>
      <c r="JNY21" s="30">
        <f t="shared" si="1135"/>
        <v>0</v>
      </c>
      <c r="JNZ21" s="30">
        <f t="shared" si="1135"/>
        <v>0</v>
      </c>
      <c r="JOA21" s="30">
        <f t="shared" si="1135"/>
        <v>0</v>
      </c>
      <c r="JOB21" s="30">
        <f t="shared" si="1135"/>
        <v>0</v>
      </c>
      <c r="JOC21" s="30">
        <f t="shared" si="1135"/>
        <v>0</v>
      </c>
      <c r="JOD21" s="30">
        <f t="shared" si="1135"/>
        <v>0</v>
      </c>
      <c r="JOE21" s="30">
        <f t="shared" si="1135"/>
        <v>0</v>
      </c>
      <c r="JOF21" s="30">
        <f t="shared" si="1135"/>
        <v>0</v>
      </c>
      <c r="JOG21" s="30">
        <f t="shared" si="1135"/>
        <v>0</v>
      </c>
      <c r="JOH21" s="30">
        <f t="shared" si="1135"/>
        <v>0</v>
      </c>
      <c r="JOI21" s="30">
        <f t="shared" si="1135"/>
        <v>0</v>
      </c>
      <c r="JOJ21" s="30">
        <f t="shared" si="1135"/>
        <v>0</v>
      </c>
      <c r="JOK21" s="30">
        <f t="shared" si="1135"/>
        <v>0</v>
      </c>
      <c r="JOL21" s="30">
        <f t="shared" si="1135"/>
        <v>0</v>
      </c>
      <c r="JOM21" s="30">
        <f t="shared" si="1135"/>
        <v>0</v>
      </c>
      <c r="JON21" s="30">
        <f t="shared" si="1135"/>
        <v>0</v>
      </c>
      <c r="JOO21" s="30">
        <f t="shared" si="1135"/>
        <v>0</v>
      </c>
      <c r="JOP21" s="30">
        <f t="shared" si="1135"/>
        <v>0</v>
      </c>
      <c r="JOQ21" s="30">
        <f t="shared" si="1135"/>
        <v>0</v>
      </c>
      <c r="JOR21" s="30">
        <f t="shared" si="1135"/>
        <v>0</v>
      </c>
      <c r="JOS21" s="30">
        <f t="shared" si="1135"/>
        <v>0</v>
      </c>
      <c r="JOT21" s="30">
        <f t="shared" si="1135"/>
        <v>0</v>
      </c>
      <c r="JOU21" s="30">
        <f t="shared" ref="JOU21:JRF21" si="1136">SUM(JOU22:JOU25)</f>
        <v>0</v>
      </c>
      <c r="JOV21" s="30">
        <f t="shared" si="1136"/>
        <v>0</v>
      </c>
      <c r="JOW21" s="30">
        <f t="shared" si="1136"/>
        <v>0</v>
      </c>
      <c r="JOX21" s="30">
        <f t="shared" si="1136"/>
        <v>0</v>
      </c>
      <c r="JOY21" s="30">
        <f t="shared" si="1136"/>
        <v>0</v>
      </c>
      <c r="JOZ21" s="30">
        <f t="shared" si="1136"/>
        <v>0</v>
      </c>
      <c r="JPA21" s="30">
        <f t="shared" si="1136"/>
        <v>0</v>
      </c>
      <c r="JPB21" s="30">
        <f t="shared" si="1136"/>
        <v>0</v>
      </c>
      <c r="JPC21" s="30">
        <f t="shared" si="1136"/>
        <v>0</v>
      </c>
      <c r="JPD21" s="30">
        <f t="shared" si="1136"/>
        <v>0</v>
      </c>
      <c r="JPE21" s="30">
        <f t="shared" si="1136"/>
        <v>0</v>
      </c>
      <c r="JPF21" s="30">
        <f t="shared" si="1136"/>
        <v>0</v>
      </c>
      <c r="JPG21" s="30">
        <f t="shared" si="1136"/>
        <v>0</v>
      </c>
      <c r="JPH21" s="30">
        <f t="shared" si="1136"/>
        <v>0</v>
      </c>
      <c r="JPI21" s="30">
        <f t="shared" si="1136"/>
        <v>0</v>
      </c>
      <c r="JPJ21" s="30">
        <f t="shared" si="1136"/>
        <v>0</v>
      </c>
      <c r="JPK21" s="30">
        <f t="shared" si="1136"/>
        <v>0</v>
      </c>
      <c r="JPL21" s="30">
        <f t="shared" si="1136"/>
        <v>0</v>
      </c>
      <c r="JPM21" s="30">
        <f t="shared" si="1136"/>
        <v>0</v>
      </c>
      <c r="JPN21" s="30">
        <f t="shared" si="1136"/>
        <v>0</v>
      </c>
      <c r="JPO21" s="30">
        <f t="shared" si="1136"/>
        <v>0</v>
      </c>
      <c r="JPP21" s="30">
        <f t="shared" si="1136"/>
        <v>0</v>
      </c>
      <c r="JPQ21" s="30">
        <f t="shared" si="1136"/>
        <v>0</v>
      </c>
      <c r="JPR21" s="30">
        <f t="shared" si="1136"/>
        <v>0</v>
      </c>
      <c r="JPS21" s="30">
        <f t="shared" si="1136"/>
        <v>0</v>
      </c>
      <c r="JPT21" s="30">
        <f t="shared" si="1136"/>
        <v>0</v>
      </c>
      <c r="JPU21" s="30">
        <f t="shared" si="1136"/>
        <v>0</v>
      </c>
      <c r="JPV21" s="30">
        <f t="shared" si="1136"/>
        <v>0</v>
      </c>
      <c r="JPW21" s="30">
        <f t="shared" si="1136"/>
        <v>0</v>
      </c>
      <c r="JPX21" s="30">
        <f t="shared" si="1136"/>
        <v>0</v>
      </c>
      <c r="JPY21" s="30">
        <f t="shared" si="1136"/>
        <v>0</v>
      </c>
      <c r="JPZ21" s="30">
        <f t="shared" si="1136"/>
        <v>0</v>
      </c>
      <c r="JQA21" s="30">
        <f t="shared" si="1136"/>
        <v>0</v>
      </c>
      <c r="JQB21" s="30">
        <f t="shared" si="1136"/>
        <v>0</v>
      </c>
      <c r="JQC21" s="30">
        <f t="shared" si="1136"/>
        <v>0</v>
      </c>
      <c r="JQD21" s="30">
        <f t="shared" si="1136"/>
        <v>0</v>
      </c>
      <c r="JQE21" s="30">
        <f t="shared" si="1136"/>
        <v>0</v>
      </c>
      <c r="JQF21" s="30">
        <f t="shared" si="1136"/>
        <v>0</v>
      </c>
      <c r="JQG21" s="30">
        <f t="shared" si="1136"/>
        <v>0</v>
      </c>
      <c r="JQH21" s="30">
        <f t="shared" si="1136"/>
        <v>0</v>
      </c>
      <c r="JQI21" s="30">
        <f t="shared" si="1136"/>
        <v>0</v>
      </c>
      <c r="JQJ21" s="30">
        <f t="shared" si="1136"/>
        <v>0</v>
      </c>
      <c r="JQK21" s="30">
        <f t="shared" si="1136"/>
        <v>0</v>
      </c>
      <c r="JQL21" s="30">
        <f t="shared" si="1136"/>
        <v>0</v>
      </c>
      <c r="JQM21" s="30">
        <f t="shared" si="1136"/>
        <v>0</v>
      </c>
      <c r="JQN21" s="30">
        <f t="shared" si="1136"/>
        <v>0</v>
      </c>
      <c r="JQO21" s="30">
        <f t="shared" si="1136"/>
        <v>0</v>
      </c>
      <c r="JQP21" s="30">
        <f t="shared" si="1136"/>
        <v>0</v>
      </c>
      <c r="JQQ21" s="30">
        <f t="shared" si="1136"/>
        <v>0</v>
      </c>
      <c r="JQR21" s="30">
        <f t="shared" si="1136"/>
        <v>0</v>
      </c>
      <c r="JQS21" s="30">
        <f t="shared" si="1136"/>
        <v>0</v>
      </c>
      <c r="JQT21" s="30">
        <f t="shared" si="1136"/>
        <v>0</v>
      </c>
      <c r="JQU21" s="30">
        <f t="shared" si="1136"/>
        <v>0</v>
      </c>
      <c r="JQV21" s="30">
        <f t="shared" si="1136"/>
        <v>0</v>
      </c>
      <c r="JQW21" s="30">
        <f t="shared" si="1136"/>
        <v>0</v>
      </c>
      <c r="JQX21" s="30">
        <f t="shared" si="1136"/>
        <v>0</v>
      </c>
      <c r="JQY21" s="30">
        <f t="shared" si="1136"/>
        <v>0</v>
      </c>
      <c r="JQZ21" s="30">
        <f t="shared" si="1136"/>
        <v>0</v>
      </c>
      <c r="JRA21" s="30">
        <f t="shared" si="1136"/>
        <v>0</v>
      </c>
      <c r="JRB21" s="30">
        <f t="shared" si="1136"/>
        <v>0</v>
      </c>
      <c r="JRC21" s="30">
        <f t="shared" si="1136"/>
        <v>0</v>
      </c>
      <c r="JRD21" s="30">
        <f t="shared" si="1136"/>
        <v>0</v>
      </c>
      <c r="JRE21" s="30">
        <f t="shared" si="1136"/>
        <v>0</v>
      </c>
      <c r="JRF21" s="30">
        <f t="shared" si="1136"/>
        <v>0</v>
      </c>
      <c r="JRG21" s="30">
        <f t="shared" ref="JRG21:JTR21" si="1137">SUM(JRG22:JRG25)</f>
        <v>0</v>
      </c>
      <c r="JRH21" s="30">
        <f t="shared" si="1137"/>
        <v>0</v>
      </c>
      <c r="JRI21" s="30">
        <f t="shared" si="1137"/>
        <v>0</v>
      </c>
      <c r="JRJ21" s="30">
        <f t="shared" si="1137"/>
        <v>0</v>
      </c>
      <c r="JRK21" s="30">
        <f t="shared" si="1137"/>
        <v>0</v>
      </c>
      <c r="JRL21" s="30">
        <f t="shared" si="1137"/>
        <v>0</v>
      </c>
      <c r="JRM21" s="30">
        <f t="shared" si="1137"/>
        <v>0</v>
      </c>
      <c r="JRN21" s="30">
        <f t="shared" si="1137"/>
        <v>0</v>
      </c>
      <c r="JRO21" s="30">
        <f t="shared" si="1137"/>
        <v>0</v>
      </c>
      <c r="JRP21" s="30">
        <f t="shared" si="1137"/>
        <v>0</v>
      </c>
      <c r="JRQ21" s="30">
        <f t="shared" si="1137"/>
        <v>0</v>
      </c>
      <c r="JRR21" s="30">
        <f t="shared" si="1137"/>
        <v>0</v>
      </c>
      <c r="JRS21" s="30">
        <f t="shared" si="1137"/>
        <v>0</v>
      </c>
      <c r="JRT21" s="30">
        <f t="shared" si="1137"/>
        <v>0</v>
      </c>
      <c r="JRU21" s="30">
        <f t="shared" si="1137"/>
        <v>0</v>
      </c>
      <c r="JRV21" s="30">
        <f t="shared" si="1137"/>
        <v>0</v>
      </c>
      <c r="JRW21" s="30">
        <f t="shared" si="1137"/>
        <v>0</v>
      </c>
      <c r="JRX21" s="30">
        <f t="shared" si="1137"/>
        <v>0</v>
      </c>
      <c r="JRY21" s="30">
        <f t="shared" si="1137"/>
        <v>0</v>
      </c>
      <c r="JRZ21" s="30">
        <f t="shared" si="1137"/>
        <v>0</v>
      </c>
      <c r="JSA21" s="30">
        <f t="shared" si="1137"/>
        <v>0</v>
      </c>
      <c r="JSB21" s="30">
        <f t="shared" si="1137"/>
        <v>0</v>
      </c>
      <c r="JSC21" s="30">
        <f t="shared" si="1137"/>
        <v>0</v>
      </c>
      <c r="JSD21" s="30">
        <f t="shared" si="1137"/>
        <v>0</v>
      </c>
      <c r="JSE21" s="30">
        <f t="shared" si="1137"/>
        <v>0</v>
      </c>
      <c r="JSF21" s="30">
        <f t="shared" si="1137"/>
        <v>0</v>
      </c>
      <c r="JSG21" s="30">
        <f t="shared" si="1137"/>
        <v>0</v>
      </c>
      <c r="JSH21" s="30">
        <f t="shared" si="1137"/>
        <v>0</v>
      </c>
      <c r="JSI21" s="30">
        <f t="shared" si="1137"/>
        <v>0</v>
      </c>
      <c r="JSJ21" s="30">
        <f t="shared" si="1137"/>
        <v>0</v>
      </c>
      <c r="JSK21" s="30">
        <f t="shared" si="1137"/>
        <v>0</v>
      </c>
      <c r="JSL21" s="30">
        <f t="shared" si="1137"/>
        <v>0</v>
      </c>
      <c r="JSM21" s="30">
        <f t="shared" si="1137"/>
        <v>0</v>
      </c>
      <c r="JSN21" s="30">
        <f t="shared" si="1137"/>
        <v>0</v>
      </c>
      <c r="JSO21" s="30">
        <f t="shared" si="1137"/>
        <v>0</v>
      </c>
      <c r="JSP21" s="30">
        <f t="shared" si="1137"/>
        <v>0</v>
      </c>
      <c r="JSQ21" s="30">
        <f t="shared" si="1137"/>
        <v>0</v>
      </c>
      <c r="JSR21" s="30">
        <f t="shared" si="1137"/>
        <v>0</v>
      </c>
      <c r="JSS21" s="30">
        <f t="shared" si="1137"/>
        <v>0</v>
      </c>
      <c r="JST21" s="30">
        <f t="shared" si="1137"/>
        <v>0</v>
      </c>
      <c r="JSU21" s="30">
        <f t="shared" si="1137"/>
        <v>0</v>
      </c>
      <c r="JSV21" s="30">
        <f t="shared" si="1137"/>
        <v>0</v>
      </c>
      <c r="JSW21" s="30">
        <f t="shared" si="1137"/>
        <v>0</v>
      </c>
      <c r="JSX21" s="30">
        <f t="shared" si="1137"/>
        <v>0</v>
      </c>
      <c r="JSY21" s="30">
        <f t="shared" si="1137"/>
        <v>0</v>
      </c>
      <c r="JSZ21" s="30">
        <f t="shared" si="1137"/>
        <v>0</v>
      </c>
      <c r="JTA21" s="30">
        <f t="shared" si="1137"/>
        <v>0</v>
      </c>
      <c r="JTB21" s="30">
        <f t="shared" si="1137"/>
        <v>0</v>
      </c>
      <c r="JTC21" s="30">
        <f t="shared" si="1137"/>
        <v>0</v>
      </c>
      <c r="JTD21" s="30">
        <f t="shared" si="1137"/>
        <v>0</v>
      </c>
      <c r="JTE21" s="30">
        <f t="shared" si="1137"/>
        <v>0</v>
      </c>
      <c r="JTF21" s="30">
        <f t="shared" si="1137"/>
        <v>0</v>
      </c>
      <c r="JTG21" s="30">
        <f t="shared" si="1137"/>
        <v>0</v>
      </c>
      <c r="JTH21" s="30">
        <f t="shared" si="1137"/>
        <v>0</v>
      </c>
      <c r="JTI21" s="30">
        <f t="shared" si="1137"/>
        <v>0</v>
      </c>
      <c r="JTJ21" s="30">
        <f t="shared" si="1137"/>
        <v>0</v>
      </c>
      <c r="JTK21" s="30">
        <f t="shared" si="1137"/>
        <v>0</v>
      </c>
      <c r="JTL21" s="30">
        <f t="shared" si="1137"/>
        <v>0</v>
      </c>
      <c r="JTM21" s="30">
        <f t="shared" si="1137"/>
        <v>0</v>
      </c>
      <c r="JTN21" s="30">
        <f t="shared" si="1137"/>
        <v>0</v>
      </c>
      <c r="JTO21" s="30">
        <f t="shared" si="1137"/>
        <v>0</v>
      </c>
      <c r="JTP21" s="30">
        <f t="shared" si="1137"/>
        <v>0</v>
      </c>
      <c r="JTQ21" s="30">
        <f t="shared" si="1137"/>
        <v>0</v>
      </c>
      <c r="JTR21" s="30">
        <f t="shared" si="1137"/>
        <v>0</v>
      </c>
      <c r="JTS21" s="30">
        <f t="shared" ref="JTS21:JWD21" si="1138">SUM(JTS22:JTS25)</f>
        <v>0</v>
      </c>
      <c r="JTT21" s="30">
        <f t="shared" si="1138"/>
        <v>0</v>
      </c>
      <c r="JTU21" s="30">
        <f t="shared" si="1138"/>
        <v>0</v>
      </c>
      <c r="JTV21" s="30">
        <f t="shared" si="1138"/>
        <v>0</v>
      </c>
      <c r="JTW21" s="30">
        <f t="shared" si="1138"/>
        <v>0</v>
      </c>
      <c r="JTX21" s="30">
        <f t="shared" si="1138"/>
        <v>0</v>
      </c>
      <c r="JTY21" s="30">
        <f t="shared" si="1138"/>
        <v>0</v>
      </c>
      <c r="JTZ21" s="30">
        <f t="shared" si="1138"/>
        <v>0</v>
      </c>
      <c r="JUA21" s="30">
        <f t="shared" si="1138"/>
        <v>0</v>
      </c>
      <c r="JUB21" s="30">
        <f t="shared" si="1138"/>
        <v>0</v>
      </c>
      <c r="JUC21" s="30">
        <f t="shared" si="1138"/>
        <v>0</v>
      </c>
      <c r="JUD21" s="30">
        <f t="shared" si="1138"/>
        <v>0</v>
      </c>
      <c r="JUE21" s="30">
        <f t="shared" si="1138"/>
        <v>0</v>
      </c>
      <c r="JUF21" s="30">
        <f t="shared" si="1138"/>
        <v>0</v>
      </c>
      <c r="JUG21" s="30">
        <f t="shared" si="1138"/>
        <v>0</v>
      </c>
      <c r="JUH21" s="30">
        <f t="shared" si="1138"/>
        <v>0</v>
      </c>
      <c r="JUI21" s="30">
        <f t="shared" si="1138"/>
        <v>0</v>
      </c>
      <c r="JUJ21" s="30">
        <f t="shared" si="1138"/>
        <v>0</v>
      </c>
      <c r="JUK21" s="30">
        <f t="shared" si="1138"/>
        <v>0</v>
      </c>
      <c r="JUL21" s="30">
        <f t="shared" si="1138"/>
        <v>0</v>
      </c>
      <c r="JUM21" s="30">
        <f t="shared" si="1138"/>
        <v>0</v>
      </c>
      <c r="JUN21" s="30">
        <f t="shared" si="1138"/>
        <v>0</v>
      </c>
      <c r="JUO21" s="30">
        <f t="shared" si="1138"/>
        <v>0</v>
      </c>
      <c r="JUP21" s="30">
        <f t="shared" si="1138"/>
        <v>0</v>
      </c>
      <c r="JUQ21" s="30">
        <f t="shared" si="1138"/>
        <v>0</v>
      </c>
      <c r="JUR21" s="30">
        <f t="shared" si="1138"/>
        <v>0</v>
      </c>
      <c r="JUS21" s="30">
        <f t="shared" si="1138"/>
        <v>0</v>
      </c>
      <c r="JUT21" s="30">
        <f t="shared" si="1138"/>
        <v>0</v>
      </c>
      <c r="JUU21" s="30">
        <f t="shared" si="1138"/>
        <v>0</v>
      </c>
      <c r="JUV21" s="30">
        <f t="shared" si="1138"/>
        <v>0</v>
      </c>
      <c r="JUW21" s="30">
        <f t="shared" si="1138"/>
        <v>0</v>
      </c>
      <c r="JUX21" s="30">
        <f t="shared" si="1138"/>
        <v>0</v>
      </c>
      <c r="JUY21" s="30">
        <f t="shared" si="1138"/>
        <v>0</v>
      </c>
      <c r="JUZ21" s="30">
        <f t="shared" si="1138"/>
        <v>0</v>
      </c>
      <c r="JVA21" s="30">
        <f t="shared" si="1138"/>
        <v>0</v>
      </c>
      <c r="JVB21" s="30">
        <f t="shared" si="1138"/>
        <v>0</v>
      </c>
      <c r="JVC21" s="30">
        <f t="shared" si="1138"/>
        <v>0</v>
      </c>
      <c r="JVD21" s="30">
        <f t="shared" si="1138"/>
        <v>0</v>
      </c>
      <c r="JVE21" s="30">
        <f t="shared" si="1138"/>
        <v>0</v>
      </c>
      <c r="JVF21" s="30">
        <f t="shared" si="1138"/>
        <v>0</v>
      </c>
      <c r="JVG21" s="30">
        <f t="shared" si="1138"/>
        <v>0</v>
      </c>
      <c r="JVH21" s="30">
        <f t="shared" si="1138"/>
        <v>0</v>
      </c>
      <c r="JVI21" s="30">
        <f t="shared" si="1138"/>
        <v>0</v>
      </c>
      <c r="JVJ21" s="30">
        <f t="shared" si="1138"/>
        <v>0</v>
      </c>
      <c r="JVK21" s="30">
        <f t="shared" si="1138"/>
        <v>0</v>
      </c>
      <c r="JVL21" s="30">
        <f t="shared" si="1138"/>
        <v>0</v>
      </c>
      <c r="JVM21" s="30">
        <f t="shared" si="1138"/>
        <v>0</v>
      </c>
      <c r="JVN21" s="30">
        <f t="shared" si="1138"/>
        <v>0</v>
      </c>
      <c r="JVO21" s="30">
        <f t="shared" si="1138"/>
        <v>0</v>
      </c>
      <c r="JVP21" s="30">
        <f t="shared" si="1138"/>
        <v>0</v>
      </c>
      <c r="JVQ21" s="30">
        <f t="shared" si="1138"/>
        <v>0</v>
      </c>
      <c r="JVR21" s="30">
        <f t="shared" si="1138"/>
        <v>0</v>
      </c>
      <c r="JVS21" s="30">
        <f t="shared" si="1138"/>
        <v>0</v>
      </c>
      <c r="JVT21" s="30">
        <f t="shared" si="1138"/>
        <v>0</v>
      </c>
      <c r="JVU21" s="30">
        <f t="shared" si="1138"/>
        <v>0</v>
      </c>
      <c r="JVV21" s="30">
        <f t="shared" si="1138"/>
        <v>0</v>
      </c>
      <c r="JVW21" s="30">
        <f t="shared" si="1138"/>
        <v>0</v>
      </c>
      <c r="JVX21" s="30">
        <f t="shared" si="1138"/>
        <v>0</v>
      </c>
      <c r="JVY21" s="30">
        <f t="shared" si="1138"/>
        <v>0</v>
      </c>
      <c r="JVZ21" s="30">
        <f t="shared" si="1138"/>
        <v>0</v>
      </c>
      <c r="JWA21" s="30">
        <f t="shared" si="1138"/>
        <v>0</v>
      </c>
      <c r="JWB21" s="30">
        <f t="shared" si="1138"/>
        <v>0</v>
      </c>
      <c r="JWC21" s="30">
        <f t="shared" si="1138"/>
        <v>0</v>
      </c>
      <c r="JWD21" s="30">
        <f t="shared" si="1138"/>
        <v>0</v>
      </c>
      <c r="JWE21" s="30">
        <f t="shared" ref="JWE21:JYP21" si="1139">SUM(JWE22:JWE25)</f>
        <v>0</v>
      </c>
      <c r="JWF21" s="30">
        <f t="shared" si="1139"/>
        <v>0</v>
      </c>
      <c r="JWG21" s="30">
        <f t="shared" si="1139"/>
        <v>0</v>
      </c>
      <c r="JWH21" s="30">
        <f t="shared" si="1139"/>
        <v>0</v>
      </c>
      <c r="JWI21" s="30">
        <f t="shared" si="1139"/>
        <v>0</v>
      </c>
      <c r="JWJ21" s="30">
        <f t="shared" si="1139"/>
        <v>0</v>
      </c>
      <c r="JWK21" s="30">
        <f t="shared" si="1139"/>
        <v>0</v>
      </c>
      <c r="JWL21" s="30">
        <f t="shared" si="1139"/>
        <v>0</v>
      </c>
      <c r="JWM21" s="30">
        <f t="shared" si="1139"/>
        <v>0</v>
      </c>
      <c r="JWN21" s="30">
        <f t="shared" si="1139"/>
        <v>0</v>
      </c>
      <c r="JWO21" s="30">
        <f t="shared" si="1139"/>
        <v>0</v>
      </c>
      <c r="JWP21" s="30">
        <f t="shared" si="1139"/>
        <v>0</v>
      </c>
      <c r="JWQ21" s="30">
        <f t="shared" si="1139"/>
        <v>0</v>
      </c>
      <c r="JWR21" s="30">
        <f t="shared" si="1139"/>
        <v>0</v>
      </c>
      <c r="JWS21" s="30">
        <f t="shared" si="1139"/>
        <v>0</v>
      </c>
      <c r="JWT21" s="30">
        <f t="shared" si="1139"/>
        <v>0</v>
      </c>
      <c r="JWU21" s="30">
        <f t="shared" si="1139"/>
        <v>0</v>
      </c>
      <c r="JWV21" s="30">
        <f t="shared" si="1139"/>
        <v>0</v>
      </c>
      <c r="JWW21" s="30">
        <f t="shared" si="1139"/>
        <v>0</v>
      </c>
      <c r="JWX21" s="30">
        <f t="shared" si="1139"/>
        <v>0</v>
      </c>
      <c r="JWY21" s="30">
        <f t="shared" si="1139"/>
        <v>0</v>
      </c>
      <c r="JWZ21" s="30">
        <f t="shared" si="1139"/>
        <v>0</v>
      </c>
      <c r="JXA21" s="30">
        <f t="shared" si="1139"/>
        <v>0</v>
      </c>
      <c r="JXB21" s="30">
        <f t="shared" si="1139"/>
        <v>0</v>
      </c>
      <c r="JXC21" s="30">
        <f t="shared" si="1139"/>
        <v>0</v>
      </c>
      <c r="JXD21" s="30">
        <f t="shared" si="1139"/>
        <v>0</v>
      </c>
      <c r="JXE21" s="30">
        <f t="shared" si="1139"/>
        <v>0</v>
      </c>
      <c r="JXF21" s="30">
        <f t="shared" si="1139"/>
        <v>0</v>
      </c>
      <c r="JXG21" s="30">
        <f t="shared" si="1139"/>
        <v>0</v>
      </c>
      <c r="JXH21" s="30">
        <f t="shared" si="1139"/>
        <v>0</v>
      </c>
      <c r="JXI21" s="30">
        <f t="shared" si="1139"/>
        <v>0</v>
      </c>
      <c r="JXJ21" s="30">
        <f t="shared" si="1139"/>
        <v>0</v>
      </c>
      <c r="JXK21" s="30">
        <f t="shared" si="1139"/>
        <v>0</v>
      </c>
      <c r="JXL21" s="30">
        <f t="shared" si="1139"/>
        <v>0</v>
      </c>
      <c r="JXM21" s="30">
        <f t="shared" si="1139"/>
        <v>0</v>
      </c>
      <c r="JXN21" s="30">
        <f t="shared" si="1139"/>
        <v>0</v>
      </c>
      <c r="JXO21" s="30">
        <f t="shared" si="1139"/>
        <v>0</v>
      </c>
      <c r="JXP21" s="30">
        <f t="shared" si="1139"/>
        <v>0</v>
      </c>
      <c r="JXQ21" s="30">
        <f t="shared" si="1139"/>
        <v>0</v>
      </c>
      <c r="JXR21" s="30">
        <f t="shared" si="1139"/>
        <v>0</v>
      </c>
      <c r="JXS21" s="30">
        <f t="shared" si="1139"/>
        <v>0</v>
      </c>
      <c r="JXT21" s="30">
        <f t="shared" si="1139"/>
        <v>0</v>
      </c>
      <c r="JXU21" s="30">
        <f t="shared" si="1139"/>
        <v>0</v>
      </c>
      <c r="JXV21" s="30">
        <f t="shared" si="1139"/>
        <v>0</v>
      </c>
      <c r="JXW21" s="30">
        <f t="shared" si="1139"/>
        <v>0</v>
      </c>
      <c r="JXX21" s="30">
        <f t="shared" si="1139"/>
        <v>0</v>
      </c>
      <c r="JXY21" s="30">
        <f t="shared" si="1139"/>
        <v>0</v>
      </c>
      <c r="JXZ21" s="30">
        <f t="shared" si="1139"/>
        <v>0</v>
      </c>
      <c r="JYA21" s="30">
        <f t="shared" si="1139"/>
        <v>0</v>
      </c>
      <c r="JYB21" s="30">
        <f t="shared" si="1139"/>
        <v>0</v>
      </c>
      <c r="JYC21" s="30">
        <f t="shared" si="1139"/>
        <v>0</v>
      </c>
      <c r="JYD21" s="30">
        <f t="shared" si="1139"/>
        <v>0</v>
      </c>
      <c r="JYE21" s="30">
        <f t="shared" si="1139"/>
        <v>0</v>
      </c>
      <c r="JYF21" s="30">
        <f t="shared" si="1139"/>
        <v>0</v>
      </c>
      <c r="JYG21" s="30">
        <f t="shared" si="1139"/>
        <v>0</v>
      </c>
      <c r="JYH21" s="30">
        <f t="shared" si="1139"/>
        <v>0</v>
      </c>
      <c r="JYI21" s="30">
        <f t="shared" si="1139"/>
        <v>0</v>
      </c>
      <c r="JYJ21" s="30">
        <f t="shared" si="1139"/>
        <v>0</v>
      </c>
      <c r="JYK21" s="30">
        <f t="shared" si="1139"/>
        <v>0</v>
      </c>
      <c r="JYL21" s="30">
        <f t="shared" si="1139"/>
        <v>0</v>
      </c>
      <c r="JYM21" s="30">
        <f t="shared" si="1139"/>
        <v>0</v>
      </c>
      <c r="JYN21" s="30">
        <f t="shared" si="1139"/>
        <v>0</v>
      </c>
      <c r="JYO21" s="30">
        <f t="shared" si="1139"/>
        <v>0</v>
      </c>
      <c r="JYP21" s="30">
        <f t="shared" si="1139"/>
        <v>0</v>
      </c>
      <c r="JYQ21" s="30">
        <f t="shared" ref="JYQ21:KBB21" si="1140">SUM(JYQ22:JYQ25)</f>
        <v>0</v>
      </c>
      <c r="JYR21" s="30">
        <f t="shared" si="1140"/>
        <v>0</v>
      </c>
      <c r="JYS21" s="30">
        <f t="shared" si="1140"/>
        <v>0</v>
      </c>
      <c r="JYT21" s="30">
        <f t="shared" si="1140"/>
        <v>0</v>
      </c>
      <c r="JYU21" s="30">
        <f t="shared" si="1140"/>
        <v>0</v>
      </c>
      <c r="JYV21" s="30">
        <f t="shared" si="1140"/>
        <v>0</v>
      </c>
      <c r="JYW21" s="30">
        <f t="shared" si="1140"/>
        <v>0</v>
      </c>
      <c r="JYX21" s="30">
        <f t="shared" si="1140"/>
        <v>0</v>
      </c>
      <c r="JYY21" s="30">
        <f t="shared" si="1140"/>
        <v>0</v>
      </c>
      <c r="JYZ21" s="30">
        <f t="shared" si="1140"/>
        <v>0</v>
      </c>
      <c r="JZA21" s="30">
        <f t="shared" si="1140"/>
        <v>0</v>
      </c>
      <c r="JZB21" s="30">
        <f t="shared" si="1140"/>
        <v>0</v>
      </c>
      <c r="JZC21" s="30">
        <f t="shared" si="1140"/>
        <v>0</v>
      </c>
      <c r="JZD21" s="30">
        <f t="shared" si="1140"/>
        <v>0</v>
      </c>
      <c r="JZE21" s="30">
        <f t="shared" si="1140"/>
        <v>0</v>
      </c>
      <c r="JZF21" s="30">
        <f t="shared" si="1140"/>
        <v>0</v>
      </c>
      <c r="JZG21" s="30">
        <f t="shared" si="1140"/>
        <v>0</v>
      </c>
      <c r="JZH21" s="30">
        <f t="shared" si="1140"/>
        <v>0</v>
      </c>
      <c r="JZI21" s="30">
        <f t="shared" si="1140"/>
        <v>0</v>
      </c>
      <c r="JZJ21" s="30">
        <f t="shared" si="1140"/>
        <v>0</v>
      </c>
      <c r="JZK21" s="30">
        <f t="shared" si="1140"/>
        <v>0</v>
      </c>
      <c r="JZL21" s="30">
        <f t="shared" si="1140"/>
        <v>0</v>
      </c>
      <c r="JZM21" s="30">
        <f t="shared" si="1140"/>
        <v>0</v>
      </c>
      <c r="JZN21" s="30">
        <f t="shared" si="1140"/>
        <v>0</v>
      </c>
      <c r="JZO21" s="30">
        <f t="shared" si="1140"/>
        <v>0</v>
      </c>
      <c r="JZP21" s="30">
        <f t="shared" si="1140"/>
        <v>0</v>
      </c>
      <c r="JZQ21" s="30">
        <f t="shared" si="1140"/>
        <v>0</v>
      </c>
      <c r="JZR21" s="30">
        <f t="shared" si="1140"/>
        <v>0</v>
      </c>
      <c r="JZS21" s="30">
        <f t="shared" si="1140"/>
        <v>0</v>
      </c>
      <c r="JZT21" s="30">
        <f t="shared" si="1140"/>
        <v>0</v>
      </c>
      <c r="JZU21" s="30">
        <f t="shared" si="1140"/>
        <v>0</v>
      </c>
      <c r="JZV21" s="30">
        <f t="shared" si="1140"/>
        <v>0</v>
      </c>
      <c r="JZW21" s="30">
        <f t="shared" si="1140"/>
        <v>0</v>
      </c>
      <c r="JZX21" s="30">
        <f t="shared" si="1140"/>
        <v>0</v>
      </c>
      <c r="JZY21" s="30">
        <f t="shared" si="1140"/>
        <v>0</v>
      </c>
      <c r="JZZ21" s="30">
        <f t="shared" si="1140"/>
        <v>0</v>
      </c>
      <c r="KAA21" s="30">
        <f t="shared" si="1140"/>
        <v>0</v>
      </c>
      <c r="KAB21" s="30">
        <f t="shared" si="1140"/>
        <v>0</v>
      </c>
      <c r="KAC21" s="30">
        <f t="shared" si="1140"/>
        <v>0</v>
      </c>
      <c r="KAD21" s="30">
        <f t="shared" si="1140"/>
        <v>0</v>
      </c>
      <c r="KAE21" s="30">
        <f t="shared" si="1140"/>
        <v>0</v>
      </c>
      <c r="KAF21" s="30">
        <f t="shared" si="1140"/>
        <v>0</v>
      </c>
      <c r="KAG21" s="30">
        <f t="shared" si="1140"/>
        <v>0</v>
      </c>
      <c r="KAH21" s="30">
        <f t="shared" si="1140"/>
        <v>0</v>
      </c>
      <c r="KAI21" s="30">
        <f t="shared" si="1140"/>
        <v>0</v>
      </c>
      <c r="KAJ21" s="30">
        <f t="shared" si="1140"/>
        <v>0</v>
      </c>
      <c r="KAK21" s="30">
        <f t="shared" si="1140"/>
        <v>0</v>
      </c>
      <c r="KAL21" s="30">
        <f t="shared" si="1140"/>
        <v>0</v>
      </c>
      <c r="KAM21" s="30">
        <f t="shared" si="1140"/>
        <v>0</v>
      </c>
      <c r="KAN21" s="30">
        <f t="shared" si="1140"/>
        <v>0</v>
      </c>
      <c r="KAO21" s="30">
        <f t="shared" si="1140"/>
        <v>0</v>
      </c>
      <c r="KAP21" s="30">
        <f t="shared" si="1140"/>
        <v>0</v>
      </c>
      <c r="KAQ21" s="30">
        <f t="shared" si="1140"/>
        <v>0</v>
      </c>
      <c r="KAR21" s="30">
        <f t="shared" si="1140"/>
        <v>0</v>
      </c>
      <c r="KAS21" s="30">
        <f t="shared" si="1140"/>
        <v>0</v>
      </c>
      <c r="KAT21" s="30">
        <f t="shared" si="1140"/>
        <v>0</v>
      </c>
      <c r="KAU21" s="30">
        <f t="shared" si="1140"/>
        <v>0</v>
      </c>
      <c r="KAV21" s="30">
        <f t="shared" si="1140"/>
        <v>0</v>
      </c>
      <c r="KAW21" s="30">
        <f t="shared" si="1140"/>
        <v>0</v>
      </c>
      <c r="KAX21" s="30">
        <f t="shared" si="1140"/>
        <v>0</v>
      </c>
      <c r="KAY21" s="30">
        <f t="shared" si="1140"/>
        <v>0</v>
      </c>
      <c r="KAZ21" s="30">
        <f t="shared" si="1140"/>
        <v>0</v>
      </c>
      <c r="KBA21" s="30">
        <f t="shared" si="1140"/>
        <v>0</v>
      </c>
      <c r="KBB21" s="30">
        <f t="shared" si="1140"/>
        <v>0</v>
      </c>
      <c r="KBC21" s="30">
        <f t="shared" ref="KBC21:KDN21" si="1141">SUM(KBC22:KBC25)</f>
        <v>0</v>
      </c>
      <c r="KBD21" s="30">
        <f t="shared" si="1141"/>
        <v>0</v>
      </c>
      <c r="KBE21" s="30">
        <f t="shared" si="1141"/>
        <v>0</v>
      </c>
      <c r="KBF21" s="30">
        <f t="shared" si="1141"/>
        <v>0</v>
      </c>
      <c r="KBG21" s="30">
        <f t="shared" si="1141"/>
        <v>0</v>
      </c>
      <c r="KBH21" s="30">
        <f t="shared" si="1141"/>
        <v>0</v>
      </c>
      <c r="KBI21" s="30">
        <f t="shared" si="1141"/>
        <v>0</v>
      </c>
      <c r="KBJ21" s="30">
        <f t="shared" si="1141"/>
        <v>0</v>
      </c>
      <c r="KBK21" s="30">
        <f t="shared" si="1141"/>
        <v>0</v>
      </c>
      <c r="KBL21" s="30">
        <f t="shared" si="1141"/>
        <v>0</v>
      </c>
      <c r="KBM21" s="30">
        <f t="shared" si="1141"/>
        <v>0</v>
      </c>
      <c r="KBN21" s="30">
        <f t="shared" si="1141"/>
        <v>0</v>
      </c>
      <c r="KBO21" s="30">
        <f t="shared" si="1141"/>
        <v>0</v>
      </c>
      <c r="KBP21" s="30">
        <f t="shared" si="1141"/>
        <v>0</v>
      </c>
      <c r="KBQ21" s="30">
        <f t="shared" si="1141"/>
        <v>0</v>
      </c>
      <c r="KBR21" s="30">
        <f t="shared" si="1141"/>
        <v>0</v>
      </c>
      <c r="KBS21" s="30">
        <f t="shared" si="1141"/>
        <v>0</v>
      </c>
      <c r="KBT21" s="30">
        <f t="shared" si="1141"/>
        <v>0</v>
      </c>
      <c r="KBU21" s="30">
        <f t="shared" si="1141"/>
        <v>0</v>
      </c>
      <c r="KBV21" s="30">
        <f t="shared" si="1141"/>
        <v>0</v>
      </c>
      <c r="KBW21" s="30">
        <f t="shared" si="1141"/>
        <v>0</v>
      </c>
      <c r="KBX21" s="30">
        <f t="shared" si="1141"/>
        <v>0</v>
      </c>
      <c r="KBY21" s="30">
        <f t="shared" si="1141"/>
        <v>0</v>
      </c>
      <c r="KBZ21" s="30">
        <f t="shared" si="1141"/>
        <v>0</v>
      </c>
      <c r="KCA21" s="30">
        <f t="shared" si="1141"/>
        <v>0</v>
      </c>
      <c r="KCB21" s="30">
        <f t="shared" si="1141"/>
        <v>0</v>
      </c>
      <c r="KCC21" s="30">
        <f t="shared" si="1141"/>
        <v>0</v>
      </c>
      <c r="KCD21" s="30">
        <f t="shared" si="1141"/>
        <v>0</v>
      </c>
      <c r="KCE21" s="30">
        <f t="shared" si="1141"/>
        <v>0</v>
      </c>
      <c r="KCF21" s="30">
        <f t="shared" si="1141"/>
        <v>0</v>
      </c>
      <c r="KCG21" s="30">
        <f t="shared" si="1141"/>
        <v>0</v>
      </c>
      <c r="KCH21" s="30">
        <f t="shared" si="1141"/>
        <v>0</v>
      </c>
      <c r="KCI21" s="30">
        <f t="shared" si="1141"/>
        <v>0</v>
      </c>
      <c r="KCJ21" s="30">
        <f t="shared" si="1141"/>
        <v>0</v>
      </c>
      <c r="KCK21" s="30">
        <f t="shared" si="1141"/>
        <v>0</v>
      </c>
      <c r="KCL21" s="30">
        <f t="shared" si="1141"/>
        <v>0</v>
      </c>
      <c r="KCM21" s="30">
        <f t="shared" si="1141"/>
        <v>0</v>
      </c>
      <c r="KCN21" s="30">
        <f t="shared" si="1141"/>
        <v>0</v>
      </c>
      <c r="KCO21" s="30">
        <f t="shared" si="1141"/>
        <v>0</v>
      </c>
      <c r="KCP21" s="30">
        <f t="shared" si="1141"/>
        <v>0</v>
      </c>
      <c r="KCQ21" s="30">
        <f t="shared" si="1141"/>
        <v>0</v>
      </c>
      <c r="KCR21" s="30">
        <f t="shared" si="1141"/>
        <v>0</v>
      </c>
      <c r="KCS21" s="30">
        <f t="shared" si="1141"/>
        <v>0</v>
      </c>
      <c r="KCT21" s="30">
        <f t="shared" si="1141"/>
        <v>0</v>
      </c>
      <c r="KCU21" s="30">
        <f t="shared" si="1141"/>
        <v>0</v>
      </c>
      <c r="KCV21" s="30">
        <f t="shared" si="1141"/>
        <v>0</v>
      </c>
      <c r="KCW21" s="30">
        <f t="shared" si="1141"/>
        <v>0</v>
      </c>
      <c r="KCX21" s="30">
        <f t="shared" si="1141"/>
        <v>0</v>
      </c>
      <c r="KCY21" s="30">
        <f t="shared" si="1141"/>
        <v>0</v>
      </c>
      <c r="KCZ21" s="30">
        <f t="shared" si="1141"/>
        <v>0</v>
      </c>
      <c r="KDA21" s="30">
        <f t="shared" si="1141"/>
        <v>0</v>
      </c>
      <c r="KDB21" s="30">
        <f t="shared" si="1141"/>
        <v>0</v>
      </c>
      <c r="KDC21" s="30">
        <f t="shared" si="1141"/>
        <v>0</v>
      </c>
      <c r="KDD21" s="30">
        <f t="shared" si="1141"/>
        <v>0</v>
      </c>
      <c r="KDE21" s="30">
        <f t="shared" si="1141"/>
        <v>0</v>
      </c>
      <c r="KDF21" s="30">
        <f t="shared" si="1141"/>
        <v>0</v>
      </c>
      <c r="KDG21" s="30">
        <f t="shared" si="1141"/>
        <v>0</v>
      </c>
      <c r="KDH21" s="30">
        <f t="shared" si="1141"/>
        <v>0</v>
      </c>
      <c r="KDI21" s="30">
        <f t="shared" si="1141"/>
        <v>0</v>
      </c>
      <c r="KDJ21" s="30">
        <f t="shared" si="1141"/>
        <v>0</v>
      </c>
      <c r="KDK21" s="30">
        <f t="shared" si="1141"/>
        <v>0</v>
      </c>
      <c r="KDL21" s="30">
        <f t="shared" si="1141"/>
        <v>0</v>
      </c>
      <c r="KDM21" s="30">
        <f t="shared" si="1141"/>
        <v>0</v>
      </c>
      <c r="KDN21" s="30">
        <f t="shared" si="1141"/>
        <v>0</v>
      </c>
      <c r="KDO21" s="30">
        <f t="shared" ref="KDO21:KFZ21" si="1142">SUM(KDO22:KDO25)</f>
        <v>0</v>
      </c>
      <c r="KDP21" s="30">
        <f t="shared" si="1142"/>
        <v>0</v>
      </c>
      <c r="KDQ21" s="30">
        <f t="shared" si="1142"/>
        <v>0</v>
      </c>
      <c r="KDR21" s="30">
        <f t="shared" si="1142"/>
        <v>0</v>
      </c>
      <c r="KDS21" s="30">
        <f t="shared" si="1142"/>
        <v>0</v>
      </c>
      <c r="KDT21" s="30">
        <f t="shared" si="1142"/>
        <v>0</v>
      </c>
      <c r="KDU21" s="30">
        <f t="shared" si="1142"/>
        <v>0</v>
      </c>
      <c r="KDV21" s="30">
        <f t="shared" si="1142"/>
        <v>0</v>
      </c>
      <c r="KDW21" s="30">
        <f t="shared" si="1142"/>
        <v>0</v>
      </c>
      <c r="KDX21" s="30">
        <f t="shared" si="1142"/>
        <v>0</v>
      </c>
      <c r="KDY21" s="30">
        <f t="shared" si="1142"/>
        <v>0</v>
      </c>
      <c r="KDZ21" s="30">
        <f t="shared" si="1142"/>
        <v>0</v>
      </c>
      <c r="KEA21" s="30">
        <f t="shared" si="1142"/>
        <v>0</v>
      </c>
      <c r="KEB21" s="30">
        <f t="shared" si="1142"/>
        <v>0</v>
      </c>
      <c r="KEC21" s="30">
        <f t="shared" si="1142"/>
        <v>0</v>
      </c>
      <c r="KED21" s="30">
        <f t="shared" si="1142"/>
        <v>0</v>
      </c>
      <c r="KEE21" s="30">
        <f t="shared" si="1142"/>
        <v>0</v>
      </c>
      <c r="KEF21" s="30">
        <f t="shared" si="1142"/>
        <v>0</v>
      </c>
      <c r="KEG21" s="30">
        <f t="shared" si="1142"/>
        <v>0</v>
      </c>
      <c r="KEH21" s="30">
        <f t="shared" si="1142"/>
        <v>0</v>
      </c>
      <c r="KEI21" s="30">
        <f t="shared" si="1142"/>
        <v>0</v>
      </c>
      <c r="KEJ21" s="30">
        <f t="shared" si="1142"/>
        <v>0</v>
      </c>
      <c r="KEK21" s="30">
        <f t="shared" si="1142"/>
        <v>0</v>
      </c>
      <c r="KEL21" s="30">
        <f t="shared" si="1142"/>
        <v>0</v>
      </c>
      <c r="KEM21" s="30">
        <f t="shared" si="1142"/>
        <v>0</v>
      </c>
      <c r="KEN21" s="30">
        <f t="shared" si="1142"/>
        <v>0</v>
      </c>
      <c r="KEO21" s="30">
        <f t="shared" si="1142"/>
        <v>0</v>
      </c>
      <c r="KEP21" s="30">
        <f t="shared" si="1142"/>
        <v>0</v>
      </c>
      <c r="KEQ21" s="30">
        <f t="shared" si="1142"/>
        <v>0</v>
      </c>
      <c r="KER21" s="30">
        <f t="shared" si="1142"/>
        <v>0</v>
      </c>
      <c r="KES21" s="30">
        <f t="shared" si="1142"/>
        <v>0</v>
      </c>
      <c r="KET21" s="30">
        <f t="shared" si="1142"/>
        <v>0</v>
      </c>
      <c r="KEU21" s="30">
        <f t="shared" si="1142"/>
        <v>0</v>
      </c>
      <c r="KEV21" s="30">
        <f t="shared" si="1142"/>
        <v>0</v>
      </c>
      <c r="KEW21" s="30">
        <f t="shared" si="1142"/>
        <v>0</v>
      </c>
      <c r="KEX21" s="30">
        <f t="shared" si="1142"/>
        <v>0</v>
      </c>
      <c r="KEY21" s="30">
        <f t="shared" si="1142"/>
        <v>0</v>
      </c>
      <c r="KEZ21" s="30">
        <f t="shared" si="1142"/>
        <v>0</v>
      </c>
      <c r="KFA21" s="30">
        <f t="shared" si="1142"/>
        <v>0</v>
      </c>
      <c r="KFB21" s="30">
        <f t="shared" si="1142"/>
        <v>0</v>
      </c>
      <c r="KFC21" s="30">
        <f t="shared" si="1142"/>
        <v>0</v>
      </c>
      <c r="KFD21" s="30">
        <f t="shared" si="1142"/>
        <v>0</v>
      </c>
      <c r="KFE21" s="30">
        <f t="shared" si="1142"/>
        <v>0</v>
      </c>
      <c r="KFF21" s="30">
        <f t="shared" si="1142"/>
        <v>0</v>
      </c>
      <c r="KFG21" s="30">
        <f t="shared" si="1142"/>
        <v>0</v>
      </c>
      <c r="KFH21" s="30">
        <f t="shared" si="1142"/>
        <v>0</v>
      </c>
      <c r="KFI21" s="30">
        <f t="shared" si="1142"/>
        <v>0</v>
      </c>
      <c r="KFJ21" s="30">
        <f t="shared" si="1142"/>
        <v>0</v>
      </c>
      <c r="KFK21" s="30">
        <f t="shared" si="1142"/>
        <v>0</v>
      </c>
      <c r="KFL21" s="30">
        <f t="shared" si="1142"/>
        <v>0</v>
      </c>
      <c r="KFM21" s="30">
        <f t="shared" si="1142"/>
        <v>0</v>
      </c>
      <c r="KFN21" s="30">
        <f t="shared" si="1142"/>
        <v>0</v>
      </c>
      <c r="KFO21" s="30">
        <f t="shared" si="1142"/>
        <v>0</v>
      </c>
      <c r="KFP21" s="30">
        <f t="shared" si="1142"/>
        <v>0</v>
      </c>
      <c r="KFQ21" s="30">
        <f t="shared" si="1142"/>
        <v>0</v>
      </c>
      <c r="KFR21" s="30">
        <f t="shared" si="1142"/>
        <v>0</v>
      </c>
      <c r="KFS21" s="30">
        <f t="shared" si="1142"/>
        <v>0</v>
      </c>
      <c r="KFT21" s="30">
        <f t="shared" si="1142"/>
        <v>0</v>
      </c>
      <c r="KFU21" s="30">
        <f t="shared" si="1142"/>
        <v>0</v>
      </c>
      <c r="KFV21" s="30">
        <f t="shared" si="1142"/>
        <v>0</v>
      </c>
      <c r="KFW21" s="30">
        <f t="shared" si="1142"/>
        <v>0</v>
      </c>
      <c r="KFX21" s="30">
        <f t="shared" si="1142"/>
        <v>0</v>
      </c>
      <c r="KFY21" s="30">
        <f t="shared" si="1142"/>
        <v>0</v>
      </c>
      <c r="KFZ21" s="30">
        <f t="shared" si="1142"/>
        <v>0</v>
      </c>
      <c r="KGA21" s="30">
        <f t="shared" ref="KGA21:KIL21" si="1143">SUM(KGA22:KGA25)</f>
        <v>0</v>
      </c>
      <c r="KGB21" s="30">
        <f t="shared" si="1143"/>
        <v>0</v>
      </c>
      <c r="KGC21" s="30">
        <f t="shared" si="1143"/>
        <v>0</v>
      </c>
      <c r="KGD21" s="30">
        <f t="shared" si="1143"/>
        <v>0</v>
      </c>
      <c r="KGE21" s="30">
        <f t="shared" si="1143"/>
        <v>0</v>
      </c>
      <c r="KGF21" s="30">
        <f t="shared" si="1143"/>
        <v>0</v>
      </c>
      <c r="KGG21" s="30">
        <f t="shared" si="1143"/>
        <v>0</v>
      </c>
      <c r="KGH21" s="30">
        <f t="shared" si="1143"/>
        <v>0</v>
      </c>
      <c r="KGI21" s="30">
        <f t="shared" si="1143"/>
        <v>0</v>
      </c>
      <c r="KGJ21" s="30">
        <f t="shared" si="1143"/>
        <v>0</v>
      </c>
      <c r="KGK21" s="30">
        <f t="shared" si="1143"/>
        <v>0</v>
      </c>
      <c r="KGL21" s="30">
        <f t="shared" si="1143"/>
        <v>0</v>
      </c>
      <c r="KGM21" s="30">
        <f t="shared" si="1143"/>
        <v>0</v>
      </c>
      <c r="KGN21" s="30">
        <f t="shared" si="1143"/>
        <v>0</v>
      </c>
      <c r="KGO21" s="30">
        <f t="shared" si="1143"/>
        <v>0</v>
      </c>
      <c r="KGP21" s="30">
        <f t="shared" si="1143"/>
        <v>0</v>
      </c>
      <c r="KGQ21" s="30">
        <f t="shared" si="1143"/>
        <v>0</v>
      </c>
      <c r="KGR21" s="30">
        <f t="shared" si="1143"/>
        <v>0</v>
      </c>
      <c r="KGS21" s="30">
        <f t="shared" si="1143"/>
        <v>0</v>
      </c>
      <c r="KGT21" s="30">
        <f t="shared" si="1143"/>
        <v>0</v>
      </c>
      <c r="KGU21" s="30">
        <f t="shared" si="1143"/>
        <v>0</v>
      </c>
      <c r="KGV21" s="30">
        <f t="shared" si="1143"/>
        <v>0</v>
      </c>
      <c r="KGW21" s="30">
        <f t="shared" si="1143"/>
        <v>0</v>
      </c>
      <c r="KGX21" s="30">
        <f t="shared" si="1143"/>
        <v>0</v>
      </c>
      <c r="KGY21" s="30">
        <f t="shared" si="1143"/>
        <v>0</v>
      </c>
      <c r="KGZ21" s="30">
        <f t="shared" si="1143"/>
        <v>0</v>
      </c>
      <c r="KHA21" s="30">
        <f t="shared" si="1143"/>
        <v>0</v>
      </c>
      <c r="KHB21" s="30">
        <f t="shared" si="1143"/>
        <v>0</v>
      </c>
      <c r="KHC21" s="30">
        <f t="shared" si="1143"/>
        <v>0</v>
      </c>
      <c r="KHD21" s="30">
        <f t="shared" si="1143"/>
        <v>0</v>
      </c>
      <c r="KHE21" s="30">
        <f t="shared" si="1143"/>
        <v>0</v>
      </c>
      <c r="KHF21" s="30">
        <f t="shared" si="1143"/>
        <v>0</v>
      </c>
      <c r="KHG21" s="30">
        <f t="shared" si="1143"/>
        <v>0</v>
      </c>
      <c r="KHH21" s="30">
        <f t="shared" si="1143"/>
        <v>0</v>
      </c>
      <c r="KHI21" s="30">
        <f t="shared" si="1143"/>
        <v>0</v>
      </c>
      <c r="KHJ21" s="30">
        <f t="shared" si="1143"/>
        <v>0</v>
      </c>
      <c r="KHK21" s="30">
        <f t="shared" si="1143"/>
        <v>0</v>
      </c>
      <c r="KHL21" s="30">
        <f t="shared" si="1143"/>
        <v>0</v>
      </c>
      <c r="KHM21" s="30">
        <f t="shared" si="1143"/>
        <v>0</v>
      </c>
      <c r="KHN21" s="30">
        <f t="shared" si="1143"/>
        <v>0</v>
      </c>
      <c r="KHO21" s="30">
        <f t="shared" si="1143"/>
        <v>0</v>
      </c>
      <c r="KHP21" s="30">
        <f t="shared" si="1143"/>
        <v>0</v>
      </c>
      <c r="KHQ21" s="30">
        <f t="shared" si="1143"/>
        <v>0</v>
      </c>
      <c r="KHR21" s="30">
        <f t="shared" si="1143"/>
        <v>0</v>
      </c>
      <c r="KHS21" s="30">
        <f t="shared" si="1143"/>
        <v>0</v>
      </c>
      <c r="KHT21" s="30">
        <f t="shared" si="1143"/>
        <v>0</v>
      </c>
      <c r="KHU21" s="30">
        <f t="shared" si="1143"/>
        <v>0</v>
      </c>
      <c r="KHV21" s="30">
        <f t="shared" si="1143"/>
        <v>0</v>
      </c>
      <c r="KHW21" s="30">
        <f t="shared" si="1143"/>
        <v>0</v>
      </c>
      <c r="KHX21" s="30">
        <f t="shared" si="1143"/>
        <v>0</v>
      </c>
      <c r="KHY21" s="30">
        <f t="shared" si="1143"/>
        <v>0</v>
      </c>
      <c r="KHZ21" s="30">
        <f t="shared" si="1143"/>
        <v>0</v>
      </c>
      <c r="KIA21" s="30">
        <f t="shared" si="1143"/>
        <v>0</v>
      </c>
      <c r="KIB21" s="30">
        <f t="shared" si="1143"/>
        <v>0</v>
      </c>
      <c r="KIC21" s="30">
        <f t="shared" si="1143"/>
        <v>0</v>
      </c>
      <c r="KID21" s="30">
        <f t="shared" si="1143"/>
        <v>0</v>
      </c>
      <c r="KIE21" s="30">
        <f t="shared" si="1143"/>
        <v>0</v>
      </c>
      <c r="KIF21" s="30">
        <f t="shared" si="1143"/>
        <v>0</v>
      </c>
      <c r="KIG21" s="30">
        <f t="shared" si="1143"/>
        <v>0</v>
      </c>
      <c r="KIH21" s="30">
        <f t="shared" si="1143"/>
        <v>0</v>
      </c>
      <c r="KII21" s="30">
        <f t="shared" si="1143"/>
        <v>0</v>
      </c>
      <c r="KIJ21" s="30">
        <f t="shared" si="1143"/>
        <v>0</v>
      </c>
      <c r="KIK21" s="30">
        <f t="shared" si="1143"/>
        <v>0</v>
      </c>
      <c r="KIL21" s="30">
        <f t="shared" si="1143"/>
        <v>0</v>
      </c>
      <c r="KIM21" s="30">
        <f t="shared" ref="KIM21:KKX21" si="1144">SUM(KIM22:KIM25)</f>
        <v>0</v>
      </c>
      <c r="KIN21" s="30">
        <f t="shared" si="1144"/>
        <v>0</v>
      </c>
      <c r="KIO21" s="30">
        <f t="shared" si="1144"/>
        <v>0</v>
      </c>
      <c r="KIP21" s="30">
        <f t="shared" si="1144"/>
        <v>0</v>
      </c>
      <c r="KIQ21" s="30">
        <f t="shared" si="1144"/>
        <v>0</v>
      </c>
      <c r="KIR21" s="30">
        <f t="shared" si="1144"/>
        <v>0</v>
      </c>
      <c r="KIS21" s="30">
        <f t="shared" si="1144"/>
        <v>0</v>
      </c>
      <c r="KIT21" s="30">
        <f t="shared" si="1144"/>
        <v>0</v>
      </c>
      <c r="KIU21" s="30">
        <f t="shared" si="1144"/>
        <v>0</v>
      </c>
      <c r="KIV21" s="30">
        <f t="shared" si="1144"/>
        <v>0</v>
      </c>
      <c r="KIW21" s="30">
        <f t="shared" si="1144"/>
        <v>0</v>
      </c>
      <c r="KIX21" s="30">
        <f t="shared" si="1144"/>
        <v>0</v>
      </c>
      <c r="KIY21" s="30">
        <f t="shared" si="1144"/>
        <v>0</v>
      </c>
      <c r="KIZ21" s="30">
        <f t="shared" si="1144"/>
        <v>0</v>
      </c>
      <c r="KJA21" s="30">
        <f t="shared" si="1144"/>
        <v>0</v>
      </c>
      <c r="KJB21" s="30">
        <f t="shared" si="1144"/>
        <v>0</v>
      </c>
      <c r="KJC21" s="30">
        <f t="shared" si="1144"/>
        <v>0</v>
      </c>
      <c r="KJD21" s="30">
        <f t="shared" si="1144"/>
        <v>0</v>
      </c>
      <c r="KJE21" s="30">
        <f t="shared" si="1144"/>
        <v>0</v>
      </c>
      <c r="KJF21" s="30">
        <f t="shared" si="1144"/>
        <v>0</v>
      </c>
      <c r="KJG21" s="30">
        <f t="shared" si="1144"/>
        <v>0</v>
      </c>
      <c r="KJH21" s="30">
        <f t="shared" si="1144"/>
        <v>0</v>
      </c>
      <c r="KJI21" s="30">
        <f t="shared" si="1144"/>
        <v>0</v>
      </c>
      <c r="KJJ21" s="30">
        <f t="shared" si="1144"/>
        <v>0</v>
      </c>
      <c r="KJK21" s="30">
        <f t="shared" si="1144"/>
        <v>0</v>
      </c>
      <c r="KJL21" s="30">
        <f t="shared" si="1144"/>
        <v>0</v>
      </c>
      <c r="KJM21" s="30">
        <f t="shared" si="1144"/>
        <v>0</v>
      </c>
      <c r="KJN21" s="30">
        <f t="shared" si="1144"/>
        <v>0</v>
      </c>
      <c r="KJO21" s="30">
        <f t="shared" si="1144"/>
        <v>0</v>
      </c>
      <c r="KJP21" s="30">
        <f t="shared" si="1144"/>
        <v>0</v>
      </c>
      <c r="KJQ21" s="30">
        <f t="shared" si="1144"/>
        <v>0</v>
      </c>
      <c r="KJR21" s="30">
        <f t="shared" si="1144"/>
        <v>0</v>
      </c>
      <c r="KJS21" s="30">
        <f t="shared" si="1144"/>
        <v>0</v>
      </c>
      <c r="KJT21" s="30">
        <f t="shared" si="1144"/>
        <v>0</v>
      </c>
      <c r="KJU21" s="30">
        <f t="shared" si="1144"/>
        <v>0</v>
      </c>
      <c r="KJV21" s="30">
        <f t="shared" si="1144"/>
        <v>0</v>
      </c>
      <c r="KJW21" s="30">
        <f t="shared" si="1144"/>
        <v>0</v>
      </c>
      <c r="KJX21" s="30">
        <f t="shared" si="1144"/>
        <v>0</v>
      </c>
      <c r="KJY21" s="30">
        <f t="shared" si="1144"/>
        <v>0</v>
      </c>
      <c r="KJZ21" s="30">
        <f t="shared" si="1144"/>
        <v>0</v>
      </c>
      <c r="KKA21" s="30">
        <f t="shared" si="1144"/>
        <v>0</v>
      </c>
      <c r="KKB21" s="30">
        <f t="shared" si="1144"/>
        <v>0</v>
      </c>
      <c r="KKC21" s="30">
        <f t="shared" si="1144"/>
        <v>0</v>
      </c>
      <c r="KKD21" s="30">
        <f t="shared" si="1144"/>
        <v>0</v>
      </c>
      <c r="KKE21" s="30">
        <f t="shared" si="1144"/>
        <v>0</v>
      </c>
      <c r="KKF21" s="30">
        <f t="shared" si="1144"/>
        <v>0</v>
      </c>
      <c r="KKG21" s="30">
        <f t="shared" si="1144"/>
        <v>0</v>
      </c>
      <c r="KKH21" s="30">
        <f t="shared" si="1144"/>
        <v>0</v>
      </c>
      <c r="KKI21" s="30">
        <f t="shared" si="1144"/>
        <v>0</v>
      </c>
      <c r="KKJ21" s="30">
        <f t="shared" si="1144"/>
        <v>0</v>
      </c>
      <c r="KKK21" s="30">
        <f t="shared" si="1144"/>
        <v>0</v>
      </c>
      <c r="KKL21" s="30">
        <f t="shared" si="1144"/>
        <v>0</v>
      </c>
      <c r="KKM21" s="30">
        <f t="shared" si="1144"/>
        <v>0</v>
      </c>
      <c r="KKN21" s="30">
        <f t="shared" si="1144"/>
        <v>0</v>
      </c>
      <c r="KKO21" s="30">
        <f t="shared" si="1144"/>
        <v>0</v>
      </c>
      <c r="KKP21" s="30">
        <f t="shared" si="1144"/>
        <v>0</v>
      </c>
      <c r="KKQ21" s="30">
        <f t="shared" si="1144"/>
        <v>0</v>
      </c>
      <c r="KKR21" s="30">
        <f t="shared" si="1144"/>
        <v>0</v>
      </c>
      <c r="KKS21" s="30">
        <f t="shared" si="1144"/>
        <v>0</v>
      </c>
      <c r="KKT21" s="30">
        <f t="shared" si="1144"/>
        <v>0</v>
      </c>
      <c r="KKU21" s="30">
        <f t="shared" si="1144"/>
        <v>0</v>
      </c>
      <c r="KKV21" s="30">
        <f t="shared" si="1144"/>
        <v>0</v>
      </c>
      <c r="KKW21" s="30">
        <f t="shared" si="1144"/>
        <v>0</v>
      </c>
      <c r="KKX21" s="30">
        <f t="shared" si="1144"/>
        <v>0</v>
      </c>
      <c r="KKY21" s="30">
        <f t="shared" ref="KKY21:KNJ21" si="1145">SUM(KKY22:KKY25)</f>
        <v>0</v>
      </c>
      <c r="KKZ21" s="30">
        <f t="shared" si="1145"/>
        <v>0</v>
      </c>
      <c r="KLA21" s="30">
        <f t="shared" si="1145"/>
        <v>0</v>
      </c>
      <c r="KLB21" s="30">
        <f t="shared" si="1145"/>
        <v>0</v>
      </c>
      <c r="KLC21" s="30">
        <f t="shared" si="1145"/>
        <v>0</v>
      </c>
      <c r="KLD21" s="30">
        <f t="shared" si="1145"/>
        <v>0</v>
      </c>
      <c r="KLE21" s="30">
        <f t="shared" si="1145"/>
        <v>0</v>
      </c>
      <c r="KLF21" s="30">
        <f t="shared" si="1145"/>
        <v>0</v>
      </c>
      <c r="KLG21" s="30">
        <f t="shared" si="1145"/>
        <v>0</v>
      </c>
      <c r="KLH21" s="30">
        <f t="shared" si="1145"/>
        <v>0</v>
      </c>
      <c r="KLI21" s="30">
        <f t="shared" si="1145"/>
        <v>0</v>
      </c>
      <c r="KLJ21" s="30">
        <f t="shared" si="1145"/>
        <v>0</v>
      </c>
      <c r="KLK21" s="30">
        <f t="shared" si="1145"/>
        <v>0</v>
      </c>
      <c r="KLL21" s="30">
        <f t="shared" si="1145"/>
        <v>0</v>
      </c>
      <c r="KLM21" s="30">
        <f t="shared" si="1145"/>
        <v>0</v>
      </c>
      <c r="KLN21" s="30">
        <f t="shared" si="1145"/>
        <v>0</v>
      </c>
      <c r="KLO21" s="30">
        <f t="shared" si="1145"/>
        <v>0</v>
      </c>
      <c r="KLP21" s="30">
        <f t="shared" si="1145"/>
        <v>0</v>
      </c>
      <c r="KLQ21" s="30">
        <f t="shared" si="1145"/>
        <v>0</v>
      </c>
      <c r="KLR21" s="30">
        <f t="shared" si="1145"/>
        <v>0</v>
      </c>
      <c r="KLS21" s="30">
        <f t="shared" si="1145"/>
        <v>0</v>
      </c>
      <c r="KLT21" s="30">
        <f t="shared" si="1145"/>
        <v>0</v>
      </c>
      <c r="KLU21" s="30">
        <f t="shared" si="1145"/>
        <v>0</v>
      </c>
      <c r="KLV21" s="30">
        <f t="shared" si="1145"/>
        <v>0</v>
      </c>
      <c r="KLW21" s="30">
        <f t="shared" si="1145"/>
        <v>0</v>
      </c>
      <c r="KLX21" s="30">
        <f t="shared" si="1145"/>
        <v>0</v>
      </c>
      <c r="KLY21" s="30">
        <f t="shared" si="1145"/>
        <v>0</v>
      </c>
      <c r="KLZ21" s="30">
        <f t="shared" si="1145"/>
        <v>0</v>
      </c>
      <c r="KMA21" s="30">
        <f t="shared" si="1145"/>
        <v>0</v>
      </c>
      <c r="KMB21" s="30">
        <f t="shared" si="1145"/>
        <v>0</v>
      </c>
      <c r="KMC21" s="30">
        <f t="shared" si="1145"/>
        <v>0</v>
      </c>
      <c r="KMD21" s="30">
        <f t="shared" si="1145"/>
        <v>0</v>
      </c>
      <c r="KME21" s="30">
        <f t="shared" si="1145"/>
        <v>0</v>
      </c>
      <c r="KMF21" s="30">
        <f t="shared" si="1145"/>
        <v>0</v>
      </c>
      <c r="KMG21" s="30">
        <f t="shared" si="1145"/>
        <v>0</v>
      </c>
      <c r="KMH21" s="30">
        <f t="shared" si="1145"/>
        <v>0</v>
      </c>
      <c r="KMI21" s="30">
        <f t="shared" si="1145"/>
        <v>0</v>
      </c>
      <c r="KMJ21" s="30">
        <f t="shared" si="1145"/>
        <v>0</v>
      </c>
      <c r="KMK21" s="30">
        <f t="shared" si="1145"/>
        <v>0</v>
      </c>
      <c r="KML21" s="30">
        <f t="shared" si="1145"/>
        <v>0</v>
      </c>
      <c r="KMM21" s="30">
        <f t="shared" si="1145"/>
        <v>0</v>
      </c>
      <c r="KMN21" s="30">
        <f t="shared" si="1145"/>
        <v>0</v>
      </c>
      <c r="KMO21" s="30">
        <f t="shared" si="1145"/>
        <v>0</v>
      </c>
      <c r="KMP21" s="30">
        <f t="shared" si="1145"/>
        <v>0</v>
      </c>
      <c r="KMQ21" s="30">
        <f t="shared" si="1145"/>
        <v>0</v>
      </c>
      <c r="KMR21" s="30">
        <f t="shared" si="1145"/>
        <v>0</v>
      </c>
      <c r="KMS21" s="30">
        <f t="shared" si="1145"/>
        <v>0</v>
      </c>
      <c r="KMT21" s="30">
        <f t="shared" si="1145"/>
        <v>0</v>
      </c>
      <c r="KMU21" s="30">
        <f t="shared" si="1145"/>
        <v>0</v>
      </c>
      <c r="KMV21" s="30">
        <f t="shared" si="1145"/>
        <v>0</v>
      </c>
      <c r="KMW21" s="30">
        <f t="shared" si="1145"/>
        <v>0</v>
      </c>
      <c r="KMX21" s="30">
        <f t="shared" si="1145"/>
        <v>0</v>
      </c>
      <c r="KMY21" s="30">
        <f t="shared" si="1145"/>
        <v>0</v>
      </c>
      <c r="KMZ21" s="30">
        <f t="shared" si="1145"/>
        <v>0</v>
      </c>
      <c r="KNA21" s="30">
        <f t="shared" si="1145"/>
        <v>0</v>
      </c>
      <c r="KNB21" s="30">
        <f t="shared" si="1145"/>
        <v>0</v>
      </c>
      <c r="KNC21" s="30">
        <f t="shared" si="1145"/>
        <v>0</v>
      </c>
      <c r="KND21" s="30">
        <f t="shared" si="1145"/>
        <v>0</v>
      </c>
      <c r="KNE21" s="30">
        <f t="shared" si="1145"/>
        <v>0</v>
      </c>
      <c r="KNF21" s="30">
        <f t="shared" si="1145"/>
        <v>0</v>
      </c>
      <c r="KNG21" s="30">
        <f t="shared" si="1145"/>
        <v>0</v>
      </c>
      <c r="KNH21" s="30">
        <f t="shared" si="1145"/>
        <v>0</v>
      </c>
      <c r="KNI21" s="30">
        <f t="shared" si="1145"/>
        <v>0</v>
      </c>
      <c r="KNJ21" s="30">
        <f t="shared" si="1145"/>
        <v>0</v>
      </c>
      <c r="KNK21" s="30">
        <f t="shared" ref="KNK21:KPV21" si="1146">SUM(KNK22:KNK25)</f>
        <v>0</v>
      </c>
      <c r="KNL21" s="30">
        <f t="shared" si="1146"/>
        <v>0</v>
      </c>
      <c r="KNM21" s="30">
        <f t="shared" si="1146"/>
        <v>0</v>
      </c>
      <c r="KNN21" s="30">
        <f t="shared" si="1146"/>
        <v>0</v>
      </c>
      <c r="KNO21" s="30">
        <f t="shared" si="1146"/>
        <v>0</v>
      </c>
      <c r="KNP21" s="30">
        <f t="shared" si="1146"/>
        <v>0</v>
      </c>
      <c r="KNQ21" s="30">
        <f t="shared" si="1146"/>
        <v>0</v>
      </c>
      <c r="KNR21" s="30">
        <f t="shared" si="1146"/>
        <v>0</v>
      </c>
      <c r="KNS21" s="30">
        <f t="shared" si="1146"/>
        <v>0</v>
      </c>
      <c r="KNT21" s="30">
        <f t="shared" si="1146"/>
        <v>0</v>
      </c>
      <c r="KNU21" s="30">
        <f t="shared" si="1146"/>
        <v>0</v>
      </c>
      <c r="KNV21" s="30">
        <f t="shared" si="1146"/>
        <v>0</v>
      </c>
      <c r="KNW21" s="30">
        <f t="shared" si="1146"/>
        <v>0</v>
      </c>
      <c r="KNX21" s="30">
        <f t="shared" si="1146"/>
        <v>0</v>
      </c>
      <c r="KNY21" s="30">
        <f t="shared" si="1146"/>
        <v>0</v>
      </c>
      <c r="KNZ21" s="30">
        <f t="shared" si="1146"/>
        <v>0</v>
      </c>
      <c r="KOA21" s="30">
        <f t="shared" si="1146"/>
        <v>0</v>
      </c>
      <c r="KOB21" s="30">
        <f t="shared" si="1146"/>
        <v>0</v>
      </c>
      <c r="KOC21" s="30">
        <f t="shared" si="1146"/>
        <v>0</v>
      </c>
      <c r="KOD21" s="30">
        <f t="shared" si="1146"/>
        <v>0</v>
      </c>
      <c r="KOE21" s="30">
        <f t="shared" si="1146"/>
        <v>0</v>
      </c>
      <c r="KOF21" s="30">
        <f t="shared" si="1146"/>
        <v>0</v>
      </c>
      <c r="KOG21" s="30">
        <f t="shared" si="1146"/>
        <v>0</v>
      </c>
      <c r="KOH21" s="30">
        <f t="shared" si="1146"/>
        <v>0</v>
      </c>
      <c r="KOI21" s="30">
        <f t="shared" si="1146"/>
        <v>0</v>
      </c>
      <c r="KOJ21" s="30">
        <f t="shared" si="1146"/>
        <v>0</v>
      </c>
      <c r="KOK21" s="30">
        <f t="shared" si="1146"/>
        <v>0</v>
      </c>
      <c r="KOL21" s="30">
        <f t="shared" si="1146"/>
        <v>0</v>
      </c>
      <c r="KOM21" s="30">
        <f t="shared" si="1146"/>
        <v>0</v>
      </c>
      <c r="KON21" s="30">
        <f t="shared" si="1146"/>
        <v>0</v>
      </c>
      <c r="KOO21" s="30">
        <f t="shared" si="1146"/>
        <v>0</v>
      </c>
      <c r="KOP21" s="30">
        <f t="shared" si="1146"/>
        <v>0</v>
      </c>
      <c r="KOQ21" s="30">
        <f t="shared" si="1146"/>
        <v>0</v>
      </c>
      <c r="KOR21" s="30">
        <f t="shared" si="1146"/>
        <v>0</v>
      </c>
      <c r="KOS21" s="30">
        <f t="shared" si="1146"/>
        <v>0</v>
      </c>
      <c r="KOT21" s="30">
        <f t="shared" si="1146"/>
        <v>0</v>
      </c>
      <c r="KOU21" s="30">
        <f t="shared" si="1146"/>
        <v>0</v>
      </c>
      <c r="KOV21" s="30">
        <f t="shared" si="1146"/>
        <v>0</v>
      </c>
      <c r="KOW21" s="30">
        <f t="shared" si="1146"/>
        <v>0</v>
      </c>
      <c r="KOX21" s="30">
        <f t="shared" si="1146"/>
        <v>0</v>
      </c>
      <c r="KOY21" s="30">
        <f t="shared" si="1146"/>
        <v>0</v>
      </c>
      <c r="KOZ21" s="30">
        <f t="shared" si="1146"/>
        <v>0</v>
      </c>
      <c r="KPA21" s="30">
        <f t="shared" si="1146"/>
        <v>0</v>
      </c>
      <c r="KPB21" s="30">
        <f t="shared" si="1146"/>
        <v>0</v>
      </c>
      <c r="KPC21" s="30">
        <f t="shared" si="1146"/>
        <v>0</v>
      </c>
      <c r="KPD21" s="30">
        <f t="shared" si="1146"/>
        <v>0</v>
      </c>
      <c r="KPE21" s="30">
        <f t="shared" si="1146"/>
        <v>0</v>
      </c>
      <c r="KPF21" s="30">
        <f t="shared" si="1146"/>
        <v>0</v>
      </c>
      <c r="KPG21" s="30">
        <f t="shared" si="1146"/>
        <v>0</v>
      </c>
      <c r="KPH21" s="30">
        <f t="shared" si="1146"/>
        <v>0</v>
      </c>
      <c r="KPI21" s="30">
        <f t="shared" si="1146"/>
        <v>0</v>
      </c>
      <c r="KPJ21" s="30">
        <f t="shared" si="1146"/>
        <v>0</v>
      </c>
      <c r="KPK21" s="30">
        <f t="shared" si="1146"/>
        <v>0</v>
      </c>
      <c r="KPL21" s="30">
        <f t="shared" si="1146"/>
        <v>0</v>
      </c>
      <c r="KPM21" s="30">
        <f t="shared" si="1146"/>
        <v>0</v>
      </c>
      <c r="KPN21" s="30">
        <f t="shared" si="1146"/>
        <v>0</v>
      </c>
      <c r="KPO21" s="30">
        <f t="shared" si="1146"/>
        <v>0</v>
      </c>
      <c r="KPP21" s="30">
        <f t="shared" si="1146"/>
        <v>0</v>
      </c>
      <c r="KPQ21" s="30">
        <f t="shared" si="1146"/>
        <v>0</v>
      </c>
      <c r="KPR21" s="30">
        <f t="shared" si="1146"/>
        <v>0</v>
      </c>
      <c r="KPS21" s="30">
        <f t="shared" si="1146"/>
        <v>0</v>
      </c>
      <c r="KPT21" s="30">
        <f t="shared" si="1146"/>
        <v>0</v>
      </c>
      <c r="KPU21" s="30">
        <f t="shared" si="1146"/>
        <v>0</v>
      </c>
      <c r="KPV21" s="30">
        <f t="shared" si="1146"/>
        <v>0</v>
      </c>
      <c r="KPW21" s="30">
        <f t="shared" ref="KPW21:KSH21" si="1147">SUM(KPW22:KPW25)</f>
        <v>0</v>
      </c>
      <c r="KPX21" s="30">
        <f t="shared" si="1147"/>
        <v>0</v>
      </c>
      <c r="KPY21" s="30">
        <f t="shared" si="1147"/>
        <v>0</v>
      </c>
      <c r="KPZ21" s="30">
        <f t="shared" si="1147"/>
        <v>0</v>
      </c>
      <c r="KQA21" s="30">
        <f t="shared" si="1147"/>
        <v>0</v>
      </c>
      <c r="KQB21" s="30">
        <f t="shared" si="1147"/>
        <v>0</v>
      </c>
      <c r="KQC21" s="30">
        <f t="shared" si="1147"/>
        <v>0</v>
      </c>
      <c r="KQD21" s="30">
        <f t="shared" si="1147"/>
        <v>0</v>
      </c>
      <c r="KQE21" s="30">
        <f t="shared" si="1147"/>
        <v>0</v>
      </c>
      <c r="KQF21" s="30">
        <f t="shared" si="1147"/>
        <v>0</v>
      </c>
      <c r="KQG21" s="30">
        <f t="shared" si="1147"/>
        <v>0</v>
      </c>
      <c r="KQH21" s="30">
        <f t="shared" si="1147"/>
        <v>0</v>
      </c>
      <c r="KQI21" s="30">
        <f t="shared" si="1147"/>
        <v>0</v>
      </c>
      <c r="KQJ21" s="30">
        <f t="shared" si="1147"/>
        <v>0</v>
      </c>
      <c r="KQK21" s="30">
        <f t="shared" si="1147"/>
        <v>0</v>
      </c>
      <c r="KQL21" s="30">
        <f t="shared" si="1147"/>
        <v>0</v>
      </c>
      <c r="KQM21" s="30">
        <f t="shared" si="1147"/>
        <v>0</v>
      </c>
      <c r="KQN21" s="30">
        <f t="shared" si="1147"/>
        <v>0</v>
      </c>
      <c r="KQO21" s="30">
        <f t="shared" si="1147"/>
        <v>0</v>
      </c>
      <c r="KQP21" s="30">
        <f t="shared" si="1147"/>
        <v>0</v>
      </c>
      <c r="KQQ21" s="30">
        <f t="shared" si="1147"/>
        <v>0</v>
      </c>
      <c r="KQR21" s="30">
        <f t="shared" si="1147"/>
        <v>0</v>
      </c>
      <c r="KQS21" s="30">
        <f t="shared" si="1147"/>
        <v>0</v>
      </c>
      <c r="KQT21" s="30">
        <f t="shared" si="1147"/>
        <v>0</v>
      </c>
      <c r="KQU21" s="30">
        <f t="shared" si="1147"/>
        <v>0</v>
      </c>
      <c r="KQV21" s="30">
        <f t="shared" si="1147"/>
        <v>0</v>
      </c>
      <c r="KQW21" s="30">
        <f t="shared" si="1147"/>
        <v>0</v>
      </c>
      <c r="KQX21" s="30">
        <f t="shared" si="1147"/>
        <v>0</v>
      </c>
      <c r="KQY21" s="30">
        <f t="shared" si="1147"/>
        <v>0</v>
      </c>
      <c r="KQZ21" s="30">
        <f t="shared" si="1147"/>
        <v>0</v>
      </c>
      <c r="KRA21" s="30">
        <f t="shared" si="1147"/>
        <v>0</v>
      </c>
      <c r="KRB21" s="30">
        <f t="shared" si="1147"/>
        <v>0</v>
      </c>
      <c r="KRC21" s="30">
        <f t="shared" si="1147"/>
        <v>0</v>
      </c>
      <c r="KRD21" s="30">
        <f t="shared" si="1147"/>
        <v>0</v>
      </c>
      <c r="KRE21" s="30">
        <f t="shared" si="1147"/>
        <v>0</v>
      </c>
      <c r="KRF21" s="30">
        <f t="shared" si="1147"/>
        <v>0</v>
      </c>
      <c r="KRG21" s="30">
        <f t="shared" si="1147"/>
        <v>0</v>
      </c>
      <c r="KRH21" s="30">
        <f t="shared" si="1147"/>
        <v>0</v>
      </c>
      <c r="KRI21" s="30">
        <f t="shared" si="1147"/>
        <v>0</v>
      </c>
      <c r="KRJ21" s="30">
        <f t="shared" si="1147"/>
        <v>0</v>
      </c>
      <c r="KRK21" s="30">
        <f t="shared" si="1147"/>
        <v>0</v>
      </c>
      <c r="KRL21" s="30">
        <f t="shared" si="1147"/>
        <v>0</v>
      </c>
      <c r="KRM21" s="30">
        <f t="shared" si="1147"/>
        <v>0</v>
      </c>
      <c r="KRN21" s="30">
        <f t="shared" si="1147"/>
        <v>0</v>
      </c>
      <c r="KRO21" s="30">
        <f t="shared" si="1147"/>
        <v>0</v>
      </c>
      <c r="KRP21" s="30">
        <f t="shared" si="1147"/>
        <v>0</v>
      </c>
      <c r="KRQ21" s="30">
        <f t="shared" si="1147"/>
        <v>0</v>
      </c>
      <c r="KRR21" s="30">
        <f t="shared" si="1147"/>
        <v>0</v>
      </c>
      <c r="KRS21" s="30">
        <f t="shared" si="1147"/>
        <v>0</v>
      </c>
      <c r="KRT21" s="30">
        <f t="shared" si="1147"/>
        <v>0</v>
      </c>
      <c r="KRU21" s="30">
        <f t="shared" si="1147"/>
        <v>0</v>
      </c>
      <c r="KRV21" s="30">
        <f t="shared" si="1147"/>
        <v>0</v>
      </c>
      <c r="KRW21" s="30">
        <f t="shared" si="1147"/>
        <v>0</v>
      </c>
      <c r="KRX21" s="30">
        <f t="shared" si="1147"/>
        <v>0</v>
      </c>
      <c r="KRY21" s="30">
        <f t="shared" si="1147"/>
        <v>0</v>
      </c>
      <c r="KRZ21" s="30">
        <f t="shared" si="1147"/>
        <v>0</v>
      </c>
      <c r="KSA21" s="30">
        <f t="shared" si="1147"/>
        <v>0</v>
      </c>
      <c r="KSB21" s="30">
        <f t="shared" si="1147"/>
        <v>0</v>
      </c>
      <c r="KSC21" s="30">
        <f t="shared" si="1147"/>
        <v>0</v>
      </c>
      <c r="KSD21" s="30">
        <f t="shared" si="1147"/>
        <v>0</v>
      </c>
      <c r="KSE21" s="30">
        <f t="shared" si="1147"/>
        <v>0</v>
      </c>
      <c r="KSF21" s="30">
        <f t="shared" si="1147"/>
        <v>0</v>
      </c>
      <c r="KSG21" s="30">
        <f t="shared" si="1147"/>
        <v>0</v>
      </c>
      <c r="KSH21" s="30">
        <f t="shared" si="1147"/>
        <v>0</v>
      </c>
      <c r="KSI21" s="30">
        <f t="shared" ref="KSI21:KUT21" si="1148">SUM(KSI22:KSI25)</f>
        <v>0</v>
      </c>
      <c r="KSJ21" s="30">
        <f t="shared" si="1148"/>
        <v>0</v>
      </c>
      <c r="KSK21" s="30">
        <f t="shared" si="1148"/>
        <v>0</v>
      </c>
      <c r="KSL21" s="30">
        <f t="shared" si="1148"/>
        <v>0</v>
      </c>
      <c r="KSM21" s="30">
        <f t="shared" si="1148"/>
        <v>0</v>
      </c>
      <c r="KSN21" s="30">
        <f t="shared" si="1148"/>
        <v>0</v>
      </c>
      <c r="KSO21" s="30">
        <f t="shared" si="1148"/>
        <v>0</v>
      </c>
      <c r="KSP21" s="30">
        <f t="shared" si="1148"/>
        <v>0</v>
      </c>
      <c r="KSQ21" s="30">
        <f t="shared" si="1148"/>
        <v>0</v>
      </c>
      <c r="KSR21" s="30">
        <f t="shared" si="1148"/>
        <v>0</v>
      </c>
      <c r="KSS21" s="30">
        <f t="shared" si="1148"/>
        <v>0</v>
      </c>
      <c r="KST21" s="30">
        <f t="shared" si="1148"/>
        <v>0</v>
      </c>
      <c r="KSU21" s="30">
        <f t="shared" si="1148"/>
        <v>0</v>
      </c>
      <c r="KSV21" s="30">
        <f t="shared" si="1148"/>
        <v>0</v>
      </c>
      <c r="KSW21" s="30">
        <f t="shared" si="1148"/>
        <v>0</v>
      </c>
      <c r="KSX21" s="30">
        <f t="shared" si="1148"/>
        <v>0</v>
      </c>
      <c r="KSY21" s="30">
        <f t="shared" si="1148"/>
        <v>0</v>
      </c>
      <c r="KSZ21" s="30">
        <f t="shared" si="1148"/>
        <v>0</v>
      </c>
      <c r="KTA21" s="30">
        <f t="shared" si="1148"/>
        <v>0</v>
      </c>
      <c r="KTB21" s="30">
        <f t="shared" si="1148"/>
        <v>0</v>
      </c>
      <c r="KTC21" s="30">
        <f t="shared" si="1148"/>
        <v>0</v>
      </c>
      <c r="KTD21" s="30">
        <f t="shared" si="1148"/>
        <v>0</v>
      </c>
      <c r="KTE21" s="30">
        <f t="shared" si="1148"/>
        <v>0</v>
      </c>
      <c r="KTF21" s="30">
        <f t="shared" si="1148"/>
        <v>0</v>
      </c>
      <c r="KTG21" s="30">
        <f t="shared" si="1148"/>
        <v>0</v>
      </c>
      <c r="KTH21" s="30">
        <f t="shared" si="1148"/>
        <v>0</v>
      </c>
      <c r="KTI21" s="30">
        <f t="shared" si="1148"/>
        <v>0</v>
      </c>
      <c r="KTJ21" s="30">
        <f t="shared" si="1148"/>
        <v>0</v>
      </c>
      <c r="KTK21" s="30">
        <f t="shared" si="1148"/>
        <v>0</v>
      </c>
      <c r="KTL21" s="30">
        <f t="shared" si="1148"/>
        <v>0</v>
      </c>
      <c r="KTM21" s="30">
        <f t="shared" si="1148"/>
        <v>0</v>
      </c>
      <c r="KTN21" s="30">
        <f t="shared" si="1148"/>
        <v>0</v>
      </c>
      <c r="KTO21" s="30">
        <f t="shared" si="1148"/>
        <v>0</v>
      </c>
      <c r="KTP21" s="30">
        <f t="shared" si="1148"/>
        <v>0</v>
      </c>
      <c r="KTQ21" s="30">
        <f t="shared" si="1148"/>
        <v>0</v>
      </c>
      <c r="KTR21" s="30">
        <f t="shared" si="1148"/>
        <v>0</v>
      </c>
      <c r="KTS21" s="30">
        <f t="shared" si="1148"/>
        <v>0</v>
      </c>
      <c r="KTT21" s="30">
        <f t="shared" si="1148"/>
        <v>0</v>
      </c>
      <c r="KTU21" s="30">
        <f t="shared" si="1148"/>
        <v>0</v>
      </c>
      <c r="KTV21" s="30">
        <f t="shared" si="1148"/>
        <v>0</v>
      </c>
      <c r="KTW21" s="30">
        <f t="shared" si="1148"/>
        <v>0</v>
      </c>
      <c r="KTX21" s="30">
        <f t="shared" si="1148"/>
        <v>0</v>
      </c>
      <c r="KTY21" s="30">
        <f t="shared" si="1148"/>
        <v>0</v>
      </c>
      <c r="KTZ21" s="30">
        <f t="shared" si="1148"/>
        <v>0</v>
      </c>
      <c r="KUA21" s="30">
        <f t="shared" si="1148"/>
        <v>0</v>
      </c>
      <c r="KUB21" s="30">
        <f t="shared" si="1148"/>
        <v>0</v>
      </c>
      <c r="KUC21" s="30">
        <f t="shared" si="1148"/>
        <v>0</v>
      </c>
      <c r="KUD21" s="30">
        <f t="shared" si="1148"/>
        <v>0</v>
      </c>
      <c r="KUE21" s="30">
        <f t="shared" si="1148"/>
        <v>0</v>
      </c>
      <c r="KUF21" s="30">
        <f t="shared" si="1148"/>
        <v>0</v>
      </c>
      <c r="KUG21" s="30">
        <f t="shared" si="1148"/>
        <v>0</v>
      </c>
      <c r="KUH21" s="30">
        <f t="shared" si="1148"/>
        <v>0</v>
      </c>
      <c r="KUI21" s="30">
        <f t="shared" si="1148"/>
        <v>0</v>
      </c>
      <c r="KUJ21" s="30">
        <f t="shared" si="1148"/>
        <v>0</v>
      </c>
      <c r="KUK21" s="30">
        <f t="shared" si="1148"/>
        <v>0</v>
      </c>
      <c r="KUL21" s="30">
        <f t="shared" si="1148"/>
        <v>0</v>
      </c>
      <c r="KUM21" s="30">
        <f t="shared" si="1148"/>
        <v>0</v>
      </c>
      <c r="KUN21" s="30">
        <f t="shared" si="1148"/>
        <v>0</v>
      </c>
      <c r="KUO21" s="30">
        <f t="shared" si="1148"/>
        <v>0</v>
      </c>
      <c r="KUP21" s="30">
        <f t="shared" si="1148"/>
        <v>0</v>
      </c>
      <c r="KUQ21" s="30">
        <f t="shared" si="1148"/>
        <v>0</v>
      </c>
      <c r="KUR21" s="30">
        <f t="shared" si="1148"/>
        <v>0</v>
      </c>
      <c r="KUS21" s="30">
        <f t="shared" si="1148"/>
        <v>0</v>
      </c>
      <c r="KUT21" s="30">
        <f t="shared" si="1148"/>
        <v>0</v>
      </c>
      <c r="KUU21" s="30">
        <f t="shared" ref="KUU21:KXF21" si="1149">SUM(KUU22:KUU25)</f>
        <v>0</v>
      </c>
      <c r="KUV21" s="30">
        <f t="shared" si="1149"/>
        <v>0</v>
      </c>
      <c r="KUW21" s="30">
        <f t="shared" si="1149"/>
        <v>0</v>
      </c>
      <c r="KUX21" s="30">
        <f t="shared" si="1149"/>
        <v>0</v>
      </c>
      <c r="KUY21" s="30">
        <f t="shared" si="1149"/>
        <v>0</v>
      </c>
      <c r="KUZ21" s="30">
        <f t="shared" si="1149"/>
        <v>0</v>
      </c>
      <c r="KVA21" s="30">
        <f t="shared" si="1149"/>
        <v>0</v>
      </c>
      <c r="KVB21" s="30">
        <f t="shared" si="1149"/>
        <v>0</v>
      </c>
      <c r="KVC21" s="30">
        <f t="shared" si="1149"/>
        <v>0</v>
      </c>
      <c r="KVD21" s="30">
        <f t="shared" si="1149"/>
        <v>0</v>
      </c>
      <c r="KVE21" s="30">
        <f t="shared" si="1149"/>
        <v>0</v>
      </c>
      <c r="KVF21" s="30">
        <f t="shared" si="1149"/>
        <v>0</v>
      </c>
      <c r="KVG21" s="30">
        <f t="shared" si="1149"/>
        <v>0</v>
      </c>
      <c r="KVH21" s="30">
        <f t="shared" si="1149"/>
        <v>0</v>
      </c>
      <c r="KVI21" s="30">
        <f t="shared" si="1149"/>
        <v>0</v>
      </c>
      <c r="KVJ21" s="30">
        <f t="shared" si="1149"/>
        <v>0</v>
      </c>
      <c r="KVK21" s="30">
        <f t="shared" si="1149"/>
        <v>0</v>
      </c>
      <c r="KVL21" s="30">
        <f t="shared" si="1149"/>
        <v>0</v>
      </c>
      <c r="KVM21" s="30">
        <f t="shared" si="1149"/>
        <v>0</v>
      </c>
      <c r="KVN21" s="30">
        <f t="shared" si="1149"/>
        <v>0</v>
      </c>
      <c r="KVO21" s="30">
        <f t="shared" si="1149"/>
        <v>0</v>
      </c>
      <c r="KVP21" s="30">
        <f t="shared" si="1149"/>
        <v>0</v>
      </c>
      <c r="KVQ21" s="30">
        <f t="shared" si="1149"/>
        <v>0</v>
      </c>
      <c r="KVR21" s="30">
        <f t="shared" si="1149"/>
        <v>0</v>
      </c>
      <c r="KVS21" s="30">
        <f t="shared" si="1149"/>
        <v>0</v>
      </c>
      <c r="KVT21" s="30">
        <f t="shared" si="1149"/>
        <v>0</v>
      </c>
      <c r="KVU21" s="30">
        <f t="shared" si="1149"/>
        <v>0</v>
      </c>
      <c r="KVV21" s="30">
        <f t="shared" si="1149"/>
        <v>0</v>
      </c>
      <c r="KVW21" s="30">
        <f t="shared" si="1149"/>
        <v>0</v>
      </c>
      <c r="KVX21" s="30">
        <f t="shared" si="1149"/>
        <v>0</v>
      </c>
      <c r="KVY21" s="30">
        <f t="shared" si="1149"/>
        <v>0</v>
      </c>
      <c r="KVZ21" s="30">
        <f t="shared" si="1149"/>
        <v>0</v>
      </c>
      <c r="KWA21" s="30">
        <f t="shared" si="1149"/>
        <v>0</v>
      </c>
      <c r="KWB21" s="30">
        <f t="shared" si="1149"/>
        <v>0</v>
      </c>
      <c r="KWC21" s="30">
        <f t="shared" si="1149"/>
        <v>0</v>
      </c>
      <c r="KWD21" s="30">
        <f t="shared" si="1149"/>
        <v>0</v>
      </c>
      <c r="KWE21" s="30">
        <f t="shared" si="1149"/>
        <v>0</v>
      </c>
      <c r="KWF21" s="30">
        <f t="shared" si="1149"/>
        <v>0</v>
      </c>
      <c r="KWG21" s="30">
        <f t="shared" si="1149"/>
        <v>0</v>
      </c>
      <c r="KWH21" s="30">
        <f t="shared" si="1149"/>
        <v>0</v>
      </c>
      <c r="KWI21" s="30">
        <f t="shared" si="1149"/>
        <v>0</v>
      </c>
      <c r="KWJ21" s="30">
        <f t="shared" si="1149"/>
        <v>0</v>
      </c>
      <c r="KWK21" s="30">
        <f t="shared" si="1149"/>
        <v>0</v>
      </c>
      <c r="KWL21" s="30">
        <f t="shared" si="1149"/>
        <v>0</v>
      </c>
      <c r="KWM21" s="30">
        <f t="shared" si="1149"/>
        <v>0</v>
      </c>
      <c r="KWN21" s="30">
        <f t="shared" si="1149"/>
        <v>0</v>
      </c>
      <c r="KWO21" s="30">
        <f t="shared" si="1149"/>
        <v>0</v>
      </c>
      <c r="KWP21" s="30">
        <f t="shared" si="1149"/>
        <v>0</v>
      </c>
      <c r="KWQ21" s="30">
        <f t="shared" si="1149"/>
        <v>0</v>
      </c>
      <c r="KWR21" s="30">
        <f t="shared" si="1149"/>
        <v>0</v>
      </c>
      <c r="KWS21" s="30">
        <f t="shared" si="1149"/>
        <v>0</v>
      </c>
      <c r="KWT21" s="30">
        <f t="shared" si="1149"/>
        <v>0</v>
      </c>
      <c r="KWU21" s="30">
        <f t="shared" si="1149"/>
        <v>0</v>
      </c>
      <c r="KWV21" s="30">
        <f t="shared" si="1149"/>
        <v>0</v>
      </c>
      <c r="KWW21" s="30">
        <f t="shared" si="1149"/>
        <v>0</v>
      </c>
      <c r="KWX21" s="30">
        <f t="shared" si="1149"/>
        <v>0</v>
      </c>
      <c r="KWY21" s="30">
        <f t="shared" si="1149"/>
        <v>0</v>
      </c>
      <c r="KWZ21" s="30">
        <f t="shared" si="1149"/>
        <v>0</v>
      </c>
      <c r="KXA21" s="30">
        <f t="shared" si="1149"/>
        <v>0</v>
      </c>
      <c r="KXB21" s="30">
        <f t="shared" si="1149"/>
        <v>0</v>
      </c>
      <c r="KXC21" s="30">
        <f t="shared" si="1149"/>
        <v>0</v>
      </c>
      <c r="KXD21" s="30">
        <f t="shared" si="1149"/>
        <v>0</v>
      </c>
      <c r="KXE21" s="30">
        <f t="shared" si="1149"/>
        <v>0</v>
      </c>
      <c r="KXF21" s="30">
        <f t="shared" si="1149"/>
        <v>0</v>
      </c>
      <c r="KXG21" s="30">
        <f t="shared" ref="KXG21:KZR21" si="1150">SUM(KXG22:KXG25)</f>
        <v>0</v>
      </c>
      <c r="KXH21" s="30">
        <f t="shared" si="1150"/>
        <v>0</v>
      </c>
      <c r="KXI21" s="30">
        <f t="shared" si="1150"/>
        <v>0</v>
      </c>
      <c r="KXJ21" s="30">
        <f t="shared" si="1150"/>
        <v>0</v>
      </c>
      <c r="KXK21" s="30">
        <f t="shared" si="1150"/>
        <v>0</v>
      </c>
      <c r="KXL21" s="30">
        <f t="shared" si="1150"/>
        <v>0</v>
      </c>
      <c r="KXM21" s="30">
        <f t="shared" si="1150"/>
        <v>0</v>
      </c>
      <c r="KXN21" s="30">
        <f t="shared" si="1150"/>
        <v>0</v>
      </c>
      <c r="KXO21" s="30">
        <f t="shared" si="1150"/>
        <v>0</v>
      </c>
      <c r="KXP21" s="30">
        <f t="shared" si="1150"/>
        <v>0</v>
      </c>
      <c r="KXQ21" s="30">
        <f t="shared" si="1150"/>
        <v>0</v>
      </c>
      <c r="KXR21" s="30">
        <f t="shared" si="1150"/>
        <v>0</v>
      </c>
      <c r="KXS21" s="30">
        <f t="shared" si="1150"/>
        <v>0</v>
      </c>
      <c r="KXT21" s="30">
        <f t="shared" si="1150"/>
        <v>0</v>
      </c>
      <c r="KXU21" s="30">
        <f t="shared" si="1150"/>
        <v>0</v>
      </c>
      <c r="KXV21" s="30">
        <f t="shared" si="1150"/>
        <v>0</v>
      </c>
      <c r="KXW21" s="30">
        <f t="shared" si="1150"/>
        <v>0</v>
      </c>
      <c r="KXX21" s="30">
        <f t="shared" si="1150"/>
        <v>0</v>
      </c>
      <c r="KXY21" s="30">
        <f t="shared" si="1150"/>
        <v>0</v>
      </c>
      <c r="KXZ21" s="30">
        <f t="shared" si="1150"/>
        <v>0</v>
      </c>
      <c r="KYA21" s="30">
        <f t="shared" si="1150"/>
        <v>0</v>
      </c>
      <c r="KYB21" s="30">
        <f t="shared" si="1150"/>
        <v>0</v>
      </c>
      <c r="KYC21" s="30">
        <f t="shared" si="1150"/>
        <v>0</v>
      </c>
      <c r="KYD21" s="30">
        <f t="shared" si="1150"/>
        <v>0</v>
      </c>
      <c r="KYE21" s="30">
        <f t="shared" si="1150"/>
        <v>0</v>
      </c>
      <c r="KYF21" s="30">
        <f t="shared" si="1150"/>
        <v>0</v>
      </c>
      <c r="KYG21" s="30">
        <f t="shared" si="1150"/>
        <v>0</v>
      </c>
      <c r="KYH21" s="30">
        <f t="shared" si="1150"/>
        <v>0</v>
      </c>
      <c r="KYI21" s="30">
        <f t="shared" si="1150"/>
        <v>0</v>
      </c>
      <c r="KYJ21" s="30">
        <f t="shared" si="1150"/>
        <v>0</v>
      </c>
      <c r="KYK21" s="30">
        <f t="shared" si="1150"/>
        <v>0</v>
      </c>
      <c r="KYL21" s="30">
        <f t="shared" si="1150"/>
        <v>0</v>
      </c>
      <c r="KYM21" s="30">
        <f t="shared" si="1150"/>
        <v>0</v>
      </c>
      <c r="KYN21" s="30">
        <f t="shared" si="1150"/>
        <v>0</v>
      </c>
      <c r="KYO21" s="30">
        <f t="shared" si="1150"/>
        <v>0</v>
      </c>
      <c r="KYP21" s="30">
        <f t="shared" si="1150"/>
        <v>0</v>
      </c>
      <c r="KYQ21" s="30">
        <f t="shared" si="1150"/>
        <v>0</v>
      </c>
      <c r="KYR21" s="30">
        <f t="shared" si="1150"/>
        <v>0</v>
      </c>
      <c r="KYS21" s="30">
        <f t="shared" si="1150"/>
        <v>0</v>
      </c>
      <c r="KYT21" s="30">
        <f t="shared" si="1150"/>
        <v>0</v>
      </c>
      <c r="KYU21" s="30">
        <f t="shared" si="1150"/>
        <v>0</v>
      </c>
      <c r="KYV21" s="30">
        <f t="shared" si="1150"/>
        <v>0</v>
      </c>
      <c r="KYW21" s="30">
        <f t="shared" si="1150"/>
        <v>0</v>
      </c>
      <c r="KYX21" s="30">
        <f t="shared" si="1150"/>
        <v>0</v>
      </c>
      <c r="KYY21" s="30">
        <f t="shared" si="1150"/>
        <v>0</v>
      </c>
      <c r="KYZ21" s="30">
        <f t="shared" si="1150"/>
        <v>0</v>
      </c>
      <c r="KZA21" s="30">
        <f t="shared" si="1150"/>
        <v>0</v>
      </c>
      <c r="KZB21" s="30">
        <f t="shared" si="1150"/>
        <v>0</v>
      </c>
      <c r="KZC21" s="30">
        <f t="shared" si="1150"/>
        <v>0</v>
      </c>
      <c r="KZD21" s="30">
        <f t="shared" si="1150"/>
        <v>0</v>
      </c>
      <c r="KZE21" s="30">
        <f t="shared" si="1150"/>
        <v>0</v>
      </c>
      <c r="KZF21" s="30">
        <f t="shared" si="1150"/>
        <v>0</v>
      </c>
      <c r="KZG21" s="30">
        <f t="shared" si="1150"/>
        <v>0</v>
      </c>
      <c r="KZH21" s="30">
        <f t="shared" si="1150"/>
        <v>0</v>
      </c>
      <c r="KZI21" s="30">
        <f t="shared" si="1150"/>
        <v>0</v>
      </c>
      <c r="KZJ21" s="30">
        <f t="shared" si="1150"/>
        <v>0</v>
      </c>
      <c r="KZK21" s="30">
        <f t="shared" si="1150"/>
        <v>0</v>
      </c>
      <c r="KZL21" s="30">
        <f t="shared" si="1150"/>
        <v>0</v>
      </c>
      <c r="KZM21" s="30">
        <f t="shared" si="1150"/>
        <v>0</v>
      </c>
      <c r="KZN21" s="30">
        <f t="shared" si="1150"/>
        <v>0</v>
      </c>
      <c r="KZO21" s="30">
        <f t="shared" si="1150"/>
        <v>0</v>
      </c>
      <c r="KZP21" s="30">
        <f t="shared" si="1150"/>
        <v>0</v>
      </c>
      <c r="KZQ21" s="30">
        <f t="shared" si="1150"/>
        <v>0</v>
      </c>
      <c r="KZR21" s="30">
        <f t="shared" si="1150"/>
        <v>0</v>
      </c>
      <c r="KZS21" s="30">
        <f t="shared" ref="KZS21:LCD21" si="1151">SUM(KZS22:KZS25)</f>
        <v>0</v>
      </c>
      <c r="KZT21" s="30">
        <f t="shared" si="1151"/>
        <v>0</v>
      </c>
      <c r="KZU21" s="30">
        <f t="shared" si="1151"/>
        <v>0</v>
      </c>
      <c r="KZV21" s="30">
        <f t="shared" si="1151"/>
        <v>0</v>
      </c>
      <c r="KZW21" s="30">
        <f t="shared" si="1151"/>
        <v>0</v>
      </c>
      <c r="KZX21" s="30">
        <f t="shared" si="1151"/>
        <v>0</v>
      </c>
      <c r="KZY21" s="30">
        <f t="shared" si="1151"/>
        <v>0</v>
      </c>
      <c r="KZZ21" s="30">
        <f t="shared" si="1151"/>
        <v>0</v>
      </c>
      <c r="LAA21" s="30">
        <f t="shared" si="1151"/>
        <v>0</v>
      </c>
      <c r="LAB21" s="30">
        <f t="shared" si="1151"/>
        <v>0</v>
      </c>
      <c r="LAC21" s="30">
        <f t="shared" si="1151"/>
        <v>0</v>
      </c>
      <c r="LAD21" s="30">
        <f t="shared" si="1151"/>
        <v>0</v>
      </c>
      <c r="LAE21" s="30">
        <f t="shared" si="1151"/>
        <v>0</v>
      </c>
      <c r="LAF21" s="30">
        <f t="shared" si="1151"/>
        <v>0</v>
      </c>
      <c r="LAG21" s="30">
        <f t="shared" si="1151"/>
        <v>0</v>
      </c>
      <c r="LAH21" s="30">
        <f t="shared" si="1151"/>
        <v>0</v>
      </c>
      <c r="LAI21" s="30">
        <f t="shared" si="1151"/>
        <v>0</v>
      </c>
      <c r="LAJ21" s="30">
        <f t="shared" si="1151"/>
        <v>0</v>
      </c>
      <c r="LAK21" s="30">
        <f t="shared" si="1151"/>
        <v>0</v>
      </c>
      <c r="LAL21" s="30">
        <f t="shared" si="1151"/>
        <v>0</v>
      </c>
      <c r="LAM21" s="30">
        <f t="shared" si="1151"/>
        <v>0</v>
      </c>
      <c r="LAN21" s="30">
        <f t="shared" si="1151"/>
        <v>0</v>
      </c>
      <c r="LAO21" s="30">
        <f t="shared" si="1151"/>
        <v>0</v>
      </c>
      <c r="LAP21" s="30">
        <f t="shared" si="1151"/>
        <v>0</v>
      </c>
      <c r="LAQ21" s="30">
        <f t="shared" si="1151"/>
        <v>0</v>
      </c>
      <c r="LAR21" s="30">
        <f t="shared" si="1151"/>
        <v>0</v>
      </c>
      <c r="LAS21" s="30">
        <f t="shared" si="1151"/>
        <v>0</v>
      </c>
      <c r="LAT21" s="30">
        <f t="shared" si="1151"/>
        <v>0</v>
      </c>
      <c r="LAU21" s="30">
        <f t="shared" si="1151"/>
        <v>0</v>
      </c>
      <c r="LAV21" s="30">
        <f t="shared" si="1151"/>
        <v>0</v>
      </c>
      <c r="LAW21" s="30">
        <f t="shared" si="1151"/>
        <v>0</v>
      </c>
      <c r="LAX21" s="30">
        <f t="shared" si="1151"/>
        <v>0</v>
      </c>
      <c r="LAY21" s="30">
        <f t="shared" si="1151"/>
        <v>0</v>
      </c>
      <c r="LAZ21" s="30">
        <f t="shared" si="1151"/>
        <v>0</v>
      </c>
      <c r="LBA21" s="30">
        <f t="shared" si="1151"/>
        <v>0</v>
      </c>
      <c r="LBB21" s="30">
        <f t="shared" si="1151"/>
        <v>0</v>
      </c>
      <c r="LBC21" s="30">
        <f t="shared" si="1151"/>
        <v>0</v>
      </c>
      <c r="LBD21" s="30">
        <f t="shared" si="1151"/>
        <v>0</v>
      </c>
      <c r="LBE21" s="30">
        <f t="shared" si="1151"/>
        <v>0</v>
      </c>
      <c r="LBF21" s="30">
        <f t="shared" si="1151"/>
        <v>0</v>
      </c>
      <c r="LBG21" s="30">
        <f t="shared" si="1151"/>
        <v>0</v>
      </c>
      <c r="LBH21" s="30">
        <f t="shared" si="1151"/>
        <v>0</v>
      </c>
      <c r="LBI21" s="30">
        <f t="shared" si="1151"/>
        <v>0</v>
      </c>
      <c r="LBJ21" s="30">
        <f t="shared" si="1151"/>
        <v>0</v>
      </c>
      <c r="LBK21" s="30">
        <f t="shared" si="1151"/>
        <v>0</v>
      </c>
      <c r="LBL21" s="30">
        <f t="shared" si="1151"/>
        <v>0</v>
      </c>
      <c r="LBM21" s="30">
        <f t="shared" si="1151"/>
        <v>0</v>
      </c>
      <c r="LBN21" s="30">
        <f t="shared" si="1151"/>
        <v>0</v>
      </c>
      <c r="LBO21" s="30">
        <f t="shared" si="1151"/>
        <v>0</v>
      </c>
      <c r="LBP21" s="30">
        <f t="shared" si="1151"/>
        <v>0</v>
      </c>
      <c r="LBQ21" s="30">
        <f t="shared" si="1151"/>
        <v>0</v>
      </c>
      <c r="LBR21" s="30">
        <f t="shared" si="1151"/>
        <v>0</v>
      </c>
      <c r="LBS21" s="30">
        <f t="shared" si="1151"/>
        <v>0</v>
      </c>
      <c r="LBT21" s="30">
        <f t="shared" si="1151"/>
        <v>0</v>
      </c>
      <c r="LBU21" s="30">
        <f t="shared" si="1151"/>
        <v>0</v>
      </c>
      <c r="LBV21" s="30">
        <f t="shared" si="1151"/>
        <v>0</v>
      </c>
      <c r="LBW21" s="30">
        <f t="shared" si="1151"/>
        <v>0</v>
      </c>
      <c r="LBX21" s="30">
        <f t="shared" si="1151"/>
        <v>0</v>
      </c>
      <c r="LBY21" s="30">
        <f t="shared" si="1151"/>
        <v>0</v>
      </c>
      <c r="LBZ21" s="30">
        <f t="shared" si="1151"/>
        <v>0</v>
      </c>
      <c r="LCA21" s="30">
        <f t="shared" si="1151"/>
        <v>0</v>
      </c>
      <c r="LCB21" s="30">
        <f t="shared" si="1151"/>
        <v>0</v>
      </c>
      <c r="LCC21" s="30">
        <f t="shared" si="1151"/>
        <v>0</v>
      </c>
      <c r="LCD21" s="30">
        <f t="shared" si="1151"/>
        <v>0</v>
      </c>
      <c r="LCE21" s="30">
        <f t="shared" ref="LCE21:LEP21" si="1152">SUM(LCE22:LCE25)</f>
        <v>0</v>
      </c>
      <c r="LCF21" s="30">
        <f t="shared" si="1152"/>
        <v>0</v>
      </c>
      <c r="LCG21" s="30">
        <f t="shared" si="1152"/>
        <v>0</v>
      </c>
      <c r="LCH21" s="30">
        <f t="shared" si="1152"/>
        <v>0</v>
      </c>
      <c r="LCI21" s="30">
        <f t="shared" si="1152"/>
        <v>0</v>
      </c>
      <c r="LCJ21" s="30">
        <f t="shared" si="1152"/>
        <v>0</v>
      </c>
      <c r="LCK21" s="30">
        <f t="shared" si="1152"/>
        <v>0</v>
      </c>
      <c r="LCL21" s="30">
        <f t="shared" si="1152"/>
        <v>0</v>
      </c>
      <c r="LCM21" s="30">
        <f t="shared" si="1152"/>
        <v>0</v>
      </c>
      <c r="LCN21" s="30">
        <f t="shared" si="1152"/>
        <v>0</v>
      </c>
      <c r="LCO21" s="30">
        <f t="shared" si="1152"/>
        <v>0</v>
      </c>
      <c r="LCP21" s="30">
        <f t="shared" si="1152"/>
        <v>0</v>
      </c>
      <c r="LCQ21" s="30">
        <f t="shared" si="1152"/>
        <v>0</v>
      </c>
      <c r="LCR21" s="30">
        <f t="shared" si="1152"/>
        <v>0</v>
      </c>
      <c r="LCS21" s="30">
        <f t="shared" si="1152"/>
        <v>0</v>
      </c>
      <c r="LCT21" s="30">
        <f t="shared" si="1152"/>
        <v>0</v>
      </c>
      <c r="LCU21" s="30">
        <f t="shared" si="1152"/>
        <v>0</v>
      </c>
      <c r="LCV21" s="30">
        <f t="shared" si="1152"/>
        <v>0</v>
      </c>
      <c r="LCW21" s="30">
        <f t="shared" si="1152"/>
        <v>0</v>
      </c>
      <c r="LCX21" s="30">
        <f t="shared" si="1152"/>
        <v>0</v>
      </c>
      <c r="LCY21" s="30">
        <f t="shared" si="1152"/>
        <v>0</v>
      </c>
      <c r="LCZ21" s="30">
        <f t="shared" si="1152"/>
        <v>0</v>
      </c>
      <c r="LDA21" s="30">
        <f t="shared" si="1152"/>
        <v>0</v>
      </c>
      <c r="LDB21" s="30">
        <f t="shared" si="1152"/>
        <v>0</v>
      </c>
      <c r="LDC21" s="30">
        <f t="shared" si="1152"/>
        <v>0</v>
      </c>
      <c r="LDD21" s="30">
        <f t="shared" si="1152"/>
        <v>0</v>
      </c>
      <c r="LDE21" s="30">
        <f t="shared" si="1152"/>
        <v>0</v>
      </c>
      <c r="LDF21" s="30">
        <f t="shared" si="1152"/>
        <v>0</v>
      </c>
      <c r="LDG21" s="30">
        <f t="shared" si="1152"/>
        <v>0</v>
      </c>
      <c r="LDH21" s="30">
        <f t="shared" si="1152"/>
        <v>0</v>
      </c>
      <c r="LDI21" s="30">
        <f t="shared" si="1152"/>
        <v>0</v>
      </c>
      <c r="LDJ21" s="30">
        <f t="shared" si="1152"/>
        <v>0</v>
      </c>
      <c r="LDK21" s="30">
        <f t="shared" si="1152"/>
        <v>0</v>
      </c>
      <c r="LDL21" s="30">
        <f t="shared" si="1152"/>
        <v>0</v>
      </c>
      <c r="LDM21" s="30">
        <f t="shared" si="1152"/>
        <v>0</v>
      </c>
      <c r="LDN21" s="30">
        <f t="shared" si="1152"/>
        <v>0</v>
      </c>
      <c r="LDO21" s="30">
        <f t="shared" si="1152"/>
        <v>0</v>
      </c>
      <c r="LDP21" s="30">
        <f t="shared" si="1152"/>
        <v>0</v>
      </c>
      <c r="LDQ21" s="30">
        <f t="shared" si="1152"/>
        <v>0</v>
      </c>
      <c r="LDR21" s="30">
        <f t="shared" si="1152"/>
        <v>0</v>
      </c>
      <c r="LDS21" s="30">
        <f t="shared" si="1152"/>
        <v>0</v>
      </c>
      <c r="LDT21" s="30">
        <f t="shared" si="1152"/>
        <v>0</v>
      </c>
      <c r="LDU21" s="30">
        <f t="shared" si="1152"/>
        <v>0</v>
      </c>
      <c r="LDV21" s="30">
        <f t="shared" si="1152"/>
        <v>0</v>
      </c>
      <c r="LDW21" s="30">
        <f t="shared" si="1152"/>
        <v>0</v>
      </c>
      <c r="LDX21" s="30">
        <f t="shared" si="1152"/>
        <v>0</v>
      </c>
      <c r="LDY21" s="30">
        <f t="shared" si="1152"/>
        <v>0</v>
      </c>
      <c r="LDZ21" s="30">
        <f t="shared" si="1152"/>
        <v>0</v>
      </c>
      <c r="LEA21" s="30">
        <f t="shared" si="1152"/>
        <v>0</v>
      </c>
      <c r="LEB21" s="30">
        <f t="shared" si="1152"/>
        <v>0</v>
      </c>
      <c r="LEC21" s="30">
        <f t="shared" si="1152"/>
        <v>0</v>
      </c>
      <c r="LED21" s="30">
        <f t="shared" si="1152"/>
        <v>0</v>
      </c>
      <c r="LEE21" s="30">
        <f t="shared" si="1152"/>
        <v>0</v>
      </c>
      <c r="LEF21" s="30">
        <f t="shared" si="1152"/>
        <v>0</v>
      </c>
      <c r="LEG21" s="30">
        <f t="shared" si="1152"/>
        <v>0</v>
      </c>
      <c r="LEH21" s="30">
        <f t="shared" si="1152"/>
        <v>0</v>
      </c>
      <c r="LEI21" s="30">
        <f t="shared" si="1152"/>
        <v>0</v>
      </c>
      <c r="LEJ21" s="30">
        <f t="shared" si="1152"/>
        <v>0</v>
      </c>
      <c r="LEK21" s="30">
        <f t="shared" si="1152"/>
        <v>0</v>
      </c>
      <c r="LEL21" s="30">
        <f t="shared" si="1152"/>
        <v>0</v>
      </c>
      <c r="LEM21" s="30">
        <f t="shared" si="1152"/>
        <v>0</v>
      </c>
      <c r="LEN21" s="30">
        <f t="shared" si="1152"/>
        <v>0</v>
      </c>
      <c r="LEO21" s="30">
        <f t="shared" si="1152"/>
        <v>0</v>
      </c>
      <c r="LEP21" s="30">
        <f t="shared" si="1152"/>
        <v>0</v>
      </c>
      <c r="LEQ21" s="30">
        <f t="shared" ref="LEQ21:LHB21" si="1153">SUM(LEQ22:LEQ25)</f>
        <v>0</v>
      </c>
      <c r="LER21" s="30">
        <f t="shared" si="1153"/>
        <v>0</v>
      </c>
      <c r="LES21" s="30">
        <f t="shared" si="1153"/>
        <v>0</v>
      </c>
      <c r="LET21" s="30">
        <f t="shared" si="1153"/>
        <v>0</v>
      </c>
      <c r="LEU21" s="30">
        <f t="shared" si="1153"/>
        <v>0</v>
      </c>
      <c r="LEV21" s="30">
        <f t="shared" si="1153"/>
        <v>0</v>
      </c>
      <c r="LEW21" s="30">
        <f t="shared" si="1153"/>
        <v>0</v>
      </c>
      <c r="LEX21" s="30">
        <f t="shared" si="1153"/>
        <v>0</v>
      </c>
      <c r="LEY21" s="30">
        <f t="shared" si="1153"/>
        <v>0</v>
      </c>
      <c r="LEZ21" s="30">
        <f t="shared" si="1153"/>
        <v>0</v>
      </c>
      <c r="LFA21" s="30">
        <f t="shared" si="1153"/>
        <v>0</v>
      </c>
      <c r="LFB21" s="30">
        <f t="shared" si="1153"/>
        <v>0</v>
      </c>
      <c r="LFC21" s="30">
        <f t="shared" si="1153"/>
        <v>0</v>
      </c>
      <c r="LFD21" s="30">
        <f t="shared" si="1153"/>
        <v>0</v>
      </c>
      <c r="LFE21" s="30">
        <f t="shared" si="1153"/>
        <v>0</v>
      </c>
      <c r="LFF21" s="30">
        <f t="shared" si="1153"/>
        <v>0</v>
      </c>
      <c r="LFG21" s="30">
        <f t="shared" si="1153"/>
        <v>0</v>
      </c>
      <c r="LFH21" s="30">
        <f t="shared" si="1153"/>
        <v>0</v>
      </c>
      <c r="LFI21" s="30">
        <f t="shared" si="1153"/>
        <v>0</v>
      </c>
      <c r="LFJ21" s="30">
        <f t="shared" si="1153"/>
        <v>0</v>
      </c>
      <c r="LFK21" s="30">
        <f t="shared" si="1153"/>
        <v>0</v>
      </c>
      <c r="LFL21" s="30">
        <f t="shared" si="1153"/>
        <v>0</v>
      </c>
      <c r="LFM21" s="30">
        <f t="shared" si="1153"/>
        <v>0</v>
      </c>
      <c r="LFN21" s="30">
        <f t="shared" si="1153"/>
        <v>0</v>
      </c>
      <c r="LFO21" s="30">
        <f t="shared" si="1153"/>
        <v>0</v>
      </c>
      <c r="LFP21" s="30">
        <f t="shared" si="1153"/>
        <v>0</v>
      </c>
      <c r="LFQ21" s="30">
        <f t="shared" si="1153"/>
        <v>0</v>
      </c>
      <c r="LFR21" s="30">
        <f t="shared" si="1153"/>
        <v>0</v>
      </c>
      <c r="LFS21" s="30">
        <f t="shared" si="1153"/>
        <v>0</v>
      </c>
      <c r="LFT21" s="30">
        <f t="shared" si="1153"/>
        <v>0</v>
      </c>
      <c r="LFU21" s="30">
        <f t="shared" si="1153"/>
        <v>0</v>
      </c>
      <c r="LFV21" s="30">
        <f t="shared" si="1153"/>
        <v>0</v>
      </c>
      <c r="LFW21" s="30">
        <f t="shared" si="1153"/>
        <v>0</v>
      </c>
      <c r="LFX21" s="30">
        <f t="shared" si="1153"/>
        <v>0</v>
      </c>
      <c r="LFY21" s="30">
        <f t="shared" si="1153"/>
        <v>0</v>
      </c>
      <c r="LFZ21" s="30">
        <f t="shared" si="1153"/>
        <v>0</v>
      </c>
      <c r="LGA21" s="30">
        <f t="shared" si="1153"/>
        <v>0</v>
      </c>
      <c r="LGB21" s="30">
        <f t="shared" si="1153"/>
        <v>0</v>
      </c>
      <c r="LGC21" s="30">
        <f t="shared" si="1153"/>
        <v>0</v>
      </c>
      <c r="LGD21" s="30">
        <f t="shared" si="1153"/>
        <v>0</v>
      </c>
      <c r="LGE21" s="30">
        <f t="shared" si="1153"/>
        <v>0</v>
      </c>
      <c r="LGF21" s="30">
        <f t="shared" si="1153"/>
        <v>0</v>
      </c>
      <c r="LGG21" s="30">
        <f t="shared" si="1153"/>
        <v>0</v>
      </c>
      <c r="LGH21" s="30">
        <f t="shared" si="1153"/>
        <v>0</v>
      </c>
      <c r="LGI21" s="30">
        <f t="shared" si="1153"/>
        <v>0</v>
      </c>
      <c r="LGJ21" s="30">
        <f t="shared" si="1153"/>
        <v>0</v>
      </c>
      <c r="LGK21" s="30">
        <f t="shared" si="1153"/>
        <v>0</v>
      </c>
      <c r="LGL21" s="30">
        <f t="shared" si="1153"/>
        <v>0</v>
      </c>
      <c r="LGM21" s="30">
        <f t="shared" si="1153"/>
        <v>0</v>
      </c>
      <c r="LGN21" s="30">
        <f t="shared" si="1153"/>
        <v>0</v>
      </c>
      <c r="LGO21" s="30">
        <f t="shared" si="1153"/>
        <v>0</v>
      </c>
      <c r="LGP21" s="30">
        <f t="shared" si="1153"/>
        <v>0</v>
      </c>
      <c r="LGQ21" s="30">
        <f t="shared" si="1153"/>
        <v>0</v>
      </c>
      <c r="LGR21" s="30">
        <f t="shared" si="1153"/>
        <v>0</v>
      </c>
      <c r="LGS21" s="30">
        <f t="shared" si="1153"/>
        <v>0</v>
      </c>
      <c r="LGT21" s="30">
        <f t="shared" si="1153"/>
        <v>0</v>
      </c>
      <c r="LGU21" s="30">
        <f t="shared" si="1153"/>
        <v>0</v>
      </c>
      <c r="LGV21" s="30">
        <f t="shared" si="1153"/>
        <v>0</v>
      </c>
      <c r="LGW21" s="30">
        <f t="shared" si="1153"/>
        <v>0</v>
      </c>
      <c r="LGX21" s="30">
        <f t="shared" si="1153"/>
        <v>0</v>
      </c>
      <c r="LGY21" s="30">
        <f t="shared" si="1153"/>
        <v>0</v>
      </c>
      <c r="LGZ21" s="30">
        <f t="shared" si="1153"/>
        <v>0</v>
      </c>
      <c r="LHA21" s="30">
        <f t="shared" si="1153"/>
        <v>0</v>
      </c>
      <c r="LHB21" s="30">
        <f t="shared" si="1153"/>
        <v>0</v>
      </c>
      <c r="LHC21" s="30">
        <f t="shared" ref="LHC21:LJN21" si="1154">SUM(LHC22:LHC25)</f>
        <v>0</v>
      </c>
      <c r="LHD21" s="30">
        <f t="shared" si="1154"/>
        <v>0</v>
      </c>
      <c r="LHE21" s="30">
        <f t="shared" si="1154"/>
        <v>0</v>
      </c>
      <c r="LHF21" s="30">
        <f t="shared" si="1154"/>
        <v>0</v>
      </c>
      <c r="LHG21" s="30">
        <f t="shared" si="1154"/>
        <v>0</v>
      </c>
      <c r="LHH21" s="30">
        <f t="shared" si="1154"/>
        <v>0</v>
      </c>
      <c r="LHI21" s="30">
        <f t="shared" si="1154"/>
        <v>0</v>
      </c>
      <c r="LHJ21" s="30">
        <f t="shared" si="1154"/>
        <v>0</v>
      </c>
      <c r="LHK21" s="30">
        <f t="shared" si="1154"/>
        <v>0</v>
      </c>
      <c r="LHL21" s="30">
        <f t="shared" si="1154"/>
        <v>0</v>
      </c>
      <c r="LHM21" s="30">
        <f t="shared" si="1154"/>
        <v>0</v>
      </c>
      <c r="LHN21" s="30">
        <f t="shared" si="1154"/>
        <v>0</v>
      </c>
      <c r="LHO21" s="30">
        <f t="shared" si="1154"/>
        <v>0</v>
      </c>
      <c r="LHP21" s="30">
        <f t="shared" si="1154"/>
        <v>0</v>
      </c>
      <c r="LHQ21" s="30">
        <f t="shared" si="1154"/>
        <v>0</v>
      </c>
      <c r="LHR21" s="30">
        <f t="shared" si="1154"/>
        <v>0</v>
      </c>
      <c r="LHS21" s="30">
        <f t="shared" si="1154"/>
        <v>0</v>
      </c>
      <c r="LHT21" s="30">
        <f t="shared" si="1154"/>
        <v>0</v>
      </c>
      <c r="LHU21" s="30">
        <f t="shared" si="1154"/>
        <v>0</v>
      </c>
      <c r="LHV21" s="30">
        <f t="shared" si="1154"/>
        <v>0</v>
      </c>
      <c r="LHW21" s="30">
        <f t="shared" si="1154"/>
        <v>0</v>
      </c>
      <c r="LHX21" s="30">
        <f t="shared" si="1154"/>
        <v>0</v>
      </c>
      <c r="LHY21" s="30">
        <f t="shared" si="1154"/>
        <v>0</v>
      </c>
      <c r="LHZ21" s="30">
        <f t="shared" si="1154"/>
        <v>0</v>
      </c>
      <c r="LIA21" s="30">
        <f t="shared" si="1154"/>
        <v>0</v>
      </c>
      <c r="LIB21" s="30">
        <f t="shared" si="1154"/>
        <v>0</v>
      </c>
      <c r="LIC21" s="30">
        <f t="shared" si="1154"/>
        <v>0</v>
      </c>
      <c r="LID21" s="30">
        <f t="shared" si="1154"/>
        <v>0</v>
      </c>
      <c r="LIE21" s="30">
        <f t="shared" si="1154"/>
        <v>0</v>
      </c>
      <c r="LIF21" s="30">
        <f t="shared" si="1154"/>
        <v>0</v>
      </c>
      <c r="LIG21" s="30">
        <f t="shared" si="1154"/>
        <v>0</v>
      </c>
      <c r="LIH21" s="30">
        <f t="shared" si="1154"/>
        <v>0</v>
      </c>
      <c r="LII21" s="30">
        <f t="shared" si="1154"/>
        <v>0</v>
      </c>
      <c r="LIJ21" s="30">
        <f t="shared" si="1154"/>
        <v>0</v>
      </c>
      <c r="LIK21" s="30">
        <f t="shared" si="1154"/>
        <v>0</v>
      </c>
      <c r="LIL21" s="30">
        <f t="shared" si="1154"/>
        <v>0</v>
      </c>
      <c r="LIM21" s="30">
        <f t="shared" si="1154"/>
        <v>0</v>
      </c>
      <c r="LIN21" s="30">
        <f t="shared" si="1154"/>
        <v>0</v>
      </c>
      <c r="LIO21" s="30">
        <f t="shared" si="1154"/>
        <v>0</v>
      </c>
      <c r="LIP21" s="30">
        <f t="shared" si="1154"/>
        <v>0</v>
      </c>
      <c r="LIQ21" s="30">
        <f t="shared" si="1154"/>
        <v>0</v>
      </c>
      <c r="LIR21" s="30">
        <f t="shared" si="1154"/>
        <v>0</v>
      </c>
      <c r="LIS21" s="30">
        <f t="shared" si="1154"/>
        <v>0</v>
      </c>
      <c r="LIT21" s="30">
        <f t="shared" si="1154"/>
        <v>0</v>
      </c>
      <c r="LIU21" s="30">
        <f t="shared" si="1154"/>
        <v>0</v>
      </c>
      <c r="LIV21" s="30">
        <f t="shared" si="1154"/>
        <v>0</v>
      </c>
      <c r="LIW21" s="30">
        <f t="shared" si="1154"/>
        <v>0</v>
      </c>
      <c r="LIX21" s="30">
        <f t="shared" si="1154"/>
        <v>0</v>
      </c>
      <c r="LIY21" s="30">
        <f t="shared" si="1154"/>
        <v>0</v>
      </c>
      <c r="LIZ21" s="30">
        <f t="shared" si="1154"/>
        <v>0</v>
      </c>
      <c r="LJA21" s="30">
        <f t="shared" si="1154"/>
        <v>0</v>
      </c>
      <c r="LJB21" s="30">
        <f t="shared" si="1154"/>
        <v>0</v>
      </c>
      <c r="LJC21" s="30">
        <f t="shared" si="1154"/>
        <v>0</v>
      </c>
      <c r="LJD21" s="30">
        <f t="shared" si="1154"/>
        <v>0</v>
      </c>
      <c r="LJE21" s="30">
        <f t="shared" si="1154"/>
        <v>0</v>
      </c>
      <c r="LJF21" s="30">
        <f t="shared" si="1154"/>
        <v>0</v>
      </c>
      <c r="LJG21" s="30">
        <f t="shared" si="1154"/>
        <v>0</v>
      </c>
      <c r="LJH21" s="30">
        <f t="shared" si="1154"/>
        <v>0</v>
      </c>
      <c r="LJI21" s="30">
        <f t="shared" si="1154"/>
        <v>0</v>
      </c>
      <c r="LJJ21" s="30">
        <f t="shared" si="1154"/>
        <v>0</v>
      </c>
      <c r="LJK21" s="30">
        <f t="shared" si="1154"/>
        <v>0</v>
      </c>
      <c r="LJL21" s="30">
        <f t="shared" si="1154"/>
        <v>0</v>
      </c>
      <c r="LJM21" s="30">
        <f t="shared" si="1154"/>
        <v>0</v>
      </c>
      <c r="LJN21" s="30">
        <f t="shared" si="1154"/>
        <v>0</v>
      </c>
      <c r="LJO21" s="30">
        <f t="shared" ref="LJO21:LLZ21" si="1155">SUM(LJO22:LJO25)</f>
        <v>0</v>
      </c>
      <c r="LJP21" s="30">
        <f t="shared" si="1155"/>
        <v>0</v>
      </c>
      <c r="LJQ21" s="30">
        <f t="shared" si="1155"/>
        <v>0</v>
      </c>
      <c r="LJR21" s="30">
        <f t="shared" si="1155"/>
        <v>0</v>
      </c>
      <c r="LJS21" s="30">
        <f t="shared" si="1155"/>
        <v>0</v>
      </c>
      <c r="LJT21" s="30">
        <f t="shared" si="1155"/>
        <v>0</v>
      </c>
      <c r="LJU21" s="30">
        <f t="shared" si="1155"/>
        <v>0</v>
      </c>
      <c r="LJV21" s="30">
        <f t="shared" si="1155"/>
        <v>0</v>
      </c>
      <c r="LJW21" s="30">
        <f t="shared" si="1155"/>
        <v>0</v>
      </c>
      <c r="LJX21" s="30">
        <f t="shared" si="1155"/>
        <v>0</v>
      </c>
      <c r="LJY21" s="30">
        <f t="shared" si="1155"/>
        <v>0</v>
      </c>
      <c r="LJZ21" s="30">
        <f t="shared" si="1155"/>
        <v>0</v>
      </c>
      <c r="LKA21" s="30">
        <f t="shared" si="1155"/>
        <v>0</v>
      </c>
      <c r="LKB21" s="30">
        <f t="shared" si="1155"/>
        <v>0</v>
      </c>
      <c r="LKC21" s="30">
        <f t="shared" si="1155"/>
        <v>0</v>
      </c>
      <c r="LKD21" s="30">
        <f t="shared" si="1155"/>
        <v>0</v>
      </c>
      <c r="LKE21" s="30">
        <f t="shared" si="1155"/>
        <v>0</v>
      </c>
      <c r="LKF21" s="30">
        <f t="shared" si="1155"/>
        <v>0</v>
      </c>
      <c r="LKG21" s="30">
        <f t="shared" si="1155"/>
        <v>0</v>
      </c>
      <c r="LKH21" s="30">
        <f t="shared" si="1155"/>
        <v>0</v>
      </c>
      <c r="LKI21" s="30">
        <f t="shared" si="1155"/>
        <v>0</v>
      </c>
      <c r="LKJ21" s="30">
        <f t="shared" si="1155"/>
        <v>0</v>
      </c>
      <c r="LKK21" s="30">
        <f t="shared" si="1155"/>
        <v>0</v>
      </c>
      <c r="LKL21" s="30">
        <f t="shared" si="1155"/>
        <v>0</v>
      </c>
      <c r="LKM21" s="30">
        <f t="shared" si="1155"/>
        <v>0</v>
      </c>
      <c r="LKN21" s="30">
        <f t="shared" si="1155"/>
        <v>0</v>
      </c>
      <c r="LKO21" s="30">
        <f t="shared" si="1155"/>
        <v>0</v>
      </c>
      <c r="LKP21" s="30">
        <f t="shared" si="1155"/>
        <v>0</v>
      </c>
      <c r="LKQ21" s="30">
        <f t="shared" si="1155"/>
        <v>0</v>
      </c>
      <c r="LKR21" s="30">
        <f t="shared" si="1155"/>
        <v>0</v>
      </c>
      <c r="LKS21" s="30">
        <f t="shared" si="1155"/>
        <v>0</v>
      </c>
      <c r="LKT21" s="30">
        <f t="shared" si="1155"/>
        <v>0</v>
      </c>
      <c r="LKU21" s="30">
        <f t="shared" si="1155"/>
        <v>0</v>
      </c>
      <c r="LKV21" s="30">
        <f t="shared" si="1155"/>
        <v>0</v>
      </c>
      <c r="LKW21" s="30">
        <f t="shared" si="1155"/>
        <v>0</v>
      </c>
      <c r="LKX21" s="30">
        <f t="shared" si="1155"/>
        <v>0</v>
      </c>
      <c r="LKY21" s="30">
        <f t="shared" si="1155"/>
        <v>0</v>
      </c>
      <c r="LKZ21" s="30">
        <f t="shared" si="1155"/>
        <v>0</v>
      </c>
      <c r="LLA21" s="30">
        <f t="shared" si="1155"/>
        <v>0</v>
      </c>
      <c r="LLB21" s="30">
        <f t="shared" si="1155"/>
        <v>0</v>
      </c>
      <c r="LLC21" s="30">
        <f t="shared" si="1155"/>
        <v>0</v>
      </c>
      <c r="LLD21" s="30">
        <f t="shared" si="1155"/>
        <v>0</v>
      </c>
      <c r="LLE21" s="30">
        <f t="shared" si="1155"/>
        <v>0</v>
      </c>
      <c r="LLF21" s="30">
        <f t="shared" si="1155"/>
        <v>0</v>
      </c>
      <c r="LLG21" s="30">
        <f t="shared" si="1155"/>
        <v>0</v>
      </c>
      <c r="LLH21" s="30">
        <f t="shared" si="1155"/>
        <v>0</v>
      </c>
      <c r="LLI21" s="30">
        <f t="shared" si="1155"/>
        <v>0</v>
      </c>
      <c r="LLJ21" s="30">
        <f t="shared" si="1155"/>
        <v>0</v>
      </c>
      <c r="LLK21" s="30">
        <f t="shared" si="1155"/>
        <v>0</v>
      </c>
      <c r="LLL21" s="30">
        <f t="shared" si="1155"/>
        <v>0</v>
      </c>
      <c r="LLM21" s="30">
        <f t="shared" si="1155"/>
        <v>0</v>
      </c>
      <c r="LLN21" s="30">
        <f t="shared" si="1155"/>
        <v>0</v>
      </c>
      <c r="LLO21" s="30">
        <f t="shared" si="1155"/>
        <v>0</v>
      </c>
      <c r="LLP21" s="30">
        <f t="shared" si="1155"/>
        <v>0</v>
      </c>
      <c r="LLQ21" s="30">
        <f t="shared" si="1155"/>
        <v>0</v>
      </c>
      <c r="LLR21" s="30">
        <f t="shared" si="1155"/>
        <v>0</v>
      </c>
      <c r="LLS21" s="30">
        <f t="shared" si="1155"/>
        <v>0</v>
      </c>
      <c r="LLT21" s="30">
        <f t="shared" si="1155"/>
        <v>0</v>
      </c>
      <c r="LLU21" s="30">
        <f t="shared" si="1155"/>
        <v>0</v>
      </c>
      <c r="LLV21" s="30">
        <f t="shared" si="1155"/>
        <v>0</v>
      </c>
      <c r="LLW21" s="30">
        <f t="shared" si="1155"/>
        <v>0</v>
      </c>
      <c r="LLX21" s="30">
        <f t="shared" si="1155"/>
        <v>0</v>
      </c>
      <c r="LLY21" s="30">
        <f t="shared" si="1155"/>
        <v>0</v>
      </c>
      <c r="LLZ21" s="30">
        <f t="shared" si="1155"/>
        <v>0</v>
      </c>
      <c r="LMA21" s="30">
        <f t="shared" ref="LMA21:LOL21" si="1156">SUM(LMA22:LMA25)</f>
        <v>0</v>
      </c>
      <c r="LMB21" s="30">
        <f t="shared" si="1156"/>
        <v>0</v>
      </c>
      <c r="LMC21" s="30">
        <f t="shared" si="1156"/>
        <v>0</v>
      </c>
      <c r="LMD21" s="30">
        <f t="shared" si="1156"/>
        <v>0</v>
      </c>
      <c r="LME21" s="30">
        <f t="shared" si="1156"/>
        <v>0</v>
      </c>
      <c r="LMF21" s="30">
        <f t="shared" si="1156"/>
        <v>0</v>
      </c>
      <c r="LMG21" s="30">
        <f t="shared" si="1156"/>
        <v>0</v>
      </c>
      <c r="LMH21" s="30">
        <f t="shared" si="1156"/>
        <v>0</v>
      </c>
      <c r="LMI21" s="30">
        <f t="shared" si="1156"/>
        <v>0</v>
      </c>
      <c r="LMJ21" s="30">
        <f t="shared" si="1156"/>
        <v>0</v>
      </c>
      <c r="LMK21" s="30">
        <f t="shared" si="1156"/>
        <v>0</v>
      </c>
      <c r="LML21" s="30">
        <f t="shared" si="1156"/>
        <v>0</v>
      </c>
      <c r="LMM21" s="30">
        <f t="shared" si="1156"/>
        <v>0</v>
      </c>
      <c r="LMN21" s="30">
        <f t="shared" si="1156"/>
        <v>0</v>
      </c>
      <c r="LMO21" s="30">
        <f t="shared" si="1156"/>
        <v>0</v>
      </c>
      <c r="LMP21" s="30">
        <f t="shared" si="1156"/>
        <v>0</v>
      </c>
      <c r="LMQ21" s="30">
        <f t="shared" si="1156"/>
        <v>0</v>
      </c>
      <c r="LMR21" s="30">
        <f t="shared" si="1156"/>
        <v>0</v>
      </c>
      <c r="LMS21" s="30">
        <f t="shared" si="1156"/>
        <v>0</v>
      </c>
      <c r="LMT21" s="30">
        <f t="shared" si="1156"/>
        <v>0</v>
      </c>
      <c r="LMU21" s="30">
        <f t="shared" si="1156"/>
        <v>0</v>
      </c>
      <c r="LMV21" s="30">
        <f t="shared" si="1156"/>
        <v>0</v>
      </c>
      <c r="LMW21" s="30">
        <f t="shared" si="1156"/>
        <v>0</v>
      </c>
      <c r="LMX21" s="30">
        <f t="shared" si="1156"/>
        <v>0</v>
      </c>
      <c r="LMY21" s="30">
        <f t="shared" si="1156"/>
        <v>0</v>
      </c>
      <c r="LMZ21" s="30">
        <f t="shared" si="1156"/>
        <v>0</v>
      </c>
      <c r="LNA21" s="30">
        <f t="shared" si="1156"/>
        <v>0</v>
      </c>
      <c r="LNB21" s="30">
        <f t="shared" si="1156"/>
        <v>0</v>
      </c>
      <c r="LNC21" s="30">
        <f t="shared" si="1156"/>
        <v>0</v>
      </c>
      <c r="LND21" s="30">
        <f t="shared" si="1156"/>
        <v>0</v>
      </c>
      <c r="LNE21" s="30">
        <f t="shared" si="1156"/>
        <v>0</v>
      </c>
      <c r="LNF21" s="30">
        <f t="shared" si="1156"/>
        <v>0</v>
      </c>
      <c r="LNG21" s="30">
        <f t="shared" si="1156"/>
        <v>0</v>
      </c>
      <c r="LNH21" s="30">
        <f t="shared" si="1156"/>
        <v>0</v>
      </c>
      <c r="LNI21" s="30">
        <f t="shared" si="1156"/>
        <v>0</v>
      </c>
      <c r="LNJ21" s="30">
        <f t="shared" si="1156"/>
        <v>0</v>
      </c>
      <c r="LNK21" s="30">
        <f t="shared" si="1156"/>
        <v>0</v>
      </c>
      <c r="LNL21" s="30">
        <f t="shared" si="1156"/>
        <v>0</v>
      </c>
      <c r="LNM21" s="30">
        <f t="shared" si="1156"/>
        <v>0</v>
      </c>
      <c r="LNN21" s="30">
        <f t="shared" si="1156"/>
        <v>0</v>
      </c>
      <c r="LNO21" s="30">
        <f t="shared" si="1156"/>
        <v>0</v>
      </c>
      <c r="LNP21" s="30">
        <f t="shared" si="1156"/>
        <v>0</v>
      </c>
      <c r="LNQ21" s="30">
        <f t="shared" si="1156"/>
        <v>0</v>
      </c>
      <c r="LNR21" s="30">
        <f t="shared" si="1156"/>
        <v>0</v>
      </c>
      <c r="LNS21" s="30">
        <f t="shared" si="1156"/>
        <v>0</v>
      </c>
      <c r="LNT21" s="30">
        <f t="shared" si="1156"/>
        <v>0</v>
      </c>
      <c r="LNU21" s="30">
        <f t="shared" si="1156"/>
        <v>0</v>
      </c>
      <c r="LNV21" s="30">
        <f t="shared" si="1156"/>
        <v>0</v>
      </c>
      <c r="LNW21" s="30">
        <f t="shared" si="1156"/>
        <v>0</v>
      </c>
      <c r="LNX21" s="30">
        <f t="shared" si="1156"/>
        <v>0</v>
      </c>
      <c r="LNY21" s="30">
        <f t="shared" si="1156"/>
        <v>0</v>
      </c>
      <c r="LNZ21" s="30">
        <f t="shared" si="1156"/>
        <v>0</v>
      </c>
      <c r="LOA21" s="30">
        <f t="shared" si="1156"/>
        <v>0</v>
      </c>
      <c r="LOB21" s="30">
        <f t="shared" si="1156"/>
        <v>0</v>
      </c>
      <c r="LOC21" s="30">
        <f t="shared" si="1156"/>
        <v>0</v>
      </c>
      <c r="LOD21" s="30">
        <f t="shared" si="1156"/>
        <v>0</v>
      </c>
      <c r="LOE21" s="30">
        <f t="shared" si="1156"/>
        <v>0</v>
      </c>
      <c r="LOF21" s="30">
        <f t="shared" si="1156"/>
        <v>0</v>
      </c>
      <c r="LOG21" s="30">
        <f t="shared" si="1156"/>
        <v>0</v>
      </c>
      <c r="LOH21" s="30">
        <f t="shared" si="1156"/>
        <v>0</v>
      </c>
      <c r="LOI21" s="30">
        <f t="shared" si="1156"/>
        <v>0</v>
      </c>
      <c r="LOJ21" s="30">
        <f t="shared" si="1156"/>
        <v>0</v>
      </c>
      <c r="LOK21" s="30">
        <f t="shared" si="1156"/>
        <v>0</v>
      </c>
      <c r="LOL21" s="30">
        <f t="shared" si="1156"/>
        <v>0</v>
      </c>
      <c r="LOM21" s="30">
        <f t="shared" ref="LOM21:LQX21" si="1157">SUM(LOM22:LOM25)</f>
        <v>0</v>
      </c>
      <c r="LON21" s="30">
        <f t="shared" si="1157"/>
        <v>0</v>
      </c>
      <c r="LOO21" s="30">
        <f t="shared" si="1157"/>
        <v>0</v>
      </c>
      <c r="LOP21" s="30">
        <f t="shared" si="1157"/>
        <v>0</v>
      </c>
      <c r="LOQ21" s="30">
        <f t="shared" si="1157"/>
        <v>0</v>
      </c>
      <c r="LOR21" s="30">
        <f t="shared" si="1157"/>
        <v>0</v>
      </c>
      <c r="LOS21" s="30">
        <f t="shared" si="1157"/>
        <v>0</v>
      </c>
      <c r="LOT21" s="30">
        <f t="shared" si="1157"/>
        <v>0</v>
      </c>
      <c r="LOU21" s="30">
        <f t="shared" si="1157"/>
        <v>0</v>
      </c>
      <c r="LOV21" s="30">
        <f t="shared" si="1157"/>
        <v>0</v>
      </c>
      <c r="LOW21" s="30">
        <f t="shared" si="1157"/>
        <v>0</v>
      </c>
      <c r="LOX21" s="30">
        <f t="shared" si="1157"/>
        <v>0</v>
      </c>
      <c r="LOY21" s="30">
        <f t="shared" si="1157"/>
        <v>0</v>
      </c>
      <c r="LOZ21" s="30">
        <f t="shared" si="1157"/>
        <v>0</v>
      </c>
      <c r="LPA21" s="30">
        <f t="shared" si="1157"/>
        <v>0</v>
      </c>
      <c r="LPB21" s="30">
        <f t="shared" si="1157"/>
        <v>0</v>
      </c>
      <c r="LPC21" s="30">
        <f t="shared" si="1157"/>
        <v>0</v>
      </c>
      <c r="LPD21" s="30">
        <f t="shared" si="1157"/>
        <v>0</v>
      </c>
      <c r="LPE21" s="30">
        <f t="shared" si="1157"/>
        <v>0</v>
      </c>
      <c r="LPF21" s="30">
        <f t="shared" si="1157"/>
        <v>0</v>
      </c>
      <c r="LPG21" s="30">
        <f t="shared" si="1157"/>
        <v>0</v>
      </c>
      <c r="LPH21" s="30">
        <f t="shared" si="1157"/>
        <v>0</v>
      </c>
      <c r="LPI21" s="30">
        <f t="shared" si="1157"/>
        <v>0</v>
      </c>
      <c r="LPJ21" s="30">
        <f t="shared" si="1157"/>
        <v>0</v>
      </c>
      <c r="LPK21" s="30">
        <f t="shared" si="1157"/>
        <v>0</v>
      </c>
      <c r="LPL21" s="30">
        <f t="shared" si="1157"/>
        <v>0</v>
      </c>
      <c r="LPM21" s="30">
        <f t="shared" si="1157"/>
        <v>0</v>
      </c>
      <c r="LPN21" s="30">
        <f t="shared" si="1157"/>
        <v>0</v>
      </c>
      <c r="LPO21" s="30">
        <f t="shared" si="1157"/>
        <v>0</v>
      </c>
      <c r="LPP21" s="30">
        <f t="shared" si="1157"/>
        <v>0</v>
      </c>
      <c r="LPQ21" s="30">
        <f t="shared" si="1157"/>
        <v>0</v>
      </c>
      <c r="LPR21" s="30">
        <f t="shared" si="1157"/>
        <v>0</v>
      </c>
      <c r="LPS21" s="30">
        <f t="shared" si="1157"/>
        <v>0</v>
      </c>
      <c r="LPT21" s="30">
        <f t="shared" si="1157"/>
        <v>0</v>
      </c>
      <c r="LPU21" s="30">
        <f t="shared" si="1157"/>
        <v>0</v>
      </c>
      <c r="LPV21" s="30">
        <f t="shared" si="1157"/>
        <v>0</v>
      </c>
      <c r="LPW21" s="30">
        <f t="shared" si="1157"/>
        <v>0</v>
      </c>
      <c r="LPX21" s="30">
        <f t="shared" si="1157"/>
        <v>0</v>
      </c>
      <c r="LPY21" s="30">
        <f t="shared" si="1157"/>
        <v>0</v>
      </c>
      <c r="LPZ21" s="30">
        <f t="shared" si="1157"/>
        <v>0</v>
      </c>
      <c r="LQA21" s="30">
        <f t="shared" si="1157"/>
        <v>0</v>
      </c>
      <c r="LQB21" s="30">
        <f t="shared" si="1157"/>
        <v>0</v>
      </c>
      <c r="LQC21" s="30">
        <f t="shared" si="1157"/>
        <v>0</v>
      </c>
      <c r="LQD21" s="30">
        <f t="shared" si="1157"/>
        <v>0</v>
      </c>
      <c r="LQE21" s="30">
        <f t="shared" si="1157"/>
        <v>0</v>
      </c>
      <c r="LQF21" s="30">
        <f t="shared" si="1157"/>
        <v>0</v>
      </c>
      <c r="LQG21" s="30">
        <f t="shared" si="1157"/>
        <v>0</v>
      </c>
      <c r="LQH21" s="30">
        <f t="shared" si="1157"/>
        <v>0</v>
      </c>
      <c r="LQI21" s="30">
        <f t="shared" si="1157"/>
        <v>0</v>
      </c>
      <c r="LQJ21" s="30">
        <f t="shared" si="1157"/>
        <v>0</v>
      </c>
      <c r="LQK21" s="30">
        <f t="shared" si="1157"/>
        <v>0</v>
      </c>
      <c r="LQL21" s="30">
        <f t="shared" si="1157"/>
        <v>0</v>
      </c>
      <c r="LQM21" s="30">
        <f t="shared" si="1157"/>
        <v>0</v>
      </c>
      <c r="LQN21" s="30">
        <f t="shared" si="1157"/>
        <v>0</v>
      </c>
      <c r="LQO21" s="30">
        <f t="shared" si="1157"/>
        <v>0</v>
      </c>
      <c r="LQP21" s="30">
        <f t="shared" si="1157"/>
        <v>0</v>
      </c>
      <c r="LQQ21" s="30">
        <f t="shared" si="1157"/>
        <v>0</v>
      </c>
      <c r="LQR21" s="30">
        <f t="shared" si="1157"/>
        <v>0</v>
      </c>
      <c r="LQS21" s="30">
        <f t="shared" si="1157"/>
        <v>0</v>
      </c>
      <c r="LQT21" s="30">
        <f t="shared" si="1157"/>
        <v>0</v>
      </c>
      <c r="LQU21" s="30">
        <f t="shared" si="1157"/>
        <v>0</v>
      </c>
      <c r="LQV21" s="30">
        <f t="shared" si="1157"/>
        <v>0</v>
      </c>
      <c r="LQW21" s="30">
        <f t="shared" si="1157"/>
        <v>0</v>
      </c>
      <c r="LQX21" s="30">
        <f t="shared" si="1157"/>
        <v>0</v>
      </c>
      <c r="LQY21" s="30">
        <f t="shared" ref="LQY21:LTJ21" si="1158">SUM(LQY22:LQY25)</f>
        <v>0</v>
      </c>
      <c r="LQZ21" s="30">
        <f t="shared" si="1158"/>
        <v>0</v>
      </c>
      <c r="LRA21" s="30">
        <f t="shared" si="1158"/>
        <v>0</v>
      </c>
      <c r="LRB21" s="30">
        <f t="shared" si="1158"/>
        <v>0</v>
      </c>
      <c r="LRC21" s="30">
        <f t="shared" si="1158"/>
        <v>0</v>
      </c>
      <c r="LRD21" s="30">
        <f t="shared" si="1158"/>
        <v>0</v>
      </c>
      <c r="LRE21" s="30">
        <f t="shared" si="1158"/>
        <v>0</v>
      </c>
      <c r="LRF21" s="30">
        <f t="shared" si="1158"/>
        <v>0</v>
      </c>
      <c r="LRG21" s="30">
        <f t="shared" si="1158"/>
        <v>0</v>
      </c>
      <c r="LRH21" s="30">
        <f t="shared" si="1158"/>
        <v>0</v>
      </c>
      <c r="LRI21" s="30">
        <f t="shared" si="1158"/>
        <v>0</v>
      </c>
      <c r="LRJ21" s="30">
        <f t="shared" si="1158"/>
        <v>0</v>
      </c>
      <c r="LRK21" s="30">
        <f t="shared" si="1158"/>
        <v>0</v>
      </c>
      <c r="LRL21" s="30">
        <f t="shared" si="1158"/>
        <v>0</v>
      </c>
      <c r="LRM21" s="30">
        <f t="shared" si="1158"/>
        <v>0</v>
      </c>
      <c r="LRN21" s="30">
        <f t="shared" si="1158"/>
        <v>0</v>
      </c>
      <c r="LRO21" s="30">
        <f t="shared" si="1158"/>
        <v>0</v>
      </c>
      <c r="LRP21" s="30">
        <f t="shared" si="1158"/>
        <v>0</v>
      </c>
      <c r="LRQ21" s="30">
        <f t="shared" si="1158"/>
        <v>0</v>
      </c>
      <c r="LRR21" s="30">
        <f t="shared" si="1158"/>
        <v>0</v>
      </c>
      <c r="LRS21" s="30">
        <f t="shared" si="1158"/>
        <v>0</v>
      </c>
      <c r="LRT21" s="30">
        <f t="shared" si="1158"/>
        <v>0</v>
      </c>
      <c r="LRU21" s="30">
        <f t="shared" si="1158"/>
        <v>0</v>
      </c>
      <c r="LRV21" s="30">
        <f t="shared" si="1158"/>
        <v>0</v>
      </c>
      <c r="LRW21" s="30">
        <f t="shared" si="1158"/>
        <v>0</v>
      </c>
      <c r="LRX21" s="30">
        <f t="shared" si="1158"/>
        <v>0</v>
      </c>
      <c r="LRY21" s="30">
        <f t="shared" si="1158"/>
        <v>0</v>
      </c>
      <c r="LRZ21" s="30">
        <f t="shared" si="1158"/>
        <v>0</v>
      </c>
      <c r="LSA21" s="30">
        <f t="shared" si="1158"/>
        <v>0</v>
      </c>
      <c r="LSB21" s="30">
        <f t="shared" si="1158"/>
        <v>0</v>
      </c>
      <c r="LSC21" s="30">
        <f t="shared" si="1158"/>
        <v>0</v>
      </c>
      <c r="LSD21" s="30">
        <f t="shared" si="1158"/>
        <v>0</v>
      </c>
      <c r="LSE21" s="30">
        <f t="shared" si="1158"/>
        <v>0</v>
      </c>
      <c r="LSF21" s="30">
        <f t="shared" si="1158"/>
        <v>0</v>
      </c>
      <c r="LSG21" s="30">
        <f t="shared" si="1158"/>
        <v>0</v>
      </c>
      <c r="LSH21" s="30">
        <f t="shared" si="1158"/>
        <v>0</v>
      </c>
      <c r="LSI21" s="30">
        <f t="shared" si="1158"/>
        <v>0</v>
      </c>
      <c r="LSJ21" s="30">
        <f t="shared" si="1158"/>
        <v>0</v>
      </c>
      <c r="LSK21" s="30">
        <f t="shared" si="1158"/>
        <v>0</v>
      </c>
      <c r="LSL21" s="30">
        <f t="shared" si="1158"/>
        <v>0</v>
      </c>
      <c r="LSM21" s="30">
        <f t="shared" si="1158"/>
        <v>0</v>
      </c>
      <c r="LSN21" s="30">
        <f t="shared" si="1158"/>
        <v>0</v>
      </c>
      <c r="LSO21" s="30">
        <f t="shared" si="1158"/>
        <v>0</v>
      </c>
      <c r="LSP21" s="30">
        <f t="shared" si="1158"/>
        <v>0</v>
      </c>
      <c r="LSQ21" s="30">
        <f t="shared" si="1158"/>
        <v>0</v>
      </c>
      <c r="LSR21" s="30">
        <f t="shared" si="1158"/>
        <v>0</v>
      </c>
      <c r="LSS21" s="30">
        <f t="shared" si="1158"/>
        <v>0</v>
      </c>
      <c r="LST21" s="30">
        <f t="shared" si="1158"/>
        <v>0</v>
      </c>
      <c r="LSU21" s="30">
        <f t="shared" si="1158"/>
        <v>0</v>
      </c>
      <c r="LSV21" s="30">
        <f t="shared" si="1158"/>
        <v>0</v>
      </c>
      <c r="LSW21" s="30">
        <f t="shared" si="1158"/>
        <v>0</v>
      </c>
      <c r="LSX21" s="30">
        <f t="shared" si="1158"/>
        <v>0</v>
      </c>
      <c r="LSY21" s="30">
        <f t="shared" si="1158"/>
        <v>0</v>
      </c>
      <c r="LSZ21" s="30">
        <f t="shared" si="1158"/>
        <v>0</v>
      </c>
      <c r="LTA21" s="30">
        <f t="shared" si="1158"/>
        <v>0</v>
      </c>
      <c r="LTB21" s="30">
        <f t="shared" si="1158"/>
        <v>0</v>
      </c>
      <c r="LTC21" s="30">
        <f t="shared" si="1158"/>
        <v>0</v>
      </c>
      <c r="LTD21" s="30">
        <f t="shared" si="1158"/>
        <v>0</v>
      </c>
      <c r="LTE21" s="30">
        <f t="shared" si="1158"/>
        <v>0</v>
      </c>
      <c r="LTF21" s="30">
        <f t="shared" si="1158"/>
        <v>0</v>
      </c>
      <c r="LTG21" s="30">
        <f t="shared" si="1158"/>
        <v>0</v>
      </c>
      <c r="LTH21" s="30">
        <f t="shared" si="1158"/>
        <v>0</v>
      </c>
      <c r="LTI21" s="30">
        <f t="shared" si="1158"/>
        <v>0</v>
      </c>
      <c r="LTJ21" s="30">
        <f t="shared" si="1158"/>
        <v>0</v>
      </c>
      <c r="LTK21" s="30">
        <f t="shared" ref="LTK21:LVV21" si="1159">SUM(LTK22:LTK25)</f>
        <v>0</v>
      </c>
      <c r="LTL21" s="30">
        <f t="shared" si="1159"/>
        <v>0</v>
      </c>
      <c r="LTM21" s="30">
        <f t="shared" si="1159"/>
        <v>0</v>
      </c>
      <c r="LTN21" s="30">
        <f t="shared" si="1159"/>
        <v>0</v>
      </c>
      <c r="LTO21" s="30">
        <f t="shared" si="1159"/>
        <v>0</v>
      </c>
      <c r="LTP21" s="30">
        <f t="shared" si="1159"/>
        <v>0</v>
      </c>
      <c r="LTQ21" s="30">
        <f t="shared" si="1159"/>
        <v>0</v>
      </c>
      <c r="LTR21" s="30">
        <f t="shared" si="1159"/>
        <v>0</v>
      </c>
      <c r="LTS21" s="30">
        <f t="shared" si="1159"/>
        <v>0</v>
      </c>
      <c r="LTT21" s="30">
        <f t="shared" si="1159"/>
        <v>0</v>
      </c>
      <c r="LTU21" s="30">
        <f t="shared" si="1159"/>
        <v>0</v>
      </c>
      <c r="LTV21" s="30">
        <f t="shared" si="1159"/>
        <v>0</v>
      </c>
      <c r="LTW21" s="30">
        <f t="shared" si="1159"/>
        <v>0</v>
      </c>
      <c r="LTX21" s="30">
        <f t="shared" si="1159"/>
        <v>0</v>
      </c>
      <c r="LTY21" s="30">
        <f t="shared" si="1159"/>
        <v>0</v>
      </c>
      <c r="LTZ21" s="30">
        <f t="shared" si="1159"/>
        <v>0</v>
      </c>
      <c r="LUA21" s="30">
        <f t="shared" si="1159"/>
        <v>0</v>
      </c>
      <c r="LUB21" s="30">
        <f t="shared" si="1159"/>
        <v>0</v>
      </c>
      <c r="LUC21" s="30">
        <f t="shared" si="1159"/>
        <v>0</v>
      </c>
      <c r="LUD21" s="30">
        <f t="shared" si="1159"/>
        <v>0</v>
      </c>
      <c r="LUE21" s="30">
        <f t="shared" si="1159"/>
        <v>0</v>
      </c>
      <c r="LUF21" s="30">
        <f t="shared" si="1159"/>
        <v>0</v>
      </c>
      <c r="LUG21" s="30">
        <f t="shared" si="1159"/>
        <v>0</v>
      </c>
      <c r="LUH21" s="30">
        <f t="shared" si="1159"/>
        <v>0</v>
      </c>
      <c r="LUI21" s="30">
        <f t="shared" si="1159"/>
        <v>0</v>
      </c>
      <c r="LUJ21" s="30">
        <f t="shared" si="1159"/>
        <v>0</v>
      </c>
      <c r="LUK21" s="30">
        <f t="shared" si="1159"/>
        <v>0</v>
      </c>
      <c r="LUL21" s="30">
        <f t="shared" si="1159"/>
        <v>0</v>
      </c>
      <c r="LUM21" s="30">
        <f t="shared" si="1159"/>
        <v>0</v>
      </c>
      <c r="LUN21" s="30">
        <f t="shared" si="1159"/>
        <v>0</v>
      </c>
      <c r="LUO21" s="30">
        <f t="shared" si="1159"/>
        <v>0</v>
      </c>
      <c r="LUP21" s="30">
        <f t="shared" si="1159"/>
        <v>0</v>
      </c>
      <c r="LUQ21" s="30">
        <f t="shared" si="1159"/>
        <v>0</v>
      </c>
      <c r="LUR21" s="30">
        <f t="shared" si="1159"/>
        <v>0</v>
      </c>
      <c r="LUS21" s="30">
        <f t="shared" si="1159"/>
        <v>0</v>
      </c>
      <c r="LUT21" s="30">
        <f t="shared" si="1159"/>
        <v>0</v>
      </c>
      <c r="LUU21" s="30">
        <f t="shared" si="1159"/>
        <v>0</v>
      </c>
      <c r="LUV21" s="30">
        <f t="shared" si="1159"/>
        <v>0</v>
      </c>
      <c r="LUW21" s="30">
        <f t="shared" si="1159"/>
        <v>0</v>
      </c>
      <c r="LUX21" s="30">
        <f t="shared" si="1159"/>
        <v>0</v>
      </c>
      <c r="LUY21" s="30">
        <f t="shared" si="1159"/>
        <v>0</v>
      </c>
      <c r="LUZ21" s="30">
        <f t="shared" si="1159"/>
        <v>0</v>
      </c>
      <c r="LVA21" s="30">
        <f t="shared" si="1159"/>
        <v>0</v>
      </c>
      <c r="LVB21" s="30">
        <f t="shared" si="1159"/>
        <v>0</v>
      </c>
      <c r="LVC21" s="30">
        <f t="shared" si="1159"/>
        <v>0</v>
      </c>
      <c r="LVD21" s="30">
        <f t="shared" si="1159"/>
        <v>0</v>
      </c>
      <c r="LVE21" s="30">
        <f t="shared" si="1159"/>
        <v>0</v>
      </c>
      <c r="LVF21" s="30">
        <f t="shared" si="1159"/>
        <v>0</v>
      </c>
      <c r="LVG21" s="30">
        <f t="shared" si="1159"/>
        <v>0</v>
      </c>
      <c r="LVH21" s="30">
        <f t="shared" si="1159"/>
        <v>0</v>
      </c>
      <c r="LVI21" s="30">
        <f t="shared" si="1159"/>
        <v>0</v>
      </c>
      <c r="LVJ21" s="30">
        <f t="shared" si="1159"/>
        <v>0</v>
      </c>
      <c r="LVK21" s="30">
        <f t="shared" si="1159"/>
        <v>0</v>
      </c>
      <c r="LVL21" s="30">
        <f t="shared" si="1159"/>
        <v>0</v>
      </c>
      <c r="LVM21" s="30">
        <f t="shared" si="1159"/>
        <v>0</v>
      </c>
      <c r="LVN21" s="30">
        <f t="shared" si="1159"/>
        <v>0</v>
      </c>
      <c r="LVO21" s="30">
        <f t="shared" si="1159"/>
        <v>0</v>
      </c>
      <c r="LVP21" s="30">
        <f t="shared" si="1159"/>
        <v>0</v>
      </c>
      <c r="LVQ21" s="30">
        <f t="shared" si="1159"/>
        <v>0</v>
      </c>
      <c r="LVR21" s="30">
        <f t="shared" si="1159"/>
        <v>0</v>
      </c>
      <c r="LVS21" s="30">
        <f t="shared" si="1159"/>
        <v>0</v>
      </c>
      <c r="LVT21" s="30">
        <f t="shared" si="1159"/>
        <v>0</v>
      </c>
      <c r="LVU21" s="30">
        <f t="shared" si="1159"/>
        <v>0</v>
      </c>
      <c r="LVV21" s="30">
        <f t="shared" si="1159"/>
        <v>0</v>
      </c>
      <c r="LVW21" s="30">
        <f t="shared" ref="LVW21:LYH21" si="1160">SUM(LVW22:LVW25)</f>
        <v>0</v>
      </c>
      <c r="LVX21" s="30">
        <f t="shared" si="1160"/>
        <v>0</v>
      </c>
      <c r="LVY21" s="30">
        <f t="shared" si="1160"/>
        <v>0</v>
      </c>
      <c r="LVZ21" s="30">
        <f t="shared" si="1160"/>
        <v>0</v>
      </c>
      <c r="LWA21" s="30">
        <f t="shared" si="1160"/>
        <v>0</v>
      </c>
      <c r="LWB21" s="30">
        <f t="shared" si="1160"/>
        <v>0</v>
      </c>
      <c r="LWC21" s="30">
        <f t="shared" si="1160"/>
        <v>0</v>
      </c>
      <c r="LWD21" s="30">
        <f t="shared" si="1160"/>
        <v>0</v>
      </c>
      <c r="LWE21" s="30">
        <f t="shared" si="1160"/>
        <v>0</v>
      </c>
      <c r="LWF21" s="30">
        <f t="shared" si="1160"/>
        <v>0</v>
      </c>
      <c r="LWG21" s="30">
        <f t="shared" si="1160"/>
        <v>0</v>
      </c>
      <c r="LWH21" s="30">
        <f t="shared" si="1160"/>
        <v>0</v>
      </c>
      <c r="LWI21" s="30">
        <f t="shared" si="1160"/>
        <v>0</v>
      </c>
      <c r="LWJ21" s="30">
        <f t="shared" si="1160"/>
        <v>0</v>
      </c>
      <c r="LWK21" s="30">
        <f t="shared" si="1160"/>
        <v>0</v>
      </c>
      <c r="LWL21" s="30">
        <f t="shared" si="1160"/>
        <v>0</v>
      </c>
      <c r="LWM21" s="30">
        <f t="shared" si="1160"/>
        <v>0</v>
      </c>
      <c r="LWN21" s="30">
        <f t="shared" si="1160"/>
        <v>0</v>
      </c>
      <c r="LWO21" s="30">
        <f t="shared" si="1160"/>
        <v>0</v>
      </c>
      <c r="LWP21" s="30">
        <f t="shared" si="1160"/>
        <v>0</v>
      </c>
      <c r="LWQ21" s="30">
        <f t="shared" si="1160"/>
        <v>0</v>
      </c>
      <c r="LWR21" s="30">
        <f t="shared" si="1160"/>
        <v>0</v>
      </c>
      <c r="LWS21" s="30">
        <f t="shared" si="1160"/>
        <v>0</v>
      </c>
      <c r="LWT21" s="30">
        <f t="shared" si="1160"/>
        <v>0</v>
      </c>
      <c r="LWU21" s="30">
        <f t="shared" si="1160"/>
        <v>0</v>
      </c>
      <c r="LWV21" s="30">
        <f t="shared" si="1160"/>
        <v>0</v>
      </c>
      <c r="LWW21" s="30">
        <f t="shared" si="1160"/>
        <v>0</v>
      </c>
      <c r="LWX21" s="30">
        <f t="shared" si="1160"/>
        <v>0</v>
      </c>
      <c r="LWY21" s="30">
        <f t="shared" si="1160"/>
        <v>0</v>
      </c>
      <c r="LWZ21" s="30">
        <f t="shared" si="1160"/>
        <v>0</v>
      </c>
      <c r="LXA21" s="30">
        <f t="shared" si="1160"/>
        <v>0</v>
      </c>
      <c r="LXB21" s="30">
        <f t="shared" si="1160"/>
        <v>0</v>
      </c>
      <c r="LXC21" s="30">
        <f t="shared" si="1160"/>
        <v>0</v>
      </c>
      <c r="LXD21" s="30">
        <f t="shared" si="1160"/>
        <v>0</v>
      </c>
      <c r="LXE21" s="30">
        <f t="shared" si="1160"/>
        <v>0</v>
      </c>
      <c r="LXF21" s="30">
        <f t="shared" si="1160"/>
        <v>0</v>
      </c>
      <c r="LXG21" s="30">
        <f t="shared" si="1160"/>
        <v>0</v>
      </c>
      <c r="LXH21" s="30">
        <f t="shared" si="1160"/>
        <v>0</v>
      </c>
      <c r="LXI21" s="30">
        <f t="shared" si="1160"/>
        <v>0</v>
      </c>
      <c r="LXJ21" s="30">
        <f t="shared" si="1160"/>
        <v>0</v>
      </c>
      <c r="LXK21" s="30">
        <f t="shared" si="1160"/>
        <v>0</v>
      </c>
      <c r="LXL21" s="30">
        <f t="shared" si="1160"/>
        <v>0</v>
      </c>
      <c r="LXM21" s="30">
        <f t="shared" si="1160"/>
        <v>0</v>
      </c>
      <c r="LXN21" s="30">
        <f t="shared" si="1160"/>
        <v>0</v>
      </c>
      <c r="LXO21" s="30">
        <f t="shared" si="1160"/>
        <v>0</v>
      </c>
      <c r="LXP21" s="30">
        <f t="shared" si="1160"/>
        <v>0</v>
      </c>
      <c r="LXQ21" s="30">
        <f t="shared" si="1160"/>
        <v>0</v>
      </c>
      <c r="LXR21" s="30">
        <f t="shared" si="1160"/>
        <v>0</v>
      </c>
      <c r="LXS21" s="30">
        <f t="shared" si="1160"/>
        <v>0</v>
      </c>
      <c r="LXT21" s="30">
        <f t="shared" si="1160"/>
        <v>0</v>
      </c>
      <c r="LXU21" s="30">
        <f t="shared" si="1160"/>
        <v>0</v>
      </c>
      <c r="LXV21" s="30">
        <f t="shared" si="1160"/>
        <v>0</v>
      </c>
      <c r="LXW21" s="30">
        <f t="shared" si="1160"/>
        <v>0</v>
      </c>
      <c r="LXX21" s="30">
        <f t="shared" si="1160"/>
        <v>0</v>
      </c>
      <c r="LXY21" s="30">
        <f t="shared" si="1160"/>
        <v>0</v>
      </c>
      <c r="LXZ21" s="30">
        <f t="shared" si="1160"/>
        <v>0</v>
      </c>
      <c r="LYA21" s="30">
        <f t="shared" si="1160"/>
        <v>0</v>
      </c>
      <c r="LYB21" s="30">
        <f t="shared" si="1160"/>
        <v>0</v>
      </c>
      <c r="LYC21" s="30">
        <f t="shared" si="1160"/>
        <v>0</v>
      </c>
      <c r="LYD21" s="30">
        <f t="shared" si="1160"/>
        <v>0</v>
      </c>
      <c r="LYE21" s="30">
        <f t="shared" si="1160"/>
        <v>0</v>
      </c>
      <c r="LYF21" s="30">
        <f t="shared" si="1160"/>
        <v>0</v>
      </c>
      <c r="LYG21" s="30">
        <f t="shared" si="1160"/>
        <v>0</v>
      </c>
      <c r="LYH21" s="30">
        <f t="shared" si="1160"/>
        <v>0</v>
      </c>
      <c r="LYI21" s="30">
        <f t="shared" ref="LYI21:MAT21" si="1161">SUM(LYI22:LYI25)</f>
        <v>0</v>
      </c>
      <c r="LYJ21" s="30">
        <f t="shared" si="1161"/>
        <v>0</v>
      </c>
      <c r="LYK21" s="30">
        <f t="shared" si="1161"/>
        <v>0</v>
      </c>
      <c r="LYL21" s="30">
        <f t="shared" si="1161"/>
        <v>0</v>
      </c>
      <c r="LYM21" s="30">
        <f t="shared" si="1161"/>
        <v>0</v>
      </c>
      <c r="LYN21" s="30">
        <f t="shared" si="1161"/>
        <v>0</v>
      </c>
      <c r="LYO21" s="30">
        <f t="shared" si="1161"/>
        <v>0</v>
      </c>
      <c r="LYP21" s="30">
        <f t="shared" si="1161"/>
        <v>0</v>
      </c>
      <c r="LYQ21" s="30">
        <f t="shared" si="1161"/>
        <v>0</v>
      </c>
      <c r="LYR21" s="30">
        <f t="shared" si="1161"/>
        <v>0</v>
      </c>
      <c r="LYS21" s="30">
        <f t="shared" si="1161"/>
        <v>0</v>
      </c>
      <c r="LYT21" s="30">
        <f t="shared" si="1161"/>
        <v>0</v>
      </c>
      <c r="LYU21" s="30">
        <f t="shared" si="1161"/>
        <v>0</v>
      </c>
      <c r="LYV21" s="30">
        <f t="shared" si="1161"/>
        <v>0</v>
      </c>
      <c r="LYW21" s="30">
        <f t="shared" si="1161"/>
        <v>0</v>
      </c>
      <c r="LYX21" s="30">
        <f t="shared" si="1161"/>
        <v>0</v>
      </c>
      <c r="LYY21" s="30">
        <f t="shared" si="1161"/>
        <v>0</v>
      </c>
      <c r="LYZ21" s="30">
        <f t="shared" si="1161"/>
        <v>0</v>
      </c>
      <c r="LZA21" s="30">
        <f t="shared" si="1161"/>
        <v>0</v>
      </c>
      <c r="LZB21" s="30">
        <f t="shared" si="1161"/>
        <v>0</v>
      </c>
      <c r="LZC21" s="30">
        <f t="shared" si="1161"/>
        <v>0</v>
      </c>
      <c r="LZD21" s="30">
        <f t="shared" si="1161"/>
        <v>0</v>
      </c>
      <c r="LZE21" s="30">
        <f t="shared" si="1161"/>
        <v>0</v>
      </c>
      <c r="LZF21" s="30">
        <f t="shared" si="1161"/>
        <v>0</v>
      </c>
      <c r="LZG21" s="30">
        <f t="shared" si="1161"/>
        <v>0</v>
      </c>
      <c r="LZH21" s="30">
        <f t="shared" si="1161"/>
        <v>0</v>
      </c>
      <c r="LZI21" s="30">
        <f t="shared" si="1161"/>
        <v>0</v>
      </c>
      <c r="LZJ21" s="30">
        <f t="shared" si="1161"/>
        <v>0</v>
      </c>
      <c r="LZK21" s="30">
        <f t="shared" si="1161"/>
        <v>0</v>
      </c>
      <c r="LZL21" s="30">
        <f t="shared" si="1161"/>
        <v>0</v>
      </c>
      <c r="LZM21" s="30">
        <f t="shared" si="1161"/>
        <v>0</v>
      </c>
      <c r="LZN21" s="30">
        <f t="shared" si="1161"/>
        <v>0</v>
      </c>
      <c r="LZO21" s="30">
        <f t="shared" si="1161"/>
        <v>0</v>
      </c>
      <c r="LZP21" s="30">
        <f t="shared" si="1161"/>
        <v>0</v>
      </c>
      <c r="LZQ21" s="30">
        <f t="shared" si="1161"/>
        <v>0</v>
      </c>
      <c r="LZR21" s="30">
        <f t="shared" si="1161"/>
        <v>0</v>
      </c>
      <c r="LZS21" s="30">
        <f t="shared" si="1161"/>
        <v>0</v>
      </c>
      <c r="LZT21" s="30">
        <f t="shared" si="1161"/>
        <v>0</v>
      </c>
      <c r="LZU21" s="30">
        <f t="shared" si="1161"/>
        <v>0</v>
      </c>
      <c r="LZV21" s="30">
        <f t="shared" si="1161"/>
        <v>0</v>
      </c>
      <c r="LZW21" s="30">
        <f t="shared" si="1161"/>
        <v>0</v>
      </c>
      <c r="LZX21" s="30">
        <f t="shared" si="1161"/>
        <v>0</v>
      </c>
      <c r="LZY21" s="30">
        <f t="shared" si="1161"/>
        <v>0</v>
      </c>
      <c r="LZZ21" s="30">
        <f t="shared" si="1161"/>
        <v>0</v>
      </c>
      <c r="MAA21" s="30">
        <f t="shared" si="1161"/>
        <v>0</v>
      </c>
      <c r="MAB21" s="30">
        <f t="shared" si="1161"/>
        <v>0</v>
      </c>
      <c r="MAC21" s="30">
        <f t="shared" si="1161"/>
        <v>0</v>
      </c>
      <c r="MAD21" s="30">
        <f t="shared" si="1161"/>
        <v>0</v>
      </c>
      <c r="MAE21" s="30">
        <f t="shared" si="1161"/>
        <v>0</v>
      </c>
      <c r="MAF21" s="30">
        <f t="shared" si="1161"/>
        <v>0</v>
      </c>
      <c r="MAG21" s="30">
        <f t="shared" si="1161"/>
        <v>0</v>
      </c>
      <c r="MAH21" s="30">
        <f t="shared" si="1161"/>
        <v>0</v>
      </c>
      <c r="MAI21" s="30">
        <f t="shared" si="1161"/>
        <v>0</v>
      </c>
      <c r="MAJ21" s="30">
        <f t="shared" si="1161"/>
        <v>0</v>
      </c>
      <c r="MAK21" s="30">
        <f t="shared" si="1161"/>
        <v>0</v>
      </c>
      <c r="MAL21" s="30">
        <f t="shared" si="1161"/>
        <v>0</v>
      </c>
      <c r="MAM21" s="30">
        <f t="shared" si="1161"/>
        <v>0</v>
      </c>
      <c r="MAN21" s="30">
        <f t="shared" si="1161"/>
        <v>0</v>
      </c>
      <c r="MAO21" s="30">
        <f t="shared" si="1161"/>
        <v>0</v>
      </c>
      <c r="MAP21" s="30">
        <f t="shared" si="1161"/>
        <v>0</v>
      </c>
      <c r="MAQ21" s="30">
        <f t="shared" si="1161"/>
        <v>0</v>
      </c>
      <c r="MAR21" s="30">
        <f t="shared" si="1161"/>
        <v>0</v>
      </c>
      <c r="MAS21" s="30">
        <f t="shared" si="1161"/>
        <v>0</v>
      </c>
      <c r="MAT21" s="30">
        <f t="shared" si="1161"/>
        <v>0</v>
      </c>
      <c r="MAU21" s="30">
        <f t="shared" ref="MAU21:MDF21" si="1162">SUM(MAU22:MAU25)</f>
        <v>0</v>
      </c>
      <c r="MAV21" s="30">
        <f t="shared" si="1162"/>
        <v>0</v>
      </c>
      <c r="MAW21" s="30">
        <f t="shared" si="1162"/>
        <v>0</v>
      </c>
      <c r="MAX21" s="30">
        <f t="shared" si="1162"/>
        <v>0</v>
      </c>
      <c r="MAY21" s="30">
        <f t="shared" si="1162"/>
        <v>0</v>
      </c>
      <c r="MAZ21" s="30">
        <f t="shared" si="1162"/>
        <v>0</v>
      </c>
      <c r="MBA21" s="30">
        <f t="shared" si="1162"/>
        <v>0</v>
      </c>
      <c r="MBB21" s="30">
        <f t="shared" si="1162"/>
        <v>0</v>
      </c>
      <c r="MBC21" s="30">
        <f t="shared" si="1162"/>
        <v>0</v>
      </c>
      <c r="MBD21" s="30">
        <f t="shared" si="1162"/>
        <v>0</v>
      </c>
      <c r="MBE21" s="30">
        <f t="shared" si="1162"/>
        <v>0</v>
      </c>
      <c r="MBF21" s="30">
        <f t="shared" si="1162"/>
        <v>0</v>
      </c>
      <c r="MBG21" s="30">
        <f t="shared" si="1162"/>
        <v>0</v>
      </c>
      <c r="MBH21" s="30">
        <f t="shared" si="1162"/>
        <v>0</v>
      </c>
      <c r="MBI21" s="30">
        <f t="shared" si="1162"/>
        <v>0</v>
      </c>
      <c r="MBJ21" s="30">
        <f t="shared" si="1162"/>
        <v>0</v>
      </c>
      <c r="MBK21" s="30">
        <f t="shared" si="1162"/>
        <v>0</v>
      </c>
      <c r="MBL21" s="30">
        <f t="shared" si="1162"/>
        <v>0</v>
      </c>
      <c r="MBM21" s="30">
        <f t="shared" si="1162"/>
        <v>0</v>
      </c>
      <c r="MBN21" s="30">
        <f t="shared" si="1162"/>
        <v>0</v>
      </c>
      <c r="MBO21" s="30">
        <f t="shared" si="1162"/>
        <v>0</v>
      </c>
      <c r="MBP21" s="30">
        <f t="shared" si="1162"/>
        <v>0</v>
      </c>
      <c r="MBQ21" s="30">
        <f t="shared" si="1162"/>
        <v>0</v>
      </c>
      <c r="MBR21" s="30">
        <f t="shared" si="1162"/>
        <v>0</v>
      </c>
      <c r="MBS21" s="30">
        <f t="shared" si="1162"/>
        <v>0</v>
      </c>
      <c r="MBT21" s="30">
        <f t="shared" si="1162"/>
        <v>0</v>
      </c>
      <c r="MBU21" s="30">
        <f t="shared" si="1162"/>
        <v>0</v>
      </c>
      <c r="MBV21" s="30">
        <f t="shared" si="1162"/>
        <v>0</v>
      </c>
      <c r="MBW21" s="30">
        <f t="shared" si="1162"/>
        <v>0</v>
      </c>
      <c r="MBX21" s="30">
        <f t="shared" si="1162"/>
        <v>0</v>
      </c>
      <c r="MBY21" s="30">
        <f t="shared" si="1162"/>
        <v>0</v>
      </c>
      <c r="MBZ21" s="30">
        <f t="shared" si="1162"/>
        <v>0</v>
      </c>
      <c r="MCA21" s="30">
        <f t="shared" si="1162"/>
        <v>0</v>
      </c>
      <c r="MCB21" s="30">
        <f t="shared" si="1162"/>
        <v>0</v>
      </c>
      <c r="MCC21" s="30">
        <f t="shared" si="1162"/>
        <v>0</v>
      </c>
      <c r="MCD21" s="30">
        <f t="shared" si="1162"/>
        <v>0</v>
      </c>
      <c r="MCE21" s="30">
        <f t="shared" si="1162"/>
        <v>0</v>
      </c>
      <c r="MCF21" s="30">
        <f t="shared" si="1162"/>
        <v>0</v>
      </c>
      <c r="MCG21" s="30">
        <f t="shared" si="1162"/>
        <v>0</v>
      </c>
      <c r="MCH21" s="30">
        <f t="shared" si="1162"/>
        <v>0</v>
      </c>
      <c r="MCI21" s="30">
        <f t="shared" si="1162"/>
        <v>0</v>
      </c>
      <c r="MCJ21" s="30">
        <f t="shared" si="1162"/>
        <v>0</v>
      </c>
      <c r="MCK21" s="30">
        <f t="shared" si="1162"/>
        <v>0</v>
      </c>
      <c r="MCL21" s="30">
        <f t="shared" si="1162"/>
        <v>0</v>
      </c>
      <c r="MCM21" s="30">
        <f t="shared" si="1162"/>
        <v>0</v>
      </c>
      <c r="MCN21" s="30">
        <f t="shared" si="1162"/>
        <v>0</v>
      </c>
      <c r="MCO21" s="30">
        <f t="shared" si="1162"/>
        <v>0</v>
      </c>
      <c r="MCP21" s="30">
        <f t="shared" si="1162"/>
        <v>0</v>
      </c>
      <c r="MCQ21" s="30">
        <f t="shared" si="1162"/>
        <v>0</v>
      </c>
      <c r="MCR21" s="30">
        <f t="shared" si="1162"/>
        <v>0</v>
      </c>
      <c r="MCS21" s="30">
        <f t="shared" si="1162"/>
        <v>0</v>
      </c>
      <c r="MCT21" s="30">
        <f t="shared" si="1162"/>
        <v>0</v>
      </c>
      <c r="MCU21" s="30">
        <f t="shared" si="1162"/>
        <v>0</v>
      </c>
      <c r="MCV21" s="30">
        <f t="shared" si="1162"/>
        <v>0</v>
      </c>
      <c r="MCW21" s="30">
        <f t="shared" si="1162"/>
        <v>0</v>
      </c>
      <c r="MCX21" s="30">
        <f t="shared" si="1162"/>
        <v>0</v>
      </c>
      <c r="MCY21" s="30">
        <f t="shared" si="1162"/>
        <v>0</v>
      </c>
      <c r="MCZ21" s="30">
        <f t="shared" si="1162"/>
        <v>0</v>
      </c>
      <c r="MDA21" s="30">
        <f t="shared" si="1162"/>
        <v>0</v>
      </c>
      <c r="MDB21" s="30">
        <f t="shared" si="1162"/>
        <v>0</v>
      </c>
      <c r="MDC21" s="30">
        <f t="shared" si="1162"/>
        <v>0</v>
      </c>
      <c r="MDD21" s="30">
        <f t="shared" si="1162"/>
        <v>0</v>
      </c>
      <c r="MDE21" s="30">
        <f t="shared" si="1162"/>
        <v>0</v>
      </c>
      <c r="MDF21" s="30">
        <f t="shared" si="1162"/>
        <v>0</v>
      </c>
      <c r="MDG21" s="30">
        <f t="shared" ref="MDG21:MFR21" si="1163">SUM(MDG22:MDG25)</f>
        <v>0</v>
      </c>
      <c r="MDH21" s="30">
        <f t="shared" si="1163"/>
        <v>0</v>
      </c>
      <c r="MDI21" s="30">
        <f t="shared" si="1163"/>
        <v>0</v>
      </c>
      <c r="MDJ21" s="30">
        <f t="shared" si="1163"/>
        <v>0</v>
      </c>
      <c r="MDK21" s="30">
        <f t="shared" si="1163"/>
        <v>0</v>
      </c>
      <c r="MDL21" s="30">
        <f t="shared" si="1163"/>
        <v>0</v>
      </c>
      <c r="MDM21" s="30">
        <f t="shared" si="1163"/>
        <v>0</v>
      </c>
      <c r="MDN21" s="30">
        <f t="shared" si="1163"/>
        <v>0</v>
      </c>
      <c r="MDO21" s="30">
        <f t="shared" si="1163"/>
        <v>0</v>
      </c>
      <c r="MDP21" s="30">
        <f t="shared" si="1163"/>
        <v>0</v>
      </c>
      <c r="MDQ21" s="30">
        <f t="shared" si="1163"/>
        <v>0</v>
      </c>
      <c r="MDR21" s="30">
        <f t="shared" si="1163"/>
        <v>0</v>
      </c>
      <c r="MDS21" s="30">
        <f t="shared" si="1163"/>
        <v>0</v>
      </c>
      <c r="MDT21" s="30">
        <f t="shared" si="1163"/>
        <v>0</v>
      </c>
      <c r="MDU21" s="30">
        <f t="shared" si="1163"/>
        <v>0</v>
      </c>
      <c r="MDV21" s="30">
        <f t="shared" si="1163"/>
        <v>0</v>
      </c>
      <c r="MDW21" s="30">
        <f t="shared" si="1163"/>
        <v>0</v>
      </c>
      <c r="MDX21" s="30">
        <f t="shared" si="1163"/>
        <v>0</v>
      </c>
      <c r="MDY21" s="30">
        <f t="shared" si="1163"/>
        <v>0</v>
      </c>
      <c r="MDZ21" s="30">
        <f t="shared" si="1163"/>
        <v>0</v>
      </c>
      <c r="MEA21" s="30">
        <f t="shared" si="1163"/>
        <v>0</v>
      </c>
      <c r="MEB21" s="30">
        <f t="shared" si="1163"/>
        <v>0</v>
      </c>
      <c r="MEC21" s="30">
        <f t="shared" si="1163"/>
        <v>0</v>
      </c>
      <c r="MED21" s="30">
        <f t="shared" si="1163"/>
        <v>0</v>
      </c>
      <c r="MEE21" s="30">
        <f t="shared" si="1163"/>
        <v>0</v>
      </c>
      <c r="MEF21" s="30">
        <f t="shared" si="1163"/>
        <v>0</v>
      </c>
      <c r="MEG21" s="30">
        <f t="shared" si="1163"/>
        <v>0</v>
      </c>
      <c r="MEH21" s="30">
        <f t="shared" si="1163"/>
        <v>0</v>
      </c>
      <c r="MEI21" s="30">
        <f t="shared" si="1163"/>
        <v>0</v>
      </c>
      <c r="MEJ21" s="30">
        <f t="shared" si="1163"/>
        <v>0</v>
      </c>
      <c r="MEK21" s="30">
        <f t="shared" si="1163"/>
        <v>0</v>
      </c>
      <c r="MEL21" s="30">
        <f t="shared" si="1163"/>
        <v>0</v>
      </c>
      <c r="MEM21" s="30">
        <f t="shared" si="1163"/>
        <v>0</v>
      </c>
      <c r="MEN21" s="30">
        <f t="shared" si="1163"/>
        <v>0</v>
      </c>
      <c r="MEO21" s="30">
        <f t="shared" si="1163"/>
        <v>0</v>
      </c>
      <c r="MEP21" s="30">
        <f t="shared" si="1163"/>
        <v>0</v>
      </c>
      <c r="MEQ21" s="30">
        <f t="shared" si="1163"/>
        <v>0</v>
      </c>
      <c r="MER21" s="30">
        <f t="shared" si="1163"/>
        <v>0</v>
      </c>
      <c r="MES21" s="30">
        <f t="shared" si="1163"/>
        <v>0</v>
      </c>
      <c r="MET21" s="30">
        <f t="shared" si="1163"/>
        <v>0</v>
      </c>
      <c r="MEU21" s="30">
        <f t="shared" si="1163"/>
        <v>0</v>
      </c>
      <c r="MEV21" s="30">
        <f t="shared" si="1163"/>
        <v>0</v>
      </c>
      <c r="MEW21" s="30">
        <f t="shared" si="1163"/>
        <v>0</v>
      </c>
      <c r="MEX21" s="30">
        <f t="shared" si="1163"/>
        <v>0</v>
      </c>
      <c r="MEY21" s="30">
        <f t="shared" si="1163"/>
        <v>0</v>
      </c>
      <c r="MEZ21" s="30">
        <f t="shared" si="1163"/>
        <v>0</v>
      </c>
      <c r="MFA21" s="30">
        <f t="shared" si="1163"/>
        <v>0</v>
      </c>
      <c r="MFB21" s="30">
        <f t="shared" si="1163"/>
        <v>0</v>
      </c>
      <c r="MFC21" s="30">
        <f t="shared" si="1163"/>
        <v>0</v>
      </c>
      <c r="MFD21" s="30">
        <f t="shared" si="1163"/>
        <v>0</v>
      </c>
      <c r="MFE21" s="30">
        <f t="shared" si="1163"/>
        <v>0</v>
      </c>
      <c r="MFF21" s="30">
        <f t="shared" si="1163"/>
        <v>0</v>
      </c>
      <c r="MFG21" s="30">
        <f t="shared" si="1163"/>
        <v>0</v>
      </c>
      <c r="MFH21" s="30">
        <f t="shared" si="1163"/>
        <v>0</v>
      </c>
      <c r="MFI21" s="30">
        <f t="shared" si="1163"/>
        <v>0</v>
      </c>
      <c r="MFJ21" s="30">
        <f t="shared" si="1163"/>
        <v>0</v>
      </c>
      <c r="MFK21" s="30">
        <f t="shared" si="1163"/>
        <v>0</v>
      </c>
      <c r="MFL21" s="30">
        <f t="shared" si="1163"/>
        <v>0</v>
      </c>
      <c r="MFM21" s="30">
        <f t="shared" si="1163"/>
        <v>0</v>
      </c>
      <c r="MFN21" s="30">
        <f t="shared" si="1163"/>
        <v>0</v>
      </c>
      <c r="MFO21" s="30">
        <f t="shared" si="1163"/>
        <v>0</v>
      </c>
      <c r="MFP21" s="30">
        <f t="shared" si="1163"/>
        <v>0</v>
      </c>
      <c r="MFQ21" s="30">
        <f t="shared" si="1163"/>
        <v>0</v>
      </c>
      <c r="MFR21" s="30">
        <f t="shared" si="1163"/>
        <v>0</v>
      </c>
      <c r="MFS21" s="30">
        <f t="shared" ref="MFS21:MID21" si="1164">SUM(MFS22:MFS25)</f>
        <v>0</v>
      </c>
      <c r="MFT21" s="30">
        <f t="shared" si="1164"/>
        <v>0</v>
      </c>
      <c r="MFU21" s="30">
        <f t="shared" si="1164"/>
        <v>0</v>
      </c>
      <c r="MFV21" s="30">
        <f t="shared" si="1164"/>
        <v>0</v>
      </c>
      <c r="MFW21" s="30">
        <f t="shared" si="1164"/>
        <v>0</v>
      </c>
      <c r="MFX21" s="30">
        <f t="shared" si="1164"/>
        <v>0</v>
      </c>
      <c r="MFY21" s="30">
        <f t="shared" si="1164"/>
        <v>0</v>
      </c>
      <c r="MFZ21" s="30">
        <f t="shared" si="1164"/>
        <v>0</v>
      </c>
      <c r="MGA21" s="30">
        <f t="shared" si="1164"/>
        <v>0</v>
      </c>
      <c r="MGB21" s="30">
        <f t="shared" si="1164"/>
        <v>0</v>
      </c>
      <c r="MGC21" s="30">
        <f t="shared" si="1164"/>
        <v>0</v>
      </c>
      <c r="MGD21" s="30">
        <f t="shared" si="1164"/>
        <v>0</v>
      </c>
      <c r="MGE21" s="30">
        <f t="shared" si="1164"/>
        <v>0</v>
      </c>
      <c r="MGF21" s="30">
        <f t="shared" si="1164"/>
        <v>0</v>
      </c>
      <c r="MGG21" s="30">
        <f t="shared" si="1164"/>
        <v>0</v>
      </c>
      <c r="MGH21" s="30">
        <f t="shared" si="1164"/>
        <v>0</v>
      </c>
      <c r="MGI21" s="30">
        <f t="shared" si="1164"/>
        <v>0</v>
      </c>
      <c r="MGJ21" s="30">
        <f t="shared" si="1164"/>
        <v>0</v>
      </c>
      <c r="MGK21" s="30">
        <f t="shared" si="1164"/>
        <v>0</v>
      </c>
      <c r="MGL21" s="30">
        <f t="shared" si="1164"/>
        <v>0</v>
      </c>
      <c r="MGM21" s="30">
        <f t="shared" si="1164"/>
        <v>0</v>
      </c>
      <c r="MGN21" s="30">
        <f t="shared" si="1164"/>
        <v>0</v>
      </c>
      <c r="MGO21" s="30">
        <f t="shared" si="1164"/>
        <v>0</v>
      </c>
      <c r="MGP21" s="30">
        <f t="shared" si="1164"/>
        <v>0</v>
      </c>
      <c r="MGQ21" s="30">
        <f t="shared" si="1164"/>
        <v>0</v>
      </c>
      <c r="MGR21" s="30">
        <f t="shared" si="1164"/>
        <v>0</v>
      </c>
      <c r="MGS21" s="30">
        <f t="shared" si="1164"/>
        <v>0</v>
      </c>
      <c r="MGT21" s="30">
        <f t="shared" si="1164"/>
        <v>0</v>
      </c>
      <c r="MGU21" s="30">
        <f t="shared" si="1164"/>
        <v>0</v>
      </c>
      <c r="MGV21" s="30">
        <f t="shared" si="1164"/>
        <v>0</v>
      </c>
      <c r="MGW21" s="30">
        <f t="shared" si="1164"/>
        <v>0</v>
      </c>
      <c r="MGX21" s="30">
        <f t="shared" si="1164"/>
        <v>0</v>
      </c>
      <c r="MGY21" s="30">
        <f t="shared" si="1164"/>
        <v>0</v>
      </c>
      <c r="MGZ21" s="30">
        <f t="shared" si="1164"/>
        <v>0</v>
      </c>
      <c r="MHA21" s="30">
        <f t="shared" si="1164"/>
        <v>0</v>
      </c>
      <c r="MHB21" s="30">
        <f t="shared" si="1164"/>
        <v>0</v>
      </c>
      <c r="MHC21" s="30">
        <f t="shared" si="1164"/>
        <v>0</v>
      </c>
      <c r="MHD21" s="30">
        <f t="shared" si="1164"/>
        <v>0</v>
      </c>
      <c r="MHE21" s="30">
        <f t="shared" si="1164"/>
        <v>0</v>
      </c>
      <c r="MHF21" s="30">
        <f t="shared" si="1164"/>
        <v>0</v>
      </c>
      <c r="MHG21" s="30">
        <f t="shared" si="1164"/>
        <v>0</v>
      </c>
      <c r="MHH21" s="30">
        <f t="shared" si="1164"/>
        <v>0</v>
      </c>
      <c r="MHI21" s="30">
        <f t="shared" si="1164"/>
        <v>0</v>
      </c>
      <c r="MHJ21" s="30">
        <f t="shared" si="1164"/>
        <v>0</v>
      </c>
      <c r="MHK21" s="30">
        <f t="shared" si="1164"/>
        <v>0</v>
      </c>
      <c r="MHL21" s="30">
        <f t="shared" si="1164"/>
        <v>0</v>
      </c>
      <c r="MHM21" s="30">
        <f t="shared" si="1164"/>
        <v>0</v>
      </c>
      <c r="MHN21" s="30">
        <f t="shared" si="1164"/>
        <v>0</v>
      </c>
      <c r="MHO21" s="30">
        <f t="shared" si="1164"/>
        <v>0</v>
      </c>
      <c r="MHP21" s="30">
        <f t="shared" si="1164"/>
        <v>0</v>
      </c>
      <c r="MHQ21" s="30">
        <f t="shared" si="1164"/>
        <v>0</v>
      </c>
      <c r="MHR21" s="30">
        <f t="shared" si="1164"/>
        <v>0</v>
      </c>
      <c r="MHS21" s="30">
        <f t="shared" si="1164"/>
        <v>0</v>
      </c>
      <c r="MHT21" s="30">
        <f t="shared" si="1164"/>
        <v>0</v>
      </c>
      <c r="MHU21" s="30">
        <f t="shared" si="1164"/>
        <v>0</v>
      </c>
      <c r="MHV21" s="30">
        <f t="shared" si="1164"/>
        <v>0</v>
      </c>
      <c r="MHW21" s="30">
        <f t="shared" si="1164"/>
        <v>0</v>
      </c>
      <c r="MHX21" s="30">
        <f t="shared" si="1164"/>
        <v>0</v>
      </c>
      <c r="MHY21" s="30">
        <f t="shared" si="1164"/>
        <v>0</v>
      </c>
      <c r="MHZ21" s="30">
        <f t="shared" si="1164"/>
        <v>0</v>
      </c>
      <c r="MIA21" s="30">
        <f t="shared" si="1164"/>
        <v>0</v>
      </c>
      <c r="MIB21" s="30">
        <f t="shared" si="1164"/>
        <v>0</v>
      </c>
      <c r="MIC21" s="30">
        <f t="shared" si="1164"/>
        <v>0</v>
      </c>
      <c r="MID21" s="30">
        <f t="shared" si="1164"/>
        <v>0</v>
      </c>
      <c r="MIE21" s="30">
        <f t="shared" ref="MIE21:MKP21" si="1165">SUM(MIE22:MIE25)</f>
        <v>0</v>
      </c>
      <c r="MIF21" s="30">
        <f t="shared" si="1165"/>
        <v>0</v>
      </c>
      <c r="MIG21" s="30">
        <f t="shared" si="1165"/>
        <v>0</v>
      </c>
      <c r="MIH21" s="30">
        <f t="shared" si="1165"/>
        <v>0</v>
      </c>
      <c r="MII21" s="30">
        <f t="shared" si="1165"/>
        <v>0</v>
      </c>
      <c r="MIJ21" s="30">
        <f t="shared" si="1165"/>
        <v>0</v>
      </c>
      <c r="MIK21" s="30">
        <f t="shared" si="1165"/>
        <v>0</v>
      </c>
      <c r="MIL21" s="30">
        <f t="shared" si="1165"/>
        <v>0</v>
      </c>
      <c r="MIM21" s="30">
        <f t="shared" si="1165"/>
        <v>0</v>
      </c>
      <c r="MIN21" s="30">
        <f t="shared" si="1165"/>
        <v>0</v>
      </c>
      <c r="MIO21" s="30">
        <f t="shared" si="1165"/>
        <v>0</v>
      </c>
      <c r="MIP21" s="30">
        <f t="shared" si="1165"/>
        <v>0</v>
      </c>
      <c r="MIQ21" s="30">
        <f t="shared" si="1165"/>
        <v>0</v>
      </c>
      <c r="MIR21" s="30">
        <f t="shared" si="1165"/>
        <v>0</v>
      </c>
      <c r="MIS21" s="30">
        <f t="shared" si="1165"/>
        <v>0</v>
      </c>
      <c r="MIT21" s="30">
        <f t="shared" si="1165"/>
        <v>0</v>
      </c>
      <c r="MIU21" s="30">
        <f t="shared" si="1165"/>
        <v>0</v>
      </c>
      <c r="MIV21" s="30">
        <f t="shared" si="1165"/>
        <v>0</v>
      </c>
      <c r="MIW21" s="30">
        <f t="shared" si="1165"/>
        <v>0</v>
      </c>
      <c r="MIX21" s="30">
        <f t="shared" si="1165"/>
        <v>0</v>
      </c>
      <c r="MIY21" s="30">
        <f t="shared" si="1165"/>
        <v>0</v>
      </c>
      <c r="MIZ21" s="30">
        <f t="shared" si="1165"/>
        <v>0</v>
      </c>
      <c r="MJA21" s="30">
        <f t="shared" si="1165"/>
        <v>0</v>
      </c>
      <c r="MJB21" s="30">
        <f t="shared" si="1165"/>
        <v>0</v>
      </c>
      <c r="MJC21" s="30">
        <f t="shared" si="1165"/>
        <v>0</v>
      </c>
      <c r="MJD21" s="30">
        <f t="shared" si="1165"/>
        <v>0</v>
      </c>
      <c r="MJE21" s="30">
        <f t="shared" si="1165"/>
        <v>0</v>
      </c>
      <c r="MJF21" s="30">
        <f t="shared" si="1165"/>
        <v>0</v>
      </c>
      <c r="MJG21" s="30">
        <f t="shared" si="1165"/>
        <v>0</v>
      </c>
      <c r="MJH21" s="30">
        <f t="shared" si="1165"/>
        <v>0</v>
      </c>
      <c r="MJI21" s="30">
        <f t="shared" si="1165"/>
        <v>0</v>
      </c>
      <c r="MJJ21" s="30">
        <f t="shared" si="1165"/>
        <v>0</v>
      </c>
      <c r="MJK21" s="30">
        <f t="shared" si="1165"/>
        <v>0</v>
      </c>
      <c r="MJL21" s="30">
        <f t="shared" si="1165"/>
        <v>0</v>
      </c>
      <c r="MJM21" s="30">
        <f t="shared" si="1165"/>
        <v>0</v>
      </c>
      <c r="MJN21" s="30">
        <f t="shared" si="1165"/>
        <v>0</v>
      </c>
      <c r="MJO21" s="30">
        <f t="shared" si="1165"/>
        <v>0</v>
      </c>
      <c r="MJP21" s="30">
        <f t="shared" si="1165"/>
        <v>0</v>
      </c>
      <c r="MJQ21" s="30">
        <f t="shared" si="1165"/>
        <v>0</v>
      </c>
      <c r="MJR21" s="30">
        <f t="shared" si="1165"/>
        <v>0</v>
      </c>
      <c r="MJS21" s="30">
        <f t="shared" si="1165"/>
        <v>0</v>
      </c>
      <c r="MJT21" s="30">
        <f t="shared" si="1165"/>
        <v>0</v>
      </c>
      <c r="MJU21" s="30">
        <f t="shared" si="1165"/>
        <v>0</v>
      </c>
      <c r="MJV21" s="30">
        <f t="shared" si="1165"/>
        <v>0</v>
      </c>
      <c r="MJW21" s="30">
        <f t="shared" si="1165"/>
        <v>0</v>
      </c>
      <c r="MJX21" s="30">
        <f t="shared" si="1165"/>
        <v>0</v>
      </c>
      <c r="MJY21" s="30">
        <f t="shared" si="1165"/>
        <v>0</v>
      </c>
      <c r="MJZ21" s="30">
        <f t="shared" si="1165"/>
        <v>0</v>
      </c>
      <c r="MKA21" s="30">
        <f t="shared" si="1165"/>
        <v>0</v>
      </c>
      <c r="MKB21" s="30">
        <f t="shared" si="1165"/>
        <v>0</v>
      </c>
      <c r="MKC21" s="30">
        <f t="shared" si="1165"/>
        <v>0</v>
      </c>
      <c r="MKD21" s="30">
        <f t="shared" si="1165"/>
        <v>0</v>
      </c>
      <c r="MKE21" s="30">
        <f t="shared" si="1165"/>
        <v>0</v>
      </c>
      <c r="MKF21" s="30">
        <f t="shared" si="1165"/>
        <v>0</v>
      </c>
      <c r="MKG21" s="30">
        <f t="shared" si="1165"/>
        <v>0</v>
      </c>
      <c r="MKH21" s="30">
        <f t="shared" si="1165"/>
        <v>0</v>
      </c>
      <c r="MKI21" s="30">
        <f t="shared" si="1165"/>
        <v>0</v>
      </c>
      <c r="MKJ21" s="30">
        <f t="shared" si="1165"/>
        <v>0</v>
      </c>
      <c r="MKK21" s="30">
        <f t="shared" si="1165"/>
        <v>0</v>
      </c>
      <c r="MKL21" s="30">
        <f t="shared" si="1165"/>
        <v>0</v>
      </c>
      <c r="MKM21" s="30">
        <f t="shared" si="1165"/>
        <v>0</v>
      </c>
      <c r="MKN21" s="30">
        <f t="shared" si="1165"/>
        <v>0</v>
      </c>
      <c r="MKO21" s="30">
        <f t="shared" si="1165"/>
        <v>0</v>
      </c>
      <c r="MKP21" s="30">
        <f t="shared" si="1165"/>
        <v>0</v>
      </c>
      <c r="MKQ21" s="30">
        <f t="shared" ref="MKQ21:MNB21" si="1166">SUM(MKQ22:MKQ25)</f>
        <v>0</v>
      </c>
      <c r="MKR21" s="30">
        <f t="shared" si="1166"/>
        <v>0</v>
      </c>
      <c r="MKS21" s="30">
        <f t="shared" si="1166"/>
        <v>0</v>
      </c>
      <c r="MKT21" s="30">
        <f t="shared" si="1166"/>
        <v>0</v>
      </c>
      <c r="MKU21" s="30">
        <f t="shared" si="1166"/>
        <v>0</v>
      </c>
      <c r="MKV21" s="30">
        <f t="shared" si="1166"/>
        <v>0</v>
      </c>
      <c r="MKW21" s="30">
        <f t="shared" si="1166"/>
        <v>0</v>
      </c>
      <c r="MKX21" s="30">
        <f t="shared" si="1166"/>
        <v>0</v>
      </c>
      <c r="MKY21" s="30">
        <f t="shared" si="1166"/>
        <v>0</v>
      </c>
      <c r="MKZ21" s="30">
        <f t="shared" si="1166"/>
        <v>0</v>
      </c>
      <c r="MLA21" s="30">
        <f t="shared" si="1166"/>
        <v>0</v>
      </c>
      <c r="MLB21" s="30">
        <f t="shared" si="1166"/>
        <v>0</v>
      </c>
      <c r="MLC21" s="30">
        <f t="shared" si="1166"/>
        <v>0</v>
      </c>
      <c r="MLD21" s="30">
        <f t="shared" si="1166"/>
        <v>0</v>
      </c>
      <c r="MLE21" s="30">
        <f t="shared" si="1166"/>
        <v>0</v>
      </c>
      <c r="MLF21" s="30">
        <f t="shared" si="1166"/>
        <v>0</v>
      </c>
      <c r="MLG21" s="30">
        <f t="shared" si="1166"/>
        <v>0</v>
      </c>
      <c r="MLH21" s="30">
        <f t="shared" si="1166"/>
        <v>0</v>
      </c>
      <c r="MLI21" s="30">
        <f t="shared" si="1166"/>
        <v>0</v>
      </c>
      <c r="MLJ21" s="30">
        <f t="shared" si="1166"/>
        <v>0</v>
      </c>
      <c r="MLK21" s="30">
        <f t="shared" si="1166"/>
        <v>0</v>
      </c>
      <c r="MLL21" s="30">
        <f t="shared" si="1166"/>
        <v>0</v>
      </c>
      <c r="MLM21" s="30">
        <f t="shared" si="1166"/>
        <v>0</v>
      </c>
      <c r="MLN21" s="30">
        <f t="shared" si="1166"/>
        <v>0</v>
      </c>
      <c r="MLO21" s="30">
        <f t="shared" si="1166"/>
        <v>0</v>
      </c>
      <c r="MLP21" s="30">
        <f t="shared" si="1166"/>
        <v>0</v>
      </c>
      <c r="MLQ21" s="30">
        <f t="shared" si="1166"/>
        <v>0</v>
      </c>
      <c r="MLR21" s="30">
        <f t="shared" si="1166"/>
        <v>0</v>
      </c>
      <c r="MLS21" s="30">
        <f t="shared" si="1166"/>
        <v>0</v>
      </c>
      <c r="MLT21" s="30">
        <f t="shared" si="1166"/>
        <v>0</v>
      </c>
      <c r="MLU21" s="30">
        <f t="shared" si="1166"/>
        <v>0</v>
      </c>
      <c r="MLV21" s="30">
        <f t="shared" si="1166"/>
        <v>0</v>
      </c>
      <c r="MLW21" s="30">
        <f t="shared" si="1166"/>
        <v>0</v>
      </c>
      <c r="MLX21" s="30">
        <f t="shared" si="1166"/>
        <v>0</v>
      </c>
      <c r="MLY21" s="30">
        <f t="shared" si="1166"/>
        <v>0</v>
      </c>
      <c r="MLZ21" s="30">
        <f t="shared" si="1166"/>
        <v>0</v>
      </c>
      <c r="MMA21" s="30">
        <f t="shared" si="1166"/>
        <v>0</v>
      </c>
      <c r="MMB21" s="30">
        <f t="shared" si="1166"/>
        <v>0</v>
      </c>
      <c r="MMC21" s="30">
        <f t="shared" si="1166"/>
        <v>0</v>
      </c>
      <c r="MMD21" s="30">
        <f t="shared" si="1166"/>
        <v>0</v>
      </c>
      <c r="MME21" s="30">
        <f t="shared" si="1166"/>
        <v>0</v>
      </c>
      <c r="MMF21" s="30">
        <f t="shared" si="1166"/>
        <v>0</v>
      </c>
      <c r="MMG21" s="30">
        <f t="shared" si="1166"/>
        <v>0</v>
      </c>
      <c r="MMH21" s="30">
        <f t="shared" si="1166"/>
        <v>0</v>
      </c>
      <c r="MMI21" s="30">
        <f t="shared" si="1166"/>
        <v>0</v>
      </c>
      <c r="MMJ21" s="30">
        <f t="shared" si="1166"/>
        <v>0</v>
      </c>
      <c r="MMK21" s="30">
        <f t="shared" si="1166"/>
        <v>0</v>
      </c>
      <c r="MML21" s="30">
        <f t="shared" si="1166"/>
        <v>0</v>
      </c>
      <c r="MMM21" s="30">
        <f t="shared" si="1166"/>
        <v>0</v>
      </c>
      <c r="MMN21" s="30">
        <f t="shared" si="1166"/>
        <v>0</v>
      </c>
      <c r="MMO21" s="30">
        <f t="shared" si="1166"/>
        <v>0</v>
      </c>
      <c r="MMP21" s="30">
        <f t="shared" si="1166"/>
        <v>0</v>
      </c>
      <c r="MMQ21" s="30">
        <f t="shared" si="1166"/>
        <v>0</v>
      </c>
      <c r="MMR21" s="30">
        <f t="shared" si="1166"/>
        <v>0</v>
      </c>
      <c r="MMS21" s="30">
        <f t="shared" si="1166"/>
        <v>0</v>
      </c>
      <c r="MMT21" s="30">
        <f t="shared" si="1166"/>
        <v>0</v>
      </c>
      <c r="MMU21" s="30">
        <f t="shared" si="1166"/>
        <v>0</v>
      </c>
      <c r="MMV21" s="30">
        <f t="shared" si="1166"/>
        <v>0</v>
      </c>
      <c r="MMW21" s="30">
        <f t="shared" si="1166"/>
        <v>0</v>
      </c>
      <c r="MMX21" s="30">
        <f t="shared" si="1166"/>
        <v>0</v>
      </c>
      <c r="MMY21" s="30">
        <f t="shared" si="1166"/>
        <v>0</v>
      </c>
      <c r="MMZ21" s="30">
        <f t="shared" si="1166"/>
        <v>0</v>
      </c>
      <c r="MNA21" s="30">
        <f t="shared" si="1166"/>
        <v>0</v>
      </c>
      <c r="MNB21" s="30">
        <f t="shared" si="1166"/>
        <v>0</v>
      </c>
      <c r="MNC21" s="30">
        <f t="shared" ref="MNC21:MPN21" si="1167">SUM(MNC22:MNC25)</f>
        <v>0</v>
      </c>
      <c r="MND21" s="30">
        <f t="shared" si="1167"/>
        <v>0</v>
      </c>
      <c r="MNE21" s="30">
        <f t="shared" si="1167"/>
        <v>0</v>
      </c>
      <c r="MNF21" s="30">
        <f t="shared" si="1167"/>
        <v>0</v>
      </c>
      <c r="MNG21" s="30">
        <f t="shared" si="1167"/>
        <v>0</v>
      </c>
      <c r="MNH21" s="30">
        <f t="shared" si="1167"/>
        <v>0</v>
      </c>
      <c r="MNI21" s="30">
        <f t="shared" si="1167"/>
        <v>0</v>
      </c>
      <c r="MNJ21" s="30">
        <f t="shared" si="1167"/>
        <v>0</v>
      </c>
      <c r="MNK21" s="30">
        <f t="shared" si="1167"/>
        <v>0</v>
      </c>
      <c r="MNL21" s="30">
        <f t="shared" si="1167"/>
        <v>0</v>
      </c>
      <c r="MNM21" s="30">
        <f t="shared" si="1167"/>
        <v>0</v>
      </c>
      <c r="MNN21" s="30">
        <f t="shared" si="1167"/>
        <v>0</v>
      </c>
      <c r="MNO21" s="30">
        <f t="shared" si="1167"/>
        <v>0</v>
      </c>
      <c r="MNP21" s="30">
        <f t="shared" si="1167"/>
        <v>0</v>
      </c>
      <c r="MNQ21" s="30">
        <f t="shared" si="1167"/>
        <v>0</v>
      </c>
      <c r="MNR21" s="30">
        <f t="shared" si="1167"/>
        <v>0</v>
      </c>
      <c r="MNS21" s="30">
        <f t="shared" si="1167"/>
        <v>0</v>
      </c>
      <c r="MNT21" s="30">
        <f t="shared" si="1167"/>
        <v>0</v>
      </c>
      <c r="MNU21" s="30">
        <f t="shared" si="1167"/>
        <v>0</v>
      </c>
      <c r="MNV21" s="30">
        <f t="shared" si="1167"/>
        <v>0</v>
      </c>
      <c r="MNW21" s="30">
        <f t="shared" si="1167"/>
        <v>0</v>
      </c>
      <c r="MNX21" s="30">
        <f t="shared" si="1167"/>
        <v>0</v>
      </c>
      <c r="MNY21" s="30">
        <f t="shared" si="1167"/>
        <v>0</v>
      </c>
      <c r="MNZ21" s="30">
        <f t="shared" si="1167"/>
        <v>0</v>
      </c>
      <c r="MOA21" s="30">
        <f t="shared" si="1167"/>
        <v>0</v>
      </c>
      <c r="MOB21" s="30">
        <f t="shared" si="1167"/>
        <v>0</v>
      </c>
      <c r="MOC21" s="30">
        <f t="shared" si="1167"/>
        <v>0</v>
      </c>
      <c r="MOD21" s="30">
        <f t="shared" si="1167"/>
        <v>0</v>
      </c>
      <c r="MOE21" s="30">
        <f t="shared" si="1167"/>
        <v>0</v>
      </c>
      <c r="MOF21" s="30">
        <f t="shared" si="1167"/>
        <v>0</v>
      </c>
      <c r="MOG21" s="30">
        <f t="shared" si="1167"/>
        <v>0</v>
      </c>
      <c r="MOH21" s="30">
        <f t="shared" si="1167"/>
        <v>0</v>
      </c>
      <c r="MOI21" s="30">
        <f t="shared" si="1167"/>
        <v>0</v>
      </c>
      <c r="MOJ21" s="30">
        <f t="shared" si="1167"/>
        <v>0</v>
      </c>
      <c r="MOK21" s="30">
        <f t="shared" si="1167"/>
        <v>0</v>
      </c>
      <c r="MOL21" s="30">
        <f t="shared" si="1167"/>
        <v>0</v>
      </c>
      <c r="MOM21" s="30">
        <f t="shared" si="1167"/>
        <v>0</v>
      </c>
      <c r="MON21" s="30">
        <f t="shared" si="1167"/>
        <v>0</v>
      </c>
      <c r="MOO21" s="30">
        <f t="shared" si="1167"/>
        <v>0</v>
      </c>
      <c r="MOP21" s="30">
        <f t="shared" si="1167"/>
        <v>0</v>
      </c>
      <c r="MOQ21" s="30">
        <f t="shared" si="1167"/>
        <v>0</v>
      </c>
      <c r="MOR21" s="30">
        <f t="shared" si="1167"/>
        <v>0</v>
      </c>
      <c r="MOS21" s="30">
        <f t="shared" si="1167"/>
        <v>0</v>
      </c>
      <c r="MOT21" s="30">
        <f t="shared" si="1167"/>
        <v>0</v>
      </c>
      <c r="MOU21" s="30">
        <f t="shared" si="1167"/>
        <v>0</v>
      </c>
      <c r="MOV21" s="30">
        <f t="shared" si="1167"/>
        <v>0</v>
      </c>
      <c r="MOW21" s="30">
        <f t="shared" si="1167"/>
        <v>0</v>
      </c>
      <c r="MOX21" s="30">
        <f t="shared" si="1167"/>
        <v>0</v>
      </c>
      <c r="MOY21" s="30">
        <f t="shared" si="1167"/>
        <v>0</v>
      </c>
      <c r="MOZ21" s="30">
        <f t="shared" si="1167"/>
        <v>0</v>
      </c>
      <c r="MPA21" s="30">
        <f t="shared" si="1167"/>
        <v>0</v>
      </c>
      <c r="MPB21" s="30">
        <f t="shared" si="1167"/>
        <v>0</v>
      </c>
      <c r="MPC21" s="30">
        <f t="shared" si="1167"/>
        <v>0</v>
      </c>
      <c r="MPD21" s="30">
        <f t="shared" si="1167"/>
        <v>0</v>
      </c>
      <c r="MPE21" s="30">
        <f t="shared" si="1167"/>
        <v>0</v>
      </c>
      <c r="MPF21" s="30">
        <f t="shared" si="1167"/>
        <v>0</v>
      </c>
      <c r="MPG21" s="30">
        <f t="shared" si="1167"/>
        <v>0</v>
      </c>
      <c r="MPH21" s="30">
        <f t="shared" si="1167"/>
        <v>0</v>
      </c>
      <c r="MPI21" s="30">
        <f t="shared" si="1167"/>
        <v>0</v>
      </c>
      <c r="MPJ21" s="30">
        <f t="shared" si="1167"/>
        <v>0</v>
      </c>
      <c r="MPK21" s="30">
        <f t="shared" si="1167"/>
        <v>0</v>
      </c>
      <c r="MPL21" s="30">
        <f t="shared" si="1167"/>
        <v>0</v>
      </c>
      <c r="MPM21" s="30">
        <f t="shared" si="1167"/>
        <v>0</v>
      </c>
      <c r="MPN21" s="30">
        <f t="shared" si="1167"/>
        <v>0</v>
      </c>
      <c r="MPO21" s="30">
        <f t="shared" ref="MPO21:MRZ21" si="1168">SUM(MPO22:MPO25)</f>
        <v>0</v>
      </c>
      <c r="MPP21" s="30">
        <f t="shared" si="1168"/>
        <v>0</v>
      </c>
      <c r="MPQ21" s="30">
        <f t="shared" si="1168"/>
        <v>0</v>
      </c>
      <c r="MPR21" s="30">
        <f t="shared" si="1168"/>
        <v>0</v>
      </c>
      <c r="MPS21" s="30">
        <f t="shared" si="1168"/>
        <v>0</v>
      </c>
      <c r="MPT21" s="30">
        <f t="shared" si="1168"/>
        <v>0</v>
      </c>
      <c r="MPU21" s="30">
        <f t="shared" si="1168"/>
        <v>0</v>
      </c>
      <c r="MPV21" s="30">
        <f t="shared" si="1168"/>
        <v>0</v>
      </c>
      <c r="MPW21" s="30">
        <f t="shared" si="1168"/>
        <v>0</v>
      </c>
      <c r="MPX21" s="30">
        <f t="shared" si="1168"/>
        <v>0</v>
      </c>
      <c r="MPY21" s="30">
        <f t="shared" si="1168"/>
        <v>0</v>
      </c>
      <c r="MPZ21" s="30">
        <f t="shared" si="1168"/>
        <v>0</v>
      </c>
      <c r="MQA21" s="30">
        <f t="shared" si="1168"/>
        <v>0</v>
      </c>
      <c r="MQB21" s="30">
        <f t="shared" si="1168"/>
        <v>0</v>
      </c>
      <c r="MQC21" s="30">
        <f t="shared" si="1168"/>
        <v>0</v>
      </c>
      <c r="MQD21" s="30">
        <f t="shared" si="1168"/>
        <v>0</v>
      </c>
      <c r="MQE21" s="30">
        <f t="shared" si="1168"/>
        <v>0</v>
      </c>
      <c r="MQF21" s="30">
        <f t="shared" si="1168"/>
        <v>0</v>
      </c>
      <c r="MQG21" s="30">
        <f t="shared" si="1168"/>
        <v>0</v>
      </c>
      <c r="MQH21" s="30">
        <f t="shared" si="1168"/>
        <v>0</v>
      </c>
      <c r="MQI21" s="30">
        <f t="shared" si="1168"/>
        <v>0</v>
      </c>
      <c r="MQJ21" s="30">
        <f t="shared" si="1168"/>
        <v>0</v>
      </c>
      <c r="MQK21" s="30">
        <f t="shared" si="1168"/>
        <v>0</v>
      </c>
      <c r="MQL21" s="30">
        <f t="shared" si="1168"/>
        <v>0</v>
      </c>
      <c r="MQM21" s="30">
        <f t="shared" si="1168"/>
        <v>0</v>
      </c>
      <c r="MQN21" s="30">
        <f t="shared" si="1168"/>
        <v>0</v>
      </c>
      <c r="MQO21" s="30">
        <f t="shared" si="1168"/>
        <v>0</v>
      </c>
      <c r="MQP21" s="30">
        <f t="shared" si="1168"/>
        <v>0</v>
      </c>
      <c r="MQQ21" s="30">
        <f t="shared" si="1168"/>
        <v>0</v>
      </c>
      <c r="MQR21" s="30">
        <f t="shared" si="1168"/>
        <v>0</v>
      </c>
      <c r="MQS21" s="30">
        <f t="shared" si="1168"/>
        <v>0</v>
      </c>
      <c r="MQT21" s="30">
        <f t="shared" si="1168"/>
        <v>0</v>
      </c>
      <c r="MQU21" s="30">
        <f t="shared" si="1168"/>
        <v>0</v>
      </c>
      <c r="MQV21" s="30">
        <f t="shared" si="1168"/>
        <v>0</v>
      </c>
      <c r="MQW21" s="30">
        <f t="shared" si="1168"/>
        <v>0</v>
      </c>
      <c r="MQX21" s="30">
        <f t="shared" si="1168"/>
        <v>0</v>
      </c>
      <c r="MQY21" s="30">
        <f t="shared" si="1168"/>
        <v>0</v>
      </c>
      <c r="MQZ21" s="30">
        <f t="shared" si="1168"/>
        <v>0</v>
      </c>
      <c r="MRA21" s="30">
        <f t="shared" si="1168"/>
        <v>0</v>
      </c>
      <c r="MRB21" s="30">
        <f t="shared" si="1168"/>
        <v>0</v>
      </c>
      <c r="MRC21" s="30">
        <f t="shared" si="1168"/>
        <v>0</v>
      </c>
      <c r="MRD21" s="30">
        <f t="shared" si="1168"/>
        <v>0</v>
      </c>
      <c r="MRE21" s="30">
        <f t="shared" si="1168"/>
        <v>0</v>
      </c>
      <c r="MRF21" s="30">
        <f t="shared" si="1168"/>
        <v>0</v>
      </c>
      <c r="MRG21" s="30">
        <f t="shared" si="1168"/>
        <v>0</v>
      </c>
      <c r="MRH21" s="30">
        <f t="shared" si="1168"/>
        <v>0</v>
      </c>
      <c r="MRI21" s="30">
        <f t="shared" si="1168"/>
        <v>0</v>
      </c>
      <c r="MRJ21" s="30">
        <f t="shared" si="1168"/>
        <v>0</v>
      </c>
      <c r="MRK21" s="30">
        <f t="shared" si="1168"/>
        <v>0</v>
      </c>
      <c r="MRL21" s="30">
        <f t="shared" si="1168"/>
        <v>0</v>
      </c>
      <c r="MRM21" s="30">
        <f t="shared" si="1168"/>
        <v>0</v>
      </c>
      <c r="MRN21" s="30">
        <f t="shared" si="1168"/>
        <v>0</v>
      </c>
      <c r="MRO21" s="30">
        <f t="shared" si="1168"/>
        <v>0</v>
      </c>
      <c r="MRP21" s="30">
        <f t="shared" si="1168"/>
        <v>0</v>
      </c>
      <c r="MRQ21" s="30">
        <f t="shared" si="1168"/>
        <v>0</v>
      </c>
      <c r="MRR21" s="30">
        <f t="shared" si="1168"/>
        <v>0</v>
      </c>
      <c r="MRS21" s="30">
        <f t="shared" si="1168"/>
        <v>0</v>
      </c>
      <c r="MRT21" s="30">
        <f t="shared" si="1168"/>
        <v>0</v>
      </c>
      <c r="MRU21" s="30">
        <f t="shared" si="1168"/>
        <v>0</v>
      </c>
      <c r="MRV21" s="30">
        <f t="shared" si="1168"/>
        <v>0</v>
      </c>
      <c r="MRW21" s="30">
        <f t="shared" si="1168"/>
        <v>0</v>
      </c>
      <c r="MRX21" s="30">
        <f t="shared" si="1168"/>
        <v>0</v>
      </c>
      <c r="MRY21" s="30">
        <f t="shared" si="1168"/>
        <v>0</v>
      </c>
      <c r="MRZ21" s="30">
        <f t="shared" si="1168"/>
        <v>0</v>
      </c>
      <c r="MSA21" s="30">
        <f t="shared" ref="MSA21:MUL21" si="1169">SUM(MSA22:MSA25)</f>
        <v>0</v>
      </c>
      <c r="MSB21" s="30">
        <f t="shared" si="1169"/>
        <v>0</v>
      </c>
      <c r="MSC21" s="30">
        <f t="shared" si="1169"/>
        <v>0</v>
      </c>
      <c r="MSD21" s="30">
        <f t="shared" si="1169"/>
        <v>0</v>
      </c>
      <c r="MSE21" s="30">
        <f t="shared" si="1169"/>
        <v>0</v>
      </c>
      <c r="MSF21" s="30">
        <f t="shared" si="1169"/>
        <v>0</v>
      </c>
      <c r="MSG21" s="30">
        <f t="shared" si="1169"/>
        <v>0</v>
      </c>
      <c r="MSH21" s="30">
        <f t="shared" si="1169"/>
        <v>0</v>
      </c>
      <c r="MSI21" s="30">
        <f t="shared" si="1169"/>
        <v>0</v>
      </c>
      <c r="MSJ21" s="30">
        <f t="shared" si="1169"/>
        <v>0</v>
      </c>
      <c r="MSK21" s="30">
        <f t="shared" si="1169"/>
        <v>0</v>
      </c>
      <c r="MSL21" s="30">
        <f t="shared" si="1169"/>
        <v>0</v>
      </c>
      <c r="MSM21" s="30">
        <f t="shared" si="1169"/>
        <v>0</v>
      </c>
      <c r="MSN21" s="30">
        <f t="shared" si="1169"/>
        <v>0</v>
      </c>
      <c r="MSO21" s="30">
        <f t="shared" si="1169"/>
        <v>0</v>
      </c>
      <c r="MSP21" s="30">
        <f t="shared" si="1169"/>
        <v>0</v>
      </c>
      <c r="MSQ21" s="30">
        <f t="shared" si="1169"/>
        <v>0</v>
      </c>
      <c r="MSR21" s="30">
        <f t="shared" si="1169"/>
        <v>0</v>
      </c>
      <c r="MSS21" s="30">
        <f t="shared" si="1169"/>
        <v>0</v>
      </c>
      <c r="MST21" s="30">
        <f t="shared" si="1169"/>
        <v>0</v>
      </c>
      <c r="MSU21" s="30">
        <f t="shared" si="1169"/>
        <v>0</v>
      </c>
      <c r="MSV21" s="30">
        <f t="shared" si="1169"/>
        <v>0</v>
      </c>
      <c r="MSW21" s="30">
        <f t="shared" si="1169"/>
        <v>0</v>
      </c>
      <c r="MSX21" s="30">
        <f t="shared" si="1169"/>
        <v>0</v>
      </c>
      <c r="MSY21" s="30">
        <f t="shared" si="1169"/>
        <v>0</v>
      </c>
      <c r="MSZ21" s="30">
        <f t="shared" si="1169"/>
        <v>0</v>
      </c>
      <c r="MTA21" s="30">
        <f t="shared" si="1169"/>
        <v>0</v>
      </c>
      <c r="MTB21" s="30">
        <f t="shared" si="1169"/>
        <v>0</v>
      </c>
      <c r="MTC21" s="30">
        <f t="shared" si="1169"/>
        <v>0</v>
      </c>
      <c r="MTD21" s="30">
        <f t="shared" si="1169"/>
        <v>0</v>
      </c>
      <c r="MTE21" s="30">
        <f t="shared" si="1169"/>
        <v>0</v>
      </c>
      <c r="MTF21" s="30">
        <f t="shared" si="1169"/>
        <v>0</v>
      </c>
      <c r="MTG21" s="30">
        <f t="shared" si="1169"/>
        <v>0</v>
      </c>
      <c r="MTH21" s="30">
        <f t="shared" si="1169"/>
        <v>0</v>
      </c>
      <c r="MTI21" s="30">
        <f t="shared" si="1169"/>
        <v>0</v>
      </c>
      <c r="MTJ21" s="30">
        <f t="shared" si="1169"/>
        <v>0</v>
      </c>
      <c r="MTK21" s="30">
        <f t="shared" si="1169"/>
        <v>0</v>
      </c>
      <c r="MTL21" s="30">
        <f t="shared" si="1169"/>
        <v>0</v>
      </c>
      <c r="MTM21" s="30">
        <f t="shared" si="1169"/>
        <v>0</v>
      </c>
      <c r="MTN21" s="30">
        <f t="shared" si="1169"/>
        <v>0</v>
      </c>
      <c r="MTO21" s="30">
        <f t="shared" si="1169"/>
        <v>0</v>
      </c>
      <c r="MTP21" s="30">
        <f t="shared" si="1169"/>
        <v>0</v>
      </c>
      <c r="MTQ21" s="30">
        <f t="shared" si="1169"/>
        <v>0</v>
      </c>
      <c r="MTR21" s="30">
        <f t="shared" si="1169"/>
        <v>0</v>
      </c>
      <c r="MTS21" s="30">
        <f t="shared" si="1169"/>
        <v>0</v>
      </c>
      <c r="MTT21" s="30">
        <f t="shared" si="1169"/>
        <v>0</v>
      </c>
      <c r="MTU21" s="30">
        <f t="shared" si="1169"/>
        <v>0</v>
      </c>
      <c r="MTV21" s="30">
        <f t="shared" si="1169"/>
        <v>0</v>
      </c>
      <c r="MTW21" s="30">
        <f t="shared" si="1169"/>
        <v>0</v>
      </c>
      <c r="MTX21" s="30">
        <f t="shared" si="1169"/>
        <v>0</v>
      </c>
      <c r="MTY21" s="30">
        <f t="shared" si="1169"/>
        <v>0</v>
      </c>
      <c r="MTZ21" s="30">
        <f t="shared" si="1169"/>
        <v>0</v>
      </c>
      <c r="MUA21" s="30">
        <f t="shared" si="1169"/>
        <v>0</v>
      </c>
      <c r="MUB21" s="30">
        <f t="shared" si="1169"/>
        <v>0</v>
      </c>
      <c r="MUC21" s="30">
        <f t="shared" si="1169"/>
        <v>0</v>
      </c>
      <c r="MUD21" s="30">
        <f t="shared" si="1169"/>
        <v>0</v>
      </c>
      <c r="MUE21" s="30">
        <f t="shared" si="1169"/>
        <v>0</v>
      </c>
      <c r="MUF21" s="30">
        <f t="shared" si="1169"/>
        <v>0</v>
      </c>
      <c r="MUG21" s="30">
        <f t="shared" si="1169"/>
        <v>0</v>
      </c>
      <c r="MUH21" s="30">
        <f t="shared" si="1169"/>
        <v>0</v>
      </c>
      <c r="MUI21" s="30">
        <f t="shared" si="1169"/>
        <v>0</v>
      </c>
      <c r="MUJ21" s="30">
        <f t="shared" si="1169"/>
        <v>0</v>
      </c>
      <c r="MUK21" s="30">
        <f t="shared" si="1169"/>
        <v>0</v>
      </c>
      <c r="MUL21" s="30">
        <f t="shared" si="1169"/>
        <v>0</v>
      </c>
      <c r="MUM21" s="30">
        <f t="shared" ref="MUM21:MWX21" si="1170">SUM(MUM22:MUM25)</f>
        <v>0</v>
      </c>
      <c r="MUN21" s="30">
        <f t="shared" si="1170"/>
        <v>0</v>
      </c>
      <c r="MUO21" s="30">
        <f t="shared" si="1170"/>
        <v>0</v>
      </c>
      <c r="MUP21" s="30">
        <f t="shared" si="1170"/>
        <v>0</v>
      </c>
      <c r="MUQ21" s="30">
        <f t="shared" si="1170"/>
        <v>0</v>
      </c>
      <c r="MUR21" s="30">
        <f t="shared" si="1170"/>
        <v>0</v>
      </c>
      <c r="MUS21" s="30">
        <f t="shared" si="1170"/>
        <v>0</v>
      </c>
      <c r="MUT21" s="30">
        <f t="shared" si="1170"/>
        <v>0</v>
      </c>
      <c r="MUU21" s="30">
        <f t="shared" si="1170"/>
        <v>0</v>
      </c>
      <c r="MUV21" s="30">
        <f t="shared" si="1170"/>
        <v>0</v>
      </c>
      <c r="MUW21" s="30">
        <f t="shared" si="1170"/>
        <v>0</v>
      </c>
      <c r="MUX21" s="30">
        <f t="shared" si="1170"/>
        <v>0</v>
      </c>
      <c r="MUY21" s="30">
        <f t="shared" si="1170"/>
        <v>0</v>
      </c>
      <c r="MUZ21" s="30">
        <f t="shared" si="1170"/>
        <v>0</v>
      </c>
      <c r="MVA21" s="30">
        <f t="shared" si="1170"/>
        <v>0</v>
      </c>
      <c r="MVB21" s="30">
        <f t="shared" si="1170"/>
        <v>0</v>
      </c>
      <c r="MVC21" s="30">
        <f t="shared" si="1170"/>
        <v>0</v>
      </c>
      <c r="MVD21" s="30">
        <f t="shared" si="1170"/>
        <v>0</v>
      </c>
      <c r="MVE21" s="30">
        <f t="shared" si="1170"/>
        <v>0</v>
      </c>
      <c r="MVF21" s="30">
        <f t="shared" si="1170"/>
        <v>0</v>
      </c>
      <c r="MVG21" s="30">
        <f t="shared" si="1170"/>
        <v>0</v>
      </c>
      <c r="MVH21" s="30">
        <f t="shared" si="1170"/>
        <v>0</v>
      </c>
      <c r="MVI21" s="30">
        <f t="shared" si="1170"/>
        <v>0</v>
      </c>
      <c r="MVJ21" s="30">
        <f t="shared" si="1170"/>
        <v>0</v>
      </c>
      <c r="MVK21" s="30">
        <f t="shared" si="1170"/>
        <v>0</v>
      </c>
      <c r="MVL21" s="30">
        <f t="shared" si="1170"/>
        <v>0</v>
      </c>
      <c r="MVM21" s="30">
        <f t="shared" si="1170"/>
        <v>0</v>
      </c>
      <c r="MVN21" s="30">
        <f t="shared" si="1170"/>
        <v>0</v>
      </c>
      <c r="MVO21" s="30">
        <f t="shared" si="1170"/>
        <v>0</v>
      </c>
      <c r="MVP21" s="30">
        <f t="shared" si="1170"/>
        <v>0</v>
      </c>
      <c r="MVQ21" s="30">
        <f t="shared" si="1170"/>
        <v>0</v>
      </c>
      <c r="MVR21" s="30">
        <f t="shared" si="1170"/>
        <v>0</v>
      </c>
      <c r="MVS21" s="30">
        <f t="shared" si="1170"/>
        <v>0</v>
      </c>
      <c r="MVT21" s="30">
        <f t="shared" si="1170"/>
        <v>0</v>
      </c>
      <c r="MVU21" s="30">
        <f t="shared" si="1170"/>
        <v>0</v>
      </c>
      <c r="MVV21" s="30">
        <f t="shared" si="1170"/>
        <v>0</v>
      </c>
      <c r="MVW21" s="30">
        <f t="shared" si="1170"/>
        <v>0</v>
      </c>
      <c r="MVX21" s="30">
        <f t="shared" si="1170"/>
        <v>0</v>
      </c>
      <c r="MVY21" s="30">
        <f t="shared" si="1170"/>
        <v>0</v>
      </c>
      <c r="MVZ21" s="30">
        <f t="shared" si="1170"/>
        <v>0</v>
      </c>
      <c r="MWA21" s="30">
        <f t="shared" si="1170"/>
        <v>0</v>
      </c>
      <c r="MWB21" s="30">
        <f t="shared" si="1170"/>
        <v>0</v>
      </c>
      <c r="MWC21" s="30">
        <f t="shared" si="1170"/>
        <v>0</v>
      </c>
      <c r="MWD21" s="30">
        <f t="shared" si="1170"/>
        <v>0</v>
      </c>
      <c r="MWE21" s="30">
        <f t="shared" si="1170"/>
        <v>0</v>
      </c>
      <c r="MWF21" s="30">
        <f t="shared" si="1170"/>
        <v>0</v>
      </c>
      <c r="MWG21" s="30">
        <f t="shared" si="1170"/>
        <v>0</v>
      </c>
      <c r="MWH21" s="30">
        <f t="shared" si="1170"/>
        <v>0</v>
      </c>
      <c r="MWI21" s="30">
        <f t="shared" si="1170"/>
        <v>0</v>
      </c>
      <c r="MWJ21" s="30">
        <f t="shared" si="1170"/>
        <v>0</v>
      </c>
      <c r="MWK21" s="30">
        <f t="shared" si="1170"/>
        <v>0</v>
      </c>
      <c r="MWL21" s="30">
        <f t="shared" si="1170"/>
        <v>0</v>
      </c>
      <c r="MWM21" s="30">
        <f t="shared" si="1170"/>
        <v>0</v>
      </c>
      <c r="MWN21" s="30">
        <f t="shared" si="1170"/>
        <v>0</v>
      </c>
      <c r="MWO21" s="30">
        <f t="shared" si="1170"/>
        <v>0</v>
      </c>
      <c r="MWP21" s="30">
        <f t="shared" si="1170"/>
        <v>0</v>
      </c>
      <c r="MWQ21" s="30">
        <f t="shared" si="1170"/>
        <v>0</v>
      </c>
      <c r="MWR21" s="30">
        <f t="shared" si="1170"/>
        <v>0</v>
      </c>
      <c r="MWS21" s="30">
        <f t="shared" si="1170"/>
        <v>0</v>
      </c>
      <c r="MWT21" s="30">
        <f t="shared" si="1170"/>
        <v>0</v>
      </c>
      <c r="MWU21" s="30">
        <f t="shared" si="1170"/>
        <v>0</v>
      </c>
      <c r="MWV21" s="30">
        <f t="shared" si="1170"/>
        <v>0</v>
      </c>
      <c r="MWW21" s="30">
        <f t="shared" si="1170"/>
        <v>0</v>
      </c>
      <c r="MWX21" s="30">
        <f t="shared" si="1170"/>
        <v>0</v>
      </c>
      <c r="MWY21" s="30">
        <f t="shared" ref="MWY21:MZJ21" si="1171">SUM(MWY22:MWY25)</f>
        <v>0</v>
      </c>
      <c r="MWZ21" s="30">
        <f t="shared" si="1171"/>
        <v>0</v>
      </c>
      <c r="MXA21" s="30">
        <f t="shared" si="1171"/>
        <v>0</v>
      </c>
      <c r="MXB21" s="30">
        <f t="shared" si="1171"/>
        <v>0</v>
      </c>
      <c r="MXC21" s="30">
        <f t="shared" si="1171"/>
        <v>0</v>
      </c>
      <c r="MXD21" s="30">
        <f t="shared" si="1171"/>
        <v>0</v>
      </c>
      <c r="MXE21" s="30">
        <f t="shared" si="1171"/>
        <v>0</v>
      </c>
      <c r="MXF21" s="30">
        <f t="shared" si="1171"/>
        <v>0</v>
      </c>
      <c r="MXG21" s="30">
        <f t="shared" si="1171"/>
        <v>0</v>
      </c>
      <c r="MXH21" s="30">
        <f t="shared" si="1171"/>
        <v>0</v>
      </c>
      <c r="MXI21" s="30">
        <f t="shared" si="1171"/>
        <v>0</v>
      </c>
      <c r="MXJ21" s="30">
        <f t="shared" si="1171"/>
        <v>0</v>
      </c>
      <c r="MXK21" s="30">
        <f t="shared" si="1171"/>
        <v>0</v>
      </c>
      <c r="MXL21" s="30">
        <f t="shared" si="1171"/>
        <v>0</v>
      </c>
      <c r="MXM21" s="30">
        <f t="shared" si="1171"/>
        <v>0</v>
      </c>
      <c r="MXN21" s="30">
        <f t="shared" si="1171"/>
        <v>0</v>
      </c>
      <c r="MXO21" s="30">
        <f t="shared" si="1171"/>
        <v>0</v>
      </c>
      <c r="MXP21" s="30">
        <f t="shared" si="1171"/>
        <v>0</v>
      </c>
      <c r="MXQ21" s="30">
        <f t="shared" si="1171"/>
        <v>0</v>
      </c>
      <c r="MXR21" s="30">
        <f t="shared" si="1171"/>
        <v>0</v>
      </c>
      <c r="MXS21" s="30">
        <f t="shared" si="1171"/>
        <v>0</v>
      </c>
      <c r="MXT21" s="30">
        <f t="shared" si="1171"/>
        <v>0</v>
      </c>
      <c r="MXU21" s="30">
        <f t="shared" si="1171"/>
        <v>0</v>
      </c>
      <c r="MXV21" s="30">
        <f t="shared" si="1171"/>
        <v>0</v>
      </c>
      <c r="MXW21" s="30">
        <f t="shared" si="1171"/>
        <v>0</v>
      </c>
      <c r="MXX21" s="30">
        <f t="shared" si="1171"/>
        <v>0</v>
      </c>
      <c r="MXY21" s="30">
        <f t="shared" si="1171"/>
        <v>0</v>
      </c>
      <c r="MXZ21" s="30">
        <f t="shared" si="1171"/>
        <v>0</v>
      </c>
      <c r="MYA21" s="30">
        <f t="shared" si="1171"/>
        <v>0</v>
      </c>
      <c r="MYB21" s="30">
        <f t="shared" si="1171"/>
        <v>0</v>
      </c>
      <c r="MYC21" s="30">
        <f t="shared" si="1171"/>
        <v>0</v>
      </c>
      <c r="MYD21" s="30">
        <f t="shared" si="1171"/>
        <v>0</v>
      </c>
      <c r="MYE21" s="30">
        <f t="shared" si="1171"/>
        <v>0</v>
      </c>
      <c r="MYF21" s="30">
        <f t="shared" si="1171"/>
        <v>0</v>
      </c>
      <c r="MYG21" s="30">
        <f t="shared" si="1171"/>
        <v>0</v>
      </c>
      <c r="MYH21" s="30">
        <f t="shared" si="1171"/>
        <v>0</v>
      </c>
      <c r="MYI21" s="30">
        <f t="shared" si="1171"/>
        <v>0</v>
      </c>
      <c r="MYJ21" s="30">
        <f t="shared" si="1171"/>
        <v>0</v>
      </c>
      <c r="MYK21" s="30">
        <f t="shared" si="1171"/>
        <v>0</v>
      </c>
      <c r="MYL21" s="30">
        <f t="shared" si="1171"/>
        <v>0</v>
      </c>
      <c r="MYM21" s="30">
        <f t="shared" si="1171"/>
        <v>0</v>
      </c>
      <c r="MYN21" s="30">
        <f t="shared" si="1171"/>
        <v>0</v>
      </c>
      <c r="MYO21" s="30">
        <f t="shared" si="1171"/>
        <v>0</v>
      </c>
      <c r="MYP21" s="30">
        <f t="shared" si="1171"/>
        <v>0</v>
      </c>
      <c r="MYQ21" s="30">
        <f t="shared" si="1171"/>
        <v>0</v>
      </c>
      <c r="MYR21" s="30">
        <f t="shared" si="1171"/>
        <v>0</v>
      </c>
      <c r="MYS21" s="30">
        <f t="shared" si="1171"/>
        <v>0</v>
      </c>
      <c r="MYT21" s="30">
        <f t="shared" si="1171"/>
        <v>0</v>
      </c>
      <c r="MYU21" s="30">
        <f t="shared" si="1171"/>
        <v>0</v>
      </c>
      <c r="MYV21" s="30">
        <f t="shared" si="1171"/>
        <v>0</v>
      </c>
      <c r="MYW21" s="30">
        <f t="shared" si="1171"/>
        <v>0</v>
      </c>
      <c r="MYX21" s="30">
        <f t="shared" si="1171"/>
        <v>0</v>
      </c>
      <c r="MYY21" s="30">
        <f t="shared" si="1171"/>
        <v>0</v>
      </c>
      <c r="MYZ21" s="30">
        <f t="shared" si="1171"/>
        <v>0</v>
      </c>
      <c r="MZA21" s="30">
        <f t="shared" si="1171"/>
        <v>0</v>
      </c>
      <c r="MZB21" s="30">
        <f t="shared" si="1171"/>
        <v>0</v>
      </c>
      <c r="MZC21" s="30">
        <f t="shared" si="1171"/>
        <v>0</v>
      </c>
      <c r="MZD21" s="30">
        <f t="shared" si="1171"/>
        <v>0</v>
      </c>
      <c r="MZE21" s="30">
        <f t="shared" si="1171"/>
        <v>0</v>
      </c>
      <c r="MZF21" s="30">
        <f t="shared" si="1171"/>
        <v>0</v>
      </c>
      <c r="MZG21" s="30">
        <f t="shared" si="1171"/>
        <v>0</v>
      </c>
      <c r="MZH21" s="30">
        <f t="shared" si="1171"/>
        <v>0</v>
      </c>
      <c r="MZI21" s="30">
        <f t="shared" si="1171"/>
        <v>0</v>
      </c>
      <c r="MZJ21" s="30">
        <f t="shared" si="1171"/>
        <v>0</v>
      </c>
      <c r="MZK21" s="30">
        <f t="shared" ref="MZK21:NBV21" si="1172">SUM(MZK22:MZK25)</f>
        <v>0</v>
      </c>
      <c r="MZL21" s="30">
        <f t="shared" si="1172"/>
        <v>0</v>
      </c>
      <c r="MZM21" s="30">
        <f t="shared" si="1172"/>
        <v>0</v>
      </c>
      <c r="MZN21" s="30">
        <f t="shared" si="1172"/>
        <v>0</v>
      </c>
      <c r="MZO21" s="30">
        <f t="shared" si="1172"/>
        <v>0</v>
      </c>
      <c r="MZP21" s="30">
        <f t="shared" si="1172"/>
        <v>0</v>
      </c>
      <c r="MZQ21" s="30">
        <f t="shared" si="1172"/>
        <v>0</v>
      </c>
      <c r="MZR21" s="30">
        <f t="shared" si="1172"/>
        <v>0</v>
      </c>
      <c r="MZS21" s="30">
        <f t="shared" si="1172"/>
        <v>0</v>
      </c>
      <c r="MZT21" s="30">
        <f t="shared" si="1172"/>
        <v>0</v>
      </c>
      <c r="MZU21" s="30">
        <f t="shared" si="1172"/>
        <v>0</v>
      </c>
      <c r="MZV21" s="30">
        <f t="shared" si="1172"/>
        <v>0</v>
      </c>
      <c r="MZW21" s="30">
        <f t="shared" si="1172"/>
        <v>0</v>
      </c>
      <c r="MZX21" s="30">
        <f t="shared" si="1172"/>
        <v>0</v>
      </c>
      <c r="MZY21" s="30">
        <f t="shared" si="1172"/>
        <v>0</v>
      </c>
      <c r="MZZ21" s="30">
        <f t="shared" si="1172"/>
        <v>0</v>
      </c>
      <c r="NAA21" s="30">
        <f t="shared" si="1172"/>
        <v>0</v>
      </c>
      <c r="NAB21" s="30">
        <f t="shared" si="1172"/>
        <v>0</v>
      </c>
      <c r="NAC21" s="30">
        <f t="shared" si="1172"/>
        <v>0</v>
      </c>
      <c r="NAD21" s="30">
        <f t="shared" si="1172"/>
        <v>0</v>
      </c>
      <c r="NAE21" s="30">
        <f t="shared" si="1172"/>
        <v>0</v>
      </c>
      <c r="NAF21" s="30">
        <f t="shared" si="1172"/>
        <v>0</v>
      </c>
      <c r="NAG21" s="30">
        <f t="shared" si="1172"/>
        <v>0</v>
      </c>
      <c r="NAH21" s="30">
        <f t="shared" si="1172"/>
        <v>0</v>
      </c>
      <c r="NAI21" s="30">
        <f t="shared" si="1172"/>
        <v>0</v>
      </c>
      <c r="NAJ21" s="30">
        <f t="shared" si="1172"/>
        <v>0</v>
      </c>
      <c r="NAK21" s="30">
        <f t="shared" si="1172"/>
        <v>0</v>
      </c>
      <c r="NAL21" s="30">
        <f t="shared" si="1172"/>
        <v>0</v>
      </c>
      <c r="NAM21" s="30">
        <f t="shared" si="1172"/>
        <v>0</v>
      </c>
      <c r="NAN21" s="30">
        <f t="shared" si="1172"/>
        <v>0</v>
      </c>
      <c r="NAO21" s="30">
        <f t="shared" si="1172"/>
        <v>0</v>
      </c>
      <c r="NAP21" s="30">
        <f t="shared" si="1172"/>
        <v>0</v>
      </c>
      <c r="NAQ21" s="30">
        <f t="shared" si="1172"/>
        <v>0</v>
      </c>
      <c r="NAR21" s="30">
        <f t="shared" si="1172"/>
        <v>0</v>
      </c>
      <c r="NAS21" s="30">
        <f t="shared" si="1172"/>
        <v>0</v>
      </c>
      <c r="NAT21" s="30">
        <f t="shared" si="1172"/>
        <v>0</v>
      </c>
      <c r="NAU21" s="30">
        <f t="shared" si="1172"/>
        <v>0</v>
      </c>
      <c r="NAV21" s="30">
        <f t="shared" si="1172"/>
        <v>0</v>
      </c>
      <c r="NAW21" s="30">
        <f t="shared" si="1172"/>
        <v>0</v>
      </c>
      <c r="NAX21" s="30">
        <f t="shared" si="1172"/>
        <v>0</v>
      </c>
      <c r="NAY21" s="30">
        <f t="shared" si="1172"/>
        <v>0</v>
      </c>
      <c r="NAZ21" s="30">
        <f t="shared" si="1172"/>
        <v>0</v>
      </c>
      <c r="NBA21" s="30">
        <f t="shared" si="1172"/>
        <v>0</v>
      </c>
      <c r="NBB21" s="30">
        <f t="shared" si="1172"/>
        <v>0</v>
      </c>
      <c r="NBC21" s="30">
        <f t="shared" si="1172"/>
        <v>0</v>
      </c>
      <c r="NBD21" s="30">
        <f t="shared" si="1172"/>
        <v>0</v>
      </c>
      <c r="NBE21" s="30">
        <f t="shared" si="1172"/>
        <v>0</v>
      </c>
      <c r="NBF21" s="30">
        <f t="shared" si="1172"/>
        <v>0</v>
      </c>
      <c r="NBG21" s="30">
        <f t="shared" si="1172"/>
        <v>0</v>
      </c>
      <c r="NBH21" s="30">
        <f t="shared" si="1172"/>
        <v>0</v>
      </c>
      <c r="NBI21" s="30">
        <f t="shared" si="1172"/>
        <v>0</v>
      </c>
      <c r="NBJ21" s="30">
        <f t="shared" si="1172"/>
        <v>0</v>
      </c>
      <c r="NBK21" s="30">
        <f t="shared" si="1172"/>
        <v>0</v>
      </c>
      <c r="NBL21" s="30">
        <f t="shared" si="1172"/>
        <v>0</v>
      </c>
      <c r="NBM21" s="30">
        <f t="shared" si="1172"/>
        <v>0</v>
      </c>
      <c r="NBN21" s="30">
        <f t="shared" si="1172"/>
        <v>0</v>
      </c>
      <c r="NBO21" s="30">
        <f t="shared" si="1172"/>
        <v>0</v>
      </c>
      <c r="NBP21" s="30">
        <f t="shared" si="1172"/>
        <v>0</v>
      </c>
      <c r="NBQ21" s="30">
        <f t="shared" si="1172"/>
        <v>0</v>
      </c>
      <c r="NBR21" s="30">
        <f t="shared" si="1172"/>
        <v>0</v>
      </c>
      <c r="NBS21" s="30">
        <f t="shared" si="1172"/>
        <v>0</v>
      </c>
      <c r="NBT21" s="30">
        <f t="shared" si="1172"/>
        <v>0</v>
      </c>
      <c r="NBU21" s="30">
        <f t="shared" si="1172"/>
        <v>0</v>
      </c>
      <c r="NBV21" s="30">
        <f t="shared" si="1172"/>
        <v>0</v>
      </c>
      <c r="NBW21" s="30">
        <f t="shared" ref="NBW21:NEH21" si="1173">SUM(NBW22:NBW25)</f>
        <v>0</v>
      </c>
      <c r="NBX21" s="30">
        <f t="shared" si="1173"/>
        <v>0</v>
      </c>
      <c r="NBY21" s="30">
        <f t="shared" si="1173"/>
        <v>0</v>
      </c>
      <c r="NBZ21" s="30">
        <f t="shared" si="1173"/>
        <v>0</v>
      </c>
      <c r="NCA21" s="30">
        <f t="shared" si="1173"/>
        <v>0</v>
      </c>
      <c r="NCB21" s="30">
        <f t="shared" si="1173"/>
        <v>0</v>
      </c>
      <c r="NCC21" s="30">
        <f t="shared" si="1173"/>
        <v>0</v>
      </c>
      <c r="NCD21" s="30">
        <f t="shared" si="1173"/>
        <v>0</v>
      </c>
      <c r="NCE21" s="30">
        <f t="shared" si="1173"/>
        <v>0</v>
      </c>
      <c r="NCF21" s="30">
        <f t="shared" si="1173"/>
        <v>0</v>
      </c>
      <c r="NCG21" s="30">
        <f t="shared" si="1173"/>
        <v>0</v>
      </c>
      <c r="NCH21" s="30">
        <f t="shared" si="1173"/>
        <v>0</v>
      </c>
      <c r="NCI21" s="30">
        <f t="shared" si="1173"/>
        <v>0</v>
      </c>
      <c r="NCJ21" s="30">
        <f t="shared" si="1173"/>
        <v>0</v>
      </c>
      <c r="NCK21" s="30">
        <f t="shared" si="1173"/>
        <v>0</v>
      </c>
      <c r="NCL21" s="30">
        <f t="shared" si="1173"/>
        <v>0</v>
      </c>
      <c r="NCM21" s="30">
        <f t="shared" si="1173"/>
        <v>0</v>
      </c>
      <c r="NCN21" s="30">
        <f t="shared" si="1173"/>
        <v>0</v>
      </c>
      <c r="NCO21" s="30">
        <f t="shared" si="1173"/>
        <v>0</v>
      </c>
      <c r="NCP21" s="30">
        <f t="shared" si="1173"/>
        <v>0</v>
      </c>
      <c r="NCQ21" s="30">
        <f t="shared" si="1173"/>
        <v>0</v>
      </c>
      <c r="NCR21" s="30">
        <f t="shared" si="1173"/>
        <v>0</v>
      </c>
      <c r="NCS21" s="30">
        <f t="shared" si="1173"/>
        <v>0</v>
      </c>
      <c r="NCT21" s="30">
        <f t="shared" si="1173"/>
        <v>0</v>
      </c>
      <c r="NCU21" s="30">
        <f t="shared" si="1173"/>
        <v>0</v>
      </c>
      <c r="NCV21" s="30">
        <f t="shared" si="1173"/>
        <v>0</v>
      </c>
      <c r="NCW21" s="30">
        <f t="shared" si="1173"/>
        <v>0</v>
      </c>
      <c r="NCX21" s="30">
        <f t="shared" si="1173"/>
        <v>0</v>
      </c>
      <c r="NCY21" s="30">
        <f t="shared" si="1173"/>
        <v>0</v>
      </c>
      <c r="NCZ21" s="30">
        <f t="shared" si="1173"/>
        <v>0</v>
      </c>
      <c r="NDA21" s="30">
        <f t="shared" si="1173"/>
        <v>0</v>
      </c>
      <c r="NDB21" s="30">
        <f t="shared" si="1173"/>
        <v>0</v>
      </c>
      <c r="NDC21" s="30">
        <f t="shared" si="1173"/>
        <v>0</v>
      </c>
      <c r="NDD21" s="30">
        <f t="shared" si="1173"/>
        <v>0</v>
      </c>
      <c r="NDE21" s="30">
        <f t="shared" si="1173"/>
        <v>0</v>
      </c>
      <c r="NDF21" s="30">
        <f t="shared" si="1173"/>
        <v>0</v>
      </c>
      <c r="NDG21" s="30">
        <f t="shared" si="1173"/>
        <v>0</v>
      </c>
      <c r="NDH21" s="30">
        <f t="shared" si="1173"/>
        <v>0</v>
      </c>
      <c r="NDI21" s="30">
        <f t="shared" si="1173"/>
        <v>0</v>
      </c>
      <c r="NDJ21" s="30">
        <f t="shared" si="1173"/>
        <v>0</v>
      </c>
      <c r="NDK21" s="30">
        <f t="shared" si="1173"/>
        <v>0</v>
      </c>
      <c r="NDL21" s="30">
        <f t="shared" si="1173"/>
        <v>0</v>
      </c>
      <c r="NDM21" s="30">
        <f t="shared" si="1173"/>
        <v>0</v>
      </c>
      <c r="NDN21" s="30">
        <f t="shared" si="1173"/>
        <v>0</v>
      </c>
      <c r="NDO21" s="30">
        <f t="shared" si="1173"/>
        <v>0</v>
      </c>
      <c r="NDP21" s="30">
        <f t="shared" si="1173"/>
        <v>0</v>
      </c>
      <c r="NDQ21" s="30">
        <f t="shared" si="1173"/>
        <v>0</v>
      </c>
      <c r="NDR21" s="30">
        <f t="shared" si="1173"/>
        <v>0</v>
      </c>
      <c r="NDS21" s="30">
        <f t="shared" si="1173"/>
        <v>0</v>
      </c>
      <c r="NDT21" s="30">
        <f t="shared" si="1173"/>
        <v>0</v>
      </c>
      <c r="NDU21" s="30">
        <f t="shared" si="1173"/>
        <v>0</v>
      </c>
      <c r="NDV21" s="30">
        <f t="shared" si="1173"/>
        <v>0</v>
      </c>
      <c r="NDW21" s="30">
        <f t="shared" si="1173"/>
        <v>0</v>
      </c>
      <c r="NDX21" s="30">
        <f t="shared" si="1173"/>
        <v>0</v>
      </c>
      <c r="NDY21" s="30">
        <f t="shared" si="1173"/>
        <v>0</v>
      </c>
      <c r="NDZ21" s="30">
        <f t="shared" si="1173"/>
        <v>0</v>
      </c>
      <c r="NEA21" s="30">
        <f t="shared" si="1173"/>
        <v>0</v>
      </c>
      <c r="NEB21" s="30">
        <f t="shared" si="1173"/>
        <v>0</v>
      </c>
      <c r="NEC21" s="30">
        <f t="shared" si="1173"/>
        <v>0</v>
      </c>
      <c r="NED21" s="30">
        <f t="shared" si="1173"/>
        <v>0</v>
      </c>
      <c r="NEE21" s="30">
        <f t="shared" si="1173"/>
        <v>0</v>
      </c>
      <c r="NEF21" s="30">
        <f t="shared" si="1173"/>
        <v>0</v>
      </c>
      <c r="NEG21" s="30">
        <f t="shared" si="1173"/>
        <v>0</v>
      </c>
      <c r="NEH21" s="30">
        <f t="shared" si="1173"/>
        <v>0</v>
      </c>
      <c r="NEI21" s="30">
        <f t="shared" ref="NEI21:NGT21" si="1174">SUM(NEI22:NEI25)</f>
        <v>0</v>
      </c>
      <c r="NEJ21" s="30">
        <f t="shared" si="1174"/>
        <v>0</v>
      </c>
      <c r="NEK21" s="30">
        <f t="shared" si="1174"/>
        <v>0</v>
      </c>
      <c r="NEL21" s="30">
        <f t="shared" si="1174"/>
        <v>0</v>
      </c>
      <c r="NEM21" s="30">
        <f t="shared" si="1174"/>
        <v>0</v>
      </c>
      <c r="NEN21" s="30">
        <f t="shared" si="1174"/>
        <v>0</v>
      </c>
      <c r="NEO21" s="30">
        <f t="shared" si="1174"/>
        <v>0</v>
      </c>
      <c r="NEP21" s="30">
        <f t="shared" si="1174"/>
        <v>0</v>
      </c>
      <c r="NEQ21" s="30">
        <f t="shared" si="1174"/>
        <v>0</v>
      </c>
      <c r="NER21" s="30">
        <f t="shared" si="1174"/>
        <v>0</v>
      </c>
      <c r="NES21" s="30">
        <f t="shared" si="1174"/>
        <v>0</v>
      </c>
      <c r="NET21" s="30">
        <f t="shared" si="1174"/>
        <v>0</v>
      </c>
      <c r="NEU21" s="30">
        <f t="shared" si="1174"/>
        <v>0</v>
      </c>
      <c r="NEV21" s="30">
        <f t="shared" si="1174"/>
        <v>0</v>
      </c>
      <c r="NEW21" s="30">
        <f t="shared" si="1174"/>
        <v>0</v>
      </c>
      <c r="NEX21" s="30">
        <f t="shared" si="1174"/>
        <v>0</v>
      </c>
      <c r="NEY21" s="30">
        <f t="shared" si="1174"/>
        <v>0</v>
      </c>
      <c r="NEZ21" s="30">
        <f t="shared" si="1174"/>
        <v>0</v>
      </c>
      <c r="NFA21" s="30">
        <f t="shared" si="1174"/>
        <v>0</v>
      </c>
      <c r="NFB21" s="30">
        <f t="shared" si="1174"/>
        <v>0</v>
      </c>
      <c r="NFC21" s="30">
        <f t="shared" si="1174"/>
        <v>0</v>
      </c>
      <c r="NFD21" s="30">
        <f t="shared" si="1174"/>
        <v>0</v>
      </c>
      <c r="NFE21" s="30">
        <f t="shared" si="1174"/>
        <v>0</v>
      </c>
      <c r="NFF21" s="30">
        <f t="shared" si="1174"/>
        <v>0</v>
      </c>
      <c r="NFG21" s="30">
        <f t="shared" si="1174"/>
        <v>0</v>
      </c>
      <c r="NFH21" s="30">
        <f t="shared" si="1174"/>
        <v>0</v>
      </c>
      <c r="NFI21" s="30">
        <f t="shared" si="1174"/>
        <v>0</v>
      </c>
      <c r="NFJ21" s="30">
        <f t="shared" si="1174"/>
        <v>0</v>
      </c>
      <c r="NFK21" s="30">
        <f t="shared" si="1174"/>
        <v>0</v>
      </c>
      <c r="NFL21" s="30">
        <f t="shared" si="1174"/>
        <v>0</v>
      </c>
      <c r="NFM21" s="30">
        <f t="shared" si="1174"/>
        <v>0</v>
      </c>
      <c r="NFN21" s="30">
        <f t="shared" si="1174"/>
        <v>0</v>
      </c>
      <c r="NFO21" s="30">
        <f t="shared" si="1174"/>
        <v>0</v>
      </c>
      <c r="NFP21" s="30">
        <f t="shared" si="1174"/>
        <v>0</v>
      </c>
      <c r="NFQ21" s="30">
        <f t="shared" si="1174"/>
        <v>0</v>
      </c>
      <c r="NFR21" s="30">
        <f t="shared" si="1174"/>
        <v>0</v>
      </c>
      <c r="NFS21" s="30">
        <f t="shared" si="1174"/>
        <v>0</v>
      </c>
      <c r="NFT21" s="30">
        <f t="shared" si="1174"/>
        <v>0</v>
      </c>
      <c r="NFU21" s="30">
        <f t="shared" si="1174"/>
        <v>0</v>
      </c>
      <c r="NFV21" s="30">
        <f t="shared" si="1174"/>
        <v>0</v>
      </c>
      <c r="NFW21" s="30">
        <f t="shared" si="1174"/>
        <v>0</v>
      </c>
      <c r="NFX21" s="30">
        <f t="shared" si="1174"/>
        <v>0</v>
      </c>
      <c r="NFY21" s="30">
        <f t="shared" si="1174"/>
        <v>0</v>
      </c>
      <c r="NFZ21" s="30">
        <f t="shared" si="1174"/>
        <v>0</v>
      </c>
      <c r="NGA21" s="30">
        <f t="shared" si="1174"/>
        <v>0</v>
      </c>
      <c r="NGB21" s="30">
        <f t="shared" si="1174"/>
        <v>0</v>
      </c>
      <c r="NGC21" s="30">
        <f t="shared" si="1174"/>
        <v>0</v>
      </c>
      <c r="NGD21" s="30">
        <f t="shared" si="1174"/>
        <v>0</v>
      </c>
      <c r="NGE21" s="30">
        <f t="shared" si="1174"/>
        <v>0</v>
      </c>
      <c r="NGF21" s="30">
        <f t="shared" si="1174"/>
        <v>0</v>
      </c>
      <c r="NGG21" s="30">
        <f t="shared" si="1174"/>
        <v>0</v>
      </c>
      <c r="NGH21" s="30">
        <f t="shared" si="1174"/>
        <v>0</v>
      </c>
      <c r="NGI21" s="30">
        <f t="shared" si="1174"/>
        <v>0</v>
      </c>
      <c r="NGJ21" s="30">
        <f t="shared" si="1174"/>
        <v>0</v>
      </c>
      <c r="NGK21" s="30">
        <f t="shared" si="1174"/>
        <v>0</v>
      </c>
      <c r="NGL21" s="30">
        <f t="shared" si="1174"/>
        <v>0</v>
      </c>
      <c r="NGM21" s="30">
        <f t="shared" si="1174"/>
        <v>0</v>
      </c>
      <c r="NGN21" s="30">
        <f t="shared" si="1174"/>
        <v>0</v>
      </c>
      <c r="NGO21" s="30">
        <f t="shared" si="1174"/>
        <v>0</v>
      </c>
      <c r="NGP21" s="30">
        <f t="shared" si="1174"/>
        <v>0</v>
      </c>
      <c r="NGQ21" s="30">
        <f t="shared" si="1174"/>
        <v>0</v>
      </c>
      <c r="NGR21" s="30">
        <f t="shared" si="1174"/>
        <v>0</v>
      </c>
      <c r="NGS21" s="30">
        <f t="shared" si="1174"/>
        <v>0</v>
      </c>
      <c r="NGT21" s="30">
        <f t="shared" si="1174"/>
        <v>0</v>
      </c>
      <c r="NGU21" s="30">
        <f t="shared" ref="NGU21:NJF21" si="1175">SUM(NGU22:NGU25)</f>
        <v>0</v>
      </c>
      <c r="NGV21" s="30">
        <f t="shared" si="1175"/>
        <v>0</v>
      </c>
      <c r="NGW21" s="30">
        <f t="shared" si="1175"/>
        <v>0</v>
      </c>
      <c r="NGX21" s="30">
        <f t="shared" si="1175"/>
        <v>0</v>
      </c>
      <c r="NGY21" s="30">
        <f t="shared" si="1175"/>
        <v>0</v>
      </c>
      <c r="NGZ21" s="30">
        <f t="shared" si="1175"/>
        <v>0</v>
      </c>
      <c r="NHA21" s="30">
        <f t="shared" si="1175"/>
        <v>0</v>
      </c>
      <c r="NHB21" s="30">
        <f t="shared" si="1175"/>
        <v>0</v>
      </c>
      <c r="NHC21" s="30">
        <f t="shared" si="1175"/>
        <v>0</v>
      </c>
      <c r="NHD21" s="30">
        <f t="shared" si="1175"/>
        <v>0</v>
      </c>
      <c r="NHE21" s="30">
        <f t="shared" si="1175"/>
        <v>0</v>
      </c>
      <c r="NHF21" s="30">
        <f t="shared" si="1175"/>
        <v>0</v>
      </c>
      <c r="NHG21" s="30">
        <f t="shared" si="1175"/>
        <v>0</v>
      </c>
      <c r="NHH21" s="30">
        <f t="shared" si="1175"/>
        <v>0</v>
      </c>
      <c r="NHI21" s="30">
        <f t="shared" si="1175"/>
        <v>0</v>
      </c>
      <c r="NHJ21" s="30">
        <f t="shared" si="1175"/>
        <v>0</v>
      </c>
      <c r="NHK21" s="30">
        <f t="shared" si="1175"/>
        <v>0</v>
      </c>
      <c r="NHL21" s="30">
        <f t="shared" si="1175"/>
        <v>0</v>
      </c>
      <c r="NHM21" s="30">
        <f t="shared" si="1175"/>
        <v>0</v>
      </c>
      <c r="NHN21" s="30">
        <f t="shared" si="1175"/>
        <v>0</v>
      </c>
      <c r="NHO21" s="30">
        <f t="shared" si="1175"/>
        <v>0</v>
      </c>
      <c r="NHP21" s="30">
        <f t="shared" si="1175"/>
        <v>0</v>
      </c>
      <c r="NHQ21" s="30">
        <f t="shared" si="1175"/>
        <v>0</v>
      </c>
      <c r="NHR21" s="30">
        <f t="shared" si="1175"/>
        <v>0</v>
      </c>
      <c r="NHS21" s="30">
        <f t="shared" si="1175"/>
        <v>0</v>
      </c>
      <c r="NHT21" s="30">
        <f t="shared" si="1175"/>
        <v>0</v>
      </c>
      <c r="NHU21" s="30">
        <f t="shared" si="1175"/>
        <v>0</v>
      </c>
      <c r="NHV21" s="30">
        <f t="shared" si="1175"/>
        <v>0</v>
      </c>
      <c r="NHW21" s="30">
        <f t="shared" si="1175"/>
        <v>0</v>
      </c>
      <c r="NHX21" s="30">
        <f t="shared" si="1175"/>
        <v>0</v>
      </c>
      <c r="NHY21" s="30">
        <f t="shared" si="1175"/>
        <v>0</v>
      </c>
      <c r="NHZ21" s="30">
        <f t="shared" si="1175"/>
        <v>0</v>
      </c>
      <c r="NIA21" s="30">
        <f t="shared" si="1175"/>
        <v>0</v>
      </c>
      <c r="NIB21" s="30">
        <f t="shared" si="1175"/>
        <v>0</v>
      </c>
      <c r="NIC21" s="30">
        <f t="shared" si="1175"/>
        <v>0</v>
      </c>
      <c r="NID21" s="30">
        <f t="shared" si="1175"/>
        <v>0</v>
      </c>
      <c r="NIE21" s="30">
        <f t="shared" si="1175"/>
        <v>0</v>
      </c>
      <c r="NIF21" s="30">
        <f t="shared" si="1175"/>
        <v>0</v>
      </c>
      <c r="NIG21" s="30">
        <f t="shared" si="1175"/>
        <v>0</v>
      </c>
      <c r="NIH21" s="30">
        <f t="shared" si="1175"/>
        <v>0</v>
      </c>
      <c r="NII21" s="30">
        <f t="shared" si="1175"/>
        <v>0</v>
      </c>
      <c r="NIJ21" s="30">
        <f t="shared" si="1175"/>
        <v>0</v>
      </c>
      <c r="NIK21" s="30">
        <f t="shared" si="1175"/>
        <v>0</v>
      </c>
      <c r="NIL21" s="30">
        <f t="shared" si="1175"/>
        <v>0</v>
      </c>
      <c r="NIM21" s="30">
        <f t="shared" si="1175"/>
        <v>0</v>
      </c>
      <c r="NIN21" s="30">
        <f t="shared" si="1175"/>
        <v>0</v>
      </c>
      <c r="NIO21" s="30">
        <f t="shared" si="1175"/>
        <v>0</v>
      </c>
      <c r="NIP21" s="30">
        <f t="shared" si="1175"/>
        <v>0</v>
      </c>
      <c r="NIQ21" s="30">
        <f t="shared" si="1175"/>
        <v>0</v>
      </c>
      <c r="NIR21" s="30">
        <f t="shared" si="1175"/>
        <v>0</v>
      </c>
      <c r="NIS21" s="30">
        <f t="shared" si="1175"/>
        <v>0</v>
      </c>
      <c r="NIT21" s="30">
        <f t="shared" si="1175"/>
        <v>0</v>
      </c>
      <c r="NIU21" s="30">
        <f t="shared" si="1175"/>
        <v>0</v>
      </c>
      <c r="NIV21" s="30">
        <f t="shared" si="1175"/>
        <v>0</v>
      </c>
      <c r="NIW21" s="30">
        <f t="shared" si="1175"/>
        <v>0</v>
      </c>
      <c r="NIX21" s="30">
        <f t="shared" si="1175"/>
        <v>0</v>
      </c>
      <c r="NIY21" s="30">
        <f t="shared" si="1175"/>
        <v>0</v>
      </c>
      <c r="NIZ21" s="30">
        <f t="shared" si="1175"/>
        <v>0</v>
      </c>
      <c r="NJA21" s="30">
        <f t="shared" si="1175"/>
        <v>0</v>
      </c>
      <c r="NJB21" s="30">
        <f t="shared" si="1175"/>
        <v>0</v>
      </c>
      <c r="NJC21" s="30">
        <f t="shared" si="1175"/>
        <v>0</v>
      </c>
      <c r="NJD21" s="30">
        <f t="shared" si="1175"/>
        <v>0</v>
      </c>
      <c r="NJE21" s="30">
        <f t="shared" si="1175"/>
        <v>0</v>
      </c>
      <c r="NJF21" s="30">
        <f t="shared" si="1175"/>
        <v>0</v>
      </c>
      <c r="NJG21" s="30">
        <f t="shared" ref="NJG21:NLR21" si="1176">SUM(NJG22:NJG25)</f>
        <v>0</v>
      </c>
      <c r="NJH21" s="30">
        <f t="shared" si="1176"/>
        <v>0</v>
      </c>
      <c r="NJI21" s="30">
        <f t="shared" si="1176"/>
        <v>0</v>
      </c>
      <c r="NJJ21" s="30">
        <f t="shared" si="1176"/>
        <v>0</v>
      </c>
      <c r="NJK21" s="30">
        <f t="shared" si="1176"/>
        <v>0</v>
      </c>
      <c r="NJL21" s="30">
        <f t="shared" si="1176"/>
        <v>0</v>
      </c>
      <c r="NJM21" s="30">
        <f t="shared" si="1176"/>
        <v>0</v>
      </c>
      <c r="NJN21" s="30">
        <f t="shared" si="1176"/>
        <v>0</v>
      </c>
      <c r="NJO21" s="30">
        <f t="shared" si="1176"/>
        <v>0</v>
      </c>
      <c r="NJP21" s="30">
        <f t="shared" si="1176"/>
        <v>0</v>
      </c>
      <c r="NJQ21" s="30">
        <f t="shared" si="1176"/>
        <v>0</v>
      </c>
      <c r="NJR21" s="30">
        <f t="shared" si="1176"/>
        <v>0</v>
      </c>
      <c r="NJS21" s="30">
        <f t="shared" si="1176"/>
        <v>0</v>
      </c>
      <c r="NJT21" s="30">
        <f t="shared" si="1176"/>
        <v>0</v>
      </c>
      <c r="NJU21" s="30">
        <f t="shared" si="1176"/>
        <v>0</v>
      </c>
      <c r="NJV21" s="30">
        <f t="shared" si="1176"/>
        <v>0</v>
      </c>
      <c r="NJW21" s="30">
        <f t="shared" si="1176"/>
        <v>0</v>
      </c>
      <c r="NJX21" s="30">
        <f t="shared" si="1176"/>
        <v>0</v>
      </c>
      <c r="NJY21" s="30">
        <f t="shared" si="1176"/>
        <v>0</v>
      </c>
      <c r="NJZ21" s="30">
        <f t="shared" si="1176"/>
        <v>0</v>
      </c>
      <c r="NKA21" s="30">
        <f t="shared" si="1176"/>
        <v>0</v>
      </c>
      <c r="NKB21" s="30">
        <f t="shared" si="1176"/>
        <v>0</v>
      </c>
      <c r="NKC21" s="30">
        <f t="shared" si="1176"/>
        <v>0</v>
      </c>
      <c r="NKD21" s="30">
        <f t="shared" si="1176"/>
        <v>0</v>
      </c>
      <c r="NKE21" s="30">
        <f t="shared" si="1176"/>
        <v>0</v>
      </c>
      <c r="NKF21" s="30">
        <f t="shared" si="1176"/>
        <v>0</v>
      </c>
      <c r="NKG21" s="30">
        <f t="shared" si="1176"/>
        <v>0</v>
      </c>
      <c r="NKH21" s="30">
        <f t="shared" si="1176"/>
        <v>0</v>
      </c>
      <c r="NKI21" s="30">
        <f t="shared" si="1176"/>
        <v>0</v>
      </c>
      <c r="NKJ21" s="30">
        <f t="shared" si="1176"/>
        <v>0</v>
      </c>
      <c r="NKK21" s="30">
        <f t="shared" si="1176"/>
        <v>0</v>
      </c>
      <c r="NKL21" s="30">
        <f t="shared" si="1176"/>
        <v>0</v>
      </c>
      <c r="NKM21" s="30">
        <f t="shared" si="1176"/>
        <v>0</v>
      </c>
      <c r="NKN21" s="30">
        <f t="shared" si="1176"/>
        <v>0</v>
      </c>
      <c r="NKO21" s="30">
        <f t="shared" si="1176"/>
        <v>0</v>
      </c>
      <c r="NKP21" s="30">
        <f t="shared" si="1176"/>
        <v>0</v>
      </c>
      <c r="NKQ21" s="30">
        <f t="shared" si="1176"/>
        <v>0</v>
      </c>
      <c r="NKR21" s="30">
        <f t="shared" si="1176"/>
        <v>0</v>
      </c>
      <c r="NKS21" s="30">
        <f t="shared" si="1176"/>
        <v>0</v>
      </c>
      <c r="NKT21" s="30">
        <f t="shared" si="1176"/>
        <v>0</v>
      </c>
      <c r="NKU21" s="30">
        <f t="shared" si="1176"/>
        <v>0</v>
      </c>
      <c r="NKV21" s="30">
        <f t="shared" si="1176"/>
        <v>0</v>
      </c>
      <c r="NKW21" s="30">
        <f t="shared" si="1176"/>
        <v>0</v>
      </c>
      <c r="NKX21" s="30">
        <f t="shared" si="1176"/>
        <v>0</v>
      </c>
      <c r="NKY21" s="30">
        <f t="shared" si="1176"/>
        <v>0</v>
      </c>
      <c r="NKZ21" s="30">
        <f t="shared" si="1176"/>
        <v>0</v>
      </c>
      <c r="NLA21" s="30">
        <f t="shared" si="1176"/>
        <v>0</v>
      </c>
      <c r="NLB21" s="30">
        <f t="shared" si="1176"/>
        <v>0</v>
      </c>
      <c r="NLC21" s="30">
        <f t="shared" si="1176"/>
        <v>0</v>
      </c>
      <c r="NLD21" s="30">
        <f t="shared" si="1176"/>
        <v>0</v>
      </c>
      <c r="NLE21" s="30">
        <f t="shared" si="1176"/>
        <v>0</v>
      </c>
      <c r="NLF21" s="30">
        <f t="shared" si="1176"/>
        <v>0</v>
      </c>
      <c r="NLG21" s="30">
        <f t="shared" si="1176"/>
        <v>0</v>
      </c>
      <c r="NLH21" s="30">
        <f t="shared" si="1176"/>
        <v>0</v>
      </c>
      <c r="NLI21" s="30">
        <f t="shared" si="1176"/>
        <v>0</v>
      </c>
      <c r="NLJ21" s="30">
        <f t="shared" si="1176"/>
        <v>0</v>
      </c>
      <c r="NLK21" s="30">
        <f t="shared" si="1176"/>
        <v>0</v>
      </c>
      <c r="NLL21" s="30">
        <f t="shared" si="1176"/>
        <v>0</v>
      </c>
      <c r="NLM21" s="30">
        <f t="shared" si="1176"/>
        <v>0</v>
      </c>
      <c r="NLN21" s="30">
        <f t="shared" si="1176"/>
        <v>0</v>
      </c>
      <c r="NLO21" s="30">
        <f t="shared" si="1176"/>
        <v>0</v>
      </c>
      <c r="NLP21" s="30">
        <f t="shared" si="1176"/>
        <v>0</v>
      </c>
      <c r="NLQ21" s="30">
        <f t="shared" si="1176"/>
        <v>0</v>
      </c>
      <c r="NLR21" s="30">
        <f t="shared" si="1176"/>
        <v>0</v>
      </c>
      <c r="NLS21" s="30">
        <f t="shared" ref="NLS21:NOD21" si="1177">SUM(NLS22:NLS25)</f>
        <v>0</v>
      </c>
      <c r="NLT21" s="30">
        <f t="shared" si="1177"/>
        <v>0</v>
      </c>
      <c r="NLU21" s="30">
        <f t="shared" si="1177"/>
        <v>0</v>
      </c>
      <c r="NLV21" s="30">
        <f t="shared" si="1177"/>
        <v>0</v>
      </c>
      <c r="NLW21" s="30">
        <f t="shared" si="1177"/>
        <v>0</v>
      </c>
      <c r="NLX21" s="30">
        <f t="shared" si="1177"/>
        <v>0</v>
      </c>
      <c r="NLY21" s="30">
        <f t="shared" si="1177"/>
        <v>0</v>
      </c>
      <c r="NLZ21" s="30">
        <f t="shared" si="1177"/>
        <v>0</v>
      </c>
      <c r="NMA21" s="30">
        <f t="shared" si="1177"/>
        <v>0</v>
      </c>
      <c r="NMB21" s="30">
        <f t="shared" si="1177"/>
        <v>0</v>
      </c>
      <c r="NMC21" s="30">
        <f t="shared" si="1177"/>
        <v>0</v>
      </c>
      <c r="NMD21" s="30">
        <f t="shared" si="1177"/>
        <v>0</v>
      </c>
      <c r="NME21" s="30">
        <f t="shared" si="1177"/>
        <v>0</v>
      </c>
      <c r="NMF21" s="30">
        <f t="shared" si="1177"/>
        <v>0</v>
      </c>
      <c r="NMG21" s="30">
        <f t="shared" si="1177"/>
        <v>0</v>
      </c>
      <c r="NMH21" s="30">
        <f t="shared" si="1177"/>
        <v>0</v>
      </c>
      <c r="NMI21" s="30">
        <f t="shared" si="1177"/>
        <v>0</v>
      </c>
      <c r="NMJ21" s="30">
        <f t="shared" si="1177"/>
        <v>0</v>
      </c>
      <c r="NMK21" s="30">
        <f t="shared" si="1177"/>
        <v>0</v>
      </c>
      <c r="NML21" s="30">
        <f t="shared" si="1177"/>
        <v>0</v>
      </c>
      <c r="NMM21" s="30">
        <f t="shared" si="1177"/>
        <v>0</v>
      </c>
      <c r="NMN21" s="30">
        <f t="shared" si="1177"/>
        <v>0</v>
      </c>
      <c r="NMO21" s="30">
        <f t="shared" si="1177"/>
        <v>0</v>
      </c>
      <c r="NMP21" s="30">
        <f t="shared" si="1177"/>
        <v>0</v>
      </c>
      <c r="NMQ21" s="30">
        <f t="shared" si="1177"/>
        <v>0</v>
      </c>
      <c r="NMR21" s="30">
        <f t="shared" si="1177"/>
        <v>0</v>
      </c>
      <c r="NMS21" s="30">
        <f t="shared" si="1177"/>
        <v>0</v>
      </c>
      <c r="NMT21" s="30">
        <f t="shared" si="1177"/>
        <v>0</v>
      </c>
      <c r="NMU21" s="30">
        <f t="shared" si="1177"/>
        <v>0</v>
      </c>
      <c r="NMV21" s="30">
        <f t="shared" si="1177"/>
        <v>0</v>
      </c>
      <c r="NMW21" s="30">
        <f t="shared" si="1177"/>
        <v>0</v>
      </c>
      <c r="NMX21" s="30">
        <f t="shared" si="1177"/>
        <v>0</v>
      </c>
      <c r="NMY21" s="30">
        <f t="shared" si="1177"/>
        <v>0</v>
      </c>
      <c r="NMZ21" s="30">
        <f t="shared" si="1177"/>
        <v>0</v>
      </c>
      <c r="NNA21" s="30">
        <f t="shared" si="1177"/>
        <v>0</v>
      </c>
      <c r="NNB21" s="30">
        <f t="shared" si="1177"/>
        <v>0</v>
      </c>
      <c r="NNC21" s="30">
        <f t="shared" si="1177"/>
        <v>0</v>
      </c>
      <c r="NND21" s="30">
        <f t="shared" si="1177"/>
        <v>0</v>
      </c>
      <c r="NNE21" s="30">
        <f t="shared" si="1177"/>
        <v>0</v>
      </c>
      <c r="NNF21" s="30">
        <f t="shared" si="1177"/>
        <v>0</v>
      </c>
      <c r="NNG21" s="30">
        <f t="shared" si="1177"/>
        <v>0</v>
      </c>
      <c r="NNH21" s="30">
        <f t="shared" si="1177"/>
        <v>0</v>
      </c>
      <c r="NNI21" s="30">
        <f t="shared" si="1177"/>
        <v>0</v>
      </c>
      <c r="NNJ21" s="30">
        <f t="shared" si="1177"/>
        <v>0</v>
      </c>
      <c r="NNK21" s="30">
        <f t="shared" si="1177"/>
        <v>0</v>
      </c>
      <c r="NNL21" s="30">
        <f t="shared" si="1177"/>
        <v>0</v>
      </c>
      <c r="NNM21" s="30">
        <f t="shared" si="1177"/>
        <v>0</v>
      </c>
      <c r="NNN21" s="30">
        <f t="shared" si="1177"/>
        <v>0</v>
      </c>
      <c r="NNO21" s="30">
        <f t="shared" si="1177"/>
        <v>0</v>
      </c>
      <c r="NNP21" s="30">
        <f t="shared" si="1177"/>
        <v>0</v>
      </c>
      <c r="NNQ21" s="30">
        <f t="shared" si="1177"/>
        <v>0</v>
      </c>
      <c r="NNR21" s="30">
        <f t="shared" si="1177"/>
        <v>0</v>
      </c>
      <c r="NNS21" s="30">
        <f t="shared" si="1177"/>
        <v>0</v>
      </c>
      <c r="NNT21" s="30">
        <f t="shared" si="1177"/>
        <v>0</v>
      </c>
      <c r="NNU21" s="30">
        <f t="shared" si="1177"/>
        <v>0</v>
      </c>
      <c r="NNV21" s="30">
        <f t="shared" si="1177"/>
        <v>0</v>
      </c>
      <c r="NNW21" s="30">
        <f t="shared" si="1177"/>
        <v>0</v>
      </c>
      <c r="NNX21" s="30">
        <f t="shared" si="1177"/>
        <v>0</v>
      </c>
      <c r="NNY21" s="30">
        <f t="shared" si="1177"/>
        <v>0</v>
      </c>
      <c r="NNZ21" s="30">
        <f t="shared" si="1177"/>
        <v>0</v>
      </c>
      <c r="NOA21" s="30">
        <f t="shared" si="1177"/>
        <v>0</v>
      </c>
      <c r="NOB21" s="30">
        <f t="shared" si="1177"/>
        <v>0</v>
      </c>
      <c r="NOC21" s="30">
        <f t="shared" si="1177"/>
        <v>0</v>
      </c>
      <c r="NOD21" s="30">
        <f t="shared" si="1177"/>
        <v>0</v>
      </c>
      <c r="NOE21" s="30">
        <f t="shared" ref="NOE21:NQP21" si="1178">SUM(NOE22:NOE25)</f>
        <v>0</v>
      </c>
      <c r="NOF21" s="30">
        <f t="shared" si="1178"/>
        <v>0</v>
      </c>
      <c r="NOG21" s="30">
        <f t="shared" si="1178"/>
        <v>0</v>
      </c>
      <c r="NOH21" s="30">
        <f t="shared" si="1178"/>
        <v>0</v>
      </c>
      <c r="NOI21" s="30">
        <f t="shared" si="1178"/>
        <v>0</v>
      </c>
      <c r="NOJ21" s="30">
        <f t="shared" si="1178"/>
        <v>0</v>
      </c>
      <c r="NOK21" s="30">
        <f t="shared" si="1178"/>
        <v>0</v>
      </c>
      <c r="NOL21" s="30">
        <f t="shared" si="1178"/>
        <v>0</v>
      </c>
      <c r="NOM21" s="30">
        <f t="shared" si="1178"/>
        <v>0</v>
      </c>
      <c r="NON21" s="30">
        <f t="shared" si="1178"/>
        <v>0</v>
      </c>
      <c r="NOO21" s="30">
        <f t="shared" si="1178"/>
        <v>0</v>
      </c>
      <c r="NOP21" s="30">
        <f t="shared" si="1178"/>
        <v>0</v>
      </c>
      <c r="NOQ21" s="30">
        <f t="shared" si="1178"/>
        <v>0</v>
      </c>
      <c r="NOR21" s="30">
        <f t="shared" si="1178"/>
        <v>0</v>
      </c>
      <c r="NOS21" s="30">
        <f t="shared" si="1178"/>
        <v>0</v>
      </c>
      <c r="NOT21" s="30">
        <f t="shared" si="1178"/>
        <v>0</v>
      </c>
      <c r="NOU21" s="30">
        <f t="shared" si="1178"/>
        <v>0</v>
      </c>
      <c r="NOV21" s="30">
        <f t="shared" si="1178"/>
        <v>0</v>
      </c>
      <c r="NOW21" s="30">
        <f t="shared" si="1178"/>
        <v>0</v>
      </c>
      <c r="NOX21" s="30">
        <f t="shared" si="1178"/>
        <v>0</v>
      </c>
      <c r="NOY21" s="30">
        <f t="shared" si="1178"/>
        <v>0</v>
      </c>
      <c r="NOZ21" s="30">
        <f t="shared" si="1178"/>
        <v>0</v>
      </c>
      <c r="NPA21" s="30">
        <f t="shared" si="1178"/>
        <v>0</v>
      </c>
      <c r="NPB21" s="30">
        <f t="shared" si="1178"/>
        <v>0</v>
      </c>
      <c r="NPC21" s="30">
        <f t="shared" si="1178"/>
        <v>0</v>
      </c>
      <c r="NPD21" s="30">
        <f t="shared" si="1178"/>
        <v>0</v>
      </c>
      <c r="NPE21" s="30">
        <f t="shared" si="1178"/>
        <v>0</v>
      </c>
      <c r="NPF21" s="30">
        <f t="shared" si="1178"/>
        <v>0</v>
      </c>
      <c r="NPG21" s="30">
        <f t="shared" si="1178"/>
        <v>0</v>
      </c>
      <c r="NPH21" s="30">
        <f t="shared" si="1178"/>
        <v>0</v>
      </c>
      <c r="NPI21" s="30">
        <f t="shared" si="1178"/>
        <v>0</v>
      </c>
      <c r="NPJ21" s="30">
        <f t="shared" si="1178"/>
        <v>0</v>
      </c>
      <c r="NPK21" s="30">
        <f t="shared" si="1178"/>
        <v>0</v>
      </c>
      <c r="NPL21" s="30">
        <f t="shared" si="1178"/>
        <v>0</v>
      </c>
      <c r="NPM21" s="30">
        <f t="shared" si="1178"/>
        <v>0</v>
      </c>
      <c r="NPN21" s="30">
        <f t="shared" si="1178"/>
        <v>0</v>
      </c>
      <c r="NPO21" s="30">
        <f t="shared" si="1178"/>
        <v>0</v>
      </c>
      <c r="NPP21" s="30">
        <f t="shared" si="1178"/>
        <v>0</v>
      </c>
      <c r="NPQ21" s="30">
        <f t="shared" si="1178"/>
        <v>0</v>
      </c>
      <c r="NPR21" s="30">
        <f t="shared" si="1178"/>
        <v>0</v>
      </c>
      <c r="NPS21" s="30">
        <f t="shared" si="1178"/>
        <v>0</v>
      </c>
      <c r="NPT21" s="30">
        <f t="shared" si="1178"/>
        <v>0</v>
      </c>
      <c r="NPU21" s="30">
        <f t="shared" si="1178"/>
        <v>0</v>
      </c>
      <c r="NPV21" s="30">
        <f t="shared" si="1178"/>
        <v>0</v>
      </c>
      <c r="NPW21" s="30">
        <f t="shared" si="1178"/>
        <v>0</v>
      </c>
      <c r="NPX21" s="30">
        <f t="shared" si="1178"/>
        <v>0</v>
      </c>
      <c r="NPY21" s="30">
        <f t="shared" si="1178"/>
        <v>0</v>
      </c>
      <c r="NPZ21" s="30">
        <f t="shared" si="1178"/>
        <v>0</v>
      </c>
      <c r="NQA21" s="30">
        <f t="shared" si="1178"/>
        <v>0</v>
      </c>
      <c r="NQB21" s="30">
        <f t="shared" si="1178"/>
        <v>0</v>
      </c>
      <c r="NQC21" s="30">
        <f t="shared" si="1178"/>
        <v>0</v>
      </c>
      <c r="NQD21" s="30">
        <f t="shared" si="1178"/>
        <v>0</v>
      </c>
      <c r="NQE21" s="30">
        <f t="shared" si="1178"/>
        <v>0</v>
      </c>
      <c r="NQF21" s="30">
        <f t="shared" si="1178"/>
        <v>0</v>
      </c>
      <c r="NQG21" s="30">
        <f t="shared" si="1178"/>
        <v>0</v>
      </c>
      <c r="NQH21" s="30">
        <f t="shared" si="1178"/>
        <v>0</v>
      </c>
      <c r="NQI21" s="30">
        <f t="shared" si="1178"/>
        <v>0</v>
      </c>
      <c r="NQJ21" s="30">
        <f t="shared" si="1178"/>
        <v>0</v>
      </c>
      <c r="NQK21" s="30">
        <f t="shared" si="1178"/>
        <v>0</v>
      </c>
      <c r="NQL21" s="30">
        <f t="shared" si="1178"/>
        <v>0</v>
      </c>
      <c r="NQM21" s="30">
        <f t="shared" si="1178"/>
        <v>0</v>
      </c>
      <c r="NQN21" s="30">
        <f t="shared" si="1178"/>
        <v>0</v>
      </c>
      <c r="NQO21" s="30">
        <f t="shared" si="1178"/>
        <v>0</v>
      </c>
      <c r="NQP21" s="30">
        <f t="shared" si="1178"/>
        <v>0</v>
      </c>
      <c r="NQQ21" s="30">
        <f t="shared" ref="NQQ21:NTB21" si="1179">SUM(NQQ22:NQQ25)</f>
        <v>0</v>
      </c>
      <c r="NQR21" s="30">
        <f t="shared" si="1179"/>
        <v>0</v>
      </c>
      <c r="NQS21" s="30">
        <f t="shared" si="1179"/>
        <v>0</v>
      </c>
      <c r="NQT21" s="30">
        <f t="shared" si="1179"/>
        <v>0</v>
      </c>
      <c r="NQU21" s="30">
        <f t="shared" si="1179"/>
        <v>0</v>
      </c>
      <c r="NQV21" s="30">
        <f t="shared" si="1179"/>
        <v>0</v>
      </c>
      <c r="NQW21" s="30">
        <f t="shared" si="1179"/>
        <v>0</v>
      </c>
      <c r="NQX21" s="30">
        <f t="shared" si="1179"/>
        <v>0</v>
      </c>
      <c r="NQY21" s="30">
        <f t="shared" si="1179"/>
        <v>0</v>
      </c>
      <c r="NQZ21" s="30">
        <f t="shared" si="1179"/>
        <v>0</v>
      </c>
      <c r="NRA21" s="30">
        <f t="shared" si="1179"/>
        <v>0</v>
      </c>
      <c r="NRB21" s="30">
        <f t="shared" si="1179"/>
        <v>0</v>
      </c>
      <c r="NRC21" s="30">
        <f t="shared" si="1179"/>
        <v>0</v>
      </c>
      <c r="NRD21" s="30">
        <f t="shared" si="1179"/>
        <v>0</v>
      </c>
      <c r="NRE21" s="30">
        <f t="shared" si="1179"/>
        <v>0</v>
      </c>
      <c r="NRF21" s="30">
        <f t="shared" si="1179"/>
        <v>0</v>
      </c>
      <c r="NRG21" s="30">
        <f t="shared" si="1179"/>
        <v>0</v>
      </c>
      <c r="NRH21" s="30">
        <f t="shared" si="1179"/>
        <v>0</v>
      </c>
      <c r="NRI21" s="30">
        <f t="shared" si="1179"/>
        <v>0</v>
      </c>
      <c r="NRJ21" s="30">
        <f t="shared" si="1179"/>
        <v>0</v>
      </c>
      <c r="NRK21" s="30">
        <f t="shared" si="1179"/>
        <v>0</v>
      </c>
      <c r="NRL21" s="30">
        <f t="shared" si="1179"/>
        <v>0</v>
      </c>
      <c r="NRM21" s="30">
        <f t="shared" si="1179"/>
        <v>0</v>
      </c>
      <c r="NRN21" s="30">
        <f t="shared" si="1179"/>
        <v>0</v>
      </c>
      <c r="NRO21" s="30">
        <f t="shared" si="1179"/>
        <v>0</v>
      </c>
      <c r="NRP21" s="30">
        <f t="shared" si="1179"/>
        <v>0</v>
      </c>
      <c r="NRQ21" s="30">
        <f t="shared" si="1179"/>
        <v>0</v>
      </c>
      <c r="NRR21" s="30">
        <f t="shared" si="1179"/>
        <v>0</v>
      </c>
      <c r="NRS21" s="30">
        <f t="shared" si="1179"/>
        <v>0</v>
      </c>
      <c r="NRT21" s="30">
        <f t="shared" si="1179"/>
        <v>0</v>
      </c>
      <c r="NRU21" s="30">
        <f t="shared" si="1179"/>
        <v>0</v>
      </c>
      <c r="NRV21" s="30">
        <f t="shared" si="1179"/>
        <v>0</v>
      </c>
      <c r="NRW21" s="30">
        <f t="shared" si="1179"/>
        <v>0</v>
      </c>
      <c r="NRX21" s="30">
        <f t="shared" si="1179"/>
        <v>0</v>
      </c>
      <c r="NRY21" s="30">
        <f t="shared" si="1179"/>
        <v>0</v>
      </c>
      <c r="NRZ21" s="30">
        <f t="shared" si="1179"/>
        <v>0</v>
      </c>
      <c r="NSA21" s="30">
        <f t="shared" si="1179"/>
        <v>0</v>
      </c>
      <c r="NSB21" s="30">
        <f t="shared" si="1179"/>
        <v>0</v>
      </c>
      <c r="NSC21" s="30">
        <f t="shared" si="1179"/>
        <v>0</v>
      </c>
      <c r="NSD21" s="30">
        <f t="shared" si="1179"/>
        <v>0</v>
      </c>
      <c r="NSE21" s="30">
        <f t="shared" si="1179"/>
        <v>0</v>
      </c>
      <c r="NSF21" s="30">
        <f t="shared" si="1179"/>
        <v>0</v>
      </c>
      <c r="NSG21" s="30">
        <f t="shared" si="1179"/>
        <v>0</v>
      </c>
      <c r="NSH21" s="30">
        <f t="shared" si="1179"/>
        <v>0</v>
      </c>
      <c r="NSI21" s="30">
        <f t="shared" si="1179"/>
        <v>0</v>
      </c>
      <c r="NSJ21" s="30">
        <f t="shared" si="1179"/>
        <v>0</v>
      </c>
      <c r="NSK21" s="30">
        <f t="shared" si="1179"/>
        <v>0</v>
      </c>
      <c r="NSL21" s="30">
        <f t="shared" si="1179"/>
        <v>0</v>
      </c>
      <c r="NSM21" s="30">
        <f t="shared" si="1179"/>
        <v>0</v>
      </c>
      <c r="NSN21" s="30">
        <f t="shared" si="1179"/>
        <v>0</v>
      </c>
      <c r="NSO21" s="30">
        <f t="shared" si="1179"/>
        <v>0</v>
      </c>
      <c r="NSP21" s="30">
        <f t="shared" si="1179"/>
        <v>0</v>
      </c>
      <c r="NSQ21" s="30">
        <f t="shared" si="1179"/>
        <v>0</v>
      </c>
      <c r="NSR21" s="30">
        <f t="shared" si="1179"/>
        <v>0</v>
      </c>
      <c r="NSS21" s="30">
        <f t="shared" si="1179"/>
        <v>0</v>
      </c>
      <c r="NST21" s="30">
        <f t="shared" si="1179"/>
        <v>0</v>
      </c>
      <c r="NSU21" s="30">
        <f t="shared" si="1179"/>
        <v>0</v>
      </c>
      <c r="NSV21" s="30">
        <f t="shared" si="1179"/>
        <v>0</v>
      </c>
      <c r="NSW21" s="30">
        <f t="shared" si="1179"/>
        <v>0</v>
      </c>
      <c r="NSX21" s="30">
        <f t="shared" si="1179"/>
        <v>0</v>
      </c>
      <c r="NSY21" s="30">
        <f t="shared" si="1179"/>
        <v>0</v>
      </c>
      <c r="NSZ21" s="30">
        <f t="shared" si="1179"/>
        <v>0</v>
      </c>
      <c r="NTA21" s="30">
        <f t="shared" si="1179"/>
        <v>0</v>
      </c>
      <c r="NTB21" s="30">
        <f t="shared" si="1179"/>
        <v>0</v>
      </c>
      <c r="NTC21" s="30">
        <f t="shared" ref="NTC21:NVN21" si="1180">SUM(NTC22:NTC25)</f>
        <v>0</v>
      </c>
      <c r="NTD21" s="30">
        <f t="shared" si="1180"/>
        <v>0</v>
      </c>
      <c r="NTE21" s="30">
        <f t="shared" si="1180"/>
        <v>0</v>
      </c>
      <c r="NTF21" s="30">
        <f t="shared" si="1180"/>
        <v>0</v>
      </c>
      <c r="NTG21" s="30">
        <f t="shared" si="1180"/>
        <v>0</v>
      </c>
      <c r="NTH21" s="30">
        <f t="shared" si="1180"/>
        <v>0</v>
      </c>
      <c r="NTI21" s="30">
        <f t="shared" si="1180"/>
        <v>0</v>
      </c>
      <c r="NTJ21" s="30">
        <f t="shared" si="1180"/>
        <v>0</v>
      </c>
      <c r="NTK21" s="30">
        <f t="shared" si="1180"/>
        <v>0</v>
      </c>
      <c r="NTL21" s="30">
        <f t="shared" si="1180"/>
        <v>0</v>
      </c>
      <c r="NTM21" s="30">
        <f t="shared" si="1180"/>
        <v>0</v>
      </c>
      <c r="NTN21" s="30">
        <f t="shared" si="1180"/>
        <v>0</v>
      </c>
      <c r="NTO21" s="30">
        <f t="shared" si="1180"/>
        <v>0</v>
      </c>
      <c r="NTP21" s="30">
        <f t="shared" si="1180"/>
        <v>0</v>
      </c>
      <c r="NTQ21" s="30">
        <f t="shared" si="1180"/>
        <v>0</v>
      </c>
      <c r="NTR21" s="30">
        <f t="shared" si="1180"/>
        <v>0</v>
      </c>
      <c r="NTS21" s="30">
        <f t="shared" si="1180"/>
        <v>0</v>
      </c>
      <c r="NTT21" s="30">
        <f t="shared" si="1180"/>
        <v>0</v>
      </c>
      <c r="NTU21" s="30">
        <f t="shared" si="1180"/>
        <v>0</v>
      </c>
      <c r="NTV21" s="30">
        <f t="shared" si="1180"/>
        <v>0</v>
      </c>
      <c r="NTW21" s="30">
        <f t="shared" si="1180"/>
        <v>0</v>
      </c>
      <c r="NTX21" s="30">
        <f t="shared" si="1180"/>
        <v>0</v>
      </c>
      <c r="NTY21" s="30">
        <f t="shared" si="1180"/>
        <v>0</v>
      </c>
      <c r="NTZ21" s="30">
        <f t="shared" si="1180"/>
        <v>0</v>
      </c>
      <c r="NUA21" s="30">
        <f t="shared" si="1180"/>
        <v>0</v>
      </c>
      <c r="NUB21" s="30">
        <f t="shared" si="1180"/>
        <v>0</v>
      </c>
      <c r="NUC21" s="30">
        <f t="shared" si="1180"/>
        <v>0</v>
      </c>
      <c r="NUD21" s="30">
        <f t="shared" si="1180"/>
        <v>0</v>
      </c>
      <c r="NUE21" s="30">
        <f t="shared" si="1180"/>
        <v>0</v>
      </c>
      <c r="NUF21" s="30">
        <f t="shared" si="1180"/>
        <v>0</v>
      </c>
      <c r="NUG21" s="30">
        <f t="shared" si="1180"/>
        <v>0</v>
      </c>
      <c r="NUH21" s="30">
        <f t="shared" si="1180"/>
        <v>0</v>
      </c>
      <c r="NUI21" s="30">
        <f t="shared" si="1180"/>
        <v>0</v>
      </c>
      <c r="NUJ21" s="30">
        <f t="shared" si="1180"/>
        <v>0</v>
      </c>
      <c r="NUK21" s="30">
        <f t="shared" si="1180"/>
        <v>0</v>
      </c>
      <c r="NUL21" s="30">
        <f t="shared" si="1180"/>
        <v>0</v>
      </c>
      <c r="NUM21" s="30">
        <f t="shared" si="1180"/>
        <v>0</v>
      </c>
      <c r="NUN21" s="30">
        <f t="shared" si="1180"/>
        <v>0</v>
      </c>
      <c r="NUO21" s="30">
        <f t="shared" si="1180"/>
        <v>0</v>
      </c>
      <c r="NUP21" s="30">
        <f t="shared" si="1180"/>
        <v>0</v>
      </c>
      <c r="NUQ21" s="30">
        <f t="shared" si="1180"/>
        <v>0</v>
      </c>
      <c r="NUR21" s="30">
        <f t="shared" si="1180"/>
        <v>0</v>
      </c>
      <c r="NUS21" s="30">
        <f t="shared" si="1180"/>
        <v>0</v>
      </c>
      <c r="NUT21" s="30">
        <f t="shared" si="1180"/>
        <v>0</v>
      </c>
      <c r="NUU21" s="30">
        <f t="shared" si="1180"/>
        <v>0</v>
      </c>
      <c r="NUV21" s="30">
        <f t="shared" si="1180"/>
        <v>0</v>
      </c>
      <c r="NUW21" s="30">
        <f t="shared" si="1180"/>
        <v>0</v>
      </c>
      <c r="NUX21" s="30">
        <f t="shared" si="1180"/>
        <v>0</v>
      </c>
      <c r="NUY21" s="30">
        <f t="shared" si="1180"/>
        <v>0</v>
      </c>
      <c r="NUZ21" s="30">
        <f t="shared" si="1180"/>
        <v>0</v>
      </c>
      <c r="NVA21" s="30">
        <f t="shared" si="1180"/>
        <v>0</v>
      </c>
      <c r="NVB21" s="30">
        <f t="shared" si="1180"/>
        <v>0</v>
      </c>
      <c r="NVC21" s="30">
        <f t="shared" si="1180"/>
        <v>0</v>
      </c>
      <c r="NVD21" s="30">
        <f t="shared" si="1180"/>
        <v>0</v>
      </c>
      <c r="NVE21" s="30">
        <f t="shared" si="1180"/>
        <v>0</v>
      </c>
      <c r="NVF21" s="30">
        <f t="shared" si="1180"/>
        <v>0</v>
      </c>
      <c r="NVG21" s="30">
        <f t="shared" si="1180"/>
        <v>0</v>
      </c>
      <c r="NVH21" s="30">
        <f t="shared" si="1180"/>
        <v>0</v>
      </c>
      <c r="NVI21" s="30">
        <f t="shared" si="1180"/>
        <v>0</v>
      </c>
      <c r="NVJ21" s="30">
        <f t="shared" si="1180"/>
        <v>0</v>
      </c>
      <c r="NVK21" s="30">
        <f t="shared" si="1180"/>
        <v>0</v>
      </c>
      <c r="NVL21" s="30">
        <f t="shared" si="1180"/>
        <v>0</v>
      </c>
      <c r="NVM21" s="30">
        <f t="shared" si="1180"/>
        <v>0</v>
      </c>
      <c r="NVN21" s="30">
        <f t="shared" si="1180"/>
        <v>0</v>
      </c>
      <c r="NVO21" s="30">
        <f t="shared" ref="NVO21:NXZ21" si="1181">SUM(NVO22:NVO25)</f>
        <v>0</v>
      </c>
      <c r="NVP21" s="30">
        <f t="shared" si="1181"/>
        <v>0</v>
      </c>
      <c r="NVQ21" s="30">
        <f t="shared" si="1181"/>
        <v>0</v>
      </c>
      <c r="NVR21" s="30">
        <f t="shared" si="1181"/>
        <v>0</v>
      </c>
      <c r="NVS21" s="30">
        <f t="shared" si="1181"/>
        <v>0</v>
      </c>
      <c r="NVT21" s="30">
        <f t="shared" si="1181"/>
        <v>0</v>
      </c>
      <c r="NVU21" s="30">
        <f t="shared" si="1181"/>
        <v>0</v>
      </c>
      <c r="NVV21" s="30">
        <f t="shared" si="1181"/>
        <v>0</v>
      </c>
      <c r="NVW21" s="30">
        <f t="shared" si="1181"/>
        <v>0</v>
      </c>
      <c r="NVX21" s="30">
        <f t="shared" si="1181"/>
        <v>0</v>
      </c>
      <c r="NVY21" s="30">
        <f t="shared" si="1181"/>
        <v>0</v>
      </c>
      <c r="NVZ21" s="30">
        <f t="shared" si="1181"/>
        <v>0</v>
      </c>
      <c r="NWA21" s="30">
        <f t="shared" si="1181"/>
        <v>0</v>
      </c>
      <c r="NWB21" s="30">
        <f t="shared" si="1181"/>
        <v>0</v>
      </c>
      <c r="NWC21" s="30">
        <f t="shared" si="1181"/>
        <v>0</v>
      </c>
      <c r="NWD21" s="30">
        <f t="shared" si="1181"/>
        <v>0</v>
      </c>
      <c r="NWE21" s="30">
        <f t="shared" si="1181"/>
        <v>0</v>
      </c>
      <c r="NWF21" s="30">
        <f t="shared" si="1181"/>
        <v>0</v>
      </c>
      <c r="NWG21" s="30">
        <f t="shared" si="1181"/>
        <v>0</v>
      </c>
      <c r="NWH21" s="30">
        <f t="shared" si="1181"/>
        <v>0</v>
      </c>
      <c r="NWI21" s="30">
        <f t="shared" si="1181"/>
        <v>0</v>
      </c>
      <c r="NWJ21" s="30">
        <f t="shared" si="1181"/>
        <v>0</v>
      </c>
      <c r="NWK21" s="30">
        <f t="shared" si="1181"/>
        <v>0</v>
      </c>
      <c r="NWL21" s="30">
        <f t="shared" si="1181"/>
        <v>0</v>
      </c>
      <c r="NWM21" s="30">
        <f t="shared" si="1181"/>
        <v>0</v>
      </c>
      <c r="NWN21" s="30">
        <f t="shared" si="1181"/>
        <v>0</v>
      </c>
      <c r="NWO21" s="30">
        <f t="shared" si="1181"/>
        <v>0</v>
      </c>
      <c r="NWP21" s="30">
        <f t="shared" si="1181"/>
        <v>0</v>
      </c>
      <c r="NWQ21" s="30">
        <f t="shared" si="1181"/>
        <v>0</v>
      </c>
      <c r="NWR21" s="30">
        <f t="shared" si="1181"/>
        <v>0</v>
      </c>
      <c r="NWS21" s="30">
        <f t="shared" si="1181"/>
        <v>0</v>
      </c>
      <c r="NWT21" s="30">
        <f t="shared" si="1181"/>
        <v>0</v>
      </c>
      <c r="NWU21" s="30">
        <f t="shared" si="1181"/>
        <v>0</v>
      </c>
      <c r="NWV21" s="30">
        <f t="shared" si="1181"/>
        <v>0</v>
      </c>
      <c r="NWW21" s="30">
        <f t="shared" si="1181"/>
        <v>0</v>
      </c>
      <c r="NWX21" s="30">
        <f t="shared" si="1181"/>
        <v>0</v>
      </c>
      <c r="NWY21" s="30">
        <f t="shared" si="1181"/>
        <v>0</v>
      </c>
      <c r="NWZ21" s="30">
        <f t="shared" si="1181"/>
        <v>0</v>
      </c>
      <c r="NXA21" s="30">
        <f t="shared" si="1181"/>
        <v>0</v>
      </c>
      <c r="NXB21" s="30">
        <f t="shared" si="1181"/>
        <v>0</v>
      </c>
      <c r="NXC21" s="30">
        <f t="shared" si="1181"/>
        <v>0</v>
      </c>
      <c r="NXD21" s="30">
        <f t="shared" si="1181"/>
        <v>0</v>
      </c>
      <c r="NXE21" s="30">
        <f t="shared" si="1181"/>
        <v>0</v>
      </c>
      <c r="NXF21" s="30">
        <f t="shared" si="1181"/>
        <v>0</v>
      </c>
      <c r="NXG21" s="30">
        <f t="shared" si="1181"/>
        <v>0</v>
      </c>
      <c r="NXH21" s="30">
        <f t="shared" si="1181"/>
        <v>0</v>
      </c>
      <c r="NXI21" s="30">
        <f t="shared" si="1181"/>
        <v>0</v>
      </c>
      <c r="NXJ21" s="30">
        <f t="shared" si="1181"/>
        <v>0</v>
      </c>
      <c r="NXK21" s="30">
        <f t="shared" si="1181"/>
        <v>0</v>
      </c>
      <c r="NXL21" s="30">
        <f t="shared" si="1181"/>
        <v>0</v>
      </c>
      <c r="NXM21" s="30">
        <f t="shared" si="1181"/>
        <v>0</v>
      </c>
      <c r="NXN21" s="30">
        <f t="shared" si="1181"/>
        <v>0</v>
      </c>
      <c r="NXO21" s="30">
        <f t="shared" si="1181"/>
        <v>0</v>
      </c>
      <c r="NXP21" s="30">
        <f t="shared" si="1181"/>
        <v>0</v>
      </c>
      <c r="NXQ21" s="30">
        <f t="shared" si="1181"/>
        <v>0</v>
      </c>
      <c r="NXR21" s="30">
        <f t="shared" si="1181"/>
        <v>0</v>
      </c>
      <c r="NXS21" s="30">
        <f t="shared" si="1181"/>
        <v>0</v>
      </c>
      <c r="NXT21" s="30">
        <f t="shared" si="1181"/>
        <v>0</v>
      </c>
      <c r="NXU21" s="30">
        <f t="shared" si="1181"/>
        <v>0</v>
      </c>
      <c r="NXV21" s="30">
        <f t="shared" si="1181"/>
        <v>0</v>
      </c>
      <c r="NXW21" s="30">
        <f t="shared" si="1181"/>
        <v>0</v>
      </c>
      <c r="NXX21" s="30">
        <f t="shared" si="1181"/>
        <v>0</v>
      </c>
      <c r="NXY21" s="30">
        <f t="shared" si="1181"/>
        <v>0</v>
      </c>
      <c r="NXZ21" s="30">
        <f t="shared" si="1181"/>
        <v>0</v>
      </c>
      <c r="NYA21" s="30">
        <f t="shared" ref="NYA21:OAL21" si="1182">SUM(NYA22:NYA25)</f>
        <v>0</v>
      </c>
      <c r="NYB21" s="30">
        <f t="shared" si="1182"/>
        <v>0</v>
      </c>
      <c r="NYC21" s="30">
        <f t="shared" si="1182"/>
        <v>0</v>
      </c>
      <c r="NYD21" s="30">
        <f t="shared" si="1182"/>
        <v>0</v>
      </c>
      <c r="NYE21" s="30">
        <f t="shared" si="1182"/>
        <v>0</v>
      </c>
      <c r="NYF21" s="30">
        <f t="shared" si="1182"/>
        <v>0</v>
      </c>
      <c r="NYG21" s="30">
        <f t="shared" si="1182"/>
        <v>0</v>
      </c>
      <c r="NYH21" s="30">
        <f t="shared" si="1182"/>
        <v>0</v>
      </c>
      <c r="NYI21" s="30">
        <f t="shared" si="1182"/>
        <v>0</v>
      </c>
      <c r="NYJ21" s="30">
        <f t="shared" si="1182"/>
        <v>0</v>
      </c>
      <c r="NYK21" s="30">
        <f t="shared" si="1182"/>
        <v>0</v>
      </c>
      <c r="NYL21" s="30">
        <f t="shared" si="1182"/>
        <v>0</v>
      </c>
      <c r="NYM21" s="30">
        <f t="shared" si="1182"/>
        <v>0</v>
      </c>
      <c r="NYN21" s="30">
        <f t="shared" si="1182"/>
        <v>0</v>
      </c>
      <c r="NYO21" s="30">
        <f t="shared" si="1182"/>
        <v>0</v>
      </c>
      <c r="NYP21" s="30">
        <f t="shared" si="1182"/>
        <v>0</v>
      </c>
      <c r="NYQ21" s="30">
        <f t="shared" si="1182"/>
        <v>0</v>
      </c>
      <c r="NYR21" s="30">
        <f t="shared" si="1182"/>
        <v>0</v>
      </c>
      <c r="NYS21" s="30">
        <f t="shared" si="1182"/>
        <v>0</v>
      </c>
      <c r="NYT21" s="30">
        <f t="shared" si="1182"/>
        <v>0</v>
      </c>
      <c r="NYU21" s="30">
        <f t="shared" si="1182"/>
        <v>0</v>
      </c>
      <c r="NYV21" s="30">
        <f t="shared" si="1182"/>
        <v>0</v>
      </c>
      <c r="NYW21" s="30">
        <f t="shared" si="1182"/>
        <v>0</v>
      </c>
      <c r="NYX21" s="30">
        <f t="shared" si="1182"/>
        <v>0</v>
      </c>
      <c r="NYY21" s="30">
        <f t="shared" si="1182"/>
        <v>0</v>
      </c>
      <c r="NYZ21" s="30">
        <f t="shared" si="1182"/>
        <v>0</v>
      </c>
      <c r="NZA21" s="30">
        <f t="shared" si="1182"/>
        <v>0</v>
      </c>
      <c r="NZB21" s="30">
        <f t="shared" si="1182"/>
        <v>0</v>
      </c>
      <c r="NZC21" s="30">
        <f t="shared" si="1182"/>
        <v>0</v>
      </c>
      <c r="NZD21" s="30">
        <f t="shared" si="1182"/>
        <v>0</v>
      </c>
      <c r="NZE21" s="30">
        <f t="shared" si="1182"/>
        <v>0</v>
      </c>
      <c r="NZF21" s="30">
        <f t="shared" si="1182"/>
        <v>0</v>
      </c>
      <c r="NZG21" s="30">
        <f t="shared" si="1182"/>
        <v>0</v>
      </c>
      <c r="NZH21" s="30">
        <f t="shared" si="1182"/>
        <v>0</v>
      </c>
      <c r="NZI21" s="30">
        <f t="shared" si="1182"/>
        <v>0</v>
      </c>
      <c r="NZJ21" s="30">
        <f t="shared" si="1182"/>
        <v>0</v>
      </c>
      <c r="NZK21" s="30">
        <f t="shared" si="1182"/>
        <v>0</v>
      </c>
      <c r="NZL21" s="30">
        <f t="shared" si="1182"/>
        <v>0</v>
      </c>
      <c r="NZM21" s="30">
        <f t="shared" si="1182"/>
        <v>0</v>
      </c>
      <c r="NZN21" s="30">
        <f t="shared" si="1182"/>
        <v>0</v>
      </c>
      <c r="NZO21" s="30">
        <f t="shared" si="1182"/>
        <v>0</v>
      </c>
      <c r="NZP21" s="30">
        <f t="shared" si="1182"/>
        <v>0</v>
      </c>
      <c r="NZQ21" s="30">
        <f t="shared" si="1182"/>
        <v>0</v>
      </c>
      <c r="NZR21" s="30">
        <f t="shared" si="1182"/>
        <v>0</v>
      </c>
      <c r="NZS21" s="30">
        <f t="shared" si="1182"/>
        <v>0</v>
      </c>
      <c r="NZT21" s="30">
        <f t="shared" si="1182"/>
        <v>0</v>
      </c>
      <c r="NZU21" s="30">
        <f t="shared" si="1182"/>
        <v>0</v>
      </c>
      <c r="NZV21" s="30">
        <f t="shared" si="1182"/>
        <v>0</v>
      </c>
      <c r="NZW21" s="30">
        <f t="shared" si="1182"/>
        <v>0</v>
      </c>
      <c r="NZX21" s="30">
        <f t="shared" si="1182"/>
        <v>0</v>
      </c>
      <c r="NZY21" s="30">
        <f t="shared" si="1182"/>
        <v>0</v>
      </c>
      <c r="NZZ21" s="30">
        <f t="shared" si="1182"/>
        <v>0</v>
      </c>
      <c r="OAA21" s="30">
        <f t="shared" si="1182"/>
        <v>0</v>
      </c>
      <c r="OAB21" s="30">
        <f t="shared" si="1182"/>
        <v>0</v>
      </c>
      <c r="OAC21" s="30">
        <f t="shared" si="1182"/>
        <v>0</v>
      </c>
      <c r="OAD21" s="30">
        <f t="shared" si="1182"/>
        <v>0</v>
      </c>
      <c r="OAE21" s="30">
        <f t="shared" si="1182"/>
        <v>0</v>
      </c>
      <c r="OAF21" s="30">
        <f t="shared" si="1182"/>
        <v>0</v>
      </c>
      <c r="OAG21" s="30">
        <f t="shared" si="1182"/>
        <v>0</v>
      </c>
      <c r="OAH21" s="30">
        <f t="shared" si="1182"/>
        <v>0</v>
      </c>
      <c r="OAI21" s="30">
        <f t="shared" si="1182"/>
        <v>0</v>
      </c>
      <c r="OAJ21" s="30">
        <f t="shared" si="1182"/>
        <v>0</v>
      </c>
      <c r="OAK21" s="30">
        <f t="shared" si="1182"/>
        <v>0</v>
      </c>
      <c r="OAL21" s="30">
        <f t="shared" si="1182"/>
        <v>0</v>
      </c>
      <c r="OAM21" s="30">
        <f t="shared" ref="OAM21:OCX21" si="1183">SUM(OAM22:OAM25)</f>
        <v>0</v>
      </c>
      <c r="OAN21" s="30">
        <f t="shared" si="1183"/>
        <v>0</v>
      </c>
      <c r="OAO21" s="30">
        <f t="shared" si="1183"/>
        <v>0</v>
      </c>
      <c r="OAP21" s="30">
        <f t="shared" si="1183"/>
        <v>0</v>
      </c>
      <c r="OAQ21" s="30">
        <f t="shared" si="1183"/>
        <v>0</v>
      </c>
      <c r="OAR21" s="30">
        <f t="shared" si="1183"/>
        <v>0</v>
      </c>
      <c r="OAS21" s="30">
        <f t="shared" si="1183"/>
        <v>0</v>
      </c>
      <c r="OAT21" s="30">
        <f t="shared" si="1183"/>
        <v>0</v>
      </c>
      <c r="OAU21" s="30">
        <f t="shared" si="1183"/>
        <v>0</v>
      </c>
      <c r="OAV21" s="30">
        <f t="shared" si="1183"/>
        <v>0</v>
      </c>
      <c r="OAW21" s="30">
        <f t="shared" si="1183"/>
        <v>0</v>
      </c>
      <c r="OAX21" s="30">
        <f t="shared" si="1183"/>
        <v>0</v>
      </c>
      <c r="OAY21" s="30">
        <f t="shared" si="1183"/>
        <v>0</v>
      </c>
      <c r="OAZ21" s="30">
        <f t="shared" si="1183"/>
        <v>0</v>
      </c>
      <c r="OBA21" s="30">
        <f t="shared" si="1183"/>
        <v>0</v>
      </c>
      <c r="OBB21" s="30">
        <f t="shared" si="1183"/>
        <v>0</v>
      </c>
      <c r="OBC21" s="30">
        <f t="shared" si="1183"/>
        <v>0</v>
      </c>
      <c r="OBD21" s="30">
        <f t="shared" si="1183"/>
        <v>0</v>
      </c>
      <c r="OBE21" s="30">
        <f t="shared" si="1183"/>
        <v>0</v>
      </c>
      <c r="OBF21" s="30">
        <f t="shared" si="1183"/>
        <v>0</v>
      </c>
      <c r="OBG21" s="30">
        <f t="shared" si="1183"/>
        <v>0</v>
      </c>
      <c r="OBH21" s="30">
        <f t="shared" si="1183"/>
        <v>0</v>
      </c>
      <c r="OBI21" s="30">
        <f t="shared" si="1183"/>
        <v>0</v>
      </c>
      <c r="OBJ21" s="30">
        <f t="shared" si="1183"/>
        <v>0</v>
      </c>
      <c r="OBK21" s="30">
        <f t="shared" si="1183"/>
        <v>0</v>
      </c>
      <c r="OBL21" s="30">
        <f t="shared" si="1183"/>
        <v>0</v>
      </c>
      <c r="OBM21" s="30">
        <f t="shared" si="1183"/>
        <v>0</v>
      </c>
      <c r="OBN21" s="30">
        <f t="shared" si="1183"/>
        <v>0</v>
      </c>
      <c r="OBO21" s="30">
        <f t="shared" si="1183"/>
        <v>0</v>
      </c>
      <c r="OBP21" s="30">
        <f t="shared" si="1183"/>
        <v>0</v>
      </c>
      <c r="OBQ21" s="30">
        <f t="shared" si="1183"/>
        <v>0</v>
      </c>
      <c r="OBR21" s="30">
        <f t="shared" si="1183"/>
        <v>0</v>
      </c>
      <c r="OBS21" s="30">
        <f t="shared" si="1183"/>
        <v>0</v>
      </c>
      <c r="OBT21" s="30">
        <f t="shared" si="1183"/>
        <v>0</v>
      </c>
      <c r="OBU21" s="30">
        <f t="shared" si="1183"/>
        <v>0</v>
      </c>
      <c r="OBV21" s="30">
        <f t="shared" si="1183"/>
        <v>0</v>
      </c>
      <c r="OBW21" s="30">
        <f t="shared" si="1183"/>
        <v>0</v>
      </c>
      <c r="OBX21" s="30">
        <f t="shared" si="1183"/>
        <v>0</v>
      </c>
      <c r="OBY21" s="30">
        <f t="shared" si="1183"/>
        <v>0</v>
      </c>
      <c r="OBZ21" s="30">
        <f t="shared" si="1183"/>
        <v>0</v>
      </c>
      <c r="OCA21" s="30">
        <f t="shared" si="1183"/>
        <v>0</v>
      </c>
      <c r="OCB21" s="30">
        <f t="shared" si="1183"/>
        <v>0</v>
      </c>
      <c r="OCC21" s="30">
        <f t="shared" si="1183"/>
        <v>0</v>
      </c>
      <c r="OCD21" s="30">
        <f t="shared" si="1183"/>
        <v>0</v>
      </c>
      <c r="OCE21" s="30">
        <f t="shared" si="1183"/>
        <v>0</v>
      </c>
      <c r="OCF21" s="30">
        <f t="shared" si="1183"/>
        <v>0</v>
      </c>
      <c r="OCG21" s="30">
        <f t="shared" si="1183"/>
        <v>0</v>
      </c>
      <c r="OCH21" s="30">
        <f t="shared" si="1183"/>
        <v>0</v>
      </c>
      <c r="OCI21" s="30">
        <f t="shared" si="1183"/>
        <v>0</v>
      </c>
      <c r="OCJ21" s="30">
        <f t="shared" si="1183"/>
        <v>0</v>
      </c>
      <c r="OCK21" s="30">
        <f t="shared" si="1183"/>
        <v>0</v>
      </c>
      <c r="OCL21" s="30">
        <f t="shared" si="1183"/>
        <v>0</v>
      </c>
      <c r="OCM21" s="30">
        <f t="shared" si="1183"/>
        <v>0</v>
      </c>
      <c r="OCN21" s="30">
        <f t="shared" si="1183"/>
        <v>0</v>
      </c>
      <c r="OCO21" s="30">
        <f t="shared" si="1183"/>
        <v>0</v>
      </c>
      <c r="OCP21" s="30">
        <f t="shared" si="1183"/>
        <v>0</v>
      </c>
      <c r="OCQ21" s="30">
        <f t="shared" si="1183"/>
        <v>0</v>
      </c>
      <c r="OCR21" s="30">
        <f t="shared" si="1183"/>
        <v>0</v>
      </c>
      <c r="OCS21" s="30">
        <f t="shared" si="1183"/>
        <v>0</v>
      </c>
      <c r="OCT21" s="30">
        <f t="shared" si="1183"/>
        <v>0</v>
      </c>
      <c r="OCU21" s="30">
        <f t="shared" si="1183"/>
        <v>0</v>
      </c>
      <c r="OCV21" s="30">
        <f t="shared" si="1183"/>
        <v>0</v>
      </c>
      <c r="OCW21" s="30">
        <f t="shared" si="1183"/>
        <v>0</v>
      </c>
      <c r="OCX21" s="30">
        <f t="shared" si="1183"/>
        <v>0</v>
      </c>
      <c r="OCY21" s="30">
        <f t="shared" ref="OCY21:OFJ21" si="1184">SUM(OCY22:OCY25)</f>
        <v>0</v>
      </c>
      <c r="OCZ21" s="30">
        <f t="shared" si="1184"/>
        <v>0</v>
      </c>
      <c r="ODA21" s="30">
        <f t="shared" si="1184"/>
        <v>0</v>
      </c>
      <c r="ODB21" s="30">
        <f t="shared" si="1184"/>
        <v>0</v>
      </c>
      <c r="ODC21" s="30">
        <f t="shared" si="1184"/>
        <v>0</v>
      </c>
      <c r="ODD21" s="30">
        <f t="shared" si="1184"/>
        <v>0</v>
      </c>
      <c r="ODE21" s="30">
        <f t="shared" si="1184"/>
        <v>0</v>
      </c>
      <c r="ODF21" s="30">
        <f t="shared" si="1184"/>
        <v>0</v>
      </c>
      <c r="ODG21" s="30">
        <f t="shared" si="1184"/>
        <v>0</v>
      </c>
      <c r="ODH21" s="30">
        <f t="shared" si="1184"/>
        <v>0</v>
      </c>
      <c r="ODI21" s="30">
        <f t="shared" si="1184"/>
        <v>0</v>
      </c>
      <c r="ODJ21" s="30">
        <f t="shared" si="1184"/>
        <v>0</v>
      </c>
      <c r="ODK21" s="30">
        <f t="shared" si="1184"/>
        <v>0</v>
      </c>
      <c r="ODL21" s="30">
        <f t="shared" si="1184"/>
        <v>0</v>
      </c>
      <c r="ODM21" s="30">
        <f t="shared" si="1184"/>
        <v>0</v>
      </c>
      <c r="ODN21" s="30">
        <f t="shared" si="1184"/>
        <v>0</v>
      </c>
      <c r="ODO21" s="30">
        <f t="shared" si="1184"/>
        <v>0</v>
      </c>
      <c r="ODP21" s="30">
        <f t="shared" si="1184"/>
        <v>0</v>
      </c>
      <c r="ODQ21" s="30">
        <f t="shared" si="1184"/>
        <v>0</v>
      </c>
      <c r="ODR21" s="30">
        <f t="shared" si="1184"/>
        <v>0</v>
      </c>
      <c r="ODS21" s="30">
        <f t="shared" si="1184"/>
        <v>0</v>
      </c>
      <c r="ODT21" s="30">
        <f t="shared" si="1184"/>
        <v>0</v>
      </c>
      <c r="ODU21" s="30">
        <f t="shared" si="1184"/>
        <v>0</v>
      </c>
      <c r="ODV21" s="30">
        <f t="shared" si="1184"/>
        <v>0</v>
      </c>
      <c r="ODW21" s="30">
        <f t="shared" si="1184"/>
        <v>0</v>
      </c>
      <c r="ODX21" s="30">
        <f t="shared" si="1184"/>
        <v>0</v>
      </c>
      <c r="ODY21" s="30">
        <f t="shared" si="1184"/>
        <v>0</v>
      </c>
      <c r="ODZ21" s="30">
        <f t="shared" si="1184"/>
        <v>0</v>
      </c>
      <c r="OEA21" s="30">
        <f t="shared" si="1184"/>
        <v>0</v>
      </c>
      <c r="OEB21" s="30">
        <f t="shared" si="1184"/>
        <v>0</v>
      </c>
      <c r="OEC21" s="30">
        <f t="shared" si="1184"/>
        <v>0</v>
      </c>
      <c r="OED21" s="30">
        <f t="shared" si="1184"/>
        <v>0</v>
      </c>
      <c r="OEE21" s="30">
        <f t="shared" si="1184"/>
        <v>0</v>
      </c>
      <c r="OEF21" s="30">
        <f t="shared" si="1184"/>
        <v>0</v>
      </c>
      <c r="OEG21" s="30">
        <f t="shared" si="1184"/>
        <v>0</v>
      </c>
      <c r="OEH21" s="30">
        <f t="shared" si="1184"/>
        <v>0</v>
      </c>
      <c r="OEI21" s="30">
        <f t="shared" si="1184"/>
        <v>0</v>
      </c>
      <c r="OEJ21" s="30">
        <f t="shared" si="1184"/>
        <v>0</v>
      </c>
      <c r="OEK21" s="30">
        <f t="shared" si="1184"/>
        <v>0</v>
      </c>
      <c r="OEL21" s="30">
        <f t="shared" si="1184"/>
        <v>0</v>
      </c>
      <c r="OEM21" s="30">
        <f t="shared" si="1184"/>
        <v>0</v>
      </c>
      <c r="OEN21" s="30">
        <f t="shared" si="1184"/>
        <v>0</v>
      </c>
      <c r="OEO21" s="30">
        <f t="shared" si="1184"/>
        <v>0</v>
      </c>
      <c r="OEP21" s="30">
        <f t="shared" si="1184"/>
        <v>0</v>
      </c>
      <c r="OEQ21" s="30">
        <f t="shared" si="1184"/>
        <v>0</v>
      </c>
      <c r="OER21" s="30">
        <f t="shared" si="1184"/>
        <v>0</v>
      </c>
      <c r="OES21" s="30">
        <f t="shared" si="1184"/>
        <v>0</v>
      </c>
      <c r="OET21" s="30">
        <f t="shared" si="1184"/>
        <v>0</v>
      </c>
      <c r="OEU21" s="30">
        <f t="shared" si="1184"/>
        <v>0</v>
      </c>
      <c r="OEV21" s="30">
        <f t="shared" si="1184"/>
        <v>0</v>
      </c>
      <c r="OEW21" s="30">
        <f t="shared" si="1184"/>
        <v>0</v>
      </c>
      <c r="OEX21" s="30">
        <f t="shared" si="1184"/>
        <v>0</v>
      </c>
      <c r="OEY21" s="30">
        <f t="shared" si="1184"/>
        <v>0</v>
      </c>
      <c r="OEZ21" s="30">
        <f t="shared" si="1184"/>
        <v>0</v>
      </c>
      <c r="OFA21" s="30">
        <f t="shared" si="1184"/>
        <v>0</v>
      </c>
      <c r="OFB21" s="30">
        <f t="shared" si="1184"/>
        <v>0</v>
      </c>
      <c r="OFC21" s="30">
        <f t="shared" si="1184"/>
        <v>0</v>
      </c>
      <c r="OFD21" s="30">
        <f t="shared" si="1184"/>
        <v>0</v>
      </c>
      <c r="OFE21" s="30">
        <f t="shared" si="1184"/>
        <v>0</v>
      </c>
      <c r="OFF21" s="30">
        <f t="shared" si="1184"/>
        <v>0</v>
      </c>
      <c r="OFG21" s="30">
        <f t="shared" si="1184"/>
        <v>0</v>
      </c>
      <c r="OFH21" s="30">
        <f t="shared" si="1184"/>
        <v>0</v>
      </c>
      <c r="OFI21" s="30">
        <f t="shared" si="1184"/>
        <v>0</v>
      </c>
      <c r="OFJ21" s="30">
        <f t="shared" si="1184"/>
        <v>0</v>
      </c>
      <c r="OFK21" s="30">
        <f t="shared" ref="OFK21:OHV21" si="1185">SUM(OFK22:OFK25)</f>
        <v>0</v>
      </c>
      <c r="OFL21" s="30">
        <f t="shared" si="1185"/>
        <v>0</v>
      </c>
      <c r="OFM21" s="30">
        <f t="shared" si="1185"/>
        <v>0</v>
      </c>
      <c r="OFN21" s="30">
        <f t="shared" si="1185"/>
        <v>0</v>
      </c>
      <c r="OFO21" s="30">
        <f t="shared" si="1185"/>
        <v>0</v>
      </c>
      <c r="OFP21" s="30">
        <f t="shared" si="1185"/>
        <v>0</v>
      </c>
      <c r="OFQ21" s="30">
        <f t="shared" si="1185"/>
        <v>0</v>
      </c>
      <c r="OFR21" s="30">
        <f t="shared" si="1185"/>
        <v>0</v>
      </c>
      <c r="OFS21" s="30">
        <f t="shared" si="1185"/>
        <v>0</v>
      </c>
      <c r="OFT21" s="30">
        <f t="shared" si="1185"/>
        <v>0</v>
      </c>
      <c r="OFU21" s="30">
        <f t="shared" si="1185"/>
        <v>0</v>
      </c>
      <c r="OFV21" s="30">
        <f t="shared" si="1185"/>
        <v>0</v>
      </c>
      <c r="OFW21" s="30">
        <f t="shared" si="1185"/>
        <v>0</v>
      </c>
      <c r="OFX21" s="30">
        <f t="shared" si="1185"/>
        <v>0</v>
      </c>
      <c r="OFY21" s="30">
        <f t="shared" si="1185"/>
        <v>0</v>
      </c>
      <c r="OFZ21" s="30">
        <f t="shared" si="1185"/>
        <v>0</v>
      </c>
      <c r="OGA21" s="30">
        <f t="shared" si="1185"/>
        <v>0</v>
      </c>
      <c r="OGB21" s="30">
        <f t="shared" si="1185"/>
        <v>0</v>
      </c>
      <c r="OGC21" s="30">
        <f t="shared" si="1185"/>
        <v>0</v>
      </c>
      <c r="OGD21" s="30">
        <f t="shared" si="1185"/>
        <v>0</v>
      </c>
      <c r="OGE21" s="30">
        <f t="shared" si="1185"/>
        <v>0</v>
      </c>
      <c r="OGF21" s="30">
        <f t="shared" si="1185"/>
        <v>0</v>
      </c>
      <c r="OGG21" s="30">
        <f t="shared" si="1185"/>
        <v>0</v>
      </c>
      <c r="OGH21" s="30">
        <f t="shared" si="1185"/>
        <v>0</v>
      </c>
      <c r="OGI21" s="30">
        <f t="shared" si="1185"/>
        <v>0</v>
      </c>
      <c r="OGJ21" s="30">
        <f t="shared" si="1185"/>
        <v>0</v>
      </c>
      <c r="OGK21" s="30">
        <f t="shared" si="1185"/>
        <v>0</v>
      </c>
      <c r="OGL21" s="30">
        <f t="shared" si="1185"/>
        <v>0</v>
      </c>
      <c r="OGM21" s="30">
        <f t="shared" si="1185"/>
        <v>0</v>
      </c>
      <c r="OGN21" s="30">
        <f t="shared" si="1185"/>
        <v>0</v>
      </c>
      <c r="OGO21" s="30">
        <f t="shared" si="1185"/>
        <v>0</v>
      </c>
      <c r="OGP21" s="30">
        <f t="shared" si="1185"/>
        <v>0</v>
      </c>
      <c r="OGQ21" s="30">
        <f t="shared" si="1185"/>
        <v>0</v>
      </c>
      <c r="OGR21" s="30">
        <f t="shared" si="1185"/>
        <v>0</v>
      </c>
      <c r="OGS21" s="30">
        <f t="shared" si="1185"/>
        <v>0</v>
      </c>
      <c r="OGT21" s="30">
        <f t="shared" si="1185"/>
        <v>0</v>
      </c>
      <c r="OGU21" s="30">
        <f t="shared" si="1185"/>
        <v>0</v>
      </c>
      <c r="OGV21" s="30">
        <f t="shared" si="1185"/>
        <v>0</v>
      </c>
      <c r="OGW21" s="30">
        <f t="shared" si="1185"/>
        <v>0</v>
      </c>
      <c r="OGX21" s="30">
        <f t="shared" si="1185"/>
        <v>0</v>
      </c>
      <c r="OGY21" s="30">
        <f t="shared" si="1185"/>
        <v>0</v>
      </c>
      <c r="OGZ21" s="30">
        <f t="shared" si="1185"/>
        <v>0</v>
      </c>
      <c r="OHA21" s="30">
        <f t="shared" si="1185"/>
        <v>0</v>
      </c>
      <c r="OHB21" s="30">
        <f t="shared" si="1185"/>
        <v>0</v>
      </c>
      <c r="OHC21" s="30">
        <f t="shared" si="1185"/>
        <v>0</v>
      </c>
      <c r="OHD21" s="30">
        <f t="shared" si="1185"/>
        <v>0</v>
      </c>
      <c r="OHE21" s="30">
        <f t="shared" si="1185"/>
        <v>0</v>
      </c>
      <c r="OHF21" s="30">
        <f t="shared" si="1185"/>
        <v>0</v>
      </c>
      <c r="OHG21" s="30">
        <f t="shared" si="1185"/>
        <v>0</v>
      </c>
      <c r="OHH21" s="30">
        <f t="shared" si="1185"/>
        <v>0</v>
      </c>
      <c r="OHI21" s="30">
        <f t="shared" si="1185"/>
        <v>0</v>
      </c>
      <c r="OHJ21" s="30">
        <f t="shared" si="1185"/>
        <v>0</v>
      </c>
      <c r="OHK21" s="30">
        <f t="shared" si="1185"/>
        <v>0</v>
      </c>
      <c r="OHL21" s="30">
        <f t="shared" si="1185"/>
        <v>0</v>
      </c>
      <c r="OHM21" s="30">
        <f t="shared" si="1185"/>
        <v>0</v>
      </c>
      <c r="OHN21" s="30">
        <f t="shared" si="1185"/>
        <v>0</v>
      </c>
      <c r="OHO21" s="30">
        <f t="shared" si="1185"/>
        <v>0</v>
      </c>
      <c r="OHP21" s="30">
        <f t="shared" si="1185"/>
        <v>0</v>
      </c>
      <c r="OHQ21" s="30">
        <f t="shared" si="1185"/>
        <v>0</v>
      </c>
      <c r="OHR21" s="30">
        <f t="shared" si="1185"/>
        <v>0</v>
      </c>
      <c r="OHS21" s="30">
        <f t="shared" si="1185"/>
        <v>0</v>
      </c>
      <c r="OHT21" s="30">
        <f t="shared" si="1185"/>
        <v>0</v>
      </c>
      <c r="OHU21" s="30">
        <f t="shared" si="1185"/>
        <v>0</v>
      </c>
      <c r="OHV21" s="30">
        <f t="shared" si="1185"/>
        <v>0</v>
      </c>
      <c r="OHW21" s="30">
        <f t="shared" ref="OHW21:OKH21" si="1186">SUM(OHW22:OHW25)</f>
        <v>0</v>
      </c>
      <c r="OHX21" s="30">
        <f t="shared" si="1186"/>
        <v>0</v>
      </c>
      <c r="OHY21" s="30">
        <f t="shared" si="1186"/>
        <v>0</v>
      </c>
      <c r="OHZ21" s="30">
        <f t="shared" si="1186"/>
        <v>0</v>
      </c>
      <c r="OIA21" s="30">
        <f t="shared" si="1186"/>
        <v>0</v>
      </c>
      <c r="OIB21" s="30">
        <f t="shared" si="1186"/>
        <v>0</v>
      </c>
      <c r="OIC21" s="30">
        <f t="shared" si="1186"/>
        <v>0</v>
      </c>
      <c r="OID21" s="30">
        <f t="shared" si="1186"/>
        <v>0</v>
      </c>
      <c r="OIE21" s="30">
        <f t="shared" si="1186"/>
        <v>0</v>
      </c>
      <c r="OIF21" s="30">
        <f t="shared" si="1186"/>
        <v>0</v>
      </c>
      <c r="OIG21" s="30">
        <f t="shared" si="1186"/>
        <v>0</v>
      </c>
      <c r="OIH21" s="30">
        <f t="shared" si="1186"/>
        <v>0</v>
      </c>
      <c r="OII21" s="30">
        <f t="shared" si="1186"/>
        <v>0</v>
      </c>
      <c r="OIJ21" s="30">
        <f t="shared" si="1186"/>
        <v>0</v>
      </c>
      <c r="OIK21" s="30">
        <f t="shared" si="1186"/>
        <v>0</v>
      </c>
      <c r="OIL21" s="30">
        <f t="shared" si="1186"/>
        <v>0</v>
      </c>
      <c r="OIM21" s="30">
        <f t="shared" si="1186"/>
        <v>0</v>
      </c>
      <c r="OIN21" s="30">
        <f t="shared" si="1186"/>
        <v>0</v>
      </c>
      <c r="OIO21" s="30">
        <f t="shared" si="1186"/>
        <v>0</v>
      </c>
      <c r="OIP21" s="30">
        <f t="shared" si="1186"/>
        <v>0</v>
      </c>
      <c r="OIQ21" s="30">
        <f t="shared" si="1186"/>
        <v>0</v>
      </c>
      <c r="OIR21" s="30">
        <f t="shared" si="1186"/>
        <v>0</v>
      </c>
      <c r="OIS21" s="30">
        <f t="shared" si="1186"/>
        <v>0</v>
      </c>
      <c r="OIT21" s="30">
        <f t="shared" si="1186"/>
        <v>0</v>
      </c>
      <c r="OIU21" s="30">
        <f t="shared" si="1186"/>
        <v>0</v>
      </c>
      <c r="OIV21" s="30">
        <f t="shared" si="1186"/>
        <v>0</v>
      </c>
      <c r="OIW21" s="30">
        <f t="shared" si="1186"/>
        <v>0</v>
      </c>
      <c r="OIX21" s="30">
        <f t="shared" si="1186"/>
        <v>0</v>
      </c>
      <c r="OIY21" s="30">
        <f t="shared" si="1186"/>
        <v>0</v>
      </c>
      <c r="OIZ21" s="30">
        <f t="shared" si="1186"/>
        <v>0</v>
      </c>
      <c r="OJA21" s="30">
        <f t="shared" si="1186"/>
        <v>0</v>
      </c>
      <c r="OJB21" s="30">
        <f t="shared" si="1186"/>
        <v>0</v>
      </c>
      <c r="OJC21" s="30">
        <f t="shared" si="1186"/>
        <v>0</v>
      </c>
      <c r="OJD21" s="30">
        <f t="shared" si="1186"/>
        <v>0</v>
      </c>
      <c r="OJE21" s="30">
        <f t="shared" si="1186"/>
        <v>0</v>
      </c>
      <c r="OJF21" s="30">
        <f t="shared" si="1186"/>
        <v>0</v>
      </c>
      <c r="OJG21" s="30">
        <f t="shared" si="1186"/>
        <v>0</v>
      </c>
      <c r="OJH21" s="30">
        <f t="shared" si="1186"/>
        <v>0</v>
      </c>
      <c r="OJI21" s="30">
        <f t="shared" si="1186"/>
        <v>0</v>
      </c>
      <c r="OJJ21" s="30">
        <f t="shared" si="1186"/>
        <v>0</v>
      </c>
      <c r="OJK21" s="30">
        <f t="shared" si="1186"/>
        <v>0</v>
      </c>
      <c r="OJL21" s="30">
        <f t="shared" si="1186"/>
        <v>0</v>
      </c>
      <c r="OJM21" s="30">
        <f t="shared" si="1186"/>
        <v>0</v>
      </c>
      <c r="OJN21" s="30">
        <f t="shared" si="1186"/>
        <v>0</v>
      </c>
      <c r="OJO21" s="30">
        <f t="shared" si="1186"/>
        <v>0</v>
      </c>
      <c r="OJP21" s="30">
        <f t="shared" si="1186"/>
        <v>0</v>
      </c>
      <c r="OJQ21" s="30">
        <f t="shared" si="1186"/>
        <v>0</v>
      </c>
      <c r="OJR21" s="30">
        <f t="shared" si="1186"/>
        <v>0</v>
      </c>
      <c r="OJS21" s="30">
        <f t="shared" si="1186"/>
        <v>0</v>
      </c>
      <c r="OJT21" s="30">
        <f t="shared" si="1186"/>
        <v>0</v>
      </c>
      <c r="OJU21" s="30">
        <f t="shared" si="1186"/>
        <v>0</v>
      </c>
      <c r="OJV21" s="30">
        <f t="shared" si="1186"/>
        <v>0</v>
      </c>
      <c r="OJW21" s="30">
        <f t="shared" si="1186"/>
        <v>0</v>
      </c>
      <c r="OJX21" s="30">
        <f t="shared" si="1186"/>
        <v>0</v>
      </c>
      <c r="OJY21" s="30">
        <f t="shared" si="1186"/>
        <v>0</v>
      </c>
      <c r="OJZ21" s="30">
        <f t="shared" si="1186"/>
        <v>0</v>
      </c>
      <c r="OKA21" s="30">
        <f t="shared" si="1186"/>
        <v>0</v>
      </c>
      <c r="OKB21" s="30">
        <f t="shared" si="1186"/>
        <v>0</v>
      </c>
      <c r="OKC21" s="30">
        <f t="shared" si="1186"/>
        <v>0</v>
      </c>
      <c r="OKD21" s="30">
        <f t="shared" si="1186"/>
        <v>0</v>
      </c>
      <c r="OKE21" s="30">
        <f t="shared" si="1186"/>
        <v>0</v>
      </c>
      <c r="OKF21" s="30">
        <f t="shared" si="1186"/>
        <v>0</v>
      </c>
      <c r="OKG21" s="30">
        <f t="shared" si="1186"/>
        <v>0</v>
      </c>
      <c r="OKH21" s="30">
        <f t="shared" si="1186"/>
        <v>0</v>
      </c>
      <c r="OKI21" s="30">
        <f t="shared" ref="OKI21:OMT21" si="1187">SUM(OKI22:OKI25)</f>
        <v>0</v>
      </c>
      <c r="OKJ21" s="30">
        <f t="shared" si="1187"/>
        <v>0</v>
      </c>
      <c r="OKK21" s="30">
        <f t="shared" si="1187"/>
        <v>0</v>
      </c>
      <c r="OKL21" s="30">
        <f t="shared" si="1187"/>
        <v>0</v>
      </c>
      <c r="OKM21" s="30">
        <f t="shared" si="1187"/>
        <v>0</v>
      </c>
      <c r="OKN21" s="30">
        <f t="shared" si="1187"/>
        <v>0</v>
      </c>
      <c r="OKO21" s="30">
        <f t="shared" si="1187"/>
        <v>0</v>
      </c>
      <c r="OKP21" s="30">
        <f t="shared" si="1187"/>
        <v>0</v>
      </c>
      <c r="OKQ21" s="30">
        <f t="shared" si="1187"/>
        <v>0</v>
      </c>
      <c r="OKR21" s="30">
        <f t="shared" si="1187"/>
        <v>0</v>
      </c>
      <c r="OKS21" s="30">
        <f t="shared" si="1187"/>
        <v>0</v>
      </c>
      <c r="OKT21" s="30">
        <f t="shared" si="1187"/>
        <v>0</v>
      </c>
      <c r="OKU21" s="30">
        <f t="shared" si="1187"/>
        <v>0</v>
      </c>
      <c r="OKV21" s="30">
        <f t="shared" si="1187"/>
        <v>0</v>
      </c>
      <c r="OKW21" s="30">
        <f t="shared" si="1187"/>
        <v>0</v>
      </c>
      <c r="OKX21" s="30">
        <f t="shared" si="1187"/>
        <v>0</v>
      </c>
      <c r="OKY21" s="30">
        <f t="shared" si="1187"/>
        <v>0</v>
      </c>
      <c r="OKZ21" s="30">
        <f t="shared" si="1187"/>
        <v>0</v>
      </c>
      <c r="OLA21" s="30">
        <f t="shared" si="1187"/>
        <v>0</v>
      </c>
      <c r="OLB21" s="30">
        <f t="shared" si="1187"/>
        <v>0</v>
      </c>
      <c r="OLC21" s="30">
        <f t="shared" si="1187"/>
        <v>0</v>
      </c>
      <c r="OLD21" s="30">
        <f t="shared" si="1187"/>
        <v>0</v>
      </c>
      <c r="OLE21" s="30">
        <f t="shared" si="1187"/>
        <v>0</v>
      </c>
      <c r="OLF21" s="30">
        <f t="shared" si="1187"/>
        <v>0</v>
      </c>
      <c r="OLG21" s="30">
        <f t="shared" si="1187"/>
        <v>0</v>
      </c>
      <c r="OLH21" s="30">
        <f t="shared" si="1187"/>
        <v>0</v>
      </c>
      <c r="OLI21" s="30">
        <f t="shared" si="1187"/>
        <v>0</v>
      </c>
      <c r="OLJ21" s="30">
        <f t="shared" si="1187"/>
        <v>0</v>
      </c>
      <c r="OLK21" s="30">
        <f t="shared" si="1187"/>
        <v>0</v>
      </c>
      <c r="OLL21" s="30">
        <f t="shared" si="1187"/>
        <v>0</v>
      </c>
      <c r="OLM21" s="30">
        <f t="shared" si="1187"/>
        <v>0</v>
      </c>
      <c r="OLN21" s="30">
        <f t="shared" si="1187"/>
        <v>0</v>
      </c>
      <c r="OLO21" s="30">
        <f t="shared" si="1187"/>
        <v>0</v>
      </c>
      <c r="OLP21" s="30">
        <f t="shared" si="1187"/>
        <v>0</v>
      </c>
      <c r="OLQ21" s="30">
        <f t="shared" si="1187"/>
        <v>0</v>
      </c>
      <c r="OLR21" s="30">
        <f t="shared" si="1187"/>
        <v>0</v>
      </c>
      <c r="OLS21" s="30">
        <f t="shared" si="1187"/>
        <v>0</v>
      </c>
      <c r="OLT21" s="30">
        <f t="shared" si="1187"/>
        <v>0</v>
      </c>
      <c r="OLU21" s="30">
        <f t="shared" si="1187"/>
        <v>0</v>
      </c>
      <c r="OLV21" s="30">
        <f t="shared" si="1187"/>
        <v>0</v>
      </c>
      <c r="OLW21" s="30">
        <f t="shared" si="1187"/>
        <v>0</v>
      </c>
      <c r="OLX21" s="30">
        <f t="shared" si="1187"/>
        <v>0</v>
      </c>
      <c r="OLY21" s="30">
        <f t="shared" si="1187"/>
        <v>0</v>
      </c>
      <c r="OLZ21" s="30">
        <f t="shared" si="1187"/>
        <v>0</v>
      </c>
      <c r="OMA21" s="30">
        <f t="shared" si="1187"/>
        <v>0</v>
      </c>
      <c r="OMB21" s="30">
        <f t="shared" si="1187"/>
        <v>0</v>
      </c>
      <c r="OMC21" s="30">
        <f t="shared" si="1187"/>
        <v>0</v>
      </c>
      <c r="OMD21" s="30">
        <f t="shared" si="1187"/>
        <v>0</v>
      </c>
      <c r="OME21" s="30">
        <f t="shared" si="1187"/>
        <v>0</v>
      </c>
      <c r="OMF21" s="30">
        <f t="shared" si="1187"/>
        <v>0</v>
      </c>
      <c r="OMG21" s="30">
        <f t="shared" si="1187"/>
        <v>0</v>
      </c>
      <c r="OMH21" s="30">
        <f t="shared" si="1187"/>
        <v>0</v>
      </c>
      <c r="OMI21" s="30">
        <f t="shared" si="1187"/>
        <v>0</v>
      </c>
      <c r="OMJ21" s="30">
        <f t="shared" si="1187"/>
        <v>0</v>
      </c>
      <c r="OMK21" s="30">
        <f t="shared" si="1187"/>
        <v>0</v>
      </c>
      <c r="OML21" s="30">
        <f t="shared" si="1187"/>
        <v>0</v>
      </c>
      <c r="OMM21" s="30">
        <f t="shared" si="1187"/>
        <v>0</v>
      </c>
      <c r="OMN21" s="30">
        <f t="shared" si="1187"/>
        <v>0</v>
      </c>
      <c r="OMO21" s="30">
        <f t="shared" si="1187"/>
        <v>0</v>
      </c>
      <c r="OMP21" s="30">
        <f t="shared" si="1187"/>
        <v>0</v>
      </c>
      <c r="OMQ21" s="30">
        <f t="shared" si="1187"/>
        <v>0</v>
      </c>
      <c r="OMR21" s="30">
        <f t="shared" si="1187"/>
        <v>0</v>
      </c>
      <c r="OMS21" s="30">
        <f t="shared" si="1187"/>
        <v>0</v>
      </c>
      <c r="OMT21" s="30">
        <f t="shared" si="1187"/>
        <v>0</v>
      </c>
      <c r="OMU21" s="30">
        <f t="shared" ref="OMU21:OPF21" si="1188">SUM(OMU22:OMU25)</f>
        <v>0</v>
      </c>
      <c r="OMV21" s="30">
        <f t="shared" si="1188"/>
        <v>0</v>
      </c>
      <c r="OMW21" s="30">
        <f t="shared" si="1188"/>
        <v>0</v>
      </c>
      <c r="OMX21" s="30">
        <f t="shared" si="1188"/>
        <v>0</v>
      </c>
      <c r="OMY21" s="30">
        <f t="shared" si="1188"/>
        <v>0</v>
      </c>
      <c r="OMZ21" s="30">
        <f t="shared" si="1188"/>
        <v>0</v>
      </c>
      <c r="ONA21" s="30">
        <f t="shared" si="1188"/>
        <v>0</v>
      </c>
      <c r="ONB21" s="30">
        <f t="shared" si="1188"/>
        <v>0</v>
      </c>
      <c r="ONC21" s="30">
        <f t="shared" si="1188"/>
        <v>0</v>
      </c>
      <c r="OND21" s="30">
        <f t="shared" si="1188"/>
        <v>0</v>
      </c>
      <c r="ONE21" s="30">
        <f t="shared" si="1188"/>
        <v>0</v>
      </c>
      <c r="ONF21" s="30">
        <f t="shared" si="1188"/>
        <v>0</v>
      </c>
      <c r="ONG21" s="30">
        <f t="shared" si="1188"/>
        <v>0</v>
      </c>
      <c r="ONH21" s="30">
        <f t="shared" si="1188"/>
        <v>0</v>
      </c>
      <c r="ONI21" s="30">
        <f t="shared" si="1188"/>
        <v>0</v>
      </c>
      <c r="ONJ21" s="30">
        <f t="shared" si="1188"/>
        <v>0</v>
      </c>
      <c r="ONK21" s="30">
        <f t="shared" si="1188"/>
        <v>0</v>
      </c>
      <c r="ONL21" s="30">
        <f t="shared" si="1188"/>
        <v>0</v>
      </c>
      <c r="ONM21" s="30">
        <f t="shared" si="1188"/>
        <v>0</v>
      </c>
      <c r="ONN21" s="30">
        <f t="shared" si="1188"/>
        <v>0</v>
      </c>
      <c r="ONO21" s="30">
        <f t="shared" si="1188"/>
        <v>0</v>
      </c>
      <c r="ONP21" s="30">
        <f t="shared" si="1188"/>
        <v>0</v>
      </c>
      <c r="ONQ21" s="30">
        <f t="shared" si="1188"/>
        <v>0</v>
      </c>
      <c r="ONR21" s="30">
        <f t="shared" si="1188"/>
        <v>0</v>
      </c>
      <c r="ONS21" s="30">
        <f t="shared" si="1188"/>
        <v>0</v>
      </c>
      <c r="ONT21" s="30">
        <f t="shared" si="1188"/>
        <v>0</v>
      </c>
      <c r="ONU21" s="30">
        <f t="shared" si="1188"/>
        <v>0</v>
      </c>
      <c r="ONV21" s="30">
        <f t="shared" si="1188"/>
        <v>0</v>
      </c>
      <c r="ONW21" s="30">
        <f t="shared" si="1188"/>
        <v>0</v>
      </c>
      <c r="ONX21" s="30">
        <f t="shared" si="1188"/>
        <v>0</v>
      </c>
      <c r="ONY21" s="30">
        <f t="shared" si="1188"/>
        <v>0</v>
      </c>
      <c r="ONZ21" s="30">
        <f t="shared" si="1188"/>
        <v>0</v>
      </c>
      <c r="OOA21" s="30">
        <f t="shared" si="1188"/>
        <v>0</v>
      </c>
      <c r="OOB21" s="30">
        <f t="shared" si="1188"/>
        <v>0</v>
      </c>
      <c r="OOC21" s="30">
        <f t="shared" si="1188"/>
        <v>0</v>
      </c>
      <c r="OOD21" s="30">
        <f t="shared" si="1188"/>
        <v>0</v>
      </c>
      <c r="OOE21" s="30">
        <f t="shared" si="1188"/>
        <v>0</v>
      </c>
      <c r="OOF21" s="30">
        <f t="shared" si="1188"/>
        <v>0</v>
      </c>
      <c r="OOG21" s="30">
        <f t="shared" si="1188"/>
        <v>0</v>
      </c>
      <c r="OOH21" s="30">
        <f t="shared" si="1188"/>
        <v>0</v>
      </c>
      <c r="OOI21" s="30">
        <f t="shared" si="1188"/>
        <v>0</v>
      </c>
      <c r="OOJ21" s="30">
        <f t="shared" si="1188"/>
        <v>0</v>
      </c>
      <c r="OOK21" s="30">
        <f t="shared" si="1188"/>
        <v>0</v>
      </c>
      <c r="OOL21" s="30">
        <f t="shared" si="1188"/>
        <v>0</v>
      </c>
      <c r="OOM21" s="30">
        <f t="shared" si="1188"/>
        <v>0</v>
      </c>
      <c r="OON21" s="30">
        <f t="shared" si="1188"/>
        <v>0</v>
      </c>
      <c r="OOO21" s="30">
        <f t="shared" si="1188"/>
        <v>0</v>
      </c>
      <c r="OOP21" s="30">
        <f t="shared" si="1188"/>
        <v>0</v>
      </c>
      <c r="OOQ21" s="30">
        <f t="shared" si="1188"/>
        <v>0</v>
      </c>
      <c r="OOR21" s="30">
        <f t="shared" si="1188"/>
        <v>0</v>
      </c>
      <c r="OOS21" s="30">
        <f t="shared" si="1188"/>
        <v>0</v>
      </c>
      <c r="OOT21" s="30">
        <f t="shared" si="1188"/>
        <v>0</v>
      </c>
      <c r="OOU21" s="30">
        <f t="shared" si="1188"/>
        <v>0</v>
      </c>
      <c r="OOV21" s="30">
        <f t="shared" si="1188"/>
        <v>0</v>
      </c>
      <c r="OOW21" s="30">
        <f t="shared" si="1188"/>
        <v>0</v>
      </c>
      <c r="OOX21" s="30">
        <f t="shared" si="1188"/>
        <v>0</v>
      </c>
      <c r="OOY21" s="30">
        <f t="shared" si="1188"/>
        <v>0</v>
      </c>
      <c r="OOZ21" s="30">
        <f t="shared" si="1188"/>
        <v>0</v>
      </c>
      <c r="OPA21" s="30">
        <f t="shared" si="1188"/>
        <v>0</v>
      </c>
      <c r="OPB21" s="30">
        <f t="shared" si="1188"/>
        <v>0</v>
      </c>
      <c r="OPC21" s="30">
        <f t="shared" si="1188"/>
        <v>0</v>
      </c>
      <c r="OPD21" s="30">
        <f t="shared" si="1188"/>
        <v>0</v>
      </c>
      <c r="OPE21" s="30">
        <f t="shared" si="1188"/>
        <v>0</v>
      </c>
      <c r="OPF21" s="30">
        <f t="shared" si="1188"/>
        <v>0</v>
      </c>
      <c r="OPG21" s="30">
        <f t="shared" ref="OPG21:ORR21" si="1189">SUM(OPG22:OPG25)</f>
        <v>0</v>
      </c>
      <c r="OPH21" s="30">
        <f t="shared" si="1189"/>
        <v>0</v>
      </c>
      <c r="OPI21" s="30">
        <f t="shared" si="1189"/>
        <v>0</v>
      </c>
      <c r="OPJ21" s="30">
        <f t="shared" si="1189"/>
        <v>0</v>
      </c>
      <c r="OPK21" s="30">
        <f t="shared" si="1189"/>
        <v>0</v>
      </c>
      <c r="OPL21" s="30">
        <f t="shared" si="1189"/>
        <v>0</v>
      </c>
      <c r="OPM21" s="30">
        <f t="shared" si="1189"/>
        <v>0</v>
      </c>
      <c r="OPN21" s="30">
        <f t="shared" si="1189"/>
        <v>0</v>
      </c>
      <c r="OPO21" s="30">
        <f t="shared" si="1189"/>
        <v>0</v>
      </c>
      <c r="OPP21" s="30">
        <f t="shared" si="1189"/>
        <v>0</v>
      </c>
      <c r="OPQ21" s="30">
        <f t="shared" si="1189"/>
        <v>0</v>
      </c>
      <c r="OPR21" s="30">
        <f t="shared" si="1189"/>
        <v>0</v>
      </c>
      <c r="OPS21" s="30">
        <f t="shared" si="1189"/>
        <v>0</v>
      </c>
      <c r="OPT21" s="30">
        <f t="shared" si="1189"/>
        <v>0</v>
      </c>
      <c r="OPU21" s="30">
        <f t="shared" si="1189"/>
        <v>0</v>
      </c>
      <c r="OPV21" s="30">
        <f t="shared" si="1189"/>
        <v>0</v>
      </c>
      <c r="OPW21" s="30">
        <f t="shared" si="1189"/>
        <v>0</v>
      </c>
      <c r="OPX21" s="30">
        <f t="shared" si="1189"/>
        <v>0</v>
      </c>
      <c r="OPY21" s="30">
        <f t="shared" si="1189"/>
        <v>0</v>
      </c>
      <c r="OPZ21" s="30">
        <f t="shared" si="1189"/>
        <v>0</v>
      </c>
      <c r="OQA21" s="30">
        <f t="shared" si="1189"/>
        <v>0</v>
      </c>
      <c r="OQB21" s="30">
        <f t="shared" si="1189"/>
        <v>0</v>
      </c>
      <c r="OQC21" s="30">
        <f t="shared" si="1189"/>
        <v>0</v>
      </c>
      <c r="OQD21" s="30">
        <f t="shared" si="1189"/>
        <v>0</v>
      </c>
      <c r="OQE21" s="30">
        <f t="shared" si="1189"/>
        <v>0</v>
      </c>
      <c r="OQF21" s="30">
        <f t="shared" si="1189"/>
        <v>0</v>
      </c>
      <c r="OQG21" s="30">
        <f t="shared" si="1189"/>
        <v>0</v>
      </c>
      <c r="OQH21" s="30">
        <f t="shared" si="1189"/>
        <v>0</v>
      </c>
      <c r="OQI21" s="30">
        <f t="shared" si="1189"/>
        <v>0</v>
      </c>
      <c r="OQJ21" s="30">
        <f t="shared" si="1189"/>
        <v>0</v>
      </c>
      <c r="OQK21" s="30">
        <f t="shared" si="1189"/>
        <v>0</v>
      </c>
      <c r="OQL21" s="30">
        <f t="shared" si="1189"/>
        <v>0</v>
      </c>
      <c r="OQM21" s="30">
        <f t="shared" si="1189"/>
        <v>0</v>
      </c>
      <c r="OQN21" s="30">
        <f t="shared" si="1189"/>
        <v>0</v>
      </c>
      <c r="OQO21" s="30">
        <f t="shared" si="1189"/>
        <v>0</v>
      </c>
      <c r="OQP21" s="30">
        <f t="shared" si="1189"/>
        <v>0</v>
      </c>
      <c r="OQQ21" s="30">
        <f t="shared" si="1189"/>
        <v>0</v>
      </c>
      <c r="OQR21" s="30">
        <f t="shared" si="1189"/>
        <v>0</v>
      </c>
      <c r="OQS21" s="30">
        <f t="shared" si="1189"/>
        <v>0</v>
      </c>
      <c r="OQT21" s="30">
        <f t="shared" si="1189"/>
        <v>0</v>
      </c>
      <c r="OQU21" s="30">
        <f t="shared" si="1189"/>
        <v>0</v>
      </c>
      <c r="OQV21" s="30">
        <f t="shared" si="1189"/>
        <v>0</v>
      </c>
      <c r="OQW21" s="30">
        <f t="shared" si="1189"/>
        <v>0</v>
      </c>
      <c r="OQX21" s="30">
        <f t="shared" si="1189"/>
        <v>0</v>
      </c>
      <c r="OQY21" s="30">
        <f t="shared" si="1189"/>
        <v>0</v>
      </c>
      <c r="OQZ21" s="30">
        <f t="shared" si="1189"/>
        <v>0</v>
      </c>
      <c r="ORA21" s="30">
        <f t="shared" si="1189"/>
        <v>0</v>
      </c>
      <c r="ORB21" s="30">
        <f t="shared" si="1189"/>
        <v>0</v>
      </c>
      <c r="ORC21" s="30">
        <f t="shared" si="1189"/>
        <v>0</v>
      </c>
      <c r="ORD21" s="30">
        <f t="shared" si="1189"/>
        <v>0</v>
      </c>
      <c r="ORE21" s="30">
        <f t="shared" si="1189"/>
        <v>0</v>
      </c>
      <c r="ORF21" s="30">
        <f t="shared" si="1189"/>
        <v>0</v>
      </c>
      <c r="ORG21" s="30">
        <f t="shared" si="1189"/>
        <v>0</v>
      </c>
      <c r="ORH21" s="30">
        <f t="shared" si="1189"/>
        <v>0</v>
      </c>
      <c r="ORI21" s="30">
        <f t="shared" si="1189"/>
        <v>0</v>
      </c>
      <c r="ORJ21" s="30">
        <f t="shared" si="1189"/>
        <v>0</v>
      </c>
      <c r="ORK21" s="30">
        <f t="shared" si="1189"/>
        <v>0</v>
      </c>
      <c r="ORL21" s="30">
        <f t="shared" si="1189"/>
        <v>0</v>
      </c>
      <c r="ORM21" s="30">
        <f t="shared" si="1189"/>
        <v>0</v>
      </c>
      <c r="ORN21" s="30">
        <f t="shared" si="1189"/>
        <v>0</v>
      </c>
      <c r="ORO21" s="30">
        <f t="shared" si="1189"/>
        <v>0</v>
      </c>
      <c r="ORP21" s="30">
        <f t="shared" si="1189"/>
        <v>0</v>
      </c>
      <c r="ORQ21" s="30">
        <f t="shared" si="1189"/>
        <v>0</v>
      </c>
      <c r="ORR21" s="30">
        <f t="shared" si="1189"/>
        <v>0</v>
      </c>
      <c r="ORS21" s="30">
        <f t="shared" ref="ORS21:OUD21" si="1190">SUM(ORS22:ORS25)</f>
        <v>0</v>
      </c>
      <c r="ORT21" s="30">
        <f t="shared" si="1190"/>
        <v>0</v>
      </c>
      <c r="ORU21" s="30">
        <f t="shared" si="1190"/>
        <v>0</v>
      </c>
      <c r="ORV21" s="30">
        <f t="shared" si="1190"/>
        <v>0</v>
      </c>
      <c r="ORW21" s="30">
        <f t="shared" si="1190"/>
        <v>0</v>
      </c>
      <c r="ORX21" s="30">
        <f t="shared" si="1190"/>
        <v>0</v>
      </c>
      <c r="ORY21" s="30">
        <f t="shared" si="1190"/>
        <v>0</v>
      </c>
      <c r="ORZ21" s="30">
        <f t="shared" si="1190"/>
        <v>0</v>
      </c>
      <c r="OSA21" s="30">
        <f t="shared" si="1190"/>
        <v>0</v>
      </c>
      <c r="OSB21" s="30">
        <f t="shared" si="1190"/>
        <v>0</v>
      </c>
      <c r="OSC21" s="30">
        <f t="shared" si="1190"/>
        <v>0</v>
      </c>
      <c r="OSD21" s="30">
        <f t="shared" si="1190"/>
        <v>0</v>
      </c>
      <c r="OSE21" s="30">
        <f t="shared" si="1190"/>
        <v>0</v>
      </c>
      <c r="OSF21" s="30">
        <f t="shared" si="1190"/>
        <v>0</v>
      </c>
      <c r="OSG21" s="30">
        <f t="shared" si="1190"/>
        <v>0</v>
      </c>
      <c r="OSH21" s="30">
        <f t="shared" si="1190"/>
        <v>0</v>
      </c>
      <c r="OSI21" s="30">
        <f t="shared" si="1190"/>
        <v>0</v>
      </c>
      <c r="OSJ21" s="30">
        <f t="shared" si="1190"/>
        <v>0</v>
      </c>
      <c r="OSK21" s="30">
        <f t="shared" si="1190"/>
        <v>0</v>
      </c>
      <c r="OSL21" s="30">
        <f t="shared" si="1190"/>
        <v>0</v>
      </c>
      <c r="OSM21" s="30">
        <f t="shared" si="1190"/>
        <v>0</v>
      </c>
      <c r="OSN21" s="30">
        <f t="shared" si="1190"/>
        <v>0</v>
      </c>
      <c r="OSO21" s="30">
        <f t="shared" si="1190"/>
        <v>0</v>
      </c>
      <c r="OSP21" s="30">
        <f t="shared" si="1190"/>
        <v>0</v>
      </c>
      <c r="OSQ21" s="30">
        <f t="shared" si="1190"/>
        <v>0</v>
      </c>
      <c r="OSR21" s="30">
        <f t="shared" si="1190"/>
        <v>0</v>
      </c>
      <c r="OSS21" s="30">
        <f t="shared" si="1190"/>
        <v>0</v>
      </c>
      <c r="OST21" s="30">
        <f t="shared" si="1190"/>
        <v>0</v>
      </c>
      <c r="OSU21" s="30">
        <f t="shared" si="1190"/>
        <v>0</v>
      </c>
      <c r="OSV21" s="30">
        <f t="shared" si="1190"/>
        <v>0</v>
      </c>
      <c r="OSW21" s="30">
        <f t="shared" si="1190"/>
        <v>0</v>
      </c>
      <c r="OSX21" s="30">
        <f t="shared" si="1190"/>
        <v>0</v>
      </c>
      <c r="OSY21" s="30">
        <f t="shared" si="1190"/>
        <v>0</v>
      </c>
      <c r="OSZ21" s="30">
        <f t="shared" si="1190"/>
        <v>0</v>
      </c>
      <c r="OTA21" s="30">
        <f t="shared" si="1190"/>
        <v>0</v>
      </c>
      <c r="OTB21" s="30">
        <f t="shared" si="1190"/>
        <v>0</v>
      </c>
      <c r="OTC21" s="30">
        <f t="shared" si="1190"/>
        <v>0</v>
      </c>
      <c r="OTD21" s="30">
        <f t="shared" si="1190"/>
        <v>0</v>
      </c>
      <c r="OTE21" s="30">
        <f t="shared" si="1190"/>
        <v>0</v>
      </c>
      <c r="OTF21" s="30">
        <f t="shared" si="1190"/>
        <v>0</v>
      </c>
      <c r="OTG21" s="30">
        <f t="shared" si="1190"/>
        <v>0</v>
      </c>
      <c r="OTH21" s="30">
        <f t="shared" si="1190"/>
        <v>0</v>
      </c>
      <c r="OTI21" s="30">
        <f t="shared" si="1190"/>
        <v>0</v>
      </c>
      <c r="OTJ21" s="30">
        <f t="shared" si="1190"/>
        <v>0</v>
      </c>
      <c r="OTK21" s="30">
        <f t="shared" si="1190"/>
        <v>0</v>
      </c>
      <c r="OTL21" s="30">
        <f t="shared" si="1190"/>
        <v>0</v>
      </c>
      <c r="OTM21" s="30">
        <f t="shared" si="1190"/>
        <v>0</v>
      </c>
      <c r="OTN21" s="30">
        <f t="shared" si="1190"/>
        <v>0</v>
      </c>
      <c r="OTO21" s="30">
        <f t="shared" si="1190"/>
        <v>0</v>
      </c>
      <c r="OTP21" s="30">
        <f t="shared" si="1190"/>
        <v>0</v>
      </c>
      <c r="OTQ21" s="30">
        <f t="shared" si="1190"/>
        <v>0</v>
      </c>
      <c r="OTR21" s="30">
        <f t="shared" si="1190"/>
        <v>0</v>
      </c>
      <c r="OTS21" s="30">
        <f t="shared" si="1190"/>
        <v>0</v>
      </c>
      <c r="OTT21" s="30">
        <f t="shared" si="1190"/>
        <v>0</v>
      </c>
      <c r="OTU21" s="30">
        <f t="shared" si="1190"/>
        <v>0</v>
      </c>
      <c r="OTV21" s="30">
        <f t="shared" si="1190"/>
        <v>0</v>
      </c>
      <c r="OTW21" s="30">
        <f t="shared" si="1190"/>
        <v>0</v>
      </c>
      <c r="OTX21" s="30">
        <f t="shared" si="1190"/>
        <v>0</v>
      </c>
      <c r="OTY21" s="30">
        <f t="shared" si="1190"/>
        <v>0</v>
      </c>
      <c r="OTZ21" s="30">
        <f t="shared" si="1190"/>
        <v>0</v>
      </c>
      <c r="OUA21" s="30">
        <f t="shared" si="1190"/>
        <v>0</v>
      </c>
      <c r="OUB21" s="30">
        <f t="shared" si="1190"/>
        <v>0</v>
      </c>
      <c r="OUC21" s="30">
        <f t="shared" si="1190"/>
        <v>0</v>
      </c>
      <c r="OUD21" s="30">
        <f t="shared" si="1190"/>
        <v>0</v>
      </c>
      <c r="OUE21" s="30">
        <f t="shared" ref="OUE21:OWP21" si="1191">SUM(OUE22:OUE25)</f>
        <v>0</v>
      </c>
      <c r="OUF21" s="30">
        <f t="shared" si="1191"/>
        <v>0</v>
      </c>
      <c r="OUG21" s="30">
        <f t="shared" si="1191"/>
        <v>0</v>
      </c>
      <c r="OUH21" s="30">
        <f t="shared" si="1191"/>
        <v>0</v>
      </c>
      <c r="OUI21" s="30">
        <f t="shared" si="1191"/>
        <v>0</v>
      </c>
      <c r="OUJ21" s="30">
        <f t="shared" si="1191"/>
        <v>0</v>
      </c>
      <c r="OUK21" s="30">
        <f t="shared" si="1191"/>
        <v>0</v>
      </c>
      <c r="OUL21" s="30">
        <f t="shared" si="1191"/>
        <v>0</v>
      </c>
      <c r="OUM21" s="30">
        <f t="shared" si="1191"/>
        <v>0</v>
      </c>
      <c r="OUN21" s="30">
        <f t="shared" si="1191"/>
        <v>0</v>
      </c>
      <c r="OUO21" s="30">
        <f t="shared" si="1191"/>
        <v>0</v>
      </c>
      <c r="OUP21" s="30">
        <f t="shared" si="1191"/>
        <v>0</v>
      </c>
      <c r="OUQ21" s="30">
        <f t="shared" si="1191"/>
        <v>0</v>
      </c>
      <c r="OUR21" s="30">
        <f t="shared" si="1191"/>
        <v>0</v>
      </c>
      <c r="OUS21" s="30">
        <f t="shared" si="1191"/>
        <v>0</v>
      </c>
      <c r="OUT21" s="30">
        <f t="shared" si="1191"/>
        <v>0</v>
      </c>
      <c r="OUU21" s="30">
        <f t="shared" si="1191"/>
        <v>0</v>
      </c>
      <c r="OUV21" s="30">
        <f t="shared" si="1191"/>
        <v>0</v>
      </c>
      <c r="OUW21" s="30">
        <f t="shared" si="1191"/>
        <v>0</v>
      </c>
      <c r="OUX21" s="30">
        <f t="shared" si="1191"/>
        <v>0</v>
      </c>
      <c r="OUY21" s="30">
        <f t="shared" si="1191"/>
        <v>0</v>
      </c>
      <c r="OUZ21" s="30">
        <f t="shared" si="1191"/>
        <v>0</v>
      </c>
      <c r="OVA21" s="30">
        <f t="shared" si="1191"/>
        <v>0</v>
      </c>
      <c r="OVB21" s="30">
        <f t="shared" si="1191"/>
        <v>0</v>
      </c>
      <c r="OVC21" s="30">
        <f t="shared" si="1191"/>
        <v>0</v>
      </c>
      <c r="OVD21" s="30">
        <f t="shared" si="1191"/>
        <v>0</v>
      </c>
      <c r="OVE21" s="30">
        <f t="shared" si="1191"/>
        <v>0</v>
      </c>
      <c r="OVF21" s="30">
        <f t="shared" si="1191"/>
        <v>0</v>
      </c>
      <c r="OVG21" s="30">
        <f t="shared" si="1191"/>
        <v>0</v>
      </c>
      <c r="OVH21" s="30">
        <f t="shared" si="1191"/>
        <v>0</v>
      </c>
      <c r="OVI21" s="30">
        <f t="shared" si="1191"/>
        <v>0</v>
      </c>
      <c r="OVJ21" s="30">
        <f t="shared" si="1191"/>
        <v>0</v>
      </c>
      <c r="OVK21" s="30">
        <f t="shared" si="1191"/>
        <v>0</v>
      </c>
      <c r="OVL21" s="30">
        <f t="shared" si="1191"/>
        <v>0</v>
      </c>
      <c r="OVM21" s="30">
        <f t="shared" si="1191"/>
        <v>0</v>
      </c>
      <c r="OVN21" s="30">
        <f t="shared" si="1191"/>
        <v>0</v>
      </c>
      <c r="OVO21" s="30">
        <f t="shared" si="1191"/>
        <v>0</v>
      </c>
      <c r="OVP21" s="30">
        <f t="shared" si="1191"/>
        <v>0</v>
      </c>
      <c r="OVQ21" s="30">
        <f t="shared" si="1191"/>
        <v>0</v>
      </c>
      <c r="OVR21" s="30">
        <f t="shared" si="1191"/>
        <v>0</v>
      </c>
      <c r="OVS21" s="30">
        <f t="shared" si="1191"/>
        <v>0</v>
      </c>
      <c r="OVT21" s="30">
        <f t="shared" si="1191"/>
        <v>0</v>
      </c>
      <c r="OVU21" s="30">
        <f t="shared" si="1191"/>
        <v>0</v>
      </c>
      <c r="OVV21" s="30">
        <f t="shared" si="1191"/>
        <v>0</v>
      </c>
      <c r="OVW21" s="30">
        <f t="shared" si="1191"/>
        <v>0</v>
      </c>
      <c r="OVX21" s="30">
        <f t="shared" si="1191"/>
        <v>0</v>
      </c>
      <c r="OVY21" s="30">
        <f t="shared" si="1191"/>
        <v>0</v>
      </c>
      <c r="OVZ21" s="30">
        <f t="shared" si="1191"/>
        <v>0</v>
      </c>
      <c r="OWA21" s="30">
        <f t="shared" si="1191"/>
        <v>0</v>
      </c>
      <c r="OWB21" s="30">
        <f t="shared" si="1191"/>
        <v>0</v>
      </c>
      <c r="OWC21" s="30">
        <f t="shared" si="1191"/>
        <v>0</v>
      </c>
      <c r="OWD21" s="30">
        <f t="shared" si="1191"/>
        <v>0</v>
      </c>
      <c r="OWE21" s="30">
        <f t="shared" si="1191"/>
        <v>0</v>
      </c>
      <c r="OWF21" s="30">
        <f t="shared" si="1191"/>
        <v>0</v>
      </c>
      <c r="OWG21" s="30">
        <f t="shared" si="1191"/>
        <v>0</v>
      </c>
      <c r="OWH21" s="30">
        <f t="shared" si="1191"/>
        <v>0</v>
      </c>
      <c r="OWI21" s="30">
        <f t="shared" si="1191"/>
        <v>0</v>
      </c>
      <c r="OWJ21" s="30">
        <f t="shared" si="1191"/>
        <v>0</v>
      </c>
      <c r="OWK21" s="30">
        <f t="shared" si="1191"/>
        <v>0</v>
      </c>
      <c r="OWL21" s="30">
        <f t="shared" si="1191"/>
        <v>0</v>
      </c>
      <c r="OWM21" s="30">
        <f t="shared" si="1191"/>
        <v>0</v>
      </c>
      <c r="OWN21" s="30">
        <f t="shared" si="1191"/>
        <v>0</v>
      </c>
      <c r="OWO21" s="30">
        <f t="shared" si="1191"/>
        <v>0</v>
      </c>
      <c r="OWP21" s="30">
        <f t="shared" si="1191"/>
        <v>0</v>
      </c>
      <c r="OWQ21" s="30">
        <f t="shared" ref="OWQ21:OZB21" si="1192">SUM(OWQ22:OWQ25)</f>
        <v>0</v>
      </c>
      <c r="OWR21" s="30">
        <f t="shared" si="1192"/>
        <v>0</v>
      </c>
      <c r="OWS21" s="30">
        <f t="shared" si="1192"/>
        <v>0</v>
      </c>
      <c r="OWT21" s="30">
        <f t="shared" si="1192"/>
        <v>0</v>
      </c>
      <c r="OWU21" s="30">
        <f t="shared" si="1192"/>
        <v>0</v>
      </c>
      <c r="OWV21" s="30">
        <f t="shared" si="1192"/>
        <v>0</v>
      </c>
      <c r="OWW21" s="30">
        <f t="shared" si="1192"/>
        <v>0</v>
      </c>
      <c r="OWX21" s="30">
        <f t="shared" si="1192"/>
        <v>0</v>
      </c>
      <c r="OWY21" s="30">
        <f t="shared" si="1192"/>
        <v>0</v>
      </c>
      <c r="OWZ21" s="30">
        <f t="shared" si="1192"/>
        <v>0</v>
      </c>
      <c r="OXA21" s="30">
        <f t="shared" si="1192"/>
        <v>0</v>
      </c>
      <c r="OXB21" s="30">
        <f t="shared" si="1192"/>
        <v>0</v>
      </c>
      <c r="OXC21" s="30">
        <f t="shared" si="1192"/>
        <v>0</v>
      </c>
      <c r="OXD21" s="30">
        <f t="shared" si="1192"/>
        <v>0</v>
      </c>
      <c r="OXE21" s="30">
        <f t="shared" si="1192"/>
        <v>0</v>
      </c>
      <c r="OXF21" s="30">
        <f t="shared" si="1192"/>
        <v>0</v>
      </c>
      <c r="OXG21" s="30">
        <f t="shared" si="1192"/>
        <v>0</v>
      </c>
      <c r="OXH21" s="30">
        <f t="shared" si="1192"/>
        <v>0</v>
      </c>
      <c r="OXI21" s="30">
        <f t="shared" si="1192"/>
        <v>0</v>
      </c>
      <c r="OXJ21" s="30">
        <f t="shared" si="1192"/>
        <v>0</v>
      </c>
      <c r="OXK21" s="30">
        <f t="shared" si="1192"/>
        <v>0</v>
      </c>
      <c r="OXL21" s="30">
        <f t="shared" si="1192"/>
        <v>0</v>
      </c>
      <c r="OXM21" s="30">
        <f t="shared" si="1192"/>
        <v>0</v>
      </c>
      <c r="OXN21" s="30">
        <f t="shared" si="1192"/>
        <v>0</v>
      </c>
      <c r="OXO21" s="30">
        <f t="shared" si="1192"/>
        <v>0</v>
      </c>
      <c r="OXP21" s="30">
        <f t="shared" si="1192"/>
        <v>0</v>
      </c>
      <c r="OXQ21" s="30">
        <f t="shared" si="1192"/>
        <v>0</v>
      </c>
      <c r="OXR21" s="30">
        <f t="shared" si="1192"/>
        <v>0</v>
      </c>
      <c r="OXS21" s="30">
        <f t="shared" si="1192"/>
        <v>0</v>
      </c>
      <c r="OXT21" s="30">
        <f t="shared" si="1192"/>
        <v>0</v>
      </c>
      <c r="OXU21" s="30">
        <f t="shared" si="1192"/>
        <v>0</v>
      </c>
      <c r="OXV21" s="30">
        <f t="shared" si="1192"/>
        <v>0</v>
      </c>
      <c r="OXW21" s="30">
        <f t="shared" si="1192"/>
        <v>0</v>
      </c>
      <c r="OXX21" s="30">
        <f t="shared" si="1192"/>
        <v>0</v>
      </c>
      <c r="OXY21" s="30">
        <f t="shared" si="1192"/>
        <v>0</v>
      </c>
      <c r="OXZ21" s="30">
        <f t="shared" si="1192"/>
        <v>0</v>
      </c>
      <c r="OYA21" s="30">
        <f t="shared" si="1192"/>
        <v>0</v>
      </c>
      <c r="OYB21" s="30">
        <f t="shared" si="1192"/>
        <v>0</v>
      </c>
      <c r="OYC21" s="30">
        <f t="shared" si="1192"/>
        <v>0</v>
      </c>
      <c r="OYD21" s="30">
        <f t="shared" si="1192"/>
        <v>0</v>
      </c>
      <c r="OYE21" s="30">
        <f t="shared" si="1192"/>
        <v>0</v>
      </c>
      <c r="OYF21" s="30">
        <f t="shared" si="1192"/>
        <v>0</v>
      </c>
      <c r="OYG21" s="30">
        <f t="shared" si="1192"/>
        <v>0</v>
      </c>
      <c r="OYH21" s="30">
        <f t="shared" si="1192"/>
        <v>0</v>
      </c>
      <c r="OYI21" s="30">
        <f t="shared" si="1192"/>
        <v>0</v>
      </c>
      <c r="OYJ21" s="30">
        <f t="shared" si="1192"/>
        <v>0</v>
      </c>
      <c r="OYK21" s="30">
        <f t="shared" si="1192"/>
        <v>0</v>
      </c>
      <c r="OYL21" s="30">
        <f t="shared" si="1192"/>
        <v>0</v>
      </c>
      <c r="OYM21" s="30">
        <f t="shared" si="1192"/>
        <v>0</v>
      </c>
      <c r="OYN21" s="30">
        <f t="shared" si="1192"/>
        <v>0</v>
      </c>
      <c r="OYO21" s="30">
        <f t="shared" si="1192"/>
        <v>0</v>
      </c>
      <c r="OYP21" s="30">
        <f t="shared" si="1192"/>
        <v>0</v>
      </c>
      <c r="OYQ21" s="30">
        <f t="shared" si="1192"/>
        <v>0</v>
      </c>
      <c r="OYR21" s="30">
        <f t="shared" si="1192"/>
        <v>0</v>
      </c>
      <c r="OYS21" s="30">
        <f t="shared" si="1192"/>
        <v>0</v>
      </c>
      <c r="OYT21" s="30">
        <f t="shared" si="1192"/>
        <v>0</v>
      </c>
      <c r="OYU21" s="30">
        <f t="shared" si="1192"/>
        <v>0</v>
      </c>
      <c r="OYV21" s="30">
        <f t="shared" si="1192"/>
        <v>0</v>
      </c>
      <c r="OYW21" s="30">
        <f t="shared" si="1192"/>
        <v>0</v>
      </c>
      <c r="OYX21" s="30">
        <f t="shared" si="1192"/>
        <v>0</v>
      </c>
      <c r="OYY21" s="30">
        <f t="shared" si="1192"/>
        <v>0</v>
      </c>
      <c r="OYZ21" s="30">
        <f t="shared" si="1192"/>
        <v>0</v>
      </c>
      <c r="OZA21" s="30">
        <f t="shared" si="1192"/>
        <v>0</v>
      </c>
      <c r="OZB21" s="30">
        <f t="shared" si="1192"/>
        <v>0</v>
      </c>
      <c r="OZC21" s="30">
        <f t="shared" ref="OZC21:PBN21" si="1193">SUM(OZC22:OZC25)</f>
        <v>0</v>
      </c>
      <c r="OZD21" s="30">
        <f t="shared" si="1193"/>
        <v>0</v>
      </c>
      <c r="OZE21" s="30">
        <f t="shared" si="1193"/>
        <v>0</v>
      </c>
      <c r="OZF21" s="30">
        <f t="shared" si="1193"/>
        <v>0</v>
      </c>
      <c r="OZG21" s="30">
        <f t="shared" si="1193"/>
        <v>0</v>
      </c>
      <c r="OZH21" s="30">
        <f t="shared" si="1193"/>
        <v>0</v>
      </c>
      <c r="OZI21" s="30">
        <f t="shared" si="1193"/>
        <v>0</v>
      </c>
      <c r="OZJ21" s="30">
        <f t="shared" si="1193"/>
        <v>0</v>
      </c>
      <c r="OZK21" s="30">
        <f t="shared" si="1193"/>
        <v>0</v>
      </c>
      <c r="OZL21" s="30">
        <f t="shared" si="1193"/>
        <v>0</v>
      </c>
      <c r="OZM21" s="30">
        <f t="shared" si="1193"/>
        <v>0</v>
      </c>
      <c r="OZN21" s="30">
        <f t="shared" si="1193"/>
        <v>0</v>
      </c>
      <c r="OZO21" s="30">
        <f t="shared" si="1193"/>
        <v>0</v>
      </c>
      <c r="OZP21" s="30">
        <f t="shared" si="1193"/>
        <v>0</v>
      </c>
      <c r="OZQ21" s="30">
        <f t="shared" si="1193"/>
        <v>0</v>
      </c>
      <c r="OZR21" s="30">
        <f t="shared" si="1193"/>
        <v>0</v>
      </c>
      <c r="OZS21" s="30">
        <f t="shared" si="1193"/>
        <v>0</v>
      </c>
      <c r="OZT21" s="30">
        <f t="shared" si="1193"/>
        <v>0</v>
      </c>
      <c r="OZU21" s="30">
        <f t="shared" si="1193"/>
        <v>0</v>
      </c>
      <c r="OZV21" s="30">
        <f t="shared" si="1193"/>
        <v>0</v>
      </c>
      <c r="OZW21" s="30">
        <f t="shared" si="1193"/>
        <v>0</v>
      </c>
      <c r="OZX21" s="30">
        <f t="shared" si="1193"/>
        <v>0</v>
      </c>
      <c r="OZY21" s="30">
        <f t="shared" si="1193"/>
        <v>0</v>
      </c>
      <c r="OZZ21" s="30">
        <f t="shared" si="1193"/>
        <v>0</v>
      </c>
      <c r="PAA21" s="30">
        <f t="shared" si="1193"/>
        <v>0</v>
      </c>
      <c r="PAB21" s="30">
        <f t="shared" si="1193"/>
        <v>0</v>
      </c>
      <c r="PAC21" s="30">
        <f t="shared" si="1193"/>
        <v>0</v>
      </c>
      <c r="PAD21" s="30">
        <f t="shared" si="1193"/>
        <v>0</v>
      </c>
      <c r="PAE21" s="30">
        <f t="shared" si="1193"/>
        <v>0</v>
      </c>
      <c r="PAF21" s="30">
        <f t="shared" si="1193"/>
        <v>0</v>
      </c>
      <c r="PAG21" s="30">
        <f t="shared" si="1193"/>
        <v>0</v>
      </c>
      <c r="PAH21" s="30">
        <f t="shared" si="1193"/>
        <v>0</v>
      </c>
      <c r="PAI21" s="30">
        <f t="shared" si="1193"/>
        <v>0</v>
      </c>
      <c r="PAJ21" s="30">
        <f t="shared" si="1193"/>
        <v>0</v>
      </c>
      <c r="PAK21" s="30">
        <f t="shared" si="1193"/>
        <v>0</v>
      </c>
      <c r="PAL21" s="30">
        <f t="shared" si="1193"/>
        <v>0</v>
      </c>
      <c r="PAM21" s="30">
        <f t="shared" si="1193"/>
        <v>0</v>
      </c>
      <c r="PAN21" s="30">
        <f t="shared" si="1193"/>
        <v>0</v>
      </c>
      <c r="PAO21" s="30">
        <f t="shared" si="1193"/>
        <v>0</v>
      </c>
      <c r="PAP21" s="30">
        <f t="shared" si="1193"/>
        <v>0</v>
      </c>
      <c r="PAQ21" s="30">
        <f t="shared" si="1193"/>
        <v>0</v>
      </c>
      <c r="PAR21" s="30">
        <f t="shared" si="1193"/>
        <v>0</v>
      </c>
      <c r="PAS21" s="30">
        <f t="shared" si="1193"/>
        <v>0</v>
      </c>
      <c r="PAT21" s="30">
        <f t="shared" si="1193"/>
        <v>0</v>
      </c>
      <c r="PAU21" s="30">
        <f t="shared" si="1193"/>
        <v>0</v>
      </c>
      <c r="PAV21" s="30">
        <f t="shared" si="1193"/>
        <v>0</v>
      </c>
      <c r="PAW21" s="30">
        <f t="shared" si="1193"/>
        <v>0</v>
      </c>
      <c r="PAX21" s="30">
        <f t="shared" si="1193"/>
        <v>0</v>
      </c>
      <c r="PAY21" s="30">
        <f t="shared" si="1193"/>
        <v>0</v>
      </c>
      <c r="PAZ21" s="30">
        <f t="shared" si="1193"/>
        <v>0</v>
      </c>
      <c r="PBA21" s="30">
        <f t="shared" si="1193"/>
        <v>0</v>
      </c>
      <c r="PBB21" s="30">
        <f t="shared" si="1193"/>
        <v>0</v>
      </c>
      <c r="PBC21" s="30">
        <f t="shared" si="1193"/>
        <v>0</v>
      </c>
      <c r="PBD21" s="30">
        <f t="shared" si="1193"/>
        <v>0</v>
      </c>
      <c r="PBE21" s="30">
        <f t="shared" si="1193"/>
        <v>0</v>
      </c>
      <c r="PBF21" s="30">
        <f t="shared" si="1193"/>
        <v>0</v>
      </c>
      <c r="PBG21" s="30">
        <f t="shared" si="1193"/>
        <v>0</v>
      </c>
      <c r="PBH21" s="30">
        <f t="shared" si="1193"/>
        <v>0</v>
      </c>
      <c r="PBI21" s="30">
        <f t="shared" si="1193"/>
        <v>0</v>
      </c>
      <c r="PBJ21" s="30">
        <f t="shared" si="1193"/>
        <v>0</v>
      </c>
      <c r="PBK21" s="30">
        <f t="shared" si="1193"/>
        <v>0</v>
      </c>
      <c r="PBL21" s="30">
        <f t="shared" si="1193"/>
        <v>0</v>
      </c>
      <c r="PBM21" s="30">
        <f t="shared" si="1193"/>
        <v>0</v>
      </c>
      <c r="PBN21" s="30">
        <f t="shared" si="1193"/>
        <v>0</v>
      </c>
      <c r="PBO21" s="30">
        <f t="shared" ref="PBO21:PDZ21" si="1194">SUM(PBO22:PBO25)</f>
        <v>0</v>
      </c>
      <c r="PBP21" s="30">
        <f t="shared" si="1194"/>
        <v>0</v>
      </c>
      <c r="PBQ21" s="30">
        <f t="shared" si="1194"/>
        <v>0</v>
      </c>
      <c r="PBR21" s="30">
        <f t="shared" si="1194"/>
        <v>0</v>
      </c>
      <c r="PBS21" s="30">
        <f t="shared" si="1194"/>
        <v>0</v>
      </c>
      <c r="PBT21" s="30">
        <f t="shared" si="1194"/>
        <v>0</v>
      </c>
      <c r="PBU21" s="30">
        <f t="shared" si="1194"/>
        <v>0</v>
      </c>
      <c r="PBV21" s="30">
        <f t="shared" si="1194"/>
        <v>0</v>
      </c>
      <c r="PBW21" s="30">
        <f t="shared" si="1194"/>
        <v>0</v>
      </c>
      <c r="PBX21" s="30">
        <f t="shared" si="1194"/>
        <v>0</v>
      </c>
      <c r="PBY21" s="30">
        <f t="shared" si="1194"/>
        <v>0</v>
      </c>
      <c r="PBZ21" s="30">
        <f t="shared" si="1194"/>
        <v>0</v>
      </c>
      <c r="PCA21" s="30">
        <f t="shared" si="1194"/>
        <v>0</v>
      </c>
      <c r="PCB21" s="30">
        <f t="shared" si="1194"/>
        <v>0</v>
      </c>
      <c r="PCC21" s="30">
        <f t="shared" si="1194"/>
        <v>0</v>
      </c>
      <c r="PCD21" s="30">
        <f t="shared" si="1194"/>
        <v>0</v>
      </c>
      <c r="PCE21" s="30">
        <f t="shared" si="1194"/>
        <v>0</v>
      </c>
      <c r="PCF21" s="30">
        <f t="shared" si="1194"/>
        <v>0</v>
      </c>
      <c r="PCG21" s="30">
        <f t="shared" si="1194"/>
        <v>0</v>
      </c>
      <c r="PCH21" s="30">
        <f t="shared" si="1194"/>
        <v>0</v>
      </c>
      <c r="PCI21" s="30">
        <f t="shared" si="1194"/>
        <v>0</v>
      </c>
      <c r="PCJ21" s="30">
        <f t="shared" si="1194"/>
        <v>0</v>
      </c>
      <c r="PCK21" s="30">
        <f t="shared" si="1194"/>
        <v>0</v>
      </c>
      <c r="PCL21" s="30">
        <f t="shared" si="1194"/>
        <v>0</v>
      </c>
      <c r="PCM21" s="30">
        <f t="shared" si="1194"/>
        <v>0</v>
      </c>
      <c r="PCN21" s="30">
        <f t="shared" si="1194"/>
        <v>0</v>
      </c>
      <c r="PCO21" s="30">
        <f t="shared" si="1194"/>
        <v>0</v>
      </c>
      <c r="PCP21" s="30">
        <f t="shared" si="1194"/>
        <v>0</v>
      </c>
      <c r="PCQ21" s="30">
        <f t="shared" si="1194"/>
        <v>0</v>
      </c>
      <c r="PCR21" s="30">
        <f t="shared" si="1194"/>
        <v>0</v>
      </c>
      <c r="PCS21" s="30">
        <f t="shared" si="1194"/>
        <v>0</v>
      </c>
      <c r="PCT21" s="30">
        <f t="shared" si="1194"/>
        <v>0</v>
      </c>
      <c r="PCU21" s="30">
        <f t="shared" si="1194"/>
        <v>0</v>
      </c>
      <c r="PCV21" s="30">
        <f t="shared" si="1194"/>
        <v>0</v>
      </c>
      <c r="PCW21" s="30">
        <f t="shared" si="1194"/>
        <v>0</v>
      </c>
      <c r="PCX21" s="30">
        <f t="shared" si="1194"/>
        <v>0</v>
      </c>
      <c r="PCY21" s="30">
        <f t="shared" si="1194"/>
        <v>0</v>
      </c>
      <c r="PCZ21" s="30">
        <f t="shared" si="1194"/>
        <v>0</v>
      </c>
      <c r="PDA21" s="30">
        <f t="shared" si="1194"/>
        <v>0</v>
      </c>
      <c r="PDB21" s="30">
        <f t="shared" si="1194"/>
        <v>0</v>
      </c>
      <c r="PDC21" s="30">
        <f t="shared" si="1194"/>
        <v>0</v>
      </c>
      <c r="PDD21" s="30">
        <f t="shared" si="1194"/>
        <v>0</v>
      </c>
      <c r="PDE21" s="30">
        <f t="shared" si="1194"/>
        <v>0</v>
      </c>
      <c r="PDF21" s="30">
        <f t="shared" si="1194"/>
        <v>0</v>
      </c>
      <c r="PDG21" s="30">
        <f t="shared" si="1194"/>
        <v>0</v>
      </c>
      <c r="PDH21" s="30">
        <f t="shared" si="1194"/>
        <v>0</v>
      </c>
      <c r="PDI21" s="30">
        <f t="shared" si="1194"/>
        <v>0</v>
      </c>
      <c r="PDJ21" s="30">
        <f t="shared" si="1194"/>
        <v>0</v>
      </c>
      <c r="PDK21" s="30">
        <f t="shared" si="1194"/>
        <v>0</v>
      </c>
      <c r="PDL21" s="30">
        <f t="shared" si="1194"/>
        <v>0</v>
      </c>
      <c r="PDM21" s="30">
        <f t="shared" si="1194"/>
        <v>0</v>
      </c>
      <c r="PDN21" s="30">
        <f t="shared" si="1194"/>
        <v>0</v>
      </c>
      <c r="PDO21" s="30">
        <f t="shared" si="1194"/>
        <v>0</v>
      </c>
      <c r="PDP21" s="30">
        <f t="shared" si="1194"/>
        <v>0</v>
      </c>
      <c r="PDQ21" s="30">
        <f t="shared" si="1194"/>
        <v>0</v>
      </c>
      <c r="PDR21" s="30">
        <f t="shared" si="1194"/>
        <v>0</v>
      </c>
      <c r="PDS21" s="30">
        <f t="shared" si="1194"/>
        <v>0</v>
      </c>
      <c r="PDT21" s="30">
        <f t="shared" si="1194"/>
        <v>0</v>
      </c>
      <c r="PDU21" s="30">
        <f t="shared" si="1194"/>
        <v>0</v>
      </c>
      <c r="PDV21" s="30">
        <f t="shared" si="1194"/>
        <v>0</v>
      </c>
      <c r="PDW21" s="30">
        <f t="shared" si="1194"/>
        <v>0</v>
      </c>
      <c r="PDX21" s="30">
        <f t="shared" si="1194"/>
        <v>0</v>
      </c>
      <c r="PDY21" s="30">
        <f t="shared" si="1194"/>
        <v>0</v>
      </c>
      <c r="PDZ21" s="30">
        <f t="shared" si="1194"/>
        <v>0</v>
      </c>
      <c r="PEA21" s="30">
        <f t="shared" ref="PEA21:PGL21" si="1195">SUM(PEA22:PEA25)</f>
        <v>0</v>
      </c>
      <c r="PEB21" s="30">
        <f t="shared" si="1195"/>
        <v>0</v>
      </c>
      <c r="PEC21" s="30">
        <f t="shared" si="1195"/>
        <v>0</v>
      </c>
      <c r="PED21" s="30">
        <f t="shared" si="1195"/>
        <v>0</v>
      </c>
      <c r="PEE21" s="30">
        <f t="shared" si="1195"/>
        <v>0</v>
      </c>
      <c r="PEF21" s="30">
        <f t="shared" si="1195"/>
        <v>0</v>
      </c>
      <c r="PEG21" s="30">
        <f t="shared" si="1195"/>
        <v>0</v>
      </c>
      <c r="PEH21" s="30">
        <f t="shared" si="1195"/>
        <v>0</v>
      </c>
      <c r="PEI21" s="30">
        <f t="shared" si="1195"/>
        <v>0</v>
      </c>
      <c r="PEJ21" s="30">
        <f t="shared" si="1195"/>
        <v>0</v>
      </c>
      <c r="PEK21" s="30">
        <f t="shared" si="1195"/>
        <v>0</v>
      </c>
      <c r="PEL21" s="30">
        <f t="shared" si="1195"/>
        <v>0</v>
      </c>
      <c r="PEM21" s="30">
        <f t="shared" si="1195"/>
        <v>0</v>
      </c>
      <c r="PEN21" s="30">
        <f t="shared" si="1195"/>
        <v>0</v>
      </c>
      <c r="PEO21" s="30">
        <f t="shared" si="1195"/>
        <v>0</v>
      </c>
      <c r="PEP21" s="30">
        <f t="shared" si="1195"/>
        <v>0</v>
      </c>
      <c r="PEQ21" s="30">
        <f t="shared" si="1195"/>
        <v>0</v>
      </c>
      <c r="PER21" s="30">
        <f t="shared" si="1195"/>
        <v>0</v>
      </c>
      <c r="PES21" s="30">
        <f t="shared" si="1195"/>
        <v>0</v>
      </c>
      <c r="PET21" s="30">
        <f t="shared" si="1195"/>
        <v>0</v>
      </c>
      <c r="PEU21" s="30">
        <f t="shared" si="1195"/>
        <v>0</v>
      </c>
      <c r="PEV21" s="30">
        <f t="shared" si="1195"/>
        <v>0</v>
      </c>
      <c r="PEW21" s="30">
        <f t="shared" si="1195"/>
        <v>0</v>
      </c>
      <c r="PEX21" s="30">
        <f t="shared" si="1195"/>
        <v>0</v>
      </c>
      <c r="PEY21" s="30">
        <f t="shared" si="1195"/>
        <v>0</v>
      </c>
      <c r="PEZ21" s="30">
        <f t="shared" si="1195"/>
        <v>0</v>
      </c>
      <c r="PFA21" s="30">
        <f t="shared" si="1195"/>
        <v>0</v>
      </c>
      <c r="PFB21" s="30">
        <f t="shared" si="1195"/>
        <v>0</v>
      </c>
      <c r="PFC21" s="30">
        <f t="shared" si="1195"/>
        <v>0</v>
      </c>
      <c r="PFD21" s="30">
        <f t="shared" si="1195"/>
        <v>0</v>
      </c>
      <c r="PFE21" s="30">
        <f t="shared" si="1195"/>
        <v>0</v>
      </c>
      <c r="PFF21" s="30">
        <f t="shared" si="1195"/>
        <v>0</v>
      </c>
      <c r="PFG21" s="30">
        <f t="shared" si="1195"/>
        <v>0</v>
      </c>
      <c r="PFH21" s="30">
        <f t="shared" si="1195"/>
        <v>0</v>
      </c>
      <c r="PFI21" s="30">
        <f t="shared" si="1195"/>
        <v>0</v>
      </c>
      <c r="PFJ21" s="30">
        <f t="shared" si="1195"/>
        <v>0</v>
      </c>
      <c r="PFK21" s="30">
        <f t="shared" si="1195"/>
        <v>0</v>
      </c>
      <c r="PFL21" s="30">
        <f t="shared" si="1195"/>
        <v>0</v>
      </c>
      <c r="PFM21" s="30">
        <f t="shared" si="1195"/>
        <v>0</v>
      </c>
      <c r="PFN21" s="30">
        <f t="shared" si="1195"/>
        <v>0</v>
      </c>
      <c r="PFO21" s="30">
        <f t="shared" si="1195"/>
        <v>0</v>
      </c>
      <c r="PFP21" s="30">
        <f t="shared" si="1195"/>
        <v>0</v>
      </c>
      <c r="PFQ21" s="30">
        <f t="shared" si="1195"/>
        <v>0</v>
      </c>
      <c r="PFR21" s="30">
        <f t="shared" si="1195"/>
        <v>0</v>
      </c>
      <c r="PFS21" s="30">
        <f t="shared" si="1195"/>
        <v>0</v>
      </c>
      <c r="PFT21" s="30">
        <f t="shared" si="1195"/>
        <v>0</v>
      </c>
      <c r="PFU21" s="30">
        <f t="shared" si="1195"/>
        <v>0</v>
      </c>
      <c r="PFV21" s="30">
        <f t="shared" si="1195"/>
        <v>0</v>
      </c>
      <c r="PFW21" s="30">
        <f t="shared" si="1195"/>
        <v>0</v>
      </c>
      <c r="PFX21" s="30">
        <f t="shared" si="1195"/>
        <v>0</v>
      </c>
      <c r="PFY21" s="30">
        <f t="shared" si="1195"/>
        <v>0</v>
      </c>
      <c r="PFZ21" s="30">
        <f t="shared" si="1195"/>
        <v>0</v>
      </c>
      <c r="PGA21" s="30">
        <f t="shared" si="1195"/>
        <v>0</v>
      </c>
      <c r="PGB21" s="30">
        <f t="shared" si="1195"/>
        <v>0</v>
      </c>
      <c r="PGC21" s="30">
        <f t="shared" si="1195"/>
        <v>0</v>
      </c>
      <c r="PGD21" s="30">
        <f t="shared" si="1195"/>
        <v>0</v>
      </c>
      <c r="PGE21" s="30">
        <f t="shared" si="1195"/>
        <v>0</v>
      </c>
      <c r="PGF21" s="30">
        <f t="shared" si="1195"/>
        <v>0</v>
      </c>
      <c r="PGG21" s="30">
        <f t="shared" si="1195"/>
        <v>0</v>
      </c>
      <c r="PGH21" s="30">
        <f t="shared" si="1195"/>
        <v>0</v>
      </c>
      <c r="PGI21" s="30">
        <f t="shared" si="1195"/>
        <v>0</v>
      </c>
      <c r="PGJ21" s="30">
        <f t="shared" si="1195"/>
        <v>0</v>
      </c>
      <c r="PGK21" s="30">
        <f t="shared" si="1195"/>
        <v>0</v>
      </c>
      <c r="PGL21" s="30">
        <f t="shared" si="1195"/>
        <v>0</v>
      </c>
      <c r="PGM21" s="30">
        <f t="shared" ref="PGM21:PIX21" si="1196">SUM(PGM22:PGM25)</f>
        <v>0</v>
      </c>
      <c r="PGN21" s="30">
        <f t="shared" si="1196"/>
        <v>0</v>
      </c>
      <c r="PGO21" s="30">
        <f t="shared" si="1196"/>
        <v>0</v>
      </c>
      <c r="PGP21" s="30">
        <f t="shared" si="1196"/>
        <v>0</v>
      </c>
      <c r="PGQ21" s="30">
        <f t="shared" si="1196"/>
        <v>0</v>
      </c>
      <c r="PGR21" s="30">
        <f t="shared" si="1196"/>
        <v>0</v>
      </c>
      <c r="PGS21" s="30">
        <f t="shared" si="1196"/>
        <v>0</v>
      </c>
      <c r="PGT21" s="30">
        <f t="shared" si="1196"/>
        <v>0</v>
      </c>
      <c r="PGU21" s="30">
        <f t="shared" si="1196"/>
        <v>0</v>
      </c>
      <c r="PGV21" s="30">
        <f t="shared" si="1196"/>
        <v>0</v>
      </c>
      <c r="PGW21" s="30">
        <f t="shared" si="1196"/>
        <v>0</v>
      </c>
      <c r="PGX21" s="30">
        <f t="shared" si="1196"/>
        <v>0</v>
      </c>
      <c r="PGY21" s="30">
        <f t="shared" si="1196"/>
        <v>0</v>
      </c>
      <c r="PGZ21" s="30">
        <f t="shared" si="1196"/>
        <v>0</v>
      </c>
      <c r="PHA21" s="30">
        <f t="shared" si="1196"/>
        <v>0</v>
      </c>
      <c r="PHB21" s="30">
        <f t="shared" si="1196"/>
        <v>0</v>
      </c>
      <c r="PHC21" s="30">
        <f t="shared" si="1196"/>
        <v>0</v>
      </c>
      <c r="PHD21" s="30">
        <f t="shared" si="1196"/>
        <v>0</v>
      </c>
      <c r="PHE21" s="30">
        <f t="shared" si="1196"/>
        <v>0</v>
      </c>
      <c r="PHF21" s="30">
        <f t="shared" si="1196"/>
        <v>0</v>
      </c>
      <c r="PHG21" s="30">
        <f t="shared" si="1196"/>
        <v>0</v>
      </c>
      <c r="PHH21" s="30">
        <f t="shared" si="1196"/>
        <v>0</v>
      </c>
      <c r="PHI21" s="30">
        <f t="shared" si="1196"/>
        <v>0</v>
      </c>
      <c r="PHJ21" s="30">
        <f t="shared" si="1196"/>
        <v>0</v>
      </c>
      <c r="PHK21" s="30">
        <f t="shared" si="1196"/>
        <v>0</v>
      </c>
      <c r="PHL21" s="30">
        <f t="shared" si="1196"/>
        <v>0</v>
      </c>
      <c r="PHM21" s="30">
        <f t="shared" si="1196"/>
        <v>0</v>
      </c>
      <c r="PHN21" s="30">
        <f t="shared" si="1196"/>
        <v>0</v>
      </c>
      <c r="PHO21" s="30">
        <f t="shared" si="1196"/>
        <v>0</v>
      </c>
      <c r="PHP21" s="30">
        <f t="shared" si="1196"/>
        <v>0</v>
      </c>
      <c r="PHQ21" s="30">
        <f t="shared" si="1196"/>
        <v>0</v>
      </c>
      <c r="PHR21" s="30">
        <f t="shared" si="1196"/>
        <v>0</v>
      </c>
      <c r="PHS21" s="30">
        <f t="shared" si="1196"/>
        <v>0</v>
      </c>
      <c r="PHT21" s="30">
        <f t="shared" si="1196"/>
        <v>0</v>
      </c>
      <c r="PHU21" s="30">
        <f t="shared" si="1196"/>
        <v>0</v>
      </c>
      <c r="PHV21" s="30">
        <f t="shared" si="1196"/>
        <v>0</v>
      </c>
      <c r="PHW21" s="30">
        <f t="shared" si="1196"/>
        <v>0</v>
      </c>
      <c r="PHX21" s="30">
        <f t="shared" si="1196"/>
        <v>0</v>
      </c>
      <c r="PHY21" s="30">
        <f t="shared" si="1196"/>
        <v>0</v>
      </c>
      <c r="PHZ21" s="30">
        <f t="shared" si="1196"/>
        <v>0</v>
      </c>
      <c r="PIA21" s="30">
        <f t="shared" si="1196"/>
        <v>0</v>
      </c>
      <c r="PIB21" s="30">
        <f t="shared" si="1196"/>
        <v>0</v>
      </c>
      <c r="PIC21" s="30">
        <f t="shared" si="1196"/>
        <v>0</v>
      </c>
      <c r="PID21" s="30">
        <f t="shared" si="1196"/>
        <v>0</v>
      </c>
      <c r="PIE21" s="30">
        <f t="shared" si="1196"/>
        <v>0</v>
      </c>
      <c r="PIF21" s="30">
        <f t="shared" si="1196"/>
        <v>0</v>
      </c>
      <c r="PIG21" s="30">
        <f t="shared" si="1196"/>
        <v>0</v>
      </c>
      <c r="PIH21" s="30">
        <f t="shared" si="1196"/>
        <v>0</v>
      </c>
      <c r="PII21" s="30">
        <f t="shared" si="1196"/>
        <v>0</v>
      </c>
      <c r="PIJ21" s="30">
        <f t="shared" si="1196"/>
        <v>0</v>
      </c>
      <c r="PIK21" s="30">
        <f t="shared" si="1196"/>
        <v>0</v>
      </c>
      <c r="PIL21" s="30">
        <f t="shared" si="1196"/>
        <v>0</v>
      </c>
      <c r="PIM21" s="30">
        <f t="shared" si="1196"/>
        <v>0</v>
      </c>
      <c r="PIN21" s="30">
        <f t="shared" si="1196"/>
        <v>0</v>
      </c>
      <c r="PIO21" s="30">
        <f t="shared" si="1196"/>
        <v>0</v>
      </c>
      <c r="PIP21" s="30">
        <f t="shared" si="1196"/>
        <v>0</v>
      </c>
      <c r="PIQ21" s="30">
        <f t="shared" si="1196"/>
        <v>0</v>
      </c>
      <c r="PIR21" s="30">
        <f t="shared" si="1196"/>
        <v>0</v>
      </c>
      <c r="PIS21" s="30">
        <f t="shared" si="1196"/>
        <v>0</v>
      </c>
      <c r="PIT21" s="30">
        <f t="shared" si="1196"/>
        <v>0</v>
      </c>
      <c r="PIU21" s="30">
        <f t="shared" si="1196"/>
        <v>0</v>
      </c>
      <c r="PIV21" s="30">
        <f t="shared" si="1196"/>
        <v>0</v>
      </c>
      <c r="PIW21" s="30">
        <f t="shared" si="1196"/>
        <v>0</v>
      </c>
      <c r="PIX21" s="30">
        <f t="shared" si="1196"/>
        <v>0</v>
      </c>
      <c r="PIY21" s="30">
        <f t="shared" ref="PIY21:PLJ21" si="1197">SUM(PIY22:PIY25)</f>
        <v>0</v>
      </c>
      <c r="PIZ21" s="30">
        <f t="shared" si="1197"/>
        <v>0</v>
      </c>
      <c r="PJA21" s="30">
        <f t="shared" si="1197"/>
        <v>0</v>
      </c>
      <c r="PJB21" s="30">
        <f t="shared" si="1197"/>
        <v>0</v>
      </c>
      <c r="PJC21" s="30">
        <f t="shared" si="1197"/>
        <v>0</v>
      </c>
      <c r="PJD21" s="30">
        <f t="shared" si="1197"/>
        <v>0</v>
      </c>
      <c r="PJE21" s="30">
        <f t="shared" si="1197"/>
        <v>0</v>
      </c>
      <c r="PJF21" s="30">
        <f t="shared" si="1197"/>
        <v>0</v>
      </c>
      <c r="PJG21" s="30">
        <f t="shared" si="1197"/>
        <v>0</v>
      </c>
      <c r="PJH21" s="30">
        <f t="shared" si="1197"/>
        <v>0</v>
      </c>
      <c r="PJI21" s="30">
        <f t="shared" si="1197"/>
        <v>0</v>
      </c>
      <c r="PJJ21" s="30">
        <f t="shared" si="1197"/>
        <v>0</v>
      </c>
      <c r="PJK21" s="30">
        <f t="shared" si="1197"/>
        <v>0</v>
      </c>
      <c r="PJL21" s="30">
        <f t="shared" si="1197"/>
        <v>0</v>
      </c>
      <c r="PJM21" s="30">
        <f t="shared" si="1197"/>
        <v>0</v>
      </c>
      <c r="PJN21" s="30">
        <f t="shared" si="1197"/>
        <v>0</v>
      </c>
      <c r="PJO21" s="30">
        <f t="shared" si="1197"/>
        <v>0</v>
      </c>
      <c r="PJP21" s="30">
        <f t="shared" si="1197"/>
        <v>0</v>
      </c>
      <c r="PJQ21" s="30">
        <f t="shared" si="1197"/>
        <v>0</v>
      </c>
      <c r="PJR21" s="30">
        <f t="shared" si="1197"/>
        <v>0</v>
      </c>
      <c r="PJS21" s="30">
        <f t="shared" si="1197"/>
        <v>0</v>
      </c>
      <c r="PJT21" s="30">
        <f t="shared" si="1197"/>
        <v>0</v>
      </c>
      <c r="PJU21" s="30">
        <f t="shared" si="1197"/>
        <v>0</v>
      </c>
      <c r="PJV21" s="30">
        <f t="shared" si="1197"/>
        <v>0</v>
      </c>
      <c r="PJW21" s="30">
        <f t="shared" si="1197"/>
        <v>0</v>
      </c>
      <c r="PJX21" s="30">
        <f t="shared" si="1197"/>
        <v>0</v>
      </c>
      <c r="PJY21" s="30">
        <f t="shared" si="1197"/>
        <v>0</v>
      </c>
      <c r="PJZ21" s="30">
        <f t="shared" si="1197"/>
        <v>0</v>
      </c>
      <c r="PKA21" s="30">
        <f t="shared" si="1197"/>
        <v>0</v>
      </c>
      <c r="PKB21" s="30">
        <f t="shared" si="1197"/>
        <v>0</v>
      </c>
      <c r="PKC21" s="30">
        <f t="shared" si="1197"/>
        <v>0</v>
      </c>
      <c r="PKD21" s="30">
        <f t="shared" si="1197"/>
        <v>0</v>
      </c>
      <c r="PKE21" s="30">
        <f t="shared" si="1197"/>
        <v>0</v>
      </c>
      <c r="PKF21" s="30">
        <f t="shared" si="1197"/>
        <v>0</v>
      </c>
      <c r="PKG21" s="30">
        <f t="shared" si="1197"/>
        <v>0</v>
      </c>
      <c r="PKH21" s="30">
        <f t="shared" si="1197"/>
        <v>0</v>
      </c>
      <c r="PKI21" s="30">
        <f t="shared" si="1197"/>
        <v>0</v>
      </c>
      <c r="PKJ21" s="30">
        <f t="shared" si="1197"/>
        <v>0</v>
      </c>
      <c r="PKK21" s="30">
        <f t="shared" si="1197"/>
        <v>0</v>
      </c>
      <c r="PKL21" s="30">
        <f t="shared" si="1197"/>
        <v>0</v>
      </c>
      <c r="PKM21" s="30">
        <f t="shared" si="1197"/>
        <v>0</v>
      </c>
      <c r="PKN21" s="30">
        <f t="shared" si="1197"/>
        <v>0</v>
      </c>
      <c r="PKO21" s="30">
        <f t="shared" si="1197"/>
        <v>0</v>
      </c>
      <c r="PKP21" s="30">
        <f t="shared" si="1197"/>
        <v>0</v>
      </c>
      <c r="PKQ21" s="30">
        <f t="shared" si="1197"/>
        <v>0</v>
      </c>
      <c r="PKR21" s="30">
        <f t="shared" si="1197"/>
        <v>0</v>
      </c>
      <c r="PKS21" s="30">
        <f t="shared" si="1197"/>
        <v>0</v>
      </c>
      <c r="PKT21" s="30">
        <f t="shared" si="1197"/>
        <v>0</v>
      </c>
      <c r="PKU21" s="30">
        <f t="shared" si="1197"/>
        <v>0</v>
      </c>
      <c r="PKV21" s="30">
        <f t="shared" si="1197"/>
        <v>0</v>
      </c>
      <c r="PKW21" s="30">
        <f t="shared" si="1197"/>
        <v>0</v>
      </c>
      <c r="PKX21" s="30">
        <f t="shared" si="1197"/>
        <v>0</v>
      </c>
      <c r="PKY21" s="30">
        <f t="shared" si="1197"/>
        <v>0</v>
      </c>
      <c r="PKZ21" s="30">
        <f t="shared" si="1197"/>
        <v>0</v>
      </c>
      <c r="PLA21" s="30">
        <f t="shared" si="1197"/>
        <v>0</v>
      </c>
      <c r="PLB21" s="30">
        <f t="shared" si="1197"/>
        <v>0</v>
      </c>
      <c r="PLC21" s="30">
        <f t="shared" si="1197"/>
        <v>0</v>
      </c>
      <c r="PLD21" s="30">
        <f t="shared" si="1197"/>
        <v>0</v>
      </c>
      <c r="PLE21" s="30">
        <f t="shared" si="1197"/>
        <v>0</v>
      </c>
      <c r="PLF21" s="30">
        <f t="shared" si="1197"/>
        <v>0</v>
      </c>
      <c r="PLG21" s="30">
        <f t="shared" si="1197"/>
        <v>0</v>
      </c>
      <c r="PLH21" s="30">
        <f t="shared" si="1197"/>
        <v>0</v>
      </c>
      <c r="PLI21" s="30">
        <f t="shared" si="1197"/>
        <v>0</v>
      </c>
      <c r="PLJ21" s="30">
        <f t="shared" si="1197"/>
        <v>0</v>
      </c>
      <c r="PLK21" s="30">
        <f t="shared" ref="PLK21:PNV21" si="1198">SUM(PLK22:PLK25)</f>
        <v>0</v>
      </c>
      <c r="PLL21" s="30">
        <f t="shared" si="1198"/>
        <v>0</v>
      </c>
      <c r="PLM21" s="30">
        <f t="shared" si="1198"/>
        <v>0</v>
      </c>
      <c r="PLN21" s="30">
        <f t="shared" si="1198"/>
        <v>0</v>
      </c>
      <c r="PLO21" s="30">
        <f t="shared" si="1198"/>
        <v>0</v>
      </c>
      <c r="PLP21" s="30">
        <f t="shared" si="1198"/>
        <v>0</v>
      </c>
      <c r="PLQ21" s="30">
        <f t="shared" si="1198"/>
        <v>0</v>
      </c>
      <c r="PLR21" s="30">
        <f t="shared" si="1198"/>
        <v>0</v>
      </c>
      <c r="PLS21" s="30">
        <f t="shared" si="1198"/>
        <v>0</v>
      </c>
      <c r="PLT21" s="30">
        <f t="shared" si="1198"/>
        <v>0</v>
      </c>
      <c r="PLU21" s="30">
        <f t="shared" si="1198"/>
        <v>0</v>
      </c>
      <c r="PLV21" s="30">
        <f t="shared" si="1198"/>
        <v>0</v>
      </c>
      <c r="PLW21" s="30">
        <f t="shared" si="1198"/>
        <v>0</v>
      </c>
      <c r="PLX21" s="30">
        <f t="shared" si="1198"/>
        <v>0</v>
      </c>
      <c r="PLY21" s="30">
        <f t="shared" si="1198"/>
        <v>0</v>
      </c>
      <c r="PLZ21" s="30">
        <f t="shared" si="1198"/>
        <v>0</v>
      </c>
      <c r="PMA21" s="30">
        <f t="shared" si="1198"/>
        <v>0</v>
      </c>
      <c r="PMB21" s="30">
        <f t="shared" si="1198"/>
        <v>0</v>
      </c>
      <c r="PMC21" s="30">
        <f t="shared" si="1198"/>
        <v>0</v>
      </c>
      <c r="PMD21" s="30">
        <f t="shared" si="1198"/>
        <v>0</v>
      </c>
      <c r="PME21" s="30">
        <f t="shared" si="1198"/>
        <v>0</v>
      </c>
      <c r="PMF21" s="30">
        <f t="shared" si="1198"/>
        <v>0</v>
      </c>
      <c r="PMG21" s="30">
        <f t="shared" si="1198"/>
        <v>0</v>
      </c>
      <c r="PMH21" s="30">
        <f t="shared" si="1198"/>
        <v>0</v>
      </c>
      <c r="PMI21" s="30">
        <f t="shared" si="1198"/>
        <v>0</v>
      </c>
      <c r="PMJ21" s="30">
        <f t="shared" si="1198"/>
        <v>0</v>
      </c>
      <c r="PMK21" s="30">
        <f t="shared" si="1198"/>
        <v>0</v>
      </c>
      <c r="PML21" s="30">
        <f t="shared" si="1198"/>
        <v>0</v>
      </c>
      <c r="PMM21" s="30">
        <f t="shared" si="1198"/>
        <v>0</v>
      </c>
      <c r="PMN21" s="30">
        <f t="shared" si="1198"/>
        <v>0</v>
      </c>
      <c r="PMO21" s="30">
        <f t="shared" si="1198"/>
        <v>0</v>
      </c>
      <c r="PMP21" s="30">
        <f t="shared" si="1198"/>
        <v>0</v>
      </c>
      <c r="PMQ21" s="30">
        <f t="shared" si="1198"/>
        <v>0</v>
      </c>
      <c r="PMR21" s="30">
        <f t="shared" si="1198"/>
        <v>0</v>
      </c>
      <c r="PMS21" s="30">
        <f t="shared" si="1198"/>
        <v>0</v>
      </c>
      <c r="PMT21" s="30">
        <f t="shared" si="1198"/>
        <v>0</v>
      </c>
      <c r="PMU21" s="30">
        <f t="shared" si="1198"/>
        <v>0</v>
      </c>
      <c r="PMV21" s="30">
        <f t="shared" si="1198"/>
        <v>0</v>
      </c>
      <c r="PMW21" s="30">
        <f t="shared" si="1198"/>
        <v>0</v>
      </c>
      <c r="PMX21" s="30">
        <f t="shared" si="1198"/>
        <v>0</v>
      </c>
      <c r="PMY21" s="30">
        <f t="shared" si="1198"/>
        <v>0</v>
      </c>
      <c r="PMZ21" s="30">
        <f t="shared" si="1198"/>
        <v>0</v>
      </c>
      <c r="PNA21" s="30">
        <f t="shared" si="1198"/>
        <v>0</v>
      </c>
      <c r="PNB21" s="30">
        <f t="shared" si="1198"/>
        <v>0</v>
      </c>
      <c r="PNC21" s="30">
        <f t="shared" si="1198"/>
        <v>0</v>
      </c>
      <c r="PND21" s="30">
        <f t="shared" si="1198"/>
        <v>0</v>
      </c>
      <c r="PNE21" s="30">
        <f t="shared" si="1198"/>
        <v>0</v>
      </c>
      <c r="PNF21" s="30">
        <f t="shared" si="1198"/>
        <v>0</v>
      </c>
      <c r="PNG21" s="30">
        <f t="shared" si="1198"/>
        <v>0</v>
      </c>
      <c r="PNH21" s="30">
        <f t="shared" si="1198"/>
        <v>0</v>
      </c>
      <c r="PNI21" s="30">
        <f t="shared" si="1198"/>
        <v>0</v>
      </c>
      <c r="PNJ21" s="30">
        <f t="shared" si="1198"/>
        <v>0</v>
      </c>
      <c r="PNK21" s="30">
        <f t="shared" si="1198"/>
        <v>0</v>
      </c>
      <c r="PNL21" s="30">
        <f t="shared" si="1198"/>
        <v>0</v>
      </c>
      <c r="PNM21" s="30">
        <f t="shared" si="1198"/>
        <v>0</v>
      </c>
      <c r="PNN21" s="30">
        <f t="shared" si="1198"/>
        <v>0</v>
      </c>
      <c r="PNO21" s="30">
        <f t="shared" si="1198"/>
        <v>0</v>
      </c>
      <c r="PNP21" s="30">
        <f t="shared" si="1198"/>
        <v>0</v>
      </c>
      <c r="PNQ21" s="30">
        <f t="shared" si="1198"/>
        <v>0</v>
      </c>
      <c r="PNR21" s="30">
        <f t="shared" si="1198"/>
        <v>0</v>
      </c>
      <c r="PNS21" s="30">
        <f t="shared" si="1198"/>
        <v>0</v>
      </c>
      <c r="PNT21" s="30">
        <f t="shared" si="1198"/>
        <v>0</v>
      </c>
      <c r="PNU21" s="30">
        <f t="shared" si="1198"/>
        <v>0</v>
      </c>
      <c r="PNV21" s="30">
        <f t="shared" si="1198"/>
        <v>0</v>
      </c>
      <c r="PNW21" s="30">
        <f t="shared" ref="PNW21:PQH21" si="1199">SUM(PNW22:PNW25)</f>
        <v>0</v>
      </c>
      <c r="PNX21" s="30">
        <f t="shared" si="1199"/>
        <v>0</v>
      </c>
      <c r="PNY21" s="30">
        <f t="shared" si="1199"/>
        <v>0</v>
      </c>
      <c r="PNZ21" s="30">
        <f t="shared" si="1199"/>
        <v>0</v>
      </c>
      <c r="POA21" s="30">
        <f t="shared" si="1199"/>
        <v>0</v>
      </c>
      <c r="POB21" s="30">
        <f t="shared" si="1199"/>
        <v>0</v>
      </c>
      <c r="POC21" s="30">
        <f t="shared" si="1199"/>
        <v>0</v>
      </c>
      <c r="POD21" s="30">
        <f t="shared" si="1199"/>
        <v>0</v>
      </c>
      <c r="POE21" s="30">
        <f t="shared" si="1199"/>
        <v>0</v>
      </c>
      <c r="POF21" s="30">
        <f t="shared" si="1199"/>
        <v>0</v>
      </c>
      <c r="POG21" s="30">
        <f t="shared" si="1199"/>
        <v>0</v>
      </c>
      <c r="POH21" s="30">
        <f t="shared" si="1199"/>
        <v>0</v>
      </c>
      <c r="POI21" s="30">
        <f t="shared" si="1199"/>
        <v>0</v>
      </c>
      <c r="POJ21" s="30">
        <f t="shared" si="1199"/>
        <v>0</v>
      </c>
      <c r="POK21" s="30">
        <f t="shared" si="1199"/>
        <v>0</v>
      </c>
      <c r="POL21" s="30">
        <f t="shared" si="1199"/>
        <v>0</v>
      </c>
      <c r="POM21" s="30">
        <f t="shared" si="1199"/>
        <v>0</v>
      </c>
      <c r="PON21" s="30">
        <f t="shared" si="1199"/>
        <v>0</v>
      </c>
      <c r="POO21" s="30">
        <f t="shared" si="1199"/>
        <v>0</v>
      </c>
      <c r="POP21" s="30">
        <f t="shared" si="1199"/>
        <v>0</v>
      </c>
      <c r="POQ21" s="30">
        <f t="shared" si="1199"/>
        <v>0</v>
      </c>
      <c r="POR21" s="30">
        <f t="shared" si="1199"/>
        <v>0</v>
      </c>
      <c r="POS21" s="30">
        <f t="shared" si="1199"/>
        <v>0</v>
      </c>
      <c r="POT21" s="30">
        <f t="shared" si="1199"/>
        <v>0</v>
      </c>
      <c r="POU21" s="30">
        <f t="shared" si="1199"/>
        <v>0</v>
      </c>
      <c r="POV21" s="30">
        <f t="shared" si="1199"/>
        <v>0</v>
      </c>
      <c r="POW21" s="30">
        <f t="shared" si="1199"/>
        <v>0</v>
      </c>
      <c r="POX21" s="30">
        <f t="shared" si="1199"/>
        <v>0</v>
      </c>
      <c r="POY21" s="30">
        <f t="shared" si="1199"/>
        <v>0</v>
      </c>
      <c r="POZ21" s="30">
        <f t="shared" si="1199"/>
        <v>0</v>
      </c>
      <c r="PPA21" s="30">
        <f t="shared" si="1199"/>
        <v>0</v>
      </c>
      <c r="PPB21" s="30">
        <f t="shared" si="1199"/>
        <v>0</v>
      </c>
      <c r="PPC21" s="30">
        <f t="shared" si="1199"/>
        <v>0</v>
      </c>
      <c r="PPD21" s="30">
        <f t="shared" si="1199"/>
        <v>0</v>
      </c>
      <c r="PPE21" s="30">
        <f t="shared" si="1199"/>
        <v>0</v>
      </c>
      <c r="PPF21" s="30">
        <f t="shared" si="1199"/>
        <v>0</v>
      </c>
      <c r="PPG21" s="30">
        <f t="shared" si="1199"/>
        <v>0</v>
      </c>
      <c r="PPH21" s="30">
        <f t="shared" si="1199"/>
        <v>0</v>
      </c>
      <c r="PPI21" s="30">
        <f t="shared" si="1199"/>
        <v>0</v>
      </c>
      <c r="PPJ21" s="30">
        <f t="shared" si="1199"/>
        <v>0</v>
      </c>
      <c r="PPK21" s="30">
        <f t="shared" si="1199"/>
        <v>0</v>
      </c>
      <c r="PPL21" s="30">
        <f t="shared" si="1199"/>
        <v>0</v>
      </c>
      <c r="PPM21" s="30">
        <f t="shared" si="1199"/>
        <v>0</v>
      </c>
      <c r="PPN21" s="30">
        <f t="shared" si="1199"/>
        <v>0</v>
      </c>
      <c r="PPO21" s="30">
        <f t="shared" si="1199"/>
        <v>0</v>
      </c>
      <c r="PPP21" s="30">
        <f t="shared" si="1199"/>
        <v>0</v>
      </c>
      <c r="PPQ21" s="30">
        <f t="shared" si="1199"/>
        <v>0</v>
      </c>
      <c r="PPR21" s="30">
        <f t="shared" si="1199"/>
        <v>0</v>
      </c>
      <c r="PPS21" s="30">
        <f t="shared" si="1199"/>
        <v>0</v>
      </c>
      <c r="PPT21" s="30">
        <f t="shared" si="1199"/>
        <v>0</v>
      </c>
      <c r="PPU21" s="30">
        <f t="shared" si="1199"/>
        <v>0</v>
      </c>
      <c r="PPV21" s="30">
        <f t="shared" si="1199"/>
        <v>0</v>
      </c>
      <c r="PPW21" s="30">
        <f t="shared" si="1199"/>
        <v>0</v>
      </c>
      <c r="PPX21" s="30">
        <f t="shared" si="1199"/>
        <v>0</v>
      </c>
      <c r="PPY21" s="30">
        <f t="shared" si="1199"/>
        <v>0</v>
      </c>
      <c r="PPZ21" s="30">
        <f t="shared" si="1199"/>
        <v>0</v>
      </c>
      <c r="PQA21" s="30">
        <f t="shared" si="1199"/>
        <v>0</v>
      </c>
      <c r="PQB21" s="30">
        <f t="shared" si="1199"/>
        <v>0</v>
      </c>
      <c r="PQC21" s="30">
        <f t="shared" si="1199"/>
        <v>0</v>
      </c>
      <c r="PQD21" s="30">
        <f t="shared" si="1199"/>
        <v>0</v>
      </c>
      <c r="PQE21" s="30">
        <f t="shared" si="1199"/>
        <v>0</v>
      </c>
      <c r="PQF21" s="30">
        <f t="shared" si="1199"/>
        <v>0</v>
      </c>
      <c r="PQG21" s="30">
        <f t="shared" si="1199"/>
        <v>0</v>
      </c>
      <c r="PQH21" s="30">
        <f t="shared" si="1199"/>
        <v>0</v>
      </c>
      <c r="PQI21" s="30">
        <f t="shared" ref="PQI21:PST21" si="1200">SUM(PQI22:PQI25)</f>
        <v>0</v>
      </c>
      <c r="PQJ21" s="30">
        <f t="shared" si="1200"/>
        <v>0</v>
      </c>
      <c r="PQK21" s="30">
        <f t="shared" si="1200"/>
        <v>0</v>
      </c>
      <c r="PQL21" s="30">
        <f t="shared" si="1200"/>
        <v>0</v>
      </c>
      <c r="PQM21" s="30">
        <f t="shared" si="1200"/>
        <v>0</v>
      </c>
      <c r="PQN21" s="30">
        <f t="shared" si="1200"/>
        <v>0</v>
      </c>
      <c r="PQO21" s="30">
        <f t="shared" si="1200"/>
        <v>0</v>
      </c>
      <c r="PQP21" s="30">
        <f t="shared" si="1200"/>
        <v>0</v>
      </c>
      <c r="PQQ21" s="30">
        <f t="shared" si="1200"/>
        <v>0</v>
      </c>
      <c r="PQR21" s="30">
        <f t="shared" si="1200"/>
        <v>0</v>
      </c>
      <c r="PQS21" s="30">
        <f t="shared" si="1200"/>
        <v>0</v>
      </c>
      <c r="PQT21" s="30">
        <f t="shared" si="1200"/>
        <v>0</v>
      </c>
      <c r="PQU21" s="30">
        <f t="shared" si="1200"/>
        <v>0</v>
      </c>
      <c r="PQV21" s="30">
        <f t="shared" si="1200"/>
        <v>0</v>
      </c>
      <c r="PQW21" s="30">
        <f t="shared" si="1200"/>
        <v>0</v>
      </c>
      <c r="PQX21" s="30">
        <f t="shared" si="1200"/>
        <v>0</v>
      </c>
      <c r="PQY21" s="30">
        <f t="shared" si="1200"/>
        <v>0</v>
      </c>
      <c r="PQZ21" s="30">
        <f t="shared" si="1200"/>
        <v>0</v>
      </c>
      <c r="PRA21" s="30">
        <f t="shared" si="1200"/>
        <v>0</v>
      </c>
      <c r="PRB21" s="30">
        <f t="shared" si="1200"/>
        <v>0</v>
      </c>
      <c r="PRC21" s="30">
        <f t="shared" si="1200"/>
        <v>0</v>
      </c>
      <c r="PRD21" s="30">
        <f t="shared" si="1200"/>
        <v>0</v>
      </c>
      <c r="PRE21" s="30">
        <f t="shared" si="1200"/>
        <v>0</v>
      </c>
      <c r="PRF21" s="30">
        <f t="shared" si="1200"/>
        <v>0</v>
      </c>
      <c r="PRG21" s="30">
        <f t="shared" si="1200"/>
        <v>0</v>
      </c>
      <c r="PRH21" s="30">
        <f t="shared" si="1200"/>
        <v>0</v>
      </c>
      <c r="PRI21" s="30">
        <f t="shared" si="1200"/>
        <v>0</v>
      </c>
      <c r="PRJ21" s="30">
        <f t="shared" si="1200"/>
        <v>0</v>
      </c>
      <c r="PRK21" s="30">
        <f t="shared" si="1200"/>
        <v>0</v>
      </c>
      <c r="PRL21" s="30">
        <f t="shared" si="1200"/>
        <v>0</v>
      </c>
      <c r="PRM21" s="30">
        <f t="shared" si="1200"/>
        <v>0</v>
      </c>
      <c r="PRN21" s="30">
        <f t="shared" si="1200"/>
        <v>0</v>
      </c>
      <c r="PRO21" s="30">
        <f t="shared" si="1200"/>
        <v>0</v>
      </c>
      <c r="PRP21" s="30">
        <f t="shared" si="1200"/>
        <v>0</v>
      </c>
      <c r="PRQ21" s="30">
        <f t="shared" si="1200"/>
        <v>0</v>
      </c>
      <c r="PRR21" s="30">
        <f t="shared" si="1200"/>
        <v>0</v>
      </c>
      <c r="PRS21" s="30">
        <f t="shared" si="1200"/>
        <v>0</v>
      </c>
      <c r="PRT21" s="30">
        <f t="shared" si="1200"/>
        <v>0</v>
      </c>
      <c r="PRU21" s="30">
        <f t="shared" si="1200"/>
        <v>0</v>
      </c>
      <c r="PRV21" s="30">
        <f t="shared" si="1200"/>
        <v>0</v>
      </c>
      <c r="PRW21" s="30">
        <f t="shared" si="1200"/>
        <v>0</v>
      </c>
      <c r="PRX21" s="30">
        <f t="shared" si="1200"/>
        <v>0</v>
      </c>
      <c r="PRY21" s="30">
        <f t="shared" si="1200"/>
        <v>0</v>
      </c>
      <c r="PRZ21" s="30">
        <f t="shared" si="1200"/>
        <v>0</v>
      </c>
      <c r="PSA21" s="30">
        <f t="shared" si="1200"/>
        <v>0</v>
      </c>
      <c r="PSB21" s="30">
        <f t="shared" si="1200"/>
        <v>0</v>
      </c>
      <c r="PSC21" s="30">
        <f t="shared" si="1200"/>
        <v>0</v>
      </c>
      <c r="PSD21" s="30">
        <f t="shared" si="1200"/>
        <v>0</v>
      </c>
      <c r="PSE21" s="30">
        <f t="shared" si="1200"/>
        <v>0</v>
      </c>
      <c r="PSF21" s="30">
        <f t="shared" si="1200"/>
        <v>0</v>
      </c>
      <c r="PSG21" s="30">
        <f t="shared" si="1200"/>
        <v>0</v>
      </c>
      <c r="PSH21" s="30">
        <f t="shared" si="1200"/>
        <v>0</v>
      </c>
      <c r="PSI21" s="30">
        <f t="shared" si="1200"/>
        <v>0</v>
      </c>
      <c r="PSJ21" s="30">
        <f t="shared" si="1200"/>
        <v>0</v>
      </c>
      <c r="PSK21" s="30">
        <f t="shared" si="1200"/>
        <v>0</v>
      </c>
      <c r="PSL21" s="30">
        <f t="shared" si="1200"/>
        <v>0</v>
      </c>
      <c r="PSM21" s="30">
        <f t="shared" si="1200"/>
        <v>0</v>
      </c>
      <c r="PSN21" s="30">
        <f t="shared" si="1200"/>
        <v>0</v>
      </c>
      <c r="PSO21" s="30">
        <f t="shared" si="1200"/>
        <v>0</v>
      </c>
      <c r="PSP21" s="30">
        <f t="shared" si="1200"/>
        <v>0</v>
      </c>
      <c r="PSQ21" s="30">
        <f t="shared" si="1200"/>
        <v>0</v>
      </c>
      <c r="PSR21" s="30">
        <f t="shared" si="1200"/>
        <v>0</v>
      </c>
      <c r="PSS21" s="30">
        <f t="shared" si="1200"/>
        <v>0</v>
      </c>
      <c r="PST21" s="30">
        <f t="shared" si="1200"/>
        <v>0</v>
      </c>
      <c r="PSU21" s="30">
        <f t="shared" ref="PSU21:PVF21" si="1201">SUM(PSU22:PSU25)</f>
        <v>0</v>
      </c>
      <c r="PSV21" s="30">
        <f t="shared" si="1201"/>
        <v>0</v>
      </c>
      <c r="PSW21" s="30">
        <f t="shared" si="1201"/>
        <v>0</v>
      </c>
      <c r="PSX21" s="30">
        <f t="shared" si="1201"/>
        <v>0</v>
      </c>
      <c r="PSY21" s="30">
        <f t="shared" si="1201"/>
        <v>0</v>
      </c>
      <c r="PSZ21" s="30">
        <f t="shared" si="1201"/>
        <v>0</v>
      </c>
      <c r="PTA21" s="30">
        <f t="shared" si="1201"/>
        <v>0</v>
      </c>
      <c r="PTB21" s="30">
        <f t="shared" si="1201"/>
        <v>0</v>
      </c>
      <c r="PTC21" s="30">
        <f t="shared" si="1201"/>
        <v>0</v>
      </c>
      <c r="PTD21" s="30">
        <f t="shared" si="1201"/>
        <v>0</v>
      </c>
      <c r="PTE21" s="30">
        <f t="shared" si="1201"/>
        <v>0</v>
      </c>
      <c r="PTF21" s="30">
        <f t="shared" si="1201"/>
        <v>0</v>
      </c>
      <c r="PTG21" s="30">
        <f t="shared" si="1201"/>
        <v>0</v>
      </c>
      <c r="PTH21" s="30">
        <f t="shared" si="1201"/>
        <v>0</v>
      </c>
      <c r="PTI21" s="30">
        <f t="shared" si="1201"/>
        <v>0</v>
      </c>
      <c r="PTJ21" s="30">
        <f t="shared" si="1201"/>
        <v>0</v>
      </c>
      <c r="PTK21" s="30">
        <f t="shared" si="1201"/>
        <v>0</v>
      </c>
      <c r="PTL21" s="30">
        <f t="shared" si="1201"/>
        <v>0</v>
      </c>
      <c r="PTM21" s="30">
        <f t="shared" si="1201"/>
        <v>0</v>
      </c>
      <c r="PTN21" s="30">
        <f t="shared" si="1201"/>
        <v>0</v>
      </c>
      <c r="PTO21" s="30">
        <f t="shared" si="1201"/>
        <v>0</v>
      </c>
      <c r="PTP21" s="30">
        <f t="shared" si="1201"/>
        <v>0</v>
      </c>
      <c r="PTQ21" s="30">
        <f t="shared" si="1201"/>
        <v>0</v>
      </c>
      <c r="PTR21" s="30">
        <f t="shared" si="1201"/>
        <v>0</v>
      </c>
      <c r="PTS21" s="30">
        <f t="shared" si="1201"/>
        <v>0</v>
      </c>
      <c r="PTT21" s="30">
        <f t="shared" si="1201"/>
        <v>0</v>
      </c>
      <c r="PTU21" s="30">
        <f t="shared" si="1201"/>
        <v>0</v>
      </c>
      <c r="PTV21" s="30">
        <f t="shared" si="1201"/>
        <v>0</v>
      </c>
      <c r="PTW21" s="30">
        <f t="shared" si="1201"/>
        <v>0</v>
      </c>
      <c r="PTX21" s="30">
        <f t="shared" si="1201"/>
        <v>0</v>
      </c>
      <c r="PTY21" s="30">
        <f t="shared" si="1201"/>
        <v>0</v>
      </c>
      <c r="PTZ21" s="30">
        <f t="shared" si="1201"/>
        <v>0</v>
      </c>
      <c r="PUA21" s="30">
        <f t="shared" si="1201"/>
        <v>0</v>
      </c>
      <c r="PUB21" s="30">
        <f t="shared" si="1201"/>
        <v>0</v>
      </c>
      <c r="PUC21" s="30">
        <f t="shared" si="1201"/>
        <v>0</v>
      </c>
      <c r="PUD21" s="30">
        <f t="shared" si="1201"/>
        <v>0</v>
      </c>
      <c r="PUE21" s="30">
        <f t="shared" si="1201"/>
        <v>0</v>
      </c>
      <c r="PUF21" s="30">
        <f t="shared" si="1201"/>
        <v>0</v>
      </c>
      <c r="PUG21" s="30">
        <f t="shared" si="1201"/>
        <v>0</v>
      </c>
      <c r="PUH21" s="30">
        <f t="shared" si="1201"/>
        <v>0</v>
      </c>
      <c r="PUI21" s="30">
        <f t="shared" si="1201"/>
        <v>0</v>
      </c>
      <c r="PUJ21" s="30">
        <f t="shared" si="1201"/>
        <v>0</v>
      </c>
      <c r="PUK21" s="30">
        <f t="shared" si="1201"/>
        <v>0</v>
      </c>
      <c r="PUL21" s="30">
        <f t="shared" si="1201"/>
        <v>0</v>
      </c>
      <c r="PUM21" s="30">
        <f t="shared" si="1201"/>
        <v>0</v>
      </c>
      <c r="PUN21" s="30">
        <f t="shared" si="1201"/>
        <v>0</v>
      </c>
      <c r="PUO21" s="30">
        <f t="shared" si="1201"/>
        <v>0</v>
      </c>
      <c r="PUP21" s="30">
        <f t="shared" si="1201"/>
        <v>0</v>
      </c>
      <c r="PUQ21" s="30">
        <f t="shared" si="1201"/>
        <v>0</v>
      </c>
      <c r="PUR21" s="30">
        <f t="shared" si="1201"/>
        <v>0</v>
      </c>
      <c r="PUS21" s="30">
        <f t="shared" si="1201"/>
        <v>0</v>
      </c>
      <c r="PUT21" s="30">
        <f t="shared" si="1201"/>
        <v>0</v>
      </c>
      <c r="PUU21" s="30">
        <f t="shared" si="1201"/>
        <v>0</v>
      </c>
      <c r="PUV21" s="30">
        <f t="shared" si="1201"/>
        <v>0</v>
      </c>
      <c r="PUW21" s="30">
        <f t="shared" si="1201"/>
        <v>0</v>
      </c>
      <c r="PUX21" s="30">
        <f t="shared" si="1201"/>
        <v>0</v>
      </c>
      <c r="PUY21" s="30">
        <f t="shared" si="1201"/>
        <v>0</v>
      </c>
      <c r="PUZ21" s="30">
        <f t="shared" si="1201"/>
        <v>0</v>
      </c>
      <c r="PVA21" s="30">
        <f t="shared" si="1201"/>
        <v>0</v>
      </c>
      <c r="PVB21" s="30">
        <f t="shared" si="1201"/>
        <v>0</v>
      </c>
      <c r="PVC21" s="30">
        <f t="shared" si="1201"/>
        <v>0</v>
      </c>
      <c r="PVD21" s="30">
        <f t="shared" si="1201"/>
        <v>0</v>
      </c>
      <c r="PVE21" s="30">
        <f t="shared" si="1201"/>
        <v>0</v>
      </c>
      <c r="PVF21" s="30">
        <f t="shared" si="1201"/>
        <v>0</v>
      </c>
      <c r="PVG21" s="30">
        <f t="shared" ref="PVG21:PXR21" si="1202">SUM(PVG22:PVG25)</f>
        <v>0</v>
      </c>
      <c r="PVH21" s="30">
        <f t="shared" si="1202"/>
        <v>0</v>
      </c>
      <c r="PVI21" s="30">
        <f t="shared" si="1202"/>
        <v>0</v>
      </c>
      <c r="PVJ21" s="30">
        <f t="shared" si="1202"/>
        <v>0</v>
      </c>
      <c r="PVK21" s="30">
        <f t="shared" si="1202"/>
        <v>0</v>
      </c>
      <c r="PVL21" s="30">
        <f t="shared" si="1202"/>
        <v>0</v>
      </c>
      <c r="PVM21" s="30">
        <f t="shared" si="1202"/>
        <v>0</v>
      </c>
      <c r="PVN21" s="30">
        <f t="shared" si="1202"/>
        <v>0</v>
      </c>
      <c r="PVO21" s="30">
        <f t="shared" si="1202"/>
        <v>0</v>
      </c>
      <c r="PVP21" s="30">
        <f t="shared" si="1202"/>
        <v>0</v>
      </c>
      <c r="PVQ21" s="30">
        <f t="shared" si="1202"/>
        <v>0</v>
      </c>
      <c r="PVR21" s="30">
        <f t="shared" si="1202"/>
        <v>0</v>
      </c>
      <c r="PVS21" s="30">
        <f t="shared" si="1202"/>
        <v>0</v>
      </c>
      <c r="PVT21" s="30">
        <f t="shared" si="1202"/>
        <v>0</v>
      </c>
      <c r="PVU21" s="30">
        <f t="shared" si="1202"/>
        <v>0</v>
      </c>
      <c r="PVV21" s="30">
        <f t="shared" si="1202"/>
        <v>0</v>
      </c>
      <c r="PVW21" s="30">
        <f t="shared" si="1202"/>
        <v>0</v>
      </c>
      <c r="PVX21" s="30">
        <f t="shared" si="1202"/>
        <v>0</v>
      </c>
      <c r="PVY21" s="30">
        <f t="shared" si="1202"/>
        <v>0</v>
      </c>
      <c r="PVZ21" s="30">
        <f t="shared" si="1202"/>
        <v>0</v>
      </c>
      <c r="PWA21" s="30">
        <f t="shared" si="1202"/>
        <v>0</v>
      </c>
      <c r="PWB21" s="30">
        <f t="shared" si="1202"/>
        <v>0</v>
      </c>
      <c r="PWC21" s="30">
        <f t="shared" si="1202"/>
        <v>0</v>
      </c>
      <c r="PWD21" s="30">
        <f t="shared" si="1202"/>
        <v>0</v>
      </c>
      <c r="PWE21" s="30">
        <f t="shared" si="1202"/>
        <v>0</v>
      </c>
      <c r="PWF21" s="30">
        <f t="shared" si="1202"/>
        <v>0</v>
      </c>
      <c r="PWG21" s="30">
        <f t="shared" si="1202"/>
        <v>0</v>
      </c>
      <c r="PWH21" s="30">
        <f t="shared" si="1202"/>
        <v>0</v>
      </c>
      <c r="PWI21" s="30">
        <f t="shared" si="1202"/>
        <v>0</v>
      </c>
      <c r="PWJ21" s="30">
        <f t="shared" si="1202"/>
        <v>0</v>
      </c>
      <c r="PWK21" s="30">
        <f t="shared" si="1202"/>
        <v>0</v>
      </c>
      <c r="PWL21" s="30">
        <f t="shared" si="1202"/>
        <v>0</v>
      </c>
      <c r="PWM21" s="30">
        <f t="shared" si="1202"/>
        <v>0</v>
      </c>
      <c r="PWN21" s="30">
        <f t="shared" si="1202"/>
        <v>0</v>
      </c>
      <c r="PWO21" s="30">
        <f t="shared" si="1202"/>
        <v>0</v>
      </c>
      <c r="PWP21" s="30">
        <f t="shared" si="1202"/>
        <v>0</v>
      </c>
      <c r="PWQ21" s="30">
        <f t="shared" si="1202"/>
        <v>0</v>
      </c>
      <c r="PWR21" s="30">
        <f t="shared" si="1202"/>
        <v>0</v>
      </c>
      <c r="PWS21" s="30">
        <f t="shared" si="1202"/>
        <v>0</v>
      </c>
      <c r="PWT21" s="30">
        <f t="shared" si="1202"/>
        <v>0</v>
      </c>
      <c r="PWU21" s="30">
        <f t="shared" si="1202"/>
        <v>0</v>
      </c>
      <c r="PWV21" s="30">
        <f t="shared" si="1202"/>
        <v>0</v>
      </c>
      <c r="PWW21" s="30">
        <f t="shared" si="1202"/>
        <v>0</v>
      </c>
      <c r="PWX21" s="30">
        <f t="shared" si="1202"/>
        <v>0</v>
      </c>
      <c r="PWY21" s="30">
        <f t="shared" si="1202"/>
        <v>0</v>
      </c>
      <c r="PWZ21" s="30">
        <f t="shared" si="1202"/>
        <v>0</v>
      </c>
      <c r="PXA21" s="30">
        <f t="shared" si="1202"/>
        <v>0</v>
      </c>
      <c r="PXB21" s="30">
        <f t="shared" si="1202"/>
        <v>0</v>
      </c>
      <c r="PXC21" s="30">
        <f t="shared" si="1202"/>
        <v>0</v>
      </c>
      <c r="PXD21" s="30">
        <f t="shared" si="1202"/>
        <v>0</v>
      </c>
      <c r="PXE21" s="30">
        <f t="shared" si="1202"/>
        <v>0</v>
      </c>
      <c r="PXF21" s="30">
        <f t="shared" si="1202"/>
        <v>0</v>
      </c>
      <c r="PXG21" s="30">
        <f t="shared" si="1202"/>
        <v>0</v>
      </c>
      <c r="PXH21" s="30">
        <f t="shared" si="1202"/>
        <v>0</v>
      </c>
      <c r="PXI21" s="30">
        <f t="shared" si="1202"/>
        <v>0</v>
      </c>
      <c r="PXJ21" s="30">
        <f t="shared" si="1202"/>
        <v>0</v>
      </c>
      <c r="PXK21" s="30">
        <f t="shared" si="1202"/>
        <v>0</v>
      </c>
      <c r="PXL21" s="30">
        <f t="shared" si="1202"/>
        <v>0</v>
      </c>
      <c r="PXM21" s="30">
        <f t="shared" si="1202"/>
        <v>0</v>
      </c>
      <c r="PXN21" s="30">
        <f t="shared" si="1202"/>
        <v>0</v>
      </c>
      <c r="PXO21" s="30">
        <f t="shared" si="1202"/>
        <v>0</v>
      </c>
      <c r="PXP21" s="30">
        <f t="shared" si="1202"/>
        <v>0</v>
      </c>
      <c r="PXQ21" s="30">
        <f t="shared" si="1202"/>
        <v>0</v>
      </c>
      <c r="PXR21" s="30">
        <f t="shared" si="1202"/>
        <v>0</v>
      </c>
      <c r="PXS21" s="30">
        <f t="shared" ref="PXS21:QAD21" si="1203">SUM(PXS22:PXS25)</f>
        <v>0</v>
      </c>
      <c r="PXT21" s="30">
        <f t="shared" si="1203"/>
        <v>0</v>
      </c>
      <c r="PXU21" s="30">
        <f t="shared" si="1203"/>
        <v>0</v>
      </c>
      <c r="PXV21" s="30">
        <f t="shared" si="1203"/>
        <v>0</v>
      </c>
      <c r="PXW21" s="30">
        <f t="shared" si="1203"/>
        <v>0</v>
      </c>
      <c r="PXX21" s="30">
        <f t="shared" si="1203"/>
        <v>0</v>
      </c>
      <c r="PXY21" s="30">
        <f t="shared" si="1203"/>
        <v>0</v>
      </c>
      <c r="PXZ21" s="30">
        <f t="shared" si="1203"/>
        <v>0</v>
      </c>
      <c r="PYA21" s="30">
        <f t="shared" si="1203"/>
        <v>0</v>
      </c>
      <c r="PYB21" s="30">
        <f t="shared" si="1203"/>
        <v>0</v>
      </c>
      <c r="PYC21" s="30">
        <f t="shared" si="1203"/>
        <v>0</v>
      </c>
      <c r="PYD21" s="30">
        <f t="shared" si="1203"/>
        <v>0</v>
      </c>
      <c r="PYE21" s="30">
        <f t="shared" si="1203"/>
        <v>0</v>
      </c>
      <c r="PYF21" s="30">
        <f t="shared" si="1203"/>
        <v>0</v>
      </c>
      <c r="PYG21" s="30">
        <f t="shared" si="1203"/>
        <v>0</v>
      </c>
      <c r="PYH21" s="30">
        <f t="shared" si="1203"/>
        <v>0</v>
      </c>
      <c r="PYI21" s="30">
        <f t="shared" si="1203"/>
        <v>0</v>
      </c>
      <c r="PYJ21" s="30">
        <f t="shared" si="1203"/>
        <v>0</v>
      </c>
      <c r="PYK21" s="30">
        <f t="shared" si="1203"/>
        <v>0</v>
      </c>
      <c r="PYL21" s="30">
        <f t="shared" si="1203"/>
        <v>0</v>
      </c>
      <c r="PYM21" s="30">
        <f t="shared" si="1203"/>
        <v>0</v>
      </c>
      <c r="PYN21" s="30">
        <f t="shared" si="1203"/>
        <v>0</v>
      </c>
      <c r="PYO21" s="30">
        <f t="shared" si="1203"/>
        <v>0</v>
      </c>
      <c r="PYP21" s="30">
        <f t="shared" si="1203"/>
        <v>0</v>
      </c>
      <c r="PYQ21" s="30">
        <f t="shared" si="1203"/>
        <v>0</v>
      </c>
      <c r="PYR21" s="30">
        <f t="shared" si="1203"/>
        <v>0</v>
      </c>
      <c r="PYS21" s="30">
        <f t="shared" si="1203"/>
        <v>0</v>
      </c>
      <c r="PYT21" s="30">
        <f t="shared" si="1203"/>
        <v>0</v>
      </c>
      <c r="PYU21" s="30">
        <f t="shared" si="1203"/>
        <v>0</v>
      </c>
      <c r="PYV21" s="30">
        <f t="shared" si="1203"/>
        <v>0</v>
      </c>
      <c r="PYW21" s="30">
        <f t="shared" si="1203"/>
        <v>0</v>
      </c>
      <c r="PYX21" s="30">
        <f t="shared" si="1203"/>
        <v>0</v>
      </c>
      <c r="PYY21" s="30">
        <f t="shared" si="1203"/>
        <v>0</v>
      </c>
      <c r="PYZ21" s="30">
        <f t="shared" si="1203"/>
        <v>0</v>
      </c>
      <c r="PZA21" s="30">
        <f t="shared" si="1203"/>
        <v>0</v>
      </c>
      <c r="PZB21" s="30">
        <f t="shared" si="1203"/>
        <v>0</v>
      </c>
      <c r="PZC21" s="30">
        <f t="shared" si="1203"/>
        <v>0</v>
      </c>
      <c r="PZD21" s="30">
        <f t="shared" si="1203"/>
        <v>0</v>
      </c>
      <c r="PZE21" s="30">
        <f t="shared" si="1203"/>
        <v>0</v>
      </c>
      <c r="PZF21" s="30">
        <f t="shared" si="1203"/>
        <v>0</v>
      </c>
      <c r="PZG21" s="30">
        <f t="shared" si="1203"/>
        <v>0</v>
      </c>
      <c r="PZH21" s="30">
        <f t="shared" si="1203"/>
        <v>0</v>
      </c>
      <c r="PZI21" s="30">
        <f t="shared" si="1203"/>
        <v>0</v>
      </c>
      <c r="PZJ21" s="30">
        <f t="shared" si="1203"/>
        <v>0</v>
      </c>
      <c r="PZK21" s="30">
        <f t="shared" si="1203"/>
        <v>0</v>
      </c>
      <c r="PZL21" s="30">
        <f t="shared" si="1203"/>
        <v>0</v>
      </c>
      <c r="PZM21" s="30">
        <f t="shared" si="1203"/>
        <v>0</v>
      </c>
      <c r="PZN21" s="30">
        <f t="shared" si="1203"/>
        <v>0</v>
      </c>
      <c r="PZO21" s="30">
        <f t="shared" si="1203"/>
        <v>0</v>
      </c>
      <c r="PZP21" s="30">
        <f t="shared" si="1203"/>
        <v>0</v>
      </c>
      <c r="PZQ21" s="30">
        <f t="shared" si="1203"/>
        <v>0</v>
      </c>
      <c r="PZR21" s="30">
        <f t="shared" si="1203"/>
        <v>0</v>
      </c>
      <c r="PZS21" s="30">
        <f t="shared" si="1203"/>
        <v>0</v>
      </c>
      <c r="PZT21" s="30">
        <f t="shared" si="1203"/>
        <v>0</v>
      </c>
      <c r="PZU21" s="30">
        <f t="shared" si="1203"/>
        <v>0</v>
      </c>
      <c r="PZV21" s="30">
        <f t="shared" si="1203"/>
        <v>0</v>
      </c>
      <c r="PZW21" s="30">
        <f t="shared" si="1203"/>
        <v>0</v>
      </c>
      <c r="PZX21" s="30">
        <f t="shared" si="1203"/>
        <v>0</v>
      </c>
      <c r="PZY21" s="30">
        <f t="shared" si="1203"/>
        <v>0</v>
      </c>
      <c r="PZZ21" s="30">
        <f t="shared" si="1203"/>
        <v>0</v>
      </c>
      <c r="QAA21" s="30">
        <f t="shared" si="1203"/>
        <v>0</v>
      </c>
      <c r="QAB21" s="30">
        <f t="shared" si="1203"/>
        <v>0</v>
      </c>
      <c r="QAC21" s="30">
        <f t="shared" si="1203"/>
        <v>0</v>
      </c>
      <c r="QAD21" s="30">
        <f t="shared" si="1203"/>
        <v>0</v>
      </c>
      <c r="QAE21" s="30">
        <f t="shared" ref="QAE21:QCP21" si="1204">SUM(QAE22:QAE25)</f>
        <v>0</v>
      </c>
      <c r="QAF21" s="30">
        <f t="shared" si="1204"/>
        <v>0</v>
      </c>
      <c r="QAG21" s="30">
        <f t="shared" si="1204"/>
        <v>0</v>
      </c>
      <c r="QAH21" s="30">
        <f t="shared" si="1204"/>
        <v>0</v>
      </c>
      <c r="QAI21" s="30">
        <f t="shared" si="1204"/>
        <v>0</v>
      </c>
      <c r="QAJ21" s="30">
        <f t="shared" si="1204"/>
        <v>0</v>
      </c>
      <c r="QAK21" s="30">
        <f t="shared" si="1204"/>
        <v>0</v>
      </c>
      <c r="QAL21" s="30">
        <f t="shared" si="1204"/>
        <v>0</v>
      </c>
      <c r="QAM21" s="30">
        <f t="shared" si="1204"/>
        <v>0</v>
      </c>
      <c r="QAN21" s="30">
        <f t="shared" si="1204"/>
        <v>0</v>
      </c>
      <c r="QAO21" s="30">
        <f t="shared" si="1204"/>
        <v>0</v>
      </c>
      <c r="QAP21" s="30">
        <f t="shared" si="1204"/>
        <v>0</v>
      </c>
      <c r="QAQ21" s="30">
        <f t="shared" si="1204"/>
        <v>0</v>
      </c>
      <c r="QAR21" s="30">
        <f t="shared" si="1204"/>
        <v>0</v>
      </c>
      <c r="QAS21" s="30">
        <f t="shared" si="1204"/>
        <v>0</v>
      </c>
      <c r="QAT21" s="30">
        <f t="shared" si="1204"/>
        <v>0</v>
      </c>
      <c r="QAU21" s="30">
        <f t="shared" si="1204"/>
        <v>0</v>
      </c>
      <c r="QAV21" s="30">
        <f t="shared" si="1204"/>
        <v>0</v>
      </c>
      <c r="QAW21" s="30">
        <f t="shared" si="1204"/>
        <v>0</v>
      </c>
      <c r="QAX21" s="30">
        <f t="shared" si="1204"/>
        <v>0</v>
      </c>
      <c r="QAY21" s="30">
        <f t="shared" si="1204"/>
        <v>0</v>
      </c>
      <c r="QAZ21" s="30">
        <f t="shared" si="1204"/>
        <v>0</v>
      </c>
      <c r="QBA21" s="30">
        <f t="shared" si="1204"/>
        <v>0</v>
      </c>
      <c r="QBB21" s="30">
        <f t="shared" si="1204"/>
        <v>0</v>
      </c>
      <c r="QBC21" s="30">
        <f t="shared" si="1204"/>
        <v>0</v>
      </c>
      <c r="QBD21" s="30">
        <f t="shared" si="1204"/>
        <v>0</v>
      </c>
      <c r="QBE21" s="30">
        <f t="shared" si="1204"/>
        <v>0</v>
      </c>
      <c r="QBF21" s="30">
        <f t="shared" si="1204"/>
        <v>0</v>
      </c>
      <c r="QBG21" s="30">
        <f t="shared" si="1204"/>
        <v>0</v>
      </c>
      <c r="QBH21" s="30">
        <f t="shared" si="1204"/>
        <v>0</v>
      </c>
      <c r="QBI21" s="30">
        <f t="shared" si="1204"/>
        <v>0</v>
      </c>
      <c r="QBJ21" s="30">
        <f t="shared" si="1204"/>
        <v>0</v>
      </c>
      <c r="QBK21" s="30">
        <f t="shared" si="1204"/>
        <v>0</v>
      </c>
      <c r="QBL21" s="30">
        <f t="shared" si="1204"/>
        <v>0</v>
      </c>
      <c r="QBM21" s="30">
        <f t="shared" si="1204"/>
        <v>0</v>
      </c>
      <c r="QBN21" s="30">
        <f t="shared" si="1204"/>
        <v>0</v>
      </c>
      <c r="QBO21" s="30">
        <f t="shared" si="1204"/>
        <v>0</v>
      </c>
      <c r="QBP21" s="30">
        <f t="shared" si="1204"/>
        <v>0</v>
      </c>
      <c r="QBQ21" s="30">
        <f t="shared" si="1204"/>
        <v>0</v>
      </c>
      <c r="QBR21" s="30">
        <f t="shared" si="1204"/>
        <v>0</v>
      </c>
      <c r="QBS21" s="30">
        <f t="shared" si="1204"/>
        <v>0</v>
      </c>
      <c r="QBT21" s="30">
        <f t="shared" si="1204"/>
        <v>0</v>
      </c>
      <c r="QBU21" s="30">
        <f t="shared" si="1204"/>
        <v>0</v>
      </c>
      <c r="QBV21" s="30">
        <f t="shared" si="1204"/>
        <v>0</v>
      </c>
      <c r="QBW21" s="30">
        <f t="shared" si="1204"/>
        <v>0</v>
      </c>
      <c r="QBX21" s="30">
        <f t="shared" si="1204"/>
        <v>0</v>
      </c>
      <c r="QBY21" s="30">
        <f t="shared" si="1204"/>
        <v>0</v>
      </c>
      <c r="QBZ21" s="30">
        <f t="shared" si="1204"/>
        <v>0</v>
      </c>
      <c r="QCA21" s="30">
        <f t="shared" si="1204"/>
        <v>0</v>
      </c>
      <c r="QCB21" s="30">
        <f t="shared" si="1204"/>
        <v>0</v>
      </c>
      <c r="QCC21" s="30">
        <f t="shared" si="1204"/>
        <v>0</v>
      </c>
      <c r="QCD21" s="30">
        <f t="shared" si="1204"/>
        <v>0</v>
      </c>
      <c r="QCE21" s="30">
        <f t="shared" si="1204"/>
        <v>0</v>
      </c>
      <c r="QCF21" s="30">
        <f t="shared" si="1204"/>
        <v>0</v>
      </c>
      <c r="QCG21" s="30">
        <f t="shared" si="1204"/>
        <v>0</v>
      </c>
      <c r="QCH21" s="30">
        <f t="shared" si="1204"/>
        <v>0</v>
      </c>
      <c r="QCI21" s="30">
        <f t="shared" si="1204"/>
        <v>0</v>
      </c>
      <c r="QCJ21" s="30">
        <f t="shared" si="1204"/>
        <v>0</v>
      </c>
      <c r="QCK21" s="30">
        <f t="shared" si="1204"/>
        <v>0</v>
      </c>
      <c r="QCL21" s="30">
        <f t="shared" si="1204"/>
        <v>0</v>
      </c>
      <c r="QCM21" s="30">
        <f t="shared" si="1204"/>
        <v>0</v>
      </c>
      <c r="QCN21" s="30">
        <f t="shared" si="1204"/>
        <v>0</v>
      </c>
      <c r="QCO21" s="30">
        <f t="shared" si="1204"/>
        <v>0</v>
      </c>
      <c r="QCP21" s="30">
        <f t="shared" si="1204"/>
        <v>0</v>
      </c>
      <c r="QCQ21" s="30">
        <f t="shared" ref="QCQ21:QFB21" si="1205">SUM(QCQ22:QCQ25)</f>
        <v>0</v>
      </c>
      <c r="QCR21" s="30">
        <f t="shared" si="1205"/>
        <v>0</v>
      </c>
      <c r="QCS21" s="30">
        <f t="shared" si="1205"/>
        <v>0</v>
      </c>
      <c r="QCT21" s="30">
        <f t="shared" si="1205"/>
        <v>0</v>
      </c>
      <c r="QCU21" s="30">
        <f t="shared" si="1205"/>
        <v>0</v>
      </c>
      <c r="QCV21" s="30">
        <f t="shared" si="1205"/>
        <v>0</v>
      </c>
      <c r="QCW21" s="30">
        <f t="shared" si="1205"/>
        <v>0</v>
      </c>
      <c r="QCX21" s="30">
        <f t="shared" si="1205"/>
        <v>0</v>
      </c>
      <c r="QCY21" s="30">
        <f t="shared" si="1205"/>
        <v>0</v>
      </c>
      <c r="QCZ21" s="30">
        <f t="shared" si="1205"/>
        <v>0</v>
      </c>
      <c r="QDA21" s="30">
        <f t="shared" si="1205"/>
        <v>0</v>
      </c>
      <c r="QDB21" s="30">
        <f t="shared" si="1205"/>
        <v>0</v>
      </c>
      <c r="QDC21" s="30">
        <f t="shared" si="1205"/>
        <v>0</v>
      </c>
      <c r="QDD21" s="30">
        <f t="shared" si="1205"/>
        <v>0</v>
      </c>
      <c r="QDE21" s="30">
        <f t="shared" si="1205"/>
        <v>0</v>
      </c>
      <c r="QDF21" s="30">
        <f t="shared" si="1205"/>
        <v>0</v>
      </c>
      <c r="QDG21" s="30">
        <f t="shared" si="1205"/>
        <v>0</v>
      </c>
      <c r="QDH21" s="30">
        <f t="shared" si="1205"/>
        <v>0</v>
      </c>
      <c r="QDI21" s="30">
        <f t="shared" si="1205"/>
        <v>0</v>
      </c>
      <c r="QDJ21" s="30">
        <f t="shared" si="1205"/>
        <v>0</v>
      </c>
      <c r="QDK21" s="30">
        <f t="shared" si="1205"/>
        <v>0</v>
      </c>
      <c r="QDL21" s="30">
        <f t="shared" si="1205"/>
        <v>0</v>
      </c>
      <c r="QDM21" s="30">
        <f t="shared" si="1205"/>
        <v>0</v>
      </c>
      <c r="QDN21" s="30">
        <f t="shared" si="1205"/>
        <v>0</v>
      </c>
      <c r="QDO21" s="30">
        <f t="shared" si="1205"/>
        <v>0</v>
      </c>
      <c r="QDP21" s="30">
        <f t="shared" si="1205"/>
        <v>0</v>
      </c>
      <c r="QDQ21" s="30">
        <f t="shared" si="1205"/>
        <v>0</v>
      </c>
      <c r="QDR21" s="30">
        <f t="shared" si="1205"/>
        <v>0</v>
      </c>
      <c r="QDS21" s="30">
        <f t="shared" si="1205"/>
        <v>0</v>
      </c>
      <c r="QDT21" s="30">
        <f t="shared" si="1205"/>
        <v>0</v>
      </c>
      <c r="QDU21" s="30">
        <f t="shared" si="1205"/>
        <v>0</v>
      </c>
      <c r="QDV21" s="30">
        <f t="shared" si="1205"/>
        <v>0</v>
      </c>
      <c r="QDW21" s="30">
        <f t="shared" si="1205"/>
        <v>0</v>
      </c>
      <c r="QDX21" s="30">
        <f t="shared" si="1205"/>
        <v>0</v>
      </c>
      <c r="QDY21" s="30">
        <f t="shared" si="1205"/>
        <v>0</v>
      </c>
      <c r="QDZ21" s="30">
        <f t="shared" si="1205"/>
        <v>0</v>
      </c>
      <c r="QEA21" s="30">
        <f t="shared" si="1205"/>
        <v>0</v>
      </c>
      <c r="QEB21" s="30">
        <f t="shared" si="1205"/>
        <v>0</v>
      </c>
      <c r="QEC21" s="30">
        <f t="shared" si="1205"/>
        <v>0</v>
      </c>
      <c r="QED21" s="30">
        <f t="shared" si="1205"/>
        <v>0</v>
      </c>
      <c r="QEE21" s="30">
        <f t="shared" si="1205"/>
        <v>0</v>
      </c>
      <c r="QEF21" s="30">
        <f t="shared" si="1205"/>
        <v>0</v>
      </c>
      <c r="QEG21" s="30">
        <f t="shared" si="1205"/>
        <v>0</v>
      </c>
      <c r="QEH21" s="30">
        <f t="shared" si="1205"/>
        <v>0</v>
      </c>
      <c r="QEI21" s="30">
        <f t="shared" si="1205"/>
        <v>0</v>
      </c>
      <c r="QEJ21" s="30">
        <f t="shared" si="1205"/>
        <v>0</v>
      </c>
      <c r="QEK21" s="30">
        <f t="shared" si="1205"/>
        <v>0</v>
      </c>
      <c r="QEL21" s="30">
        <f t="shared" si="1205"/>
        <v>0</v>
      </c>
      <c r="QEM21" s="30">
        <f t="shared" si="1205"/>
        <v>0</v>
      </c>
      <c r="QEN21" s="30">
        <f t="shared" si="1205"/>
        <v>0</v>
      </c>
      <c r="QEO21" s="30">
        <f t="shared" si="1205"/>
        <v>0</v>
      </c>
      <c r="QEP21" s="30">
        <f t="shared" si="1205"/>
        <v>0</v>
      </c>
      <c r="QEQ21" s="30">
        <f t="shared" si="1205"/>
        <v>0</v>
      </c>
      <c r="QER21" s="30">
        <f t="shared" si="1205"/>
        <v>0</v>
      </c>
      <c r="QES21" s="30">
        <f t="shared" si="1205"/>
        <v>0</v>
      </c>
      <c r="QET21" s="30">
        <f t="shared" si="1205"/>
        <v>0</v>
      </c>
      <c r="QEU21" s="30">
        <f t="shared" si="1205"/>
        <v>0</v>
      </c>
      <c r="QEV21" s="30">
        <f t="shared" si="1205"/>
        <v>0</v>
      </c>
      <c r="QEW21" s="30">
        <f t="shared" si="1205"/>
        <v>0</v>
      </c>
      <c r="QEX21" s="30">
        <f t="shared" si="1205"/>
        <v>0</v>
      </c>
      <c r="QEY21" s="30">
        <f t="shared" si="1205"/>
        <v>0</v>
      </c>
      <c r="QEZ21" s="30">
        <f t="shared" si="1205"/>
        <v>0</v>
      </c>
      <c r="QFA21" s="30">
        <f t="shared" si="1205"/>
        <v>0</v>
      </c>
      <c r="QFB21" s="30">
        <f t="shared" si="1205"/>
        <v>0</v>
      </c>
      <c r="QFC21" s="30">
        <f t="shared" ref="QFC21:QHN21" si="1206">SUM(QFC22:QFC25)</f>
        <v>0</v>
      </c>
      <c r="QFD21" s="30">
        <f t="shared" si="1206"/>
        <v>0</v>
      </c>
      <c r="QFE21" s="30">
        <f t="shared" si="1206"/>
        <v>0</v>
      </c>
      <c r="QFF21" s="30">
        <f t="shared" si="1206"/>
        <v>0</v>
      </c>
      <c r="QFG21" s="30">
        <f t="shared" si="1206"/>
        <v>0</v>
      </c>
      <c r="QFH21" s="30">
        <f t="shared" si="1206"/>
        <v>0</v>
      </c>
      <c r="QFI21" s="30">
        <f t="shared" si="1206"/>
        <v>0</v>
      </c>
      <c r="QFJ21" s="30">
        <f t="shared" si="1206"/>
        <v>0</v>
      </c>
      <c r="QFK21" s="30">
        <f t="shared" si="1206"/>
        <v>0</v>
      </c>
      <c r="QFL21" s="30">
        <f t="shared" si="1206"/>
        <v>0</v>
      </c>
      <c r="QFM21" s="30">
        <f t="shared" si="1206"/>
        <v>0</v>
      </c>
      <c r="QFN21" s="30">
        <f t="shared" si="1206"/>
        <v>0</v>
      </c>
      <c r="QFO21" s="30">
        <f t="shared" si="1206"/>
        <v>0</v>
      </c>
      <c r="QFP21" s="30">
        <f t="shared" si="1206"/>
        <v>0</v>
      </c>
      <c r="QFQ21" s="30">
        <f t="shared" si="1206"/>
        <v>0</v>
      </c>
      <c r="QFR21" s="30">
        <f t="shared" si="1206"/>
        <v>0</v>
      </c>
      <c r="QFS21" s="30">
        <f t="shared" si="1206"/>
        <v>0</v>
      </c>
      <c r="QFT21" s="30">
        <f t="shared" si="1206"/>
        <v>0</v>
      </c>
      <c r="QFU21" s="30">
        <f t="shared" si="1206"/>
        <v>0</v>
      </c>
      <c r="QFV21" s="30">
        <f t="shared" si="1206"/>
        <v>0</v>
      </c>
      <c r="QFW21" s="30">
        <f t="shared" si="1206"/>
        <v>0</v>
      </c>
      <c r="QFX21" s="30">
        <f t="shared" si="1206"/>
        <v>0</v>
      </c>
      <c r="QFY21" s="30">
        <f t="shared" si="1206"/>
        <v>0</v>
      </c>
      <c r="QFZ21" s="30">
        <f t="shared" si="1206"/>
        <v>0</v>
      </c>
      <c r="QGA21" s="30">
        <f t="shared" si="1206"/>
        <v>0</v>
      </c>
      <c r="QGB21" s="30">
        <f t="shared" si="1206"/>
        <v>0</v>
      </c>
      <c r="QGC21" s="30">
        <f t="shared" si="1206"/>
        <v>0</v>
      </c>
      <c r="QGD21" s="30">
        <f t="shared" si="1206"/>
        <v>0</v>
      </c>
      <c r="QGE21" s="30">
        <f t="shared" si="1206"/>
        <v>0</v>
      </c>
      <c r="QGF21" s="30">
        <f t="shared" si="1206"/>
        <v>0</v>
      </c>
      <c r="QGG21" s="30">
        <f t="shared" si="1206"/>
        <v>0</v>
      </c>
      <c r="QGH21" s="30">
        <f t="shared" si="1206"/>
        <v>0</v>
      </c>
      <c r="QGI21" s="30">
        <f t="shared" si="1206"/>
        <v>0</v>
      </c>
      <c r="QGJ21" s="30">
        <f t="shared" si="1206"/>
        <v>0</v>
      </c>
      <c r="QGK21" s="30">
        <f t="shared" si="1206"/>
        <v>0</v>
      </c>
      <c r="QGL21" s="30">
        <f t="shared" si="1206"/>
        <v>0</v>
      </c>
      <c r="QGM21" s="30">
        <f t="shared" si="1206"/>
        <v>0</v>
      </c>
      <c r="QGN21" s="30">
        <f t="shared" si="1206"/>
        <v>0</v>
      </c>
      <c r="QGO21" s="30">
        <f t="shared" si="1206"/>
        <v>0</v>
      </c>
      <c r="QGP21" s="30">
        <f t="shared" si="1206"/>
        <v>0</v>
      </c>
      <c r="QGQ21" s="30">
        <f t="shared" si="1206"/>
        <v>0</v>
      </c>
      <c r="QGR21" s="30">
        <f t="shared" si="1206"/>
        <v>0</v>
      </c>
      <c r="QGS21" s="30">
        <f t="shared" si="1206"/>
        <v>0</v>
      </c>
      <c r="QGT21" s="30">
        <f t="shared" si="1206"/>
        <v>0</v>
      </c>
      <c r="QGU21" s="30">
        <f t="shared" si="1206"/>
        <v>0</v>
      </c>
      <c r="QGV21" s="30">
        <f t="shared" si="1206"/>
        <v>0</v>
      </c>
      <c r="QGW21" s="30">
        <f t="shared" si="1206"/>
        <v>0</v>
      </c>
      <c r="QGX21" s="30">
        <f t="shared" si="1206"/>
        <v>0</v>
      </c>
      <c r="QGY21" s="30">
        <f t="shared" si="1206"/>
        <v>0</v>
      </c>
      <c r="QGZ21" s="30">
        <f t="shared" si="1206"/>
        <v>0</v>
      </c>
      <c r="QHA21" s="30">
        <f t="shared" si="1206"/>
        <v>0</v>
      </c>
      <c r="QHB21" s="30">
        <f t="shared" si="1206"/>
        <v>0</v>
      </c>
      <c r="QHC21" s="30">
        <f t="shared" si="1206"/>
        <v>0</v>
      </c>
      <c r="QHD21" s="30">
        <f t="shared" si="1206"/>
        <v>0</v>
      </c>
      <c r="QHE21" s="30">
        <f t="shared" si="1206"/>
        <v>0</v>
      </c>
      <c r="QHF21" s="30">
        <f t="shared" si="1206"/>
        <v>0</v>
      </c>
      <c r="QHG21" s="30">
        <f t="shared" si="1206"/>
        <v>0</v>
      </c>
      <c r="QHH21" s="30">
        <f t="shared" si="1206"/>
        <v>0</v>
      </c>
      <c r="QHI21" s="30">
        <f t="shared" si="1206"/>
        <v>0</v>
      </c>
      <c r="QHJ21" s="30">
        <f t="shared" si="1206"/>
        <v>0</v>
      </c>
      <c r="QHK21" s="30">
        <f t="shared" si="1206"/>
        <v>0</v>
      </c>
      <c r="QHL21" s="30">
        <f t="shared" si="1206"/>
        <v>0</v>
      </c>
      <c r="QHM21" s="30">
        <f t="shared" si="1206"/>
        <v>0</v>
      </c>
      <c r="QHN21" s="30">
        <f t="shared" si="1206"/>
        <v>0</v>
      </c>
      <c r="QHO21" s="30">
        <f t="shared" ref="QHO21:QJZ21" si="1207">SUM(QHO22:QHO25)</f>
        <v>0</v>
      </c>
      <c r="QHP21" s="30">
        <f t="shared" si="1207"/>
        <v>0</v>
      </c>
      <c r="QHQ21" s="30">
        <f t="shared" si="1207"/>
        <v>0</v>
      </c>
      <c r="QHR21" s="30">
        <f t="shared" si="1207"/>
        <v>0</v>
      </c>
      <c r="QHS21" s="30">
        <f t="shared" si="1207"/>
        <v>0</v>
      </c>
      <c r="QHT21" s="30">
        <f t="shared" si="1207"/>
        <v>0</v>
      </c>
      <c r="QHU21" s="30">
        <f t="shared" si="1207"/>
        <v>0</v>
      </c>
      <c r="QHV21" s="30">
        <f t="shared" si="1207"/>
        <v>0</v>
      </c>
      <c r="QHW21" s="30">
        <f t="shared" si="1207"/>
        <v>0</v>
      </c>
      <c r="QHX21" s="30">
        <f t="shared" si="1207"/>
        <v>0</v>
      </c>
      <c r="QHY21" s="30">
        <f t="shared" si="1207"/>
        <v>0</v>
      </c>
      <c r="QHZ21" s="30">
        <f t="shared" si="1207"/>
        <v>0</v>
      </c>
      <c r="QIA21" s="30">
        <f t="shared" si="1207"/>
        <v>0</v>
      </c>
      <c r="QIB21" s="30">
        <f t="shared" si="1207"/>
        <v>0</v>
      </c>
      <c r="QIC21" s="30">
        <f t="shared" si="1207"/>
        <v>0</v>
      </c>
      <c r="QID21" s="30">
        <f t="shared" si="1207"/>
        <v>0</v>
      </c>
      <c r="QIE21" s="30">
        <f t="shared" si="1207"/>
        <v>0</v>
      </c>
      <c r="QIF21" s="30">
        <f t="shared" si="1207"/>
        <v>0</v>
      </c>
      <c r="QIG21" s="30">
        <f t="shared" si="1207"/>
        <v>0</v>
      </c>
      <c r="QIH21" s="30">
        <f t="shared" si="1207"/>
        <v>0</v>
      </c>
      <c r="QII21" s="30">
        <f t="shared" si="1207"/>
        <v>0</v>
      </c>
      <c r="QIJ21" s="30">
        <f t="shared" si="1207"/>
        <v>0</v>
      </c>
      <c r="QIK21" s="30">
        <f t="shared" si="1207"/>
        <v>0</v>
      </c>
      <c r="QIL21" s="30">
        <f t="shared" si="1207"/>
        <v>0</v>
      </c>
      <c r="QIM21" s="30">
        <f t="shared" si="1207"/>
        <v>0</v>
      </c>
      <c r="QIN21" s="30">
        <f t="shared" si="1207"/>
        <v>0</v>
      </c>
      <c r="QIO21" s="30">
        <f t="shared" si="1207"/>
        <v>0</v>
      </c>
      <c r="QIP21" s="30">
        <f t="shared" si="1207"/>
        <v>0</v>
      </c>
      <c r="QIQ21" s="30">
        <f t="shared" si="1207"/>
        <v>0</v>
      </c>
      <c r="QIR21" s="30">
        <f t="shared" si="1207"/>
        <v>0</v>
      </c>
      <c r="QIS21" s="30">
        <f t="shared" si="1207"/>
        <v>0</v>
      </c>
      <c r="QIT21" s="30">
        <f t="shared" si="1207"/>
        <v>0</v>
      </c>
      <c r="QIU21" s="30">
        <f t="shared" si="1207"/>
        <v>0</v>
      </c>
      <c r="QIV21" s="30">
        <f t="shared" si="1207"/>
        <v>0</v>
      </c>
      <c r="QIW21" s="30">
        <f t="shared" si="1207"/>
        <v>0</v>
      </c>
      <c r="QIX21" s="30">
        <f t="shared" si="1207"/>
        <v>0</v>
      </c>
      <c r="QIY21" s="30">
        <f t="shared" si="1207"/>
        <v>0</v>
      </c>
      <c r="QIZ21" s="30">
        <f t="shared" si="1207"/>
        <v>0</v>
      </c>
      <c r="QJA21" s="30">
        <f t="shared" si="1207"/>
        <v>0</v>
      </c>
      <c r="QJB21" s="30">
        <f t="shared" si="1207"/>
        <v>0</v>
      </c>
      <c r="QJC21" s="30">
        <f t="shared" si="1207"/>
        <v>0</v>
      </c>
      <c r="QJD21" s="30">
        <f t="shared" si="1207"/>
        <v>0</v>
      </c>
      <c r="QJE21" s="30">
        <f t="shared" si="1207"/>
        <v>0</v>
      </c>
      <c r="QJF21" s="30">
        <f t="shared" si="1207"/>
        <v>0</v>
      </c>
      <c r="QJG21" s="30">
        <f t="shared" si="1207"/>
        <v>0</v>
      </c>
      <c r="QJH21" s="30">
        <f t="shared" si="1207"/>
        <v>0</v>
      </c>
      <c r="QJI21" s="30">
        <f t="shared" si="1207"/>
        <v>0</v>
      </c>
      <c r="QJJ21" s="30">
        <f t="shared" si="1207"/>
        <v>0</v>
      </c>
      <c r="QJK21" s="30">
        <f t="shared" si="1207"/>
        <v>0</v>
      </c>
      <c r="QJL21" s="30">
        <f t="shared" si="1207"/>
        <v>0</v>
      </c>
      <c r="QJM21" s="30">
        <f t="shared" si="1207"/>
        <v>0</v>
      </c>
      <c r="QJN21" s="30">
        <f t="shared" si="1207"/>
        <v>0</v>
      </c>
      <c r="QJO21" s="30">
        <f t="shared" si="1207"/>
        <v>0</v>
      </c>
      <c r="QJP21" s="30">
        <f t="shared" si="1207"/>
        <v>0</v>
      </c>
      <c r="QJQ21" s="30">
        <f t="shared" si="1207"/>
        <v>0</v>
      </c>
      <c r="QJR21" s="30">
        <f t="shared" si="1207"/>
        <v>0</v>
      </c>
      <c r="QJS21" s="30">
        <f t="shared" si="1207"/>
        <v>0</v>
      </c>
      <c r="QJT21" s="30">
        <f t="shared" si="1207"/>
        <v>0</v>
      </c>
      <c r="QJU21" s="30">
        <f t="shared" si="1207"/>
        <v>0</v>
      </c>
      <c r="QJV21" s="30">
        <f t="shared" si="1207"/>
        <v>0</v>
      </c>
      <c r="QJW21" s="30">
        <f t="shared" si="1207"/>
        <v>0</v>
      </c>
      <c r="QJX21" s="30">
        <f t="shared" si="1207"/>
        <v>0</v>
      </c>
      <c r="QJY21" s="30">
        <f t="shared" si="1207"/>
        <v>0</v>
      </c>
      <c r="QJZ21" s="30">
        <f t="shared" si="1207"/>
        <v>0</v>
      </c>
      <c r="QKA21" s="30">
        <f t="shared" ref="QKA21:QML21" si="1208">SUM(QKA22:QKA25)</f>
        <v>0</v>
      </c>
      <c r="QKB21" s="30">
        <f t="shared" si="1208"/>
        <v>0</v>
      </c>
      <c r="QKC21" s="30">
        <f t="shared" si="1208"/>
        <v>0</v>
      </c>
      <c r="QKD21" s="30">
        <f t="shared" si="1208"/>
        <v>0</v>
      </c>
      <c r="QKE21" s="30">
        <f t="shared" si="1208"/>
        <v>0</v>
      </c>
      <c r="QKF21" s="30">
        <f t="shared" si="1208"/>
        <v>0</v>
      </c>
      <c r="QKG21" s="30">
        <f t="shared" si="1208"/>
        <v>0</v>
      </c>
      <c r="QKH21" s="30">
        <f t="shared" si="1208"/>
        <v>0</v>
      </c>
      <c r="QKI21" s="30">
        <f t="shared" si="1208"/>
        <v>0</v>
      </c>
      <c r="QKJ21" s="30">
        <f t="shared" si="1208"/>
        <v>0</v>
      </c>
      <c r="QKK21" s="30">
        <f t="shared" si="1208"/>
        <v>0</v>
      </c>
      <c r="QKL21" s="30">
        <f t="shared" si="1208"/>
        <v>0</v>
      </c>
      <c r="QKM21" s="30">
        <f t="shared" si="1208"/>
        <v>0</v>
      </c>
      <c r="QKN21" s="30">
        <f t="shared" si="1208"/>
        <v>0</v>
      </c>
      <c r="QKO21" s="30">
        <f t="shared" si="1208"/>
        <v>0</v>
      </c>
      <c r="QKP21" s="30">
        <f t="shared" si="1208"/>
        <v>0</v>
      </c>
      <c r="QKQ21" s="30">
        <f t="shared" si="1208"/>
        <v>0</v>
      </c>
      <c r="QKR21" s="30">
        <f t="shared" si="1208"/>
        <v>0</v>
      </c>
      <c r="QKS21" s="30">
        <f t="shared" si="1208"/>
        <v>0</v>
      </c>
      <c r="QKT21" s="30">
        <f t="shared" si="1208"/>
        <v>0</v>
      </c>
      <c r="QKU21" s="30">
        <f t="shared" si="1208"/>
        <v>0</v>
      </c>
      <c r="QKV21" s="30">
        <f t="shared" si="1208"/>
        <v>0</v>
      </c>
      <c r="QKW21" s="30">
        <f t="shared" si="1208"/>
        <v>0</v>
      </c>
      <c r="QKX21" s="30">
        <f t="shared" si="1208"/>
        <v>0</v>
      </c>
      <c r="QKY21" s="30">
        <f t="shared" si="1208"/>
        <v>0</v>
      </c>
      <c r="QKZ21" s="30">
        <f t="shared" si="1208"/>
        <v>0</v>
      </c>
      <c r="QLA21" s="30">
        <f t="shared" si="1208"/>
        <v>0</v>
      </c>
      <c r="QLB21" s="30">
        <f t="shared" si="1208"/>
        <v>0</v>
      </c>
      <c r="QLC21" s="30">
        <f t="shared" si="1208"/>
        <v>0</v>
      </c>
      <c r="QLD21" s="30">
        <f t="shared" si="1208"/>
        <v>0</v>
      </c>
      <c r="QLE21" s="30">
        <f t="shared" si="1208"/>
        <v>0</v>
      </c>
      <c r="QLF21" s="30">
        <f t="shared" si="1208"/>
        <v>0</v>
      </c>
      <c r="QLG21" s="30">
        <f t="shared" si="1208"/>
        <v>0</v>
      </c>
      <c r="QLH21" s="30">
        <f t="shared" si="1208"/>
        <v>0</v>
      </c>
      <c r="QLI21" s="30">
        <f t="shared" si="1208"/>
        <v>0</v>
      </c>
      <c r="QLJ21" s="30">
        <f t="shared" si="1208"/>
        <v>0</v>
      </c>
      <c r="QLK21" s="30">
        <f t="shared" si="1208"/>
        <v>0</v>
      </c>
      <c r="QLL21" s="30">
        <f t="shared" si="1208"/>
        <v>0</v>
      </c>
      <c r="QLM21" s="30">
        <f t="shared" si="1208"/>
        <v>0</v>
      </c>
      <c r="QLN21" s="30">
        <f t="shared" si="1208"/>
        <v>0</v>
      </c>
      <c r="QLO21" s="30">
        <f t="shared" si="1208"/>
        <v>0</v>
      </c>
      <c r="QLP21" s="30">
        <f t="shared" si="1208"/>
        <v>0</v>
      </c>
      <c r="QLQ21" s="30">
        <f t="shared" si="1208"/>
        <v>0</v>
      </c>
      <c r="QLR21" s="30">
        <f t="shared" si="1208"/>
        <v>0</v>
      </c>
      <c r="QLS21" s="30">
        <f t="shared" si="1208"/>
        <v>0</v>
      </c>
      <c r="QLT21" s="30">
        <f t="shared" si="1208"/>
        <v>0</v>
      </c>
      <c r="QLU21" s="30">
        <f t="shared" si="1208"/>
        <v>0</v>
      </c>
      <c r="QLV21" s="30">
        <f t="shared" si="1208"/>
        <v>0</v>
      </c>
      <c r="QLW21" s="30">
        <f t="shared" si="1208"/>
        <v>0</v>
      </c>
      <c r="QLX21" s="30">
        <f t="shared" si="1208"/>
        <v>0</v>
      </c>
      <c r="QLY21" s="30">
        <f t="shared" si="1208"/>
        <v>0</v>
      </c>
      <c r="QLZ21" s="30">
        <f t="shared" si="1208"/>
        <v>0</v>
      </c>
      <c r="QMA21" s="30">
        <f t="shared" si="1208"/>
        <v>0</v>
      </c>
      <c r="QMB21" s="30">
        <f t="shared" si="1208"/>
        <v>0</v>
      </c>
      <c r="QMC21" s="30">
        <f t="shared" si="1208"/>
        <v>0</v>
      </c>
      <c r="QMD21" s="30">
        <f t="shared" si="1208"/>
        <v>0</v>
      </c>
      <c r="QME21" s="30">
        <f t="shared" si="1208"/>
        <v>0</v>
      </c>
      <c r="QMF21" s="30">
        <f t="shared" si="1208"/>
        <v>0</v>
      </c>
      <c r="QMG21" s="30">
        <f t="shared" si="1208"/>
        <v>0</v>
      </c>
      <c r="QMH21" s="30">
        <f t="shared" si="1208"/>
        <v>0</v>
      </c>
      <c r="QMI21" s="30">
        <f t="shared" si="1208"/>
        <v>0</v>
      </c>
      <c r="QMJ21" s="30">
        <f t="shared" si="1208"/>
        <v>0</v>
      </c>
      <c r="QMK21" s="30">
        <f t="shared" si="1208"/>
        <v>0</v>
      </c>
      <c r="QML21" s="30">
        <f t="shared" si="1208"/>
        <v>0</v>
      </c>
      <c r="QMM21" s="30">
        <f t="shared" ref="QMM21:QOX21" si="1209">SUM(QMM22:QMM25)</f>
        <v>0</v>
      </c>
      <c r="QMN21" s="30">
        <f t="shared" si="1209"/>
        <v>0</v>
      </c>
      <c r="QMO21" s="30">
        <f t="shared" si="1209"/>
        <v>0</v>
      </c>
      <c r="QMP21" s="30">
        <f t="shared" si="1209"/>
        <v>0</v>
      </c>
      <c r="QMQ21" s="30">
        <f t="shared" si="1209"/>
        <v>0</v>
      </c>
      <c r="QMR21" s="30">
        <f t="shared" si="1209"/>
        <v>0</v>
      </c>
      <c r="QMS21" s="30">
        <f t="shared" si="1209"/>
        <v>0</v>
      </c>
      <c r="QMT21" s="30">
        <f t="shared" si="1209"/>
        <v>0</v>
      </c>
      <c r="QMU21" s="30">
        <f t="shared" si="1209"/>
        <v>0</v>
      </c>
      <c r="QMV21" s="30">
        <f t="shared" si="1209"/>
        <v>0</v>
      </c>
      <c r="QMW21" s="30">
        <f t="shared" si="1209"/>
        <v>0</v>
      </c>
      <c r="QMX21" s="30">
        <f t="shared" si="1209"/>
        <v>0</v>
      </c>
      <c r="QMY21" s="30">
        <f t="shared" si="1209"/>
        <v>0</v>
      </c>
      <c r="QMZ21" s="30">
        <f t="shared" si="1209"/>
        <v>0</v>
      </c>
      <c r="QNA21" s="30">
        <f t="shared" si="1209"/>
        <v>0</v>
      </c>
      <c r="QNB21" s="30">
        <f t="shared" si="1209"/>
        <v>0</v>
      </c>
      <c r="QNC21" s="30">
        <f t="shared" si="1209"/>
        <v>0</v>
      </c>
      <c r="QND21" s="30">
        <f t="shared" si="1209"/>
        <v>0</v>
      </c>
      <c r="QNE21" s="30">
        <f t="shared" si="1209"/>
        <v>0</v>
      </c>
      <c r="QNF21" s="30">
        <f t="shared" si="1209"/>
        <v>0</v>
      </c>
      <c r="QNG21" s="30">
        <f t="shared" si="1209"/>
        <v>0</v>
      </c>
      <c r="QNH21" s="30">
        <f t="shared" si="1209"/>
        <v>0</v>
      </c>
      <c r="QNI21" s="30">
        <f t="shared" si="1209"/>
        <v>0</v>
      </c>
      <c r="QNJ21" s="30">
        <f t="shared" si="1209"/>
        <v>0</v>
      </c>
      <c r="QNK21" s="30">
        <f t="shared" si="1209"/>
        <v>0</v>
      </c>
      <c r="QNL21" s="30">
        <f t="shared" si="1209"/>
        <v>0</v>
      </c>
      <c r="QNM21" s="30">
        <f t="shared" si="1209"/>
        <v>0</v>
      </c>
      <c r="QNN21" s="30">
        <f t="shared" si="1209"/>
        <v>0</v>
      </c>
      <c r="QNO21" s="30">
        <f t="shared" si="1209"/>
        <v>0</v>
      </c>
      <c r="QNP21" s="30">
        <f t="shared" si="1209"/>
        <v>0</v>
      </c>
      <c r="QNQ21" s="30">
        <f t="shared" si="1209"/>
        <v>0</v>
      </c>
      <c r="QNR21" s="30">
        <f t="shared" si="1209"/>
        <v>0</v>
      </c>
      <c r="QNS21" s="30">
        <f t="shared" si="1209"/>
        <v>0</v>
      </c>
      <c r="QNT21" s="30">
        <f t="shared" si="1209"/>
        <v>0</v>
      </c>
      <c r="QNU21" s="30">
        <f t="shared" si="1209"/>
        <v>0</v>
      </c>
      <c r="QNV21" s="30">
        <f t="shared" si="1209"/>
        <v>0</v>
      </c>
      <c r="QNW21" s="30">
        <f t="shared" si="1209"/>
        <v>0</v>
      </c>
      <c r="QNX21" s="30">
        <f t="shared" si="1209"/>
        <v>0</v>
      </c>
      <c r="QNY21" s="30">
        <f t="shared" si="1209"/>
        <v>0</v>
      </c>
      <c r="QNZ21" s="30">
        <f t="shared" si="1209"/>
        <v>0</v>
      </c>
      <c r="QOA21" s="30">
        <f t="shared" si="1209"/>
        <v>0</v>
      </c>
      <c r="QOB21" s="30">
        <f t="shared" si="1209"/>
        <v>0</v>
      </c>
      <c r="QOC21" s="30">
        <f t="shared" si="1209"/>
        <v>0</v>
      </c>
      <c r="QOD21" s="30">
        <f t="shared" si="1209"/>
        <v>0</v>
      </c>
      <c r="QOE21" s="30">
        <f t="shared" si="1209"/>
        <v>0</v>
      </c>
      <c r="QOF21" s="30">
        <f t="shared" si="1209"/>
        <v>0</v>
      </c>
      <c r="QOG21" s="30">
        <f t="shared" si="1209"/>
        <v>0</v>
      </c>
      <c r="QOH21" s="30">
        <f t="shared" si="1209"/>
        <v>0</v>
      </c>
      <c r="QOI21" s="30">
        <f t="shared" si="1209"/>
        <v>0</v>
      </c>
      <c r="QOJ21" s="30">
        <f t="shared" si="1209"/>
        <v>0</v>
      </c>
      <c r="QOK21" s="30">
        <f t="shared" si="1209"/>
        <v>0</v>
      </c>
      <c r="QOL21" s="30">
        <f t="shared" si="1209"/>
        <v>0</v>
      </c>
      <c r="QOM21" s="30">
        <f t="shared" si="1209"/>
        <v>0</v>
      </c>
      <c r="QON21" s="30">
        <f t="shared" si="1209"/>
        <v>0</v>
      </c>
      <c r="QOO21" s="30">
        <f t="shared" si="1209"/>
        <v>0</v>
      </c>
      <c r="QOP21" s="30">
        <f t="shared" si="1209"/>
        <v>0</v>
      </c>
      <c r="QOQ21" s="30">
        <f t="shared" si="1209"/>
        <v>0</v>
      </c>
      <c r="QOR21" s="30">
        <f t="shared" si="1209"/>
        <v>0</v>
      </c>
      <c r="QOS21" s="30">
        <f t="shared" si="1209"/>
        <v>0</v>
      </c>
      <c r="QOT21" s="30">
        <f t="shared" si="1209"/>
        <v>0</v>
      </c>
      <c r="QOU21" s="30">
        <f t="shared" si="1209"/>
        <v>0</v>
      </c>
      <c r="QOV21" s="30">
        <f t="shared" si="1209"/>
        <v>0</v>
      </c>
      <c r="QOW21" s="30">
        <f t="shared" si="1209"/>
        <v>0</v>
      </c>
      <c r="QOX21" s="30">
        <f t="shared" si="1209"/>
        <v>0</v>
      </c>
      <c r="QOY21" s="30">
        <f t="shared" ref="QOY21:QRJ21" si="1210">SUM(QOY22:QOY25)</f>
        <v>0</v>
      </c>
      <c r="QOZ21" s="30">
        <f t="shared" si="1210"/>
        <v>0</v>
      </c>
      <c r="QPA21" s="30">
        <f t="shared" si="1210"/>
        <v>0</v>
      </c>
      <c r="QPB21" s="30">
        <f t="shared" si="1210"/>
        <v>0</v>
      </c>
      <c r="QPC21" s="30">
        <f t="shared" si="1210"/>
        <v>0</v>
      </c>
      <c r="QPD21" s="30">
        <f t="shared" si="1210"/>
        <v>0</v>
      </c>
      <c r="QPE21" s="30">
        <f t="shared" si="1210"/>
        <v>0</v>
      </c>
      <c r="QPF21" s="30">
        <f t="shared" si="1210"/>
        <v>0</v>
      </c>
      <c r="QPG21" s="30">
        <f t="shared" si="1210"/>
        <v>0</v>
      </c>
      <c r="QPH21" s="30">
        <f t="shared" si="1210"/>
        <v>0</v>
      </c>
      <c r="QPI21" s="30">
        <f t="shared" si="1210"/>
        <v>0</v>
      </c>
      <c r="QPJ21" s="30">
        <f t="shared" si="1210"/>
        <v>0</v>
      </c>
      <c r="QPK21" s="30">
        <f t="shared" si="1210"/>
        <v>0</v>
      </c>
      <c r="QPL21" s="30">
        <f t="shared" si="1210"/>
        <v>0</v>
      </c>
      <c r="QPM21" s="30">
        <f t="shared" si="1210"/>
        <v>0</v>
      </c>
      <c r="QPN21" s="30">
        <f t="shared" si="1210"/>
        <v>0</v>
      </c>
      <c r="QPO21" s="30">
        <f t="shared" si="1210"/>
        <v>0</v>
      </c>
      <c r="QPP21" s="30">
        <f t="shared" si="1210"/>
        <v>0</v>
      </c>
      <c r="QPQ21" s="30">
        <f t="shared" si="1210"/>
        <v>0</v>
      </c>
      <c r="QPR21" s="30">
        <f t="shared" si="1210"/>
        <v>0</v>
      </c>
      <c r="QPS21" s="30">
        <f t="shared" si="1210"/>
        <v>0</v>
      </c>
      <c r="QPT21" s="30">
        <f t="shared" si="1210"/>
        <v>0</v>
      </c>
      <c r="QPU21" s="30">
        <f t="shared" si="1210"/>
        <v>0</v>
      </c>
      <c r="QPV21" s="30">
        <f t="shared" si="1210"/>
        <v>0</v>
      </c>
      <c r="QPW21" s="30">
        <f t="shared" si="1210"/>
        <v>0</v>
      </c>
      <c r="QPX21" s="30">
        <f t="shared" si="1210"/>
        <v>0</v>
      </c>
      <c r="QPY21" s="30">
        <f t="shared" si="1210"/>
        <v>0</v>
      </c>
      <c r="QPZ21" s="30">
        <f t="shared" si="1210"/>
        <v>0</v>
      </c>
      <c r="QQA21" s="30">
        <f t="shared" si="1210"/>
        <v>0</v>
      </c>
      <c r="QQB21" s="30">
        <f t="shared" si="1210"/>
        <v>0</v>
      </c>
      <c r="QQC21" s="30">
        <f t="shared" si="1210"/>
        <v>0</v>
      </c>
      <c r="QQD21" s="30">
        <f t="shared" si="1210"/>
        <v>0</v>
      </c>
      <c r="QQE21" s="30">
        <f t="shared" si="1210"/>
        <v>0</v>
      </c>
      <c r="QQF21" s="30">
        <f t="shared" si="1210"/>
        <v>0</v>
      </c>
      <c r="QQG21" s="30">
        <f t="shared" si="1210"/>
        <v>0</v>
      </c>
      <c r="QQH21" s="30">
        <f t="shared" si="1210"/>
        <v>0</v>
      </c>
      <c r="QQI21" s="30">
        <f t="shared" si="1210"/>
        <v>0</v>
      </c>
      <c r="QQJ21" s="30">
        <f t="shared" si="1210"/>
        <v>0</v>
      </c>
      <c r="QQK21" s="30">
        <f t="shared" si="1210"/>
        <v>0</v>
      </c>
      <c r="QQL21" s="30">
        <f t="shared" si="1210"/>
        <v>0</v>
      </c>
      <c r="QQM21" s="30">
        <f t="shared" si="1210"/>
        <v>0</v>
      </c>
      <c r="QQN21" s="30">
        <f t="shared" si="1210"/>
        <v>0</v>
      </c>
      <c r="QQO21" s="30">
        <f t="shared" si="1210"/>
        <v>0</v>
      </c>
      <c r="QQP21" s="30">
        <f t="shared" si="1210"/>
        <v>0</v>
      </c>
      <c r="QQQ21" s="30">
        <f t="shared" si="1210"/>
        <v>0</v>
      </c>
      <c r="QQR21" s="30">
        <f t="shared" si="1210"/>
        <v>0</v>
      </c>
      <c r="QQS21" s="30">
        <f t="shared" si="1210"/>
        <v>0</v>
      </c>
      <c r="QQT21" s="30">
        <f t="shared" si="1210"/>
        <v>0</v>
      </c>
      <c r="QQU21" s="30">
        <f t="shared" si="1210"/>
        <v>0</v>
      </c>
      <c r="QQV21" s="30">
        <f t="shared" si="1210"/>
        <v>0</v>
      </c>
      <c r="QQW21" s="30">
        <f t="shared" si="1210"/>
        <v>0</v>
      </c>
      <c r="QQX21" s="30">
        <f t="shared" si="1210"/>
        <v>0</v>
      </c>
      <c r="QQY21" s="30">
        <f t="shared" si="1210"/>
        <v>0</v>
      </c>
      <c r="QQZ21" s="30">
        <f t="shared" si="1210"/>
        <v>0</v>
      </c>
      <c r="QRA21" s="30">
        <f t="shared" si="1210"/>
        <v>0</v>
      </c>
      <c r="QRB21" s="30">
        <f t="shared" si="1210"/>
        <v>0</v>
      </c>
      <c r="QRC21" s="30">
        <f t="shared" si="1210"/>
        <v>0</v>
      </c>
      <c r="QRD21" s="30">
        <f t="shared" si="1210"/>
        <v>0</v>
      </c>
      <c r="QRE21" s="30">
        <f t="shared" si="1210"/>
        <v>0</v>
      </c>
      <c r="QRF21" s="30">
        <f t="shared" si="1210"/>
        <v>0</v>
      </c>
      <c r="QRG21" s="30">
        <f t="shared" si="1210"/>
        <v>0</v>
      </c>
      <c r="QRH21" s="30">
        <f t="shared" si="1210"/>
        <v>0</v>
      </c>
      <c r="QRI21" s="30">
        <f t="shared" si="1210"/>
        <v>0</v>
      </c>
      <c r="QRJ21" s="30">
        <f t="shared" si="1210"/>
        <v>0</v>
      </c>
      <c r="QRK21" s="30">
        <f t="shared" ref="QRK21:QTV21" si="1211">SUM(QRK22:QRK25)</f>
        <v>0</v>
      </c>
      <c r="QRL21" s="30">
        <f t="shared" si="1211"/>
        <v>0</v>
      </c>
      <c r="QRM21" s="30">
        <f t="shared" si="1211"/>
        <v>0</v>
      </c>
      <c r="QRN21" s="30">
        <f t="shared" si="1211"/>
        <v>0</v>
      </c>
      <c r="QRO21" s="30">
        <f t="shared" si="1211"/>
        <v>0</v>
      </c>
      <c r="QRP21" s="30">
        <f t="shared" si="1211"/>
        <v>0</v>
      </c>
      <c r="QRQ21" s="30">
        <f t="shared" si="1211"/>
        <v>0</v>
      </c>
      <c r="QRR21" s="30">
        <f t="shared" si="1211"/>
        <v>0</v>
      </c>
      <c r="QRS21" s="30">
        <f t="shared" si="1211"/>
        <v>0</v>
      </c>
      <c r="QRT21" s="30">
        <f t="shared" si="1211"/>
        <v>0</v>
      </c>
      <c r="QRU21" s="30">
        <f t="shared" si="1211"/>
        <v>0</v>
      </c>
      <c r="QRV21" s="30">
        <f t="shared" si="1211"/>
        <v>0</v>
      </c>
      <c r="QRW21" s="30">
        <f t="shared" si="1211"/>
        <v>0</v>
      </c>
      <c r="QRX21" s="30">
        <f t="shared" si="1211"/>
        <v>0</v>
      </c>
      <c r="QRY21" s="30">
        <f t="shared" si="1211"/>
        <v>0</v>
      </c>
      <c r="QRZ21" s="30">
        <f t="shared" si="1211"/>
        <v>0</v>
      </c>
      <c r="QSA21" s="30">
        <f t="shared" si="1211"/>
        <v>0</v>
      </c>
      <c r="QSB21" s="30">
        <f t="shared" si="1211"/>
        <v>0</v>
      </c>
      <c r="QSC21" s="30">
        <f t="shared" si="1211"/>
        <v>0</v>
      </c>
      <c r="QSD21" s="30">
        <f t="shared" si="1211"/>
        <v>0</v>
      </c>
      <c r="QSE21" s="30">
        <f t="shared" si="1211"/>
        <v>0</v>
      </c>
      <c r="QSF21" s="30">
        <f t="shared" si="1211"/>
        <v>0</v>
      </c>
      <c r="QSG21" s="30">
        <f t="shared" si="1211"/>
        <v>0</v>
      </c>
      <c r="QSH21" s="30">
        <f t="shared" si="1211"/>
        <v>0</v>
      </c>
      <c r="QSI21" s="30">
        <f t="shared" si="1211"/>
        <v>0</v>
      </c>
      <c r="QSJ21" s="30">
        <f t="shared" si="1211"/>
        <v>0</v>
      </c>
      <c r="QSK21" s="30">
        <f t="shared" si="1211"/>
        <v>0</v>
      </c>
      <c r="QSL21" s="30">
        <f t="shared" si="1211"/>
        <v>0</v>
      </c>
      <c r="QSM21" s="30">
        <f t="shared" si="1211"/>
        <v>0</v>
      </c>
      <c r="QSN21" s="30">
        <f t="shared" si="1211"/>
        <v>0</v>
      </c>
      <c r="QSO21" s="30">
        <f t="shared" si="1211"/>
        <v>0</v>
      </c>
      <c r="QSP21" s="30">
        <f t="shared" si="1211"/>
        <v>0</v>
      </c>
      <c r="QSQ21" s="30">
        <f t="shared" si="1211"/>
        <v>0</v>
      </c>
      <c r="QSR21" s="30">
        <f t="shared" si="1211"/>
        <v>0</v>
      </c>
      <c r="QSS21" s="30">
        <f t="shared" si="1211"/>
        <v>0</v>
      </c>
      <c r="QST21" s="30">
        <f t="shared" si="1211"/>
        <v>0</v>
      </c>
      <c r="QSU21" s="30">
        <f t="shared" si="1211"/>
        <v>0</v>
      </c>
      <c r="QSV21" s="30">
        <f t="shared" si="1211"/>
        <v>0</v>
      </c>
      <c r="QSW21" s="30">
        <f t="shared" si="1211"/>
        <v>0</v>
      </c>
      <c r="QSX21" s="30">
        <f t="shared" si="1211"/>
        <v>0</v>
      </c>
      <c r="QSY21" s="30">
        <f t="shared" si="1211"/>
        <v>0</v>
      </c>
      <c r="QSZ21" s="30">
        <f t="shared" si="1211"/>
        <v>0</v>
      </c>
      <c r="QTA21" s="30">
        <f t="shared" si="1211"/>
        <v>0</v>
      </c>
      <c r="QTB21" s="30">
        <f t="shared" si="1211"/>
        <v>0</v>
      </c>
      <c r="QTC21" s="30">
        <f t="shared" si="1211"/>
        <v>0</v>
      </c>
      <c r="QTD21" s="30">
        <f t="shared" si="1211"/>
        <v>0</v>
      </c>
      <c r="QTE21" s="30">
        <f t="shared" si="1211"/>
        <v>0</v>
      </c>
      <c r="QTF21" s="30">
        <f t="shared" si="1211"/>
        <v>0</v>
      </c>
      <c r="QTG21" s="30">
        <f t="shared" si="1211"/>
        <v>0</v>
      </c>
      <c r="QTH21" s="30">
        <f t="shared" si="1211"/>
        <v>0</v>
      </c>
      <c r="QTI21" s="30">
        <f t="shared" si="1211"/>
        <v>0</v>
      </c>
      <c r="QTJ21" s="30">
        <f t="shared" si="1211"/>
        <v>0</v>
      </c>
      <c r="QTK21" s="30">
        <f t="shared" si="1211"/>
        <v>0</v>
      </c>
      <c r="QTL21" s="30">
        <f t="shared" si="1211"/>
        <v>0</v>
      </c>
      <c r="QTM21" s="30">
        <f t="shared" si="1211"/>
        <v>0</v>
      </c>
      <c r="QTN21" s="30">
        <f t="shared" si="1211"/>
        <v>0</v>
      </c>
      <c r="QTO21" s="30">
        <f t="shared" si="1211"/>
        <v>0</v>
      </c>
      <c r="QTP21" s="30">
        <f t="shared" si="1211"/>
        <v>0</v>
      </c>
      <c r="QTQ21" s="30">
        <f t="shared" si="1211"/>
        <v>0</v>
      </c>
      <c r="QTR21" s="30">
        <f t="shared" si="1211"/>
        <v>0</v>
      </c>
      <c r="QTS21" s="30">
        <f t="shared" si="1211"/>
        <v>0</v>
      </c>
      <c r="QTT21" s="30">
        <f t="shared" si="1211"/>
        <v>0</v>
      </c>
      <c r="QTU21" s="30">
        <f t="shared" si="1211"/>
        <v>0</v>
      </c>
      <c r="QTV21" s="30">
        <f t="shared" si="1211"/>
        <v>0</v>
      </c>
      <c r="QTW21" s="30">
        <f t="shared" ref="QTW21:QWH21" si="1212">SUM(QTW22:QTW25)</f>
        <v>0</v>
      </c>
      <c r="QTX21" s="30">
        <f t="shared" si="1212"/>
        <v>0</v>
      </c>
      <c r="QTY21" s="30">
        <f t="shared" si="1212"/>
        <v>0</v>
      </c>
      <c r="QTZ21" s="30">
        <f t="shared" si="1212"/>
        <v>0</v>
      </c>
      <c r="QUA21" s="30">
        <f t="shared" si="1212"/>
        <v>0</v>
      </c>
      <c r="QUB21" s="30">
        <f t="shared" si="1212"/>
        <v>0</v>
      </c>
      <c r="QUC21" s="30">
        <f t="shared" si="1212"/>
        <v>0</v>
      </c>
      <c r="QUD21" s="30">
        <f t="shared" si="1212"/>
        <v>0</v>
      </c>
      <c r="QUE21" s="30">
        <f t="shared" si="1212"/>
        <v>0</v>
      </c>
      <c r="QUF21" s="30">
        <f t="shared" si="1212"/>
        <v>0</v>
      </c>
      <c r="QUG21" s="30">
        <f t="shared" si="1212"/>
        <v>0</v>
      </c>
      <c r="QUH21" s="30">
        <f t="shared" si="1212"/>
        <v>0</v>
      </c>
      <c r="QUI21" s="30">
        <f t="shared" si="1212"/>
        <v>0</v>
      </c>
      <c r="QUJ21" s="30">
        <f t="shared" si="1212"/>
        <v>0</v>
      </c>
      <c r="QUK21" s="30">
        <f t="shared" si="1212"/>
        <v>0</v>
      </c>
      <c r="QUL21" s="30">
        <f t="shared" si="1212"/>
        <v>0</v>
      </c>
      <c r="QUM21" s="30">
        <f t="shared" si="1212"/>
        <v>0</v>
      </c>
      <c r="QUN21" s="30">
        <f t="shared" si="1212"/>
        <v>0</v>
      </c>
      <c r="QUO21" s="30">
        <f t="shared" si="1212"/>
        <v>0</v>
      </c>
      <c r="QUP21" s="30">
        <f t="shared" si="1212"/>
        <v>0</v>
      </c>
      <c r="QUQ21" s="30">
        <f t="shared" si="1212"/>
        <v>0</v>
      </c>
      <c r="QUR21" s="30">
        <f t="shared" si="1212"/>
        <v>0</v>
      </c>
      <c r="QUS21" s="30">
        <f t="shared" si="1212"/>
        <v>0</v>
      </c>
      <c r="QUT21" s="30">
        <f t="shared" si="1212"/>
        <v>0</v>
      </c>
      <c r="QUU21" s="30">
        <f t="shared" si="1212"/>
        <v>0</v>
      </c>
      <c r="QUV21" s="30">
        <f t="shared" si="1212"/>
        <v>0</v>
      </c>
      <c r="QUW21" s="30">
        <f t="shared" si="1212"/>
        <v>0</v>
      </c>
      <c r="QUX21" s="30">
        <f t="shared" si="1212"/>
        <v>0</v>
      </c>
      <c r="QUY21" s="30">
        <f t="shared" si="1212"/>
        <v>0</v>
      </c>
      <c r="QUZ21" s="30">
        <f t="shared" si="1212"/>
        <v>0</v>
      </c>
      <c r="QVA21" s="30">
        <f t="shared" si="1212"/>
        <v>0</v>
      </c>
      <c r="QVB21" s="30">
        <f t="shared" si="1212"/>
        <v>0</v>
      </c>
      <c r="QVC21" s="30">
        <f t="shared" si="1212"/>
        <v>0</v>
      </c>
      <c r="QVD21" s="30">
        <f t="shared" si="1212"/>
        <v>0</v>
      </c>
      <c r="QVE21" s="30">
        <f t="shared" si="1212"/>
        <v>0</v>
      </c>
      <c r="QVF21" s="30">
        <f t="shared" si="1212"/>
        <v>0</v>
      </c>
      <c r="QVG21" s="30">
        <f t="shared" si="1212"/>
        <v>0</v>
      </c>
      <c r="QVH21" s="30">
        <f t="shared" si="1212"/>
        <v>0</v>
      </c>
      <c r="QVI21" s="30">
        <f t="shared" si="1212"/>
        <v>0</v>
      </c>
      <c r="QVJ21" s="30">
        <f t="shared" si="1212"/>
        <v>0</v>
      </c>
      <c r="QVK21" s="30">
        <f t="shared" si="1212"/>
        <v>0</v>
      </c>
      <c r="QVL21" s="30">
        <f t="shared" si="1212"/>
        <v>0</v>
      </c>
      <c r="QVM21" s="30">
        <f t="shared" si="1212"/>
        <v>0</v>
      </c>
      <c r="QVN21" s="30">
        <f t="shared" si="1212"/>
        <v>0</v>
      </c>
      <c r="QVO21" s="30">
        <f t="shared" si="1212"/>
        <v>0</v>
      </c>
      <c r="QVP21" s="30">
        <f t="shared" si="1212"/>
        <v>0</v>
      </c>
      <c r="QVQ21" s="30">
        <f t="shared" si="1212"/>
        <v>0</v>
      </c>
      <c r="QVR21" s="30">
        <f t="shared" si="1212"/>
        <v>0</v>
      </c>
      <c r="QVS21" s="30">
        <f t="shared" si="1212"/>
        <v>0</v>
      </c>
      <c r="QVT21" s="30">
        <f t="shared" si="1212"/>
        <v>0</v>
      </c>
      <c r="QVU21" s="30">
        <f t="shared" si="1212"/>
        <v>0</v>
      </c>
      <c r="QVV21" s="30">
        <f t="shared" si="1212"/>
        <v>0</v>
      </c>
      <c r="QVW21" s="30">
        <f t="shared" si="1212"/>
        <v>0</v>
      </c>
      <c r="QVX21" s="30">
        <f t="shared" si="1212"/>
        <v>0</v>
      </c>
      <c r="QVY21" s="30">
        <f t="shared" si="1212"/>
        <v>0</v>
      </c>
      <c r="QVZ21" s="30">
        <f t="shared" si="1212"/>
        <v>0</v>
      </c>
      <c r="QWA21" s="30">
        <f t="shared" si="1212"/>
        <v>0</v>
      </c>
      <c r="QWB21" s="30">
        <f t="shared" si="1212"/>
        <v>0</v>
      </c>
      <c r="QWC21" s="30">
        <f t="shared" si="1212"/>
        <v>0</v>
      </c>
      <c r="QWD21" s="30">
        <f t="shared" si="1212"/>
        <v>0</v>
      </c>
      <c r="QWE21" s="30">
        <f t="shared" si="1212"/>
        <v>0</v>
      </c>
      <c r="QWF21" s="30">
        <f t="shared" si="1212"/>
        <v>0</v>
      </c>
      <c r="QWG21" s="30">
        <f t="shared" si="1212"/>
        <v>0</v>
      </c>
      <c r="QWH21" s="30">
        <f t="shared" si="1212"/>
        <v>0</v>
      </c>
      <c r="QWI21" s="30">
        <f t="shared" ref="QWI21:QYT21" si="1213">SUM(QWI22:QWI25)</f>
        <v>0</v>
      </c>
      <c r="QWJ21" s="30">
        <f t="shared" si="1213"/>
        <v>0</v>
      </c>
      <c r="QWK21" s="30">
        <f t="shared" si="1213"/>
        <v>0</v>
      </c>
      <c r="QWL21" s="30">
        <f t="shared" si="1213"/>
        <v>0</v>
      </c>
      <c r="QWM21" s="30">
        <f t="shared" si="1213"/>
        <v>0</v>
      </c>
      <c r="QWN21" s="30">
        <f t="shared" si="1213"/>
        <v>0</v>
      </c>
      <c r="QWO21" s="30">
        <f t="shared" si="1213"/>
        <v>0</v>
      </c>
      <c r="QWP21" s="30">
        <f t="shared" si="1213"/>
        <v>0</v>
      </c>
      <c r="QWQ21" s="30">
        <f t="shared" si="1213"/>
        <v>0</v>
      </c>
      <c r="QWR21" s="30">
        <f t="shared" si="1213"/>
        <v>0</v>
      </c>
      <c r="QWS21" s="30">
        <f t="shared" si="1213"/>
        <v>0</v>
      </c>
      <c r="QWT21" s="30">
        <f t="shared" si="1213"/>
        <v>0</v>
      </c>
      <c r="QWU21" s="30">
        <f t="shared" si="1213"/>
        <v>0</v>
      </c>
      <c r="QWV21" s="30">
        <f t="shared" si="1213"/>
        <v>0</v>
      </c>
      <c r="QWW21" s="30">
        <f t="shared" si="1213"/>
        <v>0</v>
      </c>
      <c r="QWX21" s="30">
        <f t="shared" si="1213"/>
        <v>0</v>
      </c>
      <c r="QWY21" s="30">
        <f t="shared" si="1213"/>
        <v>0</v>
      </c>
      <c r="QWZ21" s="30">
        <f t="shared" si="1213"/>
        <v>0</v>
      </c>
      <c r="QXA21" s="30">
        <f t="shared" si="1213"/>
        <v>0</v>
      </c>
      <c r="QXB21" s="30">
        <f t="shared" si="1213"/>
        <v>0</v>
      </c>
      <c r="QXC21" s="30">
        <f t="shared" si="1213"/>
        <v>0</v>
      </c>
      <c r="QXD21" s="30">
        <f t="shared" si="1213"/>
        <v>0</v>
      </c>
      <c r="QXE21" s="30">
        <f t="shared" si="1213"/>
        <v>0</v>
      </c>
      <c r="QXF21" s="30">
        <f t="shared" si="1213"/>
        <v>0</v>
      </c>
      <c r="QXG21" s="30">
        <f t="shared" si="1213"/>
        <v>0</v>
      </c>
      <c r="QXH21" s="30">
        <f t="shared" si="1213"/>
        <v>0</v>
      </c>
      <c r="QXI21" s="30">
        <f t="shared" si="1213"/>
        <v>0</v>
      </c>
      <c r="QXJ21" s="30">
        <f t="shared" si="1213"/>
        <v>0</v>
      </c>
      <c r="QXK21" s="30">
        <f t="shared" si="1213"/>
        <v>0</v>
      </c>
      <c r="QXL21" s="30">
        <f t="shared" si="1213"/>
        <v>0</v>
      </c>
      <c r="QXM21" s="30">
        <f t="shared" si="1213"/>
        <v>0</v>
      </c>
      <c r="QXN21" s="30">
        <f t="shared" si="1213"/>
        <v>0</v>
      </c>
      <c r="QXO21" s="30">
        <f t="shared" si="1213"/>
        <v>0</v>
      </c>
      <c r="QXP21" s="30">
        <f t="shared" si="1213"/>
        <v>0</v>
      </c>
      <c r="QXQ21" s="30">
        <f t="shared" si="1213"/>
        <v>0</v>
      </c>
      <c r="QXR21" s="30">
        <f t="shared" si="1213"/>
        <v>0</v>
      </c>
      <c r="QXS21" s="30">
        <f t="shared" si="1213"/>
        <v>0</v>
      </c>
      <c r="QXT21" s="30">
        <f t="shared" si="1213"/>
        <v>0</v>
      </c>
      <c r="QXU21" s="30">
        <f t="shared" si="1213"/>
        <v>0</v>
      </c>
      <c r="QXV21" s="30">
        <f t="shared" si="1213"/>
        <v>0</v>
      </c>
      <c r="QXW21" s="30">
        <f t="shared" si="1213"/>
        <v>0</v>
      </c>
      <c r="QXX21" s="30">
        <f t="shared" si="1213"/>
        <v>0</v>
      </c>
      <c r="QXY21" s="30">
        <f t="shared" si="1213"/>
        <v>0</v>
      </c>
      <c r="QXZ21" s="30">
        <f t="shared" si="1213"/>
        <v>0</v>
      </c>
      <c r="QYA21" s="30">
        <f t="shared" si="1213"/>
        <v>0</v>
      </c>
      <c r="QYB21" s="30">
        <f t="shared" si="1213"/>
        <v>0</v>
      </c>
      <c r="QYC21" s="30">
        <f t="shared" si="1213"/>
        <v>0</v>
      </c>
      <c r="QYD21" s="30">
        <f t="shared" si="1213"/>
        <v>0</v>
      </c>
      <c r="QYE21" s="30">
        <f t="shared" si="1213"/>
        <v>0</v>
      </c>
      <c r="QYF21" s="30">
        <f t="shared" si="1213"/>
        <v>0</v>
      </c>
      <c r="QYG21" s="30">
        <f t="shared" si="1213"/>
        <v>0</v>
      </c>
      <c r="QYH21" s="30">
        <f t="shared" si="1213"/>
        <v>0</v>
      </c>
      <c r="QYI21" s="30">
        <f t="shared" si="1213"/>
        <v>0</v>
      </c>
      <c r="QYJ21" s="30">
        <f t="shared" si="1213"/>
        <v>0</v>
      </c>
      <c r="QYK21" s="30">
        <f t="shared" si="1213"/>
        <v>0</v>
      </c>
      <c r="QYL21" s="30">
        <f t="shared" si="1213"/>
        <v>0</v>
      </c>
      <c r="QYM21" s="30">
        <f t="shared" si="1213"/>
        <v>0</v>
      </c>
      <c r="QYN21" s="30">
        <f t="shared" si="1213"/>
        <v>0</v>
      </c>
      <c r="QYO21" s="30">
        <f t="shared" si="1213"/>
        <v>0</v>
      </c>
      <c r="QYP21" s="30">
        <f t="shared" si="1213"/>
        <v>0</v>
      </c>
      <c r="QYQ21" s="30">
        <f t="shared" si="1213"/>
        <v>0</v>
      </c>
      <c r="QYR21" s="30">
        <f t="shared" si="1213"/>
        <v>0</v>
      </c>
      <c r="QYS21" s="30">
        <f t="shared" si="1213"/>
        <v>0</v>
      </c>
      <c r="QYT21" s="30">
        <f t="shared" si="1213"/>
        <v>0</v>
      </c>
      <c r="QYU21" s="30">
        <f t="shared" ref="QYU21:RBF21" si="1214">SUM(QYU22:QYU25)</f>
        <v>0</v>
      </c>
      <c r="QYV21" s="30">
        <f t="shared" si="1214"/>
        <v>0</v>
      </c>
      <c r="QYW21" s="30">
        <f t="shared" si="1214"/>
        <v>0</v>
      </c>
      <c r="QYX21" s="30">
        <f t="shared" si="1214"/>
        <v>0</v>
      </c>
      <c r="QYY21" s="30">
        <f t="shared" si="1214"/>
        <v>0</v>
      </c>
      <c r="QYZ21" s="30">
        <f t="shared" si="1214"/>
        <v>0</v>
      </c>
      <c r="QZA21" s="30">
        <f t="shared" si="1214"/>
        <v>0</v>
      </c>
      <c r="QZB21" s="30">
        <f t="shared" si="1214"/>
        <v>0</v>
      </c>
      <c r="QZC21" s="30">
        <f t="shared" si="1214"/>
        <v>0</v>
      </c>
      <c r="QZD21" s="30">
        <f t="shared" si="1214"/>
        <v>0</v>
      </c>
      <c r="QZE21" s="30">
        <f t="shared" si="1214"/>
        <v>0</v>
      </c>
      <c r="QZF21" s="30">
        <f t="shared" si="1214"/>
        <v>0</v>
      </c>
      <c r="QZG21" s="30">
        <f t="shared" si="1214"/>
        <v>0</v>
      </c>
      <c r="QZH21" s="30">
        <f t="shared" si="1214"/>
        <v>0</v>
      </c>
      <c r="QZI21" s="30">
        <f t="shared" si="1214"/>
        <v>0</v>
      </c>
      <c r="QZJ21" s="30">
        <f t="shared" si="1214"/>
        <v>0</v>
      </c>
      <c r="QZK21" s="30">
        <f t="shared" si="1214"/>
        <v>0</v>
      </c>
      <c r="QZL21" s="30">
        <f t="shared" si="1214"/>
        <v>0</v>
      </c>
      <c r="QZM21" s="30">
        <f t="shared" si="1214"/>
        <v>0</v>
      </c>
      <c r="QZN21" s="30">
        <f t="shared" si="1214"/>
        <v>0</v>
      </c>
      <c r="QZO21" s="30">
        <f t="shared" si="1214"/>
        <v>0</v>
      </c>
      <c r="QZP21" s="30">
        <f t="shared" si="1214"/>
        <v>0</v>
      </c>
      <c r="QZQ21" s="30">
        <f t="shared" si="1214"/>
        <v>0</v>
      </c>
      <c r="QZR21" s="30">
        <f t="shared" si="1214"/>
        <v>0</v>
      </c>
      <c r="QZS21" s="30">
        <f t="shared" si="1214"/>
        <v>0</v>
      </c>
      <c r="QZT21" s="30">
        <f t="shared" si="1214"/>
        <v>0</v>
      </c>
      <c r="QZU21" s="30">
        <f t="shared" si="1214"/>
        <v>0</v>
      </c>
      <c r="QZV21" s="30">
        <f t="shared" si="1214"/>
        <v>0</v>
      </c>
      <c r="QZW21" s="30">
        <f t="shared" si="1214"/>
        <v>0</v>
      </c>
      <c r="QZX21" s="30">
        <f t="shared" si="1214"/>
        <v>0</v>
      </c>
      <c r="QZY21" s="30">
        <f t="shared" si="1214"/>
        <v>0</v>
      </c>
      <c r="QZZ21" s="30">
        <f t="shared" si="1214"/>
        <v>0</v>
      </c>
      <c r="RAA21" s="30">
        <f t="shared" si="1214"/>
        <v>0</v>
      </c>
      <c r="RAB21" s="30">
        <f t="shared" si="1214"/>
        <v>0</v>
      </c>
      <c r="RAC21" s="30">
        <f t="shared" si="1214"/>
        <v>0</v>
      </c>
      <c r="RAD21" s="30">
        <f t="shared" si="1214"/>
        <v>0</v>
      </c>
      <c r="RAE21" s="30">
        <f t="shared" si="1214"/>
        <v>0</v>
      </c>
      <c r="RAF21" s="30">
        <f t="shared" si="1214"/>
        <v>0</v>
      </c>
      <c r="RAG21" s="30">
        <f t="shared" si="1214"/>
        <v>0</v>
      </c>
      <c r="RAH21" s="30">
        <f t="shared" si="1214"/>
        <v>0</v>
      </c>
      <c r="RAI21" s="30">
        <f t="shared" si="1214"/>
        <v>0</v>
      </c>
      <c r="RAJ21" s="30">
        <f t="shared" si="1214"/>
        <v>0</v>
      </c>
      <c r="RAK21" s="30">
        <f t="shared" si="1214"/>
        <v>0</v>
      </c>
      <c r="RAL21" s="30">
        <f t="shared" si="1214"/>
        <v>0</v>
      </c>
      <c r="RAM21" s="30">
        <f t="shared" si="1214"/>
        <v>0</v>
      </c>
      <c r="RAN21" s="30">
        <f t="shared" si="1214"/>
        <v>0</v>
      </c>
      <c r="RAO21" s="30">
        <f t="shared" si="1214"/>
        <v>0</v>
      </c>
      <c r="RAP21" s="30">
        <f t="shared" si="1214"/>
        <v>0</v>
      </c>
      <c r="RAQ21" s="30">
        <f t="shared" si="1214"/>
        <v>0</v>
      </c>
      <c r="RAR21" s="30">
        <f t="shared" si="1214"/>
        <v>0</v>
      </c>
      <c r="RAS21" s="30">
        <f t="shared" si="1214"/>
        <v>0</v>
      </c>
      <c r="RAT21" s="30">
        <f t="shared" si="1214"/>
        <v>0</v>
      </c>
      <c r="RAU21" s="30">
        <f t="shared" si="1214"/>
        <v>0</v>
      </c>
      <c r="RAV21" s="30">
        <f t="shared" si="1214"/>
        <v>0</v>
      </c>
      <c r="RAW21" s="30">
        <f t="shared" si="1214"/>
        <v>0</v>
      </c>
      <c r="RAX21" s="30">
        <f t="shared" si="1214"/>
        <v>0</v>
      </c>
      <c r="RAY21" s="30">
        <f t="shared" si="1214"/>
        <v>0</v>
      </c>
      <c r="RAZ21" s="30">
        <f t="shared" si="1214"/>
        <v>0</v>
      </c>
      <c r="RBA21" s="30">
        <f t="shared" si="1214"/>
        <v>0</v>
      </c>
      <c r="RBB21" s="30">
        <f t="shared" si="1214"/>
        <v>0</v>
      </c>
      <c r="RBC21" s="30">
        <f t="shared" si="1214"/>
        <v>0</v>
      </c>
      <c r="RBD21" s="30">
        <f t="shared" si="1214"/>
        <v>0</v>
      </c>
      <c r="RBE21" s="30">
        <f t="shared" si="1214"/>
        <v>0</v>
      </c>
      <c r="RBF21" s="30">
        <f t="shared" si="1214"/>
        <v>0</v>
      </c>
      <c r="RBG21" s="30">
        <f t="shared" ref="RBG21:RDR21" si="1215">SUM(RBG22:RBG25)</f>
        <v>0</v>
      </c>
      <c r="RBH21" s="30">
        <f t="shared" si="1215"/>
        <v>0</v>
      </c>
      <c r="RBI21" s="30">
        <f t="shared" si="1215"/>
        <v>0</v>
      </c>
      <c r="RBJ21" s="30">
        <f t="shared" si="1215"/>
        <v>0</v>
      </c>
      <c r="RBK21" s="30">
        <f t="shared" si="1215"/>
        <v>0</v>
      </c>
      <c r="RBL21" s="30">
        <f t="shared" si="1215"/>
        <v>0</v>
      </c>
      <c r="RBM21" s="30">
        <f t="shared" si="1215"/>
        <v>0</v>
      </c>
      <c r="RBN21" s="30">
        <f t="shared" si="1215"/>
        <v>0</v>
      </c>
      <c r="RBO21" s="30">
        <f t="shared" si="1215"/>
        <v>0</v>
      </c>
      <c r="RBP21" s="30">
        <f t="shared" si="1215"/>
        <v>0</v>
      </c>
      <c r="RBQ21" s="30">
        <f t="shared" si="1215"/>
        <v>0</v>
      </c>
      <c r="RBR21" s="30">
        <f t="shared" si="1215"/>
        <v>0</v>
      </c>
      <c r="RBS21" s="30">
        <f t="shared" si="1215"/>
        <v>0</v>
      </c>
      <c r="RBT21" s="30">
        <f t="shared" si="1215"/>
        <v>0</v>
      </c>
      <c r="RBU21" s="30">
        <f t="shared" si="1215"/>
        <v>0</v>
      </c>
      <c r="RBV21" s="30">
        <f t="shared" si="1215"/>
        <v>0</v>
      </c>
      <c r="RBW21" s="30">
        <f t="shared" si="1215"/>
        <v>0</v>
      </c>
      <c r="RBX21" s="30">
        <f t="shared" si="1215"/>
        <v>0</v>
      </c>
      <c r="RBY21" s="30">
        <f t="shared" si="1215"/>
        <v>0</v>
      </c>
      <c r="RBZ21" s="30">
        <f t="shared" si="1215"/>
        <v>0</v>
      </c>
      <c r="RCA21" s="30">
        <f t="shared" si="1215"/>
        <v>0</v>
      </c>
      <c r="RCB21" s="30">
        <f t="shared" si="1215"/>
        <v>0</v>
      </c>
      <c r="RCC21" s="30">
        <f t="shared" si="1215"/>
        <v>0</v>
      </c>
      <c r="RCD21" s="30">
        <f t="shared" si="1215"/>
        <v>0</v>
      </c>
      <c r="RCE21" s="30">
        <f t="shared" si="1215"/>
        <v>0</v>
      </c>
      <c r="RCF21" s="30">
        <f t="shared" si="1215"/>
        <v>0</v>
      </c>
      <c r="RCG21" s="30">
        <f t="shared" si="1215"/>
        <v>0</v>
      </c>
      <c r="RCH21" s="30">
        <f t="shared" si="1215"/>
        <v>0</v>
      </c>
      <c r="RCI21" s="30">
        <f t="shared" si="1215"/>
        <v>0</v>
      </c>
      <c r="RCJ21" s="30">
        <f t="shared" si="1215"/>
        <v>0</v>
      </c>
      <c r="RCK21" s="30">
        <f t="shared" si="1215"/>
        <v>0</v>
      </c>
      <c r="RCL21" s="30">
        <f t="shared" si="1215"/>
        <v>0</v>
      </c>
      <c r="RCM21" s="30">
        <f t="shared" si="1215"/>
        <v>0</v>
      </c>
      <c r="RCN21" s="30">
        <f t="shared" si="1215"/>
        <v>0</v>
      </c>
      <c r="RCO21" s="30">
        <f t="shared" si="1215"/>
        <v>0</v>
      </c>
      <c r="RCP21" s="30">
        <f t="shared" si="1215"/>
        <v>0</v>
      </c>
      <c r="RCQ21" s="30">
        <f t="shared" si="1215"/>
        <v>0</v>
      </c>
      <c r="RCR21" s="30">
        <f t="shared" si="1215"/>
        <v>0</v>
      </c>
      <c r="RCS21" s="30">
        <f t="shared" si="1215"/>
        <v>0</v>
      </c>
      <c r="RCT21" s="30">
        <f t="shared" si="1215"/>
        <v>0</v>
      </c>
      <c r="RCU21" s="30">
        <f t="shared" si="1215"/>
        <v>0</v>
      </c>
      <c r="RCV21" s="30">
        <f t="shared" si="1215"/>
        <v>0</v>
      </c>
      <c r="RCW21" s="30">
        <f t="shared" si="1215"/>
        <v>0</v>
      </c>
      <c r="RCX21" s="30">
        <f t="shared" si="1215"/>
        <v>0</v>
      </c>
      <c r="RCY21" s="30">
        <f t="shared" si="1215"/>
        <v>0</v>
      </c>
      <c r="RCZ21" s="30">
        <f t="shared" si="1215"/>
        <v>0</v>
      </c>
      <c r="RDA21" s="30">
        <f t="shared" si="1215"/>
        <v>0</v>
      </c>
      <c r="RDB21" s="30">
        <f t="shared" si="1215"/>
        <v>0</v>
      </c>
      <c r="RDC21" s="30">
        <f t="shared" si="1215"/>
        <v>0</v>
      </c>
      <c r="RDD21" s="30">
        <f t="shared" si="1215"/>
        <v>0</v>
      </c>
      <c r="RDE21" s="30">
        <f t="shared" si="1215"/>
        <v>0</v>
      </c>
      <c r="RDF21" s="30">
        <f t="shared" si="1215"/>
        <v>0</v>
      </c>
      <c r="RDG21" s="30">
        <f t="shared" si="1215"/>
        <v>0</v>
      </c>
      <c r="RDH21" s="30">
        <f t="shared" si="1215"/>
        <v>0</v>
      </c>
      <c r="RDI21" s="30">
        <f t="shared" si="1215"/>
        <v>0</v>
      </c>
      <c r="RDJ21" s="30">
        <f t="shared" si="1215"/>
        <v>0</v>
      </c>
      <c r="RDK21" s="30">
        <f t="shared" si="1215"/>
        <v>0</v>
      </c>
      <c r="RDL21" s="30">
        <f t="shared" si="1215"/>
        <v>0</v>
      </c>
      <c r="RDM21" s="30">
        <f t="shared" si="1215"/>
        <v>0</v>
      </c>
      <c r="RDN21" s="30">
        <f t="shared" si="1215"/>
        <v>0</v>
      </c>
      <c r="RDO21" s="30">
        <f t="shared" si="1215"/>
        <v>0</v>
      </c>
      <c r="RDP21" s="30">
        <f t="shared" si="1215"/>
        <v>0</v>
      </c>
      <c r="RDQ21" s="30">
        <f t="shared" si="1215"/>
        <v>0</v>
      </c>
      <c r="RDR21" s="30">
        <f t="shared" si="1215"/>
        <v>0</v>
      </c>
      <c r="RDS21" s="30">
        <f t="shared" ref="RDS21:RGD21" si="1216">SUM(RDS22:RDS25)</f>
        <v>0</v>
      </c>
      <c r="RDT21" s="30">
        <f t="shared" si="1216"/>
        <v>0</v>
      </c>
      <c r="RDU21" s="30">
        <f t="shared" si="1216"/>
        <v>0</v>
      </c>
      <c r="RDV21" s="30">
        <f t="shared" si="1216"/>
        <v>0</v>
      </c>
      <c r="RDW21" s="30">
        <f t="shared" si="1216"/>
        <v>0</v>
      </c>
      <c r="RDX21" s="30">
        <f t="shared" si="1216"/>
        <v>0</v>
      </c>
      <c r="RDY21" s="30">
        <f t="shared" si="1216"/>
        <v>0</v>
      </c>
      <c r="RDZ21" s="30">
        <f t="shared" si="1216"/>
        <v>0</v>
      </c>
      <c r="REA21" s="30">
        <f t="shared" si="1216"/>
        <v>0</v>
      </c>
      <c r="REB21" s="30">
        <f t="shared" si="1216"/>
        <v>0</v>
      </c>
      <c r="REC21" s="30">
        <f t="shared" si="1216"/>
        <v>0</v>
      </c>
      <c r="RED21" s="30">
        <f t="shared" si="1216"/>
        <v>0</v>
      </c>
      <c r="REE21" s="30">
        <f t="shared" si="1216"/>
        <v>0</v>
      </c>
      <c r="REF21" s="30">
        <f t="shared" si="1216"/>
        <v>0</v>
      </c>
      <c r="REG21" s="30">
        <f t="shared" si="1216"/>
        <v>0</v>
      </c>
      <c r="REH21" s="30">
        <f t="shared" si="1216"/>
        <v>0</v>
      </c>
      <c r="REI21" s="30">
        <f t="shared" si="1216"/>
        <v>0</v>
      </c>
      <c r="REJ21" s="30">
        <f t="shared" si="1216"/>
        <v>0</v>
      </c>
      <c r="REK21" s="30">
        <f t="shared" si="1216"/>
        <v>0</v>
      </c>
      <c r="REL21" s="30">
        <f t="shared" si="1216"/>
        <v>0</v>
      </c>
      <c r="REM21" s="30">
        <f t="shared" si="1216"/>
        <v>0</v>
      </c>
      <c r="REN21" s="30">
        <f t="shared" si="1216"/>
        <v>0</v>
      </c>
      <c r="REO21" s="30">
        <f t="shared" si="1216"/>
        <v>0</v>
      </c>
      <c r="REP21" s="30">
        <f t="shared" si="1216"/>
        <v>0</v>
      </c>
      <c r="REQ21" s="30">
        <f t="shared" si="1216"/>
        <v>0</v>
      </c>
      <c r="RER21" s="30">
        <f t="shared" si="1216"/>
        <v>0</v>
      </c>
      <c r="RES21" s="30">
        <f t="shared" si="1216"/>
        <v>0</v>
      </c>
      <c r="RET21" s="30">
        <f t="shared" si="1216"/>
        <v>0</v>
      </c>
      <c r="REU21" s="30">
        <f t="shared" si="1216"/>
        <v>0</v>
      </c>
      <c r="REV21" s="30">
        <f t="shared" si="1216"/>
        <v>0</v>
      </c>
      <c r="REW21" s="30">
        <f t="shared" si="1216"/>
        <v>0</v>
      </c>
      <c r="REX21" s="30">
        <f t="shared" si="1216"/>
        <v>0</v>
      </c>
      <c r="REY21" s="30">
        <f t="shared" si="1216"/>
        <v>0</v>
      </c>
      <c r="REZ21" s="30">
        <f t="shared" si="1216"/>
        <v>0</v>
      </c>
      <c r="RFA21" s="30">
        <f t="shared" si="1216"/>
        <v>0</v>
      </c>
      <c r="RFB21" s="30">
        <f t="shared" si="1216"/>
        <v>0</v>
      </c>
      <c r="RFC21" s="30">
        <f t="shared" si="1216"/>
        <v>0</v>
      </c>
      <c r="RFD21" s="30">
        <f t="shared" si="1216"/>
        <v>0</v>
      </c>
      <c r="RFE21" s="30">
        <f t="shared" si="1216"/>
        <v>0</v>
      </c>
      <c r="RFF21" s="30">
        <f t="shared" si="1216"/>
        <v>0</v>
      </c>
      <c r="RFG21" s="30">
        <f t="shared" si="1216"/>
        <v>0</v>
      </c>
      <c r="RFH21" s="30">
        <f t="shared" si="1216"/>
        <v>0</v>
      </c>
      <c r="RFI21" s="30">
        <f t="shared" si="1216"/>
        <v>0</v>
      </c>
      <c r="RFJ21" s="30">
        <f t="shared" si="1216"/>
        <v>0</v>
      </c>
      <c r="RFK21" s="30">
        <f t="shared" si="1216"/>
        <v>0</v>
      </c>
      <c r="RFL21" s="30">
        <f t="shared" si="1216"/>
        <v>0</v>
      </c>
      <c r="RFM21" s="30">
        <f t="shared" si="1216"/>
        <v>0</v>
      </c>
      <c r="RFN21" s="30">
        <f t="shared" si="1216"/>
        <v>0</v>
      </c>
      <c r="RFO21" s="30">
        <f t="shared" si="1216"/>
        <v>0</v>
      </c>
      <c r="RFP21" s="30">
        <f t="shared" si="1216"/>
        <v>0</v>
      </c>
      <c r="RFQ21" s="30">
        <f t="shared" si="1216"/>
        <v>0</v>
      </c>
      <c r="RFR21" s="30">
        <f t="shared" si="1216"/>
        <v>0</v>
      </c>
      <c r="RFS21" s="30">
        <f t="shared" si="1216"/>
        <v>0</v>
      </c>
      <c r="RFT21" s="30">
        <f t="shared" si="1216"/>
        <v>0</v>
      </c>
      <c r="RFU21" s="30">
        <f t="shared" si="1216"/>
        <v>0</v>
      </c>
      <c r="RFV21" s="30">
        <f t="shared" si="1216"/>
        <v>0</v>
      </c>
      <c r="RFW21" s="30">
        <f t="shared" si="1216"/>
        <v>0</v>
      </c>
      <c r="RFX21" s="30">
        <f t="shared" si="1216"/>
        <v>0</v>
      </c>
      <c r="RFY21" s="30">
        <f t="shared" si="1216"/>
        <v>0</v>
      </c>
      <c r="RFZ21" s="30">
        <f t="shared" si="1216"/>
        <v>0</v>
      </c>
      <c r="RGA21" s="30">
        <f t="shared" si="1216"/>
        <v>0</v>
      </c>
      <c r="RGB21" s="30">
        <f t="shared" si="1216"/>
        <v>0</v>
      </c>
      <c r="RGC21" s="30">
        <f t="shared" si="1216"/>
        <v>0</v>
      </c>
      <c r="RGD21" s="30">
        <f t="shared" si="1216"/>
        <v>0</v>
      </c>
      <c r="RGE21" s="30">
        <f t="shared" ref="RGE21:RIP21" si="1217">SUM(RGE22:RGE25)</f>
        <v>0</v>
      </c>
      <c r="RGF21" s="30">
        <f t="shared" si="1217"/>
        <v>0</v>
      </c>
      <c r="RGG21" s="30">
        <f t="shared" si="1217"/>
        <v>0</v>
      </c>
      <c r="RGH21" s="30">
        <f t="shared" si="1217"/>
        <v>0</v>
      </c>
      <c r="RGI21" s="30">
        <f t="shared" si="1217"/>
        <v>0</v>
      </c>
      <c r="RGJ21" s="30">
        <f t="shared" si="1217"/>
        <v>0</v>
      </c>
      <c r="RGK21" s="30">
        <f t="shared" si="1217"/>
        <v>0</v>
      </c>
      <c r="RGL21" s="30">
        <f t="shared" si="1217"/>
        <v>0</v>
      </c>
      <c r="RGM21" s="30">
        <f t="shared" si="1217"/>
        <v>0</v>
      </c>
      <c r="RGN21" s="30">
        <f t="shared" si="1217"/>
        <v>0</v>
      </c>
      <c r="RGO21" s="30">
        <f t="shared" si="1217"/>
        <v>0</v>
      </c>
      <c r="RGP21" s="30">
        <f t="shared" si="1217"/>
        <v>0</v>
      </c>
      <c r="RGQ21" s="30">
        <f t="shared" si="1217"/>
        <v>0</v>
      </c>
      <c r="RGR21" s="30">
        <f t="shared" si="1217"/>
        <v>0</v>
      </c>
      <c r="RGS21" s="30">
        <f t="shared" si="1217"/>
        <v>0</v>
      </c>
      <c r="RGT21" s="30">
        <f t="shared" si="1217"/>
        <v>0</v>
      </c>
      <c r="RGU21" s="30">
        <f t="shared" si="1217"/>
        <v>0</v>
      </c>
      <c r="RGV21" s="30">
        <f t="shared" si="1217"/>
        <v>0</v>
      </c>
      <c r="RGW21" s="30">
        <f t="shared" si="1217"/>
        <v>0</v>
      </c>
      <c r="RGX21" s="30">
        <f t="shared" si="1217"/>
        <v>0</v>
      </c>
      <c r="RGY21" s="30">
        <f t="shared" si="1217"/>
        <v>0</v>
      </c>
      <c r="RGZ21" s="30">
        <f t="shared" si="1217"/>
        <v>0</v>
      </c>
      <c r="RHA21" s="30">
        <f t="shared" si="1217"/>
        <v>0</v>
      </c>
      <c r="RHB21" s="30">
        <f t="shared" si="1217"/>
        <v>0</v>
      </c>
      <c r="RHC21" s="30">
        <f t="shared" si="1217"/>
        <v>0</v>
      </c>
      <c r="RHD21" s="30">
        <f t="shared" si="1217"/>
        <v>0</v>
      </c>
      <c r="RHE21" s="30">
        <f t="shared" si="1217"/>
        <v>0</v>
      </c>
      <c r="RHF21" s="30">
        <f t="shared" si="1217"/>
        <v>0</v>
      </c>
      <c r="RHG21" s="30">
        <f t="shared" si="1217"/>
        <v>0</v>
      </c>
      <c r="RHH21" s="30">
        <f t="shared" si="1217"/>
        <v>0</v>
      </c>
      <c r="RHI21" s="30">
        <f t="shared" si="1217"/>
        <v>0</v>
      </c>
      <c r="RHJ21" s="30">
        <f t="shared" si="1217"/>
        <v>0</v>
      </c>
      <c r="RHK21" s="30">
        <f t="shared" si="1217"/>
        <v>0</v>
      </c>
      <c r="RHL21" s="30">
        <f t="shared" si="1217"/>
        <v>0</v>
      </c>
      <c r="RHM21" s="30">
        <f t="shared" si="1217"/>
        <v>0</v>
      </c>
      <c r="RHN21" s="30">
        <f t="shared" si="1217"/>
        <v>0</v>
      </c>
      <c r="RHO21" s="30">
        <f t="shared" si="1217"/>
        <v>0</v>
      </c>
      <c r="RHP21" s="30">
        <f t="shared" si="1217"/>
        <v>0</v>
      </c>
      <c r="RHQ21" s="30">
        <f t="shared" si="1217"/>
        <v>0</v>
      </c>
      <c r="RHR21" s="30">
        <f t="shared" si="1217"/>
        <v>0</v>
      </c>
      <c r="RHS21" s="30">
        <f t="shared" si="1217"/>
        <v>0</v>
      </c>
      <c r="RHT21" s="30">
        <f t="shared" si="1217"/>
        <v>0</v>
      </c>
      <c r="RHU21" s="30">
        <f t="shared" si="1217"/>
        <v>0</v>
      </c>
      <c r="RHV21" s="30">
        <f t="shared" si="1217"/>
        <v>0</v>
      </c>
      <c r="RHW21" s="30">
        <f t="shared" si="1217"/>
        <v>0</v>
      </c>
      <c r="RHX21" s="30">
        <f t="shared" si="1217"/>
        <v>0</v>
      </c>
      <c r="RHY21" s="30">
        <f t="shared" si="1217"/>
        <v>0</v>
      </c>
      <c r="RHZ21" s="30">
        <f t="shared" si="1217"/>
        <v>0</v>
      </c>
      <c r="RIA21" s="30">
        <f t="shared" si="1217"/>
        <v>0</v>
      </c>
      <c r="RIB21" s="30">
        <f t="shared" si="1217"/>
        <v>0</v>
      </c>
      <c r="RIC21" s="30">
        <f t="shared" si="1217"/>
        <v>0</v>
      </c>
      <c r="RID21" s="30">
        <f t="shared" si="1217"/>
        <v>0</v>
      </c>
      <c r="RIE21" s="30">
        <f t="shared" si="1217"/>
        <v>0</v>
      </c>
      <c r="RIF21" s="30">
        <f t="shared" si="1217"/>
        <v>0</v>
      </c>
      <c r="RIG21" s="30">
        <f t="shared" si="1217"/>
        <v>0</v>
      </c>
      <c r="RIH21" s="30">
        <f t="shared" si="1217"/>
        <v>0</v>
      </c>
      <c r="RII21" s="30">
        <f t="shared" si="1217"/>
        <v>0</v>
      </c>
      <c r="RIJ21" s="30">
        <f t="shared" si="1217"/>
        <v>0</v>
      </c>
      <c r="RIK21" s="30">
        <f t="shared" si="1217"/>
        <v>0</v>
      </c>
      <c r="RIL21" s="30">
        <f t="shared" si="1217"/>
        <v>0</v>
      </c>
      <c r="RIM21" s="30">
        <f t="shared" si="1217"/>
        <v>0</v>
      </c>
      <c r="RIN21" s="30">
        <f t="shared" si="1217"/>
        <v>0</v>
      </c>
      <c r="RIO21" s="30">
        <f t="shared" si="1217"/>
        <v>0</v>
      </c>
      <c r="RIP21" s="30">
        <f t="shared" si="1217"/>
        <v>0</v>
      </c>
      <c r="RIQ21" s="30">
        <f t="shared" ref="RIQ21:RLB21" si="1218">SUM(RIQ22:RIQ25)</f>
        <v>0</v>
      </c>
      <c r="RIR21" s="30">
        <f t="shared" si="1218"/>
        <v>0</v>
      </c>
      <c r="RIS21" s="30">
        <f t="shared" si="1218"/>
        <v>0</v>
      </c>
      <c r="RIT21" s="30">
        <f t="shared" si="1218"/>
        <v>0</v>
      </c>
      <c r="RIU21" s="30">
        <f t="shared" si="1218"/>
        <v>0</v>
      </c>
      <c r="RIV21" s="30">
        <f t="shared" si="1218"/>
        <v>0</v>
      </c>
      <c r="RIW21" s="30">
        <f t="shared" si="1218"/>
        <v>0</v>
      </c>
      <c r="RIX21" s="30">
        <f t="shared" si="1218"/>
        <v>0</v>
      </c>
      <c r="RIY21" s="30">
        <f t="shared" si="1218"/>
        <v>0</v>
      </c>
      <c r="RIZ21" s="30">
        <f t="shared" si="1218"/>
        <v>0</v>
      </c>
      <c r="RJA21" s="30">
        <f t="shared" si="1218"/>
        <v>0</v>
      </c>
      <c r="RJB21" s="30">
        <f t="shared" si="1218"/>
        <v>0</v>
      </c>
      <c r="RJC21" s="30">
        <f t="shared" si="1218"/>
        <v>0</v>
      </c>
      <c r="RJD21" s="30">
        <f t="shared" si="1218"/>
        <v>0</v>
      </c>
      <c r="RJE21" s="30">
        <f t="shared" si="1218"/>
        <v>0</v>
      </c>
      <c r="RJF21" s="30">
        <f t="shared" si="1218"/>
        <v>0</v>
      </c>
      <c r="RJG21" s="30">
        <f t="shared" si="1218"/>
        <v>0</v>
      </c>
      <c r="RJH21" s="30">
        <f t="shared" si="1218"/>
        <v>0</v>
      </c>
      <c r="RJI21" s="30">
        <f t="shared" si="1218"/>
        <v>0</v>
      </c>
      <c r="RJJ21" s="30">
        <f t="shared" si="1218"/>
        <v>0</v>
      </c>
      <c r="RJK21" s="30">
        <f t="shared" si="1218"/>
        <v>0</v>
      </c>
      <c r="RJL21" s="30">
        <f t="shared" si="1218"/>
        <v>0</v>
      </c>
      <c r="RJM21" s="30">
        <f t="shared" si="1218"/>
        <v>0</v>
      </c>
      <c r="RJN21" s="30">
        <f t="shared" si="1218"/>
        <v>0</v>
      </c>
      <c r="RJO21" s="30">
        <f t="shared" si="1218"/>
        <v>0</v>
      </c>
      <c r="RJP21" s="30">
        <f t="shared" si="1218"/>
        <v>0</v>
      </c>
      <c r="RJQ21" s="30">
        <f t="shared" si="1218"/>
        <v>0</v>
      </c>
      <c r="RJR21" s="30">
        <f t="shared" si="1218"/>
        <v>0</v>
      </c>
      <c r="RJS21" s="30">
        <f t="shared" si="1218"/>
        <v>0</v>
      </c>
      <c r="RJT21" s="30">
        <f t="shared" si="1218"/>
        <v>0</v>
      </c>
      <c r="RJU21" s="30">
        <f t="shared" si="1218"/>
        <v>0</v>
      </c>
      <c r="RJV21" s="30">
        <f t="shared" si="1218"/>
        <v>0</v>
      </c>
      <c r="RJW21" s="30">
        <f t="shared" si="1218"/>
        <v>0</v>
      </c>
      <c r="RJX21" s="30">
        <f t="shared" si="1218"/>
        <v>0</v>
      </c>
      <c r="RJY21" s="30">
        <f t="shared" si="1218"/>
        <v>0</v>
      </c>
      <c r="RJZ21" s="30">
        <f t="shared" si="1218"/>
        <v>0</v>
      </c>
      <c r="RKA21" s="30">
        <f t="shared" si="1218"/>
        <v>0</v>
      </c>
      <c r="RKB21" s="30">
        <f t="shared" si="1218"/>
        <v>0</v>
      </c>
      <c r="RKC21" s="30">
        <f t="shared" si="1218"/>
        <v>0</v>
      </c>
      <c r="RKD21" s="30">
        <f t="shared" si="1218"/>
        <v>0</v>
      </c>
      <c r="RKE21" s="30">
        <f t="shared" si="1218"/>
        <v>0</v>
      </c>
      <c r="RKF21" s="30">
        <f t="shared" si="1218"/>
        <v>0</v>
      </c>
      <c r="RKG21" s="30">
        <f t="shared" si="1218"/>
        <v>0</v>
      </c>
      <c r="RKH21" s="30">
        <f t="shared" si="1218"/>
        <v>0</v>
      </c>
      <c r="RKI21" s="30">
        <f t="shared" si="1218"/>
        <v>0</v>
      </c>
      <c r="RKJ21" s="30">
        <f t="shared" si="1218"/>
        <v>0</v>
      </c>
      <c r="RKK21" s="30">
        <f t="shared" si="1218"/>
        <v>0</v>
      </c>
      <c r="RKL21" s="30">
        <f t="shared" si="1218"/>
        <v>0</v>
      </c>
      <c r="RKM21" s="30">
        <f t="shared" si="1218"/>
        <v>0</v>
      </c>
      <c r="RKN21" s="30">
        <f t="shared" si="1218"/>
        <v>0</v>
      </c>
      <c r="RKO21" s="30">
        <f t="shared" si="1218"/>
        <v>0</v>
      </c>
      <c r="RKP21" s="30">
        <f t="shared" si="1218"/>
        <v>0</v>
      </c>
      <c r="RKQ21" s="30">
        <f t="shared" si="1218"/>
        <v>0</v>
      </c>
      <c r="RKR21" s="30">
        <f t="shared" si="1218"/>
        <v>0</v>
      </c>
      <c r="RKS21" s="30">
        <f t="shared" si="1218"/>
        <v>0</v>
      </c>
      <c r="RKT21" s="30">
        <f t="shared" si="1218"/>
        <v>0</v>
      </c>
      <c r="RKU21" s="30">
        <f t="shared" si="1218"/>
        <v>0</v>
      </c>
      <c r="RKV21" s="30">
        <f t="shared" si="1218"/>
        <v>0</v>
      </c>
      <c r="RKW21" s="30">
        <f t="shared" si="1218"/>
        <v>0</v>
      </c>
      <c r="RKX21" s="30">
        <f t="shared" si="1218"/>
        <v>0</v>
      </c>
      <c r="RKY21" s="30">
        <f t="shared" si="1218"/>
        <v>0</v>
      </c>
      <c r="RKZ21" s="30">
        <f t="shared" si="1218"/>
        <v>0</v>
      </c>
      <c r="RLA21" s="30">
        <f t="shared" si="1218"/>
        <v>0</v>
      </c>
      <c r="RLB21" s="30">
        <f t="shared" si="1218"/>
        <v>0</v>
      </c>
      <c r="RLC21" s="30">
        <f t="shared" ref="RLC21:RNN21" si="1219">SUM(RLC22:RLC25)</f>
        <v>0</v>
      </c>
      <c r="RLD21" s="30">
        <f t="shared" si="1219"/>
        <v>0</v>
      </c>
      <c r="RLE21" s="30">
        <f t="shared" si="1219"/>
        <v>0</v>
      </c>
      <c r="RLF21" s="30">
        <f t="shared" si="1219"/>
        <v>0</v>
      </c>
      <c r="RLG21" s="30">
        <f t="shared" si="1219"/>
        <v>0</v>
      </c>
      <c r="RLH21" s="30">
        <f t="shared" si="1219"/>
        <v>0</v>
      </c>
      <c r="RLI21" s="30">
        <f t="shared" si="1219"/>
        <v>0</v>
      </c>
      <c r="RLJ21" s="30">
        <f t="shared" si="1219"/>
        <v>0</v>
      </c>
      <c r="RLK21" s="30">
        <f t="shared" si="1219"/>
        <v>0</v>
      </c>
      <c r="RLL21" s="30">
        <f t="shared" si="1219"/>
        <v>0</v>
      </c>
      <c r="RLM21" s="30">
        <f t="shared" si="1219"/>
        <v>0</v>
      </c>
      <c r="RLN21" s="30">
        <f t="shared" si="1219"/>
        <v>0</v>
      </c>
      <c r="RLO21" s="30">
        <f t="shared" si="1219"/>
        <v>0</v>
      </c>
      <c r="RLP21" s="30">
        <f t="shared" si="1219"/>
        <v>0</v>
      </c>
      <c r="RLQ21" s="30">
        <f t="shared" si="1219"/>
        <v>0</v>
      </c>
      <c r="RLR21" s="30">
        <f t="shared" si="1219"/>
        <v>0</v>
      </c>
      <c r="RLS21" s="30">
        <f t="shared" si="1219"/>
        <v>0</v>
      </c>
      <c r="RLT21" s="30">
        <f t="shared" si="1219"/>
        <v>0</v>
      </c>
      <c r="RLU21" s="30">
        <f t="shared" si="1219"/>
        <v>0</v>
      </c>
      <c r="RLV21" s="30">
        <f t="shared" si="1219"/>
        <v>0</v>
      </c>
      <c r="RLW21" s="30">
        <f t="shared" si="1219"/>
        <v>0</v>
      </c>
      <c r="RLX21" s="30">
        <f t="shared" si="1219"/>
        <v>0</v>
      </c>
      <c r="RLY21" s="30">
        <f t="shared" si="1219"/>
        <v>0</v>
      </c>
      <c r="RLZ21" s="30">
        <f t="shared" si="1219"/>
        <v>0</v>
      </c>
      <c r="RMA21" s="30">
        <f t="shared" si="1219"/>
        <v>0</v>
      </c>
      <c r="RMB21" s="30">
        <f t="shared" si="1219"/>
        <v>0</v>
      </c>
      <c r="RMC21" s="30">
        <f t="shared" si="1219"/>
        <v>0</v>
      </c>
      <c r="RMD21" s="30">
        <f t="shared" si="1219"/>
        <v>0</v>
      </c>
      <c r="RME21" s="30">
        <f t="shared" si="1219"/>
        <v>0</v>
      </c>
      <c r="RMF21" s="30">
        <f t="shared" si="1219"/>
        <v>0</v>
      </c>
      <c r="RMG21" s="30">
        <f t="shared" si="1219"/>
        <v>0</v>
      </c>
      <c r="RMH21" s="30">
        <f t="shared" si="1219"/>
        <v>0</v>
      </c>
      <c r="RMI21" s="30">
        <f t="shared" si="1219"/>
        <v>0</v>
      </c>
      <c r="RMJ21" s="30">
        <f t="shared" si="1219"/>
        <v>0</v>
      </c>
      <c r="RMK21" s="30">
        <f t="shared" si="1219"/>
        <v>0</v>
      </c>
      <c r="RML21" s="30">
        <f t="shared" si="1219"/>
        <v>0</v>
      </c>
      <c r="RMM21" s="30">
        <f t="shared" si="1219"/>
        <v>0</v>
      </c>
      <c r="RMN21" s="30">
        <f t="shared" si="1219"/>
        <v>0</v>
      </c>
      <c r="RMO21" s="30">
        <f t="shared" si="1219"/>
        <v>0</v>
      </c>
      <c r="RMP21" s="30">
        <f t="shared" si="1219"/>
        <v>0</v>
      </c>
      <c r="RMQ21" s="30">
        <f t="shared" si="1219"/>
        <v>0</v>
      </c>
      <c r="RMR21" s="30">
        <f t="shared" si="1219"/>
        <v>0</v>
      </c>
      <c r="RMS21" s="30">
        <f t="shared" si="1219"/>
        <v>0</v>
      </c>
      <c r="RMT21" s="30">
        <f t="shared" si="1219"/>
        <v>0</v>
      </c>
      <c r="RMU21" s="30">
        <f t="shared" si="1219"/>
        <v>0</v>
      </c>
      <c r="RMV21" s="30">
        <f t="shared" si="1219"/>
        <v>0</v>
      </c>
      <c r="RMW21" s="30">
        <f t="shared" si="1219"/>
        <v>0</v>
      </c>
      <c r="RMX21" s="30">
        <f t="shared" si="1219"/>
        <v>0</v>
      </c>
      <c r="RMY21" s="30">
        <f t="shared" si="1219"/>
        <v>0</v>
      </c>
      <c r="RMZ21" s="30">
        <f t="shared" si="1219"/>
        <v>0</v>
      </c>
      <c r="RNA21" s="30">
        <f t="shared" si="1219"/>
        <v>0</v>
      </c>
      <c r="RNB21" s="30">
        <f t="shared" si="1219"/>
        <v>0</v>
      </c>
      <c r="RNC21" s="30">
        <f t="shared" si="1219"/>
        <v>0</v>
      </c>
      <c r="RND21" s="30">
        <f t="shared" si="1219"/>
        <v>0</v>
      </c>
      <c r="RNE21" s="30">
        <f t="shared" si="1219"/>
        <v>0</v>
      </c>
      <c r="RNF21" s="30">
        <f t="shared" si="1219"/>
        <v>0</v>
      </c>
      <c r="RNG21" s="30">
        <f t="shared" si="1219"/>
        <v>0</v>
      </c>
      <c r="RNH21" s="30">
        <f t="shared" si="1219"/>
        <v>0</v>
      </c>
      <c r="RNI21" s="30">
        <f t="shared" si="1219"/>
        <v>0</v>
      </c>
      <c r="RNJ21" s="30">
        <f t="shared" si="1219"/>
        <v>0</v>
      </c>
      <c r="RNK21" s="30">
        <f t="shared" si="1219"/>
        <v>0</v>
      </c>
      <c r="RNL21" s="30">
        <f t="shared" si="1219"/>
        <v>0</v>
      </c>
      <c r="RNM21" s="30">
        <f t="shared" si="1219"/>
        <v>0</v>
      </c>
      <c r="RNN21" s="30">
        <f t="shared" si="1219"/>
        <v>0</v>
      </c>
      <c r="RNO21" s="30">
        <f t="shared" ref="RNO21:RPZ21" si="1220">SUM(RNO22:RNO25)</f>
        <v>0</v>
      </c>
      <c r="RNP21" s="30">
        <f t="shared" si="1220"/>
        <v>0</v>
      </c>
      <c r="RNQ21" s="30">
        <f t="shared" si="1220"/>
        <v>0</v>
      </c>
      <c r="RNR21" s="30">
        <f t="shared" si="1220"/>
        <v>0</v>
      </c>
      <c r="RNS21" s="30">
        <f t="shared" si="1220"/>
        <v>0</v>
      </c>
      <c r="RNT21" s="30">
        <f t="shared" si="1220"/>
        <v>0</v>
      </c>
      <c r="RNU21" s="30">
        <f t="shared" si="1220"/>
        <v>0</v>
      </c>
      <c r="RNV21" s="30">
        <f t="shared" si="1220"/>
        <v>0</v>
      </c>
      <c r="RNW21" s="30">
        <f t="shared" si="1220"/>
        <v>0</v>
      </c>
      <c r="RNX21" s="30">
        <f t="shared" si="1220"/>
        <v>0</v>
      </c>
      <c r="RNY21" s="30">
        <f t="shared" si="1220"/>
        <v>0</v>
      </c>
      <c r="RNZ21" s="30">
        <f t="shared" si="1220"/>
        <v>0</v>
      </c>
      <c r="ROA21" s="30">
        <f t="shared" si="1220"/>
        <v>0</v>
      </c>
      <c r="ROB21" s="30">
        <f t="shared" si="1220"/>
        <v>0</v>
      </c>
      <c r="ROC21" s="30">
        <f t="shared" si="1220"/>
        <v>0</v>
      </c>
      <c r="ROD21" s="30">
        <f t="shared" si="1220"/>
        <v>0</v>
      </c>
      <c r="ROE21" s="30">
        <f t="shared" si="1220"/>
        <v>0</v>
      </c>
      <c r="ROF21" s="30">
        <f t="shared" si="1220"/>
        <v>0</v>
      </c>
      <c r="ROG21" s="30">
        <f t="shared" si="1220"/>
        <v>0</v>
      </c>
      <c r="ROH21" s="30">
        <f t="shared" si="1220"/>
        <v>0</v>
      </c>
      <c r="ROI21" s="30">
        <f t="shared" si="1220"/>
        <v>0</v>
      </c>
      <c r="ROJ21" s="30">
        <f t="shared" si="1220"/>
        <v>0</v>
      </c>
      <c r="ROK21" s="30">
        <f t="shared" si="1220"/>
        <v>0</v>
      </c>
      <c r="ROL21" s="30">
        <f t="shared" si="1220"/>
        <v>0</v>
      </c>
      <c r="ROM21" s="30">
        <f t="shared" si="1220"/>
        <v>0</v>
      </c>
      <c r="RON21" s="30">
        <f t="shared" si="1220"/>
        <v>0</v>
      </c>
      <c r="ROO21" s="30">
        <f t="shared" si="1220"/>
        <v>0</v>
      </c>
      <c r="ROP21" s="30">
        <f t="shared" si="1220"/>
        <v>0</v>
      </c>
      <c r="ROQ21" s="30">
        <f t="shared" si="1220"/>
        <v>0</v>
      </c>
      <c r="ROR21" s="30">
        <f t="shared" si="1220"/>
        <v>0</v>
      </c>
      <c r="ROS21" s="30">
        <f t="shared" si="1220"/>
        <v>0</v>
      </c>
      <c r="ROT21" s="30">
        <f t="shared" si="1220"/>
        <v>0</v>
      </c>
      <c r="ROU21" s="30">
        <f t="shared" si="1220"/>
        <v>0</v>
      </c>
      <c r="ROV21" s="30">
        <f t="shared" si="1220"/>
        <v>0</v>
      </c>
      <c r="ROW21" s="30">
        <f t="shared" si="1220"/>
        <v>0</v>
      </c>
      <c r="ROX21" s="30">
        <f t="shared" si="1220"/>
        <v>0</v>
      </c>
      <c r="ROY21" s="30">
        <f t="shared" si="1220"/>
        <v>0</v>
      </c>
      <c r="ROZ21" s="30">
        <f t="shared" si="1220"/>
        <v>0</v>
      </c>
      <c r="RPA21" s="30">
        <f t="shared" si="1220"/>
        <v>0</v>
      </c>
      <c r="RPB21" s="30">
        <f t="shared" si="1220"/>
        <v>0</v>
      </c>
      <c r="RPC21" s="30">
        <f t="shared" si="1220"/>
        <v>0</v>
      </c>
      <c r="RPD21" s="30">
        <f t="shared" si="1220"/>
        <v>0</v>
      </c>
      <c r="RPE21" s="30">
        <f t="shared" si="1220"/>
        <v>0</v>
      </c>
      <c r="RPF21" s="30">
        <f t="shared" si="1220"/>
        <v>0</v>
      </c>
      <c r="RPG21" s="30">
        <f t="shared" si="1220"/>
        <v>0</v>
      </c>
      <c r="RPH21" s="30">
        <f t="shared" si="1220"/>
        <v>0</v>
      </c>
      <c r="RPI21" s="30">
        <f t="shared" si="1220"/>
        <v>0</v>
      </c>
      <c r="RPJ21" s="30">
        <f t="shared" si="1220"/>
        <v>0</v>
      </c>
      <c r="RPK21" s="30">
        <f t="shared" si="1220"/>
        <v>0</v>
      </c>
      <c r="RPL21" s="30">
        <f t="shared" si="1220"/>
        <v>0</v>
      </c>
      <c r="RPM21" s="30">
        <f t="shared" si="1220"/>
        <v>0</v>
      </c>
      <c r="RPN21" s="30">
        <f t="shared" si="1220"/>
        <v>0</v>
      </c>
      <c r="RPO21" s="30">
        <f t="shared" si="1220"/>
        <v>0</v>
      </c>
      <c r="RPP21" s="30">
        <f t="shared" si="1220"/>
        <v>0</v>
      </c>
      <c r="RPQ21" s="30">
        <f t="shared" si="1220"/>
        <v>0</v>
      </c>
      <c r="RPR21" s="30">
        <f t="shared" si="1220"/>
        <v>0</v>
      </c>
      <c r="RPS21" s="30">
        <f t="shared" si="1220"/>
        <v>0</v>
      </c>
      <c r="RPT21" s="30">
        <f t="shared" si="1220"/>
        <v>0</v>
      </c>
      <c r="RPU21" s="30">
        <f t="shared" si="1220"/>
        <v>0</v>
      </c>
      <c r="RPV21" s="30">
        <f t="shared" si="1220"/>
        <v>0</v>
      </c>
      <c r="RPW21" s="30">
        <f t="shared" si="1220"/>
        <v>0</v>
      </c>
      <c r="RPX21" s="30">
        <f t="shared" si="1220"/>
        <v>0</v>
      </c>
      <c r="RPY21" s="30">
        <f t="shared" si="1220"/>
        <v>0</v>
      </c>
      <c r="RPZ21" s="30">
        <f t="shared" si="1220"/>
        <v>0</v>
      </c>
      <c r="RQA21" s="30">
        <f t="shared" ref="RQA21:RSL21" si="1221">SUM(RQA22:RQA25)</f>
        <v>0</v>
      </c>
      <c r="RQB21" s="30">
        <f t="shared" si="1221"/>
        <v>0</v>
      </c>
      <c r="RQC21" s="30">
        <f t="shared" si="1221"/>
        <v>0</v>
      </c>
      <c r="RQD21" s="30">
        <f t="shared" si="1221"/>
        <v>0</v>
      </c>
      <c r="RQE21" s="30">
        <f t="shared" si="1221"/>
        <v>0</v>
      </c>
      <c r="RQF21" s="30">
        <f t="shared" si="1221"/>
        <v>0</v>
      </c>
      <c r="RQG21" s="30">
        <f t="shared" si="1221"/>
        <v>0</v>
      </c>
      <c r="RQH21" s="30">
        <f t="shared" si="1221"/>
        <v>0</v>
      </c>
      <c r="RQI21" s="30">
        <f t="shared" si="1221"/>
        <v>0</v>
      </c>
      <c r="RQJ21" s="30">
        <f t="shared" si="1221"/>
        <v>0</v>
      </c>
      <c r="RQK21" s="30">
        <f t="shared" si="1221"/>
        <v>0</v>
      </c>
      <c r="RQL21" s="30">
        <f t="shared" si="1221"/>
        <v>0</v>
      </c>
      <c r="RQM21" s="30">
        <f t="shared" si="1221"/>
        <v>0</v>
      </c>
      <c r="RQN21" s="30">
        <f t="shared" si="1221"/>
        <v>0</v>
      </c>
      <c r="RQO21" s="30">
        <f t="shared" si="1221"/>
        <v>0</v>
      </c>
      <c r="RQP21" s="30">
        <f t="shared" si="1221"/>
        <v>0</v>
      </c>
      <c r="RQQ21" s="30">
        <f t="shared" si="1221"/>
        <v>0</v>
      </c>
      <c r="RQR21" s="30">
        <f t="shared" si="1221"/>
        <v>0</v>
      </c>
      <c r="RQS21" s="30">
        <f t="shared" si="1221"/>
        <v>0</v>
      </c>
      <c r="RQT21" s="30">
        <f t="shared" si="1221"/>
        <v>0</v>
      </c>
      <c r="RQU21" s="30">
        <f t="shared" si="1221"/>
        <v>0</v>
      </c>
      <c r="RQV21" s="30">
        <f t="shared" si="1221"/>
        <v>0</v>
      </c>
      <c r="RQW21" s="30">
        <f t="shared" si="1221"/>
        <v>0</v>
      </c>
      <c r="RQX21" s="30">
        <f t="shared" si="1221"/>
        <v>0</v>
      </c>
      <c r="RQY21" s="30">
        <f t="shared" si="1221"/>
        <v>0</v>
      </c>
      <c r="RQZ21" s="30">
        <f t="shared" si="1221"/>
        <v>0</v>
      </c>
      <c r="RRA21" s="30">
        <f t="shared" si="1221"/>
        <v>0</v>
      </c>
      <c r="RRB21" s="30">
        <f t="shared" si="1221"/>
        <v>0</v>
      </c>
      <c r="RRC21" s="30">
        <f t="shared" si="1221"/>
        <v>0</v>
      </c>
      <c r="RRD21" s="30">
        <f t="shared" si="1221"/>
        <v>0</v>
      </c>
      <c r="RRE21" s="30">
        <f t="shared" si="1221"/>
        <v>0</v>
      </c>
      <c r="RRF21" s="30">
        <f t="shared" si="1221"/>
        <v>0</v>
      </c>
      <c r="RRG21" s="30">
        <f t="shared" si="1221"/>
        <v>0</v>
      </c>
      <c r="RRH21" s="30">
        <f t="shared" si="1221"/>
        <v>0</v>
      </c>
      <c r="RRI21" s="30">
        <f t="shared" si="1221"/>
        <v>0</v>
      </c>
      <c r="RRJ21" s="30">
        <f t="shared" si="1221"/>
        <v>0</v>
      </c>
      <c r="RRK21" s="30">
        <f t="shared" si="1221"/>
        <v>0</v>
      </c>
      <c r="RRL21" s="30">
        <f t="shared" si="1221"/>
        <v>0</v>
      </c>
      <c r="RRM21" s="30">
        <f t="shared" si="1221"/>
        <v>0</v>
      </c>
      <c r="RRN21" s="30">
        <f t="shared" si="1221"/>
        <v>0</v>
      </c>
      <c r="RRO21" s="30">
        <f t="shared" si="1221"/>
        <v>0</v>
      </c>
      <c r="RRP21" s="30">
        <f t="shared" si="1221"/>
        <v>0</v>
      </c>
      <c r="RRQ21" s="30">
        <f t="shared" si="1221"/>
        <v>0</v>
      </c>
      <c r="RRR21" s="30">
        <f t="shared" si="1221"/>
        <v>0</v>
      </c>
      <c r="RRS21" s="30">
        <f t="shared" si="1221"/>
        <v>0</v>
      </c>
      <c r="RRT21" s="30">
        <f t="shared" si="1221"/>
        <v>0</v>
      </c>
      <c r="RRU21" s="30">
        <f t="shared" si="1221"/>
        <v>0</v>
      </c>
      <c r="RRV21" s="30">
        <f t="shared" si="1221"/>
        <v>0</v>
      </c>
      <c r="RRW21" s="30">
        <f t="shared" si="1221"/>
        <v>0</v>
      </c>
      <c r="RRX21" s="30">
        <f t="shared" si="1221"/>
        <v>0</v>
      </c>
      <c r="RRY21" s="30">
        <f t="shared" si="1221"/>
        <v>0</v>
      </c>
      <c r="RRZ21" s="30">
        <f t="shared" si="1221"/>
        <v>0</v>
      </c>
      <c r="RSA21" s="30">
        <f t="shared" si="1221"/>
        <v>0</v>
      </c>
      <c r="RSB21" s="30">
        <f t="shared" si="1221"/>
        <v>0</v>
      </c>
      <c r="RSC21" s="30">
        <f t="shared" si="1221"/>
        <v>0</v>
      </c>
      <c r="RSD21" s="30">
        <f t="shared" si="1221"/>
        <v>0</v>
      </c>
      <c r="RSE21" s="30">
        <f t="shared" si="1221"/>
        <v>0</v>
      </c>
      <c r="RSF21" s="30">
        <f t="shared" si="1221"/>
        <v>0</v>
      </c>
      <c r="RSG21" s="30">
        <f t="shared" si="1221"/>
        <v>0</v>
      </c>
      <c r="RSH21" s="30">
        <f t="shared" si="1221"/>
        <v>0</v>
      </c>
      <c r="RSI21" s="30">
        <f t="shared" si="1221"/>
        <v>0</v>
      </c>
      <c r="RSJ21" s="30">
        <f t="shared" si="1221"/>
        <v>0</v>
      </c>
      <c r="RSK21" s="30">
        <f t="shared" si="1221"/>
        <v>0</v>
      </c>
      <c r="RSL21" s="30">
        <f t="shared" si="1221"/>
        <v>0</v>
      </c>
      <c r="RSM21" s="30">
        <f t="shared" ref="RSM21:RUX21" si="1222">SUM(RSM22:RSM25)</f>
        <v>0</v>
      </c>
      <c r="RSN21" s="30">
        <f t="shared" si="1222"/>
        <v>0</v>
      </c>
      <c r="RSO21" s="30">
        <f t="shared" si="1222"/>
        <v>0</v>
      </c>
      <c r="RSP21" s="30">
        <f t="shared" si="1222"/>
        <v>0</v>
      </c>
      <c r="RSQ21" s="30">
        <f t="shared" si="1222"/>
        <v>0</v>
      </c>
      <c r="RSR21" s="30">
        <f t="shared" si="1222"/>
        <v>0</v>
      </c>
      <c r="RSS21" s="30">
        <f t="shared" si="1222"/>
        <v>0</v>
      </c>
      <c r="RST21" s="30">
        <f t="shared" si="1222"/>
        <v>0</v>
      </c>
      <c r="RSU21" s="30">
        <f t="shared" si="1222"/>
        <v>0</v>
      </c>
      <c r="RSV21" s="30">
        <f t="shared" si="1222"/>
        <v>0</v>
      </c>
      <c r="RSW21" s="30">
        <f t="shared" si="1222"/>
        <v>0</v>
      </c>
      <c r="RSX21" s="30">
        <f t="shared" si="1222"/>
        <v>0</v>
      </c>
      <c r="RSY21" s="30">
        <f t="shared" si="1222"/>
        <v>0</v>
      </c>
      <c r="RSZ21" s="30">
        <f t="shared" si="1222"/>
        <v>0</v>
      </c>
      <c r="RTA21" s="30">
        <f t="shared" si="1222"/>
        <v>0</v>
      </c>
      <c r="RTB21" s="30">
        <f t="shared" si="1222"/>
        <v>0</v>
      </c>
      <c r="RTC21" s="30">
        <f t="shared" si="1222"/>
        <v>0</v>
      </c>
      <c r="RTD21" s="30">
        <f t="shared" si="1222"/>
        <v>0</v>
      </c>
      <c r="RTE21" s="30">
        <f t="shared" si="1222"/>
        <v>0</v>
      </c>
      <c r="RTF21" s="30">
        <f t="shared" si="1222"/>
        <v>0</v>
      </c>
      <c r="RTG21" s="30">
        <f t="shared" si="1222"/>
        <v>0</v>
      </c>
      <c r="RTH21" s="30">
        <f t="shared" si="1222"/>
        <v>0</v>
      </c>
      <c r="RTI21" s="30">
        <f t="shared" si="1222"/>
        <v>0</v>
      </c>
      <c r="RTJ21" s="30">
        <f t="shared" si="1222"/>
        <v>0</v>
      </c>
      <c r="RTK21" s="30">
        <f t="shared" si="1222"/>
        <v>0</v>
      </c>
      <c r="RTL21" s="30">
        <f t="shared" si="1222"/>
        <v>0</v>
      </c>
      <c r="RTM21" s="30">
        <f t="shared" si="1222"/>
        <v>0</v>
      </c>
      <c r="RTN21" s="30">
        <f t="shared" si="1222"/>
        <v>0</v>
      </c>
      <c r="RTO21" s="30">
        <f t="shared" si="1222"/>
        <v>0</v>
      </c>
      <c r="RTP21" s="30">
        <f t="shared" si="1222"/>
        <v>0</v>
      </c>
      <c r="RTQ21" s="30">
        <f t="shared" si="1222"/>
        <v>0</v>
      </c>
      <c r="RTR21" s="30">
        <f t="shared" si="1222"/>
        <v>0</v>
      </c>
      <c r="RTS21" s="30">
        <f t="shared" si="1222"/>
        <v>0</v>
      </c>
      <c r="RTT21" s="30">
        <f t="shared" si="1222"/>
        <v>0</v>
      </c>
      <c r="RTU21" s="30">
        <f t="shared" si="1222"/>
        <v>0</v>
      </c>
      <c r="RTV21" s="30">
        <f t="shared" si="1222"/>
        <v>0</v>
      </c>
      <c r="RTW21" s="30">
        <f t="shared" si="1222"/>
        <v>0</v>
      </c>
      <c r="RTX21" s="30">
        <f t="shared" si="1222"/>
        <v>0</v>
      </c>
      <c r="RTY21" s="30">
        <f t="shared" si="1222"/>
        <v>0</v>
      </c>
      <c r="RTZ21" s="30">
        <f t="shared" si="1222"/>
        <v>0</v>
      </c>
      <c r="RUA21" s="30">
        <f t="shared" si="1222"/>
        <v>0</v>
      </c>
      <c r="RUB21" s="30">
        <f t="shared" si="1222"/>
        <v>0</v>
      </c>
      <c r="RUC21" s="30">
        <f t="shared" si="1222"/>
        <v>0</v>
      </c>
      <c r="RUD21" s="30">
        <f t="shared" si="1222"/>
        <v>0</v>
      </c>
      <c r="RUE21" s="30">
        <f t="shared" si="1222"/>
        <v>0</v>
      </c>
      <c r="RUF21" s="30">
        <f t="shared" si="1222"/>
        <v>0</v>
      </c>
      <c r="RUG21" s="30">
        <f t="shared" si="1222"/>
        <v>0</v>
      </c>
      <c r="RUH21" s="30">
        <f t="shared" si="1222"/>
        <v>0</v>
      </c>
      <c r="RUI21" s="30">
        <f t="shared" si="1222"/>
        <v>0</v>
      </c>
      <c r="RUJ21" s="30">
        <f t="shared" si="1222"/>
        <v>0</v>
      </c>
      <c r="RUK21" s="30">
        <f t="shared" si="1222"/>
        <v>0</v>
      </c>
      <c r="RUL21" s="30">
        <f t="shared" si="1222"/>
        <v>0</v>
      </c>
      <c r="RUM21" s="30">
        <f t="shared" si="1222"/>
        <v>0</v>
      </c>
      <c r="RUN21" s="30">
        <f t="shared" si="1222"/>
        <v>0</v>
      </c>
      <c r="RUO21" s="30">
        <f t="shared" si="1222"/>
        <v>0</v>
      </c>
      <c r="RUP21" s="30">
        <f t="shared" si="1222"/>
        <v>0</v>
      </c>
      <c r="RUQ21" s="30">
        <f t="shared" si="1222"/>
        <v>0</v>
      </c>
      <c r="RUR21" s="30">
        <f t="shared" si="1222"/>
        <v>0</v>
      </c>
      <c r="RUS21" s="30">
        <f t="shared" si="1222"/>
        <v>0</v>
      </c>
      <c r="RUT21" s="30">
        <f t="shared" si="1222"/>
        <v>0</v>
      </c>
      <c r="RUU21" s="30">
        <f t="shared" si="1222"/>
        <v>0</v>
      </c>
      <c r="RUV21" s="30">
        <f t="shared" si="1222"/>
        <v>0</v>
      </c>
      <c r="RUW21" s="30">
        <f t="shared" si="1222"/>
        <v>0</v>
      </c>
      <c r="RUX21" s="30">
        <f t="shared" si="1222"/>
        <v>0</v>
      </c>
      <c r="RUY21" s="30">
        <f t="shared" ref="RUY21:RXJ21" si="1223">SUM(RUY22:RUY25)</f>
        <v>0</v>
      </c>
      <c r="RUZ21" s="30">
        <f t="shared" si="1223"/>
        <v>0</v>
      </c>
      <c r="RVA21" s="30">
        <f t="shared" si="1223"/>
        <v>0</v>
      </c>
      <c r="RVB21" s="30">
        <f t="shared" si="1223"/>
        <v>0</v>
      </c>
      <c r="RVC21" s="30">
        <f t="shared" si="1223"/>
        <v>0</v>
      </c>
      <c r="RVD21" s="30">
        <f t="shared" si="1223"/>
        <v>0</v>
      </c>
      <c r="RVE21" s="30">
        <f t="shared" si="1223"/>
        <v>0</v>
      </c>
      <c r="RVF21" s="30">
        <f t="shared" si="1223"/>
        <v>0</v>
      </c>
      <c r="RVG21" s="30">
        <f t="shared" si="1223"/>
        <v>0</v>
      </c>
      <c r="RVH21" s="30">
        <f t="shared" si="1223"/>
        <v>0</v>
      </c>
      <c r="RVI21" s="30">
        <f t="shared" si="1223"/>
        <v>0</v>
      </c>
      <c r="RVJ21" s="30">
        <f t="shared" si="1223"/>
        <v>0</v>
      </c>
      <c r="RVK21" s="30">
        <f t="shared" si="1223"/>
        <v>0</v>
      </c>
      <c r="RVL21" s="30">
        <f t="shared" si="1223"/>
        <v>0</v>
      </c>
      <c r="RVM21" s="30">
        <f t="shared" si="1223"/>
        <v>0</v>
      </c>
      <c r="RVN21" s="30">
        <f t="shared" si="1223"/>
        <v>0</v>
      </c>
      <c r="RVO21" s="30">
        <f t="shared" si="1223"/>
        <v>0</v>
      </c>
      <c r="RVP21" s="30">
        <f t="shared" si="1223"/>
        <v>0</v>
      </c>
      <c r="RVQ21" s="30">
        <f t="shared" si="1223"/>
        <v>0</v>
      </c>
      <c r="RVR21" s="30">
        <f t="shared" si="1223"/>
        <v>0</v>
      </c>
      <c r="RVS21" s="30">
        <f t="shared" si="1223"/>
        <v>0</v>
      </c>
      <c r="RVT21" s="30">
        <f t="shared" si="1223"/>
        <v>0</v>
      </c>
      <c r="RVU21" s="30">
        <f t="shared" si="1223"/>
        <v>0</v>
      </c>
      <c r="RVV21" s="30">
        <f t="shared" si="1223"/>
        <v>0</v>
      </c>
      <c r="RVW21" s="30">
        <f t="shared" si="1223"/>
        <v>0</v>
      </c>
      <c r="RVX21" s="30">
        <f t="shared" si="1223"/>
        <v>0</v>
      </c>
      <c r="RVY21" s="30">
        <f t="shared" si="1223"/>
        <v>0</v>
      </c>
      <c r="RVZ21" s="30">
        <f t="shared" si="1223"/>
        <v>0</v>
      </c>
      <c r="RWA21" s="30">
        <f t="shared" si="1223"/>
        <v>0</v>
      </c>
      <c r="RWB21" s="30">
        <f t="shared" si="1223"/>
        <v>0</v>
      </c>
      <c r="RWC21" s="30">
        <f t="shared" si="1223"/>
        <v>0</v>
      </c>
      <c r="RWD21" s="30">
        <f t="shared" si="1223"/>
        <v>0</v>
      </c>
      <c r="RWE21" s="30">
        <f t="shared" si="1223"/>
        <v>0</v>
      </c>
      <c r="RWF21" s="30">
        <f t="shared" si="1223"/>
        <v>0</v>
      </c>
      <c r="RWG21" s="30">
        <f t="shared" si="1223"/>
        <v>0</v>
      </c>
      <c r="RWH21" s="30">
        <f t="shared" si="1223"/>
        <v>0</v>
      </c>
      <c r="RWI21" s="30">
        <f t="shared" si="1223"/>
        <v>0</v>
      </c>
      <c r="RWJ21" s="30">
        <f t="shared" si="1223"/>
        <v>0</v>
      </c>
      <c r="RWK21" s="30">
        <f t="shared" si="1223"/>
        <v>0</v>
      </c>
      <c r="RWL21" s="30">
        <f t="shared" si="1223"/>
        <v>0</v>
      </c>
      <c r="RWM21" s="30">
        <f t="shared" si="1223"/>
        <v>0</v>
      </c>
      <c r="RWN21" s="30">
        <f t="shared" si="1223"/>
        <v>0</v>
      </c>
      <c r="RWO21" s="30">
        <f t="shared" si="1223"/>
        <v>0</v>
      </c>
      <c r="RWP21" s="30">
        <f t="shared" si="1223"/>
        <v>0</v>
      </c>
      <c r="RWQ21" s="30">
        <f t="shared" si="1223"/>
        <v>0</v>
      </c>
      <c r="RWR21" s="30">
        <f t="shared" si="1223"/>
        <v>0</v>
      </c>
      <c r="RWS21" s="30">
        <f t="shared" si="1223"/>
        <v>0</v>
      </c>
      <c r="RWT21" s="30">
        <f t="shared" si="1223"/>
        <v>0</v>
      </c>
      <c r="RWU21" s="30">
        <f t="shared" si="1223"/>
        <v>0</v>
      </c>
      <c r="RWV21" s="30">
        <f t="shared" si="1223"/>
        <v>0</v>
      </c>
      <c r="RWW21" s="30">
        <f t="shared" si="1223"/>
        <v>0</v>
      </c>
      <c r="RWX21" s="30">
        <f t="shared" si="1223"/>
        <v>0</v>
      </c>
      <c r="RWY21" s="30">
        <f t="shared" si="1223"/>
        <v>0</v>
      </c>
      <c r="RWZ21" s="30">
        <f t="shared" si="1223"/>
        <v>0</v>
      </c>
      <c r="RXA21" s="30">
        <f t="shared" si="1223"/>
        <v>0</v>
      </c>
      <c r="RXB21" s="30">
        <f t="shared" si="1223"/>
        <v>0</v>
      </c>
      <c r="RXC21" s="30">
        <f t="shared" si="1223"/>
        <v>0</v>
      </c>
      <c r="RXD21" s="30">
        <f t="shared" si="1223"/>
        <v>0</v>
      </c>
      <c r="RXE21" s="30">
        <f t="shared" si="1223"/>
        <v>0</v>
      </c>
      <c r="RXF21" s="30">
        <f t="shared" si="1223"/>
        <v>0</v>
      </c>
      <c r="RXG21" s="30">
        <f t="shared" si="1223"/>
        <v>0</v>
      </c>
      <c r="RXH21" s="30">
        <f t="shared" si="1223"/>
        <v>0</v>
      </c>
      <c r="RXI21" s="30">
        <f t="shared" si="1223"/>
        <v>0</v>
      </c>
      <c r="RXJ21" s="30">
        <f t="shared" si="1223"/>
        <v>0</v>
      </c>
      <c r="RXK21" s="30">
        <f t="shared" ref="RXK21:RZV21" si="1224">SUM(RXK22:RXK25)</f>
        <v>0</v>
      </c>
      <c r="RXL21" s="30">
        <f t="shared" si="1224"/>
        <v>0</v>
      </c>
      <c r="RXM21" s="30">
        <f t="shared" si="1224"/>
        <v>0</v>
      </c>
      <c r="RXN21" s="30">
        <f t="shared" si="1224"/>
        <v>0</v>
      </c>
      <c r="RXO21" s="30">
        <f t="shared" si="1224"/>
        <v>0</v>
      </c>
      <c r="RXP21" s="30">
        <f t="shared" si="1224"/>
        <v>0</v>
      </c>
      <c r="RXQ21" s="30">
        <f t="shared" si="1224"/>
        <v>0</v>
      </c>
      <c r="RXR21" s="30">
        <f t="shared" si="1224"/>
        <v>0</v>
      </c>
      <c r="RXS21" s="30">
        <f t="shared" si="1224"/>
        <v>0</v>
      </c>
      <c r="RXT21" s="30">
        <f t="shared" si="1224"/>
        <v>0</v>
      </c>
      <c r="RXU21" s="30">
        <f t="shared" si="1224"/>
        <v>0</v>
      </c>
      <c r="RXV21" s="30">
        <f t="shared" si="1224"/>
        <v>0</v>
      </c>
      <c r="RXW21" s="30">
        <f t="shared" si="1224"/>
        <v>0</v>
      </c>
      <c r="RXX21" s="30">
        <f t="shared" si="1224"/>
        <v>0</v>
      </c>
      <c r="RXY21" s="30">
        <f t="shared" si="1224"/>
        <v>0</v>
      </c>
      <c r="RXZ21" s="30">
        <f t="shared" si="1224"/>
        <v>0</v>
      </c>
      <c r="RYA21" s="30">
        <f t="shared" si="1224"/>
        <v>0</v>
      </c>
      <c r="RYB21" s="30">
        <f t="shared" si="1224"/>
        <v>0</v>
      </c>
      <c r="RYC21" s="30">
        <f t="shared" si="1224"/>
        <v>0</v>
      </c>
      <c r="RYD21" s="30">
        <f t="shared" si="1224"/>
        <v>0</v>
      </c>
      <c r="RYE21" s="30">
        <f t="shared" si="1224"/>
        <v>0</v>
      </c>
      <c r="RYF21" s="30">
        <f t="shared" si="1224"/>
        <v>0</v>
      </c>
      <c r="RYG21" s="30">
        <f t="shared" si="1224"/>
        <v>0</v>
      </c>
      <c r="RYH21" s="30">
        <f t="shared" si="1224"/>
        <v>0</v>
      </c>
      <c r="RYI21" s="30">
        <f t="shared" si="1224"/>
        <v>0</v>
      </c>
      <c r="RYJ21" s="30">
        <f t="shared" si="1224"/>
        <v>0</v>
      </c>
      <c r="RYK21" s="30">
        <f t="shared" si="1224"/>
        <v>0</v>
      </c>
      <c r="RYL21" s="30">
        <f t="shared" si="1224"/>
        <v>0</v>
      </c>
      <c r="RYM21" s="30">
        <f t="shared" si="1224"/>
        <v>0</v>
      </c>
      <c r="RYN21" s="30">
        <f t="shared" si="1224"/>
        <v>0</v>
      </c>
      <c r="RYO21" s="30">
        <f t="shared" si="1224"/>
        <v>0</v>
      </c>
      <c r="RYP21" s="30">
        <f t="shared" si="1224"/>
        <v>0</v>
      </c>
      <c r="RYQ21" s="30">
        <f t="shared" si="1224"/>
        <v>0</v>
      </c>
      <c r="RYR21" s="30">
        <f t="shared" si="1224"/>
        <v>0</v>
      </c>
      <c r="RYS21" s="30">
        <f t="shared" si="1224"/>
        <v>0</v>
      </c>
      <c r="RYT21" s="30">
        <f t="shared" si="1224"/>
        <v>0</v>
      </c>
      <c r="RYU21" s="30">
        <f t="shared" si="1224"/>
        <v>0</v>
      </c>
      <c r="RYV21" s="30">
        <f t="shared" si="1224"/>
        <v>0</v>
      </c>
      <c r="RYW21" s="30">
        <f t="shared" si="1224"/>
        <v>0</v>
      </c>
      <c r="RYX21" s="30">
        <f t="shared" si="1224"/>
        <v>0</v>
      </c>
      <c r="RYY21" s="30">
        <f t="shared" si="1224"/>
        <v>0</v>
      </c>
      <c r="RYZ21" s="30">
        <f t="shared" si="1224"/>
        <v>0</v>
      </c>
      <c r="RZA21" s="30">
        <f t="shared" si="1224"/>
        <v>0</v>
      </c>
      <c r="RZB21" s="30">
        <f t="shared" si="1224"/>
        <v>0</v>
      </c>
      <c r="RZC21" s="30">
        <f t="shared" si="1224"/>
        <v>0</v>
      </c>
      <c r="RZD21" s="30">
        <f t="shared" si="1224"/>
        <v>0</v>
      </c>
      <c r="RZE21" s="30">
        <f t="shared" si="1224"/>
        <v>0</v>
      </c>
      <c r="RZF21" s="30">
        <f t="shared" si="1224"/>
        <v>0</v>
      </c>
      <c r="RZG21" s="30">
        <f t="shared" si="1224"/>
        <v>0</v>
      </c>
      <c r="RZH21" s="30">
        <f t="shared" si="1224"/>
        <v>0</v>
      </c>
      <c r="RZI21" s="30">
        <f t="shared" si="1224"/>
        <v>0</v>
      </c>
      <c r="RZJ21" s="30">
        <f t="shared" si="1224"/>
        <v>0</v>
      </c>
      <c r="RZK21" s="30">
        <f t="shared" si="1224"/>
        <v>0</v>
      </c>
      <c r="RZL21" s="30">
        <f t="shared" si="1224"/>
        <v>0</v>
      </c>
      <c r="RZM21" s="30">
        <f t="shared" si="1224"/>
        <v>0</v>
      </c>
      <c r="RZN21" s="30">
        <f t="shared" si="1224"/>
        <v>0</v>
      </c>
      <c r="RZO21" s="30">
        <f t="shared" si="1224"/>
        <v>0</v>
      </c>
      <c r="RZP21" s="30">
        <f t="shared" si="1224"/>
        <v>0</v>
      </c>
      <c r="RZQ21" s="30">
        <f t="shared" si="1224"/>
        <v>0</v>
      </c>
      <c r="RZR21" s="30">
        <f t="shared" si="1224"/>
        <v>0</v>
      </c>
      <c r="RZS21" s="30">
        <f t="shared" si="1224"/>
        <v>0</v>
      </c>
      <c r="RZT21" s="30">
        <f t="shared" si="1224"/>
        <v>0</v>
      </c>
      <c r="RZU21" s="30">
        <f t="shared" si="1224"/>
        <v>0</v>
      </c>
      <c r="RZV21" s="30">
        <f t="shared" si="1224"/>
        <v>0</v>
      </c>
      <c r="RZW21" s="30">
        <f t="shared" ref="RZW21:SCH21" si="1225">SUM(RZW22:RZW25)</f>
        <v>0</v>
      </c>
      <c r="RZX21" s="30">
        <f t="shared" si="1225"/>
        <v>0</v>
      </c>
      <c r="RZY21" s="30">
        <f t="shared" si="1225"/>
        <v>0</v>
      </c>
      <c r="RZZ21" s="30">
        <f t="shared" si="1225"/>
        <v>0</v>
      </c>
      <c r="SAA21" s="30">
        <f t="shared" si="1225"/>
        <v>0</v>
      </c>
      <c r="SAB21" s="30">
        <f t="shared" si="1225"/>
        <v>0</v>
      </c>
      <c r="SAC21" s="30">
        <f t="shared" si="1225"/>
        <v>0</v>
      </c>
      <c r="SAD21" s="30">
        <f t="shared" si="1225"/>
        <v>0</v>
      </c>
      <c r="SAE21" s="30">
        <f t="shared" si="1225"/>
        <v>0</v>
      </c>
      <c r="SAF21" s="30">
        <f t="shared" si="1225"/>
        <v>0</v>
      </c>
      <c r="SAG21" s="30">
        <f t="shared" si="1225"/>
        <v>0</v>
      </c>
      <c r="SAH21" s="30">
        <f t="shared" si="1225"/>
        <v>0</v>
      </c>
      <c r="SAI21" s="30">
        <f t="shared" si="1225"/>
        <v>0</v>
      </c>
      <c r="SAJ21" s="30">
        <f t="shared" si="1225"/>
        <v>0</v>
      </c>
      <c r="SAK21" s="30">
        <f t="shared" si="1225"/>
        <v>0</v>
      </c>
      <c r="SAL21" s="30">
        <f t="shared" si="1225"/>
        <v>0</v>
      </c>
      <c r="SAM21" s="30">
        <f t="shared" si="1225"/>
        <v>0</v>
      </c>
      <c r="SAN21" s="30">
        <f t="shared" si="1225"/>
        <v>0</v>
      </c>
      <c r="SAO21" s="30">
        <f t="shared" si="1225"/>
        <v>0</v>
      </c>
      <c r="SAP21" s="30">
        <f t="shared" si="1225"/>
        <v>0</v>
      </c>
      <c r="SAQ21" s="30">
        <f t="shared" si="1225"/>
        <v>0</v>
      </c>
      <c r="SAR21" s="30">
        <f t="shared" si="1225"/>
        <v>0</v>
      </c>
      <c r="SAS21" s="30">
        <f t="shared" si="1225"/>
        <v>0</v>
      </c>
      <c r="SAT21" s="30">
        <f t="shared" si="1225"/>
        <v>0</v>
      </c>
      <c r="SAU21" s="30">
        <f t="shared" si="1225"/>
        <v>0</v>
      </c>
      <c r="SAV21" s="30">
        <f t="shared" si="1225"/>
        <v>0</v>
      </c>
      <c r="SAW21" s="30">
        <f t="shared" si="1225"/>
        <v>0</v>
      </c>
      <c r="SAX21" s="30">
        <f t="shared" si="1225"/>
        <v>0</v>
      </c>
      <c r="SAY21" s="30">
        <f t="shared" si="1225"/>
        <v>0</v>
      </c>
      <c r="SAZ21" s="30">
        <f t="shared" si="1225"/>
        <v>0</v>
      </c>
      <c r="SBA21" s="30">
        <f t="shared" si="1225"/>
        <v>0</v>
      </c>
      <c r="SBB21" s="30">
        <f t="shared" si="1225"/>
        <v>0</v>
      </c>
      <c r="SBC21" s="30">
        <f t="shared" si="1225"/>
        <v>0</v>
      </c>
      <c r="SBD21" s="30">
        <f t="shared" si="1225"/>
        <v>0</v>
      </c>
      <c r="SBE21" s="30">
        <f t="shared" si="1225"/>
        <v>0</v>
      </c>
      <c r="SBF21" s="30">
        <f t="shared" si="1225"/>
        <v>0</v>
      </c>
      <c r="SBG21" s="30">
        <f t="shared" si="1225"/>
        <v>0</v>
      </c>
      <c r="SBH21" s="30">
        <f t="shared" si="1225"/>
        <v>0</v>
      </c>
      <c r="SBI21" s="30">
        <f t="shared" si="1225"/>
        <v>0</v>
      </c>
      <c r="SBJ21" s="30">
        <f t="shared" si="1225"/>
        <v>0</v>
      </c>
      <c r="SBK21" s="30">
        <f t="shared" si="1225"/>
        <v>0</v>
      </c>
      <c r="SBL21" s="30">
        <f t="shared" si="1225"/>
        <v>0</v>
      </c>
      <c r="SBM21" s="30">
        <f t="shared" si="1225"/>
        <v>0</v>
      </c>
      <c r="SBN21" s="30">
        <f t="shared" si="1225"/>
        <v>0</v>
      </c>
      <c r="SBO21" s="30">
        <f t="shared" si="1225"/>
        <v>0</v>
      </c>
      <c r="SBP21" s="30">
        <f t="shared" si="1225"/>
        <v>0</v>
      </c>
      <c r="SBQ21" s="30">
        <f t="shared" si="1225"/>
        <v>0</v>
      </c>
      <c r="SBR21" s="30">
        <f t="shared" si="1225"/>
        <v>0</v>
      </c>
      <c r="SBS21" s="30">
        <f t="shared" si="1225"/>
        <v>0</v>
      </c>
      <c r="SBT21" s="30">
        <f t="shared" si="1225"/>
        <v>0</v>
      </c>
      <c r="SBU21" s="30">
        <f t="shared" si="1225"/>
        <v>0</v>
      </c>
      <c r="SBV21" s="30">
        <f t="shared" si="1225"/>
        <v>0</v>
      </c>
      <c r="SBW21" s="30">
        <f t="shared" si="1225"/>
        <v>0</v>
      </c>
      <c r="SBX21" s="30">
        <f t="shared" si="1225"/>
        <v>0</v>
      </c>
      <c r="SBY21" s="30">
        <f t="shared" si="1225"/>
        <v>0</v>
      </c>
      <c r="SBZ21" s="30">
        <f t="shared" si="1225"/>
        <v>0</v>
      </c>
      <c r="SCA21" s="30">
        <f t="shared" si="1225"/>
        <v>0</v>
      </c>
      <c r="SCB21" s="30">
        <f t="shared" si="1225"/>
        <v>0</v>
      </c>
      <c r="SCC21" s="30">
        <f t="shared" si="1225"/>
        <v>0</v>
      </c>
      <c r="SCD21" s="30">
        <f t="shared" si="1225"/>
        <v>0</v>
      </c>
      <c r="SCE21" s="30">
        <f t="shared" si="1225"/>
        <v>0</v>
      </c>
      <c r="SCF21" s="30">
        <f t="shared" si="1225"/>
        <v>0</v>
      </c>
      <c r="SCG21" s="30">
        <f t="shared" si="1225"/>
        <v>0</v>
      </c>
      <c r="SCH21" s="30">
        <f t="shared" si="1225"/>
        <v>0</v>
      </c>
      <c r="SCI21" s="30">
        <f t="shared" ref="SCI21:SET21" si="1226">SUM(SCI22:SCI25)</f>
        <v>0</v>
      </c>
      <c r="SCJ21" s="30">
        <f t="shared" si="1226"/>
        <v>0</v>
      </c>
      <c r="SCK21" s="30">
        <f t="shared" si="1226"/>
        <v>0</v>
      </c>
      <c r="SCL21" s="30">
        <f t="shared" si="1226"/>
        <v>0</v>
      </c>
      <c r="SCM21" s="30">
        <f t="shared" si="1226"/>
        <v>0</v>
      </c>
      <c r="SCN21" s="30">
        <f t="shared" si="1226"/>
        <v>0</v>
      </c>
      <c r="SCO21" s="30">
        <f t="shared" si="1226"/>
        <v>0</v>
      </c>
      <c r="SCP21" s="30">
        <f t="shared" si="1226"/>
        <v>0</v>
      </c>
      <c r="SCQ21" s="30">
        <f t="shared" si="1226"/>
        <v>0</v>
      </c>
      <c r="SCR21" s="30">
        <f t="shared" si="1226"/>
        <v>0</v>
      </c>
      <c r="SCS21" s="30">
        <f t="shared" si="1226"/>
        <v>0</v>
      </c>
      <c r="SCT21" s="30">
        <f t="shared" si="1226"/>
        <v>0</v>
      </c>
      <c r="SCU21" s="30">
        <f t="shared" si="1226"/>
        <v>0</v>
      </c>
      <c r="SCV21" s="30">
        <f t="shared" si="1226"/>
        <v>0</v>
      </c>
      <c r="SCW21" s="30">
        <f t="shared" si="1226"/>
        <v>0</v>
      </c>
      <c r="SCX21" s="30">
        <f t="shared" si="1226"/>
        <v>0</v>
      </c>
      <c r="SCY21" s="30">
        <f t="shared" si="1226"/>
        <v>0</v>
      </c>
      <c r="SCZ21" s="30">
        <f t="shared" si="1226"/>
        <v>0</v>
      </c>
      <c r="SDA21" s="30">
        <f t="shared" si="1226"/>
        <v>0</v>
      </c>
      <c r="SDB21" s="30">
        <f t="shared" si="1226"/>
        <v>0</v>
      </c>
      <c r="SDC21" s="30">
        <f t="shared" si="1226"/>
        <v>0</v>
      </c>
      <c r="SDD21" s="30">
        <f t="shared" si="1226"/>
        <v>0</v>
      </c>
      <c r="SDE21" s="30">
        <f t="shared" si="1226"/>
        <v>0</v>
      </c>
      <c r="SDF21" s="30">
        <f t="shared" si="1226"/>
        <v>0</v>
      </c>
      <c r="SDG21" s="30">
        <f t="shared" si="1226"/>
        <v>0</v>
      </c>
      <c r="SDH21" s="30">
        <f t="shared" si="1226"/>
        <v>0</v>
      </c>
      <c r="SDI21" s="30">
        <f t="shared" si="1226"/>
        <v>0</v>
      </c>
      <c r="SDJ21" s="30">
        <f t="shared" si="1226"/>
        <v>0</v>
      </c>
      <c r="SDK21" s="30">
        <f t="shared" si="1226"/>
        <v>0</v>
      </c>
      <c r="SDL21" s="30">
        <f t="shared" si="1226"/>
        <v>0</v>
      </c>
      <c r="SDM21" s="30">
        <f t="shared" si="1226"/>
        <v>0</v>
      </c>
      <c r="SDN21" s="30">
        <f t="shared" si="1226"/>
        <v>0</v>
      </c>
      <c r="SDO21" s="30">
        <f t="shared" si="1226"/>
        <v>0</v>
      </c>
      <c r="SDP21" s="30">
        <f t="shared" si="1226"/>
        <v>0</v>
      </c>
      <c r="SDQ21" s="30">
        <f t="shared" si="1226"/>
        <v>0</v>
      </c>
      <c r="SDR21" s="30">
        <f t="shared" si="1226"/>
        <v>0</v>
      </c>
      <c r="SDS21" s="30">
        <f t="shared" si="1226"/>
        <v>0</v>
      </c>
      <c r="SDT21" s="30">
        <f t="shared" si="1226"/>
        <v>0</v>
      </c>
      <c r="SDU21" s="30">
        <f t="shared" si="1226"/>
        <v>0</v>
      </c>
      <c r="SDV21" s="30">
        <f t="shared" si="1226"/>
        <v>0</v>
      </c>
      <c r="SDW21" s="30">
        <f t="shared" si="1226"/>
        <v>0</v>
      </c>
      <c r="SDX21" s="30">
        <f t="shared" si="1226"/>
        <v>0</v>
      </c>
      <c r="SDY21" s="30">
        <f t="shared" si="1226"/>
        <v>0</v>
      </c>
      <c r="SDZ21" s="30">
        <f t="shared" si="1226"/>
        <v>0</v>
      </c>
      <c r="SEA21" s="30">
        <f t="shared" si="1226"/>
        <v>0</v>
      </c>
      <c r="SEB21" s="30">
        <f t="shared" si="1226"/>
        <v>0</v>
      </c>
      <c r="SEC21" s="30">
        <f t="shared" si="1226"/>
        <v>0</v>
      </c>
      <c r="SED21" s="30">
        <f t="shared" si="1226"/>
        <v>0</v>
      </c>
      <c r="SEE21" s="30">
        <f t="shared" si="1226"/>
        <v>0</v>
      </c>
      <c r="SEF21" s="30">
        <f t="shared" si="1226"/>
        <v>0</v>
      </c>
      <c r="SEG21" s="30">
        <f t="shared" si="1226"/>
        <v>0</v>
      </c>
      <c r="SEH21" s="30">
        <f t="shared" si="1226"/>
        <v>0</v>
      </c>
      <c r="SEI21" s="30">
        <f t="shared" si="1226"/>
        <v>0</v>
      </c>
      <c r="SEJ21" s="30">
        <f t="shared" si="1226"/>
        <v>0</v>
      </c>
      <c r="SEK21" s="30">
        <f t="shared" si="1226"/>
        <v>0</v>
      </c>
      <c r="SEL21" s="30">
        <f t="shared" si="1226"/>
        <v>0</v>
      </c>
      <c r="SEM21" s="30">
        <f t="shared" si="1226"/>
        <v>0</v>
      </c>
      <c r="SEN21" s="30">
        <f t="shared" si="1226"/>
        <v>0</v>
      </c>
      <c r="SEO21" s="30">
        <f t="shared" si="1226"/>
        <v>0</v>
      </c>
      <c r="SEP21" s="30">
        <f t="shared" si="1226"/>
        <v>0</v>
      </c>
      <c r="SEQ21" s="30">
        <f t="shared" si="1226"/>
        <v>0</v>
      </c>
      <c r="SER21" s="30">
        <f t="shared" si="1226"/>
        <v>0</v>
      </c>
      <c r="SES21" s="30">
        <f t="shared" si="1226"/>
        <v>0</v>
      </c>
      <c r="SET21" s="30">
        <f t="shared" si="1226"/>
        <v>0</v>
      </c>
      <c r="SEU21" s="30">
        <f t="shared" ref="SEU21:SHF21" si="1227">SUM(SEU22:SEU25)</f>
        <v>0</v>
      </c>
      <c r="SEV21" s="30">
        <f t="shared" si="1227"/>
        <v>0</v>
      </c>
      <c r="SEW21" s="30">
        <f t="shared" si="1227"/>
        <v>0</v>
      </c>
      <c r="SEX21" s="30">
        <f t="shared" si="1227"/>
        <v>0</v>
      </c>
      <c r="SEY21" s="30">
        <f t="shared" si="1227"/>
        <v>0</v>
      </c>
      <c r="SEZ21" s="30">
        <f t="shared" si="1227"/>
        <v>0</v>
      </c>
      <c r="SFA21" s="30">
        <f t="shared" si="1227"/>
        <v>0</v>
      </c>
      <c r="SFB21" s="30">
        <f t="shared" si="1227"/>
        <v>0</v>
      </c>
      <c r="SFC21" s="30">
        <f t="shared" si="1227"/>
        <v>0</v>
      </c>
      <c r="SFD21" s="30">
        <f t="shared" si="1227"/>
        <v>0</v>
      </c>
      <c r="SFE21" s="30">
        <f t="shared" si="1227"/>
        <v>0</v>
      </c>
      <c r="SFF21" s="30">
        <f t="shared" si="1227"/>
        <v>0</v>
      </c>
      <c r="SFG21" s="30">
        <f t="shared" si="1227"/>
        <v>0</v>
      </c>
      <c r="SFH21" s="30">
        <f t="shared" si="1227"/>
        <v>0</v>
      </c>
      <c r="SFI21" s="30">
        <f t="shared" si="1227"/>
        <v>0</v>
      </c>
      <c r="SFJ21" s="30">
        <f t="shared" si="1227"/>
        <v>0</v>
      </c>
      <c r="SFK21" s="30">
        <f t="shared" si="1227"/>
        <v>0</v>
      </c>
      <c r="SFL21" s="30">
        <f t="shared" si="1227"/>
        <v>0</v>
      </c>
      <c r="SFM21" s="30">
        <f t="shared" si="1227"/>
        <v>0</v>
      </c>
      <c r="SFN21" s="30">
        <f t="shared" si="1227"/>
        <v>0</v>
      </c>
      <c r="SFO21" s="30">
        <f t="shared" si="1227"/>
        <v>0</v>
      </c>
      <c r="SFP21" s="30">
        <f t="shared" si="1227"/>
        <v>0</v>
      </c>
      <c r="SFQ21" s="30">
        <f t="shared" si="1227"/>
        <v>0</v>
      </c>
      <c r="SFR21" s="30">
        <f t="shared" si="1227"/>
        <v>0</v>
      </c>
      <c r="SFS21" s="30">
        <f t="shared" si="1227"/>
        <v>0</v>
      </c>
      <c r="SFT21" s="30">
        <f t="shared" si="1227"/>
        <v>0</v>
      </c>
      <c r="SFU21" s="30">
        <f t="shared" si="1227"/>
        <v>0</v>
      </c>
      <c r="SFV21" s="30">
        <f t="shared" si="1227"/>
        <v>0</v>
      </c>
      <c r="SFW21" s="30">
        <f t="shared" si="1227"/>
        <v>0</v>
      </c>
      <c r="SFX21" s="30">
        <f t="shared" si="1227"/>
        <v>0</v>
      </c>
      <c r="SFY21" s="30">
        <f t="shared" si="1227"/>
        <v>0</v>
      </c>
      <c r="SFZ21" s="30">
        <f t="shared" si="1227"/>
        <v>0</v>
      </c>
      <c r="SGA21" s="30">
        <f t="shared" si="1227"/>
        <v>0</v>
      </c>
      <c r="SGB21" s="30">
        <f t="shared" si="1227"/>
        <v>0</v>
      </c>
      <c r="SGC21" s="30">
        <f t="shared" si="1227"/>
        <v>0</v>
      </c>
      <c r="SGD21" s="30">
        <f t="shared" si="1227"/>
        <v>0</v>
      </c>
      <c r="SGE21" s="30">
        <f t="shared" si="1227"/>
        <v>0</v>
      </c>
      <c r="SGF21" s="30">
        <f t="shared" si="1227"/>
        <v>0</v>
      </c>
      <c r="SGG21" s="30">
        <f t="shared" si="1227"/>
        <v>0</v>
      </c>
      <c r="SGH21" s="30">
        <f t="shared" si="1227"/>
        <v>0</v>
      </c>
      <c r="SGI21" s="30">
        <f t="shared" si="1227"/>
        <v>0</v>
      </c>
      <c r="SGJ21" s="30">
        <f t="shared" si="1227"/>
        <v>0</v>
      </c>
      <c r="SGK21" s="30">
        <f t="shared" si="1227"/>
        <v>0</v>
      </c>
      <c r="SGL21" s="30">
        <f t="shared" si="1227"/>
        <v>0</v>
      </c>
      <c r="SGM21" s="30">
        <f t="shared" si="1227"/>
        <v>0</v>
      </c>
      <c r="SGN21" s="30">
        <f t="shared" si="1227"/>
        <v>0</v>
      </c>
      <c r="SGO21" s="30">
        <f t="shared" si="1227"/>
        <v>0</v>
      </c>
      <c r="SGP21" s="30">
        <f t="shared" si="1227"/>
        <v>0</v>
      </c>
      <c r="SGQ21" s="30">
        <f t="shared" si="1227"/>
        <v>0</v>
      </c>
      <c r="SGR21" s="30">
        <f t="shared" si="1227"/>
        <v>0</v>
      </c>
      <c r="SGS21" s="30">
        <f t="shared" si="1227"/>
        <v>0</v>
      </c>
      <c r="SGT21" s="30">
        <f t="shared" si="1227"/>
        <v>0</v>
      </c>
      <c r="SGU21" s="30">
        <f t="shared" si="1227"/>
        <v>0</v>
      </c>
      <c r="SGV21" s="30">
        <f t="shared" si="1227"/>
        <v>0</v>
      </c>
      <c r="SGW21" s="30">
        <f t="shared" si="1227"/>
        <v>0</v>
      </c>
      <c r="SGX21" s="30">
        <f t="shared" si="1227"/>
        <v>0</v>
      </c>
      <c r="SGY21" s="30">
        <f t="shared" si="1227"/>
        <v>0</v>
      </c>
      <c r="SGZ21" s="30">
        <f t="shared" si="1227"/>
        <v>0</v>
      </c>
      <c r="SHA21" s="30">
        <f t="shared" si="1227"/>
        <v>0</v>
      </c>
      <c r="SHB21" s="30">
        <f t="shared" si="1227"/>
        <v>0</v>
      </c>
      <c r="SHC21" s="30">
        <f t="shared" si="1227"/>
        <v>0</v>
      </c>
      <c r="SHD21" s="30">
        <f t="shared" si="1227"/>
        <v>0</v>
      </c>
      <c r="SHE21" s="30">
        <f t="shared" si="1227"/>
        <v>0</v>
      </c>
      <c r="SHF21" s="30">
        <f t="shared" si="1227"/>
        <v>0</v>
      </c>
      <c r="SHG21" s="30">
        <f t="shared" ref="SHG21:SJR21" si="1228">SUM(SHG22:SHG25)</f>
        <v>0</v>
      </c>
      <c r="SHH21" s="30">
        <f t="shared" si="1228"/>
        <v>0</v>
      </c>
      <c r="SHI21" s="30">
        <f t="shared" si="1228"/>
        <v>0</v>
      </c>
      <c r="SHJ21" s="30">
        <f t="shared" si="1228"/>
        <v>0</v>
      </c>
      <c r="SHK21" s="30">
        <f t="shared" si="1228"/>
        <v>0</v>
      </c>
      <c r="SHL21" s="30">
        <f t="shared" si="1228"/>
        <v>0</v>
      </c>
      <c r="SHM21" s="30">
        <f t="shared" si="1228"/>
        <v>0</v>
      </c>
      <c r="SHN21" s="30">
        <f t="shared" si="1228"/>
        <v>0</v>
      </c>
      <c r="SHO21" s="30">
        <f t="shared" si="1228"/>
        <v>0</v>
      </c>
      <c r="SHP21" s="30">
        <f t="shared" si="1228"/>
        <v>0</v>
      </c>
      <c r="SHQ21" s="30">
        <f t="shared" si="1228"/>
        <v>0</v>
      </c>
      <c r="SHR21" s="30">
        <f t="shared" si="1228"/>
        <v>0</v>
      </c>
      <c r="SHS21" s="30">
        <f t="shared" si="1228"/>
        <v>0</v>
      </c>
      <c r="SHT21" s="30">
        <f t="shared" si="1228"/>
        <v>0</v>
      </c>
      <c r="SHU21" s="30">
        <f t="shared" si="1228"/>
        <v>0</v>
      </c>
      <c r="SHV21" s="30">
        <f t="shared" si="1228"/>
        <v>0</v>
      </c>
      <c r="SHW21" s="30">
        <f t="shared" si="1228"/>
        <v>0</v>
      </c>
      <c r="SHX21" s="30">
        <f t="shared" si="1228"/>
        <v>0</v>
      </c>
      <c r="SHY21" s="30">
        <f t="shared" si="1228"/>
        <v>0</v>
      </c>
      <c r="SHZ21" s="30">
        <f t="shared" si="1228"/>
        <v>0</v>
      </c>
      <c r="SIA21" s="30">
        <f t="shared" si="1228"/>
        <v>0</v>
      </c>
      <c r="SIB21" s="30">
        <f t="shared" si="1228"/>
        <v>0</v>
      </c>
      <c r="SIC21" s="30">
        <f t="shared" si="1228"/>
        <v>0</v>
      </c>
      <c r="SID21" s="30">
        <f t="shared" si="1228"/>
        <v>0</v>
      </c>
      <c r="SIE21" s="30">
        <f t="shared" si="1228"/>
        <v>0</v>
      </c>
      <c r="SIF21" s="30">
        <f t="shared" si="1228"/>
        <v>0</v>
      </c>
      <c r="SIG21" s="30">
        <f t="shared" si="1228"/>
        <v>0</v>
      </c>
      <c r="SIH21" s="30">
        <f t="shared" si="1228"/>
        <v>0</v>
      </c>
      <c r="SII21" s="30">
        <f t="shared" si="1228"/>
        <v>0</v>
      </c>
      <c r="SIJ21" s="30">
        <f t="shared" si="1228"/>
        <v>0</v>
      </c>
      <c r="SIK21" s="30">
        <f t="shared" si="1228"/>
        <v>0</v>
      </c>
      <c r="SIL21" s="30">
        <f t="shared" si="1228"/>
        <v>0</v>
      </c>
      <c r="SIM21" s="30">
        <f t="shared" si="1228"/>
        <v>0</v>
      </c>
      <c r="SIN21" s="30">
        <f t="shared" si="1228"/>
        <v>0</v>
      </c>
      <c r="SIO21" s="30">
        <f t="shared" si="1228"/>
        <v>0</v>
      </c>
      <c r="SIP21" s="30">
        <f t="shared" si="1228"/>
        <v>0</v>
      </c>
      <c r="SIQ21" s="30">
        <f t="shared" si="1228"/>
        <v>0</v>
      </c>
      <c r="SIR21" s="30">
        <f t="shared" si="1228"/>
        <v>0</v>
      </c>
      <c r="SIS21" s="30">
        <f t="shared" si="1228"/>
        <v>0</v>
      </c>
      <c r="SIT21" s="30">
        <f t="shared" si="1228"/>
        <v>0</v>
      </c>
      <c r="SIU21" s="30">
        <f t="shared" si="1228"/>
        <v>0</v>
      </c>
      <c r="SIV21" s="30">
        <f t="shared" si="1228"/>
        <v>0</v>
      </c>
      <c r="SIW21" s="30">
        <f t="shared" si="1228"/>
        <v>0</v>
      </c>
      <c r="SIX21" s="30">
        <f t="shared" si="1228"/>
        <v>0</v>
      </c>
      <c r="SIY21" s="30">
        <f t="shared" si="1228"/>
        <v>0</v>
      </c>
      <c r="SIZ21" s="30">
        <f t="shared" si="1228"/>
        <v>0</v>
      </c>
      <c r="SJA21" s="30">
        <f t="shared" si="1228"/>
        <v>0</v>
      </c>
      <c r="SJB21" s="30">
        <f t="shared" si="1228"/>
        <v>0</v>
      </c>
      <c r="SJC21" s="30">
        <f t="shared" si="1228"/>
        <v>0</v>
      </c>
      <c r="SJD21" s="30">
        <f t="shared" si="1228"/>
        <v>0</v>
      </c>
      <c r="SJE21" s="30">
        <f t="shared" si="1228"/>
        <v>0</v>
      </c>
      <c r="SJF21" s="30">
        <f t="shared" si="1228"/>
        <v>0</v>
      </c>
      <c r="SJG21" s="30">
        <f t="shared" si="1228"/>
        <v>0</v>
      </c>
      <c r="SJH21" s="30">
        <f t="shared" si="1228"/>
        <v>0</v>
      </c>
      <c r="SJI21" s="30">
        <f t="shared" si="1228"/>
        <v>0</v>
      </c>
      <c r="SJJ21" s="30">
        <f t="shared" si="1228"/>
        <v>0</v>
      </c>
      <c r="SJK21" s="30">
        <f t="shared" si="1228"/>
        <v>0</v>
      </c>
      <c r="SJL21" s="30">
        <f t="shared" si="1228"/>
        <v>0</v>
      </c>
      <c r="SJM21" s="30">
        <f t="shared" si="1228"/>
        <v>0</v>
      </c>
      <c r="SJN21" s="30">
        <f t="shared" si="1228"/>
        <v>0</v>
      </c>
      <c r="SJO21" s="30">
        <f t="shared" si="1228"/>
        <v>0</v>
      </c>
      <c r="SJP21" s="30">
        <f t="shared" si="1228"/>
        <v>0</v>
      </c>
      <c r="SJQ21" s="30">
        <f t="shared" si="1228"/>
        <v>0</v>
      </c>
      <c r="SJR21" s="30">
        <f t="shared" si="1228"/>
        <v>0</v>
      </c>
      <c r="SJS21" s="30">
        <f t="shared" ref="SJS21:SMD21" si="1229">SUM(SJS22:SJS25)</f>
        <v>0</v>
      </c>
      <c r="SJT21" s="30">
        <f t="shared" si="1229"/>
        <v>0</v>
      </c>
      <c r="SJU21" s="30">
        <f t="shared" si="1229"/>
        <v>0</v>
      </c>
      <c r="SJV21" s="30">
        <f t="shared" si="1229"/>
        <v>0</v>
      </c>
      <c r="SJW21" s="30">
        <f t="shared" si="1229"/>
        <v>0</v>
      </c>
      <c r="SJX21" s="30">
        <f t="shared" si="1229"/>
        <v>0</v>
      </c>
      <c r="SJY21" s="30">
        <f t="shared" si="1229"/>
        <v>0</v>
      </c>
      <c r="SJZ21" s="30">
        <f t="shared" si="1229"/>
        <v>0</v>
      </c>
      <c r="SKA21" s="30">
        <f t="shared" si="1229"/>
        <v>0</v>
      </c>
      <c r="SKB21" s="30">
        <f t="shared" si="1229"/>
        <v>0</v>
      </c>
      <c r="SKC21" s="30">
        <f t="shared" si="1229"/>
        <v>0</v>
      </c>
      <c r="SKD21" s="30">
        <f t="shared" si="1229"/>
        <v>0</v>
      </c>
      <c r="SKE21" s="30">
        <f t="shared" si="1229"/>
        <v>0</v>
      </c>
      <c r="SKF21" s="30">
        <f t="shared" si="1229"/>
        <v>0</v>
      </c>
      <c r="SKG21" s="30">
        <f t="shared" si="1229"/>
        <v>0</v>
      </c>
      <c r="SKH21" s="30">
        <f t="shared" si="1229"/>
        <v>0</v>
      </c>
      <c r="SKI21" s="30">
        <f t="shared" si="1229"/>
        <v>0</v>
      </c>
      <c r="SKJ21" s="30">
        <f t="shared" si="1229"/>
        <v>0</v>
      </c>
      <c r="SKK21" s="30">
        <f t="shared" si="1229"/>
        <v>0</v>
      </c>
      <c r="SKL21" s="30">
        <f t="shared" si="1229"/>
        <v>0</v>
      </c>
      <c r="SKM21" s="30">
        <f t="shared" si="1229"/>
        <v>0</v>
      </c>
      <c r="SKN21" s="30">
        <f t="shared" si="1229"/>
        <v>0</v>
      </c>
      <c r="SKO21" s="30">
        <f t="shared" si="1229"/>
        <v>0</v>
      </c>
      <c r="SKP21" s="30">
        <f t="shared" si="1229"/>
        <v>0</v>
      </c>
      <c r="SKQ21" s="30">
        <f t="shared" si="1229"/>
        <v>0</v>
      </c>
      <c r="SKR21" s="30">
        <f t="shared" si="1229"/>
        <v>0</v>
      </c>
      <c r="SKS21" s="30">
        <f t="shared" si="1229"/>
        <v>0</v>
      </c>
      <c r="SKT21" s="30">
        <f t="shared" si="1229"/>
        <v>0</v>
      </c>
      <c r="SKU21" s="30">
        <f t="shared" si="1229"/>
        <v>0</v>
      </c>
      <c r="SKV21" s="30">
        <f t="shared" si="1229"/>
        <v>0</v>
      </c>
      <c r="SKW21" s="30">
        <f t="shared" si="1229"/>
        <v>0</v>
      </c>
      <c r="SKX21" s="30">
        <f t="shared" si="1229"/>
        <v>0</v>
      </c>
      <c r="SKY21" s="30">
        <f t="shared" si="1229"/>
        <v>0</v>
      </c>
      <c r="SKZ21" s="30">
        <f t="shared" si="1229"/>
        <v>0</v>
      </c>
      <c r="SLA21" s="30">
        <f t="shared" si="1229"/>
        <v>0</v>
      </c>
      <c r="SLB21" s="30">
        <f t="shared" si="1229"/>
        <v>0</v>
      </c>
      <c r="SLC21" s="30">
        <f t="shared" si="1229"/>
        <v>0</v>
      </c>
      <c r="SLD21" s="30">
        <f t="shared" si="1229"/>
        <v>0</v>
      </c>
      <c r="SLE21" s="30">
        <f t="shared" si="1229"/>
        <v>0</v>
      </c>
      <c r="SLF21" s="30">
        <f t="shared" si="1229"/>
        <v>0</v>
      </c>
      <c r="SLG21" s="30">
        <f t="shared" si="1229"/>
        <v>0</v>
      </c>
      <c r="SLH21" s="30">
        <f t="shared" si="1229"/>
        <v>0</v>
      </c>
      <c r="SLI21" s="30">
        <f t="shared" si="1229"/>
        <v>0</v>
      </c>
      <c r="SLJ21" s="30">
        <f t="shared" si="1229"/>
        <v>0</v>
      </c>
      <c r="SLK21" s="30">
        <f t="shared" si="1229"/>
        <v>0</v>
      </c>
      <c r="SLL21" s="30">
        <f t="shared" si="1229"/>
        <v>0</v>
      </c>
      <c r="SLM21" s="30">
        <f t="shared" si="1229"/>
        <v>0</v>
      </c>
      <c r="SLN21" s="30">
        <f t="shared" si="1229"/>
        <v>0</v>
      </c>
      <c r="SLO21" s="30">
        <f t="shared" si="1229"/>
        <v>0</v>
      </c>
      <c r="SLP21" s="30">
        <f t="shared" si="1229"/>
        <v>0</v>
      </c>
      <c r="SLQ21" s="30">
        <f t="shared" si="1229"/>
        <v>0</v>
      </c>
      <c r="SLR21" s="30">
        <f t="shared" si="1229"/>
        <v>0</v>
      </c>
      <c r="SLS21" s="30">
        <f t="shared" si="1229"/>
        <v>0</v>
      </c>
      <c r="SLT21" s="30">
        <f t="shared" si="1229"/>
        <v>0</v>
      </c>
      <c r="SLU21" s="30">
        <f t="shared" si="1229"/>
        <v>0</v>
      </c>
      <c r="SLV21" s="30">
        <f t="shared" si="1229"/>
        <v>0</v>
      </c>
      <c r="SLW21" s="30">
        <f t="shared" si="1229"/>
        <v>0</v>
      </c>
      <c r="SLX21" s="30">
        <f t="shared" si="1229"/>
        <v>0</v>
      </c>
      <c r="SLY21" s="30">
        <f t="shared" si="1229"/>
        <v>0</v>
      </c>
      <c r="SLZ21" s="30">
        <f t="shared" si="1229"/>
        <v>0</v>
      </c>
      <c r="SMA21" s="30">
        <f t="shared" si="1229"/>
        <v>0</v>
      </c>
      <c r="SMB21" s="30">
        <f t="shared" si="1229"/>
        <v>0</v>
      </c>
      <c r="SMC21" s="30">
        <f t="shared" si="1229"/>
        <v>0</v>
      </c>
      <c r="SMD21" s="30">
        <f t="shared" si="1229"/>
        <v>0</v>
      </c>
      <c r="SME21" s="30">
        <f t="shared" ref="SME21:SOP21" si="1230">SUM(SME22:SME25)</f>
        <v>0</v>
      </c>
      <c r="SMF21" s="30">
        <f t="shared" si="1230"/>
        <v>0</v>
      </c>
      <c r="SMG21" s="30">
        <f t="shared" si="1230"/>
        <v>0</v>
      </c>
      <c r="SMH21" s="30">
        <f t="shared" si="1230"/>
        <v>0</v>
      </c>
      <c r="SMI21" s="30">
        <f t="shared" si="1230"/>
        <v>0</v>
      </c>
      <c r="SMJ21" s="30">
        <f t="shared" si="1230"/>
        <v>0</v>
      </c>
      <c r="SMK21" s="30">
        <f t="shared" si="1230"/>
        <v>0</v>
      </c>
      <c r="SML21" s="30">
        <f t="shared" si="1230"/>
        <v>0</v>
      </c>
      <c r="SMM21" s="30">
        <f t="shared" si="1230"/>
        <v>0</v>
      </c>
      <c r="SMN21" s="30">
        <f t="shared" si="1230"/>
        <v>0</v>
      </c>
      <c r="SMO21" s="30">
        <f t="shared" si="1230"/>
        <v>0</v>
      </c>
      <c r="SMP21" s="30">
        <f t="shared" si="1230"/>
        <v>0</v>
      </c>
      <c r="SMQ21" s="30">
        <f t="shared" si="1230"/>
        <v>0</v>
      </c>
      <c r="SMR21" s="30">
        <f t="shared" si="1230"/>
        <v>0</v>
      </c>
      <c r="SMS21" s="30">
        <f t="shared" si="1230"/>
        <v>0</v>
      </c>
      <c r="SMT21" s="30">
        <f t="shared" si="1230"/>
        <v>0</v>
      </c>
      <c r="SMU21" s="30">
        <f t="shared" si="1230"/>
        <v>0</v>
      </c>
      <c r="SMV21" s="30">
        <f t="shared" si="1230"/>
        <v>0</v>
      </c>
      <c r="SMW21" s="30">
        <f t="shared" si="1230"/>
        <v>0</v>
      </c>
      <c r="SMX21" s="30">
        <f t="shared" si="1230"/>
        <v>0</v>
      </c>
      <c r="SMY21" s="30">
        <f t="shared" si="1230"/>
        <v>0</v>
      </c>
      <c r="SMZ21" s="30">
        <f t="shared" si="1230"/>
        <v>0</v>
      </c>
      <c r="SNA21" s="30">
        <f t="shared" si="1230"/>
        <v>0</v>
      </c>
      <c r="SNB21" s="30">
        <f t="shared" si="1230"/>
        <v>0</v>
      </c>
      <c r="SNC21" s="30">
        <f t="shared" si="1230"/>
        <v>0</v>
      </c>
      <c r="SND21" s="30">
        <f t="shared" si="1230"/>
        <v>0</v>
      </c>
      <c r="SNE21" s="30">
        <f t="shared" si="1230"/>
        <v>0</v>
      </c>
      <c r="SNF21" s="30">
        <f t="shared" si="1230"/>
        <v>0</v>
      </c>
      <c r="SNG21" s="30">
        <f t="shared" si="1230"/>
        <v>0</v>
      </c>
      <c r="SNH21" s="30">
        <f t="shared" si="1230"/>
        <v>0</v>
      </c>
      <c r="SNI21" s="30">
        <f t="shared" si="1230"/>
        <v>0</v>
      </c>
      <c r="SNJ21" s="30">
        <f t="shared" si="1230"/>
        <v>0</v>
      </c>
      <c r="SNK21" s="30">
        <f t="shared" si="1230"/>
        <v>0</v>
      </c>
      <c r="SNL21" s="30">
        <f t="shared" si="1230"/>
        <v>0</v>
      </c>
      <c r="SNM21" s="30">
        <f t="shared" si="1230"/>
        <v>0</v>
      </c>
      <c r="SNN21" s="30">
        <f t="shared" si="1230"/>
        <v>0</v>
      </c>
      <c r="SNO21" s="30">
        <f t="shared" si="1230"/>
        <v>0</v>
      </c>
      <c r="SNP21" s="30">
        <f t="shared" si="1230"/>
        <v>0</v>
      </c>
      <c r="SNQ21" s="30">
        <f t="shared" si="1230"/>
        <v>0</v>
      </c>
      <c r="SNR21" s="30">
        <f t="shared" si="1230"/>
        <v>0</v>
      </c>
      <c r="SNS21" s="30">
        <f t="shared" si="1230"/>
        <v>0</v>
      </c>
      <c r="SNT21" s="30">
        <f t="shared" si="1230"/>
        <v>0</v>
      </c>
      <c r="SNU21" s="30">
        <f t="shared" si="1230"/>
        <v>0</v>
      </c>
      <c r="SNV21" s="30">
        <f t="shared" si="1230"/>
        <v>0</v>
      </c>
      <c r="SNW21" s="30">
        <f t="shared" si="1230"/>
        <v>0</v>
      </c>
      <c r="SNX21" s="30">
        <f t="shared" si="1230"/>
        <v>0</v>
      </c>
      <c r="SNY21" s="30">
        <f t="shared" si="1230"/>
        <v>0</v>
      </c>
      <c r="SNZ21" s="30">
        <f t="shared" si="1230"/>
        <v>0</v>
      </c>
      <c r="SOA21" s="30">
        <f t="shared" si="1230"/>
        <v>0</v>
      </c>
      <c r="SOB21" s="30">
        <f t="shared" si="1230"/>
        <v>0</v>
      </c>
      <c r="SOC21" s="30">
        <f t="shared" si="1230"/>
        <v>0</v>
      </c>
      <c r="SOD21" s="30">
        <f t="shared" si="1230"/>
        <v>0</v>
      </c>
      <c r="SOE21" s="30">
        <f t="shared" si="1230"/>
        <v>0</v>
      </c>
      <c r="SOF21" s="30">
        <f t="shared" si="1230"/>
        <v>0</v>
      </c>
      <c r="SOG21" s="30">
        <f t="shared" si="1230"/>
        <v>0</v>
      </c>
      <c r="SOH21" s="30">
        <f t="shared" si="1230"/>
        <v>0</v>
      </c>
      <c r="SOI21" s="30">
        <f t="shared" si="1230"/>
        <v>0</v>
      </c>
      <c r="SOJ21" s="30">
        <f t="shared" si="1230"/>
        <v>0</v>
      </c>
      <c r="SOK21" s="30">
        <f t="shared" si="1230"/>
        <v>0</v>
      </c>
      <c r="SOL21" s="30">
        <f t="shared" si="1230"/>
        <v>0</v>
      </c>
      <c r="SOM21" s="30">
        <f t="shared" si="1230"/>
        <v>0</v>
      </c>
      <c r="SON21" s="30">
        <f t="shared" si="1230"/>
        <v>0</v>
      </c>
      <c r="SOO21" s="30">
        <f t="shared" si="1230"/>
        <v>0</v>
      </c>
      <c r="SOP21" s="30">
        <f t="shared" si="1230"/>
        <v>0</v>
      </c>
      <c r="SOQ21" s="30">
        <f t="shared" ref="SOQ21:SRB21" si="1231">SUM(SOQ22:SOQ25)</f>
        <v>0</v>
      </c>
      <c r="SOR21" s="30">
        <f t="shared" si="1231"/>
        <v>0</v>
      </c>
      <c r="SOS21" s="30">
        <f t="shared" si="1231"/>
        <v>0</v>
      </c>
      <c r="SOT21" s="30">
        <f t="shared" si="1231"/>
        <v>0</v>
      </c>
      <c r="SOU21" s="30">
        <f t="shared" si="1231"/>
        <v>0</v>
      </c>
      <c r="SOV21" s="30">
        <f t="shared" si="1231"/>
        <v>0</v>
      </c>
      <c r="SOW21" s="30">
        <f t="shared" si="1231"/>
        <v>0</v>
      </c>
      <c r="SOX21" s="30">
        <f t="shared" si="1231"/>
        <v>0</v>
      </c>
      <c r="SOY21" s="30">
        <f t="shared" si="1231"/>
        <v>0</v>
      </c>
      <c r="SOZ21" s="30">
        <f t="shared" si="1231"/>
        <v>0</v>
      </c>
      <c r="SPA21" s="30">
        <f t="shared" si="1231"/>
        <v>0</v>
      </c>
      <c r="SPB21" s="30">
        <f t="shared" si="1231"/>
        <v>0</v>
      </c>
      <c r="SPC21" s="30">
        <f t="shared" si="1231"/>
        <v>0</v>
      </c>
      <c r="SPD21" s="30">
        <f t="shared" si="1231"/>
        <v>0</v>
      </c>
      <c r="SPE21" s="30">
        <f t="shared" si="1231"/>
        <v>0</v>
      </c>
      <c r="SPF21" s="30">
        <f t="shared" si="1231"/>
        <v>0</v>
      </c>
      <c r="SPG21" s="30">
        <f t="shared" si="1231"/>
        <v>0</v>
      </c>
      <c r="SPH21" s="30">
        <f t="shared" si="1231"/>
        <v>0</v>
      </c>
      <c r="SPI21" s="30">
        <f t="shared" si="1231"/>
        <v>0</v>
      </c>
      <c r="SPJ21" s="30">
        <f t="shared" si="1231"/>
        <v>0</v>
      </c>
      <c r="SPK21" s="30">
        <f t="shared" si="1231"/>
        <v>0</v>
      </c>
      <c r="SPL21" s="30">
        <f t="shared" si="1231"/>
        <v>0</v>
      </c>
      <c r="SPM21" s="30">
        <f t="shared" si="1231"/>
        <v>0</v>
      </c>
      <c r="SPN21" s="30">
        <f t="shared" si="1231"/>
        <v>0</v>
      </c>
      <c r="SPO21" s="30">
        <f t="shared" si="1231"/>
        <v>0</v>
      </c>
      <c r="SPP21" s="30">
        <f t="shared" si="1231"/>
        <v>0</v>
      </c>
      <c r="SPQ21" s="30">
        <f t="shared" si="1231"/>
        <v>0</v>
      </c>
      <c r="SPR21" s="30">
        <f t="shared" si="1231"/>
        <v>0</v>
      </c>
      <c r="SPS21" s="30">
        <f t="shared" si="1231"/>
        <v>0</v>
      </c>
      <c r="SPT21" s="30">
        <f t="shared" si="1231"/>
        <v>0</v>
      </c>
      <c r="SPU21" s="30">
        <f t="shared" si="1231"/>
        <v>0</v>
      </c>
      <c r="SPV21" s="30">
        <f t="shared" si="1231"/>
        <v>0</v>
      </c>
      <c r="SPW21" s="30">
        <f t="shared" si="1231"/>
        <v>0</v>
      </c>
      <c r="SPX21" s="30">
        <f t="shared" si="1231"/>
        <v>0</v>
      </c>
      <c r="SPY21" s="30">
        <f t="shared" si="1231"/>
        <v>0</v>
      </c>
      <c r="SPZ21" s="30">
        <f t="shared" si="1231"/>
        <v>0</v>
      </c>
      <c r="SQA21" s="30">
        <f t="shared" si="1231"/>
        <v>0</v>
      </c>
      <c r="SQB21" s="30">
        <f t="shared" si="1231"/>
        <v>0</v>
      </c>
      <c r="SQC21" s="30">
        <f t="shared" si="1231"/>
        <v>0</v>
      </c>
      <c r="SQD21" s="30">
        <f t="shared" si="1231"/>
        <v>0</v>
      </c>
      <c r="SQE21" s="30">
        <f t="shared" si="1231"/>
        <v>0</v>
      </c>
      <c r="SQF21" s="30">
        <f t="shared" si="1231"/>
        <v>0</v>
      </c>
      <c r="SQG21" s="30">
        <f t="shared" si="1231"/>
        <v>0</v>
      </c>
      <c r="SQH21" s="30">
        <f t="shared" si="1231"/>
        <v>0</v>
      </c>
      <c r="SQI21" s="30">
        <f t="shared" si="1231"/>
        <v>0</v>
      </c>
      <c r="SQJ21" s="30">
        <f t="shared" si="1231"/>
        <v>0</v>
      </c>
      <c r="SQK21" s="30">
        <f t="shared" si="1231"/>
        <v>0</v>
      </c>
      <c r="SQL21" s="30">
        <f t="shared" si="1231"/>
        <v>0</v>
      </c>
      <c r="SQM21" s="30">
        <f t="shared" si="1231"/>
        <v>0</v>
      </c>
      <c r="SQN21" s="30">
        <f t="shared" si="1231"/>
        <v>0</v>
      </c>
      <c r="SQO21" s="30">
        <f t="shared" si="1231"/>
        <v>0</v>
      </c>
      <c r="SQP21" s="30">
        <f t="shared" si="1231"/>
        <v>0</v>
      </c>
      <c r="SQQ21" s="30">
        <f t="shared" si="1231"/>
        <v>0</v>
      </c>
      <c r="SQR21" s="30">
        <f t="shared" si="1231"/>
        <v>0</v>
      </c>
      <c r="SQS21" s="30">
        <f t="shared" si="1231"/>
        <v>0</v>
      </c>
      <c r="SQT21" s="30">
        <f t="shared" si="1231"/>
        <v>0</v>
      </c>
      <c r="SQU21" s="30">
        <f t="shared" si="1231"/>
        <v>0</v>
      </c>
      <c r="SQV21" s="30">
        <f t="shared" si="1231"/>
        <v>0</v>
      </c>
      <c r="SQW21" s="30">
        <f t="shared" si="1231"/>
        <v>0</v>
      </c>
      <c r="SQX21" s="30">
        <f t="shared" si="1231"/>
        <v>0</v>
      </c>
      <c r="SQY21" s="30">
        <f t="shared" si="1231"/>
        <v>0</v>
      </c>
      <c r="SQZ21" s="30">
        <f t="shared" si="1231"/>
        <v>0</v>
      </c>
      <c r="SRA21" s="30">
        <f t="shared" si="1231"/>
        <v>0</v>
      </c>
      <c r="SRB21" s="30">
        <f t="shared" si="1231"/>
        <v>0</v>
      </c>
      <c r="SRC21" s="30">
        <f t="shared" ref="SRC21:STN21" si="1232">SUM(SRC22:SRC25)</f>
        <v>0</v>
      </c>
      <c r="SRD21" s="30">
        <f t="shared" si="1232"/>
        <v>0</v>
      </c>
      <c r="SRE21" s="30">
        <f t="shared" si="1232"/>
        <v>0</v>
      </c>
      <c r="SRF21" s="30">
        <f t="shared" si="1232"/>
        <v>0</v>
      </c>
      <c r="SRG21" s="30">
        <f t="shared" si="1232"/>
        <v>0</v>
      </c>
      <c r="SRH21" s="30">
        <f t="shared" si="1232"/>
        <v>0</v>
      </c>
      <c r="SRI21" s="30">
        <f t="shared" si="1232"/>
        <v>0</v>
      </c>
      <c r="SRJ21" s="30">
        <f t="shared" si="1232"/>
        <v>0</v>
      </c>
      <c r="SRK21" s="30">
        <f t="shared" si="1232"/>
        <v>0</v>
      </c>
      <c r="SRL21" s="30">
        <f t="shared" si="1232"/>
        <v>0</v>
      </c>
      <c r="SRM21" s="30">
        <f t="shared" si="1232"/>
        <v>0</v>
      </c>
      <c r="SRN21" s="30">
        <f t="shared" si="1232"/>
        <v>0</v>
      </c>
      <c r="SRO21" s="30">
        <f t="shared" si="1232"/>
        <v>0</v>
      </c>
      <c r="SRP21" s="30">
        <f t="shared" si="1232"/>
        <v>0</v>
      </c>
      <c r="SRQ21" s="30">
        <f t="shared" si="1232"/>
        <v>0</v>
      </c>
      <c r="SRR21" s="30">
        <f t="shared" si="1232"/>
        <v>0</v>
      </c>
      <c r="SRS21" s="30">
        <f t="shared" si="1232"/>
        <v>0</v>
      </c>
      <c r="SRT21" s="30">
        <f t="shared" si="1232"/>
        <v>0</v>
      </c>
      <c r="SRU21" s="30">
        <f t="shared" si="1232"/>
        <v>0</v>
      </c>
      <c r="SRV21" s="30">
        <f t="shared" si="1232"/>
        <v>0</v>
      </c>
      <c r="SRW21" s="30">
        <f t="shared" si="1232"/>
        <v>0</v>
      </c>
      <c r="SRX21" s="30">
        <f t="shared" si="1232"/>
        <v>0</v>
      </c>
      <c r="SRY21" s="30">
        <f t="shared" si="1232"/>
        <v>0</v>
      </c>
      <c r="SRZ21" s="30">
        <f t="shared" si="1232"/>
        <v>0</v>
      </c>
      <c r="SSA21" s="30">
        <f t="shared" si="1232"/>
        <v>0</v>
      </c>
      <c r="SSB21" s="30">
        <f t="shared" si="1232"/>
        <v>0</v>
      </c>
      <c r="SSC21" s="30">
        <f t="shared" si="1232"/>
        <v>0</v>
      </c>
      <c r="SSD21" s="30">
        <f t="shared" si="1232"/>
        <v>0</v>
      </c>
      <c r="SSE21" s="30">
        <f t="shared" si="1232"/>
        <v>0</v>
      </c>
      <c r="SSF21" s="30">
        <f t="shared" si="1232"/>
        <v>0</v>
      </c>
      <c r="SSG21" s="30">
        <f t="shared" si="1232"/>
        <v>0</v>
      </c>
      <c r="SSH21" s="30">
        <f t="shared" si="1232"/>
        <v>0</v>
      </c>
      <c r="SSI21" s="30">
        <f t="shared" si="1232"/>
        <v>0</v>
      </c>
      <c r="SSJ21" s="30">
        <f t="shared" si="1232"/>
        <v>0</v>
      </c>
      <c r="SSK21" s="30">
        <f t="shared" si="1232"/>
        <v>0</v>
      </c>
      <c r="SSL21" s="30">
        <f t="shared" si="1232"/>
        <v>0</v>
      </c>
      <c r="SSM21" s="30">
        <f t="shared" si="1232"/>
        <v>0</v>
      </c>
      <c r="SSN21" s="30">
        <f t="shared" si="1232"/>
        <v>0</v>
      </c>
      <c r="SSO21" s="30">
        <f t="shared" si="1232"/>
        <v>0</v>
      </c>
      <c r="SSP21" s="30">
        <f t="shared" si="1232"/>
        <v>0</v>
      </c>
      <c r="SSQ21" s="30">
        <f t="shared" si="1232"/>
        <v>0</v>
      </c>
      <c r="SSR21" s="30">
        <f t="shared" si="1232"/>
        <v>0</v>
      </c>
      <c r="SSS21" s="30">
        <f t="shared" si="1232"/>
        <v>0</v>
      </c>
      <c r="SST21" s="30">
        <f t="shared" si="1232"/>
        <v>0</v>
      </c>
      <c r="SSU21" s="30">
        <f t="shared" si="1232"/>
        <v>0</v>
      </c>
      <c r="SSV21" s="30">
        <f t="shared" si="1232"/>
        <v>0</v>
      </c>
      <c r="SSW21" s="30">
        <f t="shared" si="1232"/>
        <v>0</v>
      </c>
      <c r="SSX21" s="30">
        <f t="shared" si="1232"/>
        <v>0</v>
      </c>
      <c r="SSY21" s="30">
        <f t="shared" si="1232"/>
        <v>0</v>
      </c>
      <c r="SSZ21" s="30">
        <f t="shared" si="1232"/>
        <v>0</v>
      </c>
      <c r="STA21" s="30">
        <f t="shared" si="1232"/>
        <v>0</v>
      </c>
      <c r="STB21" s="30">
        <f t="shared" si="1232"/>
        <v>0</v>
      </c>
      <c r="STC21" s="30">
        <f t="shared" si="1232"/>
        <v>0</v>
      </c>
      <c r="STD21" s="30">
        <f t="shared" si="1232"/>
        <v>0</v>
      </c>
      <c r="STE21" s="30">
        <f t="shared" si="1232"/>
        <v>0</v>
      </c>
      <c r="STF21" s="30">
        <f t="shared" si="1232"/>
        <v>0</v>
      </c>
      <c r="STG21" s="30">
        <f t="shared" si="1232"/>
        <v>0</v>
      </c>
      <c r="STH21" s="30">
        <f t="shared" si="1232"/>
        <v>0</v>
      </c>
      <c r="STI21" s="30">
        <f t="shared" si="1232"/>
        <v>0</v>
      </c>
      <c r="STJ21" s="30">
        <f t="shared" si="1232"/>
        <v>0</v>
      </c>
      <c r="STK21" s="30">
        <f t="shared" si="1232"/>
        <v>0</v>
      </c>
      <c r="STL21" s="30">
        <f t="shared" si="1232"/>
        <v>0</v>
      </c>
      <c r="STM21" s="30">
        <f t="shared" si="1232"/>
        <v>0</v>
      </c>
      <c r="STN21" s="30">
        <f t="shared" si="1232"/>
        <v>0</v>
      </c>
      <c r="STO21" s="30">
        <f t="shared" ref="STO21:SVZ21" si="1233">SUM(STO22:STO25)</f>
        <v>0</v>
      </c>
      <c r="STP21" s="30">
        <f t="shared" si="1233"/>
        <v>0</v>
      </c>
      <c r="STQ21" s="30">
        <f t="shared" si="1233"/>
        <v>0</v>
      </c>
      <c r="STR21" s="30">
        <f t="shared" si="1233"/>
        <v>0</v>
      </c>
      <c r="STS21" s="30">
        <f t="shared" si="1233"/>
        <v>0</v>
      </c>
      <c r="STT21" s="30">
        <f t="shared" si="1233"/>
        <v>0</v>
      </c>
      <c r="STU21" s="30">
        <f t="shared" si="1233"/>
        <v>0</v>
      </c>
      <c r="STV21" s="30">
        <f t="shared" si="1233"/>
        <v>0</v>
      </c>
      <c r="STW21" s="30">
        <f t="shared" si="1233"/>
        <v>0</v>
      </c>
      <c r="STX21" s="30">
        <f t="shared" si="1233"/>
        <v>0</v>
      </c>
      <c r="STY21" s="30">
        <f t="shared" si="1233"/>
        <v>0</v>
      </c>
      <c r="STZ21" s="30">
        <f t="shared" si="1233"/>
        <v>0</v>
      </c>
      <c r="SUA21" s="30">
        <f t="shared" si="1233"/>
        <v>0</v>
      </c>
      <c r="SUB21" s="30">
        <f t="shared" si="1233"/>
        <v>0</v>
      </c>
      <c r="SUC21" s="30">
        <f t="shared" si="1233"/>
        <v>0</v>
      </c>
      <c r="SUD21" s="30">
        <f t="shared" si="1233"/>
        <v>0</v>
      </c>
      <c r="SUE21" s="30">
        <f t="shared" si="1233"/>
        <v>0</v>
      </c>
      <c r="SUF21" s="30">
        <f t="shared" si="1233"/>
        <v>0</v>
      </c>
      <c r="SUG21" s="30">
        <f t="shared" si="1233"/>
        <v>0</v>
      </c>
      <c r="SUH21" s="30">
        <f t="shared" si="1233"/>
        <v>0</v>
      </c>
      <c r="SUI21" s="30">
        <f t="shared" si="1233"/>
        <v>0</v>
      </c>
      <c r="SUJ21" s="30">
        <f t="shared" si="1233"/>
        <v>0</v>
      </c>
      <c r="SUK21" s="30">
        <f t="shared" si="1233"/>
        <v>0</v>
      </c>
      <c r="SUL21" s="30">
        <f t="shared" si="1233"/>
        <v>0</v>
      </c>
      <c r="SUM21" s="30">
        <f t="shared" si="1233"/>
        <v>0</v>
      </c>
      <c r="SUN21" s="30">
        <f t="shared" si="1233"/>
        <v>0</v>
      </c>
      <c r="SUO21" s="30">
        <f t="shared" si="1233"/>
        <v>0</v>
      </c>
      <c r="SUP21" s="30">
        <f t="shared" si="1233"/>
        <v>0</v>
      </c>
      <c r="SUQ21" s="30">
        <f t="shared" si="1233"/>
        <v>0</v>
      </c>
      <c r="SUR21" s="30">
        <f t="shared" si="1233"/>
        <v>0</v>
      </c>
      <c r="SUS21" s="30">
        <f t="shared" si="1233"/>
        <v>0</v>
      </c>
      <c r="SUT21" s="30">
        <f t="shared" si="1233"/>
        <v>0</v>
      </c>
      <c r="SUU21" s="30">
        <f t="shared" si="1233"/>
        <v>0</v>
      </c>
      <c r="SUV21" s="30">
        <f t="shared" si="1233"/>
        <v>0</v>
      </c>
      <c r="SUW21" s="30">
        <f t="shared" si="1233"/>
        <v>0</v>
      </c>
      <c r="SUX21" s="30">
        <f t="shared" si="1233"/>
        <v>0</v>
      </c>
      <c r="SUY21" s="30">
        <f t="shared" si="1233"/>
        <v>0</v>
      </c>
      <c r="SUZ21" s="30">
        <f t="shared" si="1233"/>
        <v>0</v>
      </c>
      <c r="SVA21" s="30">
        <f t="shared" si="1233"/>
        <v>0</v>
      </c>
      <c r="SVB21" s="30">
        <f t="shared" si="1233"/>
        <v>0</v>
      </c>
      <c r="SVC21" s="30">
        <f t="shared" si="1233"/>
        <v>0</v>
      </c>
      <c r="SVD21" s="30">
        <f t="shared" si="1233"/>
        <v>0</v>
      </c>
      <c r="SVE21" s="30">
        <f t="shared" si="1233"/>
        <v>0</v>
      </c>
      <c r="SVF21" s="30">
        <f t="shared" si="1233"/>
        <v>0</v>
      </c>
      <c r="SVG21" s="30">
        <f t="shared" si="1233"/>
        <v>0</v>
      </c>
      <c r="SVH21" s="30">
        <f t="shared" si="1233"/>
        <v>0</v>
      </c>
      <c r="SVI21" s="30">
        <f t="shared" si="1233"/>
        <v>0</v>
      </c>
      <c r="SVJ21" s="30">
        <f t="shared" si="1233"/>
        <v>0</v>
      </c>
      <c r="SVK21" s="30">
        <f t="shared" si="1233"/>
        <v>0</v>
      </c>
      <c r="SVL21" s="30">
        <f t="shared" si="1233"/>
        <v>0</v>
      </c>
      <c r="SVM21" s="30">
        <f t="shared" si="1233"/>
        <v>0</v>
      </c>
      <c r="SVN21" s="30">
        <f t="shared" si="1233"/>
        <v>0</v>
      </c>
      <c r="SVO21" s="30">
        <f t="shared" si="1233"/>
        <v>0</v>
      </c>
      <c r="SVP21" s="30">
        <f t="shared" si="1233"/>
        <v>0</v>
      </c>
      <c r="SVQ21" s="30">
        <f t="shared" si="1233"/>
        <v>0</v>
      </c>
      <c r="SVR21" s="30">
        <f t="shared" si="1233"/>
        <v>0</v>
      </c>
      <c r="SVS21" s="30">
        <f t="shared" si="1233"/>
        <v>0</v>
      </c>
      <c r="SVT21" s="30">
        <f t="shared" si="1233"/>
        <v>0</v>
      </c>
      <c r="SVU21" s="30">
        <f t="shared" si="1233"/>
        <v>0</v>
      </c>
      <c r="SVV21" s="30">
        <f t="shared" si="1233"/>
        <v>0</v>
      </c>
      <c r="SVW21" s="30">
        <f t="shared" si="1233"/>
        <v>0</v>
      </c>
      <c r="SVX21" s="30">
        <f t="shared" si="1233"/>
        <v>0</v>
      </c>
      <c r="SVY21" s="30">
        <f t="shared" si="1233"/>
        <v>0</v>
      </c>
      <c r="SVZ21" s="30">
        <f t="shared" si="1233"/>
        <v>0</v>
      </c>
      <c r="SWA21" s="30">
        <f t="shared" ref="SWA21:SYL21" si="1234">SUM(SWA22:SWA25)</f>
        <v>0</v>
      </c>
      <c r="SWB21" s="30">
        <f t="shared" si="1234"/>
        <v>0</v>
      </c>
      <c r="SWC21" s="30">
        <f t="shared" si="1234"/>
        <v>0</v>
      </c>
      <c r="SWD21" s="30">
        <f t="shared" si="1234"/>
        <v>0</v>
      </c>
      <c r="SWE21" s="30">
        <f t="shared" si="1234"/>
        <v>0</v>
      </c>
      <c r="SWF21" s="30">
        <f t="shared" si="1234"/>
        <v>0</v>
      </c>
      <c r="SWG21" s="30">
        <f t="shared" si="1234"/>
        <v>0</v>
      </c>
      <c r="SWH21" s="30">
        <f t="shared" si="1234"/>
        <v>0</v>
      </c>
      <c r="SWI21" s="30">
        <f t="shared" si="1234"/>
        <v>0</v>
      </c>
      <c r="SWJ21" s="30">
        <f t="shared" si="1234"/>
        <v>0</v>
      </c>
      <c r="SWK21" s="30">
        <f t="shared" si="1234"/>
        <v>0</v>
      </c>
      <c r="SWL21" s="30">
        <f t="shared" si="1234"/>
        <v>0</v>
      </c>
      <c r="SWM21" s="30">
        <f t="shared" si="1234"/>
        <v>0</v>
      </c>
      <c r="SWN21" s="30">
        <f t="shared" si="1234"/>
        <v>0</v>
      </c>
      <c r="SWO21" s="30">
        <f t="shared" si="1234"/>
        <v>0</v>
      </c>
      <c r="SWP21" s="30">
        <f t="shared" si="1234"/>
        <v>0</v>
      </c>
      <c r="SWQ21" s="30">
        <f t="shared" si="1234"/>
        <v>0</v>
      </c>
      <c r="SWR21" s="30">
        <f t="shared" si="1234"/>
        <v>0</v>
      </c>
      <c r="SWS21" s="30">
        <f t="shared" si="1234"/>
        <v>0</v>
      </c>
      <c r="SWT21" s="30">
        <f t="shared" si="1234"/>
        <v>0</v>
      </c>
      <c r="SWU21" s="30">
        <f t="shared" si="1234"/>
        <v>0</v>
      </c>
      <c r="SWV21" s="30">
        <f t="shared" si="1234"/>
        <v>0</v>
      </c>
      <c r="SWW21" s="30">
        <f t="shared" si="1234"/>
        <v>0</v>
      </c>
      <c r="SWX21" s="30">
        <f t="shared" si="1234"/>
        <v>0</v>
      </c>
      <c r="SWY21" s="30">
        <f t="shared" si="1234"/>
        <v>0</v>
      </c>
      <c r="SWZ21" s="30">
        <f t="shared" si="1234"/>
        <v>0</v>
      </c>
      <c r="SXA21" s="30">
        <f t="shared" si="1234"/>
        <v>0</v>
      </c>
      <c r="SXB21" s="30">
        <f t="shared" si="1234"/>
        <v>0</v>
      </c>
      <c r="SXC21" s="30">
        <f t="shared" si="1234"/>
        <v>0</v>
      </c>
      <c r="SXD21" s="30">
        <f t="shared" si="1234"/>
        <v>0</v>
      </c>
      <c r="SXE21" s="30">
        <f t="shared" si="1234"/>
        <v>0</v>
      </c>
      <c r="SXF21" s="30">
        <f t="shared" si="1234"/>
        <v>0</v>
      </c>
      <c r="SXG21" s="30">
        <f t="shared" si="1234"/>
        <v>0</v>
      </c>
      <c r="SXH21" s="30">
        <f t="shared" si="1234"/>
        <v>0</v>
      </c>
      <c r="SXI21" s="30">
        <f t="shared" si="1234"/>
        <v>0</v>
      </c>
      <c r="SXJ21" s="30">
        <f t="shared" si="1234"/>
        <v>0</v>
      </c>
      <c r="SXK21" s="30">
        <f t="shared" si="1234"/>
        <v>0</v>
      </c>
      <c r="SXL21" s="30">
        <f t="shared" si="1234"/>
        <v>0</v>
      </c>
      <c r="SXM21" s="30">
        <f t="shared" si="1234"/>
        <v>0</v>
      </c>
      <c r="SXN21" s="30">
        <f t="shared" si="1234"/>
        <v>0</v>
      </c>
      <c r="SXO21" s="30">
        <f t="shared" si="1234"/>
        <v>0</v>
      </c>
      <c r="SXP21" s="30">
        <f t="shared" si="1234"/>
        <v>0</v>
      </c>
      <c r="SXQ21" s="30">
        <f t="shared" si="1234"/>
        <v>0</v>
      </c>
      <c r="SXR21" s="30">
        <f t="shared" si="1234"/>
        <v>0</v>
      </c>
      <c r="SXS21" s="30">
        <f t="shared" si="1234"/>
        <v>0</v>
      </c>
      <c r="SXT21" s="30">
        <f t="shared" si="1234"/>
        <v>0</v>
      </c>
      <c r="SXU21" s="30">
        <f t="shared" si="1234"/>
        <v>0</v>
      </c>
      <c r="SXV21" s="30">
        <f t="shared" si="1234"/>
        <v>0</v>
      </c>
      <c r="SXW21" s="30">
        <f t="shared" si="1234"/>
        <v>0</v>
      </c>
      <c r="SXX21" s="30">
        <f t="shared" si="1234"/>
        <v>0</v>
      </c>
      <c r="SXY21" s="30">
        <f t="shared" si="1234"/>
        <v>0</v>
      </c>
      <c r="SXZ21" s="30">
        <f t="shared" si="1234"/>
        <v>0</v>
      </c>
      <c r="SYA21" s="30">
        <f t="shared" si="1234"/>
        <v>0</v>
      </c>
      <c r="SYB21" s="30">
        <f t="shared" si="1234"/>
        <v>0</v>
      </c>
      <c r="SYC21" s="30">
        <f t="shared" si="1234"/>
        <v>0</v>
      </c>
      <c r="SYD21" s="30">
        <f t="shared" si="1234"/>
        <v>0</v>
      </c>
      <c r="SYE21" s="30">
        <f t="shared" si="1234"/>
        <v>0</v>
      </c>
      <c r="SYF21" s="30">
        <f t="shared" si="1234"/>
        <v>0</v>
      </c>
      <c r="SYG21" s="30">
        <f t="shared" si="1234"/>
        <v>0</v>
      </c>
      <c r="SYH21" s="30">
        <f t="shared" si="1234"/>
        <v>0</v>
      </c>
      <c r="SYI21" s="30">
        <f t="shared" si="1234"/>
        <v>0</v>
      </c>
      <c r="SYJ21" s="30">
        <f t="shared" si="1234"/>
        <v>0</v>
      </c>
      <c r="SYK21" s="30">
        <f t="shared" si="1234"/>
        <v>0</v>
      </c>
      <c r="SYL21" s="30">
        <f t="shared" si="1234"/>
        <v>0</v>
      </c>
      <c r="SYM21" s="30">
        <f t="shared" ref="SYM21:TAX21" si="1235">SUM(SYM22:SYM25)</f>
        <v>0</v>
      </c>
      <c r="SYN21" s="30">
        <f t="shared" si="1235"/>
        <v>0</v>
      </c>
      <c r="SYO21" s="30">
        <f t="shared" si="1235"/>
        <v>0</v>
      </c>
      <c r="SYP21" s="30">
        <f t="shared" si="1235"/>
        <v>0</v>
      </c>
      <c r="SYQ21" s="30">
        <f t="shared" si="1235"/>
        <v>0</v>
      </c>
      <c r="SYR21" s="30">
        <f t="shared" si="1235"/>
        <v>0</v>
      </c>
      <c r="SYS21" s="30">
        <f t="shared" si="1235"/>
        <v>0</v>
      </c>
      <c r="SYT21" s="30">
        <f t="shared" si="1235"/>
        <v>0</v>
      </c>
      <c r="SYU21" s="30">
        <f t="shared" si="1235"/>
        <v>0</v>
      </c>
      <c r="SYV21" s="30">
        <f t="shared" si="1235"/>
        <v>0</v>
      </c>
      <c r="SYW21" s="30">
        <f t="shared" si="1235"/>
        <v>0</v>
      </c>
      <c r="SYX21" s="30">
        <f t="shared" si="1235"/>
        <v>0</v>
      </c>
      <c r="SYY21" s="30">
        <f t="shared" si="1235"/>
        <v>0</v>
      </c>
      <c r="SYZ21" s="30">
        <f t="shared" si="1235"/>
        <v>0</v>
      </c>
      <c r="SZA21" s="30">
        <f t="shared" si="1235"/>
        <v>0</v>
      </c>
      <c r="SZB21" s="30">
        <f t="shared" si="1235"/>
        <v>0</v>
      </c>
      <c r="SZC21" s="30">
        <f t="shared" si="1235"/>
        <v>0</v>
      </c>
      <c r="SZD21" s="30">
        <f t="shared" si="1235"/>
        <v>0</v>
      </c>
      <c r="SZE21" s="30">
        <f t="shared" si="1235"/>
        <v>0</v>
      </c>
      <c r="SZF21" s="30">
        <f t="shared" si="1235"/>
        <v>0</v>
      </c>
      <c r="SZG21" s="30">
        <f t="shared" si="1235"/>
        <v>0</v>
      </c>
      <c r="SZH21" s="30">
        <f t="shared" si="1235"/>
        <v>0</v>
      </c>
      <c r="SZI21" s="30">
        <f t="shared" si="1235"/>
        <v>0</v>
      </c>
      <c r="SZJ21" s="30">
        <f t="shared" si="1235"/>
        <v>0</v>
      </c>
      <c r="SZK21" s="30">
        <f t="shared" si="1235"/>
        <v>0</v>
      </c>
      <c r="SZL21" s="30">
        <f t="shared" si="1235"/>
        <v>0</v>
      </c>
      <c r="SZM21" s="30">
        <f t="shared" si="1235"/>
        <v>0</v>
      </c>
      <c r="SZN21" s="30">
        <f t="shared" si="1235"/>
        <v>0</v>
      </c>
      <c r="SZO21" s="30">
        <f t="shared" si="1235"/>
        <v>0</v>
      </c>
      <c r="SZP21" s="30">
        <f t="shared" si="1235"/>
        <v>0</v>
      </c>
      <c r="SZQ21" s="30">
        <f t="shared" si="1235"/>
        <v>0</v>
      </c>
      <c r="SZR21" s="30">
        <f t="shared" si="1235"/>
        <v>0</v>
      </c>
      <c r="SZS21" s="30">
        <f t="shared" si="1235"/>
        <v>0</v>
      </c>
      <c r="SZT21" s="30">
        <f t="shared" si="1235"/>
        <v>0</v>
      </c>
      <c r="SZU21" s="30">
        <f t="shared" si="1235"/>
        <v>0</v>
      </c>
      <c r="SZV21" s="30">
        <f t="shared" si="1235"/>
        <v>0</v>
      </c>
      <c r="SZW21" s="30">
        <f t="shared" si="1235"/>
        <v>0</v>
      </c>
      <c r="SZX21" s="30">
        <f t="shared" si="1235"/>
        <v>0</v>
      </c>
      <c r="SZY21" s="30">
        <f t="shared" si="1235"/>
        <v>0</v>
      </c>
      <c r="SZZ21" s="30">
        <f t="shared" si="1235"/>
        <v>0</v>
      </c>
      <c r="TAA21" s="30">
        <f t="shared" si="1235"/>
        <v>0</v>
      </c>
      <c r="TAB21" s="30">
        <f t="shared" si="1235"/>
        <v>0</v>
      </c>
      <c r="TAC21" s="30">
        <f t="shared" si="1235"/>
        <v>0</v>
      </c>
      <c r="TAD21" s="30">
        <f t="shared" si="1235"/>
        <v>0</v>
      </c>
      <c r="TAE21" s="30">
        <f t="shared" si="1235"/>
        <v>0</v>
      </c>
      <c r="TAF21" s="30">
        <f t="shared" si="1235"/>
        <v>0</v>
      </c>
      <c r="TAG21" s="30">
        <f t="shared" si="1235"/>
        <v>0</v>
      </c>
      <c r="TAH21" s="30">
        <f t="shared" si="1235"/>
        <v>0</v>
      </c>
      <c r="TAI21" s="30">
        <f t="shared" si="1235"/>
        <v>0</v>
      </c>
      <c r="TAJ21" s="30">
        <f t="shared" si="1235"/>
        <v>0</v>
      </c>
      <c r="TAK21" s="30">
        <f t="shared" si="1235"/>
        <v>0</v>
      </c>
      <c r="TAL21" s="30">
        <f t="shared" si="1235"/>
        <v>0</v>
      </c>
      <c r="TAM21" s="30">
        <f t="shared" si="1235"/>
        <v>0</v>
      </c>
      <c r="TAN21" s="30">
        <f t="shared" si="1235"/>
        <v>0</v>
      </c>
      <c r="TAO21" s="30">
        <f t="shared" si="1235"/>
        <v>0</v>
      </c>
      <c r="TAP21" s="30">
        <f t="shared" si="1235"/>
        <v>0</v>
      </c>
      <c r="TAQ21" s="30">
        <f t="shared" si="1235"/>
        <v>0</v>
      </c>
      <c r="TAR21" s="30">
        <f t="shared" si="1235"/>
        <v>0</v>
      </c>
      <c r="TAS21" s="30">
        <f t="shared" si="1235"/>
        <v>0</v>
      </c>
      <c r="TAT21" s="30">
        <f t="shared" si="1235"/>
        <v>0</v>
      </c>
      <c r="TAU21" s="30">
        <f t="shared" si="1235"/>
        <v>0</v>
      </c>
      <c r="TAV21" s="30">
        <f t="shared" si="1235"/>
        <v>0</v>
      </c>
      <c r="TAW21" s="30">
        <f t="shared" si="1235"/>
        <v>0</v>
      </c>
      <c r="TAX21" s="30">
        <f t="shared" si="1235"/>
        <v>0</v>
      </c>
      <c r="TAY21" s="30">
        <f t="shared" ref="TAY21:TDJ21" si="1236">SUM(TAY22:TAY25)</f>
        <v>0</v>
      </c>
      <c r="TAZ21" s="30">
        <f t="shared" si="1236"/>
        <v>0</v>
      </c>
      <c r="TBA21" s="30">
        <f t="shared" si="1236"/>
        <v>0</v>
      </c>
      <c r="TBB21" s="30">
        <f t="shared" si="1236"/>
        <v>0</v>
      </c>
      <c r="TBC21" s="30">
        <f t="shared" si="1236"/>
        <v>0</v>
      </c>
      <c r="TBD21" s="30">
        <f t="shared" si="1236"/>
        <v>0</v>
      </c>
      <c r="TBE21" s="30">
        <f t="shared" si="1236"/>
        <v>0</v>
      </c>
      <c r="TBF21" s="30">
        <f t="shared" si="1236"/>
        <v>0</v>
      </c>
      <c r="TBG21" s="30">
        <f t="shared" si="1236"/>
        <v>0</v>
      </c>
      <c r="TBH21" s="30">
        <f t="shared" si="1236"/>
        <v>0</v>
      </c>
      <c r="TBI21" s="30">
        <f t="shared" si="1236"/>
        <v>0</v>
      </c>
      <c r="TBJ21" s="30">
        <f t="shared" si="1236"/>
        <v>0</v>
      </c>
      <c r="TBK21" s="30">
        <f t="shared" si="1236"/>
        <v>0</v>
      </c>
      <c r="TBL21" s="30">
        <f t="shared" si="1236"/>
        <v>0</v>
      </c>
      <c r="TBM21" s="30">
        <f t="shared" si="1236"/>
        <v>0</v>
      </c>
      <c r="TBN21" s="30">
        <f t="shared" si="1236"/>
        <v>0</v>
      </c>
      <c r="TBO21" s="30">
        <f t="shared" si="1236"/>
        <v>0</v>
      </c>
      <c r="TBP21" s="30">
        <f t="shared" si="1236"/>
        <v>0</v>
      </c>
      <c r="TBQ21" s="30">
        <f t="shared" si="1236"/>
        <v>0</v>
      </c>
      <c r="TBR21" s="30">
        <f t="shared" si="1236"/>
        <v>0</v>
      </c>
      <c r="TBS21" s="30">
        <f t="shared" si="1236"/>
        <v>0</v>
      </c>
      <c r="TBT21" s="30">
        <f t="shared" si="1236"/>
        <v>0</v>
      </c>
      <c r="TBU21" s="30">
        <f t="shared" si="1236"/>
        <v>0</v>
      </c>
      <c r="TBV21" s="30">
        <f t="shared" si="1236"/>
        <v>0</v>
      </c>
      <c r="TBW21" s="30">
        <f t="shared" si="1236"/>
        <v>0</v>
      </c>
      <c r="TBX21" s="30">
        <f t="shared" si="1236"/>
        <v>0</v>
      </c>
      <c r="TBY21" s="30">
        <f t="shared" si="1236"/>
        <v>0</v>
      </c>
      <c r="TBZ21" s="30">
        <f t="shared" si="1236"/>
        <v>0</v>
      </c>
      <c r="TCA21" s="30">
        <f t="shared" si="1236"/>
        <v>0</v>
      </c>
      <c r="TCB21" s="30">
        <f t="shared" si="1236"/>
        <v>0</v>
      </c>
      <c r="TCC21" s="30">
        <f t="shared" si="1236"/>
        <v>0</v>
      </c>
      <c r="TCD21" s="30">
        <f t="shared" si="1236"/>
        <v>0</v>
      </c>
      <c r="TCE21" s="30">
        <f t="shared" si="1236"/>
        <v>0</v>
      </c>
      <c r="TCF21" s="30">
        <f t="shared" si="1236"/>
        <v>0</v>
      </c>
      <c r="TCG21" s="30">
        <f t="shared" si="1236"/>
        <v>0</v>
      </c>
      <c r="TCH21" s="30">
        <f t="shared" si="1236"/>
        <v>0</v>
      </c>
      <c r="TCI21" s="30">
        <f t="shared" si="1236"/>
        <v>0</v>
      </c>
      <c r="TCJ21" s="30">
        <f t="shared" si="1236"/>
        <v>0</v>
      </c>
      <c r="TCK21" s="30">
        <f t="shared" si="1236"/>
        <v>0</v>
      </c>
      <c r="TCL21" s="30">
        <f t="shared" si="1236"/>
        <v>0</v>
      </c>
      <c r="TCM21" s="30">
        <f t="shared" si="1236"/>
        <v>0</v>
      </c>
      <c r="TCN21" s="30">
        <f t="shared" si="1236"/>
        <v>0</v>
      </c>
      <c r="TCO21" s="30">
        <f t="shared" si="1236"/>
        <v>0</v>
      </c>
      <c r="TCP21" s="30">
        <f t="shared" si="1236"/>
        <v>0</v>
      </c>
      <c r="TCQ21" s="30">
        <f t="shared" si="1236"/>
        <v>0</v>
      </c>
      <c r="TCR21" s="30">
        <f t="shared" si="1236"/>
        <v>0</v>
      </c>
      <c r="TCS21" s="30">
        <f t="shared" si="1236"/>
        <v>0</v>
      </c>
      <c r="TCT21" s="30">
        <f t="shared" si="1236"/>
        <v>0</v>
      </c>
      <c r="TCU21" s="30">
        <f t="shared" si="1236"/>
        <v>0</v>
      </c>
      <c r="TCV21" s="30">
        <f t="shared" si="1236"/>
        <v>0</v>
      </c>
      <c r="TCW21" s="30">
        <f t="shared" si="1236"/>
        <v>0</v>
      </c>
      <c r="TCX21" s="30">
        <f t="shared" si="1236"/>
        <v>0</v>
      </c>
      <c r="TCY21" s="30">
        <f t="shared" si="1236"/>
        <v>0</v>
      </c>
      <c r="TCZ21" s="30">
        <f t="shared" si="1236"/>
        <v>0</v>
      </c>
      <c r="TDA21" s="30">
        <f t="shared" si="1236"/>
        <v>0</v>
      </c>
      <c r="TDB21" s="30">
        <f t="shared" si="1236"/>
        <v>0</v>
      </c>
      <c r="TDC21" s="30">
        <f t="shared" si="1236"/>
        <v>0</v>
      </c>
      <c r="TDD21" s="30">
        <f t="shared" si="1236"/>
        <v>0</v>
      </c>
      <c r="TDE21" s="30">
        <f t="shared" si="1236"/>
        <v>0</v>
      </c>
      <c r="TDF21" s="30">
        <f t="shared" si="1236"/>
        <v>0</v>
      </c>
      <c r="TDG21" s="30">
        <f t="shared" si="1236"/>
        <v>0</v>
      </c>
      <c r="TDH21" s="30">
        <f t="shared" si="1236"/>
        <v>0</v>
      </c>
      <c r="TDI21" s="30">
        <f t="shared" si="1236"/>
        <v>0</v>
      </c>
      <c r="TDJ21" s="30">
        <f t="shared" si="1236"/>
        <v>0</v>
      </c>
      <c r="TDK21" s="30">
        <f t="shared" ref="TDK21:TFV21" si="1237">SUM(TDK22:TDK25)</f>
        <v>0</v>
      </c>
      <c r="TDL21" s="30">
        <f t="shared" si="1237"/>
        <v>0</v>
      </c>
      <c r="TDM21" s="30">
        <f t="shared" si="1237"/>
        <v>0</v>
      </c>
      <c r="TDN21" s="30">
        <f t="shared" si="1237"/>
        <v>0</v>
      </c>
      <c r="TDO21" s="30">
        <f t="shared" si="1237"/>
        <v>0</v>
      </c>
      <c r="TDP21" s="30">
        <f t="shared" si="1237"/>
        <v>0</v>
      </c>
      <c r="TDQ21" s="30">
        <f t="shared" si="1237"/>
        <v>0</v>
      </c>
      <c r="TDR21" s="30">
        <f t="shared" si="1237"/>
        <v>0</v>
      </c>
      <c r="TDS21" s="30">
        <f t="shared" si="1237"/>
        <v>0</v>
      </c>
      <c r="TDT21" s="30">
        <f t="shared" si="1237"/>
        <v>0</v>
      </c>
      <c r="TDU21" s="30">
        <f t="shared" si="1237"/>
        <v>0</v>
      </c>
      <c r="TDV21" s="30">
        <f t="shared" si="1237"/>
        <v>0</v>
      </c>
      <c r="TDW21" s="30">
        <f t="shared" si="1237"/>
        <v>0</v>
      </c>
      <c r="TDX21" s="30">
        <f t="shared" si="1237"/>
        <v>0</v>
      </c>
      <c r="TDY21" s="30">
        <f t="shared" si="1237"/>
        <v>0</v>
      </c>
      <c r="TDZ21" s="30">
        <f t="shared" si="1237"/>
        <v>0</v>
      </c>
      <c r="TEA21" s="30">
        <f t="shared" si="1237"/>
        <v>0</v>
      </c>
      <c r="TEB21" s="30">
        <f t="shared" si="1237"/>
        <v>0</v>
      </c>
      <c r="TEC21" s="30">
        <f t="shared" si="1237"/>
        <v>0</v>
      </c>
      <c r="TED21" s="30">
        <f t="shared" si="1237"/>
        <v>0</v>
      </c>
      <c r="TEE21" s="30">
        <f t="shared" si="1237"/>
        <v>0</v>
      </c>
      <c r="TEF21" s="30">
        <f t="shared" si="1237"/>
        <v>0</v>
      </c>
      <c r="TEG21" s="30">
        <f t="shared" si="1237"/>
        <v>0</v>
      </c>
      <c r="TEH21" s="30">
        <f t="shared" si="1237"/>
        <v>0</v>
      </c>
      <c r="TEI21" s="30">
        <f t="shared" si="1237"/>
        <v>0</v>
      </c>
      <c r="TEJ21" s="30">
        <f t="shared" si="1237"/>
        <v>0</v>
      </c>
      <c r="TEK21" s="30">
        <f t="shared" si="1237"/>
        <v>0</v>
      </c>
      <c r="TEL21" s="30">
        <f t="shared" si="1237"/>
        <v>0</v>
      </c>
      <c r="TEM21" s="30">
        <f t="shared" si="1237"/>
        <v>0</v>
      </c>
      <c r="TEN21" s="30">
        <f t="shared" si="1237"/>
        <v>0</v>
      </c>
      <c r="TEO21" s="30">
        <f t="shared" si="1237"/>
        <v>0</v>
      </c>
      <c r="TEP21" s="30">
        <f t="shared" si="1237"/>
        <v>0</v>
      </c>
      <c r="TEQ21" s="30">
        <f t="shared" si="1237"/>
        <v>0</v>
      </c>
      <c r="TER21" s="30">
        <f t="shared" si="1237"/>
        <v>0</v>
      </c>
      <c r="TES21" s="30">
        <f t="shared" si="1237"/>
        <v>0</v>
      </c>
      <c r="TET21" s="30">
        <f t="shared" si="1237"/>
        <v>0</v>
      </c>
      <c r="TEU21" s="30">
        <f t="shared" si="1237"/>
        <v>0</v>
      </c>
      <c r="TEV21" s="30">
        <f t="shared" si="1237"/>
        <v>0</v>
      </c>
      <c r="TEW21" s="30">
        <f t="shared" si="1237"/>
        <v>0</v>
      </c>
      <c r="TEX21" s="30">
        <f t="shared" si="1237"/>
        <v>0</v>
      </c>
      <c r="TEY21" s="30">
        <f t="shared" si="1237"/>
        <v>0</v>
      </c>
      <c r="TEZ21" s="30">
        <f t="shared" si="1237"/>
        <v>0</v>
      </c>
      <c r="TFA21" s="30">
        <f t="shared" si="1237"/>
        <v>0</v>
      </c>
      <c r="TFB21" s="30">
        <f t="shared" si="1237"/>
        <v>0</v>
      </c>
      <c r="TFC21" s="30">
        <f t="shared" si="1237"/>
        <v>0</v>
      </c>
      <c r="TFD21" s="30">
        <f t="shared" si="1237"/>
        <v>0</v>
      </c>
      <c r="TFE21" s="30">
        <f t="shared" si="1237"/>
        <v>0</v>
      </c>
      <c r="TFF21" s="30">
        <f t="shared" si="1237"/>
        <v>0</v>
      </c>
      <c r="TFG21" s="30">
        <f t="shared" si="1237"/>
        <v>0</v>
      </c>
      <c r="TFH21" s="30">
        <f t="shared" si="1237"/>
        <v>0</v>
      </c>
      <c r="TFI21" s="30">
        <f t="shared" si="1237"/>
        <v>0</v>
      </c>
      <c r="TFJ21" s="30">
        <f t="shared" si="1237"/>
        <v>0</v>
      </c>
      <c r="TFK21" s="30">
        <f t="shared" si="1237"/>
        <v>0</v>
      </c>
      <c r="TFL21" s="30">
        <f t="shared" si="1237"/>
        <v>0</v>
      </c>
      <c r="TFM21" s="30">
        <f t="shared" si="1237"/>
        <v>0</v>
      </c>
      <c r="TFN21" s="30">
        <f t="shared" si="1237"/>
        <v>0</v>
      </c>
      <c r="TFO21" s="30">
        <f t="shared" si="1237"/>
        <v>0</v>
      </c>
      <c r="TFP21" s="30">
        <f t="shared" si="1237"/>
        <v>0</v>
      </c>
      <c r="TFQ21" s="30">
        <f t="shared" si="1237"/>
        <v>0</v>
      </c>
      <c r="TFR21" s="30">
        <f t="shared" si="1237"/>
        <v>0</v>
      </c>
      <c r="TFS21" s="30">
        <f t="shared" si="1237"/>
        <v>0</v>
      </c>
      <c r="TFT21" s="30">
        <f t="shared" si="1237"/>
        <v>0</v>
      </c>
      <c r="TFU21" s="30">
        <f t="shared" si="1237"/>
        <v>0</v>
      </c>
      <c r="TFV21" s="30">
        <f t="shared" si="1237"/>
        <v>0</v>
      </c>
      <c r="TFW21" s="30">
        <f t="shared" ref="TFW21:TIH21" si="1238">SUM(TFW22:TFW25)</f>
        <v>0</v>
      </c>
      <c r="TFX21" s="30">
        <f t="shared" si="1238"/>
        <v>0</v>
      </c>
      <c r="TFY21" s="30">
        <f t="shared" si="1238"/>
        <v>0</v>
      </c>
      <c r="TFZ21" s="30">
        <f t="shared" si="1238"/>
        <v>0</v>
      </c>
      <c r="TGA21" s="30">
        <f t="shared" si="1238"/>
        <v>0</v>
      </c>
      <c r="TGB21" s="30">
        <f t="shared" si="1238"/>
        <v>0</v>
      </c>
      <c r="TGC21" s="30">
        <f t="shared" si="1238"/>
        <v>0</v>
      </c>
      <c r="TGD21" s="30">
        <f t="shared" si="1238"/>
        <v>0</v>
      </c>
      <c r="TGE21" s="30">
        <f t="shared" si="1238"/>
        <v>0</v>
      </c>
      <c r="TGF21" s="30">
        <f t="shared" si="1238"/>
        <v>0</v>
      </c>
      <c r="TGG21" s="30">
        <f t="shared" si="1238"/>
        <v>0</v>
      </c>
      <c r="TGH21" s="30">
        <f t="shared" si="1238"/>
        <v>0</v>
      </c>
      <c r="TGI21" s="30">
        <f t="shared" si="1238"/>
        <v>0</v>
      </c>
      <c r="TGJ21" s="30">
        <f t="shared" si="1238"/>
        <v>0</v>
      </c>
      <c r="TGK21" s="30">
        <f t="shared" si="1238"/>
        <v>0</v>
      </c>
      <c r="TGL21" s="30">
        <f t="shared" si="1238"/>
        <v>0</v>
      </c>
      <c r="TGM21" s="30">
        <f t="shared" si="1238"/>
        <v>0</v>
      </c>
      <c r="TGN21" s="30">
        <f t="shared" si="1238"/>
        <v>0</v>
      </c>
      <c r="TGO21" s="30">
        <f t="shared" si="1238"/>
        <v>0</v>
      </c>
      <c r="TGP21" s="30">
        <f t="shared" si="1238"/>
        <v>0</v>
      </c>
      <c r="TGQ21" s="30">
        <f t="shared" si="1238"/>
        <v>0</v>
      </c>
      <c r="TGR21" s="30">
        <f t="shared" si="1238"/>
        <v>0</v>
      </c>
      <c r="TGS21" s="30">
        <f t="shared" si="1238"/>
        <v>0</v>
      </c>
      <c r="TGT21" s="30">
        <f t="shared" si="1238"/>
        <v>0</v>
      </c>
      <c r="TGU21" s="30">
        <f t="shared" si="1238"/>
        <v>0</v>
      </c>
      <c r="TGV21" s="30">
        <f t="shared" si="1238"/>
        <v>0</v>
      </c>
      <c r="TGW21" s="30">
        <f t="shared" si="1238"/>
        <v>0</v>
      </c>
      <c r="TGX21" s="30">
        <f t="shared" si="1238"/>
        <v>0</v>
      </c>
      <c r="TGY21" s="30">
        <f t="shared" si="1238"/>
        <v>0</v>
      </c>
      <c r="TGZ21" s="30">
        <f t="shared" si="1238"/>
        <v>0</v>
      </c>
      <c r="THA21" s="30">
        <f t="shared" si="1238"/>
        <v>0</v>
      </c>
      <c r="THB21" s="30">
        <f t="shared" si="1238"/>
        <v>0</v>
      </c>
      <c r="THC21" s="30">
        <f t="shared" si="1238"/>
        <v>0</v>
      </c>
      <c r="THD21" s="30">
        <f t="shared" si="1238"/>
        <v>0</v>
      </c>
      <c r="THE21" s="30">
        <f t="shared" si="1238"/>
        <v>0</v>
      </c>
      <c r="THF21" s="30">
        <f t="shared" si="1238"/>
        <v>0</v>
      </c>
      <c r="THG21" s="30">
        <f t="shared" si="1238"/>
        <v>0</v>
      </c>
      <c r="THH21" s="30">
        <f t="shared" si="1238"/>
        <v>0</v>
      </c>
      <c r="THI21" s="30">
        <f t="shared" si="1238"/>
        <v>0</v>
      </c>
      <c r="THJ21" s="30">
        <f t="shared" si="1238"/>
        <v>0</v>
      </c>
      <c r="THK21" s="30">
        <f t="shared" si="1238"/>
        <v>0</v>
      </c>
      <c r="THL21" s="30">
        <f t="shared" si="1238"/>
        <v>0</v>
      </c>
      <c r="THM21" s="30">
        <f t="shared" si="1238"/>
        <v>0</v>
      </c>
      <c r="THN21" s="30">
        <f t="shared" si="1238"/>
        <v>0</v>
      </c>
      <c r="THO21" s="30">
        <f t="shared" si="1238"/>
        <v>0</v>
      </c>
      <c r="THP21" s="30">
        <f t="shared" si="1238"/>
        <v>0</v>
      </c>
      <c r="THQ21" s="30">
        <f t="shared" si="1238"/>
        <v>0</v>
      </c>
      <c r="THR21" s="30">
        <f t="shared" si="1238"/>
        <v>0</v>
      </c>
      <c r="THS21" s="30">
        <f t="shared" si="1238"/>
        <v>0</v>
      </c>
      <c r="THT21" s="30">
        <f t="shared" si="1238"/>
        <v>0</v>
      </c>
      <c r="THU21" s="30">
        <f t="shared" si="1238"/>
        <v>0</v>
      </c>
      <c r="THV21" s="30">
        <f t="shared" si="1238"/>
        <v>0</v>
      </c>
      <c r="THW21" s="30">
        <f t="shared" si="1238"/>
        <v>0</v>
      </c>
      <c r="THX21" s="30">
        <f t="shared" si="1238"/>
        <v>0</v>
      </c>
      <c r="THY21" s="30">
        <f t="shared" si="1238"/>
        <v>0</v>
      </c>
      <c r="THZ21" s="30">
        <f t="shared" si="1238"/>
        <v>0</v>
      </c>
      <c r="TIA21" s="30">
        <f t="shared" si="1238"/>
        <v>0</v>
      </c>
      <c r="TIB21" s="30">
        <f t="shared" si="1238"/>
        <v>0</v>
      </c>
      <c r="TIC21" s="30">
        <f t="shared" si="1238"/>
        <v>0</v>
      </c>
      <c r="TID21" s="30">
        <f t="shared" si="1238"/>
        <v>0</v>
      </c>
      <c r="TIE21" s="30">
        <f t="shared" si="1238"/>
        <v>0</v>
      </c>
      <c r="TIF21" s="30">
        <f t="shared" si="1238"/>
        <v>0</v>
      </c>
      <c r="TIG21" s="30">
        <f t="shared" si="1238"/>
        <v>0</v>
      </c>
      <c r="TIH21" s="30">
        <f t="shared" si="1238"/>
        <v>0</v>
      </c>
      <c r="TII21" s="30">
        <f t="shared" ref="TII21:TKT21" si="1239">SUM(TII22:TII25)</f>
        <v>0</v>
      </c>
      <c r="TIJ21" s="30">
        <f t="shared" si="1239"/>
        <v>0</v>
      </c>
      <c r="TIK21" s="30">
        <f t="shared" si="1239"/>
        <v>0</v>
      </c>
      <c r="TIL21" s="30">
        <f t="shared" si="1239"/>
        <v>0</v>
      </c>
      <c r="TIM21" s="30">
        <f t="shared" si="1239"/>
        <v>0</v>
      </c>
      <c r="TIN21" s="30">
        <f t="shared" si="1239"/>
        <v>0</v>
      </c>
      <c r="TIO21" s="30">
        <f t="shared" si="1239"/>
        <v>0</v>
      </c>
      <c r="TIP21" s="30">
        <f t="shared" si="1239"/>
        <v>0</v>
      </c>
      <c r="TIQ21" s="30">
        <f t="shared" si="1239"/>
        <v>0</v>
      </c>
      <c r="TIR21" s="30">
        <f t="shared" si="1239"/>
        <v>0</v>
      </c>
      <c r="TIS21" s="30">
        <f t="shared" si="1239"/>
        <v>0</v>
      </c>
      <c r="TIT21" s="30">
        <f t="shared" si="1239"/>
        <v>0</v>
      </c>
      <c r="TIU21" s="30">
        <f t="shared" si="1239"/>
        <v>0</v>
      </c>
      <c r="TIV21" s="30">
        <f t="shared" si="1239"/>
        <v>0</v>
      </c>
      <c r="TIW21" s="30">
        <f t="shared" si="1239"/>
        <v>0</v>
      </c>
      <c r="TIX21" s="30">
        <f t="shared" si="1239"/>
        <v>0</v>
      </c>
      <c r="TIY21" s="30">
        <f t="shared" si="1239"/>
        <v>0</v>
      </c>
      <c r="TIZ21" s="30">
        <f t="shared" si="1239"/>
        <v>0</v>
      </c>
      <c r="TJA21" s="30">
        <f t="shared" si="1239"/>
        <v>0</v>
      </c>
      <c r="TJB21" s="30">
        <f t="shared" si="1239"/>
        <v>0</v>
      </c>
      <c r="TJC21" s="30">
        <f t="shared" si="1239"/>
        <v>0</v>
      </c>
      <c r="TJD21" s="30">
        <f t="shared" si="1239"/>
        <v>0</v>
      </c>
      <c r="TJE21" s="30">
        <f t="shared" si="1239"/>
        <v>0</v>
      </c>
      <c r="TJF21" s="30">
        <f t="shared" si="1239"/>
        <v>0</v>
      </c>
      <c r="TJG21" s="30">
        <f t="shared" si="1239"/>
        <v>0</v>
      </c>
      <c r="TJH21" s="30">
        <f t="shared" si="1239"/>
        <v>0</v>
      </c>
      <c r="TJI21" s="30">
        <f t="shared" si="1239"/>
        <v>0</v>
      </c>
      <c r="TJJ21" s="30">
        <f t="shared" si="1239"/>
        <v>0</v>
      </c>
      <c r="TJK21" s="30">
        <f t="shared" si="1239"/>
        <v>0</v>
      </c>
      <c r="TJL21" s="30">
        <f t="shared" si="1239"/>
        <v>0</v>
      </c>
      <c r="TJM21" s="30">
        <f t="shared" si="1239"/>
        <v>0</v>
      </c>
      <c r="TJN21" s="30">
        <f t="shared" si="1239"/>
        <v>0</v>
      </c>
      <c r="TJO21" s="30">
        <f t="shared" si="1239"/>
        <v>0</v>
      </c>
      <c r="TJP21" s="30">
        <f t="shared" si="1239"/>
        <v>0</v>
      </c>
      <c r="TJQ21" s="30">
        <f t="shared" si="1239"/>
        <v>0</v>
      </c>
      <c r="TJR21" s="30">
        <f t="shared" si="1239"/>
        <v>0</v>
      </c>
      <c r="TJS21" s="30">
        <f t="shared" si="1239"/>
        <v>0</v>
      </c>
      <c r="TJT21" s="30">
        <f t="shared" si="1239"/>
        <v>0</v>
      </c>
      <c r="TJU21" s="30">
        <f t="shared" si="1239"/>
        <v>0</v>
      </c>
      <c r="TJV21" s="30">
        <f t="shared" si="1239"/>
        <v>0</v>
      </c>
      <c r="TJW21" s="30">
        <f t="shared" si="1239"/>
        <v>0</v>
      </c>
      <c r="TJX21" s="30">
        <f t="shared" si="1239"/>
        <v>0</v>
      </c>
      <c r="TJY21" s="30">
        <f t="shared" si="1239"/>
        <v>0</v>
      </c>
      <c r="TJZ21" s="30">
        <f t="shared" si="1239"/>
        <v>0</v>
      </c>
      <c r="TKA21" s="30">
        <f t="shared" si="1239"/>
        <v>0</v>
      </c>
      <c r="TKB21" s="30">
        <f t="shared" si="1239"/>
        <v>0</v>
      </c>
      <c r="TKC21" s="30">
        <f t="shared" si="1239"/>
        <v>0</v>
      </c>
      <c r="TKD21" s="30">
        <f t="shared" si="1239"/>
        <v>0</v>
      </c>
      <c r="TKE21" s="30">
        <f t="shared" si="1239"/>
        <v>0</v>
      </c>
      <c r="TKF21" s="30">
        <f t="shared" si="1239"/>
        <v>0</v>
      </c>
      <c r="TKG21" s="30">
        <f t="shared" si="1239"/>
        <v>0</v>
      </c>
      <c r="TKH21" s="30">
        <f t="shared" si="1239"/>
        <v>0</v>
      </c>
      <c r="TKI21" s="30">
        <f t="shared" si="1239"/>
        <v>0</v>
      </c>
      <c r="TKJ21" s="30">
        <f t="shared" si="1239"/>
        <v>0</v>
      </c>
      <c r="TKK21" s="30">
        <f t="shared" si="1239"/>
        <v>0</v>
      </c>
      <c r="TKL21" s="30">
        <f t="shared" si="1239"/>
        <v>0</v>
      </c>
      <c r="TKM21" s="30">
        <f t="shared" si="1239"/>
        <v>0</v>
      </c>
      <c r="TKN21" s="30">
        <f t="shared" si="1239"/>
        <v>0</v>
      </c>
      <c r="TKO21" s="30">
        <f t="shared" si="1239"/>
        <v>0</v>
      </c>
      <c r="TKP21" s="30">
        <f t="shared" si="1239"/>
        <v>0</v>
      </c>
      <c r="TKQ21" s="30">
        <f t="shared" si="1239"/>
        <v>0</v>
      </c>
      <c r="TKR21" s="30">
        <f t="shared" si="1239"/>
        <v>0</v>
      </c>
      <c r="TKS21" s="30">
        <f t="shared" si="1239"/>
        <v>0</v>
      </c>
      <c r="TKT21" s="30">
        <f t="shared" si="1239"/>
        <v>0</v>
      </c>
      <c r="TKU21" s="30">
        <f t="shared" ref="TKU21:TNF21" si="1240">SUM(TKU22:TKU25)</f>
        <v>0</v>
      </c>
      <c r="TKV21" s="30">
        <f t="shared" si="1240"/>
        <v>0</v>
      </c>
      <c r="TKW21" s="30">
        <f t="shared" si="1240"/>
        <v>0</v>
      </c>
      <c r="TKX21" s="30">
        <f t="shared" si="1240"/>
        <v>0</v>
      </c>
      <c r="TKY21" s="30">
        <f t="shared" si="1240"/>
        <v>0</v>
      </c>
      <c r="TKZ21" s="30">
        <f t="shared" si="1240"/>
        <v>0</v>
      </c>
      <c r="TLA21" s="30">
        <f t="shared" si="1240"/>
        <v>0</v>
      </c>
      <c r="TLB21" s="30">
        <f t="shared" si="1240"/>
        <v>0</v>
      </c>
      <c r="TLC21" s="30">
        <f t="shared" si="1240"/>
        <v>0</v>
      </c>
      <c r="TLD21" s="30">
        <f t="shared" si="1240"/>
        <v>0</v>
      </c>
      <c r="TLE21" s="30">
        <f t="shared" si="1240"/>
        <v>0</v>
      </c>
      <c r="TLF21" s="30">
        <f t="shared" si="1240"/>
        <v>0</v>
      </c>
      <c r="TLG21" s="30">
        <f t="shared" si="1240"/>
        <v>0</v>
      </c>
      <c r="TLH21" s="30">
        <f t="shared" si="1240"/>
        <v>0</v>
      </c>
      <c r="TLI21" s="30">
        <f t="shared" si="1240"/>
        <v>0</v>
      </c>
      <c r="TLJ21" s="30">
        <f t="shared" si="1240"/>
        <v>0</v>
      </c>
      <c r="TLK21" s="30">
        <f t="shared" si="1240"/>
        <v>0</v>
      </c>
      <c r="TLL21" s="30">
        <f t="shared" si="1240"/>
        <v>0</v>
      </c>
      <c r="TLM21" s="30">
        <f t="shared" si="1240"/>
        <v>0</v>
      </c>
      <c r="TLN21" s="30">
        <f t="shared" si="1240"/>
        <v>0</v>
      </c>
      <c r="TLO21" s="30">
        <f t="shared" si="1240"/>
        <v>0</v>
      </c>
      <c r="TLP21" s="30">
        <f t="shared" si="1240"/>
        <v>0</v>
      </c>
      <c r="TLQ21" s="30">
        <f t="shared" si="1240"/>
        <v>0</v>
      </c>
      <c r="TLR21" s="30">
        <f t="shared" si="1240"/>
        <v>0</v>
      </c>
      <c r="TLS21" s="30">
        <f t="shared" si="1240"/>
        <v>0</v>
      </c>
      <c r="TLT21" s="30">
        <f t="shared" si="1240"/>
        <v>0</v>
      </c>
      <c r="TLU21" s="30">
        <f t="shared" si="1240"/>
        <v>0</v>
      </c>
      <c r="TLV21" s="30">
        <f t="shared" si="1240"/>
        <v>0</v>
      </c>
      <c r="TLW21" s="30">
        <f t="shared" si="1240"/>
        <v>0</v>
      </c>
      <c r="TLX21" s="30">
        <f t="shared" si="1240"/>
        <v>0</v>
      </c>
      <c r="TLY21" s="30">
        <f t="shared" si="1240"/>
        <v>0</v>
      </c>
      <c r="TLZ21" s="30">
        <f t="shared" si="1240"/>
        <v>0</v>
      </c>
      <c r="TMA21" s="30">
        <f t="shared" si="1240"/>
        <v>0</v>
      </c>
      <c r="TMB21" s="30">
        <f t="shared" si="1240"/>
        <v>0</v>
      </c>
      <c r="TMC21" s="30">
        <f t="shared" si="1240"/>
        <v>0</v>
      </c>
      <c r="TMD21" s="30">
        <f t="shared" si="1240"/>
        <v>0</v>
      </c>
      <c r="TME21" s="30">
        <f t="shared" si="1240"/>
        <v>0</v>
      </c>
      <c r="TMF21" s="30">
        <f t="shared" si="1240"/>
        <v>0</v>
      </c>
      <c r="TMG21" s="30">
        <f t="shared" si="1240"/>
        <v>0</v>
      </c>
      <c r="TMH21" s="30">
        <f t="shared" si="1240"/>
        <v>0</v>
      </c>
      <c r="TMI21" s="30">
        <f t="shared" si="1240"/>
        <v>0</v>
      </c>
      <c r="TMJ21" s="30">
        <f t="shared" si="1240"/>
        <v>0</v>
      </c>
      <c r="TMK21" s="30">
        <f t="shared" si="1240"/>
        <v>0</v>
      </c>
      <c r="TML21" s="30">
        <f t="shared" si="1240"/>
        <v>0</v>
      </c>
      <c r="TMM21" s="30">
        <f t="shared" si="1240"/>
        <v>0</v>
      </c>
      <c r="TMN21" s="30">
        <f t="shared" si="1240"/>
        <v>0</v>
      </c>
      <c r="TMO21" s="30">
        <f t="shared" si="1240"/>
        <v>0</v>
      </c>
      <c r="TMP21" s="30">
        <f t="shared" si="1240"/>
        <v>0</v>
      </c>
      <c r="TMQ21" s="30">
        <f t="shared" si="1240"/>
        <v>0</v>
      </c>
      <c r="TMR21" s="30">
        <f t="shared" si="1240"/>
        <v>0</v>
      </c>
      <c r="TMS21" s="30">
        <f t="shared" si="1240"/>
        <v>0</v>
      </c>
      <c r="TMT21" s="30">
        <f t="shared" si="1240"/>
        <v>0</v>
      </c>
      <c r="TMU21" s="30">
        <f t="shared" si="1240"/>
        <v>0</v>
      </c>
      <c r="TMV21" s="30">
        <f t="shared" si="1240"/>
        <v>0</v>
      </c>
      <c r="TMW21" s="30">
        <f t="shared" si="1240"/>
        <v>0</v>
      </c>
      <c r="TMX21" s="30">
        <f t="shared" si="1240"/>
        <v>0</v>
      </c>
      <c r="TMY21" s="30">
        <f t="shared" si="1240"/>
        <v>0</v>
      </c>
      <c r="TMZ21" s="30">
        <f t="shared" si="1240"/>
        <v>0</v>
      </c>
      <c r="TNA21" s="30">
        <f t="shared" si="1240"/>
        <v>0</v>
      </c>
      <c r="TNB21" s="30">
        <f t="shared" si="1240"/>
        <v>0</v>
      </c>
      <c r="TNC21" s="30">
        <f t="shared" si="1240"/>
        <v>0</v>
      </c>
      <c r="TND21" s="30">
        <f t="shared" si="1240"/>
        <v>0</v>
      </c>
      <c r="TNE21" s="30">
        <f t="shared" si="1240"/>
        <v>0</v>
      </c>
      <c r="TNF21" s="30">
        <f t="shared" si="1240"/>
        <v>0</v>
      </c>
      <c r="TNG21" s="30">
        <f t="shared" ref="TNG21:TPR21" si="1241">SUM(TNG22:TNG25)</f>
        <v>0</v>
      </c>
      <c r="TNH21" s="30">
        <f t="shared" si="1241"/>
        <v>0</v>
      </c>
      <c r="TNI21" s="30">
        <f t="shared" si="1241"/>
        <v>0</v>
      </c>
      <c r="TNJ21" s="30">
        <f t="shared" si="1241"/>
        <v>0</v>
      </c>
      <c r="TNK21" s="30">
        <f t="shared" si="1241"/>
        <v>0</v>
      </c>
      <c r="TNL21" s="30">
        <f t="shared" si="1241"/>
        <v>0</v>
      </c>
      <c r="TNM21" s="30">
        <f t="shared" si="1241"/>
        <v>0</v>
      </c>
      <c r="TNN21" s="30">
        <f t="shared" si="1241"/>
        <v>0</v>
      </c>
      <c r="TNO21" s="30">
        <f t="shared" si="1241"/>
        <v>0</v>
      </c>
      <c r="TNP21" s="30">
        <f t="shared" si="1241"/>
        <v>0</v>
      </c>
      <c r="TNQ21" s="30">
        <f t="shared" si="1241"/>
        <v>0</v>
      </c>
      <c r="TNR21" s="30">
        <f t="shared" si="1241"/>
        <v>0</v>
      </c>
      <c r="TNS21" s="30">
        <f t="shared" si="1241"/>
        <v>0</v>
      </c>
      <c r="TNT21" s="30">
        <f t="shared" si="1241"/>
        <v>0</v>
      </c>
      <c r="TNU21" s="30">
        <f t="shared" si="1241"/>
        <v>0</v>
      </c>
      <c r="TNV21" s="30">
        <f t="shared" si="1241"/>
        <v>0</v>
      </c>
      <c r="TNW21" s="30">
        <f t="shared" si="1241"/>
        <v>0</v>
      </c>
      <c r="TNX21" s="30">
        <f t="shared" si="1241"/>
        <v>0</v>
      </c>
      <c r="TNY21" s="30">
        <f t="shared" si="1241"/>
        <v>0</v>
      </c>
      <c r="TNZ21" s="30">
        <f t="shared" si="1241"/>
        <v>0</v>
      </c>
      <c r="TOA21" s="30">
        <f t="shared" si="1241"/>
        <v>0</v>
      </c>
      <c r="TOB21" s="30">
        <f t="shared" si="1241"/>
        <v>0</v>
      </c>
      <c r="TOC21" s="30">
        <f t="shared" si="1241"/>
        <v>0</v>
      </c>
      <c r="TOD21" s="30">
        <f t="shared" si="1241"/>
        <v>0</v>
      </c>
      <c r="TOE21" s="30">
        <f t="shared" si="1241"/>
        <v>0</v>
      </c>
      <c r="TOF21" s="30">
        <f t="shared" si="1241"/>
        <v>0</v>
      </c>
      <c r="TOG21" s="30">
        <f t="shared" si="1241"/>
        <v>0</v>
      </c>
      <c r="TOH21" s="30">
        <f t="shared" si="1241"/>
        <v>0</v>
      </c>
      <c r="TOI21" s="30">
        <f t="shared" si="1241"/>
        <v>0</v>
      </c>
      <c r="TOJ21" s="30">
        <f t="shared" si="1241"/>
        <v>0</v>
      </c>
      <c r="TOK21" s="30">
        <f t="shared" si="1241"/>
        <v>0</v>
      </c>
      <c r="TOL21" s="30">
        <f t="shared" si="1241"/>
        <v>0</v>
      </c>
      <c r="TOM21" s="30">
        <f t="shared" si="1241"/>
        <v>0</v>
      </c>
      <c r="TON21" s="30">
        <f t="shared" si="1241"/>
        <v>0</v>
      </c>
      <c r="TOO21" s="30">
        <f t="shared" si="1241"/>
        <v>0</v>
      </c>
      <c r="TOP21" s="30">
        <f t="shared" si="1241"/>
        <v>0</v>
      </c>
      <c r="TOQ21" s="30">
        <f t="shared" si="1241"/>
        <v>0</v>
      </c>
      <c r="TOR21" s="30">
        <f t="shared" si="1241"/>
        <v>0</v>
      </c>
      <c r="TOS21" s="30">
        <f t="shared" si="1241"/>
        <v>0</v>
      </c>
      <c r="TOT21" s="30">
        <f t="shared" si="1241"/>
        <v>0</v>
      </c>
      <c r="TOU21" s="30">
        <f t="shared" si="1241"/>
        <v>0</v>
      </c>
      <c r="TOV21" s="30">
        <f t="shared" si="1241"/>
        <v>0</v>
      </c>
      <c r="TOW21" s="30">
        <f t="shared" si="1241"/>
        <v>0</v>
      </c>
      <c r="TOX21" s="30">
        <f t="shared" si="1241"/>
        <v>0</v>
      </c>
      <c r="TOY21" s="30">
        <f t="shared" si="1241"/>
        <v>0</v>
      </c>
      <c r="TOZ21" s="30">
        <f t="shared" si="1241"/>
        <v>0</v>
      </c>
      <c r="TPA21" s="30">
        <f t="shared" si="1241"/>
        <v>0</v>
      </c>
      <c r="TPB21" s="30">
        <f t="shared" si="1241"/>
        <v>0</v>
      </c>
      <c r="TPC21" s="30">
        <f t="shared" si="1241"/>
        <v>0</v>
      </c>
      <c r="TPD21" s="30">
        <f t="shared" si="1241"/>
        <v>0</v>
      </c>
      <c r="TPE21" s="30">
        <f t="shared" si="1241"/>
        <v>0</v>
      </c>
      <c r="TPF21" s="30">
        <f t="shared" si="1241"/>
        <v>0</v>
      </c>
      <c r="TPG21" s="30">
        <f t="shared" si="1241"/>
        <v>0</v>
      </c>
      <c r="TPH21" s="30">
        <f t="shared" si="1241"/>
        <v>0</v>
      </c>
      <c r="TPI21" s="30">
        <f t="shared" si="1241"/>
        <v>0</v>
      </c>
      <c r="TPJ21" s="30">
        <f t="shared" si="1241"/>
        <v>0</v>
      </c>
      <c r="TPK21" s="30">
        <f t="shared" si="1241"/>
        <v>0</v>
      </c>
      <c r="TPL21" s="30">
        <f t="shared" si="1241"/>
        <v>0</v>
      </c>
      <c r="TPM21" s="30">
        <f t="shared" si="1241"/>
        <v>0</v>
      </c>
      <c r="TPN21" s="30">
        <f t="shared" si="1241"/>
        <v>0</v>
      </c>
      <c r="TPO21" s="30">
        <f t="shared" si="1241"/>
        <v>0</v>
      </c>
      <c r="TPP21" s="30">
        <f t="shared" si="1241"/>
        <v>0</v>
      </c>
      <c r="TPQ21" s="30">
        <f t="shared" si="1241"/>
        <v>0</v>
      </c>
      <c r="TPR21" s="30">
        <f t="shared" si="1241"/>
        <v>0</v>
      </c>
      <c r="TPS21" s="30">
        <f t="shared" ref="TPS21:TSD21" si="1242">SUM(TPS22:TPS25)</f>
        <v>0</v>
      </c>
      <c r="TPT21" s="30">
        <f t="shared" si="1242"/>
        <v>0</v>
      </c>
      <c r="TPU21" s="30">
        <f t="shared" si="1242"/>
        <v>0</v>
      </c>
      <c r="TPV21" s="30">
        <f t="shared" si="1242"/>
        <v>0</v>
      </c>
      <c r="TPW21" s="30">
        <f t="shared" si="1242"/>
        <v>0</v>
      </c>
      <c r="TPX21" s="30">
        <f t="shared" si="1242"/>
        <v>0</v>
      </c>
      <c r="TPY21" s="30">
        <f t="shared" si="1242"/>
        <v>0</v>
      </c>
      <c r="TPZ21" s="30">
        <f t="shared" si="1242"/>
        <v>0</v>
      </c>
      <c r="TQA21" s="30">
        <f t="shared" si="1242"/>
        <v>0</v>
      </c>
      <c r="TQB21" s="30">
        <f t="shared" si="1242"/>
        <v>0</v>
      </c>
      <c r="TQC21" s="30">
        <f t="shared" si="1242"/>
        <v>0</v>
      </c>
      <c r="TQD21" s="30">
        <f t="shared" si="1242"/>
        <v>0</v>
      </c>
      <c r="TQE21" s="30">
        <f t="shared" si="1242"/>
        <v>0</v>
      </c>
      <c r="TQF21" s="30">
        <f t="shared" si="1242"/>
        <v>0</v>
      </c>
      <c r="TQG21" s="30">
        <f t="shared" si="1242"/>
        <v>0</v>
      </c>
      <c r="TQH21" s="30">
        <f t="shared" si="1242"/>
        <v>0</v>
      </c>
      <c r="TQI21" s="30">
        <f t="shared" si="1242"/>
        <v>0</v>
      </c>
      <c r="TQJ21" s="30">
        <f t="shared" si="1242"/>
        <v>0</v>
      </c>
      <c r="TQK21" s="30">
        <f t="shared" si="1242"/>
        <v>0</v>
      </c>
      <c r="TQL21" s="30">
        <f t="shared" si="1242"/>
        <v>0</v>
      </c>
      <c r="TQM21" s="30">
        <f t="shared" si="1242"/>
        <v>0</v>
      </c>
      <c r="TQN21" s="30">
        <f t="shared" si="1242"/>
        <v>0</v>
      </c>
      <c r="TQO21" s="30">
        <f t="shared" si="1242"/>
        <v>0</v>
      </c>
      <c r="TQP21" s="30">
        <f t="shared" si="1242"/>
        <v>0</v>
      </c>
      <c r="TQQ21" s="30">
        <f t="shared" si="1242"/>
        <v>0</v>
      </c>
      <c r="TQR21" s="30">
        <f t="shared" si="1242"/>
        <v>0</v>
      </c>
      <c r="TQS21" s="30">
        <f t="shared" si="1242"/>
        <v>0</v>
      </c>
      <c r="TQT21" s="30">
        <f t="shared" si="1242"/>
        <v>0</v>
      </c>
      <c r="TQU21" s="30">
        <f t="shared" si="1242"/>
        <v>0</v>
      </c>
      <c r="TQV21" s="30">
        <f t="shared" si="1242"/>
        <v>0</v>
      </c>
      <c r="TQW21" s="30">
        <f t="shared" si="1242"/>
        <v>0</v>
      </c>
      <c r="TQX21" s="30">
        <f t="shared" si="1242"/>
        <v>0</v>
      </c>
      <c r="TQY21" s="30">
        <f t="shared" si="1242"/>
        <v>0</v>
      </c>
      <c r="TQZ21" s="30">
        <f t="shared" si="1242"/>
        <v>0</v>
      </c>
      <c r="TRA21" s="30">
        <f t="shared" si="1242"/>
        <v>0</v>
      </c>
      <c r="TRB21" s="30">
        <f t="shared" si="1242"/>
        <v>0</v>
      </c>
      <c r="TRC21" s="30">
        <f t="shared" si="1242"/>
        <v>0</v>
      </c>
      <c r="TRD21" s="30">
        <f t="shared" si="1242"/>
        <v>0</v>
      </c>
      <c r="TRE21" s="30">
        <f t="shared" si="1242"/>
        <v>0</v>
      </c>
      <c r="TRF21" s="30">
        <f t="shared" si="1242"/>
        <v>0</v>
      </c>
      <c r="TRG21" s="30">
        <f t="shared" si="1242"/>
        <v>0</v>
      </c>
      <c r="TRH21" s="30">
        <f t="shared" si="1242"/>
        <v>0</v>
      </c>
      <c r="TRI21" s="30">
        <f t="shared" si="1242"/>
        <v>0</v>
      </c>
      <c r="TRJ21" s="30">
        <f t="shared" si="1242"/>
        <v>0</v>
      </c>
      <c r="TRK21" s="30">
        <f t="shared" si="1242"/>
        <v>0</v>
      </c>
      <c r="TRL21" s="30">
        <f t="shared" si="1242"/>
        <v>0</v>
      </c>
      <c r="TRM21" s="30">
        <f t="shared" si="1242"/>
        <v>0</v>
      </c>
      <c r="TRN21" s="30">
        <f t="shared" si="1242"/>
        <v>0</v>
      </c>
      <c r="TRO21" s="30">
        <f t="shared" si="1242"/>
        <v>0</v>
      </c>
      <c r="TRP21" s="30">
        <f t="shared" si="1242"/>
        <v>0</v>
      </c>
      <c r="TRQ21" s="30">
        <f t="shared" si="1242"/>
        <v>0</v>
      </c>
      <c r="TRR21" s="30">
        <f t="shared" si="1242"/>
        <v>0</v>
      </c>
      <c r="TRS21" s="30">
        <f t="shared" si="1242"/>
        <v>0</v>
      </c>
      <c r="TRT21" s="30">
        <f t="shared" si="1242"/>
        <v>0</v>
      </c>
      <c r="TRU21" s="30">
        <f t="shared" si="1242"/>
        <v>0</v>
      </c>
      <c r="TRV21" s="30">
        <f t="shared" si="1242"/>
        <v>0</v>
      </c>
      <c r="TRW21" s="30">
        <f t="shared" si="1242"/>
        <v>0</v>
      </c>
      <c r="TRX21" s="30">
        <f t="shared" si="1242"/>
        <v>0</v>
      </c>
      <c r="TRY21" s="30">
        <f t="shared" si="1242"/>
        <v>0</v>
      </c>
      <c r="TRZ21" s="30">
        <f t="shared" si="1242"/>
        <v>0</v>
      </c>
      <c r="TSA21" s="30">
        <f t="shared" si="1242"/>
        <v>0</v>
      </c>
      <c r="TSB21" s="30">
        <f t="shared" si="1242"/>
        <v>0</v>
      </c>
      <c r="TSC21" s="30">
        <f t="shared" si="1242"/>
        <v>0</v>
      </c>
      <c r="TSD21" s="30">
        <f t="shared" si="1242"/>
        <v>0</v>
      </c>
      <c r="TSE21" s="30">
        <f t="shared" ref="TSE21:TUP21" si="1243">SUM(TSE22:TSE25)</f>
        <v>0</v>
      </c>
      <c r="TSF21" s="30">
        <f t="shared" si="1243"/>
        <v>0</v>
      </c>
      <c r="TSG21" s="30">
        <f t="shared" si="1243"/>
        <v>0</v>
      </c>
      <c r="TSH21" s="30">
        <f t="shared" si="1243"/>
        <v>0</v>
      </c>
      <c r="TSI21" s="30">
        <f t="shared" si="1243"/>
        <v>0</v>
      </c>
      <c r="TSJ21" s="30">
        <f t="shared" si="1243"/>
        <v>0</v>
      </c>
      <c r="TSK21" s="30">
        <f t="shared" si="1243"/>
        <v>0</v>
      </c>
      <c r="TSL21" s="30">
        <f t="shared" si="1243"/>
        <v>0</v>
      </c>
      <c r="TSM21" s="30">
        <f t="shared" si="1243"/>
        <v>0</v>
      </c>
      <c r="TSN21" s="30">
        <f t="shared" si="1243"/>
        <v>0</v>
      </c>
      <c r="TSO21" s="30">
        <f t="shared" si="1243"/>
        <v>0</v>
      </c>
      <c r="TSP21" s="30">
        <f t="shared" si="1243"/>
        <v>0</v>
      </c>
      <c r="TSQ21" s="30">
        <f t="shared" si="1243"/>
        <v>0</v>
      </c>
      <c r="TSR21" s="30">
        <f t="shared" si="1243"/>
        <v>0</v>
      </c>
      <c r="TSS21" s="30">
        <f t="shared" si="1243"/>
        <v>0</v>
      </c>
      <c r="TST21" s="30">
        <f t="shared" si="1243"/>
        <v>0</v>
      </c>
      <c r="TSU21" s="30">
        <f t="shared" si="1243"/>
        <v>0</v>
      </c>
      <c r="TSV21" s="30">
        <f t="shared" si="1243"/>
        <v>0</v>
      </c>
      <c r="TSW21" s="30">
        <f t="shared" si="1243"/>
        <v>0</v>
      </c>
      <c r="TSX21" s="30">
        <f t="shared" si="1243"/>
        <v>0</v>
      </c>
      <c r="TSY21" s="30">
        <f t="shared" si="1243"/>
        <v>0</v>
      </c>
      <c r="TSZ21" s="30">
        <f t="shared" si="1243"/>
        <v>0</v>
      </c>
      <c r="TTA21" s="30">
        <f t="shared" si="1243"/>
        <v>0</v>
      </c>
      <c r="TTB21" s="30">
        <f t="shared" si="1243"/>
        <v>0</v>
      </c>
      <c r="TTC21" s="30">
        <f t="shared" si="1243"/>
        <v>0</v>
      </c>
      <c r="TTD21" s="30">
        <f t="shared" si="1243"/>
        <v>0</v>
      </c>
      <c r="TTE21" s="30">
        <f t="shared" si="1243"/>
        <v>0</v>
      </c>
      <c r="TTF21" s="30">
        <f t="shared" si="1243"/>
        <v>0</v>
      </c>
      <c r="TTG21" s="30">
        <f t="shared" si="1243"/>
        <v>0</v>
      </c>
      <c r="TTH21" s="30">
        <f t="shared" si="1243"/>
        <v>0</v>
      </c>
      <c r="TTI21" s="30">
        <f t="shared" si="1243"/>
        <v>0</v>
      </c>
      <c r="TTJ21" s="30">
        <f t="shared" si="1243"/>
        <v>0</v>
      </c>
      <c r="TTK21" s="30">
        <f t="shared" si="1243"/>
        <v>0</v>
      </c>
      <c r="TTL21" s="30">
        <f t="shared" si="1243"/>
        <v>0</v>
      </c>
      <c r="TTM21" s="30">
        <f t="shared" si="1243"/>
        <v>0</v>
      </c>
      <c r="TTN21" s="30">
        <f t="shared" si="1243"/>
        <v>0</v>
      </c>
      <c r="TTO21" s="30">
        <f t="shared" si="1243"/>
        <v>0</v>
      </c>
      <c r="TTP21" s="30">
        <f t="shared" si="1243"/>
        <v>0</v>
      </c>
      <c r="TTQ21" s="30">
        <f t="shared" si="1243"/>
        <v>0</v>
      </c>
      <c r="TTR21" s="30">
        <f t="shared" si="1243"/>
        <v>0</v>
      </c>
      <c r="TTS21" s="30">
        <f t="shared" si="1243"/>
        <v>0</v>
      </c>
      <c r="TTT21" s="30">
        <f t="shared" si="1243"/>
        <v>0</v>
      </c>
      <c r="TTU21" s="30">
        <f t="shared" si="1243"/>
        <v>0</v>
      </c>
      <c r="TTV21" s="30">
        <f t="shared" si="1243"/>
        <v>0</v>
      </c>
      <c r="TTW21" s="30">
        <f t="shared" si="1243"/>
        <v>0</v>
      </c>
      <c r="TTX21" s="30">
        <f t="shared" si="1243"/>
        <v>0</v>
      </c>
      <c r="TTY21" s="30">
        <f t="shared" si="1243"/>
        <v>0</v>
      </c>
      <c r="TTZ21" s="30">
        <f t="shared" si="1243"/>
        <v>0</v>
      </c>
      <c r="TUA21" s="30">
        <f t="shared" si="1243"/>
        <v>0</v>
      </c>
      <c r="TUB21" s="30">
        <f t="shared" si="1243"/>
        <v>0</v>
      </c>
      <c r="TUC21" s="30">
        <f t="shared" si="1243"/>
        <v>0</v>
      </c>
      <c r="TUD21" s="30">
        <f t="shared" si="1243"/>
        <v>0</v>
      </c>
      <c r="TUE21" s="30">
        <f t="shared" si="1243"/>
        <v>0</v>
      </c>
      <c r="TUF21" s="30">
        <f t="shared" si="1243"/>
        <v>0</v>
      </c>
      <c r="TUG21" s="30">
        <f t="shared" si="1243"/>
        <v>0</v>
      </c>
      <c r="TUH21" s="30">
        <f t="shared" si="1243"/>
        <v>0</v>
      </c>
      <c r="TUI21" s="30">
        <f t="shared" si="1243"/>
        <v>0</v>
      </c>
      <c r="TUJ21" s="30">
        <f t="shared" si="1243"/>
        <v>0</v>
      </c>
      <c r="TUK21" s="30">
        <f t="shared" si="1243"/>
        <v>0</v>
      </c>
      <c r="TUL21" s="30">
        <f t="shared" si="1243"/>
        <v>0</v>
      </c>
      <c r="TUM21" s="30">
        <f t="shared" si="1243"/>
        <v>0</v>
      </c>
      <c r="TUN21" s="30">
        <f t="shared" si="1243"/>
        <v>0</v>
      </c>
      <c r="TUO21" s="30">
        <f t="shared" si="1243"/>
        <v>0</v>
      </c>
      <c r="TUP21" s="30">
        <f t="shared" si="1243"/>
        <v>0</v>
      </c>
      <c r="TUQ21" s="30">
        <f t="shared" ref="TUQ21:TXB21" si="1244">SUM(TUQ22:TUQ25)</f>
        <v>0</v>
      </c>
      <c r="TUR21" s="30">
        <f t="shared" si="1244"/>
        <v>0</v>
      </c>
      <c r="TUS21" s="30">
        <f t="shared" si="1244"/>
        <v>0</v>
      </c>
      <c r="TUT21" s="30">
        <f t="shared" si="1244"/>
        <v>0</v>
      </c>
      <c r="TUU21" s="30">
        <f t="shared" si="1244"/>
        <v>0</v>
      </c>
      <c r="TUV21" s="30">
        <f t="shared" si="1244"/>
        <v>0</v>
      </c>
      <c r="TUW21" s="30">
        <f t="shared" si="1244"/>
        <v>0</v>
      </c>
      <c r="TUX21" s="30">
        <f t="shared" si="1244"/>
        <v>0</v>
      </c>
      <c r="TUY21" s="30">
        <f t="shared" si="1244"/>
        <v>0</v>
      </c>
      <c r="TUZ21" s="30">
        <f t="shared" si="1244"/>
        <v>0</v>
      </c>
      <c r="TVA21" s="30">
        <f t="shared" si="1244"/>
        <v>0</v>
      </c>
      <c r="TVB21" s="30">
        <f t="shared" si="1244"/>
        <v>0</v>
      </c>
      <c r="TVC21" s="30">
        <f t="shared" si="1244"/>
        <v>0</v>
      </c>
      <c r="TVD21" s="30">
        <f t="shared" si="1244"/>
        <v>0</v>
      </c>
      <c r="TVE21" s="30">
        <f t="shared" si="1244"/>
        <v>0</v>
      </c>
      <c r="TVF21" s="30">
        <f t="shared" si="1244"/>
        <v>0</v>
      </c>
      <c r="TVG21" s="30">
        <f t="shared" si="1244"/>
        <v>0</v>
      </c>
      <c r="TVH21" s="30">
        <f t="shared" si="1244"/>
        <v>0</v>
      </c>
      <c r="TVI21" s="30">
        <f t="shared" si="1244"/>
        <v>0</v>
      </c>
      <c r="TVJ21" s="30">
        <f t="shared" si="1244"/>
        <v>0</v>
      </c>
      <c r="TVK21" s="30">
        <f t="shared" si="1244"/>
        <v>0</v>
      </c>
      <c r="TVL21" s="30">
        <f t="shared" si="1244"/>
        <v>0</v>
      </c>
      <c r="TVM21" s="30">
        <f t="shared" si="1244"/>
        <v>0</v>
      </c>
      <c r="TVN21" s="30">
        <f t="shared" si="1244"/>
        <v>0</v>
      </c>
      <c r="TVO21" s="30">
        <f t="shared" si="1244"/>
        <v>0</v>
      </c>
      <c r="TVP21" s="30">
        <f t="shared" si="1244"/>
        <v>0</v>
      </c>
      <c r="TVQ21" s="30">
        <f t="shared" si="1244"/>
        <v>0</v>
      </c>
      <c r="TVR21" s="30">
        <f t="shared" si="1244"/>
        <v>0</v>
      </c>
      <c r="TVS21" s="30">
        <f t="shared" si="1244"/>
        <v>0</v>
      </c>
      <c r="TVT21" s="30">
        <f t="shared" si="1244"/>
        <v>0</v>
      </c>
      <c r="TVU21" s="30">
        <f t="shared" si="1244"/>
        <v>0</v>
      </c>
      <c r="TVV21" s="30">
        <f t="shared" si="1244"/>
        <v>0</v>
      </c>
      <c r="TVW21" s="30">
        <f t="shared" si="1244"/>
        <v>0</v>
      </c>
      <c r="TVX21" s="30">
        <f t="shared" si="1244"/>
        <v>0</v>
      </c>
      <c r="TVY21" s="30">
        <f t="shared" si="1244"/>
        <v>0</v>
      </c>
      <c r="TVZ21" s="30">
        <f t="shared" si="1244"/>
        <v>0</v>
      </c>
      <c r="TWA21" s="30">
        <f t="shared" si="1244"/>
        <v>0</v>
      </c>
      <c r="TWB21" s="30">
        <f t="shared" si="1244"/>
        <v>0</v>
      </c>
      <c r="TWC21" s="30">
        <f t="shared" si="1244"/>
        <v>0</v>
      </c>
      <c r="TWD21" s="30">
        <f t="shared" si="1244"/>
        <v>0</v>
      </c>
      <c r="TWE21" s="30">
        <f t="shared" si="1244"/>
        <v>0</v>
      </c>
      <c r="TWF21" s="30">
        <f t="shared" si="1244"/>
        <v>0</v>
      </c>
      <c r="TWG21" s="30">
        <f t="shared" si="1244"/>
        <v>0</v>
      </c>
      <c r="TWH21" s="30">
        <f t="shared" si="1244"/>
        <v>0</v>
      </c>
      <c r="TWI21" s="30">
        <f t="shared" si="1244"/>
        <v>0</v>
      </c>
      <c r="TWJ21" s="30">
        <f t="shared" si="1244"/>
        <v>0</v>
      </c>
      <c r="TWK21" s="30">
        <f t="shared" si="1244"/>
        <v>0</v>
      </c>
      <c r="TWL21" s="30">
        <f t="shared" si="1244"/>
        <v>0</v>
      </c>
      <c r="TWM21" s="30">
        <f t="shared" si="1244"/>
        <v>0</v>
      </c>
      <c r="TWN21" s="30">
        <f t="shared" si="1244"/>
        <v>0</v>
      </c>
      <c r="TWO21" s="30">
        <f t="shared" si="1244"/>
        <v>0</v>
      </c>
      <c r="TWP21" s="30">
        <f t="shared" si="1244"/>
        <v>0</v>
      </c>
      <c r="TWQ21" s="30">
        <f t="shared" si="1244"/>
        <v>0</v>
      </c>
      <c r="TWR21" s="30">
        <f t="shared" si="1244"/>
        <v>0</v>
      </c>
      <c r="TWS21" s="30">
        <f t="shared" si="1244"/>
        <v>0</v>
      </c>
      <c r="TWT21" s="30">
        <f t="shared" si="1244"/>
        <v>0</v>
      </c>
      <c r="TWU21" s="30">
        <f t="shared" si="1244"/>
        <v>0</v>
      </c>
      <c r="TWV21" s="30">
        <f t="shared" si="1244"/>
        <v>0</v>
      </c>
      <c r="TWW21" s="30">
        <f t="shared" si="1244"/>
        <v>0</v>
      </c>
      <c r="TWX21" s="30">
        <f t="shared" si="1244"/>
        <v>0</v>
      </c>
      <c r="TWY21" s="30">
        <f t="shared" si="1244"/>
        <v>0</v>
      </c>
      <c r="TWZ21" s="30">
        <f t="shared" si="1244"/>
        <v>0</v>
      </c>
      <c r="TXA21" s="30">
        <f t="shared" si="1244"/>
        <v>0</v>
      </c>
      <c r="TXB21" s="30">
        <f t="shared" si="1244"/>
        <v>0</v>
      </c>
      <c r="TXC21" s="30">
        <f t="shared" ref="TXC21:TZN21" si="1245">SUM(TXC22:TXC25)</f>
        <v>0</v>
      </c>
      <c r="TXD21" s="30">
        <f t="shared" si="1245"/>
        <v>0</v>
      </c>
      <c r="TXE21" s="30">
        <f t="shared" si="1245"/>
        <v>0</v>
      </c>
      <c r="TXF21" s="30">
        <f t="shared" si="1245"/>
        <v>0</v>
      </c>
      <c r="TXG21" s="30">
        <f t="shared" si="1245"/>
        <v>0</v>
      </c>
      <c r="TXH21" s="30">
        <f t="shared" si="1245"/>
        <v>0</v>
      </c>
      <c r="TXI21" s="30">
        <f t="shared" si="1245"/>
        <v>0</v>
      </c>
      <c r="TXJ21" s="30">
        <f t="shared" si="1245"/>
        <v>0</v>
      </c>
      <c r="TXK21" s="30">
        <f t="shared" si="1245"/>
        <v>0</v>
      </c>
      <c r="TXL21" s="30">
        <f t="shared" si="1245"/>
        <v>0</v>
      </c>
      <c r="TXM21" s="30">
        <f t="shared" si="1245"/>
        <v>0</v>
      </c>
      <c r="TXN21" s="30">
        <f t="shared" si="1245"/>
        <v>0</v>
      </c>
      <c r="TXO21" s="30">
        <f t="shared" si="1245"/>
        <v>0</v>
      </c>
      <c r="TXP21" s="30">
        <f t="shared" si="1245"/>
        <v>0</v>
      </c>
      <c r="TXQ21" s="30">
        <f t="shared" si="1245"/>
        <v>0</v>
      </c>
      <c r="TXR21" s="30">
        <f t="shared" si="1245"/>
        <v>0</v>
      </c>
      <c r="TXS21" s="30">
        <f t="shared" si="1245"/>
        <v>0</v>
      </c>
      <c r="TXT21" s="30">
        <f t="shared" si="1245"/>
        <v>0</v>
      </c>
      <c r="TXU21" s="30">
        <f t="shared" si="1245"/>
        <v>0</v>
      </c>
      <c r="TXV21" s="30">
        <f t="shared" si="1245"/>
        <v>0</v>
      </c>
      <c r="TXW21" s="30">
        <f t="shared" si="1245"/>
        <v>0</v>
      </c>
      <c r="TXX21" s="30">
        <f t="shared" si="1245"/>
        <v>0</v>
      </c>
      <c r="TXY21" s="30">
        <f t="shared" si="1245"/>
        <v>0</v>
      </c>
      <c r="TXZ21" s="30">
        <f t="shared" si="1245"/>
        <v>0</v>
      </c>
      <c r="TYA21" s="30">
        <f t="shared" si="1245"/>
        <v>0</v>
      </c>
      <c r="TYB21" s="30">
        <f t="shared" si="1245"/>
        <v>0</v>
      </c>
      <c r="TYC21" s="30">
        <f t="shared" si="1245"/>
        <v>0</v>
      </c>
      <c r="TYD21" s="30">
        <f t="shared" si="1245"/>
        <v>0</v>
      </c>
      <c r="TYE21" s="30">
        <f t="shared" si="1245"/>
        <v>0</v>
      </c>
      <c r="TYF21" s="30">
        <f t="shared" si="1245"/>
        <v>0</v>
      </c>
      <c r="TYG21" s="30">
        <f t="shared" si="1245"/>
        <v>0</v>
      </c>
      <c r="TYH21" s="30">
        <f t="shared" si="1245"/>
        <v>0</v>
      </c>
      <c r="TYI21" s="30">
        <f t="shared" si="1245"/>
        <v>0</v>
      </c>
      <c r="TYJ21" s="30">
        <f t="shared" si="1245"/>
        <v>0</v>
      </c>
      <c r="TYK21" s="30">
        <f t="shared" si="1245"/>
        <v>0</v>
      </c>
      <c r="TYL21" s="30">
        <f t="shared" si="1245"/>
        <v>0</v>
      </c>
      <c r="TYM21" s="30">
        <f t="shared" si="1245"/>
        <v>0</v>
      </c>
      <c r="TYN21" s="30">
        <f t="shared" si="1245"/>
        <v>0</v>
      </c>
      <c r="TYO21" s="30">
        <f t="shared" si="1245"/>
        <v>0</v>
      </c>
      <c r="TYP21" s="30">
        <f t="shared" si="1245"/>
        <v>0</v>
      </c>
      <c r="TYQ21" s="30">
        <f t="shared" si="1245"/>
        <v>0</v>
      </c>
      <c r="TYR21" s="30">
        <f t="shared" si="1245"/>
        <v>0</v>
      </c>
      <c r="TYS21" s="30">
        <f t="shared" si="1245"/>
        <v>0</v>
      </c>
      <c r="TYT21" s="30">
        <f t="shared" si="1245"/>
        <v>0</v>
      </c>
      <c r="TYU21" s="30">
        <f t="shared" si="1245"/>
        <v>0</v>
      </c>
      <c r="TYV21" s="30">
        <f t="shared" si="1245"/>
        <v>0</v>
      </c>
      <c r="TYW21" s="30">
        <f t="shared" si="1245"/>
        <v>0</v>
      </c>
      <c r="TYX21" s="30">
        <f t="shared" si="1245"/>
        <v>0</v>
      </c>
      <c r="TYY21" s="30">
        <f t="shared" si="1245"/>
        <v>0</v>
      </c>
      <c r="TYZ21" s="30">
        <f t="shared" si="1245"/>
        <v>0</v>
      </c>
      <c r="TZA21" s="30">
        <f t="shared" si="1245"/>
        <v>0</v>
      </c>
      <c r="TZB21" s="30">
        <f t="shared" si="1245"/>
        <v>0</v>
      </c>
      <c r="TZC21" s="30">
        <f t="shared" si="1245"/>
        <v>0</v>
      </c>
      <c r="TZD21" s="30">
        <f t="shared" si="1245"/>
        <v>0</v>
      </c>
      <c r="TZE21" s="30">
        <f t="shared" si="1245"/>
        <v>0</v>
      </c>
      <c r="TZF21" s="30">
        <f t="shared" si="1245"/>
        <v>0</v>
      </c>
      <c r="TZG21" s="30">
        <f t="shared" si="1245"/>
        <v>0</v>
      </c>
      <c r="TZH21" s="30">
        <f t="shared" si="1245"/>
        <v>0</v>
      </c>
      <c r="TZI21" s="30">
        <f t="shared" si="1245"/>
        <v>0</v>
      </c>
      <c r="TZJ21" s="30">
        <f t="shared" si="1245"/>
        <v>0</v>
      </c>
      <c r="TZK21" s="30">
        <f t="shared" si="1245"/>
        <v>0</v>
      </c>
      <c r="TZL21" s="30">
        <f t="shared" si="1245"/>
        <v>0</v>
      </c>
      <c r="TZM21" s="30">
        <f t="shared" si="1245"/>
        <v>0</v>
      </c>
      <c r="TZN21" s="30">
        <f t="shared" si="1245"/>
        <v>0</v>
      </c>
      <c r="TZO21" s="30">
        <f t="shared" ref="TZO21:UBZ21" si="1246">SUM(TZO22:TZO25)</f>
        <v>0</v>
      </c>
      <c r="TZP21" s="30">
        <f t="shared" si="1246"/>
        <v>0</v>
      </c>
      <c r="TZQ21" s="30">
        <f t="shared" si="1246"/>
        <v>0</v>
      </c>
      <c r="TZR21" s="30">
        <f t="shared" si="1246"/>
        <v>0</v>
      </c>
      <c r="TZS21" s="30">
        <f t="shared" si="1246"/>
        <v>0</v>
      </c>
      <c r="TZT21" s="30">
        <f t="shared" si="1246"/>
        <v>0</v>
      </c>
      <c r="TZU21" s="30">
        <f t="shared" si="1246"/>
        <v>0</v>
      </c>
      <c r="TZV21" s="30">
        <f t="shared" si="1246"/>
        <v>0</v>
      </c>
      <c r="TZW21" s="30">
        <f t="shared" si="1246"/>
        <v>0</v>
      </c>
      <c r="TZX21" s="30">
        <f t="shared" si="1246"/>
        <v>0</v>
      </c>
      <c r="TZY21" s="30">
        <f t="shared" si="1246"/>
        <v>0</v>
      </c>
      <c r="TZZ21" s="30">
        <f t="shared" si="1246"/>
        <v>0</v>
      </c>
      <c r="UAA21" s="30">
        <f t="shared" si="1246"/>
        <v>0</v>
      </c>
      <c r="UAB21" s="30">
        <f t="shared" si="1246"/>
        <v>0</v>
      </c>
      <c r="UAC21" s="30">
        <f t="shared" si="1246"/>
        <v>0</v>
      </c>
      <c r="UAD21" s="30">
        <f t="shared" si="1246"/>
        <v>0</v>
      </c>
      <c r="UAE21" s="30">
        <f t="shared" si="1246"/>
        <v>0</v>
      </c>
      <c r="UAF21" s="30">
        <f t="shared" si="1246"/>
        <v>0</v>
      </c>
      <c r="UAG21" s="30">
        <f t="shared" si="1246"/>
        <v>0</v>
      </c>
      <c r="UAH21" s="30">
        <f t="shared" si="1246"/>
        <v>0</v>
      </c>
      <c r="UAI21" s="30">
        <f t="shared" si="1246"/>
        <v>0</v>
      </c>
      <c r="UAJ21" s="30">
        <f t="shared" si="1246"/>
        <v>0</v>
      </c>
      <c r="UAK21" s="30">
        <f t="shared" si="1246"/>
        <v>0</v>
      </c>
      <c r="UAL21" s="30">
        <f t="shared" si="1246"/>
        <v>0</v>
      </c>
      <c r="UAM21" s="30">
        <f t="shared" si="1246"/>
        <v>0</v>
      </c>
      <c r="UAN21" s="30">
        <f t="shared" si="1246"/>
        <v>0</v>
      </c>
      <c r="UAO21" s="30">
        <f t="shared" si="1246"/>
        <v>0</v>
      </c>
      <c r="UAP21" s="30">
        <f t="shared" si="1246"/>
        <v>0</v>
      </c>
      <c r="UAQ21" s="30">
        <f t="shared" si="1246"/>
        <v>0</v>
      </c>
      <c r="UAR21" s="30">
        <f t="shared" si="1246"/>
        <v>0</v>
      </c>
      <c r="UAS21" s="30">
        <f t="shared" si="1246"/>
        <v>0</v>
      </c>
      <c r="UAT21" s="30">
        <f t="shared" si="1246"/>
        <v>0</v>
      </c>
      <c r="UAU21" s="30">
        <f t="shared" si="1246"/>
        <v>0</v>
      </c>
      <c r="UAV21" s="30">
        <f t="shared" si="1246"/>
        <v>0</v>
      </c>
      <c r="UAW21" s="30">
        <f t="shared" si="1246"/>
        <v>0</v>
      </c>
      <c r="UAX21" s="30">
        <f t="shared" si="1246"/>
        <v>0</v>
      </c>
      <c r="UAY21" s="30">
        <f t="shared" si="1246"/>
        <v>0</v>
      </c>
      <c r="UAZ21" s="30">
        <f t="shared" si="1246"/>
        <v>0</v>
      </c>
      <c r="UBA21" s="30">
        <f t="shared" si="1246"/>
        <v>0</v>
      </c>
      <c r="UBB21" s="30">
        <f t="shared" si="1246"/>
        <v>0</v>
      </c>
      <c r="UBC21" s="30">
        <f t="shared" si="1246"/>
        <v>0</v>
      </c>
      <c r="UBD21" s="30">
        <f t="shared" si="1246"/>
        <v>0</v>
      </c>
      <c r="UBE21" s="30">
        <f t="shared" si="1246"/>
        <v>0</v>
      </c>
      <c r="UBF21" s="30">
        <f t="shared" si="1246"/>
        <v>0</v>
      </c>
      <c r="UBG21" s="30">
        <f t="shared" si="1246"/>
        <v>0</v>
      </c>
      <c r="UBH21" s="30">
        <f t="shared" si="1246"/>
        <v>0</v>
      </c>
      <c r="UBI21" s="30">
        <f t="shared" si="1246"/>
        <v>0</v>
      </c>
      <c r="UBJ21" s="30">
        <f t="shared" si="1246"/>
        <v>0</v>
      </c>
      <c r="UBK21" s="30">
        <f t="shared" si="1246"/>
        <v>0</v>
      </c>
      <c r="UBL21" s="30">
        <f t="shared" si="1246"/>
        <v>0</v>
      </c>
      <c r="UBM21" s="30">
        <f t="shared" si="1246"/>
        <v>0</v>
      </c>
      <c r="UBN21" s="30">
        <f t="shared" si="1246"/>
        <v>0</v>
      </c>
      <c r="UBO21" s="30">
        <f t="shared" si="1246"/>
        <v>0</v>
      </c>
      <c r="UBP21" s="30">
        <f t="shared" si="1246"/>
        <v>0</v>
      </c>
      <c r="UBQ21" s="30">
        <f t="shared" si="1246"/>
        <v>0</v>
      </c>
      <c r="UBR21" s="30">
        <f t="shared" si="1246"/>
        <v>0</v>
      </c>
      <c r="UBS21" s="30">
        <f t="shared" si="1246"/>
        <v>0</v>
      </c>
      <c r="UBT21" s="30">
        <f t="shared" si="1246"/>
        <v>0</v>
      </c>
      <c r="UBU21" s="30">
        <f t="shared" si="1246"/>
        <v>0</v>
      </c>
      <c r="UBV21" s="30">
        <f t="shared" si="1246"/>
        <v>0</v>
      </c>
      <c r="UBW21" s="30">
        <f t="shared" si="1246"/>
        <v>0</v>
      </c>
      <c r="UBX21" s="30">
        <f t="shared" si="1246"/>
        <v>0</v>
      </c>
      <c r="UBY21" s="30">
        <f t="shared" si="1246"/>
        <v>0</v>
      </c>
      <c r="UBZ21" s="30">
        <f t="shared" si="1246"/>
        <v>0</v>
      </c>
      <c r="UCA21" s="30">
        <f t="shared" ref="UCA21:UEL21" si="1247">SUM(UCA22:UCA25)</f>
        <v>0</v>
      </c>
      <c r="UCB21" s="30">
        <f t="shared" si="1247"/>
        <v>0</v>
      </c>
      <c r="UCC21" s="30">
        <f t="shared" si="1247"/>
        <v>0</v>
      </c>
      <c r="UCD21" s="30">
        <f t="shared" si="1247"/>
        <v>0</v>
      </c>
      <c r="UCE21" s="30">
        <f t="shared" si="1247"/>
        <v>0</v>
      </c>
      <c r="UCF21" s="30">
        <f t="shared" si="1247"/>
        <v>0</v>
      </c>
      <c r="UCG21" s="30">
        <f t="shared" si="1247"/>
        <v>0</v>
      </c>
      <c r="UCH21" s="30">
        <f t="shared" si="1247"/>
        <v>0</v>
      </c>
      <c r="UCI21" s="30">
        <f t="shared" si="1247"/>
        <v>0</v>
      </c>
      <c r="UCJ21" s="30">
        <f t="shared" si="1247"/>
        <v>0</v>
      </c>
      <c r="UCK21" s="30">
        <f t="shared" si="1247"/>
        <v>0</v>
      </c>
      <c r="UCL21" s="30">
        <f t="shared" si="1247"/>
        <v>0</v>
      </c>
      <c r="UCM21" s="30">
        <f t="shared" si="1247"/>
        <v>0</v>
      </c>
      <c r="UCN21" s="30">
        <f t="shared" si="1247"/>
        <v>0</v>
      </c>
      <c r="UCO21" s="30">
        <f t="shared" si="1247"/>
        <v>0</v>
      </c>
      <c r="UCP21" s="30">
        <f t="shared" si="1247"/>
        <v>0</v>
      </c>
      <c r="UCQ21" s="30">
        <f t="shared" si="1247"/>
        <v>0</v>
      </c>
      <c r="UCR21" s="30">
        <f t="shared" si="1247"/>
        <v>0</v>
      </c>
      <c r="UCS21" s="30">
        <f t="shared" si="1247"/>
        <v>0</v>
      </c>
      <c r="UCT21" s="30">
        <f t="shared" si="1247"/>
        <v>0</v>
      </c>
      <c r="UCU21" s="30">
        <f t="shared" si="1247"/>
        <v>0</v>
      </c>
      <c r="UCV21" s="30">
        <f t="shared" si="1247"/>
        <v>0</v>
      </c>
      <c r="UCW21" s="30">
        <f t="shared" si="1247"/>
        <v>0</v>
      </c>
      <c r="UCX21" s="30">
        <f t="shared" si="1247"/>
        <v>0</v>
      </c>
      <c r="UCY21" s="30">
        <f t="shared" si="1247"/>
        <v>0</v>
      </c>
      <c r="UCZ21" s="30">
        <f t="shared" si="1247"/>
        <v>0</v>
      </c>
      <c r="UDA21" s="30">
        <f t="shared" si="1247"/>
        <v>0</v>
      </c>
      <c r="UDB21" s="30">
        <f t="shared" si="1247"/>
        <v>0</v>
      </c>
      <c r="UDC21" s="30">
        <f t="shared" si="1247"/>
        <v>0</v>
      </c>
      <c r="UDD21" s="30">
        <f t="shared" si="1247"/>
        <v>0</v>
      </c>
      <c r="UDE21" s="30">
        <f t="shared" si="1247"/>
        <v>0</v>
      </c>
      <c r="UDF21" s="30">
        <f t="shared" si="1247"/>
        <v>0</v>
      </c>
      <c r="UDG21" s="30">
        <f t="shared" si="1247"/>
        <v>0</v>
      </c>
      <c r="UDH21" s="30">
        <f t="shared" si="1247"/>
        <v>0</v>
      </c>
      <c r="UDI21" s="30">
        <f t="shared" si="1247"/>
        <v>0</v>
      </c>
      <c r="UDJ21" s="30">
        <f t="shared" si="1247"/>
        <v>0</v>
      </c>
      <c r="UDK21" s="30">
        <f t="shared" si="1247"/>
        <v>0</v>
      </c>
      <c r="UDL21" s="30">
        <f t="shared" si="1247"/>
        <v>0</v>
      </c>
      <c r="UDM21" s="30">
        <f t="shared" si="1247"/>
        <v>0</v>
      </c>
      <c r="UDN21" s="30">
        <f t="shared" si="1247"/>
        <v>0</v>
      </c>
      <c r="UDO21" s="30">
        <f t="shared" si="1247"/>
        <v>0</v>
      </c>
      <c r="UDP21" s="30">
        <f t="shared" si="1247"/>
        <v>0</v>
      </c>
      <c r="UDQ21" s="30">
        <f t="shared" si="1247"/>
        <v>0</v>
      </c>
      <c r="UDR21" s="30">
        <f t="shared" si="1247"/>
        <v>0</v>
      </c>
      <c r="UDS21" s="30">
        <f t="shared" si="1247"/>
        <v>0</v>
      </c>
      <c r="UDT21" s="30">
        <f t="shared" si="1247"/>
        <v>0</v>
      </c>
      <c r="UDU21" s="30">
        <f t="shared" si="1247"/>
        <v>0</v>
      </c>
      <c r="UDV21" s="30">
        <f t="shared" si="1247"/>
        <v>0</v>
      </c>
      <c r="UDW21" s="30">
        <f t="shared" si="1247"/>
        <v>0</v>
      </c>
      <c r="UDX21" s="30">
        <f t="shared" si="1247"/>
        <v>0</v>
      </c>
      <c r="UDY21" s="30">
        <f t="shared" si="1247"/>
        <v>0</v>
      </c>
      <c r="UDZ21" s="30">
        <f t="shared" si="1247"/>
        <v>0</v>
      </c>
      <c r="UEA21" s="30">
        <f t="shared" si="1247"/>
        <v>0</v>
      </c>
      <c r="UEB21" s="30">
        <f t="shared" si="1247"/>
        <v>0</v>
      </c>
      <c r="UEC21" s="30">
        <f t="shared" si="1247"/>
        <v>0</v>
      </c>
      <c r="UED21" s="30">
        <f t="shared" si="1247"/>
        <v>0</v>
      </c>
      <c r="UEE21" s="30">
        <f t="shared" si="1247"/>
        <v>0</v>
      </c>
      <c r="UEF21" s="30">
        <f t="shared" si="1247"/>
        <v>0</v>
      </c>
      <c r="UEG21" s="30">
        <f t="shared" si="1247"/>
        <v>0</v>
      </c>
      <c r="UEH21" s="30">
        <f t="shared" si="1247"/>
        <v>0</v>
      </c>
      <c r="UEI21" s="30">
        <f t="shared" si="1247"/>
        <v>0</v>
      </c>
      <c r="UEJ21" s="30">
        <f t="shared" si="1247"/>
        <v>0</v>
      </c>
      <c r="UEK21" s="30">
        <f t="shared" si="1247"/>
        <v>0</v>
      </c>
      <c r="UEL21" s="30">
        <f t="shared" si="1247"/>
        <v>0</v>
      </c>
      <c r="UEM21" s="30">
        <f t="shared" ref="UEM21:UGX21" si="1248">SUM(UEM22:UEM25)</f>
        <v>0</v>
      </c>
      <c r="UEN21" s="30">
        <f t="shared" si="1248"/>
        <v>0</v>
      </c>
      <c r="UEO21" s="30">
        <f t="shared" si="1248"/>
        <v>0</v>
      </c>
      <c r="UEP21" s="30">
        <f t="shared" si="1248"/>
        <v>0</v>
      </c>
      <c r="UEQ21" s="30">
        <f t="shared" si="1248"/>
        <v>0</v>
      </c>
      <c r="UER21" s="30">
        <f t="shared" si="1248"/>
        <v>0</v>
      </c>
      <c r="UES21" s="30">
        <f t="shared" si="1248"/>
        <v>0</v>
      </c>
      <c r="UET21" s="30">
        <f t="shared" si="1248"/>
        <v>0</v>
      </c>
      <c r="UEU21" s="30">
        <f t="shared" si="1248"/>
        <v>0</v>
      </c>
      <c r="UEV21" s="30">
        <f t="shared" si="1248"/>
        <v>0</v>
      </c>
      <c r="UEW21" s="30">
        <f t="shared" si="1248"/>
        <v>0</v>
      </c>
      <c r="UEX21" s="30">
        <f t="shared" si="1248"/>
        <v>0</v>
      </c>
      <c r="UEY21" s="30">
        <f t="shared" si="1248"/>
        <v>0</v>
      </c>
      <c r="UEZ21" s="30">
        <f t="shared" si="1248"/>
        <v>0</v>
      </c>
      <c r="UFA21" s="30">
        <f t="shared" si="1248"/>
        <v>0</v>
      </c>
      <c r="UFB21" s="30">
        <f t="shared" si="1248"/>
        <v>0</v>
      </c>
      <c r="UFC21" s="30">
        <f t="shared" si="1248"/>
        <v>0</v>
      </c>
      <c r="UFD21" s="30">
        <f t="shared" si="1248"/>
        <v>0</v>
      </c>
      <c r="UFE21" s="30">
        <f t="shared" si="1248"/>
        <v>0</v>
      </c>
      <c r="UFF21" s="30">
        <f t="shared" si="1248"/>
        <v>0</v>
      </c>
      <c r="UFG21" s="30">
        <f t="shared" si="1248"/>
        <v>0</v>
      </c>
      <c r="UFH21" s="30">
        <f t="shared" si="1248"/>
        <v>0</v>
      </c>
      <c r="UFI21" s="30">
        <f t="shared" si="1248"/>
        <v>0</v>
      </c>
      <c r="UFJ21" s="30">
        <f t="shared" si="1248"/>
        <v>0</v>
      </c>
      <c r="UFK21" s="30">
        <f t="shared" si="1248"/>
        <v>0</v>
      </c>
      <c r="UFL21" s="30">
        <f t="shared" si="1248"/>
        <v>0</v>
      </c>
      <c r="UFM21" s="30">
        <f t="shared" si="1248"/>
        <v>0</v>
      </c>
      <c r="UFN21" s="30">
        <f t="shared" si="1248"/>
        <v>0</v>
      </c>
      <c r="UFO21" s="30">
        <f t="shared" si="1248"/>
        <v>0</v>
      </c>
      <c r="UFP21" s="30">
        <f t="shared" si="1248"/>
        <v>0</v>
      </c>
      <c r="UFQ21" s="30">
        <f t="shared" si="1248"/>
        <v>0</v>
      </c>
      <c r="UFR21" s="30">
        <f t="shared" si="1248"/>
        <v>0</v>
      </c>
      <c r="UFS21" s="30">
        <f t="shared" si="1248"/>
        <v>0</v>
      </c>
      <c r="UFT21" s="30">
        <f t="shared" si="1248"/>
        <v>0</v>
      </c>
      <c r="UFU21" s="30">
        <f t="shared" si="1248"/>
        <v>0</v>
      </c>
      <c r="UFV21" s="30">
        <f t="shared" si="1248"/>
        <v>0</v>
      </c>
      <c r="UFW21" s="30">
        <f t="shared" si="1248"/>
        <v>0</v>
      </c>
      <c r="UFX21" s="30">
        <f t="shared" si="1248"/>
        <v>0</v>
      </c>
      <c r="UFY21" s="30">
        <f t="shared" si="1248"/>
        <v>0</v>
      </c>
      <c r="UFZ21" s="30">
        <f t="shared" si="1248"/>
        <v>0</v>
      </c>
      <c r="UGA21" s="30">
        <f t="shared" si="1248"/>
        <v>0</v>
      </c>
      <c r="UGB21" s="30">
        <f t="shared" si="1248"/>
        <v>0</v>
      </c>
      <c r="UGC21" s="30">
        <f t="shared" si="1248"/>
        <v>0</v>
      </c>
      <c r="UGD21" s="30">
        <f t="shared" si="1248"/>
        <v>0</v>
      </c>
      <c r="UGE21" s="30">
        <f t="shared" si="1248"/>
        <v>0</v>
      </c>
      <c r="UGF21" s="30">
        <f t="shared" si="1248"/>
        <v>0</v>
      </c>
      <c r="UGG21" s="30">
        <f t="shared" si="1248"/>
        <v>0</v>
      </c>
      <c r="UGH21" s="30">
        <f t="shared" si="1248"/>
        <v>0</v>
      </c>
      <c r="UGI21" s="30">
        <f t="shared" si="1248"/>
        <v>0</v>
      </c>
      <c r="UGJ21" s="30">
        <f t="shared" si="1248"/>
        <v>0</v>
      </c>
      <c r="UGK21" s="30">
        <f t="shared" si="1248"/>
        <v>0</v>
      </c>
      <c r="UGL21" s="30">
        <f t="shared" si="1248"/>
        <v>0</v>
      </c>
      <c r="UGM21" s="30">
        <f t="shared" si="1248"/>
        <v>0</v>
      </c>
      <c r="UGN21" s="30">
        <f t="shared" si="1248"/>
        <v>0</v>
      </c>
      <c r="UGO21" s="30">
        <f t="shared" si="1248"/>
        <v>0</v>
      </c>
      <c r="UGP21" s="30">
        <f t="shared" si="1248"/>
        <v>0</v>
      </c>
      <c r="UGQ21" s="30">
        <f t="shared" si="1248"/>
        <v>0</v>
      </c>
      <c r="UGR21" s="30">
        <f t="shared" si="1248"/>
        <v>0</v>
      </c>
      <c r="UGS21" s="30">
        <f t="shared" si="1248"/>
        <v>0</v>
      </c>
      <c r="UGT21" s="30">
        <f t="shared" si="1248"/>
        <v>0</v>
      </c>
      <c r="UGU21" s="30">
        <f t="shared" si="1248"/>
        <v>0</v>
      </c>
      <c r="UGV21" s="30">
        <f t="shared" si="1248"/>
        <v>0</v>
      </c>
      <c r="UGW21" s="30">
        <f t="shared" si="1248"/>
        <v>0</v>
      </c>
      <c r="UGX21" s="30">
        <f t="shared" si="1248"/>
        <v>0</v>
      </c>
      <c r="UGY21" s="30">
        <f t="shared" ref="UGY21:UJJ21" si="1249">SUM(UGY22:UGY25)</f>
        <v>0</v>
      </c>
      <c r="UGZ21" s="30">
        <f t="shared" si="1249"/>
        <v>0</v>
      </c>
      <c r="UHA21" s="30">
        <f t="shared" si="1249"/>
        <v>0</v>
      </c>
      <c r="UHB21" s="30">
        <f t="shared" si="1249"/>
        <v>0</v>
      </c>
      <c r="UHC21" s="30">
        <f t="shared" si="1249"/>
        <v>0</v>
      </c>
      <c r="UHD21" s="30">
        <f t="shared" si="1249"/>
        <v>0</v>
      </c>
      <c r="UHE21" s="30">
        <f t="shared" si="1249"/>
        <v>0</v>
      </c>
      <c r="UHF21" s="30">
        <f t="shared" si="1249"/>
        <v>0</v>
      </c>
      <c r="UHG21" s="30">
        <f t="shared" si="1249"/>
        <v>0</v>
      </c>
      <c r="UHH21" s="30">
        <f t="shared" si="1249"/>
        <v>0</v>
      </c>
      <c r="UHI21" s="30">
        <f t="shared" si="1249"/>
        <v>0</v>
      </c>
      <c r="UHJ21" s="30">
        <f t="shared" si="1249"/>
        <v>0</v>
      </c>
      <c r="UHK21" s="30">
        <f t="shared" si="1249"/>
        <v>0</v>
      </c>
      <c r="UHL21" s="30">
        <f t="shared" si="1249"/>
        <v>0</v>
      </c>
      <c r="UHM21" s="30">
        <f t="shared" si="1249"/>
        <v>0</v>
      </c>
      <c r="UHN21" s="30">
        <f t="shared" si="1249"/>
        <v>0</v>
      </c>
      <c r="UHO21" s="30">
        <f t="shared" si="1249"/>
        <v>0</v>
      </c>
      <c r="UHP21" s="30">
        <f t="shared" si="1249"/>
        <v>0</v>
      </c>
      <c r="UHQ21" s="30">
        <f t="shared" si="1249"/>
        <v>0</v>
      </c>
      <c r="UHR21" s="30">
        <f t="shared" si="1249"/>
        <v>0</v>
      </c>
      <c r="UHS21" s="30">
        <f t="shared" si="1249"/>
        <v>0</v>
      </c>
      <c r="UHT21" s="30">
        <f t="shared" si="1249"/>
        <v>0</v>
      </c>
      <c r="UHU21" s="30">
        <f t="shared" si="1249"/>
        <v>0</v>
      </c>
      <c r="UHV21" s="30">
        <f t="shared" si="1249"/>
        <v>0</v>
      </c>
      <c r="UHW21" s="30">
        <f t="shared" si="1249"/>
        <v>0</v>
      </c>
      <c r="UHX21" s="30">
        <f t="shared" si="1249"/>
        <v>0</v>
      </c>
      <c r="UHY21" s="30">
        <f t="shared" si="1249"/>
        <v>0</v>
      </c>
      <c r="UHZ21" s="30">
        <f t="shared" si="1249"/>
        <v>0</v>
      </c>
      <c r="UIA21" s="30">
        <f t="shared" si="1249"/>
        <v>0</v>
      </c>
      <c r="UIB21" s="30">
        <f t="shared" si="1249"/>
        <v>0</v>
      </c>
      <c r="UIC21" s="30">
        <f t="shared" si="1249"/>
        <v>0</v>
      </c>
      <c r="UID21" s="30">
        <f t="shared" si="1249"/>
        <v>0</v>
      </c>
      <c r="UIE21" s="30">
        <f t="shared" si="1249"/>
        <v>0</v>
      </c>
      <c r="UIF21" s="30">
        <f t="shared" si="1249"/>
        <v>0</v>
      </c>
      <c r="UIG21" s="30">
        <f t="shared" si="1249"/>
        <v>0</v>
      </c>
      <c r="UIH21" s="30">
        <f t="shared" si="1249"/>
        <v>0</v>
      </c>
      <c r="UII21" s="30">
        <f t="shared" si="1249"/>
        <v>0</v>
      </c>
      <c r="UIJ21" s="30">
        <f t="shared" si="1249"/>
        <v>0</v>
      </c>
      <c r="UIK21" s="30">
        <f t="shared" si="1249"/>
        <v>0</v>
      </c>
      <c r="UIL21" s="30">
        <f t="shared" si="1249"/>
        <v>0</v>
      </c>
      <c r="UIM21" s="30">
        <f t="shared" si="1249"/>
        <v>0</v>
      </c>
      <c r="UIN21" s="30">
        <f t="shared" si="1249"/>
        <v>0</v>
      </c>
      <c r="UIO21" s="30">
        <f t="shared" si="1249"/>
        <v>0</v>
      </c>
      <c r="UIP21" s="30">
        <f t="shared" si="1249"/>
        <v>0</v>
      </c>
      <c r="UIQ21" s="30">
        <f t="shared" si="1249"/>
        <v>0</v>
      </c>
      <c r="UIR21" s="30">
        <f t="shared" si="1249"/>
        <v>0</v>
      </c>
      <c r="UIS21" s="30">
        <f t="shared" si="1249"/>
        <v>0</v>
      </c>
      <c r="UIT21" s="30">
        <f t="shared" si="1249"/>
        <v>0</v>
      </c>
      <c r="UIU21" s="30">
        <f t="shared" si="1249"/>
        <v>0</v>
      </c>
      <c r="UIV21" s="30">
        <f t="shared" si="1249"/>
        <v>0</v>
      </c>
      <c r="UIW21" s="30">
        <f t="shared" si="1249"/>
        <v>0</v>
      </c>
      <c r="UIX21" s="30">
        <f t="shared" si="1249"/>
        <v>0</v>
      </c>
      <c r="UIY21" s="30">
        <f t="shared" si="1249"/>
        <v>0</v>
      </c>
      <c r="UIZ21" s="30">
        <f t="shared" si="1249"/>
        <v>0</v>
      </c>
      <c r="UJA21" s="30">
        <f t="shared" si="1249"/>
        <v>0</v>
      </c>
      <c r="UJB21" s="30">
        <f t="shared" si="1249"/>
        <v>0</v>
      </c>
      <c r="UJC21" s="30">
        <f t="shared" si="1249"/>
        <v>0</v>
      </c>
      <c r="UJD21" s="30">
        <f t="shared" si="1249"/>
        <v>0</v>
      </c>
      <c r="UJE21" s="30">
        <f t="shared" si="1249"/>
        <v>0</v>
      </c>
      <c r="UJF21" s="30">
        <f t="shared" si="1249"/>
        <v>0</v>
      </c>
      <c r="UJG21" s="30">
        <f t="shared" si="1249"/>
        <v>0</v>
      </c>
      <c r="UJH21" s="30">
        <f t="shared" si="1249"/>
        <v>0</v>
      </c>
      <c r="UJI21" s="30">
        <f t="shared" si="1249"/>
        <v>0</v>
      </c>
      <c r="UJJ21" s="30">
        <f t="shared" si="1249"/>
        <v>0</v>
      </c>
      <c r="UJK21" s="30">
        <f t="shared" ref="UJK21:ULV21" si="1250">SUM(UJK22:UJK25)</f>
        <v>0</v>
      </c>
      <c r="UJL21" s="30">
        <f t="shared" si="1250"/>
        <v>0</v>
      </c>
      <c r="UJM21" s="30">
        <f t="shared" si="1250"/>
        <v>0</v>
      </c>
      <c r="UJN21" s="30">
        <f t="shared" si="1250"/>
        <v>0</v>
      </c>
      <c r="UJO21" s="30">
        <f t="shared" si="1250"/>
        <v>0</v>
      </c>
      <c r="UJP21" s="30">
        <f t="shared" si="1250"/>
        <v>0</v>
      </c>
      <c r="UJQ21" s="30">
        <f t="shared" si="1250"/>
        <v>0</v>
      </c>
      <c r="UJR21" s="30">
        <f t="shared" si="1250"/>
        <v>0</v>
      </c>
      <c r="UJS21" s="30">
        <f t="shared" si="1250"/>
        <v>0</v>
      </c>
      <c r="UJT21" s="30">
        <f t="shared" si="1250"/>
        <v>0</v>
      </c>
      <c r="UJU21" s="30">
        <f t="shared" si="1250"/>
        <v>0</v>
      </c>
      <c r="UJV21" s="30">
        <f t="shared" si="1250"/>
        <v>0</v>
      </c>
      <c r="UJW21" s="30">
        <f t="shared" si="1250"/>
        <v>0</v>
      </c>
      <c r="UJX21" s="30">
        <f t="shared" si="1250"/>
        <v>0</v>
      </c>
      <c r="UJY21" s="30">
        <f t="shared" si="1250"/>
        <v>0</v>
      </c>
      <c r="UJZ21" s="30">
        <f t="shared" si="1250"/>
        <v>0</v>
      </c>
      <c r="UKA21" s="30">
        <f t="shared" si="1250"/>
        <v>0</v>
      </c>
      <c r="UKB21" s="30">
        <f t="shared" si="1250"/>
        <v>0</v>
      </c>
      <c r="UKC21" s="30">
        <f t="shared" si="1250"/>
        <v>0</v>
      </c>
      <c r="UKD21" s="30">
        <f t="shared" si="1250"/>
        <v>0</v>
      </c>
      <c r="UKE21" s="30">
        <f t="shared" si="1250"/>
        <v>0</v>
      </c>
      <c r="UKF21" s="30">
        <f t="shared" si="1250"/>
        <v>0</v>
      </c>
      <c r="UKG21" s="30">
        <f t="shared" si="1250"/>
        <v>0</v>
      </c>
      <c r="UKH21" s="30">
        <f t="shared" si="1250"/>
        <v>0</v>
      </c>
      <c r="UKI21" s="30">
        <f t="shared" si="1250"/>
        <v>0</v>
      </c>
      <c r="UKJ21" s="30">
        <f t="shared" si="1250"/>
        <v>0</v>
      </c>
      <c r="UKK21" s="30">
        <f t="shared" si="1250"/>
        <v>0</v>
      </c>
      <c r="UKL21" s="30">
        <f t="shared" si="1250"/>
        <v>0</v>
      </c>
      <c r="UKM21" s="30">
        <f t="shared" si="1250"/>
        <v>0</v>
      </c>
      <c r="UKN21" s="30">
        <f t="shared" si="1250"/>
        <v>0</v>
      </c>
      <c r="UKO21" s="30">
        <f t="shared" si="1250"/>
        <v>0</v>
      </c>
      <c r="UKP21" s="30">
        <f t="shared" si="1250"/>
        <v>0</v>
      </c>
      <c r="UKQ21" s="30">
        <f t="shared" si="1250"/>
        <v>0</v>
      </c>
      <c r="UKR21" s="30">
        <f t="shared" si="1250"/>
        <v>0</v>
      </c>
      <c r="UKS21" s="30">
        <f t="shared" si="1250"/>
        <v>0</v>
      </c>
      <c r="UKT21" s="30">
        <f t="shared" si="1250"/>
        <v>0</v>
      </c>
      <c r="UKU21" s="30">
        <f t="shared" si="1250"/>
        <v>0</v>
      </c>
      <c r="UKV21" s="30">
        <f t="shared" si="1250"/>
        <v>0</v>
      </c>
      <c r="UKW21" s="30">
        <f t="shared" si="1250"/>
        <v>0</v>
      </c>
      <c r="UKX21" s="30">
        <f t="shared" si="1250"/>
        <v>0</v>
      </c>
      <c r="UKY21" s="30">
        <f t="shared" si="1250"/>
        <v>0</v>
      </c>
      <c r="UKZ21" s="30">
        <f t="shared" si="1250"/>
        <v>0</v>
      </c>
      <c r="ULA21" s="30">
        <f t="shared" si="1250"/>
        <v>0</v>
      </c>
      <c r="ULB21" s="30">
        <f t="shared" si="1250"/>
        <v>0</v>
      </c>
      <c r="ULC21" s="30">
        <f t="shared" si="1250"/>
        <v>0</v>
      </c>
      <c r="ULD21" s="30">
        <f t="shared" si="1250"/>
        <v>0</v>
      </c>
      <c r="ULE21" s="30">
        <f t="shared" si="1250"/>
        <v>0</v>
      </c>
      <c r="ULF21" s="30">
        <f t="shared" si="1250"/>
        <v>0</v>
      </c>
      <c r="ULG21" s="30">
        <f t="shared" si="1250"/>
        <v>0</v>
      </c>
      <c r="ULH21" s="30">
        <f t="shared" si="1250"/>
        <v>0</v>
      </c>
      <c r="ULI21" s="30">
        <f t="shared" si="1250"/>
        <v>0</v>
      </c>
      <c r="ULJ21" s="30">
        <f t="shared" si="1250"/>
        <v>0</v>
      </c>
      <c r="ULK21" s="30">
        <f t="shared" si="1250"/>
        <v>0</v>
      </c>
      <c r="ULL21" s="30">
        <f t="shared" si="1250"/>
        <v>0</v>
      </c>
      <c r="ULM21" s="30">
        <f t="shared" si="1250"/>
        <v>0</v>
      </c>
      <c r="ULN21" s="30">
        <f t="shared" si="1250"/>
        <v>0</v>
      </c>
      <c r="ULO21" s="30">
        <f t="shared" si="1250"/>
        <v>0</v>
      </c>
      <c r="ULP21" s="30">
        <f t="shared" si="1250"/>
        <v>0</v>
      </c>
      <c r="ULQ21" s="30">
        <f t="shared" si="1250"/>
        <v>0</v>
      </c>
      <c r="ULR21" s="30">
        <f t="shared" si="1250"/>
        <v>0</v>
      </c>
      <c r="ULS21" s="30">
        <f t="shared" si="1250"/>
        <v>0</v>
      </c>
      <c r="ULT21" s="30">
        <f t="shared" si="1250"/>
        <v>0</v>
      </c>
      <c r="ULU21" s="30">
        <f t="shared" si="1250"/>
        <v>0</v>
      </c>
      <c r="ULV21" s="30">
        <f t="shared" si="1250"/>
        <v>0</v>
      </c>
      <c r="ULW21" s="30">
        <f t="shared" ref="ULW21:UOH21" si="1251">SUM(ULW22:ULW25)</f>
        <v>0</v>
      </c>
      <c r="ULX21" s="30">
        <f t="shared" si="1251"/>
        <v>0</v>
      </c>
      <c r="ULY21" s="30">
        <f t="shared" si="1251"/>
        <v>0</v>
      </c>
      <c r="ULZ21" s="30">
        <f t="shared" si="1251"/>
        <v>0</v>
      </c>
      <c r="UMA21" s="30">
        <f t="shared" si="1251"/>
        <v>0</v>
      </c>
      <c r="UMB21" s="30">
        <f t="shared" si="1251"/>
        <v>0</v>
      </c>
      <c r="UMC21" s="30">
        <f t="shared" si="1251"/>
        <v>0</v>
      </c>
      <c r="UMD21" s="30">
        <f t="shared" si="1251"/>
        <v>0</v>
      </c>
      <c r="UME21" s="30">
        <f t="shared" si="1251"/>
        <v>0</v>
      </c>
      <c r="UMF21" s="30">
        <f t="shared" si="1251"/>
        <v>0</v>
      </c>
      <c r="UMG21" s="30">
        <f t="shared" si="1251"/>
        <v>0</v>
      </c>
      <c r="UMH21" s="30">
        <f t="shared" si="1251"/>
        <v>0</v>
      </c>
      <c r="UMI21" s="30">
        <f t="shared" si="1251"/>
        <v>0</v>
      </c>
      <c r="UMJ21" s="30">
        <f t="shared" si="1251"/>
        <v>0</v>
      </c>
      <c r="UMK21" s="30">
        <f t="shared" si="1251"/>
        <v>0</v>
      </c>
      <c r="UML21" s="30">
        <f t="shared" si="1251"/>
        <v>0</v>
      </c>
      <c r="UMM21" s="30">
        <f t="shared" si="1251"/>
        <v>0</v>
      </c>
      <c r="UMN21" s="30">
        <f t="shared" si="1251"/>
        <v>0</v>
      </c>
      <c r="UMO21" s="30">
        <f t="shared" si="1251"/>
        <v>0</v>
      </c>
      <c r="UMP21" s="30">
        <f t="shared" si="1251"/>
        <v>0</v>
      </c>
      <c r="UMQ21" s="30">
        <f t="shared" si="1251"/>
        <v>0</v>
      </c>
      <c r="UMR21" s="30">
        <f t="shared" si="1251"/>
        <v>0</v>
      </c>
      <c r="UMS21" s="30">
        <f t="shared" si="1251"/>
        <v>0</v>
      </c>
      <c r="UMT21" s="30">
        <f t="shared" si="1251"/>
        <v>0</v>
      </c>
      <c r="UMU21" s="30">
        <f t="shared" si="1251"/>
        <v>0</v>
      </c>
      <c r="UMV21" s="30">
        <f t="shared" si="1251"/>
        <v>0</v>
      </c>
      <c r="UMW21" s="30">
        <f t="shared" si="1251"/>
        <v>0</v>
      </c>
      <c r="UMX21" s="30">
        <f t="shared" si="1251"/>
        <v>0</v>
      </c>
      <c r="UMY21" s="30">
        <f t="shared" si="1251"/>
        <v>0</v>
      </c>
      <c r="UMZ21" s="30">
        <f t="shared" si="1251"/>
        <v>0</v>
      </c>
      <c r="UNA21" s="30">
        <f t="shared" si="1251"/>
        <v>0</v>
      </c>
      <c r="UNB21" s="30">
        <f t="shared" si="1251"/>
        <v>0</v>
      </c>
      <c r="UNC21" s="30">
        <f t="shared" si="1251"/>
        <v>0</v>
      </c>
      <c r="UND21" s="30">
        <f t="shared" si="1251"/>
        <v>0</v>
      </c>
      <c r="UNE21" s="30">
        <f t="shared" si="1251"/>
        <v>0</v>
      </c>
      <c r="UNF21" s="30">
        <f t="shared" si="1251"/>
        <v>0</v>
      </c>
      <c r="UNG21" s="30">
        <f t="shared" si="1251"/>
        <v>0</v>
      </c>
      <c r="UNH21" s="30">
        <f t="shared" si="1251"/>
        <v>0</v>
      </c>
      <c r="UNI21" s="30">
        <f t="shared" si="1251"/>
        <v>0</v>
      </c>
      <c r="UNJ21" s="30">
        <f t="shared" si="1251"/>
        <v>0</v>
      </c>
      <c r="UNK21" s="30">
        <f t="shared" si="1251"/>
        <v>0</v>
      </c>
      <c r="UNL21" s="30">
        <f t="shared" si="1251"/>
        <v>0</v>
      </c>
      <c r="UNM21" s="30">
        <f t="shared" si="1251"/>
        <v>0</v>
      </c>
      <c r="UNN21" s="30">
        <f t="shared" si="1251"/>
        <v>0</v>
      </c>
      <c r="UNO21" s="30">
        <f t="shared" si="1251"/>
        <v>0</v>
      </c>
      <c r="UNP21" s="30">
        <f t="shared" si="1251"/>
        <v>0</v>
      </c>
      <c r="UNQ21" s="30">
        <f t="shared" si="1251"/>
        <v>0</v>
      </c>
      <c r="UNR21" s="30">
        <f t="shared" si="1251"/>
        <v>0</v>
      </c>
      <c r="UNS21" s="30">
        <f t="shared" si="1251"/>
        <v>0</v>
      </c>
      <c r="UNT21" s="30">
        <f t="shared" si="1251"/>
        <v>0</v>
      </c>
      <c r="UNU21" s="30">
        <f t="shared" si="1251"/>
        <v>0</v>
      </c>
      <c r="UNV21" s="30">
        <f t="shared" si="1251"/>
        <v>0</v>
      </c>
      <c r="UNW21" s="30">
        <f t="shared" si="1251"/>
        <v>0</v>
      </c>
      <c r="UNX21" s="30">
        <f t="shared" si="1251"/>
        <v>0</v>
      </c>
      <c r="UNY21" s="30">
        <f t="shared" si="1251"/>
        <v>0</v>
      </c>
      <c r="UNZ21" s="30">
        <f t="shared" si="1251"/>
        <v>0</v>
      </c>
      <c r="UOA21" s="30">
        <f t="shared" si="1251"/>
        <v>0</v>
      </c>
      <c r="UOB21" s="30">
        <f t="shared" si="1251"/>
        <v>0</v>
      </c>
      <c r="UOC21" s="30">
        <f t="shared" si="1251"/>
        <v>0</v>
      </c>
      <c r="UOD21" s="30">
        <f t="shared" si="1251"/>
        <v>0</v>
      </c>
      <c r="UOE21" s="30">
        <f t="shared" si="1251"/>
        <v>0</v>
      </c>
      <c r="UOF21" s="30">
        <f t="shared" si="1251"/>
        <v>0</v>
      </c>
      <c r="UOG21" s="30">
        <f t="shared" si="1251"/>
        <v>0</v>
      </c>
      <c r="UOH21" s="30">
        <f t="shared" si="1251"/>
        <v>0</v>
      </c>
      <c r="UOI21" s="30">
        <f t="shared" ref="UOI21:UQT21" si="1252">SUM(UOI22:UOI25)</f>
        <v>0</v>
      </c>
      <c r="UOJ21" s="30">
        <f t="shared" si="1252"/>
        <v>0</v>
      </c>
      <c r="UOK21" s="30">
        <f t="shared" si="1252"/>
        <v>0</v>
      </c>
      <c r="UOL21" s="30">
        <f t="shared" si="1252"/>
        <v>0</v>
      </c>
      <c r="UOM21" s="30">
        <f t="shared" si="1252"/>
        <v>0</v>
      </c>
      <c r="UON21" s="30">
        <f t="shared" si="1252"/>
        <v>0</v>
      </c>
      <c r="UOO21" s="30">
        <f t="shared" si="1252"/>
        <v>0</v>
      </c>
      <c r="UOP21" s="30">
        <f t="shared" si="1252"/>
        <v>0</v>
      </c>
      <c r="UOQ21" s="30">
        <f t="shared" si="1252"/>
        <v>0</v>
      </c>
      <c r="UOR21" s="30">
        <f t="shared" si="1252"/>
        <v>0</v>
      </c>
      <c r="UOS21" s="30">
        <f t="shared" si="1252"/>
        <v>0</v>
      </c>
      <c r="UOT21" s="30">
        <f t="shared" si="1252"/>
        <v>0</v>
      </c>
      <c r="UOU21" s="30">
        <f t="shared" si="1252"/>
        <v>0</v>
      </c>
      <c r="UOV21" s="30">
        <f t="shared" si="1252"/>
        <v>0</v>
      </c>
      <c r="UOW21" s="30">
        <f t="shared" si="1252"/>
        <v>0</v>
      </c>
      <c r="UOX21" s="30">
        <f t="shared" si="1252"/>
        <v>0</v>
      </c>
      <c r="UOY21" s="30">
        <f t="shared" si="1252"/>
        <v>0</v>
      </c>
      <c r="UOZ21" s="30">
        <f t="shared" si="1252"/>
        <v>0</v>
      </c>
      <c r="UPA21" s="30">
        <f t="shared" si="1252"/>
        <v>0</v>
      </c>
      <c r="UPB21" s="30">
        <f t="shared" si="1252"/>
        <v>0</v>
      </c>
      <c r="UPC21" s="30">
        <f t="shared" si="1252"/>
        <v>0</v>
      </c>
      <c r="UPD21" s="30">
        <f t="shared" si="1252"/>
        <v>0</v>
      </c>
      <c r="UPE21" s="30">
        <f t="shared" si="1252"/>
        <v>0</v>
      </c>
      <c r="UPF21" s="30">
        <f t="shared" si="1252"/>
        <v>0</v>
      </c>
      <c r="UPG21" s="30">
        <f t="shared" si="1252"/>
        <v>0</v>
      </c>
      <c r="UPH21" s="30">
        <f t="shared" si="1252"/>
        <v>0</v>
      </c>
      <c r="UPI21" s="30">
        <f t="shared" si="1252"/>
        <v>0</v>
      </c>
      <c r="UPJ21" s="30">
        <f t="shared" si="1252"/>
        <v>0</v>
      </c>
      <c r="UPK21" s="30">
        <f t="shared" si="1252"/>
        <v>0</v>
      </c>
      <c r="UPL21" s="30">
        <f t="shared" si="1252"/>
        <v>0</v>
      </c>
      <c r="UPM21" s="30">
        <f t="shared" si="1252"/>
        <v>0</v>
      </c>
      <c r="UPN21" s="30">
        <f t="shared" si="1252"/>
        <v>0</v>
      </c>
      <c r="UPO21" s="30">
        <f t="shared" si="1252"/>
        <v>0</v>
      </c>
      <c r="UPP21" s="30">
        <f t="shared" si="1252"/>
        <v>0</v>
      </c>
      <c r="UPQ21" s="30">
        <f t="shared" si="1252"/>
        <v>0</v>
      </c>
      <c r="UPR21" s="30">
        <f t="shared" si="1252"/>
        <v>0</v>
      </c>
      <c r="UPS21" s="30">
        <f t="shared" si="1252"/>
        <v>0</v>
      </c>
      <c r="UPT21" s="30">
        <f t="shared" si="1252"/>
        <v>0</v>
      </c>
      <c r="UPU21" s="30">
        <f t="shared" si="1252"/>
        <v>0</v>
      </c>
      <c r="UPV21" s="30">
        <f t="shared" si="1252"/>
        <v>0</v>
      </c>
      <c r="UPW21" s="30">
        <f t="shared" si="1252"/>
        <v>0</v>
      </c>
      <c r="UPX21" s="30">
        <f t="shared" si="1252"/>
        <v>0</v>
      </c>
      <c r="UPY21" s="30">
        <f t="shared" si="1252"/>
        <v>0</v>
      </c>
      <c r="UPZ21" s="30">
        <f t="shared" si="1252"/>
        <v>0</v>
      </c>
      <c r="UQA21" s="30">
        <f t="shared" si="1252"/>
        <v>0</v>
      </c>
      <c r="UQB21" s="30">
        <f t="shared" si="1252"/>
        <v>0</v>
      </c>
      <c r="UQC21" s="30">
        <f t="shared" si="1252"/>
        <v>0</v>
      </c>
      <c r="UQD21" s="30">
        <f t="shared" si="1252"/>
        <v>0</v>
      </c>
      <c r="UQE21" s="30">
        <f t="shared" si="1252"/>
        <v>0</v>
      </c>
      <c r="UQF21" s="30">
        <f t="shared" si="1252"/>
        <v>0</v>
      </c>
      <c r="UQG21" s="30">
        <f t="shared" si="1252"/>
        <v>0</v>
      </c>
      <c r="UQH21" s="30">
        <f t="shared" si="1252"/>
        <v>0</v>
      </c>
      <c r="UQI21" s="30">
        <f t="shared" si="1252"/>
        <v>0</v>
      </c>
      <c r="UQJ21" s="30">
        <f t="shared" si="1252"/>
        <v>0</v>
      </c>
      <c r="UQK21" s="30">
        <f t="shared" si="1252"/>
        <v>0</v>
      </c>
      <c r="UQL21" s="30">
        <f t="shared" si="1252"/>
        <v>0</v>
      </c>
      <c r="UQM21" s="30">
        <f t="shared" si="1252"/>
        <v>0</v>
      </c>
      <c r="UQN21" s="30">
        <f t="shared" si="1252"/>
        <v>0</v>
      </c>
      <c r="UQO21" s="30">
        <f t="shared" si="1252"/>
        <v>0</v>
      </c>
      <c r="UQP21" s="30">
        <f t="shared" si="1252"/>
        <v>0</v>
      </c>
      <c r="UQQ21" s="30">
        <f t="shared" si="1252"/>
        <v>0</v>
      </c>
      <c r="UQR21" s="30">
        <f t="shared" si="1252"/>
        <v>0</v>
      </c>
      <c r="UQS21" s="30">
        <f t="shared" si="1252"/>
        <v>0</v>
      </c>
      <c r="UQT21" s="30">
        <f t="shared" si="1252"/>
        <v>0</v>
      </c>
      <c r="UQU21" s="30">
        <f t="shared" ref="UQU21:UTF21" si="1253">SUM(UQU22:UQU25)</f>
        <v>0</v>
      </c>
      <c r="UQV21" s="30">
        <f t="shared" si="1253"/>
        <v>0</v>
      </c>
      <c r="UQW21" s="30">
        <f t="shared" si="1253"/>
        <v>0</v>
      </c>
      <c r="UQX21" s="30">
        <f t="shared" si="1253"/>
        <v>0</v>
      </c>
      <c r="UQY21" s="30">
        <f t="shared" si="1253"/>
        <v>0</v>
      </c>
      <c r="UQZ21" s="30">
        <f t="shared" si="1253"/>
        <v>0</v>
      </c>
      <c r="URA21" s="30">
        <f t="shared" si="1253"/>
        <v>0</v>
      </c>
      <c r="URB21" s="30">
        <f t="shared" si="1253"/>
        <v>0</v>
      </c>
      <c r="URC21" s="30">
        <f t="shared" si="1253"/>
        <v>0</v>
      </c>
      <c r="URD21" s="30">
        <f t="shared" si="1253"/>
        <v>0</v>
      </c>
      <c r="URE21" s="30">
        <f t="shared" si="1253"/>
        <v>0</v>
      </c>
      <c r="URF21" s="30">
        <f t="shared" si="1253"/>
        <v>0</v>
      </c>
      <c r="URG21" s="30">
        <f t="shared" si="1253"/>
        <v>0</v>
      </c>
      <c r="URH21" s="30">
        <f t="shared" si="1253"/>
        <v>0</v>
      </c>
      <c r="URI21" s="30">
        <f t="shared" si="1253"/>
        <v>0</v>
      </c>
      <c r="URJ21" s="30">
        <f t="shared" si="1253"/>
        <v>0</v>
      </c>
      <c r="URK21" s="30">
        <f t="shared" si="1253"/>
        <v>0</v>
      </c>
      <c r="URL21" s="30">
        <f t="shared" si="1253"/>
        <v>0</v>
      </c>
      <c r="URM21" s="30">
        <f t="shared" si="1253"/>
        <v>0</v>
      </c>
      <c r="URN21" s="30">
        <f t="shared" si="1253"/>
        <v>0</v>
      </c>
      <c r="URO21" s="30">
        <f t="shared" si="1253"/>
        <v>0</v>
      </c>
      <c r="URP21" s="30">
        <f t="shared" si="1253"/>
        <v>0</v>
      </c>
      <c r="URQ21" s="30">
        <f t="shared" si="1253"/>
        <v>0</v>
      </c>
      <c r="URR21" s="30">
        <f t="shared" si="1253"/>
        <v>0</v>
      </c>
      <c r="URS21" s="30">
        <f t="shared" si="1253"/>
        <v>0</v>
      </c>
      <c r="URT21" s="30">
        <f t="shared" si="1253"/>
        <v>0</v>
      </c>
      <c r="URU21" s="30">
        <f t="shared" si="1253"/>
        <v>0</v>
      </c>
      <c r="URV21" s="30">
        <f t="shared" si="1253"/>
        <v>0</v>
      </c>
      <c r="URW21" s="30">
        <f t="shared" si="1253"/>
        <v>0</v>
      </c>
      <c r="URX21" s="30">
        <f t="shared" si="1253"/>
        <v>0</v>
      </c>
      <c r="URY21" s="30">
        <f t="shared" si="1253"/>
        <v>0</v>
      </c>
      <c r="URZ21" s="30">
        <f t="shared" si="1253"/>
        <v>0</v>
      </c>
      <c r="USA21" s="30">
        <f t="shared" si="1253"/>
        <v>0</v>
      </c>
      <c r="USB21" s="30">
        <f t="shared" si="1253"/>
        <v>0</v>
      </c>
      <c r="USC21" s="30">
        <f t="shared" si="1253"/>
        <v>0</v>
      </c>
      <c r="USD21" s="30">
        <f t="shared" si="1253"/>
        <v>0</v>
      </c>
      <c r="USE21" s="30">
        <f t="shared" si="1253"/>
        <v>0</v>
      </c>
      <c r="USF21" s="30">
        <f t="shared" si="1253"/>
        <v>0</v>
      </c>
      <c r="USG21" s="30">
        <f t="shared" si="1253"/>
        <v>0</v>
      </c>
      <c r="USH21" s="30">
        <f t="shared" si="1253"/>
        <v>0</v>
      </c>
      <c r="USI21" s="30">
        <f t="shared" si="1253"/>
        <v>0</v>
      </c>
      <c r="USJ21" s="30">
        <f t="shared" si="1253"/>
        <v>0</v>
      </c>
      <c r="USK21" s="30">
        <f t="shared" si="1253"/>
        <v>0</v>
      </c>
      <c r="USL21" s="30">
        <f t="shared" si="1253"/>
        <v>0</v>
      </c>
      <c r="USM21" s="30">
        <f t="shared" si="1253"/>
        <v>0</v>
      </c>
      <c r="USN21" s="30">
        <f t="shared" si="1253"/>
        <v>0</v>
      </c>
      <c r="USO21" s="30">
        <f t="shared" si="1253"/>
        <v>0</v>
      </c>
      <c r="USP21" s="30">
        <f t="shared" si="1253"/>
        <v>0</v>
      </c>
      <c r="USQ21" s="30">
        <f t="shared" si="1253"/>
        <v>0</v>
      </c>
      <c r="USR21" s="30">
        <f t="shared" si="1253"/>
        <v>0</v>
      </c>
      <c r="USS21" s="30">
        <f t="shared" si="1253"/>
        <v>0</v>
      </c>
      <c r="UST21" s="30">
        <f t="shared" si="1253"/>
        <v>0</v>
      </c>
      <c r="USU21" s="30">
        <f t="shared" si="1253"/>
        <v>0</v>
      </c>
      <c r="USV21" s="30">
        <f t="shared" si="1253"/>
        <v>0</v>
      </c>
      <c r="USW21" s="30">
        <f t="shared" si="1253"/>
        <v>0</v>
      </c>
      <c r="USX21" s="30">
        <f t="shared" si="1253"/>
        <v>0</v>
      </c>
      <c r="USY21" s="30">
        <f t="shared" si="1253"/>
        <v>0</v>
      </c>
      <c r="USZ21" s="30">
        <f t="shared" si="1253"/>
        <v>0</v>
      </c>
      <c r="UTA21" s="30">
        <f t="shared" si="1253"/>
        <v>0</v>
      </c>
      <c r="UTB21" s="30">
        <f t="shared" si="1253"/>
        <v>0</v>
      </c>
      <c r="UTC21" s="30">
        <f t="shared" si="1253"/>
        <v>0</v>
      </c>
      <c r="UTD21" s="30">
        <f t="shared" si="1253"/>
        <v>0</v>
      </c>
      <c r="UTE21" s="30">
        <f t="shared" si="1253"/>
        <v>0</v>
      </c>
      <c r="UTF21" s="30">
        <f t="shared" si="1253"/>
        <v>0</v>
      </c>
      <c r="UTG21" s="30">
        <f t="shared" ref="UTG21:UVR21" si="1254">SUM(UTG22:UTG25)</f>
        <v>0</v>
      </c>
      <c r="UTH21" s="30">
        <f t="shared" si="1254"/>
        <v>0</v>
      </c>
      <c r="UTI21" s="30">
        <f t="shared" si="1254"/>
        <v>0</v>
      </c>
      <c r="UTJ21" s="30">
        <f t="shared" si="1254"/>
        <v>0</v>
      </c>
      <c r="UTK21" s="30">
        <f t="shared" si="1254"/>
        <v>0</v>
      </c>
      <c r="UTL21" s="30">
        <f t="shared" si="1254"/>
        <v>0</v>
      </c>
      <c r="UTM21" s="30">
        <f t="shared" si="1254"/>
        <v>0</v>
      </c>
      <c r="UTN21" s="30">
        <f t="shared" si="1254"/>
        <v>0</v>
      </c>
      <c r="UTO21" s="30">
        <f t="shared" si="1254"/>
        <v>0</v>
      </c>
      <c r="UTP21" s="30">
        <f t="shared" si="1254"/>
        <v>0</v>
      </c>
      <c r="UTQ21" s="30">
        <f t="shared" si="1254"/>
        <v>0</v>
      </c>
      <c r="UTR21" s="30">
        <f t="shared" si="1254"/>
        <v>0</v>
      </c>
      <c r="UTS21" s="30">
        <f t="shared" si="1254"/>
        <v>0</v>
      </c>
      <c r="UTT21" s="30">
        <f t="shared" si="1254"/>
        <v>0</v>
      </c>
      <c r="UTU21" s="30">
        <f t="shared" si="1254"/>
        <v>0</v>
      </c>
      <c r="UTV21" s="30">
        <f t="shared" si="1254"/>
        <v>0</v>
      </c>
      <c r="UTW21" s="30">
        <f t="shared" si="1254"/>
        <v>0</v>
      </c>
      <c r="UTX21" s="30">
        <f t="shared" si="1254"/>
        <v>0</v>
      </c>
      <c r="UTY21" s="30">
        <f t="shared" si="1254"/>
        <v>0</v>
      </c>
      <c r="UTZ21" s="30">
        <f t="shared" si="1254"/>
        <v>0</v>
      </c>
      <c r="UUA21" s="30">
        <f t="shared" si="1254"/>
        <v>0</v>
      </c>
      <c r="UUB21" s="30">
        <f t="shared" si="1254"/>
        <v>0</v>
      </c>
      <c r="UUC21" s="30">
        <f t="shared" si="1254"/>
        <v>0</v>
      </c>
      <c r="UUD21" s="30">
        <f t="shared" si="1254"/>
        <v>0</v>
      </c>
      <c r="UUE21" s="30">
        <f t="shared" si="1254"/>
        <v>0</v>
      </c>
      <c r="UUF21" s="30">
        <f t="shared" si="1254"/>
        <v>0</v>
      </c>
      <c r="UUG21" s="30">
        <f t="shared" si="1254"/>
        <v>0</v>
      </c>
      <c r="UUH21" s="30">
        <f t="shared" si="1254"/>
        <v>0</v>
      </c>
      <c r="UUI21" s="30">
        <f t="shared" si="1254"/>
        <v>0</v>
      </c>
      <c r="UUJ21" s="30">
        <f t="shared" si="1254"/>
        <v>0</v>
      </c>
      <c r="UUK21" s="30">
        <f t="shared" si="1254"/>
        <v>0</v>
      </c>
      <c r="UUL21" s="30">
        <f t="shared" si="1254"/>
        <v>0</v>
      </c>
      <c r="UUM21" s="30">
        <f t="shared" si="1254"/>
        <v>0</v>
      </c>
      <c r="UUN21" s="30">
        <f t="shared" si="1254"/>
        <v>0</v>
      </c>
      <c r="UUO21" s="30">
        <f t="shared" si="1254"/>
        <v>0</v>
      </c>
      <c r="UUP21" s="30">
        <f t="shared" si="1254"/>
        <v>0</v>
      </c>
      <c r="UUQ21" s="30">
        <f t="shared" si="1254"/>
        <v>0</v>
      </c>
      <c r="UUR21" s="30">
        <f t="shared" si="1254"/>
        <v>0</v>
      </c>
      <c r="UUS21" s="30">
        <f t="shared" si="1254"/>
        <v>0</v>
      </c>
      <c r="UUT21" s="30">
        <f t="shared" si="1254"/>
        <v>0</v>
      </c>
      <c r="UUU21" s="30">
        <f t="shared" si="1254"/>
        <v>0</v>
      </c>
      <c r="UUV21" s="30">
        <f t="shared" si="1254"/>
        <v>0</v>
      </c>
      <c r="UUW21" s="30">
        <f t="shared" si="1254"/>
        <v>0</v>
      </c>
      <c r="UUX21" s="30">
        <f t="shared" si="1254"/>
        <v>0</v>
      </c>
      <c r="UUY21" s="30">
        <f t="shared" si="1254"/>
        <v>0</v>
      </c>
      <c r="UUZ21" s="30">
        <f t="shared" si="1254"/>
        <v>0</v>
      </c>
      <c r="UVA21" s="30">
        <f t="shared" si="1254"/>
        <v>0</v>
      </c>
      <c r="UVB21" s="30">
        <f t="shared" si="1254"/>
        <v>0</v>
      </c>
      <c r="UVC21" s="30">
        <f t="shared" si="1254"/>
        <v>0</v>
      </c>
      <c r="UVD21" s="30">
        <f t="shared" si="1254"/>
        <v>0</v>
      </c>
      <c r="UVE21" s="30">
        <f t="shared" si="1254"/>
        <v>0</v>
      </c>
      <c r="UVF21" s="30">
        <f t="shared" si="1254"/>
        <v>0</v>
      </c>
      <c r="UVG21" s="30">
        <f t="shared" si="1254"/>
        <v>0</v>
      </c>
      <c r="UVH21" s="30">
        <f t="shared" si="1254"/>
        <v>0</v>
      </c>
      <c r="UVI21" s="30">
        <f t="shared" si="1254"/>
        <v>0</v>
      </c>
      <c r="UVJ21" s="30">
        <f t="shared" si="1254"/>
        <v>0</v>
      </c>
      <c r="UVK21" s="30">
        <f t="shared" si="1254"/>
        <v>0</v>
      </c>
      <c r="UVL21" s="30">
        <f t="shared" si="1254"/>
        <v>0</v>
      </c>
      <c r="UVM21" s="30">
        <f t="shared" si="1254"/>
        <v>0</v>
      </c>
      <c r="UVN21" s="30">
        <f t="shared" si="1254"/>
        <v>0</v>
      </c>
      <c r="UVO21" s="30">
        <f t="shared" si="1254"/>
        <v>0</v>
      </c>
      <c r="UVP21" s="30">
        <f t="shared" si="1254"/>
        <v>0</v>
      </c>
      <c r="UVQ21" s="30">
        <f t="shared" si="1254"/>
        <v>0</v>
      </c>
      <c r="UVR21" s="30">
        <f t="shared" si="1254"/>
        <v>0</v>
      </c>
      <c r="UVS21" s="30">
        <f t="shared" ref="UVS21:UYD21" si="1255">SUM(UVS22:UVS25)</f>
        <v>0</v>
      </c>
      <c r="UVT21" s="30">
        <f t="shared" si="1255"/>
        <v>0</v>
      </c>
      <c r="UVU21" s="30">
        <f t="shared" si="1255"/>
        <v>0</v>
      </c>
      <c r="UVV21" s="30">
        <f t="shared" si="1255"/>
        <v>0</v>
      </c>
      <c r="UVW21" s="30">
        <f t="shared" si="1255"/>
        <v>0</v>
      </c>
      <c r="UVX21" s="30">
        <f t="shared" si="1255"/>
        <v>0</v>
      </c>
      <c r="UVY21" s="30">
        <f t="shared" si="1255"/>
        <v>0</v>
      </c>
      <c r="UVZ21" s="30">
        <f t="shared" si="1255"/>
        <v>0</v>
      </c>
      <c r="UWA21" s="30">
        <f t="shared" si="1255"/>
        <v>0</v>
      </c>
      <c r="UWB21" s="30">
        <f t="shared" si="1255"/>
        <v>0</v>
      </c>
      <c r="UWC21" s="30">
        <f t="shared" si="1255"/>
        <v>0</v>
      </c>
      <c r="UWD21" s="30">
        <f t="shared" si="1255"/>
        <v>0</v>
      </c>
      <c r="UWE21" s="30">
        <f t="shared" si="1255"/>
        <v>0</v>
      </c>
      <c r="UWF21" s="30">
        <f t="shared" si="1255"/>
        <v>0</v>
      </c>
      <c r="UWG21" s="30">
        <f t="shared" si="1255"/>
        <v>0</v>
      </c>
      <c r="UWH21" s="30">
        <f t="shared" si="1255"/>
        <v>0</v>
      </c>
      <c r="UWI21" s="30">
        <f t="shared" si="1255"/>
        <v>0</v>
      </c>
      <c r="UWJ21" s="30">
        <f t="shared" si="1255"/>
        <v>0</v>
      </c>
      <c r="UWK21" s="30">
        <f t="shared" si="1255"/>
        <v>0</v>
      </c>
      <c r="UWL21" s="30">
        <f t="shared" si="1255"/>
        <v>0</v>
      </c>
      <c r="UWM21" s="30">
        <f t="shared" si="1255"/>
        <v>0</v>
      </c>
      <c r="UWN21" s="30">
        <f t="shared" si="1255"/>
        <v>0</v>
      </c>
      <c r="UWO21" s="30">
        <f t="shared" si="1255"/>
        <v>0</v>
      </c>
      <c r="UWP21" s="30">
        <f t="shared" si="1255"/>
        <v>0</v>
      </c>
      <c r="UWQ21" s="30">
        <f t="shared" si="1255"/>
        <v>0</v>
      </c>
      <c r="UWR21" s="30">
        <f t="shared" si="1255"/>
        <v>0</v>
      </c>
      <c r="UWS21" s="30">
        <f t="shared" si="1255"/>
        <v>0</v>
      </c>
      <c r="UWT21" s="30">
        <f t="shared" si="1255"/>
        <v>0</v>
      </c>
      <c r="UWU21" s="30">
        <f t="shared" si="1255"/>
        <v>0</v>
      </c>
      <c r="UWV21" s="30">
        <f t="shared" si="1255"/>
        <v>0</v>
      </c>
      <c r="UWW21" s="30">
        <f t="shared" si="1255"/>
        <v>0</v>
      </c>
      <c r="UWX21" s="30">
        <f t="shared" si="1255"/>
        <v>0</v>
      </c>
      <c r="UWY21" s="30">
        <f t="shared" si="1255"/>
        <v>0</v>
      </c>
      <c r="UWZ21" s="30">
        <f t="shared" si="1255"/>
        <v>0</v>
      </c>
      <c r="UXA21" s="30">
        <f t="shared" si="1255"/>
        <v>0</v>
      </c>
      <c r="UXB21" s="30">
        <f t="shared" si="1255"/>
        <v>0</v>
      </c>
      <c r="UXC21" s="30">
        <f t="shared" si="1255"/>
        <v>0</v>
      </c>
      <c r="UXD21" s="30">
        <f t="shared" si="1255"/>
        <v>0</v>
      </c>
      <c r="UXE21" s="30">
        <f t="shared" si="1255"/>
        <v>0</v>
      </c>
      <c r="UXF21" s="30">
        <f t="shared" si="1255"/>
        <v>0</v>
      </c>
      <c r="UXG21" s="30">
        <f t="shared" si="1255"/>
        <v>0</v>
      </c>
      <c r="UXH21" s="30">
        <f t="shared" si="1255"/>
        <v>0</v>
      </c>
      <c r="UXI21" s="30">
        <f t="shared" si="1255"/>
        <v>0</v>
      </c>
      <c r="UXJ21" s="30">
        <f t="shared" si="1255"/>
        <v>0</v>
      </c>
      <c r="UXK21" s="30">
        <f t="shared" si="1255"/>
        <v>0</v>
      </c>
      <c r="UXL21" s="30">
        <f t="shared" si="1255"/>
        <v>0</v>
      </c>
      <c r="UXM21" s="30">
        <f t="shared" si="1255"/>
        <v>0</v>
      </c>
      <c r="UXN21" s="30">
        <f t="shared" si="1255"/>
        <v>0</v>
      </c>
      <c r="UXO21" s="30">
        <f t="shared" si="1255"/>
        <v>0</v>
      </c>
      <c r="UXP21" s="30">
        <f t="shared" si="1255"/>
        <v>0</v>
      </c>
      <c r="UXQ21" s="30">
        <f t="shared" si="1255"/>
        <v>0</v>
      </c>
      <c r="UXR21" s="30">
        <f t="shared" si="1255"/>
        <v>0</v>
      </c>
      <c r="UXS21" s="30">
        <f t="shared" si="1255"/>
        <v>0</v>
      </c>
      <c r="UXT21" s="30">
        <f t="shared" si="1255"/>
        <v>0</v>
      </c>
      <c r="UXU21" s="30">
        <f t="shared" si="1255"/>
        <v>0</v>
      </c>
      <c r="UXV21" s="30">
        <f t="shared" si="1255"/>
        <v>0</v>
      </c>
      <c r="UXW21" s="30">
        <f t="shared" si="1255"/>
        <v>0</v>
      </c>
      <c r="UXX21" s="30">
        <f t="shared" si="1255"/>
        <v>0</v>
      </c>
      <c r="UXY21" s="30">
        <f t="shared" si="1255"/>
        <v>0</v>
      </c>
      <c r="UXZ21" s="30">
        <f t="shared" si="1255"/>
        <v>0</v>
      </c>
      <c r="UYA21" s="30">
        <f t="shared" si="1255"/>
        <v>0</v>
      </c>
      <c r="UYB21" s="30">
        <f t="shared" si="1255"/>
        <v>0</v>
      </c>
      <c r="UYC21" s="30">
        <f t="shared" si="1255"/>
        <v>0</v>
      </c>
      <c r="UYD21" s="30">
        <f t="shared" si="1255"/>
        <v>0</v>
      </c>
      <c r="UYE21" s="30">
        <f t="shared" ref="UYE21:VAP21" si="1256">SUM(UYE22:UYE25)</f>
        <v>0</v>
      </c>
      <c r="UYF21" s="30">
        <f t="shared" si="1256"/>
        <v>0</v>
      </c>
      <c r="UYG21" s="30">
        <f t="shared" si="1256"/>
        <v>0</v>
      </c>
      <c r="UYH21" s="30">
        <f t="shared" si="1256"/>
        <v>0</v>
      </c>
      <c r="UYI21" s="30">
        <f t="shared" si="1256"/>
        <v>0</v>
      </c>
      <c r="UYJ21" s="30">
        <f t="shared" si="1256"/>
        <v>0</v>
      </c>
      <c r="UYK21" s="30">
        <f t="shared" si="1256"/>
        <v>0</v>
      </c>
      <c r="UYL21" s="30">
        <f t="shared" si="1256"/>
        <v>0</v>
      </c>
      <c r="UYM21" s="30">
        <f t="shared" si="1256"/>
        <v>0</v>
      </c>
      <c r="UYN21" s="30">
        <f t="shared" si="1256"/>
        <v>0</v>
      </c>
      <c r="UYO21" s="30">
        <f t="shared" si="1256"/>
        <v>0</v>
      </c>
      <c r="UYP21" s="30">
        <f t="shared" si="1256"/>
        <v>0</v>
      </c>
      <c r="UYQ21" s="30">
        <f t="shared" si="1256"/>
        <v>0</v>
      </c>
      <c r="UYR21" s="30">
        <f t="shared" si="1256"/>
        <v>0</v>
      </c>
      <c r="UYS21" s="30">
        <f t="shared" si="1256"/>
        <v>0</v>
      </c>
      <c r="UYT21" s="30">
        <f t="shared" si="1256"/>
        <v>0</v>
      </c>
      <c r="UYU21" s="30">
        <f t="shared" si="1256"/>
        <v>0</v>
      </c>
      <c r="UYV21" s="30">
        <f t="shared" si="1256"/>
        <v>0</v>
      </c>
      <c r="UYW21" s="30">
        <f t="shared" si="1256"/>
        <v>0</v>
      </c>
      <c r="UYX21" s="30">
        <f t="shared" si="1256"/>
        <v>0</v>
      </c>
      <c r="UYY21" s="30">
        <f t="shared" si="1256"/>
        <v>0</v>
      </c>
      <c r="UYZ21" s="30">
        <f t="shared" si="1256"/>
        <v>0</v>
      </c>
      <c r="UZA21" s="30">
        <f t="shared" si="1256"/>
        <v>0</v>
      </c>
      <c r="UZB21" s="30">
        <f t="shared" si="1256"/>
        <v>0</v>
      </c>
      <c r="UZC21" s="30">
        <f t="shared" si="1256"/>
        <v>0</v>
      </c>
      <c r="UZD21" s="30">
        <f t="shared" si="1256"/>
        <v>0</v>
      </c>
      <c r="UZE21" s="30">
        <f t="shared" si="1256"/>
        <v>0</v>
      </c>
      <c r="UZF21" s="30">
        <f t="shared" si="1256"/>
        <v>0</v>
      </c>
      <c r="UZG21" s="30">
        <f t="shared" si="1256"/>
        <v>0</v>
      </c>
      <c r="UZH21" s="30">
        <f t="shared" si="1256"/>
        <v>0</v>
      </c>
      <c r="UZI21" s="30">
        <f t="shared" si="1256"/>
        <v>0</v>
      </c>
      <c r="UZJ21" s="30">
        <f t="shared" si="1256"/>
        <v>0</v>
      </c>
      <c r="UZK21" s="30">
        <f t="shared" si="1256"/>
        <v>0</v>
      </c>
      <c r="UZL21" s="30">
        <f t="shared" si="1256"/>
        <v>0</v>
      </c>
      <c r="UZM21" s="30">
        <f t="shared" si="1256"/>
        <v>0</v>
      </c>
      <c r="UZN21" s="30">
        <f t="shared" si="1256"/>
        <v>0</v>
      </c>
      <c r="UZO21" s="30">
        <f t="shared" si="1256"/>
        <v>0</v>
      </c>
      <c r="UZP21" s="30">
        <f t="shared" si="1256"/>
        <v>0</v>
      </c>
      <c r="UZQ21" s="30">
        <f t="shared" si="1256"/>
        <v>0</v>
      </c>
      <c r="UZR21" s="30">
        <f t="shared" si="1256"/>
        <v>0</v>
      </c>
      <c r="UZS21" s="30">
        <f t="shared" si="1256"/>
        <v>0</v>
      </c>
      <c r="UZT21" s="30">
        <f t="shared" si="1256"/>
        <v>0</v>
      </c>
      <c r="UZU21" s="30">
        <f t="shared" si="1256"/>
        <v>0</v>
      </c>
      <c r="UZV21" s="30">
        <f t="shared" si="1256"/>
        <v>0</v>
      </c>
      <c r="UZW21" s="30">
        <f t="shared" si="1256"/>
        <v>0</v>
      </c>
      <c r="UZX21" s="30">
        <f t="shared" si="1256"/>
        <v>0</v>
      </c>
      <c r="UZY21" s="30">
        <f t="shared" si="1256"/>
        <v>0</v>
      </c>
      <c r="UZZ21" s="30">
        <f t="shared" si="1256"/>
        <v>0</v>
      </c>
      <c r="VAA21" s="30">
        <f t="shared" si="1256"/>
        <v>0</v>
      </c>
      <c r="VAB21" s="30">
        <f t="shared" si="1256"/>
        <v>0</v>
      </c>
      <c r="VAC21" s="30">
        <f t="shared" si="1256"/>
        <v>0</v>
      </c>
      <c r="VAD21" s="30">
        <f t="shared" si="1256"/>
        <v>0</v>
      </c>
      <c r="VAE21" s="30">
        <f t="shared" si="1256"/>
        <v>0</v>
      </c>
      <c r="VAF21" s="30">
        <f t="shared" si="1256"/>
        <v>0</v>
      </c>
      <c r="VAG21" s="30">
        <f t="shared" si="1256"/>
        <v>0</v>
      </c>
      <c r="VAH21" s="30">
        <f t="shared" si="1256"/>
        <v>0</v>
      </c>
      <c r="VAI21" s="30">
        <f t="shared" si="1256"/>
        <v>0</v>
      </c>
      <c r="VAJ21" s="30">
        <f t="shared" si="1256"/>
        <v>0</v>
      </c>
      <c r="VAK21" s="30">
        <f t="shared" si="1256"/>
        <v>0</v>
      </c>
      <c r="VAL21" s="30">
        <f t="shared" si="1256"/>
        <v>0</v>
      </c>
      <c r="VAM21" s="30">
        <f t="shared" si="1256"/>
        <v>0</v>
      </c>
      <c r="VAN21" s="30">
        <f t="shared" si="1256"/>
        <v>0</v>
      </c>
      <c r="VAO21" s="30">
        <f t="shared" si="1256"/>
        <v>0</v>
      </c>
      <c r="VAP21" s="30">
        <f t="shared" si="1256"/>
        <v>0</v>
      </c>
      <c r="VAQ21" s="30">
        <f t="shared" ref="VAQ21:VDB21" si="1257">SUM(VAQ22:VAQ25)</f>
        <v>0</v>
      </c>
      <c r="VAR21" s="30">
        <f t="shared" si="1257"/>
        <v>0</v>
      </c>
      <c r="VAS21" s="30">
        <f t="shared" si="1257"/>
        <v>0</v>
      </c>
      <c r="VAT21" s="30">
        <f t="shared" si="1257"/>
        <v>0</v>
      </c>
      <c r="VAU21" s="30">
        <f t="shared" si="1257"/>
        <v>0</v>
      </c>
      <c r="VAV21" s="30">
        <f t="shared" si="1257"/>
        <v>0</v>
      </c>
      <c r="VAW21" s="30">
        <f t="shared" si="1257"/>
        <v>0</v>
      </c>
      <c r="VAX21" s="30">
        <f t="shared" si="1257"/>
        <v>0</v>
      </c>
      <c r="VAY21" s="30">
        <f t="shared" si="1257"/>
        <v>0</v>
      </c>
      <c r="VAZ21" s="30">
        <f t="shared" si="1257"/>
        <v>0</v>
      </c>
      <c r="VBA21" s="30">
        <f t="shared" si="1257"/>
        <v>0</v>
      </c>
      <c r="VBB21" s="30">
        <f t="shared" si="1257"/>
        <v>0</v>
      </c>
      <c r="VBC21" s="30">
        <f t="shared" si="1257"/>
        <v>0</v>
      </c>
      <c r="VBD21" s="30">
        <f t="shared" si="1257"/>
        <v>0</v>
      </c>
      <c r="VBE21" s="30">
        <f t="shared" si="1257"/>
        <v>0</v>
      </c>
      <c r="VBF21" s="30">
        <f t="shared" si="1257"/>
        <v>0</v>
      </c>
      <c r="VBG21" s="30">
        <f t="shared" si="1257"/>
        <v>0</v>
      </c>
      <c r="VBH21" s="30">
        <f t="shared" si="1257"/>
        <v>0</v>
      </c>
      <c r="VBI21" s="30">
        <f t="shared" si="1257"/>
        <v>0</v>
      </c>
      <c r="VBJ21" s="30">
        <f t="shared" si="1257"/>
        <v>0</v>
      </c>
      <c r="VBK21" s="30">
        <f t="shared" si="1257"/>
        <v>0</v>
      </c>
      <c r="VBL21" s="30">
        <f t="shared" si="1257"/>
        <v>0</v>
      </c>
      <c r="VBM21" s="30">
        <f t="shared" si="1257"/>
        <v>0</v>
      </c>
      <c r="VBN21" s="30">
        <f t="shared" si="1257"/>
        <v>0</v>
      </c>
      <c r="VBO21" s="30">
        <f t="shared" si="1257"/>
        <v>0</v>
      </c>
      <c r="VBP21" s="30">
        <f t="shared" si="1257"/>
        <v>0</v>
      </c>
      <c r="VBQ21" s="30">
        <f t="shared" si="1257"/>
        <v>0</v>
      </c>
      <c r="VBR21" s="30">
        <f t="shared" si="1257"/>
        <v>0</v>
      </c>
      <c r="VBS21" s="30">
        <f t="shared" si="1257"/>
        <v>0</v>
      </c>
      <c r="VBT21" s="30">
        <f t="shared" si="1257"/>
        <v>0</v>
      </c>
      <c r="VBU21" s="30">
        <f t="shared" si="1257"/>
        <v>0</v>
      </c>
      <c r="VBV21" s="30">
        <f t="shared" si="1257"/>
        <v>0</v>
      </c>
      <c r="VBW21" s="30">
        <f t="shared" si="1257"/>
        <v>0</v>
      </c>
      <c r="VBX21" s="30">
        <f t="shared" si="1257"/>
        <v>0</v>
      </c>
      <c r="VBY21" s="30">
        <f t="shared" si="1257"/>
        <v>0</v>
      </c>
      <c r="VBZ21" s="30">
        <f t="shared" si="1257"/>
        <v>0</v>
      </c>
      <c r="VCA21" s="30">
        <f t="shared" si="1257"/>
        <v>0</v>
      </c>
      <c r="VCB21" s="30">
        <f t="shared" si="1257"/>
        <v>0</v>
      </c>
      <c r="VCC21" s="30">
        <f t="shared" si="1257"/>
        <v>0</v>
      </c>
      <c r="VCD21" s="30">
        <f t="shared" si="1257"/>
        <v>0</v>
      </c>
      <c r="VCE21" s="30">
        <f t="shared" si="1257"/>
        <v>0</v>
      </c>
      <c r="VCF21" s="30">
        <f t="shared" si="1257"/>
        <v>0</v>
      </c>
      <c r="VCG21" s="30">
        <f t="shared" si="1257"/>
        <v>0</v>
      </c>
      <c r="VCH21" s="30">
        <f t="shared" si="1257"/>
        <v>0</v>
      </c>
      <c r="VCI21" s="30">
        <f t="shared" si="1257"/>
        <v>0</v>
      </c>
      <c r="VCJ21" s="30">
        <f t="shared" si="1257"/>
        <v>0</v>
      </c>
      <c r="VCK21" s="30">
        <f t="shared" si="1257"/>
        <v>0</v>
      </c>
      <c r="VCL21" s="30">
        <f t="shared" si="1257"/>
        <v>0</v>
      </c>
      <c r="VCM21" s="30">
        <f t="shared" si="1257"/>
        <v>0</v>
      </c>
      <c r="VCN21" s="30">
        <f t="shared" si="1257"/>
        <v>0</v>
      </c>
      <c r="VCO21" s="30">
        <f t="shared" si="1257"/>
        <v>0</v>
      </c>
      <c r="VCP21" s="30">
        <f t="shared" si="1257"/>
        <v>0</v>
      </c>
      <c r="VCQ21" s="30">
        <f t="shared" si="1257"/>
        <v>0</v>
      </c>
      <c r="VCR21" s="30">
        <f t="shared" si="1257"/>
        <v>0</v>
      </c>
      <c r="VCS21" s="30">
        <f t="shared" si="1257"/>
        <v>0</v>
      </c>
      <c r="VCT21" s="30">
        <f t="shared" si="1257"/>
        <v>0</v>
      </c>
      <c r="VCU21" s="30">
        <f t="shared" si="1257"/>
        <v>0</v>
      </c>
      <c r="VCV21" s="30">
        <f t="shared" si="1257"/>
        <v>0</v>
      </c>
      <c r="VCW21" s="30">
        <f t="shared" si="1257"/>
        <v>0</v>
      </c>
      <c r="VCX21" s="30">
        <f t="shared" si="1257"/>
        <v>0</v>
      </c>
      <c r="VCY21" s="30">
        <f t="shared" si="1257"/>
        <v>0</v>
      </c>
      <c r="VCZ21" s="30">
        <f t="shared" si="1257"/>
        <v>0</v>
      </c>
      <c r="VDA21" s="30">
        <f t="shared" si="1257"/>
        <v>0</v>
      </c>
      <c r="VDB21" s="30">
        <f t="shared" si="1257"/>
        <v>0</v>
      </c>
      <c r="VDC21" s="30">
        <f t="shared" ref="VDC21:VFN21" si="1258">SUM(VDC22:VDC25)</f>
        <v>0</v>
      </c>
      <c r="VDD21" s="30">
        <f t="shared" si="1258"/>
        <v>0</v>
      </c>
      <c r="VDE21" s="30">
        <f t="shared" si="1258"/>
        <v>0</v>
      </c>
      <c r="VDF21" s="30">
        <f t="shared" si="1258"/>
        <v>0</v>
      </c>
      <c r="VDG21" s="30">
        <f t="shared" si="1258"/>
        <v>0</v>
      </c>
      <c r="VDH21" s="30">
        <f t="shared" si="1258"/>
        <v>0</v>
      </c>
      <c r="VDI21" s="30">
        <f t="shared" si="1258"/>
        <v>0</v>
      </c>
      <c r="VDJ21" s="30">
        <f t="shared" si="1258"/>
        <v>0</v>
      </c>
      <c r="VDK21" s="30">
        <f t="shared" si="1258"/>
        <v>0</v>
      </c>
      <c r="VDL21" s="30">
        <f t="shared" si="1258"/>
        <v>0</v>
      </c>
      <c r="VDM21" s="30">
        <f t="shared" si="1258"/>
        <v>0</v>
      </c>
      <c r="VDN21" s="30">
        <f t="shared" si="1258"/>
        <v>0</v>
      </c>
      <c r="VDO21" s="30">
        <f t="shared" si="1258"/>
        <v>0</v>
      </c>
      <c r="VDP21" s="30">
        <f t="shared" si="1258"/>
        <v>0</v>
      </c>
      <c r="VDQ21" s="30">
        <f t="shared" si="1258"/>
        <v>0</v>
      </c>
      <c r="VDR21" s="30">
        <f t="shared" si="1258"/>
        <v>0</v>
      </c>
      <c r="VDS21" s="30">
        <f t="shared" si="1258"/>
        <v>0</v>
      </c>
      <c r="VDT21" s="30">
        <f t="shared" si="1258"/>
        <v>0</v>
      </c>
      <c r="VDU21" s="30">
        <f t="shared" si="1258"/>
        <v>0</v>
      </c>
      <c r="VDV21" s="30">
        <f t="shared" si="1258"/>
        <v>0</v>
      </c>
      <c r="VDW21" s="30">
        <f t="shared" si="1258"/>
        <v>0</v>
      </c>
      <c r="VDX21" s="30">
        <f t="shared" si="1258"/>
        <v>0</v>
      </c>
      <c r="VDY21" s="30">
        <f t="shared" si="1258"/>
        <v>0</v>
      </c>
      <c r="VDZ21" s="30">
        <f t="shared" si="1258"/>
        <v>0</v>
      </c>
      <c r="VEA21" s="30">
        <f t="shared" si="1258"/>
        <v>0</v>
      </c>
      <c r="VEB21" s="30">
        <f t="shared" si="1258"/>
        <v>0</v>
      </c>
      <c r="VEC21" s="30">
        <f t="shared" si="1258"/>
        <v>0</v>
      </c>
      <c r="VED21" s="30">
        <f t="shared" si="1258"/>
        <v>0</v>
      </c>
      <c r="VEE21" s="30">
        <f t="shared" si="1258"/>
        <v>0</v>
      </c>
      <c r="VEF21" s="30">
        <f t="shared" si="1258"/>
        <v>0</v>
      </c>
      <c r="VEG21" s="30">
        <f t="shared" si="1258"/>
        <v>0</v>
      </c>
      <c r="VEH21" s="30">
        <f t="shared" si="1258"/>
        <v>0</v>
      </c>
      <c r="VEI21" s="30">
        <f t="shared" si="1258"/>
        <v>0</v>
      </c>
      <c r="VEJ21" s="30">
        <f t="shared" si="1258"/>
        <v>0</v>
      </c>
      <c r="VEK21" s="30">
        <f t="shared" si="1258"/>
        <v>0</v>
      </c>
      <c r="VEL21" s="30">
        <f t="shared" si="1258"/>
        <v>0</v>
      </c>
      <c r="VEM21" s="30">
        <f t="shared" si="1258"/>
        <v>0</v>
      </c>
      <c r="VEN21" s="30">
        <f t="shared" si="1258"/>
        <v>0</v>
      </c>
      <c r="VEO21" s="30">
        <f t="shared" si="1258"/>
        <v>0</v>
      </c>
      <c r="VEP21" s="30">
        <f t="shared" si="1258"/>
        <v>0</v>
      </c>
      <c r="VEQ21" s="30">
        <f t="shared" si="1258"/>
        <v>0</v>
      </c>
      <c r="VER21" s="30">
        <f t="shared" si="1258"/>
        <v>0</v>
      </c>
      <c r="VES21" s="30">
        <f t="shared" si="1258"/>
        <v>0</v>
      </c>
      <c r="VET21" s="30">
        <f t="shared" si="1258"/>
        <v>0</v>
      </c>
      <c r="VEU21" s="30">
        <f t="shared" si="1258"/>
        <v>0</v>
      </c>
      <c r="VEV21" s="30">
        <f t="shared" si="1258"/>
        <v>0</v>
      </c>
      <c r="VEW21" s="30">
        <f t="shared" si="1258"/>
        <v>0</v>
      </c>
      <c r="VEX21" s="30">
        <f t="shared" si="1258"/>
        <v>0</v>
      </c>
      <c r="VEY21" s="30">
        <f t="shared" si="1258"/>
        <v>0</v>
      </c>
      <c r="VEZ21" s="30">
        <f t="shared" si="1258"/>
        <v>0</v>
      </c>
      <c r="VFA21" s="30">
        <f t="shared" si="1258"/>
        <v>0</v>
      </c>
      <c r="VFB21" s="30">
        <f t="shared" si="1258"/>
        <v>0</v>
      </c>
      <c r="VFC21" s="30">
        <f t="shared" si="1258"/>
        <v>0</v>
      </c>
      <c r="VFD21" s="30">
        <f t="shared" si="1258"/>
        <v>0</v>
      </c>
      <c r="VFE21" s="30">
        <f t="shared" si="1258"/>
        <v>0</v>
      </c>
      <c r="VFF21" s="30">
        <f t="shared" si="1258"/>
        <v>0</v>
      </c>
      <c r="VFG21" s="30">
        <f t="shared" si="1258"/>
        <v>0</v>
      </c>
      <c r="VFH21" s="30">
        <f t="shared" si="1258"/>
        <v>0</v>
      </c>
      <c r="VFI21" s="30">
        <f t="shared" si="1258"/>
        <v>0</v>
      </c>
      <c r="VFJ21" s="30">
        <f t="shared" si="1258"/>
        <v>0</v>
      </c>
      <c r="VFK21" s="30">
        <f t="shared" si="1258"/>
        <v>0</v>
      </c>
      <c r="VFL21" s="30">
        <f t="shared" si="1258"/>
        <v>0</v>
      </c>
      <c r="VFM21" s="30">
        <f t="shared" si="1258"/>
        <v>0</v>
      </c>
      <c r="VFN21" s="30">
        <f t="shared" si="1258"/>
        <v>0</v>
      </c>
      <c r="VFO21" s="30">
        <f t="shared" ref="VFO21:VHZ21" si="1259">SUM(VFO22:VFO25)</f>
        <v>0</v>
      </c>
      <c r="VFP21" s="30">
        <f t="shared" si="1259"/>
        <v>0</v>
      </c>
      <c r="VFQ21" s="30">
        <f t="shared" si="1259"/>
        <v>0</v>
      </c>
      <c r="VFR21" s="30">
        <f t="shared" si="1259"/>
        <v>0</v>
      </c>
      <c r="VFS21" s="30">
        <f t="shared" si="1259"/>
        <v>0</v>
      </c>
      <c r="VFT21" s="30">
        <f t="shared" si="1259"/>
        <v>0</v>
      </c>
      <c r="VFU21" s="30">
        <f t="shared" si="1259"/>
        <v>0</v>
      </c>
      <c r="VFV21" s="30">
        <f t="shared" si="1259"/>
        <v>0</v>
      </c>
      <c r="VFW21" s="30">
        <f t="shared" si="1259"/>
        <v>0</v>
      </c>
      <c r="VFX21" s="30">
        <f t="shared" si="1259"/>
        <v>0</v>
      </c>
      <c r="VFY21" s="30">
        <f t="shared" si="1259"/>
        <v>0</v>
      </c>
      <c r="VFZ21" s="30">
        <f t="shared" si="1259"/>
        <v>0</v>
      </c>
      <c r="VGA21" s="30">
        <f t="shared" si="1259"/>
        <v>0</v>
      </c>
      <c r="VGB21" s="30">
        <f t="shared" si="1259"/>
        <v>0</v>
      </c>
      <c r="VGC21" s="30">
        <f t="shared" si="1259"/>
        <v>0</v>
      </c>
      <c r="VGD21" s="30">
        <f t="shared" si="1259"/>
        <v>0</v>
      </c>
      <c r="VGE21" s="30">
        <f t="shared" si="1259"/>
        <v>0</v>
      </c>
      <c r="VGF21" s="30">
        <f t="shared" si="1259"/>
        <v>0</v>
      </c>
      <c r="VGG21" s="30">
        <f t="shared" si="1259"/>
        <v>0</v>
      </c>
      <c r="VGH21" s="30">
        <f t="shared" si="1259"/>
        <v>0</v>
      </c>
      <c r="VGI21" s="30">
        <f t="shared" si="1259"/>
        <v>0</v>
      </c>
      <c r="VGJ21" s="30">
        <f t="shared" si="1259"/>
        <v>0</v>
      </c>
      <c r="VGK21" s="30">
        <f t="shared" si="1259"/>
        <v>0</v>
      </c>
      <c r="VGL21" s="30">
        <f t="shared" si="1259"/>
        <v>0</v>
      </c>
      <c r="VGM21" s="30">
        <f t="shared" si="1259"/>
        <v>0</v>
      </c>
      <c r="VGN21" s="30">
        <f t="shared" si="1259"/>
        <v>0</v>
      </c>
      <c r="VGO21" s="30">
        <f t="shared" si="1259"/>
        <v>0</v>
      </c>
      <c r="VGP21" s="30">
        <f t="shared" si="1259"/>
        <v>0</v>
      </c>
      <c r="VGQ21" s="30">
        <f t="shared" si="1259"/>
        <v>0</v>
      </c>
      <c r="VGR21" s="30">
        <f t="shared" si="1259"/>
        <v>0</v>
      </c>
      <c r="VGS21" s="30">
        <f t="shared" si="1259"/>
        <v>0</v>
      </c>
      <c r="VGT21" s="30">
        <f t="shared" si="1259"/>
        <v>0</v>
      </c>
      <c r="VGU21" s="30">
        <f t="shared" si="1259"/>
        <v>0</v>
      </c>
      <c r="VGV21" s="30">
        <f t="shared" si="1259"/>
        <v>0</v>
      </c>
      <c r="VGW21" s="30">
        <f t="shared" si="1259"/>
        <v>0</v>
      </c>
      <c r="VGX21" s="30">
        <f t="shared" si="1259"/>
        <v>0</v>
      </c>
      <c r="VGY21" s="30">
        <f t="shared" si="1259"/>
        <v>0</v>
      </c>
      <c r="VGZ21" s="30">
        <f t="shared" si="1259"/>
        <v>0</v>
      </c>
      <c r="VHA21" s="30">
        <f t="shared" si="1259"/>
        <v>0</v>
      </c>
      <c r="VHB21" s="30">
        <f t="shared" si="1259"/>
        <v>0</v>
      </c>
      <c r="VHC21" s="30">
        <f t="shared" si="1259"/>
        <v>0</v>
      </c>
      <c r="VHD21" s="30">
        <f t="shared" si="1259"/>
        <v>0</v>
      </c>
      <c r="VHE21" s="30">
        <f t="shared" si="1259"/>
        <v>0</v>
      </c>
      <c r="VHF21" s="30">
        <f t="shared" si="1259"/>
        <v>0</v>
      </c>
      <c r="VHG21" s="30">
        <f t="shared" si="1259"/>
        <v>0</v>
      </c>
      <c r="VHH21" s="30">
        <f t="shared" si="1259"/>
        <v>0</v>
      </c>
      <c r="VHI21" s="30">
        <f t="shared" si="1259"/>
        <v>0</v>
      </c>
      <c r="VHJ21" s="30">
        <f t="shared" si="1259"/>
        <v>0</v>
      </c>
      <c r="VHK21" s="30">
        <f t="shared" si="1259"/>
        <v>0</v>
      </c>
      <c r="VHL21" s="30">
        <f t="shared" si="1259"/>
        <v>0</v>
      </c>
      <c r="VHM21" s="30">
        <f t="shared" si="1259"/>
        <v>0</v>
      </c>
      <c r="VHN21" s="30">
        <f t="shared" si="1259"/>
        <v>0</v>
      </c>
      <c r="VHO21" s="30">
        <f t="shared" si="1259"/>
        <v>0</v>
      </c>
      <c r="VHP21" s="30">
        <f t="shared" si="1259"/>
        <v>0</v>
      </c>
      <c r="VHQ21" s="30">
        <f t="shared" si="1259"/>
        <v>0</v>
      </c>
      <c r="VHR21" s="30">
        <f t="shared" si="1259"/>
        <v>0</v>
      </c>
      <c r="VHS21" s="30">
        <f t="shared" si="1259"/>
        <v>0</v>
      </c>
      <c r="VHT21" s="30">
        <f t="shared" si="1259"/>
        <v>0</v>
      </c>
      <c r="VHU21" s="30">
        <f t="shared" si="1259"/>
        <v>0</v>
      </c>
      <c r="VHV21" s="30">
        <f t="shared" si="1259"/>
        <v>0</v>
      </c>
      <c r="VHW21" s="30">
        <f t="shared" si="1259"/>
        <v>0</v>
      </c>
      <c r="VHX21" s="30">
        <f t="shared" si="1259"/>
        <v>0</v>
      </c>
      <c r="VHY21" s="30">
        <f t="shared" si="1259"/>
        <v>0</v>
      </c>
      <c r="VHZ21" s="30">
        <f t="shared" si="1259"/>
        <v>0</v>
      </c>
      <c r="VIA21" s="30">
        <f t="shared" ref="VIA21:VKL21" si="1260">SUM(VIA22:VIA25)</f>
        <v>0</v>
      </c>
      <c r="VIB21" s="30">
        <f t="shared" si="1260"/>
        <v>0</v>
      </c>
      <c r="VIC21" s="30">
        <f t="shared" si="1260"/>
        <v>0</v>
      </c>
      <c r="VID21" s="30">
        <f t="shared" si="1260"/>
        <v>0</v>
      </c>
      <c r="VIE21" s="30">
        <f t="shared" si="1260"/>
        <v>0</v>
      </c>
      <c r="VIF21" s="30">
        <f t="shared" si="1260"/>
        <v>0</v>
      </c>
      <c r="VIG21" s="30">
        <f t="shared" si="1260"/>
        <v>0</v>
      </c>
      <c r="VIH21" s="30">
        <f t="shared" si="1260"/>
        <v>0</v>
      </c>
      <c r="VII21" s="30">
        <f t="shared" si="1260"/>
        <v>0</v>
      </c>
      <c r="VIJ21" s="30">
        <f t="shared" si="1260"/>
        <v>0</v>
      </c>
      <c r="VIK21" s="30">
        <f t="shared" si="1260"/>
        <v>0</v>
      </c>
      <c r="VIL21" s="30">
        <f t="shared" si="1260"/>
        <v>0</v>
      </c>
      <c r="VIM21" s="30">
        <f t="shared" si="1260"/>
        <v>0</v>
      </c>
      <c r="VIN21" s="30">
        <f t="shared" si="1260"/>
        <v>0</v>
      </c>
      <c r="VIO21" s="30">
        <f t="shared" si="1260"/>
        <v>0</v>
      </c>
      <c r="VIP21" s="30">
        <f t="shared" si="1260"/>
        <v>0</v>
      </c>
      <c r="VIQ21" s="30">
        <f t="shared" si="1260"/>
        <v>0</v>
      </c>
      <c r="VIR21" s="30">
        <f t="shared" si="1260"/>
        <v>0</v>
      </c>
      <c r="VIS21" s="30">
        <f t="shared" si="1260"/>
        <v>0</v>
      </c>
      <c r="VIT21" s="30">
        <f t="shared" si="1260"/>
        <v>0</v>
      </c>
      <c r="VIU21" s="30">
        <f t="shared" si="1260"/>
        <v>0</v>
      </c>
      <c r="VIV21" s="30">
        <f t="shared" si="1260"/>
        <v>0</v>
      </c>
      <c r="VIW21" s="30">
        <f t="shared" si="1260"/>
        <v>0</v>
      </c>
      <c r="VIX21" s="30">
        <f t="shared" si="1260"/>
        <v>0</v>
      </c>
      <c r="VIY21" s="30">
        <f t="shared" si="1260"/>
        <v>0</v>
      </c>
      <c r="VIZ21" s="30">
        <f t="shared" si="1260"/>
        <v>0</v>
      </c>
      <c r="VJA21" s="30">
        <f t="shared" si="1260"/>
        <v>0</v>
      </c>
      <c r="VJB21" s="30">
        <f t="shared" si="1260"/>
        <v>0</v>
      </c>
      <c r="VJC21" s="30">
        <f t="shared" si="1260"/>
        <v>0</v>
      </c>
      <c r="VJD21" s="30">
        <f t="shared" si="1260"/>
        <v>0</v>
      </c>
      <c r="VJE21" s="30">
        <f t="shared" si="1260"/>
        <v>0</v>
      </c>
      <c r="VJF21" s="30">
        <f t="shared" si="1260"/>
        <v>0</v>
      </c>
      <c r="VJG21" s="30">
        <f t="shared" si="1260"/>
        <v>0</v>
      </c>
      <c r="VJH21" s="30">
        <f t="shared" si="1260"/>
        <v>0</v>
      </c>
      <c r="VJI21" s="30">
        <f t="shared" si="1260"/>
        <v>0</v>
      </c>
      <c r="VJJ21" s="30">
        <f t="shared" si="1260"/>
        <v>0</v>
      </c>
      <c r="VJK21" s="30">
        <f t="shared" si="1260"/>
        <v>0</v>
      </c>
      <c r="VJL21" s="30">
        <f t="shared" si="1260"/>
        <v>0</v>
      </c>
      <c r="VJM21" s="30">
        <f t="shared" si="1260"/>
        <v>0</v>
      </c>
      <c r="VJN21" s="30">
        <f t="shared" si="1260"/>
        <v>0</v>
      </c>
      <c r="VJO21" s="30">
        <f t="shared" si="1260"/>
        <v>0</v>
      </c>
      <c r="VJP21" s="30">
        <f t="shared" si="1260"/>
        <v>0</v>
      </c>
      <c r="VJQ21" s="30">
        <f t="shared" si="1260"/>
        <v>0</v>
      </c>
      <c r="VJR21" s="30">
        <f t="shared" si="1260"/>
        <v>0</v>
      </c>
      <c r="VJS21" s="30">
        <f t="shared" si="1260"/>
        <v>0</v>
      </c>
      <c r="VJT21" s="30">
        <f t="shared" si="1260"/>
        <v>0</v>
      </c>
      <c r="VJU21" s="30">
        <f t="shared" si="1260"/>
        <v>0</v>
      </c>
      <c r="VJV21" s="30">
        <f t="shared" si="1260"/>
        <v>0</v>
      </c>
      <c r="VJW21" s="30">
        <f t="shared" si="1260"/>
        <v>0</v>
      </c>
      <c r="VJX21" s="30">
        <f t="shared" si="1260"/>
        <v>0</v>
      </c>
      <c r="VJY21" s="30">
        <f t="shared" si="1260"/>
        <v>0</v>
      </c>
      <c r="VJZ21" s="30">
        <f t="shared" si="1260"/>
        <v>0</v>
      </c>
      <c r="VKA21" s="30">
        <f t="shared" si="1260"/>
        <v>0</v>
      </c>
      <c r="VKB21" s="30">
        <f t="shared" si="1260"/>
        <v>0</v>
      </c>
      <c r="VKC21" s="30">
        <f t="shared" si="1260"/>
        <v>0</v>
      </c>
      <c r="VKD21" s="30">
        <f t="shared" si="1260"/>
        <v>0</v>
      </c>
      <c r="VKE21" s="30">
        <f t="shared" si="1260"/>
        <v>0</v>
      </c>
      <c r="VKF21" s="30">
        <f t="shared" si="1260"/>
        <v>0</v>
      </c>
      <c r="VKG21" s="30">
        <f t="shared" si="1260"/>
        <v>0</v>
      </c>
      <c r="VKH21" s="30">
        <f t="shared" si="1260"/>
        <v>0</v>
      </c>
      <c r="VKI21" s="30">
        <f t="shared" si="1260"/>
        <v>0</v>
      </c>
      <c r="VKJ21" s="30">
        <f t="shared" si="1260"/>
        <v>0</v>
      </c>
      <c r="VKK21" s="30">
        <f t="shared" si="1260"/>
        <v>0</v>
      </c>
      <c r="VKL21" s="30">
        <f t="shared" si="1260"/>
        <v>0</v>
      </c>
      <c r="VKM21" s="30">
        <f t="shared" ref="VKM21:VMX21" si="1261">SUM(VKM22:VKM25)</f>
        <v>0</v>
      </c>
      <c r="VKN21" s="30">
        <f t="shared" si="1261"/>
        <v>0</v>
      </c>
      <c r="VKO21" s="30">
        <f t="shared" si="1261"/>
        <v>0</v>
      </c>
      <c r="VKP21" s="30">
        <f t="shared" si="1261"/>
        <v>0</v>
      </c>
      <c r="VKQ21" s="30">
        <f t="shared" si="1261"/>
        <v>0</v>
      </c>
      <c r="VKR21" s="30">
        <f t="shared" si="1261"/>
        <v>0</v>
      </c>
      <c r="VKS21" s="30">
        <f t="shared" si="1261"/>
        <v>0</v>
      </c>
      <c r="VKT21" s="30">
        <f t="shared" si="1261"/>
        <v>0</v>
      </c>
      <c r="VKU21" s="30">
        <f t="shared" si="1261"/>
        <v>0</v>
      </c>
      <c r="VKV21" s="30">
        <f t="shared" si="1261"/>
        <v>0</v>
      </c>
      <c r="VKW21" s="30">
        <f t="shared" si="1261"/>
        <v>0</v>
      </c>
      <c r="VKX21" s="30">
        <f t="shared" si="1261"/>
        <v>0</v>
      </c>
      <c r="VKY21" s="30">
        <f t="shared" si="1261"/>
        <v>0</v>
      </c>
      <c r="VKZ21" s="30">
        <f t="shared" si="1261"/>
        <v>0</v>
      </c>
      <c r="VLA21" s="30">
        <f t="shared" si="1261"/>
        <v>0</v>
      </c>
      <c r="VLB21" s="30">
        <f t="shared" si="1261"/>
        <v>0</v>
      </c>
      <c r="VLC21" s="30">
        <f t="shared" si="1261"/>
        <v>0</v>
      </c>
      <c r="VLD21" s="30">
        <f t="shared" si="1261"/>
        <v>0</v>
      </c>
      <c r="VLE21" s="30">
        <f t="shared" si="1261"/>
        <v>0</v>
      </c>
      <c r="VLF21" s="30">
        <f t="shared" si="1261"/>
        <v>0</v>
      </c>
      <c r="VLG21" s="30">
        <f t="shared" si="1261"/>
        <v>0</v>
      </c>
      <c r="VLH21" s="30">
        <f t="shared" si="1261"/>
        <v>0</v>
      </c>
      <c r="VLI21" s="30">
        <f t="shared" si="1261"/>
        <v>0</v>
      </c>
      <c r="VLJ21" s="30">
        <f t="shared" si="1261"/>
        <v>0</v>
      </c>
      <c r="VLK21" s="30">
        <f t="shared" si="1261"/>
        <v>0</v>
      </c>
      <c r="VLL21" s="30">
        <f t="shared" si="1261"/>
        <v>0</v>
      </c>
      <c r="VLM21" s="30">
        <f t="shared" si="1261"/>
        <v>0</v>
      </c>
      <c r="VLN21" s="30">
        <f t="shared" si="1261"/>
        <v>0</v>
      </c>
      <c r="VLO21" s="30">
        <f t="shared" si="1261"/>
        <v>0</v>
      </c>
      <c r="VLP21" s="30">
        <f t="shared" si="1261"/>
        <v>0</v>
      </c>
      <c r="VLQ21" s="30">
        <f t="shared" si="1261"/>
        <v>0</v>
      </c>
      <c r="VLR21" s="30">
        <f t="shared" si="1261"/>
        <v>0</v>
      </c>
      <c r="VLS21" s="30">
        <f t="shared" si="1261"/>
        <v>0</v>
      </c>
      <c r="VLT21" s="30">
        <f t="shared" si="1261"/>
        <v>0</v>
      </c>
      <c r="VLU21" s="30">
        <f t="shared" si="1261"/>
        <v>0</v>
      </c>
      <c r="VLV21" s="30">
        <f t="shared" si="1261"/>
        <v>0</v>
      </c>
      <c r="VLW21" s="30">
        <f t="shared" si="1261"/>
        <v>0</v>
      </c>
      <c r="VLX21" s="30">
        <f t="shared" si="1261"/>
        <v>0</v>
      </c>
      <c r="VLY21" s="30">
        <f t="shared" si="1261"/>
        <v>0</v>
      </c>
      <c r="VLZ21" s="30">
        <f t="shared" si="1261"/>
        <v>0</v>
      </c>
      <c r="VMA21" s="30">
        <f t="shared" si="1261"/>
        <v>0</v>
      </c>
      <c r="VMB21" s="30">
        <f t="shared" si="1261"/>
        <v>0</v>
      </c>
      <c r="VMC21" s="30">
        <f t="shared" si="1261"/>
        <v>0</v>
      </c>
      <c r="VMD21" s="30">
        <f t="shared" si="1261"/>
        <v>0</v>
      </c>
      <c r="VME21" s="30">
        <f t="shared" si="1261"/>
        <v>0</v>
      </c>
      <c r="VMF21" s="30">
        <f t="shared" si="1261"/>
        <v>0</v>
      </c>
      <c r="VMG21" s="30">
        <f t="shared" si="1261"/>
        <v>0</v>
      </c>
      <c r="VMH21" s="30">
        <f t="shared" si="1261"/>
        <v>0</v>
      </c>
      <c r="VMI21" s="30">
        <f t="shared" si="1261"/>
        <v>0</v>
      </c>
      <c r="VMJ21" s="30">
        <f t="shared" si="1261"/>
        <v>0</v>
      </c>
      <c r="VMK21" s="30">
        <f t="shared" si="1261"/>
        <v>0</v>
      </c>
      <c r="VML21" s="30">
        <f t="shared" si="1261"/>
        <v>0</v>
      </c>
      <c r="VMM21" s="30">
        <f t="shared" si="1261"/>
        <v>0</v>
      </c>
      <c r="VMN21" s="30">
        <f t="shared" si="1261"/>
        <v>0</v>
      </c>
      <c r="VMO21" s="30">
        <f t="shared" si="1261"/>
        <v>0</v>
      </c>
      <c r="VMP21" s="30">
        <f t="shared" si="1261"/>
        <v>0</v>
      </c>
      <c r="VMQ21" s="30">
        <f t="shared" si="1261"/>
        <v>0</v>
      </c>
      <c r="VMR21" s="30">
        <f t="shared" si="1261"/>
        <v>0</v>
      </c>
      <c r="VMS21" s="30">
        <f t="shared" si="1261"/>
        <v>0</v>
      </c>
      <c r="VMT21" s="30">
        <f t="shared" si="1261"/>
        <v>0</v>
      </c>
      <c r="VMU21" s="30">
        <f t="shared" si="1261"/>
        <v>0</v>
      </c>
      <c r="VMV21" s="30">
        <f t="shared" si="1261"/>
        <v>0</v>
      </c>
      <c r="VMW21" s="30">
        <f t="shared" si="1261"/>
        <v>0</v>
      </c>
      <c r="VMX21" s="30">
        <f t="shared" si="1261"/>
        <v>0</v>
      </c>
      <c r="VMY21" s="30">
        <f t="shared" ref="VMY21:VPJ21" si="1262">SUM(VMY22:VMY25)</f>
        <v>0</v>
      </c>
      <c r="VMZ21" s="30">
        <f t="shared" si="1262"/>
        <v>0</v>
      </c>
      <c r="VNA21" s="30">
        <f t="shared" si="1262"/>
        <v>0</v>
      </c>
      <c r="VNB21" s="30">
        <f t="shared" si="1262"/>
        <v>0</v>
      </c>
      <c r="VNC21" s="30">
        <f t="shared" si="1262"/>
        <v>0</v>
      </c>
      <c r="VND21" s="30">
        <f t="shared" si="1262"/>
        <v>0</v>
      </c>
      <c r="VNE21" s="30">
        <f t="shared" si="1262"/>
        <v>0</v>
      </c>
      <c r="VNF21" s="30">
        <f t="shared" si="1262"/>
        <v>0</v>
      </c>
      <c r="VNG21" s="30">
        <f t="shared" si="1262"/>
        <v>0</v>
      </c>
      <c r="VNH21" s="30">
        <f t="shared" si="1262"/>
        <v>0</v>
      </c>
      <c r="VNI21" s="30">
        <f t="shared" si="1262"/>
        <v>0</v>
      </c>
      <c r="VNJ21" s="30">
        <f t="shared" si="1262"/>
        <v>0</v>
      </c>
      <c r="VNK21" s="30">
        <f t="shared" si="1262"/>
        <v>0</v>
      </c>
      <c r="VNL21" s="30">
        <f t="shared" si="1262"/>
        <v>0</v>
      </c>
      <c r="VNM21" s="30">
        <f t="shared" si="1262"/>
        <v>0</v>
      </c>
      <c r="VNN21" s="30">
        <f t="shared" si="1262"/>
        <v>0</v>
      </c>
      <c r="VNO21" s="30">
        <f t="shared" si="1262"/>
        <v>0</v>
      </c>
      <c r="VNP21" s="30">
        <f t="shared" si="1262"/>
        <v>0</v>
      </c>
      <c r="VNQ21" s="30">
        <f t="shared" si="1262"/>
        <v>0</v>
      </c>
      <c r="VNR21" s="30">
        <f t="shared" si="1262"/>
        <v>0</v>
      </c>
      <c r="VNS21" s="30">
        <f t="shared" si="1262"/>
        <v>0</v>
      </c>
      <c r="VNT21" s="30">
        <f t="shared" si="1262"/>
        <v>0</v>
      </c>
      <c r="VNU21" s="30">
        <f t="shared" si="1262"/>
        <v>0</v>
      </c>
      <c r="VNV21" s="30">
        <f t="shared" si="1262"/>
        <v>0</v>
      </c>
      <c r="VNW21" s="30">
        <f t="shared" si="1262"/>
        <v>0</v>
      </c>
      <c r="VNX21" s="30">
        <f t="shared" si="1262"/>
        <v>0</v>
      </c>
      <c r="VNY21" s="30">
        <f t="shared" si="1262"/>
        <v>0</v>
      </c>
      <c r="VNZ21" s="30">
        <f t="shared" si="1262"/>
        <v>0</v>
      </c>
      <c r="VOA21" s="30">
        <f t="shared" si="1262"/>
        <v>0</v>
      </c>
      <c r="VOB21" s="30">
        <f t="shared" si="1262"/>
        <v>0</v>
      </c>
      <c r="VOC21" s="30">
        <f t="shared" si="1262"/>
        <v>0</v>
      </c>
      <c r="VOD21" s="30">
        <f t="shared" si="1262"/>
        <v>0</v>
      </c>
      <c r="VOE21" s="30">
        <f t="shared" si="1262"/>
        <v>0</v>
      </c>
      <c r="VOF21" s="30">
        <f t="shared" si="1262"/>
        <v>0</v>
      </c>
      <c r="VOG21" s="30">
        <f t="shared" si="1262"/>
        <v>0</v>
      </c>
      <c r="VOH21" s="30">
        <f t="shared" si="1262"/>
        <v>0</v>
      </c>
      <c r="VOI21" s="30">
        <f t="shared" si="1262"/>
        <v>0</v>
      </c>
      <c r="VOJ21" s="30">
        <f t="shared" si="1262"/>
        <v>0</v>
      </c>
      <c r="VOK21" s="30">
        <f t="shared" si="1262"/>
        <v>0</v>
      </c>
      <c r="VOL21" s="30">
        <f t="shared" si="1262"/>
        <v>0</v>
      </c>
      <c r="VOM21" s="30">
        <f t="shared" si="1262"/>
        <v>0</v>
      </c>
      <c r="VON21" s="30">
        <f t="shared" si="1262"/>
        <v>0</v>
      </c>
      <c r="VOO21" s="30">
        <f t="shared" si="1262"/>
        <v>0</v>
      </c>
      <c r="VOP21" s="30">
        <f t="shared" si="1262"/>
        <v>0</v>
      </c>
      <c r="VOQ21" s="30">
        <f t="shared" si="1262"/>
        <v>0</v>
      </c>
      <c r="VOR21" s="30">
        <f t="shared" si="1262"/>
        <v>0</v>
      </c>
      <c r="VOS21" s="30">
        <f t="shared" si="1262"/>
        <v>0</v>
      </c>
      <c r="VOT21" s="30">
        <f t="shared" si="1262"/>
        <v>0</v>
      </c>
      <c r="VOU21" s="30">
        <f t="shared" si="1262"/>
        <v>0</v>
      </c>
      <c r="VOV21" s="30">
        <f t="shared" si="1262"/>
        <v>0</v>
      </c>
      <c r="VOW21" s="30">
        <f t="shared" si="1262"/>
        <v>0</v>
      </c>
      <c r="VOX21" s="30">
        <f t="shared" si="1262"/>
        <v>0</v>
      </c>
      <c r="VOY21" s="30">
        <f t="shared" si="1262"/>
        <v>0</v>
      </c>
      <c r="VOZ21" s="30">
        <f t="shared" si="1262"/>
        <v>0</v>
      </c>
      <c r="VPA21" s="30">
        <f t="shared" si="1262"/>
        <v>0</v>
      </c>
      <c r="VPB21" s="30">
        <f t="shared" si="1262"/>
        <v>0</v>
      </c>
      <c r="VPC21" s="30">
        <f t="shared" si="1262"/>
        <v>0</v>
      </c>
      <c r="VPD21" s="30">
        <f t="shared" si="1262"/>
        <v>0</v>
      </c>
      <c r="VPE21" s="30">
        <f t="shared" si="1262"/>
        <v>0</v>
      </c>
      <c r="VPF21" s="30">
        <f t="shared" si="1262"/>
        <v>0</v>
      </c>
      <c r="VPG21" s="30">
        <f t="shared" si="1262"/>
        <v>0</v>
      </c>
      <c r="VPH21" s="30">
        <f t="shared" si="1262"/>
        <v>0</v>
      </c>
      <c r="VPI21" s="30">
        <f t="shared" si="1262"/>
        <v>0</v>
      </c>
      <c r="VPJ21" s="30">
        <f t="shared" si="1262"/>
        <v>0</v>
      </c>
      <c r="VPK21" s="30">
        <f t="shared" ref="VPK21:VRV21" si="1263">SUM(VPK22:VPK25)</f>
        <v>0</v>
      </c>
      <c r="VPL21" s="30">
        <f t="shared" si="1263"/>
        <v>0</v>
      </c>
      <c r="VPM21" s="30">
        <f t="shared" si="1263"/>
        <v>0</v>
      </c>
      <c r="VPN21" s="30">
        <f t="shared" si="1263"/>
        <v>0</v>
      </c>
      <c r="VPO21" s="30">
        <f t="shared" si="1263"/>
        <v>0</v>
      </c>
      <c r="VPP21" s="30">
        <f t="shared" si="1263"/>
        <v>0</v>
      </c>
      <c r="VPQ21" s="30">
        <f t="shared" si="1263"/>
        <v>0</v>
      </c>
      <c r="VPR21" s="30">
        <f t="shared" si="1263"/>
        <v>0</v>
      </c>
      <c r="VPS21" s="30">
        <f t="shared" si="1263"/>
        <v>0</v>
      </c>
      <c r="VPT21" s="30">
        <f t="shared" si="1263"/>
        <v>0</v>
      </c>
      <c r="VPU21" s="30">
        <f t="shared" si="1263"/>
        <v>0</v>
      </c>
      <c r="VPV21" s="30">
        <f t="shared" si="1263"/>
        <v>0</v>
      </c>
      <c r="VPW21" s="30">
        <f t="shared" si="1263"/>
        <v>0</v>
      </c>
      <c r="VPX21" s="30">
        <f t="shared" si="1263"/>
        <v>0</v>
      </c>
      <c r="VPY21" s="30">
        <f t="shared" si="1263"/>
        <v>0</v>
      </c>
      <c r="VPZ21" s="30">
        <f t="shared" si="1263"/>
        <v>0</v>
      </c>
      <c r="VQA21" s="30">
        <f t="shared" si="1263"/>
        <v>0</v>
      </c>
      <c r="VQB21" s="30">
        <f t="shared" si="1263"/>
        <v>0</v>
      </c>
      <c r="VQC21" s="30">
        <f t="shared" si="1263"/>
        <v>0</v>
      </c>
      <c r="VQD21" s="30">
        <f t="shared" si="1263"/>
        <v>0</v>
      </c>
      <c r="VQE21" s="30">
        <f t="shared" si="1263"/>
        <v>0</v>
      </c>
      <c r="VQF21" s="30">
        <f t="shared" si="1263"/>
        <v>0</v>
      </c>
      <c r="VQG21" s="30">
        <f t="shared" si="1263"/>
        <v>0</v>
      </c>
      <c r="VQH21" s="30">
        <f t="shared" si="1263"/>
        <v>0</v>
      </c>
      <c r="VQI21" s="30">
        <f t="shared" si="1263"/>
        <v>0</v>
      </c>
      <c r="VQJ21" s="30">
        <f t="shared" si="1263"/>
        <v>0</v>
      </c>
      <c r="VQK21" s="30">
        <f t="shared" si="1263"/>
        <v>0</v>
      </c>
      <c r="VQL21" s="30">
        <f t="shared" si="1263"/>
        <v>0</v>
      </c>
      <c r="VQM21" s="30">
        <f t="shared" si="1263"/>
        <v>0</v>
      </c>
      <c r="VQN21" s="30">
        <f t="shared" si="1263"/>
        <v>0</v>
      </c>
      <c r="VQO21" s="30">
        <f t="shared" si="1263"/>
        <v>0</v>
      </c>
      <c r="VQP21" s="30">
        <f t="shared" si="1263"/>
        <v>0</v>
      </c>
      <c r="VQQ21" s="30">
        <f t="shared" si="1263"/>
        <v>0</v>
      </c>
      <c r="VQR21" s="30">
        <f t="shared" si="1263"/>
        <v>0</v>
      </c>
      <c r="VQS21" s="30">
        <f t="shared" si="1263"/>
        <v>0</v>
      </c>
      <c r="VQT21" s="30">
        <f t="shared" si="1263"/>
        <v>0</v>
      </c>
      <c r="VQU21" s="30">
        <f t="shared" si="1263"/>
        <v>0</v>
      </c>
      <c r="VQV21" s="30">
        <f t="shared" si="1263"/>
        <v>0</v>
      </c>
      <c r="VQW21" s="30">
        <f t="shared" si="1263"/>
        <v>0</v>
      </c>
      <c r="VQX21" s="30">
        <f t="shared" si="1263"/>
        <v>0</v>
      </c>
      <c r="VQY21" s="30">
        <f t="shared" si="1263"/>
        <v>0</v>
      </c>
      <c r="VQZ21" s="30">
        <f t="shared" si="1263"/>
        <v>0</v>
      </c>
      <c r="VRA21" s="30">
        <f t="shared" si="1263"/>
        <v>0</v>
      </c>
      <c r="VRB21" s="30">
        <f t="shared" si="1263"/>
        <v>0</v>
      </c>
      <c r="VRC21" s="30">
        <f t="shared" si="1263"/>
        <v>0</v>
      </c>
      <c r="VRD21" s="30">
        <f t="shared" si="1263"/>
        <v>0</v>
      </c>
      <c r="VRE21" s="30">
        <f t="shared" si="1263"/>
        <v>0</v>
      </c>
      <c r="VRF21" s="30">
        <f t="shared" si="1263"/>
        <v>0</v>
      </c>
      <c r="VRG21" s="30">
        <f t="shared" si="1263"/>
        <v>0</v>
      </c>
      <c r="VRH21" s="30">
        <f t="shared" si="1263"/>
        <v>0</v>
      </c>
      <c r="VRI21" s="30">
        <f t="shared" si="1263"/>
        <v>0</v>
      </c>
      <c r="VRJ21" s="30">
        <f t="shared" si="1263"/>
        <v>0</v>
      </c>
      <c r="VRK21" s="30">
        <f t="shared" si="1263"/>
        <v>0</v>
      </c>
      <c r="VRL21" s="30">
        <f t="shared" si="1263"/>
        <v>0</v>
      </c>
      <c r="VRM21" s="30">
        <f t="shared" si="1263"/>
        <v>0</v>
      </c>
      <c r="VRN21" s="30">
        <f t="shared" si="1263"/>
        <v>0</v>
      </c>
      <c r="VRO21" s="30">
        <f t="shared" si="1263"/>
        <v>0</v>
      </c>
      <c r="VRP21" s="30">
        <f t="shared" si="1263"/>
        <v>0</v>
      </c>
      <c r="VRQ21" s="30">
        <f t="shared" si="1263"/>
        <v>0</v>
      </c>
      <c r="VRR21" s="30">
        <f t="shared" si="1263"/>
        <v>0</v>
      </c>
      <c r="VRS21" s="30">
        <f t="shared" si="1263"/>
        <v>0</v>
      </c>
      <c r="VRT21" s="30">
        <f t="shared" si="1263"/>
        <v>0</v>
      </c>
      <c r="VRU21" s="30">
        <f t="shared" si="1263"/>
        <v>0</v>
      </c>
      <c r="VRV21" s="30">
        <f t="shared" si="1263"/>
        <v>0</v>
      </c>
      <c r="VRW21" s="30">
        <f t="shared" ref="VRW21:VUH21" si="1264">SUM(VRW22:VRW25)</f>
        <v>0</v>
      </c>
      <c r="VRX21" s="30">
        <f t="shared" si="1264"/>
        <v>0</v>
      </c>
      <c r="VRY21" s="30">
        <f t="shared" si="1264"/>
        <v>0</v>
      </c>
      <c r="VRZ21" s="30">
        <f t="shared" si="1264"/>
        <v>0</v>
      </c>
      <c r="VSA21" s="30">
        <f t="shared" si="1264"/>
        <v>0</v>
      </c>
      <c r="VSB21" s="30">
        <f t="shared" si="1264"/>
        <v>0</v>
      </c>
      <c r="VSC21" s="30">
        <f t="shared" si="1264"/>
        <v>0</v>
      </c>
      <c r="VSD21" s="30">
        <f t="shared" si="1264"/>
        <v>0</v>
      </c>
      <c r="VSE21" s="30">
        <f t="shared" si="1264"/>
        <v>0</v>
      </c>
      <c r="VSF21" s="30">
        <f t="shared" si="1264"/>
        <v>0</v>
      </c>
      <c r="VSG21" s="30">
        <f t="shared" si="1264"/>
        <v>0</v>
      </c>
      <c r="VSH21" s="30">
        <f t="shared" si="1264"/>
        <v>0</v>
      </c>
      <c r="VSI21" s="30">
        <f t="shared" si="1264"/>
        <v>0</v>
      </c>
      <c r="VSJ21" s="30">
        <f t="shared" si="1264"/>
        <v>0</v>
      </c>
      <c r="VSK21" s="30">
        <f t="shared" si="1264"/>
        <v>0</v>
      </c>
      <c r="VSL21" s="30">
        <f t="shared" si="1264"/>
        <v>0</v>
      </c>
      <c r="VSM21" s="30">
        <f t="shared" si="1264"/>
        <v>0</v>
      </c>
      <c r="VSN21" s="30">
        <f t="shared" si="1264"/>
        <v>0</v>
      </c>
      <c r="VSO21" s="30">
        <f t="shared" si="1264"/>
        <v>0</v>
      </c>
      <c r="VSP21" s="30">
        <f t="shared" si="1264"/>
        <v>0</v>
      </c>
      <c r="VSQ21" s="30">
        <f t="shared" si="1264"/>
        <v>0</v>
      </c>
      <c r="VSR21" s="30">
        <f t="shared" si="1264"/>
        <v>0</v>
      </c>
      <c r="VSS21" s="30">
        <f t="shared" si="1264"/>
        <v>0</v>
      </c>
      <c r="VST21" s="30">
        <f t="shared" si="1264"/>
        <v>0</v>
      </c>
      <c r="VSU21" s="30">
        <f t="shared" si="1264"/>
        <v>0</v>
      </c>
      <c r="VSV21" s="30">
        <f t="shared" si="1264"/>
        <v>0</v>
      </c>
      <c r="VSW21" s="30">
        <f t="shared" si="1264"/>
        <v>0</v>
      </c>
      <c r="VSX21" s="30">
        <f t="shared" si="1264"/>
        <v>0</v>
      </c>
      <c r="VSY21" s="30">
        <f t="shared" si="1264"/>
        <v>0</v>
      </c>
      <c r="VSZ21" s="30">
        <f t="shared" si="1264"/>
        <v>0</v>
      </c>
      <c r="VTA21" s="30">
        <f t="shared" si="1264"/>
        <v>0</v>
      </c>
      <c r="VTB21" s="30">
        <f t="shared" si="1264"/>
        <v>0</v>
      </c>
      <c r="VTC21" s="30">
        <f t="shared" si="1264"/>
        <v>0</v>
      </c>
      <c r="VTD21" s="30">
        <f t="shared" si="1264"/>
        <v>0</v>
      </c>
      <c r="VTE21" s="30">
        <f t="shared" si="1264"/>
        <v>0</v>
      </c>
      <c r="VTF21" s="30">
        <f t="shared" si="1264"/>
        <v>0</v>
      </c>
      <c r="VTG21" s="30">
        <f t="shared" si="1264"/>
        <v>0</v>
      </c>
      <c r="VTH21" s="30">
        <f t="shared" si="1264"/>
        <v>0</v>
      </c>
      <c r="VTI21" s="30">
        <f t="shared" si="1264"/>
        <v>0</v>
      </c>
      <c r="VTJ21" s="30">
        <f t="shared" si="1264"/>
        <v>0</v>
      </c>
      <c r="VTK21" s="30">
        <f t="shared" si="1264"/>
        <v>0</v>
      </c>
      <c r="VTL21" s="30">
        <f t="shared" si="1264"/>
        <v>0</v>
      </c>
      <c r="VTM21" s="30">
        <f t="shared" si="1264"/>
        <v>0</v>
      </c>
      <c r="VTN21" s="30">
        <f t="shared" si="1264"/>
        <v>0</v>
      </c>
      <c r="VTO21" s="30">
        <f t="shared" si="1264"/>
        <v>0</v>
      </c>
      <c r="VTP21" s="30">
        <f t="shared" si="1264"/>
        <v>0</v>
      </c>
      <c r="VTQ21" s="30">
        <f t="shared" si="1264"/>
        <v>0</v>
      </c>
      <c r="VTR21" s="30">
        <f t="shared" si="1264"/>
        <v>0</v>
      </c>
      <c r="VTS21" s="30">
        <f t="shared" si="1264"/>
        <v>0</v>
      </c>
      <c r="VTT21" s="30">
        <f t="shared" si="1264"/>
        <v>0</v>
      </c>
      <c r="VTU21" s="30">
        <f t="shared" si="1264"/>
        <v>0</v>
      </c>
      <c r="VTV21" s="30">
        <f t="shared" si="1264"/>
        <v>0</v>
      </c>
      <c r="VTW21" s="30">
        <f t="shared" si="1264"/>
        <v>0</v>
      </c>
      <c r="VTX21" s="30">
        <f t="shared" si="1264"/>
        <v>0</v>
      </c>
      <c r="VTY21" s="30">
        <f t="shared" si="1264"/>
        <v>0</v>
      </c>
      <c r="VTZ21" s="30">
        <f t="shared" si="1264"/>
        <v>0</v>
      </c>
      <c r="VUA21" s="30">
        <f t="shared" si="1264"/>
        <v>0</v>
      </c>
      <c r="VUB21" s="30">
        <f t="shared" si="1264"/>
        <v>0</v>
      </c>
      <c r="VUC21" s="30">
        <f t="shared" si="1264"/>
        <v>0</v>
      </c>
      <c r="VUD21" s="30">
        <f t="shared" si="1264"/>
        <v>0</v>
      </c>
      <c r="VUE21" s="30">
        <f t="shared" si="1264"/>
        <v>0</v>
      </c>
      <c r="VUF21" s="30">
        <f t="shared" si="1264"/>
        <v>0</v>
      </c>
      <c r="VUG21" s="30">
        <f t="shared" si="1264"/>
        <v>0</v>
      </c>
      <c r="VUH21" s="30">
        <f t="shared" si="1264"/>
        <v>0</v>
      </c>
      <c r="VUI21" s="30">
        <f t="shared" ref="VUI21:VWT21" si="1265">SUM(VUI22:VUI25)</f>
        <v>0</v>
      </c>
      <c r="VUJ21" s="30">
        <f t="shared" si="1265"/>
        <v>0</v>
      </c>
      <c r="VUK21" s="30">
        <f t="shared" si="1265"/>
        <v>0</v>
      </c>
      <c r="VUL21" s="30">
        <f t="shared" si="1265"/>
        <v>0</v>
      </c>
      <c r="VUM21" s="30">
        <f t="shared" si="1265"/>
        <v>0</v>
      </c>
      <c r="VUN21" s="30">
        <f t="shared" si="1265"/>
        <v>0</v>
      </c>
      <c r="VUO21" s="30">
        <f t="shared" si="1265"/>
        <v>0</v>
      </c>
      <c r="VUP21" s="30">
        <f t="shared" si="1265"/>
        <v>0</v>
      </c>
      <c r="VUQ21" s="30">
        <f t="shared" si="1265"/>
        <v>0</v>
      </c>
      <c r="VUR21" s="30">
        <f t="shared" si="1265"/>
        <v>0</v>
      </c>
      <c r="VUS21" s="30">
        <f t="shared" si="1265"/>
        <v>0</v>
      </c>
      <c r="VUT21" s="30">
        <f t="shared" si="1265"/>
        <v>0</v>
      </c>
      <c r="VUU21" s="30">
        <f t="shared" si="1265"/>
        <v>0</v>
      </c>
      <c r="VUV21" s="30">
        <f t="shared" si="1265"/>
        <v>0</v>
      </c>
      <c r="VUW21" s="30">
        <f t="shared" si="1265"/>
        <v>0</v>
      </c>
      <c r="VUX21" s="30">
        <f t="shared" si="1265"/>
        <v>0</v>
      </c>
      <c r="VUY21" s="30">
        <f t="shared" si="1265"/>
        <v>0</v>
      </c>
      <c r="VUZ21" s="30">
        <f t="shared" si="1265"/>
        <v>0</v>
      </c>
      <c r="VVA21" s="30">
        <f t="shared" si="1265"/>
        <v>0</v>
      </c>
      <c r="VVB21" s="30">
        <f t="shared" si="1265"/>
        <v>0</v>
      </c>
      <c r="VVC21" s="30">
        <f t="shared" si="1265"/>
        <v>0</v>
      </c>
      <c r="VVD21" s="30">
        <f t="shared" si="1265"/>
        <v>0</v>
      </c>
      <c r="VVE21" s="30">
        <f t="shared" si="1265"/>
        <v>0</v>
      </c>
      <c r="VVF21" s="30">
        <f t="shared" si="1265"/>
        <v>0</v>
      </c>
      <c r="VVG21" s="30">
        <f t="shared" si="1265"/>
        <v>0</v>
      </c>
      <c r="VVH21" s="30">
        <f t="shared" si="1265"/>
        <v>0</v>
      </c>
      <c r="VVI21" s="30">
        <f t="shared" si="1265"/>
        <v>0</v>
      </c>
      <c r="VVJ21" s="30">
        <f t="shared" si="1265"/>
        <v>0</v>
      </c>
      <c r="VVK21" s="30">
        <f t="shared" si="1265"/>
        <v>0</v>
      </c>
      <c r="VVL21" s="30">
        <f t="shared" si="1265"/>
        <v>0</v>
      </c>
      <c r="VVM21" s="30">
        <f t="shared" si="1265"/>
        <v>0</v>
      </c>
      <c r="VVN21" s="30">
        <f t="shared" si="1265"/>
        <v>0</v>
      </c>
      <c r="VVO21" s="30">
        <f t="shared" si="1265"/>
        <v>0</v>
      </c>
      <c r="VVP21" s="30">
        <f t="shared" si="1265"/>
        <v>0</v>
      </c>
      <c r="VVQ21" s="30">
        <f t="shared" si="1265"/>
        <v>0</v>
      </c>
      <c r="VVR21" s="30">
        <f t="shared" si="1265"/>
        <v>0</v>
      </c>
      <c r="VVS21" s="30">
        <f t="shared" si="1265"/>
        <v>0</v>
      </c>
      <c r="VVT21" s="30">
        <f t="shared" si="1265"/>
        <v>0</v>
      </c>
      <c r="VVU21" s="30">
        <f t="shared" si="1265"/>
        <v>0</v>
      </c>
      <c r="VVV21" s="30">
        <f t="shared" si="1265"/>
        <v>0</v>
      </c>
      <c r="VVW21" s="30">
        <f t="shared" si="1265"/>
        <v>0</v>
      </c>
      <c r="VVX21" s="30">
        <f t="shared" si="1265"/>
        <v>0</v>
      </c>
      <c r="VVY21" s="30">
        <f t="shared" si="1265"/>
        <v>0</v>
      </c>
      <c r="VVZ21" s="30">
        <f t="shared" si="1265"/>
        <v>0</v>
      </c>
      <c r="VWA21" s="30">
        <f t="shared" si="1265"/>
        <v>0</v>
      </c>
      <c r="VWB21" s="30">
        <f t="shared" si="1265"/>
        <v>0</v>
      </c>
      <c r="VWC21" s="30">
        <f t="shared" si="1265"/>
        <v>0</v>
      </c>
      <c r="VWD21" s="30">
        <f t="shared" si="1265"/>
        <v>0</v>
      </c>
      <c r="VWE21" s="30">
        <f t="shared" si="1265"/>
        <v>0</v>
      </c>
      <c r="VWF21" s="30">
        <f t="shared" si="1265"/>
        <v>0</v>
      </c>
      <c r="VWG21" s="30">
        <f t="shared" si="1265"/>
        <v>0</v>
      </c>
      <c r="VWH21" s="30">
        <f t="shared" si="1265"/>
        <v>0</v>
      </c>
      <c r="VWI21" s="30">
        <f t="shared" si="1265"/>
        <v>0</v>
      </c>
      <c r="VWJ21" s="30">
        <f t="shared" si="1265"/>
        <v>0</v>
      </c>
      <c r="VWK21" s="30">
        <f t="shared" si="1265"/>
        <v>0</v>
      </c>
      <c r="VWL21" s="30">
        <f t="shared" si="1265"/>
        <v>0</v>
      </c>
      <c r="VWM21" s="30">
        <f t="shared" si="1265"/>
        <v>0</v>
      </c>
      <c r="VWN21" s="30">
        <f t="shared" si="1265"/>
        <v>0</v>
      </c>
      <c r="VWO21" s="30">
        <f t="shared" si="1265"/>
        <v>0</v>
      </c>
      <c r="VWP21" s="30">
        <f t="shared" si="1265"/>
        <v>0</v>
      </c>
      <c r="VWQ21" s="30">
        <f t="shared" si="1265"/>
        <v>0</v>
      </c>
      <c r="VWR21" s="30">
        <f t="shared" si="1265"/>
        <v>0</v>
      </c>
      <c r="VWS21" s="30">
        <f t="shared" si="1265"/>
        <v>0</v>
      </c>
      <c r="VWT21" s="30">
        <f t="shared" si="1265"/>
        <v>0</v>
      </c>
      <c r="VWU21" s="30">
        <f t="shared" ref="VWU21:VZF21" si="1266">SUM(VWU22:VWU25)</f>
        <v>0</v>
      </c>
      <c r="VWV21" s="30">
        <f t="shared" si="1266"/>
        <v>0</v>
      </c>
      <c r="VWW21" s="30">
        <f t="shared" si="1266"/>
        <v>0</v>
      </c>
      <c r="VWX21" s="30">
        <f t="shared" si="1266"/>
        <v>0</v>
      </c>
      <c r="VWY21" s="30">
        <f t="shared" si="1266"/>
        <v>0</v>
      </c>
      <c r="VWZ21" s="30">
        <f t="shared" si="1266"/>
        <v>0</v>
      </c>
      <c r="VXA21" s="30">
        <f t="shared" si="1266"/>
        <v>0</v>
      </c>
      <c r="VXB21" s="30">
        <f t="shared" si="1266"/>
        <v>0</v>
      </c>
      <c r="VXC21" s="30">
        <f t="shared" si="1266"/>
        <v>0</v>
      </c>
      <c r="VXD21" s="30">
        <f t="shared" si="1266"/>
        <v>0</v>
      </c>
      <c r="VXE21" s="30">
        <f t="shared" si="1266"/>
        <v>0</v>
      </c>
      <c r="VXF21" s="30">
        <f t="shared" si="1266"/>
        <v>0</v>
      </c>
      <c r="VXG21" s="30">
        <f t="shared" si="1266"/>
        <v>0</v>
      </c>
      <c r="VXH21" s="30">
        <f t="shared" si="1266"/>
        <v>0</v>
      </c>
      <c r="VXI21" s="30">
        <f t="shared" si="1266"/>
        <v>0</v>
      </c>
      <c r="VXJ21" s="30">
        <f t="shared" si="1266"/>
        <v>0</v>
      </c>
      <c r="VXK21" s="30">
        <f t="shared" si="1266"/>
        <v>0</v>
      </c>
      <c r="VXL21" s="30">
        <f t="shared" si="1266"/>
        <v>0</v>
      </c>
      <c r="VXM21" s="30">
        <f t="shared" si="1266"/>
        <v>0</v>
      </c>
      <c r="VXN21" s="30">
        <f t="shared" si="1266"/>
        <v>0</v>
      </c>
      <c r="VXO21" s="30">
        <f t="shared" si="1266"/>
        <v>0</v>
      </c>
      <c r="VXP21" s="30">
        <f t="shared" si="1266"/>
        <v>0</v>
      </c>
      <c r="VXQ21" s="30">
        <f t="shared" si="1266"/>
        <v>0</v>
      </c>
      <c r="VXR21" s="30">
        <f t="shared" si="1266"/>
        <v>0</v>
      </c>
      <c r="VXS21" s="30">
        <f t="shared" si="1266"/>
        <v>0</v>
      </c>
      <c r="VXT21" s="30">
        <f t="shared" si="1266"/>
        <v>0</v>
      </c>
      <c r="VXU21" s="30">
        <f t="shared" si="1266"/>
        <v>0</v>
      </c>
      <c r="VXV21" s="30">
        <f t="shared" si="1266"/>
        <v>0</v>
      </c>
      <c r="VXW21" s="30">
        <f t="shared" si="1266"/>
        <v>0</v>
      </c>
      <c r="VXX21" s="30">
        <f t="shared" si="1266"/>
        <v>0</v>
      </c>
      <c r="VXY21" s="30">
        <f t="shared" si="1266"/>
        <v>0</v>
      </c>
      <c r="VXZ21" s="30">
        <f t="shared" si="1266"/>
        <v>0</v>
      </c>
      <c r="VYA21" s="30">
        <f t="shared" si="1266"/>
        <v>0</v>
      </c>
      <c r="VYB21" s="30">
        <f t="shared" si="1266"/>
        <v>0</v>
      </c>
      <c r="VYC21" s="30">
        <f t="shared" si="1266"/>
        <v>0</v>
      </c>
      <c r="VYD21" s="30">
        <f t="shared" si="1266"/>
        <v>0</v>
      </c>
      <c r="VYE21" s="30">
        <f t="shared" si="1266"/>
        <v>0</v>
      </c>
      <c r="VYF21" s="30">
        <f t="shared" si="1266"/>
        <v>0</v>
      </c>
      <c r="VYG21" s="30">
        <f t="shared" si="1266"/>
        <v>0</v>
      </c>
      <c r="VYH21" s="30">
        <f t="shared" si="1266"/>
        <v>0</v>
      </c>
      <c r="VYI21" s="30">
        <f t="shared" si="1266"/>
        <v>0</v>
      </c>
      <c r="VYJ21" s="30">
        <f t="shared" si="1266"/>
        <v>0</v>
      </c>
      <c r="VYK21" s="30">
        <f t="shared" si="1266"/>
        <v>0</v>
      </c>
      <c r="VYL21" s="30">
        <f t="shared" si="1266"/>
        <v>0</v>
      </c>
      <c r="VYM21" s="30">
        <f t="shared" si="1266"/>
        <v>0</v>
      </c>
      <c r="VYN21" s="30">
        <f t="shared" si="1266"/>
        <v>0</v>
      </c>
      <c r="VYO21" s="30">
        <f t="shared" si="1266"/>
        <v>0</v>
      </c>
      <c r="VYP21" s="30">
        <f t="shared" si="1266"/>
        <v>0</v>
      </c>
      <c r="VYQ21" s="30">
        <f t="shared" si="1266"/>
        <v>0</v>
      </c>
      <c r="VYR21" s="30">
        <f t="shared" si="1266"/>
        <v>0</v>
      </c>
      <c r="VYS21" s="30">
        <f t="shared" si="1266"/>
        <v>0</v>
      </c>
      <c r="VYT21" s="30">
        <f t="shared" si="1266"/>
        <v>0</v>
      </c>
      <c r="VYU21" s="30">
        <f t="shared" si="1266"/>
        <v>0</v>
      </c>
      <c r="VYV21" s="30">
        <f t="shared" si="1266"/>
        <v>0</v>
      </c>
      <c r="VYW21" s="30">
        <f t="shared" si="1266"/>
        <v>0</v>
      </c>
      <c r="VYX21" s="30">
        <f t="shared" si="1266"/>
        <v>0</v>
      </c>
      <c r="VYY21" s="30">
        <f t="shared" si="1266"/>
        <v>0</v>
      </c>
      <c r="VYZ21" s="30">
        <f t="shared" si="1266"/>
        <v>0</v>
      </c>
      <c r="VZA21" s="30">
        <f t="shared" si="1266"/>
        <v>0</v>
      </c>
      <c r="VZB21" s="30">
        <f t="shared" si="1266"/>
        <v>0</v>
      </c>
      <c r="VZC21" s="30">
        <f t="shared" si="1266"/>
        <v>0</v>
      </c>
      <c r="VZD21" s="30">
        <f t="shared" si="1266"/>
        <v>0</v>
      </c>
      <c r="VZE21" s="30">
        <f t="shared" si="1266"/>
        <v>0</v>
      </c>
      <c r="VZF21" s="30">
        <f t="shared" si="1266"/>
        <v>0</v>
      </c>
      <c r="VZG21" s="30">
        <f t="shared" ref="VZG21:WBR21" si="1267">SUM(VZG22:VZG25)</f>
        <v>0</v>
      </c>
      <c r="VZH21" s="30">
        <f t="shared" si="1267"/>
        <v>0</v>
      </c>
      <c r="VZI21" s="30">
        <f t="shared" si="1267"/>
        <v>0</v>
      </c>
      <c r="VZJ21" s="30">
        <f t="shared" si="1267"/>
        <v>0</v>
      </c>
      <c r="VZK21" s="30">
        <f t="shared" si="1267"/>
        <v>0</v>
      </c>
      <c r="VZL21" s="30">
        <f t="shared" si="1267"/>
        <v>0</v>
      </c>
      <c r="VZM21" s="30">
        <f t="shared" si="1267"/>
        <v>0</v>
      </c>
      <c r="VZN21" s="30">
        <f t="shared" si="1267"/>
        <v>0</v>
      </c>
      <c r="VZO21" s="30">
        <f t="shared" si="1267"/>
        <v>0</v>
      </c>
      <c r="VZP21" s="30">
        <f t="shared" si="1267"/>
        <v>0</v>
      </c>
      <c r="VZQ21" s="30">
        <f t="shared" si="1267"/>
        <v>0</v>
      </c>
      <c r="VZR21" s="30">
        <f t="shared" si="1267"/>
        <v>0</v>
      </c>
      <c r="VZS21" s="30">
        <f t="shared" si="1267"/>
        <v>0</v>
      </c>
      <c r="VZT21" s="30">
        <f t="shared" si="1267"/>
        <v>0</v>
      </c>
      <c r="VZU21" s="30">
        <f t="shared" si="1267"/>
        <v>0</v>
      </c>
      <c r="VZV21" s="30">
        <f t="shared" si="1267"/>
        <v>0</v>
      </c>
      <c r="VZW21" s="30">
        <f t="shared" si="1267"/>
        <v>0</v>
      </c>
      <c r="VZX21" s="30">
        <f t="shared" si="1267"/>
        <v>0</v>
      </c>
      <c r="VZY21" s="30">
        <f t="shared" si="1267"/>
        <v>0</v>
      </c>
      <c r="VZZ21" s="30">
        <f t="shared" si="1267"/>
        <v>0</v>
      </c>
      <c r="WAA21" s="30">
        <f t="shared" si="1267"/>
        <v>0</v>
      </c>
      <c r="WAB21" s="30">
        <f t="shared" si="1267"/>
        <v>0</v>
      </c>
      <c r="WAC21" s="30">
        <f t="shared" si="1267"/>
        <v>0</v>
      </c>
      <c r="WAD21" s="30">
        <f t="shared" si="1267"/>
        <v>0</v>
      </c>
      <c r="WAE21" s="30">
        <f t="shared" si="1267"/>
        <v>0</v>
      </c>
      <c r="WAF21" s="30">
        <f t="shared" si="1267"/>
        <v>0</v>
      </c>
      <c r="WAG21" s="30">
        <f t="shared" si="1267"/>
        <v>0</v>
      </c>
      <c r="WAH21" s="30">
        <f t="shared" si="1267"/>
        <v>0</v>
      </c>
      <c r="WAI21" s="30">
        <f t="shared" si="1267"/>
        <v>0</v>
      </c>
      <c r="WAJ21" s="30">
        <f t="shared" si="1267"/>
        <v>0</v>
      </c>
      <c r="WAK21" s="30">
        <f t="shared" si="1267"/>
        <v>0</v>
      </c>
      <c r="WAL21" s="30">
        <f t="shared" si="1267"/>
        <v>0</v>
      </c>
      <c r="WAM21" s="30">
        <f t="shared" si="1267"/>
        <v>0</v>
      </c>
      <c r="WAN21" s="30">
        <f t="shared" si="1267"/>
        <v>0</v>
      </c>
      <c r="WAO21" s="30">
        <f t="shared" si="1267"/>
        <v>0</v>
      </c>
      <c r="WAP21" s="30">
        <f t="shared" si="1267"/>
        <v>0</v>
      </c>
      <c r="WAQ21" s="30">
        <f t="shared" si="1267"/>
        <v>0</v>
      </c>
      <c r="WAR21" s="30">
        <f t="shared" si="1267"/>
        <v>0</v>
      </c>
      <c r="WAS21" s="30">
        <f t="shared" si="1267"/>
        <v>0</v>
      </c>
      <c r="WAT21" s="30">
        <f t="shared" si="1267"/>
        <v>0</v>
      </c>
      <c r="WAU21" s="30">
        <f t="shared" si="1267"/>
        <v>0</v>
      </c>
      <c r="WAV21" s="30">
        <f t="shared" si="1267"/>
        <v>0</v>
      </c>
      <c r="WAW21" s="30">
        <f t="shared" si="1267"/>
        <v>0</v>
      </c>
      <c r="WAX21" s="30">
        <f t="shared" si="1267"/>
        <v>0</v>
      </c>
      <c r="WAY21" s="30">
        <f t="shared" si="1267"/>
        <v>0</v>
      </c>
      <c r="WAZ21" s="30">
        <f t="shared" si="1267"/>
        <v>0</v>
      </c>
      <c r="WBA21" s="30">
        <f t="shared" si="1267"/>
        <v>0</v>
      </c>
      <c r="WBB21" s="30">
        <f t="shared" si="1267"/>
        <v>0</v>
      </c>
      <c r="WBC21" s="30">
        <f t="shared" si="1267"/>
        <v>0</v>
      </c>
      <c r="WBD21" s="30">
        <f t="shared" si="1267"/>
        <v>0</v>
      </c>
      <c r="WBE21" s="30">
        <f t="shared" si="1267"/>
        <v>0</v>
      </c>
      <c r="WBF21" s="30">
        <f t="shared" si="1267"/>
        <v>0</v>
      </c>
      <c r="WBG21" s="30">
        <f t="shared" si="1267"/>
        <v>0</v>
      </c>
      <c r="WBH21" s="30">
        <f t="shared" si="1267"/>
        <v>0</v>
      </c>
      <c r="WBI21" s="30">
        <f t="shared" si="1267"/>
        <v>0</v>
      </c>
      <c r="WBJ21" s="30">
        <f t="shared" si="1267"/>
        <v>0</v>
      </c>
      <c r="WBK21" s="30">
        <f t="shared" si="1267"/>
        <v>0</v>
      </c>
      <c r="WBL21" s="30">
        <f t="shared" si="1267"/>
        <v>0</v>
      </c>
      <c r="WBM21" s="30">
        <f t="shared" si="1267"/>
        <v>0</v>
      </c>
      <c r="WBN21" s="30">
        <f t="shared" si="1267"/>
        <v>0</v>
      </c>
      <c r="WBO21" s="30">
        <f t="shared" si="1267"/>
        <v>0</v>
      </c>
      <c r="WBP21" s="30">
        <f t="shared" si="1267"/>
        <v>0</v>
      </c>
      <c r="WBQ21" s="30">
        <f t="shared" si="1267"/>
        <v>0</v>
      </c>
      <c r="WBR21" s="30">
        <f t="shared" si="1267"/>
        <v>0</v>
      </c>
      <c r="WBS21" s="30">
        <f t="shared" ref="WBS21:WED21" si="1268">SUM(WBS22:WBS25)</f>
        <v>0</v>
      </c>
      <c r="WBT21" s="30">
        <f t="shared" si="1268"/>
        <v>0</v>
      </c>
      <c r="WBU21" s="30">
        <f t="shared" si="1268"/>
        <v>0</v>
      </c>
      <c r="WBV21" s="30">
        <f t="shared" si="1268"/>
        <v>0</v>
      </c>
      <c r="WBW21" s="30">
        <f t="shared" si="1268"/>
        <v>0</v>
      </c>
      <c r="WBX21" s="30">
        <f t="shared" si="1268"/>
        <v>0</v>
      </c>
      <c r="WBY21" s="30">
        <f t="shared" si="1268"/>
        <v>0</v>
      </c>
      <c r="WBZ21" s="30">
        <f t="shared" si="1268"/>
        <v>0</v>
      </c>
      <c r="WCA21" s="30">
        <f t="shared" si="1268"/>
        <v>0</v>
      </c>
      <c r="WCB21" s="30">
        <f t="shared" si="1268"/>
        <v>0</v>
      </c>
      <c r="WCC21" s="30">
        <f t="shared" si="1268"/>
        <v>0</v>
      </c>
      <c r="WCD21" s="30">
        <f t="shared" si="1268"/>
        <v>0</v>
      </c>
      <c r="WCE21" s="30">
        <f t="shared" si="1268"/>
        <v>0</v>
      </c>
      <c r="WCF21" s="30">
        <f t="shared" si="1268"/>
        <v>0</v>
      </c>
      <c r="WCG21" s="30">
        <f t="shared" si="1268"/>
        <v>0</v>
      </c>
      <c r="WCH21" s="30">
        <f t="shared" si="1268"/>
        <v>0</v>
      </c>
      <c r="WCI21" s="30">
        <f t="shared" si="1268"/>
        <v>0</v>
      </c>
      <c r="WCJ21" s="30">
        <f t="shared" si="1268"/>
        <v>0</v>
      </c>
      <c r="WCK21" s="30">
        <f t="shared" si="1268"/>
        <v>0</v>
      </c>
      <c r="WCL21" s="30">
        <f t="shared" si="1268"/>
        <v>0</v>
      </c>
      <c r="WCM21" s="30">
        <f t="shared" si="1268"/>
        <v>0</v>
      </c>
      <c r="WCN21" s="30">
        <f t="shared" si="1268"/>
        <v>0</v>
      </c>
      <c r="WCO21" s="30">
        <f t="shared" si="1268"/>
        <v>0</v>
      </c>
      <c r="WCP21" s="30">
        <f t="shared" si="1268"/>
        <v>0</v>
      </c>
      <c r="WCQ21" s="30">
        <f t="shared" si="1268"/>
        <v>0</v>
      </c>
      <c r="WCR21" s="30">
        <f t="shared" si="1268"/>
        <v>0</v>
      </c>
      <c r="WCS21" s="30">
        <f t="shared" si="1268"/>
        <v>0</v>
      </c>
      <c r="WCT21" s="30">
        <f t="shared" si="1268"/>
        <v>0</v>
      </c>
      <c r="WCU21" s="30">
        <f t="shared" si="1268"/>
        <v>0</v>
      </c>
      <c r="WCV21" s="30">
        <f t="shared" si="1268"/>
        <v>0</v>
      </c>
      <c r="WCW21" s="30">
        <f t="shared" si="1268"/>
        <v>0</v>
      </c>
      <c r="WCX21" s="30">
        <f t="shared" si="1268"/>
        <v>0</v>
      </c>
      <c r="WCY21" s="30">
        <f t="shared" si="1268"/>
        <v>0</v>
      </c>
      <c r="WCZ21" s="30">
        <f t="shared" si="1268"/>
        <v>0</v>
      </c>
      <c r="WDA21" s="30">
        <f t="shared" si="1268"/>
        <v>0</v>
      </c>
      <c r="WDB21" s="30">
        <f t="shared" si="1268"/>
        <v>0</v>
      </c>
      <c r="WDC21" s="30">
        <f t="shared" si="1268"/>
        <v>0</v>
      </c>
      <c r="WDD21" s="30">
        <f t="shared" si="1268"/>
        <v>0</v>
      </c>
      <c r="WDE21" s="30">
        <f t="shared" si="1268"/>
        <v>0</v>
      </c>
      <c r="WDF21" s="30">
        <f t="shared" si="1268"/>
        <v>0</v>
      </c>
      <c r="WDG21" s="30">
        <f t="shared" si="1268"/>
        <v>0</v>
      </c>
      <c r="WDH21" s="30">
        <f t="shared" si="1268"/>
        <v>0</v>
      </c>
      <c r="WDI21" s="30">
        <f t="shared" si="1268"/>
        <v>0</v>
      </c>
      <c r="WDJ21" s="30">
        <f t="shared" si="1268"/>
        <v>0</v>
      </c>
      <c r="WDK21" s="30">
        <f t="shared" si="1268"/>
        <v>0</v>
      </c>
      <c r="WDL21" s="30">
        <f t="shared" si="1268"/>
        <v>0</v>
      </c>
      <c r="WDM21" s="30">
        <f t="shared" si="1268"/>
        <v>0</v>
      </c>
      <c r="WDN21" s="30">
        <f t="shared" si="1268"/>
        <v>0</v>
      </c>
      <c r="WDO21" s="30">
        <f t="shared" si="1268"/>
        <v>0</v>
      </c>
      <c r="WDP21" s="30">
        <f t="shared" si="1268"/>
        <v>0</v>
      </c>
      <c r="WDQ21" s="30">
        <f t="shared" si="1268"/>
        <v>0</v>
      </c>
      <c r="WDR21" s="30">
        <f t="shared" si="1268"/>
        <v>0</v>
      </c>
      <c r="WDS21" s="30">
        <f t="shared" si="1268"/>
        <v>0</v>
      </c>
      <c r="WDT21" s="30">
        <f t="shared" si="1268"/>
        <v>0</v>
      </c>
      <c r="WDU21" s="30">
        <f t="shared" si="1268"/>
        <v>0</v>
      </c>
      <c r="WDV21" s="30">
        <f t="shared" si="1268"/>
        <v>0</v>
      </c>
      <c r="WDW21" s="30">
        <f t="shared" si="1268"/>
        <v>0</v>
      </c>
      <c r="WDX21" s="30">
        <f t="shared" si="1268"/>
        <v>0</v>
      </c>
      <c r="WDY21" s="30">
        <f t="shared" si="1268"/>
        <v>0</v>
      </c>
      <c r="WDZ21" s="30">
        <f t="shared" si="1268"/>
        <v>0</v>
      </c>
      <c r="WEA21" s="30">
        <f t="shared" si="1268"/>
        <v>0</v>
      </c>
      <c r="WEB21" s="30">
        <f t="shared" si="1268"/>
        <v>0</v>
      </c>
      <c r="WEC21" s="30">
        <f t="shared" si="1268"/>
        <v>0</v>
      </c>
      <c r="WED21" s="30">
        <f t="shared" si="1268"/>
        <v>0</v>
      </c>
      <c r="WEE21" s="30">
        <f t="shared" ref="WEE21:WGP21" si="1269">SUM(WEE22:WEE25)</f>
        <v>0</v>
      </c>
      <c r="WEF21" s="30">
        <f t="shared" si="1269"/>
        <v>0</v>
      </c>
      <c r="WEG21" s="30">
        <f t="shared" si="1269"/>
        <v>0</v>
      </c>
      <c r="WEH21" s="30">
        <f t="shared" si="1269"/>
        <v>0</v>
      </c>
      <c r="WEI21" s="30">
        <f t="shared" si="1269"/>
        <v>0</v>
      </c>
      <c r="WEJ21" s="30">
        <f t="shared" si="1269"/>
        <v>0</v>
      </c>
      <c r="WEK21" s="30">
        <f t="shared" si="1269"/>
        <v>0</v>
      </c>
      <c r="WEL21" s="30">
        <f t="shared" si="1269"/>
        <v>0</v>
      </c>
      <c r="WEM21" s="30">
        <f t="shared" si="1269"/>
        <v>0</v>
      </c>
      <c r="WEN21" s="30">
        <f t="shared" si="1269"/>
        <v>0</v>
      </c>
      <c r="WEO21" s="30">
        <f t="shared" si="1269"/>
        <v>0</v>
      </c>
      <c r="WEP21" s="30">
        <f t="shared" si="1269"/>
        <v>0</v>
      </c>
      <c r="WEQ21" s="30">
        <f t="shared" si="1269"/>
        <v>0</v>
      </c>
      <c r="WER21" s="30">
        <f t="shared" si="1269"/>
        <v>0</v>
      </c>
      <c r="WES21" s="30">
        <f t="shared" si="1269"/>
        <v>0</v>
      </c>
      <c r="WET21" s="30">
        <f t="shared" si="1269"/>
        <v>0</v>
      </c>
      <c r="WEU21" s="30">
        <f t="shared" si="1269"/>
        <v>0</v>
      </c>
      <c r="WEV21" s="30">
        <f t="shared" si="1269"/>
        <v>0</v>
      </c>
      <c r="WEW21" s="30">
        <f t="shared" si="1269"/>
        <v>0</v>
      </c>
      <c r="WEX21" s="30">
        <f t="shared" si="1269"/>
        <v>0</v>
      </c>
      <c r="WEY21" s="30">
        <f t="shared" si="1269"/>
        <v>0</v>
      </c>
      <c r="WEZ21" s="30">
        <f t="shared" si="1269"/>
        <v>0</v>
      </c>
      <c r="WFA21" s="30">
        <f t="shared" si="1269"/>
        <v>0</v>
      </c>
      <c r="WFB21" s="30">
        <f t="shared" si="1269"/>
        <v>0</v>
      </c>
      <c r="WFC21" s="30">
        <f t="shared" si="1269"/>
        <v>0</v>
      </c>
      <c r="WFD21" s="30">
        <f t="shared" si="1269"/>
        <v>0</v>
      </c>
      <c r="WFE21" s="30">
        <f t="shared" si="1269"/>
        <v>0</v>
      </c>
      <c r="WFF21" s="30">
        <f t="shared" si="1269"/>
        <v>0</v>
      </c>
      <c r="WFG21" s="30">
        <f t="shared" si="1269"/>
        <v>0</v>
      </c>
      <c r="WFH21" s="30">
        <f t="shared" si="1269"/>
        <v>0</v>
      </c>
      <c r="WFI21" s="30">
        <f t="shared" si="1269"/>
        <v>0</v>
      </c>
      <c r="WFJ21" s="30">
        <f t="shared" si="1269"/>
        <v>0</v>
      </c>
      <c r="WFK21" s="30">
        <f t="shared" si="1269"/>
        <v>0</v>
      </c>
      <c r="WFL21" s="30">
        <f t="shared" si="1269"/>
        <v>0</v>
      </c>
      <c r="WFM21" s="30">
        <f t="shared" si="1269"/>
        <v>0</v>
      </c>
      <c r="WFN21" s="30">
        <f t="shared" si="1269"/>
        <v>0</v>
      </c>
      <c r="WFO21" s="30">
        <f t="shared" si="1269"/>
        <v>0</v>
      </c>
      <c r="WFP21" s="30">
        <f t="shared" si="1269"/>
        <v>0</v>
      </c>
      <c r="WFQ21" s="30">
        <f t="shared" si="1269"/>
        <v>0</v>
      </c>
      <c r="WFR21" s="30">
        <f t="shared" si="1269"/>
        <v>0</v>
      </c>
      <c r="WFS21" s="30">
        <f t="shared" si="1269"/>
        <v>0</v>
      </c>
      <c r="WFT21" s="30">
        <f t="shared" si="1269"/>
        <v>0</v>
      </c>
      <c r="WFU21" s="30">
        <f t="shared" si="1269"/>
        <v>0</v>
      </c>
      <c r="WFV21" s="30">
        <f t="shared" si="1269"/>
        <v>0</v>
      </c>
      <c r="WFW21" s="30">
        <f t="shared" si="1269"/>
        <v>0</v>
      </c>
      <c r="WFX21" s="30">
        <f t="shared" si="1269"/>
        <v>0</v>
      </c>
      <c r="WFY21" s="30">
        <f t="shared" si="1269"/>
        <v>0</v>
      </c>
      <c r="WFZ21" s="30">
        <f t="shared" si="1269"/>
        <v>0</v>
      </c>
      <c r="WGA21" s="30">
        <f t="shared" si="1269"/>
        <v>0</v>
      </c>
      <c r="WGB21" s="30">
        <f t="shared" si="1269"/>
        <v>0</v>
      </c>
      <c r="WGC21" s="30">
        <f t="shared" si="1269"/>
        <v>0</v>
      </c>
      <c r="WGD21" s="30">
        <f t="shared" si="1269"/>
        <v>0</v>
      </c>
      <c r="WGE21" s="30">
        <f t="shared" si="1269"/>
        <v>0</v>
      </c>
      <c r="WGF21" s="30">
        <f t="shared" si="1269"/>
        <v>0</v>
      </c>
      <c r="WGG21" s="30">
        <f t="shared" si="1269"/>
        <v>0</v>
      </c>
      <c r="WGH21" s="30">
        <f t="shared" si="1269"/>
        <v>0</v>
      </c>
      <c r="WGI21" s="30">
        <f t="shared" si="1269"/>
        <v>0</v>
      </c>
      <c r="WGJ21" s="30">
        <f t="shared" si="1269"/>
        <v>0</v>
      </c>
      <c r="WGK21" s="30">
        <f t="shared" si="1269"/>
        <v>0</v>
      </c>
      <c r="WGL21" s="30">
        <f t="shared" si="1269"/>
        <v>0</v>
      </c>
      <c r="WGM21" s="30">
        <f t="shared" si="1269"/>
        <v>0</v>
      </c>
      <c r="WGN21" s="30">
        <f t="shared" si="1269"/>
        <v>0</v>
      </c>
      <c r="WGO21" s="30">
        <f t="shared" si="1269"/>
        <v>0</v>
      </c>
      <c r="WGP21" s="30">
        <f t="shared" si="1269"/>
        <v>0</v>
      </c>
      <c r="WGQ21" s="30">
        <f t="shared" ref="WGQ21:WJB21" si="1270">SUM(WGQ22:WGQ25)</f>
        <v>0</v>
      </c>
      <c r="WGR21" s="30">
        <f t="shared" si="1270"/>
        <v>0</v>
      </c>
      <c r="WGS21" s="30">
        <f t="shared" si="1270"/>
        <v>0</v>
      </c>
      <c r="WGT21" s="30">
        <f t="shared" si="1270"/>
        <v>0</v>
      </c>
      <c r="WGU21" s="30">
        <f t="shared" si="1270"/>
        <v>0</v>
      </c>
      <c r="WGV21" s="30">
        <f t="shared" si="1270"/>
        <v>0</v>
      </c>
      <c r="WGW21" s="30">
        <f t="shared" si="1270"/>
        <v>0</v>
      </c>
      <c r="WGX21" s="30">
        <f t="shared" si="1270"/>
        <v>0</v>
      </c>
      <c r="WGY21" s="30">
        <f t="shared" si="1270"/>
        <v>0</v>
      </c>
      <c r="WGZ21" s="30">
        <f t="shared" si="1270"/>
        <v>0</v>
      </c>
      <c r="WHA21" s="30">
        <f t="shared" si="1270"/>
        <v>0</v>
      </c>
      <c r="WHB21" s="30">
        <f t="shared" si="1270"/>
        <v>0</v>
      </c>
      <c r="WHC21" s="30">
        <f t="shared" si="1270"/>
        <v>0</v>
      </c>
      <c r="WHD21" s="30">
        <f t="shared" si="1270"/>
        <v>0</v>
      </c>
      <c r="WHE21" s="30">
        <f t="shared" si="1270"/>
        <v>0</v>
      </c>
      <c r="WHF21" s="30">
        <f t="shared" si="1270"/>
        <v>0</v>
      </c>
      <c r="WHG21" s="30">
        <f t="shared" si="1270"/>
        <v>0</v>
      </c>
      <c r="WHH21" s="30">
        <f t="shared" si="1270"/>
        <v>0</v>
      </c>
      <c r="WHI21" s="30">
        <f t="shared" si="1270"/>
        <v>0</v>
      </c>
      <c r="WHJ21" s="30">
        <f t="shared" si="1270"/>
        <v>0</v>
      </c>
      <c r="WHK21" s="30">
        <f t="shared" si="1270"/>
        <v>0</v>
      </c>
      <c r="WHL21" s="30">
        <f t="shared" si="1270"/>
        <v>0</v>
      </c>
      <c r="WHM21" s="30">
        <f t="shared" si="1270"/>
        <v>0</v>
      </c>
      <c r="WHN21" s="30">
        <f t="shared" si="1270"/>
        <v>0</v>
      </c>
      <c r="WHO21" s="30">
        <f t="shared" si="1270"/>
        <v>0</v>
      </c>
      <c r="WHP21" s="30">
        <f t="shared" si="1270"/>
        <v>0</v>
      </c>
      <c r="WHQ21" s="30">
        <f t="shared" si="1270"/>
        <v>0</v>
      </c>
      <c r="WHR21" s="30">
        <f t="shared" si="1270"/>
        <v>0</v>
      </c>
      <c r="WHS21" s="30">
        <f t="shared" si="1270"/>
        <v>0</v>
      </c>
      <c r="WHT21" s="30">
        <f t="shared" si="1270"/>
        <v>0</v>
      </c>
      <c r="WHU21" s="30">
        <f t="shared" si="1270"/>
        <v>0</v>
      </c>
      <c r="WHV21" s="30">
        <f t="shared" si="1270"/>
        <v>0</v>
      </c>
      <c r="WHW21" s="30">
        <f t="shared" si="1270"/>
        <v>0</v>
      </c>
      <c r="WHX21" s="30">
        <f t="shared" si="1270"/>
        <v>0</v>
      </c>
      <c r="WHY21" s="30">
        <f t="shared" si="1270"/>
        <v>0</v>
      </c>
      <c r="WHZ21" s="30">
        <f t="shared" si="1270"/>
        <v>0</v>
      </c>
      <c r="WIA21" s="30">
        <f t="shared" si="1270"/>
        <v>0</v>
      </c>
      <c r="WIB21" s="30">
        <f t="shared" si="1270"/>
        <v>0</v>
      </c>
      <c r="WIC21" s="30">
        <f t="shared" si="1270"/>
        <v>0</v>
      </c>
      <c r="WID21" s="30">
        <f t="shared" si="1270"/>
        <v>0</v>
      </c>
      <c r="WIE21" s="30">
        <f t="shared" si="1270"/>
        <v>0</v>
      </c>
      <c r="WIF21" s="30">
        <f t="shared" si="1270"/>
        <v>0</v>
      </c>
      <c r="WIG21" s="30">
        <f t="shared" si="1270"/>
        <v>0</v>
      </c>
      <c r="WIH21" s="30">
        <f t="shared" si="1270"/>
        <v>0</v>
      </c>
      <c r="WII21" s="30">
        <f t="shared" si="1270"/>
        <v>0</v>
      </c>
      <c r="WIJ21" s="30">
        <f t="shared" si="1270"/>
        <v>0</v>
      </c>
      <c r="WIK21" s="30">
        <f t="shared" si="1270"/>
        <v>0</v>
      </c>
      <c r="WIL21" s="30">
        <f t="shared" si="1270"/>
        <v>0</v>
      </c>
      <c r="WIM21" s="30">
        <f t="shared" si="1270"/>
        <v>0</v>
      </c>
      <c r="WIN21" s="30">
        <f t="shared" si="1270"/>
        <v>0</v>
      </c>
      <c r="WIO21" s="30">
        <f t="shared" si="1270"/>
        <v>0</v>
      </c>
      <c r="WIP21" s="30">
        <f t="shared" si="1270"/>
        <v>0</v>
      </c>
      <c r="WIQ21" s="30">
        <f t="shared" si="1270"/>
        <v>0</v>
      </c>
      <c r="WIR21" s="30">
        <f t="shared" si="1270"/>
        <v>0</v>
      </c>
      <c r="WIS21" s="30">
        <f t="shared" si="1270"/>
        <v>0</v>
      </c>
      <c r="WIT21" s="30">
        <f t="shared" si="1270"/>
        <v>0</v>
      </c>
      <c r="WIU21" s="30">
        <f t="shared" si="1270"/>
        <v>0</v>
      </c>
      <c r="WIV21" s="30">
        <f t="shared" si="1270"/>
        <v>0</v>
      </c>
      <c r="WIW21" s="30">
        <f t="shared" si="1270"/>
        <v>0</v>
      </c>
      <c r="WIX21" s="30">
        <f t="shared" si="1270"/>
        <v>0</v>
      </c>
      <c r="WIY21" s="30">
        <f t="shared" si="1270"/>
        <v>0</v>
      </c>
      <c r="WIZ21" s="30">
        <f t="shared" si="1270"/>
        <v>0</v>
      </c>
      <c r="WJA21" s="30">
        <f t="shared" si="1270"/>
        <v>0</v>
      </c>
      <c r="WJB21" s="30">
        <f t="shared" si="1270"/>
        <v>0</v>
      </c>
      <c r="WJC21" s="30">
        <f t="shared" ref="WJC21:WLN21" si="1271">SUM(WJC22:WJC25)</f>
        <v>0</v>
      </c>
      <c r="WJD21" s="30">
        <f t="shared" si="1271"/>
        <v>0</v>
      </c>
      <c r="WJE21" s="30">
        <f t="shared" si="1271"/>
        <v>0</v>
      </c>
      <c r="WJF21" s="30">
        <f t="shared" si="1271"/>
        <v>0</v>
      </c>
      <c r="WJG21" s="30">
        <f t="shared" si="1271"/>
        <v>0</v>
      </c>
      <c r="WJH21" s="30">
        <f t="shared" si="1271"/>
        <v>0</v>
      </c>
      <c r="WJI21" s="30">
        <f t="shared" si="1271"/>
        <v>0</v>
      </c>
      <c r="WJJ21" s="30">
        <f t="shared" si="1271"/>
        <v>0</v>
      </c>
      <c r="WJK21" s="30">
        <f t="shared" si="1271"/>
        <v>0</v>
      </c>
      <c r="WJL21" s="30">
        <f t="shared" si="1271"/>
        <v>0</v>
      </c>
      <c r="WJM21" s="30">
        <f t="shared" si="1271"/>
        <v>0</v>
      </c>
      <c r="WJN21" s="30">
        <f t="shared" si="1271"/>
        <v>0</v>
      </c>
      <c r="WJO21" s="30">
        <f t="shared" si="1271"/>
        <v>0</v>
      </c>
      <c r="WJP21" s="30">
        <f t="shared" si="1271"/>
        <v>0</v>
      </c>
      <c r="WJQ21" s="30">
        <f t="shared" si="1271"/>
        <v>0</v>
      </c>
      <c r="WJR21" s="30">
        <f t="shared" si="1271"/>
        <v>0</v>
      </c>
      <c r="WJS21" s="30">
        <f t="shared" si="1271"/>
        <v>0</v>
      </c>
      <c r="WJT21" s="30">
        <f t="shared" si="1271"/>
        <v>0</v>
      </c>
      <c r="WJU21" s="30">
        <f t="shared" si="1271"/>
        <v>0</v>
      </c>
      <c r="WJV21" s="30">
        <f t="shared" si="1271"/>
        <v>0</v>
      </c>
      <c r="WJW21" s="30">
        <f t="shared" si="1271"/>
        <v>0</v>
      </c>
      <c r="WJX21" s="30">
        <f t="shared" si="1271"/>
        <v>0</v>
      </c>
      <c r="WJY21" s="30">
        <f t="shared" si="1271"/>
        <v>0</v>
      </c>
      <c r="WJZ21" s="30">
        <f t="shared" si="1271"/>
        <v>0</v>
      </c>
      <c r="WKA21" s="30">
        <f t="shared" si="1271"/>
        <v>0</v>
      </c>
      <c r="WKB21" s="30">
        <f t="shared" si="1271"/>
        <v>0</v>
      </c>
      <c r="WKC21" s="30">
        <f t="shared" si="1271"/>
        <v>0</v>
      </c>
      <c r="WKD21" s="30">
        <f t="shared" si="1271"/>
        <v>0</v>
      </c>
      <c r="WKE21" s="30">
        <f t="shared" si="1271"/>
        <v>0</v>
      </c>
      <c r="WKF21" s="30">
        <f t="shared" si="1271"/>
        <v>0</v>
      </c>
      <c r="WKG21" s="30">
        <f t="shared" si="1271"/>
        <v>0</v>
      </c>
      <c r="WKH21" s="30">
        <f t="shared" si="1271"/>
        <v>0</v>
      </c>
      <c r="WKI21" s="30">
        <f t="shared" si="1271"/>
        <v>0</v>
      </c>
      <c r="WKJ21" s="30">
        <f t="shared" si="1271"/>
        <v>0</v>
      </c>
      <c r="WKK21" s="30">
        <f t="shared" si="1271"/>
        <v>0</v>
      </c>
      <c r="WKL21" s="30">
        <f t="shared" si="1271"/>
        <v>0</v>
      </c>
      <c r="WKM21" s="30">
        <f t="shared" si="1271"/>
        <v>0</v>
      </c>
      <c r="WKN21" s="30">
        <f t="shared" si="1271"/>
        <v>0</v>
      </c>
      <c r="WKO21" s="30">
        <f t="shared" si="1271"/>
        <v>0</v>
      </c>
      <c r="WKP21" s="30">
        <f t="shared" si="1271"/>
        <v>0</v>
      </c>
      <c r="WKQ21" s="30">
        <f t="shared" si="1271"/>
        <v>0</v>
      </c>
      <c r="WKR21" s="30">
        <f t="shared" si="1271"/>
        <v>0</v>
      </c>
      <c r="WKS21" s="30">
        <f t="shared" si="1271"/>
        <v>0</v>
      </c>
      <c r="WKT21" s="30">
        <f t="shared" si="1271"/>
        <v>0</v>
      </c>
      <c r="WKU21" s="30">
        <f t="shared" si="1271"/>
        <v>0</v>
      </c>
      <c r="WKV21" s="30">
        <f t="shared" si="1271"/>
        <v>0</v>
      </c>
      <c r="WKW21" s="30">
        <f t="shared" si="1271"/>
        <v>0</v>
      </c>
      <c r="WKX21" s="30">
        <f t="shared" si="1271"/>
        <v>0</v>
      </c>
      <c r="WKY21" s="30">
        <f t="shared" si="1271"/>
        <v>0</v>
      </c>
      <c r="WKZ21" s="30">
        <f t="shared" si="1271"/>
        <v>0</v>
      </c>
      <c r="WLA21" s="30">
        <f t="shared" si="1271"/>
        <v>0</v>
      </c>
      <c r="WLB21" s="30">
        <f t="shared" si="1271"/>
        <v>0</v>
      </c>
      <c r="WLC21" s="30">
        <f t="shared" si="1271"/>
        <v>0</v>
      </c>
      <c r="WLD21" s="30">
        <f t="shared" si="1271"/>
        <v>0</v>
      </c>
      <c r="WLE21" s="30">
        <f t="shared" si="1271"/>
        <v>0</v>
      </c>
      <c r="WLF21" s="30">
        <f t="shared" si="1271"/>
        <v>0</v>
      </c>
      <c r="WLG21" s="30">
        <f t="shared" si="1271"/>
        <v>0</v>
      </c>
      <c r="WLH21" s="30">
        <f t="shared" si="1271"/>
        <v>0</v>
      </c>
      <c r="WLI21" s="30">
        <f t="shared" si="1271"/>
        <v>0</v>
      </c>
      <c r="WLJ21" s="30">
        <f t="shared" si="1271"/>
        <v>0</v>
      </c>
      <c r="WLK21" s="30">
        <f t="shared" si="1271"/>
        <v>0</v>
      </c>
      <c r="WLL21" s="30">
        <f t="shared" si="1271"/>
        <v>0</v>
      </c>
      <c r="WLM21" s="30">
        <f t="shared" si="1271"/>
        <v>0</v>
      </c>
      <c r="WLN21" s="30">
        <f t="shared" si="1271"/>
        <v>0</v>
      </c>
      <c r="WLO21" s="30">
        <f t="shared" ref="WLO21:WNZ21" si="1272">SUM(WLO22:WLO25)</f>
        <v>0</v>
      </c>
      <c r="WLP21" s="30">
        <f t="shared" si="1272"/>
        <v>0</v>
      </c>
      <c r="WLQ21" s="30">
        <f t="shared" si="1272"/>
        <v>0</v>
      </c>
      <c r="WLR21" s="30">
        <f t="shared" si="1272"/>
        <v>0</v>
      </c>
      <c r="WLS21" s="30">
        <f t="shared" si="1272"/>
        <v>0</v>
      </c>
      <c r="WLT21" s="30">
        <f t="shared" si="1272"/>
        <v>0</v>
      </c>
      <c r="WLU21" s="30">
        <f t="shared" si="1272"/>
        <v>0</v>
      </c>
      <c r="WLV21" s="30">
        <f t="shared" si="1272"/>
        <v>0</v>
      </c>
      <c r="WLW21" s="30">
        <f t="shared" si="1272"/>
        <v>0</v>
      </c>
      <c r="WLX21" s="30">
        <f t="shared" si="1272"/>
        <v>0</v>
      </c>
      <c r="WLY21" s="30">
        <f t="shared" si="1272"/>
        <v>0</v>
      </c>
      <c r="WLZ21" s="30">
        <f t="shared" si="1272"/>
        <v>0</v>
      </c>
      <c r="WMA21" s="30">
        <f t="shared" si="1272"/>
        <v>0</v>
      </c>
      <c r="WMB21" s="30">
        <f t="shared" si="1272"/>
        <v>0</v>
      </c>
      <c r="WMC21" s="30">
        <f t="shared" si="1272"/>
        <v>0</v>
      </c>
      <c r="WMD21" s="30">
        <f t="shared" si="1272"/>
        <v>0</v>
      </c>
      <c r="WME21" s="30">
        <f t="shared" si="1272"/>
        <v>0</v>
      </c>
      <c r="WMF21" s="30">
        <f t="shared" si="1272"/>
        <v>0</v>
      </c>
      <c r="WMG21" s="30">
        <f t="shared" si="1272"/>
        <v>0</v>
      </c>
      <c r="WMH21" s="30">
        <f t="shared" si="1272"/>
        <v>0</v>
      </c>
      <c r="WMI21" s="30">
        <f t="shared" si="1272"/>
        <v>0</v>
      </c>
      <c r="WMJ21" s="30">
        <f t="shared" si="1272"/>
        <v>0</v>
      </c>
      <c r="WMK21" s="30">
        <f t="shared" si="1272"/>
        <v>0</v>
      </c>
      <c r="WML21" s="30">
        <f t="shared" si="1272"/>
        <v>0</v>
      </c>
      <c r="WMM21" s="30">
        <f t="shared" si="1272"/>
        <v>0</v>
      </c>
      <c r="WMN21" s="30">
        <f t="shared" si="1272"/>
        <v>0</v>
      </c>
      <c r="WMO21" s="30">
        <f t="shared" si="1272"/>
        <v>0</v>
      </c>
      <c r="WMP21" s="30">
        <f t="shared" si="1272"/>
        <v>0</v>
      </c>
      <c r="WMQ21" s="30">
        <f t="shared" si="1272"/>
        <v>0</v>
      </c>
      <c r="WMR21" s="30">
        <f t="shared" si="1272"/>
        <v>0</v>
      </c>
      <c r="WMS21" s="30">
        <f t="shared" si="1272"/>
        <v>0</v>
      </c>
      <c r="WMT21" s="30">
        <f t="shared" si="1272"/>
        <v>0</v>
      </c>
      <c r="WMU21" s="30">
        <f t="shared" si="1272"/>
        <v>0</v>
      </c>
      <c r="WMV21" s="30">
        <f t="shared" si="1272"/>
        <v>0</v>
      </c>
      <c r="WMW21" s="30">
        <f t="shared" si="1272"/>
        <v>0</v>
      </c>
      <c r="WMX21" s="30">
        <f t="shared" si="1272"/>
        <v>0</v>
      </c>
      <c r="WMY21" s="30">
        <f t="shared" si="1272"/>
        <v>0</v>
      </c>
      <c r="WMZ21" s="30">
        <f t="shared" si="1272"/>
        <v>0</v>
      </c>
      <c r="WNA21" s="30">
        <f t="shared" si="1272"/>
        <v>0</v>
      </c>
      <c r="WNB21" s="30">
        <f t="shared" si="1272"/>
        <v>0</v>
      </c>
      <c r="WNC21" s="30">
        <f t="shared" si="1272"/>
        <v>0</v>
      </c>
      <c r="WND21" s="30">
        <f t="shared" si="1272"/>
        <v>0</v>
      </c>
      <c r="WNE21" s="30">
        <f t="shared" si="1272"/>
        <v>0</v>
      </c>
      <c r="WNF21" s="30">
        <f t="shared" si="1272"/>
        <v>0</v>
      </c>
      <c r="WNG21" s="30">
        <f t="shared" si="1272"/>
        <v>0</v>
      </c>
      <c r="WNH21" s="30">
        <f t="shared" si="1272"/>
        <v>0</v>
      </c>
      <c r="WNI21" s="30">
        <f t="shared" si="1272"/>
        <v>0</v>
      </c>
      <c r="WNJ21" s="30">
        <f t="shared" si="1272"/>
        <v>0</v>
      </c>
      <c r="WNK21" s="30">
        <f t="shared" si="1272"/>
        <v>0</v>
      </c>
      <c r="WNL21" s="30">
        <f t="shared" si="1272"/>
        <v>0</v>
      </c>
      <c r="WNM21" s="30">
        <f t="shared" si="1272"/>
        <v>0</v>
      </c>
      <c r="WNN21" s="30">
        <f t="shared" si="1272"/>
        <v>0</v>
      </c>
      <c r="WNO21" s="30">
        <f t="shared" si="1272"/>
        <v>0</v>
      </c>
      <c r="WNP21" s="30">
        <f t="shared" si="1272"/>
        <v>0</v>
      </c>
      <c r="WNQ21" s="30">
        <f t="shared" si="1272"/>
        <v>0</v>
      </c>
      <c r="WNR21" s="30">
        <f t="shared" si="1272"/>
        <v>0</v>
      </c>
      <c r="WNS21" s="30">
        <f t="shared" si="1272"/>
        <v>0</v>
      </c>
      <c r="WNT21" s="30">
        <f t="shared" si="1272"/>
        <v>0</v>
      </c>
      <c r="WNU21" s="30">
        <f t="shared" si="1272"/>
        <v>0</v>
      </c>
      <c r="WNV21" s="30">
        <f t="shared" si="1272"/>
        <v>0</v>
      </c>
      <c r="WNW21" s="30">
        <f t="shared" si="1272"/>
        <v>0</v>
      </c>
      <c r="WNX21" s="30">
        <f t="shared" si="1272"/>
        <v>0</v>
      </c>
      <c r="WNY21" s="30">
        <f t="shared" si="1272"/>
        <v>0</v>
      </c>
      <c r="WNZ21" s="30">
        <f t="shared" si="1272"/>
        <v>0</v>
      </c>
      <c r="WOA21" s="30">
        <f t="shared" ref="WOA21:WQL21" si="1273">SUM(WOA22:WOA25)</f>
        <v>0</v>
      </c>
      <c r="WOB21" s="30">
        <f t="shared" si="1273"/>
        <v>0</v>
      </c>
      <c r="WOC21" s="30">
        <f t="shared" si="1273"/>
        <v>0</v>
      </c>
      <c r="WOD21" s="30">
        <f t="shared" si="1273"/>
        <v>0</v>
      </c>
      <c r="WOE21" s="30">
        <f t="shared" si="1273"/>
        <v>0</v>
      </c>
      <c r="WOF21" s="30">
        <f t="shared" si="1273"/>
        <v>0</v>
      </c>
      <c r="WOG21" s="30">
        <f t="shared" si="1273"/>
        <v>0</v>
      </c>
      <c r="WOH21" s="30">
        <f t="shared" si="1273"/>
        <v>0</v>
      </c>
      <c r="WOI21" s="30">
        <f t="shared" si="1273"/>
        <v>0</v>
      </c>
      <c r="WOJ21" s="30">
        <f t="shared" si="1273"/>
        <v>0</v>
      </c>
      <c r="WOK21" s="30">
        <f t="shared" si="1273"/>
        <v>0</v>
      </c>
      <c r="WOL21" s="30">
        <f t="shared" si="1273"/>
        <v>0</v>
      </c>
      <c r="WOM21" s="30">
        <f t="shared" si="1273"/>
        <v>0</v>
      </c>
      <c r="WON21" s="30">
        <f t="shared" si="1273"/>
        <v>0</v>
      </c>
      <c r="WOO21" s="30">
        <f t="shared" si="1273"/>
        <v>0</v>
      </c>
      <c r="WOP21" s="30">
        <f t="shared" si="1273"/>
        <v>0</v>
      </c>
      <c r="WOQ21" s="30">
        <f t="shared" si="1273"/>
        <v>0</v>
      </c>
      <c r="WOR21" s="30">
        <f t="shared" si="1273"/>
        <v>0</v>
      </c>
      <c r="WOS21" s="30">
        <f t="shared" si="1273"/>
        <v>0</v>
      </c>
      <c r="WOT21" s="30">
        <f t="shared" si="1273"/>
        <v>0</v>
      </c>
      <c r="WOU21" s="30">
        <f t="shared" si="1273"/>
        <v>0</v>
      </c>
      <c r="WOV21" s="30">
        <f t="shared" si="1273"/>
        <v>0</v>
      </c>
      <c r="WOW21" s="30">
        <f t="shared" si="1273"/>
        <v>0</v>
      </c>
      <c r="WOX21" s="30">
        <f t="shared" si="1273"/>
        <v>0</v>
      </c>
      <c r="WOY21" s="30">
        <f t="shared" si="1273"/>
        <v>0</v>
      </c>
      <c r="WOZ21" s="30">
        <f t="shared" si="1273"/>
        <v>0</v>
      </c>
      <c r="WPA21" s="30">
        <f t="shared" si="1273"/>
        <v>0</v>
      </c>
      <c r="WPB21" s="30">
        <f t="shared" si="1273"/>
        <v>0</v>
      </c>
      <c r="WPC21" s="30">
        <f t="shared" si="1273"/>
        <v>0</v>
      </c>
      <c r="WPD21" s="30">
        <f t="shared" si="1273"/>
        <v>0</v>
      </c>
      <c r="WPE21" s="30">
        <f t="shared" si="1273"/>
        <v>0</v>
      </c>
      <c r="WPF21" s="30">
        <f t="shared" si="1273"/>
        <v>0</v>
      </c>
      <c r="WPG21" s="30">
        <f t="shared" si="1273"/>
        <v>0</v>
      </c>
      <c r="WPH21" s="30">
        <f t="shared" si="1273"/>
        <v>0</v>
      </c>
      <c r="WPI21" s="30">
        <f t="shared" si="1273"/>
        <v>0</v>
      </c>
      <c r="WPJ21" s="30">
        <f t="shared" si="1273"/>
        <v>0</v>
      </c>
      <c r="WPK21" s="30">
        <f t="shared" si="1273"/>
        <v>0</v>
      </c>
      <c r="WPL21" s="30">
        <f t="shared" si="1273"/>
        <v>0</v>
      </c>
      <c r="WPM21" s="30">
        <f t="shared" si="1273"/>
        <v>0</v>
      </c>
      <c r="WPN21" s="30">
        <f t="shared" si="1273"/>
        <v>0</v>
      </c>
      <c r="WPO21" s="30">
        <f t="shared" si="1273"/>
        <v>0</v>
      </c>
      <c r="WPP21" s="30">
        <f t="shared" si="1273"/>
        <v>0</v>
      </c>
      <c r="WPQ21" s="30">
        <f t="shared" si="1273"/>
        <v>0</v>
      </c>
      <c r="WPR21" s="30">
        <f t="shared" si="1273"/>
        <v>0</v>
      </c>
      <c r="WPS21" s="30">
        <f t="shared" si="1273"/>
        <v>0</v>
      </c>
      <c r="WPT21" s="30">
        <f t="shared" si="1273"/>
        <v>0</v>
      </c>
      <c r="WPU21" s="30">
        <f t="shared" si="1273"/>
        <v>0</v>
      </c>
      <c r="WPV21" s="30">
        <f t="shared" si="1273"/>
        <v>0</v>
      </c>
      <c r="WPW21" s="30">
        <f t="shared" si="1273"/>
        <v>0</v>
      </c>
      <c r="WPX21" s="30">
        <f t="shared" si="1273"/>
        <v>0</v>
      </c>
      <c r="WPY21" s="30">
        <f t="shared" si="1273"/>
        <v>0</v>
      </c>
      <c r="WPZ21" s="30">
        <f t="shared" si="1273"/>
        <v>0</v>
      </c>
      <c r="WQA21" s="30">
        <f t="shared" si="1273"/>
        <v>0</v>
      </c>
      <c r="WQB21" s="30">
        <f t="shared" si="1273"/>
        <v>0</v>
      </c>
      <c r="WQC21" s="30">
        <f t="shared" si="1273"/>
        <v>0</v>
      </c>
      <c r="WQD21" s="30">
        <f t="shared" si="1273"/>
        <v>0</v>
      </c>
      <c r="WQE21" s="30">
        <f t="shared" si="1273"/>
        <v>0</v>
      </c>
      <c r="WQF21" s="30">
        <f t="shared" si="1273"/>
        <v>0</v>
      </c>
      <c r="WQG21" s="30">
        <f t="shared" si="1273"/>
        <v>0</v>
      </c>
      <c r="WQH21" s="30">
        <f t="shared" si="1273"/>
        <v>0</v>
      </c>
      <c r="WQI21" s="30">
        <f t="shared" si="1273"/>
        <v>0</v>
      </c>
      <c r="WQJ21" s="30">
        <f t="shared" si="1273"/>
        <v>0</v>
      </c>
      <c r="WQK21" s="30">
        <f t="shared" si="1273"/>
        <v>0</v>
      </c>
      <c r="WQL21" s="30">
        <f t="shared" si="1273"/>
        <v>0</v>
      </c>
      <c r="WQM21" s="30">
        <f t="shared" ref="WQM21:WSX21" si="1274">SUM(WQM22:WQM25)</f>
        <v>0</v>
      </c>
      <c r="WQN21" s="30">
        <f t="shared" si="1274"/>
        <v>0</v>
      </c>
      <c r="WQO21" s="30">
        <f t="shared" si="1274"/>
        <v>0</v>
      </c>
      <c r="WQP21" s="30">
        <f t="shared" si="1274"/>
        <v>0</v>
      </c>
      <c r="WQQ21" s="30">
        <f t="shared" si="1274"/>
        <v>0</v>
      </c>
      <c r="WQR21" s="30">
        <f t="shared" si="1274"/>
        <v>0</v>
      </c>
      <c r="WQS21" s="30">
        <f t="shared" si="1274"/>
        <v>0</v>
      </c>
      <c r="WQT21" s="30">
        <f t="shared" si="1274"/>
        <v>0</v>
      </c>
      <c r="WQU21" s="30">
        <f t="shared" si="1274"/>
        <v>0</v>
      </c>
      <c r="WQV21" s="30">
        <f t="shared" si="1274"/>
        <v>0</v>
      </c>
      <c r="WQW21" s="30">
        <f t="shared" si="1274"/>
        <v>0</v>
      </c>
      <c r="WQX21" s="30">
        <f t="shared" si="1274"/>
        <v>0</v>
      </c>
      <c r="WQY21" s="30">
        <f t="shared" si="1274"/>
        <v>0</v>
      </c>
      <c r="WQZ21" s="30">
        <f t="shared" si="1274"/>
        <v>0</v>
      </c>
      <c r="WRA21" s="30">
        <f t="shared" si="1274"/>
        <v>0</v>
      </c>
      <c r="WRB21" s="30">
        <f t="shared" si="1274"/>
        <v>0</v>
      </c>
      <c r="WRC21" s="30">
        <f t="shared" si="1274"/>
        <v>0</v>
      </c>
      <c r="WRD21" s="30">
        <f t="shared" si="1274"/>
        <v>0</v>
      </c>
      <c r="WRE21" s="30">
        <f t="shared" si="1274"/>
        <v>0</v>
      </c>
      <c r="WRF21" s="30">
        <f t="shared" si="1274"/>
        <v>0</v>
      </c>
      <c r="WRG21" s="30">
        <f t="shared" si="1274"/>
        <v>0</v>
      </c>
      <c r="WRH21" s="30">
        <f t="shared" si="1274"/>
        <v>0</v>
      </c>
      <c r="WRI21" s="30">
        <f t="shared" si="1274"/>
        <v>0</v>
      </c>
      <c r="WRJ21" s="30">
        <f t="shared" si="1274"/>
        <v>0</v>
      </c>
      <c r="WRK21" s="30">
        <f t="shared" si="1274"/>
        <v>0</v>
      </c>
      <c r="WRL21" s="30">
        <f t="shared" si="1274"/>
        <v>0</v>
      </c>
      <c r="WRM21" s="30">
        <f t="shared" si="1274"/>
        <v>0</v>
      </c>
      <c r="WRN21" s="30">
        <f t="shared" si="1274"/>
        <v>0</v>
      </c>
      <c r="WRO21" s="30">
        <f t="shared" si="1274"/>
        <v>0</v>
      </c>
      <c r="WRP21" s="30">
        <f t="shared" si="1274"/>
        <v>0</v>
      </c>
      <c r="WRQ21" s="30">
        <f t="shared" si="1274"/>
        <v>0</v>
      </c>
      <c r="WRR21" s="30">
        <f t="shared" si="1274"/>
        <v>0</v>
      </c>
      <c r="WRS21" s="30">
        <f t="shared" si="1274"/>
        <v>0</v>
      </c>
      <c r="WRT21" s="30">
        <f t="shared" si="1274"/>
        <v>0</v>
      </c>
      <c r="WRU21" s="30">
        <f t="shared" si="1274"/>
        <v>0</v>
      </c>
      <c r="WRV21" s="30">
        <f t="shared" si="1274"/>
        <v>0</v>
      </c>
      <c r="WRW21" s="30">
        <f t="shared" si="1274"/>
        <v>0</v>
      </c>
      <c r="WRX21" s="30">
        <f t="shared" si="1274"/>
        <v>0</v>
      </c>
      <c r="WRY21" s="30">
        <f t="shared" si="1274"/>
        <v>0</v>
      </c>
      <c r="WRZ21" s="30">
        <f t="shared" si="1274"/>
        <v>0</v>
      </c>
      <c r="WSA21" s="30">
        <f t="shared" si="1274"/>
        <v>0</v>
      </c>
      <c r="WSB21" s="30">
        <f t="shared" si="1274"/>
        <v>0</v>
      </c>
      <c r="WSC21" s="30">
        <f t="shared" si="1274"/>
        <v>0</v>
      </c>
      <c r="WSD21" s="30">
        <f t="shared" si="1274"/>
        <v>0</v>
      </c>
      <c r="WSE21" s="30">
        <f t="shared" si="1274"/>
        <v>0</v>
      </c>
      <c r="WSF21" s="30">
        <f t="shared" si="1274"/>
        <v>0</v>
      </c>
      <c r="WSG21" s="30">
        <f t="shared" si="1274"/>
        <v>0</v>
      </c>
      <c r="WSH21" s="30">
        <f t="shared" si="1274"/>
        <v>0</v>
      </c>
      <c r="WSI21" s="30">
        <f t="shared" si="1274"/>
        <v>0</v>
      </c>
      <c r="WSJ21" s="30">
        <f t="shared" si="1274"/>
        <v>0</v>
      </c>
      <c r="WSK21" s="30">
        <f t="shared" si="1274"/>
        <v>0</v>
      </c>
      <c r="WSL21" s="30">
        <f t="shared" si="1274"/>
        <v>0</v>
      </c>
      <c r="WSM21" s="30">
        <f t="shared" si="1274"/>
        <v>0</v>
      </c>
      <c r="WSN21" s="30">
        <f t="shared" si="1274"/>
        <v>0</v>
      </c>
      <c r="WSO21" s="30">
        <f t="shared" si="1274"/>
        <v>0</v>
      </c>
      <c r="WSP21" s="30">
        <f t="shared" si="1274"/>
        <v>0</v>
      </c>
      <c r="WSQ21" s="30">
        <f t="shared" si="1274"/>
        <v>0</v>
      </c>
      <c r="WSR21" s="30">
        <f t="shared" si="1274"/>
        <v>0</v>
      </c>
      <c r="WSS21" s="30">
        <f t="shared" si="1274"/>
        <v>0</v>
      </c>
      <c r="WST21" s="30">
        <f t="shared" si="1274"/>
        <v>0</v>
      </c>
      <c r="WSU21" s="30">
        <f t="shared" si="1274"/>
        <v>0</v>
      </c>
      <c r="WSV21" s="30">
        <f t="shared" si="1274"/>
        <v>0</v>
      </c>
      <c r="WSW21" s="30">
        <f t="shared" si="1274"/>
        <v>0</v>
      </c>
      <c r="WSX21" s="30">
        <f t="shared" si="1274"/>
        <v>0</v>
      </c>
      <c r="WSY21" s="30">
        <f t="shared" ref="WSY21:WVJ21" si="1275">SUM(WSY22:WSY25)</f>
        <v>0</v>
      </c>
      <c r="WSZ21" s="30">
        <f t="shared" si="1275"/>
        <v>0</v>
      </c>
      <c r="WTA21" s="30">
        <f t="shared" si="1275"/>
        <v>0</v>
      </c>
      <c r="WTB21" s="30">
        <f t="shared" si="1275"/>
        <v>0</v>
      </c>
      <c r="WTC21" s="30">
        <f t="shared" si="1275"/>
        <v>0</v>
      </c>
      <c r="WTD21" s="30">
        <f t="shared" si="1275"/>
        <v>0</v>
      </c>
      <c r="WTE21" s="30">
        <f t="shared" si="1275"/>
        <v>0</v>
      </c>
      <c r="WTF21" s="30">
        <f t="shared" si="1275"/>
        <v>0</v>
      </c>
      <c r="WTG21" s="30">
        <f t="shared" si="1275"/>
        <v>0</v>
      </c>
      <c r="WTH21" s="30">
        <f t="shared" si="1275"/>
        <v>0</v>
      </c>
      <c r="WTI21" s="30">
        <f t="shared" si="1275"/>
        <v>0</v>
      </c>
      <c r="WTJ21" s="30">
        <f t="shared" si="1275"/>
        <v>0</v>
      </c>
      <c r="WTK21" s="30">
        <f t="shared" si="1275"/>
        <v>0</v>
      </c>
      <c r="WTL21" s="30">
        <f t="shared" si="1275"/>
        <v>0</v>
      </c>
      <c r="WTM21" s="30">
        <f t="shared" si="1275"/>
        <v>0</v>
      </c>
      <c r="WTN21" s="30">
        <f t="shared" si="1275"/>
        <v>0</v>
      </c>
      <c r="WTO21" s="30">
        <f t="shared" si="1275"/>
        <v>0</v>
      </c>
      <c r="WTP21" s="30">
        <f t="shared" si="1275"/>
        <v>0</v>
      </c>
      <c r="WTQ21" s="30">
        <f t="shared" si="1275"/>
        <v>0</v>
      </c>
      <c r="WTR21" s="30">
        <f t="shared" si="1275"/>
        <v>0</v>
      </c>
      <c r="WTS21" s="30">
        <f t="shared" si="1275"/>
        <v>0</v>
      </c>
      <c r="WTT21" s="30">
        <f t="shared" si="1275"/>
        <v>0</v>
      </c>
      <c r="WTU21" s="30">
        <f t="shared" si="1275"/>
        <v>0</v>
      </c>
      <c r="WTV21" s="30">
        <f t="shared" si="1275"/>
        <v>0</v>
      </c>
      <c r="WTW21" s="30">
        <f t="shared" si="1275"/>
        <v>0</v>
      </c>
      <c r="WTX21" s="30">
        <f t="shared" si="1275"/>
        <v>0</v>
      </c>
      <c r="WTY21" s="30">
        <f t="shared" si="1275"/>
        <v>0</v>
      </c>
      <c r="WTZ21" s="30">
        <f t="shared" si="1275"/>
        <v>0</v>
      </c>
      <c r="WUA21" s="30">
        <f t="shared" si="1275"/>
        <v>0</v>
      </c>
      <c r="WUB21" s="30">
        <f t="shared" si="1275"/>
        <v>0</v>
      </c>
      <c r="WUC21" s="30">
        <f t="shared" si="1275"/>
        <v>0</v>
      </c>
      <c r="WUD21" s="30">
        <f t="shared" si="1275"/>
        <v>0</v>
      </c>
      <c r="WUE21" s="30">
        <f t="shared" si="1275"/>
        <v>0</v>
      </c>
      <c r="WUF21" s="30">
        <f t="shared" si="1275"/>
        <v>0</v>
      </c>
      <c r="WUG21" s="30">
        <f t="shared" si="1275"/>
        <v>0</v>
      </c>
      <c r="WUH21" s="30">
        <f t="shared" si="1275"/>
        <v>0</v>
      </c>
      <c r="WUI21" s="30">
        <f t="shared" si="1275"/>
        <v>0</v>
      </c>
      <c r="WUJ21" s="30">
        <f t="shared" si="1275"/>
        <v>0</v>
      </c>
      <c r="WUK21" s="30">
        <f t="shared" si="1275"/>
        <v>0</v>
      </c>
      <c r="WUL21" s="30">
        <f t="shared" si="1275"/>
        <v>0</v>
      </c>
      <c r="WUM21" s="30">
        <f t="shared" si="1275"/>
        <v>0</v>
      </c>
      <c r="WUN21" s="30">
        <f t="shared" si="1275"/>
        <v>0</v>
      </c>
      <c r="WUO21" s="30">
        <f t="shared" si="1275"/>
        <v>0</v>
      </c>
      <c r="WUP21" s="30">
        <f t="shared" si="1275"/>
        <v>0</v>
      </c>
      <c r="WUQ21" s="30">
        <f t="shared" si="1275"/>
        <v>0</v>
      </c>
      <c r="WUR21" s="30">
        <f t="shared" si="1275"/>
        <v>0</v>
      </c>
      <c r="WUS21" s="30">
        <f t="shared" si="1275"/>
        <v>0</v>
      </c>
      <c r="WUT21" s="30">
        <f t="shared" si="1275"/>
        <v>0</v>
      </c>
      <c r="WUU21" s="30">
        <f t="shared" si="1275"/>
        <v>0</v>
      </c>
      <c r="WUV21" s="30">
        <f t="shared" si="1275"/>
        <v>0</v>
      </c>
      <c r="WUW21" s="30">
        <f t="shared" si="1275"/>
        <v>0</v>
      </c>
      <c r="WUX21" s="30">
        <f t="shared" si="1275"/>
        <v>0</v>
      </c>
      <c r="WUY21" s="30">
        <f t="shared" si="1275"/>
        <v>0</v>
      </c>
      <c r="WUZ21" s="30">
        <f t="shared" si="1275"/>
        <v>0</v>
      </c>
      <c r="WVA21" s="30">
        <f t="shared" si="1275"/>
        <v>0</v>
      </c>
      <c r="WVB21" s="30">
        <f t="shared" si="1275"/>
        <v>0</v>
      </c>
      <c r="WVC21" s="30">
        <f t="shared" si="1275"/>
        <v>0</v>
      </c>
      <c r="WVD21" s="30">
        <f t="shared" si="1275"/>
        <v>0</v>
      </c>
      <c r="WVE21" s="30">
        <f t="shared" si="1275"/>
        <v>0</v>
      </c>
      <c r="WVF21" s="30">
        <f t="shared" si="1275"/>
        <v>0</v>
      </c>
      <c r="WVG21" s="30">
        <f t="shared" si="1275"/>
        <v>0</v>
      </c>
      <c r="WVH21" s="30">
        <f t="shared" si="1275"/>
        <v>0</v>
      </c>
      <c r="WVI21" s="30">
        <f t="shared" si="1275"/>
        <v>0</v>
      </c>
      <c r="WVJ21" s="30">
        <f t="shared" si="1275"/>
        <v>0</v>
      </c>
      <c r="WVK21" s="30">
        <f t="shared" ref="WVK21:WXV21" si="1276">SUM(WVK22:WVK25)</f>
        <v>0</v>
      </c>
      <c r="WVL21" s="30">
        <f t="shared" si="1276"/>
        <v>0</v>
      </c>
      <c r="WVM21" s="30">
        <f t="shared" si="1276"/>
        <v>0</v>
      </c>
      <c r="WVN21" s="30">
        <f t="shared" si="1276"/>
        <v>0</v>
      </c>
      <c r="WVO21" s="30">
        <f t="shared" si="1276"/>
        <v>0</v>
      </c>
      <c r="WVP21" s="30">
        <f t="shared" si="1276"/>
        <v>0</v>
      </c>
      <c r="WVQ21" s="30">
        <f t="shared" si="1276"/>
        <v>0</v>
      </c>
      <c r="WVR21" s="30">
        <f t="shared" si="1276"/>
        <v>0</v>
      </c>
      <c r="WVS21" s="30">
        <f t="shared" si="1276"/>
        <v>0</v>
      </c>
      <c r="WVT21" s="30">
        <f t="shared" si="1276"/>
        <v>0</v>
      </c>
      <c r="WVU21" s="30">
        <f t="shared" si="1276"/>
        <v>0</v>
      </c>
      <c r="WVV21" s="30">
        <f t="shared" si="1276"/>
        <v>0</v>
      </c>
      <c r="WVW21" s="30">
        <f t="shared" si="1276"/>
        <v>0</v>
      </c>
      <c r="WVX21" s="30">
        <f t="shared" si="1276"/>
        <v>0</v>
      </c>
      <c r="WVY21" s="30">
        <f t="shared" si="1276"/>
        <v>0</v>
      </c>
      <c r="WVZ21" s="30">
        <f t="shared" si="1276"/>
        <v>0</v>
      </c>
      <c r="WWA21" s="30">
        <f t="shared" si="1276"/>
        <v>0</v>
      </c>
      <c r="WWB21" s="30">
        <f t="shared" si="1276"/>
        <v>0</v>
      </c>
      <c r="WWC21" s="30">
        <f t="shared" si="1276"/>
        <v>0</v>
      </c>
      <c r="WWD21" s="30">
        <f t="shared" si="1276"/>
        <v>0</v>
      </c>
      <c r="WWE21" s="30">
        <f t="shared" si="1276"/>
        <v>0</v>
      </c>
      <c r="WWF21" s="30">
        <f t="shared" si="1276"/>
        <v>0</v>
      </c>
      <c r="WWG21" s="30">
        <f t="shared" si="1276"/>
        <v>0</v>
      </c>
      <c r="WWH21" s="30">
        <f t="shared" si="1276"/>
        <v>0</v>
      </c>
      <c r="WWI21" s="30">
        <f t="shared" si="1276"/>
        <v>0</v>
      </c>
      <c r="WWJ21" s="30">
        <f t="shared" si="1276"/>
        <v>0</v>
      </c>
      <c r="WWK21" s="30">
        <f t="shared" si="1276"/>
        <v>0</v>
      </c>
      <c r="WWL21" s="30">
        <f t="shared" si="1276"/>
        <v>0</v>
      </c>
      <c r="WWM21" s="30">
        <f t="shared" si="1276"/>
        <v>0</v>
      </c>
      <c r="WWN21" s="30">
        <f t="shared" si="1276"/>
        <v>0</v>
      </c>
      <c r="WWO21" s="30">
        <f t="shared" si="1276"/>
        <v>0</v>
      </c>
      <c r="WWP21" s="30">
        <f t="shared" si="1276"/>
        <v>0</v>
      </c>
      <c r="WWQ21" s="30">
        <f t="shared" si="1276"/>
        <v>0</v>
      </c>
      <c r="WWR21" s="30">
        <f t="shared" si="1276"/>
        <v>0</v>
      </c>
      <c r="WWS21" s="30">
        <f t="shared" si="1276"/>
        <v>0</v>
      </c>
      <c r="WWT21" s="30">
        <f t="shared" si="1276"/>
        <v>0</v>
      </c>
      <c r="WWU21" s="30">
        <f t="shared" si="1276"/>
        <v>0</v>
      </c>
      <c r="WWV21" s="30">
        <f t="shared" si="1276"/>
        <v>0</v>
      </c>
      <c r="WWW21" s="30">
        <f t="shared" si="1276"/>
        <v>0</v>
      </c>
      <c r="WWX21" s="30">
        <f t="shared" si="1276"/>
        <v>0</v>
      </c>
      <c r="WWY21" s="30">
        <f t="shared" si="1276"/>
        <v>0</v>
      </c>
      <c r="WWZ21" s="30">
        <f t="shared" si="1276"/>
        <v>0</v>
      </c>
      <c r="WXA21" s="30">
        <f t="shared" si="1276"/>
        <v>0</v>
      </c>
      <c r="WXB21" s="30">
        <f t="shared" si="1276"/>
        <v>0</v>
      </c>
      <c r="WXC21" s="30">
        <f t="shared" si="1276"/>
        <v>0</v>
      </c>
      <c r="WXD21" s="30">
        <f t="shared" si="1276"/>
        <v>0</v>
      </c>
      <c r="WXE21" s="30">
        <f t="shared" si="1276"/>
        <v>0</v>
      </c>
      <c r="WXF21" s="30">
        <f t="shared" si="1276"/>
        <v>0</v>
      </c>
      <c r="WXG21" s="30">
        <f t="shared" si="1276"/>
        <v>0</v>
      </c>
      <c r="WXH21" s="30">
        <f t="shared" si="1276"/>
        <v>0</v>
      </c>
      <c r="WXI21" s="30">
        <f t="shared" si="1276"/>
        <v>0</v>
      </c>
      <c r="WXJ21" s="30">
        <f t="shared" si="1276"/>
        <v>0</v>
      </c>
      <c r="WXK21" s="30">
        <f t="shared" si="1276"/>
        <v>0</v>
      </c>
      <c r="WXL21" s="30">
        <f t="shared" si="1276"/>
        <v>0</v>
      </c>
      <c r="WXM21" s="30">
        <f t="shared" si="1276"/>
        <v>0</v>
      </c>
      <c r="WXN21" s="30">
        <f t="shared" si="1276"/>
        <v>0</v>
      </c>
      <c r="WXO21" s="30">
        <f t="shared" si="1276"/>
        <v>0</v>
      </c>
      <c r="WXP21" s="30">
        <f t="shared" si="1276"/>
        <v>0</v>
      </c>
      <c r="WXQ21" s="30">
        <f t="shared" si="1276"/>
        <v>0</v>
      </c>
      <c r="WXR21" s="30">
        <f t="shared" si="1276"/>
        <v>0</v>
      </c>
      <c r="WXS21" s="30">
        <f t="shared" si="1276"/>
        <v>0</v>
      </c>
      <c r="WXT21" s="30">
        <f t="shared" si="1276"/>
        <v>0</v>
      </c>
      <c r="WXU21" s="30">
        <f t="shared" si="1276"/>
        <v>0</v>
      </c>
      <c r="WXV21" s="30">
        <f t="shared" si="1276"/>
        <v>0</v>
      </c>
      <c r="WXW21" s="30">
        <f t="shared" ref="WXW21:XAH21" si="1277">SUM(WXW22:WXW25)</f>
        <v>0</v>
      </c>
      <c r="WXX21" s="30">
        <f t="shared" si="1277"/>
        <v>0</v>
      </c>
      <c r="WXY21" s="30">
        <f t="shared" si="1277"/>
        <v>0</v>
      </c>
      <c r="WXZ21" s="30">
        <f t="shared" si="1277"/>
        <v>0</v>
      </c>
      <c r="WYA21" s="30">
        <f t="shared" si="1277"/>
        <v>0</v>
      </c>
      <c r="WYB21" s="30">
        <f t="shared" si="1277"/>
        <v>0</v>
      </c>
      <c r="WYC21" s="30">
        <f t="shared" si="1277"/>
        <v>0</v>
      </c>
      <c r="WYD21" s="30">
        <f t="shared" si="1277"/>
        <v>0</v>
      </c>
      <c r="WYE21" s="30">
        <f t="shared" si="1277"/>
        <v>0</v>
      </c>
      <c r="WYF21" s="30">
        <f t="shared" si="1277"/>
        <v>0</v>
      </c>
      <c r="WYG21" s="30">
        <f t="shared" si="1277"/>
        <v>0</v>
      </c>
      <c r="WYH21" s="30">
        <f t="shared" si="1277"/>
        <v>0</v>
      </c>
      <c r="WYI21" s="30">
        <f t="shared" si="1277"/>
        <v>0</v>
      </c>
      <c r="WYJ21" s="30">
        <f t="shared" si="1277"/>
        <v>0</v>
      </c>
      <c r="WYK21" s="30">
        <f t="shared" si="1277"/>
        <v>0</v>
      </c>
      <c r="WYL21" s="30">
        <f t="shared" si="1277"/>
        <v>0</v>
      </c>
      <c r="WYM21" s="30">
        <f t="shared" si="1277"/>
        <v>0</v>
      </c>
      <c r="WYN21" s="30">
        <f t="shared" si="1277"/>
        <v>0</v>
      </c>
      <c r="WYO21" s="30">
        <f t="shared" si="1277"/>
        <v>0</v>
      </c>
      <c r="WYP21" s="30">
        <f t="shared" si="1277"/>
        <v>0</v>
      </c>
      <c r="WYQ21" s="30">
        <f t="shared" si="1277"/>
        <v>0</v>
      </c>
      <c r="WYR21" s="30">
        <f t="shared" si="1277"/>
        <v>0</v>
      </c>
      <c r="WYS21" s="30">
        <f t="shared" si="1277"/>
        <v>0</v>
      </c>
      <c r="WYT21" s="30">
        <f t="shared" si="1277"/>
        <v>0</v>
      </c>
      <c r="WYU21" s="30">
        <f t="shared" si="1277"/>
        <v>0</v>
      </c>
      <c r="WYV21" s="30">
        <f t="shared" si="1277"/>
        <v>0</v>
      </c>
      <c r="WYW21" s="30">
        <f t="shared" si="1277"/>
        <v>0</v>
      </c>
      <c r="WYX21" s="30">
        <f t="shared" si="1277"/>
        <v>0</v>
      </c>
      <c r="WYY21" s="30">
        <f t="shared" si="1277"/>
        <v>0</v>
      </c>
      <c r="WYZ21" s="30">
        <f t="shared" si="1277"/>
        <v>0</v>
      </c>
      <c r="WZA21" s="30">
        <f t="shared" si="1277"/>
        <v>0</v>
      </c>
      <c r="WZB21" s="30">
        <f t="shared" si="1277"/>
        <v>0</v>
      </c>
      <c r="WZC21" s="30">
        <f t="shared" si="1277"/>
        <v>0</v>
      </c>
      <c r="WZD21" s="30">
        <f t="shared" si="1277"/>
        <v>0</v>
      </c>
      <c r="WZE21" s="30">
        <f t="shared" si="1277"/>
        <v>0</v>
      </c>
      <c r="WZF21" s="30">
        <f t="shared" si="1277"/>
        <v>0</v>
      </c>
      <c r="WZG21" s="30">
        <f t="shared" si="1277"/>
        <v>0</v>
      </c>
      <c r="WZH21" s="30">
        <f t="shared" si="1277"/>
        <v>0</v>
      </c>
      <c r="WZI21" s="30">
        <f t="shared" si="1277"/>
        <v>0</v>
      </c>
      <c r="WZJ21" s="30">
        <f t="shared" si="1277"/>
        <v>0</v>
      </c>
      <c r="WZK21" s="30">
        <f t="shared" si="1277"/>
        <v>0</v>
      </c>
      <c r="WZL21" s="30">
        <f t="shared" si="1277"/>
        <v>0</v>
      </c>
      <c r="WZM21" s="30">
        <f t="shared" si="1277"/>
        <v>0</v>
      </c>
      <c r="WZN21" s="30">
        <f t="shared" si="1277"/>
        <v>0</v>
      </c>
      <c r="WZO21" s="30">
        <f t="shared" si="1277"/>
        <v>0</v>
      </c>
      <c r="WZP21" s="30">
        <f t="shared" si="1277"/>
        <v>0</v>
      </c>
      <c r="WZQ21" s="30">
        <f t="shared" si="1277"/>
        <v>0</v>
      </c>
      <c r="WZR21" s="30">
        <f t="shared" si="1277"/>
        <v>0</v>
      </c>
      <c r="WZS21" s="30">
        <f t="shared" si="1277"/>
        <v>0</v>
      </c>
      <c r="WZT21" s="30">
        <f t="shared" si="1277"/>
        <v>0</v>
      </c>
      <c r="WZU21" s="30">
        <f t="shared" si="1277"/>
        <v>0</v>
      </c>
      <c r="WZV21" s="30">
        <f t="shared" si="1277"/>
        <v>0</v>
      </c>
      <c r="WZW21" s="30">
        <f t="shared" si="1277"/>
        <v>0</v>
      </c>
      <c r="WZX21" s="30">
        <f t="shared" si="1277"/>
        <v>0</v>
      </c>
      <c r="WZY21" s="30">
        <f t="shared" si="1277"/>
        <v>0</v>
      </c>
      <c r="WZZ21" s="30">
        <f t="shared" si="1277"/>
        <v>0</v>
      </c>
      <c r="XAA21" s="30">
        <f t="shared" si="1277"/>
        <v>0</v>
      </c>
      <c r="XAB21" s="30">
        <f t="shared" si="1277"/>
        <v>0</v>
      </c>
      <c r="XAC21" s="30">
        <f t="shared" si="1277"/>
        <v>0</v>
      </c>
      <c r="XAD21" s="30">
        <f t="shared" si="1277"/>
        <v>0</v>
      </c>
      <c r="XAE21" s="30">
        <f t="shared" si="1277"/>
        <v>0</v>
      </c>
      <c r="XAF21" s="30">
        <f t="shared" si="1277"/>
        <v>0</v>
      </c>
      <c r="XAG21" s="30">
        <f t="shared" si="1277"/>
        <v>0</v>
      </c>
      <c r="XAH21" s="30">
        <f t="shared" si="1277"/>
        <v>0</v>
      </c>
      <c r="XAI21" s="30">
        <f t="shared" ref="XAI21:XCT21" si="1278">SUM(XAI22:XAI25)</f>
        <v>0</v>
      </c>
      <c r="XAJ21" s="30">
        <f t="shared" si="1278"/>
        <v>0</v>
      </c>
      <c r="XAK21" s="30">
        <f t="shared" si="1278"/>
        <v>0</v>
      </c>
      <c r="XAL21" s="30">
        <f t="shared" si="1278"/>
        <v>0</v>
      </c>
      <c r="XAM21" s="30">
        <f t="shared" si="1278"/>
        <v>0</v>
      </c>
      <c r="XAN21" s="30">
        <f t="shared" si="1278"/>
        <v>0</v>
      </c>
      <c r="XAO21" s="30">
        <f t="shared" si="1278"/>
        <v>0</v>
      </c>
      <c r="XAP21" s="30">
        <f t="shared" si="1278"/>
        <v>0</v>
      </c>
      <c r="XAQ21" s="30">
        <f t="shared" si="1278"/>
        <v>0</v>
      </c>
      <c r="XAR21" s="30">
        <f t="shared" si="1278"/>
        <v>0</v>
      </c>
      <c r="XAS21" s="30">
        <f t="shared" si="1278"/>
        <v>0</v>
      </c>
      <c r="XAT21" s="30">
        <f t="shared" si="1278"/>
        <v>0</v>
      </c>
      <c r="XAU21" s="30">
        <f t="shared" si="1278"/>
        <v>0</v>
      </c>
      <c r="XAV21" s="30">
        <f t="shared" si="1278"/>
        <v>0</v>
      </c>
      <c r="XAW21" s="30">
        <f t="shared" si="1278"/>
        <v>0</v>
      </c>
      <c r="XAX21" s="30">
        <f t="shared" si="1278"/>
        <v>0</v>
      </c>
      <c r="XAY21" s="30">
        <f t="shared" si="1278"/>
        <v>0</v>
      </c>
      <c r="XAZ21" s="30">
        <f t="shared" si="1278"/>
        <v>0</v>
      </c>
      <c r="XBA21" s="30">
        <f t="shared" si="1278"/>
        <v>0</v>
      </c>
      <c r="XBB21" s="30">
        <f t="shared" si="1278"/>
        <v>0</v>
      </c>
      <c r="XBC21" s="30">
        <f t="shared" si="1278"/>
        <v>0</v>
      </c>
      <c r="XBD21" s="30">
        <f t="shared" si="1278"/>
        <v>0</v>
      </c>
      <c r="XBE21" s="30">
        <f t="shared" si="1278"/>
        <v>0</v>
      </c>
      <c r="XBF21" s="30">
        <f t="shared" si="1278"/>
        <v>0</v>
      </c>
      <c r="XBG21" s="30">
        <f t="shared" si="1278"/>
        <v>0</v>
      </c>
      <c r="XBH21" s="30">
        <f t="shared" si="1278"/>
        <v>0</v>
      </c>
      <c r="XBI21" s="30">
        <f t="shared" si="1278"/>
        <v>0</v>
      </c>
      <c r="XBJ21" s="30">
        <f t="shared" si="1278"/>
        <v>0</v>
      </c>
      <c r="XBK21" s="30">
        <f t="shared" si="1278"/>
        <v>0</v>
      </c>
      <c r="XBL21" s="30">
        <f t="shared" si="1278"/>
        <v>0</v>
      </c>
      <c r="XBM21" s="30">
        <f t="shared" si="1278"/>
        <v>0</v>
      </c>
      <c r="XBN21" s="30">
        <f t="shared" si="1278"/>
        <v>0</v>
      </c>
      <c r="XBO21" s="30">
        <f t="shared" si="1278"/>
        <v>0</v>
      </c>
      <c r="XBP21" s="30">
        <f t="shared" si="1278"/>
        <v>0</v>
      </c>
      <c r="XBQ21" s="30">
        <f t="shared" si="1278"/>
        <v>0</v>
      </c>
      <c r="XBR21" s="30">
        <f t="shared" si="1278"/>
        <v>0</v>
      </c>
      <c r="XBS21" s="30">
        <f t="shared" si="1278"/>
        <v>0</v>
      </c>
      <c r="XBT21" s="30">
        <f t="shared" si="1278"/>
        <v>0</v>
      </c>
      <c r="XBU21" s="30">
        <f t="shared" si="1278"/>
        <v>0</v>
      </c>
      <c r="XBV21" s="30">
        <f t="shared" si="1278"/>
        <v>0</v>
      </c>
      <c r="XBW21" s="30">
        <f t="shared" si="1278"/>
        <v>0</v>
      </c>
      <c r="XBX21" s="30">
        <f t="shared" si="1278"/>
        <v>0</v>
      </c>
      <c r="XBY21" s="30">
        <f t="shared" si="1278"/>
        <v>0</v>
      </c>
      <c r="XBZ21" s="30">
        <f t="shared" si="1278"/>
        <v>0</v>
      </c>
      <c r="XCA21" s="30">
        <f t="shared" si="1278"/>
        <v>0</v>
      </c>
      <c r="XCB21" s="30">
        <f t="shared" si="1278"/>
        <v>0</v>
      </c>
      <c r="XCC21" s="30">
        <f t="shared" si="1278"/>
        <v>0</v>
      </c>
      <c r="XCD21" s="30">
        <f t="shared" si="1278"/>
        <v>0</v>
      </c>
      <c r="XCE21" s="30">
        <f t="shared" si="1278"/>
        <v>0</v>
      </c>
      <c r="XCF21" s="30">
        <f t="shared" si="1278"/>
        <v>0</v>
      </c>
      <c r="XCG21" s="30">
        <f t="shared" si="1278"/>
        <v>0</v>
      </c>
      <c r="XCH21" s="30">
        <f t="shared" si="1278"/>
        <v>0</v>
      </c>
      <c r="XCI21" s="30">
        <f t="shared" si="1278"/>
        <v>0</v>
      </c>
      <c r="XCJ21" s="30">
        <f t="shared" si="1278"/>
        <v>0</v>
      </c>
      <c r="XCK21" s="30">
        <f t="shared" si="1278"/>
        <v>0</v>
      </c>
      <c r="XCL21" s="30">
        <f t="shared" si="1278"/>
        <v>0</v>
      </c>
      <c r="XCM21" s="30">
        <f t="shared" si="1278"/>
        <v>0</v>
      </c>
      <c r="XCN21" s="30">
        <f t="shared" si="1278"/>
        <v>0</v>
      </c>
      <c r="XCO21" s="30">
        <f t="shared" si="1278"/>
        <v>0</v>
      </c>
      <c r="XCP21" s="30">
        <f t="shared" si="1278"/>
        <v>0</v>
      </c>
      <c r="XCQ21" s="30">
        <f t="shared" si="1278"/>
        <v>0</v>
      </c>
      <c r="XCR21" s="30">
        <f t="shared" si="1278"/>
        <v>0</v>
      </c>
      <c r="XCS21" s="30">
        <f t="shared" si="1278"/>
        <v>0</v>
      </c>
      <c r="XCT21" s="30">
        <f t="shared" si="1278"/>
        <v>0</v>
      </c>
      <c r="XCU21" s="30">
        <f t="shared" ref="XCU21:XFB21" si="1279">SUM(XCU22:XCU25)</f>
        <v>0</v>
      </c>
      <c r="XCV21" s="30">
        <f t="shared" si="1279"/>
        <v>0</v>
      </c>
      <c r="XCW21" s="30">
        <f t="shared" si="1279"/>
        <v>0</v>
      </c>
      <c r="XCX21" s="30">
        <f t="shared" si="1279"/>
        <v>0</v>
      </c>
      <c r="XCY21" s="30">
        <f t="shared" si="1279"/>
        <v>0</v>
      </c>
      <c r="XCZ21" s="30">
        <f t="shared" si="1279"/>
        <v>0</v>
      </c>
      <c r="XDA21" s="30">
        <f t="shared" si="1279"/>
        <v>0</v>
      </c>
      <c r="XDB21" s="30">
        <f t="shared" si="1279"/>
        <v>0</v>
      </c>
      <c r="XDC21" s="30">
        <f t="shared" si="1279"/>
        <v>0</v>
      </c>
      <c r="XDD21" s="30">
        <f t="shared" si="1279"/>
        <v>0</v>
      </c>
      <c r="XDE21" s="30">
        <f t="shared" si="1279"/>
        <v>0</v>
      </c>
      <c r="XDF21" s="30">
        <f t="shared" si="1279"/>
        <v>0</v>
      </c>
      <c r="XDG21" s="30">
        <f t="shared" si="1279"/>
        <v>0</v>
      </c>
      <c r="XDH21" s="30">
        <f t="shared" si="1279"/>
        <v>0</v>
      </c>
      <c r="XDI21" s="30">
        <f t="shared" si="1279"/>
        <v>0</v>
      </c>
      <c r="XDJ21" s="30">
        <f t="shared" si="1279"/>
        <v>0</v>
      </c>
      <c r="XDK21" s="30">
        <f t="shared" si="1279"/>
        <v>0</v>
      </c>
      <c r="XDL21" s="30">
        <f t="shared" si="1279"/>
        <v>0</v>
      </c>
      <c r="XDM21" s="30">
        <f t="shared" si="1279"/>
        <v>0</v>
      </c>
      <c r="XDN21" s="30">
        <f t="shared" si="1279"/>
        <v>0</v>
      </c>
      <c r="XDO21" s="30">
        <f t="shared" si="1279"/>
        <v>0</v>
      </c>
      <c r="XDP21" s="30">
        <f t="shared" si="1279"/>
        <v>0</v>
      </c>
      <c r="XDQ21" s="30">
        <f t="shared" si="1279"/>
        <v>0</v>
      </c>
      <c r="XDR21" s="30">
        <f t="shared" si="1279"/>
        <v>0</v>
      </c>
      <c r="XDS21" s="30">
        <f t="shared" si="1279"/>
        <v>0</v>
      </c>
      <c r="XDT21" s="30">
        <f t="shared" si="1279"/>
        <v>0</v>
      </c>
      <c r="XDU21" s="30">
        <f t="shared" si="1279"/>
        <v>0</v>
      </c>
      <c r="XDV21" s="30">
        <f t="shared" si="1279"/>
        <v>0</v>
      </c>
      <c r="XDW21" s="30">
        <f t="shared" si="1279"/>
        <v>0</v>
      </c>
      <c r="XDX21" s="30">
        <f t="shared" si="1279"/>
        <v>0</v>
      </c>
      <c r="XDY21" s="30">
        <f t="shared" si="1279"/>
        <v>0</v>
      </c>
      <c r="XDZ21" s="30">
        <f t="shared" si="1279"/>
        <v>0</v>
      </c>
      <c r="XEA21" s="30">
        <f t="shared" si="1279"/>
        <v>0</v>
      </c>
      <c r="XEB21" s="30">
        <f t="shared" si="1279"/>
        <v>0</v>
      </c>
      <c r="XEC21" s="30">
        <f t="shared" si="1279"/>
        <v>0</v>
      </c>
      <c r="XED21" s="30">
        <f t="shared" si="1279"/>
        <v>0</v>
      </c>
      <c r="XEE21" s="30">
        <f t="shared" si="1279"/>
        <v>0</v>
      </c>
      <c r="XEF21" s="30">
        <f t="shared" si="1279"/>
        <v>0</v>
      </c>
      <c r="XEG21" s="30">
        <f t="shared" si="1279"/>
        <v>0</v>
      </c>
      <c r="XEH21" s="30">
        <f t="shared" si="1279"/>
        <v>0</v>
      </c>
      <c r="XEI21" s="30">
        <f t="shared" si="1279"/>
        <v>0</v>
      </c>
      <c r="XEJ21" s="30">
        <f t="shared" si="1279"/>
        <v>0</v>
      </c>
      <c r="XEK21" s="30">
        <f t="shared" si="1279"/>
        <v>0</v>
      </c>
      <c r="XEL21" s="30">
        <f t="shared" si="1279"/>
        <v>0</v>
      </c>
      <c r="XEM21" s="30">
        <f t="shared" si="1279"/>
        <v>0</v>
      </c>
      <c r="XEN21" s="30">
        <f t="shared" si="1279"/>
        <v>0</v>
      </c>
      <c r="XEO21" s="30">
        <f t="shared" si="1279"/>
        <v>0</v>
      </c>
      <c r="XEP21" s="30">
        <f t="shared" si="1279"/>
        <v>0</v>
      </c>
      <c r="XEQ21" s="30">
        <f t="shared" si="1279"/>
        <v>0</v>
      </c>
      <c r="XER21" s="30">
        <f t="shared" si="1279"/>
        <v>0</v>
      </c>
      <c r="XES21" s="30">
        <f t="shared" si="1279"/>
        <v>0</v>
      </c>
      <c r="XET21" s="30">
        <f t="shared" si="1279"/>
        <v>0</v>
      </c>
      <c r="XEU21" s="30">
        <f t="shared" si="1279"/>
        <v>0</v>
      </c>
      <c r="XEV21" s="30">
        <f t="shared" si="1279"/>
        <v>0</v>
      </c>
      <c r="XEW21" s="30">
        <f t="shared" si="1279"/>
        <v>0</v>
      </c>
      <c r="XEX21" s="30">
        <f t="shared" si="1279"/>
        <v>0</v>
      </c>
      <c r="XEY21" s="30">
        <f t="shared" si="1279"/>
        <v>0</v>
      </c>
      <c r="XEZ21" s="30">
        <f t="shared" si="1279"/>
        <v>0</v>
      </c>
      <c r="XFA21" s="30">
        <f t="shared" si="1279"/>
        <v>0</v>
      </c>
      <c r="XFB21" s="30">
        <f t="shared" si="1279"/>
        <v>0</v>
      </c>
      <c r="XFC21" s="30">
        <f>SUM(XFC22:XFD25)</f>
        <v>0</v>
      </c>
    </row>
    <row r="22" spans="1:16383" s="242" customFormat="1" x14ac:dyDescent="0.25">
      <c r="A22" s="240" t="s">
        <v>23</v>
      </c>
      <c r="B22" s="241"/>
    </row>
    <row r="23" spans="1:16383" s="242" customFormat="1" x14ac:dyDescent="0.25">
      <c r="A23" s="240" t="s">
        <v>24</v>
      </c>
      <c r="B23" s="241"/>
    </row>
    <row r="24" spans="1:16383" s="242" customFormat="1" x14ac:dyDescent="0.25">
      <c r="A24" s="240" t="s">
        <v>25</v>
      </c>
      <c r="B24" s="241"/>
    </row>
    <row r="25" spans="1:16383" s="242" customFormat="1" x14ac:dyDescent="0.25">
      <c r="A25" s="240" t="s">
        <v>26</v>
      </c>
      <c r="B25" s="241"/>
    </row>
    <row r="26" spans="1:16383" s="247" customFormat="1" x14ac:dyDescent="0.25">
      <c r="A26" s="372" t="s">
        <v>32</v>
      </c>
      <c r="B26" s="246"/>
    </row>
    <row r="27" spans="1:16383" s="232" customFormat="1" ht="15.75" thickBot="1" x14ac:dyDescent="0.3">
      <c r="A27" s="252" t="s">
        <v>27</v>
      </c>
      <c r="B27" s="231"/>
    </row>
    <row r="28" spans="1:16383" s="249" customFormat="1" x14ac:dyDescent="0.25">
      <c r="A28" s="248" t="s">
        <v>117</v>
      </c>
    </row>
    <row r="29" spans="1:16383" s="229" customFormat="1" x14ac:dyDescent="0.25">
      <c r="A29" s="15" t="s">
        <v>118</v>
      </c>
    </row>
    <row r="30" spans="1:16383" s="229" customFormat="1" x14ac:dyDescent="0.25">
      <c r="A30" s="15" t="s">
        <v>119</v>
      </c>
      <c r="B30" s="228"/>
    </row>
    <row r="31" spans="1:16383" s="229" customFormat="1" x14ac:dyDescent="0.25">
      <c r="A31" s="15" t="s">
        <v>120</v>
      </c>
      <c r="B31" s="228"/>
    </row>
    <row r="32" spans="1:16383" s="229" customFormat="1" x14ac:dyDescent="0.25">
      <c r="A32" s="15" t="s">
        <v>121</v>
      </c>
      <c r="B32" s="228"/>
    </row>
    <row r="33" spans="1:15" s="229" customFormat="1" x14ac:dyDescent="0.25">
      <c r="A33" s="15" t="s">
        <v>122</v>
      </c>
      <c r="B33" s="228"/>
    </row>
    <row r="34" spans="1:15" s="229" customFormat="1" x14ac:dyDescent="0.25">
      <c r="A34" s="15" t="s">
        <v>241</v>
      </c>
      <c r="B34" s="228"/>
    </row>
    <row r="35" spans="1:15" s="229" customFormat="1" x14ac:dyDescent="0.25">
      <c r="A35" s="15" t="s">
        <v>243</v>
      </c>
      <c r="B35" s="253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</row>
    <row r="36" spans="1:15" s="232" customFormat="1" ht="15.75" thickBot="1" x14ac:dyDescent="0.3">
      <c r="A36" s="16" t="s">
        <v>242</v>
      </c>
      <c r="B36" s="231"/>
    </row>
  </sheetData>
  <mergeCells count="1">
    <mergeCell ref="A4:G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1D59B3E-0A34-45D3-A8CE-D4A4D4574E7E}">
          <x14:formula1>
            <xm:f>REFERENCE!$A$21:$A$26</xm:f>
          </x14:formula1>
          <xm:sqref>B14:XEV14</xm:sqref>
        </x14:dataValidation>
        <x14:dataValidation type="list" allowBlank="1" showInputMessage="1" showErrorMessage="1" xr:uid="{4016067A-34F6-4A36-97C8-6B5FA4357AF3}">
          <x14:formula1>
            <xm:f>REFERENCE!$A$29:$A$30</xm:f>
          </x14:formula1>
          <xm:sqref>B5:XFD5</xm:sqref>
        </x14:dataValidation>
        <x14:dataValidation type="list" allowBlank="1" showInputMessage="1" showErrorMessage="1" xr:uid="{D1276439-DF29-42F1-AD1F-3C9CBBB93792}">
          <x14:formula1>
            <xm:f>REFERENCE!$A$33:$A$34</xm:f>
          </x14:formula1>
          <xm:sqref>B7:XFD7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EF9B7-6BB2-4C1B-9C7B-D6BD98940E5D}">
  <sheetPr>
    <tabColor theme="0"/>
  </sheetPr>
  <dimension ref="A1:XFD37"/>
  <sheetViews>
    <sheetView zoomScaleNormal="100" workbookViewId="0">
      <pane xSplit="1" topLeftCell="B1" activePane="topRight" state="frozen"/>
      <selection activeCell="C23" sqref="C23"/>
      <selection pane="topRight" activeCell="B21" sqref="B21"/>
    </sheetView>
  </sheetViews>
  <sheetFormatPr defaultColWidth="9" defaultRowHeight="15" x14ac:dyDescent="0.25"/>
  <cols>
    <col min="1" max="1" width="43.85546875" style="6" bestFit="1" customWidth="1"/>
    <col min="2" max="3" width="22.28515625" style="6" bestFit="1" customWidth="1"/>
    <col min="4" max="4" width="29.85546875" style="6" bestFit="1" customWidth="1"/>
    <col min="5" max="5" width="11.5703125" style="6" bestFit="1" customWidth="1"/>
    <col min="6" max="6" width="22.5703125" style="6" bestFit="1" customWidth="1"/>
    <col min="7" max="7" width="11.5703125" style="6" bestFit="1" customWidth="1"/>
    <col min="8" max="8" width="11" style="6" bestFit="1" customWidth="1"/>
    <col min="9" max="11" width="22.28515625" style="6" bestFit="1" customWidth="1"/>
    <col min="12" max="12" width="29.85546875" style="6" bestFit="1" customWidth="1"/>
    <col min="13" max="13" width="11.5703125" style="6" bestFit="1" customWidth="1"/>
    <col min="14" max="14" width="11" style="6" bestFit="1" customWidth="1"/>
    <col min="15" max="15" width="29.85546875" style="6" bestFit="1" customWidth="1"/>
    <col min="16" max="144" width="9" style="6"/>
    <col min="145" max="145" width="9" style="6" customWidth="1"/>
    <col min="146" max="16384" width="9" style="6"/>
  </cols>
  <sheetData>
    <row r="1" spans="1:16384" ht="21" x14ac:dyDescent="0.25">
      <c r="A1" s="17" t="s">
        <v>170</v>
      </c>
    </row>
    <row r="2" spans="1:16384" ht="21" x14ac:dyDescent="0.25">
      <c r="A2" s="17" t="s">
        <v>157</v>
      </c>
    </row>
    <row r="3" spans="1:16384" ht="21.75" thickBot="1" x14ac:dyDescent="0.3">
      <c r="A3" s="17" t="s">
        <v>203</v>
      </c>
    </row>
    <row r="4" spans="1:16384" s="29" customFormat="1" ht="15.75" thickBot="1" x14ac:dyDescent="0.3">
      <c r="A4" s="369" t="s">
        <v>134</v>
      </c>
      <c r="B4" s="370"/>
      <c r="C4" s="370"/>
      <c r="D4" s="370"/>
      <c r="E4" s="370"/>
      <c r="F4" s="370"/>
      <c r="G4" s="371"/>
    </row>
    <row r="5" spans="1:16384" s="229" customFormat="1" x14ac:dyDescent="0.25">
      <c r="A5" s="114" t="s">
        <v>248</v>
      </c>
      <c r="B5" s="228"/>
    </row>
    <row r="6" spans="1:16384" s="229" customFormat="1" x14ac:dyDescent="0.25">
      <c r="A6" s="115" t="s">
        <v>124</v>
      </c>
      <c r="B6" s="228"/>
      <c r="E6" s="228"/>
      <c r="H6" s="228"/>
      <c r="K6" s="228"/>
      <c r="N6" s="228"/>
    </row>
    <row r="7" spans="1:16384" s="229" customFormat="1" x14ac:dyDescent="0.25">
      <c r="A7" s="115" t="s">
        <v>160</v>
      </c>
      <c r="B7" s="228"/>
    </row>
    <row r="8" spans="1:16384" s="229" customFormat="1" x14ac:dyDescent="0.25">
      <c r="A8" s="115" t="s">
        <v>123</v>
      </c>
      <c r="B8" s="230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  <c r="DJ8" s="224"/>
      <c r="DK8" s="224"/>
      <c r="DL8" s="224"/>
      <c r="DM8" s="224"/>
      <c r="DN8" s="224"/>
      <c r="DO8" s="224"/>
      <c r="DP8" s="224"/>
      <c r="DQ8" s="224"/>
      <c r="DR8" s="224"/>
      <c r="DS8" s="224"/>
      <c r="DT8" s="224"/>
      <c r="DU8" s="224"/>
      <c r="DV8" s="224"/>
      <c r="DW8" s="224"/>
      <c r="DX8" s="224"/>
      <c r="DY8" s="224"/>
      <c r="DZ8" s="224"/>
      <c r="EA8" s="224"/>
      <c r="EB8" s="224"/>
      <c r="EC8" s="224"/>
      <c r="ED8" s="224"/>
      <c r="EE8" s="224"/>
      <c r="EF8" s="224"/>
      <c r="EG8" s="224"/>
      <c r="EH8" s="224"/>
      <c r="EI8" s="224"/>
      <c r="EJ8" s="224"/>
      <c r="EK8" s="224"/>
      <c r="EL8" s="224"/>
      <c r="EM8" s="224"/>
      <c r="EN8" s="224"/>
      <c r="EO8" s="224"/>
      <c r="EP8" s="224"/>
      <c r="EQ8" s="224"/>
      <c r="ER8" s="224"/>
      <c r="ES8" s="224"/>
      <c r="ET8" s="224"/>
      <c r="EU8" s="224"/>
      <c r="EV8" s="224"/>
      <c r="EW8" s="224"/>
      <c r="EX8" s="224"/>
      <c r="EY8" s="224"/>
      <c r="EZ8" s="224"/>
      <c r="FA8" s="224"/>
      <c r="FB8" s="224"/>
      <c r="FC8" s="224"/>
      <c r="FD8" s="224"/>
      <c r="FE8" s="224"/>
      <c r="FF8" s="224"/>
      <c r="FG8" s="224"/>
      <c r="FH8" s="224"/>
      <c r="FI8" s="224"/>
      <c r="FJ8" s="224"/>
      <c r="FK8" s="224"/>
      <c r="FL8" s="224"/>
      <c r="FM8" s="224"/>
      <c r="FN8" s="224"/>
      <c r="FO8" s="224"/>
      <c r="FP8" s="224"/>
      <c r="FQ8" s="224"/>
      <c r="FR8" s="224"/>
      <c r="FS8" s="224"/>
      <c r="FT8" s="224"/>
      <c r="FU8" s="224"/>
      <c r="FV8" s="224"/>
      <c r="FW8" s="224"/>
      <c r="FX8" s="224"/>
      <c r="FY8" s="224"/>
      <c r="FZ8" s="224"/>
      <c r="GA8" s="224"/>
      <c r="GB8" s="224"/>
      <c r="GC8" s="224"/>
      <c r="GD8" s="224"/>
      <c r="GE8" s="224"/>
      <c r="GF8" s="224"/>
      <c r="GG8" s="224"/>
      <c r="GH8" s="224"/>
      <c r="GI8" s="224"/>
      <c r="GJ8" s="224"/>
      <c r="GK8" s="224"/>
      <c r="GL8" s="224"/>
      <c r="GM8" s="224"/>
      <c r="GN8" s="224"/>
      <c r="GO8" s="224"/>
      <c r="GP8" s="224"/>
      <c r="GQ8" s="224"/>
      <c r="GR8" s="224"/>
      <c r="GS8" s="224"/>
      <c r="GT8" s="224"/>
      <c r="GU8" s="224"/>
      <c r="GV8" s="224"/>
      <c r="GW8" s="224"/>
      <c r="GX8" s="224"/>
      <c r="GY8" s="224"/>
      <c r="GZ8" s="224"/>
      <c r="HA8" s="224"/>
      <c r="HB8" s="224"/>
      <c r="HC8" s="224"/>
      <c r="HD8" s="224"/>
      <c r="HE8" s="224"/>
      <c r="HF8" s="224"/>
      <c r="HG8" s="224"/>
      <c r="HH8" s="224"/>
      <c r="HI8" s="224"/>
      <c r="HJ8" s="224"/>
      <c r="HK8" s="224"/>
      <c r="HL8" s="224"/>
      <c r="HM8" s="224"/>
      <c r="HN8" s="224"/>
      <c r="HO8" s="224"/>
      <c r="HP8" s="224"/>
      <c r="HQ8" s="224"/>
      <c r="HR8" s="224"/>
      <c r="HS8" s="224"/>
      <c r="HT8" s="224"/>
      <c r="HU8" s="224"/>
      <c r="HV8" s="224"/>
      <c r="HW8" s="224"/>
      <c r="HX8" s="224"/>
      <c r="HY8" s="224"/>
      <c r="HZ8" s="224"/>
      <c r="IA8" s="224"/>
      <c r="IB8" s="224"/>
      <c r="IC8" s="224"/>
      <c r="ID8" s="224"/>
      <c r="IE8" s="224"/>
      <c r="IF8" s="224"/>
      <c r="IG8" s="224"/>
      <c r="IH8" s="224"/>
      <c r="II8" s="224"/>
      <c r="IJ8" s="224"/>
      <c r="IK8" s="224"/>
      <c r="IL8" s="224"/>
      <c r="IM8" s="224"/>
      <c r="IN8" s="224"/>
      <c r="IO8" s="224"/>
      <c r="IP8" s="224"/>
      <c r="IQ8" s="224"/>
      <c r="IR8" s="224"/>
      <c r="IS8" s="224"/>
      <c r="IT8" s="224"/>
      <c r="IU8" s="224"/>
      <c r="IV8" s="224"/>
      <c r="IW8" s="224"/>
      <c r="IX8" s="224"/>
      <c r="IY8" s="224"/>
      <c r="IZ8" s="224"/>
      <c r="JA8" s="224"/>
      <c r="JB8" s="224"/>
      <c r="JC8" s="224"/>
      <c r="JD8" s="224"/>
      <c r="JE8" s="224"/>
      <c r="JF8" s="224"/>
      <c r="JG8" s="224"/>
      <c r="JH8" s="224"/>
      <c r="JI8" s="224"/>
      <c r="JJ8" s="224"/>
      <c r="JK8" s="224"/>
      <c r="JL8" s="224"/>
      <c r="JM8" s="224"/>
      <c r="JN8" s="224"/>
      <c r="JO8" s="224"/>
      <c r="JP8" s="224"/>
      <c r="JQ8" s="224"/>
      <c r="JR8" s="224"/>
      <c r="JS8" s="224"/>
      <c r="JT8" s="224"/>
      <c r="JU8" s="224"/>
      <c r="JV8" s="224"/>
      <c r="JW8" s="224"/>
      <c r="JX8" s="224"/>
      <c r="JY8" s="224"/>
      <c r="JZ8" s="224"/>
      <c r="KA8" s="224"/>
      <c r="KB8" s="224"/>
      <c r="KC8" s="224"/>
      <c r="KD8" s="224"/>
      <c r="KE8" s="224"/>
      <c r="KF8" s="224"/>
      <c r="KG8" s="224"/>
      <c r="KH8" s="224"/>
      <c r="KI8" s="224"/>
      <c r="KJ8" s="224"/>
      <c r="KK8" s="224"/>
      <c r="KL8" s="224"/>
      <c r="KM8" s="224"/>
      <c r="KN8" s="224"/>
      <c r="KO8" s="224"/>
      <c r="KP8" s="224"/>
      <c r="KQ8" s="224"/>
      <c r="KR8" s="224"/>
      <c r="KS8" s="224"/>
      <c r="KT8" s="224"/>
      <c r="KU8" s="224"/>
      <c r="KV8" s="224"/>
      <c r="KW8" s="224"/>
      <c r="KX8" s="224"/>
      <c r="KY8" s="224"/>
      <c r="KZ8" s="224"/>
      <c r="LA8" s="224"/>
      <c r="LB8" s="224"/>
      <c r="LC8" s="224"/>
      <c r="LD8" s="224"/>
      <c r="LE8" s="224"/>
      <c r="LF8" s="224"/>
      <c r="LG8" s="224"/>
      <c r="LH8" s="224"/>
      <c r="LI8" s="224"/>
      <c r="LJ8" s="224"/>
      <c r="LK8" s="224"/>
      <c r="LL8" s="224"/>
      <c r="LM8" s="224"/>
      <c r="LN8" s="224"/>
      <c r="LO8" s="224"/>
      <c r="LP8" s="224"/>
      <c r="LQ8" s="224"/>
      <c r="LR8" s="224"/>
      <c r="LS8" s="224"/>
      <c r="LT8" s="224"/>
      <c r="LU8" s="224"/>
      <c r="LV8" s="224"/>
      <c r="LW8" s="224"/>
      <c r="LX8" s="224"/>
      <c r="LY8" s="224"/>
      <c r="LZ8" s="224"/>
      <c r="MA8" s="224"/>
      <c r="MB8" s="224"/>
      <c r="MC8" s="224"/>
      <c r="MD8" s="224"/>
      <c r="ME8" s="224"/>
      <c r="MF8" s="224"/>
      <c r="MG8" s="224"/>
      <c r="MH8" s="224"/>
      <c r="MI8" s="224"/>
      <c r="MJ8" s="224"/>
      <c r="MK8" s="224"/>
      <c r="ML8" s="224"/>
      <c r="MM8" s="224"/>
      <c r="MN8" s="224"/>
      <c r="MO8" s="224"/>
      <c r="MP8" s="224"/>
      <c r="MQ8" s="224"/>
      <c r="MR8" s="224"/>
      <c r="MS8" s="224"/>
      <c r="MT8" s="224"/>
      <c r="MU8" s="224"/>
      <c r="MV8" s="224"/>
      <c r="MW8" s="224"/>
      <c r="MX8" s="224"/>
      <c r="MY8" s="224"/>
      <c r="MZ8" s="224"/>
      <c r="NA8" s="224"/>
      <c r="NB8" s="224"/>
      <c r="NC8" s="224"/>
      <c r="ND8" s="224"/>
      <c r="NE8" s="224"/>
      <c r="NF8" s="224"/>
      <c r="NG8" s="224"/>
      <c r="NH8" s="224"/>
      <c r="NI8" s="224"/>
      <c r="NJ8" s="224"/>
      <c r="NK8" s="224"/>
      <c r="NL8" s="224"/>
      <c r="NM8" s="224"/>
      <c r="NN8" s="224"/>
      <c r="NO8" s="224"/>
      <c r="NP8" s="224"/>
      <c r="NQ8" s="224"/>
      <c r="NR8" s="224"/>
      <c r="NS8" s="224"/>
      <c r="NT8" s="224"/>
      <c r="NU8" s="224"/>
      <c r="NV8" s="224"/>
      <c r="NW8" s="224"/>
      <c r="NX8" s="224"/>
      <c r="NY8" s="224"/>
      <c r="NZ8" s="224"/>
      <c r="OA8" s="224"/>
      <c r="OB8" s="224"/>
      <c r="OC8" s="224"/>
      <c r="OD8" s="224"/>
      <c r="OE8" s="224"/>
      <c r="OF8" s="224"/>
      <c r="OG8" s="224"/>
      <c r="OH8" s="224"/>
      <c r="OI8" s="224"/>
      <c r="OJ8" s="224"/>
      <c r="OK8" s="224"/>
      <c r="OL8" s="224"/>
      <c r="OM8" s="224"/>
      <c r="ON8" s="224"/>
      <c r="OO8" s="224"/>
      <c r="OP8" s="224"/>
      <c r="OQ8" s="224"/>
      <c r="OR8" s="224"/>
      <c r="OS8" s="224"/>
      <c r="OT8" s="224"/>
      <c r="OU8" s="224"/>
      <c r="OV8" s="224"/>
      <c r="OW8" s="224"/>
      <c r="OX8" s="224"/>
      <c r="OY8" s="224"/>
      <c r="OZ8" s="224"/>
      <c r="PA8" s="224"/>
      <c r="PB8" s="224"/>
      <c r="PC8" s="224"/>
      <c r="PD8" s="224"/>
      <c r="PE8" s="224"/>
      <c r="PF8" s="224"/>
      <c r="PG8" s="224"/>
      <c r="PH8" s="224"/>
      <c r="PI8" s="224"/>
      <c r="PJ8" s="224"/>
      <c r="PK8" s="224"/>
      <c r="PL8" s="224"/>
      <c r="PM8" s="224"/>
      <c r="PN8" s="224"/>
      <c r="PO8" s="224"/>
      <c r="PP8" s="224"/>
      <c r="PQ8" s="224"/>
      <c r="PR8" s="224"/>
      <c r="PS8" s="224"/>
      <c r="PT8" s="224"/>
      <c r="PU8" s="224"/>
      <c r="PV8" s="224"/>
      <c r="PW8" s="224"/>
      <c r="PX8" s="224"/>
      <c r="PY8" s="224"/>
      <c r="PZ8" s="224"/>
      <c r="QA8" s="224"/>
      <c r="QB8" s="224"/>
      <c r="QC8" s="224"/>
      <c r="QD8" s="224"/>
      <c r="QE8" s="224"/>
      <c r="QF8" s="224"/>
      <c r="QG8" s="224"/>
      <c r="QH8" s="224"/>
      <c r="QI8" s="224"/>
      <c r="QJ8" s="224"/>
      <c r="QK8" s="224"/>
      <c r="QL8" s="224"/>
      <c r="QM8" s="224"/>
      <c r="QN8" s="224"/>
      <c r="QO8" s="224"/>
      <c r="QP8" s="224"/>
      <c r="QQ8" s="224"/>
      <c r="QR8" s="224"/>
      <c r="QS8" s="224"/>
      <c r="QT8" s="224"/>
      <c r="QU8" s="224"/>
      <c r="QV8" s="224"/>
      <c r="QW8" s="224"/>
      <c r="QX8" s="224"/>
      <c r="QY8" s="224"/>
      <c r="QZ8" s="224"/>
      <c r="RA8" s="224"/>
      <c r="RB8" s="224"/>
      <c r="RC8" s="224"/>
      <c r="RD8" s="224"/>
      <c r="RE8" s="224"/>
      <c r="RF8" s="224"/>
      <c r="RG8" s="224"/>
      <c r="RH8" s="224"/>
      <c r="RI8" s="224"/>
      <c r="RJ8" s="224"/>
      <c r="RK8" s="224"/>
      <c r="RL8" s="224"/>
      <c r="RM8" s="224"/>
      <c r="RN8" s="224"/>
      <c r="RO8" s="224"/>
      <c r="RP8" s="224"/>
      <c r="RQ8" s="224"/>
      <c r="RR8" s="224"/>
      <c r="RS8" s="224"/>
      <c r="RT8" s="224"/>
      <c r="RU8" s="224"/>
      <c r="RV8" s="224"/>
      <c r="RW8" s="224"/>
      <c r="RX8" s="224"/>
      <c r="RY8" s="224"/>
      <c r="RZ8" s="224"/>
      <c r="SA8" s="224"/>
      <c r="SB8" s="224"/>
      <c r="SC8" s="224"/>
      <c r="SD8" s="224"/>
      <c r="SE8" s="224"/>
      <c r="SF8" s="224"/>
      <c r="SG8" s="224"/>
      <c r="SH8" s="224"/>
      <c r="SI8" s="224"/>
      <c r="SJ8" s="224"/>
      <c r="SK8" s="224"/>
      <c r="SL8" s="224"/>
      <c r="SM8" s="224"/>
      <c r="SN8" s="224"/>
      <c r="SO8" s="224"/>
      <c r="SP8" s="224"/>
      <c r="SQ8" s="224"/>
      <c r="SR8" s="224"/>
      <c r="SS8" s="224"/>
      <c r="ST8" s="224"/>
      <c r="SU8" s="224"/>
      <c r="SV8" s="224"/>
      <c r="SW8" s="224"/>
      <c r="SX8" s="224"/>
      <c r="SY8" s="224"/>
      <c r="SZ8" s="224"/>
      <c r="TA8" s="224"/>
      <c r="TB8" s="224"/>
      <c r="TC8" s="224"/>
      <c r="TD8" s="224"/>
      <c r="TE8" s="224"/>
      <c r="TF8" s="224"/>
      <c r="TG8" s="224"/>
      <c r="TH8" s="224"/>
      <c r="TI8" s="224"/>
      <c r="TJ8" s="224"/>
      <c r="TK8" s="224"/>
      <c r="TL8" s="224"/>
      <c r="TM8" s="224"/>
      <c r="TN8" s="224"/>
      <c r="TO8" s="224"/>
      <c r="TP8" s="224"/>
      <c r="TQ8" s="224"/>
      <c r="TR8" s="224"/>
      <c r="TS8" s="224"/>
      <c r="TT8" s="224"/>
      <c r="TU8" s="224"/>
      <c r="TV8" s="224"/>
      <c r="TW8" s="224"/>
      <c r="TX8" s="224"/>
      <c r="TY8" s="224"/>
      <c r="TZ8" s="224"/>
      <c r="UA8" s="224"/>
      <c r="UB8" s="224"/>
      <c r="UC8" s="224"/>
      <c r="UD8" s="224"/>
      <c r="UE8" s="224"/>
      <c r="UF8" s="224"/>
      <c r="UG8" s="224"/>
      <c r="UH8" s="224"/>
      <c r="UI8" s="224"/>
      <c r="UJ8" s="224"/>
      <c r="UK8" s="224"/>
      <c r="UL8" s="224"/>
      <c r="UM8" s="224"/>
      <c r="UN8" s="224"/>
      <c r="UO8" s="224"/>
      <c r="UP8" s="224"/>
      <c r="UQ8" s="224"/>
      <c r="UR8" s="224"/>
      <c r="US8" s="224"/>
      <c r="UT8" s="224"/>
      <c r="UU8" s="224"/>
      <c r="UV8" s="224"/>
      <c r="UW8" s="224"/>
      <c r="UX8" s="224"/>
      <c r="UY8" s="224"/>
      <c r="UZ8" s="224"/>
      <c r="VA8" s="224"/>
      <c r="VB8" s="224"/>
      <c r="VC8" s="224"/>
      <c r="VD8" s="224"/>
      <c r="VE8" s="224"/>
      <c r="VF8" s="224"/>
      <c r="VG8" s="224"/>
      <c r="VH8" s="224"/>
      <c r="VI8" s="224"/>
      <c r="VJ8" s="224"/>
      <c r="VK8" s="224"/>
      <c r="VL8" s="224"/>
      <c r="VM8" s="224"/>
      <c r="VN8" s="224"/>
      <c r="VO8" s="224"/>
      <c r="VP8" s="224"/>
      <c r="VQ8" s="224"/>
      <c r="VR8" s="224"/>
      <c r="VS8" s="224"/>
      <c r="VT8" s="224"/>
      <c r="VU8" s="224"/>
      <c r="VV8" s="224"/>
      <c r="VW8" s="224"/>
      <c r="VX8" s="224"/>
      <c r="VY8" s="224"/>
      <c r="VZ8" s="224"/>
      <c r="WA8" s="224"/>
      <c r="WB8" s="224"/>
      <c r="WC8" s="224"/>
      <c r="WD8" s="224"/>
      <c r="WE8" s="224"/>
      <c r="WF8" s="224"/>
      <c r="WG8" s="224"/>
      <c r="WH8" s="224"/>
      <c r="WI8" s="224"/>
      <c r="WJ8" s="224"/>
      <c r="WK8" s="224"/>
      <c r="WL8" s="224"/>
      <c r="WM8" s="224"/>
      <c r="WN8" s="224"/>
      <c r="WO8" s="224"/>
      <c r="WP8" s="224"/>
      <c r="WQ8" s="224"/>
      <c r="WR8" s="224"/>
      <c r="WS8" s="224"/>
      <c r="WT8" s="224"/>
      <c r="WU8" s="224"/>
      <c r="WV8" s="224"/>
      <c r="WW8" s="224"/>
      <c r="WX8" s="224"/>
      <c r="WY8" s="224"/>
      <c r="WZ8" s="224"/>
      <c r="XA8" s="224"/>
      <c r="XB8" s="224"/>
      <c r="XC8" s="224"/>
      <c r="XD8" s="224"/>
      <c r="XE8" s="224"/>
      <c r="XF8" s="224"/>
      <c r="XG8" s="224"/>
      <c r="XH8" s="224"/>
      <c r="XI8" s="224"/>
      <c r="XJ8" s="224"/>
      <c r="XK8" s="224"/>
      <c r="XL8" s="224"/>
      <c r="XM8" s="224"/>
      <c r="XN8" s="224"/>
      <c r="XO8" s="224"/>
      <c r="XP8" s="224"/>
      <c r="XQ8" s="224"/>
      <c r="XR8" s="224"/>
      <c r="XS8" s="224"/>
      <c r="XT8" s="224"/>
      <c r="XU8" s="224"/>
      <c r="XV8" s="224"/>
      <c r="XW8" s="224"/>
      <c r="XX8" s="224"/>
      <c r="XY8" s="224"/>
      <c r="XZ8" s="224"/>
      <c r="YA8" s="224"/>
      <c r="YB8" s="224"/>
      <c r="YC8" s="224"/>
      <c r="YD8" s="224"/>
      <c r="YE8" s="224"/>
      <c r="YF8" s="224"/>
      <c r="YG8" s="224"/>
      <c r="YH8" s="224"/>
      <c r="YI8" s="224"/>
      <c r="YJ8" s="224"/>
      <c r="YK8" s="224"/>
      <c r="YL8" s="224"/>
      <c r="YM8" s="224"/>
      <c r="YN8" s="224"/>
      <c r="YO8" s="224"/>
      <c r="YP8" s="224"/>
      <c r="YQ8" s="224"/>
      <c r="YR8" s="224"/>
      <c r="YS8" s="224"/>
      <c r="YT8" s="224"/>
      <c r="YU8" s="224"/>
      <c r="YV8" s="224"/>
      <c r="YW8" s="224"/>
      <c r="YX8" s="224"/>
      <c r="YY8" s="224"/>
      <c r="YZ8" s="224"/>
      <c r="ZA8" s="224"/>
      <c r="ZB8" s="224"/>
      <c r="ZC8" s="224"/>
      <c r="ZD8" s="224"/>
      <c r="ZE8" s="224"/>
      <c r="ZF8" s="224"/>
      <c r="ZG8" s="224"/>
      <c r="ZH8" s="224"/>
      <c r="ZI8" s="224"/>
      <c r="ZJ8" s="224"/>
      <c r="ZK8" s="224"/>
      <c r="ZL8" s="224"/>
      <c r="ZM8" s="224"/>
      <c r="ZN8" s="224"/>
      <c r="ZO8" s="224"/>
      <c r="ZP8" s="224"/>
      <c r="ZQ8" s="224"/>
      <c r="ZR8" s="224"/>
      <c r="ZS8" s="224"/>
      <c r="ZT8" s="224"/>
      <c r="ZU8" s="224"/>
      <c r="ZV8" s="224"/>
      <c r="ZW8" s="224"/>
      <c r="ZX8" s="224"/>
      <c r="ZY8" s="224"/>
      <c r="ZZ8" s="224"/>
      <c r="AAA8" s="224"/>
      <c r="AAB8" s="224"/>
      <c r="AAC8" s="224"/>
      <c r="AAD8" s="224"/>
      <c r="AAE8" s="224"/>
      <c r="AAF8" s="224"/>
      <c r="AAG8" s="224"/>
      <c r="AAH8" s="224"/>
      <c r="AAI8" s="224"/>
      <c r="AAJ8" s="224"/>
      <c r="AAK8" s="224"/>
      <c r="AAL8" s="224"/>
      <c r="AAM8" s="224"/>
      <c r="AAN8" s="224"/>
      <c r="AAO8" s="224"/>
      <c r="AAP8" s="224"/>
      <c r="AAQ8" s="224"/>
      <c r="AAR8" s="224"/>
      <c r="AAS8" s="224"/>
      <c r="AAT8" s="224"/>
      <c r="AAU8" s="224"/>
      <c r="AAV8" s="224"/>
      <c r="AAW8" s="224"/>
      <c r="AAX8" s="224"/>
      <c r="AAY8" s="224"/>
      <c r="AAZ8" s="224"/>
      <c r="ABA8" s="224"/>
      <c r="ABB8" s="224"/>
      <c r="ABC8" s="224"/>
      <c r="ABD8" s="224"/>
      <c r="ABE8" s="224"/>
      <c r="ABF8" s="224"/>
      <c r="ABG8" s="224"/>
      <c r="ABH8" s="224"/>
      <c r="ABI8" s="224"/>
      <c r="ABJ8" s="224"/>
      <c r="ABK8" s="224"/>
      <c r="ABL8" s="224"/>
      <c r="ABM8" s="224"/>
      <c r="ABN8" s="224"/>
      <c r="ABO8" s="224"/>
      <c r="ABP8" s="224"/>
      <c r="ABQ8" s="224"/>
      <c r="ABR8" s="224"/>
      <c r="ABS8" s="224"/>
      <c r="ABT8" s="224"/>
      <c r="ABU8" s="224"/>
      <c r="ABV8" s="224"/>
      <c r="ABW8" s="224"/>
      <c r="ABX8" s="224"/>
      <c r="ABY8" s="224"/>
      <c r="ABZ8" s="224"/>
      <c r="ACA8" s="224"/>
      <c r="ACB8" s="224"/>
      <c r="ACC8" s="224"/>
      <c r="ACD8" s="224"/>
      <c r="ACE8" s="224"/>
      <c r="ACF8" s="224"/>
      <c r="ACG8" s="224"/>
      <c r="ACH8" s="224"/>
      <c r="ACI8" s="224"/>
      <c r="ACJ8" s="224"/>
      <c r="ACK8" s="224"/>
      <c r="ACL8" s="224"/>
      <c r="ACM8" s="224"/>
      <c r="ACN8" s="224"/>
      <c r="ACO8" s="224"/>
      <c r="ACP8" s="224"/>
      <c r="ACQ8" s="224"/>
      <c r="ACR8" s="224"/>
      <c r="ACS8" s="224"/>
      <c r="ACT8" s="224"/>
      <c r="ACU8" s="224"/>
      <c r="ACV8" s="224"/>
      <c r="ACW8" s="224"/>
      <c r="ACX8" s="224"/>
      <c r="ACY8" s="224"/>
      <c r="ACZ8" s="224"/>
      <c r="ADA8" s="224"/>
      <c r="ADB8" s="224"/>
      <c r="ADC8" s="224"/>
      <c r="ADD8" s="224"/>
      <c r="ADE8" s="224"/>
      <c r="ADF8" s="224"/>
      <c r="ADG8" s="224"/>
      <c r="ADH8" s="224"/>
      <c r="ADI8" s="224"/>
      <c r="ADJ8" s="224"/>
      <c r="ADK8" s="224"/>
      <c r="ADL8" s="224"/>
      <c r="ADM8" s="224"/>
      <c r="ADN8" s="224"/>
      <c r="ADO8" s="224"/>
      <c r="ADP8" s="224"/>
      <c r="ADQ8" s="224"/>
      <c r="ADR8" s="224"/>
      <c r="ADS8" s="224"/>
      <c r="ADT8" s="224"/>
      <c r="ADU8" s="224"/>
      <c r="ADV8" s="224"/>
      <c r="ADW8" s="224"/>
      <c r="ADX8" s="224"/>
      <c r="ADY8" s="224"/>
      <c r="ADZ8" s="224"/>
      <c r="AEA8" s="224"/>
      <c r="AEB8" s="224"/>
      <c r="AEC8" s="224"/>
      <c r="AED8" s="224"/>
      <c r="AEE8" s="224"/>
      <c r="AEF8" s="224"/>
      <c r="AEG8" s="224"/>
      <c r="AEH8" s="224"/>
      <c r="AEI8" s="224"/>
      <c r="AEJ8" s="224"/>
      <c r="AEK8" s="224"/>
      <c r="AEL8" s="224"/>
      <c r="AEM8" s="224"/>
      <c r="AEN8" s="224"/>
      <c r="AEO8" s="224"/>
      <c r="AEP8" s="224"/>
      <c r="AEQ8" s="224"/>
      <c r="AER8" s="224"/>
      <c r="AES8" s="224"/>
      <c r="AET8" s="224"/>
      <c r="AEU8" s="224"/>
      <c r="AEV8" s="224"/>
      <c r="AEW8" s="224"/>
      <c r="AEX8" s="224"/>
      <c r="AEY8" s="224"/>
      <c r="AEZ8" s="224"/>
      <c r="AFA8" s="224"/>
      <c r="AFB8" s="224"/>
      <c r="AFC8" s="224"/>
      <c r="AFD8" s="224"/>
      <c r="AFE8" s="224"/>
      <c r="AFF8" s="224"/>
      <c r="AFG8" s="224"/>
      <c r="AFH8" s="224"/>
      <c r="AFI8" s="224"/>
      <c r="AFJ8" s="224"/>
      <c r="AFK8" s="224"/>
      <c r="AFL8" s="224"/>
      <c r="AFM8" s="224"/>
      <c r="AFN8" s="224"/>
      <c r="AFO8" s="224"/>
      <c r="AFP8" s="224"/>
      <c r="AFQ8" s="224"/>
      <c r="AFR8" s="224"/>
      <c r="AFS8" s="224"/>
      <c r="AFT8" s="224"/>
      <c r="AFU8" s="224"/>
      <c r="AFV8" s="224"/>
      <c r="AFW8" s="224"/>
      <c r="AFX8" s="224"/>
      <c r="AFY8" s="224"/>
      <c r="AFZ8" s="224"/>
      <c r="AGA8" s="224"/>
      <c r="AGB8" s="224"/>
      <c r="AGC8" s="224"/>
      <c r="AGD8" s="224"/>
      <c r="AGE8" s="224"/>
      <c r="AGF8" s="224"/>
      <c r="AGG8" s="224"/>
      <c r="AGH8" s="224"/>
      <c r="AGI8" s="224"/>
      <c r="AGJ8" s="224"/>
      <c r="AGK8" s="224"/>
      <c r="AGL8" s="224"/>
      <c r="AGM8" s="224"/>
      <c r="AGN8" s="224"/>
      <c r="AGO8" s="224"/>
      <c r="AGP8" s="224"/>
      <c r="AGQ8" s="224"/>
      <c r="AGR8" s="224"/>
      <c r="AGS8" s="224"/>
      <c r="AGT8" s="224"/>
      <c r="AGU8" s="224"/>
      <c r="AGV8" s="224"/>
      <c r="AGW8" s="224"/>
      <c r="AGX8" s="224"/>
      <c r="AGY8" s="224"/>
      <c r="AGZ8" s="224"/>
      <c r="AHA8" s="224"/>
      <c r="AHB8" s="224"/>
      <c r="AHC8" s="224"/>
      <c r="AHD8" s="224"/>
      <c r="AHE8" s="224"/>
      <c r="AHF8" s="224"/>
      <c r="AHG8" s="224"/>
      <c r="AHH8" s="224"/>
      <c r="AHI8" s="224"/>
      <c r="AHJ8" s="224"/>
      <c r="AHK8" s="224"/>
      <c r="AHL8" s="224"/>
      <c r="AHM8" s="224"/>
      <c r="AHN8" s="224"/>
      <c r="AHO8" s="224"/>
      <c r="AHP8" s="224"/>
      <c r="AHQ8" s="224"/>
      <c r="AHR8" s="224"/>
      <c r="AHS8" s="224"/>
      <c r="AHT8" s="224"/>
      <c r="AHU8" s="224"/>
      <c r="AHV8" s="224"/>
      <c r="AHW8" s="224"/>
      <c r="AHX8" s="224"/>
      <c r="AHY8" s="224"/>
      <c r="AHZ8" s="224"/>
      <c r="AIA8" s="224"/>
      <c r="AIB8" s="224"/>
      <c r="AIC8" s="224"/>
      <c r="AID8" s="224"/>
      <c r="AIE8" s="224"/>
      <c r="AIF8" s="224"/>
      <c r="AIG8" s="224"/>
      <c r="AIH8" s="224"/>
      <c r="AII8" s="224"/>
      <c r="AIJ8" s="224"/>
      <c r="AIK8" s="224"/>
      <c r="AIL8" s="224"/>
      <c r="AIM8" s="224"/>
      <c r="AIN8" s="224"/>
      <c r="AIO8" s="224"/>
      <c r="AIP8" s="224"/>
      <c r="AIQ8" s="224"/>
      <c r="AIR8" s="224"/>
      <c r="AIS8" s="224"/>
      <c r="AIT8" s="224"/>
      <c r="AIU8" s="224"/>
      <c r="AIV8" s="224"/>
      <c r="AIW8" s="224"/>
      <c r="AIX8" s="224"/>
      <c r="AIY8" s="224"/>
      <c r="AIZ8" s="224"/>
      <c r="AJA8" s="224"/>
      <c r="AJB8" s="224"/>
      <c r="AJC8" s="224"/>
      <c r="AJD8" s="224"/>
      <c r="AJE8" s="224"/>
      <c r="AJF8" s="224"/>
      <c r="AJG8" s="224"/>
      <c r="AJH8" s="224"/>
      <c r="AJI8" s="224"/>
      <c r="AJJ8" s="224"/>
      <c r="AJK8" s="224"/>
      <c r="AJL8" s="224"/>
      <c r="AJM8" s="224"/>
      <c r="AJN8" s="224"/>
      <c r="AJO8" s="224"/>
      <c r="AJP8" s="224"/>
      <c r="AJQ8" s="224"/>
      <c r="AJR8" s="224"/>
      <c r="AJS8" s="224"/>
      <c r="AJT8" s="224"/>
      <c r="AJU8" s="224"/>
      <c r="AJV8" s="224"/>
      <c r="AJW8" s="224"/>
      <c r="AJX8" s="224"/>
      <c r="AJY8" s="224"/>
      <c r="AJZ8" s="224"/>
      <c r="AKA8" s="224"/>
      <c r="AKB8" s="224"/>
      <c r="AKC8" s="224"/>
      <c r="AKD8" s="224"/>
      <c r="AKE8" s="224"/>
      <c r="AKF8" s="224"/>
      <c r="AKG8" s="224"/>
      <c r="AKH8" s="224"/>
      <c r="AKI8" s="224"/>
      <c r="AKJ8" s="224"/>
      <c r="AKK8" s="224"/>
      <c r="AKL8" s="224"/>
      <c r="AKM8" s="224"/>
      <c r="AKN8" s="224"/>
      <c r="AKO8" s="224"/>
      <c r="AKP8" s="224"/>
      <c r="AKQ8" s="224"/>
      <c r="AKR8" s="224"/>
      <c r="AKS8" s="224"/>
      <c r="AKT8" s="224"/>
      <c r="AKU8" s="224"/>
      <c r="AKV8" s="224"/>
      <c r="AKW8" s="224"/>
      <c r="AKX8" s="224"/>
      <c r="AKY8" s="224"/>
      <c r="AKZ8" s="224"/>
      <c r="ALA8" s="224"/>
      <c r="ALB8" s="224"/>
      <c r="ALC8" s="224"/>
      <c r="ALD8" s="224"/>
      <c r="ALE8" s="224"/>
      <c r="ALF8" s="224"/>
      <c r="ALG8" s="224"/>
      <c r="ALH8" s="224"/>
      <c r="ALI8" s="224"/>
      <c r="ALJ8" s="224"/>
      <c r="ALK8" s="224"/>
      <c r="ALL8" s="224"/>
      <c r="ALM8" s="224"/>
      <c r="ALN8" s="224"/>
      <c r="ALO8" s="224"/>
      <c r="ALP8" s="224"/>
      <c r="ALQ8" s="224"/>
      <c r="ALR8" s="224"/>
      <c r="ALS8" s="224"/>
      <c r="ALT8" s="224"/>
      <c r="ALU8" s="224"/>
      <c r="ALV8" s="224"/>
      <c r="ALW8" s="224"/>
      <c r="ALX8" s="224"/>
      <c r="ALY8" s="224"/>
      <c r="ALZ8" s="224"/>
      <c r="AMA8" s="224"/>
      <c r="AMB8" s="224"/>
      <c r="AMC8" s="224"/>
      <c r="AMD8" s="224"/>
      <c r="AME8" s="224"/>
      <c r="AMF8" s="224"/>
      <c r="AMG8" s="224"/>
      <c r="AMH8" s="224"/>
      <c r="AMI8" s="224"/>
      <c r="AMJ8" s="224"/>
      <c r="AMK8" s="224"/>
      <c r="AML8" s="224"/>
      <c r="AMM8" s="224"/>
      <c r="AMN8" s="224"/>
      <c r="AMO8" s="224"/>
      <c r="AMP8" s="224"/>
      <c r="AMQ8" s="224"/>
      <c r="AMR8" s="224"/>
      <c r="AMS8" s="224"/>
      <c r="AMT8" s="224"/>
      <c r="AMU8" s="224"/>
      <c r="AMV8" s="224"/>
      <c r="AMW8" s="224"/>
      <c r="AMX8" s="224"/>
      <c r="AMY8" s="224"/>
      <c r="AMZ8" s="224"/>
      <c r="ANA8" s="224"/>
      <c r="ANB8" s="224"/>
      <c r="ANC8" s="224"/>
      <c r="AND8" s="224"/>
      <c r="ANE8" s="224"/>
      <c r="ANF8" s="224"/>
      <c r="ANG8" s="224"/>
      <c r="ANH8" s="224"/>
      <c r="ANI8" s="224"/>
      <c r="ANJ8" s="224"/>
      <c r="ANK8" s="224"/>
      <c r="ANL8" s="224"/>
      <c r="ANM8" s="224"/>
      <c r="ANN8" s="224"/>
      <c r="ANO8" s="224"/>
      <c r="ANP8" s="224"/>
      <c r="ANQ8" s="224"/>
      <c r="ANR8" s="224"/>
      <c r="ANS8" s="224"/>
      <c r="ANT8" s="224"/>
      <c r="ANU8" s="224"/>
      <c r="ANV8" s="224"/>
      <c r="ANW8" s="224"/>
      <c r="ANX8" s="224"/>
      <c r="ANY8" s="224"/>
      <c r="ANZ8" s="224"/>
      <c r="AOA8" s="224"/>
      <c r="AOB8" s="224"/>
      <c r="AOC8" s="224"/>
      <c r="AOD8" s="224"/>
      <c r="AOE8" s="224"/>
      <c r="AOF8" s="224"/>
      <c r="AOG8" s="224"/>
      <c r="AOH8" s="224"/>
      <c r="AOI8" s="224"/>
      <c r="AOJ8" s="224"/>
      <c r="AOK8" s="224"/>
      <c r="AOL8" s="224"/>
      <c r="AOM8" s="224"/>
      <c r="AON8" s="224"/>
      <c r="AOO8" s="224"/>
      <c r="AOP8" s="224"/>
      <c r="AOQ8" s="224"/>
      <c r="AOR8" s="224"/>
      <c r="AOS8" s="224"/>
      <c r="AOT8" s="224"/>
      <c r="AOU8" s="224"/>
      <c r="AOV8" s="224"/>
      <c r="AOW8" s="224"/>
      <c r="AOX8" s="224"/>
      <c r="AOY8" s="224"/>
      <c r="AOZ8" s="224"/>
      <c r="APA8" s="224"/>
      <c r="APB8" s="224"/>
      <c r="APC8" s="224"/>
      <c r="APD8" s="224"/>
      <c r="APE8" s="224"/>
      <c r="APF8" s="224"/>
      <c r="APG8" s="224"/>
      <c r="APH8" s="224"/>
      <c r="API8" s="224"/>
      <c r="APJ8" s="224"/>
      <c r="APK8" s="224"/>
      <c r="APL8" s="224"/>
      <c r="APM8" s="224"/>
      <c r="APN8" s="224"/>
      <c r="APO8" s="224"/>
      <c r="APP8" s="224"/>
      <c r="APQ8" s="224"/>
      <c r="APR8" s="224"/>
      <c r="APS8" s="224"/>
      <c r="APT8" s="224"/>
      <c r="APU8" s="224"/>
      <c r="APV8" s="224"/>
      <c r="APW8" s="224"/>
      <c r="APX8" s="224"/>
      <c r="APY8" s="224"/>
      <c r="APZ8" s="224"/>
      <c r="AQA8" s="224"/>
      <c r="AQB8" s="224"/>
      <c r="AQC8" s="224"/>
      <c r="AQD8" s="224"/>
      <c r="AQE8" s="224"/>
      <c r="AQF8" s="224"/>
      <c r="AQG8" s="224"/>
      <c r="AQH8" s="224"/>
      <c r="AQI8" s="224"/>
      <c r="AQJ8" s="224"/>
      <c r="AQK8" s="224"/>
      <c r="AQL8" s="224"/>
      <c r="AQM8" s="224"/>
      <c r="AQN8" s="224"/>
      <c r="AQO8" s="224"/>
      <c r="AQP8" s="224"/>
      <c r="AQQ8" s="224"/>
      <c r="AQR8" s="224"/>
      <c r="AQS8" s="224"/>
      <c r="AQT8" s="224"/>
      <c r="AQU8" s="224"/>
      <c r="AQV8" s="224"/>
      <c r="AQW8" s="224"/>
      <c r="AQX8" s="224"/>
      <c r="AQY8" s="224"/>
      <c r="AQZ8" s="224"/>
      <c r="ARA8" s="224"/>
      <c r="ARB8" s="224"/>
      <c r="ARC8" s="224"/>
      <c r="ARD8" s="224"/>
      <c r="ARE8" s="224"/>
      <c r="ARF8" s="224"/>
      <c r="ARG8" s="224"/>
      <c r="ARH8" s="224"/>
      <c r="ARI8" s="224"/>
      <c r="ARJ8" s="224"/>
      <c r="ARK8" s="224"/>
      <c r="ARL8" s="224"/>
      <c r="ARM8" s="224"/>
      <c r="ARN8" s="224"/>
      <c r="ARO8" s="224"/>
      <c r="ARP8" s="224"/>
      <c r="ARQ8" s="224"/>
      <c r="ARR8" s="224"/>
      <c r="ARS8" s="224"/>
      <c r="ART8" s="224"/>
      <c r="ARU8" s="224"/>
      <c r="ARV8" s="224"/>
      <c r="ARW8" s="224"/>
      <c r="ARX8" s="224"/>
      <c r="ARY8" s="224"/>
      <c r="ARZ8" s="224"/>
      <c r="ASA8" s="224"/>
      <c r="ASB8" s="224"/>
      <c r="ASC8" s="224"/>
      <c r="ASD8" s="224"/>
      <c r="ASE8" s="224"/>
      <c r="ASF8" s="224"/>
      <c r="ASG8" s="224"/>
      <c r="ASH8" s="224"/>
      <c r="ASI8" s="224"/>
      <c r="ASJ8" s="224"/>
      <c r="ASK8" s="224"/>
      <c r="ASL8" s="224"/>
      <c r="ASM8" s="224"/>
      <c r="ASN8" s="224"/>
      <c r="ASO8" s="224"/>
      <c r="ASP8" s="224"/>
      <c r="ASQ8" s="224"/>
      <c r="ASR8" s="224"/>
      <c r="ASS8" s="224"/>
      <c r="AST8" s="224"/>
      <c r="ASU8" s="224"/>
      <c r="ASV8" s="224"/>
      <c r="ASW8" s="224"/>
      <c r="ASX8" s="224"/>
      <c r="ASY8" s="224"/>
      <c r="ASZ8" s="224"/>
      <c r="ATA8" s="224"/>
      <c r="ATB8" s="224"/>
      <c r="ATC8" s="224"/>
      <c r="ATD8" s="224"/>
      <c r="ATE8" s="224"/>
      <c r="ATF8" s="224"/>
      <c r="ATG8" s="224"/>
      <c r="ATH8" s="224"/>
      <c r="ATI8" s="224"/>
      <c r="ATJ8" s="224"/>
      <c r="ATK8" s="224"/>
      <c r="ATL8" s="224"/>
      <c r="ATM8" s="224"/>
      <c r="ATN8" s="224"/>
      <c r="ATO8" s="224"/>
      <c r="ATP8" s="224"/>
      <c r="ATQ8" s="224"/>
      <c r="ATR8" s="224"/>
      <c r="ATS8" s="224"/>
      <c r="ATT8" s="224"/>
      <c r="ATU8" s="224"/>
      <c r="ATV8" s="224"/>
      <c r="ATW8" s="224"/>
      <c r="ATX8" s="224"/>
      <c r="ATY8" s="224"/>
      <c r="ATZ8" s="224"/>
      <c r="AUA8" s="224"/>
      <c r="AUB8" s="224"/>
      <c r="AUC8" s="224"/>
      <c r="AUD8" s="224"/>
      <c r="AUE8" s="224"/>
      <c r="AUF8" s="224"/>
      <c r="AUG8" s="224"/>
      <c r="AUH8" s="224"/>
      <c r="AUI8" s="224"/>
      <c r="AUJ8" s="224"/>
      <c r="AUK8" s="224"/>
      <c r="AUL8" s="224"/>
      <c r="AUM8" s="224"/>
      <c r="AUN8" s="224"/>
      <c r="AUO8" s="224"/>
      <c r="AUP8" s="224"/>
      <c r="AUQ8" s="224"/>
      <c r="AUR8" s="224"/>
      <c r="AUS8" s="224"/>
      <c r="AUT8" s="224"/>
      <c r="AUU8" s="224"/>
      <c r="AUV8" s="224"/>
      <c r="AUW8" s="224"/>
      <c r="AUX8" s="224"/>
      <c r="AUY8" s="224"/>
      <c r="AUZ8" s="224"/>
      <c r="AVA8" s="224"/>
      <c r="AVB8" s="224"/>
      <c r="AVC8" s="224"/>
      <c r="AVD8" s="224"/>
      <c r="AVE8" s="224"/>
      <c r="AVF8" s="224"/>
      <c r="AVG8" s="224"/>
      <c r="AVH8" s="224"/>
      <c r="AVI8" s="224"/>
      <c r="AVJ8" s="224"/>
      <c r="AVK8" s="224"/>
      <c r="AVL8" s="224"/>
      <c r="AVM8" s="224"/>
      <c r="AVN8" s="224"/>
      <c r="AVO8" s="224"/>
      <c r="AVP8" s="224"/>
      <c r="AVQ8" s="224"/>
      <c r="AVR8" s="224"/>
      <c r="AVS8" s="224"/>
      <c r="AVT8" s="224"/>
      <c r="AVU8" s="224"/>
      <c r="AVV8" s="224"/>
      <c r="AVW8" s="224"/>
      <c r="AVX8" s="224"/>
      <c r="AVY8" s="224"/>
      <c r="AVZ8" s="224"/>
      <c r="AWA8" s="224"/>
      <c r="AWB8" s="224"/>
      <c r="AWC8" s="224"/>
      <c r="AWD8" s="224"/>
      <c r="AWE8" s="224"/>
      <c r="AWF8" s="224"/>
      <c r="AWG8" s="224"/>
      <c r="AWH8" s="224"/>
      <c r="AWI8" s="224"/>
      <c r="AWJ8" s="224"/>
      <c r="AWK8" s="224"/>
      <c r="AWL8" s="224"/>
      <c r="AWM8" s="224"/>
      <c r="AWN8" s="224"/>
      <c r="AWO8" s="224"/>
      <c r="AWP8" s="224"/>
      <c r="AWQ8" s="224"/>
      <c r="AWR8" s="224"/>
      <c r="AWS8" s="224"/>
      <c r="AWT8" s="224"/>
      <c r="AWU8" s="224"/>
      <c r="AWV8" s="224"/>
      <c r="AWW8" s="224"/>
      <c r="AWX8" s="224"/>
      <c r="AWY8" s="224"/>
      <c r="AWZ8" s="224"/>
      <c r="AXA8" s="224"/>
      <c r="AXB8" s="224"/>
      <c r="AXC8" s="224"/>
      <c r="AXD8" s="224"/>
      <c r="AXE8" s="224"/>
      <c r="AXF8" s="224"/>
      <c r="AXG8" s="224"/>
      <c r="AXH8" s="224"/>
      <c r="AXI8" s="224"/>
      <c r="AXJ8" s="224"/>
      <c r="AXK8" s="224"/>
      <c r="AXL8" s="224"/>
      <c r="AXM8" s="224"/>
      <c r="AXN8" s="224"/>
      <c r="AXO8" s="224"/>
      <c r="AXP8" s="224"/>
      <c r="AXQ8" s="224"/>
      <c r="AXR8" s="224"/>
      <c r="AXS8" s="224"/>
      <c r="AXT8" s="224"/>
      <c r="AXU8" s="224"/>
      <c r="AXV8" s="224"/>
      <c r="AXW8" s="224"/>
      <c r="AXX8" s="224"/>
      <c r="AXY8" s="224"/>
      <c r="AXZ8" s="224"/>
      <c r="AYA8" s="224"/>
      <c r="AYB8" s="224"/>
      <c r="AYC8" s="224"/>
      <c r="AYD8" s="224"/>
      <c r="AYE8" s="224"/>
      <c r="AYF8" s="224"/>
      <c r="AYG8" s="224"/>
      <c r="AYH8" s="224"/>
      <c r="AYI8" s="224"/>
      <c r="AYJ8" s="224"/>
      <c r="AYK8" s="224"/>
      <c r="AYL8" s="224"/>
      <c r="AYM8" s="224"/>
      <c r="AYN8" s="224"/>
      <c r="AYO8" s="224"/>
      <c r="AYP8" s="224"/>
      <c r="AYQ8" s="224"/>
      <c r="AYR8" s="224"/>
      <c r="AYS8" s="224"/>
      <c r="AYT8" s="224"/>
      <c r="AYU8" s="224"/>
      <c r="AYV8" s="224"/>
      <c r="AYW8" s="224"/>
      <c r="AYX8" s="224"/>
      <c r="AYY8" s="224"/>
      <c r="AYZ8" s="224"/>
      <c r="AZA8" s="224"/>
      <c r="AZB8" s="224"/>
      <c r="AZC8" s="224"/>
      <c r="AZD8" s="224"/>
      <c r="AZE8" s="224"/>
      <c r="AZF8" s="224"/>
      <c r="AZG8" s="224"/>
      <c r="AZH8" s="224"/>
      <c r="AZI8" s="224"/>
      <c r="AZJ8" s="224"/>
      <c r="AZK8" s="224"/>
      <c r="AZL8" s="224"/>
      <c r="AZM8" s="224"/>
      <c r="AZN8" s="224"/>
      <c r="AZO8" s="224"/>
      <c r="AZP8" s="224"/>
      <c r="AZQ8" s="224"/>
      <c r="AZR8" s="224"/>
      <c r="AZS8" s="224"/>
      <c r="AZT8" s="224"/>
      <c r="AZU8" s="224"/>
      <c r="AZV8" s="224"/>
      <c r="AZW8" s="224"/>
      <c r="AZX8" s="224"/>
      <c r="AZY8" s="224"/>
      <c r="AZZ8" s="224"/>
      <c r="BAA8" s="224"/>
      <c r="BAB8" s="224"/>
      <c r="BAC8" s="224"/>
      <c r="BAD8" s="224"/>
      <c r="BAE8" s="224"/>
      <c r="BAF8" s="224"/>
      <c r="BAG8" s="224"/>
      <c r="BAH8" s="224"/>
      <c r="BAI8" s="224"/>
      <c r="BAJ8" s="224"/>
      <c r="BAK8" s="224"/>
      <c r="BAL8" s="224"/>
      <c r="BAM8" s="224"/>
      <c r="BAN8" s="224"/>
      <c r="BAO8" s="224"/>
      <c r="BAP8" s="224"/>
      <c r="BAQ8" s="224"/>
      <c r="BAR8" s="224"/>
      <c r="BAS8" s="224"/>
      <c r="BAT8" s="224"/>
      <c r="BAU8" s="224"/>
      <c r="BAV8" s="224"/>
      <c r="BAW8" s="224"/>
      <c r="BAX8" s="224"/>
      <c r="BAY8" s="224"/>
      <c r="BAZ8" s="224"/>
      <c r="BBA8" s="224"/>
      <c r="BBB8" s="224"/>
      <c r="BBC8" s="224"/>
      <c r="BBD8" s="224"/>
      <c r="BBE8" s="224"/>
      <c r="BBF8" s="224"/>
      <c r="BBG8" s="224"/>
      <c r="BBH8" s="224"/>
      <c r="BBI8" s="224"/>
      <c r="BBJ8" s="224"/>
      <c r="BBK8" s="224"/>
      <c r="BBL8" s="224"/>
      <c r="BBM8" s="224"/>
      <c r="BBN8" s="224"/>
      <c r="BBO8" s="224"/>
      <c r="BBP8" s="224"/>
      <c r="BBQ8" s="224"/>
      <c r="BBR8" s="224"/>
      <c r="BBS8" s="224"/>
      <c r="BBT8" s="224"/>
      <c r="BBU8" s="224"/>
      <c r="BBV8" s="224"/>
      <c r="BBW8" s="224"/>
      <c r="BBX8" s="224"/>
      <c r="BBY8" s="224"/>
      <c r="BBZ8" s="224"/>
      <c r="BCA8" s="224"/>
      <c r="BCB8" s="224"/>
      <c r="BCC8" s="224"/>
      <c r="BCD8" s="224"/>
      <c r="BCE8" s="224"/>
      <c r="BCF8" s="224"/>
      <c r="BCG8" s="224"/>
      <c r="BCH8" s="224"/>
      <c r="BCI8" s="224"/>
      <c r="BCJ8" s="224"/>
      <c r="BCK8" s="224"/>
      <c r="BCL8" s="224"/>
      <c r="BCM8" s="224"/>
      <c r="BCN8" s="224"/>
      <c r="BCO8" s="224"/>
      <c r="BCP8" s="224"/>
      <c r="BCQ8" s="224"/>
      <c r="BCR8" s="224"/>
      <c r="BCS8" s="224"/>
      <c r="BCT8" s="224"/>
      <c r="BCU8" s="224"/>
      <c r="BCV8" s="224"/>
      <c r="BCW8" s="224"/>
      <c r="BCX8" s="224"/>
      <c r="BCY8" s="224"/>
      <c r="BCZ8" s="224"/>
      <c r="BDA8" s="224"/>
      <c r="BDB8" s="224"/>
      <c r="BDC8" s="224"/>
      <c r="BDD8" s="224"/>
      <c r="BDE8" s="224"/>
      <c r="BDF8" s="224"/>
      <c r="BDG8" s="224"/>
      <c r="BDH8" s="224"/>
      <c r="BDI8" s="224"/>
      <c r="BDJ8" s="224"/>
      <c r="BDK8" s="224"/>
      <c r="BDL8" s="224"/>
      <c r="BDM8" s="224"/>
      <c r="BDN8" s="224"/>
      <c r="BDO8" s="224"/>
      <c r="BDP8" s="224"/>
      <c r="BDQ8" s="224"/>
      <c r="BDR8" s="224"/>
      <c r="BDS8" s="224"/>
      <c r="BDT8" s="224"/>
      <c r="BDU8" s="224"/>
      <c r="BDV8" s="224"/>
      <c r="BDW8" s="224"/>
      <c r="BDX8" s="224"/>
      <c r="BDY8" s="224"/>
      <c r="BDZ8" s="224"/>
      <c r="BEA8" s="224"/>
      <c r="BEB8" s="224"/>
      <c r="BEC8" s="224"/>
      <c r="BED8" s="224"/>
      <c r="BEE8" s="224"/>
      <c r="BEF8" s="224"/>
      <c r="BEG8" s="224"/>
      <c r="BEH8" s="224"/>
      <c r="BEI8" s="224"/>
      <c r="BEJ8" s="224"/>
      <c r="BEK8" s="224"/>
      <c r="BEL8" s="224"/>
      <c r="BEM8" s="224"/>
      <c r="BEN8" s="224"/>
      <c r="BEO8" s="224"/>
      <c r="BEP8" s="224"/>
      <c r="BEQ8" s="224"/>
      <c r="BER8" s="224"/>
      <c r="BES8" s="224"/>
      <c r="BET8" s="224"/>
      <c r="BEU8" s="224"/>
      <c r="BEV8" s="224"/>
      <c r="BEW8" s="224"/>
      <c r="BEX8" s="224"/>
      <c r="BEY8" s="224"/>
      <c r="BEZ8" s="224"/>
      <c r="BFA8" s="224"/>
      <c r="BFB8" s="224"/>
      <c r="BFC8" s="224"/>
      <c r="BFD8" s="224"/>
      <c r="BFE8" s="224"/>
      <c r="BFF8" s="224"/>
      <c r="BFG8" s="224"/>
      <c r="BFH8" s="224"/>
      <c r="BFI8" s="224"/>
      <c r="BFJ8" s="224"/>
      <c r="BFK8" s="224"/>
      <c r="BFL8" s="224"/>
      <c r="BFM8" s="224"/>
      <c r="BFN8" s="224"/>
      <c r="BFO8" s="224"/>
      <c r="BFP8" s="224"/>
      <c r="BFQ8" s="224"/>
      <c r="BFR8" s="224"/>
      <c r="BFS8" s="224"/>
      <c r="BFT8" s="224"/>
      <c r="BFU8" s="224"/>
      <c r="BFV8" s="224"/>
      <c r="BFW8" s="224"/>
      <c r="BFX8" s="224"/>
      <c r="BFY8" s="224"/>
      <c r="BFZ8" s="224"/>
      <c r="BGA8" s="224"/>
      <c r="BGB8" s="224"/>
      <c r="BGC8" s="224"/>
      <c r="BGD8" s="224"/>
      <c r="BGE8" s="224"/>
      <c r="BGF8" s="224"/>
      <c r="BGG8" s="224"/>
      <c r="BGH8" s="224"/>
      <c r="BGI8" s="224"/>
      <c r="BGJ8" s="224"/>
      <c r="BGK8" s="224"/>
      <c r="BGL8" s="224"/>
      <c r="BGM8" s="224"/>
      <c r="BGN8" s="224"/>
      <c r="BGO8" s="224"/>
      <c r="BGP8" s="224"/>
      <c r="BGQ8" s="224"/>
      <c r="BGR8" s="224"/>
      <c r="BGS8" s="224"/>
      <c r="BGT8" s="224"/>
      <c r="BGU8" s="224"/>
      <c r="BGV8" s="224"/>
      <c r="BGW8" s="224"/>
      <c r="BGX8" s="224"/>
      <c r="BGY8" s="224"/>
      <c r="BGZ8" s="224"/>
      <c r="BHA8" s="224"/>
      <c r="BHB8" s="224"/>
      <c r="BHC8" s="224"/>
      <c r="BHD8" s="224"/>
      <c r="BHE8" s="224"/>
      <c r="BHF8" s="224"/>
      <c r="BHG8" s="224"/>
      <c r="BHH8" s="224"/>
      <c r="BHI8" s="224"/>
      <c r="BHJ8" s="224"/>
      <c r="BHK8" s="224"/>
      <c r="BHL8" s="224"/>
      <c r="BHM8" s="224"/>
      <c r="BHN8" s="224"/>
      <c r="BHO8" s="224"/>
      <c r="BHP8" s="224"/>
      <c r="BHQ8" s="224"/>
      <c r="BHR8" s="224"/>
      <c r="BHS8" s="224"/>
      <c r="BHT8" s="224"/>
      <c r="BHU8" s="224"/>
      <c r="BHV8" s="224"/>
      <c r="BHW8" s="224"/>
      <c r="BHX8" s="224"/>
      <c r="BHY8" s="224"/>
      <c r="BHZ8" s="224"/>
      <c r="BIA8" s="224"/>
      <c r="BIB8" s="224"/>
      <c r="BIC8" s="224"/>
      <c r="BID8" s="224"/>
      <c r="BIE8" s="224"/>
      <c r="BIF8" s="224"/>
      <c r="BIG8" s="224"/>
      <c r="BIH8" s="224"/>
      <c r="BII8" s="224"/>
      <c r="BIJ8" s="224"/>
      <c r="BIK8" s="224"/>
      <c r="BIL8" s="224"/>
      <c r="BIM8" s="224"/>
      <c r="BIN8" s="224"/>
      <c r="BIO8" s="224"/>
      <c r="BIP8" s="224"/>
      <c r="BIQ8" s="224"/>
      <c r="BIR8" s="224"/>
      <c r="BIS8" s="224"/>
      <c r="BIT8" s="224"/>
      <c r="BIU8" s="224"/>
      <c r="BIV8" s="224"/>
      <c r="BIW8" s="224"/>
      <c r="BIX8" s="224"/>
      <c r="BIY8" s="224"/>
      <c r="BIZ8" s="224"/>
      <c r="BJA8" s="224"/>
      <c r="BJB8" s="224"/>
      <c r="BJC8" s="224"/>
      <c r="BJD8" s="224"/>
      <c r="BJE8" s="224"/>
      <c r="BJF8" s="224"/>
      <c r="BJG8" s="224"/>
      <c r="BJH8" s="224"/>
      <c r="BJI8" s="224"/>
      <c r="BJJ8" s="224"/>
      <c r="BJK8" s="224"/>
      <c r="BJL8" s="224"/>
      <c r="BJM8" s="224"/>
      <c r="BJN8" s="224"/>
      <c r="BJO8" s="224"/>
      <c r="BJP8" s="224"/>
      <c r="BJQ8" s="224"/>
      <c r="BJR8" s="224"/>
      <c r="BJS8" s="224"/>
      <c r="BJT8" s="224"/>
      <c r="BJU8" s="224"/>
      <c r="BJV8" s="224"/>
      <c r="BJW8" s="224"/>
      <c r="BJX8" s="224"/>
      <c r="BJY8" s="224"/>
      <c r="BJZ8" s="224"/>
      <c r="BKA8" s="224"/>
      <c r="BKB8" s="224"/>
      <c r="BKC8" s="224"/>
      <c r="BKD8" s="224"/>
      <c r="BKE8" s="224"/>
      <c r="BKF8" s="224"/>
      <c r="BKG8" s="224"/>
      <c r="BKH8" s="224"/>
      <c r="BKI8" s="224"/>
      <c r="BKJ8" s="224"/>
      <c r="BKK8" s="224"/>
      <c r="BKL8" s="224"/>
      <c r="BKM8" s="224"/>
      <c r="BKN8" s="224"/>
      <c r="BKO8" s="224"/>
      <c r="BKP8" s="224"/>
      <c r="BKQ8" s="224"/>
      <c r="BKR8" s="224"/>
      <c r="BKS8" s="224"/>
      <c r="BKT8" s="224"/>
      <c r="BKU8" s="224"/>
      <c r="BKV8" s="224"/>
      <c r="BKW8" s="224"/>
      <c r="BKX8" s="224"/>
      <c r="BKY8" s="224"/>
      <c r="BKZ8" s="224"/>
      <c r="BLA8" s="224"/>
      <c r="BLB8" s="224"/>
      <c r="BLC8" s="224"/>
      <c r="BLD8" s="224"/>
      <c r="BLE8" s="224"/>
      <c r="BLF8" s="224"/>
      <c r="BLG8" s="224"/>
      <c r="BLH8" s="224"/>
      <c r="BLI8" s="224"/>
      <c r="BLJ8" s="224"/>
      <c r="BLK8" s="224"/>
      <c r="BLL8" s="224"/>
      <c r="BLM8" s="224"/>
      <c r="BLN8" s="224"/>
      <c r="BLO8" s="224"/>
      <c r="BLP8" s="224"/>
      <c r="BLQ8" s="224"/>
      <c r="BLR8" s="224"/>
      <c r="BLS8" s="224"/>
      <c r="BLT8" s="224"/>
      <c r="BLU8" s="224"/>
      <c r="BLV8" s="224"/>
      <c r="BLW8" s="224"/>
      <c r="BLX8" s="224"/>
      <c r="BLY8" s="224"/>
      <c r="BLZ8" s="224"/>
      <c r="BMA8" s="224"/>
      <c r="BMB8" s="224"/>
      <c r="BMC8" s="224"/>
      <c r="BMD8" s="224"/>
      <c r="BME8" s="224"/>
      <c r="BMF8" s="224"/>
      <c r="BMG8" s="224"/>
      <c r="BMH8" s="224"/>
      <c r="BMI8" s="224"/>
      <c r="BMJ8" s="224"/>
      <c r="BMK8" s="224"/>
      <c r="BML8" s="224"/>
      <c r="BMM8" s="224"/>
      <c r="BMN8" s="224"/>
      <c r="BMO8" s="224"/>
      <c r="BMP8" s="224"/>
      <c r="BMQ8" s="224"/>
      <c r="BMR8" s="224"/>
      <c r="BMS8" s="224"/>
      <c r="BMT8" s="224"/>
      <c r="BMU8" s="224"/>
      <c r="BMV8" s="224"/>
      <c r="BMW8" s="224"/>
      <c r="BMX8" s="224"/>
      <c r="BMY8" s="224"/>
      <c r="BMZ8" s="224"/>
      <c r="BNA8" s="224"/>
      <c r="BNB8" s="224"/>
      <c r="BNC8" s="224"/>
      <c r="BND8" s="224"/>
      <c r="BNE8" s="224"/>
      <c r="BNF8" s="224"/>
      <c r="BNG8" s="224"/>
      <c r="BNH8" s="224"/>
      <c r="BNI8" s="224"/>
      <c r="BNJ8" s="224"/>
      <c r="BNK8" s="224"/>
      <c r="BNL8" s="224"/>
      <c r="BNM8" s="224"/>
      <c r="BNN8" s="224"/>
      <c r="BNO8" s="224"/>
      <c r="BNP8" s="224"/>
      <c r="BNQ8" s="224"/>
      <c r="BNR8" s="224"/>
      <c r="BNS8" s="224"/>
      <c r="BNT8" s="224"/>
      <c r="BNU8" s="224"/>
      <c r="BNV8" s="224"/>
      <c r="BNW8" s="224"/>
      <c r="BNX8" s="224"/>
      <c r="BNY8" s="224"/>
      <c r="BNZ8" s="224"/>
      <c r="BOA8" s="224"/>
      <c r="BOB8" s="224"/>
      <c r="BOC8" s="224"/>
      <c r="BOD8" s="224"/>
      <c r="BOE8" s="224"/>
      <c r="BOF8" s="224"/>
      <c r="BOG8" s="224"/>
      <c r="BOH8" s="224"/>
      <c r="BOI8" s="224"/>
      <c r="BOJ8" s="224"/>
      <c r="BOK8" s="224"/>
      <c r="BOL8" s="224"/>
      <c r="BOM8" s="224"/>
      <c r="BON8" s="224"/>
      <c r="BOO8" s="224"/>
      <c r="BOP8" s="224"/>
      <c r="BOQ8" s="224"/>
      <c r="BOR8" s="224"/>
      <c r="BOS8" s="224"/>
      <c r="BOT8" s="224"/>
      <c r="BOU8" s="224"/>
      <c r="BOV8" s="224"/>
      <c r="BOW8" s="224"/>
      <c r="BOX8" s="224"/>
      <c r="BOY8" s="224"/>
      <c r="BOZ8" s="224"/>
      <c r="BPA8" s="224"/>
      <c r="BPB8" s="224"/>
      <c r="BPC8" s="224"/>
      <c r="BPD8" s="224"/>
      <c r="BPE8" s="224"/>
      <c r="BPF8" s="224"/>
      <c r="BPG8" s="224"/>
      <c r="BPH8" s="224"/>
      <c r="BPI8" s="224"/>
      <c r="BPJ8" s="224"/>
      <c r="BPK8" s="224"/>
      <c r="BPL8" s="224"/>
      <c r="BPM8" s="224"/>
      <c r="BPN8" s="224"/>
      <c r="BPO8" s="224"/>
      <c r="BPP8" s="224"/>
      <c r="BPQ8" s="224"/>
      <c r="BPR8" s="224"/>
      <c r="BPS8" s="224"/>
      <c r="BPT8" s="224"/>
      <c r="BPU8" s="224"/>
      <c r="BPV8" s="224"/>
      <c r="BPW8" s="224"/>
      <c r="BPX8" s="224"/>
      <c r="BPY8" s="224"/>
      <c r="BPZ8" s="224"/>
      <c r="BQA8" s="224"/>
      <c r="BQB8" s="224"/>
      <c r="BQC8" s="224"/>
      <c r="BQD8" s="224"/>
      <c r="BQE8" s="224"/>
      <c r="BQF8" s="224"/>
      <c r="BQG8" s="224"/>
      <c r="BQH8" s="224"/>
      <c r="BQI8" s="224"/>
      <c r="BQJ8" s="224"/>
      <c r="BQK8" s="224"/>
      <c r="BQL8" s="224"/>
      <c r="BQM8" s="224"/>
      <c r="BQN8" s="224"/>
      <c r="BQO8" s="224"/>
      <c r="BQP8" s="224"/>
      <c r="BQQ8" s="224"/>
      <c r="BQR8" s="224"/>
      <c r="BQS8" s="224"/>
      <c r="BQT8" s="224"/>
      <c r="BQU8" s="224"/>
      <c r="BQV8" s="224"/>
      <c r="BQW8" s="224"/>
      <c r="BQX8" s="224"/>
      <c r="BQY8" s="224"/>
      <c r="BQZ8" s="224"/>
      <c r="BRA8" s="224"/>
      <c r="BRB8" s="224"/>
      <c r="BRC8" s="224"/>
      <c r="BRD8" s="224"/>
      <c r="BRE8" s="224"/>
      <c r="BRF8" s="224"/>
      <c r="BRG8" s="224"/>
      <c r="BRH8" s="224"/>
      <c r="BRI8" s="224"/>
      <c r="BRJ8" s="224"/>
      <c r="BRK8" s="224"/>
      <c r="BRL8" s="224"/>
      <c r="BRM8" s="224"/>
      <c r="BRN8" s="224"/>
      <c r="BRO8" s="224"/>
      <c r="BRP8" s="224"/>
      <c r="BRQ8" s="224"/>
      <c r="BRR8" s="224"/>
      <c r="BRS8" s="224"/>
      <c r="BRT8" s="224"/>
      <c r="BRU8" s="224"/>
      <c r="BRV8" s="224"/>
      <c r="BRW8" s="224"/>
      <c r="BRX8" s="224"/>
      <c r="BRY8" s="224"/>
      <c r="BRZ8" s="224"/>
      <c r="BSA8" s="224"/>
      <c r="BSB8" s="224"/>
      <c r="BSC8" s="224"/>
      <c r="BSD8" s="224"/>
      <c r="BSE8" s="224"/>
      <c r="BSF8" s="224"/>
      <c r="BSG8" s="224"/>
      <c r="BSH8" s="224"/>
      <c r="BSI8" s="224"/>
      <c r="BSJ8" s="224"/>
      <c r="BSK8" s="224"/>
      <c r="BSL8" s="224"/>
      <c r="BSM8" s="224"/>
      <c r="BSN8" s="224"/>
      <c r="BSO8" s="224"/>
      <c r="BSP8" s="224"/>
      <c r="BSQ8" s="224"/>
      <c r="BSR8" s="224"/>
      <c r="BSS8" s="224"/>
      <c r="BST8" s="224"/>
      <c r="BSU8" s="224"/>
      <c r="BSV8" s="224"/>
      <c r="BSW8" s="224"/>
      <c r="BSX8" s="224"/>
      <c r="BSY8" s="224"/>
      <c r="BSZ8" s="224"/>
      <c r="BTA8" s="224"/>
      <c r="BTB8" s="224"/>
      <c r="BTC8" s="224"/>
      <c r="BTD8" s="224"/>
      <c r="BTE8" s="224"/>
      <c r="BTF8" s="224"/>
      <c r="BTG8" s="224"/>
      <c r="BTH8" s="224"/>
      <c r="BTI8" s="224"/>
      <c r="BTJ8" s="224"/>
      <c r="BTK8" s="224"/>
      <c r="BTL8" s="224"/>
      <c r="BTM8" s="224"/>
      <c r="BTN8" s="224"/>
      <c r="BTO8" s="224"/>
      <c r="BTP8" s="224"/>
      <c r="BTQ8" s="224"/>
      <c r="BTR8" s="224"/>
      <c r="BTS8" s="224"/>
      <c r="BTT8" s="224"/>
      <c r="BTU8" s="224"/>
      <c r="BTV8" s="224"/>
      <c r="BTW8" s="224"/>
      <c r="BTX8" s="224"/>
      <c r="BTY8" s="224"/>
      <c r="BTZ8" s="224"/>
      <c r="BUA8" s="224"/>
      <c r="BUB8" s="224"/>
      <c r="BUC8" s="224"/>
      <c r="BUD8" s="224"/>
      <c r="BUE8" s="224"/>
      <c r="BUF8" s="224"/>
      <c r="BUG8" s="224"/>
      <c r="BUH8" s="224"/>
      <c r="BUI8" s="224"/>
      <c r="BUJ8" s="224"/>
      <c r="BUK8" s="224"/>
      <c r="BUL8" s="224"/>
      <c r="BUM8" s="224"/>
      <c r="BUN8" s="224"/>
      <c r="BUO8" s="224"/>
      <c r="BUP8" s="224"/>
      <c r="BUQ8" s="224"/>
      <c r="BUR8" s="224"/>
      <c r="BUS8" s="224"/>
      <c r="BUT8" s="224"/>
      <c r="BUU8" s="224"/>
      <c r="BUV8" s="224"/>
      <c r="BUW8" s="224"/>
      <c r="BUX8" s="224"/>
      <c r="BUY8" s="224"/>
      <c r="BUZ8" s="224"/>
      <c r="BVA8" s="224"/>
      <c r="BVB8" s="224"/>
      <c r="BVC8" s="224"/>
      <c r="BVD8" s="224"/>
      <c r="BVE8" s="224"/>
      <c r="BVF8" s="224"/>
      <c r="BVG8" s="224"/>
      <c r="BVH8" s="224"/>
      <c r="BVI8" s="224"/>
      <c r="BVJ8" s="224"/>
      <c r="BVK8" s="224"/>
      <c r="BVL8" s="224"/>
      <c r="BVM8" s="224"/>
      <c r="BVN8" s="224"/>
      <c r="BVO8" s="224"/>
      <c r="BVP8" s="224"/>
      <c r="BVQ8" s="224"/>
      <c r="BVR8" s="224"/>
      <c r="BVS8" s="224"/>
      <c r="BVT8" s="224"/>
      <c r="BVU8" s="224"/>
      <c r="BVV8" s="224"/>
      <c r="BVW8" s="224"/>
      <c r="BVX8" s="224"/>
      <c r="BVY8" s="224"/>
      <c r="BVZ8" s="224"/>
      <c r="BWA8" s="224"/>
      <c r="BWB8" s="224"/>
      <c r="BWC8" s="224"/>
      <c r="BWD8" s="224"/>
      <c r="BWE8" s="224"/>
      <c r="BWF8" s="224"/>
      <c r="BWG8" s="224"/>
      <c r="BWH8" s="224"/>
      <c r="BWI8" s="224"/>
      <c r="BWJ8" s="224"/>
      <c r="BWK8" s="224"/>
      <c r="BWL8" s="224"/>
      <c r="BWM8" s="224"/>
      <c r="BWN8" s="224"/>
      <c r="BWO8" s="224"/>
      <c r="BWP8" s="224"/>
      <c r="BWQ8" s="224"/>
      <c r="BWR8" s="224"/>
      <c r="BWS8" s="224"/>
      <c r="BWT8" s="224"/>
      <c r="BWU8" s="224"/>
      <c r="BWV8" s="224"/>
      <c r="BWW8" s="224"/>
      <c r="BWX8" s="224"/>
      <c r="BWY8" s="224"/>
      <c r="BWZ8" s="224"/>
      <c r="BXA8" s="224"/>
      <c r="BXB8" s="224"/>
      <c r="BXC8" s="224"/>
      <c r="BXD8" s="224"/>
      <c r="BXE8" s="224"/>
      <c r="BXF8" s="224"/>
      <c r="BXG8" s="224"/>
      <c r="BXH8" s="224"/>
      <c r="BXI8" s="224"/>
      <c r="BXJ8" s="224"/>
      <c r="BXK8" s="224"/>
      <c r="BXL8" s="224"/>
      <c r="BXM8" s="224"/>
      <c r="BXN8" s="224"/>
      <c r="BXO8" s="224"/>
      <c r="BXP8" s="224"/>
      <c r="BXQ8" s="224"/>
      <c r="BXR8" s="224"/>
      <c r="BXS8" s="224"/>
      <c r="BXT8" s="224"/>
      <c r="BXU8" s="224"/>
      <c r="BXV8" s="224"/>
      <c r="BXW8" s="224"/>
      <c r="BXX8" s="224"/>
      <c r="BXY8" s="224"/>
      <c r="BXZ8" s="224"/>
      <c r="BYA8" s="224"/>
      <c r="BYB8" s="224"/>
      <c r="BYC8" s="224"/>
      <c r="BYD8" s="224"/>
      <c r="BYE8" s="224"/>
      <c r="BYF8" s="224"/>
      <c r="BYG8" s="224"/>
      <c r="BYH8" s="224"/>
      <c r="BYI8" s="224"/>
      <c r="BYJ8" s="224"/>
      <c r="BYK8" s="224"/>
      <c r="BYL8" s="224"/>
      <c r="BYM8" s="224"/>
      <c r="BYN8" s="224"/>
      <c r="BYO8" s="224"/>
      <c r="BYP8" s="224"/>
      <c r="BYQ8" s="224"/>
      <c r="BYR8" s="224"/>
      <c r="BYS8" s="224"/>
      <c r="BYT8" s="224"/>
      <c r="BYU8" s="224"/>
      <c r="BYV8" s="224"/>
      <c r="BYW8" s="224"/>
      <c r="BYX8" s="224"/>
      <c r="BYY8" s="224"/>
      <c r="BYZ8" s="224"/>
      <c r="BZA8" s="224"/>
      <c r="BZB8" s="224"/>
      <c r="BZC8" s="224"/>
      <c r="BZD8" s="224"/>
      <c r="BZE8" s="224"/>
      <c r="BZF8" s="224"/>
      <c r="BZG8" s="224"/>
      <c r="BZH8" s="224"/>
      <c r="BZI8" s="224"/>
      <c r="BZJ8" s="224"/>
      <c r="BZK8" s="224"/>
      <c r="BZL8" s="224"/>
      <c r="BZM8" s="224"/>
      <c r="BZN8" s="224"/>
      <c r="BZO8" s="224"/>
      <c r="BZP8" s="224"/>
      <c r="BZQ8" s="224"/>
      <c r="BZR8" s="224"/>
      <c r="BZS8" s="224"/>
      <c r="BZT8" s="224"/>
      <c r="BZU8" s="224"/>
      <c r="BZV8" s="224"/>
      <c r="BZW8" s="224"/>
      <c r="BZX8" s="224"/>
      <c r="BZY8" s="224"/>
      <c r="BZZ8" s="224"/>
      <c r="CAA8" s="224"/>
      <c r="CAB8" s="224"/>
      <c r="CAC8" s="224"/>
      <c r="CAD8" s="224"/>
      <c r="CAE8" s="224"/>
      <c r="CAF8" s="224"/>
      <c r="CAG8" s="224"/>
      <c r="CAH8" s="224"/>
      <c r="CAI8" s="224"/>
      <c r="CAJ8" s="224"/>
      <c r="CAK8" s="224"/>
      <c r="CAL8" s="224"/>
      <c r="CAM8" s="224"/>
      <c r="CAN8" s="224"/>
      <c r="CAO8" s="224"/>
      <c r="CAP8" s="224"/>
      <c r="CAQ8" s="224"/>
      <c r="CAR8" s="224"/>
      <c r="CAS8" s="224"/>
      <c r="CAT8" s="224"/>
      <c r="CAU8" s="224"/>
      <c r="CAV8" s="224"/>
      <c r="CAW8" s="224"/>
      <c r="CAX8" s="224"/>
      <c r="CAY8" s="224"/>
      <c r="CAZ8" s="224"/>
      <c r="CBA8" s="224"/>
      <c r="CBB8" s="224"/>
      <c r="CBC8" s="224"/>
      <c r="CBD8" s="224"/>
      <c r="CBE8" s="224"/>
      <c r="CBF8" s="224"/>
      <c r="CBG8" s="224"/>
      <c r="CBH8" s="224"/>
      <c r="CBI8" s="224"/>
      <c r="CBJ8" s="224"/>
      <c r="CBK8" s="224"/>
      <c r="CBL8" s="224"/>
      <c r="CBM8" s="224"/>
      <c r="CBN8" s="224"/>
      <c r="CBO8" s="224"/>
      <c r="CBP8" s="224"/>
      <c r="CBQ8" s="224"/>
      <c r="CBR8" s="224"/>
      <c r="CBS8" s="224"/>
      <c r="CBT8" s="224"/>
      <c r="CBU8" s="224"/>
      <c r="CBV8" s="224"/>
      <c r="CBW8" s="224"/>
      <c r="CBX8" s="224"/>
      <c r="CBY8" s="224"/>
      <c r="CBZ8" s="224"/>
      <c r="CCA8" s="224"/>
      <c r="CCB8" s="224"/>
      <c r="CCC8" s="224"/>
      <c r="CCD8" s="224"/>
      <c r="CCE8" s="224"/>
      <c r="CCF8" s="224"/>
      <c r="CCG8" s="224"/>
      <c r="CCH8" s="224"/>
      <c r="CCI8" s="224"/>
      <c r="CCJ8" s="224"/>
      <c r="CCK8" s="224"/>
      <c r="CCL8" s="224"/>
      <c r="CCM8" s="224"/>
      <c r="CCN8" s="224"/>
      <c r="CCO8" s="224"/>
      <c r="CCP8" s="224"/>
      <c r="CCQ8" s="224"/>
      <c r="CCR8" s="224"/>
      <c r="CCS8" s="224"/>
      <c r="CCT8" s="224"/>
      <c r="CCU8" s="224"/>
      <c r="CCV8" s="224"/>
      <c r="CCW8" s="224"/>
      <c r="CCX8" s="224"/>
      <c r="CCY8" s="224"/>
      <c r="CCZ8" s="224"/>
      <c r="CDA8" s="224"/>
      <c r="CDB8" s="224"/>
      <c r="CDC8" s="224"/>
      <c r="CDD8" s="224"/>
      <c r="CDE8" s="224"/>
      <c r="CDF8" s="224"/>
      <c r="CDG8" s="224"/>
      <c r="CDH8" s="224"/>
      <c r="CDI8" s="224"/>
      <c r="CDJ8" s="224"/>
      <c r="CDK8" s="224"/>
      <c r="CDL8" s="224"/>
      <c r="CDM8" s="224"/>
      <c r="CDN8" s="224"/>
      <c r="CDO8" s="224"/>
      <c r="CDP8" s="224"/>
      <c r="CDQ8" s="224"/>
      <c r="CDR8" s="224"/>
      <c r="CDS8" s="224"/>
      <c r="CDT8" s="224"/>
      <c r="CDU8" s="224"/>
      <c r="CDV8" s="224"/>
      <c r="CDW8" s="224"/>
      <c r="CDX8" s="224"/>
      <c r="CDY8" s="224"/>
      <c r="CDZ8" s="224"/>
      <c r="CEA8" s="224"/>
      <c r="CEB8" s="224"/>
      <c r="CEC8" s="224"/>
      <c r="CED8" s="224"/>
      <c r="CEE8" s="224"/>
      <c r="CEF8" s="224"/>
      <c r="CEG8" s="224"/>
      <c r="CEH8" s="224"/>
      <c r="CEI8" s="224"/>
      <c r="CEJ8" s="224"/>
      <c r="CEK8" s="224"/>
      <c r="CEL8" s="224"/>
      <c r="CEM8" s="224"/>
      <c r="CEN8" s="224"/>
      <c r="CEO8" s="224"/>
      <c r="CEP8" s="224"/>
      <c r="CEQ8" s="224"/>
      <c r="CER8" s="224"/>
      <c r="CES8" s="224"/>
      <c r="CET8" s="224"/>
      <c r="CEU8" s="224"/>
      <c r="CEV8" s="224"/>
      <c r="CEW8" s="224"/>
      <c r="CEX8" s="224"/>
      <c r="CEY8" s="224"/>
      <c r="CEZ8" s="224"/>
      <c r="CFA8" s="224"/>
      <c r="CFB8" s="224"/>
      <c r="CFC8" s="224"/>
      <c r="CFD8" s="224"/>
      <c r="CFE8" s="224"/>
      <c r="CFF8" s="224"/>
      <c r="CFG8" s="224"/>
      <c r="CFH8" s="224"/>
      <c r="CFI8" s="224"/>
      <c r="CFJ8" s="224"/>
      <c r="CFK8" s="224"/>
      <c r="CFL8" s="224"/>
      <c r="CFM8" s="224"/>
      <c r="CFN8" s="224"/>
      <c r="CFO8" s="224"/>
      <c r="CFP8" s="224"/>
      <c r="CFQ8" s="224"/>
      <c r="CFR8" s="224"/>
      <c r="CFS8" s="224"/>
      <c r="CFT8" s="224"/>
      <c r="CFU8" s="224"/>
      <c r="CFV8" s="224"/>
      <c r="CFW8" s="224"/>
      <c r="CFX8" s="224"/>
      <c r="CFY8" s="224"/>
      <c r="CFZ8" s="224"/>
      <c r="CGA8" s="224"/>
      <c r="CGB8" s="224"/>
      <c r="CGC8" s="224"/>
      <c r="CGD8" s="224"/>
      <c r="CGE8" s="224"/>
      <c r="CGF8" s="224"/>
      <c r="CGG8" s="224"/>
      <c r="CGH8" s="224"/>
      <c r="CGI8" s="224"/>
      <c r="CGJ8" s="224"/>
      <c r="CGK8" s="224"/>
      <c r="CGL8" s="224"/>
      <c r="CGM8" s="224"/>
      <c r="CGN8" s="224"/>
      <c r="CGO8" s="224"/>
      <c r="CGP8" s="224"/>
      <c r="CGQ8" s="224"/>
      <c r="CGR8" s="224"/>
      <c r="CGS8" s="224"/>
      <c r="CGT8" s="224"/>
      <c r="CGU8" s="224"/>
      <c r="CGV8" s="224"/>
      <c r="CGW8" s="224"/>
      <c r="CGX8" s="224"/>
      <c r="CGY8" s="224"/>
      <c r="CGZ8" s="224"/>
      <c r="CHA8" s="224"/>
      <c r="CHB8" s="224"/>
      <c r="CHC8" s="224"/>
      <c r="CHD8" s="224"/>
      <c r="CHE8" s="224"/>
      <c r="CHF8" s="224"/>
      <c r="CHG8" s="224"/>
      <c r="CHH8" s="224"/>
      <c r="CHI8" s="224"/>
      <c r="CHJ8" s="224"/>
      <c r="CHK8" s="224"/>
      <c r="CHL8" s="224"/>
      <c r="CHM8" s="224"/>
      <c r="CHN8" s="224"/>
      <c r="CHO8" s="224"/>
      <c r="CHP8" s="224"/>
      <c r="CHQ8" s="224"/>
      <c r="CHR8" s="224"/>
      <c r="CHS8" s="224"/>
      <c r="CHT8" s="224"/>
      <c r="CHU8" s="224"/>
      <c r="CHV8" s="224"/>
      <c r="CHW8" s="224"/>
      <c r="CHX8" s="224"/>
      <c r="CHY8" s="224"/>
      <c r="CHZ8" s="224"/>
      <c r="CIA8" s="224"/>
      <c r="CIB8" s="224"/>
      <c r="CIC8" s="224"/>
      <c r="CID8" s="224"/>
      <c r="CIE8" s="224"/>
      <c r="CIF8" s="224"/>
      <c r="CIG8" s="224"/>
      <c r="CIH8" s="224"/>
      <c r="CII8" s="224"/>
      <c r="CIJ8" s="224"/>
      <c r="CIK8" s="224"/>
      <c r="CIL8" s="224"/>
      <c r="CIM8" s="224"/>
      <c r="CIN8" s="224"/>
      <c r="CIO8" s="224"/>
      <c r="CIP8" s="224"/>
      <c r="CIQ8" s="224"/>
      <c r="CIR8" s="224"/>
      <c r="CIS8" s="224"/>
      <c r="CIT8" s="224"/>
      <c r="CIU8" s="224"/>
      <c r="CIV8" s="224"/>
      <c r="CIW8" s="224"/>
      <c r="CIX8" s="224"/>
      <c r="CIY8" s="224"/>
      <c r="CIZ8" s="224"/>
      <c r="CJA8" s="224"/>
      <c r="CJB8" s="224"/>
      <c r="CJC8" s="224"/>
      <c r="CJD8" s="224"/>
      <c r="CJE8" s="224"/>
      <c r="CJF8" s="224"/>
      <c r="CJG8" s="224"/>
      <c r="CJH8" s="224"/>
      <c r="CJI8" s="224"/>
      <c r="CJJ8" s="224"/>
      <c r="CJK8" s="224"/>
      <c r="CJL8" s="224"/>
      <c r="CJM8" s="224"/>
      <c r="CJN8" s="224"/>
      <c r="CJO8" s="224"/>
      <c r="CJP8" s="224"/>
      <c r="CJQ8" s="224"/>
      <c r="CJR8" s="224"/>
      <c r="CJS8" s="224"/>
      <c r="CJT8" s="224"/>
      <c r="CJU8" s="224"/>
      <c r="CJV8" s="224"/>
      <c r="CJW8" s="224"/>
      <c r="CJX8" s="224"/>
      <c r="CJY8" s="224"/>
      <c r="CJZ8" s="224"/>
      <c r="CKA8" s="224"/>
      <c r="CKB8" s="224"/>
      <c r="CKC8" s="224"/>
      <c r="CKD8" s="224"/>
      <c r="CKE8" s="224"/>
      <c r="CKF8" s="224"/>
      <c r="CKG8" s="224"/>
      <c r="CKH8" s="224"/>
      <c r="CKI8" s="224"/>
      <c r="CKJ8" s="224"/>
      <c r="CKK8" s="224"/>
      <c r="CKL8" s="224"/>
      <c r="CKM8" s="224"/>
      <c r="CKN8" s="224"/>
      <c r="CKO8" s="224"/>
      <c r="CKP8" s="224"/>
      <c r="CKQ8" s="224"/>
      <c r="CKR8" s="224"/>
      <c r="CKS8" s="224"/>
      <c r="CKT8" s="224"/>
      <c r="CKU8" s="224"/>
      <c r="CKV8" s="224"/>
      <c r="CKW8" s="224"/>
      <c r="CKX8" s="224"/>
      <c r="CKY8" s="224"/>
      <c r="CKZ8" s="224"/>
      <c r="CLA8" s="224"/>
      <c r="CLB8" s="224"/>
      <c r="CLC8" s="224"/>
      <c r="CLD8" s="224"/>
      <c r="CLE8" s="224"/>
      <c r="CLF8" s="224"/>
      <c r="CLG8" s="224"/>
      <c r="CLH8" s="224"/>
      <c r="CLI8" s="224"/>
      <c r="CLJ8" s="224"/>
      <c r="CLK8" s="224"/>
      <c r="CLL8" s="224"/>
      <c r="CLM8" s="224"/>
      <c r="CLN8" s="224"/>
      <c r="CLO8" s="224"/>
      <c r="CLP8" s="224"/>
      <c r="CLQ8" s="224"/>
      <c r="CLR8" s="224"/>
      <c r="CLS8" s="224"/>
      <c r="CLT8" s="224"/>
      <c r="CLU8" s="224"/>
      <c r="CLV8" s="224"/>
      <c r="CLW8" s="224"/>
      <c r="CLX8" s="224"/>
      <c r="CLY8" s="224"/>
      <c r="CLZ8" s="224"/>
      <c r="CMA8" s="224"/>
      <c r="CMB8" s="224"/>
      <c r="CMC8" s="224"/>
      <c r="CMD8" s="224"/>
      <c r="CME8" s="224"/>
      <c r="CMF8" s="224"/>
      <c r="CMG8" s="224"/>
      <c r="CMH8" s="224"/>
      <c r="CMI8" s="224"/>
      <c r="CMJ8" s="224"/>
      <c r="CMK8" s="224"/>
      <c r="CML8" s="224"/>
      <c r="CMM8" s="224"/>
      <c r="CMN8" s="224"/>
      <c r="CMO8" s="224"/>
      <c r="CMP8" s="224"/>
      <c r="CMQ8" s="224"/>
      <c r="CMR8" s="224"/>
      <c r="CMS8" s="224"/>
      <c r="CMT8" s="224"/>
      <c r="CMU8" s="224"/>
      <c r="CMV8" s="224"/>
      <c r="CMW8" s="224"/>
      <c r="CMX8" s="224"/>
      <c r="CMY8" s="224"/>
      <c r="CMZ8" s="224"/>
      <c r="CNA8" s="224"/>
      <c r="CNB8" s="224"/>
      <c r="CNC8" s="224"/>
      <c r="CND8" s="224"/>
      <c r="CNE8" s="224"/>
      <c r="CNF8" s="224"/>
      <c r="CNG8" s="224"/>
      <c r="CNH8" s="224"/>
      <c r="CNI8" s="224"/>
      <c r="CNJ8" s="224"/>
      <c r="CNK8" s="224"/>
      <c r="CNL8" s="224"/>
      <c r="CNM8" s="224"/>
      <c r="CNN8" s="224"/>
      <c r="CNO8" s="224"/>
      <c r="CNP8" s="224"/>
      <c r="CNQ8" s="224"/>
      <c r="CNR8" s="224"/>
      <c r="CNS8" s="224"/>
      <c r="CNT8" s="224"/>
      <c r="CNU8" s="224"/>
      <c r="CNV8" s="224"/>
      <c r="CNW8" s="224"/>
      <c r="CNX8" s="224"/>
      <c r="CNY8" s="224"/>
      <c r="CNZ8" s="224"/>
      <c r="COA8" s="224"/>
      <c r="COB8" s="224"/>
      <c r="COC8" s="224"/>
      <c r="COD8" s="224"/>
      <c r="COE8" s="224"/>
      <c r="COF8" s="224"/>
      <c r="COG8" s="224"/>
      <c r="COH8" s="224"/>
      <c r="COI8" s="224"/>
      <c r="COJ8" s="224"/>
      <c r="COK8" s="224"/>
      <c r="COL8" s="224"/>
      <c r="COM8" s="224"/>
      <c r="CON8" s="224"/>
      <c r="COO8" s="224"/>
      <c r="COP8" s="224"/>
      <c r="COQ8" s="224"/>
      <c r="COR8" s="224"/>
      <c r="COS8" s="224"/>
      <c r="COT8" s="224"/>
      <c r="COU8" s="224"/>
      <c r="COV8" s="224"/>
      <c r="COW8" s="224"/>
      <c r="COX8" s="224"/>
      <c r="COY8" s="224"/>
      <c r="COZ8" s="224"/>
      <c r="CPA8" s="224"/>
      <c r="CPB8" s="224"/>
      <c r="CPC8" s="224"/>
      <c r="CPD8" s="224"/>
      <c r="CPE8" s="224"/>
      <c r="CPF8" s="224"/>
      <c r="CPG8" s="224"/>
      <c r="CPH8" s="224"/>
      <c r="CPI8" s="224"/>
      <c r="CPJ8" s="224"/>
      <c r="CPK8" s="224"/>
      <c r="CPL8" s="224"/>
      <c r="CPM8" s="224"/>
      <c r="CPN8" s="224"/>
      <c r="CPO8" s="224"/>
      <c r="CPP8" s="224"/>
      <c r="CPQ8" s="224"/>
      <c r="CPR8" s="224"/>
      <c r="CPS8" s="224"/>
      <c r="CPT8" s="224"/>
      <c r="CPU8" s="224"/>
      <c r="CPV8" s="224"/>
      <c r="CPW8" s="224"/>
      <c r="CPX8" s="224"/>
      <c r="CPY8" s="224"/>
      <c r="CPZ8" s="224"/>
      <c r="CQA8" s="224"/>
      <c r="CQB8" s="224"/>
      <c r="CQC8" s="224"/>
      <c r="CQD8" s="224"/>
      <c r="CQE8" s="224"/>
      <c r="CQF8" s="224"/>
      <c r="CQG8" s="224"/>
      <c r="CQH8" s="224"/>
      <c r="CQI8" s="224"/>
      <c r="CQJ8" s="224"/>
      <c r="CQK8" s="224"/>
      <c r="CQL8" s="224"/>
      <c r="CQM8" s="224"/>
      <c r="CQN8" s="224"/>
      <c r="CQO8" s="224"/>
      <c r="CQP8" s="224"/>
      <c r="CQQ8" s="224"/>
      <c r="CQR8" s="224"/>
      <c r="CQS8" s="224"/>
      <c r="CQT8" s="224"/>
      <c r="CQU8" s="224"/>
      <c r="CQV8" s="224"/>
      <c r="CQW8" s="224"/>
      <c r="CQX8" s="224"/>
      <c r="CQY8" s="224"/>
      <c r="CQZ8" s="224"/>
      <c r="CRA8" s="224"/>
      <c r="CRB8" s="224"/>
      <c r="CRC8" s="224"/>
      <c r="CRD8" s="224"/>
      <c r="CRE8" s="224"/>
      <c r="CRF8" s="224"/>
      <c r="CRG8" s="224"/>
      <c r="CRH8" s="224"/>
      <c r="CRI8" s="224"/>
      <c r="CRJ8" s="224"/>
      <c r="CRK8" s="224"/>
      <c r="CRL8" s="224"/>
      <c r="CRM8" s="224"/>
      <c r="CRN8" s="224"/>
      <c r="CRO8" s="224"/>
      <c r="CRP8" s="224"/>
      <c r="CRQ8" s="224"/>
      <c r="CRR8" s="224"/>
      <c r="CRS8" s="224"/>
      <c r="CRT8" s="224"/>
      <c r="CRU8" s="224"/>
      <c r="CRV8" s="224"/>
      <c r="CRW8" s="224"/>
      <c r="CRX8" s="224"/>
      <c r="CRY8" s="224"/>
      <c r="CRZ8" s="224"/>
      <c r="CSA8" s="224"/>
      <c r="CSB8" s="224"/>
      <c r="CSC8" s="224"/>
      <c r="CSD8" s="224"/>
      <c r="CSE8" s="224"/>
      <c r="CSF8" s="224"/>
      <c r="CSG8" s="224"/>
      <c r="CSH8" s="224"/>
      <c r="CSI8" s="224"/>
      <c r="CSJ8" s="224"/>
      <c r="CSK8" s="224"/>
      <c r="CSL8" s="224"/>
      <c r="CSM8" s="224"/>
      <c r="CSN8" s="224"/>
      <c r="CSO8" s="224"/>
      <c r="CSP8" s="224"/>
      <c r="CSQ8" s="224"/>
      <c r="CSR8" s="224"/>
      <c r="CSS8" s="224"/>
      <c r="CST8" s="224"/>
      <c r="CSU8" s="224"/>
      <c r="CSV8" s="224"/>
      <c r="CSW8" s="224"/>
      <c r="CSX8" s="224"/>
      <c r="CSY8" s="224"/>
      <c r="CSZ8" s="224"/>
      <c r="CTA8" s="224"/>
      <c r="CTB8" s="224"/>
      <c r="CTC8" s="224"/>
      <c r="CTD8" s="224"/>
      <c r="CTE8" s="224"/>
      <c r="CTF8" s="224"/>
      <c r="CTG8" s="224"/>
      <c r="CTH8" s="224"/>
      <c r="CTI8" s="224"/>
      <c r="CTJ8" s="224"/>
      <c r="CTK8" s="224"/>
      <c r="CTL8" s="224"/>
      <c r="CTM8" s="224"/>
      <c r="CTN8" s="224"/>
      <c r="CTO8" s="224"/>
      <c r="CTP8" s="224"/>
      <c r="CTQ8" s="224"/>
      <c r="CTR8" s="224"/>
      <c r="CTS8" s="224"/>
      <c r="CTT8" s="224"/>
      <c r="CTU8" s="224"/>
      <c r="CTV8" s="224"/>
      <c r="CTW8" s="224"/>
      <c r="CTX8" s="224"/>
      <c r="CTY8" s="224"/>
      <c r="CTZ8" s="224"/>
      <c r="CUA8" s="224"/>
      <c r="CUB8" s="224"/>
      <c r="CUC8" s="224"/>
      <c r="CUD8" s="224"/>
      <c r="CUE8" s="224"/>
      <c r="CUF8" s="224"/>
      <c r="CUG8" s="224"/>
      <c r="CUH8" s="224"/>
      <c r="CUI8" s="224"/>
      <c r="CUJ8" s="224"/>
      <c r="CUK8" s="224"/>
      <c r="CUL8" s="224"/>
      <c r="CUM8" s="224"/>
      <c r="CUN8" s="224"/>
      <c r="CUO8" s="224"/>
      <c r="CUP8" s="224"/>
      <c r="CUQ8" s="224"/>
      <c r="CUR8" s="224"/>
      <c r="CUS8" s="224"/>
      <c r="CUT8" s="224"/>
      <c r="CUU8" s="224"/>
      <c r="CUV8" s="224"/>
      <c r="CUW8" s="224"/>
      <c r="CUX8" s="224"/>
      <c r="CUY8" s="224"/>
      <c r="CUZ8" s="224"/>
      <c r="CVA8" s="224"/>
      <c r="CVB8" s="224"/>
      <c r="CVC8" s="224"/>
      <c r="CVD8" s="224"/>
      <c r="CVE8" s="224"/>
      <c r="CVF8" s="224"/>
      <c r="CVG8" s="224"/>
      <c r="CVH8" s="224"/>
      <c r="CVI8" s="224"/>
      <c r="CVJ8" s="224"/>
      <c r="CVK8" s="224"/>
      <c r="CVL8" s="224"/>
      <c r="CVM8" s="224"/>
      <c r="CVN8" s="224"/>
      <c r="CVO8" s="224"/>
      <c r="CVP8" s="224"/>
      <c r="CVQ8" s="224"/>
      <c r="CVR8" s="224"/>
      <c r="CVS8" s="224"/>
      <c r="CVT8" s="224"/>
      <c r="CVU8" s="224"/>
      <c r="CVV8" s="224"/>
      <c r="CVW8" s="224"/>
      <c r="CVX8" s="224"/>
      <c r="CVY8" s="224"/>
      <c r="CVZ8" s="224"/>
      <c r="CWA8" s="224"/>
      <c r="CWB8" s="224"/>
      <c r="CWC8" s="224"/>
      <c r="CWD8" s="224"/>
      <c r="CWE8" s="224"/>
      <c r="CWF8" s="224"/>
      <c r="CWG8" s="224"/>
      <c r="CWH8" s="224"/>
      <c r="CWI8" s="224"/>
      <c r="CWJ8" s="224"/>
      <c r="CWK8" s="224"/>
      <c r="CWL8" s="224"/>
      <c r="CWM8" s="224"/>
      <c r="CWN8" s="224"/>
      <c r="CWO8" s="224"/>
      <c r="CWP8" s="224"/>
      <c r="CWQ8" s="224"/>
      <c r="CWR8" s="224"/>
      <c r="CWS8" s="224"/>
      <c r="CWT8" s="224"/>
      <c r="CWU8" s="224"/>
      <c r="CWV8" s="224"/>
      <c r="CWW8" s="224"/>
      <c r="CWX8" s="224"/>
      <c r="CWY8" s="224"/>
      <c r="CWZ8" s="224"/>
      <c r="CXA8" s="224"/>
      <c r="CXB8" s="224"/>
      <c r="CXC8" s="224"/>
      <c r="CXD8" s="224"/>
      <c r="CXE8" s="224"/>
      <c r="CXF8" s="224"/>
      <c r="CXG8" s="224"/>
      <c r="CXH8" s="224"/>
      <c r="CXI8" s="224"/>
      <c r="CXJ8" s="224"/>
      <c r="CXK8" s="224"/>
      <c r="CXL8" s="224"/>
      <c r="CXM8" s="224"/>
      <c r="CXN8" s="224"/>
      <c r="CXO8" s="224"/>
      <c r="CXP8" s="224"/>
      <c r="CXQ8" s="224"/>
      <c r="CXR8" s="224"/>
      <c r="CXS8" s="224"/>
      <c r="CXT8" s="224"/>
      <c r="CXU8" s="224"/>
      <c r="CXV8" s="224"/>
      <c r="CXW8" s="224"/>
      <c r="CXX8" s="224"/>
      <c r="CXY8" s="224"/>
      <c r="CXZ8" s="224"/>
      <c r="CYA8" s="224"/>
      <c r="CYB8" s="224"/>
      <c r="CYC8" s="224"/>
      <c r="CYD8" s="224"/>
      <c r="CYE8" s="224"/>
      <c r="CYF8" s="224"/>
      <c r="CYG8" s="224"/>
      <c r="CYH8" s="224"/>
      <c r="CYI8" s="224"/>
      <c r="CYJ8" s="224"/>
      <c r="CYK8" s="224"/>
      <c r="CYL8" s="224"/>
      <c r="CYM8" s="224"/>
      <c r="CYN8" s="224"/>
      <c r="CYO8" s="224"/>
      <c r="CYP8" s="224"/>
      <c r="CYQ8" s="224"/>
      <c r="CYR8" s="224"/>
      <c r="CYS8" s="224"/>
      <c r="CYT8" s="224"/>
      <c r="CYU8" s="224"/>
      <c r="CYV8" s="224"/>
      <c r="CYW8" s="224"/>
      <c r="CYX8" s="224"/>
      <c r="CYY8" s="224"/>
      <c r="CYZ8" s="224"/>
      <c r="CZA8" s="224"/>
      <c r="CZB8" s="224"/>
      <c r="CZC8" s="224"/>
      <c r="CZD8" s="224"/>
      <c r="CZE8" s="224"/>
      <c r="CZF8" s="224"/>
      <c r="CZG8" s="224"/>
      <c r="CZH8" s="224"/>
      <c r="CZI8" s="224"/>
      <c r="CZJ8" s="224"/>
      <c r="CZK8" s="224"/>
      <c r="CZL8" s="224"/>
      <c r="CZM8" s="224"/>
      <c r="CZN8" s="224"/>
      <c r="CZO8" s="224"/>
      <c r="CZP8" s="224"/>
      <c r="CZQ8" s="224"/>
      <c r="CZR8" s="224"/>
      <c r="CZS8" s="224"/>
      <c r="CZT8" s="224"/>
      <c r="CZU8" s="224"/>
      <c r="CZV8" s="224"/>
      <c r="CZW8" s="224"/>
      <c r="CZX8" s="224"/>
      <c r="CZY8" s="224"/>
      <c r="CZZ8" s="224"/>
      <c r="DAA8" s="224"/>
      <c r="DAB8" s="224"/>
      <c r="DAC8" s="224"/>
      <c r="DAD8" s="224"/>
      <c r="DAE8" s="224"/>
      <c r="DAF8" s="224"/>
      <c r="DAG8" s="224"/>
      <c r="DAH8" s="224"/>
      <c r="DAI8" s="224"/>
      <c r="DAJ8" s="224"/>
      <c r="DAK8" s="224"/>
      <c r="DAL8" s="224"/>
      <c r="DAM8" s="224"/>
      <c r="DAN8" s="224"/>
      <c r="DAO8" s="224"/>
      <c r="DAP8" s="224"/>
      <c r="DAQ8" s="224"/>
      <c r="DAR8" s="224"/>
      <c r="DAS8" s="224"/>
      <c r="DAT8" s="224"/>
      <c r="DAU8" s="224"/>
      <c r="DAV8" s="224"/>
      <c r="DAW8" s="224"/>
      <c r="DAX8" s="224"/>
      <c r="DAY8" s="224"/>
      <c r="DAZ8" s="224"/>
      <c r="DBA8" s="224"/>
      <c r="DBB8" s="224"/>
      <c r="DBC8" s="224"/>
      <c r="DBD8" s="224"/>
      <c r="DBE8" s="224"/>
      <c r="DBF8" s="224"/>
      <c r="DBG8" s="224"/>
      <c r="DBH8" s="224"/>
      <c r="DBI8" s="224"/>
      <c r="DBJ8" s="224"/>
      <c r="DBK8" s="224"/>
      <c r="DBL8" s="224"/>
      <c r="DBM8" s="224"/>
      <c r="DBN8" s="224"/>
      <c r="DBO8" s="224"/>
      <c r="DBP8" s="224"/>
      <c r="DBQ8" s="224"/>
      <c r="DBR8" s="224"/>
      <c r="DBS8" s="224"/>
      <c r="DBT8" s="224"/>
      <c r="DBU8" s="224"/>
      <c r="DBV8" s="224"/>
      <c r="DBW8" s="224"/>
      <c r="DBX8" s="224"/>
      <c r="DBY8" s="224"/>
      <c r="DBZ8" s="224"/>
      <c r="DCA8" s="224"/>
      <c r="DCB8" s="224"/>
      <c r="DCC8" s="224"/>
      <c r="DCD8" s="224"/>
      <c r="DCE8" s="224"/>
      <c r="DCF8" s="224"/>
      <c r="DCG8" s="224"/>
      <c r="DCH8" s="224"/>
      <c r="DCI8" s="224"/>
      <c r="DCJ8" s="224"/>
      <c r="DCK8" s="224"/>
      <c r="DCL8" s="224"/>
      <c r="DCM8" s="224"/>
      <c r="DCN8" s="224"/>
      <c r="DCO8" s="224"/>
      <c r="DCP8" s="224"/>
      <c r="DCQ8" s="224"/>
      <c r="DCR8" s="224"/>
      <c r="DCS8" s="224"/>
      <c r="DCT8" s="224"/>
      <c r="DCU8" s="224"/>
      <c r="DCV8" s="224"/>
      <c r="DCW8" s="224"/>
      <c r="DCX8" s="224"/>
      <c r="DCY8" s="224"/>
      <c r="DCZ8" s="224"/>
      <c r="DDA8" s="224"/>
      <c r="DDB8" s="224"/>
      <c r="DDC8" s="224"/>
      <c r="DDD8" s="224"/>
      <c r="DDE8" s="224"/>
      <c r="DDF8" s="224"/>
      <c r="DDG8" s="224"/>
      <c r="DDH8" s="224"/>
      <c r="DDI8" s="224"/>
      <c r="DDJ8" s="224"/>
      <c r="DDK8" s="224"/>
      <c r="DDL8" s="224"/>
      <c r="DDM8" s="224"/>
      <c r="DDN8" s="224"/>
      <c r="DDO8" s="224"/>
      <c r="DDP8" s="224"/>
      <c r="DDQ8" s="224"/>
      <c r="DDR8" s="224"/>
      <c r="DDS8" s="224"/>
      <c r="DDT8" s="224"/>
      <c r="DDU8" s="224"/>
      <c r="DDV8" s="224"/>
      <c r="DDW8" s="224"/>
      <c r="DDX8" s="224"/>
      <c r="DDY8" s="224"/>
      <c r="DDZ8" s="224"/>
      <c r="DEA8" s="224"/>
      <c r="DEB8" s="224"/>
      <c r="DEC8" s="224"/>
      <c r="DED8" s="224"/>
      <c r="DEE8" s="224"/>
      <c r="DEF8" s="224"/>
      <c r="DEG8" s="224"/>
      <c r="DEH8" s="224"/>
      <c r="DEI8" s="224"/>
      <c r="DEJ8" s="224"/>
      <c r="DEK8" s="224"/>
      <c r="DEL8" s="224"/>
      <c r="DEM8" s="224"/>
      <c r="DEN8" s="224"/>
      <c r="DEO8" s="224"/>
      <c r="DEP8" s="224"/>
      <c r="DEQ8" s="224"/>
      <c r="DER8" s="224"/>
      <c r="DES8" s="224"/>
      <c r="DET8" s="224"/>
      <c r="DEU8" s="224"/>
      <c r="DEV8" s="224"/>
      <c r="DEW8" s="224"/>
      <c r="DEX8" s="224"/>
      <c r="DEY8" s="224"/>
      <c r="DEZ8" s="224"/>
      <c r="DFA8" s="224"/>
      <c r="DFB8" s="224"/>
      <c r="DFC8" s="224"/>
      <c r="DFD8" s="224"/>
      <c r="DFE8" s="224"/>
      <c r="DFF8" s="224"/>
      <c r="DFG8" s="224"/>
      <c r="DFH8" s="224"/>
      <c r="DFI8" s="224"/>
      <c r="DFJ8" s="224"/>
      <c r="DFK8" s="224"/>
      <c r="DFL8" s="224"/>
      <c r="DFM8" s="224"/>
      <c r="DFN8" s="224"/>
      <c r="DFO8" s="224"/>
      <c r="DFP8" s="224"/>
      <c r="DFQ8" s="224"/>
      <c r="DFR8" s="224"/>
      <c r="DFS8" s="224"/>
      <c r="DFT8" s="224"/>
      <c r="DFU8" s="224"/>
      <c r="DFV8" s="224"/>
      <c r="DFW8" s="224"/>
      <c r="DFX8" s="224"/>
      <c r="DFY8" s="224"/>
      <c r="DFZ8" s="224"/>
      <c r="DGA8" s="224"/>
      <c r="DGB8" s="224"/>
      <c r="DGC8" s="224"/>
      <c r="DGD8" s="224"/>
      <c r="DGE8" s="224"/>
      <c r="DGF8" s="224"/>
      <c r="DGG8" s="224"/>
      <c r="DGH8" s="224"/>
      <c r="DGI8" s="224"/>
      <c r="DGJ8" s="224"/>
      <c r="DGK8" s="224"/>
      <c r="DGL8" s="224"/>
      <c r="DGM8" s="224"/>
      <c r="DGN8" s="224"/>
      <c r="DGO8" s="224"/>
      <c r="DGP8" s="224"/>
      <c r="DGQ8" s="224"/>
      <c r="DGR8" s="224"/>
      <c r="DGS8" s="224"/>
      <c r="DGT8" s="224"/>
      <c r="DGU8" s="224"/>
      <c r="DGV8" s="224"/>
      <c r="DGW8" s="224"/>
      <c r="DGX8" s="224"/>
      <c r="DGY8" s="224"/>
      <c r="DGZ8" s="224"/>
      <c r="DHA8" s="224"/>
      <c r="DHB8" s="224"/>
      <c r="DHC8" s="224"/>
      <c r="DHD8" s="224"/>
      <c r="DHE8" s="224"/>
      <c r="DHF8" s="224"/>
      <c r="DHG8" s="224"/>
      <c r="DHH8" s="224"/>
      <c r="DHI8" s="224"/>
      <c r="DHJ8" s="224"/>
      <c r="DHK8" s="224"/>
      <c r="DHL8" s="224"/>
      <c r="DHM8" s="224"/>
      <c r="DHN8" s="224"/>
      <c r="DHO8" s="224"/>
      <c r="DHP8" s="224"/>
      <c r="DHQ8" s="224"/>
      <c r="DHR8" s="224"/>
      <c r="DHS8" s="224"/>
      <c r="DHT8" s="224"/>
      <c r="DHU8" s="224"/>
      <c r="DHV8" s="224"/>
      <c r="DHW8" s="224"/>
      <c r="DHX8" s="224"/>
      <c r="DHY8" s="224"/>
      <c r="DHZ8" s="224"/>
      <c r="DIA8" s="224"/>
      <c r="DIB8" s="224"/>
      <c r="DIC8" s="224"/>
      <c r="DID8" s="224"/>
      <c r="DIE8" s="224"/>
      <c r="DIF8" s="224"/>
      <c r="DIG8" s="224"/>
      <c r="DIH8" s="224"/>
      <c r="DII8" s="224"/>
      <c r="DIJ8" s="224"/>
      <c r="DIK8" s="224"/>
      <c r="DIL8" s="224"/>
      <c r="DIM8" s="224"/>
      <c r="DIN8" s="224"/>
      <c r="DIO8" s="224"/>
      <c r="DIP8" s="224"/>
      <c r="DIQ8" s="224"/>
      <c r="DIR8" s="224"/>
      <c r="DIS8" s="224"/>
      <c r="DIT8" s="224"/>
      <c r="DIU8" s="224"/>
      <c r="DIV8" s="224"/>
      <c r="DIW8" s="224"/>
      <c r="DIX8" s="224"/>
      <c r="DIY8" s="224"/>
      <c r="DIZ8" s="224"/>
      <c r="DJA8" s="224"/>
      <c r="DJB8" s="224"/>
      <c r="DJC8" s="224"/>
      <c r="DJD8" s="224"/>
      <c r="DJE8" s="224"/>
      <c r="DJF8" s="224"/>
      <c r="DJG8" s="224"/>
      <c r="DJH8" s="224"/>
      <c r="DJI8" s="224"/>
      <c r="DJJ8" s="224"/>
      <c r="DJK8" s="224"/>
      <c r="DJL8" s="224"/>
      <c r="DJM8" s="224"/>
      <c r="DJN8" s="224"/>
      <c r="DJO8" s="224"/>
      <c r="DJP8" s="224"/>
      <c r="DJQ8" s="224"/>
      <c r="DJR8" s="224"/>
      <c r="DJS8" s="224"/>
      <c r="DJT8" s="224"/>
      <c r="DJU8" s="224"/>
      <c r="DJV8" s="224"/>
      <c r="DJW8" s="224"/>
      <c r="DJX8" s="224"/>
      <c r="DJY8" s="224"/>
      <c r="DJZ8" s="224"/>
      <c r="DKA8" s="224"/>
      <c r="DKB8" s="224"/>
      <c r="DKC8" s="224"/>
      <c r="DKD8" s="224"/>
      <c r="DKE8" s="224"/>
      <c r="DKF8" s="224"/>
      <c r="DKG8" s="224"/>
      <c r="DKH8" s="224"/>
      <c r="DKI8" s="224"/>
      <c r="DKJ8" s="224"/>
      <c r="DKK8" s="224"/>
      <c r="DKL8" s="224"/>
      <c r="DKM8" s="224"/>
      <c r="DKN8" s="224"/>
      <c r="DKO8" s="224"/>
      <c r="DKP8" s="224"/>
      <c r="DKQ8" s="224"/>
      <c r="DKR8" s="224"/>
      <c r="DKS8" s="224"/>
      <c r="DKT8" s="224"/>
      <c r="DKU8" s="224"/>
      <c r="DKV8" s="224"/>
      <c r="DKW8" s="224"/>
      <c r="DKX8" s="224"/>
      <c r="DKY8" s="224"/>
      <c r="DKZ8" s="224"/>
      <c r="DLA8" s="224"/>
      <c r="DLB8" s="224"/>
      <c r="DLC8" s="224"/>
      <c r="DLD8" s="224"/>
      <c r="DLE8" s="224"/>
      <c r="DLF8" s="224"/>
      <c r="DLG8" s="224"/>
      <c r="DLH8" s="224"/>
      <c r="DLI8" s="224"/>
      <c r="DLJ8" s="224"/>
      <c r="DLK8" s="224"/>
      <c r="DLL8" s="224"/>
      <c r="DLM8" s="224"/>
      <c r="DLN8" s="224"/>
      <c r="DLO8" s="224"/>
      <c r="DLP8" s="224"/>
      <c r="DLQ8" s="224"/>
      <c r="DLR8" s="224"/>
      <c r="DLS8" s="224"/>
      <c r="DLT8" s="224"/>
      <c r="DLU8" s="224"/>
      <c r="DLV8" s="224"/>
      <c r="DLW8" s="224"/>
      <c r="DLX8" s="224"/>
      <c r="DLY8" s="224"/>
      <c r="DLZ8" s="224"/>
      <c r="DMA8" s="224"/>
      <c r="DMB8" s="224"/>
      <c r="DMC8" s="224"/>
      <c r="DMD8" s="224"/>
      <c r="DME8" s="224"/>
      <c r="DMF8" s="224"/>
      <c r="DMG8" s="224"/>
      <c r="DMH8" s="224"/>
      <c r="DMI8" s="224"/>
      <c r="DMJ8" s="224"/>
      <c r="DMK8" s="224"/>
      <c r="DML8" s="224"/>
      <c r="DMM8" s="224"/>
      <c r="DMN8" s="224"/>
      <c r="DMO8" s="224"/>
      <c r="DMP8" s="224"/>
      <c r="DMQ8" s="224"/>
      <c r="DMR8" s="224"/>
      <c r="DMS8" s="224"/>
      <c r="DMT8" s="224"/>
      <c r="DMU8" s="224"/>
      <c r="DMV8" s="224"/>
      <c r="DMW8" s="224"/>
      <c r="DMX8" s="224"/>
      <c r="DMY8" s="224"/>
      <c r="DMZ8" s="224"/>
      <c r="DNA8" s="224"/>
      <c r="DNB8" s="224"/>
      <c r="DNC8" s="224"/>
      <c r="DND8" s="224"/>
      <c r="DNE8" s="224"/>
      <c r="DNF8" s="224"/>
      <c r="DNG8" s="224"/>
      <c r="DNH8" s="224"/>
      <c r="DNI8" s="224"/>
      <c r="DNJ8" s="224"/>
      <c r="DNK8" s="224"/>
      <c r="DNL8" s="224"/>
      <c r="DNM8" s="224"/>
      <c r="DNN8" s="224"/>
      <c r="DNO8" s="224"/>
      <c r="DNP8" s="224"/>
      <c r="DNQ8" s="224"/>
      <c r="DNR8" s="224"/>
      <c r="DNS8" s="224"/>
      <c r="DNT8" s="224"/>
      <c r="DNU8" s="224"/>
      <c r="DNV8" s="224"/>
      <c r="DNW8" s="224"/>
      <c r="DNX8" s="224"/>
      <c r="DNY8" s="224"/>
      <c r="DNZ8" s="224"/>
      <c r="DOA8" s="224"/>
      <c r="DOB8" s="224"/>
      <c r="DOC8" s="224"/>
      <c r="DOD8" s="224"/>
      <c r="DOE8" s="224"/>
      <c r="DOF8" s="224"/>
      <c r="DOG8" s="224"/>
      <c r="DOH8" s="224"/>
      <c r="DOI8" s="224"/>
      <c r="DOJ8" s="224"/>
      <c r="DOK8" s="224"/>
      <c r="DOL8" s="224"/>
      <c r="DOM8" s="224"/>
      <c r="DON8" s="224"/>
      <c r="DOO8" s="224"/>
      <c r="DOP8" s="224"/>
      <c r="DOQ8" s="224"/>
      <c r="DOR8" s="224"/>
      <c r="DOS8" s="224"/>
      <c r="DOT8" s="224"/>
      <c r="DOU8" s="224"/>
      <c r="DOV8" s="224"/>
      <c r="DOW8" s="224"/>
      <c r="DOX8" s="224"/>
      <c r="DOY8" s="224"/>
      <c r="DOZ8" s="224"/>
      <c r="DPA8" s="224"/>
      <c r="DPB8" s="224"/>
      <c r="DPC8" s="224"/>
      <c r="DPD8" s="224"/>
      <c r="DPE8" s="224"/>
      <c r="DPF8" s="224"/>
      <c r="DPG8" s="224"/>
      <c r="DPH8" s="224"/>
      <c r="DPI8" s="224"/>
      <c r="DPJ8" s="224"/>
      <c r="DPK8" s="224"/>
      <c r="DPL8" s="224"/>
      <c r="DPM8" s="224"/>
      <c r="DPN8" s="224"/>
      <c r="DPO8" s="224"/>
      <c r="DPP8" s="224"/>
      <c r="DPQ8" s="224"/>
      <c r="DPR8" s="224"/>
      <c r="DPS8" s="224"/>
      <c r="DPT8" s="224"/>
      <c r="DPU8" s="224"/>
      <c r="DPV8" s="224"/>
      <c r="DPW8" s="224"/>
      <c r="DPX8" s="224"/>
      <c r="DPY8" s="224"/>
      <c r="DPZ8" s="224"/>
      <c r="DQA8" s="224"/>
      <c r="DQB8" s="224"/>
      <c r="DQC8" s="224"/>
      <c r="DQD8" s="224"/>
      <c r="DQE8" s="224"/>
      <c r="DQF8" s="224"/>
      <c r="DQG8" s="224"/>
      <c r="DQH8" s="224"/>
      <c r="DQI8" s="224"/>
      <c r="DQJ8" s="224"/>
      <c r="DQK8" s="224"/>
      <c r="DQL8" s="224"/>
      <c r="DQM8" s="224"/>
      <c r="DQN8" s="224"/>
      <c r="DQO8" s="224"/>
      <c r="DQP8" s="224"/>
      <c r="DQQ8" s="224"/>
      <c r="DQR8" s="224"/>
      <c r="DQS8" s="224"/>
      <c r="DQT8" s="224"/>
      <c r="DQU8" s="224"/>
      <c r="DQV8" s="224"/>
      <c r="DQW8" s="224"/>
      <c r="DQX8" s="224"/>
      <c r="DQY8" s="224"/>
      <c r="DQZ8" s="224"/>
      <c r="DRA8" s="224"/>
      <c r="DRB8" s="224"/>
      <c r="DRC8" s="224"/>
      <c r="DRD8" s="224"/>
      <c r="DRE8" s="224"/>
      <c r="DRF8" s="224"/>
      <c r="DRG8" s="224"/>
      <c r="DRH8" s="224"/>
      <c r="DRI8" s="224"/>
      <c r="DRJ8" s="224"/>
      <c r="DRK8" s="224"/>
      <c r="DRL8" s="224"/>
      <c r="DRM8" s="224"/>
      <c r="DRN8" s="224"/>
      <c r="DRO8" s="224"/>
      <c r="DRP8" s="224"/>
      <c r="DRQ8" s="224"/>
      <c r="DRR8" s="224"/>
      <c r="DRS8" s="224"/>
      <c r="DRT8" s="224"/>
      <c r="DRU8" s="224"/>
      <c r="DRV8" s="224"/>
      <c r="DRW8" s="224"/>
      <c r="DRX8" s="224"/>
      <c r="DRY8" s="224"/>
      <c r="DRZ8" s="224"/>
      <c r="DSA8" s="224"/>
      <c r="DSB8" s="224"/>
      <c r="DSC8" s="224"/>
      <c r="DSD8" s="224"/>
      <c r="DSE8" s="224"/>
      <c r="DSF8" s="224"/>
      <c r="DSG8" s="224"/>
      <c r="DSH8" s="224"/>
      <c r="DSI8" s="224"/>
      <c r="DSJ8" s="224"/>
      <c r="DSK8" s="224"/>
      <c r="DSL8" s="224"/>
      <c r="DSM8" s="224"/>
      <c r="DSN8" s="224"/>
      <c r="DSO8" s="224"/>
      <c r="DSP8" s="224"/>
      <c r="DSQ8" s="224"/>
      <c r="DSR8" s="224"/>
      <c r="DSS8" s="224"/>
      <c r="DST8" s="224"/>
      <c r="DSU8" s="224"/>
      <c r="DSV8" s="224"/>
      <c r="DSW8" s="224"/>
      <c r="DSX8" s="224"/>
      <c r="DSY8" s="224"/>
      <c r="DSZ8" s="224"/>
      <c r="DTA8" s="224"/>
      <c r="DTB8" s="224"/>
      <c r="DTC8" s="224"/>
      <c r="DTD8" s="224"/>
      <c r="DTE8" s="224"/>
      <c r="DTF8" s="224"/>
      <c r="DTG8" s="224"/>
      <c r="DTH8" s="224"/>
      <c r="DTI8" s="224"/>
      <c r="DTJ8" s="224"/>
      <c r="DTK8" s="224"/>
      <c r="DTL8" s="224"/>
      <c r="DTM8" s="224"/>
      <c r="DTN8" s="224"/>
      <c r="DTO8" s="224"/>
      <c r="DTP8" s="224"/>
      <c r="DTQ8" s="224"/>
      <c r="DTR8" s="224"/>
      <c r="DTS8" s="224"/>
      <c r="DTT8" s="224"/>
      <c r="DTU8" s="224"/>
      <c r="DTV8" s="224"/>
      <c r="DTW8" s="224"/>
      <c r="DTX8" s="224"/>
      <c r="DTY8" s="224"/>
      <c r="DTZ8" s="224"/>
      <c r="DUA8" s="224"/>
      <c r="DUB8" s="224"/>
      <c r="DUC8" s="224"/>
      <c r="DUD8" s="224"/>
      <c r="DUE8" s="224"/>
      <c r="DUF8" s="224"/>
      <c r="DUG8" s="224"/>
      <c r="DUH8" s="224"/>
      <c r="DUI8" s="224"/>
      <c r="DUJ8" s="224"/>
      <c r="DUK8" s="224"/>
      <c r="DUL8" s="224"/>
      <c r="DUM8" s="224"/>
      <c r="DUN8" s="224"/>
      <c r="DUO8" s="224"/>
      <c r="DUP8" s="224"/>
      <c r="DUQ8" s="224"/>
      <c r="DUR8" s="224"/>
      <c r="DUS8" s="224"/>
      <c r="DUT8" s="224"/>
      <c r="DUU8" s="224"/>
      <c r="DUV8" s="224"/>
      <c r="DUW8" s="224"/>
      <c r="DUX8" s="224"/>
      <c r="DUY8" s="224"/>
      <c r="DUZ8" s="224"/>
      <c r="DVA8" s="224"/>
      <c r="DVB8" s="224"/>
      <c r="DVC8" s="224"/>
      <c r="DVD8" s="224"/>
      <c r="DVE8" s="224"/>
      <c r="DVF8" s="224"/>
      <c r="DVG8" s="224"/>
      <c r="DVH8" s="224"/>
      <c r="DVI8" s="224"/>
      <c r="DVJ8" s="224"/>
      <c r="DVK8" s="224"/>
      <c r="DVL8" s="224"/>
      <c r="DVM8" s="224"/>
      <c r="DVN8" s="224"/>
      <c r="DVO8" s="224"/>
      <c r="DVP8" s="224"/>
      <c r="DVQ8" s="224"/>
      <c r="DVR8" s="224"/>
      <c r="DVS8" s="224"/>
      <c r="DVT8" s="224"/>
      <c r="DVU8" s="224"/>
      <c r="DVV8" s="224"/>
      <c r="DVW8" s="224"/>
      <c r="DVX8" s="224"/>
      <c r="DVY8" s="224"/>
      <c r="DVZ8" s="224"/>
      <c r="DWA8" s="224"/>
      <c r="DWB8" s="224"/>
      <c r="DWC8" s="224"/>
      <c r="DWD8" s="224"/>
      <c r="DWE8" s="224"/>
      <c r="DWF8" s="224"/>
      <c r="DWG8" s="224"/>
      <c r="DWH8" s="224"/>
      <c r="DWI8" s="224"/>
      <c r="DWJ8" s="224"/>
      <c r="DWK8" s="224"/>
      <c r="DWL8" s="224"/>
      <c r="DWM8" s="224"/>
      <c r="DWN8" s="224"/>
      <c r="DWO8" s="224"/>
      <c r="DWP8" s="224"/>
      <c r="DWQ8" s="224"/>
      <c r="DWR8" s="224"/>
      <c r="DWS8" s="224"/>
      <c r="DWT8" s="224"/>
      <c r="DWU8" s="224"/>
      <c r="DWV8" s="224"/>
      <c r="DWW8" s="224"/>
      <c r="DWX8" s="224"/>
      <c r="DWY8" s="224"/>
      <c r="DWZ8" s="224"/>
      <c r="DXA8" s="224"/>
      <c r="DXB8" s="224"/>
      <c r="DXC8" s="224"/>
      <c r="DXD8" s="224"/>
      <c r="DXE8" s="224"/>
      <c r="DXF8" s="224"/>
      <c r="DXG8" s="224"/>
      <c r="DXH8" s="224"/>
      <c r="DXI8" s="224"/>
      <c r="DXJ8" s="224"/>
      <c r="DXK8" s="224"/>
      <c r="DXL8" s="224"/>
      <c r="DXM8" s="224"/>
      <c r="DXN8" s="224"/>
      <c r="DXO8" s="224"/>
      <c r="DXP8" s="224"/>
      <c r="DXQ8" s="224"/>
      <c r="DXR8" s="224"/>
      <c r="DXS8" s="224"/>
      <c r="DXT8" s="224"/>
      <c r="DXU8" s="224"/>
      <c r="DXV8" s="224"/>
      <c r="DXW8" s="224"/>
      <c r="DXX8" s="224"/>
      <c r="DXY8" s="224"/>
      <c r="DXZ8" s="224"/>
      <c r="DYA8" s="224"/>
      <c r="DYB8" s="224"/>
      <c r="DYC8" s="224"/>
      <c r="DYD8" s="224"/>
      <c r="DYE8" s="224"/>
      <c r="DYF8" s="224"/>
      <c r="DYG8" s="224"/>
      <c r="DYH8" s="224"/>
      <c r="DYI8" s="224"/>
      <c r="DYJ8" s="224"/>
      <c r="DYK8" s="224"/>
      <c r="DYL8" s="224"/>
      <c r="DYM8" s="224"/>
      <c r="DYN8" s="224"/>
      <c r="DYO8" s="224"/>
      <c r="DYP8" s="224"/>
      <c r="DYQ8" s="224"/>
      <c r="DYR8" s="224"/>
      <c r="DYS8" s="224"/>
      <c r="DYT8" s="224"/>
      <c r="DYU8" s="224"/>
      <c r="DYV8" s="224"/>
      <c r="DYW8" s="224"/>
      <c r="DYX8" s="224"/>
      <c r="DYY8" s="224"/>
      <c r="DYZ8" s="224"/>
      <c r="DZA8" s="224"/>
      <c r="DZB8" s="224"/>
      <c r="DZC8" s="224"/>
      <c r="DZD8" s="224"/>
      <c r="DZE8" s="224"/>
      <c r="DZF8" s="224"/>
      <c r="DZG8" s="224"/>
      <c r="DZH8" s="224"/>
      <c r="DZI8" s="224"/>
      <c r="DZJ8" s="224"/>
      <c r="DZK8" s="224"/>
      <c r="DZL8" s="224"/>
      <c r="DZM8" s="224"/>
      <c r="DZN8" s="224"/>
      <c r="DZO8" s="224"/>
      <c r="DZP8" s="224"/>
      <c r="DZQ8" s="224"/>
      <c r="DZR8" s="224"/>
      <c r="DZS8" s="224"/>
      <c r="DZT8" s="224"/>
      <c r="DZU8" s="224"/>
      <c r="DZV8" s="224"/>
      <c r="DZW8" s="224"/>
      <c r="DZX8" s="224"/>
      <c r="DZY8" s="224"/>
      <c r="DZZ8" s="224"/>
      <c r="EAA8" s="224"/>
      <c r="EAB8" s="224"/>
      <c r="EAC8" s="224"/>
      <c r="EAD8" s="224"/>
      <c r="EAE8" s="224"/>
      <c r="EAF8" s="224"/>
      <c r="EAG8" s="224"/>
      <c r="EAH8" s="224"/>
      <c r="EAI8" s="224"/>
      <c r="EAJ8" s="224"/>
      <c r="EAK8" s="224"/>
      <c r="EAL8" s="224"/>
      <c r="EAM8" s="224"/>
      <c r="EAN8" s="224"/>
      <c r="EAO8" s="224"/>
      <c r="EAP8" s="224"/>
      <c r="EAQ8" s="224"/>
      <c r="EAR8" s="224"/>
      <c r="EAS8" s="224"/>
      <c r="EAT8" s="224"/>
      <c r="EAU8" s="224"/>
      <c r="EAV8" s="224"/>
      <c r="EAW8" s="224"/>
      <c r="EAX8" s="224"/>
      <c r="EAY8" s="224"/>
      <c r="EAZ8" s="224"/>
      <c r="EBA8" s="224"/>
      <c r="EBB8" s="224"/>
      <c r="EBC8" s="224"/>
      <c r="EBD8" s="224"/>
      <c r="EBE8" s="224"/>
      <c r="EBF8" s="224"/>
      <c r="EBG8" s="224"/>
      <c r="EBH8" s="224"/>
      <c r="EBI8" s="224"/>
      <c r="EBJ8" s="224"/>
      <c r="EBK8" s="224"/>
      <c r="EBL8" s="224"/>
      <c r="EBM8" s="224"/>
      <c r="EBN8" s="224"/>
      <c r="EBO8" s="224"/>
      <c r="EBP8" s="224"/>
      <c r="EBQ8" s="224"/>
      <c r="EBR8" s="224"/>
      <c r="EBS8" s="224"/>
      <c r="EBT8" s="224"/>
      <c r="EBU8" s="224"/>
      <c r="EBV8" s="224"/>
      <c r="EBW8" s="224"/>
      <c r="EBX8" s="224"/>
      <c r="EBY8" s="224"/>
      <c r="EBZ8" s="224"/>
      <c r="ECA8" s="224"/>
      <c r="ECB8" s="224"/>
      <c r="ECC8" s="224"/>
      <c r="ECD8" s="224"/>
      <c r="ECE8" s="224"/>
      <c r="ECF8" s="224"/>
      <c r="ECG8" s="224"/>
      <c r="ECH8" s="224"/>
      <c r="ECI8" s="224"/>
      <c r="ECJ8" s="224"/>
      <c r="ECK8" s="224"/>
      <c r="ECL8" s="224"/>
      <c r="ECM8" s="224"/>
      <c r="ECN8" s="224"/>
      <c r="ECO8" s="224"/>
      <c r="ECP8" s="224"/>
      <c r="ECQ8" s="224"/>
      <c r="ECR8" s="224"/>
      <c r="ECS8" s="224"/>
      <c r="ECT8" s="224"/>
      <c r="ECU8" s="224"/>
      <c r="ECV8" s="224"/>
      <c r="ECW8" s="224"/>
      <c r="ECX8" s="224"/>
      <c r="ECY8" s="224"/>
      <c r="ECZ8" s="224"/>
      <c r="EDA8" s="224"/>
      <c r="EDB8" s="224"/>
      <c r="EDC8" s="224"/>
      <c r="EDD8" s="224"/>
      <c r="EDE8" s="224"/>
      <c r="EDF8" s="224"/>
      <c r="EDG8" s="224"/>
      <c r="EDH8" s="224"/>
      <c r="EDI8" s="224"/>
      <c r="EDJ8" s="224"/>
      <c r="EDK8" s="224"/>
      <c r="EDL8" s="224"/>
      <c r="EDM8" s="224"/>
      <c r="EDN8" s="224"/>
      <c r="EDO8" s="224"/>
      <c r="EDP8" s="224"/>
      <c r="EDQ8" s="224"/>
      <c r="EDR8" s="224"/>
      <c r="EDS8" s="224"/>
      <c r="EDT8" s="224"/>
      <c r="EDU8" s="224"/>
      <c r="EDV8" s="224"/>
      <c r="EDW8" s="224"/>
      <c r="EDX8" s="224"/>
      <c r="EDY8" s="224"/>
      <c r="EDZ8" s="224"/>
      <c r="EEA8" s="224"/>
      <c r="EEB8" s="224"/>
      <c r="EEC8" s="224"/>
      <c r="EED8" s="224"/>
      <c r="EEE8" s="224"/>
      <c r="EEF8" s="224"/>
      <c r="EEG8" s="224"/>
      <c r="EEH8" s="224"/>
      <c r="EEI8" s="224"/>
      <c r="EEJ8" s="224"/>
      <c r="EEK8" s="224"/>
      <c r="EEL8" s="224"/>
      <c r="EEM8" s="224"/>
      <c r="EEN8" s="224"/>
      <c r="EEO8" s="224"/>
      <c r="EEP8" s="224"/>
      <c r="EEQ8" s="224"/>
      <c r="EER8" s="224"/>
      <c r="EES8" s="224"/>
      <c r="EET8" s="224"/>
      <c r="EEU8" s="224"/>
      <c r="EEV8" s="224"/>
      <c r="EEW8" s="224"/>
      <c r="EEX8" s="224"/>
      <c r="EEY8" s="224"/>
      <c r="EEZ8" s="224"/>
      <c r="EFA8" s="224"/>
      <c r="EFB8" s="224"/>
      <c r="EFC8" s="224"/>
      <c r="EFD8" s="224"/>
      <c r="EFE8" s="224"/>
      <c r="EFF8" s="224"/>
      <c r="EFG8" s="224"/>
      <c r="EFH8" s="224"/>
      <c r="EFI8" s="224"/>
      <c r="EFJ8" s="224"/>
      <c r="EFK8" s="224"/>
      <c r="EFL8" s="224"/>
      <c r="EFM8" s="224"/>
      <c r="EFN8" s="224"/>
      <c r="EFO8" s="224"/>
      <c r="EFP8" s="224"/>
      <c r="EFQ8" s="224"/>
      <c r="EFR8" s="224"/>
      <c r="EFS8" s="224"/>
      <c r="EFT8" s="224"/>
      <c r="EFU8" s="224"/>
      <c r="EFV8" s="224"/>
      <c r="EFW8" s="224"/>
      <c r="EFX8" s="224"/>
      <c r="EFY8" s="224"/>
      <c r="EFZ8" s="224"/>
      <c r="EGA8" s="224"/>
      <c r="EGB8" s="224"/>
      <c r="EGC8" s="224"/>
      <c r="EGD8" s="224"/>
      <c r="EGE8" s="224"/>
      <c r="EGF8" s="224"/>
      <c r="EGG8" s="224"/>
      <c r="EGH8" s="224"/>
      <c r="EGI8" s="224"/>
      <c r="EGJ8" s="224"/>
      <c r="EGK8" s="224"/>
      <c r="EGL8" s="224"/>
      <c r="EGM8" s="224"/>
      <c r="EGN8" s="224"/>
      <c r="EGO8" s="224"/>
      <c r="EGP8" s="224"/>
      <c r="EGQ8" s="224"/>
      <c r="EGR8" s="224"/>
      <c r="EGS8" s="224"/>
      <c r="EGT8" s="224"/>
      <c r="EGU8" s="224"/>
      <c r="EGV8" s="224"/>
      <c r="EGW8" s="224"/>
      <c r="EGX8" s="224"/>
      <c r="EGY8" s="224"/>
      <c r="EGZ8" s="224"/>
      <c r="EHA8" s="224"/>
      <c r="EHB8" s="224"/>
      <c r="EHC8" s="224"/>
      <c r="EHD8" s="224"/>
      <c r="EHE8" s="224"/>
      <c r="EHF8" s="224"/>
      <c r="EHG8" s="224"/>
      <c r="EHH8" s="224"/>
      <c r="EHI8" s="224"/>
      <c r="EHJ8" s="224"/>
      <c r="EHK8" s="224"/>
      <c r="EHL8" s="224"/>
      <c r="EHM8" s="224"/>
      <c r="EHN8" s="224"/>
      <c r="EHO8" s="224"/>
      <c r="EHP8" s="224"/>
      <c r="EHQ8" s="224"/>
      <c r="EHR8" s="224"/>
      <c r="EHS8" s="224"/>
      <c r="EHT8" s="224"/>
      <c r="EHU8" s="224"/>
      <c r="EHV8" s="224"/>
      <c r="EHW8" s="224"/>
      <c r="EHX8" s="224"/>
      <c r="EHY8" s="224"/>
      <c r="EHZ8" s="224"/>
      <c r="EIA8" s="224"/>
      <c r="EIB8" s="224"/>
      <c r="EIC8" s="224"/>
      <c r="EID8" s="224"/>
      <c r="EIE8" s="224"/>
      <c r="EIF8" s="224"/>
      <c r="EIG8" s="224"/>
      <c r="EIH8" s="224"/>
      <c r="EII8" s="224"/>
      <c r="EIJ8" s="224"/>
      <c r="EIK8" s="224"/>
      <c r="EIL8" s="224"/>
      <c r="EIM8" s="224"/>
      <c r="EIN8" s="224"/>
      <c r="EIO8" s="224"/>
      <c r="EIP8" s="224"/>
      <c r="EIQ8" s="224"/>
      <c r="EIR8" s="224"/>
      <c r="EIS8" s="224"/>
      <c r="EIT8" s="224"/>
      <c r="EIU8" s="224"/>
      <c r="EIV8" s="224"/>
      <c r="EIW8" s="224"/>
      <c r="EIX8" s="224"/>
      <c r="EIY8" s="224"/>
      <c r="EIZ8" s="224"/>
      <c r="EJA8" s="224"/>
      <c r="EJB8" s="224"/>
      <c r="EJC8" s="224"/>
      <c r="EJD8" s="224"/>
      <c r="EJE8" s="224"/>
      <c r="EJF8" s="224"/>
      <c r="EJG8" s="224"/>
      <c r="EJH8" s="224"/>
      <c r="EJI8" s="224"/>
      <c r="EJJ8" s="224"/>
      <c r="EJK8" s="224"/>
      <c r="EJL8" s="224"/>
      <c r="EJM8" s="224"/>
      <c r="EJN8" s="224"/>
      <c r="EJO8" s="224"/>
      <c r="EJP8" s="224"/>
      <c r="EJQ8" s="224"/>
      <c r="EJR8" s="224"/>
      <c r="EJS8" s="224"/>
      <c r="EJT8" s="224"/>
      <c r="EJU8" s="224"/>
      <c r="EJV8" s="224"/>
      <c r="EJW8" s="224"/>
      <c r="EJX8" s="224"/>
      <c r="EJY8" s="224"/>
      <c r="EJZ8" s="224"/>
      <c r="EKA8" s="224"/>
      <c r="EKB8" s="224"/>
      <c r="EKC8" s="224"/>
      <c r="EKD8" s="224"/>
      <c r="EKE8" s="224"/>
      <c r="EKF8" s="224"/>
      <c r="EKG8" s="224"/>
      <c r="EKH8" s="224"/>
      <c r="EKI8" s="224"/>
      <c r="EKJ8" s="224"/>
      <c r="EKK8" s="224"/>
      <c r="EKL8" s="224"/>
      <c r="EKM8" s="224"/>
      <c r="EKN8" s="224"/>
      <c r="EKO8" s="224"/>
      <c r="EKP8" s="224"/>
      <c r="EKQ8" s="224"/>
      <c r="EKR8" s="224"/>
      <c r="EKS8" s="224"/>
      <c r="EKT8" s="224"/>
      <c r="EKU8" s="224"/>
      <c r="EKV8" s="224"/>
      <c r="EKW8" s="224"/>
      <c r="EKX8" s="224"/>
      <c r="EKY8" s="224"/>
      <c r="EKZ8" s="224"/>
      <c r="ELA8" s="224"/>
      <c r="ELB8" s="224"/>
      <c r="ELC8" s="224"/>
      <c r="ELD8" s="224"/>
      <c r="ELE8" s="224"/>
      <c r="ELF8" s="224"/>
      <c r="ELG8" s="224"/>
      <c r="ELH8" s="224"/>
      <c r="ELI8" s="224"/>
      <c r="ELJ8" s="224"/>
      <c r="ELK8" s="224"/>
      <c r="ELL8" s="224"/>
      <c r="ELM8" s="224"/>
      <c r="ELN8" s="224"/>
      <c r="ELO8" s="224"/>
      <c r="ELP8" s="224"/>
      <c r="ELQ8" s="224"/>
      <c r="ELR8" s="224"/>
      <c r="ELS8" s="224"/>
      <c r="ELT8" s="224"/>
      <c r="ELU8" s="224"/>
      <c r="ELV8" s="224"/>
      <c r="ELW8" s="224"/>
      <c r="ELX8" s="224"/>
      <c r="ELY8" s="224"/>
      <c r="ELZ8" s="224"/>
      <c r="EMA8" s="224"/>
      <c r="EMB8" s="224"/>
      <c r="EMC8" s="224"/>
      <c r="EMD8" s="224"/>
      <c r="EME8" s="224"/>
      <c r="EMF8" s="224"/>
      <c r="EMG8" s="224"/>
      <c r="EMH8" s="224"/>
      <c r="EMI8" s="224"/>
      <c r="EMJ8" s="224"/>
      <c r="EMK8" s="224"/>
      <c r="EML8" s="224"/>
      <c r="EMM8" s="224"/>
      <c r="EMN8" s="224"/>
      <c r="EMO8" s="224"/>
      <c r="EMP8" s="224"/>
      <c r="EMQ8" s="224"/>
      <c r="EMR8" s="224"/>
      <c r="EMS8" s="224"/>
      <c r="EMT8" s="224"/>
      <c r="EMU8" s="224"/>
      <c r="EMV8" s="224"/>
      <c r="EMW8" s="224"/>
      <c r="EMX8" s="224"/>
      <c r="EMY8" s="224"/>
      <c r="EMZ8" s="224"/>
      <c r="ENA8" s="224"/>
      <c r="ENB8" s="224"/>
      <c r="ENC8" s="224"/>
      <c r="END8" s="224"/>
      <c r="ENE8" s="224"/>
      <c r="ENF8" s="224"/>
      <c r="ENG8" s="224"/>
      <c r="ENH8" s="224"/>
      <c r="ENI8" s="224"/>
      <c r="ENJ8" s="224"/>
      <c r="ENK8" s="224"/>
      <c r="ENL8" s="224"/>
      <c r="ENM8" s="224"/>
      <c r="ENN8" s="224"/>
      <c r="ENO8" s="224"/>
      <c r="ENP8" s="224"/>
      <c r="ENQ8" s="224"/>
      <c r="ENR8" s="224"/>
      <c r="ENS8" s="224"/>
      <c r="ENT8" s="224"/>
      <c r="ENU8" s="224"/>
      <c r="ENV8" s="224"/>
      <c r="ENW8" s="224"/>
      <c r="ENX8" s="224"/>
      <c r="ENY8" s="224"/>
      <c r="ENZ8" s="224"/>
      <c r="EOA8" s="224"/>
      <c r="EOB8" s="224"/>
      <c r="EOC8" s="224"/>
      <c r="EOD8" s="224"/>
      <c r="EOE8" s="224"/>
      <c r="EOF8" s="224"/>
      <c r="EOG8" s="224"/>
      <c r="EOH8" s="224"/>
      <c r="EOI8" s="224"/>
      <c r="EOJ8" s="224"/>
      <c r="EOK8" s="224"/>
      <c r="EOL8" s="224"/>
      <c r="EOM8" s="224"/>
      <c r="EON8" s="224"/>
      <c r="EOO8" s="224"/>
      <c r="EOP8" s="224"/>
      <c r="EOQ8" s="224"/>
      <c r="EOR8" s="224"/>
      <c r="EOS8" s="224"/>
      <c r="EOT8" s="224"/>
      <c r="EOU8" s="224"/>
      <c r="EOV8" s="224"/>
      <c r="EOW8" s="224"/>
      <c r="EOX8" s="224"/>
      <c r="EOY8" s="224"/>
      <c r="EOZ8" s="224"/>
      <c r="EPA8" s="224"/>
      <c r="EPB8" s="224"/>
      <c r="EPC8" s="224"/>
      <c r="EPD8" s="224"/>
      <c r="EPE8" s="224"/>
      <c r="EPF8" s="224"/>
      <c r="EPG8" s="224"/>
      <c r="EPH8" s="224"/>
      <c r="EPI8" s="224"/>
      <c r="EPJ8" s="224"/>
      <c r="EPK8" s="224"/>
      <c r="EPL8" s="224"/>
      <c r="EPM8" s="224"/>
      <c r="EPN8" s="224"/>
      <c r="EPO8" s="224"/>
      <c r="EPP8" s="224"/>
      <c r="EPQ8" s="224"/>
      <c r="EPR8" s="224"/>
      <c r="EPS8" s="224"/>
      <c r="EPT8" s="224"/>
      <c r="EPU8" s="224"/>
      <c r="EPV8" s="224"/>
      <c r="EPW8" s="224"/>
      <c r="EPX8" s="224"/>
      <c r="EPY8" s="224"/>
      <c r="EPZ8" s="224"/>
      <c r="EQA8" s="224"/>
      <c r="EQB8" s="224"/>
      <c r="EQC8" s="224"/>
      <c r="EQD8" s="224"/>
      <c r="EQE8" s="224"/>
      <c r="EQF8" s="224"/>
      <c r="EQG8" s="224"/>
      <c r="EQH8" s="224"/>
      <c r="EQI8" s="224"/>
      <c r="EQJ8" s="224"/>
      <c r="EQK8" s="224"/>
      <c r="EQL8" s="224"/>
      <c r="EQM8" s="224"/>
      <c r="EQN8" s="224"/>
      <c r="EQO8" s="224"/>
      <c r="EQP8" s="224"/>
      <c r="EQQ8" s="224"/>
      <c r="EQR8" s="224"/>
      <c r="EQS8" s="224"/>
      <c r="EQT8" s="224"/>
      <c r="EQU8" s="224"/>
      <c r="EQV8" s="224"/>
      <c r="EQW8" s="224"/>
      <c r="EQX8" s="224"/>
      <c r="EQY8" s="224"/>
      <c r="EQZ8" s="224"/>
      <c r="ERA8" s="224"/>
      <c r="ERB8" s="224"/>
      <c r="ERC8" s="224"/>
      <c r="ERD8" s="224"/>
      <c r="ERE8" s="224"/>
      <c r="ERF8" s="224"/>
      <c r="ERG8" s="224"/>
      <c r="ERH8" s="224"/>
      <c r="ERI8" s="224"/>
      <c r="ERJ8" s="224"/>
      <c r="ERK8" s="224"/>
      <c r="ERL8" s="224"/>
      <c r="ERM8" s="224"/>
      <c r="ERN8" s="224"/>
      <c r="ERO8" s="224"/>
      <c r="ERP8" s="224"/>
      <c r="ERQ8" s="224"/>
      <c r="ERR8" s="224"/>
      <c r="ERS8" s="224"/>
      <c r="ERT8" s="224"/>
      <c r="ERU8" s="224"/>
      <c r="ERV8" s="224"/>
      <c r="ERW8" s="224"/>
      <c r="ERX8" s="224"/>
      <c r="ERY8" s="224"/>
      <c r="ERZ8" s="224"/>
      <c r="ESA8" s="224"/>
      <c r="ESB8" s="224"/>
      <c r="ESC8" s="224"/>
      <c r="ESD8" s="224"/>
      <c r="ESE8" s="224"/>
      <c r="ESF8" s="224"/>
      <c r="ESG8" s="224"/>
      <c r="ESH8" s="224"/>
      <c r="ESI8" s="224"/>
      <c r="ESJ8" s="224"/>
      <c r="ESK8" s="224"/>
      <c r="ESL8" s="224"/>
      <c r="ESM8" s="224"/>
      <c r="ESN8" s="224"/>
      <c r="ESO8" s="224"/>
      <c r="ESP8" s="224"/>
      <c r="ESQ8" s="224"/>
      <c r="ESR8" s="224"/>
      <c r="ESS8" s="224"/>
      <c r="EST8" s="224"/>
      <c r="ESU8" s="224"/>
      <c r="ESV8" s="224"/>
      <c r="ESW8" s="224"/>
      <c r="ESX8" s="224"/>
      <c r="ESY8" s="224"/>
      <c r="ESZ8" s="224"/>
      <c r="ETA8" s="224"/>
      <c r="ETB8" s="224"/>
      <c r="ETC8" s="224"/>
      <c r="ETD8" s="224"/>
      <c r="ETE8" s="224"/>
      <c r="ETF8" s="224"/>
      <c r="ETG8" s="224"/>
      <c r="ETH8" s="224"/>
      <c r="ETI8" s="224"/>
      <c r="ETJ8" s="224"/>
      <c r="ETK8" s="224"/>
      <c r="ETL8" s="224"/>
      <c r="ETM8" s="224"/>
      <c r="ETN8" s="224"/>
      <c r="ETO8" s="224"/>
      <c r="ETP8" s="224"/>
      <c r="ETQ8" s="224"/>
      <c r="ETR8" s="224"/>
      <c r="ETS8" s="224"/>
      <c r="ETT8" s="224"/>
      <c r="ETU8" s="224"/>
      <c r="ETV8" s="224"/>
      <c r="ETW8" s="224"/>
      <c r="ETX8" s="224"/>
      <c r="ETY8" s="224"/>
      <c r="ETZ8" s="224"/>
      <c r="EUA8" s="224"/>
      <c r="EUB8" s="224"/>
      <c r="EUC8" s="224"/>
      <c r="EUD8" s="224"/>
      <c r="EUE8" s="224"/>
      <c r="EUF8" s="224"/>
      <c r="EUG8" s="224"/>
      <c r="EUH8" s="224"/>
      <c r="EUI8" s="224"/>
      <c r="EUJ8" s="224"/>
      <c r="EUK8" s="224"/>
      <c r="EUL8" s="224"/>
      <c r="EUM8" s="224"/>
      <c r="EUN8" s="224"/>
      <c r="EUO8" s="224"/>
      <c r="EUP8" s="224"/>
      <c r="EUQ8" s="224"/>
      <c r="EUR8" s="224"/>
      <c r="EUS8" s="224"/>
      <c r="EUT8" s="224"/>
      <c r="EUU8" s="224"/>
      <c r="EUV8" s="224"/>
      <c r="EUW8" s="224"/>
      <c r="EUX8" s="224"/>
      <c r="EUY8" s="224"/>
      <c r="EUZ8" s="224"/>
      <c r="EVA8" s="224"/>
      <c r="EVB8" s="224"/>
      <c r="EVC8" s="224"/>
      <c r="EVD8" s="224"/>
      <c r="EVE8" s="224"/>
      <c r="EVF8" s="224"/>
      <c r="EVG8" s="224"/>
      <c r="EVH8" s="224"/>
      <c r="EVI8" s="224"/>
      <c r="EVJ8" s="224"/>
      <c r="EVK8" s="224"/>
      <c r="EVL8" s="224"/>
      <c r="EVM8" s="224"/>
      <c r="EVN8" s="224"/>
      <c r="EVO8" s="224"/>
      <c r="EVP8" s="224"/>
      <c r="EVQ8" s="224"/>
      <c r="EVR8" s="224"/>
      <c r="EVS8" s="224"/>
      <c r="EVT8" s="224"/>
      <c r="EVU8" s="224"/>
      <c r="EVV8" s="224"/>
      <c r="EVW8" s="224"/>
      <c r="EVX8" s="224"/>
      <c r="EVY8" s="224"/>
      <c r="EVZ8" s="224"/>
      <c r="EWA8" s="224"/>
      <c r="EWB8" s="224"/>
      <c r="EWC8" s="224"/>
      <c r="EWD8" s="224"/>
      <c r="EWE8" s="224"/>
      <c r="EWF8" s="224"/>
      <c r="EWG8" s="224"/>
      <c r="EWH8" s="224"/>
      <c r="EWI8" s="224"/>
      <c r="EWJ8" s="224"/>
      <c r="EWK8" s="224"/>
      <c r="EWL8" s="224"/>
      <c r="EWM8" s="224"/>
      <c r="EWN8" s="224"/>
      <c r="EWO8" s="224"/>
      <c r="EWP8" s="224"/>
      <c r="EWQ8" s="224"/>
      <c r="EWR8" s="224"/>
      <c r="EWS8" s="224"/>
      <c r="EWT8" s="224"/>
      <c r="EWU8" s="224"/>
      <c r="EWV8" s="224"/>
      <c r="EWW8" s="224"/>
      <c r="EWX8" s="224"/>
      <c r="EWY8" s="224"/>
      <c r="EWZ8" s="224"/>
      <c r="EXA8" s="224"/>
      <c r="EXB8" s="224"/>
      <c r="EXC8" s="224"/>
      <c r="EXD8" s="224"/>
      <c r="EXE8" s="224"/>
      <c r="EXF8" s="224"/>
      <c r="EXG8" s="224"/>
      <c r="EXH8" s="224"/>
      <c r="EXI8" s="224"/>
      <c r="EXJ8" s="224"/>
      <c r="EXK8" s="224"/>
      <c r="EXL8" s="224"/>
      <c r="EXM8" s="224"/>
      <c r="EXN8" s="224"/>
      <c r="EXO8" s="224"/>
      <c r="EXP8" s="224"/>
      <c r="EXQ8" s="224"/>
      <c r="EXR8" s="224"/>
      <c r="EXS8" s="224"/>
      <c r="EXT8" s="224"/>
      <c r="EXU8" s="224"/>
      <c r="EXV8" s="224"/>
      <c r="EXW8" s="224"/>
      <c r="EXX8" s="224"/>
      <c r="EXY8" s="224"/>
      <c r="EXZ8" s="224"/>
      <c r="EYA8" s="224"/>
      <c r="EYB8" s="224"/>
      <c r="EYC8" s="224"/>
      <c r="EYD8" s="224"/>
      <c r="EYE8" s="224"/>
      <c r="EYF8" s="224"/>
      <c r="EYG8" s="224"/>
      <c r="EYH8" s="224"/>
      <c r="EYI8" s="224"/>
      <c r="EYJ8" s="224"/>
      <c r="EYK8" s="224"/>
      <c r="EYL8" s="224"/>
      <c r="EYM8" s="224"/>
      <c r="EYN8" s="224"/>
      <c r="EYO8" s="224"/>
      <c r="EYP8" s="224"/>
      <c r="EYQ8" s="224"/>
      <c r="EYR8" s="224"/>
      <c r="EYS8" s="224"/>
      <c r="EYT8" s="224"/>
      <c r="EYU8" s="224"/>
      <c r="EYV8" s="224"/>
      <c r="EYW8" s="224"/>
      <c r="EYX8" s="224"/>
      <c r="EYY8" s="224"/>
      <c r="EYZ8" s="224"/>
      <c r="EZA8" s="224"/>
      <c r="EZB8" s="224"/>
      <c r="EZC8" s="224"/>
      <c r="EZD8" s="224"/>
      <c r="EZE8" s="224"/>
      <c r="EZF8" s="224"/>
      <c r="EZG8" s="224"/>
      <c r="EZH8" s="224"/>
      <c r="EZI8" s="224"/>
      <c r="EZJ8" s="224"/>
      <c r="EZK8" s="224"/>
      <c r="EZL8" s="224"/>
      <c r="EZM8" s="224"/>
      <c r="EZN8" s="224"/>
      <c r="EZO8" s="224"/>
      <c r="EZP8" s="224"/>
      <c r="EZQ8" s="224"/>
      <c r="EZR8" s="224"/>
      <c r="EZS8" s="224"/>
      <c r="EZT8" s="224"/>
      <c r="EZU8" s="224"/>
      <c r="EZV8" s="224"/>
      <c r="EZW8" s="224"/>
      <c r="EZX8" s="224"/>
      <c r="EZY8" s="224"/>
      <c r="EZZ8" s="224"/>
      <c r="FAA8" s="224"/>
      <c r="FAB8" s="224"/>
      <c r="FAC8" s="224"/>
      <c r="FAD8" s="224"/>
      <c r="FAE8" s="224"/>
      <c r="FAF8" s="224"/>
      <c r="FAG8" s="224"/>
      <c r="FAH8" s="224"/>
      <c r="FAI8" s="224"/>
      <c r="FAJ8" s="224"/>
      <c r="FAK8" s="224"/>
      <c r="FAL8" s="224"/>
      <c r="FAM8" s="224"/>
      <c r="FAN8" s="224"/>
      <c r="FAO8" s="224"/>
      <c r="FAP8" s="224"/>
      <c r="FAQ8" s="224"/>
      <c r="FAR8" s="224"/>
      <c r="FAS8" s="224"/>
      <c r="FAT8" s="224"/>
      <c r="FAU8" s="224"/>
      <c r="FAV8" s="224"/>
      <c r="FAW8" s="224"/>
      <c r="FAX8" s="224"/>
      <c r="FAY8" s="224"/>
      <c r="FAZ8" s="224"/>
      <c r="FBA8" s="224"/>
      <c r="FBB8" s="224"/>
      <c r="FBC8" s="224"/>
      <c r="FBD8" s="224"/>
      <c r="FBE8" s="224"/>
      <c r="FBF8" s="224"/>
      <c r="FBG8" s="224"/>
      <c r="FBH8" s="224"/>
      <c r="FBI8" s="224"/>
      <c r="FBJ8" s="224"/>
      <c r="FBK8" s="224"/>
      <c r="FBL8" s="224"/>
      <c r="FBM8" s="224"/>
      <c r="FBN8" s="224"/>
      <c r="FBO8" s="224"/>
      <c r="FBP8" s="224"/>
      <c r="FBQ8" s="224"/>
      <c r="FBR8" s="224"/>
      <c r="FBS8" s="224"/>
      <c r="FBT8" s="224"/>
      <c r="FBU8" s="224"/>
      <c r="FBV8" s="224"/>
      <c r="FBW8" s="224"/>
      <c r="FBX8" s="224"/>
      <c r="FBY8" s="224"/>
      <c r="FBZ8" s="224"/>
      <c r="FCA8" s="224"/>
      <c r="FCB8" s="224"/>
      <c r="FCC8" s="224"/>
      <c r="FCD8" s="224"/>
      <c r="FCE8" s="224"/>
      <c r="FCF8" s="224"/>
      <c r="FCG8" s="224"/>
      <c r="FCH8" s="224"/>
      <c r="FCI8" s="224"/>
      <c r="FCJ8" s="224"/>
      <c r="FCK8" s="224"/>
      <c r="FCL8" s="224"/>
      <c r="FCM8" s="224"/>
      <c r="FCN8" s="224"/>
      <c r="FCO8" s="224"/>
      <c r="FCP8" s="224"/>
      <c r="FCQ8" s="224"/>
      <c r="FCR8" s="224"/>
      <c r="FCS8" s="224"/>
      <c r="FCT8" s="224"/>
      <c r="FCU8" s="224"/>
      <c r="FCV8" s="224"/>
      <c r="FCW8" s="224"/>
      <c r="FCX8" s="224"/>
      <c r="FCY8" s="224"/>
      <c r="FCZ8" s="224"/>
      <c r="FDA8" s="224"/>
      <c r="FDB8" s="224"/>
      <c r="FDC8" s="224"/>
      <c r="FDD8" s="224"/>
      <c r="FDE8" s="224"/>
      <c r="FDF8" s="224"/>
      <c r="FDG8" s="224"/>
      <c r="FDH8" s="224"/>
      <c r="FDI8" s="224"/>
      <c r="FDJ8" s="224"/>
      <c r="FDK8" s="224"/>
      <c r="FDL8" s="224"/>
      <c r="FDM8" s="224"/>
      <c r="FDN8" s="224"/>
      <c r="FDO8" s="224"/>
      <c r="FDP8" s="224"/>
      <c r="FDQ8" s="224"/>
      <c r="FDR8" s="224"/>
      <c r="FDS8" s="224"/>
      <c r="FDT8" s="224"/>
      <c r="FDU8" s="224"/>
      <c r="FDV8" s="224"/>
      <c r="FDW8" s="224"/>
      <c r="FDX8" s="224"/>
      <c r="FDY8" s="224"/>
      <c r="FDZ8" s="224"/>
      <c r="FEA8" s="224"/>
      <c r="FEB8" s="224"/>
      <c r="FEC8" s="224"/>
      <c r="FED8" s="224"/>
      <c r="FEE8" s="224"/>
      <c r="FEF8" s="224"/>
      <c r="FEG8" s="224"/>
      <c r="FEH8" s="224"/>
      <c r="FEI8" s="224"/>
      <c r="FEJ8" s="224"/>
      <c r="FEK8" s="224"/>
      <c r="FEL8" s="224"/>
      <c r="FEM8" s="224"/>
      <c r="FEN8" s="224"/>
      <c r="FEO8" s="224"/>
      <c r="FEP8" s="224"/>
      <c r="FEQ8" s="224"/>
      <c r="FER8" s="224"/>
      <c r="FES8" s="224"/>
      <c r="FET8" s="224"/>
      <c r="FEU8" s="224"/>
      <c r="FEV8" s="224"/>
      <c r="FEW8" s="224"/>
      <c r="FEX8" s="224"/>
      <c r="FEY8" s="224"/>
      <c r="FEZ8" s="224"/>
      <c r="FFA8" s="224"/>
      <c r="FFB8" s="224"/>
      <c r="FFC8" s="224"/>
      <c r="FFD8" s="224"/>
      <c r="FFE8" s="224"/>
      <c r="FFF8" s="224"/>
      <c r="FFG8" s="224"/>
      <c r="FFH8" s="224"/>
      <c r="FFI8" s="224"/>
      <c r="FFJ8" s="224"/>
      <c r="FFK8" s="224"/>
      <c r="FFL8" s="224"/>
      <c r="FFM8" s="224"/>
      <c r="FFN8" s="224"/>
      <c r="FFO8" s="224"/>
      <c r="FFP8" s="224"/>
      <c r="FFQ8" s="224"/>
      <c r="FFR8" s="224"/>
      <c r="FFS8" s="224"/>
      <c r="FFT8" s="224"/>
      <c r="FFU8" s="224"/>
      <c r="FFV8" s="224"/>
      <c r="FFW8" s="224"/>
      <c r="FFX8" s="224"/>
      <c r="FFY8" s="224"/>
      <c r="FFZ8" s="224"/>
      <c r="FGA8" s="224"/>
      <c r="FGB8" s="224"/>
      <c r="FGC8" s="224"/>
      <c r="FGD8" s="224"/>
      <c r="FGE8" s="224"/>
      <c r="FGF8" s="224"/>
      <c r="FGG8" s="224"/>
      <c r="FGH8" s="224"/>
      <c r="FGI8" s="224"/>
      <c r="FGJ8" s="224"/>
      <c r="FGK8" s="224"/>
      <c r="FGL8" s="224"/>
      <c r="FGM8" s="224"/>
      <c r="FGN8" s="224"/>
      <c r="FGO8" s="224"/>
      <c r="FGP8" s="224"/>
      <c r="FGQ8" s="224"/>
      <c r="FGR8" s="224"/>
      <c r="FGS8" s="224"/>
      <c r="FGT8" s="224"/>
      <c r="FGU8" s="224"/>
      <c r="FGV8" s="224"/>
      <c r="FGW8" s="224"/>
      <c r="FGX8" s="224"/>
      <c r="FGY8" s="224"/>
      <c r="FGZ8" s="224"/>
      <c r="FHA8" s="224"/>
      <c r="FHB8" s="224"/>
      <c r="FHC8" s="224"/>
      <c r="FHD8" s="224"/>
      <c r="FHE8" s="224"/>
      <c r="FHF8" s="224"/>
      <c r="FHG8" s="224"/>
      <c r="FHH8" s="224"/>
      <c r="FHI8" s="224"/>
      <c r="FHJ8" s="224"/>
      <c r="FHK8" s="224"/>
      <c r="FHL8" s="224"/>
      <c r="FHM8" s="224"/>
      <c r="FHN8" s="224"/>
      <c r="FHO8" s="224"/>
      <c r="FHP8" s="224"/>
      <c r="FHQ8" s="224"/>
      <c r="FHR8" s="224"/>
      <c r="FHS8" s="224"/>
      <c r="FHT8" s="224"/>
      <c r="FHU8" s="224"/>
      <c r="FHV8" s="224"/>
      <c r="FHW8" s="224"/>
      <c r="FHX8" s="224"/>
      <c r="FHY8" s="224"/>
      <c r="FHZ8" s="224"/>
      <c r="FIA8" s="224"/>
      <c r="FIB8" s="224"/>
      <c r="FIC8" s="224"/>
      <c r="FID8" s="224"/>
      <c r="FIE8" s="224"/>
      <c r="FIF8" s="224"/>
      <c r="FIG8" s="224"/>
      <c r="FIH8" s="224"/>
      <c r="FII8" s="224"/>
      <c r="FIJ8" s="224"/>
      <c r="FIK8" s="224"/>
      <c r="FIL8" s="224"/>
      <c r="FIM8" s="224"/>
      <c r="FIN8" s="224"/>
      <c r="FIO8" s="224"/>
      <c r="FIP8" s="224"/>
      <c r="FIQ8" s="224"/>
      <c r="FIR8" s="224"/>
      <c r="FIS8" s="224"/>
      <c r="FIT8" s="224"/>
      <c r="FIU8" s="224"/>
      <c r="FIV8" s="224"/>
      <c r="FIW8" s="224"/>
      <c r="FIX8" s="224"/>
      <c r="FIY8" s="224"/>
      <c r="FIZ8" s="224"/>
      <c r="FJA8" s="224"/>
      <c r="FJB8" s="224"/>
      <c r="FJC8" s="224"/>
      <c r="FJD8" s="224"/>
      <c r="FJE8" s="224"/>
      <c r="FJF8" s="224"/>
      <c r="FJG8" s="224"/>
      <c r="FJH8" s="224"/>
      <c r="FJI8" s="224"/>
      <c r="FJJ8" s="224"/>
      <c r="FJK8" s="224"/>
      <c r="FJL8" s="224"/>
      <c r="FJM8" s="224"/>
      <c r="FJN8" s="224"/>
      <c r="FJO8" s="224"/>
      <c r="FJP8" s="224"/>
      <c r="FJQ8" s="224"/>
      <c r="FJR8" s="224"/>
      <c r="FJS8" s="224"/>
      <c r="FJT8" s="224"/>
      <c r="FJU8" s="224"/>
      <c r="FJV8" s="224"/>
      <c r="FJW8" s="224"/>
      <c r="FJX8" s="224"/>
      <c r="FJY8" s="224"/>
      <c r="FJZ8" s="224"/>
      <c r="FKA8" s="224"/>
      <c r="FKB8" s="224"/>
      <c r="FKC8" s="224"/>
      <c r="FKD8" s="224"/>
      <c r="FKE8" s="224"/>
      <c r="FKF8" s="224"/>
      <c r="FKG8" s="224"/>
      <c r="FKH8" s="224"/>
      <c r="FKI8" s="224"/>
      <c r="FKJ8" s="224"/>
      <c r="FKK8" s="224"/>
      <c r="FKL8" s="224"/>
      <c r="FKM8" s="224"/>
      <c r="FKN8" s="224"/>
      <c r="FKO8" s="224"/>
      <c r="FKP8" s="224"/>
      <c r="FKQ8" s="224"/>
      <c r="FKR8" s="224"/>
      <c r="FKS8" s="224"/>
      <c r="FKT8" s="224"/>
      <c r="FKU8" s="224"/>
      <c r="FKV8" s="224"/>
      <c r="FKW8" s="224"/>
      <c r="FKX8" s="224"/>
      <c r="FKY8" s="224"/>
      <c r="FKZ8" s="224"/>
      <c r="FLA8" s="224"/>
      <c r="FLB8" s="224"/>
      <c r="FLC8" s="224"/>
      <c r="FLD8" s="224"/>
      <c r="FLE8" s="224"/>
      <c r="FLF8" s="224"/>
      <c r="FLG8" s="224"/>
      <c r="FLH8" s="224"/>
      <c r="FLI8" s="224"/>
      <c r="FLJ8" s="224"/>
      <c r="FLK8" s="224"/>
      <c r="FLL8" s="224"/>
      <c r="FLM8" s="224"/>
      <c r="FLN8" s="224"/>
      <c r="FLO8" s="224"/>
      <c r="FLP8" s="224"/>
      <c r="FLQ8" s="224"/>
      <c r="FLR8" s="224"/>
      <c r="FLS8" s="224"/>
      <c r="FLT8" s="224"/>
      <c r="FLU8" s="224"/>
      <c r="FLV8" s="224"/>
      <c r="FLW8" s="224"/>
      <c r="FLX8" s="224"/>
      <c r="FLY8" s="224"/>
      <c r="FLZ8" s="224"/>
      <c r="FMA8" s="224"/>
      <c r="FMB8" s="224"/>
      <c r="FMC8" s="224"/>
      <c r="FMD8" s="224"/>
      <c r="FME8" s="224"/>
      <c r="FMF8" s="224"/>
      <c r="FMG8" s="224"/>
      <c r="FMH8" s="224"/>
      <c r="FMI8" s="224"/>
      <c r="FMJ8" s="224"/>
      <c r="FMK8" s="224"/>
      <c r="FML8" s="224"/>
      <c r="FMM8" s="224"/>
      <c r="FMN8" s="224"/>
      <c r="FMO8" s="224"/>
      <c r="FMP8" s="224"/>
      <c r="FMQ8" s="224"/>
      <c r="FMR8" s="224"/>
      <c r="FMS8" s="224"/>
      <c r="FMT8" s="224"/>
      <c r="FMU8" s="224"/>
      <c r="FMV8" s="224"/>
      <c r="FMW8" s="224"/>
      <c r="FMX8" s="224"/>
      <c r="FMY8" s="224"/>
      <c r="FMZ8" s="224"/>
      <c r="FNA8" s="224"/>
      <c r="FNB8" s="224"/>
      <c r="FNC8" s="224"/>
      <c r="FND8" s="224"/>
      <c r="FNE8" s="224"/>
      <c r="FNF8" s="224"/>
      <c r="FNG8" s="224"/>
      <c r="FNH8" s="224"/>
      <c r="FNI8" s="224"/>
      <c r="FNJ8" s="224"/>
      <c r="FNK8" s="224"/>
      <c r="FNL8" s="224"/>
      <c r="FNM8" s="224"/>
      <c r="FNN8" s="224"/>
      <c r="FNO8" s="224"/>
      <c r="FNP8" s="224"/>
      <c r="FNQ8" s="224"/>
      <c r="FNR8" s="224"/>
      <c r="FNS8" s="224"/>
      <c r="FNT8" s="224"/>
      <c r="FNU8" s="224"/>
      <c r="FNV8" s="224"/>
      <c r="FNW8" s="224"/>
      <c r="FNX8" s="224"/>
      <c r="FNY8" s="224"/>
      <c r="FNZ8" s="224"/>
      <c r="FOA8" s="224"/>
      <c r="FOB8" s="224"/>
      <c r="FOC8" s="224"/>
      <c r="FOD8" s="224"/>
      <c r="FOE8" s="224"/>
      <c r="FOF8" s="224"/>
      <c r="FOG8" s="224"/>
      <c r="FOH8" s="224"/>
      <c r="FOI8" s="224"/>
      <c r="FOJ8" s="224"/>
      <c r="FOK8" s="224"/>
      <c r="FOL8" s="224"/>
      <c r="FOM8" s="224"/>
      <c r="FON8" s="224"/>
      <c r="FOO8" s="224"/>
      <c r="FOP8" s="224"/>
      <c r="FOQ8" s="224"/>
      <c r="FOR8" s="224"/>
      <c r="FOS8" s="224"/>
      <c r="FOT8" s="224"/>
      <c r="FOU8" s="224"/>
      <c r="FOV8" s="224"/>
      <c r="FOW8" s="224"/>
      <c r="FOX8" s="224"/>
      <c r="FOY8" s="224"/>
      <c r="FOZ8" s="224"/>
      <c r="FPA8" s="224"/>
      <c r="FPB8" s="224"/>
      <c r="FPC8" s="224"/>
      <c r="FPD8" s="224"/>
      <c r="FPE8" s="224"/>
      <c r="FPF8" s="224"/>
      <c r="FPG8" s="224"/>
      <c r="FPH8" s="224"/>
      <c r="FPI8" s="224"/>
      <c r="FPJ8" s="224"/>
      <c r="FPK8" s="224"/>
      <c r="FPL8" s="224"/>
      <c r="FPM8" s="224"/>
      <c r="FPN8" s="224"/>
      <c r="FPO8" s="224"/>
      <c r="FPP8" s="224"/>
      <c r="FPQ8" s="224"/>
      <c r="FPR8" s="224"/>
      <c r="FPS8" s="224"/>
      <c r="FPT8" s="224"/>
      <c r="FPU8" s="224"/>
      <c r="FPV8" s="224"/>
      <c r="FPW8" s="224"/>
      <c r="FPX8" s="224"/>
      <c r="FPY8" s="224"/>
      <c r="FPZ8" s="224"/>
      <c r="FQA8" s="224"/>
      <c r="FQB8" s="224"/>
      <c r="FQC8" s="224"/>
      <c r="FQD8" s="224"/>
      <c r="FQE8" s="224"/>
      <c r="FQF8" s="224"/>
      <c r="FQG8" s="224"/>
      <c r="FQH8" s="224"/>
      <c r="FQI8" s="224"/>
      <c r="FQJ8" s="224"/>
      <c r="FQK8" s="224"/>
      <c r="FQL8" s="224"/>
      <c r="FQM8" s="224"/>
      <c r="FQN8" s="224"/>
      <c r="FQO8" s="224"/>
      <c r="FQP8" s="224"/>
      <c r="FQQ8" s="224"/>
      <c r="FQR8" s="224"/>
      <c r="FQS8" s="224"/>
      <c r="FQT8" s="224"/>
      <c r="FQU8" s="224"/>
      <c r="FQV8" s="224"/>
      <c r="FQW8" s="224"/>
      <c r="FQX8" s="224"/>
      <c r="FQY8" s="224"/>
      <c r="FQZ8" s="224"/>
      <c r="FRA8" s="224"/>
      <c r="FRB8" s="224"/>
      <c r="FRC8" s="224"/>
      <c r="FRD8" s="224"/>
      <c r="FRE8" s="224"/>
      <c r="FRF8" s="224"/>
      <c r="FRG8" s="224"/>
      <c r="FRH8" s="224"/>
      <c r="FRI8" s="224"/>
      <c r="FRJ8" s="224"/>
      <c r="FRK8" s="224"/>
      <c r="FRL8" s="224"/>
      <c r="FRM8" s="224"/>
      <c r="FRN8" s="224"/>
      <c r="FRO8" s="224"/>
      <c r="FRP8" s="224"/>
      <c r="FRQ8" s="224"/>
      <c r="FRR8" s="224"/>
      <c r="FRS8" s="224"/>
      <c r="FRT8" s="224"/>
      <c r="FRU8" s="224"/>
      <c r="FRV8" s="224"/>
      <c r="FRW8" s="224"/>
      <c r="FRX8" s="224"/>
      <c r="FRY8" s="224"/>
      <c r="FRZ8" s="224"/>
      <c r="FSA8" s="224"/>
      <c r="FSB8" s="224"/>
      <c r="FSC8" s="224"/>
      <c r="FSD8" s="224"/>
      <c r="FSE8" s="224"/>
      <c r="FSF8" s="224"/>
      <c r="FSG8" s="224"/>
      <c r="FSH8" s="224"/>
      <c r="FSI8" s="224"/>
      <c r="FSJ8" s="224"/>
      <c r="FSK8" s="224"/>
      <c r="FSL8" s="224"/>
      <c r="FSM8" s="224"/>
      <c r="FSN8" s="224"/>
      <c r="FSO8" s="224"/>
      <c r="FSP8" s="224"/>
      <c r="FSQ8" s="224"/>
      <c r="FSR8" s="224"/>
      <c r="FSS8" s="224"/>
      <c r="FST8" s="224"/>
      <c r="FSU8" s="224"/>
      <c r="FSV8" s="224"/>
      <c r="FSW8" s="224"/>
      <c r="FSX8" s="224"/>
      <c r="FSY8" s="224"/>
      <c r="FSZ8" s="224"/>
      <c r="FTA8" s="224"/>
      <c r="FTB8" s="224"/>
      <c r="FTC8" s="224"/>
      <c r="FTD8" s="224"/>
      <c r="FTE8" s="224"/>
      <c r="FTF8" s="224"/>
      <c r="FTG8" s="224"/>
      <c r="FTH8" s="224"/>
      <c r="FTI8" s="224"/>
      <c r="FTJ8" s="224"/>
      <c r="FTK8" s="224"/>
      <c r="FTL8" s="224"/>
      <c r="FTM8" s="224"/>
      <c r="FTN8" s="224"/>
      <c r="FTO8" s="224"/>
      <c r="FTP8" s="224"/>
      <c r="FTQ8" s="224"/>
      <c r="FTR8" s="224"/>
      <c r="FTS8" s="224"/>
      <c r="FTT8" s="224"/>
      <c r="FTU8" s="224"/>
      <c r="FTV8" s="224"/>
      <c r="FTW8" s="224"/>
      <c r="FTX8" s="224"/>
      <c r="FTY8" s="224"/>
      <c r="FTZ8" s="224"/>
      <c r="FUA8" s="224"/>
      <c r="FUB8" s="224"/>
      <c r="FUC8" s="224"/>
      <c r="FUD8" s="224"/>
      <c r="FUE8" s="224"/>
      <c r="FUF8" s="224"/>
      <c r="FUG8" s="224"/>
      <c r="FUH8" s="224"/>
      <c r="FUI8" s="224"/>
      <c r="FUJ8" s="224"/>
      <c r="FUK8" s="224"/>
      <c r="FUL8" s="224"/>
      <c r="FUM8" s="224"/>
      <c r="FUN8" s="224"/>
      <c r="FUO8" s="224"/>
      <c r="FUP8" s="224"/>
      <c r="FUQ8" s="224"/>
      <c r="FUR8" s="224"/>
      <c r="FUS8" s="224"/>
      <c r="FUT8" s="224"/>
      <c r="FUU8" s="224"/>
      <c r="FUV8" s="224"/>
      <c r="FUW8" s="224"/>
      <c r="FUX8" s="224"/>
      <c r="FUY8" s="224"/>
      <c r="FUZ8" s="224"/>
      <c r="FVA8" s="224"/>
      <c r="FVB8" s="224"/>
      <c r="FVC8" s="224"/>
      <c r="FVD8" s="224"/>
      <c r="FVE8" s="224"/>
      <c r="FVF8" s="224"/>
      <c r="FVG8" s="224"/>
      <c r="FVH8" s="224"/>
      <c r="FVI8" s="224"/>
      <c r="FVJ8" s="224"/>
      <c r="FVK8" s="224"/>
      <c r="FVL8" s="224"/>
      <c r="FVM8" s="224"/>
      <c r="FVN8" s="224"/>
      <c r="FVO8" s="224"/>
      <c r="FVP8" s="224"/>
      <c r="FVQ8" s="224"/>
      <c r="FVR8" s="224"/>
      <c r="FVS8" s="224"/>
      <c r="FVT8" s="224"/>
      <c r="FVU8" s="224"/>
      <c r="FVV8" s="224"/>
      <c r="FVW8" s="224"/>
      <c r="FVX8" s="224"/>
      <c r="FVY8" s="224"/>
      <c r="FVZ8" s="224"/>
      <c r="FWA8" s="224"/>
      <c r="FWB8" s="224"/>
      <c r="FWC8" s="224"/>
      <c r="FWD8" s="224"/>
      <c r="FWE8" s="224"/>
      <c r="FWF8" s="224"/>
      <c r="FWG8" s="224"/>
      <c r="FWH8" s="224"/>
      <c r="FWI8" s="224"/>
      <c r="FWJ8" s="224"/>
      <c r="FWK8" s="224"/>
      <c r="FWL8" s="224"/>
      <c r="FWM8" s="224"/>
      <c r="FWN8" s="224"/>
      <c r="FWO8" s="224"/>
      <c r="FWP8" s="224"/>
      <c r="FWQ8" s="224"/>
      <c r="FWR8" s="224"/>
      <c r="FWS8" s="224"/>
      <c r="FWT8" s="224"/>
      <c r="FWU8" s="224"/>
      <c r="FWV8" s="224"/>
      <c r="FWW8" s="224"/>
      <c r="FWX8" s="224"/>
      <c r="FWY8" s="224"/>
      <c r="FWZ8" s="224"/>
      <c r="FXA8" s="224"/>
      <c r="FXB8" s="224"/>
      <c r="FXC8" s="224"/>
      <c r="FXD8" s="224"/>
      <c r="FXE8" s="224"/>
      <c r="FXF8" s="224"/>
      <c r="FXG8" s="224"/>
      <c r="FXH8" s="224"/>
      <c r="FXI8" s="224"/>
      <c r="FXJ8" s="224"/>
      <c r="FXK8" s="224"/>
      <c r="FXL8" s="224"/>
      <c r="FXM8" s="224"/>
      <c r="FXN8" s="224"/>
      <c r="FXO8" s="224"/>
      <c r="FXP8" s="224"/>
      <c r="FXQ8" s="224"/>
      <c r="FXR8" s="224"/>
      <c r="FXS8" s="224"/>
      <c r="FXT8" s="224"/>
      <c r="FXU8" s="224"/>
      <c r="FXV8" s="224"/>
      <c r="FXW8" s="224"/>
      <c r="FXX8" s="224"/>
      <c r="FXY8" s="224"/>
      <c r="FXZ8" s="224"/>
      <c r="FYA8" s="224"/>
      <c r="FYB8" s="224"/>
      <c r="FYC8" s="224"/>
      <c r="FYD8" s="224"/>
      <c r="FYE8" s="224"/>
      <c r="FYF8" s="224"/>
      <c r="FYG8" s="224"/>
      <c r="FYH8" s="224"/>
      <c r="FYI8" s="224"/>
      <c r="FYJ8" s="224"/>
      <c r="FYK8" s="224"/>
      <c r="FYL8" s="224"/>
      <c r="FYM8" s="224"/>
      <c r="FYN8" s="224"/>
      <c r="FYO8" s="224"/>
      <c r="FYP8" s="224"/>
      <c r="FYQ8" s="224"/>
      <c r="FYR8" s="224"/>
      <c r="FYS8" s="224"/>
      <c r="FYT8" s="224"/>
      <c r="FYU8" s="224"/>
      <c r="FYV8" s="224"/>
      <c r="FYW8" s="224"/>
      <c r="FYX8" s="224"/>
      <c r="FYY8" s="224"/>
      <c r="FYZ8" s="224"/>
      <c r="FZA8" s="224"/>
      <c r="FZB8" s="224"/>
      <c r="FZC8" s="224"/>
      <c r="FZD8" s="224"/>
      <c r="FZE8" s="224"/>
      <c r="FZF8" s="224"/>
      <c r="FZG8" s="224"/>
      <c r="FZH8" s="224"/>
      <c r="FZI8" s="224"/>
      <c r="FZJ8" s="224"/>
      <c r="FZK8" s="224"/>
      <c r="FZL8" s="224"/>
      <c r="FZM8" s="224"/>
      <c r="FZN8" s="224"/>
      <c r="FZO8" s="224"/>
      <c r="FZP8" s="224"/>
      <c r="FZQ8" s="224"/>
      <c r="FZR8" s="224"/>
      <c r="FZS8" s="224"/>
      <c r="FZT8" s="224"/>
      <c r="FZU8" s="224"/>
      <c r="FZV8" s="224"/>
      <c r="FZW8" s="224"/>
      <c r="FZX8" s="224"/>
      <c r="FZY8" s="224"/>
      <c r="FZZ8" s="224"/>
      <c r="GAA8" s="224"/>
      <c r="GAB8" s="224"/>
      <c r="GAC8" s="224"/>
      <c r="GAD8" s="224"/>
      <c r="GAE8" s="224"/>
      <c r="GAF8" s="224"/>
      <c r="GAG8" s="224"/>
      <c r="GAH8" s="224"/>
      <c r="GAI8" s="224"/>
      <c r="GAJ8" s="224"/>
      <c r="GAK8" s="224"/>
      <c r="GAL8" s="224"/>
      <c r="GAM8" s="224"/>
      <c r="GAN8" s="224"/>
      <c r="GAO8" s="224"/>
      <c r="GAP8" s="224"/>
      <c r="GAQ8" s="224"/>
      <c r="GAR8" s="224"/>
      <c r="GAS8" s="224"/>
      <c r="GAT8" s="224"/>
      <c r="GAU8" s="224"/>
      <c r="GAV8" s="224"/>
      <c r="GAW8" s="224"/>
      <c r="GAX8" s="224"/>
      <c r="GAY8" s="224"/>
      <c r="GAZ8" s="224"/>
      <c r="GBA8" s="224"/>
      <c r="GBB8" s="224"/>
      <c r="GBC8" s="224"/>
      <c r="GBD8" s="224"/>
      <c r="GBE8" s="224"/>
      <c r="GBF8" s="224"/>
      <c r="GBG8" s="224"/>
      <c r="GBH8" s="224"/>
      <c r="GBI8" s="224"/>
      <c r="GBJ8" s="224"/>
      <c r="GBK8" s="224"/>
      <c r="GBL8" s="224"/>
      <c r="GBM8" s="224"/>
      <c r="GBN8" s="224"/>
      <c r="GBO8" s="224"/>
      <c r="GBP8" s="224"/>
      <c r="GBQ8" s="224"/>
      <c r="GBR8" s="224"/>
      <c r="GBS8" s="224"/>
      <c r="GBT8" s="224"/>
      <c r="GBU8" s="224"/>
      <c r="GBV8" s="224"/>
      <c r="GBW8" s="224"/>
      <c r="GBX8" s="224"/>
      <c r="GBY8" s="224"/>
      <c r="GBZ8" s="224"/>
      <c r="GCA8" s="224"/>
      <c r="GCB8" s="224"/>
      <c r="GCC8" s="224"/>
      <c r="GCD8" s="224"/>
      <c r="GCE8" s="224"/>
      <c r="GCF8" s="224"/>
      <c r="GCG8" s="224"/>
      <c r="GCH8" s="224"/>
      <c r="GCI8" s="224"/>
      <c r="GCJ8" s="224"/>
      <c r="GCK8" s="224"/>
      <c r="GCL8" s="224"/>
      <c r="GCM8" s="224"/>
      <c r="GCN8" s="224"/>
      <c r="GCO8" s="224"/>
      <c r="GCP8" s="224"/>
      <c r="GCQ8" s="224"/>
      <c r="GCR8" s="224"/>
      <c r="GCS8" s="224"/>
      <c r="GCT8" s="224"/>
      <c r="GCU8" s="224"/>
      <c r="GCV8" s="224"/>
      <c r="GCW8" s="224"/>
      <c r="GCX8" s="224"/>
      <c r="GCY8" s="224"/>
      <c r="GCZ8" s="224"/>
      <c r="GDA8" s="224"/>
      <c r="GDB8" s="224"/>
      <c r="GDC8" s="224"/>
      <c r="GDD8" s="224"/>
      <c r="GDE8" s="224"/>
      <c r="GDF8" s="224"/>
      <c r="GDG8" s="224"/>
      <c r="GDH8" s="224"/>
      <c r="GDI8" s="224"/>
      <c r="GDJ8" s="224"/>
      <c r="GDK8" s="224"/>
      <c r="GDL8" s="224"/>
      <c r="GDM8" s="224"/>
      <c r="GDN8" s="224"/>
      <c r="GDO8" s="224"/>
      <c r="GDP8" s="224"/>
      <c r="GDQ8" s="224"/>
      <c r="GDR8" s="224"/>
      <c r="GDS8" s="224"/>
      <c r="GDT8" s="224"/>
      <c r="GDU8" s="224"/>
      <c r="GDV8" s="224"/>
      <c r="GDW8" s="224"/>
      <c r="GDX8" s="224"/>
      <c r="GDY8" s="224"/>
      <c r="GDZ8" s="224"/>
      <c r="GEA8" s="224"/>
      <c r="GEB8" s="224"/>
      <c r="GEC8" s="224"/>
      <c r="GED8" s="224"/>
      <c r="GEE8" s="224"/>
      <c r="GEF8" s="224"/>
      <c r="GEG8" s="224"/>
      <c r="GEH8" s="224"/>
      <c r="GEI8" s="224"/>
      <c r="GEJ8" s="224"/>
      <c r="GEK8" s="224"/>
      <c r="GEL8" s="224"/>
      <c r="GEM8" s="224"/>
      <c r="GEN8" s="224"/>
      <c r="GEO8" s="224"/>
      <c r="GEP8" s="224"/>
      <c r="GEQ8" s="224"/>
      <c r="GER8" s="224"/>
      <c r="GES8" s="224"/>
      <c r="GET8" s="224"/>
      <c r="GEU8" s="224"/>
      <c r="GEV8" s="224"/>
      <c r="GEW8" s="224"/>
      <c r="GEX8" s="224"/>
      <c r="GEY8" s="224"/>
      <c r="GEZ8" s="224"/>
      <c r="GFA8" s="224"/>
      <c r="GFB8" s="224"/>
      <c r="GFC8" s="224"/>
      <c r="GFD8" s="224"/>
      <c r="GFE8" s="224"/>
      <c r="GFF8" s="224"/>
      <c r="GFG8" s="224"/>
      <c r="GFH8" s="224"/>
      <c r="GFI8" s="224"/>
      <c r="GFJ8" s="224"/>
      <c r="GFK8" s="224"/>
      <c r="GFL8" s="224"/>
      <c r="GFM8" s="224"/>
      <c r="GFN8" s="224"/>
      <c r="GFO8" s="224"/>
      <c r="GFP8" s="224"/>
      <c r="GFQ8" s="224"/>
      <c r="GFR8" s="224"/>
      <c r="GFS8" s="224"/>
      <c r="GFT8" s="224"/>
      <c r="GFU8" s="224"/>
      <c r="GFV8" s="224"/>
      <c r="GFW8" s="224"/>
      <c r="GFX8" s="224"/>
      <c r="GFY8" s="224"/>
      <c r="GFZ8" s="224"/>
      <c r="GGA8" s="224"/>
      <c r="GGB8" s="224"/>
      <c r="GGC8" s="224"/>
      <c r="GGD8" s="224"/>
      <c r="GGE8" s="224"/>
      <c r="GGF8" s="224"/>
      <c r="GGG8" s="224"/>
      <c r="GGH8" s="224"/>
      <c r="GGI8" s="224"/>
      <c r="GGJ8" s="224"/>
      <c r="GGK8" s="224"/>
      <c r="GGL8" s="224"/>
      <c r="GGM8" s="224"/>
      <c r="GGN8" s="224"/>
      <c r="GGO8" s="224"/>
      <c r="GGP8" s="224"/>
      <c r="GGQ8" s="224"/>
      <c r="GGR8" s="224"/>
      <c r="GGS8" s="224"/>
      <c r="GGT8" s="224"/>
      <c r="GGU8" s="224"/>
      <c r="GGV8" s="224"/>
      <c r="GGW8" s="224"/>
      <c r="GGX8" s="224"/>
      <c r="GGY8" s="224"/>
      <c r="GGZ8" s="224"/>
      <c r="GHA8" s="224"/>
      <c r="GHB8" s="224"/>
      <c r="GHC8" s="224"/>
      <c r="GHD8" s="224"/>
      <c r="GHE8" s="224"/>
      <c r="GHF8" s="224"/>
      <c r="GHG8" s="224"/>
      <c r="GHH8" s="224"/>
      <c r="GHI8" s="224"/>
      <c r="GHJ8" s="224"/>
      <c r="GHK8" s="224"/>
      <c r="GHL8" s="224"/>
      <c r="GHM8" s="224"/>
      <c r="GHN8" s="224"/>
      <c r="GHO8" s="224"/>
      <c r="GHP8" s="224"/>
      <c r="GHQ8" s="224"/>
      <c r="GHR8" s="224"/>
      <c r="GHS8" s="224"/>
      <c r="GHT8" s="224"/>
      <c r="GHU8" s="224"/>
      <c r="GHV8" s="224"/>
      <c r="GHW8" s="224"/>
      <c r="GHX8" s="224"/>
      <c r="GHY8" s="224"/>
      <c r="GHZ8" s="224"/>
      <c r="GIA8" s="224"/>
      <c r="GIB8" s="224"/>
      <c r="GIC8" s="224"/>
      <c r="GID8" s="224"/>
      <c r="GIE8" s="224"/>
      <c r="GIF8" s="224"/>
      <c r="GIG8" s="224"/>
      <c r="GIH8" s="224"/>
      <c r="GII8" s="224"/>
      <c r="GIJ8" s="224"/>
      <c r="GIK8" s="224"/>
      <c r="GIL8" s="224"/>
      <c r="GIM8" s="224"/>
      <c r="GIN8" s="224"/>
      <c r="GIO8" s="224"/>
      <c r="GIP8" s="224"/>
      <c r="GIQ8" s="224"/>
      <c r="GIR8" s="224"/>
      <c r="GIS8" s="224"/>
      <c r="GIT8" s="224"/>
      <c r="GIU8" s="224"/>
      <c r="GIV8" s="224"/>
      <c r="GIW8" s="224"/>
      <c r="GIX8" s="224"/>
      <c r="GIY8" s="224"/>
      <c r="GIZ8" s="224"/>
      <c r="GJA8" s="224"/>
      <c r="GJB8" s="224"/>
      <c r="GJC8" s="224"/>
      <c r="GJD8" s="224"/>
      <c r="GJE8" s="224"/>
      <c r="GJF8" s="224"/>
      <c r="GJG8" s="224"/>
      <c r="GJH8" s="224"/>
      <c r="GJI8" s="224"/>
      <c r="GJJ8" s="224"/>
      <c r="GJK8" s="224"/>
      <c r="GJL8" s="224"/>
      <c r="GJM8" s="224"/>
      <c r="GJN8" s="224"/>
      <c r="GJO8" s="224"/>
      <c r="GJP8" s="224"/>
      <c r="GJQ8" s="224"/>
      <c r="GJR8" s="224"/>
      <c r="GJS8" s="224"/>
      <c r="GJT8" s="224"/>
      <c r="GJU8" s="224"/>
      <c r="GJV8" s="224"/>
      <c r="GJW8" s="224"/>
      <c r="GJX8" s="224"/>
      <c r="GJY8" s="224"/>
      <c r="GJZ8" s="224"/>
      <c r="GKA8" s="224"/>
      <c r="GKB8" s="224"/>
      <c r="GKC8" s="224"/>
      <c r="GKD8" s="224"/>
      <c r="GKE8" s="224"/>
      <c r="GKF8" s="224"/>
      <c r="GKG8" s="224"/>
      <c r="GKH8" s="224"/>
      <c r="GKI8" s="224"/>
      <c r="GKJ8" s="224"/>
      <c r="GKK8" s="224"/>
      <c r="GKL8" s="224"/>
      <c r="GKM8" s="224"/>
      <c r="GKN8" s="224"/>
      <c r="GKO8" s="224"/>
      <c r="GKP8" s="224"/>
      <c r="GKQ8" s="224"/>
      <c r="GKR8" s="224"/>
      <c r="GKS8" s="224"/>
      <c r="GKT8" s="224"/>
      <c r="GKU8" s="224"/>
      <c r="GKV8" s="224"/>
      <c r="GKW8" s="224"/>
      <c r="GKX8" s="224"/>
      <c r="GKY8" s="224"/>
      <c r="GKZ8" s="224"/>
      <c r="GLA8" s="224"/>
      <c r="GLB8" s="224"/>
      <c r="GLC8" s="224"/>
      <c r="GLD8" s="224"/>
      <c r="GLE8" s="224"/>
      <c r="GLF8" s="224"/>
      <c r="GLG8" s="224"/>
      <c r="GLH8" s="224"/>
      <c r="GLI8" s="224"/>
      <c r="GLJ8" s="224"/>
      <c r="GLK8" s="224"/>
      <c r="GLL8" s="224"/>
      <c r="GLM8" s="224"/>
      <c r="GLN8" s="224"/>
      <c r="GLO8" s="224"/>
      <c r="GLP8" s="224"/>
      <c r="GLQ8" s="224"/>
      <c r="GLR8" s="224"/>
      <c r="GLS8" s="224"/>
      <c r="GLT8" s="224"/>
      <c r="GLU8" s="224"/>
      <c r="GLV8" s="224"/>
      <c r="GLW8" s="224"/>
      <c r="GLX8" s="224"/>
      <c r="GLY8" s="224"/>
      <c r="GLZ8" s="224"/>
      <c r="GMA8" s="224"/>
      <c r="GMB8" s="224"/>
      <c r="GMC8" s="224"/>
      <c r="GMD8" s="224"/>
      <c r="GME8" s="224"/>
      <c r="GMF8" s="224"/>
      <c r="GMG8" s="224"/>
      <c r="GMH8" s="224"/>
      <c r="GMI8" s="224"/>
      <c r="GMJ8" s="224"/>
      <c r="GMK8" s="224"/>
      <c r="GML8" s="224"/>
      <c r="GMM8" s="224"/>
      <c r="GMN8" s="224"/>
      <c r="GMO8" s="224"/>
      <c r="GMP8" s="224"/>
      <c r="GMQ8" s="224"/>
      <c r="GMR8" s="224"/>
      <c r="GMS8" s="224"/>
      <c r="GMT8" s="224"/>
      <c r="GMU8" s="224"/>
      <c r="GMV8" s="224"/>
      <c r="GMW8" s="224"/>
      <c r="GMX8" s="224"/>
      <c r="GMY8" s="224"/>
      <c r="GMZ8" s="224"/>
      <c r="GNA8" s="224"/>
      <c r="GNB8" s="224"/>
      <c r="GNC8" s="224"/>
      <c r="GND8" s="224"/>
      <c r="GNE8" s="224"/>
      <c r="GNF8" s="224"/>
      <c r="GNG8" s="224"/>
      <c r="GNH8" s="224"/>
      <c r="GNI8" s="224"/>
      <c r="GNJ8" s="224"/>
      <c r="GNK8" s="224"/>
      <c r="GNL8" s="224"/>
      <c r="GNM8" s="224"/>
      <c r="GNN8" s="224"/>
      <c r="GNO8" s="224"/>
      <c r="GNP8" s="224"/>
      <c r="GNQ8" s="224"/>
      <c r="GNR8" s="224"/>
      <c r="GNS8" s="224"/>
      <c r="GNT8" s="224"/>
      <c r="GNU8" s="224"/>
      <c r="GNV8" s="224"/>
      <c r="GNW8" s="224"/>
      <c r="GNX8" s="224"/>
      <c r="GNY8" s="224"/>
      <c r="GNZ8" s="224"/>
      <c r="GOA8" s="224"/>
      <c r="GOB8" s="224"/>
      <c r="GOC8" s="224"/>
      <c r="GOD8" s="224"/>
      <c r="GOE8" s="224"/>
      <c r="GOF8" s="224"/>
      <c r="GOG8" s="224"/>
      <c r="GOH8" s="224"/>
      <c r="GOI8" s="224"/>
      <c r="GOJ8" s="224"/>
      <c r="GOK8" s="224"/>
      <c r="GOL8" s="224"/>
      <c r="GOM8" s="224"/>
      <c r="GON8" s="224"/>
      <c r="GOO8" s="224"/>
      <c r="GOP8" s="224"/>
      <c r="GOQ8" s="224"/>
      <c r="GOR8" s="224"/>
      <c r="GOS8" s="224"/>
      <c r="GOT8" s="224"/>
      <c r="GOU8" s="224"/>
      <c r="GOV8" s="224"/>
      <c r="GOW8" s="224"/>
      <c r="GOX8" s="224"/>
      <c r="GOY8" s="224"/>
      <c r="GOZ8" s="224"/>
      <c r="GPA8" s="224"/>
      <c r="GPB8" s="224"/>
      <c r="GPC8" s="224"/>
      <c r="GPD8" s="224"/>
      <c r="GPE8" s="224"/>
      <c r="GPF8" s="224"/>
      <c r="GPG8" s="224"/>
      <c r="GPH8" s="224"/>
      <c r="GPI8" s="224"/>
      <c r="GPJ8" s="224"/>
      <c r="GPK8" s="224"/>
      <c r="GPL8" s="224"/>
      <c r="GPM8" s="224"/>
      <c r="GPN8" s="224"/>
      <c r="GPO8" s="224"/>
      <c r="GPP8" s="224"/>
      <c r="GPQ8" s="224"/>
      <c r="GPR8" s="224"/>
      <c r="GPS8" s="224"/>
      <c r="GPT8" s="224"/>
      <c r="GPU8" s="224"/>
      <c r="GPV8" s="224"/>
      <c r="GPW8" s="224"/>
      <c r="GPX8" s="224"/>
      <c r="GPY8" s="224"/>
      <c r="GPZ8" s="224"/>
      <c r="GQA8" s="224"/>
      <c r="GQB8" s="224"/>
      <c r="GQC8" s="224"/>
      <c r="GQD8" s="224"/>
      <c r="GQE8" s="224"/>
      <c r="GQF8" s="224"/>
      <c r="GQG8" s="224"/>
      <c r="GQH8" s="224"/>
      <c r="GQI8" s="224"/>
      <c r="GQJ8" s="224"/>
      <c r="GQK8" s="224"/>
      <c r="GQL8" s="224"/>
      <c r="GQM8" s="224"/>
      <c r="GQN8" s="224"/>
      <c r="GQO8" s="224"/>
      <c r="GQP8" s="224"/>
      <c r="GQQ8" s="224"/>
      <c r="GQR8" s="224"/>
      <c r="GQS8" s="224"/>
      <c r="GQT8" s="224"/>
      <c r="GQU8" s="224"/>
      <c r="GQV8" s="224"/>
      <c r="GQW8" s="224"/>
      <c r="GQX8" s="224"/>
      <c r="GQY8" s="224"/>
      <c r="GQZ8" s="224"/>
      <c r="GRA8" s="224"/>
      <c r="GRB8" s="224"/>
      <c r="GRC8" s="224"/>
      <c r="GRD8" s="224"/>
      <c r="GRE8" s="224"/>
      <c r="GRF8" s="224"/>
      <c r="GRG8" s="224"/>
      <c r="GRH8" s="224"/>
      <c r="GRI8" s="224"/>
      <c r="GRJ8" s="224"/>
      <c r="GRK8" s="224"/>
      <c r="GRL8" s="224"/>
      <c r="GRM8" s="224"/>
      <c r="GRN8" s="224"/>
      <c r="GRO8" s="224"/>
      <c r="GRP8" s="224"/>
      <c r="GRQ8" s="224"/>
      <c r="GRR8" s="224"/>
      <c r="GRS8" s="224"/>
      <c r="GRT8" s="224"/>
      <c r="GRU8" s="224"/>
      <c r="GRV8" s="224"/>
      <c r="GRW8" s="224"/>
      <c r="GRX8" s="224"/>
      <c r="GRY8" s="224"/>
      <c r="GRZ8" s="224"/>
      <c r="GSA8" s="224"/>
      <c r="GSB8" s="224"/>
      <c r="GSC8" s="224"/>
      <c r="GSD8" s="224"/>
      <c r="GSE8" s="224"/>
      <c r="GSF8" s="224"/>
      <c r="GSG8" s="224"/>
      <c r="GSH8" s="224"/>
      <c r="GSI8" s="224"/>
      <c r="GSJ8" s="224"/>
      <c r="GSK8" s="224"/>
      <c r="GSL8" s="224"/>
      <c r="GSM8" s="224"/>
      <c r="GSN8" s="224"/>
      <c r="GSO8" s="224"/>
      <c r="GSP8" s="224"/>
      <c r="GSQ8" s="224"/>
      <c r="GSR8" s="224"/>
      <c r="GSS8" s="224"/>
      <c r="GST8" s="224"/>
      <c r="GSU8" s="224"/>
      <c r="GSV8" s="224"/>
      <c r="GSW8" s="224"/>
      <c r="GSX8" s="224"/>
      <c r="GSY8" s="224"/>
      <c r="GSZ8" s="224"/>
      <c r="GTA8" s="224"/>
      <c r="GTB8" s="224"/>
      <c r="GTC8" s="224"/>
      <c r="GTD8" s="224"/>
      <c r="GTE8" s="224"/>
      <c r="GTF8" s="224"/>
      <c r="GTG8" s="224"/>
      <c r="GTH8" s="224"/>
      <c r="GTI8" s="224"/>
      <c r="GTJ8" s="224"/>
      <c r="GTK8" s="224"/>
      <c r="GTL8" s="224"/>
      <c r="GTM8" s="224"/>
      <c r="GTN8" s="224"/>
      <c r="GTO8" s="224"/>
      <c r="GTP8" s="224"/>
      <c r="GTQ8" s="224"/>
      <c r="GTR8" s="224"/>
      <c r="GTS8" s="224"/>
      <c r="GTT8" s="224"/>
      <c r="GTU8" s="224"/>
      <c r="GTV8" s="224"/>
      <c r="GTW8" s="224"/>
      <c r="GTX8" s="224"/>
      <c r="GTY8" s="224"/>
      <c r="GTZ8" s="224"/>
      <c r="GUA8" s="224"/>
      <c r="GUB8" s="224"/>
      <c r="GUC8" s="224"/>
      <c r="GUD8" s="224"/>
      <c r="GUE8" s="224"/>
      <c r="GUF8" s="224"/>
      <c r="GUG8" s="224"/>
      <c r="GUH8" s="224"/>
      <c r="GUI8" s="224"/>
      <c r="GUJ8" s="224"/>
      <c r="GUK8" s="224"/>
      <c r="GUL8" s="224"/>
      <c r="GUM8" s="224"/>
      <c r="GUN8" s="224"/>
      <c r="GUO8" s="224"/>
      <c r="GUP8" s="224"/>
      <c r="GUQ8" s="224"/>
      <c r="GUR8" s="224"/>
      <c r="GUS8" s="224"/>
      <c r="GUT8" s="224"/>
      <c r="GUU8" s="224"/>
      <c r="GUV8" s="224"/>
      <c r="GUW8" s="224"/>
      <c r="GUX8" s="224"/>
      <c r="GUY8" s="224"/>
      <c r="GUZ8" s="224"/>
      <c r="GVA8" s="224"/>
      <c r="GVB8" s="224"/>
      <c r="GVC8" s="224"/>
      <c r="GVD8" s="224"/>
      <c r="GVE8" s="224"/>
      <c r="GVF8" s="224"/>
      <c r="GVG8" s="224"/>
      <c r="GVH8" s="224"/>
      <c r="GVI8" s="224"/>
      <c r="GVJ8" s="224"/>
      <c r="GVK8" s="224"/>
      <c r="GVL8" s="224"/>
      <c r="GVM8" s="224"/>
      <c r="GVN8" s="224"/>
      <c r="GVO8" s="224"/>
      <c r="GVP8" s="224"/>
      <c r="GVQ8" s="224"/>
      <c r="GVR8" s="224"/>
      <c r="GVS8" s="224"/>
      <c r="GVT8" s="224"/>
      <c r="GVU8" s="224"/>
      <c r="GVV8" s="224"/>
      <c r="GVW8" s="224"/>
      <c r="GVX8" s="224"/>
      <c r="GVY8" s="224"/>
      <c r="GVZ8" s="224"/>
      <c r="GWA8" s="224"/>
      <c r="GWB8" s="224"/>
      <c r="GWC8" s="224"/>
      <c r="GWD8" s="224"/>
      <c r="GWE8" s="224"/>
      <c r="GWF8" s="224"/>
      <c r="GWG8" s="224"/>
      <c r="GWH8" s="224"/>
      <c r="GWI8" s="224"/>
      <c r="GWJ8" s="224"/>
      <c r="GWK8" s="224"/>
      <c r="GWL8" s="224"/>
      <c r="GWM8" s="224"/>
      <c r="GWN8" s="224"/>
      <c r="GWO8" s="224"/>
      <c r="GWP8" s="224"/>
      <c r="GWQ8" s="224"/>
      <c r="GWR8" s="224"/>
      <c r="GWS8" s="224"/>
      <c r="GWT8" s="224"/>
      <c r="GWU8" s="224"/>
      <c r="GWV8" s="224"/>
      <c r="GWW8" s="224"/>
      <c r="GWX8" s="224"/>
      <c r="GWY8" s="224"/>
      <c r="GWZ8" s="224"/>
      <c r="GXA8" s="224"/>
      <c r="GXB8" s="224"/>
      <c r="GXC8" s="224"/>
      <c r="GXD8" s="224"/>
      <c r="GXE8" s="224"/>
      <c r="GXF8" s="224"/>
      <c r="GXG8" s="224"/>
      <c r="GXH8" s="224"/>
      <c r="GXI8" s="224"/>
      <c r="GXJ8" s="224"/>
      <c r="GXK8" s="224"/>
      <c r="GXL8" s="224"/>
      <c r="GXM8" s="224"/>
      <c r="GXN8" s="224"/>
      <c r="GXO8" s="224"/>
      <c r="GXP8" s="224"/>
      <c r="GXQ8" s="224"/>
      <c r="GXR8" s="224"/>
      <c r="GXS8" s="224"/>
      <c r="GXT8" s="224"/>
      <c r="GXU8" s="224"/>
      <c r="GXV8" s="224"/>
      <c r="GXW8" s="224"/>
      <c r="GXX8" s="224"/>
      <c r="GXY8" s="224"/>
      <c r="GXZ8" s="224"/>
      <c r="GYA8" s="224"/>
      <c r="GYB8" s="224"/>
      <c r="GYC8" s="224"/>
      <c r="GYD8" s="224"/>
      <c r="GYE8" s="224"/>
      <c r="GYF8" s="224"/>
      <c r="GYG8" s="224"/>
      <c r="GYH8" s="224"/>
      <c r="GYI8" s="224"/>
      <c r="GYJ8" s="224"/>
      <c r="GYK8" s="224"/>
      <c r="GYL8" s="224"/>
      <c r="GYM8" s="224"/>
      <c r="GYN8" s="224"/>
      <c r="GYO8" s="224"/>
      <c r="GYP8" s="224"/>
      <c r="GYQ8" s="224"/>
      <c r="GYR8" s="224"/>
      <c r="GYS8" s="224"/>
      <c r="GYT8" s="224"/>
      <c r="GYU8" s="224"/>
      <c r="GYV8" s="224"/>
      <c r="GYW8" s="224"/>
      <c r="GYX8" s="224"/>
      <c r="GYY8" s="224"/>
      <c r="GYZ8" s="224"/>
      <c r="GZA8" s="224"/>
      <c r="GZB8" s="224"/>
      <c r="GZC8" s="224"/>
      <c r="GZD8" s="224"/>
      <c r="GZE8" s="224"/>
      <c r="GZF8" s="224"/>
      <c r="GZG8" s="224"/>
      <c r="GZH8" s="224"/>
      <c r="GZI8" s="224"/>
      <c r="GZJ8" s="224"/>
      <c r="GZK8" s="224"/>
      <c r="GZL8" s="224"/>
      <c r="GZM8" s="224"/>
      <c r="GZN8" s="224"/>
      <c r="GZO8" s="224"/>
      <c r="GZP8" s="224"/>
      <c r="GZQ8" s="224"/>
      <c r="GZR8" s="224"/>
      <c r="GZS8" s="224"/>
      <c r="GZT8" s="224"/>
      <c r="GZU8" s="224"/>
      <c r="GZV8" s="224"/>
      <c r="GZW8" s="224"/>
      <c r="GZX8" s="224"/>
      <c r="GZY8" s="224"/>
      <c r="GZZ8" s="224"/>
      <c r="HAA8" s="224"/>
      <c r="HAB8" s="224"/>
      <c r="HAC8" s="224"/>
      <c r="HAD8" s="224"/>
      <c r="HAE8" s="224"/>
      <c r="HAF8" s="224"/>
      <c r="HAG8" s="224"/>
      <c r="HAH8" s="224"/>
      <c r="HAI8" s="224"/>
      <c r="HAJ8" s="224"/>
      <c r="HAK8" s="224"/>
      <c r="HAL8" s="224"/>
      <c r="HAM8" s="224"/>
      <c r="HAN8" s="224"/>
      <c r="HAO8" s="224"/>
      <c r="HAP8" s="224"/>
      <c r="HAQ8" s="224"/>
      <c r="HAR8" s="224"/>
      <c r="HAS8" s="224"/>
      <c r="HAT8" s="224"/>
      <c r="HAU8" s="224"/>
      <c r="HAV8" s="224"/>
      <c r="HAW8" s="224"/>
      <c r="HAX8" s="224"/>
      <c r="HAY8" s="224"/>
      <c r="HAZ8" s="224"/>
      <c r="HBA8" s="224"/>
      <c r="HBB8" s="224"/>
      <c r="HBC8" s="224"/>
      <c r="HBD8" s="224"/>
      <c r="HBE8" s="224"/>
      <c r="HBF8" s="224"/>
      <c r="HBG8" s="224"/>
      <c r="HBH8" s="224"/>
      <c r="HBI8" s="224"/>
      <c r="HBJ8" s="224"/>
      <c r="HBK8" s="224"/>
      <c r="HBL8" s="224"/>
      <c r="HBM8" s="224"/>
      <c r="HBN8" s="224"/>
      <c r="HBO8" s="224"/>
      <c r="HBP8" s="224"/>
      <c r="HBQ8" s="224"/>
      <c r="HBR8" s="224"/>
      <c r="HBS8" s="224"/>
      <c r="HBT8" s="224"/>
      <c r="HBU8" s="224"/>
      <c r="HBV8" s="224"/>
      <c r="HBW8" s="224"/>
      <c r="HBX8" s="224"/>
      <c r="HBY8" s="224"/>
      <c r="HBZ8" s="224"/>
      <c r="HCA8" s="224"/>
      <c r="HCB8" s="224"/>
      <c r="HCC8" s="224"/>
      <c r="HCD8" s="224"/>
      <c r="HCE8" s="224"/>
      <c r="HCF8" s="224"/>
      <c r="HCG8" s="224"/>
      <c r="HCH8" s="224"/>
      <c r="HCI8" s="224"/>
      <c r="HCJ8" s="224"/>
      <c r="HCK8" s="224"/>
      <c r="HCL8" s="224"/>
      <c r="HCM8" s="224"/>
      <c r="HCN8" s="224"/>
      <c r="HCO8" s="224"/>
      <c r="HCP8" s="224"/>
      <c r="HCQ8" s="224"/>
      <c r="HCR8" s="224"/>
      <c r="HCS8" s="224"/>
      <c r="HCT8" s="224"/>
      <c r="HCU8" s="224"/>
      <c r="HCV8" s="224"/>
      <c r="HCW8" s="224"/>
      <c r="HCX8" s="224"/>
      <c r="HCY8" s="224"/>
      <c r="HCZ8" s="224"/>
      <c r="HDA8" s="224"/>
      <c r="HDB8" s="224"/>
      <c r="HDC8" s="224"/>
      <c r="HDD8" s="224"/>
      <c r="HDE8" s="224"/>
      <c r="HDF8" s="224"/>
      <c r="HDG8" s="224"/>
      <c r="HDH8" s="224"/>
      <c r="HDI8" s="224"/>
      <c r="HDJ8" s="224"/>
      <c r="HDK8" s="224"/>
      <c r="HDL8" s="224"/>
      <c r="HDM8" s="224"/>
      <c r="HDN8" s="224"/>
      <c r="HDO8" s="224"/>
      <c r="HDP8" s="224"/>
      <c r="HDQ8" s="224"/>
      <c r="HDR8" s="224"/>
      <c r="HDS8" s="224"/>
      <c r="HDT8" s="224"/>
      <c r="HDU8" s="224"/>
      <c r="HDV8" s="224"/>
      <c r="HDW8" s="224"/>
      <c r="HDX8" s="224"/>
      <c r="HDY8" s="224"/>
      <c r="HDZ8" s="224"/>
      <c r="HEA8" s="224"/>
      <c r="HEB8" s="224"/>
      <c r="HEC8" s="224"/>
      <c r="HED8" s="224"/>
      <c r="HEE8" s="224"/>
      <c r="HEF8" s="224"/>
      <c r="HEG8" s="224"/>
      <c r="HEH8" s="224"/>
      <c r="HEI8" s="224"/>
      <c r="HEJ8" s="224"/>
      <c r="HEK8" s="224"/>
      <c r="HEL8" s="224"/>
      <c r="HEM8" s="224"/>
      <c r="HEN8" s="224"/>
      <c r="HEO8" s="224"/>
      <c r="HEP8" s="224"/>
      <c r="HEQ8" s="224"/>
      <c r="HER8" s="224"/>
      <c r="HES8" s="224"/>
      <c r="HET8" s="224"/>
      <c r="HEU8" s="224"/>
      <c r="HEV8" s="224"/>
      <c r="HEW8" s="224"/>
      <c r="HEX8" s="224"/>
      <c r="HEY8" s="224"/>
      <c r="HEZ8" s="224"/>
      <c r="HFA8" s="224"/>
      <c r="HFB8" s="224"/>
      <c r="HFC8" s="224"/>
      <c r="HFD8" s="224"/>
      <c r="HFE8" s="224"/>
      <c r="HFF8" s="224"/>
      <c r="HFG8" s="224"/>
      <c r="HFH8" s="224"/>
      <c r="HFI8" s="224"/>
      <c r="HFJ8" s="224"/>
      <c r="HFK8" s="224"/>
      <c r="HFL8" s="224"/>
      <c r="HFM8" s="224"/>
      <c r="HFN8" s="224"/>
      <c r="HFO8" s="224"/>
      <c r="HFP8" s="224"/>
      <c r="HFQ8" s="224"/>
      <c r="HFR8" s="224"/>
      <c r="HFS8" s="224"/>
      <c r="HFT8" s="224"/>
      <c r="HFU8" s="224"/>
      <c r="HFV8" s="224"/>
      <c r="HFW8" s="224"/>
      <c r="HFX8" s="224"/>
      <c r="HFY8" s="224"/>
      <c r="HFZ8" s="224"/>
      <c r="HGA8" s="224"/>
      <c r="HGB8" s="224"/>
      <c r="HGC8" s="224"/>
      <c r="HGD8" s="224"/>
      <c r="HGE8" s="224"/>
      <c r="HGF8" s="224"/>
      <c r="HGG8" s="224"/>
      <c r="HGH8" s="224"/>
      <c r="HGI8" s="224"/>
      <c r="HGJ8" s="224"/>
      <c r="HGK8" s="224"/>
      <c r="HGL8" s="224"/>
      <c r="HGM8" s="224"/>
      <c r="HGN8" s="224"/>
      <c r="HGO8" s="224"/>
      <c r="HGP8" s="224"/>
      <c r="HGQ8" s="224"/>
      <c r="HGR8" s="224"/>
      <c r="HGS8" s="224"/>
      <c r="HGT8" s="224"/>
      <c r="HGU8" s="224"/>
      <c r="HGV8" s="224"/>
      <c r="HGW8" s="224"/>
      <c r="HGX8" s="224"/>
      <c r="HGY8" s="224"/>
      <c r="HGZ8" s="224"/>
      <c r="HHA8" s="224"/>
      <c r="HHB8" s="224"/>
      <c r="HHC8" s="224"/>
      <c r="HHD8" s="224"/>
      <c r="HHE8" s="224"/>
      <c r="HHF8" s="224"/>
      <c r="HHG8" s="224"/>
      <c r="HHH8" s="224"/>
      <c r="HHI8" s="224"/>
      <c r="HHJ8" s="224"/>
      <c r="HHK8" s="224"/>
      <c r="HHL8" s="224"/>
      <c r="HHM8" s="224"/>
      <c r="HHN8" s="224"/>
      <c r="HHO8" s="224"/>
      <c r="HHP8" s="224"/>
      <c r="HHQ8" s="224"/>
      <c r="HHR8" s="224"/>
      <c r="HHS8" s="224"/>
      <c r="HHT8" s="224"/>
      <c r="HHU8" s="224"/>
      <c r="HHV8" s="224"/>
      <c r="HHW8" s="224"/>
      <c r="HHX8" s="224"/>
      <c r="HHY8" s="224"/>
      <c r="HHZ8" s="224"/>
      <c r="HIA8" s="224"/>
      <c r="HIB8" s="224"/>
      <c r="HIC8" s="224"/>
      <c r="HID8" s="224"/>
      <c r="HIE8" s="224"/>
      <c r="HIF8" s="224"/>
      <c r="HIG8" s="224"/>
      <c r="HIH8" s="224"/>
      <c r="HII8" s="224"/>
      <c r="HIJ8" s="224"/>
      <c r="HIK8" s="224"/>
      <c r="HIL8" s="224"/>
      <c r="HIM8" s="224"/>
      <c r="HIN8" s="224"/>
      <c r="HIO8" s="224"/>
      <c r="HIP8" s="224"/>
      <c r="HIQ8" s="224"/>
      <c r="HIR8" s="224"/>
      <c r="HIS8" s="224"/>
      <c r="HIT8" s="224"/>
      <c r="HIU8" s="224"/>
      <c r="HIV8" s="224"/>
      <c r="HIW8" s="224"/>
      <c r="HIX8" s="224"/>
      <c r="HIY8" s="224"/>
      <c r="HIZ8" s="224"/>
      <c r="HJA8" s="224"/>
      <c r="HJB8" s="224"/>
      <c r="HJC8" s="224"/>
      <c r="HJD8" s="224"/>
      <c r="HJE8" s="224"/>
      <c r="HJF8" s="224"/>
      <c r="HJG8" s="224"/>
      <c r="HJH8" s="224"/>
      <c r="HJI8" s="224"/>
      <c r="HJJ8" s="224"/>
      <c r="HJK8" s="224"/>
      <c r="HJL8" s="224"/>
      <c r="HJM8" s="224"/>
      <c r="HJN8" s="224"/>
      <c r="HJO8" s="224"/>
      <c r="HJP8" s="224"/>
      <c r="HJQ8" s="224"/>
      <c r="HJR8" s="224"/>
      <c r="HJS8" s="224"/>
      <c r="HJT8" s="224"/>
      <c r="HJU8" s="224"/>
      <c r="HJV8" s="224"/>
      <c r="HJW8" s="224"/>
      <c r="HJX8" s="224"/>
      <c r="HJY8" s="224"/>
      <c r="HJZ8" s="224"/>
      <c r="HKA8" s="224"/>
      <c r="HKB8" s="224"/>
      <c r="HKC8" s="224"/>
      <c r="HKD8" s="224"/>
      <c r="HKE8" s="224"/>
      <c r="HKF8" s="224"/>
      <c r="HKG8" s="224"/>
      <c r="HKH8" s="224"/>
      <c r="HKI8" s="224"/>
      <c r="HKJ8" s="224"/>
      <c r="HKK8" s="224"/>
      <c r="HKL8" s="224"/>
      <c r="HKM8" s="224"/>
      <c r="HKN8" s="224"/>
      <c r="HKO8" s="224"/>
      <c r="HKP8" s="224"/>
      <c r="HKQ8" s="224"/>
      <c r="HKR8" s="224"/>
      <c r="HKS8" s="224"/>
      <c r="HKT8" s="224"/>
      <c r="HKU8" s="224"/>
      <c r="HKV8" s="224"/>
      <c r="HKW8" s="224"/>
      <c r="HKX8" s="224"/>
      <c r="HKY8" s="224"/>
      <c r="HKZ8" s="224"/>
      <c r="HLA8" s="224"/>
      <c r="HLB8" s="224"/>
      <c r="HLC8" s="224"/>
      <c r="HLD8" s="224"/>
      <c r="HLE8" s="224"/>
      <c r="HLF8" s="224"/>
      <c r="HLG8" s="224"/>
      <c r="HLH8" s="224"/>
      <c r="HLI8" s="224"/>
      <c r="HLJ8" s="224"/>
      <c r="HLK8" s="224"/>
      <c r="HLL8" s="224"/>
      <c r="HLM8" s="224"/>
      <c r="HLN8" s="224"/>
      <c r="HLO8" s="224"/>
      <c r="HLP8" s="224"/>
      <c r="HLQ8" s="224"/>
      <c r="HLR8" s="224"/>
      <c r="HLS8" s="224"/>
      <c r="HLT8" s="224"/>
      <c r="HLU8" s="224"/>
      <c r="HLV8" s="224"/>
      <c r="HLW8" s="224"/>
      <c r="HLX8" s="224"/>
      <c r="HLY8" s="224"/>
      <c r="HLZ8" s="224"/>
      <c r="HMA8" s="224"/>
      <c r="HMB8" s="224"/>
      <c r="HMC8" s="224"/>
      <c r="HMD8" s="224"/>
      <c r="HME8" s="224"/>
      <c r="HMF8" s="224"/>
      <c r="HMG8" s="224"/>
      <c r="HMH8" s="224"/>
      <c r="HMI8" s="224"/>
      <c r="HMJ8" s="224"/>
      <c r="HMK8" s="224"/>
      <c r="HML8" s="224"/>
      <c r="HMM8" s="224"/>
      <c r="HMN8" s="224"/>
      <c r="HMO8" s="224"/>
      <c r="HMP8" s="224"/>
      <c r="HMQ8" s="224"/>
      <c r="HMR8" s="224"/>
      <c r="HMS8" s="224"/>
      <c r="HMT8" s="224"/>
      <c r="HMU8" s="224"/>
      <c r="HMV8" s="224"/>
      <c r="HMW8" s="224"/>
      <c r="HMX8" s="224"/>
      <c r="HMY8" s="224"/>
      <c r="HMZ8" s="224"/>
      <c r="HNA8" s="224"/>
      <c r="HNB8" s="224"/>
      <c r="HNC8" s="224"/>
      <c r="HND8" s="224"/>
      <c r="HNE8" s="224"/>
      <c r="HNF8" s="224"/>
      <c r="HNG8" s="224"/>
      <c r="HNH8" s="224"/>
      <c r="HNI8" s="224"/>
      <c r="HNJ8" s="224"/>
      <c r="HNK8" s="224"/>
      <c r="HNL8" s="224"/>
      <c r="HNM8" s="224"/>
      <c r="HNN8" s="224"/>
      <c r="HNO8" s="224"/>
      <c r="HNP8" s="224"/>
      <c r="HNQ8" s="224"/>
      <c r="HNR8" s="224"/>
      <c r="HNS8" s="224"/>
      <c r="HNT8" s="224"/>
      <c r="HNU8" s="224"/>
      <c r="HNV8" s="224"/>
      <c r="HNW8" s="224"/>
      <c r="HNX8" s="224"/>
      <c r="HNY8" s="224"/>
      <c r="HNZ8" s="224"/>
      <c r="HOA8" s="224"/>
      <c r="HOB8" s="224"/>
      <c r="HOC8" s="224"/>
      <c r="HOD8" s="224"/>
      <c r="HOE8" s="224"/>
      <c r="HOF8" s="224"/>
      <c r="HOG8" s="224"/>
      <c r="HOH8" s="224"/>
      <c r="HOI8" s="224"/>
      <c r="HOJ8" s="224"/>
      <c r="HOK8" s="224"/>
      <c r="HOL8" s="224"/>
      <c r="HOM8" s="224"/>
      <c r="HON8" s="224"/>
      <c r="HOO8" s="224"/>
      <c r="HOP8" s="224"/>
      <c r="HOQ8" s="224"/>
      <c r="HOR8" s="224"/>
      <c r="HOS8" s="224"/>
      <c r="HOT8" s="224"/>
      <c r="HOU8" s="224"/>
      <c r="HOV8" s="224"/>
      <c r="HOW8" s="224"/>
      <c r="HOX8" s="224"/>
      <c r="HOY8" s="224"/>
      <c r="HOZ8" s="224"/>
      <c r="HPA8" s="224"/>
      <c r="HPB8" s="224"/>
      <c r="HPC8" s="224"/>
      <c r="HPD8" s="224"/>
      <c r="HPE8" s="224"/>
      <c r="HPF8" s="224"/>
      <c r="HPG8" s="224"/>
      <c r="HPH8" s="224"/>
      <c r="HPI8" s="224"/>
      <c r="HPJ8" s="224"/>
      <c r="HPK8" s="224"/>
      <c r="HPL8" s="224"/>
      <c r="HPM8" s="224"/>
      <c r="HPN8" s="224"/>
      <c r="HPO8" s="224"/>
      <c r="HPP8" s="224"/>
      <c r="HPQ8" s="224"/>
      <c r="HPR8" s="224"/>
      <c r="HPS8" s="224"/>
      <c r="HPT8" s="224"/>
      <c r="HPU8" s="224"/>
      <c r="HPV8" s="224"/>
      <c r="HPW8" s="224"/>
      <c r="HPX8" s="224"/>
      <c r="HPY8" s="224"/>
      <c r="HPZ8" s="224"/>
      <c r="HQA8" s="224"/>
      <c r="HQB8" s="224"/>
      <c r="HQC8" s="224"/>
      <c r="HQD8" s="224"/>
      <c r="HQE8" s="224"/>
      <c r="HQF8" s="224"/>
      <c r="HQG8" s="224"/>
      <c r="HQH8" s="224"/>
      <c r="HQI8" s="224"/>
      <c r="HQJ8" s="224"/>
      <c r="HQK8" s="224"/>
      <c r="HQL8" s="224"/>
      <c r="HQM8" s="224"/>
      <c r="HQN8" s="224"/>
      <c r="HQO8" s="224"/>
      <c r="HQP8" s="224"/>
      <c r="HQQ8" s="224"/>
      <c r="HQR8" s="224"/>
      <c r="HQS8" s="224"/>
      <c r="HQT8" s="224"/>
      <c r="HQU8" s="224"/>
      <c r="HQV8" s="224"/>
      <c r="HQW8" s="224"/>
      <c r="HQX8" s="224"/>
      <c r="HQY8" s="224"/>
      <c r="HQZ8" s="224"/>
      <c r="HRA8" s="224"/>
      <c r="HRB8" s="224"/>
      <c r="HRC8" s="224"/>
      <c r="HRD8" s="224"/>
      <c r="HRE8" s="224"/>
      <c r="HRF8" s="224"/>
      <c r="HRG8" s="224"/>
      <c r="HRH8" s="224"/>
      <c r="HRI8" s="224"/>
      <c r="HRJ8" s="224"/>
      <c r="HRK8" s="224"/>
      <c r="HRL8" s="224"/>
      <c r="HRM8" s="224"/>
      <c r="HRN8" s="224"/>
      <c r="HRO8" s="224"/>
      <c r="HRP8" s="224"/>
      <c r="HRQ8" s="224"/>
      <c r="HRR8" s="224"/>
      <c r="HRS8" s="224"/>
      <c r="HRT8" s="224"/>
      <c r="HRU8" s="224"/>
      <c r="HRV8" s="224"/>
      <c r="HRW8" s="224"/>
      <c r="HRX8" s="224"/>
      <c r="HRY8" s="224"/>
      <c r="HRZ8" s="224"/>
      <c r="HSA8" s="224"/>
      <c r="HSB8" s="224"/>
      <c r="HSC8" s="224"/>
      <c r="HSD8" s="224"/>
      <c r="HSE8" s="224"/>
      <c r="HSF8" s="224"/>
      <c r="HSG8" s="224"/>
      <c r="HSH8" s="224"/>
      <c r="HSI8" s="224"/>
      <c r="HSJ8" s="224"/>
      <c r="HSK8" s="224"/>
      <c r="HSL8" s="224"/>
      <c r="HSM8" s="224"/>
      <c r="HSN8" s="224"/>
      <c r="HSO8" s="224"/>
      <c r="HSP8" s="224"/>
      <c r="HSQ8" s="224"/>
      <c r="HSR8" s="224"/>
      <c r="HSS8" s="224"/>
      <c r="HST8" s="224"/>
      <c r="HSU8" s="224"/>
      <c r="HSV8" s="224"/>
      <c r="HSW8" s="224"/>
      <c r="HSX8" s="224"/>
      <c r="HSY8" s="224"/>
      <c r="HSZ8" s="224"/>
      <c r="HTA8" s="224"/>
      <c r="HTB8" s="224"/>
      <c r="HTC8" s="224"/>
      <c r="HTD8" s="224"/>
      <c r="HTE8" s="224"/>
      <c r="HTF8" s="224"/>
      <c r="HTG8" s="224"/>
      <c r="HTH8" s="224"/>
      <c r="HTI8" s="224"/>
      <c r="HTJ8" s="224"/>
      <c r="HTK8" s="224"/>
      <c r="HTL8" s="224"/>
      <c r="HTM8" s="224"/>
      <c r="HTN8" s="224"/>
      <c r="HTO8" s="224"/>
      <c r="HTP8" s="224"/>
      <c r="HTQ8" s="224"/>
      <c r="HTR8" s="224"/>
      <c r="HTS8" s="224"/>
      <c r="HTT8" s="224"/>
      <c r="HTU8" s="224"/>
      <c r="HTV8" s="224"/>
      <c r="HTW8" s="224"/>
      <c r="HTX8" s="224"/>
      <c r="HTY8" s="224"/>
      <c r="HTZ8" s="224"/>
      <c r="HUA8" s="224"/>
      <c r="HUB8" s="224"/>
      <c r="HUC8" s="224"/>
      <c r="HUD8" s="224"/>
      <c r="HUE8" s="224"/>
      <c r="HUF8" s="224"/>
      <c r="HUG8" s="224"/>
      <c r="HUH8" s="224"/>
      <c r="HUI8" s="224"/>
      <c r="HUJ8" s="224"/>
      <c r="HUK8" s="224"/>
      <c r="HUL8" s="224"/>
      <c r="HUM8" s="224"/>
      <c r="HUN8" s="224"/>
      <c r="HUO8" s="224"/>
      <c r="HUP8" s="224"/>
      <c r="HUQ8" s="224"/>
      <c r="HUR8" s="224"/>
      <c r="HUS8" s="224"/>
      <c r="HUT8" s="224"/>
      <c r="HUU8" s="224"/>
      <c r="HUV8" s="224"/>
      <c r="HUW8" s="224"/>
      <c r="HUX8" s="224"/>
      <c r="HUY8" s="224"/>
      <c r="HUZ8" s="224"/>
      <c r="HVA8" s="224"/>
      <c r="HVB8" s="224"/>
      <c r="HVC8" s="224"/>
      <c r="HVD8" s="224"/>
      <c r="HVE8" s="224"/>
      <c r="HVF8" s="224"/>
      <c r="HVG8" s="224"/>
      <c r="HVH8" s="224"/>
      <c r="HVI8" s="224"/>
      <c r="HVJ8" s="224"/>
      <c r="HVK8" s="224"/>
      <c r="HVL8" s="224"/>
      <c r="HVM8" s="224"/>
      <c r="HVN8" s="224"/>
      <c r="HVO8" s="224"/>
      <c r="HVP8" s="224"/>
      <c r="HVQ8" s="224"/>
      <c r="HVR8" s="224"/>
      <c r="HVS8" s="224"/>
      <c r="HVT8" s="224"/>
      <c r="HVU8" s="224"/>
      <c r="HVV8" s="224"/>
      <c r="HVW8" s="224"/>
      <c r="HVX8" s="224"/>
      <c r="HVY8" s="224"/>
      <c r="HVZ8" s="224"/>
      <c r="HWA8" s="224"/>
      <c r="HWB8" s="224"/>
      <c r="HWC8" s="224"/>
      <c r="HWD8" s="224"/>
      <c r="HWE8" s="224"/>
      <c r="HWF8" s="224"/>
      <c r="HWG8" s="224"/>
      <c r="HWH8" s="224"/>
      <c r="HWI8" s="224"/>
      <c r="HWJ8" s="224"/>
      <c r="HWK8" s="224"/>
      <c r="HWL8" s="224"/>
      <c r="HWM8" s="224"/>
      <c r="HWN8" s="224"/>
      <c r="HWO8" s="224"/>
      <c r="HWP8" s="224"/>
      <c r="HWQ8" s="224"/>
      <c r="HWR8" s="224"/>
      <c r="HWS8" s="224"/>
      <c r="HWT8" s="224"/>
      <c r="HWU8" s="224"/>
      <c r="HWV8" s="224"/>
      <c r="HWW8" s="224"/>
      <c r="HWX8" s="224"/>
      <c r="HWY8" s="224"/>
      <c r="HWZ8" s="224"/>
      <c r="HXA8" s="224"/>
      <c r="HXB8" s="224"/>
      <c r="HXC8" s="224"/>
      <c r="HXD8" s="224"/>
      <c r="HXE8" s="224"/>
      <c r="HXF8" s="224"/>
      <c r="HXG8" s="224"/>
      <c r="HXH8" s="224"/>
      <c r="HXI8" s="224"/>
      <c r="HXJ8" s="224"/>
      <c r="HXK8" s="224"/>
      <c r="HXL8" s="224"/>
      <c r="HXM8" s="224"/>
      <c r="HXN8" s="224"/>
      <c r="HXO8" s="224"/>
      <c r="HXP8" s="224"/>
      <c r="HXQ8" s="224"/>
      <c r="HXR8" s="224"/>
      <c r="HXS8" s="224"/>
      <c r="HXT8" s="224"/>
      <c r="HXU8" s="224"/>
      <c r="HXV8" s="224"/>
      <c r="HXW8" s="224"/>
      <c r="HXX8" s="224"/>
      <c r="HXY8" s="224"/>
      <c r="HXZ8" s="224"/>
      <c r="HYA8" s="224"/>
      <c r="HYB8" s="224"/>
      <c r="HYC8" s="224"/>
      <c r="HYD8" s="224"/>
      <c r="HYE8" s="224"/>
      <c r="HYF8" s="224"/>
      <c r="HYG8" s="224"/>
      <c r="HYH8" s="224"/>
      <c r="HYI8" s="224"/>
      <c r="HYJ8" s="224"/>
      <c r="HYK8" s="224"/>
      <c r="HYL8" s="224"/>
      <c r="HYM8" s="224"/>
      <c r="HYN8" s="224"/>
      <c r="HYO8" s="224"/>
      <c r="HYP8" s="224"/>
      <c r="HYQ8" s="224"/>
      <c r="HYR8" s="224"/>
      <c r="HYS8" s="224"/>
      <c r="HYT8" s="224"/>
      <c r="HYU8" s="224"/>
      <c r="HYV8" s="224"/>
      <c r="HYW8" s="224"/>
      <c r="HYX8" s="224"/>
      <c r="HYY8" s="224"/>
      <c r="HYZ8" s="224"/>
      <c r="HZA8" s="224"/>
      <c r="HZB8" s="224"/>
      <c r="HZC8" s="224"/>
      <c r="HZD8" s="224"/>
      <c r="HZE8" s="224"/>
      <c r="HZF8" s="224"/>
      <c r="HZG8" s="224"/>
      <c r="HZH8" s="224"/>
      <c r="HZI8" s="224"/>
      <c r="HZJ8" s="224"/>
      <c r="HZK8" s="224"/>
      <c r="HZL8" s="224"/>
      <c r="HZM8" s="224"/>
      <c r="HZN8" s="224"/>
      <c r="HZO8" s="224"/>
      <c r="HZP8" s="224"/>
      <c r="HZQ8" s="224"/>
      <c r="HZR8" s="224"/>
      <c r="HZS8" s="224"/>
      <c r="HZT8" s="224"/>
      <c r="HZU8" s="224"/>
      <c r="HZV8" s="224"/>
      <c r="HZW8" s="224"/>
      <c r="HZX8" s="224"/>
      <c r="HZY8" s="224"/>
      <c r="HZZ8" s="224"/>
      <c r="IAA8" s="224"/>
      <c r="IAB8" s="224"/>
      <c r="IAC8" s="224"/>
      <c r="IAD8" s="224"/>
      <c r="IAE8" s="224"/>
      <c r="IAF8" s="224"/>
      <c r="IAG8" s="224"/>
      <c r="IAH8" s="224"/>
      <c r="IAI8" s="224"/>
      <c r="IAJ8" s="224"/>
      <c r="IAK8" s="224"/>
      <c r="IAL8" s="224"/>
      <c r="IAM8" s="224"/>
      <c r="IAN8" s="224"/>
      <c r="IAO8" s="224"/>
      <c r="IAP8" s="224"/>
      <c r="IAQ8" s="224"/>
      <c r="IAR8" s="224"/>
      <c r="IAS8" s="224"/>
      <c r="IAT8" s="224"/>
      <c r="IAU8" s="224"/>
      <c r="IAV8" s="224"/>
      <c r="IAW8" s="224"/>
      <c r="IAX8" s="224"/>
      <c r="IAY8" s="224"/>
      <c r="IAZ8" s="224"/>
      <c r="IBA8" s="224"/>
      <c r="IBB8" s="224"/>
      <c r="IBC8" s="224"/>
      <c r="IBD8" s="224"/>
      <c r="IBE8" s="224"/>
      <c r="IBF8" s="224"/>
      <c r="IBG8" s="224"/>
      <c r="IBH8" s="224"/>
      <c r="IBI8" s="224"/>
      <c r="IBJ8" s="224"/>
      <c r="IBK8" s="224"/>
      <c r="IBL8" s="224"/>
      <c r="IBM8" s="224"/>
      <c r="IBN8" s="224"/>
      <c r="IBO8" s="224"/>
      <c r="IBP8" s="224"/>
      <c r="IBQ8" s="224"/>
      <c r="IBR8" s="224"/>
      <c r="IBS8" s="224"/>
      <c r="IBT8" s="224"/>
      <c r="IBU8" s="224"/>
      <c r="IBV8" s="224"/>
      <c r="IBW8" s="224"/>
      <c r="IBX8" s="224"/>
      <c r="IBY8" s="224"/>
      <c r="IBZ8" s="224"/>
      <c r="ICA8" s="224"/>
      <c r="ICB8" s="224"/>
      <c r="ICC8" s="224"/>
      <c r="ICD8" s="224"/>
      <c r="ICE8" s="224"/>
      <c r="ICF8" s="224"/>
      <c r="ICG8" s="224"/>
      <c r="ICH8" s="224"/>
      <c r="ICI8" s="224"/>
      <c r="ICJ8" s="224"/>
      <c r="ICK8" s="224"/>
      <c r="ICL8" s="224"/>
      <c r="ICM8" s="224"/>
      <c r="ICN8" s="224"/>
      <c r="ICO8" s="224"/>
      <c r="ICP8" s="224"/>
      <c r="ICQ8" s="224"/>
      <c r="ICR8" s="224"/>
      <c r="ICS8" s="224"/>
      <c r="ICT8" s="224"/>
      <c r="ICU8" s="224"/>
      <c r="ICV8" s="224"/>
      <c r="ICW8" s="224"/>
      <c r="ICX8" s="224"/>
      <c r="ICY8" s="224"/>
      <c r="ICZ8" s="224"/>
      <c r="IDA8" s="224"/>
      <c r="IDB8" s="224"/>
      <c r="IDC8" s="224"/>
      <c r="IDD8" s="224"/>
      <c r="IDE8" s="224"/>
      <c r="IDF8" s="224"/>
      <c r="IDG8" s="224"/>
      <c r="IDH8" s="224"/>
      <c r="IDI8" s="224"/>
      <c r="IDJ8" s="224"/>
      <c r="IDK8" s="224"/>
      <c r="IDL8" s="224"/>
      <c r="IDM8" s="224"/>
      <c r="IDN8" s="224"/>
      <c r="IDO8" s="224"/>
      <c r="IDP8" s="224"/>
      <c r="IDQ8" s="224"/>
      <c r="IDR8" s="224"/>
      <c r="IDS8" s="224"/>
      <c r="IDT8" s="224"/>
      <c r="IDU8" s="224"/>
      <c r="IDV8" s="224"/>
      <c r="IDW8" s="224"/>
      <c r="IDX8" s="224"/>
      <c r="IDY8" s="224"/>
      <c r="IDZ8" s="224"/>
      <c r="IEA8" s="224"/>
      <c r="IEB8" s="224"/>
      <c r="IEC8" s="224"/>
      <c r="IED8" s="224"/>
      <c r="IEE8" s="224"/>
      <c r="IEF8" s="224"/>
      <c r="IEG8" s="224"/>
      <c r="IEH8" s="224"/>
      <c r="IEI8" s="224"/>
      <c r="IEJ8" s="224"/>
      <c r="IEK8" s="224"/>
      <c r="IEL8" s="224"/>
      <c r="IEM8" s="224"/>
      <c r="IEN8" s="224"/>
      <c r="IEO8" s="224"/>
      <c r="IEP8" s="224"/>
      <c r="IEQ8" s="224"/>
      <c r="IER8" s="224"/>
      <c r="IES8" s="224"/>
      <c r="IET8" s="224"/>
      <c r="IEU8" s="224"/>
      <c r="IEV8" s="224"/>
      <c r="IEW8" s="224"/>
      <c r="IEX8" s="224"/>
      <c r="IEY8" s="224"/>
      <c r="IEZ8" s="224"/>
      <c r="IFA8" s="224"/>
      <c r="IFB8" s="224"/>
      <c r="IFC8" s="224"/>
      <c r="IFD8" s="224"/>
      <c r="IFE8" s="224"/>
      <c r="IFF8" s="224"/>
      <c r="IFG8" s="224"/>
      <c r="IFH8" s="224"/>
      <c r="IFI8" s="224"/>
      <c r="IFJ8" s="224"/>
      <c r="IFK8" s="224"/>
      <c r="IFL8" s="224"/>
      <c r="IFM8" s="224"/>
      <c r="IFN8" s="224"/>
      <c r="IFO8" s="224"/>
      <c r="IFP8" s="224"/>
      <c r="IFQ8" s="224"/>
      <c r="IFR8" s="224"/>
      <c r="IFS8" s="224"/>
      <c r="IFT8" s="224"/>
      <c r="IFU8" s="224"/>
      <c r="IFV8" s="224"/>
      <c r="IFW8" s="224"/>
      <c r="IFX8" s="224"/>
      <c r="IFY8" s="224"/>
      <c r="IFZ8" s="224"/>
      <c r="IGA8" s="224"/>
      <c r="IGB8" s="224"/>
      <c r="IGC8" s="224"/>
      <c r="IGD8" s="224"/>
      <c r="IGE8" s="224"/>
      <c r="IGF8" s="224"/>
      <c r="IGG8" s="224"/>
      <c r="IGH8" s="224"/>
      <c r="IGI8" s="224"/>
      <c r="IGJ8" s="224"/>
      <c r="IGK8" s="224"/>
      <c r="IGL8" s="224"/>
      <c r="IGM8" s="224"/>
      <c r="IGN8" s="224"/>
      <c r="IGO8" s="224"/>
      <c r="IGP8" s="224"/>
      <c r="IGQ8" s="224"/>
      <c r="IGR8" s="224"/>
      <c r="IGS8" s="224"/>
      <c r="IGT8" s="224"/>
      <c r="IGU8" s="224"/>
      <c r="IGV8" s="224"/>
      <c r="IGW8" s="224"/>
      <c r="IGX8" s="224"/>
      <c r="IGY8" s="224"/>
      <c r="IGZ8" s="224"/>
      <c r="IHA8" s="224"/>
      <c r="IHB8" s="224"/>
      <c r="IHC8" s="224"/>
      <c r="IHD8" s="224"/>
      <c r="IHE8" s="224"/>
      <c r="IHF8" s="224"/>
      <c r="IHG8" s="224"/>
      <c r="IHH8" s="224"/>
      <c r="IHI8" s="224"/>
      <c r="IHJ8" s="224"/>
      <c r="IHK8" s="224"/>
      <c r="IHL8" s="224"/>
      <c r="IHM8" s="224"/>
      <c r="IHN8" s="224"/>
      <c r="IHO8" s="224"/>
      <c r="IHP8" s="224"/>
      <c r="IHQ8" s="224"/>
      <c r="IHR8" s="224"/>
      <c r="IHS8" s="224"/>
      <c r="IHT8" s="224"/>
      <c r="IHU8" s="224"/>
      <c r="IHV8" s="224"/>
      <c r="IHW8" s="224"/>
      <c r="IHX8" s="224"/>
      <c r="IHY8" s="224"/>
      <c r="IHZ8" s="224"/>
      <c r="IIA8" s="224"/>
      <c r="IIB8" s="224"/>
      <c r="IIC8" s="224"/>
      <c r="IID8" s="224"/>
      <c r="IIE8" s="224"/>
      <c r="IIF8" s="224"/>
      <c r="IIG8" s="224"/>
      <c r="IIH8" s="224"/>
      <c r="III8" s="224"/>
      <c r="IIJ8" s="224"/>
      <c r="IIK8" s="224"/>
      <c r="IIL8" s="224"/>
      <c r="IIM8" s="224"/>
      <c r="IIN8" s="224"/>
      <c r="IIO8" s="224"/>
      <c r="IIP8" s="224"/>
      <c r="IIQ8" s="224"/>
      <c r="IIR8" s="224"/>
      <c r="IIS8" s="224"/>
      <c r="IIT8" s="224"/>
      <c r="IIU8" s="224"/>
      <c r="IIV8" s="224"/>
      <c r="IIW8" s="224"/>
      <c r="IIX8" s="224"/>
      <c r="IIY8" s="224"/>
      <c r="IIZ8" s="224"/>
      <c r="IJA8" s="224"/>
      <c r="IJB8" s="224"/>
      <c r="IJC8" s="224"/>
      <c r="IJD8" s="224"/>
      <c r="IJE8" s="224"/>
      <c r="IJF8" s="224"/>
      <c r="IJG8" s="224"/>
      <c r="IJH8" s="224"/>
      <c r="IJI8" s="224"/>
      <c r="IJJ8" s="224"/>
      <c r="IJK8" s="224"/>
      <c r="IJL8" s="224"/>
      <c r="IJM8" s="224"/>
      <c r="IJN8" s="224"/>
      <c r="IJO8" s="224"/>
      <c r="IJP8" s="224"/>
      <c r="IJQ8" s="224"/>
      <c r="IJR8" s="224"/>
      <c r="IJS8" s="224"/>
      <c r="IJT8" s="224"/>
      <c r="IJU8" s="224"/>
      <c r="IJV8" s="224"/>
      <c r="IJW8" s="224"/>
      <c r="IJX8" s="224"/>
      <c r="IJY8" s="224"/>
      <c r="IJZ8" s="224"/>
      <c r="IKA8" s="224"/>
      <c r="IKB8" s="224"/>
      <c r="IKC8" s="224"/>
      <c r="IKD8" s="224"/>
      <c r="IKE8" s="224"/>
      <c r="IKF8" s="224"/>
      <c r="IKG8" s="224"/>
      <c r="IKH8" s="224"/>
      <c r="IKI8" s="224"/>
      <c r="IKJ8" s="224"/>
      <c r="IKK8" s="224"/>
      <c r="IKL8" s="224"/>
      <c r="IKM8" s="224"/>
      <c r="IKN8" s="224"/>
      <c r="IKO8" s="224"/>
      <c r="IKP8" s="224"/>
      <c r="IKQ8" s="224"/>
      <c r="IKR8" s="224"/>
      <c r="IKS8" s="224"/>
      <c r="IKT8" s="224"/>
      <c r="IKU8" s="224"/>
      <c r="IKV8" s="224"/>
      <c r="IKW8" s="224"/>
      <c r="IKX8" s="224"/>
      <c r="IKY8" s="224"/>
      <c r="IKZ8" s="224"/>
      <c r="ILA8" s="224"/>
      <c r="ILB8" s="224"/>
      <c r="ILC8" s="224"/>
      <c r="ILD8" s="224"/>
      <c r="ILE8" s="224"/>
      <c r="ILF8" s="224"/>
      <c r="ILG8" s="224"/>
      <c r="ILH8" s="224"/>
      <c r="ILI8" s="224"/>
      <c r="ILJ8" s="224"/>
      <c r="ILK8" s="224"/>
      <c r="ILL8" s="224"/>
      <c r="ILM8" s="224"/>
      <c r="ILN8" s="224"/>
      <c r="ILO8" s="224"/>
      <c r="ILP8" s="224"/>
      <c r="ILQ8" s="224"/>
      <c r="ILR8" s="224"/>
      <c r="ILS8" s="224"/>
      <c r="ILT8" s="224"/>
      <c r="ILU8" s="224"/>
      <c r="ILV8" s="224"/>
      <c r="ILW8" s="224"/>
      <c r="ILX8" s="224"/>
      <c r="ILY8" s="224"/>
      <c r="ILZ8" s="224"/>
      <c r="IMA8" s="224"/>
      <c r="IMB8" s="224"/>
      <c r="IMC8" s="224"/>
      <c r="IMD8" s="224"/>
      <c r="IME8" s="224"/>
      <c r="IMF8" s="224"/>
      <c r="IMG8" s="224"/>
      <c r="IMH8" s="224"/>
      <c r="IMI8" s="224"/>
      <c r="IMJ8" s="224"/>
      <c r="IMK8" s="224"/>
      <c r="IML8" s="224"/>
      <c r="IMM8" s="224"/>
      <c r="IMN8" s="224"/>
      <c r="IMO8" s="224"/>
      <c r="IMP8" s="224"/>
      <c r="IMQ8" s="224"/>
      <c r="IMR8" s="224"/>
      <c r="IMS8" s="224"/>
      <c r="IMT8" s="224"/>
      <c r="IMU8" s="224"/>
      <c r="IMV8" s="224"/>
      <c r="IMW8" s="224"/>
      <c r="IMX8" s="224"/>
      <c r="IMY8" s="224"/>
      <c r="IMZ8" s="224"/>
      <c r="INA8" s="224"/>
      <c r="INB8" s="224"/>
      <c r="INC8" s="224"/>
      <c r="IND8" s="224"/>
      <c r="INE8" s="224"/>
      <c r="INF8" s="224"/>
      <c r="ING8" s="224"/>
      <c r="INH8" s="224"/>
      <c r="INI8" s="224"/>
      <c r="INJ8" s="224"/>
      <c r="INK8" s="224"/>
      <c r="INL8" s="224"/>
      <c r="INM8" s="224"/>
      <c r="INN8" s="224"/>
      <c r="INO8" s="224"/>
      <c r="INP8" s="224"/>
      <c r="INQ8" s="224"/>
      <c r="INR8" s="224"/>
      <c r="INS8" s="224"/>
      <c r="INT8" s="224"/>
      <c r="INU8" s="224"/>
      <c r="INV8" s="224"/>
      <c r="INW8" s="224"/>
      <c r="INX8" s="224"/>
      <c r="INY8" s="224"/>
      <c r="INZ8" s="224"/>
      <c r="IOA8" s="224"/>
      <c r="IOB8" s="224"/>
      <c r="IOC8" s="224"/>
      <c r="IOD8" s="224"/>
      <c r="IOE8" s="224"/>
      <c r="IOF8" s="224"/>
      <c r="IOG8" s="224"/>
      <c r="IOH8" s="224"/>
      <c r="IOI8" s="224"/>
      <c r="IOJ8" s="224"/>
      <c r="IOK8" s="224"/>
      <c r="IOL8" s="224"/>
      <c r="IOM8" s="224"/>
      <c r="ION8" s="224"/>
      <c r="IOO8" s="224"/>
      <c r="IOP8" s="224"/>
      <c r="IOQ8" s="224"/>
      <c r="IOR8" s="224"/>
      <c r="IOS8" s="224"/>
      <c r="IOT8" s="224"/>
      <c r="IOU8" s="224"/>
      <c r="IOV8" s="224"/>
      <c r="IOW8" s="224"/>
      <c r="IOX8" s="224"/>
      <c r="IOY8" s="224"/>
      <c r="IOZ8" s="224"/>
      <c r="IPA8" s="224"/>
      <c r="IPB8" s="224"/>
      <c r="IPC8" s="224"/>
      <c r="IPD8" s="224"/>
      <c r="IPE8" s="224"/>
      <c r="IPF8" s="224"/>
      <c r="IPG8" s="224"/>
      <c r="IPH8" s="224"/>
      <c r="IPI8" s="224"/>
      <c r="IPJ8" s="224"/>
      <c r="IPK8" s="224"/>
      <c r="IPL8" s="224"/>
      <c r="IPM8" s="224"/>
      <c r="IPN8" s="224"/>
      <c r="IPO8" s="224"/>
      <c r="IPP8" s="224"/>
      <c r="IPQ8" s="224"/>
      <c r="IPR8" s="224"/>
      <c r="IPS8" s="224"/>
      <c r="IPT8" s="224"/>
      <c r="IPU8" s="224"/>
      <c r="IPV8" s="224"/>
      <c r="IPW8" s="224"/>
      <c r="IPX8" s="224"/>
      <c r="IPY8" s="224"/>
      <c r="IPZ8" s="224"/>
      <c r="IQA8" s="224"/>
      <c r="IQB8" s="224"/>
      <c r="IQC8" s="224"/>
      <c r="IQD8" s="224"/>
      <c r="IQE8" s="224"/>
      <c r="IQF8" s="224"/>
      <c r="IQG8" s="224"/>
      <c r="IQH8" s="224"/>
      <c r="IQI8" s="224"/>
      <c r="IQJ8" s="224"/>
      <c r="IQK8" s="224"/>
      <c r="IQL8" s="224"/>
      <c r="IQM8" s="224"/>
      <c r="IQN8" s="224"/>
      <c r="IQO8" s="224"/>
      <c r="IQP8" s="224"/>
      <c r="IQQ8" s="224"/>
      <c r="IQR8" s="224"/>
      <c r="IQS8" s="224"/>
      <c r="IQT8" s="224"/>
      <c r="IQU8" s="224"/>
      <c r="IQV8" s="224"/>
      <c r="IQW8" s="224"/>
      <c r="IQX8" s="224"/>
      <c r="IQY8" s="224"/>
      <c r="IQZ8" s="224"/>
      <c r="IRA8" s="224"/>
      <c r="IRB8" s="224"/>
      <c r="IRC8" s="224"/>
      <c r="IRD8" s="224"/>
      <c r="IRE8" s="224"/>
      <c r="IRF8" s="224"/>
      <c r="IRG8" s="224"/>
      <c r="IRH8" s="224"/>
      <c r="IRI8" s="224"/>
      <c r="IRJ8" s="224"/>
      <c r="IRK8" s="224"/>
      <c r="IRL8" s="224"/>
      <c r="IRM8" s="224"/>
      <c r="IRN8" s="224"/>
      <c r="IRO8" s="224"/>
      <c r="IRP8" s="224"/>
      <c r="IRQ8" s="224"/>
      <c r="IRR8" s="224"/>
      <c r="IRS8" s="224"/>
      <c r="IRT8" s="224"/>
      <c r="IRU8" s="224"/>
      <c r="IRV8" s="224"/>
      <c r="IRW8" s="224"/>
      <c r="IRX8" s="224"/>
      <c r="IRY8" s="224"/>
      <c r="IRZ8" s="224"/>
      <c r="ISA8" s="224"/>
      <c r="ISB8" s="224"/>
      <c r="ISC8" s="224"/>
      <c r="ISD8" s="224"/>
      <c r="ISE8" s="224"/>
      <c r="ISF8" s="224"/>
      <c r="ISG8" s="224"/>
      <c r="ISH8" s="224"/>
      <c r="ISI8" s="224"/>
      <c r="ISJ8" s="224"/>
      <c r="ISK8" s="224"/>
      <c r="ISL8" s="224"/>
      <c r="ISM8" s="224"/>
      <c r="ISN8" s="224"/>
      <c r="ISO8" s="224"/>
      <c r="ISP8" s="224"/>
      <c r="ISQ8" s="224"/>
      <c r="ISR8" s="224"/>
      <c r="ISS8" s="224"/>
      <c r="IST8" s="224"/>
      <c r="ISU8" s="224"/>
      <c r="ISV8" s="224"/>
      <c r="ISW8" s="224"/>
      <c r="ISX8" s="224"/>
      <c r="ISY8" s="224"/>
      <c r="ISZ8" s="224"/>
      <c r="ITA8" s="224"/>
      <c r="ITB8" s="224"/>
      <c r="ITC8" s="224"/>
      <c r="ITD8" s="224"/>
      <c r="ITE8" s="224"/>
      <c r="ITF8" s="224"/>
      <c r="ITG8" s="224"/>
      <c r="ITH8" s="224"/>
      <c r="ITI8" s="224"/>
      <c r="ITJ8" s="224"/>
      <c r="ITK8" s="224"/>
      <c r="ITL8" s="224"/>
      <c r="ITM8" s="224"/>
      <c r="ITN8" s="224"/>
      <c r="ITO8" s="224"/>
      <c r="ITP8" s="224"/>
      <c r="ITQ8" s="224"/>
      <c r="ITR8" s="224"/>
      <c r="ITS8" s="224"/>
      <c r="ITT8" s="224"/>
      <c r="ITU8" s="224"/>
      <c r="ITV8" s="224"/>
      <c r="ITW8" s="224"/>
      <c r="ITX8" s="224"/>
      <c r="ITY8" s="224"/>
      <c r="ITZ8" s="224"/>
      <c r="IUA8" s="224"/>
      <c r="IUB8" s="224"/>
      <c r="IUC8" s="224"/>
      <c r="IUD8" s="224"/>
      <c r="IUE8" s="224"/>
      <c r="IUF8" s="224"/>
      <c r="IUG8" s="224"/>
      <c r="IUH8" s="224"/>
      <c r="IUI8" s="224"/>
      <c r="IUJ8" s="224"/>
      <c r="IUK8" s="224"/>
      <c r="IUL8" s="224"/>
      <c r="IUM8" s="224"/>
      <c r="IUN8" s="224"/>
      <c r="IUO8" s="224"/>
      <c r="IUP8" s="224"/>
      <c r="IUQ8" s="224"/>
      <c r="IUR8" s="224"/>
      <c r="IUS8" s="224"/>
      <c r="IUT8" s="224"/>
      <c r="IUU8" s="224"/>
      <c r="IUV8" s="224"/>
      <c r="IUW8" s="224"/>
      <c r="IUX8" s="224"/>
      <c r="IUY8" s="224"/>
      <c r="IUZ8" s="224"/>
      <c r="IVA8" s="224"/>
      <c r="IVB8" s="224"/>
      <c r="IVC8" s="224"/>
      <c r="IVD8" s="224"/>
      <c r="IVE8" s="224"/>
      <c r="IVF8" s="224"/>
      <c r="IVG8" s="224"/>
      <c r="IVH8" s="224"/>
      <c r="IVI8" s="224"/>
      <c r="IVJ8" s="224"/>
      <c r="IVK8" s="224"/>
      <c r="IVL8" s="224"/>
      <c r="IVM8" s="224"/>
      <c r="IVN8" s="224"/>
      <c r="IVO8" s="224"/>
      <c r="IVP8" s="224"/>
      <c r="IVQ8" s="224"/>
      <c r="IVR8" s="224"/>
      <c r="IVS8" s="224"/>
      <c r="IVT8" s="224"/>
      <c r="IVU8" s="224"/>
      <c r="IVV8" s="224"/>
      <c r="IVW8" s="224"/>
      <c r="IVX8" s="224"/>
      <c r="IVY8" s="224"/>
      <c r="IVZ8" s="224"/>
      <c r="IWA8" s="224"/>
      <c r="IWB8" s="224"/>
      <c r="IWC8" s="224"/>
      <c r="IWD8" s="224"/>
      <c r="IWE8" s="224"/>
      <c r="IWF8" s="224"/>
      <c r="IWG8" s="224"/>
      <c r="IWH8" s="224"/>
      <c r="IWI8" s="224"/>
      <c r="IWJ8" s="224"/>
      <c r="IWK8" s="224"/>
      <c r="IWL8" s="224"/>
      <c r="IWM8" s="224"/>
      <c r="IWN8" s="224"/>
      <c r="IWO8" s="224"/>
      <c r="IWP8" s="224"/>
      <c r="IWQ8" s="224"/>
      <c r="IWR8" s="224"/>
      <c r="IWS8" s="224"/>
      <c r="IWT8" s="224"/>
      <c r="IWU8" s="224"/>
      <c r="IWV8" s="224"/>
      <c r="IWW8" s="224"/>
      <c r="IWX8" s="224"/>
      <c r="IWY8" s="224"/>
      <c r="IWZ8" s="224"/>
      <c r="IXA8" s="224"/>
      <c r="IXB8" s="224"/>
      <c r="IXC8" s="224"/>
      <c r="IXD8" s="224"/>
      <c r="IXE8" s="224"/>
      <c r="IXF8" s="224"/>
      <c r="IXG8" s="224"/>
      <c r="IXH8" s="224"/>
      <c r="IXI8" s="224"/>
      <c r="IXJ8" s="224"/>
      <c r="IXK8" s="224"/>
      <c r="IXL8" s="224"/>
      <c r="IXM8" s="224"/>
      <c r="IXN8" s="224"/>
      <c r="IXO8" s="224"/>
      <c r="IXP8" s="224"/>
      <c r="IXQ8" s="224"/>
      <c r="IXR8" s="224"/>
      <c r="IXS8" s="224"/>
      <c r="IXT8" s="224"/>
      <c r="IXU8" s="224"/>
      <c r="IXV8" s="224"/>
      <c r="IXW8" s="224"/>
      <c r="IXX8" s="224"/>
      <c r="IXY8" s="224"/>
      <c r="IXZ8" s="224"/>
      <c r="IYA8" s="224"/>
      <c r="IYB8" s="224"/>
      <c r="IYC8" s="224"/>
      <c r="IYD8" s="224"/>
      <c r="IYE8" s="224"/>
      <c r="IYF8" s="224"/>
      <c r="IYG8" s="224"/>
      <c r="IYH8" s="224"/>
      <c r="IYI8" s="224"/>
      <c r="IYJ8" s="224"/>
      <c r="IYK8" s="224"/>
      <c r="IYL8" s="224"/>
      <c r="IYM8" s="224"/>
      <c r="IYN8" s="224"/>
      <c r="IYO8" s="224"/>
      <c r="IYP8" s="224"/>
      <c r="IYQ8" s="224"/>
      <c r="IYR8" s="224"/>
      <c r="IYS8" s="224"/>
      <c r="IYT8" s="224"/>
      <c r="IYU8" s="224"/>
      <c r="IYV8" s="224"/>
      <c r="IYW8" s="224"/>
      <c r="IYX8" s="224"/>
      <c r="IYY8" s="224"/>
      <c r="IYZ8" s="224"/>
      <c r="IZA8" s="224"/>
      <c r="IZB8" s="224"/>
      <c r="IZC8" s="224"/>
      <c r="IZD8" s="224"/>
      <c r="IZE8" s="224"/>
      <c r="IZF8" s="224"/>
      <c r="IZG8" s="224"/>
      <c r="IZH8" s="224"/>
      <c r="IZI8" s="224"/>
      <c r="IZJ8" s="224"/>
      <c r="IZK8" s="224"/>
      <c r="IZL8" s="224"/>
      <c r="IZM8" s="224"/>
      <c r="IZN8" s="224"/>
      <c r="IZO8" s="224"/>
      <c r="IZP8" s="224"/>
      <c r="IZQ8" s="224"/>
      <c r="IZR8" s="224"/>
      <c r="IZS8" s="224"/>
      <c r="IZT8" s="224"/>
      <c r="IZU8" s="224"/>
      <c r="IZV8" s="224"/>
      <c r="IZW8" s="224"/>
      <c r="IZX8" s="224"/>
      <c r="IZY8" s="224"/>
      <c r="IZZ8" s="224"/>
      <c r="JAA8" s="224"/>
      <c r="JAB8" s="224"/>
      <c r="JAC8" s="224"/>
      <c r="JAD8" s="224"/>
      <c r="JAE8" s="224"/>
      <c r="JAF8" s="224"/>
      <c r="JAG8" s="224"/>
      <c r="JAH8" s="224"/>
      <c r="JAI8" s="224"/>
      <c r="JAJ8" s="224"/>
      <c r="JAK8" s="224"/>
      <c r="JAL8" s="224"/>
      <c r="JAM8" s="224"/>
      <c r="JAN8" s="224"/>
      <c r="JAO8" s="224"/>
      <c r="JAP8" s="224"/>
      <c r="JAQ8" s="224"/>
      <c r="JAR8" s="224"/>
      <c r="JAS8" s="224"/>
      <c r="JAT8" s="224"/>
      <c r="JAU8" s="224"/>
      <c r="JAV8" s="224"/>
      <c r="JAW8" s="224"/>
      <c r="JAX8" s="224"/>
      <c r="JAY8" s="224"/>
      <c r="JAZ8" s="224"/>
      <c r="JBA8" s="224"/>
      <c r="JBB8" s="224"/>
      <c r="JBC8" s="224"/>
      <c r="JBD8" s="224"/>
      <c r="JBE8" s="224"/>
      <c r="JBF8" s="224"/>
      <c r="JBG8" s="224"/>
      <c r="JBH8" s="224"/>
      <c r="JBI8" s="224"/>
      <c r="JBJ8" s="224"/>
      <c r="JBK8" s="224"/>
      <c r="JBL8" s="224"/>
      <c r="JBM8" s="224"/>
      <c r="JBN8" s="224"/>
      <c r="JBO8" s="224"/>
      <c r="JBP8" s="224"/>
      <c r="JBQ8" s="224"/>
      <c r="JBR8" s="224"/>
      <c r="JBS8" s="224"/>
      <c r="JBT8" s="224"/>
      <c r="JBU8" s="224"/>
      <c r="JBV8" s="224"/>
      <c r="JBW8" s="224"/>
      <c r="JBX8" s="224"/>
      <c r="JBY8" s="224"/>
      <c r="JBZ8" s="224"/>
      <c r="JCA8" s="224"/>
      <c r="JCB8" s="224"/>
      <c r="JCC8" s="224"/>
      <c r="JCD8" s="224"/>
      <c r="JCE8" s="224"/>
      <c r="JCF8" s="224"/>
      <c r="JCG8" s="224"/>
      <c r="JCH8" s="224"/>
      <c r="JCI8" s="224"/>
      <c r="JCJ8" s="224"/>
      <c r="JCK8" s="224"/>
      <c r="JCL8" s="224"/>
      <c r="JCM8" s="224"/>
      <c r="JCN8" s="224"/>
      <c r="JCO8" s="224"/>
      <c r="JCP8" s="224"/>
      <c r="JCQ8" s="224"/>
      <c r="JCR8" s="224"/>
      <c r="JCS8" s="224"/>
      <c r="JCT8" s="224"/>
      <c r="JCU8" s="224"/>
      <c r="JCV8" s="224"/>
      <c r="JCW8" s="224"/>
      <c r="JCX8" s="224"/>
      <c r="JCY8" s="224"/>
      <c r="JCZ8" s="224"/>
      <c r="JDA8" s="224"/>
      <c r="JDB8" s="224"/>
      <c r="JDC8" s="224"/>
      <c r="JDD8" s="224"/>
      <c r="JDE8" s="224"/>
      <c r="JDF8" s="224"/>
      <c r="JDG8" s="224"/>
      <c r="JDH8" s="224"/>
      <c r="JDI8" s="224"/>
      <c r="JDJ8" s="224"/>
      <c r="JDK8" s="224"/>
      <c r="JDL8" s="224"/>
      <c r="JDM8" s="224"/>
      <c r="JDN8" s="224"/>
      <c r="JDO8" s="224"/>
      <c r="JDP8" s="224"/>
      <c r="JDQ8" s="224"/>
      <c r="JDR8" s="224"/>
      <c r="JDS8" s="224"/>
      <c r="JDT8" s="224"/>
      <c r="JDU8" s="224"/>
      <c r="JDV8" s="224"/>
      <c r="JDW8" s="224"/>
      <c r="JDX8" s="224"/>
      <c r="JDY8" s="224"/>
      <c r="JDZ8" s="224"/>
      <c r="JEA8" s="224"/>
      <c r="JEB8" s="224"/>
      <c r="JEC8" s="224"/>
      <c r="JED8" s="224"/>
      <c r="JEE8" s="224"/>
      <c r="JEF8" s="224"/>
      <c r="JEG8" s="224"/>
      <c r="JEH8" s="224"/>
      <c r="JEI8" s="224"/>
      <c r="JEJ8" s="224"/>
      <c r="JEK8" s="224"/>
      <c r="JEL8" s="224"/>
      <c r="JEM8" s="224"/>
      <c r="JEN8" s="224"/>
      <c r="JEO8" s="224"/>
      <c r="JEP8" s="224"/>
      <c r="JEQ8" s="224"/>
      <c r="JER8" s="224"/>
      <c r="JES8" s="224"/>
      <c r="JET8" s="224"/>
      <c r="JEU8" s="224"/>
      <c r="JEV8" s="224"/>
      <c r="JEW8" s="224"/>
      <c r="JEX8" s="224"/>
      <c r="JEY8" s="224"/>
      <c r="JEZ8" s="224"/>
      <c r="JFA8" s="224"/>
      <c r="JFB8" s="224"/>
      <c r="JFC8" s="224"/>
      <c r="JFD8" s="224"/>
      <c r="JFE8" s="224"/>
      <c r="JFF8" s="224"/>
      <c r="JFG8" s="224"/>
      <c r="JFH8" s="224"/>
      <c r="JFI8" s="224"/>
      <c r="JFJ8" s="224"/>
      <c r="JFK8" s="224"/>
      <c r="JFL8" s="224"/>
      <c r="JFM8" s="224"/>
      <c r="JFN8" s="224"/>
      <c r="JFO8" s="224"/>
      <c r="JFP8" s="224"/>
      <c r="JFQ8" s="224"/>
      <c r="JFR8" s="224"/>
      <c r="JFS8" s="224"/>
      <c r="JFT8" s="224"/>
      <c r="JFU8" s="224"/>
      <c r="JFV8" s="224"/>
      <c r="JFW8" s="224"/>
      <c r="JFX8" s="224"/>
      <c r="JFY8" s="224"/>
      <c r="JFZ8" s="224"/>
      <c r="JGA8" s="224"/>
      <c r="JGB8" s="224"/>
      <c r="JGC8" s="224"/>
      <c r="JGD8" s="224"/>
      <c r="JGE8" s="224"/>
      <c r="JGF8" s="224"/>
      <c r="JGG8" s="224"/>
      <c r="JGH8" s="224"/>
      <c r="JGI8" s="224"/>
      <c r="JGJ8" s="224"/>
      <c r="JGK8" s="224"/>
      <c r="JGL8" s="224"/>
      <c r="JGM8" s="224"/>
      <c r="JGN8" s="224"/>
      <c r="JGO8" s="224"/>
      <c r="JGP8" s="224"/>
      <c r="JGQ8" s="224"/>
      <c r="JGR8" s="224"/>
      <c r="JGS8" s="224"/>
      <c r="JGT8" s="224"/>
      <c r="JGU8" s="224"/>
      <c r="JGV8" s="224"/>
      <c r="JGW8" s="224"/>
      <c r="JGX8" s="224"/>
      <c r="JGY8" s="224"/>
      <c r="JGZ8" s="224"/>
      <c r="JHA8" s="224"/>
      <c r="JHB8" s="224"/>
      <c r="JHC8" s="224"/>
      <c r="JHD8" s="224"/>
      <c r="JHE8" s="224"/>
      <c r="JHF8" s="224"/>
      <c r="JHG8" s="224"/>
      <c r="JHH8" s="224"/>
      <c r="JHI8" s="224"/>
      <c r="JHJ8" s="224"/>
      <c r="JHK8" s="224"/>
      <c r="JHL8" s="224"/>
      <c r="JHM8" s="224"/>
      <c r="JHN8" s="224"/>
      <c r="JHO8" s="224"/>
      <c r="JHP8" s="224"/>
      <c r="JHQ8" s="224"/>
      <c r="JHR8" s="224"/>
      <c r="JHS8" s="224"/>
      <c r="JHT8" s="224"/>
      <c r="JHU8" s="224"/>
      <c r="JHV8" s="224"/>
      <c r="JHW8" s="224"/>
      <c r="JHX8" s="224"/>
      <c r="JHY8" s="224"/>
      <c r="JHZ8" s="224"/>
      <c r="JIA8" s="224"/>
      <c r="JIB8" s="224"/>
      <c r="JIC8" s="224"/>
      <c r="JID8" s="224"/>
      <c r="JIE8" s="224"/>
      <c r="JIF8" s="224"/>
      <c r="JIG8" s="224"/>
      <c r="JIH8" s="224"/>
      <c r="JII8" s="224"/>
      <c r="JIJ8" s="224"/>
      <c r="JIK8" s="224"/>
      <c r="JIL8" s="224"/>
      <c r="JIM8" s="224"/>
      <c r="JIN8" s="224"/>
      <c r="JIO8" s="224"/>
      <c r="JIP8" s="224"/>
      <c r="JIQ8" s="224"/>
      <c r="JIR8" s="224"/>
      <c r="JIS8" s="224"/>
      <c r="JIT8" s="224"/>
      <c r="JIU8" s="224"/>
      <c r="JIV8" s="224"/>
      <c r="JIW8" s="224"/>
      <c r="JIX8" s="224"/>
      <c r="JIY8" s="224"/>
      <c r="JIZ8" s="224"/>
      <c r="JJA8" s="224"/>
      <c r="JJB8" s="224"/>
      <c r="JJC8" s="224"/>
      <c r="JJD8" s="224"/>
      <c r="JJE8" s="224"/>
      <c r="JJF8" s="224"/>
      <c r="JJG8" s="224"/>
      <c r="JJH8" s="224"/>
      <c r="JJI8" s="224"/>
      <c r="JJJ8" s="224"/>
      <c r="JJK8" s="224"/>
      <c r="JJL8" s="224"/>
      <c r="JJM8" s="224"/>
      <c r="JJN8" s="224"/>
      <c r="JJO8" s="224"/>
      <c r="JJP8" s="224"/>
      <c r="JJQ8" s="224"/>
      <c r="JJR8" s="224"/>
      <c r="JJS8" s="224"/>
      <c r="JJT8" s="224"/>
      <c r="JJU8" s="224"/>
      <c r="JJV8" s="224"/>
      <c r="JJW8" s="224"/>
      <c r="JJX8" s="224"/>
      <c r="JJY8" s="224"/>
      <c r="JJZ8" s="224"/>
      <c r="JKA8" s="224"/>
      <c r="JKB8" s="224"/>
      <c r="JKC8" s="224"/>
      <c r="JKD8" s="224"/>
      <c r="JKE8" s="224"/>
      <c r="JKF8" s="224"/>
      <c r="JKG8" s="224"/>
      <c r="JKH8" s="224"/>
      <c r="JKI8" s="224"/>
      <c r="JKJ8" s="224"/>
      <c r="JKK8" s="224"/>
      <c r="JKL8" s="224"/>
      <c r="JKM8" s="224"/>
      <c r="JKN8" s="224"/>
      <c r="JKO8" s="224"/>
      <c r="JKP8" s="224"/>
      <c r="JKQ8" s="224"/>
      <c r="JKR8" s="224"/>
      <c r="JKS8" s="224"/>
      <c r="JKT8" s="224"/>
      <c r="JKU8" s="224"/>
      <c r="JKV8" s="224"/>
      <c r="JKW8" s="224"/>
      <c r="JKX8" s="224"/>
      <c r="JKY8" s="224"/>
      <c r="JKZ8" s="224"/>
      <c r="JLA8" s="224"/>
      <c r="JLB8" s="224"/>
      <c r="JLC8" s="224"/>
      <c r="JLD8" s="224"/>
      <c r="JLE8" s="224"/>
      <c r="JLF8" s="224"/>
      <c r="JLG8" s="224"/>
      <c r="JLH8" s="224"/>
      <c r="JLI8" s="224"/>
      <c r="JLJ8" s="224"/>
      <c r="JLK8" s="224"/>
      <c r="JLL8" s="224"/>
      <c r="JLM8" s="224"/>
      <c r="JLN8" s="224"/>
      <c r="JLO8" s="224"/>
      <c r="JLP8" s="224"/>
      <c r="JLQ8" s="224"/>
      <c r="JLR8" s="224"/>
      <c r="JLS8" s="224"/>
      <c r="JLT8" s="224"/>
      <c r="JLU8" s="224"/>
      <c r="JLV8" s="224"/>
      <c r="JLW8" s="224"/>
      <c r="JLX8" s="224"/>
      <c r="JLY8" s="224"/>
      <c r="JLZ8" s="224"/>
      <c r="JMA8" s="224"/>
      <c r="JMB8" s="224"/>
      <c r="JMC8" s="224"/>
      <c r="JMD8" s="224"/>
      <c r="JME8" s="224"/>
      <c r="JMF8" s="224"/>
      <c r="JMG8" s="224"/>
      <c r="JMH8" s="224"/>
      <c r="JMI8" s="224"/>
      <c r="JMJ8" s="224"/>
      <c r="JMK8" s="224"/>
      <c r="JML8" s="224"/>
      <c r="JMM8" s="224"/>
      <c r="JMN8" s="224"/>
      <c r="JMO8" s="224"/>
      <c r="JMP8" s="224"/>
      <c r="JMQ8" s="224"/>
      <c r="JMR8" s="224"/>
      <c r="JMS8" s="224"/>
      <c r="JMT8" s="224"/>
      <c r="JMU8" s="224"/>
      <c r="JMV8" s="224"/>
      <c r="JMW8" s="224"/>
      <c r="JMX8" s="224"/>
      <c r="JMY8" s="224"/>
      <c r="JMZ8" s="224"/>
      <c r="JNA8" s="224"/>
      <c r="JNB8" s="224"/>
      <c r="JNC8" s="224"/>
      <c r="JND8" s="224"/>
      <c r="JNE8" s="224"/>
      <c r="JNF8" s="224"/>
      <c r="JNG8" s="224"/>
      <c r="JNH8" s="224"/>
      <c r="JNI8" s="224"/>
      <c r="JNJ8" s="224"/>
      <c r="JNK8" s="224"/>
      <c r="JNL8" s="224"/>
      <c r="JNM8" s="224"/>
      <c r="JNN8" s="224"/>
      <c r="JNO8" s="224"/>
      <c r="JNP8" s="224"/>
      <c r="JNQ8" s="224"/>
      <c r="JNR8" s="224"/>
      <c r="JNS8" s="224"/>
      <c r="JNT8" s="224"/>
      <c r="JNU8" s="224"/>
      <c r="JNV8" s="224"/>
      <c r="JNW8" s="224"/>
      <c r="JNX8" s="224"/>
      <c r="JNY8" s="224"/>
      <c r="JNZ8" s="224"/>
      <c r="JOA8" s="224"/>
      <c r="JOB8" s="224"/>
      <c r="JOC8" s="224"/>
      <c r="JOD8" s="224"/>
      <c r="JOE8" s="224"/>
      <c r="JOF8" s="224"/>
      <c r="JOG8" s="224"/>
      <c r="JOH8" s="224"/>
      <c r="JOI8" s="224"/>
      <c r="JOJ8" s="224"/>
      <c r="JOK8" s="224"/>
      <c r="JOL8" s="224"/>
      <c r="JOM8" s="224"/>
      <c r="JON8" s="224"/>
      <c r="JOO8" s="224"/>
      <c r="JOP8" s="224"/>
      <c r="JOQ8" s="224"/>
      <c r="JOR8" s="224"/>
      <c r="JOS8" s="224"/>
      <c r="JOT8" s="224"/>
      <c r="JOU8" s="224"/>
      <c r="JOV8" s="224"/>
      <c r="JOW8" s="224"/>
      <c r="JOX8" s="224"/>
      <c r="JOY8" s="224"/>
      <c r="JOZ8" s="224"/>
      <c r="JPA8" s="224"/>
      <c r="JPB8" s="224"/>
      <c r="JPC8" s="224"/>
      <c r="JPD8" s="224"/>
      <c r="JPE8" s="224"/>
      <c r="JPF8" s="224"/>
      <c r="JPG8" s="224"/>
      <c r="JPH8" s="224"/>
      <c r="JPI8" s="224"/>
      <c r="JPJ8" s="224"/>
      <c r="JPK8" s="224"/>
      <c r="JPL8" s="224"/>
      <c r="JPM8" s="224"/>
      <c r="JPN8" s="224"/>
      <c r="JPO8" s="224"/>
      <c r="JPP8" s="224"/>
      <c r="JPQ8" s="224"/>
      <c r="JPR8" s="224"/>
      <c r="JPS8" s="224"/>
      <c r="JPT8" s="224"/>
      <c r="JPU8" s="224"/>
      <c r="JPV8" s="224"/>
      <c r="JPW8" s="224"/>
      <c r="JPX8" s="224"/>
      <c r="JPY8" s="224"/>
      <c r="JPZ8" s="224"/>
      <c r="JQA8" s="224"/>
      <c r="JQB8" s="224"/>
      <c r="JQC8" s="224"/>
      <c r="JQD8" s="224"/>
      <c r="JQE8" s="224"/>
      <c r="JQF8" s="224"/>
      <c r="JQG8" s="224"/>
      <c r="JQH8" s="224"/>
      <c r="JQI8" s="224"/>
      <c r="JQJ8" s="224"/>
      <c r="JQK8" s="224"/>
      <c r="JQL8" s="224"/>
      <c r="JQM8" s="224"/>
      <c r="JQN8" s="224"/>
      <c r="JQO8" s="224"/>
      <c r="JQP8" s="224"/>
      <c r="JQQ8" s="224"/>
      <c r="JQR8" s="224"/>
      <c r="JQS8" s="224"/>
      <c r="JQT8" s="224"/>
      <c r="JQU8" s="224"/>
      <c r="JQV8" s="224"/>
      <c r="JQW8" s="224"/>
      <c r="JQX8" s="224"/>
      <c r="JQY8" s="224"/>
      <c r="JQZ8" s="224"/>
      <c r="JRA8" s="224"/>
      <c r="JRB8" s="224"/>
      <c r="JRC8" s="224"/>
      <c r="JRD8" s="224"/>
      <c r="JRE8" s="224"/>
      <c r="JRF8" s="224"/>
      <c r="JRG8" s="224"/>
      <c r="JRH8" s="224"/>
      <c r="JRI8" s="224"/>
      <c r="JRJ8" s="224"/>
      <c r="JRK8" s="224"/>
      <c r="JRL8" s="224"/>
      <c r="JRM8" s="224"/>
      <c r="JRN8" s="224"/>
      <c r="JRO8" s="224"/>
      <c r="JRP8" s="224"/>
      <c r="JRQ8" s="224"/>
      <c r="JRR8" s="224"/>
      <c r="JRS8" s="224"/>
      <c r="JRT8" s="224"/>
      <c r="JRU8" s="224"/>
      <c r="JRV8" s="224"/>
      <c r="JRW8" s="224"/>
      <c r="JRX8" s="224"/>
      <c r="JRY8" s="224"/>
      <c r="JRZ8" s="224"/>
      <c r="JSA8" s="224"/>
      <c r="JSB8" s="224"/>
      <c r="JSC8" s="224"/>
      <c r="JSD8" s="224"/>
      <c r="JSE8" s="224"/>
      <c r="JSF8" s="224"/>
      <c r="JSG8" s="224"/>
      <c r="JSH8" s="224"/>
      <c r="JSI8" s="224"/>
      <c r="JSJ8" s="224"/>
      <c r="JSK8" s="224"/>
      <c r="JSL8" s="224"/>
      <c r="JSM8" s="224"/>
      <c r="JSN8" s="224"/>
      <c r="JSO8" s="224"/>
      <c r="JSP8" s="224"/>
      <c r="JSQ8" s="224"/>
      <c r="JSR8" s="224"/>
      <c r="JSS8" s="224"/>
      <c r="JST8" s="224"/>
      <c r="JSU8" s="224"/>
      <c r="JSV8" s="224"/>
      <c r="JSW8" s="224"/>
      <c r="JSX8" s="224"/>
      <c r="JSY8" s="224"/>
      <c r="JSZ8" s="224"/>
      <c r="JTA8" s="224"/>
      <c r="JTB8" s="224"/>
      <c r="JTC8" s="224"/>
      <c r="JTD8" s="224"/>
      <c r="JTE8" s="224"/>
      <c r="JTF8" s="224"/>
      <c r="JTG8" s="224"/>
      <c r="JTH8" s="224"/>
      <c r="JTI8" s="224"/>
      <c r="JTJ8" s="224"/>
      <c r="JTK8" s="224"/>
      <c r="JTL8" s="224"/>
      <c r="JTM8" s="224"/>
      <c r="JTN8" s="224"/>
      <c r="JTO8" s="224"/>
      <c r="JTP8" s="224"/>
      <c r="JTQ8" s="224"/>
      <c r="JTR8" s="224"/>
      <c r="JTS8" s="224"/>
      <c r="JTT8" s="224"/>
      <c r="JTU8" s="224"/>
      <c r="JTV8" s="224"/>
      <c r="JTW8" s="224"/>
      <c r="JTX8" s="224"/>
      <c r="JTY8" s="224"/>
      <c r="JTZ8" s="224"/>
      <c r="JUA8" s="224"/>
      <c r="JUB8" s="224"/>
      <c r="JUC8" s="224"/>
      <c r="JUD8" s="224"/>
      <c r="JUE8" s="224"/>
      <c r="JUF8" s="224"/>
      <c r="JUG8" s="224"/>
      <c r="JUH8" s="224"/>
      <c r="JUI8" s="224"/>
      <c r="JUJ8" s="224"/>
      <c r="JUK8" s="224"/>
      <c r="JUL8" s="224"/>
      <c r="JUM8" s="224"/>
      <c r="JUN8" s="224"/>
      <c r="JUO8" s="224"/>
      <c r="JUP8" s="224"/>
      <c r="JUQ8" s="224"/>
      <c r="JUR8" s="224"/>
      <c r="JUS8" s="224"/>
      <c r="JUT8" s="224"/>
      <c r="JUU8" s="224"/>
      <c r="JUV8" s="224"/>
      <c r="JUW8" s="224"/>
      <c r="JUX8" s="224"/>
      <c r="JUY8" s="224"/>
      <c r="JUZ8" s="224"/>
      <c r="JVA8" s="224"/>
      <c r="JVB8" s="224"/>
      <c r="JVC8" s="224"/>
      <c r="JVD8" s="224"/>
      <c r="JVE8" s="224"/>
      <c r="JVF8" s="224"/>
      <c r="JVG8" s="224"/>
      <c r="JVH8" s="224"/>
      <c r="JVI8" s="224"/>
      <c r="JVJ8" s="224"/>
      <c r="JVK8" s="224"/>
      <c r="JVL8" s="224"/>
      <c r="JVM8" s="224"/>
      <c r="JVN8" s="224"/>
      <c r="JVO8" s="224"/>
      <c r="JVP8" s="224"/>
      <c r="JVQ8" s="224"/>
      <c r="JVR8" s="224"/>
      <c r="JVS8" s="224"/>
      <c r="JVT8" s="224"/>
      <c r="JVU8" s="224"/>
      <c r="JVV8" s="224"/>
      <c r="JVW8" s="224"/>
      <c r="JVX8" s="224"/>
      <c r="JVY8" s="224"/>
      <c r="JVZ8" s="224"/>
      <c r="JWA8" s="224"/>
      <c r="JWB8" s="224"/>
      <c r="JWC8" s="224"/>
      <c r="JWD8" s="224"/>
      <c r="JWE8" s="224"/>
      <c r="JWF8" s="224"/>
      <c r="JWG8" s="224"/>
      <c r="JWH8" s="224"/>
      <c r="JWI8" s="224"/>
      <c r="JWJ8" s="224"/>
      <c r="JWK8" s="224"/>
      <c r="JWL8" s="224"/>
      <c r="JWM8" s="224"/>
      <c r="JWN8" s="224"/>
      <c r="JWO8" s="224"/>
      <c r="JWP8" s="224"/>
      <c r="JWQ8" s="224"/>
      <c r="JWR8" s="224"/>
      <c r="JWS8" s="224"/>
      <c r="JWT8" s="224"/>
      <c r="JWU8" s="224"/>
      <c r="JWV8" s="224"/>
      <c r="JWW8" s="224"/>
      <c r="JWX8" s="224"/>
      <c r="JWY8" s="224"/>
      <c r="JWZ8" s="224"/>
      <c r="JXA8" s="224"/>
      <c r="JXB8" s="224"/>
      <c r="JXC8" s="224"/>
      <c r="JXD8" s="224"/>
      <c r="JXE8" s="224"/>
      <c r="JXF8" s="224"/>
      <c r="JXG8" s="224"/>
      <c r="JXH8" s="224"/>
      <c r="JXI8" s="224"/>
      <c r="JXJ8" s="224"/>
      <c r="JXK8" s="224"/>
      <c r="JXL8" s="224"/>
      <c r="JXM8" s="224"/>
      <c r="JXN8" s="224"/>
      <c r="JXO8" s="224"/>
      <c r="JXP8" s="224"/>
      <c r="JXQ8" s="224"/>
      <c r="JXR8" s="224"/>
      <c r="JXS8" s="224"/>
      <c r="JXT8" s="224"/>
      <c r="JXU8" s="224"/>
      <c r="JXV8" s="224"/>
      <c r="JXW8" s="224"/>
      <c r="JXX8" s="224"/>
      <c r="JXY8" s="224"/>
      <c r="JXZ8" s="224"/>
      <c r="JYA8" s="224"/>
      <c r="JYB8" s="224"/>
      <c r="JYC8" s="224"/>
      <c r="JYD8" s="224"/>
      <c r="JYE8" s="224"/>
      <c r="JYF8" s="224"/>
      <c r="JYG8" s="224"/>
      <c r="JYH8" s="224"/>
      <c r="JYI8" s="224"/>
      <c r="JYJ8" s="224"/>
      <c r="JYK8" s="224"/>
      <c r="JYL8" s="224"/>
      <c r="JYM8" s="224"/>
      <c r="JYN8" s="224"/>
      <c r="JYO8" s="224"/>
      <c r="JYP8" s="224"/>
      <c r="JYQ8" s="224"/>
      <c r="JYR8" s="224"/>
      <c r="JYS8" s="224"/>
      <c r="JYT8" s="224"/>
      <c r="JYU8" s="224"/>
      <c r="JYV8" s="224"/>
      <c r="JYW8" s="224"/>
      <c r="JYX8" s="224"/>
      <c r="JYY8" s="224"/>
      <c r="JYZ8" s="224"/>
      <c r="JZA8" s="224"/>
      <c r="JZB8" s="224"/>
      <c r="JZC8" s="224"/>
      <c r="JZD8" s="224"/>
      <c r="JZE8" s="224"/>
      <c r="JZF8" s="224"/>
      <c r="JZG8" s="224"/>
      <c r="JZH8" s="224"/>
      <c r="JZI8" s="224"/>
      <c r="JZJ8" s="224"/>
      <c r="JZK8" s="224"/>
      <c r="JZL8" s="224"/>
      <c r="JZM8" s="224"/>
      <c r="JZN8" s="224"/>
      <c r="JZO8" s="224"/>
      <c r="JZP8" s="224"/>
      <c r="JZQ8" s="224"/>
      <c r="JZR8" s="224"/>
      <c r="JZS8" s="224"/>
      <c r="JZT8" s="224"/>
      <c r="JZU8" s="224"/>
      <c r="JZV8" s="224"/>
      <c r="JZW8" s="224"/>
      <c r="JZX8" s="224"/>
      <c r="JZY8" s="224"/>
      <c r="JZZ8" s="224"/>
      <c r="KAA8" s="224"/>
      <c r="KAB8" s="224"/>
      <c r="KAC8" s="224"/>
      <c r="KAD8" s="224"/>
      <c r="KAE8" s="224"/>
      <c r="KAF8" s="224"/>
      <c r="KAG8" s="224"/>
      <c r="KAH8" s="224"/>
      <c r="KAI8" s="224"/>
      <c r="KAJ8" s="224"/>
      <c r="KAK8" s="224"/>
      <c r="KAL8" s="224"/>
      <c r="KAM8" s="224"/>
      <c r="KAN8" s="224"/>
      <c r="KAO8" s="224"/>
      <c r="KAP8" s="224"/>
      <c r="KAQ8" s="224"/>
      <c r="KAR8" s="224"/>
      <c r="KAS8" s="224"/>
      <c r="KAT8" s="224"/>
      <c r="KAU8" s="224"/>
      <c r="KAV8" s="224"/>
      <c r="KAW8" s="224"/>
      <c r="KAX8" s="224"/>
      <c r="KAY8" s="224"/>
      <c r="KAZ8" s="224"/>
      <c r="KBA8" s="224"/>
      <c r="KBB8" s="224"/>
      <c r="KBC8" s="224"/>
      <c r="KBD8" s="224"/>
      <c r="KBE8" s="224"/>
      <c r="KBF8" s="224"/>
      <c r="KBG8" s="224"/>
      <c r="KBH8" s="224"/>
      <c r="KBI8" s="224"/>
      <c r="KBJ8" s="224"/>
      <c r="KBK8" s="224"/>
      <c r="KBL8" s="224"/>
      <c r="KBM8" s="224"/>
      <c r="KBN8" s="224"/>
      <c r="KBO8" s="224"/>
      <c r="KBP8" s="224"/>
      <c r="KBQ8" s="224"/>
      <c r="KBR8" s="224"/>
      <c r="KBS8" s="224"/>
      <c r="KBT8" s="224"/>
      <c r="KBU8" s="224"/>
      <c r="KBV8" s="224"/>
      <c r="KBW8" s="224"/>
      <c r="KBX8" s="224"/>
      <c r="KBY8" s="224"/>
      <c r="KBZ8" s="224"/>
      <c r="KCA8" s="224"/>
      <c r="KCB8" s="224"/>
      <c r="KCC8" s="224"/>
      <c r="KCD8" s="224"/>
      <c r="KCE8" s="224"/>
      <c r="KCF8" s="224"/>
      <c r="KCG8" s="224"/>
      <c r="KCH8" s="224"/>
      <c r="KCI8" s="224"/>
      <c r="KCJ8" s="224"/>
      <c r="KCK8" s="224"/>
      <c r="KCL8" s="224"/>
      <c r="KCM8" s="224"/>
      <c r="KCN8" s="224"/>
      <c r="KCO8" s="224"/>
      <c r="KCP8" s="224"/>
      <c r="KCQ8" s="224"/>
      <c r="KCR8" s="224"/>
      <c r="KCS8" s="224"/>
      <c r="KCT8" s="224"/>
      <c r="KCU8" s="224"/>
      <c r="KCV8" s="224"/>
      <c r="KCW8" s="224"/>
      <c r="KCX8" s="224"/>
      <c r="KCY8" s="224"/>
      <c r="KCZ8" s="224"/>
      <c r="KDA8" s="224"/>
      <c r="KDB8" s="224"/>
      <c r="KDC8" s="224"/>
      <c r="KDD8" s="224"/>
      <c r="KDE8" s="224"/>
      <c r="KDF8" s="224"/>
      <c r="KDG8" s="224"/>
      <c r="KDH8" s="224"/>
      <c r="KDI8" s="224"/>
      <c r="KDJ8" s="224"/>
      <c r="KDK8" s="224"/>
      <c r="KDL8" s="224"/>
      <c r="KDM8" s="224"/>
      <c r="KDN8" s="224"/>
      <c r="KDO8" s="224"/>
      <c r="KDP8" s="224"/>
      <c r="KDQ8" s="224"/>
      <c r="KDR8" s="224"/>
      <c r="KDS8" s="224"/>
      <c r="KDT8" s="224"/>
      <c r="KDU8" s="224"/>
      <c r="KDV8" s="224"/>
      <c r="KDW8" s="224"/>
      <c r="KDX8" s="224"/>
      <c r="KDY8" s="224"/>
      <c r="KDZ8" s="224"/>
      <c r="KEA8" s="224"/>
      <c r="KEB8" s="224"/>
      <c r="KEC8" s="224"/>
      <c r="KED8" s="224"/>
      <c r="KEE8" s="224"/>
      <c r="KEF8" s="224"/>
      <c r="KEG8" s="224"/>
      <c r="KEH8" s="224"/>
      <c r="KEI8" s="224"/>
      <c r="KEJ8" s="224"/>
      <c r="KEK8" s="224"/>
      <c r="KEL8" s="224"/>
      <c r="KEM8" s="224"/>
      <c r="KEN8" s="224"/>
      <c r="KEO8" s="224"/>
      <c r="KEP8" s="224"/>
      <c r="KEQ8" s="224"/>
      <c r="KER8" s="224"/>
      <c r="KES8" s="224"/>
      <c r="KET8" s="224"/>
      <c r="KEU8" s="224"/>
      <c r="KEV8" s="224"/>
      <c r="KEW8" s="224"/>
      <c r="KEX8" s="224"/>
      <c r="KEY8" s="224"/>
      <c r="KEZ8" s="224"/>
      <c r="KFA8" s="224"/>
      <c r="KFB8" s="224"/>
      <c r="KFC8" s="224"/>
      <c r="KFD8" s="224"/>
      <c r="KFE8" s="224"/>
      <c r="KFF8" s="224"/>
      <c r="KFG8" s="224"/>
      <c r="KFH8" s="224"/>
      <c r="KFI8" s="224"/>
      <c r="KFJ8" s="224"/>
      <c r="KFK8" s="224"/>
      <c r="KFL8" s="224"/>
      <c r="KFM8" s="224"/>
      <c r="KFN8" s="224"/>
      <c r="KFO8" s="224"/>
      <c r="KFP8" s="224"/>
      <c r="KFQ8" s="224"/>
      <c r="KFR8" s="224"/>
      <c r="KFS8" s="224"/>
      <c r="KFT8" s="224"/>
      <c r="KFU8" s="224"/>
      <c r="KFV8" s="224"/>
      <c r="KFW8" s="224"/>
      <c r="KFX8" s="224"/>
      <c r="KFY8" s="224"/>
      <c r="KFZ8" s="224"/>
      <c r="KGA8" s="224"/>
      <c r="KGB8" s="224"/>
      <c r="KGC8" s="224"/>
      <c r="KGD8" s="224"/>
      <c r="KGE8" s="224"/>
      <c r="KGF8" s="224"/>
      <c r="KGG8" s="224"/>
      <c r="KGH8" s="224"/>
      <c r="KGI8" s="224"/>
      <c r="KGJ8" s="224"/>
      <c r="KGK8" s="224"/>
      <c r="KGL8" s="224"/>
      <c r="KGM8" s="224"/>
      <c r="KGN8" s="224"/>
      <c r="KGO8" s="224"/>
      <c r="KGP8" s="224"/>
      <c r="KGQ8" s="224"/>
      <c r="KGR8" s="224"/>
      <c r="KGS8" s="224"/>
      <c r="KGT8" s="224"/>
      <c r="KGU8" s="224"/>
      <c r="KGV8" s="224"/>
      <c r="KGW8" s="224"/>
      <c r="KGX8" s="224"/>
      <c r="KGY8" s="224"/>
      <c r="KGZ8" s="224"/>
      <c r="KHA8" s="224"/>
      <c r="KHB8" s="224"/>
      <c r="KHC8" s="224"/>
      <c r="KHD8" s="224"/>
      <c r="KHE8" s="224"/>
      <c r="KHF8" s="224"/>
      <c r="KHG8" s="224"/>
      <c r="KHH8" s="224"/>
      <c r="KHI8" s="224"/>
      <c r="KHJ8" s="224"/>
      <c r="KHK8" s="224"/>
      <c r="KHL8" s="224"/>
      <c r="KHM8" s="224"/>
      <c r="KHN8" s="224"/>
      <c r="KHO8" s="224"/>
      <c r="KHP8" s="224"/>
      <c r="KHQ8" s="224"/>
      <c r="KHR8" s="224"/>
      <c r="KHS8" s="224"/>
      <c r="KHT8" s="224"/>
      <c r="KHU8" s="224"/>
      <c r="KHV8" s="224"/>
      <c r="KHW8" s="224"/>
      <c r="KHX8" s="224"/>
      <c r="KHY8" s="224"/>
      <c r="KHZ8" s="224"/>
      <c r="KIA8" s="224"/>
      <c r="KIB8" s="224"/>
      <c r="KIC8" s="224"/>
      <c r="KID8" s="224"/>
      <c r="KIE8" s="224"/>
      <c r="KIF8" s="224"/>
      <c r="KIG8" s="224"/>
      <c r="KIH8" s="224"/>
      <c r="KII8" s="224"/>
      <c r="KIJ8" s="224"/>
      <c r="KIK8" s="224"/>
      <c r="KIL8" s="224"/>
      <c r="KIM8" s="224"/>
      <c r="KIN8" s="224"/>
      <c r="KIO8" s="224"/>
      <c r="KIP8" s="224"/>
      <c r="KIQ8" s="224"/>
      <c r="KIR8" s="224"/>
      <c r="KIS8" s="224"/>
      <c r="KIT8" s="224"/>
      <c r="KIU8" s="224"/>
      <c r="KIV8" s="224"/>
      <c r="KIW8" s="224"/>
      <c r="KIX8" s="224"/>
      <c r="KIY8" s="224"/>
      <c r="KIZ8" s="224"/>
      <c r="KJA8" s="224"/>
      <c r="KJB8" s="224"/>
      <c r="KJC8" s="224"/>
      <c r="KJD8" s="224"/>
      <c r="KJE8" s="224"/>
      <c r="KJF8" s="224"/>
      <c r="KJG8" s="224"/>
      <c r="KJH8" s="224"/>
      <c r="KJI8" s="224"/>
      <c r="KJJ8" s="224"/>
      <c r="KJK8" s="224"/>
      <c r="KJL8" s="224"/>
      <c r="KJM8" s="224"/>
      <c r="KJN8" s="224"/>
      <c r="KJO8" s="224"/>
      <c r="KJP8" s="224"/>
      <c r="KJQ8" s="224"/>
      <c r="KJR8" s="224"/>
      <c r="KJS8" s="224"/>
      <c r="KJT8" s="224"/>
      <c r="KJU8" s="224"/>
      <c r="KJV8" s="224"/>
      <c r="KJW8" s="224"/>
      <c r="KJX8" s="224"/>
      <c r="KJY8" s="224"/>
      <c r="KJZ8" s="224"/>
      <c r="KKA8" s="224"/>
      <c r="KKB8" s="224"/>
      <c r="KKC8" s="224"/>
      <c r="KKD8" s="224"/>
      <c r="KKE8" s="224"/>
      <c r="KKF8" s="224"/>
      <c r="KKG8" s="224"/>
      <c r="KKH8" s="224"/>
      <c r="KKI8" s="224"/>
      <c r="KKJ8" s="224"/>
      <c r="KKK8" s="224"/>
      <c r="KKL8" s="224"/>
      <c r="KKM8" s="224"/>
      <c r="KKN8" s="224"/>
      <c r="KKO8" s="224"/>
      <c r="KKP8" s="224"/>
      <c r="KKQ8" s="224"/>
      <c r="KKR8" s="224"/>
      <c r="KKS8" s="224"/>
      <c r="KKT8" s="224"/>
      <c r="KKU8" s="224"/>
      <c r="KKV8" s="224"/>
      <c r="KKW8" s="224"/>
      <c r="KKX8" s="224"/>
      <c r="KKY8" s="224"/>
      <c r="KKZ8" s="224"/>
      <c r="KLA8" s="224"/>
      <c r="KLB8" s="224"/>
      <c r="KLC8" s="224"/>
      <c r="KLD8" s="224"/>
      <c r="KLE8" s="224"/>
      <c r="KLF8" s="224"/>
      <c r="KLG8" s="224"/>
      <c r="KLH8" s="224"/>
      <c r="KLI8" s="224"/>
      <c r="KLJ8" s="224"/>
      <c r="KLK8" s="224"/>
      <c r="KLL8" s="224"/>
      <c r="KLM8" s="224"/>
      <c r="KLN8" s="224"/>
      <c r="KLO8" s="224"/>
      <c r="KLP8" s="224"/>
      <c r="KLQ8" s="224"/>
      <c r="KLR8" s="224"/>
      <c r="KLS8" s="224"/>
      <c r="KLT8" s="224"/>
      <c r="KLU8" s="224"/>
      <c r="KLV8" s="224"/>
      <c r="KLW8" s="224"/>
      <c r="KLX8" s="224"/>
      <c r="KLY8" s="224"/>
      <c r="KLZ8" s="224"/>
      <c r="KMA8" s="224"/>
      <c r="KMB8" s="224"/>
      <c r="KMC8" s="224"/>
      <c r="KMD8" s="224"/>
      <c r="KME8" s="224"/>
      <c r="KMF8" s="224"/>
      <c r="KMG8" s="224"/>
      <c r="KMH8" s="224"/>
      <c r="KMI8" s="224"/>
      <c r="KMJ8" s="224"/>
      <c r="KMK8" s="224"/>
      <c r="KML8" s="224"/>
      <c r="KMM8" s="224"/>
      <c r="KMN8" s="224"/>
      <c r="KMO8" s="224"/>
      <c r="KMP8" s="224"/>
      <c r="KMQ8" s="224"/>
      <c r="KMR8" s="224"/>
      <c r="KMS8" s="224"/>
      <c r="KMT8" s="224"/>
      <c r="KMU8" s="224"/>
      <c r="KMV8" s="224"/>
      <c r="KMW8" s="224"/>
      <c r="KMX8" s="224"/>
      <c r="KMY8" s="224"/>
      <c r="KMZ8" s="224"/>
      <c r="KNA8" s="224"/>
      <c r="KNB8" s="224"/>
      <c r="KNC8" s="224"/>
      <c r="KND8" s="224"/>
      <c r="KNE8" s="224"/>
      <c r="KNF8" s="224"/>
      <c r="KNG8" s="224"/>
      <c r="KNH8" s="224"/>
      <c r="KNI8" s="224"/>
      <c r="KNJ8" s="224"/>
      <c r="KNK8" s="224"/>
      <c r="KNL8" s="224"/>
      <c r="KNM8" s="224"/>
      <c r="KNN8" s="224"/>
      <c r="KNO8" s="224"/>
      <c r="KNP8" s="224"/>
      <c r="KNQ8" s="224"/>
      <c r="KNR8" s="224"/>
      <c r="KNS8" s="224"/>
      <c r="KNT8" s="224"/>
      <c r="KNU8" s="224"/>
      <c r="KNV8" s="224"/>
      <c r="KNW8" s="224"/>
      <c r="KNX8" s="224"/>
      <c r="KNY8" s="224"/>
      <c r="KNZ8" s="224"/>
      <c r="KOA8" s="224"/>
      <c r="KOB8" s="224"/>
      <c r="KOC8" s="224"/>
      <c r="KOD8" s="224"/>
      <c r="KOE8" s="224"/>
      <c r="KOF8" s="224"/>
      <c r="KOG8" s="224"/>
      <c r="KOH8" s="224"/>
      <c r="KOI8" s="224"/>
      <c r="KOJ8" s="224"/>
      <c r="KOK8" s="224"/>
      <c r="KOL8" s="224"/>
      <c r="KOM8" s="224"/>
      <c r="KON8" s="224"/>
      <c r="KOO8" s="224"/>
      <c r="KOP8" s="224"/>
      <c r="KOQ8" s="224"/>
      <c r="KOR8" s="224"/>
      <c r="KOS8" s="224"/>
      <c r="KOT8" s="224"/>
      <c r="KOU8" s="224"/>
      <c r="KOV8" s="224"/>
      <c r="KOW8" s="224"/>
      <c r="KOX8" s="224"/>
      <c r="KOY8" s="224"/>
      <c r="KOZ8" s="224"/>
      <c r="KPA8" s="224"/>
      <c r="KPB8" s="224"/>
      <c r="KPC8" s="224"/>
      <c r="KPD8" s="224"/>
      <c r="KPE8" s="224"/>
      <c r="KPF8" s="224"/>
      <c r="KPG8" s="224"/>
      <c r="KPH8" s="224"/>
      <c r="KPI8" s="224"/>
      <c r="KPJ8" s="224"/>
      <c r="KPK8" s="224"/>
      <c r="KPL8" s="224"/>
      <c r="KPM8" s="224"/>
      <c r="KPN8" s="224"/>
      <c r="KPO8" s="224"/>
      <c r="KPP8" s="224"/>
      <c r="KPQ8" s="224"/>
      <c r="KPR8" s="224"/>
      <c r="KPS8" s="224"/>
      <c r="KPT8" s="224"/>
      <c r="KPU8" s="224"/>
      <c r="KPV8" s="224"/>
      <c r="KPW8" s="224"/>
      <c r="KPX8" s="224"/>
      <c r="KPY8" s="224"/>
      <c r="KPZ8" s="224"/>
      <c r="KQA8" s="224"/>
      <c r="KQB8" s="224"/>
      <c r="KQC8" s="224"/>
      <c r="KQD8" s="224"/>
      <c r="KQE8" s="224"/>
      <c r="KQF8" s="224"/>
      <c r="KQG8" s="224"/>
      <c r="KQH8" s="224"/>
      <c r="KQI8" s="224"/>
      <c r="KQJ8" s="224"/>
      <c r="KQK8" s="224"/>
      <c r="KQL8" s="224"/>
      <c r="KQM8" s="224"/>
      <c r="KQN8" s="224"/>
      <c r="KQO8" s="224"/>
      <c r="KQP8" s="224"/>
      <c r="KQQ8" s="224"/>
      <c r="KQR8" s="224"/>
      <c r="KQS8" s="224"/>
      <c r="KQT8" s="224"/>
      <c r="KQU8" s="224"/>
      <c r="KQV8" s="224"/>
      <c r="KQW8" s="224"/>
      <c r="KQX8" s="224"/>
      <c r="KQY8" s="224"/>
      <c r="KQZ8" s="224"/>
      <c r="KRA8" s="224"/>
      <c r="KRB8" s="224"/>
      <c r="KRC8" s="224"/>
      <c r="KRD8" s="224"/>
      <c r="KRE8" s="224"/>
      <c r="KRF8" s="224"/>
      <c r="KRG8" s="224"/>
      <c r="KRH8" s="224"/>
      <c r="KRI8" s="224"/>
      <c r="KRJ8" s="224"/>
      <c r="KRK8" s="224"/>
      <c r="KRL8" s="224"/>
      <c r="KRM8" s="224"/>
      <c r="KRN8" s="224"/>
      <c r="KRO8" s="224"/>
      <c r="KRP8" s="224"/>
      <c r="KRQ8" s="224"/>
      <c r="KRR8" s="224"/>
      <c r="KRS8" s="224"/>
      <c r="KRT8" s="224"/>
      <c r="KRU8" s="224"/>
      <c r="KRV8" s="224"/>
      <c r="KRW8" s="224"/>
      <c r="KRX8" s="224"/>
      <c r="KRY8" s="224"/>
      <c r="KRZ8" s="224"/>
      <c r="KSA8" s="224"/>
      <c r="KSB8" s="224"/>
      <c r="KSC8" s="224"/>
      <c r="KSD8" s="224"/>
      <c r="KSE8" s="224"/>
      <c r="KSF8" s="224"/>
      <c r="KSG8" s="224"/>
      <c r="KSH8" s="224"/>
      <c r="KSI8" s="224"/>
      <c r="KSJ8" s="224"/>
      <c r="KSK8" s="224"/>
      <c r="KSL8" s="224"/>
      <c r="KSM8" s="224"/>
      <c r="KSN8" s="224"/>
      <c r="KSO8" s="224"/>
      <c r="KSP8" s="224"/>
      <c r="KSQ8" s="224"/>
      <c r="KSR8" s="224"/>
      <c r="KSS8" s="224"/>
      <c r="KST8" s="224"/>
      <c r="KSU8" s="224"/>
      <c r="KSV8" s="224"/>
      <c r="KSW8" s="224"/>
      <c r="KSX8" s="224"/>
      <c r="KSY8" s="224"/>
      <c r="KSZ8" s="224"/>
      <c r="KTA8" s="224"/>
      <c r="KTB8" s="224"/>
      <c r="KTC8" s="224"/>
      <c r="KTD8" s="224"/>
      <c r="KTE8" s="224"/>
      <c r="KTF8" s="224"/>
      <c r="KTG8" s="224"/>
      <c r="KTH8" s="224"/>
      <c r="KTI8" s="224"/>
      <c r="KTJ8" s="224"/>
      <c r="KTK8" s="224"/>
      <c r="KTL8" s="224"/>
      <c r="KTM8" s="224"/>
      <c r="KTN8" s="224"/>
      <c r="KTO8" s="224"/>
      <c r="KTP8" s="224"/>
      <c r="KTQ8" s="224"/>
      <c r="KTR8" s="224"/>
      <c r="KTS8" s="224"/>
      <c r="KTT8" s="224"/>
      <c r="KTU8" s="224"/>
      <c r="KTV8" s="224"/>
      <c r="KTW8" s="224"/>
      <c r="KTX8" s="224"/>
      <c r="KTY8" s="224"/>
      <c r="KTZ8" s="224"/>
      <c r="KUA8" s="224"/>
      <c r="KUB8" s="224"/>
      <c r="KUC8" s="224"/>
      <c r="KUD8" s="224"/>
      <c r="KUE8" s="224"/>
      <c r="KUF8" s="224"/>
      <c r="KUG8" s="224"/>
      <c r="KUH8" s="224"/>
      <c r="KUI8" s="224"/>
      <c r="KUJ8" s="224"/>
      <c r="KUK8" s="224"/>
      <c r="KUL8" s="224"/>
      <c r="KUM8" s="224"/>
      <c r="KUN8" s="224"/>
      <c r="KUO8" s="224"/>
      <c r="KUP8" s="224"/>
      <c r="KUQ8" s="224"/>
      <c r="KUR8" s="224"/>
      <c r="KUS8" s="224"/>
      <c r="KUT8" s="224"/>
      <c r="KUU8" s="224"/>
      <c r="KUV8" s="224"/>
      <c r="KUW8" s="224"/>
      <c r="KUX8" s="224"/>
      <c r="KUY8" s="224"/>
      <c r="KUZ8" s="224"/>
      <c r="KVA8" s="224"/>
      <c r="KVB8" s="224"/>
      <c r="KVC8" s="224"/>
      <c r="KVD8" s="224"/>
      <c r="KVE8" s="224"/>
      <c r="KVF8" s="224"/>
      <c r="KVG8" s="224"/>
      <c r="KVH8" s="224"/>
      <c r="KVI8" s="224"/>
      <c r="KVJ8" s="224"/>
      <c r="KVK8" s="224"/>
      <c r="KVL8" s="224"/>
      <c r="KVM8" s="224"/>
      <c r="KVN8" s="224"/>
      <c r="KVO8" s="224"/>
      <c r="KVP8" s="224"/>
      <c r="KVQ8" s="224"/>
      <c r="KVR8" s="224"/>
      <c r="KVS8" s="224"/>
      <c r="KVT8" s="224"/>
      <c r="KVU8" s="224"/>
      <c r="KVV8" s="224"/>
      <c r="KVW8" s="224"/>
      <c r="KVX8" s="224"/>
      <c r="KVY8" s="224"/>
      <c r="KVZ8" s="224"/>
      <c r="KWA8" s="224"/>
      <c r="KWB8" s="224"/>
      <c r="KWC8" s="224"/>
      <c r="KWD8" s="224"/>
      <c r="KWE8" s="224"/>
      <c r="KWF8" s="224"/>
      <c r="KWG8" s="224"/>
      <c r="KWH8" s="224"/>
      <c r="KWI8" s="224"/>
      <c r="KWJ8" s="224"/>
      <c r="KWK8" s="224"/>
      <c r="KWL8" s="224"/>
      <c r="KWM8" s="224"/>
      <c r="KWN8" s="224"/>
      <c r="KWO8" s="224"/>
      <c r="KWP8" s="224"/>
      <c r="KWQ8" s="224"/>
      <c r="KWR8" s="224"/>
      <c r="KWS8" s="224"/>
      <c r="KWT8" s="224"/>
      <c r="KWU8" s="224"/>
      <c r="KWV8" s="224"/>
      <c r="KWW8" s="224"/>
      <c r="KWX8" s="224"/>
      <c r="KWY8" s="224"/>
      <c r="KWZ8" s="224"/>
      <c r="KXA8" s="224"/>
      <c r="KXB8" s="224"/>
      <c r="KXC8" s="224"/>
      <c r="KXD8" s="224"/>
      <c r="KXE8" s="224"/>
      <c r="KXF8" s="224"/>
      <c r="KXG8" s="224"/>
      <c r="KXH8" s="224"/>
      <c r="KXI8" s="224"/>
      <c r="KXJ8" s="224"/>
      <c r="KXK8" s="224"/>
      <c r="KXL8" s="224"/>
      <c r="KXM8" s="224"/>
      <c r="KXN8" s="224"/>
      <c r="KXO8" s="224"/>
      <c r="KXP8" s="224"/>
      <c r="KXQ8" s="224"/>
      <c r="KXR8" s="224"/>
      <c r="KXS8" s="224"/>
      <c r="KXT8" s="224"/>
      <c r="KXU8" s="224"/>
      <c r="KXV8" s="224"/>
      <c r="KXW8" s="224"/>
      <c r="KXX8" s="224"/>
      <c r="KXY8" s="224"/>
      <c r="KXZ8" s="224"/>
      <c r="KYA8" s="224"/>
      <c r="KYB8" s="224"/>
      <c r="KYC8" s="224"/>
      <c r="KYD8" s="224"/>
      <c r="KYE8" s="224"/>
      <c r="KYF8" s="224"/>
      <c r="KYG8" s="224"/>
      <c r="KYH8" s="224"/>
      <c r="KYI8" s="224"/>
      <c r="KYJ8" s="224"/>
      <c r="KYK8" s="224"/>
      <c r="KYL8" s="224"/>
      <c r="KYM8" s="224"/>
      <c r="KYN8" s="224"/>
      <c r="KYO8" s="224"/>
      <c r="KYP8" s="224"/>
      <c r="KYQ8" s="224"/>
      <c r="KYR8" s="224"/>
      <c r="KYS8" s="224"/>
      <c r="KYT8" s="224"/>
      <c r="KYU8" s="224"/>
      <c r="KYV8" s="224"/>
      <c r="KYW8" s="224"/>
      <c r="KYX8" s="224"/>
      <c r="KYY8" s="224"/>
      <c r="KYZ8" s="224"/>
      <c r="KZA8" s="224"/>
      <c r="KZB8" s="224"/>
      <c r="KZC8" s="224"/>
      <c r="KZD8" s="224"/>
      <c r="KZE8" s="224"/>
      <c r="KZF8" s="224"/>
      <c r="KZG8" s="224"/>
      <c r="KZH8" s="224"/>
      <c r="KZI8" s="224"/>
      <c r="KZJ8" s="224"/>
      <c r="KZK8" s="224"/>
      <c r="KZL8" s="224"/>
      <c r="KZM8" s="224"/>
      <c r="KZN8" s="224"/>
      <c r="KZO8" s="224"/>
      <c r="KZP8" s="224"/>
      <c r="KZQ8" s="224"/>
      <c r="KZR8" s="224"/>
      <c r="KZS8" s="224"/>
      <c r="KZT8" s="224"/>
      <c r="KZU8" s="224"/>
      <c r="KZV8" s="224"/>
      <c r="KZW8" s="224"/>
      <c r="KZX8" s="224"/>
      <c r="KZY8" s="224"/>
      <c r="KZZ8" s="224"/>
      <c r="LAA8" s="224"/>
      <c r="LAB8" s="224"/>
      <c r="LAC8" s="224"/>
      <c r="LAD8" s="224"/>
      <c r="LAE8" s="224"/>
      <c r="LAF8" s="224"/>
      <c r="LAG8" s="224"/>
      <c r="LAH8" s="224"/>
      <c r="LAI8" s="224"/>
      <c r="LAJ8" s="224"/>
      <c r="LAK8" s="224"/>
      <c r="LAL8" s="224"/>
      <c r="LAM8" s="224"/>
      <c r="LAN8" s="224"/>
      <c r="LAO8" s="224"/>
      <c r="LAP8" s="224"/>
      <c r="LAQ8" s="224"/>
      <c r="LAR8" s="224"/>
      <c r="LAS8" s="224"/>
      <c r="LAT8" s="224"/>
      <c r="LAU8" s="224"/>
      <c r="LAV8" s="224"/>
      <c r="LAW8" s="224"/>
      <c r="LAX8" s="224"/>
      <c r="LAY8" s="224"/>
      <c r="LAZ8" s="224"/>
      <c r="LBA8" s="224"/>
      <c r="LBB8" s="224"/>
      <c r="LBC8" s="224"/>
      <c r="LBD8" s="224"/>
      <c r="LBE8" s="224"/>
      <c r="LBF8" s="224"/>
      <c r="LBG8" s="224"/>
      <c r="LBH8" s="224"/>
      <c r="LBI8" s="224"/>
      <c r="LBJ8" s="224"/>
      <c r="LBK8" s="224"/>
      <c r="LBL8" s="224"/>
      <c r="LBM8" s="224"/>
      <c r="LBN8" s="224"/>
      <c r="LBO8" s="224"/>
      <c r="LBP8" s="224"/>
      <c r="LBQ8" s="224"/>
      <c r="LBR8" s="224"/>
      <c r="LBS8" s="224"/>
      <c r="LBT8" s="224"/>
      <c r="LBU8" s="224"/>
      <c r="LBV8" s="224"/>
      <c r="LBW8" s="224"/>
      <c r="LBX8" s="224"/>
      <c r="LBY8" s="224"/>
      <c r="LBZ8" s="224"/>
      <c r="LCA8" s="224"/>
      <c r="LCB8" s="224"/>
      <c r="LCC8" s="224"/>
      <c r="LCD8" s="224"/>
      <c r="LCE8" s="224"/>
      <c r="LCF8" s="224"/>
      <c r="LCG8" s="224"/>
      <c r="LCH8" s="224"/>
      <c r="LCI8" s="224"/>
      <c r="LCJ8" s="224"/>
      <c r="LCK8" s="224"/>
      <c r="LCL8" s="224"/>
      <c r="LCM8" s="224"/>
      <c r="LCN8" s="224"/>
      <c r="LCO8" s="224"/>
      <c r="LCP8" s="224"/>
      <c r="LCQ8" s="224"/>
      <c r="LCR8" s="224"/>
      <c r="LCS8" s="224"/>
      <c r="LCT8" s="224"/>
      <c r="LCU8" s="224"/>
      <c r="LCV8" s="224"/>
      <c r="LCW8" s="224"/>
      <c r="LCX8" s="224"/>
      <c r="LCY8" s="224"/>
      <c r="LCZ8" s="224"/>
      <c r="LDA8" s="224"/>
      <c r="LDB8" s="224"/>
      <c r="LDC8" s="224"/>
      <c r="LDD8" s="224"/>
      <c r="LDE8" s="224"/>
      <c r="LDF8" s="224"/>
      <c r="LDG8" s="224"/>
      <c r="LDH8" s="224"/>
      <c r="LDI8" s="224"/>
      <c r="LDJ8" s="224"/>
      <c r="LDK8" s="224"/>
      <c r="LDL8" s="224"/>
      <c r="LDM8" s="224"/>
      <c r="LDN8" s="224"/>
      <c r="LDO8" s="224"/>
      <c r="LDP8" s="224"/>
      <c r="LDQ8" s="224"/>
      <c r="LDR8" s="224"/>
      <c r="LDS8" s="224"/>
      <c r="LDT8" s="224"/>
      <c r="LDU8" s="224"/>
      <c r="LDV8" s="224"/>
      <c r="LDW8" s="224"/>
      <c r="LDX8" s="224"/>
      <c r="LDY8" s="224"/>
      <c r="LDZ8" s="224"/>
      <c r="LEA8" s="224"/>
      <c r="LEB8" s="224"/>
      <c r="LEC8" s="224"/>
      <c r="LED8" s="224"/>
      <c r="LEE8" s="224"/>
      <c r="LEF8" s="224"/>
      <c r="LEG8" s="224"/>
      <c r="LEH8" s="224"/>
      <c r="LEI8" s="224"/>
      <c r="LEJ8" s="224"/>
      <c r="LEK8" s="224"/>
      <c r="LEL8" s="224"/>
      <c r="LEM8" s="224"/>
      <c r="LEN8" s="224"/>
      <c r="LEO8" s="224"/>
      <c r="LEP8" s="224"/>
      <c r="LEQ8" s="224"/>
      <c r="LER8" s="224"/>
      <c r="LES8" s="224"/>
      <c r="LET8" s="224"/>
      <c r="LEU8" s="224"/>
      <c r="LEV8" s="224"/>
      <c r="LEW8" s="224"/>
      <c r="LEX8" s="224"/>
      <c r="LEY8" s="224"/>
      <c r="LEZ8" s="224"/>
      <c r="LFA8" s="224"/>
      <c r="LFB8" s="224"/>
      <c r="LFC8" s="224"/>
      <c r="LFD8" s="224"/>
      <c r="LFE8" s="224"/>
      <c r="LFF8" s="224"/>
      <c r="LFG8" s="224"/>
      <c r="LFH8" s="224"/>
      <c r="LFI8" s="224"/>
      <c r="LFJ8" s="224"/>
      <c r="LFK8" s="224"/>
      <c r="LFL8" s="224"/>
      <c r="LFM8" s="224"/>
      <c r="LFN8" s="224"/>
      <c r="LFO8" s="224"/>
      <c r="LFP8" s="224"/>
      <c r="LFQ8" s="224"/>
      <c r="LFR8" s="224"/>
      <c r="LFS8" s="224"/>
      <c r="LFT8" s="224"/>
      <c r="LFU8" s="224"/>
      <c r="LFV8" s="224"/>
      <c r="LFW8" s="224"/>
      <c r="LFX8" s="224"/>
      <c r="LFY8" s="224"/>
      <c r="LFZ8" s="224"/>
      <c r="LGA8" s="224"/>
      <c r="LGB8" s="224"/>
      <c r="LGC8" s="224"/>
      <c r="LGD8" s="224"/>
      <c r="LGE8" s="224"/>
      <c r="LGF8" s="224"/>
      <c r="LGG8" s="224"/>
      <c r="LGH8" s="224"/>
      <c r="LGI8" s="224"/>
      <c r="LGJ8" s="224"/>
      <c r="LGK8" s="224"/>
      <c r="LGL8" s="224"/>
      <c r="LGM8" s="224"/>
      <c r="LGN8" s="224"/>
      <c r="LGO8" s="224"/>
      <c r="LGP8" s="224"/>
      <c r="LGQ8" s="224"/>
      <c r="LGR8" s="224"/>
      <c r="LGS8" s="224"/>
      <c r="LGT8" s="224"/>
      <c r="LGU8" s="224"/>
      <c r="LGV8" s="224"/>
      <c r="LGW8" s="224"/>
      <c r="LGX8" s="224"/>
      <c r="LGY8" s="224"/>
      <c r="LGZ8" s="224"/>
      <c r="LHA8" s="224"/>
      <c r="LHB8" s="224"/>
      <c r="LHC8" s="224"/>
      <c r="LHD8" s="224"/>
      <c r="LHE8" s="224"/>
      <c r="LHF8" s="224"/>
      <c r="LHG8" s="224"/>
      <c r="LHH8" s="224"/>
      <c r="LHI8" s="224"/>
      <c r="LHJ8" s="224"/>
      <c r="LHK8" s="224"/>
      <c r="LHL8" s="224"/>
      <c r="LHM8" s="224"/>
      <c r="LHN8" s="224"/>
      <c r="LHO8" s="224"/>
      <c r="LHP8" s="224"/>
      <c r="LHQ8" s="224"/>
      <c r="LHR8" s="224"/>
      <c r="LHS8" s="224"/>
      <c r="LHT8" s="224"/>
      <c r="LHU8" s="224"/>
      <c r="LHV8" s="224"/>
      <c r="LHW8" s="224"/>
      <c r="LHX8" s="224"/>
      <c r="LHY8" s="224"/>
      <c r="LHZ8" s="224"/>
      <c r="LIA8" s="224"/>
      <c r="LIB8" s="224"/>
      <c r="LIC8" s="224"/>
      <c r="LID8" s="224"/>
      <c r="LIE8" s="224"/>
      <c r="LIF8" s="224"/>
      <c r="LIG8" s="224"/>
      <c r="LIH8" s="224"/>
      <c r="LII8" s="224"/>
      <c r="LIJ8" s="224"/>
      <c r="LIK8" s="224"/>
      <c r="LIL8" s="224"/>
      <c r="LIM8" s="224"/>
      <c r="LIN8" s="224"/>
      <c r="LIO8" s="224"/>
      <c r="LIP8" s="224"/>
      <c r="LIQ8" s="224"/>
      <c r="LIR8" s="224"/>
      <c r="LIS8" s="224"/>
      <c r="LIT8" s="224"/>
      <c r="LIU8" s="224"/>
      <c r="LIV8" s="224"/>
      <c r="LIW8" s="224"/>
      <c r="LIX8" s="224"/>
      <c r="LIY8" s="224"/>
      <c r="LIZ8" s="224"/>
      <c r="LJA8" s="224"/>
      <c r="LJB8" s="224"/>
      <c r="LJC8" s="224"/>
      <c r="LJD8" s="224"/>
      <c r="LJE8" s="224"/>
      <c r="LJF8" s="224"/>
      <c r="LJG8" s="224"/>
      <c r="LJH8" s="224"/>
      <c r="LJI8" s="224"/>
      <c r="LJJ8" s="224"/>
      <c r="LJK8" s="224"/>
      <c r="LJL8" s="224"/>
      <c r="LJM8" s="224"/>
      <c r="LJN8" s="224"/>
      <c r="LJO8" s="224"/>
      <c r="LJP8" s="224"/>
      <c r="LJQ8" s="224"/>
      <c r="LJR8" s="224"/>
      <c r="LJS8" s="224"/>
      <c r="LJT8" s="224"/>
      <c r="LJU8" s="224"/>
      <c r="LJV8" s="224"/>
      <c r="LJW8" s="224"/>
      <c r="LJX8" s="224"/>
      <c r="LJY8" s="224"/>
      <c r="LJZ8" s="224"/>
      <c r="LKA8" s="224"/>
      <c r="LKB8" s="224"/>
      <c r="LKC8" s="224"/>
      <c r="LKD8" s="224"/>
      <c r="LKE8" s="224"/>
      <c r="LKF8" s="224"/>
      <c r="LKG8" s="224"/>
      <c r="LKH8" s="224"/>
      <c r="LKI8" s="224"/>
      <c r="LKJ8" s="224"/>
      <c r="LKK8" s="224"/>
      <c r="LKL8" s="224"/>
      <c r="LKM8" s="224"/>
      <c r="LKN8" s="224"/>
      <c r="LKO8" s="224"/>
      <c r="LKP8" s="224"/>
      <c r="LKQ8" s="224"/>
      <c r="LKR8" s="224"/>
      <c r="LKS8" s="224"/>
      <c r="LKT8" s="224"/>
      <c r="LKU8" s="224"/>
      <c r="LKV8" s="224"/>
      <c r="LKW8" s="224"/>
      <c r="LKX8" s="224"/>
      <c r="LKY8" s="224"/>
      <c r="LKZ8" s="224"/>
      <c r="LLA8" s="224"/>
      <c r="LLB8" s="224"/>
      <c r="LLC8" s="224"/>
      <c r="LLD8" s="224"/>
      <c r="LLE8" s="224"/>
      <c r="LLF8" s="224"/>
      <c r="LLG8" s="224"/>
      <c r="LLH8" s="224"/>
      <c r="LLI8" s="224"/>
      <c r="LLJ8" s="224"/>
      <c r="LLK8" s="224"/>
      <c r="LLL8" s="224"/>
      <c r="LLM8" s="224"/>
      <c r="LLN8" s="224"/>
      <c r="LLO8" s="224"/>
      <c r="LLP8" s="224"/>
      <c r="LLQ8" s="224"/>
      <c r="LLR8" s="224"/>
      <c r="LLS8" s="224"/>
      <c r="LLT8" s="224"/>
      <c r="LLU8" s="224"/>
      <c r="LLV8" s="224"/>
      <c r="LLW8" s="224"/>
      <c r="LLX8" s="224"/>
      <c r="LLY8" s="224"/>
      <c r="LLZ8" s="224"/>
      <c r="LMA8" s="224"/>
      <c r="LMB8" s="224"/>
      <c r="LMC8" s="224"/>
      <c r="LMD8" s="224"/>
      <c r="LME8" s="224"/>
      <c r="LMF8" s="224"/>
      <c r="LMG8" s="224"/>
      <c r="LMH8" s="224"/>
      <c r="LMI8" s="224"/>
      <c r="LMJ8" s="224"/>
      <c r="LMK8" s="224"/>
      <c r="LML8" s="224"/>
      <c r="LMM8" s="224"/>
      <c r="LMN8" s="224"/>
      <c r="LMO8" s="224"/>
      <c r="LMP8" s="224"/>
      <c r="LMQ8" s="224"/>
      <c r="LMR8" s="224"/>
      <c r="LMS8" s="224"/>
      <c r="LMT8" s="224"/>
      <c r="LMU8" s="224"/>
      <c r="LMV8" s="224"/>
      <c r="LMW8" s="224"/>
      <c r="LMX8" s="224"/>
      <c r="LMY8" s="224"/>
      <c r="LMZ8" s="224"/>
      <c r="LNA8" s="224"/>
      <c r="LNB8" s="224"/>
      <c r="LNC8" s="224"/>
      <c r="LND8" s="224"/>
      <c r="LNE8" s="224"/>
      <c r="LNF8" s="224"/>
      <c r="LNG8" s="224"/>
      <c r="LNH8" s="224"/>
      <c r="LNI8" s="224"/>
      <c r="LNJ8" s="224"/>
      <c r="LNK8" s="224"/>
      <c r="LNL8" s="224"/>
      <c r="LNM8" s="224"/>
      <c r="LNN8" s="224"/>
      <c r="LNO8" s="224"/>
      <c r="LNP8" s="224"/>
      <c r="LNQ8" s="224"/>
      <c r="LNR8" s="224"/>
      <c r="LNS8" s="224"/>
      <c r="LNT8" s="224"/>
      <c r="LNU8" s="224"/>
      <c r="LNV8" s="224"/>
      <c r="LNW8" s="224"/>
      <c r="LNX8" s="224"/>
      <c r="LNY8" s="224"/>
      <c r="LNZ8" s="224"/>
      <c r="LOA8" s="224"/>
      <c r="LOB8" s="224"/>
      <c r="LOC8" s="224"/>
      <c r="LOD8" s="224"/>
      <c r="LOE8" s="224"/>
      <c r="LOF8" s="224"/>
      <c r="LOG8" s="224"/>
      <c r="LOH8" s="224"/>
      <c r="LOI8" s="224"/>
      <c r="LOJ8" s="224"/>
      <c r="LOK8" s="224"/>
      <c r="LOL8" s="224"/>
      <c r="LOM8" s="224"/>
      <c r="LON8" s="224"/>
      <c r="LOO8" s="224"/>
      <c r="LOP8" s="224"/>
      <c r="LOQ8" s="224"/>
      <c r="LOR8" s="224"/>
      <c r="LOS8" s="224"/>
      <c r="LOT8" s="224"/>
      <c r="LOU8" s="224"/>
      <c r="LOV8" s="224"/>
      <c r="LOW8" s="224"/>
      <c r="LOX8" s="224"/>
      <c r="LOY8" s="224"/>
      <c r="LOZ8" s="224"/>
      <c r="LPA8" s="224"/>
      <c r="LPB8" s="224"/>
      <c r="LPC8" s="224"/>
      <c r="LPD8" s="224"/>
      <c r="LPE8" s="224"/>
      <c r="LPF8" s="224"/>
      <c r="LPG8" s="224"/>
      <c r="LPH8" s="224"/>
      <c r="LPI8" s="224"/>
      <c r="LPJ8" s="224"/>
      <c r="LPK8" s="224"/>
      <c r="LPL8" s="224"/>
      <c r="LPM8" s="224"/>
      <c r="LPN8" s="224"/>
      <c r="LPO8" s="224"/>
      <c r="LPP8" s="224"/>
      <c r="LPQ8" s="224"/>
      <c r="LPR8" s="224"/>
      <c r="LPS8" s="224"/>
      <c r="LPT8" s="224"/>
      <c r="LPU8" s="224"/>
      <c r="LPV8" s="224"/>
      <c r="LPW8" s="224"/>
      <c r="LPX8" s="224"/>
      <c r="LPY8" s="224"/>
      <c r="LPZ8" s="224"/>
      <c r="LQA8" s="224"/>
      <c r="LQB8" s="224"/>
      <c r="LQC8" s="224"/>
      <c r="LQD8" s="224"/>
      <c r="LQE8" s="224"/>
      <c r="LQF8" s="224"/>
      <c r="LQG8" s="224"/>
      <c r="LQH8" s="224"/>
      <c r="LQI8" s="224"/>
      <c r="LQJ8" s="224"/>
      <c r="LQK8" s="224"/>
      <c r="LQL8" s="224"/>
      <c r="LQM8" s="224"/>
      <c r="LQN8" s="224"/>
      <c r="LQO8" s="224"/>
      <c r="LQP8" s="224"/>
      <c r="LQQ8" s="224"/>
      <c r="LQR8" s="224"/>
      <c r="LQS8" s="224"/>
      <c r="LQT8" s="224"/>
      <c r="LQU8" s="224"/>
      <c r="LQV8" s="224"/>
      <c r="LQW8" s="224"/>
      <c r="LQX8" s="224"/>
      <c r="LQY8" s="224"/>
      <c r="LQZ8" s="224"/>
      <c r="LRA8" s="224"/>
      <c r="LRB8" s="224"/>
      <c r="LRC8" s="224"/>
      <c r="LRD8" s="224"/>
      <c r="LRE8" s="224"/>
      <c r="LRF8" s="224"/>
      <c r="LRG8" s="224"/>
      <c r="LRH8" s="224"/>
      <c r="LRI8" s="224"/>
      <c r="LRJ8" s="224"/>
      <c r="LRK8" s="224"/>
      <c r="LRL8" s="224"/>
      <c r="LRM8" s="224"/>
      <c r="LRN8" s="224"/>
      <c r="LRO8" s="224"/>
      <c r="LRP8" s="224"/>
      <c r="LRQ8" s="224"/>
      <c r="LRR8" s="224"/>
      <c r="LRS8" s="224"/>
      <c r="LRT8" s="224"/>
      <c r="LRU8" s="224"/>
      <c r="LRV8" s="224"/>
      <c r="LRW8" s="224"/>
      <c r="LRX8" s="224"/>
      <c r="LRY8" s="224"/>
      <c r="LRZ8" s="224"/>
      <c r="LSA8" s="224"/>
      <c r="LSB8" s="224"/>
      <c r="LSC8" s="224"/>
      <c r="LSD8" s="224"/>
      <c r="LSE8" s="224"/>
      <c r="LSF8" s="224"/>
      <c r="LSG8" s="224"/>
      <c r="LSH8" s="224"/>
      <c r="LSI8" s="224"/>
      <c r="LSJ8" s="224"/>
      <c r="LSK8" s="224"/>
      <c r="LSL8" s="224"/>
      <c r="LSM8" s="224"/>
      <c r="LSN8" s="224"/>
      <c r="LSO8" s="224"/>
      <c r="LSP8" s="224"/>
      <c r="LSQ8" s="224"/>
      <c r="LSR8" s="224"/>
      <c r="LSS8" s="224"/>
      <c r="LST8" s="224"/>
      <c r="LSU8" s="224"/>
      <c r="LSV8" s="224"/>
      <c r="LSW8" s="224"/>
      <c r="LSX8" s="224"/>
      <c r="LSY8" s="224"/>
      <c r="LSZ8" s="224"/>
      <c r="LTA8" s="224"/>
      <c r="LTB8" s="224"/>
      <c r="LTC8" s="224"/>
      <c r="LTD8" s="224"/>
      <c r="LTE8" s="224"/>
      <c r="LTF8" s="224"/>
      <c r="LTG8" s="224"/>
      <c r="LTH8" s="224"/>
      <c r="LTI8" s="224"/>
      <c r="LTJ8" s="224"/>
      <c r="LTK8" s="224"/>
      <c r="LTL8" s="224"/>
      <c r="LTM8" s="224"/>
      <c r="LTN8" s="224"/>
      <c r="LTO8" s="224"/>
      <c r="LTP8" s="224"/>
      <c r="LTQ8" s="224"/>
      <c r="LTR8" s="224"/>
      <c r="LTS8" s="224"/>
      <c r="LTT8" s="224"/>
      <c r="LTU8" s="224"/>
      <c r="LTV8" s="224"/>
      <c r="LTW8" s="224"/>
      <c r="LTX8" s="224"/>
      <c r="LTY8" s="224"/>
      <c r="LTZ8" s="224"/>
      <c r="LUA8" s="224"/>
      <c r="LUB8" s="224"/>
      <c r="LUC8" s="224"/>
      <c r="LUD8" s="224"/>
      <c r="LUE8" s="224"/>
      <c r="LUF8" s="224"/>
      <c r="LUG8" s="224"/>
      <c r="LUH8" s="224"/>
      <c r="LUI8" s="224"/>
      <c r="LUJ8" s="224"/>
      <c r="LUK8" s="224"/>
      <c r="LUL8" s="224"/>
      <c r="LUM8" s="224"/>
      <c r="LUN8" s="224"/>
      <c r="LUO8" s="224"/>
      <c r="LUP8" s="224"/>
      <c r="LUQ8" s="224"/>
      <c r="LUR8" s="224"/>
      <c r="LUS8" s="224"/>
      <c r="LUT8" s="224"/>
      <c r="LUU8" s="224"/>
      <c r="LUV8" s="224"/>
      <c r="LUW8" s="224"/>
      <c r="LUX8" s="224"/>
      <c r="LUY8" s="224"/>
      <c r="LUZ8" s="224"/>
      <c r="LVA8" s="224"/>
      <c r="LVB8" s="224"/>
      <c r="LVC8" s="224"/>
      <c r="LVD8" s="224"/>
      <c r="LVE8" s="224"/>
      <c r="LVF8" s="224"/>
      <c r="LVG8" s="224"/>
      <c r="LVH8" s="224"/>
      <c r="LVI8" s="224"/>
      <c r="LVJ8" s="224"/>
      <c r="LVK8" s="224"/>
      <c r="LVL8" s="224"/>
      <c r="LVM8" s="224"/>
      <c r="LVN8" s="224"/>
      <c r="LVO8" s="224"/>
      <c r="LVP8" s="224"/>
      <c r="LVQ8" s="224"/>
      <c r="LVR8" s="224"/>
      <c r="LVS8" s="224"/>
      <c r="LVT8" s="224"/>
      <c r="LVU8" s="224"/>
      <c r="LVV8" s="224"/>
      <c r="LVW8" s="224"/>
      <c r="LVX8" s="224"/>
      <c r="LVY8" s="224"/>
      <c r="LVZ8" s="224"/>
      <c r="LWA8" s="224"/>
      <c r="LWB8" s="224"/>
      <c r="LWC8" s="224"/>
      <c r="LWD8" s="224"/>
      <c r="LWE8" s="224"/>
      <c r="LWF8" s="224"/>
      <c r="LWG8" s="224"/>
      <c r="LWH8" s="224"/>
      <c r="LWI8" s="224"/>
      <c r="LWJ8" s="224"/>
      <c r="LWK8" s="224"/>
      <c r="LWL8" s="224"/>
      <c r="LWM8" s="224"/>
      <c r="LWN8" s="224"/>
      <c r="LWO8" s="224"/>
      <c r="LWP8" s="224"/>
      <c r="LWQ8" s="224"/>
      <c r="LWR8" s="224"/>
      <c r="LWS8" s="224"/>
      <c r="LWT8" s="224"/>
      <c r="LWU8" s="224"/>
      <c r="LWV8" s="224"/>
      <c r="LWW8" s="224"/>
      <c r="LWX8" s="224"/>
      <c r="LWY8" s="224"/>
      <c r="LWZ8" s="224"/>
      <c r="LXA8" s="224"/>
      <c r="LXB8" s="224"/>
      <c r="LXC8" s="224"/>
      <c r="LXD8" s="224"/>
      <c r="LXE8" s="224"/>
      <c r="LXF8" s="224"/>
      <c r="LXG8" s="224"/>
      <c r="LXH8" s="224"/>
      <c r="LXI8" s="224"/>
      <c r="LXJ8" s="224"/>
      <c r="LXK8" s="224"/>
      <c r="LXL8" s="224"/>
      <c r="LXM8" s="224"/>
      <c r="LXN8" s="224"/>
      <c r="LXO8" s="224"/>
      <c r="LXP8" s="224"/>
      <c r="LXQ8" s="224"/>
      <c r="LXR8" s="224"/>
      <c r="LXS8" s="224"/>
      <c r="LXT8" s="224"/>
      <c r="LXU8" s="224"/>
      <c r="LXV8" s="224"/>
      <c r="LXW8" s="224"/>
      <c r="LXX8" s="224"/>
      <c r="LXY8" s="224"/>
      <c r="LXZ8" s="224"/>
      <c r="LYA8" s="224"/>
      <c r="LYB8" s="224"/>
      <c r="LYC8" s="224"/>
      <c r="LYD8" s="224"/>
      <c r="LYE8" s="224"/>
      <c r="LYF8" s="224"/>
      <c r="LYG8" s="224"/>
      <c r="LYH8" s="224"/>
      <c r="LYI8" s="224"/>
      <c r="LYJ8" s="224"/>
      <c r="LYK8" s="224"/>
      <c r="LYL8" s="224"/>
      <c r="LYM8" s="224"/>
      <c r="LYN8" s="224"/>
      <c r="LYO8" s="224"/>
      <c r="LYP8" s="224"/>
      <c r="LYQ8" s="224"/>
      <c r="LYR8" s="224"/>
      <c r="LYS8" s="224"/>
      <c r="LYT8" s="224"/>
      <c r="LYU8" s="224"/>
      <c r="LYV8" s="224"/>
      <c r="LYW8" s="224"/>
      <c r="LYX8" s="224"/>
      <c r="LYY8" s="224"/>
      <c r="LYZ8" s="224"/>
      <c r="LZA8" s="224"/>
      <c r="LZB8" s="224"/>
      <c r="LZC8" s="224"/>
      <c r="LZD8" s="224"/>
      <c r="LZE8" s="224"/>
      <c r="LZF8" s="224"/>
      <c r="LZG8" s="224"/>
      <c r="LZH8" s="224"/>
      <c r="LZI8" s="224"/>
      <c r="LZJ8" s="224"/>
      <c r="LZK8" s="224"/>
      <c r="LZL8" s="224"/>
      <c r="LZM8" s="224"/>
      <c r="LZN8" s="224"/>
      <c r="LZO8" s="224"/>
      <c r="LZP8" s="224"/>
      <c r="LZQ8" s="224"/>
      <c r="LZR8" s="224"/>
      <c r="LZS8" s="224"/>
      <c r="LZT8" s="224"/>
      <c r="LZU8" s="224"/>
      <c r="LZV8" s="224"/>
      <c r="LZW8" s="224"/>
      <c r="LZX8" s="224"/>
      <c r="LZY8" s="224"/>
      <c r="LZZ8" s="224"/>
      <c r="MAA8" s="224"/>
      <c r="MAB8" s="224"/>
      <c r="MAC8" s="224"/>
      <c r="MAD8" s="224"/>
      <c r="MAE8" s="224"/>
      <c r="MAF8" s="224"/>
      <c r="MAG8" s="224"/>
      <c r="MAH8" s="224"/>
      <c r="MAI8" s="224"/>
      <c r="MAJ8" s="224"/>
      <c r="MAK8" s="224"/>
      <c r="MAL8" s="224"/>
      <c r="MAM8" s="224"/>
      <c r="MAN8" s="224"/>
      <c r="MAO8" s="224"/>
      <c r="MAP8" s="224"/>
      <c r="MAQ8" s="224"/>
      <c r="MAR8" s="224"/>
      <c r="MAS8" s="224"/>
      <c r="MAT8" s="224"/>
      <c r="MAU8" s="224"/>
      <c r="MAV8" s="224"/>
      <c r="MAW8" s="224"/>
      <c r="MAX8" s="224"/>
      <c r="MAY8" s="224"/>
      <c r="MAZ8" s="224"/>
      <c r="MBA8" s="224"/>
      <c r="MBB8" s="224"/>
      <c r="MBC8" s="224"/>
      <c r="MBD8" s="224"/>
      <c r="MBE8" s="224"/>
      <c r="MBF8" s="224"/>
      <c r="MBG8" s="224"/>
      <c r="MBH8" s="224"/>
      <c r="MBI8" s="224"/>
      <c r="MBJ8" s="224"/>
      <c r="MBK8" s="224"/>
      <c r="MBL8" s="224"/>
      <c r="MBM8" s="224"/>
      <c r="MBN8" s="224"/>
      <c r="MBO8" s="224"/>
      <c r="MBP8" s="224"/>
      <c r="MBQ8" s="224"/>
      <c r="MBR8" s="224"/>
      <c r="MBS8" s="224"/>
      <c r="MBT8" s="224"/>
      <c r="MBU8" s="224"/>
      <c r="MBV8" s="224"/>
      <c r="MBW8" s="224"/>
      <c r="MBX8" s="224"/>
      <c r="MBY8" s="224"/>
      <c r="MBZ8" s="224"/>
      <c r="MCA8" s="224"/>
      <c r="MCB8" s="224"/>
      <c r="MCC8" s="224"/>
      <c r="MCD8" s="224"/>
      <c r="MCE8" s="224"/>
      <c r="MCF8" s="224"/>
      <c r="MCG8" s="224"/>
      <c r="MCH8" s="224"/>
      <c r="MCI8" s="224"/>
      <c r="MCJ8" s="224"/>
      <c r="MCK8" s="224"/>
      <c r="MCL8" s="224"/>
      <c r="MCM8" s="224"/>
      <c r="MCN8" s="224"/>
      <c r="MCO8" s="224"/>
      <c r="MCP8" s="224"/>
      <c r="MCQ8" s="224"/>
      <c r="MCR8" s="224"/>
      <c r="MCS8" s="224"/>
      <c r="MCT8" s="224"/>
      <c r="MCU8" s="224"/>
      <c r="MCV8" s="224"/>
      <c r="MCW8" s="224"/>
      <c r="MCX8" s="224"/>
      <c r="MCY8" s="224"/>
      <c r="MCZ8" s="224"/>
      <c r="MDA8" s="224"/>
      <c r="MDB8" s="224"/>
      <c r="MDC8" s="224"/>
      <c r="MDD8" s="224"/>
      <c r="MDE8" s="224"/>
      <c r="MDF8" s="224"/>
      <c r="MDG8" s="224"/>
      <c r="MDH8" s="224"/>
      <c r="MDI8" s="224"/>
      <c r="MDJ8" s="224"/>
      <c r="MDK8" s="224"/>
      <c r="MDL8" s="224"/>
      <c r="MDM8" s="224"/>
      <c r="MDN8" s="224"/>
      <c r="MDO8" s="224"/>
      <c r="MDP8" s="224"/>
      <c r="MDQ8" s="224"/>
      <c r="MDR8" s="224"/>
      <c r="MDS8" s="224"/>
      <c r="MDT8" s="224"/>
      <c r="MDU8" s="224"/>
      <c r="MDV8" s="224"/>
      <c r="MDW8" s="224"/>
      <c r="MDX8" s="224"/>
      <c r="MDY8" s="224"/>
      <c r="MDZ8" s="224"/>
      <c r="MEA8" s="224"/>
      <c r="MEB8" s="224"/>
      <c r="MEC8" s="224"/>
      <c r="MED8" s="224"/>
      <c r="MEE8" s="224"/>
      <c r="MEF8" s="224"/>
      <c r="MEG8" s="224"/>
      <c r="MEH8" s="224"/>
      <c r="MEI8" s="224"/>
      <c r="MEJ8" s="224"/>
      <c r="MEK8" s="224"/>
      <c r="MEL8" s="224"/>
      <c r="MEM8" s="224"/>
      <c r="MEN8" s="224"/>
      <c r="MEO8" s="224"/>
      <c r="MEP8" s="224"/>
      <c r="MEQ8" s="224"/>
      <c r="MER8" s="224"/>
      <c r="MES8" s="224"/>
      <c r="MET8" s="224"/>
      <c r="MEU8" s="224"/>
      <c r="MEV8" s="224"/>
      <c r="MEW8" s="224"/>
      <c r="MEX8" s="224"/>
      <c r="MEY8" s="224"/>
      <c r="MEZ8" s="224"/>
      <c r="MFA8" s="224"/>
      <c r="MFB8" s="224"/>
      <c r="MFC8" s="224"/>
      <c r="MFD8" s="224"/>
      <c r="MFE8" s="224"/>
      <c r="MFF8" s="224"/>
      <c r="MFG8" s="224"/>
      <c r="MFH8" s="224"/>
      <c r="MFI8" s="224"/>
      <c r="MFJ8" s="224"/>
      <c r="MFK8" s="224"/>
      <c r="MFL8" s="224"/>
      <c r="MFM8" s="224"/>
      <c r="MFN8" s="224"/>
      <c r="MFO8" s="224"/>
      <c r="MFP8" s="224"/>
      <c r="MFQ8" s="224"/>
      <c r="MFR8" s="224"/>
      <c r="MFS8" s="224"/>
      <c r="MFT8" s="224"/>
      <c r="MFU8" s="224"/>
      <c r="MFV8" s="224"/>
      <c r="MFW8" s="224"/>
      <c r="MFX8" s="224"/>
      <c r="MFY8" s="224"/>
      <c r="MFZ8" s="224"/>
      <c r="MGA8" s="224"/>
      <c r="MGB8" s="224"/>
      <c r="MGC8" s="224"/>
      <c r="MGD8" s="224"/>
      <c r="MGE8" s="224"/>
      <c r="MGF8" s="224"/>
      <c r="MGG8" s="224"/>
      <c r="MGH8" s="224"/>
      <c r="MGI8" s="224"/>
      <c r="MGJ8" s="224"/>
      <c r="MGK8" s="224"/>
      <c r="MGL8" s="224"/>
      <c r="MGM8" s="224"/>
      <c r="MGN8" s="224"/>
      <c r="MGO8" s="224"/>
      <c r="MGP8" s="224"/>
      <c r="MGQ8" s="224"/>
      <c r="MGR8" s="224"/>
      <c r="MGS8" s="224"/>
      <c r="MGT8" s="224"/>
      <c r="MGU8" s="224"/>
      <c r="MGV8" s="224"/>
      <c r="MGW8" s="224"/>
      <c r="MGX8" s="224"/>
      <c r="MGY8" s="224"/>
      <c r="MGZ8" s="224"/>
      <c r="MHA8" s="224"/>
      <c r="MHB8" s="224"/>
      <c r="MHC8" s="224"/>
      <c r="MHD8" s="224"/>
      <c r="MHE8" s="224"/>
      <c r="MHF8" s="224"/>
      <c r="MHG8" s="224"/>
      <c r="MHH8" s="224"/>
      <c r="MHI8" s="224"/>
      <c r="MHJ8" s="224"/>
      <c r="MHK8" s="224"/>
      <c r="MHL8" s="224"/>
      <c r="MHM8" s="224"/>
      <c r="MHN8" s="224"/>
      <c r="MHO8" s="224"/>
      <c r="MHP8" s="224"/>
      <c r="MHQ8" s="224"/>
      <c r="MHR8" s="224"/>
      <c r="MHS8" s="224"/>
      <c r="MHT8" s="224"/>
      <c r="MHU8" s="224"/>
      <c r="MHV8" s="224"/>
      <c r="MHW8" s="224"/>
      <c r="MHX8" s="224"/>
      <c r="MHY8" s="224"/>
      <c r="MHZ8" s="224"/>
      <c r="MIA8" s="224"/>
      <c r="MIB8" s="224"/>
      <c r="MIC8" s="224"/>
      <c r="MID8" s="224"/>
      <c r="MIE8" s="224"/>
      <c r="MIF8" s="224"/>
      <c r="MIG8" s="224"/>
      <c r="MIH8" s="224"/>
      <c r="MII8" s="224"/>
      <c r="MIJ8" s="224"/>
      <c r="MIK8" s="224"/>
      <c r="MIL8" s="224"/>
      <c r="MIM8" s="224"/>
      <c r="MIN8" s="224"/>
      <c r="MIO8" s="224"/>
      <c r="MIP8" s="224"/>
      <c r="MIQ8" s="224"/>
      <c r="MIR8" s="224"/>
      <c r="MIS8" s="224"/>
      <c r="MIT8" s="224"/>
      <c r="MIU8" s="224"/>
      <c r="MIV8" s="224"/>
      <c r="MIW8" s="224"/>
      <c r="MIX8" s="224"/>
      <c r="MIY8" s="224"/>
      <c r="MIZ8" s="224"/>
      <c r="MJA8" s="224"/>
      <c r="MJB8" s="224"/>
      <c r="MJC8" s="224"/>
      <c r="MJD8" s="224"/>
      <c r="MJE8" s="224"/>
      <c r="MJF8" s="224"/>
      <c r="MJG8" s="224"/>
      <c r="MJH8" s="224"/>
      <c r="MJI8" s="224"/>
      <c r="MJJ8" s="224"/>
      <c r="MJK8" s="224"/>
      <c r="MJL8" s="224"/>
      <c r="MJM8" s="224"/>
      <c r="MJN8" s="224"/>
      <c r="MJO8" s="224"/>
      <c r="MJP8" s="224"/>
      <c r="MJQ8" s="224"/>
      <c r="MJR8" s="224"/>
      <c r="MJS8" s="224"/>
      <c r="MJT8" s="224"/>
      <c r="MJU8" s="224"/>
      <c r="MJV8" s="224"/>
      <c r="MJW8" s="224"/>
      <c r="MJX8" s="224"/>
      <c r="MJY8" s="224"/>
      <c r="MJZ8" s="224"/>
      <c r="MKA8" s="224"/>
      <c r="MKB8" s="224"/>
      <c r="MKC8" s="224"/>
      <c r="MKD8" s="224"/>
      <c r="MKE8" s="224"/>
      <c r="MKF8" s="224"/>
      <c r="MKG8" s="224"/>
      <c r="MKH8" s="224"/>
      <c r="MKI8" s="224"/>
      <c r="MKJ8" s="224"/>
      <c r="MKK8" s="224"/>
      <c r="MKL8" s="224"/>
      <c r="MKM8" s="224"/>
      <c r="MKN8" s="224"/>
      <c r="MKO8" s="224"/>
      <c r="MKP8" s="224"/>
      <c r="MKQ8" s="224"/>
      <c r="MKR8" s="224"/>
      <c r="MKS8" s="224"/>
      <c r="MKT8" s="224"/>
      <c r="MKU8" s="224"/>
      <c r="MKV8" s="224"/>
      <c r="MKW8" s="224"/>
      <c r="MKX8" s="224"/>
      <c r="MKY8" s="224"/>
      <c r="MKZ8" s="224"/>
      <c r="MLA8" s="224"/>
      <c r="MLB8" s="224"/>
      <c r="MLC8" s="224"/>
      <c r="MLD8" s="224"/>
      <c r="MLE8" s="224"/>
      <c r="MLF8" s="224"/>
      <c r="MLG8" s="224"/>
      <c r="MLH8" s="224"/>
      <c r="MLI8" s="224"/>
      <c r="MLJ8" s="224"/>
      <c r="MLK8" s="224"/>
      <c r="MLL8" s="224"/>
      <c r="MLM8" s="224"/>
      <c r="MLN8" s="224"/>
      <c r="MLO8" s="224"/>
      <c r="MLP8" s="224"/>
      <c r="MLQ8" s="224"/>
      <c r="MLR8" s="224"/>
      <c r="MLS8" s="224"/>
      <c r="MLT8" s="224"/>
      <c r="MLU8" s="224"/>
      <c r="MLV8" s="224"/>
      <c r="MLW8" s="224"/>
      <c r="MLX8" s="224"/>
      <c r="MLY8" s="224"/>
      <c r="MLZ8" s="224"/>
      <c r="MMA8" s="224"/>
      <c r="MMB8" s="224"/>
      <c r="MMC8" s="224"/>
      <c r="MMD8" s="224"/>
      <c r="MME8" s="224"/>
      <c r="MMF8" s="224"/>
      <c r="MMG8" s="224"/>
      <c r="MMH8" s="224"/>
      <c r="MMI8" s="224"/>
      <c r="MMJ8" s="224"/>
      <c r="MMK8" s="224"/>
      <c r="MML8" s="224"/>
      <c r="MMM8" s="224"/>
      <c r="MMN8" s="224"/>
      <c r="MMO8" s="224"/>
      <c r="MMP8" s="224"/>
      <c r="MMQ8" s="224"/>
      <c r="MMR8" s="224"/>
      <c r="MMS8" s="224"/>
      <c r="MMT8" s="224"/>
      <c r="MMU8" s="224"/>
      <c r="MMV8" s="224"/>
      <c r="MMW8" s="224"/>
      <c r="MMX8" s="224"/>
      <c r="MMY8" s="224"/>
      <c r="MMZ8" s="224"/>
      <c r="MNA8" s="224"/>
      <c r="MNB8" s="224"/>
      <c r="MNC8" s="224"/>
      <c r="MND8" s="224"/>
      <c r="MNE8" s="224"/>
      <c r="MNF8" s="224"/>
      <c r="MNG8" s="224"/>
      <c r="MNH8" s="224"/>
      <c r="MNI8" s="224"/>
      <c r="MNJ8" s="224"/>
      <c r="MNK8" s="224"/>
      <c r="MNL8" s="224"/>
      <c r="MNM8" s="224"/>
      <c r="MNN8" s="224"/>
      <c r="MNO8" s="224"/>
      <c r="MNP8" s="224"/>
      <c r="MNQ8" s="224"/>
      <c r="MNR8" s="224"/>
      <c r="MNS8" s="224"/>
      <c r="MNT8" s="224"/>
      <c r="MNU8" s="224"/>
      <c r="MNV8" s="224"/>
      <c r="MNW8" s="224"/>
      <c r="MNX8" s="224"/>
      <c r="MNY8" s="224"/>
      <c r="MNZ8" s="224"/>
      <c r="MOA8" s="224"/>
      <c r="MOB8" s="224"/>
      <c r="MOC8" s="224"/>
      <c r="MOD8" s="224"/>
      <c r="MOE8" s="224"/>
      <c r="MOF8" s="224"/>
      <c r="MOG8" s="224"/>
      <c r="MOH8" s="224"/>
      <c r="MOI8" s="224"/>
      <c r="MOJ8" s="224"/>
      <c r="MOK8" s="224"/>
      <c r="MOL8" s="224"/>
      <c r="MOM8" s="224"/>
      <c r="MON8" s="224"/>
      <c r="MOO8" s="224"/>
      <c r="MOP8" s="224"/>
      <c r="MOQ8" s="224"/>
      <c r="MOR8" s="224"/>
      <c r="MOS8" s="224"/>
      <c r="MOT8" s="224"/>
      <c r="MOU8" s="224"/>
      <c r="MOV8" s="224"/>
      <c r="MOW8" s="224"/>
      <c r="MOX8" s="224"/>
      <c r="MOY8" s="224"/>
      <c r="MOZ8" s="224"/>
      <c r="MPA8" s="224"/>
      <c r="MPB8" s="224"/>
      <c r="MPC8" s="224"/>
      <c r="MPD8" s="224"/>
      <c r="MPE8" s="224"/>
      <c r="MPF8" s="224"/>
      <c r="MPG8" s="224"/>
      <c r="MPH8" s="224"/>
      <c r="MPI8" s="224"/>
      <c r="MPJ8" s="224"/>
      <c r="MPK8" s="224"/>
      <c r="MPL8" s="224"/>
      <c r="MPM8" s="224"/>
      <c r="MPN8" s="224"/>
      <c r="MPO8" s="224"/>
      <c r="MPP8" s="224"/>
      <c r="MPQ8" s="224"/>
      <c r="MPR8" s="224"/>
      <c r="MPS8" s="224"/>
      <c r="MPT8" s="224"/>
      <c r="MPU8" s="224"/>
      <c r="MPV8" s="224"/>
      <c r="MPW8" s="224"/>
      <c r="MPX8" s="224"/>
      <c r="MPY8" s="224"/>
      <c r="MPZ8" s="224"/>
      <c r="MQA8" s="224"/>
      <c r="MQB8" s="224"/>
      <c r="MQC8" s="224"/>
      <c r="MQD8" s="224"/>
      <c r="MQE8" s="224"/>
      <c r="MQF8" s="224"/>
      <c r="MQG8" s="224"/>
      <c r="MQH8" s="224"/>
      <c r="MQI8" s="224"/>
      <c r="MQJ8" s="224"/>
      <c r="MQK8" s="224"/>
      <c r="MQL8" s="224"/>
      <c r="MQM8" s="224"/>
      <c r="MQN8" s="224"/>
      <c r="MQO8" s="224"/>
      <c r="MQP8" s="224"/>
      <c r="MQQ8" s="224"/>
      <c r="MQR8" s="224"/>
      <c r="MQS8" s="224"/>
      <c r="MQT8" s="224"/>
      <c r="MQU8" s="224"/>
      <c r="MQV8" s="224"/>
      <c r="MQW8" s="224"/>
      <c r="MQX8" s="224"/>
      <c r="MQY8" s="224"/>
      <c r="MQZ8" s="224"/>
      <c r="MRA8" s="224"/>
      <c r="MRB8" s="224"/>
      <c r="MRC8" s="224"/>
      <c r="MRD8" s="224"/>
      <c r="MRE8" s="224"/>
      <c r="MRF8" s="224"/>
      <c r="MRG8" s="224"/>
      <c r="MRH8" s="224"/>
      <c r="MRI8" s="224"/>
      <c r="MRJ8" s="224"/>
      <c r="MRK8" s="224"/>
      <c r="MRL8" s="224"/>
      <c r="MRM8" s="224"/>
      <c r="MRN8" s="224"/>
      <c r="MRO8" s="224"/>
      <c r="MRP8" s="224"/>
      <c r="MRQ8" s="224"/>
      <c r="MRR8" s="224"/>
      <c r="MRS8" s="224"/>
      <c r="MRT8" s="224"/>
      <c r="MRU8" s="224"/>
      <c r="MRV8" s="224"/>
      <c r="MRW8" s="224"/>
      <c r="MRX8" s="224"/>
      <c r="MRY8" s="224"/>
      <c r="MRZ8" s="224"/>
      <c r="MSA8" s="224"/>
      <c r="MSB8" s="224"/>
      <c r="MSC8" s="224"/>
      <c r="MSD8" s="224"/>
      <c r="MSE8" s="224"/>
      <c r="MSF8" s="224"/>
      <c r="MSG8" s="224"/>
      <c r="MSH8" s="224"/>
      <c r="MSI8" s="224"/>
      <c r="MSJ8" s="224"/>
      <c r="MSK8" s="224"/>
      <c r="MSL8" s="224"/>
      <c r="MSM8" s="224"/>
      <c r="MSN8" s="224"/>
      <c r="MSO8" s="224"/>
      <c r="MSP8" s="224"/>
      <c r="MSQ8" s="224"/>
      <c r="MSR8" s="224"/>
      <c r="MSS8" s="224"/>
      <c r="MST8" s="224"/>
      <c r="MSU8" s="224"/>
      <c r="MSV8" s="224"/>
      <c r="MSW8" s="224"/>
      <c r="MSX8" s="224"/>
      <c r="MSY8" s="224"/>
      <c r="MSZ8" s="224"/>
      <c r="MTA8" s="224"/>
      <c r="MTB8" s="224"/>
      <c r="MTC8" s="224"/>
      <c r="MTD8" s="224"/>
      <c r="MTE8" s="224"/>
      <c r="MTF8" s="224"/>
      <c r="MTG8" s="224"/>
      <c r="MTH8" s="224"/>
      <c r="MTI8" s="224"/>
      <c r="MTJ8" s="224"/>
      <c r="MTK8" s="224"/>
      <c r="MTL8" s="224"/>
      <c r="MTM8" s="224"/>
      <c r="MTN8" s="224"/>
      <c r="MTO8" s="224"/>
      <c r="MTP8" s="224"/>
      <c r="MTQ8" s="224"/>
      <c r="MTR8" s="224"/>
      <c r="MTS8" s="224"/>
      <c r="MTT8" s="224"/>
      <c r="MTU8" s="224"/>
      <c r="MTV8" s="224"/>
      <c r="MTW8" s="224"/>
      <c r="MTX8" s="224"/>
      <c r="MTY8" s="224"/>
      <c r="MTZ8" s="224"/>
      <c r="MUA8" s="224"/>
      <c r="MUB8" s="224"/>
      <c r="MUC8" s="224"/>
      <c r="MUD8" s="224"/>
      <c r="MUE8" s="224"/>
      <c r="MUF8" s="224"/>
      <c r="MUG8" s="224"/>
      <c r="MUH8" s="224"/>
      <c r="MUI8" s="224"/>
      <c r="MUJ8" s="224"/>
      <c r="MUK8" s="224"/>
      <c r="MUL8" s="224"/>
      <c r="MUM8" s="224"/>
      <c r="MUN8" s="224"/>
      <c r="MUO8" s="224"/>
      <c r="MUP8" s="224"/>
      <c r="MUQ8" s="224"/>
      <c r="MUR8" s="224"/>
      <c r="MUS8" s="224"/>
      <c r="MUT8" s="224"/>
      <c r="MUU8" s="224"/>
      <c r="MUV8" s="224"/>
      <c r="MUW8" s="224"/>
      <c r="MUX8" s="224"/>
      <c r="MUY8" s="224"/>
      <c r="MUZ8" s="224"/>
      <c r="MVA8" s="224"/>
      <c r="MVB8" s="224"/>
      <c r="MVC8" s="224"/>
      <c r="MVD8" s="224"/>
      <c r="MVE8" s="224"/>
      <c r="MVF8" s="224"/>
      <c r="MVG8" s="224"/>
      <c r="MVH8" s="224"/>
      <c r="MVI8" s="224"/>
      <c r="MVJ8" s="224"/>
      <c r="MVK8" s="224"/>
      <c r="MVL8" s="224"/>
      <c r="MVM8" s="224"/>
      <c r="MVN8" s="224"/>
      <c r="MVO8" s="224"/>
      <c r="MVP8" s="224"/>
      <c r="MVQ8" s="224"/>
      <c r="MVR8" s="224"/>
      <c r="MVS8" s="224"/>
      <c r="MVT8" s="224"/>
      <c r="MVU8" s="224"/>
      <c r="MVV8" s="224"/>
      <c r="MVW8" s="224"/>
      <c r="MVX8" s="224"/>
      <c r="MVY8" s="224"/>
      <c r="MVZ8" s="224"/>
      <c r="MWA8" s="224"/>
      <c r="MWB8" s="224"/>
      <c r="MWC8" s="224"/>
      <c r="MWD8" s="224"/>
      <c r="MWE8" s="224"/>
      <c r="MWF8" s="224"/>
      <c r="MWG8" s="224"/>
      <c r="MWH8" s="224"/>
      <c r="MWI8" s="224"/>
      <c r="MWJ8" s="224"/>
      <c r="MWK8" s="224"/>
      <c r="MWL8" s="224"/>
      <c r="MWM8" s="224"/>
      <c r="MWN8" s="224"/>
      <c r="MWO8" s="224"/>
      <c r="MWP8" s="224"/>
      <c r="MWQ8" s="224"/>
      <c r="MWR8" s="224"/>
      <c r="MWS8" s="224"/>
      <c r="MWT8" s="224"/>
      <c r="MWU8" s="224"/>
      <c r="MWV8" s="224"/>
      <c r="MWW8" s="224"/>
      <c r="MWX8" s="224"/>
      <c r="MWY8" s="224"/>
      <c r="MWZ8" s="224"/>
      <c r="MXA8" s="224"/>
      <c r="MXB8" s="224"/>
      <c r="MXC8" s="224"/>
      <c r="MXD8" s="224"/>
      <c r="MXE8" s="224"/>
      <c r="MXF8" s="224"/>
      <c r="MXG8" s="224"/>
      <c r="MXH8" s="224"/>
      <c r="MXI8" s="224"/>
      <c r="MXJ8" s="224"/>
      <c r="MXK8" s="224"/>
      <c r="MXL8" s="224"/>
      <c r="MXM8" s="224"/>
      <c r="MXN8" s="224"/>
      <c r="MXO8" s="224"/>
      <c r="MXP8" s="224"/>
      <c r="MXQ8" s="224"/>
      <c r="MXR8" s="224"/>
      <c r="MXS8" s="224"/>
      <c r="MXT8" s="224"/>
      <c r="MXU8" s="224"/>
      <c r="MXV8" s="224"/>
      <c r="MXW8" s="224"/>
      <c r="MXX8" s="224"/>
      <c r="MXY8" s="224"/>
      <c r="MXZ8" s="224"/>
      <c r="MYA8" s="224"/>
      <c r="MYB8" s="224"/>
      <c r="MYC8" s="224"/>
      <c r="MYD8" s="224"/>
      <c r="MYE8" s="224"/>
      <c r="MYF8" s="224"/>
      <c r="MYG8" s="224"/>
      <c r="MYH8" s="224"/>
      <c r="MYI8" s="224"/>
      <c r="MYJ8" s="224"/>
      <c r="MYK8" s="224"/>
      <c r="MYL8" s="224"/>
      <c r="MYM8" s="224"/>
      <c r="MYN8" s="224"/>
      <c r="MYO8" s="224"/>
      <c r="MYP8" s="224"/>
      <c r="MYQ8" s="224"/>
      <c r="MYR8" s="224"/>
      <c r="MYS8" s="224"/>
      <c r="MYT8" s="224"/>
      <c r="MYU8" s="224"/>
      <c r="MYV8" s="224"/>
      <c r="MYW8" s="224"/>
      <c r="MYX8" s="224"/>
      <c r="MYY8" s="224"/>
      <c r="MYZ8" s="224"/>
      <c r="MZA8" s="224"/>
      <c r="MZB8" s="224"/>
      <c r="MZC8" s="224"/>
      <c r="MZD8" s="224"/>
      <c r="MZE8" s="224"/>
      <c r="MZF8" s="224"/>
      <c r="MZG8" s="224"/>
      <c r="MZH8" s="224"/>
      <c r="MZI8" s="224"/>
      <c r="MZJ8" s="224"/>
      <c r="MZK8" s="224"/>
      <c r="MZL8" s="224"/>
      <c r="MZM8" s="224"/>
      <c r="MZN8" s="224"/>
      <c r="MZO8" s="224"/>
      <c r="MZP8" s="224"/>
      <c r="MZQ8" s="224"/>
      <c r="MZR8" s="224"/>
      <c r="MZS8" s="224"/>
      <c r="MZT8" s="224"/>
      <c r="MZU8" s="224"/>
      <c r="MZV8" s="224"/>
      <c r="MZW8" s="224"/>
      <c r="MZX8" s="224"/>
      <c r="MZY8" s="224"/>
      <c r="MZZ8" s="224"/>
      <c r="NAA8" s="224"/>
      <c r="NAB8" s="224"/>
      <c r="NAC8" s="224"/>
      <c r="NAD8" s="224"/>
      <c r="NAE8" s="224"/>
      <c r="NAF8" s="224"/>
      <c r="NAG8" s="224"/>
      <c r="NAH8" s="224"/>
      <c r="NAI8" s="224"/>
      <c r="NAJ8" s="224"/>
      <c r="NAK8" s="224"/>
      <c r="NAL8" s="224"/>
      <c r="NAM8" s="224"/>
      <c r="NAN8" s="224"/>
      <c r="NAO8" s="224"/>
      <c r="NAP8" s="224"/>
      <c r="NAQ8" s="224"/>
      <c r="NAR8" s="224"/>
      <c r="NAS8" s="224"/>
      <c r="NAT8" s="224"/>
      <c r="NAU8" s="224"/>
      <c r="NAV8" s="224"/>
      <c r="NAW8" s="224"/>
      <c r="NAX8" s="224"/>
      <c r="NAY8" s="224"/>
      <c r="NAZ8" s="224"/>
      <c r="NBA8" s="224"/>
      <c r="NBB8" s="224"/>
      <c r="NBC8" s="224"/>
      <c r="NBD8" s="224"/>
      <c r="NBE8" s="224"/>
      <c r="NBF8" s="224"/>
      <c r="NBG8" s="224"/>
      <c r="NBH8" s="224"/>
      <c r="NBI8" s="224"/>
      <c r="NBJ8" s="224"/>
      <c r="NBK8" s="224"/>
      <c r="NBL8" s="224"/>
      <c r="NBM8" s="224"/>
      <c r="NBN8" s="224"/>
      <c r="NBO8" s="224"/>
      <c r="NBP8" s="224"/>
      <c r="NBQ8" s="224"/>
      <c r="NBR8" s="224"/>
      <c r="NBS8" s="224"/>
      <c r="NBT8" s="224"/>
      <c r="NBU8" s="224"/>
      <c r="NBV8" s="224"/>
      <c r="NBW8" s="224"/>
      <c r="NBX8" s="224"/>
      <c r="NBY8" s="224"/>
      <c r="NBZ8" s="224"/>
      <c r="NCA8" s="224"/>
      <c r="NCB8" s="224"/>
      <c r="NCC8" s="224"/>
      <c r="NCD8" s="224"/>
      <c r="NCE8" s="224"/>
      <c r="NCF8" s="224"/>
      <c r="NCG8" s="224"/>
      <c r="NCH8" s="224"/>
      <c r="NCI8" s="224"/>
      <c r="NCJ8" s="224"/>
      <c r="NCK8" s="224"/>
      <c r="NCL8" s="224"/>
      <c r="NCM8" s="224"/>
      <c r="NCN8" s="224"/>
      <c r="NCO8" s="224"/>
      <c r="NCP8" s="224"/>
      <c r="NCQ8" s="224"/>
      <c r="NCR8" s="224"/>
      <c r="NCS8" s="224"/>
      <c r="NCT8" s="224"/>
      <c r="NCU8" s="224"/>
      <c r="NCV8" s="224"/>
      <c r="NCW8" s="224"/>
      <c r="NCX8" s="224"/>
      <c r="NCY8" s="224"/>
      <c r="NCZ8" s="224"/>
      <c r="NDA8" s="224"/>
      <c r="NDB8" s="224"/>
      <c r="NDC8" s="224"/>
      <c r="NDD8" s="224"/>
      <c r="NDE8" s="224"/>
      <c r="NDF8" s="224"/>
      <c r="NDG8" s="224"/>
      <c r="NDH8" s="224"/>
      <c r="NDI8" s="224"/>
      <c r="NDJ8" s="224"/>
      <c r="NDK8" s="224"/>
      <c r="NDL8" s="224"/>
      <c r="NDM8" s="224"/>
      <c r="NDN8" s="224"/>
      <c r="NDO8" s="224"/>
      <c r="NDP8" s="224"/>
      <c r="NDQ8" s="224"/>
      <c r="NDR8" s="224"/>
      <c r="NDS8" s="224"/>
      <c r="NDT8" s="224"/>
      <c r="NDU8" s="224"/>
      <c r="NDV8" s="224"/>
      <c r="NDW8" s="224"/>
      <c r="NDX8" s="224"/>
      <c r="NDY8" s="224"/>
      <c r="NDZ8" s="224"/>
      <c r="NEA8" s="224"/>
      <c r="NEB8" s="224"/>
      <c r="NEC8" s="224"/>
      <c r="NED8" s="224"/>
      <c r="NEE8" s="224"/>
      <c r="NEF8" s="224"/>
      <c r="NEG8" s="224"/>
      <c r="NEH8" s="224"/>
      <c r="NEI8" s="224"/>
      <c r="NEJ8" s="224"/>
      <c r="NEK8" s="224"/>
      <c r="NEL8" s="224"/>
      <c r="NEM8" s="224"/>
      <c r="NEN8" s="224"/>
      <c r="NEO8" s="224"/>
      <c r="NEP8" s="224"/>
      <c r="NEQ8" s="224"/>
      <c r="NER8" s="224"/>
      <c r="NES8" s="224"/>
      <c r="NET8" s="224"/>
      <c r="NEU8" s="224"/>
      <c r="NEV8" s="224"/>
      <c r="NEW8" s="224"/>
      <c r="NEX8" s="224"/>
      <c r="NEY8" s="224"/>
      <c r="NEZ8" s="224"/>
      <c r="NFA8" s="224"/>
      <c r="NFB8" s="224"/>
      <c r="NFC8" s="224"/>
      <c r="NFD8" s="224"/>
      <c r="NFE8" s="224"/>
      <c r="NFF8" s="224"/>
      <c r="NFG8" s="224"/>
      <c r="NFH8" s="224"/>
      <c r="NFI8" s="224"/>
      <c r="NFJ8" s="224"/>
      <c r="NFK8" s="224"/>
      <c r="NFL8" s="224"/>
      <c r="NFM8" s="224"/>
      <c r="NFN8" s="224"/>
      <c r="NFO8" s="224"/>
      <c r="NFP8" s="224"/>
      <c r="NFQ8" s="224"/>
      <c r="NFR8" s="224"/>
      <c r="NFS8" s="224"/>
      <c r="NFT8" s="224"/>
      <c r="NFU8" s="224"/>
      <c r="NFV8" s="224"/>
      <c r="NFW8" s="224"/>
      <c r="NFX8" s="224"/>
      <c r="NFY8" s="224"/>
      <c r="NFZ8" s="224"/>
      <c r="NGA8" s="224"/>
      <c r="NGB8" s="224"/>
      <c r="NGC8" s="224"/>
      <c r="NGD8" s="224"/>
      <c r="NGE8" s="224"/>
      <c r="NGF8" s="224"/>
      <c r="NGG8" s="224"/>
      <c r="NGH8" s="224"/>
      <c r="NGI8" s="224"/>
      <c r="NGJ8" s="224"/>
      <c r="NGK8" s="224"/>
      <c r="NGL8" s="224"/>
      <c r="NGM8" s="224"/>
      <c r="NGN8" s="224"/>
      <c r="NGO8" s="224"/>
      <c r="NGP8" s="224"/>
      <c r="NGQ8" s="224"/>
      <c r="NGR8" s="224"/>
      <c r="NGS8" s="224"/>
      <c r="NGT8" s="224"/>
      <c r="NGU8" s="224"/>
      <c r="NGV8" s="224"/>
      <c r="NGW8" s="224"/>
      <c r="NGX8" s="224"/>
      <c r="NGY8" s="224"/>
      <c r="NGZ8" s="224"/>
      <c r="NHA8" s="224"/>
      <c r="NHB8" s="224"/>
      <c r="NHC8" s="224"/>
      <c r="NHD8" s="224"/>
      <c r="NHE8" s="224"/>
      <c r="NHF8" s="224"/>
      <c r="NHG8" s="224"/>
      <c r="NHH8" s="224"/>
      <c r="NHI8" s="224"/>
      <c r="NHJ8" s="224"/>
      <c r="NHK8" s="224"/>
      <c r="NHL8" s="224"/>
      <c r="NHM8" s="224"/>
      <c r="NHN8" s="224"/>
      <c r="NHO8" s="224"/>
      <c r="NHP8" s="224"/>
      <c r="NHQ8" s="224"/>
      <c r="NHR8" s="224"/>
      <c r="NHS8" s="224"/>
      <c r="NHT8" s="224"/>
      <c r="NHU8" s="224"/>
      <c r="NHV8" s="224"/>
      <c r="NHW8" s="224"/>
      <c r="NHX8" s="224"/>
      <c r="NHY8" s="224"/>
      <c r="NHZ8" s="224"/>
      <c r="NIA8" s="224"/>
      <c r="NIB8" s="224"/>
      <c r="NIC8" s="224"/>
      <c r="NID8" s="224"/>
      <c r="NIE8" s="224"/>
      <c r="NIF8" s="224"/>
      <c r="NIG8" s="224"/>
      <c r="NIH8" s="224"/>
      <c r="NII8" s="224"/>
      <c r="NIJ8" s="224"/>
      <c r="NIK8" s="224"/>
      <c r="NIL8" s="224"/>
      <c r="NIM8" s="224"/>
      <c r="NIN8" s="224"/>
      <c r="NIO8" s="224"/>
      <c r="NIP8" s="224"/>
      <c r="NIQ8" s="224"/>
      <c r="NIR8" s="224"/>
      <c r="NIS8" s="224"/>
      <c r="NIT8" s="224"/>
      <c r="NIU8" s="224"/>
      <c r="NIV8" s="224"/>
      <c r="NIW8" s="224"/>
      <c r="NIX8" s="224"/>
      <c r="NIY8" s="224"/>
      <c r="NIZ8" s="224"/>
      <c r="NJA8" s="224"/>
      <c r="NJB8" s="224"/>
      <c r="NJC8" s="224"/>
      <c r="NJD8" s="224"/>
      <c r="NJE8" s="224"/>
      <c r="NJF8" s="224"/>
      <c r="NJG8" s="224"/>
      <c r="NJH8" s="224"/>
      <c r="NJI8" s="224"/>
      <c r="NJJ8" s="224"/>
      <c r="NJK8" s="224"/>
      <c r="NJL8" s="224"/>
      <c r="NJM8" s="224"/>
      <c r="NJN8" s="224"/>
      <c r="NJO8" s="224"/>
      <c r="NJP8" s="224"/>
      <c r="NJQ8" s="224"/>
      <c r="NJR8" s="224"/>
      <c r="NJS8" s="224"/>
      <c r="NJT8" s="224"/>
      <c r="NJU8" s="224"/>
      <c r="NJV8" s="224"/>
      <c r="NJW8" s="224"/>
      <c r="NJX8" s="224"/>
      <c r="NJY8" s="224"/>
      <c r="NJZ8" s="224"/>
      <c r="NKA8" s="224"/>
      <c r="NKB8" s="224"/>
      <c r="NKC8" s="224"/>
      <c r="NKD8" s="224"/>
      <c r="NKE8" s="224"/>
      <c r="NKF8" s="224"/>
      <c r="NKG8" s="224"/>
      <c r="NKH8" s="224"/>
      <c r="NKI8" s="224"/>
      <c r="NKJ8" s="224"/>
      <c r="NKK8" s="224"/>
      <c r="NKL8" s="224"/>
      <c r="NKM8" s="224"/>
      <c r="NKN8" s="224"/>
      <c r="NKO8" s="224"/>
      <c r="NKP8" s="224"/>
      <c r="NKQ8" s="224"/>
      <c r="NKR8" s="224"/>
      <c r="NKS8" s="224"/>
      <c r="NKT8" s="224"/>
      <c r="NKU8" s="224"/>
      <c r="NKV8" s="224"/>
      <c r="NKW8" s="224"/>
      <c r="NKX8" s="224"/>
      <c r="NKY8" s="224"/>
      <c r="NKZ8" s="224"/>
      <c r="NLA8" s="224"/>
      <c r="NLB8" s="224"/>
      <c r="NLC8" s="224"/>
      <c r="NLD8" s="224"/>
      <c r="NLE8" s="224"/>
      <c r="NLF8" s="224"/>
      <c r="NLG8" s="224"/>
      <c r="NLH8" s="224"/>
      <c r="NLI8" s="224"/>
      <c r="NLJ8" s="224"/>
      <c r="NLK8" s="224"/>
      <c r="NLL8" s="224"/>
      <c r="NLM8" s="224"/>
      <c r="NLN8" s="224"/>
      <c r="NLO8" s="224"/>
      <c r="NLP8" s="224"/>
      <c r="NLQ8" s="224"/>
      <c r="NLR8" s="224"/>
      <c r="NLS8" s="224"/>
      <c r="NLT8" s="224"/>
      <c r="NLU8" s="224"/>
      <c r="NLV8" s="224"/>
      <c r="NLW8" s="224"/>
      <c r="NLX8" s="224"/>
      <c r="NLY8" s="224"/>
      <c r="NLZ8" s="224"/>
      <c r="NMA8" s="224"/>
      <c r="NMB8" s="224"/>
      <c r="NMC8" s="224"/>
      <c r="NMD8" s="224"/>
      <c r="NME8" s="224"/>
      <c r="NMF8" s="224"/>
      <c r="NMG8" s="224"/>
      <c r="NMH8" s="224"/>
      <c r="NMI8" s="224"/>
      <c r="NMJ8" s="224"/>
      <c r="NMK8" s="224"/>
      <c r="NML8" s="224"/>
      <c r="NMM8" s="224"/>
      <c r="NMN8" s="224"/>
      <c r="NMO8" s="224"/>
      <c r="NMP8" s="224"/>
      <c r="NMQ8" s="224"/>
      <c r="NMR8" s="224"/>
      <c r="NMS8" s="224"/>
      <c r="NMT8" s="224"/>
      <c r="NMU8" s="224"/>
      <c r="NMV8" s="224"/>
      <c r="NMW8" s="224"/>
      <c r="NMX8" s="224"/>
      <c r="NMY8" s="224"/>
      <c r="NMZ8" s="224"/>
      <c r="NNA8" s="224"/>
      <c r="NNB8" s="224"/>
      <c r="NNC8" s="224"/>
      <c r="NND8" s="224"/>
      <c r="NNE8" s="224"/>
      <c r="NNF8" s="224"/>
      <c r="NNG8" s="224"/>
      <c r="NNH8" s="224"/>
      <c r="NNI8" s="224"/>
      <c r="NNJ8" s="224"/>
      <c r="NNK8" s="224"/>
      <c r="NNL8" s="224"/>
      <c r="NNM8" s="224"/>
      <c r="NNN8" s="224"/>
      <c r="NNO8" s="224"/>
      <c r="NNP8" s="224"/>
      <c r="NNQ8" s="224"/>
      <c r="NNR8" s="224"/>
      <c r="NNS8" s="224"/>
      <c r="NNT8" s="224"/>
      <c r="NNU8" s="224"/>
      <c r="NNV8" s="224"/>
      <c r="NNW8" s="224"/>
      <c r="NNX8" s="224"/>
      <c r="NNY8" s="224"/>
      <c r="NNZ8" s="224"/>
      <c r="NOA8" s="224"/>
      <c r="NOB8" s="224"/>
      <c r="NOC8" s="224"/>
      <c r="NOD8" s="224"/>
      <c r="NOE8" s="224"/>
      <c r="NOF8" s="224"/>
      <c r="NOG8" s="224"/>
      <c r="NOH8" s="224"/>
      <c r="NOI8" s="224"/>
      <c r="NOJ8" s="224"/>
      <c r="NOK8" s="224"/>
      <c r="NOL8" s="224"/>
      <c r="NOM8" s="224"/>
      <c r="NON8" s="224"/>
      <c r="NOO8" s="224"/>
      <c r="NOP8" s="224"/>
      <c r="NOQ8" s="224"/>
      <c r="NOR8" s="224"/>
      <c r="NOS8" s="224"/>
      <c r="NOT8" s="224"/>
      <c r="NOU8" s="224"/>
      <c r="NOV8" s="224"/>
      <c r="NOW8" s="224"/>
      <c r="NOX8" s="224"/>
      <c r="NOY8" s="224"/>
      <c r="NOZ8" s="224"/>
      <c r="NPA8" s="224"/>
      <c r="NPB8" s="224"/>
      <c r="NPC8" s="224"/>
      <c r="NPD8" s="224"/>
      <c r="NPE8" s="224"/>
      <c r="NPF8" s="224"/>
      <c r="NPG8" s="224"/>
      <c r="NPH8" s="224"/>
      <c r="NPI8" s="224"/>
      <c r="NPJ8" s="224"/>
      <c r="NPK8" s="224"/>
      <c r="NPL8" s="224"/>
      <c r="NPM8" s="224"/>
      <c r="NPN8" s="224"/>
      <c r="NPO8" s="224"/>
      <c r="NPP8" s="224"/>
      <c r="NPQ8" s="224"/>
      <c r="NPR8" s="224"/>
      <c r="NPS8" s="224"/>
      <c r="NPT8" s="224"/>
      <c r="NPU8" s="224"/>
      <c r="NPV8" s="224"/>
      <c r="NPW8" s="224"/>
      <c r="NPX8" s="224"/>
      <c r="NPY8" s="224"/>
      <c r="NPZ8" s="224"/>
      <c r="NQA8" s="224"/>
      <c r="NQB8" s="224"/>
      <c r="NQC8" s="224"/>
      <c r="NQD8" s="224"/>
      <c r="NQE8" s="224"/>
      <c r="NQF8" s="224"/>
      <c r="NQG8" s="224"/>
      <c r="NQH8" s="224"/>
      <c r="NQI8" s="224"/>
      <c r="NQJ8" s="224"/>
      <c r="NQK8" s="224"/>
      <c r="NQL8" s="224"/>
      <c r="NQM8" s="224"/>
      <c r="NQN8" s="224"/>
      <c r="NQO8" s="224"/>
      <c r="NQP8" s="224"/>
      <c r="NQQ8" s="224"/>
      <c r="NQR8" s="224"/>
      <c r="NQS8" s="224"/>
      <c r="NQT8" s="224"/>
      <c r="NQU8" s="224"/>
      <c r="NQV8" s="224"/>
      <c r="NQW8" s="224"/>
      <c r="NQX8" s="224"/>
      <c r="NQY8" s="224"/>
      <c r="NQZ8" s="224"/>
      <c r="NRA8" s="224"/>
      <c r="NRB8" s="224"/>
      <c r="NRC8" s="224"/>
      <c r="NRD8" s="224"/>
      <c r="NRE8" s="224"/>
      <c r="NRF8" s="224"/>
      <c r="NRG8" s="224"/>
      <c r="NRH8" s="224"/>
      <c r="NRI8" s="224"/>
      <c r="NRJ8" s="224"/>
      <c r="NRK8" s="224"/>
      <c r="NRL8" s="224"/>
      <c r="NRM8" s="224"/>
      <c r="NRN8" s="224"/>
      <c r="NRO8" s="224"/>
      <c r="NRP8" s="224"/>
      <c r="NRQ8" s="224"/>
      <c r="NRR8" s="224"/>
      <c r="NRS8" s="224"/>
      <c r="NRT8" s="224"/>
      <c r="NRU8" s="224"/>
      <c r="NRV8" s="224"/>
      <c r="NRW8" s="224"/>
      <c r="NRX8" s="224"/>
      <c r="NRY8" s="224"/>
      <c r="NRZ8" s="224"/>
      <c r="NSA8" s="224"/>
      <c r="NSB8" s="224"/>
      <c r="NSC8" s="224"/>
      <c r="NSD8" s="224"/>
      <c r="NSE8" s="224"/>
      <c r="NSF8" s="224"/>
      <c r="NSG8" s="224"/>
      <c r="NSH8" s="224"/>
      <c r="NSI8" s="224"/>
      <c r="NSJ8" s="224"/>
      <c r="NSK8" s="224"/>
      <c r="NSL8" s="224"/>
      <c r="NSM8" s="224"/>
      <c r="NSN8" s="224"/>
      <c r="NSO8" s="224"/>
      <c r="NSP8" s="224"/>
      <c r="NSQ8" s="224"/>
      <c r="NSR8" s="224"/>
      <c r="NSS8" s="224"/>
      <c r="NST8" s="224"/>
      <c r="NSU8" s="224"/>
      <c r="NSV8" s="224"/>
      <c r="NSW8" s="224"/>
      <c r="NSX8" s="224"/>
      <c r="NSY8" s="224"/>
      <c r="NSZ8" s="224"/>
      <c r="NTA8" s="224"/>
      <c r="NTB8" s="224"/>
      <c r="NTC8" s="224"/>
      <c r="NTD8" s="224"/>
      <c r="NTE8" s="224"/>
      <c r="NTF8" s="224"/>
      <c r="NTG8" s="224"/>
      <c r="NTH8" s="224"/>
      <c r="NTI8" s="224"/>
      <c r="NTJ8" s="224"/>
      <c r="NTK8" s="224"/>
      <c r="NTL8" s="224"/>
      <c r="NTM8" s="224"/>
      <c r="NTN8" s="224"/>
      <c r="NTO8" s="224"/>
      <c r="NTP8" s="224"/>
      <c r="NTQ8" s="224"/>
      <c r="NTR8" s="224"/>
      <c r="NTS8" s="224"/>
      <c r="NTT8" s="224"/>
      <c r="NTU8" s="224"/>
      <c r="NTV8" s="224"/>
      <c r="NTW8" s="224"/>
      <c r="NTX8" s="224"/>
      <c r="NTY8" s="224"/>
      <c r="NTZ8" s="224"/>
      <c r="NUA8" s="224"/>
      <c r="NUB8" s="224"/>
      <c r="NUC8" s="224"/>
      <c r="NUD8" s="224"/>
      <c r="NUE8" s="224"/>
      <c r="NUF8" s="224"/>
      <c r="NUG8" s="224"/>
      <c r="NUH8" s="224"/>
      <c r="NUI8" s="224"/>
      <c r="NUJ8" s="224"/>
      <c r="NUK8" s="224"/>
      <c r="NUL8" s="224"/>
      <c r="NUM8" s="224"/>
      <c r="NUN8" s="224"/>
      <c r="NUO8" s="224"/>
      <c r="NUP8" s="224"/>
      <c r="NUQ8" s="224"/>
      <c r="NUR8" s="224"/>
      <c r="NUS8" s="224"/>
      <c r="NUT8" s="224"/>
      <c r="NUU8" s="224"/>
      <c r="NUV8" s="224"/>
      <c r="NUW8" s="224"/>
      <c r="NUX8" s="224"/>
      <c r="NUY8" s="224"/>
      <c r="NUZ8" s="224"/>
      <c r="NVA8" s="224"/>
      <c r="NVB8" s="224"/>
      <c r="NVC8" s="224"/>
      <c r="NVD8" s="224"/>
      <c r="NVE8" s="224"/>
      <c r="NVF8" s="224"/>
      <c r="NVG8" s="224"/>
      <c r="NVH8" s="224"/>
      <c r="NVI8" s="224"/>
      <c r="NVJ8" s="224"/>
      <c r="NVK8" s="224"/>
      <c r="NVL8" s="224"/>
      <c r="NVM8" s="224"/>
      <c r="NVN8" s="224"/>
      <c r="NVO8" s="224"/>
      <c r="NVP8" s="224"/>
      <c r="NVQ8" s="224"/>
      <c r="NVR8" s="224"/>
      <c r="NVS8" s="224"/>
      <c r="NVT8" s="224"/>
      <c r="NVU8" s="224"/>
      <c r="NVV8" s="224"/>
      <c r="NVW8" s="224"/>
      <c r="NVX8" s="224"/>
      <c r="NVY8" s="224"/>
      <c r="NVZ8" s="224"/>
      <c r="NWA8" s="224"/>
      <c r="NWB8" s="224"/>
      <c r="NWC8" s="224"/>
      <c r="NWD8" s="224"/>
      <c r="NWE8" s="224"/>
      <c r="NWF8" s="224"/>
      <c r="NWG8" s="224"/>
      <c r="NWH8" s="224"/>
      <c r="NWI8" s="224"/>
      <c r="NWJ8" s="224"/>
      <c r="NWK8" s="224"/>
      <c r="NWL8" s="224"/>
      <c r="NWM8" s="224"/>
      <c r="NWN8" s="224"/>
      <c r="NWO8" s="224"/>
      <c r="NWP8" s="224"/>
      <c r="NWQ8" s="224"/>
      <c r="NWR8" s="224"/>
      <c r="NWS8" s="224"/>
      <c r="NWT8" s="224"/>
      <c r="NWU8" s="224"/>
      <c r="NWV8" s="224"/>
      <c r="NWW8" s="224"/>
      <c r="NWX8" s="224"/>
      <c r="NWY8" s="224"/>
      <c r="NWZ8" s="224"/>
      <c r="NXA8" s="224"/>
      <c r="NXB8" s="224"/>
      <c r="NXC8" s="224"/>
      <c r="NXD8" s="224"/>
      <c r="NXE8" s="224"/>
      <c r="NXF8" s="224"/>
      <c r="NXG8" s="224"/>
      <c r="NXH8" s="224"/>
      <c r="NXI8" s="224"/>
      <c r="NXJ8" s="224"/>
      <c r="NXK8" s="224"/>
      <c r="NXL8" s="224"/>
      <c r="NXM8" s="224"/>
      <c r="NXN8" s="224"/>
      <c r="NXO8" s="224"/>
      <c r="NXP8" s="224"/>
      <c r="NXQ8" s="224"/>
      <c r="NXR8" s="224"/>
      <c r="NXS8" s="224"/>
      <c r="NXT8" s="224"/>
      <c r="NXU8" s="224"/>
      <c r="NXV8" s="224"/>
      <c r="NXW8" s="224"/>
      <c r="NXX8" s="224"/>
      <c r="NXY8" s="224"/>
      <c r="NXZ8" s="224"/>
      <c r="NYA8" s="224"/>
      <c r="NYB8" s="224"/>
      <c r="NYC8" s="224"/>
      <c r="NYD8" s="224"/>
      <c r="NYE8" s="224"/>
      <c r="NYF8" s="224"/>
      <c r="NYG8" s="224"/>
      <c r="NYH8" s="224"/>
      <c r="NYI8" s="224"/>
      <c r="NYJ8" s="224"/>
      <c r="NYK8" s="224"/>
      <c r="NYL8" s="224"/>
      <c r="NYM8" s="224"/>
      <c r="NYN8" s="224"/>
      <c r="NYO8" s="224"/>
      <c r="NYP8" s="224"/>
      <c r="NYQ8" s="224"/>
      <c r="NYR8" s="224"/>
      <c r="NYS8" s="224"/>
      <c r="NYT8" s="224"/>
      <c r="NYU8" s="224"/>
      <c r="NYV8" s="224"/>
      <c r="NYW8" s="224"/>
      <c r="NYX8" s="224"/>
      <c r="NYY8" s="224"/>
      <c r="NYZ8" s="224"/>
      <c r="NZA8" s="224"/>
      <c r="NZB8" s="224"/>
      <c r="NZC8" s="224"/>
      <c r="NZD8" s="224"/>
      <c r="NZE8" s="224"/>
      <c r="NZF8" s="224"/>
      <c r="NZG8" s="224"/>
      <c r="NZH8" s="224"/>
      <c r="NZI8" s="224"/>
      <c r="NZJ8" s="224"/>
      <c r="NZK8" s="224"/>
      <c r="NZL8" s="224"/>
      <c r="NZM8" s="224"/>
      <c r="NZN8" s="224"/>
      <c r="NZO8" s="224"/>
      <c r="NZP8" s="224"/>
      <c r="NZQ8" s="224"/>
      <c r="NZR8" s="224"/>
      <c r="NZS8" s="224"/>
      <c r="NZT8" s="224"/>
      <c r="NZU8" s="224"/>
      <c r="NZV8" s="224"/>
      <c r="NZW8" s="224"/>
      <c r="NZX8" s="224"/>
      <c r="NZY8" s="224"/>
      <c r="NZZ8" s="224"/>
      <c r="OAA8" s="224"/>
      <c r="OAB8" s="224"/>
      <c r="OAC8" s="224"/>
      <c r="OAD8" s="224"/>
      <c r="OAE8" s="224"/>
      <c r="OAF8" s="224"/>
      <c r="OAG8" s="224"/>
      <c r="OAH8" s="224"/>
      <c r="OAI8" s="224"/>
      <c r="OAJ8" s="224"/>
      <c r="OAK8" s="224"/>
      <c r="OAL8" s="224"/>
      <c r="OAM8" s="224"/>
      <c r="OAN8" s="224"/>
      <c r="OAO8" s="224"/>
      <c r="OAP8" s="224"/>
      <c r="OAQ8" s="224"/>
      <c r="OAR8" s="224"/>
      <c r="OAS8" s="224"/>
      <c r="OAT8" s="224"/>
      <c r="OAU8" s="224"/>
      <c r="OAV8" s="224"/>
      <c r="OAW8" s="224"/>
      <c r="OAX8" s="224"/>
      <c r="OAY8" s="224"/>
      <c r="OAZ8" s="224"/>
      <c r="OBA8" s="224"/>
      <c r="OBB8" s="224"/>
      <c r="OBC8" s="224"/>
      <c r="OBD8" s="224"/>
      <c r="OBE8" s="224"/>
      <c r="OBF8" s="224"/>
      <c r="OBG8" s="224"/>
      <c r="OBH8" s="224"/>
      <c r="OBI8" s="224"/>
      <c r="OBJ8" s="224"/>
      <c r="OBK8" s="224"/>
      <c r="OBL8" s="224"/>
      <c r="OBM8" s="224"/>
      <c r="OBN8" s="224"/>
      <c r="OBO8" s="224"/>
      <c r="OBP8" s="224"/>
      <c r="OBQ8" s="224"/>
      <c r="OBR8" s="224"/>
      <c r="OBS8" s="224"/>
      <c r="OBT8" s="224"/>
      <c r="OBU8" s="224"/>
      <c r="OBV8" s="224"/>
      <c r="OBW8" s="224"/>
      <c r="OBX8" s="224"/>
      <c r="OBY8" s="224"/>
      <c r="OBZ8" s="224"/>
      <c r="OCA8" s="224"/>
      <c r="OCB8" s="224"/>
      <c r="OCC8" s="224"/>
      <c r="OCD8" s="224"/>
      <c r="OCE8" s="224"/>
      <c r="OCF8" s="224"/>
      <c r="OCG8" s="224"/>
      <c r="OCH8" s="224"/>
      <c r="OCI8" s="224"/>
      <c r="OCJ8" s="224"/>
      <c r="OCK8" s="224"/>
      <c r="OCL8" s="224"/>
      <c r="OCM8" s="224"/>
      <c r="OCN8" s="224"/>
      <c r="OCO8" s="224"/>
      <c r="OCP8" s="224"/>
      <c r="OCQ8" s="224"/>
      <c r="OCR8" s="224"/>
      <c r="OCS8" s="224"/>
      <c r="OCT8" s="224"/>
      <c r="OCU8" s="224"/>
      <c r="OCV8" s="224"/>
      <c r="OCW8" s="224"/>
      <c r="OCX8" s="224"/>
      <c r="OCY8" s="224"/>
      <c r="OCZ8" s="224"/>
      <c r="ODA8" s="224"/>
      <c r="ODB8" s="224"/>
      <c r="ODC8" s="224"/>
      <c r="ODD8" s="224"/>
      <c r="ODE8" s="224"/>
      <c r="ODF8" s="224"/>
      <c r="ODG8" s="224"/>
      <c r="ODH8" s="224"/>
      <c r="ODI8" s="224"/>
      <c r="ODJ8" s="224"/>
      <c r="ODK8" s="224"/>
      <c r="ODL8" s="224"/>
      <c r="ODM8" s="224"/>
      <c r="ODN8" s="224"/>
      <c r="ODO8" s="224"/>
      <c r="ODP8" s="224"/>
      <c r="ODQ8" s="224"/>
      <c r="ODR8" s="224"/>
      <c r="ODS8" s="224"/>
      <c r="ODT8" s="224"/>
      <c r="ODU8" s="224"/>
      <c r="ODV8" s="224"/>
      <c r="ODW8" s="224"/>
      <c r="ODX8" s="224"/>
      <c r="ODY8" s="224"/>
      <c r="ODZ8" s="224"/>
      <c r="OEA8" s="224"/>
      <c r="OEB8" s="224"/>
      <c r="OEC8" s="224"/>
      <c r="OED8" s="224"/>
      <c r="OEE8" s="224"/>
      <c r="OEF8" s="224"/>
      <c r="OEG8" s="224"/>
      <c r="OEH8" s="224"/>
      <c r="OEI8" s="224"/>
      <c r="OEJ8" s="224"/>
      <c r="OEK8" s="224"/>
      <c r="OEL8" s="224"/>
      <c r="OEM8" s="224"/>
      <c r="OEN8" s="224"/>
      <c r="OEO8" s="224"/>
      <c r="OEP8" s="224"/>
      <c r="OEQ8" s="224"/>
      <c r="OER8" s="224"/>
      <c r="OES8" s="224"/>
      <c r="OET8" s="224"/>
      <c r="OEU8" s="224"/>
      <c r="OEV8" s="224"/>
      <c r="OEW8" s="224"/>
      <c r="OEX8" s="224"/>
      <c r="OEY8" s="224"/>
      <c r="OEZ8" s="224"/>
      <c r="OFA8" s="224"/>
      <c r="OFB8" s="224"/>
      <c r="OFC8" s="224"/>
      <c r="OFD8" s="224"/>
      <c r="OFE8" s="224"/>
      <c r="OFF8" s="224"/>
      <c r="OFG8" s="224"/>
      <c r="OFH8" s="224"/>
      <c r="OFI8" s="224"/>
      <c r="OFJ8" s="224"/>
      <c r="OFK8" s="224"/>
      <c r="OFL8" s="224"/>
      <c r="OFM8" s="224"/>
      <c r="OFN8" s="224"/>
      <c r="OFO8" s="224"/>
      <c r="OFP8" s="224"/>
      <c r="OFQ8" s="224"/>
      <c r="OFR8" s="224"/>
      <c r="OFS8" s="224"/>
      <c r="OFT8" s="224"/>
      <c r="OFU8" s="224"/>
      <c r="OFV8" s="224"/>
      <c r="OFW8" s="224"/>
      <c r="OFX8" s="224"/>
      <c r="OFY8" s="224"/>
      <c r="OFZ8" s="224"/>
      <c r="OGA8" s="224"/>
      <c r="OGB8" s="224"/>
      <c r="OGC8" s="224"/>
      <c r="OGD8" s="224"/>
      <c r="OGE8" s="224"/>
      <c r="OGF8" s="224"/>
      <c r="OGG8" s="224"/>
      <c r="OGH8" s="224"/>
      <c r="OGI8" s="224"/>
      <c r="OGJ8" s="224"/>
      <c r="OGK8" s="224"/>
      <c r="OGL8" s="224"/>
      <c r="OGM8" s="224"/>
      <c r="OGN8" s="224"/>
      <c r="OGO8" s="224"/>
      <c r="OGP8" s="224"/>
      <c r="OGQ8" s="224"/>
      <c r="OGR8" s="224"/>
      <c r="OGS8" s="224"/>
      <c r="OGT8" s="224"/>
      <c r="OGU8" s="224"/>
      <c r="OGV8" s="224"/>
      <c r="OGW8" s="224"/>
      <c r="OGX8" s="224"/>
      <c r="OGY8" s="224"/>
      <c r="OGZ8" s="224"/>
      <c r="OHA8" s="224"/>
      <c r="OHB8" s="224"/>
      <c r="OHC8" s="224"/>
      <c r="OHD8" s="224"/>
      <c r="OHE8" s="224"/>
      <c r="OHF8" s="224"/>
      <c r="OHG8" s="224"/>
      <c r="OHH8" s="224"/>
      <c r="OHI8" s="224"/>
      <c r="OHJ8" s="224"/>
      <c r="OHK8" s="224"/>
      <c r="OHL8" s="224"/>
      <c r="OHM8" s="224"/>
      <c r="OHN8" s="224"/>
      <c r="OHO8" s="224"/>
      <c r="OHP8" s="224"/>
      <c r="OHQ8" s="224"/>
      <c r="OHR8" s="224"/>
      <c r="OHS8" s="224"/>
      <c r="OHT8" s="224"/>
      <c r="OHU8" s="224"/>
      <c r="OHV8" s="224"/>
      <c r="OHW8" s="224"/>
      <c r="OHX8" s="224"/>
      <c r="OHY8" s="224"/>
      <c r="OHZ8" s="224"/>
      <c r="OIA8" s="224"/>
      <c r="OIB8" s="224"/>
      <c r="OIC8" s="224"/>
      <c r="OID8" s="224"/>
      <c r="OIE8" s="224"/>
      <c r="OIF8" s="224"/>
      <c r="OIG8" s="224"/>
      <c r="OIH8" s="224"/>
      <c r="OII8" s="224"/>
      <c r="OIJ8" s="224"/>
      <c r="OIK8" s="224"/>
      <c r="OIL8" s="224"/>
      <c r="OIM8" s="224"/>
      <c r="OIN8" s="224"/>
      <c r="OIO8" s="224"/>
      <c r="OIP8" s="224"/>
      <c r="OIQ8" s="224"/>
      <c r="OIR8" s="224"/>
      <c r="OIS8" s="224"/>
      <c r="OIT8" s="224"/>
      <c r="OIU8" s="224"/>
      <c r="OIV8" s="224"/>
      <c r="OIW8" s="224"/>
      <c r="OIX8" s="224"/>
      <c r="OIY8" s="224"/>
      <c r="OIZ8" s="224"/>
      <c r="OJA8" s="224"/>
      <c r="OJB8" s="224"/>
      <c r="OJC8" s="224"/>
      <c r="OJD8" s="224"/>
      <c r="OJE8" s="224"/>
      <c r="OJF8" s="224"/>
      <c r="OJG8" s="224"/>
      <c r="OJH8" s="224"/>
      <c r="OJI8" s="224"/>
      <c r="OJJ8" s="224"/>
      <c r="OJK8" s="224"/>
      <c r="OJL8" s="224"/>
      <c r="OJM8" s="224"/>
      <c r="OJN8" s="224"/>
      <c r="OJO8" s="224"/>
      <c r="OJP8" s="224"/>
      <c r="OJQ8" s="224"/>
      <c r="OJR8" s="224"/>
      <c r="OJS8" s="224"/>
      <c r="OJT8" s="224"/>
      <c r="OJU8" s="224"/>
      <c r="OJV8" s="224"/>
      <c r="OJW8" s="224"/>
      <c r="OJX8" s="224"/>
      <c r="OJY8" s="224"/>
      <c r="OJZ8" s="224"/>
      <c r="OKA8" s="224"/>
      <c r="OKB8" s="224"/>
      <c r="OKC8" s="224"/>
      <c r="OKD8" s="224"/>
      <c r="OKE8" s="224"/>
      <c r="OKF8" s="224"/>
      <c r="OKG8" s="224"/>
      <c r="OKH8" s="224"/>
      <c r="OKI8" s="224"/>
      <c r="OKJ8" s="224"/>
      <c r="OKK8" s="224"/>
      <c r="OKL8" s="224"/>
      <c r="OKM8" s="224"/>
      <c r="OKN8" s="224"/>
      <c r="OKO8" s="224"/>
      <c r="OKP8" s="224"/>
      <c r="OKQ8" s="224"/>
      <c r="OKR8" s="224"/>
      <c r="OKS8" s="224"/>
      <c r="OKT8" s="224"/>
      <c r="OKU8" s="224"/>
      <c r="OKV8" s="224"/>
      <c r="OKW8" s="224"/>
      <c r="OKX8" s="224"/>
      <c r="OKY8" s="224"/>
      <c r="OKZ8" s="224"/>
      <c r="OLA8" s="224"/>
      <c r="OLB8" s="224"/>
      <c r="OLC8" s="224"/>
      <c r="OLD8" s="224"/>
      <c r="OLE8" s="224"/>
      <c r="OLF8" s="224"/>
      <c r="OLG8" s="224"/>
      <c r="OLH8" s="224"/>
      <c r="OLI8" s="224"/>
      <c r="OLJ8" s="224"/>
      <c r="OLK8" s="224"/>
      <c r="OLL8" s="224"/>
      <c r="OLM8" s="224"/>
      <c r="OLN8" s="224"/>
      <c r="OLO8" s="224"/>
      <c r="OLP8" s="224"/>
      <c r="OLQ8" s="224"/>
      <c r="OLR8" s="224"/>
      <c r="OLS8" s="224"/>
      <c r="OLT8" s="224"/>
      <c r="OLU8" s="224"/>
      <c r="OLV8" s="224"/>
      <c r="OLW8" s="224"/>
      <c r="OLX8" s="224"/>
      <c r="OLY8" s="224"/>
      <c r="OLZ8" s="224"/>
      <c r="OMA8" s="224"/>
      <c r="OMB8" s="224"/>
      <c r="OMC8" s="224"/>
      <c r="OMD8" s="224"/>
      <c r="OME8" s="224"/>
      <c r="OMF8" s="224"/>
      <c r="OMG8" s="224"/>
      <c r="OMH8" s="224"/>
      <c r="OMI8" s="224"/>
      <c r="OMJ8" s="224"/>
      <c r="OMK8" s="224"/>
      <c r="OML8" s="224"/>
      <c r="OMM8" s="224"/>
      <c r="OMN8" s="224"/>
      <c r="OMO8" s="224"/>
      <c r="OMP8" s="224"/>
      <c r="OMQ8" s="224"/>
      <c r="OMR8" s="224"/>
      <c r="OMS8" s="224"/>
      <c r="OMT8" s="224"/>
      <c r="OMU8" s="224"/>
      <c r="OMV8" s="224"/>
      <c r="OMW8" s="224"/>
      <c r="OMX8" s="224"/>
      <c r="OMY8" s="224"/>
      <c r="OMZ8" s="224"/>
      <c r="ONA8" s="224"/>
      <c r="ONB8" s="224"/>
      <c r="ONC8" s="224"/>
      <c r="OND8" s="224"/>
      <c r="ONE8" s="224"/>
      <c r="ONF8" s="224"/>
      <c r="ONG8" s="224"/>
      <c r="ONH8" s="224"/>
      <c r="ONI8" s="224"/>
      <c r="ONJ8" s="224"/>
      <c r="ONK8" s="224"/>
      <c r="ONL8" s="224"/>
      <c r="ONM8" s="224"/>
      <c r="ONN8" s="224"/>
      <c r="ONO8" s="224"/>
      <c r="ONP8" s="224"/>
      <c r="ONQ8" s="224"/>
      <c r="ONR8" s="224"/>
      <c r="ONS8" s="224"/>
      <c r="ONT8" s="224"/>
      <c r="ONU8" s="224"/>
      <c r="ONV8" s="224"/>
      <c r="ONW8" s="224"/>
      <c r="ONX8" s="224"/>
      <c r="ONY8" s="224"/>
      <c r="ONZ8" s="224"/>
      <c r="OOA8" s="224"/>
      <c r="OOB8" s="224"/>
      <c r="OOC8" s="224"/>
      <c r="OOD8" s="224"/>
      <c r="OOE8" s="224"/>
      <c r="OOF8" s="224"/>
      <c r="OOG8" s="224"/>
      <c r="OOH8" s="224"/>
      <c r="OOI8" s="224"/>
      <c r="OOJ8" s="224"/>
      <c r="OOK8" s="224"/>
      <c r="OOL8" s="224"/>
      <c r="OOM8" s="224"/>
      <c r="OON8" s="224"/>
      <c r="OOO8" s="224"/>
      <c r="OOP8" s="224"/>
      <c r="OOQ8" s="224"/>
      <c r="OOR8" s="224"/>
      <c r="OOS8" s="224"/>
      <c r="OOT8" s="224"/>
      <c r="OOU8" s="224"/>
      <c r="OOV8" s="224"/>
      <c r="OOW8" s="224"/>
      <c r="OOX8" s="224"/>
      <c r="OOY8" s="224"/>
      <c r="OOZ8" s="224"/>
      <c r="OPA8" s="224"/>
      <c r="OPB8" s="224"/>
      <c r="OPC8" s="224"/>
      <c r="OPD8" s="224"/>
      <c r="OPE8" s="224"/>
      <c r="OPF8" s="224"/>
      <c r="OPG8" s="224"/>
      <c r="OPH8" s="224"/>
      <c r="OPI8" s="224"/>
      <c r="OPJ8" s="224"/>
      <c r="OPK8" s="224"/>
      <c r="OPL8" s="224"/>
      <c r="OPM8" s="224"/>
      <c r="OPN8" s="224"/>
      <c r="OPO8" s="224"/>
      <c r="OPP8" s="224"/>
      <c r="OPQ8" s="224"/>
      <c r="OPR8" s="224"/>
      <c r="OPS8" s="224"/>
      <c r="OPT8" s="224"/>
      <c r="OPU8" s="224"/>
      <c r="OPV8" s="224"/>
      <c r="OPW8" s="224"/>
      <c r="OPX8" s="224"/>
      <c r="OPY8" s="224"/>
      <c r="OPZ8" s="224"/>
      <c r="OQA8" s="224"/>
      <c r="OQB8" s="224"/>
      <c r="OQC8" s="224"/>
      <c r="OQD8" s="224"/>
      <c r="OQE8" s="224"/>
      <c r="OQF8" s="224"/>
      <c r="OQG8" s="224"/>
      <c r="OQH8" s="224"/>
      <c r="OQI8" s="224"/>
      <c r="OQJ8" s="224"/>
      <c r="OQK8" s="224"/>
      <c r="OQL8" s="224"/>
      <c r="OQM8" s="224"/>
      <c r="OQN8" s="224"/>
      <c r="OQO8" s="224"/>
      <c r="OQP8" s="224"/>
      <c r="OQQ8" s="224"/>
      <c r="OQR8" s="224"/>
      <c r="OQS8" s="224"/>
      <c r="OQT8" s="224"/>
      <c r="OQU8" s="224"/>
      <c r="OQV8" s="224"/>
      <c r="OQW8" s="224"/>
      <c r="OQX8" s="224"/>
      <c r="OQY8" s="224"/>
      <c r="OQZ8" s="224"/>
      <c r="ORA8" s="224"/>
      <c r="ORB8" s="224"/>
      <c r="ORC8" s="224"/>
      <c r="ORD8" s="224"/>
      <c r="ORE8" s="224"/>
      <c r="ORF8" s="224"/>
      <c r="ORG8" s="224"/>
      <c r="ORH8" s="224"/>
      <c r="ORI8" s="224"/>
      <c r="ORJ8" s="224"/>
      <c r="ORK8" s="224"/>
      <c r="ORL8" s="224"/>
      <c r="ORM8" s="224"/>
      <c r="ORN8" s="224"/>
      <c r="ORO8" s="224"/>
      <c r="ORP8" s="224"/>
      <c r="ORQ8" s="224"/>
      <c r="ORR8" s="224"/>
      <c r="ORS8" s="224"/>
      <c r="ORT8" s="224"/>
      <c r="ORU8" s="224"/>
      <c r="ORV8" s="224"/>
      <c r="ORW8" s="224"/>
      <c r="ORX8" s="224"/>
      <c r="ORY8" s="224"/>
      <c r="ORZ8" s="224"/>
      <c r="OSA8" s="224"/>
      <c r="OSB8" s="224"/>
      <c r="OSC8" s="224"/>
      <c r="OSD8" s="224"/>
      <c r="OSE8" s="224"/>
      <c r="OSF8" s="224"/>
      <c r="OSG8" s="224"/>
      <c r="OSH8" s="224"/>
      <c r="OSI8" s="224"/>
      <c r="OSJ8" s="224"/>
      <c r="OSK8" s="224"/>
      <c r="OSL8" s="224"/>
      <c r="OSM8" s="224"/>
      <c r="OSN8" s="224"/>
      <c r="OSO8" s="224"/>
      <c r="OSP8" s="224"/>
      <c r="OSQ8" s="224"/>
      <c r="OSR8" s="224"/>
      <c r="OSS8" s="224"/>
      <c r="OST8" s="224"/>
      <c r="OSU8" s="224"/>
      <c r="OSV8" s="224"/>
      <c r="OSW8" s="224"/>
      <c r="OSX8" s="224"/>
      <c r="OSY8" s="224"/>
      <c r="OSZ8" s="224"/>
      <c r="OTA8" s="224"/>
      <c r="OTB8" s="224"/>
      <c r="OTC8" s="224"/>
      <c r="OTD8" s="224"/>
      <c r="OTE8" s="224"/>
      <c r="OTF8" s="224"/>
      <c r="OTG8" s="224"/>
      <c r="OTH8" s="224"/>
      <c r="OTI8" s="224"/>
      <c r="OTJ8" s="224"/>
      <c r="OTK8" s="224"/>
      <c r="OTL8" s="224"/>
      <c r="OTM8" s="224"/>
      <c r="OTN8" s="224"/>
      <c r="OTO8" s="224"/>
      <c r="OTP8" s="224"/>
      <c r="OTQ8" s="224"/>
      <c r="OTR8" s="224"/>
      <c r="OTS8" s="224"/>
      <c r="OTT8" s="224"/>
      <c r="OTU8" s="224"/>
      <c r="OTV8" s="224"/>
      <c r="OTW8" s="224"/>
      <c r="OTX8" s="224"/>
      <c r="OTY8" s="224"/>
      <c r="OTZ8" s="224"/>
      <c r="OUA8" s="224"/>
      <c r="OUB8" s="224"/>
      <c r="OUC8" s="224"/>
      <c r="OUD8" s="224"/>
      <c r="OUE8" s="224"/>
      <c r="OUF8" s="224"/>
      <c r="OUG8" s="224"/>
      <c r="OUH8" s="224"/>
      <c r="OUI8" s="224"/>
      <c r="OUJ8" s="224"/>
      <c r="OUK8" s="224"/>
      <c r="OUL8" s="224"/>
      <c r="OUM8" s="224"/>
      <c r="OUN8" s="224"/>
      <c r="OUO8" s="224"/>
      <c r="OUP8" s="224"/>
      <c r="OUQ8" s="224"/>
      <c r="OUR8" s="224"/>
      <c r="OUS8" s="224"/>
      <c r="OUT8" s="224"/>
      <c r="OUU8" s="224"/>
      <c r="OUV8" s="224"/>
      <c r="OUW8" s="224"/>
      <c r="OUX8" s="224"/>
      <c r="OUY8" s="224"/>
      <c r="OUZ8" s="224"/>
      <c r="OVA8" s="224"/>
      <c r="OVB8" s="224"/>
      <c r="OVC8" s="224"/>
      <c r="OVD8" s="224"/>
      <c r="OVE8" s="224"/>
      <c r="OVF8" s="224"/>
      <c r="OVG8" s="224"/>
      <c r="OVH8" s="224"/>
      <c r="OVI8" s="224"/>
      <c r="OVJ8" s="224"/>
      <c r="OVK8" s="224"/>
      <c r="OVL8" s="224"/>
      <c r="OVM8" s="224"/>
      <c r="OVN8" s="224"/>
      <c r="OVO8" s="224"/>
      <c r="OVP8" s="224"/>
      <c r="OVQ8" s="224"/>
      <c r="OVR8" s="224"/>
      <c r="OVS8" s="224"/>
      <c r="OVT8" s="224"/>
      <c r="OVU8" s="224"/>
      <c r="OVV8" s="224"/>
      <c r="OVW8" s="224"/>
      <c r="OVX8" s="224"/>
      <c r="OVY8" s="224"/>
      <c r="OVZ8" s="224"/>
      <c r="OWA8" s="224"/>
      <c r="OWB8" s="224"/>
      <c r="OWC8" s="224"/>
      <c r="OWD8" s="224"/>
      <c r="OWE8" s="224"/>
      <c r="OWF8" s="224"/>
      <c r="OWG8" s="224"/>
      <c r="OWH8" s="224"/>
      <c r="OWI8" s="224"/>
      <c r="OWJ8" s="224"/>
      <c r="OWK8" s="224"/>
      <c r="OWL8" s="224"/>
      <c r="OWM8" s="224"/>
      <c r="OWN8" s="224"/>
      <c r="OWO8" s="224"/>
      <c r="OWP8" s="224"/>
      <c r="OWQ8" s="224"/>
      <c r="OWR8" s="224"/>
      <c r="OWS8" s="224"/>
      <c r="OWT8" s="224"/>
      <c r="OWU8" s="224"/>
      <c r="OWV8" s="224"/>
      <c r="OWW8" s="224"/>
      <c r="OWX8" s="224"/>
      <c r="OWY8" s="224"/>
      <c r="OWZ8" s="224"/>
      <c r="OXA8" s="224"/>
      <c r="OXB8" s="224"/>
      <c r="OXC8" s="224"/>
      <c r="OXD8" s="224"/>
      <c r="OXE8" s="224"/>
      <c r="OXF8" s="224"/>
      <c r="OXG8" s="224"/>
      <c r="OXH8" s="224"/>
      <c r="OXI8" s="224"/>
      <c r="OXJ8" s="224"/>
      <c r="OXK8" s="224"/>
      <c r="OXL8" s="224"/>
      <c r="OXM8" s="224"/>
      <c r="OXN8" s="224"/>
      <c r="OXO8" s="224"/>
      <c r="OXP8" s="224"/>
      <c r="OXQ8" s="224"/>
      <c r="OXR8" s="224"/>
      <c r="OXS8" s="224"/>
      <c r="OXT8" s="224"/>
      <c r="OXU8" s="224"/>
      <c r="OXV8" s="224"/>
      <c r="OXW8" s="224"/>
      <c r="OXX8" s="224"/>
      <c r="OXY8" s="224"/>
      <c r="OXZ8" s="224"/>
      <c r="OYA8" s="224"/>
      <c r="OYB8" s="224"/>
      <c r="OYC8" s="224"/>
      <c r="OYD8" s="224"/>
      <c r="OYE8" s="224"/>
      <c r="OYF8" s="224"/>
      <c r="OYG8" s="224"/>
      <c r="OYH8" s="224"/>
      <c r="OYI8" s="224"/>
      <c r="OYJ8" s="224"/>
      <c r="OYK8" s="224"/>
      <c r="OYL8" s="224"/>
      <c r="OYM8" s="224"/>
      <c r="OYN8" s="224"/>
      <c r="OYO8" s="224"/>
      <c r="OYP8" s="224"/>
      <c r="OYQ8" s="224"/>
      <c r="OYR8" s="224"/>
      <c r="OYS8" s="224"/>
      <c r="OYT8" s="224"/>
      <c r="OYU8" s="224"/>
      <c r="OYV8" s="224"/>
      <c r="OYW8" s="224"/>
      <c r="OYX8" s="224"/>
      <c r="OYY8" s="224"/>
      <c r="OYZ8" s="224"/>
      <c r="OZA8" s="224"/>
      <c r="OZB8" s="224"/>
      <c r="OZC8" s="224"/>
      <c r="OZD8" s="224"/>
      <c r="OZE8" s="224"/>
      <c r="OZF8" s="224"/>
      <c r="OZG8" s="224"/>
      <c r="OZH8" s="224"/>
      <c r="OZI8" s="224"/>
      <c r="OZJ8" s="224"/>
      <c r="OZK8" s="224"/>
      <c r="OZL8" s="224"/>
      <c r="OZM8" s="224"/>
      <c r="OZN8" s="224"/>
      <c r="OZO8" s="224"/>
      <c r="OZP8" s="224"/>
      <c r="OZQ8" s="224"/>
      <c r="OZR8" s="224"/>
      <c r="OZS8" s="224"/>
      <c r="OZT8" s="224"/>
      <c r="OZU8" s="224"/>
      <c r="OZV8" s="224"/>
      <c r="OZW8" s="224"/>
      <c r="OZX8" s="224"/>
      <c r="OZY8" s="224"/>
      <c r="OZZ8" s="224"/>
      <c r="PAA8" s="224"/>
      <c r="PAB8" s="224"/>
      <c r="PAC8" s="224"/>
      <c r="PAD8" s="224"/>
      <c r="PAE8" s="224"/>
      <c r="PAF8" s="224"/>
      <c r="PAG8" s="224"/>
      <c r="PAH8" s="224"/>
      <c r="PAI8" s="224"/>
      <c r="PAJ8" s="224"/>
      <c r="PAK8" s="224"/>
      <c r="PAL8" s="224"/>
      <c r="PAM8" s="224"/>
      <c r="PAN8" s="224"/>
      <c r="PAO8" s="224"/>
      <c r="PAP8" s="224"/>
      <c r="PAQ8" s="224"/>
      <c r="PAR8" s="224"/>
      <c r="PAS8" s="224"/>
      <c r="PAT8" s="224"/>
      <c r="PAU8" s="224"/>
      <c r="PAV8" s="224"/>
      <c r="PAW8" s="224"/>
      <c r="PAX8" s="224"/>
      <c r="PAY8" s="224"/>
      <c r="PAZ8" s="224"/>
      <c r="PBA8" s="224"/>
      <c r="PBB8" s="224"/>
      <c r="PBC8" s="224"/>
      <c r="PBD8" s="224"/>
      <c r="PBE8" s="224"/>
      <c r="PBF8" s="224"/>
      <c r="PBG8" s="224"/>
      <c r="PBH8" s="224"/>
      <c r="PBI8" s="224"/>
      <c r="PBJ8" s="224"/>
      <c r="PBK8" s="224"/>
      <c r="PBL8" s="224"/>
      <c r="PBM8" s="224"/>
      <c r="PBN8" s="224"/>
      <c r="PBO8" s="224"/>
      <c r="PBP8" s="224"/>
      <c r="PBQ8" s="224"/>
      <c r="PBR8" s="224"/>
      <c r="PBS8" s="224"/>
      <c r="PBT8" s="224"/>
      <c r="PBU8" s="224"/>
      <c r="PBV8" s="224"/>
      <c r="PBW8" s="224"/>
      <c r="PBX8" s="224"/>
      <c r="PBY8" s="224"/>
      <c r="PBZ8" s="224"/>
      <c r="PCA8" s="224"/>
      <c r="PCB8" s="224"/>
      <c r="PCC8" s="224"/>
      <c r="PCD8" s="224"/>
      <c r="PCE8" s="224"/>
      <c r="PCF8" s="224"/>
      <c r="PCG8" s="224"/>
      <c r="PCH8" s="224"/>
      <c r="PCI8" s="224"/>
      <c r="PCJ8" s="224"/>
      <c r="PCK8" s="224"/>
      <c r="PCL8" s="224"/>
      <c r="PCM8" s="224"/>
      <c r="PCN8" s="224"/>
      <c r="PCO8" s="224"/>
      <c r="PCP8" s="224"/>
      <c r="PCQ8" s="224"/>
      <c r="PCR8" s="224"/>
      <c r="PCS8" s="224"/>
      <c r="PCT8" s="224"/>
      <c r="PCU8" s="224"/>
      <c r="PCV8" s="224"/>
      <c r="PCW8" s="224"/>
      <c r="PCX8" s="224"/>
      <c r="PCY8" s="224"/>
      <c r="PCZ8" s="224"/>
      <c r="PDA8" s="224"/>
      <c r="PDB8" s="224"/>
      <c r="PDC8" s="224"/>
      <c r="PDD8" s="224"/>
      <c r="PDE8" s="224"/>
      <c r="PDF8" s="224"/>
      <c r="PDG8" s="224"/>
      <c r="PDH8" s="224"/>
      <c r="PDI8" s="224"/>
      <c r="PDJ8" s="224"/>
      <c r="PDK8" s="224"/>
      <c r="PDL8" s="224"/>
      <c r="PDM8" s="224"/>
      <c r="PDN8" s="224"/>
      <c r="PDO8" s="224"/>
      <c r="PDP8" s="224"/>
      <c r="PDQ8" s="224"/>
      <c r="PDR8" s="224"/>
      <c r="PDS8" s="224"/>
      <c r="PDT8" s="224"/>
      <c r="PDU8" s="224"/>
      <c r="PDV8" s="224"/>
      <c r="PDW8" s="224"/>
      <c r="PDX8" s="224"/>
      <c r="PDY8" s="224"/>
      <c r="PDZ8" s="224"/>
      <c r="PEA8" s="224"/>
      <c r="PEB8" s="224"/>
      <c r="PEC8" s="224"/>
      <c r="PED8" s="224"/>
      <c r="PEE8" s="224"/>
      <c r="PEF8" s="224"/>
      <c r="PEG8" s="224"/>
      <c r="PEH8" s="224"/>
      <c r="PEI8" s="224"/>
      <c r="PEJ8" s="224"/>
      <c r="PEK8" s="224"/>
      <c r="PEL8" s="224"/>
      <c r="PEM8" s="224"/>
      <c r="PEN8" s="224"/>
      <c r="PEO8" s="224"/>
      <c r="PEP8" s="224"/>
      <c r="PEQ8" s="224"/>
      <c r="PER8" s="224"/>
      <c r="PES8" s="224"/>
      <c r="PET8" s="224"/>
      <c r="PEU8" s="224"/>
      <c r="PEV8" s="224"/>
      <c r="PEW8" s="224"/>
      <c r="PEX8" s="224"/>
      <c r="PEY8" s="224"/>
      <c r="PEZ8" s="224"/>
      <c r="PFA8" s="224"/>
      <c r="PFB8" s="224"/>
      <c r="PFC8" s="224"/>
      <c r="PFD8" s="224"/>
      <c r="PFE8" s="224"/>
      <c r="PFF8" s="224"/>
      <c r="PFG8" s="224"/>
      <c r="PFH8" s="224"/>
      <c r="PFI8" s="224"/>
      <c r="PFJ8" s="224"/>
      <c r="PFK8" s="224"/>
      <c r="PFL8" s="224"/>
      <c r="PFM8" s="224"/>
      <c r="PFN8" s="224"/>
      <c r="PFO8" s="224"/>
      <c r="PFP8" s="224"/>
      <c r="PFQ8" s="224"/>
      <c r="PFR8" s="224"/>
      <c r="PFS8" s="224"/>
      <c r="PFT8" s="224"/>
      <c r="PFU8" s="224"/>
      <c r="PFV8" s="224"/>
      <c r="PFW8" s="224"/>
      <c r="PFX8" s="224"/>
      <c r="PFY8" s="224"/>
      <c r="PFZ8" s="224"/>
      <c r="PGA8" s="224"/>
      <c r="PGB8" s="224"/>
      <c r="PGC8" s="224"/>
      <c r="PGD8" s="224"/>
      <c r="PGE8" s="224"/>
      <c r="PGF8" s="224"/>
      <c r="PGG8" s="224"/>
      <c r="PGH8" s="224"/>
      <c r="PGI8" s="224"/>
      <c r="PGJ8" s="224"/>
      <c r="PGK8" s="224"/>
      <c r="PGL8" s="224"/>
      <c r="PGM8" s="224"/>
      <c r="PGN8" s="224"/>
      <c r="PGO8" s="224"/>
      <c r="PGP8" s="224"/>
      <c r="PGQ8" s="224"/>
      <c r="PGR8" s="224"/>
      <c r="PGS8" s="224"/>
      <c r="PGT8" s="224"/>
      <c r="PGU8" s="224"/>
      <c r="PGV8" s="224"/>
      <c r="PGW8" s="224"/>
      <c r="PGX8" s="224"/>
      <c r="PGY8" s="224"/>
      <c r="PGZ8" s="224"/>
      <c r="PHA8" s="224"/>
      <c r="PHB8" s="224"/>
      <c r="PHC8" s="224"/>
      <c r="PHD8" s="224"/>
      <c r="PHE8" s="224"/>
      <c r="PHF8" s="224"/>
      <c r="PHG8" s="224"/>
      <c r="PHH8" s="224"/>
      <c r="PHI8" s="224"/>
      <c r="PHJ8" s="224"/>
      <c r="PHK8" s="224"/>
      <c r="PHL8" s="224"/>
      <c r="PHM8" s="224"/>
      <c r="PHN8" s="224"/>
      <c r="PHO8" s="224"/>
      <c r="PHP8" s="224"/>
      <c r="PHQ8" s="224"/>
      <c r="PHR8" s="224"/>
      <c r="PHS8" s="224"/>
      <c r="PHT8" s="224"/>
      <c r="PHU8" s="224"/>
      <c r="PHV8" s="224"/>
      <c r="PHW8" s="224"/>
      <c r="PHX8" s="224"/>
      <c r="PHY8" s="224"/>
      <c r="PHZ8" s="224"/>
      <c r="PIA8" s="224"/>
      <c r="PIB8" s="224"/>
      <c r="PIC8" s="224"/>
      <c r="PID8" s="224"/>
      <c r="PIE8" s="224"/>
      <c r="PIF8" s="224"/>
      <c r="PIG8" s="224"/>
      <c r="PIH8" s="224"/>
      <c r="PII8" s="224"/>
      <c r="PIJ8" s="224"/>
      <c r="PIK8" s="224"/>
      <c r="PIL8" s="224"/>
      <c r="PIM8" s="224"/>
      <c r="PIN8" s="224"/>
      <c r="PIO8" s="224"/>
      <c r="PIP8" s="224"/>
      <c r="PIQ8" s="224"/>
      <c r="PIR8" s="224"/>
      <c r="PIS8" s="224"/>
      <c r="PIT8" s="224"/>
      <c r="PIU8" s="224"/>
      <c r="PIV8" s="224"/>
      <c r="PIW8" s="224"/>
      <c r="PIX8" s="224"/>
      <c r="PIY8" s="224"/>
      <c r="PIZ8" s="224"/>
      <c r="PJA8" s="224"/>
      <c r="PJB8" s="224"/>
      <c r="PJC8" s="224"/>
      <c r="PJD8" s="224"/>
      <c r="PJE8" s="224"/>
      <c r="PJF8" s="224"/>
      <c r="PJG8" s="224"/>
      <c r="PJH8" s="224"/>
      <c r="PJI8" s="224"/>
      <c r="PJJ8" s="224"/>
      <c r="PJK8" s="224"/>
      <c r="PJL8" s="224"/>
      <c r="PJM8" s="224"/>
      <c r="PJN8" s="224"/>
      <c r="PJO8" s="224"/>
      <c r="PJP8" s="224"/>
      <c r="PJQ8" s="224"/>
      <c r="PJR8" s="224"/>
      <c r="PJS8" s="224"/>
      <c r="PJT8" s="224"/>
      <c r="PJU8" s="224"/>
      <c r="PJV8" s="224"/>
      <c r="PJW8" s="224"/>
      <c r="PJX8" s="224"/>
      <c r="PJY8" s="224"/>
      <c r="PJZ8" s="224"/>
      <c r="PKA8" s="224"/>
      <c r="PKB8" s="224"/>
      <c r="PKC8" s="224"/>
      <c r="PKD8" s="224"/>
      <c r="PKE8" s="224"/>
      <c r="PKF8" s="224"/>
      <c r="PKG8" s="224"/>
      <c r="PKH8" s="224"/>
      <c r="PKI8" s="224"/>
      <c r="PKJ8" s="224"/>
      <c r="PKK8" s="224"/>
      <c r="PKL8" s="224"/>
      <c r="PKM8" s="224"/>
      <c r="PKN8" s="224"/>
      <c r="PKO8" s="224"/>
      <c r="PKP8" s="224"/>
      <c r="PKQ8" s="224"/>
      <c r="PKR8" s="224"/>
      <c r="PKS8" s="224"/>
      <c r="PKT8" s="224"/>
      <c r="PKU8" s="224"/>
      <c r="PKV8" s="224"/>
      <c r="PKW8" s="224"/>
      <c r="PKX8" s="224"/>
      <c r="PKY8" s="224"/>
      <c r="PKZ8" s="224"/>
      <c r="PLA8" s="224"/>
      <c r="PLB8" s="224"/>
      <c r="PLC8" s="224"/>
      <c r="PLD8" s="224"/>
      <c r="PLE8" s="224"/>
      <c r="PLF8" s="224"/>
      <c r="PLG8" s="224"/>
      <c r="PLH8" s="224"/>
      <c r="PLI8" s="224"/>
      <c r="PLJ8" s="224"/>
      <c r="PLK8" s="224"/>
      <c r="PLL8" s="224"/>
      <c r="PLM8" s="224"/>
      <c r="PLN8" s="224"/>
      <c r="PLO8" s="224"/>
      <c r="PLP8" s="224"/>
      <c r="PLQ8" s="224"/>
      <c r="PLR8" s="224"/>
      <c r="PLS8" s="224"/>
      <c r="PLT8" s="224"/>
      <c r="PLU8" s="224"/>
      <c r="PLV8" s="224"/>
      <c r="PLW8" s="224"/>
      <c r="PLX8" s="224"/>
      <c r="PLY8" s="224"/>
      <c r="PLZ8" s="224"/>
      <c r="PMA8" s="224"/>
      <c r="PMB8" s="224"/>
      <c r="PMC8" s="224"/>
      <c r="PMD8" s="224"/>
      <c r="PME8" s="224"/>
      <c r="PMF8" s="224"/>
      <c r="PMG8" s="224"/>
      <c r="PMH8" s="224"/>
      <c r="PMI8" s="224"/>
      <c r="PMJ8" s="224"/>
      <c r="PMK8" s="224"/>
      <c r="PML8" s="224"/>
      <c r="PMM8" s="224"/>
      <c r="PMN8" s="224"/>
      <c r="PMO8" s="224"/>
      <c r="PMP8" s="224"/>
      <c r="PMQ8" s="224"/>
      <c r="PMR8" s="224"/>
      <c r="PMS8" s="224"/>
      <c r="PMT8" s="224"/>
      <c r="PMU8" s="224"/>
      <c r="PMV8" s="224"/>
      <c r="PMW8" s="224"/>
      <c r="PMX8" s="224"/>
      <c r="PMY8" s="224"/>
      <c r="PMZ8" s="224"/>
      <c r="PNA8" s="224"/>
      <c r="PNB8" s="224"/>
      <c r="PNC8" s="224"/>
      <c r="PND8" s="224"/>
      <c r="PNE8" s="224"/>
      <c r="PNF8" s="224"/>
      <c r="PNG8" s="224"/>
      <c r="PNH8" s="224"/>
      <c r="PNI8" s="224"/>
      <c r="PNJ8" s="224"/>
      <c r="PNK8" s="224"/>
      <c r="PNL8" s="224"/>
      <c r="PNM8" s="224"/>
      <c r="PNN8" s="224"/>
      <c r="PNO8" s="224"/>
      <c r="PNP8" s="224"/>
      <c r="PNQ8" s="224"/>
      <c r="PNR8" s="224"/>
      <c r="PNS8" s="224"/>
      <c r="PNT8" s="224"/>
      <c r="PNU8" s="224"/>
      <c r="PNV8" s="224"/>
      <c r="PNW8" s="224"/>
      <c r="PNX8" s="224"/>
      <c r="PNY8" s="224"/>
      <c r="PNZ8" s="224"/>
      <c r="POA8" s="224"/>
      <c r="POB8" s="224"/>
      <c r="POC8" s="224"/>
      <c r="POD8" s="224"/>
      <c r="POE8" s="224"/>
      <c r="POF8" s="224"/>
      <c r="POG8" s="224"/>
      <c r="POH8" s="224"/>
      <c r="POI8" s="224"/>
      <c r="POJ8" s="224"/>
      <c r="POK8" s="224"/>
      <c r="POL8" s="224"/>
      <c r="POM8" s="224"/>
      <c r="PON8" s="224"/>
      <c r="POO8" s="224"/>
      <c r="POP8" s="224"/>
      <c r="POQ8" s="224"/>
      <c r="POR8" s="224"/>
      <c r="POS8" s="224"/>
      <c r="POT8" s="224"/>
      <c r="POU8" s="224"/>
      <c r="POV8" s="224"/>
      <c r="POW8" s="224"/>
      <c r="POX8" s="224"/>
      <c r="POY8" s="224"/>
      <c r="POZ8" s="224"/>
      <c r="PPA8" s="224"/>
      <c r="PPB8" s="224"/>
      <c r="PPC8" s="224"/>
      <c r="PPD8" s="224"/>
      <c r="PPE8" s="224"/>
      <c r="PPF8" s="224"/>
      <c r="PPG8" s="224"/>
      <c r="PPH8" s="224"/>
      <c r="PPI8" s="224"/>
      <c r="PPJ8" s="224"/>
      <c r="PPK8" s="224"/>
      <c r="PPL8" s="224"/>
      <c r="PPM8" s="224"/>
      <c r="PPN8" s="224"/>
      <c r="PPO8" s="224"/>
      <c r="PPP8" s="224"/>
      <c r="PPQ8" s="224"/>
      <c r="PPR8" s="224"/>
      <c r="PPS8" s="224"/>
      <c r="PPT8" s="224"/>
      <c r="PPU8" s="224"/>
      <c r="PPV8" s="224"/>
      <c r="PPW8" s="224"/>
      <c r="PPX8" s="224"/>
      <c r="PPY8" s="224"/>
      <c r="PPZ8" s="224"/>
      <c r="PQA8" s="224"/>
      <c r="PQB8" s="224"/>
      <c r="PQC8" s="224"/>
      <c r="PQD8" s="224"/>
      <c r="PQE8" s="224"/>
      <c r="PQF8" s="224"/>
      <c r="PQG8" s="224"/>
      <c r="PQH8" s="224"/>
      <c r="PQI8" s="224"/>
      <c r="PQJ8" s="224"/>
      <c r="PQK8" s="224"/>
      <c r="PQL8" s="224"/>
      <c r="PQM8" s="224"/>
      <c r="PQN8" s="224"/>
      <c r="PQO8" s="224"/>
      <c r="PQP8" s="224"/>
      <c r="PQQ8" s="224"/>
      <c r="PQR8" s="224"/>
      <c r="PQS8" s="224"/>
      <c r="PQT8" s="224"/>
      <c r="PQU8" s="224"/>
      <c r="PQV8" s="224"/>
      <c r="PQW8" s="224"/>
      <c r="PQX8" s="224"/>
      <c r="PQY8" s="224"/>
      <c r="PQZ8" s="224"/>
      <c r="PRA8" s="224"/>
      <c r="PRB8" s="224"/>
      <c r="PRC8" s="224"/>
      <c r="PRD8" s="224"/>
      <c r="PRE8" s="224"/>
      <c r="PRF8" s="224"/>
      <c r="PRG8" s="224"/>
      <c r="PRH8" s="224"/>
      <c r="PRI8" s="224"/>
      <c r="PRJ8" s="224"/>
      <c r="PRK8" s="224"/>
      <c r="PRL8" s="224"/>
      <c r="PRM8" s="224"/>
      <c r="PRN8" s="224"/>
      <c r="PRO8" s="224"/>
      <c r="PRP8" s="224"/>
      <c r="PRQ8" s="224"/>
      <c r="PRR8" s="224"/>
      <c r="PRS8" s="224"/>
      <c r="PRT8" s="224"/>
      <c r="PRU8" s="224"/>
      <c r="PRV8" s="224"/>
      <c r="PRW8" s="224"/>
      <c r="PRX8" s="224"/>
      <c r="PRY8" s="224"/>
      <c r="PRZ8" s="224"/>
      <c r="PSA8" s="224"/>
      <c r="PSB8" s="224"/>
      <c r="PSC8" s="224"/>
      <c r="PSD8" s="224"/>
      <c r="PSE8" s="224"/>
      <c r="PSF8" s="224"/>
      <c r="PSG8" s="224"/>
      <c r="PSH8" s="224"/>
      <c r="PSI8" s="224"/>
      <c r="PSJ8" s="224"/>
      <c r="PSK8" s="224"/>
      <c r="PSL8" s="224"/>
      <c r="PSM8" s="224"/>
      <c r="PSN8" s="224"/>
      <c r="PSO8" s="224"/>
      <c r="PSP8" s="224"/>
      <c r="PSQ8" s="224"/>
      <c r="PSR8" s="224"/>
      <c r="PSS8" s="224"/>
      <c r="PST8" s="224"/>
      <c r="PSU8" s="224"/>
      <c r="PSV8" s="224"/>
      <c r="PSW8" s="224"/>
      <c r="PSX8" s="224"/>
      <c r="PSY8" s="224"/>
      <c r="PSZ8" s="224"/>
      <c r="PTA8" s="224"/>
      <c r="PTB8" s="224"/>
      <c r="PTC8" s="224"/>
      <c r="PTD8" s="224"/>
      <c r="PTE8" s="224"/>
      <c r="PTF8" s="224"/>
      <c r="PTG8" s="224"/>
      <c r="PTH8" s="224"/>
      <c r="PTI8" s="224"/>
      <c r="PTJ8" s="224"/>
      <c r="PTK8" s="224"/>
      <c r="PTL8" s="224"/>
      <c r="PTM8" s="224"/>
      <c r="PTN8" s="224"/>
      <c r="PTO8" s="224"/>
      <c r="PTP8" s="224"/>
      <c r="PTQ8" s="224"/>
      <c r="PTR8" s="224"/>
      <c r="PTS8" s="224"/>
      <c r="PTT8" s="224"/>
      <c r="PTU8" s="224"/>
      <c r="PTV8" s="224"/>
      <c r="PTW8" s="224"/>
      <c r="PTX8" s="224"/>
      <c r="PTY8" s="224"/>
      <c r="PTZ8" s="224"/>
      <c r="PUA8" s="224"/>
      <c r="PUB8" s="224"/>
      <c r="PUC8" s="224"/>
      <c r="PUD8" s="224"/>
      <c r="PUE8" s="224"/>
      <c r="PUF8" s="224"/>
      <c r="PUG8" s="224"/>
      <c r="PUH8" s="224"/>
      <c r="PUI8" s="224"/>
      <c r="PUJ8" s="224"/>
      <c r="PUK8" s="224"/>
      <c r="PUL8" s="224"/>
      <c r="PUM8" s="224"/>
      <c r="PUN8" s="224"/>
      <c r="PUO8" s="224"/>
      <c r="PUP8" s="224"/>
      <c r="PUQ8" s="224"/>
      <c r="PUR8" s="224"/>
      <c r="PUS8" s="224"/>
      <c r="PUT8" s="224"/>
      <c r="PUU8" s="224"/>
      <c r="PUV8" s="224"/>
      <c r="PUW8" s="224"/>
      <c r="PUX8" s="224"/>
      <c r="PUY8" s="224"/>
      <c r="PUZ8" s="224"/>
      <c r="PVA8" s="224"/>
      <c r="PVB8" s="224"/>
      <c r="PVC8" s="224"/>
      <c r="PVD8" s="224"/>
      <c r="PVE8" s="224"/>
      <c r="PVF8" s="224"/>
      <c r="PVG8" s="224"/>
      <c r="PVH8" s="224"/>
      <c r="PVI8" s="224"/>
      <c r="PVJ8" s="224"/>
      <c r="PVK8" s="224"/>
      <c r="PVL8" s="224"/>
      <c r="PVM8" s="224"/>
      <c r="PVN8" s="224"/>
      <c r="PVO8" s="224"/>
      <c r="PVP8" s="224"/>
      <c r="PVQ8" s="224"/>
      <c r="PVR8" s="224"/>
      <c r="PVS8" s="224"/>
      <c r="PVT8" s="224"/>
      <c r="PVU8" s="224"/>
      <c r="PVV8" s="224"/>
      <c r="PVW8" s="224"/>
      <c r="PVX8" s="224"/>
      <c r="PVY8" s="224"/>
      <c r="PVZ8" s="224"/>
      <c r="PWA8" s="224"/>
      <c r="PWB8" s="224"/>
      <c r="PWC8" s="224"/>
      <c r="PWD8" s="224"/>
      <c r="PWE8" s="224"/>
      <c r="PWF8" s="224"/>
      <c r="PWG8" s="224"/>
      <c r="PWH8" s="224"/>
      <c r="PWI8" s="224"/>
      <c r="PWJ8" s="224"/>
      <c r="PWK8" s="224"/>
      <c r="PWL8" s="224"/>
      <c r="PWM8" s="224"/>
      <c r="PWN8" s="224"/>
      <c r="PWO8" s="224"/>
      <c r="PWP8" s="224"/>
      <c r="PWQ8" s="224"/>
      <c r="PWR8" s="224"/>
      <c r="PWS8" s="224"/>
      <c r="PWT8" s="224"/>
      <c r="PWU8" s="224"/>
      <c r="PWV8" s="224"/>
      <c r="PWW8" s="224"/>
      <c r="PWX8" s="224"/>
      <c r="PWY8" s="224"/>
      <c r="PWZ8" s="224"/>
      <c r="PXA8" s="224"/>
      <c r="PXB8" s="224"/>
      <c r="PXC8" s="224"/>
      <c r="PXD8" s="224"/>
      <c r="PXE8" s="224"/>
      <c r="PXF8" s="224"/>
      <c r="PXG8" s="224"/>
      <c r="PXH8" s="224"/>
      <c r="PXI8" s="224"/>
      <c r="PXJ8" s="224"/>
      <c r="PXK8" s="224"/>
      <c r="PXL8" s="224"/>
      <c r="PXM8" s="224"/>
      <c r="PXN8" s="224"/>
      <c r="PXO8" s="224"/>
      <c r="PXP8" s="224"/>
      <c r="PXQ8" s="224"/>
      <c r="PXR8" s="224"/>
      <c r="PXS8" s="224"/>
      <c r="PXT8" s="224"/>
      <c r="PXU8" s="224"/>
      <c r="PXV8" s="224"/>
      <c r="PXW8" s="224"/>
      <c r="PXX8" s="224"/>
      <c r="PXY8" s="224"/>
      <c r="PXZ8" s="224"/>
      <c r="PYA8" s="224"/>
      <c r="PYB8" s="224"/>
      <c r="PYC8" s="224"/>
      <c r="PYD8" s="224"/>
      <c r="PYE8" s="224"/>
      <c r="PYF8" s="224"/>
      <c r="PYG8" s="224"/>
      <c r="PYH8" s="224"/>
      <c r="PYI8" s="224"/>
      <c r="PYJ8" s="224"/>
      <c r="PYK8" s="224"/>
      <c r="PYL8" s="224"/>
      <c r="PYM8" s="224"/>
      <c r="PYN8" s="224"/>
      <c r="PYO8" s="224"/>
      <c r="PYP8" s="224"/>
      <c r="PYQ8" s="224"/>
      <c r="PYR8" s="224"/>
      <c r="PYS8" s="224"/>
      <c r="PYT8" s="224"/>
      <c r="PYU8" s="224"/>
      <c r="PYV8" s="224"/>
      <c r="PYW8" s="224"/>
      <c r="PYX8" s="224"/>
      <c r="PYY8" s="224"/>
      <c r="PYZ8" s="224"/>
      <c r="PZA8" s="224"/>
      <c r="PZB8" s="224"/>
      <c r="PZC8" s="224"/>
      <c r="PZD8" s="224"/>
      <c r="PZE8" s="224"/>
      <c r="PZF8" s="224"/>
      <c r="PZG8" s="224"/>
      <c r="PZH8" s="224"/>
      <c r="PZI8" s="224"/>
      <c r="PZJ8" s="224"/>
      <c r="PZK8" s="224"/>
      <c r="PZL8" s="224"/>
      <c r="PZM8" s="224"/>
      <c r="PZN8" s="224"/>
      <c r="PZO8" s="224"/>
      <c r="PZP8" s="224"/>
      <c r="PZQ8" s="224"/>
      <c r="PZR8" s="224"/>
      <c r="PZS8" s="224"/>
      <c r="PZT8" s="224"/>
      <c r="PZU8" s="224"/>
      <c r="PZV8" s="224"/>
      <c r="PZW8" s="224"/>
      <c r="PZX8" s="224"/>
      <c r="PZY8" s="224"/>
      <c r="PZZ8" s="224"/>
      <c r="QAA8" s="224"/>
      <c r="QAB8" s="224"/>
      <c r="QAC8" s="224"/>
      <c r="QAD8" s="224"/>
      <c r="QAE8" s="224"/>
      <c r="QAF8" s="224"/>
      <c r="QAG8" s="224"/>
      <c r="QAH8" s="224"/>
      <c r="QAI8" s="224"/>
      <c r="QAJ8" s="224"/>
      <c r="QAK8" s="224"/>
      <c r="QAL8" s="224"/>
      <c r="QAM8" s="224"/>
      <c r="QAN8" s="224"/>
      <c r="QAO8" s="224"/>
      <c r="QAP8" s="224"/>
      <c r="QAQ8" s="224"/>
      <c r="QAR8" s="224"/>
      <c r="QAS8" s="224"/>
      <c r="QAT8" s="224"/>
      <c r="QAU8" s="224"/>
      <c r="QAV8" s="224"/>
      <c r="QAW8" s="224"/>
      <c r="QAX8" s="224"/>
      <c r="QAY8" s="224"/>
      <c r="QAZ8" s="224"/>
      <c r="QBA8" s="224"/>
      <c r="QBB8" s="224"/>
      <c r="QBC8" s="224"/>
      <c r="QBD8" s="224"/>
      <c r="QBE8" s="224"/>
      <c r="QBF8" s="224"/>
      <c r="QBG8" s="224"/>
      <c r="QBH8" s="224"/>
      <c r="QBI8" s="224"/>
      <c r="QBJ8" s="224"/>
      <c r="QBK8" s="224"/>
      <c r="QBL8" s="224"/>
      <c r="QBM8" s="224"/>
      <c r="QBN8" s="224"/>
      <c r="QBO8" s="224"/>
      <c r="QBP8" s="224"/>
      <c r="QBQ8" s="224"/>
      <c r="QBR8" s="224"/>
      <c r="QBS8" s="224"/>
      <c r="QBT8" s="224"/>
      <c r="QBU8" s="224"/>
      <c r="QBV8" s="224"/>
      <c r="QBW8" s="224"/>
      <c r="QBX8" s="224"/>
      <c r="QBY8" s="224"/>
      <c r="QBZ8" s="224"/>
      <c r="QCA8" s="224"/>
      <c r="QCB8" s="224"/>
      <c r="QCC8" s="224"/>
      <c r="QCD8" s="224"/>
      <c r="QCE8" s="224"/>
      <c r="QCF8" s="224"/>
      <c r="QCG8" s="224"/>
      <c r="QCH8" s="224"/>
      <c r="QCI8" s="224"/>
      <c r="QCJ8" s="224"/>
      <c r="QCK8" s="224"/>
      <c r="QCL8" s="224"/>
      <c r="QCM8" s="224"/>
      <c r="QCN8" s="224"/>
      <c r="QCO8" s="224"/>
      <c r="QCP8" s="224"/>
      <c r="QCQ8" s="224"/>
      <c r="QCR8" s="224"/>
      <c r="QCS8" s="224"/>
      <c r="QCT8" s="224"/>
      <c r="QCU8" s="224"/>
      <c r="QCV8" s="224"/>
      <c r="QCW8" s="224"/>
      <c r="QCX8" s="224"/>
      <c r="QCY8" s="224"/>
      <c r="QCZ8" s="224"/>
      <c r="QDA8" s="224"/>
      <c r="QDB8" s="224"/>
      <c r="QDC8" s="224"/>
      <c r="QDD8" s="224"/>
      <c r="QDE8" s="224"/>
      <c r="QDF8" s="224"/>
      <c r="QDG8" s="224"/>
      <c r="QDH8" s="224"/>
      <c r="QDI8" s="224"/>
      <c r="QDJ8" s="224"/>
      <c r="QDK8" s="224"/>
      <c r="QDL8" s="224"/>
      <c r="QDM8" s="224"/>
      <c r="QDN8" s="224"/>
      <c r="QDO8" s="224"/>
      <c r="QDP8" s="224"/>
      <c r="QDQ8" s="224"/>
      <c r="QDR8" s="224"/>
      <c r="QDS8" s="224"/>
      <c r="QDT8" s="224"/>
      <c r="QDU8" s="224"/>
      <c r="QDV8" s="224"/>
      <c r="QDW8" s="224"/>
      <c r="QDX8" s="224"/>
      <c r="QDY8" s="224"/>
      <c r="QDZ8" s="224"/>
      <c r="QEA8" s="224"/>
      <c r="QEB8" s="224"/>
      <c r="QEC8" s="224"/>
      <c r="QED8" s="224"/>
      <c r="QEE8" s="224"/>
      <c r="QEF8" s="224"/>
      <c r="QEG8" s="224"/>
      <c r="QEH8" s="224"/>
      <c r="QEI8" s="224"/>
      <c r="QEJ8" s="224"/>
      <c r="QEK8" s="224"/>
      <c r="QEL8" s="224"/>
      <c r="QEM8" s="224"/>
      <c r="QEN8" s="224"/>
      <c r="QEO8" s="224"/>
      <c r="QEP8" s="224"/>
      <c r="QEQ8" s="224"/>
      <c r="QER8" s="224"/>
      <c r="QES8" s="224"/>
      <c r="QET8" s="224"/>
      <c r="QEU8" s="224"/>
      <c r="QEV8" s="224"/>
      <c r="QEW8" s="224"/>
      <c r="QEX8" s="224"/>
      <c r="QEY8" s="224"/>
      <c r="QEZ8" s="224"/>
      <c r="QFA8" s="224"/>
      <c r="QFB8" s="224"/>
      <c r="QFC8" s="224"/>
      <c r="QFD8" s="224"/>
      <c r="QFE8" s="224"/>
      <c r="QFF8" s="224"/>
      <c r="QFG8" s="224"/>
      <c r="QFH8" s="224"/>
      <c r="QFI8" s="224"/>
      <c r="QFJ8" s="224"/>
      <c r="QFK8" s="224"/>
      <c r="QFL8" s="224"/>
      <c r="QFM8" s="224"/>
      <c r="QFN8" s="224"/>
      <c r="QFO8" s="224"/>
      <c r="QFP8" s="224"/>
      <c r="QFQ8" s="224"/>
      <c r="QFR8" s="224"/>
      <c r="QFS8" s="224"/>
      <c r="QFT8" s="224"/>
      <c r="QFU8" s="224"/>
      <c r="QFV8" s="224"/>
      <c r="QFW8" s="224"/>
      <c r="QFX8" s="224"/>
      <c r="QFY8" s="224"/>
      <c r="QFZ8" s="224"/>
      <c r="QGA8" s="224"/>
      <c r="QGB8" s="224"/>
      <c r="QGC8" s="224"/>
      <c r="QGD8" s="224"/>
      <c r="QGE8" s="224"/>
      <c r="QGF8" s="224"/>
      <c r="QGG8" s="224"/>
      <c r="QGH8" s="224"/>
      <c r="QGI8" s="224"/>
      <c r="QGJ8" s="224"/>
      <c r="QGK8" s="224"/>
      <c r="QGL8" s="224"/>
      <c r="QGM8" s="224"/>
      <c r="QGN8" s="224"/>
      <c r="QGO8" s="224"/>
      <c r="QGP8" s="224"/>
      <c r="QGQ8" s="224"/>
      <c r="QGR8" s="224"/>
      <c r="QGS8" s="224"/>
      <c r="QGT8" s="224"/>
      <c r="QGU8" s="224"/>
      <c r="QGV8" s="224"/>
      <c r="QGW8" s="224"/>
      <c r="QGX8" s="224"/>
      <c r="QGY8" s="224"/>
      <c r="QGZ8" s="224"/>
      <c r="QHA8" s="224"/>
      <c r="QHB8" s="224"/>
      <c r="QHC8" s="224"/>
      <c r="QHD8" s="224"/>
      <c r="QHE8" s="224"/>
      <c r="QHF8" s="224"/>
      <c r="QHG8" s="224"/>
      <c r="QHH8" s="224"/>
      <c r="QHI8" s="224"/>
      <c r="QHJ8" s="224"/>
      <c r="QHK8" s="224"/>
      <c r="QHL8" s="224"/>
      <c r="QHM8" s="224"/>
      <c r="QHN8" s="224"/>
      <c r="QHO8" s="224"/>
      <c r="QHP8" s="224"/>
      <c r="QHQ8" s="224"/>
      <c r="QHR8" s="224"/>
      <c r="QHS8" s="224"/>
      <c r="QHT8" s="224"/>
      <c r="QHU8" s="224"/>
      <c r="QHV8" s="224"/>
      <c r="QHW8" s="224"/>
      <c r="QHX8" s="224"/>
      <c r="QHY8" s="224"/>
      <c r="QHZ8" s="224"/>
      <c r="QIA8" s="224"/>
      <c r="QIB8" s="224"/>
      <c r="QIC8" s="224"/>
      <c r="QID8" s="224"/>
      <c r="QIE8" s="224"/>
      <c r="QIF8" s="224"/>
      <c r="QIG8" s="224"/>
      <c r="QIH8" s="224"/>
      <c r="QII8" s="224"/>
      <c r="QIJ8" s="224"/>
      <c r="QIK8" s="224"/>
      <c r="QIL8" s="224"/>
      <c r="QIM8" s="224"/>
      <c r="QIN8" s="224"/>
      <c r="QIO8" s="224"/>
      <c r="QIP8" s="224"/>
      <c r="QIQ8" s="224"/>
      <c r="QIR8" s="224"/>
      <c r="QIS8" s="224"/>
      <c r="QIT8" s="224"/>
      <c r="QIU8" s="224"/>
      <c r="QIV8" s="224"/>
      <c r="QIW8" s="224"/>
      <c r="QIX8" s="224"/>
      <c r="QIY8" s="224"/>
      <c r="QIZ8" s="224"/>
      <c r="QJA8" s="224"/>
      <c r="QJB8" s="224"/>
      <c r="QJC8" s="224"/>
      <c r="QJD8" s="224"/>
      <c r="QJE8" s="224"/>
      <c r="QJF8" s="224"/>
      <c r="QJG8" s="224"/>
      <c r="QJH8" s="224"/>
      <c r="QJI8" s="224"/>
      <c r="QJJ8" s="224"/>
      <c r="QJK8" s="224"/>
      <c r="QJL8" s="224"/>
      <c r="QJM8" s="224"/>
      <c r="QJN8" s="224"/>
      <c r="QJO8" s="224"/>
      <c r="QJP8" s="224"/>
      <c r="QJQ8" s="224"/>
      <c r="QJR8" s="224"/>
      <c r="QJS8" s="224"/>
      <c r="QJT8" s="224"/>
      <c r="QJU8" s="224"/>
      <c r="QJV8" s="224"/>
      <c r="QJW8" s="224"/>
      <c r="QJX8" s="224"/>
      <c r="QJY8" s="224"/>
      <c r="QJZ8" s="224"/>
      <c r="QKA8" s="224"/>
      <c r="QKB8" s="224"/>
      <c r="QKC8" s="224"/>
      <c r="QKD8" s="224"/>
      <c r="QKE8" s="224"/>
      <c r="QKF8" s="224"/>
      <c r="QKG8" s="224"/>
      <c r="QKH8" s="224"/>
      <c r="QKI8" s="224"/>
      <c r="QKJ8" s="224"/>
      <c r="QKK8" s="224"/>
      <c r="QKL8" s="224"/>
      <c r="QKM8" s="224"/>
      <c r="QKN8" s="224"/>
      <c r="QKO8" s="224"/>
      <c r="QKP8" s="224"/>
      <c r="QKQ8" s="224"/>
      <c r="QKR8" s="224"/>
      <c r="QKS8" s="224"/>
      <c r="QKT8" s="224"/>
      <c r="QKU8" s="224"/>
      <c r="QKV8" s="224"/>
      <c r="QKW8" s="224"/>
      <c r="QKX8" s="224"/>
      <c r="QKY8" s="224"/>
      <c r="QKZ8" s="224"/>
      <c r="QLA8" s="224"/>
      <c r="QLB8" s="224"/>
      <c r="QLC8" s="224"/>
      <c r="QLD8" s="224"/>
      <c r="QLE8" s="224"/>
      <c r="QLF8" s="224"/>
      <c r="QLG8" s="224"/>
      <c r="QLH8" s="224"/>
      <c r="QLI8" s="224"/>
      <c r="QLJ8" s="224"/>
      <c r="QLK8" s="224"/>
      <c r="QLL8" s="224"/>
      <c r="QLM8" s="224"/>
      <c r="QLN8" s="224"/>
      <c r="QLO8" s="224"/>
      <c r="QLP8" s="224"/>
      <c r="QLQ8" s="224"/>
      <c r="QLR8" s="224"/>
      <c r="QLS8" s="224"/>
      <c r="QLT8" s="224"/>
      <c r="QLU8" s="224"/>
      <c r="QLV8" s="224"/>
      <c r="QLW8" s="224"/>
      <c r="QLX8" s="224"/>
      <c r="QLY8" s="224"/>
      <c r="QLZ8" s="224"/>
      <c r="QMA8" s="224"/>
      <c r="QMB8" s="224"/>
      <c r="QMC8" s="224"/>
      <c r="QMD8" s="224"/>
      <c r="QME8" s="224"/>
      <c r="QMF8" s="224"/>
      <c r="QMG8" s="224"/>
      <c r="QMH8" s="224"/>
      <c r="QMI8" s="224"/>
      <c r="QMJ8" s="224"/>
      <c r="QMK8" s="224"/>
      <c r="QML8" s="224"/>
      <c r="QMM8" s="224"/>
      <c r="QMN8" s="224"/>
      <c r="QMO8" s="224"/>
      <c r="QMP8" s="224"/>
      <c r="QMQ8" s="224"/>
      <c r="QMR8" s="224"/>
      <c r="QMS8" s="224"/>
      <c r="QMT8" s="224"/>
      <c r="QMU8" s="224"/>
      <c r="QMV8" s="224"/>
      <c r="QMW8" s="224"/>
      <c r="QMX8" s="224"/>
      <c r="QMY8" s="224"/>
      <c r="QMZ8" s="224"/>
      <c r="QNA8" s="224"/>
      <c r="QNB8" s="224"/>
      <c r="QNC8" s="224"/>
      <c r="QND8" s="224"/>
      <c r="QNE8" s="224"/>
      <c r="QNF8" s="224"/>
      <c r="QNG8" s="224"/>
      <c r="QNH8" s="224"/>
      <c r="QNI8" s="224"/>
      <c r="QNJ8" s="224"/>
      <c r="QNK8" s="224"/>
      <c r="QNL8" s="224"/>
      <c r="QNM8" s="224"/>
      <c r="QNN8" s="224"/>
      <c r="QNO8" s="224"/>
      <c r="QNP8" s="224"/>
      <c r="QNQ8" s="224"/>
      <c r="QNR8" s="224"/>
      <c r="QNS8" s="224"/>
      <c r="QNT8" s="224"/>
      <c r="QNU8" s="224"/>
      <c r="QNV8" s="224"/>
      <c r="QNW8" s="224"/>
      <c r="QNX8" s="224"/>
      <c r="QNY8" s="224"/>
      <c r="QNZ8" s="224"/>
      <c r="QOA8" s="224"/>
      <c r="QOB8" s="224"/>
      <c r="QOC8" s="224"/>
      <c r="QOD8" s="224"/>
      <c r="QOE8" s="224"/>
      <c r="QOF8" s="224"/>
      <c r="QOG8" s="224"/>
      <c r="QOH8" s="224"/>
      <c r="QOI8" s="224"/>
      <c r="QOJ8" s="224"/>
      <c r="QOK8" s="224"/>
      <c r="QOL8" s="224"/>
      <c r="QOM8" s="224"/>
      <c r="QON8" s="224"/>
      <c r="QOO8" s="224"/>
      <c r="QOP8" s="224"/>
      <c r="QOQ8" s="224"/>
      <c r="QOR8" s="224"/>
      <c r="QOS8" s="224"/>
      <c r="QOT8" s="224"/>
      <c r="QOU8" s="224"/>
      <c r="QOV8" s="224"/>
      <c r="QOW8" s="224"/>
      <c r="QOX8" s="224"/>
      <c r="QOY8" s="224"/>
      <c r="QOZ8" s="224"/>
      <c r="QPA8" s="224"/>
      <c r="QPB8" s="224"/>
      <c r="QPC8" s="224"/>
      <c r="QPD8" s="224"/>
      <c r="QPE8" s="224"/>
      <c r="QPF8" s="224"/>
      <c r="QPG8" s="224"/>
      <c r="QPH8" s="224"/>
      <c r="QPI8" s="224"/>
      <c r="QPJ8" s="224"/>
      <c r="QPK8" s="224"/>
      <c r="QPL8" s="224"/>
      <c r="QPM8" s="224"/>
      <c r="QPN8" s="224"/>
      <c r="QPO8" s="224"/>
      <c r="QPP8" s="224"/>
      <c r="QPQ8" s="224"/>
      <c r="QPR8" s="224"/>
      <c r="QPS8" s="224"/>
      <c r="QPT8" s="224"/>
      <c r="QPU8" s="224"/>
      <c r="QPV8" s="224"/>
      <c r="QPW8" s="224"/>
      <c r="QPX8" s="224"/>
      <c r="QPY8" s="224"/>
      <c r="QPZ8" s="224"/>
      <c r="QQA8" s="224"/>
      <c r="QQB8" s="224"/>
      <c r="QQC8" s="224"/>
      <c r="QQD8" s="224"/>
      <c r="QQE8" s="224"/>
      <c r="QQF8" s="224"/>
      <c r="QQG8" s="224"/>
      <c r="QQH8" s="224"/>
      <c r="QQI8" s="224"/>
      <c r="QQJ8" s="224"/>
      <c r="QQK8" s="224"/>
      <c r="QQL8" s="224"/>
      <c r="QQM8" s="224"/>
      <c r="QQN8" s="224"/>
      <c r="QQO8" s="224"/>
      <c r="QQP8" s="224"/>
      <c r="QQQ8" s="224"/>
      <c r="QQR8" s="224"/>
      <c r="QQS8" s="224"/>
      <c r="QQT8" s="224"/>
      <c r="QQU8" s="224"/>
      <c r="QQV8" s="224"/>
      <c r="QQW8" s="224"/>
      <c r="QQX8" s="224"/>
      <c r="QQY8" s="224"/>
      <c r="QQZ8" s="224"/>
      <c r="QRA8" s="224"/>
      <c r="QRB8" s="224"/>
      <c r="QRC8" s="224"/>
      <c r="QRD8" s="224"/>
      <c r="QRE8" s="224"/>
      <c r="QRF8" s="224"/>
      <c r="QRG8" s="224"/>
      <c r="QRH8" s="224"/>
      <c r="QRI8" s="224"/>
      <c r="QRJ8" s="224"/>
      <c r="QRK8" s="224"/>
      <c r="QRL8" s="224"/>
      <c r="QRM8" s="224"/>
      <c r="QRN8" s="224"/>
      <c r="QRO8" s="224"/>
      <c r="QRP8" s="224"/>
      <c r="QRQ8" s="224"/>
      <c r="QRR8" s="224"/>
      <c r="QRS8" s="224"/>
      <c r="QRT8" s="224"/>
      <c r="QRU8" s="224"/>
      <c r="QRV8" s="224"/>
      <c r="QRW8" s="224"/>
      <c r="QRX8" s="224"/>
      <c r="QRY8" s="224"/>
      <c r="QRZ8" s="224"/>
      <c r="QSA8" s="224"/>
      <c r="QSB8" s="224"/>
      <c r="QSC8" s="224"/>
      <c r="QSD8" s="224"/>
      <c r="QSE8" s="224"/>
      <c r="QSF8" s="224"/>
      <c r="QSG8" s="224"/>
      <c r="QSH8" s="224"/>
      <c r="QSI8" s="224"/>
      <c r="QSJ8" s="224"/>
      <c r="QSK8" s="224"/>
      <c r="QSL8" s="224"/>
      <c r="QSM8" s="224"/>
      <c r="QSN8" s="224"/>
      <c r="QSO8" s="224"/>
      <c r="QSP8" s="224"/>
      <c r="QSQ8" s="224"/>
      <c r="QSR8" s="224"/>
      <c r="QSS8" s="224"/>
      <c r="QST8" s="224"/>
      <c r="QSU8" s="224"/>
      <c r="QSV8" s="224"/>
      <c r="QSW8" s="224"/>
      <c r="QSX8" s="224"/>
      <c r="QSY8" s="224"/>
      <c r="QSZ8" s="224"/>
      <c r="QTA8" s="224"/>
      <c r="QTB8" s="224"/>
      <c r="QTC8" s="224"/>
      <c r="QTD8" s="224"/>
      <c r="QTE8" s="224"/>
      <c r="QTF8" s="224"/>
      <c r="QTG8" s="224"/>
      <c r="QTH8" s="224"/>
      <c r="QTI8" s="224"/>
      <c r="QTJ8" s="224"/>
      <c r="QTK8" s="224"/>
      <c r="QTL8" s="224"/>
      <c r="QTM8" s="224"/>
      <c r="QTN8" s="224"/>
      <c r="QTO8" s="224"/>
      <c r="QTP8" s="224"/>
      <c r="QTQ8" s="224"/>
      <c r="QTR8" s="224"/>
      <c r="QTS8" s="224"/>
      <c r="QTT8" s="224"/>
      <c r="QTU8" s="224"/>
      <c r="QTV8" s="224"/>
      <c r="QTW8" s="224"/>
      <c r="QTX8" s="224"/>
      <c r="QTY8" s="224"/>
      <c r="QTZ8" s="224"/>
      <c r="QUA8" s="224"/>
      <c r="QUB8" s="224"/>
      <c r="QUC8" s="224"/>
      <c r="QUD8" s="224"/>
      <c r="QUE8" s="224"/>
      <c r="QUF8" s="224"/>
      <c r="QUG8" s="224"/>
      <c r="QUH8" s="224"/>
      <c r="QUI8" s="224"/>
      <c r="QUJ8" s="224"/>
      <c r="QUK8" s="224"/>
      <c r="QUL8" s="224"/>
      <c r="QUM8" s="224"/>
      <c r="QUN8" s="224"/>
      <c r="QUO8" s="224"/>
      <c r="QUP8" s="224"/>
      <c r="QUQ8" s="224"/>
      <c r="QUR8" s="224"/>
      <c r="QUS8" s="224"/>
      <c r="QUT8" s="224"/>
      <c r="QUU8" s="224"/>
      <c r="QUV8" s="224"/>
      <c r="QUW8" s="224"/>
      <c r="QUX8" s="224"/>
      <c r="QUY8" s="224"/>
      <c r="QUZ8" s="224"/>
      <c r="QVA8" s="224"/>
      <c r="QVB8" s="224"/>
      <c r="QVC8" s="224"/>
      <c r="QVD8" s="224"/>
      <c r="QVE8" s="224"/>
      <c r="QVF8" s="224"/>
      <c r="QVG8" s="224"/>
      <c r="QVH8" s="224"/>
      <c r="QVI8" s="224"/>
      <c r="QVJ8" s="224"/>
      <c r="QVK8" s="224"/>
      <c r="QVL8" s="224"/>
      <c r="QVM8" s="224"/>
      <c r="QVN8" s="224"/>
      <c r="QVO8" s="224"/>
      <c r="QVP8" s="224"/>
      <c r="QVQ8" s="224"/>
      <c r="QVR8" s="224"/>
      <c r="QVS8" s="224"/>
      <c r="QVT8" s="224"/>
      <c r="QVU8" s="224"/>
      <c r="QVV8" s="224"/>
      <c r="QVW8" s="224"/>
      <c r="QVX8" s="224"/>
      <c r="QVY8" s="224"/>
      <c r="QVZ8" s="224"/>
      <c r="QWA8" s="224"/>
      <c r="QWB8" s="224"/>
      <c r="QWC8" s="224"/>
      <c r="QWD8" s="224"/>
      <c r="QWE8" s="224"/>
      <c r="QWF8" s="224"/>
      <c r="QWG8" s="224"/>
      <c r="QWH8" s="224"/>
      <c r="QWI8" s="224"/>
      <c r="QWJ8" s="224"/>
      <c r="QWK8" s="224"/>
      <c r="QWL8" s="224"/>
      <c r="QWM8" s="224"/>
      <c r="QWN8" s="224"/>
      <c r="QWO8" s="224"/>
      <c r="QWP8" s="224"/>
      <c r="QWQ8" s="224"/>
      <c r="QWR8" s="224"/>
      <c r="QWS8" s="224"/>
      <c r="QWT8" s="224"/>
      <c r="QWU8" s="224"/>
      <c r="QWV8" s="224"/>
      <c r="QWW8" s="224"/>
      <c r="QWX8" s="224"/>
      <c r="QWY8" s="224"/>
      <c r="QWZ8" s="224"/>
      <c r="QXA8" s="224"/>
      <c r="QXB8" s="224"/>
      <c r="QXC8" s="224"/>
      <c r="QXD8" s="224"/>
      <c r="QXE8" s="224"/>
      <c r="QXF8" s="224"/>
      <c r="QXG8" s="224"/>
      <c r="QXH8" s="224"/>
      <c r="QXI8" s="224"/>
      <c r="QXJ8" s="224"/>
      <c r="QXK8" s="224"/>
      <c r="QXL8" s="224"/>
      <c r="QXM8" s="224"/>
      <c r="QXN8" s="224"/>
      <c r="QXO8" s="224"/>
      <c r="QXP8" s="224"/>
      <c r="QXQ8" s="224"/>
      <c r="QXR8" s="224"/>
      <c r="QXS8" s="224"/>
      <c r="QXT8" s="224"/>
      <c r="QXU8" s="224"/>
      <c r="QXV8" s="224"/>
      <c r="QXW8" s="224"/>
      <c r="QXX8" s="224"/>
      <c r="QXY8" s="224"/>
      <c r="QXZ8" s="224"/>
      <c r="QYA8" s="224"/>
      <c r="QYB8" s="224"/>
      <c r="QYC8" s="224"/>
      <c r="QYD8" s="224"/>
      <c r="QYE8" s="224"/>
      <c r="QYF8" s="224"/>
      <c r="QYG8" s="224"/>
      <c r="QYH8" s="224"/>
      <c r="QYI8" s="224"/>
      <c r="QYJ8" s="224"/>
      <c r="QYK8" s="224"/>
      <c r="QYL8" s="224"/>
      <c r="QYM8" s="224"/>
      <c r="QYN8" s="224"/>
      <c r="QYO8" s="224"/>
      <c r="QYP8" s="224"/>
      <c r="QYQ8" s="224"/>
      <c r="QYR8" s="224"/>
      <c r="QYS8" s="224"/>
      <c r="QYT8" s="224"/>
      <c r="QYU8" s="224"/>
      <c r="QYV8" s="224"/>
      <c r="QYW8" s="224"/>
      <c r="QYX8" s="224"/>
      <c r="QYY8" s="224"/>
      <c r="QYZ8" s="224"/>
      <c r="QZA8" s="224"/>
      <c r="QZB8" s="224"/>
      <c r="QZC8" s="224"/>
      <c r="QZD8" s="224"/>
      <c r="QZE8" s="224"/>
      <c r="QZF8" s="224"/>
      <c r="QZG8" s="224"/>
      <c r="QZH8" s="224"/>
      <c r="QZI8" s="224"/>
      <c r="QZJ8" s="224"/>
      <c r="QZK8" s="224"/>
      <c r="QZL8" s="224"/>
      <c r="QZM8" s="224"/>
      <c r="QZN8" s="224"/>
      <c r="QZO8" s="224"/>
      <c r="QZP8" s="224"/>
      <c r="QZQ8" s="224"/>
      <c r="QZR8" s="224"/>
      <c r="QZS8" s="224"/>
      <c r="QZT8" s="224"/>
      <c r="QZU8" s="224"/>
      <c r="QZV8" s="224"/>
      <c r="QZW8" s="224"/>
      <c r="QZX8" s="224"/>
      <c r="QZY8" s="224"/>
      <c r="QZZ8" s="224"/>
      <c r="RAA8" s="224"/>
      <c r="RAB8" s="224"/>
      <c r="RAC8" s="224"/>
      <c r="RAD8" s="224"/>
      <c r="RAE8" s="224"/>
      <c r="RAF8" s="224"/>
      <c r="RAG8" s="224"/>
      <c r="RAH8" s="224"/>
      <c r="RAI8" s="224"/>
      <c r="RAJ8" s="224"/>
      <c r="RAK8" s="224"/>
      <c r="RAL8" s="224"/>
      <c r="RAM8" s="224"/>
      <c r="RAN8" s="224"/>
      <c r="RAO8" s="224"/>
      <c r="RAP8" s="224"/>
      <c r="RAQ8" s="224"/>
      <c r="RAR8" s="224"/>
      <c r="RAS8" s="224"/>
      <c r="RAT8" s="224"/>
      <c r="RAU8" s="224"/>
      <c r="RAV8" s="224"/>
      <c r="RAW8" s="224"/>
      <c r="RAX8" s="224"/>
      <c r="RAY8" s="224"/>
      <c r="RAZ8" s="224"/>
      <c r="RBA8" s="224"/>
      <c r="RBB8" s="224"/>
      <c r="RBC8" s="224"/>
      <c r="RBD8" s="224"/>
      <c r="RBE8" s="224"/>
      <c r="RBF8" s="224"/>
      <c r="RBG8" s="224"/>
      <c r="RBH8" s="224"/>
      <c r="RBI8" s="224"/>
      <c r="RBJ8" s="224"/>
      <c r="RBK8" s="224"/>
      <c r="RBL8" s="224"/>
      <c r="RBM8" s="224"/>
      <c r="RBN8" s="224"/>
      <c r="RBO8" s="224"/>
      <c r="RBP8" s="224"/>
      <c r="RBQ8" s="224"/>
      <c r="RBR8" s="224"/>
      <c r="RBS8" s="224"/>
      <c r="RBT8" s="224"/>
      <c r="RBU8" s="224"/>
      <c r="RBV8" s="224"/>
      <c r="RBW8" s="224"/>
      <c r="RBX8" s="224"/>
      <c r="RBY8" s="224"/>
      <c r="RBZ8" s="224"/>
      <c r="RCA8" s="224"/>
      <c r="RCB8" s="224"/>
      <c r="RCC8" s="224"/>
      <c r="RCD8" s="224"/>
      <c r="RCE8" s="224"/>
      <c r="RCF8" s="224"/>
      <c r="RCG8" s="224"/>
      <c r="RCH8" s="224"/>
      <c r="RCI8" s="224"/>
      <c r="RCJ8" s="224"/>
      <c r="RCK8" s="224"/>
      <c r="RCL8" s="224"/>
      <c r="RCM8" s="224"/>
      <c r="RCN8" s="224"/>
      <c r="RCO8" s="224"/>
      <c r="RCP8" s="224"/>
      <c r="RCQ8" s="224"/>
      <c r="RCR8" s="224"/>
      <c r="RCS8" s="224"/>
      <c r="RCT8" s="224"/>
      <c r="RCU8" s="224"/>
      <c r="RCV8" s="224"/>
      <c r="RCW8" s="224"/>
      <c r="RCX8" s="224"/>
      <c r="RCY8" s="224"/>
      <c r="RCZ8" s="224"/>
      <c r="RDA8" s="224"/>
      <c r="RDB8" s="224"/>
      <c r="RDC8" s="224"/>
      <c r="RDD8" s="224"/>
      <c r="RDE8" s="224"/>
      <c r="RDF8" s="224"/>
      <c r="RDG8" s="224"/>
      <c r="RDH8" s="224"/>
      <c r="RDI8" s="224"/>
      <c r="RDJ8" s="224"/>
      <c r="RDK8" s="224"/>
      <c r="RDL8" s="224"/>
      <c r="RDM8" s="224"/>
      <c r="RDN8" s="224"/>
      <c r="RDO8" s="224"/>
      <c r="RDP8" s="224"/>
      <c r="RDQ8" s="224"/>
      <c r="RDR8" s="224"/>
      <c r="RDS8" s="224"/>
      <c r="RDT8" s="224"/>
      <c r="RDU8" s="224"/>
      <c r="RDV8" s="224"/>
      <c r="RDW8" s="224"/>
      <c r="RDX8" s="224"/>
      <c r="RDY8" s="224"/>
      <c r="RDZ8" s="224"/>
      <c r="REA8" s="224"/>
      <c r="REB8" s="224"/>
      <c r="REC8" s="224"/>
      <c r="RED8" s="224"/>
      <c r="REE8" s="224"/>
      <c r="REF8" s="224"/>
      <c r="REG8" s="224"/>
      <c r="REH8" s="224"/>
      <c r="REI8" s="224"/>
      <c r="REJ8" s="224"/>
      <c r="REK8" s="224"/>
      <c r="REL8" s="224"/>
      <c r="REM8" s="224"/>
      <c r="REN8" s="224"/>
      <c r="REO8" s="224"/>
      <c r="REP8" s="224"/>
      <c r="REQ8" s="224"/>
      <c r="RER8" s="224"/>
      <c r="RES8" s="224"/>
      <c r="RET8" s="224"/>
      <c r="REU8" s="224"/>
      <c r="REV8" s="224"/>
      <c r="REW8" s="224"/>
      <c r="REX8" s="224"/>
      <c r="REY8" s="224"/>
      <c r="REZ8" s="224"/>
      <c r="RFA8" s="224"/>
      <c r="RFB8" s="224"/>
      <c r="RFC8" s="224"/>
      <c r="RFD8" s="224"/>
      <c r="RFE8" s="224"/>
      <c r="RFF8" s="224"/>
      <c r="RFG8" s="224"/>
      <c r="RFH8" s="224"/>
      <c r="RFI8" s="224"/>
      <c r="RFJ8" s="224"/>
      <c r="RFK8" s="224"/>
      <c r="RFL8" s="224"/>
      <c r="RFM8" s="224"/>
      <c r="RFN8" s="224"/>
      <c r="RFO8" s="224"/>
      <c r="RFP8" s="224"/>
      <c r="RFQ8" s="224"/>
      <c r="RFR8" s="224"/>
      <c r="RFS8" s="224"/>
      <c r="RFT8" s="224"/>
      <c r="RFU8" s="224"/>
      <c r="RFV8" s="224"/>
      <c r="RFW8" s="224"/>
      <c r="RFX8" s="224"/>
      <c r="RFY8" s="224"/>
      <c r="RFZ8" s="224"/>
      <c r="RGA8" s="224"/>
      <c r="RGB8" s="224"/>
      <c r="RGC8" s="224"/>
      <c r="RGD8" s="224"/>
      <c r="RGE8" s="224"/>
      <c r="RGF8" s="224"/>
      <c r="RGG8" s="224"/>
      <c r="RGH8" s="224"/>
      <c r="RGI8" s="224"/>
      <c r="RGJ8" s="224"/>
      <c r="RGK8" s="224"/>
      <c r="RGL8" s="224"/>
      <c r="RGM8" s="224"/>
      <c r="RGN8" s="224"/>
      <c r="RGO8" s="224"/>
      <c r="RGP8" s="224"/>
      <c r="RGQ8" s="224"/>
      <c r="RGR8" s="224"/>
      <c r="RGS8" s="224"/>
      <c r="RGT8" s="224"/>
      <c r="RGU8" s="224"/>
      <c r="RGV8" s="224"/>
      <c r="RGW8" s="224"/>
      <c r="RGX8" s="224"/>
      <c r="RGY8" s="224"/>
      <c r="RGZ8" s="224"/>
      <c r="RHA8" s="224"/>
      <c r="RHB8" s="224"/>
      <c r="RHC8" s="224"/>
      <c r="RHD8" s="224"/>
      <c r="RHE8" s="224"/>
      <c r="RHF8" s="224"/>
      <c r="RHG8" s="224"/>
      <c r="RHH8" s="224"/>
      <c r="RHI8" s="224"/>
      <c r="RHJ8" s="224"/>
      <c r="RHK8" s="224"/>
      <c r="RHL8" s="224"/>
      <c r="RHM8" s="224"/>
      <c r="RHN8" s="224"/>
      <c r="RHO8" s="224"/>
      <c r="RHP8" s="224"/>
      <c r="RHQ8" s="224"/>
      <c r="RHR8" s="224"/>
      <c r="RHS8" s="224"/>
      <c r="RHT8" s="224"/>
      <c r="RHU8" s="224"/>
      <c r="RHV8" s="224"/>
      <c r="RHW8" s="224"/>
      <c r="RHX8" s="224"/>
      <c r="RHY8" s="224"/>
      <c r="RHZ8" s="224"/>
      <c r="RIA8" s="224"/>
      <c r="RIB8" s="224"/>
      <c r="RIC8" s="224"/>
      <c r="RID8" s="224"/>
      <c r="RIE8" s="224"/>
      <c r="RIF8" s="224"/>
      <c r="RIG8" s="224"/>
      <c r="RIH8" s="224"/>
      <c r="RII8" s="224"/>
      <c r="RIJ8" s="224"/>
      <c r="RIK8" s="224"/>
      <c r="RIL8" s="224"/>
      <c r="RIM8" s="224"/>
      <c r="RIN8" s="224"/>
      <c r="RIO8" s="224"/>
      <c r="RIP8" s="224"/>
      <c r="RIQ8" s="224"/>
      <c r="RIR8" s="224"/>
      <c r="RIS8" s="224"/>
      <c r="RIT8" s="224"/>
      <c r="RIU8" s="224"/>
      <c r="RIV8" s="224"/>
      <c r="RIW8" s="224"/>
      <c r="RIX8" s="224"/>
      <c r="RIY8" s="224"/>
      <c r="RIZ8" s="224"/>
      <c r="RJA8" s="224"/>
      <c r="RJB8" s="224"/>
      <c r="RJC8" s="224"/>
      <c r="RJD8" s="224"/>
      <c r="RJE8" s="224"/>
      <c r="RJF8" s="224"/>
      <c r="RJG8" s="224"/>
      <c r="RJH8" s="224"/>
      <c r="RJI8" s="224"/>
      <c r="RJJ8" s="224"/>
      <c r="RJK8" s="224"/>
      <c r="RJL8" s="224"/>
      <c r="RJM8" s="224"/>
      <c r="RJN8" s="224"/>
      <c r="RJO8" s="224"/>
      <c r="RJP8" s="224"/>
      <c r="RJQ8" s="224"/>
      <c r="RJR8" s="224"/>
      <c r="RJS8" s="224"/>
      <c r="RJT8" s="224"/>
      <c r="RJU8" s="224"/>
      <c r="RJV8" s="224"/>
      <c r="RJW8" s="224"/>
      <c r="RJX8" s="224"/>
      <c r="RJY8" s="224"/>
      <c r="RJZ8" s="224"/>
      <c r="RKA8" s="224"/>
      <c r="RKB8" s="224"/>
      <c r="RKC8" s="224"/>
      <c r="RKD8" s="224"/>
      <c r="RKE8" s="224"/>
      <c r="RKF8" s="224"/>
      <c r="RKG8" s="224"/>
      <c r="RKH8" s="224"/>
      <c r="RKI8" s="224"/>
      <c r="RKJ8" s="224"/>
      <c r="RKK8" s="224"/>
      <c r="RKL8" s="224"/>
      <c r="RKM8" s="224"/>
      <c r="RKN8" s="224"/>
      <c r="RKO8" s="224"/>
      <c r="RKP8" s="224"/>
      <c r="RKQ8" s="224"/>
      <c r="RKR8" s="224"/>
      <c r="RKS8" s="224"/>
      <c r="RKT8" s="224"/>
      <c r="RKU8" s="224"/>
      <c r="RKV8" s="224"/>
      <c r="RKW8" s="224"/>
      <c r="RKX8" s="224"/>
      <c r="RKY8" s="224"/>
      <c r="RKZ8" s="224"/>
      <c r="RLA8" s="224"/>
      <c r="RLB8" s="224"/>
      <c r="RLC8" s="224"/>
      <c r="RLD8" s="224"/>
      <c r="RLE8" s="224"/>
      <c r="RLF8" s="224"/>
      <c r="RLG8" s="224"/>
      <c r="RLH8" s="224"/>
      <c r="RLI8" s="224"/>
      <c r="RLJ8" s="224"/>
      <c r="RLK8" s="224"/>
      <c r="RLL8" s="224"/>
      <c r="RLM8" s="224"/>
      <c r="RLN8" s="224"/>
      <c r="RLO8" s="224"/>
      <c r="RLP8" s="224"/>
      <c r="RLQ8" s="224"/>
      <c r="RLR8" s="224"/>
      <c r="RLS8" s="224"/>
      <c r="RLT8" s="224"/>
      <c r="RLU8" s="224"/>
      <c r="RLV8" s="224"/>
      <c r="RLW8" s="224"/>
      <c r="RLX8" s="224"/>
      <c r="RLY8" s="224"/>
      <c r="RLZ8" s="224"/>
      <c r="RMA8" s="224"/>
      <c r="RMB8" s="224"/>
      <c r="RMC8" s="224"/>
      <c r="RMD8" s="224"/>
      <c r="RME8" s="224"/>
      <c r="RMF8" s="224"/>
      <c r="RMG8" s="224"/>
      <c r="RMH8" s="224"/>
      <c r="RMI8" s="224"/>
      <c r="RMJ8" s="224"/>
      <c r="RMK8" s="224"/>
      <c r="RML8" s="224"/>
      <c r="RMM8" s="224"/>
      <c r="RMN8" s="224"/>
      <c r="RMO8" s="224"/>
      <c r="RMP8" s="224"/>
      <c r="RMQ8" s="224"/>
      <c r="RMR8" s="224"/>
      <c r="RMS8" s="224"/>
      <c r="RMT8" s="224"/>
      <c r="RMU8" s="224"/>
      <c r="RMV8" s="224"/>
      <c r="RMW8" s="224"/>
      <c r="RMX8" s="224"/>
      <c r="RMY8" s="224"/>
      <c r="RMZ8" s="224"/>
      <c r="RNA8" s="224"/>
      <c r="RNB8" s="224"/>
      <c r="RNC8" s="224"/>
      <c r="RND8" s="224"/>
      <c r="RNE8" s="224"/>
      <c r="RNF8" s="224"/>
      <c r="RNG8" s="224"/>
      <c r="RNH8" s="224"/>
      <c r="RNI8" s="224"/>
      <c r="RNJ8" s="224"/>
      <c r="RNK8" s="224"/>
      <c r="RNL8" s="224"/>
      <c r="RNM8" s="224"/>
      <c r="RNN8" s="224"/>
      <c r="RNO8" s="224"/>
      <c r="RNP8" s="224"/>
      <c r="RNQ8" s="224"/>
      <c r="RNR8" s="224"/>
      <c r="RNS8" s="224"/>
      <c r="RNT8" s="224"/>
      <c r="RNU8" s="224"/>
      <c r="RNV8" s="224"/>
      <c r="RNW8" s="224"/>
      <c r="RNX8" s="224"/>
      <c r="RNY8" s="224"/>
      <c r="RNZ8" s="224"/>
      <c r="ROA8" s="224"/>
      <c r="ROB8" s="224"/>
      <c r="ROC8" s="224"/>
      <c r="ROD8" s="224"/>
      <c r="ROE8" s="224"/>
      <c r="ROF8" s="224"/>
      <c r="ROG8" s="224"/>
      <c r="ROH8" s="224"/>
      <c r="ROI8" s="224"/>
      <c r="ROJ8" s="224"/>
      <c r="ROK8" s="224"/>
      <c r="ROL8" s="224"/>
      <c r="ROM8" s="224"/>
      <c r="RON8" s="224"/>
      <c r="ROO8" s="224"/>
      <c r="ROP8" s="224"/>
      <c r="ROQ8" s="224"/>
      <c r="ROR8" s="224"/>
      <c r="ROS8" s="224"/>
      <c r="ROT8" s="224"/>
      <c r="ROU8" s="224"/>
      <c r="ROV8" s="224"/>
      <c r="ROW8" s="224"/>
      <c r="ROX8" s="224"/>
      <c r="ROY8" s="224"/>
      <c r="ROZ8" s="224"/>
      <c r="RPA8" s="224"/>
      <c r="RPB8" s="224"/>
      <c r="RPC8" s="224"/>
      <c r="RPD8" s="224"/>
      <c r="RPE8" s="224"/>
      <c r="RPF8" s="224"/>
      <c r="RPG8" s="224"/>
      <c r="RPH8" s="224"/>
      <c r="RPI8" s="224"/>
      <c r="RPJ8" s="224"/>
      <c r="RPK8" s="224"/>
      <c r="RPL8" s="224"/>
      <c r="RPM8" s="224"/>
      <c r="RPN8" s="224"/>
      <c r="RPO8" s="224"/>
      <c r="RPP8" s="224"/>
      <c r="RPQ8" s="224"/>
      <c r="RPR8" s="224"/>
      <c r="RPS8" s="224"/>
      <c r="RPT8" s="224"/>
      <c r="RPU8" s="224"/>
      <c r="RPV8" s="224"/>
      <c r="RPW8" s="224"/>
      <c r="RPX8" s="224"/>
      <c r="RPY8" s="224"/>
      <c r="RPZ8" s="224"/>
      <c r="RQA8" s="224"/>
      <c r="RQB8" s="224"/>
      <c r="RQC8" s="224"/>
      <c r="RQD8" s="224"/>
      <c r="RQE8" s="224"/>
      <c r="RQF8" s="224"/>
      <c r="RQG8" s="224"/>
      <c r="RQH8" s="224"/>
      <c r="RQI8" s="224"/>
      <c r="RQJ8" s="224"/>
      <c r="RQK8" s="224"/>
      <c r="RQL8" s="224"/>
      <c r="RQM8" s="224"/>
      <c r="RQN8" s="224"/>
      <c r="RQO8" s="224"/>
      <c r="RQP8" s="224"/>
      <c r="RQQ8" s="224"/>
      <c r="RQR8" s="224"/>
      <c r="RQS8" s="224"/>
      <c r="RQT8" s="224"/>
      <c r="RQU8" s="224"/>
      <c r="RQV8" s="224"/>
      <c r="RQW8" s="224"/>
      <c r="RQX8" s="224"/>
      <c r="RQY8" s="224"/>
      <c r="RQZ8" s="224"/>
      <c r="RRA8" s="224"/>
      <c r="RRB8" s="224"/>
      <c r="RRC8" s="224"/>
      <c r="RRD8" s="224"/>
      <c r="RRE8" s="224"/>
      <c r="RRF8" s="224"/>
      <c r="RRG8" s="224"/>
      <c r="RRH8" s="224"/>
      <c r="RRI8" s="224"/>
      <c r="RRJ8" s="224"/>
      <c r="RRK8" s="224"/>
      <c r="RRL8" s="224"/>
      <c r="RRM8" s="224"/>
      <c r="RRN8" s="224"/>
      <c r="RRO8" s="224"/>
      <c r="RRP8" s="224"/>
      <c r="RRQ8" s="224"/>
      <c r="RRR8" s="224"/>
      <c r="RRS8" s="224"/>
      <c r="RRT8" s="224"/>
      <c r="RRU8" s="224"/>
      <c r="RRV8" s="224"/>
      <c r="RRW8" s="224"/>
      <c r="RRX8" s="224"/>
      <c r="RRY8" s="224"/>
      <c r="RRZ8" s="224"/>
      <c r="RSA8" s="224"/>
      <c r="RSB8" s="224"/>
      <c r="RSC8" s="224"/>
      <c r="RSD8" s="224"/>
      <c r="RSE8" s="224"/>
      <c r="RSF8" s="224"/>
      <c r="RSG8" s="224"/>
      <c r="RSH8" s="224"/>
      <c r="RSI8" s="224"/>
      <c r="RSJ8" s="224"/>
      <c r="RSK8" s="224"/>
      <c r="RSL8" s="224"/>
      <c r="RSM8" s="224"/>
      <c r="RSN8" s="224"/>
      <c r="RSO8" s="224"/>
      <c r="RSP8" s="224"/>
      <c r="RSQ8" s="224"/>
      <c r="RSR8" s="224"/>
      <c r="RSS8" s="224"/>
      <c r="RST8" s="224"/>
      <c r="RSU8" s="224"/>
      <c r="RSV8" s="224"/>
      <c r="RSW8" s="224"/>
      <c r="RSX8" s="224"/>
      <c r="RSY8" s="224"/>
      <c r="RSZ8" s="224"/>
      <c r="RTA8" s="224"/>
      <c r="RTB8" s="224"/>
      <c r="RTC8" s="224"/>
      <c r="RTD8" s="224"/>
      <c r="RTE8" s="224"/>
      <c r="RTF8" s="224"/>
      <c r="RTG8" s="224"/>
      <c r="RTH8" s="224"/>
      <c r="RTI8" s="224"/>
      <c r="RTJ8" s="224"/>
      <c r="RTK8" s="224"/>
      <c r="RTL8" s="224"/>
      <c r="RTM8" s="224"/>
      <c r="RTN8" s="224"/>
      <c r="RTO8" s="224"/>
      <c r="RTP8" s="224"/>
      <c r="RTQ8" s="224"/>
      <c r="RTR8" s="224"/>
      <c r="RTS8" s="224"/>
      <c r="RTT8" s="224"/>
      <c r="RTU8" s="224"/>
      <c r="RTV8" s="224"/>
      <c r="RTW8" s="224"/>
      <c r="RTX8" s="224"/>
      <c r="RTY8" s="224"/>
      <c r="RTZ8" s="224"/>
      <c r="RUA8" s="224"/>
      <c r="RUB8" s="224"/>
      <c r="RUC8" s="224"/>
      <c r="RUD8" s="224"/>
      <c r="RUE8" s="224"/>
      <c r="RUF8" s="224"/>
      <c r="RUG8" s="224"/>
      <c r="RUH8" s="224"/>
      <c r="RUI8" s="224"/>
      <c r="RUJ8" s="224"/>
      <c r="RUK8" s="224"/>
      <c r="RUL8" s="224"/>
      <c r="RUM8" s="224"/>
      <c r="RUN8" s="224"/>
      <c r="RUO8" s="224"/>
      <c r="RUP8" s="224"/>
      <c r="RUQ8" s="224"/>
      <c r="RUR8" s="224"/>
      <c r="RUS8" s="224"/>
      <c r="RUT8" s="224"/>
      <c r="RUU8" s="224"/>
      <c r="RUV8" s="224"/>
      <c r="RUW8" s="224"/>
      <c r="RUX8" s="224"/>
      <c r="RUY8" s="224"/>
      <c r="RUZ8" s="224"/>
      <c r="RVA8" s="224"/>
      <c r="RVB8" s="224"/>
      <c r="RVC8" s="224"/>
      <c r="RVD8" s="224"/>
      <c r="RVE8" s="224"/>
      <c r="RVF8" s="224"/>
      <c r="RVG8" s="224"/>
      <c r="RVH8" s="224"/>
      <c r="RVI8" s="224"/>
      <c r="RVJ8" s="224"/>
      <c r="RVK8" s="224"/>
      <c r="RVL8" s="224"/>
      <c r="RVM8" s="224"/>
      <c r="RVN8" s="224"/>
      <c r="RVO8" s="224"/>
      <c r="RVP8" s="224"/>
      <c r="RVQ8" s="224"/>
      <c r="RVR8" s="224"/>
      <c r="RVS8" s="224"/>
      <c r="RVT8" s="224"/>
      <c r="RVU8" s="224"/>
      <c r="RVV8" s="224"/>
      <c r="RVW8" s="224"/>
      <c r="RVX8" s="224"/>
      <c r="RVY8" s="224"/>
      <c r="RVZ8" s="224"/>
      <c r="RWA8" s="224"/>
      <c r="RWB8" s="224"/>
      <c r="RWC8" s="224"/>
      <c r="RWD8" s="224"/>
      <c r="RWE8" s="224"/>
      <c r="RWF8" s="224"/>
      <c r="RWG8" s="224"/>
      <c r="RWH8" s="224"/>
      <c r="RWI8" s="224"/>
      <c r="RWJ8" s="224"/>
      <c r="RWK8" s="224"/>
      <c r="RWL8" s="224"/>
      <c r="RWM8" s="224"/>
      <c r="RWN8" s="224"/>
      <c r="RWO8" s="224"/>
      <c r="RWP8" s="224"/>
      <c r="RWQ8" s="224"/>
      <c r="RWR8" s="224"/>
      <c r="RWS8" s="224"/>
      <c r="RWT8" s="224"/>
      <c r="RWU8" s="224"/>
      <c r="RWV8" s="224"/>
      <c r="RWW8" s="224"/>
      <c r="RWX8" s="224"/>
      <c r="RWY8" s="224"/>
      <c r="RWZ8" s="224"/>
      <c r="RXA8" s="224"/>
      <c r="RXB8" s="224"/>
      <c r="RXC8" s="224"/>
      <c r="RXD8" s="224"/>
      <c r="RXE8" s="224"/>
      <c r="RXF8" s="224"/>
      <c r="RXG8" s="224"/>
      <c r="RXH8" s="224"/>
      <c r="RXI8" s="224"/>
      <c r="RXJ8" s="224"/>
      <c r="RXK8" s="224"/>
      <c r="RXL8" s="224"/>
      <c r="RXM8" s="224"/>
      <c r="RXN8" s="224"/>
      <c r="RXO8" s="224"/>
      <c r="RXP8" s="224"/>
      <c r="RXQ8" s="224"/>
      <c r="RXR8" s="224"/>
      <c r="RXS8" s="224"/>
      <c r="RXT8" s="224"/>
      <c r="RXU8" s="224"/>
      <c r="RXV8" s="224"/>
      <c r="RXW8" s="224"/>
      <c r="RXX8" s="224"/>
      <c r="RXY8" s="224"/>
      <c r="RXZ8" s="224"/>
      <c r="RYA8" s="224"/>
      <c r="RYB8" s="224"/>
      <c r="RYC8" s="224"/>
      <c r="RYD8" s="224"/>
      <c r="RYE8" s="224"/>
      <c r="RYF8" s="224"/>
      <c r="RYG8" s="224"/>
      <c r="RYH8" s="224"/>
      <c r="RYI8" s="224"/>
      <c r="RYJ8" s="224"/>
      <c r="RYK8" s="224"/>
      <c r="RYL8" s="224"/>
      <c r="RYM8" s="224"/>
      <c r="RYN8" s="224"/>
      <c r="RYO8" s="224"/>
      <c r="RYP8" s="224"/>
      <c r="RYQ8" s="224"/>
      <c r="RYR8" s="224"/>
      <c r="RYS8" s="224"/>
      <c r="RYT8" s="224"/>
      <c r="RYU8" s="224"/>
      <c r="RYV8" s="224"/>
      <c r="RYW8" s="224"/>
      <c r="RYX8" s="224"/>
      <c r="RYY8" s="224"/>
      <c r="RYZ8" s="224"/>
      <c r="RZA8" s="224"/>
      <c r="RZB8" s="224"/>
      <c r="RZC8" s="224"/>
      <c r="RZD8" s="224"/>
      <c r="RZE8" s="224"/>
      <c r="RZF8" s="224"/>
      <c r="RZG8" s="224"/>
      <c r="RZH8" s="224"/>
      <c r="RZI8" s="224"/>
      <c r="RZJ8" s="224"/>
      <c r="RZK8" s="224"/>
      <c r="RZL8" s="224"/>
      <c r="RZM8" s="224"/>
      <c r="RZN8" s="224"/>
      <c r="RZO8" s="224"/>
      <c r="RZP8" s="224"/>
      <c r="RZQ8" s="224"/>
      <c r="RZR8" s="224"/>
      <c r="RZS8" s="224"/>
      <c r="RZT8" s="224"/>
      <c r="RZU8" s="224"/>
      <c r="RZV8" s="224"/>
      <c r="RZW8" s="224"/>
      <c r="RZX8" s="224"/>
      <c r="RZY8" s="224"/>
      <c r="RZZ8" s="224"/>
      <c r="SAA8" s="224"/>
      <c r="SAB8" s="224"/>
      <c r="SAC8" s="224"/>
      <c r="SAD8" s="224"/>
      <c r="SAE8" s="224"/>
      <c r="SAF8" s="224"/>
      <c r="SAG8" s="224"/>
      <c r="SAH8" s="224"/>
      <c r="SAI8" s="224"/>
      <c r="SAJ8" s="224"/>
      <c r="SAK8" s="224"/>
      <c r="SAL8" s="224"/>
      <c r="SAM8" s="224"/>
      <c r="SAN8" s="224"/>
      <c r="SAO8" s="224"/>
      <c r="SAP8" s="224"/>
      <c r="SAQ8" s="224"/>
      <c r="SAR8" s="224"/>
      <c r="SAS8" s="224"/>
      <c r="SAT8" s="224"/>
      <c r="SAU8" s="224"/>
      <c r="SAV8" s="224"/>
      <c r="SAW8" s="224"/>
      <c r="SAX8" s="224"/>
      <c r="SAY8" s="224"/>
      <c r="SAZ8" s="224"/>
      <c r="SBA8" s="224"/>
      <c r="SBB8" s="224"/>
      <c r="SBC8" s="224"/>
      <c r="SBD8" s="224"/>
      <c r="SBE8" s="224"/>
      <c r="SBF8" s="224"/>
      <c r="SBG8" s="224"/>
      <c r="SBH8" s="224"/>
      <c r="SBI8" s="224"/>
      <c r="SBJ8" s="224"/>
      <c r="SBK8" s="224"/>
      <c r="SBL8" s="224"/>
      <c r="SBM8" s="224"/>
      <c r="SBN8" s="224"/>
      <c r="SBO8" s="224"/>
      <c r="SBP8" s="224"/>
      <c r="SBQ8" s="224"/>
      <c r="SBR8" s="224"/>
      <c r="SBS8" s="224"/>
      <c r="SBT8" s="224"/>
      <c r="SBU8" s="224"/>
      <c r="SBV8" s="224"/>
      <c r="SBW8" s="224"/>
      <c r="SBX8" s="224"/>
      <c r="SBY8" s="224"/>
      <c r="SBZ8" s="224"/>
      <c r="SCA8" s="224"/>
      <c r="SCB8" s="224"/>
      <c r="SCC8" s="224"/>
      <c r="SCD8" s="224"/>
      <c r="SCE8" s="224"/>
      <c r="SCF8" s="224"/>
      <c r="SCG8" s="224"/>
      <c r="SCH8" s="224"/>
      <c r="SCI8" s="224"/>
      <c r="SCJ8" s="224"/>
      <c r="SCK8" s="224"/>
      <c r="SCL8" s="224"/>
      <c r="SCM8" s="224"/>
      <c r="SCN8" s="224"/>
      <c r="SCO8" s="224"/>
      <c r="SCP8" s="224"/>
      <c r="SCQ8" s="224"/>
      <c r="SCR8" s="224"/>
      <c r="SCS8" s="224"/>
      <c r="SCT8" s="224"/>
      <c r="SCU8" s="224"/>
      <c r="SCV8" s="224"/>
      <c r="SCW8" s="224"/>
      <c r="SCX8" s="224"/>
      <c r="SCY8" s="224"/>
      <c r="SCZ8" s="224"/>
      <c r="SDA8" s="224"/>
      <c r="SDB8" s="224"/>
      <c r="SDC8" s="224"/>
      <c r="SDD8" s="224"/>
      <c r="SDE8" s="224"/>
      <c r="SDF8" s="224"/>
      <c r="SDG8" s="224"/>
      <c r="SDH8" s="224"/>
      <c r="SDI8" s="224"/>
      <c r="SDJ8" s="224"/>
      <c r="SDK8" s="224"/>
      <c r="SDL8" s="224"/>
      <c r="SDM8" s="224"/>
      <c r="SDN8" s="224"/>
      <c r="SDO8" s="224"/>
      <c r="SDP8" s="224"/>
      <c r="SDQ8" s="224"/>
      <c r="SDR8" s="224"/>
      <c r="SDS8" s="224"/>
      <c r="SDT8" s="224"/>
      <c r="SDU8" s="224"/>
      <c r="SDV8" s="224"/>
      <c r="SDW8" s="224"/>
      <c r="SDX8" s="224"/>
      <c r="SDY8" s="224"/>
      <c r="SDZ8" s="224"/>
      <c r="SEA8" s="224"/>
      <c r="SEB8" s="224"/>
      <c r="SEC8" s="224"/>
      <c r="SED8" s="224"/>
      <c r="SEE8" s="224"/>
      <c r="SEF8" s="224"/>
      <c r="SEG8" s="224"/>
      <c r="SEH8" s="224"/>
      <c r="SEI8" s="224"/>
      <c r="SEJ8" s="224"/>
      <c r="SEK8" s="224"/>
      <c r="SEL8" s="224"/>
      <c r="SEM8" s="224"/>
      <c r="SEN8" s="224"/>
      <c r="SEO8" s="224"/>
      <c r="SEP8" s="224"/>
      <c r="SEQ8" s="224"/>
      <c r="SER8" s="224"/>
      <c r="SES8" s="224"/>
      <c r="SET8" s="224"/>
      <c r="SEU8" s="224"/>
      <c r="SEV8" s="224"/>
      <c r="SEW8" s="224"/>
      <c r="SEX8" s="224"/>
      <c r="SEY8" s="224"/>
      <c r="SEZ8" s="224"/>
      <c r="SFA8" s="224"/>
      <c r="SFB8" s="224"/>
      <c r="SFC8" s="224"/>
      <c r="SFD8" s="224"/>
      <c r="SFE8" s="224"/>
      <c r="SFF8" s="224"/>
      <c r="SFG8" s="224"/>
      <c r="SFH8" s="224"/>
      <c r="SFI8" s="224"/>
      <c r="SFJ8" s="224"/>
      <c r="SFK8" s="224"/>
      <c r="SFL8" s="224"/>
      <c r="SFM8" s="224"/>
      <c r="SFN8" s="224"/>
      <c r="SFO8" s="224"/>
      <c r="SFP8" s="224"/>
      <c r="SFQ8" s="224"/>
      <c r="SFR8" s="224"/>
      <c r="SFS8" s="224"/>
      <c r="SFT8" s="224"/>
      <c r="SFU8" s="224"/>
      <c r="SFV8" s="224"/>
      <c r="SFW8" s="224"/>
      <c r="SFX8" s="224"/>
      <c r="SFY8" s="224"/>
      <c r="SFZ8" s="224"/>
      <c r="SGA8" s="224"/>
      <c r="SGB8" s="224"/>
      <c r="SGC8" s="224"/>
      <c r="SGD8" s="224"/>
      <c r="SGE8" s="224"/>
      <c r="SGF8" s="224"/>
      <c r="SGG8" s="224"/>
      <c r="SGH8" s="224"/>
      <c r="SGI8" s="224"/>
      <c r="SGJ8" s="224"/>
      <c r="SGK8" s="224"/>
      <c r="SGL8" s="224"/>
      <c r="SGM8" s="224"/>
      <c r="SGN8" s="224"/>
      <c r="SGO8" s="224"/>
      <c r="SGP8" s="224"/>
      <c r="SGQ8" s="224"/>
      <c r="SGR8" s="224"/>
      <c r="SGS8" s="224"/>
      <c r="SGT8" s="224"/>
      <c r="SGU8" s="224"/>
      <c r="SGV8" s="224"/>
      <c r="SGW8" s="224"/>
      <c r="SGX8" s="224"/>
      <c r="SGY8" s="224"/>
      <c r="SGZ8" s="224"/>
      <c r="SHA8" s="224"/>
      <c r="SHB8" s="224"/>
      <c r="SHC8" s="224"/>
      <c r="SHD8" s="224"/>
      <c r="SHE8" s="224"/>
      <c r="SHF8" s="224"/>
      <c r="SHG8" s="224"/>
      <c r="SHH8" s="224"/>
      <c r="SHI8" s="224"/>
      <c r="SHJ8" s="224"/>
      <c r="SHK8" s="224"/>
      <c r="SHL8" s="224"/>
      <c r="SHM8" s="224"/>
      <c r="SHN8" s="224"/>
      <c r="SHO8" s="224"/>
      <c r="SHP8" s="224"/>
      <c r="SHQ8" s="224"/>
      <c r="SHR8" s="224"/>
      <c r="SHS8" s="224"/>
      <c r="SHT8" s="224"/>
      <c r="SHU8" s="224"/>
      <c r="SHV8" s="224"/>
      <c r="SHW8" s="224"/>
      <c r="SHX8" s="224"/>
      <c r="SHY8" s="224"/>
      <c r="SHZ8" s="224"/>
      <c r="SIA8" s="224"/>
      <c r="SIB8" s="224"/>
      <c r="SIC8" s="224"/>
      <c r="SID8" s="224"/>
      <c r="SIE8" s="224"/>
      <c r="SIF8" s="224"/>
      <c r="SIG8" s="224"/>
      <c r="SIH8" s="224"/>
      <c r="SII8" s="224"/>
      <c r="SIJ8" s="224"/>
      <c r="SIK8" s="224"/>
      <c r="SIL8" s="224"/>
      <c r="SIM8" s="224"/>
      <c r="SIN8" s="224"/>
      <c r="SIO8" s="224"/>
      <c r="SIP8" s="224"/>
      <c r="SIQ8" s="224"/>
      <c r="SIR8" s="224"/>
      <c r="SIS8" s="224"/>
      <c r="SIT8" s="224"/>
      <c r="SIU8" s="224"/>
      <c r="SIV8" s="224"/>
      <c r="SIW8" s="224"/>
      <c r="SIX8" s="224"/>
      <c r="SIY8" s="224"/>
      <c r="SIZ8" s="224"/>
      <c r="SJA8" s="224"/>
      <c r="SJB8" s="224"/>
      <c r="SJC8" s="224"/>
      <c r="SJD8" s="224"/>
      <c r="SJE8" s="224"/>
      <c r="SJF8" s="224"/>
      <c r="SJG8" s="224"/>
      <c r="SJH8" s="224"/>
      <c r="SJI8" s="224"/>
      <c r="SJJ8" s="224"/>
      <c r="SJK8" s="224"/>
      <c r="SJL8" s="224"/>
      <c r="SJM8" s="224"/>
      <c r="SJN8" s="224"/>
      <c r="SJO8" s="224"/>
      <c r="SJP8" s="224"/>
      <c r="SJQ8" s="224"/>
      <c r="SJR8" s="224"/>
      <c r="SJS8" s="224"/>
      <c r="SJT8" s="224"/>
      <c r="SJU8" s="224"/>
      <c r="SJV8" s="224"/>
      <c r="SJW8" s="224"/>
      <c r="SJX8" s="224"/>
      <c r="SJY8" s="224"/>
      <c r="SJZ8" s="224"/>
      <c r="SKA8" s="224"/>
      <c r="SKB8" s="224"/>
      <c r="SKC8" s="224"/>
      <c r="SKD8" s="224"/>
      <c r="SKE8" s="224"/>
      <c r="SKF8" s="224"/>
      <c r="SKG8" s="224"/>
      <c r="SKH8" s="224"/>
      <c r="SKI8" s="224"/>
      <c r="SKJ8" s="224"/>
      <c r="SKK8" s="224"/>
      <c r="SKL8" s="224"/>
      <c r="SKM8" s="224"/>
      <c r="SKN8" s="224"/>
      <c r="SKO8" s="224"/>
      <c r="SKP8" s="224"/>
      <c r="SKQ8" s="224"/>
      <c r="SKR8" s="224"/>
      <c r="SKS8" s="224"/>
      <c r="SKT8" s="224"/>
      <c r="SKU8" s="224"/>
      <c r="SKV8" s="224"/>
      <c r="SKW8" s="224"/>
      <c r="SKX8" s="224"/>
      <c r="SKY8" s="224"/>
      <c r="SKZ8" s="224"/>
      <c r="SLA8" s="224"/>
      <c r="SLB8" s="224"/>
      <c r="SLC8" s="224"/>
      <c r="SLD8" s="224"/>
      <c r="SLE8" s="224"/>
      <c r="SLF8" s="224"/>
      <c r="SLG8" s="224"/>
      <c r="SLH8" s="224"/>
      <c r="SLI8" s="224"/>
      <c r="SLJ8" s="224"/>
      <c r="SLK8" s="224"/>
      <c r="SLL8" s="224"/>
      <c r="SLM8" s="224"/>
      <c r="SLN8" s="224"/>
      <c r="SLO8" s="224"/>
      <c r="SLP8" s="224"/>
      <c r="SLQ8" s="224"/>
      <c r="SLR8" s="224"/>
      <c r="SLS8" s="224"/>
      <c r="SLT8" s="224"/>
      <c r="SLU8" s="224"/>
      <c r="SLV8" s="224"/>
      <c r="SLW8" s="224"/>
      <c r="SLX8" s="224"/>
      <c r="SLY8" s="224"/>
      <c r="SLZ8" s="224"/>
      <c r="SMA8" s="224"/>
      <c r="SMB8" s="224"/>
      <c r="SMC8" s="224"/>
      <c r="SMD8" s="224"/>
      <c r="SME8" s="224"/>
      <c r="SMF8" s="224"/>
      <c r="SMG8" s="224"/>
      <c r="SMH8" s="224"/>
      <c r="SMI8" s="224"/>
      <c r="SMJ8" s="224"/>
      <c r="SMK8" s="224"/>
      <c r="SML8" s="224"/>
      <c r="SMM8" s="224"/>
      <c r="SMN8" s="224"/>
      <c r="SMO8" s="224"/>
      <c r="SMP8" s="224"/>
      <c r="SMQ8" s="224"/>
      <c r="SMR8" s="224"/>
      <c r="SMS8" s="224"/>
      <c r="SMT8" s="224"/>
      <c r="SMU8" s="224"/>
      <c r="SMV8" s="224"/>
      <c r="SMW8" s="224"/>
      <c r="SMX8" s="224"/>
      <c r="SMY8" s="224"/>
      <c r="SMZ8" s="224"/>
      <c r="SNA8" s="224"/>
      <c r="SNB8" s="224"/>
      <c r="SNC8" s="224"/>
      <c r="SND8" s="224"/>
      <c r="SNE8" s="224"/>
      <c r="SNF8" s="224"/>
      <c r="SNG8" s="224"/>
      <c r="SNH8" s="224"/>
      <c r="SNI8" s="224"/>
      <c r="SNJ8" s="224"/>
      <c r="SNK8" s="224"/>
      <c r="SNL8" s="224"/>
      <c r="SNM8" s="224"/>
      <c r="SNN8" s="224"/>
      <c r="SNO8" s="224"/>
      <c r="SNP8" s="224"/>
      <c r="SNQ8" s="224"/>
      <c r="SNR8" s="224"/>
      <c r="SNS8" s="224"/>
      <c r="SNT8" s="224"/>
      <c r="SNU8" s="224"/>
      <c r="SNV8" s="224"/>
      <c r="SNW8" s="224"/>
      <c r="SNX8" s="224"/>
      <c r="SNY8" s="224"/>
      <c r="SNZ8" s="224"/>
      <c r="SOA8" s="224"/>
      <c r="SOB8" s="224"/>
      <c r="SOC8" s="224"/>
      <c r="SOD8" s="224"/>
      <c r="SOE8" s="224"/>
      <c r="SOF8" s="224"/>
      <c r="SOG8" s="224"/>
      <c r="SOH8" s="224"/>
      <c r="SOI8" s="224"/>
      <c r="SOJ8" s="224"/>
      <c r="SOK8" s="224"/>
      <c r="SOL8" s="224"/>
      <c r="SOM8" s="224"/>
      <c r="SON8" s="224"/>
      <c r="SOO8" s="224"/>
      <c r="SOP8" s="224"/>
      <c r="SOQ8" s="224"/>
      <c r="SOR8" s="224"/>
      <c r="SOS8" s="224"/>
      <c r="SOT8" s="224"/>
      <c r="SOU8" s="224"/>
      <c r="SOV8" s="224"/>
      <c r="SOW8" s="224"/>
      <c r="SOX8" s="224"/>
      <c r="SOY8" s="224"/>
      <c r="SOZ8" s="224"/>
      <c r="SPA8" s="224"/>
      <c r="SPB8" s="224"/>
      <c r="SPC8" s="224"/>
      <c r="SPD8" s="224"/>
      <c r="SPE8" s="224"/>
      <c r="SPF8" s="224"/>
      <c r="SPG8" s="224"/>
      <c r="SPH8" s="224"/>
      <c r="SPI8" s="224"/>
      <c r="SPJ8" s="224"/>
      <c r="SPK8" s="224"/>
      <c r="SPL8" s="224"/>
      <c r="SPM8" s="224"/>
      <c r="SPN8" s="224"/>
      <c r="SPO8" s="224"/>
      <c r="SPP8" s="224"/>
      <c r="SPQ8" s="224"/>
      <c r="SPR8" s="224"/>
      <c r="SPS8" s="224"/>
      <c r="SPT8" s="224"/>
      <c r="SPU8" s="224"/>
      <c r="SPV8" s="224"/>
      <c r="SPW8" s="224"/>
      <c r="SPX8" s="224"/>
      <c r="SPY8" s="224"/>
      <c r="SPZ8" s="224"/>
      <c r="SQA8" s="224"/>
      <c r="SQB8" s="224"/>
      <c r="SQC8" s="224"/>
      <c r="SQD8" s="224"/>
      <c r="SQE8" s="224"/>
      <c r="SQF8" s="224"/>
      <c r="SQG8" s="224"/>
      <c r="SQH8" s="224"/>
      <c r="SQI8" s="224"/>
      <c r="SQJ8" s="224"/>
      <c r="SQK8" s="224"/>
      <c r="SQL8" s="224"/>
      <c r="SQM8" s="224"/>
      <c r="SQN8" s="224"/>
      <c r="SQO8" s="224"/>
      <c r="SQP8" s="224"/>
      <c r="SQQ8" s="224"/>
      <c r="SQR8" s="224"/>
      <c r="SQS8" s="224"/>
      <c r="SQT8" s="224"/>
      <c r="SQU8" s="224"/>
      <c r="SQV8" s="224"/>
      <c r="SQW8" s="224"/>
      <c r="SQX8" s="224"/>
      <c r="SQY8" s="224"/>
      <c r="SQZ8" s="224"/>
      <c r="SRA8" s="224"/>
      <c r="SRB8" s="224"/>
      <c r="SRC8" s="224"/>
      <c r="SRD8" s="224"/>
      <c r="SRE8" s="224"/>
      <c r="SRF8" s="224"/>
      <c r="SRG8" s="224"/>
      <c r="SRH8" s="224"/>
      <c r="SRI8" s="224"/>
      <c r="SRJ8" s="224"/>
      <c r="SRK8" s="224"/>
      <c r="SRL8" s="224"/>
      <c r="SRM8" s="224"/>
      <c r="SRN8" s="224"/>
      <c r="SRO8" s="224"/>
      <c r="SRP8" s="224"/>
      <c r="SRQ8" s="224"/>
      <c r="SRR8" s="224"/>
      <c r="SRS8" s="224"/>
      <c r="SRT8" s="224"/>
      <c r="SRU8" s="224"/>
      <c r="SRV8" s="224"/>
      <c r="SRW8" s="224"/>
      <c r="SRX8" s="224"/>
      <c r="SRY8" s="224"/>
      <c r="SRZ8" s="224"/>
      <c r="SSA8" s="224"/>
      <c r="SSB8" s="224"/>
      <c r="SSC8" s="224"/>
      <c r="SSD8" s="224"/>
      <c r="SSE8" s="224"/>
      <c r="SSF8" s="224"/>
      <c r="SSG8" s="224"/>
      <c r="SSH8" s="224"/>
      <c r="SSI8" s="224"/>
      <c r="SSJ8" s="224"/>
      <c r="SSK8" s="224"/>
      <c r="SSL8" s="224"/>
      <c r="SSM8" s="224"/>
      <c r="SSN8" s="224"/>
      <c r="SSO8" s="224"/>
      <c r="SSP8" s="224"/>
      <c r="SSQ8" s="224"/>
      <c r="SSR8" s="224"/>
      <c r="SSS8" s="224"/>
      <c r="SST8" s="224"/>
      <c r="SSU8" s="224"/>
      <c r="SSV8" s="224"/>
      <c r="SSW8" s="224"/>
      <c r="SSX8" s="224"/>
      <c r="SSY8" s="224"/>
      <c r="SSZ8" s="224"/>
      <c r="STA8" s="224"/>
      <c r="STB8" s="224"/>
      <c r="STC8" s="224"/>
      <c r="STD8" s="224"/>
      <c r="STE8" s="224"/>
      <c r="STF8" s="224"/>
      <c r="STG8" s="224"/>
      <c r="STH8" s="224"/>
      <c r="STI8" s="224"/>
      <c r="STJ8" s="224"/>
      <c r="STK8" s="224"/>
      <c r="STL8" s="224"/>
      <c r="STM8" s="224"/>
      <c r="STN8" s="224"/>
      <c r="STO8" s="224"/>
      <c r="STP8" s="224"/>
      <c r="STQ8" s="224"/>
      <c r="STR8" s="224"/>
      <c r="STS8" s="224"/>
      <c r="STT8" s="224"/>
      <c r="STU8" s="224"/>
      <c r="STV8" s="224"/>
      <c r="STW8" s="224"/>
      <c r="STX8" s="224"/>
      <c r="STY8" s="224"/>
      <c r="STZ8" s="224"/>
      <c r="SUA8" s="224"/>
      <c r="SUB8" s="224"/>
      <c r="SUC8" s="224"/>
      <c r="SUD8" s="224"/>
      <c r="SUE8" s="224"/>
      <c r="SUF8" s="224"/>
      <c r="SUG8" s="224"/>
      <c r="SUH8" s="224"/>
      <c r="SUI8" s="224"/>
      <c r="SUJ8" s="224"/>
      <c r="SUK8" s="224"/>
      <c r="SUL8" s="224"/>
      <c r="SUM8" s="224"/>
      <c r="SUN8" s="224"/>
      <c r="SUO8" s="224"/>
      <c r="SUP8" s="224"/>
      <c r="SUQ8" s="224"/>
      <c r="SUR8" s="224"/>
      <c r="SUS8" s="224"/>
      <c r="SUT8" s="224"/>
      <c r="SUU8" s="224"/>
      <c r="SUV8" s="224"/>
      <c r="SUW8" s="224"/>
      <c r="SUX8" s="224"/>
      <c r="SUY8" s="224"/>
      <c r="SUZ8" s="224"/>
      <c r="SVA8" s="224"/>
      <c r="SVB8" s="224"/>
      <c r="SVC8" s="224"/>
      <c r="SVD8" s="224"/>
      <c r="SVE8" s="224"/>
      <c r="SVF8" s="224"/>
      <c r="SVG8" s="224"/>
      <c r="SVH8" s="224"/>
      <c r="SVI8" s="224"/>
      <c r="SVJ8" s="224"/>
      <c r="SVK8" s="224"/>
      <c r="SVL8" s="224"/>
      <c r="SVM8" s="224"/>
      <c r="SVN8" s="224"/>
      <c r="SVO8" s="224"/>
      <c r="SVP8" s="224"/>
      <c r="SVQ8" s="224"/>
      <c r="SVR8" s="224"/>
      <c r="SVS8" s="224"/>
      <c r="SVT8" s="224"/>
      <c r="SVU8" s="224"/>
      <c r="SVV8" s="224"/>
      <c r="SVW8" s="224"/>
      <c r="SVX8" s="224"/>
      <c r="SVY8" s="224"/>
      <c r="SVZ8" s="224"/>
      <c r="SWA8" s="224"/>
      <c r="SWB8" s="224"/>
      <c r="SWC8" s="224"/>
      <c r="SWD8" s="224"/>
      <c r="SWE8" s="224"/>
      <c r="SWF8" s="224"/>
      <c r="SWG8" s="224"/>
      <c r="SWH8" s="224"/>
      <c r="SWI8" s="224"/>
      <c r="SWJ8" s="224"/>
      <c r="SWK8" s="224"/>
      <c r="SWL8" s="224"/>
      <c r="SWM8" s="224"/>
      <c r="SWN8" s="224"/>
      <c r="SWO8" s="224"/>
      <c r="SWP8" s="224"/>
      <c r="SWQ8" s="224"/>
      <c r="SWR8" s="224"/>
      <c r="SWS8" s="224"/>
      <c r="SWT8" s="224"/>
      <c r="SWU8" s="224"/>
      <c r="SWV8" s="224"/>
      <c r="SWW8" s="224"/>
      <c r="SWX8" s="224"/>
      <c r="SWY8" s="224"/>
      <c r="SWZ8" s="224"/>
      <c r="SXA8" s="224"/>
      <c r="SXB8" s="224"/>
      <c r="SXC8" s="224"/>
      <c r="SXD8" s="224"/>
      <c r="SXE8" s="224"/>
      <c r="SXF8" s="224"/>
      <c r="SXG8" s="224"/>
      <c r="SXH8" s="224"/>
      <c r="SXI8" s="224"/>
      <c r="SXJ8" s="224"/>
      <c r="SXK8" s="224"/>
      <c r="SXL8" s="224"/>
      <c r="SXM8" s="224"/>
      <c r="SXN8" s="224"/>
      <c r="SXO8" s="224"/>
      <c r="SXP8" s="224"/>
      <c r="SXQ8" s="224"/>
      <c r="SXR8" s="224"/>
      <c r="SXS8" s="224"/>
      <c r="SXT8" s="224"/>
      <c r="SXU8" s="224"/>
      <c r="SXV8" s="224"/>
      <c r="SXW8" s="224"/>
      <c r="SXX8" s="224"/>
      <c r="SXY8" s="224"/>
      <c r="SXZ8" s="224"/>
      <c r="SYA8" s="224"/>
      <c r="SYB8" s="224"/>
      <c r="SYC8" s="224"/>
      <c r="SYD8" s="224"/>
      <c r="SYE8" s="224"/>
      <c r="SYF8" s="224"/>
      <c r="SYG8" s="224"/>
      <c r="SYH8" s="224"/>
      <c r="SYI8" s="224"/>
      <c r="SYJ8" s="224"/>
      <c r="SYK8" s="224"/>
      <c r="SYL8" s="224"/>
      <c r="SYM8" s="224"/>
      <c r="SYN8" s="224"/>
      <c r="SYO8" s="224"/>
      <c r="SYP8" s="224"/>
      <c r="SYQ8" s="224"/>
      <c r="SYR8" s="224"/>
      <c r="SYS8" s="224"/>
      <c r="SYT8" s="224"/>
      <c r="SYU8" s="224"/>
      <c r="SYV8" s="224"/>
      <c r="SYW8" s="224"/>
      <c r="SYX8" s="224"/>
      <c r="SYY8" s="224"/>
      <c r="SYZ8" s="224"/>
      <c r="SZA8" s="224"/>
      <c r="SZB8" s="224"/>
      <c r="SZC8" s="224"/>
      <c r="SZD8" s="224"/>
      <c r="SZE8" s="224"/>
      <c r="SZF8" s="224"/>
      <c r="SZG8" s="224"/>
      <c r="SZH8" s="224"/>
      <c r="SZI8" s="224"/>
      <c r="SZJ8" s="224"/>
      <c r="SZK8" s="224"/>
      <c r="SZL8" s="224"/>
      <c r="SZM8" s="224"/>
      <c r="SZN8" s="224"/>
      <c r="SZO8" s="224"/>
      <c r="SZP8" s="224"/>
      <c r="SZQ8" s="224"/>
      <c r="SZR8" s="224"/>
      <c r="SZS8" s="224"/>
      <c r="SZT8" s="224"/>
      <c r="SZU8" s="224"/>
      <c r="SZV8" s="224"/>
      <c r="SZW8" s="224"/>
      <c r="SZX8" s="224"/>
      <c r="SZY8" s="224"/>
      <c r="SZZ8" s="224"/>
      <c r="TAA8" s="224"/>
      <c r="TAB8" s="224"/>
      <c r="TAC8" s="224"/>
      <c r="TAD8" s="224"/>
      <c r="TAE8" s="224"/>
      <c r="TAF8" s="224"/>
      <c r="TAG8" s="224"/>
      <c r="TAH8" s="224"/>
      <c r="TAI8" s="224"/>
      <c r="TAJ8" s="224"/>
      <c r="TAK8" s="224"/>
      <c r="TAL8" s="224"/>
      <c r="TAM8" s="224"/>
      <c r="TAN8" s="224"/>
      <c r="TAO8" s="224"/>
      <c r="TAP8" s="224"/>
      <c r="TAQ8" s="224"/>
      <c r="TAR8" s="224"/>
      <c r="TAS8" s="224"/>
      <c r="TAT8" s="224"/>
      <c r="TAU8" s="224"/>
      <c r="TAV8" s="224"/>
      <c r="TAW8" s="224"/>
      <c r="TAX8" s="224"/>
      <c r="TAY8" s="224"/>
      <c r="TAZ8" s="224"/>
      <c r="TBA8" s="224"/>
      <c r="TBB8" s="224"/>
      <c r="TBC8" s="224"/>
      <c r="TBD8" s="224"/>
      <c r="TBE8" s="224"/>
      <c r="TBF8" s="224"/>
      <c r="TBG8" s="224"/>
      <c r="TBH8" s="224"/>
      <c r="TBI8" s="224"/>
      <c r="TBJ8" s="224"/>
      <c r="TBK8" s="224"/>
      <c r="TBL8" s="224"/>
      <c r="TBM8" s="224"/>
      <c r="TBN8" s="224"/>
      <c r="TBO8" s="224"/>
      <c r="TBP8" s="224"/>
      <c r="TBQ8" s="224"/>
      <c r="TBR8" s="224"/>
      <c r="TBS8" s="224"/>
      <c r="TBT8" s="224"/>
      <c r="TBU8" s="224"/>
      <c r="TBV8" s="224"/>
      <c r="TBW8" s="224"/>
      <c r="TBX8" s="224"/>
      <c r="TBY8" s="224"/>
      <c r="TBZ8" s="224"/>
      <c r="TCA8" s="224"/>
      <c r="TCB8" s="224"/>
      <c r="TCC8" s="224"/>
      <c r="TCD8" s="224"/>
      <c r="TCE8" s="224"/>
      <c r="TCF8" s="224"/>
      <c r="TCG8" s="224"/>
      <c r="TCH8" s="224"/>
      <c r="TCI8" s="224"/>
      <c r="TCJ8" s="224"/>
      <c r="TCK8" s="224"/>
      <c r="TCL8" s="224"/>
      <c r="TCM8" s="224"/>
      <c r="TCN8" s="224"/>
      <c r="TCO8" s="224"/>
      <c r="TCP8" s="224"/>
      <c r="TCQ8" s="224"/>
      <c r="TCR8" s="224"/>
      <c r="TCS8" s="224"/>
      <c r="TCT8" s="224"/>
      <c r="TCU8" s="224"/>
      <c r="TCV8" s="224"/>
      <c r="TCW8" s="224"/>
      <c r="TCX8" s="224"/>
      <c r="TCY8" s="224"/>
      <c r="TCZ8" s="224"/>
      <c r="TDA8" s="224"/>
      <c r="TDB8" s="224"/>
      <c r="TDC8" s="224"/>
      <c r="TDD8" s="224"/>
      <c r="TDE8" s="224"/>
      <c r="TDF8" s="224"/>
      <c r="TDG8" s="224"/>
      <c r="TDH8" s="224"/>
      <c r="TDI8" s="224"/>
      <c r="TDJ8" s="224"/>
      <c r="TDK8" s="224"/>
      <c r="TDL8" s="224"/>
      <c r="TDM8" s="224"/>
      <c r="TDN8" s="224"/>
      <c r="TDO8" s="224"/>
      <c r="TDP8" s="224"/>
      <c r="TDQ8" s="224"/>
      <c r="TDR8" s="224"/>
      <c r="TDS8" s="224"/>
      <c r="TDT8" s="224"/>
      <c r="TDU8" s="224"/>
      <c r="TDV8" s="224"/>
      <c r="TDW8" s="224"/>
      <c r="TDX8" s="224"/>
      <c r="TDY8" s="224"/>
      <c r="TDZ8" s="224"/>
      <c r="TEA8" s="224"/>
      <c r="TEB8" s="224"/>
      <c r="TEC8" s="224"/>
      <c r="TED8" s="224"/>
      <c r="TEE8" s="224"/>
      <c r="TEF8" s="224"/>
      <c r="TEG8" s="224"/>
      <c r="TEH8" s="224"/>
      <c r="TEI8" s="224"/>
      <c r="TEJ8" s="224"/>
      <c r="TEK8" s="224"/>
      <c r="TEL8" s="224"/>
      <c r="TEM8" s="224"/>
      <c r="TEN8" s="224"/>
      <c r="TEO8" s="224"/>
      <c r="TEP8" s="224"/>
      <c r="TEQ8" s="224"/>
      <c r="TER8" s="224"/>
      <c r="TES8" s="224"/>
      <c r="TET8" s="224"/>
      <c r="TEU8" s="224"/>
      <c r="TEV8" s="224"/>
      <c r="TEW8" s="224"/>
      <c r="TEX8" s="224"/>
      <c r="TEY8" s="224"/>
      <c r="TEZ8" s="224"/>
      <c r="TFA8" s="224"/>
      <c r="TFB8" s="224"/>
      <c r="TFC8" s="224"/>
      <c r="TFD8" s="224"/>
      <c r="TFE8" s="224"/>
      <c r="TFF8" s="224"/>
      <c r="TFG8" s="224"/>
      <c r="TFH8" s="224"/>
      <c r="TFI8" s="224"/>
      <c r="TFJ8" s="224"/>
      <c r="TFK8" s="224"/>
      <c r="TFL8" s="224"/>
      <c r="TFM8" s="224"/>
      <c r="TFN8" s="224"/>
      <c r="TFO8" s="224"/>
      <c r="TFP8" s="224"/>
      <c r="TFQ8" s="224"/>
      <c r="TFR8" s="224"/>
      <c r="TFS8" s="224"/>
      <c r="TFT8" s="224"/>
      <c r="TFU8" s="224"/>
      <c r="TFV8" s="224"/>
      <c r="TFW8" s="224"/>
      <c r="TFX8" s="224"/>
      <c r="TFY8" s="224"/>
      <c r="TFZ8" s="224"/>
      <c r="TGA8" s="224"/>
      <c r="TGB8" s="224"/>
      <c r="TGC8" s="224"/>
      <c r="TGD8" s="224"/>
      <c r="TGE8" s="224"/>
      <c r="TGF8" s="224"/>
      <c r="TGG8" s="224"/>
      <c r="TGH8" s="224"/>
      <c r="TGI8" s="224"/>
      <c r="TGJ8" s="224"/>
      <c r="TGK8" s="224"/>
      <c r="TGL8" s="224"/>
      <c r="TGM8" s="224"/>
      <c r="TGN8" s="224"/>
      <c r="TGO8" s="224"/>
      <c r="TGP8" s="224"/>
      <c r="TGQ8" s="224"/>
      <c r="TGR8" s="224"/>
      <c r="TGS8" s="224"/>
      <c r="TGT8" s="224"/>
      <c r="TGU8" s="224"/>
      <c r="TGV8" s="224"/>
      <c r="TGW8" s="224"/>
      <c r="TGX8" s="224"/>
      <c r="TGY8" s="224"/>
      <c r="TGZ8" s="224"/>
      <c r="THA8" s="224"/>
      <c r="THB8" s="224"/>
      <c r="THC8" s="224"/>
      <c r="THD8" s="224"/>
      <c r="THE8" s="224"/>
      <c r="THF8" s="224"/>
      <c r="THG8" s="224"/>
      <c r="THH8" s="224"/>
      <c r="THI8" s="224"/>
      <c r="THJ8" s="224"/>
      <c r="THK8" s="224"/>
      <c r="THL8" s="224"/>
      <c r="THM8" s="224"/>
      <c r="THN8" s="224"/>
      <c r="THO8" s="224"/>
      <c r="THP8" s="224"/>
      <c r="THQ8" s="224"/>
      <c r="THR8" s="224"/>
      <c r="THS8" s="224"/>
      <c r="THT8" s="224"/>
      <c r="THU8" s="224"/>
      <c r="THV8" s="224"/>
      <c r="THW8" s="224"/>
      <c r="THX8" s="224"/>
      <c r="THY8" s="224"/>
      <c r="THZ8" s="224"/>
      <c r="TIA8" s="224"/>
      <c r="TIB8" s="224"/>
      <c r="TIC8" s="224"/>
      <c r="TID8" s="224"/>
      <c r="TIE8" s="224"/>
      <c r="TIF8" s="224"/>
      <c r="TIG8" s="224"/>
      <c r="TIH8" s="224"/>
      <c r="TII8" s="224"/>
      <c r="TIJ8" s="224"/>
      <c r="TIK8" s="224"/>
      <c r="TIL8" s="224"/>
      <c r="TIM8" s="224"/>
      <c r="TIN8" s="224"/>
      <c r="TIO8" s="224"/>
      <c r="TIP8" s="224"/>
      <c r="TIQ8" s="224"/>
      <c r="TIR8" s="224"/>
      <c r="TIS8" s="224"/>
      <c r="TIT8" s="224"/>
      <c r="TIU8" s="224"/>
      <c r="TIV8" s="224"/>
      <c r="TIW8" s="224"/>
      <c r="TIX8" s="224"/>
      <c r="TIY8" s="224"/>
      <c r="TIZ8" s="224"/>
      <c r="TJA8" s="224"/>
      <c r="TJB8" s="224"/>
      <c r="TJC8" s="224"/>
      <c r="TJD8" s="224"/>
      <c r="TJE8" s="224"/>
      <c r="TJF8" s="224"/>
      <c r="TJG8" s="224"/>
      <c r="TJH8" s="224"/>
      <c r="TJI8" s="224"/>
      <c r="TJJ8" s="224"/>
      <c r="TJK8" s="224"/>
      <c r="TJL8" s="224"/>
      <c r="TJM8" s="224"/>
      <c r="TJN8" s="224"/>
      <c r="TJO8" s="224"/>
      <c r="TJP8" s="224"/>
      <c r="TJQ8" s="224"/>
      <c r="TJR8" s="224"/>
      <c r="TJS8" s="224"/>
      <c r="TJT8" s="224"/>
      <c r="TJU8" s="224"/>
      <c r="TJV8" s="224"/>
      <c r="TJW8" s="224"/>
      <c r="TJX8" s="224"/>
      <c r="TJY8" s="224"/>
      <c r="TJZ8" s="224"/>
      <c r="TKA8" s="224"/>
      <c r="TKB8" s="224"/>
      <c r="TKC8" s="224"/>
      <c r="TKD8" s="224"/>
      <c r="TKE8" s="224"/>
      <c r="TKF8" s="224"/>
      <c r="TKG8" s="224"/>
      <c r="TKH8" s="224"/>
      <c r="TKI8" s="224"/>
      <c r="TKJ8" s="224"/>
      <c r="TKK8" s="224"/>
      <c r="TKL8" s="224"/>
      <c r="TKM8" s="224"/>
      <c r="TKN8" s="224"/>
      <c r="TKO8" s="224"/>
      <c r="TKP8" s="224"/>
      <c r="TKQ8" s="224"/>
      <c r="TKR8" s="224"/>
      <c r="TKS8" s="224"/>
      <c r="TKT8" s="224"/>
      <c r="TKU8" s="224"/>
      <c r="TKV8" s="224"/>
      <c r="TKW8" s="224"/>
      <c r="TKX8" s="224"/>
      <c r="TKY8" s="224"/>
      <c r="TKZ8" s="224"/>
      <c r="TLA8" s="224"/>
      <c r="TLB8" s="224"/>
      <c r="TLC8" s="224"/>
      <c r="TLD8" s="224"/>
      <c r="TLE8" s="224"/>
      <c r="TLF8" s="224"/>
      <c r="TLG8" s="224"/>
      <c r="TLH8" s="224"/>
      <c r="TLI8" s="224"/>
      <c r="TLJ8" s="224"/>
      <c r="TLK8" s="224"/>
      <c r="TLL8" s="224"/>
      <c r="TLM8" s="224"/>
      <c r="TLN8" s="224"/>
      <c r="TLO8" s="224"/>
      <c r="TLP8" s="224"/>
      <c r="TLQ8" s="224"/>
      <c r="TLR8" s="224"/>
      <c r="TLS8" s="224"/>
      <c r="TLT8" s="224"/>
      <c r="TLU8" s="224"/>
      <c r="TLV8" s="224"/>
      <c r="TLW8" s="224"/>
      <c r="TLX8" s="224"/>
      <c r="TLY8" s="224"/>
      <c r="TLZ8" s="224"/>
      <c r="TMA8" s="224"/>
      <c r="TMB8" s="224"/>
      <c r="TMC8" s="224"/>
      <c r="TMD8" s="224"/>
      <c r="TME8" s="224"/>
      <c r="TMF8" s="224"/>
      <c r="TMG8" s="224"/>
      <c r="TMH8" s="224"/>
      <c r="TMI8" s="224"/>
      <c r="TMJ8" s="224"/>
      <c r="TMK8" s="224"/>
      <c r="TML8" s="224"/>
      <c r="TMM8" s="224"/>
      <c r="TMN8" s="224"/>
      <c r="TMO8" s="224"/>
      <c r="TMP8" s="224"/>
      <c r="TMQ8" s="224"/>
      <c r="TMR8" s="224"/>
      <c r="TMS8" s="224"/>
      <c r="TMT8" s="224"/>
      <c r="TMU8" s="224"/>
      <c r="TMV8" s="224"/>
      <c r="TMW8" s="224"/>
      <c r="TMX8" s="224"/>
      <c r="TMY8" s="224"/>
      <c r="TMZ8" s="224"/>
      <c r="TNA8" s="224"/>
      <c r="TNB8" s="224"/>
      <c r="TNC8" s="224"/>
      <c r="TND8" s="224"/>
      <c r="TNE8" s="224"/>
      <c r="TNF8" s="224"/>
      <c r="TNG8" s="224"/>
      <c r="TNH8" s="224"/>
      <c r="TNI8" s="224"/>
      <c r="TNJ8" s="224"/>
      <c r="TNK8" s="224"/>
      <c r="TNL8" s="224"/>
      <c r="TNM8" s="224"/>
      <c r="TNN8" s="224"/>
      <c r="TNO8" s="224"/>
      <c r="TNP8" s="224"/>
      <c r="TNQ8" s="224"/>
      <c r="TNR8" s="224"/>
      <c r="TNS8" s="224"/>
      <c r="TNT8" s="224"/>
      <c r="TNU8" s="224"/>
      <c r="TNV8" s="224"/>
      <c r="TNW8" s="224"/>
      <c r="TNX8" s="224"/>
      <c r="TNY8" s="224"/>
      <c r="TNZ8" s="224"/>
      <c r="TOA8" s="224"/>
      <c r="TOB8" s="224"/>
      <c r="TOC8" s="224"/>
      <c r="TOD8" s="224"/>
      <c r="TOE8" s="224"/>
      <c r="TOF8" s="224"/>
      <c r="TOG8" s="224"/>
      <c r="TOH8" s="224"/>
      <c r="TOI8" s="224"/>
      <c r="TOJ8" s="224"/>
      <c r="TOK8" s="224"/>
      <c r="TOL8" s="224"/>
      <c r="TOM8" s="224"/>
      <c r="TON8" s="224"/>
      <c r="TOO8" s="224"/>
      <c r="TOP8" s="224"/>
      <c r="TOQ8" s="224"/>
      <c r="TOR8" s="224"/>
      <c r="TOS8" s="224"/>
      <c r="TOT8" s="224"/>
      <c r="TOU8" s="224"/>
      <c r="TOV8" s="224"/>
      <c r="TOW8" s="224"/>
      <c r="TOX8" s="224"/>
      <c r="TOY8" s="224"/>
      <c r="TOZ8" s="224"/>
      <c r="TPA8" s="224"/>
      <c r="TPB8" s="224"/>
      <c r="TPC8" s="224"/>
      <c r="TPD8" s="224"/>
      <c r="TPE8" s="224"/>
      <c r="TPF8" s="224"/>
      <c r="TPG8" s="224"/>
      <c r="TPH8" s="224"/>
      <c r="TPI8" s="224"/>
      <c r="TPJ8" s="224"/>
      <c r="TPK8" s="224"/>
      <c r="TPL8" s="224"/>
      <c r="TPM8" s="224"/>
      <c r="TPN8" s="224"/>
      <c r="TPO8" s="224"/>
      <c r="TPP8" s="224"/>
      <c r="TPQ8" s="224"/>
      <c r="TPR8" s="224"/>
      <c r="TPS8" s="224"/>
      <c r="TPT8" s="224"/>
      <c r="TPU8" s="224"/>
      <c r="TPV8" s="224"/>
      <c r="TPW8" s="224"/>
      <c r="TPX8" s="224"/>
      <c r="TPY8" s="224"/>
      <c r="TPZ8" s="224"/>
      <c r="TQA8" s="224"/>
      <c r="TQB8" s="224"/>
      <c r="TQC8" s="224"/>
      <c r="TQD8" s="224"/>
      <c r="TQE8" s="224"/>
      <c r="TQF8" s="224"/>
      <c r="TQG8" s="224"/>
      <c r="TQH8" s="224"/>
      <c r="TQI8" s="224"/>
      <c r="TQJ8" s="224"/>
      <c r="TQK8" s="224"/>
      <c r="TQL8" s="224"/>
      <c r="TQM8" s="224"/>
      <c r="TQN8" s="224"/>
      <c r="TQO8" s="224"/>
      <c r="TQP8" s="224"/>
      <c r="TQQ8" s="224"/>
      <c r="TQR8" s="224"/>
      <c r="TQS8" s="224"/>
      <c r="TQT8" s="224"/>
      <c r="TQU8" s="224"/>
      <c r="TQV8" s="224"/>
      <c r="TQW8" s="224"/>
      <c r="TQX8" s="224"/>
      <c r="TQY8" s="224"/>
      <c r="TQZ8" s="224"/>
      <c r="TRA8" s="224"/>
      <c r="TRB8" s="224"/>
      <c r="TRC8" s="224"/>
      <c r="TRD8" s="224"/>
      <c r="TRE8" s="224"/>
      <c r="TRF8" s="224"/>
      <c r="TRG8" s="224"/>
      <c r="TRH8" s="224"/>
      <c r="TRI8" s="224"/>
      <c r="TRJ8" s="224"/>
      <c r="TRK8" s="224"/>
      <c r="TRL8" s="224"/>
      <c r="TRM8" s="224"/>
      <c r="TRN8" s="224"/>
      <c r="TRO8" s="224"/>
      <c r="TRP8" s="224"/>
      <c r="TRQ8" s="224"/>
      <c r="TRR8" s="224"/>
      <c r="TRS8" s="224"/>
      <c r="TRT8" s="224"/>
      <c r="TRU8" s="224"/>
      <c r="TRV8" s="224"/>
      <c r="TRW8" s="224"/>
      <c r="TRX8" s="224"/>
      <c r="TRY8" s="224"/>
      <c r="TRZ8" s="224"/>
      <c r="TSA8" s="224"/>
      <c r="TSB8" s="224"/>
      <c r="TSC8" s="224"/>
      <c r="TSD8" s="224"/>
      <c r="TSE8" s="224"/>
      <c r="TSF8" s="224"/>
      <c r="TSG8" s="224"/>
      <c r="TSH8" s="224"/>
      <c r="TSI8" s="224"/>
      <c r="TSJ8" s="224"/>
      <c r="TSK8" s="224"/>
      <c r="TSL8" s="224"/>
      <c r="TSM8" s="224"/>
      <c r="TSN8" s="224"/>
      <c r="TSO8" s="224"/>
      <c r="TSP8" s="224"/>
      <c r="TSQ8" s="224"/>
      <c r="TSR8" s="224"/>
      <c r="TSS8" s="224"/>
      <c r="TST8" s="224"/>
      <c r="TSU8" s="224"/>
      <c r="TSV8" s="224"/>
      <c r="TSW8" s="224"/>
      <c r="TSX8" s="224"/>
      <c r="TSY8" s="224"/>
      <c r="TSZ8" s="224"/>
      <c r="TTA8" s="224"/>
      <c r="TTB8" s="224"/>
      <c r="TTC8" s="224"/>
      <c r="TTD8" s="224"/>
      <c r="TTE8" s="224"/>
      <c r="TTF8" s="224"/>
      <c r="TTG8" s="224"/>
      <c r="TTH8" s="224"/>
      <c r="TTI8" s="224"/>
      <c r="TTJ8" s="224"/>
      <c r="TTK8" s="224"/>
      <c r="TTL8" s="224"/>
      <c r="TTM8" s="224"/>
      <c r="TTN8" s="224"/>
      <c r="TTO8" s="224"/>
      <c r="TTP8" s="224"/>
      <c r="TTQ8" s="224"/>
      <c r="TTR8" s="224"/>
      <c r="TTS8" s="224"/>
      <c r="TTT8" s="224"/>
      <c r="TTU8" s="224"/>
      <c r="TTV8" s="224"/>
      <c r="TTW8" s="224"/>
      <c r="TTX8" s="224"/>
      <c r="TTY8" s="224"/>
      <c r="TTZ8" s="224"/>
      <c r="TUA8" s="224"/>
      <c r="TUB8" s="224"/>
      <c r="TUC8" s="224"/>
      <c r="TUD8" s="224"/>
      <c r="TUE8" s="224"/>
      <c r="TUF8" s="224"/>
      <c r="TUG8" s="224"/>
      <c r="TUH8" s="224"/>
      <c r="TUI8" s="224"/>
      <c r="TUJ8" s="224"/>
      <c r="TUK8" s="224"/>
      <c r="TUL8" s="224"/>
      <c r="TUM8" s="224"/>
      <c r="TUN8" s="224"/>
      <c r="TUO8" s="224"/>
      <c r="TUP8" s="224"/>
      <c r="TUQ8" s="224"/>
      <c r="TUR8" s="224"/>
      <c r="TUS8" s="224"/>
      <c r="TUT8" s="224"/>
      <c r="TUU8" s="224"/>
      <c r="TUV8" s="224"/>
      <c r="TUW8" s="224"/>
      <c r="TUX8" s="224"/>
      <c r="TUY8" s="224"/>
      <c r="TUZ8" s="224"/>
      <c r="TVA8" s="224"/>
      <c r="TVB8" s="224"/>
      <c r="TVC8" s="224"/>
      <c r="TVD8" s="224"/>
      <c r="TVE8" s="224"/>
      <c r="TVF8" s="224"/>
      <c r="TVG8" s="224"/>
      <c r="TVH8" s="224"/>
      <c r="TVI8" s="224"/>
      <c r="TVJ8" s="224"/>
      <c r="TVK8" s="224"/>
      <c r="TVL8" s="224"/>
      <c r="TVM8" s="224"/>
      <c r="TVN8" s="224"/>
      <c r="TVO8" s="224"/>
      <c r="TVP8" s="224"/>
      <c r="TVQ8" s="224"/>
      <c r="TVR8" s="224"/>
      <c r="TVS8" s="224"/>
      <c r="TVT8" s="224"/>
      <c r="TVU8" s="224"/>
      <c r="TVV8" s="224"/>
      <c r="TVW8" s="224"/>
      <c r="TVX8" s="224"/>
      <c r="TVY8" s="224"/>
      <c r="TVZ8" s="224"/>
      <c r="TWA8" s="224"/>
      <c r="TWB8" s="224"/>
      <c r="TWC8" s="224"/>
      <c r="TWD8" s="224"/>
      <c r="TWE8" s="224"/>
      <c r="TWF8" s="224"/>
      <c r="TWG8" s="224"/>
      <c r="TWH8" s="224"/>
      <c r="TWI8" s="224"/>
      <c r="TWJ8" s="224"/>
      <c r="TWK8" s="224"/>
      <c r="TWL8" s="224"/>
      <c r="TWM8" s="224"/>
      <c r="TWN8" s="224"/>
      <c r="TWO8" s="224"/>
      <c r="TWP8" s="224"/>
      <c r="TWQ8" s="224"/>
      <c r="TWR8" s="224"/>
      <c r="TWS8" s="224"/>
      <c r="TWT8" s="224"/>
      <c r="TWU8" s="224"/>
      <c r="TWV8" s="224"/>
      <c r="TWW8" s="224"/>
      <c r="TWX8" s="224"/>
      <c r="TWY8" s="224"/>
      <c r="TWZ8" s="224"/>
      <c r="TXA8" s="224"/>
      <c r="TXB8" s="224"/>
      <c r="TXC8" s="224"/>
      <c r="TXD8" s="224"/>
      <c r="TXE8" s="224"/>
      <c r="TXF8" s="224"/>
      <c r="TXG8" s="224"/>
      <c r="TXH8" s="224"/>
      <c r="TXI8" s="224"/>
      <c r="TXJ8" s="224"/>
      <c r="TXK8" s="224"/>
      <c r="TXL8" s="224"/>
      <c r="TXM8" s="224"/>
      <c r="TXN8" s="224"/>
      <c r="TXO8" s="224"/>
      <c r="TXP8" s="224"/>
      <c r="TXQ8" s="224"/>
      <c r="TXR8" s="224"/>
      <c r="TXS8" s="224"/>
      <c r="TXT8" s="224"/>
      <c r="TXU8" s="224"/>
      <c r="TXV8" s="224"/>
      <c r="TXW8" s="224"/>
      <c r="TXX8" s="224"/>
      <c r="TXY8" s="224"/>
      <c r="TXZ8" s="224"/>
      <c r="TYA8" s="224"/>
      <c r="TYB8" s="224"/>
      <c r="TYC8" s="224"/>
      <c r="TYD8" s="224"/>
      <c r="TYE8" s="224"/>
      <c r="TYF8" s="224"/>
      <c r="TYG8" s="224"/>
      <c r="TYH8" s="224"/>
      <c r="TYI8" s="224"/>
      <c r="TYJ8" s="224"/>
      <c r="TYK8" s="224"/>
      <c r="TYL8" s="224"/>
      <c r="TYM8" s="224"/>
      <c r="TYN8" s="224"/>
      <c r="TYO8" s="224"/>
      <c r="TYP8" s="224"/>
      <c r="TYQ8" s="224"/>
      <c r="TYR8" s="224"/>
      <c r="TYS8" s="224"/>
      <c r="TYT8" s="224"/>
      <c r="TYU8" s="224"/>
      <c r="TYV8" s="224"/>
      <c r="TYW8" s="224"/>
      <c r="TYX8" s="224"/>
      <c r="TYY8" s="224"/>
      <c r="TYZ8" s="224"/>
      <c r="TZA8" s="224"/>
      <c r="TZB8" s="224"/>
      <c r="TZC8" s="224"/>
      <c r="TZD8" s="224"/>
      <c r="TZE8" s="224"/>
      <c r="TZF8" s="224"/>
      <c r="TZG8" s="224"/>
      <c r="TZH8" s="224"/>
      <c r="TZI8" s="224"/>
      <c r="TZJ8" s="224"/>
      <c r="TZK8" s="224"/>
      <c r="TZL8" s="224"/>
      <c r="TZM8" s="224"/>
      <c r="TZN8" s="224"/>
      <c r="TZO8" s="224"/>
      <c r="TZP8" s="224"/>
      <c r="TZQ8" s="224"/>
      <c r="TZR8" s="224"/>
      <c r="TZS8" s="224"/>
      <c r="TZT8" s="224"/>
      <c r="TZU8" s="224"/>
      <c r="TZV8" s="224"/>
      <c r="TZW8" s="224"/>
      <c r="TZX8" s="224"/>
      <c r="TZY8" s="224"/>
      <c r="TZZ8" s="224"/>
      <c r="UAA8" s="224"/>
      <c r="UAB8" s="224"/>
      <c r="UAC8" s="224"/>
      <c r="UAD8" s="224"/>
      <c r="UAE8" s="224"/>
      <c r="UAF8" s="224"/>
      <c r="UAG8" s="224"/>
      <c r="UAH8" s="224"/>
      <c r="UAI8" s="224"/>
      <c r="UAJ8" s="224"/>
      <c r="UAK8" s="224"/>
      <c r="UAL8" s="224"/>
      <c r="UAM8" s="224"/>
      <c r="UAN8" s="224"/>
      <c r="UAO8" s="224"/>
      <c r="UAP8" s="224"/>
      <c r="UAQ8" s="224"/>
      <c r="UAR8" s="224"/>
      <c r="UAS8" s="224"/>
      <c r="UAT8" s="224"/>
      <c r="UAU8" s="224"/>
      <c r="UAV8" s="224"/>
      <c r="UAW8" s="224"/>
      <c r="UAX8" s="224"/>
      <c r="UAY8" s="224"/>
      <c r="UAZ8" s="224"/>
      <c r="UBA8" s="224"/>
      <c r="UBB8" s="224"/>
      <c r="UBC8" s="224"/>
      <c r="UBD8" s="224"/>
      <c r="UBE8" s="224"/>
      <c r="UBF8" s="224"/>
      <c r="UBG8" s="224"/>
      <c r="UBH8" s="224"/>
      <c r="UBI8" s="224"/>
      <c r="UBJ8" s="224"/>
      <c r="UBK8" s="224"/>
      <c r="UBL8" s="224"/>
      <c r="UBM8" s="224"/>
      <c r="UBN8" s="224"/>
      <c r="UBO8" s="224"/>
      <c r="UBP8" s="224"/>
      <c r="UBQ8" s="224"/>
      <c r="UBR8" s="224"/>
      <c r="UBS8" s="224"/>
      <c r="UBT8" s="224"/>
      <c r="UBU8" s="224"/>
      <c r="UBV8" s="224"/>
      <c r="UBW8" s="224"/>
      <c r="UBX8" s="224"/>
      <c r="UBY8" s="224"/>
      <c r="UBZ8" s="224"/>
      <c r="UCA8" s="224"/>
      <c r="UCB8" s="224"/>
      <c r="UCC8" s="224"/>
      <c r="UCD8" s="224"/>
      <c r="UCE8" s="224"/>
      <c r="UCF8" s="224"/>
      <c r="UCG8" s="224"/>
      <c r="UCH8" s="224"/>
      <c r="UCI8" s="224"/>
      <c r="UCJ8" s="224"/>
      <c r="UCK8" s="224"/>
      <c r="UCL8" s="224"/>
      <c r="UCM8" s="224"/>
      <c r="UCN8" s="224"/>
      <c r="UCO8" s="224"/>
      <c r="UCP8" s="224"/>
      <c r="UCQ8" s="224"/>
      <c r="UCR8" s="224"/>
      <c r="UCS8" s="224"/>
      <c r="UCT8" s="224"/>
      <c r="UCU8" s="224"/>
      <c r="UCV8" s="224"/>
      <c r="UCW8" s="224"/>
      <c r="UCX8" s="224"/>
      <c r="UCY8" s="224"/>
      <c r="UCZ8" s="224"/>
      <c r="UDA8" s="224"/>
      <c r="UDB8" s="224"/>
      <c r="UDC8" s="224"/>
      <c r="UDD8" s="224"/>
      <c r="UDE8" s="224"/>
      <c r="UDF8" s="224"/>
      <c r="UDG8" s="224"/>
      <c r="UDH8" s="224"/>
      <c r="UDI8" s="224"/>
      <c r="UDJ8" s="224"/>
      <c r="UDK8" s="224"/>
      <c r="UDL8" s="224"/>
      <c r="UDM8" s="224"/>
      <c r="UDN8" s="224"/>
      <c r="UDO8" s="224"/>
      <c r="UDP8" s="224"/>
      <c r="UDQ8" s="224"/>
      <c r="UDR8" s="224"/>
      <c r="UDS8" s="224"/>
      <c r="UDT8" s="224"/>
      <c r="UDU8" s="224"/>
      <c r="UDV8" s="224"/>
      <c r="UDW8" s="224"/>
      <c r="UDX8" s="224"/>
      <c r="UDY8" s="224"/>
      <c r="UDZ8" s="224"/>
      <c r="UEA8" s="224"/>
      <c r="UEB8" s="224"/>
      <c r="UEC8" s="224"/>
      <c r="UED8" s="224"/>
      <c r="UEE8" s="224"/>
      <c r="UEF8" s="224"/>
      <c r="UEG8" s="224"/>
      <c r="UEH8" s="224"/>
      <c r="UEI8" s="224"/>
      <c r="UEJ8" s="224"/>
      <c r="UEK8" s="224"/>
      <c r="UEL8" s="224"/>
      <c r="UEM8" s="224"/>
      <c r="UEN8" s="224"/>
      <c r="UEO8" s="224"/>
      <c r="UEP8" s="224"/>
      <c r="UEQ8" s="224"/>
      <c r="UER8" s="224"/>
      <c r="UES8" s="224"/>
      <c r="UET8" s="224"/>
      <c r="UEU8" s="224"/>
      <c r="UEV8" s="224"/>
      <c r="UEW8" s="224"/>
      <c r="UEX8" s="224"/>
      <c r="UEY8" s="224"/>
      <c r="UEZ8" s="224"/>
      <c r="UFA8" s="224"/>
      <c r="UFB8" s="224"/>
      <c r="UFC8" s="224"/>
      <c r="UFD8" s="224"/>
      <c r="UFE8" s="224"/>
      <c r="UFF8" s="224"/>
      <c r="UFG8" s="224"/>
      <c r="UFH8" s="224"/>
      <c r="UFI8" s="224"/>
      <c r="UFJ8" s="224"/>
      <c r="UFK8" s="224"/>
      <c r="UFL8" s="224"/>
      <c r="UFM8" s="224"/>
      <c r="UFN8" s="224"/>
      <c r="UFO8" s="224"/>
      <c r="UFP8" s="224"/>
      <c r="UFQ8" s="224"/>
      <c r="UFR8" s="224"/>
      <c r="UFS8" s="224"/>
      <c r="UFT8" s="224"/>
      <c r="UFU8" s="224"/>
      <c r="UFV8" s="224"/>
      <c r="UFW8" s="224"/>
      <c r="UFX8" s="224"/>
      <c r="UFY8" s="224"/>
      <c r="UFZ8" s="224"/>
      <c r="UGA8" s="224"/>
      <c r="UGB8" s="224"/>
      <c r="UGC8" s="224"/>
      <c r="UGD8" s="224"/>
      <c r="UGE8" s="224"/>
      <c r="UGF8" s="224"/>
      <c r="UGG8" s="224"/>
      <c r="UGH8" s="224"/>
      <c r="UGI8" s="224"/>
      <c r="UGJ8" s="224"/>
      <c r="UGK8" s="224"/>
      <c r="UGL8" s="224"/>
      <c r="UGM8" s="224"/>
      <c r="UGN8" s="224"/>
      <c r="UGO8" s="224"/>
      <c r="UGP8" s="224"/>
      <c r="UGQ8" s="224"/>
      <c r="UGR8" s="224"/>
      <c r="UGS8" s="224"/>
      <c r="UGT8" s="224"/>
      <c r="UGU8" s="224"/>
      <c r="UGV8" s="224"/>
      <c r="UGW8" s="224"/>
      <c r="UGX8" s="224"/>
      <c r="UGY8" s="224"/>
      <c r="UGZ8" s="224"/>
      <c r="UHA8" s="224"/>
      <c r="UHB8" s="224"/>
      <c r="UHC8" s="224"/>
      <c r="UHD8" s="224"/>
      <c r="UHE8" s="224"/>
      <c r="UHF8" s="224"/>
      <c r="UHG8" s="224"/>
      <c r="UHH8" s="224"/>
      <c r="UHI8" s="224"/>
      <c r="UHJ8" s="224"/>
      <c r="UHK8" s="224"/>
      <c r="UHL8" s="224"/>
      <c r="UHM8" s="224"/>
      <c r="UHN8" s="224"/>
      <c r="UHO8" s="224"/>
      <c r="UHP8" s="224"/>
      <c r="UHQ8" s="224"/>
      <c r="UHR8" s="224"/>
      <c r="UHS8" s="224"/>
      <c r="UHT8" s="224"/>
      <c r="UHU8" s="224"/>
      <c r="UHV8" s="224"/>
      <c r="UHW8" s="224"/>
      <c r="UHX8" s="224"/>
      <c r="UHY8" s="224"/>
      <c r="UHZ8" s="224"/>
      <c r="UIA8" s="224"/>
      <c r="UIB8" s="224"/>
      <c r="UIC8" s="224"/>
      <c r="UID8" s="224"/>
      <c r="UIE8" s="224"/>
      <c r="UIF8" s="224"/>
      <c r="UIG8" s="224"/>
      <c r="UIH8" s="224"/>
      <c r="UII8" s="224"/>
      <c r="UIJ8" s="224"/>
      <c r="UIK8" s="224"/>
      <c r="UIL8" s="224"/>
      <c r="UIM8" s="224"/>
      <c r="UIN8" s="224"/>
      <c r="UIO8" s="224"/>
      <c r="UIP8" s="224"/>
      <c r="UIQ8" s="224"/>
      <c r="UIR8" s="224"/>
      <c r="UIS8" s="224"/>
      <c r="UIT8" s="224"/>
      <c r="UIU8" s="224"/>
      <c r="UIV8" s="224"/>
      <c r="UIW8" s="224"/>
      <c r="UIX8" s="224"/>
      <c r="UIY8" s="224"/>
      <c r="UIZ8" s="224"/>
      <c r="UJA8" s="224"/>
      <c r="UJB8" s="224"/>
      <c r="UJC8" s="224"/>
      <c r="UJD8" s="224"/>
      <c r="UJE8" s="224"/>
      <c r="UJF8" s="224"/>
      <c r="UJG8" s="224"/>
      <c r="UJH8" s="224"/>
      <c r="UJI8" s="224"/>
      <c r="UJJ8" s="224"/>
      <c r="UJK8" s="224"/>
      <c r="UJL8" s="224"/>
      <c r="UJM8" s="224"/>
      <c r="UJN8" s="224"/>
      <c r="UJO8" s="224"/>
      <c r="UJP8" s="224"/>
      <c r="UJQ8" s="224"/>
      <c r="UJR8" s="224"/>
      <c r="UJS8" s="224"/>
      <c r="UJT8" s="224"/>
      <c r="UJU8" s="224"/>
      <c r="UJV8" s="224"/>
      <c r="UJW8" s="224"/>
      <c r="UJX8" s="224"/>
      <c r="UJY8" s="224"/>
      <c r="UJZ8" s="224"/>
      <c r="UKA8" s="224"/>
      <c r="UKB8" s="224"/>
      <c r="UKC8" s="224"/>
      <c r="UKD8" s="224"/>
      <c r="UKE8" s="224"/>
      <c r="UKF8" s="224"/>
      <c r="UKG8" s="224"/>
      <c r="UKH8" s="224"/>
      <c r="UKI8" s="224"/>
      <c r="UKJ8" s="224"/>
      <c r="UKK8" s="224"/>
      <c r="UKL8" s="224"/>
      <c r="UKM8" s="224"/>
      <c r="UKN8" s="224"/>
      <c r="UKO8" s="224"/>
      <c r="UKP8" s="224"/>
      <c r="UKQ8" s="224"/>
      <c r="UKR8" s="224"/>
      <c r="UKS8" s="224"/>
      <c r="UKT8" s="224"/>
      <c r="UKU8" s="224"/>
      <c r="UKV8" s="224"/>
      <c r="UKW8" s="224"/>
      <c r="UKX8" s="224"/>
      <c r="UKY8" s="224"/>
      <c r="UKZ8" s="224"/>
      <c r="ULA8" s="224"/>
      <c r="ULB8" s="224"/>
      <c r="ULC8" s="224"/>
      <c r="ULD8" s="224"/>
      <c r="ULE8" s="224"/>
      <c r="ULF8" s="224"/>
      <c r="ULG8" s="224"/>
      <c r="ULH8" s="224"/>
      <c r="ULI8" s="224"/>
      <c r="ULJ8" s="224"/>
      <c r="ULK8" s="224"/>
      <c r="ULL8" s="224"/>
      <c r="ULM8" s="224"/>
      <c r="ULN8" s="224"/>
      <c r="ULO8" s="224"/>
      <c r="ULP8" s="224"/>
      <c r="ULQ8" s="224"/>
      <c r="ULR8" s="224"/>
      <c r="ULS8" s="224"/>
      <c r="ULT8" s="224"/>
      <c r="ULU8" s="224"/>
      <c r="ULV8" s="224"/>
      <c r="ULW8" s="224"/>
      <c r="ULX8" s="224"/>
      <c r="ULY8" s="224"/>
      <c r="ULZ8" s="224"/>
      <c r="UMA8" s="224"/>
      <c r="UMB8" s="224"/>
      <c r="UMC8" s="224"/>
      <c r="UMD8" s="224"/>
      <c r="UME8" s="224"/>
      <c r="UMF8" s="224"/>
      <c r="UMG8" s="224"/>
      <c r="UMH8" s="224"/>
      <c r="UMI8" s="224"/>
      <c r="UMJ8" s="224"/>
      <c r="UMK8" s="224"/>
      <c r="UML8" s="224"/>
      <c r="UMM8" s="224"/>
      <c r="UMN8" s="224"/>
      <c r="UMO8" s="224"/>
      <c r="UMP8" s="224"/>
      <c r="UMQ8" s="224"/>
      <c r="UMR8" s="224"/>
      <c r="UMS8" s="224"/>
      <c r="UMT8" s="224"/>
      <c r="UMU8" s="224"/>
      <c r="UMV8" s="224"/>
      <c r="UMW8" s="224"/>
      <c r="UMX8" s="224"/>
      <c r="UMY8" s="224"/>
      <c r="UMZ8" s="224"/>
      <c r="UNA8" s="224"/>
      <c r="UNB8" s="224"/>
      <c r="UNC8" s="224"/>
      <c r="UND8" s="224"/>
      <c r="UNE8" s="224"/>
      <c r="UNF8" s="224"/>
      <c r="UNG8" s="224"/>
      <c r="UNH8" s="224"/>
      <c r="UNI8" s="224"/>
      <c r="UNJ8" s="224"/>
      <c r="UNK8" s="224"/>
      <c r="UNL8" s="224"/>
      <c r="UNM8" s="224"/>
      <c r="UNN8" s="224"/>
      <c r="UNO8" s="224"/>
      <c r="UNP8" s="224"/>
      <c r="UNQ8" s="224"/>
      <c r="UNR8" s="224"/>
      <c r="UNS8" s="224"/>
      <c r="UNT8" s="224"/>
      <c r="UNU8" s="224"/>
      <c r="UNV8" s="224"/>
      <c r="UNW8" s="224"/>
      <c r="UNX8" s="224"/>
      <c r="UNY8" s="224"/>
      <c r="UNZ8" s="224"/>
      <c r="UOA8" s="224"/>
      <c r="UOB8" s="224"/>
      <c r="UOC8" s="224"/>
      <c r="UOD8" s="224"/>
      <c r="UOE8" s="224"/>
      <c r="UOF8" s="224"/>
      <c r="UOG8" s="224"/>
      <c r="UOH8" s="224"/>
      <c r="UOI8" s="224"/>
      <c r="UOJ8" s="224"/>
      <c r="UOK8" s="224"/>
      <c r="UOL8" s="224"/>
      <c r="UOM8" s="224"/>
      <c r="UON8" s="224"/>
      <c r="UOO8" s="224"/>
      <c r="UOP8" s="224"/>
      <c r="UOQ8" s="224"/>
      <c r="UOR8" s="224"/>
      <c r="UOS8" s="224"/>
      <c r="UOT8" s="224"/>
      <c r="UOU8" s="224"/>
      <c r="UOV8" s="224"/>
      <c r="UOW8" s="224"/>
      <c r="UOX8" s="224"/>
      <c r="UOY8" s="224"/>
      <c r="UOZ8" s="224"/>
      <c r="UPA8" s="224"/>
      <c r="UPB8" s="224"/>
      <c r="UPC8" s="224"/>
      <c r="UPD8" s="224"/>
      <c r="UPE8" s="224"/>
      <c r="UPF8" s="224"/>
      <c r="UPG8" s="224"/>
      <c r="UPH8" s="224"/>
      <c r="UPI8" s="224"/>
      <c r="UPJ8" s="224"/>
      <c r="UPK8" s="224"/>
      <c r="UPL8" s="224"/>
      <c r="UPM8" s="224"/>
      <c r="UPN8" s="224"/>
      <c r="UPO8" s="224"/>
      <c r="UPP8" s="224"/>
      <c r="UPQ8" s="224"/>
      <c r="UPR8" s="224"/>
      <c r="UPS8" s="224"/>
      <c r="UPT8" s="224"/>
      <c r="UPU8" s="224"/>
      <c r="UPV8" s="224"/>
      <c r="UPW8" s="224"/>
      <c r="UPX8" s="224"/>
      <c r="UPY8" s="224"/>
      <c r="UPZ8" s="224"/>
      <c r="UQA8" s="224"/>
      <c r="UQB8" s="224"/>
      <c r="UQC8" s="224"/>
      <c r="UQD8" s="224"/>
      <c r="UQE8" s="224"/>
      <c r="UQF8" s="224"/>
      <c r="UQG8" s="224"/>
      <c r="UQH8" s="224"/>
      <c r="UQI8" s="224"/>
      <c r="UQJ8" s="224"/>
      <c r="UQK8" s="224"/>
      <c r="UQL8" s="224"/>
      <c r="UQM8" s="224"/>
      <c r="UQN8" s="224"/>
      <c r="UQO8" s="224"/>
      <c r="UQP8" s="224"/>
      <c r="UQQ8" s="224"/>
      <c r="UQR8" s="224"/>
      <c r="UQS8" s="224"/>
      <c r="UQT8" s="224"/>
      <c r="UQU8" s="224"/>
      <c r="UQV8" s="224"/>
      <c r="UQW8" s="224"/>
      <c r="UQX8" s="224"/>
      <c r="UQY8" s="224"/>
      <c r="UQZ8" s="224"/>
      <c r="URA8" s="224"/>
      <c r="URB8" s="224"/>
      <c r="URC8" s="224"/>
      <c r="URD8" s="224"/>
      <c r="URE8" s="224"/>
      <c r="URF8" s="224"/>
      <c r="URG8" s="224"/>
      <c r="URH8" s="224"/>
      <c r="URI8" s="224"/>
      <c r="URJ8" s="224"/>
      <c r="URK8" s="224"/>
      <c r="URL8" s="224"/>
      <c r="URM8" s="224"/>
      <c r="URN8" s="224"/>
      <c r="URO8" s="224"/>
      <c r="URP8" s="224"/>
      <c r="URQ8" s="224"/>
      <c r="URR8" s="224"/>
      <c r="URS8" s="224"/>
      <c r="URT8" s="224"/>
      <c r="URU8" s="224"/>
      <c r="URV8" s="224"/>
      <c r="URW8" s="224"/>
      <c r="URX8" s="224"/>
      <c r="URY8" s="224"/>
      <c r="URZ8" s="224"/>
      <c r="USA8" s="224"/>
      <c r="USB8" s="224"/>
      <c r="USC8" s="224"/>
      <c r="USD8" s="224"/>
      <c r="USE8" s="224"/>
      <c r="USF8" s="224"/>
      <c r="USG8" s="224"/>
      <c r="USH8" s="224"/>
      <c r="USI8" s="224"/>
      <c r="USJ8" s="224"/>
      <c r="USK8" s="224"/>
      <c r="USL8" s="224"/>
      <c r="USM8" s="224"/>
      <c r="USN8" s="224"/>
      <c r="USO8" s="224"/>
      <c r="USP8" s="224"/>
      <c r="USQ8" s="224"/>
      <c r="USR8" s="224"/>
      <c r="USS8" s="224"/>
      <c r="UST8" s="224"/>
      <c r="USU8" s="224"/>
      <c r="USV8" s="224"/>
      <c r="USW8" s="224"/>
      <c r="USX8" s="224"/>
      <c r="USY8" s="224"/>
      <c r="USZ8" s="224"/>
      <c r="UTA8" s="224"/>
      <c r="UTB8" s="224"/>
      <c r="UTC8" s="224"/>
      <c r="UTD8" s="224"/>
      <c r="UTE8" s="224"/>
      <c r="UTF8" s="224"/>
      <c r="UTG8" s="224"/>
      <c r="UTH8" s="224"/>
      <c r="UTI8" s="224"/>
      <c r="UTJ8" s="224"/>
      <c r="UTK8" s="224"/>
      <c r="UTL8" s="224"/>
      <c r="UTM8" s="224"/>
      <c r="UTN8" s="224"/>
      <c r="UTO8" s="224"/>
      <c r="UTP8" s="224"/>
      <c r="UTQ8" s="224"/>
      <c r="UTR8" s="224"/>
      <c r="UTS8" s="224"/>
      <c r="UTT8" s="224"/>
      <c r="UTU8" s="224"/>
      <c r="UTV8" s="224"/>
      <c r="UTW8" s="224"/>
      <c r="UTX8" s="224"/>
      <c r="UTY8" s="224"/>
      <c r="UTZ8" s="224"/>
      <c r="UUA8" s="224"/>
      <c r="UUB8" s="224"/>
      <c r="UUC8" s="224"/>
      <c r="UUD8" s="224"/>
      <c r="UUE8" s="224"/>
      <c r="UUF8" s="224"/>
      <c r="UUG8" s="224"/>
      <c r="UUH8" s="224"/>
      <c r="UUI8" s="224"/>
      <c r="UUJ8" s="224"/>
      <c r="UUK8" s="224"/>
      <c r="UUL8" s="224"/>
      <c r="UUM8" s="224"/>
      <c r="UUN8" s="224"/>
      <c r="UUO8" s="224"/>
      <c r="UUP8" s="224"/>
      <c r="UUQ8" s="224"/>
      <c r="UUR8" s="224"/>
      <c r="UUS8" s="224"/>
      <c r="UUT8" s="224"/>
      <c r="UUU8" s="224"/>
      <c r="UUV8" s="224"/>
      <c r="UUW8" s="224"/>
      <c r="UUX8" s="224"/>
      <c r="UUY8" s="224"/>
      <c r="UUZ8" s="224"/>
      <c r="UVA8" s="224"/>
      <c r="UVB8" s="224"/>
      <c r="UVC8" s="224"/>
      <c r="UVD8" s="224"/>
      <c r="UVE8" s="224"/>
      <c r="UVF8" s="224"/>
      <c r="UVG8" s="224"/>
      <c r="UVH8" s="224"/>
      <c r="UVI8" s="224"/>
      <c r="UVJ8" s="224"/>
      <c r="UVK8" s="224"/>
      <c r="UVL8" s="224"/>
      <c r="UVM8" s="224"/>
      <c r="UVN8" s="224"/>
      <c r="UVO8" s="224"/>
      <c r="UVP8" s="224"/>
      <c r="UVQ8" s="224"/>
      <c r="UVR8" s="224"/>
      <c r="UVS8" s="224"/>
      <c r="UVT8" s="224"/>
      <c r="UVU8" s="224"/>
      <c r="UVV8" s="224"/>
      <c r="UVW8" s="224"/>
      <c r="UVX8" s="224"/>
      <c r="UVY8" s="224"/>
      <c r="UVZ8" s="224"/>
      <c r="UWA8" s="224"/>
      <c r="UWB8" s="224"/>
      <c r="UWC8" s="224"/>
      <c r="UWD8" s="224"/>
      <c r="UWE8" s="224"/>
      <c r="UWF8" s="224"/>
      <c r="UWG8" s="224"/>
      <c r="UWH8" s="224"/>
      <c r="UWI8" s="224"/>
      <c r="UWJ8" s="224"/>
      <c r="UWK8" s="224"/>
      <c r="UWL8" s="224"/>
      <c r="UWM8" s="224"/>
      <c r="UWN8" s="224"/>
      <c r="UWO8" s="224"/>
      <c r="UWP8" s="224"/>
      <c r="UWQ8" s="224"/>
      <c r="UWR8" s="224"/>
      <c r="UWS8" s="224"/>
      <c r="UWT8" s="224"/>
      <c r="UWU8" s="224"/>
      <c r="UWV8" s="224"/>
      <c r="UWW8" s="224"/>
      <c r="UWX8" s="224"/>
      <c r="UWY8" s="224"/>
      <c r="UWZ8" s="224"/>
      <c r="UXA8" s="224"/>
      <c r="UXB8" s="224"/>
      <c r="UXC8" s="224"/>
      <c r="UXD8" s="224"/>
      <c r="UXE8" s="224"/>
      <c r="UXF8" s="224"/>
      <c r="UXG8" s="224"/>
      <c r="UXH8" s="224"/>
      <c r="UXI8" s="224"/>
      <c r="UXJ8" s="224"/>
      <c r="UXK8" s="224"/>
      <c r="UXL8" s="224"/>
      <c r="UXM8" s="224"/>
      <c r="UXN8" s="224"/>
      <c r="UXO8" s="224"/>
      <c r="UXP8" s="224"/>
      <c r="UXQ8" s="224"/>
      <c r="UXR8" s="224"/>
      <c r="UXS8" s="224"/>
      <c r="UXT8" s="224"/>
      <c r="UXU8" s="224"/>
      <c r="UXV8" s="224"/>
      <c r="UXW8" s="224"/>
      <c r="UXX8" s="224"/>
      <c r="UXY8" s="224"/>
      <c r="UXZ8" s="224"/>
      <c r="UYA8" s="224"/>
      <c r="UYB8" s="224"/>
      <c r="UYC8" s="224"/>
      <c r="UYD8" s="224"/>
      <c r="UYE8" s="224"/>
      <c r="UYF8" s="224"/>
      <c r="UYG8" s="224"/>
      <c r="UYH8" s="224"/>
      <c r="UYI8" s="224"/>
      <c r="UYJ8" s="224"/>
      <c r="UYK8" s="224"/>
      <c r="UYL8" s="224"/>
      <c r="UYM8" s="224"/>
      <c r="UYN8" s="224"/>
      <c r="UYO8" s="224"/>
      <c r="UYP8" s="224"/>
      <c r="UYQ8" s="224"/>
      <c r="UYR8" s="224"/>
      <c r="UYS8" s="224"/>
      <c r="UYT8" s="224"/>
      <c r="UYU8" s="224"/>
      <c r="UYV8" s="224"/>
      <c r="UYW8" s="224"/>
      <c r="UYX8" s="224"/>
      <c r="UYY8" s="224"/>
      <c r="UYZ8" s="224"/>
      <c r="UZA8" s="224"/>
      <c r="UZB8" s="224"/>
      <c r="UZC8" s="224"/>
      <c r="UZD8" s="224"/>
      <c r="UZE8" s="224"/>
      <c r="UZF8" s="224"/>
      <c r="UZG8" s="224"/>
      <c r="UZH8" s="224"/>
      <c r="UZI8" s="224"/>
      <c r="UZJ8" s="224"/>
      <c r="UZK8" s="224"/>
      <c r="UZL8" s="224"/>
      <c r="UZM8" s="224"/>
      <c r="UZN8" s="224"/>
      <c r="UZO8" s="224"/>
      <c r="UZP8" s="224"/>
      <c r="UZQ8" s="224"/>
      <c r="UZR8" s="224"/>
      <c r="UZS8" s="224"/>
      <c r="UZT8" s="224"/>
      <c r="UZU8" s="224"/>
      <c r="UZV8" s="224"/>
      <c r="UZW8" s="224"/>
      <c r="UZX8" s="224"/>
      <c r="UZY8" s="224"/>
      <c r="UZZ8" s="224"/>
      <c r="VAA8" s="224"/>
      <c r="VAB8" s="224"/>
      <c r="VAC8" s="224"/>
      <c r="VAD8" s="224"/>
      <c r="VAE8" s="224"/>
      <c r="VAF8" s="224"/>
      <c r="VAG8" s="224"/>
      <c r="VAH8" s="224"/>
      <c r="VAI8" s="224"/>
      <c r="VAJ8" s="224"/>
      <c r="VAK8" s="224"/>
      <c r="VAL8" s="224"/>
      <c r="VAM8" s="224"/>
      <c r="VAN8" s="224"/>
      <c r="VAO8" s="224"/>
      <c r="VAP8" s="224"/>
      <c r="VAQ8" s="224"/>
      <c r="VAR8" s="224"/>
      <c r="VAS8" s="224"/>
      <c r="VAT8" s="224"/>
      <c r="VAU8" s="224"/>
      <c r="VAV8" s="224"/>
      <c r="VAW8" s="224"/>
      <c r="VAX8" s="224"/>
      <c r="VAY8" s="224"/>
      <c r="VAZ8" s="224"/>
      <c r="VBA8" s="224"/>
      <c r="VBB8" s="224"/>
      <c r="VBC8" s="224"/>
      <c r="VBD8" s="224"/>
      <c r="VBE8" s="224"/>
      <c r="VBF8" s="224"/>
      <c r="VBG8" s="224"/>
      <c r="VBH8" s="224"/>
      <c r="VBI8" s="224"/>
      <c r="VBJ8" s="224"/>
      <c r="VBK8" s="224"/>
      <c r="VBL8" s="224"/>
      <c r="VBM8" s="224"/>
      <c r="VBN8" s="224"/>
      <c r="VBO8" s="224"/>
      <c r="VBP8" s="224"/>
      <c r="VBQ8" s="224"/>
      <c r="VBR8" s="224"/>
      <c r="VBS8" s="224"/>
      <c r="VBT8" s="224"/>
      <c r="VBU8" s="224"/>
      <c r="VBV8" s="224"/>
      <c r="VBW8" s="224"/>
      <c r="VBX8" s="224"/>
      <c r="VBY8" s="224"/>
      <c r="VBZ8" s="224"/>
      <c r="VCA8" s="224"/>
      <c r="VCB8" s="224"/>
      <c r="VCC8" s="224"/>
      <c r="VCD8" s="224"/>
      <c r="VCE8" s="224"/>
      <c r="VCF8" s="224"/>
      <c r="VCG8" s="224"/>
      <c r="VCH8" s="224"/>
      <c r="VCI8" s="224"/>
      <c r="VCJ8" s="224"/>
      <c r="VCK8" s="224"/>
      <c r="VCL8" s="224"/>
      <c r="VCM8" s="224"/>
      <c r="VCN8" s="224"/>
      <c r="VCO8" s="224"/>
      <c r="VCP8" s="224"/>
      <c r="VCQ8" s="224"/>
      <c r="VCR8" s="224"/>
      <c r="VCS8" s="224"/>
      <c r="VCT8" s="224"/>
      <c r="VCU8" s="224"/>
      <c r="VCV8" s="224"/>
      <c r="VCW8" s="224"/>
      <c r="VCX8" s="224"/>
      <c r="VCY8" s="224"/>
      <c r="VCZ8" s="224"/>
      <c r="VDA8" s="224"/>
      <c r="VDB8" s="224"/>
      <c r="VDC8" s="224"/>
      <c r="VDD8" s="224"/>
      <c r="VDE8" s="224"/>
      <c r="VDF8" s="224"/>
      <c r="VDG8" s="224"/>
      <c r="VDH8" s="224"/>
      <c r="VDI8" s="224"/>
      <c r="VDJ8" s="224"/>
      <c r="VDK8" s="224"/>
      <c r="VDL8" s="224"/>
      <c r="VDM8" s="224"/>
      <c r="VDN8" s="224"/>
      <c r="VDO8" s="224"/>
      <c r="VDP8" s="224"/>
      <c r="VDQ8" s="224"/>
      <c r="VDR8" s="224"/>
      <c r="VDS8" s="224"/>
      <c r="VDT8" s="224"/>
      <c r="VDU8" s="224"/>
      <c r="VDV8" s="224"/>
      <c r="VDW8" s="224"/>
      <c r="VDX8" s="224"/>
      <c r="VDY8" s="224"/>
      <c r="VDZ8" s="224"/>
      <c r="VEA8" s="224"/>
      <c r="VEB8" s="224"/>
      <c r="VEC8" s="224"/>
      <c r="VED8" s="224"/>
      <c r="VEE8" s="224"/>
      <c r="VEF8" s="224"/>
      <c r="VEG8" s="224"/>
      <c r="VEH8" s="224"/>
      <c r="VEI8" s="224"/>
      <c r="VEJ8" s="224"/>
      <c r="VEK8" s="224"/>
      <c r="VEL8" s="224"/>
      <c r="VEM8" s="224"/>
      <c r="VEN8" s="224"/>
      <c r="VEO8" s="224"/>
      <c r="VEP8" s="224"/>
      <c r="VEQ8" s="224"/>
      <c r="VER8" s="224"/>
      <c r="VES8" s="224"/>
      <c r="VET8" s="224"/>
      <c r="VEU8" s="224"/>
      <c r="VEV8" s="224"/>
      <c r="VEW8" s="224"/>
      <c r="VEX8" s="224"/>
      <c r="VEY8" s="224"/>
      <c r="VEZ8" s="224"/>
      <c r="VFA8" s="224"/>
      <c r="VFB8" s="224"/>
      <c r="VFC8" s="224"/>
      <c r="VFD8" s="224"/>
      <c r="VFE8" s="224"/>
      <c r="VFF8" s="224"/>
      <c r="VFG8" s="224"/>
      <c r="VFH8" s="224"/>
      <c r="VFI8" s="224"/>
      <c r="VFJ8" s="224"/>
      <c r="VFK8" s="224"/>
      <c r="VFL8" s="224"/>
      <c r="VFM8" s="224"/>
      <c r="VFN8" s="224"/>
      <c r="VFO8" s="224"/>
      <c r="VFP8" s="224"/>
      <c r="VFQ8" s="224"/>
      <c r="VFR8" s="224"/>
      <c r="VFS8" s="224"/>
      <c r="VFT8" s="224"/>
      <c r="VFU8" s="224"/>
      <c r="VFV8" s="224"/>
      <c r="VFW8" s="224"/>
      <c r="VFX8" s="224"/>
      <c r="VFY8" s="224"/>
      <c r="VFZ8" s="224"/>
      <c r="VGA8" s="224"/>
      <c r="VGB8" s="224"/>
      <c r="VGC8" s="224"/>
      <c r="VGD8" s="224"/>
      <c r="VGE8" s="224"/>
      <c r="VGF8" s="224"/>
      <c r="VGG8" s="224"/>
      <c r="VGH8" s="224"/>
      <c r="VGI8" s="224"/>
      <c r="VGJ8" s="224"/>
      <c r="VGK8" s="224"/>
      <c r="VGL8" s="224"/>
      <c r="VGM8" s="224"/>
      <c r="VGN8" s="224"/>
      <c r="VGO8" s="224"/>
      <c r="VGP8" s="224"/>
      <c r="VGQ8" s="224"/>
      <c r="VGR8" s="224"/>
      <c r="VGS8" s="224"/>
      <c r="VGT8" s="224"/>
      <c r="VGU8" s="224"/>
      <c r="VGV8" s="224"/>
      <c r="VGW8" s="224"/>
      <c r="VGX8" s="224"/>
      <c r="VGY8" s="224"/>
      <c r="VGZ8" s="224"/>
      <c r="VHA8" s="224"/>
      <c r="VHB8" s="224"/>
      <c r="VHC8" s="224"/>
      <c r="VHD8" s="224"/>
      <c r="VHE8" s="224"/>
      <c r="VHF8" s="224"/>
      <c r="VHG8" s="224"/>
      <c r="VHH8" s="224"/>
      <c r="VHI8" s="224"/>
      <c r="VHJ8" s="224"/>
      <c r="VHK8" s="224"/>
      <c r="VHL8" s="224"/>
      <c r="VHM8" s="224"/>
      <c r="VHN8" s="224"/>
      <c r="VHO8" s="224"/>
      <c r="VHP8" s="224"/>
      <c r="VHQ8" s="224"/>
      <c r="VHR8" s="224"/>
      <c r="VHS8" s="224"/>
      <c r="VHT8" s="224"/>
      <c r="VHU8" s="224"/>
      <c r="VHV8" s="224"/>
      <c r="VHW8" s="224"/>
      <c r="VHX8" s="224"/>
      <c r="VHY8" s="224"/>
      <c r="VHZ8" s="224"/>
      <c r="VIA8" s="224"/>
      <c r="VIB8" s="224"/>
      <c r="VIC8" s="224"/>
      <c r="VID8" s="224"/>
      <c r="VIE8" s="224"/>
      <c r="VIF8" s="224"/>
      <c r="VIG8" s="224"/>
      <c r="VIH8" s="224"/>
      <c r="VII8" s="224"/>
      <c r="VIJ8" s="224"/>
      <c r="VIK8" s="224"/>
      <c r="VIL8" s="224"/>
      <c r="VIM8" s="224"/>
      <c r="VIN8" s="224"/>
      <c r="VIO8" s="224"/>
      <c r="VIP8" s="224"/>
      <c r="VIQ8" s="224"/>
      <c r="VIR8" s="224"/>
      <c r="VIS8" s="224"/>
      <c r="VIT8" s="224"/>
      <c r="VIU8" s="224"/>
      <c r="VIV8" s="224"/>
      <c r="VIW8" s="224"/>
      <c r="VIX8" s="224"/>
      <c r="VIY8" s="224"/>
      <c r="VIZ8" s="224"/>
      <c r="VJA8" s="224"/>
      <c r="VJB8" s="224"/>
      <c r="VJC8" s="224"/>
      <c r="VJD8" s="224"/>
      <c r="VJE8" s="224"/>
      <c r="VJF8" s="224"/>
      <c r="VJG8" s="224"/>
      <c r="VJH8" s="224"/>
      <c r="VJI8" s="224"/>
      <c r="VJJ8" s="224"/>
      <c r="VJK8" s="224"/>
      <c r="VJL8" s="224"/>
      <c r="VJM8" s="224"/>
      <c r="VJN8" s="224"/>
      <c r="VJO8" s="224"/>
      <c r="VJP8" s="224"/>
      <c r="VJQ8" s="224"/>
      <c r="VJR8" s="224"/>
      <c r="VJS8" s="224"/>
      <c r="VJT8" s="224"/>
      <c r="VJU8" s="224"/>
      <c r="VJV8" s="224"/>
      <c r="VJW8" s="224"/>
      <c r="VJX8" s="224"/>
      <c r="VJY8" s="224"/>
      <c r="VJZ8" s="224"/>
      <c r="VKA8" s="224"/>
      <c r="VKB8" s="224"/>
      <c r="VKC8" s="224"/>
      <c r="VKD8" s="224"/>
      <c r="VKE8" s="224"/>
      <c r="VKF8" s="224"/>
      <c r="VKG8" s="224"/>
      <c r="VKH8" s="224"/>
      <c r="VKI8" s="224"/>
      <c r="VKJ8" s="224"/>
      <c r="VKK8" s="224"/>
      <c r="VKL8" s="224"/>
      <c r="VKM8" s="224"/>
      <c r="VKN8" s="224"/>
      <c r="VKO8" s="224"/>
      <c r="VKP8" s="224"/>
      <c r="VKQ8" s="224"/>
      <c r="VKR8" s="224"/>
      <c r="VKS8" s="224"/>
      <c r="VKT8" s="224"/>
      <c r="VKU8" s="224"/>
      <c r="VKV8" s="224"/>
      <c r="VKW8" s="224"/>
      <c r="VKX8" s="224"/>
      <c r="VKY8" s="224"/>
      <c r="VKZ8" s="224"/>
      <c r="VLA8" s="224"/>
      <c r="VLB8" s="224"/>
      <c r="VLC8" s="224"/>
      <c r="VLD8" s="224"/>
      <c r="VLE8" s="224"/>
      <c r="VLF8" s="224"/>
      <c r="VLG8" s="224"/>
      <c r="VLH8" s="224"/>
      <c r="VLI8" s="224"/>
      <c r="VLJ8" s="224"/>
      <c r="VLK8" s="224"/>
      <c r="VLL8" s="224"/>
      <c r="VLM8" s="224"/>
      <c r="VLN8" s="224"/>
      <c r="VLO8" s="224"/>
      <c r="VLP8" s="224"/>
      <c r="VLQ8" s="224"/>
      <c r="VLR8" s="224"/>
      <c r="VLS8" s="224"/>
      <c r="VLT8" s="224"/>
      <c r="VLU8" s="224"/>
      <c r="VLV8" s="224"/>
      <c r="VLW8" s="224"/>
      <c r="VLX8" s="224"/>
      <c r="VLY8" s="224"/>
      <c r="VLZ8" s="224"/>
      <c r="VMA8" s="224"/>
      <c r="VMB8" s="224"/>
      <c r="VMC8" s="224"/>
      <c r="VMD8" s="224"/>
      <c r="VME8" s="224"/>
      <c r="VMF8" s="224"/>
      <c r="VMG8" s="224"/>
      <c r="VMH8" s="224"/>
      <c r="VMI8" s="224"/>
      <c r="VMJ8" s="224"/>
      <c r="VMK8" s="224"/>
      <c r="VML8" s="224"/>
      <c r="VMM8" s="224"/>
      <c r="VMN8" s="224"/>
      <c r="VMO8" s="224"/>
      <c r="VMP8" s="224"/>
      <c r="VMQ8" s="224"/>
      <c r="VMR8" s="224"/>
      <c r="VMS8" s="224"/>
      <c r="VMT8" s="224"/>
      <c r="VMU8" s="224"/>
      <c r="VMV8" s="224"/>
      <c r="VMW8" s="224"/>
      <c r="VMX8" s="224"/>
      <c r="VMY8" s="224"/>
      <c r="VMZ8" s="224"/>
      <c r="VNA8" s="224"/>
      <c r="VNB8" s="224"/>
      <c r="VNC8" s="224"/>
      <c r="VND8" s="224"/>
      <c r="VNE8" s="224"/>
      <c r="VNF8" s="224"/>
      <c r="VNG8" s="224"/>
      <c r="VNH8" s="224"/>
      <c r="VNI8" s="224"/>
      <c r="VNJ8" s="224"/>
      <c r="VNK8" s="224"/>
      <c r="VNL8" s="224"/>
      <c r="VNM8" s="224"/>
      <c r="VNN8" s="224"/>
      <c r="VNO8" s="224"/>
      <c r="VNP8" s="224"/>
      <c r="VNQ8" s="224"/>
      <c r="VNR8" s="224"/>
      <c r="VNS8" s="224"/>
      <c r="VNT8" s="224"/>
      <c r="VNU8" s="224"/>
      <c r="VNV8" s="224"/>
      <c r="VNW8" s="224"/>
      <c r="VNX8" s="224"/>
      <c r="VNY8" s="224"/>
      <c r="VNZ8" s="224"/>
      <c r="VOA8" s="224"/>
      <c r="VOB8" s="224"/>
      <c r="VOC8" s="224"/>
      <c r="VOD8" s="224"/>
      <c r="VOE8" s="224"/>
      <c r="VOF8" s="224"/>
      <c r="VOG8" s="224"/>
      <c r="VOH8" s="224"/>
      <c r="VOI8" s="224"/>
      <c r="VOJ8" s="224"/>
      <c r="VOK8" s="224"/>
      <c r="VOL8" s="224"/>
      <c r="VOM8" s="224"/>
      <c r="VON8" s="224"/>
      <c r="VOO8" s="224"/>
      <c r="VOP8" s="224"/>
      <c r="VOQ8" s="224"/>
      <c r="VOR8" s="224"/>
      <c r="VOS8" s="224"/>
      <c r="VOT8" s="224"/>
      <c r="VOU8" s="224"/>
      <c r="VOV8" s="224"/>
      <c r="VOW8" s="224"/>
      <c r="VOX8" s="224"/>
      <c r="VOY8" s="224"/>
      <c r="VOZ8" s="224"/>
      <c r="VPA8" s="224"/>
      <c r="VPB8" s="224"/>
      <c r="VPC8" s="224"/>
      <c r="VPD8" s="224"/>
      <c r="VPE8" s="224"/>
      <c r="VPF8" s="224"/>
      <c r="VPG8" s="224"/>
      <c r="VPH8" s="224"/>
      <c r="VPI8" s="224"/>
      <c r="VPJ8" s="224"/>
      <c r="VPK8" s="224"/>
      <c r="VPL8" s="224"/>
      <c r="VPM8" s="224"/>
      <c r="VPN8" s="224"/>
      <c r="VPO8" s="224"/>
      <c r="VPP8" s="224"/>
      <c r="VPQ8" s="224"/>
      <c r="VPR8" s="224"/>
      <c r="VPS8" s="224"/>
      <c r="VPT8" s="224"/>
      <c r="VPU8" s="224"/>
      <c r="VPV8" s="224"/>
      <c r="VPW8" s="224"/>
      <c r="VPX8" s="224"/>
      <c r="VPY8" s="224"/>
      <c r="VPZ8" s="224"/>
      <c r="VQA8" s="224"/>
      <c r="VQB8" s="224"/>
      <c r="VQC8" s="224"/>
      <c r="VQD8" s="224"/>
      <c r="VQE8" s="224"/>
      <c r="VQF8" s="224"/>
      <c r="VQG8" s="224"/>
      <c r="VQH8" s="224"/>
      <c r="VQI8" s="224"/>
      <c r="VQJ8" s="224"/>
      <c r="VQK8" s="224"/>
      <c r="VQL8" s="224"/>
      <c r="VQM8" s="224"/>
      <c r="VQN8" s="224"/>
      <c r="VQO8" s="224"/>
      <c r="VQP8" s="224"/>
      <c r="VQQ8" s="224"/>
      <c r="VQR8" s="224"/>
      <c r="VQS8" s="224"/>
      <c r="VQT8" s="224"/>
      <c r="VQU8" s="224"/>
      <c r="VQV8" s="224"/>
      <c r="VQW8" s="224"/>
      <c r="VQX8" s="224"/>
      <c r="VQY8" s="224"/>
      <c r="VQZ8" s="224"/>
      <c r="VRA8" s="224"/>
      <c r="VRB8" s="224"/>
      <c r="VRC8" s="224"/>
      <c r="VRD8" s="224"/>
      <c r="VRE8" s="224"/>
      <c r="VRF8" s="224"/>
      <c r="VRG8" s="224"/>
      <c r="VRH8" s="224"/>
      <c r="VRI8" s="224"/>
      <c r="VRJ8" s="224"/>
      <c r="VRK8" s="224"/>
      <c r="VRL8" s="224"/>
      <c r="VRM8" s="224"/>
      <c r="VRN8" s="224"/>
      <c r="VRO8" s="224"/>
      <c r="VRP8" s="224"/>
      <c r="VRQ8" s="224"/>
      <c r="VRR8" s="224"/>
      <c r="VRS8" s="224"/>
      <c r="VRT8" s="224"/>
      <c r="VRU8" s="224"/>
      <c r="VRV8" s="224"/>
      <c r="VRW8" s="224"/>
      <c r="VRX8" s="224"/>
      <c r="VRY8" s="224"/>
      <c r="VRZ8" s="224"/>
      <c r="VSA8" s="224"/>
      <c r="VSB8" s="224"/>
      <c r="VSC8" s="224"/>
      <c r="VSD8" s="224"/>
      <c r="VSE8" s="224"/>
      <c r="VSF8" s="224"/>
      <c r="VSG8" s="224"/>
      <c r="VSH8" s="224"/>
      <c r="VSI8" s="224"/>
      <c r="VSJ8" s="224"/>
      <c r="VSK8" s="224"/>
      <c r="VSL8" s="224"/>
      <c r="VSM8" s="224"/>
      <c r="VSN8" s="224"/>
      <c r="VSO8" s="224"/>
      <c r="VSP8" s="224"/>
      <c r="VSQ8" s="224"/>
      <c r="VSR8" s="224"/>
      <c r="VSS8" s="224"/>
      <c r="VST8" s="224"/>
      <c r="VSU8" s="224"/>
      <c r="VSV8" s="224"/>
      <c r="VSW8" s="224"/>
      <c r="VSX8" s="224"/>
      <c r="VSY8" s="224"/>
      <c r="VSZ8" s="224"/>
      <c r="VTA8" s="224"/>
      <c r="VTB8" s="224"/>
      <c r="VTC8" s="224"/>
      <c r="VTD8" s="224"/>
      <c r="VTE8" s="224"/>
      <c r="VTF8" s="224"/>
      <c r="VTG8" s="224"/>
      <c r="VTH8" s="224"/>
      <c r="VTI8" s="224"/>
      <c r="VTJ8" s="224"/>
      <c r="VTK8" s="224"/>
      <c r="VTL8" s="224"/>
      <c r="VTM8" s="224"/>
      <c r="VTN8" s="224"/>
      <c r="VTO8" s="224"/>
      <c r="VTP8" s="224"/>
      <c r="VTQ8" s="224"/>
      <c r="VTR8" s="224"/>
      <c r="VTS8" s="224"/>
      <c r="VTT8" s="224"/>
      <c r="VTU8" s="224"/>
      <c r="VTV8" s="224"/>
      <c r="VTW8" s="224"/>
      <c r="VTX8" s="224"/>
      <c r="VTY8" s="224"/>
      <c r="VTZ8" s="224"/>
      <c r="VUA8" s="224"/>
      <c r="VUB8" s="224"/>
      <c r="VUC8" s="224"/>
      <c r="VUD8" s="224"/>
      <c r="VUE8" s="224"/>
      <c r="VUF8" s="224"/>
      <c r="VUG8" s="224"/>
      <c r="VUH8" s="224"/>
      <c r="VUI8" s="224"/>
      <c r="VUJ8" s="224"/>
      <c r="VUK8" s="224"/>
      <c r="VUL8" s="224"/>
      <c r="VUM8" s="224"/>
      <c r="VUN8" s="224"/>
      <c r="VUO8" s="224"/>
      <c r="VUP8" s="224"/>
      <c r="VUQ8" s="224"/>
      <c r="VUR8" s="224"/>
      <c r="VUS8" s="224"/>
      <c r="VUT8" s="224"/>
      <c r="VUU8" s="224"/>
      <c r="VUV8" s="224"/>
      <c r="VUW8" s="224"/>
      <c r="VUX8" s="224"/>
      <c r="VUY8" s="224"/>
      <c r="VUZ8" s="224"/>
      <c r="VVA8" s="224"/>
      <c r="VVB8" s="224"/>
      <c r="VVC8" s="224"/>
      <c r="VVD8" s="224"/>
      <c r="VVE8" s="224"/>
      <c r="VVF8" s="224"/>
      <c r="VVG8" s="224"/>
      <c r="VVH8" s="224"/>
      <c r="VVI8" s="224"/>
      <c r="VVJ8" s="224"/>
      <c r="VVK8" s="224"/>
      <c r="VVL8" s="224"/>
      <c r="VVM8" s="224"/>
      <c r="VVN8" s="224"/>
      <c r="VVO8" s="224"/>
      <c r="VVP8" s="224"/>
      <c r="VVQ8" s="224"/>
      <c r="VVR8" s="224"/>
      <c r="VVS8" s="224"/>
      <c r="VVT8" s="224"/>
      <c r="VVU8" s="224"/>
      <c r="VVV8" s="224"/>
      <c r="VVW8" s="224"/>
      <c r="VVX8" s="224"/>
      <c r="VVY8" s="224"/>
      <c r="VVZ8" s="224"/>
      <c r="VWA8" s="224"/>
      <c r="VWB8" s="224"/>
      <c r="VWC8" s="224"/>
      <c r="VWD8" s="224"/>
      <c r="VWE8" s="224"/>
      <c r="VWF8" s="224"/>
      <c r="VWG8" s="224"/>
      <c r="VWH8" s="224"/>
      <c r="VWI8" s="224"/>
      <c r="VWJ8" s="224"/>
      <c r="VWK8" s="224"/>
      <c r="VWL8" s="224"/>
      <c r="VWM8" s="224"/>
      <c r="VWN8" s="224"/>
      <c r="VWO8" s="224"/>
      <c r="VWP8" s="224"/>
      <c r="VWQ8" s="224"/>
      <c r="VWR8" s="224"/>
      <c r="VWS8" s="224"/>
      <c r="VWT8" s="224"/>
      <c r="VWU8" s="224"/>
      <c r="VWV8" s="224"/>
      <c r="VWW8" s="224"/>
      <c r="VWX8" s="224"/>
      <c r="VWY8" s="224"/>
      <c r="VWZ8" s="224"/>
      <c r="VXA8" s="224"/>
      <c r="VXB8" s="224"/>
      <c r="VXC8" s="224"/>
      <c r="VXD8" s="224"/>
      <c r="VXE8" s="224"/>
      <c r="VXF8" s="224"/>
      <c r="VXG8" s="224"/>
      <c r="VXH8" s="224"/>
      <c r="VXI8" s="224"/>
      <c r="VXJ8" s="224"/>
      <c r="VXK8" s="224"/>
      <c r="VXL8" s="224"/>
      <c r="VXM8" s="224"/>
      <c r="VXN8" s="224"/>
      <c r="VXO8" s="224"/>
      <c r="VXP8" s="224"/>
      <c r="VXQ8" s="224"/>
      <c r="VXR8" s="224"/>
      <c r="VXS8" s="224"/>
      <c r="VXT8" s="224"/>
      <c r="VXU8" s="224"/>
      <c r="VXV8" s="224"/>
      <c r="VXW8" s="224"/>
      <c r="VXX8" s="224"/>
      <c r="VXY8" s="224"/>
      <c r="VXZ8" s="224"/>
      <c r="VYA8" s="224"/>
      <c r="VYB8" s="224"/>
      <c r="VYC8" s="224"/>
      <c r="VYD8" s="224"/>
      <c r="VYE8" s="224"/>
      <c r="VYF8" s="224"/>
      <c r="VYG8" s="224"/>
      <c r="VYH8" s="224"/>
      <c r="VYI8" s="224"/>
      <c r="VYJ8" s="224"/>
      <c r="VYK8" s="224"/>
      <c r="VYL8" s="224"/>
      <c r="VYM8" s="224"/>
      <c r="VYN8" s="224"/>
      <c r="VYO8" s="224"/>
      <c r="VYP8" s="224"/>
      <c r="VYQ8" s="224"/>
      <c r="VYR8" s="224"/>
      <c r="VYS8" s="224"/>
      <c r="VYT8" s="224"/>
      <c r="VYU8" s="224"/>
      <c r="VYV8" s="224"/>
      <c r="VYW8" s="224"/>
      <c r="VYX8" s="224"/>
      <c r="VYY8" s="224"/>
      <c r="VYZ8" s="224"/>
      <c r="VZA8" s="224"/>
      <c r="VZB8" s="224"/>
      <c r="VZC8" s="224"/>
      <c r="VZD8" s="224"/>
      <c r="VZE8" s="224"/>
      <c r="VZF8" s="224"/>
      <c r="VZG8" s="224"/>
      <c r="VZH8" s="224"/>
      <c r="VZI8" s="224"/>
      <c r="VZJ8" s="224"/>
      <c r="VZK8" s="224"/>
      <c r="VZL8" s="224"/>
      <c r="VZM8" s="224"/>
      <c r="VZN8" s="224"/>
      <c r="VZO8" s="224"/>
      <c r="VZP8" s="224"/>
      <c r="VZQ8" s="224"/>
      <c r="VZR8" s="224"/>
      <c r="VZS8" s="224"/>
      <c r="VZT8" s="224"/>
      <c r="VZU8" s="224"/>
      <c r="VZV8" s="224"/>
      <c r="VZW8" s="224"/>
      <c r="VZX8" s="224"/>
      <c r="VZY8" s="224"/>
      <c r="VZZ8" s="224"/>
      <c r="WAA8" s="224"/>
      <c r="WAB8" s="224"/>
      <c r="WAC8" s="224"/>
      <c r="WAD8" s="224"/>
      <c r="WAE8" s="224"/>
      <c r="WAF8" s="224"/>
      <c r="WAG8" s="224"/>
      <c r="WAH8" s="224"/>
      <c r="WAI8" s="224"/>
      <c r="WAJ8" s="224"/>
      <c r="WAK8" s="224"/>
      <c r="WAL8" s="224"/>
      <c r="WAM8" s="224"/>
      <c r="WAN8" s="224"/>
      <c r="WAO8" s="224"/>
      <c r="WAP8" s="224"/>
      <c r="WAQ8" s="224"/>
      <c r="WAR8" s="224"/>
      <c r="WAS8" s="224"/>
      <c r="WAT8" s="224"/>
      <c r="WAU8" s="224"/>
      <c r="WAV8" s="224"/>
      <c r="WAW8" s="224"/>
      <c r="WAX8" s="224"/>
      <c r="WAY8" s="224"/>
      <c r="WAZ8" s="224"/>
      <c r="WBA8" s="224"/>
      <c r="WBB8" s="224"/>
      <c r="WBC8" s="224"/>
      <c r="WBD8" s="224"/>
      <c r="WBE8" s="224"/>
      <c r="WBF8" s="224"/>
      <c r="WBG8" s="224"/>
      <c r="WBH8" s="224"/>
      <c r="WBI8" s="224"/>
      <c r="WBJ8" s="224"/>
      <c r="WBK8" s="224"/>
      <c r="WBL8" s="224"/>
      <c r="WBM8" s="224"/>
      <c r="WBN8" s="224"/>
      <c r="WBO8" s="224"/>
      <c r="WBP8" s="224"/>
      <c r="WBQ8" s="224"/>
      <c r="WBR8" s="224"/>
      <c r="WBS8" s="224"/>
      <c r="WBT8" s="224"/>
      <c r="WBU8" s="224"/>
      <c r="WBV8" s="224"/>
      <c r="WBW8" s="224"/>
      <c r="WBX8" s="224"/>
      <c r="WBY8" s="224"/>
      <c r="WBZ8" s="224"/>
      <c r="WCA8" s="224"/>
      <c r="WCB8" s="224"/>
      <c r="WCC8" s="224"/>
      <c r="WCD8" s="224"/>
      <c r="WCE8" s="224"/>
      <c r="WCF8" s="224"/>
      <c r="WCG8" s="224"/>
      <c r="WCH8" s="224"/>
      <c r="WCI8" s="224"/>
      <c r="WCJ8" s="224"/>
      <c r="WCK8" s="224"/>
      <c r="WCL8" s="224"/>
      <c r="WCM8" s="224"/>
      <c r="WCN8" s="224"/>
      <c r="WCO8" s="224"/>
      <c r="WCP8" s="224"/>
      <c r="WCQ8" s="224"/>
      <c r="WCR8" s="224"/>
      <c r="WCS8" s="224"/>
      <c r="WCT8" s="224"/>
      <c r="WCU8" s="224"/>
      <c r="WCV8" s="224"/>
      <c r="WCW8" s="224"/>
      <c r="WCX8" s="224"/>
      <c r="WCY8" s="224"/>
      <c r="WCZ8" s="224"/>
      <c r="WDA8" s="224"/>
      <c r="WDB8" s="224"/>
      <c r="WDC8" s="224"/>
      <c r="WDD8" s="224"/>
      <c r="WDE8" s="224"/>
      <c r="WDF8" s="224"/>
      <c r="WDG8" s="224"/>
      <c r="WDH8" s="224"/>
      <c r="WDI8" s="224"/>
      <c r="WDJ8" s="224"/>
      <c r="WDK8" s="224"/>
      <c r="WDL8" s="224"/>
      <c r="WDM8" s="224"/>
      <c r="WDN8" s="224"/>
      <c r="WDO8" s="224"/>
      <c r="WDP8" s="224"/>
      <c r="WDQ8" s="224"/>
      <c r="WDR8" s="224"/>
      <c r="WDS8" s="224"/>
      <c r="WDT8" s="224"/>
      <c r="WDU8" s="224"/>
      <c r="WDV8" s="224"/>
      <c r="WDW8" s="224"/>
      <c r="WDX8" s="224"/>
      <c r="WDY8" s="224"/>
      <c r="WDZ8" s="224"/>
      <c r="WEA8" s="224"/>
      <c r="WEB8" s="224"/>
      <c r="WEC8" s="224"/>
      <c r="WED8" s="224"/>
      <c r="WEE8" s="224"/>
      <c r="WEF8" s="224"/>
      <c r="WEG8" s="224"/>
      <c r="WEH8" s="224"/>
      <c r="WEI8" s="224"/>
      <c r="WEJ8" s="224"/>
      <c r="WEK8" s="224"/>
      <c r="WEL8" s="224"/>
      <c r="WEM8" s="224"/>
      <c r="WEN8" s="224"/>
      <c r="WEO8" s="224"/>
      <c r="WEP8" s="224"/>
      <c r="WEQ8" s="224"/>
      <c r="WER8" s="224"/>
      <c r="WES8" s="224"/>
      <c r="WET8" s="224"/>
      <c r="WEU8" s="224"/>
      <c r="WEV8" s="224"/>
      <c r="WEW8" s="224"/>
      <c r="WEX8" s="224"/>
      <c r="WEY8" s="224"/>
      <c r="WEZ8" s="224"/>
      <c r="WFA8" s="224"/>
      <c r="WFB8" s="224"/>
      <c r="WFC8" s="224"/>
      <c r="WFD8" s="224"/>
      <c r="WFE8" s="224"/>
      <c r="WFF8" s="224"/>
      <c r="WFG8" s="224"/>
      <c r="WFH8" s="224"/>
      <c r="WFI8" s="224"/>
      <c r="WFJ8" s="224"/>
      <c r="WFK8" s="224"/>
      <c r="WFL8" s="224"/>
      <c r="WFM8" s="224"/>
      <c r="WFN8" s="224"/>
      <c r="WFO8" s="224"/>
      <c r="WFP8" s="224"/>
      <c r="WFQ8" s="224"/>
      <c r="WFR8" s="224"/>
      <c r="WFS8" s="224"/>
      <c r="WFT8" s="224"/>
      <c r="WFU8" s="224"/>
      <c r="WFV8" s="224"/>
      <c r="WFW8" s="224"/>
      <c r="WFX8" s="224"/>
      <c r="WFY8" s="224"/>
      <c r="WFZ8" s="224"/>
      <c r="WGA8" s="224"/>
      <c r="WGB8" s="224"/>
      <c r="WGC8" s="224"/>
      <c r="WGD8" s="224"/>
      <c r="WGE8" s="224"/>
      <c r="WGF8" s="224"/>
      <c r="WGG8" s="224"/>
      <c r="WGH8" s="224"/>
      <c r="WGI8" s="224"/>
      <c r="WGJ8" s="224"/>
      <c r="WGK8" s="224"/>
      <c r="WGL8" s="224"/>
      <c r="WGM8" s="224"/>
      <c r="WGN8" s="224"/>
      <c r="WGO8" s="224"/>
      <c r="WGP8" s="224"/>
      <c r="WGQ8" s="224"/>
      <c r="WGR8" s="224"/>
      <c r="WGS8" s="224"/>
      <c r="WGT8" s="224"/>
      <c r="WGU8" s="224"/>
      <c r="WGV8" s="224"/>
      <c r="WGW8" s="224"/>
      <c r="WGX8" s="224"/>
      <c r="WGY8" s="224"/>
      <c r="WGZ8" s="224"/>
      <c r="WHA8" s="224"/>
      <c r="WHB8" s="224"/>
      <c r="WHC8" s="224"/>
      <c r="WHD8" s="224"/>
      <c r="WHE8" s="224"/>
      <c r="WHF8" s="224"/>
      <c r="WHG8" s="224"/>
      <c r="WHH8" s="224"/>
      <c r="WHI8" s="224"/>
      <c r="WHJ8" s="224"/>
      <c r="WHK8" s="224"/>
      <c r="WHL8" s="224"/>
      <c r="WHM8" s="224"/>
      <c r="WHN8" s="224"/>
      <c r="WHO8" s="224"/>
      <c r="WHP8" s="224"/>
      <c r="WHQ8" s="224"/>
      <c r="WHR8" s="224"/>
      <c r="WHS8" s="224"/>
      <c r="WHT8" s="224"/>
      <c r="WHU8" s="224"/>
      <c r="WHV8" s="224"/>
      <c r="WHW8" s="224"/>
      <c r="WHX8" s="224"/>
      <c r="WHY8" s="224"/>
      <c r="WHZ8" s="224"/>
      <c r="WIA8" s="224"/>
      <c r="WIB8" s="224"/>
      <c r="WIC8" s="224"/>
      <c r="WID8" s="224"/>
      <c r="WIE8" s="224"/>
      <c r="WIF8" s="224"/>
      <c r="WIG8" s="224"/>
      <c r="WIH8" s="224"/>
      <c r="WII8" s="224"/>
      <c r="WIJ8" s="224"/>
      <c r="WIK8" s="224"/>
      <c r="WIL8" s="224"/>
      <c r="WIM8" s="224"/>
      <c r="WIN8" s="224"/>
      <c r="WIO8" s="224"/>
      <c r="WIP8" s="224"/>
      <c r="WIQ8" s="224"/>
      <c r="WIR8" s="224"/>
      <c r="WIS8" s="224"/>
      <c r="WIT8" s="224"/>
      <c r="WIU8" s="224"/>
      <c r="WIV8" s="224"/>
      <c r="WIW8" s="224"/>
      <c r="WIX8" s="224"/>
      <c r="WIY8" s="224"/>
      <c r="WIZ8" s="224"/>
      <c r="WJA8" s="224"/>
      <c r="WJB8" s="224"/>
      <c r="WJC8" s="224"/>
      <c r="WJD8" s="224"/>
      <c r="WJE8" s="224"/>
      <c r="WJF8" s="224"/>
      <c r="WJG8" s="224"/>
      <c r="WJH8" s="224"/>
      <c r="WJI8" s="224"/>
      <c r="WJJ8" s="224"/>
      <c r="WJK8" s="224"/>
      <c r="WJL8" s="224"/>
      <c r="WJM8" s="224"/>
      <c r="WJN8" s="224"/>
      <c r="WJO8" s="224"/>
      <c r="WJP8" s="224"/>
      <c r="WJQ8" s="224"/>
      <c r="WJR8" s="224"/>
      <c r="WJS8" s="224"/>
      <c r="WJT8" s="224"/>
      <c r="WJU8" s="224"/>
      <c r="WJV8" s="224"/>
      <c r="WJW8" s="224"/>
      <c r="WJX8" s="224"/>
      <c r="WJY8" s="224"/>
      <c r="WJZ8" s="224"/>
      <c r="WKA8" s="224"/>
      <c r="WKB8" s="224"/>
      <c r="WKC8" s="224"/>
      <c r="WKD8" s="224"/>
      <c r="WKE8" s="224"/>
      <c r="WKF8" s="224"/>
      <c r="WKG8" s="224"/>
      <c r="WKH8" s="224"/>
      <c r="WKI8" s="224"/>
      <c r="WKJ8" s="224"/>
      <c r="WKK8" s="224"/>
      <c r="WKL8" s="224"/>
      <c r="WKM8" s="224"/>
      <c r="WKN8" s="224"/>
      <c r="WKO8" s="224"/>
      <c r="WKP8" s="224"/>
      <c r="WKQ8" s="224"/>
      <c r="WKR8" s="224"/>
      <c r="WKS8" s="224"/>
      <c r="WKT8" s="224"/>
      <c r="WKU8" s="224"/>
      <c r="WKV8" s="224"/>
      <c r="WKW8" s="224"/>
      <c r="WKX8" s="224"/>
      <c r="WKY8" s="224"/>
      <c r="WKZ8" s="224"/>
      <c r="WLA8" s="224"/>
      <c r="WLB8" s="224"/>
      <c r="WLC8" s="224"/>
      <c r="WLD8" s="224"/>
      <c r="WLE8" s="224"/>
      <c r="WLF8" s="224"/>
      <c r="WLG8" s="224"/>
      <c r="WLH8" s="224"/>
      <c r="WLI8" s="224"/>
      <c r="WLJ8" s="224"/>
      <c r="WLK8" s="224"/>
      <c r="WLL8" s="224"/>
      <c r="WLM8" s="224"/>
      <c r="WLN8" s="224"/>
      <c r="WLO8" s="224"/>
      <c r="WLP8" s="224"/>
      <c r="WLQ8" s="224"/>
      <c r="WLR8" s="224"/>
      <c r="WLS8" s="224"/>
      <c r="WLT8" s="224"/>
      <c r="WLU8" s="224"/>
      <c r="WLV8" s="224"/>
      <c r="WLW8" s="224"/>
      <c r="WLX8" s="224"/>
      <c r="WLY8" s="224"/>
      <c r="WLZ8" s="224"/>
      <c r="WMA8" s="224"/>
      <c r="WMB8" s="224"/>
      <c r="WMC8" s="224"/>
      <c r="WMD8" s="224"/>
      <c r="WME8" s="224"/>
      <c r="WMF8" s="224"/>
      <c r="WMG8" s="224"/>
      <c r="WMH8" s="224"/>
      <c r="WMI8" s="224"/>
      <c r="WMJ8" s="224"/>
      <c r="WMK8" s="224"/>
      <c r="WML8" s="224"/>
      <c r="WMM8" s="224"/>
      <c r="WMN8" s="224"/>
      <c r="WMO8" s="224"/>
      <c r="WMP8" s="224"/>
      <c r="WMQ8" s="224"/>
      <c r="WMR8" s="224"/>
      <c r="WMS8" s="224"/>
      <c r="WMT8" s="224"/>
      <c r="WMU8" s="224"/>
      <c r="WMV8" s="224"/>
      <c r="WMW8" s="224"/>
      <c r="WMX8" s="224"/>
      <c r="WMY8" s="224"/>
      <c r="WMZ8" s="224"/>
      <c r="WNA8" s="224"/>
      <c r="WNB8" s="224"/>
      <c r="WNC8" s="224"/>
      <c r="WND8" s="224"/>
      <c r="WNE8" s="224"/>
      <c r="WNF8" s="224"/>
      <c r="WNG8" s="224"/>
      <c r="WNH8" s="224"/>
      <c r="WNI8" s="224"/>
      <c r="WNJ8" s="224"/>
      <c r="WNK8" s="224"/>
      <c r="WNL8" s="224"/>
      <c r="WNM8" s="224"/>
      <c r="WNN8" s="224"/>
      <c r="WNO8" s="224"/>
      <c r="WNP8" s="224"/>
      <c r="WNQ8" s="224"/>
      <c r="WNR8" s="224"/>
      <c r="WNS8" s="224"/>
      <c r="WNT8" s="224"/>
      <c r="WNU8" s="224"/>
      <c r="WNV8" s="224"/>
      <c r="WNW8" s="224"/>
      <c r="WNX8" s="224"/>
      <c r="WNY8" s="224"/>
      <c r="WNZ8" s="224"/>
      <c r="WOA8" s="224"/>
      <c r="WOB8" s="224"/>
      <c r="WOC8" s="224"/>
      <c r="WOD8" s="224"/>
      <c r="WOE8" s="224"/>
      <c r="WOF8" s="224"/>
      <c r="WOG8" s="224"/>
      <c r="WOH8" s="224"/>
      <c r="WOI8" s="224"/>
      <c r="WOJ8" s="224"/>
      <c r="WOK8" s="224"/>
      <c r="WOL8" s="224"/>
      <c r="WOM8" s="224"/>
      <c r="WON8" s="224"/>
      <c r="WOO8" s="224"/>
      <c r="WOP8" s="224"/>
      <c r="WOQ8" s="224"/>
      <c r="WOR8" s="224"/>
      <c r="WOS8" s="224"/>
      <c r="WOT8" s="224"/>
      <c r="WOU8" s="224"/>
      <c r="WOV8" s="224"/>
      <c r="WOW8" s="224"/>
      <c r="WOX8" s="224"/>
      <c r="WOY8" s="224"/>
      <c r="WOZ8" s="224"/>
      <c r="WPA8" s="224"/>
      <c r="WPB8" s="224"/>
      <c r="WPC8" s="224"/>
      <c r="WPD8" s="224"/>
      <c r="WPE8" s="224"/>
      <c r="WPF8" s="224"/>
      <c r="WPG8" s="224"/>
      <c r="WPH8" s="224"/>
      <c r="WPI8" s="224"/>
      <c r="WPJ8" s="224"/>
      <c r="WPK8" s="224"/>
      <c r="WPL8" s="224"/>
      <c r="WPM8" s="224"/>
      <c r="WPN8" s="224"/>
      <c r="WPO8" s="224"/>
      <c r="WPP8" s="224"/>
      <c r="WPQ8" s="224"/>
      <c r="WPR8" s="224"/>
      <c r="WPS8" s="224"/>
      <c r="WPT8" s="224"/>
      <c r="WPU8" s="224"/>
      <c r="WPV8" s="224"/>
      <c r="WPW8" s="224"/>
      <c r="WPX8" s="224"/>
      <c r="WPY8" s="224"/>
      <c r="WPZ8" s="224"/>
      <c r="WQA8" s="224"/>
      <c r="WQB8" s="224"/>
      <c r="WQC8" s="224"/>
      <c r="WQD8" s="224"/>
      <c r="WQE8" s="224"/>
      <c r="WQF8" s="224"/>
      <c r="WQG8" s="224"/>
      <c r="WQH8" s="224"/>
      <c r="WQI8" s="224"/>
      <c r="WQJ8" s="224"/>
      <c r="WQK8" s="224"/>
      <c r="WQL8" s="224"/>
      <c r="WQM8" s="224"/>
      <c r="WQN8" s="224"/>
      <c r="WQO8" s="224"/>
      <c r="WQP8" s="224"/>
      <c r="WQQ8" s="224"/>
      <c r="WQR8" s="224"/>
      <c r="WQS8" s="224"/>
      <c r="WQT8" s="224"/>
      <c r="WQU8" s="224"/>
      <c r="WQV8" s="224"/>
      <c r="WQW8" s="224"/>
      <c r="WQX8" s="224"/>
      <c r="WQY8" s="224"/>
      <c r="WQZ8" s="224"/>
      <c r="WRA8" s="224"/>
      <c r="WRB8" s="224"/>
      <c r="WRC8" s="224"/>
      <c r="WRD8" s="224"/>
      <c r="WRE8" s="224"/>
      <c r="WRF8" s="224"/>
      <c r="WRG8" s="224"/>
      <c r="WRH8" s="224"/>
      <c r="WRI8" s="224"/>
      <c r="WRJ8" s="224"/>
      <c r="WRK8" s="224"/>
      <c r="WRL8" s="224"/>
      <c r="WRM8" s="224"/>
      <c r="WRN8" s="224"/>
      <c r="WRO8" s="224"/>
      <c r="WRP8" s="224"/>
      <c r="WRQ8" s="224"/>
      <c r="WRR8" s="224"/>
      <c r="WRS8" s="224"/>
      <c r="WRT8" s="224"/>
      <c r="WRU8" s="224"/>
      <c r="WRV8" s="224"/>
      <c r="WRW8" s="224"/>
      <c r="WRX8" s="224"/>
      <c r="WRY8" s="224"/>
      <c r="WRZ8" s="224"/>
      <c r="WSA8" s="224"/>
      <c r="WSB8" s="224"/>
      <c r="WSC8" s="224"/>
      <c r="WSD8" s="224"/>
      <c r="WSE8" s="224"/>
      <c r="WSF8" s="224"/>
      <c r="WSG8" s="224"/>
      <c r="WSH8" s="224"/>
      <c r="WSI8" s="224"/>
      <c r="WSJ8" s="224"/>
      <c r="WSK8" s="224"/>
      <c r="WSL8" s="224"/>
      <c r="WSM8" s="224"/>
      <c r="WSN8" s="224"/>
      <c r="WSO8" s="224"/>
      <c r="WSP8" s="224"/>
      <c r="WSQ8" s="224"/>
      <c r="WSR8" s="224"/>
      <c r="WSS8" s="224"/>
      <c r="WST8" s="224"/>
      <c r="WSU8" s="224"/>
      <c r="WSV8" s="224"/>
      <c r="WSW8" s="224"/>
      <c r="WSX8" s="224"/>
      <c r="WSY8" s="224"/>
      <c r="WSZ8" s="224"/>
      <c r="WTA8" s="224"/>
      <c r="WTB8" s="224"/>
      <c r="WTC8" s="224"/>
      <c r="WTD8" s="224"/>
      <c r="WTE8" s="224"/>
      <c r="WTF8" s="224"/>
      <c r="WTG8" s="224"/>
      <c r="WTH8" s="224"/>
      <c r="WTI8" s="224"/>
      <c r="WTJ8" s="224"/>
      <c r="WTK8" s="224"/>
      <c r="WTL8" s="224"/>
      <c r="WTM8" s="224"/>
      <c r="WTN8" s="224"/>
      <c r="WTO8" s="224"/>
      <c r="WTP8" s="224"/>
      <c r="WTQ8" s="224"/>
      <c r="WTR8" s="224"/>
      <c r="WTS8" s="224"/>
      <c r="WTT8" s="224"/>
      <c r="WTU8" s="224"/>
      <c r="WTV8" s="224"/>
      <c r="WTW8" s="224"/>
      <c r="WTX8" s="224"/>
      <c r="WTY8" s="224"/>
      <c r="WTZ8" s="224"/>
      <c r="WUA8" s="224"/>
      <c r="WUB8" s="224"/>
      <c r="WUC8" s="224"/>
      <c r="WUD8" s="224"/>
      <c r="WUE8" s="224"/>
      <c r="WUF8" s="224"/>
      <c r="WUG8" s="224"/>
      <c r="WUH8" s="224"/>
      <c r="WUI8" s="224"/>
      <c r="WUJ8" s="224"/>
      <c r="WUK8" s="224"/>
      <c r="WUL8" s="224"/>
      <c r="WUM8" s="224"/>
      <c r="WUN8" s="224"/>
      <c r="WUO8" s="224"/>
      <c r="WUP8" s="224"/>
      <c r="WUQ8" s="224"/>
      <c r="WUR8" s="224"/>
      <c r="WUS8" s="224"/>
      <c r="WUT8" s="224"/>
      <c r="WUU8" s="224"/>
      <c r="WUV8" s="224"/>
      <c r="WUW8" s="224"/>
      <c r="WUX8" s="224"/>
      <c r="WUY8" s="224"/>
      <c r="WUZ8" s="224"/>
      <c r="WVA8" s="224"/>
      <c r="WVB8" s="224"/>
      <c r="WVC8" s="224"/>
      <c r="WVD8" s="224"/>
      <c r="WVE8" s="224"/>
      <c r="WVF8" s="224"/>
      <c r="WVG8" s="224"/>
      <c r="WVH8" s="224"/>
      <c r="WVI8" s="224"/>
      <c r="WVJ8" s="224"/>
      <c r="WVK8" s="224"/>
      <c r="WVL8" s="224"/>
      <c r="WVM8" s="224"/>
      <c r="WVN8" s="224"/>
      <c r="WVO8" s="224"/>
      <c r="WVP8" s="224"/>
      <c r="WVQ8" s="224"/>
      <c r="WVR8" s="224"/>
      <c r="WVS8" s="224"/>
      <c r="WVT8" s="224"/>
      <c r="WVU8" s="224"/>
      <c r="WVV8" s="224"/>
      <c r="WVW8" s="224"/>
      <c r="WVX8" s="224"/>
      <c r="WVY8" s="224"/>
      <c r="WVZ8" s="224"/>
      <c r="WWA8" s="224"/>
      <c r="WWB8" s="224"/>
      <c r="WWC8" s="224"/>
      <c r="WWD8" s="224"/>
      <c r="WWE8" s="224"/>
      <c r="WWF8" s="224"/>
      <c r="WWG8" s="224"/>
      <c r="WWH8" s="224"/>
      <c r="WWI8" s="224"/>
      <c r="WWJ8" s="224"/>
      <c r="WWK8" s="224"/>
      <c r="WWL8" s="224"/>
      <c r="WWM8" s="224"/>
      <c r="WWN8" s="224"/>
      <c r="WWO8" s="224"/>
      <c r="WWP8" s="224"/>
      <c r="WWQ8" s="224"/>
      <c r="WWR8" s="224"/>
      <c r="WWS8" s="224"/>
      <c r="WWT8" s="224"/>
      <c r="WWU8" s="224"/>
      <c r="WWV8" s="224"/>
      <c r="WWW8" s="224"/>
      <c r="WWX8" s="224"/>
      <c r="WWY8" s="224"/>
      <c r="WWZ8" s="224"/>
      <c r="WXA8" s="224"/>
      <c r="WXB8" s="224"/>
      <c r="WXC8" s="224"/>
      <c r="WXD8" s="224"/>
      <c r="WXE8" s="224"/>
      <c r="WXF8" s="224"/>
      <c r="WXG8" s="224"/>
      <c r="WXH8" s="224"/>
      <c r="WXI8" s="224"/>
      <c r="WXJ8" s="224"/>
      <c r="WXK8" s="224"/>
      <c r="WXL8" s="224"/>
      <c r="WXM8" s="224"/>
      <c r="WXN8" s="224"/>
      <c r="WXO8" s="224"/>
      <c r="WXP8" s="224"/>
      <c r="WXQ8" s="224"/>
      <c r="WXR8" s="224"/>
      <c r="WXS8" s="224"/>
      <c r="WXT8" s="224"/>
      <c r="WXU8" s="224"/>
      <c r="WXV8" s="224"/>
      <c r="WXW8" s="224"/>
      <c r="WXX8" s="224"/>
      <c r="WXY8" s="224"/>
      <c r="WXZ8" s="224"/>
      <c r="WYA8" s="224"/>
      <c r="WYB8" s="224"/>
      <c r="WYC8" s="224"/>
      <c r="WYD8" s="224"/>
      <c r="WYE8" s="224"/>
      <c r="WYF8" s="224"/>
      <c r="WYG8" s="224"/>
      <c r="WYH8" s="224"/>
      <c r="WYI8" s="224"/>
      <c r="WYJ8" s="224"/>
      <c r="WYK8" s="224"/>
      <c r="WYL8" s="224"/>
      <c r="WYM8" s="224"/>
      <c r="WYN8" s="224"/>
      <c r="WYO8" s="224"/>
      <c r="WYP8" s="224"/>
      <c r="WYQ8" s="224"/>
      <c r="WYR8" s="224"/>
      <c r="WYS8" s="224"/>
      <c r="WYT8" s="224"/>
      <c r="WYU8" s="224"/>
      <c r="WYV8" s="224"/>
      <c r="WYW8" s="224"/>
      <c r="WYX8" s="224"/>
      <c r="WYY8" s="224"/>
      <c r="WYZ8" s="224"/>
      <c r="WZA8" s="224"/>
      <c r="WZB8" s="224"/>
      <c r="WZC8" s="224"/>
      <c r="WZD8" s="224"/>
      <c r="WZE8" s="224"/>
      <c r="WZF8" s="224"/>
      <c r="WZG8" s="224"/>
      <c r="WZH8" s="224"/>
      <c r="WZI8" s="224"/>
      <c r="WZJ8" s="224"/>
      <c r="WZK8" s="224"/>
      <c r="WZL8" s="224"/>
      <c r="WZM8" s="224"/>
      <c r="WZN8" s="224"/>
      <c r="WZO8" s="224"/>
      <c r="WZP8" s="224"/>
      <c r="WZQ8" s="224"/>
      <c r="WZR8" s="224"/>
      <c r="WZS8" s="224"/>
      <c r="WZT8" s="224"/>
      <c r="WZU8" s="224"/>
      <c r="WZV8" s="224"/>
      <c r="WZW8" s="224"/>
      <c r="WZX8" s="224"/>
      <c r="WZY8" s="224"/>
      <c r="WZZ8" s="224"/>
      <c r="XAA8" s="224"/>
      <c r="XAB8" s="224"/>
      <c r="XAC8" s="224"/>
      <c r="XAD8" s="224"/>
      <c r="XAE8" s="224"/>
      <c r="XAF8" s="224"/>
      <c r="XAG8" s="224"/>
      <c r="XAH8" s="224"/>
      <c r="XAI8" s="224"/>
      <c r="XAJ8" s="224"/>
      <c r="XAK8" s="224"/>
      <c r="XAL8" s="224"/>
      <c r="XAM8" s="224"/>
      <c r="XAN8" s="224"/>
      <c r="XAO8" s="224"/>
      <c r="XAP8" s="224"/>
      <c r="XAQ8" s="224"/>
      <c r="XAR8" s="224"/>
      <c r="XAS8" s="224"/>
      <c r="XAT8" s="224"/>
      <c r="XAU8" s="224"/>
      <c r="XAV8" s="224"/>
      <c r="XAW8" s="224"/>
      <c r="XAX8" s="224"/>
      <c r="XAY8" s="224"/>
      <c r="XAZ8" s="224"/>
      <c r="XBA8" s="224"/>
      <c r="XBB8" s="224"/>
      <c r="XBC8" s="224"/>
      <c r="XBD8" s="224"/>
      <c r="XBE8" s="224"/>
      <c r="XBF8" s="224"/>
      <c r="XBG8" s="224"/>
      <c r="XBH8" s="224"/>
      <c r="XBI8" s="224"/>
      <c r="XBJ8" s="224"/>
      <c r="XBK8" s="224"/>
      <c r="XBL8" s="224"/>
      <c r="XBM8" s="224"/>
      <c r="XBN8" s="224"/>
      <c r="XBO8" s="224"/>
      <c r="XBP8" s="224"/>
      <c r="XBQ8" s="224"/>
      <c r="XBR8" s="224"/>
      <c r="XBS8" s="224"/>
      <c r="XBT8" s="224"/>
      <c r="XBU8" s="224"/>
      <c r="XBV8" s="224"/>
      <c r="XBW8" s="224"/>
      <c r="XBX8" s="224"/>
      <c r="XBY8" s="224"/>
      <c r="XBZ8" s="224"/>
      <c r="XCA8" s="224"/>
      <c r="XCB8" s="224"/>
      <c r="XCC8" s="224"/>
      <c r="XCD8" s="224"/>
      <c r="XCE8" s="224"/>
      <c r="XCF8" s="224"/>
      <c r="XCG8" s="224"/>
      <c r="XCH8" s="224"/>
      <c r="XCI8" s="224"/>
      <c r="XCJ8" s="224"/>
      <c r="XCK8" s="224"/>
      <c r="XCL8" s="224"/>
      <c r="XCM8" s="224"/>
      <c r="XCN8" s="224"/>
      <c r="XCO8" s="224"/>
      <c r="XCP8" s="224"/>
      <c r="XCQ8" s="224"/>
      <c r="XCR8" s="224"/>
      <c r="XCS8" s="224"/>
      <c r="XCT8" s="224"/>
      <c r="XCU8" s="224"/>
      <c r="XCV8" s="224"/>
      <c r="XCW8" s="224"/>
      <c r="XCX8" s="224"/>
      <c r="XCY8" s="224"/>
      <c r="XCZ8" s="224"/>
      <c r="XDA8" s="224"/>
      <c r="XDB8" s="224"/>
      <c r="XDC8" s="224"/>
      <c r="XDD8" s="224"/>
      <c r="XDE8" s="224"/>
      <c r="XDF8" s="224"/>
      <c r="XDG8" s="224"/>
      <c r="XDH8" s="224"/>
      <c r="XDI8" s="224"/>
      <c r="XDJ8" s="224"/>
      <c r="XDK8" s="224"/>
      <c r="XDL8" s="224"/>
      <c r="XDM8" s="224"/>
      <c r="XDN8" s="224"/>
      <c r="XDO8" s="224"/>
      <c r="XDP8" s="224"/>
      <c r="XDQ8" s="224"/>
      <c r="XDR8" s="224"/>
      <c r="XDS8" s="224"/>
      <c r="XDT8" s="224"/>
      <c r="XDU8" s="224"/>
      <c r="XDV8" s="224"/>
      <c r="XDW8" s="224"/>
      <c r="XDX8" s="224"/>
      <c r="XDY8" s="224"/>
      <c r="XDZ8" s="224"/>
      <c r="XEA8" s="224"/>
      <c r="XEB8" s="224"/>
      <c r="XEC8" s="224"/>
      <c r="XED8" s="224"/>
      <c r="XEE8" s="224"/>
      <c r="XEF8" s="224"/>
      <c r="XEG8" s="224"/>
      <c r="XEH8" s="224"/>
    </row>
    <row r="9" spans="1:16384" s="229" customFormat="1" x14ac:dyDescent="0.25">
      <c r="A9" s="115" t="s">
        <v>131</v>
      </c>
      <c r="B9" s="228"/>
      <c r="XEI9" s="224"/>
      <c r="XEJ9" s="224"/>
      <c r="XEK9" s="224"/>
      <c r="XEL9" s="224"/>
      <c r="XEM9" s="224"/>
      <c r="XEN9" s="224"/>
      <c r="XEO9" s="224"/>
      <c r="XEP9" s="224"/>
      <c r="XEQ9" s="224"/>
      <c r="XER9" s="224"/>
      <c r="XES9" s="224"/>
      <c r="XET9" s="224"/>
      <c r="XEU9" s="224"/>
      <c r="XEV9" s="224"/>
    </row>
    <row r="10" spans="1:16384" s="303" customFormat="1" x14ac:dyDescent="0.25">
      <c r="A10" s="322" t="s">
        <v>125</v>
      </c>
      <c r="B10" s="302"/>
    </row>
    <row r="11" spans="1:16384" s="305" customFormat="1" x14ac:dyDescent="0.25">
      <c r="A11" s="322" t="s">
        <v>245</v>
      </c>
      <c r="B11" s="304"/>
    </row>
    <row r="12" spans="1:16384" s="238" customFormat="1" x14ac:dyDescent="0.25">
      <c r="A12" s="34" t="s">
        <v>244</v>
      </c>
      <c r="B12" s="238" t="str">
        <f t="shared" ref="B12:BM12" si="0">IF((B11+B15)&gt;B10,"Project expenditure exceeds budget","")</f>
        <v/>
      </c>
      <c r="C12" s="238" t="str">
        <f t="shared" si="0"/>
        <v/>
      </c>
      <c r="D12" s="238" t="str">
        <f t="shared" si="0"/>
        <v/>
      </c>
      <c r="E12" s="238" t="str">
        <f t="shared" si="0"/>
        <v/>
      </c>
      <c r="F12" s="238" t="str">
        <f t="shared" si="0"/>
        <v/>
      </c>
      <c r="G12" s="238" t="str">
        <f t="shared" si="0"/>
        <v/>
      </c>
      <c r="H12" s="238" t="str">
        <f t="shared" si="0"/>
        <v/>
      </c>
      <c r="I12" s="238" t="str">
        <f t="shared" si="0"/>
        <v/>
      </c>
      <c r="J12" s="238" t="str">
        <f t="shared" si="0"/>
        <v/>
      </c>
      <c r="K12" s="238" t="str">
        <f t="shared" si="0"/>
        <v/>
      </c>
      <c r="L12" s="238" t="str">
        <f t="shared" si="0"/>
        <v/>
      </c>
      <c r="M12" s="238" t="str">
        <f t="shared" si="0"/>
        <v/>
      </c>
      <c r="N12" s="238" t="str">
        <f t="shared" si="0"/>
        <v/>
      </c>
      <c r="O12" s="238" t="str">
        <f t="shared" si="0"/>
        <v/>
      </c>
      <c r="P12" s="238" t="str">
        <f t="shared" si="0"/>
        <v/>
      </c>
      <c r="Q12" s="238" t="str">
        <f t="shared" si="0"/>
        <v/>
      </c>
      <c r="R12" s="238" t="str">
        <f t="shared" si="0"/>
        <v/>
      </c>
      <c r="S12" s="238" t="str">
        <f t="shared" si="0"/>
        <v/>
      </c>
      <c r="T12" s="238" t="str">
        <f t="shared" si="0"/>
        <v/>
      </c>
      <c r="U12" s="238" t="str">
        <f t="shared" si="0"/>
        <v/>
      </c>
      <c r="V12" s="238" t="str">
        <f t="shared" si="0"/>
        <v/>
      </c>
      <c r="W12" s="238" t="str">
        <f t="shared" si="0"/>
        <v/>
      </c>
      <c r="X12" s="238" t="str">
        <f t="shared" si="0"/>
        <v/>
      </c>
      <c r="Y12" s="238" t="str">
        <f t="shared" si="0"/>
        <v/>
      </c>
      <c r="Z12" s="238" t="str">
        <f t="shared" si="0"/>
        <v/>
      </c>
      <c r="AA12" s="238" t="str">
        <f t="shared" si="0"/>
        <v/>
      </c>
      <c r="AB12" s="238" t="str">
        <f t="shared" si="0"/>
        <v/>
      </c>
      <c r="AC12" s="238" t="str">
        <f t="shared" si="0"/>
        <v/>
      </c>
      <c r="AD12" s="238" t="str">
        <f t="shared" si="0"/>
        <v/>
      </c>
      <c r="AE12" s="238" t="str">
        <f t="shared" si="0"/>
        <v/>
      </c>
      <c r="AF12" s="238" t="str">
        <f t="shared" si="0"/>
        <v/>
      </c>
      <c r="AG12" s="238" t="str">
        <f t="shared" si="0"/>
        <v/>
      </c>
      <c r="AH12" s="238" t="str">
        <f t="shared" si="0"/>
        <v/>
      </c>
      <c r="AI12" s="238" t="str">
        <f t="shared" si="0"/>
        <v/>
      </c>
      <c r="AJ12" s="238" t="str">
        <f t="shared" si="0"/>
        <v/>
      </c>
      <c r="AK12" s="238" t="str">
        <f t="shared" si="0"/>
        <v/>
      </c>
      <c r="AL12" s="238" t="str">
        <f t="shared" si="0"/>
        <v/>
      </c>
      <c r="AM12" s="238" t="str">
        <f t="shared" si="0"/>
        <v/>
      </c>
      <c r="AN12" s="238" t="str">
        <f t="shared" si="0"/>
        <v/>
      </c>
      <c r="AO12" s="238" t="str">
        <f t="shared" si="0"/>
        <v/>
      </c>
      <c r="AP12" s="238" t="str">
        <f t="shared" si="0"/>
        <v/>
      </c>
      <c r="AQ12" s="238" t="str">
        <f t="shared" si="0"/>
        <v/>
      </c>
      <c r="AR12" s="238" t="str">
        <f t="shared" si="0"/>
        <v/>
      </c>
      <c r="AS12" s="238" t="str">
        <f t="shared" si="0"/>
        <v/>
      </c>
      <c r="AT12" s="238" t="str">
        <f t="shared" si="0"/>
        <v/>
      </c>
      <c r="AU12" s="238" t="str">
        <f t="shared" si="0"/>
        <v/>
      </c>
      <c r="AV12" s="238" t="str">
        <f t="shared" si="0"/>
        <v/>
      </c>
      <c r="AW12" s="238" t="str">
        <f t="shared" si="0"/>
        <v/>
      </c>
      <c r="AX12" s="238" t="str">
        <f t="shared" si="0"/>
        <v/>
      </c>
      <c r="AY12" s="238" t="str">
        <f t="shared" si="0"/>
        <v/>
      </c>
      <c r="AZ12" s="238" t="str">
        <f t="shared" si="0"/>
        <v/>
      </c>
      <c r="BA12" s="238" t="str">
        <f t="shared" si="0"/>
        <v/>
      </c>
      <c r="BB12" s="238" t="str">
        <f t="shared" si="0"/>
        <v/>
      </c>
      <c r="BC12" s="238" t="str">
        <f t="shared" si="0"/>
        <v/>
      </c>
      <c r="BD12" s="238" t="str">
        <f t="shared" si="0"/>
        <v/>
      </c>
      <c r="BE12" s="238" t="str">
        <f t="shared" si="0"/>
        <v/>
      </c>
      <c r="BF12" s="238" t="str">
        <f t="shared" si="0"/>
        <v/>
      </c>
      <c r="BG12" s="238" t="str">
        <f t="shared" si="0"/>
        <v/>
      </c>
      <c r="BH12" s="238" t="str">
        <f t="shared" si="0"/>
        <v/>
      </c>
      <c r="BI12" s="238" t="str">
        <f t="shared" si="0"/>
        <v/>
      </c>
      <c r="BJ12" s="238" t="str">
        <f t="shared" si="0"/>
        <v/>
      </c>
      <c r="BK12" s="238" t="str">
        <f t="shared" si="0"/>
        <v/>
      </c>
      <c r="BL12" s="238" t="str">
        <f t="shared" si="0"/>
        <v/>
      </c>
      <c r="BM12" s="238" t="str">
        <f t="shared" si="0"/>
        <v/>
      </c>
      <c r="BN12" s="238" t="str">
        <f t="shared" ref="BN12:DY12" si="1">IF((BN11+BN15)&gt;BN10,"Project expenditure exceeds budget","")</f>
        <v/>
      </c>
      <c r="BO12" s="238" t="str">
        <f t="shared" si="1"/>
        <v/>
      </c>
      <c r="BP12" s="238" t="str">
        <f t="shared" si="1"/>
        <v/>
      </c>
      <c r="BQ12" s="238" t="str">
        <f t="shared" si="1"/>
        <v/>
      </c>
      <c r="BR12" s="238" t="str">
        <f t="shared" si="1"/>
        <v/>
      </c>
      <c r="BS12" s="238" t="str">
        <f t="shared" si="1"/>
        <v/>
      </c>
      <c r="BT12" s="238" t="str">
        <f t="shared" si="1"/>
        <v/>
      </c>
      <c r="BU12" s="238" t="str">
        <f t="shared" si="1"/>
        <v/>
      </c>
      <c r="BV12" s="238" t="str">
        <f t="shared" si="1"/>
        <v/>
      </c>
      <c r="BW12" s="238" t="str">
        <f t="shared" si="1"/>
        <v/>
      </c>
      <c r="BX12" s="238" t="str">
        <f t="shared" si="1"/>
        <v/>
      </c>
      <c r="BY12" s="238" t="str">
        <f t="shared" si="1"/>
        <v/>
      </c>
      <c r="BZ12" s="238" t="str">
        <f t="shared" si="1"/>
        <v/>
      </c>
      <c r="CA12" s="238" t="str">
        <f t="shared" si="1"/>
        <v/>
      </c>
      <c r="CB12" s="238" t="str">
        <f t="shared" si="1"/>
        <v/>
      </c>
      <c r="CC12" s="238" t="str">
        <f t="shared" si="1"/>
        <v/>
      </c>
      <c r="CD12" s="238" t="str">
        <f t="shared" si="1"/>
        <v/>
      </c>
      <c r="CE12" s="238" t="str">
        <f t="shared" si="1"/>
        <v/>
      </c>
      <c r="CF12" s="238" t="str">
        <f t="shared" si="1"/>
        <v/>
      </c>
      <c r="CG12" s="238" t="str">
        <f t="shared" si="1"/>
        <v/>
      </c>
      <c r="CH12" s="238" t="str">
        <f t="shared" si="1"/>
        <v/>
      </c>
      <c r="CI12" s="238" t="str">
        <f t="shared" si="1"/>
        <v/>
      </c>
      <c r="CJ12" s="238" t="str">
        <f t="shared" si="1"/>
        <v/>
      </c>
      <c r="CK12" s="238" t="str">
        <f t="shared" si="1"/>
        <v/>
      </c>
      <c r="CL12" s="238" t="str">
        <f t="shared" si="1"/>
        <v/>
      </c>
      <c r="CM12" s="238" t="str">
        <f t="shared" si="1"/>
        <v/>
      </c>
      <c r="CN12" s="238" t="str">
        <f t="shared" si="1"/>
        <v/>
      </c>
      <c r="CO12" s="238" t="str">
        <f t="shared" si="1"/>
        <v/>
      </c>
      <c r="CP12" s="238" t="str">
        <f t="shared" si="1"/>
        <v/>
      </c>
      <c r="CQ12" s="238" t="str">
        <f t="shared" si="1"/>
        <v/>
      </c>
      <c r="CR12" s="238" t="str">
        <f t="shared" si="1"/>
        <v/>
      </c>
      <c r="CS12" s="238" t="str">
        <f t="shared" si="1"/>
        <v/>
      </c>
      <c r="CT12" s="238" t="str">
        <f t="shared" si="1"/>
        <v/>
      </c>
      <c r="CU12" s="238" t="str">
        <f t="shared" si="1"/>
        <v/>
      </c>
      <c r="CV12" s="238" t="str">
        <f t="shared" si="1"/>
        <v/>
      </c>
      <c r="CW12" s="238" t="str">
        <f t="shared" si="1"/>
        <v/>
      </c>
      <c r="CX12" s="238" t="str">
        <f t="shared" si="1"/>
        <v/>
      </c>
      <c r="CY12" s="238" t="str">
        <f t="shared" si="1"/>
        <v/>
      </c>
      <c r="CZ12" s="238" t="str">
        <f t="shared" si="1"/>
        <v/>
      </c>
      <c r="DA12" s="238" t="str">
        <f t="shared" si="1"/>
        <v/>
      </c>
      <c r="DB12" s="238" t="str">
        <f t="shared" si="1"/>
        <v/>
      </c>
      <c r="DC12" s="238" t="str">
        <f t="shared" si="1"/>
        <v/>
      </c>
      <c r="DD12" s="238" t="str">
        <f t="shared" si="1"/>
        <v/>
      </c>
      <c r="DE12" s="238" t="str">
        <f t="shared" si="1"/>
        <v/>
      </c>
      <c r="DF12" s="238" t="str">
        <f t="shared" si="1"/>
        <v/>
      </c>
      <c r="DG12" s="238" t="str">
        <f t="shared" si="1"/>
        <v/>
      </c>
      <c r="DH12" s="238" t="str">
        <f t="shared" si="1"/>
        <v/>
      </c>
      <c r="DI12" s="238" t="str">
        <f t="shared" si="1"/>
        <v/>
      </c>
      <c r="DJ12" s="238" t="str">
        <f t="shared" si="1"/>
        <v/>
      </c>
      <c r="DK12" s="238" t="str">
        <f t="shared" si="1"/>
        <v/>
      </c>
      <c r="DL12" s="238" t="str">
        <f t="shared" si="1"/>
        <v/>
      </c>
      <c r="DM12" s="238" t="str">
        <f t="shared" si="1"/>
        <v/>
      </c>
      <c r="DN12" s="238" t="str">
        <f t="shared" si="1"/>
        <v/>
      </c>
      <c r="DO12" s="238" t="str">
        <f t="shared" si="1"/>
        <v/>
      </c>
      <c r="DP12" s="238" t="str">
        <f t="shared" si="1"/>
        <v/>
      </c>
      <c r="DQ12" s="238" t="str">
        <f t="shared" si="1"/>
        <v/>
      </c>
      <c r="DR12" s="238" t="str">
        <f t="shared" si="1"/>
        <v/>
      </c>
      <c r="DS12" s="238" t="str">
        <f t="shared" si="1"/>
        <v/>
      </c>
      <c r="DT12" s="238" t="str">
        <f t="shared" si="1"/>
        <v/>
      </c>
      <c r="DU12" s="238" t="str">
        <f t="shared" si="1"/>
        <v/>
      </c>
      <c r="DV12" s="238" t="str">
        <f t="shared" si="1"/>
        <v/>
      </c>
      <c r="DW12" s="238" t="str">
        <f t="shared" si="1"/>
        <v/>
      </c>
      <c r="DX12" s="238" t="str">
        <f t="shared" si="1"/>
        <v/>
      </c>
      <c r="DY12" s="238" t="str">
        <f t="shared" si="1"/>
        <v/>
      </c>
      <c r="DZ12" s="238" t="str">
        <f t="shared" ref="DZ12:GK12" si="2">IF((DZ11+DZ15)&gt;DZ10,"Project expenditure exceeds budget","")</f>
        <v/>
      </c>
      <c r="EA12" s="238" t="str">
        <f t="shared" si="2"/>
        <v/>
      </c>
      <c r="EB12" s="238" t="str">
        <f t="shared" si="2"/>
        <v/>
      </c>
      <c r="EC12" s="238" t="str">
        <f t="shared" si="2"/>
        <v/>
      </c>
      <c r="ED12" s="238" t="str">
        <f t="shared" si="2"/>
        <v/>
      </c>
      <c r="EE12" s="238" t="str">
        <f t="shared" si="2"/>
        <v/>
      </c>
      <c r="EF12" s="238" t="str">
        <f t="shared" si="2"/>
        <v/>
      </c>
      <c r="EG12" s="238" t="str">
        <f t="shared" si="2"/>
        <v/>
      </c>
      <c r="EH12" s="238" t="str">
        <f t="shared" si="2"/>
        <v/>
      </c>
      <c r="EI12" s="238" t="str">
        <f t="shared" si="2"/>
        <v/>
      </c>
      <c r="EJ12" s="238" t="str">
        <f t="shared" si="2"/>
        <v/>
      </c>
      <c r="EK12" s="238" t="str">
        <f t="shared" si="2"/>
        <v/>
      </c>
      <c r="EL12" s="238" t="str">
        <f t="shared" si="2"/>
        <v/>
      </c>
      <c r="EM12" s="238" t="str">
        <f t="shared" si="2"/>
        <v/>
      </c>
      <c r="EN12" s="238" t="str">
        <f t="shared" si="2"/>
        <v/>
      </c>
      <c r="EO12" s="238" t="str">
        <f t="shared" si="2"/>
        <v/>
      </c>
      <c r="EP12" s="238" t="str">
        <f t="shared" si="2"/>
        <v/>
      </c>
      <c r="EQ12" s="238" t="str">
        <f t="shared" si="2"/>
        <v/>
      </c>
      <c r="ER12" s="238" t="str">
        <f t="shared" si="2"/>
        <v/>
      </c>
      <c r="ES12" s="238" t="str">
        <f t="shared" si="2"/>
        <v/>
      </c>
      <c r="ET12" s="238" t="str">
        <f t="shared" si="2"/>
        <v/>
      </c>
      <c r="EU12" s="238" t="str">
        <f t="shared" si="2"/>
        <v/>
      </c>
      <c r="EV12" s="238" t="str">
        <f t="shared" si="2"/>
        <v/>
      </c>
      <c r="EW12" s="238" t="str">
        <f t="shared" si="2"/>
        <v/>
      </c>
      <c r="EX12" s="238" t="str">
        <f t="shared" si="2"/>
        <v/>
      </c>
      <c r="EY12" s="238" t="str">
        <f t="shared" si="2"/>
        <v/>
      </c>
      <c r="EZ12" s="238" t="str">
        <f t="shared" si="2"/>
        <v/>
      </c>
      <c r="FA12" s="238" t="str">
        <f t="shared" si="2"/>
        <v/>
      </c>
      <c r="FB12" s="238" t="str">
        <f t="shared" si="2"/>
        <v/>
      </c>
      <c r="FC12" s="238" t="str">
        <f t="shared" si="2"/>
        <v/>
      </c>
      <c r="FD12" s="238" t="str">
        <f t="shared" si="2"/>
        <v/>
      </c>
      <c r="FE12" s="238" t="str">
        <f t="shared" si="2"/>
        <v/>
      </c>
      <c r="FF12" s="238" t="str">
        <f t="shared" si="2"/>
        <v/>
      </c>
      <c r="FG12" s="238" t="str">
        <f t="shared" si="2"/>
        <v/>
      </c>
      <c r="FH12" s="238" t="str">
        <f t="shared" si="2"/>
        <v/>
      </c>
      <c r="FI12" s="238" t="str">
        <f t="shared" si="2"/>
        <v/>
      </c>
      <c r="FJ12" s="238" t="str">
        <f t="shared" si="2"/>
        <v/>
      </c>
      <c r="FK12" s="238" t="str">
        <f t="shared" si="2"/>
        <v/>
      </c>
      <c r="FL12" s="238" t="str">
        <f t="shared" si="2"/>
        <v/>
      </c>
      <c r="FM12" s="238" t="str">
        <f t="shared" si="2"/>
        <v/>
      </c>
      <c r="FN12" s="238" t="str">
        <f t="shared" si="2"/>
        <v/>
      </c>
      <c r="FO12" s="238" t="str">
        <f t="shared" si="2"/>
        <v/>
      </c>
      <c r="FP12" s="238" t="str">
        <f t="shared" si="2"/>
        <v/>
      </c>
      <c r="FQ12" s="238" t="str">
        <f t="shared" si="2"/>
        <v/>
      </c>
      <c r="FR12" s="238" t="str">
        <f t="shared" si="2"/>
        <v/>
      </c>
      <c r="FS12" s="238" t="str">
        <f t="shared" si="2"/>
        <v/>
      </c>
      <c r="FT12" s="238" t="str">
        <f t="shared" si="2"/>
        <v/>
      </c>
      <c r="FU12" s="238" t="str">
        <f t="shared" si="2"/>
        <v/>
      </c>
      <c r="FV12" s="238" t="str">
        <f t="shared" si="2"/>
        <v/>
      </c>
      <c r="FW12" s="238" t="str">
        <f t="shared" si="2"/>
        <v/>
      </c>
      <c r="FX12" s="238" t="str">
        <f t="shared" si="2"/>
        <v/>
      </c>
      <c r="FY12" s="238" t="str">
        <f t="shared" si="2"/>
        <v/>
      </c>
      <c r="FZ12" s="238" t="str">
        <f t="shared" si="2"/>
        <v/>
      </c>
      <c r="GA12" s="238" t="str">
        <f t="shared" si="2"/>
        <v/>
      </c>
      <c r="GB12" s="238" t="str">
        <f t="shared" si="2"/>
        <v/>
      </c>
      <c r="GC12" s="238" t="str">
        <f t="shared" si="2"/>
        <v/>
      </c>
      <c r="GD12" s="238" t="str">
        <f t="shared" si="2"/>
        <v/>
      </c>
      <c r="GE12" s="238" t="str">
        <f t="shared" si="2"/>
        <v/>
      </c>
      <c r="GF12" s="238" t="str">
        <f t="shared" si="2"/>
        <v/>
      </c>
      <c r="GG12" s="238" t="str">
        <f t="shared" si="2"/>
        <v/>
      </c>
      <c r="GH12" s="238" t="str">
        <f t="shared" si="2"/>
        <v/>
      </c>
      <c r="GI12" s="238" t="str">
        <f t="shared" si="2"/>
        <v/>
      </c>
      <c r="GJ12" s="238" t="str">
        <f t="shared" si="2"/>
        <v/>
      </c>
      <c r="GK12" s="238" t="str">
        <f t="shared" si="2"/>
        <v/>
      </c>
      <c r="GL12" s="238" t="str">
        <f t="shared" ref="GL12:IW12" si="3">IF((GL11+GL15)&gt;GL10,"Project expenditure exceeds budget","")</f>
        <v/>
      </c>
      <c r="GM12" s="238" t="str">
        <f t="shared" si="3"/>
        <v/>
      </c>
      <c r="GN12" s="238" t="str">
        <f t="shared" si="3"/>
        <v/>
      </c>
      <c r="GO12" s="238" t="str">
        <f t="shared" si="3"/>
        <v/>
      </c>
      <c r="GP12" s="238" t="str">
        <f t="shared" si="3"/>
        <v/>
      </c>
      <c r="GQ12" s="238" t="str">
        <f t="shared" si="3"/>
        <v/>
      </c>
      <c r="GR12" s="238" t="str">
        <f t="shared" si="3"/>
        <v/>
      </c>
      <c r="GS12" s="238" t="str">
        <f t="shared" si="3"/>
        <v/>
      </c>
      <c r="GT12" s="238" t="str">
        <f t="shared" si="3"/>
        <v/>
      </c>
      <c r="GU12" s="238" t="str">
        <f t="shared" si="3"/>
        <v/>
      </c>
      <c r="GV12" s="238" t="str">
        <f t="shared" si="3"/>
        <v/>
      </c>
      <c r="GW12" s="238" t="str">
        <f t="shared" si="3"/>
        <v/>
      </c>
      <c r="GX12" s="238" t="str">
        <f t="shared" si="3"/>
        <v/>
      </c>
      <c r="GY12" s="238" t="str">
        <f t="shared" si="3"/>
        <v/>
      </c>
      <c r="GZ12" s="238" t="str">
        <f t="shared" si="3"/>
        <v/>
      </c>
      <c r="HA12" s="238" t="str">
        <f t="shared" si="3"/>
        <v/>
      </c>
      <c r="HB12" s="238" t="str">
        <f t="shared" si="3"/>
        <v/>
      </c>
      <c r="HC12" s="238" t="str">
        <f t="shared" si="3"/>
        <v/>
      </c>
      <c r="HD12" s="238" t="str">
        <f t="shared" si="3"/>
        <v/>
      </c>
      <c r="HE12" s="238" t="str">
        <f t="shared" si="3"/>
        <v/>
      </c>
      <c r="HF12" s="238" t="str">
        <f t="shared" si="3"/>
        <v/>
      </c>
      <c r="HG12" s="238" t="str">
        <f t="shared" si="3"/>
        <v/>
      </c>
      <c r="HH12" s="238" t="str">
        <f t="shared" si="3"/>
        <v/>
      </c>
      <c r="HI12" s="238" t="str">
        <f t="shared" si="3"/>
        <v/>
      </c>
      <c r="HJ12" s="238" t="str">
        <f t="shared" si="3"/>
        <v/>
      </c>
      <c r="HK12" s="238" t="str">
        <f t="shared" si="3"/>
        <v/>
      </c>
      <c r="HL12" s="238" t="str">
        <f t="shared" si="3"/>
        <v/>
      </c>
      <c r="HM12" s="238" t="str">
        <f t="shared" si="3"/>
        <v/>
      </c>
      <c r="HN12" s="238" t="str">
        <f t="shared" si="3"/>
        <v/>
      </c>
      <c r="HO12" s="238" t="str">
        <f t="shared" si="3"/>
        <v/>
      </c>
      <c r="HP12" s="238" t="str">
        <f t="shared" si="3"/>
        <v/>
      </c>
      <c r="HQ12" s="238" t="str">
        <f t="shared" si="3"/>
        <v/>
      </c>
      <c r="HR12" s="238" t="str">
        <f t="shared" si="3"/>
        <v/>
      </c>
      <c r="HS12" s="238" t="str">
        <f t="shared" si="3"/>
        <v/>
      </c>
      <c r="HT12" s="238" t="str">
        <f t="shared" si="3"/>
        <v/>
      </c>
      <c r="HU12" s="238" t="str">
        <f t="shared" si="3"/>
        <v/>
      </c>
      <c r="HV12" s="238" t="str">
        <f t="shared" si="3"/>
        <v/>
      </c>
      <c r="HW12" s="238" t="str">
        <f t="shared" si="3"/>
        <v/>
      </c>
      <c r="HX12" s="238" t="str">
        <f t="shared" si="3"/>
        <v/>
      </c>
      <c r="HY12" s="238" t="str">
        <f t="shared" si="3"/>
        <v/>
      </c>
      <c r="HZ12" s="238" t="str">
        <f t="shared" si="3"/>
        <v/>
      </c>
      <c r="IA12" s="238" t="str">
        <f t="shared" si="3"/>
        <v/>
      </c>
      <c r="IB12" s="238" t="str">
        <f t="shared" si="3"/>
        <v/>
      </c>
      <c r="IC12" s="238" t="str">
        <f t="shared" si="3"/>
        <v/>
      </c>
      <c r="ID12" s="238" t="str">
        <f t="shared" si="3"/>
        <v/>
      </c>
      <c r="IE12" s="238" t="str">
        <f t="shared" si="3"/>
        <v/>
      </c>
      <c r="IF12" s="238" t="str">
        <f t="shared" si="3"/>
        <v/>
      </c>
      <c r="IG12" s="238" t="str">
        <f t="shared" si="3"/>
        <v/>
      </c>
      <c r="IH12" s="238" t="str">
        <f t="shared" si="3"/>
        <v/>
      </c>
      <c r="II12" s="238" t="str">
        <f t="shared" si="3"/>
        <v/>
      </c>
      <c r="IJ12" s="238" t="str">
        <f t="shared" si="3"/>
        <v/>
      </c>
      <c r="IK12" s="238" t="str">
        <f t="shared" si="3"/>
        <v/>
      </c>
      <c r="IL12" s="238" t="str">
        <f t="shared" si="3"/>
        <v/>
      </c>
      <c r="IM12" s="238" t="str">
        <f t="shared" si="3"/>
        <v/>
      </c>
      <c r="IN12" s="238" t="str">
        <f t="shared" si="3"/>
        <v/>
      </c>
      <c r="IO12" s="238" t="str">
        <f t="shared" si="3"/>
        <v/>
      </c>
      <c r="IP12" s="238" t="str">
        <f t="shared" si="3"/>
        <v/>
      </c>
      <c r="IQ12" s="238" t="str">
        <f t="shared" si="3"/>
        <v/>
      </c>
      <c r="IR12" s="238" t="str">
        <f t="shared" si="3"/>
        <v/>
      </c>
      <c r="IS12" s="238" t="str">
        <f t="shared" si="3"/>
        <v/>
      </c>
      <c r="IT12" s="238" t="str">
        <f t="shared" si="3"/>
        <v/>
      </c>
      <c r="IU12" s="238" t="str">
        <f t="shared" si="3"/>
        <v/>
      </c>
      <c r="IV12" s="238" t="str">
        <f t="shared" si="3"/>
        <v/>
      </c>
      <c r="IW12" s="238" t="str">
        <f t="shared" si="3"/>
        <v/>
      </c>
      <c r="IX12" s="238" t="str">
        <f t="shared" ref="IX12:LI12" si="4">IF((IX11+IX15)&gt;IX10,"Project expenditure exceeds budget","")</f>
        <v/>
      </c>
      <c r="IY12" s="238" t="str">
        <f t="shared" si="4"/>
        <v/>
      </c>
      <c r="IZ12" s="238" t="str">
        <f t="shared" si="4"/>
        <v/>
      </c>
      <c r="JA12" s="238" t="str">
        <f t="shared" si="4"/>
        <v/>
      </c>
      <c r="JB12" s="238" t="str">
        <f t="shared" si="4"/>
        <v/>
      </c>
      <c r="JC12" s="238" t="str">
        <f t="shared" si="4"/>
        <v/>
      </c>
      <c r="JD12" s="238" t="str">
        <f t="shared" si="4"/>
        <v/>
      </c>
      <c r="JE12" s="238" t="str">
        <f t="shared" si="4"/>
        <v/>
      </c>
      <c r="JF12" s="238" t="str">
        <f t="shared" si="4"/>
        <v/>
      </c>
      <c r="JG12" s="238" t="str">
        <f t="shared" si="4"/>
        <v/>
      </c>
      <c r="JH12" s="238" t="str">
        <f t="shared" si="4"/>
        <v/>
      </c>
      <c r="JI12" s="238" t="str">
        <f t="shared" si="4"/>
        <v/>
      </c>
      <c r="JJ12" s="238" t="str">
        <f t="shared" si="4"/>
        <v/>
      </c>
      <c r="JK12" s="238" t="str">
        <f t="shared" si="4"/>
        <v/>
      </c>
      <c r="JL12" s="238" t="str">
        <f t="shared" si="4"/>
        <v/>
      </c>
      <c r="JM12" s="238" t="str">
        <f t="shared" si="4"/>
        <v/>
      </c>
      <c r="JN12" s="238" t="str">
        <f t="shared" si="4"/>
        <v/>
      </c>
      <c r="JO12" s="238" t="str">
        <f t="shared" si="4"/>
        <v/>
      </c>
      <c r="JP12" s="238" t="str">
        <f t="shared" si="4"/>
        <v/>
      </c>
      <c r="JQ12" s="238" t="str">
        <f t="shared" si="4"/>
        <v/>
      </c>
      <c r="JR12" s="238" t="str">
        <f t="shared" si="4"/>
        <v/>
      </c>
      <c r="JS12" s="238" t="str">
        <f t="shared" si="4"/>
        <v/>
      </c>
      <c r="JT12" s="238" t="str">
        <f t="shared" si="4"/>
        <v/>
      </c>
      <c r="JU12" s="238" t="str">
        <f t="shared" si="4"/>
        <v/>
      </c>
      <c r="JV12" s="238" t="str">
        <f t="shared" si="4"/>
        <v/>
      </c>
      <c r="JW12" s="238" t="str">
        <f t="shared" si="4"/>
        <v/>
      </c>
      <c r="JX12" s="238" t="str">
        <f t="shared" si="4"/>
        <v/>
      </c>
      <c r="JY12" s="238" t="str">
        <f t="shared" si="4"/>
        <v/>
      </c>
      <c r="JZ12" s="238" t="str">
        <f t="shared" si="4"/>
        <v/>
      </c>
      <c r="KA12" s="238" t="str">
        <f t="shared" si="4"/>
        <v/>
      </c>
      <c r="KB12" s="238" t="str">
        <f t="shared" si="4"/>
        <v/>
      </c>
      <c r="KC12" s="238" t="str">
        <f t="shared" si="4"/>
        <v/>
      </c>
      <c r="KD12" s="238" t="str">
        <f t="shared" si="4"/>
        <v/>
      </c>
      <c r="KE12" s="238" t="str">
        <f t="shared" si="4"/>
        <v/>
      </c>
      <c r="KF12" s="238" t="str">
        <f t="shared" si="4"/>
        <v/>
      </c>
      <c r="KG12" s="238" t="str">
        <f t="shared" si="4"/>
        <v/>
      </c>
      <c r="KH12" s="238" t="str">
        <f t="shared" si="4"/>
        <v/>
      </c>
      <c r="KI12" s="238" t="str">
        <f t="shared" si="4"/>
        <v/>
      </c>
      <c r="KJ12" s="238" t="str">
        <f t="shared" si="4"/>
        <v/>
      </c>
      <c r="KK12" s="238" t="str">
        <f t="shared" si="4"/>
        <v/>
      </c>
      <c r="KL12" s="238" t="str">
        <f t="shared" si="4"/>
        <v/>
      </c>
      <c r="KM12" s="238" t="str">
        <f t="shared" si="4"/>
        <v/>
      </c>
      <c r="KN12" s="238" t="str">
        <f t="shared" si="4"/>
        <v/>
      </c>
      <c r="KO12" s="238" t="str">
        <f t="shared" si="4"/>
        <v/>
      </c>
      <c r="KP12" s="238" t="str">
        <f t="shared" si="4"/>
        <v/>
      </c>
      <c r="KQ12" s="238" t="str">
        <f t="shared" si="4"/>
        <v/>
      </c>
      <c r="KR12" s="238" t="str">
        <f t="shared" si="4"/>
        <v/>
      </c>
      <c r="KS12" s="238" t="str">
        <f t="shared" si="4"/>
        <v/>
      </c>
      <c r="KT12" s="238" t="str">
        <f t="shared" si="4"/>
        <v/>
      </c>
      <c r="KU12" s="238" t="str">
        <f t="shared" si="4"/>
        <v/>
      </c>
      <c r="KV12" s="238" t="str">
        <f t="shared" si="4"/>
        <v/>
      </c>
      <c r="KW12" s="238" t="str">
        <f t="shared" si="4"/>
        <v/>
      </c>
      <c r="KX12" s="238" t="str">
        <f t="shared" si="4"/>
        <v/>
      </c>
      <c r="KY12" s="238" t="str">
        <f t="shared" si="4"/>
        <v/>
      </c>
      <c r="KZ12" s="238" t="str">
        <f t="shared" si="4"/>
        <v/>
      </c>
      <c r="LA12" s="238" t="str">
        <f t="shared" si="4"/>
        <v/>
      </c>
      <c r="LB12" s="238" t="str">
        <f t="shared" si="4"/>
        <v/>
      </c>
      <c r="LC12" s="238" t="str">
        <f t="shared" si="4"/>
        <v/>
      </c>
      <c r="LD12" s="238" t="str">
        <f t="shared" si="4"/>
        <v/>
      </c>
      <c r="LE12" s="238" t="str">
        <f t="shared" si="4"/>
        <v/>
      </c>
      <c r="LF12" s="238" t="str">
        <f t="shared" si="4"/>
        <v/>
      </c>
      <c r="LG12" s="238" t="str">
        <f t="shared" si="4"/>
        <v/>
      </c>
      <c r="LH12" s="238" t="str">
        <f t="shared" si="4"/>
        <v/>
      </c>
      <c r="LI12" s="238" t="str">
        <f t="shared" si="4"/>
        <v/>
      </c>
      <c r="LJ12" s="238" t="str">
        <f t="shared" ref="LJ12:NU12" si="5">IF((LJ11+LJ15)&gt;LJ10,"Project expenditure exceeds budget","")</f>
        <v/>
      </c>
      <c r="LK12" s="238" t="str">
        <f t="shared" si="5"/>
        <v/>
      </c>
      <c r="LL12" s="238" t="str">
        <f t="shared" si="5"/>
        <v/>
      </c>
      <c r="LM12" s="238" t="str">
        <f t="shared" si="5"/>
        <v/>
      </c>
      <c r="LN12" s="238" t="str">
        <f t="shared" si="5"/>
        <v/>
      </c>
      <c r="LO12" s="238" t="str">
        <f t="shared" si="5"/>
        <v/>
      </c>
      <c r="LP12" s="238" t="str">
        <f t="shared" si="5"/>
        <v/>
      </c>
      <c r="LQ12" s="238" t="str">
        <f t="shared" si="5"/>
        <v/>
      </c>
      <c r="LR12" s="238" t="str">
        <f t="shared" si="5"/>
        <v/>
      </c>
      <c r="LS12" s="238" t="str">
        <f t="shared" si="5"/>
        <v/>
      </c>
      <c r="LT12" s="238" t="str">
        <f t="shared" si="5"/>
        <v/>
      </c>
      <c r="LU12" s="238" t="str">
        <f t="shared" si="5"/>
        <v/>
      </c>
      <c r="LV12" s="238" t="str">
        <f t="shared" si="5"/>
        <v/>
      </c>
      <c r="LW12" s="238" t="str">
        <f t="shared" si="5"/>
        <v/>
      </c>
      <c r="LX12" s="238" t="str">
        <f t="shared" si="5"/>
        <v/>
      </c>
      <c r="LY12" s="238" t="str">
        <f t="shared" si="5"/>
        <v/>
      </c>
      <c r="LZ12" s="238" t="str">
        <f t="shared" si="5"/>
        <v/>
      </c>
      <c r="MA12" s="238" t="str">
        <f t="shared" si="5"/>
        <v/>
      </c>
      <c r="MB12" s="238" t="str">
        <f t="shared" si="5"/>
        <v/>
      </c>
      <c r="MC12" s="238" t="str">
        <f t="shared" si="5"/>
        <v/>
      </c>
      <c r="MD12" s="238" t="str">
        <f t="shared" si="5"/>
        <v/>
      </c>
      <c r="ME12" s="238" t="str">
        <f t="shared" si="5"/>
        <v/>
      </c>
      <c r="MF12" s="238" t="str">
        <f t="shared" si="5"/>
        <v/>
      </c>
      <c r="MG12" s="238" t="str">
        <f t="shared" si="5"/>
        <v/>
      </c>
      <c r="MH12" s="238" t="str">
        <f t="shared" si="5"/>
        <v/>
      </c>
      <c r="MI12" s="238" t="str">
        <f t="shared" si="5"/>
        <v/>
      </c>
      <c r="MJ12" s="238" t="str">
        <f t="shared" si="5"/>
        <v/>
      </c>
      <c r="MK12" s="238" t="str">
        <f t="shared" si="5"/>
        <v/>
      </c>
      <c r="ML12" s="238" t="str">
        <f t="shared" si="5"/>
        <v/>
      </c>
      <c r="MM12" s="238" t="str">
        <f t="shared" si="5"/>
        <v/>
      </c>
      <c r="MN12" s="238" t="str">
        <f t="shared" si="5"/>
        <v/>
      </c>
      <c r="MO12" s="238" t="str">
        <f t="shared" si="5"/>
        <v/>
      </c>
      <c r="MP12" s="238" t="str">
        <f t="shared" si="5"/>
        <v/>
      </c>
      <c r="MQ12" s="238" t="str">
        <f t="shared" si="5"/>
        <v/>
      </c>
      <c r="MR12" s="238" t="str">
        <f t="shared" si="5"/>
        <v/>
      </c>
      <c r="MS12" s="238" t="str">
        <f t="shared" si="5"/>
        <v/>
      </c>
      <c r="MT12" s="238" t="str">
        <f t="shared" si="5"/>
        <v/>
      </c>
      <c r="MU12" s="238" t="str">
        <f t="shared" si="5"/>
        <v/>
      </c>
      <c r="MV12" s="238" t="str">
        <f t="shared" si="5"/>
        <v/>
      </c>
      <c r="MW12" s="238" t="str">
        <f t="shared" si="5"/>
        <v/>
      </c>
      <c r="MX12" s="238" t="str">
        <f t="shared" si="5"/>
        <v/>
      </c>
      <c r="MY12" s="238" t="str">
        <f t="shared" si="5"/>
        <v/>
      </c>
      <c r="MZ12" s="238" t="str">
        <f t="shared" si="5"/>
        <v/>
      </c>
      <c r="NA12" s="238" t="str">
        <f t="shared" si="5"/>
        <v/>
      </c>
      <c r="NB12" s="238" t="str">
        <f t="shared" si="5"/>
        <v/>
      </c>
      <c r="NC12" s="238" t="str">
        <f t="shared" si="5"/>
        <v/>
      </c>
      <c r="ND12" s="238" t="str">
        <f t="shared" si="5"/>
        <v/>
      </c>
      <c r="NE12" s="238" t="str">
        <f t="shared" si="5"/>
        <v/>
      </c>
      <c r="NF12" s="238" t="str">
        <f t="shared" si="5"/>
        <v/>
      </c>
      <c r="NG12" s="238" t="str">
        <f t="shared" si="5"/>
        <v/>
      </c>
      <c r="NH12" s="238" t="str">
        <f t="shared" si="5"/>
        <v/>
      </c>
      <c r="NI12" s="238" t="str">
        <f t="shared" si="5"/>
        <v/>
      </c>
      <c r="NJ12" s="238" t="str">
        <f t="shared" si="5"/>
        <v/>
      </c>
      <c r="NK12" s="238" t="str">
        <f t="shared" si="5"/>
        <v/>
      </c>
      <c r="NL12" s="238" t="str">
        <f t="shared" si="5"/>
        <v/>
      </c>
      <c r="NM12" s="238" t="str">
        <f t="shared" si="5"/>
        <v/>
      </c>
      <c r="NN12" s="238" t="str">
        <f t="shared" si="5"/>
        <v/>
      </c>
      <c r="NO12" s="238" t="str">
        <f t="shared" si="5"/>
        <v/>
      </c>
      <c r="NP12" s="238" t="str">
        <f t="shared" si="5"/>
        <v/>
      </c>
      <c r="NQ12" s="238" t="str">
        <f t="shared" si="5"/>
        <v/>
      </c>
      <c r="NR12" s="238" t="str">
        <f t="shared" si="5"/>
        <v/>
      </c>
      <c r="NS12" s="238" t="str">
        <f t="shared" si="5"/>
        <v/>
      </c>
      <c r="NT12" s="238" t="str">
        <f t="shared" si="5"/>
        <v/>
      </c>
      <c r="NU12" s="238" t="str">
        <f t="shared" si="5"/>
        <v/>
      </c>
      <c r="NV12" s="238" t="str">
        <f t="shared" ref="NV12:QG12" si="6">IF((NV11+NV15)&gt;NV10,"Project expenditure exceeds budget","")</f>
        <v/>
      </c>
      <c r="NW12" s="238" t="str">
        <f t="shared" si="6"/>
        <v/>
      </c>
      <c r="NX12" s="238" t="str">
        <f t="shared" si="6"/>
        <v/>
      </c>
      <c r="NY12" s="238" t="str">
        <f t="shared" si="6"/>
        <v/>
      </c>
      <c r="NZ12" s="238" t="str">
        <f t="shared" si="6"/>
        <v/>
      </c>
      <c r="OA12" s="238" t="str">
        <f t="shared" si="6"/>
        <v/>
      </c>
      <c r="OB12" s="238" t="str">
        <f t="shared" si="6"/>
        <v/>
      </c>
      <c r="OC12" s="238" t="str">
        <f t="shared" si="6"/>
        <v/>
      </c>
      <c r="OD12" s="238" t="str">
        <f t="shared" si="6"/>
        <v/>
      </c>
      <c r="OE12" s="238" t="str">
        <f t="shared" si="6"/>
        <v/>
      </c>
      <c r="OF12" s="238" t="str">
        <f t="shared" si="6"/>
        <v/>
      </c>
      <c r="OG12" s="238" t="str">
        <f t="shared" si="6"/>
        <v/>
      </c>
      <c r="OH12" s="238" t="str">
        <f t="shared" si="6"/>
        <v/>
      </c>
      <c r="OI12" s="238" t="str">
        <f t="shared" si="6"/>
        <v/>
      </c>
      <c r="OJ12" s="238" t="str">
        <f t="shared" si="6"/>
        <v/>
      </c>
      <c r="OK12" s="238" t="str">
        <f t="shared" si="6"/>
        <v/>
      </c>
      <c r="OL12" s="238" t="str">
        <f t="shared" si="6"/>
        <v/>
      </c>
      <c r="OM12" s="238" t="str">
        <f t="shared" si="6"/>
        <v/>
      </c>
      <c r="ON12" s="238" t="str">
        <f t="shared" si="6"/>
        <v/>
      </c>
      <c r="OO12" s="238" t="str">
        <f t="shared" si="6"/>
        <v/>
      </c>
      <c r="OP12" s="238" t="str">
        <f t="shared" si="6"/>
        <v/>
      </c>
      <c r="OQ12" s="238" t="str">
        <f t="shared" si="6"/>
        <v/>
      </c>
      <c r="OR12" s="238" t="str">
        <f t="shared" si="6"/>
        <v/>
      </c>
      <c r="OS12" s="238" t="str">
        <f t="shared" si="6"/>
        <v/>
      </c>
      <c r="OT12" s="238" t="str">
        <f t="shared" si="6"/>
        <v/>
      </c>
      <c r="OU12" s="238" t="str">
        <f t="shared" si="6"/>
        <v/>
      </c>
      <c r="OV12" s="238" t="str">
        <f t="shared" si="6"/>
        <v/>
      </c>
      <c r="OW12" s="238" t="str">
        <f t="shared" si="6"/>
        <v/>
      </c>
      <c r="OX12" s="238" t="str">
        <f t="shared" si="6"/>
        <v/>
      </c>
      <c r="OY12" s="238" t="str">
        <f t="shared" si="6"/>
        <v/>
      </c>
      <c r="OZ12" s="238" t="str">
        <f t="shared" si="6"/>
        <v/>
      </c>
      <c r="PA12" s="238" t="str">
        <f t="shared" si="6"/>
        <v/>
      </c>
      <c r="PB12" s="238" t="str">
        <f t="shared" si="6"/>
        <v/>
      </c>
      <c r="PC12" s="238" t="str">
        <f t="shared" si="6"/>
        <v/>
      </c>
      <c r="PD12" s="238" t="str">
        <f t="shared" si="6"/>
        <v/>
      </c>
      <c r="PE12" s="238" t="str">
        <f t="shared" si="6"/>
        <v/>
      </c>
      <c r="PF12" s="238" t="str">
        <f t="shared" si="6"/>
        <v/>
      </c>
      <c r="PG12" s="238" t="str">
        <f t="shared" si="6"/>
        <v/>
      </c>
      <c r="PH12" s="238" t="str">
        <f t="shared" si="6"/>
        <v/>
      </c>
      <c r="PI12" s="238" t="str">
        <f t="shared" si="6"/>
        <v/>
      </c>
      <c r="PJ12" s="238" t="str">
        <f t="shared" si="6"/>
        <v/>
      </c>
      <c r="PK12" s="238" t="str">
        <f t="shared" si="6"/>
        <v/>
      </c>
      <c r="PL12" s="238" t="str">
        <f t="shared" si="6"/>
        <v/>
      </c>
      <c r="PM12" s="238" t="str">
        <f t="shared" si="6"/>
        <v/>
      </c>
      <c r="PN12" s="238" t="str">
        <f t="shared" si="6"/>
        <v/>
      </c>
      <c r="PO12" s="238" t="str">
        <f t="shared" si="6"/>
        <v/>
      </c>
      <c r="PP12" s="238" t="str">
        <f t="shared" si="6"/>
        <v/>
      </c>
      <c r="PQ12" s="238" t="str">
        <f t="shared" si="6"/>
        <v/>
      </c>
      <c r="PR12" s="238" t="str">
        <f t="shared" si="6"/>
        <v/>
      </c>
      <c r="PS12" s="238" t="str">
        <f t="shared" si="6"/>
        <v/>
      </c>
      <c r="PT12" s="238" t="str">
        <f t="shared" si="6"/>
        <v/>
      </c>
      <c r="PU12" s="238" t="str">
        <f t="shared" si="6"/>
        <v/>
      </c>
      <c r="PV12" s="238" t="str">
        <f t="shared" si="6"/>
        <v/>
      </c>
      <c r="PW12" s="238" t="str">
        <f t="shared" si="6"/>
        <v/>
      </c>
      <c r="PX12" s="238" t="str">
        <f t="shared" si="6"/>
        <v/>
      </c>
      <c r="PY12" s="238" t="str">
        <f t="shared" si="6"/>
        <v/>
      </c>
      <c r="PZ12" s="238" t="str">
        <f t="shared" si="6"/>
        <v/>
      </c>
      <c r="QA12" s="238" t="str">
        <f t="shared" si="6"/>
        <v/>
      </c>
      <c r="QB12" s="238" t="str">
        <f t="shared" si="6"/>
        <v/>
      </c>
      <c r="QC12" s="238" t="str">
        <f t="shared" si="6"/>
        <v/>
      </c>
      <c r="QD12" s="238" t="str">
        <f t="shared" si="6"/>
        <v/>
      </c>
      <c r="QE12" s="238" t="str">
        <f t="shared" si="6"/>
        <v/>
      </c>
      <c r="QF12" s="238" t="str">
        <f t="shared" si="6"/>
        <v/>
      </c>
      <c r="QG12" s="238" t="str">
        <f t="shared" si="6"/>
        <v/>
      </c>
      <c r="QH12" s="238" t="str">
        <f t="shared" ref="QH12:SS12" si="7">IF((QH11+QH15)&gt;QH10,"Project expenditure exceeds budget","")</f>
        <v/>
      </c>
      <c r="QI12" s="238" t="str">
        <f t="shared" si="7"/>
        <v/>
      </c>
      <c r="QJ12" s="238" t="str">
        <f t="shared" si="7"/>
        <v/>
      </c>
      <c r="QK12" s="238" t="str">
        <f t="shared" si="7"/>
        <v/>
      </c>
      <c r="QL12" s="238" t="str">
        <f t="shared" si="7"/>
        <v/>
      </c>
      <c r="QM12" s="238" t="str">
        <f t="shared" si="7"/>
        <v/>
      </c>
      <c r="QN12" s="238" t="str">
        <f t="shared" si="7"/>
        <v/>
      </c>
      <c r="QO12" s="238" t="str">
        <f t="shared" si="7"/>
        <v/>
      </c>
      <c r="QP12" s="238" t="str">
        <f t="shared" si="7"/>
        <v/>
      </c>
      <c r="QQ12" s="238" t="str">
        <f t="shared" si="7"/>
        <v/>
      </c>
      <c r="QR12" s="238" t="str">
        <f t="shared" si="7"/>
        <v/>
      </c>
      <c r="QS12" s="238" t="str">
        <f t="shared" si="7"/>
        <v/>
      </c>
      <c r="QT12" s="238" t="str">
        <f t="shared" si="7"/>
        <v/>
      </c>
      <c r="QU12" s="238" t="str">
        <f t="shared" si="7"/>
        <v/>
      </c>
      <c r="QV12" s="238" t="str">
        <f t="shared" si="7"/>
        <v/>
      </c>
      <c r="QW12" s="238" t="str">
        <f t="shared" si="7"/>
        <v/>
      </c>
      <c r="QX12" s="238" t="str">
        <f t="shared" si="7"/>
        <v/>
      </c>
      <c r="QY12" s="238" t="str">
        <f t="shared" si="7"/>
        <v/>
      </c>
      <c r="QZ12" s="238" t="str">
        <f t="shared" si="7"/>
        <v/>
      </c>
      <c r="RA12" s="238" t="str">
        <f t="shared" si="7"/>
        <v/>
      </c>
      <c r="RB12" s="238" t="str">
        <f t="shared" si="7"/>
        <v/>
      </c>
      <c r="RC12" s="238" t="str">
        <f t="shared" si="7"/>
        <v/>
      </c>
      <c r="RD12" s="238" t="str">
        <f t="shared" si="7"/>
        <v/>
      </c>
      <c r="RE12" s="238" t="str">
        <f t="shared" si="7"/>
        <v/>
      </c>
      <c r="RF12" s="238" t="str">
        <f t="shared" si="7"/>
        <v/>
      </c>
      <c r="RG12" s="238" t="str">
        <f t="shared" si="7"/>
        <v/>
      </c>
      <c r="RH12" s="238" t="str">
        <f t="shared" si="7"/>
        <v/>
      </c>
      <c r="RI12" s="238" t="str">
        <f t="shared" si="7"/>
        <v/>
      </c>
      <c r="RJ12" s="238" t="str">
        <f t="shared" si="7"/>
        <v/>
      </c>
      <c r="RK12" s="238" t="str">
        <f t="shared" si="7"/>
        <v/>
      </c>
      <c r="RL12" s="238" t="str">
        <f t="shared" si="7"/>
        <v/>
      </c>
      <c r="RM12" s="238" t="str">
        <f t="shared" si="7"/>
        <v/>
      </c>
      <c r="RN12" s="238" t="str">
        <f t="shared" si="7"/>
        <v/>
      </c>
      <c r="RO12" s="238" t="str">
        <f t="shared" si="7"/>
        <v/>
      </c>
      <c r="RP12" s="238" t="str">
        <f t="shared" si="7"/>
        <v/>
      </c>
      <c r="RQ12" s="238" t="str">
        <f t="shared" si="7"/>
        <v/>
      </c>
      <c r="RR12" s="238" t="str">
        <f t="shared" si="7"/>
        <v/>
      </c>
      <c r="RS12" s="238" t="str">
        <f t="shared" si="7"/>
        <v/>
      </c>
      <c r="RT12" s="238" t="str">
        <f t="shared" si="7"/>
        <v/>
      </c>
      <c r="RU12" s="238" t="str">
        <f t="shared" si="7"/>
        <v/>
      </c>
      <c r="RV12" s="238" t="str">
        <f t="shared" si="7"/>
        <v/>
      </c>
      <c r="RW12" s="238" t="str">
        <f t="shared" si="7"/>
        <v/>
      </c>
      <c r="RX12" s="238" t="str">
        <f t="shared" si="7"/>
        <v/>
      </c>
      <c r="RY12" s="238" t="str">
        <f t="shared" si="7"/>
        <v/>
      </c>
      <c r="RZ12" s="238" t="str">
        <f t="shared" si="7"/>
        <v/>
      </c>
      <c r="SA12" s="238" t="str">
        <f t="shared" si="7"/>
        <v/>
      </c>
      <c r="SB12" s="238" t="str">
        <f t="shared" si="7"/>
        <v/>
      </c>
      <c r="SC12" s="238" t="str">
        <f t="shared" si="7"/>
        <v/>
      </c>
      <c r="SD12" s="238" t="str">
        <f t="shared" si="7"/>
        <v/>
      </c>
      <c r="SE12" s="238" t="str">
        <f t="shared" si="7"/>
        <v/>
      </c>
      <c r="SF12" s="238" t="str">
        <f t="shared" si="7"/>
        <v/>
      </c>
      <c r="SG12" s="238" t="str">
        <f t="shared" si="7"/>
        <v/>
      </c>
      <c r="SH12" s="238" t="str">
        <f t="shared" si="7"/>
        <v/>
      </c>
      <c r="SI12" s="238" t="str">
        <f t="shared" si="7"/>
        <v/>
      </c>
      <c r="SJ12" s="238" t="str">
        <f t="shared" si="7"/>
        <v/>
      </c>
      <c r="SK12" s="238" t="str">
        <f t="shared" si="7"/>
        <v/>
      </c>
      <c r="SL12" s="238" t="str">
        <f t="shared" si="7"/>
        <v/>
      </c>
      <c r="SM12" s="238" t="str">
        <f t="shared" si="7"/>
        <v/>
      </c>
      <c r="SN12" s="238" t="str">
        <f t="shared" si="7"/>
        <v/>
      </c>
      <c r="SO12" s="238" t="str">
        <f t="shared" si="7"/>
        <v/>
      </c>
      <c r="SP12" s="238" t="str">
        <f t="shared" si="7"/>
        <v/>
      </c>
      <c r="SQ12" s="238" t="str">
        <f t="shared" si="7"/>
        <v/>
      </c>
      <c r="SR12" s="238" t="str">
        <f t="shared" si="7"/>
        <v/>
      </c>
      <c r="SS12" s="238" t="str">
        <f t="shared" si="7"/>
        <v/>
      </c>
      <c r="ST12" s="238" t="str">
        <f t="shared" ref="ST12:VE12" si="8">IF((ST11+ST15)&gt;ST10,"Project expenditure exceeds budget","")</f>
        <v/>
      </c>
      <c r="SU12" s="238" t="str">
        <f t="shared" si="8"/>
        <v/>
      </c>
      <c r="SV12" s="238" t="str">
        <f t="shared" si="8"/>
        <v/>
      </c>
      <c r="SW12" s="238" t="str">
        <f t="shared" si="8"/>
        <v/>
      </c>
      <c r="SX12" s="238" t="str">
        <f t="shared" si="8"/>
        <v/>
      </c>
      <c r="SY12" s="238" t="str">
        <f t="shared" si="8"/>
        <v/>
      </c>
      <c r="SZ12" s="238" t="str">
        <f t="shared" si="8"/>
        <v/>
      </c>
      <c r="TA12" s="238" t="str">
        <f t="shared" si="8"/>
        <v/>
      </c>
      <c r="TB12" s="238" t="str">
        <f t="shared" si="8"/>
        <v/>
      </c>
      <c r="TC12" s="238" t="str">
        <f t="shared" si="8"/>
        <v/>
      </c>
      <c r="TD12" s="238" t="str">
        <f t="shared" si="8"/>
        <v/>
      </c>
      <c r="TE12" s="238" t="str">
        <f t="shared" si="8"/>
        <v/>
      </c>
      <c r="TF12" s="238" t="str">
        <f t="shared" si="8"/>
        <v/>
      </c>
      <c r="TG12" s="238" t="str">
        <f t="shared" si="8"/>
        <v/>
      </c>
      <c r="TH12" s="238" t="str">
        <f t="shared" si="8"/>
        <v/>
      </c>
      <c r="TI12" s="238" t="str">
        <f t="shared" si="8"/>
        <v/>
      </c>
      <c r="TJ12" s="238" t="str">
        <f t="shared" si="8"/>
        <v/>
      </c>
      <c r="TK12" s="238" t="str">
        <f t="shared" si="8"/>
        <v/>
      </c>
      <c r="TL12" s="238" t="str">
        <f t="shared" si="8"/>
        <v/>
      </c>
      <c r="TM12" s="238" t="str">
        <f t="shared" si="8"/>
        <v/>
      </c>
      <c r="TN12" s="238" t="str">
        <f t="shared" si="8"/>
        <v/>
      </c>
      <c r="TO12" s="238" t="str">
        <f t="shared" si="8"/>
        <v/>
      </c>
      <c r="TP12" s="238" t="str">
        <f t="shared" si="8"/>
        <v/>
      </c>
      <c r="TQ12" s="238" t="str">
        <f t="shared" si="8"/>
        <v/>
      </c>
      <c r="TR12" s="238" t="str">
        <f t="shared" si="8"/>
        <v/>
      </c>
      <c r="TS12" s="238" t="str">
        <f t="shared" si="8"/>
        <v/>
      </c>
      <c r="TT12" s="238" t="str">
        <f t="shared" si="8"/>
        <v/>
      </c>
      <c r="TU12" s="238" t="str">
        <f t="shared" si="8"/>
        <v/>
      </c>
      <c r="TV12" s="238" t="str">
        <f t="shared" si="8"/>
        <v/>
      </c>
      <c r="TW12" s="238" t="str">
        <f t="shared" si="8"/>
        <v/>
      </c>
      <c r="TX12" s="238" t="str">
        <f t="shared" si="8"/>
        <v/>
      </c>
      <c r="TY12" s="238" t="str">
        <f t="shared" si="8"/>
        <v/>
      </c>
      <c r="TZ12" s="238" t="str">
        <f t="shared" si="8"/>
        <v/>
      </c>
      <c r="UA12" s="238" t="str">
        <f t="shared" si="8"/>
        <v/>
      </c>
      <c r="UB12" s="238" t="str">
        <f t="shared" si="8"/>
        <v/>
      </c>
      <c r="UC12" s="238" t="str">
        <f t="shared" si="8"/>
        <v/>
      </c>
      <c r="UD12" s="238" t="str">
        <f t="shared" si="8"/>
        <v/>
      </c>
      <c r="UE12" s="238" t="str">
        <f t="shared" si="8"/>
        <v/>
      </c>
      <c r="UF12" s="238" t="str">
        <f t="shared" si="8"/>
        <v/>
      </c>
      <c r="UG12" s="238" t="str">
        <f t="shared" si="8"/>
        <v/>
      </c>
      <c r="UH12" s="238" t="str">
        <f t="shared" si="8"/>
        <v/>
      </c>
      <c r="UI12" s="238" t="str">
        <f t="shared" si="8"/>
        <v/>
      </c>
      <c r="UJ12" s="238" t="str">
        <f t="shared" si="8"/>
        <v/>
      </c>
      <c r="UK12" s="238" t="str">
        <f t="shared" si="8"/>
        <v/>
      </c>
      <c r="UL12" s="238" t="str">
        <f t="shared" si="8"/>
        <v/>
      </c>
      <c r="UM12" s="238" t="str">
        <f t="shared" si="8"/>
        <v/>
      </c>
      <c r="UN12" s="238" t="str">
        <f t="shared" si="8"/>
        <v/>
      </c>
      <c r="UO12" s="238" t="str">
        <f t="shared" si="8"/>
        <v/>
      </c>
      <c r="UP12" s="238" t="str">
        <f t="shared" si="8"/>
        <v/>
      </c>
      <c r="UQ12" s="238" t="str">
        <f t="shared" si="8"/>
        <v/>
      </c>
      <c r="UR12" s="238" t="str">
        <f t="shared" si="8"/>
        <v/>
      </c>
      <c r="US12" s="238" t="str">
        <f t="shared" si="8"/>
        <v/>
      </c>
      <c r="UT12" s="238" t="str">
        <f t="shared" si="8"/>
        <v/>
      </c>
      <c r="UU12" s="238" t="str">
        <f t="shared" si="8"/>
        <v/>
      </c>
      <c r="UV12" s="238" t="str">
        <f t="shared" si="8"/>
        <v/>
      </c>
      <c r="UW12" s="238" t="str">
        <f t="shared" si="8"/>
        <v/>
      </c>
      <c r="UX12" s="238" t="str">
        <f t="shared" si="8"/>
        <v/>
      </c>
      <c r="UY12" s="238" t="str">
        <f t="shared" si="8"/>
        <v/>
      </c>
      <c r="UZ12" s="238" t="str">
        <f t="shared" si="8"/>
        <v/>
      </c>
      <c r="VA12" s="238" t="str">
        <f t="shared" si="8"/>
        <v/>
      </c>
      <c r="VB12" s="238" t="str">
        <f t="shared" si="8"/>
        <v/>
      </c>
      <c r="VC12" s="238" t="str">
        <f t="shared" si="8"/>
        <v/>
      </c>
      <c r="VD12" s="238" t="str">
        <f t="shared" si="8"/>
        <v/>
      </c>
      <c r="VE12" s="238" t="str">
        <f t="shared" si="8"/>
        <v/>
      </c>
      <c r="VF12" s="238" t="str">
        <f t="shared" ref="VF12:XQ12" si="9">IF((VF11+VF15)&gt;VF10,"Project expenditure exceeds budget","")</f>
        <v/>
      </c>
      <c r="VG12" s="238" t="str">
        <f t="shared" si="9"/>
        <v/>
      </c>
      <c r="VH12" s="238" t="str">
        <f t="shared" si="9"/>
        <v/>
      </c>
      <c r="VI12" s="238" t="str">
        <f t="shared" si="9"/>
        <v/>
      </c>
      <c r="VJ12" s="238" t="str">
        <f t="shared" si="9"/>
        <v/>
      </c>
      <c r="VK12" s="238" t="str">
        <f t="shared" si="9"/>
        <v/>
      </c>
      <c r="VL12" s="238" t="str">
        <f t="shared" si="9"/>
        <v/>
      </c>
      <c r="VM12" s="238" t="str">
        <f t="shared" si="9"/>
        <v/>
      </c>
      <c r="VN12" s="238" t="str">
        <f t="shared" si="9"/>
        <v/>
      </c>
      <c r="VO12" s="238" t="str">
        <f t="shared" si="9"/>
        <v/>
      </c>
      <c r="VP12" s="238" t="str">
        <f t="shared" si="9"/>
        <v/>
      </c>
      <c r="VQ12" s="238" t="str">
        <f t="shared" si="9"/>
        <v/>
      </c>
      <c r="VR12" s="238" t="str">
        <f t="shared" si="9"/>
        <v/>
      </c>
      <c r="VS12" s="238" t="str">
        <f t="shared" si="9"/>
        <v/>
      </c>
      <c r="VT12" s="238" t="str">
        <f t="shared" si="9"/>
        <v/>
      </c>
      <c r="VU12" s="238" t="str">
        <f t="shared" si="9"/>
        <v/>
      </c>
      <c r="VV12" s="238" t="str">
        <f t="shared" si="9"/>
        <v/>
      </c>
      <c r="VW12" s="238" t="str">
        <f t="shared" si="9"/>
        <v/>
      </c>
      <c r="VX12" s="238" t="str">
        <f t="shared" si="9"/>
        <v/>
      </c>
      <c r="VY12" s="238" t="str">
        <f t="shared" si="9"/>
        <v/>
      </c>
      <c r="VZ12" s="238" t="str">
        <f t="shared" si="9"/>
        <v/>
      </c>
      <c r="WA12" s="238" t="str">
        <f t="shared" si="9"/>
        <v/>
      </c>
      <c r="WB12" s="238" t="str">
        <f t="shared" si="9"/>
        <v/>
      </c>
      <c r="WC12" s="238" t="str">
        <f t="shared" si="9"/>
        <v/>
      </c>
      <c r="WD12" s="238" t="str">
        <f t="shared" si="9"/>
        <v/>
      </c>
      <c r="WE12" s="238" t="str">
        <f t="shared" si="9"/>
        <v/>
      </c>
      <c r="WF12" s="238" t="str">
        <f t="shared" si="9"/>
        <v/>
      </c>
      <c r="WG12" s="238" t="str">
        <f t="shared" si="9"/>
        <v/>
      </c>
      <c r="WH12" s="238" t="str">
        <f t="shared" si="9"/>
        <v/>
      </c>
      <c r="WI12" s="238" t="str">
        <f t="shared" si="9"/>
        <v/>
      </c>
      <c r="WJ12" s="238" t="str">
        <f t="shared" si="9"/>
        <v/>
      </c>
      <c r="WK12" s="238" t="str">
        <f t="shared" si="9"/>
        <v/>
      </c>
      <c r="WL12" s="238" t="str">
        <f t="shared" si="9"/>
        <v/>
      </c>
      <c r="WM12" s="238" t="str">
        <f t="shared" si="9"/>
        <v/>
      </c>
      <c r="WN12" s="238" t="str">
        <f t="shared" si="9"/>
        <v/>
      </c>
      <c r="WO12" s="238" t="str">
        <f t="shared" si="9"/>
        <v/>
      </c>
      <c r="WP12" s="238" t="str">
        <f t="shared" si="9"/>
        <v/>
      </c>
      <c r="WQ12" s="238" t="str">
        <f t="shared" si="9"/>
        <v/>
      </c>
      <c r="WR12" s="238" t="str">
        <f t="shared" si="9"/>
        <v/>
      </c>
      <c r="WS12" s="238" t="str">
        <f t="shared" si="9"/>
        <v/>
      </c>
      <c r="WT12" s="238" t="str">
        <f t="shared" si="9"/>
        <v/>
      </c>
      <c r="WU12" s="238" t="str">
        <f t="shared" si="9"/>
        <v/>
      </c>
      <c r="WV12" s="238" t="str">
        <f t="shared" si="9"/>
        <v/>
      </c>
      <c r="WW12" s="238" t="str">
        <f t="shared" si="9"/>
        <v/>
      </c>
      <c r="WX12" s="238" t="str">
        <f t="shared" si="9"/>
        <v/>
      </c>
      <c r="WY12" s="238" t="str">
        <f t="shared" si="9"/>
        <v/>
      </c>
      <c r="WZ12" s="238" t="str">
        <f t="shared" si="9"/>
        <v/>
      </c>
      <c r="XA12" s="238" t="str">
        <f t="shared" si="9"/>
        <v/>
      </c>
      <c r="XB12" s="238" t="str">
        <f t="shared" si="9"/>
        <v/>
      </c>
      <c r="XC12" s="238" t="str">
        <f t="shared" si="9"/>
        <v/>
      </c>
      <c r="XD12" s="238" t="str">
        <f t="shared" si="9"/>
        <v/>
      </c>
      <c r="XE12" s="238" t="str">
        <f t="shared" si="9"/>
        <v/>
      </c>
      <c r="XF12" s="238" t="str">
        <f t="shared" si="9"/>
        <v/>
      </c>
      <c r="XG12" s="238" t="str">
        <f t="shared" si="9"/>
        <v/>
      </c>
      <c r="XH12" s="238" t="str">
        <f t="shared" si="9"/>
        <v/>
      </c>
      <c r="XI12" s="238" t="str">
        <f t="shared" si="9"/>
        <v/>
      </c>
      <c r="XJ12" s="238" t="str">
        <f t="shared" si="9"/>
        <v/>
      </c>
      <c r="XK12" s="238" t="str">
        <f t="shared" si="9"/>
        <v/>
      </c>
      <c r="XL12" s="238" t="str">
        <f t="shared" si="9"/>
        <v/>
      </c>
      <c r="XM12" s="238" t="str">
        <f t="shared" si="9"/>
        <v/>
      </c>
      <c r="XN12" s="238" t="str">
        <f t="shared" si="9"/>
        <v/>
      </c>
      <c r="XO12" s="238" t="str">
        <f t="shared" si="9"/>
        <v/>
      </c>
      <c r="XP12" s="238" t="str">
        <f t="shared" si="9"/>
        <v/>
      </c>
      <c r="XQ12" s="238" t="str">
        <f t="shared" si="9"/>
        <v/>
      </c>
      <c r="XR12" s="238" t="str">
        <f t="shared" ref="XR12:AAC12" si="10">IF((XR11+XR15)&gt;XR10,"Project expenditure exceeds budget","")</f>
        <v/>
      </c>
      <c r="XS12" s="238" t="str">
        <f t="shared" si="10"/>
        <v/>
      </c>
      <c r="XT12" s="238" t="str">
        <f t="shared" si="10"/>
        <v/>
      </c>
      <c r="XU12" s="238" t="str">
        <f t="shared" si="10"/>
        <v/>
      </c>
      <c r="XV12" s="238" t="str">
        <f t="shared" si="10"/>
        <v/>
      </c>
      <c r="XW12" s="238" t="str">
        <f t="shared" si="10"/>
        <v/>
      </c>
      <c r="XX12" s="238" t="str">
        <f t="shared" si="10"/>
        <v/>
      </c>
      <c r="XY12" s="238" t="str">
        <f t="shared" si="10"/>
        <v/>
      </c>
      <c r="XZ12" s="238" t="str">
        <f t="shared" si="10"/>
        <v/>
      </c>
      <c r="YA12" s="238" t="str">
        <f t="shared" si="10"/>
        <v/>
      </c>
      <c r="YB12" s="238" t="str">
        <f t="shared" si="10"/>
        <v/>
      </c>
      <c r="YC12" s="238" t="str">
        <f t="shared" si="10"/>
        <v/>
      </c>
      <c r="YD12" s="238" t="str">
        <f t="shared" si="10"/>
        <v/>
      </c>
      <c r="YE12" s="238" t="str">
        <f t="shared" si="10"/>
        <v/>
      </c>
      <c r="YF12" s="238" t="str">
        <f t="shared" si="10"/>
        <v/>
      </c>
      <c r="YG12" s="238" t="str">
        <f t="shared" si="10"/>
        <v/>
      </c>
      <c r="YH12" s="238" t="str">
        <f t="shared" si="10"/>
        <v/>
      </c>
      <c r="YI12" s="238" t="str">
        <f t="shared" si="10"/>
        <v/>
      </c>
      <c r="YJ12" s="238" t="str">
        <f t="shared" si="10"/>
        <v/>
      </c>
      <c r="YK12" s="238" t="str">
        <f t="shared" si="10"/>
        <v/>
      </c>
      <c r="YL12" s="238" t="str">
        <f t="shared" si="10"/>
        <v/>
      </c>
      <c r="YM12" s="238" t="str">
        <f t="shared" si="10"/>
        <v/>
      </c>
      <c r="YN12" s="238" t="str">
        <f t="shared" si="10"/>
        <v/>
      </c>
      <c r="YO12" s="238" t="str">
        <f t="shared" si="10"/>
        <v/>
      </c>
      <c r="YP12" s="238" t="str">
        <f t="shared" si="10"/>
        <v/>
      </c>
      <c r="YQ12" s="238" t="str">
        <f t="shared" si="10"/>
        <v/>
      </c>
      <c r="YR12" s="238" t="str">
        <f t="shared" si="10"/>
        <v/>
      </c>
      <c r="YS12" s="238" t="str">
        <f t="shared" si="10"/>
        <v/>
      </c>
      <c r="YT12" s="238" t="str">
        <f t="shared" si="10"/>
        <v/>
      </c>
      <c r="YU12" s="238" t="str">
        <f t="shared" si="10"/>
        <v/>
      </c>
      <c r="YV12" s="238" t="str">
        <f t="shared" si="10"/>
        <v/>
      </c>
      <c r="YW12" s="238" t="str">
        <f t="shared" si="10"/>
        <v/>
      </c>
      <c r="YX12" s="238" t="str">
        <f t="shared" si="10"/>
        <v/>
      </c>
      <c r="YY12" s="238" t="str">
        <f t="shared" si="10"/>
        <v/>
      </c>
      <c r="YZ12" s="238" t="str">
        <f t="shared" si="10"/>
        <v/>
      </c>
      <c r="ZA12" s="238" t="str">
        <f t="shared" si="10"/>
        <v/>
      </c>
      <c r="ZB12" s="238" t="str">
        <f t="shared" si="10"/>
        <v/>
      </c>
      <c r="ZC12" s="238" t="str">
        <f t="shared" si="10"/>
        <v/>
      </c>
      <c r="ZD12" s="238" t="str">
        <f t="shared" si="10"/>
        <v/>
      </c>
      <c r="ZE12" s="238" t="str">
        <f t="shared" si="10"/>
        <v/>
      </c>
      <c r="ZF12" s="238" t="str">
        <f t="shared" si="10"/>
        <v/>
      </c>
      <c r="ZG12" s="238" t="str">
        <f t="shared" si="10"/>
        <v/>
      </c>
      <c r="ZH12" s="238" t="str">
        <f t="shared" si="10"/>
        <v/>
      </c>
      <c r="ZI12" s="238" t="str">
        <f t="shared" si="10"/>
        <v/>
      </c>
      <c r="ZJ12" s="238" t="str">
        <f t="shared" si="10"/>
        <v/>
      </c>
      <c r="ZK12" s="238" t="str">
        <f t="shared" si="10"/>
        <v/>
      </c>
      <c r="ZL12" s="238" t="str">
        <f t="shared" si="10"/>
        <v/>
      </c>
      <c r="ZM12" s="238" t="str">
        <f t="shared" si="10"/>
        <v/>
      </c>
      <c r="ZN12" s="238" t="str">
        <f t="shared" si="10"/>
        <v/>
      </c>
      <c r="ZO12" s="238" t="str">
        <f t="shared" si="10"/>
        <v/>
      </c>
      <c r="ZP12" s="238" t="str">
        <f t="shared" si="10"/>
        <v/>
      </c>
      <c r="ZQ12" s="238" t="str">
        <f t="shared" si="10"/>
        <v/>
      </c>
      <c r="ZR12" s="238" t="str">
        <f t="shared" si="10"/>
        <v/>
      </c>
      <c r="ZS12" s="238" t="str">
        <f t="shared" si="10"/>
        <v/>
      </c>
      <c r="ZT12" s="238" t="str">
        <f t="shared" si="10"/>
        <v/>
      </c>
      <c r="ZU12" s="238" t="str">
        <f t="shared" si="10"/>
        <v/>
      </c>
      <c r="ZV12" s="238" t="str">
        <f t="shared" si="10"/>
        <v/>
      </c>
      <c r="ZW12" s="238" t="str">
        <f t="shared" si="10"/>
        <v/>
      </c>
      <c r="ZX12" s="238" t="str">
        <f t="shared" si="10"/>
        <v/>
      </c>
      <c r="ZY12" s="238" t="str">
        <f t="shared" si="10"/>
        <v/>
      </c>
      <c r="ZZ12" s="238" t="str">
        <f t="shared" si="10"/>
        <v/>
      </c>
      <c r="AAA12" s="238" t="str">
        <f t="shared" si="10"/>
        <v/>
      </c>
      <c r="AAB12" s="238" t="str">
        <f t="shared" si="10"/>
        <v/>
      </c>
      <c r="AAC12" s="238" t="str">
        <f t="shared" si="10"/>
        <v/>
      </c>
      <c r="AAD12" s="238" t="str">
        <f t="shared" ref="AAD12:ACO12" si="11">IF((AAD11+AAD15)&gt;AAD10,"Project expenditure exceeds budget","")</f>
        <v/>
      </c>
      <c r="AAE12" s="238" t="str">
        <f t="shared" si="11"/>
        <v/>
      </c>
      <c r="AAF12" s="238" t="str">
        <f t="shared" si="11"/>
        <v/>
      </c>
      <c r="AAG12" s="238" t="str">
        <f t="shared" si="11"/>
        <v/>
      </c>
      <c r="AAH12" s="238" t="str">
        <f t="shared" si="11"/>
        <v/>
      </c>
      <c r="AAI12" s="238" t="str">
        <f t="shared" si="11"/>
        <v/>
      </c>
      <c r="AAJ12" s="238" t="str">
        <f t="shared" si="11"/>
        <v/>
      </c>
      <c r="AAK12" s="238" t="str">
        <f t="shared" si="11"/>
        <v/>
      </c>
      <c r="AAL12" s="238" t="str">
        <f t="shared" si="11"/>
        <v/>
      </c>
      <c r="AAM12" s="238" t="str">
        <f t="shared" si="11"/>
        <v/>
      </c>
      <c r="AAN12" s="238" t="str">
        <f t="shared" si="11"/>
        <v/>
      </c>
      <c r="AAO12" s="238" t="str">
        <f t="shared" si="11"/>
        <v/>
      </c>
      <c r="AAP12" s="238" t="str">
        <f t="shared" si="11"/>
        <v/>
      </c>
      <c r="AAQ12" s="238" t="str">
        <f t="shared" si="11"/>
        <v/>
      </c>
      <c r="AAR12" s="238" t="str">
        <f t="shared" si="11"/>
        <v/>
      </c>
      <c r="AAS12" s="238" t="str">
        <f t="shared" si="11"/>
        <v/>
      </c>
      <c r="AAT12" s="238" t="str">
        <f t="shared" si="11"/>
        <v/>
      </c>
      <c r="AAU12" s="238" t="str">
        <f t="shared" si="11"/>
        <v/>
      </c>
      <c r="AAV12" s="238" t="str">
        <f t="shared" si="11"/>
        <v/>
      </c>
      <c r="AAW12" s="238" t="str">
        <f t="shared" si="11"/>
        <v/>
      </c>
      <c r="AAX12" s="238" t="str">
        <f t="shared" si="11"/>
        <v/>
      </c>
      <c r="AAY12" s="238" t="str">
        <f t="shared" si="11"/>
        <v/>
      </c>
      <c r="AAZ12" s="238" t="str">
        <f t="shared" si="11"/>
        <v/>
      </c>
      <c r="ABA12" s="238" t="str">
        <f t="shared" si="11"/>
        <v/>
      </c>
      <c r="ABB12" s="238" t="str">
        <f t="shared" si="11"/>
        <v/>
      </c>
      <c r="ABC12" s="238" t="str">
        <f t="shared" si="11"/>
        <v/>
      </c>
      <c r="ABD12" s="238" t="str">
        <f t="shared" si="11"/>
        <v/>
      </c>
      <c r="ABE12" s="238" t="str">
        <f t="shared" si="11"/>
        <v/>
      </c>
      <c r="ABF12" s="238" t="str">
        <f t="shared" si="11"/>
        <v/>
      </c>
      <c r="ABG12" s="238" t="str">
        <f t="shared" si="11"/>
        <v/>
      </c>
      <c r="ABH12" s="238" t="str">
        <f t="shared" si="11"/>
        <v/>
      </c>
      <c r="ABI12" s="238" t="str">
        <f t="shared" si="11"/>
        <v/>
      </c>
      <c r="ABJ12" s="238" t="str">
        <f t="shared" si="11"/>
        <v/>
      </c>
      <c r="ABK12" s="238" t="str">
        <f t="shared" si="11"/>
        <v/>
      </c>
      <c r="ABL12" s="238" t="str">
        <f t="shared" si="11"/>
        <v/>
      </c>
      <c r="ABM12" s="238" t="str">
        <f t="shared" si="11"/>
        <v/>
      </c>
      <c r="ABN12" s="238" t="str">
        <f t="shared" si="11"/>
        <v/>
      </c>
      <c r="ABO12" s="238" t="str">
        <f t="shared" si="11"/>
        <v/>
      </c>
      <c r="ABP12" s="238" t="str">
        <f t="shared" si="11"/>
        <v/>
      </c>
      <c r="ABQ12" s="238" t="str">
        <f t="shared" si="11"/>
        <v/>
      </c>
      <c r="ABR12" s="238" t="str">
        <f t="shared" si="11"/>
        <v/>
      </c>
      <c r="ABS12" s="238" t="str">
        <f t="shared" si="11"/>
        <v/>
      </c>
      <c r="ABT12" s="238" t="str">
        <f t="shared" si="11"/>
        <v/>
      </c>
      <c r="ABU12" s="238" t="str">
        <f t="shared" si="11"/>
        <v/>
      </c>
      <c r="ABV12" s="238" t="str">
        <f t="shared" si="11"/>
        <v/>
      </c>
      <c r="ABW12" s="238" t="str">
        <f t="shared" si="11"/>
        <v/>
      </c>
      <c r="ABX12" s="238" t="str">
        <f t="shared" si="11"/>
        <v/>
      </c>
      <c r="ABY12" s="238" t="str">
        <f t="shared" si="11"/>
        <v/>
      </c>
      <c r="ABZ12" s="238" t="str">
        <f t="shared" si="11"/>
        <v/>
      </c>
      <c r="ACA12" s="238" t="str">
        <f t="shared" si="11"/>
        <v/>
      </c>
      <c r="ACB12" s="238" t="str">
        <f t="shared" si="11"/>
        <v/>
      </c>
      <c r="ACC12" s="238" t="str">
        <f t="shared" si="11"/>
        <v/>
      </c>
      <c r="ACD12" s="238" t="str">
        <f t="shared" si="11"/>
        <v/>
      </c>
      <c r="ACE12" s="238" t="str">
        <f t="shared" si="11"/>
        <v/>
      </c>
      <c r="ACF12" s="238" t="str">
        <f t="shared" si="11"/>
        <v/>
      </c>
      <c r="ACG12" s="238" t="str">
        <f t="shared" si="11"/>
        <v/>
      </c>
      <c r="ACH12" s="238" t="str">
        <f t="shared" si="11"/>
        <v/>
      </c>
      <c r="ACI12" s="238" t="str">
        <f t="shared" si="11"/>
        <v/>
      </c>
      <c r="ACJ12" s="238" t="str">
        <f t="shared" si="11"/>
        <v/>
      </c>
      <c r="ACK12" s="238" t="str">
        <f t="shared" si="11"/>
        <v/>
      </c>
      <c r="ACL12" s="238" t="str">
        <f t="shared" si="11"/>
        <v/>
      </c>
      <c r="ACM12" s="238" t="str">
        <f t="shared" si="11"/>
        <v/>
      </c>
      <c r="ACN12" s="238" t="str">
        <f t="shared" si="11"/>
        <v/>
      </c>
      <c r="ACO12" s="238" t="str">
        <f t="shared" si="11"/>
        <v/>
      </c>
      <c r="ACP12" s="238" t="str">
        <f t="shared" ref="ACP12:AFA12" si="12">IF((ACP11+ACP15)&gt;ACP10,"Project expenditure exceeds budget","")</f>
        <v/>
      </c>
      <c r="ACQ12" s="238" t="str">
        <f t="shared" si="12"/>
        <v/>
      </c>
      <c r="ACR12" s="238" t="str">
        <f t="shared" si="12"/>
        <v/>
      </c>
      <c r="ACS12" s="238" t="str">
        <f t="shared" si="12"/>
        <v/>
      </c>
      <c r="ACT12" s="238" t="str">
        <f t="shared" si="12"/>
        <v/>
      </c>
      <c r="ACU12" s="238" t="str">
        <f t="shared" si="12"/>
        <v/>
      </c>
      <c r="ACV12" s="238" t="str">
        <f t="shared" si="12"/>
        <v/>
      </c>
      <c r="ACW12" s="238" t="str">
        <f t="shared" si="12"/>
        <v/>
      </c>
      <c r="ACX12" s="238" t="str">
        <f t="shared" si="12"/>
        <v/>
      </c>
      <c r="ACY12" s="238" t="str">
        <f t="shared" si="12"/>
        <v/>
      </c>
      <c r="ACZ12" s="238" t="str">
        <f t="shared" si="12"/>
        <v/>
      </c>
      <c r="ADA12" s="238" t="str">
        <f t="shared" si="12"/>
        <v/>
      </c>
      <c r="ADB12" s="238" t="str">
        <f t="shared" si="12"/>
        <v/>
      </c>
      <c r="ADC12" s="238" t="str">
        <f t="shared" si="12"/>
        <v/>
      </c>
      <c r="ADD12" s="238" t="str">
        <f t="shared" si="12"/>
        <v/>
      </c>
      <c r="ADE12" s="238" t="str">
        <f t="shared" si="12"/>
        <v/>
      </c>
      <c r="ADF12" s="238" t="str">
        <f t="shared" si="12"/>
        <v/>
      </c>
      <c r="ADG12" s="238" t="str">
        <f t="shared" si="12"/>
        <v/>
      </c>
      <c r="ADH12" s="238" t="str">
        <f t="shared" si="12"/>
        <v/>
      </c>
      <c r="ADI12" s="238" t="str">
        <f t="shared" si="12"/>
        <v/>
      </c>
      <c r="ADJ12" s="238" t="str">
        <f t="shared" si="12"/>
        <v/>
      </c>
      <c r="ADK12" s="238" t="str">
        <f t="shared" si="12"/>
        <v/>
      </c>
      <c r="ADL12" s="238" t="str">
        <f t="shared" si="12"/>
        <v/>
      </c>
      <c r="ADM12" s="238" t="str">
        <f t="shared" si="12"/>
        <v/>
      </c>
      <c r="ADN12" s="238" t="str">
        <f t="shared" si="12"/>
        <v/>
      </c>
      <c r="ADO12" s="238" t="str">
        <f t="shared" si="12"/>
        <v/>
      </c>
      <c r="ADP12" s="238" t="str">
        <f t="shared" si="12"/>
        <v/>
      </c>
      <c r="ADQ12" s="238" t="str">
        <f t="shared" si="12"/>
        <v/>
      </c>
      <c r="ADR12" s="238" t="str">
        <f t="shared" si="12"/>
        <v/>
      </c>
      <c r="ADS12" s="238" t="str">
        <f t="shared" si="12"/>
        <v/>
      </c>
      <c r="ADT12" s="238" t="str">
        <f t="shared" si="12"/>
        <v/>
      </c>
      <c r="ADU12" s="238" t="str">
        <f t="shared" si="12"/>
        <v/>
      </c>
      <c r="ADV12" s="238" t="str">
        <f t="shared" si="12"/>
        <v/>
      </c>
      <c r="ADW12" s="238" t="str">
        <f t="shared" si="12"/>
        <v/>
      </c>
      <c r="ADX12" s="238" t="str">
        <f t="shared" si="12"/>
        <v/>
      </c>
      <c r="ADY12" s="238" t="str">
        <f t="shared" si="12"/>
        <v/>
      </c>
      <c r="ADZ12" s="238" t="str">
        <f t="shared" si="12"/>
        <v/>
      </c>
      <c r="AEA12" s="238" t="str">
        <f t="shared" si="12"/>
        <v/>
      </c>
      <c r="AEB12" s="238" t="str">
        <f t="shared" si="12"/>
        <v/>
      </c>
      <c r="AEC12" s="238" t="str">
        <f t="shared" si="12"/>
        <v/>
      </c>
      <c r="AED12" s="238" t="str">
        <f t="shared" si="12"/>
        <v/>
      </c>
      <c r="AEE12" s="238" t="str">
        <f t="shared" si="12"/>
        <v/>
      </c>
      <c r="AEF12" s="238" t="str">
        <f t="shared" si="12"/>
        <v/>
      </c>
      <c r="AEG12" s="238" t="str">
        <f t="shared" si="12"/>
        <v/>
      </c>
      <c r="AEH12" s="238" t="str">
        <f t="shared" si="12"/>
        <v/>
      </c>
      <c r="AEI12" s="238" t="str">
        <f t="shared" si="12"/>
        <v/>
      </c>
      <c r="AEJ12" s="238" t="str">
        <f t="shared" si="12"/>
        <v/>
      </c>
      <c r="AEK12" s="238" t="str">
        <f t="shared" si="12"/>
        <v/>
      </c>
      <c r="AEL12" s="238" t="str">
        <f t="shared" si="12"/>
        <v/>
      </c>
      <c r="AEM12" s="238" t="str">
        <f t="shared" si="12"/>
        <v/>
      </c>
      <c r="AEN12" s="238" t="str">
        <f t="shared" si="12"/>
        <v/>
      </c>
      <c r="AEO12" s="238" t="str">
        <f t="shared" si="12"/>
        <v/>
      </c>
      <c r="AEP12" s="238" t="str">
        <f t="shared" si="12"/>
        <v/>
      </c>
      <c r="AEQ12" s="238" t="str">
        <f t="shared" si="12"/>
        <v/>
      </c>
      <c r="AER12" s="238" t="str">
        <f t="shared" si="12"/>
        <v/>
      </c>
      <c r="AES12" s="238" t="str">
        <f t="shared" si="12"/>
        <v/>
      </c>
      <c r="AET12" s="238" t="str">
        <f t="shared" si="12"/>
        <v/>
      </c>
      <c r="AEU12" s="238" t="str">
        <f t="shared" si="12"/>
        <v/>
      </c>
      <c r="AEV12" s="238" t="str">
        <f t="shared" si="12"/>
        <v/>
      </c>
      <c r="AEW12" s="238" t="str">
        <f t="shared" si="12"/>
        <v/>
      </c>
      <c r="AEX12" s="238" t="str">
        <f t="shared" si="12"/>
        <v/>
      </c>
      <c r="AEY12" s="238" t="str">
        <f t="shared" si="12"/>
        <v/>
      </c>
      <c r="AEZ12" s="238" t="str">
        <f t="shared" si="12"/>
        <v/>
      </c>
      <c r="AFA12" s="238" t="str">
        <f t="shared" si="12"/>
        <v/>
      </c>
      <c r="AFB12" s="238" t="str">
        <f t="shared" ref="AFB12:AHM12" si="13">IF((AFB11+AFB15)&gt;AFB10,"Project expenditure exceeds budget","")</f>
        <v/>
      </c>
      <c r="AFC12" s="238" t="str">
        <f t="shared" si="13"/>
        <v/>
      </c>
      <c r="AFD12" s="238" t="str">
        <f t="shared" si="13"/>
        <v/>
      </c>
      <c r="AFE12" s="238" t="str">
        <f t="shared" si="13"/>
        <v/>
      </c>
      <c r="AFF12" s="238" t="str">
        <f t="shared" si="13"/>
        <v/>
      </c>
      <c r="AFG12" s="238" t="str">
        <f t="shared" si="13"/>
        <v/>
      </c>
      <c r="AFH12" s="238" t="str">
        <f t="shared" si="13"/>
        <v/>
      </c>
      <c r="AFI12" s="238" t="str">
        <f t="shared" si="13"/>
        <v/>
      </c>
      <c r="AFJ12" s="238" t="str">
        <f t="shared" si="13"/>
        <v/>
      </c>
      <c r="AFK12" s="238" t="str">
        <f t="shared" si="13"/>
        <v/>
      </c>
      <c r="AFL12" s="238" t="str">
        <f t="shared" si="13"/>
        <v/>
      </c>
      <c r="AFM12" s="238" t="str">
        <f t="shared" si="13"/>
        <v/>
      </c>
      <c r="AFN12" s="238" t="str">
        <f t="shared" si="13"/>
        <v/>
      </c>
      <c r="AFO12" s="238" t="str">
        <f t="shared" si="13"/>
        <v/>
      </c>
      <c r="AFP12" s="238" t="str">
        <f t="shared" si="13"/>
        <v/>
      </c>
      <c r="AFQ12" s="238" t="str">
        <f t="shared" si="13"/>
        <v/>
      </c>
      <c r="AFR12" s="238" t="str">
        <f t="shared" si="13"/>
        <v/>
      </c>
      <c r="AFS12" s="238" t="str">
        <f t="shared" si="13"/>
        <v/>
      </c>
      <c r="AFT12" s="238" t="str">
        <f t="shared" si="13"/>
        <v/>
      </c>
      <c r="AFU12" s="238" t="str">
        <f t="shared" si="13"/>
        <v/>
      </c>
      <c r="AFV12" s="238" t="str">
        <f t="shared" si="13"/>
        <v/>
      </c>
      <c r="AFW12" s="238" t="str">
        <f t="shared" si="13"/>
        <v/>
      </c>
      <c r="AFX12" s="238" t="str">
        <f t="shared" si="13"/>
        <v/>
      </c>
      <c r="AFY12" s="238" t="str">
        <f t="shared" si="13"/>
        <v/>
      </c>
      <c r="AFZ12" s="238" t="str">
        <f t="shared" si="13"/>
        <v/>
      </c>
      <c r="AGA12" s="238" t="str">
        <f t="shared" si="13"/>
        <v/>
      </c>
      <c r="AGB12" s="238" t="str">
        <f t="shared" si="13"/>
        <v/>
      </c>
      <c r="AGC12" s="238" t="str">
        <f t="shared" si="13"/>
        <v/>
      </c>
      <c r="AGD12" s="238" t="str">
        <f t="shared" si="13"/>
        <v/>
      </c>
      <c r="AGE12" s="238" t="str">
        <f t="shared" si="13"/>
        <v/>
      </c>
      <c r="AGF12" s="238" t="str">
        <f t="shared" si="13"/>
        <v/>
      </c>
      <c r="AGG12" s="238" t="str">
        <f t="shared" si="13"/>
        <v/>
      </c>
      <c r="AGH12" s="238" t="str">
        <f t="shared" si="13"/>
        <v/>
      </c>
      <c r="AGI12" s="238" t="str">
        <f t="shared" si="13"/>
        <v/>
      </c>
      <c r="AGJ12" s="238" t="str">
        <f t="shared" si="13"/>
        <v/>
      </c>
      <c r="AGK12" s="238" t="str">
        <f t="shared" si="13"/>
        <v/>
      </c>
      <c r="AGL12" s="238" t="str">
        <f t="shared" si="13"/>
        <v/>
      </c>
      <c r="AGM12" s="238" t="str">
        <f t="shared" si="13"/>
        <v/>
      </c>
      <c r="AGN12" s="238" t="str">
        <f t="shared" si="13"/>
        <v/>
      </c>
      <c r="AGO12" s="238" t="str">
        <f t="shared" si="13"/>
        <v/>
      </c>
      <c r="AGP12" s="238" t="str">
        <f t="shared" si="13"/>
        <v/>
      </c>
      <c r="AGQ12" s="238" t="str">
        <f t="shared" si="13"/>
        <v/>
      </c>
      <c r="AGR12" s="238" t="str">
        <f t="shared" si="13"/>
        <v/>
      </c>
      <c r="AGS12" s="238" t="str">
        <f t="shared" si="13"/>
        <v/>
      </c>
      <c r="AGT12" s="238" t="str">
        <f t="shared" si="13"/>
        <v/>
      </c>
      <c r="AGU12" s="238" t="str">
        <f t="shared" si="13"/>
        <v/>
      </c>
      <c r="AGV12" s="238" t="str">
        <f t="shared" si="13"/>
        <v/>
      </c>
      <c r="AGW12" s="238" t="str">
        <f t="shared" si="13"/>
        <v/>
      </c>
      <c r="AGX12" s="238" t="str">
        <f t="shared" si="13"/>
        <v/>
      </c>
      <c r="AGY12" s="238" t="str">
        <f t="shared" si="13"/>
        <v/>
      </c>
      <c r="AGZ12" s="238" t="str">
        <f t="shared" si="13"/>
        <v/>
      </c>
      <c r="AHA12" s="238" t="str">
        <f t="shared" si="13"/>
        <v/>
      </c>
      <c r="AHB12" s="238" t="str">
        <f t="shared" si="13"/>
        <v/>
      </c>
      <c r="AHC12" s="238" t="str">
        <f t="shared" si="13"/>
        <v/>
      </c>
      <c r="AHD12" s="238" t="str">
        <f t="shared" si="13"/>
        <v/>
      </c>
      <c r="AHE12" s="238" t="str">
        <f t="shared" si="13"/>
        <v/>
      </c>
      <c r="AHF12" s="238" t="str">
        <f t="shared" si="13"/>
        <v/>
      </c>
      <c r="AHG12" s="238" t="str">
        <f t="shared" si="13"/>
        <v/>
      </c>
      <c r="AHH12" s="238" t="str">
        <f t="shared" si="13"/>
        <v/>
      </c>
      <c r="AHI12" s="238" t="str">
        <f t="shared" si="13"/>
        <v/>
      </c>
      <c r="AHJ12" s="238" t="str">
        <f t="shared" si="13"/>
        <v/>
      </c>
      <c r="AHK12" s="238" t="str">
        <f t="shared" si="13"/>
        <v/>
      </c>
      <c r="AHL12" s="238" t="str">
        <f t="shared" si="13"/>
        <v/>
      </c>
      <c r="AHM12" s="238" t="str">
        <f t="shared" si="13"/>
        <v/>
      </c>
      <c r="AHN12" s="238" t="str">
        <f t="shared" ref="AHN12:AJY12" si="14">IF((AHN11+AHN15)&gt;AHN10,"Project expenditure exceeds budget","")</f>
        <v/>
      </c>
      <c r="AHO12" s="238" t="str">
        <f t="shared" si="14"/>
        <v/>
      </c>
      <c r="AHP12" s="238" t="str">
        <f t="shared" si="14"/>
        <v/>
      </c>
      <c r="AHQ12" s="238" t="str">
        <f t="shared" si="14"/>
        <v/>
      </c>
      <c r="AHR12" s="238" t="str">
        <f t="shared" si="14"/>
        <v/>
      </c>
      <c r="AHS12" s="238" t="str">
        <f t="shared" si="14"/>
        <v/>
      </c>
      <c r="AHT12" s="238" t="str">
        <f t="shared" si="14"/>
        <v/>
      </c>
      <c r="AHU12" s="238" t="str">
        <f t="shared" si="14"/>
        <v/>
      </c>
      <c r="AHV12" s="238" t="str">
        <f t="shared" si="14"/>
        <v/>
      </c>
      <c r="AHW12" s="238" t="str">
        <f t="shared" si="14"/>
        <v/>
      </c>
      <c r="AHX12" s="238" t="str">
        <f t="shared" si="14"/>
        <v/>
      </c>
      <c r="AHY12" s="238" t="str">
        <f t="shared" si="14"/>
        <v/>
      </c>
      <c r="AHZ12" s="238" t="str">
        <f t="shared" si="14"/>
        <v/>
      </c>
      <c r="AIA12" s="238" t="str">
        <f t="shared" si="14"/>
        <v/>
      </c>
      <c r="AIB12" s="238" t="str">
        <f t="shared" si="14"/>
        <v/>
      </c>
      <c r="AIC12" s="238" t="str">
        <f t="shared" si="14"/>
        <v/>
      </c>
      <c r="AID12" s="238" t="str">
        <f t="shared" si="14"/>
        <v/>
      </c>
      <c r="AIE12" s="238" t="str">
        <f t="shared" si="14"/>
        <v/>
      </c>
      <c r="AIF12" s="238" t="str">
        <f t="shared" si="14"/>
        <v/>
      </c>
      <c r="AIG12" s="238" t="str">
        <f t="shared" si="14"/>
        <v/>
      </c>
      <c r="AIH12" s="238" t="str">
        <f t="shared" si="14"/>
        <v/>
      </c>
      <c r="AII12" s="238" t="str">
        <f t="shared" si="14"/>
        <v/>
      </c>
      <c r="AIJ12" s="238" t="str">
        <f t="shared" si="14"/>
        <v/>
      </c>
      <c r="AIK12" s="238" t="str">
        <f t="shared" si="14"/>
        <v/>
      </c>
      <c r="AIL12" s="238" t="str">
        <f t="shared" si="14"/>
        <v/>
      </c>
      <c r="AIM12" s="238" t="str">
        <f t="shared" si="14"/>
        <v/>
      </c>
      <c r="AIN12" s="238" t="str">
        <f t="shared" si="14"/>
        <v/>
      </c>
      <c r="AIO12" s="238" t="str">
        <f t="shared" si="14"/>
        <v/>
      </c>
      <c r="AIP12" s="238" t="str">
        <f t="shared" si="14"/>
        <v/>
      </c>
      <c r="AIQ12" s="238" t="str">
        <f t="shared" si="14"/>
        <v/>
      </c>
      <c r="AIR12" s="238" t="str">
        <f t="shared" si="14"/>
        <v/>
      </c>
      <c r="AIS12" s="238" t="str">
        <f t="shared" si="14"/>
        <v/>
      </c>
      <c r="AIT12" s="238" t="str">
        <f t="shared" si="14"/>
        <v/>
      </c>
      <c r="AIU12" s="238" t="str">
        <f t="shared" si="14"/>
        <v/>
      </c>
      <c r="AIV12" s="238" t="str">
        <f t="shared" si="14"/>
        <v/>
      </c>
      <c r="AIW12" s="238" t="str">
        <f t="shared" si="14"/>
        <v/>
      </c>
      <c r="AIX12" s="238" t="str">
        <f t="shared" si="14"/>
        <v/>
      </c>
      <c r="AIY12" s="238" t="str">
        <f t="shared" si="14"/>
        <v/>
      </c>
      <c r="AIZ12" s="238" t="str">
        <f t="shared" si="14"/>
        <v/>
      </c>
      <c r="AJA12" s="238" t="str">
        <f t="shared" si="14"/>
        <v/>
      </c>
      <c r="AJB12" s="238" t="str">
        <f t="shared" si="14"/>
        <v/>
      </c>
      <c r="AJC12" s="238" t="str">
        <f t="shared" si="14"/>
        <v/>
      </c>
      <c r="AJD12" s="238" t="str">
        <f t="shared" si="14"/>
        <v/>
      </c>
      <c r="AJE12" s="238" t="str">
        <f t="shared" si="14"/>
        <v/>
      </c>
      <c r="AJF12" s="238" t="str">
        <f t="shared" si="14"/>
        <v/>
      </c>
      <c r="AJG12" s="238" t="str">
        <f t="shared" si="14"/>
        <v/>
      </c>
      <c r="AJH12" s="238" t="str">
        <f t="shared" si="14"/>
        <v/>
      </c>
      <c r="AJI12" s="238" t="str">
        <f t="shared" si="14"/>
        <v/>
      </c>
      <c r="AJJ12" s="238" t="str">
        <f t="shared" si="14"/>
        <v/>
      </c>
      <c r="AJK12" s="238" t="str">
        <f t="shared" si="14"/>
        <v/>
      </c>
      <c r="AJL12" s="238" t="str">
        <f t="shared" si="14"/>
        <v/>
      </c>
      <c r="AJM12" s="238" t="str">
        <f t="shared" si="14"/>
        <v/>
      </c>
      <c r="AJN12" s="238" t="str">
        <f t="shared" si="14"/>
        <v/>
      </c>
      <c r="AJO12" s="238" t="str">
        <f t="shared" si="14"/>
        <v/>
      </c>
      <c r="AJP12" s="238" t="str">
        <f t="shared" si="14"/>
        <v/>
      </c>
      <c r="AJQ12" s="238" t="str">
        <f t="shared" si="14"/>
        <v/>
      </c>
      <c r="AJR12" s="238" t="str">
        <f t="shared" si="14"/>
        <v/>
      </c>
      <c r="AJS12" s="238" t="str">
        <f t="shared" si="14"/>
        <v/>
      </c>
      <c r="AJT12" s="238" t="str">
        <f t="shared" si="14"/>
        <v/>
      </c>
      <c r="AJU12" s="238" t="str">
        <f t="shared" si="14"/>
        <v/>
      </c>
      <c r="AJV12" s="238" t="str">
        <f t="shared" si="14"/>
        <v/>
      </c>
      <c r="AJW12" s="238" t="str">
        <f t="shared" si="14"/>
        <v/>
      </c>
      <c r="AJX12" s="238" t="str">
        <f t="shared" si="14"/>
        <v/>
      </c>
      <c r="AJY12" s="238" t="str">
        <f t="shared" si="14"/>
        <v/>
      </c>
      <c r="AJZ12" s="238" t="str">
        <f t="shared" ref="AJZ12:AMK12" si="15">IF((AJZ11+AJZ15)&gt;AJZ10,"Project expenditure exceeds budget","")</f>
        <v/>
      </c>
      <c r="AKA12" s="238" t="str">
        <f t="shared" si="15"/>
        <v/>
      </c>
      <c r="AKB12" s="238" t="str">
        <f t="shared" si="15"/>
        <v/>
      </c>
      <c r="AKC12" s="238" t="str">
        <f t="shared" si="15"/>
        <v/>
      </c>
      <c r="AKD12" s="238" t="str">
        <f t="shared" si="15"/>
        <v/>
      </c>
      <c r="AKE12" s="238" t="str">
        <f t="shared" si="15"/>
        <v/>
      </c>
      <c r="AKF12" s="238" t="str">
        <f t="shared" si="15"/>
        <v/>
      </c>
      <c r="AKG12" s="238" t="str">
        <f t="shared" si="15"/>
        <v/>
      </c>
      <c r="AKH12" s="238" t="str">
        <f t="shared" si="15"/>
        <v/>
      </c>
      <c r="AKI12" s="238" t="str">
        <f t="shared" si="15"/>
        <v/>
      </c>
      <c r="AKJ12" s="238" t="str">
        <f t="shared" si="15"/>
        <v/>
      </c>
      <c r="AKK12" s="238" t="str">
        <f t="shared" si="15"/>
        <v/>
      </c>
      <c r="AKL12" s="238" t="str">
        <f t="shared" si="15"/>
        <v/>
      </c>
      <c r="AKM12" s="238" t="str">
        <f t="shared" si="15"/>
        <v/>
      </c>
      <c r="AKN12" s="238" t="str">
        <f t="shared" si="15"/>
        <v/>
      </c>
      <c r="AKO12" s="238" t="str">
        <f t="shared" si="15"/>
        <v/>
      </c>
      <c r="AKP12" s="238" t="str">
        <f t="shared" si="15"/>
        <v/>
      </c>
      <c r="AKQ12" s="238" t="str">
        <f t="shared" si="15"/>
        <v/>
      </c>
      <c r="AKR12" s="238" t="str">
        <f t="shared" si="15"/>
        <v/>
      </c>
      <c r="AKS12" s="238" t="str">
        <f t="shared" si="15"/>
        <v/>
      </c>
      <c r="AKT12" s="238" t="str">
        <f t="shared" si="15"/>
        <v/>
      </c>
      <c r="AKU12" s="238" t="str">
        <f t="shared" si="15"/>
        <v/>
      </c>
      <c r="AKV12" s="238" t="str">
        <f t="shared" si="15"/>
        <v/>
      </c>
      <c r="AKW12" s="238" t="str">
        <f t="shared" si="15"/>
        <v/>
      </c>
      <c r="AKX12" s="238" t="str">
        <f t="shared" si="15"/>
        <v/>
      </c>
      <c r="AKY12" s="238" t="str">
        <f t="shared" si="15"/>
        <v/>
      </c>
      <c r="AKZ12" s="238" t="str">
        <f t="shared" si="15"/>
        <v/>
      </c>
      <c r="ALA12" s="238" t="str">
        <f t="shared" si="15"/>
        <v/>
      </c>
      <c r="ALB12" s="238" t="str">
        <f t="shared" si="15"/>
        <v/>
      </c>
      <c r="ALC12" s="238" t="str">
        <f t="shared" si="15"/>
        <v/>
      </c>
      <c r="ALD12" s="238" t="str">
        <f t="shared" si="15"/>
        <v/>
      </c>
      <c r="ALE12" s="238" t="str">
        <f t="shared" si="15"/>
        <v/>
      </c>
      <c r="ALF12" s="238" t="str">
        <f t="shared" si="15"/>
        <v/>
      </c>
      <c r="ALG12" s="238" t="str">
        <f t="shared" si="15"/>
        <v/>
      </c>
      <c r="ALH12" s="238" t="str">
        <f t="shared" si="15"/>
        <v/>
      </c>
      <c r="ALI12" s="238" t="str">
        <f t="shared" si="15"/>
        <v/>
      </c>
      <c r="ALJ12" s="238" t="str">
        <f t="shared" si="15"/>
        <v/>
      </c>
      <c r="ALK12" s="238" t="str">
        <f t="shared" si="15"/>
        <v/>
      </c>
      <c r="ALL12" s="238" t="str">
        <f t="shared" si="15"/>
        <v/>
      </c>
      <c r="ALM12" s="238" t="str">
        <f t="shared" si="15"/>
        <v/>
      </c>
      <c r="ALN12" s="238" t="str">
        <f t="shared" si="15"/>
        <v/>
      </c>
      <c r="ALO12" s="238" t="str">
        <f t="shared" si="15"/>
        <v/>
      </c>
      <c r="ALP12" s="238" t="str">
        <f t="shared" si="15"/>
        <v/>
      </c>
      <c r="ALQ12" s="238" t="str">
        <f t="shared" si="15"/>
        <v/>
      </c>
      <c r="ALR12" s="238" t="str">
        <f t="shared" si="15"/>
        <v/>
      </c>
      <c r="ALS12" s="238" t="str">
        <f t="shared" si="15"/>
        <v/>
      </c>
      <c r="ALT12" s="238" t="str">
        <f t="shared" si="15"/>
        <v/>
      </c>
      <c r="ALU12" s="238" t="str">
        <f t="shared" si="15"/>
        <v/>
      </c>
      <c r="ALV12" s="238" t="str">
        <f t="shared" si="15"/>
        <v/>
      </c>
      <c r="ALW12" s="238" t="str">
        <f t="shared" si="15"/>
        <v/>
      </c>
      <c r="ALX12" s="238" t="str">
        <f t="shared" si="15"/>
        <v/>
      </c>
      <c r="ALY12" s="238" t="str">
        <f t="shared" si="15"/>
        <v/>
      </c>
      <c r="ALZ12" s="238" t="str">
        <f t="shared" si="15"/>
        <v/>
      </c>
      <c r="AMA12" s="238" t="str">
        <f t="shared" si="15"/>
        <v/>
      </c>
      <c r="AMB12" s="238" t="str">
        <f t="shared" si="15"/>
        <v/>
      </c>
      <c r="AMC12" s="238" t="str">
        <f t="shared" si="15"/>
        <v/>
      </c>
      <c r="AMD12" s="238" t="str">
        <f t="shared" si="15"/>
        <v/>
      </c>
      <c r="AME12" s="238" t="str">
        <f t="shared" si="15"/>
        <v/>
      </c>
      <c r="AMF12" s="238" t="str">
        <f t="shared" si="15"/>
        <v/>
      </c>
      <c r="AMG12" s="238" t="str">
        <f t="shared" si="15"/>
        <v/>
      </c>
      <c r="AMH12" s="238" t="str">
        <f t="shared" si="15"/>
        <v/>
      </c>
      <c r="AMI12" s="238" t="str">
        <f t="shared" si="15"/>
        <v/>
      </c>
      <c r="AMJ12" s="238" t="str">
        <f t="shared" si="15"/>
        <v/>
      </c>
      <c r="AMK12" s="238" t="str">
        <f t="shared" si="15"/>
        <v/>
      </c>
      <c r="AML12" s="238" t="str">
        <f t="shared" ref="AML12:AOW12" si="16">IF((AML11+AML15)&gt;AML10,"Project expenditure exceeds budget","")</f>
        <v/>
      </c>
      <c r="AMM12" s="238" t="str">
        <f t="shared" si="16"/>
        <v/>
      </c>
      <c r="AMN12" s="238" t="str">
        <f t="shared" si="16"/>
        <v/>
      </c>
      <c r="AMO12" s="238" t="str">
        <f t="shared" si="16"/>
        <v/>
      </c>
      <c r="AMP12" s="238" t="str">
        <f t="shared" si="16"/>
        <v/>
      </c>
      <c r="AMQ12" s="238" t="str">
        <f t="shared" si="16"/>
        <v/>
      </c>
      <c r="AMR12" s="238" t="str">
        <f t="shared" si="16"/>
        <v/>
      </c>
      <c r="AMS12" s="238" t="str">
        <f t="shared" si="16"/>
        <v/>
      </c>
      <c r="AMT12" s="238" t="str">
        <f t="shared" si="16"/>
        <v/>
      </c>
      <c r="AMU12" s="238" t="str">
        <f t="shared" si="16"/>
        <v/>
      </c>
      <c r="AMV12" s="238" t="str">
        <f t="shared" si="16"/>
        <v/>
      </c>
      <c r="AMW12" s="238" t="str">
        <f t="shared" si="16"/>
        <v/>
      </c>
      <c r="AMX12" s="238" t="str">
        <f t="shared" si="16"/>
        <v/>
      </c>
      <c r="AMY12" s="238" t="str">
        <f t="shared" si="16"/>
        <v/>
      </c>
      <c r="AMZ12" s="238" t="str">
        <f t="shared" si="16"/>
        <v/>
      </c>
      <c r="ANA12" s="238" t="str">
        <f t="shared" si="16"/>
        <v/>
      </c>
      <c r="ANB12" s="238" t="str">
        <f t="shared" si="16"/>
        <v/>
      </c>
      <c r="ANC12" s="238" t="str">
        <f t="shared" si="16"/>
        <v/>
      </c>
      <c r="AND12" s="238" t="str">
        <f t="shared" si="16"/>
        <v/>
      </c>
      <c r="ANE12" s="238" t="str">
        <f t="shared" si="16"/>
        <v/>
      </c>
      <c r="ANF12" s="238" t="str">
        <f t="shared" si="16"/>
        <v/>
      </c>
      <c r="ANG12" s="238" t="str">
        <f t="shared" si="16"/>
        <v/>
      </c>
      <c r="ANH12" s="238" t="str">
        <f t="shared" si="16"/>
        <v/>
      </c>
      <c r="ANI12" s="238" t="str">
        <f t="shared" si="16"/>
        <v/>
      </c>
      <c r="ANJ12" s="238" t="str">
        <f t="shared" si="16"/>
        <v/>
      </c>
      <c r="ANK12" s="238" t="str">
        <f t="shared" si="16"/>
        <v/>
      </c>
      <c r="ANL12" s="238" t="str">
        <f t="shared" si="16"/>
        <v/>
      </c>
      <c r="ANM12" s="238" t="str">
        <f t="shared" si="16"/>
        <v/>
      </c>
      <c r="ANN12" s="238" t="str">
        <f t="shared" si="16"/>
        <v/>
      </c>
      <c r="ANO12" s="238" t="str">
        <f t="shared" si="16"/>
        <v/>
      </c>
      <c r="ANP12" s="238" t="str">
        <f t="shared" si="16"/>
        <v/>
      </c>
      <c r="ANQ12" s="238" t="str">
        <f t="shared" si="16"/>
        <v/>
      </c>
      <c r="ANR12" s="238" t="str">
        <f t="shared" si="16"/>
        <v/>
      </c>
      <c r="ANS12" s="238" t="str">
        <f t="shared" si="16"/>
        <v/>
      </c>
      <c r="ANT12" s="238" t="str">
        <f t="shared" si="16"/>
        <v/>
      </c>
      <c r="ANU12" s="238" t="str">
        <f t="shared" si="16"/>
        <v/>
      </c>
      <c r="ANV12" s="238" t="str">
        <f t="shared" si="16"/>
        <v/>
      </c>
      <c r="ANW12" s="238" t="str">
        <f t="shared" si="16"/>
        <v/>
      </c>
      <c r="ANX12" s="238" t="str">
        <f t="shared" si="16"/>
        <v/>
      </c>
      <c r="ANY12" s="238" t="str">
        <f t="shared" si="16"/>
        <v/>
      </c>
      <c r="ANZ12" s="238" t="str">
        <f t="shared" si="16"/>
        <v/>
      </c>
      <c r="AOA12" s="238" t="str">
        <f t="shared" si="16"/>
        <v/>
      </c>
      <c r="AOB12" s="238" t="str">
        <f t="shared" si="16"/>
        <v/>
      </c>
      <c r="AOC12" s="238" t="str">
        <f t="shared" si="16"/>
        <v/>
      </c>
      <c r="AOD12" s="238" t="str">
        <f t="shared" si="16"/>
        <v/>
      </c>
      <c r="AOE12" s="238" t="str">
        <f t="shared" si="16"/>
        <v/>
      </c>
      <c r="AOF12" s="238" t="str">
        <f t="shared" si="16"/>
        <v/>
      </c>
      <c r="AOG12" s="238" t="str">
        <f t="shared" si="16"/>
        <v/>
      </c>
      <c r="AOH12" s="238" t="str">
        <f t="shared" si="16"/>
        <v/>
      </c>
      <c r="AOI12" s="238" t="str">
        <f t="shared" si="16"/>
        <v/>
      </c>
      <c r="AOJ12" s="238" t="str">
        <f t="shared" si="16"/>
        <v/>
      </c>
      <c r="AOK12" s="238" t="str">
        <f t="shared" si="16"/>
        <v/>
      </c>
      <c r="AOL12" s="238" t="str">
        <f t="shared" si="16"/>
        <v/>
      </c>
      <c r="AOM12" s="238" t="str">
        <f t="shared" si="16"/>
        <v/>
      </c>
      <c r="AON12" s="238" t="str">
        <f t="shared" si="16"/>
        <v/>
      </c>
      <c r="AOO12" s="238" t="str">
        <f t="shared" si="16"/>
        <v/>
      </c>
      <c r="AOP12" s="238" t="str">
        <f t="shared" si="16"/>
        <v/>
      </c>
      <c r="AOQ12" s="238" t="str">
        <f t="shared" si="16"/>
        <v/>
      </c>
      <c r="AOR12" s="238" t="str">
        <f t="shared" si="16"/>
        <v/>
      </c>
      <c r="AOS12" s="238" t="str">
        <f t="shared" si="16"/>
        <v/>
      </c>
      <c r="AOT12" s="238" t="str">
        <f t="shared" si="16"/>
        <v/>
      </c>
      <c r="AOU12" s="238" t="str">
        <f t="shared" si="16"/>
        <v/>
      </c>
      <c r="AOV12" s="238" t="str">
        <f t="shared" si="16"/>
        <v/>
      </c>
      <c r="AOW12" s="238" t="str">
        <f t="shared" si="16"/>
        <v/>
      </c>
      <c r="AOX12" s="238" t="str">
        <f t="shared" ref="AOX12:ARI12" si="17">IF((AOX11+AOX15)&gt;AOX10,"Project expenditure exceeds budget","")</f>
        <v/>
      </c>
      <c r="AOY12" s="238" t="str">
        <f t="shared" si="17"/>
        <v/>
      </c>
      <c r="AOZ12" s="238" t="str">
        <f t="shared" si="17"/>
        <v/>
      </c>
      <c r="APA12" s="238" t="str">
        <f t="shared" si="17"/>
        <v/>
      </c>
      <c r="APB12" s="238" t="str">
        <f t="shared" si="17"/>
        <v/>
      </c>
      <c r="APC12" s="238" t="str">
        <f t="shared" si="17"/>
        <v/>
      </c>
      <c r="APD12" s="238" t="str">
        <f t="shared" si="17"/>
        <v/>
      </c>
      <c r="APE12" s="238" t="str">
        <f t="shared" si="17"/>
        <v/>
      </c>
      <c r="APF12" s="238" t="str">
        <f t="shared" si="17"/>
        <v/>
      </c>
      <c r="APG12" s="238" t="str">
        <f t="shared" si="17"/>
        <v/>
      </c>
      <c r="APH12" s="238" t="str">
        <f t="shared" si="17"/>
        <v/>
      </c>
      <c r="API12" s="238" t="str">
        <f t="shared" si="17"/>
        <v/>
      </c>
      <c r="APJ12" s="238" t="str">
        <f t="shared" si="17"/>
        <v/>
      </c>
      <c r="APK12" s="238" t="str">
        <f t="shared" si="17"/>
        <v/>
      </c>
      <c r="APL12" s="238" t="str">
        <f t="shared" si="17"/>
        <v/>
      </c>
      <c r="APM12" s="238" t="str">
        <f t="shared" si="17"/>
        <v/>
      </c>
      <c r="APN12" s="238" t="str">
        <f t="shared" si="17"/>
        <v/>
      </c>
      <c r="APO12" s="238" t="str">
        <f t="shared" si="17"/>
        <v/>
      </c>
      <c r="APP12" s="238" t="str">
        <f t="shared" si="17"/>
        <v/>
      </c>
      <c r="APQ12" s="238" t="str">
        <f t="shared" si="17"/>
        <v/>
      </c>
      <c r="APR12" s="238" t="str">
        <f t="shared" si="17"/>
        <v/>
      </c>
      <c r="APS12" s="238" t="str">
        <f t="shared" si="17"/>
        <v/>
      </c>
      <c r="APT12" s="238" t="str">
        <f t="shared" si="17"/>
        <v/>
      </c>
      <c r="APU12" s="238" t="str">
        <f t="shared" si="17"/>
        <v/>
      </c>
      <c r="APV12" s="238" t="str">
        <f t="shared" si="17"/>
        <v/>
      </c>
      <c r="APW12" s="238" t="str">
        <f t="shared" si="17"/>
        <v/>
      </c>
      <c r="APX12" s="238" t="str">
        <f t="shared" si="17"/>
        <v/>
      </c>
      <c r="APY12" s="238" t="str">
        <f t="shared" si="17"/>
        <v/>
      </c>
      <c r="APZ12" s="238" t="str">
        <f t="shared" si="17"/>
        <v/>
      </c>
      <c r="AQA12" s="238" t="str">
        <f t="shared" si="17"/>
        <v/>
      </c>
      <c r="AQB12" s="238" t="str">
        <f t="shared" si="17"/>
        <v/>
      </c>
      <c r="AQC12" s="238" t="str">
        <f t="shared" si="17"/>
        <v/>
      </c>
      <c r="AQD12" s="238" t="str">
        <f t="shared" si="17"/>
        <v/>
      </c>
      <c r="AQE12" s="238" t="str">
        <f t="shared" si="17"/>
        <v/>
      </c>
      <c r="AQF12" s="238" t="str">
        <f t="shared" si="17"/>
        <v/>
      </c>
      <c r="AQG12" s="238" t="str">
        <f t="shared" si="17"/>
        <v/>
      </c>
      <c r="AQH12" s="238" t="str">
        <f t="shared" si="17"/>
        <v/>
      </c>
      <c r="AQI12" s="238" t="str">
        <f t="shared" si="17"/>
        <v/>
      </c>
      <c r="AQJ12" s="238" t="str">
        <f t="shared" si="17"/>
        <v/>
      </c>
      <c r="AQK12" s="238" t="str">
        <f t="shared" si="17"/>
        <v/>
      </c>
      <c r="AQL12" s="238" t="str">
        <f t="shared" si="17"/>
        <v/>
      </c>
      <c r="AQM12" s="238" t="str">
        <f t="shared" si="17"/>
        <v/>
      </c>
      <c r="AQN12" s="238" t="str">
        <f t="shared" si="17"/>
        <v/>
      </c>
      <c r="AQO12" s="238" t="str">
        <f t="shared" si="17"/>
        <v/>
      </c>
      <c r="AQP12" s="238" t="str">
        <f t="shared" si="17"/>
        <v/>
      </c>
      <c r="AQQ12" s="238" t="str">
        <f t="shared" si="17"/>
        <v/>
      </c>
      <c r="AQR12" s="238" t="str">
        <f t="shared" si="17"/>
        <v/>
      </c>
      <c r="AQS12" s="238" t="str">
        <f t="shared" si="17"/>
        <v/>
      </c>
      <c r="AQT12" s="238" t="str">
        <f t="shared" si="17"/>
        <v/>
      </c>
      <c r="AQU12" s="238" t="str">
        <f t="shared" si="17"/>
        <v/>
      </c>
      <c r="AQV12" s="238" t="str">
        <f t="shared" si="17"/>
        <v/>
      </c>
      <c r="AQW12" s="238" t="str">
        <f t="shared" si="17"/>
        <v/>
      </c>
      <c r="AQX12" s="238" t="str">
        <f t="shared" si="17"/>
        <v/>
      </c>
      <c r="AQY12" s="238" t="str">
        <f t="shared" si="17"/>
        <v/>
      </c>
      <c r="AQZ12" s="238" t="str">
        <f t="shared" si="17"/>
        <v/>
      </c>
      <c r="ARA12" s="238" t="str">
        <f t="shared" si="17"/>
        <v/>
      </c>
      <c r="ARB12" s="238" t="str">
        <f t="shared" si="17"/>
        <v/>
      </c>
      <c r="ARC12" s="238" t="str">
        <f t="shared" si="17"/>
        <v/>
      </c>
      <c r="ARD12" s="238" t="str">
        <f t="shared" si="17"/>
        <v/>
      </c>
      <c r="ARE12" s="238" t="str">
        <f t="shared" si="17"/>
        <v/>
      </c>
      <c r="ARF12" s="238" t="str">
        <f t="shared" si="17"/>
        <v/>
      </c>
      <c r="ARG12" s="238" t="str">
        <f t="shared" si="17"/>
        <v/>
      </c>
      <c r="ARH12" s="238" t="str">
        <f t="shared" si="17"/>
        <v/>
      </c>
      <c r="ARI12" s="238" t="str">
        <f t="shared" si="17"/>
        <v/>
      </c>
      <c r="ARJ12" s="238" t="str">
        <f t="shared" ref="ARJ12:ATU12" si="18">IF((ARJ11+ARJ15)&gt;ARJ10,"Project expenditure exceeds budget","")</f>
        <v/>
      </c>
      <c r="ARK12" s="238" t="str">
        <f t="shared" si="18"/>
        <v/>
      </c>
      <c r="ARL12" s="238" t="str">
        <f t="shared" si="18"/>
        <v/>
      </c>
      <c r="ARM12" s="238" t="str">
        <f t="shared" si="18"/>
        <v/>
      </c>
      <c r="ARN12" s="238" t="str">
        <f t="shared" si="18"/>
        <v/>
      </c>
      <c r="ARO12" s="238" t="str">
        <f t="shared" si="18"/>
        <v/>
      </c>
      <c r="ARP12" s="238" t="str">
        <f t="shared" si="18"/>
        <v/>
      </c>
      <c r="ARQ12" s="238" t="str">
        <f t="shared" si="18"/>
        <v/>
      </c>
      <c r="ARR12" s="238" t="str">
        <f t="shared" si="18"/>
        <v/>
      </c>
      <c r="ARS12" s="238" t="str">
        <f t="shared" si="18"/>
        <v/>
      </c>
      <c r="ART12" s="238" t="str">
        <f t="shared" si="18"/>
        <v/>
      </c>
      <c r="ARU12" s="238" t="str">
        <f t="shared" si="18"/>
        <v/>
      </c>
      <c r="ARV12" s="238" t="str">
        <f t="shared" si="18"/>
        <v/>
      </c>
      <c r="ARW12" s="238" t="str">
        <f t="shared" si="18"/>
        <v/>
      </c>
      <c r="ARX12" s="238" t="str">
        <f t="shared" si="18"/>
        <v/>
      </c>
      <c r="ARY12" s="238" t="str">
        <f t="shared" si="18"/>
        <v/>
      </c>
      <c r="ARZ12" s="238" t="str">
        <f t="shared" si="18"/>
        <v/>
      </c>
      <c r="ASA12" s="238" t="str">
        <f t="shared" si="18"/>
        <v/>
      </c>
      <c r="ASB12" s="238" t="str">
        <f t="shared" si="18"/>
        <v/>
      </c>
      <c r="ASC12" s="238" t="str">
        <f t="shared" si="18"/>
        <v/>
      </c>
      <c r="ASD12" s="238" t="str">
        <f t="shared" si="18"/>
        <v/>
      </c>
      <c r="ASE12" s="238" t="str">
        <f t="shared" si="18"/>
        <v/>
      </c>
      <c r="ASF12" s="238" t="str">
        <f t="shared" si="18"/>
        <v/>
      </c>
      <c r="ASG12" s="238" t="str">
        <f t="shared" si="18"/>
        <v/>
      </c>
      <c r="ASH12" s="238" t="str">
        <f t="shared" si="18"/>
        <v/>
      </c>
      <c r="ASI12" s="238" t="str">
        <f t="shared" si="18"/>
        <v/>
      </c>
      <c r="ASJ12" s="238" t="str">
        <f t="shared" si="18"/>
        <v/>
      </c>
      <c r="ASK12" s="238" t="str">
        <f t="shared" si="18"/>
        <v/>
      </c>
      <c r="ASL12" s="238" t="str">
        <f t="shared" si="18"/>
        <v/>
      </c>
      <c r="ASM12" s="238" t="str">
        <f t="shared" si="18"/>
        <v/>
      </c>
      <c r="ASN12" s="238" t="str">
        <f t="shared" si="18"/>
        <v/>
      </c>
      <c r="ASO12" s="238" t="str">
        <f t="shared" si="18"/>
        <v/>
      </c>
      <c r="ASP12" s="238" t="str">
        <f t="shared" si="18"/>
        <v/>
      </c>
      <c r="ASQ12" s="238" t="str">
        <f t="shared" si="18"/>
        <v/>
      </c>
      <c r="ASR12" s="238" t="str">
        <f t="shared" si="18"/>
        <v/>
      </c>
      <c r="ASS12" s="238" t="str">
        <f t="shared" si="18"/>
        <v/>
      </c>
      <c r="AST12" s="238" t="str">
        <f t="shared" si="18"/>
        <v/>
      </c>
      <c r="ASU12" s="238" t="str">
        <f t="shared" si="18"/>
        <v/>
      </c>
      <c r="ASV12" s="238" t="str">
        <f t="shared" si="18"/>
        <v/>
      </c>
      <c r="ASW12" s="238" t="str">
        <f t="shared" si="18"/>
        <v/>
      </c>
      <c r="ASX12" s="238" t="str">
        <f t="shared" si="18"/>
        <v/>
      </c>
      <c r="ASY12" s="238" t="str">
        <f t="shared" si="18"/>
        <v/>
      </c>
      <c r="ASZ12" s="238" t="str">
        <f t="shared" si="18"/>
        <v/>
      </c>
      <c r="ATA12" s="238" t="str">
        <f t="shared" si="18"/>
        <v/>
      </c>
      <c r="ATB12" s="238" t="str">
        <f t="shared" si="18"/>
        <v/>
      </c>
      <c r="ATC12" s="238" t="str">
        <f t="shared" si="18"/>
        <v/>
      </c>
      <c r="ATD12" s="238" t="str">
        <f t="shared" si="18"/>
        <v/>
      </c>
      <c r="ATE12" s="238" t="str">
        <f t="shared" si="18"/>
        <v/>
      </c>
      <c r="ATF12" s="238" t="str">
        <f t="shared" si="18"/>
        <v/>
      </c>
      <c r="ATG12" s="238" t="str">
        <f t="shared" si="18"/>
        <v/>
      </c>
      <c r="ATH12" s="238" t="str">
        <f t="shared" si="18"/>
        <v/>
      </c>
      <c r="ATI12" s="238" t="str">
        <f t="shared" si="18"/>
        <v/>
      </c>
      <c r="ATJ12" s="238" t="str">
        <f t="shared" si="18"/>
        <v/>
      </c>
      <c r="ATK12" s="238" t="str">
        <f t="shared" si="18"/>
        <v/>
      </c>
      <c r="ATL12" s="238" t="str">
        <f t="shared" si="18"/>
        <v/>
      </c>
      <c r="ATM12" s="238" t="str">
        <f t="shared" si="18"/>
        <v/>
      </c>
      <c r="ATN12" s="238" t="str">
        <f t="shared" si="18"/>
        <v/>
      </c>
      <c r="ATO12" s="238" t="str">
        <f t="shared" si="18"/>
        <v/>
      </c>
      <c r="ATP12" s="238" t="str">
        <f t="shared" si="18"/>
        <v/>
      </c>
      <c r="ATQ12" s="238" t="str">
        <f t="shared" si="18"/>
        <v/>
      </c>
      <c r="ATR12" s="238" t="str">
        <f t="shared" si="18"/>
        <v/>
      </c>
      <c r="ATS12" s="238" t="str">
        <f t="shared" si="18"/>
        <v/>
      </c>
      <c r="ATT12" s="238" t="str">
        <f t="shared" si="18"/>
        <v/>
      </c>
      <c r="ATU12" s="238" t="str">
        <f t="shared" si="18"/>
        <v/>
      </c>
      <c r="ATV12" s="238" t="str">
        <f t="shared" ref="ATV12:AWG12" si="19">IF((ATV11+ATV15)&gt;ATV10,"Project expenditure exceeds budget","")</f>
        <v/>
      </c>
      <c r="ATW12" s="238" t="str">
        <f t="shared" si="19"/>
        <v/>
      </c>
      <c r="ATX12" s="238" t="str">
        <f t="shared" si="19"/>
        <v/>
      </c>
      <c r="ATY12" s="238" t="str">
        <f t="shared" si="19"/>
        <v/>
      </c>
      <c r="ATZ12" s="238" t="str">
        <f t="shared" si="19"/>
        <v/>
      </c>
      <c r="AUA12" s="238" t="str">
        <f t="shared" si="19"/>
        <v/>
      </c>
      <c r="AUB12" s="238" t="str">
        <f t="shared" si="19"/>
        <v/>
      </c>
      <c r="AUC12" s="238" t="str">
        <f t="shared" si="19"/>
        <v/>
      </c>
      <c r="AUD12" s="238" t="str">
        <f t="shared" si="19"/>
        <v/>
      </c>
      <c r="AUE12" s="238" t="str">
        <f t="shared" si="19"/>
        <v/>
      </c>
      <c r="AUF12" s="238" t="str">
        <f t="shared" si="19"/>
        <v/>
      </c>
      <c r="AUG12" s="238" t="str">
        <f t="shared" si="19"/>
        <v/>
      </c>
      <c r="AUH12" s="238" t="str">
        <f t="shared" si="19"/>
        <v/>
      </c>
      <c r="AUI12" s="238" t="str">
        <f t="shared" si="19"/>
        <v/>
      </c>
      <c r="AUJ12" s="238" t="str">
        <f t="shared" si="19"/>
        <v/>
      </c>
      <c r="AUK12" s="238" t="str">
        <f t="shared" si="19"/>
        <v/>
      </c>
      <c r="AUL12" s="238" t="str">
        <f t="shared" si="19"/>
        <v/>
      </c>
      <c r="AUM12" s="238" t="str">
        <f t="shared" si="19"/>
        <v/>
      </c>
      <c r="AUN12" s="238" t="str">
        <f t="shared" si="19"/>
        <v/>
      </c>
      <c r="AUO12" s="238" t="str">
        <f t="shared" si="19"/>
        <v/>
      </c>
      <c r="AUP12" s="238" t="str">
        <f t="shared" si="19"/>
        <v/>
      </c>
      <c r="AUQ12" s="238" t="str">
        <f t="shared" si="19"/>
        <v/>
      </c>
      <c r="AUR12" s="238" t="str">
        <f t="shared" si="19"/>
        <v/>
      </c>
      <c r="AUS12" s="238" t="str">
        <f t="shared" si="19"/>
        <v/>
      </c>
      <c r="AUT12" s="238" t="str">
        <f t="shared" si="19"/>
        <v/>
      </c>
      <c r="AUU12" s="238" t="str">
        <f t="shared" si="19"/>
        <v/>
      </c>
      <c r="AUV12" s="238" t="str">
        <f t="shared" si="19"/>
        <v/>
      </c>
      <c r="AUW12" s="238" t="str">
        <f t="shared" si="19"/>
        <v/>
      </c>
      <c r="AUX12" s="238" t="str">
        <f t="shared" si="19"/>
        <v/>
      </c>
      <c r="AUY12" s="238" t="str">
        <f t="shared" si="19"/>
        <v/>
      </c>
      <c r="AUZ12" s="238" t="str">
        <f t="shared" si="19"/>
        <v/>
      </c>
      <c r="AVA12" s="238" t="str">
        <f t="shared" si="19"/>
        <v/>
      </c>
      <c r="AVB12" s="238" t="str">
        <f t="shared" si="19"/>
        <v/>
      </c>
      <c r="AVC12" s="238" t="str">
        <f t="shared" si="19"/>
        <v/>
      </c>
      <c r="AVD12" s="238" t="str">
        <f t="shared" si="19"/>
        <v/>
      </c>
      <c r="AVE12" s="238" t="str">
        <f t="shared" si="19"/>
        <v/>
      </c>
      <c r="AVF12" s="238" t="str">
        <f t="shared" si="19"/>
        <v/>
      </c>
      <c r="AVG12" s="238" t="str">
        <f t="shared" si="19"/>
        <v/>
      </c>
      <c r="AVH12" s="238" t="str">
        <f t="shared" si="19"/>
        <v/>
      </c>
      <c r="AVI12" s="238" t="str">
        <f t="shared" si="19"/>
        <v/>
      </c>
      <c r="AVJ12" s="238" t="str">
        <f t="shared" si="19"/>
        <v/>
      </c>
      <c r="AVK12" s="238" t="str">
        <f t="shared" si="19"/>
        <v/>
      </c>
      <c r="AVL12" s="238" t="str">
        <f t="shared" si="19"/>
        <v/>
      </c>
      <c r="AVM12" s="238" t="str">
        <f t="shared" si="19"/>
        <v/>
      </c>
      <c r="AVN12" s="238" t="str">
        <f t="shared" si="19"/>
        <v/>
      </c>
      <c r="AVO12" s="238" t="str">
        <f t="shared" si="19"/>
        <v/>
      </c>
      <c r="AVP12" s="238" t="str">
        <f t="shared" si="19"/>
        <v/>
      </c>
      <c r="AVQ12" s="238" t="str">
        <f t="shared" si="19"/>
        <v/>
      </c>
      <c r="AVR12" s="238" t="str">
        <f t="shared" si="19"/>
        <v/>
      </c>
      <c r="AVS12" s="238" t="str">
        <f t="shared" si="19"/>
        <v/>
      </c>
      <c r="AVT12" s="238" t="str">
        <f t="shared" si="19"/>
        <v/>
      </c>
      <c r="AVU12" s="238" t="str">
        <f t="shared" si="19"/>
        <v/>
      </c>
      <c r="AVV12" s="238" t="str">
        <f t="shared" si="19"/>
        <v/>
      </c>
      <c r="AVW12" s="238" t="str">
        <f t="shared" si="19"/>
        <v/>
      </c>
      <c r="AVX12" s="238" t="str">
        <f t="shared" si="19"/>
        <v/>
      </c>
      <c r="AVY12" s="238" t="str">
        <f t="shared" si="19"/>
        <v/>
      </c>
      <c r="AVZ12" s="238" t="str">
        <f t="shared" si="19"/>
        <v/>
      </c>
      <c r="AWA12" s="238" t="str">
        <f t="shared" si="19"/>
        <v/>
      </c>
      <c r="AWB12" s="238" t="str">
        <f t="shared" si="19"/>
        <v/>
      </c>
      <c r="AWC12" s="238" t="str">
        <f t="shared" si="19"/>
        <v/>
      </c>
      <c r="AWD12" s="238" t="str">
        <f t="shared" si="19"/>
        <v/>
      </c>
      <c r="AWE12" s="238" t="str">
        <f t="shared" si="19"/>
        <v/>
      </c>
      <c r="AWF12" s="238" t="str">
        <f t="shared" si="19"/>
        <v/>
      </c>
      <c r="AWG12" s="238" t="str">
        <f t="shared" si="19"/>
        <v/>
      </c>
      <c r="AWH12" s="238" t="str">
        <f t="shared" ref="AWH12:AYS12" si="20">IF((AWH11+AWH15)&gt;AWH10,"Project expenditure exceeds budget","")</f>
        <v/>
      </c>
      <c r="AWI12" s="238" t="str">
        <f t="shared" si="20"/>
        <v/>
      </c>
      <c r="AWJ12" s="238" t="str">
        <f t="shared" si="20"/>
        <v/>
      </c>
      <c r="AWK12" s="238" t="str">
        <f t="shared" si="20"/>
        <v/>
      </c>
      <c r="AWL12" s="238" t="str">
        <f t="shared" si="20"/>
        <v/>
      </c>
      <c r="AWM12" s="238" t="str">
        <f t="shared" si="20"/>
        <v/>
      </c>
      <c r="AWN12" s="238" t="str">
        <f t="shared" si="20"/>
        <v/>
      </c>
      <c r="AWO12" s="238" t="str">
        <f t="shared" si="20"/>
        <v/>
      </c>
      <c r="AWP12" s="238" t="str">
        <f t="shared" si="20"/>
        <v/>
      </c>
      <c r="AWQ12" s="238" t="str">
        <f t="shared" si="20"/>
        <v/>
      </c>
      <c r="AWR12" s="238" t="str">
        <f t="shared" si="20"/>
        <v/>
      </c>
      <c r="AWS12" s="238" t="str">
        <f t="shared" si="20"/>
        <v/>
      </c>
      <c r="AWT12" s="238" t="str">
        <f t="shared" si="20"/>
        <v/>
      </c>
      <c r="AWU12" s="238" t="str">
        <f t="shared" si="20"/>
        <v/>
      </c>
      <c r="AWV12" s="238" t="str">
        <f t="shared" si="20"/>
        <v/>
      </c>
      <c r="AWW12" s="238" t="str">
        <f t="shared" si="20"/>
        <v/>
      </c>
      <c r="AWX12" s="238" t="str">
        <f t="shared" si="20"/>
        <v/>
      </c>
      <c r="AWY12" s="238" t="str">
        <f t="shared" si="20"/>
        <v/>
      </c>
      <c r="AWZ12" s="238" t="str">
        <f t="shared" si="20"/>
        <v/>
      </c>
      <c r="AXA12" s="238" t="str">
        <f t="shared" si="20"/>
        <v/>
      </c>
      <c r="AXB12" s="238" t="str">
        <f t="shared" si="20"/>
        <v/>
      </c>
      <c r="AXC12" s="238" t="str">
        <f t="shared" si="20"/>
        <v/>
      </c>
      <c r="AXD12" s="238" t="str">
        <f t="shared" si="20"/>
        <v/>
      </c>
      <c r="AXE12" s="238" t="str">
        <f t="shared" si="20"/>
        <v/>
      </c>
      <c r="AXF12" s="238" t="str">
        <f t="shared" si="20"/>
        <v/>
      </c>
      <c r="AXG12" s="238" t="str">
        <f t="shared" si="20"/>
        <v/>
      </c>
      <c r="AXH12" s="238" t="str">
        <f t="shared" si="20"/>
        <v/>
      </c>
      <c r="AXI12" s="238" t="str">
        <f t="shared" si="20"/>
        <v/>
      </c>
      <c r="AXJ12" s="238" t="str">
        <f t="shared" si="20"/>
        <v/>
      </c>
      <c r="AXK12" s="238" t="str">
        <f t="shared" si="20"/>
        <v/>
      </c>
      <c r="AXL12" s="238" t="str">
        <f t="shared" si="20"/>
        <v/>
      </c>
      <c r="AXM12" s="238" t="str">
        <f t="shared" si="20"/>
        <v/>
      </c>
      <c r="AXN12" s="238" t="str">
        <f t="shared" si="20"/>
        <v/>
      </c>
      <c r="AXO12" s="238" t="str">
        <f t="shared" si="20"/>
        <v/>
      </c>
      <c r="AXP12" s="238" t="str">
        <f t="shared" si="20"/>
        <v/>
      </c>
      <c r="AXQ12" s="238" t="str">
        <f t="shared" si="20"/>
        <v/>
      </c>
      <c r="AXR12" s="238" t="str">
        <f t="shared" si="20"/>
        <v/>
      </c>
      <c r="AXS12" s="238" t="str">
        <f t="shared" si="20"/>
        <v/>
      </c>
      <c r="AXT12" s="238" t="str">
        <f t="shared" si="20"/>
        <v/>
      </c>
      <c r="AXU12" s="238" t="str">
        <f t="shared" si="20"/>
        <v/>
      </c>
      <c r="AXV12" s="238" t="str">
        <f t="shared" si="20"/>
        <v/>
      </c>
      <c r="AXW12" s="238" t="str">
        <f t="shared" si="20"/>
        <v/>
      </c>
      <c r="AXX12" s="238" t="str">
        <f t="shared" si="20"/>
        <v/>
      </c>
      <c r="AXY12" s="238" t="str">
        <f t="shared" si="20"/>
        <v/>
      </c>
      <c r="AXZ12" s="238" t="str">
        <f t="shared" si="20"/>
        <v/>
      </c>
      <c r="AYA12" s="238" t="str">
        <f t="shared" si="20"/>
        <v/>
      </c>
      <c r="AYB12" s="238" t="str">
        <f t="shared" si="20"/>
        <v/>
      </c>
      <c r="AYC12" s="238" t="str">
        <f t="shared" si="20"/>
        <v/>
      </c>
      <c r="AYD12" s="238" t="str">
        <f t="shared" si="20"/>
        <v/>
      </c>
      <c r="AYE12" s="238" t="str">
        <f t="shared" si="20"/>
        <v/>
      </c>
      <c r="AYF12" s="238" t="str">
        <f t="shared" si="20"/>
        <v/>
      </c>
      <c r="AYG12" s="238" t="str">
        <f t="shared" si="20"/>
        <v/>
      </c>
      <c r="AYH12" s="238" t="str">
        <f t="shared" si="20"/>
        <v/>
      </c>
      <c r="AYI12" s="238" t="str">
        <f t="shared" si="20"/>
        <v/>
      </c>
      <c r="AYJ12" s="238" t="str">
        <f t="shared" si="20"/>
        <v/>
      </c>
      <c r="AYK12" s="238" t="str">
        <f t="shared" si="20"/>
        <v/>
      </c>
      <c r="AYL12" s="238" t="str">
        <f t="shared" si="20"/>
        <v/>
      </c>
      <c r="AYM12" s="238" t="str">
        <f t="shared" si="20"/>
        <v/>
      </c>
      <c r="AYN12" s="238" t="str">
        <f t="shared" si="20"/>
        <v/>
      </c>
      <c r="AYO12" s="238" t="str">
        <f t="shared" si="20"/>
        <v/>
      </c>
      <c r="AYP12" s="238" t="str">
        <f t="shared" si="20"/>
        <v/>
      </c>
      <c r="AYQ12" s="238" t="str">
        <f t="shared" si="20"/>
        <v/>
      </c>
      <c r="AYR12" s="238" t="str">
        <f t="shared" si="20"/>
        <v/>
      </c>
      <c r="AYS12" s="238" t="str">
        <f t="shared" si="20"/>
        <v/>
      </c>
      <c r="AYT12" s="238" t="str">
        <f t="shared" ref="AYT12:BBE12" si="21">IF((AYT11+AYT15)&gt;AYT10,"Project expenditure exceeds budget","")</f>
        <v/>
      </c>
      <c r="AYU12" s="238" t="str">
        <f t="shared" si="21"/>
        <v/>
      </c>
      <c r="AYV12" s="238" t="str">
        <f t="shared" si="21"/>
        <v/>
      </c>
      <c r="AYW12" s="238" t="str">
        <f t="shared" si="21"/>
        <v/>
      </c>
      <c r="AYX12" s="238" t="str">
        <f t="shared" si="21"/>
        <v/>
      </c>
      <c r="AYY12" s="238" t="str">
        <f t="shared" si="21"/>
        <v/>
      </c>
      <c r="AYZ12" s="238" t="str">
        <f t="shared" si="21"/>
        <v/>
      </c>
      <c r="AZA12" s="238" t="str">
        <f t="shared" si="21"/>
        <v/>
      </c>
      <c r="AZB12" s="238" t="str">
        <f t="shared" si="21"/>
        <v/>
      </c>
      <c r="AZC12" s="238" t="str">
        <f t="shared" si="21"/>
        <v/>
      </c>
      <c r="AZD12" s="238" t="str">
        <f t="shared" si="21"/>
        <v/>
      </c>
      <c r="AZE12" s="238" t="str">
        <f t="shared" si="21"/>
        <v/>
      </c>
      <c r="AZF12" s="238" t="str">
        <f t="shared" si="21"/>
        <v/>
      </c>
      <c r="AZG12" s="238" t="str">
        <f t="shared" si="21"/>
        <v/>
      </c>
      <c r="AZH12" s="238" t="str">
        <f t="shared" si="21"/>
        <v/>
      </c>
      <c r="AZI12" s="238" t="str">
        <f t="shared" si="21"/>
        <v/>
      </c>
      <c r="AZJ12" s="238" t="str">
        <f t="shared" si="21"/>
        <v/>
      </c>
      <c r="AZK12" s="238" t="str">
        <f t="shared" si="21"/>
        <v/>
      </c>
      <c r="AZL12" s="238" t="str">
        <f t="shared" si="21"/>
        <v/>
      </c>
      <c r="AZM12" s="238" t="str">
        <f t="shared" si="21"/>
        <v/>
      </c>
      <c r="AZN12" s="238" t="str">
        <f t="shared" si="21"/>
        <v/>
      </c>
      <c r="AZO12" s="238" t="str">
        <f t="shared" si="21"/>
        <v/>
      </c>
      <c r="AZP12" s="238" t="str">
        <f t="shared" si="21"/>
        <v/>
      </c>
      <c r="AZQ12" s="238" t="str">
        <f t="shared" si="21"/>
        <v/>
      </c>
      <c r="AZR12" s="238" t="str">
        <f t="shared" si="21"/>
        <v/>
      </c>
      <c r="AZS12" s="238" t="str">
        <f t="shared" si="21"/>
        <v/>
      </c>
      <c r="AZT12" s="238" t="str">
        <f t="shared" si="21"/>
        <v/>
      </c>
      <c r="AZU12" s="238" t="str">
        <f t="shared" si="21"/>
        <v/>
      </c>
      <c r="AZV12" s="238" t="str">
        <f t="shared" si="21"/>
        <v/>
      </c>
      <c r="AZW12" s="238" t="str">
        <f t="shared" si="21"/>
        <v/>
      </c>
      <c r="AZX12" s="238" t="str">
        <f t="shared" si="21"/>
        <v/>
      </c>
      <c r="AZY12" s="238" t="str">
        <f t="shared" si="21"/>
        <v/>
      </c>
      <c r="AZZ12" s="238" t="str">
        <f t="shared" si="21"/>
        <v/>
      </c>
      <c r="BAA12" s="238" t="str">
        <f t="shared" si="21"/>
        <v/>
      </c>
      <c r="BAB12" s="238" t="str">
        <f t="shared" si="21"/>
        <v/>
      </c>
      <c r="BAC12" s="238" t="str">
        <f t="shared" si="21"/>
        <v/>
      </c>
      <c r="BAD12" s="238" t="str">
        <f t="shared" si="21"/>
        <v/>
      </c>
      <c r="BAE12" s="238" t="str">
        <f t="shared" si="21"/>
        <v/>
      </c>
      <c r="BAF12" s="238" t="str">
        <f t="shared" si="21"/>
        <v/>
      </c>
      <c r="BAG12" s="238" t="str">
        <f t="shared" si="21"/>
        <v/>
      </c>
      <c r="BAH12" s="238" t="str">
        <f t="shared" si="21"/>
        <v/>
      </c>
      <c r="BAI12" s="238" t="str">
        <f t="shared" si="21"/>
        <v/>
      </c>
      <c r="BAJ12" s="238" t="str">
        <f t="shared" si="21"/>
        <v/>
      </c>
      <c r="BAK12" s="238" t="str">
        <f t="shared" si="21"/>
        <v/>
      </c>
      <c r="BAL12" s="238" t="str">
        <f t="shared" si="21"/>
        <v/>
      </c>
      <c r="BAM12" s="238" t="str">
        <f t="shared" si="21"/>
        <v/>
      </c>
      <c r="BAN12" s="238" t="str">
        <f t="shared" si="21"/>
        <v/>
      </c>
      <c r="BAO12" s="238" t="str">
        <f t="shared" si="21"/>
        <v/>
      </c>
      <c r="BAP12" s="238" t="str">
        <f t="shared" si="21"/>
        <v/>
      </c>
      <c r="BAQ12" s="238" t="str">
        <f t="shared" si="21"/>
        <v/>
      </c>
      <c r="BAR12" s="238" t="str">
        <f t="shared" si="21"/>
        <v/>
      </c>
      <c r="BAS12" s="238" t="str">
        <f t="shared" si="21"/>
        <v/>
      </c>
      <c r="BAT12" s="238" t="str">
        <f t="shared" si="21"/>
        <v/>
      </c>
      <c r="BAU12" s="238" t="str">
        <f t="shared" si="21"/>
        <v/>
      </c>
      <c r="BAV12" s="238" t="str">
        <f t="shared" si="21"/>
        <v/>
      </c>
      <c r="BAW12" s="238" t="str">
        <f t="shared" si="21"/>
        <v/>
      </c>
      <c r="BAX12" s="238" t="str">
        <f t="shared" si="21"/>
        <v/>
      </c>
      <c r="BAY12" s="238" t="str">
        <f t="shared" si="21"/>
        <v/>
      </c>
      <c r="BAZ12" s="238" t="str">
        <f t="shared" si="21"/>
        <v/>
      </c>
      <c r="BBA12" s="238" t="str">
        <f t="shared" si="21"/>
        <v/>
      </c>
      <c r="BBB12" s="238" t="str">
        <f t="shared" si="21"/>
        <v/>
      </c>
      <c r="BBC12" s="238" t="str">
        <f t="shared" si="21"/>
        <v/>
      </c>
      <c r="BBD12" s="238" t="str">
        <f t="shared" si="21"/>
        <v/>
      </c>
      <c r="BBE12" s="238" t="str">
        <f t="shared" si="21"/>
        <v/>
      </c>
      <c r="BBF12" s="238" t="str">
        <f t="shared" ref="BBF12:BDQ12" si="22">IF((BBF11+BBF15)&gt;BBF10,"Project expenditure exceeds budget","")</f>
        <v/>
      </c>
      <c r="BBG12" s="238" t="str">
        <f t="shared" si="22"/>
        <v/>
      </c>
      <c r="BBH12" s="238" t="str">
        <f t="shared" si="22"/>
        <v/>
      </c>
      <c r="BBI12" s="238" t="str">
        <f t="shared" si="22"/>
        <v/>
      </c>
      <c r="BBJ12" s="238" t="str">
        <f t="shared" si="22"/>
        <v/>
      </c>
      <c r="BBK12" s="238" t="str">
        <f t="shared" si="22"/>
        <v/>
      </c>
      <c r="BBL12" s="238" t="str">
        <f t="shared" si="22"/>
        <v/>
      </c>
      <c r="BBM12" s="238" t="str">
        <f t="shared" si="22"/>
        <v/>
      </c>
      <c r="BBN12" s="238" t="str">
        <f t="shared" si="22"/>
        <v/>
      </c>
      <c r="BBO12" s="238" t="str">
        <f t="shared" si="22"/>
        <v/>
      </c>
      <c r="BBP12" s="238" t="str">
        <f t="shared" si="22"/>
        <v/>
      </c>
      <c r="BBQ12" s="238" t="str">
        <f t="shared" si="22"/>
        <v/>
      </c>
      <c r="BBR12" s="238" t="str">
        <f t="shared" si="22"/>
        <v/>
      </c>
      <c r="BBS12" s="238" t="str">
        <f t="shared" si="22"/>
        <v/>
      </c>
      <c r="BBT12" s="238" t="str">
        <f t="shared" si="22"/>
        <v/>
      </c>
      <c r="BBU12" s="238" t="str">
        <f t="shared" si="22"/>
        <v/>
      </c>
      <c r="BBV12" s="238" t="str">
        <f t="shared" si="22"/>
        <v/>
      </c>
      <c r="BBW12" s="238" t="str">
        <f t="shared" si="22"/>
        <v/>
      </c>
      <c r="BBX12" s="238" t="str">
        <f t="shared" si="22"/>
        <v/>
      </c>
      <c r="BBY12" s="238" t="str">
        <f t="shared" si="22"/>
        <v/>
      </c>
      <c r="BBZ12" s="238" t="str">
        <f t="shared" si="22"/>
        <v/>
      </c>
      <c r="BCA12" s="238" t="str">
        <f t="shared" si="22"/>
        <v/>
      </c>
      <c r="BCB12" s="238" t="str">
        <f t="shared" si="22"/>
        <v/>
      </c>
      <c r="BCC12" s="238" t="str">
        <f t="shared" si="22"/>
        <v/>
      </c>
      <c r="BCD12" s="238" t="str">
        <f t="shared" si="22"/>
        <v/>
      </c>
      <c r="BCE12" s="238" t="str">
        <f t="shared" si="22"/>
        <v/>
      </c>
      <c r="BCF12" s="238" t="str">
        <f t="shared" si="22"/>
        <v/>
      </c>
      <c r="BCG12" s="238" t="str">
        <f t="shared" si="22"/>
        <v/>
      </c>
      <c r="BCH12" s="238" t="str">
        <f t="shared" si="22"/>
        <v/>
      </c>
      <c r="BCI12" s="238" t="str">
        <f t="shared" si="22"/>
        <v/>
      </c>
      <c r="BCJ12" s="238" t="str">
        <f t="shared" si="22"/>
        <v/>
      </c>
      <c r="BCK12" s="238" t="str">
        <f t="shared" si="22"/>
        <v/>
      </c>
      <c r="BCL12" s="238" t="str">
        <f t="shared" si="22"/>
        <v/>
      </c>
      <c r="BCM12" s="238" t="str">
        <f t="shared" si="22"/>
        <v/>
      </c>
      <c r="BCN12" s="238" t="str">
        <f t="shared" si="22"/>
        <v/>
      </c>
      <c r="BCO12" s="238" t="str">
        <f t="shared" si="22"/>
        <v/>
      </c>
      <c r="BCP12" s="238" t="str">
        <f t="shared" si="22"/>
        <v/>
      </c>
      <c r="BCQ12" s="238" t="str">
        <f t="shared" si="22"/>
        <v/>
      </c>
      <c r="BCR12" s="238" t="str">
        <f t="shared" si="22"/>
        <v/>
      </c>
      <c r="BCS12" s="238" t="str">
        <f t="shared" si="22"/>
        <v/>
      </c>
      <c r="BCT12" s="238" t="str">
        <f t="shared" si="22"/>
        <v/>
      </c>
      <c r="BCU12" s="238" t="str">
        <f t="shared" si="22"/>
        <v/>
      </c>
      <c r="BCV12" s="238" t="str">
        <f t="shared" si="22"/>
        <v/>
      </c>
      <c r="BCW12" s="238" t="str">
        <f t="shared" si="22"/>
        <v/>
      </c>
      <c r="BCX12" s="238" t="str">
        <f t="shared" si="22"/>
        <v/>
      </c>
      <c r="BCY12" s="238" t="str">
        <f t="shared" si="22"/>
        <v/>
      </c>
      <c r="BCZ12" s="238" t="str">
        <f t="shared" si="22"/>
        <v/>
      </c>
      <c r="BDA12" s="238" t="str">
        <f t="shared" si="22"/>
        <v/>
      </c>
      <c r="BDB12" s="238" t="str">
        <f t="shared" si="22"/>
        <v/>
      </c>
      <c r="BDC12" s="238" t="str">
        <f t="shared" si="22"/>
        <v/>
      </c>
      <c r="BDD12" s="238" t="str">
        <f t="shared" si="22"/>
        <v/>
      </c>
      <c r="BDE12" s="238" t="str">
        <f t="shared" si="22"/>
        <v/>
      </c>
      <c r="BDF12" s="238" t="str">
        <f t="shared" si="22"/>
        <v/>
      </c>
      <c r="BDG12" s="238" t="str">
        <f t="shared" si="22"/>
        <v/>
      </c>
      <c r="BDH12" s="238" t="str">
        <f t="shared" si="22"/>
        <v/>
      </c>
      <c r="BDI12" s="238" t="str">
        <f t="shared" si="22"/>
        <v/>
      </c>
      <c r="BDJ12" s="238" t="str">
        <f t="shared" si="22"/>
        <v/>
      </c>
      <c r="BDK12" s="238" t="str">
        <f t="shared" si="22"/>
        <v/>
      </c>
      <c r="BDL12" s="238" t="str">
        <f t="shared" si="22"/>
        <v/>
      </c>
      <c r="BDM12" s="238" t="str">
        <f t="shared" si="22"/>
        <v/>
      </c>
      <c r="BDN12" s="238" t="str">
        <f t="shared" si="22"/>
        <v/>
      </c>
      <c r="BDO12" s="238" t="str">
        <f t="shared" si="22"/>
        <v/>
      </c>
      <c r="BDP12" s="238" t="str">
        <f t="shared" si="22"/>
        <v/>
      </c>
      <c r="BDQ12" s="238" t="str">
        <f t="shared" si="22"/>
        <v/>
      </c>
      <c r="BDR12" s="238" t="str">
        <f t="shared" ref="BDR12:BGC12" si="23">IF((BDR11+BDR15)&gt;BDR10,"Project expenditure exceeds budget","")</f>
        <v/>
      </c>
      <c r="BDS12" s="238" t="str">
        <f t="shared" si="23"/>
        <v/>
      </c>
      <c r="BDT12" s="238" t="str">
        <f t="shared" si="23"/>
        <v/>
      </c>
      <c r="BDU12" s="238" t="str">
        <f t="shared" si="23"/>
        <v/>
      </c>
      <c r="BDV12" s="238" t="str">
        <f t="shared" si="23"/>
        <v/>
      </c>
      <c r="BDW12" s="238" t="str">
        <f t="shared" si="23"/>
        <v/>
      </c>
      <c r="BDX12" s="238" t="str">
        <f t="shared" si="23"/>
        <v/>
      </c>
      <c r="BDY12" s="238" t="str">
        <f t="shared" si="23"/>
        <v/>
      </c>
      <c r="BDZ12" s="238" t="str">
        <f t="shared" si="23"/>
        <v/>
      </c>
      <c r="BEA12" s="238" t="str">
        <f t="shared" si="23"/>
        <v/>
      </c>
      <c r="BEB12" s="238" t="str">
        <f t="shared" si="23"/>
        <v/>
      </c>
      <c r="BEC12" s="238" t="str">
        <f t="shared" si="23"/>
        <v/>
      </c>
      <c r="BED12" s="238" t="str">
        <f t="shared" si="23"/>
        <v/>
      </c>
      <c r="BEE12" s="238" t="str">
        <f t="shared" si="23"/>
        <v/>
      </c>
      <c r="BEF12" s="238" t="str">
        <f t="shared" si="23"/>
        <v/>
      </c>
      <c r="BEG12" s="238" t="str">
        <f t="shared" si="23"/>
        <v/>
      </c>
      <c r="BEH12" s="238" t="str">
        <f t="shared" si="23"/>
        <v/>
      </c>
      <c r="BEI12" s="238" t="str">
        <f t="shared" si="23"/>
        <v/>
      </c>
      <c r="BEJ12" s="238" t="str">
        <f t="shared" si="23"/>
        <v/>
      </c>
      <c r="BEK12" s="238" t="str">
        <f t="shared" si="23"/>
        <v/>
      </c>
      <c r="BEL12" s="238" t="str">
        <f t="shared" si="23"/>
        <v/>
      </c>
      <c r="BEM12" s="238" t="str">
        <f t="shared" si="23"/>
        <v/>
      </c>
      <c r="BEN12" s="238" t="str">
        <f t="shared" si="23"/>
        <v/>
      </c>
      <c r="BEO12" s="238" t="str">
        <f t="shared" si="23"/>
        <v/>
      </c>
      <c r="BEP12" s="238" t="str">
        <f t="shared" si="23"/>
        <v/>
      </c>
      <c r="BEQ12" s="238" t="str">
        <f t="shared" si="23"/>
        <v/>
      </c>
      <c r="BER12" s="238" t="str">
        <f t="shared" si="23"/>
        <v/>
      </c>
      <c r="BES12" s="238" t="str">
        <f t="shared" si="23"/>
        <v/>
      </c>
      <c r="BET12" s="238" t="str">
        <f t="shared" si="23"/>
        <v/>
      </c>
      <c r="BEU12" s="238" t="str">
        <f t="shared" si="23"/>
        <v/>
      </c>
      <c r="BEV12" s="238" t="str">
        <f t="shared" si="23"/>
        <v/>
      </c>
      <c r="BEW12" s="238" t="str">
        <f t="shared" si="23"/>
        <v/>
      </c>
      <c r="BEX12" s="238" t="str">
        <f t="shared" si="23"/>
        <v/>
      </c>
      <c r="BEY12" s="238" t="str">
        <f t="shared" si="23"/>
        <v/>
      </c>
      <c r="BEZ12" s="238" t="str">
        <f t="shared" si="23"/>
        <v/>
      </c>
      <c r="BFA12" s="238" t="str">
        <f t="shared" si="23"/>
        <v/>
      </c>
      <c r="BFB12" s="238" t="str">
        <f t="shared" si="23"/>
        <v/>
      </c>
      <c r="BFC12" s="238" t="str">
        <f t="shared" si="23"/>
        <v/>
      </c>
      <c r="BFD12" s="238" t="str">
        <f t="shared" si="23"/>
        <v/>
      </c>
      <c r="BFE12" s="238" t="str">
        <f t="shared" si="23"/>
        <v/>
      </c>
      <c r="BFF12" s="238" t="str">
        <f t="shared" si="23"/>
        <v/>
      </c>
      <c r="BFG12" s="238" t="str">
        <f t="shared" si="23"/>
        <v/>
      </c>
      <c r="BFH12" s="238" t="str">
        <f t="shared" si="23"/>
        <v/>
      </c>
      <c r="BFI12" s="238" t="str">
        <f t="shared" si="23"/>
        <v/>
      </c>
      <c r="BFJ12" s="238" t="str">
        <f t="shared" si="23"/>
        <v/>
      </c>
      <c r="BFK12" s="238" t="str">
        <f t="shared" si="23"/>
        <v/>
      </c>
      <c r="BFL12" s="238" t="str">
        <f t="shared" si="23"/>
        <v/>
      </c>
      <c r="BFM12" s="238" t="str">
        <f t="shared" si="23"/>
        <v/>
      </c>
      <c r="BFN12" s="238" t="str">
        <f t="shared" si="23"/>
        <v/>
      </c>
      <c r="BFO12" s="238" t="str">
        <f t="shared" si="23"/>
        <v/>
      </c>
      <c r="BFP12" s="238" t="str">
        <f t="shared" si="23"/>
        <v/>
      </c>
      <c r="BFQ12" s="238" t="str">
        <f t="shared" si="23"/>
        <v/>
      </c>
      <c r="BFR12" s="238" t="str">
        <f t="shared" si="23"/>
        <v/>
      </c>
      <c r="BFS12" s="238" t="str">
        <f t="shared" si="23"/>
        <v/>
      </c>
      <c r="BFT12" s="238" t="str">
        <f t="shared" si="23"/>
        <v/>
      </c>
      <c r="BFU12" s="238" t="str">
        <f t="shared" si="23"/>
        <v/>
      </c>
      <c r="BFV12" s="238" t="str">
        <f t="shared" si="23"/>
        <v/>
      </c>
      <c r="BFW12" s="238" t="str">
        <f t="shared" si="23"/>
        <v/>
      </c>
      <c r="BFX12" s="238" t="str">
        <f t="shared" si="23"/>
        <v/>
      </c>
      <c r="BFY12" s="238" t="str">
        <f t="shared" si="23"/>
        <v/>
      </c>
      <c r="BFZ12" s="238" t="str">
        <f t="shared" si="23"/>
        <v/>
      </c>
      <c r="BGA12" s="238" t="str">
        <f t="shared" si="23"/>
        <v/>
      </c>
      <c r="BGB12" s="238" t="str">
        <f t="shared" si="23"/>
        <v/>
      </c>
      <c r="BGC12" s="238" t="str">
        <f t="shared" si="23"/>
        <v/>
      </c>
      <c r="BGD12" s="238" t="str">
        <f t="shared" ref="BGD12:BIO12" si="24">IF((BGD11+BGD15)&gt;BGD10,"Project expenditure exceeds budget","")</f>
        <v/>
      </c>
      <c r="BGE12" s="238" t="str">
        <f t="shared" si="24"/>
        <v/>
      </c>
      <c r="BGF12" s="238" t="str">
        <f t="shared" si="24"/>
        <v/>
      </c>
      <c r="BGG12" s="238" t="str">
        <f t="shared" si="24"/>
        <v/>
      </c>
      <c r="BGH12" s="238" t="str">
        <f t="shared" si="24"/>
        <v/>
      </c>
      <c r="BGI12" s="238" t="str">
        <f t="shared" si="24"/>
        <v/>
      </c>
      <c r="BGJ12" s="238" t="str">
        <f t="shared" si="24"/>
        <v/>
      </c>
      <c r="BGK12" s="238" t="str">
        <f t="shared" si="24"/>
        <v/>
      </c>
      <c r="BGL12" s="238" t="str">
        <f t="shared" si="24"/>
        <v/>
      </c>
      <c r="BGM12" s="238" t="str">
        <f t="shared" si="24"/>
        <v/>
      </c>
      <c r="BGN12" s="238" t="str">
        <f t="shared" si="24"/>
        <v/>
      </c>
      <c r="BGO12" s="238" t="str">
        <f t="shared" si="24"/>
        <v/>
      </c>
      <c r="BGP12" s="238" t="str">
        <f t="shared" si="24"/>
        <v/>
      </c>
      <c r="BGQ12" s="238" t="str">
        <f t="shared" si="24"/>
        <v/>
      </c>
      <c r="BGR12" s="238" t="str">
        <f t="shared" si="24"/>
        <v/>
      </c>
      <c r="BGS12" s="238" t="str">
        <f t="shared" si="24"/>
        <v/>
      </c>
      <c r="BGT12" s="238" t="str">
        <f t="shared" si="24"/>
        <v/>
      </c>
      <c r="BGU12" s="238" t="str">
        <f t="shared" si="24"/>
        <v/>
      </c>
      <c r="BGV12" s="238" t="str">
        <f t="shared" si="24"/>
        <v/>
      </c>
      <c r="BGW12" s="238" t="str">
        <f t="shared" si="24"/>
        <v/>
      </c>
      <c r="BGX12" s="238" t="str">
        <f t="shared" si="24"/>
        <v/>
      </c>
      <c r="BGY12" s="238" t="str">
        <f t="shared" si="24"/>
        <v/>
      </c>
      <c r="BGZ12" s="238" t="str">
        <f t="shared" si="24"/>
        <v/>
      </c>
      <c r="BHA12" s="238" t="str">
        <f t="shared" si="24"/>
        <v/>
      </c>
      <c r="BHB12" s="238" t="str">
        <f t="shared" si="24"/>
        <v/>
      </c>
      <c r="BHC12" s="238" t="str">
        <f t="shared" si="24"/>
        <v/>
      </c>
      <c r="BHD12" s="238" t="str">
        <f t="shared" si="24"/>
        <v/>
      </c>
      <c r="BHE12" s="238" t="str">
        <f t="shared" si="24"/>
        <v/>
      </c>
      <c r="BHF12" s="238" t="str">
        <f t="shared" si="24"/>
        <v/>
      </c>
      <c r="BHG12" s="238" t="str">
        <f t="shared" si="24"/>
        <v/>
      </c>
      <c r="BHH12" s="238" t="str">
        <f t="shared" si="24"/>
        <v/>
      </c>
      <c r="BHI12" s="238" t="str">
        <f t="shared" si="24"/>
        <v/>
      </c>
      <c r="BHJ12" s="238" t="str">
        <f t="shared" si="24"/>
        <v/>
      </c>
      <c r="BHK12" s="238" t="str">
        <f t="shared" si="24"/>
        <v/>
      </c>
      <c r="BHL12" s="238" t="str">
        <f t="shared" si="24"/>
        <v/>
      </c>
      <c r="BHM12" s="238" t="str">
        <f t="shared" si="24"/>
        <v/>
      </c>
      <c r="BHN12" s="238" t="str">
        <f t="shared" si="24"/>
        <v/>
      </c>
      <c r="BHO12" s="238" t="str">
        <f t="shared" si="24"/>
        <v/>
      </c>
      <c r="BHP12" s="238" t="str">
        <f t="shared" si="24"/>
        <v/>
      </c>
      <c r="BHQ12" s="238" t="str">
        <f t="shared" si="24"/>
        <v/>
      </c>
      <c r="BHR12" s="238" t="str">
        <f t="shared" si="24"/>
        <v/>
      </c>
      <c r="BHS12" s="238" t="str">
        <f t="shared" si="24"/>
        <v/>
      </c>
      <c r="BHT12" s="238" t="str">
        <f t="shared" si="24"/>
        <v/>
      </c>
      <c r="BHU12" s="238" t="str">
        <f t="shared" si="24"/>
        <v/>
      </c>
      <c r="BHV12" s="238" t="str">
        <f t="shared" si="24"/>
        <v/>
      </c>
      <c r="BHW12" s="238" t="str">
        <f t="shared" si="24"/>
        <v/>
      </c>
      <c r="BHX12" s="238" t="str">
        <f t="shared" si="24"/>
        <v/>
      </c>
      <c r="BHY12" s="238" t="str">
        <f t="shared" si="24"/>
        <v/>
      </c>
      <c r="BHZ12" s="238" t="str">
        <f t="shared" si="24"/>
        <v/>
      </c>
      <c r="BIA12" s="238" t="str">
        <f t="shared" si="24"/>
        <v/>
      </c>
      <c r="BIB12" s="238" t="str">
        <f t="shared" si="24"/>
        <v/>
      </c>
      <c r="BIC12" s="238" t="str">
        <f t="shared" si="24"/>
        <v/>
      </c>
      <c r="BID12" s="238" t="str">
        <f t="shared" si="24"/>
        <v/>
      </c>
      <c r="BIE12" s="238" t="str">
        <f t="shared" si="24"/>
        <v/>
      </c>
      <c r="BIF12" s="238" t="str">
        <f t="shared" si="24"/>
        <v/>
      </c>
      <c r="BIG12" s="238" t="str">
        <f t="shared" si="24"/>
        <v/>
      </c>
      <c r="BIH12" s="238" t="str">
        <f t="shared" si="24"/>
        <v/>
      </c>
      <c r="BII12" s="238" t="str">
        <f t="shared" si="24"/>
        <v/>
      </c>
      <c r="BIJ12" s="238" t="str">
        <f t="shared" si="24"/>
        <v/>
      </c>
      <c r="BIK12" s="238" t="str">
        <f t="shared" si="24"/>
        <v/>
      </c>
      <c r="BIL12" s="238" t="str">
        <f t="shared" si="24"/>
        <v/>
      </c>
      <c r="BIM12" s="238" t="str">
        <f t="shared" si="24"/>
        <v/>
      </c>
      <c r="BIN12" s="238" t="str">
        <f t="shared" si="24"/>
        <v/>
      </c>
      <c r="BIO12" s="238" t="str">
        <f t="shared" si="24"/>
        <v/>
      </c>
      <c r="BIP12" s="238" t="str">
        <f t="shared" ref="BIP12:BLA12" si="25">IF((BIP11+BIP15)&gt;BIP10,"Project expenditure exceeds budget","")</f>
        <v/>
      </c>
      <c r="BIQ12" s="238" t="str">
        <f t="shared" si="25"/>
        <v/>
      </c>
      <c r="BIR12" s="238" t="str">
        <f t="shared" si="25"/>
        <v/>
      </c>
      <c r="BIS12" s="238" t="str">
        <f t="shared" si="25"/>
        <v/>
      </c>
      <c r="BIT12" s="238" t="str">
        <f t="shared" si="25"/>
        <v/>
      </c>
      <c r="BIU12" s="238" t="str">
        <f t="shared" si="25"/>
        <v/>
      </c>
      <c r="BIV12" s="238" t="str">
        <f t="shared" si="25"/>
        <v/>
      </c>
      <c r="BIW12" s="238" t="str">
        <f t="shared" si="25"/>
        <v/>
      </c>
      <c r="BIX12" s="238" t="str">
        <f t="shared" si="25"/>
        <v/>
      </c>
      <c r="BIY12" s="238" t="str">
        <f t="shared" si="25"/>
        <v/>
      </c>
      <c r="BIZ12" s="238" t="str">
        <f t="shared" si="25"/>
        <v/>
      </c>
      <c r="BJA12" s="238" t="str">
        <f t="shared" si="25"/>
        <v/>
      </c>
      <c r="BJB12" s="238" t="str">
        <f t="shared" si="25"/>
        <v/>
      </c>
      <c r="BJC12" s="238" t="str">
        <f t="shared" si="25"/>
        <v/>
      </c>
      <c r="BJD12" s="238" t="str">
        <f t="shared" si="25"/>
        <v/>
      </c>
      <c r="BJE12" s="238" t="str">
        <f t="shared" si="25"/>
        <v/>
      </c>
      <c r="BJF12" s="238" t="str">
        <f t="shared" si="25"/>
        <v/>
      </c>
      <c r="BJG12" s="238" t="str">
        <f t="shared" si="25"/>
        <v/>
      </c>
      <c r="BJH12" s="238" t="str">
        <f t="shared" si="25"/>
        <v/>
      </c>
      <c r="BJI12" s="238" t="str">
        <f t="shared" si="25"/>
        <v/>
      </c>
      <c r="BJJ12" s="238" t="str">
        <f t="shared" si="25"/>
        <v/>
      </c>
      <c r="BJK12" s="238" t="str">
        <f t="shared" si="25"/>
        <v/>
      </c>
      <c r="BJL12" s="238" t="str">
        <f t="shared" si="25"/>
        <v/>
      </c>
      <c r="BJM12" s="238" t="str">
        <f t="shared" si="25"/>
        <v/>
      </c>
      <c r="BJN12" s="238" t="str">
        <f t="shared" si="25"/>
        <v/>
      </c>
      <c r="BJO12" s="238" t="str">
        <f t="shared" si="25"/>
        <v/>
      </c>
      <c r="BJP12" s="238" t="str">
        <f t="shared" si="25"/>
        <v/>
      </c>
      <c r="BJQ12" s="238" t="str">
        <f t="shared" si="25"/>
        <v/>
      </c>
      <c r="BJR12" s="238" t="str">
        <f t="shared" si="25"/>
        <v/>
      </c>
      <c r="BJS12" s="238" t="str">
        <f t="shared" si="25"/>
        <v/>
      </c>
      <c r="BJT12" s="238" t="str">
        <f t="shared" si="25"/>
        <v/>
      </c>
      <c r="BJU12" s="238" t="str">
        <f t="shared" si="25"/>
        <v/>
      </c>
      <c r="BJV12" s="238" t="str">
        <f t="shared" si="25"/>
        <v/>
      </c>
      <c r="BJW12" s="238" t="str">
        <f t="shared" si="25"/>
        <v/>
      </c>
      <c r="BJX12" s="238" t="str">
        <f t="shared" si="25"/>
        <v/>
      </c>
      <c r="BJY12" s="238" t="str">
        <f t="shared" si="25"/>
        <v/>
      </c>
      <c r="BJZ12" s="238" t="str">
        <f t="shared" si="25"/>
        <v/>
      </c>
      <c r="BKA12" s="238" t="str">
        <f t="shared" si="25"/>
        <v/>
      </c>
      <c r="BKB12" s="238" t="str">
        <f t="shared" si="25"/>
        <v/>
      </c>
      <c r="BKC12" s="238" t="str">
        <f t="shared" si="25"/>
        <v/>
      </c>
      <c r="BKD12" s="238" t="str">
        <f t="shared" si="25"/>
        <v/>
      </c>
      <c r="BKE12" s="238" t="str">
        <f t="shared" si="25"/>
        <v/>
      </c>
      <c r="BKF12" s="238" t="str">
        <f t="shared" si="25"/>
        <v/>
      </c>
      <c r="BKG12" s="238" t="str">
        <f t="shared" si="25"/>
        <v/>
      </c>
      <c r="BKH12" s="238" t="str">
        <f t="shared" si="25"/>
        <v/>
      </c>
      <c r="BKI12" s="238" t="str">
        <f t="shared" si="25"/>
        <v/>
      </c>
      <c r="BKJ12" s="238" t="str">
        <f t="shared" si="25"/>
        <v/>
      </c>
      <c r="BKK12" s="238" t="str">
        <f t="shared" si="25"/>
        <v/>
      </c>
      <c r="BKL12" s="238" t="str">
        <f t="shared" si="25"/>
        <v/>
      </c>
      <c r="BKM12" s="238" t="str">
        <f t="shared" si="25"/>
        <v/>
      </c>
      <c r="BKN12" s="238" t="str">
        <f t="shared" si="25"/>
        <v/>
      </c>
      <c r="BKO12" s="238" t="str">
        <f t="shared" si="25"/>
        <v/>
      </c>
      <c r="BKP12" s="238" t="str">
        <f t="shared" si="25"/>
        <v/>
      </c>
      <c r="BKQ12" s="238" t="str">
        <f t="shared" si="25"/>
        <v/>
      </c>
      <c r="BKR12" s="238" t="str">
        <f t="shared" si="25"/>
        <v/>
      </c>
      <c r="BKS12" s="238" t="str">
        <f t="shared" si="25"/>
        <v/>
      </c>
      <c r="BKT12" s="238" t="str">
        <f t="shared" si="25"/>
        <v/>
      </c>
      <c r="BKU12" s="238" t="str">
        <f t="shared" si="25"/>
        <v/>
      </c>
      <c r="BKV12" s="238" t="str">
        <f t="shared" si="25"/>
        <v/>
      </c>
      <c r="BKW12" s="238" t="str">
        <f t="shared" si="25"/>
        <v/>
      </c>
      <c r="BKX12" s="238" t="str">
        <f t="shared" si="25"/>
        <v/>
      </c>
      <c r="BKY12" s="238" t="str">
        <f t="shared" si="25"/>
        <v/>
      </c>
      <c r="BKZ12" s="238" t="str">
        <f t="shared" si="25"/>
        <v/>
      </c>
      <c r="BLA12" s="238" t="str">
        <f t="shared" si="25"/>
        <v/>
      </c>
      <c r="BLB12" s="238" t="str">
        <f t="shared" ref="BLB12:BNM12" si="26">IF((BLB11+BLB15)&gt;BLB10,"Project expenditure exceeds budget","")</f>
        <v/>
      </c>
      <c r="BLC12" s="238" t="str">
        <f t="shared" si="26"/>
        <v/>
      </c>
      <c r="BLD12" s="238" t="str">
        <f t="shared" si="26"/>
        <v/>
      </c>
      <c r="BLE12" s="238" t="str">
        <f t="shared" si="26"/>
        <v/>
      </c>
      <c r="BLF12" s="238" t="str">
        <f t="shared" si="26"/>
        <v/>
      </c>
      <c r="BLG12" s="238" t="str">
        <f t="shared" si="26"/>
        <v/>
      </c>
      <c r="BLH12" s="238" t="str">
        <f t="shared" si="26"/>
        <v/>
      </c>
      <c r="BLI12" s="238" t="str">
        <f t="shared" si="26"/>
        <v/>
      </c>
      <c r="BLJ12" s="238" t="str">
        <f t="shared" si="26"/>
        <v/>
      </c>
      <c r="BLK12" s="238" t="str">
        <f t="shared" si="26"/>
        <v/>
      </c>
      <c r="BLL12" s="238" t="str">
        <f t="shared" si="26"/>
        <v/>
      </c>
      <c r="BLM12" s="238" t="str">
        <f t="shared" si="26"/>
        <v/>
      </c>
      <c r="BLN12" s="238" t="str">
        <f t="shared" si="26"/>
        <v/>
      </c>
      <c r="BLO12" s="238" t="str">
        <f t="shared" si="26"/>
        <v/>
      </c>
      <c r="BLP12" s="238" t="str">
        <f t="shared" si="26"/>
        <v/>
      </c>
      <c r="BLQ12" s="238" t="str">
        <f t="shared" si="26"/>
        <v/>
      </c>
      <c r="BLR12" s="238" t="str">
        <f t="shared" si="26"/>
        <v/>
      </c>
      <c r="BLS12" s="238" t="str">
        <f t="shared" si="26"/>
        <v/>
      </c>
      <c r="BLT12" s="238" t="str">
        <f t="shared" si="26"/>
        <v/>
      </c>
      <c r="BLU12" s="238" t="str">
        <f t="shared" si="26"/>
        <v/>
      </c>
      <c r="BLV12" s="238" t="str">
        <f t="shared" si="26"/>
        <v/>
      </c>
      <c r="BLW12" s="238" t="str">
        <f t="shared" si="26"/>
        <v/>
      </c>
      <c r="BLX12" s="238" t="str">
        <f t="shared" si="26"/>
        <v/>
      </c>
      <c r="BLY12" s="238" t="str">
        <f t="shared" si="26"/>
        <v/>
      </c>
      <c r="BLZ12" s="238" t="str">
        <f t="shared" si="26"/>
        <v/>
      </c>
      <c r="BMA12" s="238" t="str">
        <f t="shared" si="26"/>
        <v/>
      </c>
      <c r="BMB12" s="238" t="str">
        <f t="shared" si="26"/>
        <v/>
      </c>
      <c r="BMC12" s="238" t="str">
        <f t="shared" si="26"/>
        <v/>
      </c>
      <c r="BMD12" s="238" t="str">
        <f t="shared" si="26"/>
        <v/>
      </c>
      <c r="BME12" s="238" t="str">
        <f t="shared" si="26"/>
        <v/>
      </c>
      <c r="BMF12" s="238" t="str">
        <f t="shared" si="26"/>
        <v/>
      </c>
      <c r="BMG12" s="238" t="str">
        <f t="shared" si="26"/>
        <v/>
      </c>
      <c r="BMH12" s="238" t="str">
        <f t="shared" si="26"/>
        <v/>
      </c>
      <c r="BMI12" s="238" t="str">
        <f t="shared" si="26"/>
        <v/>
      </c>
      <c r="BMJ12" s="238" t="str">
        <f t="shared" si="26"/>
        <v/>
      </c>
      <c r="BMK12" s="238" t="str">
        <f t="shared" si="26"/>
        <v/>
      </c>
      <c r="BML12" s="238" t="str">
        <f t="shared" si="26"/>
        <v/>
      </c>
      <c r="BMM12" s="238" t="str">
        <f t="shared" si="26"/>
        <v/>
      </c>
      <c r="BMN12" s="238" t="str">
        <f t="shared" si="26"/>
        <v/>
      </c>
      <c r="BMO12" s="238" t="str">
        <f t="shared" si="26"/>
        <v/>
      </c>
      <c r="BMP12" s="238" t="str">
        <f t="shared" si="26"/>
        <v/>
      </c>
      <c r="BMQ12" s="238" t="str">
        <f t="shared" si="26"/>
        <v/>
      </c>
      <c r="BMR12" s="238" t="str">
        <f t="shared" si="26"/>
        <v/>
      </c>
      <c r="BMS12" s="238" t="str">
        <f t="shared" si="26"/>
        <v/>
      </c>
      <c r="BMT12" s="238" t="str">
        <f t="shared" si="26"/>
        <v/>
      </c>
      <c r="BMU12" s="238" t="str">
        <f t="shared" si="26"/>
        <v/>
      </c>
      <c r="BMV12" s="238" t="str">
        <f t="shared" si="26"/>
        <v/>
      </c>
      <c r="BMW12" s="238" t="str">
        <f t="shared" si="26"/>
        <v/>
      </c>
      <c r="BMX12" s="238" t="str">
        <f t="shared" si="26"/>
        <v/>
      </c>
      <c r="BMY12" s="238" t="str">
        <f t="shared" si="26"/>
        <v/>
      </c>
      <c r="BMZ12" s="238" t="str">
        <f t="shared" si="26"/>
        <v/>
      </c>
      <c r="BNA12" s="238" t="str">
        <f t="shared" si="26"/>
        <v/>
      </c>
      <c r="BNB12" s="238" t="str">
        <f t="shared" si="26"/>
        <v/>
      </c>
      <c r="BNC12" s="238" t="str">
        <f t="shared" si="26"/>
        <v/>
      </c>
      <c r="BND12" s="238" t="str">
        <f t="shared" si="26"/>
        <v/>
      </c>
      <c r="BNE12" s="238" t="str">
        <f t="shared" si="26"/>
        <v/>
      </c>
      <c r="BNF12" s="238" t="str">
        <f t="shared" si="26"/>
        <v/>
      </c>
      <c r="BNG12" s="238" t="str">
        <f t="shared" si="26"/>
        <v/>
      </c>
      <c r="BNH12" s="238" t="str">
        <f t="shared" si="26"/>
        <v/>
      </c>
      <c r="BNI12" s="238" t="str">
        <f t="shared" si="26"/>
        <v/>
      </c>
      <c r="BNJ12" s="238" t="str">
        <f t="shared" si="26"/>
        <v/>
      </c>
      <c r="BNK12" s="238" t="str">
        <f t="shared" si="26"/>
        <v/>
      </c>
      <c r="BNL12" s="238" t="str">
        <f t="shared" si="26"/>
        <v/>
      </c>
      <c r="BNM12" s="238" t="str">
        <f t="shared" si="26"/>
        <v/>
      </c>
      <c r="BNN12" s="238" t="str">
        <f t="shared" ref="BNN12:BPY12" si="27">IF((BNN11+BNN15)&gt;BNN10,"Project expenditure exceeds budget","")</f>
        <v/>
      </c>
      <c r="BNO12" s="238" t="str">
        <f t="shared" si="27"/>
        <v/>
      </c>
      <c r="BNP12" s="238" t="str">
        <f t="shared" si="27"/>
        <v/>
      </c>
      <c r="BNQ12" s="238" t="str">
        <f t="shared" si="27"/>
        <v/>
      </c>
      <c r="BNR12" s="238" t="str">
        <f t="shared" si="27"/>
        <v/>
      </c>
      <c r="BNS12" s="238" t="str">
        <f t="shared" si="27"/>
        <v/>
      </c>
      <c r="BNT12" s="238" t="str">
        <f t="shared" si="27"/>
        <v/>
      </c>
      <c r="BNU12" s="238" t="str">
        <f t="shared" si="27"/>
        <v/>
      </c>
      <c r="BNV12" s="238" t="str">
        <f t="shared" si="27"/>
        <v/>
      </c>
      <c r="BNW12" s="238" t="str">
        <f t="shared" si="27"/>
        <v/>
      </c>
      <c r="BNX12" s="238" t="str">
        <f t="shared" si="27"/>
        <v/>
      </c>
      <c r="BNY12" s="238" t="str">
        <f t="shared" si="27"/>
        <v/>
      </c>
      <c r="BNZ12" s="238" t="str">
        <f t="shared" si="27"/>
        <v/>
      </c>
      <c r="BOA12" s="238" t="str">
        <f t="shared" si="27"/>
        <v/>
      </c>
      <c r="BOB12" s="238" t="str">
        <f t="shared" si="27"/>
        <v/>
      </c>
      <c r="BOC12" s="238" t="str">
        <f t="shared" si="27"/>
        <v/>
      </c>
      <c r="BOD12" s="238" t="str">
        <f t="shared" si="27"/>
        <v/>
      </c>
      <c r="BOE12" s="238" t="str">
        <f t="shared" si="27"/>
        <v/>
      </c>
      <c r="BOF12" s="238" t="str">
        <f t="shared" si="27"/>
        <v/>
      </c>
      <c r="BOG12" s="238" t="str">
        <f t="shared" si="27"/>
        <v/>
      </c>
      <c r="BOH12" s="238" t="str">
        <f t="shared" si="27"/>
        <v/>
      </c>
      <c r="BOI12" s="238" t="str">
        <f t="shared" si="27"/>
        <v/>
      </c>
      <c r="BOJ12" s="238" t="str">
        <f t="shared" si="27"/>
        <v/>
      </c>
      <c r="BOK12" s="238" t="str">
        <f t="shared" si="27"/>
        <v/>
      </c>
      <c r="BOL12" s="238" t="str">
        <f t="shared" si="27"/>
        <v/>
      </c>
      <c r="BOM12" s="238" t="str">
        <f t="shared" si="27"/>
        <v/>
      </c>
      <c r="BON12" s="238" t="str">
        <f t="shared" si="27"/>
        <v/>
      </c>
      <c r="BOO12" s="238" t="str">
        <f t="shared" si="27"/>
        <v/>
      </c>
      <c r="BOP12" s="238" t="str">
        <f t="shared" si="27"/>
        <v/>
      </c>
      <c r="BOQ12" s="238" t="str">
        <f t="shared" si="27"/>
        <v/>
      </c>
      <c r="BOR12" s="238" t="str">
        <f t="shared" si="27"/>
        <v/>
      </c>
      <c r="BOS12" s="238" t="str">
        <f t="shared" si="27"/>
        <v/>
      </c>
      <c r="BOT12" s="238" t="str">
        <f t="shared" si="27"/>
        <v/>
      </c>
      <c r="BOU12" s="238" t="str">
        <f t="shared" si="27"/>
        <v/>
      </c>
      <c r="BOV12" s="238" t="str">
        <f t="shared" si="27"/>
        <v/>
      </c>
      <c r="BOW12" s="238" t="str">
        <f t="shared" si="27"/>
        <v/>
      </c>
      <c r="BOX12" s="238" t="str">
        <f t="shared" si="27"/>
        <v/>
      </c>
      <c r="BOY12" s="238" t="str">
        <f t="shared" si="27"/>
        <v/>
      </c>
      <c r="BOZ12" s="238" t="str">
        <f t="shared" si="27"/>
        <v/>
      </c>
      <c r="BPA12" s="238" t="str">
        <f t="shared" si="27"/>
        <v/>
      </c>
      <c r="BPB12" s="238" t="str">
        <f t="shared" si="27"/>
        <v/>
      </c>
      <c r="BPC12" s="238" t="str">
        <f t="shared" si="27"/>
        <v/>
      </c>
      <c r="BPD12" s="238" t="str">
        <f t="shared" si="27"/>
        <v/>
      </c>
      <c r="BPE12" s="238" t="str">
        <f t="shared" si="27"/>
        <v/>
      </c>
      <c r="BPF12" s="238" t="str">
        <f t="shared" si="27"/>
        <v/>
      </c>
      <c r="BPG12" s="238" t="str">
        <f t="shared" si="27"/>
        <v/>
      </c>
      <c r="BPH12" s="238" t="str">
        <f t="shared" si="27"/>
        <v/>
      </c>
      <c r="BPI12" s="238" t="str">
        <f t="shared" si="27"/>
        <v/>
      </c>
      <c r="BPJ12" s="238" t="str">
        <f t="shared" si="27"/>
        <v/>
      </c>
      <c r="BPK12" s="238" t="str">
        <f t="shared" si="27"/>
        <v/>
      </c>
      <c r="BPL12" s="238" t="str">
        <f t="shared" si="27"/>
        <v/>
      </c>
      <c r="BPM12" s="238" t="str">
        <f t="shared" si="27"/>
        <v/>
      </c>
      <c r="BPN12" s="238" t="str">
        <f t="shared" si="27"/>
        <v/>
      </c>
      <c r="BPO12" s="238" t="str">
        <f t="shared" si="27"/>
        <v/>
      </c>
      <c r="BPP12" s="238" t="str">
        <f t="shared" si="27"/>
        <v/>
      </c>
      <c r="BPQ12" s="238" t="str">
        <f t="shared" si="27"/>
        <v/>
      </c>
      <c r="BPR12" s="238" t="str">
        <f t="shared" si="27"/>
        <v/>
      </c>
      <c r="BPS12" s="238" t="str">
        <f t="shared" si="27"/>
        <v/>
      </c>
      <c r="BPT12" s="238" t="str">
        <f t="shared" si="27"/>
        <v/>
      </c>
      <c r="BPU12" s="238" t="str">
        <f t="shared" si="27"/>
        <v/>
      </c>
      <c r="BPV12" s="238" t="str">
        <f t="shared" si="27"/>
        <v/>
      </c>
      <c r="BPW12" s="238" t="str">
        <f t="shared" si="27"/>
        <v/>
      </c>
      <c r="BPX12" s="238" t="str">
        <f t="shared" si="27"/>
        <v/>
      </c>
      <c r="BPY12" s="238" t="str">
        <f t="shared" si="27"/>
        <v/>
      </c>
      <c r="BPZ12" s="238" t="str">
        <f t="shared" ref="BPZ12:BSK12" si="28">IF((BPZ11+BPZ15)&gt;BPZ10,"Project expenditure exceeds budget","")</f>
        <v/>
      </c>
      <c r="BQA12" s="238" t="str">
        <f t="shared" si="28"/>
        <v/>
      </c>
      <c r="BQB12" s="238" t="str">
        <f t="shared" si="28"/>
        <v/>
      </c>
      <c r="BQC12" s="238" t="str">
        <f t="shared" si="28"/>
        <v/>
      </c>
      <c r="BQD12" s="238" t="str">
        <f t="shared" si="28"/>
        <v/>
      </c>
      <c r="BQE12" s="238" t="str">
        <f t="shared" si="28"/>
        <v/>
      </c>
      <c r="BQF12" s="238" t="str">
        <f t="shared" si="28"/>
        <v/>
      </c>
      <c r="BQG12" s="238" t="str">
        <f t="shared" si="28"/>
        <v/>
      </c>
      <c r="BQH12" s="238" t="str">
        <f t="shared" si="28"/>
        <v/>
      </c>
      <c r="BQI12" s="238" t="str">
        <f t="shared" si="28"/>
        <v/>
      </c>
      <c r="BQJ12" s="238" t="str">
        <f t="shared" si="28"/>
        <v/>
      </c>
      <c r="BQK12" s="238" t="str">
        <f t="shared" si="28"/>
        <v/>
      </c>
      <c r="BQL12" s="238" t="str">
        <f t="shared" si="28"/>
        <v/>
      </c>
      <c r="BQM12" s="238" t="str">
        <f t="shared" si="28"/>
        <v/>
      </c>
      <c r="BQN12" s="238" t="str">
        <f t="shared" si="28"/>
        <v/>
      </c>
      <c r="BQO12" s="238" t="str">
        <f t="shared" si="28"/>
        <v/>
      </c>
      <c r="BQP12" s="238" t="str">
        <f t="shared" si="28"/>
        <v/>
      </c>
      <c r="BQQ12" s="238" t="str">
        <f t="shared" si="28"/>
        <v/>
      </c>
      <c r="BQR12" s="238" t="str">
        <f t="shared" si="28"/>
        <v/>
      </c>
      <c r="BQS12" s="238" t="str">
        <f t="shared" si="28"/>
        <v/>
      </c>
      <c r="BQT12" s="238" t="str">
        <f t="shared" si="28"/>
        <v/>
      </c>
      <c r="BQU12" s="238" t="str">
        <f t="shared" si="28"/>
        <v/>
      </c>
      <c r="BQV12" s="238" t="str">
        <f t="shared" si="28"/>
        <v/>
      </c>
      <c r="BQW12" s="238" t="str">
        <f t="shared" si="28"/>
        <v/>
      </c>
      <c r="BQX12" s="238" t="str">
        <f t="shared" si="28"/>
        <v/>
      </c>
      <c r="BQY12" s="238" t="str">
        <f t="shared" si="28"/>
        <v/>
      </c>
      <c r="BQZ12" s="238" t="str">
        <f t="shared" si="28"/>
        <v/>
      </c>
      <c r="BRA12" s="238" t="str">
        <f t="shared" si="28"/>
        <v/>
      </c>
      <c r="BRB12" s="238" t="str">
        <f t="shared" si="28"/>
        <v/>
      </c>
      <c r="BRC12" s="238" t="str">
        <f t="shared" si="28"/>
        <v/>
      </c>
      <c r="BRD12" s="238" t="str">
        <f t="shared" si="28"/>
        <v/>
      </c>
      <c r="BRE12" s="238" t="str">
        <f t="shared" si="28"/>
        <v/>
      </c>
      <c r="BRF12" s="238" t="str">
        <f t="shared" si="28"/>
        <v/>
      </c>
      <c r="BRG12" s="238" t="str">
        <f t="shared" si="28"/>
        <v/>
      </c>
      <c r="BRH12" s="238" t="str">
        <f t="shared" si="28"/>
        <v/>
      </c>
      <c r="BRI12" s="238" t="str">
        <f t="shared" si="28"/>
        <v/>
      </c>
      <c r="BRJ12" s="238" t="str">
        <f t="shared" si="28"/>
        <v/>
      </c>
      <c r="BRK12" s="238" t="str">
        <f t="shared" si="28"/>
        <v/>
      </c>
      <c r="BRL12" s="238" t="str">
        <f t="shared" si="28"/>
        <v/>
      </c>
      <c r="BRM12" s="238" t="str">
        <f t="shared" si="28"/>
        <v/>
      </c>
      <c r="BRN12" s="238" t="str">
        <f t="shared" si="28"/>
        <v/>
      </c>
      <c r="BRO12" s="238" t="str">
        <f t="shared" si="28"/>
        <v/>
      </c>
      <c r="BRP12" s="238" t="str">
        <f t="shared" si="28"/>
        <v/>
      </c>
      <c r="BRQ12" s="238" t="str">
        <f t="shared" si="28"/>
        <v/>
      </c>
      <c r="BRR12" s="238" t="str">
        <f t="shared" si="28"/>
        <v/>
      </c>
      <c r="BRS12" s="238" t="str">
        <f t="shared" si="28"/>
        <v/>
      </c>
      <c r="BRT12" s="238" t="str">
        <f t="shared" si="28"/>
        <v/>
      </c>
      <c r="BRU12" s="238" t="str">
        <f t="shared" si="28"/>
        <v/>
      </c>
      <c r="BRV12" s="238" t="str">
        <f t="shared" si="28"/>
        <v/>
      </c>
      <c r="BRW12" s="238" t="str">
        <f t="shared" si="28"/>
        <v/>
      </c>
      <c r="BRX12" s="238" t="str">
        <f t="shared" si="28"/>
        <v/>
      </c>
      <c r="BRY12" s="238" t="str">
        <f t="shared" si="28"/>
        <v/>
      </c>
      <c r="BRZ12" s="238" t="str">
        <f t="shared" si="28"/>
        <v/>
      </c>
      <c r="BSA12" s="238" t="str">
        <f t="shared" si="28"/>
        <v/>
      </c>
      <c r="BSB12" s="238" t="str">
        <f t="shared" si="28"/>
        <v/>
      </c>
      <c r="BSC12" s="238" t="str">
        <f t="shared" si="28"/>
        <v/>
      </c>
      <c r="BSD12" s="238" t="str">
        <f t="shared" si="28"/>
        <v/>
      </c>
      <c r="BSE12" s="238" t="str">
        <f t="shared" si="28"/>
        <v/>
      </c>
      <c r="BSF12" s="238" t="str">
        <f t="shared" si="28"/>
        <v/>
      </c>
      <c r="BSG12" s="238" t="str">
        <f t="shared" si="28"/>
        <v/>
      </c>
      <c r="BSH12" s="238" t="str">
        <f t="shared" si="28"/>
        <v/>
      </c>
      <c r="BSI12" s="238" t="str">
        <f t="shared" si="28"/>
        <v/>
      </c>
      <c r="BSJ12" s="238" t="str">
        <f t="shared" si="28"/>
        <v/>
      </c>
      <c r="BSK12" s="238" t="str">
        <f t="shared" si="28"/>
        <v/>
      </c>
      <c r="BSL12" s="238" t="str">
        <f t="shared" ref="BSL12:BUW12" si="29">IF((BSL11+BSL15)&gt;BSL10,"Project expenditure exceeds budget","")</f>
        <v/>
      </c>
      <c r="BSM12" s="238" t="str">
        <f t="shared" si="29"/>
        <v/>
      </c>
      <c r="BSN12" s="238" t="str">
        <f t="shared" si="29"/>
        <v/>
      </c>
      <c r="BSO12" s="238" t="str">
        <f t="shared" si="29"/>
        <v/>
      </c>
      <c r="BSP12" s="238" t="str">
        <f t="shared" si="29"/>
        <v/>
      </c>
      <c r="BSQ12" s="238" t="str">
        <f t="shared" si="29"/>
        <v/>
      </c>
      <c r="BSR12" s="238" t="str">
        <f t="shared" si="29"/>
        <v/>
      </c>
      <c r="BSS12" s="238" t="str">
        <f t="shared" si="29"/>
        <v/>
      </c>
      <c r="BST12" s="238" t="str">
        <f t="shared" si="29"/>
        <v/>
      </c>
      <c r="BSU12" s="238" t="str">
        <f t="shared" si="29"/>
        <v/>
      </c>
      <c r="BSV12" s="238" t="str">
        <f t="shared" si="29"/>
        <v/>
      </c>
      <c r="BSW12" s="238" t="str">
        <f t="shared" si="29"/>
        <v/>
      </c>
      <c r="BSX12" s="238" t="str">
        <f t="shared" si="29"/>
        <v/>
      </c>
      <c r="BSY12" s="238" t="str">
        <f t="shared" si="29"/>
        <v/>
      </c>
      <c r="BSZ12" s="238" t="str">
        <f t="shared" si="29"/>
        <v/>
      </c>
      <c r="BTA12" s="238" t="str">
        <f t="shared" si="29"/>
        <v/>
      </c>
      <c r="BTB12" s="238" t="str">
        <f t="shared" si="29"/>
        <v/>
      </c>
      <c r="BTC12" s="238" t="str">
        <f t="shared" si="29"/>
        <v/>
      </c>
      <c r="BTD12" s="238" t="str">
        <f t="shared" si="29"/>
        <v/>
      </c>
      <c r="BTE12" s="238" t="str">
        <f t="shared" si="29"/>
        <v/>
      </c>
      <c r="BTF12" s="238" t="str">
        <f t="shared" si="29"/>
        <v/>
      </c>
      <c r="BTG12" s="238" t="str">
        <f t="shared" si="29"/>
        <v/>
      </c>
      <c r="BTH12" s="238" t="str">
        <f t="shared" si="29"/>
        <v/>
      </c>
      <c r="BTI12" s="238" t="str">
        <f t="shared" si="29"/>
        <v/>
      </c>
      <c r="BTJ12" s="238" t="str">
        <f t="shared" si="29"/>
        <v/>
      </c>
      <c r="BTK12" s="238" t="str">
        <f t="shared" si="29"/>
        <v/>
      </c>
      <c r="BTL12" s="238" t="str">
        <f t="shared" si="29"/>
        <v/>
      </c>
      <c r="BTM12" s="238" t="str">
        <f t="shared" si="29"/>
        <v/>
      </c>
      <c r="BTN12" s="238" t="str">
        <f t="shared" si="29"/>
        <v/>
      </c>
      <c r="BTO12" s="238" t="str">
        <f t="shared" si="29"/>
        <v/>
      </c>
      <c r="BTP12" s="238" t="str">
        <f t="shared" si="29"/>
        <v/>
      </c>
      <c r="BTQ12" s="238" t="str">
        <f t="shared" si="29"/>
        <v/>
      </c>
      <c r="BTR12" s="238" t="str">
        <f t="shared" si="29"/>
        <v/>
      </c>
      <c r="BTS12" s="238" t="str">
        <f t="shared" si="29"/>
        <v/>
      </c>
      <c r="BTT12" s="238" t="str">
        <f t="shared" si="29"/>
        <v/>
      </c>
      <c r="BTU12" s="238" t="str">
        <f t="shared" si="29"/>
        <v/>
      </c>
      <c r="BTV12" s="238" t="str">
        <f t="shared" si="29"/>
        <v/>
      </c>
      <c r="BTW12" s="238" t="str">
        <f t="shared" si="29"/>
        <v/>
      </c>
      <c r="BTX12" s="238" t="str">
        <f t="shared" si="29"/>
        <v/>
      </c>
      <c r="BTY12" s="238" t="str">
        <f t="shared" si="29"/>
        <v/>
      </c>
      <c r="BTZ12" s="238" t="str">
        <f t="shared" si="29"/>
        <v/>
      </c>
      <c r="BUA12" s="238" t="str">
        <f t="shared" si="29"/>
        <v/>
      </c>
      <c r="BUB12" s="238" t="str">
        <f t="shared" si="29"/>
        <v/>
      </c>
      <c r="BUC12" s="238" t="str">
        <f t="shared" si="29"/>
        <v/>
      </c>
      <c r="BUD12" s="238" t="str">
        <f t="shared" si="29"/>
        <v/>
      </c>
      <c r="BUE12" s="238" t="str">
        <f t="shared" si="29"/>
        <v/>
      </c>
      <c r="BUF12" s="238" t="str">
        <f t="shared" si="29"/>
        <v/>
      </c>
      <c r="BUG12" s="238" t="str">
        <f t="shared" si="29"/>
        <v/>
      </c>
      <c r="BUH12" s="238" t="str">
        <f t="shared" si="29"/>
        <v/>
      </c>
      <c r="BUI12" s="238" t="str">
        <f t="shared" si="29"/>
        <v/>
      </c>
      <c r="BUJ12" s="238" t="str">
        <f t="shared" si="29"/>
        <v/>
      </c>
      <c r="BUK12" s="238" t="str">
        <f t="shared" si="29"/>
        <v/>
      </c>
      <c r="BUL12" s="238" t="str">
        <f t="shared" si="29"/>
        <v/>
      </c>
      <c r="BUM12" s="238" t="str">
        <f t="shared" si="29"/>
        <v/>
      </c>
      <c r="BUN12" s="238" t="str">
        <f t="shared" si="29"/>
        <v/>
      </c>
      <c r="BUO12" s="238" t="str">
        <f t="shared" si="29"/>
        <v/>
      </c>
      <c r="BUP12" s="238" t="str">
        <f t="shared" si="29"/>
        <v/>
      </c>
      <c r="BUQ12" s="238" t="str">
        <f t="shared" si="29"/>
        <v/>
      </c>
      <c r="BUR12" s="238" t="str">
        <f t="shared" si="29"/>
        <v/>
      </c>
      <c r="BUS12" s="238" t="str">
        <f t="shared" si="29"/>
        <v/>
      </c>
      <c r="BUT12" s="238" t="str">
        <f t="shared" si="29"/>
        <v/>
      </c>
      <c r="BUU12" s="238" t="str">
        <f t="shared" si="29"/>
        <v/>
      </c>
      <c r="BUV12" s="238" t="str">
        <f t="shared" si="29"/>
        <v/>
      </c>
      <c r="BUW12" s="238" t="str">
        <f t="shared" si="29"/>
        <v/>
      </c>
      <c r="BUX12" s="238" t="str">
        <f t="shared" ref="BUX12:BXI12" si="30">IF((BUX11+BUX15)&gt;BUX10,"Project expenditure exceeds budget","")</f>
        <v/>
      </c>
      <c r="BUY12" s="238" t="str">
        <f t="shared" si="30"/>
        <v/>
      </c>
      <c r="BUZ12" s="238" t="str">
        <f t="shared" si="30"/>
        <v/>
      </c>
      <c r="BVA12" s="238" t="str">
        <f t="shared" si="30"/>
        <v/>
      </c>
      <c r="BVB12" s="238" t="str">
        <f t="shared" si="30"/>
        <v/>
      </c>
      <c r="BVC12" s="238" t="str">
        <f t="shared" si="30"/>
        <v/>
      </c>
      <c r="BVD12" s="238" t="str">
        <f t="shared" si="30"/>
        <v/>
      </c>
      <c r="BVE12" s="238" t="str">
        <f t="shared" si="30"/>
        <v/>
      </c>
      <c r="BVF12" s="238" t="str">
        <f t="shared" si="30"/>
        <v/>
      </c>
      <c r="BVG12" s="238" t="str">
        <f t="shared" si="30"/>
        <v/>
      </c>
      <c r="BVH12" s="238" t="str">
        <f t="shared" si="30"/>
        <v/>
      </c>
      <c r="BVI12" s="238" t="str">
        <f t="shared" si="30"/>
        <v/>
      </c>
      <c r="BVJ12" s="238" t="str">
        <f t="shared" si="30"/>
        <v/>
      </c>
      <c r="BVK12" s="238" t="str">
        <f t="shared" si="30"/>
        <v/>
      </c>
      <c r="BVL12" s="238" t="str">
        <f t="shared" si="30"/>
        <v/>
      </c>
      <c r="BVM12" s="238" t="str">
        <f t="shared" si="30"/>
        <v/>
      </c>
      <c r="BVN12" s="238" t="str">
        <f t="shared" si="30"/>
        <v/>
      </c>
      <c r="BVO12" s="238" t="str">
        <f t="shared" si="30"/>
        <v/>
      </c>
      <c r="BVP12" s="238" t="str">
        <f t="shared" si="30"/>
        <v/>
      </c>
      <c r="BVQ12" s="238" t="str">
        <f t="shared" si="30"/>
        <v/>
      </c>
      <c r="BVR12" s="238" t="str">
        <f t="shared" si="30"/>
        <v/>
      </c>
      <c r="BVS12" s="238" t="str">
        <f t="shared" si="30"/>
        <v/>
      </c>
      <c r="BVT12" s="238" t="str">
        <f t="shared" si="30"/>
        <v/>
      </c>
      <c r="BVU12" s="238" t="str">
        <f t="shared" si="30"/>
        <v/>
      </c>
      <c r="BVV12" s="238" t="str">
        <f t="shared" si="30"/>
        <v/>
      </c>
      <c r="BVW12" s="238" t="str">
        <f t="shared" si="30"/>
        <v/>
      </c>
      <c r="BVX12" s="238" t="str">
        <f t="shared" si="30"/>
        <v/>
      </c>
      <c r="BVY12" s="238" t="str">
        <f t="shared" si="30"/>
        <v/>
      </c>
      <c r="BVZ12" s="238" t="str">
        <f t="shared" si="30"/>
        <v/>
      </c>
      <c r="BWA12" s="238" t="str">
        <f t="shared" si="30"/>
        <v/>
      </c>
      <c r="BWB12" s="238" t="str">
        <f t="shared" si="30"/>
        <v/>
      </c>
      <c r="BWC12" s="238" t="str">
        <f t="shared" si="30"/>
        <v/>
      </c>
      <c r="BWD12" s="238" t="str">
        <f t="shared" si="30"/>
        <v/>
      </c>
      <c r="BWE12" s="238" t="str">
        <f t="shared" si="30"/>
        <v/>
      </c>
      <c r="BWF12" s="238" t="str">
        <f t="shared" si="30"/>
        <v/>
      </c>
      <c r="BWG12" s="238" t="str">
        <f t="shared" si="30"/>
        <v/>
      </c>
      <c r="BWH12" s="238" t="str">
        <f t="shared" si="30"/>
        <v/>
      </c>
      <c r="BWI12" s="238" t="str">
        <f t="shared" si="30"/>
        <v/>
      </c>
      <c r="BWJ12" s="238" t="str">
        <f t="shared" si="30"/>
        <v/>
      </c>
      <c r="BWK12" s="238" t="str">
        <f t="shared" si="30"/>
        <v/>
      </c>
      <c r="BWL12" s="238" t="str">
        <f t="shared" si="30"/>
        <v/>
      </c>
      <c r="BWM12" s="238" t="str">
        <f t="shared" si="30"/>
        <v/>
      </c>
      <c r="BWN12" s="238" t="str">
        <f t="shared" si="30"/>
        <v/>
      </c>
      <c r="BWO12" s="238" t="str">
        <f t="shared" si="30"/>
        <v/>
      </c>
      <c r="BWP12" s="238" t="str">
        <f t="shared" si="30"/>
        <v/>
      </c>
      <c r="BWQ12" s="238" t="str">
        <f t="shared" si="30"/>
        <v/>
      </c>
      <c r="BWR12" s="238" t="str">
        <f t="shared" si="30"/>
        <v/>
      </c>
      <c r="BWS12" s="238" t="str">
        <f t="shared" si="30"/>
        <v/>
      </c>
      <c r="BWT12" s="238" t="str">
        <f t="shared" si="30"/>
        <v/>
      </c>
      <c r="BWU12" s="238" t="str">
        <f t="shared" si="30"/>
        <v/>
      </c>
      <c r="BWV12" s="238" t="str">
        <f t="shared" si="30"/>
        <v/>
      </c>
      <c r="BWW12" s="238" t="str">
        <f t="shared" si="30"/>
        <v/>
      </c>
      <c r="BWX12" s="238" t="str">
        <f t="shared" si="30"/>
        <v/>
      </c>
      <c r="BWY12" s="238" t="str">
        <f t="shared" si="30"/>
        <v/>
      </c>
      <c r="BWZ12" s="238" t="str">
        <f t="shared" si="30"/>
        <v/>
      </c>
      <c r="BXA12" s="238" t="str">
        <f t="shared" si="30"/>
        <v/>
      </c>
      <c r="BXB12" s="238" t="str">
        <f t="shared" si="30"/>
        <v/>
      </c>
      <c r="BXC12" s="238" t="str">
        <f t="shared" si="30"/>
        <v/>
      </c>
      <c r="BXD12" s="238" t="str">
        <f t="shared" si="30"/>
        <v/>
      </c>
      <c r="BXE12" s="238" t="str">
        <f t="shared" si="30"/>
        <v/>
      </c>
      <c r="BXF12" s="238" t="str">
        <f t="shared" si="30"/>
        <v/>
      </c>
      <c r="BXG12" s="238" t="str">
        <f t="shared" si="30"/>
        <v/>
      </c>
      <c r="BXH12" s="238" t="str">
        <f t="shared" si="30"/>
        <v/>
      </c>
      <c r="BXI12" s="238" t="str">
        <f t="shared" si="30"/>
        <v/>
      </c>
      <c r="BXJ12" s="238" t="str">
        <f t="shared" ref="BXJ12:BZU12" si="31">IF((BXJ11+BXJ15)&gt;BXJ10,"Project expenditure exceeds budget","")</f>
        <v/>
      </c>
      <c r="BXK12" s="238" t="str">
        <f t="shared" si="31"/>
        <v/>
      </c>
      <c r="BXL12" s="238" t="str">
        <f t="shared" si="31"/>
        <v/>
      </c>
      <c r="BXM12" s="238" t="str">
        <f t="shared" si="31"/>
        <v/>
      </c>
      <c r="BXN12" s="238" t="str">
        <f t="shared" si="31"/>
        <v/>
      </c>
      <c r="BXO12" s="238" t="str">
        <f t="shared" si="31"/>
        <v/>
      </c>
      <c r="BXP12" s="238" t="str">
        <f t="shared" si="31"/>
        <v/>
      </c>
      <c r="BXQ12" s="238" t="str">
        <f t="shared" si="31"/>
        <v/>
      </c>
      <c r="BXR12" s="238" t="str">
        <f t="shared" si="31"/>
        <v/>
      </c>
      <c r="BXS12" s="238" t="str">
        <f t="shared" si="31"/>
        <v/>
      </c>
      <c r="BXT12" s="238" t="str">
        <f t="shared" si="31"/>
        <v/>
      </c>
      <c r="BXU12" s="238" t="str">
        <f t="shared" si="31"/>
        <v/>
      </c>
      <c r="BXV12" s="238" t="str">
        <f t="shared" si="31"/>
        <v/>
      </c>
      <c r="BXW12" s="238" t="str">
        <f t="shared" si="31"/>
        <v/>
      </c>
      <c r="BXX12" s="238" t="str">
        <f t="shared" si="31"/>
        <v/>
      </c>
      <c r="BXY12" s="238" t="str">
        <f t="shared" si="31"/>
        <v/>
      </c>
      <c r="BXZ12" s="238" t="str">
        <f t="shared" si="31"/>
        <v/>
      </c>
      <c r="BYA12" s="238" t="str">
        <f t="shared" si="31"/>
        <v/>
      </c>
      <c r="BYB12" s="238" t="str">
        <f t="shared" si="31"/>
        <v/>
      </c>
      <c r="BYC12" s="238" t="str">
        <f t="shared" si="31"/>
        <v/>
      </c>
      <c r="BYD12" s="238" t="str">
        <f t="shared" si="31"/>
        <v/>
      </c>
      <c r="BYE12" s="238" t="str">
        <f t="shared" si="31"/>
        <v/>
      </c>
      <c r="BYF12" s="238" t="str">
        <f t="shared" si="31"/>
        <v/>
      </c>
      <c r="BYG12" s="238" t="str">
        <f t="shared" si="31"/>
        <v/>
      </c>
      <c r="BYH12" s="238" t="str">
        <f t="shared" si="31"/>
        <v/>
      </c>
      <c r="BYI12" s="238" t="str">
        <f t="shared" si="31"/>
        <v/>
      </c>
      <c r="BYJ12" s="238" t="str">
        <f t="shared" si="31"/>
        <v/>
      </c>
      <c r="BYK12" s="238" t="str">
        <f t="shared" si="31"/>
        <v/>
      </c>
      <c r="BYL12" s="238" t="str">
        <f t="shared" si="31"/>
        <v/>
      </c>
      <c r="BYM12" s="238" t="str">
        <f t="shared" si="31"/>
        <v/>
      </c>
      <c r="BYN12" s="238" t="str">
        <f t="shared" si="31"/>
        <v/>
      </c>
      <c r="BYO12" s="238" t="str">
        <f t="shared" si="31"/>
        <v/>
      </c>
      <c r="BYP12" s="238" t="str">
        <f t="shared" si="31"/>
        <v/>
      </c>
      <c r="BYQ12" s="238" t="str">
        <f t="shared" si="31"/>
        <v/>
      </c>
      <c r="BYR12" s="238" t="str">
        <f t="shared" si="31"/>
        <v/>
      </c>
      <c r="BYS12" s="238" t="str">
        <f t="shared" si="31"/>
        <v/>
      </c>
      <c r="BYT12" s="238" t="str">
        <f t="shared" si="31"/>
        <v/>
      </c>
      <c r="BYU12" s="238" t="str">
        <f t="shared" si="31"/>
        <v/>
      </c>
      <c r="BYV12" s="238" t="str">
        <f t="shared" si="31"/>
        <v/>
      </c>
      <c r="BYW12" s="238" t="str">
        <f t="shared" si="31"/>
        <v/>
      </c>
      <c r="BYX12" s="238" t="str">
        <f t="shared" si="31"/>
        <v/>
      </c>
      <c r="BYY12" s="238" t="str">
        <f t="shared" si="31"/>
        <v/>
      </c>
      <c r="BYZ12" s="238" t="str">
        <f t="shared" si="31"/>
        <v/>
      </c>
      <c r="BZA12" s="238" t="str">
        <f t="shared" si="31"/>
        <v/>
      </c>
      <c r="BZB12" s="238" t="str">
        <f t="shared" si="31"/>
        <v/>
      </c>
      <c r="BZC12" s="238" t="str">
        <f t="shared" si="31"/>
        <v/>
      </c>
      <c r="BZD12" s="238" t="str">
        <f t="shared" si="31"/>
        <v/>
      </c>
      <c r="BZE12" s="238" t="str">
        <f t="shared" si="31"/>
        <v/>
      </c>
      <c r="BZF12" s="238" t="str">
        <f t="shared" si="31"/>
        <v/>
      </c>
      <c r="BZG12" s="238" t="str">
        <f t="shared" si="31"/>
        <v/>
      </c>
      <c r="BZH12" s="238" t="str">
        <f t="shared" si="31"/>
        <v/>
      </c>
      <c r="BZI12" s="238" t="str">
        <f t="shared" si="31"/>
        <v/>
      </c>
      <c r="BZJ12" s="238" t="str">
        <f t="shared" si="31"/>
        <v/>
      </c>
      <c r="BZK12" s="238" t="str">
        <f t="shared" si="31"/>
        <v/>
      </c>
      <c r="BZL12" s="238" t="str">
        <f t="shared" si="31"/>
        <v/>
      </c>
      <c r="BZM12" s="238" t="str">
        <f t="shared" si="31"/>
        <v/>
      </c>
      <c r="BZN12" s="238" t="str">
        <f t="shared" si="31"/>
        <v/>
      </c>
      <c r="BZO12" s="238" t="str">
        <f t="shared" si="31"/>
        <v/>
      </c>
      <c r="BZP12" s="238" t="str">
        <f t="shared" si="31"/>
        <v/>
      </c>
      <c r="BZQ12" s="238" t="str">
        <f t="shared" si="31"/>
        <v/>
      </c>
      <c r="BZR12" s="238" t="str">
        <f t="shared" si="31"/>
        <v/>
      </c>
      <c r="BZS12" s="238" t="str">
        <f t="shared" si="31"/>
        <v/>
      </c>
      <c r="BZT12" s="238" t="str">
        <f t="shared" si="31"/>
        <v/>
      </c>
      <c r="BZU12" s="238" t="str">
        <f t="shared" si="31"/>
        <v/>
      </c>
      <c r="BZV12" s="238" t="str">
        <f t="shared" ref="BZV12:CCG12" si="32">IF((BZV11+BZV15)&gt;BZV10,"Project expenditure exceeds budget","")</f>
        <v/>
      </c>
      <c r="BZW12" s="238" t="str">
        <f t="shared" si="32"/>
        <v/>
      </c>
      <c r="BZX12" s="238" t="str">
        <f t="shared" si="32"/>
        <v/>
      </c>
      <c r="BZY12" s="238" t="str">
        <f t="shared" si="32"/>
        <v/>
      </c>
      <c r="BZZ12" s="238" t="str">
        <f t="shared" si="32"/>
        <v/>
      </c>
      <c r="CAA12" s="238" t="str">
        <f t="shared" si="32"/>
        <v/>
      </c>
      <c r="CAB12" s="238" t="str">
        <f t="shared" si="32"/>
        <v/>
      </c>
      <c r="CAC12" s="238" t="str">
        <f t="shared" si="32"/>
        <v/>
      </c>
      <c r="CAD12" s="238" t="str">
        <f t="shared" si="32"/>
        <v/>
      </c>
      <c r="CAE12" s="238" t="str">
        <f t="shared" si="32"/>
        <v/>
      </c>
      <c r="CAF12" s="238" t="str">
        <f t="shared" si="32"/>
        <v/>
      </c>
      <c r="CAG12" s="238" t="str">
        <f t="shared" si="32"/>
        <v/>
      </c>
      <c r="CAH12" s="238" t="str">
        <f t="shared" si="32"/>
        <v/>
      </c>
      <c r="CAI12" s="238" t="str">
        <f t="shared" si="32"/>
        <v/>
      </c>
      <c r="CAJ12" s="238" t="str">
        <f t="shared" si="32"/>
        <v/>
      </c>
      <c r="CAK12" s="238" t="str">
        <f t="shared" si="32"/>
        <v/>
      </c>
      <c r="CAL12" s="238" t="str">
        <f t="shared" si="32"/>
        <v/>
      </c>
      <c r="CAM12" s="238" t="str">
        <f t="shared" si="32"/>
        <v/>
      </c>
      <c r="CAN12" s="238" t="str">
        <f t="shared" si="32"/>
        <v/>
      </c>
      <c r="CAO12" s="238" t="str">
        <f t="shared" si="32"/>
        <v/>
      </c>
      <c r="CAP12" s="238" t="str">
        <f t="shared" si="32"/>
        <v/>
      </c>
      <c r="CAQ12" s="238" t="str">
        <f t="shared" si="32"/>
        <v/>
      </c>
      <c r="CAR12" s="238" t="str">
        <f t="shared" si="32"/>
        <v/>
      </c>
      <c r="CAS12" s="238" t="str">
        <f t="shared" si="32"/>
        <v/>
      </c>
      <c r="CAT12" s="238" t="str">
        <f t="shared" si="32"/>
        <v/>
      </c>
      <c r="CAU12" s="238" t="str">
        <f t="shared" si="32"/>
        <v/>
      </c>
      <c r="CAV12" s="238" t="str">
        <f t="shared" si="32"/>
        <v/>
      </c>
      <c r="CAW12" s="238" t="str">
        <f t="shared" si="32"/>
        <v/>
      </c>
      <c r="CAX12" s="238" t="str">
        <f t="shared" si="32"/>
        <v/>
      </c>
      <c r="CAY12" s="238" t="str">
        <f t="shared" si="32"/>
        <v/>
      </c>
      <c r="CAZ12" s="238" t="str">
        <f t="shared" si="32"/>
        <v/>
      </c>
      <c r="CBA12" s="238" t="str">
        <f t="shared" si="32"/>
        <v/>
      </c>
      <c r="CBB12" s="238" t="str">
        <f t="shared" si="32"/>
        <v/>
      </c>
      <c r="CBC12" s="238" t="str">
        <f t="shared" si="32"/>
        <v/>
      </c>
      <c r="CBD12" s="238" t="str">
        <f t="shared" si="32"/>
        <v/>
      </c>
      <c r="CBE12" s="238" t="str">
        <f t="shared" si="32"/>
        <v/>
      </c>
      <c r="CBF12" s="238" t="str">
        <f t="shared" si="32"/>
        <v/>
      </c>
      <c r="CBG12" s="238" t="str">
        <f t="shared" si="32"/>
        <v/>
      </c>
      <c r="CBH12" s="238" t="str">
        <f t="shared" si="32"/>
        <v/>
      </c>
      <c r="CBI12" s="238" t="str">
        <f t="shared" si="32"/>
        <v/>
      </c>
      <c r="CBJ12" s="238" t="str">
        <f t="shared" si="32"/>
        <v/>
      </c>
      <c r="CBK12" s="238" t="str">
        <f t="shared" si="32"/>
        <v/>
      </c>
      <c r="CBL12" s="238" t="str">
        <f t="shared" si="32"/>
        <v/>
      </c>
      <c r="CBM12" s="238" t="str">
        <f t="shared" si="32"/>
        <v/>
      </c>
      <c r="CBN12" s="238" t="str">
        <f t="shared" si="32"/>
        <v/>
      </c>
      <c r="CBO12" s="238" t="str">
        <f t="shared" si="32"/>
        <v/>
      </c>
      <c r="CBP12" s="238" t="str">
        <f t="shared" si="32"/>
        <v/>
      </c>
      <c r="CBQ12" s="238" t="str">
        <f t="shared" si="32"/>
        <v/>
      </c>
      <c r="CBR12" s="238" t="str">
        <f t="shared" si="32"/>
        <v/>
      </c>
      <c r="CBS12" s="238" t="str">
        <f t="shared" si="32"/>
        <v/>
      </c>
      <c r="CBT12" s="238" t="str">
        <f t="shared" si="32"/>
        <v/>
      </c>
      <c r="CBU12" s="238" t="str">
        <f t="shared" si="32"/>
        <v/>
      </c>
      <c r="CBV12" s="238" t="str">
        <f t="shared" si="32"/>
        <v/>
      </c>
      <c r="CBW12" s="238" t="str">
        <f t="shared" si="32"/>
        <v/>
      </c>
      <c r="CBX12" s="238" t="str">
        <f t="shared" si="32"/>
        <v/>
      </c>
      <c r="CBY12" s="238" t="str">
        <f t="shared" si="32"/>
        <v/>
      </c>
      <c r="CBZ12" s="238" t="str">
        <f t="shared" si="32"/>
        <v/>
      </c>
      <c r="CCA12" s="238" t="str">
        <f t="shared" si="32"/>
        <v/>
      </c>
      <c r="CCB12" s="238" t="str">
        <f t="shared" si="32"/>
        <v/>
      </c>
      <c r="CCC12" s="238" t="str">
        <f t="shared" si="32"/>
        <v/>
      </c>
      <c r="CCD12" s="238" t="str">
        <f t="shared" si="32"/>
        <v/>
      </c>
      <c r="CCE12" s="238" t="str">
        <f t="shared" si="32"/>
        <v/>
      </c>
      <c r="CCF12" s="238" t="str">
        <f t="shared" si="32"/>
        <v/>
      </c>
      <c r="CCG12" s="238" t="str">
        <f t="shared" si="32"/>
        <v/>
      </c>
      <c r="CCH12" s="238" t="str">
        <f t="shared" ref="CCH12:CES12" si="33">IF((CCH11+CCH15)&gt;CCH10,"Project expenditure exceeds budget","")</f>
        <v/>
      </c>
      <c r="CCI12" s="238" t="str">
        <f t="shared" si="33"/>
        <v/>
      </c>
      <c r="CCJ12" s="238" t="str">
        <f t="shared" si="33"/>
        <v/>
      </c>
      <c r="CCK12" s="238" t="str">
        <f t="shared" si="33"/>
        <v/>
      </c>
      <c r="CCL12" s="238" t="str">
        <f t="shared" si="33"/>
        <v/>
      </c>
      <c r="CCM12" s="238" t="str">
        <f t="shared" si="33"/>
        <v/>
      </c>
      <c r="CCN12" s="238" t="str">
        <f t="shared" si="33"/>
        <v/>
      </c>
      <c r="CCO12" s="238" t="str">
        <f t="shared" si="33"/>
        <v/>
      </c>
      <c r="CCP12" s="238" t="str">
        <f t="shared" si="33"/>
        <v/>
      </c>
      <c r="CCQ12" s="238" t="str">
        <f t="shared" si="33"/>
        <v/>
      </c>
      <c r="CCR12" s="238" t="str">
        <f t="shared" si="33"/>
        <v/>
      </c>
      <c r="CCS12" s="238" t="str">
        <f t="shared" si="33"/>
        <v/>
      </c>
      <c r="CCT12" s="238" t="str">
        <f t="shared" si="33"/>
        <v/>
      </c>
      <c r="CCU12" s="238" t="str">
        <f t="shared" si="33"/>
        <v/>
      </c>
      <c r="CCV12" s="238" t="str">
        <f t="shared" si="33"/>
        <v/>
      </c>
      <c r="CCW12" s="238" t="str">
        <f t="shared" si="33"/>
        <v/>
      </c>
      <c r="CCX12" s="238" t="str">
        <f t="shared" si="33"/>
        <v/>
      </c>
      <c r="CCY12" s="238" t="str">
        <f t="shared" si="33"/>
        <v/>
      </c>
      <c r="CCZ12" s="238" t="str">
        <f t="shared" si="33"/>
        <v/>
      </c>
      <c r="CDA12" s="238" t="str">
        <f t="shared" si="33"/>
        <v/>
      </c>
      <c r="CDB12" s="238" t="str">
        <f t="shared" si="33"/>
        <v/>
      </c>
      <c r="CDC12" s="238" t="str">
        <f t="shared" si="33"/>
        <v/>
      </c>
      <c r="CDD12" s="238" t="str">
        <f t="shared" si="33"/>
        <v/>
      </c>
      <c r="CDE12" s="238" t="str">
        <f t="shared" si="33"/>
        <v/>
      </c>
      <c r="CDF12" s="238" t="str">
        <f t="shared" si="33"/>
        <v/>
      </c>
      <c r="CDG12" s="238" t="str">
        <f t="shared" si="33"/>
        <v/>
      </c>
      <c r="CDH12" s="238" t="str">
        <f t="shared" si="33"/>
        <v/>
      </c>
      <c r="CDI12" s="238" t="str">
        <f t="shared" si="33"/>
        <v/>
      </c>
      <c r="CDJ12" s="238" t="str">
        <f t="shared" si="33"/>
        <v/>
      </c>
      <c r="CDK12" s="238" t="str">
        <f t="shared" si="33"/>
        <v/>
      </c>
      <c r="CDL12" s="238" t="str">
        <f t="shared" si="33"/>
        <v/>
      </c>
      <c r="CDM12" s="238" t="str">
        <f t="shared" si="33"/>
        <v/>
      </c>
      <c r="CDN12" s="238" t="str">
        <f t="shared" si="33"/>
        <v/>
      </c>
      <c r="CDO12" s="238" t="str">
        <f t="shared" si="33"/>
        <v/>
      </c>
      <c r="CDP12" s="238" t="str">
        <f t="shared" si="33"/>
        <v/>
      </c>
      <c r="CDQ12" s="238" t="str">
        <f t="shared" si="33"/>
        <v/>
      </c>
      <c r="CDR12" s="238" t="str">
        <f t="shared" si="33"/>
        <v/>
      </c>
      <c r="CDS12" s="238" t="str">
        <f t="shared" si="33"/>
        <v/>
      </c>
      <c r="CDT12" s="238" t="str">
        <f t="shared" si="33"/>
        <v/>
      </c>
      <c r="CDU12" s="238" t="str">
        <f t="shared" si="33"/>
        <v/>
      </c>
      <c r="CDV12" s="238" t="str">
        <f t="shared" si="33"/>
        <v/>
      </c>
      <c r="CDW12" s="238" t="str">
        <f t="shared" si="33"/>
        <v/>
      </c>
      <c r="CDX12" s="238" t="str">
        <f t="shared" si="33"/>
        <v/>
      </c>
      <c r="CDY12" s="238" t="str">
        <f t="shared" si="33"/>
        <v/>
      </c>
      <c r="CDZ12" s="238" t="str">
        <f t="shared" si="33"/>
        <v/>
      </c>
      <c r="CEA12" s="238" t="str">
        <f t="shared" si="33"/>
        <v/>
      </c>
      <c r="CEB12" s="238" t="str">
        <f t="shared" si="33"/>
        <v/>
      </c>
      <c r="CEC12" s="238" t="str">
        <f t="shared" si="33"/>
        <v/>
      </c>
      <c r="CED12" s="238" t="str">
        <f t="shared" si="33"/>
        <v/>
      </c>
      <c r="CEE12" s="238" t="str">
        <f t="shared" si="33"/>
        <v/>
      </c>
      <c r="CEF12" s="238" t="str">
        <f t="shared" si="33"/>
        <v/>
      </c>
      <c r="CEG12" s="238" t="str">
        <f t="shared" si="33"/>
        <v/>
      </c>
      <c r="CEH12" s="238" t="str">
        <f t="shared" si="33"/>
        <v/>
      </c>
      <c r="CEI12" s="238" t="str">
        <f t="shared" si="33"/>
        <v/>
      </c>
      <c r="CEJ12" s="238" t="str">
        <f t="shared" si="33"/>
        <v/>
      </c>
      <c r="CEK12" s="238" t="str">
        <f t="shared" si="33"/>
        <v/>
      </c>
      <c r="CEL12" s="238" t="str">
        <f t="shared" si="33"/>
        <v/>
      </c>
      <c r="CEM12" s="238" t="str">
        <f t="shared" si="33"/>
        <v/>
      </c>
      <c r="CEN12" s="238" t="str">
        <f t="shared" si="33"/>
        <v/>
      </c>
      <c r="CEO12" s="238" t="str">
        <f t="shared" si="33"/>
        <v/>
      </c>
      <c r="CEP12" s="238" t="str">
        <f t="shared" si="33"/>
        <v/>
      </c>
      <c r="CEQ12" s="238" t="str">
        <f t="shared" si="33"/>
        <v/>
      </c>
      <c r="CER12" s="238" t="str">
        <f t="shared" si="33"/>
        <v/>
      </c>
      <c r="CES12" s="238" t="str">
        <f t="shared" si="33"/>
        <v/>
      </c>
      <c r="CET12" s="238" t="str">
        <f t="shared" ref="CET12:CHE12" si="34">IF((CET11+CET15)&gt;CET10,"Project expenditure exceeds budget","")</f>
        <v/>
      </c>
      <c r="CEU12" s="238" t="str">
        <f t="shared" si="34"/>
        <v/>
      </c>
      <c r="CEV12" s="238" t="str">
        <f t="shared" si="34"/>
        <v/>
      </c>
      <c r="CEW12" s="238" t="str">
        <f t="shared" si="34"/>
        <v/>
      </c>
      <c r="CEX12" s="238" t="str">
        <f t="shared" si="34"/>
        <v/>
      </c>
      <c r="CEY12" s="238" t="str">
        <f t="shared" si="34"/>
        <v/>
      </c>
      <c r="CEZ12" s="238" t="str">
        <f t="shared" si="34"/>
        <v/>
      </c>
      <c r="CFA12" s="238" t="str">
        <f t="shared" si="34"/>
        <v/>
      </c>
      <c r="CFB12" s="238" t="str">
        <f t="shared" si="34"/>
        <v/>
      </c>
      <c r="CFC12" s="238" t="str">
        <f t="shared" si="34"/>
        <v/>
      </c>
      <c r="CFD12" s="238" t="str">
        <f t="shared" si="34"/>
        <v/>
      </c>
      <c r="CFE12" s="238" t="str">
        <f t="shared" si="34"/>
        <v/>
      </c>
      <c r="CFF12" s="238" t="str">
        <f t="shared" si="34"/>
        <v/>
      </c>
      <c r="CFG12" s="238" t="str">
        <f t="shared" si="34"/>
        <v/>
      </c>
      <c r="CFH12" s="238" t="str">
        <f t="shared" si="34"/>
        <v/>
      </c>
      <c r="CFI12" s="238" t="str">
        <f t="shared" si="34"/>
        <v/>
      </c>
      <c r="CFJ12" s="238" t="str">
        <f t="shared" si="34"/>
        <v/>
      </c>
      <c r="CFK12" s="238" t="str">
        <f t="shared" si="34"/>
        <v/>
      </c>
      <c r="CFL12" s="238" t="str">
        <f t="shared" si="34"/>
        <v/>
      </c>
      <c r="CFM12" s="238" t="str">
        <f t="shared" si="34"/>
        <v/>
      </c>
      <c r="CFN12" s="238" t="str">
        <f t="shared" si="34"/>
        <v/>
      </c>
      <c r="CFO12" s="238" t="str">
        <f t="shared" si="34"/>
        <v/>
      </c>
      <c r="CFP12" s="238" t="str">
        <f t="shared" si="34"/>
        <v/>
      </c>
      <c r="CFQ12" s="238" t="str">
        <f t="shared" si="34"/>
        <v/>
      </c>
      <c r="CFR12" s="238" t="str">
        <f t="shared" si="34"/>
        <v/>
      </c>
      <c r="CFS12" s="238" t="str">
        <f t="shared" si="34"/>
        <v/>
      </c>
      <c r="CFT12" s="238" t="str">
        <f t="shared" si="34"/>
        <v/>
      </c>
      <c r="CFU12" s="238" t="str">
        <f t="shared" si="34"/>
        <v/>
      </c>
      <c r="CFV12" s="238" t="str">
        <f t="shared" si="34"/>
        <v/>
      </c>
      <c r="CFW12" s="238" t="str">
        <f t="shared" si="34"/>
        <v/>
      </c>
      <c r="CFX12" s="238" t="str">
        <f t="shared" si="34"/>
        <v/>
      </c>
      <c r="CFY12" s="238" t="str">
        <f t="shared" si="34"/>
        <v/>
      </c>
      <c r="CFZ12" s="238" t="str">
        <f t="shared" si="34"/>
        <v/>
      </c>
      <c r="CGA12" s="238" t="str">
        <f t="shared" si="34"/>
        <v/>
      </c>
      <c r="CGB12" s="238" t="str">
        <f t="shared" si="34"/>
        <v/>
      </c>
      <c r="CGC12" s="238" t="str">
        <f t="shared" si="34"/>
        <v/>
      </c>
      <c r="CGD12" s="238" t="str">
        <f t="shared" si="34"/>
        <v/>
      </c>
      <c r="CGE12" s="238" t="str">
        <f t="shared" si="34"/>
        <v/>
      </c>
      <c r="CGF12" s="238" t="str">
        <f t="shared" si="34"/>
        <v/>
      </c>
      <c r="CGG12" s="238" t="str">
        <f t="shared" si="34"/>
        <v/>
      </c>
      <c r="CGH12" s="238" t="str">
        <f t="shared" si="34"/>
        <v/>
      </c>
      <c r="CGI12" s="238" t="str">
        <f t="shared" si="34"/>
        <v/>
      </c>
      <c r="CGJ12" s="238" t="str">
        <f t="shared" si="34"/>
        <v/>
      </c>
      <c r="CGK12" s="238" t="str">
        <f t="shared" si="34"/>
        <v/>
      </c>
      <c r="CGL12" s="238" t="str">
        <f t="shared" si="34"/>
        <v/>
      </c>
      <c r="CGM12" s="238" t="str">
        <f t="shared" si="34"/>
        <v/>
      </c>
      <c r="CGN12" s="238" t="str">
        <f t="shared" si="34"/>
        <v/>
      </c>
      <c r="CGO12" s="238" t="str">
        <f t="shared" si="34"/>
        <v/>
      </c>
      <c r="CGP12" s="238" t="str">
        <f t="shared" si="34"/>
        <v/>
      </c>
      <c r="CGQ12" s="238" t="str">
        <f t="shared" si="34"/>
        <v/>
      </c>
      <c r="CGR12" s="238" t="str">
        <f t="shared" si="34"/>
        <v/>
      </c>
      <c r="CGS12" s="238" t="str">
        <f t="shared" si="34"/>
        <v/>
      </c>
      <c r="CGT12" s="238" t="str">
        <f t="shared" si="34"/>
        <v/>
      </c>
      <c r="CGU12" s="238" t="str">
        <f t="shared" si="34"/>
        <v/>
      </c>
      <c r="CGV12" s="238" t="str">
        <f t="shared" si="34"/>
        <v/>
      </c>
      <c r="CGW12" s="238" t="str">
        <f t="shared" si="34"/>
        <v/>
      </c>
      <c r="CGX12" s="238" t="str">
        <f t="shared" si="34"/>
        <v/>
      </c>
      <c r="CGY12" s="238" t="str">
        <f t="shared" si="34"/>
        <v/>
      </c>
      <c r="CGZ12" s="238" t="str">
        <f t="shared" si="34"/>
        <v/>
      </c>
      <c r="CHA12" s="238" t="str">
        <f t="shared" si="34"/>
        <v/>
      </c>
      <c r="CHB12" s="238" t="str">
        <f t="shared" si="34"/>
        <v/>
      </c>
      <c r="CHC12" s="238" t="str">
        <f t="shared" si="34"/>
        <v/>
      </c>
      <c r="CHD12" s="238" t="str">
        <f t="shared" si="34"/>
        <v/>
      </c>
      <c r="CHE12" s="238" t="str">
        <f t="shared" si="34"/>
        <v/>
      </c>
      <c r="CHF12" s="238" t="str">
        <f t="shared" ref="CHF12:CJQ12" si="35">IF((CHF11+CHF15)&gt;CHF10,"Project expenditure exceeds budget","")</f>
        <v/>
      </c>
      <c r="CHG12" s="238" t="str">
        <f t="shared" si="35"/>
        <v/>
      </c>
      <c r="CHH12" s="238" t="str">
        <f t="shared" si="35"/>
        <v/>
      </c>
      <c r="CHI12" s="238" t="str">
        <f t="shared" si="35"/>
        <v/>
      </c>
      <c r="CHJ12" s="238" t="str">
        <f t="shared" si="35"/>
        <v/>
      </c>
      <c r="CHK12" s="238" t="str">
        <f t="shared" si="35"/>
        <v/>
      </c>
      <c r="CHL12" s="238" t="str">
        <f t="shared" si="35"/>
        <v/>
      </c>
      <c r="CHM12" s="238" t="str">
        <f t="shared" si="35"/>
        <v/>
      </c>
      <c r="CHN12" s="238" t="str">
        <f t="shared" si="35"/>
        <v/>
      </c>
      <c r="CHO12" s="238" t="str">
        <f t="shared" si="35"/>
        <v/>
      </c>
      <c r="CHP12" s="238" t="str">
        <f t="shared" si="35"/>
        <v/>
      </c>
      <c r="CHQ12" s="238" t="str">
        <f t="shared" si="35"/>
        <v/>
      </c>
      <c r="CHR12" s="238" t="str">
        <f t="shared" si="35"/>
        <v/>
      </c>
      <c r="CHS12" s="238" t="str">
        <f t="shared" si="35"/>
        <v/>
      </c>
      <c r="CHT12" s="238" t="str">
        <f t="shared" si="35"/>
        <v/>
      </c>
      <c r="CHU12" s="238" t="str">
        <f t="shared" si="35"/>
        <v/>
      </c>
      <c r="CHV12" s="238" t="str">
        <f t="shared" si="35"/>
        <v/>
      </c>
      <c r="CHW12" s="238" t="str">
        <f t="shared" si="35"/>
        <v/>
      </c>
      <c r="CHX12" s="238" t="str">
        <f t="shared" si="35"/>
        <v/>
      </c>
      <c r="CHY12" s="238" t="str">
        <f t="shared" si="35"/>
        <v/>
      </c>
      <c r="CHZ12" s="238" t="str">
        <f t="shared" si="35"/>
        <v/>
      </c>
      <c r="CIA12" s="238" t="str">
        <f t="shared" si="35"/>
        <v/>
      </c>
      <c r="CIB12" s="238" t="str">
        <f t="shared" si="35"/>
        <v/>
      </c>
      <c r="CIC12" s="238" t="str">
        <f t="shared" si="35"/>
        <v/>
      </c>
      <c r="CID12" s="238" t="str">
        <f t="shared" si="35"/>
        <v/>
      </c>
      <c r="CIE12" s="238" t="str">
        <f t="shared" si="35"/>
        <v/>
      </c>
      <c r="CIF12" s="238" t="str">
        <f t="shared" si="35"/>
        <v/>
      </c>
      <c r="CIG12" s="238" t="str">
        <f t="shared" si="35"/>
        <v/>
      </c>
      <c r="CIH12" s="238" t="str">
        <f t="shared" si="35"/>
        <v/>
      </c>
      <c r="CII12" s="238" t="str">
        <f t="shared" si="35"/>
        <v/>
      </c>
      <c r="CIJ12" s="238" t="str">
        <f t="shared" si="35"/>
        <v/>
      </c>
      <c r="CIK12" s="238" t="str">
        <f t="shared" si="35"/>
        <v/>
      </c>
      <c r="CIL12" s="238" t="str">
        <f t="shared" si="35"/>
        <v/>
      </c>
      <c r="CIM12" s="238" t="str">
        <f t="shared" si="35"/>
        <v/>
      </c>
      <c r="CIN12" s="238" t="str">
        <f t="shared" si="35"/>
        <v/>
      </c>
      <c r="CIO12" s="238" t="str">
        <f t="shared" si="35"/>
        <v/>
      </c>
      <c r="CIP12" s="238" t="str">
        <f t="shared" si="35"/>
        <v/>
      </c>
      <c r="CIQ12" s="238" t="str">
        <f t="shared" si="35"/>
        <v/>
      </c>
      <c r="CIR12" s="238" t="str">
        <f t="shared" si="35"/>
        <v/>
      </c>
      <c r="CIS12" s="238" t="str">
        <f t="shared" si="35"/>
        <v/>
      </c>
      <c r="CIT12" s="238" t="str">
        <f t="shared" si="35"/>
        <v/>
      </c>
      <c r="CIU12" s="238" t="str">
        <f t="shared" si="35"/>
        <v/>
      </c>
      <c r="CIV12" s="238" t="str">
        <f t="shared" si="35"/>
        <v/>
      </c>
      <c r="CIW12" s="238" t="str">
        <f t="shared" si="35"/>
        <v/>
      </c>
      <c r="CIX12" s="238" t="str">
        <f t="shared" si="35"/>
        <v/>
      </c>
      <c r="CIY12" s="238" t="str">
        <f t="shared" si="35"/>
        <v/>
      </c>
      <c r="CIZ12" s="238" t="str">
        <f t="shared" si="35"/>
        <v/>
      </c>
      <c r="CJA12" s="238" t="str">
        <f t="shared" si="35"/>
        <v/>
      </c>
      <c r="CJB12" s="238" t="str">
        <f t="shared" si="35"/>
        <v/>
      </c>
      <c r="CJC12" s="238" t="str">
        <f t="shared" si="35"/>
        <v/>
      </c>
      <c r="CJD12" s="238" t="str">
        <f t="shared" si="35"/>
        <v/>
      </c>
      <c r="CJE12" s="238" t="str">
        <f t="shared" si="35"/>
        <v/>
      </c>
      <c r="CJF12" s="238" t="str">
        <f t="shared" si="35"/>
        <v/>
      </c>
      <c r="CJG12" s="238" t="str">
        <f t="shared" si="35"/>
        <v/>
      </c>
      <c r="CJH12" s="238" t="str">
        <f t="shared" si="35"/>
        <v/>
      </c>
      <c r="CJI12" s="238" t="str">
        <f t="shared" si="35"/>
        <v/>
      </c>
      <c r="CJJ12" s="238" t="str">
        <f t="shared" si="35"/>
        <v/>
      </c>
      <c r="CJK12" s="238" t="str">
        <f t="shared" si="35"/>
        <v/>
      </c>
      <c r="CJL12" s="238" t="str">
        <f t="shared" si="35"/>
        <v/>
      </c>
      <c r="CJM12" s="238" t="str">
        <f t="shared" si="35"/>
        <v/>
      </c>
      <c r="CJN12" s="238" t="str">
        <f t="shared" si="35"/>
        <v/>
      </c>
      <c r="CJO12" s="238" t="str">
        <f t="shared" si="35"/>
        <v/>
      </c>
      <c r="CJP12" s="238" t="str">
        <f t="shared" si="35"/>
        <v/>
      </c>
      <c r="CJQ12" s="238" t="str">
        <f t="shared" si="35"/>
        <v/>
      </c>
      <c r="CJR12" s="238" t="str">
        <f t="shared" ref="CJR12:CMC12" si="36">IF((CJR11+CJR15)&gt;CJR10,"Project expenditure exceeds budget","")</f>
        <v/>
      </c>
      <c r="CJS12" s="238" t="str">
        <f t="shared" si="36"/>
        <v/>
      </c>
      <c r="CJT12" s="238" t="str">
        <f t="shared" si="36"/>
        <v/>
      </c>
      <c r="CJU12" s="238" t="str">
        <f t="shared" si="36"/>
        <v/>
      </c>
      <c r="CJV12" s="238" t="str">
        <f t="shared" si="36"/>
        <v/>
      </c>
      <c r="CJW12" s="238" t="str">
        <f t="shared" si="36"/>
        <v/>
      </c>
      <c r="CJX12" s="238" t="str">
        <f t="shared" si="36"/>
        <v/>
      </c>
      <c r="CJY12" s="238" t="str">
        <f t="shared" si="36"/>
        <v/>
      </c>
      <c r="CJZ12" s="238" t="str">
        <f t="shared" si="36"/>
        <v/>
      </c>
      <c r="CKA12" s="238" t="str">
        <f t="shared" si="36"/>
        <v/>
      </c>
      <c r="CKB12" s="238" t="str">
        <f t="shared" si="36"/>
        <v/>
      </c>
      <c r="CKC12" s="238" t="str">
        <f t="shared" si="36"/>
        <v/>
      </c>
      <c r="CKD12" s="238" t="str">
        <f t="shared" si="36"/>
        <v/>
      </c>
      <c r="CKE12" s="238" t="str">
        <f t="shared" si="36"/>
        <v/>
      </c>
      <c r="CKF12" s="238" t="str">
        <f t="shared" si="36"/>
        <v/>
      </c>
      <c r="CKG12" s="238" t="str">
        <f t="shared" si="36"/>
        <v/>
      </c>
      <c r="CKH12" s="238" t="str">
        <f t="shared" si="36"/>
        <v/>
      </c>
      <c r="CKI12" s="238" t="str">
        <f t="shared" si="36"/>
        <v/>
      </c>
      <c r="CKJ12" s="238" t="str">
        <f t="shared" si="36"/>
        <v/>
      </c>
      <c r="CKK12" s="238" t="str">
        <f t="shared" si="36"/>
        <v/>
      </c>
      <c r="CKL12" s="238" t="str">
        <f t="shared" si="36"/>
        <v/>
      </c>
      <c r="CKM12" s="238" t="str">
        <f t="shared" si="36"/>
        <v/>
      </c>
      <c r="CKN12" s="238" t="str">
        <f t="shared" si="36"/>
        <v/>
      </c>
      <c r="CKO12" s="238" t="str">
        <f t="shared" si="36"/>
        <v/>
      </c>
      <c r="CKP12" s="238" t="str">
        <f t="shared" si="36"/>
        <v/>
      </c>
      <c r="CKQ12" s="238" t="str">
        <f t="shared" si="36"/>
        <v/>
      </c>
      <c r="CKR12" s="238" t="str">
        <f t="shared" si="36"/>
        <v/>
      </c>
      <c r="CKS12" s="238" t="str">
        <f t="shared" si="36"/>
        <v/>
      </c>
      <c r="CKT12" s="238" t="str">
        <f t="shared" si="36"/>
        <v/>
      </c>
      <c r="CKU12" s="238" t="str">
        <f t="shared" si="36"/>
        <v/>
      </c>
      <c r="CKV12" s="238" t="str">
        <f t="shared" si="36"/>
        <v/>
      </c>
      <c r="CKW12" s="238" t="str">
        <f t="shared" si="36"/>
        <v/>
      </c>
      <c r="CKX12" s="238" t="str">
        <f t="shared" si="36"/>
        <v/>
      </c>
      <c r="CKY12" s="238" t="str">
        <f t="shared" si="36"/>
        <v/>
      </c>
      <c r="CKZ12" s="238" t="str">
        <f t="shared" si="36"/>
        <v/>
      </c>
      <c r="CLA12" s="238" t="str">
        <f t="shared" si="36"/>
        <v/>
      </c>
      <c r="CLB12" s="238" t="str">
        <f t="shared" si="36"/>
        <v/>
      </c>
      <c r="CLC12" s="238" t="str">
        <f t="shared" si="36"/>
        <v/>
      </c>
      <c r="CLD12" s="238" t="str">
        <f t="shared" si="36"/>
        <v/>
      </c>
      <c r="CLE12" s="238" t="str">
        <f t="shared" si="36"/>
        <v/>
      </c>
      <c r="CLF12" s="238" t="str">
        <f t="shared" si="36"/>
        <v/>
      </c>
      <c r="CLG12" s="238" t="str">
        <f t="shared" si="36"/>
        <v/>
      </c>
      <c r="CLH12" s="238" t="str">
        <f t="shared" si="36"/>
        <v/>
      </c>
      <c r="CLI12" s="238" t="str">
        <f t="shared" si="36"/>
        <v/>
      </c>
      <c r="CLJ12" s="238" t="str">
        <f t="shared" si="36"/>
        <v/>
      </c>
      <c r="CLK12" s="238" t="str">
        <f t="shared" si="36"/>
        <v/>
      </c>
      <c r="CLL12" s="238" t="str">
        <f t="shared" si="36"/>
        <v/>
      </c>
      <c r="CLM12" s="238" t="str">
        <f t="shared" si="36"/>
        <v/>
      </c>
      <c r="CLN12" s="238" t="str">
        <f t="shared" si="36"/>
        <v/>
      </c>
      <c r="CLO12" s="238" t="str">
        <f t="shared" si="36"/>
        <v/>
      </c>
      <c r="CLP12" s="238" t="str">
        <f t="shared" si="36"/>
        <v/>
      </c>
      <c r="CLQ12" s="238" t="str">
        <f t="shared" si="36"/>
        <v/>
      </c>
      <c r="CLR12" s="238" t="str">
        <f t="shared" si="36"/>
        <v/>
      </c>
      <c r="CLS12" s="238" t="str">
        <f t="shared" si="36"/>
        <v/>
      </c>
      <c r="CLT12" s="238" t="str">
        <f t="shared" si="36"/>
        <v/>
      </c>
      <c r="CLU12" s="238" t="str">
        <f t="shared" si="36"/>
        <v/>
      </c>
      <c r="CLV12" s="238" t="str">
        <f t="shared" si="36"/>
        <v/>
      </c>
      <c r="CLW12" s="238" t="str">
        <f t="shared" si="36"/>
        <v/>
      </c>
      <c r="CLX12" s="238" t="str">
        <f t="shared" si="36"/>
        <v/>
      </c>
      <c r="CLY12" s="238" t="str">
        <f t="shared" si="36"/>
        <v/>
      </c>
      <c r="CLZ12" s="238" t="str">
        <f t="shared" si="36"/>
        <v/>
      </c>
      <c r="CMA12" s="238" t="str">
        <f t="shared" si="36"/>
        <v/>
      </c>
      <c r="CMB12" s="238" t="str">
        <f t="shared" si="36"/>
        <v/>
      </c>
      <c r="CMC12" s="238" t="str">
        <f t="shared" si="36"/>
        <v/>
      </c>
      <c r="CMD12" s="238" t="str">
        <f t="shared" ref="CMD12:COO12" si="37">IF((CMD11+CMD15)&gt;CMD10,"Project expenditure exceeds budget","")</f>
        <v/>
      </c>
      <c r="CME12" s="238" t="str">
        <f t="shared" si="37"/>
        <v/>
      </c>
      <c r="CMF12" s="238" t="str">
        <f t="shared" si="37"/>
        <v/>
      </c>
      <c r="CMG12" s="238" t="str">
        <f t="shared" si="37"/>
        <v/>
      </c>
      <c r="CMH12" s="238" t="str">
        <f t="shared" si="37"/>
        <v/>
      </c>
      <c r="CMI12" s="238" t="str">
        <f t="shared" si="37"/>
        <v/>
      </c>
      <c r="CMJ12" s="238" t="str">
        <f t="shared" si="37"/>
        <v/>
      </c>
      <c r="CMK12" s="238" t="str">
        <f t="shared" si="37"/>
        <v/>
      </c>
      <c r="CML12" s="238" t="str">
        <f t="shared" si="37"/>
        <v/>
      </c>
      <c r="CMM12" s="238" t="str">
        <f t="shared" si="37"/>
        <v/>
      </c>
      <c r="CMN12" s="238" t="str">
        <f t="shared" si="37"/>
        <v/>
      </c>
      <c r="CMO12" s="238" t="str">
        <f t="shared" si="37"/>
        <v/>
      </c>
      <c r="CMP12" s="238" t="str">
        <f t="shared" si="37"/>
        <v/>
      </c>
      <c r="CMQ12" s="238" t="str">
        <f t="shared" si="37"/>
        <v/>
      </c>
      <c r="CMR12" s="238" t="str">
        <f t="shared" si="37"/>
        <v/>
      </c>
      <c r="CMS12" s="238" t="str">
        <f t="shared" si="37"/>
        <v/>
      </c>
      <c r="CMT12" s="238" t="str">
        <f t="shared" si="37"/>
        <v/>
      </c>
      <c r="CMU12" s="238" t="str">
        <f t="shared" si="37"/>
        <v/>
      </c>
      <c r="CMV12" s="238" t="str">
        <f t="shared" si="37"/>
        <v/>
      </c>
      <c r="CMW12" s="238" t="str">
        <f t="shared" si="37"/>
        <v/>
      </c>
      <c r="CMX12" s="238" t="str">
        <f t="shared" si="37"/>
        <v/>
      </c>
      <c r="CMY12" s="238" t="str">
        <f t="shared" si="37"/>
        <v/>
      </c>
      <c r="CMZ12" s="238" t="str">
        <f t="shared" si="37"/>
        <v/>
      </c>
      <c r="CNA12" s="238" t="str">
        <f t="shared" si="37"/>
        <v/>
      </c>
      <c r="CNB12" s="238" t="str">
        <f t="shared" si="37"/>
        <v/>
      </c>
      <c r="CNC12" s="238" t="str">
        <f t="shared" si="37"/>
        <v/>
      </c>
      <c r="CND12" s="238" t="str">
        <f t="shared" si="37"/>
        <v/>
      </c>
      <c r="CNE12" s="238" t="str">
        <f t="shared" si="37"/>
        <v/>
      </c>
      <c r="CNF12" s="238" t="str">
        <f t="shared" si="37"/>
        <v/>
      </c>
      <c r="CNG12" s="238" t="str">
        <f t="shared" si="37"/>
        <v/>
      </c>
      <c r="CNH12" s="238" t="str">
        <f t="shared" si="37"/>
        <v/>
      </c>
      <c r="CNI12" s="238" t="str">
        <f t="shared" si="37"/>
        <v/>
      </c>
      <c r="CNJ12" s="238" t="str">
        <f t="shared" si="37"/>
        <v/>
      </c>
      <c r="CNK12" s="238" t="str">
        <f t="shared" si="37"/>
        <v/>
      </c>
      <c r="CNL12" s="238" t="str">
        <f t="shared" si="37"/>
        <v/>
      </c>
      <c r="CNM12" s="238" t="str">
        <f t="shared" si="37"/>
        <v/>
      </c>
      <c r="CNN12" s="238" t="str">
        <f t="shared" si="37"/>
        <v/>
      </c>
      <c r="CNO12" s="238" t="str">
        <f t="shared" si="37"/>
        <v/>
      </c>
      <c r="CNP12" s="238" t="str">
        <f t="shared" si="37"/>
        <v/>
      </c>
      <c r="CNQ12" s="238" t="str">
        <f t="shared" si="37"/>
        <v/>
      </c>
      <c r="CNR12" s="238" t="str">
        <f t="shared" si="37"/>
        <v/>
      </c>
      <c r="CNS12" s="238" t="str">
        <f t="shared" si="37"/>
        <v/>
      </c>
      <c r="CNT12" s="238" t="str">
        <f t="shared" si="37"/>
        <v/>
      </c>
      <c r="CNU12" s="238" t="str">
        <f t="shared" si="37"/>
        <v/>
      </c>
      <c r="CNV12" s="238" t="str">
        <f t="shared" si="37"/>
        <v/>
      </c>
      <c r="CNW12" s="238" t="str">
        <f t="shared" si="37"/>
        <v/>
      </c>
      <c r="CNX12" s="238" t="str">
        <f t="shared" si="37"/>
        <v/>
      </c>
      <c r="CNY12" s="238" t="str">
        <f t="shared" si="37"/>
        <v/>
      </c>
      <c r="CNZ12" s="238" t="str">
        <f t="shared" si="37"/>
        <v/>
      </c>
      <c r="COA12" s="238" t="str">
        <f t="shared" si="37"/>
        <v/>
      </c>
      <c r="COB12" s="238" t="str">
        <f t="shared" si="37"/>
        <v/>
      </c>
      <c r="COC12" s="238" t="str">
        <f t="shared" si="37"/>
        <v/>
      </c>
      <c r="COD12" s="238" t="str">
        <f t="shared" si="37"/>
        <v/>
      </c>
      <c r="COE12" s="238" t="str">
        <f t="shared" si="37"/>
        <v/>
      </c>
      <c r="COF12" s="238" t="str">
        <f t="shared" si="37"/>
        <v/>
      </c>
      <c r="COG12" s="238" t="str">
        <f t="shared" si="37"/>
        <v/>
      </c>
      <c r="COH12" s="238" t="str">
        <f t="shared" si="37"/>
        <v/>
      </c>
      <c r="COI12" s="238" t="str">
        <f t="shared" si="37"/>
        <v/>
      </c>
      <c r="COJ12" s="238" t="str">
        <f t="shared" si="37"/>
        <v/>
      </c>
      <c r="COK12" s="238" t="str">
        <f t="shared" si="37"/>
        <v/>
      </c>
      <c r="COL12" s="238" t="str">
        <f t="shared" si="37"/>
        <v/>
      </c>
      <c r="COM12" s="238" t="str">
        <f t="shared" si="37"/>
        <v/>
      </c>
      <c r="CON12" s="238" t="str">
        <f t="shared" si="37"/>
        <v/>
      </c>
      <c r="COO12" s="238" t="str">
        <f t="shared" si="37"/>
        <v/>
      </c>
      <c r="COP12" s="238" t="str">
        <f t="shared" ref="COP12:CRA12" si="38">IF((COP11+COP15)&gt;COP10,"Project expenditure exceeds budget","")</f>
        <v/>
      </c>
      <c r="COQ12" s="238" t="str">
        <f t="shared" si="38"/>
        <v/>
      </c>
      <c r="COR12" s="238" t="str">
        <f t="shared" si="38"/>
        <v/>
      </c>
      <c r="COS12" s="238" t="str">
        <f t="shared" si="38"/>
        <v/>
      </c>
      <c r="COT12" s="238" t="str">
        <f t="shared" si="38"/>
        <v/>
      </c>
      <c r="COU12" s="238" t="str">
        <f t="shared" si="38"/>
        <v/>
      </c>
      <c r="COV12" s="238" t="str">
        <f t="shared" si="38"/>
        <v/>
      </c>
      <c r="COW12" s="238" t="str">
        <f t="shared" si="38"/>
        <v/>
      </c>
      <c r="COX12" s="238" t="str">
        <f t="shared" si="38"/>
        <v/>
      </c>
      <c r="COY12" s="238" t="str">
        <f t="shared" si="38"/>
        <v/>
      </c>
      <c r="COZ12" s="238" t="str">
        <f t="shared" si="38"/>
        <v/>
      </c>
      <c r="CPA12" s="238" t="str">
        <f t="shared" si="38"/>
        <v/>
      </c>
      <c r="CPB12" s="238" t="str">
        <f t="shared" si="38"/>
        <v/>
      </c>
      <c r="CPC12" s="238" t="str">
        <f t="shared" si="38"/>
        <v/>
      </c>
      <c r="CPD12" s="238" t="str">
        <f t="shared" si="38"/>
        <v/>
      </c>
      <c r="CPE12" s="238" t="str">
        <f t="shared" si="38"/>
        <v/>
      </c>
      <c r="CPF12" s="238" t="str">
        <f t="shared" si="38"/>
        <v/>
      </c>
      <c r="CPG12" s="238" t="str">
        <f t="shared" si="38"/>
        <v/>
      </c>
      <c r="CPH12" s="238" t="str">
        <f t="shared" si="38"/>
        <v/>
      </c>
      <c r="CPI12" s="238" t="str">
        <f t="shared" si="38"/>
        <v/>
      </c>
      <c r="CPJ12" s="238" t="str">
        <f t="shared" si="38"/>
        <v/>
      </c>
      <c r="CPK12" s="238" t="str">
        <f t="shared" si="38"/>
        <v/>
      </c>
      <c r="CPL12" s="238" t="str">
        <f t="shared" si="38"/>
        <v/>
      </c>
      <c r="CPM12" s="238" t="str">
        <f t="shared" si="38"/>
        <v/>
      </c>
      <c r="CPN12" s="238" t="str">
        <f t="shared" si="38"/>
        <v/>
      </c>
      <c r="CPO12" s="238" t="str">
        <f t="shared" si="38"/>
        <v/>
      </c>
      <c r="CPP12" s="238" t="str">
        <f t="shared" si="38"/>
        <v/>
      </c>
      <c r="CPQ12" s="238" t="str">
        <f t="shared" si="38"/>
        <v/>
      </c>
      <c r="CPR12" s="238" t="str">
        <f t="shared" si="38"/>
        <v/>
      </c>
      <c r="CPS12" s="238" t="str">
        <f t="shared" si="38"/>
        <v/>
      </c>
      <c r="CPT12" s="238" t="str">
        <f t="shared" si="38"/>
        <v/>
      </c>
      <c r="CPU12" s="238" t="str">
        <f t="shared" si="38"/>
        <v/>
      </c>
      <c r="CPV12" s="238" t="str">
        <f t="shared" si="38"/>
        <v/>
      </c>
      <c r="CPW12" s="238" t="str">
        <f t="shared" si="38"/>
        <v/>
      </c>
      <c r="CPX12" s="238" t="str">
        <f t="shared" si="38"/>
        <v/>
      </c>
      <c r="CPY12" s="238" t="str">
        <f t="shared" si="38"/>
        <v/>
      </c>
      <c r="CPZ12" s="238" t="str">
        <f t="shared" si="38"/>
        <v/>
      </c>
      <c r="CQA12" s="238" t="str">
        <f t="shared" si="38"/>
        <v/>
      </c>
      <c r="CQB12" s="238" t="str">
        <f t="shared" si="38"/>
        <v/>
      </c>
      <c r="CQC12" s="238" t="str">
        <f t="shared" si="38"/>
        <v/>
      </c>
      <c r="CQD12" s="238" t="str">
        <f t="shared" si="38"/>
        <v/>
      </c>
      <c r="CQE12" s="238" t="str">
        <f t="shared" si="38"/>
        <v/>
      </c>
      <c r="CQF12" s="238" t="str">
        <f t="shared" si="38"/>
        <v/>
      </c>
      <c r="CQG12" s="238" t="str">
        <f t="shared" si="38"/>
        <v/>
      </c>
      <c r="CQH12" s="238" t="str">
        <f t="shared" si="38"/>
        <v/>
      </c>
      <c r="CQI12" s="238" t="str">
        <f t="shared" si="38"/>
        <v/>
      </c>
      <c r="CQJ12" s="238" t="str">
        <f t="shared" si="38"/>
        <v/>
      </c>
      <c r="CQK12" s="238" t="str">
        <f t="shared" si="38"/>
        <v/>
      </c>
      <c r="CQL12" s="238" t="str">
        <f t="shared" si="38"/>
        <v/>
      </c>
      <c r="CQM12" s="238" t="str">
        <f t="shared" si="38"/>
        <v/>
      </c>
      <c r="CQN12" s="238" t="str">
        <f t="shared" si="38"/>
        <v/>
      </c>
      <c r="CQO12" s="238" t="str">
        <f t="shared" si="38"/>
        <v/>
      </c>
      <c r="CQP12" s="238" t="str">
        <f t="shared" si="38"/>
        <v/>
      </c>
      <c r="CQQ12" s="238" t="str">
        <f t="shared" si="38"/>
        <v/>
      </c>
      <c r="CQR12" s="238" t="str">
        <f t="shared" si="38"/>
        <v/>
      </c>
      <c r="CQS12" s="238" t="str">
        <f t="shared" si="38"/>
        <v/>
      </c>
      <c r="CQT12" s="238" t="str">
        <f t="shared" si="38"/>
        <v/>
      </c>
      <c r="CQU12" s="238" t="str">
        <f t="shared" si="38"/>
        <v/>
      </c>
      <c r="CQV12" s="238" t="str">
        <f t="shared" si="38"/>
        <v/>
      </c>
      <c r="CQW12" s="238" t="str">
        <f t="shared" si="38"/>
        <v/>
      </c>
      <c r="CQX12" s="238" t="str">
        <f t="shared" si="38"/>
        <v/>
      </c>
      <c r="CQY12" s="238" t="str">
        <f t="shared" si="38"/>
        <v/>
      </c>
      <c r="CQZ12" s="238" t="str">
        <f t="shared" si="38"/>
        <v/>
      </c>
      <c r="CRA12" s="238" t="str">
        <f t="shared" si="38"/>
        <v/>
      </c>
      <c r="CRB12" s="238" t="str">
        <f t="shared" ref="CRB12:CTM12" si="39">IF((CRB11+CRB15)&gt;CRB10,"Project expenditure exceeds budget","")</f>
        <v/>
      </c>
      <c r="CRC12" s="238" t="str">
        <f t="shared" si="39"/>
        <v/>
      </c>
      <c r="CRD12" s="238" t="str">
        <f t="shared" si="39"/>
        <v/>
      </c>
      <c r="CRE12" s="238" t="str">
        <f t="shared" si="39"/>
        <v/>
      </c>
      <c r="CRF12" s="238" t="str">
        <f t="shared" si="39"/>
        <v/>
      </c>
      <c r="CRG12" s="238" t="str">
        <f t="shared" si="39"/>
        <v/>
      </c>
      <c r="CRH12" s="238" t="str">
        <f t="shared" si="39"/>
        <v/>
      </c>
      <c r="CRI12" s="238" t="str">
        <f t="shared" si="39"/>
        <v/>
      </c>
      <c r="CRJ12" s="238" t="str">
        <f t="shared" si="39"/>
        <v/>
      </c>
      <c r="CRK12" s="238" t="str">
        <f t="shared" si="39"/>
        <v/>
      </c>
      <c r="CRL12" s="238" t="str">
        <f t="shared" si="39"/>
        <v/>
      </c>
      <c r="CRM12" s="238" t="str">
        <f t="shared" si="39"/>
        <v/>
      </c>
      <c r="CRN12" s="238" t="str">
        <f t="shared" si="39"/>
        <v/>
      </c>
      <c r="CRO12" s="238" t="str">
        <f t="shared" si="39"/>
        <v/>
      </c>
      <c r="CRP12" s="238" t="str">
        <f t="shared" si="39"/>
        <v/>
      </c>
      <c r="CRQ12" s="238" t="str">
        <f t="shared" si="39"/>
        <v/>
      </c>
      <c r="CRR12" s="238" t="str">
        <f t="shared" si="39"/>
        <v/>
      </c>
      <c r="CRS12" s="238" t="str">
        <f t="shared" si="39"/>
        <v/>
      </c>
      <c r="CRT12" s="238" t="str">
        <f t="shared" si="39"/>
        <v/>
      </c>
      <c r="CRU12" s="238" t="str">
        <f t="shared" si="39"/>
        <v/>
      </c>
      <c r="CRV12" s="238" t="str">
        <f t="shared" si="39"/>
        <v/>
      </c>
      <c r="CRW12" s="238" t="str">
        <f t="shared" si="39"/>
        <v/>
      </c>
      <c r="CRX12" s="238" t="str">
        <f t="shared" si="39"/>
        <v/>
      </c>
      <c r="CRY12" s="238" t="str">
        <f t="shared" si="39"/>
        <v/>
      </c>
      <c r="CRZ12" s="238" t="str">
        <f t="shared" si="39"/>
        <v/>
      </c>
      <c r="CSA12" s="238" t="str">
        <f t="shared" si="39"/>
        <v/>
      </c>
      <c r="CSB12" s="238" t="str">
        <f t="shared" si="39"/>
        <v/>
      </c>
      <c r="CSC12" s="238" t="str">
        <f t="shared" si="39"/>
        <v/>
      </c>
      <c r="CSD12" s="238" t="str">
        <f t="shared" si="39"/>
        <v/>
      </c>
      <c r="CSE12" s="238" t="str">
        <f t="shared" si="39"/>
        <v/>
      </c>
      <c r="CSF12" s="238" t="str">
        <f t="shared" si="39"/>
        <v/>
      </c>
      <c r="CSG12" s="238" t="str">
        <f t="shared" si="39"/>
        <v/>
      </c>
      <c r="CSH12" s="238" t="str">
        <f t="shared" si="39"/>
        <v/>
      </c>
      <c r="CSI12" s="238" t="str">
        <f t="shared" si="39"/>
        <v/>
      </c>
      <c r="CSJ12" s="238" t="str">
        <f t="shared" si="39"/>
        <v/>
      </c>
      <c r="CSK12" s="238" t="str">
        <f t="shared" si="39"/>
        <v/>
      </c>
      <c r="CSL12" s="238" t="str">
        <f t="shared" si="39"/>
        <v/>
      </c>
      <c r="CSM12" s="238" t="str">
        <f t="shared" si="39"/>
        <v/>
      </c>
      <c r="CSN12" s="238" t="str">
        <f t="shared" si="39"/>
        <v/>
      </c>
      <c r="CSO12" s="238" t="str">
        <f t="shared" si="39"/>
        <v/>
      </c>
      <c r="CSP12" s="238" t="str">
        <f t="shared" si="39"/>
        <v/>
      </c>
      <c r="CSQ12" s="238" t="str">
        <f t="shared" si="39"/>
        <v/>
      </c>
      <c r="CSR12" s="238" t="str">
        <f t="shared" si="39"/>
        <v/>
      </c>
      <c r="CSS12" s="238" t="str">
        <f t="shared" si="39"/>
        <v/>
      </c>
      <c r="CST12" s="238" t="str">
        <f t="shared" si="39"/>
        <v/>
      </c>
      <c r="CSU12" s="238" t="str">
        <f t="shared" si="39"/>
        <v/>
      </c>
      <c r="CSV12" s="238" t="str">
        <f t="shared" si="39"/>
        <v/>
      </c>
      <c r="CSW12" s="238" t="str">
        <f t="shared" si="39"/>
        <v/>
      </c>
      <c r="CSX12" s="238" t="str">
        <f t="shared" si="39"/>
        <v/>
      </c>
      <c r="CSY12" s="238" t="str">
        <f t="shared" si="39"/>
        <v/>
      </c>
      <c r="CSZ12" s="238" t="str">
        <f t="shared" si="39"/>
        <v/>
      </c>
      <c r="CTA12" s="238" t="str">
        <f t="shared" si="39"/>
        <v/>
      </c>
      <c r="CTB12" s="238" t="str">
        <f t="shared" si="39"/>
        <v/>
      </c>
      <c r="CTC12" s="238" t="str">
        <f t="shared" si="39"/>
        <v/>
      </c>
      <c r="CTD12" s="238" t="str">
        <f t="shared" si="39"/>
        <v/>
      </c>
      <c r="CTE12" s="238" t="str">
        <f t="shared" si="39"/>
        <v/>
      </c>
      <c r="CTF12" s="238" t="str">
        <f t="shared" si="39"/>
        <v/>
      </c>
      <c r="CTG12" s="238" t="str">
        <f t="shared" si="39"/>
        <v/>
      </c>
      <c r="CTH12" s="238" t="str">
        <f t="shared" si="39"/>
        <v/>
      </c>
      <c r="CTI12" s="238" t="str">
        <f t="shared" si="39"/>
        <v/>
      </c>
      <c r="CTJ12" s="238" t="str">
        <f t="shared" si="39"/>
        <v/>
      </c>
      <c r="CTK12" s="238" t="str">
        <f t="shared" si="39"/>
        <v/>
      </c>
      <c r="CTL12" s="238" t="str">
        <f t="shared" si="39"/>
        <v/>
      </c>
      <c r="CTM12" s="238" t="str">
        <f t="shared" si="39"/>
        <v/>
      </c>
      <c r="CTN12" s="238" t="str">
        <f t="shared" ref="CTN12:CVY12" si="40">IF((CTN11+CTN15)&gt;CTN10,"Project expenditure exceeds budget","")</f>
        <v/>
      </c>
      <c r="CTO12" s="238" t="str">
        <f t="shared" si="40"/>
        <v/>
      </c>
      <c r="CTP12" s="238" t="str">
        <f t="shared" si="40"/>
        <v/>
      </c>
      <c r="CTQ12" s="238" t="str">
        <f t="shared" si="40"/>
        <v/>
      </c>
      <c r="CTR12" s="238" t="str">
        <f t="shared" si="40"/>
        <v/>
      </c>
      <c r="CTS12" s="238" t="str">
        <f t="shared" si="40"/>
        <v/>
      </c>
      <c r="CTT12" s="238" t="str">
        <f t="shared" si="40"/>
        <v/>
      </c>
      <c r="CTU12" s="238" t="str">
        <f t="shared" si="40"/>
        <v/>
      </c>
      <c r="CTV12" s="238" t="str">
        <f t="shared" si="40"/>
        <v/>
      </c>
      <c r="CTW12" s="238" t="str">
        <f t="shared" si="40"/>
        <v/>
      </c>
      <c r="CTX12" s="238" t="str">
        <f t="shared" si="40"/>
        <v/>
      </c>
      <c r="CTY12" s="238" t="str">
        <f t="shared" si="40"/>
        <v/>
      </c>
      <c r="CTZ12" s="238" t="str">
        <f t="shared" si="40"/>
        <v/>
      </c>
      <c r="CUA12" s="238" t="str">
        <f t="shared" si="40"/>
        <v/>
      </c>
      <c r="CUB12" s="238" t="str">
        <f t="shared" si="40"/>
        <v/>
      </c>
      <c r="CUC12" s="238" t="str">
        <f t="shared" si="40"/>
        <v/>
      </c>
      <c r="CUD12" s="238" t="str">
        <f t="shared" si="40"/>
        <v/>
      </c>
      <c r="CUE12" s="238" t="str">
        <f t="shared" si="40"/>
        <v/>
      </c>
      <c r="CUF12" s="238" t="str">
        <f t="shared" si="40"/>
        <v/>
      </c>
      <c r="CUG12" s="238" t="str">
        <f t="shared" si="40"/>
        <v/>
      </c>
      <c r="CUH12" s="238" t="str">
        <f t="shared" si="40"/>
        <v/>
      </c>
      <c r="CUI12" s="238" t="str">
        <f t="shared" si="40"/>
        <v/>
      </c>
      <c r="CUJ12" s="238" t="str">
        <f t="shared" si="40"/>
        <v/>
      </c>
      <c r="CUK12" s="238" t="str">
        <f t="shared" si="40"/>
        <v/>
      </c>
      <c r="CUL12" s="238" t="str">
        <f t="shared" si="40"/>
        <v/>
      </c>
      <c r="CUM12" s="238" t="str">
        <f t="shared" si="40"/>
        <v/>
      </c>
      <c r="CUN12" s="238" t="str">
        <f t="shared" si="40"/>
        <v/>
      </c>
      <c r="CUO12" s="238" t="str">
        <f t="shared" si="40"/>
        <v/>
      </c>
      <c r="CUP12" s="238" t="str">
        <f t="shared" si="40"/>
        <v/>
      </c>
      <c r="CUQ12" s="238" t="str">
        <f t="shared" si="40"/>
        <v/>
      </c>
      <c r="CUR12" s="238" t="str">
        <f t="shared" si="40"/>
        <v/>
      </c>
      <c r="CUS12" s="238" t="str">
        <f t="shared" si="40"/>
        <v/>
      </c>
      <c r="CUT12" s="238" t="str">
        <f t="shared" si="40"/>
        <v/>
      </c>
      <c r="CUU12" s="238" t="str">
        <f t="shared" si="40"/>
        <v/>
      </c>
      <c r="CUV12" s="238" t="str">
        <f t="shared" si="40"/>
        <v/>
      </c>
      <c r="CUW12" s="238" t="str">
        <f t="shared" si="40"/>
        <v/>
      </c>
      <c r="CUX12" s="238" t="str">
        <f t="shared" si="40"/>
        <v/>
      </c>
      <c r="CUY12" s="238" t="str">
        <f t="shared" si="40"/>
        <v/>
      </c>
      <c r="CUZ12" s="238" t="str">
        <f t="shared" si="40"/>
        <v/>
      </c>
      <c r="CVA12" s="238" t="str">
        <f t="shared" si="40"/>
        <v/>
      </c>
      <c r="CVB12" s="238" t="str">
        <f t="shared" si="40"/>
        <v/>
      </c>
      <c r="CVC12" s="238" t="str">
        <f t="shared" si="40"/>
        <v/>
      </c>
      <c r="CVD12" s="238" t="str">
        <f t="shared" si="40"/>
        <v/>
      </c>
      <c r="CVE12" s="238" t="str">
        <f t="shared" si="40"/>
        <v/>
      </c>
      <c r="CVF12" s="238" t="str">
        <f t="shared" si="40"/>
        <v/>
      </c>
      <c r="CVG12" s="238" t="str">
        <f t="shared" si="40"/>
        <v/>
      </c>
      <c r="CVH12" s="238" t="str">
        <f t="shared" si="40"/>
        <v/>
      </c>
      <c r="CVI12" s="238" t="str">
        <f t="shared" si="40"/>
        <v/>
      </c>
      <c r="CVJ12" s="238" t="str">
        <f t="shared" si="40"/>
        <v/>
      </c>
      <c r="CVK12" s="238" t="str">
        <f t="shared" si="40"/>
        <v/>
      </c>
      <c r="CVL12" s="238" t="str">
        <f t="shared" si="40"/>
        <v/>
      </c>
      <c r="CVM12" s="238" t="str">
        <f t="shared" si="40"/>
        <v/>
      </c>
      <c r="CVN12" s="238" t="str">
        <f t="shared" si="40"/>
        <v/>
      </c>
      <c r="CVO12" s="238" t="str">
        <f t="shared" si="40"/>
        <v/>
      </c>
      <c r="CVP12" s="238" t="str">
        <f t="shared" si="40"/>
        <v/>
      </c>
      <c r="CVQ12" s="238" t="str">
        <f t="shared" si="40"/>
        <v/>
      </c>
      <c r="CVR12" s="238" t="str">
        <f t="shared" si="40"/>
        <v/>
      </c>
      <c r="CVS12" s="238" t="str">
        <f t="shared" si="40"/>
        <v/>
      </c>
      <c r="CVT12" s="238" t="str">
        <f t="shared" si="40"/>
        <v/>
      </c>
      <c r="CVU12" s="238" t="str">
        <f t="shared" si="40"/>
        <v/>
      </c>
      <c r="CVV12" s="238" t="str">
        <f t="shared" si="40"/>
        <v/>
      </c>
      <c r="CVW12" s="238" t="str">
        <f t="shared" si="40"/>
        <v/>
      </c>
      <c r="CVX12" s="238" t="str">
        <f t="shared" si="40"/>
        <v/>
      </c>
      <c r="CVY12" s="238" t="str">
        <f t="shared" si="40"/>
        <v/>
      </c>
      <c r="CVZ12" s="238" t="str">
        <f t="shared" ref="CVZ12:CYK12" si="41">IF((CVZ11+CVZ15)&gt;CVZ10,"Project expenditure exceeds budget","")</f>
        <v/>
      </c>
      <c r="CWA12" s="238" t="str">
        <f t="shared" si="41"/>
        <v/>
      </c>
      <c r="CWB12" s="238" t="str">
        <f t="shared" si="41"/>
        <v/>
      </c>
      <c r="CWC12" s="238" t="str">
        <f t="shared" si="41"/>
        <v/>
      </c>
      <c r="CWD12" s="238" t="str">
        <f t="shared" si="41"/>
        <v/>
      </c>
      <c r="CWE12" s="238" t="str">
        <f t="shared" si="41"/>
        <v/>
      </c>
      <c r="CWF12" s="238" t="str">
        <f t="shared" si="41"/>
        <v/>
      </c>
      <c r="CWG12" s="238" t="str">
        <f t="shared" si="41"/>
        <v/>
      </c>
      <c r="CWH12" s="238" t="str">
        <f t="shared" si="41"/>
        <v/>
      </c>
      <c r="CWI12" s="238" t="str">
        <f t="shared" si="41"/>
        <v/>
      </c>
      <c r="CWJ12" s="238" t="str">
        <f t="shared" si="41"/>
        <v/>
      </c>
      <c r="CWK12" s="238" t="str">
        <f t="shared" si="41"/>
        <v/>
      </c>
      <c r="CWL12" s="238" t="str">
        <f t="shared" si="41"/>
        <v/>
      </c>
      <c r="CWM12" s="238" t="str">
        <f t="shared" si="41"/>
        <v/>
      </c>
      <c r="CWN12" s="238" t="str">
        <f t="shared" si="41"/>
        <v/>
      </c>
      <c r="CWO12" s="238" t="str">
        <f t="shared" si="41"/>
        <v/>
      </c>
      <c r="CWP12" s="238" t="str">
        <f t="shared" si="41"/>
        <v/>
      </c>
      <c r="CWQ12" s="238" t="str">
        <f t="shared" si="41"/>
        <v/>
      </c>
      <c r="CWR12" s="238" t="str">
        <f t="shared" si="41"/>
        <v/>
      </c>
      <c r="CWS12" s="238" t="str">
        <f t="shared" si="41"/>
        <v/>
      </c>
      <c r="CWT12" s="238" t="str">
        <f t="shared" si="41"/>
        <v/>
      </c>
      <c r="CWU12" s="238" t="str">
        <f t="shared" si="41"/>
        <v/>
      </c>
      <c r="CWV12" s="238" t="str">
        <f t="shared" si="41"/>
        <v/>
      </c>
      <c r="CWW12" s="238" t="str">
        <f t="shared" si="41"/>
        <v/>
      </c>
      <c r="CWX12" s="238" t="str">
        <f t="shared" si="41"/>
        <v/>
      </c>
      <c r="CWY12" s="238" t="str">
        <f t="shared" si="41"/>
        <v/>
      </c>
      <c r="CWZ12" s="238" t="str">
        <f t="shared" si="41"/>
        <v/>
      </c>
      <c r="CXA12" s="238" t="str">
        <f t="shared" si="41"/>
        <v/>
      </c>
      <c r="CXB12" s="238" t="str">
        <f t="shared" si="41"/>
        <v/>
      </c>
      <c r="CXC12" s="238" t="str">
        <f t="shared" si="41"/>
        <v/>
      </c>
      <c r="CXD12" s="238" t="str">
        <f t="shared" si="41"/>
        <v/>
      </c>
      <c r="CXE12" s="238" t="str">
        <f t="shared" si="41"/>
        <v/>
      </c>
      <c r="CXF12" s="238" t="str">
        <f t="shared" si="41"/>
        <v/>
      </c>
      <c r="CXG12" s="238" t="str">
        <f t="shared" si="41"/>
        <v/>
      </c>
      <c r="CXH12" s="238" t="str">
        <f t="shared" si="41"/>
        <v/>
      </c>
      <c r="CXI12" s="238" t="str">
        <f t="shared" si="41"/>
        <v/>
      </c>
      <c r="CXJ12" s="238" t="str">
        <f t="shared" si="41"/>
        <v/>
      </c>
      <c r="CXK12" s="238" t="str">
        <f t="shared" si="41"/>
        <v/>
      </c>
      <c r="CXL12" s="238" t="str">
        <f t="shared" si="41"/>
        <v/>
      </c>
      <c r="CXM12" s="238" t="str">
        <f t="shared" si="41"/>
        <v/>
      </c>
      <c r="CXN12" s="238" t="str">
        <f t="shared" si="41"/>
        <v/>
      </c>
      <c r="CXO12" s="238" t="str">
        <f t="shared" si="41"/>
        <v/>
      </c>
      <c r="CXP12" s="238" t="str">
        <f t="shared" si="41"/>
        <v/>
      </c>
      <c r="CXQ12" s="238" t="str">
        <f t="shared" si="41"/>
        <v/>
      </c>
      <c r="CXR12" s="238" t="str">
        <f t="shared" si="41"/>
        <v/>
      </c>
      <c r="CXS12" s="238" t="str">
        <f t="shared" si="41"/>
        <v/>
      </c>
      <c r="CXT12" s="238" t="str">
        <f t="shared" si="41"/>
        <v/>
      </c>
      <c r="CXU12" s="238" t="str">
        <f t="shared" si="41"/>
        <v/>
      </c>
      <c r="CXV12" s="238" t="str">
        <f t="shared" si="41"/>
        <v/>
      </c>
      <c r="CXW12" s="238" t="str">
        <f t="shared" si="41"/>
        <v/>
      </c>
      <c r="CXX12" s="238" t="str">
        <f t="shared" si="41"/>
        <v/>
      </c>
      <c r="CXY12" s="238" t="str">
        <f t="shared" si="41"/>
        <v/>
      </c>
      <c r="CXZ12" s="238" t="str">
        <f t="shared" si="41"/>
        <v/>
      </c>
      <c r="CYA12" s="238" t="str">
        <f t="shared" si="41"/>
        <v/>
      </c>
      <c r="CYB12" s="238" t="str">
        <f t="shared" si="41"/>
        <v/>
      </c>
      <c r="CYC12" s="238" t="str">
        <f t="shared" si="41"/>
        <v/>
      </c>
      <c r="CYD12" s="238" t="str">
        <f t="shared" si="41"/>
        <v/>
      </c>
      <c r="CYE12" s="238" t="str">
        <f t="shared" si="41"/>
        <v/>
      </c>
      <c r="CYF12" s="238" t="str">
        <f t="shared" si="41"/>
        <v/>
      </c>
      <c r="CYG12" s="238" t="str">
        <f t="shared" si="41"/>
        <v/>
      </c>
      <c r="CYH12" s="238" t="str">
        <f t="shared" si="41"/>
        <v/>
      </c>
      <c r="CYI12" s="238" t="str">
        <f t="shared" si="41"/>
        <v/>
      </c>
      <c r="CYJ12" s="238" t="str">
        <f t="shared" si="41"/>
        <v/>
      </c>
      <c r="CYK12" s="238" t="str">
        <f t="shared" si="41"/>
        <v/>
      </c>
      <c r="CYL12" s="238" t="str">
        <f t="shared" ref="CYL12:DAW12" si="42">IF((CYL11+CYL15)&gt;CYL10,"Project expenditure exceeds budget","")</f>
        <v/>
      </c>
      <c r="CYM12" s="238" t="str">
        <f t="shared" si="42"/>
        <v/>
      </c>
      <c r="CYN12" s="238" t="str">
        <f t="shared" si="42"/>
        <v/>
      </c>
      <c r="CYO12" s="238" t="str">
        <f t="shared" si="42"/>
        <v/>
      </c>
      <c r="CYP12" s="238" t="str">
        <f t="shared" si="42"/>
        <v/>
      </c>
      <c r="CYQ12" s="238" t="str">
        <f t="shared" si="42"/>
        <v/>
      </c>
      <c r="CYR12" s="238" t="str">
        <f t="shared" si="42"/>
        <v/>
      </c>
      <c r="CYS12" s="238" t="str">
        <f t="shared" si="42"/>
        <v/>
      </c>
      <c r="CYT12" s="238" t="str">
        <f t="shared" si="42"/>
        <v/>
      </c>
      <c r="CYU12" s="238" t="str">
        <f t="shared" si="42"/>
        <v/>
      </c>
      <c r="CYV12" s="238" t="str">
        <f t="shared" si="42"/>
        <v/>
      </c>
      <c r="CYW12" s="238" t="str">
        <f t="shared" si="42"/>
        <v/>
      </c>
      <c r="CYX12" s="238" t="str">
        <f t="shared" si="42"/>
        <v/>
      </c>
      <c r="CYY12" s="238" t="str">
        <f t="shared" si="42"/>
        <v/>
      </c>
      <c r="CYZ12" s="238" t="str">
        <f t="shared" si="42"/>
        <v/>
      </c>
      <c r="CZA12" s="238" t="str">
        <f t="shared" si="42"/>
        <v/>
      </c>
      <c r="CZB12" s="238" t="str">
        <f t="shared" si="42"/>
        <v/>
      </c>
      <c r="CZC12" s="238" t="str">
        <f t="shared" si="42"/>
        <v/>
      </c>
      <c r="CZD12" s="238" t="str">
        <f t="shared" si="42"/>
        <v/>
      </c>
      <c r="CZE12" s="238" t="str">
        <f t="shared" si="42"/>
        <v/>
      </c>
      <c r="CZF12" s="238" t="str">
        <f t="shared" si="42"/>
        <v/>
      </c>
      <c r="CZG12" s="238" t="str">
        <f t="shared" si="42"/>
        <v/>
      </c>
      <c r="CZH12" s="238" t="str">
        <f t="shared" si="42"/>
        <v/>
      </c>
      <c r="CZI12" s="238" t="str">
        <f t="shared" si="42"/>
        <v/>
      </c>
      <c r="CZJ12" s="238" t="str">
        <f t="shared" si="42"/>
        <v/>
      </c>
      <c r="CZK12" s="238" t="str">
        <f t="shared" si="42"/>
        <v/>
      </c>
      <c r="CZL12" s="238" t="str">
        <f t="shared" si="42"/>
        <v/>
      </c>
      <c r="CZM12" s="238" t="str">
        <f t="shared" si="42"/>
        <v/>
      </c>
      <c r="CZN12" s="238" t="str">
        <f t="shared" si="42"/>
        <v/>
      </c>
      <c r="CZO12" s="238" t="str">
        <f t="shared" si="42"/>
        <v/>
      </c>
      <c r="CZP12" s="238" t="str">
        <f t="shared" si="42"/>
        <v/>
      </c>
      <c r="CZQ12" s="238" t="str">
        <f t="shared" si="42"/>
        <v/>
      </c>
      <c r="CZR12" s="238" t="str">
        <f t="shared" si="42"/>
        <v/>
      </c>
      <c r="CZS12" s="238" t="str">
        <f t="shared" si="42"/>
        <v/>
      </c>
      <c r="CZT12" s="238" t="str">
        <f t="shared" si="42"/>
        <v/>
      </c>
      <c r="CZU12" s="238" t="str">
        <f t="shared" si="42"/>
        <v/>
      </c>
      <c r="CZV12" s="238" t="str">
        <f t="shared" si="42"/>
        <v/>
      </c>
      <c r="CZW12" s="238" t="str">
        <f t="shared" si="42"/>
        <v/>
      </c>
      <c r="CZX12" s="238" t="str">
        <f t="shared" si="42"/>
        <v/>
      </c>
      <c r="CZY12" s="238" t="str">
        <f t="shared" si="42"/>
        <v/>
      </c>
      <c r="CZZ12" s="238" t="str">
        <f t="shared" si="42"/>
        <v/>
      </c>
      <c r="DAA12" s="238" t="str">
        <f t="shared" si="42"/>
        <v/>
      </c>
      <c r="DAB12" s="238" t="str">
        <f t="shared" si="42"/>
        <v/>
      </c>
      <c r="DAC12" s="238" t="str">
        <f t="shared" si="42"/>
        <v/>
      </c>
      <c r="DAD12" s="238" t="str">
        <f t="shared" si="42"/>
        <v/>
      </c>
      <c r="DAE12" s="238" t="str">
        <f t="shared" si="42"/>
        <v/>
      </c>
      <c r="DAF12" s="238" t="str">
        <f t="shared" si="42"/>
        <v/>
      </c>
      <c r="DAG12" s="238" t="str">
        <f t="shared" si="42"/>
        <v/>
      </c>
      <c r="DAH12" s="238" t="str">
        <f t="shared" si="42"/>
        <v/>
      </c>
      <c r="DAI12" s="238" t="str">
        <f t="shared" si="42"/>
        <v/>
      </c>
      <c r="DAJ12" s="238" t="str">
        <f t="shared" si="42"/>
        <v/>
      </c>
      <c r="DAK12" s="238" t="str">
        <f t="shared" si="42"/>
        <v/>
      </c>
      <c r="DAL12" s="238" t="str">
        <f t="shared" si="42"/>
        <v/>
      </c>
      <c r="DAM12" s="238" t="str">
        <f t="shared" si="42"/>
        <v/>
      </c>
      <c r="DAN12" s="238" t="str">
        <f t="shared" si="42"/>
        <v/>
      </c>
      <c r="DAO12" s="238" t="str">
        <f t="shared" si="42"/>
        <v/>
      </c>
      <c r="DAP12" s="238" t="str">
        <f t="shared" si="42"/>
        <v/>
      </c>
      <c r="DAQ12" s="238" t="str">
        <f t="shared" si="42"/>
        <v/>
      </c>
      <c r="DAR12" s="238" t="str">
        <f t="shared" si="42"/>
        <v/>
      </c>
      <c r="DAS12" s="238" t="str">
        <f t="shared" si="42"/>
        <v/>
      </c>
      <c r="DAT12" s="238" t="str">
        <f t="shared" si="42"/>
        <v/>
      </c>
      <c r="DAU12" s="238" t="str">
        <f t="shared" si="42"/>
        <v/>
      </c>
      <c r="DAV12" s="238" t="str">
        <f t="shared" si="42"/>
        <v/>
      </c>
      <c r="DAW12" s="238" t="str">
        <f t="shared" si="42"/>
        <v/>
      </c>
      <c r="DAX12" s="238" t="str">
        <f t="shared" ref="DAX12:DDI12" si="43">IF((DAX11+DAX15)&gt;DAX10,"Project expenditure exceeds budget","")</f>
        <v/>
      </c>
      <c r="DAY12" s="238" t="str">
        <f t="shared" si="43"/>
        <v/>
      </c>
      <c r="DAZ12" s="238" t="str">
        <f t="shared" si="43"/>
        <v/>
      </c>
      <c r="DBA12" s="238" t="str">
        <f t="shared" si="43"/>
        <v/>
      </c>
      <c r="DBB12" s="238" t="str">
        <f t="shared" si="43"/>
        <v/>
      </c>
      <c r="DBC12" s="238" t="str">
        <f t="shared" si="43"/>
        <v/>
      </c>
      <c r="DBD12" s="238" t="str">
        <f t="shared" si="43"/>
        <v/>
      </c>
      <c r="DBE12" s="238" t="str">
        <f t="shared" si="43"/>
        <v/>
      </c>
      <c r="DBF12" s="238" t="str">
        <f t="shared" si="43"/>
        <v/>
      </c>
      <c r="DBG12" s="238" t="str">
        <f t="shared" si="43"/>
        <v/>
      </c>
      <c r="DBH12" s="238" t="str">
        <f t="shared" si="43"/>
        <v/>
      </c>
      <c r="DBI12" s="238" t="str">
        <f t="shared" si="43"/>
        <v/>
      </c>
      <c r="DBJ12" s="238" t="str">
        <f t="shared" si="43"/>
        <v/>
      </c>
      <c r="DBK12" s="238" t="str">
        <f t="shared" si="43"/>
        <v/>
      </c>
      <c r="DBL12" s="238" t="str">
        <f t="shared" si="43"/>
        <v/>
      </c>
      <c r="DBM12" s="238" t="str">
        <f t="shared" si="43"/>
        <v/>
      </c>
      <c r="DBN12" s="238" t="str">
        <f t="shared" si="43"/>
        <v/>
      </c>
      <c r="DBO12" s="238" t="str">
        <f t="shared" si="43"/>
        <v/>
      </c>
      <c r="DBP12" s="238" t="str">
        <f t="shared" si="43"/>
        <v/>
      </c>
      <c r="DBQ12" s="238" t="str">
        <f t="shared" si="43"/>
        <v/>
      </c>
      <c r="DBR12" s="238" t="str">
        <f t="shared" si="43"/>
        <v/>
      </c>
      <c r="DBS12" s="238" t="str">
        <f t="shared" si="43"/>
        <v/>
      </c>
      <c r="DBT12" s="238" t="str">
        <f t="shared" si="43"/>
        <v/>
      </c>
      <c r="DBU12" s="238" t="str">
        <f t="shared" si="43"/>
        <v/>
      </c>
      <c r="DBV12" s="238" t="str">
        <f t="shared" si="43"/>
        <v/>
      </c>
      <c r="DBW12" s="238" t="str">
        <f t="shared" si="43"/>
        <v/>
      </c>
      <c r="DBX12" s="238" t="str">
        <f t="shared" si="43"/>
        <v/>
      </c>
      <c r="DBY12" s="238" t="str">
        <f t="shared" si="43"/>
        <v/>
      </c>
      <c r="DBZ12" s="238" t="str">
        <f t="shared" si="43"/>
        <v/>
      </c>
      <c r="DCA12" s="238" t="str">
        <f t="shared" si="43"/>
        <v/>
      </c>
      <c r="DCB12" s="238" t="str">
        <f t="shared" si="43"/>
        <v/>
      </c>
      <c r="DCC12" s="238" t="str">
        <f t="shared" si="43"/>
        <v/>
      </c>
      <c r="DCD12" s="238" t="str">
        <f t="shared" si="43"/>
        <v/>
      </c>
      <c r="DCE12" s="238" t="str">
        <f t="shared" si="43"/>
        <v/>
      </c>
      <c r="DCF12" s="238" t="str">
        <f t="shared" si="43"/>
        <v/>
      </c>
      <c r="DCG12" s="238" t="str">
        <f t="shared" si="43"/>
        <v/>
      </c>
      <c r="DCH12" s="238" t="str">
        <f t="shared" si="43"/>
        <v/>
      </c>
      <c r="DCI12" s="238" t="str">
        <f t="shared" si="43"/>
        <v/>
      </c>
      <c r="DCJ12" s="238" t="str">
        <f t="shared" si="43"/>
        <v/>
      </c>
      <c r="DCK12" s="238" t="str">
        <f t="shared" si="43"/>
        <v/>
      </c>
      <c r="DCL12" s="238" t="str">
        <f t="shared" si="43"/>
        <v/>
      </c>
      <c r="DCM12" s="238" t="str">
        <f t="shared" si="43"/>
        <v/>
      </c>
      <c r="DCN12" s="238" t="str">
        <f t="shared" si="43"/>
        <v/>
      </c>
      <c r="DCO12" s="238" t="str">
        <f t="shared" si="43"/>
        <v/>
      </c>
      <c r="DCP12" s="238" t="str">
        <f t="shared" si="43"/>
        <v/>
      </c>
      <c r="DCQ12" s="238" t="str">
        <f t="shared" si="43"/>
        <v/>
      </c>
      <c r="DCR12" s="238" t="str">
        <f t="shared" si="43"/>
        <v/>
      </c>
      <c r="DCS12" s="238" t="str">
        <f t="shared" si="43"/>
        <v/>
      </c>
      <c r="DCT12" s="238" t="str">
        <f t="shared" si="43"/>
        <v/>
      </c>
      <c r="DCU12" s="238" t="str">
        <f t="shared" si="43"/>
        <v/>
      </c>
      <c r="DCV12" s="238" t="str">
        <f t="shared" si="43"/>
        <v/>
      </c>
      <c r="DCW12" s="238" t="str">
        <f t="shared" si="43"/>
        <v/>
      </c>
      <c r="DCX12" s="238" t="str">
        <f t="shared" si="43"/>
        <v/>
      </c>
      <c r="DCY12" s="238" t="str">
        <f t="shared" si="43"/>
        <v/>
      </c>
      <c r="DCZ12" s="238" t="str">
        <f t="shared" si="43"/>
        <v/>
      </c>
      <c r="DDA12" s="238" t="str">
        <f t="shared" si="43"/>
        <v/>
      </c>
      <c r="DDB12" s="238" t="str">
        <f t="shared" si="43"/>
        <v/>
      </c>
      <c r="DDC12" s="238" t="str">
        <f t="shared" si="43"/>
        <v/>
      </c>
      <c r="DDD12" s="238" t="str">
        <f t="shared" si="43"/>
        <v/>
      </c>
      <c r="DDE12" s="238" t="str">
        <f t="shared" si="43"/>
        <v/>
      </c>
      <c r="DDF12" s="238" t="str">
        <f t="shared" si="43"/>
        <v/>
      </c>
      <c r="DDG12" s="238" t="str">
        <f t="shared" si="43"/>
        <v/>
      </c>
      <c r="DDH12" s="238" t="str">
        <f t="shared" si="43"/>
        <v/>
      </c>
      <c r="DDI12" s="238" t="str">
        <f t="shared" si="43"/>
        <v/>
      </c>
      <c r="DDJ12" s="238" t="str">
        <f t="shared" ref="DDJ12:DFU12" si="44">IF((DDJ11+DDJ15)&gt;DDJ10,"Project expenditure exceeds budget","")</f>
        <v/>
      </c>
      <c r="DDK12" s="238" t="str">
        <f t="shared" si="44"/>
        <v/>
      </c>
      <c r="DDL12" s="238" t="str">
        <f t="shared" si="44"/>
        <v/>
      </c>
      <c r="DDM12" s="238" t="str">
        <f t="shared" si="44"/>
        <v/>
      </c>
      <c r="DDN12" s="238" t="str">
        <f t="shared" si="44"/>
        <v/>
      </c>
      <c r="DDO12" s="238" t="str">
        <f t="shared" si="44"/>
        <v/>
      </c>
      <c r="DDP12" s="238" t="str">
        <f t="shared" si="44"/>
        <v/>
      </c>
      <c r="DDQ12" s="238" t="str">
        <f t="shared" si="44"/>
        <v/>
      </c>
      <c r="DDR12" s="238" t="str">
        <f t="shared" si="44"/>
        <v/>
      </c>
      <c r="DDS12" s="238" t="str">
        <f t="shared" si="44"/>
        <v/>
      </c>
      <c r="DDT12" s="238" t="str">
        <f t="shared" si="44"/>
        <v/>
      </c>
      <c r="DDU12" s="238" t="str">
        <f t="shared" si="44"/>
        <v/>
      </c>
      <c r="DDV12" s="238" t="str">
        <f t="shared" si="44"/>
        <v/>
      </c>
      <c r="DDW12" s="238" t="str">
        <f t="shared" si="44"/>
        <v/>
      </c>
      <c r="DDX12" s="238" t="str">
        <f t="shared" si="44"/>
        <v/>
      </c>
      <c r="DDY12" s="238" t="str">
        <f t="shared" si="44"/>
        <v/>
      </c>
      <c r="DDZ12" s="238" t="str">
        <f t="shared" si="44"/>
        <v/>
      </c>
      <c r="DEA12" s="238" t="str">
        <f t="shared" si="44"/>
        <v/>
      </c>
      <c r="DEB12" s="238" t="str">
        <f t="shared" si="44"/>
        <v/>
      </c>
      <c r="DEC12" s="238" t="str">
        <f t="shared" si="44"/>
        <v/>
      </c>
      <c r="DED12" s="238" t="str">
        <f t="shared" si="44"/>
        <v/>
      </c>
      <c r="DEE12" s="238" t="str">
        <f t="shared" si="44"/>
        <v/>
      </c>
      <c r="DEF12" s="238" t="str">
        <f t="shared" si="44"/>
        <v/>
      </c>
      <c r="DEG12" s="238" t="str">
        <f t="shared" si="44"/>
        <v/>
      </c>
      <c r="DEH12" s="238" t="str">
        <f t="shared" si="44"/>
        <v/>
      </c>
      <c r="DEI12" s="238" t="str">
        <f t="shared" si="44"/>
        <v/>
      </c>
      <c r="DEJ12" s="238" t="str">
        <f t="shared" si="44"/>
        <v/>
      </c>
      <c r="DEK12" s="238" t="str">
        <f t="shared" si="44"/>
        <v/>
      </c>
      <c r="DEL12" s="238" t="str">
        <f t="shared" si="44"/>
        <v/>
      </c>
      <c r="DEM12" s="238" t="str">
        <f t="shared" si="44"/>
        <v/>
      </c>
      <c r="DEN12" s="238" t="str">
        <f t="shared" si="44"/>
        <v/>
      </c>
      <c r="DEO12" s="238" t="str">
        <f t="shared" si="44"/>
        <v/>
      </c>
      <c r="DEP12" s="238" t="str">
        <f t="shared" si="44"/>
        <v/>
      </c>
      <c r="DEQ12" s="238" t="str">
        <f t="shared" si="44"/>
        <v/>
      </c>
      <c r="DER12" s="238" t="str">
        <f t="shared" si="44"/>
        <v/>
      </c>
      <c r="DES12" s="238" t="str">
        <f t="shared" si="44"/>
        <v/>
      </c>
      <c r="DET12" s="238" t="str">
        <f t="shared" si="44"/>
        <v/>
      </c>
      <c r="DEU12" s="238" t="str">
        <f t="shared" si="44"/>
        <v/>
      </c>
      <c r="DEV12" s="238" t="str">
        <f t="shared" si="44"/>
        <v/>
      </c>
      <c r="DEW12" s="238" t="str">
        <f t="shared" si="44"/>
        <v/>
      </c>
      <c r="DEX12" s="238" t="str">
        <f t="shared" si="44"/>
        <v/>
      </c>
      <c r="DEY12" s="238" t="str">
        <f t="shared" si="44"/>
        <v/>
      </c>
      <c r="DEZ12" s="238" t="str">
        <f t="shared" si="44"/>
        <v/>
      </c>
      <c r="DFA12" s="238" t="str">
        <f t="shared" si="44"/>
        <v/>
      </c>
      <c r="DFB12" s="238" t="str">
        <f t="shared" si="44"/>
        <v/>
      </c>
      <c r="DFC12" s="238" t="str">
        <f t="shared" si="44"/>
        <v/>
      </c>
      <c r="DFD12" s="238" t="str">
        <f t="shared" si="44"/>
        <v/>
      </c>
      <c r="DFE12" s="238" t="str">
        <f t="shared" si="44"/>
        <v/>
      </c>
      <c r="DFF12" s="238" t="str">
        <f t="shared" si="44"/>
        <v/>
      </c>
      <c r="DFG12" s="238" t="str">
        <f t="shared" si="44"/>
        <v/>
      </c>
      <c r="DFH12" s="238" t="str">
        <f t="shared" si="44"/>
        <v/>
      </c>
      <c r="DFI12" s="238" t="str">
        <f t="shared" si="44"/>
        <v/>
      </c>
      <c r="DFJ12" s="238" t="str">
        <f t="shared" si="44"/>
        <v/>
      </c>
      <c r="DFK12" s="238" t="str">
        <f t="shared" si="44"/>
        <v/>
      </c>
      <c r="DFL12" s="238" t="str">
        <f t="shared" si="44"/>
        <v/>
      </c>
      <c r="DFM12" s="238" t="str">
        <f t="shared" si="44"/>
        <v/>
      </c>
      <c r="DFN12" s="238" t="str">
        <f t="shared" si="44"/>
        <v/>
      </c>
      <c r="DFO12" s="238" t="str">
        <f t="shared" si="44"/>
        <v/>
      </c>
      <c r="DFP12" s="238" t="str">
        <f t="shared" si="44"/>
        <v/>
      </c>
      <c r="DFQ12" s="238" t="str">
        <f t="shared" si="44"/>
        <v/>
      </c>
      <c r="DFR12" s="238" t="str">
        <f t="shared" si="44"/>
        <v/>
      </c>
      <c r="DFS12" s="238" t="str">
        <f t="shared" si="44"/>
        <v/>
      </c>
      <c r="DFT12" s="238" t="str">
        <f t="shared" si="44"/>
        <v/>
      </c>
      <c r="DFU12" s="238" t="str">
        <f t="shared" si="44"/>
        <v/>
      </c>
      <c r="DFV12" s="238" t="str">
        <f t="shared" ref="DFV12:DIG12" si="45">IF((DFV11+DFV15)&gt;DFV10,"Project expenditure exceeds budget","")</f>
        <v/>
      </c>
      <c r="DFW12" s="238" t="str">
        <f t="shared" si="45"/>
        <v/>
      </c>
      <c r="DFX12" s="238" t="str">
        <f t="shared" si="45"/>
        <v/>
      </c>
      <c r="DFY12" s="238" t="str">
        <f t="shared" si="45"/>
        <v/>
      </c>
      <c r="DFZ12" s="238" t="str">
        <f t="shared" si="45"/>
        <v/>
      </c>
      <c r="DGA12" s="238" t="str">
        <f t="shared" si="45"/>
        <v/>
      </c>
      <c r="DGB12" s="238" t="str">
        <f t="shared" si="45"/>
        <v/>
      </c>
      <c r="DGC12" s="238" t="str">
        <f t="shared" si="45"/>
        <v/>
      </c>
      <c r="DGD12" s="238" t="str">
        <f t="shared" si="45"/>
        <v/>
      </c>
      <c r="DGE12" s="238" t="str">
        <f t="shared" si="45"/>
        <v/>
      </c>
      <c r="DGF12" s="238" t="str">
        <f t="shared" si="45"/>
        <v/>
      </c>
      <c r="DGG12" s="238" t="str">
        <f t="shared" si="45"/>
        <v/>
      </c>
      <c r="DGH12" s="238" t="str">
        <f t="shared" si="45"/>
        <v/>
      </c>
      <c r="DGI12" s="238" t="str">
        <f t="shared" si="45"/>
        <v/>
      </c>
      <c r="DGJ12" s="238" t="str">
        <f t="shared" si="45"/>
        <v/>
      </c>
      <c r="DGK12" s="238" t="str">
        <f t="shared" si="45"/>
        <v/>
      </c>
      <c r="DGL12" s="238" t="str">
        <f t="shared" si="45"/>
        <v/>
      </c>
      <c r="DGM12" s="238" t="str">
        <f t="shared" si="45"/>
        <v/>
      </c>
      <c r="DGN12" s="238" t="str">
        <f t="shared" si="45"/>
        <v/>
      </c>
      <c r="DGO12" s="238" t="str">
        <f t="shared" si="45"/>
        <v/>
      </c>
      <c r="DGP12" s="238" t="str">
        <f t="shared" si="45"/>
        <v/>
      </c>
      <c r="DGQ12" s="238" t="str">
        <f t="shared" si="45"/>
        <v/>
      </c>
      <c r="DGR12" s="238" t="str">
        <f t="shared" si="45"/>
        <v/>
      </c>
      <c r="DGS12" s="238" t="str">
        <f t="shared" si="45"/>
        <v/>
      </c>
      <c r="DGT12" s="238" t="str">
        <f t="shared" si="45"/>
        <v/>
      </c>
      <c r="DGU12" s="238" t="str">
        <f t="shared" si="45"/>
        <v/>
      </c>
      <c r="DGV12" s="238" t="str">
        <f t="shared" si="45"/>
        <v/>
      </c>
      <c r="DGW12" s="238" t="str">
        <f t="shared" si="45"/>
        <v/>
      </c>
      <c r="DGX12" s="238" t="str">
        <f t="shared" si="45"/>
        <v/>
      </c>
      <c r="DGY12" s="238" t="str">
        <f t="shared" si="45"/>
        <v/>
      </c>
      <c r="DGZ12" s="238" t="str">
        <f t="shared" si="45"/>
        <v/>
      </c>
      <c r="DHA12" s="238" t="str">
        <f t="shared" si="45"/>
        <v/>
      </c>
      <c r="DHB12" s="238" t="str">
        <f t="shared" si="45"/>
        <v/>
      </c>
      <c r="DHC12" s="238" t="str">
        <f t="shared" si="45"/>
        <v/>
      </c>
      <c r="DHD12" s="238" t="str">
        <f t="shared" si="45"/>
        <v/>
      </c>
      <c r="DHE12" s="238" t="str">
        <f t="shared" si="45"/>
        <v/>
      </c>
      <c r="DHF12" s="238" t="str">
        <f t="shared" si="45"/>
        <v/>
      </c>
      <c r="DHG12" s="238" t="str">
        <f t="shared" si="45"/>
        <v/>
      </c>
      <c r="DHH12" s="238" t="str">
        <f t="shared" si="45"/>
        <v/>
      </c>
      <c r="DHI12" s="238" t="str">
        <f t="shared" si="45"/>
        <v/>
      </c>
      <c r="DHJ12" s="238" t="str">
        <f t="shared" si="45"/>
        <v/>
      </c>
      <c r="DHK12" s="238" t="str">
        <f t="shared" si="45"/>
        <v/>
      </c>
      <c r="DHL12" s="238" t="str">
        <f t="shared" si="45"/>
        <v/>
      </c>
      <c r="DHM12" s="238" t="str">
        <f t="shared" si="45"/>
        <v/>
      </c>
      <c r="DHN12" s="238" t="str">
        <f t="shared" si="45"/>
        <v/>
      </c>
      <c r="DHO12" s="238" t="str">
        <f t="shared" si="45"/>
        <v/>
      </c>
      <c r="DHP12" s="238" t="str">
        <f t="shared" si="45"/>
        <v/>
      </c>
      <c r="DHQ12" s="238" t="str">
        <f t="shared" si="45"/>
        <v/>
      </c>
      <c r="DHR12" s="238" t="str">
        <f t="shared" si="45"/>
        <v/>
      </c>
      <c r="DHS12" s="238" t="str">
        <f t="shared" si="45"/>
        <v/>
      </c>
      <c r="DHT12" s="238" t="str">
        <f t="shared" si="45"/>
        <v/>
      </c>
      <c r="DHU12" s="238" t="str">
        <f t="shared" si="45"/>
        <v/>
      </c>
      <c r="DHV12" s="238" t="str">
        <f t="shared" si="45"/>
        <v/>
      </c>
      <c r="DHW12" s="238" t="str">
        <f t="shared" si="45"/>
        <v/>
      </c>
      <c r="DHX12" s="238" t="str">
        <f t="shared" si="45"/>
        <v/>
      </c>
      <c r="DHY12" s="238" t="str">
        <f t="shared" si="45"/>
        <v/>
      </c>
      <c r="DHZ12" s="238" t="str">
        <f t="shared" si="45"/>
        <v/>
      </c>
      <c r="DIA12" s="238" t="str">
        <f t="shared" si="45"/>
        <v/>
      </c>
      <c r="DIB12" s="238" t="str">
        <f t="shared" si="45"/>
        <v/>
      </c>
      <c r="DIC12" s="238" t="str">
        <f t="shared" si="45"/>
        <v/>
      </c>
      <c r="DID12" s="238" t="str">
        <f t="shared" si="45"/>
        <v/>
      </c>
      <c r="DIE12" s="238" t="str">
        <f t="shared" si="45"/>
        <v/>
      </c>
      <c r="DIF12" s="238" t="str">
        <f t="shared" si="45"/>
        <v/>
      </c>
      <c r="DIG12" s="238" t="str">
        <f t="shared" si="45"/>
        <v/>
      </c>
      <c r="DIH12" s="238" t="str">
        <f t="shared" ref="DIH12:DKS12" si="46">IF((DIH11+DIH15)&gt;DIH10,"Project expenditure exceeds budget","")</f>
        <v/>
      </c>
      <c r="DII12" s="238" t="str">
        <f t="shared" si="46"/>
        <v/>
      </c>
      <c r="DIJ12" s="238" t="str">
        <f t="shared" si="46"/>
        <v/>
      </c>
      <c r="DIK12" s="238" t="str">
        <f t="shared" si="46"/>
        <v/>
      </c>
      <c r="DIL12" s="238" t="str">
        <f t="shared" si="46"/>
        <v/>
      </c>
      <c r="DIM12" s="238" t="str">
        <f t="shared" si="46"/>
        <v/>
      </c>
      <c r="DIN12" s="238" t="str">
        <f t="shared" si="46"/>
        <v/>
      </c>
      <c r="DIO12" s="238" t="str">
        <f t="shared" si="46"/>
        <v/>
      </c>
      <c r="DIP12" s="238" t="str">
        <f t="shared" si="46"/>
        <v/>
      </c>
      <c r="DIQ12" s="238" t="str">
        <f t="shared" si="46"/>
        <v/>
      </c>
      <c r="DIR12" s="238" t="str">
        <f t="shared" si="46"/>
        <v/>
      </c>
      <c r="DIS12" s="238" t="str">
        <f t="shared" si="46"/>
        <v/>
      </c>
      <c r="DIT12" s="238" t="str">
        <f t="shared" si="46"/>
        <v/>
      </c>
      <c r="DIU12" s="238" t="str">
        <f t="shared" si="46"/>
        <v/>
      </c>
      <c r="DIV12" s="238" t="str">
        <f t="shared" si="46"/>
        <v/>
      </c>
      <c r="DIW12" s="238" t="str">
        <f t="shared" si="46"/>
        <v/>
      </c>
      <c r="DIX12" s="238" t="str">
        <f t="shared" si="46"/>
        <v/>
      </c>
      <c r="DIY12" s="238" t="str">
        <f t="shared" si="46"/>
        <v/>
      </c>
      <c r="DIZ12" s="238" t="str">
        <f t="shared" si="46"/>
        <v/>
      </c>
      <c r="DJA12" s="238" t="str">
        <f t="shared" si="46"/>
        <v/>
      </c>
      <c r="DJB12" s="238" t="str">
        <f t="shared" si="46"/>
        <v/>
      </c>
      <c r="DJC12" s="238" t="str">
        <f t="shared" si="46"/>
        <v/>
      </c>
      <c r="DJD12" s="238" t="str">
        <f t="shared" si="46"/>
        <v/>
      </c>
      <c r="DJE12" s="238" t="str">
        <f t="shared" si="46"/>
        <v/>
      </c>
      <c r="DJF12" s="238" t="str">
        <f t="shared" si="46"/>
        <v/>
      </c>
      <c r="DJG12" s="238" t="str">
        <f t="shared" si="46"/>
        <v/>
      </c>
      <c r="DJH12" s="238" t="str">
        <f t="shared" si="46"/>
        <v/>
      </c>
      <c r="DJI12" s="238" t="str">
        <f t="shared" si="46"/>
        <v/>
      </c>
      <c r="DJJ12" s="238" t="str">
        <f t="shared" si="46"/>
        <v/>
      </c>
      <c r="DJK12" s="238" t="str">
        <f t="shared" si="46"/>
        <v/>
      </c>
      <c r="DJL12" s="238" t="str">
        <f t="shared" si="46"/>
        <v/>
      </c>
      <c r="DJM12" s="238" t="str">
        <f t="shared" si="46"/>
        <v/>
      </c>
      <c r="DJN12" s="238" t="str">
        <f t="shared" si="46"/>
        <v/>
      </c>
      <c r="DJO12" s="238" t="str">
        <f t="shared" si="46"/>
        <v/>
      </c>
      <c r="DJP12" s="238" t="str">
        <f t="shared" si="46"/>
        <v/>
      </c>
      <c r="DJQ12" s="238" t="str">
        <f t="shared" si="46"/>
        <v/>
      </c>
      <c r="DJR12" s="238" t="str">
        <f t="shared" si="46"/>
        <v/>
      </c>
      <c r="DJS12" s="238" t="str">
        <f t="shared" si="46"/>
        <v/>
      </c>
      <c r="DJT12" s="238" t="str">
        <f t="shared" si="46"/>
        <v/>
      </c>
      <c r="DJU12" s="238" t="str">
        <f t="shared" si="46"/>
        <v/>
      </c>
      <c r="DJV12" s="238" t="str">
        <f t="shared" si="46"/>
        <v/>
      </c>
      <c r="DJW12" s="238" t="str">
        <f t="shared" si="46"/>
        <v/>
      </c>
      <c r="DJX12" s="238" t="str">
        <f t="shared" si="46"/>
        <v/>
      </c>
      <c r="DJY12" s="238" t="str">
        <f t="shared" si="46"/>
        <v/>
      </c>
      <c r="DJZ12" s="238" t="str">
        <f t="shared" si="46"/>
        <v/>
      </c>
      <c r="DKA12" s="238" t="str">
        <f t="shared" si="46"/>
        <v/>
      </c>
      <c r="DKB12" s="238" t="str">
        <f t="shared" si="46"/>
        <v/>
      </c>
      <c r="DKC12" s="238" t="str">
        <f t="shared" si="46"/>
        <v/>
      </c>
      <c r="DKD12" s="238" t="str">
        <f t="shared" si="46"/>
        <v/>
      </c>
      <c r="DKE12" s="238" t="str">
        <f t="shared" si="46"/>
        <v/>
      </c>
      <c r="DKF12" s="238" t="str">
        <f t="shared" si="46"/>
        <v/>
      </c>
      <c r="DKG12" s="238" t="str">
        <f t="shared" si="46"/>
        <v/>
      </c>
      <c r="DKH12" s="238" t="str">
        <f t="shared" si="46"/>
        <v/>
      </c>
      <c r="DKI12" s="238" t="str">
        <f t="shared" si="46"/>
        <v/>
      </c>
      <c r="DKJ12" s="238" t="str">
        <f t="shared" si="46"/>
        <v/>
      </c>
      <c r="DKK12" s="238" t="str">
        <f t="shared" si="46"/>
        <v/>
      </c>
      <c r="DKL12" s="238" t="str">
        <f t="shared" si="46"/>
        <v/>
      </c>
      <c r="DKM12" s="238" t="str">
        <f t="shared" si="46"/>
        <v/>
      </c>
      <c r="DKN12" s="238" t="str">
        <f t="shared" si="46"/>
        <v/>
      </c>
      <c r="DKO12" s="238" t="str">
        <f t="shared" si="46"/>
        <v/>
      </c>
      <c r="DKP12" s="238" t="str">
        <f t="shared" si="46"/>
        <v/>
      </c>
      <c r="DKQ12" s="238" t="str">
        <f t="shared" si="46"/>
        <v/>
      </c>
      <c r="DKR12" s="238" t="str">
        <f t="shared" si="46"/>
        <v/>
      </c>
      <c r="DKS12" s="238" t="str">
        <f t="shared" si="46"/>
        <v/>
      </c>
      <c r="DKT12" s="238" t="str">
        <f t="shared" ref="DKT12:DNE12" si="47">IF((DKT11+DKT15)&gt;DKT10,"Project expenditure exceeds budget","")</f>
        <v/>
      </c>
      <c r="DKU12" s="238" t="str">
        <f t="shared" si="47"/>
        <v/>
      </c>
      <c r="DKV12" s="238" t="str">
        <f t="shared" si="47"/>
        <v/>
      </c>
      <c r="DKW12" s="238" t="str">
        <f t="shared" si="47"/>
        <v/>
      </c>
      <c r="DKX12" s="238" t="str">
        <f t="shared" si="47"/>
        <v/>
      </c>
      <c r="DKY12" s="238" t="str">
        <f t="shared" si="47"/>
        <v/>
      </c>
      <c r="DKZ12" s="238" t="str">
        <f t="shared" si="47"/>
        <v/>
      </c>
      <c r="DLA12" s="238" t="str">
        <f t="shared" si="47"/>
        <v/>
      </c>
      <c r="DLB12" s="238" t="str">
        <f t="shared" si="47"/>
        <v/>
      </c>
      <c r="DLC12" s="238" t="str">
        <f t="shared" si="47"/>
        <v/>
      </c>
      <c r="DLD12" s="238" t="str">
        <f t="shared" si="47"/>
        <v/>
      </c>
      <c r="DLE12" s="238" t="str">
        <f t="shared" si="47"/>
        <v/>
      </c>
      <c r="DLF12" s="238" t="str">
        <f t="shared" si="47"/>
        <v/>
      </c>
      <c r="DLG12" s="238" t="str">
        <f t="shared" si="47"/>
        <v/>
      </c>
      <c r="DLH12" s="238" t="str">
        <f t="shared" si="47"/>
        <v/>
      </c>
      <c r="DLI12" s="238" t="str">
        <f t="shared" si="47"/>
        <v/>
      </c>
      <c r="DLJ12" s="238" t="str">
        <f t="shared" si="47"/>
        <v/>
      </c>
      <c r="DLK12" s="238" t="str">
        <f t="shared" si="47"/>
        <v/>
      </c>
      <c r="DLL12" s="238" t="str">
        <f t="shared" si="47"/>
        <v/>
      </c>
      <c r="DLM12" s="238" t="str">
        <f t="shared" si="47"/>
        <v/>
      </c>
      <c r="DLN12" s="238" t="str">
        <f t="shared" si="47"/>
        <v/>
      </c>
      <c r="DLO12" s="238" t="str">
        <f t="shared" si="47"/>
        <v/>
      </c>
      <c r="DLP12" s="238" t="str">
        <f t="shared" si="47"/>
        <v/>
      </c>
      <c r="DLQ12" s="238" t="str">
        <f t="shared" si="47"/>
        <v/>
      </c>
      <c r="DLR12" s="238" t="str">
        <f t="shared" si="47"/>
        <v/>
      </c>
      <c r="DLS12" s="238" t="str">
        <f t="shared" si="47"/>
        <v/>
      </c>
      <c r="DLT12" s="238" t="str">
        <f t="shared" si="47"/>
        <v/>
      </c>
      <c r="DLU12" s="238" t="str">
        <f t="shared" si="47"/>
        <v/>
      </c>
      <c r="DLV12" s="238" t="str">
        <f t="shared" si="47"/>
        <v/>
      </c>
      <c r="DLW12" s="238" t="str">
        <f t="shared" si="47"/>
        <v/>
      </c>
      <c r="DLX12" s="238" t="str">
        <f t="shared" si="47"/>
        <v/>
      </c>
      <c r="DLY12" s="238" t="str">
        <f t="shared" si="47"/>
        <v/>
      </c>
      <c r="DLZ12" s="238" t="str">
        <f t="shared" si="47"/>
        <v/>
      </c>
      <c r="DMA12" s="238" t="str">
        <f t="shared" si="47"/>
        <v/>
      </c>
      <c r="DMB12" s="238" t="str">
        <f t="shared" si="47"/>
        <v/>
      </c>
      <c r="DMC12" s="238" t="str">
        <f t="shared" si="47"/>
        <v/>
      </c>
      <c r="DMD12" s="238" t="str">
        <f t="shared" si="47"/>
        <v/>
      </c>
      <c r="DME12" s="238" t="str">
        <f t="shared" si="47"/>
        <v/>
      </c>
      <c r="DMF12" s="238" t="str">
        <f t="shared" si="47"/>
        <v/>
      </c>
      <c r="DMG12" s="238" t="str">
        <f t="shared" si="47"/>
        <v/>
      </c>
      <c r="DMH12" s="238" t="str">
        <f t="shared" si="47"/>
        <v/>
      </c>
      <c r="DMI12" s="238" t="str">
        <f t="shared" si="47"/>
        <v/>
      </c>
      <c r="DMJ12" s="238" t="str">
        <f t="shared" si="47"/>
        <v/>
      </c>
      <c r="DMK12" s="238" t="str">
        <f t="shared" si="47"/>
        <v/>
      </c>
      <c r="DML12" s="238" t="str">
        <f t="shared" si="47"/>
        <v/>
      </c>
      <c r="DMM12" s="238" t="str">
        <f t="shared" si="47"/>
        <v/>
      </c>
      <c r="DMN12" s="238" t="str">
        <f t="shared" si="47"/>
        <v/>
      </c>
      <c r="DMO12" s="238" t="str">
        <f t="shared" si="47"/>
        <v/>
      </c>
      <c r="DMP12" s="238" t="str">
        <f t="shared" si="47"/>
        <v/>
      </c>
      <c r="DMQ12" s="238" t="str">
        <f t="shared" si="47"/>
        <v/>
      </c>
      <c r="DMR12" s="238" t="str">
        <f t="shared" si="47"/>
        <v/>
      </c>
      <c r="DMS12" s="238" t="str">
        <f t="shared" si="47"/>
        <v/>
      </c>
      <c r="DMT12" s="238" t="str">
        <f t="shared" si="47"/>
        <v/>
      </c>
      <c r="DMU12" s="238" t="str">
        <f t="shared" si="47"/>
        <v/>
      </c>
      <c r="DMV12" s="238" t="str">
        <f t="shared" si="47"/>
        <v/>
      </c>
      <c r="DMW12" s="238" t="str">
        <f t="shared" si="47"/>
        <v/>
      </c>
      <c r="DMX12" s="238" t="str">
        <f t="shared" si="47"/>
        <v/>
      </c>
      <c r="DMY12" s="238" t="str">
        <f t="shared" si="47"/>
        <v/>
      </c>
      <c r="DMZ12" s="238" t="str">
        <f t="shared" si="47"/>
        <v/>
      </c>
      <c r="DNA12" s="238" t="str">
        <f t="shared" si="47"/>
        <v/>
      </c>
      <c r="DNB12" s="238" t="str">
        <f t="shared" si="47"/>
        <v/>
      </c>
      <c r="DNC12" s="238" t="str">
        <f t="shared" si="47"/>
        <v/>
      </c>
      <c r="DND12" s="238" t="str">
        <f t="shared" si="47"/>
        <v/>
      </c>
      <c r="DNE12" s="238" t="str">
        <f t="shared" si="47"/>
        <v/>
      </c>
      <c r="DNF12" s="238" t="str">
        <f t="shared" ref="DNF12:DPQ12" si="48">IF((DNF11+DNF15)&gt;DNF10,"Project expenditure exceeds budget","")</f>
        <v/>
      </c>
      <c r="DNG12" s="238" t="str">
        <f t="shared" si="48"/>
        <v/>
      </c>
      <c r="DNH12" s="238" t="str">
        <f t="shared" si="48"/>
        <v/>
      </c>
      <c r="DNI12" s="238" t="str">
        <f t="shared" si="48"/>
        <v/>
      </c>
      <c r="DNJ12" s="238" t="str">
        <f t="shared" si="48"/>
        <v/>
      </c>
      <c r="DNK12" s="238" t="str">
        <f t="shared" si="48"/>
        <v/>
      </c>
      <c r="DNL12" s="238" t="str">
        <f t="shared" si="48"/>
        <v/>
      </c>
      <c r="DNM12" s="238" t="str">
        <f t="shared" si="48"/>
        <v/>
      </c>
      <c r="DNN12" s="238" t="str">
        <f t="shared" si="48"/>
        <v/>
      </c>
      <c r="DNO12" s="238" t="str">
        <f t="shared" si="48"/>
        <v/>
      </c>
      <c r="DNP12" s="238" t="str">
        <f t="shared" si="48"/>
        <v/>
      </c>
      <c r="DNQ12" s="238" t="str">
        <f t="shared" si="48"/>
        <v/>
      </c>
      <c r="DNR12" s="238" t="str">
        <f t="shared" si="48"/>
        <v/>
      </c>
      <c r="DNS12" s="238" t="str">
        <f t="shared" si="48"/>
        <v/>
      </c>
      <c r="DNT12" s="238" t="str">
        <f t="shared" si="48"/>
        <v/>
      </c>
      <c r="DNU12" s="238" t="str">
        <f t="shared" si="48"/>
        <v/>
      </c>
      <c r="DNV12" s="238" t="str">
        <f t="shared" si="48"/>
        <v/>
      </c>
      <c r="DNW12" s="238" t="str">
        <f t="shared" si="48"/>
        <v/>
      </c>
      <c r="DNX12" s="238" t="str">
        <f t="shared" si="48"/>
        <v/>
      </c>
      <c r="DNY12" s="238" t="str">
        <f t="shared" si="48"/>
        <v/>
      </c>
      <c r="DNZ12" s="238" t="str">
        <f t="shared" si="48"/>
        <v/>
      </c>
      <c r="DOA12" s="238" t="str">
        <f t="shared" si="48"/>
        <v/>
      </c>
      <c r="DOB12" s="238" t="str">
        <f t="shared" si="48"/>
        <v/>
      </c>
      <c r="DOC12" s="238" t="str">
        <f t="shared" si="48"/>
        <v/>
      </c>
      <c r="DOD12" s="238" t="str">
        <f t="shared" si="48"/>
        <v/>
      </c>
      <c r="DOE12" s="238" t="str">
        <f t="shared" si="48"/>
        <v/>
      </c>
      <c r="DOF12" s="238" t="str">
        <f t="shared" si="48"/>
        <v/>
      </c>
      <c r="DOG12" s="238" t="str">
        <f t="shared" si="48"/>
        <v/>
      </c>
      <c r="DOH12" s="238" t="str">
        <f t="shared" si="48"/>
        <v/>
      </c>
      <c r="DOI12" s="238" t="str">
        <f t="shared" si="48"/>
        <v/>
      </c>
      <c r="DOJ12" s="238" t="str">
        <f t="shared" si="48"/>
        <v/>
      </c>
      <c r="DOK12" s="238" t="str">
        <f t="shared" si="48"/>
        <v/>
      </c>
      <c r="DOL12" s="238" t="str">
        <f t="shared" si="48"/>
        <v/>
      </c>
      <c r="DOM12" s="238" t="str">
        <f t="shared" si="48"/>
        <v/>
      </c>
      <c r="DON12" s="238" t="str">
        <f t="shared" si="48"/>
        <v/>
      </c>
      <c r="DOO12" s="238" t="str">
        <f t="shared" si="48"/>
        <v/>
      </c>
      <c r="DOP12" s="238" t="str">
        <f t="shared" si="48"/>
        <v/>
      </c>
      <c r="DOQ12" s="238" t="str">
        <f t="shared" si="48"/>
        <v/>
      </c>
      <c r="DOR12" s="238" t="str">
        <f t="shared" si="48"/>
        <v/>
      </c>
      <c r="DOS12" s="238" t="str">
        <f t="shared" si="48"/>
        <v/>
      </c>
      <c r="DOT12" s="238" t="str">
        <f t="shared" si="48"/>
        <v/>
      </c>
      <c r="DOU12" s="238" t="str">
        <f t="shared" si="48"/>
        <v/>
      </c>
      <c r="DOV12" s="238" t="str">
        <f t="shared" si="48"/>
        <v/>
      </c>
      <c r="DOW12" s="238" t="str">
        <f t="shared" si="48"/>
        <v/>
      </c>
      <c r="DOX12" s="238" t="str">
        <f t="shared" si="48"/>
        <v/>
      </c>
      <c r="DOY12" s="238" t="str">
        <f t="shared" si="48"/>
        <v/>
      </c>
      <c r="DOZ12" s="238" t="str">
        <f t="shared" si="48"/>
        <v/>
      </c>
      <c r="DPA12" s="238" t="str">
        <f t="shared" si="48"/>
        <v/>
      </c>
      <c r="DPB12" s="238" t="str">
        <f t="shared" si="48"/>
        <v/>
      </c>
      <c r="DPC12" s="238" t="str">
        <f t="shared" si="48"/>
        <v/>
      </c>
      <c r="DPD12" s="238" t="str">
        <f t="shared" si="48"/>
        <v/>
      </c>
      <c r="DPE12" s="238" t="str">
        <f t="shared" si="48"/>
        <v/>
      </c>
      <c r="DPF12" s="238" t="str">
        <f t="shared" si="48"/>
        <v/>
      </c>
      <c r="DPG12" s="238" t="str">
        <f t="shared" si="48"/>
        <v/>
      </c>
      <c r="DPH12" s="238" t="str">
        <f t="shared" si="48"/>
        <v/>
      </c>
      <c r="DPI12" s="238" t="str">
        <f t="shared" si="48"/>
        <v/>
      </c>
      <c r="DPJ12" s="238" t="str">
        <f t="shared" si="48"/>
        <v/>
      </c>
      <c r="DPK12" s="238" t="str">
        <f t="shared" si="48"/>
        <v/>
      </c>
      <c r="DPL12" s="238" t="str">
        <f t="shared" si="48"/>
        <v/>
      </c>
      <c r="DPM12" s="238" t="str">
        <f t="shared" si="48"/>
        <v/>
      </c>
      <c r="DPN12" s="238" t="str">
        <f t="shared" si="48"/>
        <v/>
      </c>
      <c r="DPO12" s="238" t="str">
        <f t="shared" si="48"/>
        <v/>
      </c>
      <c r="DPP12" s="238" t="str">
        <f t="shared" si="48"/>
        <v/>
      </c>
      <c r="DPQ12" s="238" t="str">
        <f t="shared" si="48"/>
        <v/>
      </c>
      <c r="DPR12" s="238" t="str">
        <f t="shared" ref="DPR12:DSC12" si="49">IF((DPR11+DPR15)&gt;DPR10,"Project expenditure exceeds budget","")</f>
        <v/>
      </c>
      <c r="DPS12" s="238" t="str">
        <f t="shared" si="49"/>
        <v/>
      </c>
      <c r="DPT12" s="238" t="str">
        <f t="shared" si="49"/>
        <v/>
      </c>
      <c r="DPU12" s="238" t="str">
        <f t="shared" si="49"/>
        <v/>
      </c>
      <c r="DPV12" s="238" t="str">
        <f t="shared" si="49"/>
        <v/>
      </c>
      <c r="DPW12" s="238" t="str">
        <f t="shared" si="49"/>
        <v/>
      </c>
      <c r="DPX12" s="238" t="str">
        <f t="shared" si="49"/>
        <v/>
      </c>
      <c r="DPY12" s="238" t="str">
        <f t="shared" si="49"/>
        <v/>
      </c>
      <c r="DPZ12" s="238" t="str">
        <f t="shared" si="49"/>
        <v/>
      </c>
      <c r="DQA12" s="238" t="str">
        <f t="shared" si="49"/>
        <v/>
      </c>
      <c r="DQB12" s="238" t="str">
        <f t="shared" si="49"/>
        <v/>
      </c>
      <c r="DQC12" s="238" t="str">
        <f t="shared" si="49"/>
        <v/>
      </c>
      <c r="DQD12" s="238" t="str">
        <f t="shared" si="49"/>
        <v/>
      </c>
      <c r="DQE12" s="238" t="str">
        <f t="shared" si="49"/>
        <v/>
      </c>
      <c r="DQF12" s="238" t="str">
        <f t="shared" si="49"/>
        <v/>
      </c>
      <c r="DQG12" s="238" t="str">
        <f t="shared" si="49"/>
        <v/>
      </c>
      <c r="DQH12" s="238" t="str">
        <f t="shared" si="49"/>
        <v/>
      </c>
      <c r="DQI12" s="238" t="str">
        <f t="shared" si="49"/>
        <v/>
      </c>
      <c r="DQJ12" s="238" t="str">
        <f t="shared" si="49"/>
        <v/>
      </c>
      <c r="DQK12" s="238" t="str">
        <f t="shared" si="49"/>
        <v/>
      </c>
      <c r="DQL12" s="238" t="str">
        <f t="shared" si="49"/>
        <v/>
      </c>
      <c r="DQM12" s="238" t="str">
        <f t="shared" si="49"/>
        <v/>
      </c>
      <c r="DQN12" s="238" t="str">
        <f t="shared" si="49"/>
        <v/>
      </c>
      <c r="DQO12" s="238" t="str">
        <f t="shared" si="49"/>
        <v/>
      </c>
      <c r="DQP12" s="238" t="str">
        <f t="shared" si="49"/>
        <v/>
      </c>
      <c r="DQQ12" s="238" t="str">
        <f t="shared" si="49"/>
        <v/>
      </c>
      <c r="DQR12" s="238" t="str">
        <f t="shared" si="49"/>
        <v/>
      </c>
      <c r="DQS12" s="238" t="str">
        <f t="shared" si="49"/>
        <v/>
      </c>
      <c r="DQT12" s="238" t="str">
        <f t="shared" si="49"/>
        <v/>
      </c>
      <c r="DQU12" s="238" t="str">
        <f t="shared" si="49"/>
        <v/>
      </c>
      <c r="DQV12" s="238" t="str">
        <f t="shared" si="49"/>
        <v/>
      </c>
      <c r="DQW12" s="238" t="str">
        <f t="shared" si="49"/>
        <v/>
      </c>
      <c r="DQX12" s="238" t="str">
        <f t="shared" si="49"/>
        <v/>
      </c>
      <c r="DQY12" s="238" t="str">
        <f t="shared" si="49"/>
        <v/>
      </c>
      <c r="DQZ12" s="238" t="str">
        <f t="shared" si="49"/>
        <v/>
      </c>
      <c r="DRA12" s="238" t="str">
        <f t="shared" si="49"/>
        <v/>
      </c>
      <c r="DRB12" s="238" t="str">
        <f t="shared" si="49"/>
        <v/>
      </c>
      <c r="DRC12" s="238" t="str">
        <f t="shared" si="49"/>
        <v/>
      </c>
      <c r="DRD12" s="238" t="str">
        <f t="shared" si="49"/>
        <v/>
      </c>
      <c r="DRE12" s="238" t="str">
        <f t="shared" si="49"/>
        <v/>
      </c>
      <c r="DRF12" s="238" t="str">
        <f t="shared" si="49"/>
        <v/>
      </c>
      <c r="DRG12" s="238" t="str">
        <f t="shared" si="49"/>
        <v/>
      </c>
      <c r="DRH12" s="238" t="str">
        <f t="shared" si="49"/>
        <v/>
      </c>
      <c r="DRI12" s="238" t="str">
        <f t="shared" si="49"/>
        <v/>
      </c>
      <c r="DRJ12" s="238" t="str">
        <f t="shared" si="49"/>
        <v/>
      </c>
      <c r="DRK12" s="238" t="str">
        <f t="shared" si="49"/>
        <v/>
      </c>
      <c r="DRL12" s="238" t="str">
        <f t="shared" si="49"/>
        <v/>
      </c>
      <c r="DRM12" s="238" t="str">
        <f t="shared" si="49"/>
        <v/>
      </c>
      <c r="DRN12" s="238" t="str">
        <f t="shared" si="49"/>
        <v/>
      </c>
      <c r="DRO12" s="238" t="str">
        <f t="shared" si="49"/>
        <v/>
      </c>
      <c r="DRP12" s="238" t="str">
        <f t="shared" si="49"/>
        <v/>
      </c>
      <c r="DRQ12" s="238" t="str">
        <f t="shared" si="49"/>
        <v/>
      </c>
      <c r="DRR12" s="238" t="str">
        <f t="shared" si="49"/>
        <v/>
      </c>
      <c r="DRS12" s="238" t="str">
        <f t="shared" si="49"/>
        <v/>
      </c>
      <c r="DRT12" s="238" t="str">
        <f t="shared" si="49"/>
        <v/>
      </c>
      <c r="DRU12" s="238" t="str">
        <f t="shared" si="49"/>
        <v/>
      </c>
      <c r="DRV12" s="238" t="str">
        <f t="shared" si="49"/>
        <v/>
      </c>
      <c r="DRW12" s="238" t="str">
        <f t="shared" si="49"/>
        <v/>
      </c>
      <c r="DRX12" s="238" t="str">
        <f t="shared" si="49"/>
        <v/>
      </c>
      <c r="DRY12" s="238" t="str">
        <f t="shared" si="49"/>
        <v/>
      </c>
      <c r="DRZ12" s="238" t="str">
        <f t="shared" si="49"/>
        <v/>
      </c>
      <c r="DSA12" s="238" t="str">
        <f t="shared" si="49"/>
        <v/>
      </c>
      <c r="DSB12" s="238" t="str">
        <f t="shared" si="49"/>
        <v/>
      </c>
      <c r="DSC12" s="238" t="str">
        <f t="shared" si="49"/>
        <v/>
      </c>
      <c r="DSD12" s="238" t="str">
        <f t="shared" ref="DSD12:DUO12" si="50">IF((DSD11+DSD15)&gt;DSD10,"Project expenditure exceeds budget","")</f>
        <v/>
      </c>
      <c r="DSE12" s="238" t="str">
        <f t="shared" si="50"/>
        <v/>
      </c>
      <c r="DSF12" s="238" t="str">
        <f t="shared" si="50"/>
        <v/>
      </c>
      <c r="DSG12" s="238" t="str">
        <f t="shared" si="50"/>
        <v/>
      </c>
      <c r="DSH12" s="238" t="str">
        <f t="shared" si="50"/>
        <v/>
      </c>
      <c r="DSI12" s="238" t="str">
        <f t="shared" si="50"/>
        <v/>
      </c>
      <c r="DSJ12" s="238" t="str">
        <f t="shared" si="50"/>
        <v/>
      </c>
      <c r="DSK12" s="238" t="str">
        <f t="shared" si="50"/>
        <v/>
      </c>
      <c r="DSL12" s="238" t="str">
        <f t="shared" si="50"/>
        <v/>
      </c>
      <c r="DSM12" s="238" t="str">
        <f t="shared" si="50"/>
        <v/>
      </c>
      <c r="DSN12" s="238" t="str">
        <f t="shared" si="50"/>
        <v/>
      </c>
      <c r="DSO12" s="238" t="str">
        <f t="shared" si="50"/>
        <v/>
      </c>
      <c r="DSP12" s="238" t="str">
        <f t="shared" si="50"/>
        <v/>
      </c>
      <c r="DSQ12" s="238" t="str">
        <f t="shared" si="50"/>
        <v/>
      </c>
      <c r="DSR12" s="238" t="str">
        <f t="shared" si="50"/>
        <v/>
      </c>
      <c r="DSS12" s="238" t="str">
        <f t="shared" si="50"/>
        <v/>
      </c>
      <c r="DST12" s="238" t="str">
        <f t="shared" si="50"/>
        <v/>
      </c>
      <c r="DSU12" s="238" t="str">
        <f t="shared" si="50"/>
        <v/>
      </c>
      <c r="DSV12" s="238" t="str">
        <f t="shared" si="50"/>
        <v/>
      </c>
      <c r="DSW12" s="238" t="str">
        <f t="shared" si="50"/>
        <v/>
      </c>
      <c r="DSX12" s="238" t="str">
        <f t="shared" si="50"/>
        <v/>
      </c>
      <c r="DSY12" s="238" t="str">
        <f t="shared" si="50"/>
        <v/>
      </c>
      <c r="DSZ12" s="238" t="str">
        <f t="shared" si="50"/>
        <v/>
      </c>
      <c r="DTA12" s="238" t="str">
        <f t="shared" si="50"/>
        <v/>
      </c>
      <c r="DTB12" s="238" t="str">
        <f t="shared" si="50"/>
        <v/>
      </c>
      <c r="DTC12" s="238" t="str">
        <f t="shared" si="50"/>
        <v/>
      </c>
      <c r="DTD12" s="238" t="str">
        <f t="shared" si="50"/>
        <v/>
      </c>
      <c r="DTE12" s="238" t="str">
        <f t="shared" si="50"/>
        <v/>
      </c>
      <c r="DTF12" s="238" t="str">
        <f t="shared" si="50"/>
        <v/>
      </c>
      <c r="DTG12" s="238" t="str">
        <f t="shared" si="50"/>
        <v/>
      </c>
      <c r="DTH12" s="238" t="str">
        <f t="shared" si="50"/>
        <v/>
      </c>
      <c r="DTI12" s="238" t="str">
        <f t="shared" si="50"/>
        <v/>
      </c>
      <c r="DTJ12" s="238" t="str">
        <f t="shared" si="50"/>
        <v/>
      </c>
      <c r="DTK12" s="238" t="str">
        <f t="shared" si="50"/>
        <v/>
      </c>
      <c r="DTL12" s="238" t="str">
        <f t="shared" si="50"/>
        <v/>
      </c>
      <c r="DTM12" s="238" t="str">
        <f t="shared" si="50"/>
        <v/>
      </c>
      <c r="DTN12" s="238" t="str">
        <f t="shared" si="50"/>
        <v/>
      </c>
      <c r="DTO12" s="238" t="str">
        <f t="shared" si="50"/>
        <v/>
      </c>
      <c r="DTP12" s="238" t="str">
        <f t="shared" si="50"/>
        <v/>
      </c>
      <c r="DTQ12" s="238" t="str">
        <f t="shared" si="50"/>
        <v/>
      </c>
      <c r="DTR12" s="238" t="str">
        <f t="shared" si="50"/>
        <v/>
      </c>
      <c r="DTS12" s="238" t="str">
        <f t="shared" si="50"/>
        <v/>
      </c>
      <c r="DTT12" s="238" t="str">
        <f t="shared" si="50"/>
        <v/>
      </c>
      <c r="DTU12" s="238" t="str">
        <f t="shared" si="50"/>
        <v/>
      </c>
      <c r="DTV12" s="238" t="str">
        <f t="shared" si="50"/>
        <v/>
      </c>
      <c r="DTW12" s="238" t="str">
        <f t="shared" si="50"/>
        <v/>
      </c>
      <c r="DTX12" s="238" t="str">
        <f t="shared" si="50"/>
        <v/>
      </c>
      <c r="DTY12" s="238" t="str">
        <f t="shared" si="50"/>
        <v/>
      </c>
      <c r="DTZ12" s="238" t="str">
        <f t="shared" si="50"/>
        <v/>
      </c>
      <c r="DUA12" s="238" t="str">
        <f t="shared" si="50"/>
        <v/>
      </c>
      <c r="DUB12" s="238" t="str">
        <f t="shared" si="50"/>
        <v/>
      </c>
      <c r="DUC12" s="238" t="str">
        <f t="shared" si="50"/>
        <v/>
      </c>
      <c r="DUD12" s="238" t="str">
        <f t="shared" si="50"/>
        <v/>
      </c>
      <c r="DUE12" s="238" t="str">
        <f t="shared" si="50"/>
        <v/>
      </c>
      <c r="DUF12" s="238" t="str">
        <f t="shared" si="50"/>
        <v/>
      </c>
      <c r="DUG12" s="238" t="str">
        <f t="shared" si="50"/>
        <v/>
      </c>
      <c r="DUH12" s="238" t="str">
        <f t="shared" si="50"/>
        <v/>
      </c>
      <c r="DUI12" s="238" t="str">
        <f t="shared" si="50"/>
        <v/>
      </c>
      <c r="DUJ12" s="238" t="str">
        <f t="shared" si="50"/>
        <v/>
      </c>
      <c r="DUK12" s="238" t="str">
        <f t="shared" si="50"/>
        <v/>
      </c>
      <c r="DUL12" s="238" t="str">
        <f t="shared" si="50"/>
        <v/>
      </c>
      <c r="DUM12" s="238" t="str">
        <f t="shared" si="50"/>
        <v/>
      </c>
      <c r="DUN12" s="238" t="str">
        <f t="shared" si="50"/>
        <v/>
      </c>
      <c r="DUO12" s="238" t="str">
        <f t="shared" si="50"/>
        <v/>
      </c>
      <c r="DUP12" s="238" t="str">
        <f t="shared" ref="DUP12:DXA12" si="51">IF((DUP11+DUP15)&gt;DUP10,"Project expenditure exceeds budget","")</f>
        <v/>
      </c>
      <c r="DUQ12" s="238" t="str">
        <f t="shared" si="51"/>
        <v/>
      </c>
      <c r="DUR12" s="238" t="str">
        <f t="shared" si="51"/>
        <v/>
      </c>
      <c r="DUS12" s="238" t="str">
        <f t="shared" si="51"/>
        <v/>
      </c>
      <c r="DUT12" s="238" t="str">
        <f t="shared" si="51"/>
        <v/>
      </c>
      <c r="DUU12" s="238" t="str">
        <f t="shared" si="51"/>
        <v/>
      </c>
      <c r="DUV12" s="238" t="str">
        <f t="shared" si="51"/>
        <v/>
      </c>
      <c r="DUW12" s="238" t="str">
        <f t="shared" si="51"/>
        <v/>
      </c>
      <c r="DUX12" s="238" t="str">
        <f t="shared" si="51"/>
        <v/>
      </c>
      <c r="DUY12" s="238" t="str">
        <f t="shared" si="51"/>
        <v/>
      </c>
      <c r="DUZ12" s="238" t="str">
        <f t="shared" si="51"/>
        <v/>
      </c>
      <c r="DVA12" s="238" t="str">
        <f t="shared" si="51"/>
        <v/>
      </c>
      <c r="DVB12" s="238" t="str">
        <f t="shared" si="51"/>
        <v/>
      </c>
      <c r="DVC12" s="238" t="str">
        <f t="shared" si="51"/>
        <v/>
      </c>
      <c r="DVD12" s="238" t="str">
        <f t="shared" si="51"/>
        <v/>
      </c>
      <c r="DVE12" s="238" t="str">
        <f t="shared" si="51"/>
        <v/>
      </c>
      <c r="DVF12" s="238" t="str">
        <f t="shared" si="51"/>
        <v/>
      </c>
      <c r="DVG12" s="238" t="str">
        <f t="shared" si="51"/>
        <v/>
      </c>
      <c r="DVH12" s="238" t="str">
        <f t="shared" si="51"/>
        <v/>
      </c>
      <c r="DVI12" s="238" t="str">
        <f t="shared" si="51"/>
        <v/>
      </c>
      <c r="DVJ12" s="238" t="str">
        <f t="shared" si="51"/>
        <v/>
      </c>
      <c r="DVK12" s="238" t="str">
        <f t="shared" si="51"/>
        <v/>
      </c>
      <c r="DVL12" s="238" t="str">
        <f t="shared" si="51"/>
        <v/>
      </c>
      <c r="DVM12" s="238" t="str">
        <f t="shared" si="51"/>
        <v/>
      </c>
      <c r="DVN12" s="238" t="str">
        <f t="shared" si="51"/>
        <v/>
      </c>
      <c r="DVO12" s="238" t="str">
        <f t="shared" si="51"/>
        <v/>
      </c>
      <c r="DVP12" s="238" t="str">
        <f t="shared" si="51"/>
        <v/>
      </c>
      <c r="DVQ12" s="238" t="str">
        <f t="shared" si="51"/>
        <v/>
      </c>
      <c r="DVR12" s="238" t="str">
        <f t="shared" si="51"/>
        <v/>
      </c>
      <c r="DVS12" s="238" t="str">
        <f t="shared" si="51"/>
        <v/>
      </c>
      <c r="DVT12" s="238" t="str">
        <f t="shared" si="51"/>
        <v/>
      </c>
      <c r="DVU12" s="238" t="str">
        <f t="shared" si="51"/>
        <v/>
      </c>
      <c r="DVV12" s="238" t="str">
        <f t="shared" si="51"/>
        <v/>
      </c>
      <c r="DVW12" s="238" t="str">
        <f t="shared" si="51"/>
        <v/>
      </c>
      <c r="DVX12" s="238" t="str">
        <f t="shared" si="51"/>
        <v/>
      </c>
      <c r="DVY12" s="238" t="str">
        <f t="shared" si="51"/>
        <v/>
      </c>
      <c r="DVZ12" s="238" t="str">
        <f t="shared" si="51"/>
        <v/>
      </c>
      <c r="DWA12" s="238" t="str">
        <f t="shared" si="51"/>
        <v/>
      </c>
      <c r="DWB12" s="238" t="str">
        <f t="shared" si="51"/>
        <v/>
      </c>
      <c r="DWC12" s="238" t="str">
        <f t="shared" si="51"/>
        <v/>
      </c>
      <c r="DWD12" s="238" t="str">
        <f t="shared" si="51"/>
        <v/>
      </c>
      <c r="DWE12" s="238" t="str">
        <f t="shared" si="51"/>
        <v/>
      </c>
      <c r="DWF12" s="238" t="str">
        <f t="shared" si="51"/>
        <v/>
      </c>
      <c r="DWG12" s="238" t="str">
        <f t="shared" si="51"/>
        <v/>
      </c>
      <c r="DWH12" s="238" t="str">
        <f t="shared" si="51"/>
        <v/>
      </c>
      <c r="DWI12" s="238" t="str">
        <f t="shared" si="51"/>
        <v/>
      </c>
      <c r="DWJ12" s="238" t="str">
        <f t="shared" si="51"/>
        <v/>
      </c>
      <c r="DWK12" s="238" t="str">
        <f t="shared" si="51"/>
        <v/>
      </c>
      <c r="DWL12" s="238" t="str">
        <f t="shared" si="51"/>
        <v/>
      </c>
      <c r="DWM12" s="238" t="str">
        <f t="shared" si="51"/>
        <v/>
      </c>
      <c r="DWN12" s="238" t="str">
        <f t="shared" si="51"/>
        <v/>
      </c>
      <c r="DWO12" s="238" t="str">
        <f t="shared" si="51"/>
        <v/>
      </c>
      <c r="DWP12" s="238" t="str">
        <f t="shared" si="51"/>
        <v/>
      </c>
      <c r="DWQ12" s="238" t="str">
        <f t="shared" si="51"/>
        <v/>
      </c>
      <c r="DWR12" s="238" t="str">
        <f t="shared" si="51"/>
        <v/>
      </c>
      <c r="DWS12" s="238" t="str">
        <f t="shared" si="51"/>
        <v/>
      </c>
      <c r="DWT12" s="238" t="str">
        <f t="shared" si="51"/>
        <v/>
      </c>
      <c r="DWU12" s="238" t="str">
        <f t="shared" si="51"/>
        <v/>
      </c>
      <c r="DWV12" s="238" t="str">
        <f t="shared" si="51"/>
        <v/>
      </c>
      <c r="DWW12" s="238" t="str">
        <f t="shared" si="51"/>
        <v/>
      </c>
      <c r="DWX12" s="238" t="str">
        <f t="shared" si="51"/>
        <v/>
      </c>
      <c r="DWY12" s="238" t="str">
        <f t="shared" si="51"/>
        <v/>
      </c>
      <c r="DWZ12" s="238" t="str">
        <f t="shared" si="51"/>
        <v/>
      </c>
      <c r="DXA12" s="238" t="str">
        <f t="shared" si="51"/>
        <v/>
      </c>
      <c r="DXB12" s="238" t="str">
        <f t="shared" ref="DXB12:DZM12" si="52">IF((DXB11+DXB15)&gt;DXB10,"Project expenditure exceeds budget","")</f>
        <v/>
      </c>
      <c r="DXC12" s="238" t="str">
        <f t="shared" si="52"/>
        <v/>
      </c>
      <c r="DXD12" s="238" t="str">
        <f t="shared" si="52"/>
        <v/>
      </c>
      <c r="DXE12" s="238" t="str">
        <f t="shared" si="52"/>
        <v/>
      </c>
      <c r="DXF12" s="238" t="str">
        <f t="shared" si="52"/>
        <v/>
      </c>
      <c r="DXG12" s="238" t="str">
        <f t="shared" si="52"/>
        <v/>
      </c>
      <c r="DXH12" s="238" t="str">
        <f t="shared" si="52"/>
        <v/>
      </c>
      <c r="DXI12" s="238" t="str">
        <f t="shared" si="52"/>
        <v/>
      </c>
      <c r="DXJ12" s="238" t="str">
        <f t="shared" si="52"/>
        <v/>
      </c>
      <c r="DXK12" s="238" t="str">
        <f t="shared" si="52"/>
        <v/>
      </c>
      <c r="DXL12" s="238" t="str">
        <f t="shared" si="52"/>
        <v/>
      </c>
      <c r="DXM12" s="238" t="str">
        <f t="shared" si="52"/>
        <v/>
      </c>
      <c r="DXN12" s="238" t="str">
        <f t="shared" si="52"/>
        <v/>
      </c>
      <c r="DXO12" s="238" t="str">
        <f t="shared" si="52"/>
        <v/>
      </c>
      <c r="DXP12" s="238" t="str">
        <f t="shared" si="52"/>
        <v/>
      </c>
      <c r="DXQ12" s="238" t="str">
        <f t="shared" si="52"/>
        <v/>
      </c>
      <c r="DXR12" s="238" t="str">
        <f t="shared" si="52"/>
        <v/>
      </c>
      <c r="DXS12" s="238" t="str">
        <f t="shared" si="52"/>
        <v/>
      </c>
      <c r="DXT12" s="238" t="str">
        <f t="shared" si="52"/>
        <v/>
      </c>
      <c r="DXU12" s="238" t="str">
        <f t="shared" si="52"/>
        <v/>
      </c>
      <c r="DXV12" s="238" t="str">
        <f t="shared" si="52"/>
        <v/>
      </c>
      <c r="DXW12" s="238" t="str">
        <f t="shared" si="52"/>
        <v/>
      </c>
      <c r="DXX12" s="238" t="str">
        <f t="shared" si="52"/>
        <v/>
      </c>
      <c r="DXY12" s="238" t="str">
        <f t="shared" si="52"/>
        <v/>
      </c>
      <c r="DXZ12" s="238" t="str">
        <f t="shared" si="52"/>
        <v/>
      </c>
      <c r="DYA12" s="238" t="str">
        <f t="shared" si="52"/>
        <v/>
      </c>
      <c r="DYB12" s="238" t="str">
        <f t="shared" si="52"/>
        <v/>
      </c>
      <c r="DYC12" s="238" t="str">
        <f t="shared" si="52"/>
        <v/>
      </c>
      <c r="DYD12" s="238" t="str">
        <f t="shared" si="52"/>
        <v/>
      </c>
      <c r="DYE12" s="238" t="str">
        <f t="shared" si="52"/>
        <v/>
      </c>
      <c r="DYF12" s="238" t="str">
        <f t="shared" si="52"/>
        <v/>
      </c>
      <c r="DYG12" s="238" t="str">
        <f t="shared" si="52"/>
        <v/>
      </c>
      <c r="DYH12" s="238" t="str">
        <f t="shared" si="52"/>
        <v/>
      </c>
      <c r="DYI12" s="238" t="str">
        <f t="shared" si="52"/>
        <v/>
      </c>
      <c r="DYJ12" s="238" t="str">
        <f t="shared" si="52"/>
        <v/>
      </c>
      <c r="DYK12" s="238" t="str">
        <f t="shared" si="52"/>
        <v/>
      </c>
      <c r="DYL12" s="238" t="str">
        <f t="shared" si="52"/>
        <v/>
      </c>
      <c r="DYM12" s="238" t="str">
        <f t="shared" si="52"/>
        <v/>
      </c>
      <c r="DYN12" s="238" t="str">
        <f t="shared" si="52"/>
        <v/>
      </c>
      <c r="DYO12" s="238" t="str">
        <f t="shared" si="52"/>
        <v/>
      </c>
      <c r="DYP12" s="238" t="str">
        <f t="shared" si="52"/>
        <v/>
      </c>
      <c r="DYQ12" s="238" t="str">
        <f t="shared" si="52"/>
        <v/>
      </c>
      <c r="DYR12" s="238" t="str">
        <f t="shared" si="52"/>
        <v/>
      </c>
      <c r="DYS12" s="238" t="str">
        <f t="shared" si="52"/>
        <v/>
      </c>
      <c r="DYT12" s="238" t="str">
        <f t="shared" si="52"/>
        <v/>
      </c>
      <c r="DYU12" s="238" t="str">
        <f t="shared" si="52"/>
        <v/>
      </c>
      <c r="DYV12" s="238" t="str">
        <f t="shared" si="52"/>
        <v/>
      </c>
      <c r="DYW12" s="238" t="str">
        <f t="shared" si="52"/>
        <v/>
      </c>
      <c r="DYX12" s="238" t="str">
        <f t="shared" si="52"/>
        <v/>
      </c>
      <c r="DYY12" s="238" t="str">
        <f t="shared" si="52"/>
        <v/>
      </c>
      <c r="DYZ12" s="238" t="str">
        <f t="shared" si="52"/>
        <v/>
      </c>
      <c r="DZA12" s="238" t="str">
        <f t="shared" si="52"/>
        <v/>
      </c>
      <c r="DZB12" s="238" t="str">
        <f t="shared" si="52"/>
        <v/>
      </c>
      <c r="DZC12" s="238" t="str">
        <f t="shared" si="52"/>
        <v/>
      </c>
      <c r="DZD12" s="238" t="str">
        <f t="shared" si="52"/>
        <v/>
      </c>
      <c r="DZE12" s="238" t="str">
        <f t="shared" si="52"/>
        <v/>
      </c>
      <c r="DZF12" s="238" t="str">
        <f t="shared" si="52"/>
        <v/>
      </c>
      <c r="DZG12" s="238" t="str">
        <f t="shared" si="52"/>
        <v/>
      </c>
      <c r="DZH12" s="238" t="str">
        <f t="shared" si="52"/>
        <v/>
      </c>
      <c r="DZI12" s="238" t="str">
        <f t="shared" si="52"/>
        <v/>
      </c>
      <c r="DZJ12" s="238" t="str">
        <f t="shared" si="52"/>
        <v/>
      </c>
      <c r="DZK12" s="238" t="str">
        <f t="shared" si="52"/>
        <v/>
      </c>
      <c r="DZL12" s="238" t="str">
        <f t="shared" si="52"/>
        <v/>
      </c>
      <c r="DZM12" s="238" t="str">
        <f t="shared" si="52"/>
        <v/>
      </c>
      <c r="DZN12" s="238" t="str">
        <f t="shared" ref="DZN12:EBY12" si="53">IF((DZN11+DZN15)&gt;DZN10,"Project expenditure exceeds budget","")</f>
        <v/>
      </c>
      <c r="DZO12" s="238" t="str">
        <f t="shared" si="53"/>
        <v/>
      </c>
      <c r="DZP12" s="238" t="str">
        <f t="shared" si="53"/>
        <v/>
      </c>
      <c r="DZQ12" s="238" t="str">
        <f t="shared" si="53"/>
        <v/>
      </c>
      <c r="DZR12" s="238" t="str">
        <f t="shared" si="53"/>
        <v/>
      </c>
      <c r="DZS12" s="238" t="str">
        <f t="shared" si="53"/>
        <v/>
      </c>
      <c r="DZT12" s="238" t="str">
        <f t="shared" si="53"/>
        <v/>
      </c>
      <c r="DZU12" s="238" t="str">
        <f t="shared" si="53"/>
        <v/>
      </c>
      <c r="DZV12" s="238" t="str">
        <f t="shared" si="53"/>
        <v/>
      </c>
      <c r="DZW12" s="238" t="str">
        <f t="shared" si="53"/>
        <v/>
      </c>
      <c r="DZX12" s="238" t="str">
        <f t="shared" si="53"/>
        <v/>
      </c>
      <c r="DZY12" s="238" t="str">
        <f t="shared" si="53"/>
        <v/>
      </c>
      <c r="DZZ12" s="238" t="str">
        <f t="shared" si="53"/>
        <v/>
      </c>
      <c r="EAA12" s="238" t="str">
        <f t="shared" si="53"/>
        <v/>
      </c>
      <c r="EAB12" s="238" t="str">
        <f t="shared" si="53"/>
        <v/>
      </c>
      <c r="EAC12" s="238" t="str">
        <f t="shared" si="53"/>
        <v/>
      </c>
      <c r="EAD12" s="238" t="str">
        <f t="shared" si="53"/>
        <v/>
      </c>
      <c r="EAE12" s="238" t="str">
        <f t="shared" si="53"/>
        <v/>
      </c>
      <c r="EAF12" s="238" t="str">
        <f t="shared" si="53"/>
        <v/>
      </c>
      <c r="EAG12" s="238" t="str">
        <f t="shared" si="53"/>
        <v/>
      </c>
      <c r="EAH12" s="238" t="str">
        <f t="shared" si="53"/>
        <v/>
      </c>
      <c r="EAI12" s="238" t="str">
        <f t="shared" si="53"/>
        <v/>
      </c>
      <c r="EAJ12" s="238" t="str">
        <f t="shared" si="53"/>
        <v/>
      </c>
      <c r="EAK12" s="238" t="str">
        <f t="shared" si="53"/>
        <v/>
      </c>
      <c r="EAL12" s="238" t="str">
        <f t="shared" si="53"/>
        <v/>
      </c>
      <c r="EAM12" s="238" t="str">
        <f t="shared" si="53"/>
        <v/>
      </c>
      <c r="EAN12" s="238" t="str">
        <f t="shared" si="53"/>
        <v/>
      </c>
      <c r="EAO12" s="238" t="str">
        <f t="shared" si="53"/>
        <v/>
      </c>
      <c r="EAP12" s="238" t="str">
        <f t="shared" si="53"/>
        <v/>
      </c>
      <c r="EAQ12" s="238" t="str">
        <f t="shared" si="53"/>
        <v/>
      </c>
      <c r="EAR12" s="238" t="str">
        <f t="shared" si="53"/>
        <v/>
      </c>
      <c r="EAS12" s="238" t="str">
        <f t="shared" si="53"/>
        <v/>
      </c>
      <c r="EAT12" s="238" t="str">
        <f t="shared" si="53"/>
        <v/>
      </c>
      <c r="EAU12" s="238" t="str">
        <f t="shared" si="53"/>
        <v/>
      </c>
      <c r="EAV12" s="238" t="str">
        <f t="shared" si="53"/>
        <v/>
      </c>
      <c r="EAW12" s="238" t="str">
        <f t="shared" si="53"/>
        <v/>
      </c>
      <c r="EAX12" s="238" t="str">
        <f t="shared" si="53"/>
        <v/>
      </c>
      <c r="EAY12" s="238" t="str">
        <f t="shared" si="53"/>
        <v/>
      </c>
      <c r="EAZ12" s="238" t="str">
        <f t="shared" si="53"/>
        <v/>
      </c>
      <c r="EBA12" s="238" t="str">
        <f t="shared" si="53"/>
        <v/>
      </c>
      <c r="EBB12" s="238" t="str">
        <f t="shared" si="53"/>
        <v/>
      </c>
      <c r="EBC12" s="238" t="str">
        <f t="shared" si="53"/>
        <v/>
      </c>
      <c r="EBD12" s="238" t="str">
        <f t="shared" si="53"/>
        <v/>
      </c>
      <c r="EBE12" s="238" t="str">
        <f t="shared" si="53"/>
        <v/>
      </c>
      <c r="EBF12" s="238" t="str">
        <f t="shared" si="53"/>
        <v/>
      </c>
      <c r="EBG12" s="238" t="str">
        <f t="shared" si="53"/>
        <v/>
      </c>
      <c r="EBH12" s="238" t="str">
        <f t="shared" si="53"/>
        <v/>
      </c>
      <c r="EBI12" s="238" t="str">
        <f t="shared" si="53"/>
        <v/>
      </c>
      <c r="EBJ12" s="238" t="str">
        <f t="shared" si="53"/>
        <v/>
      </c>
      <c r="EBK12" s="238" t="str">
        <f t="shared" si="53"/>
        <v/>
      </c>
      <c r="EBL12" s="238" t="str">
        <f t="shared" si="53"/>
        <v/>
      </c>
      <c r="EBM12" s="238" t="str">
        <f t="shared" si="53"/>
        <v/>
      </c>
      <c r="EBN12" s="238" t="str">
        <f t="shared" si="53"/>
        <v/>
      </c>
      <c r="EBO12" s="238" t="str">
        <f t="shared" si="53"/>
        <v/>
      </c>
      <c r="EBP12" s="238" t="str">
        <f t="shared" si="53"/>
        <v/>
      </c>
      <c r="EBQ12" s="238" t="str">
        <f t="shared" si="53"/>
        <v/>
      </c>
      <c r="EBR12" s="238" t="str">
        <f t="shared" si="53"/>
        <v/>
      </c>
      <c r="EBS12" s="238" t="str">
        <f t="shared" si="53"/>
        <v/>
      </c>
      <c r="EBT12" s="238" t="str">
        <f t="shared" si="53"/>
        <v/>
      </c>
      <c r="EBU12" s="238" t="str">
        <f t="shared" si="53"/>
        <v/>
      </c>
      <c r="EBV12" s="238" t="str">
        <f t="shared" si="53"/>
        <v/>
      </c>
      <c r="EBW12" s="238" t="str">
        <f t="shared" si="53"/>
        <v/>
      </c>
      <c r="EBX12" s="238" t="str">
        <f t="shared" si="53"/>
        <v/>
      </c>
      <c r="EBY12" s="238" t="str">
        <f t="shared" si="53"/>
        <v/>
      </c>
      <c r="EBZ12" s="238" t="str">
        <f t="shared" ref="EBZ12:EEK12" si="54">IF((EBZ11+EBZ15)&gt;EBZ10,"Project expenditure exceeds budget","")</f>
        <v/>
      </c>
      <c r="ECA12" s="238" t="str">
        <f t="shared" si="54"/>
        <v/>
      </c>
      <c r="ECB12" s="238" t="str">
        <f t="shared" si="54"/>
        <v/>
      </c>
      <c r="ECC12" s="238" t="str">
        <f t="shared" si="54"/>
        <v/>
      </c>
      <c r="ECD12" s="238" t="str">
        <f t="shared" si="54"/>
        <v/>
      </c>
      <c r="ECE12" s="238" t="str">
        <f t="shared" si="54"/>
        <v/>
      </c>
      <c r="ECF12" s="238" t="str">
        <f t="shared" si="54"/>
        <v/>
      </c>
      <c r="ECG12" s="238" t="str">
        <f t="shared" si="54"/>
        <v/>
      </c>
      <c r="ECH12" s="238" t="str">
        <f t="shared" si="54"/>
        <v/>
      </c>
      <c r="ECI12" s="238" t="str">
        <f t="shared" si="54"/>
        <v/>
      </c>
      <c r="ECJ12" s="238" t="str">
        <f t="shared" si="54"/>
        <v/>
      </c>
      <c r="ECK12" s="238" t="str">
        <f t="shared" si="54"/>
        <v/>
      </c>
      <c r="ECL12" s="238" t="str">
        <f t="shared" si="54"/>
        <v/>
      </c>
      <c r="ECM12" s="238" t="str">
        <f t="shared" si="54"/>
        <v/>
      </c>
      <c r="ECN12" s="238" t="str">
        <f t="shared" si="54"/>
        <v/>
      </c>
      <c r="ECO12" s="238" t="str">
        <f t="shared" si="54"/>
        <v/>
      </c>
      <c r="ECP12" s="238" t="str">
        <f t="shared" si="54"/>
        <v/>
      </c>
      <c r="ECQ12" s="238" t="str">
        <f t="shared" si="54"/>
        <v/>
      </c>
      <c r="ECR12" s="238" t="str">
        <f t="shared" si="54"/>
        <v/>
      </c>
      <c r="ECS12" s="238" t="str">
        <f t="shared" si="54"/>
        <v/>
      </c>
      <c r="ECT12" s="238" t="str">
        <f t="shared" si="54"/>
        <v/>
      </c>
      <c r="ECU12" s="238" t="str">
        <f t="shared" si="54"/>
        <v/>
      </c>
      <c r="ECV12" s="238" t="str">
        <f t="shared" si="54"/>
        <v/>
      </c>
      <c r="ECW12" s="238" t="str">
        <f t="shared" si="54"/>
        <v/>
      </c>
      <c r="ECX12" s="238" t="str">
        <f t="shared" si="54"/>
        <v/>
      </c>
      <c r="ECY12" s="238" t="str">
        <f t="shared" si="54"/>
        <v/>
      </c>
      <c r="ECZ12" s="238" t="str">
        <f t="shared" si="54"/>
        <v/>
      </c>
      <c r="EDA12" s="238" t="str">
        <f t="shared" si="54"/>
        <v/>
      </c>
      <c r="EDB12" s="238" t="str">
        <f t="shared" si="54"/>
        <v/>
      </c>
      <c r="EDC12" s="238" t="str">
        <f t="shared" si="54"/>
        <v/>
      </c>
      <c r="EDD12" s="238" t="str">
        <f t="shared" si="54"/>
        <v/>
      </c>
      <c r="EDE12" s="238" t="str">
        <f t="shared" si="54"/>
        <v/>
      </c>
      <c r="EDF12" s="238" t="str">
        <f t="shared" si="54"/>
        <v/>
      </c>
      <c r="EDG12" s="238" t="str">
        <f t="shared" si="54"/>
        <v/>
      </c>
      <c r="EDH12" s="238" t="str">
        <f t="shared" si="54"/>
        <v/>
      </c>
      <c r="EDI12" s="238" t="str">
        <f t="shared" si="54"/>
        <v/>
      </c>
      <c r="EDJ12" s="238" t="str">
        <f t="shared" si="54"/>
        <v/>
      </c>
      <c r="EDK12" s="238" t="str">
        <f t="shared" si="54"/>
        <v/>
      </c>
      <c r="EDL12" s="238" t="str">
        <f t="shared" si="54"/>
        <v/>
      </c>
      <c r="EDM12" s="238" t="str">
        <f t="shared" si="54"/>
        <v/>
      </c>
      <c r="EDN12" s="238" t="str">
        <f t="shared" si="54"/>
        <v/>
      </c>
      <c r="EDO12" s="238" t="str">
        <f t="shared" si="54"/>
        <v/>
      </c>
      <c r="EDP12" s="238" t="str">
        <f t="shared" si="54"/>
        <v/>
      </c>
      <c r="EDQ12" s="238" t="str">
        <f t="shared" si="54"/>
        <v/>
      </c>
      <c r="EDR12" s="238" t="str">
        <f t="shared" si="54"/>
        <v/>
      </c>
      <c r="EDS12" s="238" t="str">
        <f t="shared" si="54"/>
        <v/>
      </c>
      <c r="EDT12" s="238" t="str">
        <f t="shared" si="54"/>
        <v/>
      </c>
      <c r="EDU12" s="238" t="str">
        <f t="shared" si="54"/>
        <v/>
      </c>
      <c r="EDV12" s="238" t="str">
        <f t="shared" si="54"/>
        <v/>
      </c>
      <c r="EDW12" s="238" t="str">
        <f t="shared" si="54"/>
        <v/>
      </c>
      <c r="EDX12" s="238" t="str">
        <f t="shared" si="54"/>
        <v/>
      </c>
      <c r="EDY12" s="238" t="str">
        <f t="shared" si="54"/>
        <v/>
      </c>
      <c r="EDZ12" s="238" t="str">
        <f t="shared" si="54"/>
        <v/>
      </c>
      <c r="EEA12" s="238" t="str">
        <f t="shared" si="54"/>
        <v/>
      </c>
      <c r="EEB12" s="238" t="str">
        <f t="shared" si="54"/>
        <v/>
      </c>
      <c r="EEC12" s="238" t="str">
        <f t="shared" si="54"/>
        <v/>
      </c>
      <c r="EED12" s="238" t="str">
        <f t="shared" si="54"/>
        <v/>
      </c>
      <c r="EEE12" s="238" t="str">
        <f t="shared" si="54"/>
        <v/>
      </c>
      <c r="EEF12" s="238" t="str">
        <f t="shared" si="54"/>
        <v/>
      </c>
      <c r="EEG12" s="238" t="str">
        <f t="shared" si="54"/>
        <v/>
      </c>
      <c r="EEH12" s="238" t="str">
        <f t="shared" si="54"/>
        <v/>
      </c>
      <c r="EEI12" s="238" t="str">
        <f t="shared" si="54"/>
        <v/>
      </c>
      <c r="EEJ12" s="238" t="str">
        <f t="shared" si="54"/>
        <v/>
      </c>
      <c r="EEK12" s="238" t="str">
        <f t="shared" si="54"/>
        <v/>
      </c>
      <c r="EEL12" s="238" t="str">
        <f t="shared" ref="EEL12:EGW12" si="55">IF((EEL11+EEL15)&gt;EEL10,"Project expenditure exceeds budget","")</f>
        <v/>
      </c>
      <c r="EEM12" s="238" t="str">
        <f t="shared" si="55"/>
        <v/>
      </c>
      <c r="EEN12" s="238" t="str">
        <f t="shared" si="55"/>
        <v/>
      </c>
      <c r="EEO12" s="238" t="str">
        <f t="shared" si="55"/>
        <v/>
      </c>
      <c r="EEP12" s="238" t="str">
        <f t="shared" si="55"/>
        <v/>
      </c>
      <c r="EEQ12" s="238" t="str">
        <f t="shared" si="55"/>
        <v/>
      </c>
      <c r="EER12" s="238" t="str">
        <f t="shared" si="55"/>
        <v/>
      </c>
      <c r="EES12" s="238" t="str">
        <f t="shared" si="55"/>
        <v/>
      </c>
      <c r="EET12" s="238" t="str">
        <f t="shared" si="55"/>
        <v/>
      </c>
      <c r="EEU12" s="238" t="str">
        <f t="shared" si="55"/>
        <v/>
      </c>
      <c r="EEV12" s="238" t="str">
        <f t="shared" si="55"/>
        <v/>
      </c>
      <c r="EEW12" s="238" t="str">
        <f t="shared" si="55"/>
        <v/>
      </c>
      <c r="EEX12" s="238" t="str">
        <f t="shared" si="55"/>
        <v/>
      </c>
      <c r="EEY12" s="238" t="str">
        <f t="shared" si="55"/>
        <v/>
      </c>
      <c r="EEZ12" s="238" t="str">
        <f t="shared" si="55"/>
        <v/>
      </c>
      <c r="EFA12" s="238" t="str">
        <f t="shared" si="55"/>
        <v/>
      </c>
      <c r="EFB12" s="238" t="str">
        <f t="shared" si="55"/>
        <v/>
      </c>
      <c r="EFC12" s="238" t="str">
        <f t="shared" si="55"/>
        <v/>
      </c>
      <c r="EFD12" s="238" t="str">
        <f t="shared" si="55"/>
        <v/>
      </c>
      <c r="EFE12" s="238" t="str">
        <f t="shared" si="55"/>
        <v/>
      </c>
      <c r="EFF12" s="238" t="str">
        <f t="shared" si="55"/>
        <v/>
      </c>
      <c r="EFG12" s="238" t="str">
        <f t="shared" si="55"/>
        <v/>
      </c>
      <c r="EFH12" s="238" t="str">
        <f t="shared" si="55"/>
        <v/>
      </c>
      <c r="EFI12" s="238" t="str">
        <f t="shared" si="55"/>
        <v/>
      </c>
      <c r="EFJ12" s="238" t="str">
        <f t="shared" si="55"/>
        <v/>
      </c>
      <c r="EFK12" s="238" t="str">
        <f t="shared" si="55"/>
        <v/>
      </c>
      <c r="EFL12" s="238" t="str">
        <f t="shared" si="55"/>
        <v/>
      </c>
      <c r="EFM12" s="238" t="str">
        <f t="shared" si="55"/>
        <v/>
      </c>
      <c r="EFN12" s="238" t="str">
        <f t="shared" si="55"/>
        <v/>
      </c>
      <c r="EFO12" s="238" t="str">
        <f t="shared" si="55"/>
        <v/>
      </c>
      <c r="EFP12" s="238" t="str">
        <f t="shared" si="55"/>
        <v/>
      </c>
      <c r="EFQ12" s="238" t="str">
        <f t="shared" si="55"/>
        <v/>
      </c>
      <c r="EFR12" s="238" t="str">
        <f t="shared" si="55"/>
        <v/>
      </c>
      <c r="EFS12" s="238" t="str">
        <f t="shared" si="55"/>
        <v/>
      </c>
      <c r="EFT12" s="238" t="str">
        <f t="shared" si="55"/>
        <v/>
      </c>
      <c r="EFU12" s="238" t="str">
        <f t="shared" si="55"/>
        <v/>
      </c>
      <c r="EFV12" s="238" t="str">
        <f t="shared" si="55"/>
        <v/>
      </c>
      <c r="EFW12" s="238" t="str">
        <f t="shared" si="55"/>
        <v/>
      </c>
      <c r="EFX12" s="238" t="str">
        <f t="shared" si="55"/>
        <v/>
      </c>
      <c r="EFY12" s="238" t="str">
        <f t="shared" si="55"/>
        <v/>
      </c>
      <c r="EFZ12" s="238" t="str">
        <f t="shared" si="55"/>
        <v/>
      </c>
      <c r="EGA12" s="238" t="str">
        <f t="shared" si="55"/>
        <v/>
      </c>
      <c r="EGB12" s="238" t="str">
        <f t="shared" si="55"/>
        <v/>
      </c>
      <c r="EGC12" s="238" t="str">
        <f t="shared" si="55"/>
        <v/>
      </c>
      <c r="EGD12" s="238" t="str">
        <f t="shared" si="55"/>
        <v/>
      </c>
      <c r="EGE12" s="238" t="str">
        <f t="shared" si="55"/>
        <v/>
      </c>
      <c r="EGF12" s="238" t="str">
        <f t="shared" si="55"/>
        <v/>
      </c>
      <c r="EGG12" s="238" t="str">
        <f t="shared" si="55"/>
        <v/>
      </c>
      <c r="EGH12" s="238" t="str">
        <f t="shared" si="55"/>
        <v/>
      </c>
      <c r="EGI12" s="238" t="str">
        <f t="shared" si="55"/>
        <v/>
      </c>
      <c r="EGJ12" s="238" t="str">
        <f t="shared" si="55"/>
        <v/>
      </c>
      <c r="EGK12" s="238" t="str">
        <f t="shared" si="55"/>
        <v/>
      </c>
      <c r="EGL12" s="238" t="str">
        <f t="shared" si="55"/>
        <v/>
      </c>
      <c r="EGM12" s="238" t="str">
        <f t="shared" si="55"/>
        <v/>
      </c>
      <c r="EGN12" s="238" t="str">
        <f t="shared" si="55"/>
        <v/>
      </c>
      <c r="EGO12" s="238" t="str">
        <f t="shared" si="55"/>
        <v/>
      </c>
      <c r="EGP12" s="238" t="str">
        <f t="shared" si="55"/>
        <v/>
      </c>
      <c r="EGQ12" s="238" t="str">
        <f t="shared" si="55"/>
        <v/>
      </c>
      <c r="EGR12" s="238" t="str">
        <f t="shared" si="55"/>
        <v/>
      </c>
      <c r="EGS12" s="238" t="str">
        <f t="shared" si="55"/>
        <v/>
      </c>
      <c r="EGT12" s="238" t="str">
        <f t="shared" si="55"/>
        <v/>
      </c>
      <c r="EGU12" s="238" t="str">
        <f t="shared" si="55"/>
        <v/>
      </c>
      <c r="EGV12" s="238" t="str">
        <f t="shared" si="55"/>
        <v/>
      </c>
      <c r="EGW12" s="238" t="str">
        <f t="shared" si="55"/>
        <v/>
      </c>
      <c r="EGX12" s="238" t="str">
        <f t="shared" ref="EGX12:EJI12" si="56">IF((EGX11+EGX15)&gt;EGX10,"Project expenditure exceeds budget","")</f>
        <v/>
      </c>
      <c r="EGY12" s="238" t="str">
        <f t="shared" si="56"/>
        <v/>
      </c>
      <c r="EGZ12" s="238" t="str">
        <f t="shared" si="56"/>
        <v/>
      </c>
      <c r="EHA12" s="238" t="str">
        <f t="shared" si="56"/>
        <v/>
      </c>
      <c r="EHB12" s="238" t="str">
        <f t="shared" si="56"/>
        <v/>
      </c>
      <c r="EHC12" s="238" t="str">
        <f t="shared" si="56"/>
        <v/>
      </c>
      <c r="EHD12" s="238" t="str">
        <f t="shared" si="56"/>
        <v/>
      </c>
      <c r="EHE12" s="238" t="str">
        <f t="shared" si="56"/>
        <v/>
      </c>
      <c r="EHF12" s="238" t="str">
        <f t="shared" si="56"/>
        <v/>
      </c>
      <c r="EHG12" s="238" t="str">
        <f t="shared" si="56"/>
        <v/>
      </c>
      <c r="EHH12" s="238" t="str">
        <f t="shared" si="56"/>
        <v/>
      </c>
      <c r="EHI12" s="238" t="str">
        <f t="shared" si="56"/>
        <v/>
      </c>
      <c r="EHJ12" s="238" t="str">
        <f t="shared" si="56"/>
        <v/>
      </c>
      <c r="EHK12" s="238" t="str">
        <f t="shared" si="56"/>
        <v/>
      </c>
      <c r="EHL12" s="238" t="str">
        <f t="shared" si="56"/>
        <v/>
      </c>
      <c r="EHM12" s="238" t="str">
        <f t="shared" si="56"/>
        <v/>
      </c>
      <c r="EHN12" s="238" t="str">
        <f t="shared" si="56"/>
        <v/>
      </c>
      <c r="EHO12" s="238" t="str">
        <f t="shared" si="56"/>
        <v/>
      </c>
      <c r="EHP12" s="238" t="str">
        <f t="shared" si="56"/>
        <v/>
      </c>
      <c r="EHQ12" s="238" t="str">
        <f t="shared" si="56"/>
        <v/>
      </c>
      <c r="EHR12" s="238" t="str">
        <f t="shared" si="56"/>
        <v/>
      </c>
      <c r="EHS12" s="238" t="str">
        <f t="shared" si="56"/>
        <v/>
      </c>
      <c r="EHT12" s="238" t="str">
        <f t="shared" si="56"/>
        <v/>
      </c>
      <c r="EHU12" s="238" t="str">
        <f t="shared" si="56"/>
        <v/>
      </c>
      <c r="EHV12" s="238" t="str">
        <f t="shared" si="56"/>
        <v/>
      </c>
      <c r="EHW12" s="238" t="str">
        <f t="shared" si="56"/>
        <v/>
      </c>
      <c r="EHX12" s="238" t="str">
        <f t="shared" si="56"/>
        <v/>
      </c>
      <c r="EHY12" s="238" t="str">
        <f t="shared" si="56"/>
        <v/>
      </c>
      <c r="EHZ12" s="238" t="str">
        <f t="shared" si="56"/>
        <v/>
      </c>
      <c r="EIA12" s="238" t="str">
        <f t="shared" si="56"/>
        <v/>
      </c>
      <c r="EIB12" s="238" t="str">
        <f t="shared" si="56"/>
        <v/>
      </c>
      <c r="EIC12" s="238" t="str">
        <f t="shared" si="56"/>
        <v/>
      </c>
      <c r="EID12" s="238" t="str">
        <f t="shared" si="56"/>
        <v/>
      </c>
      <c r="EIE12" s="238" t="str">
        <f t="shared" si="56"/>
        <v/>
      </c>
      <c r="EIF12" s="238" t="str">
        <f t="shared" si="56"/>
        <v/>
      </c>
      <c r="EIG12" s="238" t="str">
        <f t="shared" si="56"/>
        <v/>
      </c>
      <c r="EIH12" s="238" t="str">
        <f t="shared" si="56"/>
        <v/>
      </c>
      <c r="EII12" s="238" t="str">
        <f t="shared" si="56"/>
        <v/>
      </c>
      <c r="EIJ12" s="238" t="str">
        <f t="shared" si="56"/>
        <v/>
      </c>
      <c r="EIK12" s="238" t="str">
        <f t="shared" si="56"/>
        <v/>
      </c>
      <c r="EIL12" s="238" t="str">
        <f t="shared" si="56"/>
        <v/>
      </c>
      <c r="EIM12" s="238" t="str">
        <f t="shared" si="56"/>
        <v/>
      </c>
      <c r="EIN12" s="238" t="str">
        <f t="shared" si="56"/>
        <v/>
      </c>
      <c r="EIO12" s="238" t="str">
        <f t="shared" si="56"/>
        <v/>
      </c>
      <c r="EIP12" s="238" t="str">
        <f t="shared" si="56"/>
        <v/>
      </c>
      <c r="EIQ12" s="238" t="str">
        <f t="shared" si="56"/>
        <v/>
      </c>
      <c r="EIR12" s="238" t="str">
        <f t="shared" si="56"/>
        <v/>
      </c>
      <c r="EIS12" s="238" t="str">
        <f t="shared" si="56"/>
        <v/>
      </c>
      <c r="EIT12" s="238" t="str">
        <f t="shared" si="56"/>
        <v/>
      </c>
      <c r="EIU12" s="238" t="str">
        <f t="shared" si="56"/>
        <v/>
      </c>
      <c r="EIV12" s="238" t="str">
        <f t="shared" si="56"/>
        <v/>
      </c>
      <c r="EIW12" s="238" t="str">
        <f t="shared" si="56"/>
        <v/>
      </c>
      <c r="EIX12" s="238" t="str">
        <f t="shared" si="56"/>
        <v/>
      </c>
      <c r="EIY12" s="238" t="str">
        <f t="shared" si="56"/>
        <v/>
      </c>
      <c r="EIZ12" s="238" t="str">
        <f t="shared" si="56"/>
        <v/>
      </c>
      <c r="EJA12" s="238" t="str">
        <f t="shared" si="56"/>
        <v/>
      </c>
      <c r="EJB12" s="238" t="str">
        <f t="shared" si="56"/>
        <v/>
      </c>
      <c r="EJC12" s="238" t="str">
        <f t="shared" si="56"/>
        <v/>
      </c>
      <c r="EJD12" s="238" t="str">
        <f t="shared" si="56"/>
        <v/>
      </c>
      <c r="EJE12" s="238" t="str">
        <f t="shared" si="56"/>
        <v/>
      </c>
      <c r="EJF12" s="238" t="str">
        <f t="shared" si="56"/>
        <v/>
      </c>
      <c r="EJG12" s="238" t="str">
        <f t="shared" si="56"/>
        <v/>
      </c>
      <c r="EJH12" s="238" t="str">
        <f t="shared" si="56"/>
        <v/>
      </c>
      <c r="EJI12" s="238" t="str">
        <f t="shared" si="56"/>
        <v/>
      </c>
      <c r="EJJ12" s="238" t="str">
        <f t="shared" ref="EJJ12:ELU12" si="57">IF((EJJ11+EJJ15)&gt;EJJ10,"Project expenditure exceeds budget","")</f>
        <v/>
      </c>
      <c r="EJK12" s="238" t="str">
        <f t="shared" si="57"/>
        <v/>
      </c>
      <c r="EJL12" s="238" t="str">
        <f t="shared" si="57"/>
        <v/>
      </c>
      <c r="EJM12" s="238" t="str">
        <f t="shared" si="57"/>
        <v/>
      </c>
      <c r="EJN12" s="238" t="str">
        <f t="shared" si="57"/>
        <v/>
      </c>
      <c r="EJO12" s="238" t="str">
        <f t="shared" si="57"/>
        <v/>
      </c>
      <c r="EJP12" s="238" t="str">
        <f t="shared" si="57"/>
        <v/>
      </c>
      <c r="EJQ12" s="238" t="str">
        <f t="shared" si="57"/>
        <v/>
      </c>
      <c r="EJR12" s="238" t="str">
        <f t="shared" si="57"/>
        <v/>
      </c>
      <c r="EJS12" s="238" t="str">
        <f t="shared" si="57"/>
        <v/>
      </c>
      <c r="EJT12" s="238" t="str">
        <f t="shared" si="57"/>
        <v/>
      </c>
      <c r="EJU12" s="238" t="str">
        <f t="shared" si="57"/>
        <v/>
      </c>
      <c r="EJV12" s="238" t="str">
        <f t="shared" si="57"/>
        <v/>
      </c>
      <c r="EJW12" s="238" t="str">
        <f t="shared" si="57"/>
        <v/>
      </c>
      <c r="EJX12" s="238" t="str">
        <f t="shared" si="57"/>
        <v/>
      </c>
      <c r="EJY12" s="238" t="str">
        <f t="shared" si="57"/>
        <v/>
      </c>
      <c r="EJZ12" s="238" t="str">
        <f t="shared" si="57"/>
        <v/>
      </c>
      <c r="EKA12" s="238" t="str">
        <f t="shared" si="57"/>
        <v/>
      </c>
      <c r="EKB12" s="238" t="str">
        <f t="shared" si="57"/>
        <v/>
      </c>
      <c r="EKC12" s="238" t="str">
        <f t="shared" si="57"/>
        <v/>
      </c>
      <c r="EKD12" s="238" t="str">
        <f t="shared" si="57"/>
        <v/>
      </c>
      <c r="EKE12" s="238" t="str">
        <f t="shared" si="57"/>
        <v/>
      </c>
      <c r="EKF12" s="238" t="str">
        <f t="shared" si="57"/>
        <v/>
      </c>
      <c r="EKG12" s="238" t="str">
        <f t="shared" si="57"/>
        <v/>
      </c>
      <c r="EKH12" s="238" t="str">
        <f t="shared" si="57"/>
        <v/>
      </c>
      <c r="EKI12" s="238" t="str">
        <f t="shared" si="57"/>
        <v/>
      </c>
      <c r="EKJ12" s="238" t="str">
        <f t="shared" si="57"/>
        <v/>
      </c>
      <c r="EKK12" s="238" t="str">
        <f t="shared" si="57"/>
        <v/>
      </c>
      <c r="EKL12" s="238" t="str">
        <f t="shared" si="57"/>
        <v/>
      </c>
      <c r="EKM12" s="238" t="str">
        <f t="shared" si="57"/>
        <v/>
      </c>
      <c r="EKN12" s="238" t="str">
        <f t="shared" si="57"/>
        <v/>
      </c>
      <c r="EKO12" s="238" t="str">
        <f t="shared" si="57"/>
        <v/>
      </c>
      <c r="EKP12" s="238" t="str">
        <f t="shared" si="57"/>
        <v/>
      </c>
      <c r="EKQ12" s="238" t="str">
        <f t="shared" si="57"/>
        <v/>
      </c>
      <c r="EKR12" s="238" t="str">
        <f t="shared" si="57"/>
        <v/>
      </c>
      <c r="EKS12" s="238" t="str">
        <f t="shared" si="57"/>
        <v/>
      </c>
      <c r="EKT12" s="238" t="str">
        <f t="shared" si="57"/>
        <v/>
      </c>
      <c r="EKU12" s="238" t="str">
        <f t="shared" si="57"/>
        <v/>
      </c>
      <c r="EKV12" s="238" t="str">
        <f t="shared" si="57"/>
        <v/>
      </c>
      <c r="EKW12" s="238" t="str">
        <f t="shared" si="57"/>
        <v/>
      </c>
      <c r="EKX12" s="238" t="str">
        <f t="shared" si="57"/>
        <v/>
      </c>
      <c r="EKY12" s="238" t="str">
        <f t="shared" si="57"/>
        <v/>
      </c>
      <c r="EKZ12" s="238" t="str">
        <f t="shared" si="57"/>
        <v/>
      </c>
      <c r="ELA12" s="238" t="str">
        <f t="shared" si="57"/>
        <v/>
      </c>
      <c r="ELB12" s="238" t="str">
        <f t="shared" si="57"/>
        <v/>
      </c>
      <c r="ELC12" s="238" t="str">
        <f t="shared" si="57"/>
        <v/>
      </c>
      <c r="ELD12" s="238" t="str">
        <f t="shared" si="57"/>
        <v/>
      </c>
      <c r="ELE12" s="238" t="str">
        <f t="shared" si="57"/>
        <v/>
      </c>
      <c r="ELF12" s="238" t="str">
        <f t="shared" si="57"/>
        <v/>
      </c>
      <c r="ELG12" s="238" t="str">
        <f t="shared" si="57"/>
        <v/>
      </c>
      <c r="ELH12" s="238" t="str">
        <f t="shared" si="57"/>
        <v/>
      </c>
      <c r="ELI12" s="238" t="str">
        <f t="shared" si="57"/>
        <v/>
      </c>
      <c r="ELJ12" s="238" t="str">
        <f t="shared" si="57"/>
        <v/>
      </c>
      <c r="ELK12" s="238" t="str">
        <f t="shared" si="57"/>
        <v/>
      </c>
      <c r="ELL12" s="238" t="str">
        <f t="shared" si="57"/>
        <v/>
      </c>
      <c r="ELM12" s="238" t="str">
        <f t="shared" si="57"/>
        <v/>
      </c>
      <c r="ELN12" s="238" t="str">
        <f t="shared" si="57"/>
        <v/>
      </c>
      <c r="ELO12" s="238" t="str">
        <f t="shared" si="57"/>
        <v/>
      </c>
      <c r="ELP12" s="238" t="str">
        <f t="shared" si="57"/>
        <v/>
      </c>
      <c r="ELQ12" s="238" t="str">
        <f t="shared" si="57"/>
        <v/>
      </c>
      <c r="ELR12" s="238" t="str">
        <f t="shared" si="57"/>
        <v/>
      </c>
      <c r="ELS12" s="238" t="str">
        <f t="shared" si="57"/>
        <v/>
      </c>
      <c r="ELT12" s="238" t="str">
        <f t="shared" si="57"/>
        <v/>
      </c>
      <c r="ELU12" s="238" t="str">
        <f t="shared" si="57"/>
        <v/>
      </c>
      <c r="ELV12" s="238" t="str">
        <f t="shared" ref="ELV12:EOG12" si="58">IF((ELV11+ELV15)&gt;ELV10,"Project expenditure exceeds budget","")</f>
        <v/>
      </c>
      <c r="ELW12" s="238" t="str">
        <f t="shared" si="58"/>
        <v/>
      </c>
      <c r="ELX12" s="238" t="str">
        <f t="shared" si="58"/>
        <v/>
      </c>
      <c r="ELY12" s="238" t="str">
        <f t="shared" si="58"/>
        <v/>
      </c>
      <c r="ELZ12" s="238" t="str">
        <f t="shared" si="58"/>
        <v/>
      </c>
      <c r="EMA12" s="238" t="str">
        <f t="shared" si="58"/>
        <v/>
      </c>
      <c r="EMB12" s="238" t="str">
        <f t="shared" si="58"/>
        <v/>
      </c>
      <c r="EMC12" s="238" t="str">
        <f t="shared" si="58"/>
        <v/>
      </c>
      <c r="EMD12" s="238" t="str">
        <f t="shared" si="58"/>
        <v/>
      </c>
      <c r="EME12" s="238" t="str">
        <f t="shared" si="58"/>
        <v/>
      </c>
      <c r="EMF12" s="238" t="str">
        <f t="shared" si="58"/>
        <v/>
      </c>
      <c r="EMG12" s="238" t="str">
        <f t="shared" si="58"/>
        <v/>
      </c>
      <c r="EMH12" s="238" t="str">
        <f t="shared" si="58"/>
        <v/>
      </c>
      <c r="EMI12" s="238" t="str">
        <f t="shared" si="58"/>
        <v/>
      </c>
      <c r="EMJ12" s="238" t="str">
        <f t="shared" si="58"/>
        <v/>
      </c>
      <c r="EMK12" s="238" t="str">
        <f t="shared" si="58"/>
        <v/>
      </c>
      <c r="EML12" s="238" t="str">
        <f t="shared" si="58"/>
        <v/>
      </c>
      <c r="EMM12" s="238" t="str">
        <f t="shared" si="58"/>
        <v/>
      </c>
      <c r="EMN12" s="238" t="str">
        <f t="shared" si="58"/>
        <v/>
      </c>
      <c r="EMO12" s="238" t="str">
        <f t="shared" si="58"/>
        <v/>
      </c>
      <c r="EMP12" s="238" t="str">
        <f t="shared" si="58"/>
        <v/>
      </c>
      <c r="EMQ12" s="238" t="str">
        <f t="shared" si="58"/>
        <v/>
      </c>
      <c r="EMR12" s="238" t="str">
        <f t="shared" si="58"/>
        <v/>
      </c>
      <c r="EMS12" s="238" t="str">
        <f t="shared" si="58"/>
        <v/>
      </c>
      <c r="EMT12" s="238" t="str">
        <f t="shared" si="58"/>
        <v/>
      </c>
      <c r="EMU12" s="238" t="str">
        <f t="shared" si="58"/>
        <v/>
      </c>
      <c r="EMV12" s="238" t="str">
        <f t="shared" si="58"/>
        <v/>
      </c>
      <c r="EMW12" s="238" t="str">
        <f t="shared" si="58"/>
        <v/>
      </c>
      <c r="EMX12" s="238" t="str">
        <f t="shared" si="58"/>
        <v/>
      </c>
      <c r="EMY12" s="238" t="str">
        <f t="shared" si="58"/>
        <v/>
      </c>
      <c r="EMZ12" s="238" t="str">
        <f t="shared" si="58"/>
        <v/>
      </c>
      <c r="ENA12" s="238" t="str">
        <f t="shared" si="58"/>
        <v/>
      </c>
      <c r="ENB12" s="238" t="str">
        <f t="shared" si="58"/>
        <v/>
      </c>
      <c r="ENC12" s="238" t="str">
        <f t="shared" si="58"/>
        <v/>
      </c>
      <c r="END12" s="238" t="str">
        <f t="shared" si="58"/>
        <v/>
      </c>
      <c r="ENE12" s="238" t="str">
        <f t="shared" si="58"/>
        <v/>
      </c>
      <c r="ENF12" s="238" t="str">
        <f t="shared" si="58"/>
        <v/>
      </c>
      <c r="ENG12" s="238" t="str">
        <f t="shared" si="58"/>
        <v/>
      </c>
      <c r="ENH12" s="238" t="str">
        <f t="shared" si="58"/>
        <v/>
      </c>
      <c r="ENI12" s="238" t="str">
        <f t="shared" si="58"/>
        <v/>
      </c>
      <c r="ENJ12" s="238" t="str">
        <f t="shared" si="58"/>
        <v/>
      </c>
      <c r="ENK12" s="238" t="str">
        <f t="shared" si="58"/>
        <v/>
      </c>
      <c r="ENL12" s="238" t="str">
        <f t="shared" si="58"/>
        <v/>
      </c>
      <c r="ENM12" s="238" t="str">
        <f t="shared" si="58"/>
        <v/>
      </c>
      <c r="ENN12" s="238" t="str">
        <f t="shared" si="58"/>
        <v/>
      </c>
      <c r="ENO12" s="238" t="str">
        <f t="shared" si="58"/>
        <v/>
      </c>
      <c r="ENP12" s="238" t="str">
        <f t="shared" si="58"/>
        <v/>
      </c>
      <c r="ENQ12" s="238" t="str">
        <f t="shared" si="58"/>
        <v/>
      </c>
      <c r="ENR12" s="238" t="str">
        <f t="shared" si="58"/>
        <v/>
      </c>
      <c r="ENS12" s="238" t="str">
        <f t="shared" si="58"/>
        <v/>
      </c>
      <c r="ENT12" s="238" t="str">
        <f t="shared" si="58"/>
        <v/>
      </c>
      <c r="ENU12" s="238" t="str">
        <f t="shared" si="58"/>
        <v/>
      </c>
      <c r="ENV12" s="238" t="str">
        <f t="shared" si="58"/>
        <v/>
      </c>
      <c r="ENW12" s="238" t="str">
        <f t="shared" si="58"/>
        <v/>
      </c>
      <c r="ENX12" s="238" t="str">
        <f t="shared" si="58"/>
        <v/>
      </c>
      <c r="ENY12" s="238" t="str">
        <f t="shared" si="58"/>
        <v/>
      </c>
      <c r="ENZ12" s="238" t="str">
        <f t="shared" si="58"/>
        <v/>
      </c>
      <c r="EOA12" s="238" t="str">
        <f t="shared" si="58"/>
        <v/>
      </c>
      <c r="EOB12" s="238" t="str">
        <f t="shared" si="58"/>
        <v/>
      </c>
      <c r="EOC12" s="238" t="str">
        <f t="shared" si="58"/>
        <v/>
      </c>
      <c r="EOD12" s="238" t="str">
        <f t="shared" si="58"/>
        <v/>
      </c>
      <c r="EOE12" s="238" t="str">
        <f t="shared" si="58"/>
        <v/>
      </c>
      <c r="EOF12" s="238" t="str">
        <f t="shared" si="58"/>
        <v/>
      </c>
      <c r="EOG12" s="238" t="str">
        <f t="shared" si="58"/>
        <v/>
      </c>
      <c r="EOH12" s="238" t="str">
        <f t="shared" ref="EOH12:EQS12" si="59">IF((EOH11+EOH15)&gt;EOH10,"Project expenditure exceeds budget","")</f>
        <v/>
      </c>
      <c r="EOI12" s="238" t="str">
        <f t="shared" si="59"/>
        <v/>
      </c>
      <c r="EOJ12" s="238" t="str">
        <f t="shared" si="59"/>
        <v/>
      </c>
      <c r="EOK12" s="238" t="str">
        <f t="shared" si="59"/>
        <v/>
      </c>
      <c r="EOL12" s="238" t="str">
        <f t="shared" si="59"/>
        <v/>
      </c>
      <c r="EOM12" s="238" t="str">
        <f t="shared" si="59"/>
        <v/>
      </c>
      <c r="EON12" s="238" t="str">
        <f t="shared" si="59"/>
        <v/>
      </c>
      <c r="EOO12" s="238" t="str">
        <f t="shared" si="59"/>
        <v/>
      </c>
      <c r="EOP12" s="238" t="str">
        <f t="shared" si="59"/>
        <v/>
      </c>
      <c r="EOQ12" s="238" t="str">
        <f t="shared" si="59"/>
        <v/>
      </c>
      <c r="EOR12" s="238" t="str">
        <f t="shared" si="59"/>
        <v/>
      </c>
      <c r="EOS12" s="238" t="str">
        <f t="shared" si="59"/>
        <v/>
      </c>
      <c r="EOT12" s="238" t="str">
        <f t="shared" si="59"/>
        <v/>
      </c>
      <c r="EOU12" s="238" t="str">
        <f t="shared" si="59"/>
        <v/>
      </c>
      <c r="EOV12" s="238" t="str">
        <f t="shared" si="59"/>
        <v/>
      </c>
      <c r="EOW12" s="238" t="str">
        <f t="shared" si="59"/>
        <v/>
      </c>
      <c r="EOX12" s="238" t="str">
        <f t="shared" si="59"/>
        <v/>
      </c>
      <c r="EOY12" s="238" t="str">
        <f t="shared" si="59"/>
        <v/>
      </c>
      <c r="EOZ12" s="238" t="str">
        <f t="shared" si="59"/>
        <v/>
      </c>
      <c r="EPA12" s="238" t="str">
        <f t="shared" si="59"/>
        <v/>
      </c>
      <c r="EPB12" s="238" t="str">
        <f t="shared" si="59"/>
        <v/>
      </c>
      <c r="EPC12" s="238" t="str">
        <f t="shared" si="59"/>
        <v/>
      </c>
      <c r="EPD12" s="238" t="str">
        <f t="shared" si="59"/>
        <v/>
      </c>
      <c r="EPE12" s="238" t="str">
        <f t="shared" si="59"/>
        <v/>
      </c>
      <c r="EPF12" s="238" t="str">
        <f t="shared" si="59"/>
        <v/>
      </c>
      <c r="EPG12" s="238" t="str">
        <f t="shared" si="59"/>
        <v/>
      </c>
      <c r="EPH12" s="238" t="str">
        <f t="shared" si="59"/>
        <v/>
      </c>
      <c r="EPI12" s="238" t="str">
        <f t="shared" si="59"/>
        <v/>
      </c>
      <c r="EPJ12" s="238" t="str">
        <f t="shared" si="59"/>
        <v/>
      </c>
      <c r="EPK12" s="238" t="str">
        <f t="shared" si="59"/>
        <v/>
      </c>
      <c r="EPL12" s="238" t="str">
        <f t="shared" si="59"/>
        <v/>
      </c>
      <c r="EPM12" s="238" t="str">
        <f t="shared" si="59"/>
        <v/>
      </c>
      <c r="EPN12" s="238" t="str">
        <f t="shared" si="59"/>
        <v/>
      </c>
      <c r="EPO12" s="238" t="str">
        <f t="shared" si="59"/>
        <v/>
      </c>
      <c r="EPP12" s="238" t="str">
        <f t="shared" si="59"/>
        <v/>
      </c>
      <c r="EPQ12" s="238" t="str">
        <f t="shared" si="59"/>
        <v/>
      </c>
      <c r="EPR12" s="238" t="str">
        <f t="shared" si="59"/>
        <v/>
      </c>
      <c r="EPS12" s="238" t="str">
        <f t="shared" si="59"/>
        <v/>
      </c>
      <c r="EPT12" s="238" t="str">
        <f t="shared" si="59"/>
        <v/>
      </c>
      <c r="EPU12" s="238" t="str">
        <f t="shared" si="59"/>
        <v/>
      </c>
      <c r="EPV12" s="238" t="str">
        <f t="shared" si="59"/>
        <v/>
      </c>
      <c r="EPW12" s="238" t="str">
        <f t="shared" si="59"/>
        <v/>
      </c>
      <c r="EPX12" s="238" t="str">
        <f t="shared" si="59"/>
        <v/>
      </c>
      <c r="EPY12" s="238" t="str">
        <f t="shared" si="59"/>
        <v/>
      </c>
      <c r="EPZ12" s="238" t="str">
        <f t="shared" si="59"/>
        <v/>
      </c>
      <c r="EQA12" s="238" t="str">
        <f t="shared" si="59"/>
        <v/>
      </c>
      <c r="EQB12" s="238" t="str">
        <f t="shared" si="59"/>
        <v/>
      </c>
      <c r="EQC12" s="238" t="str">
        <f t="shared" si="59"/>
        <v/>
      </c>
      <c r="EQD12" s="238" t="str">
        <f t="shared" si="59"/>
        <v/>
      </c>
      <c r="EQE12" s="238" t="str">
        <f t="shared" si="59"/>
        <v/>
      </c>
      <c r="EQF12" s="238" t="str">
        <f t="shared" si="59"/>
        <v/>
      </c>
      <c r="EQG12" s="238" t="str">
        <f t="shared" si="59"/>
        <v/>
      </c>
      <c r="EQH12" s="238" t="str">
        <f t="shared" si="59"/>
        <v/>
      </c>
      <c r="EQI12" s="238" t="str">
        <f t="shared" si="59"/>
        <v/>
      </c>
      <c r="EQJ12" s="238" t="str">
        <f t="shared" si="59"/>
        <v/>
      </c>
      <c r="EQK12" s="238" t="str">
        <f t="shared" si="59"/>
        <v/>
      </c>
      <c r="EQL12" s="238" t="str">
        <f t="shared" si="59"/>
        <v/>
      </c>
      <c r="EQM12" s="238" t="str">
        <f t="shared" si="59"/>
        <v/>
      </c>
      <c r="EQN12" s="238" t="str">
        <f t="shared" si="59"/>
        <v/>
      </c>
      <c r="EQO12" s="238" t="str">
        <f t="shared" si="59"/>
        <v/>
      </c>
      <c r="EQP12" s="238" t="str">
        <f t="shared" si="59"/>
        <v/>
      </c>
      <c r="EQQ12" s="238" t="str">
        <f t="shared" si="59"/>
        <v/>
      </c>
      <c r="EQR12" s="238" t="str">
        <f t="shared" si="59"/>
        <v/>
      </c>
      <c r="EQS12" s="238" t="str">
        <f t="shared" si="59"/>
        <v/>
      </c>
      <c r="EQT12" s="238" t="str">
        <f t="shared" ref="EQT12:ETE12" si="60">IF((EQT11+EQT15)&gt;EQT10,"Project expenditure exceeds budget","")</f>
        <v/>
      </c>
      <c r="EQU12" s="238" t="str">
        <f t="shared" si="60"/>
        <v/>
      </c>
      <c r="EQV12" s="238" t="str">
        <f t="shared" si="60"/>
        <v/>
      </c>
      <c r="EQW12" s="238" t="str">
        <f t="shared" si="60"/>
        <v/>
      </c>
      <c r="EQX12" s="238" t="str">
        <f t="shared" si="60"/>
        <v/>
      </c>
      <c r="EQY12" s="238" t="str">
        <f t="shared" si="60"/>
        <v/>
      </c>
      <c r="EQZ12" s="238" t="str">
        <f t="shared" si="60"/>
        <v/>
      </c>
      <c r="ERA12" s="238" t="str">
        <f t="shared" si="60"/>
        <v/>
      </c>
      <c r="ERB12" s="238" t="str">
        <f t="shared" si="60"/>
        <v/>
      </c>
      <c r="ERC12" s="238" t="str">
        <f t="shared" si="60"/>
        <v/>
      </c>
      <c r="ERD12" s="238" t="str">
        <f t="shared" si="60"/>
        <v/>
      </c>
      <c r="ERE12" s="238" t="str">
        <f t="shared" si="60"/>
        <v/>
      </c>
      <c r="ERF12" s="238" t="str">
        <f t="shared" si="60"/>
        <v/>
      </c>
      <c r="ERG12" s="238" t="str">
        <f t="shared" si="60"/>
        <v/>
      </c>
      <c r="ERH12" s="238" t="str">
        <f t="shared" si="60"/>
        <v/>
      </c>
      <c r="ERI12" s="238" t="str">
        <f t="shared" si="60"/>
        <v/>
      </c>
      <c r="ERJ12" s="238" t="str">
        <f t="shared" si="60"/>
        <v/>
      </c>
      <c r="ERK12" s="238" t="str">
        <f t="shared" si="60"/>
        <v/>
      </c>
      <c r="ERL12" s="238" t="str">
        <f t="shared" si="60"/>
        <v/>
      </c>
      <c r="ERM12" s="238" t="str">
        <f t="shared" si="60"/>
        <v/>
      </c>
      <c r="ERN12" s="238" t="str">
        <f t="shared" si="60"/>
        <v/>
      </c>
      <c r="ERO12" s="238" t="str">
        <f t="shared" si="60"/>
        <v/>
      </c>
      <c r="ERP12" s="238" t="str">
        <f t="shared" si="60"/>
        <v/>
      </c>
      <c r="ERQ12" s="238" t="str">
        <f t="shared" si="60"/>
        <v/>
      </c>
      <c r="ERR12" s="238" t="str">
        <f t="shared" si="60"/>
        <v/>
      </c>
      <c r="ERS12" s="238" t="str">
        <f t="shared" si="60"/>
        <v/>
      </c>
      <c r="ERT12" s="238" t="str">
        <f t="shared" si="60"/>
        <v/>
      </c>
      <c r="ERU12" s="238" t="str">
        <f t="shared" si="60"/>
        <v/>
      </c>
      <c r="ERV12" s="238" t="str">
        <f t="shared" si="60"/>
        <v/>
      </c>
      <c r="ERW12" s="238" t="str">
        <f t="shared" si="60"/>
        <v/>
      </c>
      <c r="ERX12" s="238" t="str">
        <f t="shared" si="60"/>
        <v/>
      </c>
      <c r="ERY12" s="238" t="str">
        <f t="shared" si="60"/>
        <v/>
      </c>
      <c r="ERZ12" s="238" t="str">
        <f t="shared" si="60"/>
        <v/>
      </c>
      <c r="ESA12" s="238" t="str">
        <f t="shared" si="60"/>
        <v/>
      </c>
      <c r="ESB12" s="238" t="str">
        <f t="shared" si="60"/>
        <v/>
      </c>
      <c r="ESC12" s="238" t="str">
        <f t="shared" si="60"/>
        <v/>
      </c>
      <c r="ESD12" s="238" t="str">
        <f t="shared" si="60"/>
        <v/>
      </c>
      <c r="ESE12" s="238" t="str">
        <f t="shared" si="60"/>
        <v/>
      </c>
      <c r="ESF12" s="238" t="str">
        <f t="shared" si="60"/>
        <v/>
      </c>
      <c r="ESG12" s="238" t="str">
        <f t="shared" si="60"/>
        <v/>
      </c>
      <c r="ESH12" s="238" t="str">
        <f t="shared" si="60"/>
        <v/>
      </c>
      <c r="ESI12" s="238" t="str">
        <f t="shared" si="60"/>
        <v/>
      </c>
      <c r="ESJ12" s="238" t="str">
        <f t="shared" si="60"/>
        <v/>
      </c>
      <c r="ESK12" s="238" t="str">
        <f t="shared" si="60"/>
        <v/>
      </c>
      <c r="ESL12" s="238" t="str">
        <f t="shared" si="60"/>
        <v/>
      </c>
      <c r="ESM12" s="238" t="str">
        <f t="shared" si="60"/>
        <v/>
      </c>
      <c r="ESN12" s="238" t="str">
        <f t="shared" si="60"/>
        <v/>
      </c>
      <c r="ESO12" s="238" t="str">
        <f t="shared" si="60"/>
        <v/>
      </c>
      <c r="ESP12" s="238" t="str">
        <f t="shared" si="60"/>
        <v/>
      </c>
      <c r="ESQ12" s="238" t="str">
        <f t="shared" si="60"/>
        <v/>
      </c>
      <c r="ESR12" s="238" t="str">
        <f t="shared" si="60"/>
        <v/>
      </c>
      <c r="ESS12" s="238" t="str">
        <f t="shared" si="60"/>
        <v/>
      </c>
      <c r="EST12" s="238" t="str">
        <f t="shared" si="60"/>
        <v/>
      </c>
      <c r="ESU12" s="238" t="str">
        <f t="shared" si="60"/>
        <v/>
      </c>
      <c r="ESV12" s="238" t="str">
        <f t="shared" si="60"/>
        <v/>
      </c>
      <c r="ESW12" s="238" t="str">
        <f t="shared" si="60"/>
        <v/>
      </c>
      <c r="ESX12" s="238" t="str">
        <f t="shared" si="60"/>
        <v/>
      </c>
      <c r="ESY12" s="238" t="str">
        <f t="shared" si="60"/>
        <v/>
      </c>
      <c r="ESZ12" s="238" t="str">
        <f t="shared" si="60"/>
        <v/>
      </c>
      <c r="ETA12" s="238" t="str">
        <f t="shared" si="60"/>
        <v/>
      </c>
      <c r="ETB12" s="238" t="str">
        <f t="shared" si="60"/>
        <v/>
      </c>
      <c r="ETC12" s="238" t="str">
        <f t="shared" si="60"/>
        <v/>
      </c>
      <c r="ETD12" s="238" t="str">
        <f t="shared" si="60"/>
        <v/>
      </c>
      <c r="ETE12" s="238" t="str">
        <f t="shared" si="60"/>
        <v/>
      </c>
      <c r="ETF12" s="238" t="str">
        <f t="shared" ref="ETF12:EVQ12" si="61">IF((ETF11+ETF15)&gt;ETF10,"Project expenditure exceeds budget","")</f>
        <v/>
      </c>
      <c r="ETG12" s="238" t="str">
        <f t="shared" si="61"/>
        <v/>
      </c>
      <c r="ETH12" s="238" t="str">
        <f t="shared" si="61"/>
        <v/>
      </c>
      <c r="ETI12" s="238" t="str">
        <f t="shared" si="61"/>
        <v/>
      </c>
      <c r="ETJ12" s="238" t="str">
        <f t="shared" si="61"/>
        <v/>
      </c>
      <c r="ETK12" s="238" t="str">
        <f t="shared" si="61"/>
        <v/>
      </c>
      <c r="ETL12" s="238" t="str">
        <f t="shared" si="61"/>
        <v/>
      </c>
      <c r="ETM12" s="238" t="str">
        <f t="shared" si="61"/>
        <v/>
      </c>
      <c r="ETN12" s="238" t="str">
        <f t="shared" si="61"/>
        <v/>
      </c>
      <c r="ETO12" s="238" t="str">
        <f t="shared" si="61"/>
        <v/>
      </c>
      <c r="ETP12" s="238" t="str">
        <f t="shared" si="61"/>
        <v/>
      </c>
      <c r="ETQ12" s="238" t="str">
        <f t="shared" si="61"/>
        <v/>
      </c>
      <c r="ETR12" s="238" t="str">
        <f t="shared" si="61"/>
        <v/>
      </c>
      <c r="ETS12" s="238" t="str">
        <f t="shared" si="61"/>
        <v/>
      </c>
      <c r="ETT12" s="238" t="str">
        <f t="shared" si="61"/>
        <v/>
      </c>
      <c r="ETU12" s="238" t="str">
        <f t="shared" si="61"/>
        <v/>
      </c>
      <c r="ETV12" s="238" t="str">
        <f t="shared" si="61"/>
        <v/>
      </c>
      <c r="ETW12" s="238" t="str">
        <f t="shared" si="61"/>
        <v/>
      </c>
      <c r="ETX12" s="238" t="str">
        <f t="shared" si="61"/>
        <v/>
      </c>
      <c r="ETY12" s="238" t="str">
        <f t="shared" si="61"/>
        <v/>
      </c>
      <c r="ETZ12" s="238" t="str">
        <f t="shared" si="61"/>
        <v/>
      </c>
      <c r="EUA12" s="238" t="str">
        <f t="shared" si="61"/>
        <v/>
      </c>
      <c r="EUB12" s="238" t="str">
        <f t="shared" si="61"/>
        <v/>
      </c>
      <c r="EUC12" s="238" t="str">
        <f t="shared" si="61"/>
        <v/>
      </c>
      <c r="EUD12" s="238" t="str">
        <f t="shared" si="61"/>
        <v/>
      </c>
      <c r="EUE12" s="238" t="str">
        <f t="shared" si="61"/>
        <v/>
      </c>
      <c r="EUF12" s="238" t="str">
        <f t="shared" si="61"/>
        <v/>
      </c>
      <c r="EUG12" s="238" t="str">
        <f t="shared" si="61"/>
        <v/>
      </c>
      <c r="EUH12" s="238" t="str">
        <f t="shared" si="61"/>
        <v/>
      </c>
      <c r="EUI12" s="238" t="str">
        <f t="shared" si="61"/>
        <v/>
      </c>
      <c r="EUJ12" s="238" t="str">
        <f t="shared" si="61"/>
        <v/>
      </c>
      <c r="EUK12" s="238" t="str">
        <f t="shared" si="61"/>
        <v/>
      </c>
      <c r="EUL12" s="238" t="str">
        <f t="shared" si="61"/>
        <v/>
      </c>
      <c r="EUM12" s="238" t="str">
        <f t="shared" si="61"/>
        <v/>
      </c>
      <c r="EUN12" s="238" t="str">
        <f t="shared" si="61"/>
        <v/>
      </c>
      <c r="EUO12" s="238" t="str">
        <f t="shared" si="61"/>
        <v/>
      </c>
      <c r="EUP12" s="238" t="str">
        <f t="shared" si="61"/>
        <v/>
      </c>
      <c r="EUQ12" s="238" t="str">
        <f t="shared" si="61"/>
        <v/>
      </c>
      <c r="EUR12" s="238" t="str">
        <f t="shared" si="61"/>
        <v/>
      </c>
      <c r="EUS12" s="238" t="str">
        <f t="shared" si="61"/>
        <v/>
      </c>
      <c r="EUT12" s="238" t="str">
        <f t="shared" si="61"/>
        <v/>
      </c>
      <c r="EUU12" s="238" t="str">
        <f t="shared" si="61"/>
        <v/>
      </c>
      <c r="EUV12" s="238" t="str">
        <f t="shared" si="61"/>
        <v/>
      </c>
      <c r="EUW12" s="238" t="str">
        <f t="shared" si="61"/>
        <v/>
      </c>
      <c r="EUX12" s="238" t="str">
        <f t="shared" si="61"/>
        <v/>
      </c>
      <c r="EUY12" s="238" t="str">
        <f t="shared" si="61"/>
        <v/>
      </c>
      <c r="EUZ12" s="238" t="str">
        <f t="shared" si="61"/>
        <v/>
      </c>
      <c r="EVA12" s="238" t="str">
        <f t="shared" si="61"/>
        <v/>
      </c>
      <c r="EVB12" s="238" t="str">
        <f t="shared" si="61"/>
        <v/>
      </c>
      <c r="EVC12" s="238" t="str">
        <f t="shared" si="61"/>
        <v/>
      </c>
      <c r="EVD12" s="238" t="str">
        <f t="shared" si="61"/>
        <v/>
      </c>
      <c r="EVE12" s="238" t="str">
        <f t="shared" si="61"/>
        <v/>
      </c>
      <c r="EVF12" s="238" t="str">
        <f t="shared" si="61"/>
        <v/>
      </c>
      <c r="EVG12" s="238" t="str">
        <f t="shared" si="61"/>
        <v/>
      </c>
      <c r="EVH12" s="238" t="str">
        <f t="shared" si="61"/>
        <v/>
      </c>
      <c r="EVI12" s="238" t="str">
        <f t="shared" si="61"/>
        <v/>
      </c>
      <c r="EVJ12" s="238" t="str">
        <f t="shared" si="61"/>
        <v/>
      </c>
      <c r="EVK12" s="238" t="str">
        <f t="shared" si="61"/>
        <v/>
      </c>
      <c r="EVL12" s="238" t="str">
        <f t="shared" si="61"/>
        <v/>
      </c>
      <c r="EVM12" s="238" t="str">
        <f t="shared" si="61"/>
        <v/>
      </c>
      <c r="EVN12" s="238" t="str">
        <f t="shared" si="61"/>
        <v/>
      </c>
      <c r="EVO12" s="238" t="str">
        <f t="shared" si="61"/>
        <v/>
      </c>
      <c r="EVP12" s="238" t="str">
        <f t="shared" si="61"/>
        <v/>
      </c>
      <c r="EVQ12" s="238" t="str">
        <f t="shared" si="61"/>
        <v/>
      </c>
      <c r="EVR12" s="238" t="str">
        <f t="shared" ref="EVR12:EYC12" si="62">IF((EVR11+EVR15)&gt;EVR10,"Project expenditure exceeds budget","")</f>
        <v/>
      </c>
      <c r="EVS12" s="238" t="str">
        <f t="shared" si="62"/>
        <v/>
      </c>
      <c r="EVT12" s="238" t="str">
        <f t="shared" si="62"/>
        <v/>
      </c>
      <c r="EVU12" s="238" t="str">
        <f t="shared" si="62"/>
        <v/>
      </c>
      <c r="EVV12" s="238" t="str">
        <f t="shared" si="62"/>
        <v/>
      </c>
      <c r="EVW12" s="238" t="str">
        <f t="shared" si="62"/>
        <v/>
      </c>
      <c r="EVX12" s="238" t="str">
        <f t="shared" si="62"/>
        <v/>
      </c>
      <c r="EVY12" s="238" t="str">
        <f t="shared" si="62"/>
        <v/>
      </c>
      <c r="EVZ12" s="238" t="str">
        <f t="shared" si="62"/>
        <v/>
      </c>
      <c r="EWA12" s="238" t="str">
        <f t="shared" si="62"/>
        <v/>
      </c>
      <c r="EWB12" s="238" t="str">
        <f t="shared" si="62"/>
        <v/>
      </c>
      <c r="EWC12" s="238" t="str">
        <f t="shared" si="62"/>
        <v/>
      </c>
      <c r="EWD12" s="238" t="str">
        <f t="shared" si="62"/>
        <v/>
      </c>
      <c r="EWE12" s="238" t="str">
        <f t="shared" si="62"/>
        <v/>
      </c>
      <c r="EWF12" s="238" t="str">
        <f t="shared" si="62"/>
        <v/>
      </c>
      <c r="EWG12" s="238" t="str">
        <f t="shared" si="62"/>
        <v/>
      </c>
      <c r="EWH12" s="238" t="str">
        <f t="shared" si="62"/>
        <v/>
      </c>
      <c r="EWI12" s="238" t="str">
        <f t="shared" si="62"/>
        <v/>
      </c>
      <c r="EWJ12" s="238" t="str">
        <f t="shared" si="62"/>
        <v/>
      </c>
      <c r="EWK12" s="238" t="str">
        <f t="shared" si="62"/>
        <v/>
      </c>
      <c r="EWL12" s="238" t="str">
        <f t="shared" si="62"/>
        <v/>
      </c>
      <c r="EWM12" s="238" t="str">
        <f t="shared" si="62"/>
        <v/>
      </c>
      <c r="EWN12" s="238" t="str">
        <f t="shared" si="62"/>
        <v/>
      </c>
      <c r="EWO12" s="238" t="str">
        <f t="shared" si="62"/>
        <v/>
      </c>
      <c r="EWP12" s="238" t="str">
        <f t="shared" si="62"/>
        <v/>
      </c>
      <c r="EWQ12" s="238" t="str">
        <f t="shared" si="62"/>
        <v/>
      </c>
      <c r="EWR12" s="238" t="str">
        <f t="shared" si="62"/>
        <v/>
      </c>
      <c r="EWS12" s="238" t="str">
        <f t="shared" si="62"/>
        <v/>
      </c>
      <c r="EWT12" s="238" t="str">
        <f t="shared" si="62"/>
        <v/>
      </c>
      <c r="EWU12" s="238" t="str">
        <f t="shared" si="62"/>
        <v/>
      </c>
      <c r="EWV12" s="238" t="str">
        <f t="shared" si="62"/>
        <v/>
      </c>
      <c r="EWW12" s="238" t="str">
        <f t="shared" si="62"/>
        <v/>
      </c>
      <c r="EWX12" s="238" t="str">
        <f t="shared" si="62"/>
        <v/>
      </c>
      <c r="EWY12" s="238" t="str">
        <f t="shared" si="62"/>
        <v/>
      </c>
      <c r="EWZ12" s="238" t="str">
        <f t="shared" si="62"/>
        <v/>
      </c>
      <c r="EXA12" s="238" t="str">
        <f t="shared" si="62"/>
        <v/>
      </c>
      <c r="EXB12" s="238" t="str">
        <f t="shared" si="62"/>
        <v/>
      </c>
      <c r="EXC12" s="238" t="str">
        <f t="shared" si="62"/>
        <v/>
      </c>
      <c r="EXD12" s="238" t="str">
        <f t="shared" si="62"/>
        <v/>
      </c>
      <c r="EXE12" s="238" t="str">
        <f t="shared" si="62"/>
        <v/>
      </c>
      <c r="EXF12" s="238" t="str">
        <f t="shared" si="62"/>
        <v/>
      </c>
      <c r="EXG12" s="238" t="str">
        <f t="shared" si="62"/>
        <v/>
      </c>
      <c r="EXH12" s="238" t="str">
        <f t="shared" si="62"/>
        <v/>
      </c>
      <c r="EXI12" s="238" t="str">
        <f t="shared" si="62"/>
        <v/>
      </c>
      <c r="EXJ12" s="238" t="str">
        <f t="shared" si="62"/>
        <v/>
      </c>
      <c r="EXK12" s="238" t="str">
        <f t="shared" si="62"/>
        <v/>
      </c>
      <c r="EXL12" s="238" t="str">
        <f t="shared" si="62"/>
        <v/>
      </c>
      <c r="EXM12" s="238" t="str">
        <f t="shared" si="62"/>
        <v/>
      </c>
      <c r="EXN12" s="238" t="str">
        <f t="shared" si="62"/>
        <v/>
      </c>
      <c r="EXO12" s="238" t="str">
        <f t="shared" si="62"/>
        <v/>
      </c>
      <c r="EXP12" s="238" t="str">
        <f t="shared" si="62"/>
        <v/>
      </c>
      <c r="EXQ12" s="238" t="str">
        <f t="shared" si="62"/>
        <v/>
      </c>
      <c r="EXR12" s="238" t="str">
        <f t="shared" si="62"/>
        <v/>
      </c>
      <c r="EXS12" s="238" t="str">
        <f t="shared" si="62"/>
        <v/>
      </c>
      <c r="EXT12" s="238" t="str">
        <f t="shared" si="62"/>
        <v/>
      </c>
      <c r="EXU12" s="238" t="str">
        <f t="shared" si="62"/>
        <v/>
      </c>
      <c r="EXV12" s="238" t="str">
        <f t="shared" si="62"/>
        <v/>
      </c>
      <c r="EXW12" s="238" t="str">
        <f t="shared" si="62"/>
        <v/>
      </c>
      <c r="EXX12" s="238" t="str">
        <f t="shared" si="62"/>
        <v/>
      </c>
      <c r="EXY12" s="238" t="str">
        <f t="shared" si="62"/>
        <v/>
      </c>
      <c r="EXZ12" s="238" t="str">
        <f t="shared" si="62"/>
        <v/>
      </c>
      <c r="EYA12" s="238" t="str">
        <f t="shared" si="62"/>
        <v/>
      </c>
      <c r="EYB12" s="238" t="str">
        <f t="shared" si="62"/>
        <v/>
      </c>
      <c r="EYC12" s="238" t="str">
        <f t="shared" si="62"/>
        <v/>
      </c>
      <c r="EYD12" s="238" t="str">
        <f t="shared" ref="EYD12:FAO12" si="63">IF((EYD11+EYD15)&gt;EYD10,"Project expenditure exceeds budget","")</f>
        <v/>
      </c>
      <c r="EYE12" s="238" t="str">
        <f t="shared" si="63"/>
        <v/>
      </c>
      <c r="EYF12" s="238" t="str">
        <f t="shared" si="63"/>
        <v/>
      </c>
      <c r="EYG12" s="238" t="str">
        <f t="shared" si="63"/>
        <v/>
      </c>
      <c r="EYH12" s="238" t="str">
        <f t="shared" si="63"/>
        <v/>
      </c>
      <c r="EYI12" s="238" t="str">
        <f t="shared" si="63"/>
        <v/>
      </c>
      <c r="EYJ12" s="238" t="str">
        <f t="shared" si="63"/>
        <v/>
      </c>
      <c r="EYK12" s="238" t="str">
        <f t="shared" si="63"/>
        <v/>
      </c>
      <c r="EYL12" s="238" t="str">
        <f t="shared" si="63"/>
        <v/>
      </c>
      <c r="EYM12" s="238" t="str">
        <f t="shared" si="63"/>
        <v/>
      </c>
      <c r="EYN12" s="238" t="str">
        <f t="shared" si="63"/>
        <v/>
      </c>
      <c r="EYO12" s="238" t="str">
        <f t="shared" si="63"/>
        <v/>
      </c>
      <c r="EYP12" s="238" t="str">
        <f t="shared" si="63"/>
        <v/>
      </c>
      <c r="EYQ12" s="238" t="str">
        <f t="shared" si="63"/>
        <v/>
      </c>
      <c r="EYR12" s="238" t="str">
        <f t="shared" si="63"/>
        <v/>
      </c>
      <c r="EYS12" s="238" t="str">
        <f t="shared" si="63"/>
        <v/>
      </c>
      <c r="EYT12" s="238" t="str">
        <f t="shared" si="63"/>
        <v/>
      </c>
      <c r="EYU12" s="238" t="str">
        <f t="shared" si="63"/>
        <v/>
      </c>
      <c r="EYV12" s="238" t="str">
        <f t="shared" si="63"/>
        <v/>
      </c>
      <c r="EYW12" s="238" t="str">
        <f t="shared" si="63"/>
        <v/>
      </c>
      <c r="EYX12" s="238" t="str">
        <f t="shared" si="63"/>
        <v/>
      </c>
      <c r="EYY12" s="238" t="str">
        <f t="shared" si="63"/>
        <v/>
      </c>
      <c r="EYZ12" s="238" t="str">
        <f t="shared" si="63"/>
        <v/>
      </c>
      <c r="EZA12" s="238" t="str">
        <f t="shared" si="63"/>
        <v/>
      </c>
      <c r="EZB12" s="238" t="str">
        <f t="shared" si="63"/>
        <v/>
      </c>
      <c r="EZC12" s="238" t="str">
        <f t="shared" si="63"/>
        <v/>
      </c>
      <c r="EZD12" s="238" t="str">
        <f t="shared" si="63"/>
        <v/>
      </c>
      <c r="EZE12" s="238" t="str">
        <f t="shared" si="63"/>
        <v/>
      </c>
      <c r="EZF12" s="238" t="str">
        <f t="shared" si="63"/>
        <v/>
      </c>
      <c r="EZG12" s="238" t="str">
        <f t="shared" si="63"/>
        <v/>
      </c>
      <c r="EZH12" s="238" t="str">
        <f t="shared" si="63"/>
        <v/>
      </c>
      <c r="EZI12" s="238" t="str">
        <f t="shared" si="63"/>
        <v/>
      </c>
      <c r="EZJ12" s="238" t="str">
        <f t="shared" si="63"/>
        <v/>
      </c>
      <c r="EZK12" s="238" t="str">
        <f t="shared" si="63"/>
        <v/>
      </c>
      <c r="EZL12" s="238" t="str">
        <f t="shared" si="63"/>
        <v/>
      </c>
      <c r="EZM12" s="238" t="str">
        <f t="shared" si="63"/>
        <v/>
      </c>
      <c r="EZN12" s="238" t="str">
        <f t="shared" si="63"/>
        <v/>
      </c>
      <c r="EZO12" s="238" t="str">
        <f t="shared" si="63"/>
        <v/>
      </c>
      <c r="EZP12" s="238" t="str">
        <f t="shared" si="63"/>
        <v/>
      </c>
      <c r="EZQ12" s="238" t="str">
        <f t="shared" si="63"/>
        <v/>
      </c>
      <c r="EZR12" s="238" t="str">
        <f t="shared" si="63"/>
        <v/>
      </c>
      <c r="EZS12" s="238" t="str">
        <f t="shared" si="63"/>
        <v/>
      </c>
      <c r="EZT12" s="238" t="str">
        <f t="shared" si="63"/>
        <v/>
      </c>
      <c r="EZU12" s="238" t="str">
        <f t="shared" si="63"/>
        <v/>
      </c>
      <c r="EZV12" s="238" t="str">
        <f t="shared" si="63"/>
        <v/>
      </c>
      <c r="EZW12" s="238" t="str">
        <f t="shared" si="63"/>
        <v/>
      </c>
      <c r="EZX12" s="238" t="str">
        <f t="shared" si="63"/>
        <v/>
      </c>
      <c r="EZY12" s="238" t="str">
        <f t="shared" si="63"/>
        <v/>
      </c>
      <c r="EZZ12" s="238" t="str">
        <f t="shared" si="63"/>
        <v/>
      </c>
      <c r="FAA12" s="238" t="str">
        <f t="shared" si="63"/>
        <v/>
      </c>
      <c r="FAB12" s="238" t="str">
        <f t="shared" si="63"/>
        <v/>
      </c>
      <c r="FAC12" s="238" t="str">
        <f t="shared" si="63"/>
        <v/>
      </c>
      <c r="FAD12" s="238" t="str">
        <f t="shared" si="63"/>
        <v/>
      </c>
      <c r="FAE12" s="238" t="str">
        <f t="shared" si="63"/>
        <v/>
      </c>
      <c r="FAF12" s="238" t="str">
        <f t="shared" si="63"/>
        <v/>
      </c>
      <c r="FAG12" s="238" t="str">
        <f t="shared" si="63"/>
        <v/>
      </c>
      <c r="FAH12" s="238" t="str">
        <f t="shared" si="63"/>
        <v/>
      </c>
      <c r="FAI12" s="238" t="str">
        <f t="shared" si="63"/>
        <v/>
      </c>
      <c r="FAJ12" s="238" t="str">
        <f t="shared" si="63"/>
        <v/>
      </c>
      <c r="FAK12" s="238" t="str">
        <f t="shared" si="63"/>
        <v/>
      </c>
      <c r="FAL12" s="238" t="str">
        <f t="shared" si="63"/>
        <v/>
      </c>
      <c r="FAM12" s="238" t="str">
        <f t="shared" si="63"/>
        <v/>
      </c>
      <c r="FAN12" s="238" t="str">
        <f t="shared" si="63"/>
        <v/>
      </c>
      <c r="FAO12" s="238" t="str">
        <f t="shared" si="63"/>
        <v/>
      </c>
      <c r="FAP12" s="238" t="str">
        <f t="shared" ref="FAP12:FDA12" si="64">IF((FAP11+FAP15)&gt;FAP10,"Project expenditure exceeds budget","")</f>
        <v/>
      </c>
      <c r="FAQ12" s="238" t="str">
        <f t="shared" si="64"/>
        <v/>
      </c>
      <c r="FAR12" s="238" t="str">
        <f t="shared" si="64"/>
        <v/>
      </c>
      <c r="FAS12" s="238" t="str">
        <f t="shared" si="64"/>
        <v/>
      </c>
      <c r="FAT12" s="238" t="str">
        <f t="shared" si="64"/>
        <v/>
      </c>
      <c r="FAU12" s="238" t="str">
        <f t="shared" si="64"/>
        <v/>
      </c>
      <c r="FAV12" s="238" t="str">
        <f t="shared" si="64"/>
        <v/>
      </c>
      <c r="FAW12" s="238" t="str">
        <f t="shared" si="64"/>
        <v/>
      </c>
      <c r="FAX12" s="238" t="str">
        <f t="shared" si="64"/>
        <v/>
      </c>
      <c r="FAY12" s="238" t="str">
        <f t="shared" si="64"/>
        <v/>
      </c>
      <c r="FAZ12" s="238" t="str">
        <f t="shared" si="64"/>
        <v/>
      </c>
      <c r="FBA12" s="238" t="str">
        <f t="shared" si="64"/>
        <v/>
      </c>
      <c r="FBB12" s="238" t="str">
        <f t="shared" si="64"/>
        <v/>
      </c>
      <c r="FBC12" s="238" t="str">
        <f t="shared" si="64"/>
        <v/>
      </c>
      <c r="FBD12" s="238" t="str">
        <f t="shared" si="64"/>
        <v/>
      </c>
      <c r="FBE12" s="238" t="str">
        <f t="shared" si="64"/>
        <v/>
      </c>
      <c r="FBF12" s="238" t="str">
        <f t="shared" si="64"/>
        <v/>
      </c>
      <c r="FBG12" s="238" t="str">
        <f t="shared" si="64"/>
        <v/>
      </c>
      <c r="FBH12" s="238" t="str">
        <f t="shared" si="64"/>
        <v/>
      </c>
      <c r="FBI12" s="238" t="str">
        <f t="shared" si="64"/>
        <v/>
      </c>
      <c r="FBJ12" s="238" t="str">
        <f t="shared" si="64"/>
        <v/>
      </c>
      <c r="FBK12" s="238" t="str">
        <f t="shared" si="64"/>
        <v/>
      </c>
      <c r="FBL12" s="238" t="str">
        <f t="shared" si="64"/>
        <v/>
      </c>
      <c r="FBM12" s="238" t="str">
        <f t="shared" si="64"/>
        <v/>
      </c>
      <c r="FBN12" s="238" t="str">
        <f t="shared" si="64"/>
        <v/>
      </c>
      <c r="FBO12" s="238" t="str">
        <f t="shared" si="64"/>
        <v/>
      </c>
      <c r="FBP12" s="238" t="str">
        <f t="shared" si="64"/>
        <v/>
      </c>
      <c r="FBQ12" s="238" t="str">
        <f t="shared" si="64"/>
        <v/>
      </c>
      <c r="FBR12" s="238" t="str">
        <f t="shared" si="64"/>
        <v/>
      </c>
      <c r="FBS12" s="238" t="str">
        <f t="shared" si="64"/>
        <v/>
      </c>
      <c r="FBT12" s="238" t="str">
        <f t="shared" si="64"/>
        <v/>
      </c>
      <c r="FBU12" s="238" t="str">
        <f t="shared" si="64"/>
        <v/>
      </c>
      <c r="FBV12" s="238" t="str">
        <f t="shared" si="64"/>
        <v/>
      </c>
      <c r="FBW12" s="238" t="str">
        <f t="shared" si="64"/>
        <v/>
      </c>
      <c r="FBX12" s="238" t="str">
        <f t="shared" si="64"/>
        <v/>
      </c>
      <c r="FBY12" s="238" t="str">
        <f t="shared" si="64"/>
        <v/>
      </c>
      <c r="FBZ12" s="238" t="str">
        <f t="shared" si="64"/>
        <v/>
      </c>
      <c r="FCA12" s="238" t="str">
        <f t="shared" si="64"/>
        <v/>
      </c>
      <c r="FCB12" s="238" t="str">
        <f t="shared" si="64"/>
        <v/>
      </c>
      <c r="FCC12" s="238" t="str">
        <f t="shared" si="64"/>
        <v/>
      </c>
      <c r="FCD12" s="238" t="str">
        <f t="shared" si="64"/>
        <v/>
      </c>
      <c r="FCE12" s="238" t="str">
        <f t="shared" si="64"/>
        <v/>
      </c>
      <c r="FCF12" s="238" t="str">
        <f t="shared" si="64"/>
        <v/>
      </c>
      <c r="FCG12" s="238" t="str">
        <f t="shared" si="64"/>
        <v/>
      </c>
      <c r="FCH12" s="238" t="str">
        <f t="shared" si="64"/>
        <v/>
      </c>
      <c r="FCI12" s="238" t="str">
        <f t="shared" si="64"/>
        <v/>
      </c>
      <c r="FCJ12" s="238" t="str">
        <f t="shared" si="64"/>
        <v/>
      </c>
      <c r="FCK12" s="238" t="str">
        <f t="shared" si="64"/>
        <v/>
      </c>
      <c r="FCL12" s="238" t="str">
        <f t="shared" si="64"/>
        <v/>
      </c>
      <c r="FCM12" s="238" t="str">
        <f t="shared" si="64"/>
        <v/>
      </c>
      <c r="FCN12" s="238" t="str">
        <f t="shared" si="64"/>
        <v/>
      </c>
      <c r="FCO12" s="238" t="str">
        <f t="shared" si="64"/>
        <v/>
      </c>
      <c r="FCP12" s="238" t="str">
        <f t="shared" si="64"/>
        <v/>
      </c>
      <c r="FCQ12" s="238" t="str">
        <f t="shared" si="64"/>
        <v/>
      </c>
      <c r="FCR12" s="238" t="str">
        <f t="shared" si="64"/>
        <v/>
      </c>
      <c r="FCS12" s="238" t="str">
        <f t="shared" si="64"/>
        <v/>
      </c>
      <c r="FCT12" s="238" t="str">
        <f t="shared" si="64"/>
        <v/>
      </c>
      <c r="FCU12" s="238" t="str">
        <f t="shared" si="64"/>
        <v/>
      </c>
      <c r="FCV12" s="238" t="str">
        <f t="shared" si="64"/>
        <v/>
      </c>
      <c r="FCW12" s="238" t="str">
        <f t="shared" si="64"/>
        <v/>
      </c>
      <c r="FCX12" s="238" t="str">
        <f t="shared" si="64"/>
        <v/>
      </c>
      <c r="FCY12" s="238" t="str">
        <f t="shared" si="64"/>
        <v/>
      </c>
      <c r="FCZ12" s="238" t="str">
        <f t="shared" si="64"/>
        <v/>
      </c>
      <c r="FDA12" s="238" t="str">
        <f t="shared" si="64"/>
        <v/>
      </c>
      <c r="FDB12" s="238" t="str">
        <f t="shared" ref="FDB12:FFM12" si="65">IF((FDB11+FDB15)&gt;FDB10,"Project expenditure exceeds budget","")</f>
        <v/>
      </c>
      <c r="FDC12" s="238" t="str">
        <f t="shared" si="65"/>
        <v/>
      </c>
      <c r="FDD12" s="238" t="str">
        <f t="shared" si="65"/>
        <v/>
      </c>
      <c r="FDE12" s="238" t="str">
        <f t="shared" si="65"/>
        <v/>
      </c>
      <c r="FDF12" s="238" t="str">
        <f t="shared" si="65"/>
        <v/>
      </c>
      <c r="FDG12" s="238" t="str">
        <f t="shared" si="65"/>
        <v/>
      </c>
      <c r="FDH12" s="238" t="str">
        <f t="shared" si="65"/>
        <v/>
      </c>
      <c r="FDI12" s="238" t="str">
        <f t="shared" si="65"/>
        <v/>
      </c>
      <c r="FDJ12" s="238" t="str">
        <f t="shared" si="65"/>
        <v/>
      </c>
      <c r="FDK12" s="238" t="str">
        <f t="shared" si="65"/>
        <v/>
      </c>
      <c r="FDL12" s="238" t="str">
        <f t="shared" si="65"/>
        <v/>
      </c>
      <c r="FDM12" s="238" t="str">
        <f t="shared" si="65"/>
        <v/>
      </c>
      <c r="FDN12" s="238" t="str">
        <f t="shared" si="65"/>
        <v/>
      </c>
      <c r="FDO12" s="238" t="str">
        <f t="shared" si="65"/>
        <v/>
      </c>
      <c r="FDP12" s="238" t="str">
        <f t="shared" si="65"/>
        <v/>
      </c>
      <c r="FDQ12" s="238" t="str">
        <f t="shared" si="65"/>
        <v/>
      </c>
      <c r="FDR12" s="238" t="str">
        <f t="shared" si="65"/>
        <v/>
      </c>
      <c r="FDS12" s="238" t="str">
        <f t="shared" si="65"/>
        <v/>
      </c>
      <c r="FDT12" s="238" t="str">
        <f t="shared" si="65"/>
        <v/>
      </c>
      <c r="FDU12" s="238" t="str">
        <f t="shared" si="65"/>
        <v/>
      </c>
      <c r="FDV12" s="238" t="str">
        <f t="shared" si="65"/>
        <v/>
      </c>
      <c r="FDW12" s="238" t="str">
        <f t="shared" si="65"/>
        <v/>
      </c>
      <c r="FDX12" s="238" t="str">
        <f t="shared" si="65"/>
        <v/>
      </c>
      <c r="FDY12" s="238" t="str">
        <f t="shared" si="65"/>
        <v/>
      </c>
      <c r="FDZ12" s="238" t="str">
        <f t="shared" si="65"/>
        <v/>
      </c>
      <c r="FEA12" s="238" t="str">
        <f t="shared" si="65"/>
        <v/>
      </c>
      <c r="FEB12" s="238" t="str">
        <f t="shared" si="65"/>
        <v/>
      </c>
      <c r="FEC12" s="238" t="str">
        <f t="shared" si="65"/>
        <v/>
      </c>
      <c r="FED12" s="238" t="str">
        <f t="shared" si="65"/>
        <v/>
      </c>
      <c r="FEE12" s="238" t="str">
        <f t="shared" si="65"/>
        <v/>
      </c>
      <c r="FEF12" s="238" t="str">
        <f t="shared" si="65"/>
        <v/>
      </c>
      <c r="FEG12" s="238" t="str">
        <f t="shared" si="65"/>
        <v/>
      </c>
      <c r="FEH12" s="238" t="str">
        <f t="shared" si="65"/>
        <v/>
      </c>
      <c r="FEI12" s="238" t="str">
        <f t="shared" si="65"/>
        <v/>
      </c>
      <c r="FEJ12" s="238" t="str">
        <f t="shared" si="65"/>
        <v/>
      </c>
      <c r="FEK12" s="238" t="str">
        <f t="shared" si="65"/>
        <v/>
      </c>
      <c r="FEL12" s="238" t="str">
        <f t="shared" si="65"/>
        <v/>
      </c>
      <c r="FEM12" s="238" t="str">
        <f t="shared" si="65"/>
        <v/>
      </c>
      <c r="FEN12" s="238" t="str">
        <f t="shared" si="65"/>
        <v/>
      </c>
      <c r="FEO12" s="238" t="str">
        <f t="shared" si="65"/>
        <v/>
      </c>
      <c r="FEP12" s="238" t="str">
        <f t="shared" si="65"/>
        <v/>
      </c>
      <c r="FEQ12" s="238" t="str">
        <f t="shared" si="65"/>
        <v/>
      </c>
      <c r="FER12" s="238" t="str">
        <f t="shared" si="65"/>
        <v/>
      </c>
      <c r="FES12" s="238" t="str">
        <f t="shared" si="65"/>
        <v/>
      </c>
      <c r="FET12" s="238" t="str">
        <f t="shared" si="65"/>
        <v/>
      </c>
      <c r="FEU12" s="238" t="str">
        <f t="shared" si="65"/>
        <v/>
      </c>
      <c r="FEV12" s="238" t="str">
        <f t="shared" si="65"/>
        <v/>
      </c>
      <c r="FEW12" s="238" t="str">
        <f t="shared" si="65"/>
        <v/>
      </c>
      <c r="FEX12" s="238" t="str">
        <f t="shared" si="65"/>
        <v/>
      </c>
      <c r="FEY12" s="238" t="str">
        <f t="shared" si="65"/>
        <v/>
      </c>
      <c r="FEZ12" s="238" t="str">
        <f t="shared" si="65"/>
        <v/>
      </c>
      <c r="FFA12" s="238" t="str">
        <f t="shared" si="65"/>
        <v/>
      </c>
      <c r="FFB12" s="238" t="str">
        <f t="shared" si="65"/>
        <v/>
      </c>
      <c r="FFC12" s="238" t="str">
        <f t="shared" si="65"/>
        <v/>
      </c>
      <c r="FFD12" s="238" t="str">
        <f t="shared" si="65"/>
        <v/>
      </c>
      <c r="FFE12" s="238" t="str">
        <f t="shared" si="65"/>
        <v/>
      </c>
      <c r="FFF12" s="238" t="str">
        <f t="shared" si="65"/>
        <v/>
      </c>
      <c r="FFG12" s="238" t="str">
        <f t="shared" si="65"/>
        <v/>
      </c>
      <c r="FFH12" s="238" t="str">
        <f t="shared" si="65"/>
        <v/>
      </c>
      <c r="FFI12" s="238" t="str">
        <f t="shared" si="65"/>
        <v/>
      </c>
      <c r="FFJ12" s="238" t="str">
        <f t="shared" si="65"/>
        <v/>
      </c>
      <c r="FFK12" s="238" t="str">
        <f t="shared" si="65"/>
        <v/>
      </c>
      <c r="FFL12" s="238" t="str">
        <f t="shared" si="65"/>
        <v/>
      </c>
      <c r="FFM12" s="238" t="str">
        <f t="shared" si="65"/>
        <v/>
      </c>
      <c r="FFN12" s="238" t="str">
        <f t="shared" ref="FFN12:FHY12" si="66">IF((FFN11+FFN15)&gt;FFN10,"Project expenditure exceeds budget","")</f>
        <v/>
      </c>
      <c r="FFO12" s="238" t="str">
        <f t="shared" si="66"/>
        <v/>
      </c>
      <c r="FFP12" s="238" t="str">
        <f t="shared" si="66"/>
        <v/>
      </c>
      <c r="FFQ12" s="238" t="str">
        <f t="shared" si="66"/>
        <v/>
      </c>
      <c r="FFR12" s="238" t="str">
        <f t="shared" si="66"/>
        <v/>
      </c>
      <c r="FFS12" s="238" t="str">
        <f t="shared" si="66"/>
        <v/>
      </c>
      <c r="FFT12" s="238" t="str">
        <f t="shared" si="66"/>
        <v/>
      </c>
      <c r="FFU12" s="238" t="str">
        <f t="shared" si="66"/>
        <v/>
      </c>
      <c r="FFV12" s="238" t="str">
        <f t="shared" si="66"/>
        <v/>
      </c>
      <c r="FFW12" s="238" t="str">
        <f t="shared" si="66"/>
        <v/>
      </c>
      <c r="FFX12" s="238" t="str">
        <f t="shared" si="66"/>
        <v/>
      </c>
      <c r="FFY12" s="238" t="str">
        <f t="shared" si="66"/>
        <v/>
      </c>
      <c r="FFZ12" s="238" t="str">
        <f t="shared" si="66"/>
        <v/>
      </c>
      <c r="FGA12" s="238" t="str">
        <f t="shared" si="66"/>
        <v/>
      </c>
      <c r="FGB12" s="238" t="str">
        <f t="shared" si="66"/>
        <v/>
      </c>
      <c r="FGC12" s="238" t="str">
        <f t="shared" si="66"/>
        <v/>
      </c>
      <c r="FGD12" s="238" t="str">
        <f t="shared" si="66"/>
        <v/>
      </c>
      <c r="FGE12" s="238" t="str">
        <f t="shared" si="66"/>
        <v/>
      </c>
      <c r="FGF12" s="238" t="str">
        <f t="shared" si="66"/>
        <v/>
      </c>
      <c r="FGG12" s="238" t="str">
        <f t="shared" si="66"/>
        <v/>
      </c>
      <c r="FGH12" s="238" t="str">
        <f t="shared" si="66"/>
        <v/>
      </c>
      <c r="FGI12" s="238" t="str">
        <f t="shared" si="66"/>
        <v/>
      </c>
      <c r="FGJ12" s="238" t="str">
        <f t="shared" si="66"/>
        <v/>
      </c>
      <c r="FGK12" s="238" t="str">
        <f t="shared" si="66"/>
        <v/>
      </c>
      <c r="FGL12" s="238" t="str">
        <f t="shared" si="66"/>
        <v/>
      </c>
      <c r="FGM12" s="238" t="str">
        <f t="shared" si="66"/>
        <v/>
      </c>
      <c r="FGN12" s="238" t="str">
        <f t="shared" si="66"/>
        <v/>
      </c>
      <c r="FGO12" s="238" t="str">
        <f t="shared" si="66"/>
        <v/>
      </c>
      <c r="FGP12" s="238" t="str">
        <f t="shared" si="66"/>
        <v/>
      </c>
      <c r="FGQ12" s="238" t="str">
        <f t="shared" si="66"/>
        <v/>
      </c>
      <c r="FGR12" s="238" t="str">
        <f t="shared" si="66"/>
        <v/>
      </c>
      <c r="FGS12" s="238" t="str">
        <f t="shared" si="66"/>
        <v/>
      </c>
      <c r="FGT12" s="238" t="str">
        <f t="shared" si="66"/>
        <v/>
      </c>
      <c r="FGU12" s="238" t="str">
        <f t="shared" si="66"/>
        <v/>
      </c>
      <c r="FGV12" s="238" t="str">
        <f t="shared" si="66"/>
        <v/>
      </c>
      <c r="FGW12" s="238" t="str">
        <f t="shared" si="66"/>
        <v/>
      </c>
      <c r="FGX12" s="238" t="str">
        <f t="shared" si="66"/>
        <v/>
      </c>
      <c r="FGY12" s="238" t="str">
        <f t="shared" si="66"/>
        <v/>
      </c>
      <c r="FGZ12" s="238" t="str">
        <f t="shared" si="66"/>
        <v/>
      </c>
      <c r="FHA12" s="238" t="str">
        <f t="shared" si="66"/>
        <v/>
      </c>
      <c r="FHB12" s="238" t="str">
        <f t="shared" si="66"/>
        <v/>
      </c>
      <c r="FHC12" s="238" t="str">
        <f t="shared" si="66"/>
        <v/>
      </c>
      <c r="FHD12" s="238" t="str">
        <f t="shared" si="66"/>
        <v/>
      </c>
      <c r="FHE12" s="238" t="str">
        <f t="shared" si="66"/>
        <v/>
      </c>
      <c r="FHF12" s="238" t="str">
        <f t="shared" si="66"/>
        <v/>
      </c>
      <c r="FHG12" s="238" t="str">
        <f t="shared" si="66"/>
        <v/>
      </c>
      <c r="FHH12" s="238" t="str">
        <f t="shared" si="66"/>
        <v/>
      </c>
      <c r="FHI12" s="238" t="str">
        <f t="shared" si="66"/>
        <v/>
      </c>
      <c r="FHJ12" s="238" t="str">
        <f t="shared" si="66"/>
        <v/>
      </c>
      <c r="FHK12" s="238" t="str">
        <f t="shared" si="66"/>
        <v/>
      </c>
      <c r="FHL12" s="238" t="str">
        <f t="shared" si="66"/>
        <v/>
      </c>
      <c r="FHM12" s="238" t="str">
        <f t="shared" si="66"/>
        <v/>
      </c>
      <c r="FHN12" s="238" t="str">
        <f t="shared" si="66"/>
        <v/>
      </c>
      <c r="FHO12" s="238" t="str">
        <f t="shared" si="66"/>
        <v/>
      </c>
      <c r="FHP12" s="238" t="str">
        <f t="shared" si="66"/>
        <v/>
      </c>
      <c r="FHQ12" s="238" t="str">
        <f t="shared" si="66"/>
        <v/>
      </c>
      <c r="FHR12" s="238" t="str">
        <f t="shared" si="66"/>
        <v/>
      </c>
      <c r="FHS12" s="238" t="str">
        <f t="shared" si="66"/>
        <v/>
      </c>
      <c r="FHT12" s="238" t="str">
        <f t="shared" si="66"/>
        <v/>
      </c>
      <c r="FHU12" s="238" t="str">
        <f t="shared" si="66"/>
        <v/>
      </c>
      <c r="FHV12" s="238" t="str">
        <f t="shared" si="66"/>
        <v/>
      </c>
      <c r="FHW12" s="238" t="str">
        <f t="shared" si="66"/>
        <v/>
      </c>
      <c r="FHX12" s="238" t="str">
        <f t="shared" si="66"/>
        <v/>
      </c>
      <c r="FHY12" s="238" t="str">
        <f t="shared" si="66"/>
        <v/>
      </c>
      <c r="FHZ12" s="238" t="str">
        <f t="shared" ref="FHZ12:FKK12" si="67">IF((FHZ11+FHZ15)&gt;FHZ10,"Project expenditure exceeds budget","")</f>
        <v/>
      </c>
      <c r="FIA12" s="238" t="str">
        <f t="shared" si="67"/>
        <v/>
      </c>
      <c r="FIB12" s="238" t="str">
        <f t="shared" si="67"/>
        <v/>
      </c>
      <c r="FIC12" s="238" t="str">
        <f t="shared" si="67"/>
        <v/>
      </c>
      <c r="FID12" s="238" t="str">
        <f t="shared" si="67"/>
        <v/>
      </c>
      <c r="FIE12" s="238" t="str">
        <f t="shared" si="67"/>
        <v/>
      </c>
      <c r="FIF12" s="238" t="str">
        <f t="shared" si="67"/>
        <v/>
      </c>
      <c r="FIG12" s="238" t="str">
        <f t="shared" si="67"/>
        <v/>
      </c>
      <c r="FIH12" s="238" t="str">
        <f t="shared" si="67"/>
        <v/>
      </c>
      <c r="FII12" s="238" t="str">
        <f t="shared" si="67"/>
        <v/>
      </c>
      <c r="FIJ12" s="238" t="str">
        <f t="shared" si="67"/>
        <v/>
      </c>
      <c r="FIK12" s="238" t="str">
        <f t="shared" si="67"/>
        <v/>
      </c>
      <c r="FIL12" s="238" t="str">
        <f t="shared" si="67"/>
        <v/>
      </c>
      <c r="FIM12" s="238" t="str">
        <f t="shared" si="67"/>
        <v/>
      </c>
      <c r="FIN12" s="238" t="str">
        <f t="shared" si="67"/>
        <v/>
      </c>
      <c r="FIO12" s="238" t="str">
        <f t="shared" si="67"/>
        <v/>
      </c>
      <c r="FIP12" s="238" t="str">
        <f t="shared" si="67"/>
        <v/>
      </c>
      <c r="FIQ12" s="238" t="str">
        <f t="shared" si="67"/>
        <v/>
      </c>
      <c r="FIR12" s="238" t="str">
        <f t="shared" si="67"/>
        <v/>
      </c>
      <c r="FIS12" s="238" t="str">
        <f t="shared" si="67"/>
        <v/>
      </c>
      <c r="FIT12" s="238" t="str">
        <f t="shared" si="67"/>
        <v/>
      </c>
      <c r="FIU12" s="238" t="str">
        <f t="shared" si="67"/>
        <v/>
      </c>
      <c r="FIV12" s="238" t="str">
        <f t="shared" si="67"/>
        <v/>
      </c>
      <c r="FIW12" s="238" t="str">
        <f t="shared" si="67"/>
        <v/>
      </c>
      <c r="FIX12" s="238" t="str">
        <f t="shared" si="67"/>
        <v/>
      </c>
      <c r="FIY12" s="238" t="str">
        <f t="shared" si="67"/>
        <v/>
      </c>
      <c r="FIZ12" s="238" t="str">
        <f t="shared" si="67"/>
        <v/>
      </c>
      <c r="FJA12" s="238" t="str">
        <f t="shared" si="67"/>
        <v/>
      </c>
      <c r="FJB12" s="238" t="str">
        <f t="shared" si="67"/>
        <v/>
      </c>
      <c r="FJC12" s="238" t="str">
        <f t="shared" si="67"/>
        <v/>
      </c>
      <c r="FJD12" s="238" t="str">
        <f t="shared" si="67"/>
        <v/>
      </c>
      <c r="FJE12" s="238" t="str">
        <f t="shared" si="67"/>
        <v/>
      </c>
      <c r="FJF12" s="238" t="str">
        <f t="shared" si="67"/>
        <v/>
      </c>
      <c r="FJG12" s="238" t="str">
        <f t="shared" si="67"/>
        <v/>
      </c>
      <c r="FJH12" s="238" t="str">
        <f t="shared" si="67"/>
        <v/>
      </c>
      <c r="FJI12" s="238" t="str">
        <f t="shared" si="67"/>
        <v/>
      </c>
      <c r="FJJ12" s="238" t="str">
        <f t="shared" si="67"/>
        <v/>
      </c>
      <c r="FJK12" s="238" t="str">
        <f t="shared" si="67"/>
        <v/>
      </c>
      <c r="FJL12" s="238" t="str">
        <f t="shared" si="67"/>
        <v/>
      </c>
      <c r="FJM12" s="238" t="str">
        <f t="shared" si="67"/>
        <v/>
      </c>
      <c r="FJN12" s="238" t="str">
        <f t="shared" si="67"/>
        <v/>
      </c>
      <c r="FJO12" s="238" t="str">
        <f t="shared" si="67"/>
        <v/>
      </c>
      <c r="FJP12" s="238" t="str">
        <f t="shared" si="67"/>
        <v/>
      </c>
      <c r="FJQ12" s="238" t="str">
        <f t="shared" si="67"/>
        <v/>
      </c>
      <c r="FJR12" s="238" t="str">
        <f t="shared" si="67"/>
        <v/>
      </c>
      <c r="FJS12" s="238" t="str">
        <f t="shared" si="67"/>
        <v/>
      </c>
      <c r="FJT12" s="238" t="str">
        <f t="shared" si="67"/>
        <v/>
      </c>
      <c r="FJU12" s="238" t="str">
        <f t="shared" si="67"/>
        <v/>
      </c>
      <c r="FJV12" s="238" t="str">
        <f t="shared" si="67"/>
        <v/>
      </c>
      <c r="FJW12" s="238" t="str">
        <f t="shared" si="67"/>
        <v/>
      </c>
      <c r="FJX12" s="238" t="str">
        <f t="shared" si="67"/>
        <v/>
      </c>
      <c r="FJY12" s="238" t="str">
        <f t="shared" si="67"/>
        <v/>
      </c>
      <c r="FJZ12" s="238" t="str">
        <f t="shared" si="67"/>
        <v/>
      </c>
      <c r="FKA12" s="238" t="str">
        <f t="shared" si="67"/>
        <v/>
      </c>
      <c r="FKB12" s="238" t="str">
        <f t="shared" si="67"/>
        <v/>
      </c>
      <c r="FKC12" s="238" t="str">
        <f t="shared" si="67"/>
        <v/>
      </c>
      <c r="FKD12" s="238" t="str">
        <f t="shared" si="67"/>
        <v/>
      </c>
      <c r="FKE12" s="238" t="str">
        <f t="shared" si="67"/>
        <v/>
      </c>
      <c r="FKF12" s="238" t="str">
        <f t="shared" si="67"/>
        <v/>
      </c>
      <c r="FKG12" s="238" t="str">
        <f t="shared" si="67"/>
        <v/>
      </c>
      <c r="FKH12" s="238" t="str">
        <f t="shared" si="67"/>
        <v/>
      </c>
      <c r="FKI12" s="238" t="str">
        <f t="shared" si="67"/>
        <v/>
      </c>
      <c r="FKJ12" s="238" t="str">
        <f t="shared" si="67"/>
        <v/>
      </c>
      <c r="FKK12" s="238" t="str">
        <f t="shared" si="67"/>
        <v/>
      </c>
      <c r="FKL12" s="238" t="str">
        <f t="shared" ref="FKL12:FMW12" si="68">IF((FKL11+FKL15)&gt;FKL10,"Project expenditure exceeds budget","")</f>
        <v/>
      </c>
      <c r="FKM12" s="238" t="str">
        <f t="shared" si="68"/>
        <v/>
      </c>
      <c r="FKN12" s="238" t="str">
        <f t="shared" si="68"/>
        <v/>
      </c>
      <c r="FKO12" s="238" t="str">
        <f t="shared" si="68"/>
        <v/>
      </c>
      <c r="FKP12" s="238" t="str">
        <f t="shared" si="68"/>
        <v/>
      </c>
      <c r="FKQ12" s="238" t="str">
        <f t="shared" si="68"/>
        <v/>
      </c>
      <c r="FKR12" s="238" t="str">
        <f t="shared" si="68"/>
        <v/>
      </c>
      <c r="FKS12" s="238" t="str">
        <f t="shared" si="68"/>
        <v/>
      </c>
      <c r="FKT12" s="238" t="str">
        <f t="shared" si="68"/>
        <v/>
      </c>
      <c r="FKU12" s="238" t="str">
        <f t="shared" si="68"/>
        <v/>
      </c>
      <c r="FKV12" s="238" t="str">
        <f t="shared" si="68"/>
        <v/>
      </c>
      <c r="FKW12" s="238" t="str">
        <f t="shared" si="68"/>
        <v/>
      </c>
      <c r="FKX12" s="238" t="str">
        <f t="shared" si="68"/>
        <v/>
      </c>
      <c r="FKY12" s="238" t="str">
        <f t="shared" si="68"/>
        <v/>
      </c>
      <c r="FKZ12" s="238" t="str">
        <f t="shared" si="68"/>
        <v/>
      </c>
      <c r="FLA12" s="238" t="str">
        <f t="shared" si="68"/>
        <v/>
      </c>
      <c r="FLB12" s="238" t="str">
        <f t="shared" si="68"/>
        <v/>
      </c>
      <c r="FLC12" s="238" t="str">
        <f t="shared" si="68"/>
        <v/>
      </c>
      <c r="FLD12" s="238" t="str">
        <f t="shared" si="68"/>
        <v/>
      </c>
      <c r="FLE12" s="238" t="str">
        <f t="shared" si="68"/>
        <v/>
      </c>
      <c r="FLF12" s="238" t="str">
        <f t="shared" si="68"/>
        <v/>
      </c>
      <c r="FLG12" s="238" t="str">
        <f t="shared" si="68"/>
        <v/>
      </c>
      <c r="FLH12" s="238" t="str">
        <f t="shared" si="68"/>
        <v/>
      </c>
      <c r="FLI12" s="238" t="str">
        <f t="shared" si="68"/>
        <v/>
      </c>
      <c r="FLJ12" s="238" t="str">
        <f t="shared" si="68"/>
        <v/>
      </c>
      <c r="FLK12" s="238" t="str">
        <f t="shared" si="68"/>
        <v/>
      </c>
      <c r="FLL12" s="238" t="str">
        <f t="shared" si="68"/>
        <v/>
      </c>
      <c r="FLM12" s="238" t="str">
        <f t="shared" si="68"/>
        <v/>
      </c>
      <c r="FLN12" s="238" t="str">
        <f t="shared" si="68"/>
        <v/>
      </c>
      <c r="FLO12" s="238" t="str">
        <f t="shared" si="68"/>
        <v/>
      </c>
      <c r="FLP12" s="238" t="str">
        <f t="shared" si="68"/>
        <v/>
      </c>
      <c r="FLQ12" s="238" t="str">
        <f t="shared" si="68"/>
        <v/>
      </c>
      <c r="FLR12" s="238" t="str">
        <f t="shared" si="68"/>
        <v/>
      </c>
      <c r="FLS12" s="238" t="str">
        <f t="shared" si="68"/>
        <v/>
      </c>
      <c r="FLT12" s="238" t="str">
        <f t="shared" si="68"/>
        <v/>
      </c>
      <c r="FLU12" s="238" t="str">
        <f t="shared" si="68"/>
        <v/>
      </c>
      <c r="FLV12" s="238" t="str">
        <f t="shared" si="68"/>
        <v/>
      </c>
      <c r="FLW12" s="238" t="str">
        <f t="shared" si="68"/>
        <v/>
      </c>
      <c r="FLX12" s="238" t="str">
        <f t="shared" si="68"/>
        <v/>
      </c>
      <c r="FLY12" s="238" t="str">
        <f t="shared" si="68"/>
        <v/>
      </c>
      <c r="FLZ12" s="238" t="str">
        <f t="shared" si="68"/>
        <v/>
      </c>
      <c r="FMA12" s="238" t="str">
        <f t="shared" si="68"/>
        <v/>
      </c>
      <c r="FMB12" s="238" t="str">
        <f t="shared" si="68"/>
        <v/>
      </c>
      <c r="FMC12" s="238" t="str">
        <f t="shared" si="68"/>
        <v/>
      </c>
      <c r="FMD12" s="238" t="str">
        <f t="shared" si="68"/>
        <v/>
      </c>
      <c r="FME12" s="238" t="str">
        <f t="shared" si="68"/>
        <v/>
      </c>
      <c r="FMF12" s="238" t="str">
        <f t="shared" si="68"/>
        <v/>
      </c>
      <c r="FMG12" s="238" t="str">
        <f t="shared" si="68"/>
        <v/>
      </c>
      <c r="FMH12" s="238" t="str">
        <f t="shared" si="68"/>
        <v/>
      </c>
      <c r="FMI12" s="238" t="str">
        <f t="shared" si="68"/>
        <v/>
      </c>
      <c r="FMJ12" s="238" t="str">
        <f t="shared" si="68"/>
        <v/>
      </c>
      <c r="FMK12" s="238" t="str">
        <f t="shared" si="68"/>
        <v/>
      </c>
      <c r="FML12" s="238" t="str">
        <f t="shared" si="68"/>
        <v/>
      </c>
      <c r="FMM12" s="238" t="str">
        <f t="shared" si="68"/>
        <v/>
      </c>
      <c r="FMN12" s="238" t="str">
        <f t="shared" si="68"/>
        <v/>
      </c>
      <c r="FMO12" s="238" t="str">
        <f t="shared" si="68"/>
        <v/>
      </c>
      <c r="FMP12" s="238" t="str">
        <f t="shared" si="68"/>
        <v/>
      </c>
      <c r="FMQ12" s="238" t="str">
        <f t="shared" si="68"/>
        <v/>
      </c>
      <c r="FMR12" s="238" t="str">
        <f t="shared" si="68"/>
        <v/>
      </c>
      <c r="FMS12" s="238" t="str">
        <f t="shared" si="68"/>
        <v/>
      </c>
      <c r="FMT12" s="238" t="str">
        <f t="shared" si="68"/>
        <v/>
      </c>
      <c r="FMU12" s="238" t="str">
        <f t="shared" si="68"/>
        <v/>
      </c>
      <c r="FMV12" s="238" t="str">
        <f t="shared" si="68"/>
        <v/>
      </c>
      <c r="FMW12" s="238" t="str">
        <f t="shared" si="68"/>
        <v/>
      </c>
      <c r="FMX12" s="238" t="str">
        <f t="shared" ref="FMX12:FPI12" si="69">IF((FMX11+FMX15)&gt;FMX10,"Project expenditure exceeds budget","")</f>
        <v/>
      </c>
      <c r="FMY12" s="238" t="str">
        <f t="shared" si="69"/>
        <v/>
      </c>
      <c r="FMZ12" s="238" t="str">
        <f t="shared" si="69"/>
        <v/>
      </c>
      <c r="FNA12" s="238" t="str">
        <f t="shared" si="69"/>
        <v/>
      </c>
      <c r="FNB12" s="238" t="str">
        <f t="shared" si="69"/>
        <v/>
      </c>
      <c r="FNC12" s="238" t="str">
        <f t="shared" si="69"/>
        <v/>
      </c>
      <c r="FND12" s="238" t="str">
        <f t="shared" si="69"/>
        <v/>
      </c>
      <c r="FNE12" s="238" t="str">
        <f t="shared" si="69"/>
        <v/>
      </c>
      <c r="FNF12" s="238" t="str">
        <f t="shared" si="69"/>
        <v/>
      </c>
      <c r="FNG12" s="238" t="str">
        <f t="shared" si="69"/>
        <v/>
      </c>
      <c r="FNH12" s="238" t="str">
        <f t="shared" si="69"/>
        <v/>
      </c>
      <c r="FNI12" s="238" t="str">
        <f t="shared" si="69"/>
        <v/>
      </c>
      <c r="FNJ12" s="238" t="str">
        <f t="shared" si="69"/>
        <v/>
      </c>
      <c r="FNK12" s="238" t="str">
        <f t="shared" si="69"/>
        <v/>
      </c>
      <c r="FNL12" s="238" t="str">
        <f t="shared" si="69"/>
        <v/>
      </c>
      <c r="FNM12" s="238" t="str">
        <f t="shared" si="69"/>
        <v/>
      </c>
      <c r="FNN12" s="238" t="str">
        <f t="shared" si="69"/>
        <v/>
      </c>
      <c r="FNO12" s="238" t="str">
        <f t="shared" si="69"/>
        <v/>
      </c>
      <c r="FNP12" s="238" t="str">
        <f t="shared" si="69"/>
        <v/>
      </c>
      <c r="FNQ12" s="238" t="str">
        <f t="shared" si="69"/>
        <v/>
      </c>
      <c r="FNR12" s="238" t="str">
        <f t="shared" si="69"/>
        <v/>
      </c>
      <c r="FNS12" s="238" t="str">
        <f t="shared" si="69"/>
        <v/>
      </c>
      <c r="FNT12" s="238" t="str">
        <f t="shared" si="69"/>
        <v/>
      </c>
      <c r="FNU12" s="238" t="str">
        <f t="shared" si="69"/>
        <v/>
      </c>
      <c r="FNV12" s="238" t="str">
        <f t="shared" si="69"/>
        <v/>
      </c>
      <c r="FNW12" s="238" t="str">
        <f t="shared" si="69"/>
        <v/>
      </c>
      <c r="FNX12" s="238" t="str">
        <f t="shared" si="69"/>
        <v/>
      </c>
      <c r="FNY12" s="238" t="str">
        <f t="shared" si="69"/>
        <v/>
      </c>
      <c r="FNZ12" s="238" t="str">
        <f t="shared" si="69"/>
        <v/>
      </c>
      <c r="FOA12" s="238" t="str">
        <f t="shared" si="69"/>
        <v/>
      </c>
      <c r="FOB12" s="238" t="str">
        <f t="shared" si="69"/>
        <v/>
      </c>
      <c r="FOC12" s="238" t="str">
        <f t="shared" si="69"/>
        <v/>
      </c>
      <c r="FOD12" s="238" t="str">
        <f t="shared" si="69"/>
        <v/>
      </c>
      <c r="FOE12" s="238" t="str">
        <f t="shared" si="69"/>
        <v/>
      </c>
      <c r="FOF12" s="238" t="str">
        <f t="shared" si="69"/>
        <v/>
      </c>
      <c r="FOG12" s="238" t="str">
        <f t="shared" si="69"/>
        <v/>
      </c>
      <c r="FOH12" s="238" t="str">
        <f t="shared" si="69"/>
        <v/>
      </c>
      <c r="FOI12" s="238" t="str">
        <f t="shared" si="69"/>
        <v/>
      </c>
      <c r="FOJ12" s="238" t="str">
        <f t="shared" si="69"/>
        <v/>
      </c>
      <c r="FOK12" s="238" t="str">
        <f t="shared" si="69"/>
        <v/>
      </c>
      <c r="FOL12" s="238" t="str">
        <f t="shared" si="69"/>
        <v/>
      </c>
      <c r="FOM12" s="238" t="str">
        <f t="shared" si="69"/>
        <v/>
      </c>
      <c r="FON12" s="238" t="str">
        <f t="shared" si="69"/>
        <v/>
      </c>
      <c r="FOO12" s="238" t="str">
        <f t="shared" si="69"/>
        <v/>
      </c>
      <c r="FOP12" s="238" t="str">
        <f t="shared" si="69"/>
        <v/>
      </c>
      <c r="FOQ12" s="238" t="str">
        <f t="shared" si="69"/>
        <v/>
      </c>
      <c r="FOR12" s="238" t="str">
        <f t="shared" si="69"/>
        <v/>
      </c>
      <c r="FOS12" s="238" t="str">
        <f t="shared" si="69"/>
        <v/>
      </c>
      <c r="FOT12" s="238" t="str">
        <f t="shared" si="69"/>
        <v/>
      </c>
      <c r="FOU12" s="238" t="str">
        <f t="shared" si="69"/>
        <v/>
      </c>
      <c r="FOV12" s="238" t="str">
        <f t="shared" si="69"/>
        <v/>
      </c>
      <c r="FOW12" s="238" t="str">
        <f t="shared" si="69"/>
        <v/>
      </c>
      <c r="FOX12" s="238" t="str">
        <f t="shared" si="69"/>
        <v/>
      </c>
      <c r="FOY12" s="238" t="str">
        <f t="shared" si="69"/>
        <v/>
      </c>
      <c r="FOZ12" s="238" t="str">
        <f t="shared" si="69"/>
        <v/>
      </c>
      <c r="FPA12" s="238" t="str">
        <f t="shared" si="69"/>
        <v/>
      </c>
      <c r="FPB12" s="238" t="str">
        <f t="shared" si="69"/>
        <v/>
      </c>
      <c r="FPC12" s="238" t="str">
        <f t="shared" si="69"/>
        <v/>
      </c>
      <c r="FPD12" s="238" t="str">
        <f t="shared" si="69"/>
        <v/>
      </c>
      <c r="FPE12" s="238" t="str">
        <f t="shared" si="69"/>
        <v/>
      </c>
      <c r="FPF12" s="238" t="str">
        <f t="shared" si="69"/>
        <v/>
      </c>
      <c r="FPG12" s="238" t="str">
        <f t="shared" si="69"/>
        <v/>
      </c>
      <c r="FPH12" s="238" t="str">
        <f t="shared" si="69"/>
        <v/>
      </c>
      <c r="FPI12" s="238" t="str">
        <f t="shared" si="69"/>
        <v/>
      </c>
      <c r="FPJ12" s="238" t="str">
        <f t="shared" ref="FPJ12:FRU12" si="70">IF((FPJ11+FPJ15)&gt;FPJ10,"Project expenditure exceeds budget","")</f>
        <v/>
      </c>
      <c r="FPK12" s="238" t="str">
        <f t="shared" si="70"/>
        <v/>
      </c>
      <c r="FPL12" s="238" t="str">
        <f t="shared" si="70"/>
        <v/>
      </c>
      <c r="FPM12" s="238" t="str">
        <f t="shared" si="70"/>
        <v/>
      </c>
      <c r="FPN12" s="238" t="str">
        <f t="shared" si="70"/>
        <v/>
      </c>
      <c r="FPO12" s="238" t="str">
        <f t="shared" si="70"/>
        <v/>
      </c>
      <c r="FPP12" s="238" t="str">
        <f t="shared" si="70"/>
        <v/>
      </c>
      <c r="FPQ12" s="238" t="str">
        <f t="shared" si="70"/>
        <v/>
      </c>
      <c r="FPR12" s="238" t="str">
        <f t="shared" si="70"/>
        <v/>
      </c>
      <c r="FPS12" s="238" t="str">
        <f t="shared" si="70"/>
        <v/>
      </c>
      <c r="FPT12" s="238" t="str">
        <f t="shared" si="70"/>
        <v/>
      </c>
      <c r="FPU12" s="238" t="str">
        <f t="shared" si="70"/>
        <v/>
      </c>
      <c r="FPV12" s="238" t="str">
        <f t="shared" si="70"/>
        <v/>
      </c>
      <c r="FPW12" s="238" t="str">
        <f t="shared" si="70"/>
        <v/>
      </c>
      <c r="FPX12" s="238" t="str">
        <f t="shared" si="70"/>
        <v/>
      </c>
      <c r="FPY12" s="238" t="str">
        <f t="shared" si="70"/>
        <v/>
      </c>
      <c r="FPZ12" s="238" t="str">
        <f t="shared" si="70"/>
        <v/>
      </c>
      <c r="FQA12" s="238" t="str">
        <f t="shared" si="70"/>
        <v/>
      </c>
      <c r="FQB12" s="238" t="str">
        <f t="shared" si="70"/>
        <v/>
      </c>
      <c r="FQC12" s="238" t="str">
        <f t="shared" si="70"/>
        <v/>
      </c>
      <c r="FQD12" s="238" t="str">
        <f t="shared" si="70"/>
        <v/>
      </c>
      <c r="FQE12" s="238" t="str">
        <f t="shared" si="70"/>
        <v/>
      </c>
      <c r="FQF12" s="238" t="str">
        <f t="shared" si="70"/>
        <v/>
      </c>
      <c r="FQG12" s="238" t="str">
        <f t="shared" si="70"/>
        <v/>
      </c>
      <c r="FQH12" s="238" t="str">
        <f t="shared" si="70"/>
        <v/>
      </c>
      <c r="FQI12" s="238" t="str">
        <f t="shared" si="70"/>
        <v/>
      </c>
      <c r="FQJ12" s="238" t="str">
        <f t="shared" si="70"/>
        <v/>
      </c>
      <c r="FQK12" s="238" t="str">
        <f t="shared" si="70"/>
        <v/>
      </c>
      <c r="FQL12" s="238" t="str">
        <f t="shared" si="70"/>
        <v/>
      </c>
      <c r="FQM12" s="238" t="str">
        <f t="shared" si="70"/>
        <v/>
      </c>
      <c r="FQN12" s="238" t="str">
        <f t="shared" si="70"/>
        <v/>
      </c>
      <c r="FQO12" s="238" t="str">
        <f t="shared" si="70"/>
        <v/>
      </c>
      <c r="FQP12" s="238" t="str">
        <f t="shared" si="70"/>
        <v/>
      </c>
      <c r="FQQ12" s="238" t="str">
        <f t="shared" si="70"/>
        <v/>
      </c>
      <c r="FQR12" s="238" t="str">
        <f t="shared" si="70"/>
        <v/>
      </c>
      <c r="FQS12" s="238" t="str">
        <f t="shared" si="70"/>
        <v/>
      </c>
      <c r="FQT12" s="238" t="str">
        <f t="shared" si="70"/>
        <v/>
      </c>
      <c r="FQU12" s="238" t="str">
        <f t="shared" si="70"/>
        <v/>
      </c>
      <c r="FQV12" s="238" t="str">
        <f t="shared" si="70"/>
        <v/>
      </c>
      <c r="FQW12" s="238" t="str">
        <f t="shared" si="70"/>
        <v/>
      </c>
      <c r="FQX12" s="238" t="str">
        <f t="shared" si="70"/>
        <v/>
      </c>
      <c r="FQY12" s="238" t="str">
        <f t="shared" si="70"/>
        <v/>
      </c>
      <c r="FQZ12" s="238" t="str">
        <f t="shared" si="70"/>
        <v/>
      </c>
      <c r="FRA12" s="238" t="str">
        <f t="shared" si="70"/>
        <v/>
      </c>
      <c r="FRB12" s="238" t="str">
        <f t="shared" si="70"/>
        <v/>
      </c>
      <c r="FRC12" s="238" t="str">
        <f t="shared" si="70"/>
        <v/>
      </c>
      <c r="FRD12" s="238" t="str">
        <f t="shared" si="70"/>
        <v/>
      </c>
      <c r="FRE12" s="238" t="str">
        <f t="shared" si="70"/>
        <v/>
      </c>
      <c r="FRF12" s="238" t="str">
        <f t="shared" si="70"/>
        <v/>
      </c>
      <c r="FRG12" s="238" t="str">
        <f t="shared" si="70"/>
        <v/>
      </c>
      <c r="FRH12" s="238" t="str">
        <f t="shared" si="70"/>
        <v/>
      </c>
      <c r="FRI12" s="238" t="str">
        <f t="shared" si="70"/>
        <v/>
      </c>
      <c r="FRJ12" s="238" t="str">
        <f t="shared" si="70"/>
        <v/>
      </c>
      <c r="FRK12" s="238" t="str">
        <f t="shared" si="70"/>
        <v/>
      </c>
      <c r="FRL12" s="238" t="str">
        <f t="shared" si="70"/>
        <v/>
      </c>
      <c r="FRM12" s="238" t="str">
        <f t="shared" si="70"/>
        <v/>
      </c>
      <c r="FRN12" s="238" t="str">
        <f t="shared" si="70"/>
        <v/>
      </c>
      <c r="FRO12" s="238" t="str">
        <f t="shared" si="70"/>
        <v/>
      </c>
      <c r="FRP12" s="238" t="str">
        <f t="shared" si="70"/>
        <v/>
      </c>
      <c r="FRQ12" s="238" t="str">
        <f t="shared" si="70"/>
        <v/>
      </c>
      <c r="FRR12" s="238" t="str">
        <f t="shared" si="70"/>
        <v/>
      </c>
      <c r="FRS12" s="238" t="str">
        <f t="shared" si="70"/>
        <v/>
      </c>
      <c r="FRT12" s="238" t="str">
        <f t="shared" si="70"/>
        <v/>
      </c>
      <c r="FRU12" s="238" t="str">
        <f t="shared" si="70"/>
        <v/>
      </c>
      <c r="FRV12" s="238" t="str">
        <f t="shared" ref="FRV12:FUG12" si="71">IF((FRV11+FRV15)&gt;FRV10,"Project expenditure exceeds budget","")</f>
        <v/>
      </c>
      <c r="FRW12" s="238" t="str">
        <f t="shared" si="71"/>
        <v/>
      </c>
      <c r="FRX12" s="238" t="str">
        <f t="shared" si="71"/>
        <v/>
      </c>
      <c r="FRY12" s="238" t="str">
        <f t="shared" si="71"/>
        <v/>
      </c>
      <c r="FRZ12" s="238" t="str">
        <f t="shared" si="71"/>
        <v/>
      </c>
      <c r="FSA12" s="238" t="str">
        <f t="shared" si="71"/>
        <v/>
      </c>
      <c r="FSB12" s="238" t="str">
        <f t="shared" si="71"/>
        <v/>
      </c>
      <c r="FSC12" s="238" t="str">
        <f t="shared" si="71"/>
        <v/>
      </c>
      <c r="FSD12" s="238" t="str">
        <f t="shared" si="71"/>
        <v/>
      </c>
      <c r="FSE12" s="238" t="str">
        <f t="shared" si="71"/>
        <v/>
      </c>
      <c r="FSF12" s="238" t="str">
        <f t="shared" si="71"/>
        <v/>
      </c>
      <c r="FSG12" s="238" t="str">
        <f t="shared" si="71"/>
        <v/>
      </c>
      <c r="FSH12" s="238" t="str">
        <f t="shared" si="71"/>
        <v/>
      </c>
      <c r="FSI12" s="238" t="str">
        <f t="shared" si="71"/>
        <v/>
      </c>
      <c r="FSJ12" s="238" t="str">
        <f t="shared" si="71"/>
        <v/>
      </c>
      <c r="FSK12" s="238" t="str">
        <f t="shared" si="71"/>
        <v/>
      </c>
      <c r="FSL12" s="238" t="str">
        <f t="shared" si="71"/>
        <v/>
      </c>
      <c r="FSM12" s="238" t="str">
        <f t="shared" si="71"/>
        <v/>
      </c>
      <c r="FSN12" s="238" t="str">
        <f t="shared" si="71"/>
        <v/>
      </c>
      <c r="FSO12" s="238" t="str">
        <f t="shared" si="71"/>
        <v/>
      </c>
      <c r="FSP12" s="238" t="str">
        <f t="shared" si="71"/>
        <v/>
      </c>
      <c r="FSQ12" s="238" t="str">
        <f t="shared" si="71"/>
        <v/>
      </c>
      <c r="FSR12" s="238" t="str">
        <f t="shared" si="71"/>
        <v/>
      </c>
      <c r="FSS12" s="238" t="str">
        <f t="shared" si="71"/>
        <v/>
      </c>
      <c r="FST12" s="238" t="str">
        <f t="shared" si="71"/>
        <v/>
      </c>
      <c r="FSU12" s="238" t="str">
        <f t="shared" si="71"/>
        <v/>
      </c>
      <c r="FSV12" s="238" t="str">
        <f t="shared" si="71"/>
        <v/>
      </c>
      <c r="FSW12" s="238" t="str">
        <f t="shared" si="71"/>
        <v/>
      </c>
      <c r="FSX12" s="238" t="str">
        <f t="shared" si="71"/>
        <v/>
      </c>
      <c r="FSY12" s="238" t="str">
        <f t="shared" si="71"/>
        <v/>
      </c>
      <c r="FSZ12" s="238" t="str">
        <f t="shared" si="71"/>
        <v/>
      </c>
      <c r="FTA12" s="238" t="str">
        <f t="shared" si="71"/>
        <v/>
      </c>
      <c r="FTB12" s="238" t="str">
        <f t="shared" si="71"/>
        <v/>
      </c>
      <c r="FTC12" s="238" t="str">
        <f t="shared" si="71"/>
        <v/>
      </c>
      <c r="FTD12" s="238" t="str">
        <f t="shared" si="71"/>
        <v/>
      </c>
      <c r="FTE12" s="238" t="str">
        <f t="shared" si="71"/>
        <v/>
      </c>
      <c r="FTF12" s="238" t="str">
        <f t="shared" si="71"/>
        <v/>
      </c>
      <c r="FTG12" s="238" t="str">
        <f t="shared" si="71"/>
        <v/>
      </c>
      <c r="FTH12" s="238" t="str">
        <f t="shared" si="71"/>
        <v/>
      </c>
      <c r="FTI12" s="238" t="str">
        <f t="shared" si="71"/>
        <v/>
      </c>
      <c r="FTJ12" s="238" t="str">
        <f t="shared" si="71"/>
        <v/>
      </c>
      <c r="FTK12" s="238" t="str">
        <f t="shared" si="71"/>
        <v/>
      </c>
      <c r="FTL12" s="238" t="str">
        <f t="shared" si="71"/>
        <v/>
      </c>
      <c r="FTM12" s="238" t="str">
        <f t="shared" si="71"/>
        <v/>
      </c>
      <c r="FTN12" s="238" t="str">
        <f t="shared" si="71"/>
        <v/>
      </c>
      <c r="FTO12" s="238" t="str">
        <f t="shared" si="71"/>
        <v/>
      </c>
      <c r="FTP12" s="238" t="str">
        <f t="shared" si="71"/>
        <v/>
      </c>
      <c r="FTQ12" s="238" t="str">
        <f t="shared" si="71"/>
        <v/>
      </c>
      <c r="FTR12" s="238" t="str">
        <f t="shared" si="71"/>
        <v/>
      </c>
      <c r="FTS12" s="238" t="str">
        <f t="shared" si="71"/>
        <v/>
      </c>
      <c r="FTT12" s="238" t="str">
        <f t="shared" si="71"/>
        <v/>
      </c>
      <c r="FTU12" s="238" t="str">
        <f t="shared" si="71"/>
        <v/>
      </c>
      <c r="FTV12" s="238" t="str">
        <f t="shared" si="71"/>
        <v/>
      </c>
      <c r="FTW12" s="238" t="str">
        <f t="shared" si="71"/>
        <v/>
      </c>
      <c r="FTX12" s="238" t="str">
        <f t="shared" si="71"/>
        <v/>
      </c>
      <c r="FTY12" s="238" t="str">
        <f t="shared" si="71"/>
        <v/>
      </c>
      <c r="FTZ12" s="238" t="str">
        <f t="shared" si="71"/>
        <v/>
      </c>
      <c r="FUA12" s="238" t="str">
        <f t="shared" si="71"/>
        <v/>
      </c>
      <c r="FUB12" s="238" t="str">
        <f t="shared" si="71"/>
        <v/>
      </c>
      <c r="FUC12" s="238" t="str">
        <f t="shared" si="71"/>
        <v/>
      </c>
      <c r="FUD12" s="238" t="str">
        <f t="shared" si="71"/>
        <v/>
      </c>
      <c r="FUE12" s="238" t="str">
        <f t="shared" si="71"/>
        <v/>
      </c>
      <c r="FUF12" s="238" t="str">
        <f t="shared" si="71"/>
        <v/>
      </c>
      <c r="FUG12" s="238" t="str">
        <f t="shared" si="71"/>
        <v/>
      </c>
      <c r="FUH12" s="238" t="str">
        <f t="shared" ref="FUH12:FWS12" si="72">IF((FUH11+FUH15)&gt;FUH10,"Project expenditure exceeds budget","")</f>
        <v/>
      </c>
      <c r="FUI12" s="238" t="str">
        <f t="shared" si="72"/>
        <v/>
      </c>
      <c r="FUJ12" s="238" t="str">
        <f t="shared" si="72"/>
        <v/>
      </c>
      <c r="FUK12" s="238" t="str">
        <f t="shared" si="72"/>
        <v/>
      </c>
      <c r="FUL12" s="238" t="str">
        <f t="shared" si="72"/>
        <v/>
      </c>
      <c r="FUM12" s="238" t="str">
        <f t="shared" si="72"/>
        <v/>
      </c>
      <c r="FUN12" s="238" t="str">
        <f t="shared" si="72"/>
        <v/>
      </c>
      <c r="FUO12" s="238" t="str">
        <f t="shared" si="72"/>
        <v/>
      </c>
      <c r="FUP12" s="238" t="str">
        <f t="shared" si="72"/>
        <v/>
      </c>
      <c r="FUQ12" s="238" t="str">
        <f t="shared" si="72"/>
        <v/>
      </c>
      <c r="FUR12" s="238" t="str">
        <f t="shared" si="72"/>
        <v/>
      </c>
      <c r="FUS12" s="238" t="str">
        <f t="shared" si="72"/>
        <v/>
      </c>
      <c r="FUT12" s="238" t="str">
        <f t="shared" si="72"/>
        <v/>
      </c>
      <c r="FUU12" s="238" t="str">
        <f t="shared" si="72"/>
        <v/>
      </c>
      <c r="FUV12" s="238" t="str">
        <f t="shared" si="72"/>
        <v/>
      </c>
      <c r="FUW12" s="238" t="str">
        <f t="shared" si="72"/>
        <v/>
      </c>
      <c r="FUX12" s="238" t="str">
        <f t="shared" si="72"/>
        <v/>
      </c>
      <c r="FUY12" s="238" t="str">
        <f t="shared" si="72"/>
        <v/>
      </c>
      <c r="FUZ12" s="238" t="str">
        <f t="shared" si="72"/>
        <v/>
      </c>
      <c r="FVA12" s="238" t="str">
        <f t="shared" si="72"/>
        <v/>
      </c>
      <c r="FVB12" s="238" t="str">
        <f t="shared" si="72"/>
        <v/>
      </c>
      <c r="FVC12" s="238" t="str">
        <f t="shared" si="72"/>
        <v/>
      </c>
      <c r="FVD12" s="238" t="str">
        <f t="shared" si="72"/>
        <v/>
      </c>
      <c r="FVE12" s="238" t="str">
        <f t="shared" si="72"/>
        <v/>
      </c>
      <c r="FVF12" s="238" t="str">
        <f t="shared" si="72"/>
        <v/>
      </c>
      <c r="FVG12" s="238" t="str">
        <f t="shared" si="72"/>
        <v/>
      </c>
      <c r="FVH12" s="238" t="str">
        <f t="shared" si="72"/>
        <v/>
      </c>
      <c r="FVI12" s="238" t="str">
        <f t="shared" si="72"/>
        <v/>
      </c>
      <c r="FVJ12" s="238" t="str">
        <f t="shared" si="72"/>
        <v/>
      </c>
      <c r="FVK12" s="238" t="str">
        <f t="shared" si="72"/>
        <v/>
      </c>
      <c r="FVL12" s="238" t="str">
        <f t="shared" si="72"/>
        <v/>
      </c>
      <c r="FVM12" s="238" t="str">
        <f t="shared" si="72"/>
        <v/>
      </c>
      <c r="FVN12" s="238" t="str">
        <f t="shared" si="72"/>
        <v/>
      </c>
      <c r="FVO12" s="238" t="str">
        <f t="shared" si="72"/>
        <v/>
      </c>
      <c r="FVP12" s="238" t="str">
        <f t="shared" si="72"/>
        <v/>
      </c>
      <c r="FVQ12" s="238" t="str">
        <f t="shared" si="72"/>
        <v/>
      </c>
      <c r="FVR12" s="238" t="str">
        <f t="shared" si="72"/>
        <v/>
      </c>
      <c r="FVS12" s="238" t="str">
        <f t="shared" si="72"/>
        <v/>
      </c>
      <c r="FVT12" s="238" t="str">
        <f t="shared" si="72"/>
        <v/>
      </c>
      <c r="FVU12" s="238" t="str">
        <f t="shared" si="72"/>
        <v/>
      </c>
      <c r="FVV12" s="238" t="str">
        <f t="shared" si="72"/>
        <v/>
      </c>
      <c r="FVW12" s="238" t="str">
        <f t="shared" si="72"/>
        <v/>
      </c>
      <c r="FVX12" s="238" t="str">
        <f t="shared" si="72"/>
        <v/>
      </c>
      <c r="FVY12" s="238" t="str">
        <f t="shared" si="72"/>
        <v/>
      </c>
      <c r="FVZ12" s="238" t="str">
        <f t="shared" si="72"/>
        <v/>
      </c>
      <c r="FWA12" s="238" t="str">
        <f t="shared" si="72"/>
        <v/>
      </c>
      <c r="FWB12" s="238" t="str">
        <f t="shared" si="72"/>
        <v/>
      </c>
      <c r="FWC12" s="238" t="str">
        <f t="shared" si="72"/>
        <v/>
      </c>
      <c r="FWD12" s="238" t="str">
        <f t="shared" si="72"/>
        <v/>
      </c>
      <c r="FWE12" s="238" t="str">
        <f t="shared" si="72"/>
        <v/>
      </c>
      <c r="FWF12" s="238" t="str">
        <f t="shared" si="72"/>
        <v/>
      </c>
      <c r="FWG12" s="238" t="str">
        <f t="shared" si="72"/>
        <v/>
      </c>
      <c r="FWH12" s="238" t="str">
        <f t="shared" si="72"/>
        <v/>
      </c>
      <c r="FWI12" s="238" t="str">
        <f t="shared" si="72"/>
        <v/>
      </c>
      <c r="FWJ12" s="238" t="str">
        <f t="shared" si="72"/>
        <v/>
      </c>
      <c r="FWK12" s="238" t="str">
        <f t="shared" si="72"/>
        <v/>
      </c>
      <c r="FWL12" s="238" t="str">
        <f t="shared" si="72"/>
        <v/>
      </c>
      <c r="FWM12" s="238" t="str">
        <f t="shared" si="72"/>
        <v/>
      </c>
      <c r="FWN12" s="238" t="str">
        <f t="shared" si="72"/>
        <v/>
      </c>
      <c r="FWO12" s="238" t="str">
        <f t="shared" si="72"/>
        <v/>
      </c>
      <c r="FWP12" s="238" t="str">
        <f t="shared" si="72"/>
        <v/>
      </c>
      <c r="FWQ12" s="238" t="str">
        <f t="shared" si="72"/>
        <v/>
      </c>
      <c r="FWR12" s="238" t="str">
        <f t="shared" si="72"/>
        <v/>
      </c>
      <c r="FWS12" s="238" t="str">
        <f t="shared" si="72"/>
        <v/>
      </c>
      <c r="FWT12" s="238" t="str">
        <f t="shared" ref="FWT12:FZE12" si="73">IF((FWT11+FWT15)&gt;FWT10,"Project expenditure exceeds budget","")</f>
        <v/>
      </c>
      <c r="FWU12" s="238" t="str">
        <f t="shared" si="73"/>
        <v/>
      </c>
      <c r="FWV12" s="238" t="str">
        <f t="shared" si="73"/>
        <v/>
      </c>
      <c r="FWW12" s="238" t="str">
        <f t="shared" si="73"/>
        <v/>
      </c>
      <c r="FWX12" s="238" t="str">
        <f t="shared" si="73"/>
        <v/>
      </c>
      <c r="FWY12" s="238" t="str">
        <f t="shared" si="73"/>
        <v/>
      </c>
      <c r="FWZ12" s="238" t="str">
        <f t="shared" si="73"/>
        <v/>
      </c>
      <c r="FXA12" s="238" t="str">
        <f t="shared" si="73"/>
        <v/>
      </c>
      <c r="FXB12" s="238" t="str">
        <f t="shared" si="73"/>
        <v/>
      </c>
      <c r="FXC12" s="238" t="str">
        <f t="shared" si="73"/>
        <v/>
      </c>
      <c r="FXD12" s="238" t="str">
        <f t="shared" si="73"/>
        <v/>
      </c>
      <c r="FXE12" s="238" t="str">
        <f t="shared" si="73"/>
        <v/>
      </c>
      <c r="FXF12" s="238" t="str">
        <f t="shared" si="73"/>
        <v/>
      </c>
      <c r="FXG12" s="238" t="str">
        <f t="shared" si="73"/>
        <v/>
      </c>
      <c r="FXH12" s="238" t="str">
        <f t="shared" si="73"/>
        <v/>
      </c>
      <c r="FXI12" s="238" t="str">
        <f t="shared" si="73"/>
        <v/>
      </c>
      <c r="FXJ12" s="238" t="str">
        <f t="shared" si="73"/>
        <v/>
      </c>
      <c r="FXK12" s="238" t="str">
        <f t="shared" si="73"/>
        <v/>
      </c>
      <c r="FXL12" s="238" t="str">
        <f t="shared" si="73"/>
        <v/>
      </c>
      <c r="FXM12" s="238" t="str">
        <f t="shared" si="73"/>
        <v/>
      </c>
      <c r="FXN12" s="238" t="str">
        <f t="shared" si="73"/>
        <v/>
      </c>
      <c r="FXO12" s="238" t="str">
        <f t="shared" si="73"/>
        <v/>
      </c>
      <c r="FXP12" s="238" t="str">
        <f t="shared" si="73"/>
        <v/>
      </c>
      <c r="FXQ12" s="238" t="str">
        <f t="shared" si="73"/>
        <v/>
      </c>
      <c r="FXR12" s="238" t="str">
        <f t="shared" si="73"/>
        <v/>
      </c>
      <c r="FXS12" s="238" t="str">
        <f t="shared" si="73"/>
        <v/>
      </c>
      <c r="FXT12" s="238" t="str">
        <f t="shared" si="73"/>
        <v/>
      </c>
      <c r="FXU12" s="238" t="str">
        <f t="shared" si="73"/>
        <v/>
      </c>
      <c r="FXV12" s="238" t="str">
        <f t="shared" si="73"/>
        <v/>
      </c>
      <c r="FXW12" s="238" t="str">
        <f t="shared" si="73"/>
        <v/>
      </c>
      <c r="FXX12" s="238" t="str">
        <f t="shared" si="73"/>
        <v/>
      </c>
      <c r="FXY12" s="238" t="str">
        <f t="shared" si="73"/>
        <v/>
      </c>
      <c r="FXZ12" s="238" t="str">
        <f t="shared" si="73"/>
        <v/>
      </c>
      <c r="FYA12" s="238" t="str">
        <f t="shared" si="73"/>
        <v/>
      </c>
      <c r="FYB12" s="238" t="str">
        <f t="shared" si="73"/>
        <v/>
      </c>
      <c r="FYC12" s="238" t="str">
        <f t="shared" si="73"/>
        <v/>
      </c>
      <c r="FYD12" s="238" t="str">
        <f t="shared" si="73"/>
        <v/>
      </c>
      <c r="FYE12" s="238" t="str">
        <f t="shared" si="73"/>
        <v/>
      </c>
      <c r="FYF12" s="238" t="str">
        <f t="shared" si="73"/>
        <v/>
      </c>
      <c r="FYG12" s="238" t="str">
        <f t="shared" si="73"/>
        <v/>
      </c>
      <c r="FYH12" s="238" t="str">
        <f t="shared" si="73"/>
        <v/>
      </c>
      <c r="FYI12" s="238" t="str">
        <f t="shared" si="73"/>
        <v/>
      </c>
      <c r="FYJ12" s="238" t="str">
        <f t="shared" si="73"/>
        <v/>
      </c>
      <c r="FYK12" s="238" t="str">
        <f t="shared" si="73"/>
        <v/>
      </c>
      <c r="FYL12" s="238" t="str">
        <f t="shared" si="73"/>
        <v/>
      </c>
      <c r="FYM12" s="238" t="str">
        <f t="shared" si="73"/>
        <v/>
      </c>
      <c r="FYN12" s="238" t="str">
        <f t="shared" si="73"/>
        <v/>
      </c>
      <c r="FYO12" s="238" t="str">
        <f t="shared" si="73"/>
        <v/>
      </c>
      <c r="FYP12" s="238" t="str">
        <f t="shared" si="73"/>
        <v/>
      </c>
      <c r="FYQ12" s="238" t="str">
        <f t="shared" si="73"/>
        <v/>
      </c>
      <c r="FYR12" s="238" t="str">
        <f t="shared" si="73"/>
        <v/>
      </c>
      <c r="FYS12" s="238" t="str">
        <f t="shared" si="73"/>
        <v/>
      </c>
      <c r="FYT12" s="238" t="str">
        <f t="shared" si="73"/>
        <v/>
      </c>
      <c r="FYU12" s="238" t="str">
        <f t="shared" si="73"/>
        <v/>
      </c>
      <c r="FYV12" s="238" t="str">
        <f t="shared" si="73"/>
        <v/>
      </c>
      <c r="FYW12" s="238" t="str">
        <f t="shared" si="73"/>
        <v/>
      </c>
      <c r="FYX12" s="238" t="str">
        <f t="shared" si="73"/>
        <v/>
      </c>
      <c r="FYY12" s="238" t="str">
        <f t="shared" si="73"/>
        <v/>
      </c>
      <c r="FYZ12" s="238" t="str">
        <f t="shared" si="73"/>
        <v/>
      </c>
      <c r="FZA12" s="238" t="str">
        <f t="shared" si="73"/>
        <v/>
      </c>
      <c r="FZB12" s="238" t="str">
        <f t="shared" si="73"/>
        <v/>
      </c>
      <c r="FZC12" s="238" t="str">
        <f t="shared" si="73"/>
        <v/>
      </c>
      <c r="FZD12" s="238" t="str">
        <f t="shared" si="73"/>
        <v/>
      </c>
      <c r="FZE12" s="238" t="str">
        <f t="shared" si="73"/>
        <v/>
      </c>
      <c r="FZF12" s="238" t="str">
        <f t="shared" ref="FZF12:GBQ12" si="74">IF((FZF11+FZF15)&gt;FZF10,"Project expenditure exceeds budget","")</f>
        <v/>
      </c>
      <c r="FZG12" s="238" t="str">
        <f t="shared" si="74"/>
        <v/>
      </c>
      <c r="FZH12" s="238" t="str">
        <f t="shared" si="74"/>
        <v/>
      </c>
      <c r="FZI12" s="238" t="str">
        <f t="shared" si="74"/>
        <v/>
      </c>
      <c r="FZJ12" s="238" t="str">
        <f t="shared" si="74"/>
        <v/>
      </c>
      <c r="FZK12" s="238" t="str">
        <f t="shared" si="74"/>
        <v/>
      </c>
      <c r="FZL12" s="238" t="str">
        <f t="shared" si="74"/>
        <v/>
      </c>
      <c r="FZM12" s="238" t="str">
        <f t="shared" si="74"/>
        <v/>
      </c>
      <c r="FZN12" s="238" t="str">
        <f t="shared" si="74"/>
        <v/>
      </c>
      <c r="FZO12" s="238" t="str">
        <f t="shared" si="74"/>
        <v/>
      </c>
      <c r="FZP12" s="238" t="str">
        <f t="shared" si="74"/>
        <v/>
      </c>
      <c r="FZQ12" s="238" t="str">
        <f t="shared" si="74"/>
        <v/>
      </c>
      <c r="FZR12" s="238" t="str">
        <f t="shared" si="74"/>
        <v/>
      </c>
      <c r="FZS12" s="238" t="str">
        <f t="shared" si="74"/>
        <v/>
      </c>
      <c r="FZT12" s="238" t="str">
        <f t="shared" si="74"/>
        <v/>
      </c>
      <c r="FZU12" s="238" t="str">
        <f t="shared" si="74"/>
        <v/>
      </c>
      <c r="FZV12" s="238" t="str">
        <f t="shared" si="74"/>
        <v/>
      </c>
      <c r="FZW12" s="238" t="str">
        <f t="shared" si="74"/>
        <v/>
      </c>
      <c r="FZX12" s="238" t="str">
        <f t="shared" si="74"/>
        <v/>
      </c>
      <c r="FZY12" s="238" t="str">
        <f t="shared" si="74"/>
        <v/>
      </c>
      <c r="FZZ12" s="238" t="str">
        <f t="shared" si="74"/>
        <v/>
      </c>
      <c r="GAA12" s="238" t="str">
        <f t="shared" si="74"/>
        <v/>
      </c>
      <c r="GAB12" s="238" t="str">
        <f t="shared" si="74"/>
        <v/>
      </c>
      <c r="GAC12" s="238" t="str">
        <f t="shared" si="74"/>
        <v/>
      </c>
      <c r="GAD12" s="238" t="str">
        <f t="shared" si="74"/>
        <v/>
      </c>
      <c r="GAE12" s="238" t="str">
        <f t="shared" si="74"/>
        <v/>
      </c>
      <c r="GAF12" s="238" t="str">
        <f t="shared" si="74"/>
        <v/>
      </c>
      <c r="GAG12" s="238" t="str">
        <f t="shared" si="74"/>
        <v/>
      </c>
      <c r="GAH12" s="238" t="str">
        <f t="shared" si="74"/>
        <v/>
      </c>
      <c r="GAI12" s="238" t="str">
        <f t="shared" si="74"/>
        <v/>
      </c>
      <c r="GAJ12" s="238" t="str">
        <f t="shared" si="74"/>
        <v/>
      </c>
      <c r="GAK12" s="238" t="str">
        <f t="shared" si="74"/>
        <v/>
      </c>
      <c r="GAL12" s="238" t="str">
        <f t="shared" si="74"/>
        <v/>
      </c>
      <c r="GAM12" s="238" t="str">
        <f t="shared" si="74"/>
        <v/>
      </c>
      <c r="GAN12" s="238" t="str">
        <f t="shared" si="74"/>
        <v/>
      </c>
      <c r="GAO12" s="238" t="str">
        <f t="shared" si="74"/>
        <v/>
      </c>
      <c r="GAP12" s="238" t="str">
        <f t="shared" si="74"/>
        <v/>
      </c>
      <c r="GAQ12" s="238" t="str">
        <f t="shared" si="74"/>
        <v/>
      </c>
      <c r="GAR12" s="238" t="str">
        <f t="shared" si="74"/>
        <v/>
      </c>
      <c r="GAS12" s="238" t="str">
        <f t="shared" si="74"/>
        <v/>
      </c>
      <c r="GAT12" s="238" t="str">
        <f t="shared" si="74"/>
        <v/>
      </c>
      <c r="GAU12" s="238" t="str">
        <f t="shared" si="74"/>
        <v/>
      </c>
      <c r="GAV12" s="238" t="str">
        <f t="shared" si="74"/>
        <v/>
      </c>
      <c r="GAW12" s="238" t="str">
        <f t="shared" si="74"/>
        <v/>
      </c>
      <c r="GAX12" s="238" t="str">
        <f t="shared" si="74"/>
        <v/>
      </c>
      <c r="GAY12" s="238" t="str">
        <f t="shared" si="74"/>
        <v/>
      </c>
      <c r="GAZ12" s="238" t="str">
        <f t="shared" si="74"/>
        <v/>
      </c>
      <c r="GBA12" s="238" t="str">
        <f t="shared" si="74"/>
        <v/>
      </c>
      <c r="GBB12" s="238" t="str">
        <f t="shared" si="74"/>
        <v/>
      </c>
      <c r="GBC12" s="238" t="str">
        <f t="shared" si="74"/>
        <v/>
      </c>
      <c r="GBD12" s="238" t="str">
        <f t="shared" si="74"/>
        <v/>
      </c>
      <c r="GBE12" s="238" t="str">
        <f t="shared" si="74"/>
        <v/>
      </c>
      <c r="GBF12" s="238" t="str">
        <f t="shared" si="74"/>
        <v/>
      </c>
      <c r="GBG12" s="238" t="str">
        <f t="shared" si="74"/>
        <v/>
      </c>
      <c r="GBH12" s="238" t="str">
        <f t="shared" si="74"/>
        <v/>
      </c>
      <c r="GBI12" s="238" t="str">
        <f t="shared" si="74"/>
        <v/>
      </c>
      <c r="GBJ12" s="238" t="str">
        <f t="shared" si="74"/>
        <v/>
      </c>
      <c r="GBK12" s="238" t="str">
        <f t="shared" si="74"/>
        <v/>
      </c>
      <c r="GBL12" s="238" t="str">
        <f t="shared" si="74"/>
        <v/>
      </c>
      <c r="GBM12" s="238" t="str">
        <f t="shared" si="74"/>
        <v/>
      </c>
      <c r="GBN12" s="238" t="str">
        <f t="shared" si="74"/>
        <v/>
      </c>
      <c r="GBO12" s="238" t="str">
        <f t="shared" si="74"/>
        <v/>
      </c>
      <c r="GBP12" s="238" t="str">
        <f t="shared" si="74"/>
        <v/>
      </c>
      <c r="GBQ12" s="238" t="str">
        <f t="shared" si="74"/>
        <v/>
      </c>
      <c r="GBR12" s="238" t="str">
        <f t="shared" ref="GBR12:GEC12" si="75">IF((GBR11+GBR15)&gt;GBR10,"Project expenditure exceeds budget","")</f>
        <v/>
      </c>
      <c r="GBS12" s="238" t="str">
        <f t="shared" si="75"/>
        <v/>
      </c>
      <c r="GBT12" s="238" t="str">
        <f t="shared" si="75"/>
        <v/>
      </c>
      <c r="GBU12" s="238" t="str">
        <f t="shared" si="75"/>
        <v/>
      </c>
      <c r="GBV12" s="238" t="str">
        <f t="shared" si="75"/>
        <v/>
      </c>
      <c r="GBW12" s="238" t="str">
        <f t="shared" si="75"/>
        <v/>
      </c>
      <c r="GBX12" s="238" t="str">
        <f t="shared" si="75"/>
        <v/>
      </c>
      <c r="GBY12" s="238" t="str">
        <f t="shared" si="75"/>
        <v/>
      </c>
      <c r="GBZ12" s="238" t="str">
        <f t="shared" si="75"/>
        <v/>
      </c>
      <c r="GCA12" s="238" t="str">
        <f t="shared" si="75"/>
        <v/>
      </c>
      <c r="GCB12" s="238" t="str">
        <f t="shared" si="75"/>
        <v/>
      </c>
      <c r="GCC12" s="238" t="str">
        <f t="shared" si="75"/>
        <v/>
      </c>
      <c r="GCD12" s="238" t="str">
        <f t="shared" si="75"/>
        <v/>
      </c>
      <c r="GCE12" s="238" t="str">
        <f t="shared" si="75"/>
        <v/>
      </c>
      <c r="GCF12" s="238" t="str">
        <f t="shared" si="75"/>
        <v/>
      </c>
      <c r="GCG12" s="238" t="str">
        <f t="shared" si="75"/>
        <v/>
      </c>
      <c r="GCH12" s="238" t="str">
        <f t="shared" si="75"/>
        <v/>
      </c>
      <c r="GCI12" s="238" t="str">
        <f t="shared" si="75"/>
        <v/>
      </c>
      <c r="GCJ12" s="238" t="str">
        <f t="shared" si="75"/>
        <v/>
      </c>
      <c r="GCK12" s="238" t="str">
        <f t="shared" si="75"/>
        <v/>
      </c>
      <c r="GCL12" s="238" t="str">
        <f t="shared" si="75"/>
        <v/>
      </c>
      <c r="GCM12" s="238" t="str">
        <f t="shared" si="75"/>
        <v/>
      </c>
      <c r="GCN12" s="238" t="str">
        <f t="shared" si="75"/>
        <v/>
      </c>
      <c r="GCO12" s="238" t="str">
        <f t="shared" si="75"/>
        <v/>
      </c>
      <c r="GCP12" s="238" t="str">
        <f t="shared" si="75"/>
        <v/>
      </c>
      <c r="GCQ12" s="238" t="str">
        <f t="shared" si="75"/>
        <v/>
      </c>
      <c r="GCR12" s="238" t="str">
        <f t="shared" si="75"/>
        <v/>
      </c>
      <c r="GCS12" s="238" t="str">
        <f t="shared" si="75"/>
        <v/>
      </c>
      <c r="GCT12" s="238" t="str">
        <f t="shared" si="75"/>
        <v/>
      </c>
      <c r="GCU12" s="238" t="str">
        <f t="shared" si="75"/>
        <v/>
      </c>
      <c r="GCV12" s="238" t="str">
        <f t="shared" si="75"/>
        <v/>
      </c>
      <c r="GCW12" s="238" t="str">
        <f t="shared" si="75"/>
        <v/>
      </c>
      <c r="GCX12" s="238" t="str">
        <f t="shared" si="75"/>
        <v/>
      </c>
      <c r="GCY12" s="238" t="str">
        <f t="shared" si="75"/>
        <v/>
      </c>
      <c r="GCZ12" s="238" t="str">
        <f t="shared" si="75"/>
        <v/>
      </c>
      <c r="GDA12" s="238" t="str">
        <f t="shared" si="75"/>
        <v/>
      </c>
      <c r="GDB12" s="238" t="str">
        <f t="shared" si="75"/>
        <v/>
      </c>
      <c r="GDC12" s="238" t="str">
        <f t="shared" si="75"/>
        <v/>
      </c>
      <c r="GDD12" s="238" t="str">
        <f t="shared" si="75"/>
        <v/>
      </c>
      <c r="GDE12" s="238" t="str">
        <f t="shared" si="75"/>
        <v/>
      </c>
      <c r="GDF12" s="238" t="str">
        <f t="shared" si="75"/>
        <v/>
      </c>
      <c r="GDG12" s="238" t="str">
        <f t="shared" si="75"/>
        <v/>
      </c>
      <c r="GDH12" s="238" t="str">
        <f t="shared" si="75"/>
        <v/>
      </c>
      <c r="GDI12" s="238" t="str">
        <f t="shared" si="75"/>
        <v/>
      </c>
      <c r="GDJ12" s="238" t="str">
        <f t="shared" si="75"/>
        <v/>
      </c>
      <c r="GDK12" s="238" t="str">
        <f t="shared" si="75"/>
        <v/>
      </c>
      <c r="GDL12" s="238" t="str">
        <f t="shared" si="75"/>
        <v/>
      </c>
      <c r="GDM12" s="238" t="str">
        <f t="shared" si="75"/>
        <v/>
      </c>
      <c r="GDN12" s="238" t="str">
        <f t="shared" si="75"/>
        <v/>
      </c>
      <c r="GDO12" s="238" t="str">
        <f t="shared" si="75"/>
        <v/>
      </c>
      <c r="GDP12" s="238" t="str">
        <f t="shared" si="75"/>
        <v/>
      </c>
      <c r="GDQ12" s="238" t="str">
        <f t="shared" si="75"/>
        <v/>
      </c>
      <c r="GDR12" s="238" t="str">
        <f t="shared" si="75"/>
        <v/>
      </c>
      <c r="GDS12" s="238" t="str">
        <f t="shared" si="75"/>
        <v/>
      </c>
      <c r="GDT12" s="238" t="str">
        <f t="shared" si="75"/>
        <v/>
      </c>
      <c r="GDU12" s="238" t="str">
        <f t="shared" si="75"/>
        <v/>
      </c>
      <c r="GDV12" s="238" t="str">
        <f t="shared" si="75"/>
        <v/>
      </c>
      <c r="GDW12" s="238" t="str">
        <f t="shared" si="75"/>
        <v/>
      </c>
      <c r="GDX12" s="238" t="str">
        <f t="shared" si="75"/>
        <v/>
      </c>
      <c r="GDY12" s="238" t="str">
        <f t="shared" si="75"/>
        <v/>
      </c>
      <c r="GDZ12" s="238" t="str">
        <f t="shared" si="75"/>
        <v/>
      </c>
      <c r="GEA12" s="238" t="str">
        <f t="shared" si="75"/>
        <v/>
      </c>
      <c r="GEB12" s="238" t="str">
        <f t="shared" si="75"/>
        <v/>
      </c>
      <c r="GEC12" s="238" t="str">
        <f t="shared" si="75"/>
        <v/>
      </c>
      <c r="GED12" s="238" t="str">
        <f t="shared" ref="GED12:GGO12" si="76">IF((GED11+GED15)&gt;GED10,"Project expenditure exceeds budget","")</f>
        <v/>
      </c>
      <c r="GEE12" s="238" t="str">
        <f t="shared" si="76"/>
        <v/>
      </c>
      <c r="GEF12" s="238" t="str">
        <f t="shared" si="76"/>
        <v/>
      </c>
      <c r="GEG12" s="238" t="str">
        <f t="shared" si="76"/>
        <v/>
      </c>
      <c r="GEH12" s="238" t="str">
        <f t="shared" si="76"/>
        <v/>
      </c>
      <c r="GEI12" s="238" t="str">
        <f t="shared" si="76"/>
        <v/>
      </c>
      <c r="GEJ12" s="238" t="str">
        <f t="shared" si="76"/>
        <v/>
      </c>
      <c r="GEK12" s="238" t="str">
        <f t="shared" si="76"/>
        <v/>
      </c>
      <c r="GEL12" s="238" t="str">
        <f t="shared" si="76"/>
        <v/>
      </c>
      <c r="GEM12" s="238" t="str">
        <f t="shared" si="76"/>
        <v/>
      </c>
      <c r="GEN12" s="238" t="str">
        <f t="shared" si="76"/>
        <v/>
      </c>
      <c r="GEO12" s="238" t="str">
        <f t="shared" si="76"/>
        <v/>
      </c>
      <c r="GEP12" s="238" t="str">
        <f t="shared" si="76"/>
        <v/>
      </c>
      <c r="GEQ12" s="238" t="str">
        <f t="shared" si="76"/>
        <v/>
      </c>
      <c r="GER12" s="238" t="str">
        <f t="shared" si="76"/>
        <v/>
      </c>
      <c r="GES12" s="238" t="str">
        <f t="shared" si="76"/>
        <v/>
      </c>
      <c r="GET12" s="238" t="str">
        <f t="shared" si="76"/>
        <v/>
      </c>
      <c r="GEU12" s="238" t="str">
        <f t="shared" si="76"/>
        <v/>
      </c>
      <c r="GEV12" s="238" t="str">
        <f t="shared" si="76"/>
        <v/>
      </c>
      <c r="GEW12" s="238" t="str">
        <f t="shared" si="76"/>
        <v/>
      </c>
      <c r="GEX12" s="238" t="str">
        <f t="shared" si="76"/>
        <v/>
      </c>
      <c r="GEY12" s="238" t="str">
        <f t="shared" si="76"/>
        <v/>
      </c>
      <c r="GEZ12" s="238" t="str">
        <f t="shared" si="76"/>
        <v/>
      </c>
      <c r="GFA12" s="238" t="str">
        <f t="shared" si="76"/>
        <v/>
      </c>
      <c r="GFB12" s="238" t="str">
        <f t="shared" si="76"/>
        <v/>
      </c>
      <c r="GFC12" s="238" t="str">
        <f t="shared" si="76"/>
        <v/>
      </c>
      <c r="GFD12" s="238" t="str">
        <f t="shared" si="76"/>
        <v/>
      </c>
      <c r="GFE12" s="238" t="str">
        <f t="shared" si="76"/>
        <v/>
      </c>
      <c r="GFF12" s="238" t="str">
        <f t="shared" si="76"/>
        <v/>
      </c>
      <c r="GFG12" s="238" t="str">
        <f t="shared" si="76"/>
        <v/>
      </c>
      <c r="GFH12" s="238" t="str">
        <f t="shared" si="76"/>
        <v/>
      </c>
      <c r="GFI12" s="238" t="str">
        <f t="shared" si="76"/>
        <v/>
      </c>
      <c r="GFJ12" s="238" t="str">
        <f t="shared" si="76"/>
        <v/>
      </c>
      <c r="GFK12" s="238" t="str">
        <f t="shared" si="76"/>
        <v/>
      </c>
      <c r="GFL12" s="238" t="str">
        <f t="shared" si="76"/>
        <v/>
      </c>
      <c r="GFM12" s="238" t="str">
        <f t="shared" si="76"/>
        <v/>
      </c>
      <c r="GFN12" s="238" t="str">
        <f t="shared" si="76"/>
        <v/>
      </c>
      <c r="GFO12" s="238" t="str">
        <f t="shared" si="76"/>
        <v/>
      </c>
      <c r="GFP12" s="238" t="str">
        <f t="shared" si="76"/>
        <v/>
      </c>
      <c r="GFQ12" s="238" t="str">
        <f t="shared" si="76"/>
        <v/>
      </c>
      <c r="GFR12" s="238" t="str">
        <f t="shared" si="76"/>
        <v/>
      </c>
      <c r="GFS12" s="238" t="str">
        <f t="shared" si="76"/>
        <v/>
      </c>
      <c r="GFT12" s="238" t="str">
        <f t="shared" si="76"/>
        <v/>
      </c>
      <c r="GFU12" s="238" t="str">
        <f t="shared" si="76"/>
        <v/>
      </c>
      <c r="GFV12" s="238" t="str">
        <f t="shared" si="76"/>
        <v/>
      </c>
      <c r="GFW12" s="238" t="str">
        <f t="shared" si="76"/>
        <v/>
      </c>
      <c r="GFX12" s="238" t="str">
        <f t="shared" si="76"/>
        <v/>
      </c>
      <c r="GFY12" s="238" t="str">
        <f t="shared" si="76"/>
        <v/>
      </c>
      <c r="GFZ12" s="238" t="str">
        <f t="shared" si="76"/>
        <v/>
      </c>
      <c r="GGA12" s="238" t="str">
        <f t="shared" si="76"/>
        <v/>
      </c>
      <c r="GGB12" s="238" t="str">
        <f t="shared" si="76"/>
        <v/>
      </c>
      <c r="GGC12" s="238" t="str">
        <f t="shared" si="76"/>
        <v/>
      </c>
      <c r="GGD12" s="238" t="str">
        <f t="shared" si="76"/>
        <v/>
      </c>
      <c r="GGE12" s="238" t="str">
        <f t="shared" si="76"/>
        <v/>
      </c>
      <c r="GGF12" s="238" t="str">
        <f t="shared" si="76"/>
        <v/>
      </c>
      <c r="GGG12" s="238" t="str">
        <f t="shared" si="76"/>
        <v/>
      </c>
      <c r="GGH12" s="238" t="str">
        <f t="shared" si="76"/>
        <v/>
      </c>
      <c r="GGI12" s="238" t="str">
        <f t="shared" si="76"/>
        <v/>
      </c>
      <c r="GGJ12" s="238" t="str">
        <f t="shared" si="76"/>
        <v/>
      </c>
      <c r="GGK12" s="238" t="str">
        <f t="shared" si="76"/>
        <v/>
      </c>
      <c r="GGL12" s="238" t="str">
        <f t="shared" si="76"/>
        <v/>
      </c>
      <c r="GGM12" s="238" t="str">
        <f t="shared" si="76"/>
        <v/>
      </c>
      <c r="GGN12" s="238" t="str">
        <f t="shared" si="76"/>
        <v/>
      </c>
      <c r="GGO12" s="238" t="str">
        <f t="shared" si="76"/>
        <v/>
      </c>
      <c r="GGP12" s="238" t="str">
        <f t="shared" ref="GGP12:GJA12" si="77">IF((GGP11+GGP15)&gt;GGP10,"Project expenditure exceeds budget","")</f>
        <v/>
      </c>
      <c r="GGQ12" s="238" t="str">
        <f t="shared" si="77"/>
        <v/>
      </c>
      <c r="GGR12" s="238" t="str">
        <f t="shared" si="77"/>
        <v/>
      </c>
      <c r="GGS12" s="238" t="str">
        <f t="shared" si="77"/>
        <v/>
      </c>
      <c r="GGT12" s="238" t="str">
        <f t="shared" si="77"/>
        <v/>
      </c>
      <c r="GGU12" s="238" t="str">
        <f t="shared" si="77"/>
        <v/>
      </c>
      <c r="GGV12" s="238" t="str">
        <f t="shared" si="77"/>
        <v/>
      </c>
      <c r="GGW12" s="238" t="str">
        <f t="shared" si="77"/>
        <v/>
      </c>
      <c r="GGX12" s="238" t="str">
        <f t="shared" si="77"/>
        <v/>
      </c>
      <c r="GGY12" s="238" t="str">
        <f t="shared" si="77"/>
        <v/>
      </c>
      <c r="GGZ12" s="238" t="str">
        <f t="shared" si="77"/>
        <v/>
      </c>
      <c r="GHA12" s="238" t="str">
        <f t="shared" si="77"/>
        <v/>
      </c>
      <c r="GHB12" s="238" t="str">
        <f t="shared" si="77"/>
        <v/>
      </c>
      <c r="GHC12" s="238" t="str">
        <f t="shared" si="77"/>
        <v/>
      </c>
      <c r="GHD12" s="238" t="str">
        <f t="shared" si="77"/>
        <v/>
      </c>
      <c r="GHE12" s="238" t="str">
        <f t="shared" si="77"/>
        <v/>
      </c>
      <c r="GHF12" s="238" t="str">
        <f t="shared" si="77"/>
        <v/>
      </c>
      <c r="GHG12" s="238" t="str">
        <f t="shared" si="77"/>
        <v/>
      </c>
      <c r="GHH12" s="238" t="str">
        <f t="shared" si="77"/>
        <v/>
      </c>
      <c r="GHI12" s="238" t="str">
        <f t="shared" si="77"/>
        <v/>
      </c>
      <c r="GHJ12" s="238" t="str">
        <f t="shared" si="77"/>
        <v/>
      </c>
      <c r="GHK12" s="238" t="str">
        <f t="shared" si="77"/>
        <v/>
      </c>
      <c r="GHL12" s="238" t="str">
        <f t="shared" si="77"/>
        <v/>
      </c>
      <c r="GHM12" s="238" t="str">
        <f t="shared" si="77"/>
        <v/>
      </c>
      <c r="GHN12" s="238" t="str">
        <f t="shared" si="77"/>
        <v/>
      </c>
      <c r="GHO12" s="238" t="str">
        <f t="shared" si="77"/>
        <v/>
      </c>
      <c r="GHP12" s="238" t="str">
        <f t="shared" si="77"/>
        <v/>
      </c>
      <c r="GHQ12" s="238" t="str">
        <f t="shared" si="77"/>
        <v/>
      </c>
      <c r="GHR12" s="238" t="str">
        <f t="shared" si="77"/>
        <v/>
      </c>
      <c r="GHS12" s="238" t="str">
        <f t="shared" si="77"/>
        <v/>
      </c>
      <c r="GHT12" s="238" t="str">
        <f t="shared" si="77"/>
        <v/>
      </c>
      <c r="GHU12" s="238" t="str">
        <f t="shared" si="77"/>
        <v/>
      </c>
      <c r="GHV12" s="238" t="str">
        <f t="shared" si="77"/>
        <v/>
      </c>
      <c r="GHW12" s="238" t="str">
        <f t="shared" si="77"/>
        <v/>
      </c>
      <c r="GHX12" s="238" t="str">
        <f t="shared" si="77"/>
        <v/>
      </c>
      <c r="GHY12" s="238" t="str">
        <f t="shared" si="77"/>
        <v/>
      </c>
      <c r="GHZ12" s="238" t="str">
        <f t="shared" si="77"/>
        <v/>
      </c>
      <c r="GIA12" s="238" t="str">
        <f t="shared" si="77"/>
        <v/>
      </c>
      <c r="GIB12" s="238" t="str">
        <f t="shared" si="77"/>
        <v/>
      </c>
      <c r="GIC12" s="238" t="str">
        <f t="shared" si="77"/>
        <v/>
      </c>
      <c r="GID12" s="238" t="str">
        <f t="shared" si="77"/>
        <v/>
      </c>
      <c r="GIE12" s="238" t="str">
        <f t="shared" si="77"/>
        <v/>
      </c>
      <c r="GIF12" s="238" t="str">
        <f t="shared" si="77"/>
        <v/>
      </c>
      <c r="GIG12" s="238" t="str">
        <f t="shared" si="77"/>
        <v/>
      </c>
      <c r="GIH12" s="238" t="str">
        <f t="shared" si="77"/>
        <v/>
      </c>
      <c r="GII12" s="238" t="str">
        <f t="shared" si="77"/>
        <v/>
      </c>
      <c r="GIJ12" s="238" t="str">
        <f t="shared" si="77"/>
        <v/>
      </c>
      <c r="GIK12" s="238" t="str">
        <f t="shared" si="77"/>
        <v/>
      </c>
      <c r="GIL12" s="238" t="str">
        <f t="shared" si="77"/>
        <v/>
      </c>
      <c r="GIM12" s="238" t="str">
        <f t="shared" si="77"/>
        <v/>
      </c>
      <c r="GIN12" s="238" t="str">
        <f t="shared" si="77"/>
        <v/>
      </c>
      <c r="GIO12" s="238" t="str">
        <f t="shared" si="77"/>
        <v/>
      </c>
      <c r="GIP12" s="238" t="str">
        <f t="shared" si="77"/>
        <v/>
      </c>
      <c r="GIQ12" s="238" t="str">
        <f t="shared" si="77"/>
        <v/>
      </c>
      <c r="GIR12" s="238" t="str">
        <f t="shared" si="77"/>
        <v/>
      </c>
      <c r="GIS12" s="238" t="str">
        <f t="shared" si="77"/>
        <v/>
      </c>
      <c r="GIT12" s="238" t="str">
        <f t="shared" si="77"/>
        <v/>
      </c>
      <c r="GIU12" s="238" t="str">
        <f t="shared" si="77"/>
        <v/>
      </c>
      <c r="GIV12" s="238" t="str">
        <f t="shared" si="77"/>
        <v/>
      </c>
      <c r="GIW12" s="238" t="str">
        <f t="shared" si="77"/>
        <v/>
      </c>
      <c r="GIX12" s="238" t="str">
        <f t="shared" si="77"/>
        <v/>
      </c>
      <c r="GIY12" s="238" t="str">
        <f t="shared" si="77"/>
        <v/>
      </c>
      <c r="GIZ12" s="238" t="str">
        <f t="shared" si="77"/>
        <v/>
      </c>
      <c r="GJA12" s="238" t="str">
        <f t="shared" si="77"/>
        <v/>
      </c>
      <c r="GJB12" s="238" t="str">
        <f t="shared" ref="GJB12:GLM12" si="78">IF((GJB11+GJB15)&gt;GJB10,"Project expenditure exceeds budget","")</f>
        <v/>
      </c>
      <c r="GJC12" s="238" t="str">
        <f t="shared" si="78"/>
        <v/>
      </c>
      <c r="GJD12" s="238" t="str">
        <f t="shared" si="78"/>
        <v/>
      </c>
      <c r="GJE12" s="238" t="str">
        <f t="shared" si="78"/>
        <v/>
      </c>
      <c r="GJF12" s="238" t="str">
        <f t="shared" si="78"/>
        <v/>
      </c>
      <c r="GJG12" s="238" t="str">
        <f t="shared" si="78"/>
        <v/>
      </c>
      <c r="GJH12" s="238" t="str">
        <f t="shared" si="78"/>
        <v/>
      </c>
      <c r="GJI12" s="238" t="str">
        <f t="shared" si="78"/>
        <v/>
      </c>
      <c r="GJJ12" s="238" t="str">
        <f t="shared" si="78"/>
        <v/>
      </c>
      <c r="GJK12" s="238" t="str">
        <f t="shared" si="78"/>
        <v/>
      </c>
      <c r="GJL12" s="238" t="str">
        <f t="shared" si="78"/>
        <v/>
      </c>
      <c r="GJM12" s="238" t="str">
        <f t="shared" si="78"/>
        <v/>
      </c>
      <c r="GJN12" s="238" t="str">
        <f t="shared" si="78"/>
        <v/>
      </c>
      <c r="GJO12" s="238" t="str">
        <f t="shared" si="78"/>
        <v/>
      </c>
      <c r="GJP12" s="238" t="str">
        <f t="shared" si="78"/>
        <v/>
      </c>
      <c r="GJQ12" s="238" t="str">
        <f t="shared" si="78"/>
        <v/>
      </c>
      <c r="GJR12" s="238" t="str">
        <f t="shared" si="78"/>
        <v/>
      </c>
      <c r="GJS12" s="238" t="str">
        <f t="shared" si="78"/>
        <v/>
      </c>
      <c r="GJT12" s="238" t="str">
        <f t="shared" si="78"/>
        <v/>
      </c>
      <c r="GJU12" s="238" t="str">
        <f t="shared" si="78"/>
        <v/>
      </c>
      <c r="GJV12" s="238" t="str">
        <f t="shared" si="78"/>
        <v/>
      </c>
      <c r="GJW12" s="238" t="str">
        <f t="shared" si="78"/>
        <v/>
      </c>
      <c r="GJX12" s="238" t="str">
        <f t="shared" si="78"/>
        <v/>
      </c>
      <c r="GJY12" s="238" t="str">
        <f t="shared" si="78"/>
        <v/>
      </c>
      <c r="GJZ12" s="238" t="str">
        <f t="shared" si="78"/>
        <v/>
      </c>
      <c r="GKA12" s="238" t="str">
        <f t="shared" si="78"/>
        <v/>
      </c>
      <c r="GKB12" s="238" t="str">
        <f t="shared" si="78"/>
        <v/>
      </c>
      <c r="GKC12" s="238" t="str">
        <f t="shared" si="78"/>
        <v/>
      </c>
      <c r="GKD12" s="238" t="str">
        <f t="shared" si="78"/>
        <v/>
      </c>
      <c r="GKE12" s="238" t="str">
        <f t="shared" si="78"/>
        <v/>
      </c>
      <c r="GKF12" s="238" t="str">
        <f t="shared" si="78"/>
        <v/>
      </c>
      <c r="GKG12" s="238" t="str">
        <f t="shared" si="78"/>
        <v/>
      </c>
      <c r="GKH12" s="238" t="str">
        <f t="shared" si="78"/>
        <v/>
      </c>
      <c r="GKI12" s="238" t="str">
        <f t="shared" si="78"/>
        <v/>
      </c>
      <c r="GKJ12" s="238" t="str">
        <f t="shared" si="78"/>
        <v/>
      </c>
      <c r="GKK12" s="238" t="str">
        <f t="shared" si="78"/>
        <v/>
      </c>
      <c r="GKL12" s="238" t="str">
        <f t="shared" si="78"/>
        <v/>
      </c>
      <c r="GKM12" s="238" t="str">
        <f t="shared" si="78"/>
        <v/>
      </c>
      <c r="GKN12" s="238" t="str">
        <f t="shared" si="78"/>
        <v/>
      </c>
      <c r="GKO12" s="238" t="str">
        <f t="shared" si="78"/>
        <v/>
      </c>
      <c r="GKP12" s="238" t="str">
        <f t="shared" si="78"/>
        <v/>
      </c>
      <c r="GKQ12" s="238" t="str">
        <f t="shared" si="78"/>
        <v/>
      </c>
      <c r="GKR12" s="238" t="str">
        <f t="shared" si="78"/>
        <v/>
      </c>
      <c r="GKS12" s="238" t="str">
        <f t="shared" si="78"/>
        <v/>
      </c>
      <c r="GKT12" s="238" t="str">
        <f t="shared" si="78"/>
        <v/>
      </c>
      <c r="GKU12" s="238" t="str">
        <f t="shared" si="78"/>
        <v/>
      </c>
      <c r="GKV12" s="238" t="str">
        <f t="shared" si="78"/>
        <v/>
      </c>
      <c r="GKW12" s="238" t="str">
        <f t="shared" si="78"/>
        <v/>
      </c>
      <c r="GKX12" s="238" t="str">
        <f t="shared" si="78"/>
        <v/>
      </c>
      <c r="GKY12" s="238" t="str">
        <f t="shared" si="78"/>
        <v/>
      </c>
      <c r="GKZ12" s="238" t="str">
        <f t="shared" si="78"/>
        <v/>
      </c>
      <c r="GLA12" s="238" t="str">
        <f t="shared" si="78"/>
        <v/>
      </c>
      <c r="GLB12" s="238" t="str">
        <f t="shared" si="78"/>
        <v/>
      </c>
      <c r="GLC12" s="238" t="str">
        <f t="shared" si="78"/>
        <v/>
      </c>
      <c r="GLD12" s="238" t="str">
        <f t="shared" si="78"/>
        <v/>
      </c>
      <c r="GLE12" s="238" t="str">
        <f t="shared" si="78"/>
        <v/>
      </c>
      <c r="GLF12" s="238" t="str">
        <f t="shared" si="78"/>
        <v/>
      </c>
      <c r="GLG12" s="238" t="str">
        <f t="shared" si="78"/>
        <v/>
      </c>
      <c r="GLH12" s="238" t="str">
        <f t="shared" si="78"/>
        <v/>
      </c>
      <c r="GLI12" s="238" t="str">
        <f t="shared" si="78"/>
        <v/>
      </c>
      <c r="GLJ12" s="238" t="str">
        <f t="shared" si="78"/>
        <v/>
      </c>
      <c r="GLK12" s="238" t="str">
        <f t="shared" si="78"/>
        <v/>
      </c>
      <c r="GLL12" s="238" t="str">
        <f t="shared" si="78"/>
        <v/>
      </c>
      <c r="GLM12" s="238" t="str">
        <f t="shared" si="78"/>
        <v/>
      </c>
      <c r="GLN12" s="238" t="str">
        <f t="shared" ref="GLN12:GNY12" si="79">IF((GLN11+GLN15)&gt;GLN10,"Project expenditure exceeds budget","")</f>
        <v/>
      </c>
      <c r="GLO12" s="238" t="str">
        <f t="shared" si="79"/>
        <v/>
      </c>
      <c r="GLP12" s="238" t="str">
        <f t="shared" si="79"/>
        <v/>
      </c>
      <c r="GLQ12" s="238" t="str">
        <f t="shared" si="79"/>
        <v/>
      </c>
      <c r="GLR12" s="238" t="str">
        <f t="shared" si="79"/>
        <v/>
      </c>
      <c r="GLS12" s="238" t="str">
        <f t="shared" si="79"/>
        <v/>
      </c>
      <c r="GLT12" s="238" t="str">
        <f t="shared" si="79"/>
        <v/>
      </c>
      <c r="GLU12" s="238" t="str">
        <f t="shared" si="79"/>
        <v/>
      </c>
      <c r="GLV12" s="238" t="str">
        <f t="shared" si="79"/>
        <v/>
      </c>
      <c r="GLW12" s="238" t="str">
        <f t="shared" si="79"/>
        <v/>
      </c>
      <c r="GLX12" s="238" t="str">
        <f t="shared" si="79"/>
        <v/>
      </c>
      <c r="GLY12" s="238" t="str">
        <f t="shared" si="79"/>
        <v/>
      </c>
      <c r="GLZ12" s="238" t="str">
        <f t="shared" si="79"/>
        <v/>
      </c>
      <c r="GMA12" s="238" t="str">
        <f t="shared" si="79"/>
        <v/>
      </c>
      <c r="GMB12" s="238" t="str">
        <f t="shared" si="79"/>
        <v/>
      </c>
      <c r="GMC12" s="238" t="str">
        <f t="shared" si="79"/>
        <v/>
      </c>
      <c r="GMD12" s="238" t="str">
        <f t="shared" si="79"/>
        <v/>
      </c>
      <c r="GME12" s="238" t="str">
        <f t="shared" si="79"/>
        <v/>
      </c>
      <c r="GMF12" s="238" t="str">
        <f t="shared" si="79"/>
        <v/>
      </c>
      <c r="GMG12" s="238" t="str">
        <f t="shared" si="79"/>
        <v/>
      </c>
      <c r="GMH12" s="238" t="str">
        <f t="shared" si="79"/>
        <v/>
      </c>
      <c r="GMI12" s="238" t="str">
        <f t="shared" si="79"/>
        <v/>
      </c>
      <c r="GMJ12" s="238" t="str">
        <f t="shared" si="79"/>
        <v/>
      </c>
      <c r="GMK12" s="238" t="str">
        <f t="shared" si="79"/>
        <v/>
      </c>
      <c r="GML12" s="238" t="str">
        <f t="shared" si="79"/>
        <v/>
      </c>
      <c r="GMM12" s="238" t="str">
        <f t="shared" si="79"/>
        <v/>
      </c>
      <c r="GMN12" s="238" t="str">
        <f t="shared" si="79"/>
        <v/>
      </c>
      <c r="GMO12" s="238" t="str">
        <f t="shared" si="79"/>
        <v/>
      </c>
      <c r="GMP12" s="238" t="str">
        <f t="shared" si="79"/>
        <v/>
      </c>
      <c r="GMQ12" s="238" t="str">
        <f t="shared" si="79"/>
        <v/>
      </c>
      <c r="GMR12" s="238" t="str">
        <f t="shared" si="79"/>
        <v/>
      </c>
      <c r="GMS12" s="238" t="str">
        <f t="shared" si="79"/>
        <v/>
      </c>
      <c r="GMT12" s="238" t="str">
        <f t="shared" si="79"/>
        <v/>
      </c>
      <c r="GMU12" s="238" t="str">
        <f t="shared" si="79"/>
        <v/>
      </c>
      <c r="GMV12" s="238" t="str">
        <f t="shared" si="79"/>
        <v/>
      </c>
      <c r="GMW12" s="238" t="str">
        <f t="shared" si="79"/>
        <v/>
      </c>
      <c r="GMX12" s="238" t="str">
        <f t="shared" si="79"/>
        <v/>
      </c>
      <c r="GMY12" s="238" t="str">
        <f t="shared" si="79"/>
        <v/>
      </c>
      <c r="GMZ12" s="238" t="str">
        <f t="shared" si="79"/>
        <v/>
      </c>
      <c r="GNA12" s="238" t="str">
        <f t="shared" si="79"/>
        <v/>
      </c>
      <c r="GNB12" s="238" t="str">
        <f t="shared" si="79"/>
        <v/>
      </c>
      <c r="GNC12" s="238" t="str">
        <f t="shared" si="79"/>
        <v/>
      </c>
      <c r="GND12" s="238" t="str">
        <f t="shared" si="79"/>
        <v/>
      </c>
      <c r="GNE12" s="238" t="str">
        <f t="shared" si="79"/>
        <v/>
      </c>
      <c r="GNF12" s="238" t="str">
        <f t="shared" si="79"/>
        <v/>
      </c>
      <c r="GNG12" s="238" t="str">
        <f t="shared" si="79"/>
        <v/>
      </c>
      <c r="GNH12" s="238" t="str">
        <f t="shared" si="79"/>
        <v/>
      </c>
      <c r="GNI12" s="238" t="str">
        <f t="shared" si="79"/>
        <v/>
      </c>
      <c r="GNJ12" s="238" t="str">
        <f t="shared" si="79"/>
        <v/>
      </c>
      <c r="GNK12" s="238" t="str">
        <f t="shared" si="79"/>
        <v/>
      </c>
      <c r="GNL12" s="238" t="str">
        <f t="shared" si="79"/>
        <v/>
      </c>
      <c r="GNM12" s="238" t="str">
        <f t="shared" si="79"/>
        <v/>
      </c>
      <c r="GNN12" s="238" t="str">
        <f t="shared" si="79"/>
        <v/>
      </c>
      <c r="GNO12" s="238" t="str">
        <f t="shared" si="79"/>
        <v/>
      </c>
      <c r="GNP12" s="238" t="str">
        <f t="shared" si="79"/>
        <v/>
      </c>
      <c r="GNQ12" s="238" t="str">
        <f t="shared" si="79"/>
        <v/>
      </c>
      <c r="GNR12" s="238" t="str">
        <f t="shared" si="79"/>
        <v/>
      </c>
      <c r="GNS12" s="238" t="str">
        <f t="shared" si="79"/>
        <v/>
      </c>
      <c r="GNT12" s="238" t="str">
        <f t="shared" si="79"/>
        <v/>
      </c>
      <c r="GNU12" s="238" t="str">
        <f t="shared" si="79"/>
        <v/>
      </c>
      <c r="GNV12" s="238" t="str">
        <f t="shared" si="79"/>
        <v/>
      </c>
      <c r="GNW12" s="238" t="str">
        <f t="shared" si="79"/>
        <v/>
      </c>
      <c r="GNX12" s="238" t="str">
        <f t="shared" si="79"/>
        <v/>
      </c>
      <c r="GNY12" s="238" t="str">
        <f t="shared" si="79"/>
        <v/>
      </c>
      <c r="GNZ12" s="238" t="str">
        <f t="shared" ref="GNZ12:GQK12" si="80">IF((GNZ11+GNZ15)&gt;GNZ10,"Project expenditure exceeds budget","")</f>
        <v/>
      </c>
      <c r="GOA12" s="238" t="str">
        <f t="shared" si="80"/>
        <v/>
      </c>
      <c r="GOB12" s="238" t="str">
        <f t="shared" si="80"/>
        <v/>
      </c>
      <c r="GOC12" s="238" t="str">
        <f t="shared" si="80"/>
        <v/>
      </c>
      <c r="GOD12" s="238" t="str">
        <f t="shared" si="80"/>
        <v/>
      </c>
      <c r="GOE12" s="238" t="str">
        <f t="shared" si="80"/>
        <v/>
      </c>
      <c r="GOF12" s="238" t="str">
        <f t="shared" si="80"/>
        <v/>
      </c>
      <c r="GOG12" s="238" t="str">
        <f t="shared" si="80"/>
        <v/>
      </c>
      <c r="GOH12" s="238" t="str">
        <f t="shared" si="80"/>
        <v/>
      </c>
      <c r="GOI12" s="238" t="str">
        <f t="shared" si="80"/>
        <v/>
      </c>
      <c r="GOJ12" s="238" t="str">
        <f t="shared" si="80"/>
        <v/>
      </c>
      <c r="GOK12" s="238" t="str">
        <f t="shared" si="80"/>
        <v/>
      </c>
      <c r="GOL12" s="238" t="str">
        <f t="shared" si="80"/>
        <v/>
      </c>
      <c r="GOM12" s="238" t="str">
        <f t="shared" si="80"/>
        <v/>
      </c>
      <c r="GON12" s="238" t="str">
        <f t="shared" si="80"/>
        <v/>
      </c>
      <c r="GOO12" s="238" t="str">
        <f t="shared" si="80"/>
        <v/>
      </c>
      <c r="GOP12" s="238" t="str">
        <f t="shared" si="80"/>
        <v/>
      </c>
      <c r="GOQ12" s="238" t="str">
        <f t="shared" si="80"/>
        <v/>
      </c>
      <c r="GOR12" s="238" t="str">
        <f t="shared" si="80"/>
        <v/>
      </c>
      <c r="GOS12" s="238" t="str">
        <f t="shared" si="80"/>
        <v/>
      </c>
      <c r="GOT12" s="238" t="str">
        <f t="shared" si="80"/>
        <v/>
      </c>
      <c r="GOU12" s="238" t="str">
        <f t="shared" si="80"/>
        <v/>
      </c>
      <c r="GOV12" s="238" t="str">
        <f t="shared" si="80"/>
        <v/>
      </c>
      <c r="GOW12" s="238" t="str">
        <f t="shared" si="80"/>
        <v/>
      </c>
      <c r="GOX12" s="238" t="str">
        <f t="shared" si="80"/>
        <v/>
      </c>
      <c r="GOY12" s="238" t="str">
        <f t="shared" si="80"/>
        <v/>
      </c>
      <c r="GOZ12" s="238" t="str">
        <f t="shared" si="80"/>
        <v/>
      </c>
      <c r="GPA12" s="238" t="str">
        <f t="shared" si="80"/>
        <v/>
      </c>
      <c r="GPB12" s="238" t="str">
        <f t="shared" si="80"/>
        <v/>
      </c>
      <c r="GPC12" s="238" t="str">
        <f t="shared" si="80"/>
        <v/>
      </c>
      <c r="GPD12" s="238" t="str">
        <f t="shared" si="80"/>
        <v/>
      </c>
      <c r="GPE12" s="238" t="str">
        <f t="shared" si="80"/>
        <v/>
      </c>
      <c r="GPF12" s="238" t="str">
        <f t="shared" si="80"/>
        <v/>
      </c>
      <c r="GPG12" s="238" t="str">
        <f t="shared" si="80"/>
        <v/>
      </c>
      <c r="GPH12" s="238" t="str">
        <f t="shared" si="80"/>
        <v/>
      </c>
      <c r="GPI12" s="238" t="str">
        <f t="shared" si="80"/>
        <v/>
      </c>
      <c r="GPJ12" s="238" t="str">
        <f t="shared" si="80"/>
        <v/>
      </c>
      <c r="GPK12" s="238" t="str">
        <f t="shared" si="80"/>
        <v/>
      </c>
      <c r="GPL12" s="238" t="str">
        <f t="shared" si="80"/>
        <v/>
      </c>
      <c r="GPM12" s="238" t="str">
        <f t="shared" si="80"/>
        <v/>
      </c>
      <c r="GPN12" s="238" t="str">
        <f t="shared" si="80"/>
        <v/>
      </c>
      <c r="GPO12" s="238" t="str">
        <f t="shared" si="80"/>
        <v/>
      </c>
      <c r="GPP12" s="238" t="str">
        <f t="shared" si="80"/>
        <v/>
      </c>
      <c r="GPQ12" s="238" t="str">
        <f t="shared" si="80"/>
        <v/>
      </c>
      <c r="GPR12" s="238" t="str">
        <f t="shared" si="80"/>
        <v/>
      </c>
      <c r="GPS12" s="238" t="str">
        <f t="shared" si="80"/>
        <v/>
      </c>
      <c r="GPT12" s="238" t="str">
        <f t="shared" si="80"/>
        <v/>
      </c>
      <c r="GPU12" s="238" t="str">
        <f t="shared" si="80"/>
        <v/>
      </c>
      <c r="GPV12" s="238" t="str">
        <f t="shared" si="80"/>
        <v/>
      </c>
      <c r="GPW12" s="238" t="str">
        <f t="shared" si="80"/>
        <v/>
      </c>
      <c r="GPX12" s="238" t="str">
        <f t="shared" si="80"/>
        <v/>
      </c>
      <c r="GPY12" s="238" t="str">
        <f t="shared" si="80"/>
        <v/>
      </c>
      <c r="GPZ12" s="238" t="str">
        <f t="shared" si="80"/>
        <v/>
      </c>
      <c r="GQA12" s="238" t="str">
        <f t="shared" si="80"/>
        <v/>
      </c>
      <c r="GQB12" s="238" t="str">
        <f t="shared" si="80"/>
        <v/>
      </c>
      <c r="GQC12" s="238" t="str">
        <f t="shared" si="80"/>
        <v/>
      </c>
      <c r="GQD12" s="238" t="str">
        <f t="shared" si="80"/>
        <v/>
      </c>
      <c r="GQE12" s="238" t="str">
        <f t="shared" si="80"/>
        <v/>
      </c>
      <c r="GQF12" s="238" t="str">
        <f t="shared" si="80"/>
        <v/>
      </c>
      <c r="GQG12" s="238" t="str">
        <f t="shared" si="80"/>
        <v/>
      </c>
      <c r="GQH12" s="238" t="str">
        <f t="shared" si="80"/>
        <v/>
      </c>
      <c r="GQI12" s="238" t="str">
        <f t="shared" si="80"/>
        <v/>
      </c>
      <c r="GQJ12" s="238" t="str">
        <f t="shared" si="80"/>
        <v/>
      </c>
      <c r="GQK12" s="238" t="str">
        <f t="shared" si="80"/>
        <v/>
      </c>
      <c r="GQL12" s="238" t="str">
        <f t="shared" ref="GQL12:GSW12" si="81">IF((GQL11+GQL15)&gt;GQL10,"Project expenditure exceeds budget","")</f>
        <v/>
      </c>
      <c r="GQM12" s="238" t="str">
        <f t="shared" si="81"/>
        <v/>
      </c>
      <c r="GQN12" s="238" t="str">
        <f t="shared" si="81"/>
        <v/>
      </c>
      <c r="GQO12" s="238" t="str">
        <f t="shared" si="81"/>
        <v/>
      </c>
      <c r="GQP12" s="238" t="str">
        <f t="shared" si="81"/>
        <v/>
      </c>
      <c r="GQQ12" s="238" t="str">
        <f t="shared" si="81"/>
        <v/>
      </c>
      <c r="GQR12" s="238" t="str">
        <f t="shared" si="81"/>
        <v/>
      </c>
      <c r="GQS12" s="238" t="str">
        <f t="shared" si="81"/>
        <v/>
      </c>
      <c r="GQT12" s="238" t="str">
        <f t="shared" si="81"/>
        <v/>
      </c>
      <c r="GQU12" s="238" t="str">
        <f t="shared" si="81"/>
        <v/>
      </c>
      <c r="GQV12" s="238" t="str">
        <f t="shared" si="81"/>
        <v/>
      </c>
      <c r="GQW12" s="238" t="str">
        <f t="shared" si="81"/>
        <v/>
      </c>
      <c r="GQX12" s="238" t="str">
        <f t="shared" si="81"/>
        <v/>
      </c>
      <c r="GQY12" s="238" t="str">
        <f t="shared" si="81"/>
        <v/>
      </c>
      <c r="GQZ12" s="238" t="str">
        <f t="shared" si="81"/>
        <v/>
      </c>
      <c r="GRA12" s="238" t="str">
        <f t="shared" si="81"/>
        <v/>
      </c>
      <c r="GRB12" s="238" t="str">
        <f t="shared" si="81"/>
        <v/>
      </c>
      <c r="GRC12" s="238" t="str">
        <f t="shared" si="81"/>
        <v/>
      </c>
      <c r="GRD12" s="238" t="str">
        <f t="shared" si="81"/>
        <v/>
      </c>
      <c r="GRE12" s="238" t="str">
        <f t="shared" si="81"/>
        <v/>
      </c>
      <c r="GRF12" s="238" t="str">
        <f t="shared" si="81"/>
        <v/>
      </c>
      <c r="GRG12" s="238" t="str">
        <f t="shared" si="81"/>
        <v/>
      </c>
      <c r="GRH12" s="238" t="str">
        <f t="shared" si="81"/>
        <v/>
      </c>
      <c r="GRI12" s="238" t="str">
        <f t="shared" si="81"/>
        <v/>
      </c>
      <c r="GRJ12" s="238" t="str">
        <f t="shared" si="81"/>
        <v/>
      </c>
      <c r="GRK12" s="238" t="str">
        <f t="shared" si="81"/>
        <v/>
      </c>
      <c r="GRL12" s="238" t="str">
        <f t="shared" si="81"/>
        <v/>
      </c>
      <c r="GRM12" s="238" t="str">
        <f t="shared" si="81"/>
        <v/>
      </c>
      <c r="GRN12" s="238" t="str">
        <f t="shared" si="81"/>
        <v/>
      </c>
      <c r="GRO12" s="238" t="str">
        <f t="shared" si="81"/>
        <v/>
      </c>
      <c r="GRP12" s="238" t="str">
        <f t="shared" si="81"/>
        <v/>
      </c>
      <c r="GRQ12" s="238" t="str">
        <f t="shared" si="81"/>
        <v/>
      </c>
      <c r="GRR12" s="238" t="str">
        <f t="shared" si="81"/>
        <v/>
      </c>
      <c r="GRS12" s="238" t="str">
        <f t="shared" si="81"/>
        <v/>
      </c>
      <c r="GRT12" s="238" t="str">
        <f t="shared" si="81"/>
        <v/>
      </c>
      <c r="GRU12" s="238" t="str">
        <f t="shared" si="81"/>
        <v/>
      </c>
      <c r="GRV12" s="238" t="str">
        <f t="shared" si="81"/>
        <v/>
      </c>
      <c r="GRW12" s="238" t="str">
        <f t="shared" si="81"/>
        <v/>
      </c>
      <c r="GRX12" s="238" t="str">
        <f t="shared" si="81"/>
        <v/>
      </c>
      <c r="GRY12" s="238" t="str">
        <f t="shared" si="81"/>
        <v/>
      </c>
      <c r="GRZ12" s="238" t="str">
        <f t="shared" si="81"/>
        <v/>
      </c>
      <c r="GSA12" s="238" t="str">
        <f t="shared" si="81"/>
        <v/>
      </c>
      <c r="GSB12" s="238" t="str">
        <f t="shared" si="81"/>
        <v/>
      </c>
      <c r="GSC12" s="238" t="str">
        <f t="shared" si="81"/>
        <v/>
      </c>
      <c r="GSD12" s="238" t="str">
        <f t="shared" si="81"/>
        <v/>
      </c>
      <c r="GSE12" s="238" t="str">
        <f t="shared" si="81"/>
        <v/>
      </c>
      <c r="GSF12" s="238" t="str">
        <f t="shared" si="81"/>
        <v/>
      </c>
      <c r="GSG12" s="238" t="str">
        <f t="shared" si="81"/>
        <v/>
      </c>
      <c r="GSH12" s="238" t="str">
        <f t="shared" si="81"/>
        <v/>
      </c>
      <c r="GSI12" s="238" t="str">
        <f t="shared" si="81"/>
        <v/>
      </c>
      <c r="GSJ12" s="238" t="str">
        <f t="shared" si="81"/>
        <v/>
      </c>
      <c r="GSK12" s="238" t="str">
        <f t="shared" si="81"/>
        <v/>
      </c>
      <c r="GSL12" s="238" t="str">
        <f t="shared" si="81"/>
        <v/>
      </c>
      <c r="GSM12" s="238" t="str">
        <f t="shared" si="81"/>
        <v/>
      </c>
      <c r="GSN12" s="238" t="str">
        <f t="shared" si="81"/>
        <v/>
      </c>
      <c r="GSO12" s="238" t="str">
        <f t="shared" si="81"/>
        <v/>
      </c>
      <c r="GSP12" s="238" t="str">
        <f t="shared" si="81"/>
        <v/>
      </c>
      <c r="GSQ12" s="238" t="str">
        <f t="shared" si="81"/>
        <v/>
      </c>
      <c r="GSR12" s="238" t="str">
        <f t="shared" si="81"/>
        <v/>
      </c>
      <c r="GSS12" s="238" t="str">
        <f t="shared" si="81"/>
        <v/>
      </c>
      <c r="GST12" s="238" t="str">
        <f t="shared" si="81"/>
        <v/>
      </c>
      <c r="GSU12" s="238" t="str">
        <f t="shared" si="81"/>
        <v/>
      </c>
      <c r="GSV12" s="238" t="str">
        <f t="shared" si="81"/>
        <v/>
      </c>
      <c r="GSW12" s="238" t="str">
        <f t="shared" si="81"/>
        <v/>
      </c>
      <c r="GSX12" s="238" t="str">
        <f t="shared" ref="GSX12:GVI12" si="82">IF((GSX11+GSX15)&gt;GSX10,"Project expenditure exceeds budget","")</f>
        <v/>
      </c>
      <c r="GSY12" s="238" t="str">
        <f t="shared" si="82"/>
        <v/>
      </c>
      <c r="GSZ12" s="238" t="str">
        <f t="shared" si="82"/>
        <v/>
      </c>
      <c r="GTA12" s="238" t="str">
        <f t="shared" si="82"/>
        <v/>
      </c>
      <c r="GTB12" s="238" t="str">
        <f t="shared" si="82"/>
        <v/>
      </c>
      <c r="GTC12" s="238" t="str">
        <f t="shared" si="82"/>
        <v/>
      </c>
      <c r="GTD12" s="238" t="str">
        <f t="shared" si="82"/>
        <v/>
      </c>
      <c r="GTE12" s="238" t="str">
        <f t="shared" si="82"/>
        <v/>
      </c>
      <c r="GTF12" s="238" t="str">
        <f t="shared" si="82"/>
        <v/>
      </c>
      <c r="GTG12" s="238" t="str">
        <f t="shared" si="82"/>
        <v/>
      </c>
      <c r="GTH12" s="238" t="str">
        <f t="shared" si="82"/>
        <v/>
      </c>
      <c r="GTI12" s="238" t="str">
        <f t="shared" si="82"/>
        <v/>
      </c>
      <c r="GTJ12" s="238" t="str">
        <f t="shared" si="82"/>
        <v/>
      </c>
      <c r="GTK12" s="238" t="str">
        <f t="shared" si="82"/>
        <v/>
      </c>
      <c r="GTL12" s="238" t="str">
        <f t="shared" si="82"/>
        <v/>
      </c>
      <c r="GTM12" s="238" t="str">
        <f t="shared" si="82"/>
        <v/>
      </c>
      <c r="GTN12" s="238" t="str">
        <f t="shared" si="82"/>
        <v/>
      </c>
      <c r="GTO12" s="238" t="str">
        <f t="shared" si="82"/>
        <v/>
      </c>
      <c r="GTP12" s="238" t="str">
        <f t="shared" si="82"/>
        <v/>
      </c>
      <c r="GTQ12" s="238" t="str">
        <f t="shared" si="82"/>
        <v/>
      </c>
      <c r="GTR12" s="238" t="str">
        <f t="shared" si="82"/>
        <v/>
      </c>
      <c r="GTS12" s="238" t="str">
        <f t="shared" si="82"/>
        <v/>
      </c>
      <c r="GTT12" s="238" t="str">
        <f t="shared" si="82"/>
        <v/>
      </c>
      <c r="GTU12" s="238" t="str">
        <f t="shared" si="82"/>
        <v/>
      </c>
      <c r="GTV12" s="238" t="str">
        <f t="shared" si="82"/>
        <v/>
      </c>
      <c r="GTW12" s="238" t="str">
        <f t="shared" si="82"/>
        <v/>
      </c>
      <c r="GTX12" s="238" t="str">
        <f t="shared" si="82"/>
        <v/>
      </c>
      <c r="GTY12" s="238" t="str">
        <f t="shared" si="82"/>
        <v/>
      </c>
      <c r="GTZ12" s="238" t="str">
        <f t="shared" si="82"/>
        <v/>
      </c>
      <c r="GUA12" s="238" t="str">
        <f t="shared" si="82"/>
        <v/>
      </c>
      <c r="GUB12" s="238" t="str">
        <f t="shared" si="82"/>
        <v/>
      </c>
      <c r="GUC12" s="238" t="str">
        <f t="shared" si="82"/>
        <v/>
      </c>
      <c r="GUD12" s="238" t="str">
        <f t="shared" si="82"/>
        <v/>
      </c>
      <c r="GUE12" s="238" t="str">
        <f t="shared" si="82"/>
        <v/>
      </c>
      <c r="GUF12" s="238" t="str">
        <f t="shared" si="82"/>
        <v/>
      </c>
      <c r="GUG12" s="238" t="str">
        <f t="shared" si="82"/>
        <v/>
      </c>
      <c r="GUH12" s="238" t="str">
        <f t="shared" si="82"/>
        <v/>
      </c>
      <c r="GUI12" s="238" t="str">
        <f t="shared" si="82"/>
        <v/>
      </c>
      <c r="GUJ12" s="238" t="str">
        <f t="shared" si="82"/>
        <v/>
      </c>
      <c r="GUK12" s="238" t="str">
        <f t="shared" si="82"/>
        <v/>
      </c>
      <c r="GUL12" s="238" t="str">
        <f t="shared" si="82"/>
        <v/>
      </c>
      <c r="GUM12" s="238" t="str">
        <f t="shared" si="82"/>
        <v/>
      </c>
      <c r="GUN12" s="238" t="str">
        <f t="shared" si="82"/>
        <v/>
      </c>
      <c r="GUO12" s="238" t="str">
        <f t="shared" si="82"/>
        <v/>
      </c>
      <c r="GUP12" s="238" t="str">
        <f t="shared" si="82"/>
        <v/>
      </c>
      <c r="GUQ12" s="238" t="str">
        <f t="shared" si="82"/>
        <v/>
      </c>
      <c r="GUR12" s="238" t="str">
        <f t="shared" si="82"/>
        <v/>
      </c>
      <c r="GUS12" s="238" t="str">
        <f t="shared" si="82"/>
        <v/>
      </c>
      <c r="GUT12" s="238" t="str">
        <f t="shared" si="82"/>
        <v/>
      </c>
      <c r="GUU12" s="238" t="str">
        <f t="shared" si="82"/>
        <v/>
      </c>
      <c r="GUV12" s="238" t="str">
        <f t="shared" si="82"/>
        <v/>
      </c>
      <c r="GUW12" s="238" t="str">
        <f t="shared" si="82"/>
        <v/>
      </c>
      <c r="GUX12" s="238" t="str">
        <f t="shared" si="82"/>
        <v/>
      </c>
      <c r="GUY12" s="238" t="str">
        <f t="shared" si="82"/>
        <v/>
      </c>
      <c r="GUZ12" s="238" t="str">
        <f t="shared" si="82"/>
        <v/>
      </c>
      <c r="GVA12" s="238" t="str">
        <f t="shared" si="82"/>
        <v/>
      </c>
      <c r="GVB12" s="238" t="str">
        <f t="shared" si="82"/>
        <v/>
      </c>
      <c r="GVC12" s="238" t="str">
        <f t="shared" si="82"/>
        <v/>
      </c>
      <c r="GVD12" s="238" t="str">
        <f t="shared" si="82"/>
        <v/>
      </c>
      <c r="GVE12" s="238" t="str">
        <f t="shared" si="82"/>
        <v/>
      </c>
      <c r="GVF12" s="238" t="str">
        <f t="shared" si="82"/>
        <v/>
      </c>
      <c r="GVG12" s="238" t="str">
        <f t="shared" si="82"/>
        <v/>
      </c>
      <c r="GVH12" s="238" t="str">
        <f t="shared" si="82"/>
        <v/>
      </c>
      <c r="GVI12" s="238" t="str">
        <f t="shared" si="82"/>
        <v/>
      </c>
      <c r="GVJ12" s="238" t="str">
        <f t="shared" ref="GVJ12:GXU12" si="83">IF((GVJ11+GVJ15)&gt;GVJ10,"Project expenditure exceeds budget","")</f>
        <v/>
      </c>
      <c r="GVK12" s="238" t="str">
        <f t="shared" si="83"/>
        <v/>
      </c>
      <c r="GVL12" s="238" t="str">
        <f t="shared" si="83"/>
        <v/>
      </c>
      <c r="GVM12" s="238" t="str">
        <f t="shared" si="83"/>
        <v/>
      </c>
      <c r="GVN12" s="238" t="str">
        <f t="shared" si="83"/>
        <v/>
      </c>
      <c r="GVO12" s="238" t="str">
        <f t="shared" si="83"/>
        <v/>
      </c>
      <c r="GVP12" s="238" t="str">
        <f t="shared" si="83"/>
        <v/>
      </c>
      <c r="GVQ12" s="238" t="str">
        <f t="shared" si="83"/>
        <v/>
      </c>
      <c r="GVR12" s="238" t="str">
        <f t="shared" si="83"/>
        <v/>
      </c>
      <c r="GVS12" s="238" t="str">
        <f t="shared" si="83"/>
        <v/>
      </c>
      <c r="GVT12" s="238" t="str">
        <f t="shared" si="83"/>
        <v/>
      </c>
      <c r="GVU12" s="238" t="str">
        <f t="shared" si="83"/>
        <v/>
      </c>
      <c r="GVV12" s="238" t="str">
        <f t="shared" si="83"/>
        <v/>
      </c>
      <c r="GVW12" s="238" t="str">
        <f t="shared" si="83"/>
        <v/>
      </c>
      <c r="GVX12" s="238" t="str">
        <f t="shared" si="83"/>
        <v/>
      </c>
      <c r="GVY12" s="238" t="str">
        <f t="shared" si="83"/>
        <v/>
      </c>
      <c r="GVZ12" s="238" t="str">
        <f t="shared" si="83"/>
        <v/>
      </c>
      <c r="GWA12" s="238" t="str">
        <f t="shared" si="83"/>
        <v/>
      </c>
      <c r="GWB12" s="238" t="str">
        <f t="shared" si="83"/>
        <v/>
      </c>
      <c r="GWC12" s="238" t="str">
        <f t="shared" si="83"/>
        <v/>
      </c>
      <c r="GWD12" s="238" t="str">
        <f t="shared" si="83"/>
        <v/>
      </c>
      <c r="GWE12" s="238" t="str">
        <f t="shared" si="83"/>
        <v/>
      </c>
      <c r="GWF12" s="238" t="str">
        <f t="shared" si="83"/>
        <v/>
      </c>
      <c r="GWG12" s="238" t="str">
        <f t="shared" si="83"/>
        <v/>
      </c>
      <c r="GWH12" s="238" t="str">
        <f t="shared" si="83"/>
        <v/>
      </c>
      <c r="GWI12" s="238" t="str">
        <f t="shared" si="83"/>
        <v/>
      </c>
      <c r="GWJ12" s="238" t="str">
        <f t="shared" si="83"/>
        <v/>
      </c>
      <c r="GWK12" s="238" t="str">
        <f t="shared" si="83"/>
        <v/>
      </c>
      <c r="GWL12" s="238" t="str">
        <f t="shared" si="83"/>
        <v/>
      </c>
      <c r="GWM12" s="238" t="str">
        <f t="shared" si="83"/>
        <v/>
      </c>
      <c r="GWN12" s="238" t="str">
        <f t="shared" si="83"/>
        <v/>
      </c>
      <c r="GWO12" s="238" t="str">
        <f t="shared" si="83"/>
        <v/>
      </c>
      <c r="GWP12" s="238" t="str">
        <f t="shared" si="83"/>
        <v/>
      </c>
      <c r="GWQ12" s="238" t="str">
        <f t="shared" si="83"/>
        <v/>
      </c>
      <c r="GWR12" s="238" t="str">
        <f t="shared" si="83"/>
        <v/>
      </c>
      <c r="GWS12" s="238" t="str">
        <f t="shared" si="83"/>
        <v/>
      </c>
      <c r="GWT12" s="238" t="str">
        <f t="shared" si="83"/>
        <v/>
      </c>
      <c r="GWU12" s="238" t="str">
        <f t="shared" si="83"/>
        <v/>
      </c>
      <c r="GWV12" s="238" t="str">
        <f t="shared" si="83"/>
        <v/>
      </c>
      <c r="GWW12" s="238" t="str">
        <f t="shared" si="83"/>
        <v/>
      </c>
      <c r="GWX12" s="238" t="str">
        <f t="shared" si="83"/>
        <v/>
      </c>
      <c r="GWY12" s="238" t="str">
        <f t="shared" si="83"/>
        <v/>
      </c>
      <c r="GWZ12" s="238" t="str">
        <f t="shared" si="83"/>
        <v/>
      </c>
      <c r="GXA12" s="238" t="str">
        <f t="shared" si="83"/>
        <v/>
      </c>
      <c r="GXB12" s="238" t="str">
        <f t="shared" si="83"/>
        <v/>
      </c>
      <c r="GXC12" s="238" t="str">
        <f t="shared" si="83"/>
        <v/>
      </c>
      <c r="GXD12" s="238" t="str">
        <f t="shared" si="83"/>
        <v/>
      </c>
      <c r="GXE12" s="238" t="str">
        <f t="shared" si="83"/>
        <v/>
      </c>
      <c r="GXF12" s="238" t="str">
        <f t="shared" si="83"/>
        <v/>
      </c>
      <c r="GXG12" s="238" t="str">
        <f t="shared" si="83"/>
        <v/>
      </c>
      <c r="GXH12" s="238" t="str">
        <f t="shared" si="83"/>
        <v/>
      </c>
      <c r="GXI12" s="238" t="str">
        <f t="shared" si="83"/>
        <v/>
      </c>
      <c r="GXJ12" s="238" t="str">
        <f t="shared" si="83"/>
        <v/>
      </c>
      <c r="GXK12" s="238" t="str">
        <f t="shared" si="83"/>
        <v/>
      </c>
      <c r="GXL12" s="238" t="str">
        <f t="shared" si="83"/>
        <v/>
      </c>
      <c r="GXM12" s="238" t="str">
        <f t="shared" si="83"/>
        <v/>
      </c>
      <c r="GXN12" s="238" t="str">
        <f t="shared" si="83"/>
        <v/>
      </c>
      <c r="GXO12" s="238" t="str">
        <f t="shared" si="83"/>
        <v/>
      </c>
      <c r="GXP12" s="238" t="str">
        <f t="shared" si="83"/>
        <v/>
      </c>
      <c r="GXQ12" s="238" t="str">
        <f t="shared" si="83"/>
        <v/>
      </c>
      <c r="GXR12" s="238" t="str">
        <f t="shared" si="83"/>
        <v/>
      </c>
      <c r="GXS12" s="238" t="str">
        <f t="shared" si="83"/>
        <v/>
      </c>
      <c r="GXT12" s="238" t="str">
        <f t="shared" si="83"/>
        <v/>
      </c>
      <c r="GXU12" s="238" t="str">
        <f t="shared" si="83"/>
        <v/>
      </c>
      <c r="GXV12" s="238" t="str">
        <f t="shared" ref="GXV12:HAG12" si="84">IF((GXV11+GXV15)&gt;GXV10,"Project expenditure exceeds budget","")</f>
        <v/>
      </c>
      <c r="GXW12" s="238" t="str">
        <f t="shared" si="84"/>
        <v/>
      </c>
      <c r="GXX12" s="238" t="str">
        <f t="shared" si="84"/>
        <v/>
      </c>
      <c r="GXY12" s="238" t="str">
        <f t="shared" si="84"/>
        <v/>
      </c>
      <c r="GXZ12" s="238" t="str">
        <f t="shared" si="84"/>
        <v/>
      </c>
      <c r="GYA12" s="238" t="str">
        <f t="shared" si="84"/>
        <v/>
      </c>
      <c r="GYB12" s="238" t="str">
        <f t="shared" si="84"/>
        <v/>
      </c>
      <c r="GYC12" s="238" t="str">
        <f t="shared" si="84"/>
        <v/>
      </c>
      <c r="GYD12" s="238" t="str">
        <f t="shared" si="84"/>
        <v/>
      </c>
      <c r="GYE12" s="238" t="str">
        <f t="shared" si="84"/>
        <v/>
      </c>
      <c r="GYF12" s="238" t="str">
        <f t="shared" si="84"/>
        <v/>
      </c>
      <c r="GYG12" s="238" t="str">
        <f t="shared" si="84"/>
        <v/>
      </c>
      <c r="GYH12" s="238" t="str">
        <f t="shared" si="84"/>
        <v/>
      </c>
      <c r="GYI12" s="238" t="str">
        <f t="shared" si="84"/>
        <v/>
      </c>
      <c r="GYJ12" s="238" t="str">
        <f t="shared" si="84"/>
        <v/>
      </c>
      <c r="GYK12" s="238" t="str">
        <f t="shared" si="84"/>
        <v/>
      </c>
      <c r="GYL12" s="238" t="str">
        <f t="shared" si="84"/>
        <v/>
      </c>
      <c r="GYM12" s="238" t="str">
        <f t="shared" si="84"/>
        <v/>
      </c>
      <c r="GYN12" s="238" t="str">
        <f t="shared" si="84"/>
        <v/>
      </c>
      <c r="GYO12" s="238" t="str">
        <f t="shared" si="84"/>
        <v/>
      </c>
      <c r="GYP12" s="238" t="str">
        <f t="shared" si="84"/>
        <v/>
      </c>
      <c r="GYQ12" s="238" t="str">
        <f t="shared" si="84"/>
        <v/>
      </c>
      <c r="GYR12" s="238" t="str">
        <f t="shared" si="84"/>
        <v/>
      </c>
      <c r="GYS12" s="238" t="str">
        <f t="shared" si="84"/>
        <v/>
      </c>
      <c r="GYT12" s="238" t="str">
        <f t="shared" si="84"/>
        <v/>
      </c>
      <c r="GYU12" s="238" t="str">
        <f t="shared" si="84"/>
        <v/>
      </c>
      <c r="GYV12" s="238" t="str">
        <f t="shared" si="84"/>
        <v/>
      </c>
      <c r="GYW12" s="238" t="str">
        <f t="shared" si="84"/>
        <v/>
      </c>
      <c r="GYX12" s="238" t="str">
        <f t="shared" si="84"/>
        <v/>
      </c>
      <c r="GYY12" s="238" t="str">
        <f t="shared" si="84"/>
        <v/>
      </c>
      <c r="GYZ12" s="238" t="str">
        <f t="shared" si="84"/>
        <v/>
      </c>
      <c r="GZA12" s="238" t="str">
        <f t="shared" si="84"/>
        <v/>
      </c>
      <c r="GZB12" s="238" t="str">
        <f t="shared" si="84"/>
        <v/>
      </c>
      <c r="GZC12" s="238" t="str">
        <f t="shared" si="84"/>
        <v/>
      </c>
      <c r="GZD12" s="238" t="str">
        <f t="shared" si="84"/>
        <v/>
      </c>
      <c r="GZE12" s="238" t="str">
        <f t="shared" si="84"/>
        <v/>
      </c>
      <c r="GZF12" s="238" t="str">
        <f t="shared" si="84"/>
        <v/>
      </c>
      <c r="GZG12" s="238" t="str">
        <f t="shared" si="84"/>
        <v/>
      </c>
      <c r="GZH12" s="238" t="str">
        <f t="shared" si="84"/>
        <v/>
      </c>
      <c r="GZI12" s="238" t="str">
        <f t="shared" si="84"/>
        <v/>
      </c>
      <c r="GZJ12" s="238" t="str">
        <f t="shared" si="84"/>
        <v/>
      </c>
      <c r="GZK12" s="238" t="str">
        <f t="shared" si="84"/>
        <v/>
      </c>
      <c r="GZL12" s="238" t="str">
        <f t="shared" si="84"/>
        <v/>
      </c>
      <c r="GZM12" s="238" t="str">
        <f t="shared" si="84"/>
        <v/>
      </c>
      <c r="GZN12" s="238" t="str">
        <f t="shared" si="84"/>
        <v/>
      </c>
      <c r="GZO12" s="238" t="str">
        <f t="shared" si="84"/>
        <v/>
      </c>
      <c r="GZP12" s="238" t="str">
        <f t="shared" si="84"/>
        <v/>
      </c>
      <c r="GZQ12" s="238" t="str">
        <f t="shared" si="84"/>
        <v/>
      </c>
      <c r="GZR12" s="238" t="str">
        <f t="shared" si="84"/>
        <v/>
      </c>
      <c r="GZS12" s="238" t="str">
        <f t="shared" si="84"/>
        <v/>
      </c>
      <c r="GZT12" s="238" t="str">
        <f t="shared" si="84"/>
        <v/>
      </c>
      <c r="GZU12" s="238" t="str">
        <f t="shared" si="84"/>
        <v/>
      </c>
      <c r="GZV12" s="238" t="str">
        <f t="shared" si="84"/>
        <v/>
      </c>
      <c r="GZW12" s="238" t="str">
        <f t="shared" si="84"/>
        <v/>
      </c>
      <c r="GZX12" s="238" t="str">
        <f t="shared" si="84"/>
        <v/>
      </c>
      <c r="GZY12" s="238" t="str">
        <f t="shared" si="84"/>
        <v/>
      </c>
      <c r="GZZ12" s="238" t="str">
        <f t="shared" si="84"/>
        <v/>
      </c>
      <c r="HAA12" s="238" t="str">
        <f t="shared" si="84"/>
        <v/>
      </c>
      <c r="HAB12" s="238" t="str">
        <f t="shared" si="84"/>
        <v/>
      </c>
      <c r="HAC12" s="238" t="str">
        <f t="shared" si="84"/>
        <v/>
      </c>
      <c r="HAD12" s="238" t="str">
        <f t="shared" si="84"/>
        <v/>
      </c>
      <c r="HAE12" s="238" t="str">
        <f t="shared" si="84"/>
        <v/>
      </c>
      <c r="HAF12" s="238" t="str">
        <f t="shared" si="84"/>
        <v/>
      </c>
      <c r="HAG12" s="238" t="str">
        <f t="shared" si="84"/>
        <v/>
      </c>
      <c r="HAH12" s="238" t="str">
        <f t="shared" ref="HAH12:HCS12" si="85">IF((HAH11+HAH15)&gt;HAH10,"Project expenditure exceeds budget","")</f>
        <v/>
      </c>
      <c r="HAI12" s="238" t="str">
        <f t="shared" si="85"/>
        <v/>
      </c>
      <c r="HAJ12" s="238" t="str">
        <f t="shared" si="85"/>
        <v/>
      </c>
      <c r="HAK12" s="238" t="str">
        <f t="shared" si="85"/>
        <v/>
      </c>
      <c r="HAL12" s="238" t="str">
        <f t="shared" si="85"/>
        <v/>
      </c>
      <c r="HAM12" s="238" t="str">
        <f t="shared" si="85"/>
        <v/>
      </c>
      <c r="HAN12" s="238" t="str">
        <f t="shared" si="85"/>
        <v/>
      </c>
      <c r="HAO12" s="238" t="str">
        <f t="shared" si="85"/>
        <v/>
      </c>
      <c r="HAP12" s="238" t="str">
        <f t="shared" si="85"/>
        <v/>
      </c>
      <c r="HAQ12" s="238" t="str">
        <f t="shared" si="85"/>
        <v/>
      </c>
      <c r="HAR12" s="238" t="str">
        <f t="shared" si="85"/>
        <v/>
      </c>
      <c r="HAS12" s="238" t="str">
        <f t="shared" si="85"/>
        <v/>
      </c>
      <c r="HAT12" s="238" t="str">
        <f t="shared" si="85"/>
        <v/>
      </c>
      <c r="HAU12" s="238" t="str">
        <f t="shared" si="85"/>
        <v/>
      </c>
      <c r="HAV12" s="238" t="str">
        <f t="shared" si="85"/>
        <v/>
      </c>
      <c r="HAW12" s="238" t="str">
        <f t="shared" si="85"/>
        <v/>
      </c>
      <c r="HAX12" s="238" t="str">
        <f t="shared" si="85"/>
        <v/>
      </c>
      <c r="HAY12" s="238" t="str">
        <f t="shared" si="85"/>
        <v/>
      </c>
      <c r="HAZ12" s="238" t="str">
        <f t="shared" si="85"/>
        <v/>
      </c>
      <c r="HBA12" s="238" t="str">
        <f t="shared" si="85"/>
        <v/>
      </c>
      <c r="HBB12" s="238" t="str">
        <f t="shared" si="85"/>
        <v/>
      </c>
      <c r="HBC12" s="238" t="str">
        <f t="shared" si="85"/>
        <v/>
      </c>
      <c r="HBD12" s="238" t="str">
        <f t="shared" si="85"/>
        <v/>
      </c>
      <c r="HBE12" s="238" t="str">
        <f t="shared" si="85"/>
        <v/>
      </c>
      <c r="HBF12" s="238" t="str">
        <f t="shared" si="85"/>
        <v/>
      </c>
      <c r="HBG12" s="238" t="str">
        <f t="shared" si="85"/>
        <v/>
      </c>
      <c r="HBH12" s="238" t="str">
        <f t="shared" si="85"/>
        <v/>
      </c>
      <c r="HBI12" s="238" t="str">
        <f t="shared" si="85"/>
        <v/>
      </c>
      <c r="HBJ12" s="238" t="str">
        <f t="shared" si="85"/>
        <v/>
      </c>
      <c r="HBK12" s="238" t="str">
        <f t="shared" si="85"/>
        <v/>
      </c>
      <c r="HBL12" s="238" t="str">
        <f t="shared" si="85"/>
        <v/>
      </c>
      <c r="HBM12" s="238" t="str">
        <f t="shared" si="85"/>
        <v/>
      </c>
      <c r="HBN12" s="238" t="str">
        <f t="shared" si="85"/>
        <v/>
      </c>
      <c r="HBO12" s="238" t="str">
        <f t="shared" si="85"/>
        <v/>
      </c>
      <c r="HBP12" s="238" t="str">
        <f t="shared" si="85"/>
        <v/>
      </c>
      <c r="HBQ12" s="238" t="str">
        <f t="shared" si="85"/>
        <v/>
      </c>
      <c r="HBR12" s="238" t="str">
        <f t="shared" si="85"/>
        <v/>
      </c>
      <c r="HBS12" s="238" t="str">
        <f t="shared" si="85"/>
        <v/>
      </c>
      <c r="HBT12" s="238" t="str">
        <f t="shared" si="85"/>
        <v/>
      </c>
      <c r="HBU12" s="238" t="str">
        <f t="shared" si="85"/>
        <v/>
      </c>
      <c r="HBV12" s="238" t="str">
        <f t="shared" si="85"/>
        <v/>
      </c>
      <c r="HBW12" s="238" t="str">
        <f t="shared" si="85"/>
        <v/>
      </c>
      <c r="HBX12" s="238" t="str">
        <f t="shared" si="85"/>
        <v/>
      </c>
      <c r="HBY12" s="238" t="str">
        <f t="shared" si="85"/>
        <v/>
      </c>
      <c r="HBZ12" s="238" t="str">
        <f t="shared" si="85"/>
        <v/>
      </c>
      <c r="HCA12" s="238" t="str">
        <f t="shared" si="85"/>
        <v/>
      </c>
      <c r="HCB12" s="238" t="str">
        <f t="shared" si="85"/>
        <v/>
      </c>
      <c r="HCC12" s="238" t="str">
        <f t="shared" si="85"/>
        <v/>
      </c>
      <c r="HCD12" s="238" t="str">
        <f t="shared" si="85"/>
        <v/>
      </c>
      <c r="HCE12" s="238" t="str">
        <f t="shared" si="85"/>
        <v/>
      </c>
      <c r="HCF12" s="238" t="str">
        <f t="shared" si="85"/>
        <v/>
      </c>
      <c r="HCG12" s="238" t="str">
        <f t="shared" si="85"/>
        <v/>
      </c>
      <c r="HCH12" s="238" t="str">
        <f t="shared" si="85"/>
        <v/>
      </c>
      <c r="HCI12" s="238" t="str">
        <f t="shared" si="85"/>
        <v/>
      </c>
      <c r="HCJ12" s="238" t="str">
        <f t="shared" si="85"/>
        <v/>
      </c>
      <c r="HCK12" s="238" t="str">
        <f t="shared" si="85"/>
        <v/>
      </c>
      <c r="HCL12" s="238" t="str">
        <f t="shared" si="85"/>
        <v/>
      </c>
      <c r="HCM12" s="238" t="str">
        <f t="shared" si="85"/>
        <v/>
      </c>
      <c r="HCN12" s="238" t="str">
        <f t="shared" si="85"/>
        <v/>
      </c>
      <c r="HCO12" s="238" t="str">
        <f t="shared" si="85"/>
        <v/>
      </c>
      <c r="HCP12" s="238" t="str">
        <f t="shared" si="85"/>
        <v/>
      </c>
      <c r="HCQ12" s="238" t="str">
        <f t="shared" si="85"/>
        <v/>
      </c>
      <c r="HCR12" s="238" t="str">
        <f t="shared" si="85"/>
        <v/>
      </c>
      <c r="HCS12" s="238" t="str">
        <f t="shared" si="85"/>
        <v/>
      </c>
      <c r="HCT12" s="238" t="str">
        <f t="shared" ref="HCT12:HFE12" si="86">IF((HCT11+HCT15)&gt;HCT10,"Project expenditure exceeds budget","")</f>
        <v/>
      </c>
      <c r="HCU12" s="238" t="str">
        <f t="shared" si="86"/>
        <v/>
      </c>
      <c r="HCV12" s="238" t="str">
        <f t="shared" si="86"/>
        <v/>
      </c>
      <c r="HCW12" s="238" t="str">
        <f t="shared" si="86"/>
        <v/>
      </c>
      <c r="HCX12" s="238" t="str">
        <f t="shared" si="86"/>
        <v/>
      </c>
      <c r="HCY12" s="238" t="str">
        <f t="shared" si="86"/>
        <v/>
      </c>
      <c r="HCZ12" s="238" t="str">
        <f t="shared" si="86"/>
        <v/>
      </c>
      <c r="HDA12" s="238" t="str">
        <f t="shared" si="86"/>
        <v/>
      </c>
      <c r="HDB12" s="238" t="str">
        <f t="shared" si="86"/>
        <v/>
      </c>
      <c r="HDC12" s="238" t="str">
        <f t="shared" si="86"/>
        <v/>
      </c>
      <c r="HDD12" s="238" t="str">
        <f t="shared" si="86"/>
        <v/>
      </c>
      <c r="HDE12" s="238" t="str">
        <f t="shared" si="86"/>
        <v/>
      </c>
      <c r="HDF12" s="238" t="str">
        <f t="shared" si="86"/>
        <v/>
      </c>
      <c r="HDG12" s="238" t="str">
        <f t="shared" si="86"/>
        <v/>
      </c>
      <c r="HDH12" s="238" t="str">
        <f t="shared" si="86"/>
        <v/>
      </c>
      <c r="HDI12" s="238" t="str">
        <f t="shared" si="86"/>
        <v/>
      </c>
      <c r="HDJ12" s="238" t="str">
        <f t="shared" si="86"/>
        <v/>
      </c>
      <c r="HDK12" s="238" t="str">
        <f t="shared" si="86"/>
        <v/>
      </c>
      <c r="HDL12" s="238" t="str">
        <f t="shared" si="86"/>
        <v/>
      </c>
      <c r="HDM12" s="238" t="str">
        <f t="shared" si="86"/>
        <v/>
      </c>
      <c r="HDN12" s="238" t="str">
        <f t="shared" si="86"/>
        <v/>
      </c>
      <c r="HDO12" s="238" t="str">
        <f t="shared" si="86"/>
        <v/>
      </c>
      <c r="HDP12" s="238" t="str">
        <f t="shared" si="86"/>
        <v/>
      </c>
      <c r="HDQ12" s="238" t="str">
        <f t="shared" si="86"/>
        <v/>
      </c>
      <c r="HDR12" s="238" t="str">
        <f t="shared" si="86"/>
        <v/>
      </c>
      <c r="HDS12" s="238" t="str">
        <f t="shared" si="86"/>
        <v/>
      </c>
      <c r="HDT12" s="238" t="str">
        <f t="shared" si="86"/>
        <v/>
      </c>
      <c r="HDU12" s="238" t="str">
        <f t="shared" si="86"/>
        <v/>
      </c>
      <c r="HDV12" s="238" t="str">
        <f t="shared" si="86"/>
        <v/>
      </c>
      <c r="HDW12" s="238" t="str">
        <f t="shared" si="86"/>
        <v/>
      </c>
      <c r="HDX12" s="238" t="str">
        <f t="shared" si="86"/>
        <v/>
      </c>
      <c r="HDY12" s="238" t="str">
        <f t="shared" si="86"/>
        <v/>
      </c>
      <c r="HDZ12" s="238" t="str">
        <f t="shared" si="86"/>
        <v/>
      </c>
      <c r="HEA12" s="238" t="str">
        <f t="shared" si="86"/>
        <v/>
      </c>
      <c r="HEB12" s="238" t="str">
        <f t="shared" si="86"/>
        <v/>
      </c>
      <c r="HEC12" s="238" t="str">
        <f t="shared" si="86"/>
        <v/>
      </c>
      <c r="HED12" s="238" t="str">
        <f t="shared" si="86"/>
        <v/>
      </c>
      <c r="HEE12" s="238" t="str">
        <f t="shared" si="86"/>
        <v/>
      </c>
      <c r="HEF12" s="238" t="str">
        <f t="shared" si="86"/>
        <v/>
      </c>
      <c r="HEG12" s="238" t="str">
        <f t="shared" si="86"/>
        <v/>
      </c>
      <c r="HEH12" s="238" t="str">
        <f t="shared" si="86"/>
        <v/>
      </c>
      <c r="HEI12" s="238" t="str">
        <f t="shared" si="86"/>
        <v/>
      </c>
      <c r="HEJ12" s="238" t="str">
        <f t="shared" si="86"/>
        <v/>
      </c>
      <c r="HEK12" s="238" t="str">
        <f t="shared" si="86"/>
        <v/>
      </c>
      <c r="HEL12" s="238" t="str">
        <f t="shared" si="86"/>
        <v/>
      </c>
      <c r="HEM12" s="238" t="str">
        <f t="shared" si="86"/>
        <v/>
      </c>
      <c r="HEN12" s="238" t="str">
        <f t="shared" si="86"/>
        <v/>
      </c>
      <c r="HEO12" s="238" t="str">
        <f t="shared" si="86"/>
        <v/>
      </c>
      <c r="HEP12" s="238" t="str">
        <f t="shared" si="86"/>
        <v/>
      </c>
      <c r="HEQ12" s="238" t="str">
        <f t="shared" si="86"/>
        <v/>
      </c>
      <c r="HER12" s="238" t="str">
        <f t="shared" si="86"/>
        <v/>
      </c>
      <c r="HES12" s="238" t="str">
        <f t="shared" si="86"/>
        <v/>
      </c>
      <c r="HET12" s="238" t="str">
        <f t="shared" si="86"/>
        <v/>
      </c>
      <c r="HEU12" s="238" t="str">
        <f t="shared" si="86"/>
        <v/>
      </c>
      <c r="HEV12" s="238" t="str">
        <f t="shared" si="86"/>
        <v/>
      </c>
      <c r="HEW12" s="238" t="str">
        <f t="shared" si="86"/>
        <v/>
      </c>
      <c r="HEX12" s="238" t="str">
        <f t="shared" si="86"/>
        <v/>
      </c>
      <c r="HEY12" s="238" t="str">
        <f t="shared" si="86"/>
        <v/>
      </c>
      <c r="HEZ12" s="238" t="str">
        <f t="shared" si="86"/>
        <v/>
      </c>
      <c r="HFA12" s="238" t="str">
        <f t="shared" si="86"/>
        <v/>
      </c>
      <c r="HFB12" s="238" t="str">
        <f t="shared" si="86"/>
        <v/>
      </c>
      <c r="HFC12" s="238" t="str">
        <f t="shared" si="86"/>
        <v/>
      </c>
      <c r="HFD12" s="238" t="str">
        <f t="shared" si="86"/>
        <v/>
      </c>
      <c r="HFE12" s="238" t="str">
        <f t="shared" si="86"/>
        <v/>
      </c>
      <c r="HFF12" s="238" t="str">
        <f t="shared" ref="HFF12:HHQ12" si="87">IF((HFF11+HFF15)&gt;HFF10,"Project expenditure exceeds budget","")</f>
        <v/>
      </c>
      <c r="HFG12" s="238" t="str">
        <f t="shared" si="87"/>
        <v/>
      </c>
      <c r="HFH12" s="238" t="str">
        <f t="shared" si="87"/>
        <v/>
      </c>
      <c r="HFI12" s="238" t="str">
        <f t="shared" si="87"/>
        <v/>
      </c>
      <c r="HFJ12" s="238" t="str">
        <f t="shared" si="87"/>
        <v/>
      </c>
      <c r="HFK12" s="238" t="str">
        <f t="shared" si="87"/>
        <v/>
      </c>
      <c r="HFL12" s="238" t="str">
        <f t="shared" si="87"/>
        <v/>
      </c>
      <c r="HFM12" s="238" t="str">
        <f t="shared" si="87"/>
        <v/>
      </c>
      <c r="HFN12" s="238" t="str">
        <f t="shared" si="87"/>
        <v/>
      </c>
      <c r="HFO12" s="238" t="str">
        <f t="shared" si="87"/>
        <v/>
      </c>
      <c r="HFP12" s="238" t="str">
        <f t="shared" si="87"/>
        <v/>
      </c>
      <c r="HFQ12" s="238" t="str">
        <f t="shared" si="87"/>
        <v/>
      </c>
      <c r="HFR12" s="238" t="str">
        <f t="shared" si="87"/>
        <v/>
      </c>
      <c r="HFS12" s="238" t="str">
        <f t="shared" si="87"/>
        <v/>
      </c>
      <c r="HFT12" s="238" t="str">
        <f t="shared" si="87"/>
        <v/>
      </c>
      <c r="HFU12" s="238" t="str">
        <f t="shared" si="87"/>
        <v/>
      </c>
      <c r="HFV12" s="238" t="str">
        <f t="shared" si="87"/>
        <v/>
      </c>
      <c r="HFW12" s="238" t="str">
        <f t="shared" si="87"/>
        <v/>
      </c>
      <c r="HFX12" s="238" t="str">
        <f t="shared" si="87"/>
        <v/>
      </c>
      <c r="HFY12" s="238" t="str">
        <f t="shared" si="87"/>
        <v/>
      </c>
      <c r="HFZ12" s="238" t="str">
        <f t="shared" si="87"/>
        <v/>
      </c>
      <c r="HGA12" s="238" t="str">
        <f t="shared" si="87"/>
        <v/>
      </c>
      <c r="HGB12" s="238" t="str">
        <f t="shared" si="87"/>
        <v/>
      </c>
      <c r="HGC12" s="238" t="str">
        <f t="shared" si="87"/>
        <v/>
      </c>
      <c r="HGD12" s="238" t="str">
        <f t="shared" si="87"/>
        <v/>
      </c>
      <c r="HGE12" s="238" t="str">
        <f t="shared" si="87"/>
        <v/>
      </c>
      <c r="HGF12" s="238" t="str">
        <f t="shared" si="87"/>
        <v/>
      </c>
      <c r="HGG12" s="238" t="str">
        <f t="shared" si="87"/>
        <v/>
      </c>
      <c r="HGH12" s="238" t="str">
        <f t="shared" si="87"/>
        <v/>
      </c>
      <c r="HGI12" s="238" t="str">
        <f t="shared" si="87"/>
        <v/>
      </c>
      <c r="HGJ12" s="238" t="str">
        <f t="shared" si="87"/>
        <v/>
      </c>
      <c r="HGK12" s="238" t="str">
        <f t="shared" si="87"/>
        <v/>
      </c>
      <c r="HGL12" s="238" t="str">
        <f t="shared" si="87"/>
        <v/>
      </c>
      <c r="HGM12" s="238" t="str">
        <f t="shared" si="87"/>
        <v/>
      </c>
      <c r="HGN12" s="238" t="str">
        <f t="shared" si="87"/>
        <v/>
      </c>
      <c r="HGO12" s="238" t="str">
        <f t="shared" si="87"/>
        <v/>
      </c>
      <c r="HGP12" s="238" t="str">
        <f t="shared" si="87"/>
        <v/>
      </c>
      <c r="HGQ12" s="238" t="str">
        <f t="shared" si="87"/>
        <v/>
      </c>
      <c r="HGR12" s="238" t="str">
        <f t="shared" si="87"/>
        <v/>
      </c>
      <c r="HGS12" s="238" t="str">
        <f t="shared" si="87"/>
        <v/>
      </c>
      <c r="HGT12" s="238" t="str">
        <f t="shared" si="87"/>
        <v/>
      </c>
      <c r="HGU12" s="238" t="str">
        <f t="shared" si="87"/>
        <v/>
      </c>
      <c r="HGV12" s="238" t="str">
        <f t="shared" si="87"/>
        <v/>
      </c>
      <c r="HGW12" s="238" t="str">
        <f t="shared" si="87"/>
        <v/>
      </c>
      <c r="HGX12" s="238" t="str">
        <f t="shared" si="87"/>
        <v/>
      </c>
      <c r="HGY12" s="238" t="str">
        <f t="shared" si="87"/>
        <v/>
      </c>
      <c r="HGZ12" s="238" t="str">
        <f t="shared" si="87"/>
        <v/>
      </c>
      <c r="HHA12" s="238" t="str">
        <f t="shared" si="87"/>
        <v/>
      </c>
      <c r="HHB12" s="238" t="str">
        <f t="shared" si="87"/>
        <v/>
      </c>
      <c r="HHC12" s="238" t="str">
        <f t="shared" si="87"/>
        <v/>
      </c>
      <c r="HHD12" s="238" t="str">
        <f t="shared" si="87"/>
        <v/>
      </c>
      <c r="HHE12" s="238" t="str">
        <f t="shared" si="87"/>
        <v/>
      </c>
      <c r="HHF12" s="238" t="str">
        <f t="shared" si="87"/>
        <v/>
      </c>
      <c r="HHG12" s="238" t="str">
        <f t="shared" si="87"/>
        <v/>
      </c>
      <c r="HHH12" s="238" t="str">
        <f t="shared" si="87"/>
        <v/>
      </c>
      <c r="HHI12" s="238" t="str">
        <f t="shared" si="87"/>
        <v/>
      </c>
      <c r="HHJ12" s="238" t="str">
        <f t="shared" si="87"/>
        <v/>
      </c>
      <c r="HHK12" s="238" t="str">
        <f t="shared" si="87"/>
        <v/>
      </c>
      <c r="HHL12" s="238" t="str">
        <f t="shared" si="87"/>
        <v/>
      </c>
      <c r="HHM12" s="238" t="str">
        <f t="shared" si="87"/>
        <v/>
      </c>
      <c r="HHN12" s="238" t="str">
        <f t="shared" si="87"/>
        <v/>
      </c>
      <c r="HHO12" s="238" t="str">
        <f t="shared" si="87"/>
        <v/>
      </c>
      <c r="HHP12" s="238" t="str">
        <f t="shared" si="87"/>
        <v/>
      </c>
      <c r="HHQ12" s="238" t="str">
        <f t="shared" si="87"/>
        <v/>
      </c>
      <c r="HHR12" s="238" t="str">
        <f t="shared" ref="HHR12:HKC12" si="88">IF((HHR11+HHR15)&gt;HHR10,"Project expenditure exceeds budget","")</f>
        <v/>
      </c>
      <c r="HHS12" s="238" t="str">
        <f t="shared" si="88"/>
        <v/>
      </c>
      <c r="HHT12" s="238" t="str">
        <f t="shared" si="88"/>
        <v/>
      </c>
      <c r="HHU12" s="238" t="str">
        <f t="shared" si="88"/>
        <v/>
      </c>
      <c r="HHV12" s="238" t="str">
        <f t="shared" si="88"/>
        <v/>
      </c>
      <c r="HHW12" s="238" t="str">
        <f t="shared" si="88"/>
        <v/>
      </c>
      <c r="HHX12" s="238" t="str">
        <f t="shared" si="88"/>
        <v/>
      </c>
      <c r="HHY12" s="238" t="str">
        <f t="shared" si="88"/>
        <v/>
      </c>
      <c r="HHZ12" s="238" t="str">
        <f t="shared" si="88"/>
        <v/>
      </c>
      <c r="HIA12" s="238" t="str">
        <f t="shared" si="88"/>
        <v/>
      </c>
      <c r="HIB12" s="238" t="str">
        <f t="shared" si="88"/>
        <v/>
      </c>
      <c r="HIC12" s="238" t="str">
        <f t="shared" si="88"/>
        <v/>
      </c>
      <c r="HID12" s="238" t="str">
        <f t="shared" si="88"/>
        <v/>
      </c>
      <c r="HIE12" s="238" t="str">
        <f t="shared" si="88"/>
        <v/>
      </c>
      <c r="HIF12" s="238" t="str">
        <f t="shared" si="88"/>
        <v/>
      </c>
      <c r="HIG12" s="238" t="str">
        <f t="shared" si="88"/>
        <v/>
      </c>
      <c r="HIH12" s="238" t="str">
        <f t="shared" si="88"/>
        <v/>
      </c>
      <c r="HII12" s="238" t="str">
        <f t="shared" si="88"/>
        <v/>
      </c>
      <c r="HIJ12" s="238" t="str">
        <f t="shared" si="88"/>
        <v/>
      </c>
      <c r="HIK12" s="238" t="str">
        <f t="shared" si="88"/>
        <v/>
      </c>
      <c r="HIL12" s="238" t="str">
        <f t="shared" si="88"/>
        <v/>
      </c>
      <c r="HIM12" s="238" t="str">
        <f t="shared" si="88"/>
        <v/>
      </c>
      <c r="HIN12" s="238" t="str">
        <f t="shared" si="88"/>
        <v/>
      </c>
      <c r="HIO12" s="238" t="str">
        <f t="shared" si="88"/>
        <v/>
      </c>
      <c r="HIP12" s="238" t="str">
        <f t="shared" si="88"/>
        <v/>
      </c>
      <c r="HIQ12" s="238" t="str">
        <f t="shared" si="88"/>
        <v/>
      </c>
      <c r="HIR12" s="238" t="str">
        <f t="shared" si="88"/>
        <v/>
      </c>
      <c r="HIS12" s="238" t="str">
        <f t="shared" si="88"/>
        <v/>
      </c>
      <c r="HIT12" s="238" t="str">
        <f t="shared" si="88"/>
        <v/>
      </c>
      <c r="HIU12" s="238" t="str">
        <f t="shared" si="88"/>
        <v/>
      </c>
      <c r="HIV12" s="238" t="str">
        <f t="shared" si="88"/>
        <v/>
      </c>
      <c r="HIW12" s="238" t="str">
        <f t="shared" si="88"/>
        <v/>
      </c>
      <c r="HIX12" s="238" t="str">
        <f t="shared" si="88"/>
        <v/>
      </c>
      <c r="HIY12" s="238" t="str">
        <f t="shared" si="88"/>
        <v/>
      </c>
      <c r="HIZ12" s="238" t="str">
        <f t="shared" si="88"/>
        <v/>
      </c>
      <c r="HJA12" s="238" t="str">
        <f t="shared" si="88"/>
        <v/>
      </c>
      <c r="HJB12" s="238" t="str">
        <f t="shared" si="88"/>
        <v/>
      </c>
      <c r="HJC12" s="238" t="str">
        <f t="shared" si="88"/>
        <v/>
      </c>
      <c r="HJD12" s="238" t="str">
        <f t="shared" si="88"/>
        <v/>
      </c>
      <c r="HJE12" s="238" t="str">
        <f t="shared" si="88"/>
        <v/>
      </c>
      <c r="HJF12" s="238" t="str">
        <f t="shared" si="88"/>
        <v/>
      </c>
      <c r="HJG12" s="238" t="str">
        <f t="shared" si="88"/>
        <v/>
      </c>
      <c r="HJH12" s="238" t="str">
        <f t="shared" si="88"/>
        <v/>
      </c>
      <c r="HJI12" s="238" t="str">
        <f t="shared" si="88"/>
        <v/>
      </c>
      <c r="HJJ12" s="238" t="str">
        <f t="shared" si="88"/>
        <v/>
      </c>
      <c r="HJK12" s="238" t="str">
        <f t="shared" si="88"/>
        <v/>
      </c>
      <c r="HJL12" s="238" t="str">
        <f t="shared" si="88"/>
        <v/>
      </c>
      <c r="HJM12" s="238" t="str">
        <f t="shared" si="88"/>
        <v/>
      </c>
      <c r="HJN12" s="238" t="str">
        <f t="shared" si="88"/>
        <v/>
      </c>
      <c r="HJO12" s="238" t="str">
        <f t="shared" si="88"/>
        <v/>
      </c>
      <c r="HJP12" s="238" t="str">
        <f t="shared" si="88"/>
        <v/>
      </c>
      <c r="HJQ12" s="238" t="str">
        <f t="shared" si="88"/>
        <v/>
      </c>
      <c r="HJR12" s="238" t="str">
        <f t="shared" si="88"/>
        <v/>
      </c>
      <c r="HJS12" s="238" t="str">
        <f t="shared" si="88"/>
        <v/>
      </c>
      <c r="HJT12" s="238" t="str">
        <f t="shared" si="88"/>
        <v/>
      </c>
      <c r="HJU12" s="238" t="str">
        <f t="shared" si="88"/>
        <v/>
      </c>
      <c r="HJV12" s="238" t="str">
        <f t="shared" si="88"/>
        <v/>
      </c>
      <c r="HJW12" s="238" t="str">
        <f t="shared" si="88"/>
        <v/>
      </c>
      <c r="HJX12" s="238" t="str">
        <f t="shared" si="88"/>
        <v/>
      </c>
      <c r="HJY12" s="238" t="str">
        <f t="shared" si="88"/>
        <v/>
      </c>
      <c r="HJZ12" s="238" t="str">
        <f t="shared" si="88"/>
        <v/>
      </c>
      <c r="HKA12" s="238" t="str">
        <f t="shared" si="88"/>
        <v/>
      </c>
      <c r="HKB12" s="238" t="str">
        <f t="shared" si="88"/>
        <v/>
      </c>
      <c r="HKC12" s="238" t="str">
        <f t="shared" si="88"/>
        <v/>
      </c>
      <c r="HKD12" s="238" t="str">
        <f t="shared" ref="HKD12:HMO12" si="89">IF((HKD11+HKD15)&gt;HKD10,"Project expenditure exceeds budget","")</f>
        <v/>
      </c>
      <c r="HKE12" s="238" t="str">
        <f t="shared" si="89"/>
        <v/>
      </c>
      <c r="HKF12" s="238" t="str">
        <f t="shared" si="89"/>
        <v/>
      </c>
      <c r="HKG12" s="238" t="str">
        <f t="shared" si="89"/>
        <v/>
      </c>
      <c r="HKH12" s="238" t="str">
        <f t="shared" si="89"/>
        <v/>
      </c>
      <c r="HKI12" s="238" t="str">
        <f t="shared" si="89"/>
        <v/>
      </c>
      <c r="HKJ12" s="238" t="str">
        <f t="shared" si="89"/>
        <v/>
      </c>
      <c r="HKK12" s="238" t="str">
        <f t="shared" si="89"/>
        <v/>
      </c>
      <c r="HKL12" s="238" t="str">
        <f t="shared" si="89"/>
        <v/>
      </c>
      <c r="HKM12" s="238" t="str">
        <f t="shared" si="89"/>
        <v/>
      </c>
      <c r="HKN12" s="238" t="str">
        <f t="shared" si="89"/>
        <v/>
      </c>
      <c r="HKO12" s="238" t="str">
        <f t="shared" si="89"/>
        <v/>
      </c>
      <c r="HKP12" s="238" t="str">
        <f t="shared" si="89"/>
        <v/>
      </c>
      <c r="HKQ12" s="238" t="str">
        <f t="shared" si="89"/>
        <v/>
      </c>
      <c r="HKR12" s="238" t="str">
        <f t="shared" si="89"/>
        <v/>
      </c>
      <c r="HKS12" s="238" t="str">
        <f t="shared" si="89"/>
        <v/>
      </c>
      <c r="HKT12" s="238" t="str">
        <f t="shared" si="89"/>
        <v/>
      </c>
      <c r="HKU12" s="238" t="str">
        <f t="shared" si="89"/>
        <v/>
      </c>
      <c r="HKV12" s="238" t="str">
        <f t="shared" si="89"/>
        <v/>
      </c>
      <c r="HKW12" s="238" t="str">
        <f t="shared" si="89"/>
        <v/>
      </c>
      <c r="HKX12" s="238" t="str">
        <f t="shared" si="89"/>
        <v/>
      </c>
      <c r="HKY12" s="238" t="str">
        <f t="shared" si="89"/>
        <v/>
      </c>
      <c r="HKZ12" s="238" t="str">
        <f t="shared" si="89"/>
        <v/>
      </c>
      <c r="HLA12" s="238" t="str">
        <f t="shared" si="89"/>
        <v/>
      </c>
      <c r="HLB12" s="238" t="str">
        <f t="shared" si="89"/>
        <v/>
      </c>
      <c r="HLC12" s="238" t="str">
        <f t="shared" si="89"/>
        <v/>
      </c>
      <c r="HLD12" s="238" t="str">
        <f t="shared" si="89"/>
        <v/>
      </c>
      <c r="HLE12" s="238" t="str">
        <f t="shared" si="89"/>
        <v/>
      </c>
      <c r="HLF12" s="238" t="str">
        <f t="shared" si="89"/>
        <v/>
      </c>
      <c r="HLG12" s="238" t="str">
        <f t="shared" si="89"/>
        <v/>
      </c>
      <c r="HLH12" s="238" t="str">
        <f t="shared" si="89"/>
        <v/>
      </c>
      <c r="HLI12" s="238" t="str">
        <f t="shared" si="89"/>
        <v/>
      </c>
      <c r="HLJ12" s="238" t="str">
        <f t="shared" si="89"/>
        <v/>
      </c>
      <c r="HLK12" s="238" t="str">
        <f t="shared" si="89"/>
        <v/>
      </c>
      <c r="HLL12" s="238" t="str">
        <f t="shared" si="89"/>
        <v/>
      </c>
      <c r="HLM12" s="238" t="str">
        <f t="shared" si="89"/>
        <v/>
      </c>
      <c r="HLN12" s="238" t="str">
        <f t="shared" si="89"/>
        <v/>
      </c>
      <c r="HLO12" s="238" t="str">
        <f t="shared" si="89"/>
        <v/>
      </c>
      <c r="HLP12" s="238" t="str">
        <f t="shared" si="89"/>
        <v/>
      </c>
      <c r="HLQ12" s="238" t="str">
        <f t="shared" si="89"/>
        <v/>
      </c>
      <c r="HLR12" s="238" t="str">
        <f t="shared" si="89"/>
        <v/>
      </c>
      <c r="HLS12" s="238" t="str">
        <f t="shared" si="89"/>
        <v/>
      </c>
      <c r="HLT12" s="238" t="str">
        <f t="shared" si="89"/>
        <v/>
      </c>
      <c r="HLU12" s="238" t="str">
        <f t="shared" si="89"/>
        <v/>
      </c>
      <c r="HLV12" s="238" t="str">
        <f t="shared" si="89"/>
        <v/>
      </c>
      <c r="HLW12" s="238" t="str">
        <f t="shared" si="89"/>
        <v/>
      </c>
      <c r="HLX12" s="238" t="str">
        <f t="shared" si="89"/>
        <v/>
      </c>
      <c r="HLY12" s="238" t="str">
        <f t="shared" si="89"/>
        <v/>
      </c>
      <c r="HLZ12" s="238" t="str">
        <f t="shared" si="89"/>
        <v/>
      </c>
      <c r="HMA12" s="238" t="str">
        <f t="shared" si="89"/>
        <v/>
      </c>
      <c r="HMB12" s="238" t="str">
        <f t="shared" si="89"/>
        <v/>
      </c>
      <c r="HMC12" s="238" t="str">
        <f t="shared" si="89"/>
        <v/>
      </c>
      <c r="HMD12" s="238" t="str">
        <f t="shared" si="89"/>
        <v/>
      </c>
      <c r="HME12" s="238" t="str">
        <f t="shared" si="89"/>
        <v/>
      </c>
      <c r="HMF12" s="238" t="str">
        <f t="shared" si="89"/>
        <v/>
      </c>
      <c r="HMG12" s="238" t="str">
        <f t="shared" si="89"/>
        <v/>
      </c>
      <c r="HMH12" s="238" t="str">
        <f t="shared" si="89"/>
        <v/>
      </c>
      <c r="HMI12" s="238" t="str">
        <f t="shared" si="89"/>
        <v/>
      </c>
      <c r="HMJ12" s="238" t="str">
        <f t="shared" si="89"/>
        <v/>
      </c>
      <c r="HMK12" s="238" t="str">
        <f t="shared" si="89"/>
        <v/>
      </c>
      <c r="HML12" s="238" t="str">
        <f t="shared" si="89"/>
        <v/>
      </c>
      <c r="HMM12" s="238" t="str">
        <f t="shared" si="89"/>
        <v/>
      </c>
      <c r="HMN12" s="238" t="str">
        <f t="shared" si="89"/>
        <v/>
      </c>
      <c r="HMO12" s="238" t="str">
        <f t="shared" si="89"/>
        <v/>
      </c>
      <c r="HMP12" s="238" t="str">
        <f t="shared" ref="HMP12:HPA12" si="90">IF((HMP11+HMP15)&gt;HMP10,"Project expenditure exceeds budget","")</f>
        <v/>
      </c>
      <c r="HMQ12" s="238" t="str">
        <f t="shared" si="90"/>
        <v/>
      </c>
      <c r="HMR12" s="238" t="str">
        <f t="shared" si="90"/>
        <v/>
      </c>
      <c r="HMS12" s="238" t="str">
        <f t="shared" si="90"/>
        <v/>
      </c>
      <c r="HMT12" s="238" t="str">
        <f t="shared" si="90"/>
        <v/>
      </c>
      <c r="HMU12" s="238" t="str">
        <f t="shared" si="90"/>
        <v/>
      </c>
      <c r="HMV12" s="238" t="str">
        <f t="shared" si="90"/>
        <v/>
      </c>
      <c r="HMW12" s="238" t="str">
        <f t="shared" si="90"/>
        <v/>
      </c>
      <c r="HMX12" s="238" t="str">
        <f t="shared" si="90"/>
        <v/>
      </c>
      <c r="HMY12" s="238" t="str">
        <f t="shared" si="90"/>
        <v/>
      </c>
      <c r="HMZ12" s="238" t="str">
        <f t="shared" si="90"/>
        <v/>
      </c>
      <c r="HNA12" s="238" t="str">
        <f t="shared" si="90"/>
        <v/>
      </c>
      <c r="HNB12" s="238" t="str">
        <f t="shared" si="90"/>
        <v/>
      </c>
      <c r="HNC12" s="238" t="str">
        <f t="shared" si="90"/>
        <v/>
      </c>
      <c r="HND12" s="238" t="str">
        <f t="shared" si="90"/>
        <v/>
      </c>
      <c r="HNE12" s="238" t="str">
        <f t="shared" si="90"/>
        <v/>
      </c>
      <c r="HNF12" s="238" t="str">
        <f t="shared" si="90"/>
        <v/>
      </c>
      <c r="HNG12" s="238" t="str">
        <f t="shared" si="90"/>
        <v/>
      </c>
      <c r="HNH12" s="238" t="str">
        <f t="shared" si="90"/>
        <v/>
      </c>
      <c r="HNI12" s="238" t="str">
        <f t="shared" si="90"/>
        <v/>
      </c>
      <c r="HNJ12" s="238" t="str">
        <f t="shared" si="90"/>
        <v/>
      </c>
      <c r="HNK12" s="238" t="str">
        <f t="shared" si="90"/>
        <v/>
      </c>
      <c r="HNL12" s="238" t="str">
        <f t="shared" si="90"/>
        <v/>
      </c>
      <c r="HNM12" s="238" t="str">
        <f t="shared" si="90"/>
        <v/>
      </c>
      <c r="HNN12" s="238" t="str">
        <f t="shared" si="90"/>
        <v/>
      </c>
      <c r="HNO12" s="238" t="str">
        <f t="shared" si="90"/>
        <v/>
      </c>
      <c r="HNP12" s="238" t="str">
        <f t="shared" si="90"/>
        <v/>
      </c>
      <c r="HNQ12" s="238" t="str">
        <f t="shared" si="90"/>
        <v/>
      </c>
      <c r="HNR12" s="238" t="str">
        <f t="shared" si="90"/>
        <v/>
      </c>
      <c r="HNS12" s="238" t="str">
        <f t="shared" si="90"/>
        <v/>
      </c>
      <c r="HNT12" s="238" t="str">
        <f t="shared" si="90"/>
        <v/>
      </c>
      <c r="HNU12" s="238" t="str">
        <f t="shared" si="90"/>
        <v/>
      </c>
      <c r="HNV12" s="238" t="str">
        <f t="shared" si="90"/>
        <v/>
      </c>
      <c r="HNW12" s="238" t="str">
        <f t="shared" si="90"/>
        <v/>
      </c>
      <c r="HNX12" s="238" t="str">
        <f t="shared" si="90"/>
        <v/>
      </c>
      <c r="HNY12" s="238" t="str">
        <f t="shared" si="90"/>
        <v/>
      </c>
      <c r="HNZ12" s="238" t="str">
        <f t="shared" si="90"/>
        <v/>
      </c>
      <c r="HOA12" s="238" t="str">
        <f t="shared" si="90"/>
        <v/>
      </c>
      <c r="HOB12" s="238" t="str">
        <f t="shared" si="90"/>
        <v/>
      </c>
      <c r="HOC12" s="238" t="str">
        <f t="shared" si="90"/>
        <v/>
      </c>
      <c r="HOD12" s="238" t="str">
        <f t="shared" si="90"/>
        <v/>
      </c>
      <c r="HOE12" s="238" t="str">
        <f t="shared" si="90"/>
        <v/>
      </c>
      <c r="HOF12" s="238" t="str">
        <f t="shared" si="90"/>
        <v/>
      </c>
      <c r="HOG12" s="238" t="str">
        <f t="shared" si="90"/>
        <v/>
      </c>
      <c r="HOH12" s="238" t="str">
        <f t="shared" si="90"/>
        <v/>
      </c>
      <c r="HOI12" s="238" t="str">
        <f t="shared" si="90"/>
        <v/>
      </c>
      <c r="HOJ12" s="238" t="str">
        <f t="shared" si="90"/>
        <v/>
      </c>
      <c r="HOK12" s="238" t="str">
        <f t="shared" si="90"/>
        <v/>
      </c>
      <c r="HOL12" s="238" t="str">
        <f t="shared" si="90"/>
        <v/>
      </c>
      <c r="HOM12" s="238" t="str">
        <f t="shared" si="90"/>
        <v/>
      </c>
      <c r="HON12" s="238" t="str">
        <f t="shared" si="90"/>
        <v/>
      </c>
      <c r="HOO12" s="238" t="str">
        <f t="shared" si="90"/>
        <v/>
      </c>
      <c r="HOP12" s="238" t="str">
        <f t="shared" si="90"/>
        <v/>
      </c>
      <c r="HOQ12" s="238" t="str">
        <f t="shared" si="90"/>
        <v/>
      </c>
      <c r="HOR12" s="238" t="str">
        <f t="shared" si="90"/>
        <v/>
      </c>
      <c r="HOS12" s="238" t="str">
        <f t="shared" si="90"/>
        <v/>
      </c>
      <c r="HOT12" s="238" t="str">
        <f t="shared" si="90"/>
        <v/>
      </c>
      <c r="HOU12" s="238" t="str">
        <f t="shared" si="90"/>
        <v/>
      </c>
      <c r="HOV12" s="238" t="str">
        <f t="shared" si="90"/>
        <v/>
      </c>
      <c r="HOW12" s="238" t="str">
        <f t="shared" si="90"/>
        <v/>
      </c>
      <c r="HOX12" s="238" t="str">
        <f t="shared" si="90"/>
        <v/>
      </c>
      <c r="HOY12" s="238" t="str">
        <f t="shared" si="90"/>
        <v/>
      </c>
      <c r="HOZ12" s="238" t="str">
        <f t="shared" si="90"/>
        <v/>
      </c>
      <c r="HPA12" s="238" t="str">
        <f t="shared" si="90"/>
        <v/>
      </c>
      <c r="HPB12" s="238" t="str">
        <f t="shared" ref="HPB12:HRM12" si="91">IF((HPB11+HPB15)&gt;HPB10,"Project expenditure exceeds budget","")</f>
        <v/>
      </c>
      <c r="HPC12" s="238" t="str">
        <f t="shared" si="91"/>
        <v/>
      </c>
      <c r="HPD12" s="238" t="str">
        <f t="shared" si="91"/>
        <v/>
      </c>
      <c r="HPE12" s="238" t="str">
        <f t="shared" si="91"/>
        <v/>
      </c>
      <c r="HPF12" s="238" t="str">
        <f t="shared" si="91"/>
        <v/>
      </c>
      <c r="HPG12" s="238" t="str">
        <f t="shared" si="91"/>
        <v/>
      </c>
      <c r="HPH12" s="238" t="str">
        <f t="shared" si="91"/>
        <v/>
      </c>
      <c r="HPI12" s="238" t="str">
        <f t="shared" si="91"/>
        <v/>
      </c>
      <c r="HPJ12" s="238" t="str">
        <f t="shared" si="91"/>
        <v/>
      </c>
      <c r="HPK12" s="238" t="str">
        <f t="shared" si="91"/>
        <v/>
      </c>
      <c r="HPL12" s="238" t="str">
        <f t="shared" si="91"/>
        <v/>
      </c>
      <c r="HPM12" s="238" t="str">
        <f t="shared" si="91"/>
        <v/>
      </c>
      <c r="HPN12" s="238" t="str">
        <f t="shared" si="91"/>
        <v/>
      </c>
      <c r="HPO12" s="238" t="str">
        <f t="shared" si="91"/>
        <v/>
      </c>
      <c r="HPP12" s="238" t="str">
        <f t="shared" si="91"/>
        <v/>
      </c>
      <c r="HPQ12" s="238" t="str">
        <f t="shared" si="91"/>
        <v/>
      </c>
      <c r="HPR12" s="238" t="str">
        <f t="shared" si="91"/>
        <v/>
      </c>
      <c r="HPS12" s="238" t="str">
        <f t="shared" si="91"/>
        <v/>
      </c>
      <c r="HPT12" s="238" t="str">
        <f t="shared" si="91"/>
        <v/>
      </c>
      <c r="HPU12" s="238" t="str">
        <f t="shared" si="91"/>
        <v/>
      </c>
      <c r="HPV12" s="238" t="str">
        <f t="shared" si="91"/>
        <v/>
      </c>
      <c r="HPW12" s="238" t="str">
        <f t="shared" si="91"/>
        <v/>
      </c>
      <c r="HPX12" s="238" t="str">
        <f t="shared" si="91"/>
        <v/>
      </c>
      <c r="HPY12" s="238" t="str">
        <f t="shared" si="91"/>
        <v/>
      </c>
      <c r="HPZ12" s="238" t="str">
        <f t="shared" si="91"/>
        <v/>
      </c>
      <c r="HQA12" s="238" t="str">
        <f t="shared" si="91"/>
        <v/>
      </c>
      <c r="HQB12" s="238" t="str">
        <f t="shared" si="91"/>
        <v/>
      </c>
      <c r="HQC12" s="238" t="str">
        <f t="shared" si="91"/>
        <v/>
      </c>
      <c r="HQD12" s="238" t="str">
        <f t="shared" si="91"/>
        <v/>
      </c>
      <c r="HQE12" s="238" t="str">
        <f t="shared" si="91"/>
        <v/>
      </c>
      <c r="HQF12" s="238" t="str">
        <f t="shared" si="91"/>
        <v/>
      </c>
      <c r="HQG12" s="238" t="str">
        <f t="shared" si="91"/>
        <v/>
      </c>
      <c r="HQH12" s="238" t="str">
        <f t="shared" si="91"/>
        <v/>
      </c>
      <c r="HQI12" s="238" t="str">
        <f t="shared" si="91"/>
        <v/>
      </c>
      <c r="HQJ12" s="238" t="str">
        <f t="shared" si="91"/>
        <v/>
      </c>
      <c r="HQK12" s="238" t="str">
        <f t="shared" si="91"/>
        <v/>
      </c>
      <c r="HQL12" s="238" t="str">
        <f t="shared" si="91"/>
        <v/>
      </c>
      <c r="HQM12" s="238" t="str">
        <f t="shared" si="91"/>
        <v/>
      </c>
      <c r="HQN12" s="238" t="str">
        <f t="shared" si="91"/>
        <v/>
      </c>
      <c r="HQO12" s="238" t="str">
        <f t="shared" si="91"/>
        <v/>
      </c>
      <c r="HQP12" s="238" t="str">
        <f t="shared" si="91"/>
        <v/>
      </c>
      <c r="HQQ12" s="238" t="str">
        <f t="shared" si="91"/>
        <v/>
      </c>
      <c r="HQR12" s="238" t="str">
        <f t="shared" si="91"/>
        <v/>
      </c>
      <c r="HQS12" s="238" t="str">
        <f t="shared" si="91"/>
        <v/>
      </c>
      <c r="HQT12" s="238" t="str">
        <f t="shared" si="91"/>
        <v/>
      </c>
      <c r="HQU12" s="238" t="str">
        <f t="shared" si="91"/>
        <v/>
      </c>
      <c r="HQV12" s="238" t="str">
        <f t="shared" si="91"/>
        <v/>
      </c>
      <c r="HQW12" s="238" t="str">
        <f t="shared" si="91"/>
        <v/>
      </c>
      <c r="HQX12" s="238" t="str">
        <f t="shared" si="91"/>
        <v/>
      </c>
      <c r="HQY12" s="238" t="str">
        <f t="shared" si="91"/>
        <v/>
      </c>
      <c r="HQZ12" s="238" t="str">
        <f t="shared" si="91"/>
        <v/>
      </c>
      <c r="HRA12" s="238" t="str">
        <f t="shared" si="91"/>
        <v/>
      </c>
      <c r="HRB12" s="238" t="str">
        <f t="shared" si="91"/>
        <v/>
      </c>
      <c r="HRC12" s="238" t="str">
        <f t="shared" si="91"/>
        <v/>
      </c>
      <c r="HRD12" s="238" t="str">
        <f t="shared" si="91"/>
        <v/>
      </c>
      <c r="HRE12" s="238" t="str">
        <f t="shared" si="91"/>
        <v/>
      </c>
      <c r="HRF12" s="238" t="str">
        <f t="shared" si="91"/>
        <v/>
      </c>
      <c r="HRG12" s="238" t="str">
        <f t="shared" si="91"/>
        <v/>
      </c>
      <c r="HRH12" s="238" t="str">
        <f t="shared" si="91"/>
        <v/>
      </c>
      <c r="HRI12" s="238" t="str">
        <f t="shared" si="91"/>
        <v/>
      </c>
      <c r="HRJ12" s="238" t="str">
        <f t="shared" si="91"/>
        <v/>
      </c>
      <c r="HRK12" s="238" t="str">
        <f t="shared" si="91"/>
        <v/>
      </c>
      <c r="HRL12" s="238" t="str">
        <f t="shared" si="91"/>
        <v/>
      </c>
      <c r="HRM12" s="238" t="str">
        <f t="shared" si="91"/>
        <v/>
      </c>
      <c r="HRN12" s="238" t="str">
        <f t="shared" ref="HRN12:HTY12" si="92">IF((HRN11+HRN15)&gt;HRN10,"Project expenditure exceeds budget","")</f>
        <v/>
      </c>
      <c r="HRO12" s="238" t="str">
        <f t="shared" si="92"/>
        <v/>
      </c>
      <c r="HRP12" s="238" t="str">
        <f t="shared" si="92"/>
        <v/>
      </c>
      <c r="HRQ12" s="238" t="str">
        <f t="shared" si="92"/>
        <v/>
      </c>
      <c r="HRR12" s="238" t="str">
        <f t="shared" si="92"/>
        <v/>
      </c>
      <c r="HRS12" s="238" t="str">
        <f t="shared" si="92"/>
        <v/>
      </c>
      <c r="HRT12" s="238" t="str">
        <f t="shared" si="92"/>
        <v/>
      </c>
      <c r="HRU12" s="238" t="str">
        <f t="shared" si="92"/>
        <v/>
      </c>
      <c r="HRV12" s="238" t="str">
        <f t="shared" si="92"/>
        <v/>
      </c>
      <c r="HRW12" s="238" t="str">
        <f t="shared" si="92"/>
        <v/>
      </c>
      <c r="HRX12" s="238" t="str">
        <f t="shared" si="92"/>
        <v/>
      </c>
      <c r="HRY12" s="238" t="str">
        <f t="shared" si="92"/>
        <v/>
      </c>
      <c r="HRZ12" s="238" t="str">
        <f t="shared" si="92"/>
        <v/>
      </c>
      <c r="HSA12" s="238" t="str">
        <f t="shared" si="92"/>
        <v/>
      </c>
      <c r="HSB12" s="238" t="str">
        <f t="shared" si="92"/>
        <v/>
      </c>
      <c r="HSC12" s="238" t="str">
        <f t="shared" si="92"/>
        <v/>
      </c>
      <c r="HSD12" s="238" t="str">
        <f t="shared" si="92"/>
        <v/>
      </c>
      <c r="HSE12" s="238" t="str">
        <f t="shared" si="92"/>
        <v/>
      </c>
      <c r="HSF12" s="238" t="str">
        <f t="shared" si="92"/>
        <v/>
      </c>
      <c r="HSG12" s="238" t="str">
        <f t="shared" si="92"/>
        <v/>
      </c>
      <c r="HSH12" s="238" t="str">
        <f t="shared" si="92"/>
        <v/>
      </c>
      <c r="HSI12" s="238" t="str">
        <f t="shared" si="92"/>
        <v/>
      </c>
      <c r="HSJ12" s="238" t="str">
        <f t="shared" si="92"/>
        <v/>
      </c>
      <c r="HSK12" s="238" t="str">
        <f t="shared" si="92"/>
        <v/>
      </c>
      <c r="HSL12" s="238" t="str">
        <f t="shared" si="92"/>
        <v/>
      </c>
      <c r="HSM12" s="238" t="str">
        <f t="shared" si="92"/>
        <v/>
      </c>
      <c r="HSN12" s="238" t="str">
        <f t="shared" si="92"/>
        <v/>
      </c>
      <c r="HSO12" s="238" t="str">
        <f t="shared" si="92"/>
        <v/>
      </c>
      <c r="HSP12" s="238" t="str">
        <f t="shared" si="92"/>
        <v/>
      </c>
      <c r="HSQ12" s="238" t="str">
        <f t="shared" si="92"/>
        <v/>
      </c>
      <c r="HSR12" s="238" t="str">
        <f t="shared" si="92"/>
        <v/>
      </c>
      <c r="HSS12" s="238" t="str">
        <f t="shared" si="92"/>
        <v/>
      </c>
      <c r="HST12" s="238" t="str">
        <f t="shared" si="92"/>
        <v/>
      </c>
      <c r="HSU12" s="238" t="str">
        <f t="shared" si="92"/>
        <v/>
      </c>
      <c r="HSV12" s="238" t="str">
        <f t="shared" si="92"/>
        <v/>
      </c>
      <c r="HSW12" s="238" t="str">
        <f t="shared" si="92"/>
        <v/>
      </c>
      <c r="HSX12" s="238" t="str">
        <f t="shared" si="92"/>
        <v/>
      </c>
      <c r="HSY12" s="238" t="str">
        <f t="shared" si="92"/>
        <v/>
      </c>
      <c r="HSZ12" s="238" t="str">
        <f t="shared" si="92"/>
        <v/>
      </c>
      <c r="HTA12" s="238" t="str">
        <f t="shared" si="92"/>
        <v/>
      </c>
      <c r="HTB12" s="238" t="str">
        <f t="shared" si="92"/>
        <v/>
      </c>
      <c r="HTC12" s="238" t="str">
        <f t="shared" si="92"/>
        <v/>
      </c>
      <c r="HTD12" s="238" t="str">
        <f t="shared" si="92"/>
        <v/>
      </c>
      <c r="HTE12" s="238" t="str">
        <f t="shared" si="92"/>
        <v/>
      </c>
      <c r="HTF12" s="238" t="str">
        <f t="shared" si="92"/>
        <v/>
      </c>
      <c r="HTG12" s="238" t="str">
        <f t="shared" si="92"/>
        <v/>
      </c>
      <c r="HTH12" s="238" t="str">
        <f t="shared" si="92"/>
        <v/>
      </c>
      <c r="HTI12" s="238" t="str">
        <f t="shared" si="92"/>
        <v/>
      </c>
      <c r="HTJ12" s="238" t="str">
        <f t="shared" si="92"/>
        <v/>
      </c>
      <c r="HTK12" s="238" t="str">
        <f t="shared" si="92"/>
        <v/>
      </c>
      <c r="HTL12" s="238" t="str">
        <f t="shared" si="92"/>
        <v/>
      </c>
      <c r="HTM12" s="238" t="str">
        <f t="shared" si="92"/>
        <v/>
      </c>
      <c r="HTN12" s="238" t="str">
        <f t="shared" si="92"/>
        <v/>
      </c>
      <c r="HTO12" s="238" t="str">
        <f t="shared" si="92"/>
        <v/>
      </c>
      <c r="HTP12" s="238" t="str">
        <f t="shared" si="92"/>
        <v/>
      </c>
      <c r="HTQ12" s="238" t="str">
        <f t="shared" si="92"/>
        <v/>
      </c>
      <c r="HTR12" s="238" t="str">
        <f t="shared" si="92"/>
        <v/>
      </c>
      <c r="HTS12" s="238" t="str">
        <f t="shared" si="92"/>
        <v/>
      </c>
      <c r="HTT12" s="238" t="str">
        <f t="shared" si="92"/>
        <v/>
      </c>
      <c r="HTU12" s="238" t="str">
        <f t="shared" si="92"/>
        <v/>
      </c>
      <c r="HTV12" s="238" t="str">
        <f t="shared" si="92"/>
        <v/>
      </c>
      <c r="HTW12" s="238" t="str">
        <f t="shared" si="92"/>
        <v/>
      </c>
      <c r="HTX12" s="238" t="str">
        <f t="shared" si="92"/>
        <v/>
      </c>
      <c r="HTY12" s="238" t="str">
        <f t="shared" si="92"/>
        <v/>
      </c>
      <c r="HTZ12" s="238" t="str">
        <f t="shared" ref="HTZ12:HWK12" si="93">IF((HTZ11+HTZ15)&gt;HTZ10,"Project expenditure exceeds budget","")</f>
        <v/>
      </c>
      <c r="HUA12" s="238" t="str">
        <f t="shared" si="93"/>
        <v/>
      </c>
      <c r="HUB12" s="238" t="str">
        <f t="shared" si="93"/>
        <v/>
      </c>
      <c r="HUC12" s="238" t="str">
        <f t="shared" si="93"/>
        <v/>
      </c>
      <c r="HUD12" s="238" t="str">
        <f t="shared" si="93"/>
        <v/>
      </c>
      <c r="HUE12" s="238" t="str">
        <f t="shared" si="93"/>
        <v/>
      </c>
      <c r="HUF12" s="238" t="str">
        <f t="shared" si="93"/>
        <v/>
      </c>
      <c r="HUG12" s="238" t="str">
        <f t="shared" si="93"/>
        <v/>
      </c>
      <c r="HUH12" s="238" t="str">
        <f t="shared" si="93"/>
        <v/>
      </c>
      <c r="HUI12" s="238" t="str">
        <f t="shared" si="93"/>
        <v/>
      </c>
      <c r="HUJ12" s="238" t="str">
        <f t="shared" si="93"/>
        <v/>
      </c>
      <c r="HUK12" s="238" t="str">
        <f t="shared" si="93"/>
        <v/>
      </c>
      <c r="HUL12" s="238" t="str">
        <f t="shared" si="93"/>
        <v/>
      </c>
      <c r="HUM12" s="238" t="str">
        <f t="shared" si="93"/>
        <v/>
      </c>
      <c r="HUN12" s="238" t="str">
        <f t="shared" si="93"/>
        <v/>
      </c>
      <c r="HUO12" s="238" t="str">
        <f t="shared" si="93"/>
        <v/>
      </c>
      <c r="HUP12" s="238" t="str">
        <f t="shared" si="93"/>
        <v/>
      </c>
      <c r="HUQ12" s="238" t="str">
        <f t="shared" si="93"/>
        <v/>
      </c>
      <c r="HUR12" s="238" t="str">
        <f t="shared" si="93"/>
        <v/>
      </c>
      <c r="HUS12" s="238" t="str">
        <f t="shared" si="93"/>
        <v/>
      </c>
      <c r="HUT12" s="238" t="str">
        <f t="shared" si="93"/>
        <v/>
      </c>
      <c r="HUU12" s="238" t="str">
        <f t="shared" si="93"/>
        <v/>
      </c>
      <c r="HUV12" s="238" t="str">
        <f t="shared" si="93"/>
        <v/>
      </c>
      <c r="HUW12" s="238" t="str">
        <f t="shared" si="93"/>
        <v/>
      </c>
      <c r="HUX12" s="238" t="str">
        <f t="shared" si="93"/>
        <v/>
      </c>
      <c r="HUY12" s="238" t="str">
        <f t="shared" si="93"/>
        <v/>
      </c>
      <c r="HUZ12" s="238" t="str">
        <f t="shared" si="93"/>
        <v/>
      </c>
      <c r="HVA12" s="238" t="str">
        <f t="shared" si="93"/>
        <v/>
      </c>
      <c r="HVB12" s="238" t="str">
        <f t="shared" si="93"/>
        <v/>
      </c>
      <c r="HVC12" s="238" t="str">
        <f t="shared" si="93"/>
        <v/>
      </c>
      <c r="HVD12" s="238" t="str">
        <f t="shared" si="93"/>
        <v/>
      </c>
      <c r="HVE12" s="238" t="str">
        <f t="shared" si="93"/>
        <v/>
      </c>
      <c r="HVF12" s="238" t="str">
        <f t="shared" si="93"/>
        <v/>
      </c>
      <c r="HVG12" s="238" t="str">
        <f t="shared" si="93"/>
        <v/>
      </c>
      <c r="HVH12" s="238" t="str">
        <f t="shared" si="93"/>
        <v/>
      </c>
      <c r="HVI12" s="238" t="str">
        <f t="shared" si="93"/>
        <v/>
      </c>
      <c r="HVJ12" s="238" t="str">
        <f t="shared" si="93"/>
        <v/>
      </c>
      <c r="HVK12" s="238" t="str">
        <f t="shared" si="93"/>
        <v/>
      </c>
      <c r="HVL12" s="238" t="str">
        <f t="shared" si="93"/>
        <v/>
      </c>
      <c r="HVM12" s="238" t="str">
        <f t="shared" si="93"/>
        <v/>
      </c>
      <c r="HVN12" s="238" t="str">
        <f t="shared" si="93"/>
        <v/>
      </c>
      <c r="HVO12" s="238" t="str">
        <f t="shared" si="93"/>
        <v/>
      </c>
      <c r="HVP12" s="238" t="str">
        <f t="shared" si="93"/>
        <v/>
      </c>
      <c r="HVQ12" s="238" t="str">
        <f t="shared" si="93"/>
        <v/>
      </c>
      <c r="HVR12" s="238" t="str">
        <f t="shared" si="93"/>
        <v/>
      </c>
      <c r="HVS12" s="238" t="str">
        <f t="shared" si="93"/>
        <v/>
      </c>
      <c r="HVT12" s="238" t="str">
        <f t="shared" si="93"/>
        <v/>
      </c>
      <c r="HVU12" s="238" t="str">
        <f t="shared" si="93"/>
        <v/>
      </c>
      <c r="HVV12" s="238" t="str">
        <f t="shared" si="93"/>
        <v/>
      </c>
      <c r="HVW12" s="238" t="str">
        <f t="shared" si="93"/>
        <v/>
      </c>
      <c r="HVX12" s="238" t="str">
        <f t="shared" si="93"/>
        <v/>
      </c>
      <c r="HVY12" s="238" t="str">
        <f t="shared" si="93"/>
        <v/>
      </c>
      <c r="HVZ12" s="238" t="str">
        <f t="shared" si="93"/>
        <v/>
      </c>
      <c r="HWA12" s="238" t="str">
        <f t="shared" si="93"/>
        <v/>
      </c>
      <c r="HWB12" s="238" t="str">
        <f t="shared" si="93"/>
        <v/>
      </c>
      <c r="HWC12" s="238" t="str">
        <f t="shared" si="93"/>
        <v/>
      </c>
      <c r="HWD12" s="238" t="str">
        <f t="shared" si="93"/>
        <v/>
      </c>
      <c r="HWE12" s="238" t="str">
        <f t="shared" si="93"/>
        <v/>
      </c>
      <c r="HWF12" s="238" t="str">
        <f t="shared" si="93"/>
        <v/>
      </c>
      <c r="HWG12" s="238" t="str">
        <f t="shared" si="93"/>
        <v/>
      </c>
      <c r="HWH12" s="238" t="str">
        <f t="shared" si="93"/>
        <v/>
      </c>
      <c r="HWI12" s="238" t="str">
        <f t="shared" si="93"/>
        <v/>
      </c>
      <c r="HWJ12" s="238" t="str">
        <f t="shared" si="93"/>
        <v/>
      </c>
      <c r="HWK12" s="238" t="str">
        <f t="shared" si="93"/>
        <v/>
      </c>
      <c r="HWL12" s="238" t="str">
        <f t="shared" ref="HWL12:HYW12" si="94">IF((HWL11+HWL15)&gt;HWL10,"Project expenditure exceeds budget","")</f>
        <v/>
      </c>
      <c r="HWM12" s="238" t="str">
        <f t="shared" si="94"/>
        <v/>
      </c>
      <c r="HWN12" s="238" t="str">
        <f t="shared" si="94"/>
        <v/>
      </c>
      <c r="HWO12" s="238" t="str">
        <f t="shared" si="94"/>
        <v/>
      </c>
      <c r="HWP12" s="238" t="str">
        <f t="shared" si="94"/>
        <v/>
      </c>
      <c r="HWQ12" s="238" t="str">
        <f t="shared" si="94"/>
        <v/>
      </c>
      <c r="HWR12" s="238" t="str">
        <f t="shared" si="94"/>
        <v/>
      </c>
      <c r="HWS12" s="238" t="str">
        <f t="shared" si="94"/>
        <v/>
      </c>
      <c r="HWT12" s="238" t="str">
        <f t="shared" si="94"/>
        <v/>
      </c>
      <c r="HWU12" s="238" t="str">
        <f t="shared" si="94"/>
        <v/>
      </c>
      <c r="HWV12" s="238" t="str">
        <f t="shared" si="94"/>
        <v/>
      </c>
      <c r="HWW12" s="238" t="str">
        <f t="shared" si="94"/>
        <v/>
      </c>
      <c r="HWX12" s="238" t="str">
        <f t="shared" si="94"/>
        <v/>
      </c>
      <c r="HWY12" s="238" t="str">
        <f t="shared" si="94"/>
        <v/>
      </c>
      <c r="HWZ12" s="238" t="str">
        <f t="shared" si="94"/>
        <v/>
      </c>
      <c r="HXA12" s="238" t="str">
        <f t="shared" si="94"/>
        <v/>
      </c>
      <c r="HXB12" s="238" t="str">
        <f t="shared" si="94"/>
        <v/>
      </c>
      <c r="HXC12" s="238" t="str">
        <f t="shared" si="94"/>
        <v/>
      </c>
      <c r="HXD12" s="238" t="str">
        <f t="shared" si="94"/>
        <v/>
      </c>
      <c r="HXE12" s="238" t="str">
        <f t="shared" si="94"/>
        <v/>
      </c>
      <c r="HXF12" s="238" t="str">
        <f t="shared" si="94"/>
        <v/>
      </c>
      <c r="HXG12" s="238" t="str">
        <f t="shared" si="94"/>
        <v/>
      </c>
      <c r="HXH12" s="238" t="str">
        <f t="shared" si="94"/>
        <v/>
      </c>
      <c r="HXI12" s="238" t="str">
        <f t="shared" si="94"/>
        <v/>
      </c>
      <c r="HXJ12" s="238" t="str">
        <f t="shared" si="94"/>
        <v/>
      </c>
      <c r="HXK12" s="238" t="str">
        <f t="shared" si="94"/>
        <v/>
      </c>
      <c r="HXL12" s="238" t="str">
        <f t="shared" si="94"/>
        <v/>
      </c>
      <c r="HXM12" s="238" t="str">
        <f t="shared" si="94"/>
        <v/>
      </c>
      <c r="HXN12" s="238" t="str">
        <f t="shared" si="94"/>
        <v/>
      </c>
      <c r="HXO12" s="238" t="str">
        <f t="shared" si="94"/>
        <v/>
      </c>
      <c r="HXP12" s="238" t="str">
        <f t="shared" si="94"/>
        <v/>
      </c>
      <c r="HXQ12" s="238" t="str">
        <f t="shared" si="94"/>
        <v/>
      </c>
      <c r="HXR12" s="238" t="str">
        <f t="shared" si="94"/>
        <v/>
      </c>
      <c r="HXS12" s="238" t="str">
        <f t="shared" si="94"/>
        <v/>
      </c>
      <c r="HXT12" s="238" t="str">
        <f t="shared" si="94"/>
        <v/>
      </c>
      <c r="HXU12" s="238" t="str">
        <f t="shared" si="94"/>
        <v/>
      </c>
      <c r="HXV12" s="238" t="str">
        <f t="shared" si="94"/>
        <v/>
      </c>
      <c r="HXW12" s="238" t="str">
        <f t="shared" si="94"/>
        <v/>
      </c>
      <c r="HXX12" s="238" t="str">
        <f t="shared" si="94"/>
        <v/>
      </c>
      <c r="HXY12" s="238" t="str">
        <f t="shared" si="94"/>
        <v/>
      </c>
      <c r="HXZ12" s="238" t="str">
        <f t="shared" si="94"/>
        <v/>
      </c>
      <c r="HYA12" s="238" t="str">
        <f t="shared" si="94"/>
        <v/>
      </c>
      <c r="HYB12" s="238" t="str">
        <f t="shared" si="94"/>
        <v/>
      </c>
      <c r="HYC12" s="238" t="str">
        <f t="shared" si="94"/>
        <v/>
      </c>
      <c r="HYD12" s="238" t="str">
        <f t="shared" si="94"/>
        <v/>
      </c>
      <c r="HYE12" s="238" t="str">
        <f t="shared" si="94"/>
        <v/>
      </c>
      <c r="HYF12" s="238" t="str">
        <f t="shared" si="94"/>
        <v/>
      </c>
      <c r="HYG12" s="238" t="str">
        <f t="shared" si="94"/>
        <v/>
      </c>
      <c r="HYH12" s="238" t="str">
        <f t="shared" si="94"/>
        <v/>
      </c>
      <c r="HYI12" s="238" t="str">
        <f t="shared" si="94"/>
        <v/>
      </c>
      <c r="HYJ12" s="238" t="str">
        <f t="shared" si="94"/>
        <v/>
      </c>
      <c r="HYK12" s="238" t="str">
        <f t="shared" si="94"/>
        <v/>
      </c>
      <c r="HYL12" s="238" t="str">
        <f t="shared" si="94"/>
        <v/>
      </c>
      <c r="HYM12" s="238" t="str">
        <f t="shared" si="94"/>
        <v/>
      </c>
      <c r="HYN12" s="238" t="str">
        <f t="shared" si="94"/>
        <v/>
      </c>
      <c r="HYO12" s="238" t="str">
        <f t="shared" si="94"/>
        <v/>
      </c>
      <c r="HYP12" s="238" t="str">
        <f t="shared" si="94"/>
        <v/>
      </c>
      <c r="HYQ12" s="238" t="str">
        <f t="shared" si="94"/>
        <v/>
      </c>
      <c r="HYR12" s="238" t="str">
        <f t="shared" si="94"/>
        <v/>
      </c>
      <c r="HYS12" s="238" t="str">
        <f t="shared" si="94"/>
        <v/>
      </c>
      <c r="HYT12" s="238" t="str">
        <f t="shared" si="94"/>
        <v/>
      </c>
      <c r="HYU12" s="238" t="str">
        <f t="shared" si="94"/>
        <v/>
      </c>
      <c r="HYV12" s="238" t="str">
        <f t="shared" si="94"/>
        <v/>
      </c>
      <c r="HYW12" s="238" t="str">
        <f t="shared" si="94"/>
        <v/>
      </c>
      <c r="HYX12" s="238" t="str">
        <f t="shared" ref="HYX12:IBI12" si="95">IF((HYX11+HYX15)&gt;HYX10,"Project expenditure exceeds budget","")</f>
        <v/>
      </c>
      <c r="HYY12" s="238" t="str">
        <f t="shared" si="95"/>
        <v/>
      </c>
      <c r="HYZ12" s="238" t="str">
        <f t="shared" si="95"/>
        <v/>
      </c>
      <c r="HZA12" s="238" t="str">
        <f t="shared" si="95"/>
        <v/>
      </c>
      <c r="HZB12" s="238" t="str">
        <f t="shared" si="95"/>
        <v/>
      </c>
      <c r="HZC12" s="238" t="str">
        <f t="shared" si="95"/>
        <v/>
      </c>
      <c r="HZD12" s="238" t="str">
        <f t="shared" si="95"/>
        <v/>
      </c>
      <c r="HZE12" s="238" t="str">
        <f t="shared" si="95"/>
        <v/>
      </c>
      <c r="HZF12" s="238" t="str">
        <f t="shared" si="95"/>
        <v/>
      </c>
      <c r="HZG12" s="238" t="str">
        <f t="shared" si="95"/>
        <v/>
      </c>
      <c r="HZH12" s="238" t="str">
        <f t="shared" si="95"/>
        <v/>
      </c>
      <c r="HZI12" s="238" t="str">
        <f t="shared" si="95"/>
        <v/>
      </c>
      <c r="HZJ12" s="238" t="str">
        <f t="shared" si="95"/>
        <v/>
      </c>
      <c r="HZK12" s="238" t="str">
        <f t="shared" si="95"/>
        <v/>
      </c>
      <c r="HZL12" s="238" t="str">
        <f t="shared" si="95"/>
        <v/>
      </c>
      <c r="HZM12" s="238" t="str">
        <f t="shared" si="95"/>
        <v/>
      </c>
      <c r="HZN12" s="238" t="str">
        <f t="shared" si="95"/>
        <v/>
      </c>
      <c r="HZO12" s="238" t="str">
        <f t="shared" si="95"/>
        <v/>
      </c>
      <c r="HZP12" s="238" t="str">
        <f t="shared" si="95"/>
        <v/>
      </c>
      <c r="HZQ12" s="238" t="str">
        <f t="shared" si="95"/>
        <v/>
      </c>
      <c r="HZR12" s="238" t="str">
        <f t="shared" si="95"/>
        <v/>
      </c>
      <c r="HZS12" s="238" t="str">
        <f t="shared" si="95"/>
        <v/>
      </c>
      <c r="HZT12" s="238" t="str">
        <f t="shared" si="95"/>
        <v/>
      </c>
      <c r="HZU12" s="238" t="str">
        <f t="shared" si="95"/>
        <v/>
      </c>
      <c r="HZV12" s="238" t="str">
        <f t="shared" si="95"/>
        <v/>
      </c>
      <c r="HZW12" s="238" t="str">
        <f t="shared" si="95"/>
        <v/>
      </c>
      <c r="HZX12" s="238" t="str">
        <f t="shared" si="95"/>
        <v/>
      </c>
      <c r="HZY12" s="238" t="str">
        <f t="shared" si="95"/>
        <v/>
      </c>
      <c r="HZZ12" s="238" t="str">
        <f t="shared" si="95"/>
        <v/>
      </c>
      <c r="IAA12" s="238" t="str">
        <f t="shared" si="95"/>
        <v/>
      </c>
      <c r="IAB12" s="238" t="str">
        <f t="shared" si="95"/>
        <v/>
      </c>
      <c r="IAC12" s="238" t="str">
        <f t="shared" si="95"/>
        <v/>
      </c>
      <c r="IAD12" s="238" t="str">
        <f t="shared" si="95"/>
        <v/>
      </c>
      <c r="IAE12" s="238" t="str">
        <f t="shared" si="95"/>
        <v/>
      </c>
      <c r="IAF12" s="238" t="str">
        <f t="shared" si="95"/>
        <v/>
      </c>
      <c r="IAG12" s="238" t="str">
        <f t="shared" si="95"/>
        <v/>
      </c>
      <c r="IAH12" s="238" t="str">
        <f t="shared" si="95"/>
        <v/>
      </c>
      <c r="IAI12" s="238" t="str">
        <f t="shared" si="95"/>
        <v/>
      </c>
      <c r="IAJ12" s="238" t="str">
        <f t="shared" si="95"/>
        <v/>
      </c>
      <c r="IAK12" s="238" t="str">
        <f t="shared" si="95"/>
        <v/>
      </c>
      <c r="IAL12" s="238" t="str">
        <f t="shared" si="95"/>
        <v/>
      </c>
      <c r="IAM12" s="238" t="str">
        <f t="shared" si="95"/>
        <v/>
      </c>
      <c r="IAN12" s="238" t="str">
        <f t="shared" si="95"/>
        <v/>
      </c>
      <c r="IAO12" s="238" t="str">
        <f t="shared" si="95"/>
        <v/>
      </c>
      <c r="IAP12" s="238" t="str">
        <f t="shared" si="95"/>
        <v/>
      </c>
      <c r="IAQ12" s="238" t="str">
        <f t="shared" si="95"/>
        <v/>
      </c>
      <c r="IAR12" s="238" t="str">
        <f t="shared" si="95"/>
        <v/>
      </c>
      <c r="IAS12" s="238" t="str">
        <f t="shared" si="95"/>
        <v/>
      </c>
      <c r="IAT12" s="238" t="str">
        <f t="shared" si="95"/>
        <v/>
      </c>
      <c r="IAU12" s="238" t="str">
        <f t="shared" si="95"/>
        <v/>
      </c>
      <c r="IAV12" s="238" t="str">
        <f t="shared" si="95"/>
        <v/>
      </c>
      <c r="IAW12" s="238" t="str">
        <f t="shared" si="95"/>
        <v/>
      </c>
      <c r="IAX12" s="238" t="str">
        <f t="shared" si="95"/>
        <v/>
      </c>
      <c r="IAY12" s="238" t="str">
        <f t="shared" si="95"/>
        <v/>
      </c>
      <c r="IAZ12" s="238" t="str">
        <f t="shared" si="95"/>
        <v/>
      </c>
      <c r="IBA12" s="238" t="str">
        <f t="shared" si="95"/>
        <v/>
      </c>
      <c r="IBB12" s="238" t="str">
        <f t="shared" si="95"/>
        <v/>
      </c>
      <c r="IBC12" s="238" t="str">
        <f t="shared" si="95"/>
        <v/>
      </c>
      <c r="IBD12" s="238" t="str">
        <f t="shared" si="95"/>
        <v/>
      </c>
      <c r="IBE12" s="238" t="str">
        <f t="shared" si="95"/>
        <v/>
      </c>
      <c r="IBF12" s="238" t="str">
        <f t="shared" si="95"/>
        <v/>
      </c>
      <c r="IBG12" s="238" t="str">
        <f t="shared" si="95"/>
        <v/>
      </c>
      <c r="IBH12" s="238" t="str">
        <f t="shared" si="95"/>
        <v/>
      </c>
      <c r="IBI12" s="238" t="str">
        <f t="shared" si="95"/>
        <v/>
      </c>
      <c r="IBJ12" s="238" t="str">
        <f t="shared" ref="IBJ12:IDU12" si="96">IF((IBJ11+IBJ15)&gt;IBJ10,"Project expenditure exceeds budget","")</f>
        <v/>
      </c>
      <c r="IBK12" s="238" t="str">
        <f t="shared" si="96"/>
        <v/>
      </c>
      <c r="IBL12" s="238" t="str">
        <f t="shared" si="96"/>
        <v/>
      </c>
      <c r="IBM12" s="238" t="str">
        <f t="shared" si="96"/>
        <v/>
      </c>
      <c r="IBN12" s="238" t="str">
        <f t="shared" si="96"/>
        <v/>
      </c>
      <c r="IBO12" s="238" t="str">
        <f t="shared" si="96"/>
        <v/>
      </c>
      <c r="IBP12" s="238" t="str">
        <f t="shared" si="96"/>
        <v/>
      </c>
      <c r="IBQ12" s="238" t="str">
        <f t="shared" si="96"/>
        <v/>
      </c>
      <c r="IBR12" s="238" t="str">
        <f t="shared" si="96"/>
        <v/>
      </c>
      <c r="IBS12" s="238" t="str">
        <f t="shared" si="96"/>
        <v/>
      </c>
      <c r="IBT12" s="238" t="str">
        <f t="shared" si="96"/>
        <v/>
      </c>
      <c r="IBU12" s="238" t="str">
        <f t="shared" si="96"/>
        <v/>
      </c>
      <c r="IBV12" s="238" t="str">
        <f t="shared" si="96"/>
        <v/>
      </c>
      <c r="IBW12" s="238" t="str">
        <f t="shared" si="96"/>
        <v/>
      </c>
      <c r="IBX12" s="238" t="str">
        <f t="shared" si="96"/>
        <v/>
      </c>
      <c r="IBY12" s="238" t="str">
        <f t="shared" si="96"/>
        <v/>
      </c>
      <c r="IBZ12" s="238" t="str">
        <f t="shared" si="96"/>
        <v/>
      </c>
      <c r="ICA12" s="238" t="str">
        <f t="shared" si="96"/>
        <v/>
      </c>
      <c r="ICB12" s="238" t="str">
        <f t="shared" si="96"/>
        <v/>
      </c>
      <c r="ICC12" s="238" t="str">
        <f t="shared" si="96"/>
        <v/>
      </c>
      <c r="ICD12" s="238" t="str">
        <f t="shared" si="96"/>
        <v/>
      </c>
      <c r="ICE12" s="238" t="str">
        <f t="shared" si="96"/>
        <v/>
      </c>
      <c r="ICF12" s="238" t="str">
        <f t="shared" si="96"/>
        <v/>
      </c>
      <c r="ICG12" s="238" t="str">
        <f t="shared" si="96"/>
        <v/>
      </c>
      <c r="ICH12" s="238" t="str">
        <f t="shared" si="96"/>
        <v/>
      </c>
      <c r="ICI12" s="238" t="str">
        <f t="shared" si="96"/>
        <v/>
      </c>
      <c r="ICJ12" s="238" t="str">
        <f t="shared" si="96"/>
        <v/>
      </c>
      <c r="ICK12" s="238" t="str">
        <f t="shared" si="96"/>
        <v/>
      </c>
      <c r="ICL12" s="238" t="str">
        <f t="shared" si="96"/>
        <v/>
      </c>
      <c r="ICM12" s="238" t="str">
        <f t="shared" si="96"/>
        <v/>
      </c>
      <c r="ICN12" s="238" t="str">
        <f t="shared" si="96"/>
        <v/>
      </c>
      <c r="ICO12" s="238" t="str">
        <f t="shared" si="96"/>
        <v/>
      </c>
      <c r="ICP12" s="238" t="str">
        <f t="shared" si="96"/>
        <v/>
      </c>
      <c r="ICQ12" s="238" t="str">
        <f t="shared" si="96"/>
        <v/>
      </c>
      <c r="ICR12" s="238" t="str">
        <f t="shared" si="96"/>
        <v/>
      </c>
      <c r="ICS12" s="238" t="str">
        <f t="shared" si="96"/>
        <v/>
      </c>
      <c r="ICT12" s="238" t="str">
        <f t="shared" si="96"/>
        <v/>
      </c>
      <c r="ICU12" s="238" t="str">
        <f t="shared" si="96"/>
        <v/>
      </c>
      <c r="ICV12" s="238" t="str">
        <f t="shared" si="96"/>
        <v/>
      </c>
      <c r="ICW12" s="238" t="str">
        <f t="shared" si="96"/>
        <v/>
      </c>
      <c r="ICX12" s="238" t="str">
        <f t="shared" si="96"/>
        <v/>
      </c>
      <c r="ICY12" s="238" t="str">
        <f t="shared" si="96"/>
        <v/>
      </c>
      <c r="ICZ12" s="238" t="str">
        <f t="shared" si="96"/>
        <v/>
      </c>
      <c r="IDA12" s="238" t="str">
        <f t="shared" si="96"/>
        <v/>
      </c>
      <c r="IDB12" s="238" t="str">
        <f t="shared" si="96"/>
        <v/>
      </c>
      <c r="IDC12" s="238" t="str">
        <f t="shared" si="96"/>
        <v/>
      </c>
      <c r="IDD12" s="238" t="str">
        <f t="shared" si="96"/>
        <v/>
      </c>
      <c r="IDE12" s="238" t="str">
        <f t="shared" si="96"/>
        <v/>
      </c>
      <c r="IDF12" s="238" t="str">
        <f t="shared" si="96"/>
        <v/>
      </c>
      <c r="IDG12" s="238" t="str">
        <f t="shared" si="96"/>
        <v/>
      </c>
      <c r="IDH12" s="238" t="str">
        <f t="shared" si="96"/>
        <v/>
      </c>
      <c r="IDI12" s="238" t="str">
        <f t="shared" si="96"/>
        <v/>
      </c>
      <c r="IDJ12" s="238" t="str">
        <f t="shared" si="96"/>
        <v/>
      </c>
      <c r="IDK12" s="238" t="str">
        <f t="shared" si="96"/>
        <v/>
      </c>
      <c r="IDL12" s="238" t="str">
        <f t="shared" si="96"/>
        <v/>
      </c>
      <c r="IDM12" s="238" t="str">
        <f t="shared" si="96"/>
        <v/>
      </c>
      <c r="IDN12" s="238" t="str">
        <f t="shared" si="96"/>
        <v/>
      </c>
      <c r="IDO12" s="238" t="str">
        <f t="shared" si="96"/>
        <v/>
      </c>
      <c r="IDP12" s="238" t="str">
        <f t="shared" si="96"/>
        <v/>
      </c>
      <c r="IDQ12" s="238" t="str">
        <f t="shared" si="96"/>
        <v/>
      </c>
      <c r="IDR12" s="238" t="str">
        <f t="shared" si="96"/>
        <v/>
      </c>
      <c r="IDS12" s="238" t="str">
        <f t="shared" si="96"/>
        <v/>
      </c>
      <c r="IDT12" s="238" t="str">
        <f t="shared" si="96"/>
        <v/>
      </c>
      <c r="IDU12" s="238" t="str">
        <f t="shared" si="96"/>
        <v/>
      </c>
      <c r="IDV12" s="238" t="str">
        <f t="shared" ref="IDV12:IGG12" si="97">IF((IDV11+IDV15)&gt;IDV10,"Project expenditure exceeds budget","")</f>
        <v/>
      </c>
      <c r="IDW12" s="238" t="str">
        <f t="shared" si="97"/>
        <v/>
      </c>
      <c r="IDX12" s="238" t="str">
        <f t="shared" si="97"/>
        <v/>
      </c>
      <c r="IDY12" s="238" t="str">
        <f t="shared" si="97"/>
        <v/>
      </c>
      <c r="IDZ12" s="238" t="str">
        <f t="shared" si="97"/>
        <v/>
      </c>
      <c r="IEA12" s="238" t="str">
        <f t="shared" si="97"/>
        <v/>
      </c>
      <c r="IEB12" s="238" t="str">
        <f t="shared" si="97"/>
        <v/>
      </c>
      <c r="IEC12" s="238" t="str">
        <f t="shared" si="97"/>
        <v/>
      </c>
      <c r="IED12" s="238" t="str">
        <f t="shared" si="97"/>
        <v/>
      </c>
      <c r="IEE12" s="238" t="str">
        <f t="shared" si="97"/>
        <v/>
      </c>
      <c r="IEF12" s="238" t="str">
        <f t="shared" si="97"/>
        <v/>
      </c>
      <c r="IEG12" s="238" t="str">
        <f t="shared" si="97"/>
        <v/>
      </c>
      <c r="IEH12" s="238" t="str">
        <f t="shared" si="97"/>
        <v/>
      </c>
      <c r="IEI12" s="238" t="str">
        <f t="shared" si="97"/>
        <v/>
      </c>
      <c r="IEJ12" s="238" t="str">
        <f t="shared" si="97"/>
        <v/>
      </c>
      <c r="IEK12" s="238" t="str">
        <f t="shared" si="97"/>
        <v/>
      </c>
      <c r="IEL12" s="238" t="str">
        <f t="shared" si="97"/>
        <v/>
      </c>
      <c r="IEM12" s="238" t="str">
        <f t="shared" si="97"/>
        <v/>
      </c>
      <c r="IEN12" s="238" t="str">
        <f t="shared" si="97"/>
        <v/>
      </c>
      <c r="IEO12" s="238" t="str">
        <f t="shared" si="97"/>
        <v/>
      </c>
      <c r="IEP12" s="238" t="str">
        <f t="shared" si="97"/>
        <v/>
      </c>
      <c r="IEQ12" s="238" t="str">
        <f t="shared" si="97"/>
        <v/>
      </c>
      <c r="IER12" s="238" t="str">
        <f t="shared" si="97"/>
        <v/>
      </c>
      <c r="IES12" s="238" t="str">
        <f t="shared" si="97"/>
        <v/>
      </c>
      <c r="IET12" s="238" t="str">
        <f t="shared" si="97"/>
        <v/>
      </c>
      <c r="IEU12" s="238" t="str">
        <f t="shared" si="97"/>
        <v/>
      </c>
      <c r="IEV12" s="238" t="str">
        <f t="shared" si="97"/>
        <v/>
      </c>
      <c r="IEW12" s="238" t="str">
        <f t="shared" si="97"/>
        <v/>
      </c>
      <c r="IEX12" s="238" t="str">
        <f t="shared" si="97"/>
        <v/>
      </c>
      <c r="IEY12" s="238" t="str">
        <f t="shared" si="97"/>
        <v/>
      </c>
      <c r="IEZ12" s="238" t="str">
        <f t="shared" si="97"/>
        <v/>
      </c>
      <c r="IFA12" s="238" t="str">
        <f t="shared" si="97"/>
        <v/>
      </c>
      <c r="IFB12" s="238" t="str">
        <f t="shared" si="97"/>
        <v/>
      </c>
      <c r="IFC12" s="238" t="str">
        <f t="shared" si="97"/>
        <v/>
      </c>
      <c r="IFD12" s="238" t="str">
        <f t="shared" si="97"/>
        <v/>
      </c>
      <c r="IFE12" s="238" t="str">
        <f t="shared" si="97"/>
        <v/>
      </c>
      <c r="IFF12" s="238" t="str">
        <f t="shared" si="97"/>
        <v/>
      </c>
      <c r="IFG12" s="238" t="str">
        <f t="shared" si="97"/>
        <v/>
      </c>
      <c r="IFH12" s="238" t="str">
        <f t="shared" si="97"/>
        <v/>
      </c>
      <c r="IFI12" s="238" t="str">
        <f t="shared" si="97"/>
        <v/>
      </c>
      <c r="IFJ12" s="238" t="str">
        <f t="shared" si="97"/>
        <v/>
      </c>
      <c r="IFK12" s="238" t="str">
        <f t="shared" si="97"/>
        <v/>
      </c>
      <c r="IFL12" s="238" t="str">
        <f t="shared" si="97"/>
        <v/>
      </c>
      <c r="IFM12" s="238" t="str">
        <f t="shared" si="97"/>
        <v/>
      </c>
      <c r="IFN12" s="238" t="str">
        <f t="shared" si="97"/>
        <v/>
      </c>
      <c r="IFO12" s="238" t="str">
        <f t="shared" si="97"/>
        <v/>
      </c>
      <c r="IFP12" s="238" t="str">
        <f t="shared" si="97"/>
        <v/>
      </c>
      <c r="IFQ12" s="238" t="str">
        <f t="shared" si="97"/>
        <v/>
      </c>
      <c r="IFR12" s="238" t="str">
        <f t="shared" si="97"/>
        <v/>
      </c>
      <c r="IFS12" s="238" t="str">
        <f t="shared" si="97"/>
        <v/>
      </c>
      <c r="IFT12" s="238" t="str">
        <f t="shared" si="97"/>
        <v/>
      </c>
      <c r="IFU12" s="238" t="str">
        <f t="shared" si="97"/>
        <v/>
      </c>
      <c r="IFV12" s="238" t="str">
        <f t="shared" si="97"/>
        <v/>
      </c>
      <c r="IFW12" s="238" t="str">
        <f t="shared" si="97"/>
        <v/>
      </c>
      <c r="IFX12" s="238" t="str">
        <f t="shared" si="97"/>
        <v/>
      </c>
      <c r="IFY12" s="238" t="str">
        <f t="shared" si="97"/>
        <v/>
      </c>
      <c r="IFZ12" s="238" t="str">
        <f t="shared" si="97"/>
        <v/>
      </c>
      <c r="IGA12" s="238" t="str">
        <f t="shared" si="97"/>
        <v/>
      </c>
      <c r="IGB12" s="238" t="str">
        <f t="shared" si="97"/>
        <v/>
      </c>
      <c r="IGC12" s="238" t="str">
        <f t="shared" si="97"/>
        <v/>
      </c>
      <c r="IGD12" s="238" t="str">
        <f t="shared" si="97"/>
        <v/>
      </c>
      <c r="IGE12" s="238" t="str">
        <f t="shared" si="97"/>
        <v/>
      </c>
      <c r="IGF12" s="238" t="str">
        <f t="shared" si="97"/>
        <v/>
      </c>
      <c r="IGG12" s="238" t="str">
        <f t="shared" si="97"/>
        <v/>
      </c>
      <c r="IGH12" s="238" t="str">
        <f t="shared" ref="IGH12:IIS12" si="98">IF((IGH11+IGH15)&gt;IGH10,"Project expenditure exceeds budget","")</f>
        <v/>
      </c>
      <c r="IGI12" s="238" t="str">
        <f t="shared" si="98"/>
        <v/>
      </c>
      <c r="IGJ12" s="238" t="str">
        <f t="shared" si="98"/>
        <v/>
      </c>
      <c r="IGK12" s="238" t="str">
        <f t="shared" si="98"/>
        <v/>
      </c>
      <c r="IGL12" s="238" t="str">
        <f t="shared" si="98"/>
        <v/>
      </c>
      <c r="IGM12" s="238" t="str">
        <f t="shared" si="98"/>
        <v/>
      </c>
      <c r="IGN12" s="238" t="str">
        <f t="shared" si="98"/>
        <v/>
      </c>
      <c r="IGO12" s="238" t="str">
        <f t="shared" si="98"/>
        <v/>
      </c>
      <c r="IGP12" s="238" t="str">
        <f t="shared" si="98"/>
        <v/>
      </c>
      <c r="IGQ12" s="238" t="str">
        <f t="shared" si="98"/>
        <v/>
      </c>
      <c r="IGR12" s="238" t="str">
        <f t="shared" si="98"/>
        <v/>
      </c>
      <c r="IGS12" s="238" t="str">
        <f t="shared" si="98"/>
        <v/>
      </c>
      <c r="IGT12" s="238" t="str">
        <f t="shared" si="98"/>
        <v/>
      </c>
      <c r="IGU12" s="238" t="str">
        <f t="shared" si="98"/>
        <v/>
      </c>
      <c r="IGV12" s="238" t="str">
        <f t="shared" si="98"/>
        <v/>
      </c>
      <c r="IGW12" s="238" t="str">
        <f t="shared" si="98"/>
        <v/>
      </c>
      <c r="IGX12" s="238" t="str">
        <f t="shared" si="98"/>
        <v/>
      </c>
      <c r="IGY12" s="238" t="str">
        <f t="shared" si="98"/>
        <v/>
      </c>
      <c r="IGZ12" s="238" t="str">
        <f t="shared" si="98"/>
        <v/>
      </c>
      <c r="IHA12" s="238" t="str">
        <f t="shared" si="98"/>
        <v/>
      </c>
      <c r="IHB12" s="238" t="str">
        <f t="shared" si="98"/>
        <v/>
      </c>
      <c r="IHC12" s="238" t="str">
        <f t="shared" si="98"/>
        <v/>
      </c>
      <c r="IHD12" s="238" t="str">
        <f t="shared" si="98"/>
        <v/>
      </c>
      <c r="IHE12" s="238" t="str">
        <f t="shared" si="98"/>
        <v/>
      </c>
      <c r="IHF12" s="238" t="str">
        <f t="shared" si="98"/>
        <v/>
      </c>
      <c r="IHG12" s="238" t="str">
        <f t="shared" si="98"/>
        <v/>
      </c>
      <c r="IHH12" s="238" t="str">
        <f t="shared" si="98"/>
        <v/>
      </c>
      <c r="IHI12" s="238" t="str">
        <f t="shared" si="98"/>
        <v/>
      </c>
      <c r="IHJ12" s="238" t="str">
        <f t="shared" si="98"/>
        <v/>
      </c>
      <c r="IHK12" s="238" t="str">
        <f t="shared" si="98"/>
        <v/>
      </c>
      <c r="IHL12" s="238" t="str">
        <f t="shared" si="98"/>
        <v/>
      </c>
      <c r="IHM12" s="238" t="str">
        <f t="shared" si="98"/>
        <v/>
      </c>
      <c r="IHN12" s="238" t="str">
        <f t="shared" si="98"/>
        <v/>
      </c>
      <c r="IHO12" s="238" t="str">
        <f t="shared" si="98"/>
        <v/>
      </c>
      <c r="IHP12" s="238" t="str">
        <f t="shared" si="98"/>
        <v/>
      </c>
      <c r="IHQ12" s="238" t="str">
        <f t="shared" si="98"/>
        <v/>
      </c>
      <c r="IHR12" s="238" t="str">
        <f t="shared" si="98"/>
        <v/>
      </c>
      <c r="IHS12" s="238" t="str">
        <f t="shared" si="98"/>
        <v/>
      </c>
      <c r="IHT12" s="238" t="str">
        <f t="shared" si="98"/>
        <v/>
      </c>
      <c r="IHU12" s="238" t="str">
        <f t="shared" si="98"/>
        <v/>
      </c>
      <c r="IHV12" s="238" t="str">
        <f t="shared" si="98"/>
        <v/>
      </c>
      <c r="IHW12" s="238" t="str">
        <f t="shared" si="98"/>
        <v/>
      </c>
      <c r="IHX12" s="238" t="str">
        <f t="shared" si="98"/>
        <v/>
      </c>
      <c r="IHY12" s="238" t="str">
        <f t="shared" si="98"/>
        <v/>
      </c>
      <c r="IHZ12" s="238" t="str">
        <f t="shared" si="98"/>
        <v/>
      </c>
      <c r="IIA12" s="238" t="str">
        <f t="shared" si="98"/>
        <v/>
      </c>
      <c r="IIB12" s="238" t="str">
        <f t="shared" si="98"/>
        <v/>
      </c>
      <c r="IIC12" s="238" t="str">
        <f t="shared" si="98"/>
        <v/>
      </c>
      <c r="IID12" s="238" t="str">
        <f t="shared" si="98"/>
        <v/>
      </c>
      <c r="IIE12" s="238" t="str">
        <f t="shared" si="98"/>
        <v/>
      </c>
      <c r="IIF12" s="238" t="str">
        <f t="shared" si="98"/>
        <v/>
      </c>
      <c r="IIG12" s="238" t="str">
        <f t="shared" si="98"/>
        <v/>
      </c>
      <c r="IIH12" s="238" t="str">
        <f t="shared" si="98"/>
        <v/>
      </c>
      <c r="III12" s="238" t="str">
        <f t="shared" si="98"/>
        <v/>
      </c>
      <c r="IIJ12" s="238" t="str">
        <f t="shared" si="98"/>
        <v/>
      </c>
      <c r="IIK12" s="238" t="str">
        <f t="shared" si="98"/>
        <v/>
      </c>
      <c r="IIL12" s="238" t="str">
        <f t="shared" si="98"/>
        <v/>
      </c>
      <c r="IIM12" s="238" t="str">
        <f t="shared" si="98"/>
        <v/>
      </c>
      <c r="IIN12" s="238" t="str">
        <f t="shared" si="98"/>
        <v/>
      </c>
      <c r="IIO12" s="238" t="str">
        <f t="shared" si="98"/>
        <v/>
      </c>
      <c r="IIP12" s="238" t="str">
        <f t="shared" si="98"/>
        <v/>
      </c>
      <c r="IIQ12" s="238" t="str">
        <f t="shared" si="98"/>
        <v/>
      </c>
      <c r="IIR12" s="238" t="str">
        <f t="shared" si="98"/>
        <v/>
      </c>
      <c r="IIS12" s="238" t="str">
        <f t="shared" si="98"/>
        <v/>
      </c>
      <c r="IIT12" s="238" t="str">
        <f t="shared" ref="IIT12:ILE12" si="99">IF((IIT11+IIT15)&gt;IIT10,"Project expenditure exceeds budget","")</f>
        <v/>
      </c>
      <c r="IIU12" s="238" t="str">
        <f t="shared" si="99"/>
        <v/>
      </c>
      <c r="IIV12" s="238" t="str">
        <f t="shared" si="99"/>
        <v/>
      </c>
      <c r="IIW12" s="238" t="str">
        <f t="shared" si="99"/>
        <v/>
      </c>
      <c r="IIX12" s="238" t="str">
        <f t="shared" si="99"/>
        <v/>
      </c>
      <c r="IIY12" s="238" t="str">
        <f t="shared" si="99"/>
        <v/>
      </c>
      <c r="IIZ12" s="238" t="str">
        <f t="shared" si="99"/>
        <v/>
      </c>
      <c r="IJA12" s="238" t="str">
        <f t="shared" si="99"/>
        <v/>
      </c>
      <c r="IJB12" s="238" t="str">
        <f t="shared" si="99"/>
        <v/>
      </c>
      <c r="IJC12" s="238" t="str">
        <f t="shared" si="99"/>
        <v/>
      </c>
      <c r="IJD12" s="238" t="str">
        <f t="shared" si="99"/>
        <v/>
      </c>
      <c r="IJE12" s="238" t="str">
        <f t="shared" si="99"/>
        <v/>
      </c>
      <c r="IJF12" s="238" t="str">
        <f t="shared" si="99"/>
        <v/>
      </c>
      <c r="IJG12" s="238" t="str">
        <f t="shared" si="99"/>
        <v/>
      </c>
      <c r="IJH12" s="238" t="str">
        <f t="shared" si="99"/>
        <v/>
      </c>
      <c r="IJI12" s="238" t="str">
        <f t="shared" si="99"/>
        <v/>
      </c>
      <c r="IJJ12" s="238" t="str">
        <f t="shared" si="99"/>
        <v/>
      </c>
      <c r="IJK12" s="238" t="str">
        <f t="shared" si="99"/>
        <v/>
      </c>
      <c r="IJL12" s="238" t="str">
        <f t="shared" si="99"/>
        <v/>
      </c>
      <c r="IJM12" s="238" t="str">
        <f t="shared" si="99"/>
        <v/>
      </c>
      <c r="IJN12" s="238" t="str">
        <f t="shared" si="99"/>
        <v/>
      </c>
      <c r="IJO12" s="238" t="str">
        <f t="shared" si="99"/>
        <v/>
      </c>
      <c r="IJP12" s="238" t="str">
        <f t="shared" si="99"/>
        <v/>
      </c>
      <c r="IJQ12" s="238" t="str">
        <f t="shared" si="99"/>
        <v/>
      </c>
      <c r="IJR12" s="238" t="str">
        <f t="shared" si="99"/>
        <v/>
      </c>
      <c r="IJS12" s="238" t="str">
        <f t="shared" si="99"/>
        <v/>
      </c>
      <c r="IJT12" s="238" t="str">
        <f t="shared" si="99"/>
        <v/>
      </c>
      <c r="IJU12" s="238" t="str">
        <f t="shared" si="99"/>
        <v/>
      </c>
      <c r="IJV12" s="238" t="str">
        <f t="shared" si="99"/>
        <v/>
      </c>
      <c r="IJW12" s="238" t="str">
        <f t="shared" si="99"/>
        <v/>
      </c>
      <c r="IJX12" s="238" t="str">
        <f t="shared" si="99"/>
        <v/>
      </c>
      <c r="IJY12" s="238" t="str">
        <f t="shared" si="99"/>
        <v/>
      </c>
      <c r="IJZ12" s="238" t="str">
        <f t="shared" si="99"/>
        <v/>
      </c>
      <c r="IKA12" s="238" t="str">
        <f t="shared" si="99"/>
        <v/>
      </c>
      <c r="IKB12" s="238" t="str">
        <f t="shared" si="99"/>
        <v/>
      </c>
      <c r="IKC12" s="238" t="str">
        <f t="shared" si="99"/>
        <v/>
      </c>
      <c r="IKD12" s="238" t="str">
        <f t="shared" si="99"/>
        <v/>
      </c>
      <c r="IKE12" s="238" t="str">
        <f t="shared" si="99"/>
        <v/>
      </c>
      <c r="IKF12" s="238" t="str">
        <f t="shared" si="99"/>
        <v/>
      </c>
      <c r="IKG12" s="238" t="str">
        <f t="shared" si="99"/>
        <v/>
      </c>
      <c r="IKH12" s="238" t="str">
        <f t="shared" si="99"/>
        <v/>
      </c>
      <c r="IKI12" s="238" t="str">
        <f t="shared" si="99"/>
        <v/>
      </c>
      <c r="IKJ12" s="238" t="str">
        <f t="shared" si="99"/>
        <v/>
      </c>
      <c r="IKK12" s="238" t="str">
        <f t="shared" si="99"/>
        <v/>
      </c>
      <c r="IKL12" s="238" t="str">
        <f t="shared" si="99"/>
        <v/>
      </c>
      <c r="IKM12" s="238" t="str">
        <f t="shared" si="99"/>
        <v/>
      </c>
      <c r="IKN12" s="238" t="str">
        <f t="shared" si="99"/>
        <v/>
      </c>
      <c r="IKO12" s="238" t="str">
        <f t="shared" si="99"/>
        <v/>
      </c>
      <c r="IKP12" s="238" t="str">
        <f t="shared" si="99"/>
        <v/>
      </c>
      <c r="IKQ12" s="238" t="str">
        <f t="shared" si="99"/>
        <v/>
      </c>
      <c r="IKR12" s="238" t="str">
        <f t="shared" si="99"/>
        <v/>
      </c>
      <c r="IKS12" s="238" t="str">
        <f t="shared" si="99"/>
        <v/>
      </c>
      <c r="IKT12" s="238" t="str">
        <f t="shared" si="99"/>
        <v/>
      </c>
      <c r="IKU12" s="238" t="str">
        <f t="shared" si="99"/>
        <v/>
      </c>
      <c r="IKV12" s="238" t="str">
        <f t="shared" si="99"/>
        <v/>
      </c>
      <c r="IKW12" s="238" t="str">
        <f t="shared" si="99"/>
        <v/>
      </c>
      <c r="IKX12" s="238" t="str">
        <f t="shared" si="99"/>
        <v/>
      </c>
      <c r="IKY12" s="238" t="str">
        <f t="shared" si="99"/>
        <v/>
      </c>
      <c r="IKZ12" s="238" t="str">
        <f t="shared" si="99"/>
        <v/>
      </c>
      <c r="ILA12" s="238" t="str">
        <f t="shared" si="99"/>
        <v/>
      </c>
      <c r="ILB12" s="238" t="str">
        <f t="shared" si="99"/>
        <v/>
      </c>
      <c r="ILC12" s="238" t="str">
        <f t="shared" si="99"/>
        <v/>
      </c>
      <c r="ILD12" s="238" t="str">
        <f t="shared" si="99"/>
        <v/>
      </c>
      <c r="ILE12" s="238" t="str">
        <f t="shared" si="99"/>
        <v/>
      </c>
      <c r="ILF12" s="238" t="str">
        <f t="shared" ref="ILF12:INQ12" si="100">IF((ILF11+ILF15)&gt;ILF10,"Project expenditure exceeds budget","")</f>
        <v/>
      </c>
      <c r="ILG12" s="238" t="str">
        <f t="shared" si="100"/>
        <v/>
      </c>
      <c r="ILH12" s="238" t="str">
        <f t="shared" si="100"/>
        <v/>
      </c>
      <c r="ILI12" s="238" t="str">
        <f t="shared" si="100"/>
        <v/>
      </c>
      <c r="ILJ12" s="238" t="str">
        <f t="shared" si="100"/>
        <v/>
      </c>
      <c r="ILK12" s="238" t="str">
        <f t="shared" si="100"/>
        <v/>
      </c>
      <c r="ILL12" s="238" t="str">
        <f t="shared" si="100"/>
        <v/>
      </c>
      <c r="ILM12" s="238" t="str">
        <f t="shared" si="100"/>
        <v/>
      </c>
      <c r="ILN12" s="238" t="str">
        <f t="shared" si="100"/>
        <v/>
      </c>
      <c r="ILO12" s="238" t="str">
        <f t="shared" si="100"/>
        <v/>
      </c>
      <c r="ILP12" s="238" t="str">
        <f t="shared" si="100"/>
        <v/>
      </c>
      <c r="ILQ12" s="238" t="str">
        <f t="shared" si="100"/>
        <v/>
      </c>
      <c r="ILR12" s="238" t="str">
        <f t="shared" si="100"/>
        <v/>
      </c>
      <c r="ILS12" s="238" t="str">
        <f t="shared" si="100"/>
        <v/>
      </c>
      <c r="ILT12" s="238" t="str">
        <f t="shared" si="100"/>
        <v/>
      </c>
      <c r="ILU12" s="238" t="str">
        <f t="shared" si="100"/>
        <v/>
      </c>
      <c r="ILV12" s="238" t="str">
        <f t="shared" si="100"/>
        <v/>
      </c>
      <c r="ILW12" s="238" t="str">
        <f t="shared" si="100"/>
        <v/>
      </c>
      <c r="ILX12" s="238" t="str">
        <f t="shared" si="100"/>
        <v/>
      </c>
      <c r="ILY12" s="238" t="str">
        <f t="shared" si="100"/>
        <v/>
      </c>
      <c r="ILZ12" s="238" t="str">
        <f t="shared" si="100"/>
        <v/>
      </c>
      <c r="IMA12" s="238" t="str">
        <f t="shared" si="100"/>
        <v/>
      </c>
      <c r="IMB12" s="238" t="str">
        <f t="shared" si="100"/>
        <v/>
      </c>
      <c r="IMC12" s="238" t="str">
        <f t="shared" si="100"/>
        <v/>
      </c>
      <c r="IMD12" s="238" t="str">
        <f t="shared" si="100"/>
        <v/>
      </c>
      <c r="IME12" s="238" t="str">
        <f t="shared" si="100"/>
        <v/>
      </c>
      <c r="IMF12" s="238" t="str">
        <f t="shared" si="100"/>
        <v/>
      </c>
      <c r="IMG12" s="238" t="str">
        <f t="shared" si="100"/>
        <v/>
      </c>
      <c r="IMH12" s="238" t="str">
        <f t="shared" si="100"/>
        <v/>
      </c>
      <c r="IMI12" s="238" t="str">
        <f t="shared" si="100"/>
        <v/>
      </c>
      <c r="IMJ12" s="238" t="str">
        <f t="shared" si="100"/>
        <v/>
      </c>
      <c r="IMK12" s="238" t="str">
        <f t="shared" si="100"/>
        <v/>
      </c>
      <c r="IML12" s="238" t="str">
        <f t="shared" si="100"/>
        <v/>
      </c>
      <c r="IMM12" s="238" t="str">
        <f t="shared" si="100"/>
        <v/>
      </c>
      <c r="IMN12" s="238" t="str">
        <f t="shared" si="100"/>
        <v/>
      </c>
      <c r="IMO12" s="238" t="str">
        <f t="shared" si="100"/>
        <v/>
      </c>
      <c r="IMP12" s="238" t="str">
        <f t="shared" si="100"/>
        <v/>
      </c>
      <c r="IMQ12" s="238" t="str">
        <f t="shared" si="100"/>
        <v/>
      </c>
      <c r="IMR12" s="238" t="str">
        <f t="shared" si="100"/>
        <v/>
      </c>
      <c r="IMS12" s="238" t="str">
        <f t="shared" si="100"/>
        <v/>
      </c>
      <c r="IMT12" s="238" t="str">
        <f t="shared" si="100"/>
        <v/>
      </c>
      <c r="IMU12" s="238" t="str">
        <f t="shared" si="100"/>
        <v/>
      </c>
      <c r="IMV12" s="238" t="str">
        <f t="shared" si="100"/>
        <v/>
      </c>
      <c r="IMW12" s="238" t="str">
        <f t="shared" si="100"/>
        <v/>
      </c>
      <c r="IMX12" s="238" t="str">
        <f t="shared" si="100"/>
        <v/>
      </c>
      <c r="IMY12" s="238" t="str">
        <f t="shared" si="100"/>
        <v/>
      </c>
      <c r="IMZ12" s="238" t="str">
        <f t="shared" si="100"/>
        <v/>
      </c>
      <c r="INA12" s="238" t="str">
        <f t="shared" si="100"/>
        <v/>
      </c>
      <c r="INB12" s="238" t="str">
        <f t="shared" si="100"/>
        <v/>
      </c>
      <c r="INC12" s="238" t="str">
        <f t="shared" si="100"/>
        <v/>
      </c>
      <c r="IND12" s="238" t="str">
        <f t="shared" si="100"/>
        <v/>
      </c>
      <c r="INE12" s="238" t="str">
        <f t="shared" si="100"/>
        <v/>
      </c>
      <c r="INF12" s="238" t="str">
        <f t="shared" si="100"/>
        <v/>
      </c>
      <c r="ING12" s="238" t="str">
        <f t="shared" si="100"/>
        <v/>
      </c>
      <c r="INH12" s="238" t="str">
        <f t="shared" si="100"/>
        <v/>
      </c>
      <c r="INI12" s="238" t="str">
        <f t="shared" si="100"/>
        <v/>
      </c>
      <c r="INJ12" s="238" t="str">
        <f t="shared" si="100"/>
        <v/>
      </c>
      <c r="INK12" s="238" t="str">
        <f t="shared" si="100"/>
        <v/>
      </c>
      <c r="INL12" s="238" t="str">
        <f t="shared" si="100"/>
        <v/>
      </c>
      <c r="INM12" s="238" t="str">
        <f t="shared" si="100"/>
        <v/>
      </c>
      <c r="INN12" s="238" t="str">
        <f t="shared" si="100"/>
        <v/>
      </c>
      <c r="INO12" s="238" t="str">
        <f t="shared" si="100"/>
        <v/>
      </c>
      <c r="INP12" s="238" t="str">
        <f t="shared" si="100"/>
        <v/>
      </c>
      <c r="INQ12" s="238" t="str">
        <f t="shared" si="100"/>
        <v/>
      </c>
      <c r="INR12" s="238" t="str">
        <f t="shared" ref="INR12:IQC12" si="101">IF((INR11+INR15)&gt;INR10,"Project expenditure exceeds budget","")</f>
        <v/>
      </c>
      <c r="INS12" s="238" t="str">
        <f t="shared" si="101"/>
        <v/>
      </c>
      <c r="INT12" s="238" t="str">
        <f t="shared" si="101"/>
        <v/>
      </c>
      <c r="INU12" s="238" t="str">
        <f t="shared" si="101"/>
        <v/>
      </c>
      <c r="INV12" s="238" t="str">
        <f t="shared" si="101"/>
        <v/>
      </c>
      <c r="INW12" s="238" t="str">
        <f t="shared" si="101"/>
        <v/>
      </c>
      <c r="INX12" s="238" t="str">
        <f t="shared" si="101"/>
        <v/>
      </c>
      <c r="INY12" s="238" t="str">
        <f t="shared" si="101"/>
        <v/>
      </c>
      <c r="INZ12" s="238" t="str">
        <f t="shared" si="101"/>
        <v/>
      </c>
      <c r="IOA12" s="238" t="str">
        <f t="shared" si="101"/>
        <v/>
      </c>
      <c r="IOB12" s="238" t="str">
        <f t="shared" si="101"/>
        <v/>
      </c>
      <c r="IOC12" s="238" t="str">
        <f t="shared" si="101"/>
        <v/>
      </c>
      <c r="IOD12" s="238" t="str">
        <f t="shared" si="101"/>
        <v/>
      </c>
      <c r="IOE12" s="238" t="str">
        <f t="shared" si="101"/>
        <v/>
      </c>
      <c r="IOF12" s="238" t="str">
        <f t="shared" si="101"/>
        <v/>
      </c>
      <c r="IOG12" s="238" t="str">
        <f t="shared" si="101"/>
        <v/>
      </c>
      <c r="IOH12" s="238" t="str">
        <f t="shared" si="101"/>
        <v/>
      </c>
      <c r="IOI12" s="238" t="str">
        <f t="shared" si="101"/>
        <v/>
      </c>
      <c r="IOJ12" s="238" t="str">
        <f t="shared" si="101"/>
        <v/>
      </c>
      <c r="IOK12" s="238" t="str">
        <f t="shared" si="101"/>
        <v/>
      </c>
      <c r="IOL12" s="238" t="str">
        <f t="shared" si="101"/>
        <v/>
      </c>
      <c r="IOM12" s="238" t="str">
        <f t="shared" si="101"/>
        <v/>
      </c>
      <c r="ION12" s="238" t="str">
        <f t="shared" si="101"/>
        <v/>
      </c>
      <c r="IOO12" s="238" t="str">
        <f t="shared" si="101"/>
        <v/>
      </c>
      <c r="IOP12" s="238" t="str">
        <f t="shared" si="101"/>
        <v/>
      </c>
      <c r="IOQ12" s="238" t="str">
        <f t="shared" si="101"/>
        <v/>
      </c>
      <c r="IOR12" s="238" t="str">
        <f t="shared" si="101"/>
        <v/>
      </c>
      <c r="IOS12" s="238" t="str">
        <f t="shared" si="101"/>
        <v/>
      </c>
      <c r="IOT12" s="238" t="str">
        <f t="shared" si="101"/>
        <v/>
      </c>
      <c r="IOU12" s="238" t="str">
        <f t="shared" si="101"/>
        <v/>
      </c>
      <c r="IOV12" s="238" t="str">
        <f t="shared" si="101"/>
        <v/>
      </c>
      <c r="IOW12" s="238" t="str">
        <f t="shared" si="101"/>
        <v/>
      </c>
      <c r="IOX12" s="238" t="str">
        <f t="shared" si="101"/>
        <v/>
      </c>
      <c r="IOY12" s="238" t="str">
        <f t="shared" si="101"/>
        <v/>
      </c>
      <c r="IOZ12" s="238" t="str">
        <f t="shared" si="101"/>
        <v/>
      </c>
      <c r="IPA12" s="238" t="str">
        <f t="shared" si="101"/>
        <v/>
      </c>
      <c r="IPB12" s="238" t="str">
        <f t="shared" si="101"/>
        <v/>
      </c>
      <c r="IPC12" s="238" t="str">
        <f t="shared" si="101"/>
        <v/>
      </c>
      <c r="IPD12" s="238" t="str">
        <f t="shared" si="101"/>
        <v/>
      </c>
      <c r="IPE12" s="238" t="str">
        <f t="shared" si="101"/>
        <v/>
      </c>
      <c r="IPF12" s="238" t="str">
        <f t="shared" si="101"/>
        <v/>
      </c>
      <c r="IPG12" s="238" t="str">
        <f t="shared" si="101"/>
        <v/>
      </c>
      <c r="IPH12" s="238" t="str">
        <f t="shared" si="101"/>
        <v/>
      </c>
      <c r="IPI12" s="238" t="str">
        <f t="shared" si="101"/>
        <v/>
      </c>
      <c r="IPJ12" s="238" t="str">
        <f t="shared" si="101"/>
        <v/>
      </c>
      <c r="IPK12" s="238" t="str">
        <f t="shared" si="101"/>
        <v/>
      </c>
      <c r="IPL12" s="238" t="str">
        <f t="shared" si="101"/>
        <v/>
      </c>
      <c r="IPM12" s="238" t="str">
        <f t="shared" si="101"/>
        <v/>
      </c>
      <c r="IPN12" s="238" t="str">
        <f t="shared" si="101"/>
        <v/>
      </c>
      <c r="IPO12" s="238" t="str">
        <f t="shared" si="101"/>
        <v/>
      </c>
      <c r="IPP12" s="238" t="str">
        <f t="shared" si="101"/>
        <v/>
      </c>
      <c r="IPQ12" s="238" t="str">
        <f t="shared" si="101"/>
        <v/>
      </c>
      <c r="IPR12" s="238" t="str">
        <f t="shared" si="101"/>
        <v/>
      </c>
      <c r="IPS12" s="238" t="str">
        <f t="shared" si="101"/>
        <v/>
      </c>
      <c r="IPT12" s="238" t="str">
        <f t="shared" si="101"/>
        <v/>
      </c>
      <c r="IPU12" s="238" t="str">
        <f t="shared" si="101"/>
        <v/>
      </c>
      <c r="IPV12" s="238" t="str">
        <f t="shared" si="101"/>
        <v/>
      </c>
      <c r="IPW12" s="238" t="str">
        <f t="shared" si="101"/>
        <v/>
      </c>
      <c r="IPX12" s="238" t="str">
        <f t="shared" si="101"/>
        <v/>
      </c>
      <c r="IPY12" s="238" t="str">
        <f t="shared" si="101"/>
        <v/>
      </c>
      <c r="IPZ12" s="238" t="str">
        <f t="shared" si="101"/>
        <v/>
      </c>
      <c r="IQA12" s="238" t="str">
        <f t="shared" si="101"/>
        <v/>
      </c>
      <c r="IQB12" s="238" t="str">
        <f t="shared" si="101"/>
        <v/>
      </c>
      <c r="IQC12" s="238" t="str">
        <f t="shared" si="101"/>
        <v/>
      </c>
      <c r="IQD12" s="238" t="str">
        <f t="shared" ref="IQD12:ISO12" si="102">IF((IQD11+IQD15)&gt;IQD10,"Project expenditure exceeds budget","")</f>
        <v/>
      </c>
      <c r="IQE12" s="238" t="str">
        <f t="shared" si="102"/>
        <v/>
      </c>
      <c r="IQF12" s="238" t="str">
        <f t="shared" si="102"/>
        <v/>
      </c>
      <c r="IQG12" s="238" t="str">
        <f t="shared" si="102"/>
        <v/>
      </c>
      <c r="IQH12" s="238" t="str">
        <f t="shared" si="102"/>
        <v/>
      </c>
      <c r="IQI12" s="238" t="str">
        <f t="shared" si="102"/>
        <v/>
      </c>
      <c r="IQJ12" s="238" t="str">
        <f t="shared" si="102"/>
        <v/>
      </c>
      <c r="IQK12" s="238" t="str">
        <f t="shared" si="102"/>
        <v/>
      </c>
      <c r="IQL12" s="238" t="str">
        <f t="shared" si="102"/>
        <v/>
      </c>
      <c r="IQM12" s="238" t="str">
        <f t="shared" si="102"/>
        <v/>
      </c>
      <c r="IQN12" s="238" t="str">
        <f t="shared" si="102"/>
        <v/>
      </c>
      <c r="IQO12" s="238" t="str">
        <f t="shared" si="102"/>
        <v/>
      </c>
      <c r="IQP12" s="238" t="str">
        <f t="shared" si="102"/>
        <v/>
      </c>
      <c r="IQQ12" s="238" t="str">
        <f t="shared" si="102"/>
        <v/>
      </c>
      <c r="IQR12" s="238" t="str">
        <f t="shared" si="102"/>
        <v/>
      </c>
      <c r="IQS12" s="238" t="str">
        <f t="shared" si="102"/>
        <v/>
      </c>
      <c r="IQT12" s="238" t="str">
        <f t="shared" si="102"/>
        <v/>
      </c>
      <c r="IQU12" s="238" t="str">
        <f t="shared" si="102"/>
        <v/>
      </c>
      <c r="IQV12" s="238" t="str">
        <f t="shared" si="102"/>
        <v/>
      </c>
      <c r="IQW12" s="238" t="str">
        <f t="shared" si="102"/>
        <v/>
      </c>
      <c r="IQX12" s="238" t="str">
        <f t="shared" si="102"/>
        <v/>
      </c>
      <c r="IQY12" s="238" t="str">
        <f t="shared" si="102"/>
        <v/>
      </c>
      <c r="IQZ12" s="238" t="str">
        <f t="shared" si="102"/>
        <v/>
      </c>
      <c r="IRA12" s="238" t="str">
        <f t="shared" si="102"/>
        <v/>
      </c>
      <c r="IRB12" s="238" t="str">
        <f t="shared" si="102"/>
        <v/>
      </c>
      <c r="IRC12" s="238" t="str">
        <f t="shared" si="102"/>
        <v/>
      </c>
      <c r="IRD12" s="238" t="str">
        <f t="shared" si="102"/>
        <v/>
      </c>
      <c r="IRE12" s="238" t="str">
        <f t="shared" si="102"/>
        <v/>
      </c>
      <c r="IRF12" s="238" t="str">
        <f t="shared" si="102"/>
        <v/>
      </c>
      <c r="IRG12" s="238" t="str">
        <f t="shared" si="102"/>
        <v/>
      </c>
      <c r="IRH12" s="238" t="str">
        <f t="shared" si="102"/>
        <v/>
      </c>
      <c r="IRI12" s="238" t="str">
        <f t="shared" si="102"/>
        <v/>
      </c>
      <c r="IRJ12" s="238" t="str">
        <f t="shared" si="102"/>
        <v/>
      </c>
      <c r="IRK12" s="238" t="str">
        <f t="shared" si="102"/>
        <v/>
      </c>
      <c r="IRL12" s="238" t="str">
        <f t="shared" si="102"/>
        <v/>
      </c>
      <c r="IRM12" s="238" t="str">
        <f t="shared" si="102"/>
        <v/>
      </c>
      <c r="IRN12" s="238" t="str">
        <f t="shared" si="102"/>
        <v/>
      </c>
      <c r="IRO12" s="238" t="str">
        <f t="shared" si="102"/>
        <v/>
      </c>
      <c r="IRP12" s="238" t="str">
        <f t="shared" si="102"/>
        <v/>
      </c>
      <c r="IRQ12" s="238" t="str">
        <f t="shared" si="102"/>
        <v/>
      </c>
      <c r="IRR12" s="238" t="str">
        <f t="shared" si="102"/>
        <v/>
      </c>
      <c r="IRS12" s="238" t="str">
        <f t="shared" si="102"/>
        <v/>
      </c>
      <c r="IRT12" s="238" t="str">
        <f t="shared" si="102"/>
        <v/>
      </c>
      <c r="IRU12" s="238" t="str">
        <f t="shared" si="102"/>
        <v/>
      </c>
      <c r="IRV12" s="238" t="str">
        <f t="shared" si="102"/>
        <v/>
      </c>
      <c r="IRW12" s="238" t="str">
        <f t="shared" si="102"/>
        <v/>
      </c>
      <c r="IRX12" s="238" t="str">
        <f t="shared" si="102"/>
        <v/>
      </c>
      <c r="IRY12" s="238" t="str">
        <f t="shared" si="102"/>
        <v/>
      </c>
      <c r="IRZ12" s="238" t="str">
        <f t="shared" si="102"/>
        <v/>
      </c>
      <c r="ISA12" s="238" t="str">
        <f t="shared" si="102"/>
        <v/>
      </c>
      <c r="ISB12" s="238" t="str">
        <f t="shared" si="102"/>
        <v/>
      </c>
      <c r="ISC12" s="238" t="str">
        <f t="shared" si="102"/>
        <v/>
      </c>
      <c r="ISD12" s="238" t="str">
        <f t="shared" si="102"/>
        <v/>
      </c>
      <c r="ISE12" s="238" t="str">
        <f t="shared" si="102"/>
        <v/>
      </c>
      <c r="ISF12" s="238" t="str">
        <f t="shared" si="102"/>
        <v/>
      </c>
      <c r="ISG12" s="238" t="str">
        <f t="shared" si="102"/>
        <v/>
      </c>
      <c r="ISH12" s="238" t="str">
        <f t="shared" si="102"/>
        <v/>
      </c>
      <c r="ISI12" s="238" t="str">
        <f t="shared" si="102"/>
        <v/>
      </c>
      <c r="ISJ12" s="238" t="str">
        <f t="shared" si="102"/>
        <v/>
      </c>
      <c r="ISK12" s="238" t="str">
        <f t="shared" si="102"/>
        <v/>
      </c>
      <c r="ISL12" s="238" t="str">
        <f t="shared" si="102"/>
        <v/>
      </c>
      <c r="ISM12" s="238" t="str">
        <f t="shared" si="102"/>
        <v/>
      </c>
      <c r="ISN12" s="238" t="str">
        <f t="shared" si="102"/>
        <v/>
      </c>
      <c r="ISO12" s="238" t="str">
        <f t="shared" si="102"/>
        <v/>
      </c>
      <c r="ISP12" s="238" t="str">
        <f t="shared" ref="ISP12:IVA12" si="103">IF((ISP11+ISP15)&gt;ISP10,"Project expenditure exceeds budget","")</f>
        <v/>
      </c>
      <c r="ISQ12" s="238" t="str">
        <f t="shared" si="103"/>
        <v/>
      </c>
      <c r="ISR12" s="238" t="str">
        <f t="shared" si="103"/>
        <v/>
      </c>
      <c r="ISS12" s="238" t="str">
        <f t="shared" si="103"/>
        <v/>
      </c>
      <c r="IST12" s="238" t="str">
        <f t="shared" si="103"/>
        <v/>
      </c>
      <c r="ISU12" s="238" t="str">
        <f t="shared" si="103"/>
        <v/>
      </c>
      <c r="ISV12" s="238" t="str">
        <f t="shared" si="103"/>
        <v/>
      </c>
      <c r="ISW12" s="238" t="str">
        <f t="shared" si="103"/>
        <v/>
      </c>
      <c r="ISX12" s="238" t="str">
        <f t="shared" si="103"/>
        <v/>
      </c>
      <c r="ISY12" s="238" t="str">
        <f t="shared" si="103"/>
        <v/>
      </c>
      <c r="ISZ12" s="238" t="str">
        <f t="shared" si="103"/>
        <v/>
      </c>
      <c r="ITA12" s="238" t="str">
        <f t="shared" si="103"/>
        <v/>
      </c>
      <c r="ITB12" s="238" t="str">
        <f t="shared" si="103"/>
        <v/>
      </c>
      <c r="ITC12" s="238" t="str">
        <f t="shared" si="103"/>
        <v/>
      </c>
      <c r="ITD12" s="238" t="str">
        <f t="shared" si="103"/>
        <v/>
      </c>
      <c r="ITE12" s="238" t="str">
        <f t="shared" si="103"/>
        <v/>
      </c>
      <c r="ITF12" s="238" t="str">
        <f t="shared" si="103"/>
        <v/>
      </c>
      <c r="ITG12" s="238" t="str">
        <f t="shared" si="103"/>
        <v/>
      </c>
      <c r="ITH12" s="238" t="str">
        <f t="shared" si="103"/>
        <v/>
      </c>
      <c r="ITI12" s="238" t="str">
        <f t="shared" si="103"/>
        <v/>
      </c>
      <c r="ITJ12" s="238" t="str">
        <f t="shared" si="103"/>
        <v/>
      </c>
      <c r="ITK12" s="238" t="str">
        <f t="shared" si="103"/>
        <v/>
      </c>
      <c r="ITL12" s="238" t="str">
        <f t="shared" si="103"/>
        <v/>
      </c>
      <c r="ITM12" s="238" t="str">
        <f t="shared" si="103"/>
        <v/>
      </c>
      <c r="ITN12" s="238" t="str">
        <f t="shared" si="103"/>
        <v/>
      </c>
      <c r="ITO12" s="238" t="str">
        <f t="shared" si="103"/>
        <v/>
      </c>
      <c r="ITP12" s="238" t="str">
        <f t="shared" si="103"/>
        <v/>
      </c>
      <c r="ITQ12" s="238" t="str">
        <f t="shared" si="103"/>
        <v/>
      </c>
      <c r="ITR12" s="238" t="str">
        <f t="shared" si="103"/>
        <v/>
      </c>
      <c r="ITS12" s="238" t="str">
        <f t="shared" si="103"/>
        <v/>
      </c>
      <c r="ITT12" s="238" t="str">
        <f t="shared" si="103"/>
        <v/>
      </c>
      <c r="ITU12" s="238" t="str">
        <f t="shared" si="103"/>
        <v/>
      </c>
      <c r="ITV12" s="238" t="str">
        <f t="shared" si="103"/>
        <v/>
      </c>
      <c r="ITW12" s="238" t="str">
        <f t="shared" si="103"/>
        <v/>
      </c>
      <c r="ITX12" s="238" t="str">
        <f t="shared" si="103"/>
        <v/>
      </c>
      <c r="ITY12" s="238" t="str">
        <f t="shared" si="103"/>
        <v/>
      </c>
      <c r="ITZ12" s="238" t="str">
        <f t="shared" si="103"/>
        <v/>
      </c>
      <c r="IUA12" s="238" t="str">
        <f t="shared" si="103"/>
        <v/>
      </c>
      <c r="IUB12" s="238" t="str">
        <f t="shared" si="103"/>
        <v/>
      </c>
      <c r="IUC12" s="238" t="str">
        <f t="shared" si="103"/>
        <v/>
      </c>
      <c r="IUD12" s="238" t="str">
        <f t="shared" si="103"/>
        <v/>
      </c>
      <c r="IUE12" s="238" t="str">
        <f t="shared" si="103"/>
        <v/>
      </c>
      <c r="IUF12" s="238" t="str">
        <f t="shared" si="103"/>
        <v/>
      </c>
      <c r="IUG12" s="238" t="str">
        <f t="shared" si="103"/>
        <v/>
      </c>
      <c r="IUH12" s="238" t="str">
        <f t="shared" si="103"/>
        <v/>
      </c>
      <c r="IUI12" s="238" t="str">
        <f t="shared" si="103"/>
        <v/>
      </c>
      <c r="IUJ12" s="238" t="str">
        <f t="shared" si="103"/>
        <v/>
      </c>
      <c r="IUK12" s="238" t="str">
        <f t="shared" si="103"/>
        <v/>
      </c>
      <c r="IUL12" s="238" t="str">
        <f t="shared" si="103"/>
        <v/>
      </c>
      <c r="IUM12" s="238" t="str">
        <f t="shared" si="103"/>
        <v/>
      </c>
      <c r="IUN12" s="238" t="str">
        <f t="shared" si="103"/>
        <v/>
      </c>
      <c r="IUO12" s="238" t="str">
        <f t="shared" si="103"/>
        <v/>
      </c>
      <c r="IUP12" s="238" t="str">
        <f t="shared" si="103"/>
        <v/>
      </c>
      <c r="IUQ12" s="238" t="str">
        <f t="shared" si="103"/>
        <v/>
      </c>
      <c r="IUR12" s="238" t="str">
        <f t="shared" si="103"/>
        <v/>
      </c>
      <c r="IUS12" s="238" t="str">
        <f t="shared" si="103"/>
        <v/>
      </c>
      <c r="IUT12" s="238" t="str">
        <f t="shared" si="103"/>
        <v/>
      </c>
      <c r="IUU12" s="238" t="str">
        <f t="shared" si="103"/>
        <v/>
      </c>
      <c r="IUV12" s="238" t="str">
        <f t="shared" si="103"/>
        <v/>
      </c>
      <c r="IUW12" s="238" t="str">
        <f t="shared" si="103"/>
        <v/>
      </c>
      <c r="IUX12" s="238" t="str">
        <f t="shared" si="103"/>
        <v/>
      </c>
      <c r="IUY12" s="238" t="str">
        <f t="shared" si="103"/>
        <v/>
      </c>
      <c r="IUZ12" s="238" t="str">
        <f t="shared" si="103"/>
        <v/>
      </c>
      <c r="IVA12" s="238" t="str">
        <f t="shared" si="103"/>
        <v/>
      </c>
      <c r="IVB12" s="238" t="str">
        <f t="shared" ref="IVB12:IXM12" si="104">IF((IVB11+IVB15)&gt;IVB10,"Project expenditure exceeds budget","")</f>
        <v/>
      </c>
      <c r="IVC12" s="238" t="str">
        <f t="shared" si="104"/>
        <v/>
      </c>
      <c r="IVD12" s="238" t="str">
        <f t="shared" si="104"/>
        <v/>
      </c>
      <c r="IVE12" s="238" t="str">
        <f t="shared" si="104"/>
        <v/>
      </c>
      <c r="IVF12" s="238" t="str">
        <f t="shared" si="104"/>
        <v/>
      </c>
      <c r="IVG12" s="238" t="str">
        <f t="shared" si="104"/>
        <v/>
      </c>
      <c r="IVH12" s="238" t="str">
        <f t="shared" si="104"/>
        <v/>
      </c>
      <c r="IVI12" s="238" t="str">
        <f t="shared" si="104"/>
        <v/>
      </c>
      <c r="IVJ12" s="238" t="str">
        <f t="shared" si="104"/>
        <v/>
      </c>
      <c r="IVK12" s="238" t="str">
        <f t="shared" si="104"/>
        <v/>
      </c>
      <c r="IVL12" s="238" t="str">
        <f t="shared" si="104"/>
        <v/>
      </c>
      <c r="IVM12" s="238" t="str">
        <f t="shared" si="104"/>
        <v/>
      </c>
      <c r="IVN12" s="238" t="str">
        <f t="shared" si="104"/>
        <v/>
      </c>
      <c r="IVO12" s="238" t="str">
        <f t="shared" si="104"/>
        <v/>
      </c>
      <c r="IVP12" s="238" t="str">
        <f t="shared" si="104"/>
        <v/>
      </c>
      <c r="IVQ12" s="238" t="str">
        <f t="shared" si="104"/>
        <v/>
      </c>
      <c r="IVR12" s="238" t="str">
        <f t="shared" si="104"/>
        <v/>
      </c>
      <c r="IVS12" s="238" t="str">
        <f t="shared" si="104"/>
        <v/>
      </c>
      <c r="IVT12" s="238" t="str">
        <f t="shared" si="104"/>
        <v/>
      </c>
      <c r="IVU12" s="238" t="str">
        <f t="shared" si="104"/>
        <v/>
      </c>
      <c r="IVV12" s="238" t="str">
        <f t="shared" si="104"/>
        <v/>
      </c>
      <c r="IVW12" s="238" t="str">
        <f t="shared" si="104"/>
        <v/>
      </c>
      <c r="IVX12" s="238" t="str">
        <f t="shared" si="104"/>
        <v/>
      </c>
      <c r="IVY12" s="238" t="str">
        <f t="shared" si="104"/>
        <v/>
      </c>
      <c r="IVZ12" s="238" t="str">
        <f t="shared" si="104"/>
        <v/>
      </c>
      <c r="IWA12" s="238" t="str">
        <f t="shared" si="104"/>
        <v/>
      </c>
      <c r="IWB12" s="238" t="str">
        <f t="shared" si="104"/>
        <v/>
      </c>
      <c r="IWC12" s="238" t="str">
        <f t="shared" si="104"/>
        <v/>
      </c>
      <c r="IWD12" s="238" t="str">
        <f t="shared" si="104"/>
        <v/>
      </c>
      <c r="IWE12" s="238" t="str">
        <f t="shared" si="104"/>
        <v/>
      </c>
      <c r="IWF12" s="238" t="str">
        <f t="shared" si="104"/>
        <v/>
      </c>
      <c r="IWG12" s="238" t="str">
        <f t="shared" si="104"/>
        <v/>
      </c>
      <c r="IWH12" s="238" t="str">
        <f t="shared" si="104"/>
        <v/>
      </c>
      <c r="IWI12" s="238" t="str">
        <f t="shared" si="104"/>
        <v/>
      </c>
      <c r="IWJ12" s="238" t="str">
        <f t="shared" si="104"/>
        <v/>
      </c>
      <c r="IWK12" s="238" t="str">
        <f t="shared" si="104"/>
        <v/>
      </c>
      <c r="IWL12" s="238" t="str">
        <f t="shared" si="104"/>
        <v/>
      </c>
      <c r="IWM12" s="238" t="str">
        <f t="shared" si="104"/>
        <v/>
      </c>
      <c r="IWN12" s="238" t="str">
        <f t="shared" si="104"/>
        <v/>
      </c>
      <c r="IWO12" s="238" t="str">
        <f t="shared" si="104"/>
        <v/>
      </c>
      <c r="IWP12" s="238" t="str">
        <f t="shared" si="104"/>
        <v/>
      </c>
      <c r="IWQ12" s="238" t="str">
        <f t="shared" si="104"/>
        <v/>
      </c>
      <c r="IWR12" s="238" t="str">
        <f t="shared" si="104"/>
        <v/>
      </c>
      <c r="IWS12" s="238" t="str">
        <f t="shared" si="104"/>
        <v/>
      </c>
      <c r="IWT12" s="238" t="str">
        <f t="shared" si="104"/>
        <v/>
      </c>
      <c r="IWU12" s="238" t="str">
        <f t="shared" si="104"/>
        <v/>
      </c>
      <c r="IWV12" s="238" t="str">
        <f t="shared" si="104"/>
        <v/>
      </c>
      <c r="IWW12" s="238" t="str">
        <f t="shared" si="104"/>
        <v/>
      </c>
      <c r="IWX12" s="238" t="str">
        <f t="shared" si="104"/>
        <v/>
      </c>
      <c r="IWY12" s="238" t="str">
        <f t="shared" si="104"/>
        <v/>
      </c>
      <c r="IWZ12" s="238" t="str">
        <f t="shared" si="104"/>
        <v/>
      </c>
      <c r="IXA12" s="238" t="str">
        <f t="shared" si="104"/>
        <v/>
      </c>
      <c r="IXB12" s="238" t="str">
        <f t="shared" si="104"/>
        <v/>
      </c>
      <c r="IXC12" s="238" t="str">
        <f t="shared" si="104"/>
        <v/>
      </c>
      <c r="IXD12" s="238" t="str">
        <f t="shared" si="104"/>
        <v/>
      </c>
      <c r="IXE12" s="238" t="str">
        <f t="shared" si="104"/>
        <v/>
      </c>
      <c r="IXF12" s="238" t="str">
        <f t="shared" si="104"/>
        <v/>
      </c>
      <c r="IXG12" s="238" t="str">
        <f t="shared" si="104"/>
        <v/>
      </c>
      <c r="IXH12" s="238" t="str">
        <f t="shared" si="104"/>
        <v/>
      </c>
      <c r="IXI12" s="238" t="str">
        <f t="shared" si="104"/>
        <v/>
      </c>
      <c r="IXJ12" s="238" t="str">
        <f t="shared" si="104"/>
        <v/>
      </c>
      <c r="IXK12" s="238" t="str">
        <f t="shared" si="104"/>
        <v/>
      </c>
      <c r="IXL12" s="238" t="str">
        <f t="shared" si="104"/>
        <v/>
      </c>
      <c r="IXM12" s="238" t="str">
        <f t="shared" si="104"/>
        <v/>
      </c>
      <c r="IXN12" s="238" t="str">
        <f t="shared" ref="IXN12:IZY12" si="105">IF((IXN11+IXN15)&gt;IXN10,"Project expenditure exceeds budget","")</f>
        <v/>
      </c>
      <c r="IXO12" s="238" t="str">
        <f t="shared" si="105"/>
        <v/>
      </c>
      <c r="IXP12" s="238" t="str">
        <f t="shared" si="105"/>
        <v/>
      </c>
      <c r="IXQ12" s="238" t="str">
        <f t="shared" si="105"/>
        <v/>
      </c>
      <c r="IXR12" s="238" t="str">
        <f t="shared" si="105"/>
        <v/>
      </c>
      <c r="IXS12" s="238" t="str">
        <f t="shared" si="105"/>
        <v/>
      </c>
      <c r="IXT12" s="238" t="str">
        <f t="shared" si="105"/>
        <v/>
      </c>
      <c r="IXU12" s="238" t="str">
        <f t="shared" si="105"/>
        <v/>
      </c>
      <c r="IXV12" s="238" t="str">
        <f t="shared" si="105"/>
        <v/>
      </c>
      <c r="IXW12" s="238" t="str">
        <f t="shared" si="105"/>
        <v/>
      </c>
      <c r="IXX12" s="238" t="str">
        <f t="shared" si="105"/>
        <v/>
      </c>
      <c r="IXY12" s="238" t="str">
        <f t="shared" si="105"/>
        <v/>
      </c>
      <c r="IXZ12" s="238" t="str">
        <f t="shared" si="105"/>
        <v/>
      </c>
      <c r="IYA12" s="238" t="str">
        <f t="shared" si="105"/>
        <v/>
      </c>
      <c r="IYB12" s="238" t="str">
        <f t="shared" si="105"/>
        <v/>
      </c>
      <c r="IYC12" s="238" t="str">
        <f t="shared" si="105"/>
        <v/>
      </c>
      <c r="IYD12" s="238" t="str">
        <f t="shared" si="105"/>
        <v/>
      </c>
      <c r="IYE12" s="238" t="str">
        <f t="shared" si="105"/>
        <v/>
      </c>
      <c r="IYF12" s="238" t="str">
        <f t="shared" si="105"/>
        <v/>
      </c>
      <c r="IYG12" s="238" t="str">
        <f t="shared" si="105"/>
        <v/>
      </c>
      <c r="IYH12" s="238" t="str">
        <f t="shared" si="105"/>
        <v/>
      </c>
      <c r="IYI12" s="238" t="str">
        <f t="shared" si="105"/>
        <v/>
      </c>
      <c r="IYJ12" s="238" t="str">
        <f t="shared" si="105"/>
        <v/>
      </c>
      <c r="IYK12" s="238" t="str">
        <f t="shared" si="105"/>
        <v/>
      </c>
      <c r="IYL12" s="238" t="str">
        <f t="shared" si="105"/>
        <v/>
      </c>
      <c r="IYM12" s="238" t="str">
        <f t="shared" si="105"/>
        <v/>
      </c>
      <c r="IYN12" s="238" t="str">
        <f t="shared" si="105"/>
        <v/>
      </c>
      <c r="IYO12" s="238" t="str">
        <f t="shared" si="105"/>
        <v/>
      </c>
      <c r="IYP12" s="238" t="str">
        <f t="shared" si="105"/>
        <v/>
      </c>
      <c r="IYQ12" s="238" t="str">
        <f t="shared" si="105"/>
        <v/>
      </c>
      <c r="IYR12" s="238" t="str">
        <f t="shared" si="105"/>
        <v/>
      </c>
      <c r="IYS12" s="238" t="str">
        <f t="shared" si="105"/>
        <v/>
      </c>
      <c r="IYT12" s="238" t="str">
        <f t="shared" si="105"/>
        <v/>
      </c>
      <c r="IYU12" s="238" t="str">
        <f t="shared" si="105"/>
        <v/>
      </c>
      <c r="IYV12" s="238" t="str">
        <f t="shared" si="105"/>
        <v/>
      </c>
      <c r="IYW12" s="238" t="str">
        <f t="shared" si="105"/>
        <v/>
      </c>
      <c r="IYX12" s="238" t="str">
        <f t="shared" si="105"/>
        <v/>
      </c>
      <c r="IYY12" s="238" t="str">
        <f t="shared" si="105"/>
        <v/>
      </c>
      <c r="IYZ12" s="238" t="str">
        <f t="shared" si="105"/>
        <v/>
      </c>
      <c r="IZA12" s="238" t="str">
        <f t="shared" si="105"/>
        <v/>
      </c>
      <c r="IZB12" s="238" t="str">
        <f t="shared" si="105"/>
        <v/>
      </c>
      <c r="IZC12" s="238" t="str">
        <f t="shared" si="105"/>
        <v/>
      </c>
      <c r="IZD12" s="238" t="str">
        <f t="shared" si="105"/>
        <v/>
      </c>
      <c r="IZE12" s="238" t="str">
        <f t="shared" si="105"/>
        <v/>
      </c>
      <c r="IZF12" s="238" t="str">
        <f t="shared" si="105"/>
        <v/>
      </c>
      <c r="IZG12" s="238" t="str">
        <f t="shared" si="105"/>
        <v/>
      </c>
      <c r="IZH12" s="238" t="str">
        <f t="shared" si="105"/>
        <v/>
      </c>
      <c r="IZI12" s="238" t="str">
        <f t="shared" si="105"/>
        <v/>
      </c>
      <c r="IZJ12" s="238" t="str">
        <f t="shared" si="105"/>
        <v/>
      </c>
      <c r="IZK12" s="238" t="str">
        <f t="shared" si="105"/>
        <v/>
      </c>
      <c r="IZL12" s="238" t="str">
        <f t="shared" si="105"/>
        <v/>
      </c>
      <c r="IZM12" s="238" t="str">
        <f t="shared" si="105"/>
        <v/>
      </c>
      <c r="IZN12" s="238" t="str">
        <f t="shared" si="105"/>
        <v/>
      </c>
      <c r="IZO12" s="238" t="str">
        <f t="shared" si="105"/>
        <v/>
      </c>
      <c r="IZP12" s="238" t="str">
        <f t="shared" si="105"/>
        <v/>
      </c>
      <c r="IZQ12" s="238" t="str">
        <f t="shared" si="105"/>
        <v/>
      </c>
      <c r="IZR12" s="238" t="str">
        <f t="shared" si="105"/>
        <v/>
      </c>
      <c r="IZS12" s="238" t="str">
        <f t="shared" si="105"/>
        <v/>
      </c>
      <c r="IZT12" s="238" t="str">
        <f t="shared" si="105"/>
        <v/>
      </c>
      <c r="IZU12" s="238" t="str">
        <f t="shared" si="105"/>
        <v/>
      </c>
      <c r="IZV12" s="238" t="str">
        <f t="shared" si="105"/>
        <v/>
      </c>
      <c r="IZW12" s="238" t="str">
        <f t="shared" si="105"/>
        <v/>
      </c>
      <c r="IZX12" s="238" t="str">
        <f t="shared" si="105"/>
        <v/>
      </c>
      <c r="IZY12" s="238" t="str">
        <f t="shared" si="105"/>
        <v/>
      </c>
      <c r="IZZ12" s="238" t="str">
        <f t="shared" ref="IZZ12:JCK12" si="106">IF((IZZ11+IZZ15)&gt;IZZ10,"Project expenditure exceeds budget","")</f>
        <v/>
      </c>
      <c r="JAA12" s="238" t="str">
        <f t="shared" si="106"/>
        <v/>
      </c>
      <c r="JAB12" s="238" t="str">
        <f t="shared" si="106"/>
        <v/>
      </c>
      <c r="JAC12" s="238" t="str">
        <f t="shared" si="106"/>
        <v/>
      </c>
      <c r="JAD12" s="238" t="str">
        <f t="shared" si="106"/>
        <v/>
      </c>
      <c r="JAE12" s="238" t="str">
        <f t="shared" si="106"/>
        <v/>
      </c>
      <c r="JAF12" s="238" t="str">
        <f t="shared" si="106"/>
        <v/>
      </c>
      <c r="JAG12" s="238" t="str">
        <f t="shared" si="106"/>
        <v/>
      </c>
      <c r="JAH12" s="238" t="str">
        <f t="shared" si="106"/>
        <v/>
      </c>
      <c r="JAI12" s="238" t="str">
        <f t="shared" si="106"/>
        <v/>
      </c>
      <c r="JAJ12" s="238" t="str">
        <f t="shared" si="106"/>
        <v/>
      </c>
      <c r="JAK12" s="238" t="str">
        <f t="shared" si="106"/>
        <v/>
      </c>
      <c r="JAL12" s="238" t="str">
        <f t="shared" si="106"/>
        <v/>
      </c>
      <c r="JAM12" s="238" t="str">
        <f t="shared" si="106"/>
        <v/>
      </c>
      <c r="JAN12" s="238" t="str">
        <f t="shared" si="106"/>
        <v/>
      </c>
      <c r="JAO12" s="238" t="str">
        <f t="shared" si="106"/>
        <v/>
      </c>
      <c r="JAP12" s="238" t="str">
        <f t="shared" si="106"/>
        <v/>
      </c>
      <c r="JAQ12" s="238" t="str">
        <f t="shared" si="106"/>
        <v/>
      </c>
      <c r="JAR12" s="238" t="str">
        <f t="shared" si="106"/>
        <v/>
      </c>
      <c r="JAS12" s="238" t="str">
        <f t="shared" si="106"/>
        <v/>
      </c>
      <c r="JAT12" s="238" t="str">
        <f t="shared" si="106"/>
        <v/>
      </c>
      <c r="JAU12" s="238" t="str">
        <f t="shared" si="106"/>
        <v/>
      </c>
      <c r="JAV12" s="238" t="str">
        <f t="shared" si="106"/>
        <v/>
      </c>
      <c r="JAW12" s="238" t="str">
        <f t="shared" si="106"/>
        <v/>
      </c>
      <c r="JAX12" s="238" t="str">
        <f t="shared" si="106"/>
        <v/>
      </c>
      <c r="JAY12" s="238" t="str">
        <f t="shared" si="106"/>
        <v/>
      </c>
      <c r="JAZ12" s="238" t="str">
        <f t="shared" si="106"/>
        <v/>
      </c>
      <c r="JBA12" s="238" t="str">
        <f t="shared" si="106"/>
        <v/>
      </c>
      <c r="JBB12" s="238" t="str">
        <f t="shared" si="106"/>
        <v/>
      </c>
      <c r="JBC12" s="238" t="str">
        <f t="shared" si="106"/>
        <v/>
      </c>
      <c r="JBD12" s="238" t="str">
        <f t="shared" si="106"/>
        <v/>
      </c>
      <c r="JBE12" s="238" t="str">
        <f t="shared" si="106"/>
        <v/>
      </c>
      <c r="JBF12" s="238" t="str">
        <f t="shared" si="106"/>
        <v/>
      </c>
      <c r="JBG12" s="238" t="str">
        <f t="shared" si="106"/>
        <v/>
      </c>
      <c r="JBH12" s="238" t="str">
        <f t="shared" si="106"/>
        <v/>
      </c>
      <c r="JBI12" s="238" t="str">
        <f t="shared" si="106"/>
        <v/>
      </c>
      <c r="JBJ12" s="238" t="str">
        <f t="shared" si="106"/>
        <v/>
      </c>
      <c r="JBK12" s="238" t="str">
        <f t="shared" si="106"/>
        <v/>
      </c>
      <c r="JBL12" s="238" t="str">
        <f t="shared" si="106"/>
        <v/>
      </c>
      <c r="JBM12" s="238" t="str">
        <f t="shared" si="106"/>
        <v/>
      </c>
      <c r="JBN12" s="238" t="str">
        <f t="shared" si="106"/>
        <v/>
      </c>
      <c r="JBO12" s="238" t="str">
        <f t="shared" si="106"/>
        <v/>
      </c>
      <c r="JBP12" s="238" t="str">
        <f t="shared" si="106"/>
        <v/>
      </c>
      <c r="JBQ12" s="238" t="str">
        <f t="shared" si="106"/>
        <v/>
      </c>
      <c r="JBR12" s="238" t="str">
        <f t="shared" si="106"/>
        <v/>
      </c>
      <c r="JBS12" s="238" t="str">
        <f t="shared" si="106"/>
        <v/>
      </c>
      <c r="JBT12" s="238" t="str">
        <f t="shared" si="106"/>
        <v/>
      </c>
      <c r="JBU12" s="238" t="str">
        <f t="shared" si="106"/>
        <v/>
      </c>
      <c r="JBV12" s="238" t="str">
        <f t="shared" si="106"/>
        <v/>
      </c>
      <c r="JBW12" s="238" t="str">
        <f t="shared" si="106"/>
        <v/>
      </c>
      <c r="JBX12" s="238" t="str">
        <f t="shared" si="106"/>
        <v/>
      </c>
      <c r="JBY12" s="238" t="str">
        <f t="shared" si="106"/>
        <v/>
      </c>
      <c r="JBZ12" s="238" t="str">
        <f t="shared" si="106"/>
        <v/>
      </c>
      <c r="JCA12" s="238" t="str">
        <f t="shared" si="106"/>
        <v/>
      </c>
      <c r="JCB12" s="238" t="str">
        <f t="shared" si="106"/>
        <v/>
      </c>
      <c r="JCC12" s="238" t="str">
        <f t="shared" si="106"/>
        <v/>
      </c>
      <c r="JCD12" s="238" t="str">
        <f t="shared" si="106"/>
        <v/>
      </c>
      <c r="JCE12" s="238" t="str">
        <f t="shared" si="106"/>
        <v/>
      </c>
      <c r="JCF12" s="238" t="str">
        <f t="shared" si="106"/>
        <v/>
      </c>
      <c r="JCG12" s="238" t="str">
        <f t="shared" si="106"/>
        <v/>
      </c>
      <c r="JCH12" s="238" t="str">
        <f t="shared" si="106"/>
        <v/>
      </c>
      <c r="JCI12" s="238" t="str">
        <f t="shared" si="106"/>
        <v/>
      </c>
      <c r="JCJ12" s="238" t="str">
        <f t="shared" si="106"/>
        <v/>
      </c>
      <c r="JCK12" s="238" t="str">
        <f t="shared" si="106"/>
        <v/>
      </c>
      <c r="JCL12" s="238" t="str">
        <f t="shared" ref="JCL12:JEW12" si="107">IF((JCL11+JCL15)&gt;JCL10,"Project expenditure exceeds budget","")</f>
        <v/>
      </c>
      <c r="JCM12" s="238" t="str">
        <f t="shared" si="107"/>
        <v/>
      </c>
      <c r="JCN12" s="238" t="str">
        <f t="shared" si="107"/>
        <v/>
      </c>
      <c r="JCO12" s="238" t="str">
        <f t="shared" si="107"/>
        <v/>
      </c>
      <c r="JCP12" s="238" t="str">
        <f t="shared" si="107"/>
        <v/>
      </c>
      <c r="JCQ12" s="238" t="str">
        <f t="shared" si="107"/>
        <v/>
      </c>
      <c r="JCR12" s="238" t="str">
        <f t="shared" si="107"/>
        <v/>
      </c>
      <c r="JCS12" s="238" t="str">
        <f t="shared" si="107"/>
        <v/>
      </c>
      <c r="JCT12" s="238" t="str">
        <f t="shared" si="107"/>
        <v/>
      </c>
      <c r="JCU12" s="238" t="str">
        <f t="shared" si="107"/>
        <v/>
      </c>
      <c r="JCV12" s="238" t="str">
        <f t="shared" si="107"/>
        <v/>
      </c>
      <c r="JCW12" s="238" t="str">
        <f t="shared" si="107"/>
        <v/>
      </c>
      <c r="JCX12" s="238" t="str">
        <f t="shared" si="107"/>
        <v/>
      </c>
      <c r="JCY12" s="238" t="str">
        <f t="shared" si="107"/>
        <v/>
      </c>
      <c r="JCZ12" s="238" t="str">
        <f t="shared" si="107"/>
        <v/>
      </c>
      <c r="JDA12" s="238" t="str">
        <f t="shared" si="107"/>
        <v/>
      </c>
      <c r="JDB12" s="238" t="str">
        <f t="shared" si="107"/>
        <v/>
      </c>
      <c r="JDC12" s="238" t="str">
        <f t="shared" si="107"/>
        <v/>
      </c>
      <c r="JDD12" s="238" t="str">
        <f t="shared" si="107"/>
        <v/>
      </c>
      <c r="JDE12" s="238" t="str">
        <f t="shared" si="107"/>
        <v/>
      </c>
      <c r="JDF12" s="238" t="str">
        <f t="shared" si="107"/>
        <v/>
      </c>
      <c r="JDG12" s="238" t="str">
        <f t="shared" si="107"/>
        <v/>
      </c>
      <c r="JDH12" s="238" t="str">
        <f t="shared" si="107"/>
        <v/>
      </c>
      <c r="JDI12" s="238" t="str">
        <f t="shared" si="107"/>
        <v/>
      </c>
      <c r="JDJ12" s="238" t="str">
        <f t="shared" si="107"/>
        <v/>
      </c>
      <c r="JDK12" s="238" t="str">
        <f t="shared" si="107"/>
        <v/>
      </c>
      <c r="JDL12" s="238" t="str">
        <f t="shared" si="107"/>
        <v/>
      </c>
      <c r="JDM12" s="238" t="str">
        <f t="shared" si="107"/>
        <v/>
      </c>
      <c r="JDN12" s="238" t="str">
        <f t="shared" si="107"/>
        <v/>
      </c>
      <c r="JDO12" s="238" t="str">
        <f t="shared" si="107"/>
        <v/>
      </c>
      <c r="JDP12" s="238" t="str">
        <f t="shared" si="107"/>
        <v/>
      </c>
      <c r="JDQ12" s="238" t="str">
        <f t="shared" si="107"/>
        <v/>
      </c>
      <c r="JDR12" s="238" t="str">
        <f t="shared" si="107"/>
        <v/>
      </c>
      <c r="JDS12" s="238" t="str">
        <f t="shared" si="107"/>
        <v/>
      </c>
      <c r="JDT12" s="238" t="str">
        <f t="shared" si="107"/>
        <v/>
      </c>
      <c r="JDU12" s="238" t="str">
        <f t="shared" si="107"/>
        <v/>
      </c>
      <c r="JDV12" s="238" t="str">
        <f t="shared" si="107"/>
        <v/>
      </c>
      <c r="JDW12" s="238" t="str">
        <f t="shared" si="107"/>
        <v/>
      </c>
      <c r="JDX12" s="238" t="str">
        <f t="shared" si="107"/>
        <v/>
      </c>
      <c r="JDY12" s="238" t="str">
        <f t="shared" si="107"/>
        <v/>
      </c>
      <c r="JDZ12" s="238" t="str">
        <f t="shared" si="107"/>
        <v/>
      </c>
      <c r="JEA12" s="238" t="str">
        <f t="shared" si="107"/>
        <v/>
      </c>
      <c r="JEB12" s="238" t="str">
        <f t="shared" si="107"/>
        <v/>
      </c>
      <c r="JEC12" s="238" t="str">
        <f t="shared" si="107"/>
        <v/>
      </c>
      <c r="JED12" s="238" t="str">
        <f t="shared" si="107"/>
        <v/>
      </c>
      <c r="JEE12" s="238" t="str">
        <f t="shared" si="107"/>
        <v/>
      </c>
      <c r="JEF12" s="238" t="str">
        <f t="shared" si="107"/>
        <v/>
      </c>
      <c r="JEG12" s="238" t="str">
        <f t="shared" si="107"/>
        <v/>
      </c>
      <c r="JEH12" s="238" t="str">
        <f t="shared" si="107"/>
        <v/>
      </c>
      <c r="JEI12" s="238" t="str">
        <f t="shared" si="107"/>
        <v/>
      </c>
      <c r="JEJ12" s="238" t="str">
        <f t="shared" si="107"/>
        <v/>
      </c>
      <c r="JEK12" s="238" t="str">
        <f t="shared" si="107"/>
        <v/>
      </c>
      <c r="JEL12" s="238" t="str">
        <f t="shared" si="107"/>
        <v/>
      </c>
      <c r="JEM12" s="238" t="str">
        <f t="shared" si="107"/>
        <v/>
      </c>
      <c r="JEN12" s="238" t="str">
        <f t="shared" si="107"/>
        <v/>
      </c>
      <c r="JEO12" s="238" t="str">
        <f t="shared" si="107"/>
        <v/>
      </c>
      <c r="JEP12" s="238" t="str">
        <f t="shared" si="107"/>
        <v/>
      </c>
      <c r="JEQ12" s="238" t="str">
        <f t="shared" si="107"/>
        <v/>
      </c>
      <c r="JER12" s="238" t="str">
        <f t="shared" si="107"/>
        <v/>
      </c>
      <c r="JES12" s="238" t="str">
        <f t="shared" si="107"/>
        <v/>
      </c>
      <c r="JET12" s="238" t="str">
        <f t="shared" si="107"/>
        <v/>
      </c>
      <c r="JEU12" s="238" t="str">
        <f t="shared" si="107"/>
        <v/>
      </c>
      <c r="JEV12" s="238" t="str">
        <f t="shared" si="107"/>
        <v/>
      </c>
      <c r="JEW12" s="238" t="str">
        <f t="shared" si="107"/>
        <v/>
      </c>
      <c r="JEX12" s="238" t="str">
        <f t="shared" ref="JEX12:JHI12" si="108">IF((JEX11+JEX15)&gt;JEX10,"Project expenditure exceeds budget","")</f>
        <v/>
      </c>
      <c r="JEY12" s="238" t="str">
        <f t="shared" si="108"/>
        <v/>
      </c>
      <c r="JEZ12" s="238" t="str">
        <f t="shared" si="108"/>
        <v/>
      </c>
      <c r="JFA12" s="238" t="str">
        <f t="shared" si="108"/>
        <v/>
      </c>
      <c r="JFB12" s="238" t="str">
        <f t="shared" si="108"/>
        <v/>
      </c>
      <c r="JFC12" s="238" t="str">
        <f t="shared" si="108"/>
        <v/>
      </c>
      <c r="JFD12" s="238" t="str">
        <f t="shared" si="108"/>
        <v/>
      </c>
      <c r="JFE12" s="238" t="str">
        <f t="shared" si="108"/>
        <v/>
      </c>
      <c r="JFF12" s="238" t="str">
        <f t="shared" si="108"/>
        <v/>
      </c>
      <c r="JFG12" s="238" t="str">
        <f t="shared" si="108"/>
        <v/>
      </c>
      <c r="JFH12" s="238" t="str">
        <f t="shared" si="108"/>
        <v/>
      </c>
      <c r="JFI12" s="238" t="str">
        <f t="shared" si="108"/>
        <v/>
      </c>
      <c r="JFJ12" s="238" t="str">
        <f t="shared" si="108"/>
        <v/>
      </c>
      <c r="JFK12" s="238" t="str">
        <f t="shared" si="108"/>
        <v/>
      </c>
      <c r="JFL12" s="238" t="str">
        <f t="shared" si="108"/>
        <v/>
      </c>
      <c r="JFM12" s="238" t="str">
        <f t="shared" si="108"/>
        <v/>
      </c>
      <c r="JFN12" s="238" t="str">
        <f t="shared" si="108"/>
        <v/>
      </c>
      <c r="JFO12" s="238" t="str">
        <f t="shared" si="108"/>
        <v/>
      </c>
      <c r="JFP12" s="238" t="str">
        <f t="shared" si="108"/>
        <v/>
      </c>
      <c r="JFQ12" s="238" t="str">
        <f t="shared" si="108"/>
        <v/>
      </c>
      <c r="JFR12" s="238" t="str">
        <f t="shared" si="108"/>
        <v/>
      </c>
      <c r="JFS12" s="238" t="str">
        <f t="shared" si="108"/>
        <v/>
      </c>
      <c r="JFT12" s="238" t="str">
        <f t="shared" si="108"/>
        <v/>
      </c>
      <c r="JFU12" s="238" t="str">
        <f t="shared" si="108"/>
        <v/>
      </c>
      <c r="JFV12" s="238" t="str">
        <f t="shared" si="108"/>
        <v/>
      </c>
      <c r="JFW12" s="238" t="str">
        <f t="shared" si="108"/>
        <v/>
      </c>
      <c r="JFX12" s="238" t="str">
        <f t="shared" si="108"/>
        <v/>
      </c>
      <c r="JFY12" s="238" t="str">
        <f t="shared" si="108"/>
        <v/>
      </c>
      <c r="JFZ12" s="238" t="str">
        <f t="shared" si="108"/>
        <v/>
      </c>
      <c r="JGA12" s="238" t="str">
        <f t="shared" si="108"/>
        <v/>
      </c>
      <c r="JGB12" s="238" t="str">
        <f t="shared" si="108"/>
        <v/>
      </c>
      <c r="JGC12" s="238" t="str">
        <f t="shared" si="108"/>
        <v/>
      </c>
      <c r="JGD12" s="238" t="str">
        <f t="shared" si="108"/>
        <v/>
      </c>
      <c r="JGE12" s="238" t="str">
        <f t="shared" si="108"/>
        <v/>
      </c>
      <c r="JGF12" s="238" t="str">
        <f t="shared" si="108"/>
        <v/>
      </c>
      <c r="JGG12" s="238" t="str">
        <f t="shared" si="108"/>
        <v/>
      </c>
      <c r="JGH12" s="238" t="str">
        <f t="shared" si="108"/>
        <v/>
      </c>
      <c r="JGI12" s="238" t="str">
        <f t="shared" si="108"/>
        <v/>
      </c>
      <c r="JGJ12" s="238" t="str">
        <f t="shared" si="108"/>
        <v/>
      </c>
      <c r="JGK12" s="238" t="str">
        <f t="shared" si="108"/>
        <v/>
      </c>
      <c r="JGL12" s="238" t="str">
        <f t="shared" si="108"/>
        <v/>
      </c>
      <c r="JGM12" s="238" t="str">
        <f t="shared" si="108"/>
        <v/>
      </c>
      <c r="JGN12" s="238" t="str">
        <f t="shared" si="108"/>
        <v/>
      </c>
      <c r="JGO12" s="238" t="str">
        <f t="shared" si="108"/>
        <v/>
      </c>
      <c r="JGP12" s="238" t="str">
        <f t="shared" si="108"/>
        <v/>
      </c>
      <c r="JGQ12" s="238" t="str">
        <f t="shared" si="108"/>
        <v/>
      </c>
      <c r="JGR12" s="238" t="str">
        <f t="shared" si="108"/>
        <v/>
      </c>
      <c r="JGS12" s="238" t="str">
        <f t="shared" si="108"/>
        <v/>
      </c>
      <c r="JGT12" s="238" t="str">
        <f t="shared" si="108"/>
        <v/>
      </c>
      <c r="JGU12" s="238" t="str">
        <f t="shared" si="108"/>
        <v/>
      </c>
      <c r="JGV12" s="238" t="str">
        <f t="shared" si="108"/>
        <v/>
      </c>
      <c r="JGW12" s="238" t="str">
        <f t="shared" si="108"/>
        <v/>
      </c>
      <c r="JGX12" s="238" t="str">
        <f t="shared" si="108"/>
        <v/>
      </c>
      <c r="JGY12" s="238" t="str">
        <f t="shared" si="108"/>
        <v/>
      </c>
      <c r="JGZ12" s="238" t="str">
        <f t="shared" si="108"/>
        <v/>
      </c>
      <c r="JHA12" s="238" t="str">
        <f t="shared" si="108"/>
        <v/>
      </c>
      <c r="JHB12" s="238" t="str">
        <f t="shared" si="108"/>
        <v/>
      </c>
      <c r="JHC12" s="238" t="str">
        <f t="shared" si="108"/>
        <v/>
      </c>
      <c r="JHD12" s="238" t="str">
        <f t="shared" si="108"/>
        <v/>
      </c>
      <c r="JHE12" s="238" t="str">
        <f t="shared" si="108"/>
        <v/>
      </c>
      <c r="JHF12" s="238" t="str">
        <f t="shared" si="108"/>
        <v/>
      </c>
      <c r="JHG12" s="238" t="str">
        <f t="shared" si="108"/>
        <v/>
      </c>
      <c r="JHH12" s="238" t="str">
        <f t="shared" si="108"/>
        <v/>
      </c>
      <c r="JHI12" s="238" t="str">
        <f t="shared" si="108"/>
        <v/>
      </c>
      <c r="JHJ12" s="238" t="str">
        <f t="shared" ref="JHJ12:JJU12" si="109">IF((JHJ11+JHJ15)&gt;JHJ10,"Project expenditure exceeds budget","")</f>
        <v/>
      </c>
      <c r="JHK12" s="238" t="str">
        <f t="shared" si="109"/>
        <v/>
      </c>
      <c r="JHL12" s="238" t="str">
        <f t="shared" si="109"/>
        <v/>
      </c>
      <c r="JHM12" s="238" t="str">
        <f t="shared" si="109"/>
        <v/>
      </c>
      <c r="JHN12" s="238" t="str">
        <f t="shared" si="109"/>
        <v/>
      </c>
      <c r="JHO12" s="238" t="str">
        <f t="shared" si="109"/>
        <v/>
      </c>
      <c r="JHP12" s="238" t="str">
        <f t="shared" si="109"/>
        <v/>
      </c>
      <c r="JHQ12" s="238" t="str">
        <f t="shared" si="109"/>
        <v/>
      </c>
      <c r="JHR12" s="238" t="str">
        <f t="shared" si="109"/>
        <v/>
      </c>
      <c r="JHS12" s="238" t="str">
        <f t="shared" si="109"/>
        <v/>
      </c>
      <c r="JHT12" s="238" t="str">
        <f t="shared" si="109"/>
        <v/>
      </c>
      <c r="JHU12" s="238" t="str">
        <f t="shared" si="109"/>
        <v/>
      </c>
      <c r="JHV12" s="238" t="str">
        <f t="shared" si="109"/>
        <v/>
      </c>
      <c r="JHW12" s="238" t="str">
        <f t="shared" si="109"/>
        <v/>
      </c>
      <c r="JHX12" s="238" t="str">
        <f t="shared" si="109"/>
        <v/>
      </c>
      <c r="JHY12" s="238" t="str">
        <f t="shared" si="109"/>
        <v/>
      </c>
      <c r="JHZ12" s="238" t="str">
        <f t="shared" si="109"/>
        <v/>
      </c>
      <c r="JIA12" s="238" t="str">
        <f t="shared" si="109"/>
        <v/>
      </c>
      <c r="JIB12" s="238" t="str">
        <f t="shared" si="109"/>
        <v/>
      </c>
      <c r="JIC12" s="238" t="str">
        <f t="shared" si="109"/>
        <v/>
      </c>
      <c r="JID12" s="238" t="str">
        <f t="shared" si="109"/>
        <v/>
      </c>
      <c r="JIE12" s="238" t="str">
        <f t="shared" si="109"/>
        <v/>
      </c>
      <c r="JIF12" s="238" t="str">
        <f t="shared" si="109"/>
        <v/>
      </c>
      <c r="JIG12" s="238" t="str">
        <f t="shared" si="109"/>
        <v/>
      </c>
      <c r="JIH12" s="238" t="str">
        <f t="shared" si="109"/>
        <v/>
      </c>
      <c r="JII12" s="238" t="str">
        <f t="shared" si="109"/>
        <v/>
      </c>
      <c r="JIJ12" s="238" t="str">
        <f t="shared" si="109"/>
        <v/>
      </c>
      <c r="JIK12" s="238" t="str">
        <f t="shared" si="109"/>
        <v/>
      </c>
      <c r="JIL12" s="238" t="str">
        <f t="shared" si="109"/>
        <v/>
      </c>
      <c r="JIM12" s="238" t="str">
        <f t="shared" si="109"/>
        <v/>
      </c>
      <c r="JIN12" s="238" t="str">
        <f t="shared" si="109"/>
        <v/>
      </c>
      <c r="JIO12" s="238" t="str">
        <f t="shared" si="109"/>
        <v/>
      </c>
      <c r="JIP12" s="238" t="str">
        <f t="shared" si="109"/>
        <v/>
      </c>
      <c r="JIQ12" s="238" t="str">
        <f t="shared" si="109"/>
        <v/>
      </c>
      <c r="JIR12" s="238" t="str">
        <f t="shared" si="109"/>
        <v/>
      </c>
      <c r="JIS12" s="238" t="str">
        <f t="shared" si="109"/>
        <v/>
      </c>
      <c r="JIT12" s="238" t="str">
        <f t="shared" si="109"/>
        <v/>
      </c>
      <c r="JIU12" s="238" t="str">
        <f t="shared" si="109"/>
        <v/>
      </c>
      <c r="JIV12" s="238" t="str">
        <f t="shared" si="109"/>
        <v/>
      </c>
      <c r="JIW12" s="238" t="str">
        <f t="shared" si="109"/>
        <v/>
      </c>
      <c r="JIX12" s="238" t="str">
        <f t="shared" si="109"/>
        <v/>
      </c>
      <c r="JIY12" s="238" t="str">
        <f t="shared" si="109"/>
        <v/>
      </c>
      <c r="JIZ12" s="238" t="str">
        <f t="shared" si="109"/>
        <v/>
      </c>
      <c r="JJA12" s="238" t="str">
        <f t="shared" si="109"/>
        <v/>
      </c>
      <c r="JJB12" s="238" t="str">
        <f t="shared" si="109"/>
        <v/>
      </c>
      <c r="JJC12" s="238" t="str">
        <f t="shared" si="109"/>
        <v/>
      </c>
      <c r="JJD12" s="238" t="str">
        <f t="shared" si="109"/>
        <v/>
      </c>
      <c r="JJE12" s="238" t="str">
        <f t="shared" si="109"/>
        <v/>
      </c>
      <c r="JJF12" s="238" t="str">
        <f t="shared" si="109"/>
        <v/>
      </c>
      <c r="JJG12" s="238" t="str">
        <f t="shared" si="109"/>
        <v/>
      </c>
      <c r="JJH12" s="238" t="str">
        <f t="shared" si="109"/>
        <v/>
      </c>
      <c r="JJI12" s="238" t="str">
        <f t="shared" si="109"/>
        <v/>
      </c>
      <c r="JJJ12" s="238" t="str">
        <f t="shared" si="109"/>
        <v/>
      </c>
      <c r="JJK12" s="238" t="str">
        <f t="shared" si="109"/>
        <v/>
      </c>
      <c r="JJL12" s="238" t="str">
        <f t="shared" si="109"/>
        <v/>
      </c>
      <c r="JJM12" s="238" t="str">
        <f t="shared" si="109"/>
        <v/>
      </c>
      <c r="JJN12" s="238" t="str">
        <f t="shared" si="109"/>
        <v/>
      </c>
      <c r="JJO12" s="238" t="str">
        <f t="shared" si="109"/>
        <v/>
      </c>
      <c r="JJP12" s="238" t="str">
        <f t="shared" si="109"/>
        <v/>
      </c>
      <c r="JJQ12" s="238" t="str">
        <f t="shared" si="109"/>
        <v/>
      </c>
      <c r="JJR12" s="238" t="str">
        <f t="shared" si="109"/>
        <v/>
      </c>
      <c r="JJS12" s="238" t="str">
        <f t="shared" si="109"/>
        <v/>
      </c>
      <c r="JJT12" s="238" t="str">
        <f t="shared" si="109"/>
        <v/>
      </c>
      <c r="JJU12" s="238" t="str">
        <f t="shared" si="109"/>
        <v/>
      </c>
      <c r="JJV12" s="238" t="str">
        <f t="shared" ref="JJV12:JMG12" si="110">IF((JJV11+JJV15)&gt;JJV10,"Project expenditure exceeds budget","")</f>
        <v/>
      </c>
      <c r="JJW12" s="238" t="str">
        <f t="shared" si="110"/>
        <v/>
      </c>
      <c r="JJX12" s="238" t="str">
        <f t="shared" si="110"/>
        <v/>
      </c>
      <c r="JJY12" s="238" t="str">
        <f t="shared" si="110"/>
        <v/>
      </c>
      <c r="JJZ12" s="238" t="str">
        <f t="shared" si="110"/>
        <v/>
      </c>
      <c r="JKA12" s="238" t="str">
        <f t="shared" si="110"/>
        <v/>
      </c>
      <c r="JKB12" s="238" t="str">
        <f t="shared" si="110"/>
        <v/>
      </c>
      <c r="JKC12" s="238" t="str">
        <f t="shared" si="110"/>
        <v/>
      </c>
      <c r="JKD12" s="238" t="str">
        <f t="shared" si="110"/>
        <v/>
      </c>
      <c r="JKE12" s="238" t="str">
        <f t="shared" si="110"/>
        <v/>
      </c>
      <c r="JKF12" s="238" t="str">
        <f t="shared" si="110"/>
        <v/>
      </c>
      <c r="JKG12" s="238" t="str">
        <f t="shared" si="110"/>
        <v/>
      </c>
      <c r="JKH12" s="238" t="str">
        <f t="shared" si="110"/>
        <v/>
      </c>
      <c r="JKI12" s="238" t="str">
        <f t="shared" si="110"/>
        <v/>
      </c>
      <c r="JKJ12" s="238" t="str">
        <f t="shared" si="110"/>
        <v/>
      </c>
      <c r="JKK12" s="238" t="str">
        <f t="shared" si="110"/>
        <v/>
      </c>
      <c r="JKL12" s="238" t="str">
        <f t="shared" si="110"/>
        <v/>
      </c>
      <c r="JKM12" s="238" t="str">
        <f t="shared" si="110"/>
        <v/>
      </c>
      <c r="JKN12" s="238" t="str">
        <f t="shared" si="110"/>
        <v/>
      </c>
      <c r="JKO12" s="238" t="str">
        <f t="shared" si="110"/>
        <v/>
      </c>
      <c r="JKP12" s="238" t="str">
        <f t="shared" si="110"/>
        <v/>
      </c>
      <c r="JKQ12" s="238" t="str">
        <f t="shared" si="110"/>
        <v/>
      </c>
      <c r="JKR12" s="238" t="str">
        <f t="shared" si="110"/>
        <v/>
      </c>
      <c r="JKS12" s="238" t="str">
        <f t="shared" si="110"/>
        <v/>
      </c>
      <c r="JKT12" s="238" t="str">
        <f t="shared" si="110"/>
        <v/>
      </c>
      <c r="JKU12" s="238" t="str">
        <f t="shared" si="110"/>
        <v/>
      </c>
      <c r="JKV12" s="238" t="str">
        <f t="shared" si="110"/>
        <v/>
      </c>
      <c r="JKW12" s="238" t="str">
        <f t="shared" si="110"/>
        <v/>
      </c>
      <c r="JKX12" s="238" t="str">
        <f t="shared" si="110"/>
        <v/>
      </c>
      <c r="JKY12" s="238" t="str">
        <f t="shared" si="110"/>
        <v/>
      </c>
      <c r="JKZ12" s="238" t="str">
        <f t="shared" si="110"/>
        <v/>
      </c>
      <c r="JLA12" s="238" t="str">
        <f t="shared" si="110"/>
        <v/>
      </c>
      <c r="JLB12" s="238" t="str">
        <f t="shared" si="110"/>
        <v/>
      </c>
      <c r="JLC12" s="238" t="str">
        <f t="shared" si="110"/>
        <v/>
      </c>
      <c r="JLD12" s="238" t="str">
        <f t="shared" si="110"/>
        <v/>
      </c>
      <c r="JLE12" s="238" t="str">
        <f t="shared" si="110"/>
        <v/>
      </c>
      <c r="JLF12" s="238" t="str">
        <f t="shared" si="110"/>
        <v/>
      </c>
      <c r="JLG12" s="238" t="str">
        <f t="shared" si="110"/>
        <v/>
      </c>
      <c r="JLH12" s="238" t="str">
        <f t="shared" si="110"/>
        <v/>
      </c>
      <c r="JLI12" s="238" t="str">
        <f t="shared" si="110"/>
        <v/>
      </c>
      <c r="JLJ12" s="238" t="str">
        <f t="shared" si="110"/>
        <v/>
      </c>
      <c r="JLK12" s="238" t="str">
        <f t="shared" si="110"/>
        <v/>
      </c>
      <c r="JLL12" s="238" t="str">
        <f t="shared" si="110"/>
        <v/>
      </c>
      <c r="JLM12" s="238" t="str">
        <f t="shared" si="110"/>
        <v/>
      </c>
      <c r="JLN12" s="238" t="str">
        <f t="shared" si="110"/>
        <v/>
      </c>
      <c r="JLO12" s="238" t="str">
        <f t="shared" si="110"/>
        <v/>
      </c>
      <c r="JLP12" s="238" t="str">
        <f t="shared" si="110"/>
        <v/>
      </c>
      <c r="JLQ12" s="238" t="str">
        <f t="shared" si="110"/>
        <v/>
      </c>
      <c r="JLR12" s="238" t="str">
        <f t="shared" si="110"/>
        <v/>
      </c>
      <c r="JLS12" s="238" t="str">
        <f t="shared" si="110"/>
        <v/>
      </c>
      <c r="JLT12" s="238" t="str">
        <f t="shared" si="110"/>
        <v/>
      </c>
      <c r="JLU12" s="238" t="str">
        <f t="shared" si="110"/>
        <v/>
      </c>
      <c r="JLV12" s="238" t="str">
        <f t="shared" si="110"/>
        <v/>
      </c>
      <c r="JLW12" s="238" t="str">
        <f t="shared" si="110"/>
        <v/>
      </c>
      <c r="JLX12" s="238" t="str">
        <f t="shared" si="110"/>
        <v/>
      </c>
      <c r="JLY12" s="238" t="str">
        <f t="shared" si="110"/>
        <v/>
      </c>
      <c r="JLZ12" s="238" t="str">
        <f t="shared" si="110"/>
        <v/>
      </c>
      <c r="JMA12" s="238" t="str">
        <f t="shared" si="110"/>
        <v/>
      </c>
      <c r="JMB12" s="238" t="str">
        <f t="shared" si="110"/>
        <v/>
      </c>
      <c r="JMC12" s="238" t="str">
        <f t="shared" si="110"/>
        <v/>
      </c>
      <c r="JMD12" s="238" t="str">
        <f t="shared" si="110"/>
        <v/>
      </c>
      <c r="JME12" s="238" t="str">
        <f t="shared" si="110"/>
        <v/>
      </c>
      <c r="JMF12" s="238" t="str">
        <f t="shared" si="110"/>
        <v/>
      </c>
      <c r="JMG12" s="238" t="str">
        <f t="shared" si="110"/>
        <v/>
      </c>
      <c r="JMH12" s="238" t="str">
        <f t="shared" ref="JMH12:JOS12" si="111">IF((JMH11+JMH15)&gt;JMH10,"Project expenditure exceeds budget","")</f>
        <v/>
      </c>
      <c r="JMI12" s="238" t="str">
        <f t="shared" si="111"/>
        <v/>
      </c>
      <c r="JMJ12" s="238" t="str">
        <f t="shared" si="111"/>
        <v/>
      </c>
      <c r="JMK12" s="238" t="str">
        <f t="shared" si="111"/>
        <v/>
      </c>
      <c r="JML12" s="238" t="str">
        <f t="shared" si="111"/>
        <v/>
      </c>
      <c r="JMM12" s="238" t="str">
        <f t="shared" si="111"/>
        <v/>
      </c>
      <c r="JMN12" s="238" t="str">
        <f t="shared" si="111"/>
        <v/>
      </c>
      <c r="JMO12" s="238" t="str">
        <f t="shared" si="111"/>
        <v/>
      </c>
      <c r="JMP12" s="238" t="str">
        <f t="shared" si="111"/>
        <v/>
      </c>
      <c r="JMQ12" s="238" t="str">
        <f t="shared" si="111"/>
        <v/>
      </c>
      <c r="JMR12" s="238" t="str">
        <f t="shared" si="111"/>
        <v/>
      </c>
      <c r="JMS12" s="238" t="str">
        <f t="shared" si="111"/>
        <v/>
      </c>
      <c r="JMT12" s="238" t="str">
        <f t="shared" si="111"/>
        <v/>
      </c>
      <c r="JMU12" s="238" t="str">
        <f t="shared" si="111"/>
        <v/>
      </c>
      <c r="JMV12" s="238" t="str">
        <f t="shared" si="111"/>
        <v/>
      </c>
      <c r="JMW12" s="238" t="str">
        <f t="shared" si="111"/>
        <v/>
      </c>
      <c r="JMX12" s="238" t="str">
        <f t="shared" si="111"/>
        <v/>
      </c>
      <c r="JMY12" s="238" t="str">
        <f t="shared" si="111"/>
        <v/>
      </c>
      <c r="JMZ12" s="238" t="str">
        <f t="shared" si="111"/>
        <v/>
      </c>
      <c r="JNA12" s="238" t="str">
        <f t="shared" si="111"/>
        <v/>
      </c>
      <c r="JNB12" s="238" t="str">
        <f t="shared" si="111"/>
        <v/>
      </c>
      <c r="JNC12" s="238" t="str">
        <f t="shared" si="111"/>
        <v/>
      </c>
      <c r="JND12" s="238" t="str">
        <f t="shared" si="111"/>
        <v/>
      </c>
      <c r="JNE12" s="238" t="str">
        <f t="shared" si="111"/>
        <v/>
      </c>
      <c r="JNF12" s="238" t="str">
        <f t="shared" si="111"/>
        <v/>
      </c>
      <c r="JNG12" s="238" t="str">
        <f t="shared" si="111"/>
        <v/>
      </c>
      <c r="JNH12" s="238" t="str">
        <f t="shared" si="111"/>
        <v/>
      </c>
      <c r="JNI12" s="238" t="str">
        <f t="shared" si="111"/>
        <v/>
      </c>
      <c r="JNJ12" s="238" t="str">
        <f t="shared" si="111"/>
        <v/>
      </c>
      <c r="JNK12" s="238" t="str">
        <f t="shared" si="111"/>
        <v/>
      </c>
      <c r="JNL12" s="238" t="str">
        <f t="shared" si="111"/>
        <v/>
      </c>
      <c r="JNM12" s="238" t="str">
        <f t="shared" si="111"/>
        <v/>
      </c>
      <c r="JNN12" s="238" t="str">
        <f t="shared" si="111"/>
        <v/>
      </c>
      <c r="JNO12" s="238" t="str">
        <f t="shared" si="111"/>
        <v/>
      </c>
      <c r="JNP12" s="238" t="str">
        <f t="shared" si="111"/>
        <v/>
      </c>
      <c r="JNQ12" s="238" t="str">
        <f t="shared" si="111"/>
        <v/>
      </c>
      <c r="JNR12" s="238" t="str">
        <f t="shared" si="111"/>
        <v/>
      </c>
      <c r="JNS12" s="238" t="str">
        <f t="shared" si="111"/>
        <v/>
      </c>
      <c r="JNT12" s="238" t="str">
        <f t="shared" si="111"/>
        <v/>
      </c>
      <c r="JNU12" s="238" t="str">
        <f t="shared" si="111"/>
        <v/>
      </c>
      <c r="JNV12" s="238" t="str">
        <f t="shared" si="111"/>
        <v/>
      </c>
      <c r="JNW12" s="238" t="str">
        <f t="shared" si="111"/>
        <v/>
      </c>
      <c r="JNX12" s="238" t="str">
        <f t="shared" si="111"/>
        <v/>
      </c>
      <c r="JNY12" s="238" t="str">
        <f t="shared" si="111"/>
        <v/>
      </c>
      <c r="JNZ12" s="238" t="str">
        <f t="shared" si="111"/>
        <v/>
      </c>
      <c r="JOA12" s="238" t="str">
        <f t="shared" si="111"/>
        <v/>
      </c>
      <c r="JOB12" s="238" t="str">
        <f t="shared" si="111"/>
        <v/>
      </c>
      <c r="JOC12" s="238" t="str">
        <f t="shared" si="111"/>
        <v/>
      </c>
      <c r="JOD12" s="238" t="str">
        <f t="shared" si="111"/>
        <v/>
      </c>
      <c r="JOE12" s="238" t="str">
        <f t="shared" si="111"/>
        <v/>
      </c>
      <c r="JOF12" s="238" t="str">
        <f t="shared" si="111"/>
        <v/>
      </c>
      <c r="JOG12" s="238" t="str">
        <f t="shared" si="111"/>
        <v/>
      </c>
      <c r="JOH12" s="238" t="str">
        <f t="shared" si="111"/>
        <v/>
      </c>
      <c r="JOI12" s="238" t="str">
        <f t="shared" si="111"/>
        <v/>
      </c>
      <c r="JOJ12" s="238" t="str">
        <f t="shared" si="111"/>
        <v/>
      </c>
      <c r="JOK12" s="238" t="str">
        <f t="shared" si="111"/>
        <v/>
      </c>
      <c r="JOL12" s="238" t="str">
        <f t="shared" si="111"/>
        <v/>
      </c>
      <c r="JOM12" s="238" t="str">
        <f t="shared" si="111"/>
        <v/>
      </c>
      <c r="JON12" s="238" t="str">
        <f t="shared" si="111"/>
        <v/>
      </c>
      <c r="JOO12" s="238" t="str">
        <f t="shared" si="111"/>
        <v/>
      </c>
      <c r="JOP12" s="238" t="str">
        <f t="shared" si="111"/>
        <v/>
      </c>
      <c r="JOQ12" s="238" t="str">
        <f t="shared" si="111"/>
        <v/>
      </c>
      <c r="JOR12" s="238" t="str">
        <f t="shared" si="111"/>
        <v/>
      </c>
      <c r="JOS12" s="238" t="str">
        <f t="shared" si="111"/>
        <v/>
      </c>
      <c r="JOT12" s="238" t="str">
        <f t="shared" ref="JOT12:JRE12" si="112">IF((JOT11+JOT15)&gt;JOT10,"Project expenditure exceeds budget","")</f>
        <v/>
      </c>
      <c r="JOU12" s="238" t="str">
        <f t="shared" si="112"/>
        <v/>
      </c>
      <c r="JOV12" s="238" t="str">
        <f t="shared" si="112"/>
        <v/>
      </c>
      <c r="JOW12" s="238" t="str">
        <f t="shared" si="112"/>
        <v/>
      </c>
      <c r="JOX12" s="238" t="str">
        <f t="shared" si="112"/>
        <v/>
      </c>
      <c r="JOY12" s="238" t="str">
        <f t="shared" si="112"/>
        <v/>
      </c>
      <c r="JOZ12" s="238" t="str">
        <f t="shared" si="112"/>
        <v/>
      </c>
      <c r="JPA12" s="238" t="str">
        <f t="shared" si="112"/>
        <v/>
      </c>
      <c r="JPB12" s="238" t="str">
        <f t="shared" si="112"/>
        <v/>
      </c>
      <c r="JPC12" s="238" t="str">
        <f t="shared" si="112"/>
        <v/>
      </c>
      <c r="JPD12" s="238" t="str">
        <f t="shared" si="112"/>
        <v/>
      </c>
      <c r="JPE12" s="238" t="str">
        <f t="shared" si="112"/>
        <v/>
      </c>
      <c r="JPF12" s="238" t="str">
        <f t="shared" si="112"/>
        <v/>
      </c>
      <c r="JPG12" s="238" t="str">
        <f t="shared" si="112"/>
        <v/>
      </c>
      <c r="JPH12" s="238" t="str">
        <f t="shared" si="112"/>
        <v/>
      </c>
      <c r="JPI12" s="238" t="str">
        <f t="shared" si="112"/>
        <v/>
      </c>
      <c r="JPJ12" s="238" t="str">
        <f t="shared" si="112"/>
        <v/>
      </c>
      <c r="JPK12" s="238" t="str">
        <f t="shared" si="112"/>
        <v/>
      </c>
      <c r="JPL12" s="238" t="str">
        <f t="shared" si="112"/>
        <v/>
      </c>
      <c r="JPM12" s="238" t="str">
        <f t="shared" si="112"/>
        <v/>
      </c>
      <c r="JPN12" s="238" t="str">
        <f t="shared" si="112"/>
        <v/>
      </c>
      <c r="JPO12" s="238" t="str">
        <f t="shared" si="112"/>
        <v/>
      </c>
      <c r="JPP12" s="238" t="str">
        <f t="shared" si="112"/>
        <v/>
      </c>
      <c r="JPQ12" s="238" t="str">
        <f t="shared" si="112"/>
        <v/>
      </c>
      <c r="JPR12" s="238" t="str">
        <f t="shared" si="112"/>
        <v/>
      </c>
      <c r="JPS12" s="238" t="str">
        <f t="shared" si="112"/>
        <v/>
      </c>
      <c r="JPT12" s="238" t="str">
        <f t="shared" si="112"/>
        <v/>
      </c>
      <c r="JPU12" s="238" t="str">
        <f t="shared" si="112"/>
        <v/>
      </c>
      <c r="JPV12" s="238" t="str">
        <f t="shared" si="112"/>
        <v/>
      </c>
      <c r="JPW12" s="238" t="str">
        <f t="shared" si="112"/>
        <v/>
      </c>
      <c r="JPX12" s="238" t="str">
        <f t="shared" si="112"/>
        <v/>
      </c>
      <c r="JPY12" s="238" t="str">
        <f t="shared" si="112"/>
        <v/>
      </c>
      <c r="JPZ12" s="238" t="str">
        <f t="shared" si="112"/>
        <v/>
      </c>
      <c r="JQA12" s="238" t="str">
        <f t="shared" si="112"/>
        <v/>
      </c>
      <c r="JQB12" s="238" t="str">
        <f t="shared" si="112"/>
        <v/>
      </c>
      <c r="JQC12" s="238" t="str">
        <f t="shared" si="112"/>
        <v/>
      </c>
      <c r="JQD12" s="238" t="str">
        <f t="shared" si="112"/>
        <v/>
      </c>
      <c r="JQE12" s="238" t="str">
        <f t="shared" si="112"/>
        <v/>
      </c>
      <c r="JQF12" s="238" t="str">
        <f t="shared" si="112"/>
        <v/>
      </c>
      <c r="JQG12" s="238" t="str">
        <f t="shared" si="112"/>
        <v/>
      </c>
      <c r="JQH12" s="238" t="str">
        <f t="shared" si="112"/>
        <v/>
      </c>
      <c r="JQI12" s="238" t="str">
        <f t="shared" si="112"/>
        <v/>
      </c>
      <c r="JQJ12" s="238" t="str">
        <f t="shared" si="112"/>
        <v/>
      </c>
      <c r="JQK12" s="238" t="str">
        <f t="shared" si="112"/>
        <v/>
      </c>
      <c r="JQL12" s="238" t="str">
        <f t="shared" si="112"/>
        <v/>
      </c>
      <c r="JQM12" s="238" t="str">
        <f t="shared" si="112"/>
        <v/>
      </c>
      <c r="JQN12" s="238" t="str">
        <f t="shared" si="112"/>
        <v/>
      </c>
      <c r="JQO12" s="238" t="str">
        <f t="shared" si="112"/>
        <v/>
      </c>
      <c r="JQP12" s="238" t="str">
        <f t="shared" si="112"/>
        <v/>
      </c>
      <c r="JQQ12" s="238" t="str">
        <f t="shared" si="112"/>
        <v/>
      </c>
      <c r="JQR12" s="238" t="str">
        <f t="shared" si="112"/>
        <v/>
      </c>
      <c r="JQS12" s="238" t="str">
        <f t="shared" si="112"/>
        <v/>
      </c>
      <c r="JQT12" s="238" t="str">
        <f t="shared" si="112"/>
        <v/>
      </c>
      <c r="JQU12" s="238" t="str">
        <f t="shared" si="112"/>
        <v/>
      </c>
      <c r="JQV12" s="238" t="str">
        <f t="shared" si="112"/>
        <v/>
      </c>
      <c r="JQW12" s="238" t="str">
        <f t="shared" si="112"/>
        <v/>
      </c>
      <c r="JQX12" s="238" t="str">
        <f t="shared" si="112"/>
        <v/>
      </c>
      <c r="JQY12" s="238" t="str">
        <f t="shared" si="112"/>
        <v/>
      </c>
      <c r="JQZ12" s="238" t="str">
        <f t="shared" si="112"/>
        <v/>
      </c>
      <c r="JRA12" s="238" t="str">
        <f t="shared" si="112"/>
        <v/>
      </c>
      <c r="JRB12" s="238" t="str">
        <f t="shared" si="112"/>
        <v/>
      </c>
      <c r="JRC12" s="238" t="str">
        <f t="shared" si="112"/>
        <v/>
      </c>
      <c r="JRD12" s="238" t="str">
        <f t="shared" si="112"/>
        <v/>
      </c>
      <c r="JRE12" s="238" t="str">
        <f t="shared" si="112"/>
        <v/>
      </c>
      <c r="JRF12" s="238" t="str">
        <f t="shared" ref="JRF12:JTQ12" si="113">IF((JRF11+JRF15)&gt;JRF10,"Project expenditure exceeds budget","")</f>
        <v/>
      </c>
      <c r="JRG12" s="238" t="str">
        <f t="shared" si="113"/>
        <v/>
      </c>
      <c r="JRH12" s="238" t="str">
        <f t="shared" si="113"/>
        <v/>
      </c>
      <c r="JRI12" s="238" t="str">
        <f t="shared" si="113"/>
        <v/>
      </c>
      <c r="JRJ12" s="238" t="str">
        <f t="shared" si="113"/>
        <v/>
      </c>
      <c r="JRK12" s="238" t="str">
        <f t="shared" si="113"/>
        <v/>
      </c>
      <c r="JRL12" s="238" t="str">
        <f t="shared" si="113"/>
        <v/>
      </c>
      <c r="JRM12" s="238" t="str">
        <f t="shared" si="113"/>
        <v/>
      </c>
      <c r="JRN12" s="238" t="str">
        <f t="shared" si="113"/>
        <v/>
      </c>
      <c r="JRO12" s="238" t="str">
        <f t="shared" si="113"/>
        <v/>
      </c>
      <c r="JRP12" s="238" t="str">
        <f t="shared" si="113"/>
        <v/>
      </c>
      <c r="JRQ12" s="238" t="str">
        <f t="shared" si="113"/>
        <v/>
      </c>
      <c r="JRR12" s="238" t="str">
        <f t="shared" si="113"/>
        <v/>
      </c>
      <c r="JRS12" s="238" t="str">
        <f t="shared" si="113"/>
        <v/>
      </c>
      <c r="JRT12" s="238" t="str">
        <f t="shared" si="113"/>
        <v/>
      </c>
      <c r="JRU12" s="238" t="str">
        <f t="shared" si="113"/>
        <v/>
      </c>
      <c r="JRV12" s="238" t="str">
        <f t="shared" si="113"/>
        <v/>
      </c>
      <c r="JRW12" s="238" t="str">
        <f t="shared" si="113"/>
        <v/>
      </c>
      <c r="JRX12" s="238" t="str">
        <f t="shared" si="113"/>
        <v/>
      </c>
      <c r="JRY12" s="238" t="str">
        <f t="shared" si="113"/>
        <v/>
      </c>
      <c r="JRZ12" s="238" t="str">
        <f t="shared" si="113"/>
        <v/>
      </c>
      <c r="JSA12" s="238" t="str">
        <f t="shared" si="113"/>
        <v/>
      </c>
      <c r="JSB12" s="238" t="str">
        <f t="shared" si="113"/>
        <v/>
      </c>
      <c r="JSC12" s="238" t="str">
        <f t="shared" si="113"/>
        <v/>
      </c>
      <c r="JSD12" s="238" t="str">
        <f t="shared" si="113"/>
        <v/>
      </c>
      <c r="JSE12" s="238" t="str">
        <f t="shared" si="113"/>
        <v/>
      </c>
      <c r="JSF12" s="238" t="str">
        <f t="shared" si="113"/>
        <v/>
      </c>
      <c r="JSG12" s="238" t="str">
        <f t="shared" si="113"/>
        <v/>
      </c>
      <c r="JSH12" s="238" t="str">
        <f t="shared" si="113"/>
        <v/>
      </c>
      <c r="JSI12" s="238" t="str">
        <f t="shared" si="113"/>
        <v/>
      </c>
      <c r="JSJ12" s="238" t="str">
        <f t="shared" si="113"/>
        <v/>
      </c>
      <c r="JSK12" s="238" t="str">
        <f t="shared" si="113"/>
        <v/>
      </c>
      <c r="JSL12" s="238" t="str">
        <f t="shared" si="113"/>
        <v/>
      </c>
      <c r="JSM12" s="238" t="str">
        <f t="shared" si="113"/>
        <v/>
      </c>
      <c r="JSN12" s="238" t="str">
        <f t="shared" si="113"/>
        <v/>
      </c>
      <c r="JSO12" s="238" t="str">
        <f t="shared" si="113"/>
        <v/>
      </c>
      <c r="JSP12" s="238" t="str">
        <f t="shared" si="113"/>
        <v/>
      </c>
      <c r="JSQ12" s="238" t="str">
        <f t="shared" si="113"/>
        <v/>
      </c>
      <c r="JSR12" s="238" t="str">
        <f t="shared" si="113"/>
        <v/>
      </c>
      <c r="JSS12" s="238" t="str">
        <f t="shared" si="113"/>
        <v/>
      </c>
      <c r="JST12" s="238" t="str">
        <f t="shared" si="113"/>
        <v/>
      </c>
      <c r="JSU12" s="238" t="str">
        <f t="shared" si="113"/>
        <v/>
      </c>
      <c r="JSV12" s="238" t="str">
        <f t="shared" si="113"/>
        <v/>
      </c>
      <c r="JSW12" s="238" t="str">
        <f t="shared" si="113"/>
        <v/>
      </c>
      <c r="JSX12" s="238" t="str">
        <f t="shared" si="113"/>
        <v/>
      </c>
      <c r="JSY12" s="238" t="str">
        <f t="shared" si="113"/>
        <v/>
      </c>
      <c r="JSZ12" s="238" t="str">
        <f t="shared" si="113"/>
        <v/>
      </c>
      <c r="JTA12" s="238" t="str">
        <f t="shared" si="113"/>
        <v/>
      </c>
      <c r="JTB12" s="238" t="str">
        <f t="shared" si="113"/>
        <v/>
      </c>
      <c r="JTC12" s="238" t="str">
        <f t="shared" si="113"/>
        <v/>
      </c>
      <c r="JTD12" s="238" t="str">
        <f t="shared" si="113"/>
        <v/>
      </c>
      <c r="JTE12" s="238" t="str">
        <f t="shared" si="113"/>
        <v/>
      </c>
      <c r="JTF12" s="238" t="str">
        <f t="shared" si="113"/>
        <v/>
      </c>
      <c r="JTG12" s="238" t="str">
        <f t="shared" si="113"/>
        <v/>
      </c>
      <c r="JTH12" s="238" t="str">
        <f t="shared" si="113"/>
        <v/>
      </c>
      <c r="JTI12" s="238" t="str">
        <f t="shared" si="113"/>
        <v/>
      </c>
      <c r="JTJ12" s="238" t="str">
        <f t="shared" si="113"/>
        <v/>
      </c>
      <c r="JTK12" s="238" t="str">
        <f t="shared" si="113"/>
        <v/>
      </c>
      <c r="JTL12" s="238" t="str">
        <f t="shared" si="113"/>
        <v/>
      </c>
      <c r="JTM12" s="238" t="str">
        <f t="shared" si="113"/>
        <v/>
      </c>
      <c r="JTN12" s="238" t="str">
        <f t="shared" si="113"/>
        <v/>
      </c>
      <c r="JTO12" s="238" t="str">
        <f t="shared" si="113"/>
        <v/>
      </c>
      <c r="JTP12" s="238" t="str">
        <f t="shared" si="113"/>
        <v/>
      </c>
      <c r="JTQ12" s="238" t="str">
        <f t="shared" si="113"/>
        <v/>
      </c>
      <c r="JTR12" s="238" t="str">
        <f t="shared" ref="JTR12:JWC12" si="114">IF((JTR11+JTR15)&gt;JTR10,"Project expenditure exceeds budget","")</f>
        <v/>
      </c>
      <c r="JTS12" s="238" t="str">
        <f t="shared" si="114"/>
        <v/>
      </c>
      <c r="JTT12" s="238" t="str">
        <f t="shared" si="114"/>
        <v/>
      </c>
      <c r="JTU12" s="238" t="str">
        <f t="shared" si="114"/>
        <v/>
      </c>
      <c r="JTV12" s="238" t="str">
        <f t="shared" si="114"/>
        <v/>
      </c>
      <c r="JTW12" s="238" t="str">
        <f t="shared" si="114"/>
        <v/>
      </c>
      <c r="JTX12" s="238" t="str">
        <f t="shared" si="114"/>
        <v/>
      </c>
      <c r="JTY12" s="238" t="str">
        <f t="shared" si="114"/>
        <v/>
      </c>
      <c r="JTZ12" s="238" t="str">
        <f t="shared" si="114"/>
        <v/>
      </c>
      <c r="JUA12" s="238" t="str">
        <f t="shared" si="114"/>
        <v/>
      </c>
      <c r="JUB12" s="238" t="str">
        <f t="shared" si="114"/>
        <v/>
      </c>
      <c r="JUC12" s="238" t="str">
        <f t="shared" si="114"/>
        <v/>
      </c>
      <c r="JUD12" s="238" t="str">
        <f t="shared" si="114"/>
        <v/>
      </c>
      <c r="JUE12" s="238" t="str">
        <f t="shared" si="114"/>
        <v/>
      </c>
      <c r="JUF12" s="238" t="str">
        <f t="shared" si="114"/>
        <v/>
      </c>
      <c r="JUG12" s="238" t="str">
        <f t="shared" si="114"/>
        <v/>
      </c>
      <c r="JUH12" s="238" t="str">
        <f t="shared" si="114"/>
        <v/>
      </c>
      <c r="JUI12" s="238" t="str">
        <f t="shared" si="114"/>
        <v/>
      </c>
      <c r="JUJ12" s="238" t="str">
        <f t="shared" si="114"/>
        <v/>
      </c>
      <c r="JUK12" s="238" t="str">
        <f t="shared" si="114"/>
        <v/>
      </c>
      <c r="JUL12" s="238" t="str">
        <f t="shared" si="114"/>
        <v/>
      </c>
      <c r="JUM12" s="238" t="str">
        <f t="shared" si="114"/>
        <v/>
      </c>
      <c r="JUN12" s="238" t="str">
        <f t="shared" si="114"/>
        <v/>
      </c>
      <c r="JUO12" s="238" t="str">
        <f t="shared" si="114"/>
        <v/>
      </c>
      <c r="JUP12" s="238" t="str">
        <f t="shared" si="114"/>
        <v/>
      </c>
      <c r="JUQ12" s="238" t="str">
        <f t="shared" si="114"/>
        <v/>
      </c>
      <c r="JUR12" s="238" t="str">
        <f t="shared" si="114"/>
        <v/>
      </c>
      <c r="JUS12" s="238" t="str">
        <f t="shared" si="114"/>
        <v/>
      </c>
      <c r="JUT12" s="238" t="str">
        <f t="shared" si="114"/>
        <v/>
      </c>
      <c r="JUU12" s="238" t="str">
        <f t="shared" si="114"/>
        <v/>
      </c>
      <c r="JUV12" s="238" t="str">
        <f t="shared" si="114"/>
        <v/>
      </c>
      <c r="JUW12" s="238" t="str">
        <f t="shared" si="114"/>
        <v/>
      </c>
      <c r="JUX12" s="238" t="str">
        <f t="shared" si="114"/>
        <v/>
      </c>
      <c r="JUY12" s="238" t="str">
        <f t="shared" si="114"/>
        <v/>
      </c>
      <c r="JUZ12" s="238" t="str">
        <f t="shared" si="114"/>
        <v/>
      </c>
      <c r="JVA12" s="238" t="str">
        <f t="shared" si="114"/>
        <v/>
      </c>
      <c r="JVB12" s="238" t="str">
        <f t="shared" si="114"/>
        <v/>
      </c>
      <c r="JVC12" s="238" t="str">
        <f t="shared" si="114"/>
        <v/>
      </c>
      <c r="JVD12" s="238" t="str">
        <f t="shared" si="114"/>
        <v/>
      </c>
      <c r="JVE12" s="238" t="str">
        <f t="shared" si="114"/>
        <v/>
      </c>
      <c r="JVF12" s="238" t="str">
        <f t="shared" si="114"/>
        <v/>
      </c>
      <c r="JVG12" s="238" t="str">
        <f t="shared" si="114"/>
        <v/>
      </c>
      <c r="JVH12" s="238" t="str">
        <f t="shared" si="114"/>
        <v/>
      </c>
      <c r="JVI12" s="238" t="str">
        <f t="shared" si="114"/>
        <v/>
      </c>
      <c r="JVJ12" s="238" t="str">
        <f t="shared" si="114"/>
        <v/>
      </c>
      <c r="JVK12" s="238" t="str">
        <f t="shared" si="114"/>
        <v/>
      </c>
      <c r="JVL12" s="238" t="str">
        <f t="shared" si="114"/>
        <v/>
      </c>
      <c r="JVM12" s="238" t="str">
        <f t="shared" si="114"/>
        <v/>
      </c>
      <c r="JVN12" s="238" t="str">
        <f t="shared" si="114"/>
        <v/>
      </c>
      <c r="JVO12" s="238" t="str">
        <f t="shared" si="114"/>
        <v/>
      </c>
      <c r="JVP12" s="238" t="str">
        <f t="shared" si="114"/>
        <v/>
      </c>
      <c r="JVQ12" s="238" t="str">
        <f t="shared" si="114"/>
        <v/>
      </c>
      <c r="JVR12" s="238" t="str">
        <f t="shared" si="114"/>
        <v/>
      </c>
      <c r="JVS12" s="238" t="str">
        <f t="shared" si="114"/>
        <v/>
      </c>
      <c r="JVT12" s="238" t="str">
        <f t="shared" si="114"/>
        <v/>
      </c>
      <c r="JVU12" s="238" t="str">
        <f t="shared" si="114"/>
        <v/>
      </c>
      <c r="JVV12" s="238" t="str">
        <f t="shared" si="114"/>
        <v/>
      </c>
      <c r="JVW12" s="238" t="str">
        <f t="shared" si="114"/>
        <v/>
      </c>
      <c r="JVX12" s="238" t="str">
        <f t="shared" si="114"/>
        <v/>
      </c>
      <c r="JVY12" s="238" t="str">
        <f t="shared" si="114"/>
        <v/>
      </c>
      <c r="JVZ12" s="238" t="str">
        <f t="shared" si="114"/>
        <v/>
      </c>
      <c r="JWA12" s="238" t="str">
        <f t="shared" si="114"/>
        <v/>
      </c>
      <c r="JWB12" s="238" t="str">
        <f t="shared" si="114"/>
        <v/>
      </c>
      <c r="JWC12" s="238" t="str">
        <f t="shared" si="114"/>
        <v/>
      </c>
      <c r="JWD12" s="238" t="str">
        <f t="shared" ref="JWD12:JYO12" si="115">IF((JWD11+JWD15)&gt;JWD10,"Project expenditure exceeds budget","")</f>
        <v/>
      </c>
      <c r="JWE12" s="238" t="str">
        <f t="shared" si="115"/>
        <v/>
      </c>
      <c r="JWF12" s="238" t="str">
        <f t="shared" si="115"/>
        <v/>
      </c>
      <c r="JWG12" s="238" t="str">
        <f t="shared" si="115"/>
        <v/>
      </c>
      <c r="JWH12" s="238" t="str">
        <f t="shared" si="115"/>
        <v/>
      </c>
      <c r="JWI12" s="238" t="str">
        <f t="shared" si="115"/>
        <v/>
      </c>
      <c r="JWJ12" s="238" t="str">
        <f t="shared" si="115"/>
        <v/>
      </c>
      <c r="JWK12" s="238" t="str">
        <f t="shared" si="115"/>
        <v/>
      </c>
      <c r="JWL12" s="238" t="str">
        <f t="shared" si="115"/>
        <v/>
      </c>
      <c r="JWM12" s="238" t="str">
        <f t="shared" si="115"/>
        <v/>
      </c>
      <c r="JWN12" s="238" t="str">
        <f t="shared" si="115"/>
        <v/>
      </c>
      <c r="JWO12" s="238" t="str">
        <f t="shared" si="115"/>
        <v/>
      </c>
      <c r="JWP12" s="238" t="str">
        <f t="shared" si="115"/>
        <v/>
      </c>
      <c r="JWQ12" s="238" t="str">
        <f t="shared" si="115"/>
        <v/>
      </c>
      <c r="JWR12" s="238" t="str">
        <f t="shared" si="115"/>
        <v/>
      </c>
      <c r="JWS12" s="238" t="str">
        <f t="shared" si="115"/>
        <v/>
      </c>
      <c r="JWT12" s="238" t="str">
        <f t="shared" si="115"/>
        <v/>
      </c>
      <c r="JWU12" s="238" t="str">
        <f t="shared" si="115"/>
        <v/>
      </c>
      <c r="JWV12" s="238" t="str">
        <f t="shared" si="115"/>
        <v/>
      </c>
      <c r="JWW12" s="238" t="str">
        <f t="shared" si="115"/>
        <v/>
      </c>
      <c r="JWX12" s="238" t="str">
        <f t="shared" si="115"/>
        <v/>
      </c>
      <c r="JWY12" s="238" t="str">
        <f t="shared" si="115"/>
        <v/>
      </c>
      <c r="JWZ12" s="238" t="str">
        <f t="shared" si="115"/>
        <v/>
      </c>
      <c r="JXA12" s="238" t="str">
        <f t="shared" si="115"/>
        <v/>
      </c>
      <c r="JXB12" s="238" t="str">
        <f t="shared" si="115"/>
        <v/>
      </c>
      <c r="JXC12" s="238" t="str">
        <f t="shared" si="115"/>
        <v/>
      </c>
      <c r="JXD12" s="238" t="str">
        <f t="shared" si="115"/>
        <v/>
      </c>
      <c r="JXE12" s="238" t="str">
        <f t="shared" si="115"/>
        <v/>
      </c>
      <c r="JXF12" s="238" t="str">
        <f t="shared" si="115"/>
        <v/>
      </c>
      <c r="JXG12" s="238" t="str">
        <f t="shared" si="115"/>
        <v/>
      </c>
      <c r="JXH12" s="238" t="str">
        <f t="shared" si="115"/>
        <v/>
      </c>
      <c r="JXI12" s="238" t="str">
        <f t="shared" si="115"/>
        <v/>
      </c>
      <c r="JXJ12" s="238" t="str">
        <f t="shared" si="115"/>
        <v/>
      </c>
      <c r="JXK12" s="238" t="str">
        <f t="shared" si="115"/>
        <v/>
      </c>
      <c r="JXL12" s="238" t="str">
        <f t="shared" si="115"/>
        <v/>
      </c>
      <c r="JXM12" s="238" t="str">
        <f t="shared" si="115"/>
        <v/>
      </c>
      <c r="JXN12" s="238" t="str">
        <f t="shared" si="115"/>
        <v/>
      </c>
      <c r="JXO12" s="238" t="str">
        <f t="shared" si="115"/>
        <v/>
      </c>
      <c r="JXP12" s="238" t="str">
        <f t="shared" si="115"/>
        <v/>
      </c>
      <c r="JXQ12" s="238" t="str">
        <f t="shared" si="115"/>
        <v/>
      </c>
      <c r="JXR12" s="238" t="str">
        <f t="shared" si="115"/>
        <v/>
      </c>
      <c r="JXS12" s="238" t="str">
        <f t="shared" si="115"/>
        <v/>
      </c>
      <c r="JXT12" s="238" t="str">
        <f t="shared" si="115"/>
        <v/>
      </c>
      <c r="JXU12" s="238" t="str">
        <f t="shared" si="115"/>
        <v/>
      </c>
      <c r="JXV12" s="238" t="str">
        <f t="shared" si="115"/>
        <v/>
      </c>
      <c r="JXW12" s="238" t="str">
        <f t="shared" si="115"/>
        <v/>
      </c>
      <c r="JXX12" s="238" t="str">
        <f t="shared" si="115"/>
        <v/>
      </c>
      <c r="JXY12" s="238" t="str">
        <f t="shared" si="115"/>
        <v/>
      </c>
      <c r="JXZ12" s="238" t="str">
        <f t="shared" si="115"/>
        <v/>
      </c>
      <c r="JYA12" s="238" t="str">
        <f t="shared" si="115"/>
        <v/>
      </c>
      <c r="JYB12" s="238" t="str">
        <f t="shared" si="115"/>
        <v/>
      </c>
      <c r="JYC12" s="238" t="str">
        <f t="shared" si="115"/>
        <v/>
      </c>
      <c r="JYD12" s="238" t="str">
        <f t="shared" si="115"/>
        <v/>
      </c>
      <c r="JYE12" s="238" t="str">
        <f t="shared" si="115"/>
        <v/>
      </c>
      <c r="JYF12" s="238" t="str">
        <f t="shared" si="115"/>
        <v/>
      </c>
      <c r="JYG12" s="238" t="str">
        <f t="shared" si="115"/>
        <v/>
      </c>
      <c r="JYH12" s="238" t="str">
        <f t="shared" si="115"/>
        <v/>
      </c>
      <c r="JYI12" s="238" t="str">
        <f t="shared" si="115"/>
        <v/>
      </c>
      <c r="JYJ12" s="238" t="str">
        <f t="shared" si="115"/>
        <v/>
      </c>
      <c r="JYK12" s="238" t="str">
        <f t="shared" si="115"/>
        <v/>
      </c>
      <c r="JYL12" s="238" t="str">
        <f t="shared" si="115"/>
        <v/>
      </c>
      <c r="JYM12" s="238" t="str">
        <f t="shared" si="115"/>
        <v/>
      </c>
      <c r="JYN12" s="238" t="str">
        <f t="shared" si="115"/>
        <v/>
      </c>
      <c r="JYO12" s="238" t="str">
        <f t="shared" si="115"/>
        <v/>
      </c>
      <c r="JYP12" s="238" t="str">
        <f t="shared" ref="JYP12:KBA12" si="116">IF((JYP11+JYP15)&gt;JYP10,"Project expenditure exceeds budget","")</f>
        <v/>
      </c>
      <c r="JYQ12" s="238" t="str">
        <f t="shared" si="116"/>
        <v/>
      </c>
      <c r="JYR12" s="238" t="str">
        <f t="shared" si="116"/>
        <v/>
      </c>
      <c r="JYS12" s="238" t="str">
        <f t="shared" si="116"/>
        <v/>
      </c>
      <c r="JYT12" s="238" t="str">
        <f t="shared" si="116"/>
        <v/>
      </c>
      <c r="JYU12" s="238" t="str">
        <f t="shared" si="116"/>
        <v/>
      </c>
      <c r="JYV12" s="238" t="str">
        <f t="shared" si="116"/>
        <v/>
      </c>
      <c r="JYW12" s="238" t="str">
        <f t="shared" si="116"/>
        <v/>
      </c>
      <c r="JYX12" s="238" t="str">
        <f t="shared" si="116"/>
        <v/>
      </c>
      <c r="JYY12" s="238" t="str">
        <f t="shared" si="116"/>
        <v/>
      </c>
      <c r="JYZ12" s="238" t="str">
        <f t="shared" si="116"/>
        <v/>
      </c>
      <c r="JZA12" s="238" t="str">
        <f t="shared" si="116"/>
        <v/>
      </c>
      <c r="JZB12" s="238" t="str">
        <f t="shared" si="116"/>
        <v/>
      </c>
      <c r="JZC12" s="238" t="str">
        <f t="shared" si="116"/>
        <v/>
      </c>
      <c r="JZD12" s="238" t="str">
        <f t="shared" si="116"/>
        <v/>
      </c>
      <c r="JZE12" s="238" t="str">
        <f t="shared" si="116"/>
        <v/>
      </c>
      <c r="JZF12" s="238" t="str">
        <f t="shared" si="116"/>
        <v/>
      </c>
      <c r="JZG12" s="238" t="str">
        <f t="shared" si="116"/>
        <v/>
      </c>
      <c r="JZH12" s="238" t="str">
        <f t="shared" si="116"/>
        <v/>
      </c>
      <c r="JZI12" s="238" t="str">
        <f t="shared" si="116"/>
        <v/>
      </c>
      <c r="JZJ12" s="238" t="str">
        <f t="shared" si="116"/>
        <v/>
      </c>
      <c r="JZK12" s="238" t="str">
        <f t="shared" si="116"/>
        <v/>
      </c>
      <c r="JZL12" s="238" t="str">
        <f t="shared" si="116"/>
        <v/>
      </c>
      <c r="JZM12" s="238" t="str">
        <f t="shared" si="116"/>
        <v/>
      </c>
      <c r="JZN12" s="238" t="str">
        <f t="shared" si="116"/>
        <v/>
      </c>
      <c r="JZO12" s="238" t="str">
        <f t="shared" si="116"/>
        <v/>
      </c>
      <c r="JZP12" s="238" t="str">
        <f t="shared" si="116"/>
        <v/>
      </c>
      <c r="JZQ12" s="238" t="str">
        <f t="shared" si="116"/>
        <v/>
      </c>
      <c r="JZR12" s="238" t="str">
        <f t="shared" si="116"/>
        <v/>
      </c>
      <c r="JZS12" s="238" t="str">
        <f t="shared" si="116"/>
        <v/>
      </c>
      <c r="JZT12" s="238" t="str">
        <f t="shared" si="116"/>
        <v/>
      </c>
      <c r="JZU12" s="238" t="str">
        <f t="shared" si="116"/>
        <v/>
      </c>
      <c r="JZV12" s="238" t="str">
        <f t="shared" si="116"/>
        <v/>
      </c>
      <c r="JZW12" s="238" t="str">
        <f t="shared" si="116"/>
        <v/>
      </c>
      <c r="JZX12" s="238" t="str">
        <f t="shared" si="116"/>
        <v/>
      </c>
      <c r="JZY12" s="238" t="str">
        <f t="shared" si="116"/>
        <v/>
      </c>
      <c r="JZZ12" s="238" t="str">
        <f t="shared" si="116"/>
        <v/>
      </c>
      <c r="KAA12" s="238" t="str">
        <f t="shared" si="116"/>
        <v/>
      </c>
      <c r="KAB12" s="238" t="str">
        <f t="shared" si="116"/>
        <v/>
      </c>
      <c r="KAC12" s="238" t="str">
        <f t="shared" si="116"/>
        <v/>
      </c>
      <c r="KAD12" s="238" t="str">
        <f t="shared" si="116"/>
        <v/>
      </c>
      <c r="KAE12" s="238" t="str">
        <f t="shared" si="116"/>
        <v/>
      </c>
      <c r="KAF12" s="238" t="str">
        <f t="shared" si="116"/>
        <v/>
      </c>
      <c r="KAG12" s="238" t="str">
        <f t="shared" si="116"/>
        <v/>
      </c>
      <c r="KAH12" s="238" t="str">
        <f t="shared" si="116"/>
        <v/>
      </c>
      <c r="KAI12" s="238" t="str">
        <f t="shared" si="116"/>
        <v/>
      </c>
      <c r="KAJ12" s="238" t="str">
        <f t="shared" si="116"/>
        <v/>
      </c>
      <c r="KAK12" s="238" t="str">
        <f t="shared" si="116"/>
        <v/>
      </c>
      <c r="KAL12" s="238" t="str">
        <f t="shared" si="116"/>
        <v/>
      </c>
      <c r="KAM12" s="238" t="str">
        <f t="shared" si="116"/>
        <v/>
      </c>
      <c r="KAN12" s="238" t="str">
        <f t="shared" si="116"/>
        <v/>
      </c>
      <c r="KAO12" s="238" t="str">
        <f t="shared" si="116"/>
        <v/>
      </c>
      <c r="KAP12" s="238" t="str">
        <f t="shared" si="116"/>
        <v/>
      </c>
      <c r="KAQ12" s="238" t="str">
        <f t="shared" si="116"/>
        <v/>
      </c>
      <c r="KAR12" s="238" t="str">
        <f t="shared" si="116"/>
        <v/>
      </c>
      <c r="KAS12" s="238" t="str">
        <f t="shared" si="116"/>
        <v/>
      </c>
      <c r="KAT12" s="238" t="str">
        <f t="shared" si="116"/>
        <v/>
      </c>
      <c r="KAU12" s="238" t="str">
        <f t="shared" si="116"/>
        <v/>
      </c>
      <c r="KAV12" s="238" t="str">
        <f t="shared" si="116"/>
        <v/>
      </c>
      <c r="KAW12" s="238" t="str">
        <f t="shared" si="116"/>
        <v/>
      </c>
      <c r="KAX12" s="238" t="str">
        <f t="shared" si="116"/>
        <v/>
      </c>
      <c r="KAY12" s="238" t="str">
        <f t="shared" si="116"/>
        <v/>
      </c>
      <c r="KAZ12" s="238" t="str">
        <f t="shared" si="116"/>
        <v/>
      </c>
      <c r="KBA12" s="238" t="str">
        <f t="shared" si="116"/>
        <v/>
      </c>
      <c r="KBB12" s="238" t="str">
        <f t="shared" ref="KBB12:KDM12" si="117">IF((KBB11+KBB15)&gt;KBB10,"Project expenditure exceeds budget","")</f>
        <v/>
      </c>
      <c r="KBC12" s="238" t="str">
        <f t="shared" si="117"/>
        <v/>
      </c>
      <c r="KBD12" s="238" t="str">
        <f t="shared" si="117"/>
        <v/>
      </c>
      <c r="KBE12" s="238" t="str">
        <f t="shared" si="117"/>
        <v/>
      </c>
      <c r="KBF12" s="238" t="str">
        <f t="shared" si="117"/>
        <v/>
      </c>
      <c r="KBG12" s="238" t="str">
        <f t="shared" si="117"/>
        <v/>
      </c>
      <c r="KBH12" s="238" t="str">
        <f t="shared" si="117"/>
        <v/>
      </c>
      <c r="KBI12" s="238" t="str">
        <f t="shared" si="117"/>
        <v/>
      </c>
      <c r="KBJ12" s="238" t="str">
        <f t="shared" si="117"/>
        <v/>
      </c>
      <c r="KBK12" s="238" t="str">
        <f t="shared" si="117"/>
        <v/>
      </c>
      <c r="KBL12" s="238" t="str">
        <f t="shared" si="117"/>
        <v/>
      </c>
      <c r="KBM12" s="238" t="str">
        <f t="shared" si="117"/>
        <v/>
      </c>
      <c r="KBN12" s="238" t="str">
        <f t="shared" si="117"/>
        <v/>
      </c>
      <c r="KBO12" s="238" t="str">
        <f t="shared" si="117"/>
        <v/>
      </c>
      <c r="KBP12" s="238" t="str">
        <f t="shared" si="117"/>
        <v/>
      </c>
      <c r="KBQ12" s="238" t="str">
        <f t="shared" si="117"/>
        <v/>
      </c>
      <c r="KBR12" s="238" t="str">
        <f t="shared" si="117"/>
        <v/>
      </c>
      <c r="KBS12" s="238" t="str">
        <f t="shared" si="117"/>
        <v/>
      </c>
      <c r="KBT12" s="238" t="str">
        <f t="shared" si="117"/>
        <v/>
      </c>
      <c r="KBU12" s="238" t="str">
        <f t="shared" si="117"/>
        <v/>
      </c>
      <c r="KBV12" s="238" t="str">
        <f t="shared" si="117"/>
        <v/>
      </c>
      <c r="KBW12" s="238" t="str">
        <f t="shared" si="117"/>
        <v/>
      </c>
      <c r="KBX12" s="238" t="str">
        <f t="shared" si="117"/>
        <v/>
      </c>
      <c r="KBY12" s="238" t="str">
        <f t="shared" si="117"/>
        <v/>
      </c>
      <c r="KBZ12" s="238" t="str">
        <f t="shared" si="117"/>
        <v/>
      </c>
      <c r="KCA12" s="238" t="str">
        <f t="shared" si="117"/>
        <v/>
      </c>
      <c r="KCB12" s="238" t="str">
        <f t="shared" si="117"/>
        <v/>
      </c>
      <c r="KCC12" s="238" t="str">
        <f t="shared" si="117"/>
        <v/>
      </c>
      <c r="KCD12" s="238" t="str">
        <f t="shared" si="117"/>
        <v/>
      </c>
      <c r="KCE12" s="238" t="str">
        <f t="shared" si="117"/>
        <v/>
      </c>
      <c r="KCF12" s="238" t="str">
        <f t="shared" si="117"/>
        <v/>
      </c>
      <c r="KCG12" s="238" t="str">
        <f t="shared" si="117"/>
        <v/>
      </c>
      <c r="KCH12" s="238" t="str">
        <f t="shared" si="117"/>
        <v/>
      </c>
      <c r="KCI12" s="238" t="str">
        <f t="shared" si="117"/>
        <v/>
      </c>
      <c r="KCJ12" s="238" t="str">
        <f t="shared" si="117"/>
        <v/>
      </c>
      <c r="KCK12" s="238" t="str">
        <f t="shared" si="117"/>
        <v/>
      </c>
      <c r="KCL12" s="238" t="str">
        <f t="shared" si="117"/>
        <v/>
      </c>
      <c r="KCM12" s="238" t="str">
        <f t="shared" si="117"/>
        <v/>
      </c>
      <c r="KCN12" s="238" t="str">
        <f t="shared" si="117"/>
        <v/>
      </c>
      <c r="KCO12" s="238" t="str">
        <f t="shared" si="117"/>
        <v/>
      </c>
      <c r="KCP12" s="238" t="str">
        <f t="shared" si="117"/>
        <v/>
      </c>
      <c r="KCQ12" s="238" t="str">
        <f t="shared" si="117"/>
        <v/>
      </c>
      <c r="KCR12" s="238" t="str">
        <f t="shared" si="117"/>
        <v/>
      </c>
      <c r="KCS12" s="238" t="str">
        <f t="shared" si="117"/>
        <v/>
      </c>
      <c r="KCT12" s="238" t="str">
        <f t="shared" si="117"/>
        <v/>
      </c>
      <c r="KCU12" s="238" t="str">
        <f t="shared" si="117"/>
        <v/>
      </c>
      <c r="KCV12" s="238" t="str">
        <f t="shared" si="117"/>
        <v/>
      </c>
      <c r="KCW12" s="238" t="str">
        <f t="shared" si="117"/>
        <v/>
      </c>
      <c r="KCX12" s="238" t="str">
        <f t="shared" si="117"/>
        <v/>
      </c>
      <c r="KCY12" s="238" t="str">
        <f t="shared" si="117"/>
        <v/>
      </c>
      <c r="KCZ12" s="238" t="str">
        <f t="shared" si="117"/>
        <v/>
      </c>
      <c r="KDA12" s="238" t="str">
        <f t="shared" si="117"/>
        <v/>
      </c>
      <c r="KDB12" s="238" t="str">
        <f t="shared" si="117"/>
        <v/>
      </c>
      <c r="KDC12" s="238" t="str">
        <f t="shared" si="117"/>
        <v/>
      </c>
      <c r="KDD12" s="238" t="str">
        <f t="shared" si="117"/>
        <v/>
      </c>
      <c r="KDE12" s="238" t="str">
        <f t="shared" si="117"/>
        <v/>
      </c>
      <c r="KDF12" s="238" t="str">
        <f t="shared" si="117"/>
        <v/>
      </c>
      <c r="KDG12" s="238" t="str">
        <f t="shared" si="117"/>
        <v/>
      </c>
      <c r="KDH12" s="238" t="str">
        <f t="shared" si="117"/>
        <v/>
      </c>
      <c r="KDI12" s="238" t="str">
        <f t="shared" si="117"/>
        <v/>
      </c>
      <c r="KDJ12" s="238" t="str">
        <f t="shared" si="117"/>
        <v/>
      </c>
      <c r="KDK12" s="238" t="str">
        <f t="shared" si="117"/>
        <v/>
      </c>
      <c r="KDL12" s="238" t="str">
        <f t="shared" si="117"/>
        <v/>
      </c>
      <c r="KDM12" s="238" t="str">
        <f t="shared" si="117"/>
        <v/>
      </c>
      <c r="KDN12" s="238" t="str">
        <f t="shared" ref="KDN12:KFY12" si="118">IF((KDN11+KDN15)&gt;KDN10,"Project expenditure exceeds budget","")</f>
        <v/>
      </c>
      <c r="KDO12" s="238" t="str">
        <f t="shared" si="118"/>
        <v/>
      </c>
      <c r="KDP12" s="238" t="str">
        <f t="shared" si="118"/>
        <v/>
      </c>
      <c r="KDQ12" s="238" t="str">
        <f t="shared" si="118"/>
        <v/>
      </c>
      <c r="KDR12" s="238" t="str">
        <f t="shared" si="118"/>
        <v/>
      </c>
      <c r="KDS12" s="238" t="str">
        <f t="shared" si="118"/>
        <v/>
      </c>
      <c r="KDT12" s="238" t="str">
        <f t="shared" si="118"/>
        <v/>
      </c>
      <c r="KDU12" s="238" t="str">
        <f t="shared" si="118"/>
        <v/>
      </c>
      <c r="KDV12" s="238" t="str">
        <f t="shared" si="118"/>
        <v/>
      </c>
      <c r="KDW12" s="238" t="str">
        <f t="shared" si="118"/>
        <v/>
      </c>
      <c r="KDX12" s="238" t="str">
        <f t="shared" si="118"/>
        <v/>
      </c>
      <c r="KDY12" s="238" t="str">
        <f t="shared" si="118"/>
        <v/>
      </c>
      <c r="KDZ12" s="238" t="str">
        <f t="shared" si="118"/>
        <v/>
      </c>
      <c r="KEA12" s="238" t="str">
        <f t="shared" si="118"/>
        <v/>
      </c>
      <c r="KEB12" s="238" t="str">
        <f t="shared" si="118"/>
        <v/>
      </c>
      <c r="KEC12" s="238" t="str">
        <f t="shared" si="118"/>
        <v/>
      </c>
      <c r="KED12" s="238" t="str">
        <f t="shared" si="118"/>
        <v/>
      </c>
      <c r="KEE12" s="238" t="str">
        <f t="shared" si="118"/>
        <v/>
      </c>
      <c r="KEF12" s="238" t="str">
        <f t="shared" si="118"/>
        <v/>
      </c>
      <c r="KEG12" s="238" t="str">
        <f t="shared" si="118"/>
        <v/>
      </c>
      <c r="KEH12" s="238" t="str">
        <f t="shared" si="118"/>
        <v/>
      </c>
      <c r="KEI12" s="238" t="str">
        <f t="shared" si="118"/>
        <v/>
      </c>
      <c r="KEJ12" s="238" t="str">
        <f t="shared" si="118"/>
        <v/>
      </c>
      <c r="KEK12" s="238" t="str">
        <f t="shared" si="118"/>
        <v/>
      </c>
      <c r="KEL12" s="238" t="str">
        <f t="shared" si="118"/>
        <v/>
      </c>
      <c r="KEM12" s="238" t="str">
        <f t="shared" si="118"/>
        <v/>
      </c>
      <c r="KEN12" s="238" t="str">
        <f t="shared" si="118"/>
        <v/>
      </c>
      <c r="KEO12" s="238" t="str">
        <f t="shared" si="118"/>
        <v/>
      </c>
      <c r="KEP12" s="238" t="str">
        <f t="shared" si="118"/>
        <v/>
      </c>
      <c r="KEQ12" s="238" t="str">
        <f t="shared" si="118"/>
        <v/>
      </c>
      <c r="KER12" s="238" t="str">
        <f t="shared" si="118"/>
        <v/>
      </c>
      <c r="KES12" s="238" t="str">
        <f t="shared" si="118"/>
        <v/>
      </c>
      <c r="KET12" s="238" t="str">
        <f t="shared" si="118"/>
        <v/>
      </c>
      <c r="KEU12" s="238" t="str">
        <f t="shared" si="118"/>
        <v/>
      </c>
      <c r="KEV12" s="238" t="str">
        <f t="shared" si="118"/>
        <v/>
      </c>
      <c r="KEW12" s="238" t="str">
        <f t="shared" si="118"/>
        <v/>
      </c>
      <c r="KEX12" s="238" t="str">
        <f t="shared" si="118"/>
        <v/>
      </c>
      <c r="KEY12" s="238" t="str">
        <f t="shared" si="118"/>
        <v/>
      </c>
      <c r="KEZ12" s="238" t="str">
        <f t="shared" si="118"/>
        <v/>
      </c>
      <c r="KFA12" s="238" t="str">
        <f t="shared" si="118"/>
        <v/>
      </c>
      <c r="KFB12" s="238" t="str">
        <f t="shared" si="118"/>
        <v/>
      </c>
      <c r="KFC12" s="238" t="str">
        <f t="shared" si="118"/>
        <v/>
      </c>
      <c r="KFD12" s="238" t="str">
        <f t="shared" si="118"/>
        <v/>
      </c>
      <c r="KFE12" s="238" t="str">
        <f t="shared" si="118"/>
        <v/>
      </c>
      <c r="KFF12" s="238" t="str">
        <f t="shared" si="118"/>
        <v/>
      </c>
      <c r="KFG12" s="238" t="str">
        <f t="shared" si="118"/>
        <v/>
      </c>
      <c r="KFH12" s="238" t="str">
        <f t="shared" si="118"/>
        <v/>
      </c>
      <c r="KFI12" s="238" t="str">
        <f t="shared" si="118"/>
        <v/>
      </c>
      <c r="KFJ12" s="238" t="str">
        <f t="shared" si="118"/>
        <v/>
      </c>
      <c r="KFK12" s="238" t="str">
        <f t="shared" si="118"/>
        <v/>
      </c>
      <c r="KFL12" s="238" t="str">
        <f t="shared" si="118"/>
        <v/>
      </c>
      <c r="KFM12" s="238" t="str">
        <f t="shared" si="118"/>
        <v/>
      </c>
      <c r="KFN12" s="238" t="str">
        <f t="shared" si="118"/>
        <v/>
      </c>
      <c r="KFO12" s="238" t="str">
        <f t="shared" si="118"/>
        <v/>
      </c>
      <c r="KFP12" s="238" t="str">
        <f t="shared" si="118"/>
        <v/>
      </c>
      <c r="KFQ12" s="238" t="str">
        <f t="shared" si="118"/>
        <v/>
      </c>
      <c r="KFR12" s="238" t="str">
        <f t="shared" si="118"/>
        <v/>
      </c>
      <c r="KFS12" s="238" t="str">
        <f t="shared" si="118"/>
        <v/>
      </c>
      <c r="KFT12" s="238" t="str">
        <f t="shared" si="118"/>
        <v/>
      </c>
      <c r="KFU12" s="238" t="str">
        <f t="shared" si="118"/>
        <v/>
      </c>
      <c r="KFV12" s="238" t="str">
        <f t="shared" si="118"/>
        <v/>
      </c>
      <c r="KFW12" s="238" t="str">
        <f t="shared" si="118"/>
        <v/>
      </c>
      <c r="KFX12" s="238" t="str">
        <f t="shared" si="118"/>
        <v/>
      </c>
      <c r="KFY12" s="238" t="str">
        <f t="shared" si="118"/>
        <v/>
      </c>
      <c r="KFZ12" s="238" t="str">
        <f t="shared" ref="KFZ12:KIK12" si="119">IF((KFZ11+KFZ15)&gt;KFZ10,"Project expenditure exceeds budget","")</f>
        <v/>
      </c>
      <c r="KGA12" s="238" t="str">
        <f t="shared" si="119"/>
        <v/>
      </c>
      <c r="KGB12" s="238" t="str">
        <f t="shared" si="119"/>
        <v/>
      </c>
      <c r="KGC12" s="238" t="str">
        <f t="shared" si="119"/>
        <v/>
      </c>
      <c r="KGD12" s="238" t="str">
        <f t="shared" si="119"/>
        <v/>
      </c>
      <c r="KGE12" s="238" t="str">
        <f t="shared" si="119"/>
        <v/>
      </c>
      <c r="KGF12" s="238" t="str">
        <f t="shared" si="119"/>
        <v/>
      </c>
      <c r="KGG12" s="238" t="str">
        <f t="shared" si="119"/>
        <v/>
      </c>
      <c r="KGH12" s="238" t="str">
        <f t="shared" si="119"/>
        <v/>
      </c>
      <c r="KGI12" s="238" t="str">
        <f t="shared" si="119"/>
        <v/>
      </c>
      <c r="KGJ12" s="238" t="str">
        <f t="shared" si="119"/>
        <v/>
      </c>
      <c r="KGK12" s="238" t="str">
        <f t="shared" si="119"/>
        <v/>
      </c>
      <c r="KGL12" s="238" t="str">
        <f t="shared" si="119"/>
        <v/>
      </c>
      <c r="KGM12" s="238" t="str">
        <f t="shared" si="119"/>
        <v/>
      </c>
      <c r="KGN12" s="238" t="str">
        <f t="shared" si="119"/>
        <v/>
      </c>
      <c r="KGO12" s="238" t="str">
        <f t="shared" si="119"/>
        <v/>
      </c>
      <c r="KGP12" s="238" t="str">
        <f t="shared" si="119"/>
        <v/>
      </c>
      <c r="KGQ12" s="238" t="str">
        <f t="shared" si="119"/>
        <v/>
      </c>
      <c r="KGR12" s="238" t="str">
        <f t="shared" si="119"/>
        <v/>
      </c>
      <c r="KGS12" s="238" t="str">
        <f t="shared" si="119"/>
        <v/>
      </c>
      <c r="KGT12" s="238" t="str">
        <f t="shared" si="119"/>
        <v/>
      </c>
      <c r="KGU12" s="238" t="str">
        <f t="shared" si="119"/>
        <v/>
      </c>
      <c r="KGV12" s="238" t="str">
        <f t="shared" si="119"/>
        <v/>
      </c>
      <c r="KGW12" s="238" t="str">
        <f t="shared" si="119"/>
        <v/>
      </c>
      <c r="KGX12" s="238" t="str">
        <f t="shared" si="119"/>
        <v/>
      </c>
      <c r="KGY12" s="238" t="str">
        <f t="shared" si="119"/>
        <v/>
      </c>
      <c r="KGZ12" s="238" t="str">
        <f t="shared" si="119"/>
        <v/>
      </c>
      <c r="KHA12" s="238" t="str">
        <f t="shared" si="119"/>
        <v/>
      </c>
      <c r="KHB12" s="238" t="str">
        <f t="shared" si="119"/>
        <v/>
      </c>
      <c r="KHC12" s="238" t="str">
        <f t="shared" si="119"/>
        <v/>
      </c>
      <c r="KHD12" s="238" t="str">
        <f t="shared" si="119"/>
        <v/>
      </c>
      <c r="KHE12" s="238" t="str">
        <f t="shared" si="119"/>
        <v/>
      </c>
      <c r="KHF12" s="238" t="str">
        <f t="shared" si="119"/>
        <v/>
      </c>
      <c r="KHG12" s="238" t="str">
        <f t="shared" si="119"/>
        <v/>
      </c>
      <c r="KHH12" s="238" t="str">
        <f t="shared" si="119"/>
        <v/>
      </c>
      <c r="KHI12" s="238" t="str">
        <f t="shared" si="119"/>
        <v/>
      </c>
      <c r="KHJ12" s="238" t="str">
        <f t="shared" si="119"/>
        <v/>
      </c>
      <c r="KHK12" s="238" t="str">
        <f t="shared" si="119"/>
        <v/>
      </c>
      <c r="KHL12" s="238" t="str">
        <f t="shared" si="119"/>
        <v/>
      </c>
      <c r="KHM12" s="238" t="str">
        <f t="shared" si="119"/>
        <v/>
      </c>
      <c r="KHN12" s="238" t="str">
        <f t="shared" si="119"/>
        <v/>
      </c>
      <c r="KHO12" s="238" t="str">
        <f t="shared" si="119"/>
        <v/>
      </c>
      <c r="KHP12" s="238" t="str">
        <f t="shared" si="119"/>
        <v/>
      </c>
      <c r="KHQ12" s="238" t="str">
        <f t="shared" si="119"/>
        <v/>
      </c>
      <c r="KHR12" s="238" t="str">
        <f t="shared" si="119"/>
        <v/>
      </c>
      <c r="KHS12" s="238" t="str">
        <f t="shared" si="119"/>
        <v/>
      </c>
      <c r="KHT12" s="238" t="str">
        <f t="shared" si="119"/>
        <v/>
      </c>
      <c r="KHU12" s="238" t="str">
        <f t="shared" si="119"/>
        <v/>
      </c>
      <c r="KHV12" s="238" t="str">
        <f t="shared" si="119"/>
        <v/>
      </c>
      <c r="KHW12" s="238" t="str">
        <f t="shared" si="119"/>
        <v/>
      </c>
      <c r="KHX12" s="238" t="str">
        <f t="shared" si="119"/>
        <v/>
      </c>
      <c r="KHY12" s="238" t="str">
        <f t="shared" si="119"/>
        <v/>
      </c>
      <c r="KHZ12" s="238" t="str">
        <f t="shared" si="119"/>
        <v/>
      </c>
      <c r="KIA12" s="238" t="str">
        <f t="shared" si="119"/>
        <v/>
      </c>
      <c r="KIB12" s="238" t="str">
        <f t="shared" si="119"/>
        <v/>
      </c>
      <c r="KIC12" s="238" t="str">
        <f t="shared" si="119"/>
        <v/>
      </c>
      <c r="KID12" s="238" t="str">
        <f t="shared" si="119"/>
        <v/>
      </c>
      <c r="KIE12" s="238" t="str">
        <f t="shared" si="119"/>
        <v/>
      </c>
      <c r="KIF12" s="238" t="str">
        <f t="shared" si="119"/>
        <v/>
      </c>
      <c r="KIG12" s="238" t="str">
        <f t="shared" si="119"/>
        <v/>
      </c>
      <c r="KIH12" s="238" t="str">
        <f t="shared" si="119"/>
        <v/>
      </c>
      <c r="KII12" s="238" t="str">
        <f t="shared" si="119"/>
        <v/>
      </c>
      <c r="KIJ12" s="238" t="str">
        <f t="shared" si="119"/>
        <v/>
      </c>
      <c r="KIK12" s="238" t="str">
        <f t="shared" si="119"/>
        <v/>
      </c>
      <c r="KIL12" s="238" t="str">
        <f t="shared" ref="KIL12:KKW12" si="120">IF((KIL11+KIL15)&gt;KIL10,"Project expenditure exceeds budget","")</f>
        <v/>
      </c>
      <c r="KIM12" s="238" t="str">
        <f t="shared" si="120"/>
        <v/>
      </c>
      <c r="KIN12" s="238" t="str">
        <f t="shared" si="120"/>
        <v/>
      </c>
      <c r="KIO12" s="238" t="str">
        <f t="shared" si="120"/>
        <v/>
      </c>
      <c r="KIP12" s="238" t="str">
        <f t="shared" si="120"/>
        <v/>
      </c>
      <c r="KIQ12" s="238" t="str">
        <f t="shared" si="120"/>
        <v/>
      </c>
      <c r="KIR12" s="238" t="str">
        <f t="shared" si="120"/>
        <v/>
      </c>
      <c r="KIS12" s="238" t="str">
        <f t="shared" si="120"/>
        <v/>
      </c>
      <c r="KIT12" s="238" t="str">
        <f t="shared" si="120"/>
        <v/>
      </c>
      <c r="KIU12" s="238" t="str">
        <f t="shared" si="120"/>
        <v/>
      </c>
      <c r="KIV12" s="238" t="str">
        <f t="shared" si="120"/>
        <v/>
      </c>
      <c r="KIW12" s="238" t="str">
        <f t="shared" si="120"/>
        <v/>
      </c>
      <c r="KIX12" s="238" t="str">
        <f t="shared" si="120"/>
        <v/>
      </c>
      <c r="KIY12" s="238" t="str">
        <f t="shared" si="120"/>
        <v/>
      </c>
      <c r="KIZ12" s="238" t="str">
        <f t="shared" si="120"/>
        <v/>
      </c>
      <c r="KJA12" s="238" t="str">
        <f t="shared" si="120"/>
        <v/>
      </c>
      <c r="KJB12" s="238" t="str">
        <f t="shared" si="120"/>
        <v/>
      </c>
      <c r="KJC12" s="238" t="str">
        <f t="shared" si="120"/>
        <v/>
      </c>
      <c r="KJD12" s="238" t="str">
        <f t="shared" si="120"/>
        <v/>
      </c>
      <c r="KJE12" s="238" t="str">
        <f t="shared" si="120"/>
        <v/>
      </c>
      <c r="KJF12" s="238" t="str">
        <f t="shared" si="120"/>
        <v/>
      </c>
      <c r="KJG12" s="238" t="str">
        <f t="shared" si="120"/>
        <v/>
      </c>
      <c r="KJH12" s="238" t="str">
        <f t="shared" si="120"/>
        <v/>
      </c>
      <c r="KJI12" s="238" t="str">
        <f t="shared" si="120"/>
        <v/>
      </c>
      <c r="KJJ12" s="238" t="str">
        <f t="shared" si="120"/>
        <v/>
      </c>
      <c r="KJK12" s="238" t="str">
        <f t="shared" si="120"/>
        <v/>
      </c>
      <c r="KJL12" s="238" t="str">
        <f t="shared" si="120"/>
        <v/>
      </c>
      <c r="KJM12" s="238" t="str">
        <f t="shared" si="120"/>
        <v/>
      </c>
      <c r="KJN12" s="238" t="str">
        <f t="shared" si="120"/>
        <v/>
      </c>
      <c r="KJO12" s="238" t="str">
        <f t="shared" si="120"/>
        <v/>
      </c>
      <c r="KJP12" s="238" t="str">
        <f t="shared" si="120"/>
        <v/>
      </c>
      <c r="KJQ12" s="238" t="str">
        <f t="shared" si="120"/>
        <v/>
      </c>
      <c r="KJR12" s="238" t="str">
        <f t="shared" si="120"/>
        <v/>
      </c>
      <c r="KJS12" s="238" t="str">
        <f t="shared" si="120"/>
        <v/>
      </c>
      <c r="KJT12" s="238" t="str">
        <f t="shared" si="120"/>
        <v/>
      </c>
      <c r="KJU12" s="238" t="str">
        <f t="shared" si="120"/>
        <v/>
      </c>
      <c r="KJV12" s="238" t="str">
        <f t="shared" si="120"/>
        <v/>
      </c>
      <c r="KJW12" s="238" t="str">
        <f t="shared" si="120"/>
        <v/>
      </c>
      <c r="KJX12" s="238" t="str">
        <f t="shared" si="120"/>
        <v/>
      </c>
      <c r="KJY12" s="238" t="str">
        <f t="shared" si="120"/>
        <v/>
      </c>
      <c r="KJZ12" s="238" t="str">
        <f t="shared" si="120"/>
        <v/>
      </c>
      <c r="KKA12" s="238" t="str">
        <f t="shared" si="120"/>
        <v/>
      </c>
      <c r="KKB12" s="238" t="str">
        <f t="shared" si="120"/>
        <v/>
      </c>
      <c r="KKC12" s="238" t="str">
        <f t="shared" si="120"/>
        <v/>
      </c>
      <c r="KKD12" s="238" t="str">
        <f t="shared" si="120"/>
        <v/>
      </c>
      <c r="KKE12" s="238" t="str">
        <f t="shared" si="120"/>
        <v/>
      </c>
      <c r="KKF12" s="238" t="str">
        <f t="shared" si="120"/>
        <v/>
      </c>
      <c r="KKG12" s="238" t="str">
        <f t="shared" si="120"/>
        <v/>
      </c>
      <c r="KKH12" s="238" t="str">
        <f t="shared" si="120"/>
        <v/>
      </c>
      <c r="KKI12" s="238" t="str">
        <f t="shared" si="120"/>
        <v/>
      </c>
      <c r="KKJ12" s="238" t="str">
        <f t="shared" si="120"/>
        <v/>
      </c>
      <c r="KKK12" s="238" t="str">
        <f t="shared" si="120"/>
        <v/>
      </c>
      <c r="KKL12" s="238" t="str">
        <f t="shared" si="120"/>
        <v/>
      </c>
      <c r="KKM12" s="238" t="str">
        <f t="shared" si="120"/>
        <v/>
      </c>
      <c r="KKN12" s="238" t="str">
        <f t="shared" si="120"/>
        <v/>
      </c>
      <c r="KKO12" s="238" t="str">
        <f t="shared" si="120"/>
        <v/>
      </c>
      <c r="KKP12" s="238" t="str">
        <f t="shared" si="120"/>
        <v/>
      </c>
      <c r="KKQ12" s="238" t="str">
        <f t="shared" si="120"/>
        <v/>
      </c>
      <c r="KKR12" s="238" t="str">
        <f t="shared" si="120"/>
        <v/>
      </c>
      <c r="KKS12" s="238" t="str">
        <f t="shared" si="120"/>
        <v/>
      </c>
      <c r="KKT12" s="238" t="str">
        <f t="shared" si="120"/>
        <v/>
      </c>
      <c r="KKU12" s="238" t="str">
        <f t="shared" si="120"/>
        <v/>
      </c>
      <c r="KKV12" s="238" t="str">
        <f t="shared" si="120"/>
        <v/>
      </c>
      <c r="KKW12" s="238" t="str">
        <f t="shared" si="120"/>
        <v/>
      </c>
      <c r="KKX12" s="238" t="str">
        <f t="shared" ref="KKX12:KNI12" si="121">IF((KKX11+KKX15)&gt;KKX10,"Project expenditure exceeds budget","")</f>
        <v/>
      </c>
      <c r="KKY12" s="238" t="str">
        <f t="shared" si="121"/>
        <v/>
      </c>
      <c r="KKZ12" s="238" t="str">
        <f t="shared" si="121"/>
        <v/>
      </c>
      <c r="KLA12" s="238" t="str">
        <f t="shared" si="121"/>
        <v/>
      </c>
      <c r="KLB12" s="238" t="str">
        <f t="shared" si="121"/>
        <v/>
      </c>
      <c r="KLC12" s="238" t="str">
        <f t="shared" si="121"/>
        <v/>
      </c>
      <c r="KLD12" s="238" t="str">
        <f t="shared" si="121"/>
        <v/>
      </c>
      <c r="KLE12" s="238" t="str">
        <f t="shared" si="121"/>
        <v/>
      </c>
      <c r="KLF12" s="238" t="str">
        <f t="shared" si="121"/>
        <v/>
      </c>
      <c r="KLG12" s="238" t="str">
        <f t="shared" si="121"/>
        <v/>
      </c>
      <c r="KLH12" s="238" t="str">
        <f t="shared" si="121"/>
        <v/>
      </c>
      <c r="KLI12" s="238" t="str">
        <f t="shared" si="121"/>
        <v/>
      </c>
      <c r="KLJ12" s="238" t="str">
        <f t="shared" si="121"/>
        <v/>
      </c>
      <c r="KLK12" s="238" t="str">
        <f t="shared" si="121"/>
        <v/>
      </c>
      <c r="KLL12" s="238" t="str">
        <f t="shared" si="121"/>
        <v/>
      </c>
      <c r="KLM12" s="238" t="str">
        <f t="shared" si="121"/>
        <v/>
      </c>
      <c r="KLN12" s="238" t="str">
        <f t="shared" si="121"/>
        <v/>
      </c>
      <c r="KLO12" s="238" t="str">
        <f t="shared" si="121"/>
        <v/>
      </c>
      <c r="KLP12" s="238" t="str">
        <f t="shared" si="121"/>
        <v/>
      </c>
      <c r="KLQ12" s="238" t="str">
        <f t="shared" si="121"/>
        <v/>
      </c>
      <c r="KLR12" s="238" t="str">
        <f t="shared" si="121"/>
        <v/>
      </c>
      <c r="KLS12" s="238" t="str">
        <f t="shared" si="121"/>
        <v/>
      </c>
      <c r="KLT12" s="238" t="str">
        <f t="shared" si="121"/>
        <v/>
      </c>
      <c r="KLU12" s="238" t="str">
        <f t="shared" si="121"/>
        <v/>
      </c>
      <c r="KLV12" s="238" t="str">
        <f t="shared" si="121"/>
        <v/>
      </c>
      <c r="KLW12" s="238" t="str">
        <f t="shared" si="121"/>
        <v/>
      </c>
      <c r="KLX12" s="238" t="str">
        <f t="shared" si="121"/>
        <v/>
      </c>
      <c r="KLY12" s="238" t="str">
        <f t="shared" si="121"/>
        <v/>
      </c>
      <c r="KLZ12" s="238" t="str">
        <f t="shared" si="121"/>
        <v/>
      </c>
      <c r="KMA12" s="238" t="str">
        <f t="shared" si="121"/>
        <v/>
      </c>
      <c r="KMB12" s="238" t="str">
        <f t="shared" si="121"/>
        <v/>
      </c>
      <c r="KMC12" s="238" t="str">
        <f t="shared" si="121"/>
        <v/>
      </c>
      <c r="KMD12" s="238" t="str">
        <f t="shared" si="121"/>
        <v/>
      </c>
      <c r="KME12" s="238" t="str">
        <f t="shared" si="121"/>
        <v/>
      </c>
      <c r="KMF12" s="238" t="str">
        <f t="shared" si="121"/>
        <v/>
      </c>
      <c r="KMG12" s="238" t="str">
        <f t="shared" si="121"/>
        <v/>
      </c>
      <c r="KMH12" s="238" t="str">
        <f t="shared" si="121"/>
        <v/>
      </c>
      <c r="KMI12" s="238" t="str">
        <f t="shared" si="121"/>
        <v/>
      </c>
      <c r="KMJ12" s="238" t="str">
        <f t="shared" si="121"/>
        <v/>
      </c>
      <c r="KMK12" s="238" t="str">
        <f t="shared" si="121"/>
        <v/>
      </c>
      <c r="KML12" s="238" t="str">
        <f t="shared" si="121"/>
        <v/>
      </c>
      <c r="KMM12" s="238" t="str">
        <f t="shared" si="121"/>
        <v/>
      </c>
      <c r="KMN12" s="238" t="str">
        <f t="shared" si="121"/>
        <v/>
      </c>
      <c r="KMO12" s="238" t="str">
        <f t="shared" si="121"/>
        <v/>
      </c>
      <c r="KMP12" s="238" t="str">
        <f t="shared" si="121"/>
        <v/>
      </c>
      <c r="KMQ12" s="238" t="str">
        <f t="shared" si="121"/>
        <v/>
      </c>
      <c r="KMR12" s="238" t="str">
        <f t="shared" si="121"/>
        <v/>
      </c>
      <c r="KMS12" s="238" t="str">
        <f t="shared" si="121"/>
        <v/>
      </c>
      <c r="KMT12" s="238" t="str">
        <f t="shared" si="121"/>
        <v/>
      </c>
      <c r="KMU12" s="238" t="str">
        <f t="shared" si="121"/>
        <v/>
      </c>
      <c r="KMV12" s="238" t="str">
        <f t="shared" si="121"/>
        <v/>
      </c>
      <c r="KMW12" s="238" t="str">
        <f t="shared" si="121"/>
        <v/>
      </c>
      <c r="KMX12" s="238" t="str">
        <f t="shared" si="121"/>
        <v/>
      </c>
      <c r="KMY12" s="238" t="str">
        <f t="shared" si="121"/>
        <v/>
      </c>
      <c r="KMZ12" s="238" t="str">
        <f t="shared" si="121"/>
        <v/>
      </c>
      <c r="KNA12" s="238" t="str">
        <f t="shared" si="121"/>
        <v/>
      </c>
      <c r="KNB12" s="238" t="str">
        <f t="shared" si="121"/>
        <v/>
      </c>
      <c r="KNC12" s="238" t="str">
        <f t="shared" si="121"/>
        <v/>
      </c>
      <c r="KND12" s="238" t="str">
        <f t="shared" si="121"/>
        <v/>
      </c>
      <c r="KNE12" s="238" t="str">
        <f t="shared" si="121"/>
        <v/>
      </c>
      <c r="KNF12" s="238" t="str">
        <f t="shared" si="121"/>
        <v/>
      </c>
      <c r="KNG12" s="238" t="str">
        <f t="shared" si="121"/>
        <v/>
      </c>
      <c r="KNH12" s="238" t="str">
        <f t="shared" si="121"/>
        <v/>
      </c>
      <c r="KNI12" s="238" t="str">
        <f t="shared" si="121"/>
        <v/>
      </c>
      <c r="KNJ12" s="238" t="str">
        <f t="shared" ref="KNJ12:KPU12" si="122">IF((KNJ11+KNJ15)&gt;KNJ10,"Project expenditure exceeds budget","")</f>
        <v/>
      </c>
      <c r="KNK12" s="238" t="str">
        <f t="shared" si="122"/>
        <v/>
      </c>
      <c r="KNL12" s="238" t="str">
        <f t="shared" si="122"/>
        <v/>
      </c>
      <c r="KNM12" s="238" t="str">
        <f t="shared" si="122"/>
        <v/>
      </c>
      <c r="KNN12" s="238" t="str">
        <f t="shared" si="122"/>
        <v/>
      </c>
      <c r="KNO12" s="238" t="str">
        <f t="shared" si="122"/>
        <v/>
      </c>
      <c r="KNP12" s="238" t="str">
        <f t="shared" si="122"/>
        <v/>
      </c>
      <c r="KNQ12" s="238" t="str">
        <f t="shared" si="122"/>
        <v/>
      </c>
      <c r="KNR12" s="238" t="str">
        <f t="shared" si="122"/>
        <v/>
      </c>
      <c r="KNS12" s="238" t="str">
        <f t="shared" si="122"/>
        <v/>
      </c>
      <c r="KNT12" s="238" t="str">
        <f t="shared" si="122"/>
        <v/>
      </c>
      <c r="KNU12" s="238" t="str">
        <f t="shared" si="122"/>
        <v/>
      </c>
      <c r="KNV12" s="238" t="str">
        <f t="shared" si="122"/>
        <v/>
      </c>
      <c r="KNW12" s="238" t="str">
        <f t="shared" si="122"/>
        <v/>
      </c>
      <c r="KNX12" s="238" t="str">
        <f t="shared" si="122"/>
        <v/>
      </c>
      <c r="KNY12" s="238" t="str">
        <f t="shared" si="122"/>
        <v/>
      </c>
      <c r="KNZ12" s="238" t="str">
        <f t="shared" si="122"/>
        <v/>
      </c>
      <c r="KOA12" s="238" t="str">
        <f t="shared" si="122"/>
        <v/>
      </c>
      <c r="KOB12" s="238" t="str">
        <f t="shared" si="122"/>
        <v/>
      </c>
      <c r="KOC12" s="238" t="str">
        <f t="shared" si="122"/>
        <v/>
      </c>
      <c r="KOD12" s="238" t="str">
        <f t="shared" si="122"/>
        <v/>
      </c>
      <c r="KOE12" s="238" t="str">
        <f t="shared" si="122"/>
        <v/>
      </c>
      <c r="KOF12" s="238" t="str">
        <f t="shared" si="122"/>
        <v/>
      </c>
      <c r="KOG12" s="238" t="str">
        <f t="shared" si="122"/>
        <v/>
      </c>
      <c r="KOH12" s="238" t="str">
        <f t="shared" si="122"/>
        <v/>
      </c>
      <c r="KOI12" s="238" t="str">
        <f t="shared" si="122"/>
        <v/>
      </c>
      <c r="KOJ12" s="238" t="str">
        <f t="shared" si="122"/>
        <v/>
      </c>
      <c r="KOK12" s="238" t="str">
        <f t="shared" si="122"/>
        <v/>
      </c>
      <c r="KOL12" s="238" t="str">
        <f t="shared" si="122"/>
        <v/>
      </c>
      <c r="KOM12" s="238" t="str">
        <f t="shared" si="122"/>
        <v/>
      </c>
      <c r="KON12" s="238" t="str">
        <f t="shared" si="122"/>
        <v/>
      </c>
      <c r="KOO12" s="238" t="str">
        <f t="shared" si="122"/>
        <v/>
      </c>
      <c r="KOP12" s="238" t="str">
        <f t="shared" si="122"/>
        <v/>
      </c>
      <c r="KOQ12" s="238" t="str">
        <f t="shared" si="122"/>
        <v/>
      </c>
      <c r="KOR12" s="238" t="str">
        <f t="shared" si="122"/>
        <v/>
      </c>
      <c r="KOS12" s="238" t="str">
        <f t="shared" si="122"/>
        <v/>
      </c>
      <c r="KOT12" s="238" t="str">
        <f t="shared" si="122"/>
        <v/>
      </c>
      <c r="KOU12" s="238" t="str">
        <f t="shared" si="122"/>
        <v/>
      </c>
      <c r="KOV12" s="238" t="str">
        <f t="shared" si="122"/>
        <v/>
      </c>
      <c r="KOW12" s="238" t="str">
        <f t="shared" si="122"/>
        <v/>
      </c>
      <c r="KOX12" s="238" t="str">
        <f t="shared" si="122"/>
        <v/>
      </c>
      <c r="KOY12" s="238" t="str">
        <f t="shared" si="122"/>
        <v/>
      </c>
      <c r="KOZ12" s="238" t="str">
        <f t="shared" si="122"/>
        <v/>
      </c>
      <c r="KPA12" s="238" t="str">
        <f t="shared" si="122"/>
        <v/>
      </c>
      <c r="KPB12" s="238" t="str">
        <f t="shared" si="122"/>
        <v/>
      </c>
      <c r="KPC12" s="238" t="str">
        <f t="shared" si="122"/>
        <v/>
      </c>
      <c r="KPD12" s="238" t="str">
        <f t="shared" si="122"/>
        <v/>
      </c>
      <c r="KPE12" s="238" t="str">
        <f t="shared" si="122"/>
        <v/>
      </c>
      <c r="KPF12" s="238" t="str">
        <f t="shared" si="122"/>
        <v/>
      </c>
      <c r="KPG12" s="238" t="str">
        <f t="shared" si="122"/>
        <v/>
      </c>
      <c r="KPH12" s="238" t="str">
        <f t="shared" si="122"/>
        <v/>
      </c>
      <c r="KPI12" s="238" t="str">
        <f t="shared" si="122"/>
        <v/>
      </c>
      <c r="KPJ12" s="238" t="str">
        <f t="shared" si="122"/>
        <v/>
      </c>
      <c r="KPK12" s="238" t="str">
        <f t="shared" si="122"/>
        <v/>
      </c>
      <c r="KPL12" s="238" t="str">
        <f t="shared" si="122"/>
        <v/>
      </c>
      <c r="KPM12" s="238" t="str">
        <f t="shared" si="122"/>
        <v/>
      </c>
      <c r="KPN12" s="238" t="str">
        <f t="shared" si="122"/>
        <v/>
      </c>
      <c r="KPO12" s="238" t="str">
        <f t="shared" si="122"/>
        <v/>
      </c>
      <c r="KPP12" s="238" t="str">
        <f t="shared" si="122"/>
        <v/>
      </c>
      <c r="KPQ12" s="238" t="str">
        <f t="shared" si="122"/>
        <v/>
      </c>
      <c r="KPR12" s="238" t="str">
        <f t="shared" si="122"/>
        <v/>
      </c>
      <c r="KPS12" s="238" t="str">
        <f t="shared" si="122"/>
        <v/>
      </c>
      <c r="KPT12" s="238" t="str">
        <f t="shared" si="122"/>
        <v/>
      </c>
      <c r="KPU12" s="238" t="str">
        <f t="shared" si="122"/>
        <v/>
      </c>
      <c r="KPV12" s="238" t="str">
        <f t="shared" ref="KPV12:KSG12" si="123">IF((KPV11+KPV15)&gt;KPV10,"Project expenditure exceeds budget","")</f>
        <v/>
      </c>
      <c r="KPW12" s="238" t="str">
        <f t="shared" si="123"/>
        <v/>
      </c>
      <c r="KPX12" s="238" t="str">
        <f t="shared" si="123"/>
        <v/>
      </c>
      <c r="KPY12" s="238" t="str">
        <f t="shared" si="123"/>
        <v/>
      </c>
      <c r="KPZ12" s="238" t="str">
        <f t="shared" si="123"/>
        <v/>
      </c>
      <c r="KQA12" s="238" t="str">
        <f t="shared" si="123"/>
        <v/>
      </c>
      <c r="KQB12" s="238" t="str">
        <f t="shared" si="123"/>
        <v/>
      </c>
      <c r="KQC12" s="238" t="str">
        <f t="shared" si="123"/>
        <v/>
      </c>
      <c r="KQD12" s="238" t="str">
        <f t="shared" si="123"/>
        <v/>
      </c>
      <c r="KQE12" s="238" t="str">
        <f t="shared" si="123"/>
        <v/>
      </c>
      <c r="KQF12" s="238" t="str">
        <f t="shared" si="123"/>
        <v/>
      </c>
      <c r="KQG12" s="238" t="str">
        <f t="shared" si="123"/>
        <v/>
      </c>
      <c r="KQH12" s="238" t="str">
        <f t="shared" si="123"/>
        <v/>
      </c>
      <c r="KQI12" s="238" t="str">
        <f t="shared" si="123"/>
        <v/>
      </c>
      <c r="KQJ12" s="238" t="str">
        <f t="shared" si="123"/>
        <v/>
      </c>
      <c r="KQK12" s="238" t="str">
        <f t="shared" si="123"/>
        <v/>
      </c>
      <c r="KQL12" s="238" t="str">
        <f t="shared" si="123"/>
        <v/>
      </c>
      <c r="KQM12" s="238" t="str">
        <f t="shared" si="123"/>
        <v/>
      </c>
      <c r="KQN12" s="238" t="str">
        <f t="shared" si="123"/>
        <v/>
      </c>
      <c r="KQO12" s="238" t="str">
        <f t="shared" si="123"/>
        <v/>
      </c>
      <c r="KQP12" s="238" t="str">
        <f t="shared" si="123"/>
        <v/>
      </c>
      <c r="KQQ12" s="238" t="str">
        <f t="shared" si="123"/>
        <v/>
      </c>
      <c r="KQR12" s="238" t="str">
        <f t="shared" si="123"/>
        <v/>
      </c>
      <c r="KQS12" s="238" t="str">
        <f t="shared" si="123"/>
        <v/>
      </c>
      <c r="KQT12" s="238" t="str">
        <f t="shared" si="123"/>
        <v/>
      </c>
      <c r="KQU12" s="238" t="str">
        <f t="shared" si="123"/>
        <v/>
      </c>
      <c r="KQV12" s="238" t="str">
        <f t="shared" si="123"/>
        <v/>
      </c>
      <c r="KQW12" s="238" t="str">
        <f t="shared" si="123"/>
        <v/>
      </c>
      <c r="KQX12" s="238" t="str">
        <f t="shared" si="123"/>
        <v/>
      </c>
      <c r="KQY12" s="238" t="str">
        <f t="shared" si="123"/>
        <v/>
      </c>
      <c r="KQZ12" s="238" t="str">
        <f t="shared" si="123"/>
        <v/>
      </c>
      <c r="KRA12" s="238" t="str">
        <f t="shared" si="123"/>
        <v/>
      </c>
      <c r="KRB12" s="238" t="str">
        <f t="shared" si="123"/>
        <v/>
      </c>
      <c r="KRC12" s="238" t="str">
        <f t="shared" si="123"/>
        <v/>
      </c>
      <c r="KRD12" s="238" t="str">
        <f t="shared" si="123"/>
        <v/>
      </c>
      <c r="KRE12" s="238" t="str">
        <f t="shared" si="123"/>
        <v/>
      </c>
      <c r="KRF12" s="238" t="str">
        <f t="shared" si="123"/>
        <v/>
      </c>
      <c r="KRG12" s="238" t="str">
        <f t="shared" si="123"/>
        <v/>
      </c>
      <c r="KRH12" s="238" t="str">
        <f t="shared" si="123"/>
        <v/>
      </c>
      <c r="KRI12" s="238" t="str">
        <f t="shared" si="123"/>
        <v/>
      </c>
      <c r="KRJ12" s="238" t="str">
        <f t="shared" si="123"/>
        <v/>
      </c>
      <c r="KRK12" s="238" t="str">
        <f t="shared" si="123"/>
        <v/>
      </c>
      <c r="KRL12" s="238" t="str">
        <f t="shared" si="123"/>
        <v/>
      </c>
      <c r="KRM12" s="238" t="str">
        <f t="shared" si="123"/>
        <v/>
      </c>
      <c r="KRN12" s="238" t="str">
        <f t="shared" si="123"/>
        <v/>
      </c>
      <c r="KRO12" s="238" t="str">
        <f t="shared" si="123"/>
        <v/>
      </c>
      <c r="KRP12" s="238" t="str">
        <f t="shared" si="123"/>
        <v/>
      </c>
      <c r="KRQ12" s="238" t="str">
        <f t="shared" si="123"/>
        <v/>
      </c>
      <c r="KRR12" s="238" t="str">
        <f t="shared" si="123"/>
        <v/>
      </c>
      <c r="KRS12" s="238" t="str">
        <f t="shared" si="123"/>
        <v/>
      </c>
      <c r="KRT12" s="238" t="str">
        <f t="shared" si="123"/>
        <v/>
      </c>
      <c r="KRU12" s="238" t="str">
        <f t="shared" si="123"/>
        <v/>
      </c>
      <c r="KRV12" s="238" t="str">
        <f t="shared" si="123"/>
        <v/>
      </c>
      <c r="KRW12" s="238" t="str">
        <f t="shared" si="123"/>
        <v/>
      </c>
      <c r="KRX12" s="238" t="str">
        <f t="shared" si="123"/>
        <v/>
      </c>
      <c r="KRY12" s="238" t="str">
        <f t="shared" si="123"/>
        <v/>
      </c>
      <c r="KRZ12" s="238" t="str">
        <f t="shared" si="123"/>
        <v/>
      </c>
      <c r="KSA12" s="238" t="str">
        <f t="shared" si="123"/>
        <v/>
      </c>
      <c r="KSB12" s="238" t="str">
        <f t="shared" si="123"/>
        <v/>
      </c>
      <c r="KSC12" s="238" t="str">
        <f t="shared" si="123"/>
        <v/>
      </c>
      <c r="KSD12" s="238" t="str">
        <f t="shared" si="123"/>
        <v/>
      </c>
      <c r="KSE12" s="238" t="str">
        <f t="shared" si="123"/>
        <v/>
      </c>
      <c r="KSF12" s="238" t="str">
        <f t="shared" si="123"/>
        <v/>
      </c>
      <c r="KSG12" s="238" t="str">
        <f t="shared" si="123"/>
        <v/>
      </c>
      <c r="KSH12" s="238" t="str">
        <f t="shared" ref="KSH12:KUS12" si="124">IF((KSH11+KSH15)&gt;KSH10,"Project expenditure exceeds budget","")</f>
        <v/>
      </c>
      <c r="KSI12" s="238" t="str">
        <f t="shared" si="124"/>
        <v/>
      </c>
      <c r="KSJ12" s="238" t="str">
        <f t="shared" si="124"/>
        <v/>
      </c>
      <c r="KSK12" s="238" t="str">
        <f t="shared" si="124"/>
        <v/>
      </c>
      <c r="KSL12" s="238" t="str">
        <f t="shared" si="124"/>
        <v/>
      </c>
      <c r="KSM12" s="238" t="str">
        <f t="shared" si="124"/>
        <v/>
      </c>
      <c r="KSN12" s="238" t="str">
        <f t="shared" si="124"/>
        <v/>
      </c>
      <c r="KSO12" s="238" t="str">
        <f t="shared" si="124"/>
        <v/>
      </c>
      <c r="KSP12" s="238" t="str">
        <f t="shared" si="124"/>
        <v/>
      </c>
      <c r="KSQ12" s="238" t="str">
        <f t="shared" si="124"/>
        <v/>
      </c>
      <c r="KSR12" s="238" t="str">
        <f t="shared" si="124"/>
        <v/>
      </c>
      <c r="KSS12" s="238" t="str">
        <f t="shared" si="124"/>
        <v/>
      </c>
      <c r="KST12" s="238" t="str">
        <f t="shared" si="124"/>
        <v/>
      </c>
      <c r="KSU12" s="238" t="str">
        <f t="shared" si="124"/>
        <v/>
      </c>
      <c r="KSV12" s="238" t="str">
        <f t="shared" si="124"/>
        <v/>
      </c>
      <c r="KSW12" s="238" t="str">
        <f t="shared" si="124"/>
        <v/>
      </c>
      <c r="KSX12" s="238" t="str">
        <f t="shared" si="124"/>
        <v/>
      </c>
      <c r="KSY12" s="238" t="str">
        <f t="shared" si="124"/>
        <v/>
      </c>
      <c r="KSZ12" s="238" t="str">
        <f t="shared" si="124"/>
        <v/>
      </c>
      <c r="KTA12" s="238" t="str">
        <f t="shared" si="124"/>
        <v/>
      </c>
      <c r="KTB12" s="238" t="str">
        <f t="shared" si="124"/>
        <v/>
      </c>
      <c r="KTC12" s="238" t="str">
        <f t="shared" si="124"/>
        <v/>
      </c>
      <c r="KTD12" s="238" t="str">
        <f t="shared" si="124"/>
        <v/>
      </c>
      <c r="KTE12" s="238" t="str">
        <f t="shared" si="124"/>
        <v/>
      </c>
      <c r="KTF12" s="238" t="str">
        <f t="shared" si="124"/>
        <v/>
      </c>
      <c r="KTG12" s="238" t="str">
        <f t="shared" si="124"/>
        <v/>
      </c>
      <c r="KTH12" s="238" t="str">
        <f t="shared" si="124"/>
        <v/>
      </c>
      <c r="KTI12" s="238" t="str">
        <f t="shared" si="124"/>
        <v/>
      </c>
      <c r="KTJ12" s="238" t="str">
        <f t="shared" si="124"/>
        <v/>
      </c>
      <c r="KTK12" s="238" t="str">
        <f t="shared" si="124"/>
        <v/>
      </c>
      <c r="KTL12" s="238" t="str">
        <f t="shared" si="124"/>
        <v/>
      </c>
      <c r="KTM12" s="238" t="str">
        <f t="shared" si="124"/>
        <v/>
      </c>
      <c r="KTN12" s="238" t="str">
        <f t="shared" si="124"/>
        <v/>
      </c>
      <c r="KTO12" s="238" t="str">
        <f t="shared" si="124"/>
        <v/>
      </c>
      <c r="KTP12" s="238" t="str">
        <f t="shared" si="124"/>
        <v/>
      </c>
      <c r="KTQ12" s="238" t="str">
        <f t="shared" si="124"/>
        <v/>
      </c>
      <c r="KTR12" s="238" t="str">
        <f t="shared" si="124"/>
        <v/>
      </c>
      <c r="KTS12" s="238" t="str">
        <f t="shared" si="124"/>
        <v/>
      </c>
      <c r="KTT12" s="238" t="str">
        <f t="shared" si="124"/>
        <v/>
      </c>
      <c r="KTU12" s="238" t="str">
        <f t="shared" si="124"/>
        <v/>
      </c>
      <c r="KTV12" s="238" t="str">
        <f t="shared" si="124"/>
        <v/>
      </c>
      <c r="KTW12" s="238" t="str">
        <f t="shared" si="124"/>
        <v/>
      </c>
      <c r="KTX12" s="238" t="str">
        <f t="shared" si="124"/>
        <v/>
      </c>
      <c r="KTY12" s="238" t="str">
        <f t="shared" si="124"/>
        <v/>
      </c>
      <c r="KTZ12" s="238" t="str">
        <f t="shared" si="124"/>
        <v/>
      </c>
      <c r="KUA12" s="238" t="str">
        <f t="shared" si="124"/>
        <v/>
      </c>
      <c r="KUB12" s="238" t="str">
        <f t="shared" si="124"/>
        <v/>
      </c>
      <c r="KUC12" s="238" t="str">
        <f t="shared" si="124"/>
        <v/>
      </c>
      <c r="KUD12" s="238" t="str">
        <f t="shared" si="124"/>
        <v/>
      </c>
      <c r="KUE12" s="238" t="str">
        <f t="shared" si="124"/>
        <v/>
      </c>
      <c r="KUF12" s="238" t="str">
        <f t="shared" si="124"/>
        <v/>
      </c>
      <c r="KUG12" s="238" t="str">
        <f t="shared" si="124"/>
        <v/>
      </c>
      <c r="KUH12" s="238" t="str">
        <f t="shared" si="124"/>
        <v/>
      </c>
      <c r="KUI12" s="238" t="str">
        <f t="shared" si="124"/>
        <v/>
      </c>
      <c r="KUJ12" s="238" t="str">
        <f t="shared" si="124"/>
        <v/>
      </c>
      <c r="KUK12" s="238" t="str">
        <f t="shared" si="124"/>
        <v/>
      </c>
      <c r="KUL12" s="238" t="str">
        <f t="shared" si="124"/>
        <v/>
      </c>
      <c r="KUM12" s="238" t="str">
        <f t="shared" si="124"/>
        <v/>
      </c>
      <c r="KUN12" s="238" t="str">
        <f t="shared" si="124"/>
        <v/>
      </c>
      <c r="KUO12" s="238" t="str">
        <f t="shared" si="124"/>
        <v/>
      </c>
      <c r="KUP12" s="238" t="str">
        <f t="shared" si="124"/>
        <v/>
      </c>
      <c r="KUQ12" s="238" t="str">
        <f t="shared" si="124"/>
        <v/>
      </c>
      <c r="KUR12" s="238" t="str">
        <f t="shared" si="124"/>
        <v/>
      </c>
      <c r="KUS12" s="238" t="str">
        <f t="shared" si="124"/>
        <v/>
      </c>
      <c r="KUT12" s="238" t="str">
        <f t="shared" ref="KUT12:KXE12" si="125">IF((KUT11+KUT15)&gt;KUT10,"Project expenditure exceeds budget","")</f>
        <v/>
      </c>
      <c r="KUU12" s="238" t="str">
        <f t="shared" si="125"/>
        <v/>
      </c>
      <c r="KUV12" s="238" t="str">
        <f t="shared" si="125"/>
        <v/>
      </c>
      <c r="KUW12" s="238" t="str">
        <f t="shared" si="125"/>
        <v/>
      </c>
      <c r="KUX12" s="238" t="str">
        <f t="shared" si="125"/>
        <v/>
      </c>
      <c r="KUY12" s="238" t="str">
        <f t="shared" si="125"/>
        <v/>
      </c>
      <c r="KUZ12" s="238" t="str">
        <f t="shared" si="125"/>
        <v/>
      </c>
      <c r="KVA12" s="238" t="str">
        <f t="shared" si="125"/>
        <v/>
      </c>
      <c r="KVB12" s="238" t="str">
        <f t="shared" si="125"/>
        <v/>
      </c>
      <c r="KVC12" s="238" t="str">
        <f t="shared" si="125"/>
        <v/>
      </c>
      <c r="KVD12" s="238" t="str">
        <f t="shared" si="125"/>
        <v/>
      </c>
      <c r="KVE12" s="238" t="str">
        <f t="shared" si="125"/>
        <v/>
      </c>
      <c r="KVF12" s="238" t="str">
        <f t="shared" si="125"/>
        <v/>
      </c>
      <c r="KVG12" s="238" t="str">
        <f t="shared" si="125"/>
        <v/>
      </c>
      <c r="KVH12" s="238" t="str">
        <f t="shared" si="125"/>
        <v/>
      </c>
      <c r="KVI12" s="238" t="str">
        <f t="shared" si="125"/>
        <v/>
      </c>
      <c r="KVJ12" s="238" t="str">
        <f t="shared" si="125"/>
        <v/>
      </c>
      <c r="KVK12" s="238" t="str">
        <f t="shared" si="125"/>
        <v/>
      </c>
      <c r="KVL12" s="238" t="str">
        <f t="shared" si="125"/>
        <v/>
      </c>
      <c r="KVM12" s="238" t="str">
        <f t="shared" si="125"/>
        <v/>
      </c>
      <c r="KVN12" s="238" t="str">
        <f t="shared" si="125"/>
        <v/>
      </c>
      <c r="KVO12" s="238" t="str">
        <f t="shared" si="125"/>
        <v/>
      </c>
      <c r="KVP12" s="238" t="str">
        <f t="shared" si="125"/>
        <v/>
      </c>
      <c r="KVQ12" s="238" t="str">
        <f t="shared" si="125"/>
        <v/>
      </c>
      <c r="KVR12" s="238" t="str">
        <f t="shared" si="125"/>
        <v/>
      </c>
      <c r="KVS12" s="238" t="str">
        <f t="shared" si="125"/>
        <v/>
      </c>
      <c r="KVT12" s="238" t="str">
        <f t="shared" si="125"/>
        <v/>
      </c>
      <c r="KVU12" s="238" t="str">
        <f t="shared" si="125"/>
        <v/>
      </c>
      <c r="KVV12" s="238" t="str">
        <f t="shared" si="125"/>
        <v/>
      </c>
      <c r="KVW12" s="238" t="str">
        <f t="shared" si="125"/>
        <v/>
      </c>
      <c r="KVX12" s="238" t="str">
        <f t="shared" si="125"/>
        <v/>
      </c>
      <c r="KVY12" s="238" t="str">
        <f t="shared" si="125"/>
        <v/>
      </c>
      <c r="KVZ12" s="238" t="str">
        <f t="shared" si="125"/>
        <v/>
      </c>
      <c r="KWA12" s="238" t="str">
        <f t="shared" si="125"/>
        <v/>
      </c>
      <c r="KWB12" s="238" t="str">
        <f t="shared" si="125"/>
        <v/>
      </c>
      <c r="KWC12" s="238" t="str">
        <f t="shared" si="125"/>
        <v/>
      </c>
      <c r="KWD12" s="238" t="str">
        <f t="shared" si="125"/>
        <v/>
      </c>
      <c r="KWE12" s="238" t="str">
        <f t="shared" si="125"/>
        <v/>
      </c>
      <c r="KWF12" s="238" t="str">
        <f t="shared" si="125"/>
        <v/>
      </c>
      <c r="KWG12" s="238" t="str">
        <f t="shared" si="125"/>
        <v/>
      </c>
      <c r="KWH12" s="238" t="str">
        <f t="shared" si="125"/>
        <v/>
      </c>
      <c r="KWI12" s="238" t="str">
        <f t="shared" si="125"/>
        <v/>
      </c>
      <c r="KWJ12" s="238" t="str">
        <f t="shared" si="125"/>
        <v/>
      </c>
      <c r="KWK12" s="238" t="str">
        <f t="shared" si="125"/>
        <v/>
      </c>
      <c r="KWL12" s="238" t="str">
        <f t="shared" si="125"/>
        <v/>
      </c>
      <c r="KWM12" s="238" t="str">
        <f t="shared" si="125"/>
        <v/>
      </c>
      <c r="KWN12" s="238" t="str">
        <f t="shared" si="125"/>
        <v/>
      </c>
      <c r="KWO12" s="238" t="str">
        <f t="shared" si="125"/>
        <v/>
      </c>
      <c r="KWP12" s="238" t="str">
        <f t="shared" si="125"/>
        <v/>
      </c>
      <c r="KWQ12" s="238" t="str">
        <f t="shared" si="125"/>
        <v/>
      </c>
      <c r="KWR12" s="238" t="str">
        <f t="shared" si="125"/>
        <v/>
      </c>
      <c r="KWS12" s="238" t="str">
        <f t="shared" si="125"/>
        <v/>
      </c>
      <c r="KWT12" s="238" t="str">
        <f t="shared" si="125"/>
        <v/>
      </c>
      <c r="KWU12" s="238" t="str">
        <f t="shared" si="125"/>
        <v/>
      </c>
      <c r="KWV12" s="238" t="str">
        <f t="shared" si="125"/>
        <v/>
      </c>
      <c r="KWW12" s="238" t="str">
        <f t="shared" si="125"/>
        <v/>
      </c>
      <c r="KWX12" s="238" t="str">
        <f t="shared" si="125"/>
        <v/>
      </c>
      <c r="KWY12" s="238" t="str">
        <f t="shared" si="125"/>
        <v/>
      </c>
      <c r="KWZ12" s="238" t="str">
        <f t="shared" si="125"/>
        <v/>
      </c>
      <c r="KXA12" s="238" t="str">
        <f t="shared" si="125"/>
        <v/>
      </c>
      <c r="KXB12" s="238" t="str">
        <f t="shared" si="125"/>
        <v/>
      </c>
      <c r="KXC12" s="238" t="str">
        <f t="shared" si="125"/>
        <v/>
      </c>
      <c r="KXD12" s="238" t="str">
        <f t="shared" si="125"/>
        <v/>
      </c>
      <c r="KXE12" s="238" t="str">
        <f t="shared" si="125"/>
        <v/>
      </c>
      <c r="KXF12" s="238" t="str">
        <f t="shared" ref="KXF12:KZQ12" si="126">IF((KXF11+KXF15)&gt;KXF10,"Project expenditure exceeds budget","")</f>
        <v/>
      </c>
      <c r="KXG12" s="238" t="str">
        <f t="shared" si="126"/>
        <v/>
      </c>
      <c r="KXH12" s="238" t="str">
        <f t="shared" si="126"/>
        <v/>
      </c>
      <c r="KXI12" s="238" t="str">
        <f t="shared" si="126"/>
        <v/>
      </c>
      <c r="KXJ12" s="238" t="str">
        <f t="shared" si="126"/>
        <v/>
      </c>
      <c r="KXK12" s="238" t="str">
        <f t="shared" si="126"/>
        <v/>
      </c>
      <c r="KXL12" s="238" t="str">
        <f t="shared" si="126"/>
        <v/>
      </c>
      <c r="KXM12" s="238" t="str">
        <f t="shared" si="126"/>
        <v/>
      </c>
      <c r="KXN12" s="238" t="str">
        <f t="shared" si="126"/>
        <v/>
      </c>
      <c r="KXO12" s="238" t="str">
        <f t="shared" si="126"/>
        <v/>
      </c>
      <c r="KXP12" s="238" t="str">
        <f t="shared" si="126"/>
        <v/>
      </c>
      <c r="KXQ12" s="238" t="str">
        <f t="shared" si="126"/>
        <v/>
      </c>
      <c r="KXR12" s="238" t="str">
        <f t="shared" si="126"/>
        <v/>
      </c>
      <c r="KXS12" s="238" t="str">
        <f t="shared" si="126"/>
        <v/>
      </c>
      <c r="KXT12" s="238" t="str">
        <f t="shared" si="126"/>
        <v/>
      </c>
      <c r="KXU12" s="238" t="str">
        <f t="shared" si="126"/>
        <v/>
      </c>
      <c r="KXV12" s="238" t="str">
        <f t="shared" si="126"/>
        <v/>
      </c>
      <c r="KXW12" s="238" t="str">
        <f t="shared" si="126"/>
        <v/>
      </c>
      <c r="KXX12" s="238" t="str">
        <f t="shared" si="126"/>
        <v/>
      </c>
      <c r="KXY12" s="238" t="str">
        <f t="shared" si="126"/>
        <v/>
      </c>
      <c r="KXZ12" s="238" t="str">
        <f t="shared" si="126"/>
        <v/>
      </c>
      <c r="KYA12" s="238" t="str">
        <f t="shared" si="126"/>
        <v/>
      </c>
      <c r="KYB12" s="238" t="str">
        <f t="shared" si="126"/>
        <v/>
      </c>
      <c r="KYC12" s="238" t="str">
        <f t="shared" si="126"/>
        <v/>
      </c>
      <c r="KYD12" s="238" t="str">
        <f t="shared" si="126"/>
        <v/>
      </c>
      <c r="KYE12" s="238" t="str">
        <f t="shared" si="126"/>
        <v/>
      </c>
      <c r="KYF12" s="238" t="str">
        <f t="shared" si="126"/>
        <v/>
      </c>
      <c r="KYG12" s="238" t="str">
        <f t="shared" si="126"/>
        <v/>
      </c>
      <c r="KYH12" s="238" t="str">
        <f t="shared" si="126"/>
        <v/>
      </c>
      <c r="KYI12" s="238" t="str">
        <f t="shared" si="126"/>
        <v/>
      </c>
      <c r="KYJ12" s="238" t="str">
        <f t="shared" si="126"/>
        <v/>
      </c>
      <c r="KYK12" s="238" t="str">
        <f t="shared" si="126"/>
        <v/>
      </c>
      <c r="KYL12" s="238" t="str">
        <f t="shared" si="126"/>
        <v/>
      </c>
      <c r="KYM12" s="238" t="str">
        <f t="shared" si="126"/>
        <v/>
      </c>
      <c r="KYN12" s="238" t="str">
        <f t="shared" si="126"/>
        <v/>
      </c>
      <c r="KYO12" s="238" t="str">
        <f t="shared" si="126"/>
        <v/>
      </c>
      <c r="KYP12" s="238" t="str">
        <f t="shared" si="126"/>
        <v/>
      </c>
      <c r="KYQ12" s="238" t="str">
        <f t="shared" si="126"/>
        <v/>
      </c>
      <c r="KYR12" s="238" t="str">
        <f t="shared" si="126"/>
        <v/>
      </c>
      <c r="KYS12" s="238" t="str">
        <f t="shared" si="126"/>
        <v/>
      </c>
      <c r="KYT12" s="238" t="str">
        <f t="shared" si="126"/>
        <v/>
      </c>
      <c r="KYU12" s="238" t="str">
        <f t="shared" si="126"/>
        <v/>
      </c>
      <c r="KYV12" s="238" t="str">
        <f t="shared" si="126"/>
        <v/>
      </c>
      <c r="KYW12" s="238" t="str">
        <f t="shared" si="126"/>
        <v/>
      </c>
      <c r="KYX12" s="238" t="str">
        <f t="shared" si="126"/>
        <v/>
      </c>
      <c r="KYY12" s="238" t="str">
        <f t="shared" si="126"/>
        <v/>
      </c>
      <c r="KYZ12" s="238" t="str">
        <f t="shared" si="126"/>
        <v/>
      </c>
      <c r="KZA12" s="238" t="str">
        <f t="shared" si="126"/>
        <v/>
      </c>
      <c r="KZB12" s="238" t="str">
        <f t="shared" si="126"/>
        <v/>
      </c>
      <c r="KZC12" s="238" t="str">
        <f t="shared" si="126"/>
        <v/>
      </c>
      <c r="KZD12" s="238" t="str">
        <f t="shared" si="126"/>
        <v/>
      </c>
      <c r="KZE12" s="238" t="str">
        <f t="shared" si="126"/>
        <v/>
      </c>
      <c r="KZF12" s="238" t="str">
        <f t="shared" si="126"/>
        <v/>
      </c>
      <c r="KZG12" s="238" t="str">
        <f t="shared" si="126"/>
        <v/>
      </c>
      <c r="KZH12" s="238" t="str">
        <f t="shared" si="126"/>
        <v/>
      </c>
      <c r="KZI12" s="238" t="str">
        <f t="shared" si="126"/>
        <v/>
      </c>
      <c r="KZJ12" s="238" t="str">
        <f t="shared" si="126"/>
        <v/>
      </c>
      <c r="KZK12" s="238" t="str">
        <f t="shared" si="126"/>
        <v/>
      </c>
      <c r="KZL12" s="238" t="str">
        <f t="shared" si="126"/>
        <v/>
      </c>
      <c r="KZM12" s="238" t="str">
        <f t="shared" si="126"/>
        <v/>
      </c>
      <c r="KZN12" s="238" t="str">
        <f t="shared" si="126"/>
        <v/>
      </c>
      <c r="KZO12" s="238" t="str">
        <f t="shared" si="126"/>
        <v/>
      </c>
      <c r="KZP12" s="238" t="str">
        <f t="shared" si="126"/>
        <v/>
      </c>
      <c r="KZQ12" s="238" t="str">
        <f t="shared" si="126"/>
        <v/>
      </c>
      <c r="KZR12" s="238" t="str">
        <f t="shared" ref="KZR12:LCC12" si="127">IF((KZR11+KZR15)&gt;KZR10,"Project expenditure exceeds budget","")</f>
        <v/>
      </c>
      <c r="KZS12" s="238" t="str">
        <f t="shared" si="127"/>
        <v/>
      </c>
      <c r="KZT12" s="238" t="str">
        <f t="shared" si="127"/>
        <v/>
      </c>
      <c r="KZU12" s="238" t="str">
        <f t="shared" si="127"/>
        <v/>
      </c>
      <c r="KZV12" s="238" t="str">
        <f t="shared" si="127"/>
        <v/>
      </c>
      <c r="KZW12" s="238" t="str">
        <f t="shared" si="127"/>
        <v/>
      </c>
      <c r="KZX12" s="238" t="str">
        <f t="shared" si="127"/>
        <v/>
      </c>
      <c r="KZY12" s="238" t="str">
        <f t="shared" si="127"/>
        <v/>
      </c>
      <c r="KZZ12" s="238" t="str">
        <f t="shared" si="127"/>
        <v/>
      </c>
      <c r="LAA12" s="238" t="str">
        <f t="shared" si="127"/>
        <v/>
      </c>
      <c r="LAB12" s="238" t="str">
        <f t="shared" si="127"/>
        <v/>
      </c>
      <c r="LAC12" s="238" t="str">
        <f t="shared" si="127"/>
        <v/>
      </c>
      <c r="LAD12" s="238" t="str">
        <f t="shared" si="127"/>
        <v/>
      </c>
      <c r="LAE12" s="238" t="str">
        <f t="shared" si="127"/>
        <v/>
      </c>
      <c r="LAF12" s="238" t="str">
        <f t="shared" si="127"/>
        <v/>
      </c>
      <c r="LAG12" s="238" t="str">
        <f t="shared" si="127"/>
        <v/>
      </c>
      <c r="LAH12" s="238" t="str">
        <f t="shared" si="127"/>
        <v/>
      </c>
      <c r="LAI12" s="238" t="str">
        <f t="shared" si="127"/>
        <v/>
      </c>
      <c r="LAJ12" s="238" t="str">
        <f t="shared" si="127"/>
        <v/>
      </c>
      <c r="LAK12" s="238" t="str">
        <f t="shared" si="127"/>
        <v/>
      </c>
      <c r="LAL12" s="238" t="str">
        <f t="shared" si="127"/>
        <v/>
      </c>
      <c r="LAM12" s="238" t="str">
        <f t="shared" si="127"/>
        <v/>
      </c>
      <c r="LAN12" s="238" t="str">
        <f t="shared" si="127"/>
        <v/>
      </c>
      <c r="LAO12" s="238" t="str">
        <f t="shared" si="127"/>
        <v/>
      </c>
      <c r="LAP12" s="238" t="str">
        <f t="shared" si="127"/>
        <v/>
      </c>
      <c r="LAQ12" s="238" t="str">
        <f t="shared" si="127"/>
        <v/>
      </c>
      <c r="LAR12" s="238" t="str">
        <f t="shared" si="127"/>
        <v/>
      </c>
      <c r="LAS12" s="238" t="str">
        <f t="shared" si="127"/>
        <v/>
      </c>
      <c r="LAT12" s="238" t="str">
        <f t="shared" si="127"/>
        <v/>
      </c>
      <c r="LAU12" s="238" t="str">
        <f t="shared" si="127"/>
        <v/>
      </c>
      <c r="LAV12" s="238" t="str">
        <f t="shared" si="127"/>
        <v/>
      </c>
      <c r="LAW12" s="238" t="str">
        <f t="shared" si="127"/>
        <v/>
      </c>
      <c r="LAX12" s="238" t="str">
        <f t="shared" si="127"/>
        <v/>
      </c>
      <c r="LAY12" s="238" t="str">
        <f t="shared" si="127"/>
        <v/>
      </c>
      <c r="LAZ12" s="238" t="str">
        <f t="shared" si="127"/>
        <v/>
      </c>
      <c r="LBA12" s="238" t="str">
        <f t="shared" si="127"/>
        <v/>
      </c>
      <c r="LBB12" s="238" t="str">
        <f t="shared" si="127"/>
        <v/>
      </c>
      <c r="LBC12" s="238" t="str">
        <f t="shared" si="127"/>
        <v/>
      </c>
      <c r="LBD12" s="238" t="str">
        <f t="shared" si="127"/>
        <v/>
      </c>
      <c r="LBE12" s="238" t="str">
        <f t="shared" si="127"/>
        <v/>
      </c>
      <c r="LBF12" s="238" t="str">
        <f t="shared" si="127"/>
        <v/>
      </c>
      <c r="LBG12" s="238" t="str">
        <f t="shared" si="127"/>
        <v/>
      </c>
      <c r="LBH12" s="238" t="str">
        <f t="shared" si="127"/>
        <v/>
      </c>
      <c r="LBI12" s="238" t="str">
        <f t="shared" si="127"/>
        <v/>
      </c>
      <c r="LBJ12" s="238" t="str">
        <f t="shared" si="127"/>
        <v/>
      </c>
      <c r="LBK12" s="238" t="str">
        <f t="shared" si="127"/>
        <v/>
      </c>
      <c r="LBL12" s="238" t="str">
        <f t="shared" si="127"/>
        <v/>
      </c>
      <c r="LBM12" s="238" t="str">
        <f t="shared" si="127"/>
        <v/>
      </c>
      <c r="LBN12" s="238" t="str">
        <f t="shared" si="127"/>
        <v/>
      </c>
      <c r="LBO12" s="238" t="str">
        <f t="shared" si="127"/>
        <v/>
      </c>
      <c r="LBP12" s="238" t="str">
        <f t="shared" si="127"/>
        <v/>
      </c>
      <c r="LBQ12" s="238" t="str">
        <f t="shared" si="127"/>
        <v/>
      </c>
      <c r="LBR12" s="238" t="str">
        <f t="shared" si="127"/>
        <v/>
      </c>
      <c r="LBS12" s="238" t="str">
        <f t="shared" si="127"/>
        <v/>
      </c>
      <c r="LBT12" s="238" t="str">
        <f t="shared" si="127"/>
        <v/>
      </c>
      <c r="LBU12" s="238" t="str">
        <f t="shared" si="127"/>
        <v/>
      </c>
      <c r="LBV12" s="238" t="str">
        <f t="shared" si="127"/>
        <v/>
      </c>
      <c r="LBW12" s="238" t="str">
        <f t="shared" si="127"/>
        <v/>
      </c>
      <c r="LBX12" s="238" t="str">
        <f t="shared" si="127"/>
        <v/>
      </c>
      <c r="LBY12" s="238" t="str">
        <f t="shared" si="127"/>
        <v/>
      </c>
      <c r="LBZ12" s="238" t="str">
        <f t="shared" si="127"/>
        <v/>
      </c>
      <c r="LCA12" s="238" t="str">
        <f t="shared" si="127"/>
        <v/>
      </c>
      <c r="LCB12" s="238" t="str">
        <f t="shared" si="127"/>
        <v/>
      </c>
      <c r="LCC12" s="238" t="str">
        <f t="shared" si="127"/>
        <v/>
      </c>
      <c r="LCD12" s="238" t="str">
        <f t="shared" ref="LCD12:LEO12" si="128">IF((LCD11+LCD15)&gt;LCD10,"Project expenditure exceeds budget","")</f>
        <v/>
      </c>
      <c r="LCE12" s="238" t="str">
        <f t="shared" si="128"/>
        <v/>
      </c>
      <c r="LCF12" s="238" t="str">
        <f t="shared" si="128"/>
        <v/>
      </c>
      <c r="LCG12" s="238" t="str">
        <f t="shared" si="128"/>
        <v/>
      </c>
      <c r="LCH12" s="238" t="str">
        <f t="shared" si="128"/>
        <v/>
      </c>
      <c r="LCI12" s="238" t="str">
        <f t="shared" si="128"/>
        <v/>
      </c>
      <c r="LCJ12" s="238" t="str">
        <f t="shared" si="128"/>
        <v/>
      </c>
      <c r="LCK12" s="238" t="str">
        <f t="shared" si="128"/>
        <v/>
      </c>
      <c r="LCL12" s="238" t="str">
        <f t="shared" si="128"/>
        <v/>
      </c>
      <c r="LCM12" s="238" t="str">
        <f t="shared" si="128"/>
        <v/>
      </c>
      <c r="LCN12" s="238" t="str">
        <f t="shared" si="128"/>
        <v/>
      </c>
      <c r="LCO12" s="238" t="str">
        <f t="shared" si="128"/>
        <v/>
      </c>
      <c r="LCP12" s="238" t="str">
        <f t="shared" si="128"/>
        <v/>
      </c>
      <c r="LCQ12" s="238" t="str">
        <f t="shared" si="128"/>
        <v/>
      </c>
      <c r="LCR12" s="238" t="str">
        <f t="shared" si="128"/>
        <v/>
      </c>
      <c r="LCS12" s="238" t="str">
        <f t="shared" si="128"/>
        <v/>
      </c>
      <c r="LCT12" s="238" t="str">
        <f t="shared" si="128"/>
        <v/>
      </c>
      <c r="LCU12" s="238" t="str">
        <f t="shared" si="128"/>
        <v/>
      </c>
      <c r="LCV12" s="238" t="str">
        <f t="shared" si="128"/>
        <v/>
      </c>
      <c r="LCW12" s="238" t="str">
        <f t="shared" si="128"/>
        <v/>
      </c>
      <c r="LCX12" s="238" t="str">
        <f t="shared" si="128"/>
        <v/>
      </c>
      <c r="LCY12" s="238" t="str">
        <f t="shared" si="128"/>
        <v/>
      </c>
      <c r="LCZ12" s="238" t="str">
        <f t="shared" si="128"/>
        <v/>
      </c>
      <c r="LDA12" s="238" t="str">
        <f t="shared" si="128"/>
        <v/>
      </c>
      <c r="LDB12" s="238" t="str">
        <f t="shared" si="128"/>
        <v/>
      </c>
      <c r="LDC12" s="238" t="str">
        <f t="shared" si="128"/>
        <v/>
      </c>
      <c r="LDD12" s="238" t="str">
        <f t="shared" si="128"/>
        <v/>
      </c>
      <c r="LDE12" s="238" t="str">
        <f t="shared" si="128"/>
        <v/>
      </c>
      <c r="LDF12" s="238" t="str">
        <f t="shared" si="128"/>
        <v/>
      </c>
      <c r="LDG12" s="238" t="str">
        <f t="shared" si="128"/>
        <v/>
      </c>
      <c r="LDH12" s="238" t="str">
        <f t="shared" si="128"/>
        <v/>
      </c>
      <c r="LDI12" s="238" t="str">
        <f t="shared" si="128"/>
        <v/>
      </c>
      <c r="LDJ12" s="238" t="str">
        <f t="shared" si="128"/>
        <v/>
      </c>
      <c r="LDK12" s="238" t="str">
        <f t="shared" si="128"/>
        <v/>
      </c>
      <c r="LDL12" s="238" t="str">
        <f t="shared" si="128"/>
        <v/>
      </c>
      <c r="LDM12" s="238" t="str">
        <f t="shared" si="128"/>
        <v/>
      </c>
      <c r="LDN12" s="238" t="str">
        <f t="shared" si="128"/>
        <v/>
      </c>
      <c r="LDO12" s="238" t="str">
        <f t="shared" si="128"/>
        <v/>
      </c>
      <c r="LDP12" s="238" t="str">
        <f t="shared" si="128"/>
        <v/>
      </c>
      <c r="LDQ12" s="238" t="str">
        <f t="shared" si="128"/>
        <v/>
      </c>
      <c r="LDR12" s="238" t="str">
        <f t="shared" si="128"/>
        <v/>
      </c>
      <c r="LDS12" s="238" t="str">
        <f t="shared" si="128"/>
        <v/>
      </c>
      <c r="LDT12" s="238" t="str">
        <f t="shared" si="128"/>
        <v/>
      </c>
      <c r="LDU12" s="238" t="str">
        <f t="shared" si="128"/>
        <v/>
      </c>
      <c r="LDV12" s="238" t="str">
        <f t="shared" si="128"/>
        <v/>
      </c>
      <c r="LDW12" s="238" t="str">
        <f t="shared" si="128"/>
        <v/>
      </c>
      <c r="LDX12" s="238" t="str">
        <f t="shared" si="128"/>
        <v/>
      </c>
      <c r="LDY12" s="238" t="str">
        <f t="shared" si="128"/>
        <v/>
      </c>
      <c r="LDZ12" s="238" t="str">
        <f t="shared" si="128"/>
        <v/>
      </c>
      <c r="LEA12" s="238" t="str">
        <f t="shared" si="128"/>
        <v/>
      </c>
      <c r="LEB12" s="238" t="str">
        <f t="shared" si="128"/>
        <v/>
      </c>
      <c r="LEC12" s="238" t="str">
        <f t="shared" si="128"/>
        <v/>
      </c>
      <c r="LED12" s="238" t="str">
        <f t="shared" si="128"/>
        <v/>
      </c>
      <c r="LEE12" s="238" t="str">
        <f t="shared" si="128"/>
        <v/>
      </c>
      <c r="LEF12" s="238" t="str">
        <f t="shared" si="128"/>
        <v/>
      </c>
      <c r="LEG12" s="238" t="str">
        <f t="shared" si="128"/>
        <v/>
      </c>
      <c r="LEH12" s="238" t="str">
        <f t="shared" si="128"/>
        <v/>
      </c>
      <c r="LEI12" s="238" t="str">
        <f t="shared" si="128"/>
        <v/>
      </c>
      <c r="LEJ12" s="238" t="str">
        <f t="shared" si="128"/>
        <v/>
      </c>
      <c r="LEK12" s="238" t="str">
        <f t="shared" si="128"/>
        <v/>
      </c>
      <c r="LEL12" s="238" t="str">
        <f t="shared" si="128"/>
        <v/>
      </c>
      <c r="LEM12" s="238" t="str">
        <f t="shared" si="128"/>
        <v/>
      </c>
      <c r="LEN12" s="238" t="str">
        <f t="shared" si="128"/>
        <v/>
      </c>
      <c r="LEO12" s="238" t="str">
        <f t="shared" si="128"/>
        <v/>
      </c>
      <c r="LEP12" s="238" t="str">
        <f t="shared" ref="LEP12:LHA12" si="129">IF((LEP11+LEP15)&gt;LEP10,"Project expenditure exceeds budget","")</f>
        <v/>
      </c>
      <c r="LEQ12" s="238" t="str">
        <f t="shared" si="129"/>
        <v/>
      </c>
      <c r="LER12" s="238" t="str">
        <f t="shared" si="129"/>
        <v/>
      </c>
      <c r="LES12" s="238" t="str">
        <f t="shared" si="129"/>
        <v/>
      </c>
      <c r="LET12" s="238" t="str">
        <f t="shared" si="129"/>
        <v/>
      </c>
      <c r="LEU12" s="238" t="str">
        <f t="shared" si="129"/>
        <v/>
      </c>
      <c r="LEV12" s="238" t="str">
        <f t="shared" si="129"/>
        <v/>
      </c>
      <c r="LEW12" s="238" t="str">
        <f t="shared" si="129"/>
        <v/>
      </c>
      <c r="LEX12" s="238" t="str">
        <f t="shared" si="129"/>
        <v/>
      </c>
      <c r="LEY12" s="238" t="str">
        <f t="shared" si="129"/>
        <v/>
      </c>
      <c r="LEZ12" s="238" t="str">
        <f t="shared" si="129"/>
        <v/>
      </c>
      <c r="LFA12" s="238" t="str">
        <f t="shared" si="129"/>
        <v/>
      </c>
      <c r="LFB12" s="238" t="str">
        <f t="shared" si="129"/>
        <v/>
      </c>
      <c r="LFC12" s="238" t="str">
        <f t="shared" si="129"/>
        <v/>
      </c>
      <c r="LFD12" s="238" t="str">
        <f t="shared" si="129"/>
        <v/>
      </c>
      <c r="LFE12" s="238" t="str">
        <f t="shared" si="129"/>
        <v/>
      </c>
      <c r="LFF12" s="238" t="str">
        <f t="shared" si="129"/>
        <v/>
      </c>
      <c r="LFG12" s="238" t="str">
        <f t="shared" si="129"/>
        <v/>
      </c>
      <c r="LFH12" s="238" t="str">
        <f t="shared" si="129"/>
        <v/>
      </c>
      <c r="LFI12" s="238" t="str">
        <f t="shared" si="129"/>
        <v/>
      </c>
      <c r="LFJ12" s="238" t="str">
        <f t="shared" si="129"/>
        <v/>
      </c>
      <c r="LFK12" s="238" t="str">
        <f t="shared" si="129"/>
        <v/>
      </c>
      <c r="LFL12" s="238" t="str">
        <f t="shared" si="129"/>
        <v/>
      </c>
      <c r="LFM12" s="238" t="str">
        <f t="shared" si="129"/>
        <v/>
      </c>
      <c r="LFN12" s="238" t="str">
        <f t="shared" si="129"/>
        <v/>
      </c>
      <c r="LFO12" s="238" t="str">
        <f t="shared" si="129"/>
        <v/>
      </c>
      <c r="LFP12" s="238" t="str">
        <f t="shared" si="129"/>
        <v/>
      </c>
      <c r="LFQ12" s="238" t="str">
        <f t="shared" si="129"/>
        <v/>
      </c>
      <c r="LFR12" s="238" t="str">
        <f t="shared" si="129"/>
        <v/>
      </c>
      <c r="LFS12" s="238" t="str">
        <f t="shared" si="129"/>
        <v/>
      </c>
      <c r="LFT12" s="238" t="str">
        <f t="shared" si="129"/>
        <v/>
      </c>
      <c r="LFU12" s="238" t="str">
        <f t="shared" si="129"/>
        <v/>
      </c>
      <c r="LFV12" s="238" t="str">
        <f t="shared" si="129"/>
        <v/>
      </c>
      <c r="LFW12" s="238" t="str">
        <f t="shared" si="129"/>
        <v/>
      </c>
      <c r="LFX12" s="238" t="str">
        <f t="shared" si="129"/>
        <v/>
      </c>
      <c r="LFY12" s="238" t="str">
        <f t="shared" si="129"/>
        <v/>
      </c>
      <c r="LFZ12" s="238" t="str">
        <f t="shared" si="129"/>
        <v/>
      </c>
      <c r="LGA12" s="238" t="str">
        <f t="shared" si="129"/>
        <v/>
      </c>
      <c r="LGB12" s="238" t="str">
        <f t="shared" si="129"/>
        <v/>
      </c>
      <c r="LGC12" s="238" t="str">
        <f t="shared" si="129"/>
        <v/>
      </c>
      <c r="LGD12" s="238" t="str">
        <f t="shared" si="129"/>
        <v/>
      </c>
      <c r="LGE12" s="238" t="str">
        <f t="shared" si="129"/>
        <v/>
      </c>
      <c r="LGF12" s="238" t="str">
        <f t="shared" si="129"/>
        <v/>
      </c>
      <c r="LGG12" s="238" t="str">
        <f t="shared" si="129"/>
        <v/>
      </c>
      <c r="LGH12" s="238" t="str">
        <f t="shared" si="129"/>
        <v/>
      </c>
      <c r="LGI12" s="238" t="str">
        <f t="shared" si="129"/>
        <v/>
      </c>
      <c r="LGJ12" s="238" t="str">
        <f t="shared" si="129"/>
        <v/>
      </c>
      <c r="LGK12" s="238" t="str">
        <f t="shared" si="129"/>
        <v/>
      </c>
      <c r="LGL12" s="238" t="str">
        <f t="shared" si="129"/>
        <v/>
      </c>
      <c r="LGM12" s="238" t="str">
        <f t="shared" si="129"/>
        <v/>
      </c>
      <c r="LGN12" s="238" t="str">
        <f t="shared" si="129"/>
        <v/>
      </c>
      <c r="LGO12" s="238" t="str">
        <f t="shared" si="129"/>
        <v/>
      </c>
      <c r="LGP12" s="238" t="str">
        <f t="shared" si="129"/>
        <v/>
      </c>
      <c r="LGQ12" s="238" t="str">
        <f t="shared" si="129"/>
        <v/>
      </c>
      <c r="LGR12" s="238" t="str">
        <f t="shared" si="129"/>
        <v/>
      </c>
      <c r="LGS12" s="238" t="str">
        <f t="shared" si="129"/>
        <v/>
      </c>
      <c r="LGT12" s="238" t="str">
        <f t="shared" si="129"/>
        <v/>
      </c>
      <c r="LGU12" s="238" t="str">
        <f t="shared" si="129"/>
        <v/>
      </c>
      <c r="LGV12" s="238" t="str">
        <f t="shared" si="129"/>
        <v/>
      </c>
      <c r="LGW12" s="238" t="str">
        <f t="shared" si="129"/>
        <v/>
      </c>
      <c r="LGX12" s="238" t="str">
        <f t="shared" si="129"/>
        <v/>
      </c>
      <c r="LGY12" s="238" t="str">
        <f t="shared" si="129"/>
        <v/>
      </c>
      <c r="LGZ12" s="238" t="str">
        <f t="shared" si="129"/>
        <v/>
      </c>
      <c r="LHA12" s="238" t="str">
        <f t="shared" si="129"/>
        <v/>
      </c>
      <c r="LHB12" s="238" t="str">
        <f t="shared" ref="LHB12:LJM12" si="130">IF((LHB11+LHB15)&gt;LHB10,"Project expenditure exceeds budget","")</f>
        <v/>
      </c>
      <c r="LHC12" s="238" t="str">
        <f t="shared" si="130"/>
        <v/>
      </c>
      <c r="LHD12" s="238" t="str">
        <f t="shared" si="130"/>
        <v/>
      </c>
      <c r="LHE12" s="238" t="str">
        <f t="shared" si="130"/>
        <v/>
      </c>
      <c r="LHF12" s="238" t="str">
        <f t="shared" si="130"/>
        <v/>
      </c>
      <c r="LHG12" s="238" t="str">
        <f t="shared" si="130"/>
        <v/>
      </c>
      <c r="LHH12" s="238" t="str">
        <f t="shared" si="130"/>
        <v/>
      </c>
      <c r="LHI12" s="238" t="str">
        <f t="shared" si="130"/>
        <v/>
      </c>
      <c r="LHJ12" s="238" t="str">
        <f t="shared" si="130"/>
        <v/>
      </c>
      <c r="LHK12" s="238" t="str">
        <f t="shared" si="130"/>
        <v/>
      </c>
      <c r="LHL12" s="238" t="str">
        <f t="shared" si="130"/>
        <v/>
      </c>
      <c r="LHM12" s="238" t="str">
        <f t="shared" si="130"/>
        <v/>
      </c>
      <c r="LHN12" s="238" t="str">
        <f t="shared" si="130"/>
        <v/>
      </c>
      <c r="LHO12" s="238" t="str">
        <f t="shared" si="130"/>
        <v/>
      </c>
      <c r="LHP12" s="238" t="str">
        <f t="shared" si="130"/>
        <v/>
      </c>
      <c r="LHQ12" s="238" t="str">
        <f t="shared" si="130"/>
        <v/>
      </c>
      <c r="LHR12" s="238" t="str">
        <f t="shared" si="130"/>
        <v/>
      </c>
      <c r="LHS12" s="238" t="str">
        <f t="shared" si="130"/>
        <v/>
      </c>
      <c r="LHT12" s="238" t="str">
        <f t="shared" si="130"/>
        <v/>
      </c>
      <c r="LHU12" s="238" t="str">
        <f t="shared" si="130"/>
        <v/>
      </c>
      <c r="LHV12" s="238" t="str">
        <f t="shared" si="130"/>
        <v/>
      </c>
      <c r="LHW12" s="238" t="str">
        <f t="shared" si="130"/>
        <v/>
      </c>
      <c r="LHX12" s="238" t="str">
        <f t="shared" si="130"/>
        <v/>
      </c>
      <c r="LHY12" s="238" t="str">
        <f t="shared" si="130"/>
        <v/>
      </c>
      <c r="LHZ12" s="238" t="str">
        <f t="shared" si="130"/>
        <v/>
      </c>
      <c r="LIA12" s="238" t="str">
        <f t="shared" si="130"/>
        <v/>
      </c>
      <c r="LIB12" s="238" t="str">
        <f t="shared" si="130"/>
        <v/>
      </c>
      <c r="LIC12" s="238" t="str">
        <f t="shared" si="130"/>
        <v/>
      </c>
      <c r="LID12" s="238" t="str">
        <f t="shared" si="130"/>
        <v/>
      </c>
      <c r="LIE12" s="238" t="str">
        <f t="shared" si="130"/>
        <v/>
      </c>
      <c r="LIF12" s="238" t="str">
        <f t="shared" si="130"/>
        <v/>
      </c>
      <c r="LIG12" s="238" t="str">
        <f t="shared" si="130"/>
        <v/>
      </c>
      <c r="LIH12" s="238" t="str">
        <f t="shared" si="130"/>
        <v/>
      </c>
      <c r="LII12" s="238" t="str">
        <f t="shared" si="130"/>
        <v/>
      </c>
      <c r="LIJ12" s="238" t="str">
        <f t="shared" si="130"/>
        <v/>
      </c>
      <c r="LIK12" s="238" t="str">
        <f t="shared" si="130"/>
        <v/>
      </c>
      <c r="LIL12" s="238" t="str">
        <f t="shared" si="130"/>
        <v/>
      </c>
      <c r="LIM12" s="238" t="str">
        <f t="shared" si="130"/>
        <v/>
      </c>
      <c r="LIN12" s="238" t="str">
        <f t="shared" si="130"/>
        <v/>
      </c>
      <c r="LIO12" s="238" t="str">
        <f t="shared" si="130"/>
        <v/>
      </c>
      <c r="LIP12" s="238" t="str">
        <f t="shared" si="130"/>
        <v/>
      </c>
      <c r="LIQ12" s="238" t="str">
        <f t="shared" si="130"/>
        <v/>
      </c>
      <c r="LIR12" s="238" t="str">
        <f t="shared" si="130"/>
        <v/>
      </c>
      <c r="LIS12" s="238" t="str">
        <f t="shared" si="130"/>
        <v/>
      </c>
      <c r="LIT12" s="238" t="str">
        <f t="shared" si="130"/>
        <v/>
      </c>
      <c r="LIU12" s="238" t="str">
        <f t="shared" si="130"/>
        <v/>
      </c>
      <c r="LIV12" s="238" t="str">
        <f t="shared" si="130"/>
        <v/>
      </c>
      <c r="LIW12" s="238" t="str">
        <f t="shared" si="130"/>
        <v/>
      </c>
      <c r="LIX12" s="238" t="str">
        <f t="shared" si="130"/>
        <v/>
      </c>
      <c r="LIY12" s="238" t="str">
        <f t="shared" si="130"/>
        <v/>
      </c>
      <c r="LIZ12" s="238" t="str">
        <f t="shared" si="130"/>
        <v/>
      </c>
      <c r="LJA12" s="238" t="str">
        <f t="shared" si="130"/>
        <v/>
      </c>
      <c r="LJB12" s="238" t="str">
        <f t="shared" si="130"/>
        <v/>
      </c>
      <c r="LJC12" s="238" t="str">
        <f t="shared" si="130"/>
        <v/>
      </c>
      <c r="LJD12" s="238" t="str">
        <f t="shared" si="130"/>
        <v/>
      </c>
      <c r="LJE12" s="238" t="str">
        <f t="shared" si="130"/>
        <v/>
      </c>
      <c r="LJF12" s="238" t="str">
        <f t="shared" si="130"/>
        <v/>
      </c>
      <c r="LJG12" s="238" t="str">
        <f t="shared" si="130"/>
        <v/>
      </c>
      <c r="LJH12" s="238" t="str">
        <f t="shared" si="130"/>
        <v/>
      </c>
      <c r="LJI12" s="238" t="str">
        <f t="shared" si="130"/>
        <v/>
      </c>
      <c r="LJJ12" s="238" t="str">
        <f t="shared" si="130"/>
        <v/>
      </c>
      <c r="LJK12" s="238" t="str">
        <f t="shared" si="130"/>
        <v/>
      </c>
      <c r="LJL12" s="238" t="str">
        <f t="shared" si="130"/>
        <v/>
      </c>
      <c r="LJM12" s="238" t="str">
        <f t="shared" si="130"/>
        <v/>
      </c>
      <c r="LJN12" s="238" t="str">
        <f t="shared" ref="LJN12:LLY12" si="131">IF((LJN11+LJN15)&gt;LJN10,"Project expenditure exceeds budget","")</f>
        <v/>
      </c>
      <c r="LJO12" s="238" t="str">
        <f t="shared" si="131"/>
        <v/>
      </c>
      <c r="LJP12" s="238" t="str">
        <f t="shared" si="131"/>
        <v/>
      </c>
      <c r="LJQ12" s="238" t="str">
        <f t="shared" si="131"/>
        <v/>
      </c>
      <c r="LJR12" s="238" t="str">
        <f t="shared" si="131"/>
        <v/>
      </c>
      <c r="LJS12" s="238" t="str">
        <f t="shared" si="131"/>
        <v/>
      </c>
      <c r="LJT12" s="238" t="str">
        <f t="shared" si="131"/>
        <v/>
      </c>
      <c r="LJU12" s="238" t="str">
        <f t="shared" si="131"/>
        <v/>
      </c>
      <c r="LJV12" s="238" t="str">
        <f t="shared" si="131"/>
        <v/>
      </c>
      <c r="LJW12" s="238" t="str">
        <f t="shared" si="131"/>
        <v/>
      </c>
      <c r="LJX12" s="238" t="str">
        <f t="shared" si="131"/>
        <v/>
      </c>
      <c r="LJY12" s="238" t="str">
        <f t="shared" si="131"/>
        <v/>
      </c>
      <c r="LJZ12" s="238" t="str">
        <f t="shared" si="131"/>
        <v/>
      </c>
      <c r="LKA12" s="238" t="str">
        <f t="shared" si="131"/>
        <v/>
      </c>
      <c r="LKB12" s="238" t="str">
        <f t="shared" si="131"/>
        <v/>
      </c>
      <c r="LKC12" s="238" t="str">
        <f t="shared" si="131"/>
        <v/>
      </c>
      <c r="LKD12" s="238" t="str">
        <f t="shared" si="131"/>
        <v/>
      </c>
      <c r="LKE12" s="238" t="str">
        <f t="shared" si="131"/>
        <v/>
      </c>
      <c r="LKF12" s="238" t="str">
        <f t="shared" si="131"/>
        <v/>
      </c>
      <c r="LKG12" s="238" t="str">
        <f t="shared" si="131"/>
        <v/>
      </c>
      <c r="LKH12" s="238" t="str">
        <f t="shared" si="131"/>
        <v/>
      </c>
      <c r="LKI12" s="238" t="str">
        <f t="shared" si="131"/>
        <v/>
      </c>
      <c r="LKJ12" s="238" t="str">
        <f t="shared" si="131"/>
        <v/>
      </c>
      <c r="LKK12" s="238" t="str">
        <f t="shared" si="131"/>
        <v/>
      </c>
      <c r="LKL12" s="238" t="str">
        <f t="shared" si="131"/>
        <v/>
      </c>
      <c r="LKM12" s="238" t="str">
        <f t="shared" si="131"/>
        <v/>
      </c>
      <c r="LKN12" s="238" t="str">
        <f t="shared" si="131"/>
        <v/>
      </c>
      <c r="LKO12" s="238" t="str">
        <f t="shared" si="131"/>
        <v/>
      </c>
      <c r="LKP12" s="238" t="str">
        <f t="shared" si="131"/>
        <v/>
      </c>
      <c r="LKQ12" s="238" t="str">
        <f t="shared" si="131"/>
        <v/>
      </c>
      <c r="LKR12" s="238" t="str">
        <f t="shared" si="131"/>
        <v/>
      </c>
      <c r="LKS12" s="238" t="str">
        <f t="shared" si="131"/>
        <v/>
      </c>
      <c r="LKT12" s="238" t="str">
        <f t="shared" si="131"/>
        <v/>
      </c>
      <c r="LKU12" s="238" t="str">
        <f t="shared" si="131"/>
        <v/>
      </c>
      <c r="LKV12" s="238" t="str">
        <f t="shared" si="131"/>
        <v/>
      </c>
      <c r="LKW12" s="238" t="str">
        <f t="shared" si="131"/>
        <v/>
      </c>
      <c r="LKX12" s="238" t="str">
        <f t="shared" si="131"/>
        <v/>
      </c>
      <c r="LKY12" s="238" t="str">
        <f t="shared" si="131"/>
        <v/>
      </c>
      <c r="LKZ12" s="238" t="str">
        <f t="shared" si="131"/>
        <v/>
      </c>
      <c r="LLA12" s="238" t="str">
        <f t="shared" si="131"/>
        <v/>
      </c>
      <c r="LLB12" s="238" t="str">
        <f t="shared" si="131"/>
        <v/>
      </c>
      <c r="LLC12" s="238" t="str">
        <f t="shared" si="131"/>
        <v/>
      </c>
      <c r="LLD12" s="238" t="str">
        <f t="shared" si="131"/>
        <v/>
      </c>
      <c r="LLE12" s="238" t="str">
        <f t="shared" si="131"/>
        <v/>
      </c>
      <c r="LLF12" s="238" t="str">
        <f t="shared" si="131"/>
        <v/>
      </c>
      <c r="LLG12" s="238" t="str">
        <f t="shared" si="131"/>
        <v/>
      </c>
      <c r="LLH12" s="238" t="str">
        <f t="shared" si="131"/>
        <v/>
      </c>
      <c r="LLI12" s="238" t="str">
        <f t="shared" si="131"/>
        <v/>
      </c>
      <c r="LLJ12" s="238" t="str">
        <f t="shared" si="131"/>
        <v/>
      </c>
      <c r="LLK12" s="238" t="str">
        <f t="shared" si="131"/>
        <v/>
      </c>
      <c r="LLL12" s="238" t="str">
        <f t="shared" si="131"/>
        <v/>
      </c>
      <c r="LLM12" s="238" t="str">
        <f t="shared" si="131"/>
        <v/>
      </c>
      <c r="LLN12" s="238" t="str">
        <f t="shared" si="131"/>
        <v/>
      </c>
      <c r="LLO12" s="238" t="str">
        <f t="shared" si="131"/>
        <v/>
      </c>
      <c r="LLP12" s="238" t="str">
        <f t="shared" si="131"/>
        <v/>
      </c>
      <c r="LLQ12" s="238" t="str">
        <f t="shared" si="131"/>
        <v/>
      </c>
      <c r="LLR12" s="238" t="str">
        <f t="shared" si="131"/>
        <v/>
      </c>
      <c r="LLS12" s="238" t="str">
        <f t="shared" si="131"/>
        <v/>
      </c>
      <c r="LLT12" s="238" t="str">
        <f t="shared" si="131"/>
        <v/>
      </c>
      <c r="LLU12" s="238" t="str">
        <f t="shared" si="131"/>
        <v/>
      </c>
      <c r="LLV12" s="238" t="str">
        <f t="shared" si="131"/>
        <v/>
      </c>
      <c r="LLW12" s="238" t="str">
        <f t="shared" si="131"/>
        <v/>
      </c>
      <c r="LLX12" s="238" t="str">
        <f t="shared" si="131"/>
        <v/>
      </c>
      <c r="LLY12" s="238" t="str">
        <f t="shared" si="131"/>
        <v/>
      </c>
      <c r="LLZ12" s="238" t="str">
        <f t="shared" ref="LLZ12:LOK12" si="132">IF((LLZ11+LLZ15)&gt;LLZ10,"Project expenditure exceeds budget","")</f>
        <v/>
      </c>
      <c r="LMA12" s="238" t="str">
        <f t="shared" si="132"/>
        <v/>
      </c>
      <c r="LMB12" s="238" t="str">
        <f t="shared" si="132"/>
        <v/>
      </c>
      <c r="LMC12" s="238" t="str">
        <f t="shared" si="132"/>
        <v/>
      </c>
      <c r="LMD12" s="238" t="str">
        <f t="shared" si="132"/>
        <v/>
      </c>
      <c r="LME12" s="238" t="str">
        <f t="shared" si="132"/>
        <v/>
      </c>
      <c r="LMF12" s="238" t="str">
        <f t="shared" si="132"/>
        <v/>
      </c>
      <c r="LMG12" s="238" t="str">
        <f t="shared" si="132"/>
        <v/>
      </c>
      <c r="LMH12" s="238" t="str">
        <f t="shared" si="132"/>
        <v/>
      </c>
      <c r="LMI12" s="238" t="str">
        <f t="shared" si="132"/>
        <v/>
      </c>
      <c r="LMJ12" s="238" t="str">
        <f t="shared" si="132"/>
        <v/>
      </c>
      <c r="LMK12" s="238" t="str">
        <f t="shared" si="132"/>
        <v/>
      </c>
      <c r="LML12" s="238" t="str">
        <f t="shared" si="132"/>
        <v/>
      </c>
      <c r="LMM12" s="238" t="str">
        <f t="shared" si="132"/>
        <v/>
      </c>
      <c r="LMN12" s="238" t="str">
        <f t="shared" si="132"/>
        <v/>
      </c>
      <c r="LMO12" s="238" t="str">
        <f t="shared" si="132"/>
        <v/>
      </c>
      <c r="LMP12" s="238" t="str">
        <f t="shared" si="132"/>
        <v/>
      </c>
      <c r="LMQ12" s="238" t="str">
        <f t="shared" si="132"/>
        <v/>
      </c>
      <c r="LMR12" s="238" t="str">
        <f t="shared" si="132"/>
        <v/>
      </c>
      <c r="LMS12" s="238" t="str">
        <f t="shared" si="132"/>
        <v/>
      </c>
      <c r="LMT12" s="238" t="str">
        <f t="shared" si="132"/>
        <v/>
      </c>
      <c r="LMU12" s="238" t="str">
        <f t="shared" si="132"/>
        <v/>
      </c>
      <c r="LMV12" s="238" t="str">
        <f t="shared" si="132"/>
        <v/>
      </c>
      <c r="LMW12" s="238" t="str">
        <f t="shared" si="132"/>
        <v/>
      </c>
      <c r="LMX12" s="238" t="str">
        <f t="shared" si="132"/>
        <v/>
      </c>
      <c r="LMY12" s="238" t="str">
        <f t="shared" si="132"/>
        <v/>
      </c>
      <c r="LMZ12" s="238" t="str">
        <f t="shared" si="132"/>
        <v/>
      </c>
      <c r="LNA12" s="238" t="str">
        <f t="shared" si="132"/>
        <v/>
      </c>
      <c r="LNB12" s="238" t="str">
        <f t="shared" si="132"/>
        <v/>
      </c>
      <c r="LNC12" s="238" t="str">
        <f t="shared" si="132"/>
        <v/>
      </c>
      <c r="LND12" s="238" t="str">
        <f t="shared" si="132"/>
        <v/>
      </c>
      <c r="LNE12" s="238" t="str">
        <f t="shared" si="132"/>
        <v/>
      </c>
      <c r="LNF12" s="238" t="str">
        <f t="shared" si="132"/>
        <v/>
      </c>
      <c r="LNG12" s="238" t="str">
        <f t="shared" si="132"/>
        <v/>
      </c>
      <c r="LNH12" s="238" t="str">
        <f t="shared" si="132"/>
        <v/>
      </c>
      <c r="LNI12" s="238" t="str">
        <f t="shared" si="132"/>
        <v/>
      </c>
      <c r="LNJ12" s="238" t="str">
        <f t="shared" si="132"/>
        <v/>
      </c>
      <c r="LNK12" s="238" t="str">
        <f t="shared" si="132"/>
        <v/>
      </c>
      <c r="LNL12" s="238" t="str">
        <f t="shared" si="132"/>
        <v/>
      </c>
      <c r="LNM12" s="238" t="str">
        <f t="shared" si="132"/>
        <v/>
      </c>
      <c r="LNN12" s="238" t="str">
        <f t="shared" si="132"/>
        <v/>
      </c>
      <c r="LNO12" s="238" t="str">
        <f t="shared" si="132"/>
        <v/>
      </c>
      <c r="LNP12" s="238" t="str">
        <f t="shared" si="132"/>
        <v/>
      </c>
      <c r="LNQ12" s="238" t="str">
        <f t="shared" si="132"/>
        <v/>
      </c>
      <c r="LNR12" s="238" t="str">
        <f t="shared" si="132"/>
        <v/>
      </c>
      <c r="LNS12" s="238" t="str">
        <f t="shared" si="132"/>
        <v/>
      </c>
      <c r="LNT12" s="238" t="str">
        <f t="shared" si="132"/>
        <v/>
      </c>
      <c r="LNU12" s="238" t="str">
        <f t="shared" si="132"/>
        <v/>
      </c>
      <c r="LNV12" s="238" t="str">
        <f t="shared" si="132"/>
        <v/>
      </c>
      <c r="LNW12" s="238" t="str">
        <f t="shared" si="132"/>
        <v/>
      </c>
      <c r="LNX12" s="238" t="str">
        <f t="shared" si="132"/>
        <v/>
      </c>
      <c r="LNY12" s="238" t="str">
        <f t="shared" si="132"/>
        <v/>
      </c>
      <c r="LNZ12" s="238" t="str">
        <f t="shared" si="132"/>
        <v/>
      </c>
      <c r="LOA12" s="238" t="str">
        <f t="shared" si="132"/>
        <v/>
      </c>
      <c r="LOB12" s="238" t="str">
        <f t="shared" si="132"/>
        <v/>
      </c>
      <c r="LOC12" s="238" t="str">
        <f t="shared" si="132"/>
        <v/>
      </c>
      <c r="LOD12" s="238" t="str">
        <f t="shared" si="132"/>
        <v/>
      </c>
      <c r="LOE12" s="238" t="str">
        <f t="shared" si="132"/>
        <v/>
      </c>
      <c r="LOF12" s="238" t="str">
        <f t="shared" si="132"/>
        <v/>
      </c>
      <c r="LOG12" s="238" t="str">
        <f t="shared" si="132"/>
        <v/>
      </c>
      <c r="LOH12" s="238" t="str">
        <f t="shared" si="132"/>
        <v/>
      </c>
      <c r="LOI12" s="238" t="str">
        <f t="shared" si="132"/>
        <v/>
      </c>
      <c r="LOJ12" s="238" t="str">
        <f t="shared" si="132"/>
        <v/>
      </c>
      <c r="LOK12" s="238" t="str">
        <f t="shared" si="132"/>
        <v/>
      </c>
      <c r="LOL12" s="238" t="str">
        <f t="shared" ref="LOL12:LQW12" si="133">IF((LOL11+LOL15)&gt;LOL10,"Project expenditure exceeds budget","")</f>
        <v/>
      </c>
      <c r="LOM12" s="238" t="str">
        <f t="shared" si="133"/>
        <v/>
      </c>
      <c r="LON12" s="238" t="str">
        <f t="shared" si="133"/>
        <v/>
      </c>
      <c r="LOO12" s="238" t="str">
        <f t="shared" si="133"/>
        <v/>
      </c>
      <c r="LOP12" s="238" t="str">
        <f t="shared" si="133"/>
        <v/>
      </c>
      <c r="LOQ12" s="238" t="str">
        <f t="shared" si="133"/>
        <v/>
      </c>
      <c r="LOR12" s="238" t="str">
        <f t="shared" si="133"/>
        <v/>
      </c>
      <c r="LOS12" s="238" t="str">
        <f t="shared" si="133"/>
        <v/>
      </c>
      <c r="LOT12" s="238" t="str">
        <f t="shared" si="133"/>
        <v/>
      </c>
      <c r="LOU12" s="238" t="str">
        <f t="shared" si="133"/>
        <v/>
      </c>
      <c r="LOV12" s="238" t="str">
        <f t="shared" si="133"/>
        <v/>
      </c>
      <c r="LOW12" s="238" t="str">
        <f t="shared" si="133"/>
        <v/>
      </c>
      <c r="LOX12" s="238" t="str">
        <f t="shared" si="133"/>
        <v/>
      </c>
      <c r="LOY12" s="238" t="str">
        <f t="shared" si="133"/>
        <v/>
      </c>
      <c r="LOZ12" s="238" t="str">
        <f t="shared" si="133"/>
        <v/>
      </c>
      <c r="LPA12" s="238" t="str">
        <f t="shared" si="133"/>
        <v/>
      </c>
      <c r="LPB12" s="238" t="str">
        <f t="shared" si="133"/>
        <v/>
      </c>
      <c r="LPC12" s="238" t="str">
        <f t="shared" si="133"/>
        <v/>
      </c>
      <c r="LPD12" s="238" t="str">
        <f t="shared" si="133"/>
        <v/>
      </c>
      <c r="LPE12" s="238" t="str">
        <f t="shared" si="133"/>
        <v/>
      </c>
      <c r="LPF12" s="238" t="str">
        <f t="shared" si="133"/>
        <v/>
      </c>
      <c r="LPG12" s="238" t="str">
        <f t="shared" si="133"/>
        <v/>
      </c>
      <c r="LPH12" s="238" t="str">
        <f t="shared" si="133"/>
        <v/>
      </c>
      <c r="LPI12" s="238" t="str">
        <f t="shared" si="133"/>
        <v/>
      </c>
      <c r="LPJ12" s="238" t="str">
        <f t="shared" si="133"/>
        <v/>
      </c>
      <c r="LPK12" s="238" t="str">
        <f t="shared" si="133"/>
        <v/>
      </c>
      <c r="LPL12" s="238" t="str">
        <f t="shared" si="133"/>
        <v/>
      </c>
      <c r="LPM12" s="238" t="str">
        <f t="shared" si="133"/>
        <v/>
      </c>
      <c r="LPN12" s="238" t="str">
        <f t="shared" si="133"/>
        <v/>
      </c>
      <c r="LPO12" s="238" t="str">
        <f t="shared" si="133"/>
        <v/>
      </c>
      <c r="LPP12" s="238" t="str">
        <f t="shared" si="133"/>
        <v/>
      </c>
      <c r="LPQ12" s="238" t="str">
        <f t="shared" si="133"/>
        <v/>
      </c>
      <c r="LPR12" s="238" t="str">
        <f t="shared" si="133"/>
        <v/>
      </c>
      <c r="LPS12" s="238" t="str">
        <f t="shared" si="133"/>
        <v/>
      </c>
      <c r="LPT12" s="238" t="str">
        <f t="shared" si="133"/>
        <v/>
      </c>
      <c r="LPU12" s="238" t="str">
        <f t="shared" si="133"/>
        <v/>
      </c>
      <c r="LPV12" s="238" t="str">
        <f t="shared" si="133"/>
        <v/>
      </c>
      <c r="LPW12" s="238" t="str">
        <f t="shared" si="133"/>
        <v/>
      </c>
      <c r="LPX12" s="238" t="str">
        <f t="shared" si="133"/>
        <v/>
      </c>
      <c r="LPY12" s="238" t="str">
        <f t="shared" si="133"/>
        <v/>
      </c>
      <c r="LPZ12" s="238" t="str">
        <f t="shared" si="133"/>
        <v/>
      </c>
      <c r="LQA12" s="238" t="str">
        <f t="shared" si="133"/>
        <v/>
      </c>
      <c r="LQB12" s="238" t="str">
        <f t="shared" si="133"/>
        <v/>
      </c>
      <c r="LQC12" s="238" t="str">
        <f t="shared" si="133"/>
        <v/>
      </c>
      <c r="LQD12" s="238" t="str">
        <f t="shared" si="133"/>
        <v/>
      </c>
      <c r="LQE12" s="238" t="str">
        <f t="shared" si="133"/>
        <v/>
      </c>
      <c r="LQF12" s="238" t="str">
        <f t="shared" si="133"/>
        <v/>
      </c>
      <c r="LQG12" s="238" t="str">
        <f t="shared" si="133"/>
        <v/>
      </c>
      <c r="LQH12" s="238" t="str">
        <f t="shared" si="133"/>
        <v/>
      </c>
      <c r="LQI12" s="238" t="str">
        <f t="shared" si="133"/>
        <v/>
      </c>
      <c r="LQJ12" s="238" t="str">
        <f t="shared" si="133"/>
        <v/>
      </c>
      <c r="LQK12" s="238" t="str">
        <f t="shared" si="133"/>
        <v/>
      </c>
      <c r="LQL12" s="238" t="str">
        <f t="shared" si="133"/>
        <v/>
      </c>
      <c r="LQM12" s="238" t="str">
        <f t="shared" si="133"/>
        <v/>
      </c>
      <c r="LQN12" s="238" t="str">
        <f t="shared" si="133"/>
        <v/>
      </c>
      <c r="LQO12" s="238" t="str">
        <f t="shared" si="133"/>
        <v/>
      </c>
      <c r="LQP12" s="238" t="str">
        <f t="shared" si="133"/>
        <v/>
      </c>
      <c r="LQQ12" s="238" t="str">
        <f t="shared" si="133"/>
        <v/>
      </c>
      <c r="LQR12" s="238" t="str">
        <f t="shared" si="133"/>
        <v/>
      </c>
      <c r="LQS12" s="238" t="str">
        <f t="shared" si="133"/>
        <v/>
      </c>
      <c r="LQT12" s="238" t="str">
        <f t="shared" si="133"/>
        <v/>
      </c>
      <c r="LQU12" s="238" t="str">
        <f t="shared" si="133"/>
        <v/>
      </c>
      <c r="LQV12" s="238" t="str">
        <f t="shared" si="133"/>
        <v/>
      </c>
      <c r="LQW12" s="238" t="str">
        <f t="shared" si="133"/>
        <v/>
      </c>
      <c r="LQX12" s="238" t="str">
        <f t="shared" ref="LQX12:LTI12" si="134">IF((LQX11+LQX15)&gt;LQX10,"Project expenditure exceeds budget","")</f>
        <v/>
      </c>
      <c r="LQY12" s="238" t="str">
        <f t="shared" si="134"/>
        <v/>
      </c>
      <c r="LQZ12" s="238" t="str">
        <f t="shared" si="134"/>
        <v/>
      </c>
      <c r="LRA12" s="238" t="str">
        <f t="shared" si="134"/>
        <v/>
      </c>
      <c r="LRB12" s="238" t="str">
        <f t="shared" si="134"/>
        <v/>
      </c>
      <c r="LRC12" s="238" t="str">
        <f t="shared" si="134"/>
        <v/>
      </c>
      <c r="LRD12" s="238" t="str">
        <f t="shared" si="134"/>
        <v/>
      </c>
      <c r="LRE12" s="238" t="str">
        <f t="shared" si="134"/>
        <v/>
      </c>
      <c r="LRF12" s="238" t="str">
        <f t="shared" si="134"/>
        <v/>
      </c>
      <c r="LRG12" s="238" t="str">
        <f t="shared" si="134"/>
        <v/>
      </c>
      <c r="LRH12" s="238" t="str">
        <f t="shared" si="134"/>
        <v/>
      </c>
      <c r="LRI12" s="238" t="str">
        <f t="shared" si="134"/>
        <v/>
      </c>
      <c r="LRJ12" s="238" t="str">
        <f t="shared" si="134"/>
        <v/>
      </c>
      <c r="LRK12" s="238" t="str">
        <f t="shared" si="134"/>
        <v/>
      </c>
      <c r="LRL12" s="238" t="str">
        <f t="shared" si="134"/>
        <v/>
      </c>
      <c r="LRM12" s="238" t="str">
        <f t="shared" si="134"/>
        <v/>
      </c>
      <c r="LRN12" s="238" t="str">
        <f t="shared" si="134"/>
        <v/>
      </c>
      <c r="LRO12" s="238" t="str">
        <f t="shared" si="134"/>
        <v/>
      </c>
      <c r="LRP12" s="238" t="str">
        <f t="shared" si="134"/>
        <v/>
      </c>
      <c r="LRQ12" s="238" t="str">
        <f t="shared" si="134"/>
        <v/>
      </c>
      <c r="LRR12" s="238" t="str">
        <f t="shared" si="134"/>
        <v/>
      </c>
      <c r="LRS12" s="238" t="str">
        <f t="shared" si="134"/>
        <v/>
      </c>
      <c r="LRT12" s="238" t="str">
        <f t="shared" si="134"/>
        <v/>
      </c>
      <c r="LRU12" s="238" t="str">
        <f t="shared" si="134"/>
        <v/>
      </c>
      <c r="LRV12" s="238" t="str">
        <f t="shared" si="134"/>
        <v/>
      </c>
      <c r="LRW12" s="238" t="str">
        <f t="shared" si="134"/>
        <v/>
      </c>
      <c r="LRX12" s="238" t="str">
        <f t="shared" si="134"/>
        <v/>
      </c>
      <c r="LRY12" s="238" t="str">
        <f t="shared" si="134"/>
        <v/>
      </c>
      <c r="LRZ12" s="238" t="str">
        <f t="shared" si="134"/>
        <v/>
      </c>
      <c r="LSA12" s="238" t="str">
        <f t="shared" si="134"/>
        <v/>
      </c>
      <c r="LSB12" s="238" t="str">
        <f t="shared" si="134"/>
        <v/>
      </c>
      <c r="LSC12" s="238" t="str">
        <f t="shared" si="134"/>
        <v/>
      </c>
      <c r="LSD12" s="238" t="str">
        <f t="shared" si="134"/>
        <v/>
      </c>
      <c r="LSE12" s="238" t="str">
        <f t="shared" si="134"/>
        <v/>
      </c>
      <c r="LSF12" s="238" t="str">
        <f t="shared" si="134"/>
        <v/>
      </c>
      <c r="LSG12" s="238" t="str">
        <f t="shared" si="134"/>
        <v/>
      </c>
      <c r="LSH12" s="238" t="str">
        <f t="shared" si="134"/>
        <v/>
      </c>
      <c r="LSI12" s="238" t="str">
        <f t="shared" si="134"/>
        <v/>
      </c>
      <c r="LSJ12" s="238" t="str">
        <f t="shared" si="134"/>
        <v/>
      </c>
      <c r="LSK12" s="238" t="str">
        <f t="shared" si="134"/>
        <v/>
      </c>
      <c r="LSL12" s="238" t="str">
        <f t="shared" si="134"/>
        <v/>
      </c>
      <c r="LSM12" s="238" t="str">
        <f t="shared" si="134"/>
        <v/>
      </c>
      <c r="LSN12" s="238" t="str">
        <f t="shared" si="134"/>
        <v/>
      </c>
      <c r="LSO12" s="238" t="str">
        <f t="shared" si="134"/>
        <v/>
      </c>
      <c r="LSP12" s="238" t="str">
        <f t="shared" si="134"/>
        <v/>
      </c>
      <c r="LSQ12" s="238" t="str">
        <f t="shared" si="134"/>
        <v/>
      </c>
      <c r="LSR12" s="238" t="str">
        <f t="shared" si="134"/>
        <v/>
      </c>
      <c r="LSS12" s="238" t="str">
        <f t="shared" si="134"/>
        <v/>
      </c>
      <c r="LST12" s="238" t="str">
        <f t="shared" si="134"/>
        <v/>
      </c>
      <c r="LSU12" s="238" t="str">
        <f t="shared" si="134"/>
        <v/>
      </c>
      <c r="LSV12" s="238" t="str">
        <f t="shared" si="134"/>
        <v/>
      </c>
      <c r="LSW12" s="238" t="str">
        <f t="shared" si="134"/>
        <v/>
      </c>
      <c r="LSX12" s="238" t="str">
        <f t="shared" si="134"/>
        <v/>
      </c>
      <c r="LSY12" s="238" t="str">
        <f t="shared" si="134"/>
        <v/>
      </c>
      <c r="LSZ12" s="238" t="str">
        <f t="shared" si="134"/>
        <v/>
      </c>
      <c r="LTA12" s="238" t="str">
        <f t="shared" si="134"/>
        <v/>
      </c>
      <c r="LTB12" s="238" t="str">
        <f t="shared" si="134"/>
        <v/>
      </c>
      <c r="LTC12" s="238" t="str">
        <f t="shared" si="134"/>
        <v/>
      </c>
      <c r="LTD12" s="238" t="str">
        <f t="shared" si="134"/>
        <v/>
      </c>
      <c r="LTE12" s="238" t="str">
        <f t="shared" si="134"/>
        <v/>
      </c>
      <c r="LTF12" s="238" t="str">
        <f t="shared" si="134"/>
        <v/>
      </c>
      <c r="LTG12" s="238" t="str">
        <f t="shared" si="134"/>
        <v/>
      </c>
      <c r="LTH12" s="238" t="str">
        <f t="shared" si="134"/>
        <v/>
      </c>
      <c r="LTI12" s="238" t="str">
        <f t="shared" si="134"/>
        <v/>
      </c>
      <c r="LTJ12" s="238" t="str">
        <f t="shared" ref="LTJ12:LVU12" si="135">IF((LTJ11+LTJ15)&gt;LTJ10,"Project expenditure exceeds budget","")</f>
        <v/>
      </c>
      <c r="LTK12" s="238" t="str">
        <f t="shared" si="135"/>
        <v/>
      </c>
      <c r="LTL12" s="238" t="str">
        <f t="shared" si="135"/>
        <v/>
      </c>
      <c r="LTM12" s="238" t="str">
        <f t="shared" si="135"/>
        <v/>
      </c>
      <c r="LTN12" s="238" t="str">
        <f t="shared" si="135"/>
        <v/>
      </c>
      <c r="LTO12" s="238" t="str">
        <f t="shared" si="135"/>
        <v/>
      </c>
      <c r="LTP12" s="238" t="str">
        <f t="shared" si="135"/>
        <v/>
      </c>
      <c r="LTQ12" s="238" t="str">
        <f t="shared" si="135"/>
        <v/>
      </c>
      <c r="LTR12" s="238" t="str">
        <f t="shared" si="135"/>
        <v/>
      </c>
      <c r="LTS12" s="238" t="str">
        <f t="shared" si="135"/>
        <v/>
      </c>
      <c r="LTT12" s="238" t="str">
        <f t="shared" si="135"/>
        <v/>
      </c>
      <c r="LTU12" s="238" t="str">
        <f t="shared" si="135"/>
        <v/>
      </c>
      <c r="LTV12" s="238" t="str">
        <f t="shared" si="135"/>
        <v/>
      </c>
      <c r="LTW12" s="238" t="str">
        <f t="shared" si="135"/>
        <v/>
      </c>
      <c r="LTX12" s="238" t="str">
        <f t="shared" si="135"/>
        <v/>
      </c>
      <c r="LTY12" s="238" t="str">
        <f t="shared" si="135"/>
        <v/>
      </c>
      <c r="LTZ12" s="238" t="str">
        <f t="shared" si="135"/>
        <v/>
      </c>
      <c r="LUA12" s="238" t="str">
        <f t="shared" si="135"/>
        <v/>
      </c>
      <c r="LUB12" s="238" t="str">
        <f t="shared" si="135"/>
        <v/>
      </c>
      <c r="LUC12" s="238" t="str">
        <f t="shared" si="135"/>
        <v/>
      </c>
      <c r="LUD12" s="238" t="str">
        <f t="shared" si="135"/>
        <v/>
      </c>
      <c r="LUE12" s="238" t="str">
        <f t="shared" si="135"/>
        <v/>
      </c>
      <c r="LUF12" s="238" t="str">
        <f t="shared" si="135"/>
        <v/>
      </c>
      <c r="LUG12" s="238" t="str">
        <f t="shared" si="135"/>
        <v/>
      </c>
      <c r="LUH12" s="238" t="str">
        <f t="shared" si="135"/>
        <v/>
      </c>
      <c r="LUI12" s="238" t="str">
        <f t="shared" si="135"/>
        <v/>
      </c>
      <c r="LUJ12" s="238" t="str">
        <f t="shared" si="135"/>
        <v/>
      </c>
      <c r="LUK12" s="238" t="str">
        <f t="shared" si="135"/>
        <v/>
      </c>
      <c r="LUL12" s="238" t="str">
        <f t="shared" si="135"/>
        <v/>
      </c>
      <c r="LUM12" s="238" t="str">
        <f t="shared" si="135"/>
        <v/>
      </c>
      <c r="LUN12" s="238" t="str">
        <f t="shared" si="135"/>
        <v/>
      </c>
      <c r="LUO12" s="238" t="str">
        <f t="shared" si="135"/>
        <v/>
      </c>
      <c r="LUP12" s="238" t="str">
        <f t="shared" si="135"/>
        <v/>
      </c>
      <c r="LUQ12" s="238" t="str">
        <f t="shared" si="135"/>
        <v/>
      </c>
      <c r="LUR12" s="238" t="str">
        <f t="shared" si="135"/>
        <v/>
      </c>
      <c r="LUS12" s="238" t="str">
        <f t="shared" si="135"/>
        <v/>
      </c>
      <c r="LUT12" s="238" t="str">
        <f t="shared" si="135"/>
        <v/>
      </c>
      <c r="LUU12" s="238" t="str">
        <f t="shared" si="135"/>
        <v/>
      </c>
      <c r="LUV12" s="238" t="str">
        <f t="shared" si="135"/>
        <v/>
      </c>
      <c r="LUW12" s="238" t="str">
        <f t="shared" si="135"/>
        <v/>
      </c>
      <c r="LUX12" s="238" t="str">
        <f t="shared" si="135"/>
        <v/>
      </c>
      <c r="LUY12" s="238" t="str">
        <f t="shared" si="135"/>
        <v/>
      </c>
      <c r="LUZ12" s="238" t="str">
        <f t="shared" si="135"/>
        <v/>
      </c>
      <c r="LVA12" s="238" t="str">
        <f t="shared" si="135"/>
        <v/>
      </c>
      <c r="LVB12" s="238" t="str">
        <f t="shared" si="135"/>
        <v/>
      </c>
      <c r="LVC12" s="238" t="str">
        <f t="shared" si="135"/>
        <v/>
      </c>
      <c r="LVD12" s="238" t="str">
        <f t="shared" si="135"/>
        <v/>
      </c>
      <c r="LVE12" s="238" t="str">
        <f t="shared" si="135"/>
        <v/>
      </c>
      <c r="LVF12" s="238" t="str">
        <f t="shared" si="135"/>
        <v/>
      </c>
      <c r="LVG12" s="238" t="str">
        <f t="shared" si="135"/>
        <v/>
      </c>
      <c r="LVH12" s="238" t="str">
        <f t="shared" si="135"/>
        <v/>
      </c>
      <c r="LVI12" s="238" t="str">
        <f t="shared" si="135"/>
        <v/>
      </c>
      <c r="LVJ12" s="238" t="str">
        <f t="shared" si="135"/>
        <v/>
      </c>
      <c r="LVK12" s="238" t="str">
        <f t="shared" si="135"/>
        <v/>
      </c>
      <c r="LVL12" s="238" t="str">
        <f t="shared" si="135"/>
        <v/>
      </c>
      <c r="LVM12" s="238" t="str">
        <f t="shared" si="135"/>
        <v/>
      </c>
      <c r="LVN12" s="238" t="str">
        <f t="shared" si="135"/>
        <v/>
      </c>
      <c r="LVO12" s="238" t="str">
        <f t="shared" si="135"/>
        <v/>
      </c>
      <c r="LVP12" s="238" t="str">
        <f t="shared" si="135"/>
        <v/>
      </c>
      <c r="LVQ12" s="238" t="str">
        <f t="shared" si="135"/>
        <v/>
      </c>
      <c r="LVR12" s="238" t="str">
        <f t="shared" si="135"/>
        <v/>
      </c>
      <c r="LVS12" s="238" t="str">
        <f t="shared" si="135"/>
        <v/>
      </c>
      <c r="LVT12" s="238" t="str">
        <f t="shared" si="135"/>
        <v/>
      </c>
      <c r="LVU12" s="238" t="str">
        <f t="shared" si="135"/>
        <v/>
      </c>
      <c r="LVV12" s="238" t="str">
        <f t="shared" ref="LVV12:LYG12" si="136">IF((LVV11+LVV15)&gt;LVV10,"Project expenditure exceeds budget","")</f>
        <v/>
      </c>
      <c r="LVW12" s="238" t="str">
        <f t="shared" si="136"/>
        <v/>
      </c>
      <c r="LVX12" s="238" t="str">
        <f t="shared" si="136"/>
        <v/>
      </c>
      <c r="LVY12" s="238" t="str">
        <f t="shared" si="136"/>
        <v/>
      </c>
      <c r="LVZ12" s="238" t="str">
        <f t="shared" si="136"/>
        <v/>
      </c>
      <c r="LWA12" s="238" t="str">
        <f t="shared" si="136"/>
        <v/>
      </c>
      <c r="LWB12" s="238" t="str">
        <f t="shared" si="136"/>
        <v/>
      </c>
      <c r="LWC12" s="238" t="str">
        <f t="shared" si="136"/>
        <v/>
      </c>
      <c r="LWD12" s="238" t="str">
        <f t="shared" si="136"/>
        <v/>
      </c>
      <c r="LWE12" s="238" t="str">
        <f t="shared" si="136"/>
        <v/>
      </c>
      <c r="LWF12" s="238" t="str">
        <f t="shared" si="136"/>
        <v/>
      </c>
      <c r="LWG12" s="238" t="str">
        <f t="shared" si="136"/>
        <v/>
      </c>
      <c r="LWH12" s="238" t="str">
        <f t="shared" si="136"/>
        <v/>
      </c>
      <c r="LWI12" s="238" t="str">
        <f t="shared" si="136"/>
        <v/>
      </c>
      <c r="LWJ12" s="238" t="str">
        <f t="shared" si="136"/>
        <v/>
      </c>
      <c r="LWK12" s="238" t="str">
        <f t="shared" si="136"/>
        <v/>
      </c>
      <c r="LWL12" s="238" t="str">
        <f t="shared" si="136"/>
        <v/>
      </c>
      <c r="LWM12" s="238" t="str">
        <f t="shared" si="136"/>
        <v/>
      </c>
      <c r="LWN12" s="238" t="str">
        <f t="shared" si="136"/>
        <v/>
      </c>
      <c r="LWO12" s="238" t="str">
        <f t="shared" si="136"/>
        <v/>
      </c>
      <c r="LWP12" s="238" t="str">
        <f t="shared" si="136"/>
        <v/>
      </c>
      <c r="LWQ12" s="238" t="str">
        <f t="shared" si="136"/>
        <v/>
      </c>
      <c r="LWR12" s="238" t="str">
        <f t="shared" si="136"/>
        <v/>
      </c>
      <c r="LWS12" s="238" t="str">
        <f t="shared" si="136"/>
        <v/>
      </c>
      <c r="LWT12" s="238" t="str">
        <f t="shared" si="136"/>
        <v/>
      </c>
      <c r="LWU12" s="238" t="str">
        <f t="shared" si="136"/>
        <v/>
      </c>
      <c r="LWV12" s="238" t="str">
        <f t="shared" si="136"/>
        <v/>
      </c>
      <c r="LWW12" s="238" t="str">
        <f t="shared" si="136"/>
        <v/>
      </c>
      <c r="LWX12" s="238" t="str">
        <f t="shared" si="136"/>
        <v/>
      </c>
      <c r="LWY12" s="238" t="str">
        <f t="shared" si="136"/>
        <v/>
      </c>
      <c r="LWZ12" s="238" t="str">
        <f t="shared" si="136"/>
        <v/>
      </c>
      <c r="LXA12" s="238" t="str">
        <f t="shared" si="136"/>
        <v/>
      </c>
      <c r="LXB12" s="238" t="str">
        <f t="shared" si="136"/>
        <v/>
      </c>
      <c r="LXC12" s="238" t="str">
        <f t="shared" si="136"/>
        <v/>
      </c>
      <c r="LXD12" s="238" t="str">
        <f t="shared" si="136"/>
        <v/>
      </c>
      <c r="LXE12" s="238" t="str">
        <f t="shared" si="136"/>
        <v/>
      </c>
      <c r="LXF12" s="238" t="str">
        <f t="shared" si="136"/>
        <v/>
      </c>
      <c r="LXG12" s="238" t="str">
        <f t="shared" si="136"/>
        <v/>
      </c>
      <c r="LXH12" s="238" t="str">
        <f t="shared" si="136"/>
        <v/>
      </c>
      <c r="LXI12" s="238" t="str">
        <f t="shared" si="136"/>
        <v/>
      </c>
      <c r="LXJ12" s="238" t="str">
        <f t="shared" si="136"/>
        <v/>
      </c>
      <c r="LXK12" s="238" t="str">
        <f t="shared" si="136"/>
        <v/>
      </c>
      <c r="LXL12" s="238" t="str">
        <f t="shared" si="136"/>
        <v/>
      </c>
      <c r="LXM12" s="238" t="str">
        <f t="shared" si="136"/>
        <v/>
      </c>
      <c r="LXN12" s="238" t="str">
        <f t="shared" si="136"/>
        <v/>
      </c>
      <c r="LXO12" s="238" t="str">
        <f t="shared" si="136"/>
        <v/>
      </c>
      <c r="LXP12" s="238" t="str">
        <f t="shared" si="136"/>
        <v/>
      </c>
      <c r="LXQ12" s="238" t="str">
        <f t="shared" si="136"/>
        <v/>
      </c>
      <c r="LXR12" s="238" t="str">
        <f t="shared" si="136"/>
        <v/>
      </c>
      <c r="LXS12" s="238" t="str">
        <f t="shared" si="136"/>
        <v/>
      </c>
      <c r="LXT12" s="238" t="str">
        <f t="shared" si="136"/>
        <v/>
      </c>
      <c r="LXU12" s="238" t="str">
        <f t="shared" si="136"/>
        <v/>
      </c>
      <c r="LXV12" s="238" t="str">
        <f t="shared" si="136"/>
        <v/>
      </c>
      <c r="LXW12" s="238" t="str">
        <f t="shared" si="136"/>
        <v/>
      </c>
      <c r="LXX12" s="238" t="str">
        <f t="shared" si="136"/>
        <v/>
      </c>
      <c r="LXY12" s="238" t="str">
        <f t="shared" si="136"/>
        <v/>
      </c>
      <c r="LXZ12" s="238" t="str">
        <f t="shared" si="136"/>
        <v/>
      </c>
      <c r="LYA12" s="238" t="str">
        <f t="shared" si="136"/>
        <v/>
      </c>
      <c r="LYB12" s="238" t="str">
        <f t="shared" si="136"/>
        <v/>
      </c>
      <c r="LYC12" s="238" t="str">
        <f t="shared" si="136"/>
        <v/>
      </c>
      <c r="LYD12" s="238" t="str">
        <f t="shared" si="136"/>
        <v/>
      </c>
      <c r="LYE12" s="238" t="str">
        <f t="shared" si="136"/>
        <v/>
      </c>
      <c r="LYF12" s="238" t="str">
        <f t="shared" si="136"/>
        <v/>
      </c>
      <c r="LYG12" s="238" t="str">
        <f t="shared" si="136"/>
        <v/>
      </c>
      <c r="LYH12" s="238" t="str">
        <f t="shared" ref="LYH12:MAS12" si="137">IF((LYH11+LYH15)&gt;LYH10,"Project expenditure exceeds budget","")</f>
        <v/>
      </c>
      <c r="LYI12" s="238" t="str">
        <f t="shared" si="137"/>
        <v/>
      </c>
      <c r="LYJ12" s="238" t="str">
        <f t="shared" si="137"/>
        <v/>
      </c>
      <c r="LYK12" s="238" t="str">
        <f t="shared" si="137"/>
        <v/>
      </c>
      <c r="LYL12" s="238" t="str">
        <f t="shared" si="137"/>
        <v/>
      </c>
      <c r="LYM12" s="238" t="str">
        <f t="shared" si="137"/>
        <v/>
      </c>
      <c r="LYN12" s="238" t="str">
        <f t="shared" si="137"/>
        <v/>
      </c>
      <c r="LYO12" s="238" t="str">
        <f t="shared" si="137"/>
        <v/>
      </c>
      <c r="LYP12" s="238" t="str">
        <f t="shared" si="137"/>
        <v/>
      </c>
      <c r="LYQ12" s="238" t="str">
        <f t="shared" si="137"/>
        <v/>
      </c>
      <c r="LYR12" s="238" t="str">
        <f t="shared" si="137"/>
        <v/>
      </c>
      <c r="LYS12" s="238" t="str">
        <f t="shared" si="137"/>
        <v/>
      </c>
      <c r="LYT12" s="238" t="str">
        <f t="shared" si="137"/>
        <v/>
      </c>
      <c r="LYU12" s="238" t="str">
        <f t="shared" si="137"/>
        <v/>
      </c>
      <c r="LYV12" s="238" t="str">
        <f t="shared" si="137"/>
        <v/>
      </c>
      <c r="LYW12" s="238" t="str">
        <f t="shared" si="137"/>
        <v/>
      </c>
      <c r="LYX12" s="238" t="str">
        <f t="shared" si="137"/>
        <v/>
      </c>
      <c r="LYY12" s="238" t="str">
        <f t="shared" si="137"/>
        <v/>
      </c>
      <c r="LYZ12" s="238" t="str">
        <f t="shared" si="137"/>
        <v/>
      </c>
      <c r="LZA12" s="238" t="str">
        <f t="shared" si="137"/>
        <v/>
      </c>
      <c r="LZB12" s="238" t="str">
        <f t="shared" si="137"/>
        <v/>
      </c>
      <c r="LZC12" s="238" t="str">
        <f t="shared" si="137"/>
        <v/>
      </c>
      <c r="LZD12" s="238" t="str">
        <f t="shared" si="137"/>
        <v/>
      </c>
      <c r="LZE12" s="238" t="str">
        <f t="shared" si="137"/>
        <v/>
      </c>
      <c r="LZF12" s="238" t="str">
        <f t="shared" si="137"/>
        <v/>
      </c>
      <c r="LZG12" s="238" t="str">
        <f t="shared" si="137"/>
        <v/>
      </c>
      <c r="LZH12" s="238" t="str">
        <f t="shared" si="137"/>
        <v/>
      </c>
      <c r="LZI12" s="238" t="str">
        <f t="shared" si="137"/>
        <v/>
      </c>
      <c r="LZJ12" s="238" t="str">
        <f t="shared" si="137"/>
        <v/>
      </c>
      <c r="LZK12" s="238" t="str">
        <f t="shared" si="137"/>
        <v/>
      </c>
      <c r="LZL12" s="238" t="str">
        <f t="shared" si="137"/>
        <v/>
      </c>
      <c r="LZM12" s="238" t="str">
        <f t="shared" si="137"/>
        <v/>
      </c>
      <c r="LZN12" s="238" t="str">
        <f t="shared" si="137"/>
        <v/>
      </c>
      <c r="LZO12" s="238" t="str">
        <f t="shared" si="137"/>
        <v/>
      </c>
      <c r="LZP12" s="238" t="str">
        <f t="shared" si="137"/>
        <v/>
      </c>
      <c r="LZQ12" s="238" t="str">
        <f t="shared" si="137"/>
        <v/>
      </c>
      <c r="LZR12" s="238" t="str">
        <f t="shared" si="137"/>
        <v/>
      </c>
      <c r="LZS12" s="238" t="str">
        <f t="shared" si="137"/>
        <v/>
      </c>
      <c r="LZT12" s="238" t="str">
        <f t="shared" si="137"/>
        <v/>
      </c>
      <c r="LZU12" s="238" t="str">
        <f t="shared" si="137"/>
        <v/>
      </c>
      <c r="LZV12" s="238" t="str">
        <f t="shared" si="137"/>
        <v/>
      </c>
      <c r="LZW12" s="238" t="str">
        <f t="shared" si="137"/>
        <v/>
      </c>
      <c r="LZX12" s="238" t="str">
        <f t="shared" si="137"/>
        <v/>
      </c>
      <c r="LZY12" s="238" t="str">
        <f t="shared" si="137"/>
        <v/>
      </c>
      <c r="LZZ12" s="238" t="str">
        <f t="shared" si="137"/>
        <v/>
      </c>
      <c r="MAA12" s="238" t="str">
        <f t="shared" si="137"/>
        <v/>
      </c>
      <c r="MAB12" s="238" t="str">
        <f t="shared" si="137"/>
        <v/>
      </c>
      <c r="MAC12" s="238" t="str">
        <f t="shared" si="137"/>
        <v/>
      </c>
      <c r="MAD12" s="238" t="str">
        <f t="shared" si="137"/>
        <v/>
      </c>
      <c r="MAE12" s="238" t="str">
        <f t="shared" si="137"/>
        <v/>
      </c>
      <c r="MAF12" s="238" t="str">
        <f t="shared" si="137"/>
        <v/>
      </c>
      <c r="MAG12" s="238" t="str">
        <f t="shared" si="137"/>
        <v/>
      </c>
      <c r="MAH12" s="238" t="str">
        <f t="shared" si="137"/>
        <v/>
      </c>
      <c r="MAI12" s="238" t="str">
        <f t="shared" si="137"/>
        <v/>
      </c>
      <c r="MAJ12" s="238" t="str">
        <f t="shared" si="137"/>
        <v/>
      </c>
      <c r="MAK12" s="238" t="str">
        <f t="shared" si="137"/>
        <v/>
      </c>
      <c r="MAL12" s="238" t="str">
        <f t="shared" si="137"/>
        <v/>
      </c>
      <c r="MAM12" s="238" t="str">
        <f t="shared" si="137"/>
        <v/>
      </c>
      <c r="MAN12" s="238" t="str">
        <f t="shared" si="137"/>
        <v/>
      </c>
      <c r="MAO12" s="238" t="str">
        <f t="shared" si="137"/>
        <v/>
      </c>
      <c r="MAP12" s="238" t="str">
        <f t="shared" si="137"/>
        <v/>
      </c>
      <c r="MAQ12" s="238" t="str">
        <f t="shared" si="137"/>
        <v/>
      </c>
      <c r="MAR12" s="238" t="str">
        <f t="shared" si="137"/>
        <v/>
      </c>
      <c r="MAS12" s="238" t="str">
        <f t="shared" si="137"/>
        <v/>
      </c>
      <c r="MAT12" s="238" t="str">
        <f t="shared" ref="MAT12:MDE12" si="138">IF((MAT11+MAT15)&gt;MAT10,"Project expenditure exceeds budget","")</f>
        <v/>
      </c>
      <c r="MAU12" s="238" t="str">
        <f t="shared" si="138"/>
        <v/>
      </c>
      <c r="MAV12" s="238" t="str">
        <f t="shared" si="138"/>
        <v/>
      </c>
      <c r="MAW12" s="238" t="str">
        <f t="shared" si="138"/>
        <v/>
      </c>
      <c r="MAX12" s="238" t="str">
        <f t="shared" si="138"/>
        <v/>
      </c>
      <c r="MAY12" s="238" t="str">
        <f t="shared" si="138"/>
        <v/>
      </c>
      <c r="MAZ12" s="238" t="str">
        <f t="shared" si="138"/>
        <v/>
      </c>
      <c r="MBA12" s="238" t="str">
        <f t="shared" si="138"/>
        <v/>
      </c>
      <c r="MBB12" s="238" t="str">
        <f t="shared" si="138"/>
        <v/>
      </c>
      <c r="MBC12" s="238" t="str">
        <f t="shared" si="138"/>
        <v/>
      </c>
      <c r="MBD12" s="238" t="str">
        <f t="shared" si="138"/>
        <v/>
      </c>
      <c r="MBE12" s="238" t="str">
        <f t="shared" si="138"/>
        <v/>
      </c>
      <c r="MBF12" s="238" t="str">
        <f t="shared" si="138"/>
        <v/>
      </c>
      <c r="MBG12" s="238" t="str">
        <f t="shared" si="138"/>
        <v/>
      </c>
      <c r="MBH12" s="238" t="str">
        <f t="shared" si="138"/>
        <v/>
      </c>
      <c r="MBI12" s="238" t="str">
        <f t="shared" si="138"/>
        <v/>
      </c>
      <c r="MBJ12" s="238" t="str">
        <f t="shared" si="138"/>
        <v/>
      </c>
      <c r="MBK12" s="238" t="str">
        <f t="shared" si="138"/>
        <v/>
      </c>
      <c r="MBL12" s="238" t="str">
        <f t="shared" si="138"/>
        <v/>
      </c>
      <c r="MBM12" s="238" t="str">
        <f t="shared" si="138"/>
        <v/>
      </c>
      <c r="MBN12" s="238" t="str">
        <f t="shared" si="138"/>
        <v/>
      </c>
      <c r="MBO12" s="238" t="str">
        <f t="shared" si="138"/>
        <v/>
      </c>
      <c r="MBP12" s="238" t="str">
        <f t="shared" si="138"/>
        <v/>
      </c>
      <c r="MBQ12" s="238" t="str">
        <f t="shared" si="138"/>
        <v/>
      </c>
      <c r="MBR12" s="238" t="str">
        <f t="shared" si="138"/>
        <v/>
      </c>
      <c r="MBS12" s="238" t="str">
        <f t="shared" si="138"/>
        <v/>
      </c>
      <c r="MBT12" s="238" t="str">
        <f t="shared" si="138"/>
        <v/>
      </c>
      <c r="MBU12" s="238" t="str">
        <f t="shared" si="138"/>
        <v/>
      </c>
      <c r="MBV12" s="238" t="str">
        <f t="shared" si="138"/>
        <v/>
      </c>
      <c r="MBW12" s="238" t="str">
        <f t="shared" si="138"/>
        <v/>
      </c>
      <c r="MBX12" s="238" t="str">
        <f t="shared" si="138"/>
        <v/>
      </c>
      <c r="MBY12" s="238" t="str">
        <f t="shared" si="138"/>
        <v/>
      </c>
      <c r="MBZ12" s="238" t="str">
        <f t="shared" si="138"/>
        <v/>
      </c>
      <c r="MCA12" s="238" t="str">
        <f t="shared" si="138"/>
        <v/>
      </c>
      <c r="MCB12" s="238" t="str">
        <f t="shared" si="138"/>
        <v/>
      </c>
      <c r="MCC12" s="238" t="str">
        <f t="shared" si="138"/>
        <v/>
      </c>
      <c r="MCD12" s="238" t="str">
        <f t="shared" si="138"/>
        <v/>
      </c>
      <c r="MCE12" s="238" t="str">
        <f t="shared" si="138"/>
        <v/>
      </c>
      <c r="MCF12" s="238" t="str">
        <f t="shared" si="138"/>
        <v/>
      </c>
      <c r="MCG12" s="238" t="str">
        <f t="shared" si="138"/>
        <v/>
      </c>
      <c r="MCH12" s="238" t="str">
        <f t="shared" si="138"/>
        <v/>
      </c>
      <c r="MCI12" s="238" t="str">
        <f t="shared" si="138"/>
        <v/>
      </c>
      <c r="MCJ12" s="238" t="str">
        <f t="shared" si="138"/>
        <v/>
      </c>
      <c r="MCK12" s="238" t="str">
        <f t="shared" si="138"/>
        <v/>
      </c>
      <c r="MCL12" s="238" t="str">
        <f t="shared" si="138"/>
        <v/>
      </c>
      <c r="MCM12" s="238" t="str">
        <f t="shared" si="138"/>
        <v/>
      </c>
      <c r="MCN12" s="238" t="str">
        <f t="shared" si="138"/>
        <v/>
      </c>
      <c r="MCO12" s="238" t="str">
        <f t="shared" si="138"/>
        <v/>
      </c>
      <c r="MCP12" s="238" t="str">
        <f t="shared" si="138"/>
        <v/>
      </c>
      <c r="MCQ12" s="238" t="str">
        <f t="shared" si="138"/>
        <v/>
      </c>
      <c r="MCR12" s="238" t="str">
        <f t="shared" si="138"/>
        <v/>
      </c>
      <c r="MCS12" s="238" t="str">
        <f t="shared" si="138"/>
        <v/>
      </c>
      <c r="MCT12" s="238" t="str">
        <f t="shared" si="138"/>
        <v/>
      </c>
      <c r="MCU12" s="238" t="str">
        <f t="shared" si="138"/>
        <v/>
      </c>
      <c r="MCV12" s="238" t="str">
        <f t="shared" si="138"/>
        <v/>
      </c>
      <c r="MCW12" s="238" t="str">
        <f t="shared" si="138"/>
        <v/>
      </c>
      <c r="MCX12" s="238" t="str">
        <f t="shared" si="138"/>
        <v/>
      </c>
      <c r="MCY12" s="238" t="str">
        <f t="shared" si="138"/>
        <v/>
      </c>
      <c r="MCZ12" s="238" t="str">
        <f t="shared" si="138"/>
        <v/>
      </c>
      <c r="MDA12" s="238" t="str">
        <f t="shared" si="138"/>
        <v/>
      </c>
      <c r="MDB12" s="238" t="str">
        <f t="shared" si="138"/>
        <v/>
      </c>
      <c r="MDC12" s="238" t="str">
        <f t="shared" si="138"/>
        <v/>
      </c>
      <c r="MDD12" s="238" t="str">
        <f t="shared" si="138"/>
        <v/>
      </c>
      <c r="MDE12" s="238" t="str">
        <f t="shared" si="138"/>
        <v/>
      </c>
      <c r="MDF12" s="238" t="str">
        <f t="shared" ref="MDF12:MFQ12" si="139">IF((MDF11+MDF15)&gt;MDF10,"Project expenditure exceeds budget","")</f>
        <v/>
      </c>
      <c r="MDG12" s="238" t="str">
        <f t="shared" si="139"/>
        <v/>
      </c>
      <c r="MDH12" s="238" t="str">
        <f t="shared" si="139"/>
        <v/>
      </c>
      <c r="MDI12" s="238" t="str">
        <f t="shared" si="139"/>
        <v/>
      </c>
      <c r="MDJ12" s="238" t="str">
        <f t="shared" si="139"/>
        <v/>
      </c>
      <c r="MDK12" s="238" t="str">
        <f t="shared" si="139"/>
        <v/>
      </c>
      <c r="MDL12" s="238" t="str">
        <f t="shared" si="139"/>
        <v/>
      </c>
      <c r="MDM12" s="238" t="str">
        <f t="shared" si="139"/>
        <v/>
      </c>
      <c r="MDN12" s="238" t="str">
        <f t="shared" si="139"/>
        <v/>
      </c>
      <c r="MDO12" s="238" t="str">
        <f t="shared" si="139"/>
        <v/>
      </c>
      <c r="MDP12" s="238" t="str">
        <f t="shared" si="139"/>
        <v/>
      </c>
      <c r="MDQ12" s="238" t="str">
        <f t="shared" si="139"/>
        <v/>
      </c>
      <c r="MDR12" s="238" t="str">
        <f t="shared" si="139"/>
        <v/>
      </c>
      <c r="MDS12" s="238" t="str">
        <f t="shared" si="139"/>
        <v/>
      </c>
      <c r="MDT12" s="238" t="str">
        <f t="shared" si="139"/>
        <v/>
      </c>
      <c r="MDU12" s="238" t="str">
        <f t="shared" si="139"/>
        <v/>
      </c>
      <c r="MDV12" s="238" t="str">
        <f t="shared" si="139"/>
        <v/>
      </c>
      <c r="MDW12" s="238" t="str">
        <f t="shared" si="139"/>
        <v/>
      </c>
      <c r="MDX12" s="238" t="str">
        <f t="shared" si="139"/>
        <v/>
      </c>
      <c r="MDY12" s="238" t="str">
        <f t="shared" si="139"/>
        <v/>
      </c>
      <c r="MDZ12" s="238" t="str">
        <f t="shared" si="139"/>
        <v/>
      </c>
      <c r="MEA12" s="238" t="str">
        <f t="shared" si="139"/>
        <v/>
      </c>
      <c r="MEB12" s="238" t="str">
        <f t="shared" si="139"/>
        <v/>
      </c>
      <c r="MEC12" s="238" t="str">
        <f t="shared" si="139"/>
        <v/>
      </c>
      <c r="MED12" s="238" t="str">
        <f t="shared" si="139"/>
        <v/>
      </c>
      <c r="MEE12" s="238" t="str">
        <f t="shared" si="139"/>
        <v/>
      </c>
      <c r="MEF12" s="238" t="str">
        <f t="shared" si="139"/>
        <v/>
      </c>
      <c r="MEG12" s="238" t="str">
        <f t="shared" si="139"/>
        <v/>
      </c>
      <c r="MEH12" s="238" t="str">
        <f t="shared" si="139"/>
        <v/>
      </c>
      <c r="MEI12" s="238" t="str">
        <f t="shared" si="139"/>
        <v/>
      </c>
      <c r="MEJ12" s="238" t="str">
        <f t="shared" si="139"/>
        <v/>
      </c>
      <c r="MEK12" s="238" t="str">
        <f t="shared" si="139"/>
        <v/>
      </c>
      <c r="MEL12" s="238" t="str">
        <f t="shared" si="139"/>
        <v/>
      </c>
      <c r="MEM12" s="238" t="str">
        <f t="shared" si="139"/>
        <v/>
      </c>
      <c r="MEN12" s="238" t="str">
        <f t="shared" si="139"/>
        <v/>
      </c>
      <c r="MEO12" s="238" t="str">
        <f t="shared" si="139"/>
        <v/>
      </c>
      <c r="MEP12" s="238" t="str">
        <f t="shared" si="139"/>
        <v/>
      </c>
      <c r="MEQ12" s="238" t="str">
        <f t="shared" si="139"/>
        <v/>
      </c>
      <c r="MER12" s="238" t="str">
        <f t="shared" si="139"/>
        <v/>
      </c>
      <c r="MES12" s="238" t="str">
        <f t="shared" si="139"/>
        <v/>
      </c>
      <c r="MET12" s="238" t="str">
        <f t="shared" si="139"/>
        <v/>
      </c>
      <c r="MEU12" s="238" t="str">
        <f t="shared" si="139"/>
        <v/>
      </c>
      <c r="MEV12" s="238" t="str">
        <f t="shared" si="139"/>
        <v/>
      </c>
      <c r="MEW12" s="238" t="str">
        <f t="shared" si="139"/>
        <v/>
      </c>
      <c r="MEX12" s="238" t="str">
        <f t="shared" si="139"/>
        <v/>
      </c>
      <c r="MEY12" s="238" t="str">
        <f t="shared" si="139"/>
        <v/>
      </c>
      <c r="MEZ12" s="238" t="str">
        <f t="shared" si="139"/>
        <v/>
      </c>
      <c r="MFA12" s="238" t="str">
        <f t="shared" si="139"/>
        <v/>
      </c>
      <c r="MFB12" s="238" t="str">
        <f t="shared" si="139"/>
        <v/>
      </c>
      <c r="MFC12" s="238" t="str">
        <f t="shared" si="139"/>
        <v/>
      </c>
      <c r="MFD12" s="238" t="str">
        <f t="shared" si="139"/>
        <v/>
      </c>
      <c r="MFE12" s="238" t="str">
        <f t="shared" si="139"/>
        <v/>
      </c>
      <c r="MFF12" s="238" t="str">
        <f t="shared" si="139"/>
        <v/>
      </c>
      <c r="MFG12" s="238" t="str">
        <f t="shared" si="139"/>
        <v/>
      </c>
      <c r="MFH12" s="238" t="str">
        <f t="shared" si="139"/>
        <v/>
      </c>
      <c r="MFI12" s="238" t="str">
        <f t="shared" si="139"/>
        <v/>
      </c>
      <c r="MFJ12" s="238" t="str">
        <f t="shared" si="139"/>
        <v/>
      </c>
      <c r="MFK12" s="238" t="str">
        <f t="shared" si="139"/>
        <v/>
      </c>
      <c r="MFL12" s="238" t="str">
        <f t="shared" si="139"/>
        <v/>
      </c>
      <c r="MFM12" s="238" t="str">
        <f t="shared" si="139"/>
        <v/>
      </c>
      <c r="MFN12" s="238" t="str">
        <f t="shared" si="139"/>
        <v/>
      </c>
      <c r="MFO12" s="238" t="str">
        <f t="shared" si="139"/>
        <v/>
      </c>
      <c r="MFP12" s="238" t="str">
        <f t="shared" si="139"/>
        <v/>
      </c>
      <c r="MFQ12" s="238" t="str">
        <f t="shared" si="139"/>
        <v/>
      </c>
      <c r="MFR12" s="238" t="str">
        <f t="shared" ref="MFR12:MIC12" si="140">IF((MFR11+MFR15)&gt;MFR10,"Project expenditure exceeds budget","")</f>
        <v/>
      </c>
      <c r="MFS12" s="238" t="str">
        <f t="shared" si="140"/>
        <v/>
      </c>
      <c r="MFT12" s="238" t="str">
        <f t="shared" si="140"/>
        <v/>
      </c>
      <c r="MFU12" s="238" t="str">
        <f t="shared" si="140"/>
        <v/>
      </c>
      <c r="MFV12" s="238" t="str">
        <f t="shared" si="140"/>
        <v/>
      </c>
      <c r="MFW12" s="238" t="str">
        <f t="shared" si="140"/>
        <v/>
      </c>
      <c r="MFX12" s="238" t="str">
        <f t="shared" si="140"/>
        <v/>
      </c>
      <c r="MFY12" s="238" t="str">
        <f t="shared" si="140"/>
        <v/>
      </c>
      <c r="MFZ12" s="238" t="str">
        <f t="shared" si="140"/>
        <v/>
      </c>
      <c r="MGA12" s="238" t="str">
        <f t="shared" si="140"/>
        <v/>
      </c>
      <c r="MGB12" s="238" t="str">
        <f t="shared" si="140"/>
        <v/>
      </c>
      <c r="MGC12" s="238" t="str">
        <f t="shared" si="140"/>
        <v/>
      </c>
      <c r="MGD12" s="238" t="str">
        <f t="shared" si="140"/>
        <v/>
      </c>
      <c r="MGE12" s="238" t="str">
        <f t="shared" si="140"/>
        <v/>
      </c>
      <c r="MGF12" s="238" t="str">
        <f t="shared" si="140"/>
        <v/>
      </c>
      <c r="MGG12" s="238" t="str">
        <f t="shared" si="140"/>
        <v/>
      </c>
      <c r="MGH12" s="238" t="str">
        <f t="shared" si="140"/>
        <v/>
      </c>
      <c r="MGI12" s="238" t="str">
        <f t="shared" si="140"/>
        <v/>
      </c>
      <c r="MGJ12" s="238" t="str">
        <f t="shared" si="140"/>
        <v/>
      </c>
      <c r="MGK12" s="238" t="str">
        <f t="shared" si="140"/>
        <v/>
      </c>
      <c r="MGL12" s="238" t="str">
        <f t="shared" si="140"/>
        <v/>
      </c>
      <c r="MGM12" s="238" t="str">
        <f t="shared" si="140"/>
        <v/>
      </c>
      <c r="MGN12" s="238" t="str">
        <f t="shared" si="140"/>
        <v/>
      </c>
      <c r="MGO12" s="238" t="str">
        <f t="shared" si="140"/>
        <v/>
      </c>
      <c r="MGP12" s="238" t="str">
        <f t="shared" si="140"/>
        <v/>
      </c>
      <c r="MGQ12" s="238" t="str">
        <f t="shared" si="140"/>
        <v/>
      </c>
      <c r="MGR12" s="238" t="str">
        <f t="shared" si="140"/>
        <v/>
      </c>
      <c r="MGS12" s="238" t="str">
        <f t="shared" si="140"/>
        <v/>
      </c>
      <c r="MGT12" s="238" t="str">
        <f t="shared" si="140"/>
        <v/>
      </c>
      <c r="MGU12" s="238" t="str">
        <f t="shared" si="140"/>
        <v/>
      </c>
      <c r="MGV12" s="238" t="str">
        <f t="shared" si="140"/>
        <v/>
      </c>
      <c r="MGW12" s="238" t="str">
        <f t="shared" si="140"/>
        <v/>
      </c>
      <c r="MGX12" s="238" t="str">
        <f t="shared" si="140"/>
        <v/>
      </c>
      <c r="MGY12" s="238" t="str">
        <f t="shared" si="140"/>
        <v/>
      </c>
      <c r="MGZ12" s="238" t="str">
        <f t="shared" si="140"/>
        <v/>
      </c>
      <c r="MHA12" s="238" t="str">
        <f t="shared" si="140"/>
        <v/>
      </c>
      <c r="MHB12" s="238" t="str">
        <f t="shared" si="140"/>
        <v/>
      </c>
      <c r="MHC12" s="238" t="str">
        <f t="shared" si="140"/>
        <v/>
      </c>
      <c r="MHD12" s="238" t="str">
        <f t="shared" si="140"/>
        <v/>
      </c>
      <c r="MHE12" s="238" t="str">
        <f t="shared" si="140"/>
        <v/>
      </c>
      <c r="MHF12" s="238" t="str">
        <f t="shared" si="140"/>
        <v/>
      </c>
      <c r="MHG12" s="238" t="str">
        <f t="shared" si="140"/>
        <v/>
      </c>
      <c r="MHH12" s="238" t="str">
        <f t="shared" si="140"/>
        <v/>
      </c>
      <c r="MHI12" s="238" t="str">
        <f t="shared" si="140"/>
        <v/>
      </c>
      <c r="MHJ12" s="238" t="str">
        <f t="shared" si="140"/>
        <v/>
      </c>
      <c r="MHK12" s="238" t="str">
        <f t="shared" si="140"/>
        <v/>
      </c>
      <c r="MHL12" s="238" t="str">
        <f t="shared" si="140"/>
        <v/>
      </c>
      <c r="MHM12" s="238" t="str">
        <f t="shared" si="140"/>
        <v/>
      </c>
      <c r="MHN12" s="238" t="str">
        <f t="shared" si="140"/>
        <v/>
      </c>
      <c r="MHO12" s="238" t="str">
        <f t="shared" si="140"/>
        <v/>
      </c>
      <c r="MHP12" s="238" t="str">
        <f t="shared" si="140"/>
        <v/>
      </c>
      <c r="MHQ12" s="238" t="str">
        <f t="shared" si="140"/>
        <v/>
      </c>
      <c r="MHR12" s="238" t="str">
        <f t="shared" si="140"/>
        <v/>
      </c>
      <c r="MHS12" s="238" t="str">
        <f t="shared" si="140"/>
        <v/>
      </c>
      <c r="MHT12" s="238" t="str">
        <f t="shared" si="140"/>
        <v/>
      </c>
      <c r="MHU12" s="238" t="str">
        <f t="shared" si="140"/>
        <v/>
      </c>
      <c r="MHV12" s="238" t="str">
        <f t="shared" si="140"/>
        <v/>
      </c>
      <c r="MHW12" s="238" t="str">
        <f t="shared" si="140"/>
        <v/>
      </c>
      <c r="MHX12" s="238" t="str">
        <f t="shared" si="140"/>
        <v/>
      </c>
      <c r="MHY12" s="238" t="str">
        <f t="shared" si="140"/>
        <v/>
      </c>
      <c r="MHZ12" s="238" t="str">
        <f t="shared" si="140"/>
        <v/>
      </c>
      <c r="MIA12" s="238" t="str">
        <f t="shared" si="140"/>
        <v/>
      </c>
      <c r="MIB12" s="238" t="str">
        <f t="shared" si="140"/>
        <v/>
      </c>
      <c r="MIC12" s="238" t="str">
        <f t="shared" si="140"/>
        <v/>
      </c>
      <c r="MID12" s="238" t="str">
        <f t="shared" ref="MID12:MKO12" si="141">IF((MID11+MID15)&gt;MID10,"Project expenditure exceeds budget","")</f>
        <v/>
      </c>
      <c r="MIE12" s="238" t="str">
        <f t="shared" si="141"/>
        <v/>
      </c>
      <c r="MIF12" s="238" t="str">
        <f t="shared" si="141"/>
        <v/>
      </c>
      <c r="MIG12" s="238" t="str">
        <f t="shared" si="141"/>
        <v/>
      </c>
      <c r="MIH12" s="238" t="str">
        <f t="shared" si="141"/>
        <v/>
      </c>
      <c r="MII12" s="238" t="str">
        <f t="shared" si="141"/>
        <v/>
      </c>
      <c r="MIJ12" s="238" t="str">
        <f t="shared" si="141"/>
        <v/>
      </c>
      <c r="MIK12" s="238" t="str">
        <f t="shared" si="141"/>
        <v/>
      </c>
      <c r="MIL12" s="238" t="str">
        <f t="shared" si="141"/>
        <v/>
      </c>
      <c r="MIM12" s="238" t="str">
        <f t="shared" si="141"/>
        <v/>
      </c>
      <c r="MIN12" s="238" t="str">
        <f t="shared" si="141"/>
        <v/>
      </c>
      <c r="MIO12" s="238" t="str">
        <f t="shared" si="141"/>
        <v/>
      </c>
      <c r="MIP12" s="238" t="str">
        <f t="shared" si="141"/>
        <v/>
      </c>
      <c r="MIQ12" s="238" t="str">
        <f t="shared" si="141"/>
        <v/>
      </c>
      <c r="MIR12" s="238" t="str">
        <f t="shared" si="141"/>
        <v/>
      </c>
      <c r="MIS12" s="238" t="str">
        <f t="shared" si="141"/>
        <v/>
      </c>
      <c r="MIT12" s="238" t="str">
        <f t="shared" si="141"/>
        <v/>
      </c>
      <c r="MIU12" s="238" t="str">
        <f t="shared" si="141"/>
        <v/>
      </c>
      <c r="MIV12" s="238" t="str">
        <f t="shared" si="141"/>
        <v/>
      </c>
      <c r="MIW12" s="238" t="str">
        <f t="shared" si="141"/>
        <v/>
      </c>
      <c r="MIX12" s="238" t="str">
        <f t="shared" si="141"/>
        <v/>
      </c>
      <c r="MIY12" s="238" t="str">
        <f t="shared" si="141"/>
        <v/>
      </c>
      <c r="MIZ12" s="238" t="str">
        <f t="shared" si="141"/>
        <v/>
      </c>
      <c r="MJA12" s="238" t="str">
        <f t="shared" si="141"/>
        <v/>
      </c>
      <c r="MJB12" s="238" t="str">
        <f t="shared" si="141"/>
        <v/>
      </c>
      <c r="MJC12" s="238" t="str">
        <f t="shared" si="141"/>
        <v/>
      </c>
      <c r="MJD12" s="238" t="str">
        <f t="shared" si="141"/>
        <v/>
      </c>
      <c r="MJE12" s="238" t="str">
        <f t="shared" si="141"/>
        <v/>
      </c>
      <c r="MJF12" s="238" t="str">
        <f t="shared" si="141"/>
        <v/>
      </c>
      <c r="MJG12" s="238" t="str">
        <f t="shared" si="141"/>
        <v/>
      </c>
      <c r="MJH12" s="238" t="str">
        <f t="shared" si="141"/>
        <v/>
      </c>
      <c r="MJI12" s="238" t="str">
        <f t="shared" si="141"/>
        <v/>
      </c>
      <c r="MJJ12" s="238" t="str">
        <f t="shared" si="141"/>
        <v/>
      </c>
      <c r="MJK12" s="238" t="str">
        <f t="shared" si="141"/>
        <v/>
      </c>
      <c r="MJL12" s="238" t="str">
        <f t="shared" si="141"/>
        <v/>
      </c>
      <c r="MJM12" s="238" t="str">
        <f t="shared" si="141"/>
        <v/>
      </c>
      <c r="MJN12" s="238" t="str">
        <f t="shared" si="141"/>
        <v/>
      </c>
      <c r="MJO12" s="238" t="str">
        <f t="shared" si="141"/>
        <v/>
      </c>
      <c r="MJP12" s="238" t="str">
        <f t="shared" si="141"/>
        <v/>
      </c>
      <c r="MJQ12" s="238" t="str">
        <f t="shared" si="141"/>
        <v/>
      </c>
      <c r="MJR12" s="238" t="str">
        <f t="shared" si="141"/>
        <v/>
      </c>
      <c r="MJS12" s="238" t="str">
        <f t="shared" si="141"/>
        <v/>
      </c>
      <c r="MJT12" s="238" t="str">
        <f t="shared" si="141"/>
        <v/>
      </c>
      <c r="MJU12" s="238" t="str">
        <f t="shared" si="141"/>
        <v/>
      </c>
      <c r="MJV12" s="238" t="str">
        <f t="shared" si="141"/>
        <v/>
      </c>
      <c r="MJW12" s="238" t="str">
        <f t="shared" si="141"/>
        <v/>
      </c>
      <c r="MJX12" s="238" t="str">
        <f t="shared" si="141"/>
        <v/>
      </c>
      <c r="MJY12" s="238" t="str">
        <f t="shared" si="141"/>
        <v/>
      </c>
      <c r="MJZ12" s="238" t="str">
        <f t="shared" si="141"/>
        <v/>
      </c>
      <c r="MKA12" s="238" t="str">
        <f t="shared" si="141"/>
        <v/>
      </c>
      <c r="MKB12" s="238" t="str">
        <f t="shared" si="141"/>
        <v/>
      </c>
      <c r="MKC12" s="238" t="str">
        <f t="shared" si="141"/>
        <v/>
      </c>
      <c r="MKD12" s="238" t="str">
        <f t="shared" si="141"/>
        <v/>
      </c>
      <c r="MKE12" s="238" t="str">
        <f t="shared" si="141"/>
        <v/>
      </c>
      <c r="MKF12" s="238" t="str">
        <f t="shared" si="141"/>
        <v/>
      </c>
      <c r="MKG12" s="238" t="str">
        <f t="shared" si="141"/>
        <v/>
      </c>
      <c r="MKH12" s="238" t="str">
        <f t="shared" si="141"/>
        <v/>
      </c>
      <c r="MKI12" s="238" t="str">
        <f t="shared" si="141"/>
        <v/>
      </c>
      <c r="MKJ12" s="238" t="str">
        <f t="shared" si="141"/>
        <v/>
      </c>
      <c r="MKK12" s="238" t="str">
        <f t="shared" si="141"/>
        <v/>
      </c>
      <c r="MKL12" s="238" t="str">
        <f t="shared" si="141"/>
        <v/>
      </c>
      <c r="MKM12" s="238" t="str">
        <f t="shared" si="141"/>
        <v/>
      </c>
      <c r="MKN12" s="238" t="str">
        <f t="shared" si="141"/>
        <v/>
      </c>
      <c r="MKO12" s="238" t="str">
        <f t="shared" si="141"/>
        <v/>
      </c>
      <c r="MKP12" s="238" t="str">
        <f t="shared" ref="MKP12:MNA12" si="142">IF((MKP11+MKP15)&gt;MKP10,"Project expenditure exceeds budget","")</f>
        <v/>
      </c>
      <c r="MKQ12" s="238" t="str">
        <f t="shared" si="142"/>
        <v/>
      </c>
      <c r="MKR12" s="238" t="str">
        <f t="shared" si="142"/>
        <v/>
      </c>
      <c r="MKS12" s="238" t="str">
        <f t="shared" si="142"/>
        <v/>
      </c>
      <c r="MKT12" s="238" t="str">
        <f t="shared" si="142"/>
        <v/>
      </c>
      <c r="MKU12" s="238" t="str">
        <f t="shared" si="142"/>
        <v/>
      </c>
      <c r="MKV12" s="238" t="str">
        <f t="shared" si="142"/>
        <v/>
      </c>
      <c r="MKW12" s="238" t="str">
        <f t="shared" si="142"/>
        <v/>
      </c>
      <c r="MKX12" s="238" t="str">
        <f t="shared" si="142"/>
        <v/>
      </c>
      <c r="MKY12" s="238" t="str">
        <f t="shared" si="142"/>
        <v/>
      </c>
      <c r="MKZ12" s="238" t="str">
        <f t="shared" si="142"/>
        <v/>
      </c>
      <c r="MLA12" s="238" t="str">
        <f t="shared" si="142"/>
        <v/>
      </c>
      <c r="MLB12" s="238" t="str">
        <f t="shared" si="142"/>
        <v/>
      </c>
      <c r="MLC12" s="238" t="str">
        <f t="shared" si="142"/>
        <v/>
      </c>
      <c r="MLD12" s="238" t="str">
        <f t="shared" si="142"/>
        <v/>
      </c>
      <c r="MLE12" s="238" t="str">
        <f t="shared" si="142"/>
        <v/>
      </c>
      <c r="MLF12" s="238" t="str">
        <f t="shared" si="142"/>
        <v/>
      </c>
      <c r="MLG12" s="238" t="str">
        <f t="shared" si="142"/>
        <v/>
      </c>
      <c r="MLH12" s="238" t="str">
        <f t="shared" si="142"/>
        <v/>
      </c>
      <c r="MLI12" s="238" t="str">
        <f t="shared" si="142"/>
        <v/>
      </c>
      <c r="MLJ12" s="238" t="str">
        <f t="shared" si="142"/>
        <v/>
      </c>
      <c r="MLK12" s="238" t="str">
        <f t="shared" si="142"/>
        <v/>
      </c>
      <c r="MLL12" s="238" t="str">
        <f t="shared" si="142"/>
        <v/>
      </c>
      <c r="MLM12" s="238" t="str">
        <f t="shared" si="142"/>
        <v/>
      </c>
      <c r="MLN12" s="238" t="str">
        <f t="shared" si="142"/>
        <v/>
      </c>
      <c r="MLO12" s="238" t="str">
        <f t="shared" si="142"/>
        <v/>
      </c>
      <c r="MLP12" s="238" t="str">
        <f t="shared" si="142"/>
        <v/>
      </c>
      <c r="MLQ12" s="238" t="str">
        <f t="shared" si="142"/>
        <v/>
      </c>
      <c r="MLR12" s="238" t="str">
        <f t="shared" si="142"/>
        <v/>
      </c>
      <c r="MLS12" s="238" t="str">
        <f t="shared" si="142"/>
        <v/>
      </c>
      <c r="MLT12" s="238" t="str">
        <f t="shared" si="142"/>
        <v/>
      </c>
      <c r="MLU12" s="238" t="str">
        <f t="shared" si="142"/>
        <v/>
      </c>
      <c r="MLV12" s="238" t="str">
        <f t="shared" si="142"/>
        <v/>
      </c>
      <c r="MLW12" s="238" t="str">
        <f t="shared" si="142"/>
        <v/>
      </c>
      <c r="MLX12" s="238" t="str">
        <f t="shared" si="142"/>
        <v/>
      </c>
      <c r="MLY12" s="238" t="str">
        <f t="shared" si="142"/>
        <v/>
      </c>
      <c r="MLZ12" s="238" t="str">
        <f t="shared" si="142"/>
        <v/>
      </c>
      <c r="MMA12" s="238" t="str">
        <f t="shared" si="142"/>
        <v/>
      </c>
      <c r="MMB12" s="238" t="str">
        <f t="shared" si="142"/>
        <v/>
      </c>
      <c r="MMC12" s="238" t="str">
        <f t="shared" si="142"/>
        <v/>
      </c>
      <c r="MMD12" s="238" t="str">
        <f t="shared" si="142"/>
        <v/>
      </c>
      <c r="MME12" s="238" t="str">
        <f t="shared" si="142"/>
        <v/>
      </c>
      <c r="MMF12" s="238" t="str">
        <f t="shared" si="142"/>
        <v/>
      </c>
      <c r="MMG12" s="238" t="str">
        <f t="shared" si="142"/>
        <v/>
      </c>
      <c r="MMH12" s="238" t="str">
        <f t="shared" si="142"/>
        <v/>
      </c>
      <c r="MMI12" s="238" t="str">
        <f t="shared" si="142"/>
        <v/>
      </c>
      <c r="MMJ12" s="238" t="str">
        <f t="shared" si="142"/>
        <v/>
      </c>
      <c r="MMK12" s="238" t="str">
        <f t="shared" si="142"/>
        <v/>
      </c>
      <c r="MML12" s="238" t="str">
        <f t="shared" si="142"/>
        <v/>
      </c>
      <c r="MMM12" s="238" t="str">
        <f t="shared" si="142"/>
        <v/>
      </c>
      <c r="MMN12" s="238" t="str">
        <f t="shared" si="142"/>
        <v/>
      </c>
      <c r="MMO12" s="238" t="str">
        <f t="shared" si="142"/>
        <v/>
      </c>
      <c r="MMP12" s="238" t="str">
        <f t="shared" si="142"/>
        <v/>
      </c>
      <c r="MMQ12" s="238" t="str">
        <f t="shared" si="142"/>
        <v/>
      </c>
      <c r="MMR12" s="238" t="str">
        <f t="shared" si="142"/>
        <v/>
      </c>
      <c r="MMS12" s="238" t="str">
        <f t="shared" si="142"/>
        <v/>
      </c>
      <c r="MMT12" s="238" t="str">
        <f t="shared" si="142"/>
        <v/>
      </c>
      <c r="MMU12" s="238" t="str">
        <f t="shared" si="142"/>
        <v/>
      </c>
      <c r="MMV12" s="238" t="str">
        <f t="shared" si="142"/>
        <v/>
      </c>
      <c r="MMW12" s="238" t="str">
        <f t="shared" si="142"/>
        <v/>
      </c>
      <c r="MMX12" s="238" t="str">
        <f t="shared" si="142"/>
        <v/>
      </c>
      <c r="MMY12" s="238" t="str">
        <f t="shared" si="142"/>
        <v/>
      </c>
      <c r="MMZ12" s="238" t="str">
        <f t="shared" si="142"/>
        <v/>
      </c>
      <c r="MNA12" s="238" t="str">
        <f t="shared" si="142"/>
        <v/>
      </c>
      <c r="MNB12" s="238" t="str">
        <f t="shared" ref="MNB12:MPM12" si="143">IF((MNB11+MNB15)&gt;MNB10,"Project expenditure exceeds budget","")</f>
        <v/>
      </c>
      <c r="MNC12" s="238" t="str">
        <f t="shared" si="143"/>
        <v/>
      </c>
      <c r="MND12" s="238" t="str">
        <f t="shared" si="143"/>
        <v/>
      </c>
      <c r="MNE12" s="238" t="str">
        <f t="shared" si="143"/>
        <v/>
      </c>
      <c r="MNF12" s="238" t="str">
        <f t="shared" si="143"/>
        <v/>
      </c>
      <c r="MNG12" s="238" t="str">
        <f t="shared" si="143"/>
        <v/>
      </c>
      <c r="MNH12" s="238" t="str">
        <f t="shared" si="143"/>
        <v/>
      </c>
      <c r="MNI12" s="238" t="str">
        <f t="shared" si="143"/>
        <v/>
      </c>
      <c r="MNJ12" s="238" t="str">
        <f t="shared" si="143"/>
        <v/>
      </c>
      <c r="MNK12" s="238" t="str">
        <f t="shared" si="143"/>
        <v/>
      </c>
      <c r="MNL12" s="238" t="str">
        <f t="shared" si="143"/>
        <v/>
      </c>
      <c r="MNM12" s="238" t="str">
        <f t="shared" si="143"/>
        <v/>
      </c>
      <c r="MNN12" s="238" t="str">
        <f t="shared" si="143"/>
        <v/>
      </c>
      <c r="MNO12" s="238" t="str">
        <f t="shared" si="143"/>
        <v/>
      </c>
      <c r="MNP12" s="238" t="str">
        <f t="shared" si="143"/>
        <v/>
      </c>
      <c r="MNQ12" s="238" t="str">
        <f t="shared" si="143"/>
        <v/>
      </c>
      <c r="MNR12" s="238" t="str">
        <f t="shared" si="143"/>
        <v/>
      </c>
      <c r="MNS12" s="238" t="str">
        <f t="shared" si="143"/>
        <v/>
      </c>
      <c r="MNT12" s="238" t="str">
        <f t="shared" si="143"/>
        <v/>
      </c>
      <c r="MNU12" s="238" t="str">
        <f t="shared" si="143"/>
        <v/>
      </c>
      <c r="MNV12" s="238" t="str">
        <f t="shared" si="143"/>
        <v/>
      </c>
      <c r="MNW12" s="238" t="str">
        <f t="shared" si="143"/>
        <v/>
      </c>
      <c r="MNX12" s="238" t="str">
        <f t="shared" si="143"/>
        <v/>
      </c>
      <c r="MNY12" s="238" t="str">
        <f t="shared" si="143"/>
        <v/>
      </c>
      <c r="MNZ12" s="238" t="str">
        <f t="shared" si="143"/>
        <v/>
      </c>
      <c r="MOA12" s="238" t="str">
        <f t="shared" si="143"/>
        <v/>
      </c>
      <c r="MOB12" s="238" t="str">
        <f t="shared" si="143"/>
        <v/>
      </c>
      <c r="MOC12" s="238" t="str">
        <f t="shared" si="143"/>
        <v/>
      </c>
      <c r="MOD12" s="238" t="str">
        <f t="shared" si="143"/>
        <v/>
      </c>
      <c r="MOE12" s="238" t="str">
        <f t="shared" si="143"/>
        <v/>
      </c>
      <c r="MOF12" s="238" t="str">
        <f t="shared" si="143"/>
        <v/>
      </c>
      <c r="MOG12" s="238" t="str">
        <f t="shared" si="143"/>
        <v/>
      </c>
      <c r="MOH12" s="238" t="str">
        <f t="shared" si="143"/>
        <v/>
      </c>
      <c r="MOI12" s="238" t="str">
        <f t="shared" si="143"/>
        <v/>
      </c>
      <c r="MOJ12" s="238" t="str">
        <f t="shared" si="143"/>
        <v/>
      </c>
      <c r="MOK12" s="238" t="str">
        <f t="shared" si="143"/>
        <v/>
      </c>
      <c r="MOL12" s="238" t="str">
        <f t="shared" si="143"/>
        <v/>
      </c>
      <c r="MOM12" s="238" t="str">
        <f t="shared" si="143"/>
        <v/>
      </c>
      <c r="MON12" s="238" t="str">
        <f t="shared" si="143"/>
        <v/>
      </c>
      <c r="MOO12" s="238" t="str">
        <f t="shared" si="143"/>
        <v/>
      </c>
      <c r="MOP12" s="238" t="str">
        <f t="shared" si="143"/>
        <v/>
      </c>
      <c r="MOQ12" s="238" t="str">
        <f t="shared" si="143"/>
        <v/>
      </c>
      <c r="MOR12" s="238" t="str">
        <f t="shared" si="143"/>
        <v/>
      </c>
      <c r="MOS12" s="238" t="str">
        <f t="shared" si="143"/>
        <v/>
      </c>
      <c r="MOT12" s="238" t="str">
        <f t="shared" si="143"/>
        <v/>
      </c>
      <c r="MOU12" s="238" t="str">
        <f t="shared" si="143"/>
        <v/>
      </c>
      <c r="MOV12" s="238" t="str">
        <f t="shared" si="143"/>
        <v/>
      </c>
      <c r="MOW12" s="238" t="str">
        <f t="shared" si="143"/>
        <v/>
      </c>
      <c r="MOX12" s="238" t="str">
        <f t="shared" si="143"/>
        <v/>
      </c>
      <c r="MOY12" s="238" t="str">
        <f t="shared" si="143"/>
        <v/>
      </c>
      <c r="MOZ12" s="238" t="str">
        <f t="shared" si="143"/>
        <v/>
      </c>
      <c r="MPA12" s="238" t="str">
        <f t="shared" si="143"/>
        <v/>
      </c>
      <c r="MPB12" s="238" t="str">
        <f t="shared" si="143"/>
        <v/>
      </c>
      <c r="MPC12" s="238" t="str">
        <f t="shared" si="143"/>
        <v/>
      </c>
      <c r="MPD12" s="238" t="str">
        <f t="shared" si="143"/>
        <v/>
      </c>
      <c r="MPE12" s="238" t="str">
        <f t="shared" si="143"/>
        <v/>
      </c>
      <c r="MPF12" s="238" t="str">
        <f t="shared" si="143"/>
        <v/>
      </c>
      <c r="MPG12" s="238" t="str">
        <f t="shared" si="143"/>
        <v/>
      </c>
      <c r="MPH12" s="238" t="str">
        <f t="shared" si="143"/>
        <v/>
      </c>
      <c r="MPI12" s="238" t="str">
        <f t="shared" si="143"/>
        <v/>
      </c>
      <c r="MPJ12" s="238" t="str">
        <f t="shared" si="143"/>
        <v/>
      </c>
      <c r="MPK12" s="238" t="str">
        <f t="shared" si="143"/>
        <v/>
      </c>
      <c r="MPL12" s="238" t="str">
        <f t="shared" si="143"/>
        <v/>
      </c>
      <c r="MPM12" s="238" t="str">
        <f t="shared" si="143"/>
        <v/>
      </c>
      <c r="MPN12" s="238" t="str">
        <f t="shared" ref="MPN12:MRY12" si="144">IF((MPN11+MPN15)&gt;MPN10,"Project expenditure exceeds budget","")</f>
        <v/>
      </c>
      <c r="MPO12" s="238" t="str">
        <f t="shared" si="144"/>
        <v/>
      </c>
      <c r="MPP12" s="238" t="str">
        <f t="shared" si="144"/>
        <v/>
      </c>
      <c r="MPQ12" s="238" t="str">
        <f t="shared" si="144"/>
        <v/>
      </c>
      <c r="MPR12" s="238" t="str">
        <f t="shared" si="144"/>
        <v/>
      </c>
      <c r="MPS12" s="238" t="str">
        <f t="shared" si="144"/>
        <v/>
      </c>
      <c r="MPT12" s="238" t="str">
        <f t="shared" si="144"/>
        <v/>
      </c>
      <c r="MPU12" s="238" t="str">
        <f t="shared" si="144"/>
        <v/>
      </c>
      <c r="MPV12" s="238" t="str">
        <f t="shared" si="144"/>
        <v/>
      </c>
      <c r="MPW12" s="238" t="str">
        <f t="shared" si="144"/>
        <v/>
      </c>
      <c r="MPX12" s="238" t="str">
        <f t="shared" si="144"/>
        <v/>
      </c>
      <c r="MPY12" s="238" t="str">
        <f t="shared" si="144"/>
        <v/>
      </c>
      <c r="MPZ12" s="238" t="str">
        <f t="shared" si="144"/>
        <v/>
      </c>
      <c r="MQA12" s="238" t="str">
        <f t="shared" si="144"/>
        <v/>
      </c>
      <c r="MQB12" s="238" t="str">
        <f t="shared" si="144"/>
        <v/>
      </c>
      <c r="MQC12" s="238" t="str">
        <f t="shared" si="144"/>
        <v/>
      </c>
      <c r="MQD12" s="238" t="str">
        <f t="shared" si="144"/>
        <v/>
      </c>
      <c r="MQE12" s="238" t="str">
        <f t="shared" si="144"/>
        <v/>
      </c>
      <c r="MQF12" s="238" t="str">
        <f t="shared" si="144"/>
        <v/>
      </c>
      <c r="MQG12" s="238" t="str">
        <f t="shared" si="144"/>
        <v/>
      </c>
      <c r="MQH12" s="238" t="str">
        <f t="shared" si="144"/>
        <v/>
      </c>
      <c r="MQI12" s="238" t="str">
        <f t="shared" si="144"/>
        <v/>
      </c>
      <c r="MQJ12" s="238" t="str">
        <f t="shared" si="144"/>
        <v/>
      </c>
      <c r="MQK12" s="238" t="str">
        <f t="shared" si="144"/>
        <v/>
      </c>
      <c r="MQL12" s="238" t="str">
        <f t="shared" si="144"/>
        <v/>
      </c>
      <c r="MQM12" s="238" t="str">
        <f t="shared" si="144"/>
        <v/>
      </c>
      <c r="MQN12" s="238" t="str">
        <f t="shared" si="144"/>
        <v/>
      </c>
      <c r="MQO12" s="238" t="str">
        <f t="shared" si="144"/>
        <v/>
      </c>
      <c r="MQP12" s="238" t="str">
        <f t="shared" si="144"/>
        <v/>
      </c>
      <c r="MQQ12" s="238" t="str">
        <f t="shared" si="144"/>
        <v/>
      </c>
      <c r="MQR12" s="238" t="str">
        <f t="shared" si="144"/>
        <v/>
      </c>
      <c r="MQS12" s="238" t="str">
        <f t="shared" si="144"/>
        <v/>
      </c>
      <c r="MQT12" s="238" t="str">
        <f t="shared" si="144"/>
        <v/>
      </c>
      <c r="MQU12" s="238" t="str">
        <f t="shared" si="144"/>
        <v/>
      </c>
      <c r="MQV12" s="238" t="str">
        <f t="shared" si="144"/>
        <v/>
      </c>
      <c r="MQW12" s="238" t="str">
        <f t="shared" si="144"/>
        <v/>
      </c>
      <c r="MQX12" s="238" t="str">
        <f t="shared" si="144"/>
        <v/>
      </c>
      <c r="MQY12" s="238" t="str">
        <f t="shared" si="144"/>
        <v/>
      </c>
      <c r="MQZ12" s="238" t="str">
        <f t="shared" si="144"/>
        <v/>
      </c>
      <c r="MRA12" s="238" t="str">
        <f t="shared" si="144"/>
        <v/>
      </c>
      <c r="MRB12" s="238" t="str">
        <f t="shared" si="144"/>
        <v/>
      </c>
      <c r="MRC12" s="238" t="str">
        <f t="shared" si="144"/>
        <v/>
      </c>
      <c r="MRD12" s="238" t="str">
        <f t="shared" si="144"/>
        <v/>
      </c>
      <c r="MRE12" s="238" t="str">
        <f t="shared" si="144"/>
        <v/>
      </c>
      <c r="MRF12" s="238" t="str">
        <f t="shared" si="144"/>
        <v/>
      </c>
      <c r="MRG12" s="238" t="str">
        <f t="shared" si="144"/>
        <v/>
      </c>
      <c r="MRH12" s="238" t="str">
        <f t="shared" si="144"/>
        <v/>
      </c>
      <c r="MRI12" s="238" t="str">
        <f t="shared" si="144"/>
        <v/>
      </c>
      <c r="MRJ12" s="238" t="str">
        <f t="shared" si="144"/>
        <v/>
      </c>
      <c r="MRK12" s="238" t="str">
        <f t="shared" si="144"/>
        <v/>
      </c>
      <c r="MRL12" s="238" t="str">
        <f t="shared" si="144"/>
        <v/>
      </c>
      <c r="MRM12" s="238" t="str">
        <f t="shared" si="144"/>
        <v/>
      </c>
      <c r="MRN12" s="238" t="str">
        <f t="shared" si="144"/>
        <v/>
      </c>
      <c r="MRO12" s="238" t="str">
        <f t="shared" si="144"/>
        <v/>
      </c>
      <c r="MRP12" s="238" t="str">
        <f t="shared" si="144"/>
        <v/>
      </c>
      <c r="MRQ12" s="238" t="str">
        <f t="shared" si="144"/>
        <v/>
      </c>
      <c r="MRR12" s="238" t="str">
        <f t="shared" si="144"/>
        <v/>
      </c>
      <c r="MRS12" s="238" t="str">
        <f t="shared" si="144"/>
        <v/>
      </c>
      <c r="MRT12" s="238" t="str">
        <f t="shared" si="144"/>
        <v/>
      </c>
      <c r="MRU12" s="238" t="str">
        <f t="shared" si="144"/>
        <v/>
      </c>
      <c r="MRV12" s="238" t="str">
        <f t="shared" si="144"/>
        <v/>
      </c>
      <c r="MRW12" s="238" t="str">
        <f t="shared" si="144"/>
        <v/>
      </c>
      <c r="MRX12" s="238" t="str">
        <f t="shared" si="144"/>
        <v/>
      </c>
      <c r="MRY12" s="238" t="str">
        <f t="shared" si="144"/>
        <v/>
      </c>
      <c r="MRZ12" s="238" t="str">
        <f t="shared" ref="MRZ12:MUK12" si="145">IF((MRZ11+MRZ15)&gt;MRZ10,"Project expenditure exceeds budget","")</f>
        <v/>
      </c>
      <c r="MSA12" s="238" t="str">
        <f t="shared" si="145"/>
        <v/>
      </c>
      <c r="MSB12" s="238" t="str">
        <f t="shared" si="145"/>
        <v/>
      </c>
      <c r="MSC12" s="238" t="str">
        <f t="shared" si="145"/>
        <v/>
      </c>
      <c r="MSD12" s="238" t="str">
        <f t="shared" si="145"/>
        <v/>
      </c>
      <c r="MSE12" s="238" t="str">
        <f t="shared" si="145"/>
        <v/>
      </c>
      <c r="MSF12" s="238" t="str">
        <f t="shared" si="145"/>
        <v/>
      </c>
      <c r="MSG12" s="238" t="str">
        <f t="shared" si="145"/>
        <v/>
      </c>
      <c r="MSH12" s="238" t="str">
        <f t="shared" si="145"/>
        <v/>
      </c>
      <c r="MSI12" s="238" t="str">
        <f t="shared" si="145"/>
        <v/>
      </c>
      <c r="MSJ12" s="238" t="str">
        <f t="shared" si="145"/>
        <v/>
      </c>
      <c r="MSK12" s="238" t="str">
        <f t="shared" si="145"/>
        <v/>
      </c>
      <c r="MSL12" s="238" t="str">
        <f t="shared" si="145"/>
        <v/>
      </c>
      <c r="MSM12" s="238" t="str">
        <f t="shared" si="145"/>
        <v/>
      </c>
      <c r="MSN12" s="238" t="str">
        <f t="shared" si="145"/>
        <v/>
      </c>
      <c r="MSO12" s="238" t="str">
        <f t="shared" si="145"/>
        <v/>
      </c>
      <c r="MSP12" s="238" t="str">
        <f t="shared" si="145"/>
        <v/>
      </c>
      <c r="MSQ12" s="238" t="str">
        <f t="shared" si="145"/>
        <v/>
      </c>
      <c r="MSR12" s="238" t="str">
        <f t="shared" si="145"/>
        <v/>
      </c>
      <c r="MSS12" s="238" t="str">
        <f t="shared" si="145"/>
        <v/>
      </c>
      <c r="MST12" s="238" t="str">
        <f t="shared" si="145"/>
        <v/>
      </c>
      <c r="MSU12" s="238" t="str">
        <f t="shared" si="145"/>
        <v/>
      </c>
      <c r="MSV12" s="238" t="str">
        <f t="shared" si="145"/>
        <v/>
      </c>
      <c r="MSW12" s="238" t="str">
        <f t="shared" si="145"/>
        <v/>
      </c>
      <c r="MSX12" s="238" t="str">
        <f t="shared" si="145"/>
        <v/>
      </c>
      <c r="MSY12" s="238" t="str">
        <f t="shared" si="145"/>
        <v/>
      </c>
      <c r="MSZ12" s="238" t="str">
        <f t="shared" si="145"/>
        <v/>
      </c>
      <c r="MTA12" s="238" t="str">
        <f t="shared" si="145"/>
        <v/>
      </c>
      <c r="MTB12" s="238" t="str">
        <f t="shared" si="145"/>
        <v/>
      </c>
      <c r="MTC12" s="238" t="str">
        <f t="shared" si="145"/>
        <v/>
      </c>
      <c r="MTD12" s="238" t="str">
        <f t="shared" si="145"/>
        <v/>
      </c>
      <c r="MTE12" s="238" t="str">
        <f t="shared" si="145"/>
        <v/>
      </c>
      <c r="MTF12" s="238" t="str">
        <f t="shared" si="145"/>
        <v/>
      </c>
      <c r="MTG12" s="238" t="str">
        <f t="shared" si="145"/>
        <v/>
      </c>
      <c r="MTH12" s="238" t="str">
        <f t="shared" si="145"/>
        <v/>
      </c>
      <c r="MTI12" s="238" t="str">
        <f t="shared" si="145"/>
        <v/>
      </c>
      <c r="MTJ12" s="238" t="str">
        <f t="shared" si="145"/>
        <v/>
      </c>
      <c r="MTK12" s="238" t="str">
        <f t="shared" si="145"/>
        <v/>
      </c>
      <c r="MTL12" s="238" t="str">
        <f t="shared" si="145"/>
        <v/>
      </c>
      <c r="MTM12" s="238" t="str">
        <f t="shared" si="145"/>
        <v/>
      </c>
      <c r="MTN12" s="238" t="str">
        <f t="shared" si="145"/>
        <v/>
      </c>
      <c r="MTO12" s="238" t="str">
        <f t="shared" si="145"/>
        <v/>
      </c>
      <c r="MTP12" s="238" t="str">
        <f t="shared" si="145"/>
        <v/>
      </c>
      <c r="MTQ12" s="238" t="str">
        <f t="shared" si="145"/>
        <v/>
      </c>
      <c r="MTR12" s="238" t="str">
        <f t="shared" si="145"/>
        <v/>
      </c>
      <c r="MTS12" s="238" t="str">
        <f t="shared" si="145"/>
        <v/>
      </c>
      <c r="MTT12" s="238" t="str">
        <f t="shared" si="145"/>
        <v/>
      </c>
      <c r="MTU12" s="238" t="str">
        <f t="shared" si="145"/>
        <v/>
      </c>
      <c r="MTV12" s="238" t="str">
        <f t="shared" si="145"/>
        <v/>
      </c>
      <c r="MTW12" s="238" t="str">
        <f t="shared" si="145"/>
        <v/>
      </c>
      <c r="MTX12" s="238" t="str">
        <f t="shared" si="145"/>
        <v/>
      </c>
      <c r="MTY12" s="238" t="str">
        <f t="shared" si="145"/>
        <v/>
      </c>
      <c r="MTZ12" s="238" t="str">
        <f t="shared" si="145"/>
        <v/>
      </c>
      <c r="MUA12" s="238" t="str">
        <f t="shared" si="145"/>
        <v/>
      </c>
      <c r="MUB12" s="238" t="str">
        <f t="shared" si="145"/>
        <v/>
      </c>
      <c r="MUC12" s="238" t="str">
        <f t="shared" si="145"/>
        <v/>
      </c>
      <c r="MUD12" s="238" t="str">
        <f t="shared" si="145"/>
        <v/>
      </c>
      <c r="MUE12" s="238" t="str">
        <f t="shared" si="145"/>
        <v/>
      </c>
      <c r="MUF12" s="238" t="str">
        <f t="shared" si="145"/>
        <v/>
      </c>
      <c r="MUG12" s="238" t="str">
        <f t="shared" si="145"/>
        <v/>
      </c>
      <c r="MUH12" s="238" t="str">
        <f t="shared" si="145"/>
        <v/>
      </c>
      <c r="MUI12" s="238" t="str">
        <f t="shared" si="145"/>
        <v/>
      </c>
      <c r="MUJ12" s="238" t="str">
        <f t="shared" si="145"/>
        <v/>
      </c>
      <c r="MUK12" s="238" t="str">
        <f t="shared" si="145"/>
        <v/>
      </c>
      <c r="MUL12" s="238" t="str">
        <f t="shared" ref="MUL12:MWW12" si="146">IF((MUL11+MUL15)&gt;MUL10,"Project expenditure exceeds budget","")</f>
        <v/>
      </c>
      <c r="MUM12" s="238" t="str">
        <f t="shared" si="146"/>
        <v/>
      </c>
      <c r="MUN12" s="238" t="str">
        <f t="shared" si="146"/>
        <v/>
      </c>
      <c r="MUO12" s="238" t="str">
        <f t="shared" si="146"/>
        <v/>
      </c>
      <c r="MUP12" s="238" t="str">
        <f t="shared" si="146"/>
        <v/>
      </c>
      <c r="MUQ12" s="238" t="str">
        <f t="shared" si="146"/>
        <v/>
      </c>
      <c r="MUR12" s="238" t="str">
        <f t="shared" si="146"/>
        <v/>
      </c>
      <c r="MUS12" s="238" t="str">
        <f t="shared" si="146"/>
        <v/>
      </c>
      <c r="MUT12" s="238" t="str">
        <f t="shared" si="146"/>
        <v/>
      </c>
      <c r="MUU12" s="238" t="str">
        <f t="shared" si="146"/>
        <v/>
      </c>
      <c r="MUV12" s="238" t="str">
        <f t="shared" si="146"/>
        <v/>
      </c>
      <c r="MUW12" s="238" t="str">
        <f t="shared" si="146"/>
        <v/>
      </c>
      <c r="MUX12" s="238" t="str">
        <f t="shared" si="146"/>
        <v/>
      </c>
      <c r="MUY12" s="238" t="str">
        <f t="shared" si="146"/>
        <v/>
      </c>
      <c r="MUZ12" s="238" t="str">
        <f t="shared" si="146"/>
        <v/>
      </c>
      <c r="MVA12" s="238" t="str">
        <f t="shared" si="146"/>
        <v/>
      </c>
      <c r="MVB12" s="238" t="str">
        <f t="shared" si="146"/>
        <v/>
      </c>
      <c r="MVC12" s="238" t="str">
        <f t="shared" si="146"/>
        <v/>
      </c>
      <c r="MVD12" s="238" t="str">
        <f t="shared" si="146"/>
        <v/>
      </c>
      <c r="MVE12" s="238" t="str">
        <f t="shared" si="146"/>
        <v/>
      </c>
      <c r="MVF12" s="238" t="str">
        <f t="shared" si="146"/>
        <v/>
      </c>
      <c r="MVG12" s="238" t="str">
        <f t="shared" si="146"/>
        <v/>
      </c>
      <c r="MVH12" s="238" t="str">
        <f t="shared" si="146"/>
        <v/>
      </c>
      <c r="MVI12" s="238" t="str">
        <f t="shared" si="146"/>
        <v/>
      </c>
      <c r="MVJ12" s="238" t="str">
        <f t="shared" si="146"/>
        <v/>
      </c>
      <c r="MVK12" s="238" t="str">
        <f t="shared" si="146"/>
        <v/>
      </c>
      <c r="MVL12" s="238" t="str">
        <f t="shared" si="146"/>
        <v/>
      </c>
      <c r="MVM12" s="238" t="str">
        <f t="shared" si="146"/>
        <v/>
      </c>
      <c r="MVN12" s="238" t="str">
        <f t="shared" si="146"/>
        <v/>
      </c>
      <c r="MVO12" s="238" t="str">
        <f t="shared" si="146"/>
        <v/>
      </c>
      <c r="MVP12" s="238" t="str">
        <f t="shared" si="146"/>
        <v/>
      </c>
      <c r="MVQ12" s="238" t="str">
        <f t="shared" si="146"/>
        <v/>
      </c>
      <c r="MVR12" s="238" t="str">
        <f t="shared" si="146"/>
        <v/>
      </c>
      <c r="MVS12" s="238" t="str">
        <f t="shared" si="146"/>
        <v/>
      </c>
      <c r="MVT12" s="238" t="str">
        <f t="shared" si="146"/>
        <v/>
      </c>
      <c r="MVU12" s="238" t="str">
        <f t="shared" si="146"/>
        <v/>
      </c>
      <c r="MVV12" s="238" t="str">
        <f t="shared" si="146"/>
        <v/>
      </c>
      <c r="MVW12" s="238" t="str">
        <f t="shared" si="146"/>
        <v/>
      </c>
      <c r="MVX12" s="238" t="str">
        <f t="shared" si="146"/>
        <v/>
      </c>
      <c r="MVY12" s="238" t="str">
        <f t="shared" si="146"/>
        <v/>
      </c>
      <c r="MVZ12" s="238" t="str">
        <f t="shared" si="146"/>
        <v/>
      </c>
      <c r="MWA12" s="238" t="str">
        <f t="shared" si="146"/>
        <v/>
      </c>
      <c r="MWB12" s="238" t="str">
        <f t="shared" si="146"/>
        <v/>
      </c>
      <c r="MWC12" s="238" t="str">
        <f t="shared" si="146"/>
        <v/>
      </c>
      <c r="MWD12" s="238" t="str">
        <f t="shared" si="146"/>
        <v/>
      </c>
      <c r="MWE12" s="238" t="str">
        <f t="shared" si="146"/>
        <v/>
      </c>
      <c r="MWF12" s="238" t="str">
        <f t="shared" si="146"/>
        <v/>
      </c>
      <c r="MWG12" s="238" t="str">
        <f t="shared" si="146"/>
        <v/>
      </c>
      <c r="MWH12" s="238" t="str">
        <f t="shared" si="146"/>
        <v/>
      </c>
      <c r="MWI12" s="238" t="str">
        <f t="shared" si="146"/>
        <v/>
      </c>
      <c r="MWJ12" s="238" t="str">
        <f t="shared" si="146"/>
        <v/>
      </c>
      <c r="MWK12" s="238" t="str">
        <f t="shared" si="146"/>
        <v/>
      </c>
      <c r="MWL12" s="238" t="str">
        <f t="shared" si="146"/>
        <v/>
      </c>
      <c r="MWM12" s="238" t="str">
        <f t="shared" si="146"/>
        <v/>
      </c>
      <c r="MWN12" s="238" t="str">
        <f t="shared" si="146"/>
        <v/>
      </c>
      <c r="MWO12" s="238" t="str">
        <f t="shared" si="146"/>
        <v/>
      </c>
      <c r="MWP12" s="238" t="str">
        <f t="shared" si="146"/>
        <v/>
      </c>
      <c r="MWQ12" s="238" t="str">
        <f t="shared" si="146"/>
        <v/>
      </c>
      <c r="MWR12" s="238" t="str">
        <f t="shared" si="146"/>
        <v/>
      </c>
      <c r="MWS12" s="238" t="str">
        <f t="shared" si="146"/>
        <v/>
      </c>
      <c r="MWT12" s="238" t="str">
        <f t="shared" si="146"/>
        <v/>
      </c>
      <c r="MWU12" s="238" t="str">
        <f t="shared" si="146"/>
        <v/>
      </c>
      <c r="MWV12" s="238" t="str">
        <f t="shared" si="146"/>
        <v/>
      </c>
      <c r="MWW12" s="238" t="str">
        <f t="shared" si="146"/>
        <v/>
      </c>
      <c r="MWX12" s="238" t="str">
        <f t="shared" ref="MWX12:MZI12" si="147">IF((MWX11+MWX15)&gt;MWX10,"Project expenditure exceeds budget","")</f>
        <v/>
      </c>
      <c r="MWY12" s="238" t="str">
        <f t="shared" si="147"/>
        <v/>
      </c>
      <c r="MWZ12" s="238" t="str">
        <f t="shared" si="147"/>
        <v/>
      </c>
      <c r="MXA12" s="238" t="str">
        <f t="shared" si="147"/>
        <v/>
      </c>
      <c r="MXB12" s="238" t="str">
        <f t="shared" si="147"/>
        <v/>
      </c>
      <c r="MXC12" s="238" t="str">
        <f t="shared" si="147"/>
        <v/>
      </c>
      <c r="MXD12" s="238" t="str">
        <f t="shared" si="147"/>
        <v/>
      </c>
      <c r="MXE12" s="238" t="str">
        <f t="shared" si="147"/>
        <v/>
      </c>
      <c r="MXF12" s="238" t="str">
        <f t="shared" si="147"/>
        <v/>
      </c>
      <c r="MXG12" s="238" t="str">
        <f t="shared" si="147"/>
        <v/>
      </c>
      <c r="MXH12" s="238" t="str">
        <f t="shared" si="147"/>
        <v/>
      </c>
      <c r="MXI12" s="238" t="str">
        <f t="shared" si="147"/>
        <v/>
      </c>
      <c r="MXJ12" s="238" t="str">
        <f t="shared" si="147"/>
        <v/>
      </c>
      <c r="MXK12" s="238" t="str">
        <f t="shared" si="147"/>
        <v/>
      </c>
      <c r="MXL12" s="238" t="str">
        <f t="shared" si="147"/>
        <v/>
      </c>
      <c r="MXM12" s="238" t="str">
        <f t="shared" si="147"/>
        <v/>
      </c>
      <c r="MXN12" s="238" t="str">
        <f t="shared" si="147"/>
        <v/>
      </c>
      <c r="MXO12" s="238" t="str">
        <f t="shared" si="147"/>
        <v/>
      </c>
      <c r="MXP12" s="238" t="str">
        <f t="shared" si="147"/>
        <v/>
      </c>
      <c r="MXQ12" s="238" t="str">
        <f t="shared" si="147"/>
        <v/>
      </c>
      <c r="MXR12" s="238" t="str">
        <f t="shared" si="147"/>
        <v/>
      </c>
      <c r="MXS12" s="238" t="str">
        <f t="shared" si="147"/>
        <v/>
      </c>
      <c r="MXT12" s="238" t="str">
        <f t="shared" si="147"/>
        <v/>
      </c>
      <c r="MXU12" s="238" t="str">
        <f t="shared" si="147"/>
        <v/>
      </c>
      <c r="MXV12" s="238" t="str">
        <f t="shared" si="147"/>
        <v/>
      </c>
      <c r="MXW12" s="238" t="str">
        <f t="shared" si="147"/>
        <v/>
      </c>
      <c r="MXX12" s="238" t="str">
        <f t="shared" si="147"/>
        <v/>
      </c>
      <c r="MXY12" s="238" t="str">
        <f t="shared" si="147"/>
        <v/>
      </c>
      <c r="MXZ12" s="238" t="str">
        <f t="shared" si="147"/>
        <v/>
      </c>
      <c r="MYA12" s="238" t="str">
        <f t="shared" si="147"/>
        <v/>
      </c>
      <c r="MYB12" s="238" t="str">
        <f t="shared" si="147"/>
        <v/>
      </c>
      <c r="MYC12" s="238" t="str">
        <f t="shared" si="147"/>
        <v/>
      </c>
      <c r="MYD12" s="238" t="str">
        <f t="shared" si="147"/>
        <v/>
      </c>
      <c r="MYE12" s="238" t="str">
        <f t="shared" si="147"/>
        <v/>
      </c>
      <c r="MYF12" s="238" t="str">
        <f t="shared" si="147"/>
        <v/>
      </c>
      <c r="MYG12" s="238" t="str">
        <f t="shared" si="147"/>
        <v/>
      </c>
      <c r="MYH12" s="238" t="str">
        <f t="shared" si="147"/>
        <v/>
      </c>
      <c r="MYI12" s="238" t="str">
        <f t="shared" si="147"/>
        <v/>
      </c>
      <c r="MYJ12" s="238" t="str">
        <f t="shared" si="147"/>
        <v/>
      </c>
      <c r="MYK12" s="238" t="str">
        <f t="shared" si="147"/>
        <v/>
      </c>
      <c r="MYL12" s="238" t="str">
        <f t="shared" si="147"/>
        <v/>
      </c>
      <c r="MYM12" s="238" t="str">
        <f t="shared" si="147"/>
        <v/>
      </c>
      <c r="MYN12" s="238" t="str">
        <f t="shared" si="147"/>
        <v/>
      </c>
      <c r="MYO12" s="238" t="str">
        <f t="shared" si="147"/>
        <v/>
      </c>
      <c r="MYP12" s="238" t="str">
        <f t="shared" si="147"/>
        <v/>
      </c>
      <c r="MYQ12" s="238" t="str">
        <f t="shared" si="147"/>
        <v/>
      </c>
      <c r="MYR12" s="238" t="str">
        <f t="shared" si="147"/>
        <v/>
      </c>
      <c r="MYS12" s="238" t="str">
        <f t="shared" si="147"/>
        <v/>
      </c>
      <c r="MYT12" s="238" t="str">
        <f t="shared" si="147"/>
        <v/>
      </c>
      <c r="MYU12" s="238" t="str">
        <f t="shared" si="147"/>
        <v/>
      </c>
      <c r="MYV12" s="238" t="str">
        <f t="shared" si="147"/>
        <v/>
      </c>
      <c r="MYW12" s="238" t="str">
        <f t="shared" si="147"/>
        <v/>
      </c>
      <c r="MYX12" s="238" t="str">
        <f t="shared" si="147"/>
        <v/>
      </c>
      <c r="MYY12" s="238" t="str">
        <f t="shared" si="147"/>
        <v/>
      </c>
      <c r="MYZ12" s="238" t="str">
        <f t="shared" si="147"/>
        <v/>
      </c>
      <c r="MZA12" s="238" t="str">
        <f t="shared" si="147"/>
        <v/>
      </c>
      <c r="MZB12" s="238" t="str">
        <f t="shared" si="147"/>
        <v/>
      </c>
      <c r="MZC12" s="238" t="str">
        <f t="shared" si="147"/>
        <v/>
      </c>
      <c r="MZD12" s="238" t="str">
        <f t="shared" si="147"/>
        <v/>
      </c>
      <c r="MZE12" s="238" t="str">
        <f t="shared" si="147"/>
        <v/>
      </c>
      <c r="MZF12" s="238" t="str">
        <f t="shared" si="147"/>
        <v/>
      </c>
      <c r="MZG12" s="238" t="str">
        <f t="shared" si="147"/>
        <v/>
      </c>
      <c r="MZH12" s="238" t="str">
        <f t="shared" si="147"/>
        <v/>
      </c>
      <c r="MZI12" s="238" t="str">
        <f t="shared" si="147"/>
        <v/>
      </c>
      <c r="MZJ12" s="238" t="str">
        <f t="shared" ref="MZJ12:NBU12" si="148">IF((MZJ11+MZJ15)&gt;MZJ10,"Project expenditure exceeds budget","")</f>
        <v/>
      </c>
      <c r="MZK12" s="238" t="str">
        <f t="shared" si="148"/>
        <v/>
      </c>
      <c r="MZL12" s="238" t="str">
        <f t="shared" si="148"/>
        <v/>
      </c>
      <c r="MZM12" s="238" t="str">
        <f t="shared" si="148"/>
        <v/>
      </c>
      <c r="MZN12" s="238" t="str">
        <f t="shared" si="148"/>
        <v/>
      </c>
      <c r="MZO12" s="238" t="str">
        <f t="shared" si="148"/>
        <v/>
      </c>
      <c r="MZP12" s="238" t="str">
        <f t="shared" si="148"/>
        <v/>
      </c>
      <c r="MZQ12" s="238" t="str">
        <f t="shared" si="148"/>
        <v/>
      </c>
      <c r="MZR12" s="238" t="str">
        <f t="shared" si="148"/>
        <v/>
      </c>
      <c r="MZS12" s="238" t="str">
        <f t="shared" si="148"/>
        <v/>
      </c>
      <c r="MZT12" s="238" t="str">
        <f t="shared" si="148"/>
        <v/>
      </c>
      <c r="MZU12" s="238" t="str">
        <f t="shared" si="148"/>
        <v/>
      </c>
      <c r="MZV12" s="238" t="str">
        <f t="shared" si="148"/>
        <v/>
      </c>
      <c r="MZW12" s="238" t="str">
        <f t="shared" si="148"/>
        <v/>
      </c>
      <c r="MZX12" s="238" t="str">
        <f t="shared" si="148"/>
        <v/>
      </c>
      <c r="MZY12" s="238" t="str">
        <f t="shared" si="148"/>
        <v/>
      </c>
      <c r="MZZ12" s="238" t="str">
        <f t="shared" si="148"/>
        <v/>
      </c>
      <c r="NAA12" s="238" t="str">
        <f t="shared" si="148"/>
        <v/>
      </c>
      <c r="NAB12" s="238" t="str">
        <f t="shared" si="148"/>
        <v/>
      </c>
      <c r="NAC12" s="238" t="str">
        <f t="shared" si="148"/>
        <v/>
      </c>
      <c r="NAD12" s="238" t="str">
        <f t="shared" si="148"/>
        <v/>
      </c>
      <c r="NAE12" s="238" t="str">
        <f t="shared" si="148"/>
        <v/>
      </c>
      <c r="NAF12" s="238" t="str">
        <f t="shared" si="148"/>
        <v/>
      </c>
      <c r="NAG12" s="238" t="str">
        <f t="shared" si="148"/>
        <v/>
      </c>
      <c r="NAH12" s="238" t="str">
        <f t="shared" si="148"/>
        <v/>
      </c>
      <c r="NAI12" s="238" t="str">
        <f t="shared" si="148"/>
        <v/>
      </c>
      <c r="NAJ12" s="238" t="str">
        <f t="shared" si="148"/>
        <v/>
      </c>
      <c r="NAK12" s="238" t="str">
        <f t="shared" si="148"/>
        <v/>
      </c>
      <c r="NAL12" s="238" t="str">
        <f t="shared" si="148"/>
        <v/>
      </c>
      <c r="NAM12" s="238" t="str">
        <f t="shared" si="148"/>
        <v/>
      </c>
      <c r="NAN12" s="238" t="str">
        <f t="shared" si="148"/>
        <v/>
      </c>
      <c r="NAO12" s="238" t="str">
        <f t="shared" si="148"/>
        <v/>
      </c>
      <c r="NAP12" s="238" t="str">
        <f t="shared" si="148"/>
        <v/>
      </c>
      <c r="NAQ12" s="238" t="str">
        <f t="shared" si="148"/>
        <v/>
      </c>
      <c r="NAR12" s="238" t="str">
        <f t="shared" si="148"/>
        <v/>
      </c>
      <c r="NAS12" s="238" t="str">
        <f t="shared" si="148"/>
        <v/>
      </c>
      <c r="NAT12" s="238" t="str">
        <f t="shared" si="148"/>
        <v/>
      </c>
      <c r="NAU12" s="238" t="str">
        <f t="shared" si="148"/>
        <v/>
      </c>
      <c r="NAV12" s="238" t="str">
        <f t="shared" si="148"/>
        <v/>
      </c>
      <c r="NAW12" s="238" t="str">
        <f t="shared" si="148"/>
        <v/>
      </c>
      <c r="NAX12" s="238" t="str">
        <f t="shared" si="148"/>
        <v/>
      </c>
      <c r="NAY12" s="238" t="str">
        <f t="shared" si="148"/>
        <v/>
      </c>
      <c r="NAZ12" s="238" t="str">
        <f t="shared" si="148"/>
        <v/>
      </c>
      <c r="NBA12" s="238" t="str">
        <f t="shared" si="148"/>
        <v/>
      </c>
      <c r="NBB12" s="238" t="str">
        <f t="shared" si="148"/>
        <v/>
      </c>
      <c r="NBC12" s="238" t="str">
        <f t="shared" si="148"/>
        <v/>
      </c>
      <c r="NBD12" s="238" t="str">
        <f t="shared" si="148"/>
        <v/>
      </c>
      <c r="NBE12" s="238" t="str">
        <f t="shared" si="148"/>
        <v/>
      </c>
      <c r="NBF12" s="238" t="str">
        <f t="shared" si="148"/>
        <v/>
      </c>
      <c r="NBG12" s="238" t="str">
        <f t="shared" si="148"/>
        <v/>
      </c>
      <c r="NBH12" s="238" t="str">
        <f t="shared" si="148"/>
        <v/>
      </c>
      <c r="NBI12" s="238" t="str">
        <f t="shared" si="148"/>
        <v/>
      </c>
      <c r="NBJ12" s="238" t="str">
        <f t="shared" si="148"/>
        <v/>
      </c>
      <c r="NBK12" s="238" t="str">
        <f t="shared" si="148"/>
        <v/>
      </c>
      <c r="NBL12" s="238" t="str">
        <f t="shared" si="148"/>
        <v/>
      </c>
      <c r="NBM12" s="238" t="str">
        <f t="shared" si="148"/>
        <v/>
      </c>
      <c r="NBN12" s="238" t="str">
        <f t="shared" si="148"/>
        <v/>
      </c>
      <c r="NBO12" s="238" t="str">
        <f t="shared" si="148"/>
        <v/>
      </c>
      <c r="NBP12" s="238" t="str">
        <f t="shared" si="148"/>
        <v/>
      </c>
      <c r="NBQ12" s="238" t="str">
        <f t="shared" si="148"/>
        <v/>
      </c>
      <c r="NBR12" s="238" t="str">
        <f t="shared" si="148"/>
        <v/>
      </c>
      <c r="NBS12" s="238" t="str">
        <f t="shared" si="148"/>
        <v/>
      </c>
      <c r="NBT12" s="238" t="str">
        <f t="shared" si="148"/>
        <v/>
      </c>
      <c r="NBU12" s="238" t="str">
        <f t="shared" si="148"/>
        <v/>
      </c>
      <c r="NBV12" s="238" t="str">
        <f t="shared" ref="NBV12:NEG12" si="149">IF((NBV11+NBV15)&gt;NBV10,"Project expenditure exceeds budget","")</f>
        <v/>
      </c>
      <c r="NBW12" s="238" t="str">
        <f t="shared" si="149"/>
        <v/>
      </c>
      <c r="NBX12" s="238" t="str">
        <f t="shared" si="149"/>
        <v/>
      </c>
      <c r="NBY12" s="238" t="str">
        <f t="shared" si="149"/>
        <v/>
      </c>
      <c r="NBZ12" s="238" t="str">
        <f t="shared" si="149"/>
        <v/>
      </c>
      <c r="NCA12" s="238" t="str">
        <f t="shared" si="149"/>
        <v/>
      </c>
      <c r="NCB12" s="238" t="str">
        <f t="shared" si="149"/>
        <v/>
      </c>
      <c r="NCC12" s="238" t="str">
        <f t="shared" si="149"/>
        <v/>
      </c>
      <c r="NCD12" s="238" t="str">
        <f t="shared" si="149"/>
        <v/>
      </c>
      <c r="NCE12" s="238" t="str">
        <f t="shared" si="149"/>
        <v/>
      </c>
      <c r="NCF12" s="238" t="str">
        <f t="shared" si="149"/>
        <v/>
      </c>
      <c r="NCG12" s="238" t="str">
        <f t="shared" si="149"/>
        <v/>
      </c>
      <c r="NCH12" s="238" t="str">
        <f t="shared" si="149"/>
        <v/>
      </c>
      <c r="NCI12" s="238" t="str">
        <f t="shared" si="149"/>
        <v/>
      </c>
      <c r="NCJ12" s="238" t="str">
        <f t="shared" si="149"/>
        <v/>
      </c>
      <c r="NCK12" s="238" t="str">
        <f t="shared" si="149"/>
        <v/>
      </c>
      <c r="NCL12" s="238" t="str">
        <f t="shared" si="149"/>
        <v/>
      </c>
      <c r="NCM12" s="238" t="str">
        <f t="shared" si="149"/>
        <v/>
      </c>
      <c r="NCN12" s="238" t="str">
        <f t="shared" si="149"/>
        <v/>
      </c>
      <c r="NCO12" s="238" t="str">
        <f t="shared" si="149"/>
        <v/>
      </c>
      <c r="NCP12" s="238" t="str">
        <f t="shared" si="149"/>
        <v/>
      </c>
      <c r="NCQ12" s="238" t="str">
        <f t="shared" si="149"/>
        <v/>
      </c>
      <c r="NCR12" s="238" t="str">
        <f t="shared" si="149"/>
        <v/>
      </c>
      <c r="NCS12" s="238" t="str">
        <f t="shared" si="149"/>
        <v/>
      </c>
      <c r="NCT12" s="238" t="str">
        <f t="shared" si="149"/>
        <v/>
      </c>
      <c r="NCU12" s="238" t="str">
        <f t="shared" si="149"/>
        <v/>
      </c>
      <c r="NCV12" s="238" t="str">
        <f t="shared" si="149"/>
        <v/>
      </c>
      <c r="NCW12" s="238" t="str">
        <f t="shared" si="149"/>
        <v/>
      </c>
      <c r="NCX12" s="238" t="str">
        <f t="shared" si="149"/>
        <v/>
      </c>
      <c r="NCY12" s="238" t="str">
        <f t="shared" si="149"/>
        <v/>
      </c>
      <c r="NCZ12" s="238" t="str">
        <f t="shared" si="149"/>
        <v/>
      </c>
      <c r="NDA12" s="238" t="str">
        <f t="shared" si="149"/>
        <v/>
      </c>
      <c r="NDB12" s="238" t="str">
        <f t="shared" si="149"/>
        <v/>
      </c>
      <c r="NDC12" s="238" t="str">
        <f t="shared" si="149"/>
        <v/>
      </c>
      <c r="NDD12" s="238" t="str">
        <f t="shared" si="149"/>
        <v/>
      </c>
      <c r="NDE12" s="238" t="str">
        <f t="shared" si="149"/>
        <v/>
      </c>
      <c r="NDF12" s="238" t="str">
        <f t="shared" si="149"/>
        <v/>
      </c>
      <c r="NDG12" s="238" t="str">
        <f t="shared" si="149"/>
        <v/>
      </c>
      <c r="NDH12" s="238" t="str">
        <f t="shared" si="149"/>
        <v/>
      </c>
      <c r="NDI12" s="238" t="str">
        <f t="shared" si="149"/>
        <v/>
      </c>
      <c r="NDJ12" s="238" t="str">
        <f t="shared" si="149"/>
        <v/>
      </c>
      <c r="NDK12" s="238" t="str">
        <f t="shared" si="149"/>
        <v/>
      </c>
      <c r="NDL12" s="238" t="str">
        <f t="shared" si="149"/>
        <v/>
      </c>
      <c r="NDM12" s="238" t="str">
        <f t="shared" si="149"/>
        <v/>
      </c>
      <c r="NDN12" s="238" t="str">
        <f t="shared" si="149"/>
        <v/>
      </c>
      <c r="NDO12" s="238" t="str">
        <f t="shared" si="149"/>
        <v/>
      </c>
      <c r="NDP12" s="238" t="str">
        <f t="shared" si="149"/>
        <v/>
      </c>
      <c r="NDQ12" s="238" t="str">
        <f t="shared" si="149"/>
        <v/>
      </c>
      <c r="NDR12" s="238" t="str">
        <f t="shared" si="149"/>
        <v/>
      </c>
      <c r="NDS12" s="238" t="str">
        <f t="shared" si="149"/>
        <v/>
      </c>
      <c r="NDT12" s="238" t="str">
        <f t="shared" si="149"/>
        <v/>
      </c>
      <c r="NDU12" s="238" t="str">
        <f t="shared" si="149"/>
        <v/>
      </c>
      <c r="NDV12" s="238" t="str">
        <f t="shared" si="149"/>
        <v/>
      </c>
      <c r="NDW12" s="238" t="str">
        <f t="shared" si="149"/>
        <v/>
      </c>
      <c r="NDX12" s="238" t="str">
        <f t="shared" si="149"/>
        <v/>
      </c>
      <c r="NDY12" s="238" t="str">
        <f t="shared" si="149"/>
        <v/>
      </c>
      <c r="NDZ12" s="238" t="str">
        <f t="shared" si="149"/>
        <v/>
      </c>
      <c r="NEA12" s="238" t="str">
        <f t="shared" si="149"/>
        <v/>
      </c>
      <c r="NEB12" s="238" t="str">
        <f t="shared" si="149"/>
        <v/>
      </c>
      <c r="NEC12" s="238" t="str">
        <f t="shared" si="149"/>
        <v/>
      </c>
      <c r="NED12" s="238" t="str">
        <f t="shared" si="149"/>
        <v/>
      </c>
      <c r="NEE12" s="238" t="str">
        <f t="shared" si="149"/>
        <v/>
      </c>
      <c r="NEF12" s="238" t="str">
        <f t="shared" si="149"/>
        <v/>
      </c>
      <c r="NEG12" s="238" t="str">
        <f t="shared" si="149"/>
        <v/>
      </c>
      <c r="NEH12" s="238" t="str">
        <f t="shared" ref="NEH12:NGS12" si="150">IF((NEH11+NEH15)&gt;NEH10,"Project expenditure exceeds budget","")</f>
        <v/>
      </c>
      <c r="NEI12" s="238" t="str">
        <f t="shared" si="150"/>
        <v/>
      </c>
      <c r="NEJ12" s="238" t="str">
        <f t="shared" si="150"/>
        <v/>
      </c>
      <c r="NEK12" s="238" t="str">
        <f t="shared" si="150"/>
        <v/>
      </c>
      <c r="NEL12" s="238" t="str">
        <f t="shared" si="150"/>
        <v/>
      </c>
      <c r="NEM12" s="238" t="str">
        <f t="shared" si="150"/>
        <v/>
      </c>
      <c r="NEN12" s="238" t="str">
        <f t="shared" si="150"/>
        <v/>
      </c>
      <c r="NEO12" s="238" t="str">
        <f t="shared" si="150"/>
        <v/>
      </c>
      <c r="NEP12" s="238" t="str">
        <f t="shared" si="150"/>
        <v/>
      </c>
      <c r="NEQ12" s="238" t="str">
        <f t="shared" si="150"/>
        <v/>
      </c>
      <c r="NER12" s="238" t="str">
        <f t="shared" si="150"/>
        <v/>
      </c>
      <c r="NES12" s="238" t="str">
        <f t="shared" si="150"/>
        <v/>
      </c>
      <c r="NET12" s="238" t="str">
        <f t="shared" si="150"/>
        <v/>
      </c>
      <c r="NEU12" s="238" t="str">
        <f t="shared" si="150"/>
        <v/>
      </c>
      <c r="NEV12" s="238" t="str">
        <f t="shared" si="150"/>
        <v/>
      </c>
      <c r="NEW12" s="238" t="str">
        <f t="shared" si="150"/>
        <v/>
      </c>
      <c r="NEX12" s="238" t="str">
        <f t="shared" si="150"/>
        <v/>
      </c>
      <c r="NEY12" s="238" t="str">
        <f t="shared" si="150"/>
        <v/>
      </c>
      <c r="NEZ12" s="238" t="str">
        <f t="shared" si="150"/>
        <v/>
      </c>
      <c r="NFA12" s="238" t="str">
        <f t="shared" si="150"/>
        <v/>
      </c>
      <c r="NFB12" s="238" t="str">
        <f t="shared" si="150"/>
        <v/>
      </c>
      <c r="NFC12" s="238" t="str">
        <f t="shared" si="150"/>
        <v/>
      </c>
      <c r="NFD12" s="238" t="str">
        <f t="shared" si="150"/>
        <v/>
      </c>
      <c r="NFE12" s="238" t="str">
        <f t="shared" si="150"/>
        <v/>
      </c>
      <c r="NFF12" s="238" t="str">
        <f t="shared" si="150"/>
        <v/>
      </c>
      <c r="NFG12" s="238" t="str">
        <f t="shared" si="150"/>
        <v/>
      </c>
      <c r="NFH12" s="238" t="str">
        <f t="shared" si="150"/>
        <v/>
      </c>
      <c r="NFI12" s="238" t="str">
        <f t="shared" si="150"/>
        <v/>
      </c>
      <c r="NFJ12" s="238" t="str">
        <f t="shared" si="150"/>
        <v/>
      </c>
      <c r="NFK12" s="238" t="str">
        <f t="shared" si="150"/>
        <v/>
      </c>
      <c r="NFL12" s="238" t="str">
        <f t="shared" si="150"/>
        <v/>
      </c>
      <c r="NFM12" s="238" t="str">
        <f t="shared" si="150"/>
        <v/>
      </c>
      <c r="NFN12" s="238" t="str">
        <f t="shared" si="150"/>
        <v/>
      </c>
      <c r="NFO12" s="238" t="str">
        <f t="shared" si="150"/>
        <v/>
      </c>
      <c r="NFP12" s="238" t="str">
        <f t="shared" si="150"/>
        <v/>
      </c>
      <c r="NFQ12" s="238" t="str">
        <f t="shared" si="150"/>
        <v/>
      </c>
      <c r="NFR12" s="238" t="str">
        <f t="shared" si="150"/>
        <v/>
      </c>
      <c r="NFS12" s="238" t="str">
        <f t="shared" si="150"/>
        <v/>
      </c>
      <c r="NFT12" s="238" t="str">
        <f t="shared" si="150"/>
        <v/>
      </c>
      <c r="NFU12" s="238" t="str">
        <f t="shared" si="150"/>
        <v/>
      </c>
      <c r="NFV12" s="238" t="str">
        <f t="shared" si="150"/>
        <v/>
      </c>
      <c r="NFW12" s="238" t="str">
        <f t="shared" si="150"/>
        <v/>
      </c>
      <c r="NFX12" s="238" t="str">
        <f t="shared" si="150"/>
        <v/>
      </c>
      <c r="NFY12" s="238" t="str">
        <f t="shared" si="150"/>
        <v/>
      </c>
      <c r="NFZ12" s="238" t="str">
        <f t="shared" si="150"/>
        <v/>
      </c>
      <c r="NGA12" s="238" t="str">
        <f t="shared" si="150"/>
        <v/>
      </c>
      <c r="NGB12" s="238" t="str">
        <f t="shared" si="150"/>
        <v/>
      </c>
      <c r="NGC12" s="238" t="str">
        <f t="shared" si="150"/>
        <v/>
      </c>
      <c r="NGD12" s="238" t="str">
        <f t="shared" si="150"/>
        <v/>
      </c>
      <c r="NGE12" s="238" t="str">
        <f t="shared" si="150"/>
        <v/>
      </c>
      <c r="NGF12" s="238" t="str">
        <f t="shared" si="150"/>
        <v/>
      </c>
      <c r="NGG12" s="238" t="str">
        <f t="shared" si="150"/>
        <v/>
      </c>
      <c r="NGH12" s="238" t="str">
        <f t="shared" si="150"/>
        <v/>
      </c>
      <c r="NGI12" s="238" t="str">
        <f t="shared" si="150"/>
        <v/>
      </c>
      <c r="NGJ12" s="238" t="str">
        <f t="shared" si="150"/>
        <v/>
      </c>
      <c r="NGK12" s="238" t="str">
        <f t="shared" si="150"/>
        <v/>
      </c>
      <c r="NGL12" s="238" t="str">
        <f t="shared" si="150"/>
        <v/>
      </c>
      <c r="NGM12" s="238" t="str">
        <f t="shared" si="150"/>
        <v/>
      </c>
      <c r="NGN12" s="238" t="str">
        <f t="shared" si="150"/>
        <v/>
      </c>
      <c r="NGO12" s="238" t="str">
        <f t="shared" si="150"/>
        <v/>
      </c>
      <c r="NGP12" s="238" t="str">
        <f t="shared" si="150"/>
        <v/>
      </c>
      <c r="NGQ12" s="238" t="str">
        <f t="shared" si="150"/>
        <v/>
      </c>
      <c r="NGR12" s="238" t="str">
        <f t="shared" si="150"/>
        <v/>
      </c>
      <c r="NGS12" s="238" t="str">
        <f t="shared" si="150"/>
        <v/>
      </c>
      <c r="NGT12" s="238" t="str">
        <f t="shared" ref="NGT12:NJE12" si="151">IF((NGT11+NGT15)&gt;NGT10,"Project expenditure exceeds budget","")</f>
        <v/>
      </c>
      <c r="NGU12" s="238" t="str">
        <f t="shared" si="151"/>
        <v/>
      </c>
      <c r="NGV12" s="238" t="str">
        <f t="shared" si="151"/>
        <v/>
      </c>
      <c r="NGW12" s="238" t="str">
        <f t="shared" si="151"/>
        <v/>
      </c>
      <c r="NGX12" s="238" t="str">
        <f t="shared" si="151"/>
        <v/>
      </c>
      <c r="NGY12" s="238" t="str">
        <f t="shared" si="151"/>
        <v/>
      </c>
      <c r="NGZ12" s="238" t="str">
        <f t="shared" si="151"/>
        <v/>
      </c>
      <c r="NHA12" s="238" t="str">
        <f t="shared" si="151"/>
        <v/>
      </c>
      <c r="NHB12" s="238" t="str">
        <f t="shared" si="151"/>
        <v/>
      </c>
      <c r="NHC12" s="238" t="str">
        <f t="shared" si="151"/>
        <v/>
      </c>
      <c r="NHD12" s="238" t="str">
        <f t="shared" si="151"/>
        <v/>
      </c>
      <c r="NHE12" s="238" t="str">
        <f t="shared" si="151"/>
        <v/>
      </c>
      <c r="NHF12" s="238" t="str">
        <f t="shared" si="151"/>
        <v/>
      </c>
      <c r="NHG12" s="238" t="str">
        <f t="shared" si="151"/>
        <v/>
      </c>
      <c r="NHH12" s="238" t="str">
        <f t="shared" si="151"/>
        <v/>
      </c>
      <c r="NHI12" s="238" t="str">
        <f t="shared" si="151"/>
        <v/>
      </c>
      <c r="NHJ12" s="238" t="str">
        <f t="shared" si="151"/>
        <v/>
      </c>
      <c r="NHK12" s="238" t="str">
        <f t="shared" si="151"/>
        <v/>
      </c>
      <c r="NHL12" s="238" t="str">
        <f t="shared" si="151"/>
        <v/>
      </c>
      <c r="NHM12" s="238" t="str">
        <f t="shared" si="151"/>
        <v/>
      </c>
      <c r="NHN12" s="238" t="str">
        <f t="shared" si="151"/>
        <v/>
      </c>
      <c r="NHO12" s="238" t="str">
        <f t="shared" si="151"/>
        <v/>
      </c>
      <c r="NHP12" s="238" t="str">
        <f t="shared" si="151"/>
        <v/>
      </c>
      <c r="NHQ12" s="238" t="str">
        <f t="shared" si="151"/>
        <v/>
      </c>
      <c r="NHR12" s="238" t="str">
        <f t="shared" si="151"/>
        <v/>
      </c>
      <c r="NHS12" s="238" t="str">
        <f t="shared" si="151"/>
        <v/>
      </c>
      <c r="NHT12" s="238" t="str">
        <f t="shared" si="151"/>
        <v/>
      </c>
      <c r="NHU12" s="238" t="str">
        <f t="shared" si="151"/>
        <v/>
      </c>
      <c r="NHV12" s="238" t="str">
        <f t="shared" si="151"/>
        <v/>
      </c>
      <c r="NHW12" s="238" t="str">
        <f t="shared" si="151"/>
        <v/>
      </c>
      <c r="NHX12" s="238" t="str">
        <f t="shared" si="151"/>
        <v/>
      </c>
      <c r="NHY12" s="238" t="str">
        <f t="shared" si="151"/>
        <v/>
      </c>
      <c r="NHZ12" s="238" t="str">
        <f t="shared" si="151"/>
        <v/>
      </c>
      <c r="NIA12" s="238" t="str">
        <f t="shared" si="151"/>
        <v/>
      </c>
      <c r="NIB12" s="238" t="str">
        <f t="shared" si="151"/>
        <v/>
      </c>
      <c r="NIC12" s="238" t="str">
        <f t="shared" si="151"/>
        <v/>
      </c>
      <c r="NID12" s="238" t="str">
        <f t="shared" si="151"/>
        <v/>
      </c>
      <c r="NIE12" s="238" t="str">
        <f t="shared" si="151"/>
        <v/>
      </c>
      <c r="NIF12" s="238" t="str">
        <f t="shared" si="151"/>
        <v/>
      </c>
      <c r="NIG12" s="238" t="str">
        <f t="shared" si="151"/>
        <v/>
      </c>
      <c r="NIH12" s="238" t="str">
        <f t="shared" si="151"/>
        <v/>
      </c>
      <c r="NII12" s="238" t="str">
        <f t="shared" si="151"/>
        <v/>
      </c>
      <c r="NIJ12" s="238" t="str">
        <f t="shared" si="151"/>
        <v/>
      </c>
      <c r="NIK12" s="238" t="str">
        <f t="shared" si="151"/>
        <v/>
      </c>
      <c r="NIL12" s="238" t="str">
        <f t="shared" si="151"/>
        <v/>
      </c>
      <c r="NIM12" s="238" t="str">
        <f t="shared" si="151"/>
        <v/>
      </c>
      <c r="NIN12" s="238" t="str">
        <f t="shared" si="151"/>
        <v/>
      </c>
      <c r="NIO12" s="238" t="str">
        <f t="shared" si="151"/>
        <v/>
      </c>
      <c r="NIP12" s="238" t="str">
        <f t="shared" si="151"/>
        <v/>
      </c>
      <c r="NIQ12" s="238" t="str">
        <f t="shared" si="151"/>
        <v/>
      </c>
      <c r="NIR12" s="238" t="str">
        <f t="shared" si="151"/>
        <v/>
      </c>
      <c r="NIS12" s="238" t="str">
        <f t="shared" si="151"/>
        <v/>
      </c>
      <c r="NIT12" s="238" t="str">
        <f t="shared" si="151"/>
        <v/>
      </c>
      <c r="NIU12" s="238" t="str">
        <f t="shared" si="151"/>
        <v/>
      </c>
      <c r="NIV12" s="238" t="str">
        <f t="shared" si="151"/>
        <v/>
      </c>
      <c r="NIW12" s="238" t="str">
        <f t="shared" si="151"/>
        <v/>
      </c>
      <c r="NIX12" s="238" t="str">
        <f t="shared" si="151"/>
        <v/>
      </c>
      <c r="NIY12" s="238" t="str">
        <f t="shared" si="151"/>
        <v/>
      </c>
      <c r="NIZ12" s="238" t="str">
        <f t="shared" si="151"/>
        <v/>
      </c>
      <c r="NJA12" s="238" t="str">
        <f t="shared" si="151"/>
        <v/>
      </c>
      <c r="NJB12" s="238" t="str">
        <f t="shared" si="151"/>
        <v/>
      </c>
      <c r="NJC12" s="238" t="str">
        <f t="shared" si="151"/>
        <v/>
      </c>
      <c r="NJD12" s="238" t="str">
        <f t="shared" si="151"/>
        <v/>
      </c>
      <c r="NJE12" s="238" t="str">
        <f t="shared" si="151"/>
        <v/>
      </c>
      <c r="NJF12" s="238" t="str">
        <f t="shared" ref="NJF12:NLQ12" si="152">IF((NJF11+NJF15)&gt;NJF10,"Project expenditure exceeds budget","")</f>
        <v/>
      </c>
      <c r="NJG12" s="238" t="str">
        <f t="shared" si="152"/>
        <v/>
      </c>
      <c r="NJH12" s="238" t="str">
        <f t="shared" si="152"/>
        <v/>
      </c>
      <c r="NJI12" s="238" t="str">
        <f t="shared" si="152"/>
        <v/>
      </c>
      <c r="NJJ12" s="238" t="str">
        <f t="shared" si="152"/>
        <v/>
      </c>
      <c r="NJK12" s="238" t="str">
        <f t="shared" si="152"/>
        <v/>
      </c>
      <c r="NJL12" s="238" t="str">
        <f t="shared" si="152"/>
        <v/>
      </c>
      <c r="NJM12" s="238" t="str">
        <f t="shared" si="152"/>
        <v/>
      </c>
      <c r="NJN12" s="238" t="str">
        <f t="shared" si="152"/>
        <v/>
      </c>
      <c r="NJO12" s="238" t="str">
        <f t="shared" si="152"/>
        <v/>
      </c>
      <c r="NJP12" s="238" t="str">
        <f t="shared" si="152"/>
        <v/>
      </c>
      <c r="NJQ12" s="238" t="str">
        <f t="shared" si="152"/>
        <v/>
      </c>
      <c r="NJR12" s="238" t="str">
        <f t="shared" si="152"/>
        <v/>
      </c>
      <c r="NJS12" s="238" t="str">
        <f t="shared" si="152"/>
        <v/>
      </c>
      <c r="NJT12" s="238" t="str">
        <f t="shared" si="152"/>
        <v/>
      </c>
      <c r="NJU12" s="238" t="str">
        <f t="shared" si="152"/>
        <v/>
      </c>
      <c r="NJV12" s="238" t="str">
        <f t="shared" si="152"/>
        <v/>
      </c>
      <c r="NJW12" s="238" t="str">
        <f t="shared" si="152"/>
        <v/>
      </c>
      <c r="NJX12" s="238" t="str">
        <f t="shared" si="152"/>
        <v/>
      </c>
      <c r="NJY12" s="238" t="str">
        <f t="shared" si="152"/>
        <v/>
      </c>
      <c r="NJZ12" s="238" t="str">
        <f t="shared" si="152"/>
        <v/>
      </c>
      <c r="NKA12" s="238" t="str">
        <f t="shared" si="152"/>
        <v/>
      </c>
      <c r="NKB12" s="238" t="str">
        <f t="shared" si="152"/>
        <v/>
      </c>
      <c r="NKC12" s="238" t="str">
        <f t="shared" si="152"/>
        <v/>
      </c>
      <c r="NKD12" s="238" t="str">
        <f t="shared" si="152"/>
        <v/>
      </c>
      <c r="NKE12" s="238" t="str">
        <f t="shared" si="152"/>
        <v/>
      </c>
      <c r="NKF12" s="238" t="str">
        <f t="shared" si="152"/>
        <v/>
      </c>
      <c r="NKG12" s="238" t="str">
        <f t="shared" si="152"/>
        <v/>
      </c>
      <c r="NKH12" s="238" t="str">
        <f t="shared" si="152"/>
        <v/>
      </c>
      <c r="NKI12" s="238" t="str">
        <f t="shared" si="152"/>
        <v/>
      </c>
      <c r="NKJ12" s="238" t="str">
        <f t="shared" si="152"/>
        <v/>
      </c>
      <c r="NKK12" s="238" t="str">
        <f t="shared" si="152"/>
        <v/>
      </c>
      <c r="NKL12" s="238" t="str">
        <f t="shared" si="152"/>
        <v/>
      </c>
      <c r="NKM12" s="238" t="str">
        <f t="shared" si="152"/>
        <v/>
      </c>
      <c r="NKN12" s="238" t="str">
        <f t="shared" si="152"/>
        <v/>
      </c>
      <c r="NKO12" s="238" t="str">
        <f t="shared" si="152"/>
        <v/>
      </c>
      <c r="NKP12" s="238" t="str">
        <f t="shared" si="152"/>
        <v/>
      </c>
      <c r="NKQ12" s="238" t="str">
        <f t="shared" si="152"/>
        <v/>
      </c>
      <c r="NKR12" s="238" t="str">
        <f t="shared" si="152"/>
        <v/>
      </c>
      <c r="NKS12" s="238" t="str">
        <f t="shared" si="152"/>
        <v/>
      </c>
      <c r="NKT12" s="238" t="str">
        <f t="shared" si="152"/>
        <v/>
      </c>
      <c r="NKU12" s="238" t="str">
        <f t="shared" si="152"/>
        <v/>
      </c>
      <c r="NKV12" s="238" t="str">
        <f t="shared" si="152"/>
        <v/>
      </c>
      <c r="NKW12" s="238" t="str">
        <f t="shared" si="152"/>
        <v/>
      </c>
      <c r="NKX12" s="238" t="str">
        <f t="shared" si="152"/>
        <v/>
      </c>
      <c r="NKY12" s="238" t="str">
        <f t="shared" si="152"/>
        <v/>
      </c>
      <c r="NKZ12" s="238" t="str">
        <f t="shared" si="152"/>
        <v/>
      </c>
      <c r="NLA12" s="238" t="str">
        <f t="shared" si="152"/>
        <v/>
      </c>
      <c r="NLB12" s="238" t="str">
        <f t="shared" si="152"/>
        <v/>
      </c>
      <c r="NLC12" s="238" t="str">
        <f t="shared" si="152"/>
        <v/>
      </c>
      <c r="NLD12" s="238" t="str">
        <f t="shared" si="152"/>
        <v/>
      </c>
      <c r="NLE12" s="238" t="str">
        <f t="shared" si="152"/>
        <v/>
      </c>
      <c r="NLF12" s="238" t="str">
        <f t="shared" si="152"/>
        <v/>
      </c>
      <c r="NLG12" s="238" t="str">
        <f t="shared" si="152"/>
        <v/>
      </c>
      <c r="NLH12" s="238" t="str">
        <f t="shared" si="152"/>
        <v/>
      </c>
      <c r="NLI12" s="238" t="str">
        <f t="shared" si="152"/>
        <v/>
      </c>
      <c r="NLJ12" s="238" t="str">
        <f t="shared" si="152"/>
        <v/>
      </c>
      <c r="NLK12" s="238" t="str">
        <f t="shared" si="152"/>
        <v/>
      </c>
      <c r="NLL12" s="238" t="str">
        <f t="shared" si="152"/>
        <v/>
      </c>
      <c r="NLM12" s="238" t="str">
        <f t="shared" si="152"/>
        <v/>
      </c>
      <c r="NLN12" s="238" t="str">
        <f t="shared" si="152"/>
        <v/>
      </c>
      <c r="NLO12" s="238" t="str">
        <f t="shared" si="152"/>
        <v/>
      </c>
      <c r="NLP12" s="238" t="str">
        <f t="shared" si="152"/>
        <v/>
      </c>
      <c r="NLQ12" s="238" t="str">
        <f t="shared" si="152"/>
        <v/>
      </c>
      <c r="NLR12" s="238" t="str">
        <f t="shared" ref="NLR12:NOC12" si="153">IF((NLR11+NLR15)&gt;NLR10,"Project expenditure exceeds budget","")</f>
        <v/>
      </c>
      <c r="NLS12" s="238" t="str">
        <f t="shared" si="153"/>
        <v/>
      </c>
      <c r="NLT12" s="238" t="str">
        <f t="shared" si="153"/>
        <v/>
      </c>
      <c r="NLU12" s="238" t="str">
        <f t="shared" si="153"/>
        <v/>
      </c>
      <c r="NLV12" s="238" t="str">
        <f t="shared" si="153"/>
        <v/>
      </c>
      <c r="NLW12" s="238" t="str">
        <f t="shared" si="153"/>
        <v/>
      </c>
      <c r="NLX12" s="238" t="str">
        <f t="shared" si="153"/>
        <v/>
      </c>
      <c r="NLY12" s="238" t="str">
        <f t="shared" si="153"/>
        <v/>
      </c>
      <c r="NLZ12" s="238" t="str">
        <f t="shared" si="153"/>
        <v/>
      </c>
      <c r="NMA12" s="238" t="str">
        <f t="shared" si="153"/>
        <v/>
      </c>
      <c r="NMB12" s="238" t="str">
        <f t="shared" si="153"/>
        <v/>
      </c>
      <c r="NMC12" s="238" t="str">
        <f t="shared" si="153"/>
        <v/>
      </c>
      <c r="NMD12" s="238" t="str">
        <f t="shared" si="153"/>
        <v/>
      </c>
      <c r="NME12" s="238" t="str">
        <f t="shared" si="153"/>
        <v/>
      </c>
      <c r="NMF12" s="238" t="str">
        <f t="shared" si="153"/>
        <v/>
      </c>
      <c r="NMG12" s="238" t="str">
        <f t="shared" si="153"/>
        <v/>
      </c>
      <c r="NMH12" s="238" t="str">
        <f t="shared" si="153"/>
        <v/>
      </c>
      <c r="NMI12" s="238" t="str">
        <f t="shared" si="153"/>
        <v/>
      </c>
      <c r="NMJ12" s="238" t="str">
        <f t="shared" si="153"/>
        <v/>
      </c>
      <c r="NMK12" s="238" t="str">
        <f t="shared" si="153"/>
        <v/>
      </c>
      <c r="NML12" s="238" t="str">
        <f t="shared" si="153"/>
        <v/>
      </c>
      <c r="NMM12" s="238" t="str">
        <f t="shared" si="153"/>
        <v/>
      </c>
      <c r="NMN12" s="238" t="str">
        <f t="shared" si="153"/>
        <v/>
      </c>
      <c r="NMO12" s="238" t="str">
        <f t="shared" si="153"/>
        <v/>
      </c>
      <c r="NMP12" s="238" t="str">
        <f t="shared" si="153"/>
        <v/>
      </c>
      <c r="NMQ12" s="238" t="str">
        <f t="shared" si="153"/>
        <v/>
      </c>
      <c r="NMR12" s="238" t="str">
        <f t="shared" si="153"/>
        <v/>
      </c>
      <c r="NMS12" s="238" t="str">
        <f t="shared" si="153"/>
        <v/>
      </c>
      <c r="NMT12" s="238" t="str">
        <f t="shared" si="153"/>
        <v/>
      </c>
      <c r="NMU12" s="238" t="str">
        <f t="shared" si="153"/>
        <v/>
      </c>
      <c r="NMV12" s="238" t="str">
        <f t="shared" si="153"/>
        <v/>
      </c>
      <c r="NMW12" s="238" t="str">
        <f t="shared" si="153"/>
        <v/>
      </c>
      <c r="NMX12" s="238" t="str">
        <f t="shared" si="153"/>
        <v/>
      </c>
      <c r="NMY12" s="238" t="str">
        <f t="shared" si="153"/>
        <v/>
      </c>
      <c r="NMZ12" s="238" t="str">
        <f t="shared" si="153"/>
        <v/>
      </c>
      <c r="NNA12" s="238" t="str">
        <f t="shared" si="153"/>
        <v/>
      </c>
      <c r="NNB12" s="238" t="str">
        <f t="shared" si="153"/>
        <v/>
      </c>
      <c r="NNC12" s="238" t="str">
        <f t="shared" si="153"/>
        <v/>
      </c>
      <c r="NND12" s="238" t="str">
        <f t="shared" si="153"/>
        <v/>
      </c>
      <c r="NNE12" s="238" t="str">
        <f t="shared" si="153"/>
        <v/>
      </c>
      <c r="NNF12" s="238" t="str">
        <f t="shared" si="153"/>
        <v/>
      </c>
      <c r="NNG12" s="238" t="str">
        <f t="shared" si="153"/>
        <v/>
      </c>
      <c r="NNH12" s="238" t="str">
        <f t="shared" si="153"/>
        <v/>
      </c>
      <c r="NNI12" s="238" t="str">
        <f t="shared" si="153"/>
        <v/>
      </c>
      <c r="NNJ12" s="238" t="str">
        <f t="shared" si="153"/>
        <v/>
      </c>
      <c r="NNK12" s="238" t="str">
        <f t="shared" si="153"/>
        <v/>
      </c>
      <c r="NNL12" s="238" t="str">
        <f t="shared" si="153"/>
        <v/>
      </c>
      <c r="NNM12" s="238" t="str">
        <f t="shared" si="153"/>
        <v/>
      </c>
      <c r="NNN12" s="238" t="str">
        <f t="shared" si="153"/>
        <v/>
      </c>
      <c r="NNO12" s="238" t="str">
        <f t="shared" si="153"/>
        <v/>
      </c>
      <c r="NNP12" s="238" t="str">
        <f t="shared" si="153"/>
        <v/>
      </c>
      <c r="NNQ12" s="238" t="str">
        <f t="shared" si="153"/>
        <v/>
      </c>
      <c r="NNR12" s="238" t="str">
        <f t="shared" si="153"/>
        <v/>
      </c>
      <c r="NNS12" s="238" t="str">
        <f t="shared" si="153"/>
        <v/>
      </c>
      <c r="NNT12" s="238" t="str">
        <f t="shared" si="153"/>
        <v/>
      </c>
      <c r="NNU12" s="238" t="str">
        <f t="shared" si="153"/>
        <v/>
      </c>
      <c r="NNV12" s="238" t="str">
        <f t="shared" si="153"/>
        <v/>
      </c>
      <c r="NNW12" s="238" t="str">
        <f t="shared" si="153"/>
        <v/>
      </c>
      <c r="NNX12" s="238" t="str">
        <f t="shared" si="153"/>
        <v/>
      </c>
      <c r="NNY12" s="238" t="str">
        <f t="shared" si="153"/>
        <v/>
      </c>
      <c r="NNZ12" s="238" t="str">
        <f t="shared" si="153"/>
        <v/>
      </c>
      <c r="NOA12" s="238" t="str">
        <f t="shared" si="153"/>
        <v/>
      </c>
      <c r="NOB12" s="238" t="str">
        <f t="shared" si="153"/>
        <v/>
      </c>
      <c r="NOC12" s="238" t="str">
        <f t="shared" si="153"/>
        <v/>
      </c>
      <c r="NOD12" s="238" t="str">
        <f t="shared" ref="NOD12:NQO12" si="154">IF((NOD11+NOD15)&gt;NOD10,"Project expenditure exceeds budget","")</f>
        <v/>
      </c>
      <c r="NOE12" s="238" t="str">
        <f t="shared" si="154"/>
        <v/>
      </c>
      <c r="NOF12" s="238" t="str">
        <f t="shared" si="154"/>
        <v/>
      </c>
      <c r="NOG12" s="238" t="str">
        <f t="shared" si="154"/>
        <v/>
      </c>
      <c r="NOH12" s="238" t="str">
        <f t="shared" si="154"/>
        <v/>
      </c>
      <c r="NOI12" s="238" t="str">
        <f t="shared" si="154"/>
        <v/>
      </c>
      <c r="NOJ12" s="238" t="str">
        <f t="shared" si="154"/>
        <v/>
      </c>
      <c r="NOK12" s="238" t="str">
        <f t="shared" si="154"/>
        <v/>
      </c>
      <c r="NOL12" s="238" t="str">
        <f t="shared" si="154"/>
        <v/>
      </c>
      <c r="NOM12" s="238" t="str">
        <f t="shared" si="154"/>
        <v/>
      </c>
      <c r="NON12" s="238" t="str">
        <f t="shared" si="154"/>
        <v/>
      </c>
      <c r="NOO12" s="238" t="str">
        <f t="shared" si="154"/>
        <v/>
      </c>
      <c r="NOP12" s="238" t="str">
        <f t="shared" si="154"/>
        <v/>
      </c>
      <c r="NOQ12" s="238" t="str">
        <f t="shared" si="154"/>
        <v/>
      </c>
      <c r="NOR12" s="238" t="str">
        <f t="shared" si="154"/>
        <v/>
      </c>
      <c r="NOS12" s="238" t="str">
        <f t="shared" si="154"/>
        <v/>
      </c>
      <c r="NOT12" s="238" t="str">
        <f t="shared" si="154"/>
        <v/>
      </c>
      <c r="NOU12" s="238" t="str">
        <f t="shared" si="154"/>
        <v/>
      </c>
      <c r="NOV12" s="238" t="str">
        <f t="shared" si="154"/>
        <v/>
      </c>
      <c r="NOW12" s="238" t="str">
        <f t="shared" si="154"/>
        <v/>
      </c>
      <c r="NOX12" s="238" t="str">
        <f t="shared" si="154"/>
        <v/>
      </c>
      <c r="NOY12" s="238" t="str">
        <f t="shared" si="154"/>
        <v/>
      </c>
      <c r="NOZ12" s="238" t="str">
        <f t="shared" si="154"/>
        <v/>
      </c>
      <c r="NPA12" s="238" t="str">
        <f t="shared" si="154"/>
        <v/>
      </c>
      <c r="NPB12" s="238" t="str">
        <f t="shared" si="154"/>
        <v/>
      </c>
      <c r="NPC12" s="238" t="str">
        <f t="shared" si="154"/>
        <v/>
      </c>
      <c r="NPD12" s="238" t="str">
        <f t="shared" si="154"/>
        <v/>
      </c>
      <c r="NPE12" s="238" t="str">
        <f t="shared" si="154"/>
        <v/>
      </c>
      <c r="NPF12" s="238" t="str">
        <f t="shared" si="154"/>
        <v/>
      </c>
      <c r="NPG12" s="238" t="str">
        <f t="shared" si="154"/>
        <v/>
      </c>
      <c r="NPH12" s="238" t="str">
        <f t="shared" si="154"/>
        <v/>
      </c>
      <c r="NPI12" s="238" t="str">
        <f t="shared" si="154"/>
        <v/>
      </c>
      <c r="NPJ12" s="238" t="str">
        <f t="shared" si="154"/>
        <v/>
      </c>
      <c r="NPK12" s="238" t="str">
        <f t="shared" si="154"/>
        <v/>
      </c>
      <c r="NPL12" s="238" t="str">
        <f t="shared" si="154"/>
        <v/>
      </c>
      <c r="NPM12" s="238" t="str">
        <f t="shared" si="154"/>
        <v/>
      </c>
      <c r="NPN12" s="238" t="str">
        <f t="shared" si="154"/>
        <v/>
      </c>
      <c r="NPO12" s="238" t="str">
        <f t="shared" si="154"/>
        <v/>
      </c>
      <c r="NPP12" s="238" t="str">
        <f t="shared" si="154"/>
        <v/>
      </c>
      <c r="NPQ12" s="238" t="str">
        <f t="shared" si="154"/>
        <v/>
      </c>
      <c r="NPR12" s="238" t="str">
        <f t="shared" si="154"/>
        <v/>
      </c>
      <c r="NPS12" s="238" t="str">
        <f t="shared" si="154"/>
        <v/>
      </c>
      <c r="NPT12" s="238" t="str">
        <f t="shared" si="154"/>
        <v/>
      </c>
      <c r="NPU12" s="238" t="str">
        <f t="shared" si="154"/>
        <v/>
      </c>
      <c r="NPV12" s="238" t="str">
        <f t="shared" si="154"/>
        <v/>
      </c>
      <c r="NPW12" s="238" t="str">
        <f t="shared" si="154"/>
        <v/>
      </c>
      <c r="NPX12" s="238" t="str">
        <f t="shared" si="154"/>
        <v/>
      </c>
      <c r="NPY12" s="238" t="str">
        <f t="shared" si="154"/>
        <v/>
      </c>
      <c r="NPZ12" s="238" t="str">
        <f t="shared" si="154"/>
        <v/>
      </c>
      <c r="NQA12" s="238" t="str">
        <f t="shared" si="154"/>
        <v/>
      </c>
      <c r="NQB12" s="238" t="str">
        <f t="shared" si="154"/>
        <v/>
      </c>
      <c r="NQC12" s="238" t="str">
        <f t="shared" si="154"/>
        <v/>
      </c>
      <c r="NQD12" s="238" t="str">
        <f t="shared" si="154"/>
        <v/>
      </c>
      <c r="NQE12" s="238" t="str">
        <f t="shared" si="154"/>
        <v/>
      </c>
      <c r="NQF12" s="238" t="str">
        <f t="shared" si="154"/>
        <v/>
      </c>
      <c r="NQG12" s="238" t="str">
        <f t="shared" si="154"/>
        <v/>
      </c>
      <c r="NQH12" s="238" t="str">
        <f t="shared" si="154"/>
        <v/>
      </c>
      <c r="NQI12" s="238" t="str">
        <f t="shared" si="154"/>
        <v/>
      </c>
      <c r="NQJ12" s="238" t="str">
        <f t="shared" si="154"/>
        <v/>
      </c>
      <c r="NQK12" s="238" t="str">
        <f t="shared" si="154"/>
        <v/>
      </c>
      <c r="NQL12" s="238" t="str">
        <f t="shared" si="154"/>
        <v/>
      </c>
      <c r="NQM12" s="238" t="str">
        <f t="shared" si="154"/>
        <v/>
      </c>
      <c r="NQN12" s="238" t="str">
        <f t="shared" si="154"/>
        <v/>
      </c>
      <c r="NQO12" s="238" t="str">
        <f t="shared" si="154"/>
        <v/>
      </c>
      <c r="NQP12" s="238" t="str">
        <f t="shared" ref="NQP12:NTA12" si="155">IF((NQP11+NQP15)&gt;NQP10,"Project expenditure exceeds budget","")</f>
        <v/>
      </c>
      <c r="NQQ12" s="238" t="str">
        <f t="shared" si="155"/>
        <v/>
      </c>
      <c r="NQR12" s="238" t="str">
        <f t="shared" si="155"/>
        <v/>
      </c>
      <c r="NQS12" s="238" t="str">
        <f t="shared" si="155"/>
        <v/>
      </c>
      <c r="NQT12" s="238" t="str">
        <f t="shared" si="155"/>
        <v/>
      </c>
      <c r="NQU12" s="238" t="str">
        <f t="shared" si="155"/>
        <v/>
      </c>
      <c r="NQV12" s="238" t="str">
        <f t="shared" si="155"/>
        <v/>
      </c>
      <c r="NQW12" s="238" t="str">
        <f t="shared" si="155"/>
        <v/>
      </c>
      <c r="NQX12" s="238" t="str">
        <f t="shared" si="155"/>
        <v/>
      </c>
      <c r="NQY12" s="238" t="str">
        <f t="shared" si="155"/>
        <v/>
      </c>
      <c r="NQZ12" s="238" t="str">
        <f t="shared" si="155"/>
        <v/>
      </c>
      <c r="NRA12" s="238" t="str">
        <f t="shared" si="155"/>
        <v/>
      </c>
      <c r="NRB12" s="238" t="str">
        <f t="shared" si="155"/>
        <v/>
      </c>
      <c r="NRC12" s="238" t="str">
        <f t="shared" si="155"/>
        <v/>
      </c>
      <c r="NRD12" s="238" t="str">
        <f t="shared" si="155"/>
        <v/>
      </c>
      <c r="NRE12" s="238" t="str">
        <f t="shared" si="155"/>
        <v/>
      </c>
      <c r="NRF12" s="238" t="str">
        <f t="shared" si="155"/>
        <v/>
      </c>
      <c r="NRG12" s="238" t="str">
        <f t="shared" si="155"/>
        <v/>
      </c>
      <c r="NRH12" s="238" t="str">
        <f t="shared" si="155"/>
        <v/>
      </c>
      <c r="NRI12" s="238" t="str">
        <f t="shared" si="155"/>
        <v/>
      </c>
      <c r="NRJ12" s="238" t="str">
        <f t="shared" si="155"/>
        <v/>
      </c>
      <c r="NRK12" s="238" t="str">
        <f t="shared" si="155"/>
        <v/>
      </c>
      <c r="NRL12" s="238" t="str">
        <f t="shared" si="155"/>
        <v/>
      </c>
      <c r="NRM12" s="238" t="str">
        <f t="shared" si="155"/>
        <v/>
      </c>
      <c r="NRN12" s="238" t="str">
        <f t="shared" si="155"/>
        <v/>
      </c>
      <c r="NRO12" s="238" t="str">
        <f t="shared" si="155"/>
        <v/>
      </c>
      <c r="NRP12" s="238" t="str">
        <f t="shared" si="155"/>
        <v/>
      </c>
      <c r="NRQ12" s="238" t="str">
        <f t="shared" si="155"/>
        <v/>
      </c>
      <c r="NRR12" s="238" t="str">
        <f t="shared" si="155"/>
        <v/>
      </c>
      <c r="NRS12" s="238" t="str">
        <f t="shared" si="155"/>
        <v/>
      </c>
      <c r="NRT12" s="238" t="str">
        <f t="shared" si="155"/>
        <v/>
      </c>
      <c r="NRU12" s="238" t="str">
        <f t="shared" si="155"/>
        <v/>
      </c>
      <c r="NRV12" s="238" t="str">
        <f t="shared" si="155"/>
        <v/>
      </c>
      <c r="NRW12" s="238" t="str">
        <f t="shared" si="155"/>
        <v/>
      </c>
      <c r="NRX12" s="238" t="str">
        <f t="shared" si="155"/>
        <v/>
      </c>
      <c r="NRY12" s="238" t="str">
        <f t="shared" si="155"/>
        <v/>
      </c>
      <c r="NRZ12" s="238" t="str">
        <f t="shared" si="155"/>
        <v/>
      </c>
      <c r="NSA12" s="238" t="str">
        <f t="shared" si="155"/>
        <v/>
      </c>
      <c r="NSB12" s="238" t="str">
        <f t="shared" si="155"/>
        <v/>
      </c>
      <c r="NSC12" s="238" t="str">
        <f t="shared" si="155"/>
        <v/>
      </c>
      <c r="NSD12" s="238" t="str">
        <f t="shared" si="155"/>
        <v/>
      </c>
      <c r="NSE12" s="238" t="str">
        <f t="shared" si="155"/>
        <v/>
      </c>
      <c r="NSF12" s="238" t="str">
        <f t="shared" si="155"/>
        <v/>
      </c>
      <c r="NSG12" s="238" t="str">
        <f t="shared" si="155"/>
        <v/>
      </c>
      <c r="NSH12" s="238" t="str">
        <f t="shared" si="155"/>
        <v/>
      </c>
      <c r="NSI12" s="238" t="str">
        <f t="shared" si="155"/>
        <v/>
      </c>
      <c r="NSJ12" s="238" t="str">
        <f t="shared" si="155"/>
        <v/>
      </c>
      <c r="NSK12" s="238" t="str">
        <f t="shared" si="155"/>
        <v/>
      </c>
      <c r="NSL12" s="238" t="str">
        <f t="shared" si="155"/>
        <v/>
      </c>
      <c r="NSM12" s="238" t="str">
        <f t="shared" si="155"/>
        <v/>
      </c>
      <c r="NSN12" s="238" t="str">
        <f t="shared" si="155"/>
        <v/>
      </c>
      <c r="NSO12" s="238" t="str">
        <f t="shared" si="155"/>
        <v/>
      </c>
      <c r="NSP12" s="238" t="str">
        <f t="shared" si="155"/>
        <v/>
      </c>
      <c r="NSQ12" s="238" t="str">
        <f t="shared" si="155"/>
        <v/>
      </c>
      <c r="NSR12" s="238" t="str">
        <f t="shared" si="155"/>
        <v/>
      </c>
      <c r="NSS12" s="238" t="str">
        <f t="shared" si="155"/>
        <v/>
      </c>
      <c r="NST12" s="238" t="str">
        <f t="shared" si="155"/>
        <v/>
      </c>
      <c r="NSU12" s="238" t="str">
        <f t="shared" si="155"/>
        <v/>
      </c>
      <c r="NSV12" s="238" t="str">
        <f t="shared" si="155"/>
        <v/>
      </c>
      <c r="NSW12" s="238" t="str">
        <f t="shared" si="155"/>
        <v/>
      </c>
      <c r="NSX12" s="238" t="str">
        <f t="shared" si="155"/>
        <v/>
      </c>
      <c r="NSY12" s="238" t="str">
        <f t="shared" si="155"/>
        <v/>
      </c>
      <c r="NSZ12" s="238" t="str">
        <f t="shared" si="155"/>
        <v/>
      </c>
      <c r="NTA12" s="238" t="str">
        <f t="shared" si="155"/>
        <v/>
      </c>
      <c r="NTB12" s="238" t="str">
        <f t="shared" ref="NTB12:NVM12" si="156">IF((NTB11+NTB15)&gt;NTB10,"Project expenditure exceeds budget","")</f>
        <v/>
      </c>
      <c r="NTC12" s="238" t="str">
        <f t="shared" si="156"/>
        <v/>
      </c>
      <c r="NTD12" s="238" t="str">
        <f t="shared" si="156"/>
        <v/>
      </c>
      <c r="NTE12" s="238" t="str">
        <f t="shared" si="156"/>
        <v/>
      </c>
      <c r="NTF12" s="238" t="str">
        <f t="shared" si="156"/>
        <v/>
      </c>
      <c r="NTG12" s="238" t="str">
        <f t="shared" si="156"/>
        <v/>
      </c>
      <c r="NTH12" s="238" t="str">
        <f t="shared" si="156"/>
        <v/>
      </c>
      <c r="NTI12" s="238" t="str">
        <f t="shared" si="156"/>
        <v/>
      </c>
      <c r="NTJ12" s="238" t="str">
        <f t="shared" si="156"/>
        <v/>
      </c>
      <c r="NTK12" s="238" t="str">
        <f t="shared" si="156"/>
        <v/>
      </c>
      <c r="NTL12" s="238" t="str">
        <f t="shared" si="156"/>
        <v/>
      </c>
      <c r="NTM12" s="238" t="str">
        <f t="shared" si="156"/>
        <v/>
      </c>
      <c r="NTN12" s="238" t="str">
        <f t="shared" si="156"/>
        <v/>
      </c>
      <c r="NTO12" s="238" t="str">
        <f t="shared" si="156"/>
        <v/>
      </c>
      <c r="NTP12" s="238" t="str">
        <f t="shared" si="156"/>
        <v/>
      </c>
      <c r="NTQ12" s="238" t="str">
        <f t="shared" si="156"/>
        <v/>
      </c>
      <c r="NTR12" s="238" t="str">
        <f t="shared" si="156"/>
        <v/>
      </c>
      <c r="NTS12" s="238" t="str">
        <f t="shared" si="156"/>
        <v/>
      </c>
      <c r="NTT12" s="238" t="str">
        <f t="shared" si="156"/>
        <v/>
      </c>
      <c r="NTU12" s="238" t="str">
        <f t="shared" si="156"/>
        <v/>
      </c>
      <c r="NTV12" s="238" t="str">
        <f t="shared" si="156"/>
        <v/>
      </c>
      <c r="NTW12" s="238" t="str">
        <f t="shared" si="156"/>
        <v/>
      </c>
      <c r="NTX12" s="238" t="str">
        <f t="shared" si="156"/>
        <v/>
      </c>
      <c r="NTY12" s="238" t="str">
        <f t="shared" si="156"/>
        <v/>
      </c>
      <c r="NTZ12" s="238" t="str">
        <f t="shared" si="156"/>
        <v/>
      </c>
      <c r="NUA12" s="238" t="str">
        <f t="shared" si="156"/>
        <v/>
      </c>
      <c r="NUB12" s="238" t="str">
        <f t="shared" si="156"/>
        <v/>
      </c>
      <c r="NUC12" s="238" t="str">
        <f t="shared" si="156"/>
        <v/>
      </c>
      <c r="NUD12" s="238" t="str">
        <f t="shared" si="156"/>
        <v/>
      </c>
      <c r="NUE12" s="238" t="str">
        <f t="shared" si="156"/>
        <v/>
      </c>
      <c r="NUF12" s="238" t="str">
        <f t="shared" si="156"/>
        <v/>
      </c>
      <c r="NUG12" s="238" t="str">
        <f t="shared" si="156"/>
        <v/>
      </c>
      <c r="NUH12" s="238" t="str">
        <f t="shared" si="156"/>
        <v/>
      </c>
      <c r="NUI12" s="238" t="str">
        <f t="shared" si="156"/>
        <v/>
      </c>
      <c r="NUJ12" s="238" t="str">
        <f t="shared" si="156"/>
        <v/>
      </c>
      <c r="NUK12" s="238" t="str">
        <f t="shared" si="156"/>
        <v/>
      </c>
      <c r="NUL12" s="238" t="str">
        <f t="shared" si="156"/>
        <v/>
      </c>
      <c r="NUM12" s="238" t="str">
        <f t="shared" si="156"/>
        <v/>
      </c>
      <c r="NUN12" s="238" t="str">
        <f t="shared" si="156"/>
        <v/>
      </c>
      <c r="NUO12" s="238" t="str">
        <f t="shared" si="156"/>
        <v/>
      </c>
      <c r="NUP12" s="238" t="str">
        <f t="shared" si="156"/>
        <v/>
      </c>
      <c r="NUQ12" s="238" t="str">
        <f t="shared" si="156"/>
        <v/>
      </c>
      <c r="NUR12" s="238" t="str">
        <f t="shared" si="156"/>
        <v/>
      </c>
      <c r="NUS12" s="238" t="str">
        <f t="shared" si="156"/>
        <v/>
      </c>
      <c r="NUT12" s="238" t="str">
        <f t="shared" si="156"/>
        <v/>
      </c>
      <c r="NUU12" s="238" t="str">
        <f t="shared" si="156"/>
        <v/>
      </c>
      <c r="NUV12" s="238" t="str">
        <f t="shared" si="156"/>
        <v/>
      </c>
      <c r="NUW12" s="238" t="str">
        <f t="shared" si="156"/>
        <v/>
      </c>
      <c r="NUX12" s="238" t="str">
        <f t="shared" si="156"/>
        <v/>
      </c>
      <c r="NUY12" s="238" t="str">
        <f t="shared" si="156"/>
        <v/>
      </c>
      <c r="NUZ12" s="238" t="str">
        <f t="shared" si="156"/>
        <v/>
      </c>
      <c r="NVA12" s="238" t="str">
        <f t="shared" si="156"/>
        <v/>
      </c>
      <c r="NVB12" s="238" t="str">
        <f t="shared" si="156"/>
        <v/>
      </c>
      <c r="NVC12" s="238" t="str">
        <f t="shared" si="156"/>
        <v/>
      </c>
      <c r="NVD12" s="238" t="str">
        <f t="shared" si="156"/>
        <v/>
      </c>
      <c r="NVE12" s="238" t="str">
        <f t="shared" si="156"/>
        <v/>
      </c>
      <c r="NVF12" s="238" t="str">
        <f t="shared" si="156"/>
        <v/>
      </c>
      <c r="NVG12" s="238" t="str">
        <f t="shared" si="156"/>
        <v/>
      </c>
      <c r="NVH12" s="238" t="str">
        <f t="shared" si="156"/>
        <v/>
      </c>
      <c r="NVI12" s="238" t="str">
        <f t="shared" si="156"/>
        <v/>
      </c>
      <c r="NVJ12" s="238" t="str">
        <f t="shared" si="156"/>
        <v/>
      </c>
      <c r="NVK12" s="238" t="str">
        <f t="shared" si="156"/>
        <v/>
      </c>
      <c r="NVL12" s="238" t="str">
        <f t="shared" si="156"/>
        <v/>
      </c>
      <c r="NVM12" s="238" t="str">
        <f t="shared" si="156"/>
        <v/>
      </c>
      <c r="NVN12" s="238" t="str">
        <f t="shared" ref="NVN12:NXY12" si="157">IF((NVN11+NVN15)&gt;NVN10,"Project expenditure exceeds budget","")</f>
        <v/>
      </c>
      <c r="NVO12" s="238" t="str">
        <f t="shared" si="157"/>
        <v/>
      </c>
      <c r="NVP12" s="238" t="str">
        <f t="shared" si="157"/>
        <v/>
      </c>
      <c r="NVQ12" s="238" t="str">
        <f t="shared" si="157"/>
        <v/>
      </c>
      <c r="NVR12" s="238" t="str">
        <f t="shared" si="157"/>
        <v/>
      </c>
      <c r="NVS12" s="238" t="str">
        <f t="shared" si="157"/>
        <v/>
      </c>
      <c r="NVT12" s="238" t="str">
        <f t="shared" si="157"/>
        <v/>
      </c>
      <c r="NVU12" s="238" t="str">
        <f t="shared" si="157"/>
        <v/>
      </c>
      <c r="NVV12" s="238" t="str">
        <f t="shared" si="157"/>
        <v/>
      </c>
      <c r="NVW12" s="238" t="str">
        <f t="shared" si="157"/>
        <v/>
      </c>
      <c r="NVX12" s="238" t="str">
        <f t="shared" si="157"/>
        <v/>
      </c>
      <c r="NVY12" s="238" t="str">
        <f t="shared" si="157"/>
        <v/>
      </c>
      <c r="NVZ12" s="238" t="str">
        <f t="shared" si="157"/>
        <v/>
      </c>
      <c r="NWA12" s="238" t="str">
        <f t="shared" si="157"/>
        <v/>
      </c>
      <c r="NWB12" s="238" t="str">
        <f t="shared" si="157"/>
        <v/>
      </c>
      <c r="NWC12" s="238" t="str">
        <f t="shared" si="157"/>
        <v/>
      </c>
      <c r="NWD12" s="238" t="str">
        <f t="shared" si="157"/>
        <v/>
      </c>
      <c r="NWE12" s="238" t="str">
        <f t="shared" si="157"/>
        <v/>
      </c>
      <c r="NWF12" s="238" t="str">
        <f t="shared" si="157"/>
        <v/>
      </c>
      <c r="NWG12" s="238" t="str">
        <f t="shared" si="157"/>
        <v/>
      </c>
      <c r="NWH12" s="238" t="str">
        <f t="shared" si="157"/>
        <v/>
      </c>
      <c r="NWI12" s="238" t="str">
        <f t="shared" si="157"/>
        <v/>
      </c>
      <c r="NWJ12" s="238" t="str">
        <f t="shared" si="157"/>
        <v/>
      </c>
      <c r="NWK12" s="238" t="str">
        <f t="shared" si="157"/>
        <v/>
      </c>
      <c r="NWL12" s="238" t="str">
        <f t="shared" si="157"/>
        <v/>
      </c>
      <c r="NWM12" s="238" t="str">
        <f t="shared" si="157"/>
        <v/>
      </c>
      <c r="NWN12" s="238" t="str">
        <f t="shared" si="157"/>
        <v/>
      </c>
      <c r="NWO12" s="238" t="str">
        <f t="shared" si="157"/>
        <v/>
      </c>
      <c r="NWP12" s="238" t="str">
        <f t="shared" si="157"/>
        <v/>
      </c>
      <c r="NWQ12" s="238" t="str">
        <f t="shared" si="157"/>
        <v/>
      </c>
      <c r="NWR12" s="238" t="str">
        <f t="shared" si="157"/>
        <v/>
      </c>
      <c r="NWS12" s="238" t="str">
        <f t="shared" si="157"/>
        <v/>
      </c>
      <c r="NWT12" s="238" t="str">
        <f t="shared" si="157"/>
        <v/>
      </c>
      <c r="NWU12" s="238" t="str">
        <f t="shared" si="157"/>
        <v/>
      </c>
      <c r="NWV12" s="238" t="str">
        <f t="shared" si="157"/>
        <v/>
      </c>
      <c r="NWW12" s="238" t="str">
        <f t="shared" si="157"/>
        <v/>
      </c>
      <c r="NWX12" s="238" t="str">
        <f t="shared" si="157"/>
        <v/>
      </c>
      <c r="NWY12" s="238" t="str">
        <f t="shared" si="157"/>
        <v/>
      </c>
      <c r="NWZ12" s="238" t="str">
        <f t="shared" si="157"/>
        <v/>
      </c>
      <c r="NXA12" s="238" t="str">
        <f t="shared" si="157"/>
        <v/>
      </c>
      <c r="NXB12" s="238" t="str">
        <f t="shared" si="157"/>
        <v/>
      </c>
      <c r="NXC12" s="238" t="str">
        <f t="shared" si="157"/>
        <v/>
      </c>
      <c r="NXD12" s="238" t="str">
        <f t="shared" si="157"/>
        <v/>
      </c>
      <c r="NXE12" s="238" t="str">
        <f t="shared" si="157"/>
        <v/>
      </c>
      <c r="NXF12" s="238" t="str">
        <f t="shared" si="157"/>
        <v/>
      </c>
      <c r="NXG12" s="238" t="str">
        <f t="shared" si="157"/>
        <v/>
      </c>
      <c r="NXH12" s="238" t="str">
        <f t="shared" si="157"/>
        <v/>
      </c>
      <c r="NXI12" s="238" t="str">
        <f t="shared" si="157"/>
        <v/>
      </c>
      <c r="NXJ12" s="238" t="str">
        <f t="shared" si="157"/>
        <v/>
      </c>
      <c r="NXK12" s="238" t="str">
        <f t="shared" si="157"/>
        <v/>
      </c>
      <c r="NXL12" s="238" t="str">
        <f t="shared" si="157"/>
        <v/>
      </c>
      <c r="NXM12" s="238" t="str">
        <f t="shared" si="157"/>
        <v/>
      </c>
      <c r="NXN12" s="238" t="str">
        <f t="shared" si="157"/>
        <v/>
      </c>
      <c r="NXO12" s="238" t="str">
        <f t="shared" si="157"/>
        <v/>
      </c>
      <c r="NXP12" s="238" t="str">
        <f t="shared" si="157"/>
        <v/>
      </c>
      <c r="NXQ12" s="238" t="str">
        <f t="shared" si="157"/>
        <v/>
      </c>
      <c r="NXR12" s="238" t="str">
        <f t="shared" si="157"/>
        <v/>
      </c>
      <c r="NXS12" s="238" t="str">
        <f t="shared" si="157"/>
        <v/>
      </c>
      <c r="NXT12" s="238" t="str">
        <f t="shared" si="157"/>
        <v/>
      </c>
      <c r="NXU12" s="238" t="str">
        <f t="shared" si="157"/>
        <v/>
      </c>
      <c r="NXV12" s="238" t="str">
        <f t="shared" si="157"/>
        <v/>
      </c>
      <c r="NXW12" s="238" t="str">
        <f t="shared" si="157"/>
        <v/>
      </c>
      <c r="NXX12" s="238" t="str">
        <f t="shared" si="157"/>
        <v/>
      </c>
      <c r="NXY12" s="238" t="str">
        <f t="shared" si="157"/>
        <v/>
      </c>
      <c r="NXZ12" s="238" t="str">
        <f t="shared" ref="NXZ12:OAK12" si="158">IF((NXZ11+NXZ15)&gt;NXZ10,"Project expenditure exceeds budget","")</f>
        <v/>
      </c>
      <c r="NYA12" s="238" t="str">
        <f t="shared" si="158"/>
        <v/>
      </c>
      <c r="NYB12" s="238" t="str">
        <f t="shared" si="158"/>
        <v/>
      </c>
      <c r="NYC12" s="238" t="str">
        <f t="shared" si="158"/>
        <v/>
      </c>
      <c r="NYD12" s="238" t="str">
        <f t="shared" si="158"/>
        <v/>
      </c>
      <c r="NYE12" s="238" t="str">
        <f t="shared" si="158"/>
        <v/>
      </c>
      <c r="NYF12" s="238" t="str">
        <f t="shared" si="158"/>
        <v/>
      </c>
      <c r="NYG12" s="238" t="str">
        <f t="shared" si="158"/>
        <v/>
      </c>
      <c r="NYH12" s="238" t="str">
        <f t="shared" si="158"/>
        <v/>
      </c>
      <c r="NYI12" s="238" t="str">
        <f t="shared" si="158"/>
        <v/>
      </c>
      <c r="NYJ12" s="238" t="str">
        <f t="shared" si="158"/>
        <v/>
      </c>
      <c r="NYK12" s="238" t="str">
        <f t="shared" si="158"/>
        <v/>
      </c>
      <c r="NYL12" s="238" t="str">
        <f t="shared" si="158"/>
        <v/>
      </c>
      <c r="NYM12" s="238" t="str">
        <f t="shared" si="158"/>
        <v/>
      </c>
      <c r="NYN12" s="238" t="str">
        <f t="shared" si="158"/>
        <v/>
      </c>
      <c r="NYO12" s="238" t="str">
        <f t="shared" si="158"/>
        <v/>
      </c>
      <c r="NYP12" s="238" t="str">
        <f t="shared" si="158"/>
        <v/>
      </c>
      <c r="NYQ12" s="238" t="str">
        <f t="shared" si="158"/>
        <v/>
      </c>
      <c r="NYR12" s="238" t="str">
        <f t="shared" si="158"/>
        <v/>
      </c>
      <c r="NYS12" s="238" t="str">
        <f t="shared" si="158"/>
        <v/>
      </c>
      <c r="NYT12" s="238" t="str">
        <f t="shared" si="158"/>
        <v/>
      </c>
      <c r="NYU12" s="238" t="str">
        <f t="shared" si="158"/>
        <v/>
      </c>
      <c r="NYV12" s="238" t="str">
        <f t="shared" si="158"/>
        <v/>
      </c>
      <c r="NYW12" s="238" t="str">
        <f t="shared" si="158"/>
        <v/>
      </c>
      <c r="NYX12" s="238" t="str">
        <f t="shared" si="158"/>
        <v/>
      </c>
      <c r="NYY12" s="238" t="str">
        <f t="shared" si="158"/>
        <v/>
      </c>
      <c r="NYZ12" s="238" t="str">
        <f t="shared" si="158"/>
        <v/>
      </c>
      <c r="NZA12" s="238" t="str">
        <f t="shared" si="158"/>
        <v/>
      </c>
      <c r="NZB12" s="238" t="str">
        <f t="shared" si="158"/>
        <v/>
      </c>
      <c r="NZC12" s="238" t="str">
        <f t="shared" si="158"/>
        <v/>
      </c>
      <c r="NZD12" s="238" t="str">
        <f t="shared" si="158"/>
        <v/>
      </c>
      <c r="NZE12" s="238" t="str">
        <f t="shared" si="158"/>
        <v/>
      </c>
      <c r="NZF12" s="238" t="str">
        <f t="shared" si="158"/>
        <v/>
      </c>
      <c r="NZG12" s="238" t="str">
        <f t="shared" si="158"/>
        <v/>
      </c>
      <c r="NZH12" s="238" t="str">
        <f t="shared" si="158"/>
        <v/>
      </c>
      <c r="NZI12" s="238" t="str">
        <f t="shared" si="158"/>
        <v/>
      </c>
      <c r="NZJ12" s="238" t="str">
        <f t="shared" si="158"/>
        <v/>
      </c>
      <c r="NZK12" s="238" t="str">
        <f t="shared" si="158"/>
        <v/>
      </c>
      <c r="NZL12" s="238" t="str">
        <f t="shared" si="158"/>
        <v/>
      </c>
      <c r="NZM12" s="238" t="str">
        <f t="shared" si="158"/>
        <v/>
      </c>
      <c r="NZN12" s="238" t="str">
        <f t="shared" si="158"/>
        <v/>
      </c>
      <c r="NZO12" s="238" t="str">
        <f t="shared" si="158"/>
        <v/>
      </c>
      <c r="NZP12" s="238" t="str">
        <f t="shared" si="158"/>
        <v/>
      </c>
      <c r="NZQ12" s="238" t="str">
        <f t="shared" si="158"/>
        <v/>
      </c>
      <c r="NZR12" s="238" t="str">
        <f t="shared" si="158"/>
        <v/>
      </c>
      <c r="NZS12" s="238" t="str">
        <f t="shared" si="158"/>
        <v/>
      </c>
      <c r="NZT12" s="238" t="str">
        <f t="shared" si="158"/>
        <v/>
      </c>
      <c r="NZU12" s="238" t="str">
        <f t="shared" si="158"/>
        <v/>
      </c>
      <c r="NZV12" s="238" t="str">
        <f t="shared" si="158"/>
        <v/>
      </c>
      <c r="NZW12" s="238" t="str">
        <f t="shared" si="158"/>
        <v/>
      </c>
      <c r="NZX12" s="238" t="str">
        <f t="shared" si="158"/>
        <v/>
      </c>
      <c r="NZY12" s="238" t="str">
        <f t="shared" si="158"/>
        <v/>
      </c>
      <c r="NZZ12" s="238" t="str">
        <f t="shared" si="158"/>
        <v/>
      </c>
      <c r="OAA12" s="238" t="str">
        <f t="shared" si="158"/>
        <v/>
      </c>
      <c r="OAB12" s="238" t="str">
        <f t="shared" si="158"/>
        <v/>
      </c>
      <c r="OAC12" s="238" t="str">
        <f t="shared" si="158"/>
        <v/>
      </c>
      <c r="OAD12" s="238" t="str">
        <f t="shared" si="158"/>
        <v/>
      </c>
      <c r="OAE12" s="238" t="str">
        <f t="shared" si="158"/>
        <v/>
      </c>
      <c r="OAF12" s="238" t="str">
        <f t="shared" si="158"/>
        <v/>
      </c>
      <c r="OAG12" s="238" t="str">
        <f t="shared" si="158"/>
        <v/>
      </c>
      <c r="OAH12" s="238" t="str">
        <f t="shared" si="158"/>
        <v/>
      </c>
      <c r="OAI12" s="238" t="str">
        <f t="shared" si="158"/>
        <v/>
      </c>
      <c r="OAJ12" s="238" t="str">
        <f t="shared" si="158"/>
        <v/>
      </c>
      <c r="OAK12" s="238" t="str">
        <f t="shared" si="158"/>
        <v/>
      </c>
      <c r="OAL12" s="238" t="str">
        <f t="shared" ref="OAL12:OCW12" si="159">IF((OAL11+OAL15)&gt;OAL10,"Project expenditure exceeds budget","")</f>
        <v/>
      </c>
      <c r="OAM12" s="238" t="str">
        <f t="shared" si="159"/>
        <v/>
      </c>
      <c r="OAN12" s="238" t="str">
        <f t="shared" si="159"/>
        <v/>
      </c>
      <c r="OAO12" s="238" t="str">
        <f t="shared" si="159"/>
        <v/>
      </c>
      <c r="OAP12" s="238" t="str">
        <f t="shared" si="159"/>
        <v/>
      </c>
      <c r="OAQ12" s="238" t="str">
        <f t="shared" si="159"/>
        <v/>
      </c>
      <c r="OAR12" s="238" t="str">
        <f t="shared" si="159"/>
        <v/>
      </c>
      <c r="OAS12" s="238" t="str">
        <f t="shared" si="159"/>
        <v/>
      </c>
      <c r="OAT12" s="238" t="str">
        <f t="shared" si="159"/>
        <v/>
      </c>
      <c r="OAU12" s="238" t="str">
        <f t="shared" si="159"/>
        <v/>
      </c>
      <c r="OAV12" s="238" t="str">
        <f t="shared" si="159"/>
        <v/>
      </c>
      <c r="OAW12" s="238" t="str">
        <f t="shared" si="159"/>
        <v/>
      </c>
      <c r="OAX12" s="238" t="str">
        <f t="shared" si="159"/>
        <v/>
      </c>
      <c r="OAY12" s="238" t="str">
        <f t="shared" si="159"/>
        <v/>
      </c>
      <c r="OAZ12" s="238" t="str">
        <f t="shared" si="159"/>
        <v/>
      </c>
      <c r="OBA12" s="238" t="str">
        <f t="shared" si="159"/>
        <v/>
      </c>
      <c r="OBB12" s="238" t="str">
        <f t="shared" si="159"/>
        <v/>
      </c>
      <c r="OBC12" s="238" t="str">
        <f t="shared" si="159"/>
        <v/>
      </c>
      <c r="OBD12" s="238" t="str">
        <f t="shared" si="159"/>
        <v/>
      </c>
      <c r="OBE12" s="238" t="str">
        <f t="shared" si="159"/>
        <v/>
      </c>
      <c r="OBF12" s="238" t="str">
        <f t="shared" si="159"/>
        <v/>
      </c>
      <c r="OBG12" s="238" t="str">
        <f t="shared" si="159"/>
        <v/>
      </c>
      <c r="OBH12" s="238" t="str">
        <f t="shared" si="159"/>
        <v/>
      </c>
      <c r="OBI12" s="238" t="str">
        <f t="shared" si="159"/>
        <v/>
      </c>
      <c r="OBJ12" s="238" t="str">
        <f t="shared" si="159"/>
        <v/>
      </c>
      <c r="OBK12" s="238" t="str">
        <f t="shared" si="159"/>
        <v/>
      </c>
      <c r="OBL12" s="238" t="str">
        <f t="shared" si="159"/>
        <v/>
      </c>
      <c r="OBM12" s="238" t="str">
        <f t="shared" si="159"/>
        <v/>
      </c>
      <c r="OBN12" s="238" t="str">
        <f t="shared" si="159"/>
        <v/>
      </c>
      <c r="OBO12" s="238" t="str">
        <f t="shared" si="159"/>
        <v/>
      </c>
      <c r="OBP12" s="238" t="str">
        <f t="shared" si="159"/>
        <v/>
      </c>
      <c r="OBQ12" s="238" t="str">
        <f t="shared" si="159"/>
        <v/>
      </c>
      <c r="OBR12" s="238" t="str">
        <f t="shared" si="159"/>
        <v/>
      </c>
      <c r="OBS12" s="238" t="str">
        <f t="shared" si="159"/>
        <v/>
      </c>
      <c r="OBT12" s="238" t="str">
        <f t="shared" si="159"/>
        <v/>
      </c>
      <c r="OBU12" s="238" t="str">
        <f t="shared" si="159"/>
        <v/>
      </c>
      <c r="OBV12" s="238" t="str">
        <f t="shared" si="159"/>
        <v/>
      </c>
      <c r="OBW12" s="238" t="str">
        <f t="shared" si="159"/>
        <v/>
      </c>
      <c r="OBX12" s="238" t="str">
        <f t="shared" si="159"/>
        <v/>
      </c>
      <c r="OBY12" s="238" t="str">
        <f t="shared" si="159"/>
        <v/>
      </c>
      <c r="OBZ12" s="238" t="str">
        <f t="shared" si="159"/>
        <v/>
      </c>
      <c r="OCA12" s="238" t="str">
        <f t="shared" si="159"/>
        <v/>
      </c>
      <c r="OCB12" s="238" t="str">
        <f t="shared" si="159"/>
        <v/>
      </c>
      <c r="OCC12" s="238" t="str">
        <f t="shared" si="159"/>
        <v/>
      </c>
      <c r="OCD12" s="238" t="str">
        <f t="shared" si="159"/>
        <v/>
      </c>
      <c r="OCE12" s="238" t="str">
        <f t="shared" si="159"/>
        <v/>
      </c>
      <c r="OCF12" s="238" t="str">
        <f t="shared" si="159"/>
        <v/>
      </c>
      <c r="OCG12" s="238" t="str">
        <f t="shared" si="159"/>
        <v/>
      </c>
      <c r="OCH12" s="238" t="str">
        <f t="shared" si="159"/>
        <v/>
      </c>
      <c r="OCI12" s="238" t="str">
        <f t="shared" si="159"/>
        <v/>
      </c>
      <c r="OCJ12" s="238" t="str">
        <f t="shared" si="159"/>
        <v/>
      </c>
      <c r="OCK12" s="238" t="str">
        <f t="shared" si="159"/>
        <v/>
      </c>
      <c r="OCL12" s="238" t="str">
        <f t="shared" si="159"/>
        <v/>
      </c>
      <c r="OCM12" s="238" t="str">
        <f t="shared" si="159"/>
        <v/>
      </c>
      <c r="OCN12" s="238" t="str">
        <f t="shared" si="159"/>
        <v/>
      </c>
      <c r="OCO12" s="238" t="str">
        <f t="shared" si="159"/>
        <v/>
      </c>
      <c r="OCP12" s="238" t="str">
        <f t="shared" si="159"/>
        <v/>
      </c>
      <c r="OCQ12" s="238" t="str">
        <f t="shared" si="159"/>
        <v/>
      </c>
      <c r="OCR12" s="238" t="str">
        <f t="shared" si="159"/>
        <v/>
      </c>
      <c r="OCS12" s="238" t="str">
        <f t="shared" si="159"/>
        <v/>
      </c>
      <c r="OCT12" s="238" t="str">
        <f t="shared" si="159"/>
        <v/>
      </c>
      <c r="OCU12" s="238" t="str">
        <f t="shared" si="159"/>
        <v/>
      </c>
      <c r="OCV12" s="238" t="str">
        <f t="shared" si="159"/>
        <v/>
      </c>
      <c r="OCW12" s="238" t="str">
        <f t="shared" si="159"/>
        <v/>
      </c>
      <c r="OCX12" s="238" t="str">
        <f t="shared" ref="OCX12:OFI12" si="160">IF((OCX11+OCX15)&gt;OCX10,"Project expenditure exceeds budget","")</f>
        <v/>
      </c>
      <c r="OCY12" s="238" t="str">
        <f t="shared" si="160"/>
        <v/>
      </c>
      <c r="OCZ12" s="238" t="str">
        <f t="shared" si="160"/>
        <v/>
      </c>
      <c r="ODA12" s="238" t="str">
        <f t="shared" si="160"/>
        <v/>
      </c>
      <c r="ODB12" s="238" t="str">
        <f t="shared" si="160"/>
        <v/>
      </c>
      <c r="ODC12" s="238" t="str">
        <f t="shared" si="160"/>
        <v/>
      </c>
      <c r="ODD12" s="238" t="str">
        <f t="shared" si="160"/>
        <v/>
      </c>
      <c r="ODE12" s="238" t="str">
        <f t="shared" si="160"/>
        <v/>
      </c>
      <c r="ODF12" s="238" t="str">
        <f t="shared" si="160"/>
        <v/>
      </c>
      <c r="ODG12" s="238" t="str">
        <f t="shared" si="160"/>
        <v/>
      </c>
      <c r="ODH12" s="238" t="str">
        <f t="shared" si="160"/>
        <v/>
      </c>
      <c r="ODI12" s="238" t="str">
        <f t="shared" si="160"/>
        <v/>
      </c>
      <c r="ODJ12" s="238" t="str">
        <f t="shared" si="160"/>
        <v/>
      </c>
      <c r="ODK12" s="238" t="str">
        <f t="shared" si="160"/>
        <v/>
      </c>
      <c r="ODL12" s="238" t="str">
        <f t="shared" si="160"/>
        <v/>
      </c>
      <c r="ODM12" s="238" t="str">
        <f t="shared" si="160"/>
        <v/>
      </c>
      <c r="ODN12" s="238" t="str">
        <f t="shared" si="160"/>
        <v/>
      </c>
      <c r="ODO12" s="238" t="str">
        <f t="shared" si="160"/>
        <v/>
      </c>
      <c r="ODP12" s="238" t="str">
        <f t="shared" si="160"/>
        <v/>
      </c>
      <c r="ODQ12" s="238" t="str">
        <f t="shared" si="160"/>
        <v/>
      </c>
      <c r="ODR12" s="238" t="str">
        <f t="shared" si="160"/>
        <v/>
      </c>
      <c r="ODS12" s="238" t="str">
        <f t="shared" si="160"/>
        <v/>
      </c>
      <c r="ODT12" s="238" t="str">
        <f t="shared" si="160"/>
        <v/>
      </c>
      <c r="ODU12" s="238" t="str">
        <f t="shared" si="160"/>
        <v/>
      </c>
      <c r="ODV12" s="238" t="str">
        <f t="shared" si="160"/>
        <v/>
      </c>
      <c r="ODW12" s="238" t="str">
        <f t="shared" si="160"/>
        <v/>
      </c>
      <c r="ODX12" s="238" t="str">
        <f t="shared" si="160"/>
        <v/>
      </c>
      <c r="ODY12" s="238" t="str">
        <f t="shared" si="160"/>
        <v/>
      </c>
      <c r="ODZ12" s="238" t="str">
        <f t="shared" si="160"/>
        <v/>
      </c>
      <c r="OEA12" s="238" t="str">
        <f t="shared" si="160"/>
        <v/>
      </c>
      <c r="OEB12" s="238" t="str">
        <f t="shared" si="160"/>
        <v/>
      </c>
      <c r="OEC12" s="238" t="str">
        <f t="shared" si="160"/>
        <v/>
      </c>
      <c r="OED12" s="238" t="str">
        <f t="shared" si="160"/>
        <v/>
      </c>
      <c r="OEE12" s="238" t="str">
        <f t="shared" si="160"/>
        <v/>
      </c>
      <c r="OEF12" s="238" t="str">
        <f t="shared" si="160"/>
        <v/>
      </c>
      <c r="OEG12" s="238" t="str">
        <f t="shared" si="160"/>
        <v/>
      </c>
      <c r="OEH12" s="238" t="str">
        <f t="shared" si="160"/>
        <v/>
      </c>
      <c r="OEI12" s="238" t="str">
        <f t="shared" si="160"/>
        <v/>
      </c>
      <c r="OEJ12" s="238" t="str">
        <f t="shared" si="160"/>
        <v/>
      </c>
      <c r="OEK12" s="238" t="str">
        <f t="shared" si="160"/>
        <v/>
      </c>
      <c r="OEL12" s="238" t="str">
        <f t="shared" si="160"/>
        <v/>
      </c>
      <c r="OEM12" s="238" t="str">
        <f t="shared" si="160"/>
        <v/>
      </c>
      <c r="OEN12" s="238" t="str">
        <f t="shared" si="160"/>
        <v/>
      </c>
      <c r="OEO12" s="238" t="str">
        <f t="shared" si="160"/>
        <v/>
      </c>
      <c r="OEP12" s="238" t="str">
        <f t="shared" si="160"/>
        <v/>
      </c>
      <c r="OEQ12" s="238" t="str">
        <f t="shared" si="160"/>
        <v/>
      </c>
      <c r="OER12" s="238" t="str">
        <f t="shared" si="160"/>
        <v/>
      </c>
      <c r="OES12" s="238" t="str">
        <f t="shared" si="160"/>
        <v/>
      </c>
      <c r="OET12" s="238" t="str">
        <f t="shared" si="160"/>
        <v/>
      </c>
      <c r="OEU12" s="238" t="str">
        <f t="shared" si="160"/>
        <v/>
      </c>
      <c r="OEV12" s="238" t="str">
        <f t="shared" si="160"/>
        <v/>
      </c>
      <c r="OEW12" s="238" t="str">
        <f t="shared" si="160"/>
        <v/>
      </c>
      <c r="OEX12" s="238" t="str">
        <f t="shared" si="160"/>
        <v/>
      </c>
      <c r="OEY12" s="238" t="str">
        <f t="shared" si="160"/>
        <v/>
      </c>
      <c r="OEZ12" s="238" t="str">
        <f t="shared" si="160"/>
        <v/>
      </c>
      <c r="OFA12" s="238" t="str">
        <f t="shared" si="160"/>
        <v/>
      </c>
      <c r="OFB12" s="238" t="str">
        <f t="shared" si="160"/>
        <v/>
      </c>
      <c r="OFC12" s="238" t="str">
        <f t="shared" si="160"/>
        <v/>
      </c>
      <c r="OFD12" s="238" t="str">
        <f t="shared" si="160"/>
        <v/>
      </c>
      <c r="OFE12" s="238" t="str">
        <f t="shared" si="160"/>
        <v/>
      </c>
      <c r="OFF12" s="238" t="str">
        <f t="shared" si="160"/>
        <v/>
      </c>
      <c r="OFG12" s="238" t="str">
        <f t="shared" si="160"/>
        <v/>
      </c>
      <c r="OFH12" s="238" t="str">
        <f t="shared" si="160"/>
        <v/>
      </c>
      <c r="OFI12" s="238" t="str">
        <f t="shared" si="160"/>
        <v/>
      </c>
      <c r="OFJ12" s="238" t="str">
        <f t="shared" ref="OFJ12:OHU12" si="161">IF((OFJ11+OFJ15)&gt;OFJ10,"Project expenditure exceeds budget","")</f>
        <v/>
      </c>
      <c r="OFK12" s="238" t="str">
        <f t="shared" si="161"/>
        <v/>
      </c>
      <c r="OFL12" s="238" t="str">
        <f t="shared" si="161"/>
        <v/>
      </c>
      <c r="OFM12" s="238" t="str">
        <f t="shared" si="161"/>
        <v/>
      </c>
      <c r="OFN12" s="238" t="str">
        <f t="shared" si="161"/>
        <v/>
      </c>
      <c r="OFO12" s="238" t="str">
        <f t="shared" si="161"/>
        <v/>
      </c>
      <c r="OFP12" s="238" t="str">
        <f t="shared" si="161"/>
        <v/>
      </c>
      <c r="OFQ12" s="238" t="str">
        <f t="shared" si="161"/>
        <v/>
      </c>
      <c r="OFR12" s="238" t="str">
        <f t="shared" si="161"/>
        <v/>
      </c>
      <c r="OFS12" s="238" t="str">
        <f t="shared" si="161"/>
        <v/>
      </c>
      <c r="OFT12" s="238" t="str">
        <f t="shared" si="161"/>
        <v/>
      </c>
      <c r="OFU12" s="238" t="str">
        <f t="shared" si="161"/>
        <v/>
      </c>
      <c r="OFV12" s="238" t="str">
        <f t="shared" si="161"/>
        <v/>
      </c>
      <c r="OFW12" s="238" t="str">
        <f t="shared" si="161"/>
        <v/>
      </c>
      <c r="OFX12" s="238" t="str">
        <f t="shared" si="161"/>
        <v/>
      </c>
      <c r="OFY12" s="238" t="str">
        <f t="shared" si="161"/>
        <v/>
      </c>
      <c r="OFZ12" s="238" t="str">
        <f t="shared" si="161"/>
        <v/>
      </c>
      <c r="OGA12" s="238" t="str">
        <f t="shared" si="161"/>
        <v/>
      </c>
      <c r="OGB12" s="238" t="str">
        <f t="shared" si="161"/>
        <v/>
      </c>
      <c r="OGC12" s="238" t="str">
        <f t="shared" si="161"/>
        <v/>
      </c>
      <c r="OGD12" s="238" t="str">
        <f t="shared" si="161"/>
        <v/>
      </c>
      <c r="OGE12" s="238" t="str">
        <f t="shared" si="161"/>
        <v/>
      </c>
      <c r="OGF12" s="238" t="str">
        <f t="shared" si="161"/>
        <v/>
      </c>
      <c r="OGG12" s="238" t="str">
        <f t="shared" si="161"/>
        <v/>
      </c>
      <c r="OGH12" s="238" t="str">
        <f t="shared" si="161"/>
        <v/>
      </c>
      <c r="OGI12" s="238" t="str">
        <f t="shared" si="161"/>
        <v/>
      </c>
      <c r="OGJ12" s="238" t="str">
        <f t="shared" si="161"/>
        <v/>
      </c>
      <c r="OGK12" s="238" t="str">
        <f t="shared" si="161"/>
        <v/>
      </c>
      <c r="OGL12" s="238" t="str">
        <f t="shared" si="161"/>
        <v/>
      </c>
      <c r="OGM12" s="238" t="str">
        <f t="shared" si="161"/>
        <v/>
      </c>
      <c r="OGN12" s="238" t="str">
        <f t="shared" si="161"/>
        <v/>
      </c>
      <c r="OGO12" s="238" t="str">
        <f t="shared" si="161"/>
        <v/>
      </c>
      <c r="OGP12" s="238" t="str">
        <f t="shared" si="161"/>
        <v/>
      </c>
      <c r="OGQ12" s="238" t="str">
        <f t="shared" si="161"/>
        <v/>
      </c>
      <c r="OGR12" s="238" t="str">
        <f t="shared" si="161"/>
        <v/>
      </c>
      <c r="OGS12" s="238" t="str">
        <f t="shared" si="161"/>
        <v/>
      </c>
      <c r="OGT12" s="238" t="str">
        <f t="shared" si="161"/>
        <v/>
      </c>
      <c r="OGU12" s="238" t="str">
        <f t="shared" si="161"/>
        <v/>
      </c>
      <c r="OGV12" s="238" t="str">
        <f t="shared" si="161"/>
        <v/>
      </c>
      <c r="OGW12" s="238" t="str">
        <f t="shared" si="161"/>
        <v/>
      </c>
      <c r="OGX12" s="238" t="str">
        <f t="shared" si="161"/>
        <v/>
      </c>
      <c r="OGY12" s="238" t="str">
        <f t="shared" si="161"/>
        <v/>
      </c>
      <c r="OGZ12" s="238" t="str">
        <f t="shared" si="161"/>
        <v/>
      </c>
      <c r="OHA12" s="238" t="str">
        <f t="shared" si="161"/>
        <v/>
      </c>
      <c r="OHB12" s="238" t="str">
        <f t="shared" si="161"/>
        <v/>
      </c>
      <c r="OHC12" s="238" t="str">
        <f t="shared" si="161"/>
        <v/>
      </c>
      <c r="OHD12" s="238" t="str">
        <f t="shared" si="161"/>
        <v/>
      </c>
      <c r="OHE12" s="238" t="str">
        <f t="shared" si="161"/>
        <v/>
      </c>
      <c r="OHF12" s="238" t="str">
        <f t="shared" si="161"/>
        <v/>
      </c>
      <c r="OHG12" s="238" t="str">
        <f t="shared" si="161"/>
        <v/>
      </c>
      <c r="OHH12" s="238" t="str">
        <f t="shared" si="161"/>
        <v/>
      </c>
      <c r="OHI12" s="238" t="str">
        <f t="shared" si="161"/>
        <v/>
      </c>
      <c r="OHJ12" s="238" t="str">
        <f t="shared" si="161"/>
        <v/>
      </c>
      <c r="OHK12" s="238" t="str">
        <f t="shared" si="161"/>
        <v/>
      </c>
      <c r="OHL12" s="238" t="str">
        <f t="shared" si="161"/>
        <v/>
      </c>
      <c r="OHM12" s="238" t="str">
        <f t="shared" si="161"/>
        <v/>
      </c>
      <c r="OHN12" s="238" t="str">
        <f t="shared" si="161"/>
        <v/>
      </c>
      <c r="OHO12" s="238" t="str">
        <f t="shared" si="161"/>
        <v/>
      </c>
      <c r="OHP12" s="238" t="str">
        <f t="shared" si="161"/>
        <v/>
      </c>
      <c r="OHQ12" s="238" t="str">
        <f t="shared" si="161"/>
        <v/>
      </c>
      <c r="OHR12" s="238" t="str">
        <f t="shared" si="161"/>
        <v/>
      </c>
      <c r="OHS12" s="238" t="str">
        <f t="shared" si="161"/>
        <v/>
      </c>
      <c r="OHT12" s="238" t="str">
        <f t="shared" si="161"/>
        <v/>
      </c>
      <c r="OHU12" s="238" t="str">
        <f t="shared" si="161"/>
        <v/>
      </c>
      <c r="OHV12" s="238" t="str">
        <f t="shared" ref="OHV12:OKG12" si="162">IF((OHV11+OHV15)&gt;OHV10,"Project expenditure exceeds budget","")</f>
        <v/>
      </c>
      <c r="OHW12" s="238" t="str">
        <f t="shared" si="162"/>
        <v/>
      </c>
      <c r="OHX12" s="238" t="str">
        <f t="shared" si="162"/>
        <v/>
      </c>
      <c r="OHY12" s="238" t="str">
        <f t="shared" si="162"/>
        <v/>
      </c>
      <c r="OHZ12" s="238" t="str">
        <f t="shared" si="162"/>
        <v/>
      </c>
      <c r="OIA12" s="238" t="str">
        <f t="shared" si="162"/>
        <v/>
      </c>
      <c r="OIB12" s="238" t="str">
        <f t="shared" si="162"/>
        <v/>
      </c>
      <c r="OIC12" s="238" t="str">
        <f t="shared" si="162"/>
        <v/>
      </c>
      <c r="OID12" s="238" t="str">
        <f t="shared" si="162"/>
        <v/>
      </c>
      <c r="OIE12" s="238" t="str">
        <f t="shared" si="162"/>
        <v/>
      </c>
      <c r="OIF12" s="238" t="str">
        <f t="shared" si="162"/>
        <v/>
      </c>
      <c r="OIG12" s="238" t="str">
        <f t="shared" si="162"/>
        <v/>
      </c>
      <c r="OIH12" s="238" t="str">
        <f t="shared" si="162"/>
        <v/>
      </c>
      <c r="OII12" s="238" t="str">
        <f t="shared" si="162"/>
        <v/>
      </c>
      <c r="OIJ12" s="238" t="str">
        <f t="shared" si="162"/>
        <v/>
      </c>
      <c r="OIK12" s="238" t="str">
        <f t="shared" si="162"/>
        <v/>
      </c>
      <c r="OIL12" s="238" t="str">
        <f t="shared" si="162"/>
        <v/>
      </c>
      <c r="OIM12" s="238" t="str">
        <f t="shared" si="162"/>
        <v/>
      </c>
      <c r="OIN12" s="238" t="str">
        <f t="shared" si="162"/>
        <v/>
      </c>
      <c r="OIO12" s="238" t="str">
        <f t="shared" si="162"/>
        <v/>
      </c>
      <c r="OIP12" s="238" t="str">
        <f t="shared" si="162"/>
        <v/>
      </c>
      <c r="OIQ12" s="238" t="str">
        <f t="shared" si="162"/>
        <v/>
      </c>
      <c r="OIR12" s="238" t="str">
        <f t="shared" si="162"/>
        <v/>
      </c>
      <c r="OIS12" s="238" t="str">
        <f t="shared" si="162"/>
        <v/>
      </c>
      <c r="OIT12" s="238" t="str">
        <f t="shared" si="162"/>
        <v/>
      </c>
      <c r="OIU12" s="238" t="str">
        <f t="shared" si="162"/>
        <v/>
      </c>
      <c r="OIV12" s="238" t="str">
        <f t="shared" si="162"/>
        <v/>
      </c>
      <c r="OIW12" s="238" t="str">
        <f t="shared" si="162"/>
        <v/>
      </c>
      <c r="OIX12" s="238" t="str">
        <f t="shared" si="162"/>
        <v/>
      </c>
      <c r="OIY12" s="238" t="str">
        <f t="shared" si="162"/>
        <v/>
      </c>
      <c r="OIZ12" s="238" t="str">
        <f t="shared" si="162"/>
        <v/>
      </c>
      <c r="OJA12" s="238" t="str">
        <f t="shared" si="162"/>
        <v/>
      </c>
      <c r="OJB12" s="238" t="str">
        <f t="shared" si="162"/>
        <v/>
      </c>
      <c r="OJC12" s="238" t="str">
        <f t="shared" si="162"/>
        <v/>
      </c>
      <c r="OJD12" s="238" t="str">
        <f t="shared" si="162"/>
        <v/>
      </c>
      <c r="OJE12" s="238" t="str">
        <f t="shared" si="162"/>
        <v/>
      </c>
      <c r="OJF12" s="238" t="str">
        <f t="shared" si="162"/>
        <v/>
      </c>
      <c r="OJG12" s="238" t="str">
        <f t="shared" si="162"/>
        <v/>
      </c>
      <c r="OJH12" s="238" t="str">
        <f t="shared" si="162"/>
        <v/>
      </c>
      <c r="OJI12" s="238" t="str">
        <f t="shared" si="162"/>
        <v/>
      </c>
      <c r="OJJ12" s="238" t="str">
        <f t="shared" si="162"/>
        <v/>
      </c>
      <c r="OJK12" s="238" t="str">
        <f t="shared" si="162"/>
        <v/>
      </c>
      <c r="OJL12" s="238" t="str">
        <f t="shared" si="162"/>
        <v/>
      </c>
      <c r="OJM12" s="238" t="str">
        <f t="shared" si="162"/>
        <v/>
      </c>
      <c r="OJN12" s="238" t="str">
        <f t="shared" si="162"/>
        <v/>
      </c>
      <c r="OJO12" s="238" t="str">
        <f t="shared" si="162"/>
        <v/>
      </c>
      <c r="OJP12" s="238" t="str">
        <f t="shared" si="162"/>
        <v/>
      </c>
      <c r="OJQ12" s="238" t="str">
        <f t="shared" si="162"/>
        <v/>
      </c>
      <c r="OJR12" s="238" t="str">
        <f t="shared" si="162"/>
        <v/>
      </c>
      <c r="OJS12" s="238" t="str">
        <f t="shared" si="162"/>
        <v/>
      </c>
      <c r="OJT12" s="238" t="str">
        <f t="shared" si="162"/>
        <v/>
      </c>
      <c r="OJU12" s="238" t="str">
        <f t="shared" si="162"/>
        <v/>
      </c>
      <c r="OJV12" s="238" t="str">
        <f t="shared" si="162"/>
        <v/>
      </c>
      <c r="OJW12" s="238" t="str">
        <f t="shared" si="162"/>
        <v/>
      </c>
      <c r="OJX12" s="238" t="str">
        <f t="shared" si="162"/>
        <v/>
      </c>
      <c r="OJY12" s="238" t="str">
        <f t="shared" si="162"/>
        <v/>
      </c>
      <c r="OJZ12" s="238" t="str">
        <f t="shared" si="162"/>
        <v/>
      </c>
      <c r="OKA12" s="238" t="str">
        <f t="shared" si="162"/>
        <v/>
      </c>
      <c r="OKB12" s="238" t="str">
        <f t="shared" si="162"/>
        <v/>
      </c>
      <c r="OKC12" s="238" t="str">
        <f t="shared" si="162"/>
        <v/>
      </c>
      <c r="OKD12" s="238" t="str">
        <f t="shared" si="162"/>
        <v/>
      </c>
      <c r="OKE12" s="238" t="str">
        <f t="shared" si="162"/>
        <v/>
      </c>
      <c r="OKF12" s="238" t="str">
        <f t="shared" si="162"/>
        <v/>
      </c>
      <c r="OKG12" s="238" t="str">
        <f t="shared" si="162"/>
        <v/>
      </c>
      <c r="OKH12" s="238" t="str">
        <f t="shared" ref="OKH12:OMS12" si="163">IF((OKH11+OKH15)&gt;OKH10,"Project expenditure exceeds budget","")</f>
        <v/>
      </c>
      <c r="OKI12" s="238" t="str">
        <f t="shared" si="163"/>
        <v/>
      </c>
      <c r="OKJ12" s="238" t="str">
        <f t="shared" si="163"/>
        <v/>
      </c>
      <c r="OKK12" s="238" t="str">
        <f t="shared" si="163"/>
        <v/>
      </c>
      <c r="OKL12" s="238" t="str">
        <f t="shared" si="163"/>
        <v/>
      </c>
      <c r="OKM12" s="238" t="str">
        <f t="shared" si="163"/>
        <v/>
      </c>
      <c r="OKN12" s="238" t="str">
        <f t="shared" si="163"/>
        <v/>
      </c>
      <c r="OKO12" s="238" t="str">
        <f t="shared" si="163"/>
        <v/>
      </c>
      <c r="OKP12" s="238" t="str">
        <f t="shared" si="163"/>
        <v/>
      </c>
      <c r="OKQ12" s="238" t="str">
        <f t="shared" si="163"/>
        <v/>
      </c>
      <c r="OKR12" s="238" t="str">
        <f t="shared" si="163"/>
        <v/>
      </c>
      <c r="OKS12" s="238" t="str">
        <f t="shared" si="163"/>
        <v/>
      </c>
      <c r="OKT12" s="238" t="str">
        <f t="shared" si="163"/>
        <v/>
      </c>
      <c r="OKU12" s="238" t="str">
        <f t="shared" si="163"/>
        <v/>
      </c>
      <c r="OKV12" s="238" t="str">
        <f t="shared" si="163"/>
        <v/>
      </c>
      <c r="OKW12" s="238" t="str">
        <f t="shared" si="163"/>
        <v/>
      </c>
      <c r="OKX12" s="238" t="str">
        <f t="shared" si="163"/>
        <v/>
      </c>
      <c r="OKY12" s="238" t="str">
        <f t="shared" si="163"/>
        <v/>
      </c>
      <c r="OKZ12" s="238" t="str">
        <f t="shared" si="163"/>
        <v/>
      </c>
      <c r="OLA12" s="238" t="str">
        <f t="shared" si="163"/>
        <v/>
      </c>
      <c r="OLB12" s="238" t="str">
        <f t="shared" si="163"/>
        <v/>
      </c>
      <c r="OLC12" s="238" t="str">
        <f t="shared" si="163"/>
        <v/>
      </c>
      <c r="OLD12" s="238" t="str">
        <f t="shared" si="163"/>
        <v/>
      </c>
      <c r="OLE12" s="238" t="str">
        <f t="shared" si="163"/>
        <v/>
      </c>
      <c r="OLF12" s="238" t="str">
        <f t="shared" si="163"/>
        <v/>
      </c>
      <c r="OLG12" s="238" t="str">
        <f t="shared" si="163"/>
        <v/>
      </c>
      <c r="OLH12" s="238" t="str">
        <f t="shared" si="163"/>
        <v/>
      </c>
      <c r="OLI12" s="238" t="str">
        <f t="shared" si="163"/>
        <v/>
      </c>
      <c r="OLJ12" s="238" t="str">
        <f t="shared" si="163"/>
        <v/>
      </c>
      <c r="OLK12" s="238" t="str">
        <f t="shared" si="163"/>
        <v/>
      </c>
      <c r="OLL12" s="238" t="str">
        <f t="shared" si="163"/>
        <v/>
      </c>
      <c r="OLM12" s="238" t="str">
        <f t="shared" si="163"/>
        <v/>
      </c>
      <c r="OLN12" s="238" t="str">
        <f t="shared" si="163"/>
        <v/>
      </c>
      <c r="OLO12" s="238" t="str">
        <f t="shared" si="163"/>
        <v/>
      </c>
      <c r="OLP12" s="238" t="str">
        <f t="shared" si="163"/>
        <v/>
      </c>
      <c r="OLQ12" s="238" t="str">
        <f t="shared" si="163"/>
        <v/>
      </c>
      <c r="OLR12" s="238" t="str">
        <f t="shared" si="163"/>
        <v/>
      </c>
      <c r="OLS12" s="238" t="str">
        <f t="shared" si="163"/>
        <v/>
      </c>
      <c r="OLT12" s="238" t="str">
        <f t="shared" si="163"/>
        <v/>
      </c>
      <c r="OLU12" s="238" t="str">
        <f t="shared" si="163"/>
        <v/>
      </c>
      <c r="OLV12" s="238" t="str">
        <f t="shared" si="163"/>
        <v/>
      </c>
      <c r="OLW12" s="238" t="str">
        <f t="shared" si="163"/>
        <v/>
      </c>
      <c r="OLX12" s="238" t="str">
        <f t="shared" si="163"/>
        <v/>
      </c>
      <c r="OLY12" s="238" t="str">
        <f t="shared" si="163"/>
        <v/>
      </c>
      <c r="OLZ12" s="238" t="str">
        <f t="shared" si="163"/>
        <v/>
      </c>
      <c r="OMA12" s="238" t="str">
        <f t="shared" si="163"/>
        <v/>
      </c>
      <c r="OMB12" s="238" t="str">
        <f t="shared" si="163"/>
        <v/>
      </c>
      <c r="OMC12" s="238" t="str">
        <f t="shared" si="163"/>
        <v/>
      </c>
      <c r="OMD12" s="238" t="str">
        <f t="shared" si="163"/>
        <v/>
      </c>
      <c r="OME12" s="238" t="str">
        <f t="shared" si="163"/>
        <v/>
      </c>
      <c r="OMF12" s="238" t="str">
        <f t="shared" si="163"/>
        <v/>
      </c>
      <c r="OMG12" s="238" t="str">
        <f t="shared" si="163"/>
        <v/>
      </c>
      <c r="OMH12" s="238" t="str">
        <f t="shared" si="163"/>
        <v/>
      </c>
      <c r="OMI12" s="238" t="str">
        <f t="shared" si="163"/>
        <v/>
      </c>
      <c r="OMJ12" s="238" t="str">
        <f t="shared" si="163"/>
        <v/>
      </c>
      <c r="OMK12" s="238" t="str">
        <f t="shared" si="163"/>
        <v/>
      </c>
      <c r="OML12" s="238" t="str">
        <f t="shared" si="163"/>
        <v/>
      </c>
      <c r="OMM12" s="238" t="str">
        <f t="shared" si="163"/>
        <v/>
      </c>
      <c r="OMN12" s="238" t="str">
        <f t="shared" si="163"/>
        <v/>
      </c>
      <c r="OMO12" s="238" t="str">
        <f t="shared" si="163"/>
        <v/>
      </c>
      <c r="OMP12" s="238" t="str">
        <f t="shared" si="163"/>
        <v/>
      </c>
      <c r="OMQ12" s="238" t="str">
        <f t="shared" si="163"/>
        <v/>
      </c>
      <c r="OMR12" s="238" t="str">
        <f t="shared" si="163"/>
        <v/>
      </c>
      <c r="OMS12" s="238" t="str">
        <f t="shared" si="163"/>
        <v/>
      </c>
      <c r="OMT12" s="238" t="str">
        <f t="shared" ref="OMT12:OPE12" si="164">IF((OMT11+OMT15)&gt;OMT10,"Project expenditure exceeds budget","")</f>
        <v/>
      </c>
      <c r="OMU12" s="238" t="str">
        <f t="shared" si="164"/>
        <v/>
      </c>
      <c r="OMV12" s="238" t="str">
        <f t="shared" si="164"/>
        <v/>
      </c>
      <c r="OMW12" s="238" t="str">
        <f t="shared" si="164"/>
        <v/>
      </c>
      <c r="OMX12" s="238" t="str">
        <f t="shared" si="164"/>
        <v/>
      </c>
      <c r="OMY12" s="238" t="str">
        <f t="shared" si="164"/>
        <v/>
      </c>
      <c r="OMZ12" s="238" t="str">
        <f t="shared" si="164"/>
        <v/>
      </c>
      <c r="ONA12" s="238" t="str">
        <f t="shared" si="164"/>
        <v/>
      </c>
      <c r="ONB12" s="238" t="str">
        <f t="shared" si="164"/>
        <v/>
      </c>
      <c r="ONC12" s="238" t="str">
        <f t="shared" si="164"/>
        <v/>
      </c>
      <c r="OND12" s="238" t="str">
        <f t="shared" si="164"/>
        <v/>
      </c>
      <c r="ONE12" s="238" t="str">
        <f t="shared" si="164"/>
        <v/>
      </c>
      <c r="ONF12" s="238" t="str">
        <f t="shared" si="164"/>
        <v/>
      </c>
      <c r="ONG12" s="238" t="str">
        <f t="shared" si="164"/>
        <v/>
      </c>
      <c r="ONH12" s="238" t="str">
        <f t="shared" si="164"/>
        <v/>
      </c>
      <c r="ONI12" s="238" t="str">
        <f t="shared" si="164"/>
        <v/>
      </c>
      <c r="ONJ12" s="238" t="str">
        <f t="shared" si="164"/>
        <v/>
      </c>
      <c r="ONK12" s="238" t="str">
        <f t="shared" si="164"/>
        <v/>
      </c>
      <c r="ONL12" s="238" t="str">
        <f t="shared" si="164"/>
        <v/>
      </c>
      <c r="ONM12" s="238" t="str">
        <f t="shared" si="164"/>
        <v/>
      </c>
      <c r="ONN12" s="238" t="str">
        <f t="shared" si="164"/>
        <v/>
      </c>
      <c r="ONO12" s="238" t="str">
        <f t="shared" si="164"/>
        <v/>
      </c>
      <c r="ONP12" s="238" t="str">
        <f t="shared" si="164"/>
        <v/>
      </c>
      <c r="ONQ12" s="238" t="str">
        <f t="shared" si="164"/>
        <v/>
      </c>
      <c r="ONR12" s="238" t="str">
        <f t="shared" si="164"/>
        <v/>
      </c>
      <c r="ONS12" s="238" t="str">
        <f t="shared" si="164"/>
        <v/>
      </c>
      <c r="ONT12" s="238" t="str">
        <f t="shared" si="164"/>
        <v/>
      </c>
      <c r="ONU12" s="238" t="str">
        <f t="shared" si="164"/>
        <v/>
      </c>
      <c r="ONV12" s="238" t="str">
        <f t="shared" si="164"/>
        <v/>
      </c>
      <c r="ONW12" s="238" t="str">
        <f t="shared" si="164"/>
        <v/>
      </c>
      <c r="ONX12" s="238" t="str">
        <f t="shared" si="164"/>
        <v/>
      </c>
      <c r="ONY12" s="238" t="str">
        <f t="shared" si="164"/>
        <v/>
      </c>
      <c r="ONZ12" s="238" t="str">
        <f t="shared" si="164"/>
        <v/>
      </c>
      <c r="OOA12" s="238" t="str">
        <f t="shared" si="164"/>
        <v/>
      </c>
      <c r="OOB12" s="238" t="str">
        <f t="shared" si="164"/>
        <v/>
      </c>
      <c r="OOC12" s="238" t="str">
        <f t="shared" si="164"/>
        <v/>
      </c>
      <c r="OOD12" s="238" t="str">
        <f t="shared" si="164"/>
        <v/>
      </c>
      <c r="OOE12" s="238" t="str">
        <f t="shared" si="164"/>
        <v/>
      </c>
      <c r="OOF12" s="238" t="str">
        <f t="shared" si="164"/>
        <v/>
      </c>
      <c r="OOG12" s="238" t="str">
        <f t="shared" si="164"/>
        <v/>
      </c>
      <c r="OOH12" s="238" t="str">
        <f t="shared" si="164"/>
        <v/>
      </c>
      <c r="OOI12" s="238" t="str">
        <f t="shared" si="164"/>
        <v/>
      </c>
      <c r="OOJ12" s="238" t="str">
        <f t="shared" si="164"/>
        <v/>
      </c>
      <c r="OOK12" s="238" t="str">
        <f t="shared" si="164"/>
        <v/>
      </c>
      <c r="OOL12" s="238" t="str">
        <f t="shared" si="164"/>
        <v/>
      </c>
      <c r="OOM12" s="238" t="str">
        <f t="shared" si="164"/>
        <v/>
      </c>
      <c r="OON12" s="238" t="str">
        <f t="shared" si="164"/>
        <v/>
      </c>
      <c r="OOO12" s="238" t="str">
        <f t="shared" si="164"/>
        <v/>
      </c>
      <c r="OOP12" s="238" t="str">
        <f t="shared" si="164"/>
        <v/>
      </c>
      <c r="OOQ12" s="238" t="str">
        <f t="shared" si="164"/>
        <v/>
      </c>
      <c r="OOR12" s="238" t="str">
        <f t="shared" si="164"/>
        <v/>
      </c>
      <c r="OOS12" s="238" t="str">
        <f t="shared" si="164"/>
        <v/>
      </c>
      <c r="OOT12" s="238" t="str">
        <f t="shared" si="164"/>
        <v/>
      </c>
      <c r="OOU12" s="238" t="str">
        <f t="shared" si="164"/>
        <v/>
      </c>
      <c r="OOV12" s="238" t="str">
        <f t="shared" si="164"/>
        <v/>
      </c>
      <c r="OOW12" s="238" t="str">
        <f t="shared" si="164"/>
        <v/>
      </c>
      <c r="OOX12" s="238" t="str">
        <f t="shared" si="164"/>
        <v/>
      </c>
      <c r="OOY12" s="238" t="str">
        <f t="shared" si="164"/>
        <v/>
      </c>
      <c r="OOZ12" s="238" t="str">
        <f t="shared" si="164"/>
        <v/>
      </c>
      <c r="OPA12" s="238" t="str">
        <f t="shared" si="164"/>
        <v/>
      </c>
      <c r="OPB12" s="238" t="str">
        <f t="shared" si="164"/>
        <v/>
      </c>
      <c r="OPC12" s="238" t="str">
        <f t="shared" si="164"/>
        <v/>
      </c>
      <c r="OPD12" s="238" t="str">
        <f t="shared" si="164"/>
        <v/>
      </c>
      <c r="OPE12" s="238" t="str">
        <f t="shared" si="164"/>
        <v/>
      </c>
      <c r="OPF12" s="238" t="str">
        <f t="shared" ref="OPF12:ORQ12" si="165">IF((OPF11+OPF15)&gt;OPF10,"Project expenditure exceeds budget","")</f>
        <v/>
      </c>
      <c r="OPG12" s="238" t="str">
        <f t="shared" si="165"/>
        <v/>
      </c>
      <c r="OPH12" s="238" t="str">
        <f t="shared" si="165"/>
        <v/>
      </c>
      <c r="OPI12" s="238" t="str">
        <f t="shared" si="165"/>
        <v/>
      </c>
      <c r="OPJ12" s="238" t="str">
        <f t="shared" si="165"/>
        <v/>
      </c>
      <c r="OPK12" s="238" t="str">
        <f t="shared" si="165"/>
        <v/>
      </c>
      <c r="OPL12" s="238" t="str">
        <f t="shared" si="165"/>
        <v/>
      </c>
      <c r="OPM12" s="238" t="str">
        <f t="shared" si="165"/>
        <v/>
      </c>
      <c r="OPN12" s="238" t="str">
        <f t="shared" si="165"/>
        <v/>
      </c>
      <c r="OPO12" s="238" t="str">
        <f t="shared" si="165"/>
        <v/>
      </c>
      <c r="OPP12" s="238" t="str">
        <f t="shared" si="165"/>
        <v/>
      </c>
      <c r="OPQ12" s="238" t="str">
        <f t="shared" si="165"/>
        <v/>
      </c>
      <c r="OPR12" s="238" t="str">
        <f t="shared" si="165"/>
        <v/>
      </c>
      <c r="OPS12" s="238" t="str">
        <f t="shared" si="165"/>
        <v/>
      </c>
      <c r="OPT12" s="238" t="str">
        <f t="shared" si="165"/>
        <v/>
      </c>
      <c r="OPU12" s="238" t="str">
        <f t="shared" si="165"/>
        <v/>
      </c>
      <c r="OPV12" s="238" t="str">
        <f t="shared" si="165"/>
        <v/>
      </c>
      <c r="OPW12" s="238" t="str">
        <f t="shared" si="165"/>
        <v/>
      </c>
      <c r="OPX12" s="238" t="str">
        <f t="shared" si="165"/>
        <v/>
      </c>
      <c r="OPY12" s="238" t="str">
        <f t="shared" si="165"/>
        <v/>
      </c>
      <c r="OPZ12" s="238" t="str">
        <f t="shared" si="165"/>
        <v/>
      </c>
      <c r="OQA12" s="238" t="str">
        <f t="shared" si="165"/>
        <v/>
      </c>
      <c r="OQB12" s="238" t="str">
        <f t="shared" si="165"/>
        <v/>
      </c>
      <c r="OQC12" s="238" t="str">
        <f t="shared" si="165"/>
        <v/>
      </c>
      <c r="OQD12" s="238" t="str">
        <f t="shared" si="165"/>
        <v/>
      </c>
      <c r="OQE12" s="238" t="str">
        <f t="shared" si="165"/>
        <v/>
      </c>
      <c r="OQF12" s="238" t="str">
        <f t="shared" si="165"/>
        <v/>
      </c>
      <c r="OQG12" s="238" t="str">
        <f t="shared" si="165"/>
        <v/>
      </c>
      <c r="OQH12" s="238" t="str">
        <f t="shared" si="165"/>
        <v/>
      </c>
      <c r="OQI12" s="238" t="str">
        <f t="shared" si="165"/>
        <v/>
      </c>
      <c r="OQJ12" s="238" t="str">
        <f t="shared" si="165"/>
        <v/>
      </c>
      <c r="OQK12" s="238" t="str">
        <f t="shared" si="165"/>
        <v/>
      </c>
      <c r="OQL12" s="238" t="str">
        <f t="shared" si="165"/>
        <v/>
      </c>
      <c r="OQM12" s="238" t="str">
        <f t="shared" si="165"/>
        <v/>
      </c>
      <c r="OQN12" s="238" t="str">
        <f t="shared" si="165"/>
        <v/>
      </c>
      <c r="OQO12" s="238" t="str">
        <f t="shared" si="165"/>
        <v/>
      </c>
      <c r="OQP12" s="238" t="str">
        <f t="shared" si="165"/>
        <v/>
      </c>
      <c r="OQQ12" s="238" t="str">
        <f t="shared" si="165"/>
        <v/>
      </c>
      <c r="OQR12" s="238" t="str">
        <f t="shared" si="165"/>
        <v/>
      </c>
      <c r="OQS12" s="238" t="str">
        <f t="shared" si="165"/>
        <v/>
      </c>
      <c r="OQT12" s="238" t="str">
        <f t="shared" si="165"/>
        <v/>
      </c>
      <c r="OQU12" s="238" t="str">
        <f t="shared" si="165"/>
        <v/>
      </c>
      <c r="OQV12" s="238" t="str">
        <f t="shared" si="165"/>
        <v/>
      </c>
      <c r="OQW12" s="238" t="str">
        <f t="shared" si="165"/>
        <v/>
      </c>
      <c r="OQX12" s="238" t="str">
        <f t="shared" si="165"/>
        <v/>
      </c>
      <c r="OQY12" s="238" t="str">
        <f t="shared" si="165"/>
        <v/>
      </c>
      <c r="OQZ12" s="238" t="str">
        <f t="shared" si="165"/>
        <v/>
      </c>
      <c r="ORA12" s="238" t="str">
        <f t="shared" si="165"/>
        <v/>
      </c>
      <c r="ORB12" s="238" t="str">
        <f t="shared" si="165"/>
        <v/>
      </c>
      <c r="ORC12" s="238" t="str">
        <f t="shared" si="165"/>
        <v/>
      </c>
      <c r="ORD12" s="238" t="str">
        <f t="shared" si="165"/>
        <v/>
      </c>
      <c r="ORE12" s="238" t="str">
        <f t="shared" si="165"/>
        <v/>
      </c>
      <c r="ORF12" s="238" t="str">
        <f t="shared" si="165"/>
        <v/>
      </c>
      <c r="ORG12" s="238" t="str">
        <f t="shared" si="165"/>
        <v/>
      </c>
      <c r="ORH12" s="238" t="str">
        <f t="shared" si="165"/>
        <v/>
      </c>
      <c r="ORI12" s="238" t="str">
        <f t="shared" si="165"/>
        <v/>
      </c>
      <c r="ORJ12" s="238" t="str">
        <f t="shared" si="165"/>
        <v/>
      </c>
      <c r="ORK12" s="238" t="str">
        <f t="shared" si="165"/>
        <v/>
      </c>
      <c r="ORL12" s="238" t="str">
        <f t="shared" si="165"/>
        <v/>
      </c>
      <c r="ORM12" s="238" t="str">
        <f t="shared" si="165"/>
        <v/>
      </c>
      <c r="ORN12" s="238" t="str">
        <f t="shared" si="165"/>
        <v/>
      </c>
      <c r="ORO12" s="238" t="str">
        <f t="shared" si="165"/>
        <v/>
      </c>
      <c r="ORP12" s="238" t="str">
        <f t="shared" si="165"/>
        <v/>
      </c>
      <c r="ORQ12" s="238" t="str">
        <f t="shared" si="165"/>
        <v/>
      </c>
      <c r="ORR12" s="238" t="str">
        <f t="shared" ref="ORR12:OUC12" si="166">IF((ORR11+ORR15)&gt;ORR10,"Project expenditure exceeds budget","")</f>
        <v/>
      </c>
      <c r="ORS12" s="238" t="str">
        <f t="shared" si="166"/>
        <v/>
      </c>
      <c r="ORT12" s="238" t="str">
        <f t="shared" si="166"/>
        <v/>
      </c>
      <c r="ORU12" s="238" t="str">
        <f t="shared" si="166"/>
        <v/>
      </c>
      <c r="ORV12" s="238" t="str">
        <f t="shared" si="166"/>
        <v/>
      </c>
      <c r="ORW12" s="238" t="str">
        <f t="shared" si="166"/>
        <v/>
      </c>
      <c r="ORX12" s="238" t="str">
        <f t="shared" si="166"/>
        <v/>
      </c>
      <c r="ORY12" s="238" t="str">
        <f t="shared" si="166"/>
        <v/>
      </c>
      <c r="ORZ12" s="238" t="str">
        <f t="shared" si="166"/>
        <v/>
      </c>
      <c r="OSA12" s="238" t="str">
        <f t="shared" si="166"/>
        <v/>
      </c>
      <c r="OSB12" s="238" t="str">
        <f t="shared" si="166"/>
        <v/>
      </c>
      <c r="OSC12" s="238" t="str">
        <f t="shared" si="166"/>
        <v/>
      </c>
      <c r="OSD12" s="238" t="str">
        <f t="shared" si="166"/>
        <v/>
      </c>
      <c r="OSE12" s="238" t="str">
        <f t="shared" si="166"/>
        <v/>
      </c>
      <c r="OSF12" s="238" t="str">
        <f t="shared" si="166"/>
        <v/>
      </c>
      <c r="OSG12" s="238" t="str">
        <f t="shared" si="166"/>
        <v/>
      </c>
      <c r="OSH12" s="238" t="str">
        <f t="shared" si="166"/>
        <v/>
      </c>
      <c r="OSI12" s="238" t="str">
        <f t="shared" si="166"/>
        <v/>
      </c>
      <c r="OSJ12" s="238" t="str">
        <f t="shared" si="166"/>
        <v/>
      </c>
      <c r="OSK12" s="238" t="str">
        <f t="shared" si="166"/>
        <v/>
      </c>
      <c r="OSL12" s="238" t="str">
        <f t="shared" si="166"/>
        <v/>
      </c>
      <c r="OSM12" s="238" t="str">
        <f t="shared" si="166"/>
        <v/>
      </c>
      <c r="OSN12" s="238" t="str">
        <f t="shared" si="166"/>
        <v/>
      </c>
      <c r="OSO12" s="238" t="str">
        <f t="shared" si="166"/>
        <v/>
      </c>
      <c r="OSP12" s="238" t="str">
        <f t="shared" si="166"/>
        <v/>
      </c>
      <c r="OSQ12" s="238" t="str">
        <f t="shared" si="166"/>
        <v/>
      </c>
      <c r="OSR12" s="238" t="str">
        <f t="shared" si="166"/>
        <v/>
      </c>
      <c r="OSS12" s="238" t="str">
        <f t="shared" si="166"/>
        <v/>
      </c>
      <c r="OST12" s="238" t="str">
        <f t="shared" si="166"/>
        <v/>
      </c>
      <c r="OSU12" s="238" t="str">
        <f t="shared" si="166"/>
        <v/>
      </c>
      <c r="OSV12" s="238" t="str">
        <f t="shared" si="166"/>
        <v/>
      </c>
      <c r="OSW12" s="238" t="str">
        <f t="shared" si="166"/>
        <v/>
      </c>
      <c r="OSX12" s="238" t="str">
        <f t="shared" si="166"/>
        <v/>
      </c>
      <c r="OSY12" s="238" t="str">
        <f t="shared" si="166"/>
        <v/>
      </c>
      <c r="OSZ12" s="238" t="str">
        <f t="shared" si="166"/>
        <v/>
      </c>
      <c r="OTA12" s="238" t="str">
        <f t="shared" si="166"/>
        <v/>
      </c>
      <c r="OTB12" s="238" t="str">
        <f t="shared" si="166"/>
        <v/>
      </c>
      <c r="OTC12" s="238" t="str">
        <f t="shared" si="166"/>
        <v/>
      </c>
      <c r="OTD12" s="238" t="str">
        <f t="shared" si="166"/>
        <v/>
      </c>
      <c r="OTE12" s="238" t="str">
        <f t="shared" si="166"/>
        <v/>
      </c>
      <c r="OTF12" s="238" t="str">
        <f t="shared" si="166"/>
        <v/>
      </c>
      <c r="OTG12" s="238" t="str">
        <f t="shared" si="166"/>
        <v/>
      </c>
      <c r="OTH12" s="238" t="str">
        <f t="shared" si="166"/>
        <v/>
      </c>
      <c r="OTI12" s="238" t="str">
        <f t="shared" si="166"/>
        <v/>
      </c>
      <c r="OTJ12" s="238" t="str">
        <f t="shared" si="166"/>
        <v/>
      </c>
      <c r="OTK12" s="238" t="str">
        <f t="shared" si="166"/>
        <v/>
      </c>
      <c r="OTL12" s="238" t="str">
        <f t="shared" si="166"/>
        <v/>
      </c>
      <c r="OTM12" s="238" t="str">
        <f t="shared" si="166"/>
        <v/>
      </c>
      <c r="OTN12" s="238" t="str">
        <f t="shared" si="166"/>
        <v/>
      </c>
      <c r="OTO12" s="238" t="str">
        <f t="shared" si="166"/>
        <v/>
      </c>
      <c r="OTP12" s="238" t="str">
        <f t="shared" si="166"/>
        <v/>
      </c>
      <c r="OTQ12" s="238" t="str">
        <f t="shared" si="166"/>
        <v/>
      </c>
      <c r="OTR12" s="238" t="str">
        <f t="shared" si="166"/>
        <v/>
      </c>
      <c r="OTS12" s="238" t="str">
        <f t="shared" si="166"/>
        <v/>
      </c>
      <c r="OTT12" s="238" t="str">
        <f t="shared" si="166"/>
        <v/>
      </c>
      <c r="OTU12" s="238" t="str">
        <f t="shared" si="166"/>
        <v/>
      </c>
      <c r="OTV12" s="238" t="str">
        <f t="shared" si="166"/>
        <v/>
      </c>
      <c r="OTW12" s="238" t="str">
        <f t="shared" si="166"/>
        <v/>
      </c>
      <c r="OTX12" s="238" t="str">
        <f t="shared" si="166"/>
        <v/>
      </c>
      <c r="OTY12" s="238" t="str">
        <f t="shared" si="166"/>
        <v/>
      </c>
      <c r="OTZ12" s="238" t="str">
        <f t="shared" si="166"/>
        <v/>
      </c>
      <c r="OUA12" s="238" t="str">
        <f t="shared" si="166"/>
        <v/>
      </c>
      <c r="OUB12" s="238" t="str">
        <f t="shared" si="166"/>
        <v/>
      </c>
      <c r="OUC12" s="238" t="str">
        <f t="shared" si="166"/>
        <v/>
      </c>
      <c r="OUD12" s="238" t="str">
        <f t="shared" ref="OUD12:OWO12" si="167">IF((OUD11+OUD15)&gt;OUD10,"Project expenditure exceeds budget","")</f>
        <v/>
      </c>
      <c r="OUE12" s="238" t="str">
        <f t="shared" si="167"/>
        <v/>
      </c>
      <c r="OUF12" s="238" t="str">
        <f t="shared" si="167"/>
        <v/>
      </c>
      <c r="OUG12" s="238" t="str">
        <f t="shared" si="167"/>
        <v/>
      </c>
      <c r="OUH12" s="238" t="str">
        <f t="shared" si="167"/>
        <v/>
      </c>
      <c r="OUI12" s="238" t="str">
        <f t="shared" si="167"/>
        <v/>
      </c>
      <c r="OUJ12" s="238" t="str">
        <f t="shared" si="167"/>
        <v/>
      </c>
      <c r="OUK12" s="238" t="str">
        <f t="shared" si="167"/>
        <v/>
      </c>
      <c r="OUL12" s="238" t="str">
        <f t="shared" si="167"/>
        <v/>
      </c>
      <c r="OUM12" s="238" t="str">
        <f t="shared" si="167"/>
        <v/>
      </c>
      <c r="OUN12" s="238" t="str">
        <f t="shared" si="167"/>
        <v/>
      </c>
      <c r="OUO12" s="238" t="str">
        <f t="shared" si="167"/>
        <v/>
      </c>
      <c r="OUP12" s="238" t="str">
        <f t="shared" si="167"/>
        <v/>
      </c>
      <c r="OUQ12" s="238" t="str">
        <f t="shared" si="167"/>
        <v/>
      </c>
      <c r="OUR12" s="238" t="str">
        <f t="shared" si="167"/>
        <v/>
      </c>
      <c r="OUS12" s="238" t="str">
        <f t="shared" si="167"/>
        <v/>
      </c>
      <c r="OUT12" s="238" t="str">
        <f t="shared" si="167"/>
        <v/>
      </c>
      <c r="OUU12" s="238" t="str">
        <f t="shared" si="167"/>
        <v/>
      </c>
      <c r="OUV12" s="238" t="str">
        <f t="shared" si="167"/>
        <v/>
      </c>
      <c r="OUW12" s="238" t="str">
        <f t="shared" si="167"/>
        <v/>
      </c>
      <c r="OUX12" s="238" t="str">
        <f t="shared" si="167"/>
        <v/>
      </c>
      <c r="OUY12" s="238" t="str">
        <f t="shared" si="167"/>
        <v/>
      </c>
      <c r="OUZ12" s="238" t="str">
        <f t="shared" si="167"/>
        <v/>
      </c>
      <c r="OVA12" s="238" t="str">
        <f t="shared" si="167"/>
        <v/>
      </c>
      <c r="OVB12" s="238" t="str">
        <f t="shared" si="167"/>
        <v/>
      </c>
      <c r="OVC12" s="238" t="str">
        <f t="shared" si="167"/>
        <v/>
      </c>
      <c r="OVD12" s="238" t="str">
        <f t="shared" si="167"/>
        <v/>
      </c>
      <c r="OVE12" s="238" t="str">
        <f t="shared" si="167"/>
        <v/>
      </c>
      <c r="OVF12" s="238" t="str">
        <f t="shared" si="167"/>
        <v/>
      </c>
      <c r="OVG12" s="238" t="str">
        <f t="shared" si="167"/>
        <v/>
      </c>
      <c r="OVH12" s="238" t="str">
        <f t="shared" si="167"/>
        <v/>
      </c>
      <c r="OVI12" s="238" t="str">
        <f t="shared" si="167"/>
        <v/>
      </c>
      <c r="OVJ12" s="238" t="str">
        <f t="shared" si="167"/>
        <v/>
      </c>
      <c r="OVK12" s="238" t="str">
        <f t="shared" si="167"/>
        <v/>
      </c>
      <c r="OVL12" s="238" t="str">
        <f t="shared" si="167"/>
        <v/>
      </c>
      <c r="OVM12" s="238" t="str">
        <f t="shared" si="167"/>
        <v/>
      </c>
      <c r="OVN12" s="238" t="str">
        <f t="shared" si="167"/>
        <v/>
      </c>
      <c r="OVO12" s="238" t="str">
        <f t="shared" si="167"/>
        <v/>
      </c>
      <c r="OVP12" s="238" t="str">
        <f t="shared" si="167"/>
        <v/>
      </c>
      <c r="OVQ12" s="238" t="str">
        <f t="shared" si="167"/>
        <v/>
      </c>
      <c r="OVR12" s="238" t="str">
        <f t="shared" si="167"/>
        <v/>
      </c>
      <c r="OVS12" s="238" t="str">
        <f t="shared" si="167"/>
        <v/>
      </c>
      <c r="OVT12" s="238" t="str">
        <f t="shared" si="167"/>
        <v/>
      </c>
      <c r="OVU12" s="238" t="str">
        <f t="shared" si="167"/>
        <v/>
      </c>
      <c r="OVV12" s="238" t="str">
        <f t="shared" si="167"/>
        <v/>
      </c>
      <c r="OVW12" s="238" t="str">
        <f t="shared" si="167"/>
        <v/>
      </c>
      <c r="OVX12" s="238" t="str">
        <f t="shared" si="167"/>
        <v/>
      </c>
      <c r="OVY12" s="238" t="str">
        <f t="shared" si="167"/>
        <v/>
      </c>
      <c r="OVZ12" s="238" t="str">
        <f t="shared" si="167"/>
        <v/>
      </c>
      <c r="OWA12" s="238" t="str">
        <f t="shared" si="167"/>
        <v/>
      </c>
      <c r="OWB12" s="238" t="str">
        <f t="shared" si="167"/>
        <v/>
      </c>
      <c r="OWC12" s="238" t="str">
        <f t="shared" si="167"/>
        <v/>
      </c>
      <c r="OWD12" s="238" t="str">
        <f t="shared" si="167"/>
        <v/>
      </c>
      <c r="OWE12" s="238" t="str">
        <f t="shared" si="167"/>
        <v/>
      </c>
      <c r="OWF12" s="238" t="str">
        <f t="shared" si="167"/>
        <v/>
      </c>
      <c r="OWG12" s="238" t="str">
        <f t="shared" si="167"/>
        <v/>
      </c>
      <c r="OWH12" s="238" t="str">
        <f t="shared" si="167"/>
        <v/>
      </c>
      <c r="OWI12" s="238" t="str">
        <f t="shared" si="167"/>
        <v/>
      </c>
      <c r="OWJ12" s="238" t="str">
        <f t="shared" si="167"/>
        <v/>
      </c>
      <c r="OWK12" s="238" t="str">
        <f t="shared" si="167"/>
        <v/>
      </c>
      <c r="OWL12" s="238" t="str">
        <f t="shared" si="167"/>
        <v/>
      </c>
      <c r="OWM12" s="238" t="str">
        <f t="shared" si="167"/>
        <v/>
      </c>
      <c r="OWN12" s="238" t="str">
        <f t="shared" si="167"/>
        <v/>
      </c>
      <c r="OWO12" s="238" t="str">
        <f t="shared" si="167"/>
        <v/>
      </c>
      <c r="OWP12" s="238" t="str">
        <f t="shared" ref="OWP12:OZA12" si="168">IF((OWP11+OWP15)&gt;OWP10,"Project expenditure exceeds budget","")</f>
        <v/>
      </c>
      <c r="OWQ12" s="238" t="str">
        <f t="shared" si="168"/>
        <v/>
      </c>
      <c r="OWR12" s="238" t="str">
        <f t="shared" si="168"/>
        <v/>
      </c>
      <c r="OWS12" s="238" t="str">
        <f t="shared" si="168"/>
        <v/>
      </c>
      <c r="OWT12" s="238" t="str">
        <f t="shared" si="168"/>
        <v/>
      </c>
      <c r="OWU12" s="238" t="str">
        <f t="shared" si="168"/>
        <v/>
      </c>
      <c r="OWV12" s="238" t="str">
        <f t="shared" si="168"/>
        <v/>
      </c>
      <c r="OWW12" s="238" t="str">
        <f t="shared" si="168"/>
        <v/>
      </c>
      <c r="OWX12" s="238" t="str">
        <f t="shared" si="168"/>
        <v/>
      </c>
      <c r="OWY12" s="238" t="str">
        <f t="shared" si="168"/>
        <v/>
      </c>
      <c r="OWZ12" s="238" t="str">
        <f t="shared" si="168"/>
        <v/>
      </c>
      <c r="OXA12" s="238" t="str">
        <f t="shared" si="168"/>
        <v/>
      </c>
      <c r="OXB12" s="238" t="str">
        <f t="shared" si="168"/>
        <v/>
      </c>
      <c r="OXC12" s="238" t="str">
        <f t="shared" si="168"/>
        <v/>
      </c>
      <c r="OXD12" s="238" t="str">
        <f t="shared" si="168"/>
        <v/>
      </c>
      <c r="OXE12" s="238" t="str">
        <f t="shared" si="168"/>
        <v/>
      </c>
      <c r="OXF12" s="238" t="str">
        <f t="shared" si="168"/>
        <v/>
      </c>
      <c r="OXG12" s="238" t="str">
        <f t="shared" si="168"/>
        <v/>
      </c>
      <c r="OXH12" s="238" t="str">
        <f t="shared" si="168"/>
        <v/>
      </c>
      <c r="OXI12" s="238" t="str">
        <f t="shared" si="168"/>
        <v/>
      </c>
      <c r="OXJ12" s="238" t="str">
        <f t="shared" si="168"/>
        <v/>
      </c>
      <c r="OXK12" s="238" t="str">
        <f t="shared" si="168"/>
        <v/>
      </c>
      <c r="OXL12" s="238" t="str">
        <f t="shared" si="168"/>
        <v/>
      </c>
      <c r="OXM12" s="238" t="str">
        <f t="shared" si="168"/>
        <v/>
      </c>
      <c r="OXN12" s="238" t="str">
        <f t="shared" si="168"/>
        <v/>
      </c>
      <c r="OXO12" s="238" t="str">
        <f t="shared" si="168"/>
        <v/>
      </c>
      <c r="OXP12" s="238" t="str">
        <f t="shared" si="168"/>
        <v/>
      </c>
      <c r="OXQ12" s="238" t="str">
        <f t="shared" si="168"/>
        <v/>
      </c>
      <c r="OXR12" s="238" t="str">
        <f t="shared" si="168"/>
        <v/>
      </c>
      <c r="OXS12" s="238" t="str">
        <f t="shared" si="168"/>
        <v/>
      </c>
      <c r="OXT12" s="238" t="str">
        <f t="shared" si="168"/>
        <v/>
      </c>
      <c r="OXU12" s="238" t="str">
        <f t="shared" si="168"/>
        <v/>
      </c>
      <c r="OXV12" s="238" t="str">
        <f t="shared" si="168"/>
        <v/>
      </c>
      <c r="OXW12" s="238" t="str">
        <f t="shared" si="168"/>
        <v/>
      </c>
      <c r="OXX12" s="238" t="str">
        <f t="shared" si="168"/>
        <v/>
      </c>
      <c r="OXY12" s="238" t="str">
        <f t="shared" si="168"/>
        <v/>
      </c>
      <c r="OXZ12" s="238" t="str">
        <f t="shared" si="168"/>
        <v/>
      </c>
      <c r="OYA12" s="238" t="str">
        <f t="shared" si="168"/>
        <v/>
      </c>
      <c r="OYB12" s="238" t="str">
        <f t="shared" si="168"/>
        <v/>
      </c>
      <c r="OYC12" s="238" t="str">
        <f t="shared" si="168"/>
        <v/>
      </c>
      <c r="OYD12" s="238" t="str">
        <f t="shared" si="168"/>
        <v/>
      </c>
      <c r="OYE12" s="238" t="str">
        <f t="shared" si="168"/>
        <v/>
      </c>
      <c r="OYF12" s="238" t="str">
        <f t="shared" si="168"/>
        <v/>
      </c>
      <c r="OYG12" s="238" t="str">
        <f t="shared" si="168"/>
        <v/>
      </c>
      <c r="OYH12" s="238" t="str">
        <f t="shared" si="168"/>
        <v/>
      </c>
      <c r="OYI12" s="238" t="str">
        <f t="shared" si="168"/>
        <v/>
      </c>
      <c r="OYJ12" s="238" t="str">
        <f t="shared" si="168"/>
        <v/>
      </c>
      <c r="OYK12" s="238" t="str">
        <f t="shared" si="168"/>
        <v/>
      </c>
      <c r="OYL12" s="238" t="str">
        <f t="shared" si="168"/>
        <v/>
      </c>
      <c r="OYM12" s="238" t="str">
        <f t="shared" si="168"/>
        <v/>
      </c>
      <c r="OYN12" s="238" t="str">
        <f t="shared" si="168"/>
        <v/>
      </c>
      <c r="OYO12" s="238" t="str">
        <f t="shared" si="168"/>
        <v/>
      </c>
      <c r="OYP12" s="238" t="str">
        <f t="shared" si="168"/>
        <v/>
      </c>
      <c r="OYQ12" s="238" t="str">
        <f t="shared" si="168"/>
        <v/>
      </c>
      <c r="OYR12" s="238" t="str">
        <f t="shared" si="168"/>
        <v/>
      </c>
      <c r="OYS12" s="238" t="str">
        <f t="shared" si="168"/>
        <v/>
      </c>
      <c r="OYT12" s="238" t="str">
        <f t="shared" si="168"/>
        <v/>
      </c>
      <c r="OYU12" s="238" t="str">
        <f t="shared" si="168"/>
        <v/>
      </c>
      <c r="OYV12" s="238" t="str">
        <f t="shared" si="168"/>
        <v/>
      </c>
      <c r="OYW12" s="238" t="str">
        <f t="shared" si="168"/>
        <v/>
      </c>
      <c r="OYX12" s="238" t="str">
        <f t="shared" si="168"/>
        <v/>
      </c>
      <c r="OYY12" s="238" t="str">
        <f t="shared" si="168"/>
        <v/>
      </c>
      <c r="OYZ12" s="238" t="str">
        <f t="shared" si="168"/>
        <v/>
      </c>
      <c r="OZA12" s="238" t="str">
        <f t="shared" si="168"/>
        <v/>
      </c>
      <c r="OZB12" s="238" t="str">
        <f t="shared" ref="OZB12:PBM12" si="169">IF((OZB11+OZB15)&gt;OZB10,"Project expenditure exceeds budget","")</f>
        <v/>
      </c>
      <c r="OZC12" s="238" t="str">
        <f t="shared" si="169"/>
        <v/>
      </c>
      <c r="OZD12" s="238" t="str">
        <f t="shared" si="169"/>
        <v/>
      </c>
      <c r="OZE12" s="238" t="str">
        <f t="shared" si="169"/>
        <v/>
      </c>
      <c r="OZF12" s="238" t="str">
        <f t="shared" si="169"/>
        <v/>
      </c>
      <c r="OZG12" s="238" t="str">
        <f t="shared" si="169"/>
        <v/>
      </c>
      <c r="OZH12" s="238" t="str">
        <f t="shared" si="169"/>
        <v/>
      </c>
      <c r="OZI12" s="238" t="str">
        <f t="shared" si="169"/>
        <v/>
      </c>
      <c r="OZJ12" s="238" t="str">
        <f t="shared" si="169"/>
        <v/>
      </c>
      <c r="OZK12" s="238" t="str">
        <f t="shared" si="169"/>
        <v/>
      </c>
      <c r="OZL12" s="238" t="str">
        <f t="shared" si="169"/>
        <v/>
      </c>
      <c r="OZM12" s="238" t="str">
        <f t="shared" si="169"/>
        <v/>
      </c>
      <c r="OZN12" s="238" t="str">
        <f t="shared" si="169"/>
        <v/>
      </c>
      <c r="OZO12" s="238" t="str">
        <f t="shared" si="169"/>
        <v/>
      </c>
      <c r="OZP12" s="238" t="str">
        <f t="shared" si="169"/>
        <v/>
      </c>
      <c r="OZQ12" s="238" t="str">
        <f t="shared" si="169"/>
        <v/>
      </c>
      <c r="OZR12" s="238" t="str">
        <f t="shared" si="169"/>
        <v/>
      </c>
      <c r="OZS12" s="238" t="str">
        <f t="shared" si="169"/>
        <v/>
      </c>
      <c r="OZT12" s="238" t="str">
        <f t="shared" si="169"/>
        <v/>
      </c>
      <c r="OZU12" s="238" t="str">
        <f t="shared" si="169"/>
        <v/>
      </c>
      <c r="OZV12" s="238" t="str">
        <f t="shared" si="169"/>
        <v/>
      </c>
      <c r="OZW12" s="238" t="str">
        <f t="shared" si="169"/>
        <v/>
      </c>
      <c r="OZX12" s="238" t="str">
        <f t="shared" si="169"/>
        <v/>
      </c>
      <c r="OZY12" s="238" t="str">
        <f t="shared" si="169"/>
        <v/>
      </c>
      <c r="OZZ12" s="238" t="str">
        <f t="shared" si="169"/>
        <v/>
      </c>
      <c r="PAA12" s="238" t="str">
        <f t="shared" si="169"/>
        <v/>
      </c>
      <c r="PAB12" s="238" t="str">
        <f t="shared" si="169"/>
        <v/>
      </c>
      <c r="PAC12" s="238" t="str">
        <f t="shared" si="169"/>
        <v/>
      </c>
      <c r="PAD12" s="238" t="str">
        <f t="shared" si="169"/>
        <v/>
      </c>
      <c r="PAE12" s="238" t="str">
        <f t="shared" si="169"/>
        <v/>
      </c>
      <c r="PAF12" s="238" t="str">
        <f t="shared" si="169"/>
        <v/>
      </c>
      <c r="PAG12" s="238" t="str">
        <f t="shared" si="169"/>
        <v/>
      </c>
      <c r="PAH12" s="238" t="str">
        <f t="shared" si="169"/>
        <v/>
      </c>
      <c r="PAI12" s="238" t="str">
        <f t="shared" si="169"/>
        <v/>
      </c>
      <c r="PAJ12" s="238" t="str">
        <f t="shared" si="169"/>
        <v/>
      </c>
      <c r="PAK12" s="238" t="str">
        <f t="shared" si="169"/>
        <v/>
      </c>
      <c r="PAL12" s="238" t="str">
        <f t="shared" si="169"/>
        <v/>
      </c>
      <c r="PAM12" s="238" t="str">
        <f t="shared" si="169"/>
        <v/>
      </c>
      <c r="PAN12" s="238" t="str">
        <f t="shared" si="169"/>
        <v/>
      </c>
      <c r="PAO12" s="238" t="str">
        <f t="shared" si="169"/>
        <v/>
      </c>
      <c r="PAP12" s="238" t="str">
        <f t="shared" si="169"/>
        <v/>
      </c>
      <c r="PAQ12" s="238" t="str">
        <f t="shared" si="169"/>
        <v/>
      </c>
      <c r="PAR12" s="238" t="str">
        <f t="shared" si="169"/>
        <v/>
      </c>
      <c r="PAS12" s="238" t="str">
        <f t="shared" si="169"/>
        <v/>
      </c>
      <c r="PAT12" s="238" t="str">
        <f t="shared" si="169"/>
        <v/>
      </c>
      <c r="PAU12" s="238" t="str">
        <f t="shared" si="169"/>
        <v/>
      </c>
      <c r="PAV12" s="238" t="str">
        <f t="shared" si="169"/>
        <v/>
      </c>
      <c r="PAW12" s="238" t="str">
        <f t="shared" si="169"/>
        <v/>
      </c>
      <c r="PAX12" s="238" t="str">
        <f t="shared" si="169"/>
        <v/>
      </c>
      <c r="PAY12" s="238" t="str">
        <f t="shared" si="169"/>
        <v/>
      </c>
      <c r="PAZ12" s="238" t="str">
        <f t="shared" si="169"/>
        <v/>
      </c>
      <c r="PBA12" s="238" t="str">
        <f t="shared" si="169"/>
        <v/>
      </c>
      <c r="PBB12" s="238" t="str">
        <f t="shared" si="169"/>
        <v/>
      </c>
      <c r="PBC12" s="238" t="str">
        <f t="shared" si="169"/>
        <v/>
      </c>
      <c r="PBD12" s="238" t="str">
        <f t="shared" si="169"/>
        <v/>
      </c>
      <c r="PBE12" s="238" t="str">
        <f t="shared" si="169"/>
        <v/>
      </c>
      <c r="PBF12" s="238" t="str">
        <f t="shared" si="169"/>
        <v/>
      </c>
      <c r="PBG12" s="238" t="str">
        <f t="shared" si="169"/>
        <v/>
      </c>
      <c r="PBH12" s="238" t="str">
        <f t="shared" si="169"/>
        <v/>
      </c>
      <c r="PBI12" s="238" t="str">
        <f t="shared" si="169"/>
        <v/>
      </c>
      <c r="PBJ12" s="238" t="str">
        <f t="shared" si="169"/>
        <v/>
      </c>
      <c r="PBK12" s="238" t="str">
        <f t="shared" si="169"/>
        <v/>
      </c>
      <c r="PBL12" s="238" t="str">
        <f t="shared" si="169"/>
        <v/>
      </c>
      <c r="PBM12" s="238" t="str">
        <f t="shared" si="169"/>
        <v/>
      </c>
      <c r="PBN12" s="238" t="str">
        <f t="shared" ref="PBN12:PDY12" si="170">IF((PBN11+PBN15)&gt;PBN10,"Project expenditure exceeds budget","")</f>
        <v/>
      </c>
      <c r="PBO12" s="238" t="str">
        <f t="shared" si="170"/>
        <v/>
      </c>
      <c r="PBP12" s="238" t="str">
        <f t="shared" si="170"/>
        <v/>
      </c>
      <c r="PBQ12" s="238" t="str">
        <f t="shared" si="170"/>
        <v/>
      </c>
      <c r="PBR12" s="238" t="str">
        <f t="shared" si="170"/>
        <v/>
      </c>
      <c r="PBS12" s="238" t="str">
        <f t="shared" si="170"/>
        <v/>
      </c>
      <c r="PBT12" s="238" t="str">
        <f t="shared" si="170"/>
        <v/>
      </c>
      <c r="PBU12" s="238" t="str">
        <f t="shared" si="170"/>
        <v/>
      </c>
      <c r="PBV12" s="238" t="str">
        <f t="shared" si="170"/>
        <v/>
      </c>
      <c r="PBW12" s="238" t="str">
        <f t="shared" si="170"/>
        <v/>
      </c>
      <c r="PBX12" s="238" t="str">
        <f t="shared" si="170"/>
        <v/>
      </c>
      <c r="PBY12" s="238" t="str">
        <f t="shared" si="170"/>
        <v/>
      </c>
      <c r="PBZ12" s="238" t="str">
        <f t="shared" si="170"/>
        <v/>
      </c>
      <c r="PCA12" s="238" t="str">
        <f t="shared" si="170"/>
        <v/>
      </c>
      <c r="PCB12" s="238" t="str">
        <f t="shared" si="170"/>
        <v/>
      </c>
      <c r="PCC12" s="238" t="str">
        <f t="shared" si="170"/>
        <v/>
      </c>
      <c r="PCD12" s="238" t="str">
        <f t="shared" si="170"/>
        <v/>
      </c>
      <c r="PCE12" s="238" t="str">
        <f t="shared" si="170"/>
        <v/>
      </c>
      <c r="PCF12" s="238" t="str">
        <f t="shared" si="170"/>
        <v/>
      </c>
      <c r="PCG12" s="238" t="str">
        <f t="shared" si="170"/>
        <v/>
      </c>
      <c r="PCH12" s="238" t="str">
        <f t="shared" si="170"/>
        <v/>
      </c>
      <c r="PCI12" s="238" t="str">
        <f t="shared" si="170"/>
        <v/>
      </c>
      <c r="PCJ12" s="238" t="str">
        <f t="shared" si="170"/>
        <v/>
      </c>
      <c r="PCK12" s="238" t="str">
        <f t="shared" si="170"/>
        <v/>
      </c>
      <c r="PCL12" s="238" t="str">
        <f t="shared" si="170"/>
        <v/>
      </c>
      <c r="PCM12" s="238" t="str">
        <f t="shared" si="170"/>
        <v/>
      </c>
      <c r="PCN12" s="238" t="str">
        <f t="shared" si="170"/>
        <v/>
      </c>
      <c r="PCO12" s="238" t="str">
        <f t="shared" si="170"/>
        <v/>
      </c>
      <c r="PCP12" s="238" t="str">
        <f t="shared" si="170"/>
        <v/>
      </c>
      <c r="PCQ12" s="238" t="str">
        <f t="shared" si="170"/>
        <v/>
      </c>
      <c r="PCR12" s="238" t="str">
        <f t="shared" si="170"/>
        <v/>
      </c>
      <c r="PCS12" s="238" t="str">
        <f t="shared" si="170"/>
        <v/>
      </c>
      <c r="PCT12" s="238" t="str">
        <f t="shared" si="170"/>
        <v/>
      </c>
      <c r="PCU12" s="238" t="str">
        <f t="shared" si="170"/>
        <v/>
      </c>
      <c r="PCV12" s="238" t="str">
        <f t="shared" si="170"/>
        <v/>
      </c>
      <c r="PCW12" s="238" t="str">
        <f t="shared" si="170"/>
        <v/>
      </c>
      <c r="PCX12" s="238" t="str">
        <f t="shared" si="170"/>
        <v/>
      </c>
      <c r="PCY12" s="238" t="str">
        <f t="shared" si="170"/>
        <v/>
      </c>
      <c r="PCZ12" s="238" t="str">
        <f t="shared" si="170"/>
        <v/>
      </c>
      <c r="PDA12" s="238" t="str">
        <f t="shared" si="170"/>
        <v/>
      </c>
      <c r="PDB12" s="238" t="str">
        <f t="shared" si="170"/>
        <v/>
      </c>
      <c r="PDC12" s="238" t="str">
        <f t="shared" si="170"/>
        <v/>
      </c>
      <c r="PDD12" s="238" t="str">
        <f t="shared" si="170"/>
        <v/>
      </c>
      <c r="PDE12" s="238" t="str">
        <f t="shared" si="170"/>
        <v/>
      </c>
      <c r="PDF12" s="238" t="str">
        <f t="shared" si="170"/>
        <v/>
      </c>
      <c r="PDG12" s="238" t="str">
        <f t="shared" si="170"/>
        <v/>
      </c>
      <c r="PDH12" s="238" t="str">
        <f t="shared" si="170"/>
        <v/>
      </c>
      <c r="PDI12" s="238" t="str">
        <f t="shared" si="170"/>
        <v/>
      </c>
      <c r="PDJ12" s="238" t="str">
        <f t="shared" si="170"/>
        <v/>
      </c>
      <c r="PDK12" s="238" t="str">
        <f t="shared" si="170"/>
        <v/>
      </c>
      <c r="PDL12" s="238" t="str">
        <f t="shared" si="170"/>
        <v/>
      </c>
      <c r="PDM12" s="238" t="str">
        <f t="shared" si="170"/>
        <v/>
      </c>
      <c r="PDN12" s="238" t="str">
        <f t="shared" si="170"/>
        <v/>
      </c>
      <c r="PDO12" s="238" t="str">
        <f t="shared" si="170"/>
        <v/>
      </c>
      <c r="PDP12" s="238" t="str">
        <f t="shared" si="170"/>
        <v/>
      </c>
      <c r="PDQ12" s="238" t="str">
        <f t="shared" si="170"/>
        <v/>
      </c>
      <c r="PDR12" s="238" t="str">
        <f t="shared" si="170"/>
        <v/>
      </c>
      <c r="PDS12" s="238" t="str">
        <f t="shared" si="170"/>
        <v/>
      </c>
      <c r="PDT12" s="238" t="str">
        <f t="shared" si="170"/>
        <v/>
      </c>
      <c r="PDU12" s="238" t="str">
        <f t="shared" si="170"/>
        <v/>
      </c>
      <c r="PDV12" s="238" t="str">
        <f t="shared" si="170"/>
        <v/>
      </c>
      <c r="PDW12" s="238" t="str">
        <f t="shared" si="170"/>
        <v/>
      </c>
      <c r="PDX12" s="238" t="str">
        <f t="shared" si="170"/>
        <v/>
      </c>
      <c r="PDY12" s="238" t="str">
        <f t="shared" si="170"/>
        <v/>
      </c>
      <c r="PDZ12" s="238" t="str">
        <f t="shared" ref="PDZ12:PGK12" si="171">IF((PDZ11+PDZ15)&gt;PDZ10,"Project expenditure exceeds budget","")</f>
        <v/>
      </c>
      <c r="PEA12" s="238" t="str">
        <f t="shared" si="171"/>
        <v/>
      </c>
      <c r="PEB12" s="238" t="str">
        <f t="shared" si="171"/>
        <v/>
      </c>
      <c r="PEC12" s="238" t="str">
        <f t="shared" si="171"/>
        <v/>
      </c>
      <c r="PED12" s="238" t="str">
        <f t="shared" si="171"/>
        <v/>
      </c>
      <c r="PEE12" s="238" t="str">
        <f t="shared" si="171"/>
        <v/>
      </c>
      <c r="PEF12" s="238" t="str">
        <f t="shared" si="171"/>
        <v/>
      </c>
      <c r="PEG12" s="238" t="str">
        <f t="shared" si="171"/>
        <v/>
      </c>
      <c r="PEH12" s="238" t="str">
        <f t="shared" si="171"/>
        <v/>
      </c>
      <c r="PEI12" s="238" t="str">
        <f t="shared" si="171"/>
        <v/>
      </c>
      <c r="PEJ12" s="238" t="str">
        <f t="shared" si="171"/>
        <v/>
      </c>
      <c r="PEK12" s="238" t="str">
        <f t="shared" si="171"/>
        <v/>
      </c>
      <c r="PEL12" s="238" t="str">
        <f t="shared" si="171"/>
        <v/>
      </c>
      <c r="PEM12" s="238" t="str">
        <f t="shared" si="171"/>
        <v/>
      </c>
      <c r="PEN12" s="238" t="str">
        <f t="shared" si="171"/>
        <v/>
      </c>
      <c r="PEO12" s="238" t="str">
        <f t="shared" si="171"/>
        <v/>
      </c>
      <c r="PEP12" s="238" t="str">
        <f t="shared" si="171"/>
        <v/>
      </c>
      <c r="PEQ12" s="238" t="str">
        <f t="shared" si="171"/>
        <v/>
      </c>
      <c r="PER12" s="238" t="str">
        <f t="shared" si="171"/>
        <v/>
      </c>
      <c r="PES12" s="238" t="str">
        <f t="shared" si="171"/>
        <v/>
      </c>
      <c r="PET12" s="238" t="str">
        <f t="shared" si="171"/>
        <v/>
      </c>
      <c r="PEU12" s="238" t="str">
        <f t="shared" si="171"/>
        <v/>
      </c>
      <c r="PEV12" s="238" t="str">
        <f t="shared" si="171"/>
        <v/>
      </c>
      <c r="PEW12" s="238" t="str">
        <f t="shared" si="171"/>
        <v/>
      </c>
      <c r="PEX12" s="238" t="str">
        <f t="shared" si="171"/>
        <v/>
      </c>
      <c r="PEY12" s="238" t="str">
        <f t="shared" si="171"/>
        <v/>
      </c>
      <c r="PEZ12" s="238" t="str">
        <f t="shared" si="171"/>
        <v/>
      </c>
      <c r="PFA12" s="238" t="str">
        <f t="shared" si="171"/>
        <v/>
      </c>
      <c r="PFB12" s="238" t="str">
        <f t="shared" si="171"/>
        <v/>
      </c>
      <c r="PFC12" s="238" t="str">
        <f t="shared" si="171"/>
        <v/>
      </c>
      <c r="PFD12" s="238" t="str">
        <f t="shared" si="171"/>
        <v/>
      </c>
      <c r="PFE12" s="238" t="str">
        <f t="shared" si="171"/>
        <v/>
      </c>
      <c r="PFF12" s="238" t="str">
        <f t="shared" si="171"/>
        <v/>
      </c>
      <c r="PFG12" s="238" t="str">
        <f t="shared" si="171"/>
        <v/>
      </c>
      <c r="PFH12" s="238" t="str">
        <f t="shared" si="171"/>
        <v/>
      </c>
      <c r="PFI12" s="238" t="str">
        <f t="shared" si="171"/>
        <v/>
      </c>
      <c r="PFJ12" s="238" t="str">
        <f t="shared" si="171"/>
        <v/>
      </c>
      <c r="PFK12" s="238" t="str">
        <f t="shared" si="171"/>
        <v/>
      </c>
      <c r="PFL12" s="238" t="str">
        <f t="shared" si="171"/>
        <v/>
      </c>
      <c r="PFM12" s="238" t="str">
        <f t="shared" si="171"/>
        <v/>
      </c>
      <c r="PFN12" s="238" t="str">
        <f t="shared" si="171"/>
        <v/>
      </c>
      <c r="PFO12" s="238" t="str">
        <f t="shared" si="171"/>
        <v/>
      </c>
      <c r="PFP12" s="238" t="str">
        <f t="shared" si="171"/>
        <v/>
      </c>
      <c r="PFQ12" s="238" t="str">
        <f t="shared" si="171"/>
        <v/>
      </c>
      <c r="PFR12" s="238" t="str">
        <f t="shared" si="171"/>
        <v/>
      </c>
      <c r="PFS12" s="238" t="str">
        <f t="shared" si="171"/>
        <v/>
      </c>
      <c r="PFT12" s="238" t="str">
        <f t="shared" si="171"/>
        <v/>
      </c>
      <c r="PFU12" s="238" t="str">
        <f t="shared" si="171"/>
        <v/>
      </c>
      <c r="PFV12" s="238" t="str">
        <f t="shared" si="171"/>
        <v/>
      </c>
      <c r="PFW12" s="238" t="str">
        <f t="shared" si="171"/>
        <v/>
      </c>
      <c r="PFX12" s="238" t="str">
        <f t="shared" si="171"/>
        <v/>
      </c>
      <c r="PFY12" s="238" t="str">
        <f t="shared" si="171"/>
        <v/>
      </c>
      <c r="PFZ12" s="238" t="str">
        <f t="shared" si="171"/>
        <v/>
      </c>
      <c r="PGA12" s="238" t="str">
        <f t="shared" si="171"/>
        <v/>
      </c>
      <c r="PGB12" s="238" t="str">
        <f t="shared" si="171"/>
        <v/>
      </c>
      <c r="PGC12" s="238" t="str">
        <f t="shared" si="171"/>
        <v/>
      </c>
      <c r="PGD12" s="238" t="str">
        <f t="shared" si="171"/>
        <v/>
      </c>
      <c r="PGE12" s="238" t="str">
        <f t="shared" si="171"/>
        <v/>
      </c>
      <c r="PGF12" s="238" t="str">
        <f t="shared" si="171"/>
        <v/>
      </c>
      <c r="PGG12" s="238" t="str">
        <f t="shared" si="171"/>
        <v/>
      </c>
      <c r="PGH12" s="238" t="str">
        <f t="shared" si="171"/>
        <v/>
      </c>
      <c r="PGI12" s="238" t="str">
        <f t="shared" si="171"/>
        <v/>
      </c>
      <c r="PGJ12" s="238" t="str">
        <f t="shared" si="171"/>
        <v/>
      </c>
      <c r="PGK12" s="238" t="str">
        <f t="shared" si="171"/>
        <v/>
      </c>
      <c r="PGL12" s="238" t="str">
        <f t="shared" ref="PGL12:PIW12" si="172">IF((PGL11+PGL15)&gt;PGL10,"Project expenditure exceeds budget","")</f>
        <v/>
      </c>
      <c r="PGM12" s="238" t="str">
        <f t="shared" si="172"/>
        <v/>
      </c>
      <c r="PGN12" s="238" t="str">
        <f t="shared" si="172"/>
        <v/>
      </c>
      <c r="PGO12" s="238" t="str">
        <f t="shared" si="172"/>
        <v/>
      </c>
      <c r="PGP12" s="238" t="str">
        <f t="shared" si="172"/>
        <v/>
      </c>
      <c r="PGQ12" s="238" t="str">
        <f t="shared" si="172"/>
        <v/>
      </c>
      <c r="PGR12" s="238" t="str">
        <f t="shared" si="172"/>
        <v/>
      </c>
      <c r="PGS12" s="238" t="str">
        <f t="shared" si="172"/>
        <v/>
      </c>
      <c r="PGT12" s="238" t="str">
        <f t="shared" si="172"/>
        <v/>
      </c>
      <c r="PGU12" s="238" t="str">
        <f t="shared" si="172"/>
        <v/>
      </c>
      <c r="PGV12" s="238" t="str">
        <f t="shared" si="172"/>
        <v/>
      </c>
      <c r="PGW12" s="238" t="str">
        <f t="shared" si="172"/>
        <v/>
      </c>
      <c r="PGX12" s="238" t="str">
        <f t="shared" si="172"/>
        <v/>
      </c>
      <c r="PGY12" s="238" t="str">
        <f t="shared" si="172"/>
        <v/>
      </c>
      <c r="PGZ12" s="238" t="str">
        <f t="shared" si="172"/>
        <v/>
      </c>
      <c r="PHA12" s="238" t="str">
        <f t="shared" si="172"/>
        <v/>
      </c>
      <c r="PHB12" s="238" t="str">
        <f t="shared" si="172"/>
        <v/>
      </c>
      <c r="PHC12" s="238" t="str">
        <f t="shared" si="172"/>
        <v/>
      </c>
      <c r="PHD12" s="238" t="str">
        <f t="shared" si="172"/>
        <v/>
      </c>
      <c r="PHE12" s="238" t="str">
        <f t="shared" si="172"/>
        <v/>
      </c>
      <c r="PHF12" s="238" t="str">
        <f t="shared" si="172"/>
        <v/>
      </c>
      <c r="PHG12" s="238" t="str">
        <f t="shared" si="172"/>
        <v/>
      </c>
      <c r="PHH12" s="238" t="str">
        <f t="shared" si="172"/>
        <v/>
      </c>
      <c r="PHI12" s="238" t="str">
        <f t="shared" si="172"/>
        <v/>
      </c>
      <c r="PHJ12" s="238" t="str">
        <f t="shared" si="172"/>
        <v/>
      </c>
      <c r="PHK12" s="238" t="str">
        <f t="shared" si="172"/>
        <v/>
      </c>
      <c r="PHL12" s="238" t="str">
        <f t="shared" si="172"/>
        <v/>
      </c>
      <c r="PHM12" s="238" t="str">
        <f t="shared" si="172"/>
        <v/>
      </c>
      <c r="PHN12" s="238" t="str">
        <f t="shared" si="172"/>
        <v/>
      </c>
      <c r="PHO12" s="238" t="str">
        <f t="shared" si="172"/>
        <v/>
      </c>
      <c r="PHP12" s="238" t="str">
        <f t="shared" si="172"/>
        <v/>
      </c>
      <c r="PHQ12" s="238" t="str">
        <f t="shared" si="172"/>
        <v/>
      </c>
      <c r="PHR12" s="238" t="str">
        <f t="shared" si="172"/>
        <v/>
      </c>
      <c r="PHS12" s="238" t="str">
        <f t="shared" si="172"/>
        <v/>
      </c>
      <c r="PHT12" s="238" t="str">
        <f t="shared" si="172"/>
        <v/>
      </c>
      <c r="PHU12" s="238" t="str">
        <f t="shared" si="172"/>
        <v/>
      </c>
      <c r="PHV12" s="238" t="str">
        <f t="shared" si="172"/>
        <v/>
      </c>
      <c r="PHW12" s="238" t="str">
        <f t="shared" si="172"/>
        <v/>
      </c>
      <c r="PHX12" s="238" t="str">
        <f t="shared" si="172"/>
        <v/>
      </c>
      <c r="PHY12" s="238" t="str">
        <f t="shared" si="172"/>
        <v/>
      </c>
      <c r="PHZ12" s="238" t="str">
        <f t="shared" si="172"/>
        <v/>
      </c>
      <c r="PIA12" s="238" t="str">
        <f t="shared" si="172"/>
        <v/>
      </c>
      <c r="PIB12" s="238" t="str">
        <f t="shared" si="172"/>
        <v/>
      </c>
      <c r="PIC12" s="238" t="str">
        <f t="shared" si="172"/>
        <v/>
      </c>
      <c r="PID12" s="238" t="str">
        <f t="shared" si="172"/>
        <v/>
      </c>
      <c r="PIE12" s="238" t="str">
        <f t="shared" si="172"/>
        <v/>
      </c>
      <c r="PIF12" s="238" t="str">
        <f t="shared" si="172"/>
        <v/>
      </c>
      <c r="PIG12" s="238" t="str">
        <f t="shared" si="172"/>
        <v/>
      </c>
      <c r="PIH12" s="238" t="str">
        <f t="shared" si="172"/>
        <v/>
      </c>
      <c r="PII12" s="238" t="str">
        <f t="shared" si="172"/>
        <v/>
      </c>
      <c r="PIJ12" s="238" t="str">
        <f t="shared" si="172"/>
        <v/>
      </c>
      <c r="PIK12" s="238" t="str">
        <f t="shared" si="172"/>
        <v/>
      </c>
      <c r="PIL12" s="238" t="str">
        <f t="shared" si="172"/>
        <v/>
      </c>
      <c r="PIM12" s="238" t="str">
        <f t="shared" si="172"/>
        <v/>
      </c>
      <c r="PIN12" s="238" t="str">
        <f t="shared" si="172"/>
        <v/>
      </c>
      <c r="PIO12" s="238" t="str">
        <f t="shared" si="172"/>
        <v/>
      </c>
      <c r="PIP12" s="238" t="str">
        <f t="shared" si="172"/>
        <v/>
      </c>
      <c r="PIQ12" s="238" t="str">
        <f t="shared" si="172"/>
        <v/>
      </c>
      <c r="PIR12" s="238" t="str">
        <f t="shared" si="172"/>
        <v/>
      </c>
      <c r="PIS12" s="238" t="str">
        <f t="shared" si="172"/>
        <v/>
      </c>
      <c r="PIT12" s="238" t="str">
        <f t="shared" si="172"/>
        <v/>
      </c>
      <c r="PIU12" s="238" t="str">
        <f t="shared" si="172"/>
        <v/>
      </c>
      <c r="PIV12" s="238" t="str">
        <f t="shared" si="172"/>
        <v/>
      </c>
      <c r="PIW12" s="238" t="str">
        <f t="shared" si="172"/>
        <v/>
      </c>
      <c r="PIX12" s="238" t="str">
        <f t="shared" ref="PIX12:PLI12" si="173">IF((PIX11+PIX15)&gt;PIX10,"Project expenditure exceeds budget","")</f>
        <v/>
      </c>
      <c r="PIY12" s="238" t="str">
        <f t="shared" si="173"/>
        <v/>
      </c>
      <c r="PIZ12" s="238" t="str">
        <f t="shared" si="173"/>
        <v/>
      </c>
      <c r="PJA12" s="238" t="str">
        <f t="shared" si="173"/>
        <v/>
      </c>
      <c r="PJB12" s="238" t="str">
        <f t="shared" si="173"/>
        <v/>
      </c>
      <c r="PJC12" s="238" t="str">
        <f t="shared" si="173"/>
        <v/>
      </c>
      <c r="PJD12" s="238" t="str">
        <f t="shared" si="173"/>
        <v/>
      </c>
      <c r="PJE12" s="238" t="str">
        <f t="shared" si="173"/>
        <v/>
      </c>
      <c r="PJF12" s="238" t="str">
        <f t="shared" si="173"/>
        <v/>
      </c>
      <c r="PJG12" s="238" t="str">
        <f t="shared" si="173"/>
        <v/>
      </c>
      <c r="PJH12" s="238" t="str">
        <f t="shared" si="173"/>
        <v/>
      </c>
      <c r="PJI12" s="238" t="str">
        <f t="shared" si="173"/>
        <v/>
      </c>
      <c r="PJJ12" s="238" t="str">
        <f t="shared" si="173"/>
        <v/>
      </c>
      <c r="PJK12" s="238" t="str">
        <f t="shared" si="173"/>
        <v/>
      </c>
      <c r="PJL12" s="238" t="str">
        <f t="shared" si="173"/>
        <v/>
      </c>
      <c r="PJM12" s="238" t="str">
        <f t="shared" si="173"/>
        <v/>
      </c>
      <c r="PJN12" s="238" t="str">
        <f t="shared" si="173"/>
        <v/>
      </c>
      <c r="PJO12" s="238" t="str">
        <f t="shared" si="173"/>
        <v/>
      </c>
      <c r="PJP12" s="238" t="str">
        <f t="shared" si="173"/>
        <v/>
      </c>
      <c r="PJQ12" s="238" t="str">
        <f t="shared" si="173"/>
        <v/>
      </c>
      <c r="PJR12" s="238" t="str">
        <f t="shared" si="173"/>
        <v/>
      </c>
      <c r="PJS12" s="238" t="str">
        <f t="shared" si="173"/>
        <v/>
      </c>
      <c r="PJT12" s="238" t="str">
        <f t="shared" si="173"/>
        <v/>
      </c>
      <c r="PJU12" s="238" t="str">
        <f t="shared" si="173"/>
        <v/>
      </c>
      <c r="PJV12" s="238" t="str">
        <f t="shared" si="173"/>
        <v/>
      </c>
      <c r="PJW12" s="238" t="str">
        <f t="shared" si="173"/>
        <v/>
      </c>
      <c r="PJX12" s="238" t="str">
        <f t="shared" si="173"/>
        <v/>
      </c>
      <c r="PJY12" s="238" t="str">
        <f t="shared" si="173"/>
        <v/>
      </c>
      <c r="PJZ12" s="238" t="str">
        <f t="shared" si="173"/>
        <v/>
      </c>
      <c r="PKA12" s="238" t="str">
        <f t="shared" si="173"/>
        <v/>
      </c>
      <c r="PKB12" s="238" t="str">
        <f t="shared" si="173"/>
        <v/>
      </c>
      <c r="PKC12" s="238" t="str">
        <f t="shared" si="173"/>
        <v/>
      </c>
      <c r="PKD12" s="238" t="str">
        <f t="shared" si="173"/>
        <v/>
      </c>
      <c r="PKE12" s="238" t="str">
        <f t="shared" si="173"/>
        <v/>
      </c>
      <c r="PKF12" s="238" t="str">
        <f t="shared" si="173"/>
        <v/>
      </c>
      <c r="PKG12" s="238" t="str">
        <f t="shared" si="173"/>
        <v/>
      </c>
      <c r="PKH12" s="238" t="str">
        <f t="shared" si="173"/>
        <v/>
      </c>
      <c r="PKI12" s="238" t="str">
        <f t="shared" si="173"/>
        <v/>
      </c>
      <c r="PKJ12" s="238" t="str">
        <f t="shared" si="173"/>
        <v/>
      </c>
      <c r="PKK12" s="238" t="str">
        <f t="shared" si="173"/>
        <v/>
      </c>
      <c r="PKL12" s="238" t="str">
        <f t="shared" si="173"/>
        <v/>
      </c>
      <c r="PKM12" s="238" t="str">
        <f t="shared" si="173"/>
        <v/>
      </c>
      <c r="PKN12" s="238" t="str">
        <f t="shared" si="173"/>
        <v/>
      </c>
      <c r="PKO12" s="238" t="str">
        <f t="shared" si="173"/>
        <v/>
      </c>
      <c r="PKP12" s="238" t="str">
        <f t="shared" si="173"/>
        <v/>
      </c>
      <c r="PKQ12" s="238" t="str">
        <f t="shared" si="173"/>
        <v/>
      </c>
      <c r="PKR12" s="238" t="str">
        <f t="shared" si="173"/>
        <v/>
      </c>
      <c r="PKS12" s="238" t="str">
        <f t="shared" si="173"/>
        <v/>
      </c>
      <c r="PKT12" s="238" t="str">
        <f t="shared" si="173"/>
        <v/>
      </c>
      <c r="PKU12" s="238" t="str">
        <f t="shared" si="173"/>
        <v/>
      </c>
      <c r="PKV12" s="238" t="str">
        <f t="shared" si="173"/>
        <v/>
      </c>
      <c r="PKW12" s="238" t="str">
        <f t="shared" si="173"/>
        <v/>
      </c>
      <c r="PKX12" s="238" t="str">
        <f t="shared" si="173"/>
        <v/>
      </c>
      <c r="PKY12" s="238" t="str">
        <f t="shared" si="173"/>
        <v/>
      </c>
      <c r="PKZ12" s="238" t="str">
        <f t="shared" si="173"/>
        <v/>
      </c>
      <c r="PLA12" s="238" t="str">
        <f t="shared" si="173"/>
        <v/>
      </c>
      <c r="PLB12" s="238" t="str">
        <f t="shared" si="173"/>
        <v/>
      </c>
      <c r="PLC12" s="238" t="str">
        <f t="shared" si="173"/>
        <v/>
      </c>
      <c r="PLD12" s="238" t="str">
        <f t="shared" si="173"/>
        <v/>
      </c>
      <c r="PLE12" s="238" t="str">
        <f t="shared" si="173"/>
        <v/>
      </c>
      <c r="PLF12" s="238" t="str">
        <f t="shared" si="173"/>
        <v/>
      </c>
      <c r="PLG12" s="238" t="str">
        <f t="shared" si="173"/>
        <v/>
      </c>
      <c r="PLH12" s="238" t="str">
        <f t="shared" si="173"/>
        <v/>
      </c>
      <c r="PLI12" s="238" t="str">
        <f t="shared" si="173"/>
        <v/>
      </c>
      <c r="PLJ12" s="238" t="str">
        <f t="shared" ref="PLJ12:PNU12" si="174">IF((PLJ11+PLJ15)&gt;PLJ10,"Project expenditure exceeds budget","")</f>
        <v/>
      </c>
      <c r="PLK12" s="238" t="str">
        <f t="shared" si="174"/>
        <v/>
      </c>
      <c r="PLL12" s="238" t="str">
        <f t="shared" si="174"/>
        <v/>
      </c>
      <c r="PLM12" s="238" t="str">
        <f t="shared" si="174"/>
        <v/>
      </c>
      <c r="PLN12" s="238" t="str">
        <f t="shared" si="174"/>
        <v/>
      </c>
      <c r="PLO12" s="238" t="str">
        <f t="shared" si="174"/>
        <v/>
      </c>
      <c r="PLP12" s="238" t="str">
        <f t="shared" si="174"/>
        <v/>
      </c>
      <c r="PLQ12" s="238" t="str">
        <f t="shared" si="174"/>
        <v/>
      </c>
      <c r="PLR12" s="238" t="str">
        <f t="shared" si="174"/>
        <v/>
      </c>
      <c r="PLS12" s="238" t="str">
        <f t="shared" si="174"/>
        <v/>
      </c>
      <c r="PLT12" s="238" t="str">
        <f t="shared" si="174"/>
        <v/>
      </c>
      <c r="PLU12" s="238" t="str">
        <f t="shared" si="174"/>
        <v/>
      </c>
      <c r="PLV12" s="238" t="str">
        <f t="shared" si="174"/>
        <v/>
      </c>
      <c r="PLW12" s="238" t="str">
        <f t="shared" si="174"/>
        <v/>
      </c>
      <c r="PLX12" s="238" t="str">
        <f t="shared" si="174"/>
        <v/>
      </c>
      <c r="PLY12" s="238" t="str">
        <f t="shared" si="174"/>
        <v/>
      </c>
      <c r="PLZ12" s="238" t="str">
        <f t="shared" si="174"/>
        <v/>
      </c>
      <c r="PMA12" s="238" t="str">
        <f t="shared" si="174"/>
        <v/>
      </c>
      <c r="PMB12" s="238" t="str">
        <f t="shared" si="174"/>
        <v/>
      </c>
      <c r="PMC12" s="238" t="str">
        <f t="shared" si="174"/>
        <v/>
      </c>
      <c r="PMD12" s="238" t="str">
        <f t="shared" si="174"/>
        <v/>
      </c>
      <c r="PME12" s="238" t="str">
        <f t="shared" si="174"/>
        <v/>
      </c>
      <c r="PMF12" s="238" t="str">
        <f t="shared" si="174"/>
        <v/>
      </c>
      <c r="PMG12" s="238" t="str">
        <f t="shared" si="174"/>
        <v/>
      </c>
      <c r="PMH12" s="238" t="str">
        <f t="shared" si="174"/>
        <v/>
      </c>
      <c r="PMI12" s="238" t="str">
        <f t="shared" si="174"/>
        <v/>
      </c>
      <c r="PMJ12" s="238" t="str">
        <f t="shared" si="174"/>
        <v/>
      </c>
      <c r="PMK12" s="238" t="str">
        <f t="shared" si="174"/>
        <v/>
      </c>
      <c r="PML12" s="238" t="str">
        <f t="shared" si="174"/>
        <v/>
      </c>
      <c r="PMM12" s="238" t="str">
        <f t="shared" si="174"/>
        <v/>
      </c>
      <c r="PMN12" s="238" t="str">
        <f t="shared" si="174"/>
        <v/>
      </c>
      <c r="PMO12" s="238" t="str">
        <f t="shared" si="174"/>
        <v/>
      </c>
      <c r="PMP12" s="238" t="str">
        <f t="shared" si="174"/>
        <v/>
      </c>
      <c r="PMQ12" s="238" t="str">
        <f t="shared" si="174"/>
        <v/>
      </c>
      <c r="PMR12" s="238" t="str">
        <f t="shared" si="174"/>
        <v/>
      </c>
      <c r="PMS12" s="238" t="str">
        <f t="shared" si="174"/>
        <v/>
      </c>
      <c r="PMT12" s="238" t="str">
        <f t="shared" si="174"/>
        <v/>
      </c>
      <c r="PMU12" s="238" t="str">
        <f t="shared" si="174"/>
        <v/>
      </c>
      <c r="PMV12" s="238" t="str">
        <f t="shared" si="174"/>
        <v/>
      </c>
      <c r="PMW12" s="238" t="str">
        <f t="shared" si="174"/>
        <v/>
      </c>
      <c r="PMX12" s="238" t="str">
        <f t="shared" si="174"/>
        <v/>
      </c>
      <c r="PMY12" s="238" t="str">
        <f t="shared" si="174"/>
        <v/>
      </c>
      <c r="PMZ12" s="238" t="str">
        <f t="shared" si="174"/>
        <v/>
      </c>
      <c r="PNA12" s="238" t="str">
        <f t="shared" si="174"/>
        <v/>
      </c>
      <c r="PNB12" s="238" t="str">
        <f t="shared" si="174"/>
        <v/>
      </c>
      <c r="PNC12" s="238" t="str">
        <f t="shared" si="174"/>
        <v/>
      </c>
      <c r="PND12" s="238" t="str">
        <f t="shared" si="174"/>
        <v/>
      </c>
      <c r="PNE12" s="238" t="str">
        <f t="shared" si="174"/>
        <v/>
      </c>
      <c r="PNF12" s="238" t="str">
        <f t="shared" si="174"/>
        <v/>
      </c>
      <c r="PNG12" s="238" t="str">
        <f t="shared" si="174"/>
        <v/>
      </c>
      <c r="PNH12" s="238" t="str">
        <f t="shared" si="174"/>
        <v/>
      </c>
      <c r="PNI12" s="238" t="str">
        <f t="shared" si="174"/>
        <v/>
      </c>
      <c r="PNJ12" s="238" t="str">
        <f t="shared" si="174"/>
        <v/>
      </c>
      <c r="PNK12" s="238" t="str">
        <f t="shared" si="174"/>
        <v/>
      </c>
      <c r="PNL12" s="238" t="str">
        <f t="shared" si="174"/>
        <v/>
      </c>
      <c r="PNM12" s="238" t="str">
        <f t="shared" si="174"/>
        <v/>
      </c>
      <c r="PNN12" s="238" t="str">
        <f t="shared" si="174"/>
        <v/>
      </c>
      <c r="PNO12" s="238" t="str">
        <f t="shared" si="174"/>
        <v/>
      </c>
      <c r="PNP12" s="238" t="str">
        <f t="shared" si="174"/>
        <v/>
      </c>
      <c r="PNQ12" s="238" t="str">
        <f t="shared" si="174"/>
        <v/>
      </c>
      <c r="PNR12" s="238" t="str">
        <f t="shared" si="174"/>
        <v/>
      </c>
      <c r="PNS12" s="238" t="str">
        <f t="shared" si="174"/>
        <v/>
      </c>
      <c r="PNT12" s="238" t="str">
        <f t="shared" si="174"/>
        <v/>
      </c>
      <c r="PNU12" s="238" t="str">
        <f t="shared" si="174"/>
        <v/>
      </c>
      <c r="PNV12" s="238" t="str">
        <f t="shared" ref="PNV12:PQG12" si="175">IF((PNV11+PNV15)&gt;PNV10,"Project expenditure exceeds budget","")</f>
        <v/>
      </c>
      <c r="PNW12" s="238" t="str">
        <f t="shared" si="175"/>
        <v/>
      </c>
      <c r="PNX12" s="238" t="str">
        <f t="shared" si="175"/>
        <v/>
      </c>
      <c r="PNY12" s="238" t="str">
        <f t="shared" si="175"/>
        <v/>
      </c>
      <c r="PNZ12" s="238" t="str">
        <f t="shared" si="175"/>
        <v/>
      </c>
      <c r="POA12" s="238" t="str">
        <f t="shared" si="175"/>
        <v/>
      </c>
      <c r="POB12" s="238" t="str">
        <f t="shared" si="175"/>
        <v/>
      </c>
      <c r="POC12" s="238" t="str">
        <f t="shared" si="175"/>
        <v/>
      </c>
      <c r="POD12" s="238" t="str">
        <f t="shared" si="175"/>
        <v/>
      </c>
      <c r="POE12" s="238" t="str">
        <f t="shared" si="175"/>
        <v/>
      </c>
      <c r="POF12" s="238" t="str">
        <f t="shared" si="175"/>
        <v/>
      </c>
      <c r="POG12" s="238" t="str">
        <f t="shared" si="175"/>
        <v/>
      </c>
      <c r="POH12" s="238" t="str">
        <f t="shared" si="175"/>
        <v/>
      </c>
      <c r="POI12" s="238" t="str">
        <f t="shared" si="175"/>
        <v/>
      </c>
      <c r="POJ12" s="238" t="str">
        <f t="shared" si="175"/>
        <v/>
      </c>
      <c r="POK12" s="238" t="str">
        <f t="shared" si="175"/>
        <v/>
      </c>
      <c r="POL12" s="238" t="str">
        <f t="shared" si="175"/>
        <v/>
      </c>
      <c r="POM12" s="238" t="str">
        <f t="shared" si="175"/>
        <v/>
      </c>
      <c r="PON12" s="238" t="str">
        <f t="shared" si="175"/>
        <v/>
      </c>
      <c r="POO12" s="238" t="str">
        <f t="shared" si="175"/>
        <v/>
      </c>
      <c r="POP12" s="238" t="str">
        <f t="shared" si="175"/>
        <v/>
      </c>
      <c r="POQ12" s="238" t="str">
        <f t="shared" si="175"/>
        <v/>
      </c>
      <c r="POR12" s="238" t="str">
        <f t="shared" si="175"/>
        <v/>
      </c>
      <c r="POS12" s="238" t="str">
        <f t="shared" si="175"/>
        <v/>
      </c>
      <c r="POT12" s="238" t="str">
        <f t="shared" si="175"/>
        <v/>
      </c>
      <c r="POU12" s="238" t="str">
        <f t="shared" si="175"/>
        <v/>
      </c>
      <c r="POV12" s="238" t="str">
        <f t="shared" si="175"/>
        <v/>
      </c>
      <c r="POW12" s="238" t="str">
        <f t="shared" si="175"/>
        <v/>
      </c>
      <c r="POX12" s="238" t="str">
        <f t="shared" si="175"/>
        <v/>
      </c>
      <c r="POY12" s="238" t="str">
        <f t="shared" si="175"/>
        <v/>
      </c>
      <c r="POZ12" s="238" t="str">
        <f t="shared" si="175"/>
        <v/>
      </c>
      <c r="PPA12" s="238" t="str">
        <f t="shared" si="175"/>
        <v/>
      </c>
      <c r="PPB12" s="238" t="str">
        <f t="shared" si="175"/>
        <v/>
      </c>
      <c r="PPC12" s="238" t="str">
        <f t="shared" si="175"/>
        <v/>
      </c>
      <c r="PPD12" s="238" t="str">
        <f t="shared" si="175"/>
        <v/>
      </c>
      <c r="PPE12" s="238" t="str">
        <f t="shared" si="175"/>
        <v/>
      </c>
      <c r="PPF12" s="238" t="str">
        <f t="shared" si="175"/>
        <v/>
      </c>
      <c r="PPG12" s="238" t="str">
        <f t="shared" si="175"/>
        <v/>
      </c>
      <c r="PPH12" s="238" t="str">
        <f t="shared" si="175"/>
        <v/>
      </c>
      <c r="PPI12" s="238" t="str">
        <f t="shared" si="175"/>
        <v/>
      </c>
      <c r="PPJ12" s="238" t="str">
        <f t="shared" si="175"/>
        <v/>
      </c>
      <c r="PPK12" s="238" t="str">
        <f t="shared" si="175"/>
        <v/>
      </c>
      <c r="PPL12" s="238" t="str">
        <f t="shared" si="175"/>
        <v/>
      </c>
      <c r="PPM12" s="238" t="str">
        <f t="shared" si="175"/>
        <v/>
      </c>
      <c r="PPN12" s="238" t="str">
        <f t="shared" si="175"/>
        <v/>
      </c>
      <c r="PPO12" s="238" t="str">
        <f t="shared" si="175"/>
        <v/>
      </c>
      <c r="PPP12" s="238" t="str">
        <f t="shared" si="175"/>
        <v/>
      </c>
      <c r="PPQ12" s="238" t="str">
        <f t="shared" si="175"/>
        <v/>
      </c>
      <c r="PPR12" s="238" t="str">
        <f t="shared" si="175"/>
        <v/>
      </c>
      <c r="PPS12" s="238" t="str">
        <f t="shared" si="175"/>
        <v/>
      </c>
      <c r="PPT12" s="238" t="str">
        <f t="shared" si="175"/>
        <v/>
      </c>
      <c r="PPU12" s="238" t="str">
        <f t="shared" si="175"/>
        <v/>
      </c>
      <c r="PPV12" s="238" t="str">
        <f t="shared" si="175"/>
        <v/>
      </c>
      <c r="PPW12" s="238" t="str">
        <f t="shared" si="175"/>
        <v/>
      </c>
      <c r="PPX12" s="238" t="str">
        <f t="shared" si="175"/>
        <v/>
      </c>
      <c r="PPY12" s="238" t="str">
        <f t="shared" si="175"/>
        <v/>
      </c>
      <c r="PPZ12" s="238" t="str">
        <f t="shared" si="175"/>
        <v/>
      </c>
      <c r="PQA12" s="238" t="str">
        <f t="shared" si="175"/>
        <v/>
      </c>
      <c r="PQB12" s="238" t="str">
        <f t="shared" si="175"/>
        <v/>
      </c>
      <c r="PQC12" s="238" t="str">
        <f t="shared" si="175"/>
        <v/>
      </c>
      <c r="PQD12" s="238" t="str">
        <f t="shared" si="175"/>
        <v/>
      </c>
      <c r="PQE12" s="238" t="str">
        <f t="shared" si="175"/>
        <v/>
      </c>
      <c r="PQF12" s="238" t="str">
        <f t="shared" si="175"/>
        <v/>
      </c>
      <c r="PQG12" s="238" t="str">
        <f t="shared" si="175"/>
        <v/>
      </c>
      <c r="PQH12" s="238" t="str">
        <f t="shared" ref="PQH12:PSS12" si="176">IF((PQH11+PQH15)&gt;PQH10,"Project expenditure exceeds budget","")</f>
        <v/>
      </c>
      <c r="PQI12" s="238" t="str">
        <f t="shared" si="176"/>
        <v/>
      </c>
      <c r="PQJ12" s="238" t="str">
        <f t="shared" si="176"/>
        <v/>
      </c>
      <c r="PQK12" s="238" t="str">
        <f t="shared" si="176"/>
        <v/>
      </c>
      <c r="PQL12" s="238" t="str">
        <f t="shared" si="176"/>
        <v/>
      </c>
      <c r="PQM12" s="238" t="str">
        <f t="shared" si="176"/>
        <v/>
      </c>
      <c r="PQN12" s="238" t="str">
        <f t="shared" si="176"/>
        <v/>
      </c>
      <c r="PQO12" s="238" t="str">
        <f t="shared" si="176"/>
        <v/>
      </c>
      <c r="PQP12" s="238" t="str">
        <f t="shared" si="176"/>
        <v/>
      </c>
      <c r="PQQ12" s="238" t="str">
        <f t="shared" si="176"/>
        <v/>
      </c>
      <c r="PQR12" s="238" t="str">
        <f t="shared" si="176"/>
        <v/>
      </c>
      <c r="PQS12" s="238" t="str">
        <f t="shared" si="176"/>
        <v/>
      </c>
      <c r="PQT12" s="238" t="str">
        <f t="shared" si="176"/>
        <v/>
      </c>
      <c r="PQU12" s="238" t="str">
        <f t="shared" si="176"/>
        <v/>
      </c>
      <c r="PQV12" s="238" t="str">
        <f t="shared" si="176"/>
        <v/>
      </c>
      <c r="PQW12" s="238" t="str">
        <f t="shared" si="176"/>
        <v/>
      </c>
      <c r="PQX12" s="238" t="str">
        <f t="shared" si="176"/>
        <v/>
      </c>
      <c r="PQY12" s="238" t="str">
        <f t="shared" si="176"/>
        <v/>
      </c>
      <c r="PQZ12" s="238" t="str">
        <f t="shared" si="176"/>
        <v/>
      </c>
      <c r="PRA12" s="238" t="str">
        <f t="shared" si="176"/>
        <v/>
      </c>
      <c r="PRB12" s="238" t="str">
        <f t="shared" si="176"/>
        <v/>
      </c>
      <c r="PRC12" s="238" t="str">
        <f t="shared" si="176"/>
        <v/>
      </c>
      <c r="PRD12" s="238" t="str">
        <f t="shared" si="176"/>
        <v/>
      </c>
      <c r="PRE12" s="238" t="str">
        <f t="shared" si="176"/>
        <v/>
      </c>
      <c r="PRF12" s="238" t="str">
        <f t="shared" si="176"/>
        <v/>
      </c>
      <c r="PRG12" s="238" t="str">
        <f t="shared" si="176"/>
        <v/>
      </c>
      <c r="PRH12" s="238" t="str">
        <f t="shared" si="176"/>
        <v/>
      </c>
      <c r="PRI12" s="238" t="str">
        <f t="shared" si="176"/>
        <v/>
      </c>
      <c r="PRJ12" s="238" t="str">
        <f t="shared" si="176"/>
        <v/>
      </c>
      <c r="PRK12" s="238" t="str">
        <f t="shared" si="176"/>
        <v/>
      </c>
      <c r="PRL12" s="238" t="str">
        <f t="shared" si="176"/>
        <v/>
      </c>
      <c r="PRM12" s="238" t="str">
        <f t="shared" si="176"/>
        <v/>
      </c>
      <c r="PRN12" s="238" t="str">
        <f t="shared" si="176"/>
        <v/>
      </c>
      <c r="PRO12" s="238" t="str">
        <f t="shared" si="176"/>
        <v/>
      </c>
      <c r="PRP12" s="238" t="str">
        <f t="shared" si="176"/>
        <v/>
      </c>
      <c r="PRQ12" s="238" t="str">
        <f t="shared" si="176"/>
        <v/>
      </c>
      <c r="PRR12" s="238" t="str">
        <f t="shared" si="176"/>
        <v/>
      </c>
      <c r="PRS12" s="238" t="str">
        <f t="shared" si="176"/>
        <v/>
      </c>
      <c r="PRT12" s="238" t="str">
        <f t="shared" si="176"/>
        <v/>
      </c>
      <c r="PRU12" s="238" t="str">
        <f t="shared" si="176"/>
        <v/>
      </c>
      <c r="PRV12" s="238" t="str">
        <f t="shared" si="176"/>
        <v/>
      </c>
      <c r="PRW12" s="238" t="str">
        <f t="shared" si="176"/>
        <v/>
      </c>
      <c r="PRX12" s="238" t="str">
        <f t="shared" si="176"/>
        <v/>
      </c>
      <c r="PRY12" s="238" t="str">
        <f t="shared" si="176"/>
        <v/>
      </c>
      <c r="PRZ12" s="238" t="str">
        <f t="shared" si="176"/>
        <v/>
      </c>
      <c r="PSA12" s="238" t="str">
        <f t="shared" si="176"/>
        <v/>
      </c>
      <c r="PSB12" s="238" t="str">
        <f t="shared" si="176"/>
        <v/>
      </c>
      <c r="PSC12" s="238" t="str">
        <f t="shared" si="176"/>
        <v/>
      </c>
      <c r="PSD12" s="238" t="str">
        <f t="shared" si="176"/>
        <v/>
      </c>
      <c r="PSE12" s="238" t="str">
        <f t="shared" si="176"/>
        <v/>
      </c>
      <c r="PSF12" s="238" t="str">
        <f t="shared" si="176"/>
        <v/>
      </c>
      <c r="PSG12" s="238" t="str">
        <f t="shared" si="176"/>
        <v/>
      </c>
      <c r="PSH12" s="238" t="str">
        <f t="shared" si="176"/>
        <v/>
      </c>
      <c r="PSI12" s="238" t="str">
        <f t="shared" si="176"/>
        <v/>
      </c>
      <c r="PSJ12" s="238" t="str">
        <f t="shared" si="176"/>
        <v/>
      </c>
      <c r="PSK12" s="238" t="str">
        <f t="shared" si="176"/>
        <v/>
      </c>
      <c r="PSL12" s="238" t="str">
        <f t="shared" si="176"/>
        <v/>
      </c>
      <c r="PSM12" s="238" t="str">
        <f t="shared" si="176"/>
        <v/>
      </c>
      <c r="PSN12" s="238" t="str">
        <f t="shared" si="176"/>
        <v/>
      </c>
      <c r="PSO12" s="238" t="str">
        <f t="shared" si="176"/>
        <v/>
      </c>
      <c r="PSP12" s="238" t="str">
        <f t="shared" si="176"/>
        <v/>
      </c>
      <c r="PSQ12" s="238" t="str">
        <f t="shared" si="176"/>
        <v/>
      </c>
      <c r="PSR12" s="238" t="str">
        <f t="shared" si="176"/>
        <v/>
      </c>
      <c r="PSS12" s="238" t="str">
        <f t="shared" si="176"/>
        <v/>
      </c>
      <c r="PST12" s="238" t="str">
        <f t="shared" ref="PST12:PVE12" si="177">IF((PST11+PST15)&gt;PST10,"Project expenditure exceeds budget","")</f>
        <v/>
      </c>
      <c r="PSU12" s="238" t="str">
        <f t="shared" si="177"/>
        <v/>
      </c>
      <c r="PSV12" s="238" t="str">
        <f t="shared" si="177"/>
        <v/>
      </c>
      <c r="PSW12" s="238" t="str">
        <f t="shared" si="177"/>
        <v/>
      </c>
      <c r="PSX12" s="238" t="str">
        <f t="shared" si="177"/>
        <v/>
      </c>
      <c r="PSY12" s="238" t="str">
        <f t="shared" si="177"/>
        <v/>
      </c>
      <c r="PSZ12" s="238" t="str">
        <f t="shared" si="177"/>
        <v/>
      </c>
      <c r="PTA12" s="238" t="str">
        <f t="shared" si="177"/>
        <v/>
      </c>
      <c r="PTB12" s="238" t="str">
        <f t="shared" si="177"/>
        <v/>
      </c>
      <c r="PTC12" s="238" t="str">
        <f t="shared" si="177"/>
        <v/>
      </c>
      <c r="PTD12" s="238" t="str">
        <f t="shared" si="177"/>
        <v/>
      </c>
      <c r="PTE12" s="238" t="str">
        <f t="shared" si="177"/>
        <v/>
      </c>
      <c r="PTF12" s="238" t="str">
        <f t="shared" si="177"/>
        <v/>
      </c>
      <c r="PTG12" s="238" t="str">
        <f t="shared" si="177"/>
        <v/>
      </c>
      <c r="PTH12" s="238" t="str">
        <f t="shared" si="177"/>
        <v/>
      </c>
      <c r="PTI12" s="238" t="str">
        <f t="shared" si="177"/>
        <v/>
      </c>
      <c r="PTJ12" s="238" t="str">
        <f t="shared" si="177"/>
        <v/>
      </c>
      <c r="PTK12" s="238" t="str">
        <f t="shared" si="177"/>
        <v/>
      </c>
      <c r="PTL12" s="238" t="str">
        <f t="shared" si="177"/>
        <v/>
      </c>
      <c r="PTM12" s="238" t="str">
        <f t="shared" si="177"/>
        <v/>
      </c>
      <c r="PTN12" s="238" t="str">
        <f t="shared" si="177"/>
        <v/>
      </c>
      <c r="PTO12" s="238" t="str">
        <f t="shared" si="177"/>
        <v/>
      </c>
      <c r="PTP12" s="238" t="str">
        <f t="shared" si="177"/>
        <v/>
      </c>
      <c r="PTQ12" s="238" t="str">
        <f t="shared" si="177"/>
        <v/>
      </c>
      <c r="PTR12" s="238" t="str">
        <f t="shared" si="177"/>
        <v/>
      </c>
      <c r="PTS12" s="238" t="str">
        <f t="shared" si="177"/>
        <v/>
      </c>
      <c r="PTT12" s="238" t="str">
        <f t="shared" si="177"/>
        <v/>
      </c>
      <c r="PTU12" s="238" t="str">
        <f t="shared" si="177"/>
        <v/>
      </c>
      <c r="PTV12" s="238" t="str">
        <f t="shared" si="177"/>
        <v/>
      </c>
      <c r="PTW12" s="238" t="str">
        <f t="shared" si="177"/>
        <v/>
      </c>
      <c r="PTX12" s="238" t="str">
        <f t="shared" si="177"/>
        <v/>
      </c>
      <c r="PTY12" s="238" t="str">
        <f t="shared" si="177"/>
        <v/>
      </c>
      <c r="PTZ12" s="238" t="str">
        <f t="shared" si="177"/>
        <v/>
      </c>
      <c r="PUA12" s="238" t="str">
        <f t="shared" si="177"/>
        <v/>
      </c>
      <c r="PUB12" s="238" t="str">
        <f t="shared" si="177"/>
        <v/>
      </c>
      <c r="PUC12" s="238" t="str">
        <f t="shared" si="177"/>
        <v/>
      </c>
      <c r="PUD12" s="238" t="str">
        <f t="shared" si="177"/>
        <v/>
      </c>
      <c r="PUE12" s="238" t="str">
        <f t="shared" si="177"/>
        <v/>
      </c>
      <c r="PUF12" s="238" t="str">
        <f t="shared" si="177"/>
        <v/>
      </c>
      <c r="PUG12" s="238" t="str">
        <f t="shared" si="177"/>
        <v/>
      </c>
      <c r="PUH12" s="238" t="str">
        <f t="shared" si="177"/>
        <v/>
      </c>
      <c r="PUI12" s="238" t="str">
        <f t="shared" si="177"/>
        <v/>
      </c>
      <c r="PUJ12" s="238" t="str">
        <f t="shared" si="177"/>
        <v/>
      </c>
      <c r="PUK12" s="238" t="str">
        <f t="shared" si="177"/>
        <v/>
      </c>
      <c r="PUL12" s="238" t="str">
        <f t="shared" si="177"/>
        <v/>
      </c>
      <c r="PUM12" s="238" t="str">
        <f t="shared" si="177"/>
        <v/>
      </c>
      <c r="PUN12" s="238" t="str">
        <f t="shared" si="177"/>
        <v/>
      </c>
      <c r="PUO12" s="238" t="str">
        <f t="shared" si="177"/>
        <v/>
      </c>
      <c r="PUP12" s="238" t="str">
        <f t="shared" si="177"/>
        <v/>
      </c>
      <c r="PUQ12" s="238" t="str">
        <f t="shared" si="177"/>
        <v/>
      </c>
      <c r="PUR12" s="238" t="str">
        <f t="shared" si="177"/>
        <v/>
      </c>
      <c r="PUS12" s="238" t="str">
        <f t="shared" si="177"/>
        <v/>
      </c>
      <c r="PUT12" s="238" t="str">
        <f t="shared" si="177"/>
        <v/>
      </c>
      <c r="PUU12" s="238" t="str">
        <f t="shared" si="177"/>
        <v/>
      </c>
      <c r="PUV12" s="238" t="str">
        <f t="shared" si="177"/>
        <v/>
      </c>
      <c r="PUW12" s="238" t="str">
        <f t="shared" si="177"/>
        <v/>
      </c>
      <c r="PUX12" s="238" t="str">
        <f t="shared" si="177"/>
        <v/>
      </c>
      <c r="PUY12" s="238" t="str">
        <f t="shared" si="177"/>
        <v/>
      </c>
      <c r="PUZ12" s="238" t="str">
        <f t="shared" si="177"/>
        <v/>
      </c>
      <c r="PVA12" s="238" t="str">
        <f t="shared" si="177"/>
        <v/>
      </c>
      <c r="PVB12" s="238" t="str">
        <f t="shared" si="177"/>
        <v/>
      </c>
      <c r="PVC12" s="238" t="str">
        <f t="shared" si="177"/>
        <v/>
      </c>
      <c r="PVD12" s="238" t="str">
        <f t="shared" si="177"/>
        <v/>
      </c>
      <c r="PVE12" s="238" t="str">
        <f t="shared" si="177"/>
        <v/>
      </c>
      <c r="PVF12" s="238" t="str">
        <f t="shared" ref="PVF12:PXQ12" si="178">IF((PVF11+PVF15)&gt;PVF10,"Project expenditure exceeds budget","")</f>
        <v/>
      </c>
      <c r="PVG12" s="238" t="str">
        <f t="shared" si="178"/>
        <v/>
      </c>
      <c r="PVH12" s="238" t="str">
        <f t="shared" si="178"/>
        <v/>
      </c>
      <c r="PVI12" s="238" t="str">
        <f t="shared" si="178"/>
        <v/>
      </c>
      <c r="PVJ12" s="238" t="str">
        <f t="shared" si="178"/>
        <v/>
      </c>
      <c r="PVK12" s="238" t="str">
        <f t="shared" si="178"/>
        <v/>
      </c>
      <c r="PVL12" s="238" t="str">
        <f t="shared" si="178"/>
        <v/>
      </c>
      <c r="PVM12" s="238" t="str">
        <f t="shared" si="178"/>
        <v/>
      </c>
      <c r="PVN12" s="238" t="str">
        <f t="shared" si="178"/>
        <v/>
      </c>
      <c r="PVO12" s="238" t="str">
        <f t="shared" si="178"/>
        <v/>
      </c>
      <c r="PVP12" s="238" t="str">
        <f t="shared" si="178"/>
        <v/>
      </c>
      <c r="PVQ12" s="238" t="str">
        <f t="shared" si="178"/>
        <v/>
      </c>
      <c r="PVR12" s="238" t="str">
        <f t="shared" si="178"/>
        <v/>
      </c>
      <c r="PVS12" s="238" t="str">
        <f t="shared" si="178"/>
        <v/>
      </c>
      <c r="PVT12" s="238" t="str">
        <f t="shared" si="178"/>
        <v/>
      </c>
      <c r="PVU12" s="238" t="str">
        <f t="shared" si="178"/>
        <v/>
      </c>
      <c r="PVV12" s="238" t="str">
        <f t="shared" si="178"/>
        <v/>
      </c>
      <c r="PVW12" s="238" t="str">
        <f t="shared" si="178"/>
        <v/>
      </c>
      <c r="PVX12" s="238" t="str">
        <f t="shared" si="178"/>
        <v/>
      </c>
      <c r="PVY12" s="238" t="str">
        <f t="shared" si="178"/>
        <v/>
      </c>
      <c r="PVZ12" s="238" t="str">
        <f t="shared" si="178"/>
        <v/>
      </c>
      <c r="PWA12" s="238" t="str">
        <f t="shared" si="178"/>
        <v/>
      </c>
      <c r="PWB12" s="238" t="str">
        <f t="shared" si="178"/>
        <v/>
      </c>
      <c r="PWC12" s="238" t="str">
        <f t="shared" si="178"/>
        <v/>
      </c>
      <c r="PWD12" s="238" t="str">
        <f t="shared" si="178"/>
        <v/>
      </c>
      <c r="PWE12" s="238" t="str">
        <f t="shared" si="178"/>
        <v/>
      </c>
      <c r="PWF12" s="238" t="str">
        <f t="shared" si="178"/>
        <v/>
      </c>
      <c r="PWG12" s="238" t="str">
        <f t="shared" si="178"/>
        <v/>
      </c>
      <c r="PWH12" s="238" t="str">
        <f t="shared" si="178"/>
        <v/>
      </c>
      <c r="PWI12" s="238" t="str">
        <f t="shared" si="178"/>
        <v/>
      </c>
      <c r="PWJ12" s="238" t="str">
        <f t="shared" si="178"/>
        <v/>
      </c>
      <c r="PWK12" s="238" t="str">
        <f t="shared" si="178"/>
        <v/>
      </c>
      <c r="PWL12" s="238" t="str">
        <f t="shared" si="178"/>
        <v/>
      </c>
      <c r="PWM12" s="238" t="str">
        <f t="shared" si="178"/>
        <v/>
      </c>
      <c r="PWN12" s="238" t="str">
        <f t="shared" si="178"/>
        <v/>
      </c>
      <c r="PWO12" s="238" t="str">
        <f t="shared" si="178"/>
        <v/>
      </c>
      <c r="PWP12" s="238" t="str">
        <f t="shared" si="178"/>
        <v/>
      </c>
      <c r="PWQ12" s="238" t="str">
        <f t="shared" si="178"/>
        <v/>
      </c>
      <c r="PWR12" s="238" t="str">
        <f t="shared" si="178"/>
        <v/>
      </c>
      <c r="PWS12" s="238" t="str">
        <f t="shared" si="178"/>
        <v/>
      </c>
      <c r="PWT12" s="238" t="str">
        <f t="shared" si="178"/>
        <v/>
      </c>
      <c r="PWU12" s="238" t="str">
        <f t="shared" si="178"/>
        <v/>
      </c>
      <c r="PWV12" s="238" t="str">
        <f t="shared" si="178"/>
        <v/>
      </c>
      <c r="PWW12" s="238" t="str">
        <f t="shared" si="178"/>
        <v/>
      </c>
      <c r="PWX12" s="238" t="str">
        <f t="shared" si="178"/>
        <v/>
      </c>
      <c r="PWY12" s="238" t="str">
        <f t="shared" si="178"/>
        <v/>
      </c>
      <c r="PWZ12" s="238" t="str">
        <f t="shared" si="178"/>
        <v/>
      </c>
      <c r="PXA12" s="238" t="str">
        <f t="shared" si="178"/>
        <v/>
      </c>
      <c r="PXB12" s="238" t="str">
        <f t="shared" si="178"/>
        <v/>
      </c>
      <c r="PXC12" s="238" t="str">
        <f t="shared" si="178"/>
        <v/>
      </c>
      <c r="PXD12" s="238" t="str">
        <f t="shared" si="178"/>
        <v/>
      </c>
      <c r="PXE12" s="238" t="str">
        <f t="shared" si="178"/>
        <v/>
      </c>
      <c r="PXF12" s="238" t="str">
        <f t="shared" si="178"/>
        <v/>
      </c>
      <c r="PXG12" s="238" t="str">
        <f t="shared" si="178"/>
        <v/>
      </c>
      <c r="PXH12" s="238" t="str">
        <f t="shared" si="178"/>
        <v/>
      </c>
      <c r="PXI12" s="238" t="str">
        <f t="shared" si="178"/>
        <v/>
      </c>
      <c r="PXJ12" s="238" t="str">
        <f t="shared" si="178"/>
        <v/>
      </c>
      <c r="PXK12" s="238" t="str">
        <f t="shared" si="178"/>
        <v/>
      </c>
      <c r="PXL12" s="238" t="str">
        <f t="shared" si="178"/>
        <v/>
      </c>
      <c r="PXM12" s="238" t="str">
        <f t="shared" si="178"/>
        <v/>
      </c>
      <c r="PXN12" s="238" t="str">
        <f t="shared" si="178"/>
        <v/>
      </c>
      <c r="PXO12" s="238" t="str">
        <f t="shared" si="178"/>
        <v/>
      </c>
      <c r="PXP12" s="238" t="str">
        <f t="shared" si="178"/>
        <v/>
      </c>
      <c r="PXQ12" s="238" t="str">
        <f t="shared" si="178"/>
        <v/>
      </c>
      <c r="PXR12" s="238" t="str">
        <f t="shared" ref="PXR12:QAC12" si="179">IF((PXR11+PXR15)&gt;PXR10,"Project expenditure exceeds budget","")</f>
        <v/>
      </c>
      <c r="PXS12" s="238" t="str">
        <f t="shared" si="179"/>
        <v/>
      </c>
      <c r="PXT12" s="238" t="str">
        <f t="shared" si="179"/>
        <v/>
      </c>
      <c r="PXU12" s="238" t="str">
        <f t="shared" si="179"/>
        <v/>
      </c>
      <c r="PXV12" s="238" t="str">
        <f t="shared" si="179"/>
        <v/>
      </c>
      <c r="PXW12" s="238" t="str">
        <f t="shared" si="179"/>
        <v/>
      </c>
      <c r="PXX12" s="238" t="str">
        <f t="shared" si="179"/>
        <v/>
      </c>
      <c r="PXY12" s="238" t="str">
        <f t="shared" si="179"/>
        <v/>
      </c>
      <c r="PXZ12" s="238" t="str">
        <f t="shared" si="179"/>
        <v/>
      </c>
      <c r="PYA12" s="238" t="str">
        <f t="shared" si="179"/>
        <v/>
      </c>
      <c r="PYB12" s="238" t="str">
        <f t="shared" si="179"/>
        <v/>
      </c>
      <c r="PYC12" s="238" t="str">
        <f t="shared" si="179"/>
        <v/>
      </c>
      <c r="PYD12" s="238" t="str">
        <f t="shared" si="179"/>
        <v/>
      </c>
      <c r="PYE12" s="238" t="str">
        <f t="shared" si="179"/>
        <v/>
      </c>
      <c r="PYF12" s="238" t="str">
        <f t="shared" si="179"/>
        <v/>
      </c>
      <c r="PYG12" s="238" t="str">
        <f t="shared" si="179"/>
        <v/>
      </c>
      <c r="PYH12" s="238" t="str">
        <f t="shared" si="179"/>
        <v/>
      </c>
      <c r="PYI12" s="238" t="str">
        <f t="shared" si="179"/>
        <v/>
      </c>
      <c r="PYJ12" s="238" t="str">
        <f t="shared" si="179"/>
        <v/>
      </c>
      <c r="PYK12" s="238" t="str">
        <f t="shared" si="179"/>
        <v/>
      </c>
      <c r="PYL12" s="238" t="str">
        <f t="shared" si="179"/>
        <v/>
      </c>
      <c r="PYM12" s="238" t="str">
        <f t="shared" si="179"/>
        <v/>
      </c>
      <c r="PYN12" s="238" t="str">
        <f t="shared" si="179"/>
        <v/>
      </c>
      <c r="PYO12" s="238" t="str">
        <f t="shared" si="179"/>
        <v/>
      </c>
      <c r="PYP12" s="238" t="str">
        <f t="shared" si="179"/>
        <v/>
      </c>
      <c r="PYQ12" s="238" t="str">
        <f t="shared" si="179"/>
        <v/>
      </c>
      <c r="PYR12" s="238" t="str">
        <f t="shared" si="179"/>
        <v/>
      </c>
      <c r="PYS12" s="238" t="str">
        <f t="shared" si="179"/>
        <v/>
      </c>
      <c r="PYT12" s="238" t="str">
        <f t="shared" si="179"/>
        <v/>
      </c>
      <c r="PYU12" s="238" t="str">
        <f t="shared" si="179"/>
        <v/>
      </c>
      <c r="PYV12" s="238" t="str">
        <f t="shared" si="179"/>
        <v/>
      </c>
      <c r="PYW12" s="238" t="str">
        <f t="shared" si="179"/>
        <v/>
      </c>
      <c r="PYX12" s="238" t="str">
        <f t="shared" si="179"/>
        <v/>
      </c>
      <c r="PYY12" s="238" t="str">
        <f t="shared" si="179"/>
        <v/>
      </c>
      <c r="PYZ12" s="238" t="str">
        <f t="shared" si="179"/>
        <v/>
      </c>
      <c r="PZA12" s="238" t="str">
        <f t="shared" si="179"/>
        <v/>
      </c>
      <c r="PZB12" s="238" t="str">
        <f t="shared" si="179"/>
        <v/>
      </c>
      <c r="PZC12" s="238" t="str">
        <f t="shared" si="179"/>
        <v/>
      </c>
      <c r="PZD12" s="238" t="str">
        <f t="shared" si="179"/>
        <v/>
      </c>
      <c r="PZE12" s="238" t="str">
        <f t="shared" si="179"/>
        <v/>
      </c>
      <c r="PZF12" s="238" t="str">
        <f t="shared" si="179"/>
        <v/>
      </c>
      <c r="PZG12" s="238" t="str">
        <f t="shared" si="179"/>
        <v/>
      </c>
      <c r="PZH12" s="238" t="str">
        <f t="shared" si="179"/>
        <v/>
      </c>
      <c r="PZI12" s="238" t="str">
        <f t="shared" si="179"/>
        <v/>
      </c>
      <c r="PZJ12" s="238" t="str">
        <f t="shared" si="179"/>
        <v/>
      </c>
      <c r="PZK12" s="238" t="str">
        <f t="shared" si="179"/>
        <v/>
      </c>
      <c r="PZL12" s="238" t="str">
        <f t="shared" si="179"/>
        <v/>
      </c>
      <c r="PZM12" s="238" t="str">
        <f t="shared" si="179"/>
        <v/>
      </c>
      <c r="PZN12" s="238" t="str">
        <f t="shared" si="179"/>
        <v/>
      </c>
      <c r="PZO12" s="238" t="str">
        <f t="shared" si="179"/>
        <v/>
      </c>
      <c r="PZP12" s="238" t="str">
        <f t="shared" si="179"/>
        <v/>
      </c>
      <c r="PZQ12" s="238" t="str">
        <f t="shared" si="179"/>
        <v/>
      </c>
      <c r="PZR12" s="238" t="str">
        <f t="shared" si="179"/>
        <v/>
      </c>
      <c r="PZS12" s="238" t="str">
        <f t="shared" si="179"/>
        <v/>
      </c>
      <c r="PZT12" s="238" t="str">
        <f t="shared" si="179"/>
        <v/>
      </c>
      <c r="PZU12" s="238" t="str">
        <f t="shared" si="179"/>
        <v/>
      </c>
      <c r="PZV12" s="238" t="str">
        <f t="shared" si="179"/>
        <v/>
      </c>
      <c r="PZW12" s="238" t="str">
        <f t="shared" si="179"/>
        <v/>
      </c>
      <c r="PZX12" s="238" t="str">
        <f t="shared" si="179"/>
        <v/>
      </c>
      <c r="PZY12" s="238" t="str">
        <f t="shared" si="179"/>
        <v/>
      </c>
      <c r="PZZ12" s="238" t="str">
        <f t="shared" si="179"/>
        <v/>
      </c>
      <c r="QAA12" s="238" t="str">
        <f t="shared" si="179"/>
        <v/>
      </c>
      <c r="QAB12" s="238" t="str">
        <f t="shared" si="179"/>
        <v/>
      </c>
      <c r="QAC12" s="238" t="str">
        <f t="shared" si="179"/>
        <v/>
      </c>
      <c r="QAD12" s="238" t="str">
        <f t="shared" ref="QAD12:QCO12" si="180">IF((QAD11+QAD15)&gt;QAD10,"Project expenditure exceeds budget","")</f>
        <v/>
      </c>
      <c r="QAE12" s="238" t="str">
        <f t="shared" si="180"/>
        <v/>
      </c>
      <c r="QAF12" s="238" t="str">
        <f t="shared" si="180"/>
        <v/>
      </c>
      <c r="QAG12" s="238" t="str">
        <f t="shared" si="180"/>
        <v/>
      </c>
      <c r="QAH12" s="238" t="str">
        <f t="shared" si="180"/>
        <v/>
      </c>
      <c r="QAI12" s="238" t="str">
        <f t="shared" si="180"/>
        <v/>
      </c>
      <c r="QAJ12" s="238" t="str">
        <f t="shared" si="180"/>
        <v/>
      </c>
      <c r="QAK12" s="238" t="str">
        <f t="shared" si="180"/>
        <v/>
      </c>
      <c r="QAL12" s="238" t="str">
        <f t="shared" si="180"/>
        <v/>
      </c>
      <c r="QAM12" s="238" t="str">
        <f t="shared" si="180"/>
        <v/>
      </c>
      <c r="QAN12" s="238" t="str">
        <f t="shared" si="180"/>
        <v/>
      </c>
      <c r="QAO12" s="238" t="str">
        <f t="shared" si="180"/>
        <v/>
      </c>
      <c r="QAP12" s="238" t="str">
        <f t="shared" si="180"/>
        <v/>
      </c>
      <c r="QAQ12" s="238" t="str">
        <f t="shared" si="180"/>
        <v/>
      </c>
      <c r="QAR12" s="238" t="str">
        <f t="shared" si="180"/>
        <v/>
      </c>
      <c r="QAS12" s="238" t="str">
        <f t="shared" si="180"/>
        <v/>
      </c>
      <c r="QAT12" s="238" t="str">
        <f t="shared" si="180"/>
        <v/>
      </c>
      <c r="QAU12" s="238" t="str">
        <f t="shared" si="180"/>
        <v/>
      </c>
      <c r="QAV12" s="238" t="str">
        <f t="shared" si="180"/>
        <v/>
      </c>
      <c r="QAW12" s="238" t="str">
        <f t="shared" si="180"/>
        <v/>
      </c>
      <c r="QAX12" s="238" t="str">
        <f t="shared" si="180"/>
        <v/>
      </c>
      <c r="QAY12" s="238" t="str">
        <f t="shared" si="180"/>
        <v/>
      </c>
      <c r="QAZ12" s="238" t="str">
        <f t="shared" si="180"/>
        <v/>
      </c>
      <c r="QBA12" s="238" t="str">
        <f t="shared" si="180"/>
        <v/>
      </c>
      <c r="QBB12" s="238" t="str">
        <f t="shared" si="180"/>
        <v/>
      </c>
      <c r="QBC12" s="238" t="str">
        <f t="shared" si="180"/>
        <v/>
      </c>
      <c r="QBD12" s="238" t="str">
        <f t="shared" si="180"/>
        <v/>
      </c>
      <c r="QBE12" s="238" t="str">
        <f t="shared" si="180"/>
        <v/>
      </c>
      <c r="QBF12" s="238" t="str">
        <f t="shared" si="180"/>
        <v/>
      </c>
      <c r="QBG12" s="238" t="str">
        <f t="shared" si="180"/>
        <v/>
      </c>
      <c r="QBH12" s="238" t="str">
        <f t="shared" si="180"/>
        <v/>
      </c>
      <c r="QBI12" s="238" t="str">
        <f t="shared" si="180"/>
        <v/>
      </c>
      <c r="QBJ12" s="238" t="str">
        <f t="shared" si="180"/>
        <v/>
      </c>
      <c r="QBK12" s="238" t="str">
        <f t="shared" si="180"/>
        <v/>
      </c>
      <c r="QBL12" s="238" t="str">
        <f t="shared" si="180"/>
        <v/>
      </c>
      <c r="QBM12" s="238" t="str">
        <f t="shared" si="180"/>
        <v/>
      </c>
      <c r="QBN12" s="238" t="str">
        <f t="shared" si="180"/>
        <v/>
      </c>
      <c r="QBO12" s="238" t="str">
        <f t="shared" si="180"/>
        <v/>
      </c>
      <c r="QBP12" s="238" t="str">
        <f t="shared" si="180"/>
        <v/>
      </c>
      <c r="QBQ12" s="238" t="str">
        <f t="shared" si="180"/>
        <v/>
      </c>
      <c r="QBR12" s="238" t="str">
        <f t="shared" si="180"/>
        <v/>
      </c>
      <c r="QBS12" s="238" t="str">
        <f t="shared" si="180"/>
        <v/>
      </c>
      <c r="QBT12" s="238" t="str">
        <f t="shared" si="180"/>
        <v/>
      </c>
      <c r="QBU12" s="238" t="str">
        <f t="shared" si="180"/>
        <v/>
      </c>
      <c r="QBV12" s="238" t="str">
        <f t="shared" si="180"/>
        <v/>
      </c>
      <c r="QBW12" s="238" t="str">
        <f t="shared" si="180"/>
        <v/>
      </c>
      <c r="QBX12" s="238" t="str">
        <f t="shared" si="180"/>
        <v/>
      </c>
      <c r="QBY12" s="238" t="str">
        <f t="shared" si="180"/>
        <v/>
      </c>
      <c r="QBZ12" s="238" t="str">
        <f t="shared" si="180"/>
        <v/>
      </c>
      <c r="QCA12" s="238" t="str">
        <f t="shared" si="180"/>
        <v/>
      </c>
      <c r="QCB12" s="238" t="str">
        <f t="shared" si="180"/>
        <v/>
      </c>
      <c r="QCC12" s="238" t="str">
        <f t="shared" si="180"/>
        <v/>
      </c>
      <c r="QCD12" s="238" t="str">
        <f t="shared" si="180"/>
        <v/>
      </c>
      <c r="QCE12" s="238" t="str">
        <f t="shared" si="180"/>
        <v/>
      </c>
      <c r="QCF12" s="238" t="str">
        <f t="shared" si="180"/>
        <v/>
      </c>
      <c r="QCG12" s="238" t="str">
        <f t="shared" si="180"/>
        <v/>
      </c>
      <c r="QCH12" s="238" t="str">
        <f t="shared" si="180"/>
        <v/>
      </c>
      <c r="QCI12" s="238" t="str">
        <f t="shared" si="180"/>
        <v/>
      </c>
      <c r="QCJ12" s="238" t="str">
        <f t="shared" si="180"/>
        <v/>
      </c>
      <c r="QCK12" s="238" t="str">
        <f t="shared" si="180"/>
        <v/>
      </c>
      <c r="QCL12" s="238" t="str">
        <f t="shared" si="180"/>
        <v/>
      </c>
      <c r="QCM12" s="238" t="str">
        <f t="shared" si="180"/>
        <v/>
      </c>
      <c r="QCN12" s="238" t="str">
        <f t="shared" si="180"/>
        <v/>
      </c>
      <c r="QCO12" s="238" t="str">
        <f t="shared" si="180"/>
        <v/>
      </c>
      <c r="QCP12" s="238" t="str">
        <f t="shared" ref="QCP12:QFA12" si="181">IF((QCP11+QCP15)&gt;QCP10,"Project expenditure exceeds budget","")</f>
        <v/>
      </c>
      <c r="QCQ12" s="238" t="str">
        <f t="shared" si="181"/>
        <v/>
      </c>
      <c r="QCR12" s="238" t="str">
        <f t="shared" si="181"/>
        <v/>
      </c>
      <c r="QCS12" s="238" t="str">
        <f t="shared" si="181"/>
        <v/>
      </c>
      <c r="QCT12" s="238" t="str">
        <f t="shared" si="181"/>
        <v/>
      </c>
      <c r="QCU12" s="238" t="str">
        <f t="shared" si="181"/>
        <v/>
      </c>
      <c r="QCV12" s="238" t="str">
        <f t="shared" si="181"/>
        <v/>
      </c>
      <c r="QCW12" s="238" t="str">
        <f t="shared" si="181"/>
        <v/>
      </c>
      <c r="QCX12" s="238" t="str">
        <f t="shared" si="181"/>
        <v/>
      </c>
      <c r="QCY12" s="238" t="str">
        <f t="shared" si="181"/>
        <v/>
      </c>
      <c r="QCZ12" s="238" t="str">
        <f t="shared" si="181"/>
        <v/>
      </c>
      <c r="QDA12" s="238" t="str">
        <f t="shared" si="181"/>
        <v/>
      </c>
      <c r="QDB12" s="238" t="str">
        <f t="shared" si="181"/>
        <v/>
      </c>
      <c r="QDC12" s="238" t="str">
        <f t="shared" si="181"/>
        <v/>
      </c>
      <c r="QDD12" s="238" t="str">
        <f t="shared" si="181"/>
        <v/>
      </c>
      <c r="QDE12" s="238" t="str">
        <f t="shared" si="181"/>
        <v/>
      </c>
      <c r="QDF12" s="238" t="str">
        <f t="shared" si="181"/>
        <v/>
      </c>
      <c r="QDG12" s="238" t="str">
        <f t="shared" si="181"/>
        <v/>
      </c>
      <c r="QDH12" s="238" t="str">
        <f t="shared" si="181"/>
        <v/>
      </c>
      <c r="QDI12" s="238" t="str">
        <f t="shared" si="181"/>
        <v/>
      </c>
      <c r="QDJ12" s="238" t="str">
        <f t="shared" si="181"/>
        <v/>
      </c>
      <c r="QDK12" s="238" t="str">
        <f t="shared" si="181"/>
        <v/>
      </c>
      <c r="QDL12" s="238" t="str">
        <f t="shared" si="181"/>
        <v/>
      </c>
      <c r="QDM12" s="238" t="str">
        <f t="shared" si="181"/>
        <v/>
      </c>
      <c r="QDN12" s="238" t="str">
        <f t="shared" si="181"/>
        <v/>
      </c>
      <c r="QDO12" s="238" t="str">
        <f t="shared" si="181"/>
        <v/>
      </c>
      <c r="QDP12" s="238" t="str">
        <f t="shared" si="181"/>
        <v/>
      </c>
      <c r="QDQ12" s="238" t="str">
        <f t="shared" si="181"/>
        <v/>
      </c>
      <c r="QDR12" s="238" t="str">
        <f t="shared" si="181"/>
        <v/>
      </c>
      <c r="QDS12" s="238" t="str">
        <f t="shared" si="181"/>
        <v/>
      </c>
      <c r="QDT12" s="238" t="str">
        <f t="shared" si="181"/>
        <v/>
      </c>
      <c r="QDU12" s="238" t="str">
        <f t="shared" si="181"/>
        <v/>
      </c>
      <c r="QDV12" s="238" t="str">
        <f t="shared" si="181"/>
        <v/>
      </c>
      <c r="QDW12" s="238" t="str">
        <f t="shared" si="181"/>
        <v/>
      </c>
      <c r="QDX12" s="238" t="str">
        <f t="shared" si="181"/>
        <v/>
      </c>
      <c r="QDY12" s="238" t="str">
        <f t="shared" si="181"/>
        <v/>
      </c>
      <c r="QDZ12" s="238" t="str">
        <f t="shared" si="181"/>
        <v/>
      </c>
      <c r="QEA12" s="238" t="str">
        <f t="shared" si="181"/>
        <v/>
      </c>
      <c r="QEB12" s="238" t="str">
        <f t="shared" si="181"/>
        <v/>
      </c>
      <c r="QEC12" s="238" t="str">
        <f t="shared" si="181"/>
        <v/>
      </c>
      <c r="QED12" s="238" t="str">
        <f t="shared" si="181"/>
        <v/>
      </c>
      <c r="QEE12" s="238" t="str">
        <f t="shared" si="181"/>
        <v/>
      </c>
      <c r="QEF12" s="238" t="str">
        <f t="shared" si="181"/>
        <v/>
      </c>
      <c r="QEG12" s="238" t="str">
        <f t="shared" si="181"/>
        <v/>
      </c>
      <c r="QEH12" s="238" t="str">
        <f t="shared" si="181"/>
        <v/>
      </c>
      <c r="QEI12" s="238" t="str">
        <f t="shared" si="181"/>
        <v/>
      </c>
      <c r="QEJ12" s="238" t="str">
        <f t="shared" si="181"/>
        <v/>
      </c>
      <c r="QEK12" s="238" t="str">
        <f t="shared" si="181"/>
        <v/>
      </c>
      <c r="QEL12" s="238" t="str">
        <f t="shared" si="181"/>
        <v/>
      </c>
      <c r="QEM12" s="238" t="str">
        <f t="shared" si="181"/>
        <v/>
      </c>
      <c r="QEN12" s="238" t="str">
        <f t="shared" si="181"/>
        <v/>
      </c>
      <c r="QEO12" s="238" t="str">
        <f t="shared" si="181"/>
        <v/>
      </c>
      <c r="QEP12" s="238" t="str">
        <f t="shared" si="181"/>
        <v/>
      </c>
      <c r="QEQ12" s="238" t="str">
        <f t="shared" si="181"/>
        <v/>
      </c>
      <c r="QER12" s="238" t="str">
        <f t="shared" si="181"/>
        <v/>
      </c>
      <c r="QES12" s="238" t="str">
        <f t="shared" si="181"/>
        <v/>
      </c>
      <c r="QET12" s="238" t="str">
        <f t="shared" si="181"/>
        <v/>
      </c>
      <c r="QEU12" s="238" t="str">
        <f t="shared" si="181"/>
        <v/>
      </c>
      <c r="QEV12" s="238" t="str">
        <f t="shared" si="181"/>
        <v/>
      </c>
      <c r="QEW12" s="238" t="str">
        <f t="shared" si="181"/>
        <v/>
      </c>
      <c r="QEX12" s="238" t="str">
        <f t="shared" si="181"/>
        <v/>
      </c>
      <c r="QEY12" s="238" t="str">
        <f t="shared" si="181"/>
        <v/>
      </c>
      <c r="QEZ12" s="238" t="str">
        <f t="shared" si="181"/>
        <v/>
      </c>
      <c r="QFA12" s="238" t="str">
        <f t="shared" si="181"/>
        <v/>
      </c>
      <c r="QFB12" s="238" t="str">
        <f t="shared" ref="QFB12:QHM12" si="182">IF((QFB11+QFB15)&gt;QFB10,"Project expenditure exceeds budget","")</f>
        <v/>
      </c>
      <c r="QFC12" s="238" t="str">
        <f t="shared" si="182"/>
        <v/>
      </c>
      <c r="QFD12" s="238" t="str">
        <f t="shared" si="182"/>
        <v/>
      </c>
      <c r="QFE12" s="238" t="str">
        <f t="shared" si="182"/>
        <v/>
      </c>
      <c r="QFF12" s="238" t="str">
        <f t="shared" si="182"/>
        <v/>
      </c>
      <c r="QFG12" s="238" t="str">
        <f t="shared" si="182"/>
        <v/>
      </c>
      <c r="QFH12" s="238" t="str">
        <f t="shared" si="182"/>
        <v/>
      </c>
      <c r="QFI12" s="238" t="str">
        <f t="shared" si="182"/>
        <v/>
      </c>
      <c r="QFJ12" s="238" t="str">
        <f t="shared" si="182"/>
        <v/>
      </c>
      <c r="QFK12" s="238" t="str">
        <f t="shared" si="182"/>
        <v/>
      </c>
      <c r="QFL12" s="238" t="str">
        <f t="shared" si="182"/>
        <v/>
      </c>
      <c r="QFM12" s="238" t="str">
        <f t="shared" si="182"/>
        <v/>
      </c>
      <c r="QFN12" s="238" t="str">
        <f t="shared" si="182"/>
        <v/>
      </c>
      <c r="QFO12" s="238" t="str">
        <f t="shared" si="182"/>
        <v/>
      </c>
      <c r="QFP12" s="238" t="str">
        <f t="shared" si="182"/>
        <v/>
      </c>
      <c r="QFQ12" s="238" t="str">
        <f t="shared" si="182"/>
        <v/>
      </c>
      <c r="QFR12" s="238" t="str">
        <f t="shared" si="182"/>
        <v/>
      </c>
      <c r="QFS12" s="238" t="str">
        <f t="shared" si="182"/>
        <v/>
      </c>
      <c r="QFT12" s="238" t="str">
        <f t="shared" si="182"/>
        <v/>
      </c>
      <c r="QFU12" s="238" t="str">
        <f t="shared" si="182"/>
        <v/>
      </c>
      <c r="QFV12" s="238" t="str">
        <f t="shared" si="182"/>
        <v/>
      </c>
      <c r="QFW12" s="238" t="str">
        <f t="shared" si="182"/>
        <v/>
      </c>
      <c r="QFX12" s="238" t="str">
        <f t="shared" si="182"/>
        <v/>
      </c>
      <c r="QFY12" s="238" t="str">
        <f t="shared" si="182"/>
        <v/>
      </c>
      <c r="QFZ12" s="238" t="str">
        <f t="shared" si="182"/>
        <v/>
      </c>
      <c r="QGA12" s="238" t="str">
        <f t="shared" si="182"/>
        <v/>
      </c>
      <c r="QGB12" s="238" t="str">
        <f t="shared" si="182"/>
        <v/>
      </c>
      <c r="QGC12" s="238" t="str">
        <f t="shared" si="182"/>
        <v/>
      </c>
      <c r="QGD12" s="238" t="str">
        <f t="shared" si="182"/>
        <v/>
      </c>
      <c r="QGE12" s="238" t="str">
        <f t="shared" si="182"/>
        <v/>
      </c>
      <c r="QGF12" s="238" t="str">
        <f t="shared" si="182"/>
        <v/>
      </c>
      <c r="QGG12" s="238" t="str">
        <f t="shared" si="182"/>
        <v/>
      </c>
      <c r="QGH12" s="238" t="str">
        <f t="shared" si="182"/>
        <v/>
      </c>
      <c r="QGI12" s="238" t="str">
        <f t="shared" si="182"/>
        <v/>
      </c>
      <c r="QGJ12" s="238" t="str">
        <f t="shared" si="182"/>
        <v/>
      </c>
      <c r="QGK12" s="238" t="str">
        <f t="shared" si="182"/>
        <v/>
      </c>
      <c r="QGL12" s="238" t="str">
        <f t="shared" si="182"/>
        <v/>
      </c>
      <c r="QGM12" s="238" t="str">
        <f t="shared" si="182"/>
        <v/>
      </c>
      <c r="QGN12" s="238" t="str">
        <f t="shared" si="182"/>
        <v/>
      </c>
      <c r="QGO12" s="238" t="str">
        <f t="shared" si="182"/>
        <v/>
      </c>
      <c r="QGP12" s="238" t="str">
        <f t="shared" si="182"/>
        <v/>
      </c>
      <c r="QGQ12" s="238" t="str">
        <f t="shared" si="182"/>
        <v/>
      </c>
      <c r="QGR12" s="238" t="str">
        <f t="shared" si="182"/>
        <v/>
      </c>
      <c r="QGS12" s="238" t="str">
        <f t="shared" si="182"/>
        <v/>
      </c>
      <c r="QGT12" s="238" t="str">
        <f t="shared" si="182"/>
        <v/>
      </c>
      <c r="QGU12" s="238" t="str">
        <f t="shared" si="182"/>
        <v/>
      </c>
      <c r="QGV12" s="238" t="str">
        <f t="shared" si="182"/>
        <v/>
      </c>
      <c r="QGW12" s="238" t="str">
        <f t="shared" si="182"/>
        <v/>
      </c>
      <c r="QGX12" s="238" t="str">
        <f t="shared" si="182"/>
        <v/>
      </c>
      <c r="QGY12" s="238" t="str">
        <f t="shared" si="182"/>
        <v/>
      </c>
      <c r="QGZ12" s="238" t="str">
        <f t="shared" si="182"/>
        <v/>
      </c>
      <c r="QHA12" s="238" t="str">
        <f t="shared" si="182"/>
        <v/>
      </c>
      <c r="QHB12" s="238" t="str">
        <f t="shared" si="182"/>
        <v/>
      </c>
      <c r="QHC12" s="238" t="str">
        <f t="shared" si="182"/>
        <v/>
      </c>
      <c r="QHD12" s="238" t="str">
        <f t="shared" si="182"/>
        <v/>
      </c>
      <c r="QHE12" s="238" t="str">
        <f t="shared" si="182"/>
        <v/>
      </c>
      <c r="QHF12" s="238" t="str">
        <f t="shared" si="182"/>
        <v/>
      </c>
      <c r="QHG12" s="238" t="str">
        <f t="shared" si="182"/>
        <v/>
      </c>
      <c r="QHH12" s="238" t="str">
        <f t="shared" si="182"/>
        <v/>
      </c>
      <c r="QHI12" s="238" t="str">
        <f t="shared" si="182"/>
        <v/>
      </c>
      <c r="QHJ12" s="238" t="str">
        <f t="shared" si="182"/>
        <v/>
      </c>
      <c r="QHK12" s="238" t="str">
        <f t="shared" si="182"/>
        <v/>
      </c>
      <c r="QHL12" s="238" t="str">
        <f t="shared" si="182"/>
        <v/>
      </c>
      <c r="QHM12" s="238" t="str">
        <f t="shared" si="182"/>
        <v/>
      </c>
      <c r="QHN12" s="238" t="str">
        <f t="shared" ref="QHN12:QJY12" si="183">IF((QHN11+QHN15)&gt;QHN10,"Project expenditure exceeds budget","")</f>
        <v/>
      </c>
      <c r="QHO12" s="238" t="str">
        <f t="shared" si="183"/>
        <v/>
      </c>
      <c r="QHP12" s="238" t="str">
        <f t="shared" si="183"/>
        <v/>
      </c>
      <c r="QHQ12" s="238" t="str">
        <f t="shared" si="183"/>
        <v/>
      </c>
      <c r="QHR12" s="238" t="str">
        <f t="shared" si="183"/>
        <v/>
      </c>
      <c r="QHS12" s="238" t="str">
        <f t="shared" si="183"/>
        <v/>
      </c>
      <c r="QHT12" s="238" t="str">
        <f t="shared" si="183"/>
        <v/>
      </c>
      <c r="QHU12" s="238" t="str">
        <f t="shared" si="183"/>
        <v/>
      </c>
      <c r="QHV12" s="238" t="str">
        <f t="shared" si="183"/>
        <v/>
      </c>
      <c r="QHW12" s="238" t="str">
        <f t="shared" si="183"/>
        <v/>
      </c>
      <c r="QHX12" s="238" t="str">
        <f t="shared" si="183"/>
        <v/>
      </c>
      <c r="QHY12" s="238" t="str">
        <f t="shared" si="183"/>
        <v/>
      </c>
      <c r="QHZ12" s="238" t="str">
        <f t="shared" si="183"/>
        <v/>
      </c>
      <c r="QIA12" s="238" t="str">
        <f t="shared" si="183"/>
        <v/>
      </c>
      <c r="QIB12" s="238" t="str">
        <f t="shared" si="183"/>
        <v/>
      </c>
      <c r="QIC12" s="238" t="str">
        <f t="shared" si="183"/>
        <v/>
      </c>
      <c r="QID12" s="238" t="str">
        <f t="shared" si="183"/>
        <v/>
      </c>
      <c r="QIE12" s="238" t="str">
        <f t="shared" si="183"/>
        <v/>
      </c>
      <c r="QIF12" s="238" t="str">
        <f t="shared" si="183"/>
        <v/>
      </c>
      <c r="QIG12" s="238" t="str">
        <f t="shared" si="183"/>
        <v/>
      </c>
      <c r="QIH12" s="238" t="str">
        <f t="shared" si="183"/>
        <v/>
      </c>
      <c r="QII12" s="238" t="str">
        <f t="shared" si="183"/>
        <v/>
      </c>
      <c r="QIJ12" s="238" t="str">
        <f t="shared" si="183"/>
        <v/>
      </c>
      <c r="QIK12" s="238" t="str">
        <f t="shared" si="183"/>
        <v/>
      </c>
      <c r="QIL12" s="238" t="str">
        <f t="shared" si="183"/>
        <v/>
      </c>
      <c r="QIM12" s="238" t="str">
        <f t="shared" si="183"/>
        <v/>
      </c>
      <c r="QIN12" s="238" t="str">
        <f t="shared" si="183"/>
        <v/>
      </c>
      <c r="QIO12" s="238" t="str">
        <f t="shared" si="183"/>
        <v/>
      </c>
      <c r="QIP12" s="238" t="str">
        <f t="shared" si="183"/>
        <v/>
      </c>
      <c r="QIQ12" s="238" t="str">
        <f t="shared" si="183"/>
        <v/>
      </c>
      <c r="QIR12" s="238" t="str">
        <f t="shared" si="183"/>
        <v/>
      </c>
      <c r="QIS12" s="238" t="str">
        <f t="shared" si="183"/>
        <v/>
      </c>
      <c r="QIT12" s="238" t="str">
        <f t="shared" si="183"/>
        <v/>
      </c>
      <c r="QIU12" s="238" t="str">
        <f t="shared" si="183"/>
        <v/>
      </c>
      <c r="QIV12" s="238" t="str">
        <f t="shared" si="183"/>
        <v/>
      </c>
      <c r="QIW12" s="238" t="str">
        <f t="shared" si="183"/>
        <v/>
      </c>
      <c r="QIX12" s="238" t="str">
        <f t="shared" si="183"/>
        <v/>
      </c>
      <c r="QIY12" s="238" t="str">
        <f t="shared" si="183"/>
        <v/>
      </c>
      <c r="QIZ12" s="238" t="str">
        <f t="shared" si="183"/>
        <v/>
      </c>
      <c r="QJA12" s="238" t="str">
        <f t="shared" si="183"/>
        <v/>
      </c>
      <c r="QJB12" s="238" t="str">
        <f t="shared" si="183"/>
        <v/>
      </c>
      <c r="QJC12" s="238" t="str">
        <f t="shared" si="183"/>
        <v/>
      </c>
      <c r="QJD12" s="238" t="str">
        <f t="shared" si="183"/>
        <v/>
      </c>
      <c r="QJE12" s="238" t="str">
        <f t="shared" si="183"/>
        <v/>
      </c>
      <c r="QJF12" s="238" t="str">
        <f t="shared" si="183"/>
        <v/>
      </c>
      <c r="QJG12" s="238" t="str">
        <f t="shared" si="183"/>
        <v/>
      </c>
      <c r="QJH12" s="238" t="str">
        <f t="shared" si="183"/>
        <v/>
      </c>
      <c r="QJI12" s="238" t="str">
        <f t="shared" si="183"/>
        <v/>
      </c>
      <c r="QJJ12" s="238" t="str">
        <f t="shared" si="183"/>
        <v/>
      </c>
      <c r="QJK12" s="238" t="str">
        <f t="shared" si="183"/>
        <v/>
      </c>
      <c r="QJL12" s="238" t="str">
        <f t="shared" si="183"/>
        <v/>
      </c>
      <c r="QJM12" s="238" t="str">
        <f t="shared" si="183"/>
        <v/>
      </c>
      <c r="QJN12" s="238" t="str">
        <f t="shared" si="183"/>
        <v/>
      </c>
      <c r="QJO12" s="238" t="str">
        <f t="shared" si="183"/>
        <v/>
      </c>
      <c r="QJP12" s="238" t="str">
        <f t="shared" si="183"/>
        <v/>
      </c>
      <c r="QJQ12" s="238" t="str">
        <f t="shared" si="183"/>
        <v/>
      </c>
      <c r="QJR12" s="238" t="str">
        <f t="shared" si="183"/>
        <v/>
      </c>
      <c r="QJS12" s="238" t="str">
        <f t="shared" si="183"/>
        <v/>
      </c>
      <c r="QJT12" s="238" t="str">
        <f t="shared" si="183"/>
        <v/>
      </c>
      <c r="QJU12" s="238" t="str">
        <f t="shared" si="183"/>
        <v/>
      </c>
      <c r="QJV12" s="238" t="str">
        <f t="shared" si="183"/>
        <v/>
      </c>
      <c r="QJW12" s="238" t="str">
        <f t="shared" si="183"/>
        <v/>
      </c>
      <c r="QJX12" s="238" t="str">
        <f t="shared" si="183"/>
        <v/>
      </c>
      <c r="QJY12" s="238" t="str">
        <f t="shared" si="183"/>
        <v/>
      </c>
      <c r="QJZ12" s="238" t="str">
        <f t="shared" ref="QJZ12:QMK12" si="184">IF((QJZ11+QJZ15)&gt;QJZ10,"Project expenditure exceeds budget","")</f>
        <v/>
      </c>
      <c r="QKA12" s="238" t="str">
        <f t="shared" si="184"/>
        <v/>
      </c>
      <c r="QKB12" s="238" t="str">
        <f t="shared" si="184"/>
        <v/>
      </c>
      <c r="QKC12" s="238" t="str">
        <f t="shared" si="184"/>
        <v/>
      </c>
      <c r="QKD12" s="238" t="str">
        <f t="shared" si="184"/>
        <v/>
      </c>
      <c r="QKE12" s="238" t="str">
        <f t="shared" si="184"/>
        <v/>
      </c>
      <c r="QKF12" s="238" t="str">
        <f t="shared" si="184"/>
        <v/>
      </c>
      <c r="QKG12" s="238" t="str">
        <f t="shared" si="184"/>
        <v/>
      </c>
      <c r="QKH12" s="238" t="str">
        <f t="shared" si="184"/>
        <v/>
      </c>
      <c r="QKI12" s="238" t="str">
        <f t="shared" si="184"/>
        <v/>
      </c>
      <c r="QKJ12" s="238" t="str">
        <f t="shared" si="184"/>
        <v/>
      </c>
      <c r="QKK12" s="238" t="str">
        <f t="shared" si="184"/>
        <v/>
      </c>
      <c r="QKL12" s="238" t="str">
        <f t="shared" si="184"/>
        <v/>
      </c>
      <c r="QKM12" s="238" t="str">
        <f t="shared" si="184"/>
        <v/>
      </c>
      <c r="QKN12" s="238" t="str">
        <f t="shared" si="184"/>
        <v/>
      </c>
      <c r="QKO12" s="238" t="str">
        <f t="shared" si="184"/>
        <v/>
      </c>
      <c r="QKP12" s="238" t="str">
        <f t="shared" si="184"/>
        <v/>
      </c>
      <c r="QKQ12" s="238" t="str">
        <f t="shared" si="184"/>
        <v/>
      </c>
      <c r="QKR12" s="238" t="str">
        <f t="shared" si="184"/>
        <v/>
      </c>
      <c r="QKS12" s="238" t="str">
        <f t="shared" si="184"/>
        <v/>
      </c>
      <c r="QKT12" s="238" t="str">
        <f t="shared" si="184"/>
        <v/>
      </c>
      <c r="QKU12" s="238" t="str">
        <f t="shared" si="184"/>
        <v/>
      </c>
      <c r="QKV12" s="238" t="str">
        <f t="shared" si="184"/>
        <v/>
      </c>
      <c r="QKW12" s="238" t="str">
        <f t="shared" si="184"/>
        <v/>
      </c>
      <c r="QKX12" s="238" t="str">
        <f t="shared" si="184"/>
        <v/>
      </c>
      <c r="QKY12" s="238" t="str">
        <f t="shared" si="184"/>
        <v/>
      </c>
      <c r="QKZ12" s="238" t="str">
        <f t="shared" si="184"/>
        <v/>
      </c>
      <c r="QLA12" s="238" t="str">
        <f t="shared" si="184"/>
        <v/>
      </c>
      <c r="QLB12" s="238" t="str">
        <f t="shared" si="184"/>
        <v/>
      </c>
      <c r="QLC12" s="238" t="str">
        <f t="shared" si="184"/>
        <v/>
      </c>
      <c r="QLD12" s="238" t="str">
        <f t="shared" si="184"/>
        <v/>
      </c>
      <c r="QLE12" s="238" t="str">
        <f t="shared" si="184"/>
        <v/>
      </c>
      <c r="QLF12" s="238" t="str">
        <f t="shared" si="184"/>
        <v/>
      </c>
      <c r="QLG12" s="238" t="str">
        <f t="shared" si="184"/>
        <v/>
      </c>
      <c r="QLH12" s="238" t="str">
        <f t="shared" si="184"/>
        <v/>
      </c>
      <c r="QLI12" s="238" t="str">
        <f t="shared" si="184"/>
        <v/>
      </c>
      <c r="QLJ12" s="238" t="str">
        <f t="shared" si="184"/>
        <v/>
      </c>
      <c r="QLK12" s="238" t="str">
        <f t="shared" si="184"/>
        <v/>
      </c>
      <c r="QLL12" s="238" t="str">
        <f t="shared" si="184"/>
        <v/>
      </c>
      <c r="QLM12" s="238" t="str">
        <f t="shared" si="184"/>
        <v/>
      </c>
      <c r="QLN12" s="238" t="str">
        <f t="shared" si="184"/>
        <v/>
      </c>
      <c r="QLO12" s="238" t="str">
        <f t="shared" si="184"/>
        <v/>
      </c>
      <c r="QLP12" s="238" t="str">
        <f t="shared" si="184"/>
        <v/>
      </c>
      <c r="QLQ12" s="238" t="str">
        <f t="shared" si="184"/>
        <v/>
      </c>
      <c r="QLR12" s="238" t="str">
        <f t="shared" si="184"/>
        <v/>
      </c>
      <c r="QLS12" s="238" t="str">
        <f t="shared" si="184"/>
        <v/>
      </c>
      <c r="QLT12" s="238" t="str">
        <f t="shared" si="184"/>
        <v/>
      </c>
      <c r="QLU12" s="238" t="str">
        <f t="shared" si="184"/>
        <v/>
      </c>
      <c r="QLV12" s="238" t="str">
        <f t="shared" si="184"/>
        <v/>
      </c>
      <c r="QLW12" s="238" t="str">
        <f t="shared" si="184"/>
        <v/>
      </c>
      <c r="QLX12" s="238" t="str">
        <f t="shared" si="184"/>
        <v/>
      </c>
      <c r="QLY12" s="238" t="str">
        <f t="shared" si="184"/>
        <v/>
      </c>
      <c r="QLZ12" s="238" t="str">
        <f t="shared" si="184"/>
        <v/>
      </c>
      <c r="QMA12" s="238" t="str">
        <f t="shared" si="184"/>
        <v/>
      </c>
      <c r="QMB12" s="238" t="str">
        <f t="shared" si="184"/>
        <v/>
      </c>
      <c r="QMC12" s="238" t="str">
        <f t="shared" si="184"/>
        <v/>
      </c>
      <c r="QMD12" s="238" t="str">
        <f t="shared" si="184"/>
        <v/>
      </c>
      <c r="QME12" s="238" t="str">
        <f t="shared" si="184"/>
        <v/>
      </c>
      <c r="QMF12" s="238" t="str">
        <f t="shared" si="184"/>
        <v/>
      </c>
      <c r="QMG12" s="238" t="str">
        <f t="shared" si="184"/>
        <v/>
      </c>
      <c r="QMH12" s="238" t="str">
        <f t="shared" si="184"/>
        <v/>
      </c>
      <c r="QMI12" s="238" t="str">
        <f t="shared" si="184"/>
        <v/>
      </c>
      <c r="QMJ12" s="238" t="str">
        <f t="shared" si="184"/>
        <v/>
      </c>
      <c r="QMK12" s="238" t="str">
        <f t="shared" si="184"/>
        <v/>
      </c>
      <c r="QML12" s="238" t="str">
        <f t="shared" ref="QML12:QOW12" si="185">IF((QML11+QML15)&gt;QML10,"Project expenditure exceeds budget","")</f>
        <v/>
      </c>
      <c r="QMM12" s="238" t="str">
        <f t="shared" si="185"/>
        <v/>
      </c>
      <c r="QMN12" s="238" t="str">
        <f t="shared" si="185"/>
        <v/>
      </c>
      <c r="QMO12" s="238" t="str">
        <f t="shared" si="185"/>
        <v/>
      </c>
      <c r="QMP12" s="238" t="str">
        <f t="shared" si="185"/>
        <v/>
      </c>
      <c r="QMQ12" s="238" t="str">
        <f t="shared" si="185"/>
        <v/>
      </c>
      <c r="QMR12" s="238" t="str">
        <f t="shared" si="185"/>
        <v/>
      </c>
      <c r="QMS12" s="238" t="str">
        <f t="shared" si="185"/>
        <v/>
      </c>
      <c r="QMT12" s="238" t="str">
        <f t="shared" si="185"/>
        <v/>
      </c>
      <c r="QMU12" s="238" t="str">
        <f t="shared" si="185"/>
        <v/>
      </c>
      <c r="QMV12" s="238" t="str">
        <f t="shared" si="185"/>
        <v/>
      </c>
      <c r="QMW12" s="238" t="str">
        <f t="shared" si="185"/>
        <v/>
      </c>
      <c r="QMX12" s="238" t="str">
        <f t="shared" si="185"/>
        <v/>
      </c>
      <c r="QMY12" s="238" t="str">
        <f t="shared" si="185"/>
        <v/>
      </c>
      <c r="QMZ12" s="238" t="str">
        <f t="shared" si="185"/>
        <v/>
      </c>
      <c r="QNA12" s="238" t="str">
        <f t="shared" si="185"/>
        <v/>
      </c>
      <c r="QNB12" s="238" t="str">
        <f t="shared" si="185"/>
        <v/>
      </c>
      <c r="QNC12" s="238" t="str">
        <f t="shared" si="185"/>
        <v/>
      </c>
      <c r="QND12" s="238" t="str">
        <f t="shared" si="185"/>
        <v/>
      </c>
      <c r="QNE12" s="238" t="str">
        <f t="shared" si="185"/>
        <v/>
      </c>
      <c r="QNF12" s="238" t="str">
        <f t="shared" si="185"/>
        <v/>
      </c>
      <c r="QNG12" s="238" t="str">
        <f t="shared" si="185"/>
        <v/>
      </c>
      <c r="QNH12" s="238" t="str">
        <f t="shared" si="185"/>
        <v/>
      </c>
      <c r="QNI12" s="238" t="str">
        <f t="shared" si="185"/>
        <v/>
      </c>
      <c r="QNJ12" s="238" t="str">
        <f t="shared" si="185"/>
        <v/>
      </c>
      <c r="QNK12" s="238" t="str">
        <f t="shared" si="185"/>
        <v/>
      </c>
      <c r="QNL12" s="238" t="str">
        <f t="shared" si="185"/>
        <v/>
      </c>
      <c r="QNM12" s="238" t="str">
        <f t="shared" si="185"/>
        <v/>
      </c>
      <c r="QNN12" s="238" t="str">
        <f t="shared" si="185"/>
        <v/>
      </c>
      <c r="QNO12" s="238" t="str">
        <f t="shared" si="185"/>
        <v/>
      </c>
      <c r="QNP12" s="238" t="str">
        <f t="shared" si="185"/>
        <v/>
      </c>
      <c r="QNQ12" s="238" t="str">
        <f t="shared" si="185"/>
        <v/>
      </c>
      <c r="QNR12" s="238" t="str">
        <f t="shared" si="185"/>
        <v/>
      </c>
      <c r="QNS12" s="238" t="str">
        <f t="shared" si="185"/>
        <v/>
      </c>
      <c r="QNT12" s="238" t="str">
        <f t="shared" si="185"/>
        <v/>
      </c>
      <c r="QNU12" s="238" t="str">
        <f t="shared" si="185"/>
        <v/>
      </c>
      <c r="QNV12" s="238" t="str">
        <f t="shared" si="185"/>
        <v/>
      </c>
      <c r="QNW12" s="238" t="str">
        <f t="shared" si="185"/>
        <v/>
      </c>
      <c r="QNX12" s="238" t="str">
        <f t="shared" si="185"/>
        <v/>
      </c>
      <c r="QNY12" s="238" t="str">
        <f t="shared" si="185"/>
        <v/>
      </c>
      <c r="QNZ12" s="238" t="str">
        <f t="shared" si="185"/>
        <v/>
      </c>
      <c r="QOA12" s="238" t="str">
        <f t="shared" si="185"/>
        <v/>
      </c>
      <c r="QOB12" s="238" t="str">
        <f t="shared" si="185"/>
        <v/>
      </c>
      <c r="QOC12" s="238" t="str">
        <f t="shared" si="185"/>
        <v/>
      </c>
      <c r="QOD12" s="238" t="str">
        <f t="shared" si="185"/>
        <v/>
      </c>
      <c r="QOE12" s="238" t="str">
        <f t="shared" si="185"/>
        <v/>
      </c>
      <c r="QOF12" s="238" t="str">
        <f t="shared" si="185"/>
        <v/>
      </c>
      <c r="QOG12" s="238" t="str">
        <f t="shared" si="185"/>
        <v/>
      </c>
      <c r="QOH12" s="238" t="str">
        <f t="shared" si="185"/>
        <v/>
      </c>
      <c r="QOI12" s="238" t="str">
        <f t="shared" si="185"/>
        <v/>
      </c>
      <c r="QOJ12" s="238" t="str">
        <f t="shared" si="185"/>
        <v/>
      </c>
      <c r="QOK12" s="238" t="str">
        <f t="shared" si="185"/>
        <v/>
      </c>
      <c r="QOL12" s="238" t="str">
        <f t="shared" si="185"/>
        <v/>
      </c>
      <c r="QOM12" s="238" t="str">
        <f t="shared" si="185"/>
        <v/>
      </c>
      <c r="QON12" s="238" t="str">
        <f t="shared" si="185"/>
        <v/>
      </c>
      <c r="QOO12" s="238" t="str">
        <f t="shared" si="185"/>
        <v/>
      </c>
      <c r="QOP12" s="238" t="str">
        <f t="shared" si="185"/>
        <v/>
      </c>
      <c r="QOQ12" s="238" t="str">
        <f t="shared" si="185"/>
        <v/>
      </c>
      <c r="QOR12" s="238" t="str">
        <f t="shared" si="185"/>
        <v/>
      </c>
      <c r="QOS12" s="238" t="str">
        <f t="shared" si="185"/>
        <v/>
      </c>
      <c r="QOT12" s="238" t="str">
        <f t="shared" si="185"/>
        <v/>
      </c>
      <c r="QOU12" s="238" t="str">
        <f t="shared" si="185"/>
        <v/>
      </c>
      <c r="QOV12" s="238" t="str">
        <f t="shared" si="185"/>
        <v/>
      </c>
      <c r="QOW12" s="238" t="str">
        <f t="shared" si="185"/>
        <v/>
      </c>
      <c r="QOX12" s="238" t="str">
        <f t="shared" ref="QOX12:QRI12" si="186">IF((QOX11+QOX15)&gt;QOX10,"Project expenditure exceeds budget","")</f>
        <v/>
      </c>
      <c r="QOY12" s="238" t="str">
        <f t="shared" si="186"/>
        <v/>
      </c>
      <c r="QOZ12" s="238" t="str">
        <f t="shared" si="186"/>
        <v/>
      </c>
      <c r="QPA12" s="238" t="str">
        <f t="shared" si="186"/>
        <v/>
      </c>
      <c r="QPB12" s="238" t="str">
        <f t="shared" si="186"/>
        <v/>
      </c>
      <c r="QPC12" s="238" t="str">
        <f t="shared" si="186"/>
        <v/>
      </c>
      <c r="QPD12" s="238" t="str">
        <f t="shared" si="186"/>
        <v/>
      </c>
      <c r="QPE12" s="238" t="str">
        <f t="shared" si="186"/>
        <v/>
      </c>
      <c r="QPF12" s="238" t="str">
        <f t="shared" si="186"/>
        <v/>
      </c>
      <c r="QPG12" s="238" t="str">
        <f t="shared" si="186"/>
        <v/>
      </c>
      <c r="QPH12" s="238" t="str">
        <f t="shared" si="186"/>
        <v/>
      </c>
      <c r="QPI12" s="238" t="str">
        <f t="shared" si="186"/>
        <v/>
      </c>
      <c r="QPJ12" s="238" t="str">
        <f t="shared" si="186"/>
        <v/>
      </c>
      <c r="QPK12" s="238" t="str">
        <f t="shared" si="186"/>
        <v/>
      </c>
      <c r="QPL12" s="238" t="str">
        <f t="shared" si="186"/>
        <v/>
      </c>
      <c r="QPM12" s="238" t="str">
        <f t="shared" si="186"/>
        <v/>
      </c>
      <c r="QPN12" s="238" t="str">
        <f t="shared" si="186"/>
        <v/>
      </c>
      <c r="QPO12" s="238" t="str">
        <f t="shared" si="186"/>
        <v/>
      </c>
      <c r="QPP12" s="238" t="str">
        <f t="shared" si="186"/>
        <v/>
      </c>
      <c r="QPQ12" s="238" t="str">
        <f t="shared" si="186"/>
        <v/>
      </c>
      <c r="QPR12" s="238" t="str">
        <f t="shared" si="186"/>
        <v/>
      </c>
      <c r="QPS12" s="238" t="str">
        <f t="shared" si="186"/>
        <v/>
      </c>
      <c r="QPT12" s="238" t="str">
        <f t="shared" si="186"/>
        <v/>
      </c>
      <c r="QPU12" s="238" t="str">
        <f t="shared" si="186"/>
        <v/>
      </c>
      <c r="QPV12" s="238" t="str">
        <f t="shared" si="186"/>
        <v/>
      </c>
      <c r="QPW12" s="238" t="str">
        <f t="shared" si="186"/>
        <v/>
      </c>
      <c r="QPX12" s="238" t="str">
        <f t="shared" si="186"/>
        <v/>
      </c>
      <c r="QPY12" s="238" t="str">
        <f t="shared" si="186"/>
        <v/>
      </c>
      <c r="QPZ12" s="238" t="str">
        <f t="shared" si="186"/>
        <v/>
      </c>
      <c r="QQA12" s="238" t="str">
        <f t="shared" si="186"/>
        <v/>
      </c>
      <c r="QQB12" s="238" t="str">
        <f t="shared" si="186"/>
        <v/>
      </c>
      <c r="QQC12" s="238" t="str">
        <f t="shared" si="186"/>
        <v/>
      </c>
      <c r="QQD12" s="238" t="str">
        <f t="shared" si="186"/>
        <v/>
      </c>
      <c r="QQE12" s="238" t="str">
        <f t="shared" si="186"/>
        <v/>
      </c>
      <c r="QQF12" s="238" t="str">
        <f t="shared" si="186"/>
        <v/>
      </c>
      <c r="QQG12" s="238" t="str">
        <f t="shared" si="186"/>
        <v/>
      </c>
      <c r="QQH12" s="238" t="str">
        <f t="shared" si="186"/>
        <v/>
      </c>
      <c r="QQI12" s="238" t="str">
        <f t="shared" si="186"/>
        <v/>
      </c>
      <c r="QQJ12" s="238" t="str">
        <f t="shared" si="186"/>
        <v/>
      </c>
      <c r="QQK12" s="238" t="str">
        <f t="shared" si="186"/>
        <v/>
      </c>
      <c r="QQL12" s="238" t="str">
        <f t="shared" si="186"/>
        <v/>
      </c>
      <c r="QQM12" s="238" t="str">
        <f t="shared" si="186"/>
        <v/>
      </c>
      <c r="QQN12" s="238" t="str">
        <f t="shared" si="186"/>
        <v/>
      </c>
      <c r="QQO12" s="238" t="str">
        <f t="shared" si="186"/>
        <v/>
      </c>
      <c r="QQP12" s="238" t="str">
        <f t="shared" si="186"/>
        <v/>
      </c>
      <c r="QQQ12" s="238" t="str">
        <f t="shared" si="186"/>
        <v/>
      </c>
      <c r="QQR12" s="238" t="str">
        <f t="shared" si="186"/>
        <v/>
      </c>
      <c r="QQS12" s="238" t="str">
        <f t="shared" si="186"/>
        <v/>
      </c>
      <c r="QQT12" s="238" t="str">
        <f t="shared" si="186"/>
        <v/>
      </c>
      <c r="QQU12" s="238" t="str">
        <f t="shared" si="186"/>
        <v/>
      </c>
      <c r="QQV12" s="238" t="str">
        <f t="shared" si="186"/>
        <v/>
      </c>
      <c r="QQW12" s="238" t="str">
        <f t="shared" si="186"/>
        <v/>
      </c>
      <c r="QQX12" s="238" t="str">
        <f t="shared" si="186"/>
        <v/>
      </c>
      <c r="QQY12" s="238" t="str">
        <f t="shared" si="186"/>
        <v/>
      </c>
      <c r="QQZ12" s="238" t="str">
        <f t="shared" si="186"/>
        <v/>
      </c>
      <c r="QRA12" s="238" t="str">
        <f t="shared" si="186"/>
        <v/>
      </c>
      <c r="QRB12" s="238" t="str">
        <f t="shared" si="186"/>
        <v/>
      </c>
      <c r="QRC12" s="238" t="str">
        <f t="shared" si="186"/>
        <v/>
      </c>
      <c r="QRD12" s="238" t="str">
        <f t="shared" si="186"/>
        <v/>
      </c>
      <c r="QRE12" s="238" t="str">
        <f t="shared" si="186"/>
        <v/>
      </c>
      <c r="QRF12" s="238" t="str">
        <f t="shared" si="186"/>
        <v/>
      </c>
      <c r="QRG12" s="238" t="str">
        <f t="shared" si="186"/>
        <v/>
      </c>
      <c r="QRH12" s="238" t="str">
        <f t="shared" si="186"/>
        <v/>
      </c>
      <c r="QRI12" s="238" t="str">
        <f t="shared" si="186"/>
        <v/>
      </c>
      <c r="QRJ12" s="238" t="str">
        <f t="shared" ref="QRJ12:QTU12" si="187">IF((QRJ11+QRJ15)&gt;QRJ10,"Project expenditure exceeds budget","")</f>
        <v/>
      </c>
      <c r="QRK12" s="238" t="str">
        <f t="shared" si="187"/>
        <v/>
      </c>
      <c r="QRL12" s="238" t="str">
        <f t="shared" si="187"/>
        <v/>
      </c>
      <c r="QRM12" s="238" t="str">
        <f t="shared" si="187"/>
        <v/>
      </c>
      <c r="QRN12" s="238" t="str">
        <f t="shared" si="187"/>
        <v/>
      </c>
      <c r="QRO12" s="238" t="str">
        <f t="shared" si="187"/>
        <v/>
      </c>
      <c r="QRP12" s="238" t="str">
        <f t="shared" si="187"/>
        <v/>
      </c>
      <c r="QRQ12" s="238" t="str">
        <f t="shared" si="187"/>
        <v/>
      </c>
      <c r="QRR12" s="238" t="str">
        <f t="shared" si="187"/>
        <v/>
      </c>
      <c r="QRS12" s="238" t="str">
        <f t="shared" si="187"/>
        <v/>
      </c>
      <c r="QRT12" s="238" t="str">
        <f t="shared" si="187"/>
        <v/>
      </c>
      <c r="QRU12" s="238" t="str">
        <f t="shared" si="187"/>
        <v/>
      </c>
      <c r="QRV12" s="238" t="str">
        <f t="shared" si="187"/>
        <v/>
      </c>
      <c r="QRW12" s="238" t="str">
        <f t="shared" si="187"/>
        <v/>
      </c>
      <c r="QRX12" s="238" t="str">
        <f t="shared" si="187"/>
        <v/>
      </c>
      <c r="QRY12" s="238" t="str">
        <f t="shared" si="187"/>
        <v/>
      </c>
      <c r="QRZ12" s="238" t="str">
        <f t="shared" si="187"/>
        <v/>
      </c>
      <c r="QSA12" s="238" t="str">
        <f t="shared" si="187"/>
        <v/>
      </c>
      <c r="QSB12" s="238" t="str">
        <f t="shared" si="187"/>
        <v/>
      </c>
      <c r="QSC12" s="238" t="str">
        <f t="shared" si="187"/>
        <v/>
      </c>
      <c r="QSD12" s="238" t="str">
        <f t="shared" si="187"/>
        <v/>
      </c>
      <c r="QSE12" s="238" t="str">
        <f t="shared" si="187"/>
        <v/>
      </c>
      <c r="QSF12" s="238" t="str">
        <f t="shared" si="187"/>
        <v/>
      </c>
      <c r="QSG12" s="238" t="str">
        <f t="shared" si="187"/>
        <v/>
      </c>
      <c r="QSH12" s="238" t="str">
        <f t="shared" si="187"/>
        <v/>
      </c>
      <c r="QSI12" s="238" t="str">
        <f t="shared" si="187"/>
        <v/>
      </c>
      <c r="QSJ12" s="238" t="str">
        <f t="shared" si="187"/>
        <v/>
      </c>
      <c r="QSK12" s="238" t="str">
        <f t="shared" si="187"/>
        <v/>
      </c>
      <c r="QSL12" s="238" t="str">
        <f t="shared" si="187"/>
        <v/>
      </c>
      <c r="QSM12" s="238" t="str">
        <f t="shared" si="187"/>
        <v/>
      </c>
      <c r="QSN12" s="238" t="str">
        <f t="shared" si="187"/>
        <v/>
      </c>
      <c r="QSO12" s="238" t="str">
        <f t="shared" si="187"/>
        <v/>
      </c>
      <c r="QSP12" s="238" t="str">
        <f t="shared" si="187"/>
        <v/>
      </c>
      <c r="QSQ12" s="238" t="str">
        <f t="shared" si="187"/>
        <v/>
      </c>
      <c r="QSR12" s="238" t="str">
        <f t="shared" si="187"/>
        <v/>
      </c>
      <c r="QSS12" s="238" t="str">
        <f t="shared" si="187"/>
        <v/>
      </c>
      <c r="QST12" s="238" t="str">
        <f t="shared" si="187"/>
        <v/>
      </c>
      <c r="QSU12" s="238" t="str">
        <f t="shared" si="187"/>
        <v/>
      </c>
      <c r="QSV12" s="238" t="str">
        <f t="shared" si="187"/>
        <v/>
      </c>
      <c r="QSW12" s="238" t="str">
        <f t="shared" si="187"/>
        <v/>
      </c>
      <c r="QSX12" s="238" t="str">
        <f t="shared" si="187"/>
        <v/>
      </c>
      <c r="QSY12" s="238" t="str">
        <f t="shared" si="187"/>
        <v/>
      </c>
      <c r="QSZ12" s="238" t="str">
        <f t="shared" si="187"/>
        <v/>
      </c>
      <c r="QTA12" s="238" t="str">
        <f t="shared" si="187"/>
        <v/>
      </c>
      <c r="QTB12" s="238" t="str">
        <f t="shared" si="187"/>
        <v/>
      </c>
      <c r="QTC12" s="238" t="str">
        <f t="shared" si="187"/>
        <v/>
      </c>
      <c r="QTD12" s="238" t="str">
        <f t="shared" si="187"/>
        <v/>
      </c>
      <c r="QTE12" s="238" t="str">
        <f t="shared" si="187"/>
        <v/>
      </c>
      <c r="QTF12" s="238" t="str">
        <f t="shared" si="187"/>
        <v/>
      </c>
      <c r="QTG12" s="238" t="str">
        <f t="shared" si="187"/>
        <v/>
      </c>
      <c r="QTH12" s="238" t="str">
        <f t="shared" si="187"/>
        <v/>
      </c>
      <c r="QTI12" s="238" t="str">
        <f t="shared" si="187"/>
        <v/>
      </c>
      <c r="QTJ12" s="238" t="str">
        <f t="shared" si="187"/>
        <v/>
      </c>
      <c r="QTK12" s="238" t="str">
        <f t="shared" si="187"/>
        <v/>
      </c>
      <c r="QTL12" s="238" t="str">
        <f t="shared" si="187"/>
        <v/>
      </c>
      <c r="QTM12" s="238" t="str">
        <f t="shared" si="187"/>
        <v/>
      </c>
      <c r="QTN12" s="238" t="str">
        <f t="shared" si="187"/>
        <v/>
      </c>
      <c r="QTO12" s="238" t="str">
        <f t="shared" si="187"/>
        <v/>
      </c>
      <c r="QTP12" s="238" t="str">
        <f t="shared" si="187"/>
        <v/>
      </c>
      <c r="QTQ12" s="238" t="str">
        <f t="shared" si="187"/>
        <v/>
      </c>
      <c r="QTR12" s="238" t="str">
        <f t="shared" si="187"/>
        <v/>
      </c>
      <c r="QTS12" s="238" t="str">
        <f t="shared" si="187"/>
        <v/>
      </c>
      <c r="QTT12" s="238" t="str">
        <f t="shared" si="187"/>
        <v/>
      </c>
      <c r="QTU12" s="238" t="str">
        <f t="shared" si="187"/>
        <v/>
      </c>
      <c r="QTV12" s="238" t="str">
        <f t="shared" ref="QTV12:QWG12" si="188">IF((QTV11+QTV15)&gt;QTV10,"Project expenditure exceeds budget","")</f>
        <v/>
      </c>
      <c r="QTW12" s="238" t="str">
        <f t="shared" si="188"/>
        <v/>
      </c>
      <c r="QTX12" s="238" t="str">
        <f t="shared" si="188"/>
        <v/>
      </c>
      <c r="QTY12" s="238" t="str">
        <f t="shared" si="188"/>
        <v/>
      </c>
      <c r="QTZ12" s="238" t="str">
        <f t="shared" si="188"/>
        <v/>
      </c>
      <c r="QUA12" s="238" t="str">
        <f t="shared" si="188"/>
        <v/>
      </c>
      <c r="QUB12" s="238" t="str">
        <f t="shared" si="188"/>
        <v/>
      </c>
      <c r="QUC12" s="238" t="str">
        <f t="shared" si="188"/>
        <v/>
      </c>
      <c r="QUD12" s="238" t="str">
        <f t="shared" si="188"/>
        <v/>
      </c>
      <c r="QUE12" s="238" t="str">
        <f t="shared" si="188"/>
        <v/>
      </c>
      <c r="QUF12" s="238" t="str">
        <f t="shared" si="188"/>
        <v/>
      </c>
      <c r="QUG12" s="238" t="str">
        <f t="shared" si="188"/>
        <v/>
      </c>
      <c r="QUH12" s="238" t="str">
        <f t="shared" si="188"/>
        <v/>
      </c>
      <c r="QUI12" s="238" t="str">
        <f t="shared" si="188"/>
        <v/>
      </c>
      <c r="QUJ12" s="238" t="str">
        <f t="shared" si="188"/>
        <v/>
      </c>
      <c r="QUK12" s="238" t="str">
        <f t="shared" si="188"/>
        <v/>
      </c>
      <c r="QUL12" s="238" t="str">
        <f t="shared" si="188"/>
        <v/>
      </c>
      <c r="QUM12" s="238" t="str">
        <f t="shared" si="188"/>
        <v/>
      </c>
      <c r="QUN12" s="238" t="str">
        <f t="shared" si="188"/>
        <v/>
      </c>
      <c r="QUO12" s="238" t="str">
        <f t="shared" si="188"/>
        <v/>
      </c>
      <c r="QUP12" s="238" t="str">
        <f t="shared" si="188"/>
        <v/>
      </c>
      <c r="QUQ12" s="238" t="str">
        <f t="shared" si="188"/>
        <v/>
      </c>
      <c r="QUR12" s="238" t="str">
        <f t="shared" si="188"/>
        <v/>
      </c>
      <c r="QUS12" s="238" t="str">
        <f t="shared" si="188"/>
        <v/>
      </c>
      <c r="QUT12" s="238" t="str">
        <f t="shared" si="188"/>
        <v/>
      </c>
      <c r="QUU12" s="238" t="str">
        <f t="shared" si="188"/>
        <v/>
      </c>
      <c r="QUV12" s="238" t="str">
        <f t="shared" si="188"/>
        <v/>
      </c>
      <c r="QUW12" s="238" t="str">
        <f t="shared" si="188"/>
        <v/>
      </c>
      <c r="QUX12" s="238" t="str">
        <f t="shared" si="188"/>
        <v/>
      </c>
      <c r="QUY12" s="238" t="str">
        <f t="shared" si="188"/>
        <v/>
      </c>
      <c r="QUZ12" s="238" t="str">
        <f t="shared" si="188"/>
        <v/>
      </c>
      <c r="QVA12" s="238" t="str">
        <f t="shared" si="188"/>
        <v/>
      </c>
      <c r="QVB12" s="238" t="str">
        <f t="shared" si="188"/>
        <v/>
      </c>
      <c r="QVC12" s="238" t="str">
        <f t="shared" si="188"/>
        <v/>
      </c>
      <c r="QVD12" s="238" t="str">
        <f t="shared" si="188"/>
        <v/>
      </c>
      <c r="QVE12" s="238" t="str">
        <f t="shared" si="188"/>
        <v/>
      </c>
      <c r="QVF12" s="238" t="str">
        <f t="shared" si="188"/>
        <v/>
      </c>
      <c r="QVG12" s="238" t="str">
        <f t="shared" si="188"/>
        <v/>
      </c>
      <c r="QVH12" s="238" t="str">
        <f t="shared" si="188"/>
        <v/>
      </c>
      <c r="QVI12" s="238" t="str">
        <f t="shared" si="188"/>
        <v/>
      </c>
      <c r="QVJ12" s="238" t="str">
        <f t="shared" si="188"/>
        <v/>
      </c>
      <c r="QVK12" s="238" t="str">
        <f t="shared" si="188"/>
        <v/>
      </c>
      <c r="QVL12" s="238" t="str">
        <f t="shared" si="188"/>
        <v/>
      </c>
      <c r="QVM12" s="238" t="str">
        <f t="shared" si="188"/>
        <v/>
      </c>
      <c r="QVN12" s="238" t="str">
        <f t="shared" si="188"/>
        <v/>
      </c>
      <c r="QVO12" s="238" t="str">
        <f t="shared" si="188"/>
        <v/>
      </c>
      <c r="QVP12" s="238" t="str">
        <f t="shared" si="188"/>
        <v/>
      </c>
      <c r="QVQ12" s="238" t="str">
        <f t="shared" si="188"/>
        <v/>
      </c>
      <c r="QVR12" s="238" t="str">
        <f t="shared" si="188"/>
        <v/>
      </c>
      <c r="QVS12" s="238" t="str">
        <f t="shared" si="188"/>
        <v/>
      </c>
      <c r="QVT12" s="238" t="str">
        <f t="shared" si="188"/>
        <v/>
      </c>
      <c r="QVU12" s="238" t="str">
        <f t="shared" si="188"/>
        <v/>
      </c>
      <c r="QVV12" s="238" t="str">
        <f t="shared" si="188"/>
        <v/>
      </c>
      <c r="QVW12" s="238" t="str">
        <f t="shared" si="188"/>
        <v/>
      </c>
      <c r="QVX12" s="238" t="str">
        <f t="shared" si="188"/>
        <v/>
      </c>
      <c r="QVY12" s="238" t="str">
        <f t="shared" si="188"/>
        <v/>
      </c>
      <c r="QVZ12" s="238" t="str">
        <f t="shared" si="188"/>
        <v/>
      </c>
      <c r="QWA12" s="238" t="str">
        <f t="shared" si="188"/>
        <v/>
      </c>
      <c r="QWB12" s="238" t="str">
        <f t="shared" si="188"/>
        <v/>
      </c>
      <c r="QWC12" s="238" t="str">
        <f t="shared" si="188"/>
        <v/>
      </c>
      <c r="QWD12" s="238" t="str">
        <f t="shared" si="188"/>
        <v/>
      </c>
      <c r="QWE12" s="238" t="str">
        <f t="shared" si="188"/>
        <v/>
      </c>
      <c r="QWF12" s="238" t="str">
        <f t="shared" si="188"/>
        <v/>
      </c>
      <c r="QWG12" s="238" t="str">
        <f t="shared" si="188"/>
        <v/>
      </c>
      <c r="QWH12" s="238" t="str">
        <f t="shared" ref="QWH12:QYS12" si="189">IF((QWH11+QWH15)&gt;QWH10,"Project expenditure exceeds budget","")</f>
        <v/>
      </c>
      <c r="QWI12" s="238" t="str">
        <f t="shared" si="189"/>
        <v/>
      </c>
      <c r="QWJ12" s="238" t="str">
        <f t="shared" si="189"/>
        <v/>
      </c>
      <c r="QWK12" s="238" t="str">
        <f t="shared" si="189"/>
        <v/>
      </c>
      <c r="QWL12" s="238" t="str">
        <f t="shared" si="189"/>
        <v/>
      </c>
      <c r="QWM12" s="238" t="str">
        <f t="shared" si="189"/>
        <v/>
      </c>
      <c r="QWN12" s="238" t="str">
        <f t="shared" si="189"/>
        <v/>
      </c>
      <c r="QWO12" s="238" t="str">
        <f t="shared" si="189"/>
        <v/>
      </c>
      <c r="QWP12" s="238" t="str">
        <f t="shared" si="189"/>
        <v/>
      </c>
      <c r="QWQ12" s="238" t="str">
        <f t="shared" si="189"/>
        <v/>
      </c>
      <c r="QWR12" s="238" t="str">
        <f t="shared" si="189"/>
        <v/>
      </c>
      <c r="QWS12" s="238" t="str">
        <f t="shared" si="189"/>
        <v/>
      </c>
      <c r="QWT12" s="238" t="str">
        <f t="shared" si="189"/>
        <v/>
      </c>
      <c r="QWU12" s="238" t="str">
        <f t="shared" si="189"/>
        <v/>
      </c>
      <c r="QWV12" s="238" t="str">
        <f t="shared" si="189"/>
        <v/>
      </c>
      <c r="QWW12" s="238" t="str">
        <f t="shared" si="189"/>
        <v/>
      </c>
      <c r="QWX12" s="238" t="str">
        <f t="shared" si="189"/>
        <v/>
      </c>
      <c r="QWY12" s="238" t="str">
        <f t="shared" si="189"/>
        <v/>
      </c>
      <c r="QWZ12" s="238" t="str">
        <f t="shared" si="189"/>
        <v/>
      </c>
      <c r="QXA12" s="238" t="str">
        <f t="shared" si="189"/>
        <v/>
      </c>
      <c r="QXB12" s="238" t="str">
        <f t="shared" si="189"/>
        <v/>
      </c>
      <c r="QXC12" s="238" t="str">
        <f t="shared" si="189"/>
        <v/>
      </c>
      <c r="QXD12" s="238" t="str">
        <f t="shared" si="189"/>
        <v/>
      </c>
      <c r="QXE12" s="238" t="str">
        <f t="shared" si="189"/>
        <v/>
      </c>
      <c r="QXF12" s="238" t="str">
        <f t="shared" si="189"/>
        <v/>
      </c>
      <c r="QXG12" s="238" t="str">
        <f t="shared" si="189"/>
        <v/>
      </c>
      <c r="QXH12" s="238" t="str">
        <f t="shared" si="189"/>
        <v/>
      </c>
      <c r="QXI12" s="238" t="str">
        <f t="shared" si="189"/>
        <v/>
      </c>
      <c r="QXJ12" s="238" t="str">
        <f t="shared" si="189"/>
        <v/>
      </c>
      <c r="QXK12" s="238" t="str">
        <f t="shared" si="189"/>
        <v/>
      </c>
      <c r="QXL12" s="238" t="str">
        <f t="shared" si="189"/>
        <v/>
      </c>
      <c r="QXM12" s="238" t="str">
        <f t="shared" si="189"/>
        <v/>
      </c>
      <c r="QXN12" s="238" t="str">
        <f t="shared" si="189"/>
        <v/>
      </c>
      <c r="QXO12" s="238" t="str">
        <f t="shared" si="189"/>
        <v/>
      </c>
      <c r="QXP12" s="238" t="str">
        <f t="shared" si="189"/>
        <v/>
      </c>
      <c r="QXQ12" s="238" t="str">
        <f t="shared" si="189"/>
        <v/>
      </c>
      <c r="QXR12" s="238" t="str">
        <f t="shared" si="189"/>
        <v/>
      </c>
      <c r="QXS12" s="238" t="str">
        <f t="shared" si="189"/>
        <v/>
      </c>
      <c r="QXT12" s="238" t="str">
        <f t="shared" si="189"/>
        <v/>
      </c>
      <c r="QXU12" s="238" t="str">
        <f t="shared" si="189"/>
        <v/>
      </c>
      <c r="QXV12" s="238" t="str">
        <f t="shared" si="189"/>
        <v/>
      </c>
      <c r="QXW12" s="238" t="str">
        <f t="shared" si="189"/>
        <v/>
      </c>
      <c r="QXX12" s="238" t="str">
        <f t="shared" si="189"/>
        <v/>
      </c>
      <c r="QXY12" s="238" t="str">
        <f t="shared" si="189"/>
        <v/>
      </c>
      <c r="QXZ12" s="238" t="str">
        <f t="shared" si="189"/>
        <v/>
      </c>
      <c r="QYA12" s="238" t="str">
        <f t="shared" si="189"/>
        <v/>
      </c>
      <c r="QYB12" s="238" t="str">
        <f t="shared" si="189"/>
        <v/>
      </c>
      <c r="QYC12" s="238" t="str">
        <f t="shared" si="189"/>
        <v/>
      </c>
      <c r="QYD12" s="238" t="str">
        <f t="shared" si="189"/>
        <v/>
      </c>
      <c r="QYE12" s="238" t="str">
        <f t="shared" si="189"/>
        <v/>
      </c>
      <c r="QYF12" s="238" t="str">
        <f t="shared" si="189"/>
        <v/>
      </c>
      <c r="QYG12" s="238" t="str">
        <f t="shared" si="189"/>
        <v/>
      </c>
      <c r="QYH12" s="238" t="str">
        <f t="shared" si="189"/>
        <v/>
      </c>
      <c r="QYI12" s="238" t="str">
        <f t="shared" si="189"/>
        <v/>
      </c>
      <c r="QYJ12" s="238" t="str">
        <f t="shared" si="189"/>
        <v/>
      </c>
      <c r="QYK12" s="238" t="str">
        <f t="shared" si="189"/>
        <v/>
      </c>
      <c r="QYL12" s="238" t="str">
        <f t="shared" si="189"/>
        <v/>
      </c>
      <c r="QYM12" s="238" t="str">
        <f t="shared" si="189"/>
        <v/>
      </c>
      <c r="QYN12" s="238" t="str">
        <f t="shared" si="189"/>
        <v/>
      </c>
      <c r="QYO12" s="238" t="str">
        <f t="shared" si="189"/>
        <v/>
      </c>
      <c r="QYP12" s="238" t="str">
        <f t="shared" si="189"/>
        <v/>
      </c>
      <c r="QYQ12" s="238" t="str">
        <f t="shared" si="189"/>
        <v/>
      </c>
      <c r="QYR12" s="238" t="str">
        <f t="shared" si="189"/>
        <v/>
      </c>
      <c r="QYS12" s="238" t="str">
        <f t="shared" si="189"/>
        <v/>
      </c>
      <c r="QYT12" s="238" t="str">
        <f t="shared" ref="QYT12:RBE12" si="190">IF((QYT11+QYT15)&gt;QYT10,"Project expenditure exceeds budget","")</f>
        <v/>
      </c>
      <c r="QYU12" s="238" t="str">
        <f t="shared" si="190"/>
        <v/>
      </c>
      <c r="QYV12" s="238" t="str">
        <f t="shared" si="190"/>
        <v/>
      </c>
      <c r="QYW12" s="238" t="str">
        <f t="shared" si="190"/>
        <v/>
      </c>
      <c r="QYX12" s="238" t="str">
        <f t="shared" si="190"/>
        <v/>
      </c>
      <c r="QYY12" s="238" t="str">
        <f t="shared" si="190"/>
        <v/>
      </c>
      <c r="QYZ12" s="238" t="str">
        <f t="shared" si="190"/>
        <v/>
      </c>
      <c r="QZA12" s="238" t="str">
        <f t="shared" si="190"/>
        <v/>
      </c>
      <c r="QZB12" s="238" t="str">
        <f t="shared" si="190"/>
        <v/>
      </c>
      <c r="QZC12" s="238" t="str">
        <f t="shared" si="190"/>
        <v/>
      </c>
      <c r="QZD12" s="238" t="str">
        <f t="shared" si="190"/>
        <v/>
      </c>
      <c r="QZE12" s="238" t="str">
        <f t="shared" si="190"/>
        <v/>
      </c>
      <c r="QZF12" s="238" t="str">
        <f t="shared" si="190"/>
        <v/>
      </c>
      <c r="QZG12" s="238" t="str">
        <f t="shared" si="190"/>
        <v/>
      </c>
      <c r="QZH12" s="238" t="str">
        <f t="shared" si="190"/>
        <v/>
      </c>
      <c r="QZI12" s="238" t="str">
        <f t="shared" si="190"/>
        <v/>
      </c>
      <c r="QZJ12" s="238" t="str">
        <f t="shared" si="190"/>
        <v/>
      </c>
      <c r="QZK12" s="238" t="str">
        <f t="shared" si="190"/>
        <v/>
      </c>
      <c r="QZL12" s="238" t="str">
        <f t="shared" si="190"/>
        <v/>
      </c>
      <c r="QZM12" s="238" t="str">
        <f t="shared" si="190"/>
        <v/>
      </c>
      <c r="QZN12" s="238" t="str">
        <f t="shared" si="190"/>
        <v/>
      </c>
      <c r="QZO12" s="238" t="str">
        <f t="shared" si="190"/>
        <v/>
      </c>
      <c r="QZP12" s="238" t="str">
        <f t="shared" si="190"/>
        <v/>
      </c>
      <c r="QZQ12" s="238" t="str">
        <f t="shared" si="190"/>
        <v/>
      </c>
      <c r="QZR12" s="238" t="str">
        <f t="shared" si="190"/>
        <v/>
      </c>
      <c r="QZS12" s="238" t="str">
        <f t="shared" si="190"/>
        <v/>
      </c>
      <c r="QZT12" s="238" t="str">
        <f t="shared" si="190"/>
        <v/>
      </c>
      <c r="QZU12" s="238" t="str">
        <f t="shared" si="190"/>
        <v/>
      </c>
      <c r="QZV12" s="238" t="str">
        <f t="shared" si="190"/>
        <v/>
      </c>
      <c r="QZW12" s="238" t="str">
        <f t="shared" si="190"/>
        <v/>
      </c>
      <c r="QZX12" s="238" t="str">
        <f t="shared" si="190"/>
        <v/>
      </c>
      <c r="QZY12" s="238" t="str">
        <f t="shared" si="190"/>
        <v/>
      </c>
      <c r="QZZ12" s="238" t="str">
        <f t="shared" si="190"/>
        <v/>
      </c>
      <c r="RAA12" s="238" t="str">
        <f t="shared" si="190"/>
        <v/>
      </c>
      <c r="RAB12" s="238" t="str">
        <f t="shared" si="190"/>
        <v/>
      </c>
      <c r="RAC12" s="238" t="str">
        <f t="shared" si="190"/>
        <v/>
      </c>
      <c r="RAD12" s="238" t="str">
        <f t="shared" si="190"/>
        <v/>
      </c>
      <c r="RAE12" s="238" t="str">
        <f t="shared" si="190"/>
        <v/>
      </c>
      <c r="RAF12" s="238" t="str">
        <f t="shared" si="190"/>
        <v/>
      </c>
      <c r="RAG12" s="238" t="str">
        <f t="shared" si="190"/>
        <v/>
      </c>
      <c r="RAH12" s="238" t="str">
        <f t="shared" si="190"/>
        <v/>
      </c>
      <c r="RAI12" s="238" t="str">
        <f t="shared" si="190"/>
        <v/>
      </c>
      <c r="RAJ12" s="238" t="str">
        <f t="shared" si="190"/>
        <v/>
      </c>
      <c r="RAK12" s="238" t="str">
        <f t="shared" si="190"/>
        <v/>
      </c>
      <c r="RAL12" s="238" t="str">
        <f t="shared" si="190"/>
        <v/>
      </c>
      <c r="RAM12" s="238" t="str">
        <f t="shared" si="190"/>
        <v/>
      </c>
      <c r="RAN12" s="238" t="str">
        <f t="shared" si="190"/>
        <v/>
      </c>
      <c r="RAO12" s="238" t="str">
        <f t="shared" si="190"/>
        <v/>
      </c>
      <c r="RAP12" s="238" t="str">
        <f t="shared" si="190"/>
        <v/>
      </c>
      <c r="RAQ12" s="238" t="str">
        <f t="shared" si="190"/>
        <v/>
      </c>
      <c r="RAR12" s="238" t="str">
        <f t="shared" si="190"/>
        <v/>
      </c>
      <c r="RAS12" s="238" t="str">
        <f t="shared" si="190"/>
        <v/>
      </c>
      <c r="RAT12" s="238" t="str">
        <f t="shared" si="190"/>
        <v/>
      </c>
      <c r="RAU12" s="238" t="str">
        <f t="shared" si="190"/>
        <v/>
      </c>
      <c r="RAV12" s="238" t="str">
        <f t="shared" si="190"/>
        <v/>
      </c>
      <c r="RAW12" s="238" t="str">
        <f t="shared" si="190"/>
        <v/>
      </c>
      <c r="RAX12" s="238" t="str">
        <f t="shared" si="190"/>
        <v/>
      </c>
      <c r="RAY12" s="238" t="str">
        <f t="shared" si="190"/>
        <v/>
      </c>
      <c r="RAZ12" s="238" t="str">
        <f t="shared" si="190"/>
        <v/>
      </c>
      <c r="RBA12" s="238" t="str">
        <f t="shared" si="190"/>
        <v/>
      </c>
      <c r="RBB12" s="238" t="str">
        <f t="shared" si="190"/>
        <v/>
      </c>
      <c r="RBC12" s="238" t="str">
        <f t="shared" si="190"/>
        <v/>
      </c>
      <c r="RBD12" s="238" t="str">
        <f t="shared" si="190"/>
        <v/>
      </c>
      <c r="RBE12" s="238" t="str">
        <f t="shared" si="190"/>
        <v/>
      </c>
      <c r="RBF12" s="238" t="str">
        <f t="shared" ref="RBF12:RDQ12" si="191">IF((RBF11+RBF15)&gt;RBF10,"Project expenditure exceeds budget","")</f>
        <v/>
      </c>
      <c r="RBG12" s="238" t="str">
        <f t="shared" si="191"/>
        <v/>
      </c>
      <c r="RBH12" s="238" t="str">
        <f t="shared" si="191"/>
        <v/>
      </c>
      <c r="RBI12" s="238" t="str">
        <f t="shared" si="191"/>
        <v/>
      </c>
      <c r="RBJ12" s="238" t="str">
        <f t="shared" si="191"/>
        <v/>
      </c>
      <c r="RBK12" s="238" t="str">
        <f t="shared" si="191"/>
        <v/>
      </c>
      <c r="RBL12" s="238" t="str">
        <f t="shared" si="191"/>
        <v/>
      </c>
      <c r="RBM12" s="238" t="str">
        <f t="shared" si="191"/>
        <v/>
      </c>
      <c r="RBN12" s="238" t="str">
        <f t="shared" si="191"/>
        <v/>
      </c>
      <c r="RBO12" s="238" t="str">
        <f t="shared" si="191"/>
        <v/>
      </c>
      <c r="RBP12" s="238" t="str">
        <f t="shared" si="191"/>
        <v/>
      </c>
      <c r="RBQ12" s="238" t="str">
        <f t="shared" si="191"/>
        <v/>
      </c>
      <c r="RBR12" s="238" t="str">
        <f t="shared" si="191"/>
        <v/>
      </c>
      <c r="RBS12" s="238" t="str">
        <f t="shared" si="191"/>
        <v/>
      </c>
      <c r="RBT12" s="238" t="str">
        <f t="shared" si="191"/>
        <v/>
      </c>
      <c r="RBU12" s="238" t="str">
        <f t="shared" si="191"/>
        <v/>
      </c>
      <c r="RBV12" s="238" t="str">
        <f t="shared" si="191"/>
        <v/>
      </c>
      <c r="RBW12" s="238" t="str">
        <f t="shared" si="191"/>
        <v/>
      </c>
      <c r="RBX12" s="238" t="str">
        <f t="shared" si="191"/>
        <v/>
      </c>
      <c r="RBY12" s="238" t="str">
        <f t="shared" si="191"/>
        <v/>
      </c>
      <c r="RBZ12" s="238" t="str">
        <f t="shared" si="191"/>
        <v/>
      </c>
      <c r="RCA12" s="238" t="str">
        <f t="shared" si="191"/>
        <v/>
      </c>
      <c r="RCB12" s="238" t="str">
        <f t="shared" si="191"/>
        <v/>
      </c>
      <c r="RCC12" s="238" t="str">
        <f t="shared" si="191"/>
        <v/>
      </c>
      <c r="RCD12" s="238" t="str">
        <f t="shared" si="191"/>
        <v/>
      </c>
      <c r="RCE12" s="238" t="str">
        <f t="shared" si="191"/>
        <v/>
      </c>
      <c r="RCF12" s="238" t="str">
        <f t="shared" si="191"/>
        <v/>
      </c>
      <c r="RCG12" s="238" t="str">
        <f t="shared" si="191"/>
        <v/>
      </c>
      <c r="RCH12" s="238" t="str">
        <f t="shared" si="191"/>
        <v/>
      </c>
      <c r="RCI12" s="238" t="str">
        <f t="shared" si="191"/>
        <v/>
      </c>
      <c r="RCJ12" s="238" t="str">
        <f t="shared" si="191"/>
        <v/>
      </c>
      <c r="RCK12" s="238" t="str">
        <f t="shared" si="191"/>
        <v/>
      </c>
      <c r="RCL12" s="238" t="str">
        <f t="shared" si="191"/>
        <v/>
      </c>
      <c r="RCM12" s="238" t="str">
        <f t="shared" si="191"/>
        <v/>
      </c>
      <c r="RCN12" s="238" t="str">
        <f t="shared" si="191"/>
        <v/>
      </c>
      <c r="RCO12" s="238" t="str">
        <f t="shared" si="191"/>
        <v/>
      </c>
      <c r="RCP12" s="238" t="str">
        <f t="shared" si="191"/>
        <v/>
      </c>
      <c r="RCQ12" s="238" t="str">
        <f t="shared" si="191"/>
        <v/>
      </c>
      <c r="RCR12" s="238" t="str">
        <f t="shared" si="191"/>
        <v/>
      </c>
      <c r="RCS12" s="238" t="str">
        <f t="shared" si="191"/>
        <v/>
      </c>
      <c r="RCT12" s="238" t="str">
        <f t="shared" si="191"/>
        <v/>
      </c>
      <c r="RCU12" s="238" t="str">
        <f t="shared" si="191"/>
        <v/>
      </c>
      <c r="RCV12" s="238" t="str">
        <f t="shared" si="191"/>
        <v/>
      </c>
      <c r="RCW12" s="238" t="str">
        <f t="shared" si="191"/>
        <v/>
      </c>
      <c r="RCX12" s="238" t="str">
        <f t="shared" si="191"/>
        <v/>
      </c>
      <c r="RCY12" s="238" t="str">
        <f t="shared" si="191"/>
        <v/>
      </c>
      <c r="RCZ12" s="238" t="str">
        <f t="shared" si="191"/>
        <v/>
      </c>
      <c r="RDA12" s="238" t="str">
        <f t="shared" si="191"/>
        <v/>
      </c>
      <c r="RDB12" s="238" t="str">
        <f t="shared" si="191"/>
        <v/>
      </c>
      <c r="RDC12" s="238" t="str">
        <f t="shared" si="191"/>
        <v/>
      </c>
      <c r="RDD12" s="238" t="str">
        <f t="shared" si="191"/>
        <v/>
      </c>
      <c r="RDE12" s="238" t="str">
        <f t="shared" si="191"/>
        <v/>
      </c>
      <c r="RDF12" s="238" t="str">
        <f t="shared" si="191"/>
        <v/>
      </c>
      <c r="RDG12" s="238" t="str">
        <f t="shared" si="191"/>
        <v/>
      </c>
      <c r="RDH12" s="238" t="str">
        <f t="shared" si="191"/>
        <v/>
      </c>
      <c r="RDI12" s="238" t="str">
        <f t="shared" si="191"/>
        <v/>
      </c>
      <c r="RDJ12" s="238" t="str">
        <f t="shared" si="191"/>
        <v/>
      </c>
      <c r="RDK12" s="238" t="str">
        <f t="shared" si="191"/>
        <v/>
      </c>
      <c r="RDL12" s="238" t="str">
        <f t="shared" si="191"/>
        <v/>
      </c>
      <c r="RDM12" s="238" t="str">
        <f t="shared" si="191"/>
        <v/>
      </c>
      <c r="RDN12" s="238" t="str">
        <f t="shared" si="191"/>
        <v/>
      </c>
      <c r="RDO12" s="238" t="str">
        <f t="shared" si="191"/>
        <v/>
      </c>
      <c r="RDP12" s="238" t="str">
        <f t="shared" si="191"/>
        <v/>
      </c>
      <c r="RDQ12" s="238" t="str">
        <f t="shared" si="191"/>
        <v/>
      </c>
      <c r="RDR12" s="238" t="str">
        <f t="shared" ref="RDR12:RGC12" si="192">IF((RDR11+RDR15)&gt;RDR10,"Project expenditure exceeds budget","")</f>
        <v/>
      </c>
      <c r="RDS12" s="238" t="str">
        <f t="shared" si="192"/>
        <v/>
      </c>
      <c r="RDT12" s="238" t="str">
        <f t="shared" si="192"/>
        <v/>
      </c>
      <c r="RDU12" s="238" t="str">
        <f t="shared" si="192"/>
        <v/>
      </c>
      <c r="RDV12" s="238" t="str">
        <f t="shared" si="192"/>
        <v/>
      </c>
      <c r="RDW12" s="238" t="str">
        <f t="shared" si="192"/>
        <v/>
      </c>
      <c r="RDX12" s="238" t="str">
        <f t="shared" si="192"/>
        <v/>
      </c>
      <c r="RDY12" s="238" t="str">
        <f t="shared" si="192"/>
        <v/>
      </c>
      <c r="RDZ12" s="238" t="str">
        <f t="shared" si="192"/>
        <v/>
      </c>
      <c r="REA12" s="238" t="str">
        <f t="shared" si="192"/>
        <v/>
      </c>
      <c r="REB12" s="238" t="str">
        <f t="shared" si="192"/>
        <v/>
      </c>
      <c r="REC12" s="238" t="str">
        <f t="shared" si="192"/>
        <v/>
      </c>
      <c r="RED12" s="238" t="str">
        <f t="shared" si="192"/>
        <v/>
      </c>
      <c r="REE12" s="238" t="str">
        <f t="shared" si="192"/>
        <v/>
      </c>
      <c r="REF12" s="238" t="str">
        <f t="shared" si="192"/>
        <v/>
      </c>
      <c r="REG12" s="238" t="str">
        <f t="shared" si="192"/>
        <v/>
      </c>
      <c r="REH12" s="238" t="str">
        <f t="shared" si="192"/>
        <v/>
      </c>
      <c r="REI12" s="238" t="str">
        <f t="shared" si="192"/>
        <v/>
      </c>
      <c r="REJ12" s="238" t="str">
        <f t="shared" si="192"/>
        <v/>
      </c>
      <c r="REK12" s="238" t="str">
        <f t="shared" si="192"/>
        <v/>
      </c>
      <c r="REL12" s="238" t="str">
        <f t="shared" si="192"/>
        <v/>
      </c>
      <c r="REM12" s="238" t="str">
        <f t="shared" si="192"/>
        <v/>
      </c>
      <c r="REN12" s="238" t="str">
        <f t="shared" si="192"/>
        <v/>
      </c>
      <c r="REO12" s="238" t="str">
        <f t="shared" si="192"/>
        <v/>
      </c>
      <c r="REP12" s="238" t="str">
        <f t="shared" si="192"/>
        <v/>
      </c>
      <c r="REQ12" s="238" t="str">
        <f t="shared" si="192"/>
        <v/>
      </c>
      <c r="RER12" s="238" t="str">
        <f t="shared" si="192"/>
        <v/>
      </c>
      <c r="RES12" s="238" t="str">
        <f t="shared" si="192"/>
        <v/>
      </c>
      <c r="RET12" s="238" t="str">
        <f t="shared" si="192"/>
        <v/>
      </c>
      <c r="REU12" s="238" t="str">
        <f t="shared" si="192"/>
        <v/>
      </c>
      <c r="REV12" s="238" t="str">
        <f t="shared" si="192"/>
        <v/>
      </c>
      <c r="REW12" s="238" t="str">
        <f t="shared" si="192"/>
        <v/>
      </c>
      <c r="REX12" s="238" t="str">
        <f t="shared" si="192"/>
        <v/>
      </c>
      <c r="REY12" s="238" t="str">
        <f t="shared" si="192"/>
        <v/>
      </c>
      <c r="REZ12" s="238" t="str">
        <f t="shared" si="192"/>
        <v/>
      </c>
      <c r="RFA12" s="238" t="str">
        <f t="shared" si="192"/>
        <v/>
      </c>
      <c r="RFB12" s="238" t="str">
        <f t="shared" si="192"/>
        <v/>
      </c>
      <c r="RFC12" s="238" t="str">
        <f t="shared" si="192"/>
        <v/>
      </c>
      <c r="RFD12" s="238" t="str">
        <f t="shared" si="192"/>
        <v/>
      </c>
      <c r="RFE12" s="238" t="str">
        <f t="shared" si="192"/>
        <v/>
      </c>
      <c r="RFF12" s="238" t="str">
        <f t="shared" si="192"/>
        <v/>
      </c>
      <c r="RFG12" s="238" t="str">
        <f t="shared" si="192"/>
        <v/>
      </c>
      <c r="RFH12" s="238" t="str">
        <f t="shared" si="192"/>
        <v/>
      </c>
      <c r="RFI12" s="238" t="str">
        <f t="shared" si="192"/>
        <v/>
      </c>
      <c r="RFJ12" s="238" t="str">
        <f t="shared" si="192"/>
        <v/>
      </c>
      <c r="RFK12" s="238" t="str">
        <f t="shared" si="192"/>
        <v/>
      </c>
      <c r="RFL12" s="238" t="str">
        <f t="shared" si="192"/>
        <v/>
      </c>
      <c r="RFM12" s="238" t="str">
        <f t="shared" si="192"/>
        <v/>
      </c>
      <c r="RFN12" s="238" t="str">
        <f t="shared" si="192"/>
        <v/>
      </c>
      <c r="RFO12" s="238" t="str">
        <f t="shared" si="192"/>
        <v/>
      </c>
      <c r="RFP12" s="238" t="str">
        <f t="shared" si="192"/>
        <v/>
      </c>
      <c r="RFQ12" s="238" t="str">
        <f t="shared" si="192"/>
        <v/>
      </c>
      <c r="RFR12" s="238" t="str">
        <f t="shared" si="192"/>
        <v/>
      </c>
      <c r="RFS12" s="238" t="str">
        <f t="shared" si="192"/>
        <v/>
      </c>
      <c r="RFT12" s="238" t="str">
        <f t="shared" si="192"/>
        <v/>
      </c>
      <c r="RFU12" s="238" t="str">
        <f t="shared" si="192"/>
        <v/>
      </c>
      <c r="RFV12" s="238" t="str">
        <f t="shared" si="192"/>
        <v/>
      </c>
      <c r="RFW12" s="238" t="str">
        <f t="shared" si="192"/>
        <v/>
      </c>
      <c r="RFX12" s="238" t="str">
        <f t="shared" si="192"/>
        <v/>
      </c>
      <c r="RFY12" s="238" t="str">
        <f t="shared" si="192"/>
        <v/>
      </c>
      <c r="RFZ12" s="238" t="str">
        <f t="shared" si="192"/>
        <v/>
      </c>
      <c r="RGA12" s="238" t="str">
        <f t="shared" si="192"/>
        <v/>
      </c>
      <c r="RGB12" s="238" t="str">
        <f t="shared" si="192"/>
        <v/>
      </c>
      <c r="RGC12" s="238" t="str">
        <f t="shared" si="192"/>
        <v/>
      </c>
      <c r="RGD12" s="238" t="str">
        <f t="shared" ref="RGD12:RIO12" si="193">IF((RGD11+RGD15)&gt;RGD10,"Project expenditure exceeds budget","")</f>
        <v/>
      </c>
      <c r="RGE12" s="238" t="str">
        <f t="shared" si="193"/>
        <v/>
      </c>
      <c r="RGF12" s="238" t="str">
        <f t="shared" si="193"/>
        <v/>
      </c>
      <c r="RGG12" s="238" t="str">
        <f t="shared" si="193"/>
        <v/>
      </c>
      <c r="RGH12" s="238" t="str">
        <f t="shared" si="193"/>
        <v/>
      </c>
      <c r="RGI12" s="238" t="str">
        <f t="shared" si="193"/>
        <v/>
      </c>
      <c r="RGJ12" s="238" t="str">
        <f t="shared" si="193"/>
        <v/>
      </c>
      <c r="RGK12" s="238" t="str">
        <f t="shared" si="193"/>
        <v/>
      </c>
      <c r="RGL12" s="238" t="str">
        <f t="shared" si="193"/>
        <v/>
      </c>
      <c r="RGM12" s="238" t="str">
        <f t="shared" si="193"/>
        <v/>
      </c>
      <c r="RGN12" s="238" t="str">
        <f t="shared" si="193"/>
        <v/>
      </c>
      <c r="RGO12" s="238" t="str">
        <f t="shared" si="193"/>
        <v/>
      </c>
      <c r="RGP12" s="238" t="str">
        <f t="shared" si="193"/>
        <v/>
      </c>
      <c r="RGQ12" s="238" t="str">
        <f t="shared" si="193"/>
        <v/>
      </c>
      <c r="RGR12" s="238" t="str">
        <f t="shared" si="193"/>
        <v/>
      </c>
      <c r="RGS12" s="238" t="str">
        <f t="shared" si="193"/>
        <v/>
      </c>
      <c r="RGT12" s="238" t="str">
        <f t="shared" si="193"/>
        <v/>
      </c>
      <c r="RGU12" s="238" t="str">
        <f t="shared" si="193"/>
        <v/>
      </c>
      <c r="RGV12" s="238" t="str">
        <f t="shared" si="193"/>
        <v/>
      </c>
      <c r="RGW12" s="238" t="str">
        <f t="shared" si="193"/>
        <v/>
      </c>
      <c r="RGX12" s="238" t="str">
        <f t="shared" si="193"/>
        <v/>
      </c>
      <c r="RGY12" s="238" t="str">
        <f t="shared" si="193"/>
        <v/>
      </c>
      <c r="RGZ12" s="238" t="str">
        <f t="shared" si="193"/>
        <v/>
      </c>
      <c r="RHA12" s="238" t="str">
        <f t="shared" si="193"/>
        <v/>
      </c>
      <c r="RHB12" s="238" t="str">
        <f t="shared" si="193"/>
        <v/>
      </c>
      <c r="RHC12" s="238" t="str">
        <f t="shared" si="193"/>
        <v/>
      </c>
      <c r="RHD12" s="238" t="str">
        <f t="shared" si="193"/>
        <v/>
      </c>
      <c r="RHE12" s="238" t="str">
        <f t="shared" si="193"/>
        <v/>
      </c>
      <c r="RHF12" s="238" t="str">
        <f t="shared" si="193"/>
        <v/>
      </c>
      <c r="RHG12" s="238" t="str">
        <f t="shared" si="193"/>
        <v/>
      </c>
      <c r="RHH12" s="238" t="str">
        <f t="shared" si="193"/>
        <v/>
      </c>
      <c r="RHI12" s="238" t="str">
        <f t="shared" si="193"/>
        <v/>
      </c>
      <c r="RHJ12" s="238" t="str">
        <f t="shared" si="193"/>
        <v/>
      </c>
      <c r="RHK12" s="238" t="str">
        <f t="shared" si="193"/>
        <v/>
      </c>
      <c r="RHL12" s="238" t="str">
        <f t="shared" si="193"/>
        <v/>
      </c>
      <c r="RHM12" s="238" t="str">
        <f t="shared" si="193"/>
        <v/>
      </c>
      <c r="RHN12" s="238" t="str">
        <f t="shared" si="193"/>
        <v/>
      </c>
      <c r="RHO12" s="238" t="str">
        <f t="shared" si="193"/>
        <v/>
      </c>
      <c r="RHP12" s="238" t="str">
        <f t="shared" si="193"/>
        <v/>
      </c>
      <c r="RHQ12" s="238" t="str">
        <f t="shared" si="193"/>
        <v/>
      </c>
      <c r="RHR12" s="238" t="str">
        <f t="shared" si="193"/>
        <v/>
      </c>
      <c r="RHS12" s="238" t="str">
        <f t="shared" si="193"/>
        <v/>
      </c>
      <c r="RHT12" s="238" t="str">
        <f t="shared" si="193"/>
        <v/>
      </c>
      <c r="RHU12" s="238" t="str">
        <f t="shared" si="193"/>
        <v/>
      </c>
      <c r="RHV12" s="238" t="str">
        <f t="shared" si="193"/>
        <v/>
      </c>
      <c r="RHW12" s="238" t="str">
        <f t="shared" si="193"/>
        <v/>
      </c>
      <c r="RHX12" s="238" t="str">
        <f t="shared" si="193"/>
        <v/>
      </c>
      <c r="RHY12" s="238" t="str">
        <f t="shared" si="193"/>
        <v/>
      </c>
      <c r="RHZ12" s="238" t="str">
        <f t="shared" si="193"/>
        <v/>
      </c>
      <c r="RIA12" s="238" t="str">
        <f t="shared" si="193"/>
        <v/>
      </c>
      <c r="RIB12" s="238" t="str">
        <f t="shared" si="193"/>
        <v/>
      </c>
      <c r="RIC12" s="238" t="str">
        <f t="shared" si="193"/>
        <v/>
      </c>
      <c r="RID12" s="238" t="str">
        <f t="shared" si="193"/>
        <v/>
      </c>
      <c r="RIE12" s="238" t="str">
        <f t="shared" si="193"/>
        <v/>
      </c>
      <c r="RIF12" s="238" t="str">
        <f t="shared" si="193"/>
        <v/>
      </c>
      <c r="RIG12" s="238" t="str">
        <f t="shared" si="193"/>
        <v/>
      </c>
      <c r="RIH12" s="238" t="str">
        <f t="shared" si="193"/>
        <v/>
      </c>
      <c r="RII12" s="238" t="str">
        <f t="shared" si="193"/>
        <v/>
      </c>
      <c r="RIJ12" s="238" t="str">
        <f t="shared" si="193"/>
        <v/>
      </c>
      <c r="RIK12" s="238" t="str">
        <f t="shared" si="193"/>
        <v/>
      </c>
      <c r="RIL12" s="238" t="str">
        <f t="shared" si="193"/>
        <v/>
      </c>
      <c r="RIM12" s="238" t="str">
        <f t="shared" si="193"/>
        <v/>
      </c>
      <c r="RIN12" s="238" t="str">
        <f t="shared" si="193"/>
        <v/>
      </c>
      <c r="RIO12" s="238" t="str">
        <f t="shared" si="193"/>
        <v/>
      </c>
      <c r="RIP12" s="238" t="str">
        <f t="shared" ref="RIP12:RLA12" si="194">IF((RIP11+RIP15)&gt;RIP10,"Project expenditure exceeds budget","")</f>
        <v/>
      </c>
      <c r="RIQ12" s="238" t="str">
        <f t="shared" si="194"/>
        <v/>
      </c>
      <c r="RIR12" s="238" t="str">
        <f t="shared" si="194"/>
        <v/>
      </c>
      <c r="RIS12" s="238" t="str">
        <f t="shared" si="194"/>
        <v/>
      </c>
      <c r="RIT12" s="238" t="str">
        <f t="shared" si="194"/>
        <v/>
      </c>
      <c r="RIU12" s="238" t="str">
        <f t="shared" si="194"/>
        <v/>
      </c>
      <c r="RIV12" s="238" t="str">
        <f t="shared" si="194"/>
        <v/>
      </c>
      <c r="RIW12" s="238" t="str">
        <f t="shared" si="194"/>
        <v/>
      </c>
      <c r="RIX12" s="238" t="str">
        <f t="shared" si="194"/>
        <v/>
      </c>
      <c r="RIY12" s="238" t="str">
        <f t="shared" si="194"/>
        <v/>
      </c>
      <c r="RIZ12" s="238" t="str">
        <f t="shared" si="194"/>
        <v/>
      </c>
      <c r="RJA12" s="238" t="str">
        <f t="shared" si="194"/>
        <v/>
      </c>
      <c r="RJB12" s="238" t="str">
        <f t="shared" si="194"/>
        <v/>
      </c>
      <c r="RJC12" s="238" t="str">
        <f t="shared" si="194"/>
        <v/>
      </c>
      <c r="RJD12" s="238" t="str">
        <f t="shared" si="194"/>
        <v/>
      </c>
      <c r="RJE12" s="238" t="str">
        <f t="shared" si="194"/>
        <v/>
      </c>
      <c r="RJF12" s="238" t="str">
        <f t="shared" si="194"/>
        <v/>
      </c>
      <c r="RJG12" s="238" t="str">
        <f t="shared" si="194"/>
        <v/>
      </c>
      <c r="RJH12" s="238" t="str">
        <f t="shared" si="194"/>
        <v/>
      </c>
      <c r="RJI12" s="238" t="str">
        <f t="shared" si="194"/>
        <v/>
      </c>
      <c r="RJJ12" s="238" t="str">
        <f t="shared" si="194"/>
        <v/>
      </c>
      <c r="RJK12" s="238" t="str">
        <f t="shared" si="194"/>
        <v/>
      </c>
      <c r="RJL12" s="238" t="str">
        <f t="shared" si="194"/>
        <v/>
      </c>
      <c r="RJM12" s="238" t="str">
        <f t="shared" si="194"/>
        <v/>
      </c>
      <c r="RJN12" s="238" t="str">
        <f t="shared" si="194"/>
        <v/>
      </c>
      <c r="RJO12" s="238" t="str">
        <f t="shared" si="194"/>
        <v/>
      </c>
      <c r="RJP12" s="238" t="str">
        <f t="shared" si="194"/>
        <v/>
      </c>
      <c r="RJQ12" s="238" t="str">
        <f t="shared" si="194"/>
        <v/>
      </c>
      <c r="RJR12" s="238" t="str">
        <f t="shared" si="194"/>
        <v/>
      </c>
      <c r="RJS12" s="238" t="str">
        <f t="shared" si="194"/>
        <v/>
      </c>
      <c r="RJT12" s="238" t="str">
        <f t="shared" si="194"/>
        <v/>
      </c>
      <c r="RJU12" s="238" t="str">
        <f t="shared" si="194"/>
        <v/>
      </c>
      <c r="RJV12" s="238" t="str">
        <f t="shared" si="194"/>
        <v/>
      </c>
      <c r="RJW12" s="238" t="str">
        <f t="shared" si="194"/>
        <v/>
      </c>
      <c r="RJX12" s="238" t="str">
        <f t="shared" si="194"/>
        <v/>
      </c>
      <c r="RJY12" s="238" t="str">
        <f t="shared" si="194"/>
        <v/>
      </c>
      <c r="RJZ12" s="238" t="str">
        <f t="shared" si="194"/>
        <v/>
      </c>
      <c r="RKA12" s="238" t="str">
        <f t="shared" si="194"/>
        <v/>
      </c>
      <c r="RKB12" s="238" t="str">
        <f t="shared" si="194"/>
        <v/>
      </c>
      <c r="RKC12" s="238" t="str">
        <f t="shared" si="194"/>
        <v/>
      </c>
      <c r="RKD12" s="238" t="str">
        <f t="shared" si="194"/>
        <v/>
      </c>
      <c r="RKE12" s="238" t="str">
        <f t="shared" si="194"/>
        <v/>
      </c>
      <c r="RKF12" s="238" t="str">
        <f t="shared" si="194"/>
        <v/>
      </c>
      <c r="RKG12" s="238" t="str">
        <f t="shared" si="194"/>
        <v/>
      </c>
      <c r="RKH12" s="238" t="str">
        <f t="shared" si="194"/>
        <v/>
      </c>
      <c r="RKI12" s="238" t="str">
        <f t="shared" si="194"/>
        <v/>
      </c>
      <c r="RKJ12" s="238" t="str">
        <f t="shared" si="194"/>
        <v/>
      </c>
      <c r="RKK12" s="238" t="str">
        <f t="shared" si="194"/>
        <v/>
      </c>
      <c r="RKL12" s="238" t="str">
        <f t="shared" si="194"/>
        <v/>
      </c>
      <c r="RKM12" s="238" t="str">
        <f t="shared" si="194"/>
        <v/>
      </c>
      <c r="RKN12" s="238" t="str">
        <f t="shared" si="194"/>
        <v/>
      </c>
      <c r="RKO12" s="238" t="str">
        <f t="shared" si="194"/>
        <v/>
      </c>
      <c r="RKP12" s="238" t="str">
        <f t="shared" si="194"/>
        <v/>
      </c>
      <c r="RKQ12" s="238" t="str">
        <f t="shared" si="194"/>
        <v/>
      </c>
      <c r="RKR12" s="238" t="str">
        <f t="shared" si="194"/>
        <v/>
      </c>
      <c r="RKS12" s="238" t="str">
        <f t="shared" si="194"/>
        <v/>
      </c>
      <c r="RKT12" s="238" t="str">
        <f t="shared" si="194"/>
        <v/>
      </c>
      <c r="RKU12" s="238" t="str">
        <f t="shared" si="194"/>
        <v/>
      </c>
      <c r="RKV12" s="238" t="str">
        <f t="shared" si="194"/>
        <v/>
      </c>
      <c r="RKW12" s="238" t="str">
        <f t="shared" si="194"/>
        <v/>
      </c>
      <c r="RKX12" s="238" t="str">
        <f t="shared" si="194"/>
        <v/>
      </c>
      <c r="RKY12" s="238" t="str">
        <f t="shared" si="194"/>
        <v/>
      </c>
      <c r="RKZ12" s="238" t="str">
        <f t="shared" si="194"/>
        <v/>
      </c>
      <c r="RLA12" s="238" t="str">
        <f t="shared" si="194"/>
        <v/>
      </c>
      <c r="RLB12" s="238" t="str">
        <f t="shared" ref="RLB12:RNM12" si="195">IF((RLB11+RLB15)&gt;RLB10,"Project expenditure exceeds budget","")</f>
        <v/>
      </c>
      <c r="RLC12" s="238" t="str">
        <f t="shared" si="195"/>
        <v/>
      </c>
      <c r="RLD12" s="238" t="str">
        <f t="shared" si="195"/>
        <v/>
      </c>
      <c r="RLE12" s="238" t="str">
        <f t="shared" si="195"/>
        <v/>
      </c>
      <c r="RLF12" s="238" t="str">
        <f t="shared" si="195"/>
        <v/>
      </c>
      <c r="RLG12" s="238" t="str">
        <f t="shared" si="195"/>
        <v/>
      </c>
      <c r="RLH12" s="238" t="str">
        <f t="shared" si="195"/>
        <v/>
      </c>
      <c r="RLI12" s="238" t="str">
        <f t="shared" si="195"/>
        <v/>
      </c>
      <c r="RLJ12" s="238" t="str">
        <f t="shared" si="195"/>
        <v/>
      </c>
      <c r="RLK12" s="238" t="str">
        <f t="shared" si="195"/>
        <v/>
      </c>
      <c r="RLL12" s="238" t="str">
        <f t="shared" si="195"/>
        <v/>
      </c>
      <c r="RLM12" s="238" t="str">
        <f t="shared" si="195"/>
        <v/>
      </c>
      <c r="RLN12" s="238" t="str">
        <f t="shared" si="195"/>
        <v/>
      </c>
      <c r="RLO12" s="238" t="str">
        <f t="shared" si="195"/>
        <v/>
      </c>
      <c r="RLP12" s="238" t="str">
        <f t="shared" si="195"/>
        <v/>
      </c>
      <c r="RLQ12" s="238" t="str">
        <f t="shared" si="195"/>
        <v/>
      </c>
      <c r="RLR12" s="238" t="str">
        <f t="shared" si="195"/>
        <v/>
      </c>
      <c r="RLS12" s="238" t="str">
        <f t="shared" si="195"/>
        <v/>
      </c>
      <c r="RLT12" s="238" t="str">
        <f t="shared" si="195"/>
        <v/>
      </c>
      <c r="RLU12" s="238" t="str">
        <f t="shared" si="195"/>
        <v/>
      </c>
      <c r="RLV12" s="238" t="str">
        <f t="shared" si="195"/>
        <v/>
      </c>
      <c r="RLW12" s="238" t="str">
        <f t="shared" si="195"/>
        <v/>
      </c>
      <c r="RLX12" s="238" t="str">
        <f t="shared" si="195"/>
        <v/>
      </c>
      <c r="RLY12" s="238" t="str">
        <f t="shared" si="195"/>
        <v/>
      </c>
      <c r="RLZ12" s="238" t="str">
        <f t="shared" si="195"/>
        <v/>
      </c>
      <c r="RMA12" s="238" t="str">
        <f t="shared" si="195"/>
        <v/>
      </c>
      <c r="RMB12" s="238" t="str">
        <f t="shared" si="195"/>
        <v/>
      </c>
      <c r="RMC12" s="238" t="str">
        <f t="shared" si="195"/>
        <v/>
      </c>
      <c r="RMD12" s="238" t="str">
        <f t="shared" si="195"/>
        <v/>
      </c>
      <c r="RME12" s="238" t="str">
        <f t="shared" si="195"/>
        <v/>
      </c>
      <c r="RMF12" s="238" t="str">
        <f t="shared" si="195"/>
        <v/>
      </c>
      <c r="RMG12" s="238" t="str">
        <f t="shared" si="195"/>
        <v/>
      </c>
      <c r="RMH12" s="238" t="str">
        <f t="shared" si="195"/>
        <v/>
      </c>
      <c r="RMI12" s="238" t="str">
        <f t="shared" si="195"/>
        <v/>
      </c>
      <c r="RMJ12" s="238" t="str">
        <f t="shared" si="195"/>
        <v/>
      </c>
      <c r="RMK12" s="238" t="str">
        <f t="shared" si="195"/>
        <v/>
      </c>
      <c r="RML12" s="238" t="str">
        <f t="shared" si="195"/>
        <v/>
      </c>
      <c r="RMM12" s="238" t="str">
        <f t="shared" si="195"/>
        <v/>
      </c>
      <c r="RMN12" s="238" t="str">
        <f t="shared" si="195"/>
        <v/>
      </c>
      <c r="RMO12" s="238" t="str">
        <f t="shared" si="195"/>
        <v/>
      </c>
      <c r="RMP12" s="238" t="str">
        <f t="shared" si="195"/>
        <v/>
      </c>
      <c r="RMQ12" s="238" t="str">
        <f t="shared" si="195"/>
        <v/>
      </c>
      <c r="RMR12" s="238" t="str">
        <f t="shared" si="195"/>
        <v/>
      </c>
      <c r="RMS12" s="238" t="str">
        <f t="shared" si="195"/>
        <v/>
      </c>
      <c r="RMT12" s="238" t="str">
        <f t="shared" si="195"/>
        <v/>
      </c>
      <c r="RMU12" s="238" t="str">
        <f t="shared" si="195"/>
        <v/>
      </c>
      <c r="RMV12" s="238" t="str">
        <f t="shared" si="195"/>
        <v/>
      </c>
      <c r="RMW12" s="238" t="str">
        <f t="shared" si="195"/>
        <v/>
      </c>
      <c r="RMX12" s="238" t="str">
        <f t="shared" si="195"/>
        <v/>
      </c>
      <c r="RMY12" s="238" t="str">
        <f t="shared" si="195"/>
        <v/>
      </c>
      <c r="RMZ12" s="238" t="str">
        <f t="shared" si="195"/>
        <v/>
      </c>
      <c r="RNA12" s="238" t="str">
        <f t="shared" si="195"/>
        <v/>
      </c>
      <c r="RNB12" s="238" t="str">
        <f t="shared" si="195"/>
        <v/>
      </c>
      <c r="RNC12" s="238" t="str">
        <f t="shared" si="195"/>
        <v/>
      </c>
      <c r="RND12" s="238" t="str">
        <f t="shared" si="195"/>
        <v/>
      </c>
      <c r="RNE12" s="238" t="str">
        <f t="shared" si="195"/>
        <v/>
      </c>
      <c r="RNF12" s="238" t="str">
        <f t="shared" si="195"/>
        <v/>
      </c>
      <c r="RNG12" s="238" t="str">
        <f t="shared" si="195"/>
        <v/>
      </c>
      <c r="RNH12" s="238" t="str">
        <f t="shared" si="195"/>
        <v/>
      </c>
      <c r="RNI12" s="238" t="str">
        <f t="shared" si="195"/>
        <v/>
      </c>
      <c r="RNJ12" s="238" t="str">
        <f t="shared" si="195"/>
        <v/>
      </c>
      <c r="RNK12" s="238" t="str">
        <f t="shared" si="195"/>
        <v/>
      </c>
      <c r="RNL12" s="238" t="str">
        <f t="shared" si="195"/>
        <v/>
      </c>
      <c r="RNM12" s="238" t="str">
        <f t="shared" si="195"/>
        <v/>
      </c>
      <c r="RNN12" s="238" t="str">
        <f t="shared" ref="RNN12:RPY12" si="196">IF((RNN11+RNN15)&gt;RNN10,"Project expenditure exceeds budget","")</f>
        <v/>
      </c>
      <c r="RNO12" s="238" t="str">
        <f t="shared" si="196"/>
        <v/>
      </c>
      <c r="RNP12" s="238" t="str">
        <f t="shared" si="196"/>
        <v/>
      </c>
      <c r="RNQ12" s="238" t="str">
        <f t="shared" si="196"/>
        <v/>
      </c>
      <c r="RNR12" s="238" t="str">
        <f t="shared" si="196"/>
        <v/>
      </c>
      <c r="RNS12" s="238" t="str">
        <f t="shared" si="196"/>
        <v/>
      </c>
      <c r="RNT12" s="238" t="str">
        <f t="shared" si="196"/>
        <v/>
      </c>
      <c r="RNU12" s="238" t="str">
        <f t="shared" si="196"/>
        <v/>
      </c>
      <c r="RNV12" s="238" t="str">
        <f t="shared" si="196"/>
        <v/>
      </c>
      <c r="RNW12" s="238" t="str">
        <f t="shared" si="196"/>
        <v/>
      </c>
      <c r="RNX12" s="238" t="str">
        <f t="shared" si="196"/>
        <v/>
      </c>
      <c r="RNY12" s="238" t="str">
        <f t="shared" si="196"/>
        <v/>
      </c>
      <c r="RNZ12" s="238" t="str">
        <f t="shared" si="196"/>
        <v/>
      </c>
      <c r="ROA12" s="238" t="str">
        <f t="shared" si="196"/>
        <v/>
      </c>
      <c r="ROB12" s="238" t="str">
        <f t="shared" si="196"/>
        <v/>
      </c>
      <c r="ROC12" s="238" t="str">
        <f t="shared" si="196"/>
        <v/>
      </c>
      <c r="ROD12" s="238" t="str">
        <f t="shared" si="196"/>
        <v/>
      </c>
      <c r="ROE12" s="238" t="str">
        <f t="shared" si="196"/>
        <v/>
      </c>
      <c r="ROF12" s="238" t="str">
        <f t="shared" si="196"/>
        <v/>
      </c>
      <c r="ROG12" s="238" t="str">
        <f t="shared" si="196"/>
        <v/>
      </c>
      <c r="ROH12" s="238" t="str">
        <f t="shared" si="196"/>
        <v/>
      </c>
      <c r="ROI12" s="238" t="str">
        <f t="shared" si="196"/>
        <v/>
      </c>
      <c r="ROJ12" s="238" t="str">
        <f t="shared" si="196"/>
        <v/>
      </c>
      <c r="ROK12" s="238" t="str">
        <f t="shared" si="196"/>
        <v/>
      </c>
      <c r="ROL12" s="238" t="str">
        <f t="shared" si="196"/>
        <v/>
      </c>
      <c r="ROM12" s="238" t="str">
        <f t="shared" si="196"/>
        <v/>
      </c>
      <c r="RON12" s="238" t="str">
        <f t="shared" si="196"/>
        <v/>
      </c>
      <c r="ROO12" s="238" t="str">
        <f t="shared" si="196"/>
        <v/>
      </c>
      <c r="ROP12" s="238" t="str">
        <f t="shared" si="196"/>
        <v/>
      </c>
      <c r="ROQ12" s="238" t="str">
        <f t="shared" si="196"/>
        <v/>
      </c>
      <c r="ROR12" s="238" t="str">
        <f t="shared" si="196"/>
        <v/>
      </c>
      <c r="ROS12" s="238" t="str">
        <f t="shared" si="196"/>
        <v/>
      </c>
      <c r="ROT12" s="238" t="str">
        <f t="shared" si="196"/>
        <v/>
      </c>
      <c r="ROU12" s="238" t="str">
        <f t="shared" si="196"/>
        <v/>
      </c>
      <c r="ROV12" s="238" t="str">
        <f t="shared" si="196"/>
        <v/>
      </c>
      <c r="ROW12" s="238" t="str">
        <f t="shared" si="196"/>
        <v/>
      </c>
      <c r="ROX12" s="238" t="str">
        <f t="shared" si="196"/>
        <v/>
      </c>
      <c r="ROY12" s="238" t="str">
        <f t="shared" si="196"/>
        <v/>
      </c>
      <c r="ROZ12" s="238" t="str">
        <f t="shared" si="196"/>
        <v/>
      </c>
      <c r="RPA12" s="238" t="str">
        <f t="shared" si="196"/>
        <v/>
      </c>
      <c r="RPB12" s="238" t="str">
        <f t="shared" si="196"/>
        <v/>
      </c>
      <c r="RPC12" s="238" t="str">
        <f t="shared" si="196"/>
        <v/>
      </c>
      <c r="RPD12" s="238" t="str">
        <f t="shared" si="196"/>
        <v/>
      </c>
      <c r="RPE12" s="238" t="str">
        <f t="shared" si="196"/>
        <v/>
      </c>
      <c r="RPF12" s="238" t="str">
        <f t="shared" si="196"/>
        <v/>
      </c>
      <c r="RPG12" s="238" t="str">
        <f t="shared" si="196"/>
        <v/>
      </c>
      <c r="RPH12" s="238" t="str">
        <f t="shared" si="196"/>
        <v/>
      </c>
      <c r="RPI12" s="238" t="str">
        <f t="shared" si="196"/>
        <v/>
      </c>
      <c r="RPJ12" s="238" t="str">
        <f t="shared" si="196"/>
        <v/>
      </c>
      <c r="RPK12" s="238" t="str">
        <f t="shared" si="196"/>
        <v/>
      </c>
      <c r="RPL12" s="238" t="str">
        <f t="shared" si="196"/>
        <v/>
      </c>
      <c r="RPM12" s="238" t="str">
        <f t="shared" si="196"/>
        <v/>
      </c>
      <c r="RPN12" s="238" t="str">
        <f t="shared" si="196"/>
        <v/>
      </c>
      <c r="RPO12" s="238" t="str">
        <f t="shared" si="196"/>
        <v/>
      </c>
      <c r="RPP12" s="238" t="str">
        <f t="shared" si="196"/>
        <v/>
      </c>
      <c r="RPQ12" s="238" t="str">
        <f t="shared" si="196"/>
        <v/>
      </c>
      <c r="RPR12" s="238" t="str">
        <f t="shared" si="196"/>
        <v/>
      </c>
      <c r="RPS12" s="238" t="str">
        <f t="shared" si="196"/>
        <v/>
      </c>
      <c r="RPT12" s="238" t="str">
        <f t="shared" si="196"/>
        <v/>
      </c>
      <c r="RPU12" s="238" t="str">
        <f t="shared" si="196"/>
        <v/>
      </c>
      <c r="RPV12" s="238" t="str">
        <f t="shared" si="196"/>
        <v/>
      </c>
      <c r="RPW12" s="238" t="str">
        <f t="shared" si="196"/>
        <v/>
      </c>
      <c r="RPX12" s="238" t="str">
        <f t="shared" si="196"/>
        <v/>
      </c>
      <c r="RPY12" s="238" t="str">
        <f t="shared" si="196"/>
        <v/>
      </c>
      <c r="RPZ12" s="238" t="str">
        <f t="shared" ref="RPZ12:RSK12" si="197">IF((RPZ11+RPZ15)&gt;RPZ10,"Project expenditure exceeds budget","")</f>
        <v/>
      </c>
      <c r="RQA12" s="238" t="str">
        <f t="shared" si="197"/>
        <v/>
      </c>
      <c r="RQB12" s="238" t="str">
        <f t="shared" si="197"/>
        <v/>
      </c>
      <c r="RQC12" s="238" t="str">
        <f t="shared" si="197"/>
        <v/>
      </c>
      <c r="RQD12" s="238" t="str">
        <f t="shared" si="197"/>
        <v/>
      </c>
      <c r="RQE12" s="238" t="str">
        <f t="shared" si="197"/>
        <v/>
      </c>
      <c r="RQF12" s="238" t="str">
        <f t="shared" si="197"/>
        <v/>
      </c>
      <c r="RQG12" s="238" t="str">
        <f t="shared" si="197"/>
        <v/>
      </c>
      <c r="RQH12" s="238" t="str">
        <f t="shared" si="197"/>
        <v/>
      </c>
      <c r="RQI12" s="238" t="str">
        <f t="shared" si="197"/>
        <v/>
      </c>
      <c r="RQJ12" s="238" t="str">
        <f t="shared" si="197"/>
        <v/>
      </c>
      <c r="RQK12" s="238" t="str">
        <f t="shared" si="197"/>
        <v/>
      </c>
      <c r="RQL12" s="238" t="str">
        <f t="shared" si="197"/>
        <v/>
      </c>
      <c r="RQM12" s="238" t="str">
        <f t="shared" si="197"/>
        <v/>
      </c>
      <c r="RQN12" s="238" t="str">
        <f t="shared" si="197"/>
        <v/>
      </c>
      <c r="RQO12" s="238" t="str">
        <f t="shared" si="197"/>
        <v/>
      </c>
      <c r="RQP12" s="238" t="str">
        <f t="shared" si="197"/>
        <v/>
      </c>
      <c r="RQQ12" s="238" t="str">
        <f t="shared" si="197"/>
        <v/>
      </c>
      <c r="RQR12" s="238" t="str">
        <f t="shared" si="197"/>
        <v/>
      </c>
      <c r="RQS12" s="238" t="str">
        <f t="shared" si="197"/>
        <v/>
      </c>
      <c r="RQT12" s="238" t="str">
        <f t="shared" si="197"/>
        <v/>
      </c>
      <c r="RQU12" s="238" t="str">
        <f t="shared" si="197"/>
        <v/>
      </c>
      <c r="RQV12" s="238" t="str">
        <f t="shared" si="197"/>
        <v/>
      </c>
      <c r="RQW12" s="238" t="str">
        <f t="shared" si="197"/>
        <v/>
      </c>
      <c r="RQX12" s="238" t="str">
        <f t="shared" si="197"/>
        <v/>
      </c>
      <c r="RQY12" s="238" t="str">
        <f t="shared" si="197"/>
        <v/>
      </c>
      <c r="RQZ12" s="238" t="str">
        <f t="shared" si="197"/>
        <v/>
      </c>
      <c r="RRA12" s="238" t="str">
        <f t="shared" si="197"/>
        <v/>
      </c>
      <c r="RRB12" s="238" t="str">
        <f t="shared" si="197"/>
        <v/>
      </c>
      <c r="RRC12" s="238" t="str">
        <f t="shared" si="197"/>
        <v/>
      </c>
      <c r="RRD12" s="238" t="str">
        <f t="shared" si="197"/>
        <v/>
      </c>
      <c r="RRE12" s="238" t="str">
        <f t="shared" si="197"/>
        <v/>
      </c>
      <c r="RRF12" s="238" t="str">
        <f t="shared" si="197"/>
        <v/>
      </c>
      <c r="RRG12" s="238" t="str">
        <f t="shared" si="197"/>
        <v/>
      </c>
      <c r="RRH12" s="238" t="str">
        <f t="shared" si="197"/>
        <v/>
      </c>
      <c r="RRI12" s="238" t="str">
        <f t="shared" si="197"/>
        <v/>
      </c>
      <c r="RRJ12" s="238" t="str">
        <f t="shared" si="197"/>
        <v/>
      </c>
      <c r="RRK12" s="238" t="str">
        <f t="shared" si="197"/>
        <v/>
      </c>
      <c r="RRL12" s="238" t="str">
        <f t="shared" si="197"/>
        <v/>
      </c>
      <c r="RRM12" s="238" t="str">
        <f t="shared" si="197"/>
        <v/>
      </c>
      <c r="RRN12" s="238" t="str">
        <f t="shared" si="197"/>
        <v/>
      </c>
      <c r="RRO12" s="238" t="str">
        <f t="shared" si="197"/>
        <v/>
      </c>
      <c r="RRP12" s="238" t="str">
        <f t="shared" si="197"/>
        <v/>
      </c>
      <c r="RRQ12" s="238" t="str">
        <f t="shared" si="197"/>
        <v/>
      </c>
      <c r="RRR12" s="238" t="str">
        <f t="shared" si="197"/>
        <v/>
      </c>
      <c r="RRS12" s="238" t="str">
        <f t="shared" si="197"/>
        <v/>
      </c>
      <c r="RRT12" s="238" t="str">
        <f t="shared" si="197"/>
        <v/>
      </c>
      <c r="RRU12" s="238" t="str">
        <f t="shared" si="197"/>
        <v/>
      </c>
      <c r="RRV12" s="238" t="str">
        <f t="shared" si="197"/>
        <v/>
      </c>
      <c r="RRW12" s="238" t="str">
        <f t="shared" si="197"/>
        <v/>
      </c>
      <c r="RRX12" s="238" t="str">
        <f t="shared" si="197"/>
        <v/>
      </c>
      <c r="RRY12" s="238" t="str">
        <f t="shared" si="197"/>
        <v/>
      </c>
      <c r="RRZ12" s="238" t="str">
        <f t="shared" si="197"/>
        <v/>
      </c>
      <c r="RSA12" s="238" t="str">
        <f t="shared" si="197"/>
        <v/>
      </c>
      <c r="RSB12" s="238" t="str">
        <f t="shared" si="197"/>
        <v/>
      </c>
      <c r="RSC12" s="238" t="str">
        <f t="shared" si="197"/>
        <v/>
      </c>
      <c r="RSD12" s="238" t="str">
        <f t="shared" si="197"/>
        <v/>
      </c>
      <c r="RSE12" s="238" t="str">
        <f t="shared" si="197"/>
        <v/>
      </c>
      <c r="RSF12" s="238" t="str">
        <f t="shared" si="197"/>
        <v/>
      </c>
      <c r="RSG12" s="238" t="str">
        <f t="shared" si="197"/>
        <v/>
      </c>
      <c r="RSH12" s="238" t="str">
        <f t="shared" si="197"/>
        <v/>
      </c>
      <c r="RSI12" s="238" t="str">
        <f t="shared" si="197"/>
        <v/>
      </c>
      <c r="RSJ12" s="238" t="str">
        <f t="shared" si="197"/>
        <v/>
      </c>
      <c r="RSK12" s="238" t="str">
        <f t="shared" si="197"/>
        <v/>
      </c>
      <c r="RSL12" s="238" t="str">
        <f t="shared" ref="RSL12:RUW12" si="198">IF((RSL11+RSL15)&gt;RSL10,"Project expenditure exceeds budget","")</f>
        <v/>
      </c>
      <c r="RSM12" s="238" t="str">
        <f t="shared" si="198"/>
        <v/>
      </c>
      <c r="RSN12" s="238" t="str">
        <f t="shared" si="198"/>
        <v/>
      </c>
      <c r="RSO12" s="238" t="str">
        <f t="shared" si="198"/>
        <v/>
      </c>
      <c r="RSP12" s="238" t="str">
        <f t="shared" si="198"/>
        <v/>
      </c>
      <c r="RSQ12" s="238" t="str">
        <f t="shared" si="198"/>
        <v/>
      </c>
      <c r="RSR12" s="238" t="str">
        <f t="shared" si="198"/>
        <v/>
      </c>
      <c r="RSS12" s="238" t="str">
        <f t="shared" si="198"/>
        <v/>
      </c>
      <c r="RST12" s="238" t="str">
        <f t="shared" si="198"/>
        <v/>
      </c>
      <c r="RSU12" s="238" t="str">
        <f t="shared" si="198"/>
        <v/>
      </c>
      <c r="RSV12" s="238" t="str">
        <f t="shared" si="198"/>
        <v/>
      </c>
      <c r="RSW12" s="238" t="str">
        <f t="shared" si="198"/>
        <v/>
      </c>
      <c r="RSX12" s="238" t="str">
        <f t="shared" si="198"/>
        <v/>
      </c>
      <c r="RSY12" s="238" t="str">
        <f t="shared" si="198"/>
        <v/>
      </c>
      <c r="RSZ12" s="238" t="str">
        <f t="shared" si="198"/>
        <v/>
      </c>
      <c r="RTA12" s="238" t="str">
        <f t="shared" si="198"/>
        <v/>
      </c>
      <c r="RTB12" s="238" t="str">
        <f t="shared" si="198"/>
        <v/>
      </c>
      <c r="RTC12" s="238" t="str">
        <f t="shared" si="198"/>
        <v/>
      </c>
      <c r="RTD12" s="238" t="str">
        <f t="shared" si="198"/>
        <v/>
      </c>
      <c r="RTE12" s="238" t="str">
        <f t="shared" si="198"/>
        <v/>
      </c>
      <c r="RTF12" s="238" t="str">
        <f t="shared" si="198"/>
        <v/>
      </c>
      <c r="RTG12" s="238" t="str">
        <f t="shared" si="198"/>
        <v/>
      </c>
      <c r="RTH12" s="238" t="str">
        <f t="shared" si="198"/>
        <v/>
      </c>
      <c r="RTI12" s="238" t="str">
        <f t="shared" si="198"/>
        <v/>
      </c>
      <c r="RTJ12" s="238" t="str">
        <f t="shared" si="198"/>
        <v/>
      </c>
      <c r="RTK12" s="238" t="str">
        <f t="shared" si="198"/>
        <v/>
      </c>
      <c r="RTL12" s="238" t="str">
        <f t="shared" si="198"/>
        <v/>
      </c>
      <c r="RTM12" s="238" t="str">
        <f t="shared" si="198"/>
        <v/>
      </c>
      <c r="RTN12" s="238" t="str">
        <f t="shared" si="198"/>
        <v/>
      </c>
      <c r="RTO12" s="238" t="str">
        <f t="shared" si="198"/>
        <v/>
      </c>
      <c r="RTP12" s="238" t="str">
        <f t="shared" si="198"/>
        <v/>
      </c>
      <c r="RTQ12" s="238" t="str">
        <f t="shared" si="198"/>
        <v/>
      </c>
      <c r="RTR12" s="238" t="str">
        <f t="shared" si="198"/>
        <v/>
      </c>
      <c r="RTS12" s="238" t="str">
        <f t="shared" si="198"/>
        <v/>
      </c>
      <c r="RTT12" s="238" t="str">
        <f t="shared" si="198"/>
        <v/>
      </c>
      <c r="RTU12" s="238" t="str">
        <f t="shared" si="198"/>
        <v/>
      </c>
      <c r="RTV12" s="238" t="str">
        <f t="shared" si="198"/>
        <v/>
      </c>
      <c r="RTW12" s="238" t="str">
        <f t="shared" si="198"/>
        <v/>
      </c>
      <c r="RTX12" s="238" t="str">
        <f t="shared" si="198"/>
        <v/>
      </c>
      <c r="RTY12" s="238" t="str">
        <f t="shared" si="198"/>
        <v/>
      </c>
      <c r="RTZ12" s="238" t="str">
        <f t="shared" si="198"/>
        <v/>
      </c>
      <c r="RUA12" s="238" t="str">
        <f t="shared" si="198"/>
        <v/>
      </c>
      <c r="RUB12" s="238" t="str">
        <f t="shared" si="198"/>
        <v/>
      </c>
      <c r="RUC12" s="238" t="str">
        <f t="shared" si="198"/>
        <v/>
      </c>
      <c r="RUD12" s="238" t="str">
        <f t="shared" si="198"/>
        <v/>
      </c>
      <c r="RUE12" s="238" t="str">
        <f t="shared" si="198"/>
        <v/>
      </c>
      <c r="RUF12" s="238" t="str">
        <f t="shared" si="198"/>
        <v/>
      </c>
      <c r="RUG12" s="238" t="str">
        <f t="shared" si="198"/>
        <v/>
      </c>
      <c r="RUH12" s="238" t="str">
        <f t="shared" si="198"/>
        <v/>
      </c>
      <c r="RUI12" s="238" t="str">
        <f t="shared" si="198"/>
        <v/>
      </c>
      <c r="RUJ12" s="238" t="str">
        <f t="shared" si="198"/>
        <v/>
      </c>
      <c r="RUK12" s="238" t="str">
        <f t="shared" si="198"/>
        <v/>
      </c>
      <c r="RUL12" s="238" t="str">
        <f t="shared" si="198"/>
        <v/>
      </c>
      <c r="RUM12" s="238" t="str">
        <f t="shared" si="198"/>
        <v/>
      </c>
      <c r="RUN12" s="238" t="str">
        <f t="shared" si="198"/>
        <v/>
      </c>
      <c r="RUO12" s="238" t="str">
        <f t="shared" si="198"/>
        <v/>
      </c>
      <c r="RUP12" s="238" t="str">
        <f t="shared" si="198"/>
        <v/>
      </c>
      <c r="RUQ12" s="238" t="str">
        <f t="shared" si="198"/>
        <v/>
      </c>
      <c r="RUR12" s="238" t="str">
        <f t="shared" si="198"/>
        <v/>
      </c>
      <c r="RUS12" s="238" t="str">
        <f t="shared" si="198"/>
        <v/>
      </c>
      <c r="RUT12" s="238" t="str">
        <f t="shared" si="198"/>
        <v/>
      </c>
      <c r="RUU12" s="238" t="str">
        <f t="shared" si="198"/>
        <v/>
      </c>
      <c r="RUV12" s="238" t="str">
        <f t="shared" si="198"/>
        <v/>
      </c>
      <c r="RUW12" s="238" t="str">
        <f t="shared" si="198"/>
        <v/>
      </c>
      <c r="RUX12" s="238" t="str">
        <f t="shared" ref="RUX12:RXI12" si="199">IF((RUX11+RUX15)&gt;RUX10,"Project expenditure exceeds budget","")</f>
        <v/>
      </c>
      <c r="RUY12" s="238" t="str">
        <f t="shared" si="199"/>
        <v/>
      </c>
      <c r="RUZ12" s="238" t="str">
        <f t="shared" si="199"/>
        <v/>
      </c>
      <c r="RVA12" s="238" t="str">
        <f t="shared" si="199"/>
        <v/>
      </c>
      <c r="RVB12" s="238" t="str">
        <f t="shared" si="199"/>
        <v/>
      </c>
      <c r="RVC12" s="238" t="str">
        <f t="shared" si="199"/>
        <v/>
      </c>
      <c r="RVD12" s="238" t="str">
        <f t="shared" si="199"/>
        <v/>
      </c>
      <c r="RVE12" s="238" t="str">
        <f t="shared" si="199"/>
        <v/>
      </c>
      <c r="RVF12" s="238" t="str">
        <f t="shared" si="199"/>
        <v/>
      </c>
      <c r="RVG12" s="238" t="str">
        <f t="shared" si="199"/>
        <v/>
      </c>
      <c r="RVH12" s="238" t="str">
        <f t="shared" si="199"/>
        <v/>
      </c>
      <c r="RVI12" s="238" t="str">
        <f t="shared" si="199"/>
        <v/>
      </c>
      <c r="RVJ12" s="238" t="str">
        <f t="shared" si="199"/>
        <v/>
      </c>
      <c r="RVK12" s="238" t="str">
        <f t="shared" si="199"/>
        <v/>
      </c>
      <c r="RVL12" s="238" t="str">
        <f t="shared" si="199"/>
        <v/>
      </c>
      <c r="RVM12" s="238" t="str">
        <f t="shared" si="199"/>
        <v/>
      </c>
      <c r="RVN12" s="238" t="str">
        <f t="shared" si="199"/>
        <v/>
      </c>
      <c r="RVO12" s="238" t="str">
        <f t="shared" si="199"/>
        <v/>
      </c>
      <c r="RVP12" s="238" t="str">
        <f t="shared" si="199"/>
        <v/>
      </c>
      <c r="RVQ12" s="238" t="str">
        <f t="shared" si="199"/>
        <v/>
      </c>
      <c r="RVR12" s="238" t="str">
        <f t="shared" si="199"/>
        <v/>
      </c>
      <c r="RVS12" s="238" t="str">
        <f t="shared" si="199"/>
        <v/>
      </c>
      <c r="RVT12" s="238" t="str">
        <f t="shared" si="199"/>
        <v/>
      </c>
      <c r="RVU12" s="238" t="str">
        <f t="shared" si="199"/>
        <v/>
      </c>
      <c r="RVV12" s="238" t="str">
        <f t="shared" si="199"/>
        <v/>
      </c>
      <c r="RVW12" s="238" t="str">
        <f t="shared" si="199"/>
        <v/>
      </c>
      <c r="RVX12" s="238" t="str">
        <f t="shared" si="199"/>
        <v/>
      </c>
      <c r="RVY12" s="238" t="str">
        <f t="shared" si="199"/>
        <v/>
      </c>
      <c r="RVZ12" s="238" t="str">
        <f t="shared" si="199"/>
        <v/>
      </c>
      <c r="RWA12" s="238" t="str">
        <f t="shared" si="199"/>
        <v/>
      </c>
      <c r="RWB12" s="238" t="str">
        <f t="shared" si="199"/>
        <v/>
      </c>
      <c r="RWC12" s="238" t="str">
        <f t="shared" si="199"/>
        <v/>
      </c>
      <c r="RWD12" s="238" t="str">
        <f t="shared" si="199"/>
        <v/>
      </c>
      <c r="RWE12" s="238" t="str">
        <f t="shared" si="199"/>
        <v/>
      </c>
      <c r="RWF12" s="238" t="str">
        <f t="shared" si="199"/>
        <v/>
      </c>
      <c r="RWG12" s="238" t="str">
        <f t="shared" si="199"/>
        <v/>
      </c>
      <c r="RWH12" s="238" t="str">
        <f t="shared" si="199"/>
        <v/>
      </c>
      <c r="RWI12" s="238" t="str">
        <f t="shared" si="199"/>
        <v/>
      </c>
      <c r="RWJ12" s="238" t="str">
        <f t="shared" si="199"/>
        <v/>
      </c>
      <c r="RWK12" s="238" t="str">
        <f t="shared" si="199"/>
        <v/>
      </c>
      <c r="RWL12" s="238" t="str">
        <f t="shared" si="199"/>
        <v/>
      </c>
      <c r="RWM12" s="238" t="str">
        <f t="shared" si="199"/>
        <v/>
      </c>
      <c r="RWN12" s="238" t="str">
        <f t="shared" si="199"/>
        <v/>
      </c>
      <c r="RWO12" s="238" t="str">
        <f t="shared" si="199"/>
        <v/>
      </c>
      <c r="RWP12" s="238" t="str">
        <f t="shared" si="199"/>
        <v/>
      </c>
      <c r="RWQ12" s="238" t="str">
        <f t="shared" si="199"/>
        <v/>
      </c>
      <c r="RWR12" s="238" t="str">
        <f t="shared" si="199"/>
        <v/>
      </c>
      <c r="RWS12" s="238" t="str">
        <f t="shared" si="199"/>
        <v/>
      </c>
      <c r="RWT12" s="238" t="str">
        <f t="shared" si="199"/>
        <v/>
      </c>
      <c r="RWU12" s="238" t="str">
        <f t="shared" si="199"/>
        <v/>
      </c>
      <c r="RWV12" s="238" t="str">
        <f t="shared" si="199"/>
        <v/>
      </c>
      <c r="RWW12" s="238" t="str">
        <f t="shared" si="199"/>
        <v/>
      </c>
      <c r="RWX12" s="238" t="str">
        <f t="shared" si="199"/>
        <v/>
      </c>
      <c r="RWY12" s="238" t="str">
        <f t="shared" si="199"/>
        <v/>
      </c>
      <c r="RWZ12" s="238" t="str">
        <f t="shared" si="199"/>
        <v/>
      </c>
      <c r="RXA12" s="238" t="str">
        <f t="shared" si="199"/>
        <v/>
      </c>
      <c r="RXB12" s="238" t="str">
        <f t="shared" si="199"/>
        <v/>
      </c>
      <c r="RXC12" s="238" t="str">
        <f t="shared" si="199"/>
        <v/>
      </c>
      <c r="RXD12" s="238" t="str">
        <f t="shared" si="199"/>
        <v/>
      </c>
      <c r="RXE12" s="238" t="str">
        <f t="shared" si="199"/>
        <v/>
      </c>
      <c r="RXF12" s="238" t="str">
        <f t="shared" si="199"/>
        <v/>
      </c>
      <c r="RXG12" s="238" t="str">
        <f t="shared" si="199"/>
        <v/>
      </c>
      <c r="RXH12" s="238" t="str">
        <f t="shared" si="199"/>
        <v/>
      </c>
      <c r="RXI12" s="238" t="str">
        <f t="shared" si="199"/>
        <v/>
      </c>
      <c r="RXJ12" s="238" t="str">
        <f t="shared" ref="RXJ12:RZU12" si="200">IF((RXJ11+RXJ15)&gt;RXJ10,"Project expenditure exceeds budget","")</f>
        <v/>
      </c>
      <c r="RXK12" s="238" t="str">
        <f t="shared" si="200"/>
        <v/>
      </c>
      <c r="RXL12" s="238" t="str">
        <f t="shared" si="200"/>
        <v/>
      </c>
      <c r="RXM12" s="238" t="str">
        <f t="shared" si="200"/>
        <v/>
      </c>
      <c r="RXN12" s="238" t="str">
        <f t="shared" si="200"/>
        <v/>
      </c>
      <c r="RXO12" s="238" t="str">
        <f t="shared" si="200"/>
        <v/>
      </c>
      <c r="RXP12" s="238" t="str">
        <f t="shared" si="200"/>
        <v/>
      </c>
      <c r="RXQ12" s="238" t="str">
        <f t="shared" si="200"/>
        <v/>
      </c>
      <c r="RXR12" s="238" t="str">
        <f t="shared" si="200"/>
        <v/>
      </c>
      <c r="RXS12" s="238" t="str">
        <f t="shared" si="200"/>
        <v/>
      </c>
      <c r="RXT12" s="238" t="str">
        <f t="shared" si="200"/>
        <v/>
      </c>
      <c r="RXU12" s="238" t="str">
        <f t="shared" si="200"/>
        <v/>
      </c>
      <c r="RXV12" s="238" t="str">
        <f t="shared" si="200"/>
        <v/>
      </c>
      <c r="RXW12" s="238" t="str">
        <f t="shared" si="200"/>
        <v/>
      </c>
      <c r="RXX12" s="238" t="str">
        <f t="shared" si="200"/>
        <v/>
      </c>
      <c r="RXY12" s="238" t="str">
        <f t="shared" si="200"/>
        <v/>
      </c>
      <c r="RXZ12" s="238" t="str">
        <f t="shared" si="200"/>
        <v/>
      </c>
      <c r="RYA12" s="238" t="str">
        <f t="shared" si="200"/>
        <v/>
      </c>
      <c r="RYB12" s="238" t="str">
        <f t="shared" si="200"/>
        <v/>
      </c>
      <c r="RYC12" s="238" t="str">
        <f t="shared" si="200"/>
        <v/>
      </c>
      <c r="RYD12" s="238" t="str">
        <f t="shared" si="200"/>
        <v/>
      </c>
      <c r="RYE12" s="238" t="str">
        <f t="shared" si="200"/>
        <v/>
      </c>
      <c r="RYF12" s="238" t="str">
        <f t="shared" si="200"/>
        <v/>
      </c>
      <c r="RYG12" s="238" t="str">
        <f t="shared" si="200"/>
        <v/>
      </c>
      <c r="RYH12" s="238" t="str">
        <f t="shared" si="200"/>
        <v/>
      </c>
      <c r="RYI12" s="238" t="str">
        <f t="shared" si="200"/>
        <v/>
      </c>
      <c r="RYJ12" s="238" t="str">
        <f t="shared" si="200"/>
        <v/>
      </c>
      <c r="RYK12" s="238" t="str">
        <f t="shared" si="200"/>
        <v/>
      </c>
      <c r="RYL12" s="238" t="str">
        <f t="shared" si="200"/>
        <v/>
      </c>
      <c r="RYM12" s="238" t="str">
        <f t="shared" si="200"/>
        <v/>
      </c>
      <c r="RYN12" s="238" t="str">
        <f t="shared" si="200"/>
        <v/>
      </c>
      <c r="RYO12" s="238" t="str">
        <f t="shared" si="200"/>
        <v/>
      </c>
      <c r="RYP12" s="238" t="str">
        <f t="shared" si="200"/>
        <v/>
      </c>
      <c r="RYQ12" s="238" t="str">
        <f t="shared" si="200"/>
        <v/>
      </c>
      <c r="RYR12" s="238" t="str">
        <f t="shared" si="200"/>
        <v/>
      </c>
      <c r="RYS12" s="238" t="str">
        <f t="shared" si="200"/>
        <v/>
      </c>
      <c r="RYT12" s="238" t="str">
        <f t="shared" si="200"/>
        <v/>
      </c>
      <c r="RYU12" s="238" t="str">
        <f t="shared" si="200"/>
        <v/>
      </c>
      <c r="RYV12" s="238" t="str">
        <f t="shared" si="200"/>
        <v/>
      </c>
      <c r="RYW12" s="238" t="str">
        <f t="shared" si="200"/>
        <v/>
      </c>
      <c r="RYX12" s="238" t="str">
        <f t="shared" si="200"/>
        <v/>
      </c>
      <c r="RYY12" s="238" t="str">
        <f t="shared" si="200"/>
        <v/>
      </c>
      <c r="RYZ12" s="238" t="str">
        <f t="shared" si="200"/>
        <v/>
      </c>
      <c r="RZA12" s="238" t="str">
        <f t="shared" si="200"/>
        <v/>
      </c>
      <c r="RZB12" s="238" t="str">
        <f t="shared" si="200"/>
        <v/>
      </c>
      <c r="RZC12" s="238" t="str">
        <f t="shared" si="200"/>
        <v/>
      </c>
      <c r="RZD12" s="238" t="str">
        <f t="shared" si="200"/>
        <v/>
      </c>
      <c r="RZE12" s="238" t="str">
        <f t="shared" si="200"/>
        <v/>
      </c>
      <c r="RZF12" s="238" t="str">
        <f t="shared" si="200"/>
        <v/>
      </c>
      <c r="RZG12" s="238" t="str">
        <f t="shared" si="200"/>
        <v/>
      </c>
      <c r="RZH12" s="238" t="str">
        <f t="shared" si="200"/>
        <v/>
      </c>
      <c r="RZI12" s="238" t="str">
        <f t="shared" si="200"/>
        <v/>
      </c>
      <c r="RZJ12" s="238" t="str">
        <f t="shared" si="200"/>
        <v/>
      </c>
      <c r="RZK12" s="238" t="str">
        <f t="shared" si="200"/>
        <v/>
      </c>
      <c r="RZL12" s="238" t="str">
        <f t="shared" si="200"/>
        <v/>
      </c>
      <c r="RZM12" s="238" t="str">
        <f t="shared" si="200"/>
        <v/>
      </c>
      <c r="RZN12" s="238" t="str">
        <f t="shared" si="200"/>
        <v/>
      </c>
      <c r="RZO12" s="238" t="str">
        <f t="shared" si="200"/>
        <v/>
      </c>
      <c r="RZP12" s="238" t="str">
        <f t="shared" si="200"/>
        <v/>
      </c>
      <c r="RZQ12" s="238" t="str">
        <f t="shared" si="200"/>
        <v/>
      </c>
      <c r="RZR12" s="238" t="str">
        <f t="shared" si="200"/>
        <v/>
      </c>
      <c r="RZS12" s="238" t="str">
        <f t="shared" si="200"/>
        <v/>
      </c>
      <c r="RZT12" s="238" t="str">
        <f t="shared" si="200"/>
        <v/>
      </c>
      <c r="RZU12" s="238" t="str">
        <f t="shared" si="200"/>
        <v/>
      </c>
      <c r="RZV12" s="238" t="str">
        <f t="shared" ref="RZV12:SCG12" si="201">IF((RZV11+RZV15)&gt;RZV10,"Project expenditure exceeds budget","")</f>
        <v/>
      </c>
      <c r="RZW12" s="238" t="str">
        <f t="shared" si="201"/>
        <v/>
      </c>
      <c r="RZX12" s="238" t="str">
        <f t="shared" si="201"/>
        <v/>
      </c>
      <c r="RZY12" s="238" t="str">
        <f t="shared" si="201"/>
        <v/>
      </c>
      <c r="RZZ12" s="238" t="str">
        <f t="shared" si="201"/>
        <v/>
      </c>
      <c r="SAA12" s="238" t="str">
        <f t="shared" si="201"/>
        <v/>
      </c>
      <c r="SAB12" s="238" t="str">
        <f t="shared" si="201"/>
        <v/>
      </c>
      <c r="SAC12" s="238" t="str">
        <f t="shared" si="201"/>
        <v/>
      </c>
      <c r="SAD12" s="238" t="str">
        <f t="shared" si="201"/>
        <v/>
      </c>
      <c r="SAE12" s="238" t="str">
        <f t="shared" si="201"/>
        <v/>
      </c>
      <c r="SAF12" s="238" t="str">
        <f t="shared" si="201"/>
        <v/>
      </c>
      <c r="SAG12" s="238" t="str">
        <f t="shared" si="201"/>
        <v/>
      </c>
      <c r="SAH12" s="238" t="str">
        <f t="shared" si="201"/>
        <v/>
      </c>
      <c r="SAI12" s="238" t="str">
        <f t="shared" si="201"/>
        <v/>
      </c>
      <c r="SAJ12" s="238" t="str">
        <f t="shared" si="201"/>
        <v/>
      </c>
      <c r="SAK12" s="238" t="str">
        <f t="shared" si="201"/>
        <v/>
      </c>
      <c r="SAL12" s="238" t="str">
        <f t="shared" si="201"/>
        <v/>
      </c>
      <c r="SAM12" s="238" t="str">
        <f t="shared" si="201"/>
        <v/>
      </c>
      <c r="SAN12" s="238" t="str">
        <f t="shared" si="201"/>
        <v/>
      </c>
      <c r="SAO12" s="238" t="str">
        <f t="shared" si="201"/>
        <v/>
      </c>
      <c r="SAP12" s="238" t="str">
        <f t="shared" si="201"/>
        <v/>
      </c>
      <c r="SAQ12" s="238" t="str">
        <f t="shared" si="201"/>
        <v/>
      </c>
      <c r="SAR12" s="238" t="str">
        <f t="shared" si="201"/>
        <v/>
      </c>
      <c r="SAS12" s="238" t="str">
        <f t="shared" si="201"/>
        <v/>
      </c>
      <c r="SAT12" s="238" t="str">
        <f t="shared" si="201"/>
        <v/>
      </c>
      <c r="SAU12" s="238" t="str">
        <f t="shared" si="201"/>
        <v/>
      </c>
      <c r="SAV12" s="238" t="str">
        <f t="shared" si="201"/>
        <v/>
      </c>
      <c r="SAW12" s="238" t="str">
        <f t="shared" si="201"/>
        <v/>
      </c>
      <c r="SAX12" s="238" t="str">
        <f t="shared" si="201"/>
        <v/>
      </c>
      <c r="SAY12" s="238" t="str">
        <f t="shared" si="201"/>
        <v/>
      </c>
      <c r="SAZ12" s="238" t="str">
        <f t="shared" si="201"/>
        <v/>
      </c>
      <c r="SBA12" s="238" t="str">
        <f t="shared" si="201"/>
        <v/>
      </c>
      <c r="SBB12" s="238" t="str">
        <f t="shared" si="201"/>
        <v/>
      </c>
      <c r="SBC12" s="238" t="str">
        <f t="shared" si="201"/>
        <v/>
      </c>
      <c r="SBD12" s="238" t="str">
        <f t="shared" si="201"/>
        <v/>
      </c>
      <c r="SBE12" s="238" t="str">
        <f t="shared" si="201"/>
        <v/>
      </c>
      <c r="SBF12" s="238" t="str">
        <f t="shared" si="201"/>
        <v/>
      </c>
      <c r="SBG12" s="238" t="str">
        <f t="shared" si="201"/>
        <v/>
      </c>
      <c r="SBH12" s="238" t="str">
        <f t="shared" si="201"/>
        <v/>
      </c>
      <c r="SBI12" s="238" t="str">
        <f t="shared" si="201"/>
        <v/>
      </c>
      <c r="SBJ12" s="238" t="str">
        <f t="shared" si="201"/>
        <v/>
      </c>
      <c r="SBK12" s="238" t="str">
        <f t="shared" si="201"/>
        <v/>
      </c>
      <c r="SBL12" s="238" t="str">
        <f t="shared" si="201"/>
        <v/>
      </c>
      <c r="SBM12" s="238" t="str">
        <f t="shared" si="201"/>
        <v/>
      </c>
      <c r="SBN12" s="238" t="str">
        <f t="shared" si="201"/>
        <v/>
      </c>
      <c r="SBO12" s="238" t="str">
        <f t="shared" si="201"/>
        <v/>
      </c>
      <c r="SBP12" s="238" t="str">
        <f t="shared" si="201"/>
        <v/>
      </c>
      <c r="SBQ12" s="238" t="str">
        <f t="shared" si="201"/>
        <v/>
      </c>
      <c r="SBR12" s="238" t="str">
        <f t="shared" si="201"/>
        <v/>
      </c>
      <c r="SBS12" s="238" t="str">
        <f t="shared" si="201"/>
        <v/>
      </c>
      <c r="SBT12" s="238" t="str">
        <f t="shared" si="201"/>
        <v/>
      </c>
      <c r="SBU12" s="238" t="str">
        <f t="shared" si="201"/>
        <v/>
      </c>
      <c r="SBV12" s="238" t="str">
        <f t="shared" si="201"/>
        <v/>
      </c>
      <c r="SBW12" s="238" t="str">
        <f t="shared" si="201"/>
        <v/>
      </c>
      <c r="SBX12" s="238" t="str">
        <f t="shared" si="201"/>
        <v/>
      </c>
      <c r="SBY12" s="238" t="str">
        <f t="shared" si="201"/>
        <v/>
      </c>
      <c r="SBZ12" s="238" t="str">
        <f t="shared" si="201"/>
        <v/>
      </c>
      <c r="SCA12" s="238" t="str">
        <f t="shared" si="201"/>
        <v/>
      </c>
      <c r="SCB12" s="238" t="str">
        <f t="shared" si="201"/>
        <v/>
      </c>
      <c r="SCC12" s="238" t="str">
        <f t="shared" si="201"/>
        <v/>
      </c>
      <c r="SCD12" s="238" t="str">
        <f t="shared" si="201"/>
        <v/>
      </c>
      <c r="SCE12" s="238" t="str">
        <f t="shared" si="201"/>
        <v/>
      </c>
      <c r="SCF12" s="238" t="str">
        <f t="shared" si="201"/>
        <v/>
      </c>
      <c r="SCG12" s="238" t="str">
        <f t="shared" si="201"/>
        <v/>
      </c>
      <c r="SCH12" s="238" t="str">
        <f t="shared" ref="SCH12:SES12" si="202">IF((SCH11+SCH15)&gt;SCH10,"Project expenditure exceeds budget","")</f>
        <v/>
      </c>
      <c r="SCI12" s="238" t="str">
        <f t="shared" si="202"/>
        <v/>
      </c>
      <c r="SCJ12" s="238" t="str">
        <f t="shared" si="202"/>
        <v/>
      </c>
      <c r="SCK12" s="238" t="str">
        <f t="shared" si="202"/>
        <v/>
      </c>
      <c r="SCL12" s="238" t="str">
        <f t="shared" si="202"/>
        <v/>
      </c>
      <c r="SCM12" s="238" t="str">
        <f t="shared" si="202"/>
        <v/>
      </c>
      <c r="SCN12" s="238" t="str">
        <f t="shared" si="202"/>
        <v/>
      </c>
      <c r="SCO12" s="238" t="str">
        <f t="shared" si="202"/>
        <v/>
      </c>
      <c r="SCP12" s="238" t="str">
        <f t="shared" si="202"/>
        <v/>
      </c>
      <c r="SCQ12" s="238" t="str">
        <f t="shared" si="202"/>
        <v/>
      </c>
      <c r="SCR12" s="238" t="str">
        <f t="shared" si="202"/>
        <v/>
      </c>
      <c r="SCS12" s="238" t="str">
        <f t="shared" si="202"/>
        <v/>
      </c>
      <c r="SCT12" s="238" t="str">
        <f t="shared" si="202"/>
        <v/>
      </c>
      <c r="SCU12" s="238" t="str">
        <f t="shared" si="202"/>
        <v/>
      </c>
      <c r="SCV12" s="238" t="str">
        <f t="shared" si="202"/>
        <v/>
      </c>
      <c r="SCW12" s="238" t="str">
        <f t="shared" si="202"/>
        <v/>
      </c>
      <c r="SCX12" s="238" t="str">
        <f t="shared" si="202"/>
        <v/>
      </c>
      <c r="SCY12" s="238" t="str">
        <f t="shared" si="202"/>
        <v/>
      </c>
      <c r="SCZ12" s="238" t="str">
        <f t="shared" si="202"/>
        <v/>
      </c>
      <c r="SDA12" s="238" t="str">
        <f t="shared" si="202"/>
        <v/>
      </c>
      <c r="SDB12" s="238" t="str">
        <f t="shared" si="202"/>
        <v/>
      </c>
      <c r="SDC12" s="238" t="str">
        <f t="shared" si="202"/>
        <v/>
      </c>
      <c r="SDD12" s="238" t="str">
        <f t="shared" si="202"/>
        <v/>
      </c>
      <c r="SDE12" s="238" t="str">
        <f t="shared" si="202"/>
        <v/>
      </c>
      <c r="SDF12" s="238" t="str">
        <f t="shared" si="202"/>
        <v/>
      </c>
      <c r="SDG12" s="238" t="str">
        <f t="shared" si="202"/>
        <v/>
      </c>
      <c r="SDH12" s="238" t="str">
        <f t="shared" si="202"/>
        <v/>
      </c>
      <c r="SDI12" s="238" t="str">
        <f t="shared" si="202"/>
        <v/>
      </c>
      <c r="SDJ12" s="238" t="str">
        <f t="shared" si="202"/>
        <v/>
      </c>
      <c r="SDK12" s="238" t="str">
        <f t="shared" si="202"/>
        <v/>
      </c>
      <c r="SDL12" s="238" t="str">
        <f t="shared" si="202"/>
        <v/>
      </c>
      <c r="SDM12" s="238" t="str">
        <f t="shared" si="202"/>
        <v/>
      </c>
      <c r="SDN12" s="238" t="str">
        <f t="shared" si="202"/>
        <v/>
      </c>
      <c r="SDO12" s="238" t="str">
        <f t="shared" si="202"/>
        <v/>
      </c>
      <c r="SDP12" s="238" t="str">
        <f t="shared" si="202"/>
        <v/>
      </c>
      <c r="SDQ12" s="238" t="str">
        <f t="shared" si="202"/>
        <v/>
      </c>
      <c r="SDR12" s="238" t="str">
        <f t="shared" si="202"/>
        <v/>
      </c>
      <c r="SDS12" s="238" t="str">
        <f t="shared" si="202"/>
        <v/>
      </c>
      <c r="SDT12" s="238" t="str">
        <f t="shared" si="202"/>
        <v/>
      </c>
      <c r="SDU12" s="238" t="str">
        <f t="shared" si="202"/>
        <v/>
      </c>
      <c r="SDV12" s="238" t="str">
        <f t="shared" si="202"/>
        <v/>
      </c>
      <c r="SDW12" s="238" t="str">
        <f t="shared" si="202"/>
        <v/>
      </c>
      <c r="SDX12" s="238" t="str">
        <f t="shared" si="202"/>
        <v/>
      </c>
      <c r="SDY12" s="238" t="str">
        <f t="shared" si="202"/>
        <v/>
      </c>
      <c r="SDZ12" s="238" t="str">
        <f t="shared" si="202"/>
        <v/>
      </c>
      <c r="SEA12" s="238" t="str">
        <f t="shared" si="202"/>
        <v/>
      </c>
      <c r="SEB12" s="238" t="str">
        <f t="shared" si="202"/>
        <v/>
      </c>
      <c r="SEC12" s="238" t="str">
        <f t="shared" si="202"/>
        <v/>
      </c>
      <c r="SED12" s="238" t="str">
        <f t="shared" si="202"/>
        <v/>
      </c>
      <c r="SEE12" s="238" t="str">
        <f t="shared" si="202"/>
        <v/>
      </c>
      <c r="SEF12" s="238" t="str">
        <f t="shared" si="202"/>
        <v/>
      </c>
      <c r="SEG12" s="238" t="str">
        <f t="shared" si="202"/>
        <v/>
      </c>
      <c r="SEH12" s="238" t="str">
        <f t="shared" si="202"/>
        <v/>
      </c>
      <c r="SEI12" s="238" t="str">
        <f t="shared" si="202"/>
        <v/>
      </c>
      <c r="SEJ12" s="238" t="str">
        <f t="shared" si="202"/>
        <v/>
      </c>
      <c r="SEK12" s="238" t="str">
        <f t="shared" si="202"/>
        <v/>
      </c>
      <c r="SEL12" s="238" t="str">
        <f t="shared" si="202"/>
        <v/>
      </c>
      <c r="SEM12" s="238" t="str">
        <f t="shared" si="202"/>
        <v/>
      </c>
      <c r="SEN12" s="238" t="str">
        <f t="shared" si="202"/>
        <v/>
      </c>
      <c r="SEO12" s="238" t="str">
        <f t="shared" si="202"/>
        <v/>
      </c>
      <c r="SEP12" s="238" t="str">
        <f t="shared" si="202"/>
        <v/>
      </c>
      <c r="SEQ12" s="238" t="str">
        <f t="shared" si="202"/>
        <v/>
      </c>
      <c r="SER12" s="238" t="str">
        <f t="shared" si="202"/>
        <v/>
      </c>
      <c r="SES12" s="238" t="str">
        <f t="shared" si="202"/>
        <v/>
      </c>
      <c r="SET12" s="238" t="str">
        <f t="shared" ref="SET12:SHE12" si="203">IF((SET11+SET15)&gt;SET10,"Project expenditure exceeds budget","")</f>
        <v/>
      </c>
      <c r="SEU12" s="238" t="str">
        <f t="shared" si="203"/>
        <v/>
      </c>
      <c r="SEV12" s="238" t="str">
        <f t="shared" si="203"/>
        <v/>
      </c>
      <c r="SEW12" s="238" t="str">
        <f t="shared" si="203"/>
        <v/>
      </c>
      <c r="SEX12" s="238" t="str">
        <f t="shared" si="203"/>
        <v/>
      </c>
      <c r="SEY12" s="238" t="str">
        <f t="shared" si="203"/>
        <v/>
      </c>
      <c r="SEZ12" s="238" t="str">
        <f t="shared" si="203"/>
        <v/>
      </c>
      <c r="SFA12" s="238" t="str">
        <f t="shared" si="203"/>
        <v/>
      </c>
      <c r="SFB12" s="238" t="str">
        <f t="shared" si="203"/>
        <v/>
      </c>
      <c r="SFC12" s="238" t="str">
        <f t="shared" si="203"/>
        <v/>
      </c>
      <c r="SFD12" s="238" t="str">
        <f t="shared" si="203"/>
        <v/>
      </c>
      <c r="SFE12" s="238" t="str">
        <f t="shared" si="203"/>
        <v/>
      </c>
      <c r="SFF12" s="238" t="str">
        <f t="shared" si="203"/>
        <v/>
      </c>
      <c r="SFG12" s="238" t="str">
        <f t="shared" si="203"/>
        <v/>
      </c>
      <c r="SFH12" s="238" t="str">
        <f t="shared" si="203"/>
        <v/>
      </c>
      <c r="SFI12" s="238" t="str">
        <f t="shared" si="203"/>
        <v/>
      </c>
      <c r="SFJ12" s="238" t="str">
        <f t="shared" si="203"/>
        <v/>
      </c>
      <c r="SFK12" s="238" t="str">
        <f t="shared" si="203"/>
        <v/>
      </c>
      <c r="SFL12" s="238" t="str">
        <f t="shared" si="203"/>
        <v/>
      </c>
      <c r="SFM12" s="238" t="str">
        <f t="shared" si="203"/>
        <v/>
      </c>
      <c r="SFN12" s="238" t="str">
        <f t="shared" si="203"/>
        <v/>
      </c>
      <c r="SFO12" s="238" t="str">
        <f t="shared" si="203"/>
        <v/>
      </c>
      <c r="SFP12" s="238" t="str">
        <f t="shared" si="203"/>
        <v/>
      </c>
      <c r="SFQ12" s="238" t="str">
        <f t="shared" si="203"/>
        <v/>
      </c>
      <c r="SFR12" s="238" t="str">
        <f t="shared" si="203"/>
        <v/>
      </c>
      <c r="SFS12" s="238" t="str">
        <f t="shared" si="203"/>
        <v/>
      </c>
      <c r="SFT12" s="238" t="str">
        <f t="shared" si="203"/>
        <v/>
      </c>
      <c r="SFU12" s="238" t="str">
        <f t="shared" si="203"/>
        <v/>
      </c>
      <c r="SFV12" s="238" t="str">
        <f t="shared" si="203"/>
        <v/>
      </c>
      <c r="SFW12" s="238" t="str">
        <f t="shared" si="203"/>
        <v/>
      </c>
      <c r="SFX12" s="238" t="str">
        <f t="shared" si="203"/>
        <v/>
      </c>
      <c r="SFY12" s="238" t="str">
        <f t="shared" si="203"/>
        <v/>
      </c>
      <c r="SFZ12" s="238" t="str">
        <f t="shared" si="203"/>
        <v/>
      </c>
      <c r="SGA12" s="238" t="str">
        <f t="shared" si="203"/>
        <v/>
      </c>
      <c r="SGB12" s="238" t="str">
        <f t="shared" si="203"/>
        <v/>
      </c>
      <c r="SGC12" s="238" t="str">
        <f t="shared" si="203"/>
        <v/>
      </c>
      <c r="SGD12" s="238" t="str">
        <f t="shared" si="203"/>
        <v/>
      </c>
      <c r="SGE12" s="238" t="str">
        <f t="shared" si="203"/>
        <v/>
      </c>
      <c r="SGF12" s="238" t="str">
        <f t="shared" si="203"/>
        <v/>
      </c>
      <c r="SGG12" s="238" t="str">
        <f t="shared" si="203"/>
        <v/>
      </c>
      <c r="SGH12" s="238" t="str">
        <f t="shared" si="203"/>
        <v/>
      </c>
      <c r="SGI12" s="238" t="str">
        <f t="shared" si="203"/>
        <v/>
      </c>
      <c r="SGJ12" s="238" t="str">
        <f t="shared" si="203"/>
        <v/>
      </c>
      <c r="SGK12" s="238" t="str">
        <f t="shared" si="203"/>
        <v/>
      </c>
      <c r="SGL12" s="238" t="str">
        <f t="shared" si="203"/>
        <v/>
      </c>
      <c r="SGM12" s="238" t="str">
        <f t="shared" si="203"/>
        <v/>
      </c>
      <c r="SGN12" s="238" t="str">
        <f t="shared" si="203"/>
        <v/>
      </c>
      <c r="SGO12" s="238" t="str">
        <f t="shared" si="203"/>
        <v/>
      </c>
      <c r="SGP12" s="238" t="str">
        <f t="shared" si="203"/>
        <v/>
      </c>
      <c r="SGQ12" s="238" t="str">
        <f t="shared" si="203"/>
        <v/>
      </c>
      <c r="SGR12" s="238" t="str">
        <f t="shared" si="203"/>
        <v/>
      </c>
      <c r="SGS12" s="238" t="str">
        <f t="shared" si="203"/>
        <v/>
      </c>
      <c r="SGT12" s="238" t="str">
        <f t="shared" si="203"/>
        <v/>
      </c>
      <c r="SGU12" s="238" t="str">
        <f t="shared" si="203"/>
        <v/>
      </c>
      <c r="SGV12" s="238" t="str">
        <f t="shared" si="203"/>
        <v/>
      </c>
      <c r="SGW12" s="238" t="str">
        <f t="shared" si="203"/>
        <v/>
      </c>
      <c r="SGX12" s="238" t="str">
        <f t="shared" si="203"/>
        <v/>
      </c>
      <c r="SGY12" s="238" t="str">
        <f t="shared" si="203"/>
        <v/>
      </c>
      <c r="SGZ12" s="238" t="str">
        <f t="shared" si="203"/>
        <v/>
      </c>
      <c r="SHA12" s="238" t="str">
        <f t="shared" si="203"/>
        <v/>
      </c>
      <c r="SHB12" s="238" t="str">
        <f t="shared" si="203"/>
        <v/>
      </c>
      <c r="SHC12" s="238" t="str">
        <f t="shared" si="203"/>
        <v/>
      </c>
      <c r="SHD12" s="238" t="str">
        <f t="shared" si="203"/>
        <v/>
      </c>
      <c r="SHE12" s="238" t="str">
        <f t="shared" si="203"/>
        <v/>
      </c>
      <c r="SHF12" s="238" t="str">
        <f t="shared" ref="SHF12:SJQ12" si="204">IF((SHF11+SHF15)&gt;SHF10,"Project expenditure exceeds budget","")</f>
        <v/>
      </c>
      <c r="SHG12" s="238" t="str">
        <f t="shared" si="204"/>
        <v/>
      </c>
      <c r="SHH12" s="238" t="str">
        <f t="shared" si="204"/>
        <v/>
      </c>
      <c r="SHI12" s="238" t="str">
        <f t="shared" si="204"/>
        <v/>
      </c>
      <c r="SHJ12" s="238" t="str">
        <f t="shared" si="204"/>
        <v/>
      </c>
      <c r="SHK12" s="238" t="str">
        <f t="shared" si="204"/>
        <v/>
      </c>
      <c r="SHL12" s="238" t="str">
        <f t="shared" si="204"/>
        <v/>
      </c>
      <c r="SHM12" s="238" t="str">
        <f t="shared" si="204"/>
        <v/>
      </c>
      <c r="SHN12" s="238" t="str">
        <f t="shared" si="204"/>
        <v/>
      </c>
      <c r="SHO12" s="238" t="str">
        <f t="shared" si="204"/>
        <v/>
      </c>
      <c r="SHP12" s="238" t="str">
        <f t="shared" si="204"/>
        <v/>
      </c>
      <c r="SHQ12" s="238" t="str">
        <f t="shared" si="204"/>
        <v/>
      </c>
      <c r="SHR12" s="238" t="str">
        <f t="shared" si="204"/>
        <v/>
      </c>
      <c r="SHS12" s="238" t="str">
        <f t="shared" si="204"/>
        <v/>
      </c>
      <c r="SHT12" s="238" t="str">
        <f t="shared" si="204"/>
        <v/>
      </c>
      <c r="SHU12" s="238" t="str">
        <f t="shared" si="204"/>
        <v/>
      </c>
      <c r="SHV12" s="238" t="str">
        <f t="shared" si="204"/>
        <v/>
      </c>
      <c r="SHW12" s="238" t="str">
        <f t="shared" si="204"/>
        <v/>
      </c>
      <c r="SHX12" s="238" t="str">
        <f t="shared" si="204"/>
        <v/>
      </c>
      <c r="SHY12" s="238" t="str">
        <f t="shared" si="204"/>
        <v/>
      </c>
      <c r="SHZ12" s="238" t="str">
        <f t="shared" si="204"/>
        <v/>
      </c>
      <c r="SIA12" s="238" t="str">
        <f t="shared" si="204"/>
        <v/>
      </c>
      <c r="SIB12" s="238" t="str">
        <f t="shared" si="204"/>
        <v/>
      </c>
      <c r="SIC12" s="238" t="str">
        <f t="shared" si="204"/>
        <v/>
      </c>
      <c r="SID12" s="238" t="str">
        <f t="shared" si="204"/>
        <v/>
      </c>
      <c r="SIE12" s="238" t="str">
        <f t="shared" si="204"/>
        <v/>
      </c>
      <c r="SIF12" s="238" t="str">
        <f t="shared" si="204"/>
        <v/>
      </c>
      <c r="SIG12" s="238" t="str">
        <f t="shared" si="204"/>
        <v/>
      </c>
      <c r="SIH12" s="238" t="str">
        <f t="shared" si="204"/>
        <v/>
      </c>
      <c r="SII12" s="238" t="str">
        <f t="shared" si="204"/>
        <v/>
      </c>
      <c r="SIJ12" s="238" t="str">
        <f t="shared" si="204"/>
        <v/>
      </c>
      <c r="SIK12" s="238" t="str">
        <f t="shared" si="204"/>
        <v/>
      </c>
      <c r="SIL12" s="238" t="str">
        <f t="shared" si="204"/>
        <v/>
      </c>
      <c r="SIM12" s="238" t="str">
        <f t="shared" si="204"/>
        <v/>
      </c>
      <c r="SIN12" s="238" t="str">
        <f t="shared" si="204"/>
        <v/>
      </c>
      <c r="SIO12" s="238" t="str">
        <f t="shared" si="204"/>
        <v/>
      </c>
      <c r="SIP12" s="238" t="str">
        <f t="shared" si="204"/>
        <v/>
      </c>
      <c r="SIQ12" s="238" t="str">
        <f t="shared" si="204"/>
        <v/>
      </c>
      <c r="SIR12" s="238" t="str">
        <f t="shared" si="204"/>
        <v/>
      </c>
      <c r="SIS12" s="238" t="str">
        <f t="shared" si="204"/>
        <v/>
      </c>
      <c r="SIT12" s="238" t="str">
        <f t="shared" si="204"/>
        <v/>
      </c>
      <c r="SIU12" s="238" t="str">
        <f t="shared" si="204"/>
        <v/>
      </c>
      <c r="SIV12" s="238" t="str">
        <f t="shared" si="204"/>
        <v/>
      </c>
      <c r="SIW12" s="238" t="str">
        <f t="shared" si="204"/>
        <v/>
      </c>
      <c r="SIX12" s="238" t="str">
        <f t="shared" si="204"/>
        <v/>
      </c>
      <c r="SIY12" s="238" t="str">
        <f t="shared" si="204"/>
        <v/>
      </c>
      <c r="SIZ12" s="238" t="str">
        <f t="shared" si="204"/>
        <v/>
      </c>
      <c r="SJA12" s="238" t="str">
        <f t="shared" si="204"/>
        <v/>
      </c>
      <c r="SJB12" s="238" t="str">
        <f t="shared" si="204"/>
        <v/>
      </c>
      <c r="SJC12" s="238" t="str">
        <f t="shared" si="204"/>
        <v/>
      </c>
      <c r="SJD12" s="238" t="str">
        <f t="shared" si="204"/>
        <v/>
      </c>
      <c r="SJE12" s="238" t="str">
        <f t="shared" si="204"/>
        <v/>
      </c>
      <c r="SJF12" s="238" t="str">
        <f t="shared" si="204"/>
        <v/>
      </c>
      <c r="SJG12" s="238" t="str">
        <f t="shared" si="204"/>
        <v/>
      </c>
      <c r="SJH12" s="238" t="str">
        <f t="shared" si="204"/>
        <v/>
      </c>
      <c r="SJI12" s="238" t="str">
        <f t="shared" si="204"/>
        <v/>
      </c>
      <c r="SJJ12" s="238" t="str">
        <f t="shared" si="204"/>
        <v/>
      </c>
      <c r="SJK12" s="238" t="str">
        <f t="shared" si="204"/>
        <v/>
      </c>
      <c r="SJL12" s="238" t="str">
        <f t="shared" si="204"/>
        <v/>
      </c>
      <c r="SJM12" s="238" t="str">
        <f t="shared" si="204"/>
        <v/>
      </c>
      <c r="SJN12" s="238" t="str">
        <f t="shared" si="204"/>
        <v/>
      </c>
      <c r="SJO12" s="238" t="str">
        <f t="shared" si="204"/>
        <v/>
      </c>
      <c r="SJP12" s="238" t="str">
        <f t="shared" si="204"/>
        <v/>
      </c>
      <c r="SJQ12" s="238" t="str">
        <f t="shared" si="204"/>
        <v/>
      </c>
      <c r="SJR12" s="238" t="str">
        <f t="shared" ref="SJR12:SMC12" si="205">IF((SJR11+SJR15)&gt;SJR10,"Project expenditure exceeds budget","")</f>
        <v/>
      </c>
      <c r="SJS12" s="238" t="str">
        <f t="shared" si="205"/>
        <v/>
      </c>
      <c r="SJT12" s="238" t="str">
        <f t="shared" si="205"/>
        <v/>
      </c>
      <c r="SJU12" s="238" t="str">
        <f t="shared" si="205"/>
        <v/>
      </c>
      <c r="SJV12" s="238" t="str">
        <f t="shared" si="205"/>
        <v/>
      </c>
      <c r="SJW12" s="238" t="str">
        <f t="shared" si="205"/>
        <v/>
      </c>
      <c r="SJX12" s="238" t="str">
        <f t="shared" si="205"/>
        <v/>
      </c>
      <c r="SJY12" s="238" t="str">
        <f t="shared" si="205"/>
        <v/>
      </c>
      <c r="SJZ12" s="238" t="str">
        <f t="shared" si="205"/>
        <v/>
      </c>
      <c r="SKA12" s="238" t="str">
        <f t="shared" si="205"/>
        <v/>
      </c>
      <c r="SKB12" s="238" t="str">
        <f t="shared" si="205"/>
        <v/>
      </c>
      <c r="SKC12" s="238" t="str">
        <f t="shared" si="205"/>
        <v/>
      </c>
      <c r="SKD12" s="238" t="str">
        <f t="shared" si="205"/>
        <v/>
      </c>
      <c r="SKE12" s="238" t="str">
        <f t="shared" si="205"/>
        <v/>
      </c>
      <c r="SKF12" s="238" t="str">
        <f t="shared" si="205"/>
        <v/>
      </c>
      <c r="SKG12" s="238" t="str">
        <f t="shared" si="205"/>
        <v/>
      </c>
      <c r="SKH12" s="238" t="str">
        <f t="shared" si="205"/>
        <v/>
      </c>
      <c r="SKI12" s="238" t="str">
        <f t="shared" si="205"/>
        <v/>
      </c>
      <c r="SKJ12" s="238" t="str">
        <f t="shared" si="205"/>
        <v/>
      </c>
      <c r="SKK12" s="238" t="str">
        <f t="shared" si="205"/>
        <v/>
      </c>
      <c r="SKL12" s="238" t="str">
        <f t="shared" si="205"/>
        <v/>
      </c>
      <c r="SKM12" s="238" t="str">
        <f t="shared" si="205"/>
        <v/>
      </c>
      <c r="SKN12" s="238" t="str">
        <f t="shared" si="205"/>
        <v/>
      </c>
      <c r="SKO12" s="238" t="str">
        <f t="shared" si="205"/>
        <v/>
      </c>
      <c r="SKP12" s="238" t="str">
        <f t="shared" si="205"/>
        <v/>
      </c>
      <c r="SKQ12" s="238" t="str">
        <f t="shared" si="205"/>
        <v/>
      </c>
      <c r="SKR12" s="238" t="str">
        <f t="shared" si="205"/>
        <v/>
      </c>
      <c r="SKS12" s="238" t="str">
        <f t="shared" si="205"/>
        <v/>
      </c>
      <c r="SKT12" s="238" t="str">
        <f t="shared" si="205"/>
        <v/>
      </c>
      <c r="SKU12" s="238" t="str">
        <f t="shared" si="205"/>
        <v/>
      </c>
      <c r="SKV12" s="238" t="str">
        <f t="shared" si="205"/>
        <v/>
      </c>
      <c r="SKW12" s="238" t="str">
        <f t="shared" si="205"/>
        <v/>
      </c>
      <c r="SKX12" s="238" t="str">
        <f t="shared" si="205"/>
        <v/>
      </c>
      <c r="SKY12" s="238" t="str">
        <f t="shared" si="205"/>
        <v/>
      </c>
      <c r="SKZ12" s="238" t="str">
        <f t="shared" si="205"/>
        <v/>
      </c>
      <c r="SLA12" s="238" t="str">
        <f t="shared" si="205"/>
        <v/>
      </c>
      <c r="SLB12" s="238" t="str">
        <f t="shared" si="205"/>
        <v/>
      </c>
      <c r="SLC12" s="238" t="str">
        <f t="shared" si="205"/>
        <v/>
      </c>
      <c r="SLD12" s="238" t="str">
        <f t="shared" si="205"/>
        <v/>
      </c>
      <c r="SLE12" s="238" t="str">
        <f t="shared" si="205"/>
        <v/>
      </c>
      <c r="SLF12" s="238" t="str">
        <f t="shared" si="205"/>
        <v/>
      </c>
      <c r="SLG12" s="238" t="str">
        <f t="shared" si="205"/>
        <v/>
      </c>
      <c r="SLH12" s="238" t="str">
        <f t="shared" si="205"/>
        <v/>
      </c>
      <c r="SLI12" s="238" t="str">
        <f t="shared" si="205"/>
        <v/>
      </c>
      <c r="SLJ12" s="238" t="str">
        <f t="shared" si="205"/>
        <v/>
      </c>
      <c r="SLK12" s="238" t="str">
        <f t="shared" si="205"/>
        <v/>
      </c>
      <c r="SLL12" s="238" t="str">
        <f t="shared" si="205"/>
        <v/>
      </c>
      <c r="SLM12" s="238" t="str">
        <f t="shared" si="205"/>
        <v/>
      </c>
      <c r="SLN12" s="238" t="str">
        <f t="shared" si="205"/>
        <v/>
      </c>
      <c r="SLO12" s="238" t="str">
        <f t="shared" si="205"/>
        <v/>
      </c>
      <c r="SLP12" s="238" t="str">
        <f t="shared" si="205"/>
        <v/>
      </c>
      <c r="SLQ12" s="238" t="str">
        <f t="shared" si="205"/>
        <v/>
      </c>
      <c r="SLR12" s="238" t="str">
        <f t="shared" si="205"/>
        <v/>
      </c>
      <c r="SLS12" s="238" t="str">
        <f t="shared" si="205"/>
        <v/>
      </c>
      <c r="SLT12" s="238" t="str">
        <f t="shared" si="205"/>
        <v/>
      </c>
      <c r="SLU12" s="238" t="str">
        <f t="shared" si="205"/>
        <v/>
      </c>
      <c r="SLV12" s="238" t="str">
        <f t="shared" si="205"/>
        <v/>
      </c>
      <c r="SLW12" s="238" t="str">
        <f t="shared" si="205"/>
        <v/>
      </c>
      <c r="SLX12" s="238" t="str">
        <f t="shared" si="205"/>
        <v/>
      </c>
      <c r="SLY12" s="238" t="str">
        <f t="shared" si="205"/>
        <v/>
      </c>
      <c r="SLZ12" s="238" t="str">
        <f t="shared" si="205"/>
        <v/>
      </c>
      <c r="SMA12" s="238" t="str">
        <f t="shared" si="205"/>
        <v/>
      </c>
      <c r="SMB12" s="238" t="str">
        <f t="shared" si="205"/>
        <v/>
      </c>
      <c r="SMC12" s="238" t="str">
        <f t="shared" si="205"/>
        <v/>
      </c>
      <c r="SMD12" s="238" t="str">
        <f t="shared" ref="SMD12:SOO12" si="206">IF((SMD11+SMD15)&gt;SMD10,"Project expenditure exceeds budget","")</f>
        <v/>
      </c>
      <c r="SME12" s="238" t="str">
        <f t="shared" si="206"/>
        <v/>
      </c>
      <c r="SMF12" s="238" t="str">
        <f t="shared" si="206"/>
        <v/>
      </c>
      <c r="SMG12" s="238" t="str">
        <f t="shared" si="206"/>
        <v/>
      </c>
      <c r="SMH12" s="238" t="str">
        <f t="shared" si="206"/>
        <v/>
      </c>
      <c r="SMI12" s="238" t="str">
        <f t="shared" si="206"/>
        <v/>
      </c>
      <c r="SMJ12" s="238" t="str">
        <f t="shared" si="206"/>
        <v/>
      </c>
      <c r="SMK12" s="238" t="str">
        <f t="shared" si="206"/>
        <v/>
      </c>
      <c r="SML12" s="238" t="str">
        <f t="shared" si="206"/>
        <v/>
      </c>
      <c r="SMM12" s="238" t="str">
        <f t="shared" si="206"/>
        <v/>
      </c>
      <c r="SMN12" s="238" t="str">
        <f t="shared" si="206"/>
        <v/>
      </c>
      <c r="SMO12" s="238" t="str">
        <f t="shared" si="206"/>
        <v/>
      </c>
      <c r="SMP12" s="238" t="str">
        <f t="shared" si="206"/>
        <v/>
      </c>
      <c r="SMQ12" s="238" t="str">
        <f t="shared" si="206"/>
        <v/>
      </c>
      <c r="SMR12" s="238" t="str">
        <f t="shared" si="206"/>
        <v/>
      </c>
      <c r="SMS12" s="238" t="str">
        <f t="shared" si="206"/>
        <v/>
      </c>
      <c r="SMT12" s="238" t="str">
        <f t="shared" si="206"/>
        <v/>
      </c>
      <c r="SMU12" s="238" t="str">
        <f t="shared" si="206"/>
        <v/>
      </c>
      <c r="SMV12" s="238" t="str">
        <f t="shared" si="206"/>
        <v/>
      </c>
      <c r="SMW12" s="238" t="str">
        <f t="shared" si="206"/>
        <v/>
      </c>
      <c r="SMX12" s="238" t="str">
        <f t="shared" si="206"/>
        <v/>
      </c>
      <c r="SMY12" s="238" t="str">
        <f t="shared" si="206"/>
        <v/>
      </c>
      <c r="SMZ12" s="238" t="str">
        <f t="shared" si="206"/>
        <v/>
      </c>
      <c r="SNA12" s="238" t="str">
        <f t="shared" si="206"/>
        <v/>
      </c>
      <c r="SNB12" s="238" t="str">
        <f t="shared" si="206"/>
        <v/>
      </c>
      <c r="SNC12" s="238" t="str">
        <f t="shared" si="206"/>
        <v/>
      </c>
      <c r="SND12" s="238" t="str">
        <f t="shared" si="206"/>
        <v/>
      </c>
      <c r="SNE12" s="238" t="str">
        <f t="shared" si="206"/>
        <v/>
      </c>
      <c r="SNF12" s="238" t="str">
        <f t="shared" si="206"/>
        <v/>
      </c>
      <c r="SNG12" s="238" t="str">
        <f t="shared" si="206"/>
        <v/>
      </c>
      <c r="SNH12" s="238" t="str">
        <f t="shared" si="206"/>
        <v/>
      </c>
      <c r="SNI12" s="238" t="str">
        <f t="shared" si="206"/>
        <v/>
      </c>
      <c r="SNJ12" s="238" t="str">
        <f t="shared" si="206"/>
        <v/>
      </c>
      <c r="SNK12" s="238" t="str">
        <f t="shared" si="206"/>
        <v/>
      </c>
      <c r="SNL12" s="238" t="str">
        <f t="shared" si="206"/>
        <v/>
      </c>
      <c r="SNM12" s="238" t="str">
        <f t="shared" si="206"/>
        <v/>
      </c>
      <c r="SNN12" s="238" t="str">
        <f t="shared" si="206"/>
        <v/>
      </c>
      <c r="SNO12" s="238" t="str">
        <f t="shared" si="206"/>
        <v/>
      </c>
      <c r="SNP12" s="238" t="str">
        <f t="shared" si="206"/>
        <v/>
      </c>
      <c r="SNQ12" s="238" t="str">
        <f t="shared" si="206"/>
        <v/>
      </c>
      <c r="SNR12" s="238" t="str">
        <f t="shared" si="206"/>
        <v/>
      </c>
      <c r="SNS12" s="238" t="str">
        <f t="shared" si="206"/>
        <v/>
      </c>
      <c r="SNT12" s="238" t="str">
        <f t="shared" si="206"/>
        <v/>
      </c>
      <c r="SNU12" s="238" t="str">
        <f t="shared" si="206"/>
        <v/>
      </c>
      <c r="SNV12" s="238" t="str">
        <f t="shared" si="206"/>
        <v/>
      </c>
      <c r="SNW12" s="238" t="str">
        <f t="shared" si="206"/>
        <v/>
      </c>
      <c r="SNX12" s="238" t="str">
        <f t="shared" si="206"/>
        <v/>
      </c>
      <c r="SNY12" s="238" t="str">
        <f t="shared" si="206"/>
        <v/>
      </c>
      <c r="SNZ12" s="238" t="str">
        <f t="shared" si="206"/>
        <v/>
      </c>
      <c r="SOA12" s="238" t="str">
        <f t="shared" si="206"/>
        <v/>
      </c>
      <c r="SOB12" s="238" t="str">
        <f t="shared" si="206"/>
        <v/>
      </c>
      <c r="SOC12" s="238" t="str">
        <f t="shared" si="206"/>
        <v/>
      </c>
      <c r="SOD12" s="238" t="str">
        <f t="shared" si="206"/>
        <v/>
      </c>
      <c r="SOE12" s="238" t="str">
        <f t="shared" si="206"/>
        <v/>
      </c>
      <c r="SOF12" s="238" t="str">
        <f t="shared" si="206"/>
        <v/>
      </c>
      <c r="SOG12" s="238" t="str">
        <f t="shared" si="206"/>
        <v/>
      </c>
      <c r="SOH12" s="238" t="str">
        <f t="shared" si="206"/>
        <v/>
      </c>
      <c r="SOI12" s="238" t="str">
        <f t="shared" si="206"/>
        <v/>
      </c>
      <c r="SOJ12" s="238" t="str">
        <f t="shared" si="206"/>
        <v/>
      </c>
      <c r="SOK12" s="238" t="str">
        <f t="shared" si="206"/>
        <v/>
      </c>
      <c r="SOL12" s="238" t="str">
        <f t="shared" si="206"/>
        <v/>
      </c>
      <c r="SOM12" s="238" t="str">
        <f t="shared" si="206"/>
        <v/>
      </c>
      <c r="SON12" s="238" t="str">
        <f t="shared" si="206"/>
        <v/>
      </c>
      <c r="SOO12" s="238" t="str">
        <f t="shared" si="206"/>
        <v/>
      </c>
      <c r="SOP12" s="238" t="str">
        <f t="shared" ref="SOP12:SRA12" si="207">IF((SOP11+SOP15)&gt;SOP10,"Project expenditure exceeds budget","")</f>
        <v/>
      </c>
      <c r="SOQ12" s="238" t="str">
        <f t="shared" si="207"/>
        <v/>
      </c>
      <c r="SOR12" s="238" t="str">
        <f t="shared" si="207"/>
        <v/>
      </c>
      <c r="SOS12" s="238" t="str">
        <f t="shared" si="207"/>
        <v/>
      </c>
      <c r="SOT12" s="238" t="str">
        <f t="shared" si="207"/>
        <v/>
      </c>
      <c r="SOU12" s="238" t="str">
        <f t="shared" si="207"/>
        <v/>
      </c>
      <c r="SOV12" s="238" t="str">
        <f t="shared" si="207"/>
        <v/>
      </c>
      <c r="SOW12" s="238" t="str">
        <f t="shared" si="207"/>
        <v/>
      </c>
      <c r="SOX12" s="238" t="str">
        <f t="shared" si="207"/>
        <v/>
      </c>
      <c r="SOY12" s="238" t="str">
        <f t="shared" si="207"/>
        <v/>
      </c>
      <c r="SOZ12" s="238" t="str">
        <f t="shared" si="207"/>
        <v/>
      </c>
      <c r="SPA12" s="238" t="str">
        <f t="shared" si="207"/>
        <v/>
      </c>
      <c r="SPB12" s="238" t="str">
        <f t="shared" si="207"/>
        <v/>
      </c>
      <c r="SPC12" s="238" t="str">
        <f t="shared" si="207"/>
        <v/>
      </c>
      <c r="SPD12" s="238" t="str">
        <f t="shared" si="207"/>
        <v/>
      </c>
      <c r="SPE12" s="238" t="str">
        <f t="shared" si="207"/>
        <v/>
      </c>
      <c r="SPF12" s="238" t="str">
        <f t="shared" si="207"/>
        <v/>
      </c>
      <c r="SPG12" s="238" t="str">
        <f t="shared" si="207"/>
        <v/>
      </c>
      <c r="SPH12" s="238" t="str">
        <f t="shared" si="207"/>
        <v/>
      </c>
      <c r="SPI12" s="238" t="str">
        <f t="shared" si="207"/>
        <v/>
      </c>
      <c r="SPJ12" s="238" t="str">
        <f t="shared" si="207"/>
        <v/>
      </c>
      <c r="SPK12" s="238" t="str">
        <f t="shared" si="207"/>
        <v/>
      </c>
      <c r="SPL12" s="238" t="str">
        <f t="shared" si="207"/>
        <v/>
      </c>
      <c r="SPM12" s="238" t="str">
        <f t="shared" si="207"/>
        <v/>
      </c>
      <c r="SPN12" s="238" t="str">
        <f t="shared" si="207"/>
        <v/>
      </c>
      <c r="SPO12" s="238" t="str">
        <f t="shared" si="207"/>
        <v/>
      </c>
      <c r="SPP12" s="238" t="str">
        <f t="shared" si="207"/>
        <v/>
      </c>
      <c r="SPQ12" s="238" t="str">
        <f t="shared" si="207"/>
        <v/>
      </c>
      <c r="SPR12" s="238" t="str">
        <f t="shared" si="207"/>
        <v/>
      </c>
      <c r="SPS12" s="238" t="str">
        <f t="shared" si="207"/>
        <v/>
      </c>
      <c r="SPT12" s="238" t="str">
        <f t="shared" si="207"/>
        <v/>
      </c>
      <c r="SPU12" s="238" t="str">
        <f t="shared" si="207"/>
        <v/>
      </c>
      <c r="SPV12" s="238" t="str">
        <f t="shared" si="207"/>
        <v/>
      </c>
      <c r="SPW12" s="238" t="str">
        <f t="shared" si="207"/>
        <v/>
      </c>
      <c r="SPX12" s="238" t="str">
        <f t="shared" si="207"/>
        <v/>
      </c>
      <c r="SPY12" s="238" t="str">
        <f t="shared" si="207"/>
        <v/>
      </c>
      <c r="SPZ12" s="238" t="str">
        <f t="shared" si="207"/>
        <v/>
      </c>
      <c r="SQA12" s="238" t="str">
        <f t="shared" si="207"/>
        <v/>
      </c>
      <c r="SQB12" s="238" t="str">
        <f t="shared" si="207"/>
        <v/>
      </c>
      <c r="SQC12" s="238" t="str">
        <f t="shared" si="207"/>
        <v/>
      </c>
      <c r="SQD12" s="238" t="str">
        <f t="shared" si="207"/>
        <v/>
      </c>
      <c r="SQE12" s="238" t="str">
        <f t="shared" si="207"/>
        <v/>
      </c>
      <c r="SQF12" s="238" t="str">
        <f t="shared" si="207"/>
        <v/>
      </c>
      <c r="SQG12" s="238" t="str">
        <f t="shared" si="207"/>
        <v/>
      </c>
      <c r="SQH12" s="238" t="str">
        <f t="shared" si="207"/>
        <v/>
      </c>
      <c r="SQI12" s="238" t="str">
        <f t="shared" si="207"/>
        <v/>
      </c>
      <c r="SQJ12" s="238" t="str">
        <f t="shared" si="207"/>
        <v/>
      </c>
      <c r="SQK12" s="238" t="str">
        <f t="shared" si="207"/>
        <v/>
      </c>
      <c r="SQL12" s="238" t="str">
        <f t="shared" si="207"/>
        <v/>
      </c>
      <c r="SQM12" s="238" t="str">
        <f t="shared" si="207"/>
        <v/>
      </c>
      <c r="SQN12" s="238" t="str">
        <f t="shared" si="207"/>
        <v/>
      </c>
      <c r="SQO12" s="238" t="str">
        <f t="shared" si="207"/>
        <v/>
      </c>
      <c r="SQP12" s="238" t="str">
        <f t="shared" si="207"/>
        <v/>
      </c>
      <c r="SQQ12" s="238" t="str">
        <f t="shared" si="207"/>
        <v/>
      </c>
      <c r="SQR12" s="238" t="str">
        <f t="shared" si="207"/>
        <v/>
      </c>
      <c r="SQS12" s="238" t="str">
        <f t="shared" si="207"/>
        <v/>
      </c>
      <c r="SQT12" s="238" t="str">
        <f t="shared" si="207"/>
        <v/>
      </c>
      <c r="SQU12" s="238" t="str">
        <f t="shared" si="207"/>
        <v/>
      </c>
      <c r="SQV12" s="238" t="str">
        <f t="shared" si="207"/>
        <v/>
      </c>
      <c r="SQW12" s="238" t="str">
        <f t="shared" si="207"/>
        <v/>
      </c>
      <c r="SQX12" s="238" t="str">
        <f t="shared" si="207"/>
        <v/>
      </c>
      <c r="SQY12" s="238" t="str">
        <f t="shared" si="207"/>
        <v/>
      </c>
      <c r="SQZ12" s="238" t="str">
        <f t="shared" si="207"/>
        <v/>
      </c>
      <c r="SRA12" s="238" t="str">
        <f t="shared" si="207"/>
        <v/>
      </c>
      <c r="SRB12" s="238" t="str">
        <f t="shared" ref="SRB12:STM12" si="208">IF((SRB11+SRB15)&gt;SRB10,"Project expenditure exceeds budget","")</f>
        <v/>
      </c>
      <c r="SRC12" s="238" t="str">
        <f t="shared" si="208"/>
        <v/>
      </c>
      <c r="SRD12" s="238" t="str">
        <f t="shared" si="208"/>
        <v/>
      </c>
      <c r="SRE12" s="238" t="str">
        <f t="shared" si="208"/>
        <v/>
      </c>
      <c r="SRF12" s="238" t="str">
        <f t="shared" si="208"/>
        <v/>
      </c>
      <c r="SRG12" s="238" t="str">
        <f t="shared" si="208"/>
        <v/>
      </c>
      <c r="SRH12" s="238" t="str">
        <f t="shared" si="208"/>
        <v/>
      </c>
      <c r="SRI12" s="238" t="str">
        <f t="shared" si="208"/>
        <v/>
      </c>
      <c r="SRJ12" s="238" t="str">
        <f t="shared" si="208"/>
        <v/>
      </c>
      <c r="SRK12" s="238" t="str">
        <f t="shared" si="208"/>
        <v/>
      </c>
      <c r="SRL12" s="238" t="str">
        <f t="shared" si="208"/>
        <v/>
      </c>
      <c r="SRM12" s="238" t="str">
        <f t="shared" si="208"/>
        <v/>
      </c>
      <c r="SRN12" s="238" t="str">
        <f t="shared" si="208"/>
        <v/>
      </c>
      <c r="SRO12" s="238" t="str">
        <f t="shared" si="208"/>
        <v/>
      </c>
      <c r="SRP12" s="238" t="str">
        <f t="shared" si="208"/>
        <v/>
      </c>
      <c r="SRQ12" s="238" t="str">
        <f t="shared" si="208"/>
        <v/>
      </c>
      <c r="SRR12" s="238" t="str">
        <f t="shared" si="208"/>
        <v/>
      </c>
      <c r="SRS12" s="238" t="str">
        <f t="shared" si="208"/>
        <v/>
      </c>
      <c r="SRT12" s="238" t="str">
        <f t="shared" si="208"/>
        <v/>
      </c>
      <c r="SRU12" s="238" t="str">
        <f t="shared" si="208"/>
        <v/>
      </c>
      <c r="SRV12" s="238" t="str">
        <f t="shared" si="208"/>
        <v/>
      </c>
      <c r="SRW12" s="238" t="str">
        <f t="shared" si="208"/>
        <v/>
      </c>
      <c r="SRX12" s="238" t="str">
        <f t="shared" si="208"/>
        <v/>
      </c>
      <c r="SRY12" s="238" t="str">
        <f t="shared" si="208"/>
        <v/>
      </c>
      <c r="SRZ12" s="238" t="str">
        <f t="shared" si="208"/>
        <v/>
      </c>
      <c r="SSA12" s="238" t="str">
        <f t="shared" si="208"/>
        <v/>
      </c>
      <c r="SSB12" s="238" t="str">
        <f t="shared" si="208"/>
        <v/>
      </c>
      <c r="SSC12" s="238" t="str">
        <f t="shared" si="208"/>
        <v/>
      </c>
      <c r="SSD12" s="238" t="str">
        <f t="shared" si="208"/>
        <v/>
      </c>
      <c r="SSE12" s="238" t="str">
        <f t="shared" si="208"/>
        <v/>
      </c>
      <c r="SSF12" s="238" t="str">
        <f t="shared" si="208"/>
        <v/>
      </c>
      <c r="SSG12" s="238" t="str">
        <f t="shared" si="208"/>
        <v/>
      </c>
      <c r="SSH12" s="238" t="str">
        <f t="shared" si="208"/>
        <v/>
      </c>
      <c r="SSI12" s="238" t="str">
        <f t="shared" si="208"/>
        <v/>
      </c>
      <c r="SSJ12" s="238" t="str">
        <f t="shared" si="208"/>
        <v/>
      </c>
      <c r="SSK12" s="238" t="str">
        <f t="shared" si="208"/>
        <v/>
      </c>
      <c r="SSL12" s="238" t="str">
        <f t="shared" si="208"/>
        <v/>
      </c>
      <c r="SSM12" s="238" t="str">
        <f t="shared" si="208"/>
        <v/>
      </c>
      <c r="SSN12" s="238" t="str">
        <f t="shared" si="208"/>
        <v/>
      </c>
      <c r="SSO12" s="238" t="str">
        <f t="shared" si="208"/>
        <v/>
      </c>
      <c r="SSP12" s="238" t="str">
        <f t="shared" si="208"/>
        <v/>
      </c>
      <c r="SSQ12" s="238" t="str">
        <f t="shared" si="208"/>
        <v/>
      </c>
      <c r="SSR12" s="238" t="str">
        <f t="shared" si="208"/>
        <v/>
      </c>
      <c r="SSS12" s="238" t="str">
        <f t="shared" si="208"/>
        <v/>
      </c>
      <c r="SST12" s="238" t="str">
        <f t="shared" si="208"/>
        <v/>
      </c>
      <c r="SSU12" s="238" t="str">
        <f t="shared" si="208"/>
        <v/>
      </c>
      <c r="SSV12" s="238" t="str">
        <f t="shared" si="208"/>
        <v/>
      </c>
      <c r="SSW12" s="238" t="str">
        <f t="shared" si="208"/>
        <v/>
      </c>
      <c r="SSX12" s="238" t="str">
        <f t="shared" si="208"/>
        <v/>
      </c>
      <c r="SSY12" s="238" t="str">
        <f t="shared" si="208"/>
        <v/>
      </c>
      <c r="SSZ12" s="238" t="str">
        <f t="shared" si="208"/>
        <v/>
      </c>
      <c r="STA12" s="238" t="str">
        <f t="shared" si="208"/>
        <v/>
      </c>
      <c r="STB12" s="238" t="str">
        <f t="shared" si="208"/>
        <v/>
      </c>
      <c r="STC12" s="238" t="str">
        <f t="shared" si="208"/>
        <v/>
      </c>
      <c r="STD12" s="238" t="str">
        <f t="shared" si="208"/>
        <v/>
      </c>
      <c r="STE12" s="238" t="str">
        <f t="shared" si="208"/>
        <v/>
      </c>
      <c r="STF12" s="238" t="str">
        <f t="shared" si="208"/>
        <v/>
      </c>
      <c r="STG12" s="238" t="str">
        <f t="shared" si="208"/>
        <v/>
      </c>
      <c r="STH12" s="238" t="str">
        <f t="shared" si="208"/>
        <v/>
      </c>
      <c r="STI12" s="238" t="str">
        <f t="shared" si="208"/>
        <v/>
      </c>
      <c r="STJ12" s="238" t="str">
        <f t="shared" si="208"/>
        <v/>
      </c>
      <c r="STK12" s="238" t="str">
        <f t="shared" si="208"/>
        <v/>
      </c>
      <c r="STL12" s="238" t="str">
        <f t="shared" si="208"/>
        <v/>
      </c>
      <c r="STM12" s="238" t="str">
        <f t="shared" si="208"/>
        <v/>
      </c>
      <c r="STN12" s="238" t="str">
        <f t="shared" ref="STN12:SVY12" si="209">IF((STN11+STN15)&gt;STN10,"Project expenditure exceeds budget","")</f>
        <v/>
      </c>
      <c r="STO12" s="238" t="str">
        <f t="shared" si="209"/>
        <v/>
      </c>
      <c r="STP12" s="238" t="str">
        <f t="shared" si="209"/>
        <v/>
      </c>
      <c r="STQ12" s="238" t="str">
        <f t="shared" si="209"/>
        <v/>
      </c>
      <c r="STR12" s="238" t="str">
        <f t="shared" si="209"/>
        <v/>
      </c>
      <c r="STS12" s="238" t="str">
        <f t="shared" si="209"/>
        <v/>
      </c>
      <c r="STT12" s="238" t="str">
        <f t="shared" si="209"/>
        <v/>
      </c>
      <c r="STU12" s="238" t="str">
        <f t="shared" si="209"/>
        <v/>
      </c>
      <c r="STV12" s="238" t="str">
        <f t="shared" si="209"/>
        <v/>
      </c>
      <c r="STW12" s="238" t="str">
        <f t="shared" si="209"/>
        <v/>
      </c>
      <c r="STX12" s="238" t="str">
        <f t="shared" si="209"/>
        <v/>
      </c>
      <c r="STY12" s="238" t="str">
        <f t="shared" si="209"/>
        <v/>
      </c>
      <c r="STZ12" s="238" t="str">
        <f t="shared" si="209"/>
        <v/>
      </c>
      <c r="SUA12" s="238" t="str">
        <f t="shared" si="209"/>
        <v/>
      </c>
      <c r="SUB12" s="238" t="str">
        <f t="shared" si="209"/>
        <v/>
      </c>
      <c r="SUC12" s="238" t="str">
        <f t="shared" si="209"/>
        <v/>
      </c>
      <c r="SUD12" s="238" t="str">
        <f t="shared" si="209"/>
        <v/>
      </c>
      <c r="SUE12" s="238" t="str">
        <f t="shared" si="209"/>
        <v/>
      </c>
      <c r="SUF12" s="238" t="str">
        <f t="shared" si="209"/>
        <v/>
      </c>
      <c r="SUG12" s="238" t="str">
        <f t="shared" si="209"/>
        <v/>
      </c>
      <c r="SUH12" s="238" t="str">
        <f t="shared" si="209"/>
        <v/>
      </c>
      <c r="SUI12" s="238" t="str">
        <f t="shared" si="209"/>
        <v/>
      </c>
      <c r="SUJ12" s="238" t="str">
        <f t="shared" si="209"/>
        <v/>
      </c>
      <c r="SUK12" s="238" t="str">
        <f t="shared" si="209"/>
        <v/>
      </c>
      <c r="SUL12" s="238" t="str">
        <f t="shared" si="209"/>
        <v/>
      </c>
      <c r="SUM12" s="238" t="str">
        <f t="shared" si="209"/>
        <v/>
      </c>
      <c r="SUN12" s="238" t="str">
        <f t="shared" si="209"/>
        <v/>
      </c>
      <c r="SUO12" s="238" t="str">
        <f t="shared" si="209"/>
        <v/>
      </c>
      <c r="SUP12" s="238" t="str">
        <f t="shared" si="209"/>
        <v/>
      </c>
      <c r="SUQ12" s="238" t="str">
        <f t="shared" si="209"/>
        <v/>
      </c>
      <c r="SUR12" s="238" t="str">
        <f t="shared" si="209"/>
        <v/>
      </c>
      <c r="SUS12" s="238" t="str">
        <f t="shared" si="209"/>
        <v/>
      </c>
      <c r="SUT12" s="238" t="str">
        <f t="shared" si="209"/>
        <v/>
      </c>
      <c r="SUU12" s="238" t="str">
        <f t="shared" si="209"/>
        <v/>
      </c>
      <c r="SUV12" s="238" t="str">
        <f t="shared" si="209"/>
        <v/>
      </c>
      <c r="SUW12" s="238" t="str">
        <f t="shared" si="209"/>
        <v/>
      </c>
      <c r="SUX12" s="238" t="str">
        <f t="shared" si="209"/>
        <v/>
      </c>
      <c r="SUY12" s="238" t="str">
        <f t="shared" si="209"/>
        <v/>
      </c>
      <c r="SUZ12" s="238" t="str">
        <f t="shared" si="209"/>
        <v/>
      </c>
      <c r="SVA12" s="238" t="str">
        <f t="shared" si="209"/>
        <v/>
      </c>
      <c r="SVB12" s="238" t="str">
        <f t="shared" si="209"/>
        <v/>
      </c>
      <c r="SVC12" s="238" t="str">
        <f t="shared" si="209"/>
        <v/>
      </c>
      <c r="SVD12" s="238" t="str">
        <f t="shared" si="209"/>
        <v/>
      </c>
      <c r="SVE12" s="238" t="str">
        <f t="shared" si="209"/>
        <v/>
      </c>
      <c r="SVF12" s="238" t="str">
        <f t="shared" si="209"/>
        <v/>
      </c>
      <c r="SVG12" s="238" t="str">
        <f t="shared" si="209"/>
        <v/>
      </c>
      <c r="SVH12" s="238" t="str">
        <f t="shared" si="209"/>
        <v/>
      </c>
      <c r="SVI12" s="238" t="str">
        <f t="shared" si="209"/>
        <v/>
      </c>
      <c r="SVJ12" s="238" t="str">
        <f t="shared" si="209"/>
        <v/>
      </c>
      <c r="SVK12" s="238" t="str">
        <f t="shared" si="209"/>
        <v/>
      </c>
      <c r="SVL12" s="238" t="str">
        <f t="shared" si="209"/>
        <v/>
      </c>
      <c r="SVM12" s="238" t="str">
        <f t="shared" si="209"/>
        <v/>
      </c>
      <c r="SVN12" s="238" t="str">
        <f t="shared" si="209"/>
        <v/>
      </c>
      <c r="SVO12" s="238" t="str">
        <f t="shared" si="209"/>
        <v/>
      </c>
      <c r="SVP12" s="238" t="str">
        <f t="shared" si="209"/>
        <v/>
      </c>
      <c r="SVQ12" s="238" t="str">
        <f t="shared" si="209"/>
        <v/>
      </c>
      <c r="SVR12" s="238" t="str">
        <f t="shared" si="209"/>
        <v/>
      </c>
      <c r="SVS12" s="238" t="str">
        <f t="shared" si="209"/>
        <v/>
      </c>
      <c r="SVT12" s="238" t="str">
        <f t="shared" si="209"/>
        <v/>
      </c>
      <c r="SVU12" s="238" t="str">
        <f t="shared" si="209"/>
        <v/>
      </c>
      <c r="SVV12" s="238" t="str">
        <f t="shared" si="209"/>
        <v/>
      </c>
      <c r="SVW12" s="238" t="str">
        <f t="shared" si="209"/>
        <v/>
      </c>
      <c r="SVX12" s="238" t="str">
        <f t="shared" si="209"/>
        <v/>
      </c>
      <c r="SVY12" s="238" t="str">
        <f t="shared" si="209"/>
        <v/>
      </c>
      <c r="SVZ12" s="238" t="str">
        <f t="shared" ref="SVZ12:SYK12" si="210">IF((SVZ11+SVZ15)&gt;SVZ10,"Project expenditure exceeds budget","")</f>
        <v/>
      </c>
      <c r="SWA12" s="238" t="str">
        <f t="shared" si="210"/>
        <v/>
      </c>
      <c r="SWB12" s="238" t="str">
        <f t="shared" si="210"/>
        <v/>
      </c>
      <c r="SWC12" s="238" t="str">
        <f t="shared" si="210"/>
        <v/>
      </c>
      <c r="SWD12" s="238" t="str">
        <f t="shared" si="210"/>
        <v/>
      </c>
      <c r="SWE12" s="238" t="str">
        <f t="shared" si="210"/>
        <v/>
      </c>
      <c r="SWF12" s="238" t="str">
        <f t="shared" si="210"/>
        <v/>
      </c>
      <c r="SWG12" s="238" t="str">
        <f t="shared" si="210"/>
        <v/>
      </c>
      <c r="SWH12" s="238" t="str">
        <f t="shared" si="210"/>
        <v/>
      </c>
      <c r="SWI12" s="238" t="str">
        <f t="shared" si="210"/>
        <v/>
      </c>
      <c r="SWJ12" s="238" t="str">
        <f t="shared" si="210"/>
        <v/>
      </c>
      <c r="SWK12" s="238" t="str">
        <f t="shared" si="210"/>
        <v/>
      </c>
      <c r="SWL12" s="238" t="str">
        <f t="shared" si="210"/>
        <v/>
      </c>
      <c r="SWM12" s="238" t="str">
        <f t="shared" si="210"/>
        <v/>
      </c>
      <c r="SWN12" s="238" t="str">
        <f t="shared" si="210"/>
        <v/>
      </c>
      <c r="SWO12" s="238" t="str">
        <f t="shared" si="210"/>
        <v/>
      </c>
      <c r="SWP12" s="238" t="str">
        <f t="shared" si="210"/>
        <v/>
      </c>
      <c r="SWQ12" s="238" t="str">
        <f t="shared" si="210"/>
        <v/>
      </c>
      <c r="SWR12" s="238" t="str">
        <f t="shared" si="210"/>
        <v/>
      </c>
      <c r="SWS12" s="238" t="str">
        <f t="shared" si="210"/>
        <v/>
      </c>
      <c r="SWT12" s="238" t="str">
        <f t="shared" si="210"/>
        <v/>
      </c>
      <c r="SWU12" s="238" t="str">
        <f t="shared" si="210"/>
        <v/>
      </c>
      <c r="SWV12" s="238" t="str">
        <f t="shared" si="210"/>
        <v/>
      </c>
      <c r="SWW12" s="238" t="str">
        <f t="shared" si="210"/>
        <v/>
      </c>
      <c r="SWX12" s="238" t="str">
        <f t="shared" si="210"/>
        <v/>
      </c>
      <c r="SWY12" s="238" t="str">
        <f t="shared" si="210"/>
        <v/>
      </c>
      <c r="SWZ12" s="238" t="str">
        <f t="shared" si="210"/>
        <v/>
      </c>
      <c r="SXA12" s="238" t="str">
        <f t="shared" si="210"/>
        <v/>
      </c>
      <c r="SXB12" s="238" t="str">
        <f t="shared" si="210"/>
        <v/>
      </c>
      <c r="SXC12" s="238" t="str">
        <f t="shared" si="210"/>
        <v/>
      </c>
      <c r="SXD12" s="238" t="str">
        <f t="shared" si="210"/>
        <v/>
      </c>
      <c r="SXE12" s="238" t="str">
        <f t="shared" si="210"/>
        <v/>
      </c>
      <c r="SXF12" s="238" t="str">
        <f t="shared" si="210"/>
        <v/>
      </c>
      <c r="SXG12" s="238" t="str">
        <f t="shared" si="210"/>
        <v/>
      </c>
      <c r="SXH12" s="238" t="str">
        <f t="shared" si="210"/>
        <v/>
      </c>
      <c r="SXI12" s="238" t="str">
        <f t="shared" si="210"/>
        <v/>
      </c>
      <c r="SXJ12" s="238" t="str">
        <f t="shared" si="210"/>
        <v/>
      </c>
      <c r="SXK12" s="238" t="str">
        <f t="shared" si="210"/>
        <v/>
      </c>
      <c r="SXL12" s="238" t="str">
        <f t="shared" si="210"/>
        <v/>
      </c>
      <c r="SXM12" s="238" t="str">
        <f t="shared" si="210"/>
        <v/>
      </c>
      <c r="SXN12" s="238" t="str">
        <f t="shared" si="210"/>
        <v/>
      </c>
      <c r="SXO12" s="238" t="str">
        <f t="shared" si="210"/>
        <v/>
      </c>
      <c r="SXP12" s="238" t="str">
        <f t="shared" si="210"/>
        <v/>
      </c>
      <c r="SXQ12" s="238" t="str">
        <f t="shared" si="210"/>
        <v/>
      </c>
      <c r="SXR12" s="238" t="str">
        <f t="shared" si="210"/>
        <v/>
      </c>
      <c r="SXS12" s="238" t="str">
        <f t="shared" si="210"/>
        <v/>
      </c>
      <c r="SXT12" s="238" t="str">
        <f t="shared" si="210"/>
        <v/>
      </c>
      <c r="SXU12" s="238" t="str">
        <f t="shared" si="210"/>
        <v/>
      </c>
      <c r="SXV12" s="238" t="str">
        <f t="shared" si="210"/>
        <v/>
      </c>
      <c r="SXW12" s="238" t="str">
        <f t="shared" si="210"/>
        <v/>
      </c>
      <c r="SXX12" s="238" t="str">
        <f t="shared" si="210"/>
        <v/>
      </c>
      <c r="SXY12" s="238" t="str">
        <f t="shared" si="210"/>
        <v/>
      </c>
      <c r="SXZ12" s="238" t="str">
        <f t="shared" si="210"/>
        <v/>
      </c>
      <c r="SYA12" s="238" t="str">
        <f t="shared" si="210"/>
        <v/>
      </c>
      <c r="SYB12" s="238" t="str">
        <f t="shared" si="210"/>
        <v/>
      </c>
      <c r="SYC12" s="238" t="str">
        <f t="shared" si="210"/>
        <v/>
      </c>
      <c r="SYD12" s="238" t="str">
        <f t="shared" si="210"/>
        <v/>
      </c>
      <c r="SYE12" s="238" t="str">
        <f t="shared" si="210"/>
        <v/>
      </c>
      <c r="SYF12" s="238" t="str">
        <f t="shared" si="210"/>
        <v/>
      </c>
      <c r="SYG12" s="238" t="str">
        <f t="shared" si="210"/>
        <v/>
      </c>
      <c r="SYH12" s="238" t="str">
        <f t="shared" si="210"/>
        <v/>
      </c>
      <c r="SYI12" s="238" t="str">
        <f t="shared" si="210"/>
        <v/>
      </c>
      <c r="SYJ12" s="238" t="str">
        <f t="shared" si="210"/>
        <v/>
      </c>
      <c r="SYK12" s="238" t="str">
        <f t="shared" si="210"/>
        <v/>
      </c>
      <c r="SYL12" s="238" t="str">
        <f t="shared" ref="SYL12:TAW12" si="211">IF((SYL11+SYL15)&gt;SYL10,"Project expenditure exceeds budget","")</f>
        <v/>
      </c>
      <c r="SYM12" s="238" t="str">
        <f t="shared" si="211"/>
        <v/>
      </c>
      <c r="SYN12" s="238" t="str">
        <f t="shared" si="211"/>
        <v/>
      </c>
      <c r="SYO12" s="238" t="str">
        <f t="shared" si="211"/>
        <v/>
      </c>
      <c r="SYP12" s="238" t="str">
        <f t="shared" si="211"/>
        <v/>
      </c>
      <c r="SYQ12" s="238" t="str">
        <f t="shared" si="211"/>
        <v/>
      </c>
      <c r="SYR12" s="238" t="str">
        <f t="shared" si="211"/>
        <v/>
      </c>
      <c r="SYS12" s="238" t="str">
        <f t="shared" si="211"/>
        <v/>
      </c>
      <c r="SYT12" s="238" t="str">
        <f t="shared" si="211"/>
        <v/>
      </c>
      <c r="SYU12" s="238" t="str">
        <f t="shared" si="211"/>
        <v/>
      </c>
      <c r="SYV12" s="238" t="str">
        <f t="shared" si="211"/>
        <v/>
      </c>
      <c r="SYW12" s="238" t="str">
        <f t="shared" si="211"/>
        <v/>
      </c>
      <c r="SYX12" s="238" t="str">
        <f t="shared" si="211"/>
        <v/>
      </c>
      <c r="SYY12" s="238" t="str">
        <f t="shared" si="211"/>
        <v/>
      </c>
      <c r="SYZ12" s="238" t="str">
        <f t="shared" si="211"/>
        <v/>
      </c>
      <c r="SZA12" s="238" t="str">
        <f t="shared" si="211"/>
        <v/>
      </c>
      <c r="SZB12" s="238" t="str">
        <f t="shared" si="211"/>
        <v/>
      </c>
      <c r="SZC12" s="238" t="str">
        <f t="shared" si="211"/>
        <v/>
      </c>
      <c r="SZD12" s="238" t="str">
        <f t="shared" si="211"/>
        <v/>
      </c>
      <c r="SZE12" s="238" t="str">
        <f t="shared" si="211"/>
        <v/>
      </c>
      <c r="SZF12" s="238" t="str">
        <f t="shared" si="211"/>
        <v/>
      </c>
      <c r="SZG12" s="238" t="str">
        <f t="shared" si="211"/>
        <v/>
      </c>
      <c r="SZH12" s="238" t="str">
        <f t="shared" si="211"/>
        <v/>
      </c>
      <c r="SZI12" s="238" t="str">
        <f t="shared" si="211"/>
        <v/>
      </c>
      <c r="SZJ12" s="238" t="str">
        <f t="shared" si="211"/>
        <v/>
      </c>
      <c r="SZK12" s="238" t="str">
        <f t="shared" si="211"/>
        <v/>
      </c>
      <c r="SZL12" s="238" t="str">
        <f t="shared" si="211"/>
        <v/>
      </c>
      <c r="SZM12" s="238" t="str">
        <f t="shared" si="211"/>
        <v/>
      </c>
      <c r="SZN12" s="238" t="str">
        <f t="shared" si="211"/>
        <v/>
      </c>
      <c r="SZO12" s="238" t="str">
        <f t="shared" si="211"/>
        <v/>
      </c>
      <c r="SZP12" s="238" t="str">
        <f t="shared" si="211"/>
        <v/>
      </c>
      <c r="SZQ12" s="238" t="str">
        <f t="shared" si="211"/>
        <v/>
      </c>
      <c r="SZR12" s="238" t="str">
        <f t="shared" si="211"/>
        <v/>
      </c>
      <c r="SZS12" s="238" t="str">
        <f t="shared" si="211"/>
        <v/>
      </c>
      <c r="SZT12" s="238" t="str">
        <f t="shared" si="211"/>
        <v/>
      </c>
      <c r="SZU12" s="238" t="str">
        <f t="shared" si="211"/>
        <v/>
      </c>
      <c r="SZV12" s="238" t="str">
        <f t="shared" si="211"/>
        <v/>
      </c>
      <c r="SZW12" s="238" t="str">
        <f t="shared" si="211"/>
        <v/>
      </c>
      <c r="SZX12" s="238" t="str">
        <f t="shared" si="211"/>
        <v/>
      </c>
      <c r="SZY12" s="238" t="str">
        <f t="shared" si="211"/>
        <v/>
      </c>
      <c r="SZZ12" s="238" t="str">
        <f t="shared" si="211"/>
        <v/>
      </c>
      <c r="TAA12" s="238" t="str">
        <f t="shared" si="211"/>
        <v/>
      </c>
      <c r="TAB12" s="238" t="str">
        <f t="shared" si="211"/>
        <v/>
      </c>
      <c r="TAC12" s="238" t="str">
        <f t="shared" si="211"/>
        <v/>
      </c>
      <c r="TAD12" s="238" t="str">
        <f t="shared" si="211"/>
        <v/>
      </c>
      <c r="TAE12" s="238" t="str">
        <f t="shared" si="211"/>
        <v/>
      </c>
      <c r="TAF12" s="238" t="str">
        <f t="shared" si="211"/>
        <v/>
      </c>
      <c r="TAG12" s="238" t="str">
        <f t="shared" si="211"/>
        <v/>
      </c>
      <c r="TAH12" s="238" t="str">
        <f t="shared" si="211"/>
        <v/>
      </c>
      <c r="TAI12" s="238" t="str">
        <f t="shared" si="211"/>
        <v/>
      </c>
      <c r="TAJ12" s="238" t="str">
        <f t="shared" si="211"/>
        <v/>
      </c>
      <c r="TAK12" s="238" t="str">
        <f t="shared" si="211"/>
        <v/>
      </c>
      <c r="TAL12" s="238" t="str">
        <f t="shared" si="211"/>
        <v/>
      </c>
      <c r="TAM12" s="238" t="str">
        <f t="shared" si="211"/>
        <v/>
      </c>
      <c r="TAN12" s="238" t="str">
        <f t="shared" si="211"/>
        <v/>
      </c>
      <c r="TAO12" s="238" t="str">
        <f t="shared" si="211"/>
        <v/>
      </c>
      <c r="TAP12" s="238" t="str">
        <f t="shared" si="211"/>
        <v/>
      </c>
      <c r="TAQ12" s="238" t="str">
        <f t="shared" si="211"/>
        <v/>
      </c>
      <c r="TAR12" s="238" t="str">
        <f t="shared" si="211"/>
        <v/>
      </c>
      <c r="TAS12" s="238" t="str">
        <f t="shared" si="211"/>
        <v/>
      </c>
      <c r="TAT12" s="238" t="str">
        <f t="shared" si="211"/>
        <v/>
      </c>
      <c r="TAU12" s="238" t="str">
        <f t="shared" si="211"/>
        <v/>
      </c>
      <c r="TAV12" s="238" t="str">
        <f t="shared" si="211"/>
        <v/>
      </c>
      <c r="TAW12" s="238" t="str">
        <f t="shared" si="211"/>
        <v/>
      </c>
      <c r="TAX12" s="238" t="str">
        <f t="shared" ref="TAX12:TDI12" si="212">IF((TAX11+TAX15)&gt;TAX10,"Project expenditure exceeds budget","")</f>
        <v/>
      </c>
      <c r="TAY12" s="238" t="str">
        <f t="shared" si="212"/>
        <v/>
      </c>
      <c r="TAZ12" s="238" t="str">
        <f t="shared" si="212"/>
        <v/>
      </c>
      <c r="TBA12" s="238" t="str">
        <f t="shared" si="212"/>
        <v/>
      </c>
      <c r="TBB12" s="238" t="str">
        <f t="shared" si="212"/>
        <v/>
      </c>
      <c r="TBC12" s="238" t="str">
        <f t="shared" si="212"/>
        <v/>
      </c>
      <c r="TBD12" s="238" t="str">
        <f t="shared" si="212"/>
        <v/>
      </c>
      <c r="TBE12" s="238" t="str">
        <f t="shared" si="212"/>
        <v/>
      </c>
      <c r="TBF12" s="238" t="str">
        <f t="shared" si="212"/>
        <v/>
      </c>
      <c r="TBG12" s="238" t="str">
        <f t="shared" si="212"/>
        <v/>
      </c>
      <c r="TBH12" s="238" t="str">
        <f t="shared" si="212"/>
        <v/>
      </c>
      <c r="TBI12" s="238" t="str">
        <f t="shared" si="212"/>
        <v/>
      </c>
      <c r="TBJ12" s="238" t="str">
        <f t="shared" si="212"/>
        <v/>
      </c>
      <c r="TBK12" s="238" t="str">
        <f t="shared" si="212"/>
        <v/>
      </c>
      <c r="TBL12" s="238" t="str">
        <f t="shared" si="212"/>
        <v/>
      </c>
      <c r="TBM12" s="238" t="str">
        <f t="shared" si="212"/>
        <v/>
      </c>
      <c r="TBN12" s="238" t="str">
        <f t="shared" si="212"/>
        <v/>
      </c>
      <c r="TBO12" s="238" t="str">
        <f t="shared" si="212"/>
        <v/>
      </c>
      <c r="TBP12" s="238" t="str">
        <f t="shared" si="212"/>
        <v/>
      </c>
      <c r="TBQ12" s="238" t="str">
        <f t="shared" si="212"/>
        <v/>
      </c>
      <c r="TBR12" s="238" t="str">
        <f t="shared" si="212"/>
        <v/>
      </c>
      <c r="TBS12" s="238" t="str">
        <f t="shared" si="212"/>
        <v/>
      </c>
      <c r="TBT12" s="238" t="str">
        <f t="shared" si="212"/>
        <v/>
      </c>
      <c r="TBU12" s="238" t="str">
        <f t="shared" si="212"/>
        <v/>
      </c>
      <c r="TBV12" s="238" t="str">
        <f t="shared" si="212"/>
        <v/>
      </c>
      <c r="TBW12" s="238" t="str">
        <f t="shared" si="212"/>
        <v/>
      </c>
      <c r="TBX12" s="238" t="str">
        <f t="shared" si="212"/>
        <v/>
      </c>
      <c r="TBY12" s="238" t="str">
        <f t="shared" si="212"/>
        <v/>
      </c>
      <c r="TBZ12" s="238" t="str">
        <f t="shared" si="212"/>
        <v/>
      </c>
      <c r="TCA12" s="238" t="str">
        <f t="shared" si="212"/>
        <v/>
      </c>
      <c r="TCB12" s="238" t="str">
        <f t="shared" si="212"/>
        <v/>
      </c>
      <c r="TCC12" s="238" t="str">
        <f t="shared" si="212"/>
        <v/>
      </c>
      <c r="TCD12" s="238" t="str">
        <f t="shared" si="212"/>
        <v/>
      </c>
      <c r="TCE12" s="238" t="str">
        <f t="shared" si="212"/>
        <v/>
      </c>
      <c r="TCF12" s="238" t="str">
        <f t="shared" si="212"/>
        <v/>
      </c>
      <c r="TCG12" s="238" t="str">
        <f t="shared" si="212"/>
        <v/>
      </c>
      <c r="TCH12" s="238" t="str">
        <f t="shared" si="212"/>
        <v/>
      </c>
      <c r="TCI12" s="238" t="str">
        <f t="shared" si="212"/>
        <v/>
      </c>
      <c r="TCJ12" s="238" t="str">
        <f t="shared" si="212"/>
        <v/>
      </c>
      <c r="TCK12" s="238" t="str">
        <f t="shared" si="212"/>
        <v/>
      </c>
      <c r="TCL12" s="238" t="str">
        <f t="shared" si="212"/>
        <v/>
      </c>
      <c r="TCM12" s="238" t="str">
        <f t="shared" si="212"/>
        <v/>
      </c>
      <c r="TCN12" s="238" t="str">
        <f t="shared" si="212"/>
        <v/>
      </c>
      <c r="TCO12" s="238" t="str">
        <f t="shared" si="212"/>
        <v/>
      </c>
      <c r="TCP12" s="238" t="str">
        <f t="shared" si="212"/>
        <v/>
      </c>
      <c r="TCQ12" s="238" t="str">
        <f t="shared" si="212"/>
        <v/>
      </c>
      <c r="TCR12" s="238" t="str">
        <f t="shared" si="212"/>
        <v/>
      </c>
      <c r="TCS12" s="238" t="str">
        <f t="shared" si="212"/>
        <v/>
      </c>
      <c r="TCT12" s="238" t="str">
        <f t="shared" si="212"/>
        <v/>
      </c>
      <c r="TCU12" s="238" t="str">
        <f t="shared" si="212"/>
        <v/>
      </c>
      <c r="TCV12" s="238" t="str">
        <f t="shared" si="212"/>
        <v/>
      </c>
      <c r="TCW12" s="238" t="str">
        <f t="shared" si="212"/>
        <v/>
      </c>
      <c r="TCX12" s="238" t="str">
        <f t="shared" si="212"/>
        <v/>
      </c>
      <c r="TCY12" s="238" t="str">
        <f t="shared" si="212"/>
        <v/>
      </c>
      <c r="TCZ12" s="238" t="str">
        <f t="shared" si="212"/>
        <v/>
      </c>
      <c r="TDA12" s="238" t="str">
        <f t="shared" si="212"/>
        <v/>
      </c>
      <c r="TDB12" s="238" t="str">
        <f t="shared" si="212"/>
        <v/>
      </c>
      <c r="TDC12" s="238" t="str">
        <f t="shared" si="212"/>
        <v/>
      </c>
      <c r="TDD12" s="238" t="str">
        <f t="shared" si="212"/>
        <v/>
      </c>
      <c r="TDE12" s="238" t="str">
        <f t="shared" si="212"/>
        <v/>
      </c>
      <c r="TDF12" s="238" t="str">
        <f t="shared" si="212"/>
        <v/>
      </c>
      <c r="TDG12" s="238" t="str">
        <f t="shared" si="212"/>
        <v/>
      </c>
      <c r="TDH12" s="238" t="str">
        <f t="shared" si="212"/>
        <v/>
      </c>
      <c r="TDI12" s="238" t="str">
        <f t="shared" si="212"/>
        <v/>
      </c>
      <c r="TDJ12" s="238" t="str">
        <f t="shared" ref="TDJ12:TFU12" si="213">IF((TDJ11+TDJ15)&gt;TDJ10,"Project expenditure exceeds budget","")</f>
        <v/>
      </c>
      <c r="TDK12" s="238" t="str">
        <f t="shared" si="213"/>
        <v/>
      </c>
      <c r="TDL12" s="238" t="str">
        <f t="shared" si="213"/>
        <v/>
      </c>
      <c r="TDM12" s="238" t="str">
        <f t="shared" si="213"/>
        <v/>
      </c>
      <c r="TDN12" s="238" t="str">
        <f t="shared" si="213"/>
        <v/>
      </c>
      <c r="TDO12" s="238" t="str">
        <f t="shared" si="213"/>
        <v/>
      </c>
      <c r="TDP12" s="238" t="str">
        <f t="shared" si="213"/>
        <v/>
      </c>
      <c r="TDQ12" s="238" t="str">
        <f t="shared" si="213"/>
        <v/>
      </c>
      <c r="TDR12" s="238" t="str">
        <f t="shared" si="213"/>
        <v/>
      </c>
      <c r="TDS12" s="238" t="str">
        <f t="shared" si="213"/>
        <v/>
      </c>
      <c r="TDT12" s="238" t="str">
        <f t="shared" si="213"/>
        <v/>
      </c>
      <c r="TDU12" s="238" t="str">
        <f t="shared" si="213"/>
        <v/>
      </c>
      <c r="TDV12" s="238" t="str">
        <f t="shared" si="213"/>
        <v/>
      </c>
      <c r="TDW12" s="238" t="str">
        <f t="shared" si="213"/>
        <v/>
      </c>
      <c r="TDX12" s="238" t="str">
        <f t="shared" si="213"/>
        <v/>
      </c>
      <c r="TDY12" s="238" t="str">
        <f t="shared" si="213"/>
        <v/>
      </c>
      <c r="TDZ12" s="238" t="str">
        <f t="shared" si="213"/>
        <v/>
      </c>
      <c r="TEA12" s="238" t="str">
        <f t="shared" si="213"/>
        <v/>
      </c>
      <c r="TEB12" s="238" t="str">
        <f t="shared" si="213"/>
        <v/>
      </c>
      <c r="TEC12" s="238" t="str">
        <f t="shared" si="213"/>
        <v/>
      </c>
      <c r="TED12" s="238" t="str">
        <f t="shared" si="213"/>
        <v/>
      </c>
      <c r="TEE12" s="238" t="str">
        <f t="shared" si="213"/>
        <v/>
      </c>
      <c r="TEF12" s="238" t="str">
        <f t="shared" si="213"/>
        <v/>
      </c>
      <c r="TEG12" s="238" t="str">
        <f t="shared" si="213"/>
        <v/>
      </c>
      <c r="TEH12" s="238" t="str">
        <f t="shared" si="213"/>
        <v/>
      </c>
      <c r="TEI12" s="238" t="str">
        <f t="shared" si="213"/>
        <v/>
      </c>
      <c r="TEJ12" s="238" t="str">
        <f t="shared" si="213"/>
        <v/>
      </c>
      <c r="TEK12" s="238" t="str">
        <f t="shared" si="213"/>
        <v/>
      </c>
      <c r="TEL12" s="238" t="str">
        <f t="shared" si="213"/>
        <v/>
      </c>
      <c r="TEM12" s="238" t="str">
        <f t="shared" si="213"/>
        <v/>
      </c>
      <c r="TEN12" s="238" t="str">
        <f t="shared" si="213"/>
        <v/>
      </c>
      <c r="TEO12" s="238" t="str">
        <f t="shared" si="213"/>
        <v/>
      </c>
      <c r="TEP12" s="238" t="str">
        <f t="shared" si="213"/>
        <v/>
      </c>
      <c r="TEQ12" s="238" t="str">
        <f t="shared" si="213"/>
        <v/>
      </c>
      <c r="TER12" s="238" t="str">
        <f t="shared" si="213"/>
        <v/>
      </c>
      <c r="TES12" s="238" t="str">
        <f t="shared" si="213"/>
        <v/>
      </c>
      <c r="TET12" s="238" t="str">
        <f t="shared" si="213"/>
        <v/>
      </c>
      <c r="TEU12" s="238" t="str">
        <f t="shared" si="213"/>
        <v/>
      </c>
      <c r="TEV12" s="238" t="str">
        <f t="shared" si="213"/>
        <v/>
      </c>
      <c r="TEW12" s="238" t="str">
        <f t="shared" si="213"/>
        <v/>
      </c>
      <c r="TEX12" s="238" t="str">
        <f t="shared" si="213"/>
        <v/>
      </c>
      <c r="TEY12" s="238" t="str">
        <f t="shared" si="213"/>
        <v/>
      </c>
      <c r="TEZ12" s="238" t="str">
        <f t="shared" si="213"/>
        <v/>
      </c>
      <c r="TFA12" s="238" t="str">
        <f t="shared" si="213"/>
        <v/>
      </c>
      <c r="TFB12" s="238" t="str">
        <f t="shared" si="213"/>
        <v/>
      </c>
      <c r="TFC12" s="238" t="str">
        <f t="shared" si="213"/>
        <v/>
      </c>
      <c r="TFD12" s="238" t="str">
        <f t="shared" si="213"/>
        <v/>
      </c>
      <c r="TFE12" s="238" t="str">
        <f t="shared" si="213"/>
        <v/>
      </c>
      <c r="TFF12" s="238" t="str">
        <f t="shared" si="213"/>
        <v/>
      </c>
      <c r="TFG12" s="238" t="str">
        <f t="shared" si="213"/>
        <v/>
      </c>
      <c r="TFH12" s="238" t="str">
        <f t="shared" si="213"/>
        <v/>
      </c>
      <c r="TFI12" s="238" t="str">
        <f t="shared" si="213"/>
        <v/>
      </c>
      <c r="TFJ12" s="238" t="str">
        <f t="shared" si="213"/>
        <v/>
      </c>
      <c r="TFK12" s="238" t="str">
        <f t="shared" si="213"/>
        <v/>
      </c>
      <c r="TFL12" s="238" t="str">
        <f t="shared" si="213"/>
        <v/>
      </c>
      <c r="TFM12" s="238" t="str">
        <f t="shared" si="213"/>
        <v/>
      </c>
      <c r="TFN12" s="238" t="str">
        <f t="shared" si="213"/>
        <v/>
      </c>
      <c r="TFO12" s="238" t="str">
        <f t="shared" si="213"/>
        <v/>
      </c>
      <c r="TFP12" s="238" t="str">
        <f t="shared" si="213"/>
        <v/>
      </c>
      <c r="TFQ12" s="238" t="str">
        <f t="shared" si="213"/>
        <v/>
      </c>
      <c r="TFR12" s="238" t="str">
        <f t="shared" si="213"/>
        <v/>
      </c>
      <c r="TFS12" s="238" t="str">
        <f t="shared" si="213"/>
        <v/>
      </c>
      <c r="TFT12" s="238" t="str">
        <f t="shared" si="213"/>
        <v/>
      </c>
      <c r="TFU12" s="238" t="str">
        <f t="shared" si="213"/>
        <v/>
      </c>
      <c r="TFV12" s="238" t="str">
        <f t="shared" ref="TFV12:TIG12" si="214">IF((TFV11+TFV15)&gt;TFV10,"Project expenditure exceeds budget","")</f>
        <v/>
      </c>
      <c r="TFW12" s="238" t="str">
        <f t="shared" si="214"/>
        <v/>
      </c>
      <c r="TFX12" s="238" t="str">
        <f t="shared" si="214"/>
        <v/>
      </c>
      <c r="TFY12" s="238" t="str">
        <f t="shared" si="214"/>
        <v/>
      </c>
      <c r="TFZ12" s="238" t="str">
        <f t="shared" si="214"/>
        <v/>
      </c>
      <c r="TGA12" s="238" t="str">
        <f t="shared" si="214"/>
        <v/>
      </c>
      <c r="TGB12" s="238" t="str">
        <f t="shared" si="214"/>
        <v/>
      </c>
      <c r="TGC12" s="238" t="str">
        <f t="shared" si="214"/>
        <v/>
      </c>
      <c r="TGD12" s="238" t="str">
        <f t="shared" si="214"/>
        <v/>
      </c>
      <c r="TGE12" s="238" t="str">
        <f t="shared" si="214"/>
        <v/>
      </c>
      <c r="TGF12" s="238" t="str">
        <f t="shared" si="214"/>
        <v/>
      </c>
      <c r="TGG12" s="238" t="str">
        <f t="shared" si="214"/>
        <v/>
      </c>
      <c r="TGH12" s="238" t="str">
        <f t="shared" si="214"/>
        <v/>
      </c>
      <c r="TGI12" s="238" t="str">
        <f t="shared" si="214"/>
        <v/>
      </c>
      <c r="TGJ12" s="238" t="str">
        <f t="shared" si="214"/>
        <v/>
      </c>
      <c r="TGK12" s="238" t="str">
        <f t="shared" si="214"/>
        <v/>
      </c>
      <c r="TGL12" s="238" t="str">
        <f t="shared" si="214"/>
        <v/>
      </c>
      <c r="TGM12" s="238" t="str">
        <f t="shared" si="214"/>
        <v/>
      </c>
      <c r="TGN12" s="238" t="str">
        <f t="shared" si="214"/>
        <v/>
      </c>
      <c r="TGO12" s="238" t="str">
        <f t="shared" si="214"/>
        <v/>
      </c>
      <c r="TGP12" s="238" t="str">
        <f t="shared" si="214"/>
        <v/>
      </c>
      <c r="TGQ12" s="238" t="str">
        <f t="shared" si="214"/>
        <v/>
      </c>
      <c r="TGR12" s="238" t="str">
        <f t="shared" si="214"/>
        <v/>
      </c>
      <c r="TGS12" s="238" t="str">
        <f t="shared" si="214"/>
        <v/>
      </c>
      <c r="TGT12" s="238" t="str">
        <f t="shared" si="214"/>
        <v/>
      </c>
      <c r="TGU12" s="238" t="str">
        <f t="shared" si="214"/>
        <v/>
      </c>
      <c r="TGV12" s="238" t="str">
        <f t="shared" si="214"/>
        <v/>
      </c>
      <c r="TGW12" s="238" t="str">
        <f t="shared" si="214"/>
        <v/>
      </c>
      <c r="TGX12" s="238" t="str">
        <f t="shared" si="214"/>
        <v/>
      </c>
      <c r="TGY12" s="238" t="str">
        <f t="shared" si="214"/>
        <v/>
      </c>
      <c r="TGZ12" s="238" t="str">
        <f t="shared" si="214"/>
        <v/>
      </c>
      <c r="THA12" s="238" t="str">
        <f t="shared" si="214"/>
        <v/>
      </c>
      <c r="THB12" s="238" t="str">
        <f t="shared" si="214"/>
        <v/>
      </c>
      <c r="THC12" s="238" t="str">
        <f t="shared" si="214"/>
        <v/>
      </c>
      <c r="THD12" s="238" t="str">
        <f t="shared" si="214"/>
        <v/>
      </c>
      <c r="THE12" s="238" t="str">
        <f t="shared" si="214"/>
        <v/>
      </c>
      <c r="THF12" s="238" t="str">
        <f t="shared" si="214"/>
        <v/>
      </c>
      <c r="THG12" s="238" t="str">
        <f t="shared" si="214"/>
        <v/>
      </c>
      <c r="THH12" s="238" t="str">
        <f t="shared" si="214"/>
        <v/>
      </c>
      <c r="THI12" s="238" t="str">
        <f t="shared" si="214"/>
        <v/>
      </c>
      <c r="THJ12" s="238" t="str">
        <f t="shared" si="214"/>
        <v/>
      </c>
      <c r="THK12" s="238" t="str">
        <f t="shared" si="214"/>
        <v/>
      </c>
      <c r="THL12" s="238" t="str">
        <f t="shared" si="214"/>
        <v/>
      </c>
      <c r="THM12" s="238" t="str">
        <f t="shared" si="214"/>
        <v/>
      </c>
      <c r="THN12" s="238" t="str">
        <f t="shared" si="214"/>
        <v/>
      </c>
      <c r="THO12" s="238" t="str">
        <f t="shared" si="214"/>
        <v/>
      </c>
      <c r="THP12" s="238" t="str">
        <f t="shared" si="214"/>
        <v/>
      </c>
      <c r="THQ12" s="238" t="str">
        <f t="shared" si="214"/>
        <v/>
      </c>
      <c r="THR12" s="238" t="str">
        <f t="shared" si="214"/>
        <v/>
      </c>
      <c r="THS12" s="238" t="str">
        <f t="shared" si="214"/>
        <v/>
      </c>
      <c r="THT12" s="238" t="str">
        <f t="shared" si="214"/>
        <v/>
      </c>
      <c r="THU12" s="238" t="str">
        <f t="shared" si="214"/>
        <v/>
      </c>
      <c r="THV12" s="238" t="str">
        <f t="shared" si="214"/>
        <v/>
      </c>
      <c r="THW12" s="238" t="str">
        <f t="shared" si="214"/>
        <v/>
      </c>
      <c r="THX12" s="238" t="str">
        <f t="shared" si="214"/>
        <v/>
      </c>
      <c r="THY12" s="238" t="str">
        <f t="shared" si="214"/>
        <v/>
      </c>
      <c r="THZ12" s="238" t="str">
        <f t="shared" si="214"/>
        <v/>
      </c>
      <c r="TIA12" s="238" t="str">
        <f t="shared" si="214"/>
        <v/>
      </c>
      <c r="TIB12" s="238" t="str">
        <f t="shared" si="214"/>
        <v/>
      </c>
      <c r="TIC12" s="238" t="str">
        <f t="shared" si="214"/>
        <v/>
      </c>
      <c r="TID12" s="238" t="str">
        <f t="shared" si="214"/>
        <v/>
      </c>
      <c r="TIE12" s="238" t="str">
        <f t="shared" si="214"/>
        <v/>
      </c>
      <c r="TIF12" s="238" t="str">
        <f t="shared" si="214"/>
        <v/>
      </c>
      <c r="TIG12" s="238" t="str">
        <f t="shared" si="214"/>
        <v/>
      </c>
      <c r="TIH12" s="238" t="str">
        <f t="shared" ref="TIH12:TKS12" si="215">IF((TIH11+TIH15)&gt;TIH10,"Project expenditure exceeds budget","")</f>
        <v/>
      </c>
      <c r="TII12" s="238" t="str">
        <f t="shared" si="215"/>
        <v/>
      </c>
      <c r="TIJ12" s="238" t="str">
        <f t="shared" si="215"/>
        <v/>
      </c>
      <c r="TIK12" s="238" t="str">
        <f t="shared" si="215"/>
        <v/>
      </c>
      <c r="TIL12" s="238" t="str">
        <f t="shared" si="215"/>
        <v/>
      </c>
      <c r="TIM12" s="238" t="str">
        <f t="shared" si="215"/>
        <v/>
      </c>
      <c r="TIN12" s="238" t="str">
        <f t="shared" si="215"/>
        <v/>
      </c>
      <c r="TIO12" s="238" t="str">
        <f t="shared" si="215"/>
        <v/>
      </c>
      <c r="TIP12" s="238" t="str">
        <f t="shared" si="215"/>
        <v/>
      </c>
      <c r="TIQ12" s="238" t="str">
        <f t="shared" si="215"/>
        <v/>
      </c>
      <c r="TIR12" s="238" t="str">
        <f t="shared" si="215"/>
        <v/>
      </c>
      <c r="TIS12" s="238" t="str">
        <f t="shared" si="215"/>
        <v/>
      </c>
      <c r="TIT12" s="238" t="str">
        <f t="shared" si="215"/>
        <v/>
      </c>
      <c r="TIU12" s="238" t="str">
        <f t="shared" si="215"/>
        <v/>
      </c>
      <c r="TIV12" s="238" t="str">
        <f t="shared" si="215"/>
        <v/>
      </c>
      <c r="TIW12" s="238" t="str">
        <f t="shared" si="215"/>
        <v/>
      </c>
      <c r="TIX12" s="238" t="str">
        <f t="shared" si="215"/>
        <v/>
      </c>
      <c r="TIY12" s="238" t="str">
        <f t="shared" si="215"/>
        <v/>
      </c>
      <c r="TIZ12" s="238" t="str">
        <f t="shared" si="215"/>
        <v/>
      </c>
      <c r="TJA12" s="238" t="str">
        <f t="shared" si="215"/>
        <v/>
      </c>
      <c r="TJB12" s="238" t="str">
        <f t="shared" si="215"/>
        <v/>
      </c>
      <c r="TJC12" s="238" t="str">
        <f t="shared" si="215"/>
        <v/>
      </c>
      <c r="TJD12" s="238" t="str">
        <f t="shared" si="215"/>
        <v/>
      </c>
      <c r="TJE12" s="238" t="str">
        <f t="shared" si="215"/>
        <v/>
      </c>
      <c r="TJF12" s="238" t="str">
        <f t="shared" si="215"/>
        <v/>
      </c>
      <c r="TJG12" s="238" t="str">
        <f t="shared" si="215"/>
        <v/>
      </c>
      <c r="TJH12" s="238" t="str">
        <f t="shared" si="215"/>
        <v/>
      </c>
      <c r="TJI12" s="238" t="str">
        <f t="shared" si="215"/>
        <v/>
      </c>
      <c r="TJJ12" s="238" t="str">
        <f t="shared" si="215"/>
        <v/>
      </c>
      <c r="TJK12" s="238" t="str">
        <f t="shared" si="215"/>
        <v/>
      </c>
      <c r="TJL12" s="238" t="str">
        <f t="shared" si="215"/>
        <v/>
      </c>
      <c r="TJM12" s="238" t="str">
        <f t="shared" si="215"/>
        <v/>
      </c>
      <c r="TJN12" s="238" t="str">
        <f t="shared" si="215"/>
        <v/>
      </c>
      <c r="TJO12" s="238" t="str">
        <f t="shared" si="215"/>
        <v/>
      </c>
      <c r="TJP12" s="238" t="str">
        <f t="shared" si="215"/>
        <v/>
      </c>
      <c r="TJQ12" s="238" t="str">
        <f t="shared" si="215"/>
        <v/>
      </c>
      <c r="TJR12" s="238" t="str">
        <f t="shared" si="215"/>
        <v/>
      </c>
      <c r="TJS12" s="238" t="str">
        <f t="shared" si="215"/>
        <v/>
      </c>
      <c r="TJT12" s="238" t="str">
        <f t="shared" si="215"/>
        <v/>
      </c>
      <c r="TJU12" s="238" t="str">
        <f t="shared" si="215"/>
        <v/>
      </c>
      <c r="TJV12" s="238" t="str">
        <f t="shared" si="215"/>
        <v/>
      </c>
      <c r="TJW12" s="238" t="str">
        <f t="shared" si="215"/>
        <v/>
      </c>
      <c r="TJX12" s="238" t="str">
        <f t="shared" si="215"/>
        <v/>
      </c>
      <c r="TJY12" s="238" t="str">
        <f t="shared" si="215"/>
        <v/>
      </c>
      <c r="TJZ12" s="238" t="str">
        <f t="shared" si="215"/>
        <v/>
      </c>
      <c r="TKA12" s="238" t="str">
        <f t="shared" si="215"/>
        <v/>
      </c>
      <c r="TKB12" s="238" t="str">
        <f t="shared" si="215"/>
        <v/>
      </c>
      <c r="TKC12" s="238" t="str">
        <f t="shared" si="215"/>
        <v/>
      </c>
      <c r="TKD12" s="238" t="str">
        <f t="shared" si="215"/>
        <v/>
      </c>
      <c r="TKE12" s="238" t="str">
        <f t="shared" si="215"/>
        <v/>
      </c>
      <c r="TKF12" s="238" t="str">
        <f t="shared" si="215"/>
        <v/>
      </c>
      <c r="TKG12" s="238" t="str">
        <f t="shared" si="215"/>
        <v/>
      </c>
      <c r="TKH12" s="238" t="str">
        <f t="shared" si="215"/>
        <v/>
      </c>
      <c r="TKI12" s="238" t="str">
        <f t="shared" si="215"/>
        <v/>
      </c>
      <c r="TKJ12" s="238" t="str">
        <f t="shared" si="215"/>
        <v/>
      </c>
      <c r="TKK12" s="238" t="str">
        <f t="shared" si="215"/>
        <v/>
      </c>
      <c r="TKL12" s="238" t="str">
        <f t="shared" si="215"/>
        <v/>
      </c>
      <c r="TKM12" s="238" t="str">
        <f t="shared" si="215"/>
        <v/>
      </c>
      <c r="TKN12" s="238" t="str">
        <f t="shared" si="215"/>
        <v/>
      </c>
      <c r="TKO12" s="238" t="str">
        <f t="shared" si="215"/>
        <v/>
      </c>
      <c r="TKP12" s="238" t="str">
        <f t="shared" si="215"/>
        <v/>
      </c>
      <c r="TKQ12" s="238" t="str">
        <f t="shared" si="215"/>
        <v/>
      </c>
      <c r="TKR12" s="238" t="str">
        <f t="shared" si="215"/>
        <v/>
      </c>
      <c r="TKS12" s="238" t="str">
        <f t="shared" si="215"/>
        <v/>
      </c>
      <c r="TKT12" s="238" t="str">
        <f t="shared" ref="TKT12:TNE12" si="216">IF((TKT11+TKT15)&gt;TKT10,"Project expenditure exceeds budget","")</f>
        <v/>
      </c>
      <c r="TKU12" s="238" t="str">
        <f t="shared" si="216"/>
        <v/>
      </c>
      <c r="TKV12" s="238" t="str">
        <f t="shared" si="216"/>
        <v/>
      </c>
      <c r="TKW12" s="238" t="str">
        <f t="shared" si="216"/>
        <v/>
      </c>
      <c r="TKX12" s="238" t="str">
        <f t="shared" si="216"/>
        <v/>
      </c>
      <c r="TKY12" s="238" t="str">
        <f t="shared" si="216"/>
        <v/>
      </c>
      <c r="TKZ12" s="238" t="str">
        <f t="shared" si="216"/>
        <v/>
      </c>
      <c r="TLA12" s="238" t="str">
        <f t="shared" si="216"/>
        <v/>
      </c>
      <c r="TLB12" s="238" t="str">
        <f t="shared" si="216"/>
        <v/>
      </c>
      <c r="TLC12" s="238" t="str">
        <f t="shared" si="216"/>
        <v/>
      </c>
      <c r="TLD12" s="238" t="str">
        <f t="shared" si="216"/>
        <v/>
      </c>
      <c r="TLE12" s="238" t="str">
        <f t="shared" si="216"/>
        <v/>
      </c>
      <c r="TLF12" s="238" t="str">
        <f t="shared" si="216"/>
        <v/>
      </c>
      <c r="TLG12" s="238" t="str">
        <f t="shared" si="216"/>
        <v/>
      </c>
      <c r="TLH12" s="238" t="str">
        <f t="shared" si="216"/>
        <v/>
      </c>
      <c r="TLI12" s="238" t="str">
        <f t="shared" si="216"/>
        <v/>
      </c>
      <c r="TLJ12" s="238" t="str">
        <f t="shared" si="216"/>
        <v/>
      </c>
      <c r="TLK12" s="238" t="str">
        <f t="shared" si="216"/>
        <v/>
      </c>
      <c r="TLL12" s="238" t="str">
        <f t="shared" si="216"/>
        <v/>
      </c>
      <c r="TLM12" s="238" t="str">
        <f t="shared" si="216"/>
        <v/>
      </c>
      <c r="TLN12" s="238" t="str">
        <f t="shared" si="216"/>
        <v/>
      </c>
      <c r="TLO12" s="238" t="str">
        <f t="shared" si="216"/>
        <v/>
      </c>
      <c r="TLP12" s="238" t="str">
        <f t="shared" si="216"/>
        <v/>
      </c>
      <c r="TLQ12" s="238" t="str">
        <f t="shared" si="216"/>
        <v/>
      </c>
      <c r="TLR12" s="238" t="str">
        <f t="shared" si="216"/>
        <v/>
      </c>
      <c r="TLS12" s="238" t="str">
        <f t="shared" si="216"/>
        <v/>
      </c>
      <c r="TLT12" s="238" t="str">
        <f t="shared" si="216"/>
        <v/>
      </c>
      <c r="TLU12" s="238" t="str">
        <f t="shared" si="216"/>
        <v/>
      </c>
      <c r="TLV12" s="238" t="str">
        <f t="shared" si="216"/>
        <v/>
      </c>
      <c r="TLW12" s="238" t="str">
        <f t="shared" si="216"/>
        <v/>
      </c>
      <c r="TLX12" s="238" t="str">
        <f t="shared" si="216"/>
        <v/>
      </c>
      <c r="TLY12" s="238" t="str">
        <f t="shared" si="216"/>
        <v/>
      </c>
      <c r="TLZ12" s="238" t="str">
        <f t="shared" si="216"/>
        <v/>
      </c>
      <c r="TMA12" s="238" t="str">
        <f t="shared" si="216"/>
        <v/>
      </c>
      <c r="TMB12" s="238" t="str">
        <f t="shared" si="216"/>
        <v/>
      </c>
      <c r="TMC12" s="238" t="str">
        <f t="shared" si="216"/>
        <v/>
      </c>
      <c r="TMD12" s="238" t="str">
        <f t="shared" si="216"/>
        <v/>
      </c>
      <c r="TME12" s="238" t="str">
        <f t="shared" si="216"/>
        <v/>
      </c>
      <c r="TMF12" s="238" t="str">
        <f t="shared" si="216"/>
        <v/>
      </c>
      <c r="TMG12" s="238" t="str">
        <f t="shared" si="216"/>
        <v/>
      </c>
      <c r="TMH12" s="238" t="str">
        <f t="shared" si="216"/>
        <v/>
      </c>
      <c r="TMI12" s="238" t="str">
        <f t="shared" si="216"/>
        <v/>
      </c>
      <c r="TMJ12" s="238" t="str">
        <f t="shared" si="216"/>
        <v/>
      </c>
      <c r="TMK12" s="238" t="str">
        <f t="shared" si="216"/>
        <v/>
      </c>
      <c r="TML12" s="238" t="str">
        <f t="shared" si="216"/>
        <v/>
      </c>
      <c r="TMM12" s="238" t="str">
        <f t="shared" si="216"/>
        <v/>
      </c>
      <c r="TMN12" s="238" t="str">
        <f t="shared" si="216"/>
        <v/>
      </c>
      <c r="TMO12" s="238" t="str">
        <f t="shared" si="216"/>
        <v/>
      </c>
      <c r="TMP12" s="238" t="str">
        <f t="shared" si="216"/>
        <v/>
      </c>
      <c r="TMQ12" s="238" t="str">
        <f t="shared" si="216"/>
        <v/>
      </c>
      <c r="TMR12" s="238" t="str">
        <f t="shared" si="216"/>
        <v/>
      </c>
      <c r="TMS12" s="238" t="str">
        <f t="shared" si="216"/>
        <v/>
      </c>
      <c r="TMT12" s="238" t="str">
        <f t="shared" si="216"/>
        <v/>
      </c>
      <c r="TMU12" s="238" t="str">
        <f t="shared" si="216"/>
        <v/>
      </c>
      <c r="TMV12" s="238" t="str">
        <f t="shared" si="216"/>
        <v/>
      </c>
      <c r="TMW12" s="238" t="str">
        <f t="shared" si="216"/>
        <v/>
      </c>
      <c r="TMX12" s="238" t="str">
        <f t="shared" si="216"/>
        <v/>
      </c>
      <c r="TMY12" s="238" t="str">
        <f t="shared" si="216"/>
        <v/>
      </c>
      <c r="TMZ12" s="238" t="str">
        <f t="shared" si="216"/>
        <v/>
      </c>
      <c r="TNA12" s="238" t="str">
        <f t="shared" si="216"/>
        <v/>
      </c>
      <c r="TNB12" s="238" t="str">
        <f t="shared" si="216"/>
        <v/>
      </c>
      <c r="TNC12" s="238" t="str">
        <f t="shared" si="216"/>
        <v/>
      </c>
      <c r="TND12" s="238" t="str">
        <f t="shared" si="216"/>
        <v/>
      </c>
      <c r="TNE12" s="238" t="str">
        <f t="shared" si="216"/>
        <v/>
      </c>
      <c r="TNF12" s="238" t="str">
        <f t="shared" ref="TNF12:TPQ12" si="217">IF((TNF11+TNF15)&gt;TNF10,"Project expenditure exceeds budget","")</f>
        <v/>
      </c>
      <c r="TNG12" s="238" t="str">
        <f t="shared" si="217"/>
        <v/>
      </c>
      <c r="TNH12" s="238" t="str">
        <f t="shared" si="217"/>
        <v/>
      </c>
      <c r="TNI12" s="238" t="str">
        <f t="shared" si="217"/>
        <v/>
      </c>
      <c r="TNJ12" s="238" t="str">
        <f t="shared" si="217"/>
        <v/>
      </c>
      <c r="TNK12" s="238" t="str">
        <f t="shared" si="217"/>
        <v/>
      </c>
      <c r="TNL12" s="238" t="str">
        <f t="shared" si="217"/>
        <v/>
      </c>
      <c r="TNM12" s="238" t="str">
        <f t="shared" si="217"/>
        <v/>
      </c>
      <c r="TNN12" s="238" t="str">
        <f t="shared" si="217"/>
        <v/>
      </c>
      <c r="TNO12" s="238" t="str">
        <f t="shared" si="217"/>
        <v/>
      </c>
      <c r="TNP12" s="238" t="str">
        <f t="shared" si="217"/>
        <v/>
      </c>
      <c r="TNQ12" s="238" t="str">
        <f t="shared" si="217"/>
        <v/>
      </c>
      <c r="TNR12" s="238" t="str">
        <f t="shared" si="217"/>
        <v/>
      </c>
      <c r="TNS12" s="238" t="str">
        <f t="shared" si="217"/>
        <v/>
      </c>
      <c r="TNT12" s="238" t="str">
        <f t="shared" si="217"/>
        <v/>
      </c>
      <c r="TNU12" s="238" t="str">
        <f t="shared" si="217"/>
        <v/>
      </c>
      <c r="TNV12" s="238" t="str">
        <f t="shared" si="217"/>
        <v/>
      </c>
      <c r="TNW12" s="238" t="str">
        <f t="shared" si="217"/>
        <v/>
      </c>
      <c r="TNX12" s="238" t="str">
        <f t="shared" si="217"/>
        <v/>
      </c>
      <c r="TNY12" s="238" t="str">
        <f t="shared" si="217"/>
        <v/>
      </c>
      <c r="TNZ12" s="238" t="str">
        <f t="shared" si="217"/>
        <v/>
      </c>
      <c r="TOA12" s="238" t="str">
        <f t="shared" si="217"/>
        <v/>
      </c>
      <c r="TOB12" s="238" t="str">
        <f t="shared" si="217"/>
        <v/>
      </c>
      <c r="TOC12" s="238" t="str">
        <f t="shared" si="217"/>
        <v/>
      </c>
      <c r="TOD12" s="238" t="str">
        <f t="shared" si="217"/>
        <v/>
      </c>
      <c r="TOE12" s="238" t="str">
        <f t="shared" si="217"/>
        <v/>
      </c>
      <c r="TOF12" s="238" t="str">
        <f t="shared" si="217"/>
        <v/>
      </c>
      <c r="TOG12" s="238" t="str">
        <f t="shared" si="217"/>
        <v/>
      </c>
      <c r="TOH12" s="238" t="str">
        <f t="shared" si="217"/>
        <v/>
      </c>
      <c r="TOI12" s="238" t="str">
        <f t="shared" si="217"/>
        <v/>
      </c>
      <c r="TOJ12" s="238" t="str">
        <f t="shared" si="217"/>
        <v/>
      </c>
      <c r="TOK12" s="238" t="str">
        <f t="shared" si="217"/>
        <v/>
      </c>
      <c r="TOL12" s="238" t="str">
        <f t="shared" si="217"/>
        <v/>
      </c>
      <c r="TOM12" s="238" t="str">
        <f t="shared" si="217"/>
        <v/>
      </c>
      <c r="TON12" s="238" t="str">
        <f t="shared" si="217"/>
        <v/>
      </c>
      <c r="TOO12" s="238" t="str">
        <f t="shared" si="217"/>
        <v/>
      </c>
      <c r="TOP12" s="238" t="str">
        <f t="shared" si="217"/>
        <v/>
      </c>
      <c r="TOQ12" s="238" t="str">
        <f t="shared" si="217"/>
        <v/>
      </c>
      <c r="TOR12" s="238" t="str">
        <f t="shared" si="217"/>
        <v/>
      </c>
      <c r="TOS12" s="238" t="str">
        <f t="shared" si="217"/>
        <v/>
      </c>
      <c r="TOT12" s="238" t="str">
        <f t="shared" si="217"/>
        <v/>
      </c>
      <c r="TOU12" s="238" t="str">
        <f t="shared" si="217"/>
        <v/>
      </c>
      <c r="TOV12" s="238" t="str">
        <f t="shared" si="217"/>
        <v/>
      </c>
      <c r="TOW12" s="238" t="str">
        <f t="shared" si="217"/>
        <v/>
      </c>
      <c r="TOX12" s="238" t="str">
        <f t="shared" si="217"/>
        <v/>
      </c>
      <c r="TOY12" s="238" t="str">
        <f t="shared" si="217"/>
        <v/>
      </c>
      <c r="TOZ12" s="238" t="str">
        <f t="shared" si="217"/>
        <v/>
      </c>
      <c r="TPA12" s="238" t="str">
        <f t="shared" si="217"/>
        <v/>
      </c>
      <c r="TPB12" s="238" t="str">
        <f t="shared" si="217"/>
        <v/>
      </c>
      <c r="TPC12" s="238" t="str">
        <f t="shared" si="217"/>
        <v/>
      </c>
      <c r="TPD12" s="238" t="str">
        <f t="shared" si="217"/>
        <v/>
      </c>
      <c r="TPE12" s="238" t="str">
        <f t="shared" si="217"/>
        <v/>
      </c>
      <c r="TPF12" s="238" t="str">
        <f t="shared" si="217"/>
        <v/>
      </c>
      <c r="TPG12" s="238" t="str">
        <f t="shared" si="217"/>
        <v/>
      </c>
      <c r="TPH12" s="238" t="str">
        <f t="shared" si="217"/>
        <v/>
      </c>
      <c r="TPI12" s="238" t="str">
        <f t="shared" si="217"/>
        <v/>
      </c>
      <c r="TPJ12" s="238" t="str">
        <f t="shared" si="217"/>
        <v/>
      </c>
      <c r="TPK12" s="238" t="str">
        <f t="shared" si="217"/>
        <v/>
      </c>
      <c r="TPL12" s="238" t="str">
        <f t="shared" si="217"/>
        <v/>
      </c>
      <c r="TPM12" s="238" t="str">
        <f t="shared" si="217"/>
        <v/>
      </c>
      <c r="TPN12" s="238" t="str">
        <f t="shared" si="217"/>
        <v/>
      </c>
      <c r="TPO12" s="238" t="str">
        <f t="shared" si="217"/>
        <v/>
      </c>
      <c r="TPP12" s="238" t="str">
        <f t="shared" si="217"/>
        <v/>
      </c>
      <c r="TPQ12" s="238" t="str">
        <f t="shared" si="217"/>
        <v/>
      </c>
      <c r="TPR12" s="238" t="str">
        <f t="shared" ref="TPR12:TSC12" si="218">IF((TPR11+TPR15)&gt;TPR10,"Project expenditure exceeds budget","")</f>
        <v/>
      </c>
      <c r="TPS12" s="238" t="str">
        <f t="shared" si="218"/>
        <v/>
      </c>
      <c r="TPT12" s="238" t="str">
        <f t="shared" si="218"/>
        <v/>
      </c>
      <c r="TPU12" s="238" t="str">
        <f t="shared" si="218"/>
        <v/>
      </c>
      <c r="TPV12" s="238" t="str">
        <f t="shared" si="218"/>
        <v/>
      </c>
      <c r="TPW12" s="238" t="str">
        <f t="shared" si="218"/>
        <v/>
      </c>
      <c r="TPX12" s="238" t="str">
        <f t="shared" si="218"/>
        <v/>
      </c>
      <c r="TPY12" s="238" t="str">
        <f t="shared" si="218"/>
        <v/>
      </c>
      <c r="TPZ12" s="238" t="str">
        <f t="shared" si="218"/>
        <v/>
      </c>
      <c r="TQA12" s="238" t="str">
        <f t="shared" si="218"/>
        <v/>
      </c>
      <c r="TQB12" s="238" t="str">
        <f t="shared" si="218"/>
        <v/>
      </c>
      <c r="TQC12" s="238" t="str">
        <f t="shared" si="218"/>
        <v/>
      </c>
      <c r="TQD12" s="238" t="str">
        <f t="shared" si="218"/>
        <v/>
      </c>
      <c r="TQE12" s="238" t="str">
        <f t="shared" si="218"/>
        <v/>
      </c>
      <c r="TQF12" s="238" t="str">
        <f t="shared" si="218"/>
        <v/>
      </c>
      <c r="TQG12" s="238" t="str">
        <f t="shared" si="218"/>
        <v/>
      </c>
      <c r="TQH12" s="238" t="str">
        <f t="shared" si="218"/>
        <v/>
      </c>
      <c r="TQI12" s="238" t="str">
        <f t="shared" si="218"/>
        <v/>
      </c>
      <c r="TQJ12" s="238" t="str">
        <f t="shared" si="218"/>
        <v/>
      </c>
      <c r="TQK12" s="238" t="str">
        <f t="shared" si="218"/>
        <v/>
      </c>
      <c r="TQL12" s="238" t="str">
        <f t="shared" si="218"/>
        <v/>
      </c>
      <c r="TQM12" s="238" t="str">
        <f t="shared" si="218"/>
        <v/>
      </c>
      <c r="TQN12" s="238" t="str">
        <f t="shared" si="218"/>
        <v/>
      </c>
      <c r="TQO12" s="238" t="str">
        <f t="shared" si="218"/>
        <v/>
      </c>
      <c r="TQP12" s="238" t="str">
        <f t="shared" si="218"/>
        <v/>
      </c>
      <c r="TQQ12" s="238" t="str">
        <f t="shared" si="218"/>
        <v/>
      </c>
      <c r="TQR12" s="238" t="str">
        <f t="shared" si="218"/>
        <v/>
      </c>
      <c r="TQS12" s="238" t="str">
        <f t="shared" si="218"/>
        <v/>
      </c>
      <c r="TQT12" s="238" t="str">
        <f t="shared" si="218"/>
        <v/>
      </c>
      <c r="TQU12" s="238" t="str">
        <f t="shared" si="218"/>
        <v/>
      </c>
      <c r="TQV12" s="238" t="str">
        <f t="shared" si="218"/>
        <v/>
      </c>
      <c r="TQW12" s="238" t="str">
        <f t="shared" si="218"/>
        <v/>
      </c>
      <c r="TQX12" s="238" t="str">
        <f t="shared" si="218"/>
        <v/>
      </c>
      <c r="TQY12" s="238" t="str">
        <f t="shared" si="218"/>
        <v/>
      </c>
      <c r="TQZ12" s="238" t="str">
        <f t="shared" si="218"/>
        <v/>
      </c>
      <c r="TRA12" s="238" t="str">
        <f t="shared" si="218"/>
        <v/>
      </c>
      <c r="TRB12" s="238" t="str">
        <f t="shared" si="218"/>
        <v/>
      </c>
      <c r="TRC12" s="238" t="str">
        <f t="shared" si="218"/>
        <v/>
      </c>
      <c r="TRD12" s="238" t="str">
        <f t="shared" si="218"/>
        <v/>
      </c>
      <c r="TRE12" s="238" t="str">
        <f t="shared" si="218"/>
        <v/>
      </c>
      <c r="TRF12" s="238" t="str">
        <f t="shared" si="218"/>
        <v/>
      </c>
      <c r="TRG12" s="238" t="str">
        <f t="shared" si="218"/>
        <v/>
      </c>
      <c r="TRH12" s="238" t="str">
        <f t="shared" si="218"/>
        <v/>
      </c>
      <c r="TRI12" s="238" t="str">
        <f t="shared" si="218"/>
        <v/>
      </c>
      <c r="TRJ12" s="238" t="str">
        <f t="shared" si="218"/>
        <v/>
      </c>
      <c r="TRK12" s="238" t="str">
        <f t="shared" si="218"/>
        <v/>
      </c>
      <c r="TRL12" s="238" t="str">
        <f t="shared" si="218"/>
        <v/>
      </c>
      <c r="TRM12" s="238" t="str">
        <f t="shared" si="218"/>
        <v/>
      </c>
      <c r="TRN12" s="238" t="str">
        <f t="shared" si="218"/>
        <v/>
      </c>
      <c r="TRO12" s="238" t="str">
        <f t="shared" si="218"/>
        <v/>
      </c>
      <c r="TRP12" s="238" t="str">
        <f t="shared" si="218"/>
        <v/>
      </c>
      <c r="TRQ12" s="238" t="str">
        <f t="shared" si="218"/>
        <v/>
      </c>
      <c r="TRR12" s="238" t="str">
        <f t="shared" si="218"/>
        <v/>
      </c>
      <c r="TRS12" s="238" t="str">
        <f t="shared" si="218"/>
        <v/>
      </c>
      <c r="TRT12" s="238" t="str">
        <f t="shared" si="218"/>
        <v/>
      </c>
      <c r="TRU12" s="238" t="str">
        <f t="shared" si="218"/>
        <v/>
      </c>
      <c r="TRV12" s="238" t="str">
        <f t="shared" si="218"/>
        <v/>
      </c>
      <c r="TRW12" s="238" t="str">
        <f t="shared" si="218"/>
        <v/>
      </c>
      <c r="TRX12" s="238" t="str">
        <f t="shared" si="218"/>
        <v/>
      </c>
      <c r="TRY12" s="238" t="str">
        <f t="shared" si="218"/>
        <v/>
      </c>
      <c r="TRZ12" s="238" t="str">
        <f t="shared" si="218"/>
        <v/>
      </c>
      <c r="TSA12" s="238" t="str">
        <f t="shared" si="218"/>
        <v/>
      </c>
      <c r="TSB12" s="238" t="str">
        <f t="shared" si="218"/>
        <v/>
      </c>
      <c r="TSC12" s="238" t="str">
        <f t="shared" si="218"/>
        <v/>
      </c>
      <c r="TSD12" s="238" t="str">
        <f t="shared" ref="TSD12:TUO12" si="219">IF((TSD11+TSD15)&gt;TSD10,"Project expenditure exceeds budget","")</f>
        <v/>
      </c>
      <c r="TSE12" s="238" t="str">
        <f t="shared" si="219"/>
        <v/>
      </c>
      <c r="TSF12" s="238" t="str">
        <f t="shared" si="219"/>
        <v/>
      </c>
      <c r="TSG12" s="238" t="str">
        <f t="shared" si="219"/>
        <v/>
      </c>
      <c r="TSH12" s="238" t="str">
        <f t="shared" si="219"/>
        <v/>
      </c>
      <c r="TSI12" s="238" t="str">
        <f t="shared" si="219"/>
        <v/>
      </c>
      <c r="TSJ12" s="238" t="str">
        <f t="shared" si="219"/>
        <v/>
      </c>
      <c r="TSK12" s="238" t="str">
        <f t="shared" si="219"/>
        <v/>
      </c>
      <c r="TSL12" s="238" t="str">
        <f t="shared" si="219"/>
        <v/>
      </c>
      <c r="TSM12" s="238" t="str">
        <f t="shared" si="219"/>
        <v/>
      </c>
      <c r="TSN12" s="238" t="str">
        <f t="shared" si="219"/>
        <v/>
      </c>
      <c r="TSO12" s="238" t="str">
        <f t="shared" si="219"/>
        <v/>
      </c>
      <c r="TSP12" s="238" t="str">
        <f t="shared" si="219"/>
        <v/>
      </c>
      <c r="TSQ12" s="238" t="str">
        <f t="shared" si="219"/>
        <v/>
      </c>
      <c r="TSR12" s="238" t="str">
        <f t="shared" si="219"/>
        <v/>
      </c>
      <c r="TSS12" s="238" t="str">
        <f t="shared" si="219"/>
        <v/>
      </c>
      <c r="TST12" s="238" t="str">
        <f t="shared" si="219"/>
        <v/>
      </c>
      <c r="TSU12" s="238" t="str">
        <f t="shared" si="219"/>
        <v/>
      </c>
      <c r="TSV12" s="238" t="str">
        <f t="shared" si="219"/>
        <v/>
      </c>
      <c r="TSW12" s="238" t="str">
        <f t="shared" si="219"/>
        <v/>
      </c>
      <c r="TSX12" s="238" t="str">
        <f t="shared" si="219"/>
        <v/>
      </c>
      <c r="TSY12" s="238" t="str">
        <f t="shared" si="219"/>
        <v/>
      </c>
      <c r="TSZ12" s="238" t="str">
        <f t="shared" si="219"/>
        <v/>
      </c>
      <c r="TTA12" s="238" t="str">
        <f t="shared" si="219"/>
        <v/>
      </c>
      <c r="TTB12" s="238" t="str">
        <f t="shared" si="219"/>
        <v/>
      </c>
      <c r="TTC12" s="238" t="str">
        <f t="shared" si="219"/>
        <v/>
      </c>
      <c r="TTD12" s="238" t="str">
        <f t="shared" si="219"/>
        <v/>
      </c>
      <c r="TTE12" s="238" t="str">
        <f t="shared" si="219"/>
        <v/>
      </c>
      <c r="TTF12" s="238" t="str">
        <f t="shared" si="219"/>
        <v/>
      </c>
      <c r="TTG12" s="238" t="str">
        <f t="shared" si="219"/>
        <v/>
      </c>
      <c r="TTH12" s="238" t="str">
        <f t="shared" si="219"/>
        <v/>
      </c>
      <c r="TTI12" s="238" t="str">
        <f t="shared" si="219"/>
        <v/>
      </c>
      <c r="TTJ12" s="238" t="str">
        <f t="shared" si="219"/>
        <v/>
      </c>
      <c r="TTK12" s="238" t="str">
        <f t="shared" si="219"/>
        <v/>
      </c>
      <c r="TTL12" s="238" t="str">
        <f t="shared" si="219"/>
        <v/>
      </c>
      <c r="TTM12" s="238" t="str">
        <f t="shared" si="219"/>
        <v/>
      </c>
      <c r="TTN12" s="238" t="str">
        <f t="shared" si="219"/>
        <v/>
      </c>
      <c r="TTO12" s="238" t="str">
        <f t="shared" si="219"/>
        <v/>
      </c>
      <c r="TTP12" s="238" t="str">
        <f t="shared" si="219"/>
        <v/>
      </c>
      <c r="TTQ12" s="238" t="str">
        <f t="shared" si="219"/>
        <v/>
      </c>
      <c r="TTR12" s="238" t="str">
        <f t="shared" si="219"/>
        <v/>
      </c>
      <c r="TTS12" s="238" t="str">
        <f t="shared" si="219"/>
        <v/>
      </c>
      <c r="TTT12" s="238" t="str">
        <f t="shared" si="219"/>
        <v/>
      </c>
      <c r="TTU12" s="238" t="str">
        <f t="shared" si="219"/>
        <v/>
      </c>
      <c r="TTV12" s="238" t="str">
        <f t="shared" si="219"/>
        <v/>
      </c>
      <c r="TTW12" s="238" t="str">
        <f t="shared" si="219"/>
        <v/>
      </c>
      <c r="TTX12" s="238" t="str">
        <f t="shared" si="219"/>
        <v/>
      </c>
      <c r="TTY12" s="238" t="str">
        <f t="shared" si="219"/>
        <v/>
      </c>
      <c r="TTZ12" s="238" t="str">
        <f t="shared" si="219"/>
        <v/>
      </c>
      <c r="TUA12" s="238" t="str">
        <f t="shared" si="219"/>
        <v/>
      </c>
      <c r="TUB12" s="238" t="str">
        <f t="shared" si="219"/>
        <v/>
      </c>
      <c r="TUC12" s="238" t="str">
        <f t="shared" si="219"/>
        <v/>
      </c>
      <c r="TUD12" s="238" t="str">
        <f t="shared" si="219"/>
        <v/>
      </c>
      <c r="TUE12" s="238" t="str">
        <f t="shared" si="219"/>
        <v/>
      </c>
      <c r="TUF12" s="238" t="str">
        <f t="shared" si="219"/>
        <v/>
      </c>
      <c r="TUG12" s="238" t="str">
        <f t="shared" si="219"/>
        <v/>
      </c>
      <c r="TUH12" s="238" t="str">
        <f t="shared" si="219"/>
        <v/>
      </c>
      <c r="TUI12" s="238" t="str">
        <f t="shared" si="219"/>
        <v/>
      </c>
      <c r="TUJ12" s="238" t="str">
        <f t="shared" si="219"/>
        <v/>
      </c>
      <c r="TUK12" s="238" t="str">
        <f t="shared" si="219"/>
        <v/>
      </c>
      <c r="TUL12" s="238" t="str">
        <f t="shared" si="219"/>
        <v/>
      </c>
      <c r="TUM12" s="238" t="str">
        <f t="shared" si="219"/>
        <v/>
      </c>
      <c r="TUN12" s="238" t="str">
        <f t="shared" si="219"/>
        <v/>
      </c>
      <c r="TUO12" s="238" t="str">
        <f t="shared" si="219"/>
        <v/>
      </c>
      <c r="TUP12" s="238" t="str">
        <f t="shared" ref="TUP12:TXA12" si="220">IF((TUP11+TUP15)&gt;TUP10,"Project expenditure exceeds budget","")</f>
        <v/>
      </c>
      <c r="TUQ12" s="238" t="str">
        <f t="shared" si="220"/>
        <v/>
      </c>
      <c r="TUR12" s="238" t="str">
        <f t="shared" si="220"/>
        <v/>
      </c>
      <c r="TUS12" s="238" t="str">
        <f t="shared" si="220"/>
        <v/>
      </c>
      <c r="TUT12" s="238" t="str">
        <f t="shared" si="220"/>
        <v/>
      </c>
      <c r="TUU12" s="238" t="str">
        <f t="shared" si="220"/>
        <v/>
      </c>
      <c r="TUV12" s="238" t="str">
        <f t="shared" si="220"/>
        <v/>
      </c>
      <c r="TUW12" s="238" t="str">
        <f t="shared" si="220"/>
        <v/>
      </c>
      <c r="TUX12" s="238" t="str">
        <f t="shared" si="220"/>
        <v/>
      </c>
      <c r="TUY12" s="238" t="str">
        <f t="shared" si="220"/>
        <v/>
      </c>
      <c r="TUZ12" s="238" t="str">
        <f t="shared" si="220"/>
        <v/>
      </c>
      <c r="TVA12" s="238" t="str">
        <f t="shared" si="220"/>
        <v/>
      </c>
      <c r="TVB12" s="238" t="str">
        <f t="shared" si="220"/>
        <v/>
      </c>
      <c r="TVC12" s="238" t="str">
        <f t="shared" si="220"/>
        <v/>
      </c>
      <c r="TVD12" s="238" t="str">
        <f t="shared" si="220"/>
        <v/>
      </c>
      <c r="TVE12" s="238" t="str">
        <f t="shared" si="220"/>
        <v/>
      </c>
      <c r="TVF12" s="238" t="str">
        <f t="shared" si="220"/>
        <v/>
      </c>
      <c r="TVG12" s="238" t="str">
        <f t="shared" si="220"/>
        <v/>
      </c>
      <c r="TVH12" s="238" t="str">
        <f t="shared" si="220"/>
        <v/>
      </c>
      <c r="TVI12" s="238" t="str">
        <f t="shared" si="220"/>
        <v/>
      </c>
      <c r="TVJ12" s="238" t="str">
        <f t="shared" si="220"/>
        <v/>
      </c>
      <c r="TVK12" s="238" t="str">
        <f t="shared" si="220"/>
        <v/>
      </c>
      <c r="TVL12" s="238" t="str">
        <f t="shared" si="220"/>
        <v/>
      </c>
      <c r="TVM12" s="238" t="str">
        <f t="shared" si="220"/>
        <v/>
      </c>
      <c r="TVN12" s="238" t="str">
        <f t="shared" si="220"/>
        <v/>
      </c>
      <c r="TVO12" s="238" t="str">
        <f t="shared" si="220"/>
        <v/>
      </c>
      <c r="TVP12" s="238" t="str">
        <f t="shared" si="220"/>
        <v/>
      </c>
      <c r="TVQ12" s="238" t="str">
        <f t="shared" si="220"/>
        <v/>
      </c>
      <c r="TVR12" s="238" t="str">
        <f t="shared" si="220"/>
        <v/>
      </c>
      <c r="TVS12" s="238" t="str">
        <f t="shared" si="220"/>
        <v/>
      </c>
      <c r="TVT12" s="238" t="str">
        <f t="shared" si="220"/>
        <v/>
      </c>
      <c r="TVU12" s="238" t="str">
        <f t="shared" si="220"/>
        <v/>
      </c>
      <c r="TVV12" s="238" t="str">
        <f t="shared" si="220"/>
        <v/>
      </c>
      <c r="TVW12" s="238" t="str">
        <f t="shared" si="220"/>
        <v/>
      </c>
      <c r="TVX12" s="238" t="str">
        <f t="shared" si="220"/>
        <v/>
      </c>
      <c r="TVY12" s="238" t="str">
        <f t="shared" si="220"/>
        <v/>
      </c>
      <c r="TVZ12" s="238" t="str">
        <f t="shared" si="220"/>
        <v/>
      </c>
      <c r="TWA12" s="238" t="str">
        <f t="shared" si="220"/>
        <v/>
      </c>
      <c r="TWB12" s="238" t="str">
        <f t="shared" si="220"/>
        <v/>
      </c>
      <c r="TWC12" s="238" t="str">
        <f t="shared" si="220"/>
        <v/>
      </c>
      <c r="TWD12" s="238" t="str">
        <f t="shared" si="220"/>
        <v/>
      </c>
      <c r="TWE12" s="238" t="str">
        <f t="shared" si="220"/>
        <v/>
      </c>
      <c r="TWF12" s="238" t="str">
        <f t="shared" si="220"/>
        <v/>
      </c>
      <c r="TWG12" s="238" t="str">
        <f t="shared" si="220"/>
        <v/>
      </c>
      <c r="TWH12" s="238" t="str">
        <f t="shared" si="220"/>
        <v/>
      </c>
      <c r="TWI12" s="238" t="str">
        <f t="shared" si="220"/>
        <v/>
      </c>
      <c r="TWJ12" s="238" t="str">
        <f t="shared" si="220"/>
        <v/>
      </c>
      <c r="TWK12" s="238" t="str">
        <f t="shared" si="220"/>
        <v/>
      </c>
      <c r="TWL12" s="238" t="str">
        <f t="shared" si="220"/>
        <v/>
      </c>
      <c r="TWM12" s="238" t="str">
        <f t="shared" si="220"/>
        <v/>
      </c>
      <c r="TWN12" s="238" t="str">
        <f t="shared" si="220"/>
        <v/>
      </c>
      <c r="TWO12" s="238" t="str">
        <f t="shared" si="220"/>
        <v/>
      </c>
      <c r="TWP12" s="238" t="str">
        <f t="shared" si="220"/>
        <v/>
      </c>
      <c r="TWQ12" s="238" t="str">
        <f t="shared" si="220"/>
        <v/>
      </c>
      <c r="TWR12" s="238" t="str">
        <f t="shared" si="220"/>
        <v/>
      </c>
      <c r="TWS12" s="238" t="str">
        <f t="shared" si="220"/>
        <v/>
      </c>
      <c r="TWT12" s="238" t="str">
        <f t="shared" si="220"/>
        <v/>
      </c>
      <c r="TWU12" s="238" t="str">
        <f t="shared" si="220"/>
        <v/>
      </c>
      <c r="TWV12" s="238" t="str">
        <f t="shared" si="220"/>
        <v/>
      </c>
      <c r="TWW12" s="238" t="str">
        <f t="shared" si="220"/>
        <v/>
      </c>
      <c r="TWX12" s="238" t="str">
        <f t="shared" si="220"/>
        <v/>
      </c>
      <c r="TWY12" s="238" t="str">
        <f t="shared" si="220"/>
        <v/>
      </c>
      <c r="TWZ12" s="238" t="str">
        <f t="shared" si="220"/>
        <v/>
      </c>
      <c r="TXA12" s="238" t="str">
        <f t="shared" si="220"/>
        <v/>
      </c>
      <c r="TXB12" s="238" t="str">
        <f t="shared" ref="TXB12:TZM12" si="221">IF((TXB11+TXB15)&gt;TXB10,"Project expenditure exceeds budget","")</f>
        <v/>
      </c>
      <c r="TXC12" s="238" t="str">
        <f t="shared" si="221"/>
        <v/>
      </c>
      <c r="TXD12" s="238" t="str">
        <f t="shared" si="221"/>
        <v/>
      </c>
      <c r="TXE12" s="238" t="str">
        <f t="shared" si="221"/>
        <v/>
      </c>
      <c r="TXF12" s="238" t="str">
        <f t="shared" si="221"/>
        <v/>
      </c>
      <c r="TXG12" s="238" t="str">
        <f t="shared" si="221"/>
        <v/>
      </c>
      <c r="TXH12" s="238" t="str">
        <f t="shared" si="221"/>
        <v/>
      </c>
      <c r="TXI12" s="238" t="str">
        <f t="shared" si="221"/>
        <v/>
      </c>
      <c r="TXJ12" s="238" t="str">
        <f t="shared" si="221"/>
        <v/>
      </c>
      <c r="TXK12" s="238" t="str">
        <f t="shared" si="221"/>
        <v/>
      </c>
      <c r="TXL12" s="238" t="str">
        <f t="shared" si="221"/>
        <v/>
      </c>
      <c r="TXM12" s="238" t="str">
        <f t="shared" si="221"/>
        <v/>
      </c>
      <c r="TXN12" s="238" t="str">
        <f t="shared" si="221"/>
        <v/>
      </c>
      <c r="TXO12" s="238" t="str">
        <f t="shared" si="221"/>
        <v/>
      </c>
      <c r="TXP12" s="238" t="str">
        <f t="shared" si="221"/>
        <v/>
      </c>
      <c r="TXQ12" s="238" t="str">
        <f t="shared" si="221"/>
        <v/>
      </c>
      <c r="TXR12" s="238" t="str">
        <f t="shared" si="221"/>
        <v/>
      </c>
      <c r="TXS12" s="238" t="str">
        <f t="shared" si="221"/>
        <v/>
      </c>
      <c r="TXT12" s="238" t="str">
        <f t="shared" si="221"/>
        <v/>
      </c>
      <c r="TXU12" s="238" t="str">
        <f t="shared" si="221"/>
        <v/>
      </c>
      <c r="TXV12" s="238" t="str">
        <f t="shared" si="221"/>
        <v/>
      </c>
      <c r="TXW12" s="238" t="str">
        <f t="shared" si="221"/>
        <v/>
      </c>
      <c r="TXX12" s="238" t="str">
        <f t="shared" si="221"/>
        <v/>
      </c>
      <c r="TXY12" s="238" t="str">
        <f t="shared" si="221"/>
        <v/>
      </c>
      <c r="TXZ12" s="238" t="str">
        <f t="shared" si="221"/>
        <v/>
      </c>
      <c r="TYA12" s="238" t="str">
        <f t="shared" si="221"/>
        <v/>
      </c>
      <c r="TYB12" s="238" t="str">
        <f t="shared" si="221"/>
        <v/>
      </c>
      <c r="TYC12" s="238" t="str">
        <f t="shared" si="221"/>
        <v/>
      </c>
      <c r="TYD12" s="238" t="str">
        <f t="shared" si="221"/>
        <v/>
      </c>
      <c r="TYE12" s="238" t="str">
        <f t="shared" si="221"/>
        <v/>
      </c>
      <c r="TYF12" s="238" t="str">
        <f t="shared" si="221"/>
        <v/>
      </c>
      <c r="TYG12" s="238" t="str">
        <f t="shared" si="221"/>
        <v/>
      </c>
      <c r="TYH12" s="238" t="str">
        <f t="shared" si="221"/>
        <v/>
      </c>
      <c r="TYI12" s="238" t="str">
        <f t="shared" si="221"/>
        <v/>
      </c>
      <c r="TYJ12" s="238" t="str">
        <f t="shared" si="221"/>
        <v/>
      </c>
      <c r="TYK12" s="238" t="str">
        <f t="shared" si="221"/>
        <v/>
      </c>
      <c r="TYL12" s="238" t="str">
        <f t="shared" si="221"/>
        <v/>
      </c>
      <c r="TYM12" s="238" t="str">
        <f t="shared" si="221"/>
        <v/>
      </c>
      <c r="TYN12" s="238" t="str">
        <f t="shared" si="221"/>
        <v/>
      </c>
      <c r="TYO12" s="238" t="str">
        <f t="shared" si="221"/>
        <v/>
      </c>
      <c r="TYP12" s="238" t="str">
        <f t="shared" si="221"/>
        <v/>
      </c>
      <c r="TYQ12" s="238" t="str">
        <f t="shared" si="221"/>
        <v/>
      </c>
      <c r="TYR12" s="238" t="str">
        <f t="shared" si="221"/>
        <v/>
      </c>
      <c r="TYS12" s="238" t="str">
        <f t="shared" si="221"/>
        <v/>
      </c>
      <c r="TYT12" s="238" t="str">
        <f t="shared" si="221"/>
        <v/>
      </c>
      <c r="TYU12" s="238" t="str">
        <f t="shared" si="221"/>
        <v/>
      </c>
      <c r="TYV12" s="238" t="str">
        <f t="shared" si="221"/>
        <v/>
      </c>
      <c r="TYW12" s="238" t="str">
        <f t="shared" si="221"/>
        <v/>
      </c>
      <c r="TYX12" s="238" t="str">
        <f t="shared" si="221"/>
        <v/>
      </c>
      <c r="TYY12" s="238" t="str">
        <f t="shared" si="221"/>
        <v/>
      </c>
      <c r="TYZ12" s="238" t="str">
        <f t="shared" si="221"/>
        <v/>
      </c>
      <c r="TZA12" s="238" t="str">
        <f t="shared" si="221"/>
        <v/>
      </c>
      <c r="TZB12" s="238" t="str">
        <f t="shared" si="221"/>
        <v/>
      </c>
      <c r="TZC12" s="238" t="str">
        <f t="shared" si="221"/>
        <v/>
      </c>
      <c r="TZD12" s="238" t="str">
        <f t="shared" si="221"/>
        <v/>
      </c>
      <c r="TZE12" s="238" t="str">
        <f t="shared" si="221"/>
        <v/>
      </c>
      <c r="TZF12" s="238" t="str">
        <f t="shared" si="221"/>
        <v/>
      </c>
      <c r="TZG12" s="238" t="str">
        <f t="shared" si="221"/>
        <v/>
      </c>
      <c r="TZH12" s="238" t="str">
        <f t="shared" si="221"/>
        <v/>
      </c>
      <c r="TZI12" s="238" t="str">
        <f t="shared" si="221"/>
        <v/>
      </c>
      <c r="TZJ12" s="238" t="str">
        <f t="shared" si="221"/>
        <v/>
      </c>
      <c r="TZK12" s="238" t="str">
        <f t="shared" si="221"/>
        <v/>
      </c>
      <c r="TZL12" s="238" t="str">
        <f t="shared" si="221"/>
        <v/>
      </c>
      <c r="TZM12" s="238" t="str">
        <f t="shared" si="221"/>
        <v/>
      </c>
      <c r="TZN12" s="238" t="str">
        <f t="shared" ref="TZN12:UBY12" si="222">IF((TZN11+TZN15)&gt;TZN10,"Project expenditure exceeds budget","")</f>
        <v/>
      </c>
      <c r="TZO12" s="238" t="str">
        <f t="shared" si="222"/>
        <v/>
      </c>
      <c r="TZP12" s="238" t="str">
        <f t="shared" si="222"/>
        <v/>
      </c>
      <c r="TZQ12" s="238" t="str">
        <f t="shared" si="222"/>
        <v/>
      </c>
      <c r="TZR12" s="238" t="str">
        <f t="shared" si="222"/>
        <v/>
      </c>
      <c r="TZS12" s="238" t="str">
        <f t="shared" si="222"/>
        <v/>
      </c>
      <c r="TZT12" s="238" t="str">
        <f t="shared" si="222"/>
        <v/>
      </c>
      <c r="TZU12" s="238" t="str">
        <f t="shared" si="222"/>
        <v/>
      </c>
      <c r="TZV12" s="238" t="str">
        <f t="shared" si="222"/>
        <v/>
      </c>
      <c r="TZW12" s="238" t="str">
        <f t="shared" si="222"/>
        <v/>
      </c>
      <c r="TZX12" s="238" t="str">
        <f t="shared" si="222"/>
        <v/>
      </c>
      <c r="TZY12" s="238" t="str">
        <f t="shared" si="222"/>
        <v/>
      </c>
      <c r="TZZ12" s="238" t="str">
        <f t="shared" si="222"/>
        <v/>
      </c>
      <c r="UAA12" s="238" t="str">
        <f t="shared" si="222"/>
        <v/>
      </c>
      <c r="UAB12" s="238" t="str">
        <f t="shared" si="222"/>
        <v/>
      </c>
      <c r="UAC12" s="238" t="str">
        <f t="shared" si="222"/>
        <v/>
      </c>
      <c r="UAD12" s="238" t="str">
        <f t="shared" si="222"/>
        <v/>
      </c>
      <c r="UAE12" s="238" t="str">
        <f t="shared" si="222"/>
        <v/>
      </c>
      <c r="UAF12" s="238" t="str">
        <f t="shared" si="222"/>
        <v/>
      </c>
      <c r="UAG12" s="238" t="str">
        <f t="shared" si="222"/>
        <v/>
      </c>
      <c r="UAH12" s="238" t="str">
        <f t="shared" si="222"/>
        <v/>
      </c>
      <c r="UAI12" s="238" t="str">
        <f t="shared" si="222"/>
        <v/>
      </c>
      <c r="UAJ12" s="238" t="str">
        <f t="shared" si="222"/>
        <v/>
      </c>
      <c r="UAK12" s="238" t="str">
        <f t="shared" si="222"/>
        <v/>
      </c>
      <c r="UAL12" s="238" t="str">
        <f t="shared" si="222"/>
        <v/>
      </c>
      <c r="UAM12" s="238" t="str">
        <f t="shared" si="222"/>
        <v/>
      </c>
      <c r="UAN12" s="238" t="str">
        <f t="shared" si="222"/>
        <v/>
      </c>
      <c r="UAO12" s="238" t="str">
        <f t="shared" si="222"/>
        <v/>
      </c>
      <c r="UAP12" s="238" t="str">
        <f t="shared" si="222"/>
        <v/>
      </c>
      <c r="UAQ12" s="238" t="str">
        <f t="shared" si="222"/>
        <v/>
      </c>
      <c r="UAR12" s="238" t="str">
        <f t="shared" si="222"/>
        <v/>
      </c>
      <c r="UAS12" s="238" t="str">
        <f t="shared" si="222"/>
        <v/>
      </c>
      <c r="UAT12" s="238" t="str">
        <f t="shared" si="222"/>
        <v/>
      </c>
      <c r="UAU12" s="238" t="str">
        <f t="shared" si="222"/>
        <v/>
      </c>
      <c r="UAV12" s="238" t="str">
        <f t="shared" si="222"/>
        <v/>
      </c>
      <c r="UAW12" s="238" t="str">
        <f t="shared" si="222"/>
        <v/>
      </c>
      <c r="UAX12" s="238" t="str">
        <f t="shared" si="222"/>
        <v/>
      </c>
      <c r="UAY12" s="238" t="str">
        <f t="shared" si="222"/>
        <v/>
      </c>
      <c r="UAZ12" s="238" t="str">
        <f t="shared" si="222"/>
        <v/>
      </c>
      <c r="UBA12" s="238" t="str">
        <f t="shared" si="222"/>
        <v/>
      </c>
      <c r="UBB12" s="238" t="str">
        <f t="shared" si="222"/>
        <v/>
      </c>
      <c r="UBC12" s="238" t="str">
        <f t="shared" si="222"/>
        <v/>
      </c>
      <c r="UBD12" s="238" t="str">
        <f t="shared" si="222"/>
        <v/>
      </c>
      <c r="UBE12" s="238" t="str">
        <f t="shared" si="222"/>
        <v/>
      </c>
      <c r="UBF12" s="238" t="str">
        <f t="shared" si="222"/>
        <v/>
      </c>
      <c r="UBG12" s="238" t="str">
        <f t="shared" si="222"/>
        <v/>
      </c>
      <c r="UBH12" s="238" t="str">
        <f t="shared" si="222"/>
        <v/>
      </c>
      <c r="UBI12" s="238" t="str">
        <f t="shared" si="222"/>
        <v/>
      </c>
      <c r="UBJ12" s="238" t="str">
        <f t="shared" si="222"/>
        <v/>
      </c>
      <c r="UBK12" s="238" t="str">
        <f t="shared" si="222"/>
        <v/>
      </c>
      <c r="UBL12" s="238" t="str">
        <f t="shared" si="222"/>
        <v/>
      </c>
      <c r="UBM12" s="238" t="str">
        <f t="shared" si="222"/>
        <v/>
      </c>
      <c r="UBN12" s="238" t="str">
        <f t="shared" si="222"/>
        <v/>
      </c>
      <c r="UBO12" s="238" t="str">
        <f t="shared" si="222"/>
        <v/>
      </c>
      <c r="UBP12" s="238" t="str">
        <f t="shared" si="222"/>
        <v/>
      </c>
      <c r="UBQ12" s="238" t="str">
        <f t="shared" si="222"/>
        <v/>
      </c>
      <c r="UBR12" s="238" t="str">
        <f t="shared" si="222"/>
        <v/>
      </c>
      <c r="UBS12" s="238" t="str">
        <f t="shared" si="222"/>
        <v/>
      </c>
      <c r="UBT12" s="238" t="str">
        <f t="shared" si="222"/>
        <v/>
      </c>
      <c r="UBU12" s="238" t="str">
        <f t="shared" si="222"/>
        <v/>
      </c>
      <c r="UBV12" s="238" t="str">
        <f t="shared" si="222"/>
        <v/>
      </c>
      <c r="UBW12" s="238" t="str">
        <f t="shared" si="222"/>
        <v/>
      </c>
      <c r="UBX12" s="238" t="str">
        <f t="shared" si="222"/>
        <v/>
      </c>
      <c r="UBY12" s="238" t="str">
        <f t="shared" si="222"/>
        <v/>
      </c>
      <c r="UBZ12" s="238" t="str">
        <f t="shared" ref="UBZ12:UEK12" si="223">IF((UBZ11+UBZ15)&gt;UBZ10,"Project expenditure exceeds budget","")</f>
        <v/>
      </c>
      <c r="UCA12" s="238" t="str">
        <f t="shared" si="223"/>
        <v/>
      </c>
      <c r="UCB12" s="238" t="str">
        <f t="shared" si="223"/>
        <v/>
      </c>
      <c r="UCC12" s="238" t="str">
        <f t="shared" si="223"/>
        <v/>
      </c>
      <c r="UCD12" s="238" t="str">
        <f t="shared" si="223"/>
        <v/>
      </c>
      <c r="UCE12" s="238" t="str">
        <f t="shared" si="223"/>
        <v/>
      </c>
      <c r="UCF12" s="238" t="str">
        <f t="shared" si="223"/>
        <v/>
      </c>
      <c r="UCG12" s="238" t="str">
        <f t="shared" si="223"/>
        <v/>
      </c>
      <c r="UCH12" s="238" t="str">
        <f t="shared" si="223"/>
        <v/>
      </c>
      <c r="UCI12" s="238" t="str">
        <f t="shared" si="223"/>
        <v/>
      </c>
      <c r="UCJ12" s="238" t="str">
        <f t="shared" si="223"/>
        <v/>
      </c>
      <c r="UCK12" s="238" t="str">
        <f t="shared" si="223"/>
        <v/>
      </c>
      <c r="UCL12" s="238" t="str">
        <f t="shared" si="223"/>
        <v/>
      </c>
      <c r="UCM12" s="238" t="str">
        <f t="shared" si="223"/>
        <v/>
      </c>
      <c r="UCN12" s="238" t="str">
        <f t="shared" si="223"/>
        <v/>
      </c>
      <c r="UCO12" s="238" t="str">
        <f t="shared" si="223"/>
        <v/>
      </c>
      <c r="UCP12" s="238" t="str">
        <f t="shared" si="223"/>
        <v/>
      </c>
      <c r="UCQ12" s="238" t="str">
        <f t="shared" si="223"/>
        <v/>
      </c>
      <c r="UCR12" s="238" t="str">
        <f t="shared" si="223"/>
        <v/>
      </c>
      <c r="UCS12" s="238" t="str">
        <f t="shared" si="223"/>
        <v/>
      </c>
      <c r="UCT12" s="238" t="str">
        <f t="shared" si="223"/>
        <v/>
      </c>
      <c r="UCU12" s="238" t="str">
        <f t="shared" si="223"/>
        <v/>
      </c>
      <c r="UCV12" s="238" t="str">
        <f t="shared" si="223"/>
        <v/>
      </c>
      <c r="UCW12" s="238" t="str">
        <f t="shared" si="223"/>
        <v/>
      </c>
      <c r="UCX12" s="238" t="str">
        <f t="shared" si="223"/>
        <v/>
      </c>
      <c r="UCY12" s="238" t="str">
        <f t="shared" si="223"/>
        <v/>
      </c>
      <c r="UCZ12" s="238" t="str">
        <f t="shared" si="223"/>
        <v/>
      </c>
      <c r="UDA12" s="238" t="str">
        <f t="shared" si="223"/>
        <v/>
      </c>
      <c r="UDB12" s="238" t="str">
        <f t="shared" si="223"/>
        <v/>
      </c>
      <c r="UDC12" s="238" t="str">
        <f t="shared" si="223"/>
        <v/>
      </c>
      <c r="UDD12" s="238" t="str">
        <f t="shared" si="223"/>
        <v/>
      </c>
      <c r="UDE12" s="238" t="str">
        <f t="shared" si="223"/>
        <v/>
      </c>
      <c r="UDF12" s="238" t="str">
        <f t="shared" si="223"/>
        <v/>
      </c>
      <c r="UDG12" s="238" t="str">
        <f t="shared" si="223"/>
        <v/>
      </c>
      <c r="UDH12" s="238" t="str">
        <f t="shared" si="223"/>
        <v/>
      </c>
      <c r="UDI12" s="238" t="str">
        <f t="shared" si="223"/>
        <v/>
      </c>
      <c r="UDJ12" s="238" t="str">
        <f t="shared" si="223"/>
        <v/>
      </c>
      <c r="UDK12" s="238" t="str">
        <f t="shared" si="223"/>
        <v/>
      </c>
      <c r="UDL12" s="238" t="str">
        <f t="shared" si="223"/>
        <v/>
      </c>
      <c r="UDM12" s="238" t="str">
        <f t="shared" si="223"/>
        <v/>
      </c>
      <c r="UDN12" s="238" t="str">
        <f t="shared" si="223"/>
        <v/>
      </c>
      <c r="UDO12" s="238" t="str">
        <f t="shared" si="223"/>
        <v/>
      </c>
      <c r="UDP12" s="238" t="str">
        <f t="shared" si="223"/>
        <v/>
      </c>
      <c r="UDQ12" s="238" t="str">
        <f t="shared" si="223"/>
        <v/>
      </c>
      <c r="UDR12" s="238" t="str">
        <f t="shared" si="223"/>
        <v/>
      </c>
      <c r="UDS12" s="238" t="str">
        <f t="shared" si="223"/>
        <v/>
      </c>
      <c r="UDT12" s="238" t="str">
        <f t="shared" si="223"/>
        <v/>
      </c>
      <c r="UDU12" s="238" t="str">
        <f t="shared" si="223"/>
        <v/>
      </c>
      <c r="UDV12" s="238" t="str">
        <f t="shared" si="223"/>
        <v/>
      </c>
      <c r="UDW12" s="238" t="str">
        <f t="shared" si="223"/>
        <v/>
      </c>
      <c r="UDX12" s="238" t="str">
        <f t="shared" si="223"/>
        <v/>
      </c>
      <c r="UDY12" s="238" t="str">
        <f t="shared" si="223"/>
        <v/>
      </c>
      <c r="UDZ12" s="238" t="str">
        <f t="shared" si="223"/>
        <v/>
      </c>
      <c r="UEA12" s="238" t="str">
        <f t="shared" si="223"/>
        <v/>
      </c>
      <c r="UEB12" s="238" t="str">
        <f t="shared" si="223"/>
        <v/>
      </c>
      <c r="UEC12" s="238" t="str">
        <f t="shared" si="223"/>
        <v/>
      </c>
      <c r="UED12" s="238" t="str">
        <f t="shared" si="223"/>
        <v/>
      </c>
      <c r="UEE12" s="238" t="str">
        <f t="shared" si="223"/>
        <v/>
      </c>
      <c r="UEF12" s="238" t="str">
        <f t="shared" si="223"/>
        <v/>
      </c>
      <c r="UEG12" s="238" t="str">
        <f t="shared" si="223"/>
        <v/>
      </c>
      <c r="UEH12" s="238" t="str">
        <f t="shared" si="223"/>
        <v/>
      </c>
      <c r="UEI12" s="238" t="str">
        <f t="shared" si="223"/>
        <v/>
      </c>
      <c r="UEJ12" s="238" t="str">
        <f t="shared" si="223"/>
        <v/>
      </c>
      <c r="UEK12" s="238" t="str">
        <f t="shared" si="223"/>
        <v/>
      </c>
      <c r="UEL12" s="238" t="str">
        <f t="shared" ref="UEL12:UGW12" si="224">IF((UEL11+UEL15)&gt;UEL10,"Project expenditure exceeds budget","")</f>
        <v/>
      </c>
      <c r="UEM12" s="238" t="str">
        <f t="shared" si="224"/>
        <v/>
      </c>
      <c r="UEN12" s="238" t="str">
        <f t="shared" si="224"/>
        <v/>
      </c>
      <c r="UEO12" s="238" t="str">
        <f t="shared" si="224"/>
        <v/>
      </c>
      <c r="UEP12" s="238" t="str">
        <f t="shared" si="224"/>
        <v/>
      </c>
      <c r="UEQ12" s="238" t="str">
        <f t="shared" si="224"/>
        <v/>
      </c>
      <c r="UER12" s="238" t="str">
        <f t="shared" si="224"/>
        <v/>
      </c>
      <c r="UES12" s="238" t="str">
        <f t="shared" si="224"/>
        <v/>
      </c>
      <c r="UET12" s="238" t="str">
        <f t="shared" si="224"/>
        <v/>
      </c>
      <c r="UEU12" s="238" t="str">
        <f t="shared" si="224"/>
        <v/>
      </c>
      <c r="UEV12" s="238" t="str">
        <f t="shared" si="224"/>
        <v/>
      </c>
      <c r="UEW12" s="238" t="str">
        <f t="shared" si="224"/>
        <v/>
      </c>
      <c r="UEX12" s="238" t="str">
        <f t="shared" si="224"/>
        <v/>
      </c>
      <c r="UEY12" s="238" t="str">
        <f t="shared" si="224"/>
        <v/>
      </c>
      <c r="UEZ12" s="238" t="str">
        <f t="shared" si="224"/>
        <v/>
      </c>
      <c r="UFA12" s="238" t="str">
        <f t="shared" si="224"/>
        <v/>
      </c>
      <c r="UFB12" s="238" t="str">
        <f t="shared" si="224"/>
        <v/>
      </c>
      <c r="UFC12" s="238" t="str">
        <f t="shared" si="224"/>
        <v/>
      </c>
      <c r="UFD12" s="238" t="str">
        <f t="shared" si="224"/>
        <v/>
      </c>
      <c r="UFE12" s="238" t="str">
        <f t="shared" si="224"/>
        <v/>
      </c>
      <c r="UFF12" s="238" t="str">
        <f t="shared" si="224"/>
        <v/>
      </c>
      <c r="UFG12" s="238" t="str">
        <f t="shared" si="224"/>
        <v/>
      </c>
      <c r="UFH12" s="238" t="str">
        <f t="shared" si="224"/>
        <v/>
      </c>
      <c r="UFI12" s="238" t="str">
        <f t="shared" si="224"/>
        <v/>
      </c>
      <c r="UFJ12" s="238" t="str">
        <f t="shared" si="224"/>
        <v/>
      </c>
      <c r="UFK12" s="238" t="str">
        <f t="shared" si="224"/>
        <v/>
      </c>
      <c r="UFL12" s="238" t="str">
        <f t="shared" si="224"/>
        <v/>
      </c>
      <c r="UFM12" s="238" t="str">
        <f t="shared" si="224"/>
        <v/>
      </c>
      <c r="UFN12" s="238" t="str">
        <f t="shared" si="224"/>
        <v/>
      </c>
      <c r="UFO12" s="238" t="str">
        <f t="shared" si="224"/>
        <v/>
      </c>
      <c r="UFP12" s="238" t="str">
        <f t="shared" si="224"/>
        <v/>
      </c>
      <c r="UFQ12" s="238" t="str">
        <f t="shared" si="224"/>
        <v/>
      </c>
      <c r="UFR12" s="238" t="str">
        <f t="shared" si="224"/>
        <v/>
      </c>
      <c r="UFS12" s="238" t="str">
        <f t="shared" si="224"/>
        <v/>
      </c>
      <c r="UFT12" s="238" t="str">
        <f t="shared" si="224"/>
        <v/>
      </c>
      <c r="UFU12" s="238" t="str">
        <f t="shared" si="224"/>
        <v/>
      </c>
      <c r="UFV12" s="238" t="str">
        <f t="shared" si="224"/>
        <v/>
      </c>
      <c r="UFW12" s="238" t="str">
        <f t="shared" si="224"/>
        <v/>
      </c>
      <c r="UFX12" s="238" t="str">
        <f t="shared" si="224"/>
        <v/>
      </c>
      <c r="UFY12" s="238" t="str">
        <f t="shared" si="224"/>
        <v/>
      </c>
      <c r="UFZ12" s="238" t="str">
        <f t="shared" si="224"/>
        <v/>
      </c>
      <c r="UGA12" s="238" t="str">
        <f t="shared" si="224"/>
        <v/>
      </c>
      <c r="UGB12" s="238" t="str">
        <f t="shared" si="224"/>
        <v/>
      </c>
      <c r="UGC12" s="238" t="str">
        <f t="shared" si="224"/>
        <v/>
      </c>
      <c r="UGD12" s="238" t="str">
        <f t="shared" si="224"/>
        <v/>
      </c>
      <c r="UGE12" s="238" t="str">
        <f t="shared" si="224"/>
        <v/>
      </c>
      <c r="UGF12" s="238" t="str">
        <f t="shared" si="224"/>
        <v/>
      </c>
      <c r="UGG12" s="238" t="str">
        <f t="shared" si="224"/>
        <v/>
      </c>
      <c r="UGH12" s="238" t="str">
        <f t="shared" si="224"/>
        <v/>
      </c>
      <c r="UGI12" s="238" t="str">
        <f t="shared" si="224"/>
        <v/>
      </c>
      <c r="UGJ12" s="238" t="str">
        <f t="shared" si="224"/>
        <v/>
      </c>
      <c r="UGK12" s="238" t="str">
        <f t="shared" si="224"/>
        <v/>
      </c>
      <c r="UGL12" s="238" t="str">
        <f t="shared" si="224"/>
        <v/>
      </c>
      <c r="UGM12" s="238" t="str">
        <f t="shared" si="224"/>
        <v/>
      </c>
      <c r="UGN12" s="238" t="str">
        <f t="shared" si="224"/>
        <v/>
      </c>
      <c r="UGO12" s="238" t="str">
        <f t="shared" si="224"/>
        <v/>
      </c>
      <c r="UGP12" s="238" t="str">
        <f t="shared" si="224"/>
        <v/>
      </c>
      <c r="UGQ12" s="238" t="str">
        <f t="shared" si="224"/>
        <v/>
      </c>
      <c r="UGR12" s="238" t="str">
        <f t="shared" si="224"/>
        <v/>
      </c>
      <c r="UGS12" s="238" t="str">
        <f t="shared" si="224"/>
        <v/>
      </c>
      <c r="UGT12" s="238" t="str">
        <f t="shared" si="224"/>
        <v/>
      </c>
      <c r="UGU12" s="238" t="str">
        <f t="shared" si="224"/>
        <v/>
      </c>
      <c r="UGV12" s="238" t="str">
        <f t="shared" si="224"/>
        <v/>
      </c>
      <c r="UGW12" s="238" t="str">
        <f t="shared" si="224"/>
        <v/>
      </c>
      <c r="UGX12" s="238" t="str">
        <f t="shared" ref="UGX12:UJI12" si="225">IF((UGX11+UGX15)&gt;UGX10,"Project expenditure exceeds budget","")</f>
        <v/>
      </c>
      <c r="UGY12" s="238" t="str">
        <f t="shared" si="225"/>
        <v/>
      </c>
      <c r="UGZ12" s="238" t="str">
        <f t="shared" si="225"/>
        <v/>
      </c>
      <c r="UHA12" s="238" t="str">
        <f t="shared" si="225"/>
        <v/>
      </c>
      <c r="UHB12" s="238" t="str">
        <f t="shared" si="225"/>
        <v/>
      </c>
      <c r="UHC12" s="238" t="str">
        <f t="shared" si="225"/>
        <v/>
      </c>
      <c r="UHD12" s="238" t="str">
        <f t="shared" si="225"/>
        <v/>
      </c>
      <c r="UHE12" s="238" t="str">
        <f t="shared" si="225"/>
        <v/>
      </c>
      <c r="UHF12" s="238" t="str">
        <f t="shared" si="225"/>
        <v/>
      </c>
      <c r="UHG12" s="238" t="str">
        <f t="shared" si="225"/>
        <v/>
      </c>
      <c r="UHH12" s="238" t="str">
        <f t="shared" si="225"/>
        <v/>
      </c>
      <c r="UHI12" s="238" t="str">
        <f t="shared" si="225"/>
        <v/>
      </c>
      <c r="UHJ12" s="238" t="str">
        <f t="shared" si="225"/>
        <v/>
      </c>
      <c r="UHK12" s="238" t="str">
        <f t="shared" si="225"/>
        <v/>
      </c>
      <c r="UHL12" s="238" t="str">
        <f t="shared" si="225"/>
        <v/>
      </c>
      <c r="UHM12" s="238" t="str">
        <f t="shared" si="225"/>
        <v/>
      </c>
      <c r="UHN12" s="238" t="str">
        <f t="shared" si="225"/>
        <v/>
      </c>
      <c r="UHO12" s="238" t="str">
        <f t="shared" si="225"/>
        <v/>
      </c>
      <c r="UHP12" s="238" t="str">
        <f t="shared" si="225"/>
        <v/>
      </c>
      <c r="UHQ12" s="238" t="str">
        <f t="shared" si="225"/>
        <v/>
      </c>
      <c r="UHR12" s="238" t="str">
        <f t="shared" si="225"/>
        <v/>
      </c>
      <c r="UHS12" s="238" t="str">
        <f t="shared" si="225"/>
        <v/>
      </c>
      <c r="UHT12" s="238" t="str">
        <f t="shared" si="225"/>
        <v/>
      </c>
      <c r="UHU12" s="238" t="str">
        <f t="shared" si="225"/>
        <v/>
      </c>
      <c r="UHV12" s="238" t="str">
        <f t="shared" si="225"/>
        <v/>
      </c>
      <c r="UHW12" s="238" t="str">
        <f t="shared" si="225"/>
        <v/>
      </c>
      <c r="UHX12" s="238" t="str">
        <f t="shared" si="225"/>
        <v/>
      </c>
      <c r="UHY12" s="238" t="str">
        <f t="shared" si="225"/>
        <v/>
      </c>
      <c r="UHZ12" s="238" t="str">
        <f t="shared" si="225"/>
        <v/>
      </c>
      <c r="UIA12" s="238" t="str">
        <f t="shared" si="225"/>
        <v/>
      </c>
      <c r="UIB12" s="238" t="str">
        <f t="shared" si="225"/>
        <v/>
      </c>
      <c r="UIC12" s="238" t="str">
        <f t="shared" si="225"/>
        <v/>
      </c>
      <c r="UID12" s="238" t="str">
        <f t="shared" si="225"/>
        <v/>
      </c>
      <c r="UIE12" s="238" t="str">
        <f t="shared" si="225"/>
        <v/>
      </c>
      <c r="UIF12" s="238" t="str">
        <f t="shared" si="225"/>
        <v/>
      </c>
      <c r="UIG12" s="238" t="str">
        <f t="shared" si="225"/>
        <v/>
      </c>
      <c r="UIH12" s="238" t="str">
        <f t="shared" si="225"/>
        <v/>
      </c>
      <c r="UII12" s="238" t="str">
        <f t="shared" si="225"/>
        <v/>
      </c>
      <c r="UIJ12" s="238" t="str">
        <f t="shared" si="225"/>
        <v/>
      </c>
      <c r="UIK12" s="238" t="str">
        <f t="shared" si="225"/>
        <v/>
      </c>
      <c r="UIL12" s="238" t="str">
        <f t="shared" si="225"/>
        <v/>
      </c>
      <c r="UIM12" s="238" t="str">
        <f t="shared" si="225"/>
        <v/>
      </c>
      <c r="UIN12" s="238" t="str">
        <f t="shared" si="225"/>
        <v/>
      </c>
      <c r="UIO12" s="238" t="str">
        <f t="shared" si="225"/>
        <v/>
      </c>
      <c r="UIP12" s="238" t="str">
        <f t="shared" si="225"/>
        <v/>
      </c>
      <c r="UIQ12" s="238" t="str">
        <f t="shared" si="225"/>
        <v/>
      </c>
      <c r="UIR12" s="238" t="str">
        <f t="shared" si="225"/>
        <v/>
      </c>
      <c r="UIS12" s="238" t="str">
        <f t="shared" si="225"/>
        <v/>
      </c>
      <c r="UIT12" s="238" t="str">
        <f t="shared" si="225"/>
        <v/>
      </c>
      <c r="UIU12" s="238" t="str">
        <f t="shared" si="225"/>
        <v/>
      </c>
      <c r="UIV12" s="238" t="str">
        <f t="shared" si="225"/>
        <v/>
      </c>
      <c r="UIW12" s="238" t="str">
        <f t="shared" si="225"/>
        <v/>
      </c>
      <c r="UIX12" s="238" t="str">
        <f t="shared" si="225"/>
        <v/>
      </c>
      <c r="UIY12" s="238" t="str">
        <f t="shared" si="225"/>
        <v/>
      </c>
      <c r="UIZ12" s="238" t="str">
        <f t="shared" si="225"/>
        <v/>
      </c>
      <c r="UJA12" s="238" t="str">
        <f t="shared" si="225"/>
        <v/>
      </c>
      <c r="UJB12" s="238" t="str">
        <f t="shared" si="225"/>
        <v/>
      </c>
      <c r="UJC12" s="238" t="str">
        <f t="shared" si="225"/>
        <v/>
      </c>
      <c r="UJD12" s="238" t="str">
        <f t="shared" si="225"/>
        <v/>
      </c>
      <c r="UJE12" s="238" t="str">
        <f t="shared" si="225"/>
        <v/>
      </c>
      <c r="UJF12" s="238" t="str">
        <f t="shared" si="225"/>
        <v/>
      </c>
      <c r="UJG12" s="238" t="str">
        <f t="shared" si="225"/>
        <v/>
      </c>
      <c r="UJH12" s="238" t="str">
        <f t="shared" si="225"/>
        <v/>
      </c>
      <c r="UJI12" s="238" t="str">
        <f t="shared" si="225"/>
        <v/>
      </c>
      <c r="UJJ12" s="238" t="str">
        <f t="shared" ref="UJJ12:ULU12" si="226">IF((UJJ11+UJJ15)&gt;UJJ10,"Project expenditure exceeds budget","")</f>
        <v/>
      </c>
      <c r="UJK12" s="238" t="str">
        <f t="shared" si="226"/>
        <v/>
      </c>
      <c r="UJL12" s="238" t="str">
        <f t="shared" si="226"/>
        <v/>
      </c>
      <c r="UJM12" s="238" t="str">
        <f t="shared" si="226"/>
        <v/>
      </c>
      <c r="UJN12" s="238" t="str">
        <f t="shared" si="226"/>
        <v/>
      </c>
      <c r="UJO12" s="238" t="str">
        <f t="shared" si="226"/>
        <v/>
      </c>
      <c r="UJP12" s="238" t="str">
        <f t="shared" si="226"/>
        <v/>
      </c>
      <c r="UJQ12" s="238" t="str">
        <f t="shared" si="226"/>
        <v/>
      </c>
      <c r="UJR12" s="238" t="str">
        <f t="shared" si="226"/>
        <v/>
      </c>
      <c r="UJS12" s="238" t="str">
        <f t="shared" si="226"/>
        <v/>
      </c>
      <c r="UJT12" s="238" t="str">
        <f t="shared" si="226"/>
        <v/>
      </c>
      <c r="UJU12" s="238" t="str">
        <f t="shared" si="226"/>
        <v/>
      </c>
      <c r="UJV12" s="238" t="str">
        <f t="shared" si="226"/>
        <v/>
      </c>
      <c r="UJW12" s="238" t="str">
        <f t="shared" si="226"/>
        <v/>
      </c>
      <c r="UJX12" s="238" t="str">
        <f t="shared" si="226"/>
        <v/>
      </c>
      <c r="UJY12" s="238" t="str">
        <f t="shared" si="226"/>
        <v/>
      </c>
      <c r="UJZ12" s="238" t="str">
        <f t="shared" si="226"/>
        <v/>
      </c>
      <c r="UKA12" s="238" t="str">
        <f t="shared" si="226"/>
        <v/>
      </c>
      <c r="UKB12" s="238" t="str">
        <f t="shared" si="226"/>
        <v/>
      </c>
      <c r="UKC12" s="238" t="str">
        <f t="shared" si="226"/>
        <v/>
      </c>
      <c r="UKD12" s="238" t="str">
        <f t="shared" si="226"/>
        <v/>
      </c>
      <c r="UKE12" s="238" t="str">
        <f t="shared" si="226"/>
        <v/>
      </c>
      <c r="UKF12" s="238" t="str">
        <f t="shared" si="226"/>
        <v/>
      </c>
      <c r="UKG12" s="238" t="str">
        <f t="shared" si="226"/>
        <v/>
      </c>
      <c r="UKH12" s="238" t="str">
        <f t="shared" si="226"/>
        <v/>
      </c>
      <c r="UKI12" s="238" t="str">
        <f t="shared" si="226"/>
        <v/>
      </c>
      <c r="UKJ12" s="238" t="str">
        <f t="shared" si="226"/>
        <v/>
      </c>
      <c r="UKK12" s="238" t="str">
        <f t="shared" si="226"/>
        <v/>
      </c>
      <c r="UKL12" s="238" t="str">
        <f t="shared" si="226"/>
        <v/>
      </c>
      <c r="UKM12" s="238" t="str">
        <f t="shared" si="226"/>
        <v/>
      </c>
      <c r="UKN12" s="238" t="str">
        <f t="shared" si="226"/>
        <v/>
      </c>
      <c r="UKO12" s="238" t="str">
        <f t="shared" si="226"/>
        <v/>
      </c>
      <c r="UKP12" s="238" t="str">
        <f t="shared" si="226"/>
        <v/>
      </c>
      <c r="UKQ12" s="238" t="str">
        <f t="shared" si="226"/>
        <v/>
      </c>
      <c r="UKR12" s="238" t="str">
        <f t="shared" si="226"/>
        <v/>
      </c>
      <c r="UKS12" s="238" t="str">
        <f t="shared" si="226"/>
        <v/>
      </c>
      <c r="UKT12" s="238" t="str">
        <f t="shared" si="226"/>
        <v/>
      </c>
      <c r="UKU12" s="238" t="str">
        <f t="shared" si="226"/>
        <v/>
      </c>
      <c r="UKV12" s="238" t="str">
        <f t="shared" si="226"/>
        <v/>
      </c>
      <c r="UKW12" s="238" t="str">
        <f t="shared" si="226"/>
        <v/>
      </c>
      <c r="UKX12" s="238" t="str">
        <f t="shared" si="226"/>
        <v/>
      </c>
      <c r="UKY12" s="238" t="str">
        <f t="shared" si="226"/>
        <v/>
      </c>
      <c r="UKZ12" s="238" t="str">
        <f t="shared" si="226"/>
        <v/>
      </c>
      <c r="ULA12" s="238" t="str">
        <f t="shared" si="226"/>
        <v/>
      </c>
      <c r="ULB12" s="238" t="str">
        <f t="shared" si="226"/>
        <v/>
      </c>
      <c r="ULC12" s="238" t="str">
        <f t="shared" si="226"/>
        <v/>
      </c>
      <c r="ULD12" s="238" t="str">
        <f t="shared" si="226"/>
        <v/>
      </c>
      <c r="ULE12" s="238" t="str">
        <f t="shared" si="226"/>
        <v/>
      </c>
      <c r="ULF12" s="238" t="str">
        <f t="shared" si="226"/>
        <v/>
      </c>
      <c r="ULG12" s="238" t="str">
        <f t="shared" si="226"/>
        <v/>
      </c>
      <c r="ULH12" s="238" t="str">
        <f t="shared" si="226"/>
        <v/>
      </c>
      <c r="ULI12" s="238" t="str">
        <f t="shared" si="226"/>
        <v/>
      </c>
      <c r="ULJ12" s="238" t="str">
        <f t="shared" si="226"/>
        <v/>
      </c>
      <c r="ULK12" s="238" t="str">
        <f t="shared" si="226"/>
        <v/>
      </c>
      <c r="ULL12" s="238" t="str">
        <f t="shared" si="226"/>
        <v/>
      </c>
      <c r="ULM12" s="238" t="str">
        <f t="shared" si="226"/>
        <v/>
      </c>
      <c r="ULN12" s="238" t="str">
        <f t="shared" si="226"/>
        <v/>
      </c>
      <c r="ULO12" s="238" t="str">
        <f t="shared" si="226"/>
        <v/>
      </c>
      <c r="ULP12" s="238" t="str">
        <f t="shared" si="226"/>
        <v/>
      </c>
      <c r="ULQ12" s="238" t="str">
        <f t="shared" si="226"/>
        <v/>
      </c>
      <c r="ULR12" s="238" t="str">
        <f t="shared" si="226"/>
        <v/>
      </c>
      <c r="ULS12" s="238" t="str">
        <f t="shared" si="226"/>
        <v/>
      </c>
      <c r="ULT12" s="238" t="str">
        <f t="shared" si="226"/>
        <v/>
      </c>
      <c r="ULU12" s="238" t="str">
        <f t="shared" si="226"/>
        <v/>
      </c>
      <c r="ULV12" s="238" t="str">
        <f t="shared" ref="ULV12:UOG12" si="227">IF((ULV11+ULV15)&gt;ULV10,"Project expenditure exceeds budget","")</f>
        <v/>
      </c>
      <c r="ULW12" s="238" t="str">
        <f t="shared" si="227"/>
        <v/>
      </c>
      <c r="ULX12" s="238" t="str">
        <f t="shared" si="227"/>
        <v/>
      </c>
      <c r="ULY12" s="238" t="str">
        <f t="shared" si="227"/>
        <v/>
      </c>
      <c r="ULZ12" s="238" t="str">
        <f t="shared" si="227"/>
        <v/>
      </c>
      <c r="UMA12" s="238" t="str">
        <f t="shared" si="227"/>
        <v/>
      </c>
      <c r="UMB12" s="238" t="str">
        <f t="shared" si="227"/>
        <v/>
      </c>
      <c r="UMC12" s="238" t="str">
        <f t="shared" si="227"/>
        <v/>
      </c>
      <c r="UMD12" s="238" t="str">
        <f t="shared" si="227"/>
        <v/>
      </c>
      <c r="UME12" s="238" t="str">
        <f t="shared" si="227"/>
        <v/>
      </c>
      <c r="UMF12" s="238" t="str">
        <f t="shared" si="227"/>
        <v/>
      </c>
      <c r="UMG12" s="238" t="str">
        <f t="shared" si="227"/>
        <v/>
      </c>
      <c r="UMH12" s="238" t="str">
        <f t="shared" si="227"/>
        <v/>
      </c>
      <c r="UMI12" s="238" t="str">
        <f t="shared" si="227"/>
        <v/>
      </c>
      <c r="UMJ12" s="238" t="str">
        <f t="shared" si="227"/>
        <v/>
      </c>
      <c r="UMK12" s="238" t="str">
        <f t="shared" si="227"/>
        <v/>
      </c>
      <c r="UML12" s="238" t="str">
        <f t="shared" si="227"/>
        <v/>
      </c>
      <c r="UMM12" s="238" t="str">
        <f t="shared" si="227"/>
        <v/>
      </c>
      <c r="UMN12" s="238" t="str">
        <f t="shared" si="227"/>
        <v/>
      </c>
      <c r="UMO12" s="238" t="str">
        <f t="shared" si="227"/>
        <v/>
      </c>
      <c r="UMP12" s="238" t="str">
        <f t="shared" si="227"/>
        <v/>
      </c>
      <c r="UMQ12" s="238" t="str">
        <f t="shared" si="227"/>
        <v/>
      </c>
      <c r="UMR12" s="238" t="str">
        <f t="shared" si="227"/>
        <v/>
      </c>
      <c r="UMS12" s="238" t="str">
        <f t="shared" si="227"/>
        <v/>
      </c>
      <c r="UMT12" s="238" t="str">
        <f t="shared" si="227"/>
        <v/>
      </c>
      <c r="UMU12" s="238" t="str">
        <f t="shared" si="227"/>
        <v/>
      </c>
      <c r="UMV12" s="238" t="str">
        <f t="shared" si="227"/>
        <v/>
      </c>
      <c r="UMW12" s="238" t="str">
        <f t="shared" si="227"/>
        <v/>
      </c>
      <c r="UMX12" s="238" t="str">
        <f t="shared" si="227"/>
        <v/>
      </c>
      <c r="UMY12" s="238" t="str">
        <f t="shared" si="227"/>
        <v/>
      </c>
      <c r="UMZ12" s="238" t="str">
        <f t="shared" si="227"/>
        <v/>
      </c>
      <c r="UNA12" s="238" t="str">
        <f t="shared" si="227"/>
        <v/>
      </c>
      <c r="UNB12" s="238" t="str">
        <f t="shared" si="227"/>
        <v/>
      </c>
      <c r="UNC12" s="238" t="str">
        <f t="shared" si="227"/>
        <v/>
      </c>
      <c r="UND12" s="238" t="str">
        <f t="shared" si="227"/>
        <v/>
      </c>
      <c r="UNE12" s="238" t="str">
        <f t="shared" si="227"/>
        <v/>
      </c>
      <c r="UNF12" s="238" t="str">
        <f t="shared" si="227"/>
        <v/>
      </c>
      <c r="UNG12" s="238" t="str">
        <f t="shared" si="227"/>
        <v/>
      </c>
      <c r="UNH12" s="238" t="str">
        <f t="shared" si="227"/>
        <v/>
      </c>
      <c r="UNI12" s="238" t="str">
        <f t="shared" si="227"/>
        <v/>
      </c>
      <c r="UNJ12" s="238" t="str">
        <f t="shared" si="227"/>
        <v/>
      </c>
      <c r="UNK12" s="238" t="str">
        <f t="shared" si="227"/>
        <v/>
      </c>
      <c r="UNL12" s="238" t="str">
        <f t="shared" si="227"/>
        <v/>
      </c>
      <c r="UNM12" s="238" t="str">
        <f t="shared" si="227"/>
        <v/>
      </c>
      <c r="UNN12" s="238" t="str">
        <f t="shared" si="227"/>
        <v/>
      </c>
      <c r="UNO12" s="238" t="str">
        <f t="shared" si="227"/>
        <v/>
      </c>
      <c r="UNP12" s="238" t="str">
        <f t="shared" si="227"/>
        <v/>
      </c>
      <c r="UNQ12" s="238" t="str">
        <f t="shared" si="227"/>
        <v/>
      </c>
      <c r="UNR12" s="238" t="str">
        <f t="shared" si="227"/>
        <v/>
      </c>
      <c r="UNS12" s="238" t="str">
        <f t="shared" si="227"/>
        <v/>
      </c>
      <c r="UNT12" s="238" t="str">
        <f t="shared" si="227"/>
        <v/>
      </c>
      <c r="UNU12" s="238" t="str">
        <f t="shared" si="227"/>
        <v/>
      </c>
      <c r="UNV12" s="238" t="str">
        <f t="shared" si="227"/>
        <v/>
      </c>
      <c r="UNW12" s="238" t="str">
        <f t="shared" si="227"/>
        <v/>
      </c>
      <c r="UNX12" s="238" t="str">
        <f t="shared" si="227"/>
        <v/>
      </c>
      <c r="UNY12" s="238" t="str">
        <f t="shared" si="227"/>
        <v/>
      </c>
      <c r="UNZ12" s="238" t="str">
        <f t="shared" si="227"/>
        <v/>
      </c>
      <c r="UOA12" s="238" t="str">
        <f t="shared" si="227"/>
        <v/>
      </c>
      <c r="UOB12" s="238" t="str">
        <f t="shared" si="227"/>
        <v/>
      </c>
      <c r="UOC12" s="238" t="str">
        <f t="shared" si="227"/>
        <v/>
      </c>
      <c r="UOD12" s="238" t="str">
        <f t="shared" si="227"/>
        <v/>
      </c>
      <c r="UOE12" s="238" t="str">
        <f t="shared" si="227"/>
        <v/>
      </c>
      <c r="UOF12" s="238" t="str">
        <f t="shared" si="227"/>
        <v/>
      </c>
      <c r="UOG12" s="238" t="str">
        <f t="shared" si="227"/>
        <v/>
      </c>
      <c r="UOH12" s="238" t="str">
        <f t="shared" ref="UOH12:UQS12" si="228">IF((UOH11+UOH15)&gt;UOH10,"Project expenditure exceeds budget","")</f>
        <v/>
      </c>
      <c r="UOI12" s="238" t="str">
        <f t="shared" si="228"/>
        <v/>
      </c>
      <c r="UOJ12" s="238" t="str">
        <f t="shared" si="228"/>
        <v/>
      </c>
      <c r="UOK12" s="238" t="str">
        <f t="shared" si="228"/>
        <v/>
      </c>
      <c r="UOL12" s="238" t="str">
        <f t="shared" si="228"/>
        <v/>
      </c>
      <c r="UOM12" s="238" t="str">
        <f t="shared" si="228"/>
        <v/>
      </c>
      <c r="UON12" s="238" t="str">
        <f t="shared" si="228"/>
        <v/>
      </c>
      <c r="UOO12" s="238" t="str">
        <f t="shared" si="228"/>
        <v/>
      </c>
      <c r="UOP12" s="238" t="str">
        <f t="shared" si="228"/>
        <v/>
      </c>
      <c r="UOQ12" s="238" t="str">
        <f t="shared" si="228"/>
        <v/>
      </c>
      <c r="UOR12" s="238" t="str">
        <f t="shared" si="228"/>
        <v/>
      </c>
      <c r="UOS12" s="238" t="str">
        <f t="shared" si="228"/>
        <v/>
      </c>
      <c r="UOT12" s="238" t="str">
        <f t="shared" si="228"/>
        <v/>
      </c>
      <c r="UOU12" s="238" t="str">
        <f t="shared" si="228"/>
        <v/>
      </c>
      <c r="UOV12" s="238" t="str">
        <f t="shared" si="228"/>
        <v/>
      </c>
      <c r="UOW12" s="238" t="str">
        <f t="shared" si="228"/>
        <v/>
      </c>
      <c r="UOX12" s="238" t="str">
        <f t="shared" si="228"/>
        <v/>
      </c>
      <c r="UOY12" s="238" t="str">
        <f t="shared" si="228"/>
        <v/>
      </c>
      <c r="UOZ12" s="238" t="str">
        <f t="shared" si="228"/>
        <v/>
      </c>
      <c r="UPA12" s="238" t="str">
        <f t="shared" si="228"/>
        <v/>
      </c>
      <c r="UPB12" s="238" t="str">
        <f t="shared" si="228"/>
        <v/>
      </c>
      <c r="UPC12" s="238" t="str">
        <f t="shared" si="228"/>
        <v/>
      </c>
      <c r="UPD12" s="238" t="str">
        <f t="shared" si="228"/>
        <v/>
      </c>
      <c r="UPE12" s="238" t="str">
        <f t="shared" si="228"/>
        <v/>
      </c>
      <c r="UPF12" s="238" t="str">
        <f t="shared" si="228"/>
        <v/>
      </c>
      <c r="UPG12" s="238" t="str">
        <f t="shared" si="228"/>
        <v/>
      </c>
      <c r="UPH12" s="238" t="str">
        <f t="shared" si="228"/>
        <v/>
      </c>
      <c r="UPI12" s="238" t="str">
        <f t="shared" si="228"/>
        <v/>
      </c>
      <c r="UPJ12" s="238" t="str">
        <f t="shared" si="228"/>
        <v/>
      </c>
      <c r="UPK12" s="238" t="str">
        <f t="shared" si="228"/>
        <v/>
      </c>
      <c r="UPL12" s="238" t="str">
        <f t="shared" si="228"/>
        <v/>
      </c>
      <c r="UPM12" s="238" t="str">
        <f t="shared" si="228"/>
        <v/>
      </c>
      <c r="UPN12" s="238" t="str">
        <f t="shared" si="228"/>
        <v/>
      </c>
      <c r="UPO12" s="238" t="str">
        <f t="shared" si="228"/>
        <v/>
      </c>
      <c r="UPP12" s="238" t="str">
        <f t="shared" si="228"/>
        <v/>
      </c>
      <c r="UPQ12" s="238" t="str">
        <f t="shared" si="228"/>
        <v/>
      </c>
      <c r="UPR12" s="238" t="str">
        <f t="shared" si="228"/>
        <v/>
      </c>
      <c r="UPS12" s="238" t="str">
        <f t="shared" si="228"/>
        <v/>
      </c>
      <c r="UPT12" s="238" t="str">
        <f t="shared" si="228"/>
        <v/>
      </c>
      <c r="UPU12" s="238" t="str">
        <f t="shared" si="228"/>
        <v/>
      </c>
      <c r="UPV12" s="238" t="str">
        <f t="shared" si="228"/>
        <v/>
      </c>
      <c r="UPW12" s="238" t="str">
        <f t="shared" si="228"/>
        <v/>
      </c>
      <c r="UPX12" s="238" t="str">
        <f t="shared" si="228"/>
        <v/>
      </c>
      <c r="UPY12" s="238" t="str">
        <f t="shared" si="228"/>
        <v/>
      </c>
      <c r="UPZ12" s="238" t="str">
        <f t="shared" si="228"/>
        <v/>
      </c>
      <c r="UQA12" s="238" t="str">
        <f t="shared" si="228"/>
        <v/>
      </c>
      <c r="UQB12" s="238" t="str">
        <f t="shared" si="228"/>
        <v/>
      </c>
      <c r="UQC12" s="238" t="str">
        <f t="shared" si="228"/>
        <v/>
      </c>
      <c r="UQD12" s="238" t="str">
        <f t="shared" si="228"/>
        <v/>
      </c>
      <c r="UQE12" s="238" t="str">
        <f t="shared" si="228"/>
        <v/>
      </c>
      <c r="UQF12" s="238" t="str">
        <f t="shared" si="228"/>
        <v/>
      </c>
      <c r="UQG12" s="238" t="str">
        <f t="shared" si="228"/>
        <v/>
      </c>
      <c r="UQH12" s="238" t="str">
        <f t="shared" si="228"/>
        <v/>
      </c>
      <c r="UQI12" s="238" t="str">
        <f t="shared" si="228"/>
        <v/>
      </c>
      <c r="UQJ12" s="238" t="str">
        <f t="shared" si="228"/>
        <v/>
      </c>
      <c r="UQK12" s="238" t="str">
        <f t="shared" si="228"/>
        <v/>
      </c>
      <c r="UQL12" s="238" t="str">
        <f t="shared" si="228"/>
        <v/>
      </c>
      <c r="UQM12" s="238" t="str">
        <f t="shared" si="228"/>
        <v/>
      </c>
      <c r="UQN12" s="238" t="str">
        <f t="shared" si="228"/>
        <v/>
      </c>
      <c r="UQO12" s="238" t="str">
        <f t="shared" si="228"/>
        <v/>
      </c>
      <c r="UQP12" s="238" t="str">
        <f t="shared" si="228"/>
        <v/>
      </c>
      <c r="UQQ12" s="238" t="str">
        <f t="shared" si="228"/>
        <v/>
      </c>
      <c r="UQR12" s="238" t="str">
        <f t="shared" si="228"/>
        <v/>
      </c>
      <c r="UQS12" s="238" t="str">
        <f t="shared" si="228"/>
        <v/>
      </c>
      <c r="UQT12" s="238" t="str">
        <f t="shared" ref="UQT12:UTE12" si="229">IF((UQT11+UQT15)&gt;UQT10,"Project expenditure exceeds budget","")</f>
        <v/>
      </c>
      <c r="UQU12" s="238" t="str">
        <f t="shared" si="229"/>
        <v/>
      </c>
      <c r="UQV12" s="238" t="str">
        <f t="shared" si="229"/>
        <v/>
      </c>
      <c r="UQW12" s="238" t="str">
        <f t="shared" si="229"/>
        <v/>
      </c>
      <c r="UQX12" s="238" t="str">
        <f t="shared" si="229"/>
        <v/>
      </c>
      <c r="UQY12" s="238" t="str">
        <f t="shared" si="229"/>
        <v/>
      </c>
      <c r="UQZ12" s="238" t="str">
        <f t="shared" si="229"/>
        <v/>
      </c>
      <c r="URA12" s="238" t="str">
        <f t="shared" si="229"/>
        <v/>
      </c>
      <c r="URB12" s="238" t="str">
        <f t="shared" si="229"/>
        <v/>
      </c>
      <c r="URC12" s="238" t="str">
        <f t="shared" si="229"/>
        <v/>
      </c>
      <c r="URD12" s="238" t="str">
        <f t="shared" si="229"/>
        <v/>
      </c>
      <c r="URE12" s="238" t="str">
        <f t="shared" si="229"/>
        <v/>
      </c>
      <c r="URF12" s="238" t="str">
        <f t="shared" si="229"/>
        <v/>
      </c>
      <c r="URG12" s="238" t="str">
        <f t="shared" si="229"/>
        <v/>
      </c>
      <c r="URH12" s="238" t="str">
        <f t="shared" si="229"/>
        <v/>
      </c>
      <c r="URI12" s="238" t="str">
        <f t="shared" si="229"/>
        <v/>
      </c>
      <c r="URJ12" s="238" t="str">
        <f t="shared" si="229"/>
        <v/>
      </c>
      <c r="URK12" s="238" t="str">
        <f t="shared" si="229"/>
        <v/>
      </c>
      <c r="URL12" s="238" t="str">
        <f t="shared" si="229"/>
        <v/>
      </c>
      <c r="URM12" s="238" t="str">
        <f t="shared" si="229"/>
        <v/>
      </c>
      <c r="URN12" s="238" t="str">
        <f t="shared" si="229"/>
        <v/>
      </c>
      <c r="URO12" s="238" t="str">
        <f t="shared" si="229"/>
        <v/>
      </c>
      <c r="URP12" s="238" t="str">
        <f t="shared" si="229"/>
        <v/>
      </c>
      <c r="URQ12" s="238" t="str">
        <f t="shared" si="229"/>
        <v/>
      </c>
      <c r="URR12" s="238" t="str">
        <f t="shared" si="229"/>
        <v/>
      </c>
      <c r="URS12" s="238" t="str">
        <f t="shared" si="229"/>
        <v/>
      </c>
      <c r="URT12" s="238" t="str">
        <f t="shared" si="229"/>
        <v/>
      </c>
      <c r="URU12" s="238" t="str">
        <f t="shared" si="229"/>
        <v/>
      </c>
      <c r="URV12" s="238" t="str">
        <f t="shared" si="229"/>
        <v/>
      </c>
      <c r="URW12" s="238" t="str">
        <f t="shared" si="229"/>
        <v/>
      </c>
      <c r="URX12" s="238" t="str">
        <f t="shared" si="229"/>
        <v/>
      </c>
      <c r="URY12" s="238" t="str">
        <f t="shared" si="229"/>
        <v/>
      </c>
      <c r="URZ12" s="238" t="str">
        <f t="shared" si="229"/>
        <v/>
      </c>
      <c r="USA12" s="238" t="str">
        <f t="shared" si="229"/>
        <v/>
      </c>
      <c r="USB12" s="238" t="str">
        <f t="shared" si="229"/>
        <v/>
      </c>
      <c r="USC12" s="238" t="str">
        <f t="shared" si="229"/>
        <v/>
      </c>
      <c r="USD12" s="238" t="str">
        <f t="shared" si="229"/>
        <v/>
      </c>
      <c r="USE12" s="238" t="str">
        <f t="shared" si="229"/>
        <v/>
      </c>
      <c r="USF12" s="238" t="str">
        <f t="shared" si="229"/>
        <v/>
      </c>
      <c r="USG12" s="238" t="str">
        <f t="shared" si="229"/>
        <v/>
      </c>
      <c r="USH12" s="238" t="str">
        <f t="shared" si="229"/>
        <v/>
      </c>
      <c r="USI12" s="238" t="str">
        <f t="shared" si="229"/>
        <v/>
      </c>
      <c r="USJ12" s="238" t="str">
        <f t="shared" si="229"/>
        <v/>
      </c>
      <c r="USK12" s="238" t="str">
        <f t="shared" si="229"/>
        <v/>
      </c>
      <c r="USL12" s="238" t="str">
        <f t="shared" si="229"/>
        <v/>
      </c>
      <c r="USM12" s="238" t="str">
        <f t="shared" si="229"/>
        <v/>
      </c>
      <c r="USN12" s="238" t="str">
        <f t="shared" si="229"/>
        <v/>
      </c>
      <c r="USO12" s="238" t="str">
        <f t="shared" si="229"/>
        <v/>
      </c>
      <c r="USP12" s="238" t="str">
        <f t="shared" si="229"/>
        <v/>
      </c>
      <c r="USQ12" s="238" t="str">
        <f t="shared" si="229"/>
        <v/>
      </c>
      <c r="USR12" s="238" t="str">
        <f t="shared" si="229"/>
        <v/>
      </c>
      <c r="USS12" s="238" t="str">
        <f t="shared" si="229"/>
        <v/>
      </c>
      <c r="UST12" s="238" t="str">
        <f t="shared" si="229"/>
        <v/>
      </c>
      <c r="USU12" s="238" t="str">
        <f t="shared" si="229"/>
        <v/>
      </c>
      <c r="USV12" s="238" t="str">
        <f t="shared" si="229"/>
        <v/>
      </c>
      <c r="USW12" s="238" t="str">
        <f t="shared" si="229"/>
        <v/>
      </c>
      <c r="USX12" s="238" t="str">
        <f t="shared" si="229"/>
        <v/>
      </c>
      <c r="USY12" s="238" t="str">
        <f t="shared" si="229"/>
        <v/>
      </c>
      <c r="USZ12" s="238" t="str">
        <f t="shared" si="229"/>
        <v/>
      </c>
      <c r="UTA12" s="238" t="str">
        <f t="shared" si="229"/>
        <v/>
      </c>
      <c r="UTB12" s="238" t="str">
        <f t="shared" si="229"/>
        <v/>
      </c>
      <c r="UTC12" s="238" t="str">
        <f t="shared" si="229"/>
        <v/>
      </c>
      <c r="UTD12" s="238" t="str">
        <f t="shared" si="229"/>
        <v/>
      </c>
      <c r="UTE12" s="238" t="str">
        <f t="shared" si="229"/>
        <v/>
      </c>
      <c r="UTF12" s="238" t="str">
        <f t="shared" ref="UTF12:UVQ12" si="230">IF((UTF11+UTF15)&gt;UTF10,"Project expenditure exceeds budget","")</f>
        <v/>
      </c>
      <c r="UTG12" s="238" t="str">
        <f t="shared" si="230"/>
        <v/>
      </c>
      <c r="UTH12" s="238" t="str">
        <f t="shared" si="230"/>
        <v/>
      </c>
      <c r="UTI12" s="238" t="str">
        <f t="shared" si="230"/>
        <v/>
      </c>
      <c r="UTJ12" s="238" t="str">
        <f t="shared" si="230"/>
        <v/>
      </c>
      <c r="UTK12" s="238" t="str">
        <f t="shared" si="230"/>
        <v/>
      </c>
      <c r="UTL12" s="238" t="str">
        <f t="shared" si="230"/>
        <v/>
      </c>
      <c r="UTM12" s="238" t="str">
        <f t="shared" si="230"/>
        <v/>
      </c>
      <c r="UTN12" s="238" t="str">
        <f t="shared" si="230"/>
        <v/>
      </c>
      <c r="UTO12" s="238" t="str">
        <f t="shared" si="230"/>
        <v/>
      </c>
      <c r="UTP12" s="238" t="str">
        <f t="shared" si="230"/>
        <v/>
      </c>
      <c r="UTQ12" s="238" t="str">
        <f t="shared" si="230"/>
        <v/>
      </c>
      <c r="UTR12" s="238" t="str">
        <f t="shared" si="230"/>
        <v/>
      </c>
      <c r="UTS12" s="238" t="str">
        <f t="shared" si="230"/>
        <v/>
      </c>
      <c r="UTT12" s="238" t="str">
        <f t="shared" si="230"/>
        <v/>
      </c>
      <c r="UTU12" s="238" t="str">
        <f t="shared" si="230"/>
        <v/>
      </c>
      <c r="UTV12" s="238" t="str">
        <f t="shared" si="230"/>
        <v/>
      </c>
      <c r="UTW12" s="238" t="str">
        <f t="shared" si="230"/>
        <v/>
      </c>
      <c r="UTX12" s="238" t="str">
        <f t="shared" si="230"/>
        <v/>
      </c>
      <c r="UTY12" s="238" t="str">
        <f t="shared" si="230"/>
        <v/>
      </c>
      <c r="UTZ12" s="238" t="str">
        <f t="shared" si="230"/>
        <v/>
      </c>
      <c r="UUA12" s="238" t="str">
        <f t="shared" si="230"/>
        <v/>
      </c>
      <c r="UUB12" s="238" t="str">
        <f t="shared" si="230"/>
        <v/>
      </c>
      <c r="UUC12" s="238" t="str">
        <f t="shared" si="230"/>
        <v/>
      </c>
      <c r="UUD12" s="238" t="str">
        <f t="shared" si="230"/>
        <v/>
      </c>
      <c r="UUE12" s="238" t="str">
        <f t="shared" si="230"/>
        <v/>
      </c>
      <c r="UUF12" s="238" t="str">
        <f t="shared" si="230"/>
        <v/>
      </c>
      <c r="UUG12" s="238" t="str">
        <f t="shared" si="230"/>
        <v/>
      </c>
      <c r="UUH12" s="238" t="str">
        <f t="shared" si="230"/>
        <v/>
      </c>
      <c r="UUI12" s="238" t="str">
        <f t="shared" si="230"/>
        <v/>
      </c>
      <c r="UUJ12" s="238" t="str">
        <f t="shared" si="230"/>
        <v/>
      </c>
      <c r="UUK12" s="238" t="str">
        <f t="shared" si="230"/>
        <v/>
      </c>
      <c r="UUL12" s="238" t="str">
        <f t="shared" si="230"/>
        <v/>
      </c>
      <c r="UUM12" s="238" t="str">
        <f t="shared" si="230"/>
        <v/>
      </c>
      <c r="UUN12" s="238" t="str">
        <f t="shared" si="230"/>
        <v/>
      </c>
      <c r="UUO12" s="238" t="str">
        <f t="shared" si="230"/>
        <v/>
      </c>
      <c r="UUP12" s="238" t="str">
        <f t="shared" si="230"/>
        <v/>
      </c>
      <c r="UUQ12" s="238" t="str">
        <f t="shared" si="230"/>
        <v/>
      </c>
      <c r="UUR12" s="238" t="str">
        <f t="shared" si="230"/>
        <v/>
      </c>
      <c r="UUS12" s="238" t="str">
        <f t="shared" si="230"/>
        <v/>
      </c>
      <c r="UUT12" s="238" t="str">
        <f t="shared" si="230"/>
        <v/>
      </c>
      <c r="UUU12" s="238" t="str">
        <f t="shared" si="230"/>
        <v/>
      </c>
      <c r="UUV12" s="238" t="str">
        <f t="shared" si="230"/>
        <v/>
      </c>
      <c r="UUW12" s="238" t="str">
        <f t="shared" si="230"/>
        <v/>
      </c>
      <c r="UUX12" s="238" t="str">
        <f t="shared" si="230"/>
        <v/>
      </c>
      <c r="UUY12" s="238" t="str">
        <f t="shared" si="230"/>
        <v/>
      </c>
      <c r="UUZ12" s="238" t="str">
        <f t="shared" si="230"/>
        <v/>
      </c>
      <c r="UVA12" s="238" t="str">
        <f t="shared" si="230"/>
        <v/>
      </c>
      <c r="UVB12" s="238" t="str">
        <f t="shared" si="230"/>
        <v/>
      </c>
      <c r="UVC12" s="238" t="str">
        <f t="shared" si="230"/>
        <v/>
      </c>
      <c r="UVD12" s="238" t="str">
        <f t="shared" si="230"/>
        <v/>
      </c>
      <c r="UVE12" s="238" t="str">
        <f t="shared" si="230"/>
        <v/>
      </c>
      <c r="UVF12" s="238" t="str">
        <f t="shared" si="230"/>
        <v/>
      </c>
      <c r="UVG12" s="238" t="str">
        <f t="shared" si="230"/>
        <v/>
      </c>
      <c r="UVH12" s="238" t="str">
        <f t="shared" si="230"/>
        <v/>
      </c>
      <c r="UVI12" s="238" t="str">
        <f t="shared" si="230"/>
        <v/>
      </c>
      <c r="UVJ12" s="238" t="str">
        <f t="shared" si="230"/>
        <v/>
      </c>
      <c r="UVK12" s="238" t="str">
        <f t="shared" si="230"/>
        <v/>
      </c>
      <c r="UVL12" s="238" t="str">
        <f t="shared" si="230"/>
        <v/>
      </c>
      <c r="UVM12" s="238" t="str">
        <f t="shared" si="230"/>
        <v/>
      </c>
      <c r="UVN12" s="238" t="str">
        <f t="shared" si="230"/>
        <v/>
      </c>
      <c r="UVO12" s="238" t="str">
        <f t="shared" si="230"/>
        <v/>
      </c>
      <c r="UVP12" s="238" t="str">
        <f t="shared" si="230"/>
        <v/>
      </c>
      <c r="UVQ12" s="238" t="str">
        <f t="shared" si="230"/>
        <v/>
      </c>
      <c r="UVR12" s="238" t="str">
        <f t="shared" ref="UVR12:UYC12" si="231">IF((UVR11+UVR15)&gt;UVR10,"Project expenditure exceeds budget","")</f>
        <v/>
      </c>
      <c r="UVS12" s="238" t="str">
        <f t="shared" si="231"/>
        <v/>
      </c>
      <c r="UVT12" s="238" t="str">
        <f t="shared" si="231"/>
        <v/>
      </c>
      <c r="UVU12" s="238" t="str">
        <f t="shared" si="231"/>
        <v/>
      </c>
      <c r="UVV12" s="238" t="str">
        <f t="shared" si="231"/>
        <v/>
      </c>
      <c r="UVW12" s="238" t="str">
        <f t="shared" si="231"/>
        <v/>
      </c>
      <c r="UVX12" s="238" t="str">
        <f t="shared" si="231"/>
        <v/>
      </c>
      <c r="UVY12" s="238" t="str">
        <f t="shared" si="231"/>
        <v/>
      </c>
      <c r="UVZ12" s="238" t="str">
        <f t="shared" si="231"/>
        <v/>
      </c>
      <c r="UWA12" s="238" t="str">
        <f t="shared" si="231"/>
        <v/>
      </c>
      <c r="UWB12" s="238" t="str">
        <f t="shared" si="231"/>
        <v/>
      </c>
      <c r="UWC12" s="238" t="str">
        <f t="shared" si="231"/>
        <v/>
      </c>
      <c r="UWD12" s="238" t="str">
        <f t="shared" si="231"/>
        <v/>
      </c>
      <c r="UWE12" s="238" t="str">
        <f t="shared" si="231"/>
        <v/>
      </c>
      <c r="UWF12" s="238" t="str">
        <f t="shared" si="231"/>
        <v/>
      </c>
      <c r="UWG12" s="238" t="str">
        <f t="shared" si="231"/>
        <v/>
      </c>
      <c r="UWH12" s="238" t="str">
        <f t="shared" si="231"/>
        <v/>
      </c>
      <c r="UWI12" s="238" t="str">
        <f t="shared" si="231"/>
        <v/>
      </c>
      <c r="UWJ12" s="238" t="str">
        <f t="shared" si="231"/>
        <v/>
      </c>
      <c r="UWK12" s="238" t="str">
        <f t="shared" si="231"/>
        <v/>
      </c>
      <c r="UWL12" s="238" t="str">
        <f t="shared" si="231"/>
        <v/>
      </c>
      <c r="UWM12" s="238" t="str">
        <f t="shared" si="231"/>
        <v/>
      </c>
      <c r="UWN12" s="238" t="str">
        <f t="shared" si="231"/>
        <v/>
      </c>
      <c r="UWO12" s="238" t="str">
        <f t="shared" si="231"/>
        <v/>
      </c>
      <c r="UWP12" s="238" t="str">
        <f t="shared" si="231"/>
        <v/>
      </c>
      <c r="UWQ12" s="238" t="str">
        <f t="shared" si="231"/>
        <v/>
      </c>
      <c r="UWR12" s="238" t="str">
        <f t="shared" si="231"/>
        <v/>
      </c>
      <c r="UWS12" s="238" t="str">
        <f t="shared" si="231"/>
        <v/>
      </c>
      <c r="UWT12" s="238" t="str">
        <f t="shared" si="231"/>
        <v/>
      </c>
      <c r="UWU12" s="238" t="str">
        <f t="shared" si="231"/>
        <v/>
      </c>
      <c r="UWV12" s="238" t="str">
        <f t="shared" si="231"/>
        <v/>
      </c>
      <c r="UWW12" s="238" t="str">
        <f t="shared" si="231"/>
        <v/>
      </c>
      <c r="UWX12" s="238" t="str">
        <f t="shared" si="231"/>
        <v/>
      </c>
      <c r="UWY12" s="238" t="str">
        <f t="shared" si="231"/>
        <v/>
      </c>
      <c r="UWZ12" s="238" t="str">
        <f t="shared" si="231"/>
        <v/>
      </c>
      <c r="UXA12" s="238" t="str">
        <f t="shared" si="231"/>
        <v/>
      </c>
      <c r="UXB12" s="238" t="str">
        <f t="shared" si="231"/>
        <v/>
      </c>
      <c r="UXC12" s="238" t="str">
        <f t="shared" si="231"/>
        <v/>
      </c>
      <c r="UXD12" s="238" t="str">
        <f t="shared" si="231"/>
        <v/>
      </c>
      <c r="UXE12" s="238" t="str">
        <f t="shared" si="231"/>
        <v/>
      </c>
      <c r="UXF12" s="238" t="str">
        <f t="shared" si="231"/>
        <v/>
      </c>
      <c r="UXG12" s="238" t="str">
        <f t="shared" si="231"/>
        <v/>
      </c>
      <c r="UXH12" s="238" t="str">
        <f t="shared" si="231"/>
        <v/>
      </c>
      <c r="UXI12" s="238" t="str">
        <f t="shared" si="231"/>
        <v/>
      </c>
      <c r="UXJ12" s="238" t="str">
        <f t="shared" si="231"/>
        <v/>
      </c>
      <c r="UXK12" s="238" t="str">
        <f t="shared" si="231"/>
        <v/>
      </c>
      <c r="UXL12" s="238" t="str">
        <f t="shared" si="231"/>
        <v/>
      </c>
      <c r="UXM12" s="238" t="str">
        <f t="shared" si="231"/>
        <v/>
      </c>
      <c r="UXN12" s="238" t="str">
        <f t="shared" si="231"/>
        <v/>
      </c>
      <c r="UXO12" s="238" t="str">
        <f t="shared" si="231"/>
        <v/>
      </c>
      <c r="UXP12" s="238" t="str">
        <f t="shared" si="231"/>
        <v/>
      </c>
      <c r="UXQ12" s="238" t="str">
        <f t="shared" si="231"/>
        <v/>
      </c>
      <c r="UXR12" s="238" t="str">
        <f t="shared" si="231"/>
        <v/>
      </c>
      <c r="UXS12" s="238" t="str">
        <f t="shared" si="231"/>
        <v/>
      </c>
      <c r="UXT12" s="238" t="str">
        <f t="shared" si="231"/>
        <v/>
      </c>
      <c r="UXU12" s="238" t="str">
        <f t="shared" si="231"/>
        <v/>
      </c>
      <c r="UXV12" s="238" t="str">
        <f t="shared" si="231"/>
        <v/>
      </c>
      <c r="UXW12" s="238" t="str">
        <f t="shared" si="231"/>
        <v/>
      </c>
      <c r="UXX12" s="238" t="str">
        <f t="shared" si="231"/>
        <v/>
      </c>
      <c r="UXY12" s="238" t="str">
        <f t="shared" si="231"/>
        <v/>
      </c>
      <c r="UXZ12" s="238" t="str">
        <f t="shared" si="231"/>
        <v/>
      </c>
      <c r="UYA12" s="238" t="str">
        <f t="shared" si="231"/>
        <v/>
      </c>
      <c r="UYB12" s="238" t="str">
        <f t="shared" si="231"/>
        <v/>
      </c>
      <c r="UYC12" s="238" t="str">
        <f t="shared" si="231"/>
        <v/>
      </c>
      <c r="UYD12" s="238" t="str">
        <f t="shared" ref="UYD12:VAO12" si="232">IF((UYD11+UYD15)&gt;UYD10,"Project expenditure exceeds budget","")</f>
        <v/>
      </c>
      <c r="UYE12" s="238" t="str">
        <f t="shared" si="232"/>
        <v/>
      </c>
      <c r="UYF12" s="238" t="str">
        <f t="shared" si="232"/>
        <v/>
      </c>
      <c r="UYG12" s="238" t="str">
        <f t="shared" si="232"/>
        <v/>
      </c>
      <c r="UYH12" s="238" t="str">
        <f t="shared" si="232"/>
        <v/>
      </c>
      <c r="UYI12" s="238" t="str">
        <f t="shared" si="232"/>
        <v/>
      </c>
      <c r="UYJ12" s="238" t="str">
        <f t="shared" si="232"/>
        <v/>
      </c>
      <c r="UYK12" s="238" t="str">
        <f t="shared" si="232"/>
        <v/>
      </c>
      <c r="UYL12" s="238" t="str">
        <f t="shared" si="232"/>
        <v/>
      </c>
      <c r="UYM12" s="238" t="str">
        <f t="shared" si="232"/>
        <v/>
      </c>
      <c r="UYN12" s="238" t="str">
        <f t="shared" si="232"/>
        <v/>
      </c>
      <c r="UYO12" s="238" t="str">
        <f t="shared" si="232"/>
        <v/>
      </c>
      <c r="UYP12" s="238" t="str">
        <f t="shared" si="232"/>
        <v/>
      </c>
      <c r="UYQ12" s="238" t="str">
        <f t="shared" si="232"/>
        <v/>
      </c>
      <c r="UYR12" s="238" t="str">
        <f t="shared" si="232"/>
        <v/>
      </c>
      <c r="UYS12" s="238" t="str">
        <f t="shared" si="232"/>
        <v/>
      </c>
      <c r="UYT12" s="238" t="str">
        <f t="shared" si="232"/>
        <v/>
      </c>
      <c r="UYU12" s="238" t="str">
        <f t="shared" si="232"/>
        <v/>
      </c>
      <c r="UYV12" s="238" t="str">
        <f t="shared" si="232"/>
        <v/>
      </c>
      <c r="UYW12" s="238" t="str">
        <f t="shared" si="232"/>
        <v/>
      </c>
      <c r="UYX12" s="238" t="str">
        <f t="shared" si="232"/>
        <v/>
      </c>
      <c r="UYY12" s="238" t="str">
        <f t="shared" si="232"/>
        <v/>
      </c>
      <c r="UYZ12" s="238" t="str">
        <f t="shared" si="232"/>
        <v/>
      </c>
      <c r="UZA12" s="238" t="str">
        <f t="shared" si="232"/>
        <v/>
      </c>
      <c r="UZB12" s="238" t="str">
        <f t="shared" si="232"/>
        <v/>
      </c>
      <c r="UZC12" s="238" t="str">
        <f t="shared" si="232"/>
        <v/>
      </c>
      <c r="UZD12" s="238" t="str">
        <f t="shared" si="232"/>
        <v/>
      </c>
      <c r="UZE12" s="238" t="str">
        <f t="shared" si="232"/>
        <v/>
      </c>
      <c r="UZF12" s="238" t="str">
        <f t="shared" si="232"/>
        <v/>
      </c>
      <c r="UZG12" s="238" t="str">
        <f t="shared" si="232"/>
        <v/>
      </c>
      <c r="UZH12" s="238" t="str">
        <f t="shared" si="232"/>
        <v/>
      </c>
      <c r="UZI12" s="238" t="str">
        <f t="shared" si="232"/>
        <v/>
      </c>
      <c r="UZJ12" s="238" t="str">
        <f t="shared" si="232"/>
        <v/>
      </c>
      <c r="UZK12" s="238" t="str">
        <f t="shared" si="232"/>
        <v/>
      </c>
      <c r="UZL12" s="238" t="str">
        <f t="shared" si="232"/>
        <v/>
      </c>
      <c r="UZM12" s="238" t="str">
        <f t="shared" si="232"/>
        <v/>
      </c>
      <c r="UZN12" s="238" t="str">
        <f t="shared" si="232"/>
        <v/>
      </c>
      <c r="UZO12" s="238" t="str">
        <f t="shared" si="232"/>
        <v/>
      </c>
      <c r="UZP12" s="238" t="str">
        <f t="shared" si="232"/>
        <v/>
      </c>
      <c r="UZQ12" s="238" t="str">
        <f t="shared" si="232"/>
        <v/>
      </c>
      <c r="UZR12" s="238" t="str">
        <f t="shared" si="232"/>
        <v/>
      </c>
      <c r="UZS12" s="238" t="str">
        <f t="shared" si="232"/>
        <v/>
      </c>
      <c r="UZT12" s="238" t="str">
        <f t="shared" si="232"/>
        <v/>
      </c>
      <c r="UZU12" s="238" t="str">
        <f t="shared" si="232"/>
        <v/>
      </c>
      <c r="UZV12" s="238" t="str">
        <f t="shared" si="232"/>
        <v/>
      </c>
      <c r="UZW12" s="238" t="str">
        <f t="shared" si="232"/>
        <v/>
      </c>
      <c r="UZX12" s="238" t="str">
        <f t="shared" si="232"/>
        <v/>
      </c>
      <c r="UZY12" s="238" t="str">
        <f t="shared" si="232"/>
        <v/>
      </c>
      <c r="UZZ12" s="238" t="str">
        <f t="shared" si="232"/>
        <v/>
      </c>
      <c r="VAA12" s="238" t="str">
        <f t="shared" si="232"/>
        <v/>
      </c>
      <c r="VAB12" s="238" t="str">
        <f t="shared" si="232"/>
        <v/>
      </c>
      <c r="VAC12" s="238" t="str">
        <f t="shared" si="232"/>
        <v/>
      </c>
      <c r="VAD12" s="238" t="str">
        <f t="shared" si="232"/>
        <v/>
      </c>
      <c r="VAE12" s="238" t="str">
        <f t="shared" si="232"/>
        <v/>
      </c>
      <c r="VAF12" s="238" t="str">
        <f t="shared" si="232"/>
        <v/>
      </c>
      <c r="VAG12" s="238" t="str">
        <f t="shared" si="232"/>
        <v/>
      </c>
      <c r="VAH12" s="238" t="str">
        <f t="shared" si="232"/>
        <v/>
      </c>
      <c r="VAI12" s="238" t="str">
        <f t="shared" si="232"/>
        <v/>
      </c>
      <c r="VAJ12" s="238" t="str">
        <f t="shared" si="232"/>
        <v/>
      </c>
      <c r="VAK12" s="238" t="str">
        <f t="shared" si="232"/>
        <v/>
      </c>
      <c r="VAL12" s="238" t="str">
        <f t="shared" si="232"/>
        <v/>
      </c>
      <c r="VAM12" s="238" t="str">
        <f t="shared" si="232"/>
        <v/>
      </c>
      <c r="VAN12" s="238" t="str">
        <f t="shared" si="232"/>
        <v/>
      </c>
      <c r="VAO12" s="238" t="str">
        <f t="shared" si="232"/>
        <v/>
      </c>
      <c r="VAP12" s="238" t="str">
        <f t="shared" ref="VAP12:VDA12" si="233">IF((VAP11+VAP15)&gt;VAP10,"Project expenditure exceeds budget","")</f>
        <v/>
      </c>
      <c r="VAQ12" s="238" t="str">
        <f t="shared" si="233"/>
        <v/>
      </c>
      <c r="VAR12" s="238" t="str">
        <f t="shared" si="233"/>
        <v/>
      </c>
      <c r="VAS12" s="238" t="str">
        <f t="shared" si="233"/>
        <v/>
      </c>
      <c r="VAT12" s="238" t="str">
        <f t="shared" si="233"/>
        <v/>
      </c>
      <c r="VAU12" s="238" t="str">
        <f t="shared" si="233"/>
        <v/>
      </c>
      <c r="VAV12" s="238" t="str">
        <f t="shared" si="233"/>
        <v/>
      </c>
      <c r="VAW12" s="238" t="str">
        <f t="shared" si="233"/>
        <v/>
      </c>
      <c r="VAX12" s="238" t="str">
        <f t="shared" si="233"/>
        <v/>
      </c>
      <c r="VAY12" s="238" t="str">
        <f t="shared" si="233"/>
        <v/>
      </c>
      <c r="VAZ12" s="238" t="str">
        <f t="shared" si="233"/>
        <v/>
      </c>
      <c r="VBA12" s="238" t="str">
        <f t="shared" si="233"/>
        <v/>
      </c>
      <c r="VBB12" s="238" t="str">
        <f t="shared" si="233"/>
        <v/>
      </c>
      <c r="VBC12" s="238" t="str">
        <f t="shared" si="233"/>
        <v/>
      </c>
      <c r="VBD12" s="238" t="str">
        <f t="shared" si="233"/>
        <v/>
      </c>
      <c r="VBE12" s="238" t="str">
        <f t="shared" si="233"/>
        <v/>
      </c>
      <c r="VBF12" s="238" t="str">
        <f t="shared" si="233"/>
        <v/>
      </c>
      <c r="VBG12" s="238" t="str">
        <f t="shared" si="233"/>
        <v/>
      </c>
      <c r="VBH12" s="238" t="str">
        <f t="shared" si="233"/>
        <v/>
      </c>
      <c r="VBI12" s="238" t="str">
        <f t="shared" si="233"/>
        <v/>
      </c>
      <c r="VBJ12" s="238" t="str">
        <f t="shared" si="233"/>
        <v/>
      </c>
      <c r="VBK12" s="238" t="str">
        <f t="shared" si="233"/>
        <v/>
      </c>
      <c r="VBL12" s="238" t="str">
        <f t="shared" si="233"/>
        <v/>
      </c>
      <c r="VBM12" s="238" t="str">
        <f t="shared" si="233"/>
        <v/>
      </c>
      <c r="VBN12" s="238" t="str">
        <f t="shared" si="233"/>
        <v/>
      </c>
      <c r="VBO12" s="238" t="str">
        <f t="shared" si="233"/>
        <v/>
      </c>
      <c r="VBP12" s="238" t="str">
        <f t="shared" si="233"/>
        <v/>
      </c>
      <c r="VBQ12" s="238" t="str">
        <f t="shared" si="233"/>
        <v/>
      </c>
      <c r="VBR12" s="238" t="str">
        <f t="shared" si="233"/>
        <v/>
      </c>
      <c r="VBS12" s="238" t="str">
        <f t="shared" si="233"/>
        <v/>
      </c>
      <c r="VBT12" s="238" t="str">
        <f t="shared" si="233"/>
        <v/>
      </c>
      <c r="VBU12" s="238" t="str">
        <f t="shared" si="233"/>
        <v/>
      </c>
      <c r="VBV12" s="238" t="str">
        <f t="shared" si="233"/>
        <v/>
      </c>
      <c r="VBW12" s="238" t="str">
        <f t="shared" si="233"/>
        <v/>
      </c>
      <c r="VBX12" s="238" t="str">
        <f t="shared" si="233"/>
        <v/>
      </c>
      <c r="VBY12" s="238" t="str">
        <f t="shared" si="233"/>
        <v/>
      </c>
      <c r="VBZ12" s="238" t="str">
        <f t="shared" si="233"/>
        <v/>
      </c>
      <c r="VCA12" s="238" t="str">
        <f t="shared" si="233"/>
        <v/>
      </c>
      <c r="VCB12" s="238" t="str">
        <f t="shared" si="233"/>
        <v/>
      </c>
      <c r="VCC12" s="238" t="str">
        <f t="shared" si="233"/>
        <v/>
      </c>
      <c r="VCD12" s="238" t="str">
        <f t="shared" si="233"/>
        <v/>
      </c>
      <c r="VCE12" s="238" t="str">
        <f t="shared" si="233"/>
        <v/>
      </c>
      <c r="VCF12" s="238" t="str">
        <f t="shared" si="233"/>
        <v/>
      </c>
      <c r="VCG12" s="238" t="str">
        <f t="shared" si="233"/>
        <v/>
      </c>
      <c r="VCH12" s="238" t="str">
        <f t="shared" si="233"/>
        <v/>
      </c>
      <c r="VCI12" s="238" t="str">
        <f t="shared" si="233"/>
        <v/>
      </c>
      <c r="VCJ12" s="238" t="str">
        <f t="shared" si="233"/>
        <v/>
      </c>
      <c r="VCK12" s="238" t="str">
        <f t="shared" si="233"/>
        <v/>
      </c>
      <c r="VCL12" s="238" t="str">
        <f t="shared" si="233"/>
        <v/>
      </c>
      <c r="VCM12" s="238" t="str">
        <f t="shared" si="233"/>
        <v/>
      </c>
      <c r="VCN12" s="238" t="str">
        <f t="shared" si="233"/>
        <v/>
      </c>
      <c r="VCO12" s="238" t="str">
        <f t="shared" si="233"/>
        <v/>
      </c>
      <c r="VCP12" s="238" t="str">
        <f t="shared" si="233"/>
        <v/>
      </c>
      <c r="VCQ12" s="238" t="str">
        <f t="shared" si="233"/>
        <v/>
      </c>
      <c r="VCR12" s="238" t="str">
        <f t="shared" si="233"/>
        <v/>
      </c>
      <c r="VCS12" s="238" t="str">
        <f t="shared" si="233"/>
        <v/>
      </c>
      <c r="VCT12" s="238" t="str">
        <f t="shared" si="233"/>
        <v/>
      </c>
      <c r="VCU12" s="238" t="str">
        <f t="shared" si="233"/>
        <v/>
      </c>
      <c r="VCV12" s="238" t="str">
        <f t="shared" si="233"/>
        <v/>
      </c>
      <c r="VCW12" s="238" t="str">
        <f t="shared" si="233"/>
        <v/>
      </c>
      <c r="VCX12" s="238" t="str">
        <f t="shared" si="233"/>
        <v/>
      </c>
      <c r="VCY12" s="238" t="str">
        <f t="shared" si="233"/>
        <v/>
      </c>
      <c r="VCZ12" s="238" t="str">
        <f t="shared" si="233"/>
        <v/>
      </c>
      <c r="VDA12" s="238" t="str">
        <f t="shared" si="233"/>
        <v/>
      </c>
      <c r="VDB12" s="238" t="str">
        <f t="shared" ref="VDB12:VFM12" si="234">IF((VDB11+VDB15)&gt;VDB10,"Project expenditure exceeds budget","")</f>
        <v/>
      </c>
      <c r="VDC12" s="238" t="str">
        <f t="shared" si="234"/>
        <v/>
      </c>
      <c r="VDD12" s="238" t="str">
        <f t="shared" si="234"/>
        <v/>
      </c>
      <c r="VDE12" s="238" t="str">
        <f t="shared" si="234"/>
        <v/>
      </c>
      <c r="VDF12" s="238" t="str">
        <f t="shared" si="234"/>
        <v/>
      </c>
      <c r="VDG12" s="238" t="str">
        <f t="shared" si="234"/>
        <v/>
      </c>
      <c r="VDH12" s="238" t="str">
        <f t="shared" si="234"/>
        <v/>
      </c>
      <c r="VDI12" s="238" t="str">
        <f t="shared" si="234"/>
        <v/>
      </c>
      <c r="VDJ12" s="238" t="str">
        <f t="shared" si="234"/>
        <v/>
      </c>
      <c r="VDK12" s="238" t="str">
        <f t="shared" si="234"/>
        <v/>
      </c>
      <c r="VDL12" s="238" t="str">
        <f t="shared" si="234"/>
        <v/>
      </c>
      <c r="VDM12" s="238" t="str">
        <f t="shared" si="234"/>
        <v/>
      </c>
      <c r="VDN12" s="238" t="str">
        <f t="shared" si="234"/>
        <v/>
      </c>
      <c r="VDO12" s="238" t="str">
        <f t="shared" si="234"/>
        <v/>
      </c>
      <c r="VDP12" s="238" t="str">
        <f t="shared" si="234"/>
        <v/>
      </c>
      <c r="VDQ12" s="238" t="str">
        <f t="shared" si="234"/>
        <v/>
      </c>
      <c r="VDR12" s="238" t="str">
        <f t="shared" si="234"/>
        <v/>
      </c>
      <c r="VDS12" s="238" t="str">
        <f t="shared" si="234"/>
        <v/>
      </c>
      <c r="VDT12" s="238" t="str">
        <f t="shared" si="234"/>
        <v/>
      </c>
      <c r="VDU12" s="238" t="str">
        <f t="shared" si="234"/>
        <v/>
      </c>
      <c r="VDV12" s="238" t="str">
        <f t="shared" si="234"/>
        <v/>
      </c>
      <c r="VDW12" s="238" t="str">
        <f t="shared" si="234"/>
        <v/>
      </c>
      <c r="VDX12" s="238" t="str">
        <f t="shared" si="234"/>
        <v/>
      </c>
      <c r="VDY12" s="238" t="str">
        <f t="shared" si="234"/>
        <v/>
      </c>
      <c r="VDZ12" s="238" t="str">
        <f t="shared" si="234"/>
        <v/>
      </c>
      <c r="VEA12" s="238" t="str">
        <f t="shared" si="234"/>
        <v/>
      </c>
      <c r="VEB12" s="238" t="str">
        <f t="shared" si="234"/>
        <v/>
      </c>
      <c r="VEC12" s="238" t="str">
        <f t="shared" si="234"/>
        <v/>
      </c>
      <c r="VED12" s="238" t="str">
        <f t="shared" si="234"/>
        <v/>
      </c>
      <c r="VEE12" s="238" t="str">
        <f t="shared" si="234"/>
        <v/>
      </c>
      <c r="VEF12" s="238" t="str">
        <f t="shared" si="234"/>
        <v/>
      </c>
      <c r="VEG12" s="238" t="str">
        <f t="shared" si="234"/>
        <v/>
      </c>
      <c r="VEH12" s="238" t="str">
        <f t="shared" si="234"/>
        <v/>
      </c>
      <c r="VEI12" s="238" t="str">
        <f t="shared" si="234"/>
        <v/>
      </c>
      <c r="VEJ12" s="238" t="str">
        <f t="shared" si="234"/>
        <v/>
      </c>
      <c r="VEK12" s="238" t="str">
        <f t="shared" si="234"/>
        <v/>
      </c>
      <c r="VEL12" s="238" t="str">
        <f t="shared" si="234"/>
        <v/>
      </c>
      <c r="VEM12" s="238" t="str">
        <f t="shared" si="234"/>
        <v/>
      </c>
      <c r="VEN12" s="238" t="str">
        <f t="shared" si="234"/>
        <v/>
      </c>
      <c r="VEO12" s="238" t="str">
        <f t="shared" si="234"/>
        <v/>
      </c>
      <c r="VEP12" s="238" t="str">
        <f t="shared" si="234"/>
        <v/>
      </c>
      <c r="VEQ12" s="238" t="str">
        <f t="shared" si="234"/>
        <v/>
      </c>
      <c r="VER12" s="238" t="str">
        <f t="shared" si="234"/>
        <v/>
      </c>
      <c r="VES12" s="238" t="str">
        <f t="shared" si="234"/>
        <v/>
      </c>
      <c r="VET12" s="238" t="str">
        <f t="shared" si="234"/>
        <v/>
      </c>
      <c r="VEU12" s="238" t="str">
        <f t="shared" si="234"/>
        <v/>
      </c>
      <c r="VEV12" s="238" t="str">
        <f t="shared" si="234"/>
        <v/>
      </c>
      <c r="VEW12" s="238" t="str">
        <f t="shared" si="234"/>
        <v/>
      </c>
      <c r="VEX12" s="238" t="str">
        <f t="shared" si="234"/>
        <v/>
      </c>
      <c r="VEY12" s="238" t="str">
        <f t="shared" si="234"/>
        <v/>
      </c>
      <c r="VEZ12" s="238" t="str">
        <f t="shared" si="234"/>
        <v/>
      </c>
      <c r="VFA12" s="238" t="str">
        <f t="shared" si="234"/>
        <v/>
      </c>
      <c r="VFB12" s="238" t="str">
        <f t="shared" si="234"/>
        <v/>
      </c>
      <c r="VFC12" s="238" t="str">
        <f t="shared" si="234"/>
        <v/>
      </c>
      <c r="VFD12" s="238" t="str">
        <f t="shared" si="234"/>
        <v/>
      </c>
      <c r="VFE12" s="238" t="str">
        <f t="shared" si="234"/>
        <v/>
      </c>
      <c r="VFF12" s="238" t="str">
        <f t="shared" si="234"/>
        <v/>
      </c>
      <c r="VFG12" s="238" t="str">
        <f t="shared" si="234"/>
        <v/>
      </c>
      <c r="VFH12" s="238" t="str">
        <f t="shared" si="234"/>
        <v/>
      </c>
      <c r="VFI12" s="238" t="str">
        <f t="shared" si="234"/>
        <v/>
      </c>
      <c r="VFJ12" s="238" t="str">
        <f t="shared" si="234"/>
        <v/>
      </c>
      <c r="VFK12" s="238" t="str">
        <f t="shared" si="234"/>
        <v/>
      </c>
      <c r="VFL12" s="238" t="str">
        <f t="shared" si="234"/>
        <v/>
      </c>
      <c r="VFM12" s="238" t="str">
        <f t="shared" si="234"/>
        <v/>
      </c>
      <c r="VFN12" s="238" t="str">
        <f t="shared" ref="VFN12:VHY12" si="235">IF((VFN11+VFN15)&gt;VFN10,"Project expenditure exceeds budget","")</f>
        <v/>
      </c>
      <c r="VFO12" s="238" t="str">
        <f t="shared" si="235"/>
        <v/>
      </c>
      <c r="VFP12" s="238" t="str">
        <f t="shared" si="235"/>
        <v/>
      </c>
      <c r="VFQ12" s="238" t="str">
        <f t="shared" si="235"/>
        <v/>
      </c>
      <c r="VFR12" s="238" t="str">
        <f t="shared" si="235"/>
        <v/>
      </c>
      <c r="VFS12" s="238" t="str">
        <f t="shared" si="235"/>
        <v/>
      </c>
      <c r="VFT12" s="238" t="str">
        <f t="shared" si="235"/>
        <v/>
      </c>
      <c r="VFU12" s="238" t="str">
        <f t="shared" si="235"/>
        <v/>
      </c>
      <c r="VFV12" s="238" t="str">
        <f t="shared" si="235"/>
        <v/>
      </c>
      <c r="VFW12" s="238" t="str">
        <f t="shared" si="235"/>
        <v/>
      </c>
      <c r="VFX12" s="238" t="str">
        <f t="shared" si="235"/>
        <v/>
      </c>
      <c r="VFY12" s="238" t="str">
        <f t="shared" si="235"/>
        <v/>
      </c>
      <c r="VFZ12" s="238" t="str">
        <f t="shared" si="235"/>
        <v/>
      </c>
      <c r="VGA12" s="238" t="str">
        <f t="shared" si="235"/>
        <v/>
      </c>
      <c r="VGB12" s="238" t="str">
        <f t="shared" si="235"/>
        <v/>
      </c>
      <c r="VGC12" s="238" t="str">
        <f t="shared" si="235"/>
        <v/>
      </c>
      <c r="VGD12" s="238" t="str">
        <f t="shared" si="235"/>
        <v/>
      </c>
      <c r="VGE12" s="238" t="str">
        <f t="shared" si="235"/>
        <v/>
      </c>
      <c r="VGF12" s="238" t="str">
        <f t="shared" si="235"/>
        <v/>
      </c>
      <c r="VGG12" s="238" t="str">
        <f t="shared" si="235"/>
        <v/>
      </c>
      <c r="VGH12" s="238" t="str">
        <f t="shared" si="235"/>
        <v/>
      </c>
      <c r="VGI12" s="238" t="str">
        <f t="shared" si="235"/>
        <v/>
      </c>
      <c r="VGJ12" s="238" t="str">
        <f t="shared" si="235"/>
        <v/>
      </c>
      <c r="VGK12" s="238" t="str">
        <f t="shared" si="235"/>
        <v/>
      </c>
      <c r="VGL12" s="238" t="str">
        <f t="shared" si="235"/>
        <v/>
      </c>
      <c r="VGM12" s="238" t="str">
        <f t="shared" si="235"/>
        <v/>
      </c>
      <c r="VGN12" s="238" t="str">
        <f t="shared" si="235"/>
        <v/>
      </c>
      <c r="VGO12" s="238" t="str">
        <f t="shared" si="235"/>
        <v/>
      </c>
      <c r="VGP12" s="238" t="str">
        <f t="shared" si="235"/>
        <v/>
      </c>
      <c r="VGQ12" s="238" t="str">
        <f t="shared" si="235"/>
        <v/>
      </c>
      <c r="VGR12" s="238" t="str">
        <f t="shared" si="235"/>
        <v/>
      </c>
      <c r="VGS12" s="238" t="str">
        <f t="shared" si="235"/>
        <v/>
      </c>
      <c r="VGT12" s="238" t="str">
        <f t="shared" si="235"/>
        <v/>
      </c>
      <c r="VGU12" s="238" t="str">
        <f t="shared" si="235"/>
        <v/>
      </c>
      <c r="VGV12" s="238" t="str">
        <f t="shared" si="235"/>
        <v/>
      </c>
      <c r="VGW12" s="238" t="str">
        <f t="shared" si="235"/>
        <v/>
      </c>
      <c r="VGX12" s="238" t="str">
        <f t="shared" si="235"/>
        <v/>
      </c>
      <c r="VGY12" s="238" t="str">
        <f t="shared" si="235"/>
        <v/>
      </c>
      <c r="VGZ12" s="238" t="str">
        <f t="shared" si="235"/>
        <v/>
      </c>
      <c r="VHA12" s="238" t="str">
        <f t="shared" si="235"/>
        <v/>
      </c>
      <c r="VHB12" s="238" t="str">
        <f t="shared" si="235"/>
        <v/>
      </c>
      <c r="VHC12" s="238" t="str">
        <f t="shared" si="235"/>
        <v/>
      </c>
      <c r="VHD12" s="238" t="str">
        <f t="shared" si="235"/>
        <v/>
      </c>
      <c r="VHE12" s="238" t="str">
        <f t="shared" si="235"/>
        <v/>
      </c>
      <c r="VHF12" s="238" t="str">
        <f t="shared" si="235"/>
        <v/>
      </c>
      <c r="VHG12" s="238" t="str">
        <f t="shared" si="235"/>
        <v/>
      </c>
      <c r="VHH12" s="238" t="str">
        <f t="shared" si="235"/>
        <v/>
      </c>
      <c r="VHI12" s="238" t="str">
        <f t="shared" si="235"/>
        <v/>
      </c>
      <c r="VHJ12" s="238" t="str">
        <f t="shared" si="235"/>
        <v/>
      </c>
      <c r="VHK12" s="238" t="str">
        <f t="shared" si="235"/>
        <v/>
      </c>
      <c r="VHL12" s="238" t="str">
        <f t="shared" si="235"/>
        <v/>
      </c>
      <c r="VHM12" s="238" t="str">
        <f t="shared" si="235"/>
        <v/>
      </c>
      <c r="VHN12" s="238" t="str">
        <f t="shared" si="235"/>
        <v/>
      </c>
      <c r="VHO12" s="238" t="str">
        <f t="shared" si="235"/>
        <v/>
      </c>
      <c r="VHP12" s="238" t="str">
        <f t="shared" si="235"/>
        <v/>
      </c>
      <c r="VHQ12" s="238" t="str">
        <f t="shared" si="235"/>
        <v/>
      </c>
      <c r="VHR12" s="238" t="str">
        <f t="shared" si="235"/>
        <v/>
      </c>
      <c r="VHS12" s="238" t="str">
        <f t="shared" si="235"/>
        <v/>
      </c>
      <c r="VHT12" s="238" t="str">
        <f t="shared" si="235"/>
        <v/>
      </c>
      <c r="VHU12" s="238" t="str">
        <f t="shared" si="235"/>
        <v/>
      </c>
      <c r="VHV12" s="238" t="str">
        <f t="shared" si="235"/>
        <v/>
      </c>
      <c r="VHW12" s="238" t="str">
        <f t="shared" si="235"/>
        <v/>
      </c>
      <c r="VHX12" s="238" t="str">
        <f t="shared" si="235"/>
        <v/>
      </c>
      <c r="VHY12" s="238" t="str">
        <f t="shared" si="235"/>
        <v/>
      </c>
      <c r="VHZ12" s="238" t="str">
        <f t="shared" ref="VHZ12:VKK12" si="236">IF((VHZ11+VHZ15)&gt;VHZ10,"Project expenditure exceeds budget","")</f>
        <v/>
      </c>
      <c r="VIA12" s="238" t="str">
        <f t="shared" si="236"/>
        <v/>
      </c>
      <c r="VIB12" s="238" t="str">
        <f t="shared" si="236"/>
        <v/>
      </c>
      <c r="VIC12" s="238" t="str">
        <f t="shared" si="236"/>
        <v/>
      </c>
      <c r="VID12" s="238" t="str">
        <f t="shared" si="236"/>
        <v/>
      </c>
      <c r="VIE12" s="238" t="str">
        <f t="shared" si="236"/>
        <v/>
      </c>
      <c r="VIF12" s="238" t="str">
        <f t="shared" si="236"/>
        <v/>
      </c>
      <c r="VIG12" s="238" t="str">
        <f t="shared" si="236"/>
        <v/>
      </c>
      <c r="VIH12" s="238" t="str">
        <f t="shared" si="236"/>
        <v/>
      </c>
      <c r="VII12" s="238" t="str">
        <f t="shared" si="236"/>
        <v/>
      </c>
      <c r="VIJ12" s="238" t="str">
        <f t="shared" si="236"/>
        <v/>
      </c>
      <c r="VIK12" s="238" t="str">
        <f t="shared" si="236"/>
        <v/>
      </c>
      <c r="VIL12" s="238" t="str">
        <f t="shared" si="236"/>
        <v/>
      </c>
      <c r="VIM12" s="238" t="str">
        <f t="shared" si="236"/>
        <v/>
      </c>
      <c r="VIN12" s="238" t="str">
        <f t="shared" si="236"/>
        <v/>
      </c>
      <c r="VIO12" s="238" t="str">
        <f t="shared" si="236"/>
        <v/>
      </c>
      <c r="VIP12" s="238" t="str">
        <f t="shared" si="236"/>
        <v/>
      </c>
      <c r="VIQ12" s="238" t="str">
        <f t="shared" si="236"/>
        <v/>
      </c>
      <c r="VIR12" s="238" t="str">
        <f t="shared" si="236"/>
        <v/>
      </c>
      <c r="VIS12" s="238" t="str">
        <f t="shared" si="236"/>
        <v/>
      </c>
      <c r="VIT12" s="238" t="str">
        <f t="shared" si="236"/>
        <v/>
      </c>
      <c r="VIU12" s="238" t="str">
        <f t="shared" si="236"/>
        <v/>
      </c>
      <c r="VIV12" s="238" t="str">
        <f t="shared" si="236"/>
        <v/>
      </c>
      <c r="VIW12" s="238" t="str">
        <f t="shared" si="236"/>
        <v/>
      </c>
      <c r="VIX12" s="238" t="str">
        <f t="shared" si="236"/>
        <v/>
      </c>
      <c r="VIY12" s="238" t="str">
        <f t="shared" si="236"/>
        <v/>
      </c>
      <c r="VIZ12" s="238" t="str">
        <f t="shared" si="236"/>
        <v/>
      </c>
      <c r="VJA12" s="238" t="str">
        <f t="shared" si="236"/>
        <v/>
      </c>
      <c r="VJB12" s="238" t="str">
        <f t="shared" si="236"/>
        <v/>
      </c>
      <c r="VJC12" s="238" t="str">
        <f t="shared" si="236"/>
        <v/>
      </c>
      <c r="VJD12" s="238" t="str">
        <f t="shared" si="236"/>
        <v/>
      </c>
      <c r="VJE12" s="238" t="str">
        <f t="shared" si="236"/>
        <v/>
      </c>
      <c r="VJF12" s="238" t="str">
        <f t="shared" si="236"/>
        <v/>
      </c>
      <c r="VJG12" s="238" t="str">
        <f t="shared" si="236"/>
        <v/>
      </c>
      <c r="VJH12" s="238" t="str">
        <f t="shared" si="236"/>
        <v/>
      </c>
      <c r="VJI12" s="238" t="str">
        <f t="shared" si="236"/>
        <v/>
      </c>
      <c r="VJJ12" s="238" t="str">
        <f t="shared" si="236"/>
        <v/>
      </c>
      <c r="VJK12" s="238" t="str">
        <f t="shared" si="236"/>
        <v/>
      </c>
      <c r="VJL12" s="238" t="str">
        <f t="shared" si="236"/>
        <v/>
      </c>
      <c r="VJM12" s="238" t="str">
        <f t="shared" si="236"/>
        <v/>
      </c>
      <c r="VJN12" s="238" t="str">
        <f t="shared" si="236"/>
        <v/>
      </c>
      <c r="VJO12" s="238" t="str">
        <f t="shared" si="236"/>
        <v/>
      </c>
      <c r="VJP12" s="238" t="str">
        <f t="shared" si="236"/>
        <v/>
      </c>
      <c r="VJQ12" s="238" t="str">
        <f t="shared" si="236"/>
        <v/>
      </c>
      <c r="VJR12" s="238" t="str">
        <f t="shared" si="236"/>
        <v/>
      </c>
      <c r="VJS12" s="238" t="str">
        <f t="shared" si="236"/>
        <v/>
      </c>
      <c r="VJT12" s="238" t="str">
        <f t="shared" si="236"/>
        <v/>
      </c>
      <c r="VJU12" s="238" t="str">
        <f t="shared" si="236"/>
        <v/>
      </c>
      <c r="VJV12" s="238" t="str">
        <f t="shared" si="236"/>
        <v/>
      </c>
      <c r="VJW12" s="238" t="str">
        <f t="shared" si="236"/>
        <v/>
      </c>
      <c r="VJX12" s="238" t="str">
        <f t="shared" si="236"/>
        <v/>
      </c>
      <c r="VJY12" s="238" t="str">
        <f t="shared" si="236"/>
        <v/>
      </c>
      <c r="VJZ12" s="238" t="str">
        <f t="shared" si="236"/>
        <v/>
      </c>
      <c r="VKA12" s="238" t="str">
        <f t="shared" si="236"/>
        <v/>
      </c>
      <c r="VKB12" s="238" t="str">
        <f t="shared" si="236"/>
        <v/>
      </c>
      <c r="VKC12" s="238" t="str">
        <f t="shared" si="236"/>
        <v/>
      </c>
      <c r="VKD12" s="238" t="str">
        <f t="shared" si="236"/>
        <v/>
      </c>
      <c r="VKE12" s="238" t="str">
        <f t="shared" si="236"/>
        <v/>
      </c>
      <c r="VKF12" s="238" t="str">
        <f t="shared" si="236"/>
        <v/>
      </c>
      <c r="VKG12" s="238" t="str">
        <f t="shared" si="236"/>
        <v/>
      </c>
      <c r="VKH12" s="238" t="str">
        <f t="shared" si="236"/>
        <v/>
      </c>
      <c r="VKI12" s="238" t="str">
        <f t="shared" si="236"/>
        <v/>
      </c>
      <c r="VKJ12" s="238" t="str">
        <f t="shared" si="236"/>
        <v/>
      </c>
      <c r="VKK12" s="238" t="str">
        <f t="shared" si="236"/>
        <v/>
      </c>
      <c r="VKL12" s="238" t="str">
        <f t="shared" ref="VKL12:VMW12" si="237">IF((VKL11+VKL15)&gt;VKL10,"Project expenditure exceeds budget","")</f>
        <v/>
      </c>
      <c r="VKM12" s="238" t="str">
        <f t="shared" si="237"/>
        <v/>
      </c>
      <c r="VKN12" s="238" t="str">
        <f t="shared" si="237"/>
        <v/>
      </c>
      <c r="VKO12" s="238" t="str">
        <f t="shared" si="237"/>
        <v/>
      </c>
      <c r="VKP12" s="238" t="str">
        <f t="shared" si="237"/>
        <v/>
      </c>
      <c r="VKQ12" s="238" t="str">
        <f t="shared" si="237"/>
        <v/>
      </c>
      <c r="VKR12" s="238" t="str">
        <f t="shared" si="237"/>
        <v/>
      </c>
      <c r="VKS12" s="238" t="str">
        <f t="shared" si="237"/>
        <v/>
      </c>
      <c r="VKT12" s="238" t="str">
        <f t="shared" si="237"/>
        <v/>
      </c>
      <c r="VKU12" s="238" t="str">
        <f t="shared" si="237"/>
        <v/>
      </c>
      <c r="VKV12" s="238" t="str">
        <f t="shared" si="237"/>
        <v/>
      </c>
      <c r="VKW12" s="238" t="str">
        <f t="shared" si="237"/>
        <v/>
      </c>
      <c r="VKX12" s="238" t="str">
        <f t="shared" si="237"/>
        <v/>
      </c>
      <c r="VKY12" s="238" t="str">
        <f t="shared" si="237"/>
        <v/>
      </c>
      <c r="VKZ12" s="238" t="str">
        <f t="shared" si="237"/>
        <v/>
      </c>
      <c r="VLA12" s="238" t="str">
        <f t="shared" si="237"/>
        <v/>
      </c>
      <c r="VLB12" s="238" t="str">
        <f t="shared" si="237"/>
        <v/>
      </c>
      <c r="VLC12" s="238" t="str">
        <f t="shared" si="237"/>
        <v/>
      </c>
      <c r="VLD12" s="238" t="str">
        <f t="shared" si="237"/>
        <v/>
      </c>
      <c r="VLE12" s="238" t="str">
        <f t="shared" si="237"/>
        <v/>
      </c>
      <c r="VLF12" s="238" t="str">
        <f t="shared" si="237"/>
        <v/>
      </c>
      <c r="VLG12" s="238" t="str">
        <f t="shared" si="237"/>
        <v/>
      </c>
      <c r="VLH12" s="238" t="str">
        <f t="shared" si="237"/>
        <v/>
      </c>
      <c r="VLI12" s="238" t="str">
        <f t="shared" si="237"/>
        <v/>
      </c>
      <c r="VLJ12" s="238" t="str">
        <f t="shared" si="237"/>
        <v/>
      </c>
      <c r="VLK12" s="238" t="str">
        <f t="shared" si="237"/>
        <v/>
      </c>
      <c r="VLL12" s="238" t="str">
        <f t="shared" si="237"/>
        <v/>
      </c>
      <c r="VLM12" s="238" t="str">
        <f t="shared" si="237"/>
        <v/>
      </c>
      <c r="VLN12" s="238" t="str">
        <f t="shared" si="237"/>
        <v/>
      </c>
      <c r="VLO12" s="238" t="str">
        <f t="shared" si="237"/>
        <v/>
      </c>
      <c r="VLP12" s="238" t="str">
        <f t="shared" si="237"/>
        <v/>
      </c>
      <c r="VLQ12" s="238" t="str">
        <f t="shared" si="237"/>
        <v/>
      </c>
      <c r="VLR12" s="238" t="str">
        <f t="shared" si="237"/>
        <v/>
      </c>
      <c r="VLS12" s="238" t="str">
        <f t="shared" si="237"/>
        <v/>
      </c>
      <c r="VLT12" s="238" t="str">
        <f t="shared" si="237"/>
        <v/>
      </c>
      <c r="VLU12" s="238" t="str">
        <f t="shared" si="237"/>
        <v/>
      </c>
      <c r="VLV12" s="238" t="str">
        <f t="shared" si="237"/>
        <v/>
      </c>
      <c r="VLW12" s="238" t="str">
        <f t="shared" si="237"/>
        <v/>
      </c>
      <c r="VLX12" s="238" t="str">
        <f t="shared" si="237"/>
        <v/>
      </c>
      <c r="VLY12" s="238" t="str">
        <f t="shared" si="237"/>
        <v/>
      </c>
      <c r="VLZ12" s="238" t="str">
        <f t="shared" si="237"/>
        <v/>
      </c>
      <c r="VMA12" s="238" t="str">
        <f t="shared" si="237"/>
        <v/>
      </c>
      <c r="VMB12" s="238" t="str">
        <f t="shared" si="237"/>
        <v/>
      </c>
      <c r="VMC12" s="238" t="str">
        <f t="shared" si="237"/>
        <v/>
      </c>
      <c r="VMD12" s="238" t="str">
        <f t="shared" si="237"/>
        <v/>
      </c>
      <c r="VME12" s="238" t="str">
        <f t="shared" si="237"/>
        <v/>
      </c>
      <c r="VMF12" s="238" t="str">
        <f t="shared" si="237"/>
        <v/>
      </c>
      <c r="VMG12" s="238" t="str">
        <f t="shared" si="237"/>
        <v/>
      </c>
      <c r="VMH12" s="238" t="str">
        <f t="shared" si="237"/>
        <v/>
      </c>
      <c r="VMI12" s="238" t="str">
        <f t="shared" si="237"/>
        <v/>
      </c>
      <c r="VMJ12" s="238" t="str">
        <f t="shared" si="237"/>
        <v/>
      </c>
      <c r="VMK12" s="238" t="str">
        <f t="shared" si="237"/>
        <v/>
      </c>
      <c r="VML12" s="238" t="str">
        <f t="shared" si="237"/>
        <v/>
      </c>
      <c r="VMM12" s="238" t="str">
        <f t="shared" si="237"/>
        <v/>
      </c>
      <c r="VMN12" s="238" t="str">
        <f t="shared" si="237"/>
        <v/>
      </c>
      <c r="VMO12" s="238" t="str">
        <f t="shared" si="237"/>
        <v/>
      </c>
      <c r="VMP12" s="238" t="str">
        <f t="shared" si="237"/>
        <v/>
      </c>
      <c r="VMQ12" s="238" t="str">
        <f t="shared" si="237"/>
        <v/>
      </c>
      <c r="VMR12" s="238" t="str">
        <f t="shared" si="237"/>
        <v/>
      </c>
      <c r="VMS12" s="238" t="str">
        <f t="shared" si="237"/>
        <v/>
      </c>
      <c r="VMT12" s="238" t="str">
        <f t="shared" si="237"/>
        <v/>
      </c>
      <c r="VMU12" s="238" t="str">
        <f t="shared" si="237"/>
        <v/>
      </c>
      <c r="VMV12" s="238" t="str">
        <f t="shared" si="237"/>
        <v/>
      </c>
      <c r="VMW12" s="238" t="str">
        <f t="shared" si="237"/>
        <v/>
      </c>
      <c r="VMX12" s="238" t="str">
        <f t="shared" ref="VMX12:VPI12" si="238">IF((VMX11+VMX15)&gt;VMX10,"Project expenditure exceeds budget","")</f>
        <v/>
      </c>
      <c r="VMY12" s="238" t="str">
        <f t="shared" si="238"/>
        <v/>
      </c>
      <c r="VMZ12" s="238" t="str">
        <f t="shared" si="238"/>
        <v/>
      </c>
      <c r="VNA12" s="238" t="str">
        <f t="shared" si="238"/>
        <v/>
      </c>
      <c r="VNB12" s="238" t="str">
        <f t="shared" si="238"/>
        <v/>
      </c>
      <c r="VNC12" s="238" t="str">
        <f t="shared" si="238"/>
        <v/>
      </c>
      <c r="VND12" s="238" t="str">
        <f t="shared" si="238"/>
        <v/>
      </c>
      <c r="VNE12" s="238" t="str">
        <f t="shared" si="238"/>
        <v/>
      </c>
      <c r="VNF12" s="238" t="str">
        <f t="shared" si="238"/>
        <v/>
      </c>
      <c r="VNG12" s="238" t="str">
        <f t="shared" si="238"/>
        <v/>
      </c>
      <c r="VNH12" s="238" t="str">
        <f t="shared" si="238"/>
        <v/>
      </c>
      <c r="VNI12" s="238" t="str">
        <f t="shared" si="238"/>
        <v/>
      </c>
      <c r="VNJ12" s="238" t="str">
        <f t="shared" si="238"/>
        <v/>
      </c>
      <c r="VNK12" s="238" t="str">
        <f t="shared" si="238"/>
        <v/>
      </c>
      <c r="VNL12" s="238" t="str">
        <f t="shared" si="238"/>
        <v/>
      </c>
      <c r="VNM12" s="238" t="str">
        <f t="shared" si="238"/>
        <v/>
      </c>
      <c r="VNN12" s="238" t="str">
        <f t="shared" si="238"/>
        <v/>
      </c>
      <c r="VNO12" s="238" t="str">
        <f t="shared" si="238"/>
        <v/>
      </c>
      <c r="VNP12" s="238" t="str">
        <f t="shared" si="238"/>
        <v/>
      </c>
      <c r="VNQ12" s="238" t="str">
        <f t="shared" si="238"/>
        <v/>
      </c>
      <c r="VNR12" s="238" t="str">
        <f t="shared" si="238"/>
        <v/>
      </c>
      <c r="VNS12" s="238" t="str">
        <f t="shared" si="238"/>
        <v/>
      </c>
      <c r="VNT12" s="238" t="str">
        <f t="shared" si="238"/>
        <v/>
      </c>
      <c r="VNU12" s="238" t="str">
        <f t="shared" si="238"/>
        <v/>
      </c>
      <c r="VNV12" s="238" t="str">
        <f t="shared" si="238"/>
        <v/>
      </c>
      <c r="VNW12" s="238" t="str">
        <f t="shared" si="238"/>
        <v/>
      </c>
      <c r="VNX12" s="238" t="str">
        <f t="shared" si="238"/>
        <v/>
      </c>
      <c r="VNY12" s="238" t="str">
        <f t="shared" si="238"/>
        <v/>
      </c>
      <c r="VNZ12" s="238" t="str">
        <f t="shared" si="238"/>
        <v/>
      </c>
      <c r="VOA12" s="238" t="str">
        <f t="shared" si="238"/>
        <v/>
      </c>
      <c r="VOB12" s="238" t="str">
        <f t="shared" si="238"/>
        <v/>
      </c>
      <c r="VOC12" s="238" t="str">
        <f t="shared" si="238"/>
        <v/>
      </c>
      <c r="VOD12" s="238" t="str">
        <f t="shared" si="238"/>
        <v/>
      </c>
      <c r="VOE12" s="238" t="str">
        <f t="shared" si="238"/>
        <v/>
      </c>
      <c r="VOF12" s="238" t="str">
        <f t="shared" si="238"/>
        <v/>
      </c>
      <c r="VOG12" s="238" t="str">
        <f t="shared" si="238"/>
        <v/>
      </c>
      <c r="VOH12" s="238" t="str">
        <f t="shared" si="238"/>
        <v/>
      </c>
      <c r="VOI12" s="238" t="str">
        <f t="shared" si="238"/>
        <v/>
      </c>
      <c r="VOJ12" s="238" t="str">
        <f t="shared" si="238"/>
        <v/>
      </c>
      <c r="VOK12" s="238" t="str">
        <f t="shared" si="238"/>
        <v/>
      </c>
      <c r="VOL12" s="238" t="str">
        <f t="shared" si="238"/>
        <v/>
      </c>
      <c r="VOM12" s="238" t="str">
        <f t="shared" si="238"/>
        <v/>
      </c>
      <c r="VON12" s="238" t="str">
        <f t="shared" si="238"/>
        <v/>
      </c>
      <c r="VOO12" s="238" t="str">
        <f t="shared" si="238"/>
        <v/>
      </c>
      <c r="VOP12" s="238" t="str">
        <f t="shared" si="238"/>
        <v/>
      </c>
      <c r="VOQ12" s="238" t="str">
        <f t="shared" si="238"/>
        <v/>
      </c>
      <c r="VOR12" s="238" t="str">
        <f t="shared" si="238"/>
        <v/>
      </c>
      <c r="VOS12" s="238" t="str">
        <f t="shared" si="238"/>
        <v/>
      </c>
      <c r="VOT12" s="238" t="str">
        <f t="shared" si="238"/>
        <v/>
      </c>
      <c r="VOU12" s="238" t="str">
        <f t="shared" si="238"/>
        <v/>
      </c>
      <c r="VOV12" s="238" t="str">
        <f t="shared" si="238"/>
        <v/>
      </c>
      <c r="VOW12" s="238" t="str">
        <f t="shared" si="238"/>
        <v/>
      </c>
      <c r="VOX12" s="238" t="str">
        <f t="shared" si="238"/>
        <v/>
      </c>
      <c r="VOY12" s="238" t="str">
        <f t="shared" si="238"/>
        <v/>
      </c>
      <c r="VOZ12" s="238" t="str">
        <f t="shared" si="238"/>
        <v/>
      </c>
      <c r="VPA12" s="238" t="str">
        <f t="shared" si="238"/>
        <v/>
      </c>
      <c r="VPB12" s="238" t="str">
        <f t="shared" si="238"/>
        <v/>
      </c>
      <c r="VPC12" s="238" t="str">
        <f t="shared" si="238"/>
        <v/>
      </c>
      <c r="VPD12" s="238" t="str">
        <f t="shared" si="238"/>
        <v/>
      </c>
      <c r="VPE12" s="238" t="str">
        <f t="shared" si="238"/>
        <v/>
      </c>
      <c r="VPF12" s="238" t="str">
        <f t="shared" si="238"/>
        <v/>
      </c>
      <c r="VPG12" s="238" t="str">
        <f t="shared" si="238"/>
        <v/>
      </c>
      <c r="VPH12" s="238" t="str">
        <f t="shared" si="238"/>
        <v/>
      </c>
      <c r="VPI12" s="238" t="str">
        <f t="shared" si="238"/>
        <v/>
      </c>
      <c r="VPJ12" s="238" t="str">
        <f t="shared" ref="VPJ12:VRU12" si="239">IF((VPJ11+VPJ15)&gt;VPJ10,"Project expenditure exceeds budget","")</f>
        <v/>
      </c>
      <c r="VPK12" s="238" t="str">
        <f t="shared" si="239"/>
        <v/>
      </c>
      <c r="VPL12" s="238" t="str">
        <f t="shared" si="239"/>
        <v/>
      </c>
      <c r="VPM12" s="238" t="str">
        <f t="shared" si="239"/>
        <v/>
      </c>
      <c r="VPN12" s="238" t="str">
        <f t="shared" si="239"/>
        <v/>
      </c>
      <c r="VPO12" s="238" t="str">
        <f t="shared" si="239"/>
        <v/>
      </c>
      <c r="VPP12" s="238" t="str">
        <f t="shared" si="239"/>
        <v/>
      </c>
      <c r="VPQ12" s="238" t="str">
        <f t="shared" si="239"/>
        <v/>
      </c>
      <c r="VPR12" s="238" t="str">
        <f t="shared" si="239"/>
        <v/>
      </c>
      <c r="VPS12" s="238" t="str">
        <f t="shared" si="239"/>
        <v/>
      </c>
      <c r="VPT12" s="238" t="str">
        <f t="shared" si="239"/>
        <v/>
      </c>
      <c r="VPU12" s="238" t="str">
        <f t="shared" si="239"/>
        <v/>
      </c>
      <c r="VPV12" s="238" t="str">
        <f t="shared" si="239"/>
        <v/>
      </c>
      <c r="VPW12" s="238" t="str">
        <f t="shared" si="239"/>
        <v/>
      </c>
      <c r="VPX12" s="238" t="str">
        <f t="shared" si="239"/>
        <v/>
      </c>
      <c r="VPY12" s="238" t="str">
        <f t="shared" si="239"/>
        <v/>
      </c>
      <c r="VPZ12" s="238" t="str">
        <f t="shared" si="239"/>
        <v/>
      </c>
      <c r="VQA12" s="238" t="str">
        <f t="shared" si="239"/>
        <v/>
      </c>
      <c r="VQB12" s="238" t="str">
        <f t="shared" si="239"/>
        <v/>
      </c>
      <c r="VQC12" s="238" t="str">
        <f t="shared" si="239"/>
        <v/>
      </c>
      <c r="VQD12" s="238" t="str">
        <f t="shared" si="239"/>
        <v/>
      </c>
      <c r="VQE12" s="238" t="str">
        <f t="shared" si="239"/>
        <v/>
      </c>
      <c r="VQF12" s="238" t="str">
        <f t="shared" si="239"/>
        <v/>
      </c>
      <c r="VQG12" s="238" t="str">
        <f t="shared" si="239"/>
        <v/>
      </c>
      <c r="VQH12" s="238" t="str">
        <f t="shared" si="239"/>
        <v/>
      </c>
      <c r="VQI12" s="238" t="str">
        <f t="shared" si="239"/>
        <v/>
      </c>
      <c r="VQJ12" s="238" t="str">
        <f t="shared" si="239"/>
        <v/>
      </c>
      <c r="VQK12" s="238" t="str">
        <f t="shared" si="239"/>
        <v/>
      </c>
      <c r="VQL12" s="238" t="str">
        <f t="shared" si="239"/>
        <v/>
      </c>
      <c r="VQM12" s="238" t="str">
        <f t="shared" si="239"/>
        <v/>
      </c>
      <c r="VQN12" s="238" t="str">
        <f t="shared" si="239"/>
        <v/>
      </c>
      <c r="VQO12" s="238" t="str">
        <f t="shared" si="239"/>
        <v/>
      </c>
      <c r="VQP12" s="238" t="str">
        <f t="shared" si="239"/>
        <v/>
      </c>
      <c r="VQQ12" s="238" t="str">
        <f t="shared" si="239"/>
        <v/>
      </c>
      <c r="VQR12" s="238" t="str">
        <f t="shared" si="239"/>
        <v/>
      </c>
      <c r="VQS12" s="238" t="str">
        <f t="shared" si="239"/>
        <v/>
      </c>
      <c r="VQT12" s="238" t="str">
        <f t="shared" si="239"/>
        <v/>
      </c>
      <c r="VQU12" s="238" t="str">
        <f t="shared" si="239"/>
        <v/>
      </c>
      <c r="VQV12" s="238" t="str">
        <f t="shared" si="239"/>
        <v/>
      </c>
      <c r="VQW12" s="238" t="str">
        <f t="shared" si="239"/>
        <v/>
      </c>
      <c r="VQX12" s="238" t="str">
        <f t="shared" si="239"/>
        <v/>
      </c>
      <c r="VQY12" s="238" t="str">
        <f t="shared" si="239"/>
        <v/>
      </c>
      <c r="VQZ12" s="238" t="str">
        <f t="shared" si="239"/>
        <v/>
      </c>
      <c r="VRA12" s="238" t="str">
        <f t="shared" si="239"/>
        <v/>
      </c>
      <c r="VRB12" s="238" t="str">
        <f t="shared" si="239"/>
        <v/>
      </c>
      <c r="VRC12" s="238" t="str">
        <f t="shared" si="239"/>
        <v/>
      </c>
      <c r="VRD12" s="238" t="str">
        <f t="shared" si="239"/>
        <v/>
      </c>
      <c r="VRE12" s="238" t="str">
        <f t="shared" si="239"/>
        <v/>
      </c>
      <c r="VRF12" s="238" t="str">
        <f t="shared" si="239"/>
        <v/>
      </c>
      <c r="VRG12" s="238" t="str">
        <f t="shared" si="239"/>
        <v/>
      </c>
      <c r="VRH12" s="238" t="str">
        <f t="shared" si="239"/>
        <v/>
      </c>
      <c r="VRI12" s="238" t="str">
        <f t="shared" si="239"/>
        <v/>
      </c>
      <c r="VRJ12" s="238" t="str">
        <f t="shared" si="239"/>
        <v/>
      </c>
      <c r="VRK12" s="238" t="str">
        <f t="shared" si="239"/>
        <v/>
      </c>
      <c r="VRL12" s="238" t="str">
        <f t="shared" si="239"/>
        <v/>
      </c>
      <c r="VRM12" s="238" t="str">
        <f t="shared" si="239"/>
        <v/>
      </c>
      <c r="VRN12" s="238" t="str">
        <f t="shared" si="239"/>
        <v/>
      </c>
      <c r="VRO12" s="238" t="str">
        <f t="shared" si="239"/>
        <v/>
      </c>
      <c r="VRP12" s="238" t="str">
        <f t="shared" si="239"/>
        <v/>
      </c>
      <c r="VRQ12" s="238" t="str">
        <f t="shared" si="239"/>
        <v/>
      </c>
      <c r="VRR12" s="238" t="str">
        <f t="shared" si="239"/>
        <v/>
      </c>
      <c r="VRS12" s="238" t="str">
        <f t="shared" si="239"/>
        <v/>
      </c>
      <c r="VRT12" s="238" t="str">
        <f t="shared" si="239"/>
        <v/>
      </c>
      <c r="VRU12" s="238" t="str">
        <f t="shared" si="239"/>
        <v/>
      </c>
      <c r="VRV12" s="238" t="str">
        <f t="shared" ref="VRV12:VUG12" si="240">IF((VRV11+VRV15)&gt;VRV10,"Project expenditure exceeds budget","")</f>
        <v/>
      </c>
      <c r="VRW12" s="238" t="str">
        <f t="shared" si="240"/>
        <v/>
      </c>
      <c r="VRX12" s="238" t="str">
        <f t="shared" si="240"/>
        <v/>
      </c>
      <c r="VRY12" s="238" t="str">
        <f t="shared" si="240"/>
        <v/>
      </c>
      <c r="VRZ12" s="238" t="str">
        <f t="shared" si="240"/>
        <v/>
      </c>
      <c r="VSA12" s="238" t="str">
        <f t="shared" si="240"/>
        <v/>
      </c>
      <c r="VSB12" s="238" t="str">
        <f t="shared" si="240"/>
        <v/>
      </c>
      <c r="VSC12" s="238" t="str">
        <f t="shared" si="240"/>
        <v/>
      </c>
      <c r="VSD12" s="238" t="str">
        <f t="shared" si="240"/>
        <v/>
      </c>
      <c r="VSE12" s="238" t="str">
        <f t="shared" si="240"/>
        <v/>
      </c>
      <c r="VSF12" s="238" t="str">
        <f t="shared" si="240"/>
        <v/>
      </c>
      <c r="VSG12" s="238" t="str">
        <f t="shared" si="240"/>
        <v/>
      </c>
      <c r="VSH12" s="238" t="str">
        <f t="shared" si="240"/>
        <v/>
      </c>
      <c r="VSI12" s="238" t="str">
        <f t="shared" si="240"/>
        <v/>
      </c>
      <c r="VSJ12" s="238" t="str">
        <f t="shared" si="240"/>
        <v/>
      </c>
      <c r="VSK12" s="238" t="str">
        <f t="shared" si="240"/>
        <v/>
      </c>
      <c r="VSL12" s="238" t="str">
        <f t="shared" si="240"/>
        <v/>
      </c>
      <c r="VSM12" s="238" t="str">
        <f t="shared" si="240"/>
        <v/>
      </c>
      <c r="VSN12" s="238" t="str">
        <f t="shared" si="240"/>
        <v/>
      </c>
      <c r="VSO12" s="238" t="str">
        <f t="shared" si="240"/>
        <v/>
      </c>
      <c r="VSP12" s="238" t="str">
        <f t="shared" si="240"/>
        <v/>
      </c>
      <c r="VSQ12" s="238" t="str">
        <f t="shared" si="240"/>
        <v/>
      </c>
      <c r="VSR12" s="238" t="str">
        <f t="shared" si="240"/>
        <v/>
      </c>
      <c r="VSS12" s="238" t="str">
        <f t="shared" si="240"/>
        <v/>
      </c>
      <c r="VST12" s="238" t="str">
        <f t="shared" si="240"/>
        <v/>
      </c>
      <c r="VSU12" s="238" t="str">
        <f t="shared" si="240"/>
        <v/>
      </c>
      <c r="VSV12" s="238" t="str">
        <f t="shared" si="240"/>
        <v/>
      </c>
      <c r="VSW12" s="238" t="str">
        <f t="shared" si="240"/>
        <v/>
      </c>
      <c r="VSX12" s="238" t="str">
        <f t="shared" si="240"/>
        <v/>
      </c>
      <c r="VSY12" s="238" t="str">
        <f t="shared" si="240"/>
        <v/>
      </c>
      <c r="VSZ12" s="238" t="str">
        <f t="shared" si="240"/>
        <v/>
      </c>
      <c r="VTA12" s="238" t="str">
        <f t="shared" si="240"/>
        <v/>
      </c>
      <c r="VTB12" s="238" t="str">
        <f t="shared" si="240"/>
        <v/>
      </c>
      <c r="VTC12" s="238" t="str">
        <f t="shared" si="240"/>
        <v/>
      </c>
      <c r="VTD12" s="238" t="str">
        <f t="shared" si="240"/>
        <v/>
      </c>
      <c r="VTE12" s="238" t="str">
        <f t="shared" si="240"/>
        <v/>
      </c>
      <c r="VTF12" s="238" t="str">
        <f t="shared" si="240"/>
        <v/>
      </c>
      <c r="VTG12" s="238" t="str">
        <f t="shared" si="240"/>
        <v/>
      </c>
      <c r="VTH12" s="238" t="str">
        <f t="shared" si="240"/>
        <v/>
      </c>
      <c r="VTI12" s="238" t="str">
        <f t="shared" si="240"/>
        <v/>
      </c>
      <c r="VTJ12" s="238" t="str">
        <f t="shared" si="240"/>
        <v/>
      </c>
      <c r="VTK12" s="238" t="str">
        <f t="shared" si="240"/>
        <v/>
      </c>
      <c r="VTL12" s="238" t="str">
        <f t="shared" si="240"/>
        <v/>
      </c>
      <c r="VTM12" s="238" t="str">
        <f t="shared" si="240"/>
        <v/>
      </c>
      <c r="VTN12" s="238" t="str">
        <f t="shared" si="240"/>
        <v/>
      </c>
      <c r="VTO12" s="238" t="str">
        <f t="shared" si="240"/>
        <v/>
      </c>
      <c r="VTP12" s="238" t="str">
        <f t="shared" si="240"/>
        <v/>
      </c>
      <c r="VTQ12" s="238" t="str">
        <f t="shared" si="240"/>
        <v/>
      </c>
      <c r="VTR12" s="238" t="str">
        <f t="shared" si="240"/>
        <v/>
      </c>
      <c r="VTS12" s="238" t="str">
        <f t="shared" si="240"/>
        <v/>
      </c>
      <c r="VTT12" s="238" t="str">
        <f t="shared" si="240"/>
        <v/>
      </c>
      <c r="VTU12" s="238" t="str">
        <f t="shared" si="240"/>
        <v/>
      </c>
      <c r="VTV12" s="238" t="str">
        <f t="shared" si="240"/>
        <v/>
      </c>
      <c r="VTW12" s="238" t="str">
        <f t="shared" si="240"/>
        <v/>
      </c>
      <c r="VTX12" s="238" t="str">
        <f t="shared" si="240"/>
        <v/>
      </c>
      <c r="VTY12" s="238" t="str">
        <f t="shared" si="240"/>
        <v/>
      </c>
      <c r="VTZ12" s="238" t="str">
        <f t="shared" si="240"/>
        <v/>
      </c>
      <c r="VUA12" s="238" t="str">
        <f t="shared" si="240"/>
        <v/>
      </c>
      <c r="VUB12" s="238" t="str">
        <f t="shared" si="240"/>
        <v/>
      </c>
      <c r="VUC12" s="238" t="str">
        <f t="shared" si="240"/>
        <v/>
      </c>
      <c r="VUD12" s="238" t="str">
        <f t="shared" si="240"/>
        <v/>
      </c>
      <c r="VUE12" s="238" t="str">
        <f t="shared" si="240"/>
        <v/>
      </c>
      <c r="VUF12" s="238" t="str">
        <f t="shared" si="240"/>
        <v/>
      </c>
      <c r="VUG12" s="238" t="str">
        <f t="shared" si="240"/>
        <v/>
      </c>
      <c r="VUH12" s="238" t="str">
        <f t="shared" ref="VUH12:VWS12" si="241">IF((VUH11+VUH15)&gt;VUH10,"Project expenditure exceeds budget","")</f>
        <v/>
      </c>
      <c r="VUI12" s="238" t="str">
        <f t="shared" si="241"/>
        <v/>
      </c>
      <c r="VUJ12" s="238" t="str">
        <f t="shared" si="241"/>
        <v/>
      </c>
      <c r="VUK12" s="238" t="str">
        <f t="shared" si="241"/>
        <v/>
      </c>
      <c r="VUL12" s="238" t="str">
        <f t="shared" si="241"/>
        <v/>
      </c>
      <c r="VUM12" s="238" t="str">
        <f t="shared" si="241"/>
        <v/>
      </c>
      <c r="VUN12" s="238" t="str">
        <f t="shared" si="241"/>
        <v/>
      </c>
      <c r="VUO12" s="238" t="str">
        <f t="shared" si="241"/>
        <v/>
      </c>
      <c r="VUP12" s="238" t="str">
        <f t="shared" si="241"/>
        <v/>
      </c>
      <c r="VUQ12" s="238" t="str">
        <f t="shared" si="241"/>
        <v/>
      </c>
      <c r="VUR12" s="238" t="str">
        <f t="shared" si="241"/>
        <v/>
      </c>
      <c r="VUS12" s="238" t="str">
        <f t="shared" si="241"/>
        <v/>
      </c>
      <c r="VUT12" s="238" t="str">
        <f t="shared" si="241"/>
        <v/>
      </c>
      <c r="VUU12" s="238" t="str">
        <f t="shared" si="241"/>
        <v/>
      </c>
      <c r="VUV12" s="238" t="str">
        <f t="shared" si="241"/>
        <v/>
      </c>
      <c r="VUW12" s="238" t="str">
        <f t="shared" si="241"/>
        <v/>
      </c>
      <c r="VUX12" s="238" t="str">
        <f t="shared" si="241"/>
        <v/>
      </c>
      <c r="VUY12" s="238" t="str">
        <f t="shared" si="241"/>
        <v/>
      </c>
      <c r="VUZ12" s="238" t="str">
        <f t="shared" si="241"/>
        <v/>
      </c>
      <c r="VVA12" s="238" t="str">
        <f t="shared" si="241"/>
        <v/>
      </c>
      <c r="VVB12" s="238" t="str">
        <f t="shared" si="241"/>
        <v/>
      </c>
      <c r="VVC12" s="238" t="str">
        <f t="shared" si="241"/>
        <v/>
      </c>
      <c r="VVD12" s="238" t="str">
        <f t="shared" si="241"/>
        <v/>
      </c>
      <c r="VVE12" s="238" t="str">
        <f t="shared" si="241"/>
        <v/>
      </c>
      <c r="VVF12" s="238" t="str">
        <f t="shared" si="241"/>
        <v/>
      </c>
      <c r="VVG12" s="238" t="str">
        <f t="shared" si="241"/>
        <v/>
      </c>
      <c r="VVH12" s="238" t="str">
        <f t="shared" si="241"/>
        <v/>
      </c>
      <c r="VVI12" s="238" t="str">
        <f t="shared" si="241"/>
        <v/>
      </c>
      <c r="VVJ12" s="238" t="str">
        <f t="shared" si="241"/>
        <v/>
      </c>
      <c r="VVK12" s="238" t="str">
        <f t="shared" si="241"/>
        <v/>
      </c>
      <c r="VVL12" s="238" t="str">
        <f t="shared" si="241"/>
        <v/>
      </c>
      <c r="VVM12" s="238" t="str">
        <f t="shared" si="241"/>
        <v/>
      </c>
      <c r="VVN12" s="238" t="str">
        <f t="shared" si="241"/>
        <v/>
      </c>
      <c r="VVO12" s="238" t="str">
        <f t="shared" si="241"/>
        <v/>
      </c>
      <c r="VVP12" s="238" t="str">
        <f t="shared" si="241"/>
        <v/>
      </c>
      <c r="VVQ12" s="238" t="str">
        <f t="shared" si="241"/>
        <v/>
      </c>
      <c r="VVR12" s="238" t="str">
        <f t="shared" si="241"/>
        <v/>
      </c>
      <c r="VVS12" s="238" t="str">
        <f t="shared" si="241"/>
        <v/>
      </c>
      <c r="VVT12" s="238" t="str">
        <f t="shared" si="241"/>
        <v/>
      </c>
      <c r="VVU12" s="238" t="str">
        <f t="shared" si="241"/>
        <v/>
      </c>
      <c r="VVV12" s="238" t="str">
        <f t="shared" si="241"/>
        <v/>
      </c>
      <c r="VVW12" s="238" t="str">
        <f t="shared" si="241"/>
        <v/>
      </c>
      <c r="VVX12" s="238" t="str">
        <f t="shared" si="241"/>
        <v/>
      </c>
      <c r="VVY12" s="238" t="str">
        <f t="shared" si="241"/>
        <v/>
      </c>
      <c r="VVZ12" s="238" t="str">
        <f t="shared" si="241"/>
        <v/>
      </c>
      <c r="VWA12" s="238" t="str">
        <f t="shared" si="241"/>
        <v/>
      </c>
      <c r="VWB12" s="238" t="str">
        <f t="shared" si="241"/>
        <v/>
      </c>
      <c r="VWC12" s="238" t="str">
        <f t="shared" si="241"/>
        <v/>
      </c>
      <c r="VWD12" s="238" t="str">
        <f t="shared" si="241"/>
        <v/>
      </c>
      <c r="VWE12" s="238" t="str">
        <f t="shared" si="241"/>
        <v/>
      </c>
      <c r="VWF12" s="238" t="str">
        <f t="shared" si="241"/>
        <v/>
      </c>
      <c r="VWG12" s="238" t="str">
        <f t="shared" si="241"/>
        <v/>
      </c>
      <c r="VWH12" s="238" t="str">
        <f t="shared" si="241"/>
        <v/>
      </c>
      <c r="VWI12" s="238" t="str">
        <f t="shared" si="241"/>
        <v/>
      </c>
      <c r="VWJ12" s="238" t="str">
        <f t="shared" si="241"/>
        <v/>
      </c>
      <c r="VWK12" s="238" t="str">
        <f t="shared" si="241"/>
        <v/>
      </c>
      <c r="VWL12" s="238" t="str">
        <f t="shared" si="241"/>
        <v/>
      </c>
      <c r="VWM12" s="238" t="str">
        <f t="shared" si="241"/>
        <v/>
      </c>
      <c r="VWN12" s="238" t="str">
        <f t="shared" si="241"/>
        <v/>
      </c>
      <c r="VWO12" s="238" t="str">
        <f t="shared" si="241"/>
        <v/>
      </c>
      <c r="VWP12" s="238" t="str">
        <f t="shared" si="241"/>
        <v/>
      </c>
      <c r="VWQ12" s="238" t="str">
        <f t="shared" si="241"/>
        <v/>
      </c>
      <c r="VWR12" s="238" t="str">
        <f t="shared" si="241"/>
        <v/>
      </c>
      <c r="VWS12" s="238" t="str">
        <f t="shared" si="241"/>
        <v/>
      </c>
      <c r="VWT12" s="238" t="str">
        <f t="shared" ref="VWT12:VZE12" si="242">IF((VWT11+VWT15)&gt;VWT10,"Project expenditure exceeds budget","")</f>
        <v/>
      </c>
      <c r="VWU12" s="238" t="str">
        <f t="shared" si="242"/>
        <v/>
      </c>
      <c r="VWV12" s="238" t="str">
        <f t="shared" si="242"/>
        <v/>
      </c>
      <c r="VWW12" s="238" t="str">
        <f t="shared" si="242"/>
        <v/>
      </c>
      <c r="VWX12" s="238" t="str">
        <f t="shared" si="242"/>
        <v/>
      </c>
      <c r="VWY12" s="238" t="str">
        <f t="shared" si="242"/>
        <v/>
      </c>
      <c r="VWZ12" s="238" t="str">
        <f t="shared" si="242"/>
        <v/>
      </c>
      <c r="VXA12" s="238" t="str">
        <f t="shared" si="242"/>
        <v/>
      </c>
      <c r="VXB12" s="238" t="str">
        <f t="shared" si="242"/>
        <v/>
      </c>
      <c r="VXC12" s="238" t="str">
        <f t="shared" si="242"/>
        <v/>
      </c>
      <c r="VXD12" s="238" t="str">
        <f t="shared" si="242"/>
        <v/>
      </c>
      <c r="VXE12" s="238" t="str">
        <f t="shared" si="242"/>
        <v/>
      </c>
      <c r="VXF12" s="238" t="str">
        <f t="shared" si="242"/>
        <v/>
      </c>
      <c r="VXG12" s="238" t="str">
        <f t="shared" si="242"/>
        <v/>
      </c>
      <c r="VXH12" s="238" t="str">
        <f t="shared" si="242"/>
        <v/>
      </c>
      <c r="VXI12" s="238" t="str">
        <f t="shared" si="242"/>
        <v/>
      </c>
      <c r="VXJ12" s="238" t="str">
        <f t="shared" si="242"/>
        <v/>
      </c>
      <c r="VXK12" s="238" t="str">
        <f t="shared" si="242"/>
        <v/>
      </c>
      <c r="VXL12" s="238" t="str">
        <f t="shared" si="242"/>
        <v/>
      </c>
      <c r="VXM12" s="238" t="str">
        <f t="shared" si="242"/>
        <v/>
      </c>
      <c r="VXN12" s="238" t="str">
        <f t="shared" si="242"/>
        <v/>
      </c>
      <c r="VXO12" s="238" t="str">
        <f t="shared" si="242"/>
        <v/>
      </c>
      <c r="VXP12" s="238" t="str">
        <f t="shared" si="242"/>
        <v/>
      </c>
      <c r="VXQ12" s="238" t="str">
        <f t="shared" si="242"/>
        <v/>
      </c>
      <c r="VXR12" s="238" t="str">
        <f t="shared" si="242"/>
        <v/>
      </c>
      <c r="VXS12" s="238" t="str">
        <f t="shared" si="242"/>
        <v/>
      </c>
      <c r="VXT12" s="238" t="str">
        <f t="shared" si="242"/>
        <v/>
      </c>
      <c r="VXU12" s="238" t="str">
        <f t="shared" si="242"/>
        <v/>
      </c>
      <c r="VXV12" s="238" t="str">
        <f t="shared" si="242"/>
        <v/>
      </c>
      <c r="VXW12" s="238" t="str">
        <f t="shared" si="242"/>
        <v/>
      </c>
      <c r="VXX12" s="238" t="str">
        <f t="shared" si="242"/>
        <v/>
      </c>
      <c r="VXY12" s="238" t="str">
        <f t="shared" si="242"/>
        <v/>
      </c>
      <c r="VXZ12" s="238" t="str">
        <f t="shared" si="242"/>
        <v/>
      </c>
      <c r="VYA12" s="238" t="str">
        <f t="shared" si="242"/>
        <v/>
      </c>
      <c r="VYB12" s="238" t="str">
        <f t="shared" si="242"/>
        <v/>
      </c>
      <c r="VYC12" s="238" t="str">
        <f t="shared" si="242"/>
        <v/>
      </c>
      <c r="VYD12" s="238" t="str">
        <f t="shared" si="242"/>
        <v/>
      </c>
      <c r="VYE12" s="238" t="str">
        <f t="shared" si="242"/>
        <v/>
      </c>
      <c r="VYF12" s="238" t="str">
        <f t="shared" si="242"/>
        <v/>
      </c>
      <c r="VYG12" s="238" t="str">
        <f t="shared" si="242"/>
        <v/>
      </c>
      <c r="VYH12" s="238" t="str">
        <f t="shared" si="242"/>
        <v/>
      </c>
      <c r="VYI12" s="238" t="str">
        <f t="shared" si="242"/>
        <v/>
      </c>
      <c r="VYJ12" s="238" t="str">
        <f t="shared" si="242"/>
        <v/>
      </c>
      <c r="VYK12" s="238" t="str">
        <f t="shared" si="242"/>
        <v/>
      </c>
      <c r="VYL12" s="238" t="str">
        <f t="shared" si="242"/>
        <v/>
      </c>
      <c r="VYM12" s="238" t="str">
        <f t="shared" si="242"/>
        <v/>
      </c>
      <c r="VYN12" s="238" t="str">
        <f t="shared" si="242"/>
        <v/>
      </c>
      <c r="VYO12" s="238" t="str">
        <f t="shared" si="242"/>
        <v/>
      </c>
      <c r="VYP12" s="238" t="str">
        <f t="shared" si="242"/>
        <v/>
      </c>
      <c r="VYQ12" s="238" t="str">
        <f t="shared" si="242"/>
        <v/>
      </c>
      <c r="VYR12" s="238" t="str">
        <f t="shared" si="242"/>
        <v/>
      </c>
      <c r="VYS12" s="238" t="str">
        <f t="shared" si="242"/>
        <v/>
      </c>
      <c r="VYT12" s="238" t="str">
        <f t="shared" si="242"/>
        <v/>
      </c>
      <c r="VYU12" s="238" t="str">
        <f t="shared" si="242"/>
        <v/>
      </c>
      <c r="VYV12" s="238" t="str">
        <f t="shared" si="242"/>
        <v/>
      </c>
      <c r="VYW12" s="238" t="str">
        <f t="shared" si="242"/>
        <v/>
      </c>
      <c r="VYX12" s="238" t="str">
        <f t="shared" si="242"/>
        <v/>
      </c>
      <c r="VYY12" s="238" t="str">
        <f t="shared" si="242"/>
        <v/>
      </c>
      <c r="VYZ12" s="238" t="str">
        <f t="shared" si="242"/>
        <v/>
      </c>
      <c r="VZA12" s="238" t="str">
        <f t="shared" si="242"/>
        <v/>
      </c>
      <c r="VZB12" s="238" t="str">
        <f t="shared" si="242"/>
        <v/>
      </c>
      <c r="VZC12" s="238" t="str">
        <f t="shared" si="242"/>
        <v/>
      </c>
      <c r="VZD12" s="238" t="str">
        <f t="shared" si="242"/>
        <v/>
      </c>
      <c r="VZE12" s="238" t="str">
        <f t="shared" si="242"/>
        <v/>
      </c>
      <c r="VZF12" s="238" t="str">
        <f t="shared" ref="VZF12:WBQ12" si="243">IF((VZF11+VZF15)&gt;VZF10,"Project expenditure exceeds budget","")</f>
        <v/>
      </c>
      <c r="VZG12" s="238" t="str">
        <f t="shared" si="243"/>
        <v/>
      </c>
      <c r="VZH12" s="238" t="str">
        <f t="shared" si="243"/>
        <v/>
      </c>
      <c r="VZI12" s="238" t="str">
        <f t="shared" si="243"/>
        <v/>
      </c>
      <c r="VZJ12" s="238" t="str">
        <f t="shared" si="243"/>
        <v/>
      </c>
      <c r="VZK12" s="238" t="str">
        <f t="shared" si="243"/>
        <v/>
      </c>
      <c r="VZL12" s="238" t="str">
        <f t="shared" si="243"/>
        <v/>
      </c>
      <c r="VZM12" s="238" t="str">
        <f t="shared" si="243"/>
        <v/>
      </c>
      <c r="VZN12" s="238" t="str">
        <f t="shared" si="243"/>
        <v/>
      </c>
      <c r="VZO12" s="238" t="str">
        <f t="shared" si="243"/>
        <v/>
      </c>
      <c r="VZP12" s="238" t="str">
        <f t="shared" si="243"/>
        <v/>
      </c>
      <c r="VZQ12" s="238" t="str">
        <f t="shared" si="243"/>
        <v/>
      </c>
      <c r="VZR12" s="238" t="str">
        <f t="shared" si="243"/>
        <v/>
      </c>
      <c r="VZS12" s="238" t="str">
        <f t="shared" si="243"/>
        <v/>
      </c>
      <c r="VZT12" s="238" t="str">
        <f t="shared" si="243"/>
        <v/>
      </c>
      <c r="VZU12" s="238" t="str">
        <f t="shared" si="243"/>
        <v/>
      </c>
      <c r="VZV12" s="238" t="str">
        <f t="shared" si="243"/>
        <v/>
      </c>
      <c r="VZW12" s="238" t="str">
        <f t="shared" si="243"/>
        <v/>
      </c>
      <c r="VZX12" s="238" t="str">
        <f t="shared" si="243"/>
        <v/>
      </c>
      <c r="VZY12" s="238" t="str">
        <f t="shared" si="243"/>
        <v/>
      </c>
      <c r="VZZ12" s="238" t="str">
        <f t="shared" si="243"/>
        <v/>
      </c>
      <c r="WAA12" s="238" t="str">
        <f t="shared" si="243"/>
        <v/>
      </c>
      <c r="WAB12" s="238" t="str">
        <f t="shared" si="243"/>
        <v/>
      </c>
      <c r="WAC12" s="238" t="str">
        <f t="shared" si="243"/>
        <v/>
      </c>
      <c r="WAD12" s="238" t="str">
        <f t="shared" si="243"/>
        <v/>
      </c>
      <c r="WAE12" s="238" t="str">
        <f t="shared" si="243"/>
        <v/>
      </c>
      <c r="WAF12" s="238" t="str">
        <f t="shared" si="243"/>
        <v/>
      </c>
      <c r="WAG12" s="238" t="str">
        <f t="shared" si="243"/>
        <v/>
      </c>
      <c r="WAH12" s="238" t="str">
        <f t="shared" si="243"/>
        <v/>
      </c>
      <c r="WAI12" s="238" t="str">
        <f t="shared" si="243"/>
        <v/>
      </c>
      <c r="WAJ12" s="238" t="str">
        <f t="shared" si="243"/>
        <v/>
      </c>
      <c r="WAK12" s="238" t="str">
        <f t="shared" si="243"/>
        <v/>
      </c>
      <c r="WAL12" s="238" t="str">
        <f t="shared" si="243"/>
        <v/>
      </c>
      <c r="WAM12" s="238" t="str">
        <f t="shared" si="243"/>
        <v/>
      </c>
      <c r="WAN12" s="238" t="str">
        <f t="shared" si="243"/>
        <v/>
      </c>
      <c r="WAO12" s="238" t="str">
        <f t="shared" si="243"/>
        <v/>
      </c>
      <c r="WAP12" s="238" t="str">
        <f t="shared" si="243"/>
        <v/>
      </c>
      <c r="WAQ12" s="238" t="str">
        <f t="shared" si="243"/>
        <v/>
      </c>
      <c r="WAR12" s="238" t="str">
        <f t="shared" si="243"/>
        <v/>
      </c>
      <c r="WAS12" s="238" t="str">
        <f t="shared" si="243"/>
        <v/>
      </c>
      <c r="WAT12" s="238" t="str">
        <f t="shared" si="243"/>
        <v/>
      </c>
      <c r="WAU12" s="238" t="str">
        <f t="shared" si="243"/>
        <v/>
      </c>
      <c r="WAV12" s="238" t="str">
        <f t="shared" si="243"/>
        <v/>
      </c>
      <c r="WAW12" s="238" t="str">
        <f t="shared" si="243"/>
        <v/>
      </c>
      <c r="WAX12" s="238" t="str">
        <f t="shared" si="243"/>
        <v/>
      </c>
      <c r="WAY12" s="238" t="str">
        <f t="shared" si="243"/>
        <v/>
      </c>
      <c r="WAZ12" s="238" t="str">
        <f t="shared" si="243"/>
        <v/>
      </c>
      <c r="WBA12" s="238" t="str">
        <f t="shared" si="243"/>
        <v/>
      </c>
      <c r="WBB12" s="238" t="str">
        <f t="shared" si="243"/>
        <v/>
      </c>
      <c r="WBC12" s="238" t="str">
        <f t="shared" si="243"/>
        <v/>
      </c>
      <c r="WBD12" s="238" t="str">
        <f t="shared" si="243"/>
        <v/>
      </c>
      <c r="WBE12" s="238" t="str">
        <f t="shared" si="243"/>
        <v/>
      </c>
      <c r="WBF12" s="238" t="str">
        <f t="shared" si="243"/>
        <v/>
      </c>
      <c r="WBG12" s="238" t="str">
        <f t="shared" si="243"/>
        <v/>
      </c>
      <c r="WBH12" s="238" t="str">
        <f t="shared" si="243"/>
        <v/>
      </c>
      <c r="WBI12" s="238" t="str">
        <f t="shared" si="243"/>
        <v/>
      </c>
      <c r="WBJ12" s="238" t="str">
        <f t="shared" si="243"/>
        <v/>
      </c>
      <c r="WBK12" s="238" t="str">
        <f t="shared" si="243"/>
        <v/>
      </c>
      <c r="WBL12" s="238" t="str">
        <f t="shared" si="243"/>
        <v/>
      </c>
      <c r="WBM12" s="238" t="str">
        <f t="shared" si="243"/>
        <v/>
      </c>
      <c r="WBN12" s="238" t="str">
        <f t="shared" si="243"/>
        <v/>
      </c>
      <c r="WBO12" s="238" t="str">
        <f t="shared" si="243"/>
        <v/>
      </c>
      <c r="WBP12" s="238" t="str">
        <f t="shared" si="243"/>
        <v/>
      </c>
      <c r="WBQ12" s="238" t="str">
        <f t="shared" si="243"/>
        <v/>
      </c>
      <c r="WBR12" s="238" t="str">
        <f t="shared" ref="WBR12:WEC12" si="244">IF((WBR11+WBR15)&gt;WBR10,"Project expenditure exceeds budget","")</f>
        <v/>
      </c>
      <c r="WBS12" s="238" t="str">
        <f t="shared" si="244"/>
        <v/>
      </c>
      <c r="WBT12" s="238" t="str">
        <f t="shared" si="244"/>
        <v/>
      </c>
      <c r="WBU12" s="238" t="str">
        <f t="shared" si="244"/>
        <v/>
      </c>
      <c r="WBV12" s="238" t="str">
        <f t="shared" si="244"/>
        <v/>
      </c>
      <c r="WBW12" s="238" t="str">
        <f t="shared" si="244"/>
        <v/>
      </c>
      <c r="WBX12" s="238" t="str">
        <f t="shared" si="244"/>
        <v/>
      </c>
      <c r="WBY12" s="238" t="str">
        <f t="shared" si="244"/>
        <v/>
      </c>
      <c r="WBZ12" s="238" t="str">
        <f t="shared" si="244"/>
        <v/>
      </c>
      <c r="WCA12" s="238" t="str">
        <f t="shared" si="244"/>
        <v/>
      </c>
      <c r="WCB12" s="238" t="str">
        <f t="shared" si="244"/>
        <v/>
      </c>
      <c r="WCC12" s="238" t="str">
        <f t="shared" si="244"/>
        <v/>
      </c>
      <c r="WCD12" s="238" t="str">
        <f t="shared" si="244"/>
        <v/>
      </c>
      <c r="WCE12" s="238" t="str">
        <f t="shared" si="244"/>
        <v/>
      </c>
      <c r="WCF12" s="238" t="str">
        <f t="shared" si="244"/>
        <v/>
      </c>
      <c r="WCG12" s="238" t="str">
        <f t="shared" si="244"/>
        <v/>
      </c>
      <c r="WCH12" s="238" t="str">
        <f t="shared" si="244"/>
        <v/>
      </c>
      <c r="WCI12" s="238" t="str">
        <f t="shared" si="244"/>
        <v/>
      </c>
      <c r="WCJ12" s="238" t="str">
        <f t="shared" si="244"/>
        <v/>
      </c>
      <c r="WCK12" s="238" t="str">
        <f t="shared" si="244"/>
        <v/>
      </c>
      <c r="WCL12" s="238" t="str">
        <f t="shared" si="244"/>
        <v/>
      </c>
      <c r="WCM12" s="238" t="str">
        <f t="shared" si="244"/>
        <v/>
      </c>
      <c r="WCN12" s="238" t="str">
        <f t="shared" si="244"/>
        <v/>
      </c>
      <c r="WCO12" s="238" t="str">
        <f t="shared" si="244"/>
        <v/>
      </c>
      <c r="WCP12" s="238" t="str">
        <f t="shared" si="244"/>
        <v/>
      </c>
      <c r="WCQ12" s="238" t="str">
        <f t="shared" si="244"/>
        <v/>
      </c>
      <c r="WCR12" s="238" t="str">
        <f t="shared" si="244"/>
        <v/>
      </c>
      <c r="WCS12" s="238" t="str">
        <f t="shared" si="244"/>
        <v/>
      </c>
      <c r="WCT12" s="238" t="str">
        <f t="shared" si="244"/>
        <v/>
      </c>
      <c r="WCU12" s="238" t="str">
        <f t="shared" si="244"/>
        <v/>
      </c>
      <c r="WCV12" s="238" t="str">
        <f t="shared" si="244"/>
        <v/>
      </c>
      <c r="WCW12" s="238" t="str">
        <f t="shared" si="244"/>
        <v/>
      </c>
      <c r="WCX12" s="238" t="str">
        <f t="shared" si="244"/>
        <v/>
      </c>
      <c r="WCY12" s="238" t="str">
        <f t="shared" si="244"/>
        <v/>
      </c>
      <c r="WCZ12" s="238" t="str">
        <f t="shared" si="244"/>
        <v/>
      </c>
      <c r="WDA12" s="238" t="str">
        <f t="shared" si="244"/>
        <v/>
      </c>
      <c r="WDB12" s="238" t="str">
        <f t="shared" si="244"/>
        <v/>
      </c>
      <c r="WDC12" s="238" t="str">
        <f t="shared" si="244"/>
        <v/>
      </c>
      <c r="WDD12" s="238" t="str">
        <f t="shared" si="244"/>
        <v/>
      </c>
      <c r="WDE12" s="238" t="str">
        <f t="shared" si="244"/>
        <v/>
      </c>
      <c r="WDF12" s="238" t="str">
        <f t="shared" si="244"/>
        <v/>
      </c>
      <c r="WDG12" s="238" t="str">
        <f t="shared" si="244"/>
        <v/>
      </c>
      <c r="WDH12" s="238" t="str">
        <f t="shared" si="244"/>
        <v/>
      </c>
      <c r="WDI12" s="238" t="str">
        <f t="shared" si="244"/>
        <v/>
      </c>
      <c r="WDJ12" s="238" t="str">
        <f t="shared" si="244"/>
        <v/>
      </c>
      <c r="WDK12" s="238" t="str">
        <f t="shared" si="244"/>
        <v/>
      </c>
      <c r="WDL12" s="238" t="str">
        <f t="shared" si="244"/>
        <v/>
      </c>
      <c r="WDM12" s="238" t="str">
        <f t="shared" si="244"/>
        <v/>
      </c>
      <c r="WDN12" s="238" t="str">
        <f t="shared" si="244"/>
        <v/>
      </c>
      <c r="WDO12" s="238" t="str">
        <f t="shared" si="244"/>
        <v/>
      </c>
      <c r="WDP12" s="238" t="str">
        <f t="shared" si="244"/>
        <v/>
      </c>
      <c r="WDQ12" s="238" t="str">
        <f t="shared" si="244"/>
        <v/>
      </c>
      <c r="WDR12" s="238" t="str">
        <f t="shared" si="244"/>
        <v/>
      </c>
      <c r="WDS12" s="238" t="str">
        <f t="shared" si="244"/>
        <v/>
      </c>
      <c r="WDT12" s="238" t="str">
        <f t="shared" si="244"/>
        <v/>
      </c>
      <c r="WDU12" s="238" t="str">
        <f t="shared" si="244"/>
        <v/>
      </c>
      <c r="WDV12" s="238" t="str">
        <f t="shared" si="244"/>
        <v/>
      </c>
      <c r="WDW12" s="238" t="str">
        <f t="shared" si="244"/>
        <v/>
      </c>
      <c r="WDX12" s="238" t="str">
        <f t="shared" si="244"/>
        <v/>
      </c>
      <c r="WDY12" s="238" t="str">
        <f t="shared" si="244"/>
        <v/>
      </c>
      <c r="WDZ12" s="238" t="str">
        <f t="shared" si="244"/>
        <v/>
      </c>
      <c r="WEA12" s="238" t="str">
        <f t="shared" si="244"/>
        <v/>
      </c>
      <c r="WEB12" s="238" t="str">
        <f t="shared" si="244"/>
        <v/>
      </c>
      <c r="WEC12" s="238" t="str">
        <f t="shared" si="244"/>
        <v/>
      </c>
      <c r="WED12" s="238" t="str">
        <f t="shared" ref="WED12:WGO12" si="245">IF((WED11+WED15)&gt;WED10,"Project expenditure exceeds budget","")</f>
        <v/>
      </c>
      <c r="WEE12" s="238" t="str">
        <f t="shared" si="245"/>
        <v/>
      </c>
      <c r="WEF12" s="238" t="str">
        <f t="shared" si="245"/>
        <v/>
      </c>
      <c r="WEG12" s="238" t="str">
        <f t="shared" si="245"/>
        <v/>
      </c>
      <c r="WEH12" s="238" t="str">
        <f t="shared" si="245"/>
        <v/>
      </c>
      <c r="WEI12" s="238" t="str">
        <f t="shared" si="245"/>
        <v/>
      </c>
      <c r="WEJ12" s="238" t="str">
        <f t="shared" si="245"/>
        <v/>
      </c>
      <c r="WEK12" s="238" t="str">
        <f t="shared" si="245"/>
        <v/>
      </c>
      <c r="WEL12" s="238" t="str">
        <f t="shared" si="245"/>
        <v/>
      </c>
      <c r="WEM12" s="238" t="str">
        <f t="shared" si="245"/>
        <v/>
      </c>
      <c r="WEN12" s="238" t="str">
        <f t="shared" si="245"/>
        <v/>
      </c>
      <c r="WEO12" s="238" t="str">
        <f t="shared" si="245"/>
        <v/>
      </c>
      <c r="WEP12" s="238" t="str">
        <f t="shared" si="245"/>
        <v/>
      </c>
      <c r="WEQ12" s="238" t="str">
        <f t="shared" si="245"/>
        <v/>
      </c>
      <c r="WER12" s="238" t="str">
        <f t="shared" si="245"/>
        <v/>
      </c>
      <c r="WES12" s="238" t="str">
        <f t="shared" si="245"/>
        <v/>
      </c>
      <c r="WET12" s="238" t="str">
        <f t="shared" si="245"/>
        <v/>
      </c>
      <c r="WEU12" s="238" t="str">
        <f t="shared" si="245"/>
        <v/>
      </c>
      <c r="WEV12" s="238" t="str">
        <f t="shared" si="245"/>
        <v/>
      </c>
      <c r="WEW12" s="238" t="str">
        <f t="shared" si="245"/>
        <v/>
      </c>
      <c r="WEX12" s="238" t="str">
        <f t="shared" si="245"/>
        <v/>
      </c>
      <c r="WEY12" s="238" t="str">
        <f t="shared" si="245"/>
        <v/>
      </c>
      <c r="WEZ12" s="238" t="str">
        <f t="shared" si="245"/>
        <v/>
      </c>
      <c r="WFA12" s="238" t="str">
        <f t="shared" si="245"/>
        <v/>
      </c>
      <c r="WFB12" s="238" t="str">
        <f t="shared" si="245"/>
        <v/>
      </c>
      <c r="WFC12" s="238" t="str">
        <f t="shared" si="245"/>
        <v/>
      </c>
      <c r="WFD12" s="238" t="str">
        <f t="shared" si="245"/>
        <v/>
      </c>
      <c r="WFE12" s="238" t="str">
        <f t="shared" si="245"/>
        <v/>
      </c>
      <c r="WFF12" s="238" t="str">
        <f t="shared" si="245"/>
        <v/>
      </c>
      <c r="WFG12" s="238" t="str">
        <f t="shared" si="245"/>
        <v/>
      </c>
      <c r="WFH12" s="238" t="str">
        <f t="shared" si="245"/>
        <v/>
      </c>
      <c r="WFI12" s="238" t="str">
        <f t="shared" si="245"/>
        <v/>
      </c>
      <c r="WFJ12" s="238" t="str">
        <f t="shared" si="245"/>
        <v/>
      </c>
      <c r="WFK12" s="238" t="str">
        <f t="shared" si="245"/>
        <v/>
      </c>
      <c r="WFL12" s="238" t="str">
        <f t="shared" si="245"/>
        <v/>
      </c>
      <c r="WFM12" s="238" t="str">
        <f t="shared" si="245"/>
        <v/>
      </c>
      <c r="WFN12" s="238" t="str">
        <f t="shared" si="245"/>
        <v/>
      </c>
      <c r="WFO12" s="238" t="str">
        <f t="shared" si="245"/>
        <v/>
      </c>
      <c r="WFP12" s="238" t="str">
        <f t="shared" si="245"/>
        <v/>
      </c>
      <c r="WFQ12" s="238" t="str">
        <f t="shared" si="245"/>
        <v/>
      </c>
      <c r="WFR12" s="238" t="str">
        <f t="shared" si="245"/>
        <v/>
      </c>
      <c r="WFS12" s="238" t="str">
        <f t="shared" si="245"/>
        <v/>
      </c>
      <c r="WFT12" s="238" t="str">
        <f t="shared" si="245"/>
        <v/>
      </c>
      <c r="WFU12" s="238" t="str">
        <f t="shared" si="245"/>
        <v/>
      </c>
      <c r="WFV12" s="238" t="str">
        <f t="shared" si="245"/>
        <v/>
      </c>
      <c r="WFW12" s="238" t="str">
        <f t="shared" si="245"/>
        <v/>
      </c>
      <c r="WFX12" s="238" t="str">
        <f t="shared" si="245"/>
        <v/>
      </c>
      <c r="WFY12" s="238" t="str">
        <f t="shared" si="245"/>
        <v/>
      </c>
      <c r="WFZ12" s="238" t="str">
        <f t="shared" si="245"/>
        <v/>
      </c>
      <c r="WGA12" s="238" t="str">
        <f t="shared" si="245"/>
        <v/>
      </c>
      <c r="WGB12" s="238" t="str">
        <f t="shared" si="245"/>
        <v/>
      </c>
      <c r="WGC12" s="238" t="str">
        <f t="shared" si="245"/>
        <v/>
      </c>
      <c r="WGD12" s="238" t="str">
        <f t="shared" si="245"/>
        <v/>
      </c>
      <c r="WGE12" s="238" t="str">
        <f t="shared" si="245"/>
        <v/>
      </c>
      <c r="WGF12" s="238" t="str">
        <f t="shared" si="245"/>
        <v/>
      </c>
      <c r="WGG12" s="238" t="str">
        <f t="shared" si="245"/>
        <v/>
      </c>
      <c r="WGH12" s="238" t="str">
        <f t="shared" si="245"/>
        <v/>
      </c>
      <c r="WGI12" s="238" t="str">
        <f t="shared" si="245"/>
        <v/>
      </c>
      <c r="WGJ12" s="238" t="str">
        <f t="shared" si="245"/>
        <v/>
      </c>
      <c r="WGK12" s="238" t="str">
        <f t="shared" si="245"/>
        <v/>
      </c>
      <c r="WGL12" s="238" t="str">
        <f t="shared" si="245"/>
        <v/>
      </c>
      <c r="WGM12" s="238" t="str">
        <f t="shared" si="245"/>
        <v/>
      </c>
      <c r="WGN12" s="238" t="str">
        <f t="shared" si="245"/>
        <v/>
      </c>
      <c r="WGO12" s="238" t="str">
        <f t="shared" si="245"/>
        <v/>
      </c>
      <c r="WGP12" s="238" t="str">
        <f t="shared" ref="WGP12:WJA12" si="246">IF((WGP11+WGP15)&gt;WGP10,"Project expenditure exceeds budget","")</f>
        <v/>
      </c>
      <c r="WGQ12" s="238" t="str">
        <f t="shared" si="246"/>
        <v/>
      </c>
      <c r="WGR12" s="238" t="str">
        <f t="shared" si="246"/>
        <v/>
      </c>
      <c r="WGS12" s="238" t="str">
        <f t="shared" si="246"/>
        <v/>
      </c>
      <c r="WGT12" s="238" t="str">
        <f t="shared" si="246"/>
        <v/>
      </c>
      <c r="WGU12" s="238" t="str">
        <f t="shared" si="246"/>
        <v/>
      </c>
      <c r="WGV12" s="238" t="str">
        <f t="shared" si="246"/>
        <v/>
      </c>
      <c r="WGW12" s="238" t="str">
        <f t="shared" si="246"/>
        <v/>
      </c>
      <c r="WGX12" s="238" t="str">
        <f t="shared" si="246"/>
        <v/>
      </c>
      <c r="WGY12" s="238" t="str">
        <f t="shared" si="246"/>
        <v/>
      </c>
      <c r="WGZ12" s="238" t="str">
        <f t="shared" si="246"/>
        <v/>
      </c>
      <c r="WHA12" s="238" t="str">
        <f t="shared" si="246"/>
        <v/>
      </c>
      <c r="WHB12" s="238" t="str">
        <f t="shared" si="246"/>
        <v/>
      </c>
      <c r="WHC12" s="238" t="str">
        <f t="shared" si="246"/>
        <v/>
      </c>
      <c r="WHD12" s="238" t="str">
        <f t="shared" si="246"/>
        <v/>
      </c>
      <c r="WHE12" s="238" t="str">
        <f t="shared" si="246"/>
        <v/>
      </c>
      <c r="WHF12" s="238" t="str">
        <f t="shared" si="246"/>
        <v/>
      </c>
      <c r="WHG12" s="238" t="str">
        <f t="shared" si="246"/>
        <v/>
      </c>
      <c r="WHH12" s="238" t="str">
        <f t="shared" si="246"/>
        <v/>
      </c>
      <c r="WHI12" s="238" t="str">
        <f t="shared" si="246"/>
        <v/>
      </c>
      <c r="WHJ12" s="238" t="str">
        <f t="shared" si="246"/>
        <v/>
      </c>
      <c r="WHK12" s="238" t="str">
        <f t="shared" si="246"/>
        <v/>
      </c>
      <c r="WHL12" s="238" t="str">
        <f t="shared" si="246"/>
        <v/>
      </c>
      <c r="WHM12" s="238" t="str">
        <f t="shared" si="246"/>
        <v/>
      </c>
      <c r="WHN12" s="238" t="str">
        <f t="shared" si="246"/>
        <v/>
      </c>
      <c r="WHO12" s="238" t="str">
        <f t="shared" si="246"/>
        <v/>
      </c>
      <c r="WHP12" s="238" t="str">
        <f t="shared" si="246"/>
        <v/>
      </c>
      <c r="WHQ12" s="238" t="str">
        <f t="shared" si="246"/>
        <v/>
      </c>
      <c r="WHR12" s="238" t="str">
        <f t="shared" si="246"/>
        <v/>
      </c>
      <c r="WHS12" s="238" t="str">
        <f t="shared" si="246"/>
        <v/>
      </c>
      <c r="WHT12" s="238" t="str">
        <f t="shared" si="246"/>
        <v/>
      </c>
      <c r="WHU12" s="238" t="str">
        <f t="shared" si="246"/>
        <v/>
      </c>
      <c r="WHV12" s="238" t="str">
        <f t="shared" si="246"/>
        <v/>
      </c>
      <c r="WHW12" s="238" t="str">
        <f t="shared" si="246"/>
        <v/>
      </c>
      <c r="WHX12" s="238" t="str">
        <f t="shared" si="246"/>
        <v/>
      </c>
      <c r="WHY12" s="238" t="str">
        <f t="shared" si="246"/>
        <v/>
      </c>
      <c r="WHZ12" s="238" t="str">
        <f t="shared" si="246"/>
        <v/>
      </c>
      <c r="WIA12" s="238" t="str">
        <f t="shared" si="246"/>
        <v/>
      </c>
      <c r="WIB12" s="238" t="str">
        <f t="shared" si="246"/>
        <v/>
      </c>
      <c r="WIC12" s="238" t="str">
        <f t="shared" si="246"/>
        <v/>
      </c>
      <c r="WID12" s="238" t="str">
        <f t="shared" si="246"/>
        <v/>
      </c>
      <c r="WIE12" s="238" t="str">
        <f t="shared" si="246"/>
        <v/>
      </c>
      <c r="WIF12" s="238" t="str">
        <f t="shared" si="246"/>
        <v/>
      </c>
      <c r="WIG12" s="238" t="str">
        <f t="shared" si="246"/>
        <v/>
      </c>
      <c r="WIH12" s="238" t="str">
        <f t="shared" si="246"/>
        <v/>
      </c>
      <c r="WII12" s="238" t="str">
        <f t="shared" si="246"/>
        <v/>
      </c>
      <c r="WIJ12" s="238" t="str">
        <f t="shared" si="246"/>
        <v/>
      </c>
      <c r="WIK12" s="238" t="str">
        <f t="shared" si="246"/>
        <v/>
      </c>
      <c r="WIL12" s="238" t="str">
        <f t="shared" si="246"/>
        <v/>
      </c>
      <c r="WIM12" s="238" t="str">
        <f t="shared" si="246"/>
        <v/>
      </c>
      <c r="WIN12" s="238" t="str">
        <f t="shared" si="246"/>
        <v/>
      </c>
      <c r="WIO12" s="238" t="str">
        <f t="shared" si="246"/>
        <v/>
      </c>
      <c r="WIP12" s="238" t="str">
        <f t="shared" si="246"/>
        <v/>
      </c>
      <c r="WIQ12" s="238" t="str">
        <f t="shared" si="246"/>
        <v/>
      </c>
      <c r="WIR12" s="238" t="str">
        <f t="shared" si="246"/>
        <v/>
      </c>
      <c r="WIS12" s="238" t="str">
        <f t="shared" si="246"/>
        <v/>
      </c>
      <c r="WIT12" s="238" t="str">
        <f t="shared" si="246"/>
        <v/>
      </c>
      <c r="WIU12" s="238" t="str">
        <f t="shared" si="246"/>
        <v/>
      </c>
      <c r="WIV12" s="238" t="str">
        <f t="shared" si="246"/>
        <v/>
      </c>
      <c r="WIW12" s="238" t="str">
        <f t="shared" si="246"/>
        <v/>
      </c>
      <c r="WIX12" s="238" t="str">
        <f t="shared" si="246"/>
        <v/>
      </c>
      <c r="WIY12" s="238" t="str">
        <f t="shared" si="246"/>
        <v/>
      </c>
      <c r="WIZ12" s="238" t="str">
        <f t="shared" si="246"/>
        <v/>
      </c>
      <c r="WJA12" s="238" t="str">
        <f t="shared" si="246"/>
        <v/>
      </c>
      <c r="WJB12" s="238" t="str">
        <f t="shared" ref="WJB12:WLM12" si="247">IF((WJB11+WJB15)&gt;WJB10,"Project expenditure exceeds budget","")</f>
        <v/>
      </c>
      <c r="WJC12" s="238" t="str">
        <f t="shared" si="247"/>
        <v/>
      </c>
      <c r="WJD12" s="238" t="str">
        <f t="shared" si="247"/>
        <v/>
      </c>
      <c r="WJE12" s="238" t="str">
        <f t="shared" si="247"/>
        <v/>
      </c>
      <c r="WJF12" s="238" t="str">
        <f t="shared" si="247"/>
        <v/>
      </c>
      <c r="WJG12" s="238" t="str">
        <f t="shared" si="247"/>
        <v/>
      </c>
      <c r="WJH12" s="238" t="str">
        <f t="shared" si="247"/>
        <v/>
      </c>
      <c r="WJI12" s="238" t="str">
        <f t="shared" si="247"/>
        <v/>
      </c>
      <c r="WJJ12" s="238" t="str">
        <f t="shared" si="247"/>
        <v/>
      </c>
      <c r="WJK12" s="238" t="str">
        <f t="shared" si="247"/>
        <v/>
      </c>
      <c r="WJL12" s="238" t="str">
        <f t="shared" si="247"/>
        <v/>
      </c>
      <c r="WJM12" s="238" t="str">
        <f t="shared" si="247"/>
        <v/>
      </c>
      <c r="WJN12" s="238" t="str">
        <f t="shared" si="247"/>
        <v/>
      </c>
      <c r="WJO12" s="238" t="str">
        <f t="shared" si="247"/>
        <v/>
      </c>
      <c r="WJP12" s="238" t="str">
        <f t="shared" si="247"/>
        <v/>
      </c>
      <c r="WJQ12" s="238" t="str">
        <f t="shared" si="247"/>
        <v/>
      </c>
      <c r="WJR12" s="238" t="str">
        <f t="shared" si="247"/>
        <v/>
      </c>
      <c r="WJS12" s="238" t="str">
        <f t="shared" si="247"/>
        <v/>
      </c>
      <c r="WJT12" s="238" t="str">
        <f t="shared" si="247"/>
        <v/>
      </c>
      <c r="WJU12" s="238" t="str">
        <f t="shared" si="247"/>
        <v/>
      </c>
      <c r="WJV12" s="238" t="str">
        <f t="shared" si="247"/>
        <v/>
      </c>
      <c r="WJW12" s="238" t="str">
        <f t="shared" si="247"/>
        <v/>
      </c>
      <c r="WJX12" s="238" t="str">
        <f t="shared" si="247"/>
        <v/>
      </c>
      <c r="WJY12" s="238" t="str">
        <f t="shared" si="247"/>
        <v/>
      </c>
      <c r="WJZ12" s="238" t="str">
        <f t="shared" si="247"/>
        <v/>
      </c>
      <c r="WKA12" s="238" t="str">
        <f t="shared" si="247"/>
        <v/>
      </c>
      <c r="WKB12" s="238" t="str">
        <f t="shared" si="247"/>
        <v/>
      </c>
      <c r="WKC12" s="238" t="str">
        <f t="shared" si="247"/>
        <v/>
      </c>
      <c r="WKD12" s="238" t="str">
        <f t="shared" si="247"/>
        <v/>
      </c>
      <c r="WKE12" s="238" t="str">
        <f t="shared" si="247"/>
        <v/>
      </c>
      <c r="WKF12" s="238" t="str">
        <f t="shared" si="247"/>
        <v/>
      </c>
      <c r="WKG12" s="238" t="str">
        <f t="shared" si="247"/>
        <v/>
      </c>
      <c r="WKH12" s="238" t="str">
        <f t="shared" si="247"/>
        <v/>
      </c>
      <c r="WKI12" s="238" t="str">
        <f t="shared" si="247"/>
        <v/>
      </c>
      <c r="WKJ12" s="238" t="str">
        <f t="shared" si="247"/>
        <v/>
      </c>
      <c r="WKK12" s="238" t="str">
        <f t="shared" si="247"/>
        <v/>
      </c>
      <c r="WKL12" s="238" t="str">
        <f t="shared" si="247"/>
        <v/>
      </c>
      <c r="WKM12" s="238" t="str">
        <f t="shared" si="247"/>
        <v/>
      </c>
      <c r="WKN12" s="238" t="str">
        <f t="shared" si="247"/>
        <v/>
      </c>
      <c r="WKO12" s="238" t="str">
        <f t="shared" si="247"/>
        <v/>
      </c>
      <c r="WKP12" s="238" t="str">
        <f t="shared" si="247"/>
        <v/>
      </c>
      <c r="WKQ12" s="238" t="str">
        <f t="shared" si="247"/>
        <v/>
      </c>
      <c r="WKR12" s="238" t="str">
        <f t="shared" si="247"/>
        <v/>
      </c>
      <c r="WKS12" s="238" t="str">
        <f t="shared" si="247"/>
        <v/>
      </c>
      <c r="WKT12" s="238" t="str">
        <f t="shared" si="247"/>
        <v/>
      </c>
      <c r="WKU12" s="238" t="str">
        <f t="shared" si="247"/>
        <v/>
      </c>
      <c r="WKV12" s="238" t="str">
        <f t="shared" si="247"/>
        <v/>
      </c>
      <c r="WKW12" s="238" t="str">
        <f t="shared" si="247"/>
        <v/>
      </c>
      <c r="WKX12" s="238" t="str">
        <f t="shared" si="247"/>
        <v/>
      </c>
      <c r="WKY12" s="238" t="str">
        <f t="shared" si="247"/>
        <v/>
      </c>
      <c r="WKZ12" s="238" t="str">
        <f t="shared" si="247"/>
        <v/>
      </c>
      <c r="WLA12" s="238" t="str">
        <f t="shared" si="247"/>
        <v/>
      </c>
      <c r="WLB12" s="238" t="str">
        <f t="shared" si="247"/>
        <v/>
      </c>
      <c r="WLC12" s="238" t="str">
        <f t="shared" si="247"/>
        <v/>
      </c>
      <c r="WLD12" s="238" t="str">
        <f t="shared" si="247"/>
        <v/>
      </c>
      <c r="WLE12" s="238" t="str">
        <f t="shared" si="247"/>
        <v/>
      </c>
      <c r="WLF12" s="238" t="str">
        <f t="shared" si="247"/>
        <v/>
      </c>
      <c r="WLG12" s="238" t="str">
        <f t="shared" si="247"/>
        <v/>
      </c>
      <c r="WLH12" s="238" t="str">
        <f t="shared" si="247"/>
        <v/>
      </c>
      <c r="WLI12" s="238" t="str">
        <f t="shared" si="247"/>
        <v/>
      </c>
      <c r="WLJ12" s="238" t="str">
        <f t="shared" si="247"/>
        <v/>
      </c>
      <c r="WLK12" s="238" t="str">
        <f t="shared" si="247"/>
        <v/>
      </c>
      <c r="WLL12" s="238" t="str">
        <f t="shared" si="247"/>
        <v/>
      </c>
      <c r="WLM12" s="238" t="str">
        <f t="shared" si="247"/>
        <v/>
      </c>
      <c r="WLN12" s="238" t="str">
        <f t="shared" ref="WLN12:WNY12" si="248">IF((WLN11+WLN15)&gt;WLN10,"Project expenditure exceeds budget","")</f>
        <v/>
      </c>
      <c r="WLO12" s="238" t="str">
        <f t="shared" si="248"/>
        <v/>
      </c>
      <c r="WLP12" s="238" t="str">
        <f t="shared" si="248"/>
        <v/>
      </c>
      <c r="WLQ12" s="238" t="str">
        <f t="shared" si="248"/>
        <v/>
      </c>
      <c r="WLR12" s="238" t="str">
        <f t="shared" si="248"/>
        <v/>
      </c>
      <c r="WLS12" s="238" t="str">
        <f t="shared" si="248"/>
        <v/>
      </c>
      <c r="WLT12" s="238" t="str">
        <f t="shared" si="248"/>
        <v/>
      </c>
      <c r="WLU12" s="238" t="str">
        <f t="shared" si="248"/>
        <v/>
      </c>
      <c r="WLV12" s="238" t="str">
        <f t="shared" si="248"/>
        <v/>
      </c>
      <c r="WLW12" s="238" t="str">
        <f t="shared" si="248"/>
        <v/>
      </c>
      <c r="WLX12" s="238" t="str">
        <f t="shared" si="248"/>
        <v/>
      </c>
      <c r="WLY12" s="238" t="str">
        <f t="shared" si="248"/>
        <v/>
      </c>
      <c r="WLZ12" s="238" t="str">
        <f t="shared" si="248"/>
        <v/>
      </c>
      <c r="WMA12" s="238" t="str">
        <f t="shared" si="248"/>
        <v/>
      </c>
      <c r="WMB12" s="238" t="str">
        <f t="shared" si="248"/>
        <v/>
      </c>
      <c r="WMC12" s="238" t="str">
        <f t="shared" si="248"/>
        <v/>
      </c>
      <c r="WMD12" s="238" t="str">
        <f t="shared" si="248"/>
        <v/>
      </c>
      <c r="WME12" s="238" t="str">
        <f t="shared" si="248"/>
        <v/>
      </c>
      <c r="WMF12" s="238" t="str">
        <f t="shared" si="248"/>
        <v/>
      </c>
      <c r="WMG12" s="238" t="str">
        <f t="shared" si="248"/>
        <v/>
      </c>
      <c r="WMH12" s="238" t="str">
        <f t="shared" si="248"/>
        <v/>
      </c>
      <c r="WMI12" s="238" t="str">
        <f t="shared" si="248"/>
        <v/>
      </c>
      <c r="WMJ12" s="238" t="str">
        <f t="shared" si="248"/>
        <v/>
      </c>
      <c r="WMK12" s="238" t="str">
        <f t="shared" si="248"/>
        <v/>
      </c>
      <c r="WML12" s="238" t="str">
        <f t="shared" si="248"/>
        <v/>
      </c>
      <c r="WMM12" s="238" t="str">
        <f t="shared" si="248"/>
        <v/>
      </c>
      <c r="WMN12" s="238" t="str">
        <f t="shared" si="248"/>
        <v/>
      </c>
      <c r="WMO12" s="238" t="str">
        <f t="shared" si="248"/>
        <v/>
      </c>
      <c r="WMP12" s="238" t="str">
        <f t="shared" si="248"/>
        <v/>
      </c>
      <c r="WMQ12" s="238" t="str">
        <f t="shared" si="248"/>
        <v/>
      </c>
      <c r="WMR12" s="238" t="str">
        <f t="shared" si="248"/>
        <v/>
      </c>
      <c r="WMS12" s="238" t="str">
        <f t="shared" si="248"/>
        <v/>
      </c>
      <c r="WMT12" s="238" t="str">
        <f t="shared" si="248"/>
        <v/>
      </c>
      <c r="WMU12" s="238" t="str">
        <f t="shared" si="248"/>
        <v/>
      </c>
      <c r="WMV12" s="238" t="str">
        <f t="shared" si="248"/>
        <v/>
      </c>
      <c r="WMW12" s="238" t="str">
        <f t="shared" si="248"/>
        <v/>
      </c>
      <c r="WMX12" s="238" t="str">
        <f t="shared" si="248"/>
        <v/>
      </c>
      <c r="WMY12" s="238" t="str">
        <f t="shared" si="248"/>
        <v/>
      </c>
      <c r="WMZ12" s="238" t="str">
        <f t="shared" si="248"/>
        <v/>
      </c>
      <c r="WNA12" s="238" t="str">
        <f t="shared" si="248"/>
        <v/>
      </c>
      <c r="WNB12" s="238" t="str">
        <f t="shared" si="248"/>
        <v/>
      </c>
      <c r="WNC12" s="238" t="str">
        <f t="shared" si="248"/>
        <v/>
      </c>
      <c r="WND12" s="238" t="str">
        <f t="shared" si="248"/>
        <v/>
      </c>
      <c r="WNE12" s="238" t="str">
        <f t="shared" si="248"/>
        <v/>
      </c>
      <c r="WNF12" s="238" t="str">
        <f t="shared" si="248"/>
        <v/>
      </c>
      <c r="WNG12" s="238" t="str">
        <f t="shared" si="248"/>
        <v/>
      </c>
      <c r="WNH12" s="238" t="str">
        <f t="shared" si="248"/>
        <v/>
      </c>
      <c r="WNI12" s="238" t="str">
        <f t="shared" si="248"/>
        <v/>
      </c>
      <c r="WNJ12" s="238" t="str">
        <f t="shared" si="248"/>
        <v/>
      </c>
      <c r="WNK12" s="238" t="str">
        <f t="shared" si="248"/>
        <v/>
      </c>
      <c r="WNL12" s="238" t="str">
        <f t="shared" si="248"/>
        <v/>
      </c>
      <c r="WNM12" s="238" t="str">
        <f t="shared" si="248"/>
        <v/>
      </c>
      <c r="WNN12" s="238" t="str">
        <f t="shared" si="248"/>
        <v/>
      </c>
      <c r="WNO12" s="238" t="str">
        <f t="shared" si="248"/>
        <v/>
      </c>
      <c r="WNP12" s="238" t="str">
        <f t="shared" si="248"/>
        <v/>
      </c>
      <c r="WNQ12" s="238" t="str">
        <f t="shared" si="248"/>
        <v/>
      </c>
      <c r="WNR12" s="238" t="str">
        <f t="shared" si="248"/>
        <v/>
      </c>
      <c r="WNS12" s="238" t="str">
        <f t="shared" si="248"/>
        <v/>
      </c>
      <c r="WNT12" s="238" t="str">
        <f t="shared" si="248"/>
        <v/>
      </c>
      <c r="WNU12" s="238" t="str">
        <f t="shared" si="248"/>
        <v/>
      </c>
      <c r="WNV12" s="238" t="str">
        <f t="shared" si="248"/>
        <v/>
      </c>
      <c r="WNW12" s="238" t="str">
        <f t="shared" si="248"/>
        <v/>
      </c>
      <c r="WNX12" s="238" t="str">
        <f t="shared" si="248"/>
        <v/>
      </c>
      <c r="WNY12" s="238" t="str">
        <f t="shared" si="248"/>
        <v/>
      </c>
      <c r="WNZ12" s="238" t="str">
        <f t="shared" ref="WNZ12:WQK12" si="249">IF((WNZ11+WNZ15)&gt;WNZ10,"Project expenditure exceeds budget","")</f>
        <v/>
      </c>
      <c r="WOA12" s="238" t="str">
        <f t="shared" si="249"/>
        <v/>
      </c>
      <c r="WOB12" s="238" t="str">
        <f t="shared" si="249"/>
        <v/>
      </c>
      <c r="WOC12" s="238" t="str">
        <f t="shared" si="249"/>
        <v/>
      </c>
      <c r="WOD12" s="238" t="str">
        <f t="shared" si="249"/>
        <v/>
      </c>
      <c r="WOE12" s="238" t="str">
        <f t="shared" si="249"/>
        <v/>
      </c>
      <c r="WOF12" s="238" t="str">
        <f t="shared" si="249"/>
        <v/>
      </c>
      <c r="WOG12" s="238" t="str">
        <f t="shared" si="249"/>
        <v/>
      </c>
      <c r="WOH12" s="238" t="str">
        <f t="shared" si="249"/>
        <v/>
      </c>
      <c r="WOI12" s="238" t="str">
        <f t="shared" si="249"/>
        <v/>
      </c>
      <c r="WOJ12" s="238" t="str">
        <f t="shared" si="249"/>
        <v/>
      </c>
      <c r="WOK12" s="238" t="str">
        <f t="shared" si="249"/>
        <v/>
      </c>
      <c r="WOL12" s="238" t="str">
        <f t="shared" si="249"/>
        <v/>
      </c>
      <c r="WOM12" s="238" t="str">
        <f t="shared" si="249"/>
        <v/>
      </c>
      <c r="WON12" s="238" t="str">
        <f t="shared" si="249"/>
        <v/>
      </c>
      <c r="WOO12" s="238" t="str">
        <f t="shared" si="249"/>
        <v/>
      </c>
      <c r="WOP12" s="238" t="str">
        <f t="shared" si="249"/>
        <v/>
      </c>
      <c r="WOQ12" s="238" t="str">
        <f t="shared" si="249"/>
        <v/>
      </c>
      <c r="WOR12" s="238" t="str">
        <f t="shared" si="249"/>
        <v/>
      </c>
      <c r="WOS12" s="238" t="str">
        <f t="shared" si="249"/>
        <v/>
      </c>
      <c r="WOT12" s="238" t="str">
        <f t="shared" si="249"/>
        <v/>
      </c>
      <c r="WOU12" s="238" t="str">
        <f t="shared" si="249"/>
        <v/>
      </c>
      <c r="WOV12" s="238" t="str">
        <f t="shared" si="249"/>
        <v/>
      </c>
      <c r="WOW12" s="238" t="str">
        <f t="shared" si="249"/>
        <v/>
      </c>
      <c r="WOX12" s="238" t="str">
        <f t="shared" si="249"/>
        <v/>
      </c>
      <c r="WOY12" s="238" t="str">
        <f t="shared" si="249"/>
        <v/>
      </c>
      <c r="WOZ12" s="238" t="str">
        <f t="shared" si="249"/>
        <v/>
      </c>
      <c r="WPA12" s="238" t="str">
        <f t="shared" si="249"/>
        <v/>
      </c>
      <c r="WPB12" s="238" t="str">
        <f t="shared" si="249"/>
        <v/>
      </c>
      <c r="WPC12" s="238" t="str">
        <f t="shared" si="249"/>
        <v/>
      </c>
      <c r="WPD12" s="238" t="str">
        <f t="shared" si="249"/>
        <v/>
      </c>
      <c r="WPE12" s="238" t="str">
        <f t="shared" si="249"/>
        <v/>
      </c>
      <c r="WPF12" s="238" t="str">
        <f t="shared" si="249"/>
        <v/>
      </c>
      <c r="WPG12" s="238" t="str">
        <f t="shared" si="249"/>
        <v/>
      </c>
      <c r="WPH12" s="238" t="str">
        <f t="shared" si="249"/>
        <v/>
      </c>
      <c r="WPI12" s="238" t="str">
        <f t="shared" si="249"/>
        <v/>
      </c>
      <c r="WPJ12" s="238" t="str">
        <f t="shared" si="249"/>
        <v/>
      </c>
      <c r="WPK12" s="238" t="str">
        <f t="shared" si="249"/>
        <v/>
      </c>
      <c r="WPL12" s="238" t="str">
        <f t="shared" si="249"/>
        <v/>
      </c>
      <c r="WPM12" s="238" t="str">
        <f t="shared" si="249"/>
        <v/>
      </c>
      <c r="WPN12" s="238" t="str">
        <f t="shared" si="249"/>
        <v/>
      </c>
      <c r="WPO12" s="238" t="str">
        <f t="shared" si="249"/>
        <v/>
      </c>
      <c r="WPP12" s="238" t="str">
        <f t="shared" si="249"/>
        <v/>
      </c>
      <c r="WPQ12" s="238" t="str">
        <f t="shared" si="249"/>
        <v/>
      </c>
      <c r="WPR12" s="238" t="str">
        <f t="shared" si="249"/>
        <v/>
      </c>
      <c r="WPS12" s="238" t="str">
        <f t="shared" si="249"/>
        <v/>
      </c>
      <c r="WPT12" s="238" t="str">
        <f t="shared" si="249"/>
        <v/>
      </c>
      <c r="WPU12" s="238" t="str">
        <f t="shared" si="249"/>
        <v/>
      </c>
      <c r="WPV12" s="238" t="str">
        <f t="shared" si="249"/>
        <v/>
      </c>
      <c r="WPW12" s="238" t="str">
        <f t="shared" si="249"/>
        <v/>
      </c>
      <c r="WPX12" s="238" t="str">
        <f t="shared" si="249"/>
        <v/>
      </c>
      <c r="WPY12" s="238" t="str">
        <f t="shared" si="249"/>
        <v/>
      </c>
      <c r="WPZ12" s="238" t="str">
        <f t="shared" si="249"/>
        <v/>
      </c>
      <c r="WQA12" s="238" t="str">
        <f t="shared" si="249"/>
        <v/>
      </c>
      <c r="WQB12" s="238" t="str">
        <f t="shared" si="249"/>
        <v/>
      </c>
      <c r="WQC12" s="238" t="str">
        <f t="shared" si="249"/>
        <v/>
      </c>
      <c r="WQD12" s="238" t="str">
        <f t="shared" si="249"/>
        <v/>
      </c>
      <c r="WQE12" s="238" t="str">
        <f t="shared" si="249"/>
        <v/>
      </c>
      <c r="WQF12" s="238" t="str">
        <f t="shared" si="249"/>
        <v/>
      </c>
      <c r="WQG12" s="238" t="str">
        <f t="shared" si="249"/>
        <v/>
      </c>
      <c r="WQH12" s="238" t="str">
        <f t="shared" si="249"/>
        <v/>
      </c>
      <c r="WQI12" s="238" t="str">
        <f t="shared" si="249"/>
        <v/>
      </c>
      <c r="WQJ12" s="238" t="str">
        <f t="shared" si="249"/>
        <v/>
      </c>
      <c r="WQK12" s="238" t="str">
        <f t="shared" si="249"/>
        <v/>
      </c>
      <c r="WQL12" s="238" t="str">
        <f t="shared" ref="WQL12:WSW12" si="250">IF((WQL11+WQL15)&gt;WQL10,"Project expenditure exceeds budget","")</f>
        <v/>
      </c>
      <c r="WQM12" s="238" t="str">
        <f t="shared" si="250"/>
        <v/>
      </c>
      <c r="WQN12" s="238" t="str">
        <f t="shared" si="250"/>
        <v/>
      </c>
      <c r="WQO12" s="238" t="str">
        <f t="shared" si="250"/>
        <v/>
      </c>
      <c r="WQP12" s="238" t="str">
        <f t="shared" si="250"/>
        <v/>
      </c>
      <c r="WQQ12" s="238" t="str">
        <f t="shared" si="250"/>
        <v/>
      </c>
      <c r="WQR12" s="238" t="str">
        <f t="shared" si="250"/>
        <v/>
      </c>
      <c r="WQS12" s="238" t="str">
        <f t="shared" si="250"/>
        <v/>
      </c>
      <c r="WQT12" s="238" t="str">
        <f t="shared" si="250"/>
        <v/>
      </c>
      <c r="WQU12" s="238" t="str">
        <f t="shared" si="250"/>
        <v/>
      </c>
      <c r="WQV12" s="238" t="str">
        <f t="shared" si="250"/>
        <v/>
      </c>
      <c r="WQW12" s="238" t="str">
        <f t="shared" si="250"/>
        <v/>
      </c>
      <c r="WQX12" s="238" t="str">
        <f t="shared" si="250"/>
        <v/>
      </c>
      <c r="WQY12" s="238" t="str">
        <f t="shared" si="250"/>
        <v/>
      </c>
      <c r="WQZ12" s="238" t="str">
        <f t="shared" si="250"/>
        <v/>
      </c>
      <c r="WRA12" s="238" t="str">
        <f t="shared" si="250"/>
        <v/>
      </c>
      <c r="WRB12" s="238" t="str">
        <f t="shared" si="250"/>
        <v/>
      </c>
      <c r="WRC12" s="238" t="str">
        <f t="shared" si="250"/>
        <v/>
      </c>
      <c r="WRD12" s="238" t="str">
        <f t="shared" si="250"/>
        <v/>
      </c>
      <c r="WRE12" s="238" t="str">
        <f t="shared" si="250"/>
        <v/>
      </c>
      <c r="WRF12" s="238" t="str">
        <f t="shared" si="250"/>
        <v/>
      </c>
      <c r="WRG12" s="238" t="str">
        <f t="shared" si="250"/>
        <v/>
      </c>
      <c r="WRH12" s="238" t="str">
        <f t="shared" si="250"/>
        <v/>
      </c>
      <c r="WRI12" s="238" t="str">
        <f t="shared" si="250"/>
        <v/>
      </c>
      <c r="WRJ12" s="238" t="str">
        <f t="shared" si="250"/>
        <v/>
      </c>
      <c r="WRK12" s="238" t="str">
        <f t="shared" si="250"/>
        <v/>
      </c>
      <c r="WRL12" s="238" t="str">
        <f t="shared" si="250"/>
        <v/>
      </c>
      <c r="WRM12" s="238" t="str">
        <f t="shared" si="250"/>
        <v/>
      </c>
      <c r="WRN12" s="238" t="str">
        <f t="shared" si="250"/>
        <v/>
      </c>
      <c r="WRO12" s="238" t="str">
        <f t="shared" si="250"/>
        <v/>
      </c>
      <c r="WRP12" s="238" t="str">
        <f t="shared" si="250"/>
        <v/>
      </c>
      <c r="WRQ12" s="238" t="str">
        <f t="shared" si="250"/>
        <v/>
      </c>
      <c r="WRR12" s="238" t="str">
        <f t="shared" si="250"/>
        <v/>
      </c>
      <c r="WRS12" s="238" t="str">
        <f t="shared" si="250"/>
        <v/>
      </c>
      <c r="WRT12" s="238" t="str">
        <f t="shared" si="250"/>
        <v/>
      </c>
      <c r="WRU12" s="238" t="str">
        <f t="shared" si="250"/>
        <v/>
      </c>
      <c r="WRV12" s="238" t="str">
        <f t="shared" si="250"/>
        <v/>
      </c>
      <c r="WRW12" s="238" t="str">
        <f t="shared" si="250"/>
        <v/>
      </c>
      <c r="WRX12" s="238" t="str">
        <f t="shared" si="250"/>
        <v/>
      </c>
      <c r="WRY12" s="238" t="str">
        <f t="shared" si="250"/>
        <v/>
      </c>
      <c r="WRZ12" s="238" t="str">
        <f t="shared" si="250"/>
        <v/>
      </c>
      <c r="WSA12" s="238" t="str">
        <f t="shared" si="250"/>
        <v/>
      </c>
      <c r="WSB12" s="238" t="str">
        <f t="shared" si="250"/>
        <v/>
      </c>
      <c r="WSC12" s="238" t="str">
        <f t="shared" si="250"/>
        <v/>
      </c>
      <c r="WSD12" s="238" t="str">
        <f t="shared" si="250"/>
        <v/>
      </c>
      <c r="WSE12" s="238" t="str">
        <f t="shared" si="250"/>
        <v/>
      </c>
      <c r="WSF12" s="238" t="str">
        <f t="shared" si="250"/>
        <v/>
      </c>
      <c r="WSG12" s="238" t="str">
        <f t="shared" si="250"/>
        <v/>
      </c>
      <c r="WSH12" s="238" t="str">
        <f t="shared" si="250"/>
        <v/>
      </c>
      <c r="WSI12" s="238" t="str">
        <f t="shared" si="250"/>
        <v/>
      </c>
      <c r="WSJ12" s="238" t="str">
        <f t="shared" si="250"/>
        <v/>
      </c>
      <c r="WSK12" s="238" t="str">
        <f t="shared" si="250"/>
        <v/>
      </c>
      <c r="WSL12" s="238" t="str">
        <f t="shared" si="250"/>
        <v/>
      </c>
      <c r="WSM12" s="238" t="str">
        <f t="shared" si="250"/>
        <v/>
      </c>
      <c r="WSN12" s="238" t="str">
        <f t="shared" si="250"/>
        <v/>
      </c>
      <c r="WSO12" s="238" t="str">
        <f t="shared" si="250"/>
        <v/>
      </c>
      <c r="WSP12" s="238" t="str">
        <f t="shared" si="250"/>
        <v/>
      </c>
      <c r="WSQ12" s="238" t="str">
        <f t="shared" si="250"/>
        <v/>
      </c>
      <c r="WSR12" s="238" t="str">
        <f t="shared" si="250"/>
        <v/>
      </c>
      <c r="WSS12" s="238" t="str">
        <f t="shared" si="250"/>
        <v/>
      </c>
      <c r="WST12" s="238" t="str">
        <f t="shared" si="250"/>
        <v/>
      </c>
      <c r="WSU12" s="238" t="str">
        <f t="shared" si="250"/>
        <v/>
      </c>
      <c r="WSV12" s="238" t="str">
        <f t="shared" si="250"/>
        <v/>
      </c>
      <c r="WSW12" s="238" t="str">
        <f t="shared" si="250"/>
        <v/>
      </c>
      <c r="WSX12" s="238" t="str">
        <f t="shared" ref="WSX12:WVI12" si="251">IF((WSX11+WSX15)&gt;WSX10,"Project expenditure exceeds budget","")</f>
        <v/>
      </c>
      <c r="WSY12" s="238" t="str">
        <f t="shared" si="251"/>
        <v/>
      </c>
      <c r="WSZ12" s="238" t="str">
        <f t="shared" si="251"/>
        <v/>
      </c>
      <c r="WTA12" s="238" t="str">
        <f t="shared" si="251"/>
        <v/>
      </c>
      <c r="WTB12" s="238" t="str">
        <f t="shared" si="251"/>
        <v/>
      </c>
      <c r="WTC12" s="238" t="str">
        <f t="shared" si="251"/>
        <v/>
      </c>
      <c r="WTD12" s="238" t="str">
        <f t="shared" si="251"/>
        <v/>
      </c>
      <c r="WTE12" s="238" t="str">
        <f t="shared" si="251"/>
        <v/>
      </c>
      <c r="WTF12" s="238" t="str">
        <f t="shared" si="251"/>
        <v/>
      </c>
      <c r="WTG12" s="238" t="str">
        <f t="shared" si="251"/>
        <v/>
      </c>
      <c r="WTH12" s="238" t="str">
        <f t="shared" si="251"/>
        <v/>
      </c>
      <c r="WTI12" s="238" t="str">
        <f t="shared" si="251"/>
        <v/>
      </c>
      <c r="WTJ12" s="238" t="str">
        <f t="shared" si="251"/>
        <v/>
      </c>
      <c r="WTK12" s="238" t="str">
        <f t="shared" si="251"/>
        <v/>
      </c>
      <c r="WTL12" s="238" t="str">
        <f t="shared" si="251"/>
        <v/>
      </c>
      <c r="WTM12" s="238" t="str">
        <f t="shared" si="251"/>
        <v/>
      </c>
      <c r="WTN12" s="238" t="str">
        <f t="shared" si="251"/>
        <v/>
      </c>
      <c r="WTO12" s="238" t="str">
        <f t="shared" si="251"/>
        <v/>
      </c>
      <c r="WTP12" s="238" t="str">
        <f t="shared" si="251"/>
        <v/>
      </c>
      <c r="WTQ12" s="238" t="str">
        <f t="shared" si="251"/>
        <v/>
      </c>
      <c r="WTR12" s="238" t="str">
        <f t="shared" si="251"/>
        <v/>
      </c>
      <c r="WTS12" s="238" t="str">
        <f t="shared" si="251"/>
        <v/>
      </c>
      <c r="WTT12" s="238" t="str">
        <f t="shared" si="251"/>
        <v/>
      </c>
      <c r="WTU12" s="238" t="str">
        <f t="shared" si="251"/>
        <v/>
      </c>
      <c r="WTV12" s="238" t="str">
        <f t="shared" si="251"/>
        <v/>
      </c>
      <c r="WTW12" s="238" t="str">
        <f t="shared" si="251"/>
        <v/>
      </c>
      <c r="WTX12" s="238" t="str">
        <f t="shared" si="251"/>
        <v/>
      </c>
      <c r="WTY12" s="238" t="str">
        <f t="shared" si="251"/>
        <v/>
      </c>
      <c r="WTZ12" s="238" t="str">
        <f t="shared" si="251"/>
        <v/>
      </c>
      <c r="WUA12" s="238" t="str">
        <f t="shared" si="251"/>
        <v/>
      </c>
      <c r="WUB12" s="238" t="str">
        <f t="shared" si="251"/>
        <v/>
      </c>
      <c r="WUC12" s="238" t="str">
        <f t="shared" si="251"/>
        <v/>
      </c>
      <c r="WUD12" s="238" t="str">
        <f t="shared" si="251"/>
        <v/>
      </c>
      <c r="WUE12" s="238" t="str">
        <f t="shared" si="251"/>
        <v/>
      </c>
      <c r="WUF12" s="238" t="str">
        <f t="shared" si="251"/>
        <v/>
      </c>
      <c r="WUG12" s="238" t="str">
        <f t="shared" si="251"/>
        <v/>
      </c>
      <c r="WUH12" s="238" t="str">
        <f t="shared" si="251"/>
        <v/>
      </c>
      <c r="WUI12" s="238" t="str">
        <f t="shared" si="251"/>
        <v/>
      </c>
      <c r="WUJ12" s="238" t="str">
        <f t="shared" si="251"/>
        <v/>
      </c>
      <c r="WUK12" s="238" t="str">
        <f t="shared" si="251"/>
        <v/>
      </c>
      <c r="WUL12" s="238" t="str">
        <f t="shared" si="251"/>
        <v/>
      </c>
      <c r="WUM12" s="238" t="str">
        <f t="shared" si="251"/>
        <v/>
      </c>
      <c r="WUN12" s="238" t="str">
        <f t="shared" si="251"/>
        <v/>
      </c>
      <c r="WUO12" s="238" t="str">
        <f t="shared" si="251"/>
        <v/>
      </c>
      <c r="WUP12" s="238" t="str">
        <f t="shared" si="251"/>
        <v/>
      </c>
      <c r="WUQ12" s="238" t="str">
        <f t="shared" si="251"/>
        <v/>
      </c>
      <c r="WUR12" s="238" t="str">
        <f t="shared" si="251"/>
        <v/>
      </c>
      <c r="WUS12" s="238" t="str">
        <f t="shared" si="251"/>
        <v/>
      </c>
      <c r="WUT12" s="238" t="str">
        <f t="shared" si="251"/>
        <v/>
      </c>
      <c r="WUU12" s="238" t="str">
        <f t="shared" si="251"/>
        <v/>
      </c>
      <c r="WUV12" s="238" t="str">
        <f t="shared" si="251"/>
        <v/>
      </c>
      <c r="WUW12" s="238" t="str">
        <f t="shared" si="251"/>
        <v/>
      </c>
      <c r="WUX12" s="238" t="str">
        <f t="shared" si="251"/>
        <v/>
      </c>
      <c r="WUY12" s="238" t="str">
        <f t="shared" si="251"/>
        <v/>
      </c>
      <c r="WUZ12" s="238" t="str">
        <f t="shared" si="251"/>
        <v/>
      </c>
      <c r="WVA12" s="238" t="str">
        <f t="shared" si="251"/>
        <v/>
      </c>
      <c r="WVB12" s="238" t="str">
        <f t="shared" si="251"/>
        <v/>
      </c>
      <c r="WVC12" s="238" t="str">
        <f t="shared" si="251"/>
        <v/>
      </c>
      <c r="WVD12" s="238" t="str">
        <f t="shared" si="251"/>
        <v/>
      </c>
      <c r="WVE12" s="238" t="str">
        <f t="shared" si="251"/>
        <v/>
      </c>
      <c r="WVF12" s="238" t="str">
        <f t="shared" si="251"/>
        <v/>
      </c>
      <c r="WVG12" s="238" t="str">
        <f t="shared" si="251"/>
        <v/>
      </c>
      <c r="WVH12" s="238" t="str">
        <f t="shared" si="251"/>
        <v/>
      </c>
      <c r="WVI12" s="238" t="str">
        <f t="shared" si="251"/>
        <v/>
      </c>
      <c r="WVJ12" s="238" t="str">
        <f t="shared" ref="WVJ12:WXU12" si="252">IF((WVJ11+WVJ15)&gt;WVJ10,"Project expenditure exceeds budget","")</f>
        <v/>
      </c>
      <c r="WVK12" s="238" t="str">
        <f t="shared" si="252"/>
        <v/>
      </c>
      <c r="WVL12" s="238" t="str">
        <f t="shared" si="252"/>
        <v/>
      </c>
      <c r="WVM12" s="238" t="str">
        <f t="shared" si="252"/>
        <v/>
      </c>
      <c r="WVN12" s="238" t="str">
        <f t="shared" si="252"/>
        <v/>
      </c>
      <c r="WVO12" s="238" t="str">
        <f t="shared" si="252"/>
        <v/>
      </c>
      <c r="WVP12" s="238" t="str">
        <f t="shared" si="252"/>
        <v/>
      </c>
      <c r="WVQ12" s="238" t="str">
        <f t="shared" si="252"/>
        <v/>
      </c>
      <c r="WVR12" s="238" t="str">
        <f t="shared" si="252"/>
        <v/>
      </c>
      <c r="WVS12" s="238" t="str">
        <f t="shared" si="252"/>
        <v/>
      </c>
      <c r="WVT12" s="238" t="str">
        <f t="shared" si="252"/>
        <v/>
      </c>
      <c r="WVU12" s="238" t="str">
        <f t="shared" si="252"/>
        <v/>
      </c>
      <c r="WVV12" s="238" t="str">
        <f t="shared" si="252"/>
        <v/>
      </c>
      <c r="WVW12" s="238" t="str">
        <f t="shared" si="252"/>
        <v/>
      </c>
      <c r="WVX12" s="238" t="str">
        <f t="shared" si="252"/>
        <v/>
      </c>
      <c r="WVY12" s="238" t="str">
        <f t="shared" si="252"/>
        <v/>
      </c>
      <c r="WVZ12" s="238" t="str">
        <f t="shared" si="252"/>
        <v/>
      </c>
      <c r="WWA12" s="238" t="str">
        <f t="shared" si="252"/>
        <v/>
      </c>
      <c r="WWB12" s="238" t="str">
        <f t="shared" si="252"/>
        <v/>
      </c>
      <c r="WWC12" s="238" t="str">
        <f t="shared" si="252"/>
        <v/>
      </c>
      <c r="WWD12" s="238" t="str">
        <f t="shared" si="252"/>
        <v/>
      </c>
      <c r="WWE12" s="238" t="str">
        <f t="shared" si="252"/>
        <v/>
      </c>
      <c r="WWF12" s="238" t="str">
        <f t="shared" si="252"/>
        <v/>
      </c>
      <c r="WWG12" s="238" t="str">
        <f t="shared" si="252"/>
        <v/>
      </c>
      <c r="WWH12" s="238" t="str">
        <f t="shared" si="252"/>
        <v/>
      </c>
      <c r="WWI12" s="238" t="str">
        <f t="shared" si="252"/>
        <v/>
      </c>
      <c r="WWJ12" s="238" t="str">
        <f t="shared" si="252"/>
        <v/>
      </c>
      <c r="WWK12" s="238" t="str">
        <f t="shared" si="252"/>
        <v/>
      </c>
      <c r="WWL12" s="238" t="str">
        <f t="shared" si="252"/>
        <v/>
      </c>
      <c r="WWM12" s="238" t="str">
        <f t="shared" si="252"/>
        <v/>
      </c>
      <c r="WWN12" s="238" t="str">
        <f t="shared" si="252"/>
        <v/>
      </c>
      <c r="WWO12" s="238" t="str">
        <f t="shared" si="252"/>
        <v/>
      </c>
      <c r="WWP12" s="238" t="str">
        <f t="shared" si="252"/>
        <v/>
      </c>
      <c r="WWQ12" s="238" t="str">
        <f t="shared" si="252"/>
        <v/>
      </c>
      <c r="WWR12" s="238" t="str">
        <f t="shared" si="252"/>
        <v/>
      </c>
      <c r="WWS12" s="238" t="str">
        <f t="shared" si="252"/>
        <v/>
      </c>
      <c r="WWT12" s="238" t="str">
        <f t="shared" si="252"/>
        <v/>
      </c>
      <c r="WWU12" s="238" t="str">
        <f t="shared" si="252"/>
        <v/>
      </c>
      <c r="WWV12" s="238" t="str">
        <f t="shared" si="252"/>
        <v/>
      </c>
      <c r="WWW12" s="238" t="str">
        <f t="shared" si="252"/>
        <v/>
      </c>
      <c r="WWX12" s="238" t="str">
        <f t="shared" si="252"/>
        <v/>
      </c>
      <c r="WWY12" s="238" t="str">
        <f t="shared" si="252"/>
        <v/>
      </c>
      <c r="WWZ12" s="238" t="str">
        <f t="shared" si="252"/>
        <v/>
      </c>
      <c r="WXA12" s="238" t="str">
        <f t="shared" si="252"/>
        <v/>
      </c>
      <c r="WXB12" s="238" t="str">
        <f t="shared" si="252"/>
        <v/>
      </c>
      <c r="WXC12" s="238" t="str">
        <f t="shared" si="252"/>
        <v/>
      </c>
      <c r="WXD12" s="238" t="str">
        <f t="shared" si="252"/>
        <v/>
      </c>
      <c r="WXE12" s="238" t="str">
        <f t="shared" si="252"/>
        <v/>
      </c>
      <c r="WXF12" s="238" t="str">
        <f t="shared" si="252"/>
        <v/>
      </c>
      <c r="WXG12" s="238" t="str">
        <f t="shared" si="252"/>
        <v/>
      </c>
      <c r="WXH12" s="238" t="str">
        <f t="shared" si="252"/>
        <v/>
      </c>
      <c r="WXI12" s="238" t="str">
        <f t="shared" si="252"/>
        <v/>
      </c>
      <c r="WXJ12" s="238" t="str">
        <f t="shared" si="252"/>
        <v/>
      </c>
      <c r="WXK12" s="238" t="str">
        <f t="shared" si="252"/>
        <v/>
      </c>
      <c r="WXL12" s="238" t="str">
        <f t="shared" si="252"/>
        <v/>
      </c>
      <c r="WXM12" s="238" t="str">
        <f t="shared" si="252"/>
        <v/>
      </c>
      <c r="WXN12" s="238" t="str">
        <f t="shared" si="252"/>
        <v/>
      </c>
      <c r="WXO12" s="238" t="str">
        <f t="shared" si="252"/>
        <v/>
      </c>
      <c r="WXP12" s="238" t="str">
        <f t="shared" si="252"/>
        <v/>
      </c>
      <c r="WXQ12" s="238" t="str">
        <f t="shared" si="252"/>
        <v/>
      </c>
      <c r="WXR12" s="238" t="str">
        <f t="shared" si="252"/>
        <v/>
      </c>
      <c r="WXS12" s="238" t="str">
        <f t="shared" si="252"/>
        <v/>
      </c>
      <c r="WXT12" s="238" t="str">
        <f t="shared" si="252"/>
        <v/>
      </c>
      <c r="WXU12" s="238" t="str">
        <f t="shared" si="252"/>
        <v/>
      </c>
      <c r="WXV12" s="238" t="str">
        <f t="shared" ref="WXV12:XAG12" si="253">IF((WXV11+WXV15)&gt;WXV10,"Project expenditure exceeds budget","")</f>
        <v/>
      </c>
      <c r="WXW12" s="238" t="str">
        <f t="shared" si="253"/>
        <v/>
      </c>
      <c r="WXX12" s="238" t="str">
        <f t="shared" si="253"/>
        <v/>
      </c>
      <c r="WXY12" s="238" t="str">
        <f t="shared" si="253"/>
        <v/>
      </c>
      <c r="WXZ12" s="238" t="str">
        <f t="shared" si="253"/>
        <v/>
      </c>
      <c r="WYA12" s="238" t="str">
        <f t="shared" si="253"/>
        <v/>
      </c>
      <c r="WYB12" s="238" t="str">
        <f t="shared" si="253"/>
        <v/>
      </c>
      <c r="WYC12" s="238" t="str">
        <f t="shared" si="253"/>
        <v/>
      </c>
      <c r="WYD12" s="238" t="str">
        <f t="shared" si="253"/>
        <v/>
      </c>
      <c r="WYE12" s="238" t="str">
        <f t="shared" si="253"/>
        <v/>
      </c>
      <c r="WYF12" s="238" t="str">
        <f t="shared" si="253"/>
        <v/>
      </c>
      <c r="WYG12" s="238" t="str">
        <f t="shared" si="253"/>
        <v/>
      </c>
      <c r="WYH12" s="238" t="str">
        <f t="shared" si="253"/>
        <v/>
      </c>
      <c r="WYI12" s="238" t="str">
        <f t="shared" si="253"/>
        <v/>
      </c>
      <c r="WYJ12" s="238" t="str">
        <f t="shared" si="253"/>
        <v/>
      </c>
      <c r="WYK12" s="238" t="str">
        <f t="shared" si="253"/>
        <v/>
      </c>
      <c r="WYL12" s="238" t="str">
        <f t="shared" si="253"/>
        <v/>
      </c>
      <c r="WYM12" s="238" t="str">
        <f t="shared" si="253"/>
        <v/>
      </c>
      <c r="WYN12" s="238" t="str">
        <f t="shared" si="253"/>
        <v/>
      </c>
      <c r="WYO12" s="238" t="str">
        <f t="shared" si="253"/>
        <v/>
      </c>
      <c r="WYP12" s="238" t="str">
        <f t="shared" si="253"/>
        <v/>
      </c>
      <c r="WYQ12" s="238" t="str">
        <f t="shared" si="253"/>
        <v/>
      </c>
      <c r="WYR12" s="238" t="str">
        <f t="shared" si="253"/>
        <v/>
      </c>
      <c r="WYS12" s="238" t="str">
        <f t="shared" si="253"/>
        <v/>
      </c>
      <c r="WYT12" s="238" t="str">
        <f t="shared" si="253"/>
        <v/>
      </c>
      <c r="WYU12" s="238" t="str">
        <f t="shared" si="253"/>
        <v/>
      </c>
      <c r="WYV12" s="238" t="str">
        <f t="shared" si="253"/>
        <v/>
      </c>
      <c r="WYW12" s="238" t="str">
        <f t="shared" si="253"/>
        <v/>
      </c>
      <c r="WYX12" s="238" t="str">
        <f t="shared" si="253"/>
        <v/>
      </c>
      <c r="WYY12" s="238" t="str">
        <f t="shared" si="253"/>
        <v/>
      </c>
      <c r="WYZ12" s="238" t="str">
        <f t="shared" si="253"/>
        <v/>
      </c>
      <c r="WZA12" s="238" t="str">
        <f t="shared" si="253"/>
        <v/>
      </c>
      <c r="WZB12" s="238" t="str">
        <f t="shared" si="253"/>
        <v/>
      </c>
      <c r="WZC12" s="238" t="str">
        <f t="shared" si="253"/>
        <v/>
      </c>
      <c r="WZD12" s="238" t="str">
        <f t="shared" si="253"/>
        <v/>
      </c>
      <c r="WZE12" s="238" t="str">
        <f t="shared" si="253"/>
        <v/>
      </c>
      <c r="WZF12" s="238" t="str">
        <f t="shared" si="253"/>
        <v/>
      </c>
      <c r="WZG12" s="238" t="str">
        <f t="shared" si="253"/>
        <v/>
      </c>
      <c r="WZH12" s="238" t="str">
        <f t="shared" si="253"/>
        <v/>
      </c>
      <c r="WZI12" s="238" t="str">
        <f t="shared" si="253"/>
        <v/>
      </c>
      <c r="WZJ12" s="238" t="str">
        <f t="shared" si="253"/>
        <v/>
      </c>
      <c r="WZK12" s="238" t="str">
        <f t="shared" si="253"/>
        <v/>
      </c>
      <c r="WZL12" s="238" t="str">
        <f t="shared" si="253"/>
        <v/>
      </c>
      <c r="WZM12" s="238" t="str">
        <f t="shared" si="253"/>
        <v/>
      </c>
      <c r="WZN12" s="238" t="str">
        <f t="shared" si="253"/>
        <v/>
      </c>
      <c r="WZO12" s="238" t="str">
        <f t="shared" si="253"/>
        <v/>
      </c>
      <c r="WZP12" s="238" t="str">
        <f t="shared" si="253"/>
        <v/>
      </c>
      <c r="WZQ12" s="238" t="str">
        <f t="shared" si="253"/>
        <v/>
      </c>
      <c r="WZR12" s="238" t="str">
        <f t="shared" si="253"/>
        <v/>
      </c>
      <c r="WZS12" s="238" t="str">
        <f t="shared" si="253"/>
        <v/>
      </c>
      <c r="WZT12" s="238" t="str">
        <f t="shared" si="253"/>
        <v/>
      </c>
      <c r="WZU12" s="238" t="str">
        <f t="shared" si="253"/>
        <v/>
      </c>
      <c r="WZV12" s="238" t="str">
        <f t="shared" si="253"/>
        <v/>
      </c>
      <c r="WZW12" s="238" t="str">
        <f t="shared" si="253"/>
        <v/>
      </c>
      <c r="WZX12" s="238" t="str">
        <f t="shared" si="253"/>
        <v/>
      </c>
      <c r="WZY12" s="238" t="str">
        <f t="shared" si="253"/>
        <v/>
      </c>
      <c r="WZZ12" s="238" t="str">
        <f t="shared" si="253"/>
        <v/>
      </c>
      <c r="XAA12" s="238" t="str">
        <f t="shared" si="253"/>
        <v/>
      </c>
      <c r="XAB12" s="238" t="str">
        <f t="shared" si="253"/>
        <v/>
      </c>
      <c r="XAC12" s="238" t="str">
        <f t="shared" si="253"/>
        <v/>
      </c>
      <c r="XAD12" s="238" t="str">
        <f t="shared" si="253"/>
        <v/>
      </c>
      <c r="XAE12" s="238" t="str">
        <f t="shared" si="253"/>
        <v/>
      </c>
      <c r="XAF12" s="238" t="str">
        <f t="shared" si="253"/>
        <v/>
      </c>
      <c r="XAG12" s="238" t="str">
        <f t="shared" si="253"/>
        <v/>
      </c>
      <c r="XAH12" s="238" t="str">
        <f t="shared" ref="XAH12:XCS12" si="254">IF((XAH11+XAH15)&gt;XAH10,"Project expenditure exceeds budget","")</f>
        <v/>
      </c>
      <c r="XAI12" s="238" t="str">
        <f t="shared" si="254"/>
        <v/>
      </c>
      <c r="XAJ12" s="238" t="str">
        <f t="shared" si="254"/>
        <v/>
      </c>
      <c r="XAK12" s="238" t="str">
        <f t="shared" si="254"/>
        <v/>
      </c>
      <c r="XAL12" s="238" t="str">
        <f t="shared" si="254"/>
        <v/>
      </c>
      <c r="XAM12" s="238" t="str">
        <f t="shared" si="254"/>
        <v/>
      </c>
      <c r="XAN12" s="238" t="str">
        <f t="shared" si="254"/>
        <v/>
      </c>
      <c r="XAO12" s="238" t="str">
        <f t="shared" si="254"/>
        <v/>
      </c>
      <c r="XAP12" s="238" t="str">
        <f t="shared" si="254"/>
        <v/>
      </c>
      <c r="XAQ12" s="238" t="str">
        <f t="shared" si="254"/>
        <v/>
      </c>
      <c r="XAR12" s="238" t="str">
        <f t="shared" si="254"/>
        <v/>
      </c>
      <c r="XAS12" s="238" t="str">
        <f t="shared" si="254"/>
        <v/>
      </c>
      <c r="XAT12" s="238" t="str">
        <f t="shared" si="254"/>
        <v/>
      </c>
      <c r="XAU12" s="238" t="str">
        <f t="shared" si="254"/>
        <v/>
      </c>
      <c r="XAV12" s="238" t="str">
        <f t="shared" si="254"/>
        <v/>
      </c>
      <c r="XAW12" s="238" t="str">
        <f t="shared" si="254"/>
        <v/>
      </c>
      <c r="XAX12" s="238" t="str">
        <f t="shared" si="254"/>
        <v/>
      </c>
      <c r="XAY12" s="238" t="str">
        <f t="shared" si="254"/>
        <v/>
      </c>
      <c r="XAZ12" s="238" t="str">
        <f t="shared" si="254"/>
        <v/>
      </c>
      <c r="XBA12" s="238" t="str">
        <f t="shared" si="254"/>
        <v/>
      </c>
      <c r="XBB12" s="238" t="str">
        <f t="shared" si="254"/>
        <v/>
      </c>
      <c r="XBC12" s="238" t="str">
        <f t="shared" si="254"/>
        <v/>
      </c>
      <c r="XBD12" s="238" t="str">
        <f t="shared" si="254"/>
        <v/>
      </c>
      <c r="XBE12" s="238" t="str">
        <f t="shared" si="254"/>
        <v/>
      </c>
      <c r="XBF12" s="238" t="str">
        <f t="shared" si="254"/>
        <v/>
      </c>
      <c r="XBG12" s="238" t="str">
        <f t="shared" si="254"/>
        <v/>
      </c>
      <c r="XBH12" s="238" t="str">
        <f t="shared" si="254"/>
        <v/>
      </c>
      <c r="XBI12" s="238" t="str">
        <f t="shared" si="254"/>
        <v/>
      </c>
      <c r="XBJ12" s="238" t="str">
        <f t="shared" si="254"/>
        <v/>
      </c>
      <c r="XBK12" s="238" t="str">
        <f t="shared" si="254"/>
        <v/>
      </c>
      <c r="XBL12" s="238" t="str">
        <f t="shared" si="254"/>
        <v/>
      </c>
      <c r="XBM12" s="238" t="str">
        <f t="shared" si="254"/>
        <v/>
      </c>
      <c r="XBN12" s="238" t="str">
        <f t="shared" si="254"/>
        <v/>
      </c>
      <c r="XBO12" s="238" t="str">
        <f t="shared" si="254"/>
        <v/>
      </c>
      <c r="XBP12" s="238" t="str">
        <f t="shared" si="254"/>
        <v/>
      </c>
      <c r="XBQ12" s="238" t="str">
        <f t="shared" si="254"/>
        <v/>
      </c>
      <c r="XBR12" s="238" t="str">
        <f t="shared" si="254"/>
        <v/>
      </c>
      <c r="XBS12" s="238" t="str">
        <f t="shared" si="254"/>
        <v/>
      </c>
      <c r="XBT12" s="238" t="str">
        <f t="shared" si="254"/>
        <v/>
      </c>
      <c r="XBU12" s="238" t="str">
        <f t="shared" si="254"/>
        <v/>
      </c>
      <c r="XBV12" s="238" t="str">
        <f t="shared" si="254"/>
        <v/>
      </c>
      <c r="XBW12" s="238" t="str">
        <f t="shared" si="254"/>
        <v/>
      </c>
      <c r="XBX12" s="238" t="str">
        <f t="shared" si="254"/>
        <v/>
      </c>
      <c r="XBY12" s="238" t="str">
        <f t="shared" si="254"/>
        <v/>
      </c>
      <c r="XBZ12" s="238" t="str">
        <f t="shared" si="254"/>
        <v/>
      </c>
      <c r="XCA12" s="238" t="str">
        <f t="shared" si="254"/>
        <v/>
      </c>
      <c r="XCB12" s="238" t="str">
        <f t="shared" si="254"/>
        <v/>
      </c>
      <c r="XCC12" s="238" t="str">
        <f t="shared" si="254"/>
        <v/>
      </c>
      <c r="XCD12" s="238" t="str">
        <f t="shared" si="254"/>
        <v/>
      </c>
      <c r="XCE12" s="238" t="str">
        <f t="shared" si="254"/>
        <v/>
      </c>
      <c r="XCF12" s="238" t="str">
        <f t="shared" si="254"/>
        <v/>
      </c>
      <c r="XCG12" s="238" t="str">
        <f t="shared" si="254"/>
        <v/>
      </c>
      <c r="XCH12" s="238" t="str">
        <f t="shared" si="254"/>
        <v/>
      </c>
      <c r="XCI12" s="238" t="str">
        <f t="shared" si="254"/>
        <v/>
      </c>
      <c r="XCJ12" s="238" t="str">
        <f t="shared" si="254"/>
        <v/>
      </c>
      <c r="XCK12" s="238" t="str">
        <f t="shared" si="254"/>
        <v/>
      </c>
      <c r="XCL12" s="238" t="str">
        <f t="shared" si="254"/>
        <v/>
      </c>
      <c r="XCM12" s="238" t="str">
        <f t="shared" si="254"/>
        <v/>
      </c>
      <c r="XCN12" s="238" t="str">
        <f t="shared" si="254"/>
        <v/>
      </c>
      <c r="XCO12" s="238" t="str">
        <f t="shared" si="254"/>
        <v/>
      </c>
      <c r="XCP12" s="238" t="str">
        <f t="shared" si="254"/>
        <v/>
      </c>
      <c r="XCQ12" s="238" t="str">
        <f t="shared" si="254"/>
        <v/>
      </c>
      <c r="XCR12" s="238" t="str">
        <f t="shared" si="254"/>
        <v/>
      </c>
      <c r="XCS12" s="238" t="str">
        <f t="shared" si="254"/>
        <v/>
      </c>
      <c r="XCT12" s="238" t="str">
        <f t="shared" ref="XCT12:XFD12" si="255">IF((XCT11+XCT15)&gt;XCT10,"Project expenditure exceeds budget","")</f>
        <v/>
      </c>
      <c r="XCU12" s="238" t="str">
        <f t="shared" si="255"/>
        <v/>
      </c>
      <c r="XCV12" s="238" t="str">
        <f t="shared" si="255"/>
        <v/>
      </c>
      <c r="XCW12" s="238" t="str">
        <f t="shared" si="255"/>
        <v/>
      </c>
      <c r="XCX12" s="238" t="str">
        <f t="shared" si="255"/>
        <v/>
      </c>
      <c r="XCY12" s="238" t="str">
        <f t="shared" si="255"/>
        <v/>
      </c>
      <c r="XCZ12" s="238" t="str">
        <f t="shared" si="255"/>
        <v/>
      </c>
      <c r="XDA12" s="238" t="str">
        <f t="shared" si="255"/>
        <v/>
      </c>
      <c r="XDB12" s="238" t="str">
        <f t="shared" si="255"/>
        <v/>
      </c>
      <c r="XDC12" s="238" t="str">
        <f t="shared" si="255"/>
        <v/>
      </c>
      <c r="XDD12" s="238" t="str">
        <f t="shared" si="255"/>
        <v/>
      </c>
      <c r="XDE12" s="238" t="str">
        <f t="shared" si="255"/>
        <v/>
      </c>
      <c r="XDF12" s="238" t="str">
        <f t="shared" si="255"/>
        <v/>
      </c>
      <c r="XDG12" s="238" t="str">
        <f t="shared" si="255"/>
        <v/>
      </c>
      <c r="XDH12" s="238" t="str">
        <f t="shared" si="255"/>
        <v/>
      </c>
      <c r="XDI12" s="238" t="str">
        <f t="shared" si="255"/>
        <v/>
      </c>
      <c r="XDJ12" s="238" t="str">
        <f t="shared" si="255"/>
        <v/>
      </c>
      <c r="XDK12" s="238" t="str">
        <f t="shared" si="255"/>
        <v/>
      </c>
      <c r="XDL12" s="238" t="str">
        <f t="shared" si="255"/>
        <v/>
      </c>
      <c r="XDM12" s="238" t="str">
        <f t="shared" si="255"/>
        <v/>
      </c>
      <c r="XDN12" s="238" t="str">
        <f t="shared" si="255"/>
        <v/>
      </c>
      <c r="XDO12" s="238" t="str">
        <f t="shared" si="255"/>
        <v/>
      </c>
      <c r="XDP12" s="238" t="str">
        <f t="shared" si="255"/>
        <v/>
      </c>
      <c r="XDQ12" s="238" t="str">
        <f t="shared" si="255"/>
        <v/>
      </c>
      <c r="XDR12" s="238" t="str">
        <f t="shared" si="255"/>
        <v/>
      </c>
      <c r="XDS12" s="238" t="str">
        <f t="shared" si="255"/>
        <v/>
      </c>
      <c r="XDT12" s="238" t="str">
        <f t="shared" si="255"/>
        <v/>
      </c>
      <c r="XDU12" s="238" t="str">
        <f t="shared" si="255"/>
        <v/>
      </c>
      <c r="XDV12" s="238" t="str">
        <f t="shared" si="255"/>
        <v/>
      </c>
      <c r="XDW12" s="238" t="str">
        <f t="shared" si="255"/>
        <v/>
      </c>
      <c r="XDX12" s="238" t="str">
        <f t="shared" si="255"/>
        <v/>
      </c>
      <c r="XDY12" s="238" t="str">
        <f t="shared" si="255"/>
        <v/>
      </c>
      <c r="XDZ12" s="238" t="str">
        <f t="shared" si="255"/>
        <v/>
      </c>
      <c r="XEA12" s="238" t="str">
        <f t="shared" si="255"/>
        <v/>
      </c>
      <c r="XEB12" s="238" t="str">
        <f t="shared" si="255"/>
        <v/>
      </c>
      <c r="XEC12" s="238" t="str">
        <f t="shared" si="255"/>
        <v/>
      </c>
      <c r="XED12" s="238" t="str">
        <f t="shared" si="255"/>
        <v/>
      </c>
      <c r="XEE12" s="238" t="str">
        <f t="shared" si="255"/>
        <v/>
      </c>
      <c r="XEF12" s="238" t="str">
        <f t="shared" si="255"/>
        <v/>
      </c>
      <c r="XEG12" s="238" t="str">
        <f t="shared" si="255"/>
        <v/>
      </c>
      <c r="XEH12" s="238" t="str">
        <f t="shared" si="255"/>
        <v/>
      </c>
      <c r="XEI12" s="238" t="str">
        <f t="shared" si="255"/>
        <v/>
      </c>
      <c r="XEJ12" s="238" t="str">
        <f t="shared" si="255"/>
        <v/>
      </c>
      <c r="XEK12" s="238" t="str">
        <f t="shared" si="255"/>
        <v/>
      </c>
      <c r="XEL12" s="238" t="str">
        <f t="shared" si="255"/>
        <v/>
      </c>
      <c r="XEM12" s="238" t="str">
        <f t="shared" si="255"/>
        <v/>
      </c>
      <c r="XEN12" s="238" t="str">
        <f t="shared" si="255"/>
        <v/>
      </c>
      <c r="XEO12" s="238" t="str">
        <f t="shared" si="255"/>
        <v/>
      </c>
      <c r="XEP12" s="238" t="str">
        <f t="shared" si="255"/>
        <v/>
      </c>
      <c r="XEQ12" s="238" t="str">
        <f t="shared" si="255"/>
        <v/>
      </c>
      <c r="XER12" s="238" t="str">
        <f t="shared" si="255"/>
        <v/>
      </c>
      <c r="XES12" s="238" t="str">
        <f t="shared" si="255"/>
        <v/>
      </c>
      <c r="XET12" s="238" t="str">
        <f t="shared" si="255"/>
        <v/>
      </c>
      <c r="XEU12" s="238" t="str">
        <f t="shared" si="255"/>
        <v/>
      </c>
      <c r="XEV12" s="238" t="str">
        <f t="shared" si="255"/>
        <v/>
      </c>
      <c r="XEW12" s="238" t="str">
        <f t="shared" si="255"/>
        <v/>
      </c>
      <c r="XEX12" s="238" t="str">
        <f t="shared" si="255"/>
        <v/>
      </c>
      <c r="XEY12" s="238" t="str">
        <f t="shared" si="255"/>
        <v/>
      </c>
      <c r="XEZ12" s="238" t="str">
        <f t="shared" si="255"/>
        <v/>
      </c>
      <c r="XFA12" s="238" t="str">
        <f t="shared" si="255"/>
        <v/>
      </c>
      <c r="XFB12" s="238" t="str">
        <f t="shared" si="255"/>
        <v/>
      </c>
      <c r="XFC12" s="238" t="str">
        <f t="shared" si="255"/>
        <v/>
      </c>
      <c r="XFD12" s="238" t="str">
        <f t="shared" si="255"/>
        <v/>
      </c>
    </row>
    <row r="13" spans="1:16384" s="277" customFormat="1" x14ac:dyDescent="0.25">
      <c r="A13" s="276" t="s">
        <v>246</v>
      </c>
      <c r="B13" s="277" t="str">
        <f t="shared" ref="B13:BM13" si="256">IF(B14="","ASSET CLASS MUST BE ALLOCATED",IF(B7="Non-capitalised",IF(B14="Non-capitalised project","","Non capitalised project asset class must be selected"),""))</f>
        <v>ASSET CLASS MUST BE ALLOCATED</v>
      </c>
      <c r="C13" s="277" t="str">
        <f t="shared" si="256"/>
        <v>ASSET CLASS MUST BE ALLOCATED</v>
      </c>
      <c r="D13" s="277" t="str">
        <f t="shared" si="256"/>
        <v>ASSET CLASS MUST BE ALLOCATED</v>
      </c>
      <c r="E13" s="277" t="str">
        <f t="shared" si="256"/>
        <v>ASSET CLASS MUST BE ALLOCATED</v>
      </c>
      <c r="F13" s="277" t="str">
        <f t="shared" si="256"/>
        <v>ASSET CLASS MUST BE ALLOCATED</v>
      </c>
      <c r="G13" s="277" t="str">
        <f t="shared" si="256"/>
        <v>ASSET CLASS MUST BE ALLOCATED</v>
      </c>
      <c r="H13" s="277" t="str">
        <f t="shared" si="256"/>
        <v>ASSET CLASS MUST BE ALLOCATED</v>
      </c>
      <c r="I13" s="277" t="str">
        <f t="shared" si="256"/>
        <v>ASSET CLASS MUST BE ALLOCATED</v>
      </c>
      <c r="J13" s="277" t="str">
        <f t="shared" si="256"/>
        <v>ASSET CLASS MUST BE ALLOCATED</v>
      </c>
      <c r="K13" s="277" t="str">
        <f t="shared" si="256"/>
        <v>ASSET CLASS MUST BE ALLOCATED</v>
      </c>
      <c r="L13" s="277" t="str">
        <f t="shared" si="256"/>
        <v>ASSET CLASS MUST BE ALLOCATED</v>
      </c>
      <c r="M13" s="277" t="str">
        <f t="shared" si="256"/>
        <v>ASSET CLASS MUST BE ALLOCATED</v>
      </c>
      <c r="N13" s="277" t="str">
        <f t="shared" si="256"/>
        <v>ASSET CLASS MUST BE ALLOCATED</v>
      </c>
      <c r="O13" s="277" t="str">
        <f t="shared" si="256"/>
        <v>ASSET CLASS MUST BE ALLOCATED</v>
      </c>
      <c r="P13" s="277" t="str">
        <f t="shared" si="256"/>
        <v>ASSET CLASS MUST BE ALLOCATED</v>
      </c>
      <c r="Q13" s="277" t="str">
        <f t="shared" si="256"/>
        <v>ASSET CLASS MUST BE ALLOCATED</v>
      </c>
      <c r="R13" s="277" t="str">
        <f t="shared" si="256"/>
        <v>ASSET CLASS MUST BE ALLOCATED</v>
      </c>
      <c r="S13" s="277" t="str">
        <f t="shared" si="256"/>
        <v>ASSET CLASS MUST BE ALLOCATED</v>
      </c>
      <c r="T13" s="277" t="str">
        <f t="shared" si="256"/>
        <v>ASSET CLASS MUST BE ALLOCATED</v>
      </c>
      <c r="U13" s="277" t="str">
        <f t="shared" si="256"/>
        <v>ASSET CLASS MUST BE ALLOCATED</v>
      </c>
      <c r="V13" s="277" t="str">
        <f t="shared" si="256"/>
        <v>ASSET CLASS MUST BE ALLOCATED</v>
      </c>
      <c r="W13" s="277" t="str">
        <f t="shared" si="256"/>
        <v>ASSET CLASS MUST BE ALLOCATED</v>
      </c>
      <c r="X13" s="277" t="str">
        <f t="shared" si="256"/>
        <v>ASSET CLASS MUST BE ALLOCATED</v>
      </c>
      <c r="Y13" s="277" t="str">
        <f t="shared" si="256"/>
        <v>ASSET CLASS MUST BE ALLOCATED</v>
      </c>
      <c r="Z13" s="277" t="str">
        <f t="shared" si="256"/>
        <v>ASSET CLASS MUST BE ALLOCATED</v>
      </c>
      <c r="AA13" s="277" t="str">
        <f t="shared" si="256"/>
        <v>ASSET CLASS MUST BE ALLOCATED</v>
      </c>
      <c r="AB13" s="277" t="str">
        <f t="shared" si="256"/>
        <v>ASSET CLASS MUST BE ALLOCATED</v>
      </c>
      <c r="AC13" s="277" t="str">
        <f t="shared" si="256"/>
        <v>ASSET CLASS MUST BE ALLOCATED</v>
      </c>
      <c r="AD13" s="277" t="str">
        <f t="shared" si="256"/>
        <v>ASSET CLASS MUST BE ALLOCATED</v>
      </c>
      <c r="AE13" s="277" t="str">
        <f t="shared" si="256"/>
        <v>ASSET CLASS MUST BE ALLOCATED</v>
      </c>
      <c r="AF13" s="277" t="str">
        <f t="shared" si="256"/>
        <v>ASSET CLASS MUST BE ALLOCATED</v>
      </c>
      <c r="AG13" s="277" t="str">
        <f t="shared" si="256"/>
        <v>ASSET CLASS MUST BE ALLOCATED</v>
      </c>
      <c r="AH13" s="277" t="str">
        <f t="shared" si="256"/>
        <v>ASSET CLASS MUST BE ALLOCATED</v>
      </c>
      <c r="AI13" s="277" t="str">
        <f t="shared" si="256"/>
        <v>ASSET CLASS MUST BE ALLOCATED</v>
      </c>
      <c r="AJ13" s="277" t="str">
        <f t="shared" si="256"/>
        <v>ASSET CLASS MUST BE ALLOCATED</v>
      </c>
      <c r="AK13" s="277" t="str">
        <f t="shared" si="256"/>
        <v>ASSET CLASS MUST BE ALLOCATED</v>
      </c>
      <c r="AL13" s="277" t="str">
        <f t="shared" si="256"/>
        <v>ASSET CLASS MUST BE ALLOCATED</v>
      </c>
      <c r="AM13" s="277" t="str">
        <f t="shared" si="256"/>
        <v>ASSET CLASS MUST BE ALLOCATED</v>
      </c>
      <c r="AN13" s="277" t="str">
        <f t="shared" si="256"/>
        <v>ASSET CLASS MUST BE ALLOCATED</v>
      </c>
      <c r="AO13" s="277" t="str">
        <f t="shared" si="256"/>
        <v>ASSET CLASS MUST BE ALLOCATED</v>
      </c>
      <c r="AP13" s="277" t="str">
        <f t="shared" si="256"/>
        <v>ASSET CLASS MUST BE ALLOCATED</v>
      </c>
      <c r="AQ13" s="277" t="str">
        <f t="shared" si="256"/>
        <v>ASSET CLASS MUST BE ALLOCATED</v>
      </c>
      <c r="AR13" s="277" t="str">
        <f t="shared" si="256"/>
        <v>ASSET CLASS MUST BE ALLOCATED</v>
      </c>
      <c r="AS13" s="277" t="str">
        <f t="shared" si="256"/>
        <v>ASSET CLASS MUST BE ALLOCATED</v>
      </c>
      <c r="AT13" s="277" t="str">
        <f t="shared" si="256"/>
        <v>ASSET CLASS MUST BE ALLOCATED</v>
      </c>
      <c r="AU13" s="277" t="str">
        <f t="shared" si="256"/>
        <v>ASSET CLASS MUST BE ALLOCATED</v>
      </c>
      <c r="AV13" s="277" t="str">
        <f t="shared" si="256"/>
        <v>ASSET CLASS MUST BE ALLOCATED</v>
      </c>
      <c r="AW13" s="277" t="str">
        <f t="shared" si="256"/>
        <v>ASSET CLASS MUST BE ALLOCATED</v>
      </c>
      <c r="AX13" s="277" t="str">
        <f t="shared" si="256"/>
        <v>ASSET CLASS MUST BE ALLOCATED</v>
      </c>
      <c r="AY13" s="277" t="str">
        <f t="shared" si="256"/>
        <v>ASSET CLASS MUST BE ALLOCATED</v>
      </c>
      <c r="AZ13" s="277" t="str">
        <f t="shared" si="256"/>
        <v>ASSET CLASS MUST BE ALLOCATED</v>
      </c>
      <c r="BA13" s="277" t="str">
        <f t="shared" si="256"/>
        <v>ASSET CLASS MUST BE ALLOCATED</v>
      </c>
      <c r="BB13" s="277" t="str">
        <f t="shared" si="256"/>
        <v>ASSET CLASS MUST BE ALLOCATED</v>
      </c>
      <c r="BC13" s="277" t="str">
        <f t="shared" si="256"/>
        <v>ASSET CLASS MUST BE ALLOCATED</v>
      </c>
      <c r="BD13" s="277" t="str">
        <f t="shared" si="256"/>
        <v>ASSET CLASS MUST BE ALLOCATED</v>
      </c>
      <c r="BE13" s="277" t="str">
        <f t="shared" si="256"/>
        <v>ASSET CLASS MUST BE ALLOCATED</v>
      </c>
      <c r="BF13" s="277" t="str">
        <f t="shared" si="256"/>
        <v>ASSET CLASS MUST BE ALLOCATED</v>
      </c>
      <c r="BG13" s="277" t="str">
        <f t="shared" si="256"/>
        <v>ASSET CLASS MUST BE ALLOCATED</v>
      </c>
      <c r="BH13" s="277" t="str">
        <f t="shared" si="256"/>
        <v>ASSET CLASS MUST BE ALLOCATED</v>
      </c>
      <c r="BI13" s="277" t="str">
        <f t="shared" si="256"/>
        <v>ASSET CLASS MUST BE ALLOCATED</v>
      </c>
      <c r="BJ13" s="277" t="str">
        <f t="shared" si="256"/>
        <v>ASSET CLASS MUST BE ALLOCATED</v>
      </c>
      <c r="BK13" s="277" t="str">
        <f t="shared" si="256"/>
        <v>ASSET CLASS MUST BE ALLOCATED</v>
      </c>
      <c r="BL13" s="277" t="str">
        <f t="shared" si="256"/>
        <v>ASSET CLASS MUST BE ALLOCATED</v>
      </c>
      <c r="BM13" s="277" t="str">
        <f t="shared" si="256"/>
        <v>ASSET CLASS MUST BE ALLOCATED</v>
      </c>
      <c r="BN13" s="277" t="str">
        <f t="shared" ref="BN13:DY13" si="257">IF(BN14="","ASSET CLASS MUST BE ALLOCATED",IF(BN7="Non-capitalised",IF(BN14="Non-capitalised project","","Non capitalised project asset class must be selected"),""))</f>
        <v>ASSET CLASS MUST BE ALLOCATED</v>
      </c>
      <c r="BO13" s="277" t="str">
        <f t="shared" si="257"/>
        <v>ASSET CLASS MUST BE ALLOCATED</v>
      </c>
      <c r="BP13" s="277" t="str">
        <f t="shared" si="257"/>
        <v>ASSET CLASS MUST BE ALLOCATED</v>
      </c>
      <c r="BQ13" s="277" t="str">
        <f t="shared" si="257"/>
        <v>ASSET CLASS MUST BE ALLOCATED</v>
      </c>
      <c r="BR13" s="277" t="str">
        <f t="shared" si="257"/>
        <v>ASSET CLASS MUST BE ALLOCATED</v>
      </c>
      <c r="BS13" s="277" t="str">
        <f t="shared" si="257"/>
        <v>ASSET CLASS MUST BE ALLOCATED</v>
      </c>
      <c r="BT13" s="277" t="str">
        <f t="shared" si="257"/>
        <v>ASSET CLASS MUST BE ALLOCATED</v>
      </c>
      <c r="BU13" s="277" t="str">
        <f t="shared" si="257"/>
        <v>ASSET CLASS MUST BE ALLOCATED</v>
      </c>
      <c r="BV13" s="277" t="str">
        <f t="shared" si="257"/>
        <v>ASSET CLASS MUST BE ALLOCATED</v>
      </c>
      <c r="BW13" s="277" t="str">
        <f t="shared" si="257"/>
        <v>ASSET CLASS MUST BE ALLOCATED</v>
      </c>
      <c r="BX13" s="277" t="str">
        <f t="shared" si="257"/>
        <v>ASSET CLASS MUST BE ALLOCATED</v>
      </c>
      <c r="BY13" s="277" t="str">
        <f t="shared" si="257"/>
        <v>ASSET CLASS MUST BE ALLOCATED</v>
      </c>
      <c r="BZ13" s="277" t="str">
        <f t="shared" si="257"/>
        <v>ASSET CLASS MUST BE ALLOCATED</v>
      </c>
      <c r="CA13" s="277" t="str">
        <f t="shared" si="257"/>
        <v>ASSET CLASS MUST BE ALLOCATED</v>
      </c>
      <c r="CB13" s="277" t="str">
        <f t="shared" si="257"/>
        <v>ASSET CLASS MUST BE ALLOCATED</v>
      </c>
      <c r="CC13" s="277" t="str">
        <f t="shared" si="257"/>
        <v>ASSET CLASS MUST BE ALLOCATED</v>
      </c>
      <c r="CD13" s="277" t="str">
        <f t="shared" si="257"/>
        <v>ASSET CLASS MUST BE ALLOCATED</v>
      </c>
      <c r="CE13" s="277" t="str">
        <f t="shared" si="257"/>
        <v>ASSET CLASS MUST BE ALLOCATED</v>
      </c>
      <c r="CF13" s="277" t="str">
        <f t="shared" si="257"/>
        <v>ASSET CLASS MUST BE ALLOCATED</v>
      </c>
      <c r="CG13" s="277" t="str">
        <f t="shared" si="257"/>
        <v>ASSET CLASS MUST BE ALLOCATED</v>
      </c>
      <c r="CH13" s="277" t="str">
        <f t="shared" si="257"/>
        <v>ASSET CLASS MUST BE ALLOCATED</v>
      </c>
      <c r="CI13" s="277" t="str">
        <f t="shared" si="257"/>
        <v>ASSET CLASS MUST BE ALLOCATED</v>
      </c>
      <c r="CJ13" s="277" t="str">
        <f t="shared" si="257"/>
        <v>ASSET CLASS MUST BE ALLOCATED</v>
      </c>
      <c r="CK13" s="277" t="str">
        <f t="shared" si="257"/>
        <v>ASSET CLASS MUST BE ALLOCATED</v>
      </c>
      <c r="CL13" s="277" t="str">
        <f t="shared" si="257"/>
        <v>ASSET CLASS MUST BE ALLOCATED</v>
      </c>
      <c r="CM13" s="277" t="str">
        <f t="shared" si="257"/>
        <v>ASSET CLASS MUST BE ALLOCATED</v>
      </c>
      <c r="CN13" s="277" t="str">
        <f t="shared" si="257"/>
        <v>ASSET CLASS MUST BE ALLOCATED</v>
      </c>
      <c r="CO13" s="277" t="str">
        <f t="shared" si="257"/>
        <v>ASSET CLASS MUST BE ALLOCATED</v>
      </c>
      <c r="CP13" s="277" t="str">
        <f t="shared" si="257"/>
        <v>ASSET CLASS MUST BE ALLOCATED</v>
      </c>
      <c r="CQ13" s="277" t="str">
        <f t="shared" si="257"/>
        <v>ASSET CLASS MUST BE ALLOCATED</v>
      </c>
      <c r="CR13" s="277" t="str">
        <f t="shared" si="257"/>
        <v>ASSET CLASS MUST BE ALLOCATED</v>
      </c>
      <c r="CS13" s="277" t="str">
        <f t="shared" si="257"/>
        <v>ASSET CLASS MUST BE ALLOCATED</v>
      </c>
      <c r="CT13" s="277" t="str">
        <f t="shared" si="257"/>
        <v>ASSET CLASS MUST BE ALLOCATED</v>
      </c>
      <c r="CU13" s="277" t="str">
        <f t="shared" si="257"/>
        <v>ASSET CLASS MUST BE ALLOCATED</v>
      </c>
      <c r="CV13" s="277" t="str">
        <f t="shared" si="257"/>
        <v>ASSET CLASS MUST BE ALLOCATED</v>
      </c>
      <c r="CW13" s="277" t="str">
        <f t="shared" si="257"/>
        <v>ASSET CLASS MUST BE ALLOCATED</v>
      </c>
      <c r="CX13" s="277" t="str">
        <f t="shared" si="257"/>
        <v>ASSET CLASS MUST BE ALLOCATED</v>
      </c>
      <c r="CY13" s="277" t="str">
        <f t="shared" si="257"/>
        <v>ASSET CLASS MUST BE ALLOCATED</v>
      </c>
      <c r="CZ13" s="277" t="str">
        <f t="shared" si="257"/>
        <v>ASSET CLASS MUST BE ALLOCATED</v>
      </c>
      <c r="DA13" s="277" t="str">
        <f t="shared" si="257"/>
        <v>ASSET CLASS MUST BE ALLOCATED</v>
      </c>
      <c r="DB13" s="277" t="str">
        <f t="shared" si="257"/>
        <v>ASSET CLASS MUST BE ALLOCATED</v>
      </c>
      <c r="DC13" s="277" t="str">
        <f t="shared" si="257"/>
        <v>ASSET CLASS MUST BE ALLOCATED</v>
      </c>
      <c r="DD13" s="277" t="str">
        <f t="shared" si="257"/>
        <v>ASSET CLASS MUST BE ALLOCATED</v>
      </c>
      <c r="DE13" s="277" t="str">
        <f t="shared" si="257"/>
        <v>ASSET CLASS MUST BE ALLOCATED</v>
      </c>
      <c r="DF13" s="277" t="str">
        <f t="shared" si="257"/>
        <v>ASSET CLASS MUST BE ALLOCATED</v>
      </c>
      <c r="DG13" s="277" t="str">
        <f t="shared" si="257"/>
        <v>ASSET CLASS MUST BE ALLOCATED</v>
      </c>
      <c r="DH13" s="277" t="str">
        <f t="shared" si="257"/>
        <v>ASSET CLASS MUST BE ALLOCATED</v>
      </c>
      <c r="DI13" s="277" t="str">
        <f t="shared" si="257"/>
        <v>ASSET CLASS MUST BE ALLOCATED</v>
      </c>
      <c r="DJ13" s="277" t="str">
        <f t="shared" si="257"/>
        <v>ASSET CLASS MUST BE ALLOCATED</v>
      </c>
      <c r="DK13" s="277" t="str">
        <f t="shared" si="257"/>
        <v>ASSET CLASS MUST BE ALLOCATED</v>
      </c>
      <c r="DL13" s="277" t="str">
        <f t="shared" si="257"/>
        <v>ASSET CLASS MUST BE ALLOCATED</v>
      </c>
      <c r="DM13" s="277" t="str">
        <f t="shared" si="257"/>
        <v>ASSET CLASS MUST BE ALLOCATED</v>
      </c>
      <c r="DN13" s="277" t="str">
        <f t="shared" si="257"/>
        <v>ASSET CLASS MUST BE ALLOCATED</v>
      </c>
      <c r="DO13" s="277" t="str">
        <f t="shared" si="257"/>
        <v>ASSET CLASS MUST BE ALLOCATED</v>
      </c>
      <c r="DP13" s="277" t="str">
        <f t="shared" si="257"/>
        <v>ASSET CLASS MUST BE ALLOCATED</v>
      </c>
      <c r="DQ13" s="277" t="str">
        <f t="shared" si="257"/>
        <v>ASSET CLASS MUST BE ALLOCATED</v>
      </c>
      <c r="DR13" s="277" t="str">
        <f t="shared" si="257"/>
        <v>ASSET CLASS MUST BE ALLOCATED</v>
      </c>
      <c r="DS13" s="277" t="str">
        <f t="shared" si="257"/>
        <v>ASSET CLASS MUST BE ALLOCATED</v>
      </c>
      <c r="DT13" s="277" t="str">
        <f t="shared" si="257"/>
        <v>ASSET CLASS MUST BE ALLOCATED</v>
      </c>
      <c r="DU13" s="277" t="str">
        <f t="shared" si="257"/>
        <v>ASSET CLASS MUST BE ALLOCATED</v>
      </c>
      <c r="DV13" s="277" t="str">
        <f t="shared" si="257"/>
        <v>ASSET CLASS MUST BE ALLOCATED</v>
      </c>
      <c r="DW13" s="277" t="str">
        <f t="shared" si="257"/>
        <v>ASSET CLASS MUST BE ALLOCATED</v>
      </c>
      <c r="DX13" s="277" t="str">
        <f t="shared" si="257"/>
        <v>ASSET CLASS MUST BE ALLOCATED</v>
      </c>
      <c r="DY13" s="277" t="str">
        <f t="shared" si="257"/>
        <v>ASSET CLASS MUST BE ALLOCATED</v>
      </c>
      <c r="DZ13" s="277" t="str">
        <f t="shared" ref="DZ13:GK13" si="258">IF(DZ14="","ASSET CLASS MUST BE ALLOCATED",IF(DZ7="Non-capitalised",IF(DZ14="Non-capitalised project","","Non capitalised project asset class must be selected"),""))</f>
        <v>ASSET CLASS MUST BE ALLOCATED</v>
      </c>
      <c r="EA13" s="277" t="str">
        <f t="shared" si="258"/>
        <v>ASSET CLASS MUST BE ALLOCATED</v>
      </c>
      <c r="EB13" s="277" t="str">
        <f t="shared" si="258"/>
        <v>ASSET CLASS MUST BE ALLOCATED</v>
      </c>
      <c r="EC13" s="277" t="str">
        <f t="shared" si="258"/>
        <v>ASSET CLASS MUST BE ALLOCATED</v>
      </c>
      <c r="ED13" s="277" t="str">
        <f t="shared" si="258"/>
        <v>ASSET CLASS MUST BE ALLOCATED</v>
      </c>
      <c r="EE13" s="277" t="str">
        <f t="shared" si="258"/>
        <v>ASSET CLASS MUST BE ALLOCATED</v>
      </c>
      <c r="EF13" s="277" t="str">
        <f t="shared" si="258"/>
        <v>ASSET CLASS MUST BE ALLOCATED</v>
      </c>
      <c r="EG13" s="277" t="str">
        <f t="shared" si="258"/>
        <v>ASSET CLASS MUST BE ALLOCATED</v>
      </c>
      <c r="EH13" s="277" t="str">
        <f t="shared" si="258"/>
        <v>ASSET CLASS MUST BE ALLOCATED</v>
      </c>
      <c r="EI13" s="277" t="str">
        <f t="shared" si="258"/>
        <v>ASSET CLASS MUST BE ALLOCATED</v>
      </c>
      <c r="EJ13" s="277" t="str">
        <f t="shared" si="258"/>
        <v>ASSET CLASS MUST BE ALLOCATED</v>
      </c>
      <c r="EK13" s="277" t="str">
        <f t="shared" si="258"/>
        <v>ASSET CLASS MUST BE ALLOCATED</v>
      </c>
      <c r="EL13" s="277" t="str">
        <f t="shared" si="258"/>
        <v>ASSET CLASS MUST BE ALLOCATED</v>
      </c>
      <c r="EM13" s="277" t="str">
        <f t="shared" si="258"/>
        <v>ASSET CLASS MUST BE ALLOCATED</v>
      </c>
      <c r="EN13" s="277" t="str">
        <f t="shared" si="258"/>
        <v>ASSET CLASS MUST BE ALLOCATED</v>
      </c>
      <c r="EO13" s="277" t="str">
        <f t="shared" si="258"/>
        <v>ASSET CLASS MUST BE ALLOCATED</v>
      </c>
      <c r="EP13" s="277" t="str">
        <f t="shared" si="258"/>
        <v>ASSET CLASS MUST BE ALLOCATED</v>
      </c>
      <c r="EQ13" s="277" t="str">
        <f t="shared" si="258"/>
        <v>ASSET CLASS MUST BE ALLOCATED</v>
      </c>
      <c r="ER13" s="277" t="str">
        <f t="shared" si="258"/>
        <v>ASSET CLASS MUST BE ALLOCATED</v>
      </c>
      <c r="ES13" s="277" t="str">
        <f t="shared" si="258"/>
        <v>ASSET CLASS MUST BE ALLOCATED</v>
      </c>
      <c r="ET13" s="277" t="str">
        <f t="shared" si="258"/>
        <v>ASSET CLASS MUST BE ALLOCATED</v>
      </c>
      <c r="EU13" s="277" t="str">
        <f t="shared" si="258"/>
        <v>ASSET CLASS MUST BE ALLOCATED</v>
      </c>
      <c r="EV13" s="277" t="str">
        <f t="shared" si="258"/>
        <v>ASSET CLASS MUST BE ALLOCATED</v>
      </c>
      <c r="EW13" s="277" t="str">
        <f t="shared" si="258"/>
        <v>ASSET CLASS MUST BE ALLOCATED</v>
      </c>
      <c r="EX13" s="277" t="str">
        <f t="shared" si="258"/>
        <v>ASSET CLASS MUST BE ALLOCATED</v>
      </c>
      <c r="EY13" s="277" t="str">
        <f t="shared" si="258"/>
        <v>ASSET CLASS MUST BE ALLOCATED</v>
      </c>
      <c r="EZ13" s="277" t="str">
        <f t="shared" si="258"/>
        <v>ASSET CLASS MUST BE ALLOCATED</v>
      </c>
      <c r="FA13" s="277" t="str">
        <f t="shared" si="258"/>
        <v>ASSET CLASS MUST BE ALLOCATED</v>
      </c>
      <c r="FB13" s="277" t="str">
        <f t="shared" si="258"/>
        <v>ASSET CLASS MUST BE ALLOCATED</v>
      </c>
      <c r="FC13" s="277" t="str">
        <f t="shared" si="258"/>
        <v>ASSET CLASS MUST BE ALLOCATED</v>
      </c>
      <c r="FD13" s="277" t="str">
        <f t="shared" si="258"/>
        <v>ASSET CLASS MUST BE ALLOCATED</v>
      </c>
      <c r="FE13" s="277" t="str">
        <f t="shared" si="258"/>
        <v>ASSET CLASS MUST BE ALLOCATED</v>
      </c>
      <c r="FF13" s="277" t="str">
        <f t="shared" si="258"/>
        <v>ASSET CLASS MUST BE ALLOCATED</v>
      </c>
      <c r="FG13" s="277" t="str">
        <f t="shared" si="258"/>
        <v>ASSET CLASS MUST BE ALLOCATED</v>
      </c>
      <c r="FH13" s="277" t="str">
        <f t="shared" si="258"/>
        <v>ASSET CLASS MUST BE ALLOCATED</v>
      </c>
      <c r="FI13" s="277" t="str">
        <f t="shared" si="258"/>
        <v>ASSET CLASS MUST BE ALLOCATED</v>
      </c>
      <c r="FJ13" s="277" t="str">
        <f t="shared" si="258"/>
        <v>ASSET CLASS MUST BE ALLOCATED</v>
      </c>
      <c r="FK13" s="277" t="str">
        <f t="shared" si="258"/>
        <v>ASSET CLASS MUST BE ALLOCATED</v>
      </c>
      <c r="FL13" s="277" t="str">
        <f t="shared" si="258"/>
        <v>ASSET CLASS MUST BE ALLOCATED</v>
      </c>
      <c r="FM13" s="277" t="str">
        <f t="shared" si="258"/>
        <v>ASSET CLASS MUST BE ALLOCATED</v>
      </c>
      <c r="FN13" s="277" t="str">
        <f t="shared" si="258"/>
        <v>ASSET CLASS MUST BE ALLOCATED</v>
      </c>
      <c r="FO13" s="277" t="str">
        <f t="shared" si="258"/>
        <v>ASSET CLASS MUST BE ALLOCATED</v>
      </c>
      <c r="FP13" s="277" t="str">
        <f t="shared" si="258"/>
        <v>ASSET CLASS MUST BE ALLOCATED</v>
      </c>
      <c r="FQ13" s="277" t="str">
        <f t="shared" si="258"/>
        <v>ASSET CLASS MUST BE ALLOCATED</v>
      </c>
      <c r="FR13" s="277" t="str">
        <f t="shared" si="258"/>
        <v>ASSET CLASS MUST BE ALLOCATED</v>
      </c>
      <c r="FS13" s="277" t="str">
        <f t="shared" si="258"/>
        <v>ASSET CLASS MUST BE ALLOCATED</v>
      </c>
      <c r="FT13" s="277" t="str">
        <f t="shared" si="258"/>
        <v>ASSET CLASS MUST BE ALLOCATED</v>
      </c>
      <c r="FU13" s="277" t="str">
        <f t="shared" si="258"/>
        <v>ASSET CLASS MUST BE ALLOCATED</v>
      </c>
      <c r="FV13" s="277" t="str">
        <f t="shared" si="258"/>
        <v>ASSET CLASS MUST BE ALLOCATED</v>
      </c>
      <c r="FW13" s="277" t="str">
        <f t="shared" si="258"/>
        <v>ASSET CLASS MUST BE ALLOCATED</v>
      </c>
      <c r="FX13" s="277" t="str">
        <f t="shared" si="258"/>
        <v>ASSET CLASS MUST BE ALLOCATED</v>
      </c>
      <c r="FY13" s="277" t="str">
        <f t="shared" si="258"/>
        <v>ASSET CLASS MUST BE ALLOCATED</v>
      </c>
      <c r="FZ13" s="277" t="str">
        <f t="shared" si="258"/>
        <v>ASSET CLASS MUST BE ALLOCATED</v>
      </c>
      <c r="GA13" s="277" t="str">
        <f t="shared" si="258"/>
        <v>ASSET CLASS MUST BE ALLOCATED</v>
      </c>
      <c r="GB13" s="277" t="str">
        <f t="shared" si="258"/>
        <v>ASSET CLASS MUST BE ALLOCATED</v>
      </c>
      <c r="GC13" s="277" t="str">
        <f t="shared" si="258"/>
        <v>ASSET CLASS MUST BE ALLOCATED</v>
      </c>
      <c r="GD13" s="277" t="str">
        <f t="shared" si="258"/>
        <v>ASSET CLASS MUST BE ALLOCATED</v>
      </c>
      <c r="GE13" s="277" t="str">
        <f t="shared" si="258"/>
        <v>ASSET CLASS MUST BE ALLOCATED</v>
      </c>
      <c r="GF13" s="277" t="str">
        <f t="shared" si="258"/>
        <v>ASSET CLASS MUST BE ALLOCATED</v>
      </c>
      <c r="GG13" s="277" t="str">
        <f t="shared" si="258"/>
        <v>ASSET CLASS MUST BE ALLOCATED</v>
      </c>
      <c r="GH13" s="277" t="str">
        <f t="shared" si="258"/>
        <v>ASSET CLASS MUST BE ALLOCATED</v>
      </c>
      <c r="GI13" s="277" t="str">
        <f t="shared" si="258"/>
        <v>ASSET CLASS MUST BE ALLOCATED</v>
      </c>
      <c r="GJ13" s="277" t="str">
        <f t="shared" si="258"/>
        <v>ASSET CLASS MUST BE ALLOCATED</v>
      </c>
      <c r="GK13" s="277" t="str">
        <f t="shared" si="258"/>
        <v>ASSET CLASS MUST BE ALLOCATED</v>
      </c>
      <c r="GL13" s="277" t="str">
        <f t="shared" ref="GL13:IW13" si="259">IF(GL14="","ASSET CLASS MUST BE ALLOCATED",IF(GL7="Non-capitalised",IF(GL14="Non-capitalised project","","Non capitalised project asset class must be selected"),""))</f>
        <v>ASSET CLASS MUST BE ALLOCATED</v>
      </c>
      <c r="GM13" s="277" t="str">
        <f t="shared" si="259"/>
        <v>ASSET CLASS MUST BE ALLOCATED</v>
      </c>
      <c r="GN13" s="277" t="str">
        <f t="shared" si="259"/>
        <v>ASSET CLASS MUST BE ALLOCATED</v>
      </c>
      <c r="GO13" s="277" t="str">
        <f t="shared" si="259"/>
        <v>ASSET CLASS MUST BE ALLOCATED</v>
      </c>
      <c r="GP13" s="277" t="str">
        <f t="shared" si="259"/>
        <v>ASSET CLASS MUST BE ALLOCATED</v>
      </c>
      <c r="GQ13" s="277" t="str">
        <f t="shared" si="259"/>
        <v>ASSET CLASS MUST BE ALLOCATED</v>
      </c>
      <c r="GR13" s="277" t="str">
        <f t="shared" si="259"/>
        <v>ASSET CLASS MUST BE ALLOCATED</v>
      </c>
      <c r="GS13" s="277" t="str">
        <f t="shared" si="259"/>
        <v>ASSET CLASS MUST BE ALLOCATED</v>
      </c>
      <c r="GT13" s="277" t="str">
        <f t="shared" si="259"/>
        <v>ASSET CLASS MUST BE ALLOCATED</v>
      </c>
      <c r="GU13" s="277" t="str">
        <f t="shared" si="259"/>
        <v>ASSET CLASS MUST BE ALLOCATED</v>
      </c>
      <c r="GV13" s="277" t="str">
        <f t="shared" si="259"/>
        <v>ASSET CLASS MUST BE ALLOCATED</v>
      </c>
      <c r="GW13" s="277" t="str">
        <f t="shared" si="259"/>
        <v>ASSET CLASS MUST BE ALLOCATED</v>
      </c>
      <c r="GX13" s="277" t="str">
        <f t="shared" si="259"/>
        <v>ASSET CLASS MUST BE ALLOCATED</v>
      </c>
      <c r="GY13" s="277" t="str">
        <f t="shared" si="259"/>
        <v>ASSET CLASS MUST BE ALLOCATED</v>
      </c>
      <c r="GZ13" s="277" t="str">
        <f t="shared" si="259"/>
        <v>ASSET CLASS MUST BE ALLOCATED</v>
      </c>
      <c r="HA13" s="277" t="str">
        <f t="shared" si="259"/>
        <v>ASSET CLASS MUST BE ALLOCATED</v>
      </c>
      <c r="HB13" s="277" t="str">
        <f t="shared" si="259"/>
        <v>ASSET CLASS MUST BE ALLOCATED</v>
      </c>
      <c r="HC13" s="277" t="str">
        <f t="shared" si="259"/>
        <v>ASSET CLASS MUST BE ALLOCATED</v>
      </c>
      <c r="HD13" s="277" t="str">
        <f t="shared" si="259"/>
        <v>ASSET CLASS MUST BE ALLOCATED</v>
      </c>
      <c r="HE13" s="277" t="str">
        <f t="shared" si="259"/>
        <v>ASSET CLASS MUST BE ALLOCATED</v>
      </c>
      <c r="HF13" s="277" t="str">
        <f t="shared" si="259"/>
        <v>ASSET CLASS MUST BE ALLOCATED</v>
      </c>
      <c r="HG13" s="277" t="str">
        <f t="shared" si="259"/>
        <v>ASSET CLASS MUST BE ALLOCATED</v>
      </c>
      <c r="HH13" s="277" t="str">
        <f t="shared" si="259"/>
        <v>ASSET CLASS MUST BE ALLOCATED</v>
      </c>
      <c r="HI13" s="277" t="str">
        <f t="shared" si="259"/>
        <v>ASSET CLASS MUST BE ALLOCATED</v>
      </c>
      <c r="HJ13" s="277" t="str">
        <f t="shared" si="259"/>
        <v>ASSET CLASS MUST BE ALLOCATED</v>
      </c>
      <c r="HK13" s="277" t="str">
        <f t="shared" si="259"/>
        <v>ASSET CLASS MUST BE ALLOCATED</v>
      </c>
      <c r="HL13" s="277" t="str">
        <f t="shared" si="259"/>
        <v>ASSET CLASS MUST BE ALLOCATED</v>
      </c>
      <c r="HM13" s="277" t="str">
        <f t="shared" si="259"/>
        <v>ASSET CLASS MUST BE ALLOCATED</v>
      </c>
      <c r="HN13" s="277" t="str">
        <f t="shared" si="259"/>
        <v>ASSET CLASS MUST BE ALLOCATED</v>
      </c>
      <c r="HO13" s="277" t="str">
        <f t="shared" si="259"/>
        <v>ASSET CLASS MUST BE ALLOCATED</v>
      </c>
      <c r="HP13" s="277" t="str">
        <f t="shared" si="259"/>
        <v>ASSET CLASS MUST BE ALLOCATED</v>
      </c>
      <c r="HQ13" s="277" t="str">
        <f t="shared" si="259"/>
        <v>ASSET CLASS MUST BE ALLOCATED</v>
      </c>
      <c r="HR13" s="277" t="str">
        <f t="shared" si="259"/>
        <v>ASSET CLASS MUST BE ALLOCATED</v>
      </c>
      <c r="HS13" s="277" t="str">
        <f t="shared" si="259"/>
        <v>ASSET CLASS MUST BE ALLOCATED</v>
      </c>
      <c r="HT13" s="277" t="str">
        <f t="shared" si="259"/>
        <v>ASSET CLASS MUST BE ALLOCATED</v>
      </c>
      <c r="HU13" s="277" t="str">
        <f t="shared" si="259"/>
        <v>ASSET CLASS MUST BE ALLOCATED</v>
      </c>
      <c r="HV13" s="277" t="str">
        <f t="shared" si="259"/>
        <v>ASSET CLASS MUST BE ALLOCATED</v>
      </c>
      <c r="HW13" s="277" t="str">
        <f t="shared" si="259"/>
        <v>ASSET CLASS MUST BE ALLOCATED</v>
      </c>
      <c r="HX13" s="277" t="str">
        <f t="shared" si="259"/>
        <v>ASSET CLASS MUST BE ALLOCATED</v>
      </c>
      <c r="HY13" s="277" t="str">
        <f t="shared" si="259"/>
        <v>ASSET CLASS MUST BE ALLOCATED</v>
      </c>
      <c r="HZ13" s="277" t="str">
        <f t="shared" si="259"/>
        <v>ASSET CLASS MUST BE ALLOCATED</v>
      </c>
      <c r="IA13" s="277" t="str">
        <f t="shared" si="259"/>
        <v>ASSET CLASS MUST BE ALLOCATED</v>
      </c>
      <c r="IB13" s="277" t="str">
        <f t="shared" si="259"/>
        <v>ASSET CLASS MUST BE ALLOCATED</v>
      </c>
      <c r="IC13" s="277" t="str">
        <f t="shared" si="259"/>
        <v>ASSET CLASS MUST BE ALLOCATED</v>
      </c>
      <c r="ID13" s="277" t="str">
        <f t="shared" si="259"/>
        <v>ASSET CLASS MUST BE ALLOCATED</v>
      </c>
      <c r="IE13" s="277" t="str">
        <f t="shared" si="259"/>
        <v>ASSET CLASS MUST BE ALLOCATED</v>
      </c>
      <c r="IF13" s="277" t="str">
        <f t="shared" si="259"/>
        <v>ASSET CLASS MUST BE ALLOCATED</v>
      </c>
      <c r="IG13" s="277" t="str">
        <f t="shared" si="259"/>
        <v>ASSET CLASS MUST BE ALLOCATED</v>
      </c>
      <c r="IH13" s="277" t="str">
        <f t="shared" si="259"/>
        <v>ASSET CLASS MUST BE ALLOCATED</v>
      </c>
      <c r="II13" s="277" t="str">
        <f t="shared" si="259"/>
        <v>ASSET CLASS MUST BE ALLOCATED</v>
      </c>
      <c r="IJ13" s="277" t="str">
        <f t="shared" si="259"/>
        <v>ASSET CLASS MUST BE ALLOCATED</v>
      </c>
      <c r="IK13" s="277" t="str">
        <f t="shared" si="259"/>
        <v>ASSET CLASS MUST BE ALLOCATED</v>
      </c>
      <c r="IL13" s="277" t="str">
        <f t="shared" si="259"/>
        <v>ASSET CLASS MUST BE ALLOCATED</v>
      </c>
      <c r="IM13" s="277" t="str">
        <f t="shared" si="259"/>
        <v>ASSET CLASS MUST BE ALLOCATED</v>
      </c>
      <c r="IN13" s="277" t="str">
        <f t="shared" si="259"/>
        <v>ASSET CLASS MUST BE ALLOCATED</v>
      </c>
      <c r="IO13" s="277" t="str">
        <f t="shared" si="259"/>
        <v>ASSET CLASS MUST BE ALLOCATED</v>
      </c>
      <c r="IP13" s="277" t="str">
        <f t="shared" si="259"/>
        <v>ASSET CLASS MUST BE ALLOCATED</v>
      </c>
      <c r="IQ13" s="277" t="str">
        <f t="shared" si="259"/>
        <v>ASSET CLASS MUST BE ALLOCATED</v>
      </c>
      <c r="IR13" s="277" t="str">
        <f t="shared" si="259"/>
        <v>ASSET CLASS MUST BE ALLOCATED</v>
      </c>
      <c r="IS13" s="277" t="str">
        <f t="shared" si="259"/>
        <v>ASSET CLASS MUST BE ALLOCATED</v>
      </c>
      <c r="IT13" s="277" t="str">
        <f t="shared" si="259"/>
        <v>ASSET CLASS MUST BE ALLOCATED</v>
      </c>
      <c r="IU13" s="277" t="str">
        <f t="shared" si="259"/>
        <v>ASSET CLASS MUST BE ALLOCATED</v>
      </c>
      <c r="IV13" s="277" t="str">
        <f t="shared" si="259"/>
        <v>ASSET CLASS MUST BE ALLOCATED</v>
      </c>
      <c r="IW13" s="277" t="str">
        <f t="shared" si="259"/>
        <v>ASSET CLASS MUST BE ALLOCATED</v>
      </c>
      <c r="IX13" s="277" t="str">
        <f t="shared" ref="IX13:LI13" si="260">IF(IX14="","ASSET CLASS MUST BE ALLOCATED",IF(IX7="Non-capitalised",IF(IX14="Non-capitalised project","","Non capitalised project asset class must be selected"),""))</f>
        <v>ASSET CLASS MUST BE ALLOCATED</v>
      </c>
      <c r="IY13" s="277" t="str">
        <f t="shared" si="260"/>
        <v>ASSET CLASS MUST BE ALLOCATED</v>
      </c>
      <c r="IZ13" s="277" t="str">
        <f t="shared" si="260"/>
        <v>ASSET CLASS MUST BE ALLOCATED</v>
      </c>
      <c r="JA13" s="277" t="str">
        <f t="shared" si="260"/>
        <v>ASSET CLASS MUST BE ALLOCATED</v>
      </c>
      <c r="JB13" s="277" t="str">
        <f t="shared" si="260"/>
        <v>ASSET CLASS MUST BE ALLOCATED</v>
      </c>
      <c r="JC13" s="277" t="str">
        <f t="shared" si="260"/>
        <v>ASSET CLASS MUST BE ALLOCATED</v>
      </c>
      <c r="JD13" s="277" t="str">
        <f t="shared" si="260"/>
        <v>ASSET CLASS MUST BE ALLOCATED</v>
      </c>
      <c r="JE13" s="277" t="str">
        <f t="shared" si="260"/>
        <v>ASSET CLASS MUST BE ALLOCATED</v>
      </c>
      <c r="JF13" s="277" t="str">
        <f t="shared" si="260"/>
        <v>ASSET CLASS MUST BE ALLOCATED</v>
      </c>
      <c r="JG13" s="277" t="str">
        <f t="shared" si="260"/>
        <v>ASSET CLASS MUST BE ALLOCATED</v>
      </c>
      <c r="JH13" s="277" t="str">
        <f t="shared" si="260"/>
        <v>ASSET CLASS MUST BE ALLOCATED</v>
      </c>
      <c r="JI13" s="277" t="str">
        <f t="shared" si="260"/>
        <v>ASSET CLASS MUST BE ALLOCATED</v>
      </c>
      <c r="JJ13" s="277" t="str">
        <f t="shared" si="260"/>
        <v>ASSET CLASS MUST BE ALLOCATED</v>
      </c>
      <c r="JK13" s="277" t="str">
        <f t="shared" si="260"/>
        <v>ASSET CLASS MUST BE ALLOCATED</v>
      </c>
      <c r="JL13" s="277" t="str">
        <f t="shared" si="260"/>
        <v>ASSET CLASS MUST BE ALLOCATED</v>
      </c>
      <c r="JM13" s="277" t="str">
        <f t="shared" si="260"/>
        <v>ASSET CLASS MUST BE ALLOCATED</v>
      </c>
      <c r="JN13" s="277" t="str">
        <f t="shared" si="260"/>
        <v>ASSET CLASS MUST BE ALLOCATED</v>
      </c>
      <c r="JO13" s="277" t="str">
        <f t="shared" si="260"/>
        <v>ASSET CLASS MUST BE ALLOCATED</v>
      </c>
      <c r="JP13" s="277" t="str">
        <f t="shared" si="260"/>
        <v>ASSET CLASS MUST BE ALLOCATED</v>
      </c>
      <c r="JQ13" s="277" t="str">
        <f t="shared" si="260"/>
        <v>ASSET CLASS MUST BE ALLOCATED</v>
      </c>
      <c r="JR13" s="277" t="str">
        <f t="shared" si="260"/>
        <v>ASSET CLASS MUST BE ALLOCATED</v>
      </c>
      <c r="JS13" s="277" t="str">
        <f t="shared" si="260"/>
        <v>ASSET CLASS MUST BE ALLOCATED</v>
      </c>
      <c r="JT13" s="277" t="str">
        <f t="shared" si="260"/>
        <v>ASSET CLASS MUST BE ALLOCATED</v>
      </c>
      <c r="JU13" s="277" t="str">
        <f t="shared" si="260"/>
        <v>ASSET CLASS MUST BE ALLOCATED</v>
      </c>
      <c r="JV13" s="277" t="str">
        <f t="shared" si="260"/>
        <v>ASSET CLASS MUST BE ALLOCATED</v>
      </c>
      <c r="JW13" s="277" t="str">
        <f t="shared" si="260"/>
        <v>ASSET CLASS MUST BE ALLOCATED</v>
      </c>
      <c r="JX13" s="277" t="str">
        <f t="shared" si="260"/>
        <v>ASSET CLASS MUST BE ALLOCATED</v>
      </c>
      <c r="JY13" s="277" t="str">
        <f t="shared" si="260"/>
        <v>ASSET CLASS MUST BE ALLOCATED</v>
      </c>
      <c r="JZ13" s="277" t="str">
        <f t="shared" si="260"/>
        <v>ASSET CLASS MUST BE ALLOCATED</v>
      </c>
      <c r="KA13" s="277" t="str">
        <f t="shared" si="260"/>
        <v>ASSET CLASS MUST BE ALLOCATED</v>
      </c>
      <c r="KB13" s="277" t="str">
        <f t="shared" si="260"/>
        <v>ASSET CLASS MUST BE ALLOCATED</v>
      </c>
      <c r="KC13" s="277" t="str">
        <f t="shared" si="260"/>
        <v>ASSET CLASS MUST BE ALLOCATED</v>
      </c>
      <c r="KD13" s="277" t="str">
        <f t="shared" si="260"/>
        <v>ASSET CLASS MUST BE ALLOCATED</v>
      </c>
      <c r="KE13" s="277" t="str">
        <f t="shared" si="260"/>
        <v>ASSET CLASS MUST BE ALLOCATED</v>
      </c>
      <c r="KF13" s="277" t="str">
        <f t="shared" si="260"/>
        <v>ASSET CLASS MUST BE ALLOCATED</v>
      </c>
      <c r="KG13" s="277" t="str">
        <f t="shared" si="260"/>
        <v>ASSET CLASS MUST BE ALLOCATED</v>
      </c>
      <c r="KH13" s="277" t="str">
        <f t="shared" si="260"/>
        <v>ASSET CLASS MUST BE ALLOCATED</v>
      </c>
      <c r="KI13" s="277" t="str">
        <f t="shared" si="260"/>
        <v>ASSET CLASS MUST BE ALLOCATED</v>
      </c>
      <c r="KJ13" s="277" t="str">
        <f t="shared" si="260"/>
        <v>ASSET CLASS MUST BE ALLOCATED</v>
      </c>
      <c r="KK13" s="277" t="str">
        <f t="shared" si="260"/>
        <v>ASSET CLASS MUST BE ALLOCATED</v>
      </c>
      <c r="KL13" s="277" t="str">
        <f t="shared" si="260"/>
        <v>ASSET CLASS MUST BE ALLOCATED</v>
      </c>
      <c r="KM13" s="277" t="str">
        <f t="shared" si="260"/>
        <v>ASSET CLASS MUST BE ALLOCATED</v>
      </c>
      <c r="KN13" s="277" t="str">
        <f t="shared" si="260"/>
        <v>ASSET CLASS MUST BE ALLOCATED</v>
      </c>
      <c r="KO13" s="277" t="str">
        <f t="shared" si="260"/>
        <v>ASSET CLASS MUST BE ALLOCATED</v>
      </c>
      <c r="KP13" s="277" t="str">
        <f t="shared" si="260"/>
        <v>ASSET CLASS MUST BE ALLOCATED</v>
      </c>
      <c r="KQ13" s="277" t="str">
        <f t="shared" si="260"/>
        <v>ASSET CLASS MUST BE ALLOCATED</v>
      </c>
      <c r="KR13" s="277" t="str">
        <f t="shared" si="260"/>
        <v>ASSET CLASS MUST BE ALLOCATED</v>
      </c>
      <c r="KS13" s="277" t="str">
        <f t="shared" si="260"/>
        <v>ASSET CLASS MUST BE ALLOCATED</v>
      </c>
      <c r="KT13" s="277" t="str">
        <f t="shared" si="260"/>
        <v>ASSET CLASS MUST BE ALLOCATED</v>
      </c>
      <c r="KU13" s="277" t="str">
        <f t="shared" si="260"/>
        <v>ASSET CLASS MUST BE ALLOCATED</v>
      </c>
      <c r="KV13" s="277" t="str">
        <f t="shared" si="260"/>
        <v>ASSET CLASS MUST BE ALLOCATED</v>
      </c>
      <c r="KW13" s="277" t="str">
        <f t="shared" si="260"/>
        <v>ASSET CLASS MUST BE ALLOCATED</v>
      </c>
      <c r="KX13" s="277" t="str">
        <f t="shared" si="260"/>
        <v>ASSET CLASS MUST BE ALLOCATED</v>
      </c>
      <c r="KY13" s="277" t="str">
        <f t="shared" si="260"/>
        <v>ASSET CLASS MUST BE ALLOCATED</v>
      </c>
      <c r="KZ13" s="277" t="str">
        <f t="shared" si="260"/>
        <v>ASSET CLASS MUST BE ALLOCATED</v>
      </c>
      <c r="LA13" s="277" t="str">
        <f t="shared" si="260"/>
        <v>ASSET CLASS MUST BE ALLOCATED</v>
      </c>
      <c r="LB13" s="277" t="str">
        <f t="shared" si="260"/>
        <v>ASSET CLASS MUST BE ALLOCATED</v>
      </c>
      <c r="LC13" s="277" t="str">
        <f t="shared" si="260"/>
        <v>ASSET CLASS MUST BE ALLOCATED</v>
      </c>
      <c r="LD13" s="277" t="str">
        <f t="shared" si="260"/>
        <v>ASSET CLASS MUST BE ALLOCATED</v>
      </c>
      <c r="LE13" s="277" t="str">
        <f t="shared" si="260"/>
        <v>ASSET CLASS MUST BE ALLOCATED</v>
      </c>
      <c r="LF13" s="277" t="str">
        <f t="shared" si="260"/>
        <v>ASSET CLASS MUST BE ALLOCATED</v>
      </c>
      <c r="LG13" s="277" t="str">
        <f t="shared" si="260"/>
        <v>ASSET CLASS MUST BE ALLOCATED</v>
      </c>
      <c r="LH13" s="277" t="str">
        <f t="shared" si="260"/>
        <v>ASSET CLASS MUST BE ALLOCATED</v>
      </c>
      <c r="LI13" s="277" t="str">
        <f t="shared" si="260"/>
        <v>ASSET CLASS MUST BE ALLOCATED</v>
      </c>
      <c r="LJ13" s="277" t="str">
        <f t="shared" ref="LJ13:NU13" si="261">IF(LJ14="","ASSET CLASS MUST BE ALLOCATED",IF(LJ7="Non-capitalised",IF(LJ14="Non-capitalised project","","Non capitalised project asset class must be selected"),""))</f>
        <v>ASSET CLASS MUST BE ALLOCATED</v>
      </c>
      <c r="LK13" s="277" t="str">
        <f t="shared" si="261"/>
        <v>ASSET CLASS MUST BE ALLOCATED</v>
      </c>
      <c r="LL13" s="277" t="str">
        <f t="shared" si="261"/>
        <v>ASSET CLASS MUST BE ALLOCATED</v>
      </c>
      <c r="LM13" s="277" t="str">
        <f t="shared" si="261"/>
        <v>ASSET CLASS MUST BE ALLOCATED</v>
      </c>
      <c r="LN13" s="277" t="str">
        <f t="shared" si="261"/>
        <v>ASSET CLASS MUST BE ALLOCATED</v>
      </c>
      <c r="LO13" s="277" t="str">
        <f t="shared" si="261"/>
        <v>ASSET CLASS MUST BE ALLOCATED</v>
      </c>
      <c r="LP13" s="277" t="str">
        <f t="shared" si="261"/>
        <v>ASSET CLASS MUST BE ALLOCATED</v>
      </c>
      <c r="LQ13" s="277" t="str">
        <f t="shared" si="261"/>
        <v>ASSET CLASS MUST BE ALLOCATED</v>
      </c>
      <c r="LR13" s="277" t="str">
        <f t="shared" si="261"/>
        <v>ASSET CLASS MUST BE ALLOCATED</v>
      </c>
      <c r="LS13" s="277" t="str">
        <f t="shared" si="261"/>
        <v>ASSET CLASS MUST BE ALLOCATED</v>
      </c>
      <c r="LT13" s="277" t="str">
        <f t="shared" si="261"/>
        <v>ASSET CLASS MUST BE ALLOCATED</v>
      </c>
      <c r="LU13" s="277" t="str">
        <f t="shared" si="261"/>
        <v>ASSET CLASS MUST BE ALLOCATED</v>
      </c>
      <c r="LV13" s="277" t="str">
        <f t="shared" si="261"/>
        <v>ASSET CLASS MUST BE ALLOCATED</v>
      </c>
      <c r="LW13" s="277" t="str">
        <f t="shared" si="261"/>
        <v>ASSET CLASS MUST BE ALLOCATED</v>
      </c>
      <c r="LX13" s="277" t="str">
        <f t="shared" si="261"/>
        <v>ASSET CLASS MUST BE ALLOCATED</v>
      </c>
      <c r="LY13" s="277" t="str">
        <f t="shared" si="261"/>
        <v>ASSET CLASS MUST BE ALLOCATED</v>
      </c>
      <c r="LZ13" s="277" t="str">
        <f t="shared" si="261"/>
        <v>ASSET CLASS MUST BE ALLOCATED</v>
      </c>
      <c r="MA13" s="277" t="str">
        <f t="shared" si="261"/>
        <v>ASSET CLASS MUST BE ALLOCATED</v>
      </c>
      <c r="MB13" s="277" t="str">
        <f t="shared" si="261"/>
        <v>ASSET CLASS MUST BE ALLOCATED</v>
      </c>
      <c r="MC13" s="277" t="str">
        <f t="shared" si="261"/>
        <v>ASSET CLASS MUST BE ALLOCATED</v>
      </c>
      <c r="MD13" s="277" t="str">
        <f t="shared" si="261"/>
        <v>ASSET CLASS MUST BE ALLOCATED</v>
      </c>
      <c r="ME13" s="277" t="str">
        <f t="shared" si="261"/>
        <v>ASSET CLASS MUST BE ALLOCATED</v>
      </c>
      <c r="MF13" s="277" t="str">
        <f t="shared" si="261"/>
        <v>ASSET CLASS MUST BE ALLOCATED</v>
      </c>
      <c r="MG13" s="277" t="str">
        <f t="shared" si="261"/>
        <v>ASSET CLASS MUST BE ALLOCATED</v>
      </c>
      <c r="MH13" s="277" t="str">
        <f t="shared" si="261"/>
        <v>ASSET CLASS MUST BE ALLOCATED</v>
      </c>
      <c r="MI13" s="277" t="str">
        <f t="shared" si="261"/>
        <v>ASSET CLASS MUST BE ALLOCATED</v>
      </c>
      <c r="MJ13" s="277" t="str">
        <f t="shared" si="261"/>
        <v>ASSET CLASS MUST BE ALLOCATED</v>
      </c>
      <c r="MK13" s="277" t="str">
        <f t="shared" si="261"/>
        <v>ASSET CLASS MUST BE ALLOCATED</v>
      </c>
      <c r="ML13" s="277" t="str">
        <f t="shared" si="261"/>
        <v>ASSET CLASS MUST BE ALLOCATED</v>
      </c>
      <c r="MM13" s="277" t="str">
        <f t="shared" si="261"/>
        <v>ASSET CLASS MUST BE ALLOCATED</v>
      </c>
      <c r="MN13" s="277" t="str">
        <f t="shared" si="261"/>
        <v>ASSET CLASS MUST BE ALLOCATED</v>
      </c>
      <c r="MO13" s="277" t="str">
        <f t="shared" si="261"/>
        <v>ASSET CLASS MUST BE ALLOCATED</v>
      </c>
      <c r="MP13" s="277" t="str">
        <f t="shared" si="261"/>
        <v>ASSET CLASS MUST BE ALLOCATED</v>
      </c>
      <c r="MQ13" s="277" t="str">
        <f t="shared" si="261"/>
        <v>ASSET CLASS MUST BE ALLOCATED</v>
      </c>
      <c r="MR13" s="277" t="str">
        <f t="shared" si="261"/>
        <v>ASSET CLASS MUST BE ALLOCATED</v>
      </c>
      <c r="MS13" s="277" t="str">
        <f t="shared" si="261"/>
        <v>ASSET CLASS MUST BE ALLOCATED</v>
      </c>
      <c r="MT13" s="277" t="str">
        <f t="shared" si="261"/>
        <v>ASSET CLASS MUST BE ALLOCATED</v>
      </c>
      <c r="MU13" s="277" t="str">
        <f t="shared" si="261"/>
        <v>ASSET CLASS MUST BE ALLOCATED</v>
      </c>
      <c r="MV13" s="277" t="str">
        <f t="shared" si="261"/>
        <v>ASSET CLASS MUST BE ALLOCATED</v>
      </c>
      <c r="MW13" s="277" t="str">
        <f t="shared" si="261"/>
        <v>ASSET CLASS MUST BE ALLOCATED</v>
      </c>
      <c r="MX13" s="277" t="str">
        <f t="shared" si="261"/>
        <v>ASSET CLASS MUST BE ALLOCATED</v>
      </c>
      <c r="MY13" s="277" t="str">
        <f t="shared" si="261"/>
        <v>ASSET CLASS MUST BE ALLOCATED</v>
      </c>
      <c r="MZ13" s="277" t="str">
        <f t="shared" si="261"/>
        <v>ASSET CLASS MUST BE ALLOCATED</v>
      </c>
      <c r="NA13" s="277" t="str">
        <f t="shared" si="261"/>
        <v>ASSET CLASS MUST BE ALLOCATED</v>
      </c>
      <c r="NB13" s="277" t="str">
        <f t="shared" si="261"/>
        <v>ASSET CLASS MUST BE ALLOCATED</v>
      </c>
      <c r="NC13" s="277" t="str">
        <f t="shared" si="261"/>
        <v>ASSET CLASS MUST BE ALLOCATED</v>
      </c>
      <c r="ND13" s="277" t="str">
        <f t="shared" si="261"/>
        <v>ASSET CLASS MUST BE ALLOCATED</v>
      </c>
      <c r="NE13" s="277" t="str">
        <f t="shared" si="261"/>
        <v>ASSET CLASS MUST BE ALLOCATED</v>
      </c>
      <c r="NF13" s="277" t="str">
        <f t="shared" si="261"/>
        <v>ASSET CLASS MUST BE ALLOCATED</v>
      </c>
      <c r="NG13" s="277" t="str">
        <f t="shared" si="261"/>
        <v>ASSET CLASS MUST BE ALLOCATED</v>
      </c>
      <c r="NH13" s="277" t="str">
        <f t="shared" si="261"/>
        <v>ASSET CLASS MUST BE ALLOCATED</v>
      </c>
      <c r="NI13" s="277" t="str">
        <f t="shared" si="261"/>
        <v>ASSET CLASS MUST BE ALLOCATED</v>
      </c>
      <c r="NJ13" s="277" t="str">
        <f t="shared" si="261"/>
        <v>ASSET CLASS MUST BE ALLOCATED</v>
      </c>
      <c r="NK13" s="277" t="str">
        <f t="shared" si="261"/>
        <v>ASSET CLASS MUST BE ALLOCATED</v>
      </c>
      <c r="NL13" s="277" t="str">
        <f t="shared" si="261"/>
        <v>ASSET CLASS MUST BE ALLOCATED</v>
      </c>
      <c r="NM13" s="277" t="str">
        <f t="shared" si="261"/>
        <v>ASSET CLASS MUST BE ALLOCATED</v>
      </c>
      <c r="NN13" s="277" t="str">
        <f t="shared" si="261"/>
        <v>ASSET CLASS MUST BE ALLOCATED</v>
      </c>
      <c r="NO13" s="277" t="str">
        <f t="shared" si="261"/>
        <v>ASSET CLASS MUST BE ALLOCATED</v>
      </c>
      <c r="NP13" s="277" t="str">
        <f t="shared" si="261"/>
        <v>ASSET CLASS MUST BE ALLOCATED</v>
      </c>
      <c r="NQ13" s="277" t="str">
        <f t="shared" si="261"/>
        <v>ASSET CLASS MUST BE ALLOCATED</v>
      </c>
      <c r="NR13" s="277" t="str">
        <f t="shared" si="261"/>
        <v>ASSET CLASS MUST BE ALLOCATED</v>
      </c>
      <c r="NS13" s="277" t="str">
        <f t="shared" si="261"/>
        <v>ASSET CLASS MUST BE ALLOCATED</v>
      </c>
      <c r="NT13" s="277" t="str">
        <f t="shared" si="261"/>
        <v>ASSET CLASS MUST BE ALLOCATED</v>
      </c>
      <c r="NU13" s="277" t="str">
        <f t="shared" si="261"/>
        <v>ASSET CLASS MUST BE ALLOCATED</v>
      </c>
      <c r="NV13" s="277" t="str">
        <f t="shared" ref="NV13:QG13" si="262">IF(NV14="","ASSET CLASS MUST BE ALLOCATED",IF(NV7="Non-capitalised",IF(NV14="Non-capitalised project","","Non capitalised project asset class must be selected"),""))</f>
        <v>ASSET CLASS MUST BE ALLOCATED</v>
      </c>
      <c r="NW13" s="277" t="str">
        <f t="shared" si="262"/>
        <v>ASSET CLASS MUST BE ALLOCATED</v>
      </c>
      <c r="NX13" s="277" t="str">
        <f t="shared" si="262"/>
        <v>ASSET CLASS MUST BE ALLOCATED</v>
      </c>
      <c r="NY13" s="277" t="str">
        <f t="shared" si="262"/>
        <v>ASSET CLASS MUST BE ALLOCATED</v>
      </c>
      <c r="NZ13" s="277" t="str">
        <f t="shared" si="262"/>
        <v>ASSET CLASS MUST BE ALLOCATED</v>
      </c>
      <c r="OA13" s="277" t="str">
        <f t="shared" si="262"/>
        <v>ASSET CLASS MUST BE ALLOCATED</v>
      </c>
      <c r="OB13" s="277" t="str">
        <f t="shared" si="262"/>
        <v>ASSET CLASS MUST BE ALLOCATED</v>
      </c>
      <c r="OC13" s="277" t="str">
        <f t="shared" si="262"/>
        <v>ASSET CLASS MUST BE ALLOCATED</v>
      </c>
      <c r="OD13" s="277" t="str">
        <f t="shared" si="262"/>
        <v>ASSET CLASS MUST BE ALLOCATED</v>
      </c>
      <c r="OE13" s="277" t="str">
        <f t="shared" si="262"/>
        <v>ASSET CLASS MUST BE ALLOCATED</v>
      </c>
      <c r="OF13" s="277" t="str">
        <f t="shared" si="262"/>
        <v>ASSET CLASS MUST BE ALLOCATED</v>
      </c>
      <c r="OG13" s="277" t="str">
        <f t="shared" si="262"/>
        <v>ASSET CLASS MUST BE ALLOCATED</v>
      </c>
      <c r="OH13" s="277" t="str">
        <f t="shared" si="262"/>
        <v>ASSET CLASS MUST BE ALLOCATED</v>
      </c>
      <c r="OI13" s="277" t="str">
        <f t="shared" si="262"/>
        <v>ASSET CLASS MUST BE ALLOCATED</v>
      </c>
      <c r="OJ13" s="277" t="str">
        <f t="shared" si="262"/>
        <v>ASSET CLASS MUST BE ALLOCATED</v>
      </c>
      <c r="OK13" s="277" t="str">
        <f t="shared" si="262"/>
        <v>ASSET CLASS MUST BE ALLOCATED</v>
      </c>
      <c r="OL13" s="277" t="str">
        <f t="shared" si="262"/>
        <v>ASSET CLASS MUST BE ALLOCATED</v>
      </c>
      <c r="OM13" s="277" t="str">
        <f t="shared" si="262"/>
        <v>ASSET CLASS MUST BE ALLOCATED</v>
      </c>
      <c r="ON13" s="277" t="str">
        <f t="shared" si="262"/>
        <v>ASSET CLASS MUST BE ALLOCATED</v>
      </c>
      <c r="OO13" s="277" t="str">
        <f t="shared" si="262"/>
        <v>ASSET CLASS MUST BE ALLOCATED</v>
      </c>
      <c r="OP13" s="277" t="str">
        <f t="shared" si="262"/>
        <v>ASSET CLASS MUST BE ALLOCATED</v>
      </c>
      <c r="OQ13" s="277" t="str">
        <f t="shared" si="262"/>
        <v>ASSET CLASS MUST BE ALLOCATED</v>
      </c>
      <c r="OR13" s="277" t="str">
        <f t="shared" si="262"/>
        <v>ASSET CLASS MUST BE ALLOCATED</v>
      </c>
      <c r="OS13" s="277" t="str">
        <f t="shared" si="262"/>
        <v>ASSET CLASS MUST BE ALLOCATED</v>
      </c>
      <c r="OT13" s="277" t="str">
        <f t="shared" si="262"/>
        <v>ASSET CLASS MUST BE ALLOCATED</v>
      </c>
      <c r="OU13" s="277" t="str">
        <f t="shared" si="262"/>
        <v>ASSET CLASS MUST BE ALLOCATED</v>
      </c>
      <c r="OV13" s="277" t="str">
        <f t="shared" si="262"/>
        <v>ASSET CLASS MUST BE ALLOCATED</v>
      </c>
      <c r="OW13" s="277" t="str">
        <f t="shared" si="262"/>
        <v>ASSET CLASS MUST BE ALLOCATED</v>
      </c>
      <c r="OX13" s="277" t="str">
        <f t="shared" si="262"/>
        <v>ASSET CLASS MUST BE ALLOCATED</v>
      </c>
      <c r="OY13" s="277" t="str">
        <f t="shared" si="262"/>
        <v>ASSET CLASS MUST BE ALLOCATED</v>
      </c>
      <c r="OZ13" s="277" t="str">
        <f t="shared" si="262"/>
        <v>ASSET CLASS MUST BE ALLOCATED</v>
      </c>
      <c r="PA13" s="277" t="str">
        <f t="shared" si="262"/>
        <v>ASSET CLASS MUST BE ALLOCATED</v>
      </c>
      <c r="PB13" s="277" t="str">
        <f t="shared" si="262"/>
        <v>ASSET CLASS MUST BE ALLOCATED</v>
      </c>
      <c r="PC13" s="277" t="str">
        <f t="shared" si="262"/>
        <v>ASSET CLASS MUST BE ALLOCATED</v>
      </c>
      <c r="PD13" s="277" t="str">
        <f t="shared" si="262"/>
        <v>ASSET CLASS MUST BE ALLOCATED</v>
      </c>
      <c r="PE13" s="277" t="str">
        <f t="shared" si="262"/>
        <v>ASSET CLASS MUST BE ALLOCATED</v>
      </c>
      <c r="PF13" s="277" t="str">
        <f t="shared" si="262"/>
        <v>ASSET CLASS MUST BE ALLOCATED</v>
      </c>
      <c r="PG13" s="277" t="str">
        <f t="shared" si="262"/>
        <v>ASSET CLASS MUST BE ALLOCATED</v>
      </c>
      <c r="PH13" s="277" t="str">
        <f t="shared" si="262"/>
        <v>ASSET CLASS MUST BE ALLOCATED</v>
      </c>
      <c r="PI13" s="277" t="str">
        <f t="shared" si="262"/>
        <v>ASSET CLASS MUST BE ALLOCATED</v>
      </c>
      <c r="PJ13" s="277" t="str">
        <f t="shared" si="262"/>
        <v>ASSET CLASS MUST BE ALLOCATED</v>
      </c>
      <c r="PK13" s="277" t="str">
        <f t="shared" si="262"/>
        <v>ASSET CLASS MUST BE ALLOCATED</v>
      </c>
      <c r="PL13" s="277" t="str">
        <f t="shared" si="262"/>
        <v>ASSET CLASS MUST BE ALLOCATED</v>
      </c>
      <c r="PM13" s="277" t="str">
        <f t="shared" si="262"/>
        <v>ASSET CLASS MUST BE ALLOCATED</v>
      </c>
      <c r="PN13" s="277" t="str">
        <f t="shared" si="262"/>
        <v>ASSET CLASS MUST BE ALLOCATED</v>
      </c>
      <c r="PO13" s="277" t="str">
        <f t="shared" si="262"/>
        <v>ASSET CLASS MUST BE ALLOCATED</v>
      </c>
      <c r="PP13" s="277" t="str">
        <f t="shared" si="262"/>
        <v>ASSET CLASS MUST BE ALLOCATED</v>
      </c>
      <c r="PQ13" s="277" t="str">
        <f t="shared" si="262"/>
        <v>ASSET CLASS MUST BE ALLOCATED</v>
      </c>
      <c r="PR13" s="277" t="str">
        <f t="shared" si="262"/>
        <v>ASSET CLASS MUST BE ALLOCATED</v>
      </c>
      <c r="PS13" s="277" t="str">
        <f t="shared" si="262"/>
        <v>ASSET CLASS MUST BE ALLOCATED</v>
      </c>
      <c r="PT13" s="277" t="str">
        <f t="shared" si="262"/>
        <v>ASSET CLASS MUST BE ALLOCATED</v>
      </c>
      <c r="PU13" s="277" t="str">
        <f t="shared" si="262"/>
        <v>ASSET CLASS MUST BE ALLOCATED</v>
      </c>
      <c r="PV13" s="277" t="str">
        <f t="shared" si="262"/>
        <v>ASSET CLASS MUST BE ALLOCATED</v>
      </c>
      <c r="PW13" s="277" t="str">
        <f t="shared" si="262"/>
        <v>ASSET CLASS MUST BE ALLOCATED</v>
      </c>
      <c r="PX13" s="277" t="str">
        <f t="shared" si="262"/>
        <v>ASSET CLASS MUST BE ALLOCATED</v>
      </c>
      <c r="PY13" s="277" t="str">
        <f t="shared" si="262"/>
        <v>ASSET CLASS MUST BE ALLOCATED</v>
      </c>
      <c r="PZ13" s="277" t="str">
        <f t="shared" si="262"/>
        <v>ASSET CLASS MUST BE ALLOCATED</v>
      </c>
      <c r="QA13" s="277" t="str">
        <f t="shared" si="262"/>
        <v>ASSET CLASS MUST BE ALLOCATED</v>
      </c>
      <c r="QB13" s="277" t="str">
        <f t="shared" si="262"/>
        <v>ASSET CLASS MUST BE ALLOCATED</v>
      </c>
      <c r="QC13" s="277" t="str">
        <f t="shared" si="262"/>
        <v>ASSET CLASS MUST BE ALLOCATED</v>
      </c>
      <c r="QD13" s="277" t="str">
        <f t="shared" si="262"/>
        <v>ASSET CLASS MUST BE ALLOCATED</v>
      </c>
      <c r="QE13" s="277" t="str">
        <f t="shared" si="262"/>
        <v>ASSET CLASS MUST BE ALLOCATED</v>
      </c>
      <c r="QF13" s="277" t="str">
        <f t="shared" si="262"/>
        <v>ASSET CLASS MUST BE ALLOCATED</v>
      </c>
      <c r="QG13" s="277" t="str">
        <f t="shared" si="262"/>
        <v>ASSET CLASS MUST BE ALLOCATED</v>
      </c>
      <c r="QH13" s="277" t="str">
        <f t="shared" ref="QH13:SS13" si="263">IF(QH14="","ASSET CLASS MUST BE ALLOCATED",IF(QH7="Non-capitalised",IF(QH14="Non-capitalised project","","Non capitalised project asset class must be selected"),""))</f>
        <v>ASSET CLASS MUST BE ALLOCATED</v>
      </c>
      <c r="QI13" s="277" t="str">
        <f t="shared" si="263"/>
        <v>ASSET CLASS MUST BE ALLOCATED</v>
      </c>
      <c r="QJ13" s="277" t="str">
        <f t="shared" si="263"/>
        <v>ASSET CLASS MUST BE ALLOCATED</v>
      </c>
      <c r="QK13" s="277" t="str">
        <f t="shared" si="263"/>
        <v>ASSET CLASS MUST BE ALLOCATED</v>
      </c>
      <c r="QL13" s="277" t="str">
        <f t="shared" si="263"/>
        <v>ASSET CLASS MUST BE ALLOCATED</v>
      </c>
      <c r="QM13" s="277" t="str">
        <f t="shared" si="263"/>
        <v>ASSET CLASS MUST BE ALLOCATED</v>
      </c>
      <c r="QN13" s="277" t="str">
        <f t="shared" si="263"/>
        <v>ASSET CLASS MUST BE ALLOCATED</v>
      </c>
      <c r="QO13" s="277" t="str">
        <f t="shared" si="263"/>
        <v>ASSET CLASS MUST BE ALLOCATED</v>
      </c>
      <c r="QP13" s="277" t="str">
        <f t="shared" si="263"/>
        <v>ASSET CLASS MUST BE ALLOCATED</v>
      </c>
      <c r="QQ13" s="277" t="str">
        <f t="shared" si="263"/>
        <v>ASSET CLASS MUST BE ALLOCATED</v>
      </c>
      <c r="QR13" s="277" t="str">
        <f t="shared" si="263"/>
        <v>ASSET CLASS MUST BE ALLOCATED</v>
      </c>
      <c r="QS13" s="277" t="str">
        <f t="shared" si="263"/>
        <v>ASSET CLASS MUST BE ALLOCATED</v>
      </c>
      <c r="QT13" s="277" t="str">
        <f t="shared" si="263"/>
        <v>ASSET CLASS MUST BE ALLOCATED</v>
      </c>
      <c r="QU13" s="277" t="str">
        <f t="shared" si="263"/>
        <v>ASSET CLASS MUST BE ALLOCATED</v>
      </c>
      <c r="QV13" s="277" t="str">
        <f t="shared" si="263"/>
        <v>ASSET CLASS MUST BE ALLOCATED</v>
      </c>
      <c r="QW13" s="277" t="str">
        <f t="shared" si="263"/>
        <v>ASSET CLASS MUST BE ALLOCATED</v>
      </c>
      <c r="QX13" s="277" t="str">
        <f t="shared" si="263"/>
        <v>ASSET CLASS MUST BE ALLOCATED</v>
      </c>
      <c r="QY13" s="277" t="str">
        <f t="shared" si="263"/>
        <v>ASSET CLASS MUST BE ALLOCATED</v>
      </c>
      <c r="QZ13" s="277" t="str">
        <f t="shared" si="263"/>
        <v>ASSET CLASS MUST BE ALLOCATED</v>
      </c>
      <c r="RA13" s="277" t="str">
        <f t="shared" si="263"/>
        <v>ASSET CLASS MUST BE ALLOCATED</v>
      </c>
      <c r="RB13" s="277" t="str">
        <f t="shared" si="263"/>
        <v>ASSET CLASS MUST BE ALLOCATED</v>
      </c>
      <c r="RC13" s="277" t="str">
        <f t="shared" si="263"/>
        <v>ASSET CLASS MUST BE ALLOCATED</v>
      </c>
      <c r="RD13" s="277" t="str">
        <f t="shared" si="263"/>
        <v>ASSET CLASS MUST BE ALLOCATED</v>
      </c>
      <c r="RE13" s="277" t="str">
        <f t="shared" si="263"/>
        <v>ASSET CLASS MUST BE ALLOCATED</v>
      </c>
      <c r="RF13" s="277" t="str">
        <f t="shared" si="263"/>
        <v>ASSET CLASS MUST BE ALLOCATED</v>
      </c>
      <c r="RG13" s="277" t="str">
        <f t="shared" si="263"/>
        <v>ASSET CLASS MUST BE ALLOCATED</v>
      </c>
      <c r="RH13" s="277" t="str">
        <f t="shared" si="263"/>
        <v>ASSET CLASS MUST BE ALLOCATED</v>
      </c>
      <c r="RI13" s="277" t="str">
        <f t="shared" si="263"/>
        <v>ASSET CLASS MUST BE ALLOCATED</v>
      </c>
      <c r="RJ13" s="277" t="str">
        <f t="shared" si="263"/>
        <v>ASSET CLASS MUST BE ALLOCATED</v>
      </c>
      <c r="RK13" s="277" t="str">
        <f t="shared" si="263"/>
        <v>ASSET CLASS MUST BE ALLOCATED</v>
      </c>
      <c r="RL13" s="277" t="str">
        <f t="shared" si="263"/>
        <v>ASSET CLASS MUST BE ALLOCATED</v>
      </c>
      <c r="RM13" s="277" t="str">
        <f t="shared" si="263"/>
        <v>ASSET CLASS MUST BE ALLOCATED</v>
      </c>
      <c r="RN13" s="277" t="str">
        <f t="shared" si="263"/>
        <v>ASSET CLASS MUST BE ALLOCATED</v>
      </c>
      <c r="RO13" s="277" t="str">
        <f t="shared" si="263"/>
        <v>ASSET CLASS MUST BE ALLOCATED</v>
      </c>
      <c r="RP13" s="277" t="str">
        <f t="shared" si="263"/>
        <v>ASSET CLASS MUST BE ALLOCATED</v>
      </c>
      <c r="RQ13" s="277" t="str">
        <f t="shared" si="263"/>
        <v>ASSET CLASS MUST BE ALLOCATED</v>
      </c>
      <c r="RR13" s="277" t="str">
        <f t="shared" si="263"/>
        <v>ASSET CLASS MUST BE ALLOCATED</v>
      </c>
      <c r="RS13" s="277" t="str">
        <f t="shared" si="263"/>
        <v>ASSET CLASS MUST BE ALLOCATED</v>
      </c>
      <c r="RT13" s="277" t="str">
        <f t="shared" si="263"/>
        <v>ASSET CLASS MUST BE ALLOCATED</v>
      </c>
      <c r="RU13" s="277" t="str">
        <f t="shared" si="263"/>
        <v>ASSET CLASS MUST BE ALLOCATED</v>
      </c>
      <c r="RV13" s="277" t="str">
        <f t="shared" si="263"/>
        <v>ASSET CLASS MUST BE ALLOCATED</v>
      </c>
      <c r="RW13" s="277" t="str">
        <f t="shared" si="263"/>
        <v>ASSET CLASS MUST BE ALLOCATED</v>
      </c>
      <c r="RX13" s="277" t="str">
        <f t="shared" si="263"/>
        <v>ASSET CLASS MUST BE ALLOCATED</v>
      </c>
      <c r="RY13" s="277" t="str">
        <f t="shared" si="263"/>
        <v>ASSET CLASS MUST BE ALLOCATED</v>
      </c>
      <c r="RZ13" s="277" t="str">
        <f t="shared" si="263"/>
        <v>ASSET CLASS MUST BE ALLOCATED</v>
      </c>
      <c r="SA13" s="277" t="str">
        <f t="shared" si="263"/>
        <v>ASSET CLASS MUST BE ALLOCATED</v>
      </c>
      <c r="SB13" s="277" t="str">
        <f t="shared" si="263"/>
        <v>ASSET CLASS MUST BE ALLOCATED</v>
      </c>
      <c r="SC13" s="277" t="str">
        <f t="shared" si="263"/>
        <v>ASSET CLASS MUST BE ALLOCATED</v>
      </c>
      <c r="SD13" s="277" t="str">
        <f t="shared" si="263"/>
        <v>ASSET CLASS MUST BE ALLOCATED</v>
      </c>
      <c r="SE13" s="277" t="str">
        <f t="shared" si="263"/>
        <v>ASSET CLASS MUST BE ALLOCATED</v>
      </c>
      <c r="SF13" s="277" t="str">
        <f t="shared" si="263"/>
        <v>ASSET CLASS MUST BE ALLOCATED</v>
      </c>
      <c r="SG13" s="277" t="str">
        <f t="shared" si="263"/>
        <v>ASSET CLASS MUST BE ALLOCATED</v>
      </c>
      <c r="SH13" s="277" t="str">
        <f t="shared" si="263"/>
        <v>ASSET CLASS MUST BE ALLOCATED</v>
      </c>
      <c r="SI13" s="277" t="str">
        <f t="shared" si="263"/>
        <v>ASSET CLASS MUST BE ALLOCATED</v>
      </c>
      <c r="SJ13" s="277" t="str">
        <f t="shared" si="263"/>
        <v>ASSET CLASS MUST BE ALLOCATED</v>
      </c>
      <c r="SK13" s="277" t="str">
        <f t="shared" si="263"/>
        <v>ASSET CLASS MUST BE ALLOCATED</v>
      </c>
      <c r="SL13" s="277" t="str">
        <f t="shared" si="263"/>
        <v>ASSET CLASS MUST BE ALLOCATED</v>
      </c>
      <c r="SM13" s="277" t="str">
        <f t="shared" si="263"/>
        <v>ASSET CLASS MUST BE ALLOCATED</v>
      </c>
      <c r="SN13" s="277" t="str">
        <f t="shared" si="263"/>
        <v>ASSET CLASS MUST BE ALLOCATED</v>
      </c>
      <c r="SO13" s="277" t="str">
        <f t="shared" si="263"/>
        <v>ASSET CLASS MUST BE ALLOCATED</v>
      </c>
      <c r="SP13" s="277" t="str">
        <f t="shared" si="263"/>
        <v>ASSET CLASS MUST BE ALLOCATED</v>
      </c>
      <c r="SQ13" s="277" t="str">
        <f t="shared" si="263"/>
        <v>ASSET CLASS MUST BE ALLOCATED</v>
      </c>
      <c r="SR13" s="277" t="str">
        <f t="shared" si="263"/>
        <v>ASSET CLASS MUST BE ALLOCATED</v>
      </c>
      <c r="SS13" s="277" t="str">
        <f t="shared" si="263"/>
        <v>ASSET CLASS MUST BE ALLOCATED</v>
      </c>
      <c r="ST13" s="277" t="str">
        <f t="shared" ref="ST13:VE13" si="264">IF(ST14="","ASSET CLASS MUST BE ALLOCATED",IF(ST7="Non-capitalised",IF(ST14="Non-capitalised project","","Non capitalised project asset class must be selected"),""))</f>
        <v>ASSET CLASS MUST BE ALLOCATED</v>
      </c>
      <c r="SU13" s="277" t="str">
        <f t="shared" si="264"/>
        <v>ASSET CLASS MUST BE ALLOCATED</v>
      </c>
      <c r="SV13" s="277" t="str">
        <f t="shared" si="264"/>
        <v>ASSET CLASS MUST BE ALLOCATED</v>
      </c>
      <c r="SW13" s="277" t="str">
        <f t="shared" si="264"/>
        <v>ASSET CLASS MUST BE ALLOCATED</v>
      </c>
      <c r="SX13" s="277" t="str">
        <f t="shared" si="264"/>
        <v>ASSET CLASS MUST BE ALLOCATED</v>
      </c>
      <c r="SY13" s="277" t="str">
        <f t="shared" si="264"/>
        <v>ASSET CLASS MUST BE ALLOCATED</v>
      </c>
      <c r="SZ13" s="277" t="str">
        <f t="shared" si="264"/>
        <v>ASSET CLASS MUST BE ALLOCATED</v>
      </c>
      <c r="TA13" s="277" t="str">
        <f t="shared" si="264"/>
        <v>ASSET CLASS MUST BE ALLOCATED</v>
      </c>
      <c r="TB13" s="277" t="str">
        <f t="shared" si="264"/>
        <v>ASSET CLASS MUST BE ALLOCATED</v>
      </c>
      <c r="TC13" s="277" t="str">
        <f t="shared" si="264"/>
        <v>ASSET CLASS MUST BE ALLOCATED</v>
      </c>
      <c r="TD13" s="277" t="str">
        <f t="shared" si="264"/>
        <v>ASSET CLASS MUST BE ALLOCATED</v>
      </c>
      <c r="TE13" s="277" t="str">
        <f t="shared" si="264"/>
        <v>ASSET CLASS MUST BE ALLOCATED</v>
      </c>
      <c r="TF13" s="277" t="str">
        <f t="shared" si="264"/>
        <v>ASSET CLASS MUST BE ALLOCATED</v>
      </c>
      <c r="TG13" s="277" t="str">
        <f t="shared" si="264"/>
        <v>ASSET CLASS MUST BE ALLOCATED</v>
      </c>
      <c r="TH13" s="277" t="str">
        <f t="shared" si="264"/>
        <v>ASSET CLASS MUST BE ALLOCATED</v>
      </c>
      <c r="TI13" s="277" t="str">
        <f t="shared" si="264"/>
        <v>ASSET CLASS MUST BE ALLOCATED</v>
      </c>
      <c r="TJ13" s="277" t="str">
        <f t="shared" si="264"/>
        <v>ASSET CLASS MUST BE ALLOCATED</v>
      </c>
      <c r="TK13" s="277" t="str">
        <f t="shared" si="264"/>
        <v>ASSET CLASS MUST BE ALLOCATED</v>
      </c>
      <c r="TL13" s="277" t="str">
        <f t="shared" si="264"/>
        <v>ASSET CLASS MUST BE ALLOCATED</v>
      </c>
      <c r="TM13" s="277" t="str">
        <f t="shared" si="264"/>
        <v>ASSET CLASS MUST BE ALLOCATED</v>
      </c>
      <c r="TN13" s="277" t="str">
        <f t="shared" si="264"/>
        <v>ASSET CLASS MUST BE ALLOCATED</v>
      </c>
      <c r="TO13" s="277" t="str">
        <f t="shared" si="264"/>
        <v>ASSET CLASS MUST BE ALLOCATED</v>
      </c>
      <c r="TP13" s="277" t="str">
        <f t="shared" si="264"/>
        <v>ASSET CLASS MUST BE ALLOCATED</v>
      </c>
      <c r="TQ13" s="277" t="str">
        <f t="shared" si="264"/>
        <v>ASSET CLASS MUST BE ALLOCATED</v>
      </c>
      <c r="TR13" s="277" t="str">
        <f t="shared" si="264"/>
        <v>ASSET CLASS MUST BE ALLOCATED</v>
      </c>
      <c r="TS13" s="277" t="str">
        <f t="shared" si="264"/>
        <v>ASSET CLASS MUST BE ALLOCATED</v>
      </c>
      <c r="TT13" s="277" t="str">
        <f t="shared" si="264"/>
        <v>ASSET CLASS MUST BE ALLOCATED</v>
      </c>
      <c r="TU13" s="277" t="str">
        <f t="shared" si="264"/>
        <v>ASSET CLASS MUST BE ALLOCATED</v>
      </c>
      <c r="TV13" s="277" t="str">
        <f t="shared" si="264"/>
        <v>ASSET CLASS MUST BE ALLOCATED</v>
      </c>
      <c r="TW13" s="277" t="str">
        <f t="shared" si="264"/>
        <v>ASSET CLASS MUST BE ALLOCATED</v>
      </c>
      <c r="TX13" s="277" t="str">
        <f t="shared" si="264"/>
        <v>ASSET CLASS MUST BE ALLOCATED</v>
      </c>
      <c r="TY13" s="277" t="str">
        <f t="shared" si="264"/>
        <v>ASSET CLASS MUST BE ALLOCATED</v>
      </c>
      <c r="TZ13" s="277" t="str">
        <f t="shared" si="264"/>
        <v>ASSET CLASS MUST BE ALLOCATED</v>
      </c>
      <c r="UA13" s="277" t="str">
        <f t="shared" si="264"/>
        <v>ASSET CLASS MUST BE ALLOCATED</v>
      </c>
      <c r="UB13" s="277" t="str">
        <f t="shared" si="264"/>
        <v>ASSET CLASS MUST BE ALLOCATED</v>
      </c>
      <c r="UC13" s="277" t="str">
        <f t="shared" si="264"/>
        <v>ASSET CLASS MUST BE ALLOCATED</v>
      </c>
      <c r="UD13" s="277" t="str">
        <f t="shared" si="264"/>
        <v>ASSET CLASS MUST BE ALLOCATED</v>
      </c>
      <c r="UE13" s="277" t="str">
        <f t="shared" si="264"/>
        <v>ASSET CLASS MUST BE ALLOCATED</v>
      </c>
      <c r="UF13" s="277" t="str">
        <f t="shared" si="264"/>
        <v>ASSET CLASS MUST BE ALLOCATED</v>
      </c>
      <c r="UG13" s="277" t="str">
        <f t="shared" si="264"/>
        <v>ASSET CLASS MUST BE ALLOCATED</v>
      </c>
      <c r="UH13" s="277" t="str">
        <f t="shared" si="264"/>
        <v>ASSET CLASS MUST BE ALLOCATED</v>
      </c>
      <c r="UI13" s="277" t="str">
        <f t="shared" si="264"/>
        <v>ASSET CLASS MUST BE ALLOCATED</v>
      </c>
      <c r="UJ13" s="277" t="str">
        <f t="shared" si="264"/>
        <v>ASSET CLASS MUST BE ALLOCATED</v>
      </c>
      <c r="UK13" s="277" t="str">
        <f t="shared" si="264"/>
        <v>ASSET CLASS MUST BE ALLOCATED</v>
      </c>
      <c r="UL13" s="277" t="str">
        <f t="shared" si="264"/>
        <v>ASSET CLASS MUST BE ALLOCATED</v>
      </c>
      <c r="UM13" s="277" t="str">
        <f t="shared" si="264"/>
        <v>ASSET CLASS MUST BE ALLOCATED</v>
      </c>
      <c r="UN13" s="277" t="str">
        <f t="shared" si="264"/>
        <v>ASSET CLASS MUST BE ALLOCATED</v>
      </c>
      <c r="UO13" s="277" t="str">
        <f t="shared" si="264"/>
        <v>ASSET CLASS MUST BE ALLOCATED</v>
      </c>
      <c r="UP13" s="277" t="str">
        <f t="shared" si="264"/>
        <v>ASSET CLASS MUST BE ALLOCATED</v>
      </c>
      <c r="UQ13" s="277" t="str">
        <f t="shared" si="264"/>
        <v>ASSET CLASS MUST BE ALLOCATED</v>
      </c>
      <c r="UR13" s="277" t="str">
        <f t="shared" si="264"/>
        <v>ASSET CLASS MUST BE ALLOCATED</v>
      </c>
      <c r="US13" s="277" t="str">
        <f t="shared" si="264"/>
        <v>ASSET CLASS MUST BE ALLOCATED</v>
      </c>
      <c r="UT13" s="277" t="str">
        <f t="shared" si="264"/>
        <v>ASSET CLASS MUST BE ALLOCATED</v>
      </c>
      <c r="UU13" s="277" t="str">
        <f t="shared" si="264"/>
        <v>ASSET CLASS MUST BE ALLOCATED</v>
      </c>
      <c r="UV13" s="277" t="str">
        <f t="shared" si="264"/>
        <v>ASSET CLASS MUST BE ALLOCATED</v>
      </c>
      <c r="UW13" s="277" t="str">
        <f t="shared" si="264"/>
        <v>ASSET CLASS MUST BE ALLOCATED</v>
      </c>
      <c r="UX13" s="277" t="str">
        <f t="shared" si="264"/>
        <v>ASSET CLASS MUST BE ALLOCATED</v>
      </c>
      <c r="UY13" s="277" t="str">
        <f t="shared" si="264"/>
        <v>ASSET CLASS MUST BE ALLOCATED</v>
      </c>
      <c r="UZ13" s="277" t="str">
        <f t="shared" si="264"/>
        <v>ASSET CLASS MUST BE ALLOCATED</v>
      </c>
      <c r="VA13" s="277" t="str">
        <f t="shared" si="264"/>
        <v>ASSET CLASS MUST BE ALLOCATED</v>
      </c>
      <c r="VB13" s="277" t="str">
        <f t="shared" si="264"/>
        <v>ASSET CLASS MUST BE ALLOCATED</v>
      </c>
      <c r="VC13" s="277" t="str">
        <f t="shared" si="264"/>
        <v>ASSET CLASS MUST BE ALLOCATED</v>
      </c>
      <c r="VD13" s="277" t="str">
        <f t="shared" si="264"/>
        <v>ASSET CLASS MUST BE ALLOCATED</v>
      </c>
      <c r="VE13" s="277" t="str">
        <f t="shared" si="264"/>
        <v>ASSET CLASS MUST BE ALLOCATED</v>
      </c>
      <c r="VF13" s="277" t="str">
        <f t="shared" ref="VF13:XQ13" si="265">IF(VF14="","ASSET CLASS MUST BE ALLOCATED",IF(VF7="Non-capitalised",IF(VF14="Non-capitalised project","","Non capitalised project asset class must be selected"),""))</f>
        <v>ASSET CLASS MUST BE ALLOCATED</v>
      </c>
      <c r="VG13" s="277" t="str">
        <f t="shared" si="265"/>
        <v>ASSET CLASS MUST BE ALLOCATED</v>
      </c>
      <c r="VH13" s="277" t="str">
        <f t="shared" si="265"/>
        <v>ASSET CLASS MUST BE ALLOCATED</v>
      </c>
      <c r="VI13" s="277" t="str">
        <f t="shared" si="265"/>
        <v>ASSET CLASS MUST BE ALLOCATED</v>
      </c>
      <c r="VJ13" s="277" t="str">
        <f t="shared" si="265"/>
        <v>ASSET CLASS MUST BE ALLOCATED</v>
      </c>
      <c r="VK13" s="277" t="str">
        <f t="shared" si="265"/>
        <v>ASSET CLASS MUST BE ALLOCATED</v>
      </c>
      <c r="VL13" s="277" t="str">
        <f t="shared" si="265"/>
        <v>ASSET CLASS MUST BE ALLOCATED</v>
      </c>
      <c r="VM13" s="277" t="str">
        <f t="shared" si="265"/>
        <v>ASSET CLASS MUST BE ALLOCATED</v>
      </c>
      <c r="VN13" s="277" t="str">
        <f t="shared" si="265"/>
        <v>ASSET CLASS MUST BE ALLOCATED</v>
      </c>
      <c r="VO13" s="277" t="str">
        <f t="shared" si="265"/>
        <v>ASSET CLASS MUST BE ALLOCATED</v>
      </c>
      <c r="VP13" s="277" t="str">
        <f t="shared" si="265"/>
        <v>ASSET CLASS MUST BE ALLOCATED</v>
      </c>
      <c r="VQ13" s="277" t="str">
        <f t="shared" si="265"/>
        <v>ASSET CLASS MUST BE ALLOCATED</v>
      </c>
      <c r="VR13" s="277" t="str">
        <f t="shared" si="265"/>
        <v>ASSET CLASS MUST BE ALLOCATED</v>
      </c>
      <c r="VS13" s="277" t="str">
        <f t="shared" si="265"/>
        <v>ASSET CLASS MUST BE ALLOCATED</v>
      </c>
      <c r="VT13" s="277" t="str">
        <f t="shared" si="265"/>
        <v>ASSET CLASS MUST BE ALLOCATED</v>
      </c>
      <c r="VU13" s="277" t="str">
        <f t="shared" si="265"/>
        <v>ASSET CLASS MUST BE ALLOCATED</v>
      </c>
      <c r="VV13" s="277" t="str">
        <f t="shared" si="265"/>
        <v>ASSET CLASS MUST BE ALLOCATED</v>
      </c>
      <c r="VW13" s="277" t="str">
        <f t="shared" si="265"/>
        <v>ASSET CLASS MUST BE ALLOCATED</v>
      </c>
      <c r="VX13" s="277" t="str">
        <f t="shared" si="265"/>
        <v>ASSET CLASS MUST BE ALLOCATED</v>
      </c>
      <c r="VY13" s="277" t="str">
        <f t="shared" si="265"/>
        <v>ASSET CLASS MUST BE ALLOCATED</v>
      </c>
      <c r="VZ13" s="277" t="str">
        <f t="shared" si="265"/>
        <v>ASSET CLASS MUST BE ALLOCATED</v>
      </c>
      <c r="WA13" s="277" t="str">
        <f t="shared" si="265"/>
        <v>ASSET CLASS MUST BE ALLOCATED</v>
      </c>
      <c r="WB13" s="277" t="str">
        <f t="shared" si="265"/>
        <v>ASSET CLASS MUST BE ALLOCATED</v>
      </c>
      <c r="WC13" s="277" t="str">
        <f t="shared" si="265"/>
        <v>ASSET CLASS MUST BE ALLOCATED</v>
      </c>
      <c r="WD13" s="277" t="str">
        <f t="shared" si="265"/>
        <v>ASSET CLASS MUST BE ALLOCATED</v>
      </c>
      <c r="WE13" s="277" t="str">
        <f t="shared" si="265"/>
        <v>ASSET CLASS MUST BE ALLOCATED</v>
      </c>
      <c r="WF13" s="277" t="str">
        <f t="shared" si="265"/>
        <v>ASSET CLASS MUST BE ALLOCATED</v>
      </c>
      <c r="WG13" s="277" t="str">
        <f t="shared" si="265"/>
        <v>ASSET CLASS MUST BE ALLOCATED</v>
      </c>
      <c r="WH13" s="277" t="str">
        <f t="shared" si="265"/>
        <v>ASSET CLASS MUST BE ALLOCATED</v>
      </c>
      <c r="WI13" s="277" t="str">
        <f t="shared" si="265"/>
        <v>ASSET CLASS MUST BE ALLOCATED</v>
      </c>
      <c r="WJ13" s="277" t="str">
        <f t="shared" si="265"/>
        <v>ASSET CLASS MUST BE ALLOCATED</v>
      </c>
      <c r="WK13" s="277" t="str">
        <f t="shared" si="265"/>
        <v>ASSET CLASS MUST BE ALLOCATED</v>
      </c>
      <c r="WL13" s="277" t="str">
        <f t="shared" si="265"/>
        <v>ASSET CLASS MUST BE ALLOCATED</v>
      </c>
      <c r="WM13" s="277" t="str">
        <f t="shared" si="265"/>
        <v>ASSET CLASS MUST BE ALLOCATED</v>
      </c>
      <c r="WN13" s="277" t="str">
        <f t="shared" si="265"/>
        <v>ASSET CLASS MUST BE ALLOCATED</v>
      </c>
      <c r="WO13" s="277" t="str">
        <f t="shared" si="265"/>
        <v>ASSET CLASS MUST BE ALLOCATED</v>
      </c>
      <c r="WP13" s="277" t="str">
        <f t="shared" si="265"/>
        <v>ASSET CLASS MUST BE ALLOCATED</v>
      </c>
      <c r="WQ13" s="277" t="str">
        <f t="shared" si="265"/>
        <v>ASSET CLASS MUST BE ALLOCATED</v>
      </c>
      <c r="WR13" s="277" t="str">
        <f t="shared" si="265"/>
        <v>ASSET CLASS MUST BE ALLOCATED</v>
      </c>
      <c r="WS13" s="277" t="str">
        <f t="shared" si="265"/>
        <v>ASSET CLASS MUST BE ALLOCATED</v>
      </c>
      <c r="WT13" s="277" t="str">
        <f t="shared" si="265"/>
        <v>ASSET CLASS MUST BE ALLOCATED</v>
      </c>
      <c r="WU13" s="277" t="str">
        <f t="shared" si="265"/>
        <v>ASSET CLASS MUST BE ALLOCATED</v>
      </c>
      <c r="WV13" s="277" t="str">
        <f t="shared" si="265"/>
        <v>ASSET CLASS MUST BE ALLOCATED</v>
      </c>
      <c r="WW13" s="277" t="str">
        <f t="shared" si="265"/>
        <v>ASSET CLASS MUST BE ALLOCATED</v>
      </c>
      <c r="WX13" s="277" t="str">
        <f t="shared" si="265"/>
        <v>ASSET CLASS MUST BE ALLOCATED</v>
      </c>
      <c r="WY13" s="277" t="str">
        <f t="shared" si="265"/>
        <v>ASSET CLASS MUST BE ALLOCATED</v>
      </c>
      <c r="WZ13" s="277" t="str">
        <f t="shared" si="265"/>
        <v>ASSET CLASS MUST BE ALLOCATED</v>
      </c>
      <c r="XA13" s="277" t="str">
        <f t="shared" si="265"/>
        <v>ASSET CLASS MUST BE ALLOCATED</v>
      </c>
      <c r="XB13" s="277" t="str">
        <f t="shared" si="265"/>
        <v>ASSET CLASS MUST BE ALLOCATED</v>
      </c>
      <c r="XC13" s="277" t="str">
        <f t="shared" si="265"/>
        <v>ASSET CLASS MUST BE ALLOCATED</v>
      </c>
      <c r="XD13" s="277" t="str">
        <f t="shared" si="265"/>
        <v>ASSET CLASS MUST BE ALLOCATED</v>
      </c>
      <c r="XE13" s="277" t="str">
        <f t="shared" si="265"/>
        <v>ASSET CLASS MUST BE ALLOCATED</v>
      </c>
      <c r="XF13" s="277" t="str">
        <f t="shared" si="265"/>
        <v>ASSET CLASS MUST BE ALLOCATED</v>
      </c>
      <c r="XG13" s="277" t="str">
        <f t="shared" si="265"/>
        <v>ASSET CLASS MUST BE ALLOCATED</v>
      </c>
      <c r="XH13" s="277" t="str">
        <f t="shared" si="265"/>
        <v>ASSET CLASS MUST BE ALLOCATED</v>
      </c>
      <c r="XI13" s="277" t="str">
        <f t="shared" si="265"/>
        <v>ASSET CLASS MUST BE ALLOCATED</v>
      </c>
      <c r="XJ13" s="277" t="str">
        <f t="shared" si="265"/>
        <v>ASSET CLASS MUST BE ALLOCATED</v>
      </c>
      <c r="XK13" s="277" t="str">
        <f t="shared" si="265"/>
        <v>ASSET CLASS MUST BE ALLOCATED</v>
      </c>
      <c r="XL13" s="277" t="str">
        <f t="shared" si="265"/>
        <v>ASSET CLASS MUST BE ALLOCATED</v>
      </c>
      <c r="XM13" s="277" t="str">
        <f t="shared" si="265"/>
        <v>ASSET CLASS MUST BE ALLOCATED</v>
      </c>
      <c r="XN13" s="277" t="str">
        <f t="shared" si="265"/>
        <v>ASSET CLASS MUST BE ALLOCATED</v>
      </c>
      <c r="XO13" s="277" t="str">
        <f t="shared" si="265"/>
        <v>ASSET CLASS MUST BE ALLOCATED</v>
      </c>
      <c r="XP13" s="277" t="str">
        <f t="shared" si="265"/>
        <v>ASSET CLASS MUST BE ALLOCATED</v>
      </c>
      <c r="XQ13" s="277" t="str">
        <f t="shared" si="265"/>
        <v>ASSET CLASS MUST BE ALLOCATED</v>
      </c>
      <c r="XR13" s="277" t="str">
        <f t="shared" ref="XR13:AAC13" si="266">IF(XR14="","ASSET CLASS MUST BE ALLOCATED",IF(XR7="Non-capitalised",IF(XR14="Non-capitalised project","","Non capitalised project asset class must be selected"),""))</f>
        <v>ASSET CLASS MUST BE ALLOCATED</v>
      </c>
      <c r="XS13" s="277" t="str">
        <f t="shared" si="266"/>
        <v>ASSET CLASS MUST BE ALLOCATED</v>
      </c>
      <c r="XT13" s="277" t="str">
        <f t="shared" si="266"/>
        <v>ASSET CLASS MUST BE ALLOCATED</v>
      </c>
      <c r="XU13" s="277" t="str">
        <f t="shared" si="266"/>
        <v>ASSET CLASS MUST BE ALLOCATED</v>
      </c>
      <c r="XV13" s="277" t="str">
        <f t="shared" si="266"/>
        <v>ASSET CLASS MUST BE ALLOCATED</v>
      </c>
      <c r="XW13" s="277" t="str">
        <f t="shared" si="266"/>
        <v>ASSET CLASS MUST BE ALLOCATED</v>
      </c>
      <c r="XX13" s="277" t="str">
        <f t="shared" si="266"/>
        <v>ASSET CLASS MUST BE ALLOCATED</v>
      </c>
      <c r="XY13" s="277" t="str">
        <f t="shared" si="266"/>
        <v>ASSET CLASS MUST BE ALLOCATED</v>
      </c>
      <c r="XZ13" s="277" t="str">
        <f t="shared" si="266"/>
        <v>ASSET CLASS MUST BE ALLOCATED</v>
      </c>
      <c r="YA13" s="277" t="str">
        <f t="shared" si="266"/>
        <v>ASSET CLASS MUST BE ALLOCATED</v>
      </c>
      <c r="YB13" s="277" t="str">
        <f t="shared" si="266"/>
        <v>ASSET CLASS MUST BE ALLOCATED</v>
      </c>
      <c r="YC13" s="277" t="str">
        <f t="shared" si="266"/>
        <v>ASSET CLASS MUST BE ALLOCATED</v>
      </c>
      <c r="YD13" s="277" t="str">
        <f t="shared" si="266"/>
        <v>ASSET CLASS MUST BE ALLOCATED</v>
      </c>
      <c r="YE13" s="277" t="str">
        <f t="shared" si="266"/>
        <v>ASSET CLASS MUST BE ALLOCATED</v>
      </c>
      <c r="YF13" s="277" t="str">
        <f t="shared" si="266"/>
        <v>ASSET CLASS MUST BE ALLOCATED</v>
      </c>
      <c r="YG13" s="277" t="str">
        <f t="shared" si="266"/>
        <v>ASSET CLASS MUST BE ALLOCATED</v>
      </c>
      <c r="YH13" s="277" t="str">
        <f t="shared" si="266"/>
        <v>ASSET CLASS MUST BE ALLOCATED</v>
      </c>
      <c r="YI13" s="277" t="str">
        <f t="shared" si="266"/>
        <v>ASSET CLASS MUST BE ALLOCATED</v>
      </c>
      <c r="YJ13" s="277" t="str">
        <f t="shared" si="266"/>
        <v>ASSET CLASS MUST BE ALLOCATED</v>
      </c>
      <c r="YK13" s="277" t="str">
        <f t="shared" si="266"/>
        <v>ASSET CLASS MUST BE ALLOCATED</v>
      </c>
      <c r="YL13" s="277" t="str">
        <f t="shared" si="266"/>
        <v>ASSET CLASS MUST BE ALLOCATED</v>
      </c>
      <c r="YM13" s="277" t="str">
        <f t="shared" si="266"/>
        <v>ASSET CLASS MUST BE ALLOCATED</v>
      </c>
      <c r="YN13" s="277" t="str">
        <f t="shared" si="266"/>
        <v>ASSET CLASS MUST BE ALLOCATED</v>
      </c>
      <c r="YO13" s="277" t="str">
        <f t="shared" si="266"/>
        <v>ASSET CLASS MUST BE ALLOCATED</v>
      </c>
      <c r="YP13" s="277" t="str">
        <f t="shared" si="266"/>
        <v>ASSET CLASS MUST BE ALLOCATED</v>
      </c>
      <c r="YQ13" s="277" t="str">
        <f t="shared" si="266"/>
        <v>ASSET CLASS MUST BE ALLOCATED</v>
      </c>
      <c r="YR13" s="277" t="str">
        <f t="shared" si="266"/>
        <v>ASSET CLASS MUST BE ALLOCATED</v>
      </c>
      <c r="YS13" s="277" t="str">
        <f t="shared" si="266"/>
        <v>ASSET CLASS MUST BE ALLOCATED</v>
      </c>
      <c r="YT13" s="277" t="str">
        <f t="shared" si="266"/>
        <v>ASSET CLASS MUST BE ALLOCATED</v>
      </c>
      <c r="YU13" s="277" t="str">
        <f t="shared" si="266"/>
        <v>ASSET CLASS MUST BE ALLOCATED</v>
      </c>
      <c r="YV13" s="277" t="str">
        <f t="shared" si="266"/>
        <v>ASSET CLASS MUST BE ALLOCATED</v>
      </c>
      <c r="YW13" s="277" t="str">
        <f t="shared" si="266"/>
        <v>ASSET CLASS MUST BE ALLOCATED</v>
      </c>
      <c r="YX13" s="277" t="str">
        <f t="shared" si="266"/>
        <v>ASSET CLASS MUST BE ALLOCATED</v>
      </c>
      <c r="YY13" s="277" t="str">
        <f t="shared" si="266"/>
        <v>ASSET CLASS MUST BE ALLOCATED</v>
      </c>
      <c r="YZ13" s="277" t="str">
        <f t="shared" si="266"/>
        <v>ASSET CLASS MUST BE ALLOCATED</v>
      </c>
      <c r="ZA13" s="277" t="str">
        <f t="shared" si="266"/>
        <v>ASSET CLASS MUST BE ALLOCATED</v>
      </c>
      <c r="ZB13" s="277" t="str">
        <f t="shared" si="266"/>
        <v>ASSET CLASS MUST BE ALLOCATED</v>
      </c>
      <c r="ZC13" s="277" t="str">
        <f t="shared" si="266"/>
        <v>ASSET CLASS MUST BE ALLOCATED</v>
      </c>
      <c r="ZD13" s="277" t="str">
        <f t="shared" si="266"/>
        <v>ASSET CLASS MUST BE ALLOCATED</v>
      </c>
      <c r="ZE13" s="277" t="str">
        <f t="shared" si="266"/>
        <v>ASSET CLASS MUST BE ALLOCATED</v>
      </c>
      <c r="ZF13" s="277" t="str">
        <f t="shared" si="266"/>
        <v>ASSET CLASS MUST BE ALLOCATED</v>
      </c>
      <c r="ZG13" s="277" t="str">
        <f t="shared" si="266"/>
        <v>ASSET CLASS MUST BE ALLOCATED</v>
      </c>
      <c r="ZH13" s="277" t="str">
        <f t="shared" si="266"/>
        <v>ASSET CLASS MUST BE ALLOCATED</v>
      </c>
      <c r="ZI13" s="277" t="str">
        <f t="shared" si="266"/>
        <v>ASSET CLASS MUST BE ALLOCATED</v>
      </c>
      <c r="ZJ13" s="277" t="str">
        <f t="shared" si="266"/>
        <v>ASSET CLASS MUST BE ALLOCATED</v>
      </c>
      <c r="ZK13" s="277" t="str">
        <f t="shared" si="266"/>
        <v>ASSET CLASS MUST BE ALLOCATED</v>
      </c>
      <c r="ZL13" s="277" t="str">
        <f t="shared" si="266"/>
        <v>ASSET CLASS MUST BE ALLOCATED</v>
      </c>
      <c r="ZM13" s="277" t="str">
        <f t="shared" si="266"/>
        <v>ASSET CLASS MUST BE ALLOCATED</v>
      </c>
      <c r="ZN13" s="277" t="str">
        <f t="shared" si="266"/>
        <v>ASSET CLASS MUST BE ALLOCATED</v>
      </c>
      <c r="ZO13" s="277" t="str">
        <f t="shared" si="266"/>
        <v>ASSET CLASS MUST BE ALLOCATED</v>
      </c>
      <c r="ZP13" s="277" t="str">
        <f t="shared" si="266"/>
        <v>ASSET CLASS MUST BE ALLOCATED</v>
      </c>
      <c r="ZQ13" s="277" t="str">
        <f t="shared" si="266"/>
        <v>ASSET CLASS MUST BE ALLOCATED</v>
      </c>
      <c r="ZR13" s="277" t="str">
        <f t="shared" si="266"/>
        <v>ASSET CLASS MUST BE ALLOCATED</v>
      </c>
      <c r="ZS13" s="277" t="str">
        <f t="shared" si="266"/>
        <v>ASSET CLASS MUST BE ALLOCATED</v>
      </c>
      <c r="ZT13" s="277" t="str">
        <f t="shared" si="266"/>
        <v>ASSET CLASS MUST BE ALLOCATED</v>
      </c>
      <c r="ZU13" s="277" t="str">
        <f t="shared" si="266"/>
        <v>ASSET CLASS MUST BE ALLOCATED</v>
      </c>
      <c r="ZV13" s="277" t="str">
        <f t="shared" si="266"/>
        <v>ASSET CLASS MUST BE ALLOCATED</v>
      </c>
      <c r="ZW13" s="277" t="str">
        <f t="shared" si="266"/>
        <v>ASSET CLASS MUST BE ALLOCATED</v>
      </c>
      <c r="ZX13" s="277" t="str">
        <f t="shared" si="266"/>
        <v>ASSET CLASS MUST BE ALLOCATED</v>
      </c>
      <c r="ZY13" s="277" t="str">
        <f t="shared" si="266"/>
        <v>ASSET CLASS MUST BE ALLOCATED</v>
      </c>
      <c r="ZZ13" s="277" t="str">
        <f t="shared" si="266"/>
        <v>ASSET CLASS MUST BE ALLOCATED</v>
      </c>
      <c r="AAA13" s="277" t="str">
        <f t="shared" si="266"/>
        <v>ASSET CLASS MUST BE ALLOCATED</v>
      </c>
      <c r="AAB13" s="277" t="str">
        <f t="shared" si="266"/>
        <v>ASSET CLASS MUST BE ALLOCATED</v>
      </c>
      <c r="AAC13" s="277" t="str">
        <f t="shared" si="266"/>
        <v>ASSET CLASS MUST BE ALLOCATED</v>
      </c>
      <c r="AAD13" s="277" t="str">
        <f t="shared" ref="AAD13:ACO13" si="267">IF(AAD14="","ASSET CLASS MUST BE ALLOCATED",IF(AAD7="Non-capitalised",IF(AAD14="Non-capitalised project","","Non capitalised project asset class must be selected"),""))</f>
        <v>ASSET CLASS MUST BE ALLOCATED</v>
      </c>
      <c r="AAE13" s="277" t="str">
        <f t="shared" si="267"/>
        <v>ASSET CLASS MUST BE ALLOCATED</v>
      </c>
      <c r="AAF13" s="277" t="str">
        <f t="shared" si="267"/>
        <v>ASSET CLASS MUST BE ALLOCATED</v>
      </c>
      <c r="AAG13" s="277" t="str">
        <f t="shared" si="267"/>
        <v>ASSET CLASS MUST BE ALLOCATED</v>
      </c>
      <c r="AAH13" s="277" t="str">
        <f t="shared" si="267"/>
        <v>ASSET CLASS MUST BE ALLOCATED</v>
      </c>
      <c r="AAI13" s="277" t="str">
        <f t="shared" si="267"/>
        <v>ASSET CLASS MUST BE ALLOCATED</v>
      </c>
      <c r="AAJ13" s="277" t="str">
        <f t="shared" si="267"/>
        <v>ASSET CLASS MUST BE ALLOCATED</v>
      </c>
      <c r="AAK13" s="277" t="str">
        <f t="shared" si="267"/>
        <v>ASSET CLASS MUST BE ALLOCATED</v>
      </c>
      <c r="AAL13" s="277" t="str">
        <f t="shared" si="267"/>
        <v>ASSET CLASS MUST BE ALLOCATED</v>
      </c>
      <c r="AAM13" s="277" t="str">
        <f t="shared" si="267"/>
        <v>ASSET CLASS MUST BE ALLOCATED</v>
      </c>
      <c r="AAN13" s="277" t="str">
        <f t="shared" si="267"/>
        <v>ASSET CLASS MUST BE ALLOCATED</v>
      </c>
      <c r="AAO13" s="277" t="str">
        <f t="shared" si="267"/>
        <v>ASSET CLASS MUST BE ALLOCATED</v>
      </c>
      <c r="AAP13" s="277" t="str">
        <f t="shared" si="267"/>
        <v>ASSET CLASS MUST BE ALLOCATED</v>
      </c>
      <c r="AAQ13" s="277" t="str">
        <f t="shared" si="267"/>
        <v>ASSET CLASS MUST BE ALLOCATED</v>
      </c>
      <c r="AAR13" s="277" t="str">
        <f t="shared" si="267"/>
        <v>ASSET CLASS MUST BE ALLOCATED</v>
      </c>
      <c r="AAS13" s="277" t="str">
        <f t="shared" si="267"/>
        <v>ASSET CLASS MUST BE ALLOCATED</v>
      </c>
      <c r="AAT13" s="277" t="str">
        <f t="shared" si="267"/>
        <v>ASSET CLASS MUST BE ALLOCATED</v>
      </c>
      <c r="AAU13" s="277" t="str">
        <f t="shared" si="267"/>
        <v>ASSET CLASS MUST BE ALLOCATED</v>
      </c>
      <c r="AAV13" s="277" t="str">
        <f t="shared" si="267"/>
        <v>ASSET CLASS MUST BE ALLOCATED</v>
      </c>
      <c r="AAW13" s="277" t="str">
        <f t="shared" si="267"/>
        <v>ASSET CLASS MUST BE ALLOCATED</v>
      </c>
      <c r="AAX13" s="277" t="str">
        <f t="shared" si="267"/>
        <v>ASSET CLASS MUST BE ALLOCATED</v>
      </c>
      <c r="AAY13" s="277" t="str">
        <f t="shared" si="267"/>
        <v>ASSET CLASS MUST BE ALLOCATED</v>
      </c>
      <c r="AAZ13" s="277" t="str">
        <f t="shared" si="267"/>
        <v>ASSET CLASS MUST BE ALLOCATED</v>
      </c>
      <c r="ABA13" s="277" t="str">
        <f t="shared" si="267"/>
        <v>ASSET CLASS MUST BE ALLOCATED</v>
      </c>
      <c r="ABB13" s="277" t="str">
        <f t="shared" si="267"/>
        <v>ASSET CLASS MUST BE ALLOCATED</v>
      </c>
      <c r="ABC13" s="277" t="str">
        <f t="shared" si="267"/>
        <v>ASSET CLASS MUST BE ALLOCATED</v>
      </c>
      <c r="ABD13" s="277" t="str">
        <f t="shared" si="267"/>
        <v>ASSET CLASS MUST BE ALLOCATED</v>
      </c>
      <c r="ABE13" s="277" t="str">
        <f t="shared" si="267"/>
        <v>ASSET CLASS MUST BE ALLOCATED</v>
      </c>
      <c r="ABF13" s="277" t="str">
        <f t="shared" si="267"/>
        <v>ASSET CLASS MUST BE ALLOCATED</v>
      </c>
      <c r="ABG13" s="277" t="str">
        <f t="shared" si="267"/>
        <v>ASSET CLASS MUST BE ALLOCATED</v>
      </c>
      <c r="ABH13" s="277" t="str">
        <f t="shared" si="267"/>
        <v>ASSET CLASS MUST BE ALLOCATED</v>
      </c>
      <c r="ABI13" s="277" t="str">
        <f t="shared" si="267"/>
        <v>ASSET CLASS MUST BE ALLOCATED</v>
      </c>
      <c r="ABJ13" s="277" t="str">
        <f t="shared" si="267"/>
        <v>ASSET CLASS MUST BE ALLOCATED</v>
      </c>
      <c r="ABK13" s="277" t="str">
        <f t="shared" si="267"/>
        <v>ASSET CLASS MUST BE ALLOCATED</v>
      </c>
      <c r="ABL13" s="277" t="str">
        <f t="shared" si="267"/>
        <v>ASSET CLASS MUST BE ALLOCATED</v>
      </c>
      <c r="ABM13" s="277" t="str">
        <f t="shared" si="267"/>
        <v>ASSET CLASS MUST BE ALLOCATED</v>
      </c>
      <c r="ABN13" s="277" t="str">
        <f t="shared" si="267"/>
        <v>ASSET CLASS MUST BE ALLOCATED</v>
      </c>
      <c r="ABO13" s="277" t="str">
        <f t="shared" si="267"/>
        <v>ASSET CLASS MUST BE ALLOCATED</v>
      </c>
      <c r="ABP13" s="277" t="str">
        <f t="shared" si="267"/>
        <v>ASSET CLASS MUST BE ALLOCATED</v>
      </c>
      <c r="ABQ13" s="277" t="str">
        <f t="shared" si="267"/>
        <v>ASSET CLASS MUST BE ALLOCATED</v>
      </c>
      <c r="ABR13" s="277" t="str">
        <f t="shared" si="267"/>
        <v>ASSET CLASS MUST BE ALLOCATED</v>
      </c>
      <c r="ABS13" s="277" t="str">
        <f t="shared" si="267"/>
        <v>ASSET CLASS MUST BE ALLOCATED</v>
      </c>
      <c r="ABT13" s="277" t="str">
        <f t="shared" si="267"/>
        <v>ASSET CLASS MUST BE ALLOCATED</v>
      </c>
      <c r="ABU13" s="277" t="str">
        <f t="shared" si="267"/>
        <v>ASSET CLASS MUST BE ALLOCATED</v>
      </c>
      <c r="ABV13" s="277" t="str">
        <f t="shared" si="267"/>
        <v>ASSET CLASS MUST BE ALLOCATED</v>
      </c>
      <c r="ABW13" s="277" t="str">
        <f t="shared" si="267"/>
        <v>ASSET CLASS MUST BE ALLOCATED</v>
      </c>
      <c r="ABX13" s="277" t="str">
        <f t="shared" si="267"/>
        <v>ASSET CLASS MUST BE ALLOCATED</v>
      </c>
      <c r="ABY13" s="277" t="str">
        <f t="shared" si="267"/>
        <v>ASSET CLASS MUST BE ALLOCATED</v>
      </c>
      <c r="ABZ13" s="277" t="str">
        <f t="shared" si="267"/>
        <v>ASSET CLASS MUST BE ALLOCATED</v>
      </c>
      <c r="ACA13" s="277" t="str">
        <f t="shared" si="267"/>
        <v>ASSET CLASS MUST BE ALLOCATED</v>
      </c>
      <c r="ACB13" s="277" t="str">
        <f t="shared" si="267"/>
        <v>ASSET CLASS MUST BE ALLOCATED</v>
      </c>
      <c r="ACC13" s="277" t="str">
        <f t="shared" si="267"/>
        <v>ASSET CLASS MUST BE ALLOCATED</v>
      </c>
      <c r="ACD13" s="277" t="str">
        <f t="shared" si="267"/>
        <v>ASSET CLASS MUST BE ALLOCATED</v>
      </c>
      <c r="ACE13" s="277" t="str">
        <f t="shared" si="267"/>
        <v>ASSET CLASS MUST BE ALLOCATED</v>
      </c>
      <c r="ACF13" s="277" t="str">
        <f t="shared" si="267"/>
        <v>ASSET CLASS MUST BE ALLOCATED</v>
      </c>
      <c r="ACG13" s="277" t="str">
        <f t="shared" si="267"/>
        <v>ASSET CLASS MUST BE ALLOCATED</v>
      </c>
      <c r="ACH13" s="277" t="str">
        <f t="shared" si="267"/>
        <v>ASSET CLASS MUST BE ALLOCATED</v>
      </c>
      <c r="ACI13" s="277" t="str">
        <f t="shared" si="267"/>
        <v>ASSET CLASS MUST BE ALLOCATED</v>
      </c>
      <c r="ACJ13" s="277" t="str">
        <f t="shared" si="267"/>
        <v>ASSET CLASS MUST BE ALLOCATED</v>
      </c>
      <c r="ACK13" s="277" t="str">
        <f t="shared" si="267"/>
        <v>ASSET CLASS MUST BE ALLOCATED</v>
      </c>
      <c r="ACL13" s="277" t="str">
        <f t="shared" si="267"/>
        <v>ASSET CLASS MUST BE ALLOCATED</v>
      </c>
      <c r="ACM13" s="277" t="str">
        <f t="shared" si="267"/>
        <v>ASSET CLASS MUST BE ALLOCATED</v>
      </c>
      <c r="ACN13" s="277" t="str">
        <f t="shared" si="267"/>
        <v>ASSET CLASS MUST BE ALLOCATED</v>
      </c>
      <c r="ACO13" s="277" t="str">
        <f t="shared" si="267"/>
        <v>ASSET CLASS MUST BE ALLOCATED</v>
      </c>
      <c r="ACP13" s="277" t="str">
        <f t="shared" ref="ACP13:AFA13" si="268">IF(ACP14="","ASSET CLASS MUST BE ALLOCATED",IF(ACP7="Non-capitalised",IF(ACP14="Non-capitalised project","","Non capitalised project asset class must be selected"),""))</f>
        <v>ASSET CLASS MUST BE ALLOCATED</v>
      </c>
      <c r="ACQ13" s="277" t="str">
        <f t="shared" si="268"/>
        <v>ASSET CLASS MUST BE ALLOCATED</v>
      </c>
      <c r="ACR13" s="277" t="str">
        <f t="shared" si="268"/>
        <v>ASSET CLASS MUST BE ALLOCATED</v>
      </c>
      <c r="ACS13" s="277" t="str">
        <f t="shared" si="268"/>
        <v>ASSET CLASS MUST BE ALLOCATED</v>
      </c>
      <c r="ACT13" s="277" t="str">
        <f t="shared" si="268"/>
        <v>ASSET CLASS MUST BE ALLOCATED</v>
      </c>
      <c r="ACU13" s="277" t="str">
        <f t="shared" si="268"/>
        <v>ASSET CLASS MUST BE ALLOCATED</v>
      </c>
      <c r="ACV13" s="277" t="str">
        <f t="shared" si="268"/>
        <v>ASSET CLASS MUST BE ALLOCATED</v>
      </c>
      <c r="ACW13" s="277" t="str">
        <f t="shared" si="268"/>
        <v>ASSET CLASS MUST BE ALLOCATED</v>
      </c>
      <c r="ACX13" s="277" t="str">
        <f t="shared" si="268"/>
        <v>ASSET CLASS MUST BE ALLOCATED</v>
      </c>
      <c r="ACY13" s="277" t="str">
        <f t="shared" si="268"/>
        <v>ASSET CLASS MUST BE ALLOCATED</v>
      </c>
      <c r="ACZ13" s="277" t="str">
        <f t="shared" si="268"/>
        <v>ASSET CLASS MUST BE ALLOCATED</v>
      </c>
      <c r="ADA13" s="277" t="str">
        <f t="shared" si="268"/>
        <v>ASSET CLASS MUST BE ALLOCATED</v>
      </c>
      <c r="ADB13" s="277" t="str">
        <f t="shared" si="268"/>
        <v>ASSET CLASS MUST BE ALLOCATED</v>
      </c>
      <c r="ADC13" s="277" t="str">
        <f t="shared" si="268"/>
        <v>ASSET CLASS MUST BE ALLOCATED</v>
      </c>
      <c r="ADD13" s="277" t="str">
        <f t="shared" si="268"/>
        <v>ASSET CLASS MUST BE ALLOCATED</v>
      </c>
      <c r="ADE13" s="277" t="str">
        <f t="shared" si="268"/>
        <v>ASSET CLASS MUST BE ALLOCATED</v>
      </c>
      <c r="ADF13" s="277" t="str">
        <f t="shared" si="268"/>
        <v>ASSET CLASS MUST BE ALLOCATED</v>
      </c>
      <c r="ADG13" s="277" t="str">
        <f t="shared" si="268"/>
        <v>ASSET CLASS MUST BE ALLOCATED</v>
      </c>
      <c r="ADH13" s="277" t="str">
        <f t="shared" si="268"/>
        <v>ASSET CLASS MUST BE ALLOCATED</v>
      </c>
      <c r="ADI13" s="277" t="str">
        <f t="shared" si="268"/>
        <v>ASSET CLASS MUST BE ALLOCATED</v>
      </c>
      <c r="ADJ13" s="277" t="str">
        <f t="shared" si="268"/>
        <v>ASSET CLASS MUST BE ALLOCATED</v>
      </c>
      <c r="ADK13" s="277" t="str">
        <f t="shared" si="268"/>
        <v>ASSET CLASS MUST BE ALLOCATED</v>
      </c>
      <c r="ADL13" s="277" t="str">
        <f t="shared" si="268"/>
        <v>ASSET CLASS MUST BE ALLOCATED</v>
      </c>
      <c r="ADM13" s="277" t="str">
        <f t="shared" si="268"/>
        <v>ASSET CLASS MUST BE ALLOCATED</v>
      </c>
      <c r="ADN13" s="277" t="str">
        <f t="shared" si="268"/>
        <v>ASSET CLASS MUST BE ALLOCATED</v>
      </c>
      <c r="ADO13" s="277" t="str">
        <f t="shared" si="268"/>
        <v>ASSET CLASS MUST BE ALLOCATED</v>
      </c>
      <c r="ADP13" s="277" t="str">
        <f t="shared" si="268"/>
        <v>ASSET CLASS MUST BE ALLOCATED</v>
      </c>
      <c r="ADQ13" s="277" t="str">
        <f t="shared" si="268"/>
        <v>ASSET CLASS MUST BE ALLOCATED</v>
      </c>
      <c r="ADR13" s="277" t="str">
        <f t="shared" si="268"/>
        <v>ASSET CLASS MUST BE ALLOCATED</v>
      </c>
      <c r="ADS13" s="277" t="str">
        <f t="shared" si="268"/>
        <v>ASSET CLASS MUST BE ALLOCATED</v>
      </c>
      <c r="ADT13" s="277" t="str">
        <f t="shared" si="268"/>
        <v>ASSET CLASS MUST BE ALLOCATED</v>
      </c>
      <c r="ADU13" s="277" t="str">
        <f t="shared" si="268"/>
        <v>ASSET CLASS MUST BE ALLOCATED</v>
      </c>
      <c r="ADV13" s="277" t="str">
        <f t="shared" si="268"/>
        <v>ASSET CLASS MUST BE ALLOCATED</v>
      </c>
      <c r="ADW13" s="277" t="str">
        <f t="shared" si="268"/>
        <v>ASSET CLASS MUST BE ALLOCATED</v>
      </c>
      <c r="ADX13" s="277" t="str">
        <f t="shared" si="268"/>
        <v>ASSET CLASS MUST BE ALLOCATED</v>
      </c>
      <c r="ADY13" s="277" t="str">
        <f t="shared" si="268"/>
        <v>ASSET CLASS MUST BE ALLOCATED</v>
      </c>
      <c r="ADZ13" s="277" t="str">
        <f t="shared" si="268"/>
        <v>ASSET CLASS MUST BE ALLOCATED</v>
      </c>
      <c r="AEA13" s="277" t="str">
        <f t="shared" si="268"/>
        <v>ASSET CLASS MUST BE ALLOCATED</v>
      </c>
      <c r="AEB13" s="277" t="str">
        <f t="shared" si="268"/>
        <v>ASSET CLASS MUST BE ALLOCATED</v>
      </c>
      <c r="AEC13" s="277" t="str">
        <f t="shared" si="268"/>
        <v>ASSET CLASS MUST BE ALLOCATED</v>
      </c>
      <c r="AED13" s="277" t="str">
        <f t="shared" si="268"/>
        <v>ASSET CLASS MUST BE ALLOCATED</v>
      </c>
      <c r="AEE13" s="277" t="str">
        <f t="shared" si="268"/>
        <v>ASSET CLASS MUST BE ALLOCATED</v>
      </c>
      <c r="AEF13" s="277" t="str">
        <f t="shared" si="268"/>
        <v>ASSET CLASS MUST BE ALLOCATED</v>
      </c>
      <c r="AEG13" s="277" t="str">
        <f t="shared" si="268"/>
        <v>ASSET CLASS MUST BE ALLOCATED</v>
      </c>
      <c r="AEH13" s="277" t="str">
        <f t="shared" si="268"/>
        <v>ASSET CLASS MUST BE ALLOCATED</v>
      </c>
      <c r="AEI13" s="277" t="str">
        <f t="shared" si="268"/>
        <v>ASSET CLASS MUST BE ALLOCATED</v>
      </c>
      <c r="AEJ13" s="277" t="str">
        <f t="shared" si="268"/>
        <v>ASSET CLASS MUST BE ALLOCATED</v>
      </c>
      <c r="AEK13" s="277" t="str">
        <f t="shared" si="268"/>
        <v>ASSET CLASS MUST BE ALLOCATED</v>
      </c>
      <c r="AEL13" s="277" t="str">
        <f t="shared" si="268"/>
        <v>ASSET CLASS MUST BE ALLOCATED</v>
      </c>
      <c r="AEM13" s="277" t="str">
        <f t="shared" si="268"/>
        <v>ASSET CLASS MUST BE ALLOCATED</v>
      </c>
      <c r="AEN13" s="277" t="str">
        <f t="shared" si="268"/>
        <v>ASSET CLASS MUST BE ALLOCATED</v>
      </c>
      <c r="AEO13" s="277" t="str">
        <f t="shared" si="268"/>
        <v>ASSET CLASS MUST BE ALLOCATED</v>
      </c>
      <c r="AEP13" s="277" t="str">
        <f t="shared" si="268"/>
        <v>ASSET CLASS MUST BE ALLOCATED</v>
      </c>
      <c r="AEQ13" s="277" t="str">
        <f t="shared" si="268"/>
        <v>ASSET CLASS MUST BE ALLOCATED</v>
      </c>
      <c r="AER13" s="277" t="str">
        <f t="shared" si="268"/>
        <v>ASSET CLASS MUST BE ALLOCATED</v>
      </c>
      <c r="AES13" s="277" t="str">
        <f t="shared" si="268"/>
        <v>ASSET CLASS MUST BE ALLOCATED</v>
      </c>
      <c r="AET13" s="277" t="str">
        <f t="shared" si="268"/>
        <v>ASSET CLASS MUST BE ALLOCATED</v>
      </c>
      <c r="AEU13" s="277" t="str">
        <f t="shared" si="268"/>
        <v>ASSET CLASS MUST BE ALLOCATED</v>
      </c>
      <c r="AEV13" s="277" t="str">
        <f t="shared" si="268"/>
        <v>ASSET CLASS MUST BE ALLOCATED</v>
      </c>
      <c r="AEW13" s="277" t="str">
        <f t="shared" si="268"/>
        <v>ASSET CLASS MUST BE ALLOCATED</v>
      </c>
      <c r="AEX13" s="277" t="str">
        <f t="shared" si="268"/>
        <v>ASSET CLASS MUST BE ALLOCATED</v>
      </c>
      <c r="AEY13" s="277" t="str">
        <f t="shared" si="268"/>
        <v>ASSET CLASS MUST BE ALLOCATED</v>
      </c>
      <c r="AEZ13" s="277" t="str">
        <f t="shared" si="268"/>
        <v>ASSET CLASS MUST BE ALLOCATED</v>
      </c>
      <c r="AFA13" s="277" t="str">
        <f t="shared" si="268"/>
        <v>ASSET CLASS MUST BE ALLOCATED</v>
      </c>
      <c r="AFB13" s="277" t="str">
        <f t="shared" ref="AFB13:AHM13" si="269">IF(AFB14="","ASSET CLASS MUST BE ALLOCATED",IF(AFB7="Non-capitalised",IF(AFB14="Non-capitalised project","","Non capitalised project asset class must be selected"),""))</f>
        <v>ASSET CLASS MUST BE ALLOCATED</v>
      </c>
      <c r="AFC13" s="277" t="str">
        <f t="shared" si="269"/>
        <v>ASSET CLASS MUST BE ALLOCATED</v>
      </c>
      <c r="AFD13" s="277" t="str">
        <f t="shared" si="269"/>
        <v>ASSET CLASS MUST BE ALLOCATED</v>
      </c>
      <c r="AFE13" s="277" t="str">
        <f t="shared" si="269"/>
        <v>ASSET CLASS MUST BE ALLOCATED</v>
      </c>
      <c r="AFF13" s="277" t="str">
        <f t="shared" si="269"/>
        <v>ASSET CLASS MUST BE ALLOCATED</v>
      </c>
      <c r="AFG13" s="277" t="str">
        <f t="shared" si="269"/>
        <v>ASSET CLASS MUST BE ALLOCATED</v>
      </c>
      <c r="AFH13" s="277" t="str">
        <f t="shared" si="269"/>
        <v>ASSET CLASS MUST BE ALLOCATED</v>
      </c>
      <c r="AFI13" s="277" t="str">
        <f t="shared" si="269"/>
        <v>ASSET CLASS MUST BE ALLOCATED</v>
      </c>
      <c r="AFJ13" s="277" t="str">
        <f t="shared" si="269"/>
        <v>ASSET CLASS MUST BE ALLOCATED</v>
      </c>
      <c r="AFK13" s="277" t="str">
        <f t="shared" si="269"/>
        <v>ASSET CLASS MUST BE ALLOCATED</v>
      </c>
      <c r="AFL13" s="277" t="str">
        <f t="shared" si="269"/>
        <v>ASSET CLASS MUST BE ALLOCATED</v>
      </c>
      <c r="AFM13" s="277" t="str">
        <f t="shared" si="269"/>
        <v>ASSET CLASS MUST BE ALLOCATED</v>
      </c>
      <c r="AFN13" s="277" t="str">
        <f t="shared" si="269"/>
        <v>ASSET CLASS MUST BE ALLOCATED</v>
      </c>
      <c r="AFO13" s="277" t="str">
        <f t="shared" si="269"/>
        <v>ASSET CLASS MUST BE ALLOCATED</v>
      </c>
      <c r="AFP13" s="277" t="str">
        <f t="shared" si="269"/>
        <v>ASSET CLASS MUST BE ALLOCATED</v>
      </c>
      <c r="AFQ13" s="277" t="str">
        <f t="shared" si="269"/>
        <v>ASSET CLASS MUST BE ALLOCATED</v>
      </c>
      <c r="AFR13" s="277" t="str">
        <f t="shared" si="269"/>
        <v>ASSET CLASS MUST BE ALLOCATED</v>
      </c>
      <c r="AFS13" s="277" t="str">
        <f t="shared" si="269"/>
        <v>ASSET CLASS MUST BE ALLOCATED</v>
      </c>
      <c r="AFT13" s="277" t="str">
        <f t="shared" si="269"/>
        <v>ASSET CLASS MUST BE ALLOCATED</v>
      </c>
      <c r="AFU13" s="277" t="str">
        <f t="shared" si="269"/>
        <v>ASSET CLASS MUST BE ALLOCATED</v>
      </c>
      <c r="AFV13" s="277" t="str">
        <f t="shared" si="269"/>
        <v>ASSET CLASS MUST BE ALLOCATED</v>
      </c>
      <c r="AFW13" s="277" t="str">
        <f t="shared" si="269"/>
        <v>ASSET CLASS MUST BE ALLOCATED</v>
      </c>
      <c r="AFX13" s="277" t="str">
        <f t="shared" si="269"/>
        <v>ASSET CLASS MUST BE ALLOCATED</v>
      </c>
      <c r="AFY13" s="277" t="str">
        <f t="shared" si="269"/>
        <v>ASSET CLASS MUST BE ALLOCATED</v>
      </c>
      <c r="AFZ13" s="277" t="str">
        <f t="shared" si="269"/>
        <v>ASSET CLASS MUST BE ALLOCATED</v>
      </c>
      <c r="AGA13" s="277" t="str">
        <f t="shared" si="269"/>
        <v>ASSET CLASS MUST BE ALLOCATED</v>
      </c>
      <c r="AGB13" s="277" t="str">
        <f t="shared" si="269"/>
        <v>ASSET CLASS MUST BE ALLOCATED</v>
      </c>
      <c r="AGC13" s="277" t="str">
        <f t="shared" si="269"/>
        <v>ASSET CLASS MUST BE ALLOCATED</v>
      </c>
      <c r="AGD13" s="277" t="str">
        <f t="shared" si="269"/>
        <v>ASSET CLASS MUST BE ALLOCATED</v>
      </c>
      <c r="AGE13" s="277" t="str">
        <f t="shared" si="269"/>
        <v>ASSET CLASS MUST BE ALLOCATED</v>
      </c>
      <c r="AGF13" s="277" t="str">
        <f t="shared" si="269"/>
        <v>ASSET CLASS MUST BE ALLOCATED</v>
      </c>
      <c r="AGG13" s="277" t="str">
        <f t="shared" si="269"/>
        <v>ASSET CLASS MUST BE ALLOCATED</v>
      </c>
      <c r="AGH13" s="277" t="str">
        <f t="shared" si="269"/>
        <v>ASSET CLASS MUST BE ALLOCATED</v>
      </c>
      <c r="AGI13" s="277" t="str">
        <f t="shared" si="269"/>
        <v>ASSET CLASS MUST BE ALLOCATED</v>
      </c>
      <c r="AGJ13" s="277" t="str">
        <f t="shared" si="269"/>
        <v>ASSET CLASS MUST BE ALLOCATED</v>
      </c>
      <c r="AGK13" s="277" t="str">
        <f t="shared" si="269"/>
        <v>ASSET CLASS MUST BE ALLOCATED</v>
      </c>
      <c r="AGL13" s="277" t="str">
        <f t="shared" si="269"/>
        <v>ASSET CLASS MUST BE ALLOCATED</v>
      </c>
      <c r="AGM13" s="277" t="str">
        <f t="shared" si="269"/>
        <v>ASSET CLASS MUST BE ALLOCATED</v>
      </c>
      <c r="AGN13" s="277" t="str">
        <f t="shared" si="269"/>
        <v>ASSET CLASS MUST BE ALLOCATED</v>
      </c>
      <c r="AGO13" s="277" t="str">
        <f t="shared" si="269"/>
        <v>ASSET CLASS MUST BE ALLOCATED</v>
      </c>
      <c r="AGP13" s="277" t="str">
        <f t="shared" si="269"/>
        <v>ASSET CLASS MUST BE ALLOCATED</v>
      </c>
      <c r="AGQ13" s="277" t="str">
        <f t="shared" si="269"/>
        <v>ASSET CLASS MUST BE ALLOCATED</v>
      </c>
      <c r="AGR13" s="277" t="str">
        <f t="shared" si="269"/>
        <v>ASSET CLASS MUST BE ALLOCATED</v>
      </c>
      <c r="AGS13" s="277" t="str">
        <f t="shared" si="269"/>
        <v>ASSET CLASS MUST BE ALLOCATED</v>
      </c>
      <c r="AGT13" s="277" t="str">
        <f t="shared" si="269"/>
        <v>ASSET CLASS MUST BE ALLOCATED</v>
      </c>
      <c r="AGU13" s="277" t="str">
        <f t="shared" si="269"/>
        <v>ASSET CLASS MUST BE ALLOCATED</v>
      </c>
      <c r="AGV13" s="277" t="str">
        <f t="shared" si="269"/>
        <v>ASSET CLASS MUST BE ALLOCATED</v>
      </c>
      <c r="AGW13" s="277" t="str">
        <f t="shared" si="269"/>
        <v>ASSET CLASS MUST BE ALLOCATED</v>
      </c>
      <c r="AGX13" s="277" t="str">
        <f t="shared" si="269"/>
        <v>ASSET CLASS MUST BE ALLOCATED</v>
      </c>
      <c r="AGY13" s="277" t="str">
        <f t="shared" si="269"/>
        <v>ASSET CLASS MUST BE ALLOCATED</v>
      </c>
      <c r="AGZ13" s="277" t="str">
        <f t="shared" si="269"/>
        <v>ASSET CLASS MUST BE ALLOCATED</v>
      </c>
      <c r="AHA13" s="277" t="str">
        <f t="shared" si="269"/>
        <v>ASSET CLASS MUST BE ALLOCATED</v>
      </c>
      <c r="AHB13" s="277" t="str">
        <f t="shared" si="269"/>
        <v>ASSET CLASS MUST BE ALLOCATED</v>
      </c>
      <c r="AHC13" s="277" t="str">
        <f t="shared" si="269"/>
        <v>ASSET CLASS MUST BE ALLOCATED</v>
      </c>
      <c r="AHD13" s="277" t="str">
        <f t="shared" si="269"/>
        <v>ASSET CLASS MUST BE ALLOCATED</v>
      </c>
      <c r="AHE13" s="277" t="str">
        <f t="shared" si="269"/>
        <v>ASSET CLASS MUST BE ALLOCATED</v>
      </c>
      <c r="AHF13" s="277" t="str">
        <f t="shared" si="269"/>
        <v>ASSET CLASS MUST BE ALLOCATED</v>
      </c>
      <c r="AHG13" s="277" t="str">
        <f t="shared" si="269"/>
        <v>ASSET CLASS MUST BE ALLOCATED</v>
      </c>
      <c r="AHH13" s="277" t="str">
        <f t="shared" si="269"/>
        <v>ASSET CLASS MUST BE ALLOCATED</v>
      </c>
      <c r="AHI13" s="277" t="str">
        <f t="shared" si="269"/>
        <v>ASSET CLASS MUST BE ALLOCATED</v>
      </c>
      <c r="AHJ13" s="277" t="str">
        <f t="shared" si="269"/>
        <v>ASSET CLASS MUST BE ALLOCATED</v>
      </c>
      <c r="AHK13" s="277" t="str">
        <f t="shared" si="269"/>
        <v>ASSET CLASS MUST BE ALLOCATED</v>
      </c>
      <c r="AHL13" s="277" t="str">
        <f t="shared" si="269"/>
        <v>ASSET CLASS MUST BE ALLOCATED</v>
      </c>
      <c r="AHM13" s="277" t="str">
        <f t="shared" si="269"/>
        <v>ASSET CLASS MUST BE ALLOCATED</v>
      </c>
      <c r="AHN13" s="277" t="str">
        <f t="shared" ref="AHN13:AJY13" si="270">IF(AHN14="","ASSET CLASS MUST BE ALLOCATED",IF(AHN7="Non-capitalised",IF(AHN14="Non-capitalised project","","Non capitalised project asset class must be selected"),""))</f>
        <v>ASSET CLASS MUST BE ALLOCATED</v>
      </c>
      <c r="AHO13" s="277" t="str">
        <f t="shared" si="270"/>
        <v>ASSET CLASS MUST BE ALLOCATED</v>
      </c>
      <c r="AHP13" s="277" t="str">
        <f t="shared" si="270"/>
        <v>ASSET CLASS MUST BE ALLOCATED</v>
      </c>
      <c r="AHQ13" s="277" t="str">
        <f t="shared" si="270"/>
        <v>ASSET CLASS MUST BE ALLOCATED</v>
      </c>
      <c r="AHR13" s="277" t="str">
        <f t="shared" si="270"/>
        <v>ASSET CLASS MUST BE ALLOCATED</v>
      </c>
      <c r="AHS13" s="277" t="str">
        <f t="shared" si="270"/>
        <v>ASSET CLASS MUST BE ALLOCATED</v>
      </c>
      <c r="AHT13" s="277" t="str">
        <f t="shared" si="270"/>
        <v>ASSET CLASS MUST BE ALLOCATED</v>
      </c>
      <c r="AHU13" s="277" t="str">
        <f t="shared" si="270"/>
        <v>ASSET CLASS MUST BE ALLOCATED</v>
      </c>
      <c r="AHV13" s="277" t="str">
        <f t="shared" si="270"/>
        <v>ASSET CLASS MUST BE ALLOCATED</v>
      </c>
      <c r="AHW13" s="277" t="str">
        <f t="shared" si="270"/>
        <v>ASSET CLASS MUST BE ALLOCATED</v>
      </c>
      <c r="AHX13" s="277" t="str">
        <f t="shared" si="270"/>
        <v>ASSET CLASS MUST BE ALLOCATED</v>
      </c>
      <c r="AHY13" s="277" t="str">
        <f t="shared" si="270"/>
        <v>ASSET CLASS MUST BE ALLOCATED</v>
      </c>
      <c r="AHZ13" s="277" t="str">
        <f t="shared" si="270"/>
        <v>ASSET CLASS MUST BE ALLOCATED</v>
      </c>
      <c r="AIA13" s="277" t="str">
        <f t="shared" si="270"/>
        <v>ASSET CLASS MUST BE ALLOCATED</v>
      </c>
      <c r="AIB13" s="277" t="str">
        <f t="shared" si="270"/>
        <v>ASSET CLASS MUST BE ALLOCATED</v>
      </c>
      <c r="AIC13" s="277" t="str">
        <f t="shared" si="270"/>
        <v>ASSET CLASS MUST BE ALLOCATED</v>
      </c>
      <c r="AID13" s="277" t="str">
        <f t="shared" si="270"/>
        <v>ASSET CLASS MUST BE ALLOCATED</v>
      </c>
      <c r="AIE13" s="277" t="str">
        <f t="shared" si="270"/>
        <v>ASSET CLASS MUST BE ALLOCATED</v>
      </c>
      <c r="AIF13" s="277" t="str">
        <f t="shared" si="270"/>
        <v>ASSET CLASS MUST BE ALLOCATED</v>
      </c>
      <c r="AIG13" s="277" t="str">
        <f t="shared" si="270"/>
        <v>ASSET CLASS MUST BE ALLOCATED</v>
      </c>
      <c r="AIH13" s="277" t="str">
        <f t="shared" si="270"/>
        <v>ASSET CLASS MUST BE ALLOCATED</v>
      </c>
      <c r="AII13" s="277" t="str">
        <f t="shared" si="270"/>
        <v>ASSET CLASS MUST BE ALLOCATED</v>
      </c>
      <c r="AIJ13" s="277" t="str">
        <f t="shared" si="270"/>
        <v>ASSET CLASS MUST BE ALLOCATED</v>
      </c>
      <c r="AIK13" s="277" t="str">
        <f t="shared" si="270"/>
        <v>ASSET CLASS MUST BE ALLOCATED</v>
      </c>
      <c r="AIL13" s="277" t="str">
        <f t="shared" si="270"/>
        <v>ASSET CLASS MUST BE ALLOCATED</v>
      </c>
      <c r="AIM13" s="277" t="str">
        <f t="shared" si="270"/>
        <v>ASSET CLASS MUST BE ALLOCATED</v>
      </c>
      <c r="AIN13" s="277" t="str">
        <f t="shared" si="270"/>
        <v>ASSET CLASS MUST BE ALLOCATED</v>
      </c>
      <c r="AIO13" s="277" t="str">
        <f t="shared" si="270"/>
        <v>ASSET CLASS MUST BE ALLOCATED</v>
      </c>
      <c r="AIP13" s="277" t="str">
        <f t="shared" si="270"/>
        <v>ASSET CLASS MUST BE ALLOCATED</v>
      </c>
      <c r="AIQ13" s="277" t="str">
        <f t="shared" si="270"/>
        <v>ASSET CLASS MUST BE ALLOCATED</v>
      </c>
      <c r="AIR13" s="277" t="str">
        <f t="shared" si="270"/>
        <v>ASSET CLASS MUST BE ALLOCATED</v>
      </c>
      <c r="AIS13" s="277" t="str">
        <f t="shared" si="270"/>
        <v>ASSET CLASS MUST BE ALLOCATED</v>
      </c>
      <c r="AIT13" s="277" t="str">
        <f t="shared" si="270"/>
        <v>ASSET CLASS MUST BE ALLOCATED</v>
      </c>
      <c r="AIU13" s="277" t="str">
        <f t="shared" si="270"/>
        <v>ASSET CLASS MUST BE ALLOCATED</v>
      </c>
      <c r="AIV13" s="277" t="str">
        <f t="shared" si="270"/>
        <v>ASSET CLASS MUST BE ALLOCATED</v>
      </c>
      <c r="AIW13" s="277" t="str">
        <f t="shared" si="270"/>
        <v>ASSET CLASS MUST BE ALLOCATED</v>
      </c>
      <c r="AIX13" s="277" t="str">
        <f t="shared" si="270"/>
        <v>ASSET CLASS MUST BE ALLOCATED</v>
      </c>
      <c r="AIY13" s="277" t="str">
        <f t="shared" si="270"/>
        <v>ASSET CLASS MUST BE ALLOCATED</v>
      </c>
      <c r="AIZ13" s="277" t="str">
        <f t="shared" si="270"/>
        <v>ASSET CLASS MUST BE ALLOCATED</v>
      </c>
      <c r="AJA13" s="277" t="str">
        <f t="shared" si="270"/>
        <v>ASSET CLASS MUST BE ALLOCATED</v>
      </c>
      <c r="AJB13" s="277" t="str">
        <f t="shared" si="270"/>
        <v>ASSET CLASS MUST BE ALLOCATED</v>
      </c>
      <c r="AJC13" s="277" t="str">
        <f t="shared" si="270"/>
        <v>ASSET CLASS MUST BE ALLOCATED</v>
      </c>
      <c r="AJD13" s="277" t="str">
        <f t="shared" si="270"/>
        <v>ASSET CLASS MUST BE ALLOCATED</v>
      </c>
      <c r="AJE13" s="277" t="str">
        <f t="shared" si="270"/>
        <v>ASSET CLASS MUST BE ALLOCATED</v>
      </c>
      <c r="AJF13" s="277" t="str">
        <f t="shared" si="270"/>
        <v>ASSET CLASS MUST BE ALLOCATED</v>
      </c>
      <c r="AJG13" s="277" t="str">
        <f t="shared" si="270"/>
        <v>ASSET CLASS MUST BE ALLOCATED</v>
      </c>
      <c r="AJH13" s="277" t="str">
        <f t="shared" si="270"/>
        <v>ASSET CLASS MUST BE ALLOCATED</v>
      </c>
      <c r="AJI13" s="277" t="str">
        <f t="shared" si="270"/>
        <v>ASSET CLASS MUST BE ALLOCATED</v>
      </c>
      <c r="AJJ13" s="277" t="str">
        <f t="shared" si="270"/>
        <v>ASSET CLASS MUST BE ALLOCATED</v>
      </c>
      <c r="AJK13" s="277" t="str">
        <f t="shared" si="270"/>
        <v>ASSET CLASS MUST BE ALLOCATED</v>
      </c>
      <c r="AJL13" s="277" t="str">
        <f t="shared" si="270"/>
        <v>ASSET CLASS MUST BE ALLOCATED</v>
      </c>
      <c r="AJM13" s="277" t="str">
        <f t="shared" si="270"/>
        <v>ASSET CLASS MUST BE ALLOCATED</v>
      </c>
      <c r="AJN13" s="277" t="str">
        <f t="shared" si="270"/>
        <v>ASSET CLASS MUST BE ALLOCATED</v>
      </c>
      <c r="AJO13" s="277" t="str">
        <f t="shared" si="270"/>
        <v>ASSET CLASS MUST BE ALLOCATED</v>
      </c>
      <c r="AJP13" s="277" t="str">
        <f t="shared" si="270"/>
        <v>ASSET CLASS MUST BE ALLOCATED</v>
      </c>
      <c r="AJQ13" s="277" t="str">
        <f t="shared" si="270"/>
        <v>ASSET CLASS MUST BE ALLOCATED</v>
      </c>
      <c r="AJR13" s="277" t="str">
        <f t="shared" si="270"/>
        <v>ASSET CLASS MUST BE ALLOCATED</v>
      </c>
      <c r="AJS13" s="277" t="str">
        <f t="shared" si="270"/>
        <v>ASSET CLASS MUST BE ALLOCATED</v>
      </c>
      <c r="AJT13" s="277" t="str">
        <f t="shared" si="270"/>
        <v>ASSET CLASS MUST BE ALLOCATED</v>
      </c>
      <c r="AJU13" s="277" t="str">
        <f t="shared" si="270"/>
        <v>ASSET CLASS MUST BE ALLOCATED</v>
      </c>
      <c r="AJV13" s="277" t="str">
        <f t="shared" si="270"/>
        <v>ASSET CLASS MUST BE ALLOCATED</v>
      </c>
      <c r="AJW13" s="277" t="str">
        <f t="shared" si="270"/>
        <v>ASSET CLASS MUST BE ALLOCATED</v>
      </c>
      <c r="AJX13" s="277" t="str">
        <f t="shared" si="270"/>
        <v>ASSET CLASS MUST BE ALLOCATED</v>
      </c>
      <c r="AJY13" s="277" t="str">
        <f t="shared" si="270"/>
        <v>ASSET CLASS MUST BE ALLOCATED</v>
      </c>
      <c r="AJZ13" s="277" t="str">
        <f t="shared" ref="AJZ13:AMK13" si="271">IF(AJZ14="","ASSET CLASS MUST BE ALLOCATED",IF(AJZ7="Non-capitalised",IF(AJZ14="Non-capitalised project","","Non capitalised project asset class must be selected"),""))</f>
        <v>ASSET CLASS MUST BE ALLOCATED</v>
      </c>
      <c r="AKA13" s="277" t="str">
        <f t="shared" si="271"/>
        <v>ASSET CLASS MUST BE ALLOCATED</v>
      </c>
      <c r="AKB13" s="277" t="str">
        <f t="shared" si="271"/>
        <v>ASSET CLASS MUST BE ALLOCATED</v>
      </c>
      <c r="AKC13" s="277" t="str">
        <f t="shared" si="271"/>
        <v>ASSET CLASS MUST BE ALLOCATED</v>
      </c>
      <c r="AKD13" s="277" t="str">
        <f t="shared" si="271"/>
        <v>ASSET CLASS MUST BE ALLOCATED</v>
      </c>
      <c r="AKE13" s="277" t="str">
        <f t="shared" si="271"/>
        <v>ASSET CLASS MUST BE ALLOCATED</v>
      </c>
      <c r="AKF13" s="277" t="str">
        <f t="shared" si="271"/>
        <v>ASSET CLASS MUST BE ALLOCATED</v>
      </c>
      <c r="AKG13" s="277" t="str">
        <f t="shared" si="271"/>
        <v>ASSET CLASS MUST BE ALLOCATED</v>
      </c>
      <c r="AKH13" s="277" t="str">
        <f t="shared" si="271"/>
        <v>ASSET CLASS MUST BE ALLOCATED</v>
      </c>
      <c r="AKI13" s="277" t="str">
        <f t="shared" si="271"/>
        <v>ASSET CLASS MUST BE ALLOCATED</v>
      </c>
      <c r="AKJ13" s="277" t="str">
        <f t="shared" si="271"/>
        <v>ASSET CLASS MUST BE ALLOCATED</v>
      </c>
      <c r="AKK13" s="277" t="str">
        <f t="shared" si="271"/>
        <v>ASSET CLASS MUST BE ALLOCATED</v>
      </c>
      <c r="AKL13" s="277" t="str">
        <f t="shared" si="271"/>
        <v>ASSET CLASS MUST BE ALLOCATED</v>
      </c>
      <c r="AKM13" s="277" t="str">
        <f t="shared" si="271"/>
        <v>ASSET CLASS MUST BE ALLOCATED</v>
      </c>
      <c r="AKN13" s="277" t="str">
        <f t="shared" si="271"/>
        <v>ASSET CLASS MUST BE ALLOCATED</v>
      </c>
      <c r="AKO13" s="277" t="str">
        <f t="shared" si="271"/>
        <v>ASSET CLASS MUST BE ALLOCATED</v>
      </c>
      <c r="AKP13" s="277" t="str">
        <f t="shared" si="271"/>
        <v>ASSET CLASS MUST BE ALLOCATED</v>
      </c>
      <c r="AKQ13" s="277" t="str">
        <f t="shared" si="271"/>
        <v>ASSET CLASS MUST BE ALLOCATED</v>
      </c>
      <c r="AKR13" s="277" t="str">
        <f t="shared" si="271"/>
        <v>ASSET CLASS MUST BE ALLOCATED</v>
      </c>
      <c r="AKS13" s="277" t="str">
        <f t="shared" si="271"/>
        <v>ASSET CLASS MUST BE ALLOCATED</v>
      </c>
      <c r="AKT13" s="277" t="str">
        <f t="shared" si="271"/>
        <v>ASSET CLASS MUST BE ALLOCATED</v>
      </c>
      <c r="AKU13" s="277" t="str">
        <f t="shared" si="271"/>
        <v>ASSET CLASS MUST BE ALLOCATED</v>
      </c>
      <c r="AKV13" s="277" t="str">
        <f t="shared" si="271"/>
        <v>ASSET CLASS MUST BE ALLOCATED</v>
      </c>
      <c r="AKW13" s="277" t="str">
        <f t="shared" si="271"/>
        <v>ASSET CLASS MUST BE ALLOCATED</v>
      </c>
      <c r="AKX13" s="277" t="str">
        <f t="shared" si="271"/>
        <v>ASSET CLASS MUST BE ALLOCATED</v>
      </c>
      <c r="AKY13" s="277" t="str">
        <f t="shared" si="271"/>
        <v>ASSET CLASS MUST BE ALLOCATED</v>
      </c>
      <c r="AKZ13" s="277" t="str">
        <f t="shared" si="271"/>
        <v>ASSET CLASS MUST BE ALLOCATED</v>
      </c>
      <c r="ALA13" s="277" t="str">
        <f t="shared" si="271"/>
        <v>ASSET CLASS MUST BE ALLOCATED</v>
      </c>
      <c r="ALB13" s="277" t="str">
        <f t="shared" si="271"/>
        <v>ASSET CLASS MUST BE ALLOCATED</v>
      </c>
      <c r="ALC13" s="277" t="str">
        <f t="shared" si="271"/>
        <v>ASSET CLASS MUST BE ALLOCATED</v>
      </c>
      <c r="ALD13" s="277" t="str">
        <f t="shared" si="271"/>
        <v>ASSET CLASS MUST BE ALLOCATED</v>
      </c>
      <c r="ALE13" s="277" t="str">
        <f t="shared" si="271"/>
        <v>ASSET CLASS MUST BE ALLOCATED</v>
      </c>
      <c r="ALF13" s="277" t="str">
        <f t="shared" si="271"/>
        <v>ASSET CLASS MUST BE ALLOCATED</v>
      </c>
      <c r="ALG13" s="277" t="str">
        <f t="shared" si="271"/>
        <v>ASSET CLASS MUST BE ALLOCATED</v>
      </c>
      <c r="ALH13" s="277" t="str">
        <f t="shared" si="271"/>
        <v>ASSET CLASS MUST BE ALLOCATED</v>
      </c>
      <c r="ALI13" s="277" t="str">
        <f t="shared" si="271"/>
        <v>ASSET CLASS MUST BE ALLOCATED</v>
      </c>
      <c r="ALJ13" s="277" t="str">
        <f t="shared" si="271"/>
        <v>ASSET CLASS MUST BE ALLOCATED</v>
      </c>
      <c r="ALK13" s="277" t="str">
        <f t="shared" si="271"/>
        <v>ASSET CLASS MUST BE ALLOCATED</v>
      </c>
      <c r="ALL13" s="277" t="str">
        <f t="shared" si="271"/>
        <v>ASSET CLASS MUST BE ALLOCATED</v>
      </c>
      <c r="ALM13" s="277" t="str">
        <f t="shared" si="271"/>
        <v>ASSET CLASS MUST BE ALLOCATED</v>
      </c>
      <c r="ALN13" s="277" t="str">
        <f t="shared" si="271"/>
        <v>ASSET CLASS MUST BE ALLOCATED</v>
      </c>
      <c r="ALO13" s="277" t="str">
        <f t="shared" si="271"/>
        <v>ASSET CLASS MUST BE ALLOCATED</v>
      </c>
      <c r="ALP13" s="277" t="str">
        <f t="shared" si="271"/>
        <v>ASSET CLASS MUST BE ALLOCATED</v>
      </c>
      <c r="ALQ13" s="277" t="str">
        <f t="shared" si="271"/>
        <v>ASSET CLASS MUST BE ALLOCATED</v>
      </c>
      <c r="ALR13" s="277" t="str">
        <f t="shared" si="271"/>
        <v>ASSET CLASS MUST BE ALLOCATED</v>
      </c>
      <c r="ALS13" s="277" t="str">
        <f t="shared" si="271"/>
        <v>ASSET CLASS MUST BE ALLOCATED</v>
      </c>
      <c r="ALT13" s="277" t="str">
        <f t="shared" si="271"/>
        <v>ASSET CLASS MUST BE ALLOCATED</v>
      </c>
      <c r="ALU13" s="277" t="str">
        <f t="shared" si="271"/>
        <v>ASSET CLASS MUST BE ALLOCATED</v>
      </c>
      <c r="ALV13" s="277" t="str">
        <f t="shared" si="271"/>
        <v>ASSET CLASS MUST BE ALLOCATED</v>
      </c>
      <c r="ALW13" s="277" t="str">
        <f t="shared" si="271"/>
        <v>ASSET CLASS MUST BE ALLOCATED</v>
      </c>
      <c r="ALX13" s="277" t="str">
        <f t="shared" si="271"/>
        <v>ASSET CLASS MUST BE ALLOCATED</v>
      </c>
      <c r="ALY13" s="277" t="str">
        <f t="shared" si="271"/>
        <v>ASSET CLASS MUST BE ALLOCATED</v>
      </c>
      <c r="ALZ13" s="277" t="str">
        <f t="shared" si="271"/>
        <v>ASSET CLASS MUST BE ALLOCATED</v>
      </c>
      <c r="AMA13" s="277" t="str">
        <f t="shared" si="271"/>
        <v>ASSET CLASS MUST BE ALLOCATED</v>
      </c>
      <c r="AMB13" s="277" t="str">
        <f t="shared" si="271"/>
        <v>ASSET CLASS MUST BE ALLOCATED</v>
      </c>
      <c r="AMC13" s="277" t="str">
        <f t="shared" si="271"/>
        <v>ASSET CLASS MUST BE ALLOCATED</v>
      </c>
      <c r="AMD13" s="277" t="str">
        <f t="shared" si="271"/>
        <v>ASSET CLASS MUST BE ALLOCATED</v>
      </c>
      <c r="AME13" s="277" t="str">
        <f t="shared" si="271"/>
        <v>ASSET CLASS MUST BE ALLOCATED</v>
      </c>
      <c r="AMF13" s="277" t="str">
        <f t="shared" si="271"/>
        <v>ASSET CLASS MUST BE ALLOCATED</v>
      </c>
      <c r="AMG13" s="277" t="str">
        <f t="shared" si="271"/>
        <v>ASSET CLASS MUST BE ALLOCATED</v>
      </c>
      <c r="AMH13" s="277" t="str">
        <f t="shared" si="271"/>
        <v>ASSET CLASS MUST BE ALLOCATED</v>
      </c>
      <c r="AMI13" s="277" t="str">
        <f t="shared" si="271"/>
        <v>ASSET CLASS MUST BE ALLOCATED</v>
      </c>
      <c r="AMJ13" s="277" t="str">
        <f t="shared" si="271"/>
        <v>ASSET CLASS MUST BE ALLOCATED</v>
      </c>
      <c r="AMK13" s="277" t="str">
        <f t="shared" si="271"/>
        <v>ASSET CLASS MUST BE ALLOCATED</v>
      </c>
      <c r="AML13" s="277" t="str">
        <f t="shared" ref="AML13:AOW13" si="272">IF(AML14="","ASSET CLASS MUST BE ALLOCATED",IF(AML7="Non-capitalised",IF(AML14="Non-capitalised project","","Non capitalised project asset class must be selected"),""))</f>
        <v>ASSET CLASS MUST BE ALLOCATED</v>
      </c>
      <c r="AMM13" s="277" t="str">
        <f t="shared" si="272"/>
        <v>ASSET CLASS MUST BE ALLOCATED</v>
      </c>
      <c r="AMN13" s="277" t="str">
        <f t="shared" si="272"/>
        <v>ASSET CLASS MUST BE ALLOCATED</v>
      </c>
      <c r="AMO13" s="277" t="str">
        <f t="shared" si="272"/>
        <v>ASSET CLASS MUST BE ALLOCATED</v>
      </c>
      <c r="AMP13" s="277" t="str">
        <f t="shared" si="272"/>
        <v>ASSET CLASS MUST BE ALLOCATED</v>
      </c>
      <c r="AMQ13" s="277" t="str">
        <f t="shared" si="272"/>
        <v>ASSET CLASS MUST BE ALLOCATED</v>
      </c>
      <c r="AMR13" s="277" t="str">
        <f t="shared" si="272"/>
        <v>ASSET CLASS MUST BE ALLOCATED</v>
      </c>
      <c r="AMS13" s="277" t="str">
        <f t="shared" si="272"/>
        <v>ASSET CLASS MUST BE ALLOCATED</v>
      </c>
      <c r="AMT13" s="277" t="str">
        <f t="shared" si="272"/>
        <v>ASSET CLASS MUST BE ALLOCATED</v>
      </c>
      <c r="AMU13" s="277" t="str">
        <f t="shared" si="272"/>
        <v>ASSET CLASS MUST BE ALLOCATED</v>
      </c>
      <c r="AMV13" s="277" t="str">
        <f t="shared" si="272"/>
        <v>ASSET CLASS MUST BE ALLOCATED</v>
      </c>
      <c r="AMW13" s="277" t="str">
        <f t="shared" si="272"/>
        <v>ASSET CLASS MUST BE ALLOCATED</v>
      </c>
      <c r="AMX13" s="277" t="str">
        <f t="shared" si="272"/>
        <v>ASSET CLASS MUST BE ALLOCATED</v>
      </c>
      <c r="AMY13" s="277" t="str">
        <f t="shared" si="272"/>
        <v>ASSET CLASS MUST BE ALLOCATED</v>
      </c>
      <c r="AMZ13" s="277" t="str">
        <f t="shared" si="272"/>
        <v>ASSET CLASS MUST BE ALLOCATED</v>
      </c>
      <c r="ANA13" s="277" t="str">
        <f t="shared" si="272"/>
        <v>ASSET CLASS MUST BE ALLOCATED</v>
      </c>
      <c r="ANB13" s="277" t="str">
        <f t="shared" si="272"/>
        <v>ASSET CLASS MUST BE ALLOCATED</v>
      </c>
      <c r="ANC13" s="277" t="str">
        <f t="shared" si="272"/>
        <v>ASSET CLASS MUST BE ALLOCATED</v>
      </c>
      <c r="AND13" s="277" t="str">
        <f t="shared" si="272"/>
        <v>ASSET CLASS MUST BE ALLOCATED</v>
      </c>
      <c r="ANE13" s="277" t="str">
        <f t="shared" si="272"/>
        <v>ASSET CLASS MUST BE ALLOCATED</v>
      </c>
      <c r="ANF13" s="277" t="str">
        <f t="shared" si="272"/>
        <v>ASSET CLASS MUST BE ALLOCATED</v>
      </c>
      <c r="ANG13" s="277" t="str">
        <f t="shared" si="272"/>
        <v>ASSET CLASS MUST BE ALLOCATED</v>
      </c>
      <c r="ANH13" s="277" t="str">
        <f t="shared" si="272"/>
        <v>ASSET CLASS MUST BE ALLOCATED</v>
      </c>
      <c r="ANI13" s="277" t="str">
        <f t="shared" si="272"/>
        <v>ASSET CLASS MUST BE ALLOCATED</v>
      </c>
      <c r="ANJ13" s="277" t="str">
        <f t="shared" si="272"/>
        <v>ASSET CLASS MUST BE ALLOCATED</v>
      </c>
      <c r="ANK13" s="277" t="str">
        <f t="shared" si="272"/>
        <v>ASSET CLASS MUST BE ALLOCATED</v>
      </c>
      <c r="ANL13" s="277" t="str">
        <f t="shared" si="272"/>
        <v>ASSET CLASS MUST BE ALLOCATED</v>
      </c>
      <c r="ANM13" s="277" t="str">
        <f t="shared" si="272"/>
        <v>ASSET CLASS MUST BE ALLOCATED</v>
      </c>
      <c r="ANN13" s="277" t="str">
        <f t="shared" si="272"/>
        <v>ASSET CLASS MUST BE ALLOCATED</v>
      </c>
      <c r="ANO13" s="277" t="str">
        <f t="shared" si="272"/>
        <v>ASSET CLASS MUST BE ALLOCATED</v>
      </c>
      <c r="ANP13" s="277" t="str">
        <f t="shared" si="272"/>
        <v>ASSET CLASS MUST BE ALLOCATED</v>
      </c>
      <c r="ANQ13" s="277" t="str">
        <f t="shared" si="272"/>
        <v>ASSET CLASS MUST BE ALLOCATED</v>
      </c>
      <c r="ANR13" s="277" t="str">
        <f t="shared" si="272"/>
        <v>ASSET CLASS MUST BE ALLOCATED</v>
      </c>
      <c r="ANS13" s="277" t="str">
        <f t="shared" si="272"/>
        <v>ASSET CLASS MUST BE ALLOCATED</v>
      </c>
      <c r="ANT13" s="277" t="str">
        <f t="shared" si="272"/>
        <v>ASSET CLASS MUST BE ALLOCATED</v>
      </c>
      <c r="ANU13" s="277" t="str">
        <f t="shared" si="272"/>
        <v>ASSET CLASS MUST BE ALLOCATED</v>
      </c>
      <c r="ANV13" s="277" t="str">
        <f t="shared" si="272"/>
        <v>ASSET CLASS MUST BE ALLOCATED</v>
      </c>
      <c r="ANW13" s="277" t="str">
        <f t="shared" si="272"/>
        <v>ASSET CLASS MUST BE ALLOCATED</v>
      </c>
      <c r="ANX13" s="277" t="str">
        <f t="shared" si="272"/>
        <v>ASSET CLASS MUST BE ALLOCATED</v>
      </c>
      <c r="ANY13" s="277" t="str">
        <f t="shared" si="272"/>
        <v>ASSET CLASS MUST BE ALLOCATED</v>
      </c>
      <c r="ANZ13" s="277" t="str">
        <f t="shared" si="272"/>
        <v>ASSET CLASS MUST BE ALLOCATED</v>
      </c>
      <c r="AOA13" s="277" t="str">
        <f t="shared" si="272"/>
        <v>ASSET CLASS MUST BE ALLOCATED</v>
      </c>
      <c r="AOB13" s="277" t="str">
        <f t="shared" si="272"/>
        <v>ASSET CLASS MUST BE ALLOCATED</v>
      </c>
      <c r="AOC13" s="277" t="str">
        <f t="shared" si="272"/>
        <v>ASSET CLASS MUST BE ALLOCATED</v>
      </c>
      <c r="AOD13" s="277" t="str">
        <f t="shared" si="272"/>
        <v>ASSET CLASS MUST BE ALLOCATED</v>
      </c>
      <c r="AOE13" s="277" t="str">
        <f t="shared" si="272"/>
        <v>ASSET CLASS MUST BE ALLOCATED</v>
      </c>
      <c r="AOF13" s="277" t="str">
        <f t="shared" si="272"/>
        <v>ASSET CLASS MUST BE ALLOCATED</v>
      </c>
      <c r="AOG13" s="277" t="str">
        <f t="shared" si="272"/>
        <v>ASSET CLASS MUST BE ALLOCATED</v>
      </c>
      <c r="AOH13" s="277" t="str">
        <f t="shared" si="272"/>
        <v>ASSET CLASS MUST BE ALLOCATED</v>
      </c>
      <c r="AOI13" s="277" t="str">
        <f t="shared" si="272"/>
        <v>ASSET CLASS MUST BE ALLOCATED</v>
      </c>
      <c r="AOJ13" s="277" t="str">
        <f t="shared" si="272"/>
        <v>ASSET CLASS MUST BE ALLOCATED</v>
      </c>
      <c r="AOK13" s="277" t="str">
        <f t="shared" si="272"/>
        <v>ASSET CLASS MUST BE ALLOCATED</v>
      </c>
      <c r="AOL13" s="277" t="str">
        <f t="shared" si="272"/>
        <v>ASSET CLASS MUST BE ALLOCATED</v>
      </c>
      <c r="AOM13" s="277" t="str">
        <f t="shared" si="272"/>
        <v>ASSET CLASS MUST BE ALLOCATED</v>
      </c>
      <c r="AON13" s="277" t="str">
        <f t="shared" si="272"/>
        <v>ASSET CLASS MUST BE ALLOCATED</v>
      </c>
      <c r="AOO13" s="277" t="str">
        <f t="shared" si="272"/>
        <v>ASSET CLASS MUST BE ALLOCATED</v>
      </c>
      <c r="AOP13" s="277" t="str">
        <f t="shared" si="272"/>
        <v>ASSET CLASS MUST BE ALLOCATED</v>
      </c>
      <c r="AOQ13" s="277" t="str">
        <f t="shared" si="272"/>
        <v>ASSET CLASS MUST BE ALLOCATED</v>
      </c>
      <c r="AOR13" s="277" t="str">
        <f t="shared" si="272"/>
        <v>ASSET CLASS MUST BE ALLOCATED</v>
      </c>
      <c r="AOS13" s="277" t="str">
        <f t="shared" si="272"/>
        <v>ASSET CLASS MUST BE ALLOCATED</v>
      </c>
      <c r="AOT13" s="277" t="str">
        <f t="shared" si="272"/>
        <v>ASSET CLASS MUST BE ALLOCATED</v>
      </c>
      <c r="AOU13" s="277" t="str">
        <f t="shared" si="272"/>
        <v>ASSET CLASS MUST BE ALLOCATED</v>
      </c>
      <c r="AOV13" s="277" t="str">
        <f t="shared" si="272"/>
        <v>ASSET CLASS MUST BE ALLOCATED</v>
      </c>
      <c r="AOW13" s="277" t="str">
        <f t="shared" si="272"/>
        <v>ASSET CLASS MUST BE ALLOCATED</v>
      </c>
      <c r="AOX13" s="277" t="str">
        <f t="shared" ref="AOX13:ARI13" si="273">IF(AOX14="","ASSET CLASS MUST BE ALLOCATED",IF(AOX7="Non-capitalised",IF(AOX14="Non-capitalised project","","Non capitalised project asset class must be selected"),""))</f>
        <v>ASSET CLASS MUST BE ALLOCATED</v>
      </c>
      <c r="AOY13" s="277" t="str">
        <f t="shared" si="273"/>
        <v>ASSET CLASS MUST BE ALLOCATED</v>
      </c>
      <c r="AOZ13" s="277" t="str">
        <f t="shared" si="273"/>
        <v>ASSET CLASS MUST BE ALLOCATED</v>
      </c>
      <c r="APA13" s="277" t="str">
        <f t="shared" si="273"/>
        <v>ASSET CLASS MUST BE ALLOCATED</v>
      </c>
      <c r="APB13" s="277" t="str">
        <f t="shared" si="273"/>
        <v>ASSET CLASS MUST BE ALLOCATED</v>
      </c>
      <c r="APC13" s="277" t="str">
        <f t="shared" si="273"/>
        <v>ASSET CLASS MUST BE ALLOCATED</v>
      </c>
      <c r="APD13" s="277" t="str">
        <f t="shared" si="273"/>
        <v>ASSET CLASS MUST BE ALLOCATED</v>
      </c>
      <c r="APE13" s="277" t="str">
        <f t="shared" si="273"/>
        <v>ASSET CLASS MUST BE ALLOCATED</v>
      </c>
      <c r="APF13" s="277" t="str">
        <f t="shared" si="273"/>
        <v>ASSET CLASS MUST BE ALLOCATED</v>
      </c>
      <c r="APG13" s="277" t="str">
        <f t="shared" si="273"/>
        <v>ASSET CLASS MUST BE ALLOCATED</v>
      </c>
      <c r="APH13" s="277" t="str">
        <f t="shared" si="273"/>
        <v>ASSET CLASS MUST BE ALLOCATED</v>
      </c>
      <c r="API13" s="277" t="str">
        <f t="shared" si="273"/>
        <v>ASSET CLASS MUST BE ALLOCATED</v>
      </c>
      <c r="APJ13" s="277" t="str">
        <f t="shared" si="273"/>
        <v>ASSET CLASS MUST BE ALLOCATED</v>
      </c>
      <c r="APK13" s="277" t="str">
        <f t="shared" si="273"/>
        <v>ASSET CLASS MUST BE ALLOCATED</v>
      </c>
      <c r="APL13" s="277" t="str">
        <f t="shared" si="273"/>
        <v>ASSET CLASS MUST BE ALLOCATED</v>
      </c>
      <c r="APM13" s="277" t="str">
        <f t="shared" si="273"/>
        <v>ASSET CLASS MUST BE ALLOCATED</v>
      </c>
      <c r="APN13" s="277" t="str">
        <f t="shared" si="273"/>
        <v>ASSET CLASS MUST BE ALLOCATED</v>
      </c>
      <c r="APO13" s="277" t="str">
        <f t="shared" si="273"/>
        <v>ASSET CLASS MUST BE ALLOCATED</v>
      </c>
      <c r="APP13" s="277" t="str">
        <f t="shared" si="273"/>
        <v>ASSET CLASS MUST BE ALLOCATED</v>
      </c>
      <c r="APQ13" s="277" t="str">
        <f t="shared" si="273"/>
        <v>ASSET CLASS MUST BE ALLOCATED</v>
      </c>
      <c r="APR13" s="277" t="str">
        <f t="shared" si="273"/>
        <v>ASSET CLASS MUST BE ALLOCATED</v>
      </c>
      <c r="APS13" s="277" t="str">
        <f t="shared" si="273"/>
        <v>ASSET CLASS MUST BE ALLOCATED</v>
      </c>
      <c r="APT13" s="277" t="str">
        <f t="shared" si="273"/>
        <v>ASSET CLASS MUST BE ALLOCATED</v>
      </c>
      <c r="APU13" s="277" t="str">
        <f t="shared" si="273"/>
        <v>ASSET CLASS MUST BE ALLOCATED</v>
      </c>
      <c r="APV13" s="277" t="str">
        <f t="shared" si="273"/>
        <v>ASSET CLASS MUST BE ALLOCATED</v>
      </c>
      <c r="APW13" s="277" t="str">
        <f t="shared" si="273"/>
        <v>ASSET CLASS MUST BE ALLOCATED</v>
      </c>
      <c r="APX13" s="277" t="str">
        <f t="shared" si="273"/>
        <v>ASSET CLASS MUST BE ALLOCATED</v>
      </c>
      <c r="APY13" s="277" t="str">
        <f t="shared" si="273"/>
        <v>ASSET CLASS MUST BE ALLOCATED</v>
      </c>
      <c r="APZ13" s="277" t="str">
        <f t="shared" si="273"/>
        <v>ASSET CLASS MUST BE ALLOCATED</v>
      </c>
      <c r="AQA13" s="277" t="str">
        <f t="shared" si="273"/>
        <v>ASSET CLASS MUST BE ALLOCATED</v>
      </c>
      <c r="AQB13" s="277" t="str">
        <f t="shared" si="273"/>
        <v>ASSET CLASS MUST BE ALLOCATED</v>
      </c>
      <c r="AQC13" s="277" t="str">
        <f t="shared" si="273"/>
        <v>ASSET CLASS MUST BE ALLOCATED</v>
      </c>
      <c r="AQD13" s="277" t="str">
        <f t="shared" si="273"/>
        <v>ASSET CLASS MUST BE ALLOCATED</v>
      </c>
      <c r="AQE13" s="277" t="str">
        <f t="shared" si="273"/>
        <v>ASSET CLASS MUST BE ALLOCATED</v>
      </c>
      <c r="AQF13" s="277" t="str">
        <f t="shared" si="273"/>
        <v>ASSET CLASS MUST BE ALLOCATED</v>
      </c>
      <c r="AQG13" s="277" t="str">
        <f t="shared" si="273"/>
        <v>ASSET CLASS MUST BE ALLOCATED</v>
      </c>
      <c r="AQH13" s="277" t="str">
        <f t="shared" si="273"/>
        <v>ASSET CLASS MUST BE ALLOCATED</v>
      </c>
      <c r="AQI13" s="277" t="str">
        <f t="shared" si="273"/>
        <v>ASSET CLASS MUST BE ALLOCATED</v>
      </c>
      <c r="AQJ13" s="277" t="str">
        <f t="shared" si="273"/>
        <v>ASSET CLASS MUST BE ALLOCATED</v>
      </c>
      <c r="AQK13" s="277" t="str">
        <f t="shared" si="273"/>
        <v>ASSET CLASS MUST BE ALLOCATED</v>
      </c>
      <c r="AQL13" s="277" t="str">
        <f t="shared" si="273"/>
        <v>ASSET CLASS MUST BE ALLOCATED</v>
      </c>
      <c r="AQM13" s="277" t="str">
        <f t="shared" si="273"/>
        <v>ASSET CLASS MUST BE ALLOCATED</v>
      </c>
      <c r="AQN13" s="277" t="str">
        <f t="shared" si="273"/>
        <v>ASSET CLASS MUST BE ALLOCATED</v>
      </c>
      <c r="AQO13" s="277" t="str">
        <f t="shared" si="273"/>
        <v>ASSET CLASS MUST BE ALLOCATED</v>
      </c>
      <c r="AQP13" s="277" t="str">
        <f t="shared" si="273"/>
        <v>ASSET CLASS MUST BE ALLOCATED</v>
      </c>
      <c r="AQQ13" s="277" t="str">
        <f t="shared" si="273"/>
        <v>ASSET CLASS MUST BE ALLOCATED</v>
      </c>
      <c r="AQR13" s="277" t="str">
        <f t="shared" si="273"/>
        <v>ASSET CLASS MUST BE ALLOCATED</v>
      </c>
      <c r="AQS13" s="277" t="str">
        <f t="shared" si="273"/>
        <v>ASSET CLASS MUST BE ALLOCATED</v>
      </c>
      <c r="AQT13" s="277" t="str">
        <f t="shared" si="273"/>
        <v>ASSET CLASS MUST BE ALLOCATED</v>
      </c>
      <c r="AQU13" s="277" t="str">
        <f t="shared" si="273"/>
        <v>ASSET CLASS MUST BE ALLOCATED</v>
      </c>
      <c r="AQV13" s="277" t="str">
        <f t="shared" si="273"/>
        <v>ASSET CLASS MUST BE ALLOCATED</v>
      </c>
      <c r="AQW13" s="277" t="str">
        <f t="shared" si="273"/>
        <v>ASSET CLASS MUST BE ALLOCATED</v>
      </c>
      <c r="AQX13" s="277" t="str">
        <f t="shared" si="273"/>
        <v>ASSET CLASS MUST BE ALLOCATED</v>
      </c>
      <c r="AQY13" s="277" t="str">
        <f t="shared" si="273"/>
        <v>ASSET CLASS MUST BE ALLOCATED</v>
      </c>
      <c r="AQZ13" s="277" t="str">
        <f t="shared" si="273"/>
        <v>ASSET CLASS MUST BE ALLOCATED</v>
      </c>
      <c r="ARA13" s="277" t="str">
        <f t="shared" si="273"/>
        <v>ASSET CLASS MUST BE ALLOCATED</v>
      </c>
      <c r="ARB13" s="277" t="str">
        <f t="shared" si="273"/>
        <v>ASSET CLASS MUST BE ALLOCATED</v>
      </c>
      <c r="ARC13" s="277" t="str">
        <f t="shared" si="273"/>
        <v>ASSET CLASS MUST BE ALLOCATED</v>
      </c>
      <c r="ARD13" s="277" t="str">
        <f t="shared" si="273"/>
        <v>ASSET CLASS MUST BE ALLOCATED</v>
      </c>
      <c r="ARE13" s="277" t="str">
        <f t="shared" si="273"/>
        <v>ASSET CLASS MUST BE ALLOCATED</v>
      </c>
      <c r="ARF13" s="277" t="str">
        <f t="shared" si="273"/>
        <v>ASSET CLASS MUST BE ALLOCATED</v>
      </c>
      <c r="ARG13" s="277" t="str">
        <f t="shared" si="273"/>
        <v>ASSET CLASS MUST BE ALLOCATED</v>
      </c>
      <c r="ARH13" s="277" t="str">
        <f t="shared" si="273"/>
        <v>ASSET CLASS MUST BE ALLOCATED</v>
      </c>
      <c r="ARI13" s="277" t="str">
        <f t="shared" si="273"/>
        <v>ASSET CLASS MUST BE ALLOCATED</v>
      </c>
      <c r="ARJ13" s="277" t="str">
        <f t="shared" ref="ARJ13:ATU13" si="274">IF(ARJ14="","ASSET CLASS MUST BE ALLOCATED",IF(ARJ7="Non-capitalised",IF(ARJ14="Non-capitalised project","","Non capitalised project asset class must be selected"),""))</f>
        <v>ASSET CLASS MUST BE ALLOCATED</v>
      </c>
      <c r="ARK13" s="277" t="str">
        <f t="shared" si="274"/>
        <v>ASSET CLASS MUST BE ALLOCATED</v>
      </c>
      <c r="ARL13" s="277" t="str">
        <f t="shared" si="274"/>
        <v>ASSET CLASS MUST BE ALLOCATED</v>
      </c>
      <c r="ARM13" s="277" t="str">
        <f t="shared" si="274"/>
        <v>ASSET CLASS MUST BE ALLOCATED</v>
      </c>
      <c r="ARN13" s="277" t="str">
        <f t="shared" si="274"/>
        <v>ASSET CLASS MUST BE ALLOCATED</v>
      </c>
      <c r="ARO13" s="277" t="str">
        <f t="shared" si="274"/>
        <v>ASSET CLASS MUST BE ALLOCATED</v>
      </c>
      <c r="ARP13" s="277" t="str">
        <f t="shared" si="274"/>
        <v>ASSET CLASS MUST BE ALLOCATED</v>
      </c>
      <c r="ARQ13" s="277" t="str">
        <f t="shared" si="274"/>
        <v>ASSET CLASS MUST BE ALLOCATED</v>
      </c>
      <c r="ARR13" s="277" t="str">
        <f t="shared" si="274"/>
        <v>ASSET CLASS MUST BE ALLOCATED</v>
      </c>
      <c r="ARS13" s="277" t="str">
        <f t="shared" si="274"/>
        <v>ASSET CLASS MUST BE ALLOCATED</v>
      </c>
      <c r="ART13" s="277" t="str">
        <f t="shared" si="274"/>
        <v>ASSET CLASS MUST BE ALLOCATED</v>
      </c>
      <c r="ARU13" s="277" t="str">
        <f t="shared" si="274"/>
        <v>ASSET CLASS MUST BE ALLOCATED</v>
      </c>
      <c r="ARV13" s="277" t="str">
        <f t="shared" si="274"/>
        <v>ASSET CLASS MUST BE ALLOCATED</v>
      </c>
      <c r="ARW13" s="277" t="str">
        <f t="shared" si="274"/>
        <v>ASSET CLASS MUST BE ALLOCATED</v>
      </c>
      <c r="ARX13" s="277" t="str">
        <f t="shared" si="274"/>
        <v>ASSET CLASS MUST BE ALLOCATED</v>
      </c>
      <c r="ARY13" s="277" t="str">
        <f t="shared" si="274"/>
        <v>ASSET CLASS MUST BE ALLOCATED</v>
      </c>
      <c r="ARZ13" s="277" t="str">
        <f t="shared" si="274"/>
        <v>ASSET CLASS MUST BE ALLOCATED</v>
      </c>
      <c r="ASA13" s="277" t="str">
        <f t="shared" si="274"/>
        <v>ASSET CLASS MUST BE ALLOCATED</v>
      </c>
      <c r="ASB13" s="277" t="str">
        <f t="shared" si="274"/>
        <v>ASSET CLASS MUST BE ALLOCATED</v>
      </c>
      <c r="ASC13" s="277" t="str">
        <f t="shared" si="274"/>
        <v>ASSET CLASS MUST BE ALLOCATED</v>
      </c>
      <c r="ASD13" s="277" t="str">
        <f t="shared" si="274"/>
        <v>ASSET CLASS MUST BE ALLOCATED</v>
      </c>
      <c r="ASE13" s="277" t="str">
        <f t="shared" si="274"/>
        <v>ASSET CLASS MUST BE ALLOCATED</v>
      </c>
      <c r="ASF13" s="277" t="str">
        <f t="shared" si="274"/>
        <v>ASSET CLASS MUST BE ALLOCATED</v>
      </c>
      <c r="ASG13" s="277" t="str">
        <f t="shared" si="274"/>
        <v>ASSET CLASS MUST BE ALLOCATED</v>
      </c>
      <c r="ASH13" s="277" t="str">
        <f t="shared" si="274"/>
        <v>ASSET CLASS MUST BE ALLOCATED</v>
      </c>
      <c r="ASI13" s="277" t="str">
        <f t="shared" si="274"/>
        <v>ASSET CLASS MUST BE ALLOCATED</v>
      </c>
      <c r="ASJ13" s="277" t="str">
        <f t="shared" si="274"/>
        <v>ASSET CLASS MUST BE ALLOCATED</v>
      </c>
      <c r="ASK13" s="277" t="str">
        <f t="shared" si="274"/>
        <v>ASSET CLASS MUST BE ALLOCATED</v>
      </c>
      <c r="ASL13" s="277" t="str">
        <f t="shared" si="274"/>
        <v>ASSET CLASS MUST BE ALLOCATED</v>
      </c>
      <c r="ASM13" s="277" t="str">
        <f t="shared" si="274"/>
        <v>ASSET CLASS MUST BE ALLOCATED</v>
      </c>
      <c r="ASN13" s="277" t="str">
        <f t="shared" si="274"/>
        <v>ASSET CLASS MUST BE ALLOCATED</v>
      </c>
      <c r="ASO13" s="277" t="str">
        <f t="shared" si="274"/>
        <v>ASSET CLASS MUST BE ALLOCATED</v>
      </c>
      <c r="ASP13" s="277" t="str">
        <f t="shared" si="274"/>
        <v>ASSET CLASS MUST BE ALLOCATED</v>
      </c>
      <c r="ASQ13" s="277" t="str">
        <f t="shared" si="274"/>
        <v>ASSET CLASS MUST BE ALLOCATED</v>
      </c>
      <c r="ASR13" s="277" t="str">
        <f t="shared" si="274"/>
        <v>ASSET CLASS MUST BE ALLOCATED</v>
      </c>
      <c r="ASS13" s="277" t="str">
        <f t="shared" si="274"/>
        <v>ASSET CLASS MUST BE ALLOCATED</v>
      </c>
      <c r="AST13" s="277" t="str">
        <f t="shared" si="274"/>
        <v>ASSET CLASS MUST BE ALLOCATED</v>
      </c>
      <c r="ASU13" s="277" t="str">
        <f t="shared" si="274"/>
        <v>ASSET CLASS MUST BE ALLOCATED</v>
      </c>
      <c r="ASV13" s="277" t="str">
        <f t="shared" si="274"/>
        <v>ASSET CLASS MUST BE ALLOCATED</v>
      </c>
      <c r="ASW13" s="277" t="str">
        <f t="shared" si="274"/>
        <v>ASSET CLASS MUST BE ALLOCATED</v>
      </c>
      <c r="ASX13" s="277" t="str">
        <f t="shared" si="274"/>
        <v>ASSET CLASS MUST BE ALLOCATED</v>
      </c>
      <c r="ASY13" s="277" t="str">
        <f t="shared" si="274"/>
        <v>ASSET CLASS MUST BE ALLOCATED</v>
      </c>
      <c r="ASZ13" s="277" t="str">
        <f t="shared" si="274"/>
        <v>ASSET CLASS MUST BE ALLOCATED</v>
      </c>
      <c r="ATA13" s="277" t="str">
        <f t="shared" si="274"/>
        <v>ASSET CLASS MUST BE ALLOCATED</v>
      </c>
      <c r="ATB13" s="277" t="str">
        <f t="shared" si="274"/>
        <v>ASSET CLASS MUST BE ALLOCATED</v>
      </c>
      <c r="ATC13" s="277" t="str">
        <f t="shared" si="274"/>
        <v>ASSET CLASS MUST BE ALLOCATED</v>
      </c>
      <c r="ATD13" s="277" t="str">
        <f t="shared" si="274"/>
        <v>ASSET CLASS MUST BE ALLOCATED</v>
      </c>
      <c r="ATE13" s="277" t="str">
        <f t="shared" si="274"/>
        <v>ASSET CLASS MUST BE ALLOCATED</v>
      </c>
      <c r="ATF13" s="277" t="str">
        <f t="shared" si="274"/>
        <v>ASSET CLASS MUST BE ALLOCATED</v>
      </c>
      <c r="ATG13" s="277" t="str">
        <f t="shared" si="274"/>
        <v>ASSET CLASS MUST BE ALLOCATED</v>
      </c>
      <c r="ATH13" s="277" t="str">
        <f t="shared" si="274"/>
        <v>ASSET CLASS MUST BE ALLOCATED</v>
      </c>
      <c r="ATI13" s="277" t="str">
        <f t="shared" si="274"/>
        <v>ASSET CLASS MUST BE ALLOCATED</v>
      </c>
      <c r="ATJ13" s="277" t="str">
        <f t="shared" si="274"/>
        <v>ASSET CLASS MUST BE ALLOCATED</v>
      </c>
      <c r="ATK13" s="277" t="str">
        <f t="shared" si="274"/>
        <v>ASSET CLASS MUST BE ALLOCATED</v>
      </c>
      <c r="ATL13" s="277" t="str">
        <f t="shared" si="274"/>
        <v>ASSET CLASS MUST BE ALLOCATED</v>
      </c>
      <c r="ATM13" s="277" t="str">
        <f t="shared" si="274"/>
        <v>ASSET CLASS MUST BE ALLOCATED</v>
      </c>
      <c r="ATN13" s="277" t="str">
        <f t="shared" si="274"/>
        <v>ASSET CLASS MUST BE ALLOCATED</v>
      </c>
      <c r="ATO13" s="277" t="str">
        <f t="shared" si="274"/>
        <v>ASSET CLASS MUST BE ALLOCATED</v>
      </c>
      <c r="ATP13" s="277" t="str">
        <f t="shared" si="274"/>
        <v>ASSET CLASS MUST BE ALLOCATED</v>
      </c>
      <c r="ATQ13" s="277" t="str">
        <f t="shared" si="274"/>
        <v>ASSET CLASS MUST BE ALLOCATED</v>
      </c>
      <c r="ATR13" s="277" t="str">
        <f t="shared" si="274"/>
        <v>ASSET CLASS MUST BE ALLOCATED</v>
      </c>
      <c r="ATS13" s="277" t="str">
        <f t="shared" si="274"/>
        <v>ASSET CLASS MUST BE ALLOCATED</v>
      </c>
      <c r="ATT13" s="277" t="str">
        <f t="shared" si="274"/>
        <v>ASSET CLASS MUST BE ALLOCATED</v>
      </c>
      <c r="ATU13" s="277" t="str">
        <f t="shared" si="274"/>
        <v>ASSET CLASS MUST BE ALLOCATED</v>
      </c>
      <c r="ATV13" s="277" t="str">
        <f t="shared" ref="ATV13:AWG13" si="275">IF(ATV14="","ASSET CLASS MUST BE ALLOCATED",IF(ATV7="Non-capitalised",IF(ATV14="Non-capitalised project","","Non capitalised project asset class must be selected"),""))</f>
        <v>ASSET CLASS MUST BE ALLOCATED</v>
      </c>
      <c r="ATW13" s="277" t="str">
        <f t="shared" si="275"/>
        <v>ASSET CLASS MUST BE ALLOCATED</v>
      </c>
      <c r="ATX13" s="277" t="str">
        <f t="shared" si="275"/>
        <v>ASSET CLASS MUST BE ALLOCATED</v>
      </c>
      <c r="ATY13" s="277" t="str">
        <f t="shared" si="275"/>
        <v>ASSET CLASS MUST BE ALLOCATED</v>
      </c>
      <c r="ATZ13" s="277" t="str">
        <f t="shared" si="275"/>
        <v>ASSET CLASS MUST BE ALLOCATED</v>
      </c>
      <c r="AUA13" s="277" t="str">
        <f t="shared" si="275"/>
        <v>ASSET CLASS MUST BE ALLOCATED</v>
      </c>
      <c r="AUB13" s="277" t="str">
        <f t="shared" si="275"/>
        <v>ASSET CLASS MUST BE ALLOCATED</v>
      </c>
      <c r="AUC13" s="277" t="str">
        <f t="shared" si="275"/>
        <v>ASSET CLASS MUST BE ALLOCATED</v>
      </c>
      <c r="AUD13" s="277" t="str">
        <f t="shared" si="275"/>
        <v>ASSET CLASS MUST BE ALLOCATED</v>
      </c>
      <c r="AUE13" s="277" t="str">
        <f t="shared" si="275"/>
        <v>ASSET CLASS MUST BE ALLOCATED</v>
      </c>
      <c r="AUF13" s="277" t="str">
        <f t="shared" si="275"/>
        <v>ASSET CLASS MUST BE ALLOCATED</v>
      </c>
      <c r="AUG13" s="277" t="str">
        <f t="shared" si="275"/>
        <v>ASSET CLASS MUST BE ALLOCATED</v>
      </c>
      <c r="AUH13" s="277" t="str">
        <f t="shared" si="275"/>
        <v>ASSET CLASS MUST BE ALLOCATED</v>
      </c>
      <c r="AUI13" s="277" t="str">
        <f t="shared" si="275"/>
        <v>ASSET CLASS MUST BE ALLOCATED</v>
      </c>
      <c r="AUJ13" s="277" t="str">
        <f t="shared" si="275"/>
        <v>ASSET CLASS MUST BE ALLOCATED</v>
      </c>
      <c r="AUK13" s="277" t="str">
        <f t="shared" si="275"/>
        <v>ASSET CLASS MUST BE ALLOCATED</v>
      </c>
      <c r="AUL13" s="277" t="str">
        <f t="shared" si="275"/>
        <v>ASSET CLASS MUST BE ALLOCATED</v>
      </c>
      <c r="AUM13" s="277" t="str">
        <f t="shared" si="275"/>
        <v>ASSET CLASS MUST BE ALLOCATED</v>
      </c>
      <c r="AUN13" s="277" t="str">
        <f t="shared" si="275"/>
        <v>ASSET CLASS MUST BE ALLOCATED</v>
      </c>
      <c r="AUO13" s="277" t="str">
        <f t="shared" si="275"/>
        <v>ASSET CLASS MUST BE ALLOCATED</v>
      </c>
      <c r="AUP13" s="277" t="str">
        <f t="shared" si="275"/>
        <v>ASSET CLASS MUST BE ALLOCATED</v>
      </c>
      <c r="AUQ13" s="277" t="str">
        <f t="shared" si="275"/>
        <v>ASSET CLASS MUST BE ALLOCATED</v>
      </c>
      <c r="AUR13" s="277" t="str">
        <f t="shared" si="275"/>
        <v>ASSET CLASS MUST BE ALLOCATED</v>
      </c>
      <c r="AUS13" s="277" t="str">
        <f t="shared" si="275"/>
        <v>ASSET CLASS MUST BE ALLOCATED</v>
      </c>
      <c r="AUT13" s="277" t="str">
        <f t="shared" si="275"/>
        <v>ASSET CLASS MUST BE ALLOCATED</v>
      </c>
      <c r="AUU13" s="277" t="str">
        <f t="shared" si="275"/>
        <v>ASSET CLASS MUST BE ALLOCATED</v>
      </c>
      <c r="AUV13" s="277" t="str">
        <f t="shared" si="275"/>
        <v>ASSET CLASS MUST BE ALLOCATED</v>
      </c>
      <c r="AUW13" s="277" t="str">
        <f t="shared" si="275"/>
        <v>ASSET CLASS MUST BE ALLOCATED</v>
      </c>
      <c r="AUX13" s="277" t="str">
        <f t="shared" si="275"/>
        <v>ASSET CLASS MUST BE ALLOCATED</v>
      </c>
      <c r="AUY13" s="277" t="str">
        <f t="shared" si="275"/>
        <v>ASSET CLASS MUST BE ALLOCATED</v>
      </c>
      <c r="AUZ13" s="277" t="str">
        <f t="shared" si="275"/>
        <v>ASSET CLASS MUST BE ALLOCATED</v>
      </c>
      <c r="AVA13" s="277" t="str">
        <f t="shared" si="275"/>
        <v>ASSET CLASS MUST BE ALLOCATED</v>
      </c>
      <c r="AVB13" s="277" t="str">
        <f t="shared" si="275"/>
        <v>ASSET CLASS MUST BE ALLOCATED</v>
      </c>
      <c r="AVC13" s="277" t="str">
        <f t="shared" si="275"/>
        <v>ASSET CLASS MUST BE ALLOCATED</v>
      </c>
      <c r="AVD13" s="277" t="str">
        <f t="shared" si="275"/>
        <v>ASSET CLASS MUST BE ALLOCATED</v>
      </c>
      <c r="AVE13" s="277" t="str">
        <f t="shared" si="275"/>
        <v>ASSET CLASS MUST BE ALLOCATED</v>
      </c>
      <c r="AVF13" s="277" t="str">
        <f t="shared" si="275"/>
        <v>ASSET CLASS MUST BE ALLOCATED</v>
      </c>
      <c r="AVG13" s="277" t="str">
        <f t="shared" si="275"/>
        <v>ASSET CLASS MUST BE ALLOCATED</v>
      </c>
      <c r="AVH13" s="277" t="str">
        <f t="shared" si="275"/>
        <v>ASSET CLASS MUST BE ALLOCATED</v>
      </c>
      <c r="AVI13" s="277" t="str">
        <f t="shared" si="275"/>
        <v>ASSET CLASS MUST BE ALLOCATED</v>
      </c>
      <c r="AVJ13" s="277" t="str">
        <f t="shared" si="275"/>
        <v>ASSET CLASS MUST BE ALLOCATED</v>
      </c>
      <c r="AVK13" s="277" t="str">
        <f t="shared" si="275"/>
        <v>ASSET CLASS MUST BE ALLOCATED</v>
      </c>
      <c r="AVL13" s="277" t="str">
        <f t="shared" si="275"/>
        <v>ASSET CLASS MUST BE ALLOCATED</v>
      </c>
      <c r="AVM13" s="277" t="str">
        <f t="shared" si="275"/>
        <v>ASSET CLASS MUST BE ALLOCATED</v>
      </c>
      <c r="AVN13" s="277" t="str">
        <f t="shared" si="275"/>
        <v>ASSET CLASS MUST BE ALLOCATED</v>
      </c>
      <c r="AVO13" s="277" t="str">
        <f t="shared" si="275"/>
        <v>ASSET CLASS MUST BE ALLOCATED</v>
      </c>
      <c r="AVP13" s="277" t="str">
        <f t="shared" si="275"/>
        <v>ASSET CLASS MUST BE ALLOCATED</v>
      </c>
      <c r="AVQ13" s="277" t="str">
        <f t="shared" si="275"/>
        <v>ASSET CLASS MUST BE ALLOCATED</v>
      </c>
      <c r="AVR13" s="277" t="str">
        <f t="shared" si="275"/>
        <v>ASSET CLASS MUST BE ALLOCATED</v>
      </c>
      <c r="AVS13" s="277" t="str">
        <f t="shared" si="275"/>
        <v>ASSET CLASS MUST BE ALLOCATED</v>
      </c>
      <c r="AVT13" s="277" t="str">
        <f t="shared" si="275"/>
        <v>ASSET CLASS MUST BE ALLOCATED</v>
      </c>
      <c r="AVU13" s="277" t="str">
        <f t="shared" si="275"/>
        <v>ASSET CLASS MUST BE ALLOCATED</v>
      </c>
      <c r="AVV13" s="277" t="str">
        <f t="shared" si="275"/>
        <v>ASSET CLASS MUST BE ALLOCATED</v>
      </c>
      <c r="AVW13" s="277" t="str">
        <f t="shared" si="275"/>
        <v>ASSET CLASS MUST BE ALLOCATED</v>
      </c>
      <c r="AVX13" s="277" t="str">
        <f t="shared" si="275"/>
        <v>ASSET CLASS MUST BE ALLOCATED</v>
      </c>
      <c r="AVY13" s="277" t="str">
        <f t="shared" si="275"/>
        <v>ASSET CLASS MUST BE ALLOCATED</v>
      </c>
      <c r="AVZ13" s="277" t="str">
        <f t="shared" si="275"/>
        <v>ASSET CLASS MUST BE ALLOCATED</v>
      </c>
      <c r="AWA13" s="277" t="str">
        <f t="shared" si="275"/>
        <v>ASSET CLASS MUST BE ALLOCATED</v>
      </c>
      <c r="AWB13" s="277" t="str">
        <f t="shared" si="275"/>
        <v>ASSET CLASS MUST BE ALLOCATED</v>
      </c>
      <c r="AWC13" s="277" t="str">
        <f t="shared" si="275"/>
        <v>ASSET CLASS MUST BE ALLOCATED</v>
      </c>
      <c r="AWD13" s="277" t="str">
        <f t="shared" si="275"/>
        <v>ASSET CLASS MUST BE ALLOCATED</v>
      </c>
      <c r="AWE13" s="277" t="str">
        <f t="shared" si="275"/>
        <v>ASSET CLASS MUST BE ALLOCATED</v>
      </c>
      <c r="AWF13" s="277" t="str">
        <f t="shared" si="275"/>
        <v>ASSET CLASS MUST BE ALLOCATED</v>
      </c>
      <c r="AWG13" s="277" t="str">
        <f t="shared" si="275"/>
        <v>ASSET CLASS MUST BE ALLOCATED</v>
      </c>
      <c r="AWH13" s="277" t="str">
        <f t="shared" ref="AWH13:AYS13" si="276">IF(AWH14="","ASSET CLASS MUST BE ALLOCATED",IF(AWH7="Non-capitalised",IF(AWH14="Non-capitalised project","","Non capitalised project asset class must be selected"),""))</f>
        <v>ASSET CLASS MUST BE ALLOCATED</v>
      </c>
      <c r="AWI13" s="277" t="str">
        <f t="shared" si="276"/>
        <v>ASSET CLASS MUST BE ALLOCATED</v>
      </c>
      <c r="AWJ13" s="277" t="str">
        <f t="shared" si="276"/>
        <v>ASSET CLASS MUST BE ALLOCATED</v>
      </c>
      <c r="AWK13" s="277" t="str">
        <f t="shared" si="276"/>
        <v>ASSET CLASS MUST BE ALLOCATED</v>
      </c>
      <c r="AWL13" s="277" t="str">
        <f t="shared" si="276"/>
        <v>ASSET CLASS MUST BE ALLOCATED</v>
      </c>
      <c r="AWM13" s="277" t="str">
        <f t="shared" si="276"/>
        <v>ASSET CLASS MUST BE ALLOCATED</v>
      </c>
      <c r="AWN13" s="277" t="str">
        <f t="shared" si="276"/>
        <v>ASSET CLASS MUST BE ALLOCATED</v>
      </c>
      <c r="AWO13" s="277" t="str">
        <f t="shared" si="276"/>
        <v>ASSET CLASS MUST BE ALLOCATED</v>
      </c>
      <c r="AWP13" s="277" t="str">
        <f t="shared" si="276"/>
        <v>ASSET CLASS MUST BE ALLOCATED</v>
      </c>
      <c r="AWQ13" s="277" t="str">
        <f t="shared" si="276"/>
        <v>ASSET CLASS MUST BE ALLOCATED</v>
      </c>
      <c r="AWR13" s="277" t="str">
        <f t="shared" si="276"/>
        <v>ASSET CLASS MUST BE ALLOCATED</v>
      </c>
      <c r="AWS13" s="277" t="str">
        <f t="shared" si="276"/>
        <v>ASSET CLASS MUST BE ALLOCATED</v>
      </c>
      <c r="AWT13" s="277" t="str">
        <f t="shared" si="276"/>
        <v>ASSET CLASS MUST BE ALLOCATED</v>
      </c>
      <c r="AWU13" s="277" t="str">
        <f t="shared" si="276"/>
        <v>ASSET CLASS MUST BE ALLOCATED</v>
      </c>
      <c r="AWV13" s="277" t="str">
        <f t="shared" si="276"/>
        <v>ASSET CLASS MUST BE ALLOCATED</v>
      </c>
      <c r="AWW13" s="277" t="str">
        <f t="shared" si="276"/>
        <v>ASSET CLASS MUST BE ALLOCATED</v>
      </c>
      <c r="AWX13" s="277" t="str">
        <f t="shared" si="276"/>
        <v>ASSET CLASS MUST BE ALLOCATED</v>
      </c>
      <c r="AWY13" s="277" t="str">
        <f t="shared" si="276"/>
        <v>ASSET CLASS MUST BE ALLOCATED</v>
      </c>
      <c r="AWZ13" s="277" t="str">
        <f t="shared" si="276"/>
        <v>ASSET CLASS MUST BE ALLOCATED</v>
      </c>
      <c r="AXA13" s="277" t="str">
        <f t="shared" si="276"/>
        <v>ASSET CLASS MUST BE ALLOCATED</v>
      </c>
      <c r="AXB13" s="277" t="str">
        <f t="shared" si="276"/>
        <v>ASSET CLASS MUST BE ALLOCATED</v>
      </c>
      <c r="AXC13" s="277" t="str">
        <f t="shared" si="276"/>
        <v>ASSET CLASS MUST BE ALLOCATED</v>
      </c>
      <c r="AXD13" s="277" t="str">
        <f t="shared" si="276"/>
        <v>ASSET CLASS MUST BE ALLOCATED</v>
      </c>
      <c r="AXE13" s="277" t="str">
        <f t="shared" si="276"/>
        <v>ASSET CLASS MUST BE ALLOCATED</v>
      </c>
      <c r="AXF13" s="277" t="str">
        <f t="shared" si="276"/>
        <v>ASSET CLASS MUST BE ALLOCATED</v>
      </c>
      <c r="AXG13" s="277" t="str">
        <f t="shared" si="276"/>
        <v>ASSET CLASS MUST BE ALLOCATED</v>
      </c>
      <c r="AXH13" s="277" t="str">
        <f t="shared" si="276"/>
        <v>ASSET CLASS MUST BE ALLOCATED</v>
      </c>
      <c r="AXI13" s="277" t="str">
        <f t="shared" si="276"/>
        <v>ASSET CLASS MUST BE ALLOCATED</v>
      </c>
      <c r="AXJ13" s="277" t="str">
        <f t="shared" si="276"/>
        <v>ASSET CLASS MUST BE ALLOCATED</v>
      </c>
      <c r="AXK13" s="277" t="str">
        <f t="shared" si="276"/>
        <v>ASSET CLASS MUST BE ALLOCATED</v>
      </c>
      <c r="AXL13" s="277" t="str">
        <f t="shared" si="276"/>
        <v>ASSET CLASS MUST BE ALLOCATED</v>
      </c>
      <c r="AXM13" s="277" t="str">
        <f t="shared" si="276"/>
        <v>ASSET CLASS MUST BE ALLOCATED</v>
      </c>
      <c r="AXN13" s="277" t="str">
        <f t="shared" si="276"/>
        <v>ASSET CLASS MUST BE ALLOCATED</v>
      </c>
      <c r="AXO13" s="277" t="str">
        <f t="shared" si="276"/>
        <v>ASSET CLASS MUST BE ALLOCATED</v>
      </c>
      <c r="AXP13" s="277" t="str">
        <f t="shared" si="276"/>
        <v>ASSET CLASS MUST BE ALLOCATED</v>
      </c>
      <c r="AXQ13" s="277" t="str">
        <f t="shared" si="276"/>
        <v>ASSET CLASS MUST BE ALLOCATED</v>
      </c>
      <c r="AXR13" s="277" t="str">
        <f t="shared" si="276"/>
        <v>ASSET CLASS MUST BE ALLOCATED</v>
      </c>
      <c r="AXS13" s="277" t="str">
        <f t="shared" si="276"/>
        <v>ASSET CLASS MUST BE ALLOCATED</v>
      </c>
      <c r="AXT13" s="277" t="str">
        <f t="shared" si="276"/>
        <v>ASSET CLASS MUST BE ALLOCATED</v>
      </c>
      <c r="AXU13" s="277" t="str">
        <f t="shared" si="276"/>
        <v>ASSET CLASS MUST BE ALLOCATED</v>
      </c>
      <c r="AXV13" s="277" t="str">
        <f t="shared" si="276"/>
        <v>ASSET CLASS MUST BE ALLOCATED</v>
      </c>
      <c r="AXW13" s="277" t="str">
        <f t="shared" si="276"/>
        <v>ASSET CLASS MUST BE ALLOCATED</v>
      </c>
      <c r="AXX13" s="277" t="str">
        <f t="shared" si="276"/>
        <v>ASSET CLASS MUST BE ALLOCATED</v>
      </c>
      <c r="AXY13" s="277" t="str">
        <f t="shared" si="276"/>
        <v>ASSET CLASS MUST BE ALLOCATED</v>
      </c>
      <c r="AXZ13" s="277" t="str">
        <f t="shared" si="276"/>
        <v>ASSET CLASS MUST BE ALLOCATED</v>
      </c>
      <c r="AYA13" s="277" t="str">
        <f t="shared" si="276"/>
        <v>ASSET CLASS MUST BE ALLOCATED</v>
      </c>
      <c r="AYB13" s="277" t="str">
        <f t="shared" si="276"/>
        <v>ASSET CLASS MUST BE ALLOCATED</v>
      </c>
      <c r="AYC13" s="277" t="str">
        <f t="shared" si="276"/>
        <v>ASSET CLASS MUST BE ALLOCATED</v>
      </c>
      <c r="AYD13" s="277" t="str">
        <f t="shared" si="276"/>
        <v>ASSET CLASS MUST BE ALLOCATED</v>
      </c>
      <c r="AYE13" s="277" t="str">
        <f t="shared" si="276"/>
        <v>ASSET CLASS MUST BE ALLOCATED</v>
      </c>
      <c r="AYF13" s="277" t="str">
        <f t="shared" si="276"/>
        <v>ASSET CLASS MUST BE ALLOCATED</v>
      </c>
      <c r="AYG13" s="277" t="str">
        <f t="shared" si="276"/>
        <v>ASSET CLASS MUST BE ALLOCATED</v>
      </c>
      <c r="AYH13" s="277" t="str">
        <f t="shared" si="276"/>
        <v>ASSET CLASS MUST BE ALLOCATED</v>
      </c>
      <c r="AYI13" s="277" t="str">
        <f t="shared" si="276"/>
        <v>ASSET CLASS MUST BE ALLOCATED</v>
      </c>
      <c r="AYJ13" s="277" t="str">
        <f t="shared" si="276"/>
        <v>ASSET CLASS MUST BE ALLOCATED</v>
      </c>
      <c r="AYK13" s="277" t="str">
        <f t="shared" si="276"/>
        <v>ASSET CLASS MUST BE ALLOCATED</v>
      </c>
      <c r="AYL13" s="277" t="str">
        <f t="shared" si="276"/>
        <v>ASSET CLASS MUST BE ALLOCATED</v>
      </c>
      <c r="AYM13" s="277" t="str">
        <f t="shared" si="276"/>
        <v>ASSET CLASS MUST BE ALLOCATED</v>
      </c>
      <c r="AYN13" s="277" t="str">
        <f t="shared" si="276"/>
        <v>ASSET CLASS MUST BE ALLOCATED</v>
      </c>
      <c r="AYO13" s="277" t="str">
        <f t="shared" si="276"/>
        <v>ASSET CLASS MUST BE ALLOCATED</v>
      </c>
      <c r="AYP13" s="277" t="str">
        <f t="shared" si="276"/>
        <v>ASSET CLASS MUST BE ALLOCATED</v>
      </c>
      <c r="AYQ13" s="277" t="str">
        <f t="shared" si="276"/>
        <v>ASSET CLASS MUST BE ALLOCATED</v>
      </c>
      <c r="AYR13" s="277" t="str">
        <f t="shared" si="276"/>
        <v>ASSET CLASS MUST BE ALLOCATED</v>
      </c>
      <c r="AYS13" s="277" t="str">
        <f t="shared" si="276"/>
        <v>ASSET CLASS MUST BE ALLOCATED</v>
      </c>
      <c r="AYT13" s="277" t="str">
        <f t="shared" ref="AYT13:BBE13" si="277">IF(AYT14="","ASSET CLASS MUST BE ALLOCATED",IF(AYT7="Non-capitalised",IF(AYT14="Non-capitalised project","","Non capitalised project asset class must be selected"),""))</f>
        <v>ASSET CLASS MUST BE ALLOCATED</v>
      </c>
      <c r="AYU13" s="277" t="str">
        <f t="shared" si="277"/>
        <v>ASSET CLASS MUST BE ALLOCATED</v>
      </c>
      <c r="AYV13" s="277" t="str">
        <f t="shared" si="277"/>
        <v>ASSET CLASS MUST BE ALLOCATED</v>
      </c>
      <c r="AYW13" s="277" t="str">
        <f t="shared" si="277"/>
        <v>ASSET CLASS MUST BE ALLOCATED</v>
      </c>
      <c r="AYX13" s="277" t="str">
        <f t="shared" si="277"/>
        <v>ASSET CLASS MUST BE ALLOCATED</v>
      </c>
      <c r="AYY13" s="277" t="str">
        <f t="shared" si="277"/>
        <v>ASSET CLASS MUST BE ALLOCATED</v>
      </c>
      <c r="AYZ13" s="277" t="str">
        <f t="shared" si="277"/>
        <v>ASSET CLASS MUST BE ALLOCATED</v>
      </c>
      <c r="AZA13" s="277" t="str">
        <f t="shared" si="277"/>
        <v>ASSET CLASS MUST BE ALLOCATED</v>
      </c>
      <c r="AZB13" s="277" t="str">
        <f t="shared" si="277"/>
        <v>ASSET CLASS MUST BE ALLOCATED</v>
      </c>
      <c r="AZC13" s="277" t="str">
        <f t="shared" si="277"/>
        <v>ASSET CLASS MUST BE ALLOCATED</v>
      </c>
      <c r="AZD13" s="277" t="str">
        <f t="shared" si="277"/>
        <v>ASSET CLASS MUST BE ALLOCATED</v>
      </c>
      <c r="AZE13" s="277" t="str">
        <f t="shared" si="277"/>
        <v>ASSET CLASS MUST BE ALLOCATED</v>
      </c>
      <c r="AZF13" s="277" t="str">
        <f t="shared" si="277"/>
        <v>ASSET CLASS MUST BE ALLOCATED</v>
      </c>
      <c r="AZG13" s="277" t="str">
        <f t="shared" si="277"/>
        <v>ASSET CLASS MUST BE ALLOCATED</v>
      </c>
      <c r="AZH13" s="277" t="str">
        <f t="shared" si="277"/>
        <v>ASSET CLASS MUST BE ALLOCATED</v>
      </c>
      <c r="AZI13" s="277" t="str">
        <f t="shared" si="277"/>
        <v>ASSET CLASS MUST BE ALLOCATED</v>
      </c>
      <c r="AZJ13" s="277" t="str">
        <f t="shared" si="277"/>
        <v>ASSET CLASS MUST BE ALLOCATED</v>
      </c>
      <c r="AZK13" s="277" t="str">
        <f t="shared" si="277"/>
        <v>ASSET CLASS MUST BE ALLOCATED</v>
      </c>
      <c r="AZL13" s="277" t="str">
        <f t="shared" si="277"/>
        <v>ASSET CLASS MUST BE ALLOCATED</v>
      </c>
      <c r="AZM13" s="277" t="str">
        <f t="shared" si="277"/>
        <v>ASSET CLASS MUST BE ALLOCATED</v>
      </c>
      <c r="AZN13" s="277" t="str">
        <f t="shared" si="277"/>
        <v>ASSET CLASS MUST BE ALLOCATED</v>
      </c>
      <c r="AZO13" s="277" t="str">
        <f t="shared" si="277"/>
        <v>ASSET CLASS MUST BE ALLOCATED</v>
      </c>
      <c r="AZP13" s="277" t="str">
        <f t="shared" si="277"/>
        <v>ASSET CLASS MUST BE ALLOCATED</v>
      </c>
      <c r="AZQ13" s="277" t="str">
        <f t="shared" si="277"/>
        <v>ASSET CLASS MUST BE ALLOCATED</v>
      </c>
      <c r="AZR13" s="277" t="str">
        <f t="shared" si="277"/>
        <v>ASSET CLASS MUST BE ALLOCATED</v>
      </c>
      <c r="AZS13" s="277" t="str">
        <f t="shared" si="277"/>
        <v>ASSET CLASS MUST BE ALLOCATED</v>
      </c>
      <c r="AZT13" s="277" t="str">
        <f t="shared" si="277"/>
        <v>ASSET CLASS MUST BE ALLOCATED</v>
      </c>
      <c r="AZU13" s="277" t="str">
        <f t="shared" si="277"/>
        <v>ASSET CLASS MUST BE ALLOCATED</v>
      </c>
      <c r="AZV13" s="277" t="str">
        <f t="shared" si="277"/>
        <v>ASSET CLASS MUST BE ALLOCATED</v>
      </c>
      <c r="AZW13" s="277" t="str">
        <f t="shared" si="277"/>
        <v>ASSET CLASS MUST BE ALLOCATED</v>
      </c>
      <c r="AZX13" s="277" t="str">
        <f t="shared" si="277"/>
        <v>ASSET CLASS MUST BE ALLOCATED</v>
      </c>
      <c r="AZY13" s="277" t="str">
        <f t="shared" si="277"/>
        <v>ASSET CLASS MUST BE ALLOCATED</v>
      </c>
      <c r="AZZ13" s="277" t="str">
        <f t="shared" si="277"/>
        <v>ASSET CLASS MUST BE ALLOCATED</v>
      </c>
      <c r="BAA13" s="277" t="str">
        <f t="shared" si="277"/>
        <v>ASSET CLASS MUST BE ALLOCATED</v>
      </c>
      <c r="BAB13" s="277" t="str">
        <f t="shared" si="277"/>
        <v>ASSET CLASS MUST BE ALLOCATED</v>
      </c>
      <c r="BAC13" s="277" t="str">
        <f t="shared" si="277"/>
        <v>ASSET CLASS MUST BE ALLOCATED</v>
      </c>
      <c r="BAD13" s="277" t="str">
        <f t="shared" si="277"/>
        <v>ASSET CLASS MUST BE ALLOCATED</v>
      </c>
      <c r="BAE13" s="277" t="str">
        <f t="shared" si="277"/>
        <v>ASSET CLASS MUST BE ALLOCATED</v>
      </c>
      <c r="BAF13" s="277" t="str">
        <f t="shared" si="277"/>
        <v>ASSET CLASS MUST BE ALLOCATED</v>
      </c>
      <c r="BAG13" s="277" t="str">
        <f t="shared" si="277"/>
        <v>ASSET CLASS MUST BE ALLOCATED</v>
      </c>
      <c r="BAH13" s="277" t="str">
        <f t="shared" si="277"/>
        <v>ASSET CLASS MUST BE ALLOCATED</v>
      </c>
      <c r="BAI13" s="277" t="str">
        <f t="shared" si="277"/>
        <v>ASSET CLASS MUST BE ALLOCATED</v>
      </c>
      <c r="BAJ13" s="277" t="str">
        <f t="shared" si="277"/>
        <v>ASSET CLASS MUST BE ALLOCATED</v>
      </c>
      <c r="BAK13" s="277" t="str">
        <f t="shared" si="277"/>
        <v>ASSET CLASS MUST BE ALLOCATED</v>
      </c>
      <c r="BAL13" s="277" t="str">
        <f t="shared" si="277"/>
        <v>ASSET CLASS MUST BE ALLOCATED</v>
      </c>
      <c r="BAM13" s="277" t="str">
        <f t="shared" si="277"/>
        <v>ASSET CLASS MUST BE ALLOCATED</v>
      </c>
      <c r="BAN13" s="277" t="str">
        <f t="shared" si="277"/>
        <v>ASSET CLASS MUST BE ALLOCATED</v>
      </c>
      <c r="BAO13" s="277" t="str">
        <f t="shared" si="277"/>
        <v>ASSET CLASS MUST BE ALLOCATED</v>
      </c>
      <c r="BAP13" s="277" t="str">
        <f t="shared" si="277"/>
        <v>ASSET CLASS MUST BE ALLOCATED</v>
      </c>
      <c r="BAQ13" s="277" t="str">
        <f t="shared" si="277"/>
        <v>ASSET CLASS MUST BE ALLOCATED</v>
      </c>
      <c r="BAR13" s="277" t="str">
        <f t="shared" si="277"/>
        <v>ASSET CLASS MUST BE ALLOCATED</v>
      </c>
      <c r="BAS13" s="277" t="str">
        <f t="shared" si="277"/>
        <v>ASSET CLASS MUST BE ALLOCATED</v>
      </c>
      <c r="BAT13" s="277" t="str">
        <f t="shared" si="277"/>
        <v>ASSET CLASS MUST BE ALLOCATED</v>
      </c>
      <c r="BAU13" s="277" t="str">
        <f t="shared" si="277"/>
        <v>ASSET CLASS MUST BE ALLOCATED</v>
      </c>
      <c r="BAV13" s="277" t="str">
        <f t="shared" si="277"/>
        <v>ASSET CLASS MUST BE ALLOCATED</v>
      </c>
      <c r="BAW13" s="277" t="str">
        <f t="shared" si="277"/>
        <v>ASSET CLASS MUST BE ALLOCATED</v>
      </c>
      <c r="BAX13" s="277" t="str">
        <f t="shared" si="277"/>
        <v>ASSET CLASS MUST BE ALLOCATED</v>
      </c>
      <c r="BAY13" s="277" t="str">
        <f t="shared" si="277"/>
        <v>ASSET CLASS MUST BE ALLOCATED</v>
      </c>
      <c r="BAZ13" s="277" t="str">
        <f t="shared" si="277"/>
        <v>ASSET CLASS MUST BE ALLOCATED</v>
      </c>
      <c r="BBA13" s="277" t="str">
        <f t="shared" si="277"/>
        <v>ASSET CLASS MUST BE ALLOCATED</v>
      </c>
      <c r="BBB13" s="277" t="str">
        <f t="shared" si="277"/>
        <v>ASSET CLASS MUST BE ALLOCATED</v>
      </c>
      <c r="BBC13" s="277" t="str">
        <f t="shared" si="277"/>
        <v>ASSET CLASS MUST BE ALLOCATED</v>
      </c>
      <c r="BBD13" s="277" t="str">
        <f t="shared" si="277"/>
        <v>ASSET CLASS MUST BE ALLOCATED</v>
      </c>
      <c r="BBE13" s="277" t="str">
        <f t="shared" si="277"/>
        <v>ASSET CLASS MUST BE ALLOCATED</v>
      </c>
      <c r="BBF13" s="277" t="str">
        <f t="shared" ref="BBF13:BDQ13" si="278">IF(BBF14="","ASSET CLASS MUST BE ALLOCATED",IF(BBF7="Non-capitalised",IF(BBF14="Non-capitalised project","","Non capitalised project asset class must be selected"),""))</f>
        <v>ASSET CLASS MUST BE ALLOCATED</v>
      </c>
      <c r="BBG13" s="277" t="str">
        <f t="shared" si="278"/>
        <v>ASSET CLASS MUST BE ALLOCATED</v>
      </c>
      <c r="BBH13" s="277" t="str">
        <f t="shared" si="278"/>
        <v>ASSET CLASS MUST BE ALLOCATED</v>
      </c>
      <c r="BBI13" s="277" t="str">
        <f t="shared" si="278"/>
        <v>ASSET CLASS MUST BE ALLOCATED</v>
      </c>
      <c r="BBJ13" s="277" t="str">
        <f t="shared" si="278"/>
        <v>ASSET CLASS MUST BE ALLOCATED</v>
      </c>
      <c r="BBK13" s="277" t="str">
        <f t="shared" si="278"/>
        <v>ASSET CLASS MUST BE ALLOCATED</v>
      </c>
      <c r="BBL13" s="277" t="str">
        <f t="shared" si="278"/>
        <v>ASSET CLASS MUST BE ALLOCATED</v>
      </c>
      <c r="BBM13" s="277" t="str">
        <f t="shared" si="278"/>
        <v>ASSET CLASS MUST BE ALLOCATED</v>
      </c>
      <c r="BBN13" s="277" t="str">
        <f t="shared" si="278"/>
        <v>ASSET CLASS MUST BE ALLOCATED</v>
      </c>
      <c r="BBO13" s="277" t="str">
        <f t="shared" si="278"/>
        <v>ASSET CLASS MUST BE ALLOCATED</v>
      </c>
      <c r="BBP13" s="277" t="str">
        <f t="shared" si="278"/>
        <v>ASSET CLASS MUST BE ALLOCATED</v>
      </c>
      <c r="BBQ13" s="277" t="str">
        <f t="shared" si="278"/>
        <v>ASSET CLASS MUST BE ALLOCATED</v>
      </c>
      <c r="BBR13" s="277" t="str">
        <f t="shared" si="278"/>
        <v>ASSET CLASS MUST BE ALLOCATED</v>
      </c>
      <c r="BBS13" s="277" t="str">
        <f t="shared" si="278"/>
        <v>ASSET CLASS MUST BE ALLOCATED</v>
      </c>
      <c r="BBT13" s="277" t="str">
        <f t="shared" si="278"/>
        <v>ASSET CLASS MUST BE ALLOCATED</v>
      </c>
      <c r="BBU13" s="277" t="str">
        <f t="shared" si="278"/>
        <v>ASSET CLASS MUST BE ALLOCATED</v>
      </c>
      <c r="BBV13" s="277" t="str">
        <f t="shared" si="278"/>
        <v>ASSET CLASS MUST BE ALLOCATED</v>
      </c>
      <c r="BBW13" s="277" t="str">
        <f t="shared" si="278"/>
        <v>ASSET CLASS MUST BE ALLOCATED</v>
      </c>
      <c r="BBX13" s="277" t="str">
        <f t="shared" si="278"/>
        <v>ASSET CLASS MUST BE ALLOCATED</v>
      </c>
      <c r="BBY13" s="277" t="str">
        <f t="shared" si="278"/>
        <v>ASSET CLASS MUST BE ALLOCATED</v>
      </c>
      <c r="BBZ13" s="277" t="str">
        <f t="shared" si="278"/>
        <v>ASSET CLASS MUST BE ALLOCATED</v>
      </c>
      <c r="BCA13" s="277" t="str">
        <f t="shared" si="278"/>
        <v>ASSET CLASS MUST BE ALLOCATED</v>
      </c>
      <c r="BCB13" s="277" t="str">
        <f t="shared" si="278"/>
        <v>ASSET CLASS MUST BE ALLOCATED</v>
      </c>
      <c r="BCC13" s="277" t="str">
        <f t="shared" si="278"/>
        <v>ASSET CLASS MUST BE ALLOCATED</v>
      </c>
      <c r="BCD13" s="277" t="str">
        <f t="shared" si="278"/>
        <v>ASSET CLASS MUST BE ALLOCATED</v>
      </c>
      <c r="BCE13" s="277" t="str">
        <f t="shared" si="278"/>
        <v>ASSET CLASS MUST BE ALLOCATED</v>
      </c>
      <c r="BCF13" s="277" t="str">
        <f t="shared" si="278"/>
        <v>ASSET CLASS MUST BE ALLOCATED</v>
      </c>
      <c r="BCG13" s="277" t="str">
        <f t="shared" si="278"/>
        <v>ASSET CLASS MUST BE ALLOCATED</v>
      </c>
      <c r="BCH13" s="277" t="str">
        <f t="shared" si="278"/>
        <v>ASSET CLASS MUST BE ALLOCATED</v>
      </c>
      <c r="BCI13" s="277" t="str">
        <f t="shared" si="278"/>
        <v>ASSET CLASS MUST BE ALLOCATED</v>
      </c>
      <c r="BCJ13" s="277" t="str">
        <f t="shared" si="278"/>
        <v>ASSET CLASS MUST BE ALLOCATED</v>
      </c>
      <c r="BCK13" s="277" t="str">
        <f t="shared" si="278"/>
        <v>ASSET CLASS MUST BE ALLOCATED</v>
      </c>
      <c r="BCL13" s="277" t="str">
        <f t="shared" si="278"/>
        <v>ASSET CLASS MUST BE ALLOCATED</v>
      </c>
      <c r="BCM13" s="277" t="str">
        <f t="shared" si="278"/>
        <v>ASSET CLASS MUST BE ALLOCATED</v>
      </c>
      <c r="BCN13" s="277" t="str">
        <f t="shared" si="278"/>
        <v>ASSET CLASS MUST BE ALLOCATED</v>
      </c>
      <c r="BCO13" s="277" t="str">
        <f t="shared" si="278"/>
        <v>ASSET CLASS MUST BE ALLOCATED</v>
      </c>
      <c r="BCP13" s="277" t="str">
        <f t="shared" si="278"/>
        <v>ASSET CLASS MUST BE ALLOCATED</v>
      </c>
      <c r="BCQ13" s="277" t="str">
        <f t="shared" si="278"/>
        <v>ASSET CLASS MUST BE ALLOCATED</v>
      </c>
      <c r="BCR13" s="277" t="str">
        <f t="shared" si="278"/>
        <v>ASSET CLASS MUST BE ALLOCATED</v>
      </c>
      <c r="BCS13" s="277" t="str">
        <f t="shared" si="278"/>
        <v>ASSET CLASS MUST BE ALLOCATED</v>
      </c>
      <c r="BCT13" s="277" t="str">
        <f t="shared" si="278"/>
        <v>ASSET CLASS MUST BE ALLOCATED</v>
      </c>
      <c r="BCU13" s="277" t="str">
        <f t="shared" si="278"/>
        <v>ASSET CLASS MUST BE ALLOCATED</v>
      </c>
      <c r="BCV13" s="277" t="str">
        <f t="shared" si="278"/>
        <v>ASSET CLASS MUST BE ALLOCATED</v>
      </c>
      <c r="BCW13" s="277" t="str">
        <f t="shared" si="278"/>
        <v>ASSET CLASS MUST BE ALLOCATED</v>
      </c>
      <c r="BCX13" s="277" t="str">
        <f t="shared" si="278"/>
        <v>ASSET CLASS MUST BE ALLOCATED</v>
      </c>
      <c r="BCY13" s="277" t="str">
        <f t="shared" si="278"/>
        <v>ASSET CLASS MUST BE ALLOCATED</v>
      </c>
      <c r="BCZ13" s="277" t="str">
        <f t="shared" si="278"/>
        <v>ASSET CLASS MUST BE ALLOCATED</v>
      </c>
      <c r="BDA13" s="277" t="str">
        <f t="shared" si="278"/>
        <v>ASSET CLASS MUST BE ALLOCATED</v>
      </c>
      <c r="BDB13" s="277" t="str">
        <f t="shared" si="278"/>
        <v>ASSET CLASS MUST BE ALLOCATED</v>
      </c>
      <c r="BDC13" s="277" t="str">
        <f t="shared" si="278"/>
        <v>ASSET CLASS MUST BE ALLOCATED</v>
      </c>
      <c r="BDD13" s="277" t="str">
        <f t="shared" si="278"/>
        <v>ASSET CLASS MUST BE ALLOCATED</v>
      </c>
      <c r="BDE13" s="277" t="str">
        <f t="shared" si="278"/>
        <v>ASSET CLASS MUST BE ALLOCATED</v>
      </c>
      <c r="BDF13" s="277" t="str">
        <f t="shared" si="278"/>
        <v>ASSET CLASS MUST BE ALLOCATED</v>
      </c>
      <c r="BDG13" s="277" t="str">
        <f t="shared" si="278"/>
        <v>ASSET CLASS MUST BE ALLOCATED</v>
      </c>
      <c r="BDH13" s="277" t="str">
        <f t="shared" si="278"/>
        <v>ASSET CLASS MUST BE ALLOCATED</v>
      </c>
      <c r="BDI13" s="277" t="str">
        <f t="shared" si="278"/>
        <v>ASSET CLASS MUST BE ALLOCATED</v>
      </c>
      <c r="BDJ13" s="277" t="str">
        <f t="shared" si="278"/>
        <v>ASSET CLASS MUST BE ALLOCATED</v>
      </c>
      <c r="BDK13" s="277" t="str">
        <f t="shared" si="278"/>
        <v>ASSET CLASS MUST BE ALLOCATED</v>
      </c>
      <c r="BDL13" s="277" t="str">
        <f t="shared" si="278"/>
        <v>ASSET CLASS MUST BE ALLOCATED</v>
      </c>
      <c r="BDM13" s="277" t="str">
        <f t="shared" si="278"/>
        <v>ASSET CLASS MUST BE ALLOCATED</v>
      </c>
      <c r="BDN13" s="277" t="str">
        <f t="shared" si="278"/>
        <v>ASSET CLASS MUST BE ALLOCATED</v>
      </c>
      <c r="BDO13" s="277" t="str">
        <f t="shared" si="278"/>
        <v>ASSET CLASS MUST BE ALLOCATED</v>
      </c>
      <c r="BDP13" s="277" t="str">
        <f t="shared" si="278"/>
        <v>ASSET CLASS MUST BE ALLOCATED</v>
      </c>
      <c r="BDQ13" s="277" t="str">
        <f t="shared" si="278"/>
        <v>ASSET CLASS MUST BE ALLOCATED</v>
      </c>
      <c r="BDR13" s="277" t="str">
        <f t="shared" ref="BDR13:BGC13" si="279">IF(BDR14="","ASSET CLASS MUST BE ALLOCATED",IF(BDR7="Non-capitalised",IF(BDR14="Non-capitalised project","","Non capitalised project asset class must be selected"),""))</f>
        <v>ASSET CLASS MUST BE ALLOCATED</v>
      </c>
      <c r="BDS13" s="277" t="str">
        <f t="shared" si="279"/>
        <v>ASSET CLASS MUST BE ALLOCATED</v>
      </c>
      <c r="BDT13" s="277" t="str">
        <f t="shared" si="279"/>
        <v>ASSET CLASS MUST BE ALLOCATED</v>
      </c>
      <c r="BDU13" s="277" t="str">
        <f t="shared" si="279"/>
        <v>ASSET CLASS MUST BE ALLOCATED</v>
      </c>
      <c r="BDV13" s="277" t="str">
        <f t="shared" si="279"/>
        <v>ASSET CLASS MUST BE ALLOCATED</v>
      </c>
      <c r="BDW13" s="277" t="str">
        <f t="shared" si="279"/>
        <v>ASSET CLASS MUST BE ALLOCATED</v>
      </c>
      <c r="BDX13" s="277" t="str">
        <f t="shared" si="279"/>
        <v>ASSET CLASS MUST BE ALLOCATED</v>
      </c>
      <c r="BDY13" s="277" t="str">
        <f t="shared" si="279"/>
        <v>ASSET CLASS MUST BE ALLOCATED</v>
      </c>
      <c r="BDZ13" s="277" t="str">
        <f t="shared" si="279"/>
        <v>ASSET CLASS MUST BE ALLOCATED</v>
      </c>
      <c r="BEA13" s="277" t="str">
        <f t="shared" si="279"/>
        <v>ASSET CLASS MUST BE ALLOCATED</v>
      </c>
      <c r="BEB13" s="277" t="str">
        <f t="shared" si="279"/>
        <v>ASSET CLASS MUST BE ALLOCATED</v>
      </c>
      <c r="BEC13" s="277" t="str">
        <f t="shared" si="279"/>
        <v>ASSET CLASS MUST BE ALLOCATED</v>
      </c>
      <c r="BED13" s="277" t="str">
        <f t="shared" si="279"/>
        <v>ASSET CLASS MUST BE ALLOCATED</v>
      </c>
      <c r="BEE13" s="277" t="str">
        <f t="shared" si="279"/>
        <v>ASSET CLASS MUST BE ALLOCATED</v>
      </c>
      <c r="BEF13" s="277" t="str">
        <f t="shared" si="279"/>
        <v>ASSET CLASS MUST BE ALLOCATED</v>
      </c>
      <c r="BEG13" s="277" t="str">
        <f t="shared" si="279"/>
        <v>ASSET CLASS MUST BE ALLOCATED</v>
      </c>
      <c r="BEH13" s="277" t="str">
        <f t="shared" si="279"/>
        <v>ASSET CLASS MUST BE ALLOCATED</v>
      </c>
      <c r="BEI13" s="277" t="str">
        <f t="shared" si="279"/>
        <v>ASSET CLASS MUST BE ALLOCATED</v>
      </c>
      <c r="BEJ13" s="277" t="str">
        <f t="shared" si="279"/>
        <v>ASSET CLASS MUST BE ALLOCATED</v>
      </c>
      <c r="BEK13" s="277" t="str">
        <f t="shared" si="279"/>
        <v>ASSET CLASS MUST BE ALLOCATED</v>
      </c>
      <c r="BEL13" s="277" t="str">
        <f t="shared" si="279"/>
        <v>ASSET CLASS MUST BE ALLOCATED</v>
      </c>
      <c r="BEM13" s="277" t="str">
        <f t="shared" si="279"/>
        <v>ASSET CLASS MUST BE ALLOCATED</v>
      </c>
      <c r="BEN13" s="277" t="str">
        <f t="shared" si="279"/>
        <v>ASSET CLASS MUST BE ALLOCATED</v>
      </c>
      <c r="BEO13" s="277" t="str">
        <f t="shared" si="279"/>
        <v>ASSET CLASS MUST BE ALLOCATED</v>
      </c>
      <c r="BEP13" s="277" t="str">
        <f t="shared" si="279"/>
        <v>ASSET CLASS MUST BE ALLOCATED</v>
      </c>
      <c r="BEQ13" s="277" t="str">
        <f t="shared" si="279"/>
        <v>ASSET CLASS MUST BE ALLOCATED</v>
      </c>
      <c r="BER13" s="277" t="str">
        <f t="shared" si="279"/>
        <v>ASSET CLASS MUST BE ALLOCATED</v>
      </c>
      <c r="BES13" s="277" t="str">
        <f t="shared" si="279"/>
        <v>ASSET CLASS MUST BE ALLOCATED</v>
      </c>
      <c r="BET13" s="277" t="str">
        <f t="shared" si="279"/>
        <v>ASSET CLASS MUST BE ALLOCATED</v>
      </c>
      <c r="BEU13" s="277" t="str">
        <f t="shared" si="279"/>
        <v>ASSET CLASS MUST BE ALLOCATED</v>
      </c>
      <c r="BEV13" s="277" t="str">
        <f t="shared" si="279"/>
        <v>ASSET CLASS MUST BE ALLOCATED</v>
      </c>
      <c r="BEW13" s="277" t="str">
        <f t="shared" si="279"/>
        <v>ASSET CLASS MUST BE ALLOCATED</v>
      </c>
      <c r="BEX13" s="277" t="str">
        <f t="shared" si="279"/>
        <v>ASSET CLASS MUST BE ALLOCATED</v>
      </c>
      <c r="BEY13" s="277" t="str">
        <f t="shared" si="279"/>
        <v>ASSET CLASS MUST BE ALLOCATED</v>
      </c>
      <c r="BEZ13" s="277" t="str">
        <f t="shared" si="279"/>
        <v>ASSET CLASS MUST BE ALLOCATED</v>
      </c>
      <c r="BFA13" s="277" t="str">
        <f t="shared" si="279"/>
        <v>ASSET CLASS MUST BE ALLOCATED</v>
      </c>
      <c r="BFB13" s="277" t="str">
        <f t="shared" si="279"/>
        <v>ASSET CLASS MUST BE ALLOCATED</v>
      </c>
      <c r="BFC13" s="277" t="str">
        <f t="shared" si="279"/>
        <v>ASSET CLASS MUST BE ALLOCATED</v>
      </c>
      <c r="BFD13" s="277" t="str">
        <f t="shared" si="279"/>
        <v>ASSET CLASS MUST BE ALLOCATED</v>
      </c>
      <c r="BFE13" s="277" t="str">
        <f t="shared" si="279"/>
        <v>ASSET CLASS MUST BE ALLOCATED</v>
      </c>
      <c r="BFF13" s="277" t="str">
        <f t="shared" si="279"/>
        <v>ASSET CLASS MUST BE ALLOCATED</v>
      </c>
      <c r="BFG13" s="277" t="str">
        <f t="shared" si="279"/>
        <v>ASSET CLASS MUST BE ALLOCATED</v>
      </c>
      <c r="BFH13" s="277" t="str">
        <f t="shared" si="279"/>
        <v>ASSET CLASS MUST BE ALLOCATED</v>
      </c>
      <c r="BFI13" s="277" t="str">
        <f t="shared" si="279"/>
        <v>ASSET CLASS MUST BE ALLOCATED</v>
      </c>
      <c r="BFJ13" s="277" t="str">
        <f t="shared" si="279"/>
        <v>ASSET CLASS MUST BE ALLOCATED</v>
      </c>
      <c r="BFK13" s="277" t="str">
        <f t="shared" si="279"/>
        <v>ASSET CLASS MUST BE ALLOCATED</v>
      </c>
      <c r="BFL13" s="277" t="str">
        <f t="shared" si="279"/>
        <v>ASSET CLASS MUST BE ALLOCATED</v>
      </c>
      <c r="BFM13" s="277" t="str">
        <f t="shared" si="279"/>
        <v>ASSET CLASS MUST BE ALLOCATED</v>
      </c>
      <c r="BFN13" s="277" t="str">
        <f t="shared" si="279"/>
        <v>ASSET CLASS MUST BE ALLOCATED</v>
      </c>
      <c r="BFO13" s="277" t="str">
        <f t="shared" si="279"/>
        <v>ASSET CLASS MUST BE ALLOCATED</v>
      </c>
      <c r="BFP13" s="277" t="str">
        <f t="shared" si="279"/>
        <v>ASSET CLASS MUST BE ALLOCATED</v>
      </c>
      <c r="BFQ13" s="277" t="str">
        <f t="shared" si="279"/>
        <v>ASSET CLASS MUST BE ALLOCATED</v>
      </c>
      <c r="BFR13" s="277" t="str">
        <f t="shared" si="279"/>
        <v>ASSET CLASS MUST BE ALLOCATED</v>
      </c>
      <c r="BFS13" s="277" t="str">
        <f t="shared" si="279"/>
        <v>ASSET CLASS MUST BE ALLOCATED</v>
      </c>
      <c r="BFT13" s="277" t="str">
        <f t="shared" si="279"/>
        <v>ASSET CLASS MUST BE ALLOCATED</v>
      </c>
      <c r="BFU13" s="277" t="str">
        <f t="shared" si="279"/>
        <v>ASSET CLASS MUST BE ALLOCATED</v>
      </c>
      <c r="BFV13" s="277" t="str">
        <f t="shared" si="279"/>
        <v>ASSET CLASS MUST BE ALLOCATED</v>
      </c>
      <c r="BFW13" s="277" t="str">
        <f t="shared" si="279"/>
        <v>ASSET CLASS MUST BE ALLOCATED</v>
      </c>
      <c r="BFX13" s="277" t="str">
        <f t="shared" si="279"/>
        <v>ASSET CLASS MUST BE ALLOCATED</v>
      </c>
      <c r="BFY13" s="277" t="str">
        <f t="shared" si="279"/>
        <v>ASSET CLASS MUST BE ALLOCATED</v>
      </c>
      <c r="BFZ13" s="277" t="str">
        <f t="shared" si="279"/>
        <v>ASSET CLASS MUST BE ALLOCATED</v>
      </c>
      <c r="BGA13" s="277" t="str">
        <f t="shared" si="279"/>
        <v>ASSET CLASS MUST BE ALLOCATED</v>
      </c>
      <c r="BGB13" s="277" t="str">
        <f t="shared" si="279"/>
        <v>ASSET CLASS MUST BE ALLOCATED</v>
      </c>
      <c r="BGC13" s="277" t="str">
        <f t="shared" si="279"/>
        <v>ASSET CLASS MUST BE ALLOCATED</v>
      </c>
      <c r="BGD13" s="277" t="str">
        <f t="shared" ref="BGD13:BIO13" si="280">IF(BGD14="","ASSET CLASS MUST BE ALLOCATED",IF(BGD7="Non-capitalised",IF(BGD14="Non-capitalised project","","Non capitalised project asset class must be selected"),""))</f>
        <v>ASSET CLASS MUST BE ALLOCATED</v>
      </c>
      <c r="BGE13" s="277" t="str">
        <f t="shared" si="280"/>
        <v>ASSET CLASS MUST BE ALLOCATED</v>
      </c>
      <c r="BGF13" s="277" t="str">
        <f t="shared" si="280"/>
        <v>ASSET CLASS MUST BE ALLOCATED</v>
      </c>
      <c r="BGG13" s="277" t="str">
        <f t="shared" si="280"/>
        <v>ASSET CLASS MUST BE ALLOCATED</v>
      </c>
      <c r="BGH13" s="277" t="str">
        <f t="shared" si="280"/>
        <v>ASSET CLASS MUST BE ALLOCATED</v>
      </c>
      <c r="BGI13" s="277" t="str">
        <f t="shared" si="280"/>
        <v>ASSET CLASS MUST BE ALLOCATED</v>
      </c>
      <c r="BGJ13" s="277" t="str">
        <f t="shared" si="280"/>
        <v>ASSET CLASS MUST BE ALLOCATED</v>
      </c>
      <c r="BGK13" s="277" t="str">
        <f t="shared" si="280"/>
        <v>ASSET CLASS MUST BE ALLOCATED</v>
      </c>
      <c r="BGL13" s="277" t="str">
        <f t="shared" si="280"/>
        <v>ASSET CLASS MUST BE ALLOCATED</v>
      </c>
      <c r="BGM13" s="277" t="str">
        <f t="shared" si="280"/>
        <v>ASSET CLASS MUST BE ALLOCATED</v>
      </c>
      <c r="BGN13" s="277" t="str">
        <f t="shared" si="280"/>
        <v>ASSET CLASS MUST BE ALLOCATED</v>
      </c>
      <c r="BGO13" s="277" t="str">
        <f t="shared" si="280"/>
        <v>ASSET CLASS MUST BE ALLOCATED</v>
      </c>
      <c r="BGP13" s="277" t="str">
        <f t="shared" si="280"/>
        <v>ASSET CLASS MUST BE ALLOCATED</v>
      </c>
      <c r="BGQ13" s="277" t="str">
        <f t="shared" si="280"/>
        <v>ASSET CLASS MUST BE ALLOCATED</v>
      </c>
      <c r="BGR13" s="277" t="str">
        <f t="shared" si="280"/>
        <v>ASSET CLASS MUST BE ALLOCATED</v>
      </c>
      <c r="BGS13" s="277" t="str">
        <f t="shared" si="280"/>
        <v>ASSET CLASS MUST BE ALLOCATED</v>
      </c>
      <c r="BGT13" s="277" t="str">
        <f t="shared" si="280"/>
        <v>ASSET CLASS MUST BE ALLOCATED</v>
      </c>
      <c r="BGU13" s="277" t="str">
        <f t="shared" si="280"/>
        <v>ASSET CLASS MUST BE ALLOCATED</v>
      </c>
      <c r="BGV13" s="277" t="str">
        <f t="shared" si="280"/>
        <v>ASSET CLASS MUST BE ALLOCATED</v>
      </c>
      <c r="BGW13" s="277" t="str">
        <f t="shared" si="280"/>
        <v>ASSET CLASS MUST BE ALLOCATED</v>
      </c>
      <c r="BGX13" s="277" t="str">
        <f t="shared" si="280"/>
        <v>ASSET CLASS MUST BE ALLOCATED</v>
      </c>
      <c r="BGY13" s="277" t="str">
        <f t="shared" si="280"/>
        <v>ASSET CLASS MUST BE ALLOCATED</v>
      </c>
      <c r="BGZ13" s="277" t="str">
        <f t="shared" si="280"/>
        <v>ASSET CLASS MUST BE ALLOCATED</v>
      </c>
      <c r="BHA13" s="277" t="str">
        <f t="shared" si="280"/>
        <v>ASSET CLASS MUST BE ALLOCATED</v>
      </c>
      <c r="BHB13" s="277" t="str">
        <f t="shared" si="280"/>
        <v>ASSET CLASS MUST BE ALLOCATED</v>
      </c>
      <c r="BHC13" s="277" t="str">
        <f t="shared" si="280"/>
        <v>ASSET CLASS MUST BE ALLOCATED</v>
      </c>
      <c r="BHD13" s="277" t="str">
        <f t="shared" si="280"/>
        <v>ASSET CLASS MUST BE ALLOCATED</v>
      </c>
      <c r="BHE13" s="277" t="str">
        <f t="shared" si="280"/>
        <v>ASSET CLASS MUST BE ALLOCATED</v>
      </c>
      <c r="BHF13" s="277" t="str">
        <f t="shared" si="280"/>
        <v>ASSET CLASS MUST BE ALLOCATED</v>
      </c>
      <c r="BHG13" s="277" t="str">
        <f t="shared" si="280"/>
        <v>ASSET CLASS MUST BE ALLOCATED</v>
      </c>
      <c r="BHH13" s="277" t="str">
        <f t="shared" si="280"/>
        <v>ASSET CLASS MUST BE ALLOCATED</v>
      </c>
      <c r="BHI13" s="277" t="str">
        <f t="shared" si="280"/>
        <v>ASSET CLASS MUST BE ALLOCATED</v>
      </c>
      <c r="BHJ13" s="277" t="str">
        <f t="shared" si="280"/>
        <v>ASSET CLASS MUST BE ALLOCATED</v>
      </c>
      <c r="BHK13" s="277" t="str">
        <f t="shared" si="280"/>
        <v>ASSET CLASS MUST BE ALLOCATED</v>
      </c>
      <c r="BHL13" s="277" t="str">
        <f t="shared" si="280"/>
        <v>ASSET CLASS MUST BE ALLOCATED</v>
      </c>
      <c r="BHM13" s="277" t="str">
        <f t="shared" si="280"/>
        <v>ASSET CLASS MUST BE ALLOCATED</v>
      </c>
      <c r="BHN13" s="277" t="str">
        <f t="shared" si="280"/>
        <v>ASSET CLASS MUST BE ALLOCATED</v>
      </c>
      <c r="BHO13" s="277" t="str">
        <f t="shared" si="280"/>
        <v>ASSET CLASS MUST BE ALLOCATED</v>
      </c>
      <c r="BHP13" s="277" t="str">
        <f t="shared" si="280"/>
        <v>ASSET CLASS MUST BE ALLOCATED</v>
      </c>
      <c r="BHQ13" s="277" t="str">
        <f t="shared" si="280"/>
        <v>ASSET CLASS MUST BE ALLOCATED</v>
      </c>
      <c r="BHR13" s="277" t="str">
        <f t="shared" si="280"/>
        <v>ASSET CLASS MUST BE ALLOCATED</v>
      </c>
      <c r="BHS13" s="277" t="str">
        <f t="shared" si="280"/>
        <v>ASSET CLASS MUST BE ALLOCATED</v>
      </c>
      <c r="BHT13" s="277" t="str">
        <f t="shared" si="280"/>
        <v>ASSET CLASS MUST BE ALLOCATED</v>
      </c>
      <c r="BHU13" s="277" t="str">
        <f t="shared" si="280"/>
        <v>ASSET CLASS MUST BE ALLOCATED</v>
      </c>
      <c r="BHV13" s="277" t="str">
        <f t="shared" si="280"/>
        <v>ASSET CLASS MUST BE ALLOCATED</v>
      </c>
      <c r="BHW13" s="277" t="str">
        <f t="shared" si="280"/>
        <v>ASSET CLASS MUST BE ALLOCATED</v>
      </c>
      <c r="BHX13" s="277" t="str">
        <f t="shared" si="280"/>
        <v>ASSET CLASS MUST BE ALLOCATED</v>
      </c>
      <c r="BHY13" s="277" t="str">
        <f t="shared" si="280"/>
        <v>ASSET CLASS MUST BE ALLOCATED</v>
      </c>
      <c r="BHZ13" s="277" t="str">
        <f t="shared" si="280"/>
        <v>ASSET CLASS MUST BE ALLOCATED</v>
      </c>
      <c r="BIA13" s="277" t="str">
        <f t="shared" si="280"/>
        <v>ASSET CLASS MUST BE ALLOCATED</v>
      </c>
      <c r="BIB13" s="277" t="str">
        <f t="shared" si="280"/>
        <v>ASSET CLASS MUST BE ALLOCATED</v>
      </c>
      <c r="BIC13" s="277" t="str">
        <f t="shared" si="280"/>
        <v>ASSET CLASS MUST BE ALLOCATED</v>
      </c>
      <c r="BID13" s="277" t="str">
        <f t="shared" si="280"/>
        <v>ASSET CLASS MUST BE ALLOCATED</v>
      </c>
      <c r="BIE13" s="277" t="str">
        <f t="shared" si="280"/>
        <v>ASSET CLASS MUST BE ALLOCATED</v>
      </c>
      <c r="BIF13" s="277" t="str">
        <f t="shared" si="280"/>
        <v>ASSET CLASS MUST BE ALLOCATED</v>
      </c>
      <c r="BIG13" s="277" t="str">
        <f t="shared" si="280"/>
        <v>ASSET CLASS MUST BE ALLOCATED</v>
      </c>
      <c r="BIH13" s="277" t="str">
        <f t="shared" si="280"/>
        <v>ASSET CLASS MUST BE ALLOCATED</v>
      </c>
      <c r="BII13" s="277" t="str">
        <f t="shared" si="280"/>
        <v>ASSET CLASS MUST BE ALLOCATED</v>
      </c>
      <c r="BIJ13" s="277" t="str">
        <f t="shared" si="280"/>
        <v>ASSET CLASS MUST BE ALLOCATED</v>
      </c>
      <c r="BIK13" s="277" t="str">
        <f t="shared" si="280"/>
        <v>ASSET CLASS MUST BE ALLOCATED</v>
      </c>
      <c r="BIL13" s="277" t="str">
        <f t="shared" si="280"/>
        <v>ASSET CLASS MUST BE ALLOCATED</v>
      </c>
      <c r="BIM13" s="277" t="str">
        <f t="shared" si="280"/>
        <v>ASSET CLASS MUST BE ALLOCATED</v>
      </c>
      <c r="BIN13" s="277" t="str">
        <f t="shared" si="280"/>
        <v>ASSET CLASS MUST BE ALLOCATED</v>
      </c>
      <c r="BIO13" s="277" t="str">
        <f t="shared" si="280"/>
        <v>ASSET CLASS MUST BE ALLOCATED</v>
      </c>
      <c r="BIP13" s="277" t="str">
        <f t="shared" ref="BIP13:BLA13" si="281">IF(BIP14="","ASSET CLASS MUST BE ALLOCATED",IF(BIP7="Non-capitalised",IF(BIP14="Non-capitalised project","","Non capitalised project asset class must be selected"),""))</f>
        <v>ASSET CLASS MUST BE ALLOCATED</v>
      </c>
      <c r="BIQ13" s="277" t="str">
        <f t="shared" si="281"/>
        <v>ASSET CLASS MUST BE ALLOCATED</v>
      </c>
      <c r="BIR13" s="277" t="str">
        <f t="shared" si="281"/>
        <v>ASSET CLASS MUST BE ALLOCATED</v>
      </c>
      <c r="BIS13" s="277" t="str">
        <f t="shared" si="281"/>
        <v>ASSET CLASS MUST BE ALLOCATED</v>
      </c>
      <c r="BIT13" s="277" t="str">
        <f t="shared" si="281"/>
        <v>ASSET CLASS MUST BE ALLOCATED</v>
      </c>
      <c r="BIU13" s="277" t="str">
        <f t="shared" si="281"/>
        <v>ASSET CLASS MUST BE ALLOCATED</v>
      </c>
      <c r="BIV13" s="277" t="str">
        <f t="shared" si="281"/>
        <v>ASSET CLASS MUST BE ALLOCATED</v>
      </c>
      <c r="BIW13" s="277" t="str">
        <f t="shared" si="281"/>
        <v>ASSET CLASS MUST BE ALLOCATED</v>
      </c>
      <c r="BIX13" s="277" t="str">
        <f t="shared" si="281"/>
        <v>ASSET CLASS MUST BE ALLOCATED</v>
      </c>
      <c r="BIY13" s="277" t="str">
        <f t="shared" si="281"/>
        <v>ASSET CLASS MUST BE ALLOCATED</v>
      </c>
      <c r="BIZ13" s="277" t="str">
        <f t="shared" si="281"/>
        <v>ASSET CLASS MUST BE ALLOCATED</v>
      </c>
      <c r="BJA13" s="277" t="str">
        <f t="shared" si="281"/>
        <v>ASSET CLASS MUST BE ALLOCATED</v>
      </c>
      <c r="BJB13" s="277" t="str">
        <f t="shared" si="281"/>
        <v>ASSET CLASS MUST BE ALLOCATED</v>
      </c>
      <c r="BJC13" s="277" t="str">
        <f t="shared" si="281"/>
        <v>ASSET CLASS MUST BE ALLOCATED</v>
      </c>
      <c r="BJD13" s="277" t="str">
        <f t="shared" si="281"/>
        <v>ASSET CLASS MUST BE ALLOCATED</v>
      </c>
      <c r="BJE13" s="277" t="str">
        <f t="shared" si="281"/>
        <v>ASSET CLASS MUST BE ALLOCATED</v>
      </c>
      <c r="BJF13" s="277" t="str">
        <f t="shared" si="281"/>
        <v>ASSET CLASS MUST BE ALLOCATED</v>
      </c>
      <c r="BJG13" s="277" t="str">
        <f t="shared" si="281"/>
        <v>ASSET CLASS MUST BE ALLOCATED</v>
      </c>
      <c r="BJH13" s="277" t="str">
        <f t="shared" si="281"/>
        <v>ASSET CLASS MUST BE ALLOCATED</v>
      </c>
      <c r="BJI13" s="277" t="str">
        <f t="shared" si="281"/>
        <v>ASSET CLASS MUST BE ALLOCATED</v>
      </c>
      <c r="BJJ13" s="277" t="str">
        <f t="shared" si="281"/>
        <v>ASSET CLASS MUST BE ALLOCATED</v>
      </c>
      <c r="BJK13" s="277" t="str">
        <f t="shared" si="281"/>
        <v>ASSET CLASS MUST BE ALLOCATED</v>
      </c>
      <c r="BJL13" s="277" t="str">
        <f t="shared" si="281"/>
        <v>ASSET CLASS MUST BE ALLOCATED</v>
      </c>
      <c r="BJM13" s="277" t="str">
        <f t="shared" si="281"/>
        <v>ASSET CLASS MUST BE ALLOCATED</v>
      </c>
      <c r="BJN13" s="277" t="str">
        <f t="shared" si="281"/>
        <v>ASSET CLASS MUST BE ALLOCATED</v>
      </c>
      <c r="BJO13" s="277" t="str">
        <f t="shared" si="281"/>
        <v>ASSET CLASS MUST BE ALLOCATED</v>
      </c>
      <c r="BJP13" s="277" t="str">
        <f t="shared" si="281"/>
        <v>ASSET CLASS MUST BE ALLOCATED</v>
      </c>
      <c r="BJQ13" s="277" t="str">
        <f t="shared" si="281"/>
        <v>ASSET CLASS MUST BE ALLOCATED</v>
      </c>
      <c r="BJR13" s="277" t="str">
        <f t="shared" si="281"/>
        <v>ASSET CLASS MUST BE ALLOCATED</v>
      </c>
      <c r="BJS13" s="277" t="str">
        <f t="shared" si="281"/>
        <v>ASSET CLASS MUST BE ALLOCATED</v>
      </c>
      <c r="BJT13" s="277" t="str">
        <f t="shared" si="281"/>
        <v>ASSET CLASS MUST BE ALLOCATED</v>
      </c>
      <c r="BJU13" s="277" t="str">
        <f t="shared" si="281"/>
        <v>ASSET CLASS MUST BE ALLOCATED</v>
      </c>
      <c r="BJV13" s="277" t="str">
        <f t="shared" si="281"/>
        <v>ASSET CLASS MUST BE ALLOCATED</v>
      </c>
      <c r="BJW13" s="277" t="str">
        <f t="shared" si="281"/>
        <v>ASSET CLASS MUST BE ALLOCATED</v>
      </c>
      <c r="BJX13" s="277" t="str">
        <f t="shared" si="281"/>
        <v>ASSET CLASS MUST BE ALLOCATED</v>
      </c>
      <c r="BJY13" s="277" t="str">
        <f t="shared" si="281"/>
        <v>ASSET CLASS MUST BE ALLOCATED</v>
      </c>
      <c r="BJZ13" s="277" t="str">
        <f t="shared" si="281"/>
        <v>ASSET CLASS MUST BE ALLOCATED</v>
      </c>
      <c r="BKA13" s="277" t="str">
        <f t="shared" si="281"/>
        <v>ASSET CLASS MUST BE ALLOCATED</v>
      </c>
      <c r="BKB13" s="277" t="str">
        <f t="shared" si="281"/>
        <v>ASSET CLASS MUST BE ALLOCATED</v>
      </c>
      <c r="BKC13" s="277" t="str">
        <f t="shared" si="281"/>
        <v>ASSET CLASS MUST BE ALLOCATED</v>
      </c>
      <c r="BKD13" s="277" t="str">
        <f t="shared" si="281"/>
        <v>ASSET CLASS MUST BE ALLOCATED</v>
      </c>
      <c r="BKE13" s="277" t="str">
        <f t="shared" si="281"/>
        <v>ASSET CLASS MUST BE ALLOCATED</v>
      </c>
      <c r="BKF13" s="277" t="str">
        <f t="shared" si="281"/>
        <v>ASSET CLASS MUST BE ALLOCATED</v>
      </c>
      <c r="BKG13" s="277" t="str">
        <f t="shared" si="281"/>
        <v>ASSET CLASS MUST BE ALLOCATED</v>
      </c>
      <c r="BKH13" s="277" t="str">
        <f t="shared" si="281"/>
        <v>ASSET CLASS MUST BE ALLOCATED</v>
      </c>
      <c r="BKI13" s="277" t="str">
        <f t="shared" si="281"/>
        <v>ASSET CLASS MUST BE ALLOCATED</v>
      </c>
      <c r="BKJ13" s="277" t="str">
        <f t="shared" si="281"/>
        <v>ASSET CLASS MUST BE ALLOCATED</v>
      </c>
      <c r="BKK13" s="277" t="str">
        <f t="shared" si="281"/>
        <v>ASSET CLASS MUST BE ALLOCATED</v>
      </c>
      <c r="BKL13" s="277" t="str">
        <f t="shared" si="281"/>
        <v>ASSET CLASS MUST BE ALLOCATED</v>
      </c>
      <c r="BKM13" s="277" t="str">
        <f t="shared" si="281"/>
        <v>ASSET CLASS MUST BE ALLOCATED</v>
      </c>
      <c r="BKN13" s="277" t="str">
        <f t="shared" si="281"/>
        <v>ASSET CLASS MUST BE ALLOCATED</v>
      </c>
      <c r="BKO13" s="277" t="str">
        <f t="shared" si="281"/>
        <v>ASSET CLASS MUST BE ALLOCATED</v>
      </c>
      <c r="BKP13" s="277" t="str">
        <f t="shared" si="281"/>
        <v>ASSET CLASS MUST BE ALLOCATED</v>
      </c>
      <c r="BKQ13" s="277" t="str">
        <f t="shared" si="281"/>
        <v>ASSET CLASS MUST BE ALLOCATED</v>
      </c>
      <c r="BKR13" s="277" t="str">
        <f t="shared" si="281"/>
        <v>ASSET CLASS MUST BE ALLOCATED</v>
      </c>
      <c r="BKS13" s="277" t="str">
        <f t="shared" si="281"/>
        <v>ASSET CLASS MUST BE ALLOCATED</v>
      </c>
      <c r="BKT13" s="277" t="str">
        <f t="shared" si="281"/>
        <v>ASSET CLASS MUST BE ALLOCATED</v>
      </c>
      <c r="BKU13" s="277" t="str">
        <f t="shared" si="281"/>
        <v>ASSET CLASS MUST BE ALLOCATED</v>
      </c>
      <c r="BKV13" s="277" t="str">
        <f t="shared" si="281"/>
        <v>ASSET CLASS MUST BE ALLOCATED</v>
      </c>
      <c r="BKW13" s="277" t="str">
        <f t="shared" si="281"/>
        <v>ASSET CLASS MUST BE ALLOCATED</v>
      </c>
      <c r="BKX13" s="277" t="str">
        <f t="shared" si="281"/>
        <v>ASSET CLASS MUST BE ALLOCATED</v>
      </c>
      <c r="BKY13" s="277" t="str">
        <f t="shared" si="281"/>
        <v>ASSET CLASS MUST BE ALLOCATED</v>
      </c>
      <c r="BKZ13" s="277" t="str">
        <f t="shared" si="281"/>
        <v>ASSET CLASS MUST BE ALLOCATED</v>
      </c>
      <c r="BLA13" s="277" t="str">
        <f t="shared" si="281"/>
        <v>ASSET CLASS MUST BE ALLOCATED</v>
      </c>
      <c r="BLB13" s="277" t="str">
        <f t="shared" ref="BLB13:BNM13" si="282">IF(BLB14="","ASSET CLASS MUST BE ALLOCATED",IF(BLB7="Non-capitalised",IF(BLB14="Non-capitalised project","","Non capitalised project asset class must be selected"),""))</f>
        <v>ASSET CLASS MUST BE ALLOCATED</v>
      </c>
      <c r="BLC13" s="277" t="str">
        <f t="shared" si="282"/>
        <v>ASSET CLASS MUST BE ALLOCATED</v>
      </c>
      <c r="BLD13" s="277" t="str">
        <f t="shared" si="282"/>
        <v>ASSET CLASS MUST BE ALLOCATED</v>
      </c>
      <c r="BLE13" s="277" t="str">
        <f t="shared" si="282"/>
        <v>ASSET CLASS MUST BE ALLOCATED</v>
      </c>
      <c r="BLF13" s="277" t="str">
        <f t="shared" si="282"/>
        <v>ASSET CLASS MUST BE ALLOCATED</v>
      </c>
      <c r="BLG13" s="277" t="str">
        <f t="shared" si="282"/>
        <v>ASSET CLASS MUST BE ALLOCATED</v>
      </c>
      <c r="BLH13" s="277" t="str">
        <f t="shared" si="282"/>
        <v>ASSET CLASS MUST BE ALLOCATED</v>
      </c>
      <c r="BLI13" s="277" t="str">
        <f t="shared" si="282"/>
        <v>ASSET CLASS MUST BE ALLOCATED</v>
      </c>
      <c r="BLJ13" s="277" t="str">
        <f t="shared" si="282"/>
        <v>ASSET CLASS MUST BE ALLOCATED</v>
      </c>
      <c r="BLK13" s="277" t="str">
        <f t="shared" si="282"/>
        <v>ASSET CLASS MUST BE ALLOCATED</v>
      </c>
      <c r="BLL13" s="277" t="str">
        <f t="shared" si="282"/>
        <v>ASSET CLASS MUST BE ALLOCATED</v>
      </c>
      <c r="BLM13" s="277" t="str">
        <f t="shared" si="282"/>
        <v>ASSET CLASS MUST BE ALLOCATED</v>
      </c>
      <c r="BLN13" s="277" t="str">
        <f t="shared" si="282"/>
        <v>ASSET CLASS MUST BE ALLOCATED</v>
      </c>
      <c r="BLO13" s="277" t="str">
        <f t="shared" si="282"/>
        <v>ASSET CLASS MUST BE ALLOCATED</v>
      </c>
      <c r="BLP13" s="277" t="str">
        <f t="shared" si="282"/>
        <v>ASSET CLASS MUST BE ALLOCATED</v>
      </c>
      <c r="BLQ13" s="277" t="str">
        <f t="shared" si="282"/>
        <v>ASSET CLASS MUST BE ALLOCATED</v>
      </c>
      <c r="BLR13" s="277" t="str">
        <f t="shared" si="282"/>
        <v>ASSET CLASS MUST BE ALLOCATED</v>
      </c>
      <c r="BLS13" s="277" t="str">
        <f t="shared" si="282"/>
        <v>ASSET CLASS MUST BE ALLOCATED</v>
      </c>
      <c r="BLT13" s="277" t="str">
        <f t="shared" si="282"/>
        <v>ASSET CLASS MUST BE ALLOCATED</v>
      </c>
      <c r="BLU13" s="277" t="str">
        <f t="shared" si="282"/>
        <v>ASSET CLASS MUST BE ALLOCATED</v>
      </c>
      <c r="BLV13" s="277" t="str">
        <f t="shared" si="282"/>
        <v>ASSET CLASS MUST BE ALLOCATED</v>
      </c>
      <c r="BLW13" s="277" t="str">
        <f t="shared" si="282"/>
        <v>ASSET CLASS MUST BE ALLOCATED</v>
      </c>
      <c r="BLX13" s="277" t="str">
        <f t="shared" si="282"/>
        <v>ASSET CLASS MUST BE ALLOCATED</v>
      </c>
      <c r="BLY13" s="277" t="str">
        <f t="shared" si="282"/>
        <v>ASSET CLASS MUST BE ALLOCATED</v>
      </c>
      <c r="BLZ13" s="277" t="str">
        <f t="shared" si="282"/>
        <v>ASSET CLASS MUST BE ALLOCATED</v>
      </c>
      <c r="BMA13" s="277" t="str">
        <f t="shared" si="282"/>
        <v>ASSET CLASS MUST BE ALLOCATED</v>
      </c>
      <c r="BMB13" s="277" t="str">
        <f t="shared" si="282"/>
        <v>ASSET CLASS MUST BE ALLOCATED</v>
      </c>
      <c r="BMC13" s="277" t="str">
        <f t="shared" si="282"/>
        <v>ASSET CLASS MUST BE ALLOCATED</v>
      </c>
      <c r="BMD13" s="277" t="str">
        <f t="shared" si="282"/>
        <v>ASSET CLASS MUST BE ALLOCATED</v>
      </c>
      <c r="BME13" s="277" t="str">
        <f t="shared" si="282"/>
        <v>ASSET CLASS MUST BE ALLOCATED</v>
      </c>
      <c r="BMF13" s="277" t="str">
        <f t="shared" si="282"/>
        <v>ASSET CLASS MUST BE ALLOCATED</v>
      </c>
      <c r="BMG13" s="277" t="str">
        <f t="shared" si="282"/>
        <v>ASSET CLASS MUST BE ALLOCATED</v>
      </c>
      <c r="BMH13" s="277" t="str">
        <f t="shared" si="282"/>
        <v>ASSET CLASS MUST BE ALLOCATED</v>
      </c>
      <c r="BMI13" s="277" t="str">
        <f t="shared" si="282"/>
        <v>ASSET CLASS MUST BE ALLOCATED</v>
      </c>
      <c r="BMJ13" s="277" t="str">
        <f t="shared" si="282"/>
        <v>ASSET CLASS MUST BE ALLOCATED</v>
      </c>
      <c r="BMK13" s="277" t="str">
        <f t="shared" si="282"/>
        <v>ASSET CLASS MUST BE ALLOCATED</v>
      </c>
      <c r="BML13" s="277" t="str">
        <f t="shared" si="282"/>
        <v>ASSET CLASS MUST BE ALLOCATED</v>
      </c>
      <c r="BMM13" s="277" t="str">
        <f t="shared" si="282"/>
        <v>ASSET CLASS MUST BE ALLOCATED</v>
      </c>
      <c r="BMN13" s="277" t="str">
        <f t="shared" si="282"/>
        <v>ASSET CLASS MUST BE ALLOCATED</v>
      </c>
      <c r="BMO13" s="277" t="str">
        <f t="shared" si="282"/>
        <v>ASSET CLASS MUST BE ALLOCATED</v>
      </c>
      <c r="BMP13" s="277" t="str">
        <f t="shared" si="282"/>
        <v>ASSET CLASS MUST BE ALLOCATED</v>
      </c>
      <c r="BMQ13" s="277" t="str">
        <f t="shared" si="282"/>
        <v>ASSET CLASS MUST BE ALLOCATED</v>
      </c>
      <c r="BMR13" s="277" t="str">
        <f t="shared" si="282"/>
        <v>ASSET CLASS MUST BE ALLOCATED</v>
      </c>
      <c r="BMS13" s="277" t="str">
        <f t="shared" si="282"/>
        <v>ASSET CLASS MUST BE ALLOCATED</v>
      </c>
      <c r="BMT13" s="277" t="str">
        <f t="shared" si="282"/>
        <v>ASSET CLASS MUST BE ALLOCATED</v>
      </c>
      <c r="BMU13" s="277" t="str">
        <f t="shared" si="282"/>
        <v>ASSET CLASS MUST BE ALLOCATED</v>
      </c>
      <c r="BMV13" s="277" t="str">
        <f t="shared" si="282"/>
        <v>ASSET CLASS MUST BE ALLOCATED</v>
      </c>
      <c r="BMW13" s="277" t="str">
        <f t="shared" si="282"/>
        <v>ASSET CLASS MUST BE ALLOCATED</v>
      </c>
      <c r="BMX13" s="277" t="str">
        <f t="shared" si="282"/>
        <v>ASSET CLASS MUST BE ALLOCATED</v>
      </c>
      <c r="BMY13" s="277" t="str">
        <f t="shared" si="282"/>
        <v>ASSET CLASS MUST BE ALLOCATED</v>
      </c>
      <c r="BMZ13" s="277" t="str">
        <f t="shared" si="282"/>
        <v>ASSET CLASS MUST BE ALLOCATED</v>
      </c>
      <c r="BNA13" s="277" t="str">
        <f t="shared" si="282"/>
        <v>ASSET CLASS MUST BE ALLOCATED</v>
      </c>
      <c r="BNB13" s="277" t="str">
        <f t="shared" si="282"/>
        <v>ASSET CLASS MUST BE ALLOCATED</v>
      </c>
      <c r="BNC13" s="277" t="str">
        <f t="shared" si="282"/>
        <v>ASSET CLASS MUST BE ALLOCATED</v>
      </c>
      <c r="BND13" s="277" t="str">
        <f t="shared" si="282"/>
        <v>ASSET CLASS MUST BE ALLOCATED</v>
      </c>
      <c r="BNE13" s="277" t="str">
        <f t="shared" si="282"/>
        <v>ASSET CLASS MUST BE ALLOCATED</v>
      </c>
      <c r="BNF13" s="277" t="str">
        <f t="shared" si="282"/>
        <v>ASSET CLASS MUST BE ALLOCATED</v>
      </c>
      <c r="BNG13" s="277" t="str">
        <f t="shared" si="282"/>
        <v>ASSET CLASS MUST BE ALLOCATED</v>
      </c>
      <c r="BNH13" s="277" t="str">
        <f t="shared" si="282"/>
        <v>ASSET CLASS MUST BE ALLOCATED</v>
      </c>
      <c r="BNI13" s="277" t="str">
        <f t="shared" si="282"/>
        <v>ASSET CLASS MUST BE ALLOCATED</v>
      </c>
      <c r="BNJ13" s="277" t="str">
        <f t="shared" si="282"/>
        <v>ASSET CLASS MUST BE ALLOCATED</v>
      </c>
      <c r="BNK13" s="277" t="str">
        <f t="shared" si="282"/>
        <v>ASSET CLASS MUST BE ALLOCATED</v>
      </c>
      <c r="BNL13" s="277" t="str">
        <f t="shared" si="282"/>
        <v>ASSET CLASS MUST BE ALLOCATED</v>
      </c>
      <c r="BNM13" s="277" t="str">
        <f t="shared" si="282"/>
        <v>ASSET CLASS MUST BE ALLOCATED</v>
      </c>
      <c r="BNN13" s="277" t="str">
        <f t="shared" ref="BNN13:BPY13" si="283">IF(BNN14="","ASSET CLASS MUST BE ALLOCATED",IF(BNN7="Non-capitalised",IF(BNN14="Non-capitalised project","","Non capitalised project asset class must be selected"),""))</f>
        <v>ASSET CLASS MUST BE ALLOCATED</v>
      </c>
      <c r="BNO13" s="277" t="str">
        <f t="shared" si="283"/>
        <v>ASSET CLASS MUST BE ALLOCATED</v>
      </c>
      <c r="BNP13" s="277" t="str">
        <f t="shared" si="283"/>
        <v>ASSET CLASS MUST BE ALLOCATED</v>
      </c>
      <c r="BNQ13" s="277" t="str">
        <f t="shared" si="283"/>
        <v>ASSET CLASS MUST BE ALLOCATED</v>
      </c>
      <c r="BNR13" s="277" t="str">
        <f t="shared" si="283"/>
        <v>ASSET CLASS MUST BE ALLOCATED</v>
      </c>
      <c r="BNS13" s="277" t="str">
        <f t="shared" si="283"/>
        <v>ASSET CLASS MUST BE ALLOCATED</v>
      </c>
      <c r="BNT13" s="277" t="str">
        <f t="shared" si="283"/>
        <v>ASSET CLASS MUST BE ALLOCATED</v>
      </c>
      <c r="BNU13" s="277" t="str">
        <f t="shared" si="283"/>
        <v>ASSET CLASS MUST BE ALLOCATED</v>
      </c>
      <c r="BNV13" s="277" t="str">
        <f t="shared" si="283"/>
        <v>ASSET CLASS MUST BE ALLOCATED</v>
      </c>
      <c r="BNW13" s="277" t="str">
        <f t="shared" si="283"/>
        <v>ASSET CLASS MUST BE ALLOCATED</v>
      </c>
      <c r="BNX13" s="277" t="str">
        <f t="shared" si="283"/>
        <v>ASSET CLASS MUST BE ALLOCATED</v>
      </c>
      <c r="BNY13" s="277" t="str">
        <f t="shared" si="283"/>
        <v>ASSET CLASS MUST BE ALLOCATED</v>
      </c>
      <c r="BNZ13" s="277" t="str">
        <f t="shared" si="283"/>
        <v>ASSET CLASS MUST BE ALLOCATED</v>
      </c>
      <c r="BOA13" s="277" t="str">
        <f t="shared" si="283"/>
        <v>ASSET CLASS MUST BE ALLOCATED</v>
      </c>
      <c r="BOB13" s="277" t="str">
        <f t="shared" si="283"/>
        <v>ASSET CLASS MUST BE ALLOCATED</v>
      </c>
      <c r="BOC13" s="277" t="str">
        <f t="shared" si="283"/>
        <v>ASSET CLASS MUST BE ALLOCATED</v>
      </c>
      <c r="BOD13" s="277" t="str">
        <f t="shared" si="283"/>
        <v>ASSET CLASS MUST BE ALLOCATED</v>
      </c>
      <c r="BOE13" s="277" t="str">
        <f t="shared" si="283"/>
        <v>ASSET CLASS MUST BE ALLOCATED</v>
      </c>
      <c r="BOF13" s="277" t="str">
        <f t="shared" si="283"/>
        <v>ASSET CLASS MUST BE ALLOCATED</v>
      </c>
      <c r="BOG13" s="277" t="str">
        <f t="shared" si="283"/>
        <v>ASSET CLASS MUST BE ALLOCATED</v>
      </c>
      <c r="BOH13" s="277" t="str">
        <f t="shared" si="283"/>
        <v>ASSET CLASS MUST BE ALLOCATED</v>
      </c>
      <c r="BOI13" s="277" t="str">
        <f t="shared" si="283"/>
        <v>ASSET CLASS MUST BE ALLOCATED</v>
      </c>
      <c r="BOJ13" s="277" t="str">
        <f t="shared" si="283"/>
        <v>ASSET CLASS MUST BE ALLOCATED</v>
      </c>
      <c r="BOK13" s="277" t="str">
        <f t="shared" si="283"/>
        <v>ASSET CLASS MUST BE ALLOCATED</v>
      </c>
      <c r="BOL13" s="277" t="str">
        <f t="shared" si="283"/>
        <v>ASSET CLASS MUST BE ALLOCATED</v>
      </c>
      <c r="BOM13" s="277" t="str">
        <f t="shared" si="283"/>
        <v>ASSET CLASS MUST BE ALLOCATED</v>
      </c>
      <c r="BON13" s="277" t="str">
        <f t="shared" si="283"/>
        <v>ASSET CLASS MUST BE ALLOCATED</v>
      </c>
      <c r="BOO13" s="277" t="str">
        <f t="shared" si="283"/>
        <v>ASSET CLASS MUST BE ALLOCATED</v>
      </c>
      <c r="BOP13" s="277" t="str">
        <f t="shared" si="283"/>
        <v>ASSET CLASS MUST BE ALLOCATED</v>
      </c>
      <c r="BOQ13" s="277" t="str">
        <f t="shared" si="283"/>
        <v>ASSET CLASS MUST BE ALLOCATED</v>
      </c>
      <c r="BOR13" s="277" t="str">
        <f t="shared" si="283"/>
        <v>ASSET CLASS MUST BE ALLOCATED</v>
      </c>
      <c r="BOS13" s="277" t="str">
        <f t="shared" si="283"/>
        <v>ASSET CLASS MUST BE ALLOCATED</v>
      </c>
      <c r="BOT13" s="277" t="str">
        <f t="shared" si="283"/>
        <v>ASSET CLASS MUST BE ALLOCATED</v>
      </c>
      <c r="BOU13" s="277" t="str">
        <f t="shared" si="283"/>
        <v>ASSET CLASS MUST BE ALLOCATED</v>
      </c>
      <c r="BOV13" s="277" t="str">
        <f t="shared" si="283"/>
        <v>ASSET CLASS MUST BE ALLOCATED</v>
      </c>
      <c r="BOW13" s="277" t="str">
        <f t="shared" si="283"/>
        <v>ASSET CLASS MUST BE ALLOCATED</v>
      </c>
      <c r="BOX13" s="277" t="str">
        <f t="shared" si="283"/>
        <v>ASSET CLASS MUST BE ALLOCATED</v>
      </c>
      <c r="BOY13" s="277" t="str">
        <f t="shared" si="283"/>
        <v>ASSET CLASS MUST BE ALLOCATED</v>
      </c>
      <c r="BOZ13" s="277" t="str">
        <f t="shared" si="283"/>
        <v>ASSET CLASS MUST BE ALLOCATED</v>
      </c>
      <c r="BPA13" s="277" t="str">
        <f t="shared" si="283"/>
        <v>ASSET CLASS MUST BE ALLOCATED</v>
      </c>
      <c r="BPB13" s="277" t="str">
        <f t="shared" si="283"/>
        <v>ASSET CLASS MUST BE ALLOCATED</v>
      </c>
      <c r="BPC13" s="277" t="str">
        <f t="shared" si="283"/>
        <v>ASSET CLASS MUST BE ALLOCATED</v>
      </c>
      <c r="BPD13" s="277" t="str">
        <f t="shared" si="283"/>
        <v>ASSET CLASS MUST BE ALLOCATED</v>
      </c>
      <c r="BPE13" s="277" t="str">
        <f t="shared" si="283"/>
        <v>ASSET CLASS MUST BE ALLOCATED</v>
      </c>
      <c r="BPF13" s="277" t="str">
        <f t="shared" si="283"/>
        <v>ASSET CLASS MUST BE ALLOCATED</v>
      </c>
      <c r="BPG13" s="277" t="str">
        <f t="shared" si="283"/>
        <v>ASSET CLASS MUST BE ALLOCATED</v>
      </c>
      <c r="BPH13" s="277" t="str">
        <f t="shared" si="283"/>
        <v>ASSET CLASS MUST BE ALLOCATED</v>
      </c>
      <c r="BPI13" s="277" t="str">
        <f t="shared" si="283"/>
        <v>ASSET CLASS MUST BE ALLOCATED</v>
      </c>
      <c r="BPJ13" s="277" t="str">
        <f t="shared" si="283"/>
        <v>ASSET CLASS MUST BE ALLOCATED</v>
      </c>
      <c r="BPK13" s="277" t="str">
        <f t="shared" si="283"/>
        <v>ASSET CLASS MUST BE ALLOCATED</v>
      </c>
      <c r="BPL13" s="277" t="str">
        <f t="shared" si="283"/>
        <v>ASSET CLASS MUST BE ALLOCATED</v>
      </c>
      <c r="BPM13" s="277" t="str">
        <f t="shared" si="283"/>
        <v>ASSET CLASS MUST BE ALLOCATED</v>
      </c>
      <c r="BPN13" s="277" t="str">
        <f t="shared" si="283"/>
        <v>ASSET CLASS MUST BE ALLOCATED</v>
      </c>
      <c r="BPO13" s="277" t="str">
        <f t="shared" si="283"/>
        <v>ASSET CLASS MUST BE ALLOCATED</v>
      </c>
      <c r="BPP13" s="277" t="str">
        <f t="shared" si="283"/>
        <v>ASSET CLASS MUST BE ALLOCATED</v>
      </c>
      <c r="BPQ13" s="277" t="str">
        <f t="shared" si="283"/>
        <v>ASSET CLASS MUST BE ALLOCATED</v>
      </c>
      <c r="BPR13" s="277" t="str">
        <f t="shared" si="283"/>
        <v>ASSET CLASS MUST BE ALLOCATED</v>
      </c>
      <c r="BPS13" s="277" t="str">
        <f t="shared" si="283"/>
        <v>ASSET CLASS MUST BE ALLOCATED</v>
      </c>
      <c r="BPT13" s="277" t="str">
        <f t="shared" si="283"/>
        <v>ASSET CLASS MUST BE ALLOCATED</v>
      </c>
      <c r="BPU13" s="277" t="str">
        <f t="shared" si="283"/>
        <v>ASSET CLASS MUST BE ALLOCATED</v>
      </c>
      <c r="BPV13" s="277" t="str">
        <f t="shared" si="283"/>
        <v>ASSET CLASS MUST BE ALLOCATED</v>
      </c>
      <c r="BPW13" s="277" t="str">
        <f t="shared" si="283"/>
        <v>ASSET CLASS MUST BE ALLOCATED</v>
      </c>
      <c r="BPX13" s="277" t="str">
        <f t="shared" si="283"/>
        <v>ASSET CLASS MUST BE ALLOCATED</v>
      </c>
      <c r="BPY13" s="277" t="str">
        <f t="shared" si="283"/>
        <v>ASSET CLASS MUST BE ALLOCATED</v>
      </c>
      <c r="BPZ13" s="277" t="str">
        <f t="shared" ref="BPZ13:BSK13" si="284">IF(BPZ14="","ASSET CLASS MUST BE ALLOCATED",IF(BPZ7="Non-capitalised",IF(BPZ14="Non-capitalised project","","Non capitalised project asset class must be selected"),""))</f>
        <v>ASSET CLASS MUST BE ALLOCATED</v>
      </c>
      <c r="BQA13" s="277" t="str">
        <f t="shared" si="284"/>
        <v>ASSET CLASS MUST BE ALLOCATED</v>
      </c>
      <c r="BQB13" s="277" t="str">
        <f t="shared" si="284"/>
        <v>ASSET CLASS MUST BE ALLOCATED</v>
      </c>
      <c r="BQC13" s="277" t="str">
        <f t="shared" si="284"/>
        <v>ASSET CLASS MUST BE ALLOCATED</v>
      </c>
      <c r="BQD13" s="277" t="str">
        <f t="shared" si="284"/>
        <v>ASSET CLASS MUST BE ALLOCATED</v>
      </c>
      <c r="BQE13" s="277" t="str">
        <f t="shared" si="284"/>
        <v>ASSET CLASS MUST BE ALLOCATED</v>
      </c>
      <c r="BQF13" s="277" t="str">
        <f t="shared" si="284"/>
        <v>ASSET CLASS MUST BE ALLOCATED</v>
      </c>
      <c r="BQG13" s="277" t="str">
        <f t="shared" si="284"/>
        <v>ASSET CLASS MUST BE ALLOCATED</v>
      </c>
      <c r="BQH13" s="277" t="str">
        <f t="shared" si="284"/>
        <v>ASSET CLASS MUST BE ALLOCATED</v>
      </c>
      <c r="BQI13" s="277" t="str">
        <f t="shared" si="284"/>
        <v>ASSET CLASS MUST BE ALLOCATED</v>
      </c>
      <c r="BQJ13" s="277" t="str">
        <f t="shared" si="284"/>
        <v>ASSET CLASS MUST BE ALLOCATED</v>
      </c>
      <c r="BQK13" s="277" t="str">
        <f t="shared" si="284"/>
        <v>ASSET CLASS MUST BE ALLOCATED</v>
      </c>
      <c r="BQL13" s="277" t="str">
        <f t="shared" si="284"/>
        <v>ASSET CLASS MUST BE ALLOCATED</v>
      </c>
      <c r="BQM13" s="277" t="str">
        <f t="shared" si="284"/>
        <v>ASSET CLASS MUST BE ALLOCATED</v>
      </c>
      <c r="BQN13" s="277" t="str">
        <f t="shared" si="284"/>
        <v>ASSET CLASS MUST BE ALLOCATED</v>
      </c>
      <c r="BQO13" s="277" t="str">
        <f t="shared" si="284"/>
        <v>ASSET CLASS MUST BE ALLOCATED</v>
      </c>
      <c r="BQP13" s="277" t="str">
        <f t="shared" si="284"/>
        <v>ASSET CLASS MUST BE ALLOCATED</v>
      </c>
      <c r="BQQ13" s="277" t="str">
        <f t="shared" si="284"/>
        <v>ASSET CLASS MUST BE ALLOCATED</v>
      </c>
      <c r="BQR13" s="277" t="str">
        <f t="shared" si="284"/>
        <v>ASSET CLASS MUST BE ALLOCATED</v>
      </c>
      <c r="BQS13" s="277" t="str">
        <f t="shared" si="284"/>
        <v>ASSET CLASS MUST BE ALLOCATED</v>
      </c>
      <c r="BQT13" s="277" t="str">
        <f t="shared" si="284"/>
        <v>ASSET CLASS MUST BE ALLOCATED</v>
      </c>
      <c r="BQU13" s="277" t="str">
        <f t="shared" si="284"/>
        <v>ASSET CLASS MUST BE ALLOCATED</v>
      </c>
      <c r="BQV13" s="277" t="str">
        <f t="shared" si="284"/>
        <v>ASSET CLASS MUST BE ALLOCATED</v>
      </c>
      <c r="BQW13" s="277" t="str">
        <f t="shared" si="284"/>
        <v>ASSET CLASS MUST BE ALLOCATED</v>
      </c>
      <c r="BQX13" s="277" t="str">
        <f t="shared" si="284"/>
        <v>ASSET CLASS MUST BE ALLOCATED</v>
      </c>
      <c r="BQY13" s="277" t="str">
        <f t="shared" si="284"/>
        <v>ASSET CLASS MUST BE ALLOCATED</v>
      </c>
      <c r="BQZ13" s="277" t="str">
        <f t="shared" si="284"/>
        <v>ASSET CLASS MUST BE ALLOCATED</v>
      </c>
      <c r="BRA13" s="277" t="str">
        <f t="shared" si="284"/>
        <v>ASSET CLASS MUST BE ALLOCATED</v>
      </c>
      <c r="BRB13" s="277" t="str">
        <f t="shared" si="284"/>
        <v>ASSET CLASS MUST BE ALLOCATED</v>
      </c>
      <c r="BRC13" s="277" t="str">
        <f t="shared" si="284"/>
        <v>ASSET CLASS MUST BE ALLOCATED</v>
      </c>
      <c r="BRD13" s="277" t="str">
        <f t="shared" si="284"/>
        <v>ASSET CLASS MUST BE ALLOCATED</v>
      </c>
      <c r="BRE13" s="277" t="str">
        <f t="shared" si="284"/>
        <v>ASSET CLASS MUST BE ALLOCATED</v>
      </c>
      <c r="BRF13" s="277" t="str">
        <f t="shared" si="284"/>
        <v>ASSET CLASS MUST BE ALLOCATED</v>
      </c>
      <c r="BRG13" s="277" t="str">
        <f t="shared" si="284"/>
        <v>ASSET CLASS MUST BE ALLOCATED</v>
      </c>
      <c r="BRH13" s="277" t="str">
        <f t="shared" si="284"/>
        <v>ASSET CLASS MUST BE ALLOCATED</v>
      </c>
      <c r="BRI13" s="277" t="str">
        <f t="shared" si="284"/>
        <v>ASSET CLASS MUST BE ALLOCATED</v>
      </c>
      <c r="BRJ13" s="277" t="str">
        <f t="shared" si="284"/>
        <v>ASSET CLASS MUST BE ALLOCATED</v>
      </c>
      <c r="BRK13" s="277" t="str">
        <f t="shared" si="284"/>
        <v>ASSET CLASS MUST BE ALLOCATED</v>
      </c>
      <c r="BRL13" s="277" t="str">
        <f t="shared" si="284"/>
        <v>ASSET CLASS MUST BE ALLOCATED</v>
      </c>
      <c r="BRM13" s="277" t="str">
        <f t="shared" si="284"/>
        <v>ASSET CLASS MUST BE ALLOCATED</v>
      </c>
      <c r="BRN13" s="277" t="str">
        <f t="shared" si="284"/>
        <v>ASSET CLASS MUST BE ALLOCATED</v>
      </c>
      <c r="BRO13" s="277" t="str">
        <f t="shared" si="284"/>
        <v>ASSET CLASS MUST BE ALLOCATED</v>
      </c>
      <c r="BRP13" s="277" t="str">
        <f t="shared" si="284"/>
        <v>ASSET CLASS MUST BE ALLOCATED</v>
      </c>
      <c r="BRQ13" s="277" t="str">
        <f t="shared" si="284"/>
        <v>ASSET CLASS MUST BE ALLOCATED</v>
      </c>
      <c r="BRR13" s="277" t="str">
        <f t="shared" si="284"/>
        <v>ASSET CLASS MUST BE ALLOCATED</v>
      </c>
      <c r="BRS13" s="277" t="str">
        <f t="shared" si="284"/>
        <v>ASSET CLASS MUST BE ALLOCATED</v>
      </c>
      <c r="BRT13" s="277" t="str">
        <f t="shared" si="284"/>
        <v>ASSET CLASS MUST BE ALLOCATED</v>
      </c>
      <c r="BRU13" s="277" t="str">
        <f t="shared" si="284"/>
        <v>ASSET CLASS MUST BE ALLOCATED</v>
      </c>
      <c r="BRV13" s="277" t="str">
        <f t="shared" si="284"/>
        <v>ASSET CLASS MUST BE ALLOCATED</v>
      </c>
      <c r="BRW13" s="277" t="str">
        <f t="shared" si="284"/>
        <v>ASSET CLASS MUST BE ALLOCATED</v>
      </c>
      <c r="BRX13" s="277" t="str">
        <f t="shared" si="284"/>
        <v>ASSET CLASS MUST BE ALLOCATED</v>
      </c>
      <c r="BRY13" s="277" t="str">
        <f t="shared" si="284"/>
        <v>ASSET CLASS MUST BE ALLOCATED</v>
      </c>
      <c r="BRZ13" s="277" t="str">
        <f t="shared" si="284"/>
        <v>ASSET CLASS MUST BE ALLOCATED</v>
      </c>
      <c r="BSA13" s="277" t="str">
        <f t="shared" si="284"/>
        <v>ASSET CLASS MUST BE ALLOCATED</v>
      </c>
      <c r="BSB13" s="277" t="str">
        <f t="shared" si="284"/>
        <v>ASSET CLASS MUST BE ALLOCATED</v>
      </c>
      <c r="BSC13" s="277" t="str">
        <f t="shared" si="284"/>
        <v>ASSET CLASS MUST BE ALLOCATED</v>
      </c>
      <c r="BSD13" s="277" t="str">
        <f t="shared" si="284"/>
        <v>ASSET CLASS MUST BE ALLOCATED</v>
      </c>
      <c r="BSE13" s="277" t="str">
        <f t="shared" si="284"/>
        <v>ASSET CLASS MUST BE ALLOCATED</v>
      </c>
      <c r="BSF13" s="277" t="str">
        <f t="shared" si="284"/>
        <v>ASSET CLASS MUST BE ALLOCATED</v>
      </c>
      <c r="BSG13" s="277" t="str">
        <f t="shared" si="284"/>
        <v>ASSET CLASS MUST BE ALLOCATED</v>
      </c>
      <c r="BSH13" s="277" t="str">
        <f t="shared" si="284"/>
        <v>ASSET CLASS MUST BE ALLOCATED</v>
      </c>
      <c r="BSI13" s="277" t="str">
        <f t="shared" si="284"/>
        <v>ASSET CLASS MUST BE ALLOCATED</v>
      </c>
      <c r="BSJ13" s="277" t="str">
        <f t="shared" si="284"/>
        <v>ASSET CLASS MUST BE ALLOCATED</v>
      </c>
      <c r="BSK13" s="277" t="str">
        <f t="shared" si="284"/>
        <v>ASSET CLASS MUST BE ALLOCATED</v>
      </c>
      <c r="BSL13" s="277" t="str">
        <f t="shared" ref="BSL13:BUW13" si="285">IF(BSL14="","ASSET CLASS MUST BE ALLOCATED",IF(BSL7="Non-capitalised",IF(BSL14="Non-capitalised project","","Non capitalised project asset class must be selected"),""))</f>
        <v>ASSET CLASS MUST BE ALLOCATED</v>
      </c>
      <c r="BSM13" s="277" t="str">
        <f t="shared" si="285"/>
        <v>ASSET CLASS MUST BE ALLOCATED</v>
      </c>
      <c r="BSN13" s="277" t="str">
        <f t="shared" si="285"/>
        <v>ASSET CLASS MUST BE ALLOCATED</v>
      </c>
      <c r="BSO13" s="277" t="str">
        <f t="shared" si="285"/>
        <v>ASSET CLASS MUST BE ALLOCATED</v>
      </c>
      <c r="BSP13" s="277" t="str">
        <f t="shared" si="285"/>
        <v>ASSET CLASS MUST BE ALLOCATED</v>
      </c>
      <c r="BSQ13" s="277" t="str">
        <f t="shared" si="285"/>
        <v>ASSET CLASS MUST BE ALLOCATED</v>
      </c>
      <c r="BSR13" s="277" t="str">
        <f t="shared" si="285"/>
        <v>ASSET CLASS MUST BE ALLOCATED</v>
      </c>
      <c r="BSS13" s="277" t="str">
        <f t="shared" si="285"/>
        <v>ASSET CLASS MUST BE ALLOCATED</v>
      </c>
      <c r="BST13" s="277" t="str">
        <f t="shared" si="285"/>
        <v>ASSET CLASS MUST BE ALLOCATED</v>
      </c>
      <c r="BSU13" s="277" t="str">
        <f t="shared" si="285"/>
        <v>ASSET CLASS MUST BE ALLOCATED</v>
      </c>
      <c r="BSV13" s="277" t="str">
        <f t="shared" si="285"/>
        <v>ASSET CLASS MUST BE ALLOCATED</v>
      </c>
      <c r="BSW13" s="277" t="str">
        <f t="shared" si="285"/>
        <v>ASSET CLASS MUST BE ALLOCATED</v>
      </c>
      <c r="BSX13" s="277" t="str">
        <f t="shared" si="285"/>
        <v>ASSET CLASS MUST BE ALLOCATED</v>
      </c>
      <c r="BSY13" s="277" t="str">
        <f t="shared" si="285"/>
        <v>ASSET CLASS MUST BE ALLOCATED</v>
      </c>
      <c r="BSZ13" s="277" t="str">
        <f t="shared" si="285"/>
        <v>ASSET CLASS MUST BE ALLOCATED</v>
      </c>
      <c r="BTA13" s="277" t="str">
        <f t="shared" si="285"/>
        <v>ASSET CLASS MUST BE ALLOCATED</v>
      </c>
      <c r="BTB13" s="277" t="str">
        <f t="shared" si="285"/>
        <v>ASSET CLASS MUST BE ALLOCATED</v>
      </c>
      <c r="BTC13" s="277" t="str">
        <f t="shared" si="285"/>
        <v>ASSET CLASS MUST BE ALLOCATED</v>
      </c>
      <c r="BTD13" s="277" t="str">
        <f t="shared" si="285"/>
        <v>ASSET CLASS MUST BE ALLOCATED</v>
      </c>
      <c r="BTE13" s="277" t="str">
        <f t="shared" si="285"/>
        <v>ASSET CLASS MUST BE ALLOCATED</v>
      </c>
      <c r="BTF13" s="277" t="str">
        <f t="shared" si="285"/>
        <v>ASSET CLASS MUST BE ALLOCATED</v>
      </c>
      <c r="BTG13" s="277" t="str">
        <f t="shared" si="285"/>
        <v>ASSET CLASS MUST BE ALLOCATED</v>
      </c>
      <c r="BTH13" s="277" t="str">
        <f t="shared" si="285"/>
        <v>ASSET CLASS MUST BE ALLOCATED</v>
      </c>
      <c r="BTI13" s="277" t="str">
        <f t="shared" si="285"/>
        <v>ASSET CLASS MUST BE ALLOCATED</v>
      </c>
      <c r="BTJ13" s="277" t="str">
        <f t="shared" si="285"/>
        <v>ASSET CLASS MUST BE ALLOCATED</v>
      </c>
      <c r="BTK13" s="277" t="str">
        <f t="shared" si="285"/>
        <v>ASSET CLASS MUST BE ALLOCATED</v>
      </c>
      <c r="BTL13" s="277" t="str">
        <f t="shared" si="285"/>
        <v>ASSET CLASS MUST BE ALLOCATED</v>
      </c>
      <c r="BTM13" s="277" t="str">
        <f t="shared" si="285"/>
        <v>ASSET CLASS MUST BE ALLOCATED</v>
      </c>
      <c r="BTN13" s="277" t="str">
        <f t="shared" si="285"/>
        <v>ASSET CLASS MUST BE ALLOCATED</v>
      </c>
      <c r="BTO13" s="277" t="str">
        <f t="shared" si="285"/>
        <v>ASSET CLASS MUST BE ALLOCATED</v>
      </c>
      <c r="BTP13" s="277" t="str">
        <f t="shared" si="285"/>
        <v>ASSET CLASS MUST BE ALLOCATED</v>
      </c>
      <c r="BTQ13" s="277" t="str">
        <f t="shared" si="285"/>
        <v>ASSET CLASS MUST BE ALLOCATED</v>
      </c>
      <c r="BTR13" s="277" t="str">
        <f t="shared" si="285"/>
        <v>ASSET CLASS MUST BE ALLOCATED</v>
      </c>
      <c r="BTS13" s="277" t="str">
        <f t="shared" si="285"/>
        <v>ASSET CLASS MUST BE ALLOCATED</v>
      </c>
      <c r="BTT13" s="277" t="str">
        <f t="shared" si="285"/>
        <v>ASSET CLASS MUST BE ALLOCATED</v>
      </c>
      <c r="BTU13" s="277" t="str">
        <f t="shared" si="285"/>
        <v>ASSET CLASS MUST BE ALLOCATED</v>
      </c>
      <c r="BTV13" s="277" t="str">
        <f t="shared" si="285"/>
        <v>ASSET CLASS MUST BE ALLOCATED</v>
      </c>
      <c r="BTW13" s="277" t="str">
        <f t="shared" si="285"/>
        <v>ASSET CLASS MUST BE ALLOCATED</v>
      </c>
      <c r="BTX13" s="277" t="str">
        <f t="shared" si="285"/>
        <v>ASSET CLASS MUST BE ALLOCATED</v>
      </c>
      <c r="BTY13" s="277" t="str">
        <f t="shared" si="285"/>
        <v>ASSET CLASS MUST BE ALLOCATED</v>
      </c>
      <c r="BTZ13" s="277" t="str">
        <f t="shared" si="285"/>
        <v>ASSET CLASS MUST BE ALLOCATED</v>
      </c>
      <c r="BUA13" s="277" t="str">
        <f t="shared" si="285"/>
        <v>ASSET CLASS MUST BE ALLOCATED</v>
      </c>
      <c r="BUB13" s="277" t="str">
        <f t="shared" si="285"/>
        <v>ASSET CLASS MUST BE ALLOCATED</v>
      </c>
      <c r="BUC13" s="277" t="str">
        <f t="shared" si="285"/>
        <v>ASSET CLASS MUST BE ALLOCATED</v>
      </c>
      <c r="BUD13" s="277" t="str">
        <f t="shared" si="285"/>
        <v>ASSET CLASS MUST BE ALLOCATED</v>
      </c>
      <c r="BUE13" s="277" t="str">
        <f t="shared" si="285"/>
        <v>ASSET CLASS MUST BE ALLOCATED</v>
      </c>
      <c r="BUF13" s="277" t="str">
        <f t="shared" si="285"/>
        <v>ASSET CLASS MUST BE ALLOCATED</v>
      </c>
      <c r="BUG13" s="277" t="str">
        <f t="shared" si="285"/>
        <v>ASSET CLASS MUST BE ALLOCATED</v>
      </c>
      <c r="BUH13" s="277" t="str">
        <f t="shared" si="285"/>
        <v>ASSET CLASS MUST BE ALLOCATED</v>
      </c>
      <c r="BUI13" s="277" t="str">
        <f t="shared" si="285"/>
        <v>ASSET CLASS MUST BE ALLOCATED</v>
      </c>
      <c r="BUJ13" s="277" t="str">
        <f t="shared" si="285"/>
        <v>ASSET CLASS MUST BE ALLOCATED</v>
      </c>
      <c r="BUK13" s="277" t="str">
        <f t="shared" si="285"/>
        <v>ASSET CLASS MUST BE ALLOCATED</v>
      </c>
      <c r="BUL13" s="277" t="str">
        <f t="shared" si="285"/>
        <v>ASSET CLASS MUST BE ALLOCATED</v>
      </c>
      <c r="BUM13" s="277" t="str">
        <f t="shared" si="285"/>
        <v>ASSET CLASS MUST BE ALLOCATED</v>
      </c>
      <c r="BUN13" s="277" t="str">
        <f t="shared" si="285"/>
        <v>ASSET CLASS MUST BE ALLOCATED</v>
      </c>
      <c r="BUO13" s="277" t="str">
        <f t="shared" si="285"/>
        <v>ASSET CLASS MUST BE ALLOCATED</v>
      </c>
      <c r="BUP13" s="277" t="str">
        <f t="shared" si="285"/>
        <v>ASSET CLASS MUST BE ALLOCATED</v>
      </c>
      <c r="BUQ13" s="277" t="str">
        <f t="shared" si="285"/>
        <v>ASSET CLASS MUST BE ALLOCATED</v>
      </c>
      <c r="BUR13" s="277" t="str">
        <f t="shared" si="285"/>
        <v>ASSET CLASS MUST BE ALLOCATED</v>
      </c>
      <c r="BUS13" s="277" t="str">
        <f t="shared" si="285"/>
        <v>ASSET CLASS MUST BE ALLOCATED</v>
      </c>
      <c r="BUT13" s="277" t="str">
        <f t="shared" si="285"/>
        <v>ASSET CLASS MUST BE ALLOCATED</v>
      </c>
      <c r="BUU13" s="277" t="str">
        <f t="shared" si="285"/>
        <v>ASSET CLASS MUST BE ALLOCATED</v>
      </c>
      <c r="BUV13" s="277" t="str">
        <f t="shared" si="285"/>
        <v>ASSET CLASS MUST BE ALLOCATED</v>
      </c>
      <c r="BUW13" s="277" t="str">
        <f t="shared" si="285"/>
        <v>ASSET CLASS MUST BE ALLOCATED</v>
      </c>
      <c r="BUX13" s="277" t="str">
        <f t="shared" ref="BUX13:BXI13" si="286">IF(BUX14="","ASSET CLASS MUST BE ALLOCATED",IF(BUX7="Non-capitalised",IF(BUX14="Non-capitalised project","","Non capitalised project asset class must be selected"),""))</f>
        <v>ASSET CLASS MUST BE ALLOCATED</v>
      </c>
      <c r="BUY13" s="277" t="str">
        <f t="shared" si="286"/>
        <v>ASSET CLASS MUST BE ALLOCATED</v>
      </c>
      <c r="BUZ13" s="277" t="str">
        <f t="shared" si="286"/>
        <v>ASSET CLASS MUST BE ALLOCATED</v>
      </c>
      <c r="BVA13" s="277" t="str">
        <f t="shared" si="286"/>
        <v>ASSET CLASS MUST BE ALLOCATED</v>
      </c>
      <c r="BVB13" s="277" t="str">
        <f t="shared" si="286"/>
        <v>ASSET CLASS MUST BE ALLOCATED</v>
      </c>
      <c r="BVC13" s="277" t="str">
        <f t="shared" si="286"/>
        <v>ASSET CLASS MUST BE ALLOCATED</v>
      </c>
      <c r="BVD13" s="277" t="str">
        <f t="shared" si="286"/>
        <v>ASSET CLASS MUST BE ALLOCATED</v>
      </c>
      <c r="BVE13" s="277" t="str">
        <f t="shared" si="286"/>
        <v>ASSET CLASS MUST BE ALLOCATED</v>
      </c>
      <c r="BVF13" s="277" t="str">
        <f t="shared" si="286"/>
        <v>ASSET CLASS MUST BE ALLOCATED</v>
      </c>
      <c r="BVG13" s="277" t="str">
        <f t="shared" si="286"/>
        <v>ASSET CLASS MUST BE ALLOCATED</v>
      </c>
      <c r="BVH13" s="277" t="str">
        <f t="shared" si="286"/>
        <v>ASSET CLASS MUST BE ALLOCATED</v>
      </c>
      <c r="BVI13" s="277" t="str">
        <f t="shared" si="286"/>
        <v>ASSET CLASS MUST BE ALLOCATED</v>
      </c>
      <c r="BVJ13" s="277" t="str">
        <f t="shared" si="286"/>
        <v>ASSET CLASS MUST BE ALLOCATED</v>
      </c>
      <c r="BVK13" s="277" t="str">
        <f t="shared" si="286"/>
        <v>ASSET CLASS MUST BE ALLOCATED</v>
      </c>
      <c r="BVL13" s="277" t="str">
        <f t="shared" si="286"/>
        <v>ASSET CLASS MUST BE ALLOCATED</v>
      </c>
      <c r="BVM13" s="277" t="str">
        <f t="shared" si="286"/>
        <v>ASSET CLASS MUST BE ALLOCATED</v>
      </c>
      <c r="BVN13" s="277" t="str">
        <f t="shared" si="286"/>
        <v>ASSET CLASS MUST BE ALLOCATED</v>
      </c>
      <c r="BVO13" s="277" t="str">
        <f t="shared" si="286"/>
        <v>ASSET CLASS MUST BE ALLOCATED</v>
      </c>
      <c r="BVP13" s="277" t="str">
        <f t="shared" si="286"/>
        <v>ASSET CLASS MUST BE ALLOCATED</v>
      </c>
      <c r="BVQ13" s="277" t="str">
        <f t="shared" si="286"/>
        <v>ASSET CLASS MUST BE ALLOCATED</v>
      </c>
      <c r="BVR13" s="277" t="str">
        <f t="shared" si="286"/>
        <v>ASSET CLASS MUST BE ALLOCATED</v>
      </c>
      <c r="BVS13" s="277" t="str">
        <f t="shared" si="286"/>
        <v>ASSET CLASS MUST BE ALLOCATED</v>
      </c>
      <c r="BVT13" s="277" t="str">
        <f t="shared" si="286"/>
        <v>ASSET CLASS MUST BE ALLOCATED</v>
      </c>
      <c r="BVU13" s="277" t="str">
        <f t="shared" si="286"/>
        <v>ASSET CLASS MUST BE ALLOCATED</v>
      </c>
      <c r="BVV13" s="277" t="str">
        <f t="shared" si="286"/>
        <v>ASSET CLASS MUST BE ALLOCATED</v>
      </c>
      <c r="BVW13" s="277" t="str">
        <f t="shared" si="286"/>
        <v>ASSET CLASS MUST BE ALLOCATED</v>
      </c>
      <c r="BVX13" s="277" t="str">
        <f t="shared" si="286"/>
        <v>ASSET CLASS MUST BE ALLOCATED</v>
      </c>
      <c r="BVY13" s="277" t="str">
        <f t="shared" si="286"/>
        <v>ASSET CLASS MUST BE ALLOCATED</v>
      </c>
      <c r="BVZ13" s="277" t="str">
        <f t="shared" si="286"/>
        <v>ASSET CLASS MUST BE ALLOCATED</v>
      </c>
      <c r="BWA13" s="277" t="str">
        <f t="shared" si="286"/>
        <v>ASSET CLASS MUST BE ALLOCATED</v>
      </c>
      <c r="BWB13" s="277" t="str">
        <f t="shared" si="286"/>
        <v>ASSET CLASS MUST BE ALLOCATED</v>
      </c>
      <c r="BWC13" s="277" t="str">
        <f t="shared" si="286"/>
        <v>ASSET CLASS MUST BE ALLOCATED</v>
      </c>
      <c r="BWD13" s="277" t="str">
        <f t="shared" si="286"/>
        <v>ASSET CLASS MUST BE ALLOCATED</v>
      </c>
      <c r="BWE13" s="277" t="str">
        <f t="shared" si="286"/>
        <v>ASSET CLASS MUST BE ALLOCATED</v>
      </c>
      <c r="BWF13" s="277" t="str">
        <f t="shared" si="286"/>
        <v>ASSET CLASS MUST BE ALLOCATED</v>
      </c>
      <c r="BWG13" s="277" t="str">
        <f t="shared" si="286"/>
        <v>ASSET CLASS MUST BE ALLOCATED</v>
      </c>
      <c r="BWH13" s="277" t="str">
        <f t="shared" si="286"/>
        <v>ASSET CLASS MUST BE ALLOCATED</v>
      </c>
      <c r="BWI13" s="277" t="str">
        <f t="shared" si="286"/>
        <v>ASSET CLASS MUST BE ALLOCATED</v>
      </c>
      <c r="BWJ13" s="277" t="str">
        <f t="shared" si="286"/>
        <v>ASSET CLASS MUST BE ALLOCATED</v>
      </c>
      <c r="BWK13" s="277" t="str">
        <f t="shared" si="286"/>
        <v>ASSET CLASS MUST BE ALLOCATED</v>
      </c>
      <c r="BWL13" s="277" t="str">
        <f t="shared" si="286"/>
        <v>ASSET CLASS MUST BE ALLOCATED</v>
      </c>
      <c r="BWM13" s="277" t="str">
        <f t="shared" si="286"/>
        <v>ASSET CLASS MUST BE ALLOCATED</v>
      </c>
      <c r="BWN13" s="277" t="str">
        <f t="shared" si="286"/>
        <v>ASSET CLASS MUST BE ALLOCATED</v>
      </c>
      <c r="BWO13" s="277" t="str">
        <f t="shared" si="286"/>
        <v>ASSET CLASS MUST BE ALLOCATED</v>
      </c>
      <c r="BWP13" s="277" t="str">
        <f t="shared" si="286"/>
        <v>ASSET CLASS MUST BE ALLOCATED</v>
      </c>
      <c r="BWQ13" s="277" t="str">
        <f t="shared" si="286"/>
        <v>ASSET CLASS MUST BE ALLOCATED</v>
      </c>
      <c r="BWR13" s="277" t="str">
        <f t="shared" si="286"/>
        <v>ASSET CLASS MUST BE ALLOCATED</v>
      </c>
      <c r="BWS13" s="277" t="str">
        <f t="shared" si="286"/>
        <v>ASSET CLASS MUST BE ALLOCATED</v>
      </c>
      <c r="BWT13" s="277" t="str">
        <f t="shared" si="286"/>
        <v>ASSET CLASS MUST BE ALLOCATED</v>
      </c>
      <c r="BWU13" s="277" t="str">
        <f t="shared" si="286"/>
        <v>ASSET CLASS MUST BE ALLOCATED</v>
      </c>
      <c r="BWV13" s="277" t="str">
        <f t="shared" si="286"/>
        <v>ASSET CLASS MUST BE ALLOCATED</v>
      </c>
      <c r="BWW13" s="277" t="str">
        <f t="shared" si="286"/>
        <v>ASSET CLASS MUST BE ALLOCATED</v>
      </c>
      <c r="BWX13" s="277" t="str">
        <f t="shared" si="286"/>
        <v>ASSET CLASS MUST BE ALLOCATED</v>
      </c>
      <c r="BWY13" s="277" t="str">
        <f t="shared" si="286"/>
        <v>ASSET CLASS MUST BE ALLOCATED</v>
      </c>
      <c r="BWZ13" s="277" t="str">
        <f t="shared" si="286"/>
        <v>ASSET CLASS MUST BE ALLOCATED</v>
      </c>
      <c r="BXA13" s="277" t="str">
        <f t="shared" si="286"/>
        <v>ASSET CLASS MUST BE ALLOCATED</v>
      </c>
      <c r="BXB13" s="277" t="str">
        <f t="shared" si="286"/>
        <v>ASSET CLASS MUST BE ALLOCATED</v>
      </c>
      <c r="BXC13" s="277" t="str">
        <f t="shared" si="286"/>
        <v>ASSET CLASS MUST BE ALLOCATED</v>
      </c>
      <c r="BXD13" s="277" t="str">
        <f t="shared" si="286"/>
        <v>ASSET CLASS MUST BE ALLOCATED</v>
      </c>
      <c r="BXE13" s="277" t="str">
        <f t="shared" si="286"/>
        <v>ASSET CLASS MUST BE ALLOCATED</v>
      </c>
      <c r="BXF13" s="277" t="str">
        <f t="shared" si="286"/>
        <v>ASSET CLASS MUST BE ALLOCATED</v>
      </c>
      <c r="BXG13" s="277" t="str">
        <f t="shared" si="286"/>
        <v>ASSET CLASS MUST BE ALLOCATED</v>
      </c>
      <c r="BXH13" s="277" t="str">
        <f t="shared" si="286"/>
        <v>ASSET CLASS MUST BE ALLOCATED</v>
      </c>
      <c r="BXI13" s="277" t="str">
        <f t="shared" si="286"/>
        <v>ASSET CLASS MUST BE ALLOCATED</v>
      </c>
      <c r="BXJ13" s="277" t="str">
        <f t="shared" ref="BXJ13:BZU13" si="287">IF(BXJ14="","ASSET CLASS MUST BE ALLOCATED",IF(BXJ7="Non-capitalised",IF(BXJ14="Non-capitalised project","","Non capitalised project asset class must be selected"),""))</f>
        <v>ASSET CLASS MUST BE ALLOCATED</v>
      </c>
      <c r="BXK13" s="277" t="str">
        <f t="shared" si="287"/>
        <v>ASSET CLASS MUST BE ALLOCATED</v>
      </c>
      <c r="BXL13" s="277" t="str">
        <f t="shared" si="287"/>
        <v>ASSET CLASS MUST BE ALLOCATED</v>
      </c>
      <c r="BXM13" s="277" t="str">
        <f t="shared" si="287"/>
        <v>ASSET CLASS MUST BE ALLOCATED</v>
      </c>
      <c r="BXN13" s="277" t="str">
        <f t="shared" si="287"/>
        <v>ASSET CLASS MUST BE ALLOCATED</v>
      </c>
      <c r="BXO13" s="277" t="str">
        <f t="shared" si="287"/>
        <v>ASSET CLASS MUST BE ALLOCATED</v>
      </c>
      <c r="BXP13" s="277" t="str">
        <f t="shared" si="287"/>
        <v>ASSET CLASS MUST BE ALLOCATED</v>
      </c>
      <c r="BXQ13" s="277" t="str">
        <f t="shared" si="287"/>
        <v>ASSET CLASS MUST BE ALLOCATED</v>
      </c>
      <c r="BXR13" s="277" t="str">
        <f t="shared" si="287"/>
        <v>ASSET CLASS MUST BE ALLOCATED</v>
      </c>
      <c r="BXS13" s="277" t="str">
        <f t="shared" si="287"/>
        <v>ASSET CLASS MUST BE ALLOCATED</v>
      </c>
      <c r="BXT13" s="277" t="str">
        <f t="shared" si="287"/>
        <v>ASSET CLASS MUST BE ALLOCATED</v>
      </c>
      <c r="BXU13" s="277" t="str">
        <f t="shared" si="287"/>
        <v>ASSET CLASS MUST BE ALLOCATED</v>
      </c>
      <c r="BXV13" s="277" t="str">
        <f t="shared" si="287"/>
        <v>ASSET CLASS MUST BE ALLOCATED</v>
      </c>
      <c r="BXW13" s="277" t="str">
        <f t="shared" si="287"/>
        <v>ASSET CLASS MUST BE ALLOCATED</v>
      </c>
      <c r="BXX13" s="277" t="str">
        <f t="shared" si="287"/>
        <v>ASSET CLASS MUST BE ALLOCATED</v>
      </c>
      <c r="BXY13" s="277" t="str">
        <f t="shared" si="287"/>
        <v>ASSET CLASS MUST BE ALLOCATED</v>
      </c>
      <c r="BXZ13" s="277" t="str">
        <f t="shared" si="287"/>
        <v>ASSET CLASS MUST BE ALLOCATED</v>
      </c>
      <c r="BYA13" s="277" t="str">
        <f t="shared" si="287"/>
        <v>ASSET CLASS MUST BE ALLOCATED</v>
      </c>
      <c r="BYB13" s="277" t="str">
        <f t="shared" si="287"/>
        <v>ASSET CLASS MUST BE ALLOCATED</v>
      </c>
      <c r="BYC13" s="277" t="str">
        <f t="shared" si="287"/>
        <v>ASSET CLASS MUST BE ALLOCATED</v>
      </c>
      <c r="BYD13" s="277" t="str">
        <f t="shared" si="287"/>
        <v>ASSET CLASS MUST BE ALLOCATED</v>
      </c>
      <c r="BYE13" s="277" t="str">
        <f t="shared" si="287"/>
        <v>ASSET CLASS MUST BE ALLOCATED</v>
      </c>
      <c r="BYF13" s="277" t="str">
        <f t="shared" si="287"/>
        <v>ASSET CLASS MUST BE ALLOCATED</v>
      </c>
      <c r="BYG13" s="277" t="str">
        <f t="shared" si="287"/>
        <v>ASSET CLASS MUST BE ALLOCATED</v>
      </c>
      <c r="BYH13" s="277" t="str">
        <f t="shared" si="287"/>
        <v>ASSET CLASS MUST BE ALLOCATED</v>
      </c>
      <c r="BYI13" s="277" t="str">
        <f t="shared" si="287"/>
        <v>ASSET CLASS MUST BE ALLOCATED</v>
      </c>
      <c r="BYJ13" s="277" t="str">
        <f t="shared" si="287"/>
        <v>ASSET CLASS MUST BE ALLOCATED</v>
      </c>
      <c r="BYK13" s="277" t="str">
        <f t="shared" si="287"/>
        <v>ASSET CLASS MUST BE ALLOCATED</v>
      </c>
      <c r="BYL13" s="277" t="str">
        <f t="shared" si="287"/>
        <v>ASSET CLASS MUST BE ALLOCATED</v>
      </c>
      <c r="BYM13" s="277" t="str">
        <f t="shared" si="287"/>
        <v>ASSET CLASS MUST BE ALLOCATED</v>
      </c>
      <c r="BYN13" s="277" t="str">
        <f t="shared" si="287"/>
        <v>ASSET CLASS MUST BE ALLOCATED</v>
      </c>
      <c r="BYO13" s="277" t="str">
        <f t="shared" si="287"/>
        <v>ASSET CLASS MUST BE ALLOCATED</v>
      </c>
      <c r="BYP13" s="277" t="str">
        <f t="shared" si="287"/>
        <v>ASSET CLASS MUST BE ALLOCATED</v>
      </c>
      <c r="BYQ13" s="277" t="str">
        <f t="shared" si="287"/>
        <v>ASSET CLASS MUST BE ALLOCATED</v>
      </c>
      <c r="BYR13" s="277" t="str">
        <f t="shared" si="287"/>
        <v>ASSET CLASS MUST BE ALLOCATED</v>
      </c>
      <c r="BYS13" s="277" t="str">
        <f t="shared" si="287"/>
        <v>ASSET CLASS MUST BE ALLOCATED</v>
      </c>
      <c r="BYT13" s="277" t="str">
        <f t="shared" si="287"/>
        <v>ASSET CLASS MUST BE ALLOCATED</v>
      </c>
      <c r="BYU13" s="277" t="str">
        <f t="shared" si="287"/>
        <v>ASSET CLASS MUST BE ALLOCATED</v>
      </c>
      <c r="BYV13" s="277" t="str">
        <f t="shared" si="287"/>
        <v>ASSET CLASS MUST BE ALLOCATED</v>
      </c>
      <c r="BYW13" s="277" t="str">
        <f t="shared" si="287"/>
        <v>ASSET CLASS MUST BE ALLOCATED</v>
      </c>
      <c r="BYX13" s="277" t="str">
        <f t="shared" si="287"/>
        <v>ASSET CLASS MUST BE ALLOCATED</v>
      </c>
      <c r="BYY13" s="277" t="str">
        <f t="shared" si="287"/>
        <v>ASSET CLASS MUST BE ALLOCATED</v>
      </c>
      <c r="BYZ13" s="277" t="str">
        <f t="shared" si="287"/>
        <v>ASSET CLASS MUST BE ALLOCATED</v>
      </c>
      <c r="BZA13" s="277" t="str">
        <f t="shared" si="287"/>
        <v>ASSET CLASS MUST BE ALLOCATED</v>
      </c>
      <c r="BZB13" s="277" t="str">
        <f t="shared" si="287"/>
        <v>ASSET CLASS MUST BE ALLOCATED</v>
      </c>
      <c r="BZC13" s="277" t="str">
        <f t="shared" si="287"/>
        <v>ASSET CLASS MUST BE ALLOCATED</v>
      </c>
      <c r="BZD13" s="277" t="str">
        <f t="shared" si="287"/>
        <v>ASSET CLASS MUST BE ALLOCATED</v>
      </c>
      <c r="BZE13" s="277" t="str">
        <f t="shared" si="287"/>
        <v>ASSET CLASS MUST BE ALLOCATED</v>
      </c>
      <c r="BZF13" s="277" t="str">
        <f t="shared" si="287"/>
        <v>ASSET CLASS MUST BE ALLOCATED</v>
      </c>
      <c r="BZG13" s="277" t="str">
        <f t="shared" si="287"/>
        <v>ASSET CLASS MUST BE ALLOCATED</v>
      </c>
      <c r="BZH13" s="277" t="str">
        <f t="shared" si="287"/>
        <v>ASSET CLASS MUST BE ALLOCATED</v>
      </c>
      <c r="BZI13" s="277" t="str">
        <f t="shared" si="287"/>
        <v>ASSET CLASS MUST BE ALLOCATED</v>
      </c>
      <c r="BZJ13" s="277" t="str">
        <f t="shared" si="287"/>
        <v>ASSET CLASS MUST BE ALLOCATED</v>
      </c>
      <c r="BZK13" s="277" t="str">
        <f t="shared" si="287"/>
        <v>ASSET CLASS MUST BE ALLOCATED</v>
      </c>
      <c r="BZL13" s="277" t="str">
        <f t="shared" si="287"/>
        <v>ASSET CLASS MUST BE ALLOCATED</v>
      </c>
      <c r="BZM13" s="277" t="str">
        <f t="shared" si="287"/>
        <v>ASSET CLASS MUST BE ALLOCATED</v>
      </c>
      <c r="BZN13" s="277" t="str">
        <f t="shared" si="287"/>
        <v>ASSET CLASS MUST BE ALLOCATED</v>
      </c>
      <c r="BZO13" s="277" t="str">
        <f t="shared" si="287"/>
        <v>ASSET CLASS MUST BE ALLOCATED</v>
      </c>
      <c r="BZP13" s="277" t="str">
        <f t="shared" si="287"/>
        <v>ASSET CLASS MUST BE ALLOCATED</v>
      </c>
      <c r="BZQ13" s="277" t="str">
        <f t="shared" si="287"/>
        <v>ASSET CLASS MUST BE ALLOCATED</v>
      </c>
      <c r="BZR13" s="277" t="str">
        <f t="shared" si="287"/>
        <v>ASSET CLASS MUST BE ALLOCATED</v>
      </c>
      <c r="BZS13" s="277" t="str">
        <f t="shared" si="287"/>
        <v>ASSET CLASS MUST BE ALLOCATED</v>
      </c>
      <c r="BZT13" s="277" t="str">
        <f t="shared" si="287"/>
        <v>ASSET CLASS MUST BE ALLOCATED</v>
      </c>
      <c r="BZU13" s="277" t="str">
        <f t="shared" si="287"/>
        <v>ASSET CLASS MUST BE ALLOCATED</v>
      </c>
      <c r="BZV13" s="277" t="str">
        <f t="shared" ref="BZV13:CCG13" si="288">IF(BZV14="","ASSET CLASS MUST BE ALLOCATED",IF(BZV7="Non-capitalised",IF(BZV14="Non-capitalised project","","Non capitalised project asset class must be selected"),""))</f>
        <v>ASSET CLASS MUST BE ALLOCATED</v>
      </c>
      <c r="BZW13" s="277" t="str">
        <f t="shared" si="288"/>
        <v>ASSET CLASS MUST BE ALLOCATED</v>
      </c>
      <c r="BZX13" s="277" t="str">
        <f t="shared" si="288"/>
        <v>ASSET CLASS MUST BE ALLOCATED</v>
      </c>
      <c r="BZY13" s="277" t="str">
        <f t="shared" si="288"/>
        <v>ASSET CLASS MUST BE ALLOCATED</v>
      </c>
      <c r="BZZ13" s="277" t="str">
        <f t="shared" si="288"/>
        <v>ASSET CLASS MUST BE ALLOCATED</v>
      </c>
      <c r="CAA13" s="277" t="str">
        <f t="shared" si="288"/>
        <v>ASSET CLASS MUST BE ALLOCATED</v>
      </c>
      <c r="CAB13" s="277" t="str">
        <f t="shared" si="288"/>
        <v>ASSET CLASS MUST BE ALLOCATED</v>
      </c>
      <c r="CAC13" s="277" t="str">
        <f t="shared" si="288"/>
        <v>ASSET CLASS MUST BE ALLOCATED</v>
      </c>
      <c r="CAD13" s="277" t="str">
        <f t="shared" si="288"/>
        <v>ASSET CLASS MUST BE ALLOCATED</v>
      </c>
      <c r="CAE13" s="277" t="str">
        <f t="shared" si="288"/>
        <v>ASSET CLASS MUST BE ALLOCATED</v>
      </c>
      <c r="CAF13" s="277" t="str">
        <f t="shared" si="288"/>
        <v>ASSET CLASS MUST BE ALLOCATED</v>
      </c>
      <c r="CAG13" s="277" t="str">
        <f t="shared" si="288"/>
        <v>ASSET CLASS MUST BE ALLOCATED</v>
      </c>
      <c r="CAH13" s="277" t="str">
        <f t="shared" si="288"/>
        <v>ASSET CLASS MUST BE ALLOCATED</v>
      </c>
      <c r="CAI13" s="277" t="str">
        <f t="shared" si="288"/>
        <v>ASSET CLASS MUST BE ALLOCATED</v>
      </c>
      <c r="CAJ13" s="277" t="str">
        <f t="shared" si="288"/>
        <v>ASSET CLASS MUST BE ALLOCATED</v>
      </c>
      <c r="CAK13" s="277" t="str">
        <f t="shared" si="288"/>
        <v>ASSET CLASS MUST BE ALLOCATED</v>
      </c>
      <c r="CAL13" s="277" t="str">
        <f t="shared" si="288"/>
        <v>ASSET CLASS MUST BE ALLOCATED</v>
      </c>
      <c r="CAM13" s="277" t="str">
        <f t="shared" si="288"/>
        <v>ASSET CLASS MUST BE ALLOCATED</v>
      </c>
      <c r="CAN13" s="277" t="str">
        <f t="shared" si="288"/>
        <v>ASSET CLASS MUST BE ALLOCATED</v>
      </c>
      <c r="CAO13" s="277" t="str">
        <f t="shared" si="288"/>
        <v>ASSET CLASS MUST BE ALLOCATED</v>
      </c>
      <c r="CAP13" s="277" t="str">
        <f t="shared" si="288"/>
        <v>ASSET CLASS MUST BE ALLOCATED</v>
      </c>
      <c r="CAQ13" s="277" t="str">
        <f t="shared" si="288"/>
        <v>ASSET CLASS MUST BE ALLOCATED</v>
      </c>
      <c r="CAR13" s="277" t="str">
        <f t="shared" si="288"/>
        <v>ASSET CLASS MUST BE ALLOCATED</v>
      </c>
      <c r="CAS13" s="277" t="str">
        <f t="shared" si="288"/>
        <v>ASSET CLASS MUST BE ALLOCATED</v>
      </c>
      <c r="CAT13" s="277" t="str">
        <f t="shared" si="288"/>
        <v>ASSET CLASS MUST BE ALLOCATED</v>
      </c>
      <c r="CAU13" s="277" t="str">
        <f t="shared" si="288"/>
        <v>ASSET CLASS MUST BE ALLOCATED</v>
      </c>
      <c r="CAV13" s="277" t="str">
        <f t="shared" si="288"/>
        <v>ASSET CLASS MUST BE ALLOCATED</v>
      </c>
      <c r="CAW13" s="277" t="str">
        <f t="shared" si="288"/>
        <v>ASSET CLASS MUST BE ALLOCATED</v>
      </c>
      <c r="CAX13" s="277" t="str">
        <f t="shared" si="288"/>
        <v>ASSET CLASS MUST BE ALLOCATED</v>
      </c>
      <c r="CAY13" s="277" t="str">
        <f t="shared" si="288"/>
        <v>ASSET CLASS MUST BE ALLOCATED</v>
      </c>
      <c r="CAZ13" s="277" t="str">
        <f t="shared" si="288"/>
        <v>ASSET CLASS MUST BE ALLOCATED</v>
      </c>
      <c r="CBA13" s="277" t="str">
        <f t="shared" si="288"/>
        <v>ASSET CLASS MUST BE ALLOCATED</v>
      </c>
      <c r="CBB13" s="277" t="str">
        <f t="shared" si="288"/>
        <v>ASSET CLASS MUST BE ALLOCATED</v>
      </c>
      <c r="CBC13" s="277" t="str">
        <f t="shared" si="288"/>
        <v>ASSET CLASS MUST BE ALLOCATED</v>
      </c>
      <c r="CBD13" s="277" t="str">
        <f t="shared" si="288"/>
        <v>ASSET CLASS MUST BE ALLOCATED</v>
      </c>
      <c r="CBE13" s="277" t="str">
        <f t="shared" si="288"/>
        <v>ASSET CLASS MUST BE ALLOCATED</v>
      </c>
      <c r="CBF13" s="277" t="str">
        <f t="shared" si="288"/>
        <v>ASSET CLASS MUST BE ALLOCATED</v>
      </c>
      <c r="CBG13" s="277" t="str">
        <f t="shared" si="288"/>
        <v>ASSET CLASS MUST BE ALLOCATED</v>
      </c>
      <c r="CBH13" s="277" t="str">
        <f t="shared" si="288"/>
        <v>ASSET CLASS MUST BE ALLOCATED</v>
      </c>
      <c r="CBI13" s="277" t="str">
        <f t="shared" si="288"/>
        <v>ASSET CLASS MUST BE ALLOCATED</v>
      </c>
      <c r="CBJ13" s="277" t="str">
        <f t="shared" si="288"/>
        <v>ASSET CLASS MUST BE ALLOCATED</v>
      </c>
      <c r="CBK13" s="277" t="str">
        <f t="shared" si="288"/>
        <v>ASSET CLASS MUST BE ALLOCATED</v>
      </c>
      <c r="CBL13" s="277" t="str">
        <f t="shared" si="288"/>
        <v>ASSET CLASS MUST BE ALLOCATED</v>
      </c>
      <c r="CBM13" s="277" t="str">
        <f t="shared" si="288"/>
        <v>ASSET CLASS MUST BE ALLOCATED</v>
      </c>
      <c r="CBN13" s="277" t="str">
        <f t="shared" si="288"/>
        <v>ASSET CLASS MUST BE ALLOCATED</v>
      </c>
      <c r="CBO13" s="277" t="str">
        <f t="shared" si="288"/>
        <v>ASSET CLASS MUST BE ALLOCATED</v>
      </c>
      <c r="CBP13" s="277" t="str">
        <f t="shared" si="288"/>
        <v>ASSET CLASS MUST BE ALLOCATED</v>
      </c>
      <c r="CBQ13" s="277" t="str">
        <f t="shared" si="288"/>
        <v>ASSET CLASS MUST BE ALLOCATED</v>
      </c>
      <c r="CBR13" s="277" t="str">
        <f t="shared" si="288"/>
        <v>ASSET CLASS MUST BE ALLOCATED</v>
      </c>
      <c r="CBS13" s="277" t="str">
        <f t="shared" si="288"/>
        <v>ASSET CLASS MUST BE ALLOCATED</v>
      </c>
      <c r="CBT13" s="277" t="str">
        <f t="shared" si="288"/>
        <v>ASSET CLASS MUST BE ALLOCATED</v>
      </c>
      <c r="CBU13" s="277" t="str">
        <f t="shared" si="288"/>
        <v>ASSET CLASS MUST BE ALLOCATED</v>
      </c>
      <c r="CBV13" s="277" t="str">
        <f t="shared" si="288"/>
        <v>ASSET CLASS MUST BE ALLOCATED</v>
      </c>
      <c r="CBW13" s="277" t="str">
        <f t="shared" si="288"/>
        <v>ASSET CLASS MUST BE ALLOCATED</v>
      </c>
      <c r="CBX13" s="277" t="str">
        <f t="shared" si="288"/>
        <v>ASSET CLASS MUST BE ALLOCATED</v>
      </c>
      <c r="CBY13" s="277" t="str">
        <f t="shared" si="288"/>
        <v>ASSET CLASS MUST BE ALLOCATED</v>
      </c>
      <c r="CBZ13" s="277" t="str">
        <f t="shared" si="288"/>
        <v>ASSET CLASS MUST BE ALLOCATED</v>
      </c>
      <c r="CCA13" s="277" t="str">
        <f t="shared" si="288"/>
        <v>ASSET CLASS MUST BE ALLOCATED</v>
      </c>
      <c r="CCB13" s="277" t="str">
        <f t="shared" si="288"/>
        <v>ASSET CLASS MUST BE ALLOCATED</v>
      </c>
      <c r="CCC13" s="277" t="str">
        <f t="shared" si="288"/>
        <v>ASSET CLASS MUST BE ALLOCATED</v>
      </c>
      <c r="CCD13" s="277" t="str">
        <f t="shared" si="288"/>
        <v>ASSET CLASS MUST BE ALLOCATED</v>
      </c>
      <c r="CCE13" s="277" t="str">
        <f t="shared" si="288"/>
        <v>ASSET CLASS MUST BE ALLOCATED</v>
      </c>
      <c r="CCF13" s="277" t="str">
        <f t="shared" si="288"/>
        <v>ASSET CLASS MUST BE ALLOCATED</v>
      </c>
      <c r="CCG13" s="277" t="str">
        <f t="shared" si="288"/>
        <v>ASSET CLASS MUST BE ALLOCATED</v>
      </c>
      <c r="CCH13" s="277" t="str">
        <f t="shared" ref="CCH13:CES13" si="289">IF(CCH14="","ASSET CLASS MUST BE ALLOCATED",IF(CCH7="Non-capitalised",IF(CCH14="Non-capitalised project","","Non capitalised project asset class must be selected"),""))</f>
        <v>ASSET CLASS MUST BE ALLOCATED</v>
      </c>
      <c r="CCI13" s="277" t="str">
        <f t="shared" si="289"/>
        <v>ASSET CLASS MUST BE ALLOCATED</v>
      </c>
      <c r="CCJ13" s="277" t="str">
        <f t="shared" si="289"/>
        <v>ASSET CLASS MUST BE ALLOCATED</v>
      </c>
      <c r="CCK13" s="277" t="str">
        <f t="shared" si="289"/>
        <v>ASSET CLASS MUST BE ALLOCATED</v>
      </c>
      <c r="CCL13" s="277" t="str">
        <f t="shared" si="289"/>
        <v>ASSET CLASS MUST BE ALLOCATED</v>
      </c>
      <c r="CCM13" s="277" t="str">
        <f t="shared" si="289"/>
        <v>ASSET CLASS MUST BE ALLOCATED</v>
      </c>
      <c r="CCN13" s="277" t="str">
        <f t="shared" si="289"/>
        <v>ASSET CLASS MUST BE ALLOCATED</v>
      </c>
      <c r="CCO13" s="277" t="str">
        <f t="shared" si="289"/>
        <v>ASSET CLASS MUST BE ALLOCATED</v>
      </c>
      <c r="CCP13" s="277" t="str">
        <f t="shared" si="289"/>
        <v>ASSET CLASS MUST BE ALLOCATED</v>
      </c>
      <c r="CCQ13" s="277" t="str">
        <f t="shared" si="289"/>
        <v>ASSET CLASS MUST BE ALLOCATED</v>
      </c>
      <c r="CCR13" s="277" t="str">
        <f t="shared" si="289"/>
        <v>ASSET CLASS MUST BE ALLOCATED</v>
      </c>
      <c r="CCS13" s="277" t="str">
        <f t="shared" si="289"/>
        <v>ASSET CLASS MUST BE ALLOCATED</v>
      </c>
      <c r="CCT13" s="277" t="str">
        <f t="shared" si="289"/>
        <v>ASSET CLASS MUST BE ALLOCATED</v>
      </c>
      <c r="CCU13" s="277" t="str">
        <f t="shared" si="289"/>
        <v>ASSET CLASS MUST BE ALLOCATED</v>
      </c>
      <c r="CCV13" s="277" t="str">
        <f t="shared" si="289"/>
        <v>ASSET CLASS MUST BE ALLOCATED</v>
      </c>
      <c r="CCW13" s="277" t="str">
        <f t="shared" si="289"/>
        <v>ASSET CLASS MUST BE ALLOCATED</v>
      </c>
      <c r="CCX13" s="277" t="str">
        <f t="shared" si="289"/>
        <v>ASSET CLASS MUST BE ALLOCATED</v>
      </c>
      <c r="CCY13" s="277" t="str">
        <f t="shared" si="289"/>
        <v>ASSET CLASS MUST BE ALLOCATED</v>
      </c>
      <c r="CCZ13" s="277" t="str">
        <f t="shared" si="289"/>
        <v>ASSET CLASS MUST BE ALLOCATED</v>
      </c>
      <c r="CDA13" s="277" t="str">
        <f t="shared" si="289"/>
        <v>ASSET CLASS MUST BE ALLOCATED</v>
      </c>
      <c r="CDB13" s="277" t="str">
        <f t="shared" si="289"/>
        <v>ASSET CLASS MUST BE ALLOCATED</v>
      </c>
      <c r="CDC13" s="277" t="str">
        <f t="shared" si="289"/>
        <v>ASSET CLASS MUST BE ALLOCATED</v>
      </c>
      <c r="CDD13" s="277" t="str">
        <f t="shared" si="289"/>
        <v>ASSET CLASS MUST BE ALLOCATED</v>
      </c>
      <c r="CDE13" s="277" t="str">
        <f t="shared" si="289"/>
        <v>ASSET CLASS MUST BE ALLOCATED</v>
      </c>
      <c r="CDF13" s="277" t="str">
        <f t="shared" si="289"/>
        <v>ASSET CLASS MUST BE ALLOCATED</v>
      </c>
      <c r="CDG13" s="277" t="str">
        <f t="shared" si="289"/>
        <v>ASSET CLASS MUST BE ALLOCATED</v>
      </c>
      <c r="CDH13" s="277" t="str">
        <f t="shared" si="289"/>
        <v>ASSET CLASS MUST BE ALLOCATED</v>
      </c>
      <c r="CDI13" s="277" t="str">
        <f t="shared" si="289"/>
        <v>ASSET CLASS MUST BE ALLOCATED</v>
      </c>
      <c r="CDJ13" s="277" t="str">
        <f t="shared" si="289"/>
        <v>ASSET CLASS MUST BE ALLOCATED</v>
      </c>
      <c r="CDK13" s="277" t="str">
        <f t="shared" si="289"/>
        <v>ASSET CLASS MUST BE ALLOCATED</v>
      </c>
      <c r="CDL13" s="277" t="str">
        <f t="shared" si="289"/>
        <v>ASSET CLASS MUST BE ALLOCATED</v>
      </c>
      <c r="CDM13" s="277" t="str">
        <f t="shared" si="289"/>
        <v>ASSET CLASS MUST BE ALLOCATED</v>
      </c>
      <c r="CDN13" s="277" t="str">
        <f t="shared" si="289"/>
        <v>ASSET CLASS MUST BE ALLOCATED</v>
      </c>
      <c r="CDO13" s="277" t="str">
        <f t="shared" si="289"/>
        <v>ASSET CLASS MUST BE ALLOCATED</v>
      </c>
      <c r="CDP13" s="277" t="str">
        <f t="shared" si="289"/>
        <v>ASSET CLASS MUST BE ALLOCATED</v>
      </c>
      <c r="CDQ13" s="277" t="str">
        <f t="shared" si="289"/>
        <v>ASSET CLASS MUST BE ALLOCATED</v>
      </c>
      <c r="CDR13" s="277" t="str">
        <f t="shared" si="289"/>
        <v>ASSET CLASS MUST BE ALLOCATED</v>
      </c>
      <c r="CDS13" s="277" t="str">
        <f t="shared" si="289"/>
        <v>ASSET CLASS MUST BE ALLOCATED</v>
      </c>
      <c r="CDT13" s="277" t="str">
        <f t="shared" si="289"/>
        <v>ASSET CLASS MUST BE ALLOCATED</v>
      </c>
      <c r="CDU13" s="277" t="str">
        <f t="shared" si="289"/>
        <v>ASSET CLASS MUST BE ALLOCATED</v>
      </c>
      <c r="CDV13" s="277" t="str">
        <f t="shared" si="289"/>
        <v>ASSET CLASS MUST BE ALLOCATED</v>
      </c>
      <c r="CDW13" s="277" t="str">
        <f t="shared" si="289"/>
        <v>ASSET CLASS MUST BE ALLOCATED</v>
      </c>
      <c r="CDX13" s="277" t="str">
        <f t="shared" si="289"/>
        <v>ASSET CLASS MUST BE ALLOCATED</v>
      </c>
      <c r="CDY13" s="277" t="str">
        <f t="shared" si="289"/>
        <v>ASSET CLASS MUST BE ALLOCATED</v>
      </c>
      <c r="CDZ13" s="277" t="str">
        <f t="shared" si="289"/>
        <v>ASSET CLASS MUST BE ALLOCATED</v>
      </c>
      <c r="CEA13" s="277" t="str">
        <f t="shared" si="289"/>
        <v>ASSET CLASS MUST BE ALLOCATED</v>
      </c>
      <c r="CEB13" s="277" t="str">
        <f t="shared" si="289"/>
        <v>ASSET CLASS MUST BE ALLOCATED</v>
      </c>
      <c r="CEC13" s="277" t="str">
        <f t="shared" si="289"/>
        <v>ASSET CLASS MUST BE ALLOCATED</v>
      </c>
      <c r="CED13" s="277" t="str">
        <f t="shared" si="289"/>
        <v>ASSET CLASS MUST BE ALLOCATED</v>
      </c>
      <c r="CEE13" s="277" t="str">
        <f t="shared" si="289"/>
        <v>ASSET CLASS MUST BE ALLOCATED</v>
      </c>
      <c r="CEF13" s="277" t="str">
        <f t="shared" si="289"/>
        <v>ASSET CLASS MUST BE ALLOCATED</v>
      </c>
      <c r="CEG13" s="277" t="str">
        <f t="shared" si="289"/>
        <v>ASSET CLASS MUST BE ALLOCATED</v>
      </c>
      <c r="CEH13" s="277" t="str">
        <f t="shared" si="289"/>
        <v>ASSET CLASS MUST BE ALLOCATED</v>
      </c>
      <c r="CEI13" s="277" t="str">
        <f t="shared" si="289"/>
        <v>ASSET CLASS MUST BE ALLOCATED</v>
      </c>
      <c r="CEJ13" s="277" t="str">
        <f t="shared" si="289"/>
        <v>ASSET CLASS MUST BE ALLOCATED</v>
      </c>
      <c r="CEK13" s="277" t="str">
        <f t="shared" si="289"/>
        <v>ASSET CLASS MUST BE ALLOCATED</v>
      </c>
      <c r="CEL13" s="277" t="str">
        <f t="shared" si="289"/>
        <v>ASSET CLASS MUST BE ALLOCATED</v>
      </c>
      <c r="CEM13" s="277" t="str">
        <f t="shared" si="289"/>
        <v>ASSET CLASS MUST BE ALLOCATED</v>
      </c>
      <c r="CEN13" s="277" t="str">
        <f t="shared" si="289"/>
        <v>ASSET CLASS MUST BE ALLOCATED</v>
      </c>
      <c r="CEO13" s="277" t="str">
        <f t="shared" si="289"/>
        <v>ASSET CLASS MUST BE ALLOCATED</v>
      </c>
      <c r="CEP13" s="277" t="str">
        <f t="shared" si="289"/>
        <v>ASSET CLASS MUST BE ALLOCATED</v>
      </c>
      <c r="CEQ13" s="277" t="str">
        <f t="shared" si="289"/>
        <v>ASSET CLASS MUST BE ALLOCATED</v>
      </c>
      <c r="CER13" s="277" t="str">
        <f t="shared" si="289"/>
        <v>ASSET CLASS MUST BE ALLOCATED</v>
      </c>
      <c r="CES13" s="277" t="str">
        <f t="shared" si="289"/>
        <v>ASSET CLASS MUST BE ALLOCATED</v>
      </c>
      <c r="CET13" s="277" t="str">
        <f t="shared" ref="CET13:CHE13" si="290">IF(CET14="","ASSET CLASS MUST BE ALLOCATED",IF(CET7="Non-capitalised",IF(CET14="Non-capitalised project","","Non capitalised project asset class must be selected"),""))</f>
        <v>ASSET CLASS MUST BE ALLOCATED</v>
      </c>
      <c r="CEU13" s="277" t="str">
        <f t="shared" si="290"/>
        <v>ASSET CLASS MUST BE ALLOCATED</v>
      </c>
      <c r="CEV13" s="277" t="str">
        <f t="shared" si="290"/>
        <v>ASSET CLASS MUST BE ALLOCATED</v>
      </c>
      <c r="CEW13" s="277" t="str">
        <f t="shared" si="290"/>
        <v>ASSET CLASS MUST BE ALLOCATED</v>
      </c>
      <c r="CEX13" s="277" t="str">
        <f t="shared" si="290"/>
        <v>ASSET CLASS MUST BE ALLOCATED</v>
      </c>
      <c r="CEY13" s="277" t="str">
        <f t="shared" si="290"/>
        <v>ASSET CLASS MUST BE ALLOCATED</v>
      </c>
      <c r="CEZ13" s="277" t="str">
        <f t="shared" si="290"/>
        <v>ASSET CLASS MUST BE ALLOCATED</v>
      </c>
      <c r="CFA13" s="277" t="str">
        <f t="shared" si="290"/>
        <v>ASSET CLASS MUST BE ALLOCATED</v>
      </c>
      <c r="CFB13" s="277" t="str">
        <f t="shared" si="290"/>
        <v>ASSET CLASS MUST BE ALLOCATED</v>
      </c>
      <c r="CFC13" s="277" t="str">
        <f t="shared" si="290"/>
        <v>ASSET CLASS MUST BE ALLOCATED</v>
      </c>
      <c r="CFD13" s="277" t="str">
        <f t="shared" si="290"/>
        <v>ASSET CLASS MUST BE ALLOCATED</v>
      </c>
      <c r="CFE13" s="277" t="str">
        <f t="shared" si="290"/>
        <v>ASSET CLASS MUST BE ALLOCATED</v>
      </c>
      <c r="CFF13" s="277" t="str">
        <f t="shared" si="290"/>
        <v>ASSET CLASS MUST BE ALLOCATED</v>
      </c>
      <c r="CFG13" s="277" t="str">
        <f t="shared" si="290"/>
        <v>ASSET CLASS MUST BE ALLOCATED</v>
      </c>
      <c r="CFH13" s="277" t="str">
        <f t="shared" si="290"/>
        <v>ASSET CLASS MUST BE ALLOCATED</v>
      </c>
      <c r="CFI13" s="277" t="str">
        <f t="shared" si="290"/>
        <v>ASSET CLASS MUST BE ALLOCATED</v>
      </c>
      <c r="CFJ13" s="277" t="str">
        <f t="shared" si="290"/>
        <v>ASSET CLASS MUST BE ALLOCATED</v>
      </c>
      <c r="CFK13" s="277" t="str">
        <f t="shared" si="290"/>
        <v>ASSET CLASS MUST BE ALLOCATED</v>
      </c>
      <c r="CFL13" s="277" t="str">
        <f t="shared" si="290"/>
        <v>ASSET CLASS MUST BE ALLOCATED</v>
      </c>
      <c r="CFM13" s="277" t="str">
        <f t="shared" si="290"/>
        <v>ASSET CLASS MUST BE ALLOCATED</v>
      </c>
      <c r="CFN13" s="277" t="str">
        <f t="shared" si="290"/>
        <v>ASSET CLASS MUST BE ALLOCATED</v>
      </c>
      <c r="CFO13" s="277" t="str">
        <f t="shared" si="290"/>
        <v>ASSET CLASS MUST BE ALLOCATED</v>
      </c>
      <c r="CFP13" s="277" t="str">
        <f t="shared" si="290"/>
        <v>ASSET CLASS MUST BE ALLOCATED</v>
      </c>
      <c r="CFQ13" s="277" t="str">
        <f t="shared" si="290"/>
        <v>ASSET CLASS MUST BE ALLOCATED</v>
      </c>
      <c r="CFR13" s="277" t="str">
        <f t="shared" si="290"/>
        <v>ASSET CLASS MUST BE ALLOCATED</v>
      </c>
      <c r="CFS13" s="277" t="str">
        <f t="shared" si="290"/>
        <v>ASSET CLASS MUST BE ALLOCATED</v>
      </c>
      <c r="CFT13" s="277" t="str">
        <f t="shared" si="290"/>
        <v>ASSET CLASS MUST BE ALLOCATED</v>
      </c>
      <c r="CFU13" s="277" t="str">
        <f t="shared" si="290"/>
        <v>ASSET CLASS MUST BE ALLOCATED</v>
      </c>
      <c r="CFV13" s="277" t="str">
        <f t="shared" si="290"/>
        <v>ASSET CLASS MUST BE ALLOCATED</v>
      </c>
      <c r="CFW13" s="277" t="str">
        <f t="shared" si="290"/>
        <v>ASSET CLASS MUST BE ALLOCATED</v>
      </c>
      <c r="CFX13" s="277" t="str">
        <f t="shared" si="290"/>
        <v>ASSET CLASS MUST BE ALLOCATED</v>
      </c>
      <c r="CFY13" s="277" t="str">
        <f t="shared" si="290"/>
        <v>ASSET CLASS MUST BE ALLOCATED</v>
      </c>
      <c r="CFZ13" s="277" t="str">
        <f t="shared" si="290"/>
        <v>ASSET CLASS MUST BE ALLOCATED</v>
      </c>
      <c r="CGA13" s="277" t="str">
        <f t="shared" si="290"/>
        <v>ASSET CLASS MUST BE ALLOCATED</v>
      </c>
      <c r="CGB13" s="277" t="str">
        <f t="shared" si="290"/>
        <v>ASSET CLASS MUST BE ALLOCATED</v>
      </c>
      <c r="CGC13" s="277" t="str">
        <f t="shared" si="290"/>
        <v>ASSET CLASS MUST BE ALLOCATED</v>
      </c>
      <c r="CGD13" s="277" t="str">
        <f t="shared" si="290"/>
        <v>ASSET CLASS MUST BE ALLOCATED</v>
      </c>
      <c r="CGE13" s="277" t="str">
        <f t="shared" si="290"/>
        <v>ASSET CLASS MUST BE ALLOCATED</v>
      </c>
      <c r="CGF13" s="277" t="str">
        <f t="shared" si="290"/>
        <v>ASSET CLASS MUST BE ALLOCATED</v>
      </c>
      <c r="CGG13" s="277" t="str">
        <f t="shared" si="290"/>
        <v>ASSET CLASS MUST BE ALLOCATED</v>
      </c>
      <c r="CGH13" s="277" t="str">
        <f t="shared" si="290"/>
        <v>ASSET CLASS MUST BE ALLOCATED</v>
      </c>
      <c r="CGI13" s="277" t="str">
        <f t="shared" si="290"/>
        <v>ASSET CLASS MUST BE ALLOCATED</v>
      </c>
      <c r="CGJ13" s="277" t="str">
        <f t="shared" si="290"/>
        <v>ASSET CLASS MUST BE ALLOCATED</v>
      </c>
      <c r="CGK13" s="277" t="str">
        <f t="shared" si="290"/>
        <v>ASSET CLASS MUST BE ALLOCATED</v>
      </c>
      <c r="CGL13" s="277" t="str">
        <f t="shared" si="290"/>
        <v>ASSET CLASS MUST BE ALLOCATED</v>
      </c>
      <c r="CGM13" s="277" t="str">
        <f t="shared" si="290"/>
        <v>ASSET CLASS MUST BE ALLOCATED</v>
      </c>
      <c r="CGN13" s="277" t="str">
        <f t="shared" si="290"/>
        <v>ASSET CLASS MUST BE ALLOCATED</v>
      </c>
      <c r="CGO13" s="277" t="str">
        <f t="shared" si="290"/>
        <v>ASSET CLASS MUST BE ALLOCATED</v>
      </c>
      <c r="CGP13" s="277" t="str">
        <f t="shared" si="290"/>
        <v>ASSET CLASS MUST BE ALLOCATED</v>
      </c>
      <c r="CGQ13" s="277" t="str">
        <f t="shared" si="290"/>
        <v>ASSET CLASS MUST BE ALLOCATED</v>
      </c>
      <c r="CGR13" s="277" t="str">
        <f t="shared" si="290"/>
        <v>ASSET CLASS MUST BE ALLOCATED</v>
      </c>
      <c r="CGS13" s="277" t="str">
        <f t="shared" si="290"/>
        <v>ASSET CLASS MUST BE ALLOCATED</v>
      </c>
      <c r="CGT13" s="277" t="str">
        <f t="shared" si="290"/>
        <v>ASSET CLASS MUST BE ALLOCATED</v>
      </c>
      <c r="CGU13" s="277" t="str">
        <f t="shared" si="290"/>
        <v>ASSET CLASS MUST BE ALLOCATED</v>
      </c>
      <c r="CGV13" s="277" t="str">
        <f t="shared" si="290"/>
        <v>ASSET CLASS MUST BE ALLOCATED</v>
      </c>
      <c r="CGW13" s="277" t="str">
        <f t="shared" si="290"/>
        <v>ASSET CLASS MUST BE ALLOCATED</v>
      </c>
      <c r="CGX13" s="277" t="str">
        <f t="shared" si="290"/>
        <v>ASSET CLASS MUST BE ALLOCATED</v>
      </c>
      <c r="CGY13" s="277" t="str">
        <f t="shared" si="290"/>
        <v>ASSET CLASS MUST BE ALLOCATED</v>
      </c>
      <c r="CGZ13" s="277" t="str">
        <f t="shared" si="290"/>
        <v>ASSET CLASS MUST BE ALLOCATED</v>
      </c>
      <c r="CHA13" s="277" t="str">
        <f t="shared" si="290"/>
        <v>ASSET CLASS MUST BE ALLOCATED</v>
      </c>
      <c r="CHB13" s="277" t="str">
        <f t="shared" si="290"/>
        <v>ASSET CLASS MUST BE ALLOCATED</v>
      </c>
      <c r="CHC13" s="277" t="str">
        <f t="shared" si="290"/>
        <v>ASSET CLASS MUST BE ALLOCATED</v>
      </c>
      <c r="CHD13" s="277" t="str">
        <f t="shared" si="290"/>
        <v>ASSET CLASS MUST BE ALLOCATED</v>
      </c>
      <c r="CHE13" s="277" t="str">
        <f t="shared" si="290"/>
        <v>ASSET CLASS MUST BE ALLOCATED</v>
      </c>
      <c r="CHF13" s="277" t="str">
        <f t="shared" ref="CHF13:CJQ13" si="291">IF(CHF14="","ASSET CLASS MUST BE ALLOCATED",IF(CHF7="Non-capitalised",IF(CHF14="Non-capitalised project","","Non capitalised project asset class must be selected"),""))</f>
        <v>ASSET CLASS MUST BE ALLOCATED</v>
      </c>
      <c r="CHG13" s="277" t="str">
        <f t="shared" si="291"/>
        <v>ASSET CLASS MUST BE ALLOCATED</v>
      </c>
      <c r="CHH13" s="277" t="str">
        <f t="shared" si="291"/>
        <v>ASSET CLASS MUST BE ALLOCATED</v>
      </c>
      <c r="CHI13" s="277" t="str">
        <f t="shared" si="291"/>
        <v>ASSET CLASS MUST BE ALLOCATED</v>
      </c>
      <c r="CHJ13" s="277" t="str">
        <f t="shared" si="291"/>
        <v>ASSET CLASS MUST BE ALLOCATED</v>
      </c>
      <c r="CHK13" s="277" t="str">
        <f t="shared" si="291"/>
        <v>ASSET CLASS MUST BE ALLOCATED</v>
      </c>
      <c r="CHL13" s="277" t="str">
        <f t="shared" si="291"/>
        <v>ASSET CLASS MUST BE ALLOCATED</v>
      </c>
      <c r="CHM13" s="277" t="str">
        <f t="shared" si="291"/>
        <v>ASSET CLASS MUST BE ALLOCATED</v>
      </c>
      <c r="CHN13" s="277" t="str">
        <f t="shared" si="291"/>
        <v>ASSET CLASS MUST BE ALLOCATED</v>
      </c>
      <c r="CHO13" s="277" t="str">
        <f t="shared" si="291"/>
        <v>ASSET CLASS MUST BE ALLOCATED</v>
      </c>
      <c r="CHP13" s="277" t="str">
        <f t="shared" si="291"/>
        <v>ASSET CLASS MUST BE ALLOCATED</v>
      </c>
      <c r="CHQ13" s="277" t="str">
        <f t="shared" si="291"/>
        <v>ASSET CLASS MUST BE ALLOCATED</v>
      </c>
      <c r="CHR13" s="277" t="str">
        <f t="shared" si="291"/>
        <v>ASSET CLASS MUST BE ALLOCATED</v>
      </c>
      <c r="CHS13" s="277" t="str">
        <f t="shared" si="291"/>
        <v>ASSET CLASS MUST BE ALLOCATED</v>
      </c>
      <c r="CHT13" s="277" t="str">
        <f t="shared" si="291"/>
        <v>ASSET CLASS MUST BE ALLOCATED</v>
      </c>
      <c r="CHU13" s="277" t="str">
        <f t="shared" si="291"/>
        <v>ASSET CLASS MUST BE ALLOCATED</v>
      </c>
      <c r="CHV13" s="277" t="str">
        <f t="shared" si="291"/>
        <v>ASSET CLASS MUST BE ALLOCATED</v>
      </c>
      <c r="CHW13" s="277" t="str">
        <f t="shared" si="291"/>
        <v>ASSET CLASS MUST BE ALLOCATED</v>
      </c>
      <c r="CHX13" s="277" t="str">
        <f t="shared" si="291"/>
        <v>ASSET CLASS MUST BE ALLOCATED</v>
      </c>
      <c r="CHY13" s="277" t="str">
        <f t="shared" si="291"/>
        <v>ASSET CLASS MUST BE ALLOCATED</v>
      </c>
      <c r="CHZ13" s="277" t="str">
        <f t="shared" si="291"/>
        <v>ASSET CLASS MUST BE ALLOCATED</v>
      </c>
      <c r="CIA13" s="277" t="str">
        <f t="shared" si="291"/>
        <v>ASSET CLASS MUST BE ALLOCATED</v>
      </c>
      <c r="CIB13" s="277" t="str">
        <f t="shared" si="291"/>
        <v>ASSET CLASS MUST BE ALLOCATED</v>
      </c>
      <c r="CIC13" s="277" t="str">
        <f t="shared" si="291"/>
        <v>ASSET CLASS MUST BE ALLOCATED</v>
      </c>
      <c r="CID13" s="277" t="str">
        <f t="shared" si="291"/>
        <v>ASSET CLASS MUST BE ALLOCATED</v>
      </c>
      <c r="CIE13" s="277" t="str">
        <f t="shared" si="291"/>
        <v>ASSET CLASS MUST BE ALLOCATED</v>
      </c>
      <c r="CIF13" s="277" t="str">
        <f t="shared" si="291"/>
        <v>ASSET CLASS MUST BE ALLOCATED</v>
      </c>
      <c r="CIG13" s="277" t="str">
        <f t="shared" si="291"/>
        <v>ASSET CLASS MUST BE ALLOCATED</v>
      </c>
      <c r="CIH13" s="277" t="str">
        <f t="shared" si="291"/>
        <v>ASSET CLASS MUST BE ALLOCATED</v>
      </c>
      <c r="CII13" s="277" t="str">
        <f t="shared" si="291"/>
        <v>ASSET CLASS MUST BE ALLOCATED</v>
      </c>
      <c r="CIJ13" s="277" t="str">
        <f t="shared" si="291"/>
        <v>ASSET CLASS MUST BE ALLOCATED</v>
      </c>
      <c r="CIK13" s="277" t="str">
        <f t="shared" si="291"/>
        <v>ASSET CLASS MUST BE ALLOCATED</v>
      </c>
      <c r="CIL13" s="277" t="str">
        <f t="shared" si="291"/>
        <v>ASSET CLASS MUST BE ALLOCATED</v>
      </c>
      <c r="CIM13" s="277" t="str">
        <f t="shared" si="291"/>
        <v>ASSET CLASS MUST BE ALLOCATED</v>
      </c>
      <c r="CIN13" s="277" t="str">
        <f t="shared" si="291"/>
        <v>ASSET CLASS MUST BE ALLOCATED</v>
      </c>
      <c r="CIO13" s="277" t="str">
        <f t="shared" si="291"/>
        <v>ASSET CLASS MUST BE ALLOCATED</v>
      </c>
      <c r="CIP13" s="277" t="str">
        <f t="shared" si="291"/>
        <v>ASSET CLASS MUST BE ALLOCATED</v>
      </c>
      <c r="CIQ13" s="277" t="str">
        <f t="shared" si="291"/>
        <v>ASSET CLASS MUST BE ALLOCATED</v>
      </c>
      <c r="CIR13" s="277" t="str">
        <f t="shared" si="291"/>
        <v>ASSET CLASS MUST BE ALLOCATED</v>
      </c>
      <c r="CIS13" s="277" t="str">
        <f t="shared" si="291"/>
        <v>ASSET CLASS MUST BE ALLOCATED</v>
      </c>
      <c r="CIT13" s="277" t="str">
        <f t="shared" si="291"/>
        <v>ASSET CLASS MUST BE ALLOCATED</v>
      </c>
      <c r="CIU13" s="277" t="str">
        <f t="shared" si="291"/>
        <v>ASSET CLASS MUST BE ALLOCATED</v>
      </c>
      <c r="CIV13" s="277" t="str">
        <f t="shared" si="291"/>
        <v>ASSET CLASS MUST BE ALLOCATED</v>
      </c>
      <c r="CIW13" s="277" t="str">
        <f t="shared" si="291"/>
        <v>ASSET CLASS MUST BE ALLOCATED</v>
      </c>
      <c r="CIX13" s="277" t="str">
        <f t="shared" si="291"/>
        <v>ASSET CLASS MUST BE ALLOCATED</v>
      </c>
      <c r="CIY13" s="277" t="str">
        <f t="shared" si="291"/>
        <v>ASSET CLASS MUST BE ALLOCATED</v>
      </c>
      <c r="CIZ13" s="277" t="str">
        <f t="shared" si="291"/>
        <v>ASSET CLASS MUST BE ALLOCATED</v>
      </c>
      <c r="CJA13" s="277" t="str">
        <f t="shared" si="291"/>
        <v>ASSET CLASS MUST BE ALLOCATED</v>
      </c>
      <c r="CJB13" s="277" t="str">
        <f t="shared" si="291"/>
        <v>ASSET CLASS MUST BE ALLOCATED</v>
      </c>
      <c r="CJC13" s="277" t="str">
        <f t="shared" si="291"/>
        <v>ASSET CLASS MUST BE ALLOCATED</v>
      </c>
      <c r="CJD13" s="277" t="str">
        <f t="shared" si="291"/>
        <v>ASSET CLASS MUST BE ALLOCATED</v>
      </c>
      <c r="CJE13" s="277" t="str">
        <f t="shared" si="291"/>
        <v>ASSET CLASS MUST BE ALLOCATED</v>
      </c>
      <c r="CJF13" s="277" t="str">
        <f t="shared" si="291"/>
        <v>ASSET CLASS MUST BE ALLOCATED</v>
      </c>
      <c r="CJG13" s="277" t="str">
        <f t="shared" si="291"/>
        <v>ASSET CLASS MUST BE ALLOCATED</v>
      </c>
      <c r="CJH13" s="277" t="str">
        <f t="shared" si="291"/>
        <v>ASSET CLASS MUST BE ALLOCATED</v>
      </c>
      <c r="CJI13" s="277" t="str">
        <f t="shared" si="291"/>
        <v>ASSET CLASS MUST BE ALLOCATED</v>
      </c>
      <c r="CJJ13" s="277" t="str">
        <f t="shared" si="291"/>
        <v>ASSET CLASS MUST BE ALLOCATED</v>
      </c>
      <c r="CJK13" s="277" t="str">
        <f t="shared" si="291"/>
        <v>ASSET CLASS MUST BE ALLOCATED</v>
      </c>
      <c r="CJL13" s="277" t="str">
        <f t="shared" si="291"/>
        <v>ASSET CLASS MUST BE ALLOCATED</v>
      </c>
      <c r="CJM13" s="277" t="str">
        <f t="shared" si="291"/>
        <v>ASSET CLASS MUST BE ALLOCATED</v>
      </c>
      <c r="CJN13" s="277" t="str">
        <f t="shared" si="291"/>
        <v>ASSET CLASS MUST BE ALLOCATED</v>
      </c>
      <c r="CJO13" s="277" t="str">
        <f t="shared" si="291"/>
        <v>ASSET CLASS MUST BE ALLOCATED</v>
      </c>
      <c r="CJP13" s="277" t="str">
        <f t="shared" si="291"/>
        <v>ASSET CLASS MUST BE ALLOCATED</v>
      </c>
      <c r="CJQ13" s="277" t="str">
        <f t="shared" si="291"/>
        <v>ASSET CLASS MUST BE ALLOCATED</v>
      </c>
      <c r="CJR13" s="277" t="str">
        <f t="shared" ref="CJR13:CMC13" si="292">IF(CJR14="","ASSET CLASS MUST BE ALLOCATED",IF(CJR7="Non-capitalised",IF(CJR14="Non-capitalised project","","Non capitalised project asset class must be selected"),""))</f>
        <v>ASSET CLASS MUST BE ALLOCATED</v>
      </c>
      <c r="CJS13" s="277" t="str">
        <f t="shared" si="292"/>
        <v>ASSET CLASS MUST BE ALLOCATED</v>
      </c>
      <c r="CJT13" s="277" t="str">
        <f t="shared" si="292"/>
        <v>ASSET CLASS MUST BE ALLOCATED</v>
      </c>
      <c r="CJU13" s="277" t="str">
        <f t="shared" si="292"/>
        <v>ASSET CLASS MUST BE ALLOCATED</v>
      </c>
      <c r="CJV13" s="277" t="str">
        <f t="shared" si="292"/>
        <v>ASSET CLASS MUST BE ALLOCATED</v>
      </c>
      <c r="CJW13" s="277" t="str">
        <f t="shared" si="292"/>
        <v>ASSET CLASS MUST BE ALLOCATED</v>
      </c>
      <c r="CJX13" s="277" t="str">
        <f t="shared" si="292"/>
        <v>ASSET CLASS MUST BE ALLOCATED</v>
      </c>
      <c r="CJY13" s="277" t="str">
        <f t="shared" si="292"/>
        <v>ASSET CLASS MUST BE ALLOCATED</v>
      </c>
      <c r="CJZ13" s="277" t="str">
        <f t="shared" si="292"/>
        <v>ASSET CLASS MUST BE ALLOCATED</v>
      </c>
      <c r="CKA13" s="277" t="str">
        <f t="shared" si="292"/>
        <v>ASSET CLASS MUST BE ALLOCATED</v>
      </c>
      <c r="CKB13" s="277" t="str">
        <f t="shared" si="292"/>
        <v>ASSET CLASS MUST BE ALLOCATED</v>
      </c>
      <c r="CKC13" s="277" t="str">
        <f t="shared" si="292"/>
        <v>ASSET CLASS MUST BE ALLOCATED</v>
      </c>
      <c r="CKD13" s="277" t="str">
        <f t="shared" si="292"/>
        <v>ASSET CLASS MUST BE ALLOCATED</v>
      </c>
      <c r="CKE13" s="277" t="str">
        <f t="shared" si="292"/>
        <v>ASSET CLASS MUST BE ALLOCATED</v>
      </c>
      <c r="CKF13" s="277" t="str">
        <f t="shared" si="292"/>
        <v>ASSET CLASS MUST BE ALLOCATED</v>
      </c>
      <c r="CKG13" s="277" t="str">
        <f t="shared" si="292"/>
        <v>ASSET CLASS MUST BE ALLOCATED</v>
      </c>
      <c r="CKH13" s="277" t="str">
        <f t="shared" si="292"/>
        <v>ASSET CLASS MUST BE ALLOCATED</v>
      </c>
      <c r="CKI13" s="277" t="str">
        <f t="shared" si="292"/>
        <v>ASSET CLASS MUST BE ALLOCATED</v>
      </c>
      <c r="CKJ13" s="277" t="str">
        <f t="shared" si="292"/>
        <v>ASSET CLASS MUST BE ALLOCATED</v>
      </c>
      <c r="CKK13" s="277" t="str">
        <f t="shared" si="292"/>
        <v>ASSET CLASS MUST BE ALLOCATED</v>
      </c>
      <c r="CKL13" s="277" t="str">
        <f t="shared" si="292"/>
        <v>ASSET CLASS MUST BE ALLOCATED</v>
      </c>
      <c r="CKM13" s="277" t="str">
        <f t="shared" si="292"/>
        <v>ASSET CLASS MUST BE ALLOCATED</v>
      </c>
      <c r="CKN13" s="277" t="str">
        <f t="shared" si="292"/>
        <v>ASSET CLASS MUST BE ALLOCATED</v>
      </c>
      <c r="CKO13" s="277" t="str">
        <f t="shared" si="292"/>
        <v>ASSET CLASS MUST BE ALLOCATED</v>
      </c>
      <c r="CKP13" s="277" t="str">
        <f t="shared" si="292"/>
        <v>ASSET CLASS MUST BE ALLOCATED</v>
      </c>
      <c r="CKQ13" s="277" t="str">
        <f t="shared" si="292"/>
        <v>ASSET CLASS MUST BE ALLOCATED</v>
      </c>
      <c r="CKR13" s="277" t="str">
        <f t="shared" si="292"/>
        <v>ASSET CLASS MUST BE ALLOCATED</v>
      </c>
      <c r="CKS13" s="277" t="str">
        <f t="shared" si="292"/>
        <v>ASSET CLASS MUST BE ALLOCATED</v>
      </c>
      <c r="CKT13" s="277" t="str">
        <f t="shared" si="292"/>
        <v>ASSET CLASS MUST BE ALLOCATED</v>
      </c>
      <c r="CKU13" s="277" t="str">
        <f t="shared" si="292"/>
        <v>ASSET CLASS MUST BE ALLOCATED</v>
      </c>
      <c r="CKV13" s="277" t="str">
        <f t="shared" si="292"/>
        <v>ASSET CLASS MUST BE ALLOCATED</v>
      </c>
      <c r="CKW13" s="277" t="str">
        <f t="shared" si="292"/>
        <v>ASSET CLASS MUST BE ALLOCATED</v>
      </c>
      <c r="CKX13" s="277" t="str">
        <f t="shared" si="292"/>
        <v>ASSET CLASS MUST BE ALLOCATED</v>
      </c>
      <c r="CKY13" s="277" t="str">
        <f t="shared" si="292"/>
        <v>ASSET CLASS MUST BE ALLOCATED</v>
      </c>
      <c r="CKZ13" s="277" t="str">
        <f t="shared" si="292"/>
        <v>ASSET CLASS MUST BE ALLOCATED</v>
      </c>
      <c r="CLA13" s="277" t="str">
        <f t="shared" si="292"/>
        <v>ASSET CLASS MUST BE ALLOCATED</v>
      </c>
      <c r="CLB13" s="277" t="str">
        <f t="shared" si="292"/>
        <v>ASSET CLASS MUST BE ALLOCATED</v>
      </c>
      <c r="CLC13" s="277" t="str">
        <f t="shared" si="292"/>
        <v>ASSET CLASS MUST BE ALLOCATED</v>
      </c>
      <c r="CLD13" s="277" t="str">
        <f t="shared" si="292"/>
        <v>ASSET CLASS MUST BE ALLOCATED</v>
      </c>
      <c r="CLE13" s="277" t="str">
        <f t="shared" si="292"/>
        <v>ASSET CLASS MUST BE ALLOCATED</v>
      </c>
      <c r="CLF13" s="277" t="str">
        <f t="shared" si="292"/>
        <v>ASSET CLASS MUST BE ALLOCATED</v>
      </c>
      <c r="CLG13" s="277" t="str">
        <f t="shared" si="292"/>
        <v>ASSET CLASS MUST BE ALLOCATED</v>
      </c>
      <c r="CLH13" s="277" t="str">
        <f t="shared" si="292"/>
        <v>ASSET CLASS MUST BE ALLOCATED</v>
      </c>
      <c r="CLI13" s="277" t="str">
        <f t="shared" si="292"/>
        <v>ASSET CLASS MUST BE ALLOCATED</v>
      </c>
      <c r="CLJ13" s="277" t="str">
        <f t="shared" si="292"/>
        <v>ASSET CLASS MUST BE ALLOCATED</v>
      </c>
      <c r="CLK13" s="277" t="str">
        <f t="shared" si="292"/>
        <v>ASSET CLASS MUST BE ALLOCATED</v>
      </c>
      <c r="CLL13" s="277" t="str">
        <f t="shared" si="292"/>
        <v>ASSET CLASS MUST BE ALLOCATED</v>
      </c>
      <c r="CLM13" s="277" t="str">
        <f t="shared" si="292"/>
        <v>ASSET CLASS MUST BE ALLOCATED</v>
      </c>
      <c r="CLN13" s="277" t="str">
        <f t="shared" si="292"/>
        <v>ASSET CLASS MUST BE ALLOCATED</v>
      </c>
      <c r="CLO13" s="277" t="str">
        <f t="shared" si="292"/>
        <v>ASSET CLASS MUST BE ALLOCATED</v>
      </c>
      <c r="CLP13" s="277" t="str">
        <f t="shared" si="292"/>
        <v>ASSET CLASS MUST BE ALLOCATED</v>
      </c>
      <c r="CLQ13" s="277" t="str">
        <f t="shared" si="292"/>
        <v>ASSET CLASS MUST BE ALLOCATED</v>
      </c>
      <c r="CLR13" s="277" t="str">
        <f t="shared" si="292"/>
        <v>ASSET CLASS MUST BE ALLOCATED</v>
      </c>
      <c r="CLS13" s="277" t="str">
        <f t="shared" si="292"/>
        <v>ASSET CLASS MUST BE ALLOCATED</v>
      </c>
      <c r="CLT13" s="277" t="str">
        <f t="shared" si="292"/>
        <v>ASSET CLASS MUST BE ALLOCATED</v>
      </c>
      <c r="CLU13" s="277" t="str">
        <f t="shared" si="292"/>
        <v>ASSET CLASS MUST BE ALLOCATED</v>
      </c>
      <c r="CLV13" s="277" t="str">
        <f t="shared" si="292"/>
        <v>ASSET CLASS MUST BE ALLOCATED</v>
      </c>
      <c r="CLW13" s="277" t="str">
        <f t="shared" si="292"/>
        <v>ASSET CLASS MUST BE ALLOCATED</v>
      </c>
      <c r="CLX13" s="277" t="str">
        <f t="shared" si="292"/>
        <v>ASSET CLASS MUST BE ALLOCATED</v>
      </c>
      <c r="CLY13" s="277" t="str">
        <f t="shared" si="292"/>
        <v>ASSET CLASS MUST BE ALLOCATED</v>
      </c>
      <c r="CLZ13" s="277" t="str">
        <f t="shared" si="292"/>
        <v>ASSET CLASS MUST BE ALLOCATED</v>
      </c>
      <c r="CMA13" s="277" t="str">
        <f t="shared" si="292"/>
        <v>ASSET CLASS MUST BE ALLOCATED</v>
      </c>
      <c r="CMB13" s="277" t="str">
        <f t="shared" si="292"/>
        <v>ASSET CLASS MUST BE ALLOCATED</v>
      </c>
      <c r="CMC13" s="277" t="str">
        <f t="shared" si="292"/>
        <v>ASSET CLASS MUST BE ALLOCATED</v>
      </c>
      <c r="CMD13" s="277" t="str">
        <f t="shared" ref="CMD13:COO13" si="293">IF(CMD14="","ASSET CLASS MUST BE ALLOCATED",IF(CMD7="Non-capitalised",IF(CMD14="Non-capitalised project","","Non capitalised project asset class must be selected"),""))</f>
        <v>ASSET CLASS MUST BE ALLOCATED</v>
      </c>
      <c r="CME13" s="277" t="str">
        <f t="shared" si="293"/>
        <v>ASSET CLASS MUST BE ALLOCATED</v>
      </c>
      <c r="CMF13" s="277" t="str">
        <f t="shared" si="293"/>
        <v>ASSET CLASS MUST BE ALLOCATED</v>
      </c>
      <c r="CMG13" s="277" t="str">
        <f t="shared" si="293"/>
        <v>ASSET CLASS MUST BE ALLOCATED</v>
      </c>
      <c r="CMH13" s="277" t="str">
        <f t="shared" si="293"/>
        <v>ASSET CLASS MUST BE ALLOCATED</v>
      </c>
      <c r="CMI13" s="277" t="str">
        <f t="shared" si="293"/>
        <v>ASSET CLASS MUST BE ALLOCATED</v>
      </c>
      <c r="CMJ13" s="277" t="str">
        <f t="shared" si="293"/>
        <v>ASSET CLASS MUST BE ALLOCATED</v>
      </c>
      <c r="CMK13" s="277" t="str">
        <f t="shared" si="293"/>
        <v>ASSET CLASS MUST BE ALLOCATED</v>
      </c>
      <c r="CML13" s="277" t="str">
        <f t="shared" si="293"/>
        <v>ASSET CLASS MUST BE ALLOCATED</v>
      </c>
      <c r="CMM13" s="277" t="str">
        <f t="shared" si="293"/>
        <v>ASSET CLASS MUST BE ALLOCATED</v>
      </c>
      <c r="CMN13" s="277" t="str">
        <f t="shared" si="293"/>
        <v>ASSET CLASS MUST BE ALLOCATED</v>
      </c>
      <c r="CMO13" s="277" t="str">
        <f t="shared" si="293"/>
        <v>ASSET CLASS MUST BE ALLOCATED</v>
      </c>
      <c r="CMP13" s="277" t="str">
        <f t="shared" si="293"/>
        <v>ASSET CLASS MUST BE ALLOCATED</v>
      </c>
      <c r="CMQ13" s="277" t="str">
        <f t="shared" si="293"/>
        <v>ASSET CLASS MUST BE ALLOCATED</v>
      </c>
      <c r="CMR13" s="277" t="str">
        <f t="shared" si="293"/>
        <v>ASSET CLASS MUST BE ALLOCATED</v>
      </c>
      <c r="CMS13" s="277" t="str">
        <f t="shared" si="293"/>
        <v>ASSET CLASS MUST BE ALLOCATED</v>
      </c>
      <c r="CMT13" s="277" t="str">
        <f t="shared" si="293"/>
        <v>ASSET CLASS MUST BE ALLOCATED</v>
      </c>
      <c r="CMU13" s="277" t="str">
        <f t="shared" si="293"/>
        <v>ASSET CLASS MUST BE ALLOCATED</v>
      </c>
      <c r="CMV13" s="277" t="str">
        <f t="shared" si="293"/>
        <v>ASSET CLASS MUST BE ALLOCATED</v>
      </c>
      <c r="CMW13" s="277" t="str">
        <f t="shared" si="293"/>
        <v>ASSET CLASS MUST BE ALLOCATED</v>
      </c>
      <c r="CMX13" s="277" t="str">
        <f t="shared" si="293"/>
        <v>ASSET CLASS MUST BE ALLOCATED</v>
      </c>
      <c r="CMY13" s="277" t="str">
        <f t="shared" si="293"/>
        <v>ASSET CLASS MUST BE ALLOCATED</v>
      </c>
      <c r="CMZ13" s="277" t="str">
        <f t="shared" si="293"/>
        <v>ASSET CLASS MUST BE ALLOCATED</v>
      </c>
      <c r="CNA13" s="277" t="str">
        <f t="shared" si="293"/>
        <v>ASSET CLASS MUST BE ALLOCATED</v>
      </c>
      <c r="CNB13" s="277" t="str">
        <f t="shared" si="293"/>
        <v>ASSET CLASS MUST BE ALLOCATED</v>
      </c>
      <c r="CNC13" s="277" t="str">
        <f t="shared" si="293"/>
        <v>ASSET CLASS MUST BE ALLOCATED</v>
      </c>
      <c r="CND13" s="277" t="str">
        <f t="shared" si="293"/>
        <v>ASSET CLASS MUST BE ALLOCATED</v>
      </c>
      <c r="CNE13" s="277" t="str">
        <f t="shared" si="293"/>
        <v>ASSET CLASS MUST BE ALLOCATED</v>
      </c>
      <c r="CNF13" s="277" t="str">
        <f t="shared" si="293"/>
        <v>ASSET CLASS MUST BE ALLOCATED</v>
      </c>
      <c r="CNG13" s="277" t="str">
        <f t="shared" si="293"/>
        <v>ASSET CLASS MUST BE ALLOCATED</v>
      </c>
      <c r="CNH13" s="277" t="str">
        <f t="shared" si="293"/>
        <v>ASSET CLASS MUST BE ALLOCATED</v>
      </c>
      <c r="CNI13" s="277" t="str">
        <f t="shared" si="293"/>
        <v>ASSET CLASS MUST BE ALLOCATED</v>
      </c>
      <c r="CNJ13" s="277" t="str">
        <f t="shared" si="293"/>
        <v>ASSET CLASS MUST BE ALLOCATED</v>
      </c>
      <c r="CNK13" s="277" t="str">
        <f t="shared" si="293"/>
        <v>ASSET CLASS MUST BE ALLOCATED</v>
      </c>
      <c r="CNL13" s="277" t="str">
        <f t="shared" si="293"/>
        <v>ASSET CLASS MUST BE ALLOCATED</v>
      </c>
      <c r="CNM13" s="277" t="str">
        <f t="shared" si="293"/>
        <v>ASSET CLASS MUST BE ALLOCATED</v>
      </c>
      <c r="CNN13" s="277" t="str">
        <f t="shared" si="293"/>
        <v>ASSET CLASS MUST BE ALLOCATED</v>
      </c>
      <c r="CNO13" s="277" t="str">
        <f t="shared" si="293"/>
        <v>ASSET CLASS MUST BE ALLOCATED</v>
      </c>
      <c r="CNP13" s="277" t="str">
        <f t="shared" si="293"/>
        <v>ASSET CLASS MUST BE ALLOCATED</v>
      </c>
      <c r="CNQ13" s="277" t="str">
        <f t="shared" si="293"/>
        <v>ASSET CLASS MUST BE ALLOCATED</v>
      </c>
      <c r="CNR13" s="277" t="str">
        <f t="shared" si="293"/>
        <v>ASSET CLASS MUST BE ALLOCATED</v>
      </c>
      <c r="CNS13" s="277" t="str">
        <f t="shared" si="293"/>
        <v>ASSET CLASS MUST BE ALLOCATED</v>
      </c>
      <c r="CNT13" s="277" t="str">
        <f t="shared" si="293"/>
        <v>ASSET CLASS MUST BE ALLOCATED</v>
      </c>
      <c r="CNU13" s="277" t="str">
        <f t="shared" si="293"/>
        <v>ASSET CLASS MUST BE ALLOCATED</v>
      </c>
      <c r="CNV13" s="277" t="str">
        <f t="shared" si="293"/>
        <v>ASSET CLASS MUST BE ALLOCATED</v>
      </c>
      <c r="CNW13" s="277" t="str">
        <f t="shared" si="293"/>
        <v>ASSET CLASS MUST BE ALLOCATED</v>
      </c>
      <c r="CNX13" s="277" t="str">
        <f t="shared" si="293"/>
        <v>ASSET CLASS MUST BE ALLOCATED</v>
      </c>
      <c r="CNY13" s="277" t="str">
        <f t="shared" si="293"/>
        <v>ASSET CLASS MUST BE ALLOCATED</v>
      </c>
      <c r="CNZ13" s="277" t="str">
        <f t="shared" si="293"/>
        <v>ASSET CLASS MUST BE ALLOCATED</v>
      </c>
      <c r="COA13" s="277" t="str">
        <f t="shared" si="293"/>
        <v>ASSET CLASS MUST BE ALLOCATED</v>
      </c>
      <c r="COB13" s="277" t="str">
        <f t="shared" si="293"/>
        <v>ASSET CLASS MUST BE ALLOCATED</v>
      </c>
      <c r="COC13" s="277" t="str">
        <f t="shared" si="293"/>
        <v>ASSET CLASS MUST BE ALLOCATED</v>
      </c>
      <c r="COD13" s="277" t="str">
        <f t="shared" si="293"/>
        <v>ASSET CLASS MUST BE ALLOCATED</v>
      </c>
      <c r="COE13" s="277" t="str">
        <f t="shared" si="293"/>
        <v>ASSET CLASS MUST BE ALLOCATED</v>
      </c>
      <c r="COF13" s="277" t="str">
        <f t="shared" si="293"/>
        <v>ASSET CLASS MUST BE ALLOCATED</v>
      </c>
      <c r="COG13" s="277" t="str">
        <f t="shared" si="293"/>
        <v>ASSET CLASS MUST BE ALLOCATED</v>
      </c>
      <c r="COH13" s="277" t="str">
        <f t="shared" si="293"/>
        <v>ASSET CLASS MUST BE ALLOCATED</v>
      </c>
      <c r="COI13" s="277" t="str">
        <f t="shared" si="293"/>
        <v>ASSET CLASS MUST BE ALLOCATED</v>
      </c>
      <c r="COJ13" s="277" t="str">
        <f t="shared" si="293"/>
        <v>ASSET CLASS MUST BE ALLOCATED</v>
      </c>
      <c r="COK13" s="277" t="str">
        <f t="shared" si="293"/>
        <v>ASSET CLASS MUST BE ALLOCATED</v>
      </c>
      <c r="COL13" s="277" t="str">
        <f t="shared" si="293"/>
        <v>ASSET CLASS MUST BE ALLOCATED</v>
      </c>
      <c r="COM13" s="277" t="str">
        <f t="shared" si="293"/>
        <v>ASSET CLASS MUST BE ALLOCATED</v>
      </c>
      <c r="CON13" s="277" t="str">
        <f t="shared" si="293"/>
        <v>ASSET CLASS MUST BE ALLOCATED</v>
      </c>
      <c r="COO13" s="277" t="str">
        <f t="shared" si="293"/>
        <v>ASSET CLASS MUST BE ALLOCATED</v>
      </c>
      <c r="COP13" s="277" t="str">
        <f t="shared" ref="COP13:CRA13" si="294">IF(COP14="","ASSET CLASS MUST BE ALLOCATED",IF(COP7="Non-capitalised",IF(COP14="Non-capitalised project","","Non capitalised project asset class must be selected"),""))</f>
        <v>ASSET CLASS MUST BE ALLOCATED</v>
      </c>
      <c r="COQ13" s="277" t="str">
        <f t="shared" si="294"/>
        <v>ASSET CLASS MUST BE ALLOCATED</v>
      </c>
      <c r="COR13" s="277" t="str">
        <f t="shared" si="294"/>
        <v>ASSET CLASS MUST BE ALLOCATED</v>
      </c>
      <c r="COS13" s="277" t="str">
        <f t="shared" si="294"/>
        <v>ASSET CLASS MUST BE ALLOCATED</v>
      </c>
      <c r="COT13" s="277" t="str">
        <f t="shared" si="294"/>
        <v>ASSET CLASS MUST BE ALLOCATED</v>
      </c>
      <c r="COU13" s="277" t="str">
        <f t="shared" si="294"/>
        <v>ASSET CLASS MUST BE ALLOCATED</v>
      </c>
      <c r="COV13" s="277" t="str">
        <f t="shared" si="294"/>
        <v>ASSET CLASS MUST BE ALLOCATED</v>
      </c>
      <c r="COW13" s="277" t="str">
        <f t="shared" si="294"/>
        <v>ASSET CLASS MUST BE ALLOCATED</v>
      </c>
      <c r="COX13" s="277" t="str">
        <f t="shared" si="294"/>
        <v>ASSET CLASS MUST BE ALLOCATED</v>
      </c>
      <c r="COY13" s="277" t="str">
        <f t="shared" si="294"/>
        <v>ASSET CLASS MUST BE ALLOCATED</v>
      </c>
      <c r="COZ13" s="277" t="str">
        <f t="shared" si="294"/>
        <v>ASSET CLASS MUST BE ALLOCATED</v>
      </c>
      <c r="CPA13" s="277" t="str">
        <f t="shared" si="294"/>
        <v>ASSET CLASS MUST BE ALLOCATED</v>
      </c>
      <c r="CPB13" s="277" t="str">
        <f t="shared" si="294"/>
        <v>ASSET CLASS MUST BE ALLOCATED</v>
      </c>
      <c r="CPC13" s="277" t="str">
        <f t="shared" si="294"/>
        <v>ASSET CLASS MUST BE ALLOCATED</v>
      </c>
      <c r="CPD13" s="277" t="str">
        <f t="shared" si="294"/>
        <v>ASSET CLASS MUST BE ALLOCATED</v>
      </c>
      <c r="CPE13" s="277" t="str">
        <f t="shared" si="294"/>
        <v>ASSET CLASS MUST BE ALLOCATED</v>
      </c>
      <c r="CPF13" s="277" t="str">
        <f t="shared" si="294"/>
        <v>ASSET CLASS MUST BE ALLOCATED</v>
      </c>
      <c r="CPG13" s="277" t="str">
        <f t="shared" si="294"/>
        <v>ASSET CLASS MUST BE ALLOCATED</v>
      </c>
      <c r="CPH13" s="277" t="str">
        <f t="shared" si="294"/>
        <v>ASSET CLASS MUST BE ALLOCATED</v>
      </c>
      <c r="CPI13" s="277" t="str">
        <f t="shared" si="294"/>
        <v>ASSET CLASS MUST BE ALLOCATED</v>
      </c>
      <c r="CPJ13" s="277" t="str">
        <f t="shared" si="294"/>
        <v>ASSET CLASS MUST BE ALLOCATED</v>
      </c>
      <c r="CPK13" s="277" t="str">
        <f t="shared" si="294"/>
        <v>ASSET CLASS MUST BE ALLOCATED</v>
      </c>
      <c r="CPL13" s="277" t="str">
        <f t="shared" si="294"/>
        <v>ASSET CLASS MUST BE ALLOCATED</v>
      </c>
      <c r="CPM13" s="277" t="str">
        <f t="shared" si="294"/>
        <v>ASSET CLASS MUST BE ALLOCATED</v>
      </c>
      <c r="CPN13" s="277" t="str">
        <f t="shared" si="294"/>
        <v>ASSET CLASS MUST BE ALLOCATED</v>
      </c>
      <c r="CPO13" s="277" t="str">
        <f t="shared" si="294"/>
        <v>ASSET CLASS MUST BE ALLOCATED</v>
      </c>
      <c r="CPP13" s="277" t="str">
        <f t="shared" si="294"/>
        <v>ASSET CLASS MUST BE ALLOCATED</v>
      </c>
      <c r="CPQ13" s="277" t="str">
        <f t="shared" si="294"/>
        <v>ASSET CLASS MUST BE ALLOCATED</v>
      </c>
      <c r="CPR13" s="277" t="str">
        <f t="shared" si="294"/>
        <v>ASSET CLASS MUST BE ALLOCATED</v>
      </c>
      <c r="CPS13" s="277" t="str">
        <f t="shared" si="294"/>
        <v>ASSET CLASS MUST BE ALLOCATED</v>
      </c>
      <c r="CPT13" s="277" t="str">
        <f t="shared" si="294"/>
        <v>ASSET CLASS MUST BE ALLOCATED</v>
      </c>
      <c r="CPU13" s="277" t="str">
        <f t="shared" si="294"/>
        <v>ASSET CLASS MUST BE ALLOCATED</v>
      </c>
      <c r="CPV13" s="277" t="str">
        <f t="shared" si="294"/>
        <v>ASSET CLASS MUST BE ALLOCATED</v>
      </c>
      <c r="CPW13" s="277" t="str">
        <f t="shared" si="294"/>
        <v>ASSET CLASS MUST BE ALLOCATED</v>
      </c>
      <c r="CPX13" s="277" t="str">
        <f t="shared" si="294"/>
        <v>ASSET CLASS MUST BE ALLOCATED</v>
      </c>
      <c r="CPY13" s="277" t="str">
        <f t="shared" si="294"/>
        <v>ASSET CLASS MUST BE ALLOCATED</v>
      </c>
      <c r="CPZ13" s="277" t="str">
        <f t="shared" si="294"/>
        <v>ASSET CLASS MUST BE ALLOCATED</v>
      </c>
      <c r="CQA13" s="277" t="str">
        <f t="shared" si="294"/>
        <v>ASSET CLASS MUST BE ALLOCATED</v>
      </c>
      <c r="CQB13" s="277" t="str">
        <f t="shared" si="294"/>
        <v>ASSET CLASS MUST BE ALLOCATED</v>
      </c>
      <c r="CQC13" s="277" t="str">
        <f t="shared" si="294"/>
        <v>ASSET CLASS MUST BE ALLOCATED</v>
      </c>
      <c r="CQD13" s="277" t="str">
        <f t="shared" si="294"/>
        <v>ASSET CLASS MUST BE ALLOCATED</v>
      </c>
      <c r="CQE13" s="277" t="str">
        <f t="shared" si="294"/>
        <v>ASSET CLASS MUST BE ALLOCATED</v>
      </c>
      <c r="CQF13" s="277" t="str">
        <f t="shared" si="294"/>
        <v>ASSET CLASS MUST BE ALLOCATED</v>
      </c>
      <c r="CQG13" s="277" t="str">
        <f t="shared" si="294"/>
        <v>ASSET CLASS MUST BE ALLOCATED</v>
      </c>
      <c r="CQH13" s="277" t="str">
        <f t="shared" si="294"/>
        <v>ASSET CLASS MUST BE ALLOCATED</v>
      </c>
      <c r="CQI13" s="277" t="str">
        <f t="shared" si="294"/>
        <v>ASSET CLASS MUST BE ALLOCATED</v>
      </c>
      <c r="CQJ13" s="277" t="str">
        <f t="shared" si="294"/>
        <v>ASSET CLASS MUST BE ALLOCATED</v>
      </c>
      <c r="CQK13" s="277" t="str">
        <f t="shared" si="294"/>
        <v>ASSET CLASS MUST BE ALLOCATED</v>
      </c>
      <c r="CQL13" s="277" t="str">
        <f t="shared" si="294"/>
        <v>ASSET CLASS MUST BE ALLOCATED</v>
      </c>
      <c r="CQM13" s="277" t="str">
        <f t="shared" si="294"/>
        <v>ASSET CLASS MUST BE ALLOCATED</v>
      </c>
      <c r="CQN13" s="277" t="str">
        <f t="shared" si="294"/>
        <v>ASSET CLASS MUST BE ALLOCATED</v>
      </c>
      <c r="CQO13" s="277" t="str">
        <f t="shared" si="294"/>
        <v>ASSET CLASS MUST BE ALLOCATED</v>
      </c>
      <c r="CQP13" s="277" t="str">
        <f t="shared" si="294"/>
        <v>ASSET CLASS MUST BE ALLOCATED</v>
      </c>
      <c r="CQQ13" s="277" t="str">
        <f t="shared" si="294"/>
        <v>ASSET CLASS MUST BE ALLOCATED</v>
      </c>
      <c r="CQR13" s="277" t="str">
        <f t="shared" si="294"/>
        <v>ASSET CLASS MUST BE ALLOCATED</v>
      </c>
      <c r="CQS13" s="277" t="str">
        <f t="shared" si="294"/>
        <v>ASSET CLASS MUST BE ALLOCATED</v>
      </c>
      <c r="CQT13" s="277" t="str">
        <f t="shared" si="294"/>
        <v>ASSET CLASS MUST BE ALLOCATED</v>
      </c>
      <c r="CQU13" s="277" t="str">
        <f t="shared" si="294"/>
        <v>ASSET CLASS MUST BE ALLOCATED</v>
      </c>
      <c r="CQV13" s="277" t="str">
        <f t="shared" si="294"/>
        <v>ASSET CLASS MUST BE ALLOCATED</v>
      </c>
      <c r="CQW13" s="277" t="str">
        <f t="shared" si="294"/>
        <v>ASSET CLASS MUST BE ALLOCATED</v>
      </c>
      <c r="CQX13" s="277" t="str">
        <f t="shared" si="294"/>
        <v>ASSET CLASS MUST BE ALLOCATED</v>
      </c>
      <c r="CQY13" s="277" t="str">
        <f t="shared" si="294"/>
        <v>ASSET CLASS MUST BE ALLOCATED</v>
      </c>
      <c r="CQZ13" s="277" t="str">
        <f t="shared" si="294"/>
        <v>ASSET CLASS MUST BE ALLOCATED</v>
      </c>
      <c r="CRA13" s="277" t="str">
        <f t="shared" si="294"/>
        <v>ASSET CLASS MUST BE ALLOCATED</v>
      </c>
      <c r="CRB13" s="277" t="str">
        <f t="shared" ref="CRB13:CTM13" si="295">IF(CRB14="","ASSET CLASS MUST BE ALLOCATED",IF(CRB7="Non-capitalised",IF(CRB14="Non-capitalised project","","Non capitalised project asset class must be selected"),""))</f>
        <v>ASSET CLASS MUST BE ALLOCATED</v>
      </c>
      <c r="CRC13" s="277" t="str">
        <f t="shared" si="295"/>
        <v>ASSET CLASS MUST BE ALLOCATED</v>
      </c>
      <c r="CRD13" s="277" t="str">
        <f t="shared" si="295"/>
        <v>ASSET CLASS MUST BE ALLOCATED</v>
      </c>
      <c r="CRE13" s="277" t="str">
        <f t="shared" si="295"/>
        <v>ASSET CLASS MUST BE ALLOCATED</v>
      </c>
      <c r="CRF13" s="277" t="str">
        <f t="shared" si="295"/>
        <v>ASSET CLASS MUST BE ALLOCATED</v>
      </c>
      <c r="CRG13" s="277" t="str">
        <f t="shared" si="295"/>
        <v>ASSET CLASS MUST BE ALLOCATED</v>
      </c>
      <c r="CRH13" s="277" t="str">
        <f t="shared" si="295"/>
        <v>ASSET CLASS MUST BE ALLOCATED</v>
      </c>
      <c r="CRI13" s="277" t="str">
        <f t="shared" si="295"/>
        <v>ASSET CLASS MUST BE ALLOCATED</v>
      </c>
      <c r="CRJ13" s="277" t="str">
        <f t="shared" si="295"/>
        <v>ASSET CLASS MUST BE ALLOCATED</v>
      </c>
      <c r="CRK13" s="277" t="str">
        <f t="shared" si="295"/>
        <v>ASSET CLASS MUST BE ALLOCATED</v>
      </c>
      <c r="CRL13" s="277" t="str">
        <f t="shared" si="295"/>
        <v>ASSET CLASS MUST BE ALLOCATED</v>
      </c>
      <c r="CRM13" s="277" t="str">
        <f t="shared" si="295"/>
        <v>ASSET CLASS MUST BE ALLOCATED</v>
      </c>
      <c r="CRN13" s="277" t="str">
        <f t="shared" si="295"/>
        <v>ASSET CLASS MUST BE ALLOCATED</v>
      </c>
      <c r="CRO13" s="277" t="str">
        <f t="shared" si="295"/>
        <v>ASSET CLASS MUST BE ALLOCATED</v>
      </c>
      <c r="CRP13" s="277" t="str">
        <f t="shared" si="295"/>
        <v>ASSET CLASS MUST BE ALLOCATED</v>
      </c>
      <c r="CRQ13" s="277" t="str">
        <f t="shared" si="295"/>
        <v>ASSET CLASS MUST BE ALLOCATED</v>
      </c>
      <c r="CRR13" s="277" t="str">
        <f t="shared" si="295"/>
        <v>ASSET CLASS MUST BE ALLOCATED</v>
      </c>
      <c r="CRS13" s="277" t="str">
        <f t="shared" si="295"/>
        <v>ASSET CLASS MUST BE ALLOCATED</v>
      </c>
      <c r="CRT13" s="277" t="str">
        <f t="shared" si="295"/>
        <v>ASSET CLASS MUST BE ALLOCATED</v>
      </c>
      <c r="CRU13" s="277" t="str">
        <f t="shared" si="295"/>
        <v>ASSET CLASS MUST BE ALLOCATED</v>
      </c>
      <c r="CRV13" s="277" t="str">
        <f t="shared" si="295"/>
        <v>ASSET CLASS MUST BE ALLOCATED</v>
      </c>
      <c r="CRW13" s="277" t="str">
        <f t="shared" si="295"/>
        <v>ASSET CLASS MUST BE ALLOCATED</v>
      </c>
      <c r="CRX13" s="277" t="str">
        <f t="shared" si="295"/>
        <v>ASSET CLASS MUST BE ALLOCATED</v>
      </c>
      <c r="CRY13" s="277" t="str">
        <f t="shared" si="295"/>
        <v>ASSET CLASS MUST BE ALLOCATED</v>
      </c>
      <c r="CRZ13" s="277" t="str">
        <f t="shared" si="295"/>
        <v>ASSET CLASS MUST BE ALLOCATED</v>
      </c>
      <c r="CSA13" s="277" t="str">
        <f t="shared" si="295"/>
        <v>ASSET CLASS MUST BE ALLOCATED</v>
      </c>
      <c r="CSB13" s="277" t="str">
        <f t="shared" si="295"/>
        <v>ASSET CLASS MUST BE ALLOCATED</v>
      </c>
      <c r="CSC13" s="277" t="str">
        <f t="shared" si="295"/>
        <v>ASSET CLASS MUST BE ALLOCATED</v>
      </c>
      <c r="CSD13" s="277" t="str">
        <f t="shared" si="295"/>
        <v>ASSET CLASS MUST BE ALLOCATED</v>
      </c>
      <c r="CSE13" s="277" t="str">
        <f t="shared" si="295"/>
        <v>ASSET CLASS MUST BE ALLOCATED</v>
      </c>
      <c r="CSF13" s="277" t="str">
        <f t="shared" si="295"/>
        <v>ASSET CLASS MUST BE ALLOCATED</v>
      </c>
      <c r="CSG13" s="277" t="str">
        <f t="shared" si="295"/>
        <v>ASSET CLASS MUST BE ALLOCATED</v>
      </c>
      <c r="CSH13" s="277" t="str">
        <f t="shared" si="295"/>
        <v>ASSET CLASS MUST BE ALLOCATED</v>
      </c>
      <c r="CSI13" s="277" t="str">
        <f t="shared" si="295"/>
        <v>ASSET CLASS MUST BE ALLOCATED</v>
      </c>
      <c r="CSJ13" s="277" t="str">
        <f t="shared" si="295"/>
        <v>ASSET CLASS MUST BE ALLOCATED</v>
      </c>
      <c r="CSK13" s="277" t="str">
        <f t="shared" si="295"/>
        <v>ASSET CLASS MUST BE ALLOCATED</v>
      </c>
      <c r="CSL13" s="277" t="str">
        <f t="shared" si="295"/>
        <v>ASSET CLASS MUST BE ALLOCATED</v>
      </c>
      <c r="CSM13" s="277" t="str">
        <f t="shared" si="295"/>
        <v>ASSET CLASS MUST BE ALLOCATED</v>
      </c>
      <c r="CSN13" s="277" t="str">
        <f t="shared" si="295"/>
        <v>ASSET CLASS MUST BE ALLOCATED</v>
      </c>
      <c r="CSO13" s="277" t="str">
        <f t="shared" si="295"/>
        <v>ASSET CLASS MUST BE ALLOCATED</v>
      </c>
      <c r="CSP13" s="277" t="str">
        <f t="shared" si="295"/>
        <v>ASSET CLASS MUST BE ALLOCATED</v>
      </c>
      <c r="CSQ13" s="277" t="str">
        <f t="shared" si="295"/>
        <v>ASSET CLASS MUST BE ALLOCATED</v>
      </c>
      <c r="CSR13" s="277" t="str">
        <f t="shared" si="295"/>
        <v>ASSET CLASS MUST BE ALLOCATED</v>
      </c>
      <c r="CSS13" s="277" t="str">
        <f t="shared" si="295"/>
        <v>ASSET CLASS MUST BE ALLOCATED</v>
      </c>
      <c r="CST13" s="277" t="str">
        <f t="shared" si="295"/>
        <v>ASSET CLASS MUST BE ALLOCATED</v>
      </c>
      <c r="CSU13" s="277" t="str">
        <f t="shared" si="295"/>
        <v>ASSET CLASS MUST BE ALLOCATED</v>
      </c>
      <c r="CSV13" s="277" t="str">
        <f t="shared" si="295"/>
        <v>ASSET CLASS MUST BE ALLOCATED</v>
      </c>
      <c r="CSW13" s="277" t="str">
        <f t="shared" si="295"/>
        <v>ASSET CLASS MUST BE ALLOCATED</v>
      </c>
      <c r="CSX13" s="277" t="str">
        <f t="shared" si="295"/>
        <v>ASSET CLASS MUST BE ALLOCATED</v>
      </c>
      <c r="CSY13" s="277" t="str">
        <f t="shared" si="295"/>
        <v>ASSET CLASS MUST BE ALLOCATED</v>
      </c>
      <c r="CSZ13" s="277" t="str">
        <f t="shared" si="295"/>
        <v>ASSET CLASS MUST BE ALLOCATED</v>
      </c>
      <c r="CTA13" s="277" t="str">
        <f t="shared" si="295"/>
        <v>ASSET CLASS MUST BE ALLOCATED</v>
      </c>
      <c r="CTB13" s="277" t="str">
        <f t="shared" si="295"/>
        <v>ASSET CLASS MUST BE ALLOCATED</v>
      </c>
      <c r="CTC13" s="277" t="str">
        <f t="shared" si="295"/>
        <v>ASSET CLASS MUST BE ALLOCATED</v>
      </c>
      <c r="CTD13" s="277" t="str">
        <f t="shared" si="295"/>
        <v>ASSET CLASS MUST BE ALLOCATED</v>
      </c>
      <c r="CTE13" s="277" t="str">
        <f t="shared" si="295"/>
        <v>ASSET CLASS MUST BE ALLOCATED</v>
      </c>
      <c r="CTF13" s="277" t="str">
        <f t="shared" si="295"/>
        <v>ASSET CLASS MUST BE ALLOCATED</v>
      </c>
      <c r="CTG13" s="277" t="str">
        <f t="shared" si="295"/>
        <v>ASSET CLASS MUST BE ALLOCATED</v>
      </c>
      <c r="CTH13" s="277" t="str">
        <f t="shared" si="295"/>
        <v>ASSET CLASS MUST BE ALLOCATED</v>
      </c>
      <c r="CTI13" s="277" t="str">
        <f t="shared" si="295"/>
        <v>ASSET CLASS MUST BE ALLOCATED</v>
      </c>
      <c r="CTJ13" s="277" t="str">
        <f t="shared" si="295"/>
        <v>ASSET CLASS MUST BE ALLOCATED</v>
      </c>
      <c r="CTK13" s="277" t="str">
        <f t="shared" si="295"/>
        <v>ASSET CLASS MUST BE ALLOCATED</v>
      </c>
      <c r="CTL13" s="277" t="str">
        <f t="shared" si="295"/>
        <v>ASSET CLASS MUST BE ALLOCATED</v>
      </c>
      <c r="CTM13" s="277" t="str">
        <f t="shared" si="295"/>
        <v>ASSET CLASS MUST BE ALLOCATED</v>
      </c>
      <c r="CTN13" s="277" t="str">
        <f t="shared" ref="CTN13:CVY13" si="296">IF(CTN14="","ASSET CLASS MUST BE ALLOCATED",IF(CTN7="Non-capitalised",IF(CTN14="Non-capitalised project","","Non capitalised project asset class must be selected"),""))</f>
        <v>ASSET CLASS MUST BE ALLOCATED</v>
      </c>
      <c r="CTO13" s="277" t="str">
        <f t="shared" si="296"/>
        <v>ASSET CLASS MUST BE ALLOCATED</v>
      </c>
      <c r="CTP13" s="277" t="str">
        <f t="shared" si="296"/>
        <v>ASSET CLASS MUST BE ALLOCATED</v>
      </c>
      <c r="CTQ13" s="277" t="str">
        <f t="shared" si="296"/>
        <v>ASSET CLASS MUST BE ALLOCATED</v>
      </c>
      <c r="CTR13" s="277" t="str">
        <f t="shared" si="296"/>
        <v>ASSET CLASS MUST BE ALLOCATED</v>
      </c>
      <c r="CTS13" s="277" t="str">
        <f t="shared" si="296"/>
        <v>ASSET CLASS MUST BE ALLOCATED</v>
      </c>
      <c r="CTT13" s="277" t="str">
        <f t="shared" si="296"/>
        <v>ASSET CLASS MUST BE ALLOCATED</v>
      </c>
      <c r="CTU13" s="277" t="str">
        <f t="shared" si="296"/>
        <v>ASSET CLASS MUST BE ALLOCATED</v>
      </c>
      <c r="CTV13" s="277" t="str">
        <f t="shared" si="296"/>
        <v>ASSET CLASS MUST BE ALLOCATED</v>
      </c>
      <c r="CTW13" s="277" t="str">
        <f t="shared" si="296"/>
        <v>ASSET CLASS MUST BE ALLOCATED</v>
      </c>
      <c r="CTX13" s="277" t="str">
        <f t="shared" si="296"/>
        <v>ASSET CLASS MUST BE ALLOCATED</v>
      </c>
      <c r="CTY13" s="277" t="str">
        <f t="shared" si="296"/>
        <v>ASSET CLASS MUST BE ALLOCATED</v>
      </c>
      <c r="CTZ13" s="277" t="str">
        <f t="shared" si="296"/>
        <v>ASSET CLASS MUST BE ALLOCATED</v>
      </c>
      <c r="CUA13" s="277" t="str">
        <f t="shared" si="296"/>
        <v>ASSET CLASS MUST BE ALLOCATED</v>
      </c>
      <c r="CUB13" s="277" t="str">
        <f t="shared" si="296"/>
        <v>ASSET CLASS MUST BE ALLOCATED</v>
      </c>
      <c r="CUC13" s="277" t="str">
        <f t="shared" si="296"/>
        <v>ASSET CLASS MUST BE ALLOCATED</v>
      </c>
      <c r="CUD13" s="277" t="str">
        <f t="shared" si="296"/>
        <v>ASSET CLASS MUST BE ALLOCATED</v>
      </c>
      <c r="CUE13" s="277" t="str">
        <f t="shared" si="296"/>
        <v>ASSET CLASS MUST BE ALLOCATED</v>
      </c>
      <c r="CUF13" s="277" t="str">
        <f t="shared" si="296"/>
        <v>ASSET CLASS MUST BE ALLOCATED</v>
      </c>
      <c r="CUG13" s="277" t="str">
        <f t="shared" si="296"/>
        <v>ASSET CLASS MUST BE ALLOCATED</v>
      </c>
      <c r="CUH13" s="277" t="str">
        <f t="shared" si="296"/>
        <v>ASSET CLASS MUST BE ALLOCATED</v>
      </c>
      <c r="CUI13" s="277" t="str">
        <f t="shared" si="296"/>
        <v>ASSET CLASS MUST BE ALLOCATED</v>
      </c>
      <c r="CUJ13" s="277" t="str">
        <f t="shared" si="296"/>
        <v>ASSET CLASS MUST BE ALLOCATED</v>
      </c>
      <c r="CUK13" s="277" t="str">
        <f t="shared" si="296"/>
        <v>ASSET CLASS MUST BE ALLOCATED</v>
      </c>
      <c r="CUL13" s="277" t="str">
        <f t="shared" si="296"/>
        <v>ASSET CLASS MUST BE ALLOCATED</v>
      </c>
      <c r="CUM13" s="277" t="str">
        <f t="shared" si="296"/>
        <v>ASSET CLASS MUST BE ALLOCATED</v>
      </c>
      <c r="CUN13" s="277" t="str">
        <f t="shared" si="296"/>
        <v>ASSET CLASS MUST BE ALLOCATED</v>
      </c>
      <c r="CUO13" s="277" t="str">
        <f t="shared" si="296"/>
        <v>ASSET CLASS MUST BE ALLOCATED</v>
      </c>
      <c r="CUP13" s="277" t="str">
        <f t="shared" si="296"/>
        <v>ASSET CLASS MUST BE ALLOCATED</v>
      </c>
      <c r="CUQ13" s="277" t="str">
        <f t="shared" si="296"/>
        <v>ASSET CLASS MUST BE ALLOCATED</v>
      </c>
      <c r="CUR13" s="277" t="str">
        <f t="shared" si="296"/>
        <v>ASSET CLASS MUST BE ALLOCATED</v>
      </c>
      <c r="CUS13" s="277" t="str">
        <f t="shared" si="296"/>
        <v>ASSET CLASS MUST BE ALLOCATED</v>
      </c>
      <c r="CUT13" s="277" t="str">
        <f t="shared" si="296"/>
        <v>ASSET CLASS MUST BE ALLOCATED</v>
      </c>
      <c r="CUU13" s="277" t="str">
        <f t="shared" si="296"/>
        <v>ASSET CLASS MUST BE ALLOCATED</v>
      </c>
      <c r="CUV13" s="277" t="str">
        <f t="shared" si="296"/>
        <v>ASSET CLASS MUST BE ALLOCATED</v>
      </c>
      <c r="CUW13" s="277" t="str">
        <f t="shared" si="296"/>
        <v>ASSET CLASS MUST BE ALLOCATED</v>
      </c>
      <c r="CUX13" s="277" t="str">
        <f t="shared" si="296"/>
        <v>ASSET CLASS MUST BE ALLOCATED</v>
      </c>
      <c r="CUY13" s="277" t="str">
        <f t="shared" si="296"/>
        <v>ASSET CLASS MUST BE ALLOCATED</v>
      </c>
      <c r="CUZ13" s="277" t="str">
        <f t="shared" si="296"/>
        <v>ASSET CLASS MUST BE ALLOCATED</v>
      </c>
      <c r="CVA13" s="277" t="str">
        <f t="shared" si="296"/>
        <v>ASSET CLASS MUST BE ALLOCATED</v>
      </c>
      <c r="CVB13" s="277" t="str">
        <f t="shared" si="296"/>
        <v>ASSET CLASS MUST BE ALLOCATED</v>
      </c>
      <c r="CVC13" s="277" t="str">
        <f t="shared" si="296"/>
        <v>ASSET CLASS MUST BE ALLOCATED</v>
      </c>
      <c r="CVD13" s="277" t="str">
        <f t="shared" si="296"/>
        <v>ASSET CLASS MUST BE ALLOCATED</v>
      </c>
      <c r="CVE13" s="277" t="str">
        <f t="shared" si="296"/>
        <v>ASSET CLASS MUST BE ALLOCATED</v>
      </c>
      <c r="CVF13" s="277" t="str">
        <f t="shared" si="296"/>
        <v>ASSET CLASS MUST BE ALLOCATED</v>
      </c>
      <c r="CVG13" s="277" t="str">
        <f t="shared" si="296"/>
        <v>ASSET CLASS MUST BE ALLOCATED</v>
      </c>
      <c r="CVH13" s="277" t="str">
        <f t="shared" si="296"/>
        <v>ASSET CLASS MUST BE ALLOCATED</v>
      </c>
      <c r="CVI13" s="277" t="str">
        <f t="shared" si="296"/>
        <v>ASSET CLASS MUST BE ALLOCATED</v>
      </c>
      <c r="CVJ13" s="277" t="str">
        <f t="shared" si="296"/>
        <v>ASSET CLASS MUST BE ALLOCATED</v>
      </c>
      <c r="CVK13" s="277" t="str">
        <f t="shared" si="296"/>
        <v>ASSET CLASS MUST BE ALLOCATED</v>
      </c>
      <c r="CVL13" s="277" t="str">
        <f t="shared" si="296"/>
        <v>ASSET CLASS MUST BE ALLOCATED</v>
      </c>
      <c r="CVM13" s="277" t="str">
        <f t="shared" si="296"/>
        <v>ASSET CLASS MUST BE ALLOCATED</v>
      </c>
      <c r="CVN13" s="277" t="str">
        <f t="shared" si="296"/>
        <v>ASSET CLASS MUST BE ALLOCATED</v>
      </c>
      <c r="CVO13" s="277" t="str">
        <f t="shared" si="296"/>
        <v>ASSET CLASS MUST BE ALLOCATED</v>
      </c>
      <c r="CVP13" s="277" t="str">
        <f t="shared" si="296"/>
        <v>ASSET CLASS MUST BE ALLOCATED</v>
      </c>
      <c r="CVQ13" s="277" t="str">
        <f t="shared" si="296"/>
        <v>ASSET CLASS MUST BE ALLOCATED</v>
      </c>
      <c r="CVR13" s="277" t="str">
        <f t="shared" si="296"/>
        <v>ASSET CLASS MUST BE ALLOCATED</v>
      </c>
      <c r="CVS13" s="277" t="str">
        <f t="shared" si="296"/>
        <v>ASSET CLASS MUST BE ALLOCATED</v>
      </c>
      <c r="CVT13" s="277" t="str">
        <f t="shared" si="296"/>
        <v>ASSET CLASS MUST BE ALLOCATED</v>
      </c>
      <c r="CVU13" s="277" t="str">
        <f t="shared" si="296"/>
        <v>ASSET CLASS MUST BE ALLOCATED</v>
      </c>
      <c r="CVV13" s="277" t="str">
        <f t="shared" si="296"/>
        <v>ASSET CLASS MUST BE ALLOCATED</v>
      </c>
      <c r="CVW13" s="277" t="str">
        <f t="shared" si="296"/>
        <v>ASSET CLASS MUST BE ALLOCATED</v>
      </c>
      <c r="CVX13" s="277" t="str">
        <f t="shared" si="296"/>
        <v>ASSET CLASS MUST BE ALLOCATED</v>
      </c>
      <c r="CVY13" s="277" t="str">
        <f t="shared" si="296"/>
        <v>ASSET CLASS MUST BE ALLOCATED</v>
      </c>
      <c r="CVZ13" s="277" t="str">
        <f t="shared" ref="CVZ13:CYK13" si="297">IF(CVZ14="","ASSET CLASS MUST BE ALLOCATED",IF(CVZ7="Non-capitalised",IF(CVZ14="Non-capitalised project","","Non capitalised project asset class must be selected"),""))</f>
        <v>ASSET CLASS MUST BE ALLOCATED</v>
      </c>
      <c r="CWA13" s="277" t="str">
        <f t="shared" si="297"/>
        <v>ASSET CLASS MUST BE ALLOCATED</v>
      </c>
      <c r="CWB13" s="277" t="str">
        <f t="shared" si="297"/>
        <v>ASSET CLASS MUST BE ALLOCATED</v>
      </c>
      <c r="CWC13" s="277" t="str">
        <f t="shared" si="297"/>
        <v>ASSET CLASS MUST BE ALLOCATED</v>
      </c>
      <c r="CWD13" s="277" t="str">
        <f t="shared" si="297"/>
        <v>ASSET CLASS MUST BE ALLOCATED</v>
      </c>
      <c r="CWE13" s="277" t="str">
        <f t="shared" si="297"/>
        <v>ASSET CLASS MUST BE ALLOCATED</v>
      </c>
      <c r="CWF13" s="277" t="str">
        <f t="shared" si="297"/>
        <v>ASSET CLASS MUST BE ALLOCATED</v>
      </c>
      <c r="CWG13" s="277" t="str">
        <f t="shared" si="297"/>
        <v>ASSET CLASS MUST BE ALLOCATED</v>
      </c>
      <c r="CWH13" s="277" t="str">
        <f t="shared" si="297"/>
        <v>ASSET CLASS MUST BE ALLOCATED</v>
      </c>
      <c r="CWI13" s="277" t="str">
        <f t="shared" si="297"/>
        <v>ASSET CLASS MUST BE ALLOCATED</v>
      </c>
      <c r="CWJ13" s="277" t="str">
        <f t="shared" si="297"/>
        <v>ASSET CLASS MUST BE ALLOCATED</v>
      </c>
      <c r="CWK13" s="277" t="str">
        <f t="shared" si="297"/>
        <v>ASSET CLASS MUST BE ALLOCATED</v>
      </c>
      <c r="CWL13" s="277" t="str">
        <f t="shared" si="297"/>
        <v>ASSET CLASS MUST BE ALLOCATED</v>
      </c>
      <c r="CWM13" s="277" t="str">
        <f t="shared" si="297"/>
        <v>ASSET CLASS MUST BE ALLOCATED</v>
      </c>
      <c r="CWN13" s="277" t="str">
        <f t="shared" si="297"/>
        <v>ASSET CLASS MUST BE ALLOCATED</v>
      </c>
      <c r="CWO13" s="277" t="str">
        <f t="shared" si="297"/>
        <v>ASSET CLASS MUST BE ALLOCATED</v>
      </c>
      <c r="CWP13" s="277" t="str">
        <f t="shared" si="297"/>
        <v>ASSET CLASS MUST BE ALLOCATED</v>
      </c>
      <c r="CWQ13" s="277" t="str">
        <f t="shared" si="297"/>
        <v>ASSET CLASS MUST BE ALLOCATED</v>
      </c>
      <c r="CWR13" s="277" t="str">
        <f t="shared" si="297"/>
        <v>ASSET CLASS MUST BE ALLOCATED</v>
      </c>
      <c r="CWS13" s="277" t="str">
        <f t="shared" si="297"/>
        <v>ASSET CLASS MUST BE ALLOCATED</v>
      </c>
      <c r="CWT13" s="277" t="str">
        <f t="shared" si="297"/>
        <v>ASSET CLASS MUST BE ALLOCATED</v>
      </c>
      <c r="CWU13" s="277" t="str">
        <f t="shared" si="297"/>
        <v>ASSET CLASS MUST BE ALLOCATED</v>
      </c>
      <c r="CWV13" s="277" t="str">
        <f t="shared" si="297"/>
        <v>ASSET CLASS MUST BE ALLOCATED</v>
      </c>
      <c r="CWW13" s="277" t="str">
        <f t="shared" si="297"/>
        <v>ASSET CLASS MUST BE ALLOCATED</v>
      </c>
      <c r="CWX13" s="277" t="str">
        <f t="shared" si="297"/>
        <v>ASSET CLASS MUST BE ALLOCATED</v>
      </c>
      <c r="CWY13" s="277" t="str">
        <f t="shared" si="297"/>
        <v>ASSET CLASS MUST BE ALLOCATED</v>
      </c>
      <c r="CWZ13" s="277" t="str">
        <f t="shared" si="297"/>
        <v>ASSET CLASS MUST BE ALLOCATED</v>
      </c>
      <c r="CXA13" s="277" t="str">
        <f t="shared" si="297"/>
        <v>ASSET CLASS MUST BE ALLOCATED</v>
      </c>
      <c r="CXB13" s="277" t="str">
        <f t="shared" si="297"/>
        <v>ASSET CLASS MUST BE ALLOCATED</v>
      </c>
      <c r="CXC13" s="277" t="str">
        <f t="shared" si="297"/>
        <v>ASSET CLASS MUST BE ALLOCATED</v>
      </c>
      <c r="CXD13" s="277" t="str">
        <f t="shared" si="297"/>
        <v>ASSET CLASS MUST BE ALLOCATED</v>
      </c>
      <c r="CXE13" s="277" t="str">
        <f t="shared" si="297"/>
        <v>ASSET CLASS MUST BE ALLOCATED</v>
      </c>
      <c r="CXF13" s="277" t="str">
        <f t="shared" si="297"/>
        <v>ASSET CLASS MUST BE ALLOCATED</v>
      </c>
      <c r="CXG13" s="277" t="str">
        <f t="shared" si="297"/>
        <v>ASSET CLASS MUST BE ALLOCATED</v>
      </c>
      <c r="CXH13" s="277" t="str">
        <f t="shared" si="297"/>
        <v>ASSET CLASS MUST BE ALLOCATED</v>
      </c>
      <c r="CXI13" s="277" t="str">
        <f t="shared" si="297"/>
        <v>ASSET CLASS MUST BE ALLOCATED</v>
      </c>
      <c r="CXJ13" s="277" t="str">
        <f t="shared" si="297"/>
        <v>ASSET CLASS MUST BE ALLOCATED</v>
      </c>
      <c r="CXK13" s="277" t="str">
        <f t="shared" si="297"/>
        <v>ASSET CLASS MUST BE ALLOCATED</v>
      </c>
      <c r="CXL13" s="277" t="str">
        <f t="shared" si="297"/>
        <v>ASSET CLASS MUST BE ALLOCATED</v>
      </c>
      <c r="CXM13" s="277" t="str">
        <f t="shared" si="297"/>
        <v>ASSET CLASS MUST BE ALLOCATED</v>
      </c>
      <c r="CXN13" s="277" t="str">
        <f t="shared" si="297"/>
        <v>ASSET CLASS MUST BE ALLOCATED</v>
      </c>
      <c r="CXO13" s="277" t="str">
        <f t="shared" si="297"/>
        <v>ASSET CLASS MUST BE ALLOCATED</v>
      </c>
      <c r="CXP13" s="277" t="str">
        <f t="shared" si="297"/>
        <v>ASSET CLASS MUST BE ALLOCATED</v>
      </c>
      <c r="CXQ13" s="277" t="str">
        <f t="shared" si="297"/>
        <v>ASSET CLASS MUST BE ALLOCATED</v>
      </c>
      <c r="CXR13" s="277" t="str">
        <f t="shared" si="297"/>
        <v>ASSET CLASS MUST BE ALLOCATED</v>
      </c>
      <c r="CXS13" s="277" t="str">
        <f t="shared" si="297"/>
        <v>ASSET CLASS MUST BE ALLOCATED</v>
      </c>
      <c r="CXT13" s="277" t="str">
        <f t="shared" si="297"/>
        <v>ASSET CLASS MUST BE ALLOCATED</v>
      </c>
      <c r="CXU13" s="277" t="str">
        <f t="shared" si="297"/>
        <v>ASSET CLASS MUST BE ALLOCATED</v>
      </c>
      <c r="CXV13" s="277" t="str">
        <f t="shared" si="297"/>
        <v>ASSET CLASS MUST BE ALLOCATED</v>
      </c>
      <c r="CXW13" s="277" t="str">
        <f t="shared" si="297"/>
        <v>ASSET CLASS MUST BE ALLOCATED</v>
      </c>
      <c r="CXX13" s="277" t="str">
        <f t="shared" si="297"/>
        <v>ASSET CLASS MUST BE ALLOCATED</v>
      </c>
      <c r="CXY13" s="277" t="str">
        <f t="shared" si="297"/>
        <v>ASSET CLASS MUST BE ALLOCATED</v>
      </c>
      <c r="CXZ13" s="277" t="str">
        <f t="shared" si="297"/>
        <v>ASSET CLASS MUST BE ALLOCATED</v>
      </c>
      <c r="CYA13" s="277" t="str">
        <f t="shared" si="297"/>
        <v>ASSET CLASS MUST BE ALLOCATED</v>
      </c>
      <c r="CYB13" s="277" t="str">
        <f t="shared" si="297"/>
        <v>ASSET CLASS MUST BE ALLOCATED</v>
      </c>
      <c r="CYC13" s="277" t="str">
        <f t="shared" si="297"/>
        <v>ASSET CLASS MUST BE ALLOCATED</v>
      </c>
      <c r="CYD13" s="277" t="str">
        <f t="shared" si="297"/>
        <v>ASSET CLASS MUST BE ALLOCATED</v>
      </c>
      <c r="CYE13" s="277" t="str">
        <f t="shared" si="297"/>
        <v>ASSET CLASS MUST BE ALLOCATED</v>
      </c>
      <c r="CYF13" s="277" t="str">
        <f t="shared" si="297"/>
        <v>ASSET CLASS MUST BE ALLOCATED</v>
      </c>
      <c r="CYG13" s="277" t="str">
        <f t="shared" si="297"/>
        <v>ASSET CLASS MUST BE ALLOCATED</v>
      </c>
      <c r="CYH13" s="277" t="str">
        <f t="shared" si="297"/>
        <v>ASSET CLASS MUST BE ALLOCATED</v>
      </c>
      <c r="CYI13" s="277" t="str">
        <f t="shared" si="297"/>
        <v>ASSET CLASS MUST BE ALLOCATED</v>
      </c>
      <c r="CYJ13" s="277" t="str">
        <f t="shared" si="297"/>
        <v>ASSET CLASS MUST BE ALLOCATED</v>
      </c>
      <c r="CYK13" s="277" t="str">
        <f t="shared" si="297"/>
        <v>ASSET CLASS MUST BE ALLOCATED</v>
      </c>
      <c r="CYL13" s="277" t="str">
        <f t="shared" ref="CYL13:DAW13" si="298">IF(CYL14="","ASSET CLASS MUST BE ALLOCATED",IF(CYL7="Non-capitalised",IF(CYL14="Non-capitalised project","","Non capitalised project asset class must be selected"),""))</f>
        <v>ASSET CLASS MUST BE ALLOCATED</v>
      </c>
      <c r="CYM13" s="277" t="str">
        <f t="shared" si="298"/>
        <v>ASSET CLASS MUST BE ALLOCATED</v>
      </c>
      <c r="CYN13" s="277" t="str">
        <f t="shared" si="298"/>
        <v>ASSET CLASS MUST BE ALLOCATED</v>
      </c>
      <c r="CYO13" s="277" t="str">
        <f t="shared" si="298"/>
        <v>ASSET CLASS MUST BE ALLOCATED</v>
      </c>
      <c r="CYP13" s="277" t="str">
        <f t="shared" si="298"/>
        <v>ASSET CLASS MUST BE ALLOCATED</v>
      </c>
      <c r="CYQ13" s="277" t="str">
        <f t="shared" si="298"/>
        <v>ASSET CLASS MUST BE ALLOCATED</v>
      </c>
      <c r="CYR13" s="277" t="str">
        <f t="shared" si="298"/>
        <v>ASSET CLASS MUST BE ALLOCATED</v>
      </c>
      <c r="CYS13" s="277" t="str">
        <f t="shared" si="298"/>
        <v>ASSET CLASS MUST BE ALLOCATED</v>
      </c>
      <c r="CYT13" s="277" t="str">
        <f t="shared" si="298"/>
        <v>ASSET CLASS MUST BE ALLOCATED</v>
      </c>
      <c r="CYU13" s="277" t="str">
        <f t="shared" si="298"/>
        <v>ASSET CLASS MUST BE ALLOCATED</v>
      </c>
      <c r="CYV13" s="277" t="str">
        <f t="shared" si="298"/>
        <v>ASSET CLASS MUST BE ALLOCATED</v>
      </c>
      <c r="CYW13" s="277" t="str">
        <f t="shared" si="298"/>
        <v>ASSET CLASS MUST BE ALLOCATED</v>
      </c>
      <c r="CYX13" s="277" t="str">
        <f t="shared" si="298"/>
        <v>ASSET CLASS MUST BE ALLOCATED</v>
      </c>
      <c r="CYY13" s="277" t="str">
        <f t="shared" si="298"/>
        <v>ASSET CLASS MUST BE ALLOCATED</v>
      </c>
      <c r="CYZ13" s="277" t="str">
        <f t="shared" si="298"/>
        <v>ASSET CLASS MUST BE ALLOCATED</v>
      </c>
      <c r="CZA13" s="277" t="str">
        <f t="shared" si="298"/>
        <v>ASSET CLASS MUST BE ALLOCATED</v>
      </c>
      <c r="CZB13" s="277" t="str">
        <f t="shared" si="298"/>
        <v>ASSET CLASS MUST BE ALLOCATED</v>
      </c>
      <c r="CZC13" s="277" t="str">
        <f t="shared" si="298"/>
        <v>ASSET CLASS MUST BE ALLOCATED</v>
      </c>
      <c r="CZD13" s="277" t="str">
        <f t="shared" si="298"/>
        <v>ASSET CLASS MUST BE ALLOCATED</v>
      </c>
      <c r="CZE13" s="277" t="str">
        <f t="shared" si="298"/>
        <v>ASSET CLASS MUST BE ALLOCATED</v>
      </c>
      <c r="CZF13" s="277" t="str">
        <f t="shared" si="298"/>
        <v>ASSET CLASS MUST BE ALLOCATED</v>
      </c>
      <c r="CZG13" s="277" t="str">
        <f t="shared" si="298"/>
        <v>ASSET CLASS MUST BE ALLOCATED</v>
      </c>
      <c r="CZH13" s="277" t="str">
        <f t="shared" si="298"/>
        <v>ASSET CLASS MUST BE ALLOCATED</v>
      </c>
      <c r="CZI13" s="277" t="str">
        <f t="shared" si="298"/>
        <v>ASSET CLASS MUST BE ALLOCATED</v>
      </c>
      <c r="CZJ13" s="277" t="str">
        <f t="shared" si="298"/>
        <v>ASSET CLASS MUST BE ALLOCATED</v>
      </c>
      <c r="CZK13" s="277" t="str">
        <f t="shared" si="298"/>
        <v>ASSET CLASS MUST BE ALLOCATED</v>
      </c>
      <c r="CZL13" s="277" t="str">
        <f t="shared" si="298"/>
        <v>ASSET CLASS MUST BE ALLOCATED</v>
      </c>
      <c r="CZM13" s="277" t="str">
        <f t="shared" si="298"/>
        <v>ASSET CLASS MUST BE ALLOCATED</v>
      </c>
      <c r="CZN13" s="277" t="str">
        <f t="shared" si="298"/>
        <v>ASSET CLASS MUST BE ALLOCATED</v>
      </c>
      <c r="CZO13" s="277" t="str">
        <f t="shared" si="298"/>
        <v>ASSET CLASS MUST BE ALLOCATED</v>
      </c>
      <c r="CZP13" s="277" t="str">
        <f t="shared" si="298"/>
        <v>ASSET CLASS MUST BE ALLOCATED</v>
      </c>
      <c r="CZQ13" s="277" t="str">
        <f t="shared" si="298"/>
        <v>ASSET CLASS MUST BE ALLOCATED</v>
      </c>
      <c r="CZR13" s="277" t="str">
        <f t="shared" si="298"/>
        <v>ASSET CLASS MUST BE ALLOCATED</v>
      </c>
      <c r="CZS13" s="277" t="str">
        <f t="shared" si="298"/>
        <v>ASSET CLASS MUST BE ALLOCATED</v>
      </c>
      <c r="CZT13" s="277" t="str">
        <f t="shared" si="298"/>
        <v>ASSET CLASS MUST BE ALLOCATED</v>
      </c>
      <c r="CZU13" s="277" t="str">
        <f t="shared" si="298"/>
        <v>ASSET CLASS MUST BE ALLOCATED</v>
      </c>
      <c r="CZV13" s="277" t="str">
        <f t="shared" si="298"/>
        <v>ASSET CLASS MUST BE ALLOCATED</v>
      </c>
      <c r="CZW13" s="277" t="str">
        <f t="shared" si="298"/>
        <v>ASSET CLASS MUST BE ALLOCATED</v>
      </c>
      <c r="CZX13" s="277" t="str">
        <f t="shared" si="298"/>
        <v>ASSET CLASS MUST BE ALLOCATED</v>
      </c>
      <c r="CZY13" s="277" t="str">
        <f t="shared" si="298"/>
        <v>ASSET CLASS MUST BE ALLOCATED</v>
      </c>
      <c r="CZZ13" s="277" t="str">
        <f t="shared" si="298"/>
        <v>ASSET CLASS MUST BE ALLOCATED</v>
      </c>
      <c r="DAA13" s="277" t="str">
        <f t="shared" si="298"/>
        <v>ASSET CLASS MUST BE ALLOCATED</v>
      </c>
      <c r="DAB13" s="277" t="str">
        <f t="shared" si="298"/>
        <v>ASSET CLASS MUST BE ALLOCATED</v>
      </c>
      <c r="DAC13" s="277" t="str">
        <f t="shared" si="298"/>
        <v>ASSET CLASS MUST BE ALLOCATED</v>
      </c>
      <c r="DAD13" s="277" t="str">
        <f t="shared" si="298"/>
        <v>ASSET CLASS MUST BE ALLOCATED</v>
      </c>
      <c r="DAE13" s="277" t="str">
        <f t="shared" si="298"/>
        <v>ASSET CLASS MUST BE ALLOCATED</v>
      </c>
      <c r="DAF13" s="277" t="str">
        <f t="shared" si="298"/>
        <v>ASSET CLASS MUST BE ALLOCATED</v>
      </c>
      <c r="DAG13" s="277" t="str">
        <f t="shared" si="298"/>
        <v>ASSET CLASS MUST BE ALLOCATED</v>
      </c>
      <c r="DAH13" s="277" t="str">
        <f t="shared" si="298"/>
        <v>ASSET CLASS MUST BE ALLOCATED</v>
      </c>
      <c r="DAI13" s="277" t="str">
        <f t="shared" si="298"/>
        <v>ASSET CLASS MUST BE ALLOCATED</v>
      </c>
      <c r="DAJ13" s="277" t="str">
        <f t="shared" si="298"/>
        <v>ASSET CLASS MUST BE ALLOCATED</v>
      </c>
      <c r="DAK13" s="277" t="str">
        <f t="shared" si="298"/>
        <v>ASSET CLASS MUST BE ALLOCATED</v>
      </c>
      <c r="DAL13" s="277" t="str">
        <f t="shared" si="298"/>
        <v>ASSET CLASS MUST BE ALLOCATED</v>
      </c>
      <c r="DAM13" s="277" t="str">
        <f t="shared" si="298"/>
        <v>ASSET CLASS MUST BE ALLOCATED</v>
      </c>
      <c r="DAN13" s="277" t="str">
        <f t="shared" si="298"/>
        <v>ASSET CLASS MUST BE ALLOCATED</v>
      </c>
      <c r="DAO13" s="277" t="str">
        <f t="shared" si="298"/>
        <v>ASSET CLASS MUST BE ALLOCATED</v>
      </c>
      <c r="DAP13" s="277" t="str">
        <f t="shared" si="298"/>
        <v>ASSET CLASS MUST BE ALLOCATED</v>
      </c>
      <c r="DAQ13" s="277" t="str">
        <f t="shared" si="298"/>
        <v>ASSET CLASS MUST BE ALLOCATED</v>
      </c>
      <c r="DAR13" s="277" t="str">
        <f t="shared" si="298"/>
        <v>ASSET CLASS MUST BE ALLOCATED</v>
      </c>
      <c r="DAS13" s="277" t="str">
        <f t="shared" si="298"/>
        <v>ASSET CLASS MUST BE ALLOCATED</v>
      </c>
      <c r="DAT13" s="277" t="str">
        <f t="shared" si="298"/>
        <v>ASSET CLASS MUST BE ALLOCATED</v>
      </c>
      <c r="DAU13" s="277" t="str">
        <f t="shared" si="298"/>
        <v>ASSET CLASS MUST BE ALLOCATED</v>
      </c>
      <c r="DAV13" s="277" t="str">
        <f t="shared" si="298"/>
        <v>ASSET CLASS MUST BE ALLOCATED</v>
      </c>
      <c r="DAW13" s="277" t="str">
        <f t="shared" si="298"/>
        <v>ASSET CLASS MUST BE ALLOCATED</v>
      </c>
      <c r="DAX13" s="277" t="str">
        <f t="shared" ref="DAX13:DDI13" si="299">IF(DAX14="","ASSET CLASS MUST BE ALLOCATED",IF(DAX7="Non-capitalised",IF(DAX14="Non-capitalised project","","Non capitalised project asset class must be selected"),""))</f>
        <v>ASSET CLASS MUST BE ALLOCATED</v>
      </c>
      <c r="DAY13" s="277" t="str">
        <f t="shared" si="299"/>
        <v>ASSET CLASS MUST BE ALLOCATED</v>
      </c>
      <c r="DAZ13" s="277" t="str">
        <f t="shared" si="299"/>
        <v>ASSET CLASS MUST BE ALLOCATED</v>
      </c>
      <c r="DBA13" s="277" t="str">
        <f t="shared" si="299"/>
        <v>ASSET CLASS MUST BE ALLOCATED</v>
      </c>
      <c r="DBB13" s="277" t="str">
        <f t="shared" si="299"/>
        <v>ASSET CLASS MUST BE ALLOCATED</v>
      </c>
      <c r="DBC13" s="277" t="str">
        <f t="shared" si="299"/>
        <v>ASSET CLASS MUST BE ALLOCATED</v>
      </c>
      <c r="DBD13" s="277" t="str">
        <f t="shared" si="299"/>
        <v>ASSET CLASS MUST BE ALLOCATED</v>
      </c>
      <c r="DBE13" s="277" t="str">
        <f t="shared" si="299"/>
        <v>ASSET CLASS MUST BE ALLOCATED</v>
      </c>
      <c r="DBF13" s="277" t="str">
        <f t="shared" si="299"/>
        <v>ASSET CLASS MUST BE ALLOCATED</v>
      </c>
      <c r="DBG13" s="277" t="str">
        <f t="shared" si="299"/>
        <v>ASSET CLASS MUST BE ALLOCATED</v>
      </c>
      <c r="DBH13" s="277" t="str">
        <f t="shared" si="299"/>
        <v>ASSET CLASS MUST BE ALLOCATED</v>
      </c>
      <c r="DBI13" s="277" t="str">
        <f t="shared" si="299"/>
        <v>ASSET CLASS MUST BE ALLOCATED</v>
      </c>
      <c r="DBJ13" s="277" t="str">
        <f t="shared" si="299"/>
        <v>ASSET CLASS MUST BE ALLOCATED</v>
      </c>
      <c r="DBK13" s="277" t="str">
        <f t="shared" si="299"/>
        <v>ASSET CLASS MUST BE ALLOCATED</v>
      </c>
      <c r="DBL13" s="277" t="str">
        <f t="shared" si="299"/>
        <v>ASSET CLASS MUST BE ALLOCATED</v>
      </c>
      <c r="DBM13" s="277" t="str">
        <f t="shared" si="299"/>
        <v>ASSET CLASS MUST BE ALLOCATED</v>
      </c>
      <c r="DBN13" s="277" t="str">
        <f t="shared" si="299"/>
        <v>ASSET CLASS MUST BE ALLOCATED</v>
      </c>
      <c r="DBO13" s="277" t="str">
        <f t="shared" si="299"/>
        <v>ASSET CLASS MUST BE ALLOCATED</v>
      </c>
      <c r="DBP13" s="277" t="str">
        <f t="shared" si="299"/>
        <v>ASSET CLASS MUST BE ALLOCATED</v>
      </c>
      <c r="DBQ13" s="277" t="str">
        <f t="shared" si="299"/>
        <v>ASSET CLASS MUST BE ALLOCATED</v>
      </c>
      <c r="DBR13" s="277" t="str">
        <f t="shared" si="299"/>
        <v>ASSET CLASS MUST BE ALLOCATED</v>
      </c>
      <c r="DBS13" s="277" t="str">
        <f t="shared" si="299"/>
        <v>ASSET CLASS MUST BE ALLOCATED</v>
      </c>
      <c r="DBT13" s="277" t="str">
        <f t="shared" si="299"/>
        <v>ASSET CLASS MUST BE ALLOCATED</v>
      </c>
      <c r="DBU13" s="277" t="str">
        <f t="shared" si="299"/>
        <v>ASSET CLASS MUST BE ALLOCATED</v>
      </c>
      <c r="DBV13" s="277" t="str">
        <f t="shared" si="299"/>
        <v>ASSET CLASS MUST BE ALLOCATED</v>
      </c>
      <c r="DBW13" s="277" t="str">
        <f t="shared" si="299"/>
        <v>ASSET CLASS MUST BE ALLOCATED</v>
      </c>
      <c r="DBX13" s="277" t="str">
        <f t="shared" si="299"/>
        <v>ASSET CLASS MUST BE ALLOCATED</v>
      </c>
      <c r="DBY13" s="277" t="str">
        <f t="shared" si="299"/>
        <v>ASSET CLASS MUST BE ALLOCATED</v>
      </c>
      <c r="DBZ13" s="277" t="str">
        <f t="shared" si="299"/>
        <v>ASSET CLASS MUST BE ALLOCATED</v>
      </c>
      <c r="DCA13" s="277" t="str">
        <f t="shared" si="299"/>
        <v>ASSET CLASS MUST BE ALLOCATED</v>
      </c>
      <c r="DCB13" s="277" t="str">
        <f t="shared" si="299"/>
        <v>ASSET CLASS MUST BE ALLOCATED</v>
      </c>
      <c r="DCC13" s="277" t="str">
        <f t="shared" si="299"/>
        <v>ASSET CLASS MUST BE ALLOCATED</v>
      </c>
      <c r="DCD13" s="277" t="str">
        <f t="shared" si="299"/>
        <v>ASSET CLASS MUST BE ALLOCATED</v>
      </c>
      <c r="DCE13" s="277" t="str">
        <f t="shared" si="299"/>
        <v>ASSET CLASS MUST BE ALLOCATED</v>
      </c>
      <c r="DCF13" s="277" t="str">
        <f t="shared" si="299"/>
        <v>ASSET CLASS MUST BE ALLOCATED</v>
      </c>
      <c r="DCG13" s="277" t="str">
        <f t="shared" si="299"/>
        <v>ASSET CLASS MUST BE ALLOCATED</v>
      </c>
      <c r="DCH13" s="277" t="str">
        <f t="shared" si="299"/>
        <v>ASSET CLASS MUST BE ALLOCATED</v>
      </c>
      <c r="DCI13" s="277" t="str">
        <f t="shared" si="299"/>
        <v>ASSET CLASS MUST BE ALLOCATED</v>
      </c>
      <c r="DCJ13" s="277" t="str">
        <f t="shared" si="299"/>
        <v>ASSET CLASS MUST BE ALLOCATED</v>
      </c>
      <c r="DCK13" s="277" t="str">
        <f t="shared" si="299"/>
        <v>ASSET CLASS MUST BE ALLOCATED</v>
      </c>
      <c r="DCL13" s="277" t="str">
        <f t="shared" si="299"/>
        <v>ASSET CLASS MUST BE ALLOCATED</v>
      </c>
      <c r="DCM13" s="277" t="str">
        <f t="shared" si="299"/>
        <v>ASSET CLASS MUST BE ALLOCATED</v>
      </c>
      <c r="DCN13" s="277" t="str">
        <f t="shared" si="299"/>
        <v>ASSET CLASS MUST BE ALLOCATED</v>
      </c>
      <c r="DCO13" s="277" t="str">
        <f t="shared" si="299"/>
        <v>ASSET CLASS MUST BE ALLOCATED</v>
      </c>
      <c r="DCP13" s="277" t="str">
        <f t="shared" si="299"/>
        <v>ASSET CLASS MUST BE ALLOCATED</v>
      </c>
      <c r="DCQ13" s="277" t="str">
        <f t="shared" si="299"/>
        <v>ASSET CLASS MUST BE ALLOCATED</v>
      </c>
      <c r="DCR13" s="277" t="str">
        <f t="shared" si="299"/>
        <v>ASSET CLASS MUST BE ALLOCATED</v>
      </c>
      <c r="DCS13" s="277" t="str">
        <f t="shared" si="299"/>
        <v>ASSET CLASS MUST BE ALLOCATED</v>
      </c>
      <c r="DCT13" s="277" t="str">
        <f t="shared" si="299"/>
        <v>ASSET CLASS MUST BE ALLOCATED</v>
      </c>
      <c r="DCU13" s="277" t="str">
        <f t="shared" si="299"/>
        <v>ASSET CLASS MUST BE ALLOCATED</v>
      </c>
      <c r="DCV13" s="277" t="str">
        <f t="shared" si="299"/>
        <v>ASSET CLASS MUST BE ALLOCATED</v>
      </c>
      <c r="DCW13" s="277" t="str">
        <f t="shared" si="299"/>
        <v>ASSET CLASS MUST BE ALLOCATED</v>
      </c>
      <c r="DCX13" s="277" t="str">
        <f t="shared" si="299"/>
        <v>ASSET CLASS MUST BE ALLOCATED</v>
      </c>
      <c r="DCY13" s="277" t="str">
        <f t="shared" si="299"/>
        <v>ASSET CLASS MUST BE ALLOCATED</v>
      </c>
      <c r="DCZ13" s="277" t="str">
        <f t="shared" si="299"/>
        <v>ASSET CLASS MUST BE ALLOCATED</v>
      </c>
      <c r="DDA13" s="277" t="str">
        <f t="shared" si="299"/>
        <v>ASSET CLASS MUST BE ALLOCATED</v>
      </c>
      <c r="DDB13" s="277" t="str">
        <f t="shared" si="299"/>
        <v>ASSET CLASS MUST BE ALLOCATED</v>
      </c>
      <c r="DDC13" s="277" t="str">
        <f t="shared" si="299"/>
        <v>ASSET CLASS MUST BE ALLOCATED</v>
      </c>
      <c r="DDD13" s="277" t="str">
        <f t="shared" si="299"/>
        <v>ASSET CLASS MUST BE ALLOCATED</v>
      </c>
      <c r="DDE13" s="277" t="str">
        <f t="shared" si="299"/>
        <v>ASSET CLASS MUST BE ALLOCATED</v>
      </c>
      <c r="DDF13" s="277" t="str">
        <f t="shared" si="299"/>
        <v>ASSET CLASS MUST BE ALLOCATED</v>
      </c>
      <c r="DDG13" s="277" t="str">
        <f t="shared" si="299"/>
        <v>ASSET CLASS MUST BE ALLOCATED</v>
      </c>
      <c r="DDH13" s="277" t="str">
        <f t="shared" si="299"/>
        <v>ASSET CLASS MUST BE ALLOCATED</v>
      </c>
      <c r="DDI13" s="277" t="str">
        <f t="shared" si="299"/>
        <v>ASSET CLASS MUST BE ALLOCATED</v>
      </c>
      <c r="DDJ13" s="277" t="str">
        <f t="shared" ref="DDJ13:DFU13" si="300">IF(DDJ14="","ASSET CLASS MUST BE ALLOCATED",IF(DDJ7="Non-capitalised",IF(DDJ14="Non-capitalised project","","Non capitalised project asset class must be selected"),""))</f>
        <v>ASSET CLASS MUST BE ALLOCATED</v>
      </c>
      <c r="DDK13" s="277" t="str">
        <f t="shared" si="300"/>
        <v>ASSET CLASS MUST BE ALLOCATED</v>
      </c>
      <c r="DDL13" s="277" t="str">
        <f t="shared" si="300"/>
        <v>ASSET CLASS MUST BE ALLOCATED</v>
      </c>
      <c r="DDM13" s="277" t="str">
        <f t="shared" si="300"/>
        <v>ASSET CLASS MUST BE ALLOCATED</v>
      </c>
      <c r="DDN13" s="277" t="str">
        <f t="shared" si="300"/>
        <v>ASSET CLASS MUST BE ALLOCATED</v>
      </c>
      <c r="DDO13" s="277" t="str">
        <f t="shared" si="300"/>
        <v>ASSET CLASS MUST BE ALLOCATED</v>
      </c>
      <c r="DDP13" s="277" t="str">
        <f t="shared" si="300"/>
        <v>ASSET CLASS MUST BE ALLOCATED</v>
      </c>
      <c r="DDQ13" s="277" t="str">
        <f t="shared" si="300"/>
        <v>ASSET CLASS MUST BE ALLOCATED</v>
      </c>
      <c r="DDR13" s="277" t="str">
        <f t="shared" si="300"/>
        <v>ASSET CLASS MUST BE ALLOCATED</v>
      </c>
      <c r="DDS13" s="277" t="str">
        <f t="shared" si="300"/>
        <v>ASSET CLASS MUST BE ALLOCATED</v>
      </c>
      <c r="DDT13" s="277" t="str">
        <f t="shared" si="300"/>
        <v>ASSET CLASS MUST BE ALLOCATED</v>
      </c>
      <c r="DDU13" s="277" t="str">
        <f t="shared" si="300"/>
        <v>ASSET CLASS MUST BE ALLOCATED</v>
      </c>
      <c r="DDV13" s="277" t="str">
        <f t="shared" si="300"/>
        <v>ASSET CLASS MUST BE ALLOCATED</v>
      </c>
      <c r="DDW13" s="277" t="str">
        <f t="shared" si="300"/>
        <v>ASSET CLASS MUST BE ALLOCATED</v>
      </c>
      <c r="DDX13" s="277" t="str">
        <f t="shared" si="300"/>
        <v>ASSET CLASS MUST BE ALLOCATED</v>
      </c>
      <c r="DDY13" s="277" t="str">
        <f t="shared" si="300"/>
        <v>ASSET CLASS MUST BE ALLOCATED</v>
      </c>
      <c r="DDZ13" s="277" t="str">
        <f t="shared" si="300"/>
        <v>ASSET CLASS MUST BE ALLOCATED</v>
      </c>
      <c r="DEA13" s="277" t="str">
        <f t="shared" si="300"/>
        <v>ASSET CLASS MUST BE ALLOCATED</v>
      </c>
      <c r="DEB13" s="277" t="str">
        <f t="shared" si="300"/>
        <v>ASSET CLASS MUST BE ALLOCATED</v>
      </c>
      <c r="DEC13" s="277" t="str">
        <f t="shared" si="300"/>
        <v>ASSET CLASS MUST BE ALLOCATED</v>
      </c>
      <c r="DED13" s="277" t="str">
        <f t="shared" si="300"/>
        <v>ASSET CLASS MUST BE ALLOCATED</v>
      </c>
      <c r="DEE13" s="277" t="str">
        <f t="shared" si="300"/>
        <v>ASSET CLASS MUST BE ALLOCATED</v>
      </c>
      <c r="DEF13" s="277" t="str">
        <f t="shared" si="300"/>
        <v>ASSET CLASS MUST BE ALLOCATED</v>
      </c>
      <c r="DEG13" s="277" t="str">
        <f t="shared" si="300"/>
        <v>ASSET CLASS MUST BE ALLOCATED</v>
      </c>
      <c r="DEH13" s="277" t="str">
        <f t="shared" si="300"/>
        <v>ASSET CLASS MUST BE ALLOCATED</v>
      </c>
      <c r="DEI13" s="277" t="str">
        <f t="shared" si="300"/>
        <v>ASSET CLASS MUST BE ALLOCATED</v>
      </c>
      <c r="DEJ13" s="277" t="str">
        <f t="shared" si="300"/>
        <v>ASSET CLASS MUST BE ALLOCATED</v>
      </c>
      <c r="DEK13" s="277" t="str">
        <f t="shared" si="300"/>
        <v>ASSET CLASS MUST BE ALLOCATED</v>
      </c>
      <c r="DEL13" s="277" t="str">
        <f t="shared" si="300"/>
        <v>ASSET CLASS MUST BE ALLOCATED</v>
      </c>
      <c r="DEM13" s="277" t="str">
        <f t="shared" si="300"/>
        <v>ASSET CLASS MUST BE ALLOCATED</v>
      </c>
      <c r="DEN13" s="277" t="str">
        <f t="shared" si="300"/>
        <v>ASSET CLASS MUST BE ALLOCATED</v>
      </c>
      <c r="DEO13" s="277" t="str">
        <f t="shared" si="300"/>
        <v>ASSET CLASS MUST BE ALLOCATED</v>
      </c>
      <c r="DEP13" s="277" t="str">
        <f t="shared" si="300"/>
        <v>ASSET CLASS MUST BE ALLOCATED</v>
      </c>
      <c r="DEQ13" s="277" t="str">
        <f t="shared" si="300"/>
        <v>ASSET CLASS MUST BE ALLOCATED</v>
      </c>
      <c r="DER13" s="277" t="str">
        <f t="shared" si="300"/>
        <v>ASSET CLASS MUST BE ALLOCATED</v>
      </c>
      <c r="DES13" s="277" t="str">
        <f t="shared" si="300"/>
        <v>ASSET CLASS MUST BE ALLOCATED</v>
      </c>
      <c r="DET13" s="277" t="str">
        <f t="shared" si="300"/>
        <v>ASSET CLASS MUST BE ALLOCATED</v>
      </c>
      <c r="DEU13" s="277" t="str">
        <f t="shared" si="300"/>
        <v>ASSET CLASS MUST BE ALLOCATED</v>
      </c>
      <c r="DEV13" s="277" t="str">
        <f t="shared" si="300"/>
        <v>ASSET CLASS MUST BE ALLOCATED</v>
      </c>
      <c r="DEW13" s="277" t="str">
        <f t="shared" si="300"/>
        <v>ASSET CLASS MUST BE ALLOCATED</v>
      </c>
      <c r="DEX13" s="277" t="str">
        <f t="shared" si="300"/>
        <v>ASSET CLASS MUST BE ALLOCATED</v>
      </c>
      <c r="DEY13" s="277" t="str">
        <f t="shared" si="300"/>
        <v>ASSET CLASS MUST BE ALLOCATED</v>
      </c>
      <c r="DEZ13" s="277" t="str">
        <f t="shared" si="300"/>
        <v>ASSET CLASS MUST BE ALLOCATED</v>
      </c>
      <c r="DFA13" s="277" t="str">
        <f t="shared" si="300"/>
        <v>ASSET CLASS MUST BE ALLOCATED</v>
      </c>
      <c r="DFB13" s="277" t="str">
        <f t="shared" si="300"/>
        <v>ASSET CLASS MUST BE ALLOCATED</v>
      </c>
      <c r="DFC13" s="277" t="str">
        <f t="shared" si="300"/>
        <v>ASSET CLASS MUST BE ALLOCATED</v>
      </c>
      <c r="DFD13" s="277" t="str">
        <f t="shared" si="300"/>
        <v>ASSET CLASS MUST BE ALLOCATED</v>
      </c>
      <c r="DFE13" s="277" t="str">
        <f t="shared" si="300"/>
        <v>ASSET CLASS MUST BE ALLOCATED</v>
      </c>
      <c r="DFF13" s="277" t="str">
        <f t="shared" si="300"/>
        <v>ASSET CLASS MUST BE ALLOCATED</v>
      </c>
      <c r="DFG13" s="277" t="str">
        <f t="shared" si="300"/>
        <v>ASSET CLASS MUST BE ALLOCATED</v>
      </c>
      <c r="DFH13" s="277" t="str">
        <f t="shared" si="300"/>
        <v>ASSET CLASS MUST BE ALLOCATED</v>
      </c>
      <c r="DFI13" s="277" t="str">
        <f t="shared" si="300"/>
        <v>ASSET CLASS MUST BE ALLOCATED</v>
      </c>
      <c r="DFJ13" s="277" t="str">
        <f t="shared" si="300"/>
        <v>ASSET CLASS MUST BE ALLOCATED</v>
      </c>
      <c r="DFK13" s="277" t="str">
        <f t="shared" si="300"/>
        <v>ASSET CLASS MUST BE ALLOCATED</v>
      </c>
      <c r="DFL13" s="277" t="str">
        <f t="shared" si="300"/>
        <v>ASSET CLASS MUST BE ALLOCATED</v>
      </c>
      <c r="DFM13" s="277" t="str">
        <f t="shared" si="300"/>
        <v>ASSET CLASS MUST BE ALLOCATED</v>
      </c>
      <c r="DFN13" s="277" t="str">
        <f t="shared" si="300"/>
        <v>ASSET CLASS MUST BE ALLOCATED</v>
      </c>
      <c r="DFO13" s="277" t="str">
        <f t="shared" si="300"/>
        <v>ASSET CLASS MUST BE ALLOCATED</v>
      </c>
      <c r="DFP13" s="277" t="str">
        <f t="shared" si="300"/>
        <v>ASSET CLASS MUST BE ALLOCATED</v>
      </c>
      <c r="DFQ13" s="277" t="str">
        <f t="shared" si="300"/>
        <v>ASSET CLASS MUST BE ALLOCATED</v>
      </c>
      <c r="DFR13" s="277" t="str">
        <f t="shared" si="300"/>
        <v>ASSET CLASS MUST BE ALLOCATED</v>
      </c>
      <c r="DFS13" s="277" t="str">
        <f t="shared" si="300"/>
        <v>ASSET CLASS MUST BE ALLOCATED</v>
      </c>
      <c r="DFT13" s="277" t="str">
        <f t="shared" si="300"/>
        <v>ASSET CLASS MUST BE ALLOCATED</v>
      </c>
      <c r="DFU13" s="277" t="str">
        <f t="shared" si="300"/>
        <v>ASSET CLASS MUST BE ALLOCATED</v>
      </c>
      <c r="DFV13" s="277" t="str">
        <f t="shared" ref="DFV13:DIG13" si="301">IF(DFV14="","ASSET CLASS MUST BE ALLOCATED",IF(DFV7="Non-capitalised",IF(DFV14="Non-capitalised project","","Non capitalised project asset class must be selected"),""))</f>
        <v>ASSET CLASS MUST BE ALLOCATED</v>
      </c>
      <c r="DFW13" s="277" t="str">
        <f t="shared" si="301"/>
        <v>ASSET CLASS MUST BE ALLOCATED</v>
      </c>
      <c r="DFX13" s="277" t="str">
        <f t="shared" si="301"/>
        <v>ASSET CLASS MUST BE ALLOCATED</v>
      </c>
      <c r="DFY13" s="277" t="str">
        <f t="shared" si="301"/>
        <v>ASSET CLASS MUST BE ALLOCATED</v>
      </c>
      <c r="DFZ13" s="277" t="str">
        <f t="shared" si="301"/>
        <v>ASSET CLASS MUST BE ALLOCATED</v>
      </c>
      <c r="DGA13" s="277" t="str">
        <f t="shared" si="301"/>
        <v>ASSET CLASS MUST BE ALLOCATED</v>
      </c>
      <c r="DGB13" s="277" t="str">
        <f t="shared" si="301"/>
        <v>ASSET CLASS MUST BE ALLOCATED</v>
      </c>
      <c r="DGC13" s="277" t="str">
        <f t="shared" si="301"/>
        <v>ASSET CLASS MUST BE ALLOCATED</v>
      </c>
      <c r="DGD13" s="277" t="str">
        <f t="shared" si="301"/>
        <v>ASSET CLASS MUST BE ALLOCATED</v>
      </c>
      <c r="DGE13" s="277" t="str">
        <f t="shared" si="301"/>
        <v>ASSET CLASS MUST BE ALLOCATED</v>
      </c>
      <c r="DGF13" s="277" t="str">
        <f t="shared" si="301"/>
        <v>ASSET CLASS MUST BE ALLOCATED</v>
      </c>
      <c r="DGG13" s="277" t="str">
        <f t="shared" si="301"/>
        <v>ASSET CLASS MUST BE ALLOCATED</v>
      </c>
      <c r="DGH13" s="277" t="str">
        <f t="shared" si="301"/>
        <v>ASSET CLASS MUST BE ALLOCATED</v>
      </c>
      <c r="DGI13" s="277" t="str">
        <f t="shared" si="301"/>
        <v>ASSET CLASS MUST BE ALLOCATED</v>
      </c>
      <c r="DGJ13" s="277" t="str">
        <f t="shared" si="301"/>
        <v>ASSET CLASS MUST BE ALLOCATED</v>
      </c>
      <c r="DGK13" s="277" t="str">
        <f t="shared" si="301"/>
        <v>ASSET CLASS MUST BE ALLOCATED</v>
      </c>
      <c r="DGL13" s="277" t="str">
        <f t="shared" si="301"/>
        <v>ASSET CLASS MUST BE ALLOCATED</v>
      </c>
      <c r="DGM13" s="277" t="str">
        <f t="shared" si="301"/>
        <v>ASSET CLASS MUST BE ALLOCATED</v>
      </c>
      <c r="DGN13" s="277" t="str">
        <f t="shared" si="301"/>
        <v>ASSET CLASS MUST BE ALLOCATED</v>
      </c>
      <c r="DGO13" s="277" t="str">
        <f t="shared" si="301"/>
        <v>ASSET CLASS MUST BE ALLOCATED</v>
      </c>
      <c r="DGP13" s="277" t="str">
        <f t="shared" si="301"/>
        <v>ASSET CLASS MUST BE ALLOCATED</v>
      </c>
      <c r="DGQ13" s="277" t="str">
        <f t="shared" si="301"/>
        <v>ASSET CLASS MUST BE ALLOCATED</v>
      </c>
      <c r="DGR13" s="277" t="str">
        <f t="shared" si="301"/>
        <v>ASSET CLASS MUST BE ALLOCATED</v>
      </c>
      <c r="DGS13" s="277" t="str">
        <f t="shared" si="301"/>
        <v>ASSET CLASS MUST BE ALLOCATED</v>
      </c>
      <c r="DGT13" s="277" t="str">
        <f t="shared" si="301"/>
        <v>ASSET CLASS MUST BE ALLOCATED</v>
      </c>
      <c r="DGU13" s="277" t="str">
        <f t="shared" si="301"/>
        <v>ASSET CLASS MUST BE ALLOCATED</v>
      </c>
      <c r="DGV13" s="277" t="str">
        <f t="shared" si="301"/>
        <v>ASSET CLASS MUST BE ALLOCATED</v>
      </c>
      <c r="DGW13" s="277" t="str">
        <f t="shared" si="301"/>
        <v>ASSET CLASS MUST BE ALLOCATED</v>
      </c>
      <c r="DGX13" s="277" t="str">
        <f t="shared" si="301"/>
        <v>ASSET CLASS MUST BE ALLOCATED</v>
      </c>
      <c r="DGY13" s="277" t="str">
        <f t="shared" si="301"/>
        <v>ASSET CLASS MUST BE ALLOCATED</v>
      </c>
      <c r="DGZ13" s="277" t="str">
        <f t="shared" si="301"/>
        <v>ASSET CLASS MUST BE ALLOCATED</v>
      </c>
      <c r="DHA13" s="277" t="str">
        <f t="shared" si="301"/>
        <v>ASSET CLASS MUST BE ALLOCATED</v>
      </c>
      <c r="DHB13" s="277" t="str">
        <f t="shared" si="301"/>
        <v>ASSET CLASS MUST BE ALLOCATED</v>
      </c>
      <c r="DHC13" s="277" t="str">
        <f t="shared" si="301"/>
        <v>ASSET CLASS MUST BE ALLOCATED</v>
      </c>
      <c r="DHD13" s="277" t="str">
        <f t="shared" si="301"/>
        <v>ASSET CLASS MUST BE ALLOCATED</v>
      </c>
      <c r="DHE13" s="277" t="str">
        <f t="shared" si="301"/>
        <v>ASSET CLASS MUST BE ALLOCATED</v>
      </c>
      <c r="DHF13" s="277" t="str">
        <f t="shared" si="301"/>
        <v>ASSET CLASS MUST BE ALLOCATED</v>
      </c>
      <c r="DHG13" s="277" t="str">
        <f t="shared" si="301"/>
        <v>ASSET CLASS MUST BE ALLOCATED</v>
      </c>
      <c r="DHH13" s="277" t="str">
        <f t="shared" si="301"/>
        <v>ASSET CLASS MUST BE ALLOCATED</v>
      </c>
      <c r="DHI13" s="277" t="str">
        <f t="shared" si="301"/>
        <v>ASSET CLASS MUST BE ALLOCATED</v>
      </c>
      <c r="DHJ13" s="277" t="str">
        <f t="shared" si="301"/>
        <v>ASSET CLASS MUST BE ALLOCATED</v>
      </c>
      <c r="DHK13" s="277" t="str">
        <f t="shared" si="301"/>
        <v>ASSET CLASS MUST BE ALLOCATED</v>
      </c>
      <c r="DHL13" s="277" t="str">
        <f t="shared" si="301"/>
        <v>ASSET CLASS MUST BE ALLOCATED</v>
      </c>
      <c r="DHM13" s="277" t="str">
        <f t="shared" si="301"/>
        <v>ASSET CLASS MUST BE ALLOCATED</v>
      </c>
      <c r="DHN13" s="277" t="str">
        <f t="shared" si="301"/>
        <v>ASSET CLASS MUST BE ALLOCATED</v>
      </c>
      <c r="DHO13" s="277" t="str">
        <f t="shared" si="301"/>
        <v>ASSET CLASS MUST BE ALLOCATED</v>
      </c>
      <c r="DHP13" s="277" t="str">
        <f t="shared" si="301"/>
        <v>ASSET CLASS MUST BE ALLOCATED</v>
      </c>
      <c r="DHQ13" s="277" t="str">
        <f t="shared" si="301"/>
        <v>ASSET CLASS MUST BE ALLOCATED</v>
      </c>
      <c r="DHR13" s="277" t="str">
        <f t="shared" si="301"/>
        <v>ASSET CLASS MUST BE ALLOCATED</v>
      </c>
      <c r="DHS13" s="277" t="str">
        <f t="shared" si="301"/>
        <v>ASSET CLASS MUST BE ALLOCATED</v>
      </c>
      <c r="DHT13" s="277" t="str">
        <f t="shared" si="301"/>
        <v>ASSET CLASS MUST BE ALLOCATED</v>
      </c>
      <c r="DHU13" s="277" t="str">
        <f t="shared" si="301"/>
        <v>ASSET CLASS MUST BE ALLOCATED</v>
      </c>
      <c r="DHV13" s="277" t="str">
        <f t="shared" si="301"/>
        <v>ASSET CLASS MUST BE ALLOCATED</v>
      </c>
      <c r="DHW13" s="277" t="str">
        <f t="shared" si="301"/>
        <v>ASSET CLASS MUST BE ALLOCATED</v>
      </c>
      <c r="DHX13" s="277" t="str">
        <f t="shared" si="301"/>
        <v>ASSET CLASS MUST BE ALLOCATED</v>
      </c>
      <c r="DHY13" s="277" t="str">
        <f t="shared" si="301"/>
        <v>ASSET CLASS MUST BE ALLOCATED</v>
      </c>
      <c r="DHZ13" s="277" t="str">
        <f t="shared" si="301"/>
        <v>ASSET CLASS MUST BE ALLOCATED</v>
      </c>
      <c r="DIA13" s="277" t="str">
        <f t="shared" si="301"/>
        <v>ASSET CLASS MUST BE ALLOCATED</v>
      </c>
      <c r="DIB13" s="277" t="str">
        <f t="shared" si="301"/>
        <v>ASSET CLASS MUST BE ALLOCATED</v>
      </c>
      <c r="DIC13" s="277" t="str">
        <f t="shared" si="301"/>
        <v>ASSET CLASS MUST BE ALLOCATED</v>
      </c>
      <c r="DID13" s="277" t="str">
        <f t="shared" si="301"/>
        <v>ASSET CLASS MUST BE ALLOCATED</v>
      </c>
      <c r="DIE13" s="277" t="str">
        <f t="shared" si="301"/>
        <v>ASSET CLASS MUST BE ALLOCATED</v>
      </c>
      <c r="DIF13" s="277" t="str">
        <f t="shared" si="301"/>
        <v>ASSET CLASS MUST BE ALLOCATED</v>
      </c>
      <c r="DIG13" s="277" t="str">
        <f t="shared" si="301"/>
        <v>ASSET CLASS MUST BE ALLOCATED</v>
      </c>
      <c r="DIH13" s="277" t="str">
        <f t="shared" ref="DIH13:DKS13" si="302">IF(DIH14="","ASSET CLASS MUST BE ALLOCATED",IF(DIH7="Non-capitalised",IF(DIH14="Non-capitalised project","","Non capitalised project asset class must be selected"),""))</f>
        <v>ASSET CLASS MUST BE ALLOCATED</v>
      </c>
      <c r="DII13" s="277" t="str">
        <f t="shared" si="302"/>
        <v>ASSET CLASS MUST BE ALLOCATED</v>
      </c>
      <c r="DIJ13" s="277" t="str">
        <f t="shared" si="302"/>
        <v>ASSET CLASS MUST BE ALLOCATED</v>
      </c>
      <c r="DIK13" s="277" t="str">
        <f t="shared" si="302"/>
        <v>ASSET CLASS MUST BE ALLOCATED</v>
      </c>
      <c r="DIL13" s="277" t="str">
        <f t="shared" si="302"/>
        <v>ASSET CLASS MUST BE ALLOCATED</v>
      </c>
      <c r="DIM13" s="277" t="str">
        <f t="shared" si="302"/>
        <v>ASSET CLASS MUST BE ALLOCATED</v>
      </c>
      <c r="DIN13" s="277" t="str">
        <f t="shared" si="302"/>
        <v>ASSET CLASS MUST BE ALLOCATED</v>
      </c>
      <c r="DIO13" s="277" t="str">
        <f t="shared" si="302"/>
        <v>ASSET CLASS MUST BE ALLOCATED</v>
      </c>
      <c r="DIP13" s="277" t="str">
        <f t="shared" si="302"/>
        <v>ASSET CLASS MUST BE ALLOCATED</v>
      </c>
      <c r="DIQ13" s="277" t="str">
        <f t="shared" si="302"/>
        <v>ASSET CLASS MUST BE ALLOCATED</v>
      </c>
      <c r="DIR13" s="277" t="str">
        <f t="shared" si="302"/>
        <v>ASSET CLASS MUST BE ALLOCATED</v>
      </c>
      <c r="DIS13" s="277" t="str">
        <f t="shared" si="302"/>
        <v>ASSET CLASS MUST BE ALLOCATED</v>
      </c>
      <c r="DIT13" s="277" t="str">
        <f t="shared" si="302"/>
        <v>ASSET CLASS MUST BE ALLOCATED</v>
      </c>
      <c r="DIU13" s="277" t="str">
        <f t="shared" si="302"/>
        <v>ASSET CLASS MUST BE ALLOCATED</v>
      </c>
      <c r="DIV13" s="277" t="str">
        <f t="shared" si="302"/>
        <v>ASSET CLASS MUST BE ALLOCATED</v>
      </c>
      <c r="DIW13" s="277" t="str">
        <f t="shared" si="302"/>
        <v>ASSET CLASS MUST BE ALLOCATED</v>
      </c>
      <c r="DIX13" s="277" t="str">
        <f t="shared" si="302"/>
        <v>ASSET CLASS MUST BE ALLOCATED</v>
      </c>
      <c r="DIY13" s="277" t="str">
        <f t="shared" si="302"/>
        <v>ASSET CLASS MUST BE ALLOCATED</v>
      </c>
      <c r="DIZ13" s="277" t="str">
        <f t="shared" si="302"/>
        <v>ASSET CLASS MUST BE ALLOCATED</v>
      </c>
      <c r="DJA13" s="277" t="str">
        <f t="shared" si="302"/>
        <v>ASSET CLASS MUST BE ALLOCATED</v>
      </c>
      <c r="DJB13" s="277" t="str">
        <f t="shared" si="302"/>
        <v>ASSET CLASS MUST BE ALLOCATED</v>
      </c>
      <c r="DJC13" s="277" t="str">
        <f t="shared" si="302"/>
        <v>ASSET CLASS MUST BE ALLOCATED</v>
      </c>
      <c r="DJD13" s="277" t="str">
        <f t="shared" si="302"/>
        <v>ASSET CLASS MUST BE ALLOCATED</v>
      </c>
      <c r="DJE13" s="277" t="str">
        <f t="shared" si="302"/>
        <v>ASSET CLASS MUST BE ALLOCATED</v>
      </c>
      <c r="DJF13" s="277" t="str">
        <f t="shared" si="302"/>
        <v>ASSET CLASS MUST BE ALLOCATED</v>
      </c>
      <c r="DJG13" s="277" t="str">
        <f t="shared" si="302"/>
        <v>ASSET CLASS MUST BE ALLOCATED</v>
      </c>
      <c r="DJH13" s="277" t="str">
        <f t="shared" si="302"/>
        <v>ASSET CLASS MUST BE ALLOCATED</v>
      </c>
      <c r="DJI13" s="277" t="str">
        <f t="shared" si="302"/>
        <v>ASSET CLASS MUST BE ALLOCATED</v>
      </c>
      <c r="DJJ13" s="277" t="str">
        <f t="shared" si="302"/>
        <v>ASSET CLASS MUST BE ALLOCATED</v>
      </c>
      <c r="DJK13" s="277" t="str">
        <f t="shared" si="302"/>
        <v>ASSET CLASS MUST BE ALLOCATED</v>
      </c>
      <c r="DJL13" s="277" t="str">
        <f t="shared" si="302"/>
        <v>ASSET CLASS MUST BE ALLOCATED</v>
      </c>
      <c r="DJM13" s="277" t="str">
        <f t="shared" si="302"/>
        <v>ASSET CLASS MUST BE ALLOCATED</v>
      </c>
      <c r="DJN13" s="277" t="str">
        <f t="shared" si="302"/>
        <v>ASSET CLASS MUST BE ALLOCATED</v>
      </c>
      <c r="DJO13" s="277" t="str">
        <f t="shared" si="302"/>
        <v>ASSET CLASS MUST BE ALLOCATED</v>
      </c>
      <c r="DJP13" s="277" t="str">
        <f t="shared" si="302"/>
        <v>ASSET CLASS MUST BE ALLOCATED</v>
      </c>
      <c r="DJQ13" s="277" t="str">
        <f t="shared" si="302"/>
        <v>ASSET CLASS MUST BE ALLOCATED</v>
      </c>
      <c r="DJR13" s="277" t="str">
        <f t="shared" si="302"/>
        <v>ASSET CLASS MUST BE ALLOCATED</v>
      </c>
      <c r="DJS13" s="277" t="str">
        <f t="shared" si="302"/>
        <v>ASSET CLASS MUST BE ALLOCATED</v>
      </c>
      <c r="DJT13" s="277" t="str">
        <f t="shared" si="302"/>
        <v>ASSET CLASS MUST BE ALLOCATED</v>
      </c>
      <c r="DJU13" s="277" t="str">
        <f t="shared" si="302"/>
        <v>ASSET CLASS MUST BE ALLOCATED</v>
      </c>
      <c r="DJV13" s="277" t="str">
        <f t="shared" si="302"/>
        <v>ASSET CLASS MUST BE ALLOCATED</v>
      </c>
      <c r="DJW13" s="277" t="str">
        <f t="shared" si="302"/>
        <v>ASSET CLASS MUST BE ALLOCATED</v>
      </c>
      <c r="DJX13" s="277" t="str">
        <f t="shared" si="302"/>
        <v>ASSET CLASS MUST BE ALLOCATED</v>
      </c>
      <c r="DJY13" s="277" t="str">
        <f t="shared" si="302"/>
        <v>ASSET CLASS MUST BE ALLOCATED</v>
      </c>
      <c r="DJZ13" s="277" t="str">
        <f t="shared" si="302"/>
        <v>ASSET CLASS MUST BE ALLOCATED</v>
      </c>
      <c r="DKA13" s="277" t="str">
        <f t="shared" si="302"/>
        <v>ASSET CLASS MUST BE ALLOCATED</v>
      </c>
      <c r="DKB13" s="277" t="str">
        <f t="shared" si="302"/>
        <v>ASSET CLASS MUST BE ALLOCATED</v>
      </c>
      <c r="DKC13" s="277" t="str">
        <f t="shared" si="302"/>
        <v>ASSET CLASS MUST BE ALLOCATED</v>
      </c>
      <c r="DKD13" s="277" t="str">
        <f t="shared" si="302"/>
        <v>ASSET CLASS MUST BE ALLOCATED</v>
      </c>
      <c r="DKE13" s="277" t="str">
        <f t="shared" si="302"/>
        <v>ASSET CLASS MUST BE ALLOCATED</v>
      </c>
      <c r="DKF13" s="277" t="str">
        <f t="shared" si="302"/>
        <v>ASSET CLASS MUST BE ALLOCATED</v>
      </c>
      <c r="DKG13" s="277" t="str">
        <f t="shared" si="302"/>
        <v>ASSET CLASS MUST BE ALLOCATED</v>
      </c>
      <c r="DKH13" s="277" t="str">
        <f t="shared" si="302"/>
        <v>ASSET CLASS MUST BE ALLOCATED</v>
      </c>
      <c r="DKI13" s="277" t="str">
        <f t="shared" si="302"/>
        <v>ASSET CLASS MUST BE ALLOCATED</v>
      </c>
      <c r="DKJ13" s="277" t="str">
        <f t="shared" si="302"/>
        <v>ASSET CLASS MUST BE ALLOCATED</v>
      </c>
      <c r="DKK13" s="277" t="str">
        <f t="shared" si="302"/>
        <v>ASSET CLASS MUST BE ALLOCATED</v>
      </c>
      <c r="DKL13" s="277" t="str">
        <f t="shared" si="302"/>
        <v>ASSET CLASS MUST BE ALLOCATED</v>
      </c>
      <c r="DKM13" s="277" t="str">
        <f t="shared" si="302"/>
        <v>ASSET CLASS MUST BE ALLOCATED</v>
      </c>
      <c r="DKN13" s="277" t="str">
        <f t="shared" si="302"/>
        <v>ASSET CLASS MUST BE ALLOCATED</v>
      </c>
      <c r="DKO13" s="277" t="str">
        <f t="shared" si="302"/>
        <v>ASSET CLASS MUST BE ALLOCATED</v>
      </c>
      <c r="DKP13" s="277" t="str">
        <f t="shared" si="302"/>
        <v>ASSET CLASS MUST BE ALLOCATED</v>
      </c>
      <c r="DKQ13" s="277" t="str">
        <f t="shared" si="302"/>
        <v>ASSET CLASS MUST BE ALLOCATED</v>
      </c>
      <c r="DKR13" s="277" t="str">
        <f t="shared" si="302"/>
        <v>ASSET CLASS MUST BE ALLOCATED</v>
      </c>
      <c r="DKS13" s="277" t="str">
        <f t="shared" si="302"/>
        <v>ASSET CLASS MUST BE ALLOCATED</v>
      </c>
      <c r="DKT13" s="277" t="str">
        <f t="shared" ref="DKT13:DNE13" si="303">IF(DKT14="","ASSET CLASS MUST BE ALLOCATED",IF(DKT7="Non-capitalised",IF(DKT14="Non-capitalised project","","Non capitalised project asset class must be selected"),""))</f>
        <v>ASSET CLASS MUST BE ALLOCATED</v>
      </c>
      <c r="DKU13" s="277" t="str">
        <f t="shared" si="303"/>
        <v>ASSET CLASS MUST BE ALLOCATED</v>
      </c>
      <c r="DKV13" s="277" t="str">
        <f t="shared" si="303"/>
        <v>ASSET CLASS MUST BE ALLOCATED</v>
      </c>
      <c r="DKW13" s="277" t="str">
        <f t="shared" si="303"/>
        <v>ASSET CLASS MUST BE ALLOCATED</v>
      </c>
      <c r="DKX13" s="277" t="str">
        <f t="shared" si="303"/>
        <v>ASSET CLASS MUST BE ALLOCATED</v>
      </c>
      <c r="DKY13" s="277" t="str">
        <f t="shared" si="303"/>
        <v>ASSET CLASS MUST BE ALLOCATED</v>
      </c>
      <c r="DKZ13" s="277" t="str">
        <f t="shared" si="303"/>
        <v>ASSET CLASS MUST BE ALLOCATED</v>
      </c>
      <c r="DLA13" s="277" t="str">
        <f t="shared" si="303"/>
        <v>ASSET CLASS MUST BE ALLOCATED</v>
      </c>
      <c r="DLB13" s="277" t="str">
        <f t="shared" si="303"/>
        <v>ASSET CLASS MUST BE ALLOCATED</v>
      </c>
      <c r="DLC13" s="277" t="str">
        <f t="shared" si="303"/>
        <v>ASSET CLASS MUST BE ALLOCATED</v>
      </c>
      <c r="DLD13" s="277" t="str">
        <f t="shared" si="303"/>
        <v>ASSET CLASS MUST BE ALLOCATED</v>
      </c>
      <c r="DLE13" s="277" t="str">
        <f t="shared" si="303"/>
        <v>ASSET CLASS MUST BE ALLOCATED</v>
      </c>
      <c r="DLF13" s="277" t="str">
        <f t="shared" si="303"/>
        <v>ASSET CLASS MUST BE ALLOCATED</v>
      </c>
      <c r="DLG13" s="277" t="str">
        <f t="shared" si="303"/>
        <v>ASSET CLASS MUST BE ALLOCATED</v>
      </c>
      <c r="DLH13" s="277" t="str">
        <f t="shared" si="303"/>
        <v>ASSET CLASS MUST BE ALLOCATED</v>
      </c>
      <c r="DLI13" s="277" t="str">
        <f t="shared" si="303"/>
        <v>ASSET CLASS MUST BE ALLOCATED</v>
      </c>
      <c r="DLJ13" s="277" t="str">
        <f t="shared" si="303"/>
        <v>ASSET CLASS MUST BE ALLOCATED</v>
      </c>
      <c r="DLK13" s="277" t="str">
        <f t="shared" si="303"/>
        <v>ASSET CLASS MUST BE ALLOCATED</v>
      </c>
      <c r="DLL13" s="277" t="str">
        <f t="shared" si="303"/>
        <v>ASSET CLASS MUST BE ALLOCATED</v>
      </c>
      <c r="DLM13" s="277" t="str">
        <f t="shared" si="303"/>
        <v>ASSET CLASS MUST BE ALLOCATED</v>
      </c>
      <c r="DLN13" s="277" t="str">
        <f t="shared" si="303"/>
        <v>ASSET CLASS MUST BE ALLOCATED</v>
      </c>
      <c r="DLO13" s="277" t="str">
        <f t="shared" si="303"/>
        <v>ASSET CLASS MUST BE ALLOCATED</v>
      </c>
      <c r="DLP13" s="277" t="str">
        <f t="shared" si="303"/>
        <v>ASSET CLASS MUST BE ALLOCATED</v>
      </c>
      <c r="DLQ13" s="277" t="str">
        <f t="shared" si="303"/>
        <v>ASSET CLASS MUST BE ALLOCATED</v>
      </c>
      <c r="DLR13" s="277" t="str">
        <f t="shared" si="303"/>
        <v>ASSET CLASS MUST BE ALLOCATED</v>
      </c>
      <c r="DLS13" s="277" t="str">
        <f t="shared" si="303"/>
        <v>ASSET CLASS MUST BE ALLOCATED</v>
      </c>
      <c r="DLT13" s="277" t="str">
        <f t="shared" si="303"/>
        <v>ASSET CLASS MUST BE ALLOCATED</v>
      </c>
      <c r="DLU13" s="277" t="str">
        <f t="shared" si="303"/>
        <v>ASSET CLASS MUST BE ALLOCATED</v>
      </c>
      <c r="DLV13" s="277" t="str">
        <f t="shared" si="303"/>
        <v>ASSET CLASS MUST BE ALLOCATED</v>
      </c>
      <c r="DLW13" s="277" t="str">
        <f t="shared" si="303"/>
        <v>ASSET CLASS MUST BE ALLOCATED</v>
      </c>
      <c r="DLX13" s="277" t="str">
        <f t="shared" si="303"/>
        <v>ASSET CLASS MUST BE ALLOCATED</v>
      </c>
      <c r="DLY13" s="277" t="str">
        <f t="shared" si="303"/>
        <v>ASSET CLASS MUST BE ALLOCATED</v>
      </c>
      <c r="DLZ13" s="277" t="str">
        <f t="shared" si="303"/>
        <v>ASSET CLASS MUST BE ALLOCATED</v>
      </c>
      <c r="DMA13" s="277" t="str">
        <f t="shared" si="303"/>
        <v>ASSET CLASS MUST BE ALLOCATED</v>
      </c>
      <c r="DMB13" s="277" t="str">
        <f t="shared" si="303"/>
        <v>ASSET CLASS MUST BE ALLOCATED</v>
      </c>
      <c r="DMC13" s="277" t="str">
        <f t="shared" si="303"/>
        <v>ASSET CLASS MUST BE ALLOCATED</v>
      </c>
      <c r="DMD13" s="277" t="str">
        <f t="shared" si="303"/>
        <v>ASSET CLASS MUST BE ALLOCATED</v>
      </c>
      <c r="DME13" s="277" t="str">
        <f t="shared" si="303"/>
        <v>ASSET CLASS MUST BE ALLOCATED</v>
      </c>
      <c r="DMF13" s="277" t="str">
        <f t="shared" si="303"/>
        <v>ASSET CLASS MUST BE ALLOCATED</v>
      </c>
      <c r="DMG13" s="277" t="str">
        <f t="shared" si="303"/>
        <v>ASSET CLASS MUST BE ALLOCATED</v>
      </c>
      <c r="DMH13" s="277" t="str">
        <f t="shared" si="303"/>
        <v>ASSET CLASS MUST BE ALLOCATED</v>
      </c>
      <c r="DMI13" s="277" t="str">
        <f t="shared" si="303"/>
        <v>ASSET CLASS MUST BE ALLOCATED</v>
      </c>
      <c r="DMJ13" s="277" t="str">
        <f t="shared" si="303"/>
        <v>ASSET CLASS MUST BE ALLOCATED</v>
      </c>
      <c r="DMK13" s="277" t="str">
        <f t="shared" si="303"/>
        <v>ASSET CLASS MUST BE ALLOCATED</v>
      </c>
      <c r="DML13" s="277" t="str">
        <f t="shared" si="303"/>
        <v>ASSET CLASS MUST BE ALLOCATED</v>
      </c>
      <c r="DMM13" s="277" t="str">
        <f t="shared" si="303"/>
        <v>ASSET CLASS MUST BE ALLOCATED</v>
      </c>
      <c r="DMN13" s="277" t="str">
        <f t="shared" si="303"/>
        <v>ASSET CLASS MUST BE ALLOCATED</v>
      </c>
      <c r="DMO13" s="277" t="str">
        <f t="shared" si="303"/>
        <v>ASSET CLASS MUST BE ALLOCATED</v>
      </c>
      <c r="DMP13" s="277" t="str">
        <f t="shared" si="303"/>
        <v>ASSET CLASS MUST BE ALLOCATED</v>
      </c>
      <c r="DMQ13" s="277" t="str">
        <f t="shared" si="303"/>
        <v>ASSET CLASS MUST BE ALLOCATED</v>
      </c>
      <c r="DMR13" s="277" t="str">
        <f t="shared" si="303"/>
        <v>ASSET CLASS MUST BE ALLOCATED</v>
      </c>
      <c r="DMS13" s="277" t="str">
        <f t="shared" si="303"/>
        <v>ASSET CLASS MUST BE ALLOCATED</v>
      </c>
      <c r="DMT13" s="277" t="str">
        <f t="shared" si="303"/>
        <v>ASSET CLASS MUST BE ALLOCATED</v>
      </c>
      <c r="DMU13" s="277" t="str">
        <f t="shared" si="303"/>
        <v>ASSET CLASS MUST BE ALLOCATED</v>
      </c>
      <c r="DMV13" s="277" t="str">
        <f t="shared" si="303"/>
        <v>ASSET CLASS MUST BE ALLOCATED</v>
      </c>
      <c r="DMW13" s="277" t="str">
        <f t="shared" si="303"/>
        <v>ASSET CLASS MUST BE ALLOCATED</v>
      </c>
      <c r="DMX13" s="277" t="str">
        <f t="shared" si="303"/>
        <v>ASSET CLASS MUST BE ALLOCATED</v>
      </c>
      <c r="DMY13" s="277" t="str">
        <f t="shared" si="303"/>
        <v>ASSET CLASS MUST BE ALLOCATED</v>
      </c>
      <c r="DMZ13" s="277" t="str">
        <f t="shared" si="303"/>
        <v>ASSET CLASS MUST BE ALLOCATED</v>
      </c>
      <c r="DNA13" s="277" t="str">
        <f t="shared" si="303"/>
        <v>ASSET CLASS MUST BE ALLOCATED</v>
      </c>
      <c r="DNB13" s="277" t="str">
        <f t="shared" si="303"/>
        <v>ASSET CLASS MUST BE ALLOCATED</v>
      </c>
      <c r="DNC13" s="277" t="str">
        <f t="shared" si="303"/>
        <v>ASSET CLASS MUST BE ALLOCATED</v>
      </c>
      <c r="DND13" s="277" t="str">
        <f t="shared" si="303"/>
        <v>ASSET CLASS MUST BE ALLOCATED</v>
      </c>
      <c r="DNE13" s="277" t="str">
        <f t="shared" si="303"/>
        <v>ASSET CLASS MUST BE ALLOCATED</v>
      </c>
      <c r="DNF13" s="277" t="str">
        <f t="shared" ref="DNF13:DPQ13" si="304">IF(DNF14="","ASSET CLASS MUST BE ALLOCATED",IF(DNF7="Non-capitalised",IF(DNF14="Non-capitalised project","","Non capitalised project asset class must be selected"),""))</f>
        <v>ASSET CLASS MUST BE ALLOCATED</v>
      </c>
      <c r="DNG13" s="277" t="str">
        <f t="shared" si="304"/>
        <v>ASSET CLASS MUST BE ALLOCATED</v>
      </c>
      <c r="DNH13" s="277" t="str">
        <f t="shared" si="304"/>
        <v>ASSET CLASS MUST BE ALLOCATED</v>
      </c>
      <c r="DNI13" s="277" t="str">
        <f t="shared" si="304"/>
        <v>ASSET CLASS MUST BE ALLOCATED</v>
      </c>
      <c r="DNJ13" s="277" t="str">
        <f t="shared" si="304"/>
        <v>ASSET CLASS MUST BE ALLOCATED</v>
      </c>
      <c r="DNK13" s="277" t="str">
        <f t="shared" si="304"/>
        <v>ASSET CLASS MUST BE ALLOCATED</v>
      </c>
      <c r="DNL13" s="277" t="str">
        <f t="shared" si="304"/>
        <v>ASSET CLASS MUST BE ALLOCATED</v>
      </c>
      <c r="DNM13" s="277" t="str">
        <f t="shared" si="304"/>
        <v>ASSET CLASS MUST BE ALLOCATED</v>
      </c>
      <c r="DNN13" s="277" t="str">
        <f t="shared" si="304"/>
        <v>ASSET CLASS MUST BE ALLOCATED</v>
      </c>
      <c r="DNO13" s="277" t="str">
        <f t="shared" si="304"/>
        <v>ASSET CLASS MUST BE ALLOCATED</v>
      </c>
      <c r="DNP13" s="277" t="str">
        <f t="shared" si="304"/>
        <v>ASSET CLASS MUST BE ALLOCATED</v>
      </c>
      <c r="DNQ13" s="277" t="str">
        <f t="shared" si="304"/>
        <v>ASSET CLASS MUST BE ALLOCATED</v>
      </c>
      <c r="DNR13" s="277" t="str">
        <f t="shared" si="304"/>
        <v>ASSET CLASS MUST BE ALLOCATED</v>
      </c>
      <c r="DNS13" s="277" t="str">
        <f t="shared" si="304"/>
        <v>ASSET CLASS MUST BE ALLOCATED</v>
      </c>
      <c r="DNT13" s="277" t="str">
        <f t="shared" si="304"/>
        <v>ASSET CLASS MUST BE ALLOCATED</v>
      </c>
      <c r="DNU13" s="277" t="str">
        <f t="shared" si="304"/>
        <v>ASSET CLASS MUST BE ALLOCATED</v>
      </c>
      <c r="DNV13" s="277" t="str">
        <f t="shared" si="304"/>
        <v>ASSET CLASS MUST BE ALLOCATED</v>
      </c>
      <c r="DNW13" s="277" t="str">
        <f t="shared" si="304"/>
        <v>ASSET CLASS MUST BE ALLOCATED</v>
      </c>
      <c r="DNX13" s="277" t="str">
        <f t="shared" si="304"/>
        <v>ASSET CLASS MUST BE ALLOCATED</v>
      </c>
      <c r="DNY13" s="277" t="str">
        <f t="shared" si="304"/>
        <v>ASSET CLASS MUST BE ALLOCATED</v>
      </c>
      <c r="DNZ13" s="277" t="str">
        <f t="shared" si="304"/>
        <v>ASSET CLASS MUST BE ALLOCATED</v>
      </c>
      <c r="DOA13" s="277" t="str">
        <f t="shared" si="304"/>
        <v>ASSET CLASS MUST BE ALLOCATED</v>
      </c>
      <c r="DOB13" s="277" t="str">
        <f t="shared" si="304"/>
        <v>ASSET CLASS MUST BE ALLOCATED</v>
      </c>
      <c r="DOC13" s="277" t="str">
        <f t="shared" si="304"/>
        <v>ASSET CLASS MUST BE ALLOCATED</v>
      </c>
      <c r="DOD13" s="277" t="str">
        <f t="shared" si="304"/>
        <v>ASSET CLASS MUST BE ALLOCATED</v>
      </c>
      <c r="DOE13" s="277" t="str">
        <f t="shared" si="304"/>
        <v>ASSET CLASS MUST BE ALLOCATED</v>
      </c>
      <c r="DOF13" s="277" t="str">
        <f t="shared" si="304"/>
        <v>ASSET CLASS MUST BE ALLOCATED</v>
      </c>
      <c r="DOG13" s="277" t="str">
        <f t="shared" si="304"/>
        <v>ASSET CLASS MUST BE ALLOCATED</v>
      </c>
      <c r="DOH13" s="277" t="str">
        <f t="shared" si="304"/>
        <v>ASSET CLASS MUST BE ALLOCATED</v>
      </c>
      <c r="DOI13" s="277" t="str">
        <f t="shared" si="304"/>
        <v>ASSET CLASS MUST BE ALLOCATED</v>
      </c>
      <c r="DOJ13" s="277" t="str">
        <f t="shared" si="304"/>
        <v>ASSET CLASS MUST BE ALLOCATED</v>
      </c>
      <c r="DOK13" s="277" t="str">
        <f t="shared" si="304"/>
        <v>ASSET CLASS MUST BE ALLOCATED</v>
      </c>
      <c r="DOL13" s="277" t="str">
        <f t="shared" si="304"/>
        <v>ASSET CLASS MUST BE ALLOCATED</v>
      </c>
      <c r="DOM13" s="277" t="str">
        <f t="shared" si="304"/>
        <v>ASSET CLASS MUST BE ALLOCATED</v>
      </c>
      <c r="DON13" s="277" t="str">
        <f t="shared" si="304"/>
        <v>ASSET CLASS MUST BE ALLOCATED</v>
      </c>
      <c r="DOO13" s="277" t="str">
        <f t="shared" si="304"/>
        <v>ASSET CLASS MUST BE ALLOCATED</v>
      </c>
      <c r="DOP13" s="277" t="str">
        <f t="shared" si="304"/>
        <v>ASSET CLASS MUST BE ALLOCATED</v>
      </c>
      <c r="DOQ13" s="277" t="str">
        <f t="shared" si="304"/>
        <v>ASSET CLASS MUST BE ALLOCATED</v>
      </c>
      <c r="DOR13" s="277" t="str">
        <f t="shared" si="304"/>
        <v>ASSET CLASS MUST BE ALLOCATED</v>
      </c>
      <c r="DOS13" s="277" t="str">
        <f t="shared" si="304"/>
        <v>ASSET CLASS MUST BE ALLOCATED</v>
      </c>
      <c r="DOT13" s="277" t="str">
        <f t="shared" si="304"/>
        <v>ASSET CLASS MUST BE ALLOCATED</v>
      </c>
      <c r="DOU13" s="277" t="str">
        <f t="shared" si="304"/>
        <v>ASSET CLASS MUST BE ALLOCATED</v>
      </c>
      <c r="DOV13" s="277" t="str">
        <f t="shared" si="304"/>
        <v>ASSET CLASS MUST BE ALLOCATED</v>
      </c>
      <c r="DOW13" s="277" t="str">
        <f t="shared" si="304"/>
        <v>ASSET CLASS MUST BE ALLOCATED</v>
      </c>
      <c r="DOX13" s="277" t="str">
        <f t="shared" si="304"/>
        <v>ASSET CLASS MUST BE ALLOCATED</v>
      </c>
      <c r="DOY13" s="277" t="str">
        <f t="shared" si="304"/>
        <v>ASSET CLASS MUST BE ALLOCATED</v>
      </c>
      <c r="DOZ13" s="277" t="str">
        <f t="shared" si="304"/>
        <v>ASSET CLASS MUST BE ALLOCATED</v>
      </c>
      <c r="DPA13" s="277" t="str">
        <f t="shared" si="304"/>
        <v>ASSET CLASS MUST BE ALLOCATED</v>
      </c>
      <c r="DPB13" s="277" t="str">
        <f t="shared" si="304"/>
        <v>ASSET CLASS MUST BE ALLOCATED</v>
      </c>
      <c r="DPC13" s="277" t="str">
        <f t="shared" si="304"/>
        <v>ASSET CLASS MUST BE ALLOCATED</v>
      </c>
      <c r="DPD13" s="277" t="str">
        <f t="shared" si="304"/>
        <v>ASSET CLASS MUST BE ALLOCATED</v>
      </c>
      <c r="DPE13" s="277" t="str">
        <f t="shared" si="304"/>
        <v>ASSET CLASS MUST BE ALLOCATED</v>
      </c>
      <c r="DPF13" s="277" t="str">
        <f t="shared" si="304"/>
        <v>ASSET CLASS MUST BE ALLOCATED</v>
      </c>
      <c r="DPG13" s="277" t="str">
        <f t="shared" si="304"/>
        <v>ASSET CLASS MUST BE ALLOCATED</v>
      </c>
      <c r="DPH13" s="277" t="str">
        <f t="shared" si="304"/>
        <v>ASSET CLASS MUST BE ALLOCATED</v>
      </c>
      <c r="DPI13" s="277" t="str">
        <f t="shared" si="304"/>
        <v>ASSET CLASS MUST BE ALLOCATED</v>
      </c>
      <c r="DPJ13" s="277" t="str">
        <f t="shared" si="304"/>
        <v>ASSET CLASS MUST BE ALLOCATED</v>
      </c>
      <c r="DPK13" s="277" t="str">
        <f t="shared" si="304"/>
        <v>ASSET CLASS MUST BE ALLOCATED</v>
      </c>
      <c r="DPL13" s="277" t="str">
        <f t="shared" si="304"/>
        <v>ASSET CLASS MUST BE ALLOCATED</v>
      </c>
      <c r="DPM13" s="277" t="str">
        <f t="shared" si="304"/>
        <v>ASSET CLASS MUST BE ALLOCATED</v>
      </c>
      <c r="DPN13" s="277" t="str">
        <f t="shared" si="304"/>
        <v>ASSET CLASS MUST BE ALLOCATED</v>
      </c>
      <c r="DPO13" s="277" t="str">
        <f t="shared" si="304"/>
        <v>ASSET CLASS MUST BE ALLOCATED</v>
      </c>
      <c r="DPP13" s="277" t="str">
        <f t="shared" si="304"/>
        <v>ASSET CLASS MUST BE ALLOCATED</v>
      </c>
      <c r="DPQ13" s="277" t="str">
        <f t="shared" si="304"/>
        <v>ASSET CLASS MUST BE ALLOCATED</v>
      </c>
      <c r="DPR13" s="277" t="str">
        <f t="shared" ref="DPR13:DSC13" si="305">IF(DPR14="","ASSET CLASS MUST BE ALLOCATED",IF(DPR7="Non-capitalised",IF(DPR14="Non-capitalised project","","Non capitalised project asset class must be selected"),""))</f>
        <v>ASSET CLASS MUST BE ALLOCATED</v>
      </c>
      <c r="DPS13" s="277" t="str">
        <f t="shared" si="305"/>
        <v>ASSET CLASS MUST BE ALLOCATED</v>
      </c>
      <c r="DPT13" s="277" t="str">
        <f t="shared" si="305"/>
        <v>ASSET CLASS MUST BE ALLOCATED</v>
      </c>
      <c r="DPU13" s="277" t="str">
        <f t="shared" si="305"/>
        <v>ASSET CLASS MUST BE ALLOCATED</v>
      </c>
      <c r="DPV13" s="277" t="str">
        <f t="shared" si="305"/>
        <v>ASSET CLASS MUST BE ALLOCATED</v>
      </c>
      <c r="DPW13" s="277" t="str">
        <f t="shared" si="305"/>
        <v>ASSET CLASS MUST BE ALLOCATED</v>
      </c>
      <c r="DPX13" s="277" t="str">
        <f t="shared" si="305"/>
        <v>ASSET CLASS MUST BE ALLOCATED</v>
      </c>
      <c r="DPY13" s="277" t="str">
        <f t="shared" si="305"/>
        <v>ASSET CLASS MUST BE ALLOCATED</v>
      </c>
      <c r="DPZ13" s="277" t="str">
        <f t="shared" si="305"/>
        <v>ASSET CLASS MUST BE ALLOCATED</v>
      </c>
      <c r="DQA13" s="277" t="str">
        <f t="shared" si="305"/>
        <v>ASSET CLASS MUST BE ALLOCATED</v>
      </c>
      <c r="DQB13" s="277" t="str">
        <f t="shared" si="305"/>
        <v>ASSET CLASS MUST BE ALLOCATED</v>
      </c>
      <c r="DQC13" s="277" t="str">
        <f t="shared" si="305"/>
        <v>ASSET CLASS MUST BE ALLOCATED</v>
      </c>
      <c r="DQD13" s="277" t="str">
        <f t="shared" si="305"/>
        <v>ASSET CLASS MUST BE ALLOCATED</v>
      </c>
      <c r="DQE13" s="277" t="str">
        <f t="shared" si="305"/>
        <v>ASSET CLASS MUST BE ALLOCATED</v>
      </c>
      <c r="DQF13" s="277" t="str">
        <f t="shared" si="305"/>
        <v>ASSET CLASS MUST BE ALLOCATED</v>
      </c>
      <c r="DQG13" s="277" t="str">
        <f t="shared" si="305"/>
        <v>ASSET CLASS MUST BE ALLOCATED</v>
      </c>
      <c r="DQH13" s="277" t="str">
        <f t="shared" si="305"/>
        <v>ASSET CLASS MUST BE ALLOCATED</v>
      </c>
      <c r="DQI13" s="277" t="str">
        <f t="shared" si="305"/>
        <v>ASSET CLASS MUST BE ALLOCATED</v>
      </c>
      <c r="DQJ13" s="277" t="str">
        <f t="shared" si="305"/>
        <v>ASSET CLASS MUST BE ALLOCATED</v>
      </c>
      <c r="DQK13" s="277" t="str">
        <f t="shared" si="305"/>
        <v>ASSET CLASS MUST BE ALLOCATED</v>
      </c>
      <c r="DQL13" s="277" t="str">
        <f t="shared" si="305"/>
        <v>ASSET CLASS MUST BE ALLOCATED</v>
      </c>
      <c r="DQM13" s="277" t="str">
        <f t="shared" si="305"/>
        <v>ASSET CLASS MUST BE ALLOCATED</v>
      </c>
      <c r="DQN13" s="277" t="str">
        <f t="shared" si="305"/>
        <v>ASSET CLASS MUST BE ALLOCATED</v>
      </c>
      <c r="DQO13" s="277" t="str">
        <f t="shared" si="305"/>
        <v>ASSET CLASS MUST BE ALLOCATED</v>
      </c>
      <c r="DQP13" s="277" t="str">
        <f t="shared" si="305"/>
        <v>ASSET CLASS MUST BE ALLOCATED</v>
      </c>
      <c r="DQQ13" s="277" t="str">
        <f t="shared" si="305"/>
        <v>ASSET CLASS MUST BE ALLOCATED</v>
      </c>
      <c r="DQR13" s="277" t="str">
        <f t="shared" si="305"/>
        <v>ASSET CLASS MUST BE ALLOCATED</v>
      </c>
      <c r="DQS13" s="277" t="str">
        <f t="shared" si="305"/>
        <v>ASSET CLASS MUST BE ALLOCATED</v>
      </c>
      <c r="DQT13" s="277" t="str">
        <f t="shared" si="305"/>
        <v>ASSET CLASS MUST BE ALLOCATED</v>
      </c>
      <c r="DQU13" s="277" t="str">
        <f t="shared" si="305"/>
        <v>ASSET CLASS MUST BE ALLOCATED</v>
      </c>
      <c r="DQV13" s="277" t="str">
        <f t="shared" si="305"/>
        <v>ASSET CLASS MUST BE ALLOCATED</v>
      </c>
      <c r="DQW13" s="277" t="str">
        <f t="shared" si="305"/>
        <v>ASSET CLASS MUST BE ALLOCATED</v>
      </c>
      <c r="DQX13" s="277" t="str">
        <f t="shared" si="305"/>
        <v>ASSET CLASS MUST BE ALLOCATED</v>
      </c>
      <c r="DQY13" s="277" t="str">
        <f t="shared" si="305"/>
        <v>ASSET CLASS MUST BE ALLOCATED</v>
      </c>
      <c r="DQZ13" s="277" t="str">
        <f t="shared" si="305"/>
        <v>ASSET CLASS MUST BE ALLOCATED</v>
      </c>
      <c r="DRA13" s="277" t="str">
        <f t="shared" si="305"/>
        <v>ASSET CLASS MUST BE ALLOCATED</v>
      </c>
      <c r="DRB13" s="277" t="str">
        <f t="shared" si="305"/>
        <v>ASSET CLASS MUST BE ALLOCATED</v>
      </c>
      <c r="DRC13" s="277" t="str">
        <f t="shared" si="305"/>
        <v>ASSET CLASS MUST BE ALLOCATED</v>
      </c>
      <c r="DRD13" s="277" t="str">
        <f t="shared" si="305"/>
        <v>ASSET CLASS MUST BE ALLOCATED</v>
      </c>
      <c r="DRE13" s="277" t="str">
        <f t="shared" si="305"/>
        <v>ASSET CLASS MUST BE ALLOCATED</v>
      </c>
      <c r="DRF13" s="277" t="str">
        <f t="shared" si="305"/>
        <v>ASSET CLASS MUST BE ALLOCATED</v>
      </c>
      <c r="DRG13" s="277" t="str">
        <f t="shared" si="305"/>
        <v>ASSET CLASS MUST BE ALLOCATED</v>
      </c>
      <c r="DRH13" s="277" t="str">
        <f t="shared" si="305"/>
        <v>ASSET CLASS MUST BE ALLOCATED</v>
      </c>
      <c r="DRI13" s="277" t="str">
        <f t="shared" si="305"/>
        <v>ASSET CLASS MUST BE ALLOCATED</v>
      </c>
      <c r="DRJ13" s="277" t="str">
        <f t="shared" si="305"/>
        <v>ASSET CLASS MUST BE ALLOCATED</v>
      </c>
      <c r="DRK13" s="277" t="str">
        <f t="shared" si="305"/>
        <v>ASSET CLASS MUST BE ALLOCATED</v>
      </c>
      <c r="DRL13" s="277" t="str">
        <f t="shared" si="305"/>
        <v>ASSET CLASS MUST BE ALLOCATED</v>
      </c>
      <c r="DRM13" s="277" t="str">
        <f t="shared" si="305"/>
        <v>ASSET CLASS MUST BE ALLOCATED</v>
      </c>
      <c r="DRN13" s="277" t="str">
        <f t="shared" si="305"/>
        <v>ASSET CLASS MUST BE ALLOCATED</v>
      </c>
      <c r="DRO13" s="277" t="str">
        <f t="shared" si="305"/>
        <v>ASSET CLASS MUST BE ALLOCATED</v>
      </c>
      <c r="DRP13" s="277" t="str">
        <f t="shared" si="305"/>
        <v>ASSET CLASS MUST BE ALLOCATED</v>
      </c>
      <c r="DRQ13" s="277" t="str">
        <f t="shared" si="305"/>
        <v>ASSET CLASS MUST BE ALLOCATED</v>
      </c>
      <c r="DRR13" s="277" t="str">
        <f t="shared" si="305"/>
        <v>ASSET CLASS MUST BE ALLOCATED</v>
      </c>
      <c r="DRS13" s="277" t="str">
        <f t="shared" si="305"/>
        <v>ASSET CLASS MUST BE ALLOCATED</v>
      </c>
      <c r="DRT13" s="277" t="str">
        <f t="shared" si="305"/>
        <v>ASSET CLASS MUST BE ALLOCATED</v>
      </c>
      <c r="DRU13" s="277" t="str">
        <f t="shared" si="305"/>
        <v>ASSET CLASS MUST BE ALLOCATED</v>
      </c>
      <c r="DRV13" s="277" t="str">
        <f t="shared" si="305"/>
        <v>ASSET CLASS MUST BE ALLOCATED</v>
      </c>
      <c r="DRW13" s="277" t="str">
        <f t="shared" si="305"/>
        <v>ASSET CLASS MUST BE ALLOCATED</v>
      </c>
      <c r="DRX13" s="277" t="str">
        <f t="shared" si="305"/>
        <v>ASSET CLASS MUST BE ALLOCATED</v>
      </c>
      <c r="DRY13" s="277" t="str">
        <f t="shared" si="305"/>
        <v>ASSET CLASS MUST BE ALLOCATED</v>
      </c>
      <c r="DRZ13" s="277" t="str">
        <f t="shared" si="305"/>
        <v>ASSET CLASS MUST BE ALLOCATED</v>
      </c>
      <c r="DSA13" s="277" t="str">
        <f t="shared" si="305"/>
        <v>ASSET CLASS MUST BE ALLOCATED</v>
      </c>
      <c r="DSB13" s="277" t="str">
        <f t="shared" si="305"/>
        <v>ASSET CLASS MUST BE ALLOCATED</v>
      </c>
      <c r="DSC13" s="277" t="str">
        <f t="shared" si="305"/>
        <v>ASSET CLASS MUST BE ALLOCATED</v>
      </c>
      <c r="DSD13" s="277" t="str">
        <f t="shared" ref="DSD13:DUO13" si="306">IF(DSD14="","ASSET CLASS MUST BE ALLOCATED",IF(DSD7="Non-capitalised",IF(DSD14="Non-capitalised project","","Non capitalised project asset class must be selected"),""))</f>
        <v>ASSET CLASS MUST BE ALLOCATED</v>
      </c>
      <c r="DSE13" s="277" t="str">
        <f t="shared" si="306"/>
        <v>ASSET CLASS MUST BE ALLOCATED</v>
      </c>
      <c r="DSF13" s="277" t="str">
        <f t="shared" si="306"/>
        <v>ASSET CLASS MUST BE ALLOCATED</v>
      </c>
      <c r="DSG13" s="277" t="str">
        <f t="shared" si="306"/>
        <v>ASSET CLASS MUST BE ALLOCATED</v>
      </c>
      <c r="DSH13" s="277" t="str">
        <f t="shared" si="306"/>
        <v>ASSET CLASS MUST BE ALLOCATED</v>
      </c>
      <c r="DSI13" s="277" t="str">
        <f t="shared" si="306"/>
        <v>ASSET CLASS MUST BE ALLOCATED</v>
      </c>
      <c r="DSJ13" s="277" t="str">
        <f t="shared" si="306"/>
        <v>ASSET CLASS MUST BE ALLOCATED</v>
      </c>
      <c r="DSK13" s="277" t="str">
        <f t="shared" si="306"/>
        <v>ASSET CLASS MUST BE ALLOCATED</v>
      </c>
      <c r="DSL13" s="277" t="str">
        <f t="shared" si="306"/>
        <v>ASSET CLASS MUST BE ALLOCATED</v>
      </c>
      <c r="DSM13" s="277" t="str">
        <f t="shared" si="306"/>
        <v>ASSET CLASS MUST BE ALLOCATED</v>
      </c>
      <c r="DSN13" s="277" t="str">
        <f t="shared" si="306"/>
        <v>ASSET CLASS MUST BE ALLOCATED</v>
      </c>
      <c r="DSO13" s="277" t="str">
        <f t="shared" si="306"/>
        <v>ASSET CLASS MUST BE ALLOCATED</v>
      </c>
      <c r="DSP13" s="277" t="str">
        <f t="shared" si="306"/>
        <v>ASSET CLASS MUST BE ALLOCATED</v>
      </c>
      <c r="DSQ13" s="277" t="str">
        <f t="shared" si="306"/>
        <v>ASSET CLASS MUST BE ALLOCATED</v>
      </c>
      <c r="DSR13" s="277" t="str">
        <f t="shared" si="306"/>
        <v>ASSET CLASS MUST BE ALLOCATED</v>
      </c>
      <c r="DSS13" s="277" t="str">
        <f t="shared" si="306"/>
        <v>ASSET CLASS MUST BE ALLOCATED</v>
      </c>
      <c r="DST13" s="277" t="str">
        <f t="shared" si="306"/>
        <v>ASSET CLASS MUST BE ALLOCATED</v>
      </c>
      <c r="DSU13" s="277" t="str">
        <f t="shared" si="306"/>
        <v>ASSET CLASS MUST BE ALLOCATED</v>
      </c>
      <c r="DSV13" s="277" t="str">
        <f t="shared" si="306"/>
        <v>ASSET CLASS MUST BE ALLOCATED</v>
      </c>
      <c r="DSW13" s="277" t="str">
        <f t="shared" si="306"/>
        <v>ASSET CLASS MUST BE ALLOCATED</v>
      </c>
      <c r="DSX13" s="277" t="str">
        <f t="shared" si="306"/>
        <v>ASSET CLASS MUST BE ALLOCATED</v>
      </c>
      <c r="DSY13" s="277" t="str">
        <f t="shared" si="306"/>
        <v>ASSET CLASS MUST BE ALLOCATED</v>
      </c>
      <c r="DSZ13" s="277" t="str">
        <f t="shared" si="306"/>
        <v>ASSET CLASS MUST BE ALLOCATED</v>
      </c>
      <c r="DTA13" s="277" t="str">
        <f t="shared" si="306"/>
        <v>ASSET CLASS MUST BE ALLOCATED</v>
      </c>
      <c r="DTB13" s="277" t="str">
        <f t="shared" si="306"/>
        <v>ASSET CLASS MUST BE ALLOCATED</v>
      </c>
      <c r="DTC13" s="277" t="str">
        <f t="shared" si="306"/>
        <v>ASSET CLASS MUST BE ALLOCATED</v>
      </c>
      <c r="DTD13" s="277" t="str">
        <f t="shared" si="306"/>
        <v>ASSET CLASS MUST BE ALLOCATED</v>
      </c>
      <c r="DTE13" s="277" t="str">
        <f t="shared" si="306"/>
        <v>ASSET CLASS MUST BE ALLOCATED</v>
      </c>
      <c r="DTF13" s="277" t="str">
        <f t="shared" si="306"/>
        <v>ASSET CLASS MUST BE ALLOCATED</v>
      </c>
      <c r="DTG13" s="277" t="str">
        <f t="shared" si="306"/>
        <v>ASSET CLASS MUST BE ALLOCATED</v>
      </c>
      <c r="DTH13" s="277" t="str">
        <f t="shared" si="306"/>
        <v>ASSET CLASS MUST BE ALLOCATED</v>
      </c>
      <c r="DTI13" s="277" t="str">
        <f t="shared" si="306"/>
        <v>ASSET CLASS MUST BE ALLOCATED</v>
      </c>
      <c r="DTJ13" s="277" t="str">
        <f t="shared" si="306"/>
        <v>ASSET CLASS MUST BE ALLOCATED</v>
      </c>
      <c r="DTK13" s="277" t="str">
        <f t="shared" si="306"/>
        <v>ASSET CLASS MUST BE ALLOCATED</v>
      </c>
      <c r="DTL13" s="277" t="str">
        <f t="shared" si="306"/>
        <v>ASSET CLASS MUST BE ALLOCATED</v>
      </c>
      <c r="DTM13" s="277" t="str">
        <f t="shared" si="306"/>
        <v>ASSET CLASS MUST BE ALLOCATED</v>
      </c>
      <c r="DTN13" s="277" t="str">
        <f t="shared" si="306"/>
        <v>ASSET CLASS MUST BE ALLOCATED</v>
      </c>
      <c r="DTO13" s="277" t="str">
        <f t="shared" si="306"/>
        <v>ASSET CLASS MUST BE ALLOCATED</v>
      </c>
      <c r="DTP13" s="277" t="str">
        <f t="shared" si="306"/>
        <v>ASSET CLASS MUST BE ALLOCATED</v>
      </c>
      <c r="DTQ13" s="277" t="str">
        <f t="shared" si="306"/>
        <v>ASSET CLASS MUST BE ALLOCATED</v>
      </c>
      <c r="DTR13" s="277" t="str">
        <f t="shared" si="306"/>
        <v>ASSET CLASS MUST BE ALLOCATED</v>
      </c>
      <c r="DTS13" s="277" t="str">
        <f t="shared" si="306"/>
        <v>ASSET CLASS MUST BE ALLOCATED</v>
      </c>
      <c r="DTT13" s="277" t="str">
        <f t="shared" si="306"/>
        <v>ASSET CLASS MUST BE ALLOCATED</v>
      </c>
      <c r="DTU13" s="277" t="str">
        <f t="shared" si="306"/>
        <v>ASSET CLASS MUST BE ALLOCATED</v>
      </c>
      <c r="DTV13" s="277" t="str">
        <f t="shared" si="306"/>
        <v>ASSET CLASS MUST BE ALLOCATED</v>
      </c>
      <c r="DTW13" s="277" t="str">
        <f t="shared" si="306"/>
        <v>ASSET CLASS MUST BE ALLOCATED</v>
      </c>
      <c r="DTX13" s="277" t="str">
        <f t="shared" si="306"/>
        <v>ASSET CLASS MUST BE ALLOCATED</v>
      </c>
      <c r="DTY13" s="277" t="str">
        <f t="shared" si="306"/>
        <v>ASSET CLASS MUST BE ALLOCATED</v>
      </c>
      <c r="DTZ13" s="277" t="str">
        <f t="shared" si="306"/>
        <v>ASSET CLASS MUST BE ALLOCATED</v>
      </c>
      <c r="DUA13" s="277" t="str">
        <f t="shared" si="306"/>
        <v>ASSET CLASS MUST BE ALLOCATED</v>
      </c>
      <c r="DUB13" s="277" t="str">
        <f t="shared" si="306"/>
        <v>ASSET CLASS MUST BE ALLOCATED</v>
      </c>
      <c r="DUC13" s="277" t="str">
        <f t="shared" si="306"/>
        <v>ASSET CLASS MUST BE ALLOCATED</v>
      </c>
      <c r="DUD13" s="277" t="str">
        <f t="shared" si="306"/>
        <v>ASSET CLASS MUST BE ALLOCATED</v>
      </c>
      <c r="DUE13" s="277" t="str">
        <f t="shared" si="306"/>
        <v>ASSET CLASS MUST BE ALLOCATED</v>
      </c>
      <c r="DUF13" s="277" t="str">
        <f t="shared" si="306"/>
        <v>ASSET CLASS MUST BE ALLOCATED</v>
      </c>
      <c r="DUG13" s="277" t="str">
        <f t="shared" si="306"/>
        <v>ASSET CLASS MUST BE ALLOCATED</v>
      </c>
      <c r="DUH13" s="277" t="str">
        <f t="shared" si="306"/>
        <v>ASSET CLASS MUST BE ALLOCATED</v>
      </c>
      <c r="DUI13" s="277" t="str">
        <f t="shared" si="306"/>
        <v>ASSET CLASS MUST BE ALLOCATED</v>
      </c>
      <c r="DUJ13" s="277" t="str">
        <f t="shared" si="306"/>
        <v>ASSET CLASS MUST BE ALLOCATED</v>
      </c>
      <c r="DUK13" s="277" t="str">
        <f t="shared" si="306"/>
        <v>ASSET CLASS MUST BE ALLOCATED</v>
      </c>
      <c r="DUL13" s="277" t="str">
        <f t="shared" si="306"/>
        <v>ASSET CLASS MUST BE ALLOCATED</v>
      </c>
      <c r="DUM13" s="277" t="str">
        <f t="shared" si="306"/>
        <v>ASSET CLASS MUST BE ALLOCATED</v>
      </c>
      <c r="DUN13" s="277" t="str">
        <f t="shared" si="306"/>
        <v>ASSET CLASS MUST BE ALLOCATED</v>
      </c>
      <c r="DUO13" s="277" t="str">
        <f t="shared" si="306"/>
        <v>ASSET CLASS MUST BE ALLOCATED</v>
      </c>
      <c r="DUP13" s="277" t="str">
        <f t="shared" ref="DUP13:DXA13" si="307">IF(DUP14="","ASSET CLASS MUST BE ALLOCATED",IF(DUP7="Non-capitalised",IF(DUP14="Non-capitalised project","","Non capitalised project asset class must be selected"),""))</f>
        <v>ASSET CLASS MUST BE ALLOCATED</v>
      </c>
      <c r="DUQ13" s="277" t="str">
        <f t="shared" si="307"/>
        <v>ASSET CLASS MUST BE ALLOCATED</v>
      </c>
      <c r="DUR13" s="277" t="str">
        <f t="shared" si="307"/>
        <v>ASSET CLASS MUST BE ALLOCATED</v>
      </c>
      <c r="DUS13" s="277" t="str">
        <f t="shared" si="307"/>
        <v>ASSET CLASS MUST BE ALLOCATED</v>
      </c>
      <c r="DUT13" s="277" t="str">
        <f t="shared" si="307"/>
        <v>ASSET CLASS MUST BE ALLOCATED</v>
      </c>
      <c r="DUU13" s="277" t="str">
        <f t="shared" si="307"/>
        <v>ASSET CLASS MUST BE ALLOCATED</v>
      </c>
      <c r="DUV13" s="277" t="str">
        <f t="shared" si="307"/>
        <v>ASSET CLASS MUST BE ALLOCATED</v>
      </c>
      <c r="DUW13" s="277" t="str">
        <f t="shared" si="307"/>
        <v>ASSET CLASS MUST BE ALLOCATED</v>
      </c>
      <c r="DUX13" s="277" t="str">
        <f t="shared" si="307"/>
        <v>ASSET CLASS MUST BE ALLOCATED</v>
      </c>
      <c r="DUY13" s="277" t="str">
        <f t="shared" si="307"/>
        <v>ASSET CLASS MUST BE ALLOCATED</v>
      </c>
      <c r="DUZ13" s="277" t="str">
        <f t="shared" si="307"/>
        <v>ASSET CLASS MUST BE ALLOCATED</v>
      </c>
      <c r="DVA13" s="277" t="str">
        <f t="shared" si="307"/>
        <v>ASSET CLASS MUST BE ALLOCATED</v>
      </c>
      <c r="DVB13" s="277" t="str">
        <f t="shared" si="307"/>
        <v>ASSET CLASS MUST BE ALLOCATED</v>
      </c>
      <c r="DVC13" s="277" t="str">
        <f t="shared" si="307"/>
        <v>ASSET CLASS MUST BE ALLOCATED</v>
      </c>
      <c r="DVD13" s="277" t="str">
        <f t="shared" si="307"/>
        <v>ASSET CLASS MUST BE ALLOCATED</v>
      </c>
      <c r="DVE13" s="277" t="str">
        <f t="shared" si="307"/>
        <v>ASSET CLASS MUST BE ALLOCATED</v>
      </c>
      <c r="DVF13" s="277" t="str">
        <f t="shared" si="307"/>
        <v>ASSET CLASS MUST BE ALLOCATED</v>
      </c>
      <c r="DVG13" s="277" t="str">
        <f t="shared" si="307"/>
        <v>ASSET CLASS MUST BE ALLOCATED</v>
      </c>
      <c r="DVH13" s="277" t="str">
        <f t="shared" si="307"/>
        <v>ASSET CLASS MUST BE ALLOCATED</v>
      </c>
      <c r="DVI13" s="277" t="str">
        <f t="shared" si="307"/>
        <v>ASSET CLASS MUST BE ALLOCATED</v>
      </c>
      <c r="DVJ13" s="277" t="str">
        <f t="shared" si="307"/>
        <v>ASSET CLASS MUST BE ALLOCATED</v>
      </c>
      <c r="DVK13" s="277" t="str">
        <f t="shared" si="307"/>
        <v>ASSET CLASS MUST BE ALLOCATED</v>
      </c>
      <c r="DVL13" s="277" t="str">
        <f t="shared" si="307"/>
        <v>ASSET CLASS MUST BE ALLOCATED</v>
      </c>
      <c r="DVM13" s="277" t="str">
        <f t="shared" si="307"/>
        <v>ASSET CLASS MUST BE ALLOCATED</v>
      </c>
      <c r="DVN13" s="277" t="str">
        <f t="shared" si="307"/>
        <v>ASSET CLASS MUST BE ALLOCATED</v>
      </c>
      <c r="DVO13" s="277" t="str">
        <f t="shared" si="307"/>
        <v>ASSET CLASS MUST BE ALLOCATED</v>
      </c>
      <c r="DVP13" s="277" t="str">
        <f t="shared" si="307"/>
        <v>ASSET CLASS MUST BE ALLOCATED</v>
      </c>
      <c r="DVQ13" s="277" t="str">
        <f t="shared" si="307"/>
        <v>ASSET CLASS MUST BE ALLOCATED</v>
      </c>
      <c r="DVR13" s="277" t="str">
        <f t="shared" si="307"/>
        <v>ASSET CLASS MUST BE ALLOCATED</v>
      </c>
      <c r="DVS13" s="277" t="str">
        <f t="shared" si="307"/>
        <v>ASSET CLASS MUST BE ALLOCATED</v>
      </c>
      <c r="DVT13" s="277" t="str">
        <f t="shared" si="307"/>
        <v>ASSET CLASS MUST BE ALLOCATED</v>
      </c>
      <c r="DVU13" s="277" t="str">
        <f t="shared" si="307"/>
        <v>ASSET CLASS MUST BE ALLOCATED</v>
      </c>
      <c r="DVV13" s="277" t="str">
        <f t="shared" si="307"/>
        <v>ASSET CLASS MUST BE ALLOCATED</v>
      </c>
      <c r="DVW13" s="277" t="str">
        <f t="shared" si="307"/>
        <v>ASSET CLASS MUST BE ALLOCATED</v>
      </c>
      <c r="DVX13" s="277" t="str">
        <f t="shared" si="307"/>
        <v>ASSET CLASS MUST BE ALLOCATED</v>
      </c>
      <c r="DVY13" s="277" t="str">
        <f t="shared" si="307"/>
        <v>ASSET CLASS MUST BE ALLOCATED</v>
      </c>
      <c r="DVZ13" s="277" t="str">
        <f t="shared" si="307"/>
        <v>ASSET CLASS MUST BE ALLOCATED</v>
      </c>
      <c r="DWA13" s="277" t="str">
        <f t="shared" si="307"/>
        <v>ASSET CLASS MUST BE ALLOCATED</v>
      </c>
      <c r="DWB13" s="277" t="str">
        <f t="shared" si="307"/>
        <v>ASSET CLASS MUST BE ALLOCATED</v>
      </c>
      <c r="DWC13" s="277" t="str">
        <f t="shared" si="307"/>
        <v>ASSET CLASS MUST BE ALLOCATED</v>
      </c>
      <c r="DWD13" s="277" t="str">
        <f t="shared" si="307"/>
        <v>ASSET CLASS MUST BE ALLOCATED</v>
      </c>
      <c r="DWE13" s="277" t="str">
        <f t="shared" si="307"/>
        <v>ASSET CLASS MUST BE ALLOCATED</v>
      </c>
      <c r="DWF13" s="277" t="str">
        <f t="shared" si="307"/>
        <v>ASSET CLASS MUST BE ALLOCATED</v>
      </c>
      <c r="DWG13" s="277" t="str">
        <f t="shared" si="307"/>
        <v>ASSET CLASS MUST BE ALLOCATED</v>
      </c>
      <c r="DWH13" s="277" t="str">
        <f t="shared" si="307"/>
        <v>ASSET CLASS MUST BE ALLOCATED</v>
      </c>
      <c r="DWI13" s="277" t="str">
        <f t="shared" si="307"/>
        <v>ASSET CLASS MUST BE ALLOCATED</v>
      </c>
      <c r="DWJ13" s="277" t="str">
        <f t="shared" si="307"/>
        <v>ASSET CLASS MUST BE ALLOCATED</v>
      </c>
      <c r="DWK13" s="277" t="str">
        <f t="shared" si="307"/>
        <v>ASSET CLASS MUST BE ALLOCATED</v>
      </c>
      <c r="DWL13" s="277" t="str">
        <f t="shared" si="307"/>
        <v>ASSET CLASS MUST BE ALLOCATED</v>
      </c>
      <c r="DWM13" s="277" t="str">
        <f t="shared" si="307"/>
        <v>ASSET CLASS MUST BE ALLOCATED</v>
      </c>
      <c r="DWN13" s="277" t="str">
        <f t="shared" si="307"/>
        <v>ASSET CLASS MUST BE ALLOCATED</v>
      </c>
      <c r="DWO13" s="277" t="str">
        <f t="shared" si="307"/>
        <v>ASSET CLASS MUST BE ALLOCATED</v>
      </c>
      <c r="DWP13" s="277" t="str">
        <f t="shared" si="307"/>
        <v>ASSET CLASS MUST BE ALLOCATED</v>
      </c>
      <c r="DWQ13" s="277" t="str">
        <f t="shared" si="307"/>
        <v>ASSET CLASS MUST BE ALLOCATED</v>
      </c>
      <c r="DWR13" s="277" t="str">
        <f t="shared" si="307"/>
        <v>ASSET CLASS MUST BE ALLOCATED</v>
      </c>
      <c r="DWS13" s="277" t="str">
        <f t="shared" si="307"/>
        <v>ASSET CLASS MUST BE ALLOCATED</v>
      </c>
      <c r="DWT13" s="277" t="str">
        <f t="shared" si="307"/>
        <v>ASSET CLASS MUST BE ALLOCATED</v>
      </c>
      <c r="DWU13" s="277" t="str">
        <f t="shared" si="307"/>
        <v>ASSET CLASS MUST BE ALLOCATED</v>
      </c>
      <c r="DWV13" s="277" t="str">
        <f t="shared" si="307"/>
        <v>ASSET CLASS MUST BE ALLOCATED</v>
      </c>
      <c r="DWW13" s="277" t="str">
        <f t="shared" si="307"/>
        <v>ASSET CLASS MUST BE ALLOCATED</v>
      </c>
      <c r="DWX13" s="277" t="str">
        <f t="shared" si="307"/>
        <v>ASSET CLASS MUST BE ALLOCATED</v>
      </c>
      <c r="DWY13" s="277" t="str">
        <f t="shared" si="307"/>
        <v>ASSET CLASS MUST BE ALLOCATED</v>
      </c>
      <c r="DWZ13" s="277" t="str">
        <f t="shared" si="307"/>
        <v>ASSET CLASS MUST BE ALLOCATED</v>
      </c>
      <c r="DXA13" s="277" t="str">
        <f t="shared" si="307"/>
        <v>ASSET CLASS MUST BE ALLOCATED</v>
      </c>
      <c r="DXB13" s="277" t="str">
        <f t="shared" ref="DXB13:DZM13" si="308">IF(DXB14="","ASSET CLASS MUST BE ALLOCATED",IF(DXB7="Non-capitalised",IF(DXB14="Non-capitalised project","","Non capitalised project asset class must be selected"),""))</f>
        <v>ASSET CLASS MUST BE ALLOCATED</v>
      </c>
      <c r="DXC13" s="277" t="str">
        <f t="shared" si="308"/>
        <v>ASSET CLASS MUST BE ALLOCATED</v>
      </c>
      <c r="DXD13" s="277" t="str">
        <f t="shared" si="308"/>
        <v>ASSET CLASS MUST BE ALLOCATED</v>
      </c>
      <c r="DXE13" s="277" t="str">
        <f t="shared" si="308"/>
        <v>ASSET CLASS MUST BE ALLOCATED</v>
      </c>
      <c r="DXF13" s="277" t="str">
        <f t="shared" si="308"/>
        <v>ASSET CLASS MUST BE ALLOCATED</v>
      </c>
      <c r="DXG13" s="277" t="str">
        <f t="shared" si="308"/>
        <v>ASSET CLASS MUST BE ALLOCATED</v>
      </c>
      <c r="DXH13" s="277" t="str">
        <f t="shared" si="308"/>
        <v>ASSET CLASS MUST BE ALLOCATED</v>
      </c>
      <c r="DXI13" s="277" t="str">
        <f t="shared" si="308"/>
        <v>ASSET CLASS MUST BE ALLOCATED</v>
      </c>
      <c r="DXJ13" s="277" t="str">
        <f t="shared" si="308"/>
        <v>ASSET CLASS MUST BE ALLOCATED</v>
      </c>
      <c r="DXK13" s="277" t="str">
        <f t="shared" si="308"/>
        <v>ASSET CLASS MUST BE ALLOCATED</v>
      </c>
      <c r="DXL13" s="277" t="str">
        <f t="shared" si="308"/>
        <v>ASSET CLASS MUST BE ALLOCATED</v>
      </c>
      <c r="DXM13" s="277" t="str">
        <f t="shared" si="308"/>
        <v>ASSET CLASS MUST BE ALLOCATED</v>
      </c>
      <c r="DXN13" s="277" t="str">
        <f t="shared" si="308"/>
        <v>ASSET CLASS MUST BE ALLOCATED</v>
      </c>
      <c r="DXO13" s="277" t="str">
        <f t="shared" si="308"/>
        <v>ASSET CLASS MUST BE ALLOCATED</v>
      </c>
      <c r="DXP13" s="277" t="str">
        <f t="shared" si="308"/>
        <v>ASSET CLASS MUST BE ALLOCATED</v>
      </c>
      <c r="DXQ13" s="277" t="str">
        <f t="shared" si="308"/>
        <v>ASSET CLASS MUST BE ALLOCATED</v>
      </c>
      <c r="DXR13" s="277" t="str">
        <f t="shared" si="308"/>
        <v>ASSET CLASS MUST BE ALLOCATED</v>
      </c>
      <c r="DXS13" s="277" t="str">
        <f t="shared" si="308"/>
        <v>ASSET CLASS MUST BE ALLOCATED</v>
      </c>
      <c r="DXT13" s="277" t="str">
        <f t="shared" si="308"/>
        <v>ASSET CLASS MUST BE ALLOCATED</v>
      </c>
      <c r="DXU13" s="277" t="str">
        <f t="shared" si="308"/>
        <v>ASSET CLASS MUST BE ALLOCATED</v>
      </c>
      <c r="DXV13" s="277" t="str">
        <f t="shared" si="308"/>
        <v>ASSET CLASS MUST BE ALLOCATED</v>
      </c>
      <c r="DXW13" s="277" t="str">
        <f t="shared" si="308"/>
        <v>ASSET CLASS MUST BE ALLOCATED</v>
      </c>
      <c r="DXX13" s="277" t="str">
        <f t="shared" si="308"/>
        <v>ASSET CLASS MUST BE ALLOCATED</v>
      </c>
      <c r="DXY13" s="277" t="str">
        <f t="shared" si="308"/>
        <v>ASSET CLASS MUST BE ALLOCATED</v>
      </c>
      <c r="DXZ13" s="277" t="str">
        <f t="shared" si="308"/>
        <v>ASSET CLASS MUST BE ALLOCATED</v>
      </c>
      <c r="DYA13" s="277" t="str">
        <f t="shared" si="308"/>
        <v>ASSET CLASS MUST BE ALLOCATED</v>
      </c>
      <c r="DYB13" s="277" t="str">
        <f t="shared" si="308"/>
        <v>ASSET CLASS MUST BE ALLOCATED</v>
      </c>
      <c r="DYC13" s="277" t="str">
        <f t="shared" si="308"/>
        <v>ASSET CLASS MUST BE ALLOCATED</v>
      </c>
      <c r="DYD13" s="277" t="str">
        <f t="shared" si="308"/>
        <v>ASSET CLASS MUST BE ALLOCATED</v>
      </c>
      <c r="DYE13" s="277" t="str">
        <f t="shared" si="308"/>
        <v>ASSET CLASS MUST BE ALLOCATED</v>
      </c>
      <c r="DYF13" s="277" t="str">
        <f t="shared" si="308"/>
        <v>ASSET CLASS MUST BE ALLOCATED</v>
      </c>
      <c r="DYG13" s="277" t="str">
        <f t="shared" si="308"/>
        <v>ASSET CLASS MUST BE ALLOCATED</v>
      </c>
      <c r="DYH13" s="277" t="str">
        <f t="shared" si="308"/>
        <v>ASSET CLASS MUST BE ALLOCATED</v>
      </c>
      <c r="DYI13" s="277" t="str">
        <f t="shared" si="308"/>
        <v>ASSET CLASS MUST BE ALLOCATED</v>
      </c>
      <c r="DYJ13" s="277" t="str">
        <f t="shared" si="308"/>
        <v>ASSET CLASS MUST BE ALLOCATED</v>
      </c>
      <c r="DYK13" s="277" t="str">
        <f t="shared" si="308"/>
        <v>ASSET CLASS MUST BE ALLOCATED</v>
      </c>
      <c r="DYL13" s="277" t="str">
        <f t="shared" si="308"/>
        <v>ASSET CLASS MUST BE ALLOCATED</v>
      </c>
      <c r="DYM13" s="277" t="str">
        <f t="shared" si="308"/>
        <v>ASSET CLASS MUST BE ALLOCATED</v>
      </c>
      <c r="DYN13" s="277" t="str">
        <f t="shared" si="308"/>
        <v>ASSET CLASS MUST BE ALLOCATED</v>
      </c>
      <c r="DYO13" s="277" t="str">
        <f t="shared" si="308"/>
        <v>ASSET CLASS MUST BE ALLOCATED</v>
      </c>
      <c r="DYP13" s="277" t="str">
        <f t="shared" si="308"/>
        <v>ASSET CLASS MUST BE ALLOCATED</v>
      </c>
      <c r="DYQ13" s="277" t="str">
        <f t="shared" si="308"/>
        <v>ASSET CLASS MUST BE ALLOCATED</v>
      </c>
      <c r="DYR13" s="277" t="str">
        <f t="shared" si="308"/>
        <v>ASSET CLASS MUST BE ALLOCATED</v>
      </c>
      <c r="DYS13" s="277" t="str">
        <f t="shared" si="308"/>
        <v>ASSET CLASS MUST BE ALLOCATED</v>
      </c>
      <c r="DYT13" s="277" t="str">
        <f t="shared" si="308"/>
        <v>ASSET CLASS MUST BE ALLOCATED</v>
      </c>
      <c r="DYU13" s="277" t="str">
        <f t="shared" si="308"/>
        <v>ASSET CLASS MUST BE ALLOCATED</v>
      </c>
      <c r="DYV13" s="277" t="str">
        <f t="shared" si="308"/>
        <v>ASSET CLASS MUST BE ALLOCATED</v>
      </c>
      <c r="DYW13" s="277" t="str">
        <f t="shared" si="308"/>
        <v>ASSET CLASS MUST BE ALLOCATED</v>
      </c>
      <c r="DYX13" s="277" t="str">
        <f t="shared" si="308"/>
        <v>ASSET CLASS MUST BE ALLOCATED</v>
      </c>
      <c r="DYY13" s="277" t="str">
        <f t="shared" si="308"/>
        <v>ASSET CLASS MUST BE ALLOCATED</v>
      </c>
      <c r="DYZ13" s="277" t="str">
        <f t="shared" si="308"/>
        <v>ASSET CLASS MUST BE ALLOCATED</v>
      </c>
      <c r="DZA13" s="277" t="str">
        <f t="shared" si="308"/>
        <v>ASSET CLASS MUST BE ALLOCATED</v>
      </c>
      <c r="DZB13" s="277" t="str">
        <f t="shared" si="308"/>
        <v>ASSET CLASS MUST BE ALLOCATED</v>
      </c>
      <c r="DZC13" s="277" t="str">
        <f t="shared" si="308"/>
        <v>ASSET CLASS MUST BE ALLOCATED</v>
      </c>
      <c r="DZD13" s="277" t="str">
        <f t="shared" si="308"/>
        <v>ASSET CLASS MUST BE ALLOCATED</v>
      </c>
      <c r="DZE13" s="277" t="str">
        <f t="shared" si="308"/>
        <v>ASSET CLASS MUST BE ALLOCATED</v>
      </c>
      <c r="DZF13" s="277" t="str">
        <f t="shared" si="308"/>
        <v>ASSET CLASS MUST BE ALLOCATED</v>
      </c>
      <c r="DZG13" s="277" t="str">
        <f t="shared" si="308"/>
        <v>ASSET CLASS MUST BE ALLOCATED</v>
      </c>
      <c r="DZH13" s="277" t="str">
        <f t="shared" si="308"/>
        <v>ASSET CLASS MUST BE ALLOCATED</v>
      </c>
      <c r="DZI13" s="277" t="str">
        <f t="shared" si="308"/>
        <v>ASSET CLASS MUST BE ALLOCATED</v>
      </c>
      <c r="DZJ13" s="277" t="str">
        <f t="shared" si="308"/>
        <v>ASSET CLASS MUST BE ALLOCATED</v>
      </c>
      <c r="DZK13" s="277" t="str">
        <f t="shared" si="308"/>
        <v>ASSET CLASS MUST BE ALLOCATED</v>
      </c>
      <c r="DZL13" s="277" t="str">
        <f t="shared" si="308"/>
        <v>ASSET CLASS MUST BE ALLOCATED</v>
      </c>
      <c r="DZM13" s="277" t="str">
        <f t="shared" si="308"/>
        <v>ASSET CLASS MUST BE ALLOCATED</v>
      </c>
      <c r="DZN13" s="277" t="str">
        <f t="shared" ref="DZN13:EBY13" si="309">IF(DZN14="","ASSET CLASS MUST BE ALLOCATED",IF(DZN7="Non-capitalised",IF(DZN14="Non-capitalised project","","Non capitalised project asset class must be selected"),""))</f>
        <v>ASSET CLASS MUST BE ALLOCATED</v>
      </c>
      <c r="DZO13" s="277" t="str">
        <f t="shared" si="309"/>
        <v>ASSET CLASS MUST BE ALLOCATED</v>
      </c>
      <c r="DZP13" s="277" t="str">
        <f t="shared" si="309"/>
        <v>ASSET CLASS MUST BE ALLOCATED</v>
      </c>
      <c r="DZQ13" s="277" t="str">
        <f t="shared" si="309"/>
        <v>ASSET CLASS MUST BE ALLOCATED</v>
      </c>
      <c r="DZR13" s="277" t="str">
        <f t="shared" si="309"/>
        <v>ASSET CLASS MUST BE ALLOCATED</v>
      </c>
      <c r="DZS13" s="277" t="str">
        <f t="shared" si="309"/>
        <v>ASSET CLASS MUST BE ALLOCATED</v>
      </c>
      <c r="DZT13" s="277" t="str">
        <f t="shared" si="309"/>
        <v>ASSET CLASS MUST BE ALLOCATED</v>
      </c>
      <c r="DZU13" s="277" t="str">
        <f t="shared" si="309"/>
        <v>ASSET CLASS MUST BE ALLOCATED</v>
      </c>
      <c r="DZV13" s="277" t="str">
        <f t="shared" si="309"/>
        <v>ASSET CLASS MUST BE ALLOCATED</v>
      </c>
      <c r="DZW13" s="277" t="str">
        <f t="shared" si="309"/>
        <v>ASSET CLASS MUST BE ALLOCATED</v>
      </c>
      <c r="DZX13" s="277" t="str">
        <f t="shared" si="309"/>
        <v>ASSET CLASS MUST BE ALLOCATED</v>
      </c>
      <c r="DZY13" s="277" t="str">
        <f t="shared" si="309"/>
        <v>ASSET CLASS MUST BE ALLOCATED</v>
      </c>
      <c r="DZZ13" s="277" t="str">
        <f t="shared" si="309"/>
        <v>ASSET CLASS MUST BE ALLOCATED</v>
      </c>
      <c r="EAA13" s="277" t="str">
        <f t="shared" si="309"/>
        <v>ASSET CLASS MUST BE ALLOCATED</v>
      </c>
      <c r="EAB13" s="277" t="str">
        <f t="shared" si="309"/>
        <v>ASSET CLASS MUST BE ALLOCATED</v>
      </c>
      <c r="EAC13" s="277" t="str">
        <f t="shared" si="309"/>
        <v>ASSET CLASS MUST BE ALLOCATED</v>
      </c>
      <c r="EAD13" s="277" t="str">
        <f t="shared" si="309"/>
        <v>ASSET CLASS MUST BE ALLOCATED</v>
      </c>
      <c r="EAE13" s="277" t="str">
        <f t="shared" si="309"/>
        <v>ASSET CLASS MUST BE ALLOCATED</v>
      </c>
      <c r="EAF13" s="277" t="str">
        <f t="shared" si="309"/>
        <v>ASSET CLASS MUST BE ALLOCATED</v>
      </c>
      <c r="EAG13" s="277" t="str">
        <f t="shared" si="309"/>
        <v>ASSET CLASS MUST BE ALLOCATED</v>
      </c>
      <c r="EAH13" s="277" t="str">
        <f t="shared" si="309"/>
        <v>ASSET CLASS MUST BE ALLOCATED</v>
      </c>
      <c r="EAI13" s="277" t="str">
        <f t="shared" si="309"/>
        <v>ASSET CLASS MUST BE ALLOCATED</v>
      </c>
      <c r="EAJ13" s="277" t="str">
        <f t="shared" si="309"/>
        <v>ASSET CLASS MUST BE ALLOCATED</v>
      </c>
      <c r="EAK13" s="277" t="str">
        <f t="shared" si="309"/>
        <v>ASSET CLASS MUST BE ALLOCATED</v>
      </c>
      <c r="EAL13" s="277" t="str">
        <f t="shared" si="309"/>
        <v>ASSET CLASS MUST BE ALLOCATED</v>
      </c>
      <c r="EAM13" s="277" t="str">
        <f t="shared" si="309"/>
        <v>ASSET CLASS MUST BE ALLOCATED</v>
      </c>
      <c r="EAN13" s="277" t="str">
        <f t="shared" si="309"/>
        <v>ASSET CLASS MUST BE ALLOCATED</v>
      </c>
      <c r="EAO13" s="277" t="str">
        <f t="shared" si="309"/>
        <v>ASSET CLASS MUST BE ALLOCATED</v>
      </c>
      <c r="EAP13" s="277" t="str">
        <f t="shared" si="309"/>
        <v>ASSET CLASS MUST BE ALLOCATED</v>
      </c>
      <c r="EAQ13" s="277" t="str">
        <f t="shared" si="309"/>
        <v>ASSET CLASS MUST BE ALLOCATED</v>
      </c>
      <c r="EAR13" s="277" t="str">
        <f t="shared" si="309"/>
        <v>ASSET CLASS MUST BE ALLOCATED</v>
      </c>
      <c r="EAS13" s="277" t="str">
        <f t="shared" si="309"/>
        <v>ASSET CLASS MUST BE ALLOCATED</v>
      </c>
      <c r="EAT13" s="277" t="str">
        <f t="shared" si="309"/>
        <v>ASSET CLASS MUST BE ALLOCATED</v>
      </c>
      <c r="EAU13" s="277" t="str">
        <f t="shared" si="309"/>
        <v>ASSET CLASS MUST BE ALLOCATED</v>
      </c>
      <c r="EAV13" s="277" t="str">
        <f t="shared" si="309"/>
        <v>ASSET CLASS MUST BE ALLOCATED</v>
      </c>
      <c r="EAW13" s="277" t="str">
        <f t="shared" si="309"/>
        <v>ASSET CLASS MUST BE ALLOCATED</v>
      </c>
      <c r="EAX13" s="277" t="str">
        <f t="shared" si="309"/>
        <v>ASSET CLASS MUST BE ALLOCATED</v>
      </c>
      <c r="EAY13" s="277" t="str">
        <f t="shared" si="309"/>
        <v>ASSET CLASS MUST BE ALLOCATED</v>
      </c>
      <c r="EAZ13" s="277" t="str">
        <f t="shared" si="309"/>
        <v>ASSET CLASS MUST BE ALLOCATED</v>
      </c>
      <c r="EBA13" s="277" t="str">
        <f t="shared" si="309"/>
        <v>ASSET CLASS MUST BE ALLOCATED</v>
      </c>
      <c r="EBB13" s="277" t="str">
        <f t="shared" si="309"/>
        <v>ASSET CLASS MUST BE ALLOCATED</v>
      </c>
      <c r="EBC13" s="277" t="str">
        <f t="shared" si="309"/>
        <v>ASSET CLASS MUST BE ALLOCATED</v>
      </c>
      <c r="EBD13" s="277" t="str">
        <f t="shared" si="309"/>
        <v>ASSET CLASS MUST BE ALLOCATED</v>
      </c>
      <c r="EBE13" s="277" t="str">
        <f t="shared" si="309"/>
        <v>ASSET CLASS MUST BE ALLOCATED</v>
      </c>
      <c r="EBF13" s="277" t="str">
        <f t="shared" si="309"/>
        <v>ASSET CLASS MUST BE ALLOCATED</v>
      </c>
      <c r="EBG13" s="277" t="str">
        <f t="shared" si="309"/>
        <v>ASSET CLASS MUST BE ALLOCATED</v>
      </c>
      <c r="EBH13" s="277" t="str">
        <f t="shared" si="309"/>
        <v>ASSET CLASS MUST BE ALLOCATED</v>
      </c>
      <c r="EBI13" s="277" t="str">
        <f t="shared" si="309"/>
        <v>ASSET CLASS MUST BE ALLOCATED</v>
      </c>
      <c r="EBJ13" s="277" t="str">
        <f t="shared" si="309"/>
        <v>ASSET CLASS MUST BE ALLOCATED</v>
      </c>
      <c r="EBK13" s="277" t="str">
        <f t="shared" si="309"/>
        <v>ASSET CLASS MUST BE ALLOCATED</v>
      </c>
      <c r="EBL13" s="277" t="str">
        <f t="shared" si="309"/>
        <v>ASSET CLASS MUST BE ALLOCATED</v>
      </c>
      <c r="EBM13" s="277" t="str">
        <f t="shared" si="309"/>
        <v>ASSET CLASS MUST BE ALLOCATED</v>
      </c>
      <c r="EBN13" s="277" t="str">
        <f t="shared" si="309"/>
        <v>ASSET CLASS MUST BE ALLOCATED</v>
      </c>
      <c r="EBO13" s="277" t="str">
        <f t="shared" si="309"/>
        <v>ASSET CLASS MUST BE ALLOCATED</v>
      </c>
      <c r="EBP13" s="277" t="str">
        <f t="shared" si="309"/>
        <v>ASSET CLASS MUST BE ALLOCATED</v>
      </c>
      <c r="EBQ13" s="277" t="str">
        <f t="shared" si="309"/>
        <v>ASSET CLASS MUST BE ALLOCATED</v>
      </c>
      <c r="EBR13" s="277" t="str">
        <f t="shared" si="309"/>
        <v>ASSET CLASS MUST BE ALLOCATED</v>
      </c>
      <c r="EBS13" s="277" t="str">
        <f t="shared" si="309"/>
        <v>ASSET CLASS MUST BE ALLOCATED</v>
      </c>
      <c r="EBT13" s="277" t="str">
        <f t="shared" si="309"/>
        <v>ASSET CLASS MUST BE ALLOCATED</v>
      </c>
      <c r="EBU13" s="277" t="str">
        <f t="shared" si="309"/>
        <v>ASSET CLASS MUST BE ALLOCATED</v>
      </c>
      <c r="EBV13" s="277" t="str">
        <f t="shared" si="309"/>
        <v>ASSET CLASS MUST BE ALLOCATED</v>
      </c>
      <c r="EBW13" s="277" t="str">
        <f t="shared" si="309"/>
        <v>ASSET CLASS MUST BE ALLOCATED</v>
      </c>
      <c r="EBX13" s="277" t="str">
        <f t="shared" si="309"/>
        <v>ASSET CLASS MUST BE ALLOCATED</v>
      </c>
      <c r="EBY13" s="277" t="str">
        <f t="shared" si="309"/>
        <v>ASSET CLASS MUST BE ALLOCATED</v>
      </c>
      <c r="EBZ13" s="277" t="str">
        <f t="shared" ref="EBZ13:EEK13" si="310">IF(EBZ14="","ASSET CLASS MUST BE ALLOCATED",IF(EBZ7="Non-capitalised",IF(EBZ14="Non-capitalised project","","Non capitalised project asset class must be selected"),""))</f>
        <v>ASSET CLASS MUST BE ALLOCATED</v>
      </c>
      <c r="ECA13" s="277" t="str">
        <f t="shared" si="310"/>
        <v>ASSET CLASS MUST BE ALLOCATED</v>
      </c>
      <c r="ECB13" s="277" t="str">
        <f t="shared" si="310"/>
        <v>ASSET CLASS MUST BE ALLOCATED</v>
      </c>
      <c r="ECC13" s="277" t="str">
        <f t="shared" si="310"/>
        <v>ASSET CLASS MUST BE ALLOCATED</v>
      </c>
      <c r="ECD13" s="277" t="str">
        <f t="shared" si="310"/>
        <v>ASSET CLASS MUST BE ALLOCATED</v>
      </c>
      <c r="ECE13" s="277" t="str">
        <f t="shared" si="310"/>
        <v>ASSET CLASS MUST BE ALLOCATED</v>
      </c>
      <c r="ECF13" s="277" t="str">
        <f t="shared" si="310"/>
        <v>ASSET CLASS MUST BE ALLOCATED</v>
      </c>
      <c r="ECG13" s="277" t="str">
        <f t="shared" si="310"/>
        <v>ASSET CLASS MUST BE ALLOCATED</v>
      </c>
      <c r="ECH13" s="277" t="str">
        <f t="shared" si="310"/>
        <v>ASSET CLASS MUST BE ALLOCATED</v>
      </c>
      <c r="ECI13" s="277" t="str">
        <f t="shared" si="310"/>
        <v>ASSET CLASS MUST BE ALLOCATED</v>
      </c>
      <c r="ECJ13" s="277" t="str">
        <f t="shared" si="310"/>
        <v>ASSET CLASS MUST BE ALLOCATED</v>
      </c>
      <c r="ECK13" s="277" t="str">
        <f t="shared" si="310"/>
        <v>ASSET CLASS MUST BE ALLOCATED</v>
      </c>
      <c r="ECL13" s="277" t="str">
        <f t="shared" si="310"/>
        <v>ASSET CLASS MUST BE ALLOCATED</v>
      </c>
      <c r="ECM13" s="277" t="str">
        <f t="shared" si="310"/>
        <v>ASSET CLASS MUST BE ALLOCATED</v>
      </c>
      <c r="ECN13" s="277" t="str">
        <f t="shared" si="310"/>
        <v>ASSET CLASS MUST BE ALLOCATED</v>
      </c>
      <c r="ECO13" s="277" t="str">
        <f t="shared" si="310"/>
        <v>ASSET CLASS MUST BE ALLOCATED</v>
      </c>
      <c r="ECP13" s="277" t="str">
        <f t="shared" si="310"/>
        <v>ASSET CLASS MUST BE ALLOCATED</v>
      </c>
      <c r="ECQ13" s="277" t="str">
        <f t="shared" si="310"/>
        <v>ASSET CLASS MUST BE ALLOCATED</v>
      </c>
      <c r="ECR13" s="277" t="str">
        <f t="shared" si="310"/>
        <v>ASSET CLASS MUST BE ALLOCATED</v>
      </c>
      <c r="ECS13" s="277" t="str">
        <f t="shared" si="310"/>
        <v>ASSET CLASS MUST BE ALLOCATED</v>
      </c>
      <c r="ECT13" s="277" t="str">
        <f t="shared" si="310"/>
        <v>ASSET CLASS MUST BE ALLOCATED</v>
      </c>
      <c r="ECU13" s="277" t="str">
        <f t="shared" si="310"/>
        <v>ASSET CLASS MUST BE ALLOCATED</v>
      </c>
      <c r="ECV13" s="277" t="str">
        <f t="shared" si="310"/>
        <v>ASSET CLASS MUST BE ALLOCATED</v>
      </c>
      <c r="ECW13" s="277" t="str">
        <f t="shared" si="310"/>
        <v>ASSET CLASS MUST BE ALLOCATED</v>
      </c>
      <c r="ECX13" s="277" t="str">
        <f t="shared" si="310"/>
        <v>ASSET CLASS MUST BE ALLOCATED</v>
      </c>
      <c r="ECY13" s="277" t="str">
        <f t="shared" si="310"/>
        <v>ASSET CLASS MUST BE ALLOCATED</v>
      </c>
      <c r="ECZ13" s="277" t="str">
        <f t="shared" si="310"/>
        <v>ASSET CLASS MUST BE ALLOCATED</v>
      </c>
      <c r="EDA13" s="277" t="str">
        <f t="shared" si="310"/>
        <v>ASSET CLASS MUST BE ALLOCATED</v>
      </c>
      <c r="EDB13" s="277" t="str">
        <f t="shared" si="310"/>
        <v>ASSET CLASS MUST BE ALLOCATED</v>
      </c>
      <c r="EDC13" s="277" t="str">
        <f t="shared" si="310"/>
        <v>ASSET CLASS MUST BE ALLOCATED</v>
      </c>
      <c r="EDD13" s="277" t="str">
        <f t="shared" si="310"/>
        <v>ASSET CLASS MUST BE ALLOCATED</v>
      </c>
      <c r="EDE13" s="277" t="str">
        <f t="shared" si="310"/>
        <v>ASSET CLASS MUST BE ALLOCATED</v>
      </c>
      <c r="EDF13" s="277" t="str">
        <f t="shared" si="310"/>
        <v>ASSET CLASS MUST BE ALLOCATED</v>
      </c>
      <c r="EDG13" s="277" t="str">
        <f t="shared" si="310"/>
        <v>ASSET CLASS MUST BE ALLOCATED</v>
      </c>
      <c r="EDH13" s="277" t="str">
        <f t="shared" si="310"/>
        <v>ASSET CLASS MUST BE ALLOCATED</v>
      </c>
      <c r="EDI13" s="277" t="str">
        <f t="shared" si="310"/>
        <v>ASSET CLASS MUST BE ALLOCATED</v>
      </c>
      <c r="EDJ13" s="277" t="str">
        <f t="shared" si="310"/>
        <v>ASSET CLASS MUST BE ALLOCATED</v>
      </c>
      <c r="EDK13" s="277" t="str">
        <f t="shared" si="310"/>
        <v>ASSET CLASS MUST BE ALLOCATED</v>
      </c>
      <c r="EDL13" s="277" t="str">
        <f t="shared" si="310"/>
        <v>ASSET CLASS MUST BE ALLOCATED</v>
      </c>
      <c r="EDM13" s="277" t="str">
        <f t="shared" si="310"/>
        <v>ASSET CLASS MUST BE ALLOCATED</v>
      </c>
      <c r="EDN13" s="277" t="str">
        <f t="shared" si="310"/>
        <v>ASSET CLASS MUST BE ALLOCATED</v>
      </c>
      <c r="EDO13" s="277" t="str">
        <f t="shared" si="310"/>
        <v>ASSET CLASS MUST BE ALLOCATED</v>
      </c>
      <c r="EDP13" s="277" t="str">
        <f t="shared" si="310"/>
        <v>ASSET CLASS MUST BE ALLOCATED</v>
      </c>
      <c r="EDQ13" s="277" t="str">
        <f t="shared" si="310"/>
        <v>ASSET CLASS MUST BE ALLOCATED</v>
      </c>
      <c r="EDR13" s="277" t="str">
        <f t="shared" si="310"/>
        <v>ASSET CLASS MUST BE ALLOCATED</v>
      </c>
      <c r="EDS13" s="277" t="str">
        <f t="shared" si="310"/>
        <v>ASSET CLASS MUST BE ALLOCATED</v>
      </c>
      <c r="EDT13" s="277" t="str">
        <f t="shared" si="310"/>
        <v>ASSET CLASS MUST BE ALLOCATED</v>
      </c>
      <c r="EDU13" s="277" t="str">
        <f t="shared" si="310"/>
        <v>ASSET CLASS MUST BE ALLOCATED</v>
      </c>
      <c r="EDV13" s="277" t="str">
        <f t="shared" si="310"/>
        <v>ASSET CLASS MUST BE ALLOCATED</v>
      </c>
      <c r="EDW13" s="277" t="str">
        <f t="shared" si="310"/>
        <v>ASSET CLASS MUST BE ALLOCATED</v>
      </c>
      <c r="EDX13" s="277" t="str">
        <f t="shared" si="310"/>
        <v>ASSET CLASS MUST BE ALLOCATED</v>
      </c>
      <c r="EDY13" s="277" t="str">
        <f t="shared" si="310"/>
        <v>ASSET CLASS MUST BE ALLOCATED</v>
      </c>
      <c r="EDZ13" s="277" t="str">
        <f t="shared" si="310"/>
        <v>ASSET CLASS MUST BE ALLOCATED</v>
      </c>
      <c r="EEA13" s="277" t="str">
        <f t="shared" si="310"/>
        <v>ASSET CLASS MUST BE ALLOCATED</v>
      </c>
      <c r="EEB13" s="277" t="str">
        <f t="shared" si="310"/>
        <v>ASSET CLASS MUST BE ALLOCATED</v>
      </c>
      <c r="EEC13" s="277" t="str">
        <f t="shared" si="310"/>
        <v>ASSET CLASS MUST BE ALLOCATED</v>
      </c>
      <c r="EED13" s="277" t="str">
        <f t="shared" si="310"/>
        <v>ASSET CLASS MUST BE ALLOCATED</v>
      </c>
      <c r="EEE13" s="277" t="str">
        <f t="shared" si="310"/>
        <v>ASSET CLASS MUST BE ALLOCATED</v>
      </c>
      <c r="EEF13" s="277" t="str">
        <f t="shared" si="310"/>
        <v>ASSET CLASS MUST BE ALLOCATED</v>
      </c>
      <c r="EEG13" s="277" t="str">
        <f t="shared" si="310"/>
        <v>ASSET CLASS MUST BE ALLOCATED</v>
      </c>
      <c r="EEH13" s="277" t="str">
        <f t="shared" si="310"/>
        <v>ASSET CLASS MUST BE ALLOCATED</v>
      </c>
      <c r="EEI13" s="277" t="str">
        <f t="shared" si="310"/>
        <v>ASSET CLASS MUST BE ALLOCATED</v>
      </c>
      <c r="EEJ13" s="277" t="str">
        <f t="shared" si="310"/>
        <v>ASSET CLASS MUST BE ALLOCATED</v>
      </c>
      <c r="EEK13" s="277" t="str">
        <f t="shared" si="310"/>
        <v>ASSET CLASS MUST BE ALLOCATED</v>
      </c>
      <c r="EEL13" s="277" t="str">
        <f t="shared" ref="EEL13:EGW13" si="311">IF(EEL14="","ASSET CLASS MUST BE ALLOCATED",IF(EEL7="Non-capitalised",IF(EEL14="Non-capitalised project","","Non capitalised project asset class must be selected"),""))</f>
        <v>ASSET CLASS MUST BE ALLOCATED</v>
      </c>
      <c r="EEM13" s="277" t="str">
        <f t="shared" si="311"/>
        <v>ASSET CLASS MUST BE ALLOCATED</v>
      </c>
      <c r="EEN13" s="277" t="str">
        <f t="shared" si="311"/>
        <v>ASSET CLASS MUST BE ALLOCATED</v>
      </c>
      <c r="EEO13" s="277" t="str">
        <f t="shared" si="311"/>
        <v>ASSET CLASS MUST BE ALLOCATED</v>
      </c>
      <c r="EEP13" s="277" t="str">
        <f t="shared" si="311"/>
        <v>ASSET CLASS MUST BE ALLOCATED</v>
      </c>
      <c r="EEQ13" s="277" t="str">
        <f t="shared" si="311"/>
        <v>ASSET CLASS MUST BE ALLOCATED</v>
      </c>
      <c r="EER13" s="277" t="str">
        <f t="shared" si="311"/>
        <v>ASSET CLASS MUST BE ALLOCATED</v>
      </c>
      <c r="EES13" s="277" t="str">
        <f t="shared" si="311"/>
        <v>ASSET CLASS MUST BE ALLOCATED</v>
      </c>
      <c r="EET13" s="277" t="str">
        <f t="shared" si="311"/>
        <v>ASSET CLASS MUST BE ALLOCATED</v>
      </c>
      <c r="EEU13" s="277" t="str">
        <f t="shared" si="311"/>
        <v>ASSET CLASS MUST BE ALLOCATED</v>
      </c>
      <c r="EEV13" s="277" t="str">
        <f t="shared" si="311"/>
        <v>ASSET CLASS MUST BE ALLOCATED</v>
      </c>
      <c r="EEW13" s="277" t="str">
        <f t="shared" si="311"/>
        <v>ASSET CLASS MUST BE ALLOCATED</v>
      </c>
      <c r="EEX13" s="277" t="str">
        <f t="shared" si="311"/>
        <v>ASSET CLASS MUST BE ALLOCATED</v>
      </c>
      <c r="EEY13" s="277" t="str">
        <f t="shared" si="311"/>
        <v>ASSET CLASS MUST BE ALLOCATED</v>
      </c>
      <c r="EEZ13" s="277" t="str">
        <f t="shared" si="311"/>
        <v>ASSET CLASS MUST BE ALLOCATED</v>
      </c>
      <c r="EFA13" s="277" t="str">
        <f t="shared" si="311"/>
        <v>ASSET CLASS MUST BE ALLOCATED</v>
      </c>
      <c r="EFB13" s="277" t="str">
        <f t="shared" si="311"/>
        <v>ASSET CLASS MUST BE ALLOCATED</v>
      </c>
      <c r="EFC13" s="277" t="str">
        <f t="shared" si="311"/>
        <v>ASSET CLASS MUST BE ALLOCATED</v>
      </c>
      <c r="EFD13" s="277" t="str">
        <f t="shared" si="311"/>
        <v>ASSET CLASS MUST BE ALLOCATED</v>
      </c>
      <c r="EFE13" s="277" t="str">
        <f t="shared" si="311"/>
        <v>ASSET CLASS MUST BE ALLOCATED</v>
      </c>
      <c r="EFF13" s="277" t="str">
        <f t="shared" si="311"/>
        <v>ASSET CLASS MUST BE ALLOCATED</v>
      </c>
      <c r="EFG13" s="277" t="str">
        <f t="shared" si="311"/>
        <v>ASSET CLASS MUST BE ALLOCATED</v>
      </c>
      <c r="EFH13" s="277" t="str">
        <f t="shared" si="311"/>
        <v>ASSET CLASS MUST BE ALLOCATED</v>
      </c>
      <c r="EFI13" s="277" t="str">
        <f t="shared" si="311"/>
        <v>ASSET CLASS MUST BE ALLOCATED</v>
      </c>
      <c r="EFJ13" s="277" t="str">
        <f t="shared" si="311"/>
        <v>ASSET CLASS MUST BE ALLOCATED</v>
      </c>
      <c r="EFK13" s="277" t="str">
        <f t="shared" si="311"/>
        <v>ASSET CLASS MUST BE ALLOCATED</v>
      </c>
      <c r="EFL13" s="277" t="str">
        <f t="shared" si="311"/>
        <v>ASSET CLASS MUST BE ALLOCATED</v>
      </c>
      <c r="EFM13" s="277" t="str">
        <f t="shared" si="311"/>
        <v>ASSET CLASS MUST BE ALLOCATED</v>
      </c>
      <c r="EFN13" s="277" t="str">
        <f t="shared" si="311"/>
        <v>ASSET CLASS MUST BE ALLOCATED</v>
      </c>
      <c r="EFO13" s="277" t="str">
        <f t="shared" si="311"/>
        <v>ASSET CLASS MUST BE ALLOCATED</v>
      </c>
      <c r="EFP13" s="277" t="str">
        <f t="shared" si="311"/>
        <v>ASSET CLASS MUST BE ALLOCATED</v>
      </c>
      <c r="EFQ13" s="277" t="str">
        <f t="shared" si="311"/>
        <v>ASSET CLASS MUST BE ALLOCATED</v>
      </c>
      <c r="EFR13" s="277" t="str">
        <f t="shared" si="311"/>
        <v>ASSET CLASS MUST BE ALLOCATED</v>
      </c>
      <c r="EFS13" s="277" t="str">
        <f t="shared" si="311"/>
        <v>ASSET CLASS MUST BE ALLOCATED</v>
      </c>
      <c r="EFT13" s="277" t="str">
        <f t="shared" si="311"/>
        <v>ASSET CLASS MUST BE ALLOCATED</v>
      </c>
      <c r="EFU13" s="277" t="str">
        <f t="shared" si="311"/>
        <v>ASSET CLASS MUST BE ALLOCATED</v>
      </c>
      <c r="EFV13" s="277" t="str">
        <f t="shared" si="311"/>
        <v>ASSET CLASS MUST BE ALLOCATED</v>
      </c>
      <c r="EFW13" s="277" t="str">
        <f t="shared" si="311"/>
        <v>ASSET CLASS MUST BE ALLOCATED</v>
      </c>
      <c r="EFX13" s="277" t="str">
        <f t="shared" si="311"/>
        <v>ASSET CLASS MUST BE ALLOCATED</v>
      </c>
      <c r="EFY13" s="277" t="str">
        <f t="shared" si="311"/>
        <v>ASSET CLASS MUST BE ALLOCATED</v>
      </c>
      <c r="EFZ13" s="277" t="str">
        <f t="shared" si="311"/>
        <v>ASSET CLASS MUST BE ALLOCATED</v>
      </c>
      <c r="EGA13" s="277" t="str">
        <f t="shared" si="311"/>
        <v>ASSET CLASS MUST BE ALLOCATED</v>
      </c>
      <c r="EGB13" s="277" t="str">
        <f t="shared" si="311"/>
        <v>ASSET CLASS MUST BE ALLOCATED</v>
      </c>
      <c r="EGC13" s="277" t="str">
        <f t="shared" si="311"/>
        <v>ASSET CLASS MUST BE ALLOCATED</v>
      </c>
      <c r="EGD13" s="277" t="str">
        <f t="shared" si="311"/>
        <v>ASSET CLASS MUST BE ALLOCATED</v>
      </c>
      <c r="EGE13" s="277" t="str">
        <f t="shared" si="311"/>
        <v>ASSET CLASS MUST BE ALLOCATED</v>
      </c>
      <c r="EGF13" s="277" t="str">
        <f t="shared" si="311"/>
        <v>ASSET CLASS MUST BE ALLOCATED</v>
      </c>
      <c r="EGG13" s="277" t="str">
        <f t="shared" si="311"/>
        <v>ASSET CLASS MUST BE ALLOCATED</v>
      </c>
      <c r="EGH13" s="277" t="str">
        <f t="shared" si="311"/>
        <v>ASSET CLASS MUST BE ALLOCATED</v>
      </c>
      <c r="EGI13" s="277" t="str">
        <f t="shared" si="311"/>
        <v>ASSET CLASS MUST BE ALLOCATED</v>
      </c>
      <c r="EGJ13" s="277" t="str">
        <f t="shared" si="311"/>
        <v>ASSET CLASS MUST BE ALLOCATED</v>
      </c>
      <c r="EGK13" s="277" t="str">
        <f t="shared" si="311"/>
        <v>ASSET CLASS MUST BE ALLOCATED</v>
      </c>
      <c r="EGL13" s="277" t="str">
        <f t="shared" si="311"/>
        <v>ASSET CLASS MUST BE ALLOCATED</v>
      </c>
      <c r="EGM13" s="277" t="str">
        <f t="shared" si="311"/>
        <v>ASSET CLASS MUST BE ALLOCATED</v>
      </c>
      <c r="EGN13" s="277" t="str">
        <f t="shared" si="311"/>
        <v>ASSET CLASS MUST BE ALLOCATED</v>
      </c>
      <c r="EGO13" s="277" t="str">
        <f t="shared" si="311"/>
        <v>ASSET CLASS MUST BE ALLOCATED</v>
      </c>
      <c r="EGP13" s="277" t="str">
        <f t="shared" si="311"/>
        <v>ASSET CLASS MUST BE ALLOCATED</v>
      </c>
      <c r="EGQ13" s="277" t="str">
        <f t="shared" si="311"/>
        <v>ASSET CLASS MUST BE ALLOCATED</v>
      </c>
      <c r="EGR13" s="277" t="str">
        <f t="shared" si="311"/>
        <v>ASSET CLASS MUST BE ALLOCATED</v>
      </c>
      <c r="EGS13" s="277" t="str">
        <f t="shared" si="311"/>
        <v>ASSET CLASS MUST BE ALLOCATED</v>
      </c>
      <c r="EGT13" s="277" t="str">
        <f t="shared" si="311"/>
        <v>ASSET CLASS MUST BE ALLOCATED</v>
      </c>
      <c r="EGU13" s="277" t="str">
        <f t="shared" si="311"/>
        <v>ASSET CLASS MUST BE ALLOCATED</v>
      </c>
      <c r="EGV13" s="277" t="str">
        <f t="shared" si="311"/>
        <v>ASSET CLASS MUST BE ALLOCATED</v>
      </c>
      <c r="EGW13" s="277" t="str">
        <f t="shared" si="311"/>
        <v>ASSET CLASS MUST BE ALLOCATED</v>
      </c>
      <c r="EGX13" s="277" t="str">
        <f t="shared" ref="EGX13:EJI13" si="312">IF(EGX14="","ASSET CLASS MUST BE ALLOCATED",IF(EGX7="Non-capitalised",IF(EGX14="Non-capitalised project","","Non capitalised project asset class must be selected"),""))</f>
        <v>ASSET CLASS MUST BE ALLOCATED</v>
      </c>
      <c r="EGY13" s="277" t="str">
        <f t="shared" si="312"/>
        <v>ASSET CLASS MUST BE ALLOCATED</v>
      </c>
      <c r="EGZ13" s="277" t="str">
        <f t="shared" si="312"/>
        <v>ASSET CLASS MUST BE ALLOCATED</v>
      </c>
      <c r="EHA13" s="277" t="str">
        <f t="shared" si="312"/>
        <v>ASSET CLASS MUST BE ALLOCATED</v>
      </c>
      <c r="EHB13" s="277" t="str">
        <f t="shared" si="312"/>
        <v>ASSET CLASS MUST BE ALLOCATED</v>
      </c>
      <c r="EHC13" s="277" t="str">
        <f t="shared" si="312"/>
        <v>ASSET CLASS MUST BE ALLOCATED</v>
      </c>
      <c r="EHD13" s="277" t="str">
        <f t="shared" si="312"/>
        <v>ASSET CLASS MUST BE ALLOCATED</v>
      </c>
      <c r="EHE13" s="277" t="str">
        <f t="shared" si="312"/>
        <v>ASSET CLASS MUST BE ALLOCATED</v>
      </c>
      <c r="EHF13" s="277" t="str">
        <f t="shared" si="312"/>
        <v>ASSET CLASS MUST BE ALLOCATED</v>
      </c>
      <c r="EHG13" s="277" t="str">
        <f t="shared" si="312"/>
        <v>ASSET CLASS MUST BE ALLOCATED</v>
      </c>
      <c r="EHH13" s="277" t="str">
        <f t="shared" si="312"/>
        <v>ASSET CLASS MUST BE ALLOCATED</v>
      </c>
      <c r="EHI13" s="277" t="str">
        <f t="shared" si="312"/>
        <v>ASSET CLASS MUST BE ALLOCATED</v>
      </c>
      <c r="EHJ13" s="277" t="str">
        <f t="shared" si="312"/>
        <v>ASSET CLASS MUST BE ALLOCATED</v>
      </c>
      <c r="EHK13" s="277" t="str">
        <f t="shared" si="312"/>
        <v>ASSET CLASS MUST BE ALLOCATED</v>
      </c>
      <c r="EHL13" s="277" t="str">
        <f t="shared" si="312"/>
        <v>ASSET CLASS MUST BE ALLOCATED</v>
      </c>
      <c r="EHM13" s="277" t="str">
        <f t="shared" si="312"/>
        <v>ASSET CLASS MUST BE ALLOCATED</v>
      </c>
      <c r="EHN13" s="277" t="str">
        <f t="shared" si="312"/>
        <v>ASSET CLASS MUST BE ALLOCATED</v>
      </c>
      <c r="EHO13" s="277" t="str">
        <f t="shared" si="312"/>
        <v>ASSET CLASS MUST BE ALLOCATED</v>
      </c>
      <c r="EHP13" s="277" t="str">
        <f t="shared" si="312"/>
        <v>ASSET CLASS MUST BE ALLOCATED</v>
      </c>
      <c r="EHQ13" s="277" t="str">
        <f t="shared" si="312"/>
        <v>ASSET CLASS MUST BE ALLOCATED</v>
      </c>
      <c r="EHR13" s="277" t="str">
        <f t="shared" si="312"/>
        <v>ASSET CLASS MUST BE ALLOCATED</v>
      </c>
      <c r="EHS13" s="277" t="str">
        <f t="shared" si="312"/>
        <v>ASSET CLASS MUST BE ALLOCATED</v>
      </c>
      <c r="EHT13" s="277" t="str">
        <f t="shared" si="312"/>
        <v>ASSET CLASS MUST BE ALLOCATED</v>
      </c>
      <c r="EHU13" s="277" t="str">
        <f t="shared" si="312"/>
        <v>ASSET CLASS MUST BE ALLOCATED</v>
      </c>
      <c r="EHV13" s="277" t="str">
        <f t="shared" si="312"/>
        <v>ASSET CLASS MUST BE ALLOCATED</v>
      </c>
      <c r="EHW13" s="277" t="str">
        <f t="shared" si="312"/>
        <v>ASSET CLASS MUST BE ALLOCATED</v>
      </c>
      <c r="EHX13" s="277" t="str">
        <f t="shared" si="312"/>
        <v>ASSET CLASS MUST BE ALLOCATED</v>
      </c>
      <c r="EHY13" s="277" t="str">
        <f t="shared" si="312"/>
        <v>ASSET CLASS MUST BE ALLOCATED</v>
      </c>
      <c r="EHZ13" s="277" t="str">
        <f t="shared" si="312"/>
        <v>ASSET CLASS MUST BE ALLOCATED</v>
      </c>
      <c r="EIA13" s="277" t="str">
        <f t="shared" si="312"/>
        <v>ASSET CLASS MUST BE ALLOCATED</v>
      </c>
      <c r="EIB13" s="277" t="str">
        <f t="shared" si="312"/>
        <v>ASSET CLASS MUST BE ALLOCATED</v>
      </c>
      <c r="EIC13" s="277" t="str">
        <f t="shared" si="312"/>
        <v>ASSET CLASS MUST BE ALLOCATED</v>
      </c>
      <c r="EID13" s="277" t="str">
        <f t="shared" si="312"/>
        <v>ASSET CLASS MUST BE ALLOCATED</v>
      </c>
      <c r="EIE13" s="277" t="str">
        <f t="shared" si="312"/>
        <v>ASSET CLASS MUST BE ALLOCATED</v>
      </c>
      <c r="EIF13" s="277" t="str">
        <f t="shared" si="312"/>
        <v>ASSET CLASS MUST BE ALLOCATED</v>
      </c>
      <c r="EIG13" s="277" t="str">
        <f t="shared" si="312"/>
        <v>ASSET CLASS MUST BE ALLOCATED</v>
      </c>
      <c r="EIH13" s="277" t="str">
        <f t="shared" si="312"/>
        <v>ASSET CLASS MUST BE ALLOCATED</v>
      </c>
      <c r="EII13" s="277" t="str">
        <f t="shared" si="312"/>
        <v>ASSET CLASS MUST BE ALLOCATED</v>
      </c>
      <c r="EIJ13" s="277" t="str">
        <f t="shared" si="312"/>
        <v>ASSET CLASS MUST BE ALLOCATED</v>
      </c>
      <c r="EIK13" s="277" t="str">
        <f t="shared" si="312"/>
        <v>ASSET CLASS MUST BE ALLOCATED</v>
      </c>
      <c r="EIL13" s="277" t="str">
        <f t="shared" si="312"/>
        <v>ASSET CLASS MUST BE ALLOCATED</v>
      </c>
      <c r="EIM13" s="277" t="str">
        <f t="shared" si="312"/>
        <v>ASSET CLASS MUST BE ALLOCATED</v>
      </c>
      <c r="EIN13" s="277" t="str">
        <f t="shared" si="312"/>
        <v>ASSET CLASS MUST BE ALLOCATED</v>
      </c>
      <c r="EIO13" s="277" t="str">
        <f t="shared" si="312"/>
        <v>ASSET CLASS MUST BE ALLOCATED</v>
      </c>
      <c r="EIP13" s="277" t="str">
        <f t="shared" si="312"/>
        <v>ASSET CLASS MUST BE ALLOCATED</v>
      </c>
      <c r="EIQ13" s="277" t="str">
        <f t="shared" si="312"/>
        <v>ASSET CLASS MUST BE ALLOCATED</v>
      </c>
      <c r="EIR13" s="277" t="str">
        <f t="shared" si="312"/>
        <v>ASSET CLASS MUST BE ALLOCATED</v>
      </c>
      <c r="EIS13" s="277" t="str">
        <f t="shared" si="312"/>
        <v>ASSET CLASS MUST BE ALLOCATED</v>
      </c>
      <c r="EIT13" s="277" t="str">
        <f t="shared" si="312"/>
        <v>ASSET CLASS MUST BE ALLOCATED</v>
      </c>
      <c r="EIU13" s="277" t="str">
        <f t="shared" si="312"/>
        <v>ASSET CLASS MUST BE ALLOCATED</v>
      </c>
      <c r="EIV13" s="277" t="str">
        <f t="shared" si="312"/>
        <v>ASSET CLASS MUST BE ALLOCATED</v>
      </c>
      <c r="EIW13" s="277" t="str">
        <f t="shared" si="312"/>
        <v>ASSET CLASS MUST BE ALLOCATED</v>
      </c>
      <c r="EIX13" s="277" t="str">
        <f t="shared" si="312"/>
        <v>ASSET CLASS MUST BE ALLOCATED</v>
      </c>
      <c r="EIY13" s="277" t="str">
        <f t="shared" si="312"/>
        <v>ASSET CLASS MUST BE ALLOCATED</v>
      </c>
      <c r="EIZ13" s="277" t="str">
        <f t="shared" si="312"/>
        <v>ASSET CLASS MUST BE ALLOCATED</v>
      </c>
      <c r="EJA13" s="277" t="str">
        <f t="shared" si="312"/>
        <v>ASSET CLASS MUST BE ALLOCATED</v>
      </c>
      <c r="EJB13" s="277" t="str">
        <f t="shared" si="312"/>
        <v>ASSET CLASS MUST BE ALLOCATED</v>
      </c>
      <c r="EJC13" s="277" t="str">
        <f t="shared" si="312"/>
        <v>ASSET CLASS MUST BE ALLOCATED</v>
      </c>
      <c r="EJD13" s="277" t="str">
        <f t="shared" si="312"/>
        <v>ASSET CLASS MUST BE ALLOCATED</v>
      </c>
      <c r="EJE13" s="277" t="str">
        <f t="shared" si="312"/>
        <v>ASSET CLASS MUST BE ALLOCATED</v>
      </c>
      <c r="EJF13" s="277" t="str">
        <f t="shared" si="312"/>
        <v>ASSET CLASS MUST BE ALLOCATED</v>
      </c>
      <c r="EJG13" s="277" t="str">
        <f t="shared" si="312"/>
        <v>ASSET CLASS MUST BE ALLOCATED</v>
      </c>
      <c r="EJH13" s="277" t="str">
        <f t="shared" si="312"/>
        <v>ASSET CLASS MUST BE ALLOCATED</v>
      </c>
      <c r="EJI13" s="277" t="str">
        <f t="shared" si="312"/>
        <v>ASSET CLASS MUST BE ALLOCATED</v>
      </c>
      <c r="EJJ13" s="277" t="str">
        <f t="shared" ref="EJJ13:ELU13" si="313">IF(EJJ14="","ASSET CLASS MUST BE ALLOCATED",IF(EJJ7="Non-capitalised",IF(EJJ14="Non-capitalised project","","Non capitalised project asset class must be selected"),""))</f>
        <v>ASSET CLASS MUST BE ALLOCATED</v>
      </c>
      <c r="EJK13" s="277" t="str">
        <f t="shared" si="313"/>
        <v>ASSET CLASS MUST BE ALLOCATED</v>
      </c>
      <c r="EJL13" s="277" t="str">
        <f t="shared" si="313"/>
        <v>ASSET CLASS MUST BE ALLOCATED</v>
      </c>
      <c r="EJM13" s="277" t="str">
        <f t="shared" si="313"/>
        <v>ASSET CLASS MUST BE ALLOCATED</v>
      </c>
      <c r="EJN13" s="277" t="str">
        <f t="shared" si="313"/>
        <v>ASSET CLASS MUST BE ALLOCATED</v>
      </c>
      <c r="EJO13" s="277" t="str">
        <f t="shared" si="313"/>
        <v>ASSET CLASS MUST BE ALLOCATED</v>
      </c>
      <c r="EJP13" s="277" t="str">
        <f t="shared" si="313"/>
        <v>ASSET CLASS MUST BE ALLOCATED</v>
      </c>
      <c r="EJQ13" s="277" t="str">
        <f t="shared" si="313"/>
        <v>ASSET CLASS MUST BE ALLOCATED</v>
      </c>
      <c r="EJR13" s="277" t="str">
        <f t="shared" si="313"/>
        <v>ASSET CLASS MUST BE ALLOCATED</v>
      </c>
      <c r="EJS13" s="277" t="str">
        <f t="shared" si="313"/>
        <v>ASSET CLASS MUST BE ALLOCATED</v>
      </c>
      <c r="EJT13" s="277" t="str">
        <f t="shared" si="313"/>
        <v>ASSET CLASS MUST BE ALLOCATED</v>
      </c>
      <c r="EJU13" s="277" t="str">
        <f t="shared" si="313"/>
        <v>ASSET CLASS MUST BE ALLOCATED</v>
      </c>
      <c r="EJV13" s="277" t="str">
        <f t="shared" si="313"/>
        <v>ASSET CLASS MUST BE ALLOCATED</v>
      </c>
      <c r="EJW13" s="277" t="str">
        <f t="shared" si="313"/>
        <v>ASSET CLASS MUST BE ALLOCATED</v>
      </c>
      <c r="EJX13" s="277" t="str">
        <f t="shared" si="313"/>
        <v>ASSET CLASS MUST BE ALLOCATED</v>
      </c>
      <c r="EJY13" s="277" t="str">
        <f t="shared" si="313"/>
        <v>ASSET CLASS MUST BE ALLOCATED</v>
      </c>
      <c r="EJZ13" s="277" t="str">
        <f t="shared" si="313"/>
        <v>ASSET CLASS MUST BE ALLOCATED</v>
      </c>
      <c r="EKA13" s="277" t="str">
        <f t="shared" si="313"/>
        <v>ASSET CLASS MUST BE ALLOCATED</v>
      </c>
      <c r="EKB13" s="277" t="str">
        <f t="shared" si="313"/>
        <v>ASSET CLASS MUST BE ALLOCATED</v>
      </c>
      <c r="EKC13" s="277" t="str">
        <f t="shared" si="313"/>
        <v>ASSET CLASS MUST BE ALLOCATED</v>
      </c>
      <c r="EKD13" s="277" t="str">
        <f t="shared" si="313"/>
        <v>ASSET CLASS MUST BE ALLOCATED</v>
      </c>
      <c r="EKE13" s="277" t="str">
        <f t="shared" si="313"/>
        <v>ASSET CLASS MUST BE ALLOCATED</v>
      </c>
      <c r="EKF13" s="277" t="str">
        <f t="shared" si="313"/>
        <v>ASSET CLASS MUST BE ALLOCATED</v>
      </c>
      <c r="EKG13" s="277" t="str">
        <f t="shared" si="313"/>
        <v>ASSET CLASS MUST BE ALLOCATED</v>
      </c>
      <c r="EKH13" s="277" t="str">
        <f t="shared" si="313"/>
        <v>ASSET CLASS MUST BE ALLOCATED</v>
      </c>
      <c r="EKI13" s="277" t="str">
        <f t="shared" si="313"/>
        <v>ASSET CLASS MUST BE ALLOCATED</v>
      </c>
      <c r="EKJ13" s="277" t="str">
        <f t="shared" si="313"/>
        <v>ASSET CLASS MUST BE ALLOCATED</v>
      </c>
      <c r="EKK13" s="277" t="str">
        <f t="shared" si="313"/>
        <v>ASSET CLASS MUST BE ALLOCATED</v>
      </c>
      <c r="EKL13" s="277" t="str">
        <f t="shared" si="313"/>
        <v>ASSET CLASS MUST BE ALLOCATED</v>
      </c>
      <c r="EKM13" s="277" t="str">
        <f t="shared" si="313"/>
        <v>ASSET CLASS MUST BE ALLOCATED</v>
      </c>
      <c r="EKN13" s="277" t="str">
        <f t="shared" si="313"/>
        <v>ASSET CLASS MUST BE ALLOCATED</v>
      </c>
      <c r="EKO13" s="277" t="str">
        <f t="shared" si="313"/>
        <v>ASSET CLASS MUST BE ALLOCATED</v>
      </c>
      <c r="EKP13" s="277" t="str">
        <f t="shared" si="313"/>
        <v>ASSET CLASS MUST BE ALLOCATED</v>
      </c>
      <c r="EKQ13" s="277" t="str">
        <f t="shared" si="313"/>
        <v>ASSET CLASS MUST BE ALLOCATED</v>
      </c>
      <c r="EKR13" s="277" t="str">
        <f t="shared" si="313"/>
        <v>ASSET CLASS MUST BE ALLOCATED</v>
      </c>
      <c r="EKS13" s="277" t="str">
        <f t="shared" si="313"/>
        <v>ASSET CLASS MUST BE ALLOCATED</v>
      </c>
      <c r="EKT13" s="277" t="str">
        <f t="shared" si="313"/>
        <v>ASSET CLASS MUST BE ALLOCATED</v>
      </c>
      <c r="EKU13" s="277" t="str">
        <f t="shared" si="313"/>
        <v>ASSET CLASS MUST BE ALLOCATED</v>
      </c>
      <c r="EKV13" s="277" t="str">
        <f t="shared" si="313"/>
        <v>ASSET CLASS MUST BE ALLOCATED</v>
      </c>
      <c r="EKW13" s="277" t="str">
        <f t="shared" si="313"/>
        <v>ASSET CLASS MUST BE ALLOCATED</v>
      </c>
      <c r="EKX13" s="277" t="str">
        <f t="shared" si="313"/>
        <v>ASSET CLASS MUST BE ALLOCATED</v>
      </c>
      <c r="EKY13" s="277" t="str">
        <f t="shared" si="313"/>
        <v>ASSET CLASS MUST BE ALLOCATED</v>
      </c>
      <c r="EKZ13" s="277" t="str">
        <f t="shared" si="313"/>
        <v>ASSET CLASS MUST BE ALLOCATED</v>
      </c>
      <c r="ELA13" s="277" t="str">
        <f t="shared" si="313"/>
        <v>ASSET CLASS MUST BE ALLOCATED</v>
      </c>
      <c r="ELB13" s="277" t="str">
        <f t="shared" si="313"/>
        <v>ASSET CLASS MUST BE ALLOCATED</v>
      </c>
      <c r="ELC13" s="277" t="str">
        <f t="shared" si="313"/>
        <v>ASSET CLASS MUST BE ALLOCATED</v>
      </c>
      <c r="ELD13" s="277" t="str">
        <f t="shared" si="313"/>
        <v>ASSET CLASS MUST BE ALLOCATED</v>
      </c>
      <c r="ELE13" s="277" t="str">
        <f t="shared" si="313"/>
        <v>ASSET CLASS MUST BE ALLOCATED</v>
      </c>
      <c r="ELF13" s="277" t="str">
        <f t="shared" si="313"/>
        <v>ASSET CLASS MUST BE ALLOCATED</v>
      </c>
      <c r="ELG13" s="277" t="str">
        <f t="shared" si="313"/>
        <v>ASSET CLASS MUST BE ALLOCATED</v>
      </c>
      <c r="ELH13" s="277" t="str">
        <f t="shared" si="313"/>
        <v>ASSET CLASS MUST BE ALLOCATED</v>
      </c>
      <c r="ELI13" s="277" t="str">
        <f t="shared" si="313"/>
        <v>ASSET CLASS MUST BE ALLOCATED</v>
      </c>
      <c r="ELJ13" s="277" t="str">
        <f t="shared" si="313"/>
        <v>ASSET CLASS MUST BE ALLOCATED</v>
      </c>
      <c r="ELK13" s="277" t="str">
        <f t="shared" si="313"/>
        <v>ASSET CLASS MUST BE ALLOCATED</v>
      </c>
      <c r="ELL13" s="277" t="str">
        <f t="shared" si="313"/>
        <v>ASSET CLASS MUST BE ALLOCATED</v>
      </c>
      <c r="ELM13" s="277" t="str">
        <f t="shared" si="313"/>
        <v>ASSET CLASS MUST BE ALLOCATED</v>
      </c>
      <c r="ELN13" s="277" t="str">
        <f t="shared" si="313"/>
        <v>ASSET CLASS MUST BE ALLOCATED</v>
      </c>
      <c r="ELO13" s="277" t="str">
        <f t="shared" si="313"/>
        <v>ASSET CLASS MUST BE ALLOCATED</v>
      </c>
      <c r="ELP13" s="277" t="str">
        <f t="shared" si="313"/>
        <v>ASSET CLASS MUST BE ALLOCATED</v>
      </c>
      <c r="ELQ13" s="277" t="str">
        <f t="shared" si="313"/>
        <v>ASSET CLASS MUST BE ALLOCATED</v>
      </c>
      <c r="ELR13" s="277" t="str">
        <f t="shared" si="313"/>
        <v>ASSET CLASS MUST BE ALLOCATED</v>
      </c>
      <c r="ELS13" s="277" t="str">
        <f t="shared" si="313"/>
        <v>ASSET CLASS MUST BE ALLOCATED</v>
      </c>
      <c r="ELT13" s="277" t="str">
        <f t="shared" si="313"/>
        <v>ASSET CLASS MUST BE ALLOCATED</v>
      </c>
      <c r="ELU13" s="277" t="str">
        <f t="shared" si="313"/>
        <v>ASSET CLASS MUST BE ALLOCATED</v>
      </c>
      <c r="ELV13" s="277" t="str">
        <f t="shared" ref="ELV13:EOG13" si="314">IF(ELV14="","ASSET CLASS MUST BE ALLOCATED",IF(ELV7="Non-capitalised",IF(ELV14="Non-capitalised project","","Non capitalised project asset class must be selected"),""))</f>
        <v>ASSET CLASS MUST BE ALLOCATED</v>
      </c>
      <c r="ELW13" s="277" t="str">
        <f t="shared" si="314"/>
        <v>ASSET CLASS MUST BE ALLOCATED</v>
      </c>
      <c r="ELX13" s="277" t="str">
        <f t="shared" si="314"/>
        <v>ASSET CLASS MUST BE ALLOCATED</v>
      </c>
      <c r="ELY13" s="277" t="str">
        <f t="shared" si="314"/>
        <v>ASSET CLASS MUST BE ALLOCATED</v>
      </c>
      <c r="ELZ13" s="277" t="str">
        <f t="shared" si="314"/>
        <v>ASSET CLASS MUST BE ALLOCATED</v>
      </c>
      <c r="EMA13" s="277" t="str">
        <f t="shared" si="314"/>
        <v>ASSET CLASS MUST BE ALLOCATED</v>
      </c>
      <c r="EMB13" s="277" t="str">
        <f t="shared" si="314"/>
        <v>ASSET CLASS MUST BE ALLOCATED</v>
      </c>
      <c r="EMC13" s="277" t="str">
        <f t="shared" si="314"/>
        <v>ASSET CLASS MUST BE ALLOCATED</v>
      </c>
      <c r="EMD13" s="277" t="str">
        <f t="shared" si="314"/>
        <v>ASSET CLASS MUST BE ALLOCATED</v>
      </c>
      <c r="EME13" s="277" t="str">
        <f t="shared" si="314"/>
        <v>ASSET CLASS MUST BE ALLOCATED</v>
      </c>
      <c r="EMF13" s="277" t="str">
        <f t="shared" si="314"/>
        <v>ASSET CLASS MUST BE ALLOCATED</v>
      </c>
      <c r="EMG13" s="277" t="str">
        <f t="shared" si="314"/>
        <v>ASSET CLASS MUST BE ALLOCATED</v>
      </c>
      <c r="EMH13" s="277" t="str">
        <f t="shared" si="314"/>
        <v>ASSET CLASS MUST BE ALLOCATED</v>
      </c>
      <c r="EMI13" s="277" t="str">
        <f t="shared" si="314"/>
        <v>ASSET CLASS MUST BE ALLOCATED</v>
      </c>
      <c r="EMJ13" s="277" t="str">
        <f t="shared" si="314"/>
        <v>ASSET CLASS MUST BE ALLOCATED</v>
      </c>
      <c r="EMK13" s="277" t="str">
        <f t="shared" si="314"/>
        <v>ASSET CLASS MUST BE ALLOCATED</v>
      </c>
      <c r="EML13" s="277" t="str">
        <f t="shared" si="314"/>
        <v>ASSET CLASS MUST BE ALLOCATED</v>
      </c>
      <c r="EMM13" s="277" t="str">
        <f t="shared" si="314"/>
        <v>ASSET CLASS MUST BE ALLOCATED</v>
      </c>
      <c r="EMN13" s="277" t="str">
        <f t="shared" si="314"/>
        <v>ASSET CLASS MUST BE ALLOCATED</v>
      </c>
      <c r="EMO13" s="277" t="str">
        <f t="shared" si="314"/>
        <v>ASSET CLASS MUST BE ALLOCATED</v>
      </c>
      <c r="EMP13" s="277" t="str">
        <f t="shared" si="314"/>
        <v>ASSET CLASS MUST BE ALLOCATED</v>
      </c>
      <c r="EMQ13" s="277" t="str">
        <f t="shared" si="314"/>
        <v>ASSET CLASS MUST BE ALLOCATED</v>
      </c>
      <c r="EMR13" s="277" t="str">
        <f t="shared" si="314"/>
        <v>ASSET CLASS MUST BE ALLOCATED</v>
      </c>
      <c r="EMS13" s="277" t="str">
        <f t="shared" si="314"/>
        <v>ASSET CLASS MUST BE ALLOCATED</v>
      </c>
      <c r="EMT13" s="277" t="str">
        <f t="shared" si="314"/>
        <v>ASSET CLASS MUST BE ALLOCATED</v>
      </c>
      <c r="EMU13" s="277" t="str">
        <f t="shared" si="314"/>
        <v>ASSET CLASS MUST BE ALLOCATED</v>
      </c>
      <c r="EMV13" s="277" t="str">
        <f t="shared" si="314"/>
        <v>ASSET CLASS MUST BE ALLOCATED</v>
      </c>
      <c r="EMW13" s="277" t="str">
        <f t="shared" si="314"/>
        <v>ASSET CLASS MUST BE ALLOCATED</v>
      </c>
      <c r="EMX13" s="277" t="str">
        <f t="shared" si="314"/>
        <v>ASSET CLASS MUST BE ALLOCATED</v>
      </c>
      <c r="EMY13" s="277" t="str">
        <f t="shared" si="314"/>
        <v>ASSET CLASS MUST BE ALLOCATED</v>
      </c>
      <c r="EMZ13" s="277" t="str">
        <f t="shared" si="314"/>
        <v>ASSET CLASS MUST BE ALLOCATED</v>
      </c>
      <c r="ENA13" s="277" t="str">
        <f t="shared" si="314"/>
        <v>ASSET CLASS MUST BE ALLOCATED</v>
      </c>
      <c r="ENB13" s="277" t="str">
        <f t="shared" si="314"/>
        <v>ASSET CLASS MUST BE ALLOCATED</v>
      </c>
      <c r="ENC13" s="277" t="str">
        <f t="shared" si="314"/>
        <v>ASSET CLASS MUST BE ALLOCATED</v>
      </c>
      <c r="END13" s="277" t="str">
        <f t="shared" si="314"/>
        <v>ASSET CLASS MUST BE ALLOCATED</v>
      </c>
      <c r="ENE13" s="277" t="str">
        <f t="shared" si="314"/>
        <v>ASSET CLASS MUST BE ALLOCATED</v>
      </c>
      <c r="ENF13" s="277" t="str">
        <f t="shared" si="314"/>
        <v>ASSET CLASS MUST BE ALLOCATED</v>
      </c>
      <c r="ENG13" s="277" t="str">
        <f t="shared" si="314"/>
        <v>ASSET CLASS MUST BE ALLOCATED</v>
      </c>
      <c r="ENH13" s="277" t="str">
        <f t="shared" si="314"/>
        <v>ASSET CLASS MUST BE ALLOCATED</v>
      </c>
      <c r="ENI13" s="277" t="str">
        <f t="shared" si="314"/>
        <v>ASSET CLASS MUST BE ALLOCATED</v>
      </c>
      <c r="ENJ13" s="277" t="str">
        <f t="shared" si="314"/>
        <v>ASSET CLASS MUST BE ALLOCATED</v>
      </c>
      <c r="ENK13" s="277" t="str">
        <f t="shared" si="314"/>
        <v>ASSET CLASS MUST BE ALLOCATED</v>
      </c>
      <c r="ENL13" s="277" t="str">
        <f t="shared" si="314"/>
        <v>ASSET CLASS MUST BE ALLOCATED</v>
      </c>
      <c r="ENM13" s="277" t="str">
        <f t="shared" si="314"/>
        <v>ASSET CLASS MUST BE ALLOCATED</v>
      </c>
      <c r="ENN13" s="277" t="str">
        <f t="shared" si="314"/>
        <v>ASSET CLASS MUST BE ALLOCATED</v>
      </c>
      <c r="ENO13" s="277" t="str">
        <f t="shared" si="314"/>
        <v>ASSET CLASS MUST BE ALLOCATED</v>
      </c>
      <c r="ENP13" s="277" t="str">
        <f t="shared" si="314"/>
        <v>ASSET CLASS MUST BE ALLOCATED</v>
      </c>
      <c r="ENQ13" s="277" t="str">
        <f t="shared" si="314"/>
        <v>ASSET CLASS MUST BE ALLOCATED</v>
      </c>
      <c r="ENR13" s="277" t="str">
        <f t="shared" si="314"/>
        <v>ASSET CLASS MUST BE ALLOCATED</v>
      </c>
      <c r="ENS13" s="277" t="str">
        <f t="shared" si="314"/>
        <v>ASSET CLASS MUST BE ALLOCATED</v>
      </c>
      <c r="ENT13" s="277" t="str">
        <f t="shared" si="314"/>
        <v>ASSET CLASS MUST BE ALLOCATED</v>
      </c>
      <c r="ENU13" s="277" t="str">
        <f t="shared" si="314"/>
        <v>ASSET CLASS MUST BE ALLOCATED</v>
      </c>
      <c r="ENV13" s="277" t="str">
        <f t="shared" si="314"/>
        <v>ASSET CLASS MUST BE ALLOCATED</v>
      </c>
      <c r="ENW13" s="277" t="str">
        <f t="shared" si="314"/>
        <v>ASSET CLASS MUST BE ALLOCATED</v>
      </c>
      <c r="ENX13" s="277" t="str">
        <f t="shared" si="314"/>
        <v>ASSET CLASS MUST BE ALLOCATED</v>
      </c>
      <c r="ENY13" s="277" t="str">
        <f t="shared" si="314"/>
        <v>ASSET CLASS MUST BE ALLOCATED</v>
      </c>
      <c r="ENZ13" s="277" t="str">
        <f t="shared" si="314"/>
        <v>ASSET CLASS MUST BE ALLOCATED</v>
      </c>
      <c r="EOA13" s="277" t="str">
        <f t="shared" si="314"/>
        <v>ASSET CLASS MUST BE ALLOCATED</v>
      </c>
      <c r="EOB13" s="277" t="str">
        <f t="shared" si="314"/>
        <v>ASSET CLASS MUST BE ALLOCATED</v>
      </c>
      <c r="EOC13" s="277" t="str">
        <f t="shared" si="314"/>
        <v>ASSET CLASS MUST BE ALLOCATED</v>
      </c>
      <c r="EOD13" s="277" t="str">
        <f t="shared" si="314"/>
        <v>ASSET CLASS MUST BE ALLOCATED</v>
      </c>
      <c r="EOE13" s="277" t="str">
        <f t="shared" si="314"/>
        <v>ASSET CLASS MUST BE ALLOCATED</v>
      </c>
      <c r="EOF13" s="277" t="str">
        <f t="shared" si="314"/>
        <v>ASSET CLASS MUST BE ALLOCATED</v>
      </c>
      <c r="EOG13" s="277" t="str">
        <f t="shared" si="314"/>
        <v>ASSET CLASS MUST BE ALLOCATED</v>
      </c>
      <c r="EOH13" s="277" t="str">
        <f t="shared" ref="EOH13:EQS13" si="315">IF(EOH14="","ASSET CLASS MUST BE ALLOCATED",IF(EOH7="Non-capitalised",IF(EOH14="Non-capitalised project","","Non capitalised project asset class must be selected"),""))</f>
        <v>ASSET CLASS MUST BE ALLOCATED</v>
      </c>
      <c r="EOI13" s="277" t="str">
        <f t="shared" si="315"/>
        <v>ASSET CLASS MUST BE ALLOCATED</v>
      </c>
      <c r="EOJ13" s="277" t="str">
        <f t="shared" si="315"/>
        <v>ASSET CLASS MUST BE ALLOCATED</v>
      </c>
      <c r="EOK13" s="277" t="str">
        <f t="shared" si="315"/>
        <v>ASSET CLASS MUST BE ALLOCATED</v>
      </c>
      <c r="EOL13" s="277" t="str">
        <f t="shared" si="315"/>
        <v>ASSET CLASS MUST BE ALLOCATED</v>
      </c>
      <c r="EOM13" s="277" t="str">
        <f t="shared" si="315"/>
        <v>ASSET CLASS MUST BE ALLOCATED</v>
      </c>
      <c r="EON13" s="277" t="str">
        <f t="shared" si="315"/>
        <v>ASSET CLASS MUST BE ALLOCATED</v>
      </c>
      <c r="EOO13" s="277" t="str">
        <f t="shared" si="315"/>
        <v>ASSET CLASS MUST BE ALLOCATED</v>
      </c>
      <c r="EOP13" s="277" t="str">
        <f t="shared" si="315"/>
        <v>ASSET CLASS MUST BE ALLOCATED</v>
      </c>
      <c r="EOQ13" s="277" t="str">
        <f t="shared" si="315"/>
        <v>ASSET CLASS MUST BE ALLOCATED</v>
      </c>
      <c r="EOR13" s="277" t="str">
        <f t="shared" si="315"/>
        <v>ASSET CLASS MUST BE ALLOCATED</v>
      </c>
      <c r="EOS13" s="277" t="str">
        <f t="shared" si="315"/>
        <v>ASSET CLASS MUST BE ALLOCATED</v>
      </c>
      <c r="EOT13" s="277" t="str">
        <f t="shared" si="315"/>
        <v>ASSET CLASS MUST BE ALLOCATED</v>
      </c>
      <c r="EOU13" s="277" t="str">
        <f t="shared" si="315"/>
        <v>ASSET CLASS MUST BE ALLOCATED</v>
      </c>
      <c r="EOV13" s="277" t="str">
        <f t="shared" si="315"/>
        <v>ASSET CLASS MUST BE ALLOCATED</v>
      </c>
      <c r="EOW13" s="277" t="str">
        <f t="shared" si="315"/>
        <v>ASSET CLASS MUST BE ALLOCATED</v>
      </c>
      <c r="EOX13" s="277" t="str">
        <f t="shared" si="315"/>
        <v>ASSET CLASS MUST BE ALLOCATED</v>
      </c>
      <c r="EOY13" s="277" t="str">
        <f t="shared" si="315"/>
        <v>ASSET CLASS MUST BE ALLOCATED</v>
      </c>
      <c r="EOZ13" s="277" t="str">
        <f t="shared" si="315"/>
        <v>ASSET CLASS MUST BE ALLOCATED</v>
      </c>
      <c r="EPA13" s="277" t="str">
        <f t="shared" si="315"/>
        <v>ASSET CLASS MUST BE ALLOCATED</v>
      </c>
      <c r="EPB13" s="277" t="str">
        <f t="shared" si="315"/>
        <v>ASSET CLASS MUST BE ALLOCATED</v>
      </c>
      <c r="EPC13" s="277" t="str">
        <f t="shared" si="315"/>
        <v>ASSET CLASS MUST BE ALLOCATED</v>
      </c>
      <c r="EPD13" s="277" t="str">
        <f t="shared" si="315"/>
        <v>ASSET CLASS MUST BE ALLOCATED</v>
      </c>
      <c r="EPE13" s="277" t="str">
        <f t="shared" si="315"/>
        <v>ASSET CLASS MUST BE ALLOCATED</v>
      </c>
      <c r="EPF13" s="277" t="str">
        <f t="shared" si="315"/>
        <v>ASSET CLASS MUST BE ALLOCATED</v>
      </c>
      <c r="EPG13" s="277" t="str">
        <f t="shared" si="315"/>
        <v>ASSET CLASS MUST BE ALLOCATED</v>
      </c>
      <c r="EPH13" s="277" t="str">
        <f t="shared" si="315"/>
        <v>ASSET CLASS MUST BE ALLOCATED</v>
      </c>
      <c r="EPI13" s="277" t="str">
        <f t="shared" si="315"/>
        <v>ASSET CLASS MUST BE ALLOCATED</v>
      </c>
      <c r="EPJ13" s="277" t="str">
        <f t="shared" si="315"/>
        <v>ASSET CLASS MUST BE ALLOCATED</v>
      </c>
      <c r="EPK13" s="277" t="str">
        <f t="shared" si="315"/>
        <v>ASSET CLASS MUST BE ALLOCATED</v>
      </c>
      <c r="EPL13" s="277" t="str">
        <f t="shared" si="315"/>
        <v>ASSET CLASS MUST BE ALLOCATED</v>
      </c>
      <c r="EPM13" s="277" t="str">
        <f t="shared" si="315"/>
        <v>ASSET CLASS MUST BE ALLOCATED</v>
      </c>
      <c r="EPN13" s="277" t="str">
        <f t="shared" si="315"/>
        <v>ASSET CLASS MUST BE ALLOCATED</v>
      </c>
      <c r="EPO13" s="277" t="str">
        <f t="shared" si="315"/>
        <v>ASSET CLASS MUST BE ALLOCATED</v>
      </c>
      <c r="EPP13" s="277" t="str">
        <f t="shared" si="315"/>
        <v>ASSET CLASS MUST BE ALLOCATED</v>
      </c>
      <c r="EPQ13" s="277" t="str">
        <f t="shared" si="315"/>
        <v>ASSET CLASS MUST BE ALLOCATED</v>
      </c>
      <c r="EPR13" s="277" t="str">
        <f t="shared" si="315"/>
        <v>ASSET CLASS MUST BE ALLOCATED</v>
      </c>
      <c r="EPS13" s="277" t="str">
        <f t="shared" si="315"/>
        <v>ASSET CLASS MUST BE ALLOCATED</v>
      </c>
      <c r="EPT13" s="277" t="str">
        <f t="shared" si="315"/>
        <v>ASSET CLASS MUST BE ALLOCATED</v>
      </c>
      <c r="EPU13" s="277" t="str">
        <f t="shared" si="315"/>
        <v>ASSET CLASS MUST BE ALLOCATED</v>
      </c>
      <c r="EPV13" s="277" t="str">
        <f t="shared" si="315"/>
        <v>ASSET CLASS MUST BE ALLOCATED</v>
      </c>
      <c r="EPW13" s="277" t="str">
        <f t="shared" si="315"/>
        <v>ASSET CLASS MUST BE ALLOCATED</v>
      </c>
      <c r="EPX13" s="277" t="str">
        <f t="shared" si="315"/>
        <v>ASSET CLASS MUST BE ALLOCATED</v>
      </c>
      <c r="EPY13" s="277" t="str">
        <f t="shared" si="315"/>
        <v>ASSET CLASS MUST BE ALLOCATED</v>
      </c>
      <c r="EPZ13" s="277" t="str">
        <f t="shared" si="315"/>
        <v>ASSET CLASS MUST BE ALLOCATED</v>
      </c>
      <c r="EQA13" s="277" t="str">
        <f t="shared" si="315"/>
        <v>ASSET CLASS MUST BE ALLOCATED</v>
      </c>
      <c r="EQB13" s="277" t="str">
        <f t="shared" si="315"/>
        <v>ASSET CLASS MUST BE ALLOCATED</v>
      </c>
      <c r="EQC13" s="277" t="str">
        <f t="shared" si="315"/>
        <v>ASSET CLASS MUST BE ALLOCATED</v>
      </c>
      <c r="EQD13" s="277" t="str">
        <f t="shared" si="315"/>
        <v>ASSET CLASS MUST BE ALLOCATED</v>
      </c>
      <c r="EQE13" s="277" t="str">
        <f t="shared" si="315"/>
        <v>ASSET CLASS MUST BE ALLOCATED</v>
      </c>
      <c r="EQF13" s="277" t="str">
        <f t="shared" si="315"/>
        <v>ASSET CLASS MUST BE ALLOCATED</v>
      </c>
      <c r="EQG13" s="277" t="str">
        <f t="shared" si="315"/>
        <v>ASSET CLASS MUST BE ALLOCATED</v>
      </c>
      <c r="EQH13" s="277" t="str">
        <f t="shared" si="315"/>
        <v>ASSET CLASS MUST BE ALLOCATED</v>
      </c>
      <c r="EQI13" s="277" t="str">
        <f t="shared" si="315"/>
        <v>ASSET CLASS MUST BE ALLOCATED</v>
      </c>
      <c r="EQJ13" s="277" t="str">
        <f t="shared" si="315"/>
        <v>ASSET CLASS MUST BE ALLOCATED</v>
      </c>
      <c r="EQK13" s="277" t="str">
        <f t="shared" si="315"/>
        <v>ASSET CLASS MUST BE ALLOCATED</v>
      </c>
      <c r="EQL13" s="277" t="str">
        <f t="shared" si="315"/>
        <v>ASSET CLASS MUST BE ALLOCATED</v>
      </c>
      <c r="EQM13" s="277" t="str">
        <f t="shared" si="315"/>
        <v>ASSET CLASS MUST BE ALLOCATED</v>
      </c>
      <c r="EQN13" s="277" t="str">
        <f t="shared" si="315"/>
        <v>ASSET CLASS MUST BE ALLOCATED</v>
      </c>
      <c r="EQO13" s="277" t="str">
        <f t="shared" si="315"/>
        <v>ASSET CLASS MUST BE ALLOCATED</v>
      </c>
      <c r="EQP13" s="277" t="str">
        <f t="shared" si="315"/>
        <v>ASSET CLASS MUST BE ALLOCATED</v>
      </c>
      <c r="EQQ13" s="277" t="str">
        <f t="shared" si="315"/>
        <v>ASSET CLASS MUST BE ALLOCATED</v>
      </c>
      <c r="EQR13" s="277" t="str">
        <f t="shared" si="315"/>
        <v>ASSET CLASS MUST BE ALLOCATED</v>
      </c>
      <c r="EQS13" s="277" t="str">
        <f t="shared" si="315"/>
        <v>ASSET CLASS MUST BE ALLOCATED</v>
      </c>
      <c r="EQT13" s="277" t="str">
        <f t="shared" ref="EQT13:ETE13" si="316">IF(EQT14="","ASSET CLASS MUST BE ALLOCATED",IF(EQT7="Non-capitalised",IF(EQT14="Non-capitalised project","","Non capitalised project asset class must be selected"),""))</f>
        <v>ASSET CLASS MUST BE ALLOCATED</v>
      </c>
      <c r="EQU13" s="277" t="str">
        <f t="shared" si="316"/>
        <v>ASSET CLASS MUST BE ALLOCATED</v>
      </c>
      <c r="EQV13" s="277" t="str">
        <f t="shared" si="316"/>
        <v>ASSET CLASS MUST BE ALLOCATED</v>
      </c>
      <c r="EQW13" s="277" t="str">
        <f t="shared" si="316"/>
        <v>ASSET CLASS MUST BE ALLOCATED</v>
      </c>
      <c r="EQX13" s="277" t="str">
        <f t="shared" si="316"/>
        <v>ASSET CLASS MUST BE ALLOCATED</v>
      </c>
      <c r="EQY13" s="277" t="str">
        <f t="shared" si="316"/>
        <v>ASSET CLASS MUST BE ALLOCATED</v>
      </c>
      <c r="EQZ13" s="277" t="str">
        <f t="shared" si="316"/>
        <v>ASSET CLASS MUST BE ALLOCATED</v>
      </c>
      <c r="ERA13" s="277" t="str">
        <f t="shared" si="316"/>
        <v>ASSET CLASS MUST BE ALLOCATED</v>
      </c>
      <c r="ERB13" s="277" t="str">
        <f t="shared" si="316"/>
        <v>ASSET CLASS MUST BE ALLOCATED</v>
      </c>
      <c r="ERC13" s="277" t="str">
        <f t="shared" si="316"/>
        <v>ASSET CLASS MUST BE ALLOCATED</v>
      </c>
      <c r="ERD13" s="277" t="str">
        <f t="shared" si="316"/>
        <v>ASSET CLASS MUST BE ALLOCATED</v>
      </c>
      <c r="ERE13" s="277" t="str">
        <f t="shared" si="316"/>
        <v>ASSET CLASS MUST BE ALLOCATED</v>
      </c>
      <c r="ERF13" s="277" t="str">
        <f t="shared" si="316"/>
        <v>ASSET CLASS MUST BE ALLOCATED</v>
      </c>
      <c r="ERG13" s="277" t="str">
        <f t="shared" si="316"/>
        <v>ASSET CLASS MUST BE ALLOCATED</v>
      </c>
      <c r="ERH13" s="277" t="str">
        <f t="shared" si="316"/>
        <v>ASSET CLASS MUST BE ALLOCATED</v>
      </c>
      <c r="ERI13" s="277" t="str">
        <f t="shared" si="316"/>
        <v>ASSET CLASS MUST BE ALLOCATED</v>
      </c>
      <c r="ERJ13" s="277" t="str">
        <f t="shared" si="316"/>
        <v>ASSET CLASS MUST BE ALLOCATED</v>
      </c>
      <c r="ERK13" s="277" t="str">
        <f t="shared" si="316"/>
        <v>ASSET CLASS MUST BE ALLOCATED</v>
      </c>
      <c r="ERL13" s="277" t="str">
        <f t="shared" si="316"/>
        <v>ASSET CLASS MUST BE ALLOCATED</v>
      </c>
      <c r="ERM13" s="277" t="str">
        <f t="shared" si="316"/>
        <v>ASSET CLASS MUST BE ALLOCATED</v>
      </c>
      <c r="ERN13" s="277" t="str">
        <f t="shared" si="316"/>
        <v>ASSET CLASS MUST BE ALLOCATED</v>
      </c>
      <c r="ERO13" s="277" t="str">
        <f t="shared" si="316"/>
        <v>ASSET CLASS MUST BE ALLOCATED</v>
      </c>
      <c r="ERP13" s="277" t="str">
        <f t="shared" si="316"/>
        <v>ASSET CLASS MUST BE ALLOCATED</v>
      </c>
      <c r="ERQ13" s="277" t="str">
        <f t="shared" si="316"/>
        <v>ASSET CLASS MUST BE ALLOCATED</v>
      </c>
      <c r="ERR13" s="277" t="str">
        <f t="shared" si="316"/>
        <v>ASSET CLASS MUST BE ALLOCATED</v>
      </c>
      <c r="ERS13" s="277" t="str">
        <f t="shared" si="316"/>
        <v>ASSET CLASS MUST BE ALLOCATED</v>
      </c>
      <c r="ERT13" s="277" t="str">
        <f t="shared" si="316"/>
        <v>ASSET CLASS MUST BE ALLOCATED</v>
      </c>
      <c r="ERU13" s="277" t="str">
        <f t="shared" si="316"/>
        <v>ASSET CLASS MUST BE ALLOCATED</v>
      </c>
      <c r="ERV13" s="277" t="str">
        <f t="shared" si="316"/>
        <v>ASSET CLASS MUST BE ALLOCATED</v>
      </c>
      <c r="ERW13" s="277" t="str">
        <f t="shared" si="316"/>
        <v>ASSET CLASS MUST BE ALLOCATED</v>
      </c>
      <c r="ERX13" s="277" t="str">
        <f t="shared" si="316"/>
        <v>ASSET CLASS MUST BE ALLOCATED</v>
      </c>
      <c r="ERY13" s="277" t="str">
        <f t="shared" si="316"/>
        <v>ASSET CLASS MUST BE ALLOCATED</v>
      </c>
      <c r="ERZ13" s="277" t="str">
        <f t="shared" si="316"/>
        <v>ASSET CLASS MUST BE ALLOCATED</v>
      </c>
      <c r="ESA13" s="277" t="str">
        <f t="shared" si="316"/>
        <v>ASSET CLASS MUST BE ALLOCATED</v>
      </c>
      <c r="ESB13" s="277" t="str">
        <f t="shared" si="316"/>
        <v>ASSET CLASS MUST BE ALLOCATED</v>
      </c>
      <c r="ESC13" s="277" t="str">
        <f t="shared" si="316"/>
        <v>ASSET CLASS MUST BE ALLOCATED</v>
      </c>
      <c r="ESD13" s="277" t="str">
        <f t="shared" si="316"/>
        <v>ASSET CLASS MUST BE ALLOCATED</v>
      </c>
      <c r="ESE13" s="277" t="str">
        <f t="shared" si="316"/>
        <v>ASSET CLASS MUST BE ALLOCATED</v>
      </c>
      <c r="ESF13" s="277" t="str">
        <f t="shared" si="316"/>
        <v>ASSET CLASS MUST BE ALLOCATED</v>
      </c>
      <c r="ESG13" s="277" t="str">
        <f t="shared" si="316"/>
        <v>ASSET CLASS MUST BE ALLOCATED</v>
      </c>
      <c r="ESH13" s="277" t="str">
        <f t="shared" si="316"/>
        <v>ASSET CLASS MUST BE ALLOCATED</v>
      </c>
      <c r="ESI13" s="277" t="str">
        <f t="shared" si="316"/>
        <v>ASSET CLASS MUST BE ALLOCATED</v>
      </c>
      <c r="ESJ13" s="277" t="str">
        <f t="shared" si="316"/>
        <v>ASSET CLASS MUST BE ALLOCATED</v>
      </c>
      <c r="ESK13" s="277" t="str">
        <f t="shared" si="316"/>
        <v>ASSET CLASS MUST BE ALLOCATED</v>
      </c>
      <c r="ESL13" s="277" t="str">
        <f t="shared" si="316"/>
        <v>ASSET CLASS MUST BE ALLOCATED</v>
      </c>
      <c r="ESM13" s="277" t="str">
        <f t="shared" si="316"/>
        <v>ASSET CLASS MUST BE ALLOCATED</v>
      </c>
      <c r="ESN13" s="277" t="str">
        <f t="shared" si="316"/>
        <v>ASSET CLASS MUST BE ALLOCATED</v>
      </c>
      <c r="ESO13" s="277" t="str">
        <f t="shared" si="316"/>
        <v>ASSET CLASS MUST BE ALLOCATED</v>
      </c>
      <c r="ESP13" s="277" t="str">
        <f t="shared" si="316"/>
        <v>ASSET CLASS MUST BE ALLOCATED</v>
      </c>
      <c r="ESQ13" s="277" t="str">
        <f t="shared" si="316"/>
        <v>ASSET CLASS MUST BE ALLOCATED</v>
      </c>
      <c r="ESR13" s="277" t="str">
        <f t="shared" si="316"/>
        <v>ASSET CLASS MUST BE ALLOCATED</v>
      </c>
      <c r="ESS13" s="277" t="str">
        <f t="shared" si="316"/>
        <v>ASSET CLASS MUST BE ALLOCATED</v>
      </c>
      <c r="EST13" s="277" t="str">
        <f t="shared" si="316"/>
        <v>ASSET CLASS MUST BE ALLOCATED</v>
      </c>
      <c r="ESU13" s="277" t="str">
        <f t="shared" si="316"/>
        <v>ASSET CLASS MUST BE ALLOCATED</v>
      </c>
      <c r="ESV13" s="277" t="str">
        <f t="shared" si="316"/>
        <v>ASSET CLASS MUST BE ALLOCATED</v>
      </c>
      <c r="ESW13" s="277" t="str">
        <f t="shared" si="316"/>
        <v>ASSET CLASS MUST BE ALLOCATED</v>
      </c>
      <c r="ESX13" s="277" t="str">
        <f t="shared" si="316"/>
        <v>ASSET CLASS MUST BE ALLOCATED</v>
      </c>
      <c r="ESY13" s="277" t="str">
        <f t="shared" si="316"/>
        <v>ASSET CLASS MUST BE ALLOCATED</v>
      </c>
      <c r="ESZ13" s="277" t="str">
        <f t="shared" si="316"/>
        <v>ASSET CLASS MUST BE ALLOCATED</v>
      </c>
      <c r="ETA13" s="277" t="str">
        <f t="shared" si="316"/>
        <v>ASSET CLASS MUST BE ALLOCATED</v>
      </c>
      <c r="ETB13" s="277" t="str">
        <f t="shared" si="316"/>
        <v>ASSET CLASS MUST BE ALLOCATED</v>
      </c>
      <c r="ETC13" s="277" t="str">
        <f t="shared" si="316"/>
        <v>ASSET CLASS MUST BE ALLOCATED</v>
      </c>
      <c r="ETD13" s="277" t="str">
        <f t="shared" si="316"/>
        <v>ASSET CLASS MUST BE ALLOCATED</v>
      </c>
      <c r="ETE13" s="277" t="str">
        <f t="shared" si="316"/>
        <v>ASSET CLASS MUST BE ALLOCATED</v>
      </c>
      <c r="ETF13" s="277" t="str">
        <f t="shared" ref="ETF13:EVQ13" si="317">IF(ETF14="","ASSET CLASS MUST BE ALLOCATED",IF(ETF7="Non-capitalised",IF(ETF14="Non-capitalised project","","Non capitalised project asset class must be selected"),""))</f>
        <v>ASSET CLASS MUST BE ALLOCATED</v>
      </c>
      <c r="ETG13" s="277" t="str">
        <f t="shared" si="317"/>
        <v>ASSET CLASS MUST BE ALLOCATED</v>
      </c>
      <c r="ETH13" s="277" t="str">
        <f t="shared" si="317"/>
        <v>ASSET CLASS MUST BE ALLOCATED</v>
      </c>
      <c r="ETI13" s="277" t="str">
        <f t="shared" si="317"/>
        <v>ASSET CLASS MUST BE ALLOCATED</v>
      </c>
      <c r="ETJ13" s="277" t="str">
        <f t="shared" si="317"/>
        <v>ASSET CLASS MUST BE ALLOCATED</v>
      </c>
      <c r="ETK13" s="277" t="str">
        <f t="shared" si="317"/>
        <v>ASSET CLASS MUST BE ALLOCATED</v>
      </c>
      <c r="ETL13" s="277" t="str">
        <f t="shared" si="317"/>
        <v>ASSET CLASS MUST BE ALLOCATED</v>
      </c>
      <c r="ETM13" s="277" t="str">
        <f t="shared" si="317"/>
        <v>ASSET CLASS MUST BE ALLOCATED</v>
      </c>
      <c r="ETN13" s="277" t="str">
        <f t="shared" si="317"/>
        <v>ASSET CLASS MUST BE ALLOCATED</v>
      </c>
      <c r="ETO13" s="277" t="str">
        <f t="shared" si="317"/>
        <v>ASSET CLASS MUST BE ALLOCATED</v>
      </c>
      <c r="ETP13" s="277" t="str">
        <f t="shared" si="317"/>
        <v>ASSET CLASS MUST BE ALLOCATED</v>
      </c>
      <c r="ETQ13" s="277" t="str">
        <f t="shared" si="317"/>
        <v>ASSET CLASS MUST BE ALLOCATED</v>
      </c>
      <c r="ETR13" s="277" t="str">
        <f t="shared" si="317"/>
        <v>ASSET CLASS MUST BE ALLOCATED</v>
      </c>
      <c r="ETS13" s="277" t="str">
        <f t="shared" si="317"/>
        <v>ASSET CLASS MUST BE ALLOCATED</v>
      </c>
      <c r="ETT13" s="277" t="str">
        <f t="shared" si="317"/>
        <v>ASSET CLASS MUST BE ALLOCATED</v>
      </c>
      <c r="ETU13" s="277" t="str">
        <f t="shared" si="317"/>
        <v>ASSET CLASS MUST BE ALLOCATED</v>
      </c>
      <c r="ETV13" s="277" t="str">
        <f t="shared" si="317"/>
        <v>ASSET CLASS MUST BE ALLOCATED</v>
      </c>
      <c r="ETW13" s="277" t="str">
        <f t="shared" si="317"/>
        <v>ASSET CLASS MUST BE ALLOCATED</v>
      </c>
      <c r="ETX13" s="277" t="str">
        <f t="shared" si="317"/>
        <v>ASSET CLASS MUST BE ALLOCATED</v>
      </c>
      <c r="ETY13" s="277" t="str">
        <f t="shared" si="317"/>
        <v>ASSET CLASS MUST BE ALLOCATED</v>
      </c>
      <c r="ETZ13" s="277" t="str">
        <f t="shared" si="317"/>
        <v>ASSET CLASS MUST BE ALLOCATED</v>
      </c>
      <c r="EUA13" s="277" t="str">
        <f t="shared" si="317"/>
        <v>ASSET CLASS MUST BE ALLOCATED</v>
      </c>
      <c r="EUB13" s="277" t="str">
        <f t="shared" si="317"/>
        <v>ASSET CLASS MUST BE ALLOCATED</v>
      </c>
      <c r="EUC13" s="277" t="str">
        <f t="shared" si="317"/>
        <v>ASSET CLASS MUST BE ALLOCATED</v>
      </c>
      <c r="EUD13" s="277" t="str">
        <f t="shared" si="317"/>
        <v>ASSET CLASS MUST BE ALLOCATED</v>
      </c>
      <c r="EUE13" s="277" t="str">
        <f t="shared" si="317"/>
        <v>ASSET CLASS MUST BE ALLOCATED</v>
      </c>
      <c r="EUF13" s="277" t="str">
        <f t="shared" si="317"/>
        <v>ASSET CLASS MUST BE ALLOCATED</v>
      </c>
      <c r="EUG13" s="277" t="str">
        <f t="shared" si="317"/>
        <v>ASSET CLASS MUST BE ALLOCATED</v>
      </c>
      <c r="EUH13" s="277" t="str">
        <f t="shared" si="317"/>
        <v>ASSET CLASS MUST BE ALLOCATED</v>
      </c>
      <c r="EUI13" s="277" t="str">
        <f t="shared" si="317"/>
        <v>ASSET CLASS MUST BE ALLOCATED</v>
      </c>
      <c r="EUJ13" s="277" t="str">
        <f t="shared" si="317"/>
        <v>ASSET CLASS MUST BE ALLOCATED</v>
      </c>
      <c r="EUK13" s="277" t="str">
        <f t="shared" si="317"/>
        <v>ASSET CLASS MUST BE ALLOCATED</v>
      </c>
      <c r="EUL13" s="277" t="str">
        <f t="shared" si="317"/>
        <v>ASSET CLASS MUST BE ALLOCATED</v>
      </c>
      <c r="EUM13" s="277" t="str">
        <f t="shared" si="317"/>
        <v>ASSET CLASS MUST BE ALLOCATED</v>
      </c>
      <c r="EUN13" s="277" t="str">
        <f t="shared" si="317"/>
        <v>ASSET CLASS MUST BE ALLOCATED</v>
      </c>
      <c r="EUO13" s="277" t="str">
        <f t="shared" si="317"/>
        <v>ASSET CLASS MUST BE ALLOCATED</v>
      </c>
      <c r="EUP13" s="277" t="str">
        <f t="shared" si="317"/>
        <v>ASSET CLASS MUST BE ALLOCATED</v>
      </c>
      <c r="EUQ13" s="277" t="str">
        <f t="shared" si="317"/>
        <v>ASSET CLASS MUST BE ALLOCATED</v>
      </c>
      <c r="EUR13" s="277" t="str">
        <f t="shared" si="317"/>
        <v>ASSET CLASS MUST BE ALLOCATED</v>
      </c>
      <c r="EUS13" s="277" t="str">
        <f t="shared" si="317"/>
        <v>ASSET CLASS MUST BE ALLOCATED</v>
      </c>
      <c r="EUT13" s="277" t="str">
        <f t="shared" si="317"/>
        <v>ASSET CLASS MUST BE ALLOCATED</v>
      </c>
      <c r="EUU13" s="277" t="str">
        <f t="shared" si="317"/>
        <v>ASSET CLASS MUST BE ALLOCATED</v>
      </c>
      <c r="EUV13" s="277" t="str">
        <f t="shared" si="317"/>
        <v>ASSET CLASS MUST BE ALLOCATED</v>
      </c>
      <c r="EUW13" s="277" t="str">
        <f t="shared" si="317"/>
        <v>ASSET CLASS MUST BE ALLOCATED</v>
      </c>
      <c r="EUX13" s="277" t="str">
        <f t="shared" si="317"/>
        <v>ASSET CLASS MUST BE ALLOCATED</v>
      </c>
      <c r="EUY13" s="277" t="str">
        <f t="shared" si="317"/>
        <v>ASSET CLASS MUST BE ALLOCATED</v>
      </c>
      <c r="EUZ13" s="277" t="str">
        <f t="shared" si="317"/>
        <v>ASSET CLASS MUST BE ALLOCATED</v>
      </c>
      <c r="EVA13" s="277" t="str">
        <f t="shared" si="317"/>
        <v>ASSET CLASS MUST BE ALLOCATED</v>
      </c>
      <c r="EVB13" s="277" t="str">
        <f t="shared" si="317"/>
        <v>ASSET CLASS MUST BE ALLOCATED</v>
      </c>
      <c r="EVC13" s="277" t="str">
        <f t="shared" si="317"/>
        <v>ASSET CLASS MUST BE ALLOCATED</v>
      </c>
      <c r="EVD13" s="277" t="str">
        <f t="shared" si="317"/>
        <v>ASSET CLASS MUST BE ALLOCATED</v>
      </c>
      <c r="EVE13" s="277" t="str">
        <f t="shared" si="317"/>
        <v>ASSET CLASS MUST BE ALLOCATED</v>
      </c>
      <c r="EVF13" s="277" t="str">
        <f t="shared" si="317"/>
        <v>ASSET CLASS MUST BE ALLOCATED</v>
      </c>
      <c r="EVG13" s="277" t="str">
        <f t="shared" si="317"/>
        <v>ASSET CLASS MUST BE ALLOCATED</v>
      </c>
      <c r="EVH13" s="277" t="str">
        <f t="shared" si="317"/>
        <v>ASSET CLASS MUST BE ALLOCATED</v>
      </c>
      <c r="EVI13" s="277" t="str">
        <f t="shared" si="317"/>
        <v>ASSET CLASS MUST BE ALLOCATED</v>
      </c>
      <c r="EVJ13" s="277" t="str">
        <f t="shared" si="317"/>
        <v>ASSET CLASS MUST BE ALLOCATED</v>
      </c>
      <c r="EVK13" s="277" t="str">
        <f t="shared" si="317"/>
        <v>ASSET CLASS MUST BE ALLOCATED</v>
      </c>
      <c r="EVL13" s="277" t="str">
        <f t="shared" si="317"/>
        <v>ASSET CLASS MUST BE ALLOCATED</v>
      </c>
      <c r="EVM13" s="277" t="str">
        <f t="shared" si="317"/>
        <v>ASSET CLASS MUST BE ALLOCATED</v>
      </c>
      <c r="EVN13" s="277" t="str">
        <f t="shared" si="317"/>
        <v>ASSET CLASS MUST BE ALLOCATED</v>
      </c>
      <c r="EVO13" s="277" t="str">
        <f t="shared" si="317"/>
        <v>ASSET CLASS MUST BE ALLOCATED</v>
      </c>
      <c r="EVP13" s="277" t="str">
        <f t="shared" si="317"/>
        <v>ASSET CLASS MUST BE ALLOCATED</v>
      </c>
      <c r="EVQ13" s="277" t="str">
        <f t="shared" si="317"/>
        <v>ASSET CLASS MUST BE ALLOCATED</v>
      </c>
      <c r="EVR13" s="277" t="str">
        <f t="shared" ref="EVR13:EYC13" si="318">IF(EVR14="","ASSET CLASS MUST BE ALLOCATED",IF(EVR7="Non-capitalised",IF(EVR14="Non-capitalised project","","Non capitalised project asset class must be selected"),""))</f>
        <v>ASSET CLASS MUST BE ALLOCATED</v>
      </c>
      <c r="EVS13" s="277" t="str">
        <f t="shared" si="318"/>
        <v>ASSET CLASS MUST BE ALLOCATED</v>
      </c>
      <c r="EVT13" s="277" t="str">
        <f t="shared" si="318"/>
        <v>ASSET CLASS MUST BE ALLOCATED</v>
      </c>
      <c r="EVU13" s="277" t="str">
        <f t="shared" si="318"/>
        <v>ASSET CLASS MUST BE ALLOCATED</v>
      </c>
      <c r="EVV13" s="277" t="str">
        <f t="shared" si="318"/>
        <v>ASSET CLASS MUST BE ALLOCATED</v>
      </c>
      <c r="EVW13" s="277" t="str">
        <f t="shared" si="318"/>
        <v>ASSET CLASS MUST BE ALLOCATED</v>
      </c>
      <c r="EVX13" s="277" t="str">
        <f t="shared" si="318"/>
        <v>ASSET CLASS MUST BE ALLOCATED</v>
      </c>
      <c r="EVY13" s="277" t="str">
        <f t="shared" si="318"/>
        <v>ASSET CLASS MUST BE ALLOCATED</v>
      </c>
      <c r="EVZ13" s="277" t="str">
        <f t="shared" si="318"/>
        <v>ASSET CLASS MUST BE ALLOCATED</v>
      </c>
      <c r="EWA13" s="277" t="str">
        <f t="shared" si="318"/>
        <v>ASSET CLASS MUST BE ALLOCATED</v>
      </c>
      <c r="EWB13" s="277" t="str">
        <f t="shared" si="318"/>
        <v>ASSET CLASS MUST BE ALLOCATED</v>
      </c>
      <c r="EWC13" s="277" t="str">
        <f t="shared" si="318"/>
        <v>ASSET CLASS MUST BE ALLOCATED</v>
      </c>
      <c r="EWD13" s="277" t="str">
        <f t="shared" si="318"/>
        <v>ASSET CLASS MUST BE ALLOCATED</v>
      </c>
      <c r="EWE13" s="277" t="str">
        <f t="shared" si="318"/>
        <v>ASSET CLASS MUST BE ALLOCATED</v>
      </c>
      <c r="EWF13" s="277" t="str">
        <f t="shared" si="318"/>
        <v>ASSET CLASS MUST BE ALLOCATED</v>
      </c>
      <c r="EWG13" s="277" t="str">
        <f t="shared" si="318"/>
        <v>ASSET CLASS MUST BE ALLOCATED</v>
      </c>
      <c r="EWH13" s="277" t="str">
        <f t="shared" si="318"/>
        <v>ASSET CLASS MUST BE ALLOCATED</v>
      </c>
      <c r="EWI13" s="277" t="str">
        <f t="shared" si="318"/>
        <v>ASSET CLASS MUST BE ALLOCATED</v>
      </c>
      <c r="EWJ13" s="277" t="str">
        <f t="shared" si="318"/>
        <v>ASSET CLASS MUST BE ALLOCATED</v>
      </c>
      <c r="EWK13" s="277" t="str">
        <f t="shared" si="318"/>
        <v>ASSET CLASS MUST BE ALLOCATED</v>
      </c>
      <c r="EWL13" s="277" t="str">
        <f t="shared" si="318"/>
        <v>ASSET CLASS MUST BE ALLOCATED</v>
      </c>
      <c r="EWM13" s="277" t="str">
        <f t="shared" si="318"/>
        <v>ASSET CLASS MUST BE ALLOCATED</v>
      </c>
      <c r="EWN13" s="277" t="str">
        <f t="shared" si="318"/>
        <v>ASSET CLASS MUST BE ALLOCATED</v>
      </c>
      <c r="EWO13" s="277" t="str">
        <f t="shared" si="318"/>
        <v>ASSET CLASS MUST BE ALLOCATED</v>
      </c>
      <c r="EWP13" s="277" t="str">
        <f t="shared" si="318"/>
        <v>ASSET CLASS MUST BE ALLOCATED</v>
      </c>
      <c r="EWQ13" s="277" t="str">
        <f t="shared" si="318"/>
        <v>ASSET CLASS MUST BE ALLOCATED</v>
      </c>
      <c r="EWR13" s="277" t="str">
        <f t="shared" si="318"/>
        <v>ASSET CLASS MUST BE ALLOCATED</v>
      </c>
      <c r="EWS13" s="277" t="str">
        <f t="shared" si="318"/>
        <v>ASSET CLASS MUST BE ALLOCATED</v>
      </c>
      <c r="EWT13" s="277" t="str">
        <f t="shared" si="318"/>
        <v>ASSET CLASS MUST BE ALLOCATED</v>
      </c>
      <c r="EWU13" s="277" t="str">
        <f t="shared" si="318"/>
        <v>ASSET CLASS MUST BE ALLOCATED</v>
      </c>
      <c r="EWV13" s="277" t="str">
        <f t="shared" si="318"/>
        <v>ASSET CLASS MUST BE ALLOCATED</v>
      </c>
      <c r="EWW13" s="277" t="str">
        <f t="shared" si="318"/>
        <v>ASSET CLASS MUST BE ALLOCATED</v>
      </c>
      <c r="EWX13" s="277" t="str">
        <f t="shared" si="318"/>
        <v>ASSET CLASS MUST BE ALLOCATED</v>
      </c>
      <c r="EWY13" s="277" t="str">
        <f t="shared" si="318"/>
        <v>ASSET CLASS MUST BE ALLOCATED</v>
      </c>
      <c r="EWZ13" s="277" t="str">
        <f t="shared" si="318"/>
        <v>ASSET CLASS MUST BE ALLOCATED</v>
      </c>
      <c r="EXA13" s="277" t="str">
        <f t="shared" si="318"/>
        <v>ASSET CLASS MUST BE ALLOCATED</v>
      </c>
      <c r="EXB13" s="277" t="str">
        <f t="shared" si="318"/>
        <v>ASSET CLASS MUST BE ALLOCATED</v>
      </c>
      <c r="EXC13" s="277" t="str">
        <f t="shared" si="318"/>
        <v>ASSET CLASS MUST BE ALLOCATED</v>
      </c>
      <c r="EXD13" s="277" t="str">
        <f t="shared" si="318"/>
        <v>ASSET CLASS MUST BE ALLOCATED</v>
      </c>
      <c r="EXE13" s="277" t="str">
        <f t="shared" si="318"/>
        <v>ASSET CLASS MUST BE ALLOCATED</v>
      </c>
      <c r="EXF13" s="277" t="str">
        <f t="shared" si="318"/>
        <v>ASSET CLASS MUST BE ALLOCATED</v>
      </c>
      <c r="EXG13" s="277" t="str">
        <f t="shared" si="318"/>
        <v>ASSET CLASS MUST BE ALLOCATED</v>
      </c>
      <c r="EXH13" s="277" t="str">
        <f t="shared" si="318"/>
        <v>ASSET CLASS MUST BE ALLOCATED</v>
      </c>
      <c r="EXI13" s="277" t="str">
        <f t="shared" si="318"/>
        <v>ASSET CLASS MUST BE ALLOCATED</v>
      </c>
      <c r="EXJ13" s="277" t="str">
        <f t="shared" si="318"/>
        <v>ASSET CLASS MUST BE ALLOCATED</v>
      </c>
      <c r="EXK13" s="277" t="str">
        <f t="shared" si="318"/>
        <v>ASSET CLASS MUST BE ALLOCATED</v>
      </c>
      <c r="EXL13" s="277" t="str">
        <f t="shared" si="318"/>
        <v>ASSET CLASS MUST BE ALLOCATED</v>
      </c>
      <c r="EXM13" s="277" t="str">
        <f t="shared" si="318"/>
        <v>ASSET CLASS MUST BE ALLOCATED</v>
      </c>
      <c r="EXN13" s="277" t="str">
        <f t="shared" si="318"/>
        <v>ASSET CLASS MUST BE ALLOCATED</v>
      </c>
      <c r="EXO13" s="277" t="str">
        <f t="shared" si="318"/>
        <v>ASSET CLASS MUST BE ALLOCATED</v>
      </c>
      <c r="EXP13" s="277" t="str">
        <f t="shared" si="318"/>
        <v>ASSET CLASS MUST BE ALLOCATED</v>
      </c>
      <c r="EXQ13" s="277" t="str">
        <f t="shared" si="318"/>
        <v>ASSET CLASS MUST BE ALLOCATED</v>
      </c>
      <c r="EXR13" s="277" t="str">
        <f t="shared" si="318"/>
        <v>ASSET CLASS MUST BE ALLOCATED</v>
      </c>
      <c r="EXS13" s="277" t="str">
        <f t="shared" si="318"/>
        <v>ASSET CLASS MUST BE ALLOCATED</v>
      </c>
      <c r="EXT13" s="277" t="str">
        <f t="shared" si="318"/>
        <v>ASSET CLASS MUST BE ALLOCATED</v>
      </c>
      <c r="EXU13" s="277" t="str">
        <f t="shared" si="318"/>
        <v>ASSET CLASS MUST BE ALLOCATED</v>
      </c>
      <c r="EXV13" s="277" t="str">
        <f t="shared" si="318"/>
        <v>ASSET CLASS MUST BE ALLOCATED</v>
      </c>
      <c r="EXW13" s="277" t="str">
        <f t="shared" si="318"/>
        <v>ASSET CLASS MUST BE ALLOCATED</v>
      </c>
      <c r="EXX13" s="277" t="str">
        <f t="shared" si="318"/>
        <v>ASSET CLASS MUST BE ALLOCATED</v>
      </c>
      <c r="EXY13" s="277" t="str">
        <f t="shared" si="318"/>
        <v>ASSET CLASS MUST BE ALLOCATED</v>
      </c>
      <c r="EXZ13" s="277" t="str">
        <f t="shared" si="318"/>
        <v>ASSET CLASS MUST BE ALLOCATED</v>
      </c>
      <c r="EYA13" s="277" t="str">
        <f t="shared" si="318"/>
        <v>ASSET CLASS MUST BE ALLOCATED</v>
      </c>
      <c r="EYB13" s="277" t="str">
        <f t="shared" si="318"/>
        <v>ASSET CLASS MUST BE ALLOCATED</v>
      </c>
      <c r="EYC13" s="277" t="str">
        <f t="shared" si="318"/>
        <v>ASSET CLASS MUST BE ALLOCATED</v>
      </c>
      <c r="EYD13" s="277" t="str">
        <f t="shared" ref="EYD13:FAO13" si="319">IF(EYD14="","ASSET CLASS MUST BE ALLOCATED",IF(EYD7="Non-capitalised",IF(EYD14="Non-capitalised project","","Non capitalised project asset class must be selected"),""))</f>
        <v>ASSET CLASS MUST BE ALLOCATED</v>
      </c>
      <c r="EYE13" s="277" t="str">
        <f t="shared" si="319"/>
        <v>ASSET CLASS MUST BE ALLOCATED</v>
      </c>
      <c r="EYF13" s="277" t="str">
        <f t="shared" si="319"/>
        <v>ASSET CLASS MUST BE ALLOCATED</v>
      </c>
      <c r="EYG13" s="277" t="str">
        <f t="shared" si="319"/>
        <v>ASSET CLASS MUST BE ALLOCATED</v>
      </c>
      <c r="EYH13" s="277" t="str">
        <f t="shared" si="319"/>
        <v>ASSET CLASS MUST BE ALLOCATED</v>
      </c>
      <c r="EYI13" s="277" t="str">
        <f t="shared" si="319"/>
        <v>ASSET CLASS MUST BE ALLOCATED</v>
      </c>
      <c r="EYJ13" s="277" t="str">
        <f t="shared" si="319"/>
        <v>ASSET CLASS MUST BE ALLOCATED</v>
      </c>
      <c r="EYK13" s="277" t="str">
        <f t="shared" si="319"/>
        <v>ASSET CLASS MUST BE ALLOCATED</v>
      </c>
      <c r="EYL13" s="277" t="str">
        <f t="shared" si="319"/>
        <v>ASSET CLASS MUST BE ALLOCATED</v>
      </c>
      <c r="EYM13" s="277" t="str">
        <f t="shared" si="319"/>
        <v>ASSET CLASS MUST BE ALLOCATED</v>
      </c>
      <c r="EYN13" s="277" t="str">
        <f t="shared" si="319"/>
        <v>ASSET CLASS MUST BE ALLOCATED</v>
      </c>
      <c r="EYO13" s="277" t="str">
        <f t="shared" si="319"/>
        <v>ASSET CLASS MUST BE ALLOCATED</v>
      </c>
      <c r="EYP13" s="277" t="str">
        <f t="shared" si="319"/>
        <v>ASSET CLASS MUST BE ALLOCATED</v>
      </c>
      <c r="EYQ13" s="277" t="str">
        <f t="shared" si="319"/>
        <v>ASSET CLASS MUST BE ALLOCATED</v>
      </c>
      <c r="EYR13" s="277" t="str">
        <f t="shared" si="319"/>
        <v>ASSET CLASS MUST BE ALLOCATED</v>
      </c>
      <c r="EYS13" s="277" t="str">
        <f t="shared" si="319"/>
        <v>ASSET CLASS MUST BE ALLOCATED</v>
      </c>
      <c r="EYT13" s="277" t="str">
        <f t="shared" si="319"/>
        <v>ASSET CLASS MUST BE ALLOCATED</v>
      </c>
      <c r="EYU13" s="277" t="str">
        <f t="shared" si="319"/>
        <v>ASSET CLASS MUST BE ALLOCATED</v>
      </c>
      <c r="EYV13" s="277" t="str">
        <f t="shared" si="319"/>
        <v>ASSET CLASS MUST BE ALLOCATED</v>
      </c>
      <c r="EYW13" s="277" t="str">
        <f t="shared" si="319"/>
        <v>ASSET CLASS MUST BE ALLOCATED</v>
      </c>
      <c r="EYX13" s="277" t="str">
        <f t="shared" si="319"/>
        <v>ASSET CLASS MUST BE ALLOCATED</v>
      </c>
      <c r="EYY13" s="277" t="str">
        <f t="shared" si="319"/>
        <v>ASSET CLASS MUST BE ALLOCATED</v>
      </c>
      <c r="EYZ13" s="277" t="str">
        <f t="shared" si="319"/>
        <v>ASSET CLASS MUST BE ALLOCATED</v>
      </c>
      <c r="EZA13" s="277" t="str">
        <f t="shared" si="319"/>
        <v>ASSET CLASS MUST BE ALLOCATED</v>
      </c>
      <c r="EZB13" s="277" t="str">
        <f t="shared" si="319"/>
        <v>ASSET CLASS MUST BE ALLOCATED</v>
      </c>
      <c r="EZC13" s="277" t="str">
        <f t="shared" si="319"/>
        <v>ASSET CLASS MUST BE ALLOCATED</v>
      </c>
      <c r="EZD13" s="277" t="str">
        <f t="shared" si="319"/>
        <v>ASSET CLASS MUST BE ALLOCATED</v>
      </c>
      <c r="EZE13" s="277" t="str">
        <f t="shared" si="319"/>
        <v>ASSET CLASS MUST BE ALLOCATED</v>
      </c>
      <c r="EZF13" s="277" t="str">
        <f t="shared" si="319"/>
        <v>ASSET CLASS MUST BE ALLOCATED</v>
      </c>
      <c r="EZG13" s="277" t="str">
        <f t="shared" si="319"/>
        <v>ASSET CLASS MUST BE ALLOCATED</v>
      </c>
      <c r="EZH13" s="277" t="str">
        <f t="shared" si="319"/>
        <v>ASSET CLASS MUST BE ALLOCATED</v>
      </c>
      <c r="EZI13" s="277" t="str">
        <f t="shared" si="319"/>
        <v>ASSET CLASS MUST BE ALLOCATED</v>
      </c>
      <c r="EZJ13" s="277" t="str">
        <f t="shared" si="319"/>
        <v>ASSET CLASS MUST BE ALLOCATED</v>
      </c>
      <c r="EZK13" s="277" t="str">
        <f t="shared" si="319"/>
        <v>ASSET CLASS MUST BE ALLOCATED</v>
      </c>
      <c r="EZL13" s="277" t="str">
        <f t="shared" si="319"/>
        <v>ASSET CLASS MUST BE ALLOCATED</v>
      </c>
      <c r="EZM13" s="277" t="str">
        <f t="shared" si="319"/>
        <v>ASSET CLASS MUST BE ALLOCATED</v>
      </c>
      <c r="EZN13" s="277" t="str">
        <f t="shared" si="319"/>
        <v>ASSET CLASS MUST BE ALLOCATED</v>
      </c>
      <c r="EZO13" s="277" t="str">
        <f t="shared" si="319"/>
        <v>ASSET CLASS MUST BE ALLOCATED</v>
      </c>
      <c r="EZP13" s="277" t="str">
        <f t="shared" si="319"/>
        <v>ASSET CLASS MUST BE ALLOCATED</v>
      </c>
      <c r="EZQ13" s="277" t="str">
        <f t="shared" si="319"/>
        <v>ASSET CLASS MUST BE ALLOCATED</v>
      </c>
      <c r="EZR13" s="277" t="str">
        <f t="shared" si="319"/>
        <v>ASSET CLASS MUST BE ALLOCATED</v>
      </c>
      <c r="EZS13" s="277" t="str">
        <f t="shared" si="319"/>
        <v>ASSET CLASS MUST BE ALLOCATED</v>
      </c>
      <c r="EZT13" s="277" t="str">
        <f t="shared" si="319"/>
        <v>ASSET CLASS MUST BE ALLOCATED</v>
      </c>
      <c r="EZU13" s="277" t="str">
        <f t="shared" si="319"/>
        <v>ASSET CLASS MUST BE ALLOCATED</v>
      </c>
      <c r="EZV13" s="277" t="str">
        <f t="shared" si="319"/>
        <v>ASSET CLASS MUST BE ALLOCATED</v>
      </c>
      <c r="EZW13" s="277" t="str">
        <f t="shared" si="319"/>
        <v>ASSET CLASS MUST BE ALLOCATED</v>
      </c>
      <c r="EZX13" s="277" t="str">
        <f t="shared" si="319"/>
        <v>ASSET CLASS MUST BE ALLOCATED</v>
      </c>
      <c r="EZY13" s="277" t="str">
        <f t="shared" si="319"/>
        <v>ASSET CLASS MUST BE ALLOCATED</v>
      </c>
      <c r="EZZ13" s="277" t="str">
        <f t="shared" si="319"/>
        <v>ASSET CLASS MUST BE ALLOCATED</v>
      </c>
      <c r="FAA13" s="277" t="str">
        <f t="shared" si="319"/>
        <v>ASSET CLASS MUST BE ALLOCATED</v>
      </c>
      <c r="FAB13" s="277" t="str">
        <f t="shared" si="319"/>
        <v>ASSET CLASS MUST BE ALLOCATED</v>
      </c>
      <c r="FAC13" s="277" t="str">
        <f t="shared" si="319"/>
        <v>ASSET CLASS MUST BE ALLOCATED</v>
      </c>
      <c r="FAD13" s="277" t="str">
        <f t="shared" si="319"/>
        <v>ASSET CLASS MUST BE ALLOCATED</v>
      </c>
      <c r="FAE13" s="277" t="str">
        <f t="shared" si="319"/>
        <v>ASSET CLASS MUST BE ALLOCATED</v>
      </c>
      <c r="FAF13" s="277" t="str">
        <f t="shared" si="319"/>
        <v>ASSET CLASS MUST BE ALLOCATED</v>
      </c>
      <c r="FAG13" s="277" t="str">
        <f t="shared" si="319"/>
        <v>ASSET CLASS MUST BE ALLOCATED</v>
      </c>
      <c r="FAH13" s="277" t="str">
        <f t="shared" si="319"/>
        <v>ASSET CLASS MUST BE ALLOCATED</v>
      </c>
      <c r="FAI13" s="277" t="str">
        <f t="shared" si="319"/>
        <v>ASSET CLASS MUST BE ALLOCATED</v>
      </c>
      <c r="FAJ13" s="277" t="str">
        <f t="shared" si="319"/>
        <v>ASSET CLASS MUST BE ALLOCATED</v>
      </c>
      <c r="FAK13" s="277" t="str">
        <f t="shared" si="319"/>
        <v>ASSET CLASS MUST BE ALLOCATED</v>
      </c>
      <c r="FAL13" s="277" t="str">
        <f t="shared" si="319"/>
        <v>ASSET CLASS MUST BE ALLOCATED</v>
      </c>
      <c r="FAM13" s="277" t="str">
        <f t="shared" si="319"/>
        <v>ASSET CLASS MUST BE ALLOCATED</v>
      </c>
      <c r="FAN13" s="277" t="str">
        <f t="shared" si="319"/>
        <v>ASSET CLASS MUST BE ALLOCATED</v>
      </c>
      <c r="FAO13" s="277" t="str">
        <f t="shared" si="319"/>
        <v>ASSET CLASS MUST BE ALLOCATED</v>
      </c>
      <c r="FAP13" s="277" t="str">
        <f t="shared" ref="FAP13:FDA13" si="320">IF(FAP14="","ASSET CLASS MUST BE ALLOCATED",IF(FAP7="Non-capitalised",IF(FAP14="Non-capitalised project","","Non capitalised project asset class must be selected"),""))</f>
        <v>ASSET CLASS MUST BE ALLOCATED</v>
      </c>
      <c r="FAQ13" s="277" t="str">
        <f t="shared" si="320"/>
        <v>ASSET CLASS MUST BE ALLOCATED</v>
      </c>
      <c r="FAR13" s="277" t="str">
        <f t="shared" si="320"/>
        <v>ASSET CLASS MUST BE ALLOCATED</v>
      </c>
      <c r="FAS13" s="277" t="str">
        <f t="shared" si="320"/>
        <v>ASSET CLASS MUST BE ALLOCATED</v>
      </c>
      <c r="FAT13" s="277" t="str">
        <f t="shared" si="320"/>
        <v>ASSET CLASS MUST BE ALLOCATED</v>
      </c>
      <c r="FAU13" s="277" t="str">
        <f t="shared" si="320"/>
        <v>ASSET CLASS MUST BE ALLOCATED</v>
      </c>
      <c r="FAV13" s="277" t="str">
        <f t="shared" si="320"/>
        <v>ASSET CLASS MUST BE ALLOCATED</v>
      </c>
      <c r="FAW13" s="277" t="str">
        <f t="shared" si="320"/>
        <v>ASSET CLASS MUST BE ALLOCATED</v>
      </c>
      <c r="FAX13" s="277" t="str">
        <f t="shared" si="320"/>
        <v>ASSET CLASS MUST BE ALLOCATED</v>
      </c>
      <c r="FAY13" s="277" t="str">
        <f t="shared" si="320"/>
        <v>ASSET CLASS MUST BE ALLOCATED</v>
      </c>
      <c r="FAZ13" s="277" t="str">
        <f t="shared" si="320"/>
        <v>ASSET CLASS MUST BE ALLOCATED</v>
      </c>
      <c r="FBA13" s="277" t="str">
        <f t="shared" si="320"/>
        <v>ASSET CLASS MUST BE ALLOCATED</v>
      </c>
      <c r="FBB13" s="277" t="str">
        <f t="shared" si="320"/>
        <v>ASSET CLASS MUST BE ALLOCATED</v>
      </c>
      <c r="FBC13" s="277" t="str">
        <f t="shared" si="320"/>
        <v>ASSET CLASS MUST BE ALLOCATED</v>
      </c>
      <c r="FBD13" s="277" t="str">
        <f t="shared" si="320"/>
        <v>ASSET CLASS MUST BE ALLOCATED</v>
      </c>
      <c r="FBE13" s="277" t="str">
        <f t="shared" si="320"/>
        <v>ASSET CLASS MUST BE ALLOCATED</v>
      </c>
      <c r="FBF13" s="277" t="str">
        <f t="shared" si="320"/>
        <v>ASSET CLASS MUST BE ALLOCATED</v>
      </c>
      <c r="FBG13" s="277" t="str">
        <f t="shared" si="320"/>
        <v>ASSET CLASS MUST BE ALLOCATED</v>
      </c>
      <c r="FBH13" s="277" t="str">
        <f t="shared" si="320"/>
        <v>ASSET CLASS MUST BE ALLOCATED</v>
      </c>
      <c r="FBI13" s="277" t="str">
        <f t="shared" si="320"/>
        <v>ASSET CLASS MUST BE ALLOCATED</v>
      </c>
      <c r="FBJ13" s="277" t="str">
        <f t="shared" si="320"/>
        <v>ASSET CLASS MUST BE ALLOCATED</v>
      </c>
      <c r="FBK13" s="277" t="str">
        <f t="shared" si="320"/>
        <v>ASSET CLASS MUST BE ALLOCATED</v>
      </c>
      <c r="FBL13" s="277" t="str">
        <f t="shared" si="320"/>
        <v>ASSET CLASS MUST BE ALLOCATED</v>
      </c>
      <c r="FBM13" s="277" t="str">
        <f t="shared" si="320"/>
        <v>ASSET CLASS MUST BE ALLOCATED</v>
      </c>
      <c r="FBN13" s="277" t="str">
        <f t="shared" si="320"/>
        <v>ASSET CLASS MUST BE ALLOCATED</v>
      </c>
      <c r="FBO13" s="277" t="str">
        <f t="shared" si="320"/>
        <v>ASSET CLASS MUST BE ALLOCATED</v>
      </c>
      <c r="FBP13" s="277" t="str">
        <f t="shared" si="320"/>
        <v>ASSET CLASS MUST BE ALLOCATED</v>
      </c>
      <c r="FBQ13" s="277" t="str">
        <f t="shared" si="320"/>
        <v>ASSET CLASS MUST BE ALLOCATED</v>
      </c>
      <c r="FBR13" s="277" t="str">
        <f t="shared" si="320"/>
        <v>ASSET CLASS MUST BE ALLOCATED</v>
      </c>
      <c r="FBS13" s="277" t="str">
        <f t="shared" si="320"/>
        <v>ASSET CLASS MUST BE ALLOCATED</v>
      </c>
      <c r="FBT13" s="277" t="str">
        <f t="shared" si="320"/>
        <v>ASSET CLASS MUST BE ALLOCATED</v>
      </c>
      <c r="FBU13" s="277" t="str">
        <f t="shared" si="320"/>
        <v>ASSET CLASS MUST BE ALLOCATED</v>
      </c>
      <c r="FBV13" s="277" t="str">
        <f t="shared" si="320"/>
        <v>ASSET CLASS MUST BE ALLOCATED</v>
      </c>
      <c r="FBW13" s="277" t="str">
        <f t="shared" si="320"/>
        <v>ASSET CLASS MUST BE ALLOCATED</v>
      </c>
      <c r="FBX13" s="277" t="str">
        <f t="shared" si="320"/>
        <v>ASSET CLASS MUST BE ALLOCATED</v>
      </c>
      <c r="FBY13" s="277" t="str">
        <f t="shared" si="320"/>
        <v>ASSET CLASS MUST BE ALLOCATED</v>
      </c>
      <c r="FBZ13" s="277" t="str">
        <f t="shared" si="320"/>
        <v>ASSET CLASS MUST BE ALLOCATED</v>
      </c>
      <c r="FCA13" s="277" t="str">
        <f t="shared" si="320"/>
        <v>ASSET CLASS MUST BE ALLOCATED</v>
      </c>
      <c r="FCB13" s="277" t="str">
        <f t="shared" si="320"/>
        <v>ASSET CLASS MUST BE ALLOCATED</v>
      </c>
      <c r="FCC13" s="277" t="str">
        <f t="shared" si="320"/>
        <v>ASSET CLASS MUST BE ALLOCATED</v>
      </c>
      <c r="FCD13" s="277" t="str">
        <f t="shared" si="320"/>
        <v>ASSET CLASS MUST BE ALLOCATED</v>
      </c>
      <c r="FCE13" s="277" t="str">
        <f t="shared" si="320"/>
        <v>ASSET CLASS MUST BE ALLOCATED</v>
      </c>
      <c r="FCF13" s="277" t="str">
        <f t="shared" si="320"/>
        <v>ASSET CLASS MUST BE ALLOCATED</v>
      </c>
      <c r="FCG13" s="277" t="str">
        <f t="shared" si="320"/>
        <v>ASSET CLASS MUST BE ALLOCATED</v>
      </c>
      <c r="FCH13" s="277" t="str">
        <f t="shared" si="320"/>
        <v>ASSET CLASS MUST BE ALLOCATED</v>
      </c>
      <c r="FCI13" s="277" t="str">
        <f t="shared" si="320"/>
        <v>ASSET CLASS MUST BE ALLOCATED</v>
      </c>
      <c r="FCJ13" s="277" t="str">
        <f t="shared" si="320"/>
        <v>ASSET CLASS MUST BE ALLOCATED</v>
      </c>
      <c r="FCK13" s="277" t="str">
        <f t="shared" si="320"/>
        <v>ASSET CLASS MUST BE ALLOCATED</v>
      </c>
      <c r="FCL13" s="277" t="str">
        <f t="shared" si="320"/>
        <v>ASSET CLASS MUST BE ALLOCATED</v>
      </c>
      <c r="FCM13" s="277" t="str">
        <f t="shared" si="320"/>
        <v>ASSET CLASS MUST BE ALLOCATED</v>
      </c>
      <c r="FCN13" s="277" t="str">
        <f t="shared" si="320"/>
        <v>ASSET CLASS MUST BE ALLOCATED</v>
      </c>
      <c r="FCO13" s="277" t="str">
        <f t="shared" si="320"/>
        <v>ASSET CLASS MUST BE ALLOCATED</v>
      </c>
      <c r="FCP13" s="277" t="str">
        <f t="shared" si="320"/>
        <v>ASSET CLASS MUST BE ALLOCATED</v>
      </c>
      <c r="FCQ13" s="277" t="str">
        <f t="shared" si="320"/>
        <v>ASSET CLASS MUST BE ALLOCATED</v>
      </c>
      <c r="FCR13" s="277" t="str">
        <f t="shared" si="320"/>
        <v>ASSET CLASS MUST BE ALLOCATED</v>
      </c>
      <c r="FCS13" s="277" t="str">
        <f t="shared" si="320"/>
        <v>ASSET CLASS MUST BE ALLOCATED</v>
      </c>
      <c r="FCT13" s="277" t="str">
        <f t="shared" si="320"/>
        <v>ASSET CLASS MUST BE ALLOCATED</v>
      </c>
      <c r="FCU13" s="277" t="str">
        <f t="shared" si="320"/>
        <v>ASSET CLASS MUST BE ALLOCATED</v>
      </c>
      <c r="FCV13" s="277" t="str">
        <f t="shared" si="320"/>
        <v>ASSET CLASS MUST BE ALLOCATED</v>
      </c>
      <c r="FCW13" s="277" t="str">
        <f t="shared" si="320"/>
        <v>ASSET CLASS MUST BE ALLOCATED</v>
      </c>
      <c r="FCX13" s="277" t="str">
        <f t="shared" si="320"/>
        <v>ASSET CLASS MUST BE ALLOCATED</v>
      </c>
      <c r="FCY13" s="277" t="str">
        <f t="shared" si="320"/>
        <v>ASSET CLASS MUST BE ALLOCATED</v>
      </c>
      <c r="FCZ13" s="277" t="str">
        <f t="shared" si="320"/>
        <v>ASSET CLASS MUST BE ALLOCATED</v>
      </c>
      <c r="FDA13" s="277" t="str">
        <f t="shared" si="320"/>
        <v>ASSET CLASS MUST BE ALLOCATED</v>
      </c>
      <c r="FDB13" s="277" t="str">
        <f t="shared" ref="FDB13:FFM13" si="321">IF(FDB14="","ASSET CLASS MUST BE ALLOCATED",IF(FDB7="Non-capitalised",IF(FDB14="Non-capitalised project","","Non capitalised project asset class must be selected"),""))</f>
        <v>ASSET CLASS MUST BE ALLOCATED</v>
      </c>
      <c r="FDC13" s="277" t="str">
        <f t="shared" si="321"/>
        <v>ASSET CLASS MUST BE ALLOCATED</v>
      </c>
      <c r="FDD13" s="277" t="str">
        <f t="shared" si="321"/>
        <v>ASSET CLASS MUST BE ALLOCATED</v>
      </c>
      <c r="FDE13" s="277" t="str">
        <f t="shared" si="321"/>
        <v>ASSET CLASS MUST BE ALLOCATED</v>
      </c>
      <c r="FDF13" s="277" t="str">
        <f t="shared" si="321"/>
        <v>ASSET CLASS MUST BE ALLOCATED</v>
      </c>
      <c r="FDG13" s="277" t="str">
        <f t="shared" si="321"/>
        <v>ASSET CLASS MUST BE ALLOCATED</v>
      </c>
      <c r="FDH13" s="277" t="str">
        <f t="shared" si="321"/>
        <v>ASSET CLASS MUST BE ALLOCATED</v>
      </c>
      <c r="FDI13" s="277" t="str">
        <f t="shared" si="321"/>
        <v>ASSET CLASS MUST BE ALLOCATED</v>
      </c>
      <c r="FDJ13" s="277" t="str">
        <f t="shared" si="321"/>
        <v>ASSET CLASS MUST BE ALLOCATED</v>
      </c>
      <c r="FDK13" s="277" t="str">
        <f t="shared" si="321"/>
        <v>ASSET CLASS MUST BE ALLOCATED</v>
      </c>
      <c r="FDL13" s="277" t="str">
        <f t="shared" si="321"/>
        <v>ASSET CLASS MUST BE ALLOCATED</v>
      </c>
      <c r="FDM13" s="277" t="str">
        <f t="shared" si="321"/>
        <v>ASSET CLASS MUST BE ALLOCATED</v>
      </c>
      <c r="FDN13" s="277" t="str">
        <f t="shared" si="321"/>
        <v>ASSET CLASS MUST BE ALLOCATED</v>
      </c>
      <c r="FDO13" s="277" t="str">
        <f t="shared" si="321"/>
        <v>ASSET CLASS MUST BE ALLOCATED</v>
      </c>
      <c r="FDP13" s="277" t="str">
        <f t="shared" si="321"/>
        <v>ASSET CLASS MUST BE ALLOCATED</v>
      </c>
      <c r="FDQ13" s="277" t="str">
        <f t="shared" si="321"/>
        <v>ASSET CLASS MUST BE ALLOCATED</v>
      </c>
      <c r="FDR13" s="277" t="str">
        <f t="shared" si="321"/>
        <v>ASSET CLASS MUST BE ALLOCATED</v>
      </c>
      <c r="FDS13" s="277" t="str">
        <f t="shared" si="321"/>
        <v>ASSET CLASS MUST BE ALLOCATED</v>
      </c>
      <c r="FDT13" s="277" t="str">
        <f t="shared" si="321"/>
        <v>ASSET CLASS MUST BE ALLOCATED</v>
      </c>
      <c r="FDU13" s="277" t="str">
        <f t="shared" si="321"/>
        <v>ASSET CLASS MUST BE ALLOCATED</v>
      </c>
      <c r="FDV13" s="277" t="str">
        <f t="shared" si="321"/>
        <v>ASSET CLASS MUST BE ALLOCATED</v>
      </c>
      <c r="FDW13" s="277" t="str">
        <f t="shared" si="321"/>
        <v>ASSET CLASS MUST BE ALLOCATED</v>
      </c>
      <c r="FDX13" s="277" t="str">
        <f t="shared" si="321"/>
        <v>ASSET CLASS MUST BE ALLOCATED</v>
      </c>
      <c r="FDY13" s="277" t="str">
        <f t="shared" si="321"/>
        <v>ASSET CLASS MUST BE ALLOCATED</v>
      </c>
      <c r="FDZ13" s="277" t="str">
        <f t="shared" si="321"/>
        <v>ASSET CLASS MUST BE ALLOCATED</v>
      </c>
      <c r="FEA13" s="277" t="str">
        <f t="shared" si="321"/>
        <v>ASSET CLASS MUST BE ALLOCATED</v>
      </c>
      <c r="FEB13" s="277" t="str">
        <f t="shared" si="321"/>
        <v>ASSET CLASS MUST BE ALLOCATED</v>
      </c>
      <c r="FEC13" s="277" t="str">
        <f t="shared" si="321"/>
        <v>ASSET CLASS MUST BE ALLOCATED</v>
      </c>
      <c r="FED13" s="277" t="str">
        <f t="shared" si="321"/>
        <v>ASSET CLASS MUST BE ALLOCATED</v>
      </c>
      <c r="FEE13" s="277" t="str">
        <f t="shared" si="321"/>
        <v>ASSET CLASS MUST BE ALLOCATED</v>
      </c>
      <c r="FEF13" s="277" t="str">
        <f t="shared" si="321"/>
        <v>ASSET CLASS MUST BE ALLOCATED</v>
      </c>
      <c r="FEG13" s="277" t="str">
        <f t="shared" si="321"/>
        <v>ASSET CLASS MUST BE ALLOCATED</v>
      </c>
      <c r="FEH13" s="277" t="str">
        <f t="shared" si="321"/>
        <v>ASSET CLASS MUST BE ALLOCATED</v>
      </c>
      <c r="FEI13" s="277" t="str">
        <f t="shared" si="321"/>
        <v>ASSET CLASS MUST BE ALLOCATED</v>
      </c>
      <c r="FEJ13" s="277" t="str">
        <f t="shared" si="321"/>
        <v>ASSET CLASS MUST BE ALLOCATED</v>
      </c>
      <c r="FEK13" s="277" t="str">
        <f t="shared" si="321"/>
        <v>ASSET CLASS MUST BE ALLOCATED</v>
      </c>
      <c r="FEL13" s="277" t="str">
        <f t="shared" si="321"/>
        <v>ASSET CLASS MUST BE ALLOCATED</v>
      </c>
      <c r="FEM13" s="277" t="str">
        <f t="shared" si="321"/>
        <v>ASSET CLASS MUST BE ALLOCATED</v>
      </c>
      <c r="FEN13" s="277" t="str">
        <f t="shared" si="321"/>
        <v>ASSET CLASS MUST BE ALLOCATED</v>
      </c>
      <c r="FEO13" s="277" t="str">
        <f t="shared" si="321"/>
        <v>ASSET CLASS MUST BE ALLOCATED</v>
      </c>
      <c r="FEP13" s="277" t="str">
        <f t="shared" si="321"/>
        <v>ASSET CLASS MUST BE ALLOCATED</v>
      </c>
      <c r="FEQ13" s="277" t="str">
        <f t="shared" si="321"/>
        <v>ASSET CLASS MUST BE ALLOCATED</v>
      </c>
      <c r="FER13" s="277" t="str">
        <f t="shared" si="321"/>
        <v>ASSET CLASS MUST BE ALLOCATED</v>
      </c>
      <c r="FES13" s="277" t="str">
        <f t="shared" si="321"/>
        <v>ASSET CLASS MUST BE ALLOCATED</v>
      </c>
      <c r="FET13" s="277" t="str">
        <f t="shared" si="321"/>
        <v>ASSET CLASS MUST BE ALLOCATED</v>
      </c>
      <c r="FEU13" s="277" t="str">
        <f t="shared" si="321"/>
        <v>ASSET CLASS MUST BE ALLOCATED</v>
      </c>
      <c r="FEV13" s="277" t="str">
        <f t="shared" si="321"/>
        <v>ASSET CLASS MUST BE ALLOCATED</v>
      </c>
      <c r="FEW13" s="277" t="str">
        <f t="shared" si="321"/>
        <v>ASSET CLASS MUST BE ALLOCATED</v>
      </c>
      <c r="FEX13" s="277" t="str">
        <f t="shared" si="321"/>
        <v>ASSET CLASS MUST BE ALLOCATED</v>
      </c>
      <c r="FEY13" s="277" t="str">
        <f t="shared" si="321"/>
        <v>ASSET CLASS MUST BE ALLOCATED</v>
      </c>
      <c r="FEZ13" s="277" t="str">
        <f t="shared" si="321"/>
        <v>ASSET CLASS MUST BE ALLOCATED</v>
      </c>
      <c r="FFA13" s="277" t="str">
        <f t="shared" si="321"/>
        <v>ASSET CLASS MUST BE ALLOCATED</v>
      </c>
      <c r="FFB13" s="277" t="str">
        <f t="shared" si="321"/>
        <v>ASSET CLASS MUST BE ALLOCATED</v>
      </c>
      <c r="FFC13" s="277" t="str">
        <f t="shared" si="321"/>
        <v>ASSET CLASS MUST BE ALLOCATED</v>
      </c>
      <c r="FFD13" s="277" t="str">
        <f t="shared" si="321"/>
        <v>ASSET CLASS MUST BE ALLOCATED</v>
      </c>
      <c r="FFE13" s="277" t="str">
        <f t="shared" si="321"/>
        <v>ASSET CLASS MUST BE ALLOCATED</v>
      </c>
      <c r="FFF13" s="277" t="str">
        <f t="shared" si="321"/>
        <v>ASSET CLASS MUST BE ALLOCATED</v>
      </c>
      <c r="FFG13" s="277" t="str">
        <f t="shared" si="321"/>
        <v>ASSET CLASS MUST BE ALLOCATED</v>
      </c>
      <c r="FFH13" s="277" t="str">
        <f t="shared" si="321"/>
        <v>ASSET CLASS MUST BE ALLOCATED</v>
      </c>
      <c r="FFI13" s="277" t="str">
        <f t="shared" si="321"/>
        <v>ASSET CLASS MUST BE ALLOCATED</v>
      </c>
      <c r="FFJ13" s="277" t="str">
        <f t="shared" si="321"/>
        <v>ASSET CLASS MUST BE ALLOCATED</v>
      </c>
      <c r="FFK13" s="277" t="str">
        <f t="shared" si="321"/>
        <v>ASSET CLASS MUST BE ALLOCATED</v>
      </c>
      <c r="FFL13" s="277" t="str">
        <f t="shared" si="321"/>
        <v>ASSET CLASS MUST BE ALLOCATED</v>
      </c>
      <c r="FFM13" s="277" t="str">
        <f t="shared" si="321"/>
        <v>ASSET CLASS MUST BE ALLOCATED</v>
      </c>
      <c r="FFN13" s="277" t="str">
        <f t="shared" ref="FFN13:FHY13" si="322">IF(FFN14="","ASSET CLASS MUST BE ALLOCATED",IF(FFN7="Non-capitalised",IF(FFN14="Non-capitalised project","","Non capitalised project asset class must be selected"),""))</f>
        <v>ASSET CLASS MUST BE ALLOCATED</v>
      </c>
      <c r="FFO13" s="277" t="str">
        <f t="shared" si="322"/>
        <v>ASSET CLASS MUST BE ALLOCATED</v>
      </c>
      <c r="FFP13" s="277" t="str">
        <f t="shared" si="322"/>
        <v>ASSET CLASS MUST BE ALLOCATED</v>
      </c>
      <c r="FFQ13" s="277" t="str">
        <f t="shared" si="322"/>
        <v>ASSET CLASS MUST BE ALLOCATED</v>
      </c>
      <c r="FFR13" s="277" t="str">
        <f t="shared" si="322"/>
        <v>ASSET CLASS MUST BE ALLOCATED</v>
      </c>
      <c r="FFS13" s="277" t="str">
        <f t="shared" si="322"/>
        <v>ASSET CLASS MUST BE ALLOCATED</v>
      </c>
      <c r="FFT13" s="277" t="str">
        <f t="shared" si="322"/>
        <v>ASSET CLASS MUST BE ALLOCATED</v>
      </c>
      <c r="FFU13" s="277" t="str">
        <f t="shared" si="322"/>
        <v>ASSET CLASS MUST BE ALLOCATED</v>
      </c>
      <c r="FFV13" s="277" t="str">
        <f t="shared" si="322"/>
        <v>ASSET CLASS MUST BE ALLOCATED</v>
      </c>
      <c r="FFW13" s="277" t="str">
        <f t="shared" si="322"/>
        <v>ASSET CLASS MUST BE ALLOCATED</v>
      </c>
      <c r="FFX13" s="277" t="str">
        <f t="shared" si="322"/>
        <v>ASSET CLASS MUST BE ALLOCATED</v>
      </c>
      <c r="FFY13" s="277" t="str">
        <f t="shared" si="322"/>
        <v>ASSET CLASS MUST BE ALLOCATED</v>
      </c>
      <c r="FFZ13" s="277" t="str">
        <f t="shared" si="322"/>
        <v>ASSET CLASS MUST BE ALLOCATED</v>
      </c>
      <c r="FGA13" s="277" t="str">
        <f t="shared" si="322"/>
        <v>ASSET CLASS MUST BE ALLOCATED</v>
      </c>
      <c r="FGB13" s="277" t="str">
        <f t="shared" si="322"/>
        <v>ASSET CLASS MUST BE ALLOCATED</v>
      </c>
      <c r="FGC13" s="277" t="str">
        <f t="shared" si="322"/>
        <v>ASSET CLASS MUST BE ALLOCATED</v>
      </c>
      <c r="FGD13" s="277" t="str">
        <f t="shared" si="322"/>
        <v>ASSET CLASS MUST BE ALLOCATED</v>
      </c>
      <c r="FGE13" s="277" t="str">
        <f t="shared" si="322"/>
        <v>ASSET CLASS MUST BE ALLOCATED</v>
      </c>
      <c r="FGF13" s="277" t="str">
        <f t="shared" si="322"/>
        <v>ASSET CLASS MUST BE ALLOCATED</v>
      </c>
      <c r="FGG13" s="277" t="str">
        <f t="shared" si="322"/>
        <v>ASSET CLASS MUST BE ALLOCATED</v>
      </c>
      <c r="FGH13" s="277" t="str">
        <f t="shared" si="322"/>
        <v>ASSET CLASS MUST BE ALLOCATED</v>
      </c>
      <c r="FGI13" s="277" t="str">
        <f t="shared" si="322"/>
        <v>ASSET CLASS MUST BE ALLOCATED</v>
      </c>
      <c r="FGJ13" s="277" t="str">
        <f t="shared" si="322"/>
        <v>ASSET CLASS MUST BE ALLOCATED</v>
      </c>
      <c r="FGK13" s="277" t="str">
        <f t="shared" si="322"/>
        <v>ASSET CLASS MUST BE ALLOCATED</v>
      </c>
      <c r="FGL13" s="277" t="str">
        <f t="shared" si="322"/>
        <v>ASSET CLASS MUST BE ALLOCATED</v>
      </c>
      <c r="FGM13" s="277" t="str">
        <f t="shared" si="322"/>
        <v>ASSET CLASS MUST BE ALLOCATED</v>
      </c>
      <c r="FGN13" s="277" t="str">
        <f t="shared" si="322"/>
        <v>ASSET CLASS MUST BE ALLOCATED</v>
      </c>
      <c r="FGO13" s="277" t="str">
        <f t="shared" si="322"/>
        <v>ASSET CLASS MUST BE ALLOCATED</v>
      </c>
      <c r="FGP13" s="277" t="str">
        <f t="shared" si="322"/>
        <v>ASSET CLASS MUST BE ALLOCATED</v>
      </c>
      <c r="FGQ13" s="277" t="str">
        <f t="shared" si="322"/>
        <v>ASSET CLASS MUST BE ALLOCATED</v>
      </c>
      <c r="FGR13" s="277" t="str">
        <f t="shared" si="322"/>
        <v>ASSET CLASS MUST BE ALLOCATED</v>
      </c>
      <c r="FGS13" s="277" t="str">
        <f t="shared" si="322"/>
        <v>ASSET CLASS MUST BE ALLOCATED</v>
      </c>
      <c r="FGT13" s="277" t="str">
        <f t="shared" si="322"/>
        <v>ASSET CLASS MUST BE ALLOCATED</v>
      </c>
      <c r="FGU13" s="277" t="str">
        <f t="shared" si="322"/>
        <v>ASSET CLASS MUST BE ALLOCATED</v>
      </c>
      <c r="FGV13" s="277" t="str">
        <f t="shared" si="322"/>
        <v>ASSET CLASS MUST BE ALLOCATED</v>
      </c>
      <c r="FGW13" s="277" t="str">
        <f t="shared" si="322"/>
        <v>ASSET CLASS MUST BE ALLOCATED</v>
      </c>
      <c r="FGX13" s="277" t="str">
        <f t="shared" si="322"/>
        <v>ASSET CLASS MUST BE ALLOCATED</v>
      </c>
      <c r="FGY13" s="277" t="str">
        <f t="shared" si="322"/>
        <v>ASSET CLASS MUST BE ALLOCATED</v>
      </c>
      <c r="FGZ13" s="277" t="str">
        <f t="shared" si="322"/>
        <v>ASSET CLASS MUST BE ALLOCATED</v>
      </c>
      <c r="FHA13" s="277" t="str">
        <f t="shared" si="322"/>
        <v>ASSET CLASS MUST BE ALLOCATED</v>
      </c>
      <c r="FHB13" s="277" t="str">
        <f t="shared" si="322"/>
        <v>ASSET CLASS MUST BE ALLOCATED</v>
      </c>
      <c r="FHC13" s="277" t="str">
        <f t="shared" si="322"/>
        <v>ASSET CLASS MUST BE ALLOCATED</v>
      </c>
      <c r="FHD13" s="277" t="str">
        <f t="shared" si="322"/>
        <v>ASSET CLASS MUST BE ALLOCATED</v>
      </c>
      <c r="FHE13" s="277" t="str">
        <f t="shared" si="322"/>
        <v>ASSET CLASS MUST BE ALLOCATED</v>
      </c>
      <c r="FHF13" s="277" t="str">
        <f t="shared" si="322"/>
        <v>ASSET CLASS MUST BE ALLOCATED</v>
      </c>
      <c r="FHG13" s="277" t="str">
        <f t="shared" si="322"/>
        <v>ASSET CLASS MUST BE ALLOCATED</v>
      </c>
      <c r="FHH13" s="277" t="str">
        <f t="shared" si="322"/>
        <v>ASSET CLASS MUST BE ALLOCATED</v>
      </c>
      <c r="FHI13" s="277" t="str">
        <f t="shared" si="322"/>
        <v>ASSET CLASS MUST BE ALLOCATED</v>
      </c>
      <c r="FHJ13" s="277" t="str">
        <f t="shared" si="322"/>
        <v>ASSET CLASS MUST BE ALLOCATED</v>
      </c>
      <c r="FHK13" s="277" t="str">
        <f t="shared" si="322"/>
        <v>ASSET CLASS MUST BE ALLOCATED</v>
      </c>
      <c r="FHL13" s="277" t="str">
        <f t="shared" si="322"/>
        <v>ASSET CLASS MUST BE ALLOCATED</v>
      </c>
      <c r="FHM13" s="277" t="str">
        <f t="shared" si="322"/>
        <v>ASSET CLASS MUST BE ALLOCATED</v>
      </c>
      <c r="FHN13" s="277" t="str">
        <f t="shared" si="322"/>
        <v>ASSET CLASS MUST BE ALLOCATED</v>
      </c>
      <c r="FHO13" s="277" t="str">
        <f t="shared" si="322"/>
        <v>ASSET CLASS MUST BE ALLOCATED</v>
      </c>
      <c r="FHP13" s="277" t="str">
        <f t="shared" si="322"/>
        <v>ASSET CLASS MUST BE ALLOCATED</v>
      </c>
      <c r="FHQ13" s="277" t="str">
        <f t="shared" si="322"/>
        <v>ASSET CLASS MUST BE ALLOCATED</v>
      </c>
      <c r="FHR13" s="277" t="str">
        <f t="shared" si="322"/>
        <v>ASSET CLASS MUST BE ALLOCATED</v>
      </c>
      <c r="FHS13" s="277" t="str">
        <f t="shared" si="322"/>
        <v>ASSET CLASS MUST BE ALLOCATED</v>
      </c>
      <c r="FHT13" s="277" t="str">
        <f t="shared" si="322"/>
        <v>ASSET CLASS MUST BE ALLOCATED</v>
      </c>
      <c r="FHU13" s="277" t="str">
        <f t="shared" si="322"/>
        <v>ASSET CLASS MUST BE ALLOCATED</v>
      </c>
      <c r="FHV13" s="277" t="str">
        <f t="shared" si="322"/>
        <v>ASSET CLASS MUST BE ALLOCATED</v>
      </c>
      <c r="FHW13" s="277" t="str">
        <f t="shared" si="322"/>
        <v>ASSET CLASS MUST BE ALLOCATED</v>
      </c>
      <c r="FHX13" s="277" t="str">
        <f t="shared" si="322"/>
        <v>ASSET CLASS MUST BE ALLOCATED</v>
      </c>
      <c r="FHY13" s="277" t="str">
        <f t="shared" si="322"/>
        <v>ASSET CLASS MUST BE ALLOCATED</v>
      </c>
      <c r="FHZ13" s="277" t="str">
        <f t="shared" ref="FHZ13:FKK13" si="323">IF(FHZ14="","ASSET CLASS MUST BE ALLOCATED",IF(FHZ7="Non-capitalised",IF(FHZ14="Non-capitalised project","","Non capitalised project asset class must be selected"),""))</f>
        <v>ASSET CLASS MUST BE ALLOCATED</v>
      </c>
      <c r="FIA13" s="277" t="str">
        <f t="shared" si="323"/>
        <v>ASSET CLASS MUST BE ALLOCATED</v>
      </c>
      <c r="FIB13" s="277" t="str">
        <f t="shared" si="323"/>
        <v>ASSET CLASS MUST BE ALLOCATED</v>
      </c>
      <c r="FIC13" s="277" t="str">
        <f t="shared" si="323"/>
        <v>ASSET CLASS MUST BE ALLOCATED</v>
      </c>
      <c r="FID13" s="277" t="str">
        <f t="shared" si="323"/>
        <v>ASSET CLASS MUST BE ALLOCATED</v>
      </c>
      <c r="FIE13" s="277" t="str">
        <f t="shared" si="323"/>
        <v>ASSET CLASS MUST BE ALLOCATED</v>
      </c>
      <c r="FIF13" s="277" t="str">
        <f t="shared" si="323"/>
        <v>ASSET CLASS MUST BE ALLOCATED</v>
      </c>
      <c r="FIG13" s="277" t="str">
        <f t="shared" si="323"/>
        <v>ASSET CLASS MUST BE ALLOCATED</v>
      </c>
      <c r="FIH13" s="277" t="str">
        <f t="shared" si="323"/>
        <v>ASSET CLASS MUST BE ALLOCATED</v>
      </c>
      <c r="FII13" s="277" t="str">
        <f t="shared" si="323"/>
        <v>ASSET CLASS MUST BE ALLOCATED</v>
      </c>
      <c r="FIJ13" s="277" t="str">
        <f t="shared" si="323"/>
        <v>ASSET CLASS MUST BE ALLOCATED</v>
      </c>
      <c r="FIK13" s="277" t="str">
        <f t="shared" si="323"/>
        <v>ASSET CLASS MUST BE ALLOCATED</v>
      </c>
      <c r="FIL13" s="277" t="str">
        <f t="shared" si="323"/>
        <v>ASSET CLASS MUST BE ALLOCATED</v>
      </c>
      <c r="FIM13" s="277" t="str">
        <f t="shared" si="323"/>
        <v>ASSET CLASS MUST BE ALLOCATED</v>
      </c>
      <c r="FIN13" s="277" t="str">
        <f t="shared" si="323"/>
        <v>ASSET CLASS MUST BE ALLOCATED</v>
      </c>
      <c r="FIO13" s="277" t="str">
        <f t="shared" si="323"/>
        <v>ASSET CLASS MUST BE ALLOCATED</v>
      </c>
      <c r="FIP13" s="277" t="str">
        <f t="shared" si="323"/>
        <v>ASSET CLASS MUST BE ALLOCATED</v>
      </c>
      <c r="FIQ13" s="277" t="str">
        <f t="shared" si="323"/>
        <v>ASSET CLASS MUST BE ALLOCATED</v>
      </c>
      <c r="FIR13" s="277" t="str">
        <f t="shared" si="323"/>
        <v>ASSET CLASS MUST BE ALLOCATED</v>
      </c>
      <c r="FIS13" s="277" t="str">
        <f t="shared" si="323"/>
        <v>ASSET CLASS MUST BE ALLOCATED</v>
      </c>
      <c r="FIT13" s="277" t="str">
        <f t="shared" si="323"/>
        <v>ASSET CLASS MUST BE ALLOCATED</v>
      </c>
      <c r="FIU13" s="277" t="str">
        <f t="shared" si="323"/>
        <v>ASSET CLASS MUST BE ALLOCATED</v>
      </c>
      <c r="FIV13" s="277" t="str">
        <f t="shared" si="323"/>
        <v>ASSET CLASS MUST BE ALLOCATED</v>
      </c>
      <c r="FIW13" s="277" t="str">
        <f t="shared" si="323"/>
        <v>ASSET CLASS MUST BE ALLOCATED</v>
      </c>
      <c r="FIX13" s="277" t="str">
        <f t="shared" si="323"/>
        <v>ASSET CLASS MUST BE ALLOCATED</v>
      </c>
      <c r="FIY13" s="277" t="str">
        <f t="shared" si="323"/>
        <v>ASSET CLASS MUST BE ALLOCATED</v>
      </c>
      <c r="FIZ13" s="277" t="str">
        <f t="shared" si="323"/>
        <v>ASSET CLASS MUST BE ALLOCATED</v>
      </c>
      <c r="FJA13" s="277" t="str">
        <f t="shared" si="323"/>
        <v>ASSET CLASS MUST BE ALLOCATED</v>
      </c>
      <c r="FJB13" s="277" t="str">
        <f t="shared" si="323"/>
        <v>ASSET CLASS MUST BE ALLOCATED</v>
      </c>
      <c r="FJC13" s="277" t="str">
        <f t="shared" si="323"/>
        <v>ASSET CLASS MUST BE ALLOCATED</v>
      </c>
      <c r="FJD13" s="277" t="str">
        <f t="shared" si="323"/>
        <v>ASSET CLASS MUST BE ALLOCATED</v>
      </c>
      <c r="FJE13" s="277" t="str">
        <f t="shared" si="323"/>
        <v>ASSET CLASS MUST BE ALLOCATED</v>
      </c>
      <c r="FJF13" s="277" t="str">
        <f t="shared" si="323"/>
        <v>ASSET CLASS MUST BE ALLOCATED</v>
      </c>
      <c r="FJG13" s="277" t="str">
        <f t="shared" si="323"/>
        <v>ASSET CLASS MUST BE ALLOCATED</v>
      </c>
      <c r="FJH13" s="277" t="str">
        <f t="shared" si="323"/>
        <v>ASSET CLASS MUST BE ALLOCATED</v>
      </c>
      <c r="FJI13" s="277" t="str">
        <f t="shared" si="323"/>
        <v>ASSET CLASS MUST BE ALLOCATED</v>
      </c>
      <c r="FJJ13" s="277" t="str">
        <f t="shared" si="323"/>
        <v>ASSET CLASS MUST BE ALLOCATED</v>
      </c>
      <c r="FJK13" s="277" t="str">
        <f t="shared" si="323"/>
        <v>ASSET CLASS MUST BE ALLOCATED</v>
      </c>
      <c r="FJL13" s="277" t="str">
        <f t="shared" si="323"/>
        <v>ASSET CLASS MUST BE ALLOCATED</v>
      </c>
      <c r="FJM13" s="277" t="str">
        <f t="shared" si="323"/>
        <v>ASSET CLASS MUST BE ALLOCATED</v>
      </c>
      <c r="FJN13" s="277" t="str">
        <f t="shared" si="323"/>
        <v>ASSET CLASS MUST BE ALLOCATED</v>
      </c>
      <c r="FJO13" s="277" t="str">
        <f t="shared" si="323"/>
        <v>ASSET CLASS MUST BE ALLOCATED</v>
      </c>
      <c r="FJP13" s="277" t="str">
        <f t="shared" si="323"/>
        <v>ASSET CLASS MUST BE ALLOCATED</v>
      </c>
      <c r="FJQ13" s="277" t="str">
        <f t="shared" si="323"/>
        <v>ASSET CLASS MUST BE ALLOCATED</v>
      </c>
      <c r="FJR13" s="277" t="str">
        <f t="shared" si="323"/>
        <v>ASSET CLASS MUST BE ALLOCATED</v>
      </c>
      <c r="FJS13" s="277" t="str">
        <f t="shared" si="323"/>
        <v>ASSET CLASS MUST BE ALLOCATED</v>
      </c>
      <c r="FJT13" s="277" t="str">
        <f t="shared" si="323"/>
        <v>ASSET CLASS MUST BE ALLOCATED</v>
      </c>
      <c r="FJU13" s="277" t="str">
        <f t="shared" si="323"/>
        <v>ASSET CLASS MUST BE ALLOCATED</v>
      </c>
      <c r="FJV13" s="277" t="str">
        <f t="shared" si="323"/>
        <v>ASSET CLASS MUST BE ALLOCATED</v>
      </c>
      <c r="FJW13" s="277" t="str">
        <f t="shared" si="323"/>
        <v>ASSET CLASS MUST BE ALLOCATED</v>
      </c>
      <c r="FJX13" s="277" t="str">
        <f t="shared" si="323"/>
        <v>ASSET CLASS MUST BE ALLOCATED</v>
      </c>
      <c r="FJY13" s="277" t="str">
        <f t="shared" si="323"/>
        <v>ASSET CLASS MUST BE ALLOCATED</v>
      </c>
      <c r="FJZ13" s="277" t="str">
        <f t="shared" si="323"/>
        <v>ASSET CLASS MUST BE ALLOCATED</v>
      </c>
      <c r="FKA13" s="277" t="str">
        <f t="shared" si="323"/>
        <v>ASSET CLASS MUST BE ALLOCATED</v>
      </c>
      <c r="FKB13" s="277" t="str">
        <f t="shared" si="323"/>
        <v>ASSET CLASS MUST BE ALLOCATED</v>
      </c>
      <c r="FKC13" s="277" t="str">
        <f t="shared" si="323"/>
        <v>ASSET CLASS MUST BE ALLOCATED</v>
      </c>
      <c r="FKD13" s="277" t="str">
        <f t="shared" si="323"/>
        <v>ASSET CLASS MUST BE ALLOCATED</v>
      </c>
      <c r="FKE13" s="277" t="str">
        <f t="shared" si="323"/>
        <v>ASSET CLASS MUST BE ALLOCATED</v>
      </c>
      <c r="FKF13" s="277" t="str">
        <f t="shared" si="323"/>
        <v>ASSET CLASS MUST BE ALLOCATED</v>
      </c>
      <c r="FKG13" s="277" t="str">
        <f t="shared" si="323"/>
        <v>ASSET CLASS MUST BE ALLOCATED</v>
      </c>
      <c r="FKH13" s="277" t="str">
        <f t="shared" si="323"/>
        <v>ASSET CLASS MUST BE ALLOCATED</v>
      </c>
      <c r="FKI13" s="277" t="str">
        <f t="shared" si="323"/>
        <v>ASSET CLASS MUST BE ALLOCATED</v>
      </c>
      <c r="FKJ13" s="277" t="str">
        <f t="shared" si="323"/>
        <v>ASSET CLASS MUST BE ALLOCATED</v>
      </c>
      <c r="FKK13" s="277" t="str">
        <f t="shared" si="323"/>
        <v>ASSET CLASS MUST BE ALLOCATED</v>
      </c>
      <c r="FKL13" s="277" t="str">
        <f t="shared" ref="FKL13:FMW13" si="324">IF(FKL14="","ASSET CLASS MUST BE ALLOCATED",IF(FKL7="Non-capitalised",IF(FKL14="Non-capitalised project","","Non capitalised project asset class must be selected"),""))</f>
        <v>ASSET CLASS MUST BE ALLOCATED</v>
      </c>
      <c r="FKM13" s="277" t="str">
        <f t="shared" si="324"/>
        <v>ASSET CLASS MUST BE ALLOCATED</v>
      </c>
      <c r="FKN13" s="277" t="str">
        <f t="shared" si="324"/>
        <v>ASSET CLASS MUST BE ALLOCATED</v>
      </c>
      <c r="FKO13" s="277" t="str">
        <f t="shared" si="324"/>
        <v>ASSET CLASS MUST BE ALLOCATED</v>
      </c>
      <c r="FKP13" s="277" t="str">
        <f t="shared" si="324"/>
        <v>ASSET CLASS MUST BE ALLOCATED</v>
      </c>
      <c r="FKQ13" s="277" t="str">
        <f t="shared" si="324"/>
        <v>ASSET CLASS MUST BE ALLOCATED</v>
      </c>
      <c r="FKR13" s="277" t="str">
        <f t="shared" si="324"/>
        <v>ASSET CLASS MUST BE ALLOCATED</v>
      </c>
      <c r="FKS13" s="277" t="str">
        <f t="shared" si="324"/>
        <v>ASSET CLASS MUST BE ALLOCATED</v>
      </c>
      <c r="FKT13" s="277" t="str">
        <f t="shared" si="324"/>
        <v>ASSET CLASS MUST BE ALLOCATED</v>
      </c>
      <c r="FKU13" s="277" t="str">
        <f t="shared" si="324"/>
        <v>ASSET CLASS MUST BE ALLOCATED</v>
      </c>
      <c r="FKV13" s="277" t="str">
        <f t="shared" si="324"/>
        <v>ASSET CLASS MUST BE ALLOCATED</v>
      </c>
      <c r="FKW13" s="277" t="str">
        <f t="shared" si="324"/>
        <v>ASSET CLASS MUST BE ALLOCATED</v>
      </c>
      <c r="FKX13" s="277" t="str">
        <f t="shared" si="324"/>
        <v>ASSET CLASS MUST BE ALLOCATED</v>
      </c>
      <c r="FKY13" s="277" t="str">
        <f t="shared" si="324"/>
        <v>ASSET CLASS MUST BE ALLOCATED</v>
      </c>
      <c r="FKZ13" s="277" t="str">
        <f t="shared" si="324"/>
        <v>ASSET CLASS MUST BE ALLOCATED</v>
      </c>
      <c r="FLA13" s="277" t="str">
        <f t="shared" si="324"/>
        <v>ASSET CLASS MUST BE ALLOCATED</v>
      </c>
      <c r="FLB13" s="277" t="str">
        <f t="shared" si="324"/>
        <v>ASSET CLASS MUST BE ALLOCATED</v>
      </c>
      <c r="FLC13" s="277" t="str">
        <f t="shared" si="324"/>
        <v>ASSET CLASS MUST BE ALLOCATED</v>
      </c>
      <c r="FLD13" s="277" t="str">
        <f t="shared" si="324"/>
        <v>ASSET CLASS MUST BE ALLOCATED</v>
      </c>
      <c r="FLE13" s="277" t="str">
        <f t="shared" si="324"/>
        <v>ASSET CLASS MUST BE ALLOCATED</v>
      </c>
      <c r="FLF13" s="277" t="str">
        <f t="shared" si="324"/>
        <v>ASSET CLASS MUST BE ALLOCATED</v>
      </c>
      <c r="FLG13" s="277" t="str">
        <f t="shared" si="324"/>
        <v>ASSET CLASS MUST BE ALLOCATED</v>
      </c>
      <c r="FLH13" s="277" t="str">
        <f t="shared" si="324"/>
        <v>ASSET CLASS MUST BE ALLOCATED</v>
      </c>
      <c r="FLI13" s="277" t="str">
        <f t="shared" si="324"/>
        <v>ASSET CLASS MUST BE ALLOCATED</v>
      </c>
      <c r="FLJ13" s="277" t="str">
        <f t="shared" si="324"/>
        <v>ASSET CLASS MUST BE ALLOCATED</v>
      </c>
      <c r="FLK13" s="277" t="str">
        <f t="shared" si="324"/>
        <v>ASSET CLASS MUST BE ALLOCATED</v>
      </c>
      <c r="FLL13" s="277" t="str">
        <f t="shared" si="324"/>
        <v>ASSET CLASS MUST BE ALLOCATED</v>
      </c>
      <c r="FLM13" s="277" t="str">
        <f t="shared" si="324"/>
        <v>ASSET CLASS MUST BE ALLOCATED</v>
      </c>
      <c r="FLN13" s="277" t="str">
        <f t="shared" si="324"/>
        <v>ASSET CLASS MUST BE ALLOCATED</v>
      </c>
      <c r="FLO13" s="277" t="str">
        <f t="shared" si="324"/>
        <v>ASSET CLASS MUST BE ALLOCATED</v>
      </c>
      <c r="FLP13" s="277" t="str">
        <f t="shared" si="324"/>
        <v>ASSET CLASS MUST BE ALLOCATED</v>
      </c>
      <c r="FLQ13" s="277" t="str">
        <f t="shared" si="324"/>
        <v>ASSET CLASS MUST BE ALLOCATED</v>
      </c>
      <c r="FLR13" s="277" t="str">
        <f t="shared" si="324"/>
        <v>ASSET CLASS MUST BE ALLOCATED</v>
      </c>
      <c r="FLS13" s="277" t="str">
        <f t="shared" si="324"/>
        <v>ASSET CLASS MUST BE ALLOCATED</v>
      </c>
      <c r="FLT13" s="277" t="str">
        <f t="shared" si="324"/>
        <v>ASSET CLASS MUST BE ALLOCATED</v>
      </c>
      <c r="FLU13" s="277" t="str">
        <f t="shared" si="324"/>
        <v>ASSET CLASS MUST BE ALLOCATED</v>
      </c>
      <c r="FLV13" s="277" t="str">
        <f t="shared" si="324"/>
        <v>ASSET CLASS MUST BE ALLOCATED</v>
      </c>
      <c r="FLW13" s="277" t="str">
        <f t="shared" si="324"/>
        <v>ASSET CLASS MUST BE ALLOCATED</v>
      </c>
      <c r="FLX13" s="277" t="str">
        <f t="shared" si="324"/>
        <v>ASSET CLASS MUST BE ALLOCATED</v>
      </c>
      <c r="FLY13" s="277" t="str">
        <f t="shared" si="324"/>
        <v>ASSET CLASS MUST BE ALLOCATED</v>
      </c>
      <c r="FLZ13" s="277" t="str">
        <f t="shared" si="324"/>
        <v>ASSET CLASS MUST BE ALLOCATED</v>
      </c>
      <c r="FMA13" s="277" t="str">
        <f t="shared" si="324"/>
        <v>ASSET CLASS MUST BE ALLOCATED</v>
      </c>
      <c r="FMB13" s="277" t="str">
        <f t="shared" si="324"/>
        <v>ASSET CLASS MUST BE ALLOCATED</v>
      </c>
      <c r="FMC13" s="277" t="str">
        <f t="shared" si="324"/>
        <v>ASSET CLASS MUST BE ALLOCATED</v>
      </c>
      <c r="FMD13" s="277" t="str">
        <f t="shared" si="324"/>
        <v>ASSET CLASS MUST BE ALLOCATED</v>
      </c>
      <c r="FME13" s="277" t="str">
        <f t="shared" si="324"/>
        <v>ASSET CLASS MUST BE ALLOCATED</v>
      </c>
      <c r="FMF13" s="277" t="str">
        <f t="shared" si="324"/>
        <v>ASSET CLASS MUST BE ALLOCATED</v>
      </c>
      <c r="FMG13" s="277" t="str">
        <f t="shared" si="324"/>
        <v>ASSET CLASS MUST BE ALLOCATED</v>
      </c>
      <c r="FMH13" s="277" t="str">
        <f t="shared" si="324"/>
        <v>ASSET CLASS MUST BE ALLOCATED</v>
      </c>
      <c r="FMI13" s="277" t="str">
        <f t="shared" si="324"/>
        <v>ASSET CLASS MUST BE ALLOCATED</v>
      </c>
      <c r="FMJ13" s="277" t="str">
        <f t="shared" si="324"/>
        <v>ASSET CLASS MUST BE ALLOCATED</v>
      </c>
      <c r="FMK13" s="277" t="str">
        <f t="shared" si="324"/>
        <v>ASSET CLASS MUST BE ALLOCATED</v>
      </c>
      <c r="FML13" s="277" t="str">
        <f t="shared" si="324"/>
        <v>ASSET CLASS MUST BE ALLOCATED</v>
      </c>
      <c r="FMM13" s="277" t="str">
        <f t="shared" si="324"/>
        <v>ASSET CLASS MUST BE ALLOCATED</v>
      </c>
      <c r="FMN13" s="277" t="str">
        <f t="shared" si="324"/>
        <v>ASSET CLASS MUST BE ALLOCATED</v>
      </c>
      <c r="FMO13" s="277" t="str">
        <f t="shared" si="324"/>
        <v>ASSET CLASS MUST BE ALLOCATED</v>
      </c>
      <c r="FMP13" s="277" t="str">
        <f t="shared" si="324"/>
        <v>ASSET CLASS MUST BE ALLOCATED</v>
      </c>
      <c r="FMQ13" s="277" t="str">
        <f t="shared" si="324"/>
        <v>ASSET CLASS MUST BE ALLOCATED</v>
      </c>
      <c r="FMR13" s="277" t="str">
        <f t="shared" si="324"/>
        <v>ASSET CLASS MUST BE ALLOCATED</v>
      </c>
      <c r="FMS13" s="277" t="str">
        <f t="shared" si="324"/>
        <v>ASSET CLASS MUST BE ALLOCATED</v>
      </c>
      <c r="FMT13" s="277" t="str">
        <f t="shared" si="324"/>
        <v>ASSET CLASS MUST BE ALLOCATED</v>
      </c>
      <c r="FMU13" s="277" t="str">
        <f t="shared" si="324"/>
        <v>ASSET CLASS MUST BE ALLOCATED</v>
      </c>
      <c r="FMV13" s="277" t="str">
        <f t="shared" si="324"/>
        <v>ASSET CLASS MUST BE ALLOCATED</v>
      </c>
      <c r="FMW13" s="277" t="str">
        <f t="shared" si="324"/>
        <v>ASSET CLASS MUST BE ALLOCATED</v>
      </c>
      <c r="FMX13" s="277" t="str">
        <f t="shared" ref="FMX13:FPI13" si="325">IF(FMX14="","ASSET CLASS MUST BE ALLOCATED",IF(FMX7="Non-capitalised",IF(FMX14="Non-capitalised project","","Non capitalised project asset class must be selected"),""))</f>
        <v>ASSET CLASS MUST BE ALLOCATED</v>
      </c>
      <c r="FMY13" s="277" t="str">
        <f t="shared" si="325"/>
        <v>ASSET CLASS MUST BE ALLOCATED</v>
      </c>
      <c r="FMZ13" s="277" t="str">
        <f t="shared" si="325"/>
        <v>ASSET CLASS MUST BE ALLOCATED</v>
      </c>
      <c r="FNA13" s="277" t="str">
        <f t="shared" si="325"/>
        <v>ASSET CLASS MUST BE ALLOCATED</v>
      </c>
      <c r="FNB13" s="277" t="str">
        <f t="shared" si="325"/>
        <v>ASSET CLASS MUST BE ALLOCATED</v>
      </c>
      <c r="FNC13" s="277" t="str">
        <f t="shared" si="325"/>
        <v>ASSET CLASS MUST BE ALLOCATED</v>
      </c>
      <c r="FND13" s="277" t="str">
        <f t="shared" si="325"/>
        <v>ASSET CLASS MUST BE ALLOCATED</v>
      </c>
      <c r="FNE13" s="277" t="str">
        <f t="shared" si="325"/>
        <v>ASSET CLASS MUST BE ALLOCATED</v>
      </c>
      <c r="FNF13" s="277" t="str">
        <f t="shared" si="325"/>
        <v>ASSET CLASS MUST BE ALLOCATED</v>
      </c>
      <c r="FNG13" s="277" t="str">
        <f t="shared" si="325"/>
        <v>ASSET CLASS MUST BE ALLOCATED</v>
      </c>
      <c r="FNH13" s="277" t="str">
        <f t="shared" si="325"/>
        <v>ASSET CLASS MUST BE ALLOCATED</v>
      </c>
      <c r="FNI13" s="277" t="str">
        <f t="shared" si="325"/>
        <v>ASSET CLASS MUST BE ALLOCATED</v>
      </c>
      <c r="FNJ13" s="277" t="str">
        <f t="shared" si="325"/>
        <v>ASSET CLASS MUST BE ALLOCATED</v>
      </c>
      <c r="FNK13" s="277" t="str">
        <f t="shared" si="325"/>
        <v>ASSET CLASS MUST BE ALLOCATED</v>
      </c>
      <c r="FNL13" s="277" t="str">
        <f t="shared" si="325"/>
        <v>ASSET CLASS MUST BE ALLOCATED</v>
      </c>
      <c r="FNM13" s="277" t="str">
        <f t="shared" si="325"/>
        <v>ASSET CLASS MUST BE ALLOCATED</v>
      </c>
      <c r="FNN13" s="277" t="str">
        <f t="shared" si="325"/>
        <v>ASSET CLASS MUST BE ALLOCATED</v>
      </c>
      <c r="FNO13" s="277" t="str">
        <f t="shared" si="325"/>
        <v>ASSET CLASS MUST BE ALLOCATED</v>
      </c>
      <c r="FNP13" s="277" t="str">
        <f t="shared" si="325"/>
        <v>ASSET CLASS MUST BE ALLOCATED</v>
      </c>
      <c r="FNQ13" s="277" t="str">
        <f t="shared" si="325"/>
        <v>ASSET CLASS MUST BE ALLOCATED</v>
      </c>
      <c r="FNR13" s="277" t="str">
        <f t="shared" si="325"/>
        <v>ASSET CLASS MUST BE ALLOCATED</v>
      </c>
      <c r="FNS13" s="277" t="str">
        <f t="shared" si="325"/>
        <v>ASSET CLASS MUST BE ALLOCATED</v>
      </c>
      <c r="FNT13" s="277" t="str">
        <f t="shared" si="325"/>
        <v>ASSET CLASS MUST BE ALLOCATED</v>
      </c>
      <c r="FNU13" s="277" t="str">
        <f t="shared" si="325"/>
        <v>ASSET CLASS MUST BE ALLOCATED</v>
      </c>
      <c r="FNV13" s="277" t="str">
        <f t="shared" si="325"/>
        <v>ASSET CLASS MUST BE ALLOCATED</v>
      </c>
      <c r="FNW13" s="277" t="str">
        <f t="shared" si="325"/>
        <v>ASSET CLASS MUST BE ALLOCATED</v>
      </c>
      <c r="FNX13" s="277" t="str">
        <f t="shared" si="325"/>
        <v>ASSET CLASS MUST BE ALLOCATED</v>
      </c>
      <c r="FNY13" s="277" t="str">
        <f t="shared" si="325"/>
        <v>ASSET CLASS MUST BE ALLOCATED</v>
      </c>
      <c r="FNZ13" s="277" t="str">
        <f t="shared" si="325"/>
        <v>ASSET CLASS MUST BE ALLOCATED</v>
      </c>
      <c r="FOA13" s="277" t="str">
        <f t="shared" si="325"/>
        <v>ASSET CLASS MUST BE ALLOCATED</v>
      </c>
      <c r="FOB13" s="277" t="str">
        <f t="shared" si="325"/>
        <v>ASSET CLASS MUST BE ALLOCATED</v>
      </c>
      <c r="FOC13" s="277" t="str">
        <f t="shared" si="325"/>
        <v>ASSET CLASS MUST BE ALLOCATED</v>
      </c>
      <c r="FOD13" s="277" t="str">
        <f t="shared" si="325"/>
        <v>ASSET CLASS MUST BE ALLOCATED</v>
      </c>
      <c r="FOE13" s="277" t="str">
        <f t="shared" si="325"/>
        <v>ASSET CLASS MUST BE ALLOCATED</v>
      </c>
      <c r="FOF13" s="277" t="str">
        <f t="shared" si="325"/>
        <v>ASSET CLASS MUST BE ALLOCATED</v>
      </c>
      <c r="FOG13" s="277" t="str">
        <f t="shared" si="325"/>
        <v>ASSET CLASS MUST BE ALLOCATED</v>
      </c>
      <c r="FOH13" s="277" t="str">
        <f t="shared" si="325"/>
        <v>ASSET CLASS MUST BE ALLOCATED</v>
      </c>
      <c r="FOI13" s="277" t="str">
        <f t="shared" si="325"/>
        <v>ASSET CLASS MUST BE ALLOCATED</v>
      </c>
      <c r="FOJ13" s="277" t="str">
        <f t="shared" si="325"/>
        <v>ASSET CLASS MUST BE ALLOCATED</v>
      </c>
      <c r="FOK13" s="277" t="str">
        <f t="shared" si="325"/>
        <v>ASSET CLASS MUST BE ALLOCATED</v>
      </c>
      <c r="FOL13" s="277" t="str">
        <f t="shared" si="325"/>
        <v>ASSET CLASS MUST BE ALLOCATED</v>
      </c>
      <c r="FOM13" s="277" t="str">
        <f t="shared" si="325"/>
        <v>ASSET CLASS MUST BE ALLOCATED</v>
      </c>
      <c r="FON13" s="277" t="str">
        <f t="shared" si="325"/>
        <v>ASSET CLASS MUST BE ALLOCATED</v>
      </c>
      <c r="FOO13" s="277" t="str">
        <f t="shared" si="325"/>
        <v>ASSET CLASS MUST BE ALLOCATED</v>
      </c>
      <c r="FOP13" s="277" t="str">
        <f t="shared" si="325"/>
        <v>ASSET CLASS MUST BE ALLOCATED</v>
      </c>
      <c r="FOQ13" s="277" t="str">
        <f t="shared" si="325"/>
        <v>ASSET CLASS MUST BE ALLOCATED</v>
      </c>
      <c r="FOR13" s="277" t="str">
        <f t="shared" si="325"/>
        <v>ASSET CLASS MUST BE ALLOCATED</v>
      </c>
      <c r="FOS13" s="277" t="str">
        <f t="shared" si="325"/>
        <v>ASSET CLASS MUST BE ALLOCATED</v>
      </c>
      <c r="FOT13" s="277" t="str">
        <f t="shared" si="325"/>
        <v>ASSET CLASS MUST BE ALLOCATED</v>
      </c>
      <c r="FOU13" s="277" t="str">
        <f t="shared" si="325"/>
        <v>ASSET CLASS MUST BE ALLOCATED</v>
      </c>
      <c r="FOV13" s="277" t="str">
        <f t="shared" si="325"/>
        <v>ASSET CLASS MUST BE ALLOCATED</v>
      </c>
      <c r="FOW13" s="277" t="str">
        <f t="shared" si="325"/>
        <v>ASSET CLASS MUST BE ALLOCATED</v>
      </c>
      <c r="FOX13" s="277" t="str">
        <f t="shared" si="325"/>
        <v>ASSET CLASS MUST BE ALLOCATED</v>
      </c>
      <c r="FOY13" s="277" t="str">
        <f t="shared" si="325"/>
        <v>ASSET CLASS MUST BE ALLOCATED</v>
      </c>
      <c r="FOZ13" s="277" t="str">
        <f t="shared" si="325"/>
        <v>ASSET CLASS MUST BE ALLOCATED</v>
      </c>
      <c r="FPA13" s="277" t="str">
        <f t="shared" si="325"/>
        <v>ASSET CLASS MUST BE ALLOCATED</v>
      </c>
      <c r="FPB13" s="277" t="str">
        <f t="shared" si="325"/>
        <v>ASSET CLASS MUST BE ALLOCATED</v>
      </c>
      <c r="FPC13" s="277" t="str">
        <f t="shared" si="325"/>
        <v>ASSET CLASS MUST BE ALLOCATED</v>
      </c>
      <c r="FPD13" s="277" t="str">
        <f t="shared" si="325"/>
        <v>ASSET CLASS MUST BE ALLOCATED</v>
      </c>
      <c r="FPE13" s="277" t="str">
        <f t="shared" si="325"/>
        <v>ASSET CLASS MUST BE ALLOCATED</v>
      </c>
      <c r="FPF13" s="277" t="str">
        <f t="shared" si="325"/>
        <v>ASSET CLASS MUST BE ALLOCATED</v>
      </c>
      <c r="FPG13" s="277" t="str">
        <f t="shared" si="325"/>
        <v>ASSET CLASS MUST BE ALLOCATED</v>
      </c>
      <c r="FPH13" s="277" t="str">
        <f t="shared" si="325"/>
        <v>ASSET CLASS MUST BE ALLOCATED</v>
      </c>
      <c r="FPI13" s="277" t="str">
        <f t="shared" si="325"/>
        <v>ASSET CLASS MUST BE ALLOCATED</v>
      </c>
      <c r="FPJ13" s="277" t="str">
        <f t="shared" ref="FPJ13:FRU13" si="326">IF(FPJ14="","ASSET CLASS MUST BE ALLOCATED",IF(FPJ7="Non-capitalised",IF(FPJ14="Non-capitalised project","","Non capitalised project asset class must be selected"),""))</f>
        <v>ASSET CLASS MUST BE ALLOCATED</v>
      </c>
      <c r="FPK13" s="277" t="str">
        <f t="shared" si="326"/>
        <v>ASSET CLASS MUST BE ALLOCATED</v>
      </c>
      <c r="FPL13" s="277" t="str">
        <f t="shared" si="326"/>
        <v>ASSET CLASS MUST BE ALLOCATED</v>
      </c>
      <c r="FPM13" s="277" t="str">
        <f t="shared" si="326"/>
        <v>ASSET CLASS MUST BE ALLOCATED</v>
      </c>
      <c r="FPN13" s="277" t="str">
        <f t="shared" si="326"/>
        <v>ASSET CLASS MUST BE ALLOCATED</v>
      </c>
      <c r="FPO13" s="277" t="str">
        <f t="shared" si="326"/>
        <v>ASSET CLASS MUST BE ALLOCATED</v>
      </c>
      <c r="FPP13" s="277" t="str">
        <f t="shared" si="326"/>
        <v>ASSET CLASS MUST BE ALLOCATED</v>
      </c>
      <c r="FPQ13" s="277" t="str">
        <f t="shared" si="326"/>
        <v>ASSET CLASS MUST BE ALLOCATED</v>
      </c>
      <c r="FPR13" s="277" t="str">
        <f t="shared" si="326"/>
        <v>ASSET CLASS MUST BE ALLOCATED</v>
      </c>
      <c r="FPS13" s="277" t="str">
        <f t="shared" si="326"/>
        <v>ASSET CLASS MUST BE ALLOCATED</v>
      </c>
      <c r="FPT13" s="277" t="str">
        <f t="shared" si="326"/>
        <v>ASSET CLASS MUST BE ALLOCATED</v>
      </c>
      <c r="FPU13" s="277" t="str">
        <f t="shared" si="326"/>
        <v>ASSET CLASS MUST BE ALLOCATED</v>
      </c>
      <c r="FPV13" s="277" t="str">
        <f t="shared" si="326"/>
        <v>ASSET CLASS MUST BE ALLOCATED</v>
      </c>
      <c r="FPW13" s="277" t="str">
        <f t="shared" si="326"/>
        <v>ASSET CLASS MUST BE ALLOCATED</v>
      </c>
      <c r="FPX13" s="277" t="str">
        <f t="shared" si="326"/>
        <v>ASSET CLASS MUST BE ALLOCATED</v>
      </c>
      <c r="FPY13" s="277" t="str">
        <f t="shared" si="326"/>
        <v>ASSET CLASS MUST BE ALLOCATED</v>
      </c>
      <c r="FPZ13" s="277" t="str">
        <f t="shared" si="326"/>
        <v>ASSET CLASS MUST BE ALLOCATED</v>
      </c>
      <c r="FQA13" s="277" t="str">
        <f t="shared" si="326"/>
        <v>ASSET CLASS MUST BE ALLOCATED</v>
      </c>
      <c r="FQB13" s="277" t="str">
        <f t="shared" si="326"/>
        <v>ASSET CLASS MUST BE ALLOCATED</v>
      </c>
      <c r="FQC13" s="277" t="str">
        <f t="shared" si="326"/>
        <v>ASSET CLASS MUST BE ALLOCATED</v>
      </c>
      <c r="FQD13" s="277" t="str">
        <f t="shared" si="326"/>
        <v>ASSET CLASS MUST BE ALLOCATED</v>
      </c>
      <c r="FQE13" s="277" t="str">
        <f t="shared" si="326"/>
        <v>ASSET CLASS MUST BE ALLOCATED</v>
      </c>
      <c r="FQF13" s="277" t="str">
        <f t="shared" si="326"/>
        <v>ASSET CLASS MUST BE ALLOCATED</v>
      </c>
      <c r="FQG13" s="277" t="str">
        <f t="shared" si="326"/>
        <v>ASSET CLASS MUST BE ALLOCATED</v>
      </c>
      <c r="FQH13" s="277" t="str">
        <f t="shared" si="326"/>
        <v>ASSET CLASS MUST BE ALLOCATED</v>
      </c>
      <c r="FQI13" s="277" t="str">
        <f t="shared" si="326"/>
        <v>ASSET CLASS MUST BE ALLOCATED</v>
      </c>
      <c r="FQJ13" s="277" t="str">
        <f t="shared" si="326"/>
        <v>ASSET CLASS MUST BE ALLOCATED</v>
      </c>
      <c r="FQK13" s="277" t="str">
        <f t="shared" si="326"/>
        <v>ASSET CLASS MUST BE ALLOCATED</v>
      </c>
      <c r="FQL13" s="277" t="str">
        <f t="shared" si="326"/>
        <v>ASSET CLASS MUST BE ALLOCATED</v>
      </c>
      <c r="FQM13" s="277" t="str">
        <f t="shared" si="326"/>
        <v>ASSET CLASS MUST BE ALLOCATED</v>
      </c>
      <c r="FQN13" s="277" t="str">
        <f t="shared" si="326"/>
        <v>ASSET CLASS MUST BE ALLOCATED</v>
      </c>
      <c r="FQO13" s="277" t="str">
        <f t="shared" si="326"/>
        <v>ASSET CLASS MUST BE ALLOCATED</v>
      </c>
      <c r="FQP13" s="277" t="str">
        <f t="shared" si="326"/>
        <v>ASSET CLASS MUST BE ALLOCATED</v>
      </c>
      <c r="FQQ13" s="277" t="str">
        <f t="shared" si="326"/>
        <v>ASSET CLASS MUST BE ALLOCATED</v>
      </c>
      <c r="FQR13" s="277" t="str">
        <f t="shared" si="326"/>
        <v>ASSET CLASS MUST BE ALLOCATED</v>
      </c>
      <c r="FQS13" s="277" t="str">
        <f t="shared" si="326"/>
        <v>ASSET CLASS MUST BE ALLOCATED</v>
      </c>
      <c r="FQT13" s="277" t="str">
        <f t="shared" si="326"/>
        <v>ASSET CLASS MUST BE ALLOCATED</v>
      </c>
      <c r="FQU13" s="277" t="str">
        <f t="shared" si="326"/>
        <v>ASSET CLASS MUST BE ALLOCATED</v>
      </c>
      <c r="FQV13" s="277" t="str">
        <f t="shared" si="326"/>
        <v>ASSET CLASS MUST BE ALLOCATED</v>
      </c>
      <c r="FQW13" s="277" t="str">
        <f t="shared" si="326"/>
        <v>ASSET CLASS MUST BE ALLOCATED</v>
      </c>
      <c r="FQX13" s="277" t="str">
        <f t="shared" si="326"/>
        <v>ASSET CLASS MUST BE ALLOCATED</v>
      </c>
      <c r="FQY13" s="277" t="str">
        <f t="shared" si="326"/>
        <v>ASSET CLASS MUST BE ALLOCATED</v>
      </c>
      <c r="FQZ13" s="277" t="str">
        <f t="shared" si="326"/>
        <v>ASSET CLASS MUST BE ALLOCATED</v>
      </c>
      <c r="FRA13" s="277" t="str">
        <f t="shared" si="326"/>
        <v>ASSET CLASS MUST BE ALLOCATED</v>
      </c>
      <c r="FRB13" s="277" t="str">
        <f t="shared" si="326"/>
        <v>ASSET CLASS MUST BE ALLOCATED</v>
      </c>
      <c r="FRC13" s="277" t="str">
        <f t="shared" si="326"/>
        <v>ASSET CLASS MUST BE ALLOCATED</v>
      </c>
      <c r="FRD13" s="277" t="str">
        <f t="shared" si="326"/>
        <v>ASSET CLASS MUST BE ALLOCATED</v>
      </c>
      <c r="FRE13" s="277" t="str">
        <f t="shared" si="326"/>
        <v>ASSET CLASS MUST BE ALLOCATED</v>
      </c>
      <c r="FRF13" s="277" t="str">
        <f t="shared" si="326"/>
        <v>ASSET CLASS MUST BE ALLOCATED</v>
      </c>
      <c r="FRG13" s="277" t="str">
        <f t="shared" si="326"/>
        <v>ASSET CLASS MUST BE ALLOCATED</v>
      </c>
      <c r="FRH13" s="277" t="str">
        <f t="shared" si="326"/>
        <v>ASSET CLASS MUST BE ALLOCATED</v>
      </c>
      <c r="FRI13" s="277" t="str">
        <f t="shared" si="326"/>
        <v>ASSET CLASS MUST BE ALLOCATED</v>
      </c>
      <c r="FRJ13" s="277" t="str">
        <f t="shared" si="326"/>
        <v>ASSET CLASS MUST BE ALLOCATED</v>
      </c>
      <c r="FRK13" s="277" t="str">
        <f t="shared" si="326"/>
        <v>ASSET CLASS MUST BE ALLOCATED</v>
      </c>
      <c r="FRL13" s="277" t="str">
        <f t="shared" si="326"/>
        <v>ASSET CLASS MUST BE ALLOCATED</v>
      </c>
      <c r="FRM13" s="277" t="str">
        <f t="shared" si="326"/>
        <v>ASSET CLASS MUST BE ALLOCATED</v>
      </c>
      <c r="FRN13" s="277" t="str">
        <f t="shared" si="326"/>
        <v>ASSET CLASS MUST BE ALLOCATED</v>
      </c>
      <c r="FRO13" s="277" t="str">
        <f t="shared" si="326"/>
        <v>ASSET CLASS MUST BE ALLOCATED</v>
      </c>
      <c r="FRP13" s="277" t="str">
        <f t="shared" si="326"/>
        <v>ASSET CLASS MUST BE ALLOCATED</v>
      </c>
      <c r="FRQ13" s="277" t="str">
        <f t="shared" si="326"/>
        <v>ASSET CLASS MUST BE ALLOCATED</v>
      </c>
      <c r="FRR13" s="277" t="str">
        <f t="shared" si="326"/>
        <v>ASSET CLASS MUST BE ALLOCATED</v>
      </c>
      <c r="FRS13" s="277" t="str">
        <f t="shared" si="326"/>
        <v>ASSET CLASS MUST BE ALLOCATED</v>
      </c>
      <c r="FRT13" s="277" t="str">
        <f t="shared" si="326"/>
        <v>ASSET CLASS MUST BE ALLOCATED</v>
      </c>
      <c r="FRU13" s="277" t="str">
        <f t="shared" si="326"/>
        <v>ASSET CLASS MUST BE ALLOCATED</v>
      </c>
      <c r="FRV13" s="277" t="str">
        <f t="shared" ref="FRV13:FUG13" si="327">IF(FRV14="","ASSET CLASS MUST BE ALLOCATED",IF(FRV7="Non-capitalised",IF(FRV14="Non-capitalised project","","Non capitalised project asset class must be selected"),""))</f>
        <v>ASSET CLASS MUST BE ALLOCATED</v>
      </c>
      <c r="FRW13" s="277" t="str">
        <f t="shared" si="327"/>
        <v>ASSET CLASS MUST BE ALLOCATED</v>
      </c>
      <c r="FRX13" s="277" t="str">
        <f t="shared" si="327"/>
        <v>ASSET CLASS MUST BE ALLOCATED</v>
      </c>
      <c r="FRY13" s="277" t="str">
        <f t="shared" si="327"/>
        <v>ASSET CLASS MUST BE ALLOCATED</v>
      </c>
      <c r="FRZ13" s="277" t="str">
        <f t="shared" si="327"/>
        <v>ASSET CLASS MUST BE ALLOCATED</v>
      </c>
      <c r="FSA13" s="277" t="str">
        <f t="shared" si="327"/>
        <v>ASSET CLASS MUST BE ALLOCATED</v>
      </c>
      <c r="FSB13" s="277" t="str">
        <f t="shared" si="327"/>
        <v>ASSET CLASS MUST BE ALLOCATED</v>
      </c>
      <c r="FSC13" s="277" t="str">
        <f t="shared" si="327"/>
        <v>ASSET CLASS MUST BE ALLOCATED</v>
      </c>
      <c r="FSD13" s="277" t="str">
        <f t="shared" si="327"/>
        <v>ASSET CLASS MUST BE ALLOCATED</v>
      </c>
      <c r="FSE13" s="277" t="str">
        <f t="shared" si="327"/>
        <v>ASSET CLASS MUST BE ALLOCATED</v>
      </c>
      <c r="FSF13" s="277" t="str">
        <f t="shared" si="327"/>
        <v>ASSET CLASS MUST BE ALLOCATED</v>
      </c>
      <c r="FSG13" s="277" t="str">
        <f t="shared" si="327"/>
        <v>ASSET CLASS MUST BE ALLOCATED</v>
      </c>
      <c r="FSH13" s="277" t="str">
        <f t="shared" si="327"/>
        <v>ASSET CLASS MUST BE ALLOCATED</v>
      </c>
      <c r="FSI13" s="277" t="str">
        <f t="shared" si="327"/>
        <v>ASSET CLASS MUST BE ALLOCATED</v>
      </c>
      <c r="FSJ13" s="277" t="str">
        <f t="shared" si="327"/>
        <v>ASSET CLASS MUST BE ALLOCATED</v>
      </c>
      <c r="FSK13" s="277" t="str">
        <f t="shared" si="327"/>
        <v>ASSET CLASS MUST BE ALLOCATED</v>
      </c>
      <c r="FSL13" s="277" t="str">
        <f t="shared" si="327"/>
        <v>ASSET CLASS MUST BE ALLOCATED</v>
      </c>
      <c r="FSM13" s="277" t="str">
        <f t="shared" si="327"/>
        <v>ASSET CLASS MUST BE ALLOCATED</v>
      </c>
      <c r="FSN13" s="277" t="str">
        <f t="shared" si="327"/>
        <v>ASSET CLASS MUST BE ALLOCATED</v>
      </c>
      <c r="FSO13" s="277" t="str">
        <f t="shared" si="327"/>
        <v>ASSET CLASS MUST BE ALLOCATED</v>
      </c>
      <c r="FSP13" s="277" t="str">
        <f t="shared" si="327"/>
        <v>ASSET CLASS MUST BE ALLOCATED</v>
      </c>
      <c r="FSQ13" s="277" t="str">
        <f t="shared" si="327"/>
        <v>ASSET CLASS MUST BE ALLOCATED</v>
      </c>
      <c r="FSR13" s="277" t="str">
        <f t="shared" si="327"/>
        <v>ASSET CLASS MUST BE ALLOCATED</v>
      </c>
      <c r="FSS13" s="277" t="str">
        <f t="shared" si="327"/>
        <v>ASSET CLASS MUST BE ALLOCATED</v>
      </c>
      <c r="FST13" s="277" t="str">
        <f t="shared" si="327"/>
        <v>ASSET CLASS MUST BE ALLOCATED</v>
      </c>
      <c r="FSU13" s="277" t="str">
        <f t="shared" si="327"/>
        <v>ASSET CLASS MUST BE ALLOCATED</v>
      </c>
      <c r="FSV13" s="277" t="str">
        <f t="shared" si="327"/>
        <v>ASSET CLASS MUST BE ALLOCATED</v>
      </c>
      <c r="FSW13" s="277" t="str">
        <f t="shared" si="327"/>
        <v>ASSET CLASS MUST BE ALLOCATED</v>
      </c>
      <c r="FSX13" s="277" t="str">
        <f t="shared" si="327"/>
        <v>ASSET CLASS MUST BE ALLOCATED</v>
      </c>
      <c r="FSY13" s="277" t="str">
        <f t="shared" si="327"/>
        <v>ASSET CLASS MUST BE ALLOCATED</v>
      </c>
      <c r="FSZ13" s="277" t="str">
        <f t="shared" si="327"/>
        <v>ASSET CLASS MUST BE ALLOCATED</v>
      </c>
      <c r="FTA13" s="277" t="str">
        <f t="shared" si="327"/>
        <v>ASSET CLASS MUST BE ALLOCATED</v>
      </c>
      <c r="FTB13" s="277" t="str">
        <f t="shared" si="327"/>
        <v>ASSET CLASS MUST BE ALLOCATED</v>
      </c>
      <c r="FTC13" s="277" t="str">
        <f t="shared" si="327"/>
        <v>ASSET CLASS MUST BE ALLOCATED</v>
      </c>
      <c r="FTD13" s="277" t="str">
        <f t="shared" si="327"/>
        <v>ASSET CLASS MUST BE ALLOCATED</v>
      </c>
      <c r="FTE13" s="277" t="str">
        <f t="shared" si="327"/>
        <v>ASSET CLASS MUST BE ALLOCATED</v>
      </c>
      <c r="FTF13" s="277" t="str">
        <f t="shared" si="327"/>
        <v>ASSET CLASS MUST BE ALLOCATED</v>
      </c>
      <c r="FTG13" s="277" t="str">
        <f t="shared" si="327"/>
        <v>ASSET CLASS MUST BE ALLOCATED</v>
      </c>
      <c r="FTH13" s="277" t="str">
        <f t="shared" si="327"/>
        <v>ASSET CLASS MUST BE ALLOCATED</v>
      </c>
      <c r="FTI13" s="277" t="str">
        <f t="shared" si="327"/>
        <v>ASSET CLASS MUST BE ALLOCATED</v>
      </c>
      <c r="FTJ13" s="277" t="str">
        <f t="shared" si="327"/>
        <v>ASSET CLASS MUST BE ALLOCATED</v>
      </c>
      <c r="FTK13" s="277" t="str">
        <f t="shared" si="327"/>
        <v>ASSET CLASS MUST BE ALLOCATED</v>
      </c>
      <c r="FTL13" s="277" t="str">
        <f t="shared" si="327"/>
        <v>ASSET CLASS MUST BE ALLOCATED</v>
      </c>
      <c r="FTM13" s="277" t="str">
        <f t="shared" si="327"/>
        <v>ASSET CLASS MUST BE ALLOCATED</v>
      </c>
      <c r="FTN13" s="277" t="str">
        <f t="shared" si="327"/>
        <v>ASSET CLASS MUST BE ALLOCATED</v>
      </c>
      <c r="FTO13" s="277" t="str">
        <f t="shared" si="327"/>
        <v>ASSET CLASS MUST BE ALLOCATED</v>
      </c>
      <c r="FTP13" s="277" t="str">
        <f t="shared" si="327"/>
        <v>ASSET CLASS MUST BE ALLOCATED</v>
      </c>
      <c r="FTQ13" s="277" t="str">
        <f t="shared" si="327"/>
        <v>ASSET CLASS MUST BE ALLOCATED</v>
      </c>
      <c r="FTR13" s="277" t="str">
        <f t="shared" si="327"/>
        <v>ASSET CLASS MUST BE ALLOCATED</v>
      </c>
      <c r="FTS13" s="277" t="str">
        <f t="shared" si="327"/>
        <v>ASSET CLASS MUST BE ALLOCATED</v>
      </c>
      <c r="FTT13" s="277" t="str">
        <f t="shared" si="327"/>
        <v>ASSET CLASS MUST BE ALLOCATED</v>
      </c>
      <c r="FTU13" s="277" t="str">
        <f t="shared" si="327"/>
        <v>ASSET CLASS MUST BE ALLOCATED</v>
      </c>
      <c r="FTV13" s="277" t="str">
        <f t="shared" si="327"/>
        <v>ASSET CLASS MUST BE ALLOCATED</v>
      </c>
      <c r="FTW13" s="277" t="str">
        <f t="shared" si="327"/>
        <v>ASSET CLASS MUST BE ALLOCATED</v>
      </c>
      <c r="FTX13" s="277" t="str">
        <f t="shared" si="327"/>
        <v>ASSET CLASS MUST BE ALLOCATED</v>
      </c>
      <c r="FTY13" s="277" t="str">
        <f t="shared" si="327"/>
        <v>ASSET CLASS MUST BE ALLOCATED</v>
      </c>
      <c r="FTZ13" s="277" t="str">
        <f t="shared" si="327"/>
        <v>ASSET CLASS MUST BE ALLOCATED</v>
      </c>
      <c r="FUA13" s="277" t="str">
        <f t="shared" si="327"/>
        <v>ASSET CLASS MUST BE ALLOCATED</v>
      </c>
      <c r="FUB13" s="277" t="str">
        <f t="shared" si="327"/>
        <v>ASSET CLASS MUST BE ALLOCATED</v>
      </c>
      <c r="FUC13" s="277" t="str">
        <f t="shared" si="327"/>
        <v>ASSET CLASS MUST BE ALLOCATED</v>
      </c>
      <c r="FUD13" s="277" t="str">
        <f t="shared" si="327"/>
        <v>ASSET CLASS MUST BE ALLOCATED</v>
      </c>
      <c r="FUE13" s="277" t="str">
        <f t="shared" si="327"/>
        <v>ASSET CLASS MUST BE ALLOCATED</v>
      </c>
      <c r="FUF13" s="277" t="str">
        <f t="shared" si="327"/>
        <v>ASSET CLASS MUST BE ALLOCATED</v>
      </c>
      <c r="FUG13" s="277" t="str">
        <f t="shared" si="327"/>
        <v>ASSET CLASS MUST BE ALLOCATED</v>
      </c>
      <c r="FUH13" s="277" t="str">
        <f t="shared" ref="FUH13:FWS13" si="328">IF(FUH14="","ASSET CLASS MUST BE ALLOCATED",IF(FUH7="Non-capitalised",IF(FUH14="Non-capitalised project","","Non capitalised project asset class must be selected"),""))</f>
        <v>ASSET CLASS MUST BE ALLOCATED</v>
      </c>
      <c r="FUI13" s="277" t="str">
        <f t="shared" si="328"/>
        <v>ASSET CLASS MUST BE ALLOCATED</v>
      </c>
      <c r="FUJ13" s="277" t="str">
        <f t="shared" si="328"/>
        <v>ASSET CLASS MUST BE ALLOCATED</v>
      </c>
      <c r="FUK13" s="277" t="str">
        <f t="shared" si="328"/>
        <v>ASSET CLASS MUST BE ALLOCATED</v>
      </c>
      <c r="FUL13" s="277" t="str">
        <f t="shared" si="328"/>
        <v>ASSET CLASS MUST BE ALLOCATED</v>
      </c>
      <c r="FUM13" s="277" t="str">
        <f t="shared" si="328"/>
        <v>ASSET CLASS MUST BE ALLOCATED</v>
      </c>
      <c r="FUN13" s="277" t="str">
        <f t="shared" si="328"/>
        <v>ASSET CLASS MUST BE ALLOCATED</v>
      </c>
      <c r="FUO13" s="277" t="str">
        <f t="shared" si="328"/>
        <v>ASSET CLASS MUST BE ALLOCATED</v>
      </c>
      <c r="FUP13" s="277" t="str">
        <f t="shared" si="328"/>
        <v>ASSET CLASS MUST BE ALLOCATED</v>
      </c>
      <c r="FUQ13" s="277" t="str">
        <f t="shared" si="328"/>
        <v>ASSET CLASS MUST BE ALLOCATED</v>
      </c>
      <c r="FUR13" s="277" t="str">
        <f t="shared" si="328"/>
        <v>ASSET CLASS MUST BE ALLOCATED</v>
      </c>
      <c r="FUS13" s="277" t="str">
        <f t="shared" si="328"/>
        <v>ASSET CLASS MUST BE ALLOCATED</v>
      </c>
      <c r="FUT13" s="277" t="str">
        <f t="shared" si="328"/>
        <v>ASSET CLASS MUST BE ALLOCATED</v>
      </c>
      <c r="FUU13" s="277" t="str">
        <f t="shared" si="328"/>
        <v>ASSET CLASS MUST BE ALLOCATED</v>
      </c>
      <c r="FUV13" s="277" t="str">
        <f t="shared" si="328"/>
        <v>ASSET CLASS MUST BE ALLOCATED</v>
      </c>
      <c r="FUW13" s="277" t="str">
        <f t="shared" si="328"/>
        <v>ASSET CLASS MUST BE ALLOCATED</v>
      </c>
      <c r="FUX13" s="277" t="str">
        <f t="shared" si="328"/>
        <v>ASSET CLASS MUST BE ALLOCATED</v>
      </c>
      <c r="FUY13" s="277" t="str">
        <f t="shared" si="328"/>
        <v>ASSET CLASS MUST BE ALLOCATED</v>
      </c>
      <c r="FUZ13" s="277" t="str">
        <f t="shared" si="328"/>
        <v>ASSET CLASS MUST BE ALLOCATED</v>
      </c>
      <c r="FVA13" s="277" t="str">
        <f t="shared" si="328"/>
        <v>ASSET CLASS MUST BE ALLOCATED</v>
      </c>
      <c r="FVB13" s="277" t="str">
        <f t="shared" si="328"/>
        <v>ASSET CLASS MUST BE ALLOCATED</v>
      </c>
      <c r="FVC13" s="277" t="str">
        <f t="shared" si="328"/>
        <v>ASSET CLASS MUST BE ALLOCATED</v>
      </c>
      <c r="FVD13" s="277" t="str">
        <f t="shared" si="328"/>
        <v>ASSET CLASS MUST BE ALLOCATED</v>
      </c>
      <c r="FVE13" s="277" t="str">
        <f t="shared" si="328"/>
        <v>ASSET CLASS MUST BE ALLOCATED</v>
      </c>
      <c r="FVF13" s="277" t="str">
        <f t="shared" si="328"/>
        <v>ASSET CLASS MUST BE ALLOCATED</v>
      </c>
      <c r="FVG13" s="277" t="str">
        <f t="shared" si="328"/>
        <v>ASSET CLASS MUST BE ALLOCATED</v>
      </c>
      <c r="FVH13" s="277" t="str">
        <f t="shared" si="328"/>
        <v>ASSET CLASS MUST BE ALLOCATED</v>
      </c>
      <c r="FVI13" s="277" t="str">
        <f t="shared" si="328"/>
        <v>ASSET CLASS MUST BE ALLOCATED</v>
      </c>
      <c r="FVJ13" s="277" t="str">
        <f t="shared" si="328"/>
        <v>ASSET CLASS MUST BE ALLOCATED</v>
      </c>
      <c r="FVK13" s="277" t="str">
        <f t="shared" si="328"/>
        <v>ASSET CLASS MUST BE ALLOCATED</v>
      </c>
      <c r="FVL13" s="277" t="str">
        <f t="shared" si="328"/>
        <v>ASSET CLASS MUST BE ALLOCATED</v>
      </c>
      <c r="FVM13" s="277" t="str">
        <f t="shared" si="328"/>
        <v>ASSET CLASS MUST BE ALLOCATED</v>
      </c>
      <c r="FVN13" s="277" t="str">
        <f t="shared" si="328"/>
        <v>ASSET CLASS MUST BE ALLOCATED</v>
      </c>
      <c r="FVO13" s="277" t="str">
        <f t="shared" si="328"/>
        <v>ASSET CLASS MUST BE ALLOCATED</v>
      </c>
      <c r="FVP13" s="277" t="str">
        <f t="shared" si="328"/>
        <v>ASSET CLASS MUST BE ALLOCATED</v>
      </c>
      <c r="FVQ13" s="277" t="str">
        <f t="shared" si="328"/>
        <v>ASSET CLASS MUST BE ALLOCATED</v>
      </c>
      <c r="FVR13" s="277" t="str">
        <f t="shared" si="328"/>
        <v>ASSET CLASS MUST BE ALLOCATED</v>
      </c>
      <c r="FVS13" s="277" t="str">
        <f t="shared" si="328"/>
        <v>ASSET CLASS MUST BE ALLOCATED</v>
      </c>
      <c r="FVT13" s="277" t="str">
        <f t="shared" si="328"/>
        <v>ASSET CLASS MUST BE ALLOCATED</v>
      </c>
      <c r="FVU13" s="277" t="str">
        <f t="shared" si="328"/>
        <v>ASSET CLASS MUST BE ALLOCATED</v>
      </c>
      <c r="FVV13" s="277" t="str">
        <f t="shared" si="328"/>
        <v>ASSET CLASS MUST BE ALLOCATED</v>
      </c>
      <c r="FVW13" s="277" t="str">
        <f t="shared" si="328"/>
        <v>ASSET CLASS MUST BE ALLOCATED</v>
      </c>
      <c r="FVX13" s="277" t="str">
        <f t="shared" si="328"/>
        <v>ASSET CLASS MUST BE ALLOCATED</v>
      </c>
      <c r="FVY13" s="277" t="str">
        <f t="shared" si="328"/>
        <v>ASSET CLASS MUST BE ALLOCATED</v>
      </c>
      <c r="FVZ13" s="277" t="str">
        <f t="shared" si="328"/>
        <v>ASSET CLASS MUST BE ALLOCATED</v>
      </c>
      <c r="FWA13" s="277" t="str">
        <f t="shared" si="328"/>
        <v>ASSET CLASS MUST BE ALLOCATED</v>
      </c>
      <c r="FWB13" s="277" t="str">
        <f t="shared" si="328"/>
        <v>ASSET CLASS MUST BE ALLOCATED</v>
      </c>
      <c r="FWC13" s="277" t="str">
        <f t="shared" si="328"/>
        <v>ASSET CLASS MUST BE ALLOCATED</v>
      </c>
      <c r="FWD13" s="277" t="str">
        <f t="shared" si="328"/>
        <v>ASSET CLASS MUST BE ALLOCATED</v>
      </c>
      <c r="FWE13" s="277" t="str">
        <f t="shared" si="328"/>
        <v>ASSET CLASS MUST BE ALLOCATED</v>
      </c>
      <c r="FWF13" s="277" t="str">
        <f t="shared" si="328"/>
        <v>ASSET CLASS MUST BE ALLOCATED</v>
      </c>
      <c r="FWG13" s="277" t="str">
        <f t="shared" si="328"/>
        <v>ASSET CLASS MUST BE ALLOCATED</v>
      </c>
      <c r="FWH13" s="277" t="str">
        <f t="shared" si="328"/>
        <v>ASSET CLASS MUST BE ALLOCATED</v>
      </c>
      <c r="FWI13" s="277" t="str">
        <f t="shared" si="328"/>
        <v>ASSET CLASS MUST BE ALLOCATED</v>
      </c>
      <c r="FWJ13" s="277" t="str">
        <f t="shared" si="328"/>
        <v>ASSET CLASS MUST BE ALLOCATED</v>
      </c>
      <c r="FWK13" s="277" t="str">
        <f t="shared" si="328"/>
        <v>ASSET CLASS MUST BE ALLOCATED</v>
      </c>
      <c r="FWL13" s="277" t="str">
        <f t="shared" si="328"/>
        <v>ASSET CLASS MUST BE ALLOCATED</v>
      </c>
      <c r="FWM13" s="277" t="str">
        <f t="shared" si="328"/>
        <v>ASSET CLASS MUST BE ALLOCATED</v>
      </c>
      <c r="FWN13" s="277" t="str">
        <f t="shared" si="328"/>
        <v>ASSET CLASS MUST BE ALLOCATED</v>
      </c>
      <c r="FWO13" s="277" t="str">
        <f t="shared" si="328"/>
        <v>ASSET CLASS MUST BE ALLOCATED</v>
      </c>
      <c r="FWP13" s="277" t="str">
        <f t="shared" si="328"/>
        <v>ASSET CLASS MUST BE ALLOCATED</v>
      </c>
      <c r="FWQ13" s="277" t="str">
        <f t="shared" si="328"/>
        <v>ASSET CLASS MUST BE ALLOCATED</v>
      </c>
      <c r="FWR13" s="277" t="str">
        <f t="shared" si="328"/>
        <v>ASSET CLASS MUST BE ALLOCATED</v>
      </c>
      <c r="FWS13" s="277" t="str">
        <f t="shared" si="328"/>
        <v>ASSET CLASS MUST BE ALLOCATED</v>
      </c>
      <c r="FWT13" s="277" t="str">
        <f t="shared" ref="FWT13:FZE13" si="329">IF(FWT14="","ASSET CLASS MUST BE ALLOCATED",IF(FWT7="Non-capitalised",IF(FWT14="Non-capitalised project","","Non capitalised project asset class must be selected"),""))</f>
        <v>ASSET CLASS MUST BE ALLOCATED</v>
      </c>
      <c r="FWU13" s="277" t="str">
        <f t="shared" si="329"/>
        <v>ASSET CLASS MUST BE ALLOCATED</v>
      </c>
      <c r="FWV13" s="277" t="str">
        <f t="shared" si="329"/>
        <v>ASSET CLASS MUST BE ALLOCATED</v>
      </c>
      <c r="FWW13" s="277" t="str">
        <f t="shared" si="329"/>
        <v>ASSET CLASS MUST BE ALLOCATED</v>
      </c>
      <c r="FWX13" s="277" t="str">
        <f t="shared" si="329"/>
        <v>ASSET CLASS MUST BE ALLOCATED</v>
      </c>
      <c r="FWY13" s="277" t="str">
        <f t="shared" si="329"/>
        <v>ASSET CLASS MUST BE ALLOCATED</v>
      </c>
      <c r="FWZ13" s="277" t="str">
        <f t="shared" si="329"/>
        <v>ASSET CLASS MUST BE ALLOCATED</v>
      </c>
      <c r="FXA13" s="277" t="str">
        <f t="shared" si="329"/>
        <v>ASSET CLASS MUST BE ALLOCATED</v>
      </c>
      <c r="FXB13" s="277" t="str">
        <f t="shared" si="329"/>
        <v>ASSET CLASS MUST BE ALLOCATED</v>
      </c>
      <c r="FXC13" s="277" t="str">
        <f t="shared" si="329"/>
        <v>ASSET CLASS MUST BE ALLOCATED</v>
      </c>
      <c r="FXD13" s="277" t="str">
        <f t="shared" si="329"/>
        <v>ASSET CLASS MUST BE ALLOCATED</v>
      </c>
      <c r="FXE13" s="277" t="str">
        <f t="shared" si="329"/>
        <v>ASSET CLASS MUST BE ALLOCATED</v>
      </c>
      <c r="FXF13" s="277" t="str">
        <f t="shared" si="329"/>
        <v>ASSET CLASS MUST BE ALLOCATED</v>
      </c>
      <c r="FXG13" s="277" t="str">
        <f t="shared" si="329"/>
        <v>ASSET CLASS MUST BE ALLOCATED</v>
      </c>
      <c r="FXH13" s="277" t="str">
        <f t="shared" si="329"/>
        <v>ASSET CLASS MUST BE ALLOCATED</v>
      </c>
      <c r="FXI13" s="277" t="str">
        <f t="shared" si="329"/>
        <v>ASSET CLASS MUST BE ALLOCATED</v>
      </c>
      <c r="FXJ13" s="277" t="str">
        <f t="shared" si="329"/>
        <v>ASSET CLASS MUST BE ALLOCATED</v>
      </c>
      <c r="FXK13" s="277" t="str">
        <f t="shared" si="329"/>
        <v>ASSET CLASS MUST BE ALLOCATED</v>
      </c>
      <c r="FXL13" s="277" t="str">
        <f t="shared" si="329"/>
        <v>ASSET CLASS MUST BE ALLOCATED</v>
      </c>
      <c r="FXM13" s="277" t="str">
        <f t="shared" si="329"/>
        <v>ASSET CLASS MUST BE ALLOCATED</v>
      </c>
      <c r="FXN13" s="277" t="str">
        <f t="shared" si="329"/>
        <v>ASSET CLASS MUST BE ALLOCATED</v>
      </c>
      <c r="FXO13" s="277" t="str">
        <f t="shared" si="329"/>
        <v>ASSET CLASS MUST BE ALLOCATED</v>
      </c>
      <c r="FXP13" s="277" t="str">
        <f t="shared" si="329"/>
        <v>ASSET CLASS MUST BE ALLOCATED</v>
      </c>
      <c r="FXQ13" s="277" t="str">
        <f t="shared" si="329"/>
        <v>ASSET CLASS MUST BE ALLOCATED</v>
      </c>
      <c r="FXR13" s="277" t="str">
        <f t="shared" si="329"/>
        <v>ASSET CLASS MUST BE ALLOCATED</v>
      </c>
      <c r="FXS13" s="277" t="str">
        <f t="shared" si="329"/>
        <v>ASSET CLASS MUST BE ALLOCATED</v>
      </c>
      <c r="FXT13" s="277" t="str">
        <f t="shared" si="329"/>
        <v>ASSET CLASS MUST BE ALLOCATED</v>
      </c>
      <c r="FXU13" s="277" t="str">
        <f t="shared" si="329"/>
        <v>ASSET CLASS MUST BE ALLOCATED</v>
      </c>
      <c r="FXV13" s="277" t="str">
        <f t="shared" si="329"/>
        <v>ASSET CLASS MUST BE ALLOCATED</v>
      </c>
      <c r="FXW13" s="277" t="str">
        <f t="shared" si="329"/>
        <v>ASSET CLASS MUST BE ALLOCATED</v>
      </c>
      <c r="FXX13" s="277" t="str">
        <f t="shared" si="329"/>
        <v>ASSET CLASS MUST BE ALLOCATED</v>
      </c>
      <c r="FXY13" s="277" t="str">
        <f t="shared" si="329"/>
        <v>ASSET CLASS MUST BE ALLOCATED</v>
      </c>
      <c r="FXZ13" s="277" t="str">
        <f t="shared" si="329"/>
        <v>ASSET CLASS MUST BE ALLOCATED</v>
      </c>
      <c r="FYA13" s="277" t="str">
        <f t="shared" si="329"/>
        <v>ASSET CLASS MUST BE ALLOCATED</v>
      </c>
      <c r="FYB13" s="277" t="str">
        <f t="shared" si="329"/>
        <v>ASSET CLASS MUST BE ALLOCATED</v>
      </c>
      <c r="FYC13" s="277" t="str">
        <f t="shared" si="329"/>
        <v>ASSET CLASS MUST BE ALLOCATED</v>
      </c>
      <c r="FYD13" s="277" t="str">
        <f t="shared" si="329"/>
        <v>ASSET CLASS MUST BE ALLOCATED</v>
      </c>
      <c r="FYE13" s="277" t="str">
        <f t="shared" si="329"/>
        <v>ASSET CLASS MUST BE ALLOCATED</v>
      </c>
      <c r="FYF13" s="277" t="str">
        <f t="shared" si="329"/>
        <v>ASSET CLASS MUST BE ALLOCATED</v>
      </c>
      <c r="FYG13" s="277" t="str">
        <f t="shared" si="329"/>
        <v>ASSET CLASS MUST BE ALLOCATED</v>
      </c>
      <c r="FYH13" s="277" t="str">
        <f t="shared" si="329"/>
        <v>ASSET CLASS MUST BE ALLOCATED</v>
      </c>
      <c r="FYI13" s="277" t="str">
        <f t="shared" si="329"/>
        <v>ASSET CLASS MUST BE ALLOCATED</v>
      </c>
      <c r="FYJ13" s="277" t="str">
        <f t="shared" si="329"/>
        <v>ASSET CLASS MUST BE ALLOCATED</v>
      </c>
      <c r="FYK13" s="277" t="str">
        <f t="shared" si="329"/>
        <v>ASSET CLASS MUST BE ALLOCATED</v>
      </c>
      <c r="FYL13" s="277" t="str">
        <f t="shared" si="329"/>
        <v>ASSET CLASS MUST BE ALLOCATED</v>
      </c>
      <c r="FYM13" s="277" t="str">
        <f t="shared" si="329"/>
        <v>ASSET CLASS MUST BE ALLOCATED</v>
      </c>
      <c r="FYN13" s="277" t="str">
        <f t="shared" si="329"/>
        <v>ASSET CLASS MUST BE ALLOCATED</v>
      </c>
      <c r="FYO13" s="277" t="str">
        <f t="shared" si="329"/>
        <v>ASSET CLASS MUST BE ALLOCATED</v>
      </c>
      <c r="FYP13" s="277" t="str">
        <f t="shared" si="329"/>
        <v>ASSET CLASS MUST BE ALLOCATED</v>
      </c>
      <c r="FYQ13" s="277" t="str">
        <f t="shared" si="329"/>
        <v>ASSET CLASS MUST BE ALLOCATED</v>
      </c>
      <c r="FYR13" s="277" t="str">
        <f t="shared" si="329"/>
        <v>ASSET CLASS MUST BE ALLOCATED</v>
      </c>
      <c r="FYS13" s="277" t="str">
        <f t="shared" si="329"/>
        <v>ASSET CLASS MUST BE ALLOCATED</v>
      </c>
      <c r="FYT13" s="277" t="str">
        <f t="shared" si="329"/>
        <v>ASSET CLASS MUST BE ALLOCATED</v>
      </c>
      <c r="FYU13" s="277" t="str">
        <f t="shared" si="329"/>
        <v>ASSET CLASS MUST BE ALLOCATED</v>
      </c>
      <c r="FYV13" s="277" t="str">
        <f t="shared" si="329"/>
        <v>ASSET CLASS MUST BE ALLOCATED</v>
      </c>
      <c r="FYW13" s="277" t="str">
        <f t="shared" si="329"/>
        <v>ASSET CLASS MUST BE ALLOCATED</v>
      </c>
      <c r="FYX13" s="277" t="str">
        <f t="shared" si="329"/>
        <v>ASSET CLASS MUST BE ALLOCATED</v>
      </c>
      <c r="FYY13" s="277" t="str">
        <f t="shared" si="329"/>
        <v>ASSET CLASS MUST BE ALLOCATED</v>
      </c>
      <c r="FYZ13" s="277" t="str">
        <f t="shared" si="329"/>
        <v>ASSET CLASS MUST BE ALLOCATED</v>
      </c>
      <c r="FZA13" s="277" t="str">
        <f t="shared" si="329"/>
        <v>ASSET CLASS MUST BE ALLOCATED</v>
      </c>
      <c r="FZB13" s="277" t="str">
        <f t="shared" si="329"/>
        <v>ASSET CLASS MUST BE ALLOCATED</v>
      </c>
      <c r="FZC13" s="277" t="str">
        <f t="shared" si="329"/>
        <v>ASSET CLASS MUST BE ALLOCATED</v>
      </c>
      <c r="FZD13" s="277" t="str">
        <f t="shared" si="329"/>
        <v>ASSET CLASS MUST BE ALLOCATED</v>
      </c>
      <c r="FZE13" s="277" t="str">
        <f t="shared" si="329"/>
        <v>ASSET CLASS MUST BE ALLOCATED</v>
      </c>
      <c r="FZF13" s="277" t="str">
        <f t="shared" ref="FZF13:GBQ13" si="330">IF(FZF14="","ASSET CLASS MUST BE ALLOCATED",IF(FZF7="Non-capitalised",IF(FZF14="Non-capitalised project","","Non capitalised project asset class must be selected"),""))</f>
        <v>ASSET CLASS MUST BE ALLOCATED</v>
      </c>
      <c r="FZG13" s="277" t="str">
        <f t="shared" si="330"/>
        <v>ASSET CLASS MUST BE ALLOCATED</v>
      </c>
      <c r="FZH13" s="277" t="str">
        <f t="shared" si="330"/>
        <v>ASSET CLASS MUST BE ALLOCATED</v>
      </c>
      <c r="FZI13" s="277" t="str">
        <f t="shared" si="330"/>
        <v>ASSET CLASS MUST BE ALLOCATED</v>
      </c>
      <c r="FZJ13" s="277" t="str">
        <f t="shared" si="330"/>
        <v>ASSET CLASS MUST BE ALLOCATED</v>
      </c>
      <c r="FZK13" s="277" t="str">
        <f t="shared" si="330"/>
        <v>ASSET CLASS MUST BE ALLOCATED</v>
      </c>
      <c r="FZL13" s="277" t="str">
        <f t="shared" si="330"/>
        <v>ASSET CLASS MUST BE ALLOCATED</v>
      </c>
      <c r="FZM13" s="277" t="str">
        <f t="shared" si="330"/>
        <v>ASSET CLASS MUST BE ALLOCATED</v>
      </c>
      <c r="FZN13" s="277" t="str">
        <f t="shared" si="330"/>
        <v>ASSET CLASS MUST BE ALLOCATED</v>
      </c>
      <c r="FZO13" s="277" t="str">
        <f t="shared" si="330"/>
        <v>ASSET CLASS MUST BE ALLOCATED</v>
      </c>
      <c r="FZP13" s="277" t="str">
        <f t="shared" si="330"/>
        <v>ASSET CLASS MUST BE ALLOCATED</v>
      </c>
      <c r="FZQ13" s="277" t="str">
        <f t="shared" si="330"/>
        <v>ASSET CLASS MUST BE ALLOCATED</v>
      </c>
      <c r="FZR13" s="277" t="str">
        <f t="shared" si="330"/>
        <v>ASSET CLASS MUST BE ALLOCATED</v>
      </c>
      <c r="FZS13" s="277" t="str">
        <f t="shared" si="330"/>
        <v>ASSET CLASS MUST BE ALLOCATED</v>
      </c>
      <c r="FZT13" s="277" t="str">
        <f t="shared" si="330"/>
        <v>ASSET CLASS MUST BE ALLOCATED</v>
      </c>
      <c r="FZU13" s="277" t="str">
        <f t="shared" si="330"/>
        <v>ASSET CLASS MUST BE ALLOCATED</v>
      </c>
      <c r="FZV13" s="277" t="str">
        <f t="shared" si="330"/>
        <v>ASSET CLASS MUST BE ALLOCATED</v>
      </c>
      <c r="FZW13" s="277" t="str">
        <f t="shared" si="330"/>
        <v>ASSET CLASS MUST BE ALLOCATED</v>
      </c>
      <c r="FZX13" s="277" t="str">
        <f t="shared" si="330"/>
        <v>ASSET CLASS MUST BE ALLOCATED</v>
      </c>
      <c r="FZY13" s="277" t="str">
        <f t="shared" si="330"/>
        <v>ASSET CLASS MUST BE ALLOCATED</v>
      </c>
      <c r="FZZ13" s="277" t="str">
        <f t="shared" si="330"/>
        <v>ASSET CLASS MUST BE ALLOCATED</v>
      </c>
      <c r="GAA13" s="277" t="str">
        <f t="shared" si="330"/>
        <v>ASSET CLASS MUST BE ALLOCATED</v>
      </c>
      <c r="GAB13" s="277" t="str">
        <f t="shared" si="330"/>
        <v>ASSET CLASS MUST BE ALLOCATED</v>
      </c>
      <c r="GAC13" s="277" t="str">
        <f t="shared" si="330"/>
        <v>ASSET CLASS MUST BE ALLOCATED</v>
      </c>
      <c r="GAD13" s="277" t="str">
        <f t="shared" si="330"/>
        <v>ASSET CLASS MUST BE ALLOCATED</v>
      </c>
      <c r="GAE13" s="277" t="str">
        <f t="shared" si="330"/>
        <v>ASSET CLASS MUST BE ALLOCATED</v>
      </c>
      <c r="GAF13" s="277" t="str">
        <f t="shared" si="330"/>
        <v>ASSET CLASS MUST BE ALLOCATED</v>
      </c>
      <c r="GAG13" s="277" t="str">
        <f t="shared" si="330"/>
        <v>ASSET CLASS MUST BE ALLOCATED</v>
      </c>
      <c r="GAH13" s="277" t="str">
        <f t="shared" si="330"/>
        <v>ASSET CLASS MUST BE ALLOCATED</v>
      </c>
      <c r="GAI13" s="277" t="str">
        <f t="shared" si="330"/>
        <v>ASSET CLASS MUST BE ALLOCATED</v>
      </c>
      <c r="GAJ13" s="277" t="str">
        <f t="shared" si="330"/>
        <v>ASSET CLASS MUST BE ALLOCATED</v>
      </c>
      <c r="GAK13" s="277" t="str">
        <f t="shared" si="330"/>
        <v>ASSET CLASS MUST BE ALLOCATED</v>
      </c>
      <c r="GAL13" s="277" t="str">
        <f t="shared" si="330"/>
        <v>ASSET CLASS MUST BE ALLOCATED</v>
      </c>
      <c r="GAM13" s="277" t="str">
        <f t="shared" si="330"/>
        <v>ASSET CLASS MUST BE ALLOCATED</v>
      </c>
      <c r="GAN13" s="277" t="str">
        <f t="shared" si="330"/>
        <v>ASSET CLASS MUST BE ALLOCATED</v>
      </c>
      <c r="GAO13" s="277" t="str">
        <f t="shared" si="330"/>
        <v>ASSET CLASS MUST BE ALLOCATED</v>
      </c>
      <c r="GAP13" s="277" t="str">
        <f t="shared" si="330"/>
        <v>ASSET CLASS MUST BE ALLOCATED</v>
      </c>
      <c r="GAQ13" s="277" t="str">
        <f t="shared" si="330"/>
        <v>ASSET CLASS MUST BE ALLOCATED</v>
      </c>
      <c r="GAR13" s="277" t="str">
        <f t="shared" si="330"/>
        <v>ASSET CLASS MUST BE ALLOCATED</v>
      </c>
      <c r="GAS13" s="277" t="str">
        <f t="shared" si="330"/>
        <v>ASSET CLASS MUST BE ALLOCATED</v>
      </c>
      <c r="GAT13" s="277" t="str">
        <f t="shared" si="330"/>
        <v>ASSET CLASS MUST BE ALLOCATED</v>
      </c>
      <c r="GAU13" s="277" t="str">
        <f t="shared" si="330"/>
        <v>ASSET CLASS MUST BE ALLOCATED</v>
      </c>
      <c r="GAV13" s="277" t="str">
        <f t="shared" si="330"/>
        <v>ASSET CLASS MUST BE ALLOCATED</v>
      </c>
      <c r="GAW13" s="277" t="str">
        <f t="shared" si="330"/>
        <v>ASSET CLASS MUST BE ALLOCATED</v>
      </c>
      <c r="GAX13" s="277" t="str">
        <f t="shared" si="330"/>
        <v>ASSET CLASS MUST BE ALLOCATED</v>
      </c>
      <c r="GAY13" s="277" t="str">
        <f t="shared" si="330"/>
        <v>ASSET CLASS MUST BE ALLOCATED</v>
      </c>
      <c r="GAZ13" s="277" t="str">
        <f t="shared" si="330"/>
        <v>ASSET CLASS MUST BE ALLOCATED</v>
      </c>
      <c r="GBA13" s="277" t="str">
        <f t="shared" si="330"/>
        <v>ASSET CLASS MUST BE ALLOCATED</v>
      </c>
      <c r="GBB13" s="277" t="str">
        <f t="shared" si="330"/>
        <v>ASSET CLASS MUST BE ALLOCATED</v>
      </c>
      <c r="GBC13" s="277" t="str">
        <f t="shared" si="330"/>
        <v>ASSET CLASS MUST BE ALLOCATED</v>
      </c>
      <c r="GBD13" s="277" t="str">
        <f t="shared" si="330"/>
        <v>ASSET CLASS MUST BE ALLOCATED</v>
      </c>
      <c r="GBE13" s="277" t="str">
        <f t="shared" si="330"/>
        <v>ASSET CLASS MUST BE ALLOCATED</v>
      </c>
      <c r="GBF13" s="277" t="str">
        <f t="shared" si="330"/>
        <v>ASSET CLASS MUST BE ALLOCATED</v>
      </c>
      <c r="GBG13" s="277" t="str">
        <f t="shared" si="330"/>
        <v>ASSET CLASS MUST BE ALLOCATED</v>
      </c>
      <c r="GBH13" s="277" t="str">
        <f t="shared" si="330"/>
        <v>ASSET CLASS MUST BE ALLOCATED</v>
      </c>
      <c r="GBI13" s="277" t="str">
        <f t="shared" si="330"/>
        <v>ASSET CLASS MUST BE ALLOCATED</v>
      </c>
      <c r="GBJ13" s="277" t="str">
        <f t="shared" si="330"/>
        <v>ASSET CLASS MUST BE ALLOCATED</v>
      </c>
      <c r="GBK13" s="277" t="str">
        <f t="shared" si="330"/>
        <v>ASSET CLASS MUST BE ALLOCATED</v>
      </c>
      <c r="GBL13" s="277" t="str">
        <f t="shared" si="330"/>
        <v>ASSET CLASS MUST BE ALLOCATED</v>
      </c>
      <c r="GBM13" s="277" t="str">
        <f t="shared" si="330"/>
        <v>ASSET CLASS MUST BE ALLOCATED</v>
      </c>
      <c r="GBN13" s="277" t="str">
        <f t="shared" si="330"/>
        <v>ASSET CLASS MUST BE ALLOCATED</v>
      </c>
      <c r="GBO13" s="277" t="str">
        <f t="shared" si="330"/>
        <v>ASSET CLASS MUST BE ALLOCATED</v>
      </c>
      <c r="GBP13" s="277" t="str">
        <f t="shared" si="330"/>
        <v>ASSET CLASS MUST BE ALLOCATED</v>
      </c>
      <c r="GBQ13" s="277" t="str">
        <f t="shared" si="330"/>
        <v>ASSET CLASS MUST BE ALLOCATED</v>
      </c>
      <c r="GBR13" s="277" t="str">
        <f t="shared" ref="GBR13:GEC13" si="331">IF(GBR14="","ASSET CLASS MUST BE ALLOCATED",IF(GBR7="Non-capitalised",IF(GBR14="Non-capitalised project","","Non capitalised project asset class must be selected"),""))</f>
        <v>ASSET CLASS MUST BE ALLOCATED</v>
      </c>
      <c r="GBS13" s="277" t="str">
        <f t="shared" si="331"/>
        <v>ASSET CLASS MUST BE ALLOCATED</v>
      </c>
      <c r="GBT13" s="277" t="str">
        <f t="shared" si="331"/>
        <v>ASSET CLASS MUST BE ALLOCATED</v>
      </c>
      <c r="GBU13" s="277" t="str">
        <f t="shared" si="331"/>
        <v>ASSET CLASS MUST BE ALLOCATED</v>
      </c>
      <c r="GBV13" s="277" t="str">
        <f t="shared" si="331"/>
        <v>ASSET CLASS MUST BE ALLOCATED</v>
      </c>
      <c r="GBW13" s="277" t="str">
        <f t="shared" si="331"/>
        <v>ASSET CLASS MUST BE ALLOCATED</v>
      </c>
      <c r="GBX13" s="277" t="str">
        <f t="shared" si="331"/>
        <v>ASSET CLASS MUST BE ALLOCATED</v>
      </c>
      <c r="GBY13" s="277" t="str">
        <f t="shared" si="331"/>
        <v>ASSET CLASS MUST BE ALLOCATED</v>
      </c>
      <c r="GBZ13" s="277" t="str">
        <f t="shared" si="331"/>
        <v>ASSET CLASS MUST BE ALLOCATED</v>
      </c>
      <c r="GCA13" s="277" t="str">
        <f t="shared" si="331"/>
        <v>ASSET CLASS MUST BE ALLOCATED</v>
      </c>
      <c r="GCB13" s="277" t="str">
        <f t="shared" si="331"/>
        <v>ASSET CLASS MUST BE ALLOCATED</v>
      </c>
      <c r="GCC13" s="277" t="str">
        <f t="shared" si="331"/>
        <v>ASSET CLASS MUST BE ALLOCATED</v>
      </c>
      <c r="GCD13" s="277" t="str">
        <f t="shared" si="331"/>
        <v>ASSET CLASS MUST BE ALLOCATED</v>
      </c>
      <c r="GCE13" s="277" t="str">
        <f t="shared" si="331"/>
        <v>ASSET CLASS MUST BE ALLOCATED</v>
      </c>
      <c r="GCF13" s="277" t="str">
        <f t="shared" si="331"/>
        <v>ASSET CLASS MUST BE ALLOCATED</v>
      </c>
      <c r="GCG13" s="277" t="str">
        <f t="shared" si="331"/>
        <v>ASSET CLASS MUST BE ALLOCATED</v>
      </c>
      <c r="GCH13" s="277" t="str">
        <f t="shared" si="331"/>
        <v>ASSET CLASS MUST BE ALLOCATED</v>
      </c>
      <c r="GCI13" s="277" t="str">
        <f t="shared" si="331"/>
        <v>ASSET CLASS MUST BE ALLOCATED</v>
      </c>
      <c r="GCJ13" s="277" t="str">
        <f t="shared" si="331"/>
        <v>ASSET CLASS MUST BE ALLOCATED</v>
      </c>
      <c r="GCK13" s="277" t="str">
        <f t="shared" si="331"/>
        <v>ASSET CLASS MUST BE ALLOCATED</v>
      </c>
      <c r="GCL13" s="277" t="str">
        <f t="shared" si="331"/>
        <v>ASSET CLASS MUST BE ALLOCATED</v>
      </c>
      <c r="GCM13" s="277" t="str">
        <f t="shared" si="331"/>
        <v>ASSET CLASS MUST BE ALLOCATED</v>
      </c>
      <c r="GCN13" s="277" t="str">
        <f t="shared" si="331"/>
        <v>ASSET CLASS MUST BE ALLOCATED</v>
      </c>
      <c r="GCO13" s="277" t="str">
        <f t="shared" si="331"/>
        <v>ASSET CLASS MUST BE ALLOCATED</v>
      </c>
      <c r="GCP13" s="277" t="str">
        <f t="shared" si="331"/>
        <v>ASSET CLASS MUST BE ALLOCATED</v>
      </c>
      <c r="GCQ13" s="277" t="str">
        <f t="shared" si="331"/>
        <v>ASSET CLASS MUST BE ALLOCATED</v>
      </c>
      <c r="GCR13" s="277" t="str">
        <f t="shared" si="331"/>
        <v>ASSET CLASS MUST BE ALLOCATED</v>
      </c>
      <c r="GCS13" s="277" t="str">
        <f t="shared" si="331"/>
        <v>ASSET CLASS MUST BE ALLOCATED</v>
      </c>
      <c r="GCT13" s="277" t="str">
        <f t="shared" si="331"/>
        <v>ASSET CLASS MUST BE ALLOCATED</v>
      </c>
      <c r="GCU13" s="277" t="str">
        <f t="shared" si="331"/>
        <v>ASSET CLASS MUST BE ALLOCATED</v>
      </c>
      <c r="GCV13" s="277" t="str">
        <f t="shared" si="331"/>
        <v>ASSET CLASS MUST BE ALLOCATED</v>
      </c>
      <c r="GCW13" s="277" t="str">
        <f t="shared" si="331"/>
        <v>ASSET CLASS MUST BE ALLOCATED</v>
      </c>
      <c r="GCX13" s="277" t="str">
        <f t="shared" si="331"/>
        <v>ASSET CLASS MUST BE ALLOCATED</v>
      </c>
      <c r="GCY13" s="277" t="str">
        <f t="shared" si="331"/>
        <v>ASSET CLASS MUST BE ALLOCATED</v>
      </c>
      <c r="GCZ13" s="277" t="str">
        <f t="shared" si="331"/>
        <v>ASSET CLASS MUST BE ALLOCATED</v>
      </c>
      <c r="GDA13" s="277" t="str">
        <f t="shared" si="331"/>
        <v>ASSET CLASS MUST BE ALLOCATED</v>
      </c>
      <c r="GDB13" s="277" t="str">
        <f t="shared" si="331"/>
        <v>ASSET CLASS MUST BE ALLOCATED</v>
      </c>
      <c r="GDC13" s="277" t="str">
        <f t="shared" si="331"/>
        <v>ASSET CLASS MUST BE ALLOCATED</v>
      </c>
      <c r="GDD13" s="277" t="str">
        <f t="shared" si="331"/>
        <v>ASSET CLASS MUST BE ALLOCATED</v>
      </c>
      <c r="GDE13" s="277" t="str">
        <f t="shared" si="331"/>
        <v>ASSET CLASS MUST BE ALLOCATED</v>
      </c>
      <c r="GDF13" s="277" t="str">
        <f t="shared" si="331"/>
        <v>ASSET CLASS MUST BE ALLOCATED</v>
      </c>
      <c r="GDG13" s="277" t="str">
        <f t="shared" si="331"/>
        <v>ASSET CLASS MUST BE ALLOCATED</v>
      </c>
      <c r="GDH13" s="277" t="str">
        <f t="shared" si="331"/>
        <v>ASSET CLASS MUST BE ALLOCATED</v>
      </c>
      <c r="GDI13" s="277" t="str">
        <f t="shared" si="331"/>
        <v>ASSET CLASS MUST BE ALLOCATED</v>
      </c>
      <c r="GDJ13" s="277" t="str">
        <f t="shared" si="331"/>
        <v>ASSET CLASS MUST BE ALLOCATED</v>
      </c>
      <c r="GDK13" s="277" t="str">
        <f t="shared" si="331"/>
        <v>ASSET CLASS MUST BE ALLOCATED</v>
      </c>
      <c r="GDL13" s="277" t="str">
        <f t="shared" si="331"/>
        <v>ASSET CLASS MUST BE ALLOCATED</v>
      </c>
      <c r="GDM13" s="277" t="str">
        <f t="shared" si="331"/>
        <v>ASSET CLASS MUST BE ALLOCATED</v>
      </c>
      <c r="GDN13" s="277" t="str">
        <f t="shared" si="331"/>
        <v>ASSET CLASS MUST BE ALLOCATED</v>
      </c>
      <c r="GDO13" s="277" t="str">
        <f t="shared" si="331"/>
        <v>ASSET CLASS MUST BE ALLOCATED</v>
      </c>
      <c r="GDP13" s="277" t="str">
        <f t="shared" si="331"/>
        <v>ASSET CLASS MUST BE ALLOCATED</v>
      </c>
      <c r="GDQ13" s="277" t="str">
        <f t="shared" si="331"/>
        <v>ASSET CLASS MUST BE ALLOCATED</v>
      </c>
      <c r="GDR13" s="277" t="str">
        <f t="shared" si="331"/>
        <v>ASSET CLASS MUST BE ALLOCATED</v>
      </c>
      <c r="GDS13" s="277" t="str">
        <f t="shared" si="331"/>
        <v>ASSET CLASS MUST BE ALLOCATED</v>
      </c>
      <c r="GDT13" s="277" t="str">
        <f t="shared" si="331"/>
        <v>ASSET CLASS MUST BE ALLOCATED</v>
      </c>
      <c r="GDU13" s="277" t="str">
        <f t="shared" si="331"/>
        <v>ASSET CLASS MUST BE ALLOCATED</v>
      </c>
      <c r="GDV13" s="277" t="str">
        <f t="shared" si="331"/>
        <v>ASSET CLASS MUST BE ALLOCATED</v>
      </c>
      <c r="GDW13" s="277" t="str">
        <f t="shared" si="331"/>
        <v>ASSET CLASS MUST BE ALLOCATED</v>
      </c>
      <c r="GDX13" s="277" t="str">
        <f t="shared" si="331"/>
        <v>ASSET CLASS MUST BE ALLOCATED</v>
      </c>
      <c r="GDY13" s="277" t="str">
        <f t="shared" si="331"/>
        <v>ASSET CLASS MUST BE ALLOCATED</v>
      </c>
      <c r="GDZ13" s="277" t="str">
        <f t="shared" si="331"/>
        <v>ASSET CLASS MUST BE ALLOCATED</v>
      </c>
      <c r="GEA13" s="277" t="str">
        <f t="shared" si="331"/>
        <v>ASSET CLASS MUST BE ALLOCATED</v>
      </c>
      <c r="GEB13" s="277" t="str">
        <f t="shared" si="331"/>
        <v>ASSET CLASS MUST BE ALLOCATED</v>
      </c>
      <c r="GEC13" s="277" t="str">
        <f t="shared" si="331"/>
        <v>ASSET CLASS MUST BE ALLOCATED</v>
      </c>
      <c r="GED13" s="277" t="str">
        <f t="shared" ref="GED13:GGO13" si="332">IF(GED14="","ASSET CLASS MUST BE ALLOCATED",IF(GED7="Non-capitalised",IF(GED14="Non-capitalised project","","Non capitalised project asset class must be selected"),""))</f>
        <v>ASSET CLASS MUST BE ALLOCATED</v>
      </c>
      <c r="GEE13" s="277" t="str">
        <f t="shared" si="332"/>
        <v>ASSET CLASS MUST BE ALLOCATED</v>
      </c>
      <c r="GEF13" s="277" t="str">
        <f t="shared" si="332"/>
        <v>ASSET CLASS MUST BE ALLOCATED</v>
      </c>
      <c r="GEG13" s="277" t="str">
        <f t="shared" si="332"/>
        <v>ASSET CLASS MUST BE ALLOCATED</v>
      </c>
      <c r="GEH13" s="277" t="str">
        <f t="shared" si="332"/>
        <v>ASSET CLASS MUST BE ALLOCATED</v>
      </c>
      <c r="GEI13" s="277" t="str">
        <f t="shared" si="332"/>
        <v>ASSET CLASS MUST BE ALLOCATED</v>
      </c>
      <c r="GEJ13" s="277" t="str">
        <f t="shared" si="332"/>
        <v>ASSET CLASS MUST BE ALLOCATED</v>
      </c>
      <c r="GEK13" s="277" t="str">
        <f t="shared" si="332"/>
        <v>ASSET CLASS MUST BE ALLOCATED</v>
      </c>
      <c r="GEL13" s="277" t="str">
        <f t="shared" si="332"/>
        <v>ASSET CLASS MUST BE ALLOCATED</v>
      </c>
      <c r="GEM13" s="277" t="str">
        <f t="shared" si="332"/>
        <v>ASSET CLASS MUST BE ALLOCATED</v>
      </c>
      <c r="GEN13" s="277" t="str">
        <f t="shared" si="332"/>
        <v>ASSET CLASS MUST BE ALLOCATED</v>
      </c>
      <c r="GEO13" s="277" t="str">
        <f t="shared" si="332"/>
        <v>ASSET CLASS MUST BE ALLOCATED</v>
      </c>
      <c r="GEP13" s="277" t="str">
        <f t="shared" si="332"/>
        <v>ASSET CLASS MUST BE ALLOCATED</v>
      </c>
      <c r="GEQ13" s="277" t="str">
        <f t="shared" si="332"/>
        <v>ASSET CLASS MUST BE ALLOCATED</v>
      </c>
      <c r="GER13" s="277" t="str">
        <f t="shared" si="332"/>
        <v>ASSET CLASS MUST BE ALLOCATED</v>
      </c>
      <c r="GES13" s="277" t="str">
        <f t="shared" si="332"/>
        <v>ASSET CLASS MUST BE ALLOCATED</v>
      </c>
      <c r="GET13" s="277" t="str">
        <f t="shared" si="332"/>
        <v>ASSET CLASS MUST BE ALLOCATED</v>
      </c>
      <c r="GEU13" s="277" t="str">
        <f t="shared" si="332"/>
        <v>ASSET CLASS MUST BE ALLOCATED</v>
      </c>
      <c r="GEV13" s="277" t="str">
        <f t="shared" si="332"/>
        <v>ASSET CLASS MUST BE ALLOCATED</v>
      </c>
      <c r="GEW13" s="277" t="str">
        <f t="shared" si="332"/>
        <v>ASSET CLASS MUST BE ALLOCATED</v>
      </c>
      <c r="GEX13" s="277" t="str">
        <f t="shared" si="332"/>
        <v>ASSET CLASS MUST BE ALLOCATED</v>
      </c>
      <c r="GEY13" s="277" t="str">
        <f t="shared" si="332"/>
        <v>ASSET CLASS MUST BE ALLOCATED</v>
      </c>
      <c r="GEZ13" s="277" t="str">
        <f t="shared" si="332"/>
        <v>ASSET CLASS MUST BE ALLOCATED</v>
      </c>
      <c r="GFA13" s="277" t="str">
        <f t="shared" si="332"/>
        <v>ASSET CLASS MUST BE ALLOCATED</v>
      </c>
      <c r="GFB13" s="277" t="str">
        <f t="shared" si="332"/>
        <v>ASSET CLASS MUST BE ALLOCATED</v>
      </c>
      <c r="GFC13" s="277" t="str">
        <f t="shared" si="332"/>
        <v>ASSET CLASS MUST BE ALLOCATED</v>
      </c>
      <c r="GFD13" s="277" t="str">
        <f t="shared" si="332"/>
        <v>ASSET CLASS MUST BE ALLOCATED</v>
      </c>
      <c r="GFE13" s="277" t="str">
        <f t="shared" si="332"/>
        <v>ASSET CLASS MUST BE ALLOCATED</v>
      </c>
      <c r="GFF13" s="277" t="str">
        <f t="shared" si="332"/>
        <v>ASSET CLASS MUST BE ALLOCATED</v>
      </c>
      <c r="GFG13" s="277" t="str">
        <f t="shared" si="332"/>
        <v>ASSET CLASS MUST BE ALLOCATED</v>
      </c>
      <c r="GFH13" s="277" t="str">
        <f t="shared" si="332"/>
        <v>ASSET CLASS MUST BE ALLOCATED</v>
      </c>
      <c r="GFI13" s="277" t="str">
        <f t="shared" si="332"/>
        <v>ASSET CLASS MUST BE ALLOCATED</v>
      </c>
      <c r="GFJ13" s="277" t="str">
        <f t="shared" si="332"/>
        <v>ASSET CLASS MUST BE ALLOCATED</v>
      </c>
      <c r="GFK13" s="277" t="str">
        <f t="shared" si="332"/>
        <v>ASSET CLASS MUST BE ALLOCATED</v>
      </c>
      <c r="GFL13" s="277" t="str">
        <f t="shared" si="332"/>
        <v>ASSET CLASS MUST BE ALLOCATED</v>
      </c>
      <c r="GFM13" s="277" t="str">
        <f t="shared" si="332"/>
        <v>ASSET CLASS MUST BE ALLOCATED</v>
      </c>
      <c r="GFN13" s="277" t="str">
        <f t="shared" si="332"/>
        <v>ASSET CLASS MUST BE ALLOCATED</v>
      </c>
      <c r="GFO13" s="277" t="str">
        <f t="shared" si="332"/>
        <v>ASSET CLASS MUST BE ALLOCATED</v>
      </c>
      <c r="GFP13" s="277" t="str">
        <f t="shared" si="332"/>
        <v>ASSET CLASS MUST BE ALLOCATED</v>
      </c>
      <c r="GFQ13" s="277" t="str">
        <f t="shared" si="332"/>
        <v>ASSET CLASS MUST BE ALLOCATED</v>
      </c>
      <c r="GFR13" s="277" t="str">
        <f t="shared" si="332"/>
        <v>ASSET CLASS MUST BE ALLOCATED</v>
      </c>
      <c r="GFS13" s="277" t="str">
        <f t="shared" si="332"/>
        <v>ASSET CLASS MUST BE ALLOCATED</v>
      </c>
      <c r="GFT13" s="277" t="str">
        <f t="shared" si="332"/>
        <v>ASSET CLASS MUST BE ALLOCATED</v>
      </c>
      <c r="GFU13" s="277" t="str">
        <f t="shared" si="332"/>
        <v>ASSET CLASS MUST BE ALLOCATED</v>
      </c>
      <c r="GFV13" s="277" t="str">
        <f t="shared" si="332"/>
        <v>ASSET CLASS MUST BE ALLOCATED</v>
      </c>
      <c r="GFW13" s="277" t="str">
        <f t="shared" si="332"/>
        <v>ASSET CLASS MUST BE ALLOCATED</v>
      </c>
      <c r="GFX13" s="277" t="str">
        <f t="shared" si="332"/>
        <v>ASSET CLASS MUST BE ALLOCATED</v>
      </c>
      <c r="GFY13" s="277" t="str">
        <f t="shared" si="332"/>
        <v>ASSET CLASS MUST BE ALLOCATED</v>
      </c>
      <c r="GFZ13" s="277" t="str">
        <f t="shared" si="332"/>
        <v>ASSET CLASS MUST BE ALLOCATED</v>
      </c>
      <c r="GGA13" s="277" t="str">
        <f t="shared" si="332"/>
        <v>ASSET CLASS MUST BE ALLOCATED</v>
      </c>
      <c r="GGB13" s="277" t="str">
        <f t="shared" si="332"/>
        <v>ASSET CLASS MUST BE ALLOCATED</v>
      </c>
      <c r="GGC13" s="277" t="str">
        <f t="shared" si="332"/>
        <v>ASSET CLASS MUST BE ALLOCATED</v>
      </c>
      <c r="GGD13" s="277" t="str">
        <f t="shared" si="332"/>
        <v>ASSET CLASS MUST BE ALLOCATED</v>
      </c>
      <c r="GGE13" s="277" t="str">
        <f t="shared" si="332"/>
        <v>ASSET CLASS MUST BE ALLOCATED</v>
      </c>
      <c r="GGF13" s="277" t="str">
        <f t="shared" si="332"/>
        <v>ASSET CLASS MUST BE ALLOCATED</v>
      </c>
      <c r="GGG13" s="277" t="str">
        <f t="shared" si="332"/>
        <v>ASSET CLASS MUST BE ALLOCATED</v>
      </c>
      <c r="GGH13" s="277" t="str">
        <f t="shared" si="332"/>
        <v>ASSET CLASS MUST BE ALLOCATED</v>
      </c>
      <c r="GGI13" s="277" t="str">
        <f t="shared" si="332"/>
        <v>ASSET CLASS MUST BE ALLOCATED</v>
      </c>
      <c r="GGJ13" s="277" t="str">
        <f t="shared" si="332"/>
        <v>ASSET CLASS MUST BE ALLOCATED</v>
      </c>
      <c r="GGK13" s="277" t="str">
        <f t="shared" si="332"/>
        <v>ASSET CLASS MUST BE ALLOCATED</v>
      </c>
      <c r="GGL13" s="277" t="str">
        <f t="shared" si="332"/>
        <v>ASSET CLASS MUST BE ALLOCATED</v>
      </c>
      <c r="GGM13" s="277" t="str">
        <f t="shared" si="332"/>
        <v>ASSET CLASS MUST BE ALLOCATED</v>
      </c>
      <c r="GGN13" s="277" t="str">
        <f t="shared" si="332"/>
        <v>ASSET CLASS MUST BE ALLOCATED</v>
      </c>
      <c r="GGO13" s="277" t="str">
        <f t="shared" si="332"/>
        <v>ASSET CLASS MUST BE ALLOCATED</v>
      </c>
      <c r="GGP13" s="277" t="str">
        <f t="shared" ref="GGP13:GJA13" si="333">IF(GGP14="","ASSET CLASS MUST BE ALLOCATED",IF(GGP7="Non-capitalised",IF(GGP14="Non-capitalised project","","Non capitalised project asset class must be selected"),""))</f>
        <v>ASSET CLASS MUST BE ALLOCATED</v>
      </c>
      <c r="GGQ13" s="277" t="str">
        <f t="shared" si="333"/>
        <v>ASSET CLASS MUST BE ALLOCATED</v>
      </c>
      <c r="GGR13" s="277" t="str">
        <f t="shared" si="333"/>
        <v>ASSET CLASS MUST BE ALLOCATED</v>
      </c>
      <c r="GGS13" s="277" t="str">
        <f t="shared" si="333"/>
        <v>ASSET CLASS MUST BE ALLOCATED</v>
      </c>
      <c r="GGT13" s="277" t="str">
        <f t="shared" si="333"/>
        <v>ASSET CLASS MUST BE ALLOCATED</v>
      </c>
      <c r="GGU13" s="277" t="str">
        <f t="shared" si="333"/>
        <v>ASSET CLASS MUST BE ALLOCATED</v>
      </c>
      <c r="GGV13" s="277" t="str">
        <f t="shared" si="333"/>
        <v>ASSET CLASS MUST BE ALLOCATED</v>
      </c>
      <c r="GGW13" s="277" t="str">
        <f t="shared" si="333"/>
        <v>ASSET CLASS MUST BE ALLOCATED</v>
      </c>
      <c r="GGX13" s="277" t="str">
        <f t="shared" si="333"/>
        <v>ASSET CLASS MUST BE ALLOCATED</v>
      </c>
      <c r="GGY13" s="277" t="str">
        <f t="shared" si="333"/>
        <v>ASSET CLASS MUST BE ALLOCATED</v>
      </c>
      <c r="GGZ13" s="277" t="str">
        <f t="shared" si="333"/>
        <v>ASSET CLASS MUST BE ALLOCATED</v>
      </c>
      <c r="GHA13" s="277" t="str">
        <f t="shared" si="333"/>
        <v>ASSET CLASS MUST BE ALLOCATED</v>
      </c>
      <c r="GHB13" s="277" t="str">
        <f t="shared" si="333"/>
        <v>ASSET CLASS MUST BE ALLOCATED</v>
      </c>
      <c r="GHC13" s="277" t="str">
        <f t="shared" si="333"/>
        <v>ASSET CLASS MUST BE ALLOCATED</v>
      </c>
      <c r="GHD13" s="277" t="str">
        <f t="shared" si="333"/>
        <v>ASSET CLASS MUST BE ALLOCATED</v>
      </c>
      <c r="GHE13" s="277" t="str">
        <f t="shared" si="333"/>
        <v>ASSET CLASS MUST BE ALLOCATED</v>
      </c>
      <c r="GHF13" s="277" t="str">
        <f t="shared" si="333"/>
        <v>ASSET CLASS MUST BE ALLOCATED</v>
      </c>
      <c r="GHG13" s="277" t="str">
        <f t="shared" si="333"/>
        <v>ASSET CLASS MUST BE ALLOCATED</v>
      </c>
      <c r="GHH13" s="277" t="str">
        <f t="shared" si="333"/>
        <v>ASSET CLASS MUST BE ALLOCATED</v>
      </c>
      <c r="GHI13" s="277" t="str">
        <f t="shared" si="333"/>
        <v>ASSET CLASS MUST BE ALLOCATED</v>
      </c>
      <c r="GHJ13" s="277" t="str">
        <f t="shared" si="333"/>
        <v>ASSET CLASS MUST BE ALLOCATED</v>
      </c>
      <c r="GHK13" s="277" t="str">
        <f t="shared" si="333"/>
        <v>ASSET CLASS MUST BE ALLOCATED</v>
      </c>
      <c r="GHL13" s="277" t="str">
        <f t="shared" si="333"/>
        <v>ASSET CLASS MUST BE ALLOCATED</v>
      </c>
      <c r="GHM13" s="277" t="str">
        <f t="shared" si="333"/>
        <v>ASSET CLASS MUST BE ALLOCATED</v>
      </c>
      <c r="GHN13" s="277" t="str">
        <f t="shared" si="333"/>
        <v>ASSET CLASS MUST BE ALLOCATED</v>
      </c>
      <c r="GHO13" s="277" t="str">
        <f t="shared" si="333"/>
        <v>ASSET CLASS MUST BE ALLOCATED</v>
      </c>
      <c r="GHP13" s="277" t="str">
        <f t="shared" si="333"/>
        <v>ASSET CLASS MUST BE ALLOCATED</v>
      </c>
      <c r="GHQ13" s="277" t="str">
        <f t="shared" si="333"/>
        <v>ASSET CLASS MUST BE ALLOCATED</v>
      </c>
      <c r="GHR13" s="277" t="str">
        <f t="shared" si="333"/>
        <v>ASSET CLASS MUST BE ALLOCATED</v>
      </c>
      <c r="GHS13" s="277" t="str">
        <f t="shared" si="333"/>
        <v>ASSET CLASS MUST BE ALLOCATED</v>
      </c>
      <c r="GHT13" s="277" t="str">
        <f t="shared" si="333"/>
        <v>ASSET CLASS MUST BE ALLOCATED</v>
      </c>
      <c r="GHU13" s="277" t="str">
        <f t="shared" si="333"/>
        <v>ASSET CLASS MUST BE ALLOCATED</v>
      </c>
      <c r="GHV13" s="277" t="str">
        <f t="shared" si="333"/>
        <v>ASSET CLASS MUST BE ALLOCATED</v>
      </c>
      <c r="GHW13" s="277" t="str">
        <f t="shared" si="333"/>
        <v>ASSET CLASS MUST BE ALLOCATED</v>
      </c>
      <c r="GHX13" s="277" t="str">
        <f t="shared" si="333"/>
        <v>ASSET CLASS MUST BE ALLOCATED</v>
      </c>
      <c r="GHY13" s="277" t="str">
        <f t="shared" si="333"/>
        <v>ASSET CLASS MUST BE ALLOCATED</v>
      </c>
      <c r="GHZ13" s="277" t="str">
        <f t="shared" si="333"/>
        <v>ASSET CLASS MUST BE ALLOCATED</v>
      </c>
      <c r="GIA13" s="277" t="str">
        <f t="shared" si="333"/>
        <v>ASSET CLASS MUST BE ALLOCATED</v>
      </c>
      <c r="GIB13" s="277" t="str">
        <f t="shared" si="333"/>
        <v>ASSET CLASS MUST BE ALLOCATED</v>
      </c>
      <c r="GIC13" s="277" t="str">
        <f t="shared" si="333"/>
        <v>ASSET CLASS MUST BE ALLOCATED</v>
      </c>
      <c r="GID13" s="277" t="str">
        <f t="shared" si="333"/>
        <v>ASSET CLASS MUST BE ALLOCATED</v>
      </c>
      <c r="GIE13" s="277" t="str">
        <f t="shared" si="333"/>
        <v>ASSET CLASS MUST BE ALLOCATED</v>
      </c>
      <c r="GIF13" s="277" t="str">
        <f t="shared" si="333"/>
        <v>ASSET CLASS MUST BE ALLOCATED</v>
      </c>
      <c r="GIG13" s="277" t="str">
        <f t="shared" si="333"/>
        <v>ASSET CLASS MUST BE ALLOCATED</v>
      </c>
      <c r="GIH13" s="277" t="str">
        <f t="shared" si="333"/>
        <v>ASSET CLASS MUST BE ALLOCATED</v>
      </c>
      <c r="GII13" s="277" t="str">
        <f t="shared" si="333"/>
        <v>ASSET CLASS MUST BE ALLOCATED</v>
      </c>
      <c r="GIJ13" s="277" t="str">
        <f t="shared" si="333"/>
        <v>ASSET CLASS MUST BE ALLOCATED</v>
      </c>
      <c r="GIK13" s="277" t="str">
        <f t="shared" si="333"/>
        <v>ASSET CLASS MUST BE ALLOCATED</v>
      </c>
      <c r="GIL13" s="277" t="str">
        <f t="shared" si="333"/>
        <v>ASSET CLASS MUST BE ALLOCATED</v>
      </c>
      <c r="GIM13" s="277" t="str">
        <f t="shared" si="333"/>
        <v>ASSET CLASS MUST BE ALLOCATED</v>
      </c>
      <c r="GIN13" s="277" t="str">
        <f t="shared" si="333"/>
        <v>ASSET CLASS MUST BE ALLOCATED</v>
      </c>
      <c r="GIO13" s="277" t="str">
        <f t="shared" si="333"/>
        <v>ASSET CLASS MUST BE ALLOCATED</v>
      </c>
      <c r="GIP13" s="277" t="str">
        <f t="shared" si="333"/>
        <v>ASSET CLASS MUST BE ALLOCATED</v>
      </c>
      <c r="GIQ13" s="277" t="str">
        <f t="shared" si="333"/>
        <v>ASSET CLASS MUST BE ALLOCATED</v>
      </c>
      <c r="GIR13" s="277" t="str">
        <f t="shared" si="333"/>
        <v>ASSET CLASS MUST BE ALLOCATED</v>
      </c>
      <c r="GIS13" s="277" t="str">
        <f t="shared" si="333"/>
        <v>ASSET CLASS MUST BE ALLOCATED</v>
      </c>
      <c r="GIT13" s="277" t="str">
        <f t="shared" si="333"/>
        <v>ASSET CLASS MUST BE ALLOCATED</v>
      </c>
      <c r="GIU13" s="277" t="str">
        <f t="shared" si="333"/>
        <v>ASSET CLASS MUST BE ALLOCATED</v>
      </c>
      <c r="GIV13" s="277" t="str">
        <f t="shared" si="333"/>
        <v>ASSET CLASS MUST BE ALLOCATED</v>
      </c>
      <c r="GIW13" s="277" t="str">
        <f t="shared" si="333"/>
        <v>ASSET CLASS MUST BE ALLOCATED</v>
      </c>
      <c r="GIX13" s="277" t="str">
        <f t="shared" si="333"/>
        <v>ASSET CLASS MUST BE ALLOCATED</v>
      </c>
      <c r="GIY13" s="277" t="str">
        <f t="shared" si="333"/>
        <v>ASSET CLASS MUST BE ALLOCATED</v>
      </c>
      <c r="GIZ13" s="277" t="str">
        <f t="shared" si="333"/>
        <v>ASSET CLASS MUST BE ALLOCATED</v>
      </c>
      <c r="GJA13" s="277" t="str">
        <f t="shared" si="333"/>
        <v>ASSET CLASS MUST BE ALLOCATED</v>
      </c>
      <c r="GJB13" s="277" t="str">
        <f t="shared" ref="GJB13:GLM13" si="334">IF(GJB14="","ASSET CLASS MUST BE ALLOCATED",IF(GJB7="Non-capitalised",IF(GJB14="Non-capitalised project","","Non capitalised project asset class must be selected"),""))</f>
        <v>ASSET CLASS MUST BE ALLOCATED</v>
      </c>
      <c r="GJC13" s="277" t="str">
        <f t="shared" si="334"/>
        <v>ASSET CLASS MUST BE ALLOCATED</v>
      </c>
      <c r="GJD13" s="277" t="str">
        <f t="shared" si="334"/>
        <v>ASSET CLASS MUST BE ALLOCATED</v>
      </c>
      <c r="GJE13" s="277" t="str">
        <f t="shared" si="334"/>
        <v>ASSET CLASS MUST BE ALLOCATED</v>
      </c>
      <c r="GJF13" s="277" t="str">
        <f t="shared" si="334"/>
        <v>ASSET CLASS MUST BE ALLOCATED</v>
      </c>
      <c r="GJG13" s="277" t="str">
        <f t="shared" si="334"/>
        <v>ASSET CLASS MUST BE ALLOCATED</v>
      </c>
      <c r="GJH13" s="277" t="str">
        <f t="shared" si="334"/>
        <v>ASSET CLASS MUST BE ALLOCATED</v>
      </c>
      <c r="GJI13" s="277" t="str">
        <f t="shared" si="334"/>
        <v>ASSET CLASS MUST BE ALLOCATED</v>
      </c>
      <c r="GJJ13" s="277" t="str">
        <f t="shared" si="334"/>
        <v>ASSET CLASS MUST BE ALLOCATED</v>
      </c>
      <c r="GJK13" s="277" t="str">
        <f t="shared" si="334"/>
        <v>ASSET CLASS MUST BE ALLOCATED</v>
      </c>
      <c r="GJL13" s="277" t="str">
        <f t="shared" si="334"/>
        <v>ASSET CLASS MUST BE ALLOCATED</v>
      </c>
      <c r="GJM13" s="277" t="str">
        <f t="shared" si="334"/>
        <v>ASSET CLASS MUST BE ALLOCATED</v>
      </c>
      <c r="GJN13" s="277" t="str">
        <f t="shared" si="334"/>
        <v>ASSET CLASS MUST BE ALLOCATED</v>
      </c>
      <c r="GJO13" s="277" t="str">
        <f t="shared" si="334"/>
        <v>ASSET CLASS MUST BE ALLOCATED</v>
      </c>
      <c r="GJP13" s="277" t="str">
        <f t="shared" si="334"/>
        <v>ASSET CLASS MUST BE ALLOCATED</v>
      </c>
      <c r="GJQ13" s="277" t="str">
        <f t="shared" si="334"/>
        <v>ASSET CLASS MUST BE ALLOCATED</v>
      </c>
      <c r="GJR13" s="277" t="str">
        <f t="shared" si="334"/>
        <v>ASSET CLASS MUST BE ALLOCATED</v>
      </c>
      <c r="GJS13" s="277" t="str">
        <f t="shared" si="334"/>
        <v>ASSET CLASS MUST BE ALLOCATED</v>
      </c>
      <c r="GJT13" s="277" t="str">
        <f t="shared" si="334"/>
        <v>ASSET CLASS MUST BE ALLOCATED</v>
      </c>
      <c r="GJU13" s="277" t="str">
        <f t="shared" si="334"/>
        <v>ASSET CLASS MUST BE ALLOCATED</v>
      </c>
      <c r="GJV13" s="277" t="str">
        <f t="shared" si="334"/>
        <v>ASSET CLASS MUST BE ALLOCATED</v>
      </c>
      <c r="GJW13" s="277" t="str">
        <f t="shared" si="334"/>
        <v>ASSET CLASS MUST BE ALLOCATED</v>
      </c>
      <c r="GJX13" s="277" t="str">
        <f t="shared" si="334"/>
        <v>ASSET CLASS MUST BE ALLOCATED</v>
      </c>
      <c r="GJY13" s="277" t="str">
        <f t="shared" si="334"/>
        <v>ASSET CLASS MUST BE ALLOCATED</v>
      </c>
      <c r="GJZ13" s="277" t="str">
        <f t="shared" si="334"/>
        <v>ASSET CLASS MUST BE ALLOCATED</v>
      </c>
      <c r="GKA13" s="277" t="str">
        <f t="shared" si="334"/>
        <v>ASSET CLASS MUST BE ALLOCATED</v>
      </c>
      <c r="GKB13" s="277" t="str">
        <f t="shared" si="334"/>
        <v>ASSET CLASS MUST BE ALLOCATED</v>
      </c>
      <c r="GKC13" s="277" t="str">
        <f t="shared" si="334"/>
        <v>ASSET CLASS MUST BE ALLOCATED</v>
      </c>
      <c r="GKD13" s="277" t="str">
        <f t="shared" si="334"/>
        <v>ASSET CLASS MUST BE ALLOCATED</v>
      </c>
      <c r="GKE13" s="277" t="str">
        <f t="shared" si="334"/>
        <v>ASSET CLASS MUST BE ALLOCATED</v>
      </c>
      <c r="GKF13" s="277" t="str">
        <f t="shared" si="334"/>
        <v>ASSET CLASS MUST BE ALLOCATED</v>
      </c>
      <c r="GKG13" s="277" t="str">
        <f t="shared" si="334"/>
        <v>ASSET CLASS MUST BE ALLOCATED</v>
      </c>
      <c r="GKH13" s="277" t="str">
        <f t="shared" si="334"/>
        <v>ASSET CLASS MUST BE ALLOCATED</v>
      </c>
      <c r="GKI13" s="277" t="str">
        <f t="shared" si="334"/>
        <v>ASSET CLASS MUST BE ALLOCATED</v>
      </c>
      <c r="GKJ13" s="277" t="str">
        <f t="shared" si="334"/>
        <v>ASSET CLASS MUST BE ALLOCATED</v>
      </c>
      <c r="GKK13" s="277" t="str">
        <f t="shared" si="334"/>
        <v>ASSET CLASS MUST BE ALLOCATED</v>
      </c>
      <c r="GKL13" s="277" t="str">
        <f t="shared" si="334"/>
        <v>ASSET CLASS MUST BE ALLOCATED</v>
      </c>
      <c r="GKM13" s="277" t="str">
        <f t="shared" si="334"/>
        <v>ASSET CLASS MUST BE ALLOCATED</v>
      </c>
      <c r="GKN13" s="277" t="str">
        <f t="shared" si="334"/>
        <v>ASSET CLASS MUST BE ALLOCATED</v>
      </c>
      <c r="GKO13" s="277" t="str">
        <f t="shared" si="334"/>
        <v>ASSET CLASS MUST BE ALLOCATED</v>
      </c>
      <c r="GKP13" s="277" t="str">
        <f t="shared" si="334"/>
        <v>ASSET CLASS MUST BE ALLOCATED</v>
      </c>
      <c r="GKQ13" s="277" t="str">
        <f t="shared" si="334"/>
        <v>ASSET CLASS MUST BE ALLOCATED</v>
      </c>
      <c r="GKR13" s="277" t="str">
        <f t="shared" si="334"/>
        <v>ASSET CLASS MUST BE ALLOCATED</v>
      </c>
      <c r="GKS13" s="277" t="str">
        <f t="shared" si="334"/>
        <v>ASSET CLASS MUST BE ALLOCATED</v>
      </c>
      <c r="GKT13" s="277" t="str">
        <f t="shared" si="334"/>
        <v>ASSET CLASS MUST BE ALLOCATED</v>
      </c>
      <c r="GKU13" s="277" t="str">
        <f t="shared" si="334"/>
        <v>ASSET CLASS MUST BE ALLOCATED</v>
      </c>
      <c r="GKV13" s="277" t="str">
        <f t="shared" si="334"/>
        <v>ASSET CLASS MUST BE ALLOCATED</v>
      </c>
      <c r="GKW13" s="277" t="str">
        <f t="shared" si="334"/>
        <v>ASSET CLASS MUST BE ALLOCATED</v>
      </c>
      <c r="GKX13" s="277" t="str">
        <f t="shared" si="334"/>
        <v>ASSET CLASS MUST BE ALLOCATED</v>
      </c>
      <c r="GKY13" s="277" t="str">
        <f t="shared" si="334"/>
        <v>ASSET CLASS MUST BE ALLOCATED</v>
      </c>
      <c r="GKZ13" s="277" t="str">
        <f t="shared" si="334"/>
        <v>ASSET CLASS MUST BE ALLOCATED</v>
      </c>
      <c r="GLA13" s="277" t="str">
        <f t="shared" si="334"/>
        <v>ASSET CLASS MUST BE ALLOCATED</v>
      </c>
      <c r="GLB13" s="277" t="str">
        <f t="shared" si="334"/>
        <v>ASSET CLASS MUST BE ALLOCATED</v>
      </c>
      <c r="GLC13" s="277" t="str">
        <f t="shared" si="334"/>
        <v>ASSET CLASS MUST BE ALLOCATED</v>
      </c>
      <c r="GLD13" s="277" t="str">
        <f t="shared" si="334"/>
        <v>ASSET CLASS MUST BE ALLOCATED</v>
      </c>
      <c r="GLE13" s="277" t="str">
        <f t="shared" si="334"/>
        <v>ASSET CLASS MUST BE ALLOCATED</v>
      </c>
      <c r="GLF13" s="277" t="str">
        <f t="shared" si="334"/>
        <v>ASSET CLASS MUST BE ALLOCATED</v>
      </c>
      <c r="GLG13" s="277" t="str">
        <f t="shared" si="334"/>
        <v>ASSET CLASS MUST BE ALLOCATED</v>
      </c>
      <c r="GLH13" s="277" t="str">
        <f t="shared" si="334"/>
        <v>ASSET CLASS MUST BE ALLOCATED</v>
      </c>
      <c r="GLI13" s="277" t="str">
        <f t="shared" si="334"/>
        <v>ASSET CLASS MUST BE ALLOCATED</v>
      </c>
      <c r="GLJ13" s="277" t="str">
        <f t="shared" si="334"/>
        <v>ASSET CLASS MUST BE ALLOCATED</v>
      </c>
      <c r="GLK13" s="277" t="str">
        <f t="shared" si="334"/>
        <v>ASSET CLASS MUST BE ALLOCATED</v>
      </c>
      <c r="GLL13" s="277" t="str">
        <f t="shared" si="334"/>
        <v>ASSET CLASS MUST BE ALLOCATED</v>
      </c>
      <c r="GLM13" s="277" t="str">
        <f t="shared" si="334"/>
        <v>ASSET CLASS MUST BE ALLOCATED</v>
      </c>
      <c r="GLN13" s="277" t="str">
        <f t="shared" ref="GLN13:GNY13" si="335">IF(GLN14="","ASSET CLASS MUST BE ALLOCATED",IF(GLN7="Non-capitalised",IF(GLN14="Non-capitalised project","","Non capitalised project asset class must be selected"),""))</f>
        <v>ASSET CLASS MUST BE ALLOCATED</v>
      </c>
      <c r="GLO13" s="277" t="str">
        <f t="shared" si="335"/>
        <v>ASSET CLASS MUST BE ALLOCATED</v>
      </c>
      <c r="GLP13" s="277" t="str">
        <f t="shared" si="335"/>
        <v>ASSET CLASS MUST BE ALLOCATED</v>
      </c>
      <c r="GLQ13" s="277" t="str">
        <f t="shared" si="335"/>
        <v>ASSET CLASS MUST BE ALLOCATED</v>
      </c>
      <c r="GLR13" s="277" t="str">
        <f t="shared" si="335"/>
        <v>ASSET CLASS MUST BE ALLOCATED</v>
      </c>
      <c r="GLS13" s="277" t="str">
        <f t="shared" si="335"/>
        <v>ASSET CLASS MUST BE ALLOCATED</v>
      </c>
      <c r="GLT13" s="277" t="str">
        <f t="shared" si="335"/>
        <v>ASSET CLASS MUST BE ALLOCATED</v>
      </c>
      <c r="GLU13" s="277" t="str">
        <f t="shared" si="335"/>
        <v>ASSET CLASS MUST BE ALLOCATED</v>
      </c>
      <c r="GLV13" s="277" t="str">
        <f t="shared" si="335"/>
        <v>ASSET CLASS MUST BE ALLOCATED</v>
      </c>
      <c r="GLW13" s="277" t="str">
        <f t="shared" si="335"/>
        <v>ASSET CLASS MUST BE ALLOCATED</v>
      </c>
      <c r="GLX13" s="277" t="str">
        <f t="shared" si="335"/>
        <v>ASSET CLASS MUST BE ALLOCATED</v>
      </c>
      <c r="GLY13" s="277" t="str">
        <f t="shared" si="335"/>
        <v>ASSET CLASS MUST BE ALLOCATED</v>
      </c>
      <c r="GLZ13" s="277" t="str">
        <f t="shared" si="335"/>
        <v>ASSET CLASS MUST BE ALLOCATED</v>
      </c>
      <c r="GMA13" s="277" t="str">
        <f t="shared" si="335"/>
        <v>ASSET CLASS MUST BE ALLOCATED</v>
      </c>
      <c r="GMB13" s="277" t="str">
        <f t="shared" si="335"/>
        <v>ASSET CLASS MUST BE ALLOCATED</v>
      </c>
      <c r="GMC13" s="277" t="str">
        <f t="shared" si="335"/>
        <v>ASSET CLASS MUST BE ALLOCATED</v>
      </c>
      <c r="GMD13" s="277" t="str">
        <f t="shared" si="335"/>
        <v>ASSET CLASS MUST BE ALLOCATED</v>
      </c>
      <c r="GME13" s="277" t="str">
        <f t="shared" si="335"/>
        <v>ASSET CLASS MUST BE ALLOCATED</v>
      </c>
      <c r="GMF13" s="277" t="str">
        <f t="shared" si="335"/>
        <v>ASSET CLASS MUST BE ALLOCATED</v>
      </c>
      <c r="GMG13" s="277" t="str">
        <f t="shared" si="335"/>
        <v>ASSET CLASS MUST BE ALLOCATED</v>
      </c>
      <c r="GMH13" s="277" t="str">
        <f t="shared" si="335"/>
        <v>ASSET CLASS MUST BE ALLOCATED</v>
      </c>
      <c r="GMI13" s="277" t="str">
        <f t="shared" si="335"/>
        <v>ASSET CLASS MUST BE ALLOCATED</v>
      </c>
      <c r="GMJ13" s="277" t="str">
        <f t="shared" si="335"/>
        <v>ASSET CLASS MUST BE ALLOCATED</v>
      </c>
      <c r="GMK13" s="277" t="str">
        <f t="shared" si="335"/>
        <v>ASSET CLASS MUST BE ALLOCATED</v>
      </c>
      <c r="GML13" s="277" t="str">
        <f t="shared" si="335"/>
        <v>ASSET CLASS MUST BE ALLOCATED</v>
      </c>
      <c r="GMM13" s="277" t="str">
        <f t="shared" si="335"/>
        <v>ASSET CLASS MUST BE ALLOCATED</v>
      </c>
      <c r="GMN13" s="277" t="str">
        <f t="shared" si="335"/>
        <v>ASSET CLASS MUST BE ALLOCATED</v>
      </c>
      <c r="GMO13" s="277" t="str">
        <f t="shared" si="335"/>
        <v>ASSET CLASS MUST BE ALLOCATED</v>
      </c>
      <c r="GMP13" s="277" t="str">
        <f t="shared" si="335"/>
        <v>ASSET CLASS MUST BE ALLOCATED</v>
      </c>
      <c r="GMQ13" s="277" t="str">
        <f t="shared" si="335"/>
        <v>ASSET CLASS MUST BE ALLOCATED</v>
      </c>
      <c r="GMR13" s="277" t="str">
        <f t="shared" si="335"/>
        <v>ASSET CLASS MUST BE ALLOCATED</v>
      </c>
      <c r="GMS13" s="277" t="str">
        <f t="shared" si="335"/>
        <v>ASSET CLASS MUST BE ALLOCATED</v>
      </c>
      <c r="GMT13" s="277" t="str">
        <f t="shared" si="335"/>
        <v>ASSET CLASS MUST BE ALLOCATED</v>
      </c>
      <c r="GMU13" s="277" t="str">
        <f t="shared" si="335"/>
        <v>ASSET CLASS MUST BE ALLOCATED</v>
      </c>
      <c r="GMV13" s="277" t="str">
        <f t="shared" si="335"/>
        <v>ASSET CLASS MUST BE ALLOCATED</v>
      </c>
      <c r="GMW13" s="277" t="str">
        <f t="shared" si="335"/>
        <v>ASSET CLASS MUST BE ALLOCATED</v>
      </c>
      <c r="GMX13" s="277" t="str">
        <f t="shared" si="335"/>
        <v>ASSET CLASS MUST BE ALLOCATED</v>
      </c>
      <c r="GMY13" s="277" t="str">
        <f t="shared" si="335"/>
        <v>ASSET CLASS MUST BE ALLOCATED</v>
      </c>
      <c r="GMZ13" s="277" t="str">
        <f t="shared" si="335"/>
        <v>ASSET CLASS MUST BE ALLOCATED</v>
      </c>
      <c r="GNA13" s="277" t="str">
        <f t="shared" si="335"/>
        <v>ASSET CLASS MUST BE ALLOCATED</v>
      </c>
      <c r="GNB13" s="277" t="str">
        <f t="shared" si="335"/>
        <v>ASSET CLASS MUST BE ALLOCATED</v>
      </c>
      <c r="GNC13" s="277" t="str">
        <f t="shared" si="335"/>
        <v>ASSET CLASS MUST BE ALLOCATED</v>
      </c>
      <c r="GND13" s="277" t="str">
        <f t="shared" si="335"/>
        <v>ASSET CLASS MUST BE ALLOCATED</v>
      </c>
      <c r="GNE13" s="277" t="str">
        <f t="shared" si="335"/>
        <v>ASSET CLASS MUST BE ALLOCATED</v>
      </c>
      <c r="GNF13" s="277" t="str">
        <f t="shared" si="335"/>
        <v>ASSET CLASS MUST BE ALLOCATED</v>
      </c>
      <c r="GNG13" s="277" t="str">
        <f t="shared" si="335"/>
        <v>ASSET CLASS MUST BE ALLOCATED</v>
      </c>
      <c r="GNH13" s="277" t="str">
        <f t="shared" si="335"/>
        <v>ASSET CLASS MUST BE ALLOCATED</v>
      </c>
      <c r="GNI13" s="277" t="str">
        <f t="shared" si="335"/>
        <v>ASSET CLASS MUST BE ALLOCATED</v>
      </c>
      <c r="GNJ13" s="277" t="str">
        <f t="shared" si="335"/>
        <v>ASSET CLASS MUST BE ALLOCATED</v>
      </c>
      <c r="GNK13" s="277" t="str">
        <f t="shared" si="335"/>
        <v>ASSET CLASS MUST BE ALLOCATED</v>
      </c>
      <c r="GNL13" s="277" t="str">
        <f t="shared" si="335"/>
        <v>ASSET CLASS MUST BE ALLOCATED</v>
      </c>
      <c r="GNM13" s="277" t="str">
        <f t="shared" si="335"/>
        <v>ASSET CLASS MUST BE ALLOCATED</v>
      </c>
      <c r="GNN13" s="277" t="str">
        <f t="shared" si="335"/>
        <v>ASSET CLASS MUST BE ALLOCATED</v>
      </c>
      <c r="GNO13" s="277" t="str">
        <f t="shared" si="335"/>
        <v>ASSET CLASS MUST BE ALLOCATED</v>
      </c>
      <c r="GNP13" s="277" t="str">
        <f t="shared" si="335"/>
        <v>ASSET CLASS MUST BE ALLOCATED</v>
      </c>
      <c r="GNQ13" s="277" t="str">
        <f t="shared" si="335"/>
        <v>ASSET CLASS MUST BE ALLOCATED</v>
      </c>
      <c r="GNR13" s="277" t="str">
        <f t="shared" si="335"/>
        <v>ASSET CLASS MUST BE ALLOCATED</v>
      </c>
      <c r="GNS13" s="277" t="str">
        <f t="shared" si="335"/>
        <v>ASSET CLASS MUST BE ALLOCATED</v>
      </c>
      <c r="GNT13" s="277" t="str">
        <f t="shared" si="335"/>
        <v>ASSET CLASS MUST BE ALLOCATED</v>
      </c>
      <c r="GNU13" s="277" t="str">
        <f t="shared" si="335"/>
        <v>ASSET CLASS MUST BE ALLOCATED</v>
      </c>
      <c r="GNV13" s="277" t="str">
        <f t="shared" si="335"/>
        <v>ASSET CLASS MUST BE ALLOCATED</v>
      </c>
      <c r="GNW13" s="277" t="str">
        <f t="shared" si="335"/>
        <v>ASSET CLASS MUST BE ALLOCATED</v>
      </c>
      <c r="GNX13" s="277" t="str">
        <f t="shared" si="335"/>
        <v>ASSET CLASS MUST BE ALLOCATED</v>
      </c>
      <c r="GNY13" s="277" t="str">
        <f t="shared" si="335"/>
        <v>ASSET CLASS MUST BE ALLOCATED</v>
      </c>
      <c r="GNZ13" s="277" t="str">
        <f t="shared" ref="GNZ13:GQK13" si="336">IF(GNZ14="","ASSET CLASS MUST BE ALLOCATED",IF(GNZ7="Non-capitalised",IF(GNZ14="Non-capitalised project","","Non capitalised project asset class must be selected"),""))</f>
        <v>ASSET CLASS MUST BE ALLOCATED</v>
      </c>
      <c r="GOA13" s="277" t="str">
        <f t="shared" si="336"/>
        <v>ASSET CLASS MUST BE ALLOCATED</v>
      </c>
      <c r="GOB13" s="277" t="str">
        <f t="shared" si="336"/>
        <v>ASSET CLASS MUST BE ALLOCATED</v>
      </c>
      <c r="GOC13" s="277" t="str">
        <f t="shared" si="336"/>
        <v>ASSET CLASS MUST BE ALLOCATED</v>
      </c>
      <c r="GOD13" s="277" t="str">
        <f t="shared" si="336"/>
        <v>ASSET CLASS MUST BE ALLOCATED</v>
      </c>
      <c r="GOE13" s="277" t="str">
        <f t="shared" si="336"/>
        <v>ASSET CLASS MUST BE ALLOCATED</v>
      </c>
      <c r="GOF13" s="277" t="str">
        <f t="shared" si="336"/>
        <v>ASSET CLASS MUST BE ALLOCATED</v>
      </c>
      <c r="GOG13" s="277" t="str">
        <f t="shared" si="336"/>
        <v>ASSET CLASS MUST BE ALLOCATED</v>
      </c>
      <c r="GOH13" s="277" t="str">
        <f t="shared" si="336"/>
        <v>ASSET CLASS MUST BE ALLOCATED</v>
      </c>
      <c r="GOI13" s="277" t="str">
        <f t="shared" si="336"/>
        <v>ASSET CLASS MUST BE ALLOCATED</v>
      </c>
      <c r="GOJ13" s="277" t="str">
        <f t="shared" si="336"/>
        <v>ASSET CLASS MUST BE ALLOCATED</v>
      </c>
      <c r="GOK13" s="277" t="str">
        <f t="shared" si="336"/>
        <v>ASSET CLASS MUST BE ALLOCATED</v>
      </c>
      <c r="GOL13" s="277" t="str">
        <f t="shared" si="336"/>
        <v>ASSET CLASS MUST BE ALLOCATED</v>
      </c>
      <c r="GOM13" s="277" t="str">
        <f t="shared" si="336"/>
        <v>ASSET CLASS MUST BE ALLOCATED</v>
      </c>
      <c r="GON13" s="277" t="str">
        <f t="shared" si="336"/>
        <v>ASSET CLASS MUST BE ALLOCATED</v>
      </c>
      <c r="GOO13" s="277" t="str">
        <f t="shared" si="336"/>
        <v>ASSET CLASS MUST BE ALLOCATED</v>
      </c>
      <c r="GOP13" s="277" t="str">
        <f t="shared" si="336"/>
        <v>ASSET CLASS MUST BE ALLOCATED</v>
      </c>
      <c r="GOQ13" s="277" t="str">
        <f t="shared" si="336"/>
        <v>ASSET CLASS MUST BE ALLOCATED</v>
      </c>
      <c r="GOR13" s="277" t="str">
        <f t="shared" si="336"/>
        <v>ASSET CLASS MUST BE ALLOCATED</v>
      </c>
      <c r="GOS13" s="277" t="str">
        <f t="shared" si="336"/>
        <v>ASSET CLASS MUST BE ALLOCATED</v>
      </c>
      <c r="GOT13" s="277" t="str">
        <f t="shared" si="336"/>
        <v>ASSET CLASS MUST BE ALLOCATED</v>
      </c>
      <c r="GOU13" s="277" t="str">
        <f t="shared" si="336"/>
        <v>ASSET CLASS MUST BE ALLOCATED</v>
      </c>
      <c r="GOV13" s="277" t="str">
        <f t="shared" si="336"/>
        <v>ASSET CLASS MUST BE ALLOCATED</v>
      </c>
      <c r="GOW13" s="277" t="str">
        <f t="shared" si="336"/>
        <v>ASSET CLASS MUST BE ALLOCATED</v>
      </c>
      <c r="GOX13" s="277" t="str">
        <f t="shared" si="336"/>
        <v>ASSET CLASS MUST BE ALLOCATED</v>
      </c>
      <c r="GOY13" s="277" t="str">
        <f t="shared" si="336"/>
        <v>ASSET CLASS MUST BE ALLOCATED</v>
      </c>
      <c r="GOZ13" s="277" t="str">
        <f t="shared" si="336"/>
        <v>ASSET CLASS MUST BE ALLOCATED</v>
      </c>
      <c r="GPA13" s="277" t="str">
        <f t="shared" si="336"/>
        <v>ASSET CLASS MUST BE ALLOCATED</v>
      </c>
      <c r="GPB13" s="277" t="str">
        <f t="shared" si="336"/>
        <v>ASSET CLASS MUST BE ALLOCATED</v>
      </c>
      <c r="GPC13" s="277" t="str">
        <f t="shared" si="336"/>
        <v>ASSET CLASS MUST BE ALLOCATED</v>
      </c>
      <c r="GPD13" s="277" t="str">
        <f t="shared" si="336"/>
        <v>ASSET CLASS MUST BE ALLOCATED</v>
      </c>
      <c r="GPE13" s="277" t="str">
        <f t="shared" si="336"/>
        <v>ASSET CLASS MUST BE ALLOCATED</v>
      </c>
      <c r="GPF13" s="277" t="str">
        <f t="shared" si="336"/>
        <v>ASSET CLASS MUST BE ALLOCATED</v>
      </c>
      <c r="GPG13" s="277" t="str">
        <f t="shared" si="336"/>
        <v>ASSET CLASS MUST BE ALLOCATED</v>
      </c>
      <c r="GPH13" s="277" t="str">
        <f t="shared" si="336"/>
        <v>ASSET CLASS MUST BE ALLOCATED</v>
      </c>
      <c r="GPI13" s="277" t="str">
        <f t="shared" si="336"/>
        <v>ASSET CLASS MUST BE ALLOCATED</v>
      </c>
      <c r="GPJ13" s="277" t="str">
        <f t="shared" si="336"/>
        <v>ASSET CLASS MUST BE ALLOCATED</v>
      </c>
      <c r="GPK13" s="277" t="str">
        <f t="shared" si="336"/>
        <v>ASSET CLASS MUST BE ALLOCATED</v>
      </c>
      <c r="GPL13" s="277" t="str">
        <f t="shared" si="336"/>
        <v>ASSET CLASS MUST BE ALLOCATED</v>
      </c>
      <c r="GPM13" s="277" t="str">
        <f t="shared" si="336"/>
        <v>ASSET CLASS MUST BE ALLOCATED</v>
      </c>
      <c r="GPN13" s="277" t="str">
        <f t="shared" si="336"/>
        <v>ASSET CLASS MUST BE ALLOCATED</v>
      </c>
      <c r="GPO13" s="277" t="str">
        <f t="shared" si="336"/>
        <v>ASSET CLASS MUST BE ALLOCATED</v>
      </c>
      <c r="GPP13" s="277" t="str">
        <f t="shared" si="336"/>
        <v>ASSET CLASS MUST BE ALLOCATED</v>
      </c>
      <c r="GPQ13" s="277" t="str">
        <f t="shared" si="336"/>
        <v>ASSET CLASS MUST BE ALLOCATED</v>
      </c>
      <c r="GPR13" s="277" t="str">
        <f t="shared" si="336"/>
        <v>ASSET CLASS MUST BE ALLOCATED</v>
      </c>
      <c r="GPS13" s="277" t="str">
        <f t="shared" si="336"/>
        <v>ASSET CLASS MUST BE ALLOCATED</v>
      </c>
      <c r="GPT13" s="277" t="str">
        <f t="shared" si="336"/>
        <v>ASSET CLASS MUST BE ALLOCATED</v>
      </c>
      <c r="GPU13" s="277" t="str">
        <f t="shared" si="336"/>
        <v>ASSET CLASS MUST BE ALLOCATED</v>
      </c>
      <c r="GPV13" s="277" t="str">
        <f t="shared" si="336"/>
        <v>ASSET CLASS MUST BE ALLOCATED</v>
      </c>
      <c r="GPW13" s="277" t="str">
        <f t="shared" si="336"/>
        <v>ASSET CLASS MUST BE ALLOCATED</v>
      </c>
      <c r="GPX13" s="277" t="str">
        <f t="shared" si="336"/>
        <v>ASSET CLASS MUST BE ALLOCATED</v>
      </c>
      <c r="GPY13" s="277" t="str">
        <f t="shared" si="336"/>
        <v>ASSET CLASS MUST BE ALLOCATED</v>
      </c>
      <c r="GPZ13" s="277" t="str">
        <f t="shared" si="336"/>
        <v>ASSET CLASS MUST BE ALLOCATED</v>
      </c>
      <c r="GQA13" s="277" t="str">
        <f t="shared" si="336"/>
        <v>ASSET CLASS MUST BE ALLOCATED</v>
      </c>
      <c r="GQB13" s="277" t="str">
        <f t="shared" si="336"/>
        <v>ASSET CLASS MUST BE ALLOCATED</v>
      </c>
      <c r="GQC13" s="277" t="str">
        <f t="shared" si="336"/>
        <v>ASSET CLASS MUST BE ALLOCATED</v>
      </c>
      <c r="GQD13" s="277" t="str">
        <f t="shared" si="336"/>
        <v>ASSET CLASS MUST BE ALLOCATED</v>
      </c>
      <c r="GQE13" s="277" t="str">
        <f t="shared" si="336"/>
        <v>ASSET CLASS MUST BE ALLOCATED</v>
      </c>
      <c r="GQF13" s="277" t="str">
        <f t="shared" si="336"/>
        <v>ASSET CLASS MUST BE ALLOCATED</v>
      </c>
      <c r="GQG13" s="277" t="str">
        <f t="shared" si="336"/>
        <v>ASSET CLASS MUST BE ALLOCATED</v>
      </c>
      <c r="GQH13" s="277" t="str">
        <f t="shared" si="336"/>
        <v>ASSET CLASS MUST BE ALLOCATED</v>
      </c>
      <c r="GQI13" s="277" t="str">
        <f t="shared" si="336"/>
        <v>ASSET CLASS MUST BE ALLOCATED</v>
      </c>
      <c r="GQJ13" s="277" t="str">
        <f t="shared" si="336"/>
        <v>ASSET CLASS MUST BE ALLOCATED</v>
      </c>
      <c r="GQK13" s="277" t="str">
        <f t="shared" si="336"/>
        <v>ASSET CLASS MUST BE ALLOCATED</v>
      </c>
      <c r="GQL13" s="277" t="str">
        <f t="shared" ref="GQL13:GSW13" si="337">IF(GQL14="","ASSET CLASS MUST BE ALLOCATED",IF(GQL7="Non-capitalised",IF(GQL14="Non-capitalised project","","Non capitalised project asset class must be selected"),""))</f>
        <v>ASSET CLASS MUST BE ALLOCATED</v>
      </c>
      <c r="GQM13" s="277" t="str">
        <f t="shared" si="337"/>
        <v>ASSET CLASS MUST BE ALLOCATED</v>
      </c>
      <c r="GQN13" s="277" t="str">
        <f t="shared" si="337"/>
        <v>ASSET CLASS MUST BE ALLOCATED</v>
      </c>
      <c r="GQO13" s="277" t="str">
        <f t="shared" si="337"/>
        <v>ASSET CLASS MUST BE ALLOCATED</v>
      </c>
      <c r="GQP13" s="277" t="str">
        <f t="shared" si="337"/>
        <v>ASSET CLASS MUST BE ALLOCATED</v>
      </c>
      <c r="GQQ13" s="277" t="str">
        <f t="shared" si="337"/>
        <v>ASSET CLASS MUST BE ALLOCATED</v>
      </c>
      <c r="GQR13" s="277" t="str">
        <f t="shared" si="337"/>
        <v>ASSET CLASS MUST BE ALLOCATED</v>
      </c>
      <c r="GQS13" s="277" t="str">
        <f t="shared" si="337"/>
        <v>ASSET CLASS MUST BE ALLOCATED</v>
      </c>
      <c r="GQT13" s="277" t="str">
        <f t="shared" si="337"/>
        <v>ASSET CLASS MUST BE ALLOCATED</v>
      </c>
      <c r="GQU13" s="277" t="str">
        <f t="shared" si="337"/>
        <v>ASSET CLASS MUST BE ALLOCATED</v>
      </c>
      <c r="GQV13" s="277" t="str">
        <f t="shared" si="337"/>
        <v>ASSET CLASS MUST BE ALLOCATED</v>
      </c>
      <c r="GQW13" s="277" t="str">
        <f t="shared" si="337"/>
        <v>ASSET CLASS MUST BE ALLOCATED</v>
      </c>
      <c r="GQX13" s="277" t="str">
        <f t="shared" si="337"/>
        <v>ASSET CLASS MUST BE ALLOCATED</v>
      </c>
      <c r="GQY13" s="277" t="str">
        <f t="shared" si="337"/>
        <v>ASSET CLASS MUST BE ALLOCATED</v>
      </c>
      <c r="GQZ13" s="277" t="str">
        <f t="shared" si="337"/>
        <v>ASSET CLASS MUST BE ALLOCATED</v>
      </c>
      <c r="GRA13" s="277" t="str">
        <f t="shared" si="337"/>
        <v>ASSET CLASS MUST BE ALLOCATED</v>
      </c>
      <c r="GRB13" s="277" t="str">
        <f t="shared" si="337"/>
        <v>ASSET CLASS MUST BE ALLOCATED</v>
      </c>
      <c r="GRC13" s="277" t="str">
        <f t="shared" si="337"/>
        <v>ASSET CLASS MUST BE ALLOCATED</v>
      </c>
      <c r="GRD13" s="277" t="str">
        <f t="shared" si="337"/>
        <v>ASSET CLASS MUST BE ALLOCATED</v>
      </c>
      <c r="GRE13" s="277" t="str">
        <f t="shared" si="337"/>
        <v>ASSET CLASS MUST BE ALLOCATED</v>
      </c>
      <c r="GRF13" s="277" t="str">
        <f t="shared" si="337"/>
        <v>ASSET CLASS MUST BE ALLOCATED</v>
      </c>
      <c r="GRG13" s="277" t="str">
        <f t="shared" si="337"/>
        <v>ASSET CLASS MUST BE ALLOCATED</v>
      </c>
      <c r="GRH13" s="277" t="str">
        <f t="shared" si="337"/>
        <v>ASSET CLASS MUST BE ALLOCATED</v>
      </c>
      <c r="GRI13" s="277" t="str">
        <f t="shared" si="337"/>
        <v>ASSET CLASS MUST BE ALLOCATED</v>
      </c>
      <c r="GRJ13" s="277" t="str">
        <f t="shared" si="337"/>
        <v>ASSET CLASS MUST BE ALLOCATED</v>
      </c>
      <c r="GRK13" s="277" t="str">
        <f t="shared" si="337"/>
        <v>ASSET CLASS MUST BE ALLOCATED</v>
      </c>
      <c r="GRL13" s="277" t="str">
        <f t="shared" si="337"/>
        <v>ASSET CLASS MUST BE ALLOCATED</v>
      </c>
      <c r="GRM13" s="277" t="str">
        <f t="shared" si="337"/>
        <v>ASSET CLASS MUST BE ALLOCATED</v>
      </c>
      <c r="GRN13" s="277" t="str">
        <f t="shared" si="337"/>
        <v>ASSET CLASS MUST BE ALLOCATED</v>
      </c>
      <c r="GRO13" s="277" t="str">
        <f t="shared" si="337"/>
        <v>ASSET CLASS MUST BE ALLOCATED</v>
      </c>
      <c r="GRP13" s="277" t="str">
        <f t="shared" si="337"/>
        <v>ASSET CLASS MUST BE ALLOCATED</v>
      </c>
      <c r="GRQ13" s="277" t="str">
        <f t="shared" si="337"/>
        <v>ASSET CLASS MUST BE ALLOCATED</v>
      </c>
      <c r="GRR13" s="277" t="str">
        <f t="shared" si="337"/>
        <v>ASSET CLASS MUST BE ALLOCATED</v>
      </c>
      <c r="GRS13" s="277" t="str">
        <f t="shared" si="337"/>
        <v>ASSET CLASS MUST BE ALLOCATED</v>
      </c>
      <c r="GRT13" s="277" t="str">
        <f t="shared" si="337"/>
        <v>ASSET CLASS MUST BE ALLOCATED</v>
      </c>
      <c r="GRU13" s="277" t="str">
        <f t="shared" si="337"/>
        <v>ASSET CLASS MUST BE ALLOCATED</v>
      </c>
      <c r="GRV13" s="277" t="str">
        <f t="shared" si="337"/>
        <v>ASSET CLASS MUST BE ALLOCATED</v>
      </c>
      <c r="GRW13" s="277" t="str">
        <f t="shared" si="337"/>
        <v>ASSET CLASS MUST BE ALLOCATED</v>
      </c>
      <c r="GRX13" s="277" t="str">
        <f t="shared" si="337"/>
        <v>ASSET CLASS MUST BE ALLOCATED</v>
      </c>
      <c r="GRY13" s="277" t="str">
        <f t="shared" si="337"/>
        <v>ASSET CLASS MUST BE ALLOCATED</v>
      </c>
      <c r="GRZ13" s="277" t="str">
        <f t="shared" si="337"/>
        <v>ASSET CLASS MUST BE ALLOCATED</v>
      </c>
      <c r="GSA13" s="277" t="str">
        <f t="shared" si="337"/>
        <v>ASSET CLASS MUST BE ALLOCATED</v>
      </c>
      <c r="GSB13" s="277" t="str">
        <f t="shared" si="337"/>
        <v>ASSET CLASS MUST BE ALLOCATED</v>
      </c>
      <c r="GSC13" s="277" t="str">
        <f t="shared" si="337"/>
        <v>ASSET CLASS MUST BE ALLOCATED</v>
      </c>
      <c r="GSD13" s="277" t="str">
        <f t="shared" si="337"/>
        <v>ASSET CLASS MUST BE ALLOCATED</v>
      </c>
      <c r="GSE13" s="277" t="str">
        <f t="shared" si="337"/>
        <v>ASSET CLASS MUST BE ALLOCATED</v>
      </c>
      <c r="GSF13" s="277" t="str">
        <f t="shared" si="337"/>
        <v>ASSET CLASS MUST BE ALLOCATED</v>
      </c>
      <c r="GSG13" s="277" t="str">
        <f t="shared" si="337"/>
        <v>ASSET CLASS MUST BE ALLOCATED</v>
      </c>
      <c r="GSH13" s="277" t="str">
        <f t="shared" si="337"/>
        <v>ASSET CLASS MUST BE ALLOCATED</v>
      </c>
      <c r="GSI13" s="277" t="str">
        <f t="shared" si="337"/>
        <v>ASSET CLASS MUST BE ALLOCATED</v>
      </c>
      <c r="GSJ13" s="277" t="str">
        <f t="shared" si="337"/>
        <v>ASSET CLASS MUST BE ALLOCATED</v>
      </c>
      <c r="GSK13" s="277" t="str">
        <f t="shared" si="337"/>
        <v>ASSET CLASS MUST BE ALLOCATED</v>
      </c>
      <c r="GSL13" s="277" t="str">
        <f t="shared" si="337"/>
        <v>ASSET CLASS MUST BE ALLOCATED</v>
      </c>
      <c r="GSM13" s="277" t="str">
        <f t="shared" si="337"/>
        <v>ASSET CLASS MUST BE ALLOCATED</v>
      </c>
      <c r="GSN13" s="277" t="str">
        <f t="shared" si="337"/>
        <v>ASSET CLASS MUST BE ALLOCATED</v>
      </c>
      <c r="GSO13" s="277" t="str">
        <f t="shared" si="337"/>
        <v>ASSET CLASS MUST BE ALLOCATED</v>
      </c>
      <c r="GSP13" s="277" t="str">
        <f t="shared" si="337"/>
        <v>ASSET CLASS MUST BE ALLOCATED</v>
      </c>
      <c r="GSQ13" s="277" t="str">
        <f t="shared" si="337"/>
        <v>ASSET CLASS MUST BE ALLOCATED</v>
      </c>
      <c r="GSR13" s="277" t="str">
        <f t="shared" si="337"/>
        <v>ASSET CLASS MUST BE ALLOCATED</v>
      </c>
      <c r="GSS13" s="277" t="str">
        <f t="shared" si="337"/>
        <v>ASSET CLASS MUST BE ALLOCATED</v>
      </c>
      <c r="GST13" s="277" t="str">
        <f t="shared" si="337"/>
        <v>ASSET CLASS MUST BE ALLOCATED</v>
      </c>
      <c r="GSU13" s="277" t="str">
        <f t="shared" si="337"/>
        <v>ASSET CLASS MUST BE ALLOCATED</v>
      </c>
      <c r="GSV13" s="277" t="str">
        <f t="shared" si="337"/>
        <v>ASSET CLASS MUST BE ALLOCATED</v>
      </c>
      <c r="GSW13" s="277" t="str">
        <f t="shared" si="337"/>
        <v>ASSET CLASS MUST BE ALLOCATED</v>
      </c>
      <c r="GSX13" s="277" t="str">
        <f t="shared" ref="GSX13:GVI13" si="338">IF(GSX14="","ASSET CLASS MUST BE ALLOCATED",IF(GSX7="Non-capitalised",IF(GSX14="Non-capitalised project","","Non capitalised project asset class must be selected"),""))</f>
        <v>ASSET CLASS MUST BE ALLOCATED</v>
      </c>
      <c r="GSY13" s="277" t="str">
        <f t="shared" si="338"/>
        <v>ASSET CLASS MUST BE ALLOCATED</v>
      </c>
      <c r="GSZ13" s="277" t="str">
        <f t="shared" si="338"/>
        <v>ASSET CLASS MUST BE ALLOCATED</v>
      </c>
      <c r="GTA13" s="277" t="str">
        <f t="shared" si="338"/>
        <v>ASSET CLASS MUST BE ALLOCATED</v>
      </c>
      <c r="GTB13" s="277" t="str">
        <f t="shared" si="338"/>
        <v>ASSET CLASS MUST BE ALLOCATED</v>
      </c>
      <c r="GTC13" s="277" t="str">
        <f t="shared" si="338"/>
        <v>ASSET CLASS MUST BE ALLOCATED</v>
      </c>
      <c r="GTD13" s="277" t="str">
        <f t="shared" si="338"/>
        <v>ASSET CLASS MUST BE ALLOCATED</v>
      </c>
      <c r="GTE13" s="277" t="str">
        <f t="shared" si="338"/>
        <v>ASSET CLASS MUST BE ALLOCATED</v>
      </c>
      <c r="GTF13" s="277" t="str">
        <f t="shared" si="338"/>
        <v>ASSET CLASS MUST BE ALLOCATED</v>
      </c>
      <c r="GTG13" s="277" t="str">
        <f t="shared" si="338"/>
        <v>ASSET CLASS MUST BE ALLOCATED</v>
      </c>
      <c r="GTH13" s="277" t="str">
        <f t="shared" si="338"/>
        <v>ASSET CLASS MUST BE ALLOCATED</v>
      </c>
      <c r="GTI13" s="277" t="str">
        <f t="shared" si="338"/>
        <v>ASSET CLASS MUST BE ALLOCATED</v>
      </c>
      <c r="GTJ13" s="277" t="str">
        <f t="shared" si="338"/>
        <v>ASSET CLASS MUST BE ALLOCATED</v>
      </c>
      <c r="GTK13" s="277" t="str">
        <f t="shared" si="338"/>
        <v>ASSET CLASS MUST BE ALLOCATED</v>
      </c>
      <c r="GTL13" s="277" t="str">
        <f t="shared" si="338"/>
        <v>ASSET CLASS MUST BE ALLOCATED</v>
      </c>
      <c r="GTM13" s="277" t="str">
        <f t="shared" si="338"/>
        <v>ASSET CLASS MUST BE ALLOCATED</v>
      </c>
      <c r="GTN13" s="277" t="str">
        <f t="shared" si="338"/>
        <v>ASSET CLASS MUST BE ALLOCATED</v>
      </c>
      <c r="GTO13" s="277" t="str">
        <f t="shared" si="338"/>
        <v>ASSET CLASS MUST BE ALLOCATED</v>
      </c>
      <c r="GTP13" s="277" t="str">
        <f t="shared" si="338"/>
        <v>ASSET CLASS MUST BE ALLOCATED</v>
      </c>
      <c r="GTQ13" s="277" t="str">
        <f t="shared" si="338"/>
        <v>ASSET CLASS MUST BE ALLOCATED</v>
      </c>
      <c r="GTR13" s="277" t="str">
        <f t="shared" si="338"/>
        <v>ASSET CLASS MUST BE ALLOCATED</v>
      </c>
      <c r="GTS13" s="277" t="str">
        <f t="shared" si="338"/>
        <v>ASSET CLASS MUST BE ALLOCATED</v>
      </c>
      <c r="GTT13" s="277" t="str">
        <f t="shared" si="338"/>
        <v>ASSET CLASS MUST BE ALLOCATED</v>
      </c>
      <c r="GTU13" s="277" t="str">
        <f t="shared" si="338"/>
        <v>ASSET CLASS MUST BE ALLOCATED</v>
      </c>
      <c r="GTV13" s="277" t="str">
        <f t="shared" si="338"/>
        <v>ASSET CLASS MUST BE ALLOCATED</v>
      </c>
      <c r="GTW13" s="277" t="str">
        <f t="shared" si="338"/>
        <v>ASSET CLASS MUST BE ALLOCATED</v>
      </c>
      <c r="GTX13" s="277" t="str">
        <f t="shared" si="338"/>
        <v>ASSET CLASS MUST BE ALLOCATED</v>
      </c>
      <c r="GTY13" s="277" t="str">
        <f t="shared" si="338"/>
        <v>ASSET CLASS MUST BE ALLOCATED</v>
      </c>
      <c r="GTZ13" s="277" t="str">
        <f t="shared" si="338"/>
        <v>ASSET CLASS MUST BE ALLOCATED</v>
      </c>
      <c r="GUA13" s="277" t="str">
        <f t="shared" si="338"/>
        <v>ASSET CLASS MUST BE ALLOCATED</v>
      </c>
      <c r="GUB13" s="277" t="str">
        <f t="shared" si="338"/>
        <v>ASSET CLASS MUST BE ALLOCATED</v>
      </c>
      <c r="GUC13" s="277" t="str">
        <f t="shared" si="338"/>
        <v>ASSET CLASS MUST BE ALLOCATED</v>
      </c>
      <c r="GUD13" s="277" t="str">
        <f t="shared" si="338"/>
        <v>ASSET CLASS MUST BE ALLOCATED</v>
      </c>
      <c r="GUE13" s="277" t="str">
        <f t="shared" si="338"/>
        <v>ASSET CLASS MUST BE ALLOCATED</v>
      </c>
      <c r="GUF13" s="277" t="str">
        <f t="shared" si="338"/>
        <v>ASSET CLASS MUST BE ALLOCATED</v>
      </c>
      <c r="GUG13" s="277" t="str">
        <f t="shared" si="338"/>
        <v>ASSET CLASS MUST BE ALLOCATED</v>
      </c>
      <c r="GUH13" s="277" t="str">
        <f t="shared" si="338"/>
        <v>ASSET CLASS MUST BE ALLOCATED</v>
      </c>
      <c r="GUI13" s="277" t="str">
        <f t="shared" si="338"/>
        <v>ASSET CLASS MUST BE ALLOCATED</v>
      </c>
      <c r="GUJ13" s="277" t="str">
        <f t="shared" si="338"/>
        <v>ASSET CLASS MUST BE ALLOCATED</v>
      </c>
      <c r="GUK13" s="277" t="str">
        <f t="shared" si="338"/>
        <v>ASSET CLASS MUST BE ALLOCATED</v>
      </c>
      <c r="GUL13" s="277" t="str">
        <f t="shared" si="338"/>
        <v>ASSET CLASS MUST BE ALLOCATED</v>
      </c>
      <c r="GUM13" s="277" t="str">
        <f t="shared" si="338"/>
        <v>ASSET CLASS MUST BE ALLOCATED</v>
      </c>
      <c r="GUN13" s="277" t="str">
        <f t="shared" si="338"/>
        <v>ASSET CLASS MUST BE ALLOCATED</v>
      </c>
      <c r="GUO13" s="277" t="str">
        <f t="shared" si="338"/>
        <v>ASSET CLASS MUST BE ALLOCATED</v>
      </c>
      <c r="GUP13" s="277" t="str">
        <f t="shared" si="338"/>
        <v>ASSET CLASS MUST BE ALLOCATED</v>
      </c>
      <c r="GUQ13" s="277" t="str">
        <f t="shared" si="338"/>
        <v>ASSET CLASS MUST BE ALLOCATED</v>
      </c>
      <c r="GUR13" s="277" t="str">
        <f t="shared" si="338"/>
        <v>ASSET CLASS MUST BE ALLOCATED</v>
      </c>
      <c r="GUS13" s="277" t="str">
        <f t="shared" si="338"/>
        <v>ASSET CLASS MUST BE ALLOCATED</v>
      </c>
      <c r="GUT13" s="277" t="str">
        <f t="shared" si="338"/>
        <v>ASSET CLASS MUST BE ALLOCATED</v>
      </c>
      <c r="GUU13" s="277" t="str">
        <f t="shared" si="338"/>
        <v>ASSET CLASS MUST BE ALLOCATED</v>
      </c>
      <c r="GUV13" s="277" t="str">
        <f t="shared" si="338"/>
        <v>ASSET CLASS MUST BE ALLOCATED</v>
      </c>
      <c r="GUW13" s="277" t="str">
        <f t="shared" si="338"/>
        <v>ASSET CLASS MUST BE ALLOCATED</v>
      </c>
      <c r="GUX13" s="277" t="str">
        <f t="shared" si="338"/>
        <v>ASSET CLASS MUST BE ALLOCATED</v>
      </c>
      <c r="GUY13" s="277" t="str">
        <f t="shared" si="338"/>
        <v>ASSET CLASS MUST BE ALLOCATED</v>
      </c>
      <c r="GUZ13" s="277" t="str">
        <f t="shared" si="338"/>
        <v>ASSET CLASS MUST BE ALLOCATED</v>
      </c>
      <c r="GVA13" s="277" t="str">
        <f t="shared" si="338"/>
        <v>ASSET CLASS MUST BE ALLOCATED</v>
      </c>
      <c r="GVB13" s="277" t="str">
        <f t="shared" si="338"/>
        <v>ASSET CLASS MUST BE ALLOCATED</v>
      </c>
      <c r="GVC13" s="277" t="str">
        <f t="shared" si="338"/>
        <v>ASSET CLASS MUST BE ALLOCATED</v>
      </c>
      <c r="GVD13" s="277" t="str">
        <f t="shared" si="338"/>
        <v>ASSET CLASS MUST BE ALLOCATED</v>
      </c>
      <c r="GVE13" s="277" t="str">
        <f t="shared" si="338"/>
        <v>ASSET CLASS MUST BE ALLOCATED</v>
      </c>
      <c r="GVF13" s="277" t="str">
        <f t="shared" si="338"/>
        <v>ASSET CLASS MUST BE ALLOCATED</v>
      </c>
      <c r="GVG13" s="277" t="str">
        <f t="shared" si="338"/>
        <v>ASSET CLASS MUST BE ALLOCATED</v>
      </c>
      <c r="GVH13" s="277" t="str">
        <f t="shared" si="338"/>
        <v>ASSET CLASS MUST BE ALLOCATED</v>
      </c>
      <c r="GVI13" s="277" t="str">
        <f t="shared" si="338"/>
        <v>ASSET CLASS MUST BE ALLOCATED</v>
      </c>
      <c r="GVJ13" s="277" t="str">
        <f t="shared" ref="GVJ13:GXU13" si="339">IF(GVJ14="","ASSET CLASS MUST BE ALLOCATED",IF(GVJ7="Non-capitalised",IF(GVJ14="Non-capitalised project","","Non capitalised project asset class must be selected"),""))</f>
        <v>ASSET CLASS MUST BE ALLOCATED</v>
      </c>
      <c r="GVK13" s="277" t="str">
        <f t="shared" si="339"/>
        <v>ASSET CLASS MUST BE ALLOCATED</v>
      </c>
      <c r="GVL13" s="277" t="str">
        <f t="shared" si="339"/>
        <v>ASSET CLASS MUST BE ALLOCATED</v>
      </c>
      <c r="GVM13" s="277" t="str">
        <f t="shared" si="339"/>
        <v>ASSET CLASS MUST BE ALLOCATED</v>
      </c>
      <c r="GVN13" s="277" t="str">
        <f t="shared" si="339"/>
        <v>ASSET CLASS MUST BE ALLOCATED</v>
      </c>
      <c r="GVO13" s="277" t="str">
        <f t="shared" si="339"/>
        <v>ASSET CLASS MUST BE ALLOCATED</v>
      </c>
      <c r="GVP13" s="277" t="str">
        <f t="shared" si="339"/>
        <v>ASSET CLASS MUST BE ALLOCATED</v>
      </c>
      <c r="GVQ13" s="277" t="str">
        <f t="shared" si="339"/>
        <v>ASSET CLASS MUST BE ALLOCATED</v>
      </c>
      <c r="GVR13" s="277" t="str">
        <f t="shared" si="339"/>
        <v>ASSET CLASS MUST BE ALLOCATED</v>
      </c>
      <c r="GVS13" s="277" t="str">
        <f t="shared" si="339"/>
        <v>ASSET CLASS MUST BE ALLOCATED</v>
      </c>
      <c r="GVT13" s="277" t="str">
        <f t="shared" si="339"/>
        <v>ASSET CLASS MUST BE ALLOCATED</v>
      </c>
      <c r="GVU13" s="277" t="str">
        <f t="shared" si="339"/>
        <v>ASSET CLASS MUST BE ALLOCATED</v>
      </c>
      <c r="GVV13" s="277" t="str">
        <f t="shared" si="339"/>
        <v>ASSET CLASS MUST BE ALLOCATED</v>
      </c>
      <c r="GVW13" s="277" t="str">
        <f t="shared" si="339"/>
        <v>ASSET CLASS MUST BE ALLOCATED</v>
      </c>
      <c r="GVX13" s="277" t="str">
        <f t="shared" si="339"/>
        <v>ASSET CLASS MUST BE ALLOCATED</v>
      </c>
      <c r="GVY13" s="277" t="str">
        <f t="shared" si="339"/>
        <v>ASSET CLASS MUST BE ALLOCATED</v>
      </c>
      <c r="GVZ13" s="277" t="str">
        <f t="shared" si="339"/>
        <v>ASSET CLASS MUST BE ALLOCATED</v>
      </c>
      <c r="GWA13" s="277" t="str">
        <f t="shared" si="339"/>
        <v>ASSET CLASS MUST BE ALLOCATED</v>
      </c>
      <c r="GWB13" s="277" t="str">
        <f t="shared" si="339"/>
        <v>ASSET CLASS MUST BE ALLOCATED</v>
      </c>
      <c r="GWC13" s="277" t="str">
        <f t="shared" si="339"/>
        <v>ASSET CLASS MUST BE ALLOCATED</v>
      </c>
      <c r="GWD13" s="277" t="str">
        <f t="shared" si="339"/>
        <v>ASSET CLASS MUST BE ALLOCATED</v>
      </c>
      <c r="GWE13" s="277" t="str">
        <f t="shared" si="339"/>
        <v>ASSET CLASS MUST BE ALLOCATED</v>
      </c>
      <c r="GWF13" s="277" t="str">
        <f t="shared" si="339"/>
        <v>ASSET CLASS MUST BE ALLOCATED</v>
      </c>
      <c r="GWG13" s="277" t="str">
        <f t="shared" si="339"/>
        <v>ASSET CLASS MUST BE ALLOCATED</v>
      </c>
      <c r="GWH13" s="277" t="str">
        <f t="shared" si="339"/>
        <v>ASSET CLASS MUST BE ALLOCATED</v>
      </c>
      <c r="GWI13" s="277" t="str">
        <f t="shared" si="339"/>
        <v>ASSET CLASS MUST BE ALLOCATED</v>
      </c>
      <c r="GWJ13" s="277" t="str">
        <f t="shared" si="339"/>
        <v>ASSET CLASS MUST BE ALLOCATED</v>
      </c>
      <c r="GWK13" s="277" t="str">
        <f t="shared" si="339"/>
        <v>ASSET CLASS MUST BE ALLOCATED</v>
      </c>
      <c r="GWL13" s="277" t="str">
        <f t="shared" si="339"/>
        <v>ASSET CLASS MUST BE ALLOCATED</v>
      </c>
      <c r="GWM13" s="277" t="str">
        <f t="shared" si="339"/>
        <v>ASSET CLASS MUST BE ALLOCATED</v>
      </c>
      <c r="GWN13" s="277" t="str">
        <f t="shared" si="339"/>
        <v>ASSET CLASS MUST BE ALLOCATED</v>
      </c>
      <c r="GWO13" s="277" t="str">
        <f t="shared" si="339"/>
        <v>ASSET CLASS MUST BE ALLOCATED</v>
      </c>
      <c r="GWP13" s="277" t="str">
        <f t="shared" si="339"/>
        <v>ASSET CLASS MUST BE ALLOCATED</v>
      </c>
      <c r="GWQ13" s="277" t="str">
        <f t="shared" si="339"/>
        <v>ASSET CLASS MUST BE ALLOCATED</v>
      </c>
      <c r="GWR13" s="277" t="str">
        <f t="shared" si="339"/>
        <v>ASSET CLASS MUST BE ALLOCATED</v>
      </c>
      <c r="GWS13" s="277" t="str">
        <f t="shared" si="339"/>
        <v>ASSET CLASS MUST BE ALLOCATED</v>
      </c>
      <c r="GWT13" s="277" t="str">
        <f t="shared" si="339"/>
        <v>ASSET CLASS MUST BE ALLOCATED</v>
      </c>
      <c r="GWU13" s="277" t="str">
        <f t="shared" si="339"/>
        <v>ASSET CLASS MUST BE ALLOCATED</v>
      </c>
      <c r="GWV13" s="277" t="str">
        <f t="shared" si="339"/>
        <v>ASSET CLASS MUST BE ALLOCATED</v>
      </c>
      <c r="GWW13" s="277" t="str">
        <f t="shared" si="339"/>
        <v>ASSET CLASS MUST BE ALLOCATED</v>
      </c>
      <c r="GWX13" s="277" t="str">
        <f t="shared" si="339"/>
        <v>ASSET CLASS MUST BE ALLOCATED</v>
      </c>
      <c r="GWY13" s="277" t="str">
        <f t="shared" si="339"/>
        <v>ASSET CLASS MUST BE ALLOCATED</v>
      </c>
      <c r="GWZ13" s="277" t="str">
        <f t="shared" si="339"/>
        <v>ASSET CLASS MUST BE ALLOCATED</v>
      </c>
      <c r="GXA13" s="277" t="str">
        <f t="shared" si="339"/>
        <v>ASSET CLASS MUST BE ALLOCATED</v>
      </c>
      <c r="GXB13" s="277" t="str">
        <f t="shared" si="339"/>
        <v>ASSET CLASS MUST BE ALLOCATED</v>
      </c>
      <c r="GXC13" s="277" t="str">
        <f t="shared" si="339"/>
        <v>ASSET CLASS MUST BE ALLOCATED</v>
      </c>
      <c r="GXD13" s="277" t="str">
        <f t="shared" si="339"/>
        <v>ASSET CLASS MUST BE ALLOCATED</v>
      </c>
      <c r="GXE13" s="277" t="str">
        <f t="shared" si="339"/>
        <v>ASSET CLASS MUST BE ALLOCATED</v>
      </c>
      <c r="GXF13" s="277" t="str">
        <f t="shared" si="339"/>
        <v>ASSET CLASS MUST BE ALLOCATED</v>
      </c>
      <c r="GXG13" s="277" t="str">
        <f t="shared" si="339"/>
        <v>ASSET CLASS MUST BE ALLOCATED</v>
      </c>
      <c r="GXH13" s="277" t="str">
        <f t="shared" si="339"/>
        <v>ASSET CLASS MUST BE ALLOCATED</v>
      </c>
      <c r="GXI13" s="277" t="str">
        <f t="shared" si="339"/>
        <v>ASSET CLASS MUST BE ALLOCATED</v>
      </c>
      <c r="GXJ13" s="277" t="str">
        <f t="shared" si="339"/>
        <v>ASSET CLASS MUST BE ALLOCATED</v>
      </c>
      <c r="GXK13" s="277" t="str">
        <f t="shared" si="339"/>
        <v>ASSET CLASS MUST BE ALLOCATED</v>
      </c>
      <c r="GXL13" s="277" t="str">
        <f t="shared" si="339"/>
        <v>ASSET CLASS MUST BE ALLOCATED</v>
      </c>
      <c r="GXM13" s="277" t="str">
        <f t="shared" si="339"/>
        <v>ASSET CLASS MUST BE ALLOCATED</v>
      </c>
      <c r="GXN13" s="277" t="str">
        <f t="shared" si="339"/>
        <v>ASSET CLASS MUST BE ALLOCATED</v>
      </c>
      <c r="GXO13" s="277" t="str">
        <f t="shared" si="339"/>
        <v>ASSET CLASS MUST BE ALLOCATED</v>
      </c>
      <c r="GXP13" s="277" t="str">
        <f t="shared" si="339"/>
        <v>ASSET CLASS MUST BE ALLOCATED</v>
      </c>
      <c r="GXQ13" s="277" t="str">
        <f t="shared" si="339"/>
        <v>ASSET CLASS MUST BE ALLOCATED</v>
      </c>
      <c r="GXR13" s="277" t="str">
        <f t="shared" si="339"/>
        <v>ASSET CLASS MUST BE ALLOCATED</v>
      </c>
      <c r="GXS13" s="277" t="str">
        <f t="shared" si="339"/>
        <v>ASSET CLASS MUST BE ALLOCATED</v>
      </c>
      <c r="GXT13" s="277" t="str">
        <f t="shared" si="339"/>
        <v>ASSET CLASS MUST BE ALLOCATED</v>
      </c>
      <c r="GXU13" s="277" t="str">
        <f t="shared" si="339"/>
        <v>ASSET CLASS MUST BE ALLOCATED</v>
      </c>
      <c r="GXV13" s="277" t="str">
        <f t="shared" ref="GXV13:HAG13" si="340">IF(GXV14="","ASSET CLASS MUST BE ALLOCATED",IF(GXV7="Non-capitalised",IF(GXV14="Non-capitalised project","","Non capitalised project asset class must be selected"),""))</f>
        <v>ASSET CLASS MUST BE ALLOCATED</v>
      </c>
      <c r="GXW13" s="277" t="str">
        <f t="shared" si="340"/>
        <v>ASSET CLASS MUST BE ALLOCATED</v>
      </c>
      <c r="GXX13" s="277" t="str">
        <f t="shared" si="340"/>
        <v>ASSET CLASS MUST BE ALLOCATED</v>
      </c>
      <c r="GXY13" s="277" t="str">
        <f t="shared" si="340"/>
        <v>ASSET CLASS MUST BE ALLOCATED</v>
      </c>
      <c r="GXZ13" s="277" t="str">
        <f t="shared" si="340"/>
        <v>ASSET CLASS MUST BE ALLOCATED</v>
      </c>
      <c r="GYA13" s="277" t="str">
        <f t="shared" si="340"/>
        <v>ASSET CLASS MUST BE ALLOCATED</v>
      </c>
      <c r="GYB13" s="277" t="str">
        <f t="shared" si="340"/>
        <v>ASSET CLASS MUST BE ALLOCATED</v>
      </c>
      <c r="GYC13" s="277" t="str">
        <f t="shared" si="340"/>
        <v>ASSET CLASS MUST BE ALLOCATED</v>
      </c>
      <c r="GYD13" s="277" t="str">
        <f t="shared" si="340"/>
        <v>ASSET CLASS MUST BE ALLOCATED</v>
      </c>
      <c r="GYE13" s="277" t="str">
        <f t="shared" si="340"/>
        <v>ASSET CLASS MUST BE ALLOCATED</v>
      </c>
      <c r="GYF13" s="277" t="str">
        <f t="shared" si="340"/>
        <v>ASSET CLASS MUST BE ALLOCATED</v>
      </c>
      <c r="GYG13" s="277" t="str">
        <f t="shared" si="340"/>
        <v>ASSET CLASS MUST BE ALLOCATED</v>
      </c>
      <c r="GYH13" s="277" t="str">
        <f t="shared" si="340"/>
        <v>ASSET CLASS MUST BE ALLOCATED</v>
      </c>
      <c r="GYI13" s="277" t="str">
        <f t="shared" si="340"/>
        <v>ASSET CLASS MUST BE ALLOCATED</v>
      </c>
      <c r="GYJ13" s="277" t="str">
        <f t="shared" si="340"/>
        <v>ASSET CLASS MUST BE ALLOCATED</v>
      </c>
      <c r="GYK13" s="277" t="str">
        <f t="shared" si="340"/>
        <v>ASSET CLASS MUST BE ALLOCATED</v>
      </c>
      <c r="GYL13" s="277" t="str">
        <f t="shared" si="340"/>
        <v>ASSET CLASS MUST BE ALLOCATED</v>
      </c>
      <c r="GYM13" s="277" t="str">
        <f t="shared" si="340"/>
        <v>ASSET CLASS MUST BE ALLOCATED</v>
      </c>
      <c r="GYN13" s="277" t="str">
        <f t="shared" si="340"/>
        <v>ASSET CLASS MUST BE ALLOCATED</v>
      </c>
      <c r="GYO13" s="277" t="str">
        <f t="shared" si="340"/>
        <v>ASSET CLASS MUST BE ALLOCATED</v>
      </c>
      <c r="GYP13" s="277" t="str">
        <f t="shared" si="340"/>
        <v>ASSET CLASS MUST BE ALLOCATED</v>
      </c>
      <c r="GYQ13" s="277" t="str">
        <f t="shared" si="340"/>
        <v>ASSET CLASS MUST BE ALLOCATED</v>
      </c>
      <c r="GYR13" s="277" t="str">
        <f t="shared" si="340"/>
        <v>ASSET CLASS MUST BE ALLOCATED</v>
      </c>
      <c r="GYS13" s="277" t="str">
        <f t="shared" si="340"/>
        <v>ASSET CLASS MUST BE ALLOCATED</v>
      </c>
      <c r="GYT13" s="277" t="str">
        <f t="shared" si="340"/>
        <v>ASSET CLASS MUST BE ALLOCATED</v>
      </c>
      <c r="GYU13" s="277" t="str">
        <f t="shared" si="340"/>
        <v>ASSET CLASS MUST BE ALLOCATED</v>
      </c>
      <c r="GYV13" s="277" t="str">
        <f t="shared" si="340"/>
        <v>ASSET CLASS MUST BE ALLOCATED</v>
      </c>
      <c r="GYW13" s="277" t="str">
        <f t="shared" si="340"/>
        <v>ASSET CLASS MUST BE ALLOCATED</v>
      </c>
      <c r="GYX13" s="277" t="str">
        <f t="shared" si="340"/>
        <v>ASSET CLASS MUST BE ALLOCATED</v>
      </c>
      <c r="GYY13" s="277" t="str">
        <f t="shared" si="340"/>
        <v>ASSET CLASS MUST BE ALLOCATED</v>
      </c>
      <c r="GYZ13" s="277" t="str">
        <f t="shared" si="340"/>
        <v>ASSET CLASS MUST BE ALLOCATED</v>
      </c>
      <c r="GZA13" s="277" t="str">
        <f t="shared" si="340"/>
        <v>ASSET CLASS MUST BE ALLOCATED</v>
      </c>
      <c r="GZB13" s="277" t="str">
        <f t="shared" si="340"/>
        <v>ASSET CLASS MUST BE ALLOCATED</v>
      </c>
      <c r="GZC13" s="277" t="str">
        <f t="shared" si="340"/>
        <v>ASSET CLASS MUST BE ALLOCATED</v>
      </c>
      <c r="GZD13" s="277" t="str">
        <f t="shared" si="340"/>
        <v>ASSET CLASS MUST BE ALLOCATED</v>
      </c>
      <c r="GZE13" s="277" t="str">
        <f t="shared" si="340"/>
        <v>ASSET CLASS MUST BE ALLOCATED</v>
      </c>
      <c r="GZF13" s="277" t="str">
        <f t="shared" si="340"/>
        <v>ASSET CLASS MUST BE ALLOCATED</v>
      </c>
      <c r="GZG13" s="277" t="str">
        <f t="shared" si="340"/>
        <v>ASSET CLASS MUST BE ALLOCATED</v>
      </c>
      <c r="GZH13" s="277" t="str">
        <f t="shared" si="340"/>
        <v>ASSET CLASS MUST BE ALLOCATED</v>
      </c>
      <c r="GZI13" s="277" t="str">
        <f t="shared" si="340"/>
        <v>ASSET CLASS MUST BE ALLOCATED</v>
      </c>
      <c r="GZJ13" s="277" t="str">
        <f t="shared" si="340"/>
        <v>ASSET CLASS MUST BE ALLOCATED</v>
      </c>
      <c r="GZK13" s="277" t="str">
        <f t="shared" si="340"/>
        <v>ASSET CLASS MUST BE ALLOCATED</v>
      </c>
      <c r="GZL13" s="277" t="str">
        <f t="shared" si="340"/>
        <v>ASSET CLASS MUST BE ALLOCATED</v>
      </c>
      <c r="GZM13" s="277" t="str">
        <f t="shared" si="340"/>
        <v>ASSET CLASS MUST BE ALLOCATED</v>
      </c>
      <c r="GZN13" s="277" t="str">
        <f t="shared" si="340"/>
        <v>ASSET CLASS MUST BE ALLOCATED</v>
      </c>
      <c r="GZO13" s="277" t="str">
        <f t="shared" si="340"/>
        <v>ASSET CLASS MUST BE ALLOCATED</v>
      </c>
      <c r="GZP13" s="277" t="str">
        <f t="shared" si="340"/>
        <v>ASSET CLASS MUST BE ALLOCATED</v>
      </c>
      <c r="GZQ13" s="277" t="str">
        <f t="shared" si="340"/>
        <v>ASSET CLASS MUST BE ALLOCATED</v>
      </c>
      <c r="GZR13" s="277" t="str">
        <f t="shared" si="340"/>
        <v>ASSET CLASS MUST BE ALLOCATED</v>
      </c>
      <c r="GZS13" s="277" t="str">
        <f t="shared" si="340"/>
        <v>ASSET CLASS MUST BE ALLOCATED</v>
      </c>
      <c r="GZT13" s="277" t="str">
        <f t="shared" si="340"/>
        <v>ASSET CLASS MUST BE ALLOCATED</v>
      </c>
      <c r="GZU13" s="277" t="str">
        <f t="shared" si="340"/>
        <v>ASSET CLASS MUST BE ALLOCATED</v>
      </c>
      <c r="GZV13" s="277" t="str">
        <f t="shared" si="340"/>
        <v>ASSET CLASS MUST BE ALLOCATED</v>
      </c>
      <c r="GZW13" s="277" t="str">
        <f t="shared" si="340"/>
        <v>ASSET CLASS MUST BE ALLOCATED</v>
      </c>
      <c r="GZX13" s="277" t="str">
        <f t="shared" si="340"/>
        <v>ASSET CLASS MUST BE ALLOCATED</v>
      </c>
      <c r="GZY13" s="277" t="str">
        <f t="shared" si="340"/>
        <v>ASSET CLASS MUST BE ALLOCATED</v>
      </c>
      <c r="GZZ13" s="277" t="str">
        <f t="shared" si="340"/>
        <v>ASSET CLASS MUST BE ALLOCATED</v>
      </c>
      <c r="HAA13" s="277" t="str">
        <f t="shared" si="340"/>
        <v>ASSET CLASS MUST BE ALLOCATED</v>
      </c>
      <c r="HAB13" s="277" t="str">
        <f t="shared" si="340"/>
        <v>ASSET CLASS MUST BE ALLOCATED</v>
      </c>
      <c r="HAC13" s="277" t="str">
        <f t="shared" si="340"/>
        <v>ASSET CLASS MUST BE ALLOCATED</v>
      </c>
      <c r="HAD13" s="277" t="str">
        <f t="shared" si="340"/>
        <v>ASSET CLASS MUST BE ALLOCATED</v>
      </c>
      <c r="HAE13" s="277" t="str">
        <f t="shared" si="340"/>
        <v>ASSET CLASS MUST BE ALLOCATED</v>
      </c>
      <c r="HAF13" s="277" t="str">
        <f t="shared" si="340"/>
        <v>ASSET CLASS MUST BE ALLOCATED</v>
      </c>
      <c r="HAG13" s="277" t="str">
        <f t="shared" si="340"/>
        <v>ASSET CLASS MUST BE ALLOCATED</v>
      </c>
      <c r="HAH13" s="277" t="str">
        <f t="shared" ref="HAH13:HCS13" si="341">IF(HAH14="","ASSET CLASS MUST BE ALLOCATED",IF(HAH7="Non-capitalised",IF(HAH14="Non-capitalised project","","Non capitalised project asset class must be selected"),""))</f>
        <v>ASSET CLASS MUST BE ALLOCATED</v>
      </c>
      <c r="HAI13" s="277" t="str">
        <f t="shared" si="341"/>
        <v>ASSET CLASS MUST BE ALLOCATED</v>
      </c>
      <c r="HAJ13" s="277" t="str">
        <f t="shared" si="341"/>
        <v>ASSET CLASS MUST BE ALLOCATED</v>
      </c>
      <c r="HAK13" s="277" t="str">
        <f t="shared" si="341"/>
        <v>ASSET CLASS MUST BE ALLOCATED</v>
      </c>
      <c r="HAL13" s="277" t="str">
        <f t="shared" si="341"/>
        <v>ASSET CLASS MUST BE ALLOCATED</v>
      </c>
      <c r="HAM13" s="277" t="str">
        <f t="shared" si="341"/>
        <v>ASSET CLASS MUST BE ALLOCATED</v>
      </c>
      <c r="HAN13" s="277" t="str">
        <f t="shared" si="341"/>
        <v>ASSET CLASS MUST BE ALLOCATED</v>
      </c>
      <c r="HAO13" s="277" t="str">
        <f t="shared" si="341"/>
        <v>ASSET CLASS MUST BE ALLOCATED</v>
      </c>
      <c r="HAP13" s="277" t="str">
        <f t="shared" si="341"/>
        <v>ASSET CLASS MUST BE ALLOCATED</v>
      </c>
      <c r="HAQ13" s="277" t="str">
        <f t="shared" si="341"/>
        <v>ASSET CLASS MUST BE ALLOCATED</v>
      </c>
      <c r="HAR13" s="277" t="str">
        <f t="shared" si="341"/>
        <v>ASSET CLASS MUST BE ALLOCATED</v>
      </c>
      <c r="HAS13" s="277" t="str">
        <f t="shared" si="341"/>
        <v>ASSET CLASS MUST BE ALLOCATED</v>
      </c>
      <c r="HAT13" s="277" t="str">
        <f t="shared" si="341"/>
        <v>ASSET CLASS MUST BE ALLOCATED</v>
      </c>
      <c r="HAU13" s="277" t="str">
        <f t="shared" si="341"/>
        <v>ASSET CLASS MUST BE ALLOCATED</v>
      </c>
      <c r="HAV13" s="277" t="str">
        <f t="shared" si="341"/>
        <v>ASSET CLASS MUST BE ALLOCATED</v>
      </c>
      <c r="HAW13" s="277" t="str">
        <f t="shared" si="341"/>
        <v>ASSET CLASS MUST BE ALLOCATED</v>
      </c>
      <c r="HAX13" s="277" t="str">
        <f t="shared" si="341"/>
        <v>ASSET CLASS MUST BE ALLOCATED</v>
      </c>
      <c r="HAY13" s="277" t="str">
        <f t="shared" si="341"/>
        <v>ASSET CLASS MUST BE ALLOCATED</v>
      </c>
      <c r="HAZ13" s="277" t="str">
        <f t="shared" si="341"/>
        <v>ASSET CLASS MUST BE ALLOCATED</v>
      </c>
      <c r="HBA13" s="277" t="str">
        <f t="shared" si="341"/>
        <v>ASSET CLASS MUST BE ALLOCATED</v>
      </c>
      <c r="HBB13" s="277" t="str">
        <f t="shared" si="341"/>
        <v>ASSET CLASS MUST BE ALLOCATED</v>
      </c>
      <c r="HBC13" s="277" t="str">
        <f t="shared" si="341"/>
        <v>ASSET CLASS MUST BE ALLOCATED</v>
      </c>
      <c r="HBD13" s="277" t="str">
        <f t="shared" si="341"/>
        <v>ASSET CLASS MUST BE ALLOCATED</v>
      </c>
      <c r="HBE13" s="277" t="str">
        <f t="shared" si="341"/>
        <v>ASSET CLASS MUST BE ALLOCATED</v>
      </c>
      <c r="HBF13" s="277" t="str">
        <f t="shared" si="341"/>
        <v>ASSET CLASS MUST BE ALLOCATED</v>
      </c>
      <c r="HBG13" s="277" t="str">
        <f t="shared" si="341"/>
        <v>ASSET CLASS MUST BE ALLOCATED</v>
      </c>
      <c r="HBH13" s="277" t="str">
        <f t="shared" si="341"/>
        <v>ASSET CLASS MUST BE ALLOCATED</v>
      </c>
      <c r="HBI13" s="277" t="str">
        <f t="shared" si="341"/>
        <v>ASSET CLASS MUST BE ALLOCATED</v>
      </c>
      <c r="HBJ13" s="277" t="str">
        <f t="shared" si="341"/>
        <v>ASSET CLASS MUST BE ALLOCATED</v>
      </c>
      <c r="HBK13" s="277" t="str">
        <f t="shared" si="341"/>
        <v>ASSET CLASS MUST BE ALLOCATED</v>
      </c>
      <c r="HBL13" s="277" t="str">
        <f t="shared" si="341"/>
        <v>ASSET CLASS MUST BE ALLOCATED</v>
      </c>
      <c r="HBM13" s="277" t="str">
        <f t="shared" si="341"/>
        <v>ASSET CLASS MUST BE ALLOCATED</v>
      </c>
      <c r="HBN13" s="277" t="str">
        <f t="shared" si="341"/>
        <v>ASSET CLASS MUST BE ALLOCATED</v>
      </c>
      <c r="HBO13" s="277" t="str">
        <f t="shared" si="341"/>
        <v>ASSET CLASS MUST BE ALLOCATED</v>
      </c>
      <c r="HBP13" s="277" t="str">
        <f t="shared" si="341"/>
        <v>ASSET CLASS MUST BE ALLOCATED</v>
      </c>
      <c r="HBQ13" s="277" t="str">
        <f t="shared" si="341"/>
        <v>ASSET CLASS MUST BE ALLOCATED</v>
      </c>
      <c r="HBR13" s="277" t="str">
        <f t="shared" si="341"/>
        <v>ASSET CLASS MUST BE ALLOCATED</v>
      </c>
      <c r="HBS13" s="277" t="str">
        <f t="shared" si="341"/>
        <v>ASSET CLASS MUST BE ALLOCATED</v>
      </c>
      <c r="HBT13" s="277" t="str">
        <f t="shared" si="341"/>
        <v>ASSET CLASS MUST BE ALLOCATED</v>
      </c>
      <c r="HBU13" s="277" t="str">
        <f t="shared" si="341"/>
        <v>ASSET CLASS MUST BE ALLOCATED</v>
      </c>
      <c r="HBV13" s="277" t="str">
        <f t="shared" si="341"/>
        <v>ASSET CLASS MUST BE ALLOCATED</v>
      </c>
      <c r="HBW13" s="277" t="str">
        <f t="shared" si="341"/>
        <v>ASSET CLASS MUST BE ALLOCATED</v>
      </c>
      <c r="HBX13" s="277" t="str">
        <f t="shared" si="341"/>
        <v>ASSET CLASS MUST BE ALLOCATED</v>
      </c>
      <c r="HBY13" s="277" t="str">
        <f t="shared" si="341"/>
        <v>ASSET CLASS MUST BE ALLOCATED</v>
      </c>
      <c r="HBZ13" s="277" t="str">
        <f t="shared" si="341"/>
        <v>ASSET CLASS MUST BE ALLOCATED</v>
      </c>
      <c r="HCA13" s="277" t="str">
        <f t="shared" si="341"/>
        <v>ASSET CLASS MUST BE ALLOCATED</v>
      </c>
      <c r="HCB13" s="277" t="str">
        <f t="shared" si="341"/>
        <v>ASSET CLASS MUST BE ALLOCATED</v>
      </c>
      <c r="HCC13" s="277" t="str">
        <f t="shared" si="341"/>
        <v>ASSET CLASS MUST BE ALLOCATED</v>
      </c>
      <c r="HCD13" s="277" t="str">
        <f t="shared" si="341"/>
        <v>ASSET CLASS MUST BE ALLOCATED</v>
      </c>
      <c r="HCE13" s="277" t="str">
        <f t="shared" si="341"/>
        <v>ASSET CLASS MUST BE ALLOCATED</v>
      </c>
      <c r="HCF13" s="277" t="str">
        <f t="shared" si="341"/>
        <v>ASSET CLASS MUST BE ALLOCATED</v>
      </c>
      <c r="HCG13" s="277" t="str">
        <f t="shared" si="341"/>
        <v>ASSET CLASS MUST BE ALLOCATED</v>
      </c>
      <c r="HCH13" s="277" t="str">
        <f t="shared" si="341"/>
        <v>ASSET CLASS MUST BE ALLOCATED</v>
      </c>
      <c r="HCI13" s="277" t="str">
        <f t="shared" si="341"/>
        <v>ASSET CLASS MUST BE ALLOCATED</v>
      </c>
      <c r="HCJ13" s="277" t="str">
        <f t="shared" si="341"/>
        <v>ASSET CLASS MUST BE ALLOCATED</v>
      </c>
      <c r="HCK13" s="277" t="str">
        <f t="shared" si="341"/>
        <v>ASSET CLASS MUST BE ALLOCATED</v>
      </c>
      <c r="HCL13" s="277" t="str">
        <f t="shared" si="341"/>
        <v>ASSET CLASS MUST BE ALLOCATED</v>
      </c>
      <c r="HCM13" s="277" t="str">
        <f t="shared" si="341"/>
        <v>ASSET CLASS MUST BE ALLOCATED</v>
      </c>
      <c r="HCN13" s="277" t="str">
        <f t="shared" si="341"/>
        <v>ASSET CLASS MUST BE ALLOCATED</v>
      </c>
      <c r="HCO13" s="277" t="str">
        <f t="shared" si="341"/>
        <v>ASSET CLASS MUST BE ALLOCATED</v>
      </c>
      <c r="HCP13" s="277" t="str">
        <f t="shared" si="341"/>
        <v>ASSET CLASS MUST BE ALLOCATED</v>
      </c>
      <c r="HCQ13" s="277" t="str">
        <f t="shared" si="341"/>
        <v>ASSET CLASS MUST BE ALLOCATED</v>
      </c>
      <c r="HCR13" s="277" t="str">
        <f t="shared" si="341"/>
        <v>ASSET CLASS MUST BE ALLOCATED</v>
      </c>
      <c r="HCS13" s="277" t="str">
        <f t="shared" si="341"/>
        <v>ASSET CLASS MUST BE ALLOCATED</v>
      </c>
      <c r="HCT13" s="277" t="str">
        <f t="shared" ref="HCT13:HFE13" si="342">IF(HCT14="","ASSET CLASS MUST BE ALLOCATED",IF(HCT7="Non-capitalised",IF(HCT14="Non-capitalised project","","Non capitalised project asset class must be selected"),""))</f>
        <v>ASSET CLASS MUST BE ALLOCATED</v>
      </c>
      <c r="HCU13" s="277" t="str">
        <f t="shared" si="342"/>
        <v>ASSET CLASS MUST BE ALLOCATED</v>
      </c>
      <c r="HCV13" s="277" t="str">
        <f t="shared" si="342"/>
        <v>ASSET CLASS MUST BE ALLOCATED</v>
      </c>
      <c r="HCW13" s="277" t="str">
        <f t="shared" si="342"/>
        <v>ASSET CLASS MUST BE ALLOCATED</v>
      </c>
      <c r="HCX13" s="277" t="str">
        <f t="shared" si="342"/>
        <v>ASSET CLASS MUST BE ALLOCATED</v>
      </c>
      <c r="HCY13" s="277" t="str">
        <f t="shared" si="342"/>
        <v>ASSET CLASS MUST BE ALLOCATED</v>
      </c>
      <c r="HCZ13" s="277" t="str">
        <f t="shared" si="342"/>
        <v>ASSET CLASS MUST BE ALLOCATED</v>
      </c>
      <c r="HDA13" s="277" t="str">
        <f t="shared" si="342"/>
        <v>ASSET CLASS MUST BE ALLOCATED</v>
      </c>
      <c r="HDB13" s="277" t="str">
        <f t="shared" si="342"/>
        <v>ASSET CLASS MUST BE ALLOCATED</v>
      </c>
      <c r="HDC13" s="277" t="str">
        <f t="shared" si="342"/>
        <v>ASSET CLASS MUST BE ALLOCATED</v>
      </c>
      <c r="HDD13" s="277" t="str">
        <f t="shared" si="342"/>
        <v>ASSET CLASS MUST BE ALLOCATED</v>
      </c>
      <c r="HDE13" s="277" t="str">
        <f t="shared" si="342"/>
        <v>ASSET CLASS MUST BE ALLOCATED</v>
      </c>
      <c r="HDF13" s="277" t="str">
        <f t="shared" si="342"/>
        <v>ASSET CLASS MUST BE ALLOCATED</v>
      </c>
      <c r="HDG13" s="277" t="str">
        <f t="shared" si="342"/>
        <v>ASSET CLASS MUST BE ALLOCATED</v>
      </c>
      <c r="HDH13" s="277" t="str">
        <f t="shared" si="342"/>
        <v>ASSET CLASS MUST BE ALLOCATED</v>
      </c>
      <c r="HDI13" s="277" t="str">
        <f t="shared" si="342"/>
        <v>ASSET CLASS MUST BE ALLOCATED</v>
      </c>
      <c r="HDJ13" s="277" t="str">
        <f t="shared" si="342"/>
        <v>ASSET CLASS MUST BE ALLOCATED</v>
      </c>
      <c r="HDK13" s="277" t="str">
        <f t="shared" si="342"/>
        <v>ASSET CLASS MUST BE ALLOCATED</v>
      </c>
      <c r="HDL13" s="277" t="str">
        <f t="shared" si="342"/>
        <v>ASSET CLASS MUST BE ALLOCATED</v>
      </c>
      <c r="HDM13" s="277" t="str">
        <f t="shared" si="342"/>
        <v>ASSET CLASS MUST BE ALLOCATED</v>
      </c>
      <c r="HDN13" s="277" t="str">
        <f t="shared" si="342"/>
        <v>ASSET CLASS MUST BE ALLOCATED</v>
      </c>
      <c r="HDO13" s="277" t="str">
        <f t="shared" si="342"/>
        <v>ASSET CLASS MUST BE ALLOCATED</v>
      </c>
      <c r="HDP13" s="277" t="str">
        <f t="shared" si="342"/>
        <v>ASSET CLASS MUST BE ALLOCATED</v>
      </c>
      <c r="HDQ13" s="277" t="str">
        <f t="shared" si="342"/>
        <v>ASSET CLASS MUST BE ALLOCATED</v>
      </c>
      <c r="HDR13" s="277" t="str">
        <f t="shared" si="342"/>
        <v>ASSET CLASS MUST BE ALLOCATED</v>
      </c>
      <c r="HDS13" s="277" t="str">
        <f t="shared" si="342"/>
        <v>ASSET CLASS MUST BE ALLOCATED</v>
      </c>
      <c r="HDT13" s="277" t="str">
        <f t="shared" si="342"/>
        <v>ASSET CLASS MUST BE ALLOCATED</v>
      </c>
      <c r="HDU13" s="277" t="str">
        <f t="shared" si="342"/>
        <v>ASSET CLASS MUST BE ALLOCATED</v>
      </c>
      <c r="HDV13" s="277" t="str">
        <f t="shared" si="342"/>
        <v>ASSET CLASS MUST BE ALLOCATED</v>
      </c>
      <c r="HDW13" s="277" t="str">
        <f t="shared" si="342"/>
        <v>ASSET CLASS MUST BE ALLOCATED</v>
      </c>
      <c r="HDX13" s="277" t="str">
        <f t="shared" si="342"/>
        <v>ASSET CLASS MUST BE ALLOCATED</v>
      </c>
      <c r="HDY13" s="277" t="str">
        <f t="shared" si="342"/>
        <v>ASSET CLASS MUST BE ALLOCATED</v>
      </c>
      <c r="HDZ13" s="277" t="str">
        <f t="shared" si="342"/>
        <v>ASSET CLASS MUST BE ALLOCATED</v>
      </c>
      <c r="HEA13" s="277" t="str">
        <f t="shared" si="342"/>
        <v>ASSET CLASS MUST BE ALLOCATED</v>
      </c>
      <c r="HEB13" s="277" t="str">
        <f t="shared" si="342"/>
        <v>ASSET CLASS MUST BE ALLOCATED</v>
      </c>
      <c r="HEC13" s="277" t="str">
        <f t="shared" si="342"/>
        <v>ASSET CLASS MUST BE ALLOCATED</v>
      </c>
      <c r="HED13" s="277" t="str">
        <f t="shared" si="342"/>
        <v>ASSET CLASS MUST BE ALLOCATED</v>
      </c>
      <c r="HEE13" s="277" t="str">
        <f t="shared" si="342"/>
        <v>ASSET CLASS MUST BE ALLOCATED</v>
      </c>
      <c r="HEF13" s="277" t="str">
        <f t="shared" si="342"/>
        <v>ASSET CLASS MUST BE ALLOCATED</v>
      </c>
      <c r="HEG13" s="277" t="str">
        <f t="shared" si="342"/>
        <v>ASSET CLASS MUST BE ALLOCATED</v>
      </c>
      <c r="HEH13" s="277" t="str">
        <f t="shared" si="342"/>
        <v>ASSET CLASS MUST BE ALLOCATED</v>
      </c>
      <c r="HEI13" s="277" t="str">
        <f t="shared" si="342"/>
        <v>ASSET CLASS MUST BE ALLOCATED</v>
      </c>
      <c r="HEJ13" s="277" t="str">
        <f t="shared" si="342"/>
        <v>ASSET CLASS MUST BE ALLOCATED</v>
      </c>
      <c r="HEK13" s="277" t="str">
        <f t="shared" si="342"/>
        <v>ASSET CLASS MUST BE ALLOCATED</v>
      </c>
      <c r="HEL13" s="277" t="str">
        <f t="shared" si="342"/>
        <v>ASSET CLASS MUST BE ALLOCATED</v>
      </c>
      <c r="HEM13" s="277" t="str">
        <f t="shared" si="342"/>
        <v>ASSET CLASS MUST BE ALLOCATED</v>
      </c>
      <c r="HEN13" s="277" t="str">
        <f t="shared" si="342"/>
        <v>ASSET CLASS MUST BE ALLOCATED</v>
      </c>
      <c r="HEO13" s="277" t="str">
        <f t="shared" si="342"/>
        <v>ASSET CLASS MUST BE ALLOCATED</v>
      </c>
      <c r="HEP13" s="277" t="str">
        <f t="shared" si="342"/>
        <v>ASSET CLASS MUST BE ALLOCATED</v>
      </c>
      <c r="HEQ13" s="277" t="str">
        <f t="shared" si="342"/>
        <v>ASSET CLASS MUST BE ALLOCATED</v>
      </c>
      <c r="HER13" s="277" t="str">
        <f t="shared" si="342"/>
        <v>ASSET CLASS MUST BE ALLOCATED</v>
      </c>
      <c r="HES13" s="277" t="str">
        <f t="shared" si="342"/>
        <v>ASSET CLASS MUST BE ALLOCATED</v>
      </c>
      <c r="HET13" s="277" t="str">
        <f t="shared" si="342"/>
        <v>ASSET CLASS MUST BE ALLOCATED</v>
      </c>
      <c r="HEU13" s="277" t="str">
        <f t="shared" si="342"/>
        <v>ASSET CLASS MUST BE ALLOCATED</v>
      </c>
      <c r="HEV13" s="277" t="str">
        <f t="shared" si="342"/>
        <v>ASSET CLASS MUST BE ALLOCATED</v>
      </c>
      <c r="HEW13" s="277" t="str">
        <f t="shared" si="342"/>
        <v>ASSET CLASS MUST BE ALLOCATED</v>
      </c>
      <c r="HEX13" s="277" t="str">
        <f t="shared" si="342"/>
        <v>ASSET CLASS MUST BE ALLOCATED</v>
      </c>
      <c r="HEY13" s="277" t="str">
        <f t="shared" si="342"/>
        <v>ASSET CLASS MUST BE ALLOCATED</v>
      </c>
      <c r="HEZ13" s="277" t="str">
        <f t="shared" si="342"/>
        <v>ASSET CLASS MUST BE ALLOCATED</v>
      </c>
      <c r="HFA13" s="277" t="str">
        <f t="shared" si="342"/>
        <v>ASSET CLASS MUST BE ALLOCATED</v>
      </c>
      <c r="HFB13" s="277" t="str">
        <f t="shared" si="342"/>
        <v>ASSET CLASS MUST BE ALLOCATED</v>
      </c>
      <c r="HFC13" s="277" t="str">
        <f t="shared" si="342"/>
        <v>ASSET CLASS MUST BE ALLOCATED</v>
      </c>
      <c r="HFD13" s="277" t="str">
        <f t="shared" si="342"/>
        <v>ASSET CLASS MUST BE ALLOCATED</v>
      </c>
      <c r="HFE13" s="277" t="str">
        <f t="shared" si="342"/>
        <v>ASSET CLASS MUST BE ALLOCATED</v>
      </c>
      <c r="HFF13" s="277" t="str">
        <f t="shared" ref="HFF13:HHQ13" si="343">IF(HFF14="","ASSET CLASS MUST BE ALLOCATED",IF(HFF7="Non-capitalised",IF(HFF14="Non-capitalised project","","Non capitalised project asset class must be selected"),""))</f>
        <v>ASSET CLASS MUST BE ALLOCATED</v>
      </c>
      <c r="HFG13" s="277" t="str">
        <f t="shared" si="343"/>
        <v>ASSET CLASS MUST BE ALLOCATED</v>
      </c>
      <c r="HFH13" s="277" t="str">
        <f t="shared" si="343"/>
        <v>ASSET CLASS MUST BE ALLOCATED</v>
      </c>
      <c r="HFI13" s="277" t="str">
        <f t="shared" si="343"/>
        <v>ASSET CLASS MUST BE ALLOCATED</v>
      </c>
      <c r="HFJ13" s="277" t="str">
        <f t="shared" si="343"/>
        <v>ASSET CLASS MUST BE ALLOCATED</v>
      </c>
      <c r="HFK13" s="277" t="str">
        <f t="shared" si="343"/>
        <v>ASSET CLASS MUST BE ALLOCATED</v>
      </c>
      <c r="HFL13" s="277" t="str">
        <f t="shared" si="343"/>
        <v>ASSET CLASS MUST BE ALLOCATED</v>
      </c>
      <c r="HFM13" s="277" t="str">
        <f t="shared" si="343"/>
        <v>ASSET CLASS MUST BE ALLOCATED</v>
      </c>
      <c r="HFN13" s="277" t="str">
        <f t="shared" si="343"/>
        <v>ASSET CLASS MUST BE ALLOCATED</v>
      </c>
      <c r="HFO13" s="277" t="str">
        <f t="shared" si="343"/>
        <v>ASSET CLASS MUST BE ALLOCATED</v>
      </c>
      <c r="HFP13" s="277" t="str">
        <f t="shared" si="343"/>
        <v>ASSET CLASS MUST BE ALLOCATED</v>
      </c>
      <c r="HFQ13" s="277" t="str">
        <f t="shared" si="343"/>
        <v>ASSET CLASS MUST BE ALLOCATED</v>
      </c>
      <c r="HFR13" s="277" t="str">
        <f t="shared" si="343"/>
        <v>ASSET CLASS MUST BE ALLOCATED</v>
      </c>
      <c r="HFS13" s="277" t="str">
        <f t="shared" si="343"/>
        <v>ASSET CLASS MUST BE ALLOCATED</v>
      </c>
      <c r="HFT13" s="277" t="str">
        <f t="shared" si="343"/>
        <v>ASSET CLASS MUST BE ALLOCATED</v>
      </c>
      <c r="HFU13" s="277" t="str">
        <f t="shared" si="343"/>
        <v>ASSET CLASS MUST BE ALLOCATED</v>
      </c>
      <c r="HFV13" s="277" t="str">
        <f t="shared" si="343"/>
        <v>ASSET CLASS MUST BE ALLOCATED</v>
      </c>
      <c r="HFW13" s="277" t="str">
        <f t="shared" si="343"/>
        <v>ASSET CLASS MUST BE ALLOCATED</v>
      </c>
      <c r="HFX13" s="277" t="str">
        <f t="shared" si="343"/>
        <v>ASSET CLASS MUST BE ALLOCATED</v>
      </c>
      <c r="HFY13" s="277" t="str">
        <f t="shared" si="343"/>
        <v>ASSET CLASS MUST BE ALLOCATED</v>
      </c>
      <c r="HFZ13" s="277" t="str">
        <f t="shared" si="343"/>
        <v>ASSET CLASS MUST BE ALLOCATED</v>
      </c>
      <c r="HGA13" s="277" t="str">
        <f t="shared" si="343"/>
        <v>ASSET CLASS MUST BE ALLOCATED</v>
      </c>
      <c r="HGB13" s="277" t="str">
        <f t="shared" si="343"/>
        <v>ASSET CLASS MUST BE ALLOCATED</v>
      </c>
      <c r="HGC13" s="277" t="str">
        <f t="shared" si="343"/>
        <v>ASSET CLASS MUST BE ALLOCATED</v>
      </c>
      <c r="HGD13" s="277" t="str">
        <f t="shared" si="343"/>
        <v>ASSET CLASS MUST BE ALLOCATED</v>
      </c>
      <c r="HGE13" s="277" t="str">
        <f t="shared" si="343"/>
        <v>ASSET CLASS MUST BE ALLOCATED</v>
      </c>
      <c r="HGF13" s="277" t="str">
        <f t="shared" si="343"/>
        <v>ASSET CLASS MUST BE ALLOCATED</v>
      </c>
      <c r="HGG13" s="277" t="str">
        <f t="shared" si="343"/>
        <v>ASSET CLASS MUST BE ALLOCATED</v>
      </c>
      <c r="HGH13" s="277" t="str">
        <f t="shared" si="343"/>
        <v>ASSET CLASS MUST BE ALLOCATED</v>
      </c>
      <c r="HGI13" s="277" t="str">
        <f t="shared" si="343"/>
        <v>ASSET CLASS MUST BE ALLOCATED</v>
      </c>
      <c r="HGJ13" s="277" t="str">
        <f t="shared" si="343"/>
        <v>ASSET CLASS MUST BE ALLOCATED</v>
      </c>
      <c r="HGK13" s="277" t="str">
        <f t="shared" si="343"/>
        <v>ASSET CLASS MUST BE ALLOCATED</v>
      </c>
      <c r="HGL13" s="277" t="str">
        <f t="shared" si="343"/>
        <v>ASSET CLASS MUST BE ALLOCATED</v>
      </c>
      <c r="HGM13" s="277" t="str">
        <f t="shared" si="343"/>
        <v>ASSET CLASS MUST BE ALLOCATED</v>
      </c>
      <c r="HGN13" s="277" t="str">
        <f t="shared" si="343"/>
        <v>ASSET CLASS MUST BE ALLOCATED</v>
      </c>
      <c r="HGO13" s="277" t="str">
        <f t="shared" si="343"/>
        <v>ASSET CLASS MUST BE ALLOCATED</v>
      </c>
      <c r="HGP13" s="277" t="str">
        <f t="shared" si="343"/>
        <v>ASSET CLASS MUST BE ALLOCATED</v>
      </c>
      <c r="HGQ13" s="277" t="str">
        <f t="shared" si="343"/>
        <v>ASSET CLASS MUST BE ALLOCATED</v>
      </c>
      <c r="HGR13" s="277" t="str">
        <f t="shared" si="343"/>
        <v>ASSET CLASS MUST BE ALLOCATED</v>
      </c>
      <c r="HGS13" s="277" t="str">
        <f t="shared" si="343"/>
        <v>ASSET CLASS MUST BE ALLOCATED</v>
      </c>
      <c r="HGT13" s="277" t="str">
        <f t="shared" si="343"/>
        <v>ASSET CLASS MUST BE ALLOCATED</v>
      </c>
      <c r="HGU13" s="277" t="str">
        <f t="shared" si="343"/>
        <v>ASSET CLASS MUST BE ALLOCATED</v>
      </c>
      <c r="HGV13" s="277" t="str">
        <f t="shared" si="343"/>
        <v>ASSET CLASS MUST BE ALLOCATED</v>
      </c>
      <c r="HGW13" s="277" t="str">
        <f t="shared" si="343"/>
        <v>ASSET CLASS MUST BE ALLOCATED</v>
      </c>
      <c r="HGX13" s="277" t="str">
        <f t="shared" si="343"/>
        <v>ASSET CLASS MUST BE ALLOCATED</v>
      </c>
      <c r="HGY13" s="277" t="str">
        <f t="shared" si="343"/>
        <v>ASSET CLASS MUST BE ALLOCATED</v>
      </c>
      <c r="HGZ13" s="277" t="str">
        <f t="shared" si="343"/>
        <v>ASSET CLASS MUST BE ALLOCATED</v>
      </c>
      <c r="HHA13" s="277" t="str">
        <f t="shared" si="343"/>
        <v>ASSET CLASS MUST BE ALLOCATED</v>
      </c>
      <c r="HHB13" s="277" t="str">
        <f t="shared" si="343"/>
        <v>ASSET CLASS MUST BE ALLOCATED</v>
      </c>
      <c r="HHC13" s="277" t="str">
        <f t="shared" si="343"/>
        <v>ASSET CLASS MUST BE ALLOCATED</v>
      </c>
      <c r="HHD13" s="277" t="str">
        <f t="shared" si="343"/>
        <v>ASSET CLASS MUST BE ALLOCATED</v>
      </c>
      <c r="HHE13" s="277" t="str">
        <f t="shared" si="343"/>
        <v>ASSET CLASS MUST BE ALLOCATED</v>
      </c>
      <c r="HHF13" s="277" t="str">
        <f t="shared" si="343"/>
        <v>ASSET CLASS MUST BE ALLOCATED</v>
      </c>
      <c r="HHG13" s="277" t="str">
        <f t="shared" si="343"/>
        <v>ASSET CLASS MUST BE ALLOCATED</v>
      </c>
      <c r="HHH13" s="277" t="str">
        <f t="shared" si="343"/>
        <v>ASSET CLASS MUST BE ALLOCATED</v>
      </c>
      <c r="HHI13" s="277" t="str">
        <f t="shared" si="343"/>
        <v>ASSET CLASS MUST BE ALLOCATED</v>
      </c>
      <c r="HHJ13" s="277" t="str">
        <f t="shared" si="343"/>
        <v>ASSET CLASS MUST BE ALLOCATED</v>
      </c>
      <c r="HHK13" s="277" t="str">
        <f t="shared" si="343"/>
        <v>ASSET CLASS MUST BE ALLOCATED</v>
      </c>
      <c r="HHL13" s="277" t="str">
        <f t="shared" si="343"/>
        <v>ASSET CLASS MUST BE ALLOCATED</v>
      </c>
      <c r="HHM13" s="277" t="str">
        <f t="shared" si="343"/>
        <v>ASSET CLASS MUST BE ALLOCATED</v>
      </c>
      <c r="HHN13" s="277" t="str">
        <f t="shared" si="343"/>
        <v>ASSET CLASS MUST BE ALLOCATED</v>
      </c>
      <c r="HHO13" s="277" t="str">
        <f t="shared" si="343"/>
        <v>ASSET CLASS MUST BE ALLOCATED</v>
      </c>
      <c r="HHP13" s="277" t="str">
        <f t="shared" si="343"/>
        <v>ASSET CLASS MUST BE ALLOCATED</v>
      </c>
      <c r="HHQ13" s="277" t="str">
        <f t="shared" si="343"/>
        <v>ASSET CLASS MUST BE ALLOCATED</v>
      </c>
      <c r="HHR13" s="277" t="str">
        <f t="shared" ref="HHR13:HKC13" si="344">IF(HHR14="","ASSET CLASS MUST BE ALLOCATED",IF(HHR7="Non-capitalised",IF(HHR14="Non-capitalised project","","Non capitalised project asset class must be selected"),""))</f>
        <v>ASSET CLASS MUST BE ALLOCATED</v>
      </c>
      <c r="HHS13" s="277" t="str">
        <f t="shared" si="344"/>
        <v>ASSET CLASS MUST BE ALLOCATED</v>
      </c>
      <c r="HHT13" s="277" t="str">
        <f t="shared" si="344"/>
        <v>ASSET CLASS MUST BE ALLOCATED</v>
      </c>
      <c r="HHU13" s="277" t="str">
        <f t="shared" si="344"/>
        <v>ASSET CLASS MUST BE ALLOCATED</v>
      </c>
      <c r="HHV13" s="277" t="str">
        <f t="shared" si="344"/>
        <v>ASSET CLASS MUST BE ALLOCATED</v>
      </c>
      <c r="HHW13" s="277" t="str">
        <f t="shared" si="344"/>
        <v>ASSET CLASS MUST BE ALLOCATED</v>
      </c>
      <c r="HHX13" s="277" t="str">
        <f t="shared" si="344"/>
        <v>ASSET CLASS MUST BE ALLOCATED</v>
      </c>
      <c r="HHY13" s="277" t="str">
        <f t="shared" si="344"/>
        <v>ASSET CLASS MUST BE ALLOCATED</v>
      </c>
      <c r="HHZ13" s="277" t="str">
        <f t="shared" si="344"/>
        <v>ASSET CLASS MUST BE ALLOCATED</v>
      </c>
      <c r="HIA13" s="277" t="str">
        <f t="shared" si="344"/>
        <v>ASSET CLASS MUST BE ALLOCATED</v>
      </c>
      <c r="HIB13" s="277" t="str">
        <f t="shared" si="344"/>
        <v>ASSET CLASS MUST BE ALLOCATED</v>
      </c>
      <c r="HIC13" s="277" t="str">
        <f t="shared" si="344"/>
        <v>ASSET CLASS MUST BE ALLOCATED</v>
      </c>
      <c r="HID13" s="277" t="str">
        <f t="shared" si="344"/>
        <v>ASSET CLASS MUST BE ALLOCATED</v>
      </c>
      <c r="HIE13" s="277" t="str">
        <f t="shared" si="344"/>
        <v>ASSET CLASS MUST BE ALLOCATED</v>
      </c>
      <c r="HIF13" s="277" t="str">
        <f t="shared" si="344"/>
        <v>ASSET CLASS MUST BE ALLOCATED</v>
      </c>
      <c r="HIG13" s="277" t="str">
        <f t="shared" si="344"/>
        <v>ASSET CLASS MUST BE ALLOCATED</v>
      </c>
      <c r="HIH13" s="277" t="str">
        <f t="shared" si="344"/>
        <v>ASSET CLASS MUST BE ALLOCATED</v>
      </c>
      <c r="HII13" s="277" t="str">
        <f t="shared" si="344"/>
        <v>ASSET CLASS MUST BE ALLOCATED</v>
      </c>
      <c r="HIJ13" s="277" t="str">
        <f t="shared" si="344"/>
        <v>ASSET CLASS MUST BE ALLOCATED</v>
      </c>
      <c r="HIK13" s="277" t="str">
        <f t="shared" si="344"/>
        <v>ASSET CLASS MUST BE ALLOCATED</v>
      </c>
      <c r="HIL13" s="277" t="str">
        <f t="shared" si="344"/>
        <v>ASSET CLASS MUST BE ALLOCATED</v>
      </c>
      <c r="HIM13" s="277" t="str">
        <f t="shared" si="344"/>
        <v>ASSET CLASS MUST BE ALLOCATED</v>
      </c>
      <c r="HIN13" s="277" t="str">
        <f t="shared" si="344"/>
        <v>ASSET CLASS MUST BE ALLOCATED</v>
      </c>
      <c r="HIO13" s="277" t="str">
        <f t="shared" si="344"/>
        <v>ASSET CLASS MUST BE ALLOCATED</v>
      </c>
      <c r="HIP13" s="277" t="str">
        <f t="shared" si="344"/>
        <v>ASSET CLASS MUST BE ALLOCATED</v>
      </c>
      <c r="HIQ13" s="277" t="str">
        <f t="shared" si="344"/>
        <v>ASSET CLASS MUST BE ALLOCATED</v>
      </c>
      <c r="HIR13" s="277" t="str">
        <f t="shared" si="344"/>
        <v>ASSET CLASS MUST BE ALLOCATED</v>
      </c>
      <c r="HIS13" s="277" t="str">
        <f t="shared" si="344"/>
        <v>ASSET CLASS MUST BE ALLOCATED</v>
      </c>
      <c r="HIT13" s="277" t="str">
        <f t="shared" si="344"/>
        <v>ASSET CLASS MUST BE ALLOCATED</v>
      </c>
      <c r="HIU13" s="277" t="str">
        <f t="shared" si="344"/>
        <v>ASSET CLASS MUST BE ALLOCATED</v>
      </c>
      <c r="HIV13" s="277" t="str">
        <f t="shared" si="344"/>
        <v>ASSET CLASS MUST BE ALLOCATED</v>
      </c>
      <c r="HIW13" s="277" t="str">
        <f t="shared" si="344"/>
        <v>ASSET CLASS MUST BE ALLOCATED</v>
      </c>
      <c r="HIX13" s="277" t="str">
        <f t="shared" si="344"/>
        <v>ASSET CLASS MUST BE ALLOCATED</v>
      </c>
      <c r="HIY13" s="277" t="str">
        <f t="shared" si="344"/>
        <v>ASSET CLASS MUST BE ALLOCATED</v>
      </c>
      <c r="HIZ13" s="277" t="str">
        <f t="shared" si="344"/>
        <v>ASSET CLASS MUST BE ALLOCATED</v>
      </c>
      <c r="HJA13" s="277" t="str">
        <f t="shared" si="344"/>
        <v>ASSET CLASS MUST BE ALLOCATED</v>
      </c>
      <c r="HJB13" s="277" t="str">
        <f t="shared" si="344"/>
        <v>ASSET CLASS MUST BE ALLOCATED</v>
      </c>
      <c r="HJC13" s="277" t="str">
        <f t="shared" si="344"/>
        <v>ASSET CLASS MUST BE ALLOCATED</v>
      </c>
      <c r="HJD13" s="277" t="str">
        <f t="shared" si="344"/>
        <v>ASSET CLASS MUST BE ALLOCATED</v>
      </c>
      <c r="HJE13" s="277" t="str">
        <f t="shared" si="344"/>
        <v>ASSET CLASS MUST BE ALLOCATED</v>
      </c>
      <c r="HJF13" s="277" t="str">
        <f t="shared" si="344"/>
        <v>ASSET CLASS MUST BE ALLOCATED</v>
      </c>
      <c r="HJG13" s="277" t="str">
        <f t="shared" si="344"/>
        <v>ASSET CLASS MUST BE ALLOCATED</v>
      </c>
      <c r="HJH13" s="277" t="str">
        <f t="shared" si="344"/>
        <v>ASSET CLASS MUST BE ALLOCATED</v>
      </c>
      <c r="HJI13" s="277" t="str">
        <f t="shared" si="344"/>
        <v>ASSET CLASS MUST BE ALLOCATED</v>
      </c>
      <c r="HJJ13" s="277" t="str">
        <f t="shared" si="344"/>
        <v>ASSET CLASS MUST BE ALLOCATED</v>
      </c>
      <c r="HJK13" s="277" t="str">
        <f t="shared" si="344"/>
        <v>ASSET CLASS MUST BE ALLOCATED</v>
      </c>
      <c r="HJL13" s="277" t="str">
        <f t="shared" si="344"/>
        <v>ASSET CLASS MUST BE ALLOCATED</v>
      </c>
      <c r="HJM13" s="277" t="str">
        <f t="shared" si="344"/>
        <v>ASSET CLASS MUST BE ALLOCATED</v>
      </c>
      <c r="HJN13" s="277" t="str">
        <f t="shared" si="344"/>
        <v>ASSET CLASS MUST BE ALLOCATED</v>
      </c>
      <c r="HJO13" s="277" t="str">
        <f t="shared" si="344"/>
        <v>ASSET CLASS MUST BE ALLOCATED</v>
      </c>
      <c r="HJP13" s="277" t="str">
        <f t="shared" si="344"/>
        <v>ASSET CLASS MUST BE ALLOCATED</v>
      </c>
      <c r="HJQ13" s="277" t="str">
        <f t="shared" si="344"/>
        <v>ASSET CLASS MUST BE ALLOCATED</v>
      </c>
      <c r="HJR13" s="277" t="str">
        <f t="shared" si="344"/>
        <v>ASSET CLASS MUST BE ALLOCATED</v>
      </c>
      <c r="HJS13" s="277" t="str">
        <f t="shared" si="344"/>
        <v>ASSET CLASS MUST BE ALLOCATED</v>
      </c>
      <c r="HJT13" s="277" t="str">
        <f t="shared" si="344"/>
        <v>ASSET CLASS MUST BE ALLOCATED</v>
      </c>
      <c r="HJU13" s="277" t="str">
        <f t="shared" si="344"/>
        <v>ASSET CLASS MUST BE ALLOCATED</v>
      </c>
      <c r="HJV13" s="277" t="str">
        <f t="shared" si="344"/>
        <v>ASSET CLASS MUST BE ALLOCATED</v>
      </c>
      <c r="HJW13" s="277" t="str">
        <f t="shared" si="344"/>
        <v>ASSET CLASS MUST BE ALLOCATED</v>
      </c>
      <c r="HJX13" s="277" t="str">
        <f t="shared" si="344"/>
        <v>ASSET CLASS MUST BE ALLOCATED</v>
      </c>
      <c r="HJY13" s="277" t="str">
        <f t="shared" si="344"/>
        <v>ASSET CLASS MUST BE ALLOCATED</v>
      </c>
      <c r="HJZ13" s="277" t="str">
        <f t="shared" si="344"/>
        <v>ASSET CLASS MUST BE ALLOCATED</v>
      </c>
      <c r="HKA13" s="277" t="str">
        <f t="shared" si="344"/>
        <v>ASSET CLASS MUST BE ALLOCATED</v>
      </c>
      <c r="HKB13" s="277" t="str">
        <f t="shared" si="344"/>
        <v>ASSET CLASS MUST BE ALLOCATED</v>
      </c>
      <c r="HKC13" s="277" t="str">
        <f t="shared" si="344"/>
        <v>ASSET CLASS MUST BE ALLOCATED</v>
      </c>
      <c r="HKD13" s="277" t="str">
        <f t="shared" ref="HKD13:HMO13" si="345">IF(HKD14="","ASSET CLASS MUST BE ALLOCATED",IF(HKD7="Non-capitalised",IF(HKD14="Non-capitalised project","","Non capitalised project asset class must be selected"),""))</f>
        <v>ASSET CLASS MUST BE ALLOCATED</v>
      </c>
      <c r="HKE13" s="277" t="str">
        <f t="shared" si="345"/>
        <v>ASSET CLASS MUST BE ALLOCATED</v>
      </c>
      <c r="HKF13" s="277" t="str">
        <f t="shared" si="345"/>
        <v>ASSET CLASS MUST BE ALLOCATED</v>
      </c>
      <c r="HKG13" s="277" t="str">
        <f t="shared" si="345"/>
        <v>ASSET CLASS MUST BE ALLOCATED</v>
      </c>
      <c r="HKH13" s="277" t="str">
        <f t="shared" si="345"/>
        <v>ASSET CLASS MUST BE ALLOCATED</v>
      </c>
      <c r="HKI13" s="277" t="str">
        <f t="shared" si="345"/>
        <v>ASSET CLASS MUST BE ALLOCATED</v>
      </c>
      <c r="HKJ13" s="277" t="str">
        <f t="shared" si="345"/>
        <v>ASSET CLASS MUST BE ALLOCATED</v>
      </c>
      <c r="HKK13" s="277" t="str">
        <f t="shared" si="345"/>
        <v>ASSET CLASS MUST BE ALLOCATED</v>
      </c>
      <c r="HKL13" s="277" t="str">
        <f t="shared" si="345"/>
        <v>ASSET CLASS MUST BE ALLOCATED</v>
      </c>
      <c r="HKM13" s="277" t="str">
        <f t="shared" si="345"/>
        <v>ASSET CLASS MUST BE ALLOCATED</v>
      </c>
      <c r="HKN13" s="277" t="str">
        <f t="shared" si="345"/>
        <v>ASSET CLASS MUST BE ALLOCATED</v>
      </c>
      <c r="HKO13" s="277" t="str">
        <f t="shared" si="345"/>
        <v>ASSET CLASS MUST BE ALLOCATED</v>
      </c>
      <c r="HKP13" s="277" t="str">
        <f t="shared" si="345"/>
        <v>ASSET CLASS MUST BE ALLOCATED</v>
      </c>
      <c r="HKQ13" s="277" t="str">
        <f t="shared" si="345"/>
        <v>ASSET CLASS MUST BE ALLOCATED</v>
      </c>
      <c r="HKR13" s="277" t="str">
        <f t="shared" si="345"/>
        <v>ASSET CLASS MUST BE ALLOCATED</v>
      </c>
      <c r="HKS13" s="277" t="str">
        <f t="shared" si="345"/>
        <v>ASSET CLASS MUST BE ALLOCATED</v>
      </c>
      <c r="HKT13" s="277" t="str">
        <f t="shared" si="345"/>
        <v>ASSET CLASS MUST BE ALLOCATED</v>
      </c>
      <c r="HKU13" s="277" t="str">
        <f t="shared" si="345"/>
        <v>ASSET CLASS MUST BE ALLOCATED</v>
      </c>
      <c r="HKV13" s="277" t="str">
        <f t="shared" si="345"/>
        <v>ASSET CLASS MUST BE ALLOCATED</v>
      </c>
      <c r="HKW13" s="277" t="str">
        <f t="shared" si="345"/>
        <v>ASSET CLASS MUST BE ALLOCATED</v>
      </c>
      <c r="HKX13" s="277" t="str">
        <f t="shared" si="345"/>
        <v>ASSET CLASS MUST BE ALLOCATED</v>
      </c>
      <c r="HKY13" s="277" t="str">
        <f t="shared" si="345"/>
        <v>ASSET CLASS MUST BE ALLOCATED</v>
      </c>
      <c r="HKZ13" s="277" t="str">
        <f t="shared" si="345"/>
        <v>ASSET CLASS MUST BE ALLOCATED</v>
      </c>
      <c r="HLA13" s="277" t="str">
        <f t="shared" si="345"/>
        <v>ASSET CLASS MUST BE ALLOCATED</v>
      </c>
      <c r="HLB13" s="277" t="str">
        <f t="shared" si="345"/>
        <v>ASSET CLASS MUST BE ALLOCATED</v>
      </c>
      <c r="HLC13" s="277" t="str">
        <f t="shared" si="345"/>
        <v>ASSET CLASS MUST BE ALLOCATED</v>
      </c>
      <c r="HLD13" s="277" t="str">
        <f t="shared" si="345"/>
        <v>ASSET CLASS MUST BE ALLOCATED</v>
      </c>
      <c r="HLE13" s="277" t="str">
        <f t="shared" si="345"/>
        <v>ASSET CLASS MUST BE ALLOCATED</v>
      </c>
      <c r="HLF13" s="277" t="str">
        <f t="shared" si="345"/>
        <v>ASSET CLASS MUST BE ALLOCATED</v>
      </c>
      <c r="HLG13" s="277" t="str">
        <f t="shared" si="345"/>
        <v>ASSET CLASS MUST BE ALLOCATED</v>
      </c>
      <c r="HLH13" s="277" t="str">
        <f t="shared" si="345"/>
        <v>ASSET CLASS MUST BE ALLOCATED</v>
      </c>
      <c r="HLI13" s="277" t="str">
        <f t="shared" si="345"/>
        <v>ASSET CLASS MUST BE ALLOCATED</v>
      </c>
      <c r="HLJ13" s="277" t="str">
        <f t="shared" si="345"/>
        <v>ASSET CLASS MUST BE ALLOCATED</v>
      </c>
      <c r="HLK13" s="277" t="str">
        <f t="shared" si="345"/>
        <v>ASSET CLASS MUST BE ALLOCATED</v>
      </c>
      <c r="HLL13" s="277" t="str">
        <f t="shared" si="345"/>
        <v>ASSET CLASS MUST BE ALLOCATED</v>
      </c>
      <c r="HLM13" s="277" t="str">
        <f t="shared" si="345"/>
        <v>ASSET CLASS MUST BE ALLOCATED</v>
      </c>
      <c r="HLN13" s="277" t="str">
        <f t="shared" si="345"/>
        <v>ASSET CLASS MUST BE ALLOCATED</v>
      </c>
      <c r="HLO13" s="277" t="str">
        <f t="shared" si="345"/>
        <v>ASSET CLASS MUST BE ALLOCATED</v>
      </c>
      <c r="HLP13" s="277" t="str">
        <f t="shared" si="345"/>
        <v>ASSET CLASS MUST BE ALLOCATED</v>
      </c>
      <c r="HLQ13" s="277" t="str">
        <f t="shared" si="345"/>
        <v>ASSET CLASS MUST BE ALLOCATED</v>
      </c>
      <c r="HLR13" s="277" t="str">
        <f t="shared" si="345"/>
        <v>ASSET CLASS MUST BE ALLOCATED</v>
      </c>
      <c r="HLS13" s="277" t="str">
        <f t="shared" si="345"/>
        <v>ASSET CLASS MUST BE ALLOCATED</v>
      </c>
      <c r="HLT13" s="277" t="str">
        <f t="shared" si="345"/>
        <v>ASSET CLASS MUST BE ALLOCATED</v>
      </c>
      <c r="HLU13" s="277" t="str">
        <f t="shared" si="345"/>
        <v>ASSET CLASS MUST BE ALLOCATED</v>
      </c>
      <c r="HLV13" s="277" t="str">
        <f t="shared" si="345"/>
        <v>ASSET CLASS MUST BE ALLOCATED</v>
      </c>
      <c r="HLW13" s="277" t="str">
        <f t="shared" si="345"/>
        <v>ASSET CLASS MUST BE ALLOCATED</v>
      </c>
      <c r="HLX13" s="277" t="str">
        <f t="shared" si="345"/>
        <v>ASSET CLASS MUST BE ALLOCATED</v>
      </c>
      <c r="HLY13" s="277" t="str">
        <f t="shared" si="345"/>
        <v>ASSET CLASS MUST BE ALLOCATED</v>
      </c>
      <c r="HLZ13" s="277" t="str">
        <f t="shared" si="345"/>
        <v>ASSET CLASS MUST BE ALLOCATED</v>
      </c>
      <c r="HMA13" s="277" t="str">
        <f t="shared" si="345"/>
        <v>ASSET CLASS MUST BE ALLOCATED</v>
      </c>
      <c r="HMB13" s="277" t="str">
        <f t="shared" si="345"/>
        <v>ASSET CLASS MUST BE ALLOCATED</v>
      </c>
      <c r="HMC13" s="277" t="str">
        <f t="shared" si="345"/>
        <v>ASSET CLASS MUST BE ALLOCATED</v>
      </c>
      <c r="HMD13" s="277" t="str">
        <f t="shared" si="345"/>
        <v>ASSET CLASS MUST BE ALLOCATED</v>
      </c>
      <c r="HME13" s="277" t="str">
        <f t="shared" si="345"/>
        <v>ASSET CLASS MUST BE ALLOCATED</v>
      </c>
      <c r="HMF13" s="277" t="str">
        <f t="shared" si="345"/>
        <v>ASSET CLASS MUST BE ALLOCATED</v>
      </c>
      <c r="HMG13" s="277" t="str">
        <f t="shared" si="345"/>
        <v>ASSET CLASS MUST BE ALLOCATED</v>
      </c>
      <c r="HMH13" s="277" t="str">
        <f t="shared" si="345"/>
        <v>ASSET CLASS MUST BE ALLOCATED</v>
      </c>
      <c r="HMI13" s="277" t="str">
        <f t="shared" si="345"/>
        <v>ASSET CLASS MUST BE ALLOCATED</v>
      </c>
      <c r="HMJ13" s="277" t="str">
        <f t="shared" si="345"/>
        <v>ASSET CLASS MUST BE ALLOCATED</v>
      </c>
      <c r="HMK13" s="277" t="str">
        <f t="shared" si="345"/>
        <v>ASSET CLASS MUST BE ALLOCATED</v>
      </c>
      <c r="HML13" s="277" t="str">
        <f t="shared" si="345"/>
        <v>ASSET CLASS MUST BE ALLOCATED</v>
      </c>
      <c r="HMM13" s="277" t="str">
        <f t="shared" si="345"/>
        <v>ASSET CLASS MUST BE ALLOCATED</v>
      </c>
      <c r="HMN13" s="277" t="str">
        <f t="shared" si="345"/>
        <v>ASSET CLASS MUST BE ALLOCATED</v>
      </c>
      <c r="HMO13" s="277" t="str">
        <f t="shared" si="345"/>
        <v>ASSET CLASS MUST BE ALLOCATED</v>
      </c>
      <c r="HMP13" s="277" t="str">
        <f t="shared" ref="HMP13:HPA13" si="346">IF(HMP14="","ASSET CLASS MUST BE ALLOCATED",IF(HMP7="Non-capitalised",IF(HMP14="Non-capitalised project","","Non capitalised project asset class must be selected"),""))</f>
        <v>ASSET CLASS MUST BE ALLOCATED</v>
      </c>
      <c r="HMQ13" s="277" t="str">
        <f t="shared" si="346"/>
        <v>ASSET CLASS MUST BE ALLOCATED</v>
      </c>
      <c r="HMR13" s="277" t="str">
        <f t="shared" si="346"/>
        <v>ASSET CLASS MUST BE ALLOCATED</v>
      </c>
      <c r="HMS13" s="277" t="str">
        <f t="shared" si="346"/>
        <v>ASSET CLASS MUST BE ALLOCATED</v>
      </c>
      <c r="HMT13" s="277" t="str">
        <f t="shared" si="346"/>
        <v>ASSET CLASS MUST BE ALLOCATED</v>
      </c>
      <c r="HMU13" s="277" t="str">
        <f t="shared" si="346"/>
        <v>ASSET CLASS MUST BE ALLOCATED</v>
      </c>
      <c r="HMV13" s="277" t="str">
        <f t="shared" si="346"/>
        <v>ASSET CLASS MUST BE ALLOCATED</v>
      </c>
      <c r="HMW13" s="277" t="str">
        <f t="shared" si="346"/>
        <v>ASSET CLASS MUST BE ALLOCATED</v>
      </c>
      <c r="HMX13" s="277" t="str">
        <f t="shared" si="346"/>
        <v>ASSET CLASS MUST BE ALLOCATED</v>
      </c>
      <c r="HMY13" s="277" t="str">
        <f t="shared" si="346"/>
        <v>ASSET CLASS MUST BE ALLOCATED</v>
      </c>
      <c r="HMZ13" s="277" t="str">
        <f t="shared" si="346"/>
        <v>ASSET CLASS MUST BE ALLOCATED</v>
      </c>
      <c r="HNA13" s="277" t="str">
        <f t="shared" si="346"/>
        <v>ASSET CLASS MUST BE ALLOCATED</v>
      </c>
      <c r="HNB13" s="277" t="str">
        <f t="shared" si="346"/>
        <v>ASSET CLASS MUST BE ALLOCATED</v>
      </c>
      <c r="HNC13" s="277" t="str">
        <f t="shared" si="346"/>
        <v>ASSET CLASS MUST BE ALLOCATED</v>
      </c>
      <c r="HND13" s="277" t="str">
        <f t="shared" si="346"/>
        <v>ASSET CLASS MUST BE ALLOCATED</v>
      </c>
      <c r="HNE13" s="277" t="str">
        <f t="shared" si="346"/>
        <v>ASSET CLASS MUST BE ALLOCATED</v>
      </c>
      <c r="HNF13" s="277" t="str">
        <f t="shared" si="346"/>
        <v>ASSET CLASS MUST BE ALLOCATED</v>
      </c>
      <c r="HNG13" s="277" t="str">
        <f t="shared" si="346"/>
        <v>ASSET CLASS MUST BE ALLOCATED</v>
      </c>
      <c r="HNH13" s="277" t="str">
        <f t="shared" si="346"/>
        <v>ASSET CLASS MUST BE ALLOCATED</v>
      </c>
      <c r="HNI13" s="277" t="str">
        <f t="shared" si="346"/>
        <v>ASSET CLASS MUST BE ALLOCATED</v>
      </c>
      <c r="HNJ13" s="277" t="str">
        <f t="shared" si="346"/>
        <v>ASSET CLASS MUST BE ALLOCATED</v>
      </c>
      <c r="HNK13" s="277" t="str">
        <f t="shared" si="346"/>
        <v>ASSET CLASS MUST BE ALLOCATED</v>
      </c>
      <c r="HNL13" s="277" t="str">
        <f t="shared" si="346"/>
        <v>ASSET CLASS MUST BE ALLOCATED</v>
      </c>
      <c r="HNM13" s="277" t="str">
        <f t="shared" si="346"/>
        <v>ASSET CLASS MUST BE ALLOCATED</v>
      </c>
      <c r="HNN13" s="277" t="str">
        <f t="shared" si="346"/>
        <v>ASSET CLASS MUST BE ALLOCATED</v>
      </c>
      <c r="HNO13" s="277" t="str">
        <f t="shared" si="346"/>
        <v>ASSET CLASS MUST BE ALLOCATED</v>
      </c>
      <c r="HNP13" s="277" t="str">
        <f t="shared" si="346"/>
        <v>ASSET CLASS MUST BE ALLOCATED</v>
      </c>
      <c r="HNQ13" s="277" t="str">
        <f t="shared" si="346"/>
        <v>ASSET CLASS MUST BE ALLOCATED</v>
      </c>
      <c r="HNR13" s="277" t="str">
        <f t="shared" si="346"/>
        <v>ASSET CLASS MUST BE ALLOCATED</v>
      </c>
      <c r="HNS13" s="277" t="str">
        <f t="shared" si="346"/>
        <v>ASSET CLASS MUST BE ALLOCATED</v>
      </c>
      <c r="HNT13" s="277" t="str">
        <f t="shared" si="346"/>
        <v>ASSET CLASS MUST BE ALLOCATED</v>
      </c>
      <c r="HNU13" s="277" t="str">
        <f t="shared" si="346"/>
        <v>ASSET CLASS MUST BE ALLOCATED</v>
      </c>
      <c r="HNV13" s="277" t="str">
        <f t="shared" si="346"/>
        <v>ASSET CLASS MUST BE ALLOCATED</v>
      </c>
      <c r="HNW13" s="277" t="str">
        <f t="shared" si="346"/>
        <v>ASSET CLASS MUST BE ALLOCATED</v>
      </c>
      <c r="HNX13" s="277" t="str">
        <f t="shared" si="346"/>
        <v>ASSET CLASS MUST BE ALLOCATED</v>
      </c>
      <c r="HNY13" s="277" t="str">
        <f t="shared" si="346"/>
        <v>ASSET CLASS MUST BE ALLOCATED</v>
      </c>
      <c r="HNZ13" s="277" t="str">
        <f t="shared" si="346"/>
        <v>ASSET CLASS MUST BE ALLOCATED</v>
      </c>
      <c r="HOA13" s="277" t="str">
        <f t="shared" si="346"/>
        <v>ASSET CLASS MUST BE ALLOCATED</v>
      </c>
      <c r="HOB13" s="277" t="str">
        <f t="shared" si="346"/>
        <v>ASSET CLASS MUST BE ALLOCATED</v>
      </c>
      <c r="HOC13" s="277" t="str">
        <f t="shared" si="346"/>
        <v>ASSET CLASS MUST BE ALLOCATED</v>
      </c>
      <c r="HOD13" s="277" t="str">
        <f t="shared" si="346"/>
        <v>ASSET CLASS MUST BE ALLOCATED</v>
      </c>
      <c r="HOE13" s="277" t="str">
        <f t="shared" si="346"/>
        <v>ASSET CLASS MUST BE ALLOCATED</v>
      </c>
      <c r="HOF13" s="277" t="str">
        <f t="shared" si="346"/>
        <v>ASSET CLASS MUST BE ALLOCATED</v>
      </c>
      <c r="HOG13" s="277" t="str">
        <f t="shared" si="346"/>
        <v>ASSET CLASS MUST BE ALLOCATED</v>
      </c>
      <c r="HOH13" s="277" t="str">
        <f t="shared" si="346"/>
        <v>ASSET CLASS MUST BE ALLOCATED</v>
      </c>
      <c r="HOI13" s="277" t="str">
        <f t="shared" si="346"/>
        <v>ASSET CLASS MUST BE ALLOCATED</v>
      </c>
      <c r="HOJ13" s="277" t="str">
        <f t="shared" si="346"/>
        <v>ASSET CLASS MUST BE ALLOCATED</v>
      </c>
      <c r="HOK13" s="277" t="str">
        <f t="shared" si="346"/>
        <v>ASSET CLASS MUST BE ALLOCATED</v>
      </c>
      <c r="HOL13" s="277" t="str">
        <f t="shared" si="346"/>
        <v>ASSET CLASS MUST BE ALLOCATED</v>
      </c>
      <c r="HOM13" s="277" t="str">
        <f t="shared" si="346"/>
        <v>ASSET CLASS MUST BE ALLOCATED</v>
      </c>
      <c r="HON13" s="277" t="str">
        <f t="shared" si="346"/>
        <v>ASSET CLASS MUST BE ALLOCATED</v>
      </c>
      <c r="HOO13" s="277" t="str">
        <f t="shared" si="346"/>
        <v>ASSET CLASS MUST BE ALLOCATED</v>
      </c>
      <c r="HOP13" s="277" t="str">
        <f t="shared" si="346"/>
        <v>ASSET CLASS MUST BE ALLOCATED</v>
      </c>
      <c r="HOQ13" s="277" t="str">
        <f t="shared" si="346"/>
        <v>ASSET CLASS MUST BE ALLOCATED</v>
      </c>
      <c r="HOR13" s="277" t="str">
        <f t="shared" si="346"/>
        <v>ASSET CLASS MUST BE ALLOCATED</v>
      </c>
      <c r="HOS13" s="277" t="str">
        <f t="shared" si="346"/>
        <v>ASSET CLASS MUST BE ALLOCATED</v>
      </c>
      <c r="HOT13" s="277" t="str">
        <f t="shared" si="346"/>
        <v>ASSET CLASS MUST BE ALLOCATED</v>
      </c>
      <c r="HOU13" s="277" t="str">
        <f t="shared" si="346"/>
        <v>ASSET CLASS MUST BE ALLOCATED</v>
      </c>
      <c r="HOV13" s="277" t="str">
        <f t="shared" si="346"/>
        <v>ASSET CLASS MUST BE ALLOCATED</v>
      </c>
      <c r="HOW13" s="277" t="str">
        <f t="shared" si="346"/>
        <v>ASSET CLASS MUST BE ALLOCATED</v>
      </c>
      <c r="HOX13" s="277" t="str">
        <f t="shared" si="346"/>
        <v>ASSET CLASS MUST BE ALLOCATED</v>
      </c>
      <c r="HOY13" s="277" t="str">
        <f t="shared" si="346"/>
        <v>ASSET CLASS MUST BE ALLOCATED</v>
      </c>
      <c r="HOZ13" s="277" t="str">
        <f t="shared" si="346"/>
        <v>ASSET CLASS MUST BE ALLOCATED</v>
      </c>
      <c r="HPA13" s="277" t="str">
        <f t="shared" si="346"/>
        <v>ASSET CLASS MUST BE ALLOCATED</v>
      </c>
      <c r="HPB13" s="277" t="str">
        <f t="shared" ref="HPB13:HRM13" si="347">IF(HPB14="","ASSET CLASS MUST BE ALLOCATED",IF(HPB7="Non-capitalised",IF(HPB14="Non-capitalised project","","Non capitalised project asset class must be selected"),""))</f>
        <v>ASSET CLASS MUST BE ALLOCATED</v>
      </c>
      <c r="HPC13" s="277" t="str">
        <f t="shared" si="347"/>
        <v>ASSET CLASS MUST BE ALLOCATED</v>
      </c>
      <c r="HPD13" s="277" t="str">
        <f t="shared" si="347"/>
        <v>ASSET CLASS MUST BE ALLOCATED</v>
      </c>
      <c r="HPE13" s="277" t="str">
        <f t="shared" si="347"/>
        <v>ASSET CLASS MUST BE ALLOCATED</v>
      </c>
      <c r="HPF13" s="277" t="str">
        <f t="shared" si="347"/>
        <v>ASSET CLASS MUST BE ALLOCATED</v>
      </c>
      <c r="HPG13" s="277" t="str">
        <f t="shared" si="347"/>
        <v>ASSET CLASS MUST BE ALLOCATED</v>
      </c>
      <c r="HPH13" s="277" t="str">
        <f t="shared" si="347"/>
        <v>ASSET CLASS MUST BE ALLOCATED</v>
      </c>
      <c r="HPI13" s="277" t="str">
        <f t="shared" si="347"/>
        <v>ASSET CLASS MUST BE ALLOCATED</v>
      </c>
      <c r="HPJ13" s="277" t="str">
        <f t="shared" si="347"/>
        <v>ASSET CLASS MUST BE ALLOCATED</v>
      </c>
      <c r="HPK13" s="277" t="str">
        <f t="shared" si="347"/>
        <v>ASSET CLASS MUST BE ALLOCATED</v>
      </c>
      <c r="HPL13" s="277" t="str">
        <f t="shared" si="347"/>
        <v>ASSET CLASS MUST BE ALLOCATED</v>
      </c>
      <c r="HPM13" s="277" t="str">
        <f t="shared" si="347"/>
        <v>ASSET CLASS MUST BE ALLOCATED</v>
      </c>
      <c r="HPN13" s="277" t="str">
        <f t="shared" si="347"/>
        <v>ASSET CLASS MUST BE ALLOCATED</v>
      </c>
      <c r="HPO13" s="277" t="str">
        <f t="shared" si="347"/>
        <v>ASSET CLASS MUST BE ALLOCATED</v>
      </c>
      <c r="HPP13" s="277" t="str">
        <f t="shared" si="347"/>
        <v>ASSET CLASS MUST BE ALLOCATED</v>
      </c>
      <c r="HPQ13" s="277" t="str">
        <f t="shared" si="347"/>
        <v>ASSET CLASS MUST BE ALLOCATED</v>
      </c>
      <c r="HPR13" s="277" t="str">
        <f t="shared" si="347"/>
        <v>ASSET CLASS MUST BE ALLOCATED</v>
      </c>
      <c r="HPS13" s="277" t="str">
        <f t="shared" si="347"/>
        <v>ASSET CLASS MUST BE ALLOCATED</v>
      </c>
      <c r="HPT13" s="277" t="str">
        <f t="shared" si="347"/>
        <v>ASSET CLASS MUST BE ALLOCATED</v>
      </c>
      <c r="HPU13" s="277" t="str">
        <f t="shared" si="347"/>
        <v>ASSET CLASS MUST BE ALLOCATED</v>
      </c>
      <c r="HPV13" s="277" t="str">
        <f t="shared" si="347"/>
        <v>ASSET CLASS MUST BE ALLOCATED</v>
      </c>
      <c r="HPW13" s="277" t="str">
        <f t="shared" si="347"/>
        <v>ASSET CLASS MUST BE ALLOCATED</v>
      </c>
      <c r="HPX13" s="277" t="str">
        <f t="shared" si="347"/>
        <v>ASSET CLASS MUST BE ALLOCATED</v>
      </c>
      <c r="HPY13" s="277" t="str">
        <f t="shared" si="347"/>
        <v>ASSET CLASS MUST BE ALLOCATED</v>
      </c>
      <c r="HPZ13" s="277" t="str">
        <f t="shared" si="347"/>
        <v>ASSET CLASS MUST BE ALLOCATED</v>
      </c>
      <c r="HQA13" s="277" t="str">
        <f t="shared" si="347"/>
        <v>ASSET CLASS MUST BE ALLOCATED</v>
      </c>
      <c r="HQB13" s="277" t="str">
        <f t="shared" si="347"/>
        <v>ASSET CLASS MUST BE ALLOCATED</v>
      </c>
      <c r="HQC13" s="277" t="str">
        <f t="shared" si="347"/>
        <v>ASSET CLASS MUST BE ALLOCATED</v>
      </c>
      <c r="HQD13" s="277" t="str">
        <f t="shared" si="347"/>
        <v>ASSET CLASS MUST BE ALLOCATED</v>
      </c>
      <c r="HQE13" s="277" t="str">
        <f t="shared" si="347"/>
        <v>ASSET CLASS MUST BE ALLOCATED</v>
      </c>
      <c r="HQF13" s="277" t="str">
        <f t="shared" si="347"/>
        <v>ASSET CLASS MUST BE ALLOCATED</v>
      </c>
      <c r="HQG13" s="277" t="str">
        <f t="shared" si="347"/>
        <v>ASSET CLASS MUST BE ALLOCATED</v>
      </c>
      <c r="HQH13" s="277" t="str">
        <f t="shared" si="347"/>
        <v>ASSET CLASS MUST BE ALLOCATED</v>
      </c>
      <c r="HQI13" s="277" t="str">
        <f t="shared" si="347"/>
        <v>ASSET CLASS MUST BE ALLOCATED</v>
      </c>
      <c r="HQJ13" s="277" t="str">
        <f t="shared" si="347"/>
        <v>ASSET CLASS MUST BE ALLOCATED</v>
      </c>
      <c r="HQK13" s="277" t="str">
        <f t="shared" si="347"/>
        <v>ASSET CLASS MUST BE ALLOCATED</v>
      </c>
      <c r="HQL13" s="277" t="str">
        <f t="shared" si="347"/>
        <v>ASSET CLASS MUST BE ALLOCATED</v>
      </c>
      <c r="HQM13" s="277" t="str">
        <f t="shared" si="347"/>
        <v>ASSET CLASS MUST BE ALLOCATED</v>
      </c>
      <c r="HQN13" s="277" t="str">
        <f t="shared" si="347"/>
        <v>ASSET CLASS MUST BE ALLOCATED</v>
      </c>
      <c r="HQO13" s="277" t="str">
        <f t="shared" si="347"/>
        <v>ASSET CLASS MUST BE ALLOCATED</v>
      </c>
      <c r="HQP13" s="277" t="str">
        <f t="shared" si="347"/>
        <v>ASSET CLASS MUST BE ALLOCATED</v>
      </c>
      <c r="HQQ13" s="277" t="str">
        <f t="shared" si="347"/>
        <v>ASSET CLASS MUST BE ALLOCATED</v>
      </c>
      <c r="HQR13" s="277" t="str">
        <f t="shared" si="347"/>
        <v>ASSET CLASS MUST BE ALLOCATED</v>
      </c>
      <c r="HQS13" s="277" t="str">
        <f t="shared" si="347"/>
        <v>ASSET CLASS MUST BE ALLOCATED</v>
      </c>
      <c r="HQT13" s="277" t="str">
        <f t="shared" si="347"/>
        <v>ASSET CLASS MUST BE ALLOCATED</v>
      </c>
      <c r="HQU13" s="277" t="str">
        <f t="shared" si="347"/>
        <v>ASSET CLASS MUST BE ALLOCATED</v>
      </c>
      <c r="HQV13" s="277" t="str">
        <f t="shared" si="347"/>
        <v>ASSET CLASS MUST BE ALLOCATED</v>
      </c>
      <c r="HQW13" s="277" t="str">
        <f t="shared" si="347"/>
        <v>ASSET CLASS MUST BE ALLOCATED</v>
      </c>
      <c r="HQX13" s="277" t="str">
        <f t="shared" si="347"/>
        <v>ASSET CLASS MUST BE ALLOCATED</v>
      </c>
      <c r="HQY13" s="277" t="str">
        <f t="shared" si="347"/>
        <v>ASSET CLASS MUST BE ALLOCATED</v>
      </c>
      <c r="HQZ13" s="277" t="str">
        <f t="shared" si="347"/>
        <v>ASSET CLASS MUST BE ALLOCATED</v>
      </c>
      <c r="HRA13" s="277" t="str">
        <f t="shared" si="347"/>
        <v>ASSET CLASS MUST BE ALLOCATED</v>
      </c>
      <c r="HRB13" s="277" t="str">
        <f t="shared" si="347"/>
        <v>ASSET CLASS MUST BE ALLOCATED</v>
      </c>
      <c r="HRC13" s="277" t="str">
        <f t="shared" si="347"/>
        <v>ASSET CLASS MUST BE ALLOCATED</v>
      </c>
      <c r="HRD13" s="277" t="str">
        <f t="shared" si="347"/>
        <v>ASSET CLASS MUST BE ALLOCATED</v>
      </c>
      <c r="HRE13" s="277" t="str">
        <f t="shared" si="347"/>
        <v>ASSET CLASS MUST BE ALLOCATED</v>
      </c>
      <c r="HRF13" s="277" t="str">
        <f t="shared" si="347"/>
        <v>ASSET CLASS MUST BE ALLOCATED</v>
      </c>
      <c r="HRG13" s="277" t="str">
        <f t="shared" si="347"/>
        <v>ASSET CLASS MUST BE ALLOCATED</v>
      </c>
      <c r="HRH13" s="277" t="str">
        <f t="shared" si="347"/>
        <v>ASSET CLASS MUST BE ALLOCATED</v>
      </c>
      <c r="HRI13" s="277" t="str">
        <f t="shared" si="347"/>
        <v>ASSET CLASS MUST BE ALLOCATED</v>
      </c>
      <c r="HRJ13" s="277" t="str">
        <f t="shared" si="347"/>
        <v>ASSET CLASS MUST BE ALLOCATED</v>
      </c>
      <c r="HRK13" s="277" t="str">
        <f t="shared" si="347"/>
        <v>ASSET CLASS MUST BE ALLOCATED</v>
      </c>
      <c r="HRL13" s="277" t="str">
        <f t="shared" si="347"/>
        <v>ASSET CLASS MUST BE ALLOCATED</v>
      </c>
      <c r="HRM13" s="277" t="str">
        <f t="shared" si="347"/>
        <v>ASSET CLASS MUST BE ALLOCATED</v>
      </c>
      <c r="HRN13" s="277" t="str">
        <f t="shared" ref="HRN13:HTY13" si="348">IF(HRN14="","ASSET CLASS MUST BE ALLOCATED",IF(HRN7="Non-capitalised",IF(HRN14="Non-capitalised project","","Non capitalised project asset class must be selected"),""))</f>
        <v>ASSET CLASS MUST BE ALLOCATED</v>
      </c>
      <c r="HRO13" s="277" t="str">
        <f t="shared" si="348"/>
        <v>ASSET CLASS MUST BE ALLOCATED</v>
      </c>
      <c r="HRP13" s="277" t="str">
        <f t="shared" si="348"/>
        <v>ASSET CLASS MUST BE ALLOCATED</v>
      </c>
      <c r="HRQ13" s="277" t="str">
        <f t="shared" si="348"/>
        <v>ASSET CLASS MUST BE ALLOCATED</v>
      </c>
      <c r="HRR13" s="277" t="str">
        <f t="shared" si="348"/>
        <v>ASSET CLASS MUST BE ALLOCATED</v>
      </c>
      <c r="HRS13" s="277" t="str">
        <f t="shared" si="348"/>
        <v>ASSET CLASS MUST BE ALLOCATED</v>
      </c>
      <c r="HRT13" s="277" t="str">
        <f t="shared" si="348"/>
        <v>ASSET CLASS MUST BE ALLOCATED</v>
      </c>
      <c r="HRU13" s="277" t="str">
        <f t="shared" si="348"/>
        <v>ASSET CLASS MUST BE ALLOCATED</v>
      </c>
      <c r="HRV13" s="277" t="str">
        <f t="shared" si="348"/>
        <v>ASSET CLASS MUST BE ALLOCATED</v>
      </c>
      <c r="HRW13" s="277" t="str">
        <f t="shared" si="348"/>
        <v>ASSET CLASS MUST BE ALLOCATED</v>
      </c>
      <c r="HRX13" s="277" t="str">
        <f t="shared" si="348"/>
        <v>ASSET CLASS MUST BE ALLOCATED</v>
      </c>
      <c r="HRY13" s="277" t="str">
        <f t="shared" si="348"/>
        <v>ASSET CLASS MUST BE ALLOCATED</v>
      </c>
      <c r="HRZ13" s="277" t="str">
        <f t="shared" si="348"/>
        <v>ASSET CLASS MUST BE ALLOCATED</v>
      </c>
      <c r="HSA13" s="277" t="str">
        <f t="shared" si="348"/>
        <v>ASSET CLASS MUST BE ALLOCATED</v>
      </c>
      <c r="HSB13" s="277" t="str">
        <f t="shared" si="348"/>
        <v>ASSET CLASS MUST BE ALLOCATED</v>
      </c>
      <c r="HSC13" s="277" t="str">
        <f t="shared" si="348"/>
        <v>ASSET CLASS MUST BE ALLOCATED</v>
      </c>
      <c r="HSD13" s="277" t="str">
        <f t="shared" si="348"/>
        <v>ASSET CLASS MUST BE ALLOCATED</v>
      </c>
      <c r="HSE13" s="277" t="str">
        <f t="shared" si="348"/>
        <v>ASSET CLASS MUST BE ALLOCATED</v>
      </c>
      <c r="HSF13" s="277" t="str">
        <f t="shared" si="348"/>
        <v>ASSET CLASS MUST BE ALLOCATED</v>
      </c>
      <c r="HSG13" s="277" t="str">
        <f t="shared" si="348"/>
        <v>ASSET CLASS MUST BE ALLOCATED</v>
      </c>
      <c r="HSH13" s="277" t="str">
        <f t="shared" si="348"/>
        <v>ASSET CLASS MUST BE ALLOCATED</v>
      </c>
      <c r="HSI13" s="277" t="str">
        <f t="shared" si="348"/>
        <v>ASSET CLASS MUST BE ALLOCATED</v>
      </c>
      <c r="HSJ13" s="277" t="str">
        <f t="shared" si="348"/>
        <v>ASSET CLASS MUST BE ALLOCATED</v>
      </c>
      <c r="HSK13" s="277" t="str">
        <f t="shared" si="348"/>
        <v>ASSET CLASS MUST BE ALLOCATED</v>
      </c>
      <c r="HSL13" s="277" t="str">
        <f t="shared" si="348"/>
        <v>ASSET CLASS MUST BE ALLOCATED</v>
      </c>
      <c r="HSM13" s="277" t="str">
        <f t="shared" si="348"/>
        <v>ASSET CLASS MUST BE ALLOCATED</v>
      </c>
      <c r="HSN13" s="277" t="str">
        <f t="shared" si="348"/>
        <v>ASSET CLASS MUST BE ALLOCATED</v>
      </c>
      <c r="HSO13" s="277" t="str">
        <f t="shared" si="348"/>
        <v>ASSET CLASS MUST BE ALLOCATED</v>
      </c>
      <c r="HSP13" s="277" t="str">
        <f t="shared" si="348"/>
        <v>ASSET CLASS MUST BE ALLOCATED</v>
      </c>
      <c r="HSQ13" s="277" t="str">
        <f t="shared" si="348"/>
        <v>ASSET CLASS MUST BE ALLOCATED</v>
      </c>
      <c r="HSR13" s="277" t="str">
        <f t="shared" si="348"/>
        <v>ASSET CLASS MUST BE ALLOCATED</v>
      </c>
      <c r="HSS13" s="277" t="str">
        <f t="shared" si="348"/>
        <v>ASSET CLASS MUST BE ALLOCATED</v>
      </c>
      <c r="HST13" s="277" t="str">
        <f t="shared" si="348"/>
        <v>ASSET CLASS MUST BE ALLOCATED</v>
      </c>
      <c r="HSU13" s="277" t="str">
        <f t="shared" si="348"/>
        <v>ASSET CLASS MUST BE ALLOCATED</v>
      </c>
      <c r="HSV13" s="277" t="str">
        <f t="shared" si="348"/>
        <v>ASSET CLASS MUST BE ALLOCATED</v>
      </c>
      <c r="HSW13" s="277" t="str">
        <f t="shared" si="348"/>
        <v>ASSET CLASS MUST BE ALLOCATED</v>
      </c>
      <c r="HSX13" s="277" t="str">
        <f t="shared" si="348"/>
        <v>ASSET CLASS MUST BE ALLOCATED</v>
      </c>
      <c r="HSY13" s="277" t="str">
        <f t="shared" si="348"/>
        <v>ASSET CLASS MUST BE ALLOCATED</v>
      </c>
      <c r="HSZ13" s="277" t="str">
        <f t="shared" si="348"/>
        <v>ASSET CLASS MUST BE ALLOCATED</v>
      </c>
      <c r="HTA13" s="277" t="str">
        <f t="shared" si="348"/>
        <v>ASSET CLASS MUST BE ALLOCATED</v>
      </c>
      <c r="HTB13" s="277" t="str">
        <f t="shared" si="348"/>
        <v>ASSET CLASS MUST BE ALLOCATED</v>
      </c>
      <c r="HTC13" s="277" t="str">
        <f t="shared" si="348"/>
        <v>ASSET CLASS MUST BE ALLOCATED</v>
      </c>
      <c r="HTD13" s="277" t="str">
        <f t="shared" si="348"/>
        <v>ASSET CLASS MUST BE ALLOCATED</v>
      </c>
      <c r="HTE13" s="277" t="str">
        <f t="shared" si="348"/>
        <v>ASSET CLASS MUST BE ALLOCATED</v>
      </c>
      <c r="HTF13" s="277" t="str">
        <f t="shared" si="348"/>
        <v>ASSET CLASS MUST BE ALLOCATED</v>
      </c>
      <c r="HTG13" s="277" t="str">
        <f t="shared" si="348"/>
        <v>ASSET CLASS MUST BE ALLOCATED</v>
      </c>
      <c r="HTH13" s="277" t="str">
        <f t="shared" si="348"/>
        <v>ASSET CLASS MUST BE ALLOCATED</v>
      </c>
      <c r="HTI13" s="277" t="str">
        <f t="shared" si="348"/>
        <v>ASSET CLASS MUST BE ALLOCATED</v>
      </c>
      <c r="HTJ13" s="277" t="str">
        <f t="shared" si="348"/>
        <v>ASSET CLASS MUST BE ALLOCATED</v>
      </c>
      <c r="HTK13" s="277" t="str">
        <f t="shared" si="348"/>
        <v>ASSET CLASS MUST BE ALLOCATED</v>
      </c>
      <c r="HTL13" s="277" t="str">
        <f t="shared" si="348"/>
        <v>ASSET CLASS MUST BE ALLOCATED</v>
      </c>
      <c r="HTM13" s="277" t="str">
        <f t="shared" si="348"/>
        <v>ASSET CLASS MUST BE ALLOCATED</v>
      </c>
      <c r="HTN13" s="277" t="str">
        <f t="shared" si="348"/>
        <v>ASSET CLASS MUST BE ALLOCATED</v>
      </c>
      <c r="HTO13" s="277" t="str">
        <f t="shared" si="348"/>
        <v>ASSET CLASS MUST BE ALLOCATED</v>
      </c>
      <c r="HTP13" s="277" t="str">
        <f t="shared" si="348"/>
        <v>ASSET CLASS MUST BE ALLOCATED</v>
      </c>
      <c r="HTQ13" s="277" t="str">
        <f t="shared" si="348"/>
        <v>ASSET CLASS MUST BE ALLOCATED</v>
      </c>
      <c r="HTR13" s="277" t="str">
        <f t="shared" si="348"/>
        <v>ASSET CLASS MUST BE ALLOCATED</v>
      </c>
      <c r="HTS13" s="277" t="str">
        <f t="shared" si="348"/>
        <v>ASSET CLASS MUST BE ALLOCATED</v>
      </c>
      <c r="HTT13" s="277" t="str">
        <f t="shared" si="348"/>
        <v>ASSET CLASS MUST BE ALLOCATED</v>
      </c>
      <c r="HTU13" s="277" t="str">
        <f t="shared" si="348"/>
        <v>ASSET CLASS MUST BE ALLOCATED</v>
      </c>
      <c r="HTV13" s="277" t="str">
        <f t="shared" si="348"/>
        <v>ASSET CLASS MUST BE ALLOCATED</v>
      </c>
      <c r="HTW13" s="277" t="str">
        <f t="shared" si="348"/>
        <v>ASSET CLASS MUST BE ALLOCATED</v>
      </c>
      <c r="HTX13" s="277" t="str">
        <f t="shared" si="348"/>
        <v>ASSET CLASS MUST BE ALLOCATED</v>
      </c>
      <c r="HTY13" s="277" t="str">
        <f t="shared" si="348"/>
        <v>ASSET CLASS MUST BE ALLOCATED</v>
      </c>
      <c r="HTZ13" s="277" t="str">
        <f t="shared" ref="HTZ13:HWK13" si="349">IF(HTZ14="","ASSET CLASS MUST BE ALLOCATED",IF(HTZ7="Non-capitalised",IF(HTZ14="Non-capitalised project","","Non capitalised project asset class must be selected"),""))</f>
        <v>ASSET CLASS MUST BE ALLOCATED</v>
      </c>
      <c r="HUA13" s="277" t="str">
        <f t="shared" si="349"/>
        <v>ASSET CLASS MUST BE ALLOCATED</v>
      </c>
      <c r="HUB13" s="277" t="str">
        <f t="shared" si="349"/>
        <v>ASSET CLASS MUST BE ALLOCATED</v>
      </c>
      <c r="HUC13" s="277" t="str">
        <f t="shared" si="349"/>
        <v>ASSET CLASS MUST BE ALLOCATED</v>
      </c>
      <c r="HUD13" s="277" t="str">
        <f t="shared" si="349"/>
        <v>ASSET CLASS MUST BE ALLOCATED</v>
      </c>
      <c r="HUE13" s="277" t="str">
        <f t="shared" si="349"/>
        <v>ASSET CLASS MUST BE ALLOCATED</v>
      </c>
      <c r="HUF13" s="277" t="str">
        <f t="shared" si="349"/>
        <v>ASSET CLASS MUST BE ALLOCATED</v>
      </c>
      <c r="HUG13" s="277" t="str">
        <f t="shared" si="349"/>
        <v>ASSET CLASS MUST BE ALLOCATED</v>
      </c>
      <c r="HUH13" s="277" t="str">
        <f t="shared" si="349"/>
        <v>ASSET CLASS MUST BE ALLOCATED</v>
      </c>
      <c r="HUI13" s="277" t="str">
        <f t="shared" si="349"/>
        <v>ASSET CLASS MUST BE ALLOCATED</v>
      </c>
      <c r="HUJ13" s="277" t="str">
        <f t="shared" si="349"/>
        <v>ASSET CLASS MUST BE ALLOCATED</v>
      </c>
      <c r="HUK13" s="277" t="str">
        <f t="shared" si="349"/>
        <v>ASSET CLASS MUST BE ALLOCATED</v>
      </c>
      <c r="HUL13" s="277" t="str">
        <f t="shared" si="349"/>
        <v>ASSET CLASS MUST BE ALLOCATED</v>
      </c>
      <c r="HUM13" s="277" t="str">
        <f t="shared" si="349"/>
        <v>ASSET CLASS MUST BE ALLOCATED</v>
      </c>
      <c r="HUN13" s="277" t="str">
        <f t="shared" si="349"/>
        <v>ASSET CLASS MUST BE ALLOCATED</v>
      </c>
      <c r="HUO13" s="277" t="str">
        <f t="shared" si="349"/>
        <v>ASSET CLASS MUST BE ALLOCATED</v>
      </c>
      <c r="HUP13" s="277" t="str">
        <f t="shared" si="349"/>
        <v>ASSET CLASS MUST BE ALLOCATED</v>
      </c>
      <c r="HUQ13" s="277" t="str">
        <f t="shared" si="349"/>
        <v>ASSET CLASS MUST BE ALLOCATED</v>
      </c>
      <c r="HUR13" s="277" t="str">
        <f t="shared" si="349"/>
        <v>ASSET CLASS MUST BE ALLOCATED</v>
      </c>
      <c r="HUS13" s="277" t="str">
        <f t="shared" si="349"/>
        <v>ASSET CLASS MUST BE ALLOCATED</v>
      </c>
      <c r="HUT13" s="277" t="str">
        <f t="shared" si="349"/>
        <v>ASSET CLASS MUST BE ALLOCATED</v>
      </c>
      <c r="HUU13" s="277" t="str">
        <f t="shared" si="349"/>
        <v>ASSET CLASS MUST BE ALLOCATED</v>
      </c>
      <c r="HUV13" s="277" t="str">
        <f t="shared" si="349"/>
        <v>ASSET CLASS MUST BE ALLOCATED</v>
      </c>
      <c r="HUW13" s="277" t="str">
        <f t="shared" si="349"/>
        <v>ASSET CLASS MUST BE ALLOCATED</v>
      </c>
      <c r="HUX13" s="277" t="str">
        <f t="shared" si="349"/>
        <v>ASSET CLASS MUST BE ALLOCATED</v>
      </c>
      <c r="HUY13" s="277" t="str">
        <f t="shared" si="349"/>
        <v>ASSET CLASS MUST BE ALLOCATED</v>
      </c>
      <c r="HUZ13" s="277" t="str">
        <f t="shared" si="349"/>
        <v>ASSET CLASS MUST BE ALLOCATED</v>
      </c>
      <c r="HVA13" s="277" t="str">
        <f t="shared" si="349"/>
        <v>ASSET CLASS MUST BE ALLOCATED</v>
      </c>
      <c r="HVB13" s="277" t="str">
        <f t="shared" si="349"/>
        <v>ASSET CLASS MUST BE ALLOCATED</v>
      </c>
      <c r="HVC13" s="277" t="str">
        <f t="shared" si="349"/>
        <v>ASSET CLASS MUST BE ALLOCATED</v>
      </c>
      <c r="HVD13" s="277" t="str">
        <f t="shared" si="349"/>
        <v>ASSET CLASS MUST BE ALLOCATED</v>
      </c>
      <c r="HVE13" s="277" t="str">
        <f t="shared" si="349"/>
        <v>ASSET CLASS MUST BE ALLOCATED</v>
      </c>
      <c r="HVF13" s="277" t="str">
        <f t="shared" si="349"/>
        <v>ASSET CLASS MUST BE ALLOCATED</v>
      </c>
      <c r="HVG13" s="277" t="str">
        <f t="shared" si="349"/>
        <v>ASSET CLASS MUST BE ALLOCATED</v>
      </c>
      <c r="HVH13" s="277" t="str">
        <f t="shared" si="349"/>
        <v>ASSET CLASS MUST BE ALLOCATED</v>
      </c>
      <c r="HVI13" s="277" t="str">
        <f t="shared" si="349"/>
        <v>ASSET CLASS MUST BE ALLOCATED</v>
      </c>
      <c r="HVJ13" s="277" t="str">
        <f t="shared" si="349"/>
        <v>ASSET CLASS MUST BE ALLOCATED</v>
      </c>
      <c r="HVK13" s="277" t="str">
        <f t="shared" si="349"/>
        <v>ASSET CLASS MUST BE ALLOCATED</v>
      </c>
      <c r="HVL13" s="277" t="str">
        <f t="shared" si="349"/>
        <v>ASSET CLASS MUST BE ALLOCATED</v>
      </c>
      <c r="HVM13" s="277" t="str">
        <f t="shared" si="349"/>
        <v>ASSET CLASS MUST BE ALLOCATED</v>
      </c>
      <c r="HVN13" s="277" t="str">
        <f t="shared" si="349"/>
        <v>ASSET CLASS MUST BE ALLOCATED</v>
      </c>
      <c r="HVO13" s="277" t="str">
        <f t="shared" si="349"/>
        <v>ASSET CLASS MUST BE ALLOCATED</v>
      </c>
      <c r="HVP13" s="277" t="str">
        <f t="shared" si="349"/>
        <v>ASSET CLASS MUST BE ALLOCATED</v>
      </c>
      <c r="HVQ13" s="277" t="str">
        <f t="shared" si="349"/>
        <v>ASSET CLASS MUST BE ALLOCATED</v>
      </c>
      <c r="HVR13" s="277" t="str">
        <f t="shared" si="349"/>
        <v>ASSET CLASS MUST BE ALLOCATED</v>
      </c>
      <c r="HVS13" s="277" t="str">
        <f t="shared" si="349"/>
        <v>ASSET CLASS MUST BE ALLOCATED</v>
      </c>
      <c r="HVT13" s="277" t="str">
        <f t="shared" si="349"/>
        <v>ASSET CLASS MUST BE ALLOCATED</v>
      </c>
      <c r="HVU13" s="277" t="str">
        <f t="shared" si="349"/>
        <v>ASSET CLASS MUST BE ALLOCATED</v>
      </c>
      <c r="HVV13" s="277" t="str">
        <f t="shared" si="349"/>
        <v>ASSET CLASS MUST BE ALLOCATED</v>
      </c>
      <c r="HVW13" s="277" t="str">
        <f t="shared" si="349"/>
        <v>ASSET CLASS MUST BE ALLOCATED</v>
      </c>
      <c r="HVX13" s="277" t="str">
        <f t="shared" si="349"/>
        <v>ASSET CLASS MUST BE ALLOCATED</v>
      </c>
      <c r="HVY13" s="277" t="str">
        <f t="shared" si="349"/>
        <v>ASSET CLASS MUST BE ALLOCATED</v>
      </c>
      <c r="HVZ13" s="277" t="str">
        <f t="shared" si="349"/>
        <v>ASSET CLASS MUST BE ALLOCATED</v>
      </c>
      <c r="HWA13" s="277" t="str">
        <f t="shared" si="349"/>
        <v>ASSET CLASS MUST BE ALLOCATED</v>
      </c>
      <c r="HWB13" s="277" t="str">
        <f t="shared" si="349"/>
        <v>ASSET CLASS MUST BE ALLOCATED</v>
      </c>
      <c r="HWC13" s="277" t="str">
        <f t="shared" si="349"/>
        <v>ASSET CLASS MUST BE ALLOCATED</v>
      </c>
      <c r="HWD13" s="277" t="str">
        <f t="shared" si="349"/>
        <v>ASSET CLASS MUST BE ALLOCATED</v>
      </c>
      <c r="HWE13" s="277" t="str">
        <f t="shared" si="349"/>
        <v>ASSET CLASS MUST BE ALLOCATED</v>
      </c>
      <c r="HWF13" s="277" t="str">
        <f t="shared" si="349"/>
        <v>ASSET CLASS MUST BE ALLOCATED</v>
      </c>
      <c r="HWG13" s="277" t="str">
        <f t="shared" si="349"/>
        <v>ASSET CLASS MUST BE ALLOCATED</v>
      </c>
      <c r="HWH13" s="277" t="str">
        <f t="shared" si="349"/>
        <v>ASSET CLASS MUST BE ALLOCATED</v>
      </c>
      <c r="HWI13" s="277" t="str">
        <f t="shared" si="349"/>
        <v>ASSET CLASS MUST BE ALLOCATED</v>
      </c>
      <c r="HWJ13" s="277" t="str">
        <f t="shared" si="349"/>
        <v>ASSET CLASS MUST BE ALLOCATED</v>
      </c>
      <c r="HWK13" s="277" t="str">
        <f t="shared" si="349"/>
        <v>ASSET CLASS MUST BE ALLOCATED</v>
      </c>
      <c r="HWL13" s="277" t="str">
        <f t="shared" ref="HWL13:HYW13" si="350">IF(HWL14="","ASSET CLASS MUST BE ALLOCATED",IF(HWL7="Non-capitalised",IF(HWL14="Non-capitalised project","","Non capitalised project asset class must be selected"),""))</f>
        <v>ASSET CLASS MUST BE ALLOCATED</v>
      </c>
      <c r="HWM13" s="277" t="str">
        <f t="shared" si="350"/>
        <v>ASSET CLASS MUST BE ALLOCATED</v>
      </c>
      <c r="HWN13" s="277" t="str">
        <f t="shared" si="350"/>
        <v>ASSET CLASS MUST BE ALLOCATED</v>
      </c>
      <c r="HWO13" s="277" t="str">
        <f t="shared" si="350"/>
        <v>ASSET CLASS MUST BE ALLOCATED</v>
      </c>
      <c r="HWP13" s="277" t="str">
        <f t="shared" si="350"/>
        <v>ASSET CLASS MUST BE ALLOCATED</v>
      </c>
      <c r="HWQ13" s="277" t="str">
        <f t="shared" si="350"/>
        <v>ASSET CLASS MUST BE ALLOCATED</v>
      </c>
      <c r="HWR13" s="277" t="str">
        <f t="shared" si="350"/>
        <v>ASSET CLASS MUST BE ALLOCATED</v>
      </c>
      <c r="HWS13" s="277" t="str">
        <f t="shared" si="350"/>
        <v>ASSET CLASS MUST BE ALLOCATED</v>
      </c>
      <c r="HWT13" s="277" t="str">
        <f t="shared" si="350"/>
        <v>ASSET CLASS MUST BE ALLOCATED</v>
      </c>
      <c r="HWU13" s="277" t="str">
        <f t="shared" si="350"/>
        <v>ASSET CLASS MUST BE ALLOCATED</v>
      </c>
      <c r="HWV13" s="277" t="str">
        <f t="shared" si="350"/>
        <v>ASSET CLASS MUST BE ALLOCATED</v>
      </c>
      <c r="HWW13" s="277" t="str">
        <f t="shared" si="350"/>
        <v>ASSET CLASS MUST BE ALLOCATED</v>
      </c>
      <c r="HWX13" s="277" t="str">
        <f t="shared" si="350"/>
        <v>ASSET CLASS MUST BE ALLOCATED</v>
      </c>
      <c r="HWY13" s="277" t="str">
        <f t="shared" si="350"/>
        <v>ASSET CLASS MUST BE ALLOCATED</v>
      </c>
      <c r="HWZ13" s="277" t="str">
        <f t="shared" si="350"/>
        <v>ASSET CLASS MUST BE ALLOCATED</v>
      </c>
      <c r="HXA13" s="277" t="str">
        <f t="shared" si="350"/>
        <v>ASSET CLASS MUST BE ALLOCATED</v>
      </c>
      <c r="HXB13" s="277" t="str">
        <f t="shared" si="350"/>
        <v>ASSET CLASS MUST BE ALLOCATED</v>
      </c>
      <c r="HXC13" s="277" t="str">
        <f t="shared" si="350"/>
        <v>ASSET CLASS MUST BE ALLOCATED</v>
      </c>
      <c r="HXD13" s="277" t="str">
        <f t="shared" si="350"/>
        <v>ASSET CLASS MUST BE ALLOCATED</v>
      </c>
      <c r="HXE13" s="277" t="str">
        <f t="shared" si="350"/>
        <v>ASSET CLASS MUST BE ALLOCATED</v>
      </c>
      <c r="HXF13" s="277" t="str">
        <f t="shared" si="350"/>
        <v>ASSET CLASS MUST BE ALLOCATED</v>
      </c>
      <c r="HXG13" s="277" t="str">
        <f t="shared" si="350"/>
        <v>ASSET CLASS MUST BE ALLOCATED</v>
      </c>
      <c r="HXH13" s="277" t="str">
        <f t="shared" si="350"/>
        <v>ASSET CLASS MUST BE ALLOCATED</v>
      </c>
      <c r="HXI13" s="277" t="str">
        <f t="shared" si="350"/>
        <v>ASSET CLASS MUST BE ALLOCATED</v>
      </c>
      <c r="HXJ13" s="277" t="str">
        <f t="shared" si="350"/>
        <v>ASSET CLASS MUST BE ALLOCATED</v>
      </c>
      <c r="HXK13" s="277" t="str">
        <f t="shared" si="350"/>
        <v>ASSET CLASS MUST BE ALLOCATED</v>
      </c>
      <c r="HXL13" s="277" t="str">
        <f t="shared" si="350"/>
        <v>ASSET CLASS MUST BE ALLOCATED</v>
      </c>
      <c r="HXM13" s="277" t="str">
        <f t="shared" si="350"/>
        <v>ASSET CLASS MUST BE ALLOCATED</v>
      </c>
      <c r="HXN13" s="277" t="str">
        <f t="shared" si="350"/>
        <v>ASSET CLASS MUST BE ALLOCATED</v>
      </c>
      <c r="HXO13" s="277" t="str">
        <f t="shared" si="350"/>
        <v>ASSET CLASS MUST BE ALLOCATED</v>
      </c>
      <c r="HXP13" s="277" t="str">
        <f t="shared" si="350"/>
        <v>ASSET CLASS MUST BE ALLOCATED</v>
      </c>
      <c r="HXQ13" s="277" t="str">
        <f t="shared" si="350"/>
        <v>ASSET CLASS MUST BE ALLOCATED</v>
      </c>
      <c r="HXR13" s="277" t="str">
        <f t="shared" si="350"/>
        <v>ASSET CLASS MUST BE ALLOCATED</v>
      </c>
      <c r="HXS13" s="277" t="str">
        <f t="shared" si="350"/>
        <v>ASSET CLASS MUST BE ALLOCATED</v>
      </c>
      <c r="HXT13" s="277" t="str">
        <f t="shared" si="350"/>
        <v>ASSET CLASS MUST BE ALLOCATED</v>
      </c>
      <c r="HXU13" s="277" t="str">
        <f t="shared" si="350"/>
        <v>ASSET CLASS MUST BE ALLOCATED</v>
      </c>
      <c r="HXV13" s="277" t="str">
        <f t="shared" si="350"/>
        <v>ASSET CLASS MUST BE ALLOCATED</v>
      </c>
      <c r="HXW13" s="277" t="str">
        <f t="shared" si="350"/>
        <v>ASSET CLASS MUST BE ALLOCATED</v>
      </c>
      <c r="HXX13" s="277" t="str">
        <f t="shared" si="350"/>
        <v>ASSET CLASS MUST BE ALLOCATED</v>
      </c>
      <c r="HXY13" s="277" t="str">
        <f t="shared" si="350"/>
        <v>ASSET CLASS MUST BE ALLOCATED</v>
      </c>
      <c r="HXZ13" s="277" t="str">
        <f t="shared" si="350"/>
        <v>ASSET CLASS MUST BE ALLOCATED</v>
      </c>
      <c r="HYA13" s="277" t="str">
        <f t="shared" si="350"/>
        <v>ASSET CLASS MUST BE ALLOCATED</v>
      </c>
      <c r="HYB13" s="277" t="str">
        <f t="shared" si="350"/>
        <v>ASSET CLASS MUST BE ALLOCATED</v>
      </c>
      <c r="HYC13" s="277" t="str">
        <f t="shared" si="350"/>
        <v>ASSET CLASS MUST BE ALLOCATED</v>
      </c>
      <c r="HYD13" s="277" t="str">
        <f t="shared" si="350"/>
        <v>ASSET CLASS MUST BE ALLOCATED</v>
      </c>
      <c r="HYE13" s="277" t="str">
        <f t="shared" si="350"/>
        <v>ASSET CLASS MUST BE ALLOCATED</v>
      </c>
      <c r="HYF13" s="277" t="str">
        <f t="shared" si="350"/>
        <v>ASSET CLASS MUST BE ALLOCATED</v>
      </c>
      <c r="HYG13" s="277" t="str">
        <f t="shared" si="350"/>
        <v>ASSET CLASS MUST BE ALLOCATED</v>
      </c>
      <c r="HYH13" s="277" t="str">
        <f t="shared" si="350"/>
        <v>ASSET CLASS MUST BE ALLOCATED</v>
      </c>
      <c r="HYI13" s="277" t="str">
        <f t="shared" si="350"/>
        <v>ASSET CLASS MUST BE ALLOCATED</v>
      </c>
      <c r="HYJ13" s="277" t="str">
        <f t="shared" si="350"/>
        <v>ASSET CLASS MUST BE ALLOCATED</v>
      </c>
      <c r="HYK13" s="277" t="str">
        <f t="shared" si="350"/>
        <v>ASSET CLASS MUST BE ALLOCATED</v>
      </c>
      <c r="HYL13" s="277" t="str">
        <f t="shared" si="350"/>
        <v>ASSET CLASS MUST BE ALLOCATED</v>
      </c>
      <c r="HYM13" s="277" t="str">
        <f t="shared" si="350"/>
        <v>ASSET CLASS MUST BE ALLOCATED</v>
      </c>
      <c r="HYN13" s="277" t="str">
        <f t="shared" si="350"/>
        <v>ASSET CLASS MUST BE ALLOCATED</v>
      </c>
      <c r="HYO13" s="277" t="str">
        <f t="shared" si="350"/>
        <v>ASSET CLASS MUST BE ALLOCATED</v>
      </c>
      <c r="HYP13" s="277" t="str">
        <f t="shared" si="350"/>
        <v>ASSET CLASS MUST BE ALLOCATED</v>
      </c>
      <c r="HYQ13" s="277" t="str">
        <f t="shared" si="350"/>
        <v>ASSET CLASS MUST BE ALLOCATED</v>
      </c>
      <c r="HYR13" s="277" t="str">
        <f t="shared" si="350"/>
        <v>ASSET CLASS MUST BE ALLOCATED</v>
      </c>
      <c r="HYS13" s="277" t="str">
        <f t="shared" si="350"/>
        <v>ASSET CLASS MUST BE ALLOCATED</v>
      </c>
      <c r="HYT13" s="277" t="str">
        <f t="shared" si="350"/>
        <v>ASSET CLASS MUST BE ALLOCATED</v>
      </c>
      <c r="HYU13" s="277" t="str">
        <f t="shared" si="350"/>
        <v>ASSET CLASS MUST BE ALLOCATED</v>
      </c>
      <c r="HYV13" s="277" t="str">
        <f t="shared" si="350"/>
        <v>ASSET CLASS MUST BE ALLOCATED</v>
      </c>
      <c r="HYW13" s="277" t="str">
        <f t="shared" si="350"/>
        <v>ASSET CLASS MUST BE ALLOCATED</v>
      </c>
      <c r="HYX13" s="277" t="str">
        <f t="shared" ref="HYX13:IBI13" si="351">IF(HYX14="","ASSET CLASS MUST BE ALLOCATED",IF(HYX7="Non-capitalised",IF(HYX14="Non-capitalised project","","Non capitalised project asset class must be selected"),""))</f>
        <v>ASSET CLASS MUST BE ALLOCATED</v>
      </c>
      <c r="HYY13" s="277" t="str">
        <f t="shared" si="351"/>
        <v>ASSET CLASS MUST BE ALLOCATED</v>
      </c>
      <c r="HYZ13" s="277" t="str">
        <f t="shared" si="351"/>
        <v>ASSET CLASS MUST BE ALLOCATED</v>
      </c>
      <c r="HZA13" s="277" t="str">
        <f t="shared" si="351"/>
        <v>ASSET CLASS MUST BE ALLOCATED</v>
      </c>
      <c r="HZB13" s="277" t="str">
        <f t="shared" si="351"/>
        <v>ASSET CLASS MUST BE ALLOCATED</v>
      </c>
      <c r="HZC13" s="277" t="str">
        <f t="shared" si="351"/>
        <v>ASSET CLASS MUST BE ALLOCATED</v>
      </c>
      <c r="HZD13" s="277" t="str">
        <f t="shared" si="351"/>
        <v>ASSET CLASS MUST BE ALLOCATED</v>
      </c>
      <c r="HZE13" s="277" t="str">
        <f t="shared" si="351"/>
        <v>ASSET CLASS MUST BE ALLOCATED</v>
      </c>
      <c r="HZF13" s="277" t="str">
        <f t="shared" si="351"/>
        <v>ASSET CLASS MUST BE ALLOCATED</v>
      </c>
      <c r="HZG13" s="277" t="str">
        <f t="shared" si="351"/>
        <v>ASSET CLASS MUST BE ALLOCATED</v>
      </c>
      <c r="HZH13" s="277" t="str">
        <f t="shared" si="351"/>
        <v>ASSET CLASS MUST BE ALLOCATED</v>
      </c>
      <c r="HZI13" s="277" t="str">
        <f t="shared" si="351"/>
        <v>ASSET CLASS MUST BE ALLOCATED</v>
      </c>
      <c r="HZJ13" s="277" t="str">
        <f t="shared" si="351"/>
        <v>ASSET CLASS MUST BE ALLOCATED</v>
      </c>
      <c r="HZK13" s="277" t="str">
        <f t="shared" si="351"/>
        <v>ASSET CLASS MUST BE ALLOCATED</v>
      </c>
      <c r="HZL13" s="277" t="str">
        <f t="shared" si="351"/>
        <v>ASSET CLASS MUST BE ALLOCATED</v>
      </c>
      <c r="HZM13" s="277" t="str">
        <f t="shared" si="351"/>
        <v>ASSET CLASS MUST BE ALLOCATED</v>
      </c>
      <c r="HZN13" s="277" t="str">
        <f t="shared" si="351"/>
        <v>ASSET CLASS MUST BE ALLOCATED</v>
      </c>
      <c r="HZO13" s="277" t="str">
        <f t="shared" si="351"/>
        <v>ASSET CLASS MUST BE ALLOCATED</v>
      </c>
      <c r="HZP13" s="277" t="str">
        <f t="shared" si="351"/>
        <v>ASSET CLASS MUST BE ALLOCATED</v>
      </c>
      <c r="HZQ13" s="277" t="str">
        <f t="shared" si="351"/>
        <v>ASSET CLASS MUST BE ALLOCATED</v>
      </c>
      <c r="HZR13" s="277" t="str">
        <f t="shared" si="351"/>
        <v>ASSET CLASS MUST BE ALLOCATED</v>
      </c>
      <c r="HZS13" s="277" t="str">
        <f t="shared" si="351"/>
        <v>ASSET CLASS MUST BE ALLOCATED</v>
      </c>
      <c r="HZT13" s="277" t="str">
        <f t="shared" si="351"/>
        <v>ASSET CLASS MUST BE ALLOCATED</v>
      </c>
      <c r="HZU13" s="277" t="str">
        <f t="shared" si="351"/>
        <v>ASSET CLASS MUST BE ALLOCATED</v>
      </c>
      <c r="HZV13" s="277" t="str">
        <f t="shared" si="351"/>
        <v>ASSET CLASS MUST BE ALLOCATED</v>
      </c>
      <c r="HZW13" s="277" t="str">
        <f t="shared" si="351"/>
        <v>ASSET CLASS MUST BE ALLOCATED</v>
      </c>
      <c r="HZX13" s="277" t="str">
        <f t="shared" si="351"/>
        <v>ASSET CLASS MUST BE ALLOCATED</v>
      </c>
      <c r="HZY13" s="277" t="str">
        <f t="shared" si="351"/>
        <v>ASSET CLASS MUST BE ALLOCATED</v>
      </c>
      <c r="HZZ13" s="277" t="str">
        <f t="shared" si="351"/>
        <v>ASSET CLASS MUST BE ALLOCATED</v>
      </c>
      <c r="IAA13" s="277" t="str">
        <f t="shared" si="351"/>
        <v>ASSET CLASS MUST BE ALLOCATED</v>
      </c>
      <c r="IAB13" s="277" t="str">
        <f t="shared" si="351"/>
        <v>ASSET CLASS MUST BE ALLOCATED</v>
      </c>
      <c r="IAC13" s="277" t="str">
        <f t="shared" si="351"/>
        <v>ASSET CLASS MUST BE ALLOCATED</v>
      </c>
      <c r="IAD13" s="277" t="str">
        <f t="shared" si="351"/>
        <v>ASSET CLASS MUST BE ALLOCATED</v>
      </c>
      <c r="IAE13" s="277" t="str">
        <f t="shared" si="351"/>
        <v>ASSET CLASS MUST BE ALLOCATED</v>
      </c>
      <c r="IAF13" s="277" t="str">
        <f t="shared" si="351"/>
        <v>ASSET CLASS MUST BE ALLOCATED</v>
      </c>
      <c r="IAG13" s="277" t="str">
        <f t="shared" si="351"/>
        <v>ASSET CLASS MUST BE ALLOCATED</v>
      </c>
      <c r="IAH13" s="277" t="str">
        <f t="shared" si="351"/>
        <v>ASSET CLASS MUST BE ALLOCATED</v>
      </c>
      <c r="IAI13" s="277" t="str">
        <f t="shared" si="351"/>
        <v>ASSET CLASS MUST BE ALLOCATED</v>
      </c>
      <c r="IAJ13" s="277" t="str">
        <f t="shared" si="351"/>
        <v>ASSET CLASS MUST BE ALLOCATED</v>
      </c>
      <c r="IAK13" s="277" t="str">
        <f t="shared" si="351"/>
        <v>ASSET CLASS MUST BE ALLOCATED</v>
      </c>
      <c r="IAL13" s="277" t="str">
        <f t="shared" si="351"/>
        <v>ASSET CLASS MUST BE ALLOCATED</v>
      </c>
      <c r="IAM13" s="277" t="str">
        <f t="shared" si="351"/>
        <v>ASSET CLASS MUST BE ALLOCATED</v>
      </c>
      <c r="IAN13" s="277" t="str">
        <f t="shared" si="351"/>
        <v>ASSET CLASS MUST BE ALLOCATED</v>
      </c>
      <c r="IAO13" s="277" t="str">
        <f t="shared" si="351"/>
        <v>ASSET CLASS MUST BE ALLOCATED</v>
      </c>
      <c r="IAP13" s="277" t="str">
        <f t="shared" si="351"/>
        <v>ASSET CLASS MUST BE ALLOCATED</v>
      </c>
      <c r="IAQ13" s="277" t="str">
        <f t="shared" si="351"/>
        <v>ASSET CLASS MUST BE ALLOCATED</v>
      </c>
      <c r="IAR13" s="277" t="str">
        <f t="shared" si="351"/>
        <v>ASSET CLASS MUST BE ALLOCATED</v>
      </c>
      <c r="IAS13" s="277" t="str">
        <f t="shared" si="351"/>
        <v>ASSET CLASS MUST BE ALLOCATED</v>
      </c>
      <c r="IAT13" s="277" t="str">
        <f t="shared" si="351"/>
        <v>ASSET CLASS MUST BE ALLOCATED</v>
      </c>
      <c r="IAU13" s="277" t="str">
        <f t="shared" si="351"/>
        <v>ASSET CLASS MUST BE ALLOCATED</v>
      </c>
      <c r="IAV13" s="277" t="str">
        <f t="shared" si="351"/>
        <v>ASSET CLASS MUST BE ALLOCATED</v>
      </c>
      <c r="IAW13" s="277" t="str">
        <f t="shared" si="351"/>
        <v>ASSET CLASS MUST BE ALLOCATED</v>
      </c>
      <c r="IAX13" s="277" t="str">
        <f t="shared" si="351"/>
        <v>ASSET CLASS MUST BE ALLOCATED</v>
      </c>
      <c r="IAY13" s="277" t="str">
        <f t="shared" si="351"/>
        <v>ASSET CLASS MUST BE ALLOCATED</v>
      </c>
      <c r="IAZ13" s="277" t="str">
        <f t="shared" si="351"/>
        <v>ASSET CLASS MUST BE ALLOCATED</v>
      </c>
      <c r="IBA13" s="277" t="str">
        <f t="shared" si="351"/>
        <v>ASSET CLASS MUST BE ALLOCATED</v>
      </c>
      <c r="IBB13" s="277" t="str">
        <f t="shared" si="351"/>
        <v>ASSET CLASS MUST BE ALLOCATED</v>
      </c>
      <c r="IBC13" s="277" t="str">
        <f t="shared" si="351"/>
        <v>ASSET CLASS MUST BE ALLOCATED</v>
      </c>
      <c r="IBD13" s="277" t="str">
        <f t="shared" si="351"/>
        <v>ASSET CLASS MUST BE ALLOCATED</v>
      </c>
      <c r="IBE13" s="277" t="str">
        <f t="shared" si="351"/>
        <v>ASSET CLASS MUST BE ALLOCATED</v>
      </c>
      <c r="IBF13" s="277" t="str">
        <f t="shared" si="351"/>
        <v>ASSET CLASS MUST BE ALLOCATED</v>
      </c>
      <c r="IBG13" s="277" t="str">
        <f t="shared" si="351"/>
        <v>ASSET CLASS MUST BE ALLOCATED</v>
      </c>
      <c r="IBH13" s="277" t="str">
        <f t="shared" si="351"/>
        <v>ASSET CLASS MUST BE ALLOCATED</v>
      </c>
      <c r="IBI13" s="277" t="str">
        <f t="shared" si="351"/>
        <v>ASSET CLASS MUST BE ALLOCATED</v>
      </c>
      <c r="IBJ13" s="277" t="str">
        <f t="shared" ref="IBJ13:IDU13" si="352">IF(IBJ14="","ASSET CLASS MUST BE ALLOCATED",IF(IBJ7="Non-capitalised",IF(IBJ14="Non-capitalised project","","Non capitalised project asset class must be selected"),""))</f>
        <v>ASSET CLASS MUST BE ALLOCATED</v>
      </c>
      <c r="IBK13" s="277" t="str">
        <f t="shared" si="352"/>
        <v>ASSET CLASS MUST BE ALLOCATED</v>
      </c>
      <c r="IBL13" s="277" t="str">
        <f t="shared" si="352"/>
        <v>ASSET CLASS MUST BE ALLOCATED</v>
      </c>
      <c r="IBM13" s="277" t="str">
        <f t="shared" si="352"/>
        <v>ASSET CLASS MUST BE ALLOCATED</v>
      </c>
      <c r="IBN13" s="277" t="str">
        <f t="shared" si="352"/>
        <v>ASSET CLASS MUST BE ALLOCATED</v>
      </c>
      <c r="IBO13" s="277" t="str">
        <f t="shared" si="352"/>
        <v>ASSET CLASS MUST BE ALLOCATED</v>
      </c>
      <c r="IBP13" s="277" t="str">
        <f t="shared" si="352"/>
        <v>ASSET CLASS MUST BE ALLOCATED</v>
      </c>
      <c r="IBQ13" s="277" t="str">
        <f t="shared" si="352"/>
        <v>ASSET CLASS MUST BE ALLOCATED</v>
      </c>
      <c r="IBR13" s="277" t="str">
        <f t="shared" si="352"/>
        <v>ASSET CLASS MUST BE ALLOCATED</v>
      </c>
      <c r="IBS13" s="277" t="str">
        <f t="shared" si="352"/>
        <v>ASSET CLASS MUST BE ALLOCATED</v>
      </c>
      <c r="IBT13" s="277" t="str">
        <f t="shared" si="352"/>
        <v>ASSET CLASS MUST BE ALLOCATED</v>
      </c>
      <c r="IBU13" s="277" t="str">
        <f t="shared" si="352"/>
        <v>ASSET CLASS MUST BE ALLOCATED</v>
      </c>
      <c r="IBV13" s="277" t="str">
        <f t="shared" si="352"/>
        <v>ASSET CLASS MUST BE ALLOCATED</v>
      </c>
      <c r="IBW13" s="277" t="str">
        <f t="shared" si="352"/>
        <v>ASSET CLASS MUST BE ALLOCATED</v>
      </c>
      <c r="IBX13" s="277" t="str">
        <f t="shared" si="352"/>
        <v>ASSET CLASS MUST BE ALLOCATED</v>
      </c>
      <c r="IBY13" s="277" t="str">
        <f t="shared" si="352"/>
        <v>ASSET CLASS MUST BE ALLOCATED</v>
      </c>
      <c r="IBZ13" s="277" t="str">
        <f t="shared" si="352"/>
        <v>ASSET CLASS MUST BE ALLOCATED</v>
      </c>
      <c r="ICA13" s="277" t="str">
        <f t="shared" si="352"/>
        <v>ASSET CLASS MUST BE ALLOCATED</v>
      </c>
      <c r="ICB13" s="277" t="str">
        <f t="shared" si="352"/>
        <v>ASSET CLASS MUST BE ALLOCATED</v>
      </c>
      <c r="ICC13" s="277" t="str">
        <f t="shared" si="352"/>
        <v>ASSET CLASS MUST BE ALLOCATED</v>
      </c>
      <c r="ICD13" s="277" t="str">
        <f t="shared" si="352"/>
        <v>ASSET CLASS MUST BE ALLOCATED</v>
      </c>
      <c r="ICE13" s="277" t="str">
        <f t="shared" si="352"/>
        <v>ASSET CLASS MUST BE ALLOCATED</v>
      </c>
      <c r="ICF13" s="277" t="str">
        <f t="shared" si="352"/>
        <v>ASSET CLASS MUST BE ALLOCATED</v>
      </c>
      <c r="ICG13" s="277" t="str">
        <f t="shared" si="352"/>
        <v>ASSET CLASS MUST BE ALLOCATED</v>
      </c>
      <c r="ICH13" s="277" t="str">
        <f t="shared" si="352"/>
        <v>ASSET CLASS MUST BE ALLOCATED</v>
      </c>
      <c r="ICI13" s="277" t="str">
        <f t="shared" si="352"/>
        <v>ASSET CLASS MUST BE ALLOCATED</v>
      </c>
      <c r="ICJ13" s="277" t="str">
        <f t="shared" si="352"/>
        <v>ASSET CLASS MUST BE ALLOCATED</v>
      </c>
      <c r="ICK13" s="277" t="str">
        <f t="shared" si="352"/>
        <v>ASSET CLASS MUST BE ALLOCATED</v>
      </c>
      <c r="ICL13" s="277" t="str">
        <f t="shared" si="352"/>
        <v>ASSET CLASS MUST BE ALLOCATED</v>
      </c>
      <c r="ICM13" s="277" t="str">
        <f t="shared" si="352"/>
        <v>ASSET CLASS MUST BE ALLOCATED</v>
      </c>
      <c r="ICN13" s="277" t="str">
        <f t="shared" si="352"/>
        <v>ASSET CLASS MUST BE ALLOCATED</v>
      </c>
      <c r="ICO13" s="277" t="str">
        <f t="shared" si="352"/>
        <v>ASSET CLASS MUST BE ALLOCATED</v>
      </c>
      <c r="ICP13" s="277" t="str">
        <f t="shared" si="352"/>
        <v>ASSET CLASS MUST BE ALLOCATED</v>
      </c>
      <c r="ICQ13" s="277" t="str">
        <f t="shared" si="352"/>
        <v>ASSET CLASS MUST BE ALLOCATED</v>
      </c>
      <c r="ICR13" s="277" t="str">
        <f t="shared" si="352"/>
        <v>ASSET CLASS MUST BE ALLOCATED</v>
      </c>
      <c r="ICS13" s="277" t="str">
        <f t="shared" si="352"/>
        <v>ASSET CLASS MUST BE ALLOCATED</v>
      </c>
      <c r="ICT13" s="277" t="str">
        <f t="shared" si="352"/>
        <v>ASSET CLASS MUST BE ALLOCATED</v>
      </c>
      <c r="ICU13" s="277" t="str">
        <f t="shared" si="352"/>
        <v>ASSET CLASS MUST BE ALLOCATED</v>
      </c>
      <c r="ICV13" s="277" t="str">
        <f t="shared" si="352"/>
        <v>ASSET CLASS MUST BE ALLOCATED</v>
      </c>
      <c r="ICW13" s="277" t="str">
        <f t="shared" si="352"/>
        <v>ASSET CLASS MUST BE ALLOCATED</v>
      </c>
      <c r="ICX13" s="277" t="str">
        <f t="shared" si="352"/>
        <v>ASSET CLASS MUST BE ALLOCATED</v>
      </c>
      <c r="ICY13" s="277" t="str">
        <f t="shared" si="352"/>
        <v>ASSET CLASS MUST BE ALLOCATED</v>
      </c>
      <c r="ICZ13" s="277" t="str">
        <f t="shared" si="352"/>
        <v>ASSET CLASS MUST BE ALLOCATED</v>
      </c>
      <c r="IDA13" s="277" t="str">
        <f t="shared" si="352"/>
        <v>ASSET CLASS MUST BE ALLOCATED</v>
      </c>
      <c r="IDB13" s="277" t="str">
        <f t="shared" si="352"/>
        <v>ASSET CLASS MUST BE ALLOCATED</v>
      </c>
      <c r="IDC13" s="277" t="str">
        <f t="shared" si="352"/>
        <v>ASSET CLASS MUST BE ALLOCATED</v>
      </c>
      <c r="IDD13" s="277" t="str">
        <f t="shared" si="352"/>
        <v>ASSET CLASS MUST BE ALLOCATED</v>
      </c>
      <c r="IDE13" s="277" t="str">
        <f t="shared" si="352"/>
        <v>ASSET CLASS MUST BE ALLOCATED</v>
      </c>
      <c r="IDF13" s="277" t="str">
        <f t="shared" si="352"/>
        <v>ASSET CLASS MUST BE ALLOCATED</v>
      </c>
      <c r="IDG13" s="277" t="str">
        <f t="shared" si="352"/>
        <v>ASSET CLASS MUST BE ALLOCATED</v>
      </c>
      <c r="IDH13" s="277" t="str">
        <f t="shared" si="352"/>
        <v>ASSET CLASS MUST BE ALLOCATED</v>
      </c>
      <c r="IDI13" s="277" t="str">
        <f t="shared" si="352"/>
        <v>ASSET CLASS MUST BE ALLOCATED</v>
      </c>
      <c r="IDJ13" s="277" t="str">
        <f t="shared" si="352"/>
        <v>ASSET CLASS MUST BE ALLOCATED</v>
      </c>
      <c r="IDK13" s="277" t="str">
        <f t="shared" si="352"/>
        <v>ASSET CLASS MUST BE ALLOCATED</v>
      </c>
      <c r="IDL13" s="277" t="str">
        <f t="shared" si="352"/>
        <v>ASSET CLASS MUST BE ALLOCATED</v>
      </c>
      <c r="IDM13" s="277" t="str">
        <f t="shared" si="352"/>
        <v>ASSET CLASS MUST BE ALLOCATED</v>
      </c>
      <c r="IDN13" s="277" t="str">
        <f t="shared" si="352"/>
        <v>ASSET CLASS MUST BE ALLOCATED</v>
      </c>
      <c r="IDO13" s="277" t="str">
        <f t="shared" si="352"/>
        <v>ASSET CLASS MUST BE ALLOCATED</v>
      </c>
      <c r="IDP13" s="277" t="str">
        <f t="shared" si="352"/>
        <v>ASSET CLASS MUST BE ALLOCATED</v>
      </c>
      <c r="IDQ13" s="277" t="str">
        <f t="shared" si="352"/>
        <v>ASSET CLASS MUST BE ALLOCATED</v>
      </c>
      <c r="IDR13" s="277" t="str">
        <f t="shared" si="352"/>
        <v>ASSET CLASS MUST BE ALLOCATED</v>
      </c>
      <c r="IDS13" s="277" t="str">
        <f t="shared" si="352"/>
        <v>ASSET CLASS MUST BE ALLOCATED</v>
      </c>
      <c r="IDT13" s="277" t="str">
        <f t="shared" si="352"/>
        <v>ASSET CLASS MUST BE ALLOCATED</v>
      </c>
      <c r="IDU13" s="277" t="str">
        <f t="shared" si="352"/>
        <v>ASSET CLASS MUST BE ALLOCATED</v>
      </c>
      <c r="IDV13" s="277" t="str">
        <f t="shared" ref="IDV13:IGG13" si="353">IF(IDV14="","ASSET CLASS MUST BE ALLOCATED",IF(IDV7="Non-capitalised",IF(IDV14="Non-capitalised project","","Non capitalised project asset class must be selected"),""))</f>
        <v>ASSET CLASS MUST BE ALLOCATED</v>
      </c>
      <c r="IDW13" s="277" t="str">
        <f t="shared" si="353"/>
        <v>ASSET CLASS MUST BE ALLOCATED</v>
      </c>
      <c r="IDX13" s="277" t="str">
        <f t="shared" si="353"/>
        <v>ASSET CLASS MUST BE ALLOCATED</v>
      </c>
      <c r="IDY13" s="277" t="str">
        <f t="shared" si="353"/>
        <v>ASSET CLASS MUST BE ALLOCATED</v>
      </c>
      <c r="IDZ13" s="277" t="str">
        <f t="shared" si="353"/>
        <v>ASSET CLASS MUST BE ALLOCATED</v>
      </c>
      <c r="IEA13" s="277" t="str">
        <f t="shared" si="353"/>
        <v>ASSET CLASS MUST BE ALLOCATED</v>
      </c>
      <c r="IEB13" s="277" t="str">
        <f t="shared" si="353"/>
        <v>ASSET CLASS MUST BE ALLOCATED</v>
      </c>
      <c r="IEC13" s="277" t="str">
        <f t="shared" si="353"/>
        <v>ASSET CLASS MUST BE ALLOCATED</v>
      </c>
      <c r="IED13" s="277" t="str">
        <f t="shared" si="353"/>
        <v>ASSET CLASS MUST BE ALLOCATED</v>
      </c>
      <c r="IEE13" s="277" t="str">
        <f t="shared" si="353"/>
        <v>ASSET CLASS MUST BE ALLOCATED</v>
      </c>
      <c r="IEF13" s="277" t="str">
        <f t="shared" si="353"/>
        <v>ASSET CLASS MUST BE ALLOCATED</v>
      </c>
      <c r="IEG13" s="277" t="str">
        <f t="shared" si="353"/>
        <v>ASSET CLASS MUST BE ALLOCATED</v>
      </c>
      <c r="IEH13" s="277" t="str">
        <f t="shared" si="353"/>
        <v>ASSET CLASS MUST BE ALLOCATED</v>
      </c>
      <c r="IEI13" s="277" t="str">
        <f t="shared" si="353"/>
        <v>ASSET CLASS MUST BE ALLOCATED</v>
      </c>
      <c r="IEJ13" s="277" t="str">
        <f t="shared" si="353"/>
        <v>ASSET CLASS MUST BE ALLOCATED</v>
      </c>
      <c r="IEK13" s="277" t="str">
        <f t="shared" si="353"/>
        <v>ASSET CLASS MUST BE ALLOCATED</v>
      </c>
      <c r="IEL13" s="277" t="str">
        <f t="shared" si="353"/>
        <v>ASSET CLASS MUST BE ALLOCATED</v>
      </c>
      <c r="IEM13" s="277" t="str">
        <f t="shared" si="353"/>
        <v>ASSET CLASS MUST BE ALLOCATED</v>
      </c>
      <c r="IEN13" s="277" t="str">
        <f t="shared" si="353"/>
        <v>ASSET CLASS MUST BE ALLOCATED</v>
      </c>
      <c r="IEO13" s="277" t="str">
        <f t="shared" si="353"/>
        <v>ASSET CLASS MUST BE ALLOCATED</v>
      </c>
      <c r="IEP13" s="277" t="str">
        <f t="shared" si="353"/>
        <v>ASSET CLASS MUST BE ALLOCATED</v>
      </c>
      <c r="IEQ13" s="277" t="str">
        <f t="shared" si="353"/>
        <v>ASSET CLASS MUST BE ALLOCATED</v>
      </c>
      <c r="IER13" s="277" t="str">
        <f t="shared" si="353"/>
        <v>ASSET CLASS MUST BE ALLOCATED</v>
      </c>
      <c r="IES13" s="277" t="str">
        <f t="shared" si="353"/>
        <v>ASSET CLASS MUST BE ALLOCATED</v>
      </c>
      <c r="IET13" s="277" t="str">
        <f t="shared" si="353"/>
        <v>ASSET CLASS MUST BE ALLOCATED</v>
      </c>
      <c r="IEU13" s="277" t="str">
        <f t="shared" si="353"/>
        <v>ASSET CLASS MUST BE ALLOCATED</v>
      </c>
      <c r="IEV13" s="277" t="str">
        <f t="shared" si="353"/>
        <v>ASSET CLASS MUST BE ALLOCATED</v>
      </c>
      <c r="IEW13" s="277" t="str">
        <f t="shared" si="353"/>
        <v>ASSET CLASS MUST BE ALLOCATED</v>
      </c>
      <c r="IEX13" s="277" t="str">
        <f t="shared" si="353"/>
        <v>ASSET CLASS MUST BE ALLOCATED</v>
      </c>
      <c r="IEY13" s="277" t="str">
        <f t="shared" si="353"/>
        <v>ASSET CLASS MUST BE ALLOCATED</v>
      </c>
      <c r="IEZ13" s="277" t="str">
        <f t="shared" si="353"/>
        <v>ASSET CLASS MUST BE ALLOCATED</v>
      </c>
      <c r="IFA13" s="277" t="str">
        <f t="shared" si="353"/>
        <v>ASSET CLASS MUST BE ALLOCATED</v>
      </c>
      <c r="IFB13" s="277" t="str">
        <f t="shared" si="353"/>
        <v>ASSET CLASS MUST BE ALLOCATED</v>
      </c>
      <c r="IFC13" s="277" t="str">
        <f t="shared" si="353"/>
        <v>ASSET CLASS MUST BE ALLOCATED</v>
      </c>
      <c r="IFD13" s="277" t="str">
        <f t="shared" si="353"/>
        <v>ASSET CLASS MUST BE ALLOCATED</v>
      </c>
      <c r="IFE13" s="277" t="str">
        <f t="shared" si="353"/>
        <v>ASSET CLASS MUST BE ALLOCATED</v>
      </c>
      <c r="IFF13" s="277" t="str">
        <f t="shared" si="353"/>
        <v>ASSET CLASS MUST BE ALLOCATED</v>
      </c>
      <c r="IFG13" s="277" t="str">
        <f t="shared" si="353"/>
        <v>ASSET CLASS MUST BE ALLOCATED</v>
      </c>
      <c r="IFH13" s="277" t="str">
        <f t="shared" si="353"/>
        <v>ASSET CLASS MUST BE ALLOCATED</v>
      </c>
      <c r="IFI13" s="277" t="str">
        <f t="shared" si="353"/>
        <v>ASSET CLASS MUST BE ALLOCATED</v>
      </c>
      <c r="IFJ13" s="277" t="str">
        <f t="shared" si="353"/>
        <v>ASSET CLASS MUST BE ALLOCATED</v>
      </c>
      <c r="IFK13" s="277" t="str">
        <f t="shared" si="353"/>
        <v>ASSET CLASS MUST BE ALLOCATED</v>
      </c>
      <c r="IFL13" s="277" t="str">
        <f t="shared" si="353"/>
        <v>ASSET CLASS MUST BE ALLOCATED</v>
      </c>
      <c r="IFM13" s="277" t="str">
        <f t="shared" si="353"/>
        <v>ASSET CLASS MUST BE ALLOCATED</v>
      </c>
      <c r="IFN13" s="277" t="str">
        <f t="shared" si="353"/>
        <v>ASSET CLASS MUST BE ALLOCATED</v>
      </c>
      <c r="IFO13" s="277" t="str">
        <f t="shared" si="353"/>
        <v>ASSET CLASS MUST BE ALLOCATED</v>
      </c>
      <c r="IFP13" s="277" t="str">
        <f t="shared" si="353"/>
        <v>ASSET CLASS MUST BE ALLOCATED</v>
      </c>
      <c r="IFQ13" s="277" t="str">
        <f t="shared" si="353"/>
        <v>ASSET CLASS MUST BE ALLOCATED</v>
      </c>
      <c r="IFR13" s="277" t="str">
        <f t="shared" si="353"/>
        <v>ASSET CLASS MUST BE ALLOCATED</v>
      </c>
      <c r="IFS13" s="277" t="str">
        <f t="shared" si="353"/>
        <v>ASSET CLASS MUST BE ALLOCATED</v>
      </c>
      <c r="IFT13" s="277" t="str">
        <f t="shared" si="353"/>
        <v>ASSET CLASS MUST BE ALLOCATED</v>
      </c>
      <c r="IFU13" s="277" t="str">
        <f t="shared" si="353"/>
        <v>ASSET CLASS MUST BE ALLOCATED</v>
      </c>
      <c r="IFV13" s="277" t="str">
        <f t="shared" si="353"/>
        <v>ASSET CLASS MUST BE ALLOCATED</v>
      </c>
      <c r="IFW13" s="277" t="str">
        <f t="shared" si="353"/>
        <v>ASSET CLASS MUST BE ALLOCATED</v>
      </c>
      <c r="IFX13" s="277" t="str">
        <f t="shared" si="353"/>
        <v>ASSET CLASS MUST BE ALLOCATED</v>
      </c>
      <c r="IFY13" s="277" t="str">
        <f t="shared" si="353"/>
        <v>ASSET CLASS MUST BE ALLOCATED</v>
      </c>
      <c r="IFZ13" s="277" t="str">
        <f t="shared" si="353"/>
        <v>ASSET CLASS MUST BE ALLOCATED</v>
      </c>
      <c r="IGA13" s="277" t="str">
        <f t="shared" si="353"/>
        <v>ASSET CLASS MUST BE ALLOCATED</v>
      </c>
      <c r="IGB13" s="277" t="str">
        <f t="shared" si="353"/>
        <v>ASSET CLASS MUST BE ALLOCATED</v>
      </c>
      <c r="IGC13" s="277" t="str">
        <f t="shared" si="353"/>
        <v>ASSET CLASS MUST BE ALLOCATED</v>
      </c>
      <c r="IGD13" s="277" t="str">
        <f t="shared" si="353"/>
        <v>ASSET CLASS MUST BE ALLOCATED</v>
      </c>
      <c r="IGE13" s="277" t="str">
        <f t="shared" si="353"/>
        <v>ASSET CLASS MUST BE ALLOCATED</v>
      </c>
      <c r="IGF13" s="277" t="str">
        <f t="shared" si="353"/>
        <v>ASSET CLASS MUST BE ALLOCATED</v>
      </c>
      <c r="IGG13" s="277" t="str">
        <f t="shared" si="353"/>
        <v>ASSET CLASS MUST BE ALLOCATED</v>
      </c>
      <c r="IGH13" s="277" t="str">
        <f t="shared" ref="IGH13:IIS13" si="354">IF(IGH14="","ASSET CLASS MUST BE ALLOCATED",IF(IGH7="Non-capitalised",IF(IGH14="Non-capitalised project","","Non capitalised project asset class must be selected"),""))</f>
        <v>ASSET CLASS MUST BE ALLOCATED</v>
      </c>
      <c r="IGI13" s="277" t="str">
        <f t="shared" si="354"/>
        <v>ASSET CLASS MUST BE ALLOCATED</v>
      </c>
      <c r="IGJ13" s="277" t="str">
        <f t="shared" si="354"/>
        <v>ASSET CLASS MUST BE ALLOCATED</v>
      </c>
      <c r="IGK13" s="277" t="str">
        <f t="shared" si="354"/>
        <v>ASSET CLASS MUST BE ALLOCATED</v>
      </c>
      <c r="IGL13" s="277" t="str">
        <f t="shared" si="354"/>
        <v>ASSET CLASS MUST BE ALLOCATED</v>
      </c>
      <c r="IGM13" s="277" t="str">
        <f t="shared" si="354"/>
        <v>ASSET CLASS MUST BE ALLOCATED</v>
      </c>
      <c r="IGN13" s="277" t="str">
        <f t="shared" si="354"/>
        <v>ASSET CLASS MUST BE ALLOCATED</v>
      </c>
      <c r="IGO13" s="277" t="str">
        <f t="shared" si="354"/>
        <v>ASSET CLASS MUST BE ALLOCATED</v>
      </c>
      <c r="IGP13" s="277" t="str">
        <f t="shared" si="354"/>
        <v>ASSET CLASS MUST BE ALLOCATED</v>
      </c>
      <c r="IGQ13" s="277" t="str">
        <f t="shared" si="354"/>
        <v>ASSET CLASS MUST BE ALLOCATED</v>
      </c>
      <c r="IGR13" s="277" t="str">
        <f t="shared" si="354"/>
        <v>ASSET CLASS MUST BE ALLOCATED</v>
      </c>
      <c r="IGS13" s="277" t="str">
        <f t="shared" si="354"/>
        <v>ASSET CLASS MUST BE ALLOCATED</v>
      </c>
      <c r="IGT13" s="277" t="str">
        <f t="shared" si="354"/>
        <v>ASSET CLASS MUST BE ALLOCATED</v>
      </c>
      <c r="IGU13" s="277" t="str">
        <f t="shared" si="354"/>
        <v>ASSET CLASS MUST BE ALLOCATED</v>
      </c>
      <c r="IGV13" s="277" t="str">
        <f t="shared" si="354"/>
        <v>ASSET CLASS MUST BE ALLOCATED</v>
      </c>
      <c r="IGW13" s="277" t="str">
        <f t="shared" si="354"/>
        <v>ASSET CLASS MUST BE ALLOCATED</v>
      </c>
      <c r="IGX13" s="277" t="str">
        <f t="shared" si="354"/>
        <v>ASSET CLASS MUST BE ALLOCATED</v>
      </c>
      <c r="IGY13" s="277" t="str">
        <f t="shared" si="354"/>
        <v>ASSET CLASS MUST BE ALLOCATED</v>
      </c>
      <c r="IGZ13" s="277" t="str">
        <f t="shared" si="354"/>
        <v>ASSET CLASS MUST BE ALLOCATED</v>
      </c>
      <c r="IHA13" s="277" t="str">
        <f t="shared" si="354"/>
        <v>ASSET CLASS MUST BE ALLOCATED</v>
      </c>
      <c r="IHB13" s="277" t="str">
        <f t="shared" si="354"/>
        <v>ASSET CLASS MUST BE ALLOCATED</v>
      </c>
      <c r="IHC13" s="277" t="str">
        <f t="shared" si="354"/>
        <v>ASSET CLASS MUST BE ALLOCATED</v>
      </c>
      <c r="IHD13" s="277" t="str">
        <f t="shared" si="354"/>
        <v>ASSET CLASS MUST BE ALLOCATED</v>
      </c>
      <c r="IHE13" s="277" t="str">
        <f t="shared" si="354"/>
        <v>ASSET CLASS MUST BE ALLOCATED</v>
      </c>
      <c r="IHF13" s="277" t="str">
        <f t="shared" si="354"/>
        <v>ASSET CLASS MUST BE ALLOCATED</v>
      </c>
      <c r="IHG13" s="277" t="str">
        <f t="shared" si="354"/>
        <v>ASSET CLASS MUST BE ALLOCATED</v>
      </c>
      <c r="IHH13" s="277" t="str">
        <f t="shared" si="354"/>
        <v>ASSET CLASS MUST BE ALLOCATED</v>
      </c>
      <c r="IHI13" s="277" t="str">
        <f t="shared" si="354"/>
        <v>ASSET CLASS MUST BE ALLOCATED</v>
      </c>
      <c r="IHJ13" s="277" t="str">
        <f t="shared" si="354"/>
        <v>ASSET CLASS MUST BE ALLOCATED</v>
      </c>
      <c r="IHK13" s="277" t="str">
        <f t="shared" si="354"/>
        <v>ASSET CLASS MUST BE ALLOCATED</v>
      </c>
      <c r="IHL13" s="277" t="str">
        <f t="shared" si="354"/>
        <v>ASSET CLASS MUST BE ALLOCATED</v>
      </c>
      <c r="IHM13" s="277" t="str">
        <f t="shared" si="354"/>
        <v>ASSET CLASS MUST BE ALLOCATED</v>
      </c>
      <c r="IHN13" s="277" t="str">
        <f t="shared" si="354"/>
        <v>ASSET CLASS MUST BE ALLOCATED</v>
      </c>
      <c r="IHO13" s="277" t="str">
        <f t="shared" si="354"/>
        <v>ASSET CLASS MUST BE ALLOCATED</v>
      </c>
      <c r="IHP13" s="277" t="str">
        <f t="shared" si="354"/>
        <v>ASSET CLASS MUST BE ALLOCATED</v>
      </c>
      <c r="IHQ13" s="277" t="str">
        <f t="shared" si="354"/>
        <v>ASSET CLASS MUST BE ALLOCATED</v>
      </c>
      <c r="IHR13" s="277" t="str">
        <f t="shared" si="354"/>
        <v>ASSET CLASS MUST BE ALLOCATED</v>
      </c>
      <c r="IHS13" s="277" t="str">
        <f t="shared" si="354"/>
        <v>ASSET CLASS MUST BE ALLOCATED</v>
      </c>
      <c r="IHT13" s="277" t="str">
        <f t="shared" si="354"/>
        <v>ASSET CLASS MUST BE ALLOCATED</v>
      </c>
      <c r="IHU13" s="277" t="str">
        <f t="shared" si="354"/>
        <v>ASSET CLASS MUST BE ALLOCATED</v>
      </c>
      <c r="IHV13" s="277" t="str">
        <f t="shared" si="354"/>
        <v>ASSET CLASS MUST BE ALLOCATED</v>
      </c>
      <c r="IHW13" s="277" t="str">
        <f t="shared" si="354"/>
        <v>ASSET CLASS MUST BE ALLOCATED</v>
      </c>
      <c r="IHX13" s="277" t="str">
        <f t="shared" si="354"/>
        <v>ASSET CLASS MUST BE ALLOCATED</v>
      </c>
      <c r="IHY13" s="277" t="str">
        <f t="shared" si="354"/>
        <v>ASSET CLASS MUST BE ALLOCATED</v>
      </c>
      <c r="IHZ13" s="277" t="str">
        <f t="shared" si="354"/>
        <v>ASSET CLASS MUST BE ALLOCATED</v>
      </c>
      <c r="IIA13" s="277" t="str">
        <f t="shared" si="354"/>
        <v>ASSET CLASS MUST BE ALLOCATED</v>
      </c>
      <c r="IIB13" s="277" t="str">
        <f t="shared" si="354"/>
        <v>ASSET CLASS MUST BE ALLOCATED</v>
      </c>
      <c r="IIC13" s="277" t="str">
        <f t="shared" si="354"/>
        <v>ASSET CLASS MUST BE ALLOCATED</v>
      </c>
      <c r="IID13" s="277" t="str">
        <f t="shared" si="354"/>
        <v>ASSET CLASS MUST BE ALLOCATED</v>
      </c>
      <c r="IIE13" s="277" t="str">
        <f t="shared" si="354"/>
        <v>ASSET CLASS MUST BE ALLOCATED</v>
      </c>
      <c r="IIF13" s="277" t="str">
        <f t="shared" si="354"/>
        <v>ASSET CLASS MUST BE ALLOCATED</v>
      </c>
      <c r="IIG13" s="277" t="str">
        <f t="shared" si="354"/>
        <v>ASSET CLASS MUST BE ALLOCATED</v>
      </c>
      <c r="IIH13" s="277" t="str">
        <f t="shared" si="354"/>
        <v>ASSET CLASS MUST BE ALLOCATED</v>
      </c>
      <c r="III13" s="277" t="str">
        <f t="shared" si="354"/>
        <v>ASSET CLASS MUST BE ALLOCATED</v>
      </c>
      <c r="IIJ13" s="277" t="str">
        <f t="shared" si="354"/>
        <v>ASSET CLASS MUST BE ALLOCATED</v>
      </c>
      <c r="IIK13" s="277" t="str">
        <f t="shared" si="354"/>
        <v>ASSET CLASS MUST BE ALLOCATED</v>
      </c>
      <c r="IIL13" s="277" t="str">
        <f t="shared" si="354"/>
        <v>ASSET CLASS MUST BE ALLOCATED</v>
      </c>
      <c r="IIM13" s="277" t="str">
        <f t="shared" si="354"/>
        <v>ASSET CLASS MUST BE ALLOCATED</v>
      </c>
      <c r="IIN13" s="277" t="str">
        <f t="shared" si="354"/>
        <v>ASSET CLASS MUST BE ALLOCATED</v>
      </c>
      <c r="IIO13" s="277" t="str">
        <f t="shared" si="354"/>
        <v>ASSET CLASS MUST BE ALLOCATED</v>
      </c>
      <c r="IIP13" s="277" t="str">
        <f t="shared" si="354"/>
        <v>ASSET CLASS MUST BE ALLOCATED</v>
      </c>
      <c r="IIQ13" s="277" t="str">
        <f t="shared" si="354"/>
        <v>ASSET CLASS MUST BE ALLOCATED</v>
      </c>
      <c r="IIR13" s="277" t="str">
        <f t="shared" si="354"/>
        <v>ASSET CLASS MUST BE ALLOCATED</v>
      </c>
      <c r="IIS13" s="277" t="str">
        <f t="shared" si="354"/>
        <v>ASSET CLASS MUST BE ALLOCATED</v>
      </c>
      <c r="IIT13" s="277" t="str">
        <f t="shared" ref="IIT13:ILE13" si="355">IF(IIT14="","ASSET CLASS MUST BE ALLOCATED",IF(IIT7="Non-capitalised",IF(IIT14="Non-capitalised project","","Non capitalised project asset class must be selected"),""))</f>
        <v>ASSET CLASS MUST BE ALLOCATED</v>
      </c>
      <c r="IIU13" s="277" t="str">
        <f t="shared" si="355"/>
        <v>ASSET CLASS MUST BE ALLOCATED</v>
      </c>
      <c r="IIV13" s="277" t="str">
        <f t="shared" si="355"/>
        <v>ASSET CLASS MUST BE ALLOCATED</v>
      </c>
      <c r="IIW13" s="277" t="str">
        <f t="shared" si="355"/>
        <v>ASSET CLASS MUST BE ALLOCATED</v>
      </c>
      <c r="IIX13" s="277" t="str">
        <f t="shared" si="355"/>
        <v>ASSET CLASS MUST BE ALLOCATED</v>
      </c>
      <c r="IIY13" s="277" t="str">
        <f t="shared" si="355"/>
        <v>ASSET CLASS MUST BE ALLOCATED</v>
      </c>
      <c r="IIZ13" s="277" t="str">
        <f t="shared" si="355"/>
        <v>ASSET CLASS MUST BE ALLOCATED</v>
      </c>
      <c r="IJA13" s="277" t="str">
        <f t="shared" si="355"/>
        <v>ASSET CLASS MUST BE ALLOCATED</v>
      </c>
      <c r="IJB13" s="277" t="str">
        <f t="shared" si="355"/>
        <v>ASSET CLASS MUST BE ALLOCATED</v>
      </c>
      <c r="IJC13" s="277" t="str">
        <f t="shared" si="355"/>
        <v>ASSET CLASS MUST BE ALLOCATED</v>
      </c>
      <c r="IJD13" s="277" t="str">
        <f t="shared" si="355"/>
        <v>ASSET CLASS MUST BE ALLOCATED</v>
      </c>
      <c r="IJE13" s="277" t="str">
        <f t="shared" si="355"/>
        <v>ASSET CLASS MUST BE ALLOCATED</v>
      </c>
      <c r="IJF13" s="277" t="str">
        <f t="shared" si="355"/>
        <v>ASSET CLASS MUST BE ALLOCATED</v>
      </c>
      <c r="IJG13" s="277" t="str">
        <f t="shared" si="355"/>
        <v>ASSET CLASS MUST BE ALLOCATED</v>
      </c>
      <c r="IJH13" s="277" t="str">
        <f t="shared" si="355"/>
        <v>ASSET CLASS MUST BE ALLOCATED</v>
      </c>
      <c r="IJI13" s="277" t="str">
        <f t="shared" si="355"/>
        <v>ASSET CLASS MUST BE ALLOCATED</v>
      </c>
      <c r="IJJ13" s="277" t="str">
        <f t="shared" si="355"/>
        <v>ASSET CLASS MUST BE ALLOCATED</v>
      </c>
      <c r="IJK13" s="277" t="str">
        <f t="shared" si="355"/>
        <v>ASSET CLASS MUST BE ALLOCATED</v>
      </c>
      <c r="IJL13" s="277" t="str">
        <f t="shared" si="355"/>
        <v>ASSET CLASS MUST BE ALLOCATED</v>
      </c>
      <c r="IJM13" s="277" t="str">
        <f t="shared" si="355"/>
        <v>ASSET CLASS MUST BE ALLOCATED</v>
      </c>
      <c r="IJN13" s="277" t="str">
        <f t="shared" si="355"/>
        <v>ASSET CLASS MUST BE ALLOCATED</v>
      </c>
      <c r="IJO13" s="277" t="str">
        <f t="shared" si="355"/>
        <v>ASSET CLASS MUST BE ALLOCATED</v>
      </c>
      <c r="IJP13" s="277" t="str">
        <f t="shared" si="355"/>
        <v>ASSET CLASS MUST BE ALLOCATED</v>
      </c>
      <c r="IJQ13" s="277" t="str">
        <f t="shared" si="355"/>
        <v>ASSET CLASS MUST BE ALLOCATED</v>
      </c>
      <c r="IJR13" s="277" t="str">
        <f t="shared" si="355"/>
        <v>ASSET CLASS MUST BE ALLOCATED</v>
      </c>
      <c r="IJS13" s="277" t="str">
        <f t="shared" si="355"/>
        <v>ASSET CLASS MUST BE ALLOCATED</v>
      </c>
      <c r="IJT13" s="277" t="str">
        <f t="shared" si="355"/>
        <v>ASSET CLASS MUST BE ALLOCATED</v>
      </c>
      <c r="IJU13" s="277" t="str">
        <f t="shared" si="355"/>
        <v>ASSET CLASS MUST BE ALLOCATED</v>
      </c>
      <c r="IJV13" s="277" t="str">
        <f t="shared" si="355"/>
        <v>ASSET CLASS MUST BE ALLOCATED</v>
      </c>
      <c r="IJW13" s="277" t="str">
        <f t="shared" si="355"/>
        <v>ASSET CLASS MUST BE ALLOCATED</v>
      </c>
      <c r="IJX13" s="277" t="str">
        <f t="shared" si="355"/>
        <v>ASSET CLASS MUST BE ALLOCATED</v>
      </c>
      <c r="IJY13" s="277" t="str">
        <f t="shared" si="355"/>
        <v>ASSET CLASS MUST BE ALLOCATED</v>
      </c>
      <c r="IJZ13" s="277" t="str">
        <f t="shared" si="355"/>
        <v>ASSET CLASS MUST BE ALLOCATED</v>
      </c>
      <c r="IKA13" s="277" t="str">
        <f t="shared" si="355"/>
        <v>ASSET CLASS MUST BE ALLOCATED</v>
      </c>
      <c r="IKB13" s="277" t="str">
        <f t="shared" si="355"/>
        <v>ASSET CLASS MUST BE ALLOCATED</v>
      </c>
      <c r="IKC13" s="277" t="str">
        <f t="shared" si="355"/>
        <v>ASSET CLASS MUST BE ALLOCATED</v>
      </c>
      <c r="IKD13" s="277" t="str">
        <f t="shared" si="355"/>
        <v>ASSET CLASS MUST BE ALLOCATED</v>
      </c>
      <c r="IKE13" s="277" t="str">
        <f t="shared" si="355"/>
        <v>ASSET CLASS MUST BE ALLOCATED</v>
      </c>
      <c r="IKF13" s="277" t="str">
        <f t="shared" si="355"/>
        <v>ASSET CLASS MUST BE ALLOCATED</v>
      </c>
      <c r="IKG13" s="277" t="str">
        <f t="shared" si="355"/>
        <v>ASSET CLASS MUST BE ALLOCATED</v>
      </c>
      <c r="IKH13" s="277" t="str">
        <f t="shared" si="355"/>
        <v>ASSET CLASS MUST BE ALLOCATED</v>
      </c>
      <c r="IKI13" s="277" t="str">
        <f t="shared" si="355"/>
        <v>ASSET CLASS MUST BE ALLOCATED</v>
      </c>
      <c r="IKJ13" s="277" t="str">
        <f t="shared" si="355"/>
        <v>ASSET CLASS MUST BE ALLOCATED</v>
      </c>
      <c r="IKK13" s="277" t="str">
        <f t="shared" si="355"/>
        <v>ASSET CLASS MUST BE ALLOCATED</v>
      </c>
      <c r="IKL13" s="277" t="str">
        <f t="shared" si="355"/>
        <v>ASSET CLASS MUST BE ALLOCATED</v>
      </c>
      <c r="IKM13" s="277" t="str">
        <f t="shared" si="355"/>
        <v>ASSET CLASS MUST BE ALLOCATED</v>
      </c>
      <c r="IKN13" s="277" t="str">
        <f t="shared" si="355"/>
        <v>ASSET CLASS MUST BE ALLOCATED</v>
      </c>
      <c r="IKO13" s="277" t="str">
        <f t="shared" si="355"/>
        <v>ASSET CLASS MUST BE ALLOCATED</v>
      </c>
      <c r="IKP13" s="277" t="str">
        <f t="shared" si="355"/>
        <v>ASSET CLASS MUST BE ALLOCATED</v>
      </c>
      <c r="IKQ13" s="277" t="str">
        <f t="shared" si="355"/>
        <v>ASSET CLASS MUST BE ALLOCATED</v>
      </c>
      <c r="IKR13" s="277" t="str">
        <f t="shared" si="355"/>
        <v>ASSET CLASS MUST BE ALLOCATED</v>
      </c>
      <c r="IKS13" s="277" t="str">
        <f t="shared" si="355"/>
        <v>ASSET CLASS MUST BE ALLOCATED</v>
      </c>
      <c r="IKT13" s="277" t="str">
        <f t="shared" si="355"/>
        <v>ASSET CLASS MUST BE ALLOCATED</v>
      </c>
      <c r="IKU13" s="277" t="str">
        <f t="shared" si="355"/>
        <v>ASSET CLASS MUST BE ALLOCATED</v>
      </c>
      <c r="IKV13" s="277" t="str">
        <f t="shared" si="355"/>
        <v>ASSET CLASS MUST BE ALLOCATED</v>
      </c>
      <c r="IKW13" s="277" t="str">
        <f t="shared" si="355"/>
        <v>ASSET CLASS MUST BE ALLOCATED</v>
      </c>
      <c r="IKX13" s="277" t="str">
        <f t="shared" si="355"/>
        <v>ASSET CLASS MUST BE ALLOCATED</v>
      </c>
      <c r="IKY13" s="277" t="str">
        <f t="shared" si="355"/>
        <v>ASSET CLASS MUST BE ALLOCATED</v>
      </c>
      <c r="IKZ13" s="277" t="str">
        <f t="shared" si="355"/>
        <v>ASSET CLASS MUST BE ALLOCATED</v>
      </c>
      <c r="ILA13" s="277" t="str">
        <f t="shared" si="355"/>
        <v>ASSET CLASS MUST BE ALLOCATED</v>
      </c>
      <c r="ILB13" s="277" t="str">
        <f t="shared" si="355"/>
        <v>ASSET CLASS MUST BE ALLOCATED</v>
      </c>
      <c r="ILC13" s="277" t="str">
        <f t="shared" si="355"/>
        <v>ASSET CLASS MUST BE ALLOCATED</v>
      </c>
      <c r="ILD13" s="277" t="str">
        <f t="shared" si="355"/>
        <v>ASSET CLASS MUST BE ALLOCATED</v>
      </c>
      <c r="ILE13" s="277" t="str">
        <f t="shared" si="355"/>
        <v>ASSET CLASS MUST BE ALLOCATED</v>
      </c>
      <c r="ILF13" s="277" t="str">
        <f t="shared" ref="ILF13:INQ13" si="356">IF(ILF14="","ASSET CLASS MUST BE ALLOCATED",IF(ILF7="Non-capitalised",IF(ILF14="Non-capitalised project","","Non capitalised project asset class must be selected"),""))</f>
        <v>ASSET CLASS MUST BE ALLOCATED</v>
      </c>
      <c r="ILG13" s="277" t="str">
        <f t="shared" si="356"/>
        <v>ASSET CLASS MUST BE ALLOCATED</v>
      </c>
      <c r="ILH13" s="277" t="str">
        <f t="shared" si="356"/>
        <v>ASSET CLASS MUST BE ALLOCATED</v>
      </c>
      <c r="ILI13" s="277" t="str">
        <f t="shared" si="356"/>
        <v>ASSET CLASS MUST BE ALLOCATED</v>
      </c>
      <c r="ILJ13" s="277" t="str">
        <f t="shared" si="356"/>
        <v>ASSET CLASS MUST BE ALLOCATED</v>
      </c>
      <c r="ILK13" s="277" t="str">
        <f t="shared" si="356"/>
        <v>ASSET CLASS MUST BE ALLOCATED</v>
      </c>
      <c r="ILL13" s="277" t="str">
        <f t="shared" si="356"/>
        <v>ASSET CLASS MUST BE ALLOCATED</v>
      </c>
      <c r="ILM13" s="277" t="str">
        <f t="shared" si="356"/>
        <v>ASSET CLASS MUST BE ALLOCATED</v>
      </c>
      <c r="ILN13" s="277" t="str">
        <f t="shared" si="356"/>
        <v>ASSET CLASS MUST BE ALLOCATED</v>
      </c>
      <c r="ILO13" s="277" t="str">
        <f t="shared" si="356"/>
        <v>ASSET CLASS MUST BE ALLOCATED</v>
      </c>
      <c r="ILP13" s="277" t="str">
        <f t="shared" si="356"/>
        <v>ASSET CLASS MUST BE ALLOCATED</v>
      </c>
      <c r="ILQ13" s="277" t="str">
        <f t="shared" si="356"/>
        <v>ASSET CLASS MUST BE ALLOCATED</v>
      </c>
      <c r="ILR13" s="277" t="str">
        <f t="shared" si="356"/>
        <v>ASSET CLASS MUST BE ALLOCATED</v>
      </c>
      <c r="ILS13" s="277" t="str">
        <f t="shared" si="356"/>
        <v>ASSET CLASS MUST BE ALLOCATED</v>
      </c>
      <c r="ILT13" s="277" t="str">
        <f t="shared" si="356"/>
        <v>ASSET CLASS MUST BE ALLOCATED</v>
      </c>
      <c r="ILU13" s="277" t="str">
        <f t="shared" si="356"/>
        <v>ASSET CLASS MUST BE ALLOCATED</v>
      </c>
      <c r="ILV13" s="277" t="str">
        <f t="shared" si="356"/>
        <v>ASSET CLASS MUST BE ALLOCATED</v>
      </c>
      <c r="ILW13" s="277" t="str">
        <f t="shared" si="356"/>
        <v>ASSET CLASS MUST BE ALLOCATED</v>
      </c>
      <c r="ILX13" s="277" t="str">
        <f t="shared" si="356"/>
        <v>ASSET CLASS MUST BE ALLOCATED</v>
      </c>
      <c r="ILY13" s="277" t="str">
        <f t="shared" si="356"/>
        <v>ASSET CLASS MUST BE ALLOCATED</v>
      </c>
      <c r="ILZ13" s="277" t="str">
        <f t="shared" si="356"/>
        <v>ASSET CLASS MUST BE ALLOCATED</v>
      </c>
      <c r="IMA13" s="277" t="str">
        <f t="shared" si="356"/>
        <v>ASSET CLASS MUST BE ALLOCATED</v>
      </c>
      <c r="IMB13" s="277" t="str">
        <f t="shared" si="356"/>
        <v>ASSET CLASS MUST BE ALLOCATED</v>
      </c>
      <c r="IMC13" s="277" t="str">
        <f t="shared" si="356"/>
        <v>ASSET CLASS MUST BE ALLOCATED</v>
      </c>
      <c r="IMD13" s="277" t="str">
        <f t="shared" si="356"/>
        <v>ASSET CLASS MUST BE ALLOCATED</v>
      </c>
      <c r="IME13" s="277" t="str">
        <f t="shared" si="356"/>
        <v>ASSET CLASS MUST BE ALLOCATED</v>
      </c>
      <c r="IMF13" s="277" t="str">
        <f t="shared" si="356"/>
        <v>ASSET CLASS MUST BE ALLOCATED</v>
      </c>
      <c r="IMG13" s="277" t="str">
        <f t="shared" si="356"/>
        <v>ASSET CLASS MUST BE ALLOCATED</v>
      </c>
      <c r="IMH13" s="277" t="str">
        <f t="shared" si="356"/>
        <v>ASSET CLASS MUST BE ALLOCATED</v>
      </c>
      <c r="IMI13" s="277" t="str">
        <f t="shared" si="356"/>
        <v>ASSET CLASS MUST BE ALLOCATED</v>
      </c>
      <c r="IMJ13" s="277" t="str">
        <f t="shared" si="356"/>
        <v>ASSET CLASS MUST BE ALLOCATED</v>
      </c>
      <c r="IMK13" s="277" t="str">
        <f t="shared" si="356"/>
        <v>ASSET CLASS MUST BE ALLOCATED</v>
      </c>
      <c r="IML13" s="277" t="str">
        <f t="shared" si="356"/>
        <v>ASSET CLASS MUST BE ALLOCATED</v>
      </c>
      <c r="IMM13" s="277" t="str">
        <f t="shared" si="356"/>
        <v>ASSET CLASS MUST BE ALLOCATED</v>
      </c>
      <c r="IMN13" s="277" t="str">
        <f t="shared" si="356"/>
        <v>ASSET CLASS MUST BE ALLOCATED</v>
      </c>
      <c r="IMO13" s="277" t="str">
        <f t="shared" si="356"/>
        <v>ASSET CLASS MUST BE ALLOCATED</v>
      </c>
      <c r="IMP13" s="277" t="str">
        <f t="shared" si="356"/>
        <v>ASSET CLASS MUST BE ALLOCATED</v>
      </c>
      <c r="IMQ13" s="277" t="str">
        <f t="shared" si="356"/>
        <v>ASSET CLASS MUST BE ALLOCATED</v>
      </c>
      <c r="IMR13" s="277" t="str">
        <f t="shared" si="356"/>
        <v>ASSET CLASS MUST BE ALLOCATED</v>
      </c>
      <c r="IMS13" s="277" t="str">
        <f t="shared" si="356"/>
        <v>ASSET CLASS MUST BE ALLOCATED</v>
      </c>
      <c r="IMT13" s="277" t="str">
        <f t="shared" si="356"/>
        <v>ASSET CLASS MUST BE ALLOCATED</v>
      </c>
      <c r="IMU13" s="277" t="str">
        <f t="shared" si="356"/>
        <v>ASSET CLASS MUST BE ALLOCATED</v>
      </c>
      <c r="IMV13" s="277" t="str">
        <f t="shared" si="356"/>
        <v>ASSET CLASS MUST BE ALLOCATED</v>
      </c>
      <c r="IMW13" s="277" t="str">
        <f t="shared" si="356"/>
        <v>ASSET CLASS MUST BE ALLOCATED</v>
      </c>
      <c r="IMX13" s="277" t="str">
        <f t="shared" si="356"/>
        <v>ASSET CLASS MUST BE ALLOCATED</v>
      </c>
      <c r="IMY13" s="277" t="str">
        <f t="shared" si="356"/>
        <v>ASSET CLASS MUST BE ALLOCATED</v>
      </c>
      <c r="IMZ13" s="277" t="str">
        <f t="shared" si="356"/>
        <v>ASSET CLASS MUST BE ALLOCATED</v>
      </c>
      <c r="INA13" s="277" t="str">
        <f t="shared" si="356"/>
        <v>ASSET CLASS MUST BE ALLOCATED</v>
      </c>
      <c r="INB13" s="277" t="str">
        <f t="shared" si="356"/>
        <v>ASSET CLASS MUST BE ALLOCATED</v>
      </c>
      <c r="INC13" s="277" t="str">
        <f t="shared" si="356"/>
        <v>ASSET CLASS MUST BE ALLOCATED</v>
      </c>
      <c r="IND13" s="277" t="str">
        <f t="shared" si="356"/>
        <v>ASSET CLASS MUST BE ALLOCATED</v>
      </c>
      <c r="INE13" s="277" t="str">
        <f t="shared" si="356"/>
        <v>ASSET CLASS MUST BE ALLOCATED</v>
      </c>
      <c r="INF13" s="277" t="str">
        <f t="shared" si="356"/>
        <v>ASSET CLASS MUST BE ALLOCATED</v>
      </c>
      <c r="ING13" s="277" t="str">
        <f t="shared" si="356"/>
        <v>ASSET CLASS MUST BE ALLOCATED</v>
      </c>
      <c r="INH13" s="277" t="str">
        <f t="shared" si="356"/>
        <v>ASSET CLASS MUST BE ALLOCATED</v>
      </c>
      <c r="INI13" s="277" t="str">
        <f t="shared" si="356"/>
        <v>ASSET CLASS MUST BE ALLOCATED</v>
      </c>
      <c r="INJ13" s="277" t="str">
        <f t="shared" si="356"/>
        <v>ASSET CLASS MUST BE ALLOCATED</v>
      </c>
      <c r="INK13" s="277" t="str">
        <f t="shared" si="356"/>
        <v>ASSET CLASS MUST BE ALLOCATED</v>
      </c>
      <c r="INL13" s="277" t="str">
        <f t="shared" si="356"/>
        <v>ASSET CLASS MUST BE ALLOCATED</v>
      </c>
      <c r="INM13" s="277" t="str">
        <f t="shared" si="356"/>
        <v>ASSET CLASS MUST BE ALLOCATED</v>
      </c>
      <c r="INN13" s="277" t="str">
        <f t="shared" si="356"/>
        <v>ASSET CLASS MUST BE ALLOCATED</v>
      </c>
      <c r="INO13" s="277" t="str">
        <f t="shared" si="356"/>
        <v>ASSET CLASS MUST BE ALLOCATED</v>
      </c>
      <c r="INP13" s="277" t="str">
        <f t="shared" si="356"/>
        <v>ASSET CLASS MUST BE ALLOCATED</v>
      </c>
      <c r="INQ13" s="277" t="str">
        <f t="shared" si="356"/>
        <v>ASSET CLASS MUST BE ALLOCATED</v>
      </c>
      <c r="INR13" s="277" t="str">
        <f t="shared" ref="INR13:IQC13" si="357">IF(INR14="","ASSET CLASS MUST BE ALLOCATED",IF(INR7="Non-capitalised",IF(INR14="Non-capitalised project","","Non capitalised project asset class must be selected"),""))</f>
        <v>ASSET CLASS MUST BE ALLOCATED</v>
      </c>
      <c r="INS13" s="277" t="str">
        <f t="shared" si="357"/>
        <v>ASSET CLASS MUST BE ALLOCATED</v>
      </c>
      <c r="INT13" s="277" t="str">
        <f t="shared" si="357"/>
        <v>ASSET CLASS MUST BE ALLOCATED</v>
      </c>
      <c r="INU13" s="277" t="str">
        <f t="shared" si="357"/>
        <v>ASSET CLASS MUST BE ALLOCATED</v>
      </c>
      <c r="INV13" s="277" t="str">
        <f t="shared" si="357"/>
        <v>ASSET CLASS MUST BE ALLOCATED</v>
      </c>
      <c r="INW13" s="277" t="str">
        <f t="shared" si="357"/>
        <v>ASSET CLASS MUST BE ALLOCATED</v>
      </c>
      <c r="INX13" s="277" t="str">
        <f t="shared" si="357"/>
        <v>ASSET CLASS MUST BE ALLOCATED</v>
      </c>
      <c r="INY13" s="277" t="str">
        <f t="shared" si="357"/>
        <v>ASSET CLASS MUST BE ALLOCATED</v>
      </c>
      <c r="INZ13" s="277" t="str">
        <f t="shared" si="357"/>
        <v>ASSET CLASS MUST BE ALLOCATED</v>
      </c>
      <c r="IOA13" s="277" t="str">
        <f t="shared" si="357"/>
        <v>ASSET CLASS MUST BE ALLOCATED</v>
      </c>
      <c r="IOB13" s="277" t="str">
        <f t="shared" si="357"/>
        <v>ASSET CLASS MUST BE ALLOCATED</v>
      </c>
      <c r="IOC13" s="277" t="str">
        <f t="shared" si="357"/>
        <v>ASSET CLASS MUST BE ALLOCATED</v>
      </c>
      <c r="IOD13" s="277" t="str">
        <f t="shared" si="357"/>
        <v>ASSET CLASS MUST BE ALLOCATED</v>
      </c>
      <c r="IOE13" s="277" t="str">
        <f t="shared" si="357"/>
        <v>ASSET CLASS MUST BE ALLOCATED</v>
      </c>
      <c r="IOF13" s="277" t="str">
        <f t="shared" si="357"/>
        <v>ASSET CLASS MUST BE ALLOCATED</v>
      </c>
      <c r="IOG13" s="277" t="str">
        <f t="shared" si="357"/>
        <v>ASSET CLASS MUST BE ALLOCATED</v>
      </c>
      <c r="IOH13" s="277" t="str">
        <f t="shared" si="357"/>
        <v>ASSET CLASS MUST BE ALLOCATED</v>
      </c>
      <c r="IOI13" s="277" t="str">
        <f t="shared" si="357"/>
        <v>ASSET CLASS MUST BE ALLOCATED</v>
      </c>
      <c r="IOJ13" s="277" t="str">
        <f t="shared" si="357"/>
        <v>ASSET CLASS MUST BE ALLOCATED</v>
      </c>
      <c r="IOK13" s="277" t="str">
        <f t="shared" si="357"/>
        <v>ASSET CLASS MUST BE ALLOCATED</v>
      </c>
      <c r="IOL13" s="277" t="str">
        <f t="shared" si="357"/>
        <v>ASSET CLASS MUST BE ALLOCATED</v>
      </c>
      <c r="IOM13" s="277" t="str">
        <f t="shared" si="357"/>
        <v>ASSET CLASS MUST BE ALLOCATED</v>
      </c>
      <c r="ION13" s="277" t="str">
        <f t="shared" si="357"/>
        <v>ASSET CLASS MUST BE ALLOCATED</v>
      </c>
      <c r="IOO13" s="277" t="str">
        <f t="shared" si="357"/>
        <v>ASSET CLASS MUST BE ALLOCATED</v>
      </c>
      <c r="IOP13" s="277" t="str">
        <f t="shared" si="357"/>
        <v>ASSET CLASS MUST BE ALLOCATED</v>
      </c>
      <c r="IOQ13" s="277" t="str">
        <f t="shared" si="357"/>
        <v>ASSET CLASS MUST BE ALLOCATED</v>
      </c>
      <c r="IOR13" s="277" t="str">
        <f t="shared" si="357"/>
        <v>ASSET CLASS MUST BE ALLOCATED</v>
      </c>
      <c r="IOS13" s="277" t="str">
        <f t="shared" si="357"/>
        <v>ASSET CLASS MUST BE ALLOCATED</v>
      </c>
      <c r="IOT13" s="277" t="str">
        <f t="shared" si="357"/>
        <v>ASSET CLASS MUST BE ALLOCATED</v>
      </c>
      <c r="IOU13" s="277" t="str">
        <f t="shared" si="357"/>
        <v>ASSET CLASS MUST BE ALLOCATED</v>
      </c>
      <c r="IOV13" s="277" t="str">
        <f t="shared" si="357"/>
        <v>ASSET CLASS MUST BE ALLOCATED</v>
      </c>
      <c r="IOW13" s="277" t="str">
        <f t="shared" si="357"/>
        <v>ASSET CLASS MUST BE ALLOCATED</v>
      </c>
      <c r="IOX13" s="277" t="str">
        <f t="shared" si="357"/>
        <v>ASSET CLASS MUST BE ALLOCATED</v>
      </c>
      <c r="IOY13" s="277" t="str">
        <f t="shared" si="357"/>
        <v>ASSET CLASS MUST BE ALLOCATED</v>
      </c>
      <c r="IOZ13" s="277" t="str">
        <f t="shared" si="357"/>
        <v>ASSET CLASS MUST BE ALLOCATED</v>
      </c>
      <c r="IPA13" s="277" t="str">
        <f t="shared" si="357"/>
        <v>ASSET CLASS MUST BE ALLOCATED</v>
      </c>
      <c r="IPB13" s="277" t="str">
        <f t="shared" si="357"/>
        <v>ASSET CLASS MUST BE ALLOCATED</v>
      </c>
      <c r="IPC13" s="277" t="str">
        <f t="shared" si="357"/>
        <v>ASSET CLASS MUST BE ALLOCATED</v>
      </c>
      <c r="IPD13" s="277" t="str">
        <f t="shared" si="357"/>
        <v>ASSET CLASS MUST BE ALLOCATED</v>
      </c>
      <c r="IPE13" s="277" t="str">
        <f t="shared" si="357"/>
        <v>ASSET CLASS MUST BE ALLOCATED</v>
      </c>
      <c r="IPF13" s="277" t="str">
        <f t="shared" si="357"/>
        <v>ASSET CLASS MUST BE ALLOCATED</v>
      </c>
      <c r="IPG13" s="277" t="str">
        <f t="shared" si="357"/>
        <v>ASSET CLASS MUST BE ALLOCATED</v>
      </c>
      <c r="IPH13" s="277" t="str">
        <f t="shared" si="357"/>
        <v>ASSET CLASS MUST BE ALLOCATED</v>
      </c>
      <c r="IPI13" s="277" t="str">
        <f t="shared" si="357"/>
        <v>ASSET CLASS MUST BE ALLOCATED</v>
      </c>
      <c r="IPJ13" s="277" t="str">
        <f t="shared" si="357"/>
        <v>ASSET CLASS MUST BE ALLOCATED</v>
      </c>
      <c r="IPK13" s="277" t="str">
        <f t="shared" si="357"/>
        <v>ASSET CLASS MUST BE ALLOCATED</v>
      </c>
      <c r="IPL13" s="277" t="str">
        <f t="shared" si="357"/>
        <v>ASSET CLASS MUST BE ALLOCATED</v>
      </c>
      <c r="IPM13" s="277" t="str">
        <f t="shared" si="357"/>
        <v>ASSET CLASS MUST BE ALLOCATED</v>
      </c>
      <c r="IPN13" s="277" t="str">
        <f t="shared" si="357"/>
        <v>ASSET CLASS MUST BE ALLOCATED</v>
      </c>
      <c r="IPO13" s="277" t="str">
        <f t="shared" si="357"/>
        <v>ASSET CLASS MUST BE ALLOCATED</v>
      </c>
      <c r="IPP13" s="277" t="str">
        <f t="shared" si="357"/>
        <v>ASSET CLASS MUST BE ALLOCATED</v>
      </c>
      <c r="IPQ13" s="277" t="str">
        <f t="shared" si="357"/>
        <v>ASSET CLASS MUST BE ALLOCATED</v>
      </c>
      <c r="IPR13" s="277" t="str">
        <f t="shared" si="357"/>
        <v>ASSET CLASS MUST BE ALLOCATED</v>
      </c>
      <c r="IPS13" s="277" t="str">
        <f t="shared" si="357"/>
        <v>ASSET CLASS MUST BE ALLOCATED</v>
      </c>
      <c r="IPT13" s="277" t="str">
        <f t="shared" si="357"/>
        <v>ASSET CLASS MUST BE ALLOCATED</v>
      </c>
      <c r="IPU13" s="277" t="str">
        <f t="shared" si="357"/>
        <v>ASSET CLASS MUST BE ALLOCATED</v>
      </c>
      <c r="IPV13" s="277" t="str">
        <f t="shared" si="357"/>
        <v>ASSET CLASS MUST BE ALLOCATED</v>
      </c>
      <c r="IPW13" s="277" t="str">
        <f t="shared" si="357"/>
        <v>ASSET CLASS MUST BE ALLOCATED</v>
      </c>
      <c r="IPX13" s="277" t="str">
        <f t="shared" si="357"/>
        <v>ASSET CLASS MUST BE ALLOCATED</v>
      </c>
      <c r="IPY13" s="277" t="str">
        <f t="shared" si="357"/>
        <v>ASSET CLASS MUST BE ALLOCATED</v>
      </c>
      <c r="IPZ13" s="277" t="str">
        <f t="shared" si="357"/>
        <v>ASSET CLASS MUST BE ALLOCATED</v>
      </c>
      <c r="IQA13" s="277" t="str">
        <f t="shared" si="357"/>
        <v>ASSET CLASS MUST BE ALLOCATED</v>
      </c>
      <c r="IQB13" s="277" t="str">
        <f t="shared" si="357"/>
        <v>ASSET CLASS MUST BE ALLOCATED</v>
      </c>
      <c r="IQC13" s="277" t="str">
        <f t="shared" si="357"/>
        <v>ASSET CLASS MUST BE ALLOCATED</v>
      </c>
      <c r="IQD13" s="277" t="str">
        <f t="shared" ref="IQD13:ISO13" si="358">IF(IQD14="","ASSET CLASS MUST BE ALLOCATED",IF(IQD7="Non-capitalised",IF(IQD14="Non-capitalised project","","Non capitalised project asset class must be selected"),""))</f>
        <v>ASSET CLASS MUST BE ALLOCATED</v>
      </c>
      <c r="IQE13" s="277" t="str">
        <f t="shared" si="358"/>
        <v>ASSET CLASS MUST BE ALLOCATED</v>
      </c>
      <c r="IQF13" s="277" t="str">
        <f t="shared" si="358"/>
        <v>ASSET CLASS MUST BE ALLOCATED</v>
      </c>
      <c r="IQG13" s="277" t="str">
        <f t="shared" si="358"/>
        <v>ASSET CLASS MUST BE ALLOCATED</v>
      </c>
      <c r="IQH13" s="277" t="str">
        <f t="shared" si="358"/>
        <v>ASSET CLASS MUST BE ALLOCATED</v>
      </c>
      <c r="IQI13" s="277" t="str">
        <f t="shared" si="358"/>
        <v>ASSET CLASS MUST BE ALLOCATED</v>
      </c>
      <c r="IQJ13" s="277" t="str">
        <f t="shared" si="358"/>
        <v>ASSET CLASS MUST BE ALLOCATED</v>
      </c>
      <c r="IQK13" s="277" t="str">
        <f t="shared" si="358"/>
        <v>ASSET CLASS MUST BE ALLOCATED</v>
      </c>
      <c r="IQL13" s="277" t="str">
        <f t="shared" si="358"/>
        <v>ASSET CLASS MUST BE ALLOCATED</v>
      </c>
      <c r="IQM13" s="277" t="str">
        <f t="shared" si="358"/>
        <v>ASSET CLASS MUST BE ALLOCATED</v>
      </c>
      <c r="IQN13" s="277" t="str">
        <f t="shared" si="358"/>
        <v>ASSET CLASS MUST BE ALLOCATED</v>
      </c>
      <c r="IQO13" s="277" t="str">
        <f t="shared" si="358"/>
        <v>ASSET CLASS MUST BE ALLOCATED</v>
      </c>
      <c r="IQP13" s="277" t="str">
        <f t="shared" si="358"/>
        <v>ASSET CLASS MUST BE ALLOCATED</v>
      </c>
      <c r="IQQ13" s="277" t="str">
        <f t="shared" si="358"/>
        <v>ASSET CLASS MUST BE ALLOCATED</v>
      </c>
      <c r="IQR13" s="277" t="str">
        <f t="shared" si="358"/>
        <v>ASSET CLASS MUST BE ALLOCATED</v>
      </c>
      <c r="IQS13" s="277" t="str">
        <f t="shared" si="358"/>
        <v>ASSET CLASS MUST BE ALLOCATED</v>
      </c>
      <c r="IQT13" s="277" t="str">
        <f t="shared" si="358"/>
        <v>ASSET CLASS MUST BE ALLOCATED</v>
      </c>
      <c r="IQU13" s="277" t="str">
        <f t="shared" si="358"/>
        <v>ASSET CLASS MUST BE ALLOCATED</v>
      </c>
      <c r="IQV13" s="277" t="str">
        <f t="shared" si="358"/>
        <v>ASSET CLASS MUST BE ALLOCATED</v>
      </c>
      <c r="IQW13" s="277" t="str">
        <f t="shared" si="358"/>
        <v>ASSET CLASS MUST BE ALLOCATED</v>
      </c>
      <c r="IQX13" s="277" t="str">
        <f t="shared" si="358"/>
        <v>ASSET CLASS MUST BE ALLOCATED</v>
      </c>
      <c r="IQY13" s="277" t="str">
        <f t="shared" si="358"/>
        <v>ASSET CLASS MUST BE ALLOCATED</v>
      </c>
      <c r="IQZ13" s="277" t="str">
        <f t="shared" si="358"/>
        <v>ASSET CLASS MUST BE ALLOCATED</v>
      </c>
      <c r="IRA13" s="277" t="str">
        <f t="shared" si="358"/>
        <v>ASSET CLASS MUST BE ALLOCATED</v>
      </c>
      <c r="IRB13" s="277" t="str">
        <f t="shared" si="358"/>
        <v>ASSET CLASS MUST BE ALLOCATED</v>
      </c>
      <c r="IRC13" s="277" t="str">
        <f t="shared" si="358"/>
        <v>ASSET CLASS MUST BE ALLOCATED</v>
      </c>
      <c r="IRD13" s="277" t="str">
        <f t="shared" si="358"/>
        <v>ASSET CLASS MUST BE ALLOCATED</v>
      </c>
      <c r="IRE13" s="277" t="str">
        <f t="shared" si="358"/>
        <v>ASSET CLASS MUST BE ALLOCATED</v>
      </c>
      <c r="IRF13" s="277" t="str">
        <f t="shared" si="358"/>
        <v>ASSET CLASS MUST BE ALLOCATED</v>
      </c>
      <c r="IRG13" s="277" t="str">
        <f t="shared" si="358"/>
        <v>ASSET CLASS MUST BE ALLOCATED</v>
      </c>
      <c r="IRH13" s="277" t="str">
        <f t="shared" si="358"/>
        <v>ASSET CLASS MUST BE ALLOCATED</v>
      </c>
      <c r="IRI13" s="277" t="str">
        <f t="shared" si="358"/>
        <v>ASSET CLASS MUST BE ALLOCATED</v>
      </c>
      <c r="IRJ13" s="277" t="str">
        <f t="shared" si="358"/>
        <v>ASSET CLASS MUST BE ALLOCATED</v>
      </c>
      <c r="IRK13" s="277" t="str">
        <f t="shared" si="358"/>
        <v>ASSET CLASS MUST BE ALLOCATED</v>
      </c>
      <c r="IRL13" s="277" t="str">
        <f t="shared" si="358"/>
        <v>ASSET CLASS MUST BE ALLOCATED</v>
      </c>
      <c r="IRM13" s="277" t="str">
        <f t="shared" si="358"/>
        <v>ASSET CLASS MUST BE ALLOCATED</v>
      </c>
      <c r="IRN13" s="277" t="str">
        <f t="shared" si="358"/>
        <v>ASSET CLASS MUST BE ALLOCATED</v>
      </c>
      <c r="IRO13" s="277" t="str">
        <f t="shared" si="358"/>
        <v>ASSET CLASS MUST BE ALLOCATED</v>
      </c>
      <c r="IRP13" s="277" t="str">
        <f t="shared" si="358"/>
        <v>ASSET CLASS MUST BE ALLOCATED</v>
      </c>
      <c r="IRQ13" s="277" t="str">
        <f t="shared" si="358"/>
        <v>ASSET CLASS MUST BE ALLOCATED</v>
      </c>
      <c r="IRR13" s="277" t="str">
        <f t="shared" si="358"/>
        <v>ASSET CLASS MUST BE ALLOCATED</v>
      </c>
      <c r="IRS13" s="277" t="str">
        <f t="shared" si="358"/>
        <v>ASSET CLASS MUST BE ALLOCATED</v>
      </c>
      <c r="IRT13" s="277" t="str">
        <f t="shared" si="358"/>
        <v>ASSET CLASS MUST BE ALLOCATED</v>
      </c>
      <c r="IRU13" s="277" t="str">
        <f t="shared" si="358"/>
        <v>ASSET CLASS MUST BE ALLOCATED</v>
      </c>
      <c r="IRV13" s="277" t="str">
        <f t="shared" si="358"/>
        <v>ASSET CLASS MUST BE ALLOCATED</v>
      </c>
      <c r="IRW13" s="277" t="str">
        <f t="shared" si="358"/>
        <v>ASSET CLASS MUST BE ALLOCATED</v>
      </c>
      <c r="IRX13" s="277" t="str">
        <f t="shared" si="358"/>
        <v>ASSET CLASS MUST BE ALLOCATED</v>
      </c>
      <c r="IRY13" s="277" t="str">
        <f t="shared" si="358"/>
        <v>ASSET CLASS MUST BE ALLOCATED</v>
      </c>
      <c r="IRZ13" s="277" t="str">
        <f t="shared" si="358"/>
        <v>ASSET CLASS MUST BE ALLOCATED</v>
      </c>
      <c r="ISA13" s="277" t="str">
        <f t="shared" si="358"/>
        <v>ASSET CLASS MUST BE ALLOCATED</v>
      </c>
      <c r="ISB13" s="277" t="str">
        <f t="shared" si="358"/>
        <v>ASSET CLASS MUST BE ALLOCATED</v>
      </c>
      <c r="ISC13" s="277" t="str">
        <f t="shared" si="358"/>
        <v>ASSET CLASS MUST BE ALLOCATED</v>
      </c>
      <c r="ISD13" s="277" t="str">
        <f t="shared" si="358"/>
        <v>ASSET CLASS MUST BE ALLOCATED</v>
      </c>
      <c r="ISE13" s="277" t="str">
        <f t="shared" si="358"/>
        <v>ASSET CLASS MUST BE ALLOCATED</v>
      </c>
      <c r="ISF13" s="277" t="str">
        <f t="shared" si="358"/>
        <v>ASSET CLASS MUST BE ALLOCATED</v>
      </c>
      <c r="ISG13" s="277" t="str">
        <f t="shared" si="358"/>
        <v>ASSET CLASS MUST BE ALLOCATED</v>
      </c>
      <c r="ISH13" s="277" t="str">
        <f t="shared" si="358"/>
        <v>ASSET CLASS MUST BE ALLOCATED</v>
      </c>
      <c r="ISI13" s="277" t="str">
        <f t="shared" si="358"/>
        <v>ASSET CLASS MUST BE ALLOCATED</v>
      </c>
      <c r="ISJ13" s="277" t="str">
        <f t="shared" si="358"/>
        <v>ASSET CLASS MUST BE ALLOCATED</v>
      </c>
      <c r="ISK13" s="277" t="str">
        <f t="shared" si="358"/>
        <v>ASSET CLASS MUST BE ALLOCATED</v>
      </c>
      <c r="ISL13" s="277" t="str">
        <f t="shared" si="358"/>
        <v>ASSET CLASS MUST BE ALLOCATED</v>
      </c>
      <c r="ISM13" s="277" t="str">
        <f t="shared" si="358"/>
        <v>ASSET CLASS MUST BE ALLOCATED</v>
      </c>
      <c r="ISN13" s="277" t="str">
        <f t="shared" si="358"/>
        <v>ASSET CLASS MUST BE ALLOCATED</v>
      </c>
      <c r="ISO13" s="277" t="str">
        <f t="shared" si="358"/>
        <v>ASSET CLASS MUST BE ALLOCATED</v>
      </c>
      <c r="ISP13" s="277" t="str">
        <f t="shared" ref="ISP13:IVA13" si="359">IF(ISP14="","ASSET CLASS MUST BE ALLOCATED",IF(ISP7="Non-capitalised",IF(ISP14="Non-capitalised project","","Non capitalised project asset class must be selected"),""))</f>
        <v>ASSET CLASS MUST BE ALLOCATED</v>
      </c>
      <c r="ISQ13" s="277" t="str">
        <f t="shared" si="359"/>
        <v>ASSET CLASS MUST BE ALLOCATED</v>
      </c>
      <c r="ISR13" s="277" t="str">
        <f t="shared" si="359"/>
        <v>ASSET CLASS MUST BE ALLOCATED</v>
      </c>
      <c r="ISS13" s="277" t="str">
        <f t="shared" si="359"/>
        <v>ASSET CLASS MUST BE ALLOCATED</v>
      </c>
      <c r="IST13" s="277" t="str">
        <f t="shared" si="359"/>
        <v>ASSET CLASS MUST BE ALLOCATED</v>
      </c>
      <c r="ISU13" s="277" t="str">
        <f t="shared" si="359"/>
        <v>ASSET CLASS MUST BE ALLOCATED</v>
      </c>
      <c r="ISV13" s="277" t="str">
        <f t="shared" si="359"/>
        <v>ASSET CLASS MUST BE ALLOCATED</v>
      </c>
      <c r="ISW13" s="277" t="str">
        <f t="shared" si="359"/>
        <v>ASSET CLASS MUST BE ALLOCATED</v>
      </c>
      <c r="ISX13" s="277" t="str">
        <f t="shared" si="359"/>
        <v>ASSET CLASS MUST BE ALLOCATED</v>
      </c>
      <c r="ISY13" s="277" t="str">
        <f t="shared" si="359"/>
        <v>ASSET CLASS MUST BE ALLOCATED</v>
      </c>
      <c r="ISZ13" s="277" t="str">
        <f t="shared" si="359"/>
        <v>ASSET CLASS MUST BE ALLOCATED</v>
      </c>
      <c r="ITA13" s="277" t="str">
        <f t="shared" si="359"/>
        <v>ASSET CLASS MUST BE ALLOCATED</v>
      </c>
      <c r="ITB13" s="277" t="str">
        <f t="shared" si="359"/>
        <v>ASSET CLASS MUST BE ALLOCATED</v>
      </c>
      <c r="ITC13" s="277" t="str">
        <f t="shared" si="359"/>
        <v>ASSET CLASS MUST BE ALLOCATED</v>
      </c>
      <c r="ITD13" s="277" t="str">
        <f t="shared" si="359"/>
        <v>ASSET CLASS MUST BE ALLOCATED</v>
      </c>
      <c r="ITE13" s="277" t="str">
        <f t="shared" si="359"/>
        <v>ASSET CLASS MUST BE ALLOCATED</v>
      </c>
      <c r="ITF13" s="277" t="str">
        <f t="shared" si="359"/>
        <v>ASSET CLASS MUST BE ALLOCATED</v>
      </c>
      <c r="ITG13" s="277" t="str">
        <f t="shared" si="359"/>
        <v>ASSET CLASS MUST BE ALLOCATED</v>
      </c>
      <c r="ITH13" s="277" t="str">
        <f t="shared" si="359"/>
        <v>ASSET CLASS MUST BE ALLOCATED</v>
      </c>
      <c r="ITI13" s="277" t="str">
        <f t="shared" si="359"/>
        <v>ASSET CLASS MUST BE ALLOCATED</v>
      </c>
      <c r="ITJ13" s="277" t="str">
        <f t="shared" si="359"/>
        <v>ASSET CLASS MUST BE ALLOCATED</v>
      </c>
      <c r="ITK13" s="277" t="str">
        <f t="shared" si="359"/>
        <v>ASSET CLASS MUST BE ALLOCATED</v>
      </c>
      <c r="ITL13" s="277" t="str">
        <f t="shared" si="359"/>
        <v>ASSET CLASS MUST BE ALLOCATED</v>
      </c>
      <c r="ITM13" s="277" t="str">
        <f t="shared" si="359"/>
        <v>ASSET CLASS MUST BE ALLOCATED</v>
      </c>
      <c r="ITN13" s="277" t="str">
        <f t="shared" si="359"/>
        <v>ASSET CLASS MUST BE ALLOCATED</v>
      </c>
      <c r="ITO13" s="277" t="str">
        <f t="shared" si="359"/>
        <v>ASSET CLASS MUST BE ALLOCATED</v>
      </c>
      <c r="ITP13" s="277" t="str">
        <f t="shared" si="359"/>
        <v>ASSET CLASS MUST BE ALLOCATED</v>
      </c>
      <c r="ITQ13" s="277" t="str">
        <f t="shared" si="359"/>
        <v>ASSET CLASS MUST BE ALLOCATED</v>
      </c>
      <c r="ITR13" s="277" t="str">
        <f t="shared" si="359"/>
        <v>ASSET CLASS MUST BE ALLOCATED</v>
      </c>
      <c r="ITS13" s="277" t="str">
        <f t="shared" si="359"/>
        <v>ASSET CLASS MUST BE ALLOCATED</v>
      </c>
      <c r="ITT13" s="277" t="str">
        <f t="shared" si="359"/>
        <v>ASSET CLASS MUST BE ALLOCATED</v>
      </c>
      <c r="ITU13" s="277" t="str">
        <f t="shared" si="359"/>
        <v>ASSET CLASS MUST BE ALLOCATED</v>
      </c>
      <c r="ITV13" s="277" t="str">
        <f t="shared" si="359"/>
        <v>ASSET CLASS MUST BE ALLOCATED</v>
      </c>
      <c r="ITW13" s="277" t="str">
        <f t="shared" si="359"/>
        <v>ASSET CLASS MUST BE ALLOCATED</v>
      </c>
      <c r="ITX13" s="277" t="str">
        <f t="shared" si="359"/>
        <v>ASSET CLASS MUST BE ALLOCATED</v>
      </c>
      <c r="ITY13" s="277" t="str">
        <f t="shared" si="359"/>
        <v>ASSET CLASS MUST BE ALLOCATED</v>
      </c>
      <c r="ITZ13" s="277" t="str">
        <f t="shared" si="359"/>
        <v>ASSET CLASS MUST BE ALLOCATED</v>
      </c>
      <c r="IUA13" s="277" t="str">
        <f t="shared" si="359"/>
        <v>ASSET CLASS MUST BE ALLOCATED</v>
      </c>
      <c r="IUB13" s="277" t="str">
        <f t="shared" si="359"/>
        <v>ASSET CLASS MUST BE ALLOCATED</v>
      </c>
      <c r="IUC13" s="277" t="str">
        <f t="shared" si="359"/>
        <v>ASSET CLASS MUST BE ALLOCATED</v>
      </c>
      <c r="IUD13" s="277" t="str">
        <f t="shared" si="359"/>
        <v>ASSET CLASS MUST BE ALLOCATED</v>
      </c>
      <c r="IUE13" s="277" t="str">
        <f t="shared" si="359"/>
        <v>ASSET CLASS MUST BE ALLOCATED</v>
      </c>
      <c r="IUF13" s="277" t="str">
        <f t="shared" si="359"/>
        <v>ASSET CLASS MUST BE ALLOCATED</v>
      </c>
      <c r="IUG13" s="277" t="str">
        <f t="shared" si="359"/>
        <v>ASSET CLASS MUST BE ALLOCATED</v>
      </c>
      <c r="IUH13" s="277" t="str">
        <f t="shared" si="359"/>
        <v>ASSET CLASS MUST BE ALLOCATED</v>
      </c>
      <c r="IUI13" s="277" t="str">
        <f t="shared" si="359"/>
        <v>ASSET CLASS MUST BE ALLOCATED</v>
      </c>
      <c r="IUJ13" s="277" t="str">
        <f t="shared" si="359"/>
        <v>ASSET CLASS MUST BE ALLOCATED</v>
      </c>
      <c r="IUK13" s="277" t="str">
        <f t="shared" si="359"/>
        <v>ASSET CLASS MUST BE ALLOCATED</v>
      </c>
      <c r="IUL13" s="277" t="str">
        <f t="shared" si="359"/>
        <v>ASSET CLASS MUST BE ALLOCATED</v>
      </c>
      <c r="IUM13" s="277" t="str">
        <f t="shared" si="359"/>
        <v>ASSET CLASS MUST BE ALLOCATED</v>
      </c>
      <c r="IUN13" s="277" t="str">
        <f t="shared" si="359"/>
        <v>ASSET CLASS MUST BE ALLOCATED</v>
      </c>
      <c r="IUO13" s="277" t="str">
        <f t="shared" si="359"/>
        <v>ASSET CLASS MUST BE ALLOCATED</v>
      </c>
      <c r="IUP13" s="277" t="str">
        <f t="shared" si="359"/>
        <v>ASSET CLASS MUST BE ALLOCATED</v>
      </c>
      <c r="IUQ13" s="277" t="str">
        <f t="shared" si="359"/>
        <v>ASSET CLASS MUST BE ALLOCATED</v>
      </c>
      <c r="IUR13" s="277" t="str">
        <f t="shared" si="359"/>
        <v>ASSET CLASS MUST BE ALLOCATED</v>
      </c>
      <c r="IUS13" s="277" t="str">
        <f t="shared" si="359"/>
        <v>ASSET CLASS MUST BE ALLOCATED</v>
      </c>
      <c r="IUT13" s="277" t="str">
        <f t="shared" si="359"/>
        <v>ASSET CLASS MUST BE ALLOCATED</v>
      </c>
      <c r="IUU13" s="277" t="str">
        <f t="shared" si="359"/>
        <v>ASSET CLASS MUST BE ALLOCATED</v>
      </c>
      <c r="IUV13" s="277" t="str">
        <f t="shared" si="359"/>
        <v>ASSET CLASS MUST BE ALLOCATED</v>
      </c>
      <c r="IUW13" s="277" t="str">
        <f t="shared" si="359"/>
        <v>ASSET CLASS MUST BE ALLOCATED</v>
      </c>
      <c r="IUX13" s="277" t="str">
        <f t="shared" si="359"/>
        <v>ASSET CLASS MUST BE ALLOCATED</v>
      </c>
      <c r="IUY13" s="277" t="str">
        <f t="shared" si="359"/>
        <v>ASSET CLASS MUST BE ALLOCATED</v>
      </c>
      <c r="IUZ13" s="277" t="str">
        <f t="shared" si="359"/>
        <v>ASSET CLASS MUST BE ALLOCATED</v>
      </c>
      <c r="IVA13" s="277" t="str">
        <f t="shared" si="359"/>
        <v>ASSET CLASS MUST BE ALLOCATED</v>
      </c>
      <c r="IVB13" s="277" t="str">
        <f t="shared" ref="IVB13:IXM13" si="360">IF(IVB14="","ASSET CLASS MUST BE ALLOCATED",IF(IVB7="Non-capitalised",IF(IVB14="Non-capitalised project","","Non capitalised project asset class must be selected"),""))</f>
        <v>ASSET CLASS MUST BE ALLOCATED</v>
      </c>
      <c r="IVC13" s="277" t="str">
        <f t="shared" si="360"/>
        <v>ASSET CLASS MUST BE ALLOCATED</v>
      </c>
      <c r="IVD13" s="277" t="str">
        <f t="shared" si="360"/>
        <v>ASSET CLASS MUST BE ALLOCATED</v>
      </c>
      <c r="IVE13" s="277" t="str">
        <f t="shared" si="360"/>
        <v>ASSET CLASS MUST BE ALLOCATED</v>
      </c>
      <c r="IVF13" s="277" t="str">
        <f t="shared" si="360"/>
        <v>ASSET CLASS MUST BE ALLOCATED</v>
      </c>
      <c r="IVG13" s="277" t="str">
        <f t="shared" si="360"/>
        <v>ASSET CLASS MUST BE ALLOCATED</v>
      </c>
      <c r="IVH13" s="277" t="str">
        <f t="shared" si="360"/>
        <v>ASSET CLASS MUST BE ALLOCATED</v>
      </c>
      <c r="IVI13" s="277" t="str">
        <f t="shared" si="360"/>
        <v>ASSET CLASS MUST BE ALLOCATED</v>
      </c>
      <c r="IVJ13" s="277" t="str">
        <f t="shared" si="360"/>
        <v>ASSET CLASS MUST BE ALLOCATED</v>
      </c>
      <c r="IVK13" s="277" t="str">
        <f t="shared" si="360"/>
        <v>ASSET CLASS MUST BE ALLOCATED</v>
      </c>
      <c r="IVL13" s="277" t="str">
        <f t="shared" si="360"/>
        <v>ASSET CLASS MUST BE ALLOCATED</v>
      </c>
      <c r="IVM13" s="277" t="str">
        <f t="shared" si="360"/>
        <v>ASSET CLASS MUST BE ALLOCATED</v>
      </c>
      <c r="IVN13" s="277" t="str">
        <f t="shared" si="360"/>
        <v>ASSET CLASS MUST BE ALLOCATED</v>
      </c>
      <c r="IVO13" s="277" t="str">
        <f t="shared" si="360"/>
        <v>ASSET CLASS MUST BE ALLOCATED</v>
      </c>
      <c r="IVP13" s="277" t="str">
        <f t="shared" si="360"/>
        <v>ASSET CLASS MUST BE ALLOCATED</v>
      </c>
      <c r="IVQ13" s="277" t="str">
        <f t="shared" si="360"/>
        <v>ASSET CLASS MUST BE ALLOCATED</v>
      </c>
      <c r="IVR13" s="277" t="str">
        <f t="shared" si="360"/>
        <v>ASSET CLASS MUST BE ALLOCATED</v>
      </c>
      <c r="IVS13" s="277" t="str">
        <f t="shared" si="360"/>
        <v>ASSET CLASS MUST BE ALLOCATED</v>
      </c>
      <c r="IVT13" s="277" t="str">
        <f t="shared" si="360"/>
        <v>ASSET CLASS MUST BE ALLOCATED</v>
      </c>
      <c r="IVU13" s="277" t="str">
        <f t="shared" si="360"/>
        <v>ASSET CLASS MUST BE ALLOCATED</v>
      </c>
      <c r="IVV13" s="277" t="str">
        <f t="shared" si="360"/>
        <v>ASSET CLASS MUST BE ALLOCATED</v>
      </c>
      <c r="IVW13" s="277" t="str">
        <f t="shared" si="360"/>
        <v>ASSET CLASS MUST BE ALLOCATED</v>
      </c>
      <c r="IVX13" s="277" t="str">
        <f t="shared" si="360"/>
        <v>ASSET CLASS MUST BE ALLOCATED</v>
      </c>
      <c r="IVY13" s="277" t="str">
        <f t="shared" si="360"/>
        <v>ASSET CLASS MUST BE ALLOCATED</v>
      </c>
      <c r="IVZ13" s="277" t="str">
        <f t="shared" si="360"/>
        <v>ASSET CLASS MUST BE ALLOCATED</v>
      </c>
      <c r="IWA13" s="277" t="str">
        <f t="shared" si="360"/>
        <v>ASSET CLASS MUST BE ALLOCATED</v>
      </c>
      <c r="IWB13" s="277" t="str">
        <f t="shared" si="360"/>
        <v>ASSET CLASS MUST BE ALLOCATED</v>
      </c>
      <c r="IWC13" s="277" t="str">
        <f t="shared" si="360"/>
        <v>ASSET CLASS MUST BE ALLOCATED</v>
      </c>
      <c r="IWD13" s="277" t="str">
        <f t="shared" si="360"/>
        <v>ASSET CLASS MUST BE ALLOCATED</v>
      </c>
      <c r="IWE13" s="277" t="str">
        <f t="shared" si="360"/>
        <v>ASSET CLASS MUST BE ALLOCATED</v>
      </c>
      <c r="IWF13" s="277" t="str">
        <f t="shared" si="360"/>
        <v>ASSET CLASS MUST BE ALLOCATED</v>
      </c>
      <c r="IWG13" s="277" t="str">
        <f t="shared" si="360"/>
        <v>ASSET CLASS MUST BE ALLOCATED</v>
      </c>
      <c r="IWH13" s="277" t="str">
        <f t="shared" si="360"/>
        <v>ASSET CLASS MUST BE ALLOCATED</v>
      </c>
      <c r="IWI13" s="277" t="str">
        <f t="shared" si="360"/>
        <v>ASSET CLASS MUST BE ALLOCATED</v>
      </c>
      <c r="IWJ13" s="277" t="str">
        <f t="shared" si="360"/>
        <v>ASSET CLASS MUST BE ALLOCATED</v>
      </c>
      <c r="IWK13" s="277" t="str">
        <f t="shared" si="360"/>
        <v>ASSET CLASS MUST BE ALLOCATED</v>
      </c>
      <c r="IWL13" s="277" t="str">
        <f t="shared" si="360"/>
        <v>ASSET CLASS MUST BE ALLOCATED</v>
      </c>
      <c r="IWM13" s="277" t="str">
        <f t="shared" si="360"/>
        <v>ASSET CLASS MUST BE ALLOCATED</v>
      </c>
      <c r="IWN13" s="277" t="str">
        <f t="shared" si="360"/>
        <v>ASSET CLASS MUST BE ALLOCATED</v>
      </c>
      <c r="IWO13" s="277" t="str">
        <f t="shared" si="360"/>
        <v>ASSET CLASS MUST BE ALLOCATED</v>
      </c>
      <c r="IWP13" s="277" t="str">
        <f t="shared" si="360"/>
        <v>ASSET CLASS MUST BE ALLOCATED</v>
      </c>
      <c r="IWQ13" s="277" t="str">
        <f t="shared" si="360"/>
        <v>ASSET CLASS MUST BE ALLOCATED</v>
      </c>
      <c r="IWR13" s="277" t="str">
        <f t="shared" si="360"/>
        <v>ASSET CLASS MUST BE ALLOCATED</v>
      </c>
      <c r="IWS13" s="277" t="str">
        <f t="shared" si="360"/>
        <v>ASSET CLASS MUST BE ALLOCATED</v>
      </c>
      <c r="IWT13" s="277" t="str">
        <f t="shared" si="360"/>
        <v>ASSET CLASS MUST BE ALLOCATED</v>
      </c>
      <c r="IWU13" s="277" t="str">
        <f t="shared" si="360"/>
        <v>ASSET CLASS MUST BE ALLOCATED</v>
      </c>
      <c r="IWV13" s="277" t="str">
        <f t="shared" si="360"/>
        <v>ASSET CLASS MUST BE ALLOCATED</v>
      </c>
      <c r="IWW13" s="277" t="str">
        <f t="shared" si="360"/>
        <v>ASSET CLASS MUST BE ALLOCATED</v>
      </c>
      <c r="IWX13" s="277" t="str">
        <f t="shared" si="360"/>
        <v>ASSET CLASS MUST BE ALLOCATED</v>
      </c>
      <c r="IWY13" s="277" t="str">
        <f t="shared" si="360"/>
        <v>ASSET CLASS MUST BE ALLOCATED</v>
      </c>
      <c r="IWZ13" s="277" t="str">
        <f t="shared" si="360"/>
        <v>ASSET CLASS MUST BE ALLOCATED</v>
      </c>
      <c r="IXA13" s="277" t="str">
        <f t="shared" si="360"/>
        <v>ASSET CLASS MUST BE ALLOCATED</v>
      </c>
      <c r="IXB13" s="277" t="str">
        <f t="shared" si="360"/>
        <v>ASSET CLASS MUST BE ALLOCATED</v>
      </c>
      <c r="IXC13" s="277" t="str">
        <f t="shared" si="360"/>
        <v>ASSET CLASS MUST BE ALLOCATED</v>
      </c>
      <c r="IXD13" s="277" t="str">
        <f t="shared" si="360"/>
        <v>ASSET CLASS MUST BE ALLOCATED</v>
      </c>
      <c r="IXE13" s="277" t="str">
        <f t="shared" si="360"/>
        <v>ASSET CLASS MUST BE ALLOCATED</v>
      </c>
      <c r="IXF13" s="277" t="str">
        <f t="shared" si="360"/>
        <v>ASSET CLASS MUST BE ALLOCATED</v>
      </c>
      <c r="IXG13" s="277" t="str">
        <f t="shared" si="360"/>
        <v>ASSET CLASS MUST BE ALLOCATED</v>
      </c>
      <c r="IXH13" s="277" t="str">
        <f t="shared" si="360"/>
        <v>ASSET CLASS MUST BE ALLOCATED</v>
      </c>
      <c r="IXI13" s="277" t="str">
        <f t="shared" si="360"/>
        <v>ASSET CLASS MUST BE ALLOCATED</v>
      </c>
      <c r="IXJ13" s="277" t="str">
        <f t="shared" si="360"/>
        <v>ASSET CLASS MUST BE ALLOCATED</v>
      </c>
      <c r="IXK13" s="277" t="str">
        <f t="shared" si="360"/>
        <v>ASSET CLASS MUST BE ALLOCATED</v>
      </c>
      <c r="IXL13" s="277" t="str">
        <f t="shared" si="360"/>
        <v>ASSET CLASS MUST BE ALLOCATED</v>
      </c>
      <c r="IXM13" s="277" t="str">
        <f t="shared" si="360"/>
        <v>ASSET CLASS MUST BE ALLOCATED</v>
      </c>
      <c r="IXN13" s="277" t="str">
        <f t="shared" ref="IXN13:IZY13" si="361">IF(IXN14="","ASSET CLASS MUST BE ALLOCATED",IF(IXN7="Non-capitalised",IF(IXN14="Non-capitalised project","","Non capitalised project asset class must be selected"),""))</f>
        <v>ASSET CLASS MUST BE ALLOCATED</v>
      </c>
      <c r="IXO13" s="277" t="str">
        <f t="shared" si="361"/>
        <v>ASSET CLASS MUST BE ALLOCATED</v>
      </c>
      <c r="IXP13" s="277" t="str">
        <f t="shared" si="361"/>
        <v>ASSET CLASS MUST BE ALLOCATED</v>
      </c>
      <c r="IXQ13" s="277" t="str">
        <f t="shared" si="361"/>
        <v>ASSET CLASS MUST BE ALLOCATED</v>
      </c>
      <c r="IXR13" s="277" t="str">
        <f t="shared" si="361"/>
        <v>ASSET CLASS MUST BE ALLOCATED</v>
      </c>
      <c r="IXS13" s="277" t="str">
        <f t="shared" si="361"/>
        <v>ASSET CLASS MUST BE ALLOCATED</v>
      </c>
      <c r="IXT13" s="277" t="str">
        <f t="shared" si="361"/>
        <v>ASSET CLASS MUST BE ALLOCATED</v>
      </c>
      <c r="IXU13" s="277" t="str">
        <f t="shared" si="361"/>
        <v>ASSET CLASS MUST BE ALLOCATED</v>
      </c>
      <c r="IXV13" s="277" t="str">
        <f t="shared" si="361"/>
        <v>ASSET CLASS MUST BE ALLOCATED</v>
      </c>
      <c r="IXW13" s="277" t="str">
        <f t="shared" si="361"/>
        <v>ASSET CLASS MUST BE ALLOCATED</v>
      </c>
      <c r="IXX13" s="277" t="str">
        <f t="shared" si="361"/>
        <v>ASSET CLASS MUST BE ALLOCATED</v>
      </c>
      <c r="IXY13" s="277" t="str">
        <f t="shared" si="361"/>
        <v>ASSET CLASS MUST BE ALLOCATED</v>
      </c>
      <c r="IXZ13" s="277" t="str">
        <f t="shared" si="361"/>
        <v>ASSET CLASS MUST BE ALLOCATED</v>
      </c>
      <c r="IYA13" s="277" t="str">
        <f t="shared" si="361"/>
        <v>ASSET CLASS MUST BE ALLOCATED</v>
      </c>
      <c r="IYB13" s="277" t="str">
        <f t="shared" si="361"/>
        <v>ASSET CLASS MUST BE ALLOCATED</v>
      </c>
      <c r="IYC13" s="277" t="str">
        <f t="shared" si="361"/>
        <v>ASSET CLASS MUST BE ALLOCATED</v>
      </c>
      <c r="IYD13" s="277" t="str">
        <f t="shared" si="361"/>
        <v>ASSET CLASS MUST BE ALLOCATED</v>
      </c>
      <c r="IYE13" s="277" t="str">
        <f t="shared" si="361"/>
        <v>ASSET CLASS MUST BE ALLOCATED</v>
      </c>
      <c r="IYF13" s="277" t="str">
        <f t="shared" si="361"/>
        <v>ASSET CLASS MUST BE ALLOCATED</v>
      </c>
      <c r="IYG13" s="277" t="str">
        <f t="shared" si="361"/>
        <v>ASSET CLASS MUST BE ALLOCATED</v>
      </c>
      <c r="IYH13" s="277" t="str">
        <f t="shared" si="361"/>
        <v>ASSET CLASS MUST BE ALLOCATED</v>
      </c>
      <c r="IYI13" s="277" t="str">
        <f t="shared" si="361"/>
        <v>ASSET CLASS MUST BE ALLOCATED</v>
      </c>
      <c r="IYJ13" s="277" t="str">
        <f t="shared" si="361"/>
        <v>ASSET CLASS MUST BE ALLOCATED</v>
      </c>
      <c r="IYK13" s="277" t="str">
        <f t="shared" si="361"/>
        <v>ASSET CLASS MUST BE ALLOCATED</v>
      </c>
      <c r="IYL13" s="277" t="str">
        <f t="shared" si="361"/>
        <v>ASSET CLASS MUST BE ALLOCATED</v>
      </c>
      <c r="IYM13" s="277" t="str">
        <f t="shared" si="361"/>
        <v>ASSET CLASS MUST BE ALLOCATED</v>
      </c>
      <c r="IYN13" s="277" t="str">
        <f t="shared" si="361"/>
        <v>ASSET CLASS MUST BE ALLOCATED</v>
      </c>
      <c r="IYO13" s="277" t="str">
        <f t="shared" si="361"/>
        <v>ASSET CLASS MUST BE ALLOCATED</v>
      </c>
      <c r="IYP13" s="277" t="str">
        <f t="shared" si="361"/>
        <v>ASSET CLASS MUST BE ALLOCATED</v>
      </c>
      <c r="IYQ13" s="277" t="str">
        <f t="shared" si="361"/>
        <v>ASSET CLASS MUST BE ALLOCATED</v>
      </c>
      <c r="IYR13" s="277" t="str">
        <f t="shared" si="361"/>
        <v>ASSET CLASS MUST BE ALLOCATED</v>
      </c>
      <c r="IYS13" s="277" t="str">
        <f t="shared" si="361"/>
        <v>ASSET CLASS MUST BE ALLOCATED</v>
      </c>
      <c r="IYT13" s="277" t="str">
        <f t="shared" si="361"/>
        <v>ASSET CLASS MUST BE ALLOCATED</v>
      </c>
      <c r="IYU13" s="277" t="str">
        <f t="shared" si="361"/>
        <v>ASSET CLASS MUST BE ALLOCATED</v>
      </c>
      <c r="IYV13" s="277" t="str">
        <f t="shared" si="361"/>
        <v>ASSET CLASS MUST BE ALLOCATED</v>
      </c>
      <c r="IYW13" s="277" t="str">
        <f t="shared" si="361"/>
        <v>ASSET CLASS MUST BE ALLOCATED</v>
      </c>
      <c r="IYX13" s="277" t="str">
        <f t="shared" si="361"/>
        <v>ASSET CLASS MUST BE ALLOCATED</v>
      </c>
      <c r="IYY13" s="277" t="str">
        <f t="shared" si="361"/>
        <v>ASSET CLASS MUST BE ALLOCATED</v>
      </c>
      <c r="IYZ13" s="277" t="str">
        <f t="shared" si="361"/>
        <v>ASSET CLASS MUST BE ALLOCATED</v>
      </c>
      <c r="IZA13" s="277" t="str">
        <f t="shared" si="361"/>
        <v>ASSET CLASS MUST BE ALLOCATED</v>
      </c>
      <c r="IZB13" s="277" t="str">
        <f t="shared" si="361"/>
        <v>ASSET CLASS MUST BE ALLOCATED</v>
      </c>
      <c r="IZC13" s="277" t="str">
        <f t="shared" si="361"/>
        <v>ASSET CLASS MUST BE ALLOCATED</v>
      </c>
      <c r="IZD13" s="277" t="str">
        <f t="shared" si="361"/>
        <v>ASSET CLASS MUST BE ALLOCATED</v>
      </c>
      <c r="IZE13" s="277" t="str">
        <f t="shared" si="361"/>
        <v>ASSET CLASS MUST BE ALLOCATED</v>
      </c>
      <c r="IZF13" s="277" t="str">
        <f t="shared" si="361"/>
        <v>ASSET CLASS MUST BE ALLOCATED</v>
      </c>
      <c r="IZG13" s="277" t="str">
        <f t="shared" si="361"/>
        <v>ASSET CLASS MUST BE ALLOCATED</v>
      </c>
      <c r="IZH13" s="277" t="str">
        <f t="shared" si="361"/>
        <v>ASSET CLASS MUST BE ALLOCATED</v>
      </c>
      <c r="IZI13" s="277" t="str">
        <f t="shared" si="361"/>
        <v>ASSET CLASS MUST BE ALLOCATED</v>
      </c>
      <c r="IZJ13" s="277" t="str">
        <f t="shared" si="361"/>
        <v>ASSET CLASS MUST BE ALLOCATED</v>
      </c>
      <c r="IZK13" s="277" t="str">
        <f t="shared" si="361"/>
        <v>ASSET CLASS MUST BE ALLOCATED</v>
      </c>
      <c r="IZL13" s="277" t="str">
        <f t="shared" si="361"/>
        <v>ASSET CLASS MUST BE ALLOCATED</v>
      </c>
      <c r="IZM13" s="277" t="str">
        <f t="shared" si="361"/>
        <v>ASSET CLASS MUST BE ALLOCATED</v>
      </c>
      <c r="IZN13" s="277" t="str">
        <f t="shared" si="361"/>
        <v>ASSET CLASS MUST BE ALLOCATED</v>
      </c>
      <c r="IZO13" s="277" t="str">
        <f t="shared" si="361"/>
        <v>ASSET CLASS MUST BE ALLOCATED</v>
      </c>
      <c r="IZP13" s="277" t="str">
        <f t="shared" si="361"/>
        <v>ASSET CLASS MUST BE ALLOCATED</v>
      </c>
      <c r="IZQ13" s="277" t="str">
        <f t="shared" si="361"/>
        <v>ASSET CLASS MUST BE ALLOCATED</v>
      </c>
      <c r="IZR13" s="277" t="str">
        <f t="shared" si="361"/>
        <v>ASSET CLASS MUST BE ALLOCATED</v>
      </c>
      <c r="IZS13" s="277" t="str">
        <f t="shared" si="361"/>
        <v>ASSET CLASS MUST BE ALLOCATED</v>
      </c>
      <c r="IZT13" s="277" t="str">
        <f t="shared" si="361"/>
        <v>ASSET CLASS MUST BE ALLOCATED</v>
      </c>
      <c r="IZU13" s="277" t="str">
        <f t="shared" si="361"/>
        <v>ASSET CLASS MUST BE ALLOCATED</v>
      </c>
      <c r="IZV13" s="277" t="str">
        <f t="shared" si="361"/>
        <v>ASSET CLASS MUST BE ALLOCATED</v>
      </c>
      <c r="IZW13" s="277" t="str">
        <f t="shared" si="361"/>
        <v>ASSET CLASS MUST BE ALLOCATED</v>
      </c>
      <c r="IZX13" s="277" t="str">
        <f t="shared" si="361"/>
        <v>ASSET CLASS MUST BE ALLOCATED</v>
      </c>
      <c r="IZY13" s="277" t="str">
        <f t="shared" si="361"/>
        <v>ASSET CLASS MUST BE ALLOCATED</v>
      </c>
      <c r="IZZ13" s="277" t="str">
        <f t="shared" ref="IZZ13:JCK13" si="362">IF(IZZ14="","ASSET CLASS MUST BE ALLOCATED",IF(IZZ7="Non-capitalised",IF(IZZ14="Non-capitalised project","","Non capitalised project asset class must be selected"),""))</f>
        <v>ASSET CLASS MUST BE ALLOCATED</v>
      </c>
      <c r="JAA13" s="277" t="str">
        <f t="shared" si="362"/>
        <v>ASSET CLASS MUST BE ALLOCATED</v>
      </c>
      <c r="JAB13" s="277" t="str">
        <f t="shared" si="362"/>
        <v>ASSET CLASS MUST BE ALLOCATED</v>
      </c>
      <c r="JAC13" s="277" t="str">
        <f t="shared" si="362"/>
        <v>ASSET CLASS MUST BE ALLOCATED</v>
      </c>
      <c r="JAD13" s="277" t="str">
        <f t="shared" si="362"/>
        <v>ASSET CLASS MUST BE ALLOCATED</v>
      </c>
      <c r="JAE13" s="277" t="str">
        <f t="shared" si="362"/>
        <v>ASSET CLASS MUST BE ALLOCATED</v>
      </c>
      <c r="JAF13" s="277" t="str">
        <f t="shared" si="362"/>
        <v>ASSET CLASS MUST BE ALLOCATED</v>
      </c>
      <c r="JAG13" s="277" t="str">
        <f t="shared" si="362"/>
        <v>ASSET CLASS MUST BE ALLOCATED</v>
      </c>
      <c r="JAH13" s="277" t="str">
        <f t="shared" si="362"/>
        <v>ASSET CLASS MUST BE ALLOCATED</v>
      </c>
      <c r="JAI13" s="277" t="str">
        <f t="shared" si="362"/>
        <v>ASSET CLASS MUST BE ALLOCATED</v>
      </c>
      <c r="JAJ13" s="277" t="str">
        <f t="shared" si="362"/>
        <v>ASSET CLASS MUST BE ALLOCATED</v>
      </c>
      <c r="JAK13" s="277" t="str">
        <f t="shared" si="362"/>
        <v>ASSET CLASS MUST BE ALLOCATED</v>
      </c>
      <c r="JAL13" s="277" t="str">
        <f t="shared" si="362"/>
        <v>ASSET CLASS MUST BE ALLOCATED</v>
      </c>
      <c r="JAM13" s="277" t="str">
        <f t="shared" si="362"/>
        <v>ASSET CLASS MUST BE ALLOCATED</v>
      </c>
      <c r="JAN13" s="277" t="str">
        <f t="shared" si="362"/>
        <v>ASSET CLASS MUST BE ALLOCATED</v>
      </c>
      <c r="JAO13" s="277" t="str">
        <f t="shared" si="362"/>
        <v>ASSET CLASS MUST BE ALLOCATED</v>
      </c>
      <c r="JAP13" s="277" t="str">
        <f t="shared" si="362"/>
        <v>ASSET CLASS MUST BE ALLOCATED</v>
      </c>
      <c r="JAQ13" s="277" t="str">
        <f t="shared" si="362"/>
        <v>ASSET CLASS MUST BE ALLOCATED</v>
      </c>
      <c r="JAR13" s="277" t="str">
        <f t="shared" si="362"/>
        <v>ASSET CLASS MUST BE ALLOCATED</v>
      </c>
      <c r="JAS13" s="277" t="str">
        <f t="shared" si="362"/>
        <v>ASSET CLASS MUST BE ALLOCATED</v>
      </c>
      <c r="JAT13" s="277" t="str">
        <f t="shared" si="362"/>
        <v>ASSET CLASS MUST BE ALLOCATED</v>
      </c>
      <c r="JAU13" s="277" t="str">
        <f t="shared" si="362"/>
        <v>ASSET CLASS MUST BE ALLOCATED</v>
      </c>
      <c r="JAV13" s="277" t="str">
        <f t="shared" si="362"/>
        <v>ASSET CLASS MUST BE ALLOCATED</v>
      </c>
      <c r="JAW13" s="277" t="str">
        <f t="shared" si="362"/>
        <v>ASSET CLASS MUST BE ALLOCATED</v>
      </c>
      <c r="JAX13" s="277" t="str">
        <f t="shared" si="362"/>
        <v>ASSET CLASS MUST BE ALLOCATED</v>
      </c>
      <c r="JAY13" s="277" t="str">
        <f t="shared" si="362"/>
        <v>ASSET CLASS MUST BE ALLOCATED</v>
      </c>
      <c r="JAZ13" s="277" t="str">
        <f t="shared" si="362"/>
        <v>ASSET CLASS MUST BE ALLOCATED</v>
      </c>
      <c r="JBA13" s="277" t="str">
        <f t="shared" si="362"/>
        <v>ASSET CLASS MUST BE ALLOCATED</v>
      </c>
      <c r="JBB13" s="277" t="str">
        <f t="shared" si="362"/>
        <v>ASSET CLASS MUST BE ALLOCATED</v>
      </c>
      <c r="JBC13" s="277" t="str">
        <f t="shared" si="362"/>
        <v>ASSET CLASS MUST BE ALLOCATED</v>
      </c>
      <c r="JBD13" s="277" t="str">
        <f t="shared" si="362"/>
        <v>ASSET CLASS MUST BE ALLOCATED</v>
      </c>
      <c r="JBE13" s="277" t="str">
        <f t="shared" si="362"/>
        <v>ASSET CLASS MUST BE ALLOCATED</v>
      </c>
      <c r="JBF13" s="277" t="str">
        <f t="shared" si="362"/>
        <v>ASSET CLASS MUST BE ALLOCATED</v>
      </c>
      <c r="JBG13" s="277" t="str">
        <f t="shared" si="362"/>
        <v>ASSET CLASS MUST BE ALLOCATED</v>
      </c>
      <c r="JBH13" s="277" t="str">
        <f t="shared" si="362"/>
        <v>ASSET CLASS MUST BE ALLOCATED</v>
      </c>
      <c r="JBI13" s="277" t="str">
        <f t="shared" si="362"/>
        <v>ASSET CLASS MUST BE ALLOCATED</v>
      </c>
      <c r="JBJ13" s="277" t="str">
        <f t="shared" si="362"/>
        <v>ASSET CLASS MUST BE ALLOCATED</v>
      </c>
      <c r="JBK13" s="277" t="str">
        <f t="shared" si="362"/>
        <v>ASSET CLASS MUST BE ALLOCATED</v>
      </c>
      <c r="JBL13" s="277" t="str">
        <f t="shared" si="362"/>
        <v>ASSET CLASS MUST BE ALLOCATED</v>
      </c>
      <c r="JBM13" s="277" t="str">
        <f t="shared" si="362"/>
        <v>ASSET CLASS MUST BE ALLOCATED</v>
      </c>
      <c r="JBN13" s="277" t="str">
        <f t="shared" si="362"/>
        <v>ASSET CLASS MUST BE ALLOCATED</v>
      </c>
      <c r="JBO13" s="277" t="str">
        <f t="shared" si="362"/>
        <v>ASSET CLASS MUST BE ALLOCATED</v>
      </c>
      <c r="JBP13" s="277" t="str">
        <f t="shared" si="362"/>
        <v>ASSET CLASS MUST BE ALLOCATED</v>
      </c>
      <c r="JBQ13" s="277" t="str">
        <f t="shared" si="362"/>
        <v>ASSET CLASS MUST BE ALLOCATED</v>
      </c>
      <c r="JBR13" s="277" t="str">
        <f t="shared" si="362"/>
        <v>ASSET CLASS MUST BE ALLOCATED</v>
      </c>
      <c r="JBS13" s="277" t="str">
        <f t="shared" si="362"/>
        <v>ASSET CLASS MUST BE ALLOCATED</v>
      </c>
      <c r="JBT13" s="277" t="str">
        <f t="shared" si="362"/>
        <v>ASSET CLASS MUST BE ALLOCATED</v>
      </c>
      <c r="JBU13" s="277" t="str">
        <f t="shared" si="362"/>
        <v>ASSET CLASS MUST BE ALLOCATED</v>
      </c>
      <c r="JBV13" s="277" t="str">
        <f t="shared" si="362"/>
        <v>ASSET CLASS MUST BE ALLOCATED</v>
      </c>
      <c r="JBW13" s="277" t="str">
        <f t="shared" si="362"/>
        <v>ASSET CLASS MUST BE ALLOCATED</v>
      </c>
      <c r="JBX13" s="277" t="str">
        <f t="shared" si="362"/>
        <v>ASSET CLASS MUST BE ALLOCATED</v>
      </c>
      <c r="JBY13" s="277" t="str">
        <f t="shared" si="362"/>
        <v>ASSET CLASS MUST BE ALLOCATED</v>
      </c>
      <c r="JBZ13" s="277" t="str">
        <f t="shared" si="362"/>
        <v>ASSET CLASS MUST BE ALLOCATED</v>
      </c>
      <c r="JCA13" s="277" t="str">
        <f t="shared" si="362"/>
        <v>ASSET CLASS MUST BE ALLOCATED</v>
      </c>
      <c r="JCB13" s="277" t="str">
        <f t="shared" si="362"/>
        <v>ASSET CLASS MUST BE ALLOCATED</v>
      </c>
      <c r="JCC13" s="277" t="str">
        <f t="shared" si="362"/>
        <v>ASSET CLASS MUST BE ALLOCATED</v>
      </c>
      <c r="JCD13" s="277" t="str">
        <f t="shared" si="362"/>
        <v>ASSET CLASS MUST BE ALLOCATED</v>
      </c>
      <c r="JCE13" s="277" t="str">
        <f t="shared" si="362"/>
        <v>ASSET CLASS MUST BE ALLOCATED</v>
      </c>
      <c r="JCF13" s="277" t="str">
        <f t="shared" si="362"/>
        <v>ASSET CLASS MUST BE ALLOCATED</v>
      </c>
      <c r="JCG13" s="277" t="str">
        <f t="shared" si="362"/>
        <v>ASSET CLASS MUST BE ALLOCATED</v>
      </c>
      <c r="JCH13" s="277" t="str">
        <f t="shared" si="362"/>
        <v>ASSET CLASS MUST BE ALLOCATED</v>
      </c>
      <c r="JCI13" s="277" t="str">
        <f t="shared" si="362"/>
        <v>ASSET CLASS MUST BE ALLOCATED</v>
      </c>
      <c r="JCJ13" s="277" t="str">
        <f t="shared" si="362"/>
        <v>ASSET CLASS MUST BE ALLOCATED</v>
      </c>
      <c r="JCK13" s="277" t="str">
        <f t="shared" si="362"/>
        <v>ASSET CLASS MUST BE ALLOCATED</v>
      </c>
      <c r="JCL13" s="277" t="str">
        <f t="shared" ref="JCL13:JEW13" si="363">IF(JCL14="","ASSET CLASS MUST BE ALLOCATED",IF(JCL7="Non-capitalised",IF(JCL14="Non-capitalised project","","Non capitalised project asset class must be selected"),""))</f>
        <v>ASSET CLASS MUST BE ALLOCATED</v>
      </c>
      <c r="JCM13" s="277" t="str">
        <f t="shared" si="363"/>
        <v>ASSET CLASS MUST BE ALLOCATED</v>
      </c>
      <c r="JCN13" s="277" t="str">
        <f t="shared" si="363"/>
        <v>ASSET CLASS MUST BE ALLOCATED</v>
      </c>
      <c r="JCO13" s="277" t="str">
        <f t="shared" si="363"/>
        <v>ASSET CLASS MUST BE ALLOCATED</v>
      </c>
      <c r="JCP13" s="277" t="str">
        <f t="shared" si="363"/>
        <v>ASSET CLASS MUST BE ALLOCATED</v>
      </c>
      <c r="JCQ13" s="277" t="str">
        <f t="shared" si="363"/>
        <v>ASSET CLASS MUST BE ALLOCATED</v>
      </c>
      <c r="JCR13" s="277" t="str">
        <f t="shared" si="363"/>
        <v>ASSET CLASS MUST BE ALLOCATED</v>
      </c>
      <c r="JCS13" s="277" t="str">
        <f t="shared" si="363"/>
        <v>ASSET CLASS MUST BE ALLOCATED</v>
      </c>
      <c r="JCT13" s="277" t="str">
        <f t="shared" si="363"/>
        <v>ASSET CLASS MUST BE ALLOCATED</v>
      </c>
      <c r="JCU13" s="277" t="str">
        <f t="shared" si="363"/>
        <v>ASSET CLASS MUST BE ALLOCATED</v>
      </c>
      <c r="JCV13" s="277" t="str">
        <f t="shared" si="363"/>
        <v>ASSET CLASS MUST BE ALLOCATED</v>
      </c>
      <c r="JCW13" s="277" t="str">
        <f t="shared" si="363"/>
        <v>ASSET CLASS MUST BE ALLOCATED</v>
      </c>
      <c r="JCX13" s="277" t="str">
        <f t="shared" si="363"/>
        <v>ASSET CLASS MUST BE ALLOCATED</v>
      </c>
      <c r="JCY13" s="277" t="str">
        <f t="shared" si="363"/>
        <v>ASSET CLASS MUST BE ALLOCATED</v>
      </c>
      <c r="JCZ13" s="277" t="str">
        <f t="shared" si="363"/>
        <v>ASSET CLASS MUST BE ALLOCATED</v>
      </c>
      <c r="JDA13" s="277" t="str">
        <f t="shared" si="363"/>
        <v>ASSET CLASS MUST BE ALLOCATED</v>
      </c>
      <c r="JDB13" s="277" t="str">
        <f t="shared" si="363"/>
        <v>ASSET CLASS MUST BE ALLOCATED</v>
      </c>
      <c r="JDC13" s="277" t="str">
        <f t="shared" si="363"/>
        <v>ASSET CLASS MUST BE ALLOCATED</v>
      </c>
      <c r="JDD13" s="277" t="str">
        <f t="shared" si="363"/>
        <v>ASSET CLASS MUST BE ALLOCATED</v>
      </c>
      <c r="JDE13" s="277" t="str">
        <f t="shared" si="363"/>
        <v>ASSET CLASS MUST BE ALLOCATED</v>
      </c>
      <c r="JDF13" s="277" t="str">
        <f t="shared" si="363"/>
        <v>ASSET CLASS MUST BE ALLOCATED</v>
      </c>
      <c r="JDG13" s="277" t="str">
        <f t="shared" si="363"/>
        <v>ASSET CLASS MUST BE ALLOCATED</v>
      </c>
      <c r="JDH13" s="277" t="str">
        <f t="shared" si="363"/>
        <v>ASSET CLASS MUST BE ALLOCATED</v>
      </c>
      <c r="JDI13" s="277" t="str">
        <f t="shared" si="363"/>
        <v>ASSET CLASS MUST BE ALLOCATED</v>
      </c>
      <c r="JDJ13" s="277" t="str">
        <f t="shared" si="363"/>
        <v>ASSET CLASS MUST BE ALLOCATED</v>
      </c>
      <c r="JDK13" s="277" t="str">
        <f t="shared" si="363"/>
        <v>ASSET CLASS MUST BE ALLOCATED</v>
      </c>
      <c r="JDL13" s="277" t="str">
        <f t="shared" si="363"/>
        <v>ASSET CLASS MUST BE ALLOCATED</v>
      </c>
      <c r="JDM13" s="277" t="str">
        <f t="shared" si="363"/>
        <v>ASSET CLASS MUST BE ALLOCATED</v>
      </c>
      <c r="JDN13" s="277" t="str">
        <f t="shared" si="363"/>
        <v>ASSET CLASS MUST BE ALLOCATED</v>
      </c>
      <c r="JDO13" s="277" t="str">
        <f t="shared" si="363"/>
        <v>ASSET CLASS MUST BE ALLOCATED</v>
      </c>
      <c r="JDP13" s="277" t="str">
        <f t="shared" si="363"/>
        <v>ASSET CLASS MUST BE ALLOCATED</v>
      </c>
      <c r="JDQ13" s="277" t="str">
        <f t="shared" si="363"/>
        <v>ASSET CLASS MUST BE ALLOCATED</v>
      </c>
      <c r="JDR13" s="277" t="str">
        <f t="shared" si="363"/>
        <v>ASSET CLASS MUST BE ALLOCATED</v>
      </c>
      <c r="JDS13" s="277" t="str">
        <f t="shared" si="363"/>
        <v>ASSET CLASS MUST BE ALLOCATED</v>
      </c>
      <c r="JDT13" s="277" t="str">
        <f t="shared" si="363"/>
        <v>ASSET CLASS MUST BE ALLOCATED</v>
      </c>
      <c r="JDU13" s="277" t="str">
        <f t="shared" si="363"/>
        <v>ASSET CLASS MUST BE ALLOCATED</v>
      </c>
      <c r="JDV13" s="277" t="str">
        <f t="shared" si="363"/>
        <v>ASSET CLASS MUST BE ALLOCATED</v>
      </c>
      <c r="JDW13" s="277" t="str">
        <f t="shared" si="363"/>
        <v>ASSET CLASS MUST BE ALLOCATED</v>
      </c>
      <c r="JDX13" s="277" t="str">
        <f t="shared" si="363"/>
        <v>ASSET CLASS MUST BE ALLOCATED</v>
      </c>
      <c r="JDY13" s="277" t="str">
        <f t="shared" si="363"/>
        <v>ASSET CLASS MUST BE ALLOCATED</v>
      </c>
      <c r="JDZ13" s="277" t="str">
        <f t="shared" si="363"/>
        <v>ASSET CLASS MUST BE ALLOCATED</v>
      </c>
      <c r="JEA13" s="277" t="str">
        <f t="shared" si="363"/>
        <v>ASSET CLASS MUST BE ALLOCATED</v>
      </c>
      <c r="JEB13" s="277" t="str">
        <f t="shared" si="363"/>
        <v>ASSET CLASS MUST BE ALLOCATED</v>
      </c>
      <c r="JEC13" s="277" t="str">
        <f t="shared" si="363"/>
        <v>ASSET CLASS MUST BE ALLOCATED</v>
      </c>
      <c r="JED13" s="277" t="str">
        <f t="shared" si="363"/>
        <v>ASSET CLASS MUST BE ALLOCATED</v>
      </c>
      <c r="JEE13" s="277" t="str">
        <f t="shared" si="363"/>
        <v>ASSET CLASS MUST BE ALLOCATED</v>
      </c>
      <c r="JEF13" s="277" t="str">
        <f t="shared" si="363"/>
        <v>ASSET CLASS MUST BE ALLOCATED</v>
      </c>
      <c r="JEG13" s="277" t="str">
        <f t="shared" si="363"/>
        <v>ASSET CLASS MUST BE ALLOCATED</v>
      </c>
      <c r="JEH13" s="277" t="str">
        <f t="shared" si="363"/>
        <v>ASSET CLASS MUST BE ALLOCATED</v>
      </c>
      <c r="JEI13" s="277" t="str">
        <f t="shared" si="363"/>
        <v>ASSET CLASS MUST BE ALLOCATED</v>
      </c>
      <c r="JEJ13" s="277" t="str">
        <f t="shared" si="363"/>
        <v>ASSET CLASS MUST BE ALLOCATED</v>
      </c>
      <c r="JEK13" s="277" t="str">
        <f t="shared" si="363"/>
        <v>ASSET CLASS MUST BE ALLOCATED</v>
      </c>
      <c r="JEL13" s="277" t="str">
        <f t="shared" si="363"/>
        <v>ASSET CLASS MUST BE ALLOCATED</v>
      </c>
      <c r="JEM13" s="277" t="str">
        <f t="shared" si="363"/>
        <v>ASSET CLASS MUST BE ALLOCATED</v>
      </c>
      <c r="JEN13" s="277" t="str">
        <f t="shared" si="363"/>
        <v>ASSET CLASS MUST BE ALLOCATED</v>
      </c>
      <c r="JEO13" s="277" t="str">
        <f t="shared" si="363"/>
        <v>ASSET CLASS MUST BE ALLOCATED</v>
      </c>
      <c r="JEP13" s="277" t="str">
        <f t="shared" si="363"/>
        <v>ASSET CLASS MUST BE ALLOCATED</v>
      </c>
      <c r="JEQ13" s="277" t="str">
        <f t="shared" si="363"/>
        <v>ASSET CLASS MUST BE ALLOCATED</v>
      </c>
      <c r="JER13" s="277" t="str">
        <f t="shared" si="363"/>
        <v>ASSET CLASS MUST BE ALLOCATED</v>
      </c>
      <c r="JES13" s="277" t="str">
        <f t="shared" si="363"/>
        <v>ASSET CLASS MUST BE ALLOCATED</v>
      </c>
      <c r="JET13" s="277" t="str">
        <f t="shared" si="363"/>
        <v>ASSET CLASS MUST BE ALLOCATED</v>
      </c>
      <c r="JEU13" s="277" t="str">
        <f t="shared" si="363"/>
        <v>ASSET CLASS MUST BE ALLOCATED</v>
      </c>
      <c r="JEV13" s="277" t="str">
        <f t="shared" si="363"/>
        <v>ASSET CLASS MUST BE ALLOCATED</v>
      </c>
      <c r="JEW13" s="277" t="str">
        <f t="shared" si="363"/>
        <v>ASSET CLASS MUST BE ALLOCATED</v>
      </c>
      <c r="JEX13" s="277" t="str">
        <f t="shared" ref="JEX13:JHI13" si="364">IF(JEX14="","ASSET CLASS MUST BE ALLOCATED",IF(JEX7="Non-capitalised",IF(JEX14="Non-capitalised project","","Non capitalised project asset class must be selected"),""))</f>
        <v>ASSET CLASS MUST BE ALLOCATED</v>
      </c>
      <c r="JEY13" s="277" t="str">
        <f t="shared" si="364"/>
        <v>ASSET CLASS MUST BE ALLOCATED</v>
      </c>
      <c r="JEZ13" s="277" t="str">
        <f t="shared" si="364"/>
        <v>ASSET CLASS MUST BE ALLOCATED</v>
      </c>
      <c r="JFA13" s="277" t="str">
        <f t="shared" si="364"/>
        <v>ASSET CLASS MUST BE ALLOCATED</v>
      </c>
      <c r="JFB13" s="277" t="str">
        <f t="shared" si="364"/>
        <v>ASSET CLASS MUST BE ALLOCATED</v>
      </c>
      <c r="JFC13" s="277" t="str">
        <f t="shared" si="364"/>
        <v>ASSET CLASS MUST BE ALLOCATED</v>
      </c>
      <c r="JFD13" s="277" t="str">
        <f t="shared" si="364"/>
        <v>ASSET CLASS MUST BE ALLOCATED</v>
      </c>
      <c r="JFE13" s="277" t="str">
        <f t="shared" si="364"/>
        <v>ASSET CLASS MUST BE ALLOCATED</v>
      </c>
      <c r="JFF13" s="277" t="str">
        <f t="shared" si="364"/>
        <v>ASSET CLASS MUST BE ALLOCATED</v>
      </c>
      <c r="JFG13" s="277" t="str">
        <f t="shared" si="364"/>
        <v>ASSET CLASS MUST BE ALLOCATED</v>
      </c>
      <c r="JFH13" s="277" t="str">
        <f t="shared" si="364"/>
        <v>ASSET CLASS MUST BE ALLOCATED</v>
      </c>
      <c r="JFI13" s="277" t="str">
        <f t="shared" si="364"/>
        <v>ASSET CLASS MUST BE ALLOCATED</v>
      </c>
      <c r="JFJ13" s="277" t="str">
        <f t="shared" si="364"/>
        <v>ASSET CLASS MUST BE ALLOCATED</v>
      </c>
      <c r="JFK13" s="277" t="str">
        <f t="shared" si="364"/>
        <v>ASSET CLASS MUST BE ALLOCATED</v>
      </c>
      <c r="JFL13" s="277" t="str">
        <f t="shared" si="364"/>
        <v>ASSET CLASS MUST BE ALLOCATED</v>
      </c>
      <c r="JFM13" s="277" t="str">
        <f t="shared" si="364"/>
        <v>ASSET CLASS MUST BE ALLOCATED</v>
      </c>
      <c r="JFN13" s="277" t="str">
        <f t="shared" si="364"/>
        <v>ASSET CLASS MUST BE ALLOCATED</v>
      </c>
      <c r="JFO13" s="277" t="str">
        <f t="shared" si="364"/>
        <v>ASSET CLASS MUST BE ALLOCATED</v>
      </c>
      <c r="JFP13" s="277" t="str">
        <f t="shared" si="364"/>
        <v>ASSET CLASS MUST BE ALLOCATED</v>
      </c>
      <c r="JFQ13" s="277" t="str">
        <f t="shared" si="364"/>
        <v>ASSET CLASS MUST BE ALLOCATED</v>
      </c>
      <c r="JFR13" s="277" t="str">
        <f t="shared" si="364"/>
        <v>ASSET CLASS MUST BE ALLOCATED</v>
      </c>
      <c r="JFS13" s="277" t="str">
        <f t="shared" si="364"/>
        <v>ASSET CLASS MUST BE ALLOCATED</v>
      </c>
      <c r="JFT13" s="277" t="str">
        <f t="shared" si="364"/>
        <v>ASSET CLASS MUST BE ALLOCATED</v>
      </c>
      <c r="JFU13" s="277" t="str">
        <f t="shared" si="364"/>
        <v>ASSET CLASS MUST BE ALLOCATED</v>
      </c>
      <c r="JFV13" s="277" t="str">
        <f t="shared" si="364"/>
        <v>ASSET CLASS MUST BE ALLOCATED</v>
      </c>
      <c r="JFW13" s="277" t="str">
        <f t="shared" si="364"/>
        <v>ASSET CLASS MUST BE ALLOCATED</v>
      </c>
      <c r="JFX13" s="277" t="str">
        <f t="shared" si="364"/>
        <v>ASSET CLASS MUST BE ALLOCATED</v>
      </c>
      <c r="JFY13" s="277" t="str">
        <f t="shared" si="364"/>
        <v>ASSET CLASS MUST BE ALLOCATED</v>
      </c>
      <c r="JFZ13" s="277" t="str">
        <f t="shared" si="364"/>
        <v>ASSET CLASS MUST BE ALLOCATED</v>
      </c>
      <c r="JGA13" s="277" t="str">
        <f t="shared" si="364"/>
        <v>ASSET CLASS MUST BE ALLOCATED</v>
      </c>
      <c r="JGB13" s="277" t="str">
        <f t="shared" si="364"/>
        <v>ASSET CLASS MUST BE ALLOCATED</v>
      </c>
      <c r="JGC13" s="277" t="str">
        <f t="shared" si="364"/>
        <v>ASSET CLASS MUST BE ALLOCATED</v>
      </c>
      <c r="JGD13" s="277" t="str">
        <f t="shared" si="364"/>
        <v>ASSET CLASS MUST BE ALLOCATED</v>
      </c>
      <c r="JGE13" s="277" t="str">
        <f t="shared" si="364"/>
        <v>ASSET CLASS MUST BE ALLOCATED</v>
      </c>
      <c r="JGF13" s="277" t="str">
        <f t="shared" si="364"/>
        <v>ASSET CLASS MUST BE ALLOCATED</v>
      </c>
      <c r="JGG13" s="277" t="str">
        <f t="shared" si="364"/>
        <v>ASSET CLASS MUST BE ALLOCATED</v>
      </c>
      <c r="JGH13" s="277" t="str">
        <f t="shared" si="364"/>
        <v>ASSET CLASS MUST BE ALLOCATED</v>
      </c>
      <c r="JGI13" s="277" t="str">
        <f t="shared" si="364"/>
        <v>ASSET CLASS MUST BE ALLOCATED</v>
      </c>
      <c r="JGJ13" s="277" t="str">
        <f t="shared" si="364"/>
        <v>ASSET CLASS MUST BE ALLOCATED</v>
      </c>
      <c r="JGK13" s="277" t="str">
        <f t="shared" si="364"/>
        <v>ASSET CLASS MUST BE ALLOCATED</v>
      </c>
      <c r="JGL13" s="277" t="str">
        <f t="shared" si="364"/>
        <v>ASSET CLASS MUST BE ALLOCATED</v>
      </c>
      <c r="JGM13" s="277" t="str">
        <f t="shared" si="364"/>
        <v>ASSET CLASS MUST BE ALLOCATED</v>
      </c>
      <c r="JGN13" s="277" t="str">
        <f t="shared" si="364"/>
        <v>ASSET CLASS MUST BE ALLOCATED</v>
      </c>
      <c r="JGO13" s="277" t="str">
        <f t="shared" si="364"/>
        <v>ASSET CLASS MUST BE ALLOCATED</v>
      </c>
      <c r="JGP13" s="277" t="str">
        <f t="shared" si="364"/>
        <v>ASSET CLASS MUST BE ALLOCATED</v>
      </c>
      <c r="JGQ13" s="277" t="str">
        <f t="shared" si="364"/>
        <v>ASSET CLASS MUST BE ALLOCATED</v>
      </c>
      <c r="JGR13" s="277" t="str">
        <f t="shared" si="364"/>
        <v>ASSET CLASS MUST BE ALLOCATED</v>
      </c>
      <c r="JGS13" s="277" t="str">
        <f t="shared" si="364"/>
        <v>ASSET CLASS MUST BE ALLOCATED</v>
      </c>
      <c r="JGT13" s="277" t="str">
        <f t="shared" si="364"/>
        <v>ASSET CLASS MUST BE ALLOCATED</v>
      </c>
      <c r="JGU13" s="277" t="str">
        <f t="shared" si="364"/>
        <v>ASSET CLASS MUST BE ALLOCATED</v>
      </c>
      <c r="JGV13" s="277" t="str">
        <f t="shared" si="364"/>
        <v>ASSET CLASS MUST BE ALLOCATED</v>
      </c>
      <c r="JGW13" s="277" t="str">
        <f t="shared" si="364"/>
        <v>ASSET CLASS MUST BE ALLOCATED</v>
      </c>
      <c r="JGX13" s="277" t="str">
        <f t="shared" si="364"/>
        <v>ASSET CLASS MUST BE ALLOCATED</v>
      </c>
      <c r="JGY13" s="277" t="str">
        <f t="shared" si="364"/>
        <v>ASSET CLASS MUST BE ALLOCATED</v>
      </c>
      <c r="JGZ13" s="277" t="str">
        <f t="shared" si="364"/>
        <v>ASSET CLASS MUST BE ALLOCATED</v>
      </c>
      <c r="JHA13" s="277" t="str">
        <f t="shared" si="364"/>
        <v>ASSET CLASS MUST BE ALLOCATED</v>
      </c>
      <c r="JHB13" s="277" t="str">
        <f t="shared" si="364"/>
        <v>ASSET CLASS MUST BE ALLOCATED</v>
      </c>
      <c r="JHC13" s="277" t="str">
        <f t="shared" si="364"/>
        <v>ASSET CLASS MUST BE ALLOCATED</v>
      </c>
      <c r="JHD13" s="277" t="str">
        <f t="shared" si="364"/>
        <v>ASSET CLASS MUST BE ALLOCATED</v>
      </c>
      <c r="JHE13" s="277" t="str">
        <f t="shared" si="364"/>
        <v>ASSET CLASS MUST BE ALLOCATED</v>
      </c>
      <c r="JHF13" s="277" t="str">
        <f t="shared" si="364"/>
        <v>ASSET CLASS MUST BE ALLOCATED</v>
      </c>
      <c r="JHG13" s="277" t="str">
        <f t="shared" si="364"/>
        <v>ASSET CLASS MUST BE ALLOCATED</v>
      </c>
      <c r="JHH13" s="277" t="str">
        <f t="shared" si="364"/>
        <v>ASSET CLASS MUST BE ALLOCATED</v>
      </c>
      <c r="JHI13" s="277" t="str">
        <f t="shared" si="364"/>
        <v>ASSET CLASS MUST BE ALLOCATED</v>
      </c>
      <c r="JHJ13" s="277" t="str">
        <f t="shared" ref="JHJ13:JJU13" si="365">IF(JHJ14="","ASSET CLASS MUST BE ALLOCATED",IF(JHJ7="Non-capitalised",IF(JHJ14="Non-capitalised project","","Non capitalised project asset class must be selected"),""))</f>
        <v>ASSET CLASS MUST BE ALLOCATED</v>
      </c>
      <c r="JHK13" s="277" t="str">
        <f t="shared" si="365"/>
        <v>ASSET CLASS MUST BE ALLOCATED</v>
      </c>
      <c r="JHL13" s="277" t="str">
        <f t="shared" si="365"/>
        <v>ASSET CLASS MUST BE ALLOCATED</v>
      </c>
      <c r="JHM13" s="277" t="str">
        <f t="shared" si="365"/>
        <v>ASSET CLASS MUST BE ALLOCATED</v>
      </c>
      <c r="JHN13" s="277" t="str">
        <f t="shared" si="365"/>
        <v>ASSET CLASS MUST BE ALLOCATED</v>
      </c>
      <c r="JHO13" s="277" t="str">
        <f t="shared" si="365"/>
        <v>ASSET CLASS MUST BE ALLOCATED</v>
      </c>
      <c r="JHP13" s="277" t="str">
        <f t="shared" si="365"/>
        <v>ASSET CLASS MUST BE ALLOCATED</v>
      </c>
      <c r="JHQ13" s="277" t="str">
        <f t="shared" si="365"/>
        <v>ASSET CLASS MUST BE ALLOCATED</v>
      </c>
      <c r="JHR13" s="277" t="str">
        <f t="shared" si="365"/>
        <v>ASSET CLASS MUST BE ALLOCATED</v>
      </c>
      <c r="JHS13" s="277" t="str">
        <f t="shared" si="365"/>
        <v>ASSET CLASS MUST BE ALLOCATED</v>
      </c>
      <c r="JHT13" s="277" t="str">
        <f t="shared" si="365"/>
        <v>ASSET CLASS MUST BE ALLOCATED</v>
      </c>
      <c r="JHU13" s="277" t="str">
        <f t="shared" si="365"/>
        <v>ASSET CLASS MUST BE ALLOCATED</v>
      </c>
      <c r="JHV13" s="277" t="str">
        <f t="shared" si="365"/>
        <v>ASSET CLASS MUST BE ALLOCATED</v>
      </c>
      <c r="JHW13" s="277" t="str">
        <f t="shared" si="365"/>
        <v>ASSET CLASS MUST BE ALLOCATED</v>
      </c>
      <c r="JHX13" s="277" t="str">
        <f t="shared" si="365"/>
        <v>ASSET CLASS MUST BE ALLOCATED</v>
      </c>
      <c r="JHY13" s="277" t="str">
        <f t="shared" si="365"/>
        <v>ASSET CLASS MUST BE ALLOCATED</v>
      </c>
      <c r="JHZ13" s="277" t="str">
        <f t="shared" si="365"/>
        <v>ASSET CLASS MUST BE ALLOCATED</v>
      </c>
      <c r="JIA13" s="277" t="str">
        <f t="shared" si="365"/>
        <v>ASSET CLASS MUST BE ALLOCATED</v>
      </c>
      <c r="JIB13" s="277" t="str">
        <f t="shared" si="365"/>
        <v>ASSET CLASS MUST BE ALLOCATED</v>
      </c>
      <c r="JIC13" s="277" t="str">
        <f t="shared" si="365"/>
        <v>ASSET CLASS MUST BE ALLOCATED</v>
      </c>
      <c r="JID13" s="277" t="str">
        <f t="shared" si="365"/>
        <v>ASSET CLASS MUST BE ALLOCATED</v>
      </c>
      <c r="JIE13" s="277" t="str">
        <f t="shared" si="365"/>
        <v>ASSET CLASS MUST BE ALLOCATED</v>
      </c>
      <c r="JIF13" s="277" t="str">
        <f t="shared" si="365"/>
        <v>ASSET CLASS MUST BE ALLOCATED</v>
      </c>
      <c r="JIG13" s="277" t="str">
        <f t="shared" si="365"/>
        <v>ASSET CLASS MUST BE ALLOCATED</v>
      </c>
      <c r="JIH13" s="277" t="str">
        <f t="shared" si="365"/>
        <v>ASSET CLASS MUST BE ALLOCATED</v>
      </c>
      <c r="JII13" s="277" t="str">
        <f t="shared" si="365"/>
        <v>ASSET CLASS MUST BE ALLOCATED</v>
      </c>
      <c r="JIJ13" s="277" t="str">
        <f t="shared" si="365"/>
        <v>ASSET CLASS MUST BE ALLOCATED</v>
      </c>
      <c r="JIK13" s="277" t="str">
        <f t="shared" si="365"/>
        <v>ASSET CLASS MUST BE ALLOCATED</v>
      </c>
      <c r="JIL13" s="277" t="str">
        <f t="shared" si="365"/>
        <v>ASSET CLASS MUST BE ALLOCATED</v>
      </c>
      <c r="JIM13" s="277" t="str">
        <f t="shared" si="365"/>
        <v>ASSET CLASS MUST BE ALLOCATED</v>
      </c>
      <c r="JIN13" s="277" t="str">
        <f t="shared" si="365"/>
        <v>ASSET CLASS MUST BE ALLOCATED</v>
      </c>
      <c r="JIO13" s="277" t="str">
        <f t="shared" si="365"/>
        <v>ASSET CLASS MUST BE ALLOCATED</v>
      </c>
      <c r="JIP13" s="277" t="str">
        <f t="shared" si="365"/>
        <v>ASSET CLASS MUST BE ALLOCATED</v>
      </c>
      <c r="JIQ13" s="277" t="str">
        <f t="shared" si="365"/>
        <v>ASSET CLASS MUST BE ALLOCATED</v>
      </c>
      <c r="JIR13" s="277" t="str">
        <f t="shared" si="365"/>
        <v>ASSET CLASS MUST BE ALLOCATED</v>
      </c>
      <c r="JIS13" s="277" t="str">
        <f t="shared" si="365"/>
        <v>ASSET CLASS MUST BE ALLOCATED</v>
      </c>
      <c r="JIT13" s="277" t="str">
        <f t="shared" si="365"/>
        <v>ASSET CLASS MUST BE ALLOCATED</v>
      </c>
      <c r="JIU13" s="277" t="str">
        <f t="shared" si="365"/>
        <v>ASSET CLASS MUST BE ALLOCATED</v>
      </c>
      <c r="JIV13" s="277" t="str">
        <f t="shared" si="365"/>
        <v>ASSET CLASS MUST BE ALLOCATED</v>
      </c>
      <c r="JIW13" s="277" t="str">
        <f t="shared" si="365"/>
        <v>ASSET CLASS MUST BE ALLOCATED</v>
      </c>
      <c r="JIX13" s="277" t="str">
        <f t="shared" si="365"/>
        <v>ASSET CLASS MUST BE ALLOCATED</v>
      </c>
      <c r="JIY13" s="277" t="str">
        <f t="shared" si="365"/>
        <v>ASSET CLASS MUST BE ALLOCATED</v>
      </c>
      <c r="JIZ13" s="277" t="str">
        <f t="shared" si="365"/>
        <v>ASSET CLASS MUST BE ALLOCATED</v>
      </c>
      <c r="JJA13" s="277" t="str">
        <f t="shared" si="365"/>
        <v>ASSET CLASS MUST BE ALLOCATED</v>
      </c>
      <c r="JJB13" s="277" t="str">
        <f t="shared" si="365"/>
        <v>ASSET CLASS MUST BE ALLOCATED</v>
      </c>
      <c r="JJC13" s="277" t="str">
        <f t="shared" si="365"/>
        <v>ASSET CLASS MUST BE ALLOCATED</v>
      </c>
      <c r="JJD13" s="277" t="str">
        <f t="shared" si="365"/>
        <v>ASSET CLASS MUST BE ALLOCATED</v>
      </c>
      <c r="JJE13" s="277" t="str">
        <f t="shared" si="365"/>
        <v>ASSET CLASS MUST BE ALLOCATED</v>
      </c>
      <c r="JJF13" s="277" t="str">
        <f t="shared" si="365"/>
        <v>ASSET CLASS MUST BE ALLOCATED</v>
      </c>
      <c r="JJG13" s="277" t="str">
        <f t="shared" si="365"/>
        <v>ASSET CLASS MUST BE ALLOCATED</v>
      </c>
      <c r="JJH13" s="277" t="str">
        <f t="shared" si="365"/>
        <v>ASSET CLASS MUST BE ALLOCATED</v>
      </c>
      <c r="JJI13" s="277" t="str">
        <f t="shared" si="365"/>
        <v>ASSET CLASS MUST BE ALLOCATED</v>
      </c>
      <c r="JJJ13" s="277" t="str">
        <f t="shared" si="365"/>
        <v>ASSET CLASS MUST BE ALLOCATED</v>
      </c>
      <c r="JJK13" s="277" t="str">
        <f t="shared" si="365"/>
        <v>ASSET CLASS MUST BE ALLOCATED</v>
      </c>
      <c r="JJL13" s="277" t="str">
        <f t="shared" si="365"/>
        <v>ASSET CLASS MUST BE ALLOCATED</v>
      </c>
      <c r="JJM13" s="277" t="str">
        <f t="shared" si="365"/>
        <v>ASSET CLASS MUST BE ALLOCATED</v>
      </c>
      <c r="JJN13" s="277" t="str">
        <f t="shared" si="365"/>
        <v>ASSET CLASS MUST BE ALLOCATED</v>
      </c>
      <c r="JJO13" s="277" t="str">
        <f t="shared" si="365"/>
        <v>ASSET CLASS MUST BE ALLOCATED</v>
      </c>
      <c r="JJP13" s="277" t="str">
        <f t="shared" si="365"/>
        <v>ASSET CLASS MUST BE ALLOCATED</v>
      </c>
      <c r="JJQ13" s="277" t="str">
        <f t="shared" si="365"/>
        <v>ASSET CLASS MUST BE ALLOCATED</v>
      </c>
      <c r="JJR13" s="277" t="str">
        <f t="shared" si="365"/>
        <v>ASSET CLASS MUST BE ALLOCATED</v>
      </c>
      <c r="JJS13" s="277" t="str">
        <f t="shared" si="365"/>
        <v>ASSET CLASS MUST BE ALLOCATED</v>
      </c>
      <c r="JJT13" s="277" t="str">
        <f t="shared" si="365"/>
        <v>ASSET CLASS MUST BE ALLOCATED</v>
      </c>
      <c r="JJU13" s="277" t="str">
        <f t="shared" si="365"/>
        <v>ASSET CLASS MUST BE ALLOCATED</v>
      </c>
      <c r="JJV13" s="277" t="str">
        <f t="shared" ref="JJV13:JMG13" si="366">IF(JJV14="","ASSET CLASS MUST BE ALLOCATED",IF(JJV7="Non-capitalised",IF(JJV14="Non-capitalised project","","Non capitalised project asset class must be selected"),""))</f>
        <v>ASSET CLASS MUST BE ALLOCATED</v>
      </c>
      <c r="JJW13" s="277" t="str">
        <f t="shared" si="366"/>
        <v>ASSET CLASS MUST BE ALLOCATED</v>
      </c>
      <c r="JJX13" s="277" t="str">
        <f t="shared" si="366"/>
        <v>ASSET CLASS MUST BE ALLOCATED</v>
      </c>
      <c r="JJY13" s="277" t="str">
        <f t="shared" si="366"/>
        <v>ASSET CLASS MUST BE ALLOCATED</v>
      </c>
      <c r="JJZ13" s="277" t="str">
        <f t="shared" si="366"/>
        <v>ASSET CLASS MUST BE ALLOCATED</v>
      </c>
      <c r="JKA13" s="277" t="str">
        <f t="shared" si="366"/>
        <v>ASSET CLASS MUST BE ALLOCATED</v>
      </c>
      <c r="JKB13" s="277" t="str">
        <f t="shared" si="366"/>
        <v>ASSET CLASS MUST BE ALLOCATED</v>
      </c>
      <c r="JKC13" s="277" t="str">
        <f t="shared" si="366"/>
        <v>ASSET CLASS MUST BE ALLOCATED</v>
      </c>
      <c r="JKD13" s="277" t="str">
        <f t="shared" si="366"/>
        <v>ASSET CLASS MUST BE ALLOCATED</v>
      </c>
      <c r="JKE13" s="277" t="str">
        <f t="shared" si="366"/>
        <v>ASSET CLASS MUST BE ALLOCATED</v>
      </c>
      <c r="JKF13" s="277" t="str">
        <f t="shared" si="366"/>
        <v>ASSET CLASS MUST BE ALLOCATED</v>
      </c>
      <c r="JKG13" s="277" t="str">
        <f t="shared" si="366"/>
        <v>ASSET CLASS MUST BE ALLOCATED</v>
      </c>
      <c r="JKH13" s="277" t="str">
        <f t="shared" si="366"/>
        <v>ASSET CLASS MUST BE ALLOCATED</v>
      </c>
      <c r="JKI13" s="277" t="str">
        <f t="shared" si="366"/>
        <v>ASSET CLASS MUST BE ALLOCATED</v>
      </c>
      <c r="JKJ13" s="277" t="str">
        <f t="shared" si="366"/>
        <v>ASSET CLASS MUST BE ALLOCATED</v>
      </c>
      <c r="JKK13" s="277" t="str">
        <f t="shared" si="366"/>
        <v>ASSET CLASS MUST BE ALLOCATED</v>
      </c>
      <c r="JKL13" s="277" t="str">
        <f t="shared" si="366"/>
        <v>ASSET CLASS MUST BE ALLOCATED</v>
      </c>
      <c r="JKM13" s="277" t="str">
        <f t="shared" si="366"/>
        <v>ASSET CLASS MUST BE ALLOCATED</v>
      </c>
      <c r="JKN13" s="277" t="str">
        <f t="shared" si="366"/>
        <v>ASSET CLASS MUST BE ALLOCATED</v>
      </c>
      <c r="JKO13" s="277" t="str">
        <f t="shared" si="366"/>
        <v>ASSET CLASS MUST BE ALLOCATED</v>
      </c>
      <c r="JKP13" s="277" t="str">
        <f t="shared" si="366"/>
        <v>ASSET CLASS MUST BE ALLOCATED</v>
      </c>
      <c r="JKQ13" s="277" t="str">
        <f t="shared" si="366"/>
        <v>ASSET CLASS MUST BE ALLOCATED</v>
      </c>
      <c r="JKR13" s="277" t="str">
        <f t="shared" si="366"/>
        <v>ASSET CLASS MUST BE ALLOCATED</v>
      </c>
      <c r="JKS13" s="277" t="str">
        <f t="shared" si="366"/>
        <v>ASSET CLASS MUST BE ALLOCATED</v>
      </c>
      <c r="JKT13" s="277" t="str">
        <f t="shared" si="366"/>
        <v>ASSET CLASS MUST BE ALLOCATED</v>
      </c>
      <c r="JKU13" s="277" t="str">
        <f t="shared" si="366"/>
        <v>ASSET CLASS MUST BE ALLOCATED</v>
      </c>
      <c r="JKV13" s="277" t="str">
        <f t="shared" si="366"/>
        <v>ASSET CLASS MUST BE ALLOCATED</v>
      </c>
      <c r="JKW13" s="277" t="str">
        <f t="shared" si="366"/>
        <v>ASSET CLASS MUST BE ALLOCATED</v>
      </c>
      <c r="JKX13" s="277" t="str">
        <f t="shared" si="366"/>
        <v>ASSET CLASS MUST BE ALLOCATED</v>
      </c>
      <c r="JKY13" s="277" t="str">
        <f t="shared" si="366"/>
        <v>ASSET CLASS MUST BE ALLOCATED</v>
      </c>
      <c r="JKZ13" s="277" t="str">
        <f t="shared" si="366"/>
        <v>ASSET CLASS MUST BE ALLOCATED</v>
      </c>
      <c r="JLA13" s="277" t="str">
        <f t="shared" si="366"/>
        <v>ASSET CLASS MUST BE ALLOCATED</v>
      </c>
      <c r="JLB13" s="277" t="str">
        <f t="shared" si="366"/>
        <v>ASSET CLASS MUST BE ALLOCATED</v>
      </c>
      <c r="JLC13" s="277" t="str">
        <f t="shared" si="366"/>
        <v>ASSET CLASS MUST BE ALLOCATED</v>
      </c>
      <c r="JLD13" s="277" t="str">
        <f t="shared" si="366"/>
        <v>ASSET CLASS MUST BE ALLOCATED</v>
      </c>
      <c r="JLE13" s="277" t="str">
        <f t="shared" si="366"/>
        <v>ASSET CLASS MUST BE ALLOCATED</v>
      </c>
      <c r="JLF13" s="277" t="str">
        <f t="shared" si="366"/>
        <v>ASSET CLASS MUST BE ALLOCATED</v>
      </c>
      <c r="JLG13" s="277" t="str">
        <f t="shared" si="366"/>
        <v>ASSET CLASS MUST BE ALLOCATED</v>
      </c>
      <c r="JLH13" s="277" t="str">
        <f t="shared" si="366"/>
        <v>ASSET CLASS MUST BE ALLOCATED</v>
      </c>
      <c r="JLI13" s="277" t="str">
        <f t="shared" si="366"/>
        <v>ASSET CLASS MUST BE ALLOCATED</v>
      </c>
      <c r="JLJ13" s="277" t="str">
        <f t="shared" si="366"/>
        <v>ASSET CLASS MUST BE ALLOCATED</v>
      </c>
      <c r="JLK13" s="277" t="str">
        <f t="shared" si="366"/>
        <v>ASSET CLASS MUST BE ALLOCATED</v>
      </c>
      <c r="JLL13" s="277" t="str">
        <f t="shared" si="366"/>
        <v>ASSET CLASS MUST BE ALLOCATED</v>
      </c>
      <c r="JLM13" s="277" t="str">
        <f t="shared" si="366"/>
        <v>ASSET CLASS MUST BE ALLOCATED</v>
      </c>
      <c r="JLN13" s="277" t="str">
        <f t="shared" si="366"/>
        <v>ASSET CLASS MUST BE ALLOCATED</v>
      </c>
      <c r="JLO13" s="277" t="str">
        <f t="shared" si="366"/>
        <v>ASSET CLASS MUST BE ALLOCATED</v>
      </c>
      <c r="JLP13" s="277" t="str">
        <f t="shared" si="366"/>
        <v>ASSET CLASS MUST BE ALLOCATED</v>
      </c>
      <c r="JLQ13" s="277" t="str">
        <f t="shared" si="366"/>
        <v>ASSET CLASS MUST BE ALLOCATED</v>
      </c>
      <c r="JLR13" s="277" t="str">
        <f t="shared" si="366"/>
        <v>ASSET CLASS MUST BE ALLOCATED</v>
      </c>
      <c r="JLS13" s="277" t="str">
        <f t="shared" si="366"/>
        <v>ASSET CLASS MUST BE ALLOCATED</v>
      </c>
      <c r="JLT13" s="277" t="str">
        <f t="shared" si="366"/>
        <v>ASSET CLASS MUST BE ALLOCATED</v>
      </c>
      <c r="JLU13" s="277" t="str">
        <f t="shared" si="366"/>
        <v>ASSET CLASS MUST BE ALLOCATED</v>
      </c>
      <c r="JLV13" s="277" t="str">
        <f t="shared" si="366"/>
        <v>ASSET CLASS MUST BE ALLOCATED</v>
      </c>
      <c r="JLW13" s="277" t="str">
        <f t="shared" si="366"/>
        <v>ASSET CLASS MUST BE ALLOCATED</v>
      </c>
      <c r="JLX13" s="277" t="str">
        <f t="shared" si="366"/>
        <v>ASSET CLASS MUST BE ALLOCATED</v>
      </c>
      <c r="JLY13" s="277" t="str">
        <f t="shared" si="366"/>
        <v>ASSET CLASS MUST BE ALLOCATED</v>
      </c>
      <c r="JLZ13" s="277" t="str">
        <f t="shared" si="366"/>
        <v>ASSET CLASS MUST BE ALLOCATED</v>
      </c>
      <c r="JMA13" s="277" t="str">
        <f t="shared" si="366"/>
        <v>ASSET CLASS MUST BE ALLOCATED</v>
      </c>
      <c r="JMB13" s="277" t="str">
        <f t="shared" si="366"/>
        <v>ASSET CLASS MUST BE ALLOCATED</v>
      </c>
      <c r="JMC13" s="277" t="str">
        <f t="shared" si="366"/>
        <v>ASSET CLASS MUST BE ALLOCATED</v>
      </c>
      <c r="JMD13" s="277" t="str">
        <f t="shared" si="366"/>
        <v>ASSET CLASS MUST BE ALLOCATED</v>
      </c>
      <c r="JME13" s="277" t="str">
        <f t="shared" si="366"/>
        <v>ASSET CLASS MUST BE ALLOCATED</v>
      </c>
      <c r="JMF13" s="277" t="str">
        <f t="shared" si="366"/>
        <v>ASSET CLASS MUST BE ALLOCATED</v>
      </c>
      <c r="JMG13" s="277" t="str">
        <f t="shared" si="366"/>
        <v>ASSET CLASS MUST BE ALLOCATED</v>
      </c>
      <c r="JMH13" s="277" t="str">
        <f t="shared" ref="JMH13:JOS13" si="367">IF(JMH14="","ASSET CLASS MUST BE ALLOCATED",IF(JMH7="Non-capitalised",IF(JMH14="Non-capitalised project","","Non capitalised project asset class must be selected"),""))</f>
        <v>ASSET CLASS MUST BE ALLOCATED</v>
      </c>
      <c r="JMI13" s="277" t="str">
        <f t="shared" si="367"/>
        <v>ASSET CLASS MUST BE ALLOCATED</v>
      </c>
      <c r="JMJ13" s="277" t="str">
        <f t="shared" si="367"/>
        <v>ASSET CLASS MUST BE ALLOCATED</v>
      </c>
      <c r="JMK13" s="277" t="str">
        <f t="shared" si="367"/>
        <v>ASSET CLASS MUST BE ALLOCATED</v>
      </c>
      <c r="JML13" s="277" t="str">
        <f t="shared" si="367"/>
        <v>ASSET CLASS MUST BE ALLOCATED</v>
      </c>
      <c r="JMM13" s="277" t="str">
        <f t="shared" si="367"/>
        <v>ASSET CLASS MUST BE ALLOCATED</v>
      </c>
      <c r="JMN13" s="277" t="str">
        <f t="shared" si="367"/>
        <v>ASSET CLASS MUST BE ALLOCATED</v>
      </c>
      <c r="JMO13" s="277" t="str">
        <f t="shared" si="367"/>
        <v>ASSET CLASS MUST BE ALLOCATED</v>
      </c>
      <c r="JMP13" s="277" t="str">
        <f t="shared" si="367"/>
        <v>ASSET CLASS MUST BE ALLOCATED</v>
      </c>
      <c r="JMQ13" s="277" t="str">
        <f t="shared" si="367"/>
        <v>ASSET CLASS MUST BE ALLOCATED</v>
      </c>
      <c r="JMR13" s="277" t="str">
        <f t="shared" si="367"/>
        <v>ASSET CLASS MUST BE ALLOCATED</v>
      </c>
      <c r="JMS13" s="277" t="str">
        <f t="shared" si="367"/>
        <v>ASSET CLASS MUST BE ALLOCATED</v>
      </c>
      <c r="JMT13" s="277" t="str">
        <f t="shared" si="367"/>
        <v>ASSET CLASS MUST BE ALLOCATED</v>
      </c>
      <c r="JMU13" s="277" t="str">
        <f t="shared" si="367"/>
        <v>ASSET CLASS MUST BE ALLOCATED</v>
      </c>
      <c r="JMV13" s="277" t="str">
        <f t="shared" si="367"/>
        <v>ASSET CLASS MUST BE ALLOCATED</v>
      </c>
      <c r="JMW13" s="277" t="str">
        <f t="shared" si="367"/>
        <v>ASSET CLASS MUST BE ALLOCATED</v>
      </c>
      <c r="JMX13" s="277" t="str">
        <f t="shared" si="367"/>
        <v>ASSET CLASS MUST BE ALLOCATED</v>
      </c>
      <c r="JMY13" s="277" t="str">
        <f t="shared" si="367"/>
        <v>ASSET CLASS MUST BE ALLOCATED</v>
      </c>
      <c r="JMZ13" s="277" t="str">
        <f t="shared" si="367"/>
        <v>ASSET CLASS MUST BE ALLOCATED</v>
      </c>
      <c r="JNA13" s="277" t="str">
        <f t="shared" si="367"/>
        <v>ASSET CLASS MUST BE ALLOCATED</v>
      </c>
      <c r="JNB13" s="277" t="str">
        <f t="shared" si="367"/>
        <v>ASSET CLASS MUST BE ALLOCATED</v>
      </c>
      <c r="JNC13" s="277" t="str">
        <f t="shared" si="367"/>
        <v>ASSET CLASS MUST BE ALLOCATED</v>
      </c>
      <c r="JND13" s="277" t="str">
        <f t="shared" si="367"/>
        <v>ASSET CLASS MUST BE ALLOCATED</v>
      </c>
      <c r="JNE13" s="277" t="str">
        <f t="shared" si="367"/>
        <v>ASSET CLASS MUST BE ALLOCATED</v>
      </c>
      <c r="JNF13" s="277" t="str">
        <f t="shared" si="367"/>
        <v>ASSET CLASS MUST BE ALLOCATED</v>
      </c>
      <c r="JNG13" s="277" t="str">
        <f t="shared" si="367"/>
        <v>ASSET CLASS MUST BE ALLOCATED</v>
      </c>
      <c r="JNH13" s="277" t="str">
        <f t="shared" si="367"/>
        <v>ASSET CLASS MUST BE ALLOCATED</v>
      </c>
      <c r="JNI13" s="277" t="str">
        <f t="shared" si="367"/>
        <v>ASSET CLASS MUST BE ALLOCATED</v>
      </c>
      <c r="JNJ13" s="277" t="str">
        <f t="shared" si="367"/>
        <v>ASSET CLASS MUST BE ALLOCATED</v>
      </c>
      <c r="JNK13" s="277" t="str">
        <f t="shared" si="367"/>
        <v>ASSET CLASS MUST BE ALLOCATED</v>
      </c>
      <c r="JNL13" s="277" t="str">
        <f t="shared" si="367"/>
        <v>ASSET CLASS MUST BE ALLOCATED</v>
      </c>
      <c r="JNM13" s="277" t="str">
        <f t="shared" si="367"/>
        <v>ASSET CLASS MUST BE ALLOCATED</v>
      </c>
      <c r="JNN13" s="277" t="str">
        <f t="shared" si="367"/>
        <v>ASSET CLASS MUST BE ALLOCATED</v>
      </c>
      <c r="JNO13" s="277" t="str">
        <f t="shared" si="367"/>
        <v>ASSET CLASS MUST BE ALLOCATED</v>
      </c>
      <c r="JNP13" s="277" t="str">
        <f t="shared" si="367"/>
        <v>ASSET CLASS MUST BE ALLOCATED</v>
      </c>
      <c r="JNQ13" s="277" t="str">
        <f t="shared" si="367"/>
        <v>ASSET CLASS MUST BE ALLOCATED</v>
      </c>
      <c r="JNR13" s="277" t="str">
        <f t="shared" si="367"/>
        <v>ASSET CLASS MUST BE ALLOCATED</v>
      </c>
      <c r="JNS13" s="277" t="str">
        <f t="shared" si="367"/>
        <v>ASSET CLASS MUST BE ALLOCATED</v>
      </c>
      <c r="JNT13" s="277" t="str">
        <f t="shared" si="367"/>
        <v>ASSET CLASS MUST BE ALLOCATED</v>
      </c>
      <c r="JNU13" s="277" t="str">
        <f t="shared" si="367"/>
        <v>ASSET CLASS MUST BE ALLOCATED</v>
      </c>
      <c r="JNV13" s="277" t="str">
        <f t="shared" si="367"/>
        <v>ASSET CLASS MUST BE ALLOCATED</v>
      </c>
      <c r="JNW13" s="277" t="str">
        <f t="shared" si="367"/>
        <v>ASSET CLASS MUST BE ALLOCATED</v>
      </c>
      <c r="JNX13" s="277" t="str">
        <f t="shared" si="367"/>
        <v>ASSET CLASS MUST BE ALLOCATED</v>
      </c>
      <c r="JNY13" s="277" t="str">
        <f t="shared" si="367"/>
        <v>ASSET CLASS MUST BE ALLOCATED</v>
      </c>
      <c r="JNZ13" s="277" t="str">
        <f t="shared" si="367"/>
        <v>ASSET CLASS MUST BE ALLOCATED</v>
      </c>
      <c r="JOA13" s="277" t="str">
        <f t="shared" si="367"/>
        <v>ASSET CLASS MUST BE ALLOCATED</v>
      </c>
      <c r="JOB13" s="277" t="str">
        <f t="shared" si="367"/>
        <v>ASSET CLASS MUST BE ALLOCATED</v>
      </c>
      <c r="JOC13" s="277" t="str">
        <f t="shared" si="367"/>
        <v>ASSET CLASS MUST BE ALLOCATED</v>
      </c>
      <c r="JOD13" s="277" t="str">
        <f t="shared" si="367"/>
        <v>ASSET CLASS MUST BE ALLOCATED</v>
      </c>
      <c r="JOE13" s="277" t="str">
        <f t="shared" si="367"/>
        <v>ASSET CLASS MUST BE ALLOCATED</v>
      </c>
      <c r="JOF13" s="277" t="str">
        <f t="shared" si="367"/>
        <v>ASSET CLASS MUST BE ALLOCATED</v>
      </c>
      <c r="JOG13" s="277" t="str">
        <f t="shared" si="367"/>
        <v>ASSET CLASS MUST BE ALLOCATED</v>
      </c>
      <c r="JOH13" s="277" t="str">
        <f t="shared" si="367"/>
        <v>ASSET CLASS MUST BE ALLOCATED</v>
      </c>
      <c r="JOI13" s="277" t="str">
        <f t="shared" si="367"/>
        <v>ASSET CLASS MUST BE ALLOCATED</v>
      </c>
      <c r="JOJ13" s="277" t="str">
        <f t="shared" si="367"/>
        <v>ASSET CLASS MUST BE ALLOCATED</v>
      </c>
      <c r="JOK13" s="277" t="str">
        <f t="shared" si="367"/>
        <v>ASSET CLASS MUST BE ALLOCATED</v>
      </c>
      <c r="JOL13" s="277" t="str">
        <f t="shared" si="367"/>
        <v>ASSET CLASS MUST BE ALLOCATED</v>
      </c>
      <c r="JOM13" s="277" t="str">
        <f t="shared" si="367"/>
        <v>ASSET CLASS MUST BE ALLOCATED</v>
      </c>
      <c r="JON13" s="277" t="str">
        <f t="shared" si="367"/>
        <v>ASSET CLASS MUST BE ALLOCATED</v>
      </c>
      <c r="JOO13" s="277" t="str">
        <f t="shared" si="367"/>
        <v>ASSET CLASS MUST BE ALLOCATED</v>
      </c>
      <c r="JOP13" s="277" t="str">
        <f t="shared" si="367"/>
        <v>ASSET CLASS MUST BE ALLOCATED</v>
      </c>
      <c r="JOQ13" s="277" t="str">
        <f t="shared" si="367"/>
        <v>ASSET CLASS MUST BE ALLOCATED</v>
      </c>
      <c r="JOR13" s="277" t="str">
        <f t="shared" si="367"/>
        <v>ASSET CLASS MUST BE ALLOCATED</v>
      </c>
      <c r="JOS13" s="277" t="str">
        <f t="shared" si="367"/>
        <v>ASSET CLASS MUST BE ALLOCATED</v>
      </c>
      <c r="JOT13" s="277" t="str">
        <f t="shared" ref="JOT13:JRE13" si="368">IF(JOT14="","ASSET CLASS MUST BE ALLOCATED",IF(JOT7="Non-capitalised",IF(JOT14="Non-capitalised project","","Non capitalised project asset class must be selected"),""))</f>
        <v>ASSET CLASS MUST BE ALLOCATED</v>
      </c>
      <c r="JOU13" s="277" t="str">
        <f t="shared" si="368"/>
        <v>ASSET CLASS MUST BE ALLOCATED</v>
      </c>
      <c r="JOV13" s="277" t="str">
        <f t="shared" si="368"/>
        <v>ASSET CLASS MUST BE ALLOCATED</v>
      </c>
      <c r="JOW13" s="277" t="str">
        <f t="shared" si="368"/>
        <v>ASSET CLASS MUST BE ALLOCATED</v>
      </c>
      <c r="JOX13" s="277" t="str">
        <f t="shared" si="368"/>
        <v>ASSET CLASS MUST BE ALLOCATED</v>
      </c>
      <c r="JOY13" s="277" t="str">
        <f t="shared" si="368"/>
        <v>ASSET CLASS MUST BE ALLOCATED</v>
      </c>
      <c r="JOZ13" s="277" t="str">
        <f t="shared" si="368"/>
        <v>ASSET CLASS MUST BE ALLOCATED</v>
      </c>
      <c r="JPA13" s="277" t="str">
        <f t="shared" si="368"/>
        <v>ASSET CLASS MUST BE ALLOCATED</v>
      </c>
      <c r="JPB13" s="277" t="str">
        <f t="shared" si="368"/>
        <v>ASSET CLASS MUST BE ALLOCATED</v>
      </c>
      <c r="JPC13" s="277" t="str">
        <f t="shared" si="368"/>
        <v>ASSET CLASS MUST BE ALLOCATED</v>
      </c>
      <c r="JPD13" s="277" t="str">
        <f t="shared" si="368"/>
        <v>ASSET CLASS MUST BE ALLOCATED</v>
      </c>
      <c r="JPE13" s="277" t="str">
        <f t="shared" si="368"/>
        <v>ASSET CLASS MUST BE ALLOCATED</v>
      </c>
      <c r="JPF13" s="277" t="str">
        <f t="shared" si="368"/>
        <v>ASSET CLASS MUST BE ALLOCATED</v>
      </c>
      <c r="JPG13" s="277" t="str">
        <f t="shared" si="368"/>
        <v>ASSET CLASS MUST BE ALLOCATED</v>
      </c>
      <c r="JPH13" s="277" t="str">
        <f t="shared" si="368"/>
        <v>ASSET CLASS MUST BE ALLOCATED</v>
      </c>
      <c r="JPI13" s="277" t="str">
        <f t="shared" si="368"/>
        <v>ASSET CLASS MUST BE ALLOCATED</v>
      </c>
      <c r="JPJ13" s="277" t="str">
        <f t="shared" si="368"/>
        <v>ASSET CLASS MUST BE ALLOCATED</v>
      </c>
      <c r="JPK13" s="277" t="str">
        <f t="shared" si="368"/>
        <v>ASSET CLASS MUST BE ALLOCATED</v>
      </c>
      <c r="JPL13" s="277" t="str">
        <f t="shared" si="368"/>
        <v>ASSET CLASS MUST BE ALLOCATED</v>
      </c>
      <c r="JPM13" s="277" t="str">
        <f t="shared" si="368"/>
        <v>ASSET CLASS MUST BE ALLOCATED</v>
      </c>
      <c r="JPN13" s="277" t="str">
        <f t="shared" si="368"/>
        <v>ASSET CLASS MUST BE ALLOCATED</v>
      </c>
      <c r="JPO13" s="277" t="str">
        <f t="shared" si="368"/>
        <v>ASSET CLASS MUST BE ALLOCATED</v>
      </c>
      <c r="JPP13" s="277" t="str">
        <f t="shared" si="368"/>
        <v>ASSET CLASS MUST BE ALLOCATED</v>
      </c>
      <c r="JPQ13" s="277" t="str">
        <f t="shared" si="368"/>
        <v>ASSET CLASS MUST BE ALLOCATED</v>
      </c>
      <c r="JPR13" s="277" t="str">
        <f t="shared" si="368"/>
        <v>ASSET CLASS MUST BE ALLOCATED</v>
      </c>
      <c r="JPS13" s="277" t="str">
        <f t="shared" si="368"/>
        <v>ASSET CLASS MUST BE ALLOCATED</v>
      </c>
      <c r="JPT13" s="277" t="str">
        <f t="shared" si="368"/>
        <v>ASSET CLASS MUST BE ALLOCATED</v>
      </c>
      <c r="JPU13" s="277" t="str">
        <f t="shared" si="368"/>
        <v>ASSET CLASS MUST BE ALLOCATED</v>
      </c>
      <c r="JPV13" s="277" t="str">
        <f t="shared" si="368"/>
        <v>ASSET CLASS MUST BE ALLOCATED</v>
      </c>
      <c r="JPW13" s="277" t="str">
        <f t="shared" si="368"/>
        <v>ASSET CLASS MUST BE ALLOCATED</v>
      </c>
      <c r="JPX13" s="277" t="str">
        <f t="shared" si="368"/>
        <v>ASSET CLASS MUST BE ALLOCATED</v>
      </c>
      <c r="JPY13" s="277" t="str">
        <f t="shared" si="368"/>
        <v>ASSET CLASS MUST BE ALLOCATED</v>
      </c>
      <c r="JPZ13" s="277" t="str">
        <f t="shared" si="368"/>
        <v>ASSET CLASS MUST BE ALLOCATED</v>
      </c>
      <c r="JQA13" s="277" t="str">
        <f t="shared" si="368"/>
        <v>ASSET CLASS MUST BE ALLOCATED</v>
      </c>
      <c r="JQB13" s="277" t="str">
        <f t="shared" si="368"/>
        <v>ASSET CLASS MUST BE ALLOCATED</v>
      </c>
      <c r="JQC13" s="277" t="str">
        <f t="shared" si="368"/>
        <v>ASSET CLASS MUST BE ALLOCATED</v>
      </c>
      <c r="JQD13" s="277" t="str">
        <f t="shared" si="368"/>
        <v>ASSET CLASS MUST BE ALLOCATED</v>
      </c>
      <c r="JQE13" s="277" t="str">
        <f t="shared" si="368"/>
        <v>ASSET CLASS MUST BE ALLOCATED</v>
      </c>
      <c r="JQF13" s="277" t="str">
        <f t="shared" si="368"/>
        <v>ASSET CLASS MUST BE ALLOCATED</v>
      </c>
      <c r="JQG13" s="277" t="str">
        <f t="shared" si="368"/>
        <v>ASSET CLASS MUST BE ALLOCATED</v>
      </c>
      <c r="JQH13" s="277" t="str">
        <f t="shared" si="368"/>
        <v>ASSET CLASS MUST BE ALLOCATED</v>
      </c>
      <c r="JQI13" s="277" t="str">
        <f t="shared" si="368"/>
        <v>ASSET CLASS MUST BE ALLOCATED</v>
      </c>
      <c r="JQJ13" s="277" t="str">
        <f t="shared" si="368"/>
        <v>ASSET CLASS MUST BE ALLOCATED</v>
      </c>
      <c r="JQK13" s="277" t="str">
        <f t="shared" si="368"/>
        <v>ASSET CLASS MUST BE ALLOCATED</v>
      </c>
      <c r="JQL13" s="277" t="str">
        <f t="shared" si="368"/>
        <v>ASSET CLASS MUST BE ALLOCATED</v>
      </c>
      <c r="JQM13" s="277" t="str">
        <f t="shared" si="368"/>
        <v>ASSET CLASS MUST BE ALLOCATED</v>
      </c>
      <c r="JQN13" s="277" t="str">
        <f t="shared" si="368"/>
        <v>ASSET CLASS MUST BE ALLOCATED</v>
      </c>
      <c r="JQO13" s="277" t="str">
        <f t="shared" si="368"/>
        <v>ASSET CLASS MUST BE ALLOCATED</v>
      </c>
      <c r="JQP13" s="277" t="str">
        <f t="shared" si="368"/>
        <v>ASSET CLASS MUST BE ALLOCATED</v>
      </c>
      <c r="JQQ13" s="277" t="str">
        <f t="shared" si="368"/>
        <v>ASSET CLASS MUST BE ALLOCATED</v>
      </c>
      <c r="JQR13" s="277" t="str">
        <f t="shared" si="368"/>
        <v>ASSET CLASS MUST BE ALLOCATED</v>
      </c>
      <c r="JQS13" s="277" t="str">
        <f t="shared" si="368"/>
        <v>ASSET CLASS MUST BE ALLOCATED</v>
      </c>
      <c r="JQT13" s="277" t="str">
        <f t="shared" si="368"/>
        <v>ASSET CLASS MUST BE ALLOCATED</v>
      </c>
      <c r="JQU13" s="277" t="str">
        <f t="shared" si="368"/>
        <v>ASSET CLASS MUST BE ALLOCATED</v>
      </c>
      <c r="JQV13" s="277" t="str">
        <f t="shared" si="368"/>
        <v>ASSET CLASS MUST BE ALLOCATED</v>
      </c>
      <c r="JQW13" s="277" t="str">
        <f t="shared" si="368"/>
        <v>ASSET CLASS MUST BE ALLOCATED</v>
      </c>
      <c r="JQX13" s="277" t="str">
        <f t="shared" si="368"/>
        <v>ASSET CLASS MUST BE ALLOCATED</v>
      </c>
      <c r="JQY13" s="277" t="str">
        <f t="shared" si="368"/>
        <v>ASSET CLASS MUST BE ALLOCATED</v>
      </c>
      <c r="JQZ13" s="277" t="str">
        <f t="shared" si="368"/>
        <v>ASSET CLASS MUST BE ALLOCATED</v>
      </c>
      <c r="JRA13" s="277" t="str">
        <f t="shared" si="368"/>
        <v>ASSET CLASS MUST BE ALLOCATED</v>
      </c>
      <c r="JRB13" s="277" t="str">
        <f t="shared" si="368"/>
        <v>ASSET CLASS MUST BE ALLOCATED</v>
      </c>
      <c r="JRC13" s="277" t="str">
        <f t="shared" si="368"/>
        <v>ASSET CLASS MUST BE ALLOCATED</v>
      </c>
      <c r="JRD13" s="277" t="str">
        <f t="shared" si="368"/>
        <v>ASSET CLASS MUST BE ALLOCATED</v>
      </c>
      <c r="JRE13" s="277" t="str">
        <f t="shared" si="368"/>
        <v>ASSET CLASS MUST BE ALLOCATED</v>
      </c>
      <c r="JRF13" s="277" t="str">
        <f t="shared" ref="JRF13:JTQ13" si="369">IF(JRF14="","ASSET CLASS MUST BE ALLOCATED",IF(JRF7="Non-capitalised",IF(JRF14="Non-capitalised project","","Non capitalised project asset class must be selected"),""))</f>
        <v>ASSET CLASS MUST BE ALLOCATED</v>
      </c>
      <c r="JRG13" s="277" t="str">
        <f t="shared" si="369"/>
        <v>ASSET CLASS MUST BE ALLOCATED</v>
      </c>
      <c r="JRH13" s="277" t="str">
        <f t="shared" si="369"/>
        <v>ASSET CLASS MUST BE ALLOCATED</v>
      </c>
      <c r="JRI13" s="277" t="str">
        <f t="shared" si="369"/>
        <v>ASSET CLASS MUST BE ALLOCATED</v>
      </c>
      <c r="JRJ13" s="277" t="str">
        <f t="shared" si="369"/>
        <v>ASSET CLASS MUST BE ALLOCATED</v>
      </c>
      <c r="JRK13" s="277" t="str">
        <f t="shared" si="369"/>
        <v>ASSET CLASS MUST BE ALLOCATED</v>
      </c>
      <c r="JRL13" s="277" t="str">
        <f t="shared" si="369"/>
        <v>ASSET CLASS MUST BE ALLOCATED</v>
      </c>
      <c r="JRM13" s="277" t="str">
        <f t="shared" si="369"/>
        <v>ASSET CLASS MUST BE ALLOCATED</v>
      </c>
      <c r="JRN13" s="277" t="str">
        <f t="shared" si="369"/>
        <v>ASSET CLASS MUST BE ALLOCATED</v>
      </c>
      <c r="JRO13" s="277" t="str">
        <f t="shared" si="369"/>
        <v>ASSET CLASS MUST BE ALLOCATED</v>
      </c>
      <c r="JRP13" s="277" t="str">
        <f t="shared" si="369"/>
        <v>ASSET CLASS MUST BE ALLOCATED</v>
      </c>
      <c r="JRQ13" s="277" t="str">
        <f t="shared" si="369"/>
        <v>ASSET CLASS MUST BE ALLOCATED</v>
      </c>
      <c r="JRR13" s="277" t="str">
        <f t="shared" si="369"/>
        <v>ASSET CLASS MUST BE ALLOCATED</v>
      </c>
      <c r="JRS13" s="277" t="str">
        <f t="shared" si="369"/>
        <v>ASSET CLASS MUST BE ALLOCATED</v>
      </c>
      <c r="JRT13" s="277" t="str">
        <f t="shared" si="369"/>
        <v>ASSET CLASS MUST BE ALLOCATED</v>
      </c>
      <c r="JRU13" s="277" t="str">
        <f t="shared" si="369"/>
        <v>ASSET CLASS MUST BE ALLOCATED</v>
      </c>
      <c r="JRV13" s="277" t="str">
        <f t="shared" si="369"/>
        <v>ASSET CLASS MUST BE ALLOCATED</v>
      </c>
      <c r="JRW13" s="277" t="str">
        <f t="shared" si="369"/>
        <v>ASSET CLASS MUST BE ALLOCATED</v>
      </c>
      <c r="JRX13" s="277" t="str">
        <f t="shared" si="369"/>
        <v>ASSET CLASS MUST BE ALLOCATED</v>
      </c>
      <c r="JRY13" s="277" t="str">
        <f t="shared" si="369"/>
        <v>ASSET CLASS MUST BE ALLOCATED</v>
      </c>
      <c r="JRZ13" s="277" t="str">
        <f t="shared" si="369"/>
        <v>ASSET CLASS MUST BE ALLOCATED</v>
      </c>
      <c r="JSA13" s="277" t="str">
        <f t="shared" si="369"/>
        <v>ASSET CLASS MUST BE ALLOCATED</v>
      </c>
      <c r="JSB13" s="277" t="str">
        <f t="shared" si="369"/>
        <v>ASSET CLASS MUST BE ALLOCATED</v>
      </c>
      <c r="JSC13" s="277" t="str">
        <f t="shared" si="369"/>
        <v>ASSET CLASS MUST BE ALLOCATED</v>
      </c>
      <c r="JSD13" s="277" t="str">
        <f t="shared" si="369"/>
        <v>ASSET CLASS MUST BE ALLOCATED</v>
      </c>
      <c r="JSE13" s="277" t="str">
        <f t="shared" si="369"/>
        <v>ASSET CLASS MUST BE ALLOCATED</v>
      </c>
      <c r="JSF13" s="277" t="str">
        <f t="shared" si="369"/>
        <v>ASSET CLASS MUST BE ALLOCATED</v>
      </c>
      <c r="JSG13" s="277" t="str">
        <f t="shared" si="369"/>
        <v>ASSET CLASS MUST BE ALLOCATED</v>
      </c>
      <c r="JSH13" s="277" t="str">
        <f t="shared" si="369"/>
        <v>ASSET CLASS MUST BE ALLOCATED</v>
      </c>
      <c r="JSI13" s="277" t="str">
        <f t="shared" si="369"/>
        <v>ASSET CLASS MUST BE ALLOCATED</v>
      </c>
      <c r="JSJ13" s="277" t="str">
        <f t="shared" si="369"/>
        <v>ASSET CLASS MUST BE ALLOCATED</v>
      </c>
      <c r="JSK13" s="277" t="str">
        <f t="shared" si="369"/>
        <v>ASSET CLASS MUST BE ALLOCATED</v>
      </c>
      <c r="JSL13" s="277" t="str">
        <f t="shared" si="369"/>
        <v>ASSET CLASS MUST BE ALLOCATED</v>
      </c>
      <c r="JSM13" s="277" t="str">
        <f t="shared" si="369"/>
        <v>ASSET CLASS MUST BE ALLOCATED</v>
      </c>
      <c r="JSN13" s="277" t="str">
        <f t="shared" si="369"/>
        <v>ASSET CLASS MUST BE ALLOCATED</v>
      </c>
      <c r="JSO13" s="277" t="str">
        <f t="shared" si="369"/>
        <v>ASSET CLASS MUST BE ALLOCATED</v>
      </c>
      <c r="JSP13" s="277" t="str">
        <f t="shared" si="369"/>
        <v>ASSET CLASS MUST BE ALLOCATED</v>
      </c>
      <c r="JSQ13" s="277" t="str">
        <f t="shared" si="369"/>
        <v>ASSET CLASS MUST BE ALLOCATED</v>
      </c>
      <c r="JSR13" s="277" t="str">
        <f t="shared" si="369"/>
        <v>ASSET CLASS MUST BE ALLOCATED</v>
      </c>
      <c r="JSS13" s="277" t="str">
        <f t="shared" si="369"/>
        <v>ASSET CLASS MUST BE ALLOCATED</v>
      </c>
      <c r="JST13" s="277" t="str">
        <f t="shared" si="369"/>
        <v>ASSET CLASS MUST BE ALLOCATED</v>
      </c>
      <c r="JSU13" s="277" t="str">
        <f t="shared" si="369"/>
        <v>ASSET CLASS MUST BE ALLOCATED</v>
      </c>
      <c r="JSV13" s="277" t="str">
        <f t="shared" si="369"/>
        <v>ASSET CLASS MUST BE ALLOCATED</v>
      </c>
      <c r="JSW13" s="277" t="str">
        <f t="shared" si="369"/>
        <v>ASSET CLASS MUST BE ALLOCATED</v>
      </c>
      <c r="JSX13" s="277" t="str">
        <f t="shared" si="369"/>
        <v>ASSET CLASS MUST BE ALLOCATED</v>
      </c>
      <c r="JSY13" s="277" t="str">
        <f t="shared" si="369"/>
        <v>ASSET CLASS MUST BE ALLOCATED</v>
      </c>
      <c r="JSZ13" s="277" t="str">
        <f t="shared" si="369"/>
        <v>ASSET CLASS MUST BE ALLOCATED</v>
      </c>
      <c r="JTA13" s="277" t="str">
        <f t="shared" si="369"/>
        <v>ASSET CLASS MUST BE ALLOCATED</v>
      </c>
      <c r="JTB13" s="277" t="str">
        <f t="shared" si="369"/>
        <v>ASSET CLASS MUST BE ALLOCATED</v>
      </c>
      <c r="JTC13" s="277" t="str">
        <f t="shared" si="369"/>
        <v>ASSET CLASS MUST BE ALLOCATED</v>
      </c>
      <c r="JTD13" s="277" t="str">
        <f t="shared" si="369"/>
        <v>ASSET CLASS MUST BE ALLOCATED</v>
      </c>
      <c r="JTE13" s="277" t="str">
        <f t="shared" si="369"/>
        <v>ASSET CLASS MUST BE ALLOCATED</v>
      </c>
      <c r="JTF13" s="277" t="str">
        <f t="shared" si="369"/>
        <v>ASSET CLASS MUST BE ALLOCATED</v>
      </c>
      <c r="JTG13" s="277" t="str">
        <f t="shared" si="369"/>
        <v>ASSET CLASS MUST BE ALLOCATED</v>
      </c>
      <c r="JTH13" s="277" t="str">
        <f t="shared" si="369"/>
        <v>ASSET CLASS MUST BE ALLOCATED</v>
      </c>
      <c r="JTI13" s="277" t="str">
        <f t="shared" si="369"/>
        <v>ASSET CLASS MUST BE ALLOCATED</v>
      </c>
      <c r="JTJ13" s="277" t="str">
        <f t="shared" si="369"/>
        <v>ASSET CLASS MUST BE ALLOCATED</v>
      </c>
      <c r="JTK13" s="277" t="str">
        <f t="shared" si="369"/>
        <v>ASSET CLASS MUST BE ALLOCATED</v>
      </c>
      <c r="JTL13" s="277" t="str">
        <f t="shared" si="369"/>
        <v>ASSET CLASS MUST BE ALLOCATED</v>
      </c>
      <c r="JTM13" s="277" t="str">
        <f t="shared" si="369"/>
        <v>ASSET CLASS MUST BE ALLOCATED</v>
      </c>
      <c r="JTN13" s="277" t="str">
        <f t="shared" si="369"/>
        <v>ASSET CLASS MUST BE ALLOCATED</v>
      </c>
      <c r="JTO13" s="277" t="str">
        <f t="shared" si="369"/>
        <v>ASSET CLASS MUST BE ALLOCATED</v>
      </c>
      <c r="JTP13" s="277" t="str">
        <f t="shared" si="369"/>
        <v>ASSET CLASS MUST BE ALLOCATED</v>
      </c>
      <c r="JTQ13" s="277" t="str">
        <f t="shared" si="369"/>
        <v>ASSET CLASS MUST BE ALLOCATED</v>
      </c>
      <c r="JTR13" s="277" t="str">
        <f t="shared" ref="JTR13:JWC13" si="370">IF(JTR14="","ASSET CLASS MUST BE ALLOCATED",IF(JTR7="Non-capitalised",IF(JTR14="Non-capitalised project","","Non capitalised project asset class must be selected"),""))</f>
        <v>ASSET CLASS MUST BE ALLOCATED</v>
      </c>
      <c r="JTS13" s="277" t="str">
        <f t="shared" si="370"/>
        <v>ASSET CLASS MUST BE ALLOCATED</v>
      </c>
      <c r="JTT13" s="277" t="str">
        <f t="shared" si="370"/>
        <v>ASSET CLASS MUST BE ALLOCATED</v>
      </c>
      <c r="JTU13" s="277" t="str">
        <f t="shared" si="370"/>
        <v>ASSET CLASS MUST BE ALLOCATED</v>
      </c>
      <c r="JTV13" s="277" t="str">
        <f t="shared" si="370"/>
        <v>ASSET CLASS MUST BE ALLOCATED</v>
      </c>
      <c r="JTW13" s="277" t="str">
        <f t="shared" si="370"/>
        <v>ASSET CLASS MUST BE ALLOCATED</v>
      </c>
      <c r="JTX13" s="277" t="str">
        <f t="shared" si="370"/>
        <v>ASSET CLASS MUST BE ALLOCATED</v>
      </c>
      <c r="JTY13" s="277" t="str">
        <f t="shared" si="370"/>
        <v>ASSET CLASS MUST BE ALLOCATED</v>
      </c>
      <c r="JTZ13" s="277" t="str">
        <f t="shared" si="370"/>
        <v>ASSET CLASS MUST BE ALLOCATED</v>
      </c>
      <c r="JUA13" s="277" t="str">
        <f t="shared" si="370"/>
        <v>ASSET CLASS MUST BE ALLOCATED</v>
      </c>
      <c r="JUB13" s="277" t="str">
        <f t="shared" si="370"/>
        <v>ASSET CLASS MUST BE ALLOCATED</v>
      </c>
      <c r="JUC13" s="277" t="str">
        <f t="shared" si="370"/>
        <v>ASSET CLASS MUST BE ALLOCATED</v>
      </c>
      <c r="JUD13" s="277" t="str">
        <f t="shared" si="370"/>
        <v>ASSET CLASS MUST BE ALLOCATED</v>
      </c>
      <c r="JUE13" s="277" t="str">
        <f t="shared" si="370"/>
        <v>ASSET CLASS MUST BE ALLOCATED</v>
      </c>
      <c r="JUF13" s="277" t="str">
        <f t="shared" si="370"/>
        <v>ASSET CLASS MUST BE ALLOCATED</v>
      </c>
      <c r="JUG13" s="277" t="str">
        <f t="shared" si="370"/>
        <v>ASSET CLASS MUST BE ALLOCATED</v>
      </c>
      <c r="JUH13" s="277" t="str">
        <f t="shared" si="370"/>
        <v>ASSET CLASS MUST BE ALLOCATED</v>
      </c>
      <c r="JUI13" s="277" t="str">
        <f t="shared" si="370"/>
        <v>ASSET CLASS MUST BE ALLOCATED</v>
      </c>
      <c r="JUJ13" s="277" t="str">
        <f t="shared" si="370"/>
        <v>ASSET CLASS MUST BE ALLOCATED</v>
      </c>
      <c r="JUK13" s="277" t="str">
        <f t="shared" si="370"/>
        <v>ASSET CLASS MUST BE ALLOCATED</v>
      </c>
      <c r="JUL13" s="277" t="str">
        <f t="shared" si="370"/>
        <v>ASSET CLASS MUST BE ALLOCATED</v>
      </c>
      <c r="JUM13" s="277" t="str">
        <f t="shared" si="370"/>
        <v>ASSET CLASS MUST BE ALLOCATED</v>
      </c>
      <c r="JUN13" s="277" t="str">
        <f t="shared" si="370"/>
        <v>ASSET CLASS MUST BE ALLOCATED</v>
      </c>
      <c r="JUO13" s="277" t="str">
        <f t="shared" si="370"/>
        <v>ASSET CLASS MUST BE ALLOCATED</v>
      </c>
      <c r="JUP13" s="277" t="str">
        <f t="shared" si="370"/>
        <v>ASSET CLASS MUST BE ALLOCATED</v>
      </c>
      <c r="JUQ13" s="277" t="str">
        <f t="shared" si="370"/>
        <v>ASSET CLASS MUST BE ALLOCATED</v>
      </c>
      <c r="JUR13" s="277" t="str">
        <f t="shared" si="370"/>
        <v>ASSET CLASS MUST BE ALLOCATED</v>
      </c>
      <c r="JUS13" s="277" t="str">
        <f t="shared" si="370"/>
        <v>ASSET CLASS MUST BE ALLOCATED</v>
      </c>
      <c r="JUT13" s="277" t="str">
        <f t="shared" si="370"/>
        <v>ASSET CLASS MUST BE ALLOCATED</v>
      </c>
      <c r="JUU13" s="277" t="str">
        <f t="shared" si="370"/>
        <v>ASSET CLASS MUST BE ALLOCATED</v>
      </c>
      <c r="JUV13" s="277" t="str">
        <f t="shared" si="370"/>
        <v>ASSET CLASS MUST BE ALLOCATED</v>
      </c>
      <c r="JUW13" s="277" t="str">
        <f t="shared" si="370"/>
        <v>ASSET CLASS MUST BE ALLOCATED</v>
      </c>
      <c r="JUX13" s="277" t="str">
        <f t="shared" si="370"/>
        <v>ASSET CLASS MUST BE ALLOCATED</v>
      </c>
      <c r="JUY13" s="277" t="str">
        <f t="shared" si="370"/>
        <v>ASSET CLASS MUST BE ALLOCATED</v>
      </c>
      <c r="JUZ13" s="277" t="str">
        <f t="shared" si="370"/>
        <v>ASSET CLASS MUST BE ALLOCATED</v>
      </c>
      <c r="JVA13" s="277" t="str">
        <f t="shared" si="370"/>
        <v>ASSET CLASS MUST BE ALLOCATED</v>
      </c>
      <c r="JVB13" s="277" t="str">
        <f t="shared" si="370"/>
        <v>ASSET CLASS MUST BE ALLOCATED</v>
      </c>
      <c r="JVC13" s="277" t="str">
        <f t="shared" si="370"/>
        <v>ASSET CLASS MUST BE ALLOCATED</v>
      </c>
      <c r="JVD13" s="277" t="str">
        <f t="shared" si="370"/>
        <v>ASSET CLASS MUST BE ALLOCATED</v>
      </c>
      <c r="JVE13" s="277" t="str">
        <f t="shared" si="370"/>
        <v>ASSET CLASS MUST BE ALLOCATED</v>
      </c>
      <c r="JVF13" s="277" t="str">
        <f t="shared" si="370"/>
        <v>ASSET CLASS MUST BE ALLOCATED</v>
      </c>
      <c r="JVG13" s="277" t="str">
        <f t="shared" si="370"/>
        <v>ASSET CLASS MUST BE ALLOCATED</v>
      </c>
      <c r="JVH13" s="277" t="str">
        <f t="shared" si="370"/>
        <v>ASSET CLASS MUST BE ALLOCATED</v>
      </c>
      <c r="JVI13" s="277" t="str">
        <f t="shared" si="370"/>
        <v>ASSET CLASS MUST BE ALLOCATED</v>
      </c>
      <c r="JVJ13" s="277" t="str">
        <f t="shared" si="370"/>
        <v>ASSET CLASS MUST BE ALLOCATED</v>
      </c>
      <c r="JVK13" s="277" t="str">
        <f t="shared" si="370"/>
        <v>ASSET CLASS MUST BE ALLOCATED</v>
      </c>
      <c r="JVL13" s="277" t="str">
        <f t="shared" si="370"/>
        <v>ASSET CLASS MUST BE ALLOCATED</v>
      </c>
      <c r="JVM13" s="277" t="str">
        <f t="shared" si="370"/>
        <v>ASSET CLASS MUST BE ALLOCATED</v>
      </c>
      <c r="JVN13" s="277" t="str">
        <f t="shared" si="370"/>
        <v>ASSET CLASS MUST BE ALLOCATED</v>
      </c>
      <c r="JVO13" s="277" t="str">
        <f t="shared" si="370"/>
        <v>ASSET CLASS MUST BE ALLOCATED</v>
      </c>
      <c r="JVP13" s="277" t="str">
        <f t="shared" si="370"/>
        <v>ASSET CLASS MUST BE ALLOCATED</v>
      </c>
      <c r="JVQ13" s="277" t="str">
        <f t="shared" si="370"/>
        <v>ASSET CLASS MUST BE ALLOCATED</v>
      </c>
      <c r="JVR13" s="277" t="str">
        <f t="shared" si="370"/>
        <v>ASSET CLASS MUST BE ALLOCATED</v>
      </c>
      <c r="JVS13" s="277" t="str">
        <f t="shared" si="370"/>
        <v>ASSET CLASS MUST BE ALLOCATED</v>
      </c>
      <c r="JVT13" s="277" t="str">
        <f t="shared" si="370"/>
        <v>ASSET CLASS MUST BE ALLOCATED</v>
      </c>
      <c r="JVU13" s="277" t="str">
        <f t="shared" si="370"/>
        <v>ASSET CLASS MUST BE ALLOCATED</v>
      </c>
      <c r="JVV13" s="277" t="str">
        <f t="shared" si="370"/>
        <v>ASSET CLASS MUST BE ALLOCATED</v>
      </c>
      <c r="JVW13" s="277" t="str">
        <f t="shared" si="370"/>
        <v>ASSET CLASS MUST BE ALLOCATED</v>
      </c>
      <c r="JVX13" s="277" t="str">
        <f t="shared" si="370"/>
        <v>ASSET CLASS MUST BE ALLOCATED</v>
      </c>
      <c r="JVY13" s="277" t="str">
        <f t="shared" si="370"/>
        <v>ASSET CLASS MUST BE ALLOCATED</v>
      </c>
      <c r="JVZ13" s="277" t="str">
        <f t="shared" si="370"/>
        <v>ASSET CLASS MUST BE ALLOCATED</v>
      </c>
      <c r="JWA13" s="277" t="str">
        <f t="shared" si="370"/>
        <v>ASSET CLASS MUST BE ALLOCATED</v>
      </c>
      <c r="JWB13" s="277" t="str">
        <f t="shared" si="370"/>
        <v>ASSET CLASS MUST BE ALLOCATED</v>
      </c>
      <c r="JWC13" s="277" t="str">
        <f t="shared" si="370"/>
        <v>ASSET CLASS MUST BE ALLOCATED</v>
      </c>
      <c r="JWD13" s="277" t="str">
        <f t="shared" ref="JWD13:JYO13" si="371">IF(JWD14="","ASSET CLASS MUST BE ALLOCATED",IF(JWD7="Non-capitalised",IF(JWD14="Non-capitalised project","","Non capitalised project asset class must be selected"),""))</f>
        <v>ASSET CLASS MUST BE ALLOCATED</v>
      </c>
      <c r="JWE13" s="277" t="str">
        <f t="shared" si="371"/>
        <v>ASSET CLASS MUST BE ALLOCATED</v>
      </c>
      <c r="JWF13" s="277" t="str">
        <f t="shared" si="371"/>
        <v>ASSET CLASS MUST BE ALLOCATED</v>
      </c>
      <c r="JWG13" s="277" t="str">
        <f t="shared" si="371"/>
        <v>ASSET CLASS MUST BE ALLOCATED</v>
      </c>
      <c r="JWH13" s="277" t="str">
        <f t="shared" si="371"/>
        <v>ASSET CLASS MUST BE ALLOCATED</v>
      </c>
      <c r="JWI13" s="277" t="str">
        <f t="shared" si="371"/>
        <v>ASSET CLASS MUST BE ALLOCATED</v>
      </c>
      <c r="JWJ13" s="277" t="str">
        <f t="shared" si="371"/>
        <v>ASSET CLASS MUST BE ALLOCATED</v>
      </c>
      <c r="JWK13" s="277" t="str">
        <f t="shared" si="371"/>
        <v>ASSET CLASS MUST BE ALLOCATED</v>
      </c>
      <c r="JWL13" s="277" t="str">
        <f t="shared" si="371"/>
        <v>ASSET CLASS MUST BE ALLOCATED</v>
      </c>
      <c r="JWM13" s="277" t="str">
        <f t="shared" si="371"/>
        <v>ASSET CLASS MUST BE ALLOCATED</v>
      </c>
      <c r="JWN13" s="277" t="str">
        <f t="shared" si="371"/>
        <v>ASSET CLASS MUST BE ALLOCATED</v>
      </c>
      <c r="JWO13" s="277" t="str">
        <f t="shared" si="371"/>
        <v>ASSET CLASS MUST BE ALLOCATED</v>
      </c>
      <c r="JWP13" s="277" t="str">
        <f t="shared" si="371"/>
        <v>ASSET CLASS MUST BE ALLOCATED</v>
      </c>
      <c r="JWQ13" s="277" t="str">
        <f t="shared" si="371"/>
        <v>ASSET CLASS MUST BE ALLOCATED</v>
      </c>
      <c r="JWR13" s="277" t="str">
        <f t="shared" si="371"/>
        <v>ASSET CLASS MUST BE ALLOCATED</v>
      </c>
      <c r="JWS13" s="277" t="str">
        <f t="shared" si="371"/>
        <v>ASSET CLASS MUST BE ALLOCATED</v>
      </c>
      <c r="JWT13" s="277" t="str">
        <f t="shared" si="371"/>
        <v>ASSET CLASS MUST BE ALLOCATED</v>
      </c>
      <c r="JWU13" s="277" t="str">
        <f t="shared" si="371"/>
        <v>ASSET CLASS MUST BE ALLOCATED</v>
      </c>
      <c r="JWV13" s="277" t="str">
        <f t="shared" si="371"/>
        <v>ASSET CLASS MUST BE ALLOCATED</v>
      </c>
      <c r="JWW13" s="277" t="str">
        <f t="shared" si="371"/>
        <v>ASSET CLASS MUST BE ALLOCATED</v>
      </c>
      <c r="JWX13" s="277" t="str">
        <f t="shared" si="371"/>
        <v>ASSET CLASS MUST BE ALLOCATED</v>
      </c>
      <c r="JWY13" s="277" t="str">
        <f t="shared" si="371"/>
        <v>ASSET CLASS MUST BE ALLOCATED</v>
      </c>
      <c r="JWZ13" s="277" t="str">
        <f t="shared" si="371"/>
        <v>ASSET CLASS MUST BE ALLOCATED</v>
      </c>
      <c r="JXA13" s="277" t="str">
        <f t="shared" si="371"/>
        <v>ASSET CLASS MUST BE ALLOCATED</v>
      </c>
      <c r="JXB13" s="277" t="str">
        <f t="shared" si="371"/>
        <v>ASSET CLASS MUST BE ALLOCATED</v>
      </c>
      <c r="JXC13" s="277" t="str">
        <f t="shared" si="371"/>
        <v>ASSET CLASS MUST BE ALLOCATED</v>
      </c>
      <c r="JXD13" s="277" t="str">
        <f t="shared" si="371"/>
        <v>ASSET CLASS MUST BE ALLOCATED</v>
      </c>
      <c r="JXE13" s="277" t="str">
        <f t="shared" si="371"/>
        <v>ASSET CLASS MUST BE ALLOCATED</v>
      </c>
      <c r="JXF13" s="277" t="str">
        <f t="shared" si="371"/>
        <v>ASSET CLASS MUST BE ALLOCATED</v>
      </c>
      <c r="JXG13" s="277" t="str">
        <f t="shared" si="371"/>
        <v>ASSET CLASS MUST BE ALLOCATED</v>
      </c>
      <c r="JXH13" s="277" t="str">
        <f t="shared" si="371"/>
        <v>ASSET CLASS MUST BE ALLOCATED</v>
      </c>
      <c r="JXI13" s="277" t="str">
        <f t="shared" si="371"/>
        <v>ASSET CLASS MUST BE ALLOCATED</v>
      </c>
      <c r="JXJ13" s="277" t="str">
        <f t="shared" si="371"/>
        <v>ASSET CLASS MUST BE ALLOCATED</v>
      </c>
      <c r="JXK13" s="277" t="str">
        <f t="shared" si="371"/>
        <v>ASSET CLASS MUST BE ALLOCATED</v>
      </c>
      <c r="JXL13" s="277" t="str">
        <f t="shared" si="371"/>
        <v>ASSET CLASS MUST BE ALLOCATED</v>
      </c>
      <c r="JXM13" s="277" t="str">
        <f t="shared" si="371"/>
        <v>ASSET CLASS MUST BE ALLOCATED</v>
      </c>
      <c r="JXN13" s="277" t="str">
        <f t="shared" si="371"/>
        <v>ASSET CLASS MUST BE ALLOCATED</v>
      </c>
      <c r="JXO13" s="277" t="str">
        <f t="shared" si="371"/>
        <v>ASSET CLASS MUST BE ALLOCATED</v>
      </c>
      <c r="JXP13" s="277" t="str">
        <f t="shared" si="371"/>
        <v>ASSET CLASS MUST BE ALLOCATED</v>
      </c>
      <c r="JXQ13" s="277" t="str">
        <f t="shared" si="371"/>
        <v>ASSET CLASS MUST BE ALLOCATED</v>
      </c>
      <c r="JXR13" s="277" t="str">
        <f t="shared" si="371"/>
        <v>ASSET CLASS MUST BE ALLOCATED</v>
      </c>
      <c r="JXS13" s="277" t="str">
        <f t="shared" si="371"/>
        <v>ASSET CLASS MUST BE ALLOCATED</v>
      </c>
      <c r="JXT13" s="277" t="str">
        <f t="shared" si="371"/>
        <v>ASSET CLASS MUST BE ALLOCATED</v>
      </c>
      <c r="JXU13" s="277" t="str">
        <f t="shared" si="371"/>
        <v>ASSET CLASS MUST BE ALLOCATED</v>
      </c>
      <c r="JXV13" s="277" t="str">
        <f t="shared" si="371"/>
        <v>ASSET CLASS MUST BE ALLOCATED</v>
      </c>
      <c r="JXW13" s="277" t="str">
        <f t="shared" si="371"/>
        <v>ASSET CLASS MUST BE ALLOCATED</v>
      </c>
      <c r="JXX13" s="277" t="str">
        <f t="shared" si="371"/>
        <v>ASSET CLASS MUST BE ALLOCATED</v>
      </c>
      <c r="JXY13" s="277" t="str">
        <f t="shared" si="371"/>
        <v>ASSET CLASS MUST BE ALLOCATED</v>
      </c>
      <c r="JXZ13" s="277" t="str">
        <f t="shared" si="371"/>
        <v>ASSET CLASS MUST BE ALLOCATED</v>
      </c>
      <c r="JYA13" s="277" t="str">
        <f t="shared" si="371"/>
        <v>ASSET CLASS MUST BE ALLOCATED</v>
      </c>
      <c r="JYB13" s="277" t="str">
        <f t="shared" si="371"/>
        <v>ASSET CLASS MUST BE ALLOCATED</v>
      </c>
      <c r="JYC13" s="277" t="str">
        <f t="shared" si="371"/>
        <v>ASSET CLASS MUST BE ALLOCATED</v>
      </c>
      <c r="JYD13" s="277" t="str">
        <f t="shared" si="371"/>
        <v>ASSET CLASS MUST BE ALLOCATED</v>
      </c>
      <c r="JYE13" s="277" t="str">
        <f t="shared" si="371"/>
        <v>ASSET CLASS MUST BE ALLOCATED</v>
      </c>
      <c r="JYF13" s="277" t="str">
        <f t="shared" si="371"/>
        <v>ASSET CLASS MUST BE ALLOCATED</v>
      </c>
      <c r="JYG13" s="277" t="str">
        <f t="shared" si="371"/>
        <v>ASSET CLASS MUST BE ALLOCATED</v>
      </c>
      <c r="JYH13" s="277" t="str">
        <f t="shared" si="371"/>
        <v>ASSET CLASS MUST BE ALLOCATED</v>
      </c>
      <c r="JYI13" s="277" t="str">
        <f t="shared" si="371"/>
        <v>ASSET CLASS MUST BE ALLOCATED</v>
      </c>
      <c r="JYJ13" s="277" t="str">
        <f t="shared" si="371"/>
        <v>ASSET CLASS MUST BE ALLOCATED</v>
      </c>
      <c r="JYK13" s="277" t="str">
        <f t="shared" si="371"/>
        <v>ASSET CLASS MUST BE ALLOCATED</v>
      </c>
      <c r="JYL13" s="277" t="str">
        <f t="shared" si="371"/>
        <v>ASSET CLASS MUST BE ALLOCATED</v>
      </c>
      <c r="JYM13" s="277" t="str">
        <f t="shared" si="371"/>
        <v>ASSET CLASS MUST BE ALLOCATED</v>
      </c>
      <c r="JYN13" s="277" t="str">
        <f t="shared" si="371"/>
        <v>ASSET CLASS MUST BE ALLOCATED</v>
      </c>
      <c r="JYO13" s="277" t="str">
        <f t="shared" si="371"/>
        <v>ASSET CLASS MUST BE ALLOCATED</v>
      </c>
      <c r="JYP13" s="277" t="str">
        <f t="shared" ref="JYP13:KBA13" si="372">IF(JYP14="","ASSET CLASS MUST BE ALLOCATED",IF(JYP7="Non-capitalised",IF(JYP14="Non-capitalised project","","Non capitalised project asset class must be selected"),""))</f>
        <v>ASSET CLASS MUST BE ALLOCATED</v>
      </c>
      <c r="JYQ13" s="277" t="str">
        <f t="shared" si="372"/>
        <v>ASSET CLASS MUST BE ALLOCATED</v>
      </c>
      <c r="JYR13" s="277" t="str">
        <f t="shared" si="372"/>
        <v>ASSET CLASS MUST BE ALLOCATED</v>
      </c>
      <c r="JYS13" s="277" t="str">
        <f t="shared" si="372"/>
        <v>ASSET CLASS MUST BE ALLOCATED</v>
      </c>
      <c r="JYT13" s="277" t="str">
        <f t="shared" si="372"/>
        <v>ASSET CLASS MUST BE ALLOCATED</v>
      </c>
      <c r="JYU13" s="277" t="str">
        <f t="shared" si="372"/>
        <v>ASSET CLASS MUST BE ALLOCATED</v>
      </c>
      <c r="JYV13" s="277" t="str">
        <f t="shared" si="372"/>
        <v>ASSET CLASS MUST BE ALLOCATED</v>
      </c>
      <c r="JYW13" s="277" t="str">
        <f t="shared" si="372"/>
        <v>ASSET CLASS MUST BE ALLOCATED</v>
      </c>
      <c r="JYX13" s="277" t="str">
        <f t="shared" si="372"/>
        <v>ASSET CLASS MUST BE ALLOCATED</v>
      </c>
      <c r="JYY13" s="277" t="str">
        <f t="shared" si="372"/>
        <v>ASSET CLASS MUST BE ALLOCATED</v>
      </c>
      <c r="JYZ13" s="277" t="str">
        <f t="shared" si="372"/>
        <v>ASSET CLASS MUST BE ALLOCATED</v>
      </c>
      <c r="JZA13" s="277" t="str">
        <f t="shared" si="372"/>
        <v>ASSET CLASS MUST BE ALLOCATED</v>
      </c>
      <c r="JZB13" s="277" t="str">
        <f t="shared" si="372"/>
        <v>ASSET CLASS MUST BE ALLOCATED</v>
      </c>
      <c r="JZC13" s="277" t="str">
        <f t="shared" si="372"/>
        <v>ASSET CLASS MUST BE ALLOCATED</v>
      </c>
      <c r="JZD13" s="277" t="str">
        <f t="shared" si="372"/>
        <v>ASSET CLASS MUST BE ALLOCATED</v>
      </c>
      <c r="JZE13" s="277" t="str">
        <f t="shared" si="372"/>
        <v>ASSET CLASS MUST BE ALLOCATED</v>
      </c>
      <c r="JZF13" s="277" t="str">
        <f t="shared" si="372"/>
        <v>ASSET CLASS MUST BE ALLOCATED</v>
      </c>
      <c r="JZG13" s="277" t="str">
        <f t="shared" si="372"/>
        <v>ASSET CLASS MUST BE ALLOCATED</v>
      </c>
      <c r="JZH13" s="277" t="str">
        <f t="shared" si="372"/>
        <v>ASSET CLASS MUST BE ALLOCATED</v>
      </c>
      <c r="JZI13" s="277" t="str">
        <f t="shared" si="372"/>
        <v>ASSET CLASS MUST BE ALLOCATED</v>
      </c>
      <c r="JZJ13" s="277" t="str">
        <f t="shared" si="372"/>
        <v>ASSET CLASS MUST BE ALLOCATED</v>
      </c>
      <c r="JZK13" s="277" t="str">
        <f t="shared" si="372"/>
        <v>ASSET CLASS MUST BE ALLOCATED</v>
      </c>
      <c r="JZL13" s="277" t="str">
        <f t="shared" si="372"/>
        <v>ASSET CLASS MUST BE ALLOCATED</v>
      </c>
      <c r="JZM13" s="277" t="str">
        <f t="shared" si="372"/>
        <v>ASSET CLASS MUST BE ALLOCATED</v>
      </c>
      <c r="JZN13" s="277" t="str">
        <f t="shared" si="372"/>
        <v>ASSET CLASS MUST BE ALLOCATED</v>
      </c>
      <c r="JZO13" s="277" t="str">
        <f t="shared" si="372"/>
        <v>ASSET CLASS MUST BE ALLOCATED</v>
      </c>
      <c r="JZP13" s="277" t="str">
        <f t="shared" si="372"/>
        <v>ASSET CLASS MUST BE ALLOCATED</v>
      </c>
      <c r="JZQ13" s="277" t="str">
        <f t="shared" si="372"/>
        <v>ASSET CLASS MUST BE ALLOCATED</v>
      </c>
      <c r="JZR13" s="277" t="str">
        <f t="shared" si="372"/>
        <v>ASSET CLASS MUST BE ALLOCATED</v>
      </c>
      <c r="JZS13" s="277" t="str">
        <f t="shared" si="372"/>
        <v>ASSET CLASS MUST BE ALLOCATED</v>
      </c>
      <c r="JZT13" s="277" t="str">
        <f t="shared" si="372"/>
        <v>ASSET CLASS MUST BE ALLOCATED</v>
      </c>
      <c r="JZU13" s="277" t="str">
        <f t="shared" si="372"/>
        <v>ASSET CLASS MUST BE ALLOCATED</v>
      </c>
      <c r="JZV13" s="277" t="str">
        <f t="shared" si="372"/>
        <v>ASSET CLASS MUST BE ALLOCATED</v>
      </c>
      <c r="JZW13" s="277" t="str">
        <f t="shared" si="372"/>
        <v>ASSET CLASS MUST BE ALLOCATED</v>
      </c>
      <c r="JZX13" s="277" t="str">
        <f t="shared" si="372"/>
        <v>ASSET CLASS MUST BE ALLOCATED</v>
      </c>
      <c r="JZY13" s="277" t="str">
        <f t="shared" si="372"/>
        <v>ASSET CLASS MUST BE ALLOCATED</v>
      </c>
      <c r="JZZ13" s="277" t="str">
        <f t="shared" si="372"/>
        <v>ASSET CLASS MUST BE ALLOCATED</v>
      </c>
      <c r="KAA13" s="277" t="str">
        <f t="shared" si="372"/>
        <v>ASSET CLASS MUST BE ALLOCATED</v>
      </c>
      <c r="KAB13" s="277" t="str">
        <f t="shared" si="372"/>
        <v>ASSET CLASS MUST BE ALLOCATED</v>
      </c>
      <c r="KAC13" s="277" t="str">
        <f t="shared" si="372"/>
        <v>ASSET CLASS MUST BE ALLOCATED</v>
      </c>
      <c r="KAD13" s="277" t="str">
        <f t="shared" si="372"/>
        <v>ASSET CLASS MUST BE ALLOCATED</v>
      </c>
      <c r="KAE13" s="277" t="str">
        <f t="shared" si="372"/>
        <v>ASSET CLASS MUST BE ALLOCATED</v>
      </c>
      <c r="KAF13" s="277" t="str">
        <f t="shared" si="372"/>
        <v>ASSET CLASS MUST BE ALLOCATED</v>
      </c>
      <c r="KAG13" s="277" t="str">
        <f t="shared" si="372"/>
        <v>ASSET CLASS MUST BE ALLOCATED</v>
      </c>
      <c r="KAH13" s="277" t="str">
        <f t="shared" si="372"/>
        <v>ASSET CLASS MUST BE ALLOCATED</v>
      </c>
      <c r="KAI13" s="277" t="str">
        <f t="shared" si="372"/>
        <v>ASSET CLASS MUST BE ALLOCATED</v>
      </c>
      <c r="KAJ13" s="277" t="str">
        <f t="shared" si="372"/>
        <v>ASSET CLASS MUST BE ALLOCATED</v>
      </c>
      <c r="KAK13" s="277" t="str">
        <f t="shared" si="372"/>
        <v>ASSET CLASS MUST BE ALLOCATED</v>
      </c>
      <c r="KAL13" s="277" t="str">
        <f t="shared" si="372"/>
        <v>ASSET CLASS MUST BE ALLOCATED</v>
      </c>
      <c r="KAM13" s="277" t="str">
        <f t="shared" si="372"/>
        <v>ASSET CLASS MUST BE ALLOCATED</v>
      </c>
      <c r="KAN13" s="277" t="str">
        <f t="shared" si="372"/>
        <v>ASSET CLASS MUST BE ALLOCATED</v>
      </c>
      <c r="KAO13" s="277" t="str">
        <f t="shared" si="372"/>
        <v>ASSET CLASS MUST BE ALLOCATED</v>
      </c>
      <c r="KAP13" s="277" t="str">
        <f t="shared" si="372"/>
        <v>ASSET CLASS MUST BE ALLOCATED</v>
      </c>
      <c r="KAQ13" s="277" t="str">
        <f t="shared" si="372"/>
        <v>ASSET CLASS MUST BE ALLOCATED</v>
      </c>
      <c r="KAR13" s="277" t="str">
        <f t="shared" si="372"/>
        <v>ASSET CLASS MUST BE ALLOCATED</v>
      </c>
      <c r="KAS13" s="277" t="str">
        <f t="shared" si="372"/>
        <v>ASSET CLASS MUST BE ALLOCATED</v>
      </c>
      <c r="KAT13" s="277" t="str">
        <f t="shared" si="372"/>
        <v>ASSET CLASS MUST BE ALLOCATED</v>
      </c>
      <c r="KAU13" s="277" t="str">
        <f t="shared" si="372"/>
        <v>ASSET CLASS MUST BE ALLOCATED</v>
      </c>
      <c r="KAV13" s="277" t="str">
        <f t="shared" si="372"/>
        <v>ASSET CLASS MUST BE ALLOCATED</v>
      </c>
      <c r="KAW13" s="277" t="str">
        <f t="shared" si="372"/>
        <v>ASSET CLASS MUST BE ALLOCATED</v>
      </c>
      <c r="KAX13" s="277" t="str">
        <f t="shared" si="372"/>
        <v>ASSET CLASS MUST BE ALLOCATED</v>
      </c>
      <c r="KAY13" s="277" t="str">
        <f t="shared" si="372"/>
        <v>ASSET CLASS MUST BE ALLOCATED</v>
      </c>
      <c r="KAZ13" s="277" t="str">
        <f t="shared" si="372"/>
        <v>ASSET CLASS MUST BE ALLOCATED</v>
      </c>
      <c r="KBA13" s="277" t="str">
        <f t="shared" si="372"/>
        <v>ASSET CLASS MUST BE ALLOCATED</v>
      </c>
      <c r="KBB13" s="277" t="str">
        <f t="shared" ref="KBB13:KDM13" si="373">IF(KBB14="","ASSET CLASS MUST BE ALLOCATED",IF(KBB7="Non-capitalised",IF(KBB14="Non-capitalised project","","Non capitalised project asset class must be selected"),""))</f>
        <v>ASSET CLASS MUST BE ALLOCATED</v>
      </c>
      <c r="KBC13" s="277" t="str">
        <f t="shared" si="373"/>
        <v>ASSET CLASS MUST BE ALLOCATED</v>
      </c>
      <c r="KBD13" s="277" t="str">
        <f t="shared" si="373"/>
        <v>ASSET CLASS MUST BE ALLOCATED</v>
      </c>
      <c r="KBE13" s="277" t="str">
        <f t="shared" si="373"/>
        <v>ASSET CLASS MUST BE ALLOCATED</v>
      </c>
      <c r="KBF13" s="277" t="str">
        <f t="shared" si="373"/>
        <v>ASSET CLASS MUST BE ALLOCATED</v>
      </c>
      <c r="KBG13" s="277" t="str">
        <f t="shared" si="373"/>
        <v>ASSET CLASS MUST BE ALLOCATED</v>
      </c>
      <c r="KBH13" s="277" t="str">
        <f t="shared" si="373"/>
        <v>ASSET CLASS MUST BE ALLOCATED</v>
      </c>
      <c r="KBI13" s="277" t="str">
        <f t="shared" si="373"/>
        <v>ASSET CLASS MUST BE ALLOCATED</v>
      </c>
      <c r="KBJ13" s="277" t="str">
        <f t="shared" si="373"/>
        <v>ASSET CLASS MUST BE ALLOCATED</v>
      </c>
      <c r="KBK13" s="277" t="str">
        <f t="shared" si="373"/>
        <v>ASSET CLASS MUST BE ALLOCATED</v>
      </c>
      <c r="KBL13" s="277" t="str">
        <f t="shared" si="373"/>
        <v>ASSET CLASS MUST BE ALLOCATED</v>
      </c>
      <c r="KBM13" s="277" t="str">
        <f t="shared" si="373"/>
        <v>ASSET CLASS MUST BE ALLOCATED</v>
      </c>
      <c r="KBN13" s="277" t="str">
        <f t="shared" si="373"/>
        <v>ASSET CLASS MUST BE ALLOCATED</v>
      </c>
      <c r="KBO13" s="277" t="str">
        <f t="shared" si="373"/>
        <v>ASSET CLASS MUST BE ALLOCATED</v>
      </c>
      <c r="KBP13" s="277" t="str">
        <f t="shared" si="373"/>
        <v>ASSET CLASS MUST BE ALLOCATED</v>
      </c>
      <c r="KBQ13" s="277" t="str">
        <f t="shared" si="373"/>
        <v>ASSET CLASS MUST BE ALLOCATED</v>
      </c>
      <c r="KBR13" s="277" t="str">
        <f t="shared" si="373"/>
        <v>ASSET CLASS MUST BE ALLOCATED</v>
      </c>
      <c r="KBS13" s="277" t="str">
        <f t="shared" si="373"/>
        <v>ASSET CLASS MUST BE ALLOCATED</v>
      </c>
      <c r="KBT13" s="277" t="str">
        <f t="shared" si="373"/>
        <v>ASSET CLASS MUST BE ALLOCATED</v>
      </c>
      <c r="KBU13" s="277" t="str">
        <f t="shared" si="373"/>
        <v>ASSET CLASS MUST BE ALLOCATED</v>
      </c>
      <c r="KBV13" s="277" t="str">
        <f t="shared" si="373"/>
        <v>ASSET CLASS MUST BE ALLOCATED</v>
      </c>
      <c r="KBW13" s="277" t="str">
        <f t="shared" si="373"/>
        <v>ASSET CLASS MUST BE ALLOCATED</v>
      </c>
      <c r="KBX13" s="277" t="str">
        <f t="shared" si="373"/>
        <v>ASSET CLASS MUST BE ALLOCATED</v>
      </c>
      <c r="KBY13" s="277" t="str">
        <f t="shared" si="373"/>
        <v>ASSET CLASS MUST BE ALLOCATED</v>
      </c>
      <c r="KBZ13" s="277" t="str">
        <f t="shared" si="373"/>
        <v>ASSET CLASS MUST BE ALLOCATED</v>
      </c>
      <c r="KCA13" s="277" t="str">
        <f t="shared" si="373"/>
        <v>ASSET CLASS MUST BE ALLOCATED</v>
      </c>
      <c r="KCB13" s="277" t="str">
        <f t="shared" si="373"/>
        <v>ASSET CLASS MUST BE ALLOCATED</v>
      </c>
      <c r="KCC13" s="277" t="str">
        <f t="shared" si="373"/>
        <v>ASSET CLASS MUST BE ALLOCATED</v>
      </c>
      <c r="KCD13" s="277" t="str">
        <f t="shared" si="373"/>
        <v>ASSET CLASS MUST BE ALLOCATED</v>
      </c>
      <c r="KCE13" s="277" t="str">
        <f t="shared" si="373"/>
        <v>ASSET CLASS MUST BE ALLOCATED</v>
      </c>
      <c r="KCF13" s="277" t="str">
        <f t="shared" si="373"/>
        <v>ASSET CLASS MUST BE ALLOCATED</v>
      </c>
      <c r="KCG13" s="277" t="str">
        <f t="shared" si="373"/>
        <v>ASSET CLASS MUST BE ALLOCATED</v>
      </c>
      <c r="KCH13" s="277" t="str">
        <f t="shared" si="373"/>
        <v>ASSET CLASS MUST BE ALLOCATED</v>
      </c>
      <c r="KCI13" s="277" t="str">
        <f t="shared" si="373"/>
        <v>ASSET CLASS MUST BE ALLOCATED</v>
      </c>
      <c r="KCJ13" s="277" t="str">
        <f t="shared" si="373"/>
        <v>ASSET CLASS MUST BE ALLOCATED</v>
      </c>
      <c r="KCK13" s="277" t="str">
        <f t="shared" si="373"/>
        <v>ASSET CLASS MUST BE ALLOCATED</v>
      </c>
      <c r="KCL13" s="277" t="str">
        <f t="shared" si="373"/>
        <v>ASSET CLASS MUST BE ALLOCATED</v>
      </c>
      <c r="KCM13" s="277" t="str">
        <f t="shared" si="373"/>
        <v>ASSET CLASS MUST BE ALLOCATED</v>
      </c>
      <c r="KCN13" s="277" t="str">
        <f t="shared" si="373"/>
        <v>ASSET CLASS MUST BE ALLOCATED</v>
      </c>
      <c r="KCO13" s="277" t="str">
        <f t="shared" si="373"/>
        <v>ASSET CLASS MUST BE ALLOCATED</v>
      </c>
      <c r="KCP13" s="277" t="str">
        <f t="shared" si="373"/>
        <v>ASSET CLASS MUST BE ALLOCATED</v>
      </c>
      <c r="KCQ13" s="277" t="str">
        <f t="shared" si="373"/>
        <v>ASSET CLASS MUST BE ALLOCATED</v>
      </c>
      <c r="KCR13" s="277" t="str">
        <f t="shared" si="373"/>
        <v>ASSET CLASS MUST BE ALLOCATED</v>
      </c>
      <c r="KCS13" s="277" t="str">
        <f t="shared" si="373"/>
        <v>ASSET CLASS MUST BE ALLOCATED</v>
      </c>
      <c r="KCT13" s="277" t="str">
        <f t="shared" si="373"/>
        <v>ASSET CLASS MUST BE ALLOCATED</v>
      </c>
      <c r="KCU13" s="277" t="str">
        <f t="shared" si="373"/>
        <v>ASSET CLASS MUST BE ALLOCATED</v>
      </c>
      <c r="KCV13" s="277" t="str">
        <f t="shared" si="373"/>
        <v>ASSET CLASS MUST BE ALLOCATED</v>
      </c>
      <c r="KCW13" s="277" t="str">
        <f t="shared" si="373"/>
        <v>ASSET CLASS MUST BE ALLOCATED</v>
      </c>
      <c r="KCX13" s="277" t="str">
        <f t="shared" si="373"/>
        <v>ASSET CLASS MUST BE ALLOCATED</v>
      </c>
      <c r="KCY13" s="277" t="str">
        <f t="shared" si="373"/>
        <v>ASSET CLASS MUST BE ALLOCATED</v>
      </c>
      <c r="KCZ13" s="277" t="str">
        <f t="shared" si="373"/>
        <v>ASSET CLASS MUST BE ALLOCATED</v>
      </c>
      <c r="KDA13" s="277" t="str">
        <f t="shared" si="373"/>
        <v>ASSET CLASS MUST BE ALLOCATED</v>
      </c>
      <c r="KDB13" s="277" t="str">
        <f t="shared" si="373"/>
        <v>ASSET CLASS MUST BE ALLOCATED</v>
      </c>
      <c r="KDC13" s="277" t="str">
        <f t="shared" si="373"/>
        <v>ASSET CLASS MUST BE ALLOCATED</v>
      </c>
      <c r="KDD13" s="277" t="str">
        <f t="shared" si="373"/>
        <v>ASSET CLASS MUST BE ALLOCATED</v>
      </c>
      <c r="KDE13" s="277" t="str">
        <f t="shared" si="373"/>
        <v>ASSET CLASS MUST BE ALLOCATED</v>
      </c>
      <c r="KDF13" s="277" t="str">
        <f t="shared" si="373"/>
        <v>ASSET CLASS MUST BE ALLOCATED</v>
      </c>
      <c r="KDG13" s="277" t="str">
        <f t="shared" si="373"/>
        <v>ASSET CLASS MUST BE ALLOCATED</v>
      </c>
      <c r="KDH13" s="277" t="str">
        <f t="shared" si="373"/>
        <v>ASSET CLASS MUST BE ALLOCATED</v>
      </c>
      <c r="KDI13" s="277" t="str">
        <f t="shared" si="373"/>
        <v>ASSET CLASS MUST BE ALLOCATED</v>
      </c>
      <c r="KDJ13" s="277" t="str">
        <f t="shared" si="373"/>
        <v>ASSET CLASS MUST BE ALLOCATED</v>
      </c>
      <c r="KDK13" s="277" t="str">
        <f t="shared" si="373"/>
        <v>ASSET CLASS MUST BE ALLOCATED</v>
      </c>
      <c r="KDL13" s="277" t="str">
        <f t="shared" si="373"/>
        <v>ASSET CLASS MUST BE ALLOCATED</v>
      </c>
      <c r="KDM13" s="277" t="str">
        <f t="shared" si="373"/>
        <v>ASSET CLASS MUST BE ALLOCATED</v>
      </c>
      <c r="KDN13" s="277" t="str">
        <f t="shared" ref="KDN13:KFY13" si="374">IF(KDN14="","ASSET CLASS MUST BE ALLOCATED",IF(KDN7="Non-capitalised",IF(KDN14="Non-capitalised project","","Non capitalised project asset class must be selected"),""))</f>
        <v>ASSET CLASS MUST BE ALLOCATED</v>
      </c>
      <c r="KDO13" s="277" t="str">
        <f t="shared" si="374"/>
        <v>ASSET CLASS MUST BE ALLOCATED</v>
      </c>
      <c r="KDP13" s="277" t="str">
        <f t="shared" si="374"/>
        <v>ASSET CLASS MUST BE ALLOCATED</v>
      </c>
      <c r="KDQ13" s="277" t="str">
        <f t="shared" si="374"/>
        <v>ASSET CLASS MUST BE ALLOCATED</v>
      </c>
      <c r="KDR13" s="277" t="str">
        <f t="shared" si="374"/>
        <v>ASSET CLASS MUST BE ALLOCATED</v>
      </c>
      <c r="KDS13" s="277" t="str">
        <f t="shared" si="374"/>
        <v>ASSET CLASS MUST BE ALLOCATED</v>
      </c>
      <c r="KDT13" s="277" t="str">
        <f t="shared" si="374"/>
        <v>ASSET CLASS MUST BE ALLOCATED</v>
      </c>
      <c r="KDU13" s="277" t="str">
        <f t="shared" si="374"/>
        <v>ASSET CLASS MUST BE ALLOCATED</v>
      </c>
      <c r="KDV13" s="277" t="str">
        <f t="shared" si="374"/>
        <v>ASSET CLASS MUST BE ALLOCATED</v>
      </c>
      <c r="KDW13" s="277" t="str">
        <f t="shared" si="374"/>
        <v>ASSET CLASS MUST BE ALLOCATED</v>
      </c>
      <c r="KDX13" s="277" t="str">
        <f t="shared" si="374"/>
        <v>ASSET CLASS MUST BE ALLOCATED</v>
      </c>
      <c r="KDY13" s="277" t="str">
        <f t="shared" si="374"/>
        <v>ASSET CLASS MUST BE ALLOCATED</v>
      </c>
      <c r="KDZ13" s="277" t="str">
        <f t="shared" si="374"/>
        <v>ASSET CLASS MUST BE ALLOCATED</v>
      </c>
      <c r="KEA13" s="277" t="str">
        <f t="shared" si="374"/>
        <v>ASSET CLASS MUST BE ALLOCATED</v>
      </c>
      <c r="KEB13" s="277" t="str">
        <f t="shared" si="374"/>
        <v>ASSET CLASS MUST BE ALLOCATED</v>
      </c>
      <c r="KEC13" s="277" t="str">
        <f t="shared" si="374"/>
        <v>ASSET CLASS MUST BE ALLOCATED</v>
      </c>
      <c r="KED13" s="277" t="str">
        <f t="shared" si="374"/>
        <v>ASSET CLASS MUST BE ALLOCATED</v>
      </c>
      <c r="KEE13" s="277" t="str">
        <f t="shared" si="374"/>
        <v>ASSET CLASS MUST BE ALLOCATED</v>
      </c>
      <c r="KEF13" s="277" t="str">
        <f t="shared" si="374"/>
        <v>ASSET CLASS MUST BE ALLOCATED</v>
      </c>
      <c r="KEG13" s="277" t="str">
        <f t="shared" si="374"/>
        <v>ASSET CLASS MUST BE ALLOCATED</v>
      </c>
      <c r="KEH13" s="277" t="str">
        <f t="shared" si="374"/>
        <v>ASSET CLASS MUST BE ALLOCATED</v>
      </c>
      <c r="KEI13" s="277" t="str">
        <f t="shared" si="374"/>
        <v>ASSET CLASS MUST BE ALLOCATED</v>
      </c>
      <c r="KEJ13" s="277" t="str">
        <f t="shared" si="374"/>
        <v>ASSET CLASS MUST BE ALLOCATED</v>
      </c>
      <c r="KEK13" s="277" t="str">
        <f t="shared" si="374"/>
        <v>ASSET CLASS MUST BE ALLOCATED</v>
      </c>
      <c r="KEL13" s="277" t="str">
        <f t="shared" si="374"/>
        <v>ASSET CLASS MUST BE ALLOCATED</v>
      </c>
      <c r="KEM13" s="277" t="str">
        <f t="shared" si="374"/>
        <v>ASSET CLASS MUST BE ALLOCATED</v>
      </c>
      <c r="KEN13" s="277" t="str">
        <f t="shared" si="374"/>
        <v>ASSET CLASS MUST BE ALLOCATED</v>
      </c>
      <c r="KEO13" s="277" t="str">
        <f t="shared" si="374"/>
        <v>ASSET CLASS MUST BE ALLOCATED</v>
      </c>
      <c r="KEP13" s="277" t="str">
        <f t="shared" si="374"/>
        <v>ASSET CLASS MUST BE ALLOCATED</v>
      </c>
      <c r="KEQ13" s="277" t="str">
        <f t="shared" si="374"/>
        <v>ASSET CLASS MUST BE ALLOCATED</v>
      </c>
      <c r="KER13" s="277" t="str">
        <f t="shared" si="374"/>
        <v>ASSET CLASS MUST BE ALLOCATED</v>
      </c>
      <c r="KES13" s="277" t="str">
        <f t="shared" si="374"/>
        <v>ASSET CLASS MUST BE ALLOCATED</v>
      </c>
      <c r="KET13" s="277" t="str">
        <f t="shared" si="374"/>
        <v>ASSET CLASS MUST BE ALLOCATED</v>
      </c>
      <c r="KEU13" s="277" t="str">
        <f t="shared" si="374"/>
        <v>ASSET CLASS MUST BE ALLOCATED</v>
      </c>
      <c r="KEV13" s="277" t="str">
        <f t="shared" si="374"/>
        <v>ASSET CLASS MUST BE ALLOCATED</v>
      </c>
      <c r="KEW13" s="277" t="str">
        <f t="shared" si="374"/>
        <v>ASSET CLASS MUST BE ALLOCATED</v>
      </c>
      <c r="KEX13" s="277" t="str">
        <f t="shared" si="374"/>
        <v>ASSET CLASS MUST BE ALLOCATED</v>
      </c>
      <c r="KEY13" s="277" t="str">
        <f t="shared" si="374"/>
        <v>ASSET CLASS MUST BE ALLOCATED</v>
      </c>
      <c r="KEZ13" s="277" t="str">
        <f t="shared" si="374"/>
        <v>ASSET CLASS MUST BE ALLOCATED</v>
      </c>
      <c r="KFA13" s="277" t="str">
        <f t="shared" si="374"/>
        <v>ASSET CLASS MUST BE ALLOCATED</v>
      </c>
      <c r="KFB13" s="277" t="str">
        <f t="shared" si="374"/>
        <v>ASSET CLASS MUST BE ALLOCATED</v>
      </c>
      <c r="KFC13" s="277" t="str">
        <f t="shared" si="374"/>
        <v>ASSET CLASS MUST BE ALLOCATED</v>
      </c>
      <c r="KFD13" s="277" t="str">
        <f t="shared" si="374"/>
        <v>ASSET CLASS MUST BE ALLOCATED</v>
      </c>
      <c r="KFE13" s="277" t="str">
        <f t="shared" si="374"/>
        <v>ASSET CLASS MUST BE ALLOCATED</v>
      </c>
      <c r="KFF13" s="277" t="str">
        <f t="shared" si="374"/>
        <v>ASSET CLASS MUST BE ALLOCATED</v>
      </c>
      <c r="KFG13" s="277" t="str">
        <f t="shared" si="374"/>
        <v>ASSET CLASS MUST BE ALLOCATED</v>
      </c>
      <c r="KFH13" s="277" t="str">
        <f t="shared" si="374"/>
        <v>ASSET CLASS MUST BE ALLOCATED</v>
      </c>
      <c r="KFI13" s="277" t="str">
        <f t="shared" si="374"/>
        <v>ASSET CLASS MUST BE ALLOCATED</v>
      </c>
      <c r="KFJ13" s="277" t="str">
        <f t="shared" si="374"/>
        <v>ASSET CLASS MUST BE ALLOCATED</v>
      </c>
      <c r="KFK13" s="277" t="str">
        <f t="shared" si="374"/>
        <v>ASSET CLASS MUST BE ALLOCATED</v>
      </c>
      <c r="KFL13" s="277" t="str">
        <f t="shared" si="374"/>
        <v>ASSET CLASS MUST BE ALLOCATED</v>
      </c>
      <c r="KFM13" s="277" t="str">
        <f t="shared" si="374"/>
        <v>ASSET CLASS MUST BE ALLOCATED</v>
      </c>
      <c r="KFN13" s="277" t="str">
        <f t="shared" si="374"/>
        <v>ASSET CLASS MUST BE ALLOCATED</v>
      </c>
      <c r="KFO13" s="277" t="str">
        <f t="shared" si="374"/>
        <v>ASSET CLASS MUST BE ALLOCATED</v>
      </c>
      <c r="KFP13" s="277" t="str">
        <f t="shared" si="374"/>
        <v>ASSET CLASS MUST BE ALLOCATED</v>
      </c>
      <c r="KFQ13" s="277" t="str">
        <f t="shared" si="374"/>
        <v>ASSET CLASS MUST BE ALLOCATED</v>
      </c>
      <c r="KFR13" s="277" t="str">
        <f t="shared" si="374"/>
        <v>ASSET CLASS MUST BE ALLOCATED</v>
      </c>
      <c r="KFS13" s="277" t="str">
        <f t="shared" si="374"/>
        <v>ASSET CLASS MUST BE ALLOCATED</v>
      </c>
      <c r="KFT13" s="277" t="str">
        <f t="shared" si="374"/>
        <v>ASSET CLASS MUST BE ALLOCATED</v>
      </c>
      <c r="KFU13" s="277" t="str">
        <f t="shared" si="374"/>
        <v>ASSET CLASS MUST BE ALLOCATED</v>
      </c>
      <c r="KFV13" s="277" t="str">
        <f t="shared" si="374"/>
        <v>ASSET CLASS MUST BE ALLOCATED</v>
      </c>
      <c r="KFW13" s="277" t="str">
        <f t="shared" si="374"/>
        <v>ASSET CLASS MUST BE ALLOCATED</v>
      </c>
      <c r="KFX13" s="277" t="str">
        <f t="shared" si="374"/>
        <v>ASSET CLASS MUST BE ALLOCATED</v>
      </c>
      <c r="KFY13" s="277" t="str">
        <f t="shared" si="374"/>
        <v>ASSET CLASS MUST BE ALLOCATED</v>
      </c>
      <c r="KFZ13" s="277" t="str">
        <f t="shared" ref="KFZ13:KIK13" si="375">IF(KFZ14="","ASSET CLASS MUST BE ALLOCATED",IF(KFZ7="Non-capitalised",IF(KFZ14="Non-capitalised project","","Non capitalised project asset class must be selected"),""))</f>
        <v>ASSET CLASS MUST BE ALLOCATED</v>
      </c>
      <c r="KGA13" s="277" t="str">
        <f t="shared" si="375"/>
        <v>ASSET CLASS MUST BE ALLOCATED</v>
      </c>
      <c r="KGB13" s="277" t="str">
        <f t="shared" si="375"/>
        <v>ASSET CLASS MUST BE ALLOCATED</v>
      </c>
      <c r="KGC13" s="277" t="str">
        <f t="shared" si="375"/>
        <v>ASSET CLASS MUST BE ALLOCATED</v>
      </c>
      <c r="KGD13" s="277" t="str">
        <f t="shared" si="375"/>
        <v>ASSET CLASS MUST BE ALLOCATED</v>
      </c>
      <c r="KGE13" s="277" t="str">
        <f t="shared" si="375"/>
        <v>ASSET CLASS MUST BE ALLOCATED</v>
      </c>
      <c r="KGF13" s="277" t="str">
        <f t="shared" si="375"/>
        <v>ASSET CLASS MUST BE ALLOCATED</v>
      </c>
      <c r="KGG13" s="277" t="str">
        <f t="shared" si="375"/>
        <v>ASSET CLASS MUST BE ALLOCATED</v>
      </c>
      <c r="KGH13" s="277" t="str">
        <f t="shared" si="375"/>
        <v>ASSET CLASS MUST BE ALLOCATED</v>
      </c>
      <c r="KGI13" s="277" t="str">
        <f t="shared" si="375"/>
        <v>ASSET CLASS MUST BE ALLOCATED</v>
      </c>
      <c r="KGJ13" s="277" t="str">
        <f t="shared" si="375"/>
        <v>ASSET CLASS MUST BE ALLOCATED</v>
      </c>
      <c r="KGK13" s="277" t="str">
        <f t="shared" si="375"/>
        <v>ASSET CLASS MUST BE ALLOCATED</v>
      </c>
      <c r="KGL13" s="277" t="str">
        <f t="shared" si="375"/>
        <v>ASSET CLASS MUST BE ALLOCATED</v>
      </c>
      <c r="KGM13" s="277" t="str">
        <f t="shared" si="375"/>
        <v>ASSET CLASS MUST BE ALLOCATED</v>
      </c>
      <c r="KGN13" s="277" t="str">
        <f t="shared" si="375"/>
        <v>ASSET CLASS MUST BE ALLOCATED</v>
      </c>
      <c r="KGO13" s="277" t="str">
        <f t="shared" si="375"/>
        <v>ASSET CLASS MUST BE ALLOCATED</v>
      </c>
      <c r="KGP13" s="277" t="str">
        <f t="shared" si="375"/>
        <v>ASSET CLASS MUST BE ALLOCATED</v>
      </c>
      <c r="KGQ13" s="277" t="str">
        <f t="shared" si="375"/>
        <v>ASSET CLASS MUST BE ALLOCATED</v>
      </c>
      <c r="KGR13" s="277" t="str">
        <f t="shared" si="375"/>
        <v>ASSET CLASS MUST BE ALLOCATED</v>
      </c>
      <c r="KGS13" s="277" t="str">
        <f t="shared" si="375"/>
        <v>ASSET CLASS MUST BE ALLOCATED</v>
      </c>
      <c r="KGT13" s="277" t="str">
        <f t="shared" si="375"/>
        <v>ASSET CLASS MUST BE ALLOCATED</v>
      </c>
      <c r="KGU13" s="277" t="str">
        <f t="shared" si="375"/>
        <v>ASSET CLASS MUST BE ALLOCATED</v>
      </c>
      <c r="KGV13" s="277" t="str">
        <f t="shared" si="375"/>
        <v>ASSET CLASS MUST BE ALLOCATED</v>
      </c>
      <c r="KGW13" s="277" t="str">
        <f t="shared" si="375"/>
        <v>ASSET CLASS MUST BE ALLOCATED</v>
      </c>
      <c r="KGX13" s="277" t="str">
        <f t="shared" si="375"/>
        <v>ASSET CLASS MUST BE ALLOCATED</v>
      </c>
      <c r="KGY13" s="277" t="str">
        <f t="shared" si="375"/>
        <v>ASSET CLASS MUST BE ALLOCATED</v>
      </c>
      <c r="KGZ13" s="277" t="str">
        <f t="shared" si="375"/>
        <v>ASSET CLASS MUST BE ALLOCATED</v>
      </c>
      <c r="KHA13" s="277" t="str">
        <f t="shared" si="375"/>
        <v>ASSET CLASS MUST BE ALLOCATED</v>
      </c>
      <c r="KHB13" s="277" t="str">
        <f t="shared" si="375"/>
        <v>ASSET CLASS MUST BE ALLOCATED</v>
      </c>
      <c r="KHC13" s="277" t="str">
        <f t="shared" si="375"/>
        <v>ASSET CLASS MUST BE ALLOCATED</v>
      </c>
      <c r="KHD13" s="277" t="str">
        <f t="shared" si="375"/>
        <v>ASSET CLASS MUST BE ALLOCATED</v>
      </c>
      <c r="KHE13" s="277" t="str">
        <f t="shared" si="375"/>
        <v>ASSET CLASS MUST BE ALLOCATED</v>
      </c>
      <c r="KHF13" s="277" t="str">
        <f t="shared" si="375"/>
        <v>ASSET CLASS MUST BE ALLOCATED</v>
      </c>
      <c r="KHG13" s="277" t="str">
        <f t="shared" si="375"/>
        <v>ASSET CLASS MUST BE ALLOCATED</v>
      </c>
      <c r="KHH13" s="277" t="str">
        <f t="shared" si="375"/>
        <v>ASSET CLASS MUST BE ALLOCATED</v>
      </c>
      <c r="KHI13" s="277" t="str">
        <f t="shared" si="375"/>
        <v>ASSET CLASS MUST BE ALLOCATED</v>
      </c>
      <c r="KHJ13" s="277" t="str">
        <f t="shared" si="375"/>
        <v>ASSET CLASS MUST BE ALLOCATED</v>
      </c>
      <c r="KHK13" s="277" t="str">
        <f t="shared" si="375"/>
        <v>ASSET CLASS MUST BE ALLOCATED</v>
      </c>
      <c r="KHL13" s="277" t="str">
        <f t="shared" si="375"/>
        <v>ASSET CLASS MUST BE ALLOCATED</v>
      </c>
      <c r="KHM13" s="277" t="str">
        <f t="shared" si="375"/>
        <v>ASSET CLASS MUST BE ALLOCATED</v>
      </c>
      <c r="KHN13" s="277" t="str">
        <f t="shared" si="375"/>
        <v>ASSET CLASS MUST BE ALLOCATED</v>
      </c>
      <c r="KHO13" s="277" t="str">
        <f t="shared" si="375"/>
        <v>ASSET CLASS MUST BE ALLOCATED</v>
      </c>
      <c r="KHP13" s="277" t="str">
        <f t="shared" si="375"/>
        <v>ASSET CLASS MUST BE ALLOCATED</v>
      </c>
      <c r="KHQ13" s="277" t="str">
        <f t="shared" si="375"/>
        <v>ASSET CLASS MUST BE ALLOCATED</v>
      </c>
      <c r="KHR13" s="277" t="str">
        <f t="shared" si="375"/>
        <v>ASSET CLASS MUST BE ALLOCATED</v>
      </c>
      <c r="KHS13" s="277" t="str">
        <f t="shared" si="375"/>
        <v>ASSET CLASS MUST BE ALLOCATED</v>
      </c>
      <c r="KHT13" s="277" t="str">
        <f t="shared" si="375"/>
        <v>ASSET CLASS MUST BE ALLOCATED</v>
      </c>
      <c r="KHU13" s="277" t="str">
        <f t="shared" si="375"/>
        <v>ASSET CLASS MUST BE ALLOCATED</v>
      </c>
      <c r="KHV13" s="277" t="str">
        <f t="shared" si="375"/>
        <v>ASSET CLASS MUST BE ALLOCATED</v>
      </c>
      <c r="KHW13" s="277" t="str">
        <f t="shared" si="375"/>
        <v>ASSET CLASS MUST BE ALLOCATED</v>
      </c>
      <c r="KHX13" s="277" t="str">
        <f t="shared" si="375"/>
        <v>ASSET CLASS MUST BE ALLOCATED</v>
      </c>
      <c r="KHY13" s="277" t="str">
        <f t="shared" si="375"/>
        <v>ASSET CLASS MUST BE ALLOCATED</v>
      </c>
      <c r="KHZ13" s="277" t="str">
        <f t="shared" si="375"/>
        <v>ASSET CLASS MUST BE ALLOCATED</v>
      </c>
      <c r="KIA13" s="277" t="str">
        <f t="shared" si="375"/>
        <v>ASSET CLASS MUST BE ALLOCATED</v>
      </c>
      <c r="KIB13" s="277" t="str">
        <f t="shared" si="375"/>
        <v>ASSET CLASS MUST BE ALLOCATED</v>
      </c>
      <c r="KIC13" s="277" t="str">
        <f t="shared" si="375"/>
        <v>ASSET CLASS MUST BE ALLOCATED</v>
      </c>
      <c r="KID13" s="277" t="str">
        <f t="shared" si="375"/>
        <v>ASSET CLASS MUST BE ALLOCATED</v>
      </c>
      <c r="KIE13" s="277" t="str">
        <f t="shared" si="375"/>
        <v>ASSET CLASS MUST BE ALLOCATED</v>
      </c>
      <c r="KIF13" s="277" t="str">
        <f t="shared" si="375"/>
        <v>ASSET CLASS MUST BE ALLOCATED</v>
      </c>
      <c r="KIG13" s="277" t="str">
        <f t="shared" si="375"/>
        <v>ASSET CLASS MUST BE ALLOCATED</v>
      </c>
      <c r="KIH13" s="277" t="str">
        <f t="shared" si="375"/>
        <v>ASSET CLASS MUST BE ALLOCATED</v>
      </c>
      <c r="KII13" s="277" t="str">
        <f t="shared" si="375"/>
        <v>ASSET CLASS MUST BE ALLOCATED</v>
      </c>
      <c r="KIJ13" s="277" t="str">
        <f t="shared" si="375"/>
        <v>ASSET CLASS MUST BE ALLOCATED</v>
      </c>
      <c r="KIK13" s="277" t="str">
        <f t="shared" si="375"/>
        <v>ASSET CLASS MUST BE ALLOCATED</v>
      </c>
      <c r="KIL13" s="277" t="str">
        <f t="shared" ref="KIL13:KKW13" si="376">IF(KIL14="","ASSET CLASS MUST BE ALLOCATED",IF(KIL7="Non-capitalised",IF(KIL14="Non-capitalised project","","Non capitalised project asset class must be selected"),""))</f>
        <v>ASSET CLASS MUST BE ALLOCATED</v>
      </c>
      <c r="KIM13" s="277" t="str">
        <f t="shared" si="376"/>
        <v>ASSET CLASS MUST BE ALLOCATED</v>
      </c>
      <c r="KIN13" s="277" t="str">
        <f t="shared" si="376"/>
        <v>ASSET CLASS MUST BE ALLOCATED</v>
      </c>
      <c r="KIO13" s="277" t="str">
        <f t="shared" si="376"/>
        <v>ASSET CLASS MUST BE ALLOCATED</v>
      </c>
      <c r="KIP13" s="277" t="str">
        <f t="shared" si="376"/>
        <v>ASSET CLASS MUST BE ALLOCATED</v>
      </c>
      <c r="KIQ13" s="277" t="str">
        <f t="shared" si="376"/>
        <v>ASSET CLASS MUST BE ALLOCATED</v>
      </c>
      <c r="KIR13" s="277" t="str">
        <f t="shared" si="376"/>
        <v>ASSET CLASS MUST BE ALLOCATED</v>
      </c>
      <c r="KIS13" s="277" t="str">
        <f t="shared" si="376"/>
        <v>ASSET CLASS MUST BE ALLOCATED</v>
      </c>
      <c r="KIT13" s="277" t="str">
        <f t="shared" si="376"/>
        <v>ASSET CLASS MUST BE ALLOCATED</v>
      </c>
      <c r="KIU13" s="277" t="str">
        <f t="shared" si="376"/>
        <v>ASSET CLASS MUST BE ALLOCATED</v>
      </c>
      <c r="KIV13" s="277" t="str">
        <f t="shared" si="376"/>
        <v>ASSET CLASS MUST BE ALLOCATED</v>
      </c>
      <c r="KIW13" s="277" t="str">
        <f t="shared" si="376"/>
        <v>ASSET CLASS MUST BE ALLOCATED</v>
      </c>
      <c r="KIX13" s="277" t="str">
        <f t="shared" si="376"/>
        <v>ASSET CLASS MUST BE ALLOCATED</v>
      </c>
      <c r="KIY13" s="277" t="str">
        <f t="shared" si="376"/>
        <v>ASSET CLASS MUST BE ALLOCATED</v>
      </c>
      <c r="KIZ13" s="277" t="str">
        <f t="shared" si="376"/>
        <v>ASSET CLASS MUST BE ALLOCATED</v>
      </c>
      <c r="KJA13" s="277" t="str">
        <f t="shared" si="376"/>
        <v>ASSET CLASS MUST BE ALLOCATED</v>
      </c>
      <c r="KJB13" s="277" t="str">
        <f t="shared" si="376"/>
        <v>ASSET CLASS MUST BE ALLOCATED</v>
      </c>
      <c r="KJC13" s="277" t="str">
        <f t="shared" si="376"/>
        <v>ASSET CLASS MUST BE ALLOCATED</v>
      </c>
      <c r="KJD13" s="277" t="str">
        <f t="shared" si="376"/>
        <v>ASSET CLASS MUST BE ALLOCATED</v>
      </c>
      <c r="KJE13" s="277" t="str">
        <f t="shared" si="376"/>
        <v>ASSET CLASS MUST BE ALLOCATED</v>
      </c>
      <c r="KJF13" s="277" t="str">
        <f t="shared" si="376"/>
        <v>ASSET CLASS MUST BE ALLOCATED</v>
      </c>
      <c r="KJG13" s="277" t="str">
        <f t="shared" si="376"/>
        <v>ASSET CLASS MUST BE ALLOCATED</v>
      </c>
      <c r="KJH13" s="277" t="str">
        <f t="shared" si="376"/>
        <v>ASSET CLASS MUST BE ALLOCATED</v>
      </c>
      <c r="KJI13" s="277" t="str">
        <f t="shared" si="376"/>
        <v>ASSET CLASS MUST BE ALLOCATED</v>
      </c>
      <c r="KJJ13" s="277" t="str">
        <f t="shared" si="376"/>
        <v>ASSET CLASS MUST BE ALLOCATED</v>
      </c>
      <c r="KJK13" s="277" t="str">
        <f t="shared" si="376"/>
        <v>ASSET CLASS MUST BE ALLOCATED</v>
      </c>
      <c r="KJL13" s="277" t="str">
        <f t="shared" si="376"/>
        <v>ASSET CLASS MUST BE ALLOCATED</v>
      </c>
      <c r="KJM13" s="277" t="str">
        <f t="shared" si="376"/>
        <v>ASSET CLASS MUST BE ALLOCATED</v>
      </c>
      <c r="KJN13" s="277" t="str">
        <f t="shared" si="376"/>
        <v>ASSET CLASS MUST BE ALLOCATED</v>
      </c>
      <c r="KJO13" s="277" t="str">
        <f t="shared" si="376"/>
        <v>ASSET CLASS MUST BE ALLOCATED</v>
      </c>
      <c r="KJP13" s="277" t="str">
        <f t="shared" si="376"/>
        <v>ASSET CLASS MUST BE ALLOCATED</v>
      </c>
      <c r="KJQ13" s="277" t="str">
        <f t="shared" si="376"/>
        <v>ASSET CLASS MUST BE ALLOCATED</v>
      </c>
      <c r="KJR13" s="277" t="str">
        <f t="shared" si="376"/>
        <v>ASSET CLASS MUST BE ALLOCATED</v>
      </c>
      <c r="KJS13" s="277" t="str">
        <f t="shared" si="376"/>
        <v>ASSET CLASS MUST BE ALLOCATED</v>
      </c>
      <c r="KJT13" s="277" t="str">
        <f t="shared" si="376"/>
        <v>ASSET CLASS MUST BE ALLOCATED</v>
      </c>
      <c r="KJU13" s="277" t="str">
        <f t="shared" si="376"/>
        <v>ASSET CLASS MUST BE ALLOCATED</v>
      </c>
      <c r="KJV13" s="277" t="str">
        <f t="shared" si="376"/>
        <v>ASSET CLASS MUST BE ALLOCATED</v>
      </c>
      <c r="KJW13" s="277" t="str">
        <f t="shared" si="376"/>
        <v>ASSET CLASS MUST BE ALLOCATED</v>
      </c>
      <c r="KJX13" s="277" t="str">
        <f t="shared" si="376"/>
        <v>ASSET CLASS MUST BE ALLOCATED</v>
      </c>
      <c r="KJY13" s="277" t="str">
        <f t="shared" si="376"/>
        <v>ASSET CLASS MUST BE ALLOCATED</v>
      </c>
      <c r="KJZ13" s="277" t="str">
        <f t="shared" si="376"/>
        <v>ASSET CLASS MUST BE ALLOCATED</v>
      </c>
      <c r="KKA13" s="277" t="str">
        <f t="shared" si="376"/>
        <v>ASSET CLASS MUST BE ALLOCATED</v>
      </c>
      <c r="KKB13" s="277" t="str">
        <f t="shared" si="376"/>
        <v>ASSET CLASS MUST BE ALLOCATED</v>
      </c>
      <c r="KKC13" s="277" t="str">
        <f t="shared" si="376"/>
        <v>ASSET CLASS MUST BE ALLOCATED</v>
      </c>
      <c r="KKD13" s="277" t="str">
        <f t="shared" si="376"/>
        <v>ASSET CLASS MUST BE ALLOCATED</v>
      </c>
      <c r="KKE13" s="277" t="str">
        <f t="shared" si="376"/>
        <v>ASSET CLASS MUST BE ALLOCATED</v>
      </c>
      <c r="KKF13" s="277" t="str">
        <f t="shared" si="376"/>
        <v>ASSET CLASS MUST BE ALLOCATED</v>
      </c>
      <c r="KKG13" s="277" t="str">
        <f t="shared" si="376"/>
        <v>ASSET CLASS MUST BE ALLOCATED</v>
      </c>
      <c r="KKH13" s="277" t="str">
        <f t="shared" si="376"/>
        <v>ASSET CLASS MUST BE ALLOCATED</v>
      </c>
      <c r="KKI13" s="277" t="str">
        <f t="shared" si="376"/>
        <v>ASSET CLASS MUST BE ALLOCATED</v>
      </c>
      <c r="KKJ13" s="277" t="str">
        <f t="shared" si="376"/>
        <v>ASSET CLASS MUST BE ALLOCATED</v>
      </c>
      <c r="KKK13" s="277" t="str">
        <f t="shared" si="376"/>
        <v>ASSET CLASS MUST BE ALLOCATED</v>
      </c>
      <c r="KKL13" s="277" t="str">
        <f t="shared" si="376"/>
        <v>ASSET CLASS MUST BE ALLOCATED</v>
      </c>
      <c r="KKM13" s="277" t="str">
        <f t="shared" si="376"/>
        <v>ASSET CLASS MUST BE ALLOCATED</v>
      </c>
      <c r="KKN13" s="277" t="str">
        <f t="shared" si="376"/>
        <v>ASSET CLASS MUST BE ALLOCATED</v>
      </c>
      <c r="KKO13" s="277" t="str">
        <f t="shared" si="376"/>
        <v>ASSET CLASS MUST BE ALLOCATED</v>
      </c>
      <c r="KKP13" s="277" t="str">
        <f t="shared" si="376"/>
        <v>ASSET CLASS MUST BE ALLOCATED</v>
      </c>
      <c r="KKQ13" s="277" t="str">
        <f t="shared" si="376"/>
        <v>ASSET CLASS MUST BE ALLOCATED</v>
      </c>
      <c r="KKR13" s="277" t="str">
        <f t="shared" si="376"/>
        <v>ASSET CLASS MUST BE ALLOCATED</v>
      </c>
      <c r="KKS13" s="277" t="str">
        <f t="shared" si="376"/>
        <v>ASSET CLASS MUST BE ALLOCATED</v>
      </c>
      <c r="KKT13" s="277" t="str">
        <f t="shared" si="376"/>
        <v>ASSET CLASS MUST BE ALLOCATED</v>
      </c>
      <c r="KKU13" s="277" t="str">
        <f t="shared" si="376"/>
        <v>ASSET CLASS MUST BE ALLOCATED</v>
      </c>
      <c r="KKV13" s="277" t="str">
        <f t="shared" si="376"/>
        <v>ASSET CLASS MUST BE ALLOCATED</v>
      </c>
      <c r="KKW13" s="277" t="str">
        <f t="shared" si="376"/>
        <v>ASSET CLASS MUST BE ALLOCATED</v>
      </c>
      <c r="KKX13" s="277" t="str">
        <f t="shared" ref="KKX13:KNI13" si="377">IF(KKX14="","ASSET CLASS MUST BE ALLOCATED",IF(KKX7="Non-capitalised",IF(KKX14="Non-capitalised project","","Non capitalised project asset class must be selected"),""))</f>
        <v>ASSET CLASS MUST BE ALLOCATED</v>
      </c>
      <c r="KKY13" s="277" t="str">
        <f t="shared" si="377"/>
        <v>ASSET CLASS MUST BE ALLOCATED</v>
      </c>
      <c r="KKZ13" s="277" t="str">
        <f t="shared" si="377"/>
        <v>ASSET CLASS MUST BE ALLOCATED</v>
      </c>
      <c r="KLA13" s="277" t="str">
        <f t="shared" si="377"/>
        <v>ASSET CLASS MUST BE ALLOCATED</v>
      </c>
      <c r="KLB13" s="277" t="str">
        <f t="shared" si="377"/>
        <v>ASSET CLASS MUST BE ALLOCATED</v>
      </c>
      <c r="KLC13" s="277" t="str">
        <f t="shared" si="377"/>
        <v>ASSET CLASS MUST BE ALLOCATED</v>
      </c>
      <c r="KLD13" s="277" t="str">
        <f t="shared" si="377"/>
        <v>ASSET CLASS MUST BE ALLOCATED</v>
      </c>
      <c r="KLE13" s="277" t="str">
        <f t="shared" si="377"/>
        <v>ASSET CLASS MUST BE ALLOCATED</v>
      </c>
      <c r="KLF13" s="277" t="str">
        <f t="shared" si="377"/>
        <v>ASSET CLASS MUST BE ALLOCATED</v>
      </c>
      <c r="KLG13" s="277" t="str">
        <f t="shared" si="377"/>
        <v>ASSET CLASS MUST BE ALLOCATED</v>
      </c>
      <c r="KLH13" s="277" t="str">
        <f t="shared" si="377"/>
        <v>ASSET CLASS MUST BE ALLOCATED</v>
      </c>
      <c r="KLI13" s="277" t="str">
        <f t="shared" si="377"/>
        <v>ASSET CLASS MUST BE ALLOCATED</v>
      </c>
      <c r="KLJ13" s="277" t="str">
        <f t="shared" si="377"/>
        <v>ASSET CLASS MUST BE ALLOCATED</v>
      </c>
      <c r="KLK13" s="277" t="str">
        <f t="shared" si="377"/>
        <v>ASSET CLASS MUST BE ALLOCATED</v>
      </c>
      <c r="KLL13" s="277" t="str">
        <f t="shared" si="377"/>
        <v>ASSET CLASS MUST BE ALLOCATED</v>
      </c>
      <c r="KLM13" s="277" t="str">
        <f t="shared" si="377"/>
        <v>ASSET CLASS MUST BE ALLOCATED</v>
      </c>
      <c r="KLN13" s="277" t="str">
        <f t="shared" si="377"/>
        <v>ASSET CLASS MUST BE ALLOCATED</v>
      </c>
      <c r="KLO13" s="277" t="str">
        <f t="shared" si="377"/>
        <v>ASSET CLASS MUST BE ALLOCATED</v>
      </c>
      <c r="KLP13" s="277" t="str">
        <f t="shared" si="377"/>
        <v>ASSET CLASS MUST BE ALLOCATED</v>
      </c>
      <c r="KLQ13" s="277" t="str">
        <f t="shared" si="377"/>
        <v>ASSET CLASS MUST BE ALLOCATED</v>
      </c>
      <c r="KLR13" s="277" t="str">
        <f t="shared" si="377"/>
        <v>ASSET CLASS MUST BE ALLOCATED</v>
      </c>
      <c r="KLS13" s="277" t="str">
        <f t="shared" si="377"/>
        <v>ASSET CLASS MUST BE ALLOCATED</v>
      </c>
      <c r="KLT13" s="277" t="str">
        <f t="shared" si="377"/>
        <v>ASSET CLASS MUST BE ALLOCATED</v>
      </c>
      <c r="KLU13" s="277" t="str">
        <f t="shared" si="377"/>
        <v>ASSET CLASS MUST BE ALLOCATED</v>
      </c>
      <c r="KLV13" s="277" t="str">
        <f t="shared" si="377"/>
        <v>ASSET CLASS MUST BE ALLOCATED</v>
      </c>
      <c r="KLW13" s="277" t="str">
        <f t="shared" si="377"/>
        <v>ASSET CLASS MUST BE ALLOCATED</v>
      </c>
      <c r="KLX13" s="277" t="str">
        <f t="shared" si="377"/>
        <v>ASSET CLASS MUST BE ALLOCATED</v>
      </c>
      <c r="KLY13" s="277" t="str">
        <f t="shared" si="377"/>
        <v>ASSET CLASS MUST BE ALLOCATED</v>
      </c>
      <c r="KLZ13" s="277" t="str">
        <f t="shared" si="377"/>
        <v>ASSET CLASS MUST BE ALLOCATED</v>
      </c>
      <c r="KMA13" s="277" t="str">
        <f t="shared" si="377"/>
        <v>ASSET CLASS MUST BE ALLOCATED</v>
      </c>
      <c r="KMB13" s="277" t="str">
        <f t="shared" si="377"/>
        <v>ASSET CLASS MUST BE ALLOCATED</v>
      </c>
      <c r="KMC13" s="277" t="str">
        <f t="shared" si="377"/>
        <v>ASSET CLASS MUST BE ALLOCATED</v>
      </c>
      <c r="KMD13" s="277" t="str">
        <f t="shared" si="377"/>
        <v>ASSET CLASS MUST BE ALLOCATED</v>
      </c>
      <c r="KME13" s="277" t="str">
        <f t="shared" si="377"/>
        <v>ASSET CLASS MUST BE ALLOCATED</v>
      </c>
      <c r="KMF13" s="277" t="str">
        <f t="shared" si="377"/>
        <v>ASSET CLASS MUST BE ALLOCATED</v>
      </c>
      <c r="KMG13" s="277" t="str">
        <f t="shared" si="377"/>
        <v>ASSET CLASS MUST BE ALLOCATED</v>
      </c>
      <c r="KMH13" s="277" t="str">
        <f t="shared" si="377"/>
        <v>ASSET CLASS MUST BE ALLOCATED</v>
      </c>
      <c r="KMI13" s="277" t="str">
        <f t="shared" si="377"/>
        <v>ASSET CLASS MUST BE ALLOCATED</v>
      </c>
      <c r="KMJ13" s="277" t="str">
        <f t="shared" si="377"/>
        <v>ASSET CLASS MUST BE ALLOCATED</v>
      </c>
      <c r="KMK13" s="277" t="str">
        <f t="shared" si="377"/>
        <v>ASSET CLASS MUST BE ALLOCATED</v>
      </c>
      <c r="KML13" s="277" t="str">
        <f t="shared" si="377"/>
        <v>ASSET CLASS MUST BE ALLOCATED</v>
      </c>
      <c r="KMM13" s="277" t="str">
        <f t="shared" si="377"/>
        <v>ASSET CLASS MUST BE ALLOCATED</v>
      </c>
      <c r="KMN13" s="277" t="str">
        <f t="shared" si="377"/>
        <v>ASSET CLASS MUST BE ALLOCATED</v>
      </c>
      <c r="KMO13" s="277" t="str">
        <f t="shared" si="377"/>
        <v>ASSET CLASS MUST BE ALLOCATED</v>
      </c>
      <c r="KMP13" s="277" t="str">
        <f t="shared" si="377"/>
        <v>ASSET CLASS MUST BE ALLOCATED</v>
      </c>
      <c r="KMQ13" s="277" t="str">
        <f t="shared" si="377"/>
        <v>ASSET CLASS MUST BE ALLOCATED</v>
      </c>
      <c r="KMR13" s="277" t="str">
        <f t="shared" si="377"/>
        <v>ASSET CLASS MUST BE ALLOCATED</v>
      </c>
      <c r="KMS13" s="277" t="str">
        <f t="shared" si="377"/>
        <v>ASSET CLASS MUST BE ALLOCATED</v>
      </c>
      <c r="KMT13" s="277" t="str">
        <f t="shared" si="377"/>
        <v>ASSET CLASS MUST BE ALLOCATED</v>
      </c>
      <c r="KMU13" s="277" t="str">
        <f t="shared" si="377"/>
        <v>ASSET CLASS MUST BE ALLOCATED</v>
      </c>
      <c r="KMV13" s="277" t="str">
        <f t="shared" si="377"/>
        <v>ASSET CLASS MUST BE ALLOCATED</v>
      </c>
      <c r="KMW13" s="277" t="str">
        <f t="shared" si="377"/>
        <v>ASSET CLASS MUST BE ALLOCATED</v>
      </c>
      <c r="KMX13" s="277" t="str">
        <f t="shared" si="377"/>
        <v>ASSET CLASS MUST BE ALLOCATED</v>
      </c>
      <c r="KMY13" s="277" t="str">
        <f t="shared" si="377"/>
        <v>ASSET CLASS MUST BE ALLOCATED</v>
      </c>
      <c r="KMZ13" s="277" t="str">
        <f t="shared" si="377"/>
        <v>ASSET CLASS MUST BE ALLOCATED</v>
      </c>
      <c r="KNA13" s="277" t="str">
        <f t="shared" si="377"/>
        <v>ASSET CLASS MUST BE ALLOCATED</v>
      </c>
      <c r="KNB13" s="277" t="str">
        <f t="shared" si="377"/>
        <v>ASSET CLASS MUST BE ALLOCATED</v>
      </c>
      <c r="KNC13" s="277" t="str">
        <f t="shared" si="377"/>
        <v>ASSET CLASS MUST BE ALLOCATED</v>
      </c>
      <c r="KND13" s="277" t="str">
        <f t="shared" si="377"/>
        <v>ASSET CLASS MUST BE ALLOCATED</v>
      </c>
      <c r="KNE13" s="277" t="str">
        <f t="shared" si="377"/>
        <v>ASSET CLASS MUST BE ALLOCATED</v>
      </c>
      <c r="KNF13" s="277" t="str">
        <f t="shared" si="377"/>
        <v>ASSET CLASS MUST BE ALLOCATED</v>
      </c>
      <c r="KNG13" s="277" t="str">
        <f t="shared" si="377"/>
        <v>ASSET CLASS MUST BE ALLOCATED</v>
      </c>
      <c r="KNH13" s="277" t="str">
        <f t="shared" si="377"/>
        <v>ASSET CLASS MUST BE ALLOCATED</v>
      </c>
      <c r="KNI13" s="277" t="str">
        <f t="shared" si="377"/>
        <v>ASSET CLASS MUST BE ALLOCATED</v>
      </c>
      <c r="KNJ13" s="277" t="str">
        <f t="shared" ref="KNJ13:KPU13" si="378">IF(KNJ14="","ASSET CLASS MUST BE ALLOCATED",IF(KNJ7="Non-capitalised",IF(KNJ14="Non-capitalised project","","Non capitalised project asset class must be selected"),""))</f>
        <v>ASSET CLASS MUST BE ALLOCATED</v>
      </c>
      <c r="KNK13" s="277" t="str">
        <f t="shared" si="378"/>
        <v>ASSET CLASS MUST BE ALLOCATED</v>
      </c>
      <c r="KNL13" s="277" t="str">
        <f t="shared" si="378"/>
        <v>ASSET CLASS MUST BE ALLOCATED</v>
      </c>
      <c r="KNM13" s="277" t="str">
        <f t="shared" si="378"/>
        <v>ASSET CLASS MUST BE ALLOCATED</v>
      </c>
      <c r="KNN13" s="277" t="str">
        <f t="shared" si="378"/>
        <v>ASSET CLASS MUST BE ALLOCATED</v>
      </c>
      <c r="KNO13" s="277" t="str">
        <f t="shared" si="378"/>
        <v>ASSET CLASS MUST BE ALLOCATED</v>
      </c>
      <c r="KNP13" s="277" t="str">
        <f t="shared" si="378"/>
        <v>ASSET CLASS MUST BE ALLOCATED</v>
      </c>
      <c r="KNQ13" s="277" t="str">
        <f t="shared" si="378"/>
        <v>ASSET CLASS MUST BE ALLOCATED</v>
      </c>
      <c r="KNR13" s="277" t="str">
        <f t="shared" si="378"/>
        <v>ASSET CLASS MUST BE ALLOCATED</v>
      </c>
      <c r="KNS13" s="277" t="str">
        <f t="shared" si="378"/>
        <v>ASSET CLASS MUST BE ALLOCATED</v>
      </c>
      <c r="KNT13" s="277" t="str">
        <f t="shared" si="378"/>
        <v>ASSET CLASS MUST BE ALLOCATED</v>
      </c>
      <c r="KNU13" s="277" t="str">
        <f t="shared" si="378"/>
        <v>ASSET CLASS MUST BE ALLOCATED</v>
      </c>
      <c r="KNV13" s="277" t="str">
        <f t="shared" si="378"/>
        <v>ASSET CLASS MUST BE ALLOCATED</v>
      </c>
      <c r="KNW13" s="277" t="str">
        <f t="shared" si="378"/>
        <v>ASSET CLASS MUST BE ALLOCATED</v>
      </c>
      <c r="KNX13" s="277" t="str">
        <f t="shared" si="378"/>
        <v>ASSET CLASS MUST BE ALLOCATED</v>
      </c>
      <c r="KNY13" s="277" t="str">
        <f t="shared" si="378"/>
        <v>ASSET CLASS MUST BE ALLOCATED</v>
      </c>
      <c r="KNZ13" s="277" t="str">
        <f t="shared" si="378"/>
        <v>ASSET CLASS MUST BE ALLOCATED</v>
      </c>
      <c r="KOA13" s="277" t="str">
        <f t="shared" si="378"/>
        <v>ASSET CLASS MUST BE ALLOCATED</v>
      </c>
      <c r="KOB13" s="277" t="str">
        <f t="shared" si="378"/>
        <v>ASSET CLASS MUST BE ALLOCATED</v>
      </c>
      <c r="KOC13" s="277" t="str">
        <f t="shared" si="378"/>
        <v>ASSET CLASS MUST BE ALLOCATED</v>
      </c>
      <c r="KOD13" s="277" t="str">
        <f t="shared" si="378"/>
        <v>ASSET CLASS MUST BE ALLOCATED</v>
      </c>
      <c r="KOE13" s="277" t="str">
        <f t="shared" si="378"/>
        <v>ASSET CLASS MUST BE ALLOCATED</v>
      </c>
      <c r="KOF13" s="277" t="str">
        <f t="shared" si="378"/>
        <v>ASSET CLASS MUST BE ALLOCATED</v>
      </c>
      <c r="KOG13" s="277" t="str">
        <f t="shared" si="378"/>
        <v>ASSET CLASS MUST BE ALLOCATED</v>
      </c>
      <c r="KOH13" s="277" t="str">
        <f t="shared" si="378"/>
        <v>ASSET CLASS MUST BE ALLOCATED</v>
      </c>
      <c r="KOI13" s="277" t="str">
        <f t="shared" si="378"/>
        <v>ASSET CLASS MUST BE ALLOCATED</v>
      </c>
      <c r="KOJ13" s="277" t="str">
        <f t="shared" si="378"/>
        <v>ASSET CLASS MUST BE ALLOCATED</v>
      </c>
      <c r="KOK13" s="277" t="str">
        <f t="shared" si="378"/>
        <v>ASSET CLASS MUST BE ALLOCATED</v>
      </c>
      <c r="KOL13" s="277" t="str">
        <f t="shared" si="378"/>
        <v>ASSET CLASS MUST BE ALLOCATED</v>
      </c>
      <c r="KOM13" s="277" t="str">
        <f t="shared" si="378"/>
        <v>ASSET CLASS MUST BE ALLOCATED</v>
      </c>
      <c r="KON13" s="277" t="str">
        <f t="shared" si="378"/>
        <v>ASSET CLASS MUST BE ALLOCATED</v>
      </c>
      <c r="KOO13" s="277" t="str">
        <f t="shared" si="378"/>
        <v>ASSET CLASS MUST BE ALLOCATED</v>
      </c>
      <c r="KOP13" s="277" t="str">
        <f t="shared" si="378"/>
        <v>ASSET CLASS MUST BE ALLOCATED</v>
      </c>
      <c r="KOQ13" s="277" t="str">
        <f t="shared" si="378"/>
        <v>ASSET CLASS MUST BE ALLOCATED</v>
      </c>
      <c r="KOR13" s="277" t="str">
        <f t="shared" si="378"/>
        <v>ASSET CLASS MUST BE ALLOCATED</v>
      </c>
      <c r="KOS13" s="277" t="str">
        <f t="shared" si="378"/>
        <v>ASSET CLASS MUST BE ALLOCATED</v>
      </c>
      <c r="KOT13" s="277" t="str">
        <f t="shared" si="378"/>
        <v>ASSET CLASS MUST BE ALLOCATED</v>
      </c>
      <c r="KOU13" s="277" t="str">
        <f t="shared" si="378"/>
        <v>ASSET CLASS MUST BE ALLOCATED</v>
      </c>
      <c r="KOV13" s="277" t="str">
        <f t="shared" si="378"/>
        <v>ASSET CLASS MUST BE ALLOCATED</v>
      </c>
      <c r="KOW13" s="277" t="str">
        <f t="shared" si="378"/>
        <v>ASSET CLASS MUST BE ALLOCATED</v>
      </c>
      <c r="KOX13" s="277" t="str">
        <f t="shared" si="378"/>
        <v>ASSET CLASS MUST BE ALLOCATED</v>
      </c>
      <c r="KOY13" s="277" t="str">
        <f t="shared" si="378"/>
        <v>ASSET CLASS MUST BE ALLOCATED</v>
      </c>
      <c r="KOZ13" s="277" t="str">
        <f t="shared" si="378"/>
        <v>ASSET CLASS MUST BE ALLOCATED</v>
      </c>
      <c r="KPA13" s="277" t="str">
        <f t="shared" si="378"/>
        <v>ASSET CLASS MUST BE ALLOCATED</v>
      </c>
      <c r="KPB13" s="277" t="str">
        <f t="shared" si="378"/>
        <v>ASSET CLASS MUST BE ALLOCATED</v>
      </c>
      <c r="KPC13" s="277" t="str">
        <f t="shared" si="378"/>
        <v>ASSET CLASS MUST BE ALLOCATED</v>
      </c>
      <c r="KPD13" s="277" t="str">
        <f t="shared" si="378"/>
        <v>ASSET CLASS MUST BE ALLOCATED</v>
      </c>
      <c r="KPE13" s="277" t="str">
        <f t="shared" si="378"/>
        <v>ASSET CLASS MUST BE ALLOCATED</v>
      </c>
      <c r="KPF13" s="277" t="str">
        <f t="shared" si="378"/>
        <v>ASSET CLASS MUST BE ALLOCATED</v>
      </c>
      <c r="KPG13" s="277" t="str">
        <f t="shared" si="378"/>
        <v>ASSET CLASS MUST BE ALLOCATED</v>
      </c>
      <c r="KPH13" s="277" t="str">
        <f t="shared" si="378"/>
        <v>ASSET CLASS MUST BE ALLOCATED</v>
      </c>
      <c r="KPI13" s="277" t="str">
        <f t="shared" si="378"/>
        <v>ASSET CLASS MUST BE ALLOCATED</v>
      </c>
      <c r="KPJ13" s="277" t="str">
        <f t="shared" si="378"/>
        <v>ASSET CLASS MUST BE ALLOCATED</v>
      </c>
      <c r="KPK13" s="277" t="str">
        <f t="shared" si="378"/>
        <v>ASSET CLASS MUST BE ALLOCATED</v>
      </c>
      <c r="KPL13" s="277" t="str">
        <f t="shared" si="378"/>
        <v>ASSET CLASS MUST BE ALLOCATED</v>
      </c>
      <c r="KPM13" s="277" t="str">
        <f t="shared" si="378"/>
        <v>ASSET CLASS MUST BE ALLOCATED</v>
      </c>
      <c r="KPN13" s="277" t="str">
        <f t="shared" si="378"/>
        <v>ASSET CLASS MUST BE ALLOCATED</v>
      </c>
      <c r="KPO13" s="277" t="str">
        <f t="shared" si="378"/>
        <v>ASSET CLASS MUST BE ALLOCATED</v>
      </c>
      <c r="KPP13" s="277" t="str">
        <f t="shared" si="378"/>
        <v>ASSET CLASS MUST BE ALLOCATED</v>
      </c>
      <c r="KPQ13" s="277" t="str">
        <f t="shared" si="378"/>
        <v>ASSET CLASS MUST BE ALLOCATED</v>
      </c>
      <c r="KPR13" s="277" t="str">
        <f t="shared" si="378"/>
        <v>ASSET CLASS MUST BE ALLOCATED</v>
      </c>
      <c r="KPS13" s="277" t="str">
        <f t="shared" si="378"/>
        <v>ASSET CLASS MUST BE ALLOCATED</v>
      </c>
      <c r="KPT13" s="277" t="str">
        <f t="shared" si="378"/>
        <v>ASSET CLASS MUST BE ALLOCATED</v>
      </c>
      <c r="KPU13" s="277" t="str">
        <f t="shared" si="378"/>
        <v>ASSET CLASS MUST BE ALLOCATED</v>
      </c>
      <c r="KPV13" s="277" t="str">
        <f t="shared" ref="KPV13:KSG13" si="379">IF(KPV14="","ASSET CLASS MUST BE ALLOCATED",IF(KPV7="Non-capitalised",IF(KPV14="Non-capitalised project","","Non capitalised project asset class must be selected"),""))</f>
        <v>ASSET CLASS MUST BE ALLOCATED</v>
      </c>
      <c r="KPW13" s="277" t="str">
        <f t="shared" si="379"/>
        <v>ASSET CLASS MUST BE ALLOCATED</v>
      </c>
      <c r="KPX13" s="277" t="str">
        <f t="shared" si="379"/>
        <v>ASSET CLASS MUST BE ALLOCATED</v>
      </c>
      <c r="KPY13" s="277" t="str">
        <f t="shared" si="379"/>
        <v>ASSET CLASS MUST BE ALLOCATED</v>
      </c>
      <c r="KPZ13" s="277" t="str">
        <f t="shared" si="379"/>
        <v>ASSET CLASS MUST BE ALLOCATED</v>
      </c>
      <c r="KQA13" s="277" t="str">
        <f t="shared" si="379"/>
        <v>ASSET CLASS MUST BE ALLOCATED</v>
      </c>
      <c r="KQB13" s="277" t="str">
        <f t="shared" si="379"/>
        <v>ASSET CLASS MUST BE ALLOCATED</v>
      </c>
      <c r="KQC13" s="277" t="str">
        <f t="shared" si="379"/>
        <v>ASSET CLASS MUST BE ALLOCATED</v>
      </c>
      <c r="KQD13" s="277" t="str">
        <f t="shared" si="379"/>
        <v>ASSET CLASS MUST BE ALLOCATED</v>
      </c>
      <c r="KQE13" s="277" t="str">
        <f t="shared" si="379"/>
        <v>ASSET CLASS MUST BE ALLOCATED</v>
      </c>
      <c r="KQF13" s="277" t="str">
        <f t="shared" si="379"/>
        <v>ASSET CLASS MUST BE ALLOCATED</v>
      </c>
      <c r="KQG13" s="277" t="str">
        <f t="shared" si="379"/>
        <v>ASSET CLASS MUST BE ALLOCATED</v>
      </c>
      <c r="KQH13" s="277" t="str">
        <f t="shared" si="379"/>
        <v>ASSET CLASS MUST BE ALLOCATED</v>
      </c>
      <c r="KQI13" s="277" t="str">
        <f t="shared" si="379"/>
        <v>ASSET CLASS MUST BE ALLOCATED</v>
      </c>
      <c r="KQJ13" s="277" t="str">
        <f t="shared" si="379"/>
        <v>ASSET CLASS MUST BE ALLOCATED</v>
      </c>
      <c r="KQK13" s="277" t="str">
        <f t="shared" si="379"/>
        <v>ASSET CLASS MUST BE ALLOCATED</v>
      </c>
      <c r="KQL13" s="277" t="str">
        <f t="shared" si="379"/>
        <v>ASSET CLASS MUST BE ALLOCATED</v>
      </c>
      <c r="KQM13" s="277" t="str">
        <f t="shared" si="379"/>
        <v>ASSET CLASS MUST BE ALLOCATED</v>
      </c>
      <c r="KQN13" s="277" t="str">
        <f t="shared" si="379"/>
        <v>ASSET CLASS MUST BE ALLOCATED</v>
      </c>
      <c r="KQO13" s="277" t="str">
        <f t="shared" si="379"/>
        <v>ASSET CLASS MUST BE ALLOCATED</v>
      </c>
      <c r="KQP13" s="277" t="str">
        <f t="shared" si="379"/>
        <v>ASSET CLASS MUST BE ALLOCATED</v>
      </c>
      <c r="KQQ13" s="277" t="str">
        <f t="shared" si="379"/>
        <v>ASSET CLASS MUST BE ALLOCATED</v>
      </c>
      <c r="KQR13" s="277" t="str">
        <f t="shared" si="379"/>
        <v>ASSET CLASS MUST BE ALLOCATED</v>
      </c>
      <c r="KQS13" s="277" t="str">
        <f t="shared" si="379"/>
        <v>ASSET CLASS MUST BE ALLOCATED</v>
      </c>
      <c r="KQT13" s="277" t="str">
        <f t="shared" si="379"/>
        <v>ASSET CLASS MUST BE ALLOCATED</v>
      </c>
      <c r="KQU13" s="277" t="str">
        <f t="shared" si="379"/>
        <v>ASSET CLASS MUST BE ALLOCATED</v>
      </c>
      <c r="KQV13" s="277" t="str">
        <f t="shared" si="379"/>
        <v>ASSET CLASS MUST BE ALLOCATED</v>
      </c>
      <c r="KQW13" s="277" t="str">
        <f t="shared" si="379"/>
        <v>ASSET CLASS MUST BE ALLOCATED</v>
      </c>
      <c r="KQX13" s="277" t="str">
        <f t="shared" si="379"/>
        <v>ASSET CLASS MUST BE ALLOCATED</v>
      </c>
      <c r="KQY13" s="277" t="str">
        <f t="shared" si="379"/>
        <v>ASSET CLASS MUST BE ALLOCATED</v>
      </c>
      <c r="KQZ13" s="277" t="str">
        <f t="shared" si="379"/>
        <v>ASSET CLASS MUST BE ALLOCATED</v>
      </c>
      <c r="KRA13" s="277" t="str">
        <f t="shared" si="379"/>
        <v>ASSET CLASS MUST BE ALLOCATED</v>
      </c>
      <c r="KRB13" s="277" t="str">
        <f t="shared" si="379"/>
        <v>ASSET CLASS MUST BE ALLOCATED</v>
      </c>
      <c r="KRC13" s="277" t="str">
        <f t="shared" si="379"/>
        <v>ASSET CLASS MUST BE ALLOCATED</v>
      </c>
      <c r="KRD13" s="277" t="str">
        <f t="shared" si="379"/>
        <v>ASSET CLASS MUST BE ALLOCATED</v>
      </c>
      <c r="KRE13" s="277" t="str">
        <f t="shared" si="379"/>
        <v>ASSET CLASS MUST BE ALLOCATED</v>
      </c>
      <c r="KRF13" s="277" t="str">
        <f t="shared" si="379"/>
        <v>ASSET CLASS MUST BE ALLOCATED</v>
      </c>
      <c r="KRG13" s="277" t="str">
        <f t="shared" si="379"/>
        <v>ASSET CLASS MUST BE ALLOCATED</v>
      </c>
      <c r="KRH13" s="277" t="str">
        <f t="shared" si="379"/>
        <v>ASSET CLASS MUST BE ALLOCATED</v>
      </c>
      <c r="KRI13" s="277" t="str">
        <f t="shared" si="379"/>
        <v>ASSET CLASS MUST BE ALLOCATED</v>
      </c>
      <c r="KRJ13" s="277" t="str">
        <f t="shared" si="379"/>
        <v>ASSET CLASS MUST BE ALLOCATED</v>
      </c>
      <c r="KRK13" s="277" t="str">
        <f t="shared" si="379"/>
        <v>ASSET CLASS MUST BE ALLOCATED</v>
      </c>
      <c r="KRL13" s="277" t="str">
        <f t="shared" si="379"/>
        <v>ASSET CLASS MUST BE ALLOCATED</v>
      </c>
      <c r="KRM13" s="277" t="str">
        <f t="shared" si="379"/>
        <v>ASSET CLASS MUST BE ALLOCATED</v>
      </c>
      <c r="KRN13" s="277" t="str">
        <f t="shared" si="379"/>
        <v>ASSET CLASS MUST BE ALLOCATED</v>
      </c>
      <c r="KRO13" s="277" t="str">
        <f t="shared" si="379"/>
        <v>ASSET CLASS MUST BE ALLOCATED</v>
      </c>
      <c r="KRP13" s="277" t="str">
        <f t="shared" si="379"/>
        <v>ASSET CLASS MUST BE ALLOCATED</v>
      </c>
      <c r="KRQ13" s="277" t="str">
        <f t="shared" si="379"/>
        <v>ASSET CLASS MUST BE ALLOCATED</v>
      </c>
      <c r="KRR13" s="277" t="str">
        <f t="shared" si="379"/>
        <v>ASSET CLASS MUST BE ALLOCATED</v>
      </c>
      <c r="KRS13" s="277" t="str">
        <f t="shared" si="379"/>
        <v>ASSET CLASS MUST BE ALLOCATED</v>
      </c>
      <c r="KRT13" s="277" t="str">
        <f t="shared" si="379"/>
        <v>ASSET CLASS MUST BE ALLOCATED</v>
      </c>
      <c r="KRU13" s="277" t="str">
        <f t="shared" si="379"/>
        <v>ASSET CLASS MUST BE ALLOCATED</v>
      </c>
      <c r="KRV13" s="277" t="str">
        <f t="shared" si="379"/>
        <v>ASSET CLASS MUST BE ALLOCATED</v>
      </c>
      <c r="KRW13" s="277" t="str">
        <f t="shared" si="379"/>
        <v>ASSET CLASS MUST BE ALLOCATED</v>
      </c>
      <c r="KRX13" s="277" t="str">
        <f t="shared" si="379"/>
        <v>ASSET CLASS MUST BE ALLOCATED</v>
      </c>
      <c r="KRY13" s="277" t="str">
        <f t="shared" si="379"/>
        <v>ASSET CLASS MUST BE ALLOCATED</v>
      </c>
      <c r="KRZ13" s="277" t="str">
        <f t="shared" si="379"/>
        <v>ASSET CLASS MUST BE ALLOCATED</v>
      </c>
      <c r="KSA13" s="277" t="str">
        <f t="shared" si="379"/>
        <v>ASSET CLASS MUST BE ALLOCATED</v>
      </c>
      <c r="KSB13" s="277" t="str">
        <f t="shared" si="379"/>
        <v>ASSET CLASS MUST BE ALLOCATED</v>
      </c>
      <c r="KSC13" s="277" t="str">
        <f t="shared" si="379"/>
        <v>ASSET CLASS MUST BE ALLOCATED</v>
      </c>
      <c r="KSD13" s="277" t="str">
        <f t="shared" si="379"/>
        <v>ASSET CLASS MUST BE ALLOCATED</v>
      </c>
      <c r="KSE13" s="277" t="str">
        <f t="shared" si="379"/>
        <v>ASSET CLASS MUST BE ALLOCATED</v>
      </c>
      <c r="KSF13" s="277" t="str">
        <f t="shared" si="379"/>
        <v>ASSET CLASS MUST BE ALLOCATED</v>
      </c>
      <c r="KSG13" s="277" t="str">
        <f t="shared" si="379"/>
        <v>ASSET CLASS MUST BE ALLOCATED</v>
      </c>
      <c r="KSH13" s="277" t="str">
        <f t="shared" ref="KSH13:KUS13" si="380">IF(KSH14="","ASSET CLASS MUST BE ALLOCATED",IF(KSH7="Non-capitalised",IF(KSH14="Non-capitalised project","","Non capitalised project asset class must be selected"),""))</f>
        <v>ASSET CLASS MUST BE ALLOCATED</v>
      </c>
      <c r="KSI13" s="277" t="str">
        <f t="shared" si="380"/>
        <v>ASSET CLASS MUST BE ALLOCATED</v>
      </c>
      <c r="KSJ13" s="277" t="str">
        <f t="shared" si="380"/>
        <v>ASSET CLASS MUST BE ALLOCATED</v>
      </c>
      <c r="KSK13" s="277" t="str">
        <f t="shared" si="380"/>
        <v>ASSET CLASS MUST BE ALLOCATED</v>
      </c>
      <c r="KSL13" s="277" t="str">
        <f t="shared" si="380"/>
        <v>ASSET CLASS MUST BE ALLOCATED</v>
      </c>
      <c r="KSM13" s="277" t="str">
        <f t="shared" si="380"/>
        <v>ASSET CLASS MUST BE ALLOCATED</v>
      </c>
      <c r="KSN13" s="277" t="str">
        <f t="shared" si="380"/>
        <v>ASSET CLASS MUST BE ALLOCATED</v>
      </c>
      <c r="KSO13" s="277" t="str">
        <f t="shared" si="380"/>
        <v>ASSET CLASS MUST BE ALLOCATED</v>
      </c>
      <c r="KSP13" s="277" t="str">
        <f t="shared" si="380"/>
        <v>ASSET CLASS MUST BE ALLOCATED</v>
      </c>
      <c r="KSQ13" s="277" t="str">
        <f t="shared" si="380"/>
        <v>ASSET CLASS MUST BE ALLOCATED</v>
      </c>
      <c r="KSR13" s="277" t="str">
        <f t="shared" si="380"/>
        <v>ASSET CLASS MUST BE ALLOCATED</v>
      </c>
      <c r="KSS13" s="277" t="str">
        <f t="shared" si="380"/>
        <v>ASSET CLASS MUST BE ALLOCATED</v>
      </c>
      <c r="KST13" s="277" t="str">
        <f t="shared" si="380"/>
        <v>ASSET CLASS MUST BE ALLOCATED</v>
      </c>
      <c r="KSU13" s="277" t="str">
        <f t="shared" si="380"/>
        <v>ASSET CLASS MUST BE ALLOCATED</v>
      </c>
      <c r="KSV13" s="277" t="str">
        <f t="shared" si="380"/>
        <v>ASSET CLASS MUST BE ALLOCATED</v>
      </c>
      <c r="KSW13" s="277" t="str">
        <f t="shared" si="380"/>
        <v>ASSET CLASS MUST BE ALLOCATED</v>
      </c>
      <c r="KSX13" s="277" t="str">
        <f t="shared" si="380"/>
        <v>ASSET CLASS MUST BE ALLOCATED</v>
      </c>
      <c r="KSY13" s="277" t="str">
        <f t="shared" si="380"/>
        <v>ASSET CLASS MUST BE ALLOCATED</v>
      </c>
      <c r="KSZ13" s="277" t="str">
        <f t="shared" si="380"/>
        <v>ASSET CLASS MUST BE ALLOCATED</v>
      </c>
      <c r="KTA13" s="277" t="str">
        <f t="shared" si="380"/>
        <v>ASSET CLASS MUST BE ALLOCATED</v>
      </c>
      <c r="KTB13" s="277" t="str">
        <f t="shared" si="380"/>
        <v>ASSET CLASS MUST BE ALLOCATED</v>
      </c>
      <c r="KTC13" s="277" t="str">
        <f t="shared" si="380"/>
        <v>ASSET CLASS MUST BE ALLOCATED</v>
      </c>
      <c r="KTD13" s="277" t="str">
        <f t="shared" si="380"/>
        <v>ASSET CLASS MUST BE ALLOCATED</v>
      </c>
      <c r="KTE13" s="277" t="str">
        <f t="shared" si="380"/>
        <v>ASSET CLASS MUST BE ALLOCATED</v>
      </c>
      <c r="KTF13" s="277" t="str">
        <f t="shared" si="380"/>
        <v>ASSET CLASS MUST BE ALLOCATED</v>
      </c>
      <c r="KTG13" s="277" t="str">
        <f t="shared" si="380"/>
        <v>ASSET CLASS MUST BE ALLOCATED</v>
      </c>
      <c r="KTH13" s="277" t="str">
        <f t="shared" si="380"/>
        <v>ASSET CLASS MUST BE ALLOCATED</v>
      </c>
      <c r="KTI13" s="277" t="str">
        <f t="shared" si="380"/>
        <v>ASSET CLASS MUST BE ALLOCATED</v>
      </c>
      <c r="KTJ13" s="277" t="str">
        <f t="shared" si="380"/>
        <v>ASSET CLASS MUST BE ALLOCATED</v>
      </c>
      <c r="KTK13" s="277" t="str">
        <f t="shared" si="380"/>
        <v>ASSET CLASS MUST BE ALLOCATED</v>
      </c>
      <c r="KTL13" s="277" t="str">
        <f t="shared" si="380"/>
        <v>ASSET CLASS MUST BE ALLOCATED</v>
      </c>
      <c r="KTM13" s="277" t="str">
        <f t="shared" si="380"/>
        <v>ASSET CLASS MUST BE ALLOCATED</v>
      </c>
      <c r="KTN13" s="277" t="str">
        <f t="shared" si="380"/>
        <v>ASSET CLASS MUST BE ALLOCATED</v>
      </c>
      <c r="KTO13" s="277" t="str">
        <f t="shared" si="380"/>
        <v>ASSET CLASS MUST BE ALLOCATED</v>
      </c>
      <c r="KTP13" s="277" t="str">
        <f t="shared" si="380"/>
        <v>ASSET CLASS MUST BE ALLOCATED</v>
      </c>
      <c r="KTQ13" s="277" t="str">
        <f t="shared" si="380"/>
        <v>ASSET CLASS MUST BE ALLOCATED</v>
      </c>
      <c r="KTR13" s="277" t="str">
        <f t="shared" si="380"/>
        <v>ASSET CLASS MUST BE ALLOCATED</v>
      </c>
      <c r="KTS13" s="277" t="str">
        <f t="shared" si="380"/>
        <v>ASSET CLASS MUST BE ALLOCATED</v>
      </c>
      <c r="KTT13" s="277" t="str">
        <f t="shared" si="380"/>
        <v>ASSET CLASS MUST BE ALLOCATED</v>
      </c>
      <c r="KTU13" s="277" t="str">
        <f t="shared" si="380"/>
        <v>ASSET CLASS MUST BE ALLOCATED</v>
      </c>
      <c r="KTV13" s="277" t="str">
        <f t="shared" si="380"/>
        <v>ASSET CLASS MUST BE ALLOCATED</v>
      </c>
      <c r="KTW13" s="277" t="str">
        <f t="shared" si="380"/>
        <v>ASSET CLASS MUST BE ALLOCATED</v>
      </c>
      <c r="KTX13" s="277" t="str">
        <f t="shared" si="380"/>
        <v>ASSET CLASS MUST BE ALLOCATED</v>
      </c>
      <c r="KTY13" s="277" t="str">
        <f t="shared" si="380"/>
        <v>ASSET CLASS MUST BE ALLOCATED</v>
      </c>
      <c r="KTZ13" s="277" t="str">
        <f t="shared" si="380"/>
        <v>ASSET CLASS MUST BE ALLOCATED</v>
      </c>
      <c r="KUA13" s="277" t="str">
        <f t="shared" si="380"/>
        <v>ASSET CLASS MUST BE ALLOCATED</v>
      </c>
      <c r="KUB13" s="277" t="str">
        <f t="shared" si="380"/>
        <v>ASSET CLASS MUST BE ALLOCATED</v>
      </c>
      <c r="KUC13" s="277" t="str">
        <f t="shared" si="380"/>
        <v>ASSET CLASS MUST BE ALLOCATED</v>
      </c>
      <c r="KUD13" s="277" t="str">
        <f t="shared" si="380"/>
        <v>ASSET CLASS MUST BE ALLOCATED</v>
      </c>
      <c r="KUE13" s="277" t="str">
        <f t="shared" si="380"/>
        <v>ASSET CLASS MUST BE ALLOCATED</v>
      </c>
      <c r="KUF13" s="277" t="str">
        <f t="shared" si="380"/>
        <v>ASSET CLASS MUST BE ALLOCATED</v>
      </c>
      <c r="KUG13" s="277" t="str">
        <f t="shared" si="380"/>
        <v>ASSET CLASS MUST BE ALLOCATED</v>
      </c>
      <c r="KUH13" s="277" t="str">
        <f t="shared" si="380"/>
        <v>ASSET CLASS MUST BE ALLOCATED</v>
      </c>
      <c r="KUI13" s="277" t="str">
        <f t="shared" si="380"/>
        <v>ASSET CLASS MUST BE ALLOCATED</v>
      </c>
      <c r="KUJ13" s="277" t="str">
        <f t="shared" si="380"/>
        <v>ASSET CLASS MUST BE ALLOCATED</v>
      </c>
      <c r="KUK13" s="277" t="str">
        <f t="shared" si="380"/>
        <v>ASSET CLASS MUST BE ALLOCATED</v>
      </c>
      <c r="KUL13" s="277" t="str">
        <f t="shared" si="380"/>
        <v>ASSET CLASS MUST BE ALLOCATED</v>
      </c>
      <c r="KUM13" s="277" t="str">
        <f t="shared" si="380"/>
        <v>ASSET CLASS MUST BE ALLOCATED</v>
      </c>
      <c r="KUN13" s="277" t="str">
        <f t="shared" si="380"/>
        <v>ASSET CLASS MUST BE ALLOCATED</v>
      </c>
      <c r="KUO13" s="277" t="str">
        <f t="shared" si="380"/>
        <v>ASSET CLASS MUST BE ALLOCATED</v>
      </c>
      <c r="KUP13" s="277" t="str">
        <f t="shared" si="380"/>
        <v>ASSET CLASS MUST BE ALLOCATED</v>
      </c>
      <c r="KUQ13" s="277" t="str">
        <f t="shared" si="380"/>
        <v>ASSET CLASS MUST BE ALLOCATED</v>
      </c>
      <c r="KUR13" s="277" t="str">
        <f t="shared" si="380"/>
        <v>ASSET CLASS MUST BE ALLOCATED</v>
      </c>
      <c r="KUS13" s="277" t="str">
        <f t="shared" si="380"/>
        <v>ASSET CLASS MUST BE ALLOCATED</v>
      </c>
      <c r="KUT13" s="277" t="str">
        <f t="shared" ref="KUT13:KXE13" si="381">IF(KUT14="","ASSET CLASS MUST BE ALLOCATED",IF(KUT7="Non-capitalised",IF(KUT14="Non-capitalised project","","Non capitalised project asset class must be selected"),""))</f>
        <v>ASSET CLASS MUST BE ALLOCATED</v>
      </c>
      <c r="KUU13" s="277" t="str">
        <f t="shared" si="381"/>
        <v>ASSET CLASS MUST BE ALLOCATED</v>
      </c>
      <c r="KUV13" s="277" t="str">
        <f t="shared" si="381"/>
        <v>ASSET CLASS MUST BE ALLOCATED</v>
      </c>
      <c r="KUW13" s="277" t="str">
        <f t="shared" si="381"/>
        <v>ASSET CLASS MUST BE ALLOCATED</v>
      </c>
      <c r="KUX13" s="277" t="str">
        <f t="shared" si="381"/>
        <v>ASSET CLASS MUST BE ALLOCATED</v>
      </c>
      <c r="KUY13" s="277" t="str">
        <f t="shared" si="381"/>
        <v>ASSET CLASS MUST BE ALLOCATED</v>
      </c>
      <c r="KUZ13" s="277" t="str">
        <f t="shared" si="381"/>
        <v>ASSET CLASS MUST BE ALLOCATED</v>
      </c>
      <c r="KVA13" s="277" t="str">
        <f t="shared" si="381"/>
        <v>ASSET CLASS MUST BE ALLOCATED</v>
      </c>
      <c r="KVB13" s="277" t="str">
        <f t="shared" si="381"/>
        <v>ASSET CLASS MUST BE ALLOCATED</v>
      </c>
      <c r="KVC13" s="277" t="str">
        <f t="shared" si="381"/>
        <v>ASSET CLASS MUST BE ALLOCATED</v>
      </c>
      <c r="KVD13" s="277" t="str">
        <f t="shared" si="381"/>
        <v>ASSET CLASS MUST BE ALLOCATED</v>
      </c>
      <c r="KVE13" s="277" t="str">
        <f t="shared" si="381"/>
        <v>ASSET CLASS MUST BE ALLOCATED</v>
      </c>
      <c r="KVF13" s="277" t="str">
        <f t="shared" si="381"/>
        <v>ASSET CLASS MUST BE ALLOCATED</v>
      </c>
      <c r="KVG13" s="277" t="str">
        <f t="shared" si="381"/>
        <v>ASSET CLASS MUST BE ALLOCATED</v>
      </c>
      <c r="KVH13" s="277" t="str">
        <f t="shared" si="381"/>
        <v>ASSET CLASS MUST BE ALLOCATED</v>
      </c>
      <c r="KVI13" s="277" t="str">
        <f t="shared" si="381"/>
        <v>ASSET CLASS MUST BE ALLOCATED</v>
      </c>
      <c r="KVJ13" s="277" t="str">
        <f t="shared" si="381"/>
        <v>ASSET CLASS MUST BE ALLOCATED</v>
      </c>
      <c r="KVK13" s="277" t="str">
        <f t="shared" si="381"/>
        <v>ASSET CLASS MUST BE ALLOCATED</v>
      </c>
      <c r="KVL13" s="277" t="str">
        <f t="shared" si="381"/>
        <v>ASSET CLASS MUST BE ALLOCATED</v>
      </c>
      <c r="KVM13" s="277" t="str">
        <f t="shared" si="381"/>
        <v>ASSET CLASS MUST BE ALLOCATED</v>
      </c>
      <c r="KVN13" s="277" t="str">
        <f t="shared" si="381"/>
        <v>ASSET CLASS MUST BE ALLOCATED</v>
      </c>
      <c r="KVO13" s="277" t="str">
        <f t="shared" si="381"/>
        <v>ASSET CLASS MUST BE ALLOCATED</v>
      </c>
      <c r="KVP13" s="277" t="str">
        <f t="shared" si="381"/>
        <v>ASSET CLASS MUST BE ALLOCATED</v>
      </c>
      <c r="KVQ13" s="277" t="str">
        <f t="shared" si="381"/>
        <v>ASSET CLASS MUST BE ALLOCATED</v>
      </c>
      <c r="KVR13" s="277" t="str">
        <f t="shared" si="381"/>
        <v>ASSET CLASS MUST BE ALLOCATED</v>
      </c>
      <c r="KVS13" s="277" t="str">
        <f t="shared" si="381"/>
        <v>ASSET CLASS MUST BE ALLOCATED</v>
      </c>
      <c r="KVT13" s="277" t="str">
        <f t="shared" si="381"/>
        <v>ASSET CLASS MUST BE ALLOCATED</v>
      </c>
      <c r="KVU13" s="277" t="str">
        <f t="shared" si="381"/>
        <v>ASSET CLASS MUST BE ALLOCATED</v>
      </c>
      <c r="KVV13" s="277" t="str">
        <f t="shared" si="381"/>
        <v>ASSET CLASS MUST BE ALLOCATED</v>
      </c>
      <c r="KVW13" s="277" t="str">
        <f t="shared" si="381"/>
        <v>ASSET CLASS MUST BE ALLOCATED</v>
      </c>
      <c r="KVX13" s="277" t="str">
        <f t="shared" si="381"/>
        <v>ASSET CLASS MUST BE ALLOCATED</v>
      </c>
      <c r="KVY13" s="277" t="str">
        <f t="shared" si="381"/>
        <v>ASSET CLASS MUST BE ALLOCATED</v>
      </c>
      <c r="KVZ13" s="277" t="str">
        <f t="shared" si="381"/>
        <v>ASSET CLASS MUST BE ALLOCATED</v>
      </c>
      <c r="KWA13" s="277" t="str">
        <f t="shared" si="381"/>
        <v>ASSET CLASS MUST BE ALLOCATED</v>
      </c>
      <c r="KWB13" s="277" t="str">
        <f t="shared" si="381"/>
        <v>ASSET CLASS MUST BE ALLOCATED</v>
      </c>
      <c r="KWC13" s="277" t="str">
        <f t="shared" si="381"/>
        <v>ASSET CLASS MUST BE ALLOCATED</v>
      </c>
      <c r="KWD13" s="277" t="str">
        <f t="shared" si="381"/>
        <v>ASSET CLASS MUST BE ALLOCATED</v>
      </c>
      <c r="KWE13" s="277" t="str">
        <f t="shared" si="381"/>
        <v>ASSET CLASS MUST BE ALLOCATED</v>
      </c>
      <c r="KWF13" s="277" t="str">
        <f t="shared" si="381"/>
        <v>ASSET CLASS MUST BE ALLOCATED</v>
      </c>
      <c r="KWG13" s="277" t="str">
        <f t="shared" si="381"/>
        <v>ASSET CLASS MUST BE ALLOCATED</v>
      </c>
      <c r="KWH13" s="277" t="str">
        <f t="shared" si="381"/>
        <v>ASSET CLASS MUST BE ALLOCATED</v>
      </c>
      <c r="KWI13" s="277" t="str">
        <f t="shared" si="381"/>
        <v>ASSET CLASS MUST BE ALLOCATED</v>
      </c>
      <c r="KWJ13" s="277" t="str">
        <f t="shared" si="381"/>
        <v>ASSET CLASS MUST BE ALLOCATED</v>
      </c>
      <c r="KWK13" s="277" t="str">
        <f t="shared" si="381"/>
        <v>ASSET CLASS MUST BE ALLOCATED</v>
      </c>
      <c r="KWL13" s="277" t="str">
        <f t="shared" si="381"/>
        <v>ASSET CLASS MUST BE ALLOCATED</v>
      </c>
      <c r="KWM13" s="277" t="str">
        <f t="shared" si="381"/>
        <v>ASSET CLASS MUST BE ALLOCATED</v>
      </c>
      <c r="KWN13" s="277" t="str">
        <f t="shared" si="381"/>
        <v>ASSET CLASS MUST BE ALLOCATED</v>
      </c>
      <c r="KWO13" s="277" t="str">
        <f t="shared" si="381"/>
        <v>ASSET CLASS MUST BE ALLOCATED</v>
      </c>
      <c r="KWP13" s="277" t="str">
        <f t="shared" si="381"/>
        <v>ASSET CLASS MUST BE ALLOCATED</v>
      </c>
      <c r="KWQ13" s="277" t="str">
        <f t="shared" si="381"/>
        <v>ASSET CLASS MUST BE ALLOCATED</v>
      </c>
      <c r="KWR13" s="277" t="str">
        <f t="shared" si="381"/>
        <v>ASSET CLASS MUST BE ALLOCATED</v>
      </c>
      <c r="KWS13" s="277" t="str">
        <f t="shared" si="381"/>
        <v>ASSET CLASS MUST BE ALLOCATED</v>
      </c>
      <c r="KWT13" s="277" t="str">
        <f t="shared" si="381"/>
        <v>ASSET CLASS MUST BE ALLOCATED</v>
      </c>
      <c r="KWU13" s="277" t="str">
        <f t="shared" si="381"/>
        <v>ASSET CLASS MUST BE ALLOCATED</v>
      </c>
      <c r="KWV13" s="277" t="str">
        <f t="shared" si="381"/>
        <v>ASSET CLASS MUST BE ALLOCATED</v>
      </c>
      <c r="KWW13" s="277" t="str">
        <f t="shared" si="381"/>
        <v>ASSET CLASS MUST BE ALLOCATED</v>
      </c>
      <c r="KWX13" s="277" t="str">
        <f t="shared" si="381"/>
        <v>ASSET CLASS MUST BE ALLOCATED</v>
      </c>
      <c r="KWY13" s="277" t="str">
        <f t="shared" si="381"/>
        <v>ASSET CLASS MUST BE ALLOCATED</v>
      </c>
      <c r="KWZ13" s="277" t="str">
        <f t="shared" si="381"/>
        <v>ASSET CLASS MUST BE ALLOCATED</v>
      </c>
      <c r="KXA13" s="277" t="str">
        <f t="shared" si="381"/>
        <v>ASSET CLASS MUST BE ALLOCATED</v>
      </c>
      <c r="KXB13" s="277" t="str">
        <f t="shared" si="381"/>
        <v>ASSET CLASS MUST BE ALLOCATED</v>
      </c>
      <c r="KXC13" s="277" t="str">
        <f t="shared" si="381"/>
        <v>ASSET CLASS MUST BE ALLOCATED</v>
      </c>
      <c r="KXD13" s="277" t="str">
        <f t="shared" si="381"/>
        <v>ASSET CLASS MUST BE ALLOCATED</v>
      </c>
      <c r="KXE13" s="277" t="str">
        <f t="shared" si="381"/>
        <v>ASSET CLASS MUST BE ALLOCATED</v>
      </c>
      <c r="KXF13" s="277" t="str">
        <f t="shared" ref="KXF13:KZQ13" si="382">IF(KXF14="","ASSET CLASS MUST BE ALLOCATED",IF(KXF7="Non-capitalised",IF(KXF14="Non-capitalised project","","Non capitalised project asset class must be selected"),""))</f>
        <v>ASSET CLASS MUST BE ALLOCATED</v>
      </c>
      <c r="KXG13" s="277" t="str">
        <f t="shared" si="382"/>
        <v>ASSET CLASS MUST BE ALLOCATED</v>
      </c>
      <c r="KXH13" s="277" t="str">
        <f t="shared" si="382"/>
        <v>ASSET CLASS MUST BE ALLOCATED</v>
      </c>
      <c r="KXI13" s="277" t="str">
        <f t="shared" si="382"/>
        <v>ASSET CLASS MUST BE ALLOCATED</v>
      </c>
      <c r="KXJ13" s="277" t="str">
        <f t="shared" si="382"/>
        <v>ASSET CLASS MUST BE ALLOCATED</v>
      </c>
      <c r="KXK13" s="277" t="str">
        <f t="shared" si="382"/>
        <v>ASSET CLASS MUST BE ALLOCATED</v>
      </c>
      <c r="KXL13" s="277" t="str">
        <f t="shared" si="382"/>
        <v>ASSET CLASS MUST BE ALLOCATED</v>
      </c>
      <c r="KXM13" s="277" t="str">
        <f t="shared" si="382"/>
        <v>ASSET CLASS MUST BE ALLOCATED</v>
      </c>
      <c r="KXN13" s="277" t="str">
        <f t="shared" si="382"/>
        <v>ASSET CLASS MUST BE ALLOCATED</v>
      </c>
      <c r="KXO13" s="277" t="str">
        <f t="shared" si="382"/>
        <v>ASSET CLASS MUST BE ALLOCATED</v>
      </c>
      <c r="KXP13" s="277" t="str">
        <f t="shared" si="382"/>
        <v>ASSET CLASS MUST BE ALLOCATED</v>
      </c>
      <c r="KXQ13" s="277" t="str">
        <f t="shared" si="382"/>
        <v>ASSET CLASS MUST BE ALLOCATED</v>
      </c>
      <c r="KXR13" s="277" t="str">
        <f t="shared" si="382"/>
        <v>ASSET CLASS MUST BE ALLOCATED</v>
      </c>
      <c r="KXS13" s="277" t="str">
        <f t="shared" si="382"/>
        <v>ASSET CLASS MUST BE ALLOCATED</v>
      </c>
      <c r="KXT13" s="277" t="str">
        <f t="shared" si="382"/>
        <v>ASSET CLASS MUST BE ALLOCATED</v>
      </c>
      <c r="KXU13" s="277" t="str">
        <f t="shared" si="382"/>
        <v>ASSET CLASS MUST BE ALLOCATED</v>
      </c>
      <c r="KXV13" s="277" t="str">
        <f t="shared" si="382"/>
        <v>ASSET CLASS MUST BE ALLOCATED</v>
      </c>
      <c r="KXW13" s="277" t="str">
        <f t="shared" si="382"/>
        <v>ASSET CLASS MUST BE ALLOCATED</v>
      </c>
      <c r="KXX13" s="277" t="str">
        <f t="shared" si="382"/>
        <v>ASSET CLASS MUST BE ALLOCATED</v>
      </c>
      <c r="KXY13" s="277" t="str">
        <f t="shared" si="382"/>
        <v>ASSET CLASS MUST BE ALLOCATED</v>
      </c>
      <c r="KXZ13" s="277" t="str">
        <f t="shared" si="382"/>
        <v>ASSET CLASS MUST BE ALLOCATED</v>
      </c>
      <c r="KYA13" s="277" t="str">
        <f t="shared" si="382"/>
        <v>ASSET CLASS MUST BE ALLOCATED</v>
      </c>
      <c r="KYB13" s="277" t="str">
        <f t="shared" si="382"/>
        <v>ASSET CLASS MUST BE ALLOCATED</v>
      </c>
      <c r="KYC13" s="277" t="str">
        <f t="shared" si="382"/>
        <v>ASSET CLASS MUST BE ALLOCATED</v>
      </c>
      <c r="KYD13" s="277" t="str">
        <f t="shared" si="382"/>
        <v>ASSET CLASS MUST BE ALLOCATED</v>
      </c>
      <c r="KYE13" s="277" t="str">
        <f t="shared" si="382"/>
        <v>ASSET CLASS MUST BE ALLOCATED</v>
      </c>
      <c r="KYF13" s="277" t="str">
        <f t="shared" si="382"/>
        <v>ASSET CLASS MUST BE ALLOCATED</v>
      </c>
      <c r="KYG13" s="277" t="str">
        <f t="shared" si="382"/>
        <v>ASSET CLASS MUST BE ALLOCATED</v>
      </c>
      <c r="KYH13" s="277" t="str">
        <f t="shared" si="382"/>
        <v>ASSET CLASS MUST BE ALLOCATED</v>
      </c>
      <c r="KYI13" s="277" t="str">
        <f t="shared" si="382"/>
        <v>ASSET CLASS MUST BE ALLOCATED</v>
      </c>
      <c r="KYJ13" s="277" t="str">
        <f t="shared" si="382"/>
        <v>ASSET CLASS MUST BE ALLOCATED</v>
      </c>
      <c r="KYK13" s="277" t="str">
        <f t="shared" si="382"/>
        <v>ASSET CLASS MUST BE ALLOCATED</v>
      </c>
      <c r="KYL13" s="277" t="str">
        <f t="shared" si="382"/>
        <v>ASSET CLASS MUST BE ALLOCATED</v>
      </c>
      <c r="KYM13" s="277" t="str">
        <f t="shared" si="382"/>
        <v>ASSET CLASS MUST BE ALLOCATED</v>
      </c>
      <c r="KYN13" s="277" t="str">
        <f t="shared" si="382"/>
        <v>ASSET CLASS MUST BE ALLOCATED</v>
      </c>
      <c r="KYO13" s="277" t="str">
        <f t="shared" si="382"/>
        <v>ASSET CLASS MUST BE ALLOCATED</v>
      </c>
      <c r="KYP13" s="277" t="str">
        <f t="shared" si="382"/>
        <v>ASSET CLASS MUST BE ALLOCATED</v>
      </c>
      <c r="KYQ13" s="277" t="str">
        <f t="shared" si="382"/>
        <v>ASSET CLASS MUST BE ALLOCATED</v>
      </c>
      <c r="KYR13" s="277" t="str">
        <f t="shared" si="382"/>
        <v>ASSET CLASS MUST BE ALLOCATED</v>
      </c>
      <c r="KYS13" s="277" t="str">
        <f t="shared" si="382"/>
        <v>ASSET CLASS MUST BE ALLOCATED</v>
      </c>
      <c r="KYT13" s="277" t="str">
        <f t="shared" si="382"/>
        <v>ASSET CLASS MUST BE ALLOCATED</v>
      </c>
      <c r="KYU13" s="277" t="str">
        <f t="shared" si="382"/>
        <v>ASSET CLASS MUST BE ALLOCATED</v>
      </c>
      <c r="KYV13" s="277" t="str">
        <f t="shared" si="382"/>
        <v>ASSET CLASS MUST BE ALLOCATED</v>
      </c>
      <c r="KYW13" s="277" t="str">
        <f t="shared" si="382"/>
        <v>ASSET CLASS MUST BE ALLOCATED</v>
      </c>
      <c r="KYX13" s="277" t="str">
        <f t="shared" si="382"/>
        <v>ASSET CLASS MUST BE ALLOCATED</v>
      </c>
      <c r="KYY13" s="277" t="str">
        <f t="shared" si="382"/>
        <v>ASSET CLASS MUST BE ALLOCATED</v>
      </c>
      <c r="KYZ13" s="277" t="str">
        <f t="shared" si="382"/>
        <v>ASSET CLASS MUST BE ALLOCATED</v>
      </c>
      <c r="KZA13" s="277" t="str">
        <f t="shared" si="382"/>
        <v>ASSET CLASS MUST BE ALLOCATED</v>
      </c>
      <c r="KZB13" s="277" t="str">
        <f t="shared" si="382"/>
        <v>ASSET CLASS MUST BE ALLOCATED</v>
      </c>
      <c r="KZC13" s="277" t="str">
        <f t="shared" si="382"/>
        <v>ASSET CLASS MUST BE ALLOCATED</v>
      </c>
      <c r="KZD13" s="277" t="str">
        <f t="shared" si="382"/>
        <v>ASSET CLASS MUST BE ALLOCATED</v>
      </c>
      <c r="KZE13" s="277" t="str">
        <f t="shared" si="382"/>
        <v>ASSET CLASS MUST BE ALLOCATED</v>
      </c>
      <c r="KZF13" s="277" t="str">
        <f t="shared" si="382"/>
        <v>ASSET CLASS MUST BE ALLOCATED</v>
      </c>
      <c r="KZG13" s="277" t="str">
        <f t="shared" si="382"/>
        <v>ASSET CLASS MUST BE ALLOCATED</v>
      </c>
      <c r="KZH13" s="277" t="str">
        <f t="shared" si="382"/>
        <v>ASSET CLASS MUST BE ALLOCATED</v>
      </c>
      <c r="KZI13" s="277" t="str">
        <f t="shared" si="382"/>
        <v>ASSET CLASS MUST BE ALLOCATED</v>
      </c>
      <c r="KZJ13" s="277" t="str">
        <f t="shared" si="382"/>
        <v>ASSET CLASS MUST BE ALLOCATED</v>
      </c>
      <c r="KZK13" s="277" t="str">
        <f t="shared" si="382"/>
        <v>ASSET CLASS MUST BE ALLOCATED</v>
      </c>
      <c r="KZL13" s="277" t="str">
        <f t="shared" si="382"/>
        <v>ASSET CLASS MUST BE ALLOCATED</v>
      </c>
      <c r="KZM13" s="277" t="str">
        <f t="shared" si="382"/>
        <v>ASSET CLASS MUST BE ALLOCATED</v>
      </c>
      <c r="KZN13" s="277" t="str">
        <f t="shared" si="382"/>
        <v>ASSET CLASS MUST BE ALLOCATED</v>
      </c>
      <c r="KZO13" s="277" t="str">
        <f t="shared" si="382"/>
        <v>ASSET CLASS MUST BE ALLOCATED</v>
      </c>
      <c r="KZP13" s="277" t="str">
        <f t="shared" si="382"/>
        <v>ASSET CLASS MUST BE ALLOCATED</v>
      </c>
      <c r="KZQ13" s="277" t="str">
        <f t="shared" si="382"/>
        <v>ASSET CLASS MUST BE ALLOCATED</v>
      </c>
      <c r="KZR13" s="277" t="str">
        <f t="shared" ref="KZR13:LCC13" si="383">IF(KZR14="","ASSET CLASS MUST BE ALLOCATED",IF(KZR7="Non-capitalised",IF(KZR14="Non-capitalised project","","Non capitalised project asset class must be selected"),""))</f>
        <v>ASSET CLASS MUST BE ALLOCATED</v>
      </c>
      <c r="KZS13" s="277" t="str">
        <f t="shared" si="383"/>
        <v>ASSET CLASS MUST BE ALLOCATED</v>
      </c>
      <c r="KZT13" s="277" t="str">
        <f t="shared" si="383"/>
        <v>ASSET CLASS MUST BE ALLOCATED</v>
      </c>
      <c r="KZU13" s="277" t="str">
        <f t="shared" si="383"/>
        <v>ASSET CLASS MUST BE ALLOCATED</v>
      </c>
      <c r="KZV13" s="277" t="str">
        <f t="shared" si="383"/>
        <v>ASSET CLASS MUST BE ALLOCATED</v>
      </c>
      <c r="KZW13" s="277" t="str">
        <f t="shared" si="383"/>
        <v>ASSET CLASS MUST BE ALLOCATED</v>
      </c>
      <c r="KZX13" s="277" t="str">
        <f t="shared" si="383"/>
        <v>ASSET CLASS MUST BE ALLOCATED</v>
      </c>
      <c r="KZY13" s="277" t="str">
        <f t="shared" si="383"/>
        <v>ASSET CLASS MUST BE ALLOCATED</v>
      </c>
      <c r="KZZ13" s="277" t="str">
        <f t="shared" si="383"/>
        <v>ASSET CLASS MUST BE ALLOCATED</v>
      </c>
      <c r="LAA13" s="277" t="str">
        <f t="shared" si="383"/>
        <v>ASSET CLASS MUST BE ALLOCATED</v>
      </c>
      <c r="LAB13" s="277" t="str">
        <f t="shared" si="383"/>
        <v>ASSET CLASS MUST BE ALLOCATED</v>
      </c>
      <c r="LAC13" s="277" t="str">
        <f t="shared" si="383"/>
        <v>ASSET CLASS MUST BE ALLOCATED</v>
      </c>
      <c r="LAD13" s="277" t="str">
        <f t="shared" si="383"/>
        <v>ASSET CLASS MUST BE ALLOCATED</v>
      </c>
      <c r="LAE13" s="277" t="str">
        <f t="shared" si="383"/>
        <v>ASSET CLASS MUST BE ALLOCATED</v>
      </c>
      <c r="LAF13" s="277" t="str">
        <f t="shared" si="383"/>
        <v>ASSET CLASS MUST BE ALLOCATED</v>
      </c>
      <c r="LAG13" s="277" t="str">
        <f t="shared" si="383"/>
        <v>ASSET CLASS MUST BE ALLOCATED</v>
      </c>
      <c r="LAH13" s="277" t="str">
        <f t="shared" si="383"/>
        <v>ASSET CLASS MUST BE ALLOCATED</v>
      </c>
      <c r="LAI13" s="277" t="str">
        <f t="shared" si="383"/>
        <v>ASSET CLASS MUST BE ALLOCATED</v>
      </c>
      <c r="LAJ13" s="277" t="str">
        <f t="shared" si="383"/>
        <v>ASSET CLASS MUST BE ALLOCATED</v>
      </c>
      <c r="LAK13" s="277" t="str">
        <f t="shared" si="383"/>
        <v>ASSET CLASS MUST BE ALLOCATED</v>
      </c>
      <c r="LAL13" s="277" t="str">
        <f t="shared" si="383"/>
        <v>ASSET CLASS MUST BE ALLOCATED</v>
      </c>
      <c r="LAM13" s="277" t="str">
        <f t="shared" si="383"/>
        <v>ASSET CLASS MUST BE ALLOCATED</v>
      </c>
      <c r="LAN13" s="277" t="str">
        <f t="shared" si="383"/>
        <v>ASSET CLASS MUST BE ALLOCATED</v>
      </c>
      <c r="LAO13" s="277" t="str">
        <f t="shared" si="383"/>
        <v>ASSET CLASS MUST BE ALLOCATED</v>
      </c>
      <c r="LAP13" s="277" t="str">
        <f t="shared" si="383"/>
        <v>ASSET CLASS MUST BE ALLOCATED</v>
      </c>
      <c r="LAQ13" s="277" t="str">
        <f t="shared" si="383"/>
        <v>ASSET CLASS MUST BE ALLOCATED</v>
      </c>
      <c r="LAR13" s="277" t="str">
        <f t="shared" si="383"/>
        <v>ASSET CLASS MUST BE ALLOCATED</v>
      </c>
      <c r="LAS13" s="277" t="str">
        <f t="shared" si="383"/>
        <v>ASSET CLASS MUST BE ALLOCATED</v>
      </c>
      <c r="LAT13" s="277" t="str">
        <f t="shared" si="383"/>
        <v>ASSET CLASS MUST BE ALLOCATED</v>
      </c>
      <c r="LAU13" s="277" t="str">
        <f t="shared" si="383"/>
        <v>ASSET CLASS MUST BE ALLOCATED</v>
      </c>
      <c r="LAV13" s="277" t="str">
        <f t="shared" si="383"/>
        <v>ASSET CLASS MUST BE ALLOCATED</v>
      </c>
      <c r="LAW13" s="277" t="str">
        <f t="shared" si="383"/>
        <v>ASSET CLASS MUST BE ALLOCATED</v>
      </c>
      <c r="LAX13" s="277" t="str">
        <f t="shared" si="383"/>
        <v>ASSET CLASS MUST BE ALLOCATED</v>
      </c>
      <c r="LAY13" s="277" t="str">
        <f t="shared" si="383"/>
        <v>ASSET CLASS MUST BE ALLOCATED</v>
      </c>
      <c r="LAZ13" s="277" t="str">
        <f t="shared" si="383"/>
        <v>ASSET CLASS MUST BE ALLOCATED</v>
      </c>
      <c r="LBA13" s="277" t="str">
        <f t="shared" si="383"/>
        <v>ASSET CLASS MUST BE ALLOCATED</v>
      </c>
      <c r="LBB13" s="277" t="str">
        <f t="shared" si="383"/>
        <v>ASSET CLASS MUST BE ALLOCATED</v>
      </c>
      <c r="LBC13" s="277" t="str">
        <f t="shared" si="383"/>
        <v>ASSET CLASS MUST BE ALLOCATED</v>
      </c>
      <c r="LBD13" s="277" t="str">
        <f t="shared" si="383"/>
        <v>ASSET CLASS MUST BE ALLOCATED</v>
      </c>
      <c r="LBE13" s="277" t="str">
        <f t="shared" si="383"/>
        <v>ASSET CLASS MUST BE ALLOCATED</v>
      </c>
      <c r="LBF13" s="277" t="str">
        <f t="shared" si="383"/>
        <v>ASSET CLASS MUST BE ALLOCATED</v>
      </c>
      <c r="LBG13" s="277" t="str">
        <f t="shared" si="383"/>
        <v>ASSET CLASS MUST BE ALLOCATED</v>
      </c>
      <c r="LBH13" s="277" t="str">
        <f t="shared" si="383"/>
        <v>ASSET CLASS MUST BE ALLOCATED</v>
      </c>
      <c r="LBI13" s="277" t="str">
        <f t="shared" si="383"/>
        <v>ASSET CLASS MUST BE ALLOCATED</v>
      </c>
      <c r="LBJ13" s="277" t="str">
        <f t="shared" si="383"/>
        <v>ASSET CLASS MUST BE ALLOCATED</v>
      </c>
      <c r="LBK13" s="277" t="str">
        <f t="shared" si="383"/>
        <v>ASSET CLASS MUST BE ALLOCATED</v>
      </c>
      <c r="LBL13" s="277" t="str">
        <f t="shared" si="383"/>
        <v>ASSET CLASS MUST BE ALLOCATED</v>
      </c>
      <c r="LBM13" s="277" t="str">
        <f t="shared" si="383"/>
        <v>ASSET CLASS MUST BE ALLOCATED</v>
      </c>
      <c r="LBN13" s="277" t="str">
        <f t="shared" si="383"/>
        <v>ASSET CLASS MUST BE ALLOCATED</v>
      </c>
      <c r="LBO13" s="277" t="str">
        <f t="shared" si="383"/>
        <v>ASSET CLASS MUST BE ALLOCATED</v>
      </c>
      <c r="LBP13" s="277" t="str">
        <f t="shared" si="383"/>
        <v>ASSET CLASS MUST BE ALLOCATED</v>
      </c>
      <c r="LBQ13" s="277" t="str">
        <f t="shared" si="383"/>
        <v>ASSET CLASS MUST BE ALLOCATED</v>
      </c>
      <c r="LBR13" s="277" t="str">
        <f t="shared" si="383"/>
        <v>ASSET CLASS MUST BE ALLOCATED</v>
      </c>
      <c r="LBS13" s="277" t="str">
        <f t="shared" si="383"/>
        <v>ASSET CLASS MUST BE ALLOCATED</v>
      </c>
      <c r="LBT13" s="277" t="str">
        <f t="shared" si="383"/>
        <v>ASSET CLASS MUST BE ALLOCATED</v>
      </c>
      <c r="LBU13" s="277" t="str">
        <f t="shared" si="383"/>
        <v>ASSET CLASS MUST BE ALLOCATED</v>
      </c>
      <c r="LBV13" s="277" t="str">
        <f t="shared" si="383"/>
        <v>ASSET CLASS MUST BE ALLOCATED</v>
      </c>
      <c r="LBW13" s="277" t="str">
        <f t="shared" si="383"/>
        <v>ASSET CLASS MUST BE ALLOCATED</v>
      </c>
      <c r="LBX13" s="277" t="str">
        <f t="shared" si="383"/>
        <v>ASSET CLASS MUST BE ALLOCATED</v>
      </c>
      <c r="LBY13" s="277" t="str">
        <f t="shared" si="383"/>
        <v>ASSET CLASS MUST BE ALLOCATED</v>
      </c>
      <c r="LBZ13" s="277" t="str">
        <f t="shared" si="383"/>
        <v>ASSET CLASS MUST BE ALLOCATED</v>
      </c>
      <c r="LCA13" s="277" t="str">
        <f t="shared" si="383"/>
        <v>ASSET CLASS MUST BE ALLOCATED</v>
      </c>
      <c r="LCB13" s="277" t="str">
        <f t="shared" si="383"/>
        <v>ASSET CLASS MUST BE ALLOCATED</v>
      </c>
      <c r="LCC13" s="277" t="str">
        <f t="shared" si="383"/>
        <v>ASSET CLASS MUST BE ALLOCATED</v>
      </c>
      <c r="LCD13" s="277" t="str">
        <f t="shared" ref="LCD13:LEO13" si="384">IF(LCD14="","ASSET CLASS MUST BE ALLOCATED",IF(LCD7="Non-capitalised",IF(LCD14="Non-capitalised project","","Non capitalised project asset class must be selected"),""))</f>
        <v>ASSET CLASS MUST BE ALLOCATED</v>
      </c>
      <c r="LCE13" s="277" t="str">
        <f t="shared" si="384"/>
        <v>ASSET CLASS MUST BE ALLOCATED</v>
      </c>
      <c r="LCF13" s="277" t="str">
        <f t="shared" si="384"/>
        <v>ASSET CLASS MUST BE ALLOCATED</v>
      </c>
      <c r="LCG13" s="277" t="str">
        <f t="shared" si="384"/>
        <v>ASSET CLASS MUST BE ALLOCATED</v>
      </c>
      <c r="LCH13" s="277" t="str">
        <f t="shared" si="384"/>
        <v>ASSET CLASS MUST BE ALLOCATED</v>
      </c>
      <c r="LCI13" s="277" t="str">
        <f t="shared" si="384"/>
        <v>ASSET CLASS MUST BE ALLOCATED</v>
      </c>
      <c r="LCJ13" s="277" t="str">
        <f t="shared" si="384"/>
        <v>ASSET CLASS MUST BE ALLOCATED</v>
      </c>
      <c r="LCK13" s="277" t="str">
        <f t="shared" si="384"/>
        <v>ASSET CLASS MUST BE ALLOCATED</v>
      </c>
      <c r="LCL13" s="277" t="str">
        <f t="shared" si="384"/>
        <v>ASSET CLASS MUST BE ALLOCATED</v>
      </c>
      <c r="LCM13" s="277" t="str">
        <f t="shared" si="384"/>
        <v>ASSET CLASS MUST BE ALLOCATED</v>
      </c>
      <c r="LCN13" s="277" t="str">
        <f t="shared" si="384"/>
        <v>ASSET CLASS MUST BE ALLOCATED</v>
      </c>
      <c r="LCO13" s="277" t="str">
        <f t="shared" si="384"/>
        <v>ASSET CLASS MUST BE ALLOCATED</v>
      </c>
      <c r="LCP13" s="277" t="str">
        <f t="shared" si="384"/>
        <v>ASSET CLASS MUST BE ALLOCATED</v>
      </c>
      <c r="LCQ13" s="277" t="str">
        <f t="shared" si="384"/>
        <v>ASSET CLASS MUST BE ALLOCATED</v>
      </c>
      <c r="LCR13" s="277" t="str">
        <f t="shared" si="384"/>
        <v>ASSET CLASS MUST BE ALLOCATED</v>
      </c>
      <c r="LCS13" s="277" t="str">
        <f t="shared" si="384"/>
        <v>ASSET CLASS MUST BE ALLOCATED</v>
      </c>
      <c r="LCT13" s="277" t="str">
        <f t="shared" si="384"/>
        <v>ASSET CLASS MUST BE ALLOCATED</v>
      </c>
      <c r="LCU13" s="277" t="str">
        <f t="shared" si="384"/>
        <v>ASSET CLASS MUST BE ALLOCATED</v>
      </c>
      <c r="LCV13" s="277" t="str">
        <f t="shared" si="384"/>
        <v>ASSET CLASS MUST BE ALLOCATED</v>
      </c>
      <c r="LCW13" s="277" t="str">
        <f t="shared" si="384"/>
        <v>ASSET CLASS MUST BE ALLOCATED</v>
      </c>
      <c r="LCX13" s="277" t="str">
        <f t="shared" si="384"/>
        <v>ASSET CLASS MUST BE ALLOCATED</v>
      </c>
      <c r="LCY13" s="277" t="str">
        <f t="shared" si="384"/>
        <v>ASSET CLASS MUST BE ALLOCATED</v>
      </c>
      <c r="LCZ13" s="277" t="str">
        <f t="shared" si="384"/>
        <v>ASSET CLASS MUST BE ALLOCATED</v>
      </c>
      <c r="LDA13" s="277" t="str">
        <f t="shared" si="384"/>
        <v>ASSET CLASS MUST BE ALLOCATED</v>
      </c>
      <c r="LDB13" s="277" t="str">
        <f t="shared" si="384"/>
        <v>ASSET CLASS MUST BE ALLOCATED</v>
      </c>
      <c r="LDC13" s="277" t="str">
        <f t="shared" si="384"/>
        <v>ASSET CLASS MUST BE ALLOCATED</v>
      </c>
      <c r="LDD13" s="277" t="str">
        <f t="shared" si="384"/>
        <v>ASSET CLASS MUST BE ALLOCATED</v>
      </c>
      <c r="LDE13" s="277" t="str">
        <f t="shared" si="384"/>
        <v>ASSET CLASS MUST BE ALLOCATED</v>
      </c>
      <c r="LDF13" s="277" t="str">
        <f t="shared" si="384"/>
        <v>ASSET CLASS MUST BE ALLOCATED</v>
      </c>
      <c r="LDG13" s="277" t="str">
        <f t="shared" si="384"/>
        <v>ASSET CLASS MUST BE ALLOCATED</v>
      </c>
      <c r="LDH13" s="277" t="str">
        <f t="shared" si="384"/>
        <v>ASSET CLASS MUST BE ALLOCATED</v>
      </c>
      <c r="LDI13" s="277" t="str">
        <f t="shared" si="384"/>
        <v>ASSET CLASS MUST BE ALLOCATED</v>
      </c>
      <c r="LDJ13" s="277" t="str">
        <f t="shared" si="384"/>
        <v>ASSET CLASS MUST BE ALLOCATED</v>
      </c>
      <c r="LDK13" s="277" t="str">
        <f t="shared" si="384"/>
        <v>ASSET CLASS MUST BE ALLOCATED</v>
      </c>
      <c r="LDL13" s="277" t="str">
        <f t="shared" si="384"/>
        <v>ASSET CLASS MUST BE ALLOCATED</v>
      </c>
      <c r="LDM13" s="277" t="str">
        <f t="shared" si="384"/>
        <v>ASSET CLASS MUST BE ALLOCATED</v>
      </c>
      <c r="LDN13" s="277" t="str">
        <f t="shared" si="384"/>
        <v>ASSET CLASS MUST BE ALLOCATED</v>
      </c>
      <c r="LDO13" s="277" t="str">
        <f t="shared" si="384"/>
        <v>ASSET CLASS MUST BE ALLOCATED</v>
      </c>
      <c r="LDP13" s="277" t="str">
        <f t="shared" si="384"/>
        <v>ASSET CLASS MUST BE ALLOCATED</v>
      </c>
      <c r="LDQ13" s="277" t="str">
        <f t="shared" si="384"/>
        <v>ASSET CLASS MUST BE ALLOCATED</v>
      </c>
      <c r="LDR13" s="277" t="str">
        <f t="shared" si="384"/>
        <v>ASSET CLASS MUST BE ALLOCATED</v>
      </c>
      <c r="LDS13" s="277" t="str">
        <f t="shared" si="384"/>
        <v>ASSET CLASS MUST BE ALLOCATED</v>
      </c>
      <c r="LDT13" s="277" t="str">
        <f t="shared" si="384"/>
        <v>ASSET CLASS MUST BE ALLOCATED</v>
      </c>
      <c r="LDU13" s="277" t="str">
        <f t="shared" si="384"/>
        <v>ASSET CLASS MUST BE ALLOCATED</v>
      </c>
      <c r="LDV13" s="277" t="str">
        <f t="shared" si="384"/>
        <v>ASSET CLASS MUST BE ALLOCATED</v>
      </c>
      <c r="LDW13" s="277" t="str">
        <f t="shared" si="384"/>
        <v>ASSET CLASS MUST BE ALLOCATED</v>
      </c>
      <c r="LDX13" s="277" t="str">
        <f t="shared" si="384"/>
        <v>ASSET CLASS MUST BE ALLOCATED</v>
      </c>
      <c r="LDY13" s="277" t="str">
        <f t="shared" si="384"/>
        <v>ASSET CLASS MUST BE ALLOCATED</v>
      </c>
      <c r="LDZ13" s="277" t="str">
        <f t="shared" si="384"/>
        <v>ASSET CLASS MUST BE ALLOCATED</v>
      </c>
      <c r="LEA13" s="277" t="str">
        <f t="shared" si="384"/>
        <v>ASSET CLASS MUST BE ALLOCATED</v>
      </c>
      <c r="LEB13" s="277" t="str">
        <f t="shared" si="384"/>
        <v>ASSET CLASS MUST BE ALLOCATED</v>
      </c>
      <c r="LEC13" s="277" t="str">
        <f t="shared" si="384"/>
        <v>ASSET CLASS MUST BE ALLOCATED</v>
      </c>
      <c r="LED13" s="277" t="str">
        <f t="shared" si="384"/>
        <v>ASSET CLASS MUST BE ALLOCATED</v>
      </c>
      <c r="LEE13" s="277" t="str">
        <f t="shared" si="384"/>
        <v>ASSET CLASS MUST BE ALLOCATED</v>
      </c>
      <c r="LEF13" s="277" t="str">
        <f t="shared" si="384"/>
        <v>ASSET CLASS MUST BE ALLOCATED</v>
      </c>
      <c r="LEG13" s="277" t="str">
        <f t="shared" si="384"/>
        <v>ASSET CLASS MUST BE ALLOCATED</v>
      </c>
      <c r="LEH13" s="277" t="str">
        <f t="shared" si="384"/>
        <v>ASSET CLASS MUST BE ALLOCATED</v>
      </c>
      <c r="LEI13" s="277" t="str">
        <f t="shared" si="384"/>
        <v>ASSET CLASS MUST BE ALLOCATED</v>
      </c>
      <c r="LEJ13" s="277" t="str">
        <f t="shared" si="384"/>
        <v>ASSET CLASS MUST BE ALLOCATED</v>
      </c>
      <c r="LEK13" s="277" t="str">
        <f t="shared" si="384"/>
        <v>ASSET CLASS MUST BE ALLOCATED</v>
      </c>
      <c r="LEL13" s="277" t="str">
        <f t="shared" si="384"/>
        <v>ASSET CLASS MUST BE ALLOCATED</v>
      </c>
      <c r="LEM13" s="277" t="str">
        <f t="shared" si="384"/>
        <v>ASSET CLASS MUST BE ALLOCATED</v>
      </c>
      <c r="LEN13" s="277" t="str">
        <f t="shared" si="384"/>
        <v>ASSET CLASS MUST BE ALLOCATED</v>
      </c>
      <c r="LEO13" s="277" t="str">
        <f t="shared" si="384"/>
        <v>ASSET CLASS MUST BE ALLOCATED</v>
      </c>
      <c r="LEP13" s="277" t="str">
        <f t="shared" ref="LEP13:LHA13" si="385">IF(LEP14="","ASSET CLASS MUST BE ALLOCATED",IF(LEP7="Non-capitalised",IF(LEP14="Non-capitalised project","","Non capitalised project asset class must be selected"),""))</f>
        <v>ASSET CLASS MUST BE ALLOCATED</v>
      </c>
      <c r="LEQ13" s="277" t="str">
        <f t="shared" si="385"/>
        <v>ASSET CLASS MUST BE ALLOCATED</v>
      </c>
      <c r="LER13" s="277" t="str">
        <f t="shared" si="385"/>
        <v>ASSET CLASS MUST BE ALLOCATED</v>
      </c>
      <c r="LES13" s="277" t="str">
        <f t="shared" si="385"/>
        <v>ASSET CLASS MUST BE ALLOCATED</v>
      </c>
      <c r="LET13" s="277" t="str">
        <f t="shared" si="385"/>
        <v>ASSET CLASS MUST BE ALLOCATED</v>
      </c>
      <c r="LEU13" s="277" t="str">
        <f t="shared" si="385"/>
        <v>ASSET CLASS MUST BE ALLOCATED</v>
      </c>
      <c r="LEV13" s="277" t="str">
        <f t="shared" si="385"/>
        <v>ASSET CLASS MUST BE ALLOCATED</v>
      </c>
      <c r="LEW13" s="277" t="str">
        <f t="shared" si="385"/>
        <v>ASSET CLASS MUST BE ALLOCATED</v>
      </c>
      <c r="LEX13" s="277" t="str">
        <f t="shared" si="385"/>
        <v>ASSET CLASS MUST BE ALLOCATED</v>
      </c>
      <c r="LEY13" s="277" t="str">
        <f t="shared" si="385"/>
        <v>ASSET CLASS MUST BE ALLOCATED</v>
      </c>
      <c r="LEZ13" s="277" t="str">
        <f t="shared" si="385"/>
        <v>ASSET CLASS MUST BE ALLOCATED</v>
      </c>
      <c r="LFA13" s="277" t="str">
        <f t="shared" si="385"/>
        <v>ASSET CLASS MUST BE ALLOCATED</v>
      </c>
      <c r="LFB13" s="277" t="str">
        <f t="shared" si="385"/>
        <v>ASSET CLASS MUST BE ALLOCATED</v>
      </c>
      <c r="LFC13" s="277" t="str">
        <f t="shared" si="385"/>
        <v>ASSET CLASS MUST BE ALLOCATED</v>
      </c>
      <c r="LFD13" s="277" t="str">
        <f t="shared" si="385"/>
        <v>ASSET CLASS MUST BE ALLOCATED</v>
      </c>
      <c r="LFE13" s="277" t="str">
        <f t="shared" si="385"/>
        <v>ASSET CLASS MUST BE ALLOCATED</v>
      </c>
      <c r="LFF13" s="277" t="str">
        <f t="shared" si="385"/>
        <v>ASSET CLASS MUST BE ALLOCATED</v>
      </c>
      <c r="LFG13" s="277" t="str">
        <f t="shared" si="385"/>
        <v>ASSET CLASS MUST BE ALLOCATED</v>
      </c>
      <c r="LFH13" s="277" t="str">
        <f t="shared" si="385"/>
        <v>ASSET CLASS MUST BE ALLOCATED</v>
      </c>
      <c r="LFI13" s="277" t="str">
        <f t="shared" si="385"/>
        <v>ASSET CLASS MUST BE ALLOCATED</v>
      </c>
      <c r="LFJ13" s="277" t="str">
        <f t="shared" si="385"/>
        <v>ASSET CLASS MUST BE ALLOCATED</v>
      </c>
      <c r="LFK13" s="277" t="str">
        <f t="shared" si="385"/>
        <v>ASSET CLASS MUST BE ALLOCATED</v>
      </c>
      <c r="LFL13" s="277" t="str">
        <f t="shared" si="385"/>
        <v>ASSET CLASS MUST BE ALLOCATED</v>
      </c>
      <c r="LFM13" s="277" t="str">
        <f t="shared" si="385"/>
        <v>ASSET CLASS MUST BE ALLOCATED</v>
      </c>
      <c r="LFN13" s="277" t="str">
        <f t="shared" si="385"/>
        <v>ASSET CLASS MUST BE ALLOCATED</v>
      </c>
      <c r="LFO13" s="277" t="str">
        <f t="shared" si="385"/>
        <v>ASSET CLASS MUST BE ALLOCATED</v>
      </c>
      <c r="LFP13" s="277" t="str">
        <f t="shared" si="385"/>
        <v>ASSET CLASS MUST BE ALLOCATED</v>
      </c>
      <c r="LFQ13" s="277" t="str">
        <f t="shared" si="385"/>
        <v>ASSET CLASS MUST BE ALLOCATED</v>
      </c>
      <c r="LFR13" s="277" t="str">
        <f t="shared" si="385"/>
        <v>ASSET CLASS MUST BE ALLOCATED</v>
      </c>
      <c r="LFS13" s="277" t="str">
        <f t="shared" si="385"/>
        <v>ASSET CLASS MUST BE ALLOCATED</v>
      </c>
      <c r="LFT13" s="277" t="str">
        <f t="shared" si="385"/>
        <v>ASSET CLASS MUST BE ALLOCATED</v>
      </c>
      <c r="LFU13" s="277" t="str">
        <f t="shared" si="385"/>
        <v>ASSET CLASS MUST BE ALLOCATED</v>
      </c>
      <c r="LFV13" s="277" t="str">
        <f t="shared" si="385"/>
        <v>ASSET CLASS MUST BE ALLOCATED</v>
      </c>
      <c r="LFW13" s="277" t="str">
        <f t="shared" si="385"/>
        <v>ASSET CLASS MUST BE ALLOCATED</v>
      </c>
      <c r="LFX13" s="277" t="str">
        <f t="shared" si="385"/>
        <v>ASSET CLASS MUST BE ALLOCATED</v>
      </c>
      <c r="LFY13" s="277" t="str">
        <f t="shared" si="385"/>
        <v>ASSET CLASS MUST BE ALLOCATED</v>
      </c>
      <c r="LFZ13" s="277" t="str">
        <f t="shared" si="385"/>
        <v>ASSET CLASS MUST BE ALLOCATED</v>
      </c>
      <c r="LGA13" s="277" t="str">
        <f t="shared" si="385"/>
        <v>ASSET CLASS MUST BE ALLOCATED</v>
      </c>
      <c r="LGB13" s="277" t="str">
        <f t="shared" si="385"/>
        <v>ASSET CLASS MUST BE ALLOCATED</v>
      </c>
      <c r="LGC13" s="277" t="str">
        <f t="shared" si="385"/>
        <v>ASSET CLASS MUST BE ALLOCATED</v>
      </c>
      <c r="LGD13" s="277" t="str">
        <f t="shared" si="385"/>
        <v>ASSET CLASS MUST BE ALLOCATED</v>
      </c>
      <c r="LGE13" s="277" t="str">
        <f t="shared" si="385"/>
        <v>ASSET CLASS MUST BE ALLOCATED</v>
      </c>
      <c r="LGF13" s="277" t="str">
        <f t="shared" si="385"/>
        <v>ASSET CLASS MUST BE ALLOCATED</v>
      </c>
      <c r="LGG13" s="277" t="str">
        <f t="shared" si="385"/>
        <v>ASSET CLASS MUST BE ALLOCATED</v>
      </c>
      <c r="LGH13" s="277" t="str">
        <f t="shared" si="385"/>
        <v>ASSET CLASS MUST BE ALLOCATED</v>
      </c>
      <c r="LGI13" s="277" t="str">
        <f t="shared" si="385"/>
        <v>ASSET CLASS MUST BE ALLOCATED</v>
      </c>
      <c r="LGJ13" s="277" t="str">
        <f t="shared" si="385"/>
        <v>ASSET CLASS MUST BE ALLOCATED</v>
      </c>
      <c r="LGK13" s="277" t="str">
        <f t="shared" si="385"/>
        <v>ASSET CLASS MUST BE ALLOCATED</v>
      </c>
      <c r="LGL13" s="277" t="str">
        <f t="shared" si="385"/>
        <v>ASSET CLASS MUST BE ALLOCATED</v>
      </c>
      <c r="LGM13" s="277" t="str">
        <f t="shared" si="385"/>
        <v>ASSET CLASS MUST BE ALLOCATED</v>
      </c>
      <c r="LGN13" s="277" t="str">
        <f t="shared" si="385"/>
        <v>ASSET CLASS MUST BE ALLOCATED</v>
      </c>
      <c r="LGO13" s="277" t="str">
        <f t="shared" si="385"/>
        <v>ASSET CLASS MUST BE ALLOCATED</v>
      </c>
      <c r="LGP13" s="277" t="str">
        <f t="shared" si="385"/>
        <v>ASSET CLASS MUST BE ALLOCATED</v>
      </c>
      <c r="LGQ13" s="277" t="str">
        <f t="shared" si="385"/>
        <v>ASSET CLASS MUST BE ALLOCATED</v>
      </c>
      <c r="LGR13" s="277" t="str">
        <f t="shared" si="385"/>
        <v>ASSET CLASS MUST BE ALLOCATED</v>
      </c>
      <c r="LGS13" s="277" t="str">
        <f t="shared" si="385"/>
        <v>ASSET CLASS MUST BE ALLOCATED</v>
      </c>
      <c r="LGT13" s="277" t="str">
        <f t="shared" si="385"/>
        <v>ASSET CLASS MUST BE ALLOCATED</v>
      </c>
      <c r="LGU13" s="277" t="str">
        <f t="shared" si="385"/>
        <v>ASSET CLASS MUST BE ALLOCATED</v>
      </c>
      <c r="LGV13" s="277" t="str">
        <f t="shared" si="385"/>
        <v>ASSET CLASS MUST BE ALLOCATED</v>
      </c>
      <c r="LGW13" s="277" t="str">
        <f t="shared" si="385"/>
        <v>ASSET CLASS MUST BE ALLOCATED</v>
      </c>
      <c r="LGX13" s="277" t="str">
        <f t="shared" si="385"/>
        <v>ASSET CLASS MUST BE ALLOCATED</v>
      </c>
      <c r="LGY13" s="277" t="str">
        <f t="shared" si="385"/>
        <v>ASSET CLASS MUST BE ALLOCATED</v>
      </c>
      <c r="LGZ13" s="277" t="str">
        <f t="shared" si="385"/>
        <v>ASSET CLASS MUST BE ALLOCATED</v>
      </c>
      <c r="LHA13" s="277" t="str">
        <f t="shared" si="385"/>
        <v>ASSET CLASS MUST BE ALLOCATED</v>
      </c>
      <c r="LHB13" s="277" t="str">
        <f t="shared" ref="LHB13:LJM13" si="386">IF(LHB14="","ASSET CLASS MUST BE ALLOCATED",IF(LHB7="Non-capitalised",IF(LHB14="Non-capitalised project","","Non capitalised project asset class must be selected"),""))</f>
        <v>ASSET CLASS MUST BE ALLOCATED</v>
      </c>
      <c r="LHC13" s="277" t="str">
        <f t="shared" si="386"/>
        <v>ASSET CLASS MUST BE ALLOCATED</v>
      </c>
      <c r="LHD13" s="277" t="str">
        <f t="shared" si="386"/>
        <v>ASSET CLASS MUST BE ALLOCATED</v>
      </c>
      <c r="LHE13" s="277" t="str">
        <f t="shared" si="386"/>
        <v>ASSET CLASS MUST BE ALLOCATED</v>
      </c>
      <c r="LHF13" s="277" t="str">
        <f t="shared" si="386"/>
        <v>ASSET CLASS MUST BE ALLOCATED</v>
      </c>
      <c r="LHG13" s="277" t="str">
        <f t="shared" si="386"/>
        <v>ASSET CLASS MUST BE ALLOCATED</v>
      </c>
      <c r="LHH13" s="277" t="str">
        <f t="shared" si="386"/>
        <v>ASSET CLASS MUST BE ALLOCATED</v>
      </c>
      <c r="LHI13" s="277" t="str">
        <f t="shared" si="386"/>
        <v>ASSET CLASS MUST BE ALLOCATED</v>
      </c>
      <c r="LHJ13" s="277" t="str">
        <f t="shared" si="386"/>
        <v>ASSET CLASS MUST BE ALLOCATED</v>
      </c>
      <c r="LHK13" s="277" t="str">
        <f t="shared" si="386"/>
        <v>ASSET CLASS MUST BE ALLOCATED</v>
      </c>
      <c r="LHL13" s="277" t="str">
        <f t="shared" si="386"/>
        <v>ASSET CLASS MUST BE ALLOCATED</v>
      </c>
      <c r="LHM13" s="277" t="str">
        <f t="shared" si="386"/>
        <v>ASSET CLASS MUST BE ALLOCATED</v>
      </c>
      <c r="LHN13" s="277" t="str">
        <f t="shared" si="386"/>
        <v>ASSET CLASS MUST BE ALLOCATED</v>
      </c>
      <c r="LHO13" s="277" t="str">
        <f t="shared" si="386"/>
        <v>ASSET CLASS MUST BE ALLOCATED</v>
      </c>
      <c r="LHP13" s="277" t="str">
        <f t="shared" si="386"/>
        <v>ASSET CLASS MUST BE ALLOCATED</v>
      </c>
      <c r="LHQ13" s="277" t="str">
        <f t="shared" si="386"/>
        <v>ASSET CLASS MUST BE ALLOCATED</v>
      </c>
      <c r="LHR13" s="277" t="str">
        <f t="shared" si="386"/>
        <v>ASSET CLASS MUST BE ALLOCATED</v>
      </c>
      <c r="LHS13" s="277" t="str">
        <f t="shared" si="386"/>
        <v>ASSET CLASS MUST BE ALLOCATED</v>
      </c>
      <c r="LHT13" s="277" t="str">
        <f t="shared" si="386"/>
        <v>ASSET CLASS MUST BE ALLOCATED</v>
      </c>
      <c r="LHU13" s="277" t="str">
        <f t="shared" si="386"/>
        <v>ASSET CLASS MUST BE ALLOCATED</v>
      </c>
      <c r="LHV13" s="277" t="str">
        <f t="shared" si="386"/>
        <v>ASSET CLASS MUST BE ALLOCATED</v>
      </c>
      <c r="LHW13" s="277" t="str">
        <f t="shared" si="386"/>
        <v>ASSET CLASS MUST BE ALLOCATED</v>
      </c>
      <c r="LHX13" s="277" t="str">
        <f t="shared" si="386"/>
        <v>ASSET CLASS MUST BE ALLOCATED</v>
      </c>
      <c r="LHY13" s="277" t="str">
        <f t="shared" si="386"/>
        <v>ASSET CLASS MUST BE ALLOCATED</v>
      </c>
      <c r="LHZ13" s="277" t="str">
        <f t="shared" si="386"/>
        <v>ASSET CLASS MUST BE ALLOCATED</v>
      </c>
      <c r="LIA13" s="277" t="str">
        <f t="shared" si="386"/>
        <v>ASSET CLASS MUST BE ALLOCATED</v>
      </c>
      <c r="LIB13" s="277" t="str">
        <f t="shared" si="386"/>
        <v>ASSET CLASS MUST BE ALLOCATED</v>
      </c>
      <c r="LIC13" s="277" t="str">
        <f t="shared" si="386"/>
        <v>ASSET CLASS MUST BE ALLOCATED</v>
      </c>
      <c r="LID13" s="277" t="str">
        <f t="shared" si="386"/>
        <v>ASSET CLASS MUST BE ALLOCATED</v>
      </c>
      <c r="LIE13" s="277" t="str">
        <f t="shared" si="386"/>
        <v>ASSET CLASS MUST BE ALLOCATED</v>
      </c>
      <c r="LIF13" s="277" t="str">
        <f t="shared" si="386"/>
        <v>ASSET CLASS MUST BE ALLOCATED</v>
      </c>
      <c r="LIG13" s="277" t="str">
        <f t="shared" si="386"/>
        <v>ASSET CLASS MUST BE ALLOCATED</v>
      </c>
      <c r="LIH13" s="277" t="str">
        <f t="shared" si="386"/>
        <v>ASSET CLASS MUST BE ALLOCATED</v>
      </c>
      <c r="LII13" s="277" t="str">
        <f t="shared" si="386"/>
        <v>ASSET CLASS MUST BE ALLOCATED</v>
      </c>
      <c r="LIJ13" s="277" t="str">
        <f t="shared" si="386"/>
        <v>ASSET CLASS MUST BE ALLOCATED</v>
      </c>
      <c r="LIK13" s="277" t="str">
        <f t="shared" si="386"/>
        <v>ASSET CLASS MUST BE ALLOCATED</v>
      </c>
      <c r="LIL13" s="277" t="str">
        <f t="shared" si="386"/>
        <v>ASSET CLASS MUST BE ALLOCATED</v>
      </c>
      <c r="LIM13" s="277" t="str">
        <f t="shared" si="386"/>
        <v>ASSET CLASS MUST BE ALLOCATED</v>
      </c>
      <c r="LIN13" s="277" t="str">
        <f t="shared" si="386"/>
        <v>ASSET CLASS MUST BE ALLOCATED</v>
      </c>
      <c r="LIO13" s="277" t="str">
        <f t="shared" si="386"/>
        <v>ASSET CLASS MUST BE ALLOCATED</v>
      </c>
      <c r="LIP13" s="277" t="str">
        <f t="shared" si="386"/>
        <v>ASSET CLASS MUST BE ALLOCATED</v>
      </c>
      <c r="LIQ13" s="277" t="str">
        <f t="shared" si="386"/>
        <v>ASSET CLASS MUST BE ALLOCATED</v>
      </c>
      <c r="LIR13" s="277" t="str">
        <f t="shared" si="386"/>
        <v>ASSET CLASS MUST BE ALLOCATED</v>
      </c>
      <c r="LIS13" s="277" t="str">
        <f t="shared" si="386"/>
        <v>ASSET CLASS MUST BE ALLOCATED</v>
      </c>
      <c r="LIT13" s="277" t="str">
        <f t="shared" si="386"/>
        <v>ASSET CLASS MUST BE ALLOCATED</v>
      </c>
      <c r="LIU13" s="277" t="str">
        <f t="shared" si="386"/>
        <v>ASSET CLASS MUST BE ALLOCATED</v>
      </c>
      <c r="LIV13" s="277" t="str">
        <f t="shared" si="386"/>
        <v>ASSET CLASS MUST BE ALLOCATED</v>
      </c>
      <c r="LIW13" s="277" t="str">
        <f t="shared" si="386"/>
        <v>ASSET CLASS MUST BE ALLOCATED</v>
      </c>
      <c r="LIX13" s="277" t="str">
        <f t="shared" si="386"/>
        <v>ASSET CLASS MUST BE ALLOCATED</v>
      </c>
      <c r="LIY13" s="277" t="str">
        <f t="shared" si="386"/>
        <v>ASSET CLASS MUST BE ALLOCATED</v>
      </c>
      <c r="LIZ13" s="277" t="str">
        <f t="shared" si="386"/>
        <v>ASSET CLASS MUST BE ALLOCATED</v>
      </c>
      <c r="LJA13" s="277" t="str">
        <f t="shared" si="386"/>
        <v>ASSET CLASS MUST BE ALLOCATED</v>
      </c>
      <c r="LJB13" s="277" t="str">
        <f t="shared" si="386"/>
        <v>ASSET CLASS MUST BE ALLOCATED</v>
      </c>
      <c r="LJC13" s="277" t="str">
        <f t="shared" si="386"/>
        <v>ASSET CLASS MUST BE ALLOCATED</v>
      </c>
      <c r="LJD13" s="277" t="str">
        <f t="shared" si="386"/>
        <v>ASSET CLASS MUST BE ALLOCATED</v>
      </c>
      <c r="LJE13" s="277" t="str">
        <f t="shared" si="386"/>
        <v>ASSET CLASS MUST BE ALLOCATED</v>
      </c>
      <c r="LJF13" s="277" t="str">
        <f t="shared" si="386"/>
        <v>ASSET CLASS MUST BE ALLOCATED</v>
      </c>
      <c r="LJG13" s="277" t="str">
        <f t="shared" si="386"/>
        <v>ASSET CLASS MUST BE ALLOCATED</v>
      </c>
      <c r="LJH13" s="277" t="str">
        <f t="shared" si="386"/>
        <v>ASSET CLASS MUST BE ALLOCATED</v>
      </c>
      <c r="LJI13" s="277" t="str">
        <f t="shared" si="386"/>
        <v>ASSET CLASS MUST BE ALLOCATED</v>
      </c>
      <c r="LJJ13" s="277" t="str">
        <f t="shared" si="386"/>
        <v>ASSET CLASS MUST BE ALLOCATED</v>
      </c>
      <c r="LJK13" s="277" t="str">
        <f t="shared" si="386"/>
        <v>ASSET CLASS MUST BE ALLOCATED</v>
      </c>
      <c r="LJL13" s="277" t="str">
        <f t="shared" si="386"/>
        <v>ASSET CLASS MUST BE ALLOCATED</v>
      </c>
      <c r="LJM13" s="277" t="str">
        <f t="shared" si="386"/>
        <v>ASSET CLASS MUST BE ALLOCATED</v>
      </c>
      <c r="LJN13" s="277" t="str">
        <f t="shared" ref="LJN13:LLY13" si="387">IF(LJN14="","ASSET CLASS MUST BE ALLOCATED",IF(LJN7="Non-capitalised",IF(LJN14="Non-capitalised project","","Non capitalised project asset class must be selected"),""))</f>
        <v>ASSET CLASS MUST BE ALLOCATED</v>
      </c>
      <c r="LJO13" s="277" t="str">
        <f t="shared" si="387"/>
        <v>ASSET CLASS MUST BE ALLOCATED</v>
      </c>
      <c r="LJP13" s="277" t="str">
        <f t="shared" si="387"/>
        <v>ASSET CLASS MUST BE ALLOCATED</v>
      </c>
      <c r="LJQ13" s="277" t="str">
        <f t="shared" si="387"/>
        <v>ASSET CLASS MUST BE ALLOCATED</v>
      </c>
      <c r="LJR13" s="277" t="str">
        <f t="shared" si="387"/>
        <v>ASSET CLASS MUST BE ALLOCATED</v>
      </c>
      <c r="LJS13" s="277" t="str">
        <f t="shared" si="387"/>
        <v>ASSET CLASS MUST BE ALLOCATED</v>
      </c>
      <c r="LJT13" s="277" t="str">
        <f t="shared" si="387"/>
        <v>ASSET CLASS MUST BE ALLOCATED</v>
      </c>
      <c r="LJU13" s="277" t="str">
        <f t="shared" si="387"/>
        <v>ASSET CLASS MUST BE ALLOCATED</v>
      </c>
      <c r="LJV13" s="277" t="str">
        <f t="shared" si="387"/>
        <v>ASSET CLASS MUST BE ALLOCATED</v>
      </c>
      <c r="LJW13" s="277" t="str">
        <f t="shared" si="387"/>
        <v>ASSET CLASS MUST BE ALLOCATED</v>
      </c>
      <c r="LJX13" s="277" t="str">
        <f t="shared" si="387"/>
        <v>ASSET CLASS MUST BE ALLOCATED</v>
      </c>
      <c r="LJY13" s="277" t="str">
        <f t="shared" si="387"/>
        <v>ASSET CLASS MUST BE ALLOCATED</v>
      </c>
      <c r="LJZ13" s="277" t="str">
        <f t="shared" si="387"/>
        <v>ASSET CLASS MUST BE ALLOCATED</v>
      </c>
      <c r="LKA13" s="277" t="str">
        <f t="shared" si="387"/>
        <v>ASSET CLASS MUST BE ALLOCATED</v>
      </c>
      <c r="LKB13" s="277" t="str">
        <f t="shared" si="387"/>
        <v>ASSET CLASS MUST BE ALLOCATED</v>
      </c>
      <c r="LKC13" s="277" t="str">
        <f t="shared" si="387"/>
        <v>ASSET CLASS MUST BE ALLOCATED</v>
      </c>
      <c r="LKD13" s="277" t="str">
        <f t="shared" si="387"/>
        <v>ASSET CLASS MUST BE ALLOCATED</v>
      </c>
      <c r="LKE13" s="277" t="str">
        <f t="shared" si="387"/>
        <v>ASSET CLASS MUST BE ALLOCATED</v>
      </c>
      <c r="LKF13" s="277" t="str">
        <f t="shared" si="387"/>
        <v>ASSET CLASS MUST BE ALLOCATED</v>
      </c>
      <c r="LKG13" s="277" t="str">
        <f t="shared" si="387"/>
        <v>ASSET CLASS MUST BE ALLOCATED</v>
      </c>
      <c r="LKH13" s="277" t="str">
        <f t="shared" si="387"/>
        <v>ASSET CLASS MUST BE ALLOCATED</v>
      </c>
      <c r="LKI13" s="277" t="str">
        <f t="shared" si="387"/>
        <v>ASSET CLASS MUST BE ALLOCATED</v>
      </c>
      <c r="LKJ13" s="277" t="str">
        <f t="shared" si="387"/>
        <v>ASSET CLASS MUST BE ALLOCATED</v>
      </c>
      <c r="LKK13" s="277" t="str">
        <f t="shared" si="387"/>
        <v>ASSET CLASS MUST BE ALLOCATED</v>
      </c>
      <c r="LKL13" s="277" t="str">
        <f t="shared" si="387"/>
        <v>ASSET CLASS MUST BE ALLOCATED</v>
      </c>
      <c r="LKM13" s="277" t="str">
        <f t="shared" si="387"/>
        <v>ASSET CLASS MUST BE ALLOCATED</v>
      </c>
      <c r="LKN13" s="277" t="str">
        <f t="shared" si="387"/>
        <v>ASSET CLASS MUST BE ALLOCATED</v>
      </c>
      <c r="LKO13" s="277" t="str">
        <f t="shared" si="387"/>
        <v>ASSET CLASS MUST BE ALLOCATED</v>
      </c>
      <c r="LKP13" s="277" t="str">
        <f t="shared" si="387"/>
        <v>ASSET CLASS MUST BE ALLOCATED</v>
      </c>
      <c r="LKQ13" s="277" t="str">
        <f t="shared" si="387"/>
        <v>ASSET CLASS MUST BE ALLOCATED</v>
      </c>
      <c r="LKR13" s="277" t="str">
        <f t="shared" si="387"/>
        <v>ASSET CLASS MUST BE ALLOCATED</v>
      </c>
      <c r="LKS13" s="277" t="str">
        <f t="shared" si="387"/>
        <v>ASSET CLASS MUST BE ALLOCATED</v>
      </c>
      <c r="LKT13" s="277" t="str">
        <f t="shared" si="387"/>
        <v>ASSET CLASS MUST BE ALLOCATED</v>
      </c>
      <c r="LKU13" s="277" t="str">
        <f t="shared" si="387"/>
        <v>ASSET CLASS MUST BE ALLOCATED</v>
      </c>
      <c r="LKV13" s="277" t="str">
        <f t="shared" si="387"/>
        <v>ASSET CLASS MUST BE ALLOCATED</v>
      </c>
      <c r="LKW13" s="277" t="str">
        <f t="shared" si="387"/>
        <v>ASSET CLASS MUST BE ALLOCATED</v>
      </c>
      <c r="LKX13" s="277" t="str">
        <f t="shared" si="387"/>
        <v>ASSET CLASS MUST BE ALLOCATED</v>
      </c>
      <c r="LKY13" s="277" t="str">
        <f t="shared" si="387"/>
        <v>ASSET CLASS MUST BE ALLOCATED</v>
      </c>
      <c r="LKZ13" s="277" t="str">
        <f t="shared" si="387"/>
        <v>ASSET CLASS MUST BE ALLOCATED</v>
      </c>
      <c r="LLA13" s="277" t="str">
        <f t="shared" si="387"/>
        <v>ASSET CLASS MUST BE ALLOCATED</v>
      </c>
      <c r="LLB13" s="277" t="str">
        <f t="shared" si="387"/>
        <v>ASSET CLASS MUST BE ALLOCATED</v>
      </c>
      <c r="LLC13" s="277" t="str">
        <f t="shared" si="387"/>
        <v>ASSET CLASS MUST BE ALLOCATED</v>
      </c>
      <c r="LLD13" s="277" t="str">
        <f t="shared" si="387"/>
        <v>ASSET CLASS MUST BE ALLOCATED</v>
      </c>
      <c r="LLE13" s="277" t="str">
        <f t="shared" si="387"/>
        <v>ASSET CLASS MUST BE ALLOCATED</v>
      </c>
      <c r="LLF13" s="277" t="str">
        <f t="shared" si="387"/>
        <v>ASSET CLASS MUST BE ALLOCATED</v>
      </c>
      <c r="LLG13" s="277" t="str">
        <f t="shared" si="387"/>
        <v>ASSET CLASS MUST BE ALLOCATED</v>
      </c>
      <c r="LLH13" s="277" t="str">
        <f t="shared" si="387"/>
        <v>ASSET CLASS MUST BE ALLOCATED</v>
      </c>
      <c r="LLI13" s="277" t="str">
        <f t="shared" si="387"/>
        <v>ASSET CLASS MUST BE ALLOCATED</v>
      </c>
      <c r="LLJ13" s="277" t="str">
        <f t="shared" si="387"/>
        <v>ASSET CLASS MUST BE ALLOCATED</v>
      </c>
      <c r="LLK13" s="277" t="str">
        <f t="shared" si="387"/>
        <v>ASSET CLASS MUST BE ALLOCATED</v>
      </c>
      <c r="LLL13" s="277" t="str">
        <f t="shared" si="387"/>
        <v>ASSET CLASS MUST BE ALLOCATED</v>
      </c>
      <c r="LLM13" s="277" t="str">
        <f t="shared" si="387"/>
        <v>ASSET CLASS MUST BE ALLOCATED</v>
      </c>
      <c r="LLN13" s="277" t="str">
        <f t="shared" si="387"/>
        <v>ASSET CLASS MUST BE ALLOCATED</v>
      </c>
      <c r="LLO13" s="277" t="str">
        <f t="shared" si="387"/>
        <v>ASSET CLASS MUST BE ALLOCATED</v>
      </c>
      <c r="LLP13" s="277" t="str">
        <f t="shared" si="387"/>
        <v>ASSET CLASS MUST BE ALLOCATED</v>
      </c>
      <c r="LLQ13" s="277" t="str">
        <f t="shared" si="387"/>
        <v>ASSET CLASS MUST BE ALLOCATED</v>
      </c>
      <c r="LLR13" s="277" t="str">
        <f t="shared" si="387"/>
        <v>ASSET CLASS MUST BE ALLOCATED</v>
      </c>
      <c r="LLS13" s="277" t="str">
        <f t="shared" si="387"/>
        <v>ASSET CLASS MUST BE ALLOCATED</v>
      </c>
      <c r="LLT13" s="277" t="str">
        <f t="shared" si="387"/>
        <v>ASSET CLASS MUST BE ALLOCATED</v>
      </c>
      <c r="LLU13" s="277" t="str">
        <f t="shared" si="387"/>
        <v>ASSET CLASS MUST BE ALLOCATED</v>
      </c>
      <c r="LLV13" s="277" t="str">
        <f t="shared" si="387"/>
        <v>ASSET CLASS MUST BE ALLOCATED</v>
      </c>
      <c r="LLW13" s="277" t="str">
        <f t="shared" si="387"/>
        <v>ASSET CLASS MUST BE ALLOCATED</v>
      </c>
      <c r="LLX13" s="277" t="str">
        <f t="shared" si="387"/>
        <v>ASSET CLASS MUST BE ALLOCATED</v>
      </c>
      <c r="LLY13" s="277" t="str">
        <f t="shared" si="387"/>
        <v>ASSET CLASS MUST BE ALLOCATED</v>
      </c>
      <c r="LLZ13" s="277" t="str">
        <f t="shared" ref="LLZ13:LOK13" si="388">IF(LLZ14="","ASSET CLASS MUST BE ALLOCATED",IF(LLZ7="Non-capitalised",IF(LLZ14="Non-capitalised project","","Non capitalised project asset class must be selected"),""))</f>
        <v>ASSET CLASS MUST BE ALLOCATED</v>
      </c>
      <c r="LMA13" s="277" t="str">
        <f t="shared" si="388"/>
        <v>ASSET CLASS MUST BE ALLOCATED</v>
      </c>
      <c r="LMB13" s="277" t="str">
        <f t="shared" si="388"/>
        <v>ASSET CLASS MUST BE ALLOCATED</v>
      </c>
      <c r="LMC13" s="277" t="str">
        <f t="shared" si="388"/>
        <v>ASSET CLASS MUST BE ALLOCATED</v>
      </c>
      <c r="LMD13" s="277" t="str">
        <f t="shared" si="388"/>
        <v>ASSET CLASS MUST BE ALLOCATED</v>
      </c>
      <c r="LME13" s="277" t="str">
        <f t="shared" si="388"/>
        <v>ASSET CLASS MUST BE ALLOCATED</v>
      </c>
      <c r="LMF13" s="277" t="str">
        <f t="shared" si="388"/>
        <v>ASSET CLASS MUST BE ALLOCATED</v>
      </c>
      <c r="LMG13" s="277" t="str">
        <f t="shared" si="388"/>
        <v>ASSET CLASS MUST BE ALLOCATED</v>
      </c>
      <c r="LMH13" s="277" t="str">
        <f t="shared" si="388"/>
        <v>ASSET CLASS MUST BE ALLOCATED</v>
      </c>
      <c r="LMI13" s="277" t="str">
        <f t="shared" si="388"/>
        <v>ASSET CLASS MUST BE ALLOCATED</v>
      </c>
      <c r="LMJ13" s="277" t="str">
        <f t="shared" si="388"/>
        <v>ASSET CLASS MUST BE ALLOCATED</v>
      </c>
      <c r="LMK13" s="277" t="str">
        <f t="shared" si="388"/>
        <v>ASSET CLASS MUST BE ALLOCATED</v>
      </c>
      <c r="LML13" s="277" t="str">
        <f t="shared" si="388"/>
        <v>ASSET CLASS MUST BE ALLOCATED</v>
      </c>
      <c r="LMM13" s="277" t="str">
        <f t="shared" si="388"/>
        <v>ASSET CLASS MUST BE ALLOCATED</v>
      </c>
      <c r="LMN13" s="277" t="str">
        <f t="shared" si="388"/>
        <v>ASSET CLASS MUST BE ALLOCATED</v>
      </c>
      <c r="LMO13" s="277" t="str">
        <f t="shared" si="388"/>
        <v>ASSET CLASS MUST BE ALLOCATED</v>
      </c>
      <c r="LMP13" s="277" t="str">
        <f t="shared" si="388"/>
        <v>ASSET CLASS MUST BE ALLOCATED</v>
      </c>
      <c r="LMQ13" s="277" t="str">
        <f t="shared" si="388"/>
        <v>ASSET CLASS MUST BE ALLOCATED</v>
      </c>
      <c r="LMR13" s="277" t="str">
        <f t="shared" si="388"/>
        <v>ASSET CLASS MUST BE ALLOCATED</v>
      </c>
      <c r="LMS13" s="277" t="str">
        <f t="shared" si="388"/>
        <v>ASSET CLASS MUST BE ALLOCATED</v>
      </c>
      <c r="LMT13" s="277" t="str">
        <f t="shared" si="388"/>
        <v>ASSET CLASS MUST BE ALLOCATED</v>
      </c>
      <c r="LMU13" s="277" t="str">
        <f t="shared" si="388"/>
        <v>ASSET CLASS MUST BE ALLOCATED</v>
      </c>
      <c r="LMV13" s="277" t="str">
        <f t="shared" si="388"/>
        <v>ASSET CLASS MUST BE ALLOCATED</v>
      </c>
      <c r="LMW13" s="277" t="str">
        <f t="shared" si="388"/>
        <v>ASSET CLASS MUST BE ALLOCATED</v>
      </c>
      <c r="LMX13" s="277" t="str">
        <f t="shared" si="388"/>
        <v>ASSET CLASS MUST BE ALLOCATED</v>
      </c>
      <c r="LMY13" s="277" t="str">
        <f t="shared" si="388"/>
        <v>ASSET CLASS MUST BE ALLOCATED</v>
      </c>
      <c r="LMZ13" s="277" t="str">
        <f t="shared" si="388"/>
        <v>ASSET CLASS MUST BE ALLOCATED</v>
      </c>
      <c r="LNA13" s="277" t="str">
        <f t="shared" si="388"/>
        <v>ASSET CLASS MUST BE ALLOCATED</v>
      </c>
      <c r="LNB13" s="277" t="str">
        <f t="shared" si="388"/>
        <v>ASSET CLASS MUST BE ALLOCATED</v>
      </c>
      <c r="LNC13" s="277" t="str">
        <f t="shared" si="388"/>
        <v>ASSET CLASS MUST BE ALLOCATED</v>
      </c>
      <c r="LND13" s="277" t="str">
        <f t="shared" si="388"/>
        <v>ASSET CLASS MUST BE ALLOCATED</v>
      </c>
      <c r="LNE13" s="277" t="str">
        <f t="shared" si="388"/>
        <v>ASSET CLASS MUST BE ALLOCATED</v>
      </c>
      <c r="LNF13" s="277" t="str">
        <f t="shared" si="388"/>
        <v>ASSET CLASS MUST BE ALLOCATED</v>
      </c>
      <c r="LNG13" s="277" t="str">
        <f t="shared" si="388"/>
        <v>ASSET CLASS MUST BE ALLOCATED</v>
      </c>
      <c r="LNH13" s="277" t="str">
        <f t="shared" si="388"/>
        <v>ASSET CLASS MUST BE ALLOCATED</v>
      </c>
      <c r="LNI13" s="277" t="str">
        <f t="shared" si="388"/>
        <v>ASSET CLASS MUST BE ALLOCATED</v>
      </c>
      <c r="LNJ13" s="277" t="str">
        <f t="shared" si="388"/>
        <v>ASSET CLASS MUST BE ALLOCATED</v>
      </c>
      <c r="LNK13" s="277" t="str">
        <f t="shared" si="388"/>
        <v>ASSET CLASS MUST BE ALLOCATED</v>
      </c>
      <c r="LNL13" s="277" t="str">
        <f t="shared" si="388"/>
        <v>ASSET CLASS MUST BE ALLOCATED</v>
      </c>
      <c r="LNM13" s="277" t="str">
        <f t="shared" si="388"/>
        <v>ASSET CLASS MUST BE ALLOCATED</v>
      </c>
      <c r="LNN13" s="277" t="str">
        <f t="shared" si="388"/>
        <v>ASSET CLASS MUST BE ALLOCATED</v>
      </c>
      <c r="LNO13" s="277" t="str">
        <f t="shared" si="388"/>
        <v>ASSET CLASS MUST BE ALLOCATED</v>
      </c>
      <c r="LNP13" s="277" t="str">
        <f t="shared" si="388"/>
        <v>ASSET CLASS MUST BE ALLOCATED</v>
      </c>
      <c r="LNQ13" s="277" t="str">
        <f t="shared" si="388"/>
        <v>ASSET CLASS MUST BE ALLOCATED</v>
      </c>
      <c r="LNR13" s="277" t="str">
        <f t="shared" si="388"/>
        <v>ASSET CLASS MUST BE ALLOCATED</v>
      </c>
      <c r="LNS13" s="277" t="str">
        <f t="shared" si="388"/>
        <v>ASSET CLASS MUST BE ALLOCATED</v>
      </c>
      <c r="LNT13" s="277" t="str">
        <f t="shared" si="388"/>
        <v>ASSET CLASS MUST BE ALLOCATED</v>
      </c>
      <c r="LNU13" s="277" t="str">
        <f t="shared" si="388"/>
        <v>ASSET CLASS MUST BE ALLOCATED</v>
      </c>
      <c r="LNV13" s="277" t="str">
        <f t="shared" si="388"/>
        <v>ASSET CLASS MUST BE ALLOCATED</v>
      </c>
      <c r="LNW13" s="277" t="str">
        <f t="shared" si="388"/>
        <v>ASSET CLASS MUST BE ALLOCATED</v>
      </c>
      <c r="LNX13" s="277" t="str">
        <f t="shared" si="388"/>
        <v>ASSET CLASS MUST BE ALLOCATED</v>
      </c>
      <c r="LNY13" s="277" t="str">
        <f t="shared" si="388"/>
        <v>ASSET CLASS MUST BE ALLOCATED</v>
      </c>
      <c r="LNZ13" s="277" t="str">
        <f t="shared" si="388"/>
        <v>ASSET CLASS MUST BE ALLOCATED</v>
      </c>
      <c r="LOA13" s="277" t="str">
        <f t="shared" si="388"/>
        <v>ASSET CLASS MUST BE ALLOCATED</v>
      </c>
      <c r="LOB13" s="277" t="str">
        <f t="shared" si="388"/>
        <v>ASSET CLASS MUST BE ALLOCATED</v>
      </c>
      <c r="LOC13" s="277" t="str">
        <f t="shared" si="388"/>
        <v>ASSET CLASS MUST BE ALLOCATED</v>
      </c>
      <c r="LOD13" s="277" t="str">
        <f t="shared" si="388"/>
        <v>ASSET CLASS MUST BE ALLOCATED</v>
      </c>
      <c r="LOE13" s="277" t="str">
        <f t="shared" si="388"/>
        <v>ASSET CLASS MUST BE ALLOCATED</v>
      </c>
      <c r="LOF13" s="277" t="str">
        <f t="shared" si="388"/>
        <v>ASSET CLASS MUST BE ALLOCATED</v>
      </c>
      <c r="LOG13" s="277" t="str">
        <f t="shared" si="388"/>
        <v>ASSET CLASS MUST BE ALLOCATED</v>
      </c>
      <c r="LOH13" s="277" t="str">
        <f t="shared" si="388"/>
        <v>ASSET CLASS MUST BE ALLOCATED</v>
      </c>
      <c r="LOI13" s="277" t="str">
        <f t="shared" si="388"/>
        <v>ASSET CLASS MUST BE ALLOCATED</v>
      </c>
      <c r="LOJ13" s="277" t="str">
        <f t="shared" si="388"/>
        <v>ASSET CLASS MUST BE ALLOCATED</v>
      </c>
      <c r="LOK13" s="277" t="str">
        <f t="shared" si="388"/>
        <v>ASSET CLASS MUST BE ALLOCATED</v>
      </c>
      <c r="LOL13" s="277" t="str">
        <f t="shared" ref="LOL13:LQW13" si="389">IF(LOL14="","ASSET CLASS MUST BE ALLOCATED",IF(LOL7="Non-capitalised",IF(LOL14="Non-capitalised project","","Non capitalised project asset class must be selected"),""))</f>
        <v>ASSET CLASS MUST BE ALLOCATED</v>
      </c>
      <c r="LOM13" s="277" t="str">
        <f t="shared" si="389"/>
        <v>ASSET CLASS MUST BE ALLOCATED</v>
      </c>
      <c r="LON13" s="277" t="str">
        <f t="shared" si="389"/>
        <v>ASSET CLASS MUST BE ALLOCATED</v>
      </c>
      <c r="LOO13" s="277" t="str">
        <f t="shared" si="389"/>
        <v>ASSET CLASS MUST BE ALLOCATED</v>
      </c>
      <c r="LOP13" s="277" t="str">
        <f t="shared" si="389"/>
        <v>ASSET CLASS MUST BE ALLOCATED</v>
      </c>
      <c r="LOQ13" s="277" t="str">
        <f t="shared" si="389"/>
        <v>ASSET CLASS MUST BE ALLOCATED</v>
      </c>
      <c r="LOR13" s="277" t="str">
        <f t="shared" si="389"/>
        <v>ASSET CLASS MUST BE ALLOCATED</v>
      </c>
      <c r="LOS13" s="277" t="str">
        <f t="shared" si="389"/>
        <v>ASSET CLASS MUST BE ALLOCATED</v>
      </c>
      <c r="LOT13" s="277" t="str">
        <f t="shared" si="389"/>
        <v>ASSET CLASS MUST BE ALLOCATED</v>
      </c>
      <c r="LOU13" s="277" t="str">
        <f t="shared" si="389"/>
        <v>ASSET CLASS MUST BE ALLOCATED</v>
      </c>
      <c r="LOV13" s="277" t="str">
        <f t="shared" si="389"/>
        <v>ASSET CLASS MUST BE ALLOCATED</v>
      </c>
      <c r="LOW13" s="277" t="str">
        <f t="shared" si="389"/>
        <v>ASSET CLASS MUST BE ALLOCATED</v>
      </c>
      <c r="LOX13" s="277" t="str">
        <f t="shared" si="389"/>
        <v>ASSET CLASS MUST BE ALLOCATED</v>
      </c>
      <c r="LOY13" s="277" t="str">
        <f t="shared" si="389"/>
        <v>ASSET CLASS MUST BE ALLOCATED</v>
      </c>
      <c r="LOZ13" s="277" t="str">
        <f t="shared" si="389"/>
        <v>ASSET CLASS MUST BE ALLOCATED</v>
      </c>
      <c r="LPA13" s="277" t="str">
        <f t="shared" si="389"/>
        <v>ASSET CLASS MUST BE ALLOCATED</v>
      </c>
      <c r="LPB13" s="277" t="str">
        <f t="shared" si="389"/>
        <v>ASSET CLASS MUST BE ALLOCATED</v>
      </c>
      <c r="LPC13" s="277" t="str">
        <f t="shared" si="389"/>
        <v>ASSET CLASS MUST BE ALLOCATED</v>
      </c>
      <c r="LPD13" s="277" t="str">
        <f t="shared" si="389"/>
        <v>ASSET CLASS MUST BE ALLOCATED</v>
      </c>
      <c r="LPE13" s="277" t="str">
        <f t="shared" si="389"/>
        <v>ASSET CLASS MUST BE ALLOCATED</v>
      </c>
      <c r="LPF13" s="277" t="str">
        <f t="shared" si="389"/>
        <v>ASSET CLASS MUST BE ALLOCATED</v>
      </c>
      <c r="LPG13" s="277" t="str">
        <f t="shared" si="389"/>
        <v>ASSET CLASS MUST BE ALLOCATED</v>
      </c>
      <c r="LPH13" s="277" t="str">
        <f t="shared" si="389"/>
        <v>ASSET CLASS MUST BE ALLOCATED</v>
      </c>
      <c r="LPI13" s="277" t="str">
        <f t="shared" si="389"/>
        <v>ASSET CLASS MUST BE ALLOCATED</v>
      </c>
      <c r="LPJ13" s="277" t="str">
        <f t="shared" si="389"/>
        <v>ASSET CLASS MUST BE ALLOCATED</v>
      </c>
      <c r="LPK13" s="277" t="str">
        <f t="shared" si="389"/>
        <v>ASSET CLASS MUST BE ALLOCATED</v>
      </c>
      <c r="LPL13" s="277" t="str">
        <f t="shared" si="389"/>
        <v>ASSET CLASS MUST BE ALLOCATED</v>
      </c>
      <c r="LPM13" s="277" t="str">
        <f t="shared" si="389"/>
        <v>ASSET CLASS MUST BE ALLOCATED</v>
      </c>
      <c r="LPN13" s="277" t="str">
        <f t="shared" si="389"/>
        <v>ASSET CLASS MUST BE ALLOCATED</v>
      </c>
      <c r="LPO13" s="277" t="str">
        <f t="shared" si="389"/>
        <v>ASSET CLASS MUST BE ALLOCATED</v>
      </c>
      <c r="LPP13" s="277" t="str">
        <f t="shared" si="389"/>
        <v>ASSET CLASS MUST BE ALLOCATED</v>
      </c>
      <c r="LPQ13" s="277" t="str">
        <f t="shared" si="389"/>
        <v>ASSET CLASS MUST BE ALLOCATED</v>
      </c>
      <c r="LPR13" s="277" t="str">
        <f t="shared" si="389"/>
        <v>ASSET CLASS MUST BE ALLOCATED</v>
      </c>
      <c r="LPS13" s="277" t="str">
        <f t="shared" si="389"/>
        <v>ASSET CLASS MUST BE ALLOCATED</v>
      </c>
      <c r="LPT13" s="277" t="str">
        <f t="shared" si="389"/>
        <v>ASSET CLASS MUST BE ALLOCATED</v>
      </c>
      <c r="LPU13" s="277" t="str">
        <f t="shared" si="389"/>
        <v>ASSET CLASS MUST BE ALLOCATED</v>
      </c>
      <c r="LPV13" s="277" t="str">
        <f t="shared" si="389"/>
        <v>ASSET CLASS MUST BE ALLOCATED</v>
      </c>
      <c r="LPW13" s="277" t="str">
        <f t="shared" si="389"/>
        <v>ASSET CLASS MUST BE ALLOCATED</v>
      </c>
      <c r="LPX13" s="277" t="str">
        <f t="shared" si="389"/>
        <v>ASSET CLASS MUST BE ALLOCATED</v>
      </c>
      <c r="LPY13" s="277" t="str">
        <f t="shared" si="389"/>
        <v>ASSET CLASS MUST BE ALLOCATED</v>
      </c>
      <c r="LPZ13" s="277" t="str">
        <f t="shared" si="389"/>
        <v>ASSET CLASS MUST BE ALLOCATED</v>
      </c>
      <c r="LQA13" s="277" t="str">
        <f t="shared" si="389"/>
        <v>ASSET CLASS MUST BE ALLOCATED</v>
      </c>
      <c r="LQB13" s="277" t="str">
        <f t="shared" si="389"/>
        <v>ASSET CLASS MUST BE ALLOCATED</v>
      </c>
      <c r="LQC13" s="277" t="str">
        <f t="shared" si="389"/>
        <v>ASSET CLASS MUST BE ALLOCATED</v>
      </c>
      <c r="LQD13" s="277" t="str">
        <f t="shared" si="389"/>
        <v>ASSET CLASS MUST BE ALLOCATED</v>
      </c>
      <c r="LQE13" s="277" t="str">
        <f t="shared" si="389"/>
        <v>ASSET CLASS MUST BE ALLOCATED</v>
      </c>
      <c r="LQF13" s="277" t="str">
        <f t="shared" si="389"/>
        <v>ASSET CLASS MUST BE ALLOCATED</v>
      </c>
      <c r="LQG13" s="277" t="str">
        <f t="shared" si="389"/>
        <v>ASSET CLASS MUST BE ALLOCATED</v>
      </c>
      <c r="LQH13" s="277" t="str">
        <f t="shared" si="389"/>
        <v>ASSET CLASS MUST BE ALLOCATED</v>
      </c>
      <c r="LQI13" s="277" t="str">
        <f t="shared" si="389"/>
        <v>ASSET CLASS MUST BE ALLOCATED</v>
      </c>
      <c r="LQJ13" s="277" t="str">
        <f t="shared" si="389"/>
        <v>ASSET CLASS MUST BE ALLOCATED</v>
      </c>
      <c r="LQK13" s="277" t="str">
        <f t="shared" si="389"/>
        <v>ASSET CLASS MUST BE ALLOCATED</v>
      </c>
      <c r="LQL13" s="277" t="str">
        <f t="shared" si="389"/>
        <v>ASSET CLASS MUST BE ALLOCATED</v>
      </c>
      <c r="LQM13" s="277" t="str">
        <f t="shared" si="389"/>
        <v>ASSET CLASS MUST BE ALLOCATED</v>
      </c>
      <c r="LQN13" s="277" t="str">
        <f t="shared" si="389"/>
        <v>ASSET CLASS MUST BE ALLOCATED</v>
      </c>
      <c r="LQO13" s="277" t="str">
        <f t="shared" si="389"/>
        <v>ASSET CLASS MUST BE ALLOCATED</v>
      </c>
      <c r="LQP13" s="277" t="str">
        <f t="shared" si="389"/>
        <v>ASSET CLASS MUST BE ALLOCATED</v>
      </c>
      <c r="LQQ13" s="277" t="str">
        <f t="shared" si="389"/>
        <v>ASSET CLASS MUST BE ALLOCATED</v>
      </c>
      <c r="LQR13" s="277" t="str">
        <f t="shared" si="389"/>
        <v>ASSET CLASS MUST BE ALLOCATED</v>
      </c>
      <c r="LQS13" s="277" t="str">
        <f t="shared" si="389"/>
        <v>ASSET CLASS MUST BE ALLOCATED</v>
      </c>
      <c r="LQT13" s="277" t="str">
        <f t="shared" si="389"/>
        <v>ASSET CLASS MUST BE ALLOCATED</v>
      </c>
      <c r="LQU13" s="277" t="str">
        <f t="shared" si="389"/>
        <v>ASSET CLASS MUST BE ALLOCATED</v>
      </c>
      <c r="LQV13" s="277" t="str">
        <f t="shared" si="389"/>
        <v>ASSET CLASS MUST BE ALLOCATED</v>
      </c>
      <c r="LQW13" s="277" t="str">
        <f t="shared" si="389"/>
        <v>ASSET CLASS MUST BE ALLOCATED</v>
      </c>
      <c r="LQX13" s="277" t="str">
        <f t="shared" ref="LQX13:LTI13" si="390">IF(LQX14="","ASSET CLASS MUST BE ALLOCATED",IF(LQX7="Non-capitalised",IF(LQX14="Non-capitalised project","","Non capitalised project asset class must be selected"),""))</f>
        <v>ASSET CLASS MUST BE ALLOCATED</v>
      </c>
      <c r="LQY13" s="277" t="str">
        <f t="shared" si="390"/>
        <v>ASSET CLASS MUST BE ALLOCATED</v>
      </c>
      <c r="LQZ13" s="277" t="str">
        <f t="shared" si="390"/>
        <v>ASSET CLASS MUST BE ALLOCATED</v>
      </c>
      <c r="LRA13" s="277" t="str">
        <f t="shared" si="390"/>
        <v>ASSET CLASS MUST BE ALLOCATED</v>
      </c>
      <c r="LRB13" s="277" t="str">
        <f t="shared" si="390"/>
        <v>ASSET CLASS MUST BE ALLOCATED</v>
      </c>
      <c r="LRC13" s="277" t="str">
        <f t="shared" si="390"/>
        <v>ASSET CLASS MUST BE ALLOCATED</v>
      </c>
      <c r="LRD13" s="277" t="str">
        <f t="shared" si="390"/>
        <v>ASSET CLASS MUST BE ALLOCATED</v>
      </c>
      <c r="LRE13" s="277" t="str">
        <f t="shared" si="390"/>
        <v>ASSET CLASS MUST BE ALLOCATED</v>
      </c>
      <c r="LRF13" s="277" t="str">
        <f t="shared" si="390"/>
        <v>ASSET CLASS MUST BE ALLOCATED</v>
      </c>
      <c r="LRG13" s="277" t="str">
        <f t="shared" si="390"/>
        <v>ASSET CLASS MUST BE ALLOCATED</v>
      </c>
      <c r="LRH13" s="277" t="str">
        <f t="shared" si="390"/>
        <v>ASSET CLASS MUST BE ALLOCATED</v>
      </c>
      <c r="LRI13" s="277" t="str">
        <f t="shared" si="390"/>
        <v>ASSET CLASS MUST BE ALLOCATED</v>
      </c>
      <c r="LRJ13" s="277" t="str">
        <f t="shared" si="390"/>
        <v>ASSET CLASS MUST BE ALLOCATED</v>
      </c>
      <c r="LRK13" s="277" t="str">
        <f t="shared" si="390"/>
        <v>ASSET CLASS MUST BE ALLOCATED</v>
      </c>
      <c r="LRL13" s="277" t="str">
        <f t="shared" si="390"/>
        <v>ASSET CLASS MUST BE ALLOCATED</v>
      </c>
      <c r="LRM13" s="277" t="str">
        <f t="shared" si="390"/>
        <v>ASSET CLASS MUST BE ALLOCATED</v>
      </c>
      <c r="LRN13" s="277" t="str">
        <f t="shared" si="390"/>
        <v>ASSET CLASS MUST BE ALLOCATED</v>
      </c>
      <c r="LRO13" s="277" t="str">
        <f t="shared" si="390"/>
        <v>ASSET CLASS MUST BE ALLOCATED</v>
      </c>
      <c r="LRP13" s="277" t="str">
        <f t="shared" si="390"/>
        <v>ASSET CLASS MUST BE ALLOCATED</v>
      </c>
      <c r="LRQ13" s="277" t="str">
        <f t="shared" si="390"/>
        <v>ASSET CLASS MUST BE ALLOCATED</v>
      </c>
      <c r="LRR13" s="277" t="str">
        <f t="shared" si="390"/>
        <v>ASSET CLASS MUST BE ALLOCATED</v>
      </c>
      <c r="LRS13" s="277" t="str">
        <f t="shared" si="390"/>
        <v>ASSET CLASS MUST BE ALLOCATED</v>
      </c>
      <c r="LRT13" s="277" t="str">
        <f t="shared" si="390"/>
        <v>ASSET CLASS MUST BE ALLOCATED</v>
      </c>
      <c r="LRU13" s="277" t="str">
        <f t="shared" si="390"/>
        <v>ASSET CLASS MUST BE ALLOCATED</v>
      </c>
      <c r="LRV13" s="277" t="str">
        <f t="shared" si="390"/>
        <v>ASSET CLASS MUST BE ALLOCATED</v>
      </c>
      <c r="LRW13" s="277" t="str">
        <f t="shared" si="390"/>
        <v>ASSET CLASS MUST BE ALLOCATED</v>
      </c>
      <c r="LRX13" s="277" t="str">
        <f t="shared" si="390"/>
        <v>ASSET CLASS MUST BE ALLOCATED</v>
      </c>
      <c r="LRY13" s="277" t="str">
        <f t="shared" si="390"/>
        <v>ASSET CLASS MUST BE ALLOCATED</v>
      </c>
      <c r="LRZ13" s="277" t="str">
        <f t="shared" si="390"/>
        <v>ASSET CLASS MUST BE ALLOCATED</v>
      </c>
      <c r="LSA13" s="277" t="str">
        <f t="shared" si="390"/>
        <v>ASSET CLASS MUST BE ALLOCATED</v>
      </c>
      <c r="LSB13" s="277" t="str">
        <f t="shared" si="390"/>
        <v>ASSET CLASS MUST BE ALLOCATED</v>
      </c>
      <c r="LSC13" s="277" t="str">
        <f t="shared" si="390"/>
        <v>ASSET CLASS MUST BE ALLOCATED</v>
      </c>
      <c r="LSD13" s="277" t="str">
        <f t="shared" si="390"/>
        <v>ASSET CLASS MUST BE ALLOCATED</v>
      </c>
      <c r="LSE13" s="277" t="str">
        <f t="shared" si="390"/>
        <v>ASSET CLASS MUST BE ALLOCATED</v>
      </c>
      <c r="LSF13" s="277" t="str">
        <f t="shared" si="390"/>
        <v>ASSET CLASS MUST BE ALLOCATED</v>
      </c>
      <c r="LSG13" s="277" t="str">
        <f t="shared" si="390"/>
        <v>ASSET CLASS MUST BE ALLOCATED</v>
      </c>
      <c r="LSH13" s="277" t="str">
        <f t="shared" si="390"/>
        <v>ASSET CLASS MUST BE ALLOCATED</v>
      </c>
      <c r="LSI13" s="277" t="str">
        <f t="shared" si="390"/>
        <v>ASSET CLASS MUST BE ALLOCATED</v>
      </c>
      <c r="LSJ13" s="277" t="str">
        <f t="shared" si="390"/>
        <v>ASSET CLASS MUST BE ALLOCATED</v>
      </c>
      <c r="LSK13" s="277" t="str">
        <f t="shared" si="390"/>
        <v>ASSET CLASS MUST BE ALLOCATED</v>
      </c>
      <c r="LSL13" s="277" t="str">
        <f t="shared" si="390"/>
        <v>ASSET CLASS MUST BE ALLOCATED</v>
      </c>
      <c r="LSM13" s="277" t="str">
        <f t="shared" si="390"/>
        <v>ASSET CLASS MUST BE ALLOCATED</v>
      </c>
      <c r="LSN13" s="277" t="str">
        <f t="shared" si="390"/>
        <v>ASSET CLASS MUST BE ALLOCATED</v>
      </c>
      <c r="LSO13" s="277" t="str">
        <f t="shared" si="390"/>
        <v>ASSET CLASS MUST BE ALLOCATED</v>
      </c>
      <c r="LSP13" s="277" t="str">
        <f t="shared" si="390"/>
        <v>ASSET CLASS MUST BE ALLOCATED</v>
      </c>
      <c r="LSQ13" s="277" t="str">
        <f t="shared" si="390"/>
        <v>ASSET CLASS MUST BE ALLOCATED</v>
      </c>
      <c r="LSR13" s="277" t="str">
        <f t="shared" si="390"/>
        <v>ASSET CLASS MUST BE ALLOCATED</v>
      </c>
      <c r="LSS13" s="277" t="str">
        <f t="shared" si="390"/>
        <v>ASSET CLASS MUST BE ALLOCATED</v>
      </c>
      <c r="LST13" s="277" t="str">
        <f t="shared" si="390"/>
        <v>ASSET CLASS MUST BE ALLOCATED</v>
      </c>
      <c r="LSU13" s="277" t="str">
        <f t="shared" si="390"/>
        <v>ASSET CLASS MUST BE ALLOCATED</v>
      </c>
      <c r="LSV13" s="277" t="str">
        <f t="shared" si="390"/>
        <v>ASSET CLASS MUST BE ALLOCATED</v>
      </c>
      <c r="LSW13" s="277" t="str">
        <f t="shared" si="390"/>
        <v>ASSET CLASS MUST BE ALLOCATED</v>
      </c>
      <c r="LSX13" s="277" t="str">
        <f t="shared" si="390"/>
        <v>ASSET CLASS MUST BE ALLOCATED</v>
      </c>
      <c r="LSY13" s="277" t="str">
        <f t="shared" si="390"/>
        <v>ASSET CLASS MUST BE ALLOCATED</v>
      </c>
      <c r="LSZ13" s="277" t="str">
        <f t="shared" si="390"/>
        <v>ASSET CLASS MUST BE ALLOCATED</v>
      </c>
      <c r="LTA13" s="277" t="str">
        <f t="shared" si="390"/>
        <v>ASSET CLASS MUST BE ALLOCATED</v>
      </c>
      <c r="LTB13" s="277" t="str">
        <f t="shared" si="390"/>
        <v>ASSET CLASS MUST BE ALLOCATED</v>
      </c>
      <c r="LTC13" s="277" t="str">
        <f t="shared" si="390"/>
        <v>ASSET CLASS MUST BE ALLOCATED</v>
      </c>
      <c r="LTD13" s="277" t="str">
        <f t="shared" si="390"/>
        <v>ASSET CLASS MUST BE ALLOCATED</v>
      </c>
      <c r="LTE13" s="277" t="str">
        <f t="shared" si="390"/>
        <v>ASSET CLASS MUST BE ALLOCATED</v>
      </c>
      <c r="LTF13" s="277" t="str">
        <f t="shared" si="390"/>
        <v>ASSET CLASS MUST BE ALLOCATED</v>
      </c>
      <c r="LTG13" s="277" t="str">
        <f t="shared" si="390"/>
        <v>ASSET CLASS MUST BE ALLOCATED</v>
      </c>
      <c r="LTH13" s="277" t="str">
        <f t="shared" si="390"/>
        <v>ASSET CLASS MUST BE ALLOCATED</v>
      </c>
      <c r="LTI13" s="277" t="str">
        <f t="shared" si="390"/>
        <v>ASSET CLASS MUST BE ALLOCATED</v>
      </c>
      <c r="LTJ13" s="277" t="str">
        <f t="shared" ref="LTJ13:LVU13" si="391">IF(LTJ14="","ASSET CLASS MUST BE ALLOCATED",IF(LTJ7="Non-capitalised",IF(LTJ14="Non-capitalised project","","Non capitalised project asset class must be selected"),""))</f>
        <v>ASSET CLASS MUST BE ALLOCATED</v>
      </c>
      <c r="LTK13" s="277" t="str">
        <f t="shared" si="391"/>
        <v>ASSET CLASS MUST BE ALLOCATED</v>
      </c>
      <c r="LTL13" s="277" t="str">
        <f t="shared" si="391"/>
        <v>ASSET CLASS MUST BE ALLOCATED</v>
      </c>
      <c r="LTM13" s="277" t="str">
        <f t="shared" si="391"/>
        <v>ASSET CLASS MUST BE ALLOCATED</v>
      </c>
      <c r="LTN13" s="277" t="str">
        <f t="shared" si="391"/>
        <v>ASSET CLASS MUST BE ALLOCATED</v>
      </c>
      <c r="LTO13" s="277" t="str">
        <f t="shared" si="391"/>
        <v>ASSET CLASS MUST BE ALLOCATED</v>
      </c>
      <c r="LTP13" s="277" t="str">
        <f t="shared" si="391"/>
        <v>ASSET CLASS MUST BE ALLOCATED</v>
      </c>
      <c r="LTQ13" s="277" t="str">
        <f t="shared" si="391"/>
        <v>ASSET CLASS MUST BE ALLOCATED</v>
      </c>
      <c r="LTR13" s="277" t="str">
        <f t="shared" si="391"/>
        <v>ASSET CLASS MUST BE ALLOCATED</v>
      </c>
      <c r="LTS13" s="277" t="str">
        <f t="shared" si="391"/>
        <v>ASSET CLASS MUST BE ALLOCATED</v>
      </c>
      <c r="LTT13" s="277" t="str">
        <f t="shared" si="391"/>
        <v>ASSET CLASS MUST BE ALLOCATED</v>
      </c>
      <c r="LTU13" s="277" t="str">
        <f t="shared" si="391"/>
        <v>ASSET CLASS MUST BE ALLOCATED</v>
      </c>
      <c r="LTV13" s="277" t="str">
        <f t="shared" si="391"/>
        <v>ASSET CLASS MUST BE ALLOCATED</v>
      </c>
      <c r="LTW13" s="277" t="str">
        <f t="shared" si="391"/>
        <v>ASSET CLASS MUST BE ALLOCATED</v>
      </c>
      <c r="LTX13" s="277" t="str">
        <f t="shared" si="391"/>
        <v>ASSET CLASS MUST BE ALLOCATED</v>
      </c>
      <c r="LTY13" s="277" t="str">
        <f t="shared" si="391"/>
        <v>ASSET CLASS MUST BE ALLOCATED</v>
      </c>
      <c r="LTZ13" s="277" t="str">
        <f t="shared" si="391"/>
        <v>ASSET CLASS MUST BE ALLOCATED</v>
      </c>
      <c r="LUA13" s="277" t="str">
        <f t="shared" si="391"/>
        <v>ASSET CLASS MUST BE ALLOCATED</v>
      </c>
      <c r="LUB13" s="277" t="str">
        <f t="shared" si="391"/>
        <v>ASSET CLASS MUST BE ALLOCATED</v>
      </c>
      <c r="LUC13" s="277" t="str">
        <f t="shared" si="391"/>
        <v>ASSET CLASS MUST BE ALLOCATED</v>
      </c>
      <c r="LUD13" s="277" t="str">
        <f t="shared" si="391"/>
        <v>ASSET CLASS MUST BE ALLOCATED</v>
      </c>
      <c r="LUE13" s="277" t="str">
        <f t="shared" si="391"/>
        <v>ASSET CLASS MUST BE ALLOCATED</v>
      </c>
      <c r="LUF13" s="277" t="str">
        <f t="shared" si="391"/>
        <v>ASSET CLASS MUST BE ALLOCATED</v>
      </c>
      <c r="LUG13" s="277" t="str">
        <f t="shared" si="391"/>
        <v>ASSET CLASS MUST BE ALLOCATED</v>
      </c>
      <c r="LUH13" s="277" t="str">
        <f t="shared" si="391"/>
        <v>ASSET CLASS MUST BE ALLOCATED</v>
      </c>
      <c r="LUI13" s="277" t="str">
        <f t="shared" si="391"/>
        <v>ASSET CLASS MUST BE ALLOCATED</v>
      </c>
      <c r="LUJ13" s="277" t="str">
        <f t="shared" si="391"/>
        <v>ASSET CLASS MUST BE ALLOCATED</v>
      </c>
      <c r="LUK13" s="277" t="str">
        <f t="shared" si="391"/>
        <v>ASSET CLASS MUST BE ALLOCATED</v>
      </c>
      <c r="LUL13" s="277" t="str">
        <f t="shared" si="391"/>
        <v>ASSET CLASS MUST BE ALLOCATED</v>
      </c>
      <c r="LUM13" s="277" t="str">
        <f t="shared" si="391"/>
        <v>ASSET CLASS MUST BE ALLOCATED</v>
      </c>
      <c r="LUN13" s="277" t="str">
        <f t="shared" si="391"/>
        <v>ASSET CLASS MUST BE ALLOCATED</v>
      </c>
      <c r="LUO13" s="277" t="str">
        <f t="shared" si="391"/>
        <v>ASSET CLASS MUST BE ALLOCATED</v>
      </c>
      <c r="LUP13" s="277" t="str">
        <f t="shared" si="391"/>
        <v>ASSET CLASS MUST BE ALLOCATED</v>
      </c>
      <c r="LUQ13" s="277" t="str">
        <f t="shared" si="391"/>
        <v>ASSET CLASS MUST BE ALLOCATED</v>
      </c>
      <c r="LUR13" s="277" t="str">
        <f t="shared" si="391"/>
        <v>ASSET CLASS MUST BE ALLOCATED</v>
      </c>
      <c r="LUS13" s="277" t="str">
        <f t="shared" si="391"/>
        <v>ASSET CLASS MUST BE ALLOCATED</v>
      </c>
      <c r="LUT13" s="277" t="str">
        <f t="shared" si="391"/>
        <v>ASSET CLASS MUST BE ALLOCATED</v>
      </c>
      <c r="LUU13" s="277" t="str">
        <f t="shared" si="391"/>
        <v>ASSET CLASS MUST BE ALLOCATED</v>
      </c>
      <c r="LUV13" s="277" t="str">
        <f t="shared" si="391"/>
        <v>ASSET CLASS MUST BE ALLOCATED</v>
      </c>
      <c r="LUW13" s="277" t="str">
        <f t="shared" si="391"/>
        <v>ASSET CLASS MUST BE ALLOCATED</v>
      </c>
      <c r="LUX13" s="277" t="str">
        <f t="shared" si="391"/>
        <v>ASSET CLASS MUST BE ALLOCATED</v>
      </c>
      <c r="LUY13" s="277" t="str">
        <f t="shared" si="391"/>
        <v>ASSET CLASS MUST BE ALLOCATED</v>
      </c>
      <c r="LUZ13" s="277" t="str">
        <f t="shared" si="391"/>
        <v>ASSET CLASS MUST BE ALLOCATED</v>
      </c>
      <c r="LVA13" s="277" t="str">
        <f t="shared" si="391"/>
        <v>ASSET CLASS MUST BE ALLOCATED</v>
      </c>
      <c r="LVB13" s="277" t="str">
        <f t="shared" si="391"/>
        <v>ASSET CLASS MUST BE ALLOCATED</v>
      </c>
      <c r="LVC13" s="277" t="str">
        <f t="shared" si="391"/>
        <v>ASSET CLASS MUST BE ALLOCATED</v>
      </c>
      <c r="LVD13" s="277" t="str">
        <f t="shared" si="391"/>
        <v>ASSET CLASS MUST BE ALLOCATED</v>
      </c>
      <c r="LVE13" s="277" t="str">
        <f t="shared" si="391"/>
        <v>ASSET CLASS MUST BE ALLOCATED</v>
      </c>
      <c r="LVF13" s="277" t="str">
        <f t="shared" si="391"/>
        <v>ASSET CLASS MUST BE ALLOCATED</v>
      </c>
      <c r="LVG13" s="277" t="str">
        <f t="shared" si="391"/>
        <v>ASSET CLASS MUST BE ALLOCATED</v>
      </c>
      <c r="LVH13" s="277" t="str">
        <f t="shared" si="391"/>
        <v>ASSET CLASS MUST BE ALLOCATED</v>
      </c>
      <c r="LVI13" s="277" t="str">
        <f t="shared" si="391"/>
        <v>ASSET CLASS MUST BE ALLOCATED</v>
      </c>
      <c r="LVJ13" s="277" t="str">
        <f t="shared" si="391"/>
        <v>ASSET CLASS MUST BE ALLOCATED</v>
      </c>
      <c r="LVK13" s="277" t="str">
        <f t="shared" si="391"/>
        <v>ASSET CLASS MUST BE ALLOCATED</v>
      </c>
      <c r="LVL13" s="277" t="str">
        <f t="shared" si="391"/>
        <v>ASSET CLASS MUST BE ALLOCATED</v>
      </c>
      <c r="LVM13" s="277" t="str">
        <f t="shared" si="391"/>
        <v>ASSET CLASS MUST BE ALLOCATED</v>
      </c>
      <c r="LVN13" s="277" t="str">
        <f t="shared" si="391"/>
        <v>ASSET CLASS MUST BE ALLOCATED</v>
      </c>
      <c r="LVO13" s="277" t="str">
        <f t="shared" si="391"/>
        <v>ASSET CLASS MUST BE ALLOCATED</v>
      </c>
      <c r="LVP13" s="277" t="str">
        <f t="shared" si="391"/>
        <v>ASSET CLASS MUST BE ALLOCATED</v>
      </c>
      <c r="LVQ13" s="277" t="str">
        <f t="shared" si="391"/>
        <v>ASSET CLASS MUST BE ALLOCATED</v>
      </c>
      <c r="LVR13" s="277" t="str">
        <f t="shared" si="391"/>
        <v>ASSET CLASS MUST BE ALLOCATED</v>
      </c>
      <c r="LVS13" s="277" t="str">
        <f t="shared" si="391"/>
        <v>ASSET CLASS MUST BE ALLOCATED</v>
      </c>
      <c r="LVT13" s="277" t="str">
        <f t="shared" si="391"/>
        <v>ASSET CLASS MUST BE ALLOCATED</v>
      </c>
      <c r="LVU13" s="277" t="str">
        <f t="shared" si="391"/>
        <v>ASSET CLASS MUST BE ALLOCATED</v>
      </c>
      <c r="LVV13" s="277" t="str">
        <f t="shared" ref="LVV13:LYG13" si="392">IF(LVV14="","ASSET CLASS MUST BE ALLOCATED",IF(LVV7="Non-capitalised",IF(LVV14="Non-capitalised project","","Non capitalised project asset class must be selected"),""))</f>
        <v>ASSET CLASS MUST BE ALLOCATED</v>
      </c>
      <c r="LVW13" s="277" t="str">
        <f t="shared" si="392"/>
        <v>ASSET CLASS MUST BE ALLOCATED</v>
      </c>
      <c r="LVX13" s="277" t="str">
        <f t="shared" si="392"/>
        <v>ASSET CLASS MUST BE ALLOCATED</v>
      </c>
      <c r="LVY13" s="277" t="str">
        <f t="shared" si="392"/>
        <v>ASSET CLASS MUST BE ALLOCATED</v>
      </c>
      <c r="LVZ13" s="277" t="str">
        <f t="shared" si="392"/>
        <v>ASSET CLASS MUST BE ALLOCATED</v>
      </c>
      <c r="LWA13" s="277" t="str">
        <f t="shared" si="392"/>
        <v>ASSET CLASS MUST BE ALLOCATED</v>
      </c>
      <c r="LWB13" s="277" t="str">
        <f t="shared" si="392"/>
        <v>ASSET CLASS MUST BE ALLOCATED</v>
      </c>
      <c r="LWC13" s="277" t="str">
        <f t="shared" si="392"/>
        <v>ASSET CLASS MUST BE ALLOCATED</v>
      </c>
      <c r="LWD13" s="277" t="str">
        <f t="shared" si="392"/>
        <v>ASSET CLASS MUST BE ALLOCATED</v>
      </c>
      <c r="LWE13" s="277" t="str">
        <f t="shared" si="392"/>
        <v>ASSET CLASS MUST BE ALLOCATED</v>
      </c>
      <c r="LWF13" s="277" t="str">
        <f t="shared" si="392"/>
        <v>ASSET CLASS MUST BE ALLOCATED</v>
      </c>
      <c r="LWG13" s="277" t="str">
        <f t="shared" si="392"/>
        <v>ASSET CLASS MUST BE ALLOCATED</v>
      </c>
      <c r="LWH13" s="277" t="str">
        <f t="shared" si="392"/>
        <v>ASSET CLASS MUST BE ALLOCATED</v>
      </c>
      <c r="LWI13" s="277" t="str">
        <f t="shared" si="392"/>
        <v>ASSET CLASS MUST BE ALLOCATED</v>
      </c>
      <c r="LWJ13" s="277" t="str">
        <f t="shared" si="392"/>
        <v>ASSET CLASS MUST BE ALLOCATED</v>
      </c>
      <c r="LWK13" s="277" t="str">
        <f t="shared" si="392"/>
        <v>ASSET CLASS MUST BE ALLOCATED</v>
      </c>
      <c r="LWL13" s="277" t="str">
        <f t="shared" si="392"/>
        <v>ASSET CLASS MUST BE ALLOCATED</v>
      </c>
      <c r="LWM13" s="277" t="str">
        <f t="shared" si="392"/>
        <v>ASSET CLASS MUST BE ALLOCATED</v>
      </c>
      <c r="LWN13" s="277" t="str">
        <f t="shared" si="392"/>
        <v>ASSET CLASS MUST BE ALLOCATED</v>
      </c>
      <c r="LWO13" s="277" t="str">
        <f t="shared" si="392"/>
        <v>ASSET CLASS MUST BE ALLOCATED</v>
      </c>
      <c r="LWP13" s="277" t="str">
        <f t="shared" si="392"/>
        <v>ASSET CLASS MUST BE ALLOCATED</v>
      </c>
      <c r="LWQ13" s="277" t="str">
        <f t="shared" si="392"/>
        <v>ASSET CLASS MUST BE ALLOCATED</v>
      </c>
      <c r="LWR13" s="277" t="str">
        <f t="shared" si="392"/>
        <v>ASSET CLASS MUST BE ALLOCATED</v>
      </c>
      <c r="LWS13" s="277" t="str">
        <f t="shared" si="392"/>
        <v>ASSET CLASS MUST BE ALLOCATED</v>
      </c>
      <c r="LWT13" s="277" t="str">
        <f t="shared" si="392"/>
        <v>ASSET CLASS MUST BE ALLOCATED</v>
      </c>
      <c r="LWU13" s="277" t="str">
        <f t="shared" si="392"/>
        <v>ASSET CLASS MUST BE ALLOCATED</v>
      </c>
      <c r="LWV13" s="277" t="str">
        <f t="shared" si="392"/>
        <v>ASSET CLASS MUST BE ALLOCATED</v>
      </c>
      <c r="LWW13" s="277" t="str">
        <f t="shared" si="392"/>
        <v>ASSET CLASS MUST BE ALLOCATED</v>
      </c>
      <c r="LWX13" s="277" t="str">
        <f t="shared" si="392"/>
        <v>ASSET CLASS MUST BE ALLOCATED</v>
      </c>
      <c r="LWY13" s="277" t="str">
        <f t="shared" si="392"/>
        <v>ASSET CLASS MUST BE ALLOCATED</v>
      </c>
      <c r="LWZ13" s="277" t="str">
        <f t="shared" si="392"/>
        <v>ASSET CLASS MUST BE ALLOCATED</v>
      </c>
      <c r="LXA13" s="277" t="str">
        <f t="shared" si="392"/>
        <v>ASSET CLASS MUST BE ALLOCATED</v>
      </c>
      <c r="LXB13" s="277" t="str">
        <f t="shared" si="392"/>
        <v>ASSET CLASS MUST BE ALLOCATED</v>
      </c>
      <c r="LXC13" s="277" t="str">
        <f t="shared" si="392"/>
        <v>ASSET CLASS MUST BE ALLOCATED</v>
      </c>
      <c r="LXD13" s="277" t="str">
        <f t="shared" si="392"/>
        <v>ASSET CLASS MUST BE ALLOCATED</v>
      </c>
      <c r="LXE13" s="277" t="str">
        <f t="shared" si="392"/>
        <v>ASSET CLASS MUST BE ALLOCATED</v>
      </c>
      <c r="LXF13" s="277" t="str">
        <f t="shared" si="392"/>
        <v>ASSET CLASS MUST BE ALLOCATED</v>
      </c>
      <c r="LXG13" s="277" t="str">
        <f t="shared" si="392"/>
        <v>ASSET CLASS MUST BE ALLOCATED</v>
      </c>
      <c r="LXH13" s="277" t="str">
        <f t="shared" si="392"/>
        <v>ASSET CLASS MUST BE ALLOCATED</v>
      </c>
      <c r="LXI13" s="277" t="str">
        <f t="shared" si="392"/>
        <v>ASSET CLASS MUST BE ALLOCATED</v>
      </c>
      <c r="LXJ13" s="277" t="str">
        <f t="shared" si="392"/>
        <v>ASSET CLASS MUST BE ALLOCATED</v>
      </c>
      <c r="LXK13" s="277" t="str">
        <f t="shared" si="392"/>
        <v>ASSET CLASS MUST BE ALLOCATED</v>
      </c>
      <c r="LXL13" s="277" t="str">
        <f t="shared" si="392"/>
        <v>ASSET CLASS MUST BE ALLOCATED</v>
      </c>
      <c r="LXM13" s="277" t="str">
        <f t="shared" si="392"/>
        <v>ASSET CLASS MUST BE ALLOCATED</v>
      </c>
      <c r="LXN13" s="277" t="str">
        <f t="shared" si="392"/>
        <v>ASSET CLASS MUST BE ALLOCATED</v>
      </c>
      <c r="LXO13" s="277" t="str">
        <f t="shared" si="392"/>
        <v>ASSET CLASS MUST BE ALLOCATED</v>
      </c>
      <c r="LXP13" s="277" t="str">
        <f t="shared" si="392"/>
        <v>ASSET CLASS MUST BE ALLOCATED</v>
      </c>
      <c r="LXQ13" s="277" t="str">
        <f t="shared" si="392"/>
        <v>ASSET CLASS MUST BE ALLOCATED</v>
      </c>
      <c r="LXR13" s="277" t="str">
        <f t="shared" si="392"/>
        <v>ASSET CLASS MUST BE ALLOCATED</v>
      </c>
      <c r="LXS13" s="277" t="str">
        <f t="shared" si="392"/>
        <v>ASSET CLASS MUST BE ALLOCATED</v>
      </c>
      <c r="LXT13" s="277" t="str">
        <f t="shared" si="392"/>
        <v>ASSET CLASS MUST BE ALLOCATED</v>
      </c>
      <c r="LXU13" s="277" t="str">
        <f t="shared" si="392"/>
        <v>ASSET CLASS MUST BE ALLOCATED</v>
      </c>
      <c r="LXV13" s="277" t="str">
        <f t="shared" si="392"/>
        <v>ASSET CLASS MUST BE ALLOCATED</v>
      </c>
      <c r="LXW13" s="277" t="str">
        <f t="shared" si="392"/>
        <v>ASSET CLASS MUST BE ALLOCATED</v>
      </c>
      <c r="LXX13" s="277" t="str">
        <f t="shared" si="392"/>
        <v>ASSET CLASS MUST BE ALLOCATED</v>
      </c>
      <c r="LXY13" s="277" t="str">
        <f t="shared" si="392"/>
        <v>ASSET CLASS MUST BE ALLOCATED</v>
      </c>
      <c r="LXZ13" s="277" t="str">
        <f t="shared" si="392"/>
        <v>ASSET CLASS MUST BE ALLOCATED</v>
      </c>
      <c r="LYA13" s="277" t="str">
        <f t="shared" si="392"/>
        <v>ASSET CLASS MUST BE ALLOCATED</v>
      </c>
      <c r="LYB13" s="277" t="str">
        <f t="shared" si="392"/>
        <v>ASSET CLASS MUST BE ALLOCATED</v>
      </c>
      <c r="LYC13" s="277" t="str">
        <f t="shared" si="392"/>
        <v>ASSET CLASS MUST BE ALLOCATED</v>
      </c>
      <c r="LYD13" s="277" t="str">
        <f t="shared" si="392"/>
        <v>ASSET CLASS MUST BE ALLOCATED</v>
      </c>
      <c r="LYE13" s="277" t="str">
        <f t="shared" si="392"/>
        <v>ASSET CLASS MUST BE ALLOCATED</v>
      </c>
      <c r="LYF13" s="277" t="str">
        <f t="shared" si="392"/>
        <v>ASSET CLASS MUST BE ALLOCATED</v>
      </c>
      <c r="LYG13" s="277" t="str">
        <f t="shared" si="392"/>
        <v>ASSET CLASS MUST BE ALLOCATED</v>
      </c>
      <c r="LYH13" s="277" t="str">
        <f t="shared" ref="LYH13:MAS13" si="393">IF(LYH14="","ASSET CLASS MUST BE ALLOCATED",IF(LYH7="Non-capitalised",IF(LYH14="Non-capitalised project","","Non capitalised project asset class must be selected"),""))</f>
        <v>ASSET CLASS MUST BE ALLOCATED</v>
      </c>
      <c r="LYI13" s="277" t="str">
        <f t="shared" si="393"/>
        <v>ASSET CLASS MUST BE ALLOCATED</v>
      </c>
      <c r="LYJ13" s="277" t="str">
        <f t="shared" si="393"/>
        <v>ASSET CLASS MUST BE ALLOCATED</v>
      </c>
      <c r="LYK13" s="277" t="str">
        <f t="shared" si="393"/>
        <v>ASSET CLASS MUST BE ALLOCATED</v>
      </c>
      <c r="LYL13" s="277" t="str">
        <f t="shared" si="393"/>
        <v>ASSET CLASS MUST BE ALLOCATED</v>
      </c>
      <c r="LYM13" s="277" t="str">
        <f t="shared" si="393"/>
        <v>ASSET CLASS MUST BE ALLOCATED</v>
      </c>
      <c r="LYN13" s="277" t="str">
        <f t="shared" si="393"/>
        <v>ASSET CLASS MUST BE ALLOCATED</v>
      </c>
      <c r="LYO13" s="277" t="str">
        <f t="shared" si="393"/>
        <v>ASSET CLASS MUST BE ALLOCATED</v>
      </c>
      <c r="LYP13" s="277" t="str">
        <f t="shared" si="393"/>
        <v>ASSET CLASS MUST BE ALLOCATED</v>
      </c>
      <c r="LYQ13" s="277" t="str">
        <f t="shared" si="393"/>
        <v>ASSET CLASS MUST BE ALLOCATED</v>
      </c>
      <c r="LYR13" s="277" t="str">
        <f t="shared" si="393"/>
        <v>ASSET CLASS MUST BE ALLOCATED</v>
      </c>
      <c r="LYS13" s="277" t="str">
        <f t="shared" si="393"/>
        <v>ASSET CLASS MUST BE ALLOCATED</v>
      </c>
      <c r="LYT13" s="277" t="str">
        <f t="shared" si="393"/>
        <v>ASSET CLASS MUST BE ALLOCATED</v>
      </c>
      <c r="LYU13" s="277" t="str">
        <f t="shared" si="393"/>
        <v>ASSET CLASS MUST BE ALLOCATED</v>
      </c>
      <c r="LYV13" s="277" t="str">
        <f t="shared" si="393"/>
        <v>ASSET CLASS MUST BE ALLOCATED</v>
      </c>
      <c r="LYW13" s="277" t="str">
        <f t="shared" si="393"/>
        <v>ASSET CLASS MUST BE ALLOCATED</v>
      </c>
      <c r="LYX13" s="277" t="str">
        <f t="shared" si="393"/>
        <v>ASSET CLASS MUST BE ALLOCATED</v>
      </c>
      <c r="LYY13" s="277" t="str">
        <f t="shared" si="393"/>
        <v>ASSET CLASS MUST BE ALLOCATED</v>
      </c>
      <c r="LYZ13" s="277" t="str">
        <f t="shared" si="393"/>
        <v>ASSET CLASS MUST BE ALLOCATED</v>
      </c>
      <c r="LZA13" s="277" t="str">
        <f t="shared" si="393"/>
        <v>ASSET CLASS MUST BE ALLOCATED</v>
      </c>
      <c r="LZB13" s="277" t="str">
        <f t="shared" si="393"/>
        <v>ASSET CLASS MUST BE ALLOCATED</v>
      </c>
      <c r="LZC13" s="277" t="str">
        <f t="shared" si="393"/>
        <v>ASSET CLASS MUST BE ALLOCATED</v>
      </c>
      <c r="LZD13" s="277" t="str">
        <f t="shared" si="393"/>
        <v>ASSET CLASS MUST BE ALLOCATED</v>
      </c>
      <c r="LZE13" s="277" t="str">
        <f t="shared" si="393"/>
        <v>ASSET CLASS MUST BE ALLOCATED</v>
      </c>
      <c r="LZF13" s="277" t="str">
        <f t="shared" si="393"/>
        <v>ASSET CLASS MUST BE ALLOCATED</v>
      </c>
      <c r="LZG13" s="277" t="str">
        <f t="shared" si="393"/>
        <v>ASSET CLASS MUST BE ALLOCATED</v>
      </c>
      <c r="LZH13" s="277" t="str">
        <f t="shared" si="393"/>
        <v>ASSET CLASS MUST BE ALLOCATED</v>
      </c>
      <c r="LZI13" s="277" t="str">
        <f t="shared" si="393"/>
        <v>ASSET CLASS MUST BE ALLOCATED</v>
      </c>
      <c r="LZJ13" s="277" t="str">
        <f t="shared" si="393"/>
        <v>ASSET CLASS MUST BE ALLOCATED</v>
      </c>
      <c r="LZK13" s="277" t="str">
        <f t="shared" si="393"/>
        <v>ASSET CLASS MUST BE ALLOCATED</v>
      </c>
      <c r="LZL13" s="277" t="str">
        <f t="shared" si="393"/>
        <v>ASSET CLASS MUST BE ALLOCATED</v>
      </c>
      <c r="LZM13" s="277" t="str">
        <f t="shared" si="393"/>
        <v>ASSET CLASS MUST BE ALLOCATED</v>
      </c>
      <c r="LZN13" s="277" t="str">
        <f t="shared" si="393"/>
        <v>ASSET CLASS MUST BE ALLOCATED</v>
      </c>
      <c r="LZO13" s="277" t="str">
        <f t="shared" si="393"/>
        <v>ASSET CLASS MUST BE ALLOCATED</v>
      </c>
      <c r="LZP13" s="277" t="str">
        <f t="shared" si="393"/>
        <v>ASSET CLASS MUST BE ALLOCATED</v>
      </c>
      <c r="LZQ13" s="277" t="str">
        <f t="shared" si="393"/>
        <v>ASSET CLASS MUST BE ALLOCATED</v>
      </c>
      <c r="LZR13" s="277" t="str">
        <f t="shared" si="393"/>
        <v>ASSET CLASS MUST BE ALLOCATED</v>
      </c>
      <c r="LZS13" s="277" t="str">
        <f t="shared" si="393"/>
        <v>ASSET CLASS MUST BE ALLOCATED</v>
      </c>
      <c r="LZT13" s="277" t="str">
        <f t="shared" si="393"/>
        <v>ASSET CLASS MUST BE ALLOCATED</v>
      </c>
      <c r="LZU13" s="277" t="str">
        <f t="shared" si="393"/>
        <v>ASSET CLASS MUST BE ALLOCATED</v>
      </c>
      <c r="LZV13" s="277" t="str">
        <f t="shared" si="393"/>
        <v>ASSET CLASS MUST BE ALLOCATED</v>
      </c>
      <c r="LZW13" s="277" t="str">
        <f t="shared" si="393"/>
        <v>ASSET CLASS MUST BE ALLOCATED</v>
      </c>
      <c r="LZX13" s="277" t="str">
        <f t="shared" si="393"/>
        <v>ASSET CLASS MUST BE ALLOCATED</v>
      </c>
      <c r="LZY13" s="277" t="str">
        <f t="shared" si="393"/>
        <v>ASSET CLASS MUST BE ALLOCATED</v>
      </c>
      <c r="LZZ13" s="277" t="str">
        <f t="shared" si="393"/>
        <v>ASSET CLASS MUST BE ALLOCATED</v>
      </c>
      <c r="MAA13" s="277" t="str">
        <f t="shared" si="393"/>
        <v>ASSET CLASS MUST BE ALLOCATED</v>
      </c>
      <c r="MAB13" s="277" t="str">
        <f t="shared" si="393"/>
        <v>ASSET CLASS MUST BE ALLOCATED</v>
      </c>
      <c r="MAC13" s="277" t="str">
        <f t="shared" si="393"/>
        <v>ASSET CLASS MUST BE ALLOCATED</v>
      </c>
      <c r="MAD13" s="277" t="str">
        <f t="shared" si="393"/>
        <v>ASSET CLASS MUST BE ALLOCATED</v>
      </c>
      <c r="MAE13" s="277" t="str">
        <f t="shared" si="393"/>
        <v>ASSET CLASS MUST BE ALLOCATED</v>
      </c>
      <c r="MAF13" s="277" t="str">
        <f t="shared" si="393"/>
        <v>ASSET CLASS MUST BE ALLOCATED</v>
      </c>
      <c r="MAG13" s="277" t="str">
        <f t="shared" si="393"/>
        <v>ASSET CLASS MUST BE ALLOCATED</v>
      </c>
      <c r="MAH13" s="277" t="str">
        <f t="shared" si="393"/>
        <v>ASSET CLASS MUST BE ALLOCATED</v>
      </c>
      <c r="MAI13" s="277" t="str">
        <f t="shared" si="393"/>
        <v>ASSET CLASS MUST BE ALLOCATED</v>
      </c>
      <c r="MAJ13" s="277" t="str">
        <f t="shared" si="393"/>
        <v>ASSET CLASS MUST BE ALLOCATED</v>
      </c>
      <c r="MAK13" s="277" t="str">
        <f t="shared" si="393"/>
        <v>ASSET CLASS MUST BE ALLOCATED</v>
      </c>
      <c r="MAL13" s="277" t="str">
        <f t="shared" si="393"/>
        <v>ASSET CLASS MUST BE ALLOCATED</v>
      </c>
      <c r="MAM13" s="277" t="str">
        <f t="shared" si="393"/>
        <v>ASSET CLASS MUST BE ALLOCATED</v>
      </c>
      <c r="MAN13" s="277" t="str">
        <f t="shared" si="393"/>
        <v>ASSET CLASS MUST BE ALLOCATED</v>
      </c>
      <c r="MAO13" s="277" t="str">
        <f t="shared" si="393"/>
        <v>ASSET CLASS MUST BE ALLOCATED</v>
      </c>
      <c r="MAP13" s="277" t="str">
        <f t="shared" si="393"/>
        <v>ASSET CLASS MUST BE ALLOCATED</v>
      </c>
      <c r="MAQ13" s="277" t="str">
        <f t="shared" si="393"/>
        <v>ASSET CLASS MUST BE ALLOCATED</v>
      </c>
      <c r="MAR13" s="277" t="str">
        <f t="shared" si="393"/>
        <v>ASSET CLASS MUST BE ALLOCATED</v>
      </c>
      <c r="MAS13" s="277" t="str">
        <f t="shared" si="393"/>
        <v>ASSET CLASS MUST BE ALLOCATED</v>
      </c>
      <c r="MAT13" s="277" t="str">
        <f t="shared" ref="MAT13:MDE13" si="394">IF(MAT14="","ASSET CLASS MUST BE ALLOCATED",IF(MAT7="Non-capitalised",IF(MAT14="Non-capitalised project","","Non capitalised project asset class must be selected"),""))</f>
        <v>ASSET CLASS MUST BE ALLOCATED</v>
      </c>
      <c r="MAU13" s="277" t="str">
        <f t="shared" si="394"/>
        <v>ASSET CLASS MUST BE ALLOCATED</v>
      </c>
      <c r="MAV13" s="277" t="str">
        <f t="shared" si="394"/>
        <v>ASSET CLASS MUST BE ALLOCATED</v>
      </c>
      <c r="MAW13" s="277" t="str">
        <f t="shared" si="394"/>
        <v>ASSET CLASS MUST BE ALLOCATED</v>
      </c>
      <c r="MAX13" s="277" t="str">
        <f t="shared" si="394"/>
        <v>ASSET CLASS MUST BE ALLOCATED</v>
      </c>
      <c r="MAY13" s="277" t="str">
        <f t="shared" si="394"/>
        <v>ASSET CLASS MUST BE ALLOCATED</v>
      </c>
      <c r="MAZ13" s="277" t="str">
        <f t="shared" si="394"/>
        <v>ASSET CLASS MUST BE ALLOCATED</v>
      </c>
      <c r="MBA13" s="277" t="str">
        <f t="shared" si="394"/>
        <v>ASSET CLASS MUST BE ALLOCATED</v>
      </c>
      <c r="MBB13" s="277" t="str">
        <f t="shared" si="394"/>
        <v>ASSET CLASS MUST BE ALLOCATED</v>
      </c>
      <c r="MBC13" s="277" t="str">
        <f t="shared" si="394"/>
        <v>ASSET CLASS MUST BE ALLOCATED</v>
      </c>
      <c r="MBD13" s="277" t="str">
        <f t="shared" si="394"/>
        <v>ASSET CLASS MUST BE ALLOCATED</v>
      </c>
      <c r="MBE13" s="277" t="str">
        <f t="shared" si="394"/>
        <v>ASSET CLASS MUST BE ALLOCATED</v>
      </c>
      <c r="MBF13" s="277" t="str">
        <f t="shared" si="394"/>
        <v>ASSET CLASS MUST BE ALLOCATED</v>
      </c>
      <c r="MBG13" s="277" t="str">
        <f t="shared" si="394"/>
        <v>ASSET CLASS MUST BE ALLOCATED</v>
      </c>
      <c r="MBH13" s="277" t="str">
        <f t="shared" si="394"/>
        <v>ASSET CLASS MUST BE ALLOCATED</v>
      </c>
      <c r="MBI13" s="277" t="str">
        <f t="shared" si="394"/>
        <v>ASSET CLASS MUST BE ALLOCATED</v>
      </c>
      <c r="MBJ13" s="277" t="str">
        <f t="shared" si="394"/>
        <v>ASSET CLASS MUST BE ALLOCATED</v>
      </c>
      <c r="MBK13" s="277" t="str">
        <f t="shared" si="394"/>
        <v>ASSET CLASS MUST BE ALLOCATED</v>
      </c>
      <c r="MBL13" s="277" t="str">
        <f t="shared" si="394"/>
        <v>ASSET CLASS MUST BE ALLOCATED</v>
      </c>
      <c r="MBM13" s="277" t="str">
        <f t="shared" si="394"/>
        <v>ASSET CLASS MUST BE ALLOCATED</v>
      </c>
      <c r="MBN13" s="277" t="str">
        <f t="shared" si="394"/>
        <v>ASSET CLASS MUST BE ALLOCATED</v>
      </c>
      <c r="MBO13" s="277" t="str">
        <f t="shared" si="394"/>
        <v>ASSET CLASS MUST BE ALLOCATED</v>
      </c>
      <c r="MBP13" s="277" t="str">
        <f t="shared" si="394"/>
        <v>ASSET CLASS MUST BE ALLOCATED</v>
      </c>
      <c r="MBQ13" s="277" t="str">
        <f t="shared" si="394"/>
        <v>ASSET CLASS MUST BE ALLOCATED</v>
      </c>
      <c r="MBR13" s="277" t="str">
        <f t="shared" si="394"/>
        <v>ASSET CLASS MUST BE ALLOCATED</v>
      </c>
      <c r="MBS13" s="277" t="str">
        <f t="shared" si="394"/>
        <v>ASSET CLASS MUST BE ALLOCATED</v>
      </c>
      <c r="MBT13" s="277" t="str">
        <f t="shared" si="394"/>
        <v>ASSET CLASS MUST BE ALLOCATED</v>
      </c>
      <c r="MBU13" s="277" t="str">
        <f t="shared" si="394"/>
        <v>ASSET CLASS MUST BE ALLOCATED</v>
      </c>
      <c r="MBV13" s="277" t="str">
        <f t="shared" si="394"/>
        <v>ASSET CLASS MUST BE ALLOCATED</v>
      </c>
      <c r="MBW13" s="277" t="str">
        <f t="shared" si="394"/>
        <v>ASSET CLASS MUST BE ALLOCATED</v>
      </c>
      <c r="MBX13" s="277" t="str">
        <f t="shared" si="394"/>
        <v>ASSET CLASS MUST BE ALLOCATED</v>
      </c>
      <c r="MBY13" s="277" t="str">
        <f t="shared" si="394"/>
        <v>ASSET CLASS MUST BE ALLOCATED</v>
      </c>
      <c r="MBZ13" s="277" t="str">
        <f t="shared" si="394"/>
        <v>ASSET CLASS MUST BE ALLOCATED</v>
      </c>
      <c r="MCA13" s="277" t="str">
        <f t="shared" si="394"/>
        <v>ASSET CLASS MUST BE ALLOCATED</v>
      </c>
      <c r="MCB13" s="277" t="str">
        <f t="shared" si="394"/>
        <v>ASSET CLASS MUST BE ALLOCATED</v>
      </c>
      <c r="MCC13" s="277" t="str">
        <f t="shared" si="394"/>
        <v>ASSET CLASS MUST BE ALLOCATED</v>
      </c>
      <c r="MCD13" s="277" t="str">
        <f t="shared" si="394"/>
        <v>ASSET CLASS MUST BE ALLOCATED</v>
      </c>
      <c r="MCE13" s="277" t="str">
        <f t="shared" si="394"/>
        <v>ASSET CLASS MUST BE ALLOCATED</v>
      </c>
      <c r="MCF13" s="277" t="str">
        <f t="shared" si="394"/>
        <v>ASSET CLASS MUST BE ALLOCATED</v>
      </c>
      <c r="MCG13" s="277" t="str">
        <f t="shared" si="394"/>
        <v>ASSET CLASS MUST BE ALLOCATED</v>
      </c>
      <c r="MCH13" s="277" t="str">
        <f t="shared" si="394"/>
        <v>ASSET CLASS MUST BE ALLOCATED</v>
      </c>
      <c r="MCI13" s="277" t="str">
        <f t="shared" si="394"/>
        <v>ASSET CLASS MUST BE ALLOCATED</v>
      </c>
      <c r="MCJ13" s="277" t="str">
        <f t="shared" si="394"/>
        <v>ASSET CLASS MUST BE ALLOCATED</v>
      </c>
      <c r="MCK13" s="277" t="str">
        <f t="shared" si="394"/>
        <v>ASSET CLASS MUST BE ALLOCATED</v>
      </c>
      <c r="MCL13" s="277" t="str">
        <f t="shared" si="394"/>
        <v>ASSET CLASS MUST BE ALLOCATED</v>
      </c>
      <c r="MCM13" s="277" t="str">
        <f t="shared" si="394"/>
        <v>ASSET CLASS MUST BE ALLOCATED</v>
      </c>
      <c r="MCN13" s="277" t="str">
        <f t="shared" si="394"/>
        <v>ASSET CLASS MUST BE ALLOCATED</v>
      </c>
      <c r="MCO13" s="277" t="str">
        <f t="shared" si="394"/>
        <v>ASSET CLASS MUST BE ALLOCATED</v>
      </c>
      <c r="MCP13" s="277" t="str">
        <f t="shared" si="394"/>
        <v>ASSET CLASS MUST BE ALLOCATED</v>
      </c>
      <c r="MCQ13" s="277" t="str">
        <f t="shared" si="394"/>
        <v>ASSET CLASS MUST BE ALLOCATED</v>
      </c>
      <c r="MCR13" s="277" t="str">
        <f t="shared" si="394"/>
        <v>ASSET CLASS MUST BE ALLOCATED</v>
      </c>
      <c r="MCS13" s="277" t="str">
        <f t="shared" si="394"/>
        <v>ASSET CLASS MUST BE ALLOCATED</v>
      </c>
      <c r="MCT13" s="277" t="str">
        <f t="shared" si="394"/>
        <v>ASSET CLASS MUST BE ALLOCATED</v>
      </c>
      <c r="MCU13" s="277" t="str">
        <f t="shared" si="394"/>
        <v>ASSET CLASS MUST BE ALLOCATED</v>
      </c>
      <c r="MCV13" s="277" t="str">
        <f t="shared" si="394"/>
        <v>ASSET CLASS MUST BE ALLOCATED</v>
      </c>
      <c r="MCW13" s="277" t="str">
        <f t="shared" si="394"/>
        <v>ASSET CLASS MUST BE ALLOCATED</v>
      </c>
      <c r="MCX13" s="277" t="str">
        <f t="shared" si="394"/>
        <v>ASSET CLASS MUST BE ALLOCATED</v>
      </c>
      <c r="MCY13" s="277" t="str">
        <f t="shared" si="394"/>
        <v>ASSET CLASS MUST BE ALLOCATED</v>
      </c>
      <c r="MCZ13" s="277" t="str">
        <f t="shared" si="394"/>
        <v>ASSET CLASS MUST BE ALLOCATED</v>
      </c>
      <c r="MDA13" s="277" t="str">
        <f t="shared" si="394"/>
        <v>ASSET CLASS MUST BE ALLOCATED</v>
      </c>
      <c r="MDB13" s="277" t="str">
        <f t="shared" si="394"/>
        <v>ASSET CLASS MUST BE ALLOCATED</v>
      </c>
      <c r="MDC13" s="277" t="str">
        <f t="shared" si="394"/>
        <v>ASSET CLASS MUST BE ALLOCATED</v>
      </c>
      <c r="MDD13" s="277" t="str">
        <f t="shared" si="394"/>
        <v>ASSET CLASS MUST BE ALLOCATED</v>
      </c>
      <c r="MDE13" s="277" t="str">
        <f t="shared" si="394"/>
        <v>ASSET CLASS MUST BE ALLOCATED</v>
      </c>
      <c r="MDF13" s="277" t="str">
        <f t="shared" ref="MDF13:MFQ13" si="395">IF(MDF14="","ASSET CLASS MUST BE ALLOCATED",IF(MDF7="Non-capitalised",IF(MDF14="Non-capitalised project","","Non capitalised project asset class must be selected"),""))</f>
        <v>ASSET CLASS MUST BE ALLOCATED</v>
      </c>
      <c r="MDG13" s="277" t="str">
        <f t="shared" si="395"/>
        <v>ASSET CLASS MUST BE ALLOCATED</v>
      </c>
      <c r="MDH13" s="277" t="str">
        <f t="shared" si="395"/>
        <v>ASSET CLASS MUST BE ALLOCATED</v>
      </c>
      <c r="MDI13" s="277" t="str">
        <f t="shared" si="395"/>
        <v>ASSET CLASS MUST BE ALLOCATED</v>
      </c>
      <c r="MDJ13" s="277" t="str">
        <f t="shared" si="395"/>
        <v>ASSET CLASS MUST BE ALLOCATED</v>
      </c>
      <c r="MDK13" s="277" t="str">
        <f t="shared" si="395"/>
        <v>ASSET CLASS MUST BE ALLOCATED</v>
      </c>
      <c r="MDL13" s="277" t="str">
        <f t="shared" si="395"/>
        <v>ASSET CLASS MUST BE ALLOCATED</v>
      </c>
      <c r="MDM13" s="277" t="str">
        <f t="shared" si="395"/>
        <v>ASSET CLASS MUST BE ALLOCATED</v>
      </c>
      <c r="MDN13" s="277" t="str">
        <f t="shared" si="395"/>
        <v>ASSET CLASS MUST BE ALLOCATED</v>
      </c>
      <c r="MDO13" s="277" t="str">
        <f t="shared" si="395"/>
        <v>ASSET CLASS MUST BE ALLOCATED</v>
      </c>
      <c r="MDP13" s="277" t="str">
        <f t="shared" si="395"/>
        <v>ASSET CLASS MUST BE ALLOCATED</v>
      </c>
      <c r="MDQ13" s="277" t="str">
        <f t="shared" si="395"/>
        <v>ASSET CLASS MUST BE ALLOCATED</v>
      </c>
      <c r="MDR13" s="277" t="str">
        <f t="shared" si="395"/>
        <v>ASSET CLASS MUST BE ALLOCATED</v>
      </c>
      <c r="MDS13" s="277" t="str">
        <f t="shared" si="395"/>
        <v>ASSET CLASS MUST BE ALLOCATED</v>
      </c>
      <c r="MDT13" s="277" t="str">
        <f t="shared" si="395"/>
        <v>ASSET CLASS MUST BE ALLOCATED</v>
      </c>
      <c r="MDU13" s="277" t="str">
        <f t="shared" si="395"/>
        <v>ASSET CLASS MUST BE ALLOCATED</v>
      </c>
      <c r="MDV13" s="277" t="str">
        <f t="shared" si="395"/>
        <v>ASSET CLASS MUST BE ALLOCATED</v>
      </c>
      <c r="MDW13" s="277" t="str">
        <f t="shared" si="395"/>
        <v>ASSET CLASS MUST BE ALLOCATED</v>
      </c>
      <c r="MDX13" s="277" t="str">
        <f t="shared" si="395"/>
        <v>ASSET CLASS MUST BE ALLOCATED</v>
      </c>
      <c r="MDY13" s="277" t="str">
        <f t="shared" si="395"/>
        <v>ASSET CLASS MUST BE ALLOCATED</v>
      </c>
      <c r="MDZ13" s="277" t="str">
        <f t="shared" si="395"/>
        <v>ASSET CLASS MUST BE ALLOCATED</v>
      </c>
      <c r="MEA13" s="277" t="str">
        <f t="shared" si="395"/>
        <v>ASSET CLASS MUST BE ALLOCATED</v>
      </c>
      <c r="MEB13" s="277" t="str">
        <f t="shared" si="395"/>
        <v>ASSET CLASS MUST BE ALLOCATED</v>
      </c>
      <c r="MEC13" s="277" t="str">
        <f t="shared" si="395"/>
        <v>ASSET CLASS MUST BE ALLOCATED</v>
      </c>
      <c r="MED13" s="277" t="str">
        <f t="shared" si="395"/>
        <v>ASSET CLASS MUST BE ALLOCATED</v>
      </c>
      <c r="MEE13" s="277" t="str">
        <f t="shared" si="395"/>
        <v>ASSET CLASS MUST BE ALLOCATED</v>
      </c>
      <c r="MEF13" s="277" t="str">
        <f t="shared" si="395"/>
        <v>ASSET CLASS MUST BE ALLOCATED</v>
      </c>
      <c r="MEG13" s="277" t="str">
        <f t="shared" si="395"/>
        <v>ASSET CLASS MUST BE ALLOCATED</v>
      </c>
      <c r="MEH13" s="277" t="str">
        <f t="shared" si="395"/>
        <v>ASSET CLASS MUST BE ALLOCATED</v>
      </c>
      <c r="MEI13" s="277" t="str">
        <f t="shared" si="395"/>
        <v>ASSET CLASS MUST BE ALLOCATED</v>
      </c>
      <c r="MEJ13" s="277" t="str">
        <f t="shared" si="395"/>
        <v>ASSET CLASS MUST BE ALLOCATED</v>
      </c>
      <c r="MEK13" s="277" t="str">
        <f t="shared" si="395"/>
        <v>ASSET CLASS MUST BE ALLOCATED</v>
      </c>
      <c r="MEL13" s="277" t="str">
        <f t="shared" si="395"/>
        <v>ASSET CLASS MUST BE ALLOCATED</v>
      </c>
      <c r="MEM13" s="277" t="str">
        <f t="shared" si="395"/>
        <v>ASSET CLASS MUST BE ALLOCATED</v>
      </c>
      <c r="MEN13" s="277" t="str">
        <f t="shared" si="395"/>
        <v>ASSET CLASS MUST BE ALLOCATED</v>
      </c>
      <c r="MEO13" s="277" t="str">
        <f t="shared" si="395"/>
        <v>ASSET CLASS MUST BE ALLOCATED</v>
      </c>
      <c r="MEP13" s="277" t="str">
        <f t="shared" si="395"/>
        <v>ASSET CLASS MUST BE ALLOCATED</v>
      </c>
      <c r="MEQ13" s="277" t="str">
        <f t="shared" si="395"/>
        <v>ASSET CLASS MUST BE ALLOCATED</v>
      </c>
      <c r="MER13" s="277" t="str">
        <f t="shared" si="395"/>
        <v>ASSET CLASS MUST BE ALLOCATED</v>
      </c>
      <c r="MES13" s="277" t="str">
        <f t="shared" si="395"/>
        <v>ASSET CLASS MUST BE ALLOCATED</v>
      </c>
      <c r="MET13" s="277" t="str">
        <f t="shared" si="395"/>
        <v>ASSET CLASS MUST BE ALLOCATED</v>
      </c>
      <c r="MEU13" s="277" t="str">
        <f t="shared" si="395"/>
        <v>ASSET CLASS MUST BE ALLOCATED</v>
      </c>
      <c r="MEV13" s="277" t="str">
        <f t="shared" si="395"/>
        <v>ASSET CLASS MUST BE ALLOCATED</v>
      </c>
      <c r="MEW13" s="277" t="str">
        <f t="shared" si="395"/>
        <v>ASSET CLASS MUST BE ALLOCATED</v>
      </c>
      <c r="MEX13" s="277" t="str">
        <f t="shared" si="395"/>
        <v>ASSET CLASS MUST BE ALLOCATED</v>
      </c>
      <c r="MEY13" s="277" t="str">
        <f t="shared" si="395"/>
        <v>ASSET CLASS MUST BE ALLOCATED</v>
      </c>
      <c r="MEZ13" s="277" t="str">
        <f t="shared" si="395"/>
        <v>ASSET CLASS MUST BE ALLOCATED</v>
      </c>
      <c r="MFA13" s="277" t="str">
        <f t="shared" si="395"/>
        <v>ASSET CLASS MUST BE ALLOCATED</v>
      </c>
      <c r="MFB13" s="277" t="str">
        <f t="shared" si="395"/>
        <v>ASSET CLASS MUST BE ALLOCATED</v>
      </c>
      <c r="MFC13" s="277" t="str">
        <f t="shared" si="395"/>
        <v>ASSET CLASS MUST BE ALLOCATED</v>
      </c>
      <c r="MFD13" s="277" t="str">
        <f t="shared" si="395"/>
        <v>ASSET CLASS MUST BE ALLOCATED</v>
      </c>
      <c r="MFE13" s="277" t="str">
        <f t="shared" si="395"/>
        <v>ASSET CLASS MUST BE ALLOCATED</v>
      </c>
      <c r="MFF13" s="277" t="str">
        <f t="shared" si="395"/>
        <v>ASSET CLASS MUST BE ALLOCATED</v>
      </c>
      <c r="MFG13" s="277" t="str">
        <f t="shared" si="395"/>
        <v>ASSET CLASS MUST BE ALLOCATED</v>
      </c>
      <c r="MFH13" s="277" t="str">
        <f t="shared" si="395"/>
        <v>ASSET CLASS MUST BE ALLOCATED</v>
      </c>
      <c r="MFI13" s="277" t="str">
        <f t="shared" si="395"/>
        <v>ASSET CLASS MUST BE ALLOCATED</v>
      </c>
      <c r="MFJ13" s="277" t="str">
        <f t="shared" si="395"/>
        <v>ASSET CLASS MUST BE ALLOCATED</v>
      </c>
      <c r="MFK13" s="277" t="str">
        <f t="shared" si="395"/>
        <v>ASSET CLASS MUST BE ALLOCATED</v>
      </c>
      <c r="MFL13" s="277" t="str">
        <f t="shared" si="395"/>
        <v>ASSET CLASS MUST BE ALLOCATED</v>
      </c>
      <c r="MFM13" s="277" t="str">
        <f t="shared" si="395"/>
        <v>ASSET CLASS MUST BE ALLOCATED</v>
      </c>
      <c r="MFN13" s="277" t="str">
        <f t="shared" si="395"/>
        <v>ASSET CLASS MUST BE ALLOCATED</v>
      </c>
      <c r="MFO13" s="277" t="str">
        <f t="shared" si="395"/>
        <v>ASSET CLASS MUST BE ALLOCATED</v>
      </c>
      <c r="MFP13" s="277" t="str">
        <f t="shared" si="395"/>
        <v>ASSET CLASS MUST BE ALLOCATED</v>
      </c>
      <c r="MFQ13" s="277" t="str">
        <f t="shared" si="395"/>
        <v>ASSET CLASS MUST BE ALLOCATED</v>
      </c>
      <c r="MFR13" s="277" t="str">
        <f t="shared" ref="MFR13:MIC13" si="396">IF(MFR14="","ASSET CLASS MUST BE ALLOCATED",IF(MFR7="Non-capitalised",IF(MFR14="Non-capitalised project","","Non capitalised project asset class must be selected"),""))</f>
        <v>ASSET CLASS MUST BE ALLOCATED</v>
      </c>
      <c r="MFS13" s="277" t="str">
        <f t="shared" si="396"/>
        <v>ASSET CLASS MUST BE ALLOCATED</v>
      </c>
      <c r="MFT13" s="277" t="str">
        <f t="shared" si="396"/>
        <v>ASSET CLASS MUST BE ALLOCATED</v>
      </c>
      <c r="MFU13" s="277" t="str">
        <f t="shared" si="396"/>
        <v>ASSET CLASS MUST BE ALLOCATED</v>
      </c>
      <c r="MFV13" s="277" t="str">
        <f t="shared" si="396"/>
        <v>ASSET CLASS MUST BE ALLOCATED</v>
      </c>
      <c r="MFW13" s="277" t="str">
        <f t="shared" si="396"/>
        <v>ASSET CLASS MUST BE ALLOCATED</v>
      </c>
      <c r="MFX13" s="277" t="str">
        <f t="shared" si="396"/>
        <v>ASSET CLASS MUST BE ALLOCATED</v>
      </c>
      <c r="MFY13" s="277" t="str">
        <f t="shared" si="396"/>
        <v>ASSET CLASS MUST BE ALLOCATED</v>
      </c>
      <c r="MFZ13" s="277" t="str">
        <f t="shared" si="396"/>
        <v>ASSET CLASS MUST BE ALLOCATED</v>
      </c>
      <c r="MGA13" s="277" t="str">
        <f t="shared" si="396"/>
        <v>ASSET CLASS MUST BE ALLOCATED</v>
      </c>
      <c r="MGB13" s="277" t="str">
        <f t="shared" si="396"/>
        <v>ASSET CLASS MUST BE ALLOCATED</v>
      </c>
      <c r="MGC13" s="277" t="str">
        <f t="shared" si="396"/>
        <v>ASSET CLASS MUST BE ALLOCATED</v>
      </c>
      <c r="MGD13" s="277" t="str">
        <f t="shared" si="396"/>
        <v>ASSET CLASS MUST BE ALLOCATED</v>
      </c>
      <c r="MGE13" s="277" t="str">
        <f t="shared" si="396"/>
        <v>ASSET CLASS MUST BE ALLOCATED</v>
      </c>
      <c r="MGF13" s="277" t="str">
        <f t="shared" si="396"/>
        <v>ASSET CLASS MUST BE ALLOCATED</v>
      </c>
      <c r="MGG13" s="277" t="str">
        <f t="shared" si="396"/>
        <v>ASSET CLASS MUST BE ALLOCATED</v>
      </c>
      <c r="MGH13" s="277" t="str">
        <f t="shared" si="396"/>
        <v>ASSET CLASS MUST BE ALLOCATED</v>
      </c>
      <c r="MGI13" s="277" t="str">
        <f t="shared" si="396"/>
        <v>ASSET CLASS MUST BE ALLOCATED</v>
      </c>
      <c r="MGJ13" s="277" t="str">
        <f t="shared" si="396"/>
        <v>ASSET CLASS MUST BE ALLOCATED</v>
      </c>
      <c r="MGK13" s="277" t="str">
        <f t="shared" si="396"/>
        <v>ASSET CLASS MUST BE ALLOCATED</v>
      </c>
      <c r="MGL13" s="277" t="str">
        <f t="shared" si="396"/>
        <v>ASSET CLASS MUST BE ALLOCATED</v>
      </c>
      <c r="MGM13" s="277" t="str">
        <f t="shared" si="396"/>
        <v>ASSET CLASS MUST BE ALLOCATED</v>
      </c>
      <c r="MGN13" s="277" t="str">
        <f t="shared" si="396"/>
        <v>ASSET CLASS MUST BE ALLOCATED</v>
      </c>
      <c r="MGO13" s="277" t="str">
        <f t="shared" si="396"/>
        <v>ASSET CLASS MUST BE ALLOCATED</v>
      </c>
      <c r="MGP13" s="277" t="str">
        <f t="shared" si="396"/>
        <v>ASSET CLASS MUST BE ALLOCATED</v>
      </c>
      <c r="MGQ13" s="277" t="str">
        <f t="shared" si="396"/>
        <v>ASSET CLASS MUST BE ALLOCATED</v>
      </c>
      <c r="MGR13" s="277" t="str">
        <f t="shared" si="396"/>
        <v>ASSET CLASS MUST BE ALLOCATED</v>
      </c>
      <c r="MGS13" s="277" t="str">
        <f t="shared" si="396"/>
        <v>ASSET CLASS MUST BE ALLOCATED</v>
      </c>
      <c r="MGT13" s="277" t="str">
        <f t="shared" si="396"/>
        <v>ASSET CLASS MUST BE ALLOCATED</v>
      </c>
      <c r="MGU13" s="277" t="str">
        <f t="shared" si="396"/>
        <v>ASSET CLASS MUST BE ALLOCATED</v>
      </c>
      <c r="MGV13" s="277" t="str">
        <f t="shared" si="396"/>
        <v>ASSET CLASS MUST BE ALLOCATED</v>
      </c>
      <c r="MGW13" s="277" t="str">
        <f t="shared" si="396"/>
        <v>ASSET CLASS MUST BE ALLOCATED</v>
      </c>
      <c r="MGX13" s="277" t="str">
        <f t="shared" si="396"/>
        <v>ASSET CLASS MUST BE ALLOCATED</v>
      </c>
      <c r="MGY13" s="277" t="str">
        <f t="shared" si="396"/>
        <v>ASSET CLASS MUST BE ALLOCATED</v>
      </c>
      <c r="MGZ13" s="277" t="str">
        <f t="shared" si="396"/>
        <v>ASSET CLASS MUST BE ALLOCATED</v>
      </c>
      <c r="MHA13" s="277" t="str">
        <f t="shared" si="396"/>
        <v>ASSET CLASS MUST BE ALLOCATED</v>
      </c>
      <c r="MHB13" s="277" t="str">
        <f t="shared" si="396"/>
        <v>ASSET CLASS MUST BE ALLOCATED</v>
      </c>
      <c r="MHC13" s="277" t="str">
        <f t="shared" si="396"/>
        <v>ASSET CLASS MUST BE ALLOCATED</v>
      </c>
      <c r="MHD13" s="277" t="str">
        <f t="shared" si="396"/>
        <v>ASSET CLASS MUST BE ALLOCATED</v>
      </c>
      <c r="MHE13" s="277" t="str">
        <f t="shared" si="396"/>
        <v>ASSET CLASS MUST BE ALLOCATED</v>
      </c>
      <c r="MHF13" s="277" t="str">
        <f t="shared" si="396"/>
        <v>ASSET CLASS MUST BE ALLOCATED</v>
      </c>
      <c r="MHG13" s="277" t="str">
        <f t="shared" si="396"/>
        <v>ASSET CLASS MUST BE ALLOCATED</v>
      </c>
      <c r="MHH13" s="277" t="str">
        <f t="shared" si="396"/>
        <v>ASSET CLASS MUST BE ALLOCATED</v>
      </c>
      <c r="MHI13" s="277" t="str">
        <f t="shared" si="396"/>
        <v>ASSET CLASS MUST BE ALLOCATED</v>
      </c>
      <c r="MHJ13" s="277" t="str">
        <f t="shared" si="396"/>
        <v>ASSET CLASS MUST BE ALLOCATED</v>
      </c>
      <c r="MHK13" s="277" t="str">
        <f t="shared" si="396"/>
        <v>ASSET CLASS MUST BE ALLOCATED</v>
      </c>
      <c r="MHL13" s="277" t="str">
        <f t="shared" si="396"/>
        <v>ASSET CLASS MUST BE ALLOCATED</v>
      </c>
      <c r="MHM13" s="277" t="str">
        <f t="shared" si="396"/>
        <v>ASSET CLASS MUST BE ALLOCATED</v>
      </c>
      <c r="MHN13" s="277" t="str">
        <f t="shared" si="396"/>
        <v>ASSET CLASS MUST BE ALLOCATED</v>
      </c>
      <c r="MHO13" s="277" t="str">
        <f t="shared" si="396"/>
        <v>ASSET CLASS MUST BE ALLOCATED</v>
      </c>
      <c r="MHP13" s="277" t="str">
        <f t="shared" si="396"/>
        <v>ASSET CLASS MUST BE ALLOCATED</v>
      </c>
      <c r="MHQ13" s="277" t="str">
        <f t="shared" si="396"/>
        <v>ASSET CLASS MUST BE ALLOCATED</v>
      </c>
      <c r="MHR13" s="277" t="str">
        <f t="shared" si="396"/>
        <v>ASSET CLASS MUST BE ALLOCATED</v>
      </c>
      <c r="MHS13" s="277" t="str">
        <f t="shared" si="396"/>
        <v>ASSET CLASS MUST BE ALLOCATED</v>
      </c>
      <c r="MHT13" s="277" t="str">
        <f t="shared" si="396"/>
        <v>ASSET CLASS MUST BE ALLOCATED</v>
      </c>
      <c r="MHU13" s="277" t="str">
        <f t="shared" si="396"/>
        <v>ASSET CLASS MUST BE ALLOCATED</v>
      </c>
      <c r="MHV13" s="277" t="str">
        <f t="shared" si="396"/>
        <v>ASSET CLASS MUST BE ALLOCATED</v>
      </c>
      <c r="MHW13" s="277" t="str">
        <f t="shared" si="396"/>
        <v>ASSET CLASS MUST BE ALLOCATED</v>
      </c>
      <c r="MHX13" s="277" t="str">
        <f t="shared" si="396"/>
        <v>ASSET CLASS MUST BE ALLOCATED</v>
      </c>
      <c r="MHY13" s="277" t="str">
        <f t="shared" si="396"/>
        <v>ASSET CLASS MUST BE ALLOCATED</v>
      </c>
      <c r="MHZ13" s="277" t="str">
        <f t="shared" si="396"/>
        <v>ASSET CLASS MUST BE ALLOCATED</v>
      </c>
      <c r="MIA13" s="277" t="str">
        <f t="shared" si="396"/>
        <v>ASSET CLASS MUST BE ALLOCATED</v>
      </c>
      <c r="MIB13" s="277" t="str">
        <f t="shared" si="396"/>
        <v>ASSET CLASS MUST BE ALLOCATED</v>
      </c>
      <c r="MIC13" s="277" t="str">
        <f t="shared" si="396"/>
        <v>ASSET CLASS MUST BE ALLOCATED</v>
      </c>
      <c r="MID13" s="277" t="str">
        <f t="shared" ref="MID13:MKO13" si="397">IF(MID14="","ASSET CLASS MUST BE ALLOCATED",IF(MID7="Non-capitalised",IF(MID14="Non-capitalised project","","Non capitalised project asset class must be selected"),""))</f>
        <v>ASSET CLASS MUST BE ALLOCATED</v>
      </c>
      <c r="MIE13" s="277" t="str">
        <f t="shared" si="397"/>
        <v>ASSET CLASS MUST BE ALLOCATED</v>
      </c>
      <c r="MIF13" s="277" t="str">
        <f t="shared" si="397"/>
        <v>ASSET CLASS MUST BE ALLOCATED</v>
      </c>
      <c r="MIG13" s="277" t="str">
        <f t="shared" si="397"/>
        <v>ASSET CLASS MUST BE ALLOCATED</v>
      </c>
      <c r="MIH13" s="277" t="str">
        <f t="shared" si="397"/>
        <v>ASSET CLASS MUST BE ALLOCATED</v>
      </c>
      <c r="MII13" s="277" t="str">
        <f t="shared" si="397"/>
        <v>ASSET CLASS MUST BE ALLOCATED</v>
      </c>
      <c r="MIJ13" s="277" t="str">
        <f t="shared" si="397"/>
        <v>ASSET CLASS MUST BE ALLOCATED</v>
      </c>
      <c r="MIK13" s="277" t="str">
        <f t="shared" si="397"/>
        <v>ASSET CLASS MUST BE ALLOCATED</v>
      </c>
      <c r="MIL13" s="277" t="str">
        <f t="shared" si="397"/>
        <v>ASSET CLASS MUST BE ALLOCATED</v>
      </c>
      <c r="MIM13" s="277" t="str">
        <f t="shared" si="397"/>
        <v>ASSET CLASS MUST BE ALLOCATED</v>
      </c>
      <c r="MIN13" s="277" t="str">
        <f t="shared" si="397"/>
        <v>ASSET CLASS MUST BE ALLOCATED</v>
      </c>
      <c r="MIO13" s="277" t="str">
        <f t="shared" si="397"/>
        <v>ASSET CLASS MUST BE ALLOCATED</v>
      </c>
      <c r="MIP13" s="277" t="str">
        <f t="shared" si="397"/>
        <v>ASSET CLASS MUST BE ALLOCATED</v>
      </c>
      <c r="MIQ13" s="277" t="str">
        <f t="shared" si="397"/>
        <v>ASSET CLASS MUST BE ALLOCATED</v>
      </c>
      <c r="MIR13" s="277" t="str">
        <f t="shared" si="397"/>
        <v>ASSET CLASS MUST BE ALLOCATED</v>
      </c>
      <c r="MIS13" s="277" t="str">
        <f t="shared" si="397"/>
        <v>ASSET CLASS MUST BE ALLOCATED</v>
      </c>
      <c r="MIT13" s="277" t="str">
        <f t="shared" si="397"/>
        <v>ASSET CLASS MUST BE ALLOCATED</v>
      </c>
      <c r="MIU13" s="277" t="str">
        <f t="shared" si="397"/>
        <v>ASSET CLASS MUST BE ALLOCATED</v>
      </c>
      <c r="MIV13" s="277" t="str">
        <f t="shared" si="397"/>
        <v>ASSET CLASS MUST BE ALLOCATED</v>
      </c>
      <c r="MIW13" s="277" t="str">
        <f t="shared" si="397"/>
        <v>ASSET CLASS MUST BE ALLOCATED</v>
      </c>
      <c r="MIX13" s="277" t="str">
        <f t="shared" si="397"/>
        <v>ASSET CLASS MUST BE ALLOCATED</v>
      </c>
      <c r="MIY13" s="277" t="str">
        <f t="shared" si="397"/>
        <v>ASSET CLASS MUST BE ALLOCATED</v>
      </c>
      <c r="MIZ13" s="277" t="str">
        <f t="shared" si="397"/>
        <v>ASSET CLASS MUST BE ALLOCATED</v>
      </c>
      <c r="MJA13" s="277" t="str">
        <f t="shared" si="397"/>
        <v>ASSET CLASS MUST BE ALLOCATED</v>
      </c>
      <c r="MJB13" s="277" t="str">
        <f t="shared" si="397"/>
        <v>ASSET CLASS MUST BE ALLOCATED</v>
      </c>
      <c r="MJC13" s="277" t="str">
        <f t="shared" si="397"/>
        <v>ASSET CLASS MUST BE ALLOCATED</v>
      </c>
      <c r="MJD13" s="277" t="str">
        <f t="shared" si="397"/>
        <v>ASSET CLASS MUST BE ALLOCATED</v>
      </c>
      <c r="MJE13" s="277" t="str">
        <f t="shared" si="397"/>
        <v>ASSET CLASS MUST BE ALLOCATED</v>
      </c>
      <c r="MJF13" s="277" t="str">
        <f t="shared" si="397"/>
        <v>ASSET CLASS MUST BE ALLOCATED</v>
      </c>
      <c r="MJG13" s="277" t="str">
        <f t="shared" si="397"/>
        <v>ASSET CLASS MUST BE ALLOCATED</v>
      </c>
      <c r="MJH13" s="277" t="str">
        <f t="shared" si="397"/>
        <v>ASSET CLASS MUST BE ALLOCATED</v>
      </c>
      <c r="MJI13" s="277" t="str">
        <f t="shared" si="397"/>
        <v>ASSET CLASS MUST BE ALLOCATED</v>
      </c>
      <c r="MJJ13" s="277" t="str">
        <f t="shared" si="397"/>
        <v>ASSET CLASS MUST BE ALLOCATED</v>
      </c>
      <c r="MJK13" s="277" t="str">
        <f t="shared" si="397"/>
        <v>ASSET CLASS MUST BE ALLOCATED</v>
      </c>
      <c r="MJL13" s="277" t="str">
        <f t="shared" si="397"/>
        <v>ASSET CLASS MUST BE ALLOCATED</v>
      </c>
      <c r="MJM13" s="277" t="str">
        <f t="shared" si="397"/>
        <v>ASSET CLASS MUST BE ALLOCATED</v>
      </c>
      <c r="MJN13" s="277" t="str">
        <f t="shared" si="397"/>
        <v>ASSET CLASS MUST BE ALLOCATED</v>
      </c>
      <c r="MJO13" s="277" t="str">
        <f t="shared" si="397"/>
        <v>ASSET CLASS MUST BE ALLOCATED</v>
      </c>
      <c r="MJP13" s="277" t="str">
        <f t="shared" si="397"/>
        <v>ASSET CLASS MUST BE ALLOCATED</v>
      </c>
      <c r="MJQ13" s="277" t="str">
        <f t="shared" si="397"/>
        <v>ASSET CLASS MUST BE ALLOCATED</v>
      </c>
      <c r="MJR13" s="277" t="str">
        <f t="shared" si="397"/>
        <v>ASSET CLASS MUST BE ALLOCATED</v>
      </c>
      <c r="MJS13" s="277" t="str">
        <f t="shared" si="397"/>
        <v>ASSET CLASS MUST BE ALLOCATED</v>
      </c>
      <c r="MJT13" s="277" t="str">
        <f t="shared" si="397"/>
        <v>ASSET CLASS MUST BE ALLOCATED</v>
      </c>
      <c r="MJU13" s="277" t="str">
        <f t="shared" si="397"/>
        <v>ASSET CLASS MUST BE ALLOCATED</v>
      </c>
      <c r="MJV13" s="277" t="str">
        <f t="shared" si="397"/>
        <v>ASSET CLASS MUST BE ALLOCATED</v>
      </c>
      <c r="MJW13" s="277" t="str">
        <f t="shared" si="397"/>
        <v>ASSET CLASS MUST BE ALLOCATED</v>
      </c>
      <c r="MJX13" s="277" t="str">
        <f t="shared" si="397"/>
        <v>ASSET CLASS MUST BE ALLOCATED</v>
      </c>
      <c r="MJY13" s="277" t="str">
        <f t="shared" si="397"/>
        <v>ASSET CLASS MUST BE ALLOCATED</v>
      </c>
      <c r="MJZ13" s="277" t="str">
        <f t="shared" si="397"/>
        <v>ASSET CLASS MUST BE ALLOCATED</v>
      </c>
      <c r="MKA13" s="277" t="str">
        <f t="shared" si="397"/>
        <v>ASSET CLASS MUST BE ALLOCATED</v>
      </c>
      <c r="MKB13" s="277" t="str">
        <f t="shared" si="397"/>
        <v>ASSET CLASS MUST BE ALLOCATED</v>
      </c>
      <c r="MKC13" s="277" t="str">
        <f t="shared" si="397"/>
        <v>ASSET CLASS MUST BE ALLOCATED</v>
      </c>
      <c r="MKD13" s="277" t="str">
        <f t="shared" si="397"/>
        <v>ASSET CLASS MUST BE ALLOCATED</v>
      </c>
      <c r="MKE13" s="277" t="str">
        <f t="shared" si="397"/>
        <v>ASSET CLASS MUST BE ALLOCATED</v>
      </c>
      <c r="MKF13" s="277" t="str">
        <f t="shared" si="397"/>
        <v>ASSET CLASS MUST BE ALLOCATED</v>
      </c>
      <c r="MKG13" s="277" t="str">
        <f t="shared" si="397"/>
        <v>ASSET CLASS MUST BE ALLOCATED</v>
      </c>
      <c r="MKH13" s="277" t="str">
        <f t="shared" si="397"/>
        <v>ASSET CLASS MUST BE ALLOCATED</v>
      </c>
      <c r="MKI13" s="277" t="str">
        <f t="shared" si="397"/>
        <v>ASSET CLASS MUST BE ALLOCATED</v>
      </c>
      <c r="MKJ13" s="277" t="str">
        <f t="shared" si="397"/>
        <v>ASSET CLASS MUST BE ALLOCATED</v>
      </c>
      <c r="MKK13" s="277" t="str">
        <f t="shared" si="397"/>
        <v>ASSET CLASS MUST BE ALLOCATED</v>
      </c>
      <c r="MKL13" s="277" t="str">
        <f t="shared" si="397"/>
        <v>ASSET CLASS MUST BE ALLOCATED</v>
      </c>
      <c r="MKM13" s="277" t="str">
        <f t="shared" si="397"/>
        <v>ASSET CLASS MUST BE ALLOCATED</v>
      </c>
      <c r="MKN13" s="277" t="str">
        <f t="shared" si="397"/>
        <v>ASSET CLASS MUST BE ALLOCATED</v>
      </c>
      <c r="MKO13" s="277" t="str">
        <f t="shared" si="397"/>
        <v>ASSET CLASS MUST BE ALLOCATED</v>
      </c>
      <c r="MKP13" s="277" t="str">
        <f t="shared" ref="MKP13:MNA13" si="398">IF(MKP14="","ASSET CLASS MUST BE ALLOCATED",IF(MKP7="Non-capitalised",IF(MKP14="Non-capitalised project","","Non capitalised project asset class must be selected"),""))</f>
        <v>ASSET CLASS MUST BE ALLOCATED</v>
      </c>
      <c r="MKQ13" s="277" t="str">
        <f t="shared" si="398"/>
        <v>ASSET CLASS MUST BE ALLOCATED</v>
      </c>
      <c r="MKR13" s="277" t="str">
        <f t="shared" si="398"/>
        <v>ASSET CLASS MUST BE ALLOCATED</v>
      </c>
      <c r="MKS13" s="277" t="str">
        <f t="shared" si="398"/>
        <v>ASSET CLASS MUST BE ALLOCATED</v>
      </c>
      <c r="MKT13" s="277" t="str">
        <f t="shared" si="398"/>
        <v>ASSET CLASS MUST BE ALLOCATED</v>
      </c>
      <c r="MKU13" s="277" t="str">
        <f t="shared" si="398"/>
        <v>ASSET CLASS MUST BE ALLOCATED</v>
      </c>
      <c r="MKV13" s="277" t="str">
        <f t="shared" si="398"/>
        <v>ASSET CLASS MUST BE ALLOCATED</v>
      </c>
      <c r="MKW13" s="277" t="str">
        <f t="shared" si="398"/>
        <v>ASSET CLASS MUST BE ALLOCATED</v>
      </c>
      <c r="MKX13" s="277" t="str">
        <f t="shared" si="398"/>
        <v>ASSET CLASS MUST BE ALLOCATED</v>
      </c>
      <c r="MKY13" s="277" t="str">
        <f t="shared" si="398"/>
        <v>ASSET CLASS MUST BE ALLOCATED</v>
      </c>
      <c r="MKZ13" s="277" t="str">
        <f t="shared" si="398"/>
        <v>ASSET CLASS MUST BE ALLOCATED</v>
      </c>
      <c r="MLA13" s="277" t="str">
        <f t="shared" si="398"/>
        <v>ASSET CLASS MUST BE ALLOCATED</v>
      </c>
      <c r="MLB13" s="277" t="str">
        <f t="shared" si="398"/>
        <v>ASSET CLASS MUST BE ALLOCATED</v>
      </c>
      <c r="MLC13" s="277" t="str">
        <f t="shared" si="398"/>
        <v>ASSET CLASS MUST BE ALLOCATED</v>
      </c>
      <c r="MLD13" s="277" t="str">
        <f t="shared" si="398"/>
        <v>ASSET CLASS MUST BE ALLOCATED</v>
      </c>
      <c r="MLE13" s="277" t="str">
        <f t="shared" si="398"/>
        <v>ASSET CLASS MUST BE ALLOCATED</v>
      </c>
      <c r="MLF13" s="277" t="str">
        <f t="shared" si="398"/>
        <v>ASSET CLASS MUST BE ALLOCATED</v>
      </c>
      <c r="MLG13" s="277" t="str">
        <f t="shared" si="398"/>
        <v>ASSET CLASS MUST BE ALLOCATED</v>
      </c>
      <c r="MLH13" s="277" t="str">
        <f t="shared" si="398"/>
        <v>ASSET CLASS MUST BE ALLOCATED</v>
      </c>
      <c r="MLI13" s="277" t="str">
        <f t="shared" si="398"/>
        <v>ASSET CLASS MUST BE ALLOCATED</v>
      </c>
      <c r="MLJ13" s="277" t="str">
        <f t="shared" si="398"/>
        <v>ASSET CLASS MUST BE ALLOCATED</v>
      </c>
      <c r="MLK13" s="277" t="str">
        <f t="shared" si="398"/>
        <v>ASSET CLASS MUST BE ALLOCATED</v>
      </c>
      <c r="MLL13" s="277" t="str">
        <f t="shared" si="398"/>
        <v>ASSET CLASS MUST BE ALLOCATED</v>
      </c>
      <c r="MLM13" s="277" t="str">
        <f t="shared" si="398"/>
        <v>ASSET CLASS MUST BE ALLOCATED</v>
      </c>
      <c r="MLN13" s="277" t="str">
        <f t="shared" si="398"/>
        <v>ASSET CLASS MUST BE ALLOCATED</v>
      </c>
      <c r="MLO13" s="277" t="str">
        <f t="shared" si="398"/>
        <v>ASSET CLASS MUST BE ALLOCATED</v>
      </c>
      <c r="MLP13" s="277" t="str">
        <f t="shared" si="398"/>
        <v>ASSET CLASS MUST BE ALLOCATED</v>
      </c>
      <c r="MLQ13" s="277" t="str">
        <f t="shared" si="398"/>
        <v>ASSET CLASS MUST BE ALLOCATED</v>
      </c>
      <c r="MLR13" s="277" t="str">
        <f t="shared" si="398"/>
        <v>ASSET CLASS MUST BE ALLOCATED</v>
      </c>
      <c r="MLS13" s="277" t="str">
        <f t="shared" si="398"/>
        <v>ASSET CLASS MUST BE ALLOCATED</v>
      </c>
      <c r="MLT13" s="277" t="str">
        <f t="shared" si="398"/>
        <v>ASSET CLASS MUST BE ALLOCATED</v>
      </c>
      <c r="MLU13" s="277" t="str">
        <f t="shared" si="398"/>
        <v>ASSET CLASS MUST BE ALLOCATED</v>
      </c>
      <c r="MLV13" s="277" t="str">
        <f t="shared" si="398"/>
        <v>ASSET CLASS MUST BE ALLOCATED</v>
      </c>
      <c r="MLW13" s="277" t="str">
        <f t="shared" si="398"/>
        <v>ASSET CLASS MUST BE ALLOCATED</v>
      </c>
      <c r="MLX13" s="277" t="str">
        <f t="shared" si="398"/>
        <v>ASSET CLASS MUST BE ALLOCATED</v>
      </c>
      <c r="MLY13" s="277" t="str">
        <f t="shared" si="398"/>
        <v>ASSET CLASS MUST BE ALLOCATED</v>
      </c>
      <c r="MLZ13" s="277" t="str">
        <f t="shared" si="398"/>
        <v>ASSET CLASS MUST BE ALLOCATED</v>
      </c>
      <c r="MMA13" s="277" t="str">
        <f t="shared" si="398"/>
        <v>ASSET CLASS MUST BE ALLOCATED</v>
      </c>
      <c r="MMB13" s="277" t="str">
        <f t="shared" si="398"/>
        <v>ASSET CLASS MUST BE ALLOCATED</v>
      </c>
      <c r="MMC13" s="277" t="str">
        <f t="shared" si="398"/>
        <v>ASSET CLASS MUST BE ALLOCATED</v>
      </c>
      <c r="MMD13" s="277" t="str">
        <f t="shared" si="398"/>
        <v>ASSET CLASS MUST BE ALLOCATED</v>
      </c>
      <c r="MME13" s="277" t="str">
        <f t="shared" si="398"/>
        <v>ASSET CLASS MUST BE ALLOCATED</v>
      </c>
      <c r="MMF13" s="277" t="str">
        <f t="shared" si="398"/>
        <v>ASSET CLASS MUST BE ALLOCATED</v>
      </c>
      <c r="MMG13" s="277" t="str">
        <f t="shared" si="398"/>
        <v>ASSET CLASS MUST BE ALLOCATED</v>
      </c>
      <c r="MMH13" s="277" t="str">
        <f t="shared" si="398"/>
        <v>ASSET CLASS MUST BE ALLOCATED</v>
      </c>
      <c r="MMI13" s="277" t="str">
        <f t="shared" si="398"/>
        <v>ASSET CLASS MUST BE ALLOCATED</v>
      </c>
      <c r="MMJ13" s="277" t="str">
        <f t="shared" si="398"/>
        <v>ASSET CLASS MUST BE ALLOCATED</v>
      </c>
      <c r="MMK13" s="277" t="str">
        <f t="shared" si="398"/>
        <v>ASSET CLASS MUST BE ALLOCATED</v>
      </c>
      <c r="MML13" s="277" t="str">
        <f t="shared" si="398"/>
        <v>ASSET CLASS MUST BE ALLOCATED</v>
      </c>
      <c r="MMM13" s="277" t="str">
        <f t="shared" si="398"/>
        <v>ASSET CLASS MUST BE ALLOCATED</v>
      </c>
      <c r="MMN13" s="277" t="str">
        <f t="shared" si="398"/>
        <v>ASSET CLASS MUST BE ALLOCATED</v>
      </c>
      <c r="MMO13" s="277" t="str">
        <f t="shared" si="398"/>
        <v>ASSET CLASS MUST BE ALLOCATED</v>
      </c>
      <c r="MMP13" s="277" t="str">
        <f t="shared" si="398"/>
        <v>ASSET CLASS MUST BE ALLOCATED</v>
      </c>
      <c r="MMQ13" s="277" t="str">
        <f t="shared" si="398"/>
        <v>ASSET CLASS MUST BE ALLOCATED</v>
      </c>
      <c r="MMR13" s="277" t="str">
        <f t="shared" si="398"/>
        <v>ASSET CLASS MUST BE ALLOCATED</v>
      </c>
      <c r="MMS13" s="277" t="str">
        <f t="shared" si="398"/>
        <v>ASSET CLASS MUST BE ALLOCATED</v>
      </c>
      <c r="MMT13" s="277" t="str">
        <f t="shared" si="398"/>
        <v>ASSET CLASS MUST BE ALLOCATED</v>
      </c>
      <c r="MMU13" s="277" t="str">
        <f t="shared" si="398"/>
        <v>ASSET CLASS MUST BE ALLOCATED</v>
      </c>
      <c r="MMV13" s="277" t="str">
        <f t="shared" si="398"/>
        <v>ASSET CLASS MUST BE ALLOCATED</v>
      </c>
      <c r="MMW13" s="277" t="str">
        <f t="shared" si="398"/>
        <v>ASSET CLASS MUST BE ALLOCATED</v>
      </c>
      <c r="MMX13" s="277" t="str">
        <f t="shared" si="398"/>
        <v>ASSET CLASS MUST BE ALLOCATED</v>
      </c>
      <c r="MMY13" s="277" t="str">
        <f t="shared" si="398"/>
        <v>ASSET CLASS MUST BE ALLOCATED</v>
      </c>
      <c r="MMZ13" s="277" t="str">
        <f t="shared" si="398"/>
        <v>ASSET CLASS MUST BE ALLOCATED</v>
      </c>
      <c r="MNA13" s="277" t="str">
        <f t="shared" si="398"/>
        <v>ASSET CLASS MUST BE ALLOCATED</v>
      </c>
      <c r="MNB13" s="277" t="str">
        <f t="shared" ref="MNB13:MPM13" si="399">IF(MNB14="","ASSET CLASS MUST BE ALLOCATED",IF(MNB7="Non-capitalised",IF(MNB14="Non-capitalised project","","Non capitalised project asset class must be selected"),""))</f>
        <v>ASSET CLASS MUST BE ALLOCATED</v>
      </c>
      <c r="MNC13" s="277" t="str">
        <f t="shared" si="399"/>
        <v>ASSET CLASS MUST BE ALLOCATED</v>
      </c>
      <c r="MND13" s="277" t="str">
        <f t="shared" si="399"/>
        <v>ASSET CLASS MUST BE ALLOCATED</v>
      </c>
      <c r="MNE13" s="277" t="str">
        <f t="shared" si="399"/>
        <v>ASSET CLASS MUST BE ALLOCATED</v>
      </c>
      <c r="MNF13" s="277" t="str">
        <f t="shared" si="399"/>
        <v>ASSET CLASS MUST BE ALLOCATED</v>
      </c>
      <c r="MNG13" s="277" t="str">
        <f t="shared" si="399"/>
        <v>ASSET CLASS MUST BE ALLOCATED</v>
      </c>
      <c r="MNH13" s="277" t="str">
        <f t="shared" si="399"/>
        <v>ASSET CLASS MUST BE ALLOCATED</v>
      </c>
      <c r="MNI13" s="277" t="str">
        <f t="shared" si="399"/>
        <v>ASSET CLASS MUST BE ALLOCATED</v>
      </c>
      <c r="MNJ13" s="277" t="str">
        <f t="shared" si="399"/>
        <v>ASSET CLASS MUST BE ALLOCATED</v>
      </c>
      <c r="MNK13" s="277" t="str">
        <f t="shared" si="399"/>
        <v>ASSET CLASS MUST BE ALLOCATED</v>
      </c>
      <c r="MNL13" s="277" t="str">
        <f t="shared" si="399"/>
        <v>ASSET CLASS MUST BE ALLOCATED</v>
      </c>
      <c r="MNM13" s="277" t="str">
        <f t="shared" si="399"/>
        <v>ASSET CLASS MUST BE ALLOCATED</v>
      </c>
      <c r="MNN13" s="277" t="str">
        <f t="shared" si="399"/>
        <v>ASSET CLASS MUST BE ALLOCATED</v>
      </c>
      <c r="MNO13" s="277" t="str">
        <f t="shared" si="399"/>
        <v>ASSET CLASS MUST BE ALLOCATED</v>
      </c>
      <c r="MNP13" s="277" t="str">
        <f t="shared" si="399"/>
        <v>ASSET CLASS MUST BE ALLOCATED</v>
      </c>
      <c r="MNQ13" s="277" t="str">
        <f t="shared" si="399"/>
        <v>ASSET CLASS MUST BE ALLOCATED</v>
      </c>
      <c r="MNR13" s="277" t="str">
        <f t="shared" si="399"/>
        <v>ASSET CLASS MUST BE ALLOCATED</v>
      </c>
      <c r="MNS13" s="277" t="str">
        <f t="shared" si="399"/>
        <v>ASSET CLASS MUST BE ALLOCATED</v>
      </c>
      <c r="MNT13" s="277" t="str">
        <f t="shared" si="399"/>
        <v>ASSET CLASS MUST BE ALLOCATED</v>
      </c>
      <c r="MNU13" s="277" t="str">
        <f t="shared" si="399"/>
        <v>ASSET CLASS MUST BE ALLOCATED</v>
      </c>
      <c r="MNV13" s="277" t="str">
        <f t="shared" si="399"/>
        <v>ASSET CLASS MUST BE ALLOCATED</v>
      </c>
      <c r="MNW13" s="277" t="str">
        <f t="shared" si="399"/>
        <v>ASSET CLASS MUST BE ALLOCATED</v>
      </c>
      <c r="MNX13" s="277" t="str">
        <f t="shared" si="399"/>
        <v>ASSET CLASS MUST BE ALLOCATED</v>
      </c>
      <c r="MNY13" s="277" t="str">
        <f t="shared" si="399"/>
        <v>ASSET CLASS MUST BE ALLOCATED</v>
      </c>
      <c r="MNZ13" s="277" t="str">
        <f t="shared" si="399"/>
        <v>ASSET CLASS MUST BE ALLOCATED</v>
      </c>
      <c r="MOA13" s="277" t="str">
        <f t="shared" si="399"/>
        <v>ASSET CLASS MUST BE ALLOCATED</v>
      </c>
      <c r="MOB13" s="277" t="str">
        <f t="shared" si="399"/>
        <v>ASSET CLASS MUST BE ALLOCATED</v>
      </c>
      <c r="MOC13" s="277" t="str">
        <f t="shared" si="399"/>
        <v>ASSET CLASS MUST BE ALLOCATED</v>
      </c>
      <c r="MOD13" s="277" t="str">
        <f t="shared" si="399"/>
        <v>ASSET CLASS MUST BE ALLOCATED</v>
      </c>
      <c r="MOE13" s="277" t="str">
        <f t="shared" si="399"/>
        <v>ASSET CLASS MUST BE ALLOCATED</v>
      </c>
      <c r="MOF13" s="277" t="str">
        <f t="shared" si="399"/>
        <v>ASSET CLASS MUST BE ALLOCATED</v>
      </c>
      <c r="MOG13" s="277" t="str">
        <f t="shared" si="399"/>
        <v>ASSET CLASS MUST BE ALLOCATED</v>
      </c>
      <c r="MOH13" s="277" t="str">
        <f t="shared" si="399"/>
        <v>ASSET CLASS MUST BE ALLOCATED</v>
      </c>
      <c r="MOI13" s="277" t="str">
        <f t="shared" si="399"/>
        <v>ASSET CLASS MUST BE ALLOCATED</v>
      </c>
      <c r="MOJ13" s="277" t="str">
        <f t="shared" si="399"/>
        <v>ASSET CLASS MUST BE ALLOCATED</v>
      </c>
      <c r="MOK13" s="277" t="str">
        <f t="shared" si="399"/>
        <v>ASSET CLASS MUST BE ALLOCATED</v>
      </c>
      <c r="MOL13" s="277" t="str">
        <f t="shared" si="399"/>
        <v>ASSET CLASS MUST BE ALLOCATED</v>
      </c>
      <c r="MOM13" s="277" t="str">
        <f t="shared" si="399"/>
        <v>ASSET CLASS MUST BE ALLOCATED</v>
      </c>
      <c r="MON13" s="277" t="str">
        <f t="shared" si="399"/>
        <v>ASSET CLASS MUST BE ALLOCATED</v>
      </c>
      <c r="MOO13" s="277" t="str">
        <f t="shared" si="399"/>
        <v>ASSET CLASS MUST BE ALLOCATED</v>
      </c>
      <c r="MOP13" s="277" t="str">
        <f t="shared" si="399"/>
        <v>ASSET CLASS MUST BE ALLOCATED</v>
      </c>
      <c r="MOQ13" s="277" t="str">
        <f t="shared" si="399"/>
        <v>ASSET CLASS MUST BE ALLOCATED</v>
      </c>
      <c r="MOR13" s="277" t="str">
        <f t="shared" si="399"/>
        <v>ASSET CLASS MUST BE ALLOCATED</v>
      </c>
      <c r="MOS13" s="277" t="str">
        <f t="shared" si="399"/>
        <v>ASSET CLASS MUST BE ALLOCATED</v>
      </c>
      <c r="MOT13" s="277" t="str">
        <f t="shared" si="399"/>
        <v>ASSET CLASS MUST BE ALLOCATED</v>
      </c>
      <c r="MOU13" s="277" t="str">
        <f t="shared" si="399"/>
        <v>ASSET CLASS MUST BE ALLOCATED</v>
      </c>
      <c r="MOV13" s="277" t="str">
        <f t="shared" si="399"/>
        <v>ASSET CLASS MUST BE ALLOCATED</v>
      </c>
      <c r="MOW13" s="277" t="str">
        <f t="shared" si="399"/>
        <v>ASSET CLASS MUST BE ALLOCATED</v>
      </c>
      <c r="MOX13" s="277" t="str">
        <f t="shared" si="399"/>
        <v>ASSET CLASS MUST BE ALLOCATED</v>
      </c>
      <c r="MOY13" s="277" t="str">
        <f t="shared" si="399"/>
        <v>ASSET CLASS MUST BE ALLOCATED</v>
      </c>
      <c r="MOZ13" s="277" t="str">
        <f t="shared" si="399"/>
        <v>ASSET CLASS MUST BE ALLOCATED</v>
      </c>
      <c r="MPA13" s="277" t="str">
        <f t="shared" si="399"/>
        <v>ASSET CLASS MUST BE ALLOCATED</v>
      </c>
      <c r="MPB13" s="277" t="str">
        <f t="shared" si="399"/>
        <v>ASSET CLASS MUST BE ALLOCATED</v>
      </c>
      <c r="MPC13" s="277" t="str">
        <f t="shared" si="399"/>
        <v>ASSET CLASS MUST BE ALLOCATED</v>
      </c>
      <c r="MPD13" s="277" t="str">
        <f t="shared" si="399"/>
        <v>ASSET CLASS MUST BE ALLOCATED</v>
      </c>
      <c r="MPE13" s="277" t="str">
        <f t="shared" si="399"/>
        <v>ASSET CLASS MUST BE ALLOCATED</v>
      </c>
      <c r="MPF13" s="277" t="str">
        <f t="shared" si="399"/>
        <v>ASSET CLASS MUST BE ALLOCATED</v>
      </c>
      <c r="MPG13" s="277" t="str">
        <f t="shared" si="399"/>
        <v>ASSET CLASS MUST BE ALLOCATED</v>
      </c>
      <c r="MPH13" s="277" t="str">
        <f t="shared" si="399"/>
        <v>ASSET CLASS MUST BE ALLOCATED</v>
      </c>
      <c r="MPI13" s="277" t="str">
        <f t="shared" si="399"/>
        <v>ASSET CLASS MUST BE ALLOCATED</v>
      </c>
      <c r="MPJ13" s="277" t="str">
        <f t="shared" si="399"/>
        <v>ASSET CLASS MUST BE ALLOCATED</v>
      </c>
      <c r="MPK13" s="277" t="str">
        <f t="shared" si="399"/>
        <v>ASSET CLASS MUST BE ALLOCATED</v>
      </c>
      <c r="MPL13" s="277" t="str">
        <f t="shared" si="399"/>
        <v>ASSET CLASS MUST BE ALLOCATED</v>
      </c>
      <c r="MPM13" s="277" t="str">
        <f t="shared" si="399"/>
        <v>ASSET CLASS MUST BE ALLOCATED</v>
      </c>
      <c r="MPN13" s="277" t="str">
        <f t="shared" ref="MPN13:MRY13" si="400">IF(MPN14="","ASSET CLASS MUST BE ALLOCATED",IF(MPN7="Non-capitalised",IF(MPN14="Non-capitalised project","","Non capitalised project asset class must be selected"),""))</f>
        <v>ASSET CLASS MUST BE ALLOCATED</v>
      </c>
      <c r="MPO13" s="277" t="str">
        <f t="shared" si="400"/>
        <v>ASSET CLASS MUST BE ALLOCATED</v>
      </c>
      <c r="MPP13" s="277" t="str">
        <f t="shared" si="400"/>
        <v>ASSET CLASS MUST BE ALLOCATED</v>
      </c>
      <c r="MPQ13" s="277" t="str">
        <f t="shared" si="400"/>
        <v>ASSET CLASS MUST BE ALLOCATED</v>
      </c>
      <c r="MPR13" s="277" t="str">
        <f t="shared" si="400"/>
        <v>ASSET CLASS MUST BE ALLOCATED</v>
      </c>
      <c r="MPS13" s="277" t="str">
        <f t="shared" si="400"/>
        <v>ASSET CLASS MUST BE ALLOCATED</v>
      </c>
      <c r="MPT13" s="277" t="str">
        <f t="shared" si="400"/>
        <v>ASSET CLASS MUST BE ALLOCATED</v>
      </c>
      <c r="MPU13" s="277" t="str">
        <f t="shared" si="400"/>
        <v>ASSET CLASS MUST BE ALLOCATED</v>
      </c>
      <c r="MPV13" s="277" t="str">
        <f t="shared" si="400"/>
        <v>ASSET CLASS MUST BE ALLOCATED</v>
      </c>
      <c r="MPW13" s="277" t="str">
        <f t="shared" si="400"/>
        <v>ASSET CLASS MUST BE ALLOCATED</v>
      </c>
      <c r="MPX13" s="277" t="str">
        <f t="shared" si="400"/>
        <v>ASSET CLASS MUST BE ALLOCATED</v>
      </c>
      <c r="MPY13" s="277" t="str">
        <f t="shared" si="400"/>
        <v>ASSET CLASS MUST BE ALLOCATED</v>
      </c>
      <c r="MPZ13" s="277" t="str">
        <f t="shared" si="400"/>
        <v>ASSET CLASS MUST BE ALLOCATED</v>
      </c>
      <c r="MQA13" s="277" t="str">
        <f t="shared" si="400"/>
        <v>ASSET CLASS MUST BE ALLOCATED</v>
      </c>
      <c r="MQB13" s="277" t="str">
        <f t="shared" si="400"/>
        <v>ASSET CLASS MUST BE ALLOCATED</v>
      </c>
      <c r="MQC13" s="277" t="str">
        <f t="shared" si="400"/>
        <v>ASSET CLASS MUST BE ALLOCATED</v>
      </c>
      <c r="MQD13" s="277" t="str">
        <f t="shared" si="400"/>
        <v>ASSET CLASS MUST BE ALLOCATED</v>
      </c>
      <c r="MQE13" s="277" t="str">
        <f t="shared" si="400"/>
        <v>ASSET CLASS MUST BE ALLOCATED</v>
      </c>
      <c r="MQF13" s="277" t="str">
        <f t="shared" si="400"/>
        <v>ASSET CLASS MUST BE ALLOCATED</v>
      </c>
      <c r="MQG13" s="277" t="str">
        <f t="shared" si="400"/>
        <v>ASSET CLASS MUST BE ALLOCATED</v>
      </c>
      <c r="MQH13" s="277" t="str">
        <f t="shared" si="400"/>
        <v>ASSET CLASS MUST BE ALLOCATED</v>
      </c>
      <c r="MQI13" s="277" t="str">
        <f t="shared" si="400"/>
        <v>ASSET CLASS MUST BE ALLOCATED</v>
      </c>
      <c r="MQJ13" s="277" t="str">
        <f t="shared" si="400"/>
        <v>ASSET CLASS MUST BE ALLOCATED</v>
      </c>
      <c r="MQK13" s="277" t="str">
        <f t="shared" si="400"/>
        <v>ASSET CLASS MUST BE ALLOCATED</v>
      </c>
      <c r="MQL13" s="277" t="str">
        <f t="shared" si="400"/>
        <v>ASSET CLASS MUST BE ALLOCATED</v>
      </c>
      <c r="MQM13" s="277" t="str">
        <f t="shared" si="400"/>
        <v>ASSET CLASS MUST BE ALLOCATED</v>
      </c>
      <c r="MQN13" s="277" t="str">
        <f t="shared" si="400"/>
        <v>ASSET CLASS MUST BE ALLOCATED</v>
      </c>
      <c r="MQO13" s="277" t="str">
        <f t="shared" si="400"/>
        <v>ASSET CLASS MUST BE ALLOCATED</v>
      </c>
      <c r="MQP13" s="277" t="str">
        <f t="shared" si="400"/>
        <v>ASSET CLASS MUST BE ALLOCATED</v>
      </c>
      <c r="MQQ13" s="277" t="str">
        <f t="shared" si="400"/>
        <v>ASSET CLASS MUST BE ALLOCATED</v>
      </c>
      <c r="MQR13" s="277" t="str">
        <f t="shared" si="400"/>
        <v>ASSET CLASS MUST BE ALLOCATED</v>
      </c>
      <c r="MQS13" s="277" t="str">
        <f t="shared" si="400"/>
        <v>ASSET CLASS MUST BE ALLOCATED</v>
      </c>
      <c r="MQT13" s="277" t="str">
        <f t="shared" si="400"/>
        <v>ASSET CLASS MUST BE ALLOCATED</v>
      </c>
      <c r="MQU13" s="277" t="str">
        <f t="shared" si="400"/>
        <v>ASSET CLASS MUST BE ALLOCATED</v>
      </c>
      <c r="MQV13" s="277" t="str">
        <f t="shared" si="400"/>
        <v>ASSET CLASS MUST BE ALLOCATED</v>
      </c>
      <c r="MQW13" s="277" t="str">
        <f t="shared" si="400"/>
        <v>ASSET CLASS MUST BE ALLOCATED</v>
      </c>
      <c r="MQX13" s="277" t="str">
        <f t="shared" si="400"/>
        <v>ASSET CLASS MUST BE ALLOCATED</v>
      </c>
      <c r="MQY13" s="277" t="str">
        <f t="shared" si="400"/>
        <v>ASSET CLASS MUST BE ALLOCATED</v>
      </c>
      <c r="MQZ13" s="277" t="str">
        <f t="shared" si="400"/>
        <v>ASSET CLASS MUST BE ALLOCATED</v>
      </c>
      <c r="MRA13" s="277" t="str">
        <f t="shared" si="400"/>
        <v>ASSET CLASS MUST BE ALLOCATED</v>
      </c>
      <c r="MRB13" s="277" t="str">
        <f t="shared" si="400"/>
        <v>ASSET CLASS MUST BE ALLOCATED</v>
      </c>
      <c r="MRC13" s="277" t="str">
        <f t="shared" si="400"/>
        <v>ASSET CLASS MUST BE ALLOCATED</v>
      </c>
      <c r="MRD13" s="277" t="str">
        <f t="shared" si="400"/>
        <v>ASSET CLASS MUST BE ALLOCATED</v>
      </c>
      <c r="MRE13" s="277" t="str">
        <f t="shared" si="400"/>
        <v>ASSET CLASS MUST BE ALLOCATED</v>
      </c>
      <c r="MRF13" s="277" t="str">
        <f t="shared" si="400"/>
        <v>ASSET CLASS MUST BE ALLOCATED</v>
      </c>
      <c r="MRG13" s="277" t="str">
        <f t="shared" si="400"/>
        <v>ASSET CLASS MUST BE ALLOCATED</v>
      </c>
      <c r="MRH13" s="277" t="str">
        <f t="shared" si="400"/>
        <v>ASSET CLASS MUST BE ALLOCATED</v>
      </c>
      <c r="MRI13" s="277" t="str">
        <f t="shared" si="400"/>
        <v>ASSET CLASS MUST BE ALLOCATED</v>
      </c>
      <c r="MRJ13" s="277" t="str">
        <f t="shared" si="400"/>
        <v>ASSET CLASS MUST BE ALLOCATED</v>
      </c>
      <c r="MRK13" s="277" t="str">
        <f t="shared" si="400"/>
        <v>ASSET CLASS MUST BE ALLOCATED</v>
      </c>
      <c r="MRL13" s="277" t="str">
        <f t="shared" si="400"/>
        <v>ASSET CLASS MUST BE ALLOCATED</v>
      </c>
      <c r="MRM13" s="277" t="str">
        <f t="shared" si="400"/>
        <v>ASSET CLASS MUST BE ALLOCATED</v>
      </c>
      <c r="MRN13" s="277" t="str">
        <f t="shared" si="400"/>
        <v>ASSET CLASS MUST BE ALLOCATED</v>
      </c>
      <c r="MRO13" s="277" t="str">
        <f t="shared" si="400"/>
        <v>ASSET CLASS MUST BE ALLOCATED</v>
      </c>
      <c r="MRP13" s="277" t="str">
        <f t="shared" si="400"/>
        <v>ASSET CLASS MUST BE ALLOCATED</v>
      </c>
      <c r="MRQ13" s="277" t="str">
        <f t="shared" si="400"/>
        <v>ASSET CLASS MUST BE ALLOCATED</v>
      </c>
      <c r="MRR13" s="277" t="str">
        <f t="shared" si="400"/>
        <v>ASSET CLASS MUST BE ALLOCATED</v>
      </c>
      <c r="MRS13" s="277" t="str">
        <f t="shared" si="400"/>
        <v>ASSET CLASS MUST BE ALLOCATED</v>
      </c>
      <c r="MRT13" s="277" t="str">
        <f t="shared" si="400"/>
        <v>ASSET CLASS MUST BE ALLOCATED</v>
      </c>
      <c r="MRU13" s="277" t="str">
        <f t="shared" si="400"/>
        <v>ASSET CLASS MUST BE ALLOCATED</v>
      </c>
      <c r="MRV13" s="277" t="str">
        <f t="shared" si="400"/>
        <v>ASSET CLASS MUST BE ALLOCATED</v>
      </c>
      <c r="MRW13" s="277" t="str">
        <f t="shared" si="400"/>
        <v>ASSET CLASS MUST BE ALLOCATED</v>
      </c>
      <c r="MRX13" s="277" t="str">
        <f t="shared" si="400"/>
        <v>ASSET CLASS MUST BE ALLOCATED</v>
      </c>
      <c r="MRY13" s="277" t="str">
        <f t="shared" si="400"/>
        <v>ASSET CLASS MUST BE ALLOCATED</v>
      </c>
      <c r="MRZ13" s="277" t="str">
        <f t="shared" ref="MRZ13:MUK13" si="401">IF(MRZ14="","ASSET CLASS MUST BE ALLOCATED",IF(MRZ7="Non-capitalised",IF(MRZ14="Non-capitalised project","","Non capitalised project asset class must be selected"),""))</f>
        <v>ASSET CLASS MUST BE ALLOCATED</v>
      </c>
      <c r="MSA13" s="277" t="str">
        <f t="shared" si="401"/>
        <v>ASSET CLASS MUST BE ALLOCATED</v>
      </c>
      <c r="MSB13" s="277" t="str">
        <f t="shared" si="401"/>
        <v>ASSET CLASS MUST BE ALLOCATED</v>
      </c>
      <c r="MSC13" s="277" t="str">
        <f t="shared" si="401"/>
        <v>ASSET CLASS MUST BE ALLOCATED</v>
      </c>
      <c r="MSD13" s="277" t="str">
        <f t="shared" si="401"/>
        <v>ASSET CLASS MUST BE ALLOCATED</v>
      </c>
      <c r="MSE13" s="277" t="str">
        <f t="shared" si="401"/>
        <v>ASSET CLASS MUST BE ALLOCATED</v>
      </c>
      <c r="MSF13" s="277" t="str">
        <f t="shared" si="401"/>
        <v>ASSET CLASS MUST BE ALLOCATED</v>
      </c>
      <c r="MSG13" s="277" t="str">
        <f t="shared" si="401"/>
        <v>ASSET CLASS MUST BE ALLOCATED</v>
      </c>
      <c r="MSH13" s="277" t="str">
        <f t="shared" si="401"/>
        <v>ASSET CLASS MUST BE ALLOCATED</v>
      </c>
      <c r="MSI13" s="277" t="str">
        <f t="shared" si="401"/>
        <v>ASSET CLASS MUST BE ALLOCATED</v>
      </c>
      <c r="MSJ13" s="277" t="str">
        <f t="shared" si="401"/>
        <v>ASSET CLASS MUST BE ALLOCATED</v>
      </c>
      <c r="MSK13" s="277" t="str">
        <f t="shared" si="401"/>
        <v>ASSET CLASS MUST BE ALLOCATED</v>
      </c>
      <c r="MSL13" s="277" t="str">
        <f t="shared" si="401"/>
        <v>ASSET CLASS MUST BE ALLOCATED</v>
      </c>
      <c r="MSM13" s="277" t="str">
        <f t="shared" si="401"/>
        <v>ASSET CLASS MUST BE ALLOCATED</v>
      </c>
      <c r="MSN13" s="277" t="str">
        <f t="shared" si="401"/>
        <v>ASSET CLASS MUST BE ALLOCATED</v>
      </c>
      <c r="MSO13" s="277" t="str">
        <f t="shared" si="401"/>
        <v>ASSET CLASS MUST BE ALLOCATED</v>
      </c>
      <c r="MSP13" s="277" t="str">
        <f t="shared" si="401"/>
        <v>ASSET CLASS MUST BE ALLOCATED</v>
      </c>
      <c r="MSQ13" s="277" t="str">
        <f t="shared" si="401"/>
        <v>ASSET CLASS MUST BE ALLOCATED</v>
      </c>
      <c r="MSR13" s="277" t="str">
        <f t="shared" si="401"/>
        <v>ASSET CLASS MUST BE ALLOCATED</v>
      </c>
      <c r="MSS13" s="277" t="str">
        <f t="shared" si="401"/>
        <v>ASSET CLASS MUST BE ALLOCATED</v>
      </c>
      <c r="MST13" s="277" t="str">
        <f t="shared" si="401"/>
        <v>ASSET CLASS MUST BE ALLOCATED</v>
      </c>
      <c r="MSU13" s="277" t="str">
        <f t="shared" si="401"/>
        <v>ASSET CLASS MUST BE ALLOCATED</v>
      </c>
      <c r="MSV13" s="277" t="str">
        <f t="shared" si="401"/>
        <v>ASSET CLASS MUST BE ALLOCATED</v>
      </c>
      <c r="MSW13" s="277" t="str">
        <f t="shared" si="401"/>
        <v>ASSET CLASS MUST BE ALLOCATED</v>
      </c>
      <c r="MSX13" s="277" t="str">
        <f t="shared" si="401"/>
        <v>ASSET CLASS MUST BE ALLOCATED</v>
      </c>
      <c r="MSY13" s="277" t="str">
        <f t="shared" si="401"/>
        <v>ASSET CLASS MUST BE ALLOCATED</v>
      </c>
      <c r="MSZ13" s="277" t="str">
        <f t="shared" si="401"/>
        <v>ASSET CLASS MUST BE ALLOCATED</v>
      </c>
      <c r="MTA13" s="277" t="str">
        <f t="shared" si="401"/>
        <v>ASSET CLASS MUST BE ALLOCATED</v>
      </c>
      <c r="MTB13" s="277" t="str">
        <f t="shared" si="401"/>
        <v>ASSET CLASS MUST BE ALLOCATED</v>
      </c>
      <c r="MTC13" s="277" t="str">
        <f t="shared" si="401"/>
        <v>ASSET CLASS MUST BE ALLOCATED</v>
      </c>
      <c r="MTD13" s="277" t="str">
        <f t="shared" si="401"/>
        <v>ASSET CLASS MUST BE ALLOCATED</v>
      </c>
      <c r="MTE13" s="277" t="str">
        <f t="shared" si="401"/>
        <v>ASSET CLASS MUST BE ALLOCATED</v>
      </c>
      <c r="MTF13" s="277" t="str">
        <f t="shared" si="401"/>
        <v>ASSET CLASS MUST BE ALLOCATED</v>
      </c>
      <c r="MTG13" s="277" t="str">
        <f t="shared" si="401"/>
        <v>ASSET CLASS MUST BE ALLOCATED</v>
      </c>
      <c r="MTH13" s="277" t="str">
        <f t="shared" si="401"/>
        <v>ASSET CLASS MUST BE ALLOCATED</v>
      </c>
      <c r="MTI13" s="277" t="str">
        <f t="shared" si="401"/>
        <v>ASSET CLASS MUST BE ALLOCATED</v>
      </c>
      <c r="MTJ13" s="277" t="str">
        <f t="shared" si="401"/>
        <v>ASSET CLASS MUST BE ALLOCATED</v>
      </c>
      <c r="MTK13" s="277" t="str">
        <f t="shared" si="401"/>
        <v>ASSET CLASS MUST BE ALLOCATED</v>
      </c>
      <c r="MTL13" s="277" t="str">
        <f t="shared" si="401"/>
        <v>ASSET CLASS MUST BE ALLOCATED</v>
      </c>
      <c r="MTM13" s="277" t="str">
        <f t="shared" si="401"/>
        <v>ASSET CLASS MUST BE ALLOCATED</v>
      </c>
      <c r="MTN13" s="277" t="str">
        <f t="shared" si="401"/>
        <v>ASSET CLASS MUST BE ALLOCATED</v>
      </c>
      <c r="MTO13" s="277" t="str">
        <f t="shared" si="401"/>
        <v>ASSET CLASS MUST BE ALLOCATED</v>
      </c>
      <c r="MTP13" s="277" t="str">
        <f t="shared" si="401"/>
        <v>ASSET CLASS MUST BE ALLOCATED</v>
      </c>
      <c r="MTQ13" s="277" t="str">
        <f t="shared" si="401"/>
        <v>ASSET CLASS MUST BE ALLOCATED</v>
      </c>
      <c r="MTR13" s="277" t="str">
        <f t="shared" si="401"/>
        <v>ASSET CLASS MUST BE ALLOCATED</v>
      </c>
      <c r="MTS13" s="277" t="str">
        <f t="shared" si="401"/>
        <v>ASSET CLASS MUST BE ALLOCATED</v>
      </c>
      <c r="MTT13" s="277" t="str">
        <f t="shared" si="401"/>
        <v>ASSET CLASS MUST BE ALLOCATED</v>
      </c>
      <c r="MTU13" s="277" t="str">
        <f t="shared" si="401"/>
        <v>ASSET CLASS MUST BE ALLOCATED</v>
      </c>
      <c r="MTV13" s="277" t="str">
        <f t="shared" si="401"/>
        <v>ASSET CLASS MUST BE ALLOCATED</v>
      </c>
      <c r="MTW13" s="277" t="str">
        <f t="shared" si="401"/>
        <v>ASSET CLASS MUST BE ALLOCATED</v>
      </c>
      <c r="MTX13" s="277" t="str">
        <f t="shared" si="401"/>
        <v>ASSET CLASS MUST BE ALLOCATED</v>
      </c>
      <c r="MTY13" s="277" t="str">
        <f t="shared" si="401"/>
        <v>ASSET CLASS MUST BE ALLOCATED</v>
      </c>
      <c r="MTZ13" s="277" t="str">
        <f t="shared" si="401"/>
        <v>ASSET CLASS MUST BE ALLOCATED</v>
      </c>
      <c r="MUA13" s="277" t="str">
        <f t="shared" si="401"/>
        <v>ASSET CLASS MUST BE ALLOCATED</v>
      </c>
      <c r="MUB13" s="277" t="str">
        <f t="shared" si="401"/>
        <v>ASSET CLASS MUST BE ALLOCATED</v>
      </c>
      <c r="MUC13" s="277" t="str">
        <f t="shared" si="401"/>
        <v>ASSET CLASS MUST BE ALLOCATED</v>
      </c>
      <c r="MUD13" s="277" t="str">
        <f t="shared" si="401"/>
        <v>ASSET CLASS MUST BE ALLOCATED</v>
      </c>
      <c r="MUE13" s="277" t="str">
        <f t="shared" si="401"/>
        <v>ASSET CLASS MUST BE ALLOCATED</v>
      </c>
      <c r="MUF13" s="277" t="str">
        <f t="shared" si="401"/>
        <v>ASSET CLASS MUST BE ALLOCATED</v>
      </c>
      <c r="MUG13" s="277" t="str">
        <f t="shared" si="401"/>
        <v>ASSET CLASS MUST BE ALLOCATED</v>
      </c>
      <c r="MUH13" s="277" t="str">
        <f t="shared" si="401"/>
        <v>ASSET CLASS MUST BE ALLOCATED</v>
      </c>
      <c r="MUI13" s="277" t="str">
        <f t="shared" si="401"/>
        <v>ASSET CLASS MUST BE ALLOCATED</v>
      </c>
      <c r="MUJ13" s="277" t="str">
        <f t="shared" si="401"/>
        <v>ASSET CLASS MUST BE ALLOCATED</v>
      </c>
      <c r="MUK13" s="277" t="str">
        <f t="shared" si="401"/>
        <v>ASSET CLASS MUST BE ALLOCATED</v>
      </c>
      <c r="MUL13" s="277" t="str">
        <f t="shared" ref="MUL13:MWW13" si="402">IF(MUL14="","ASSET CLASS MUST BE ALLOCATED",IF(MUL7="Non-capitalised",IF(MUL14="Non-capitalised project","","Non capitalised project asset class must be selected"),""))</f>
        <v>ASSET CLASS MUST BE ALLOCATED</v>
      </c>
      <c r="MUM13" s="277" t="str">
        <f t="shared" si="402"/>
        <v>ASSET CLASS MUST BE ALLOCATED</v>
      </c>
      <c r="MUN13" s="277" t="str">
        <f t="shared" si="402"/>
        <v>ASSET CLASS MUST BE ALLOCATED</v>
      </c>
      <c r="MUO13" s="277" t="str">
        <f t="shared" si="402"/>
        <v>ASSET CLASS MUST BE ALLOCATED</v>
      </c>
      <c r="MUP13" s="277" t="str">
        <f t="shared" si="402"/>
        <v>ASSET CLASS MUST BE ALLOCATED</v>
      </c>
      <c r="MUQ13" s="277" t="str">
        <f t="shared" si="402"/>
        <v>ASSET CLASS MUST BE ALLOCATED</v>
      </c>
      <c r="MUR13" s="277" t="str">
        <f t="shared" si="402"/>
        <v>ASSET CLASS MUST BE ALLOCATED</v>
      </c>
      <c r="MUS13" s="277" t="str">
        <f t="shared" si="402"/>
        <v>ASSET CLASS MUST BE ALLOCATED</v>
      </c>
      <c r="MUT13" s="277" t="str">
        <f t="shared" si="402"/>
        <v>ASSET CLASS MUST BE ALLOCATED</v>
      </c>
      <c r="MUU13" s="277" t="str">
        <f t="shared" si="402"/>
        <v>ASSET CLASS MUST BE ALLOCATED</v>
      </c>
      <c r="MUV13" s="277" t="str">
        <f t="shared" si="402"/>
        <v>ASSET CLASS MUST BE ALLOCATED</v>
      </c>
      <c r="MUW13" s="277" t="str">
        <f t="shared" si="402"/>
        <v>ASSET CLASS MUST BE ALLOCATED</v>
      </c>
      <c r="MUX13" s="277" t="str">
        <f t="shared" si="402"/>
        <v>ASSET CLASS MUST BE ALLOCATED</v>
      </c>
      <c r="MUY13" s="277" t="str">
        <f t="shared" si="402"/>
        <v>ASSET CLASS MUST BE ALLOCATED</v>
      </c>
      <c r="MUZ13" s="277" t="str">
        <f t="shared" si="402"/>
        <v>ASSET CLASS MUST BE ALLOCATED</v>
      </c>
      <c r="MVA13" s="277" t="str">
        <f t="shared" si="402"/>
        <v>ASSET CLASS MUST BE ALLOCATED</v>
      </c>
      <c r="MVB13" s="277" t="str">
        <f t="shared" si="402"/>
        <v>ASSET CLASS MUST BE ALLOCATED</v>
      </c>
      <c r="MVC13" s="277" t="str">
        <f t="shared" si="402"/>
        <v>ASSET CLASS MUST BE ALLOCATED</v>
      </c>
      <c r="MVD13" s="277" t="str">
        <f t="shared" si="402"/>
        <v>ASSET CLASS MUST BE ALLOCATED</v>
      </c>
      <c r="MVE13" s="277" t="str">
        <f t="shared" si="402"/>
        <v>ASSET CLASS MUST BE ALLOCATED</v>
      </c>
      <c r="MVF13" s="277" t="str">
        <f t="shared" si="402"/>
        <v>ASSET CLASS MUST BE ALLOCATED</v>
      </c>
      <c r="MVG13" s="277" t="str">
        <f t="shared" si="402"/>
        <v>ASSET CLASS MUST BE ALLOCATED</v>
      </c>
      <c r="MVH13" s="277" t="str">
        <f t="shared" si="402"/>
        <v>ASSET CLASS MUST BE ALLOCATED</v>
      </c>
      <c r="MVI13" s="277" t="str">
        <f t="shared" si="402"/>
        <v>ASSET CLASS MUST BE ALLOCATED</v>
      </c>
      <c r="MVJ13" s="277" t="str">
        <f t="shared" si="402"/>
        <v>ASSET CLASS MUST BE ALLOCATED</v>
      </c>
      <c r="MVK13" s="277" t="str">
        <f t="shared" si="402"/>
        <v>ASSET CLASS MUST BE ALLOCATED</v>
      </c>
      <c r="MVL13" s="277" t="str">
        <f t="shared" si="402"/>
        <v>ASSET CLASS MUST BE ALLOCATED</v>
      </c>
      <c r="MVM13" s="277" t="str">
        <f t="shared" si="402"/>
        <v>ASSET CLASS MUST BE ALLOCATED</v>
      </c>
      <c r="MVN13" s="277" t="str">
        <f t="shared" si="402"/>
        <v>ASSET CLASS MUST BE ALLOCATED</v>
      </c>
      <c r="MVO13" s="277" t="str">
        <f t="shared" si="402"/>
        <v>ASSET CLASS MUST BE ALLOCATED</v>
      </c>
      <c r="MVP13" s="277" t="str">
        <f t="shared" si="402"/>
        <v>ASSET CLASS MUST BE ALLOCATED</v>
      </c>
      <c r="MVQ13" s="277" t="str">
        <f t="shared" si="402"/>
        <v>ASSET CLASS MUST BE ALLOCATED</v>
      </c>
      <c r="MVR13" s="277" t="str">
        <f t="shared" si="402"/>
        <v>ASSET CLASS MUST BE ALLOCATED</v>
      </c>
      <c r="MVS13" s="277" t="str">
        <f t="shared" si="402"/>
        <v>ASSET CLASS MUST BE ALLOCATED</v>
      </c>
      <c r="MVT13" s="277" t="str">
        <f t="shared" si="402"/>
        <v>ASSET CLASS MUST BE ALLOCATED</v>
      </c>
      <c r="MVU13" s="277" t="str">
        <f t="shared" si="402"/>
        <v>ASSET CLASS MUST BE ALLOCATED</v>
      </c>
      <c r="MVV13" s="277" t="str">
        <f t="shared" si="402"/>
        <v>ASSET CLASS MUST BE ALLOCATED</v>
      </c>
      <c r="MVW13" s="277" t="str">
        <f t="shared" si="402"/>
        <v>ASSET CLASS MUST BE ALLOCATED</v>
      </c>
      <c r="MVX13" s="277" t="str">
        <f t="shared" si="402"/>
        <v>ASSET CLASS MUST BE ALLOCATED</v>
      </c>
      <c r="MVY13" s="277" t="str">
        <f t="shared" si="402"/>
        <v>ASSET CLASS MUST BE ALLOCATED</v>
      </c>
      <c r="MVZ13" s="277" t="str">
        <f t="shared" si="402"/>
        <v>ASSET CLASS MUST BE ALLOCATED</v>
      </c>
      <c r="MWA13" s="277" t="str">
        <f t="shared" si="402"/>
        <v>ASSET CLASS MUST BE ALLOCATED</v>
      </c>
      <c r="MWB13" s="277" t="str">
        <f t="shared" si="402"/>
        <v>ASSET CLASS MUST BE ALLOCATED</v>
      </c>
      <c r="MWC13" s="277" t="str">
        <f t="shared" si="402"/>
        <v>ASSET CLASS MUST BE ALLOCATED</v>
      </c>
      <c r="MWD13" s="277" t="str">
        <f t="shared" si="402"/>
        <v>ASSET CLASS MUST BE ALLOCATED</v>
      </c>
      <c r="MWE13" s="277" t="str">
        <f t="shared" si="402"/>
        <v>ASSET CLASS MUST BE ALLOCATED</v>
      </c>
      <c r="MWF13" s="277" t="str">
        <f t="shared" si="402"/>
        <v>ASSET CLASS MUST BE ALLOCATED</v>
      </c>
      <c r="MWG13" s="277" t="str">
        <f t="shared" si="402"/>
        <v>ASSET CLASS MUST BE ALLOCATED</v>
      </c>
      <c r="MWH13" s="277" t="str">
        <f t="shared" si="402"/>
        <v>ASSET CLASS MUST BE ALLOCATED</v>
      </c>
      <c r="MWI13" s="277" t="str">
        <f t="shared" si="402"/>
        <v>ASSET CLASS MUST BE ALLOCATED</v>
      </c>
      <c r="MWJ13" s="277" t="str">
        <f t="shared" si="402"/>
        <v>ASSET CLASS MUST BE ALLOCATED</v>
      </c>
      <c r="MWK13" s="277" t="str">
        <f t="shared" si="402"/>
        <v>ASSET CLASS MUST BE ALLOCATED</v>
      </c>
      <c r="MWL13" s="277" t="str">
        <f t="shared" si="402"/>
        <v>ASSET CLASS MUST BE ALLOCATED</v>
      </c>
      <c r="MWM13" s="277" t="str">
        <f t="shared" si="402"/>
        <v>ASSET CLASS MUST BE ALLOCATED</v>
      </c>
      <c r="MWN13" s="277" t="str">
        <f t="shared" si="402"/>
        <v>ASSET CLASS MUST BE ALLOCATED</v>
      </c>
      <c r="MWO13" s="277" t="str">
        <f t="shared" si="402"/>
        <v>ASSET CLASS MUST BE ALLOCATED</v>
      </c>
      <c r="MWP13" s="277" t="str">
        <f t="shared" si="402"/>
        <v>ASSET CLASS MUST BE ALLOCATED</v>
      </c>
      <c r="MWQ13" s="277" t="str">
        <f t="shared" si="402"/>
        <v>ASSET CLASS MUST BE ALLOCATED</v>
      </c>
      <c r="MWR13" s="277" t="str">
        <f t="shared" si="402"/>
        <v>ASSET CLASS MUST BE ALLOCATED</v>
      </c>
      <c r="MWS13" s="277" t="str">
        <f t="shared" si="402"/>
        <v>ASSET CLASS MUST BE ALLOCATED</v>
      </c>
      <c r="MWT13" s="277" t="str">
        <f t="shared" si="402"/>
        <v>ASSET CLASS MUST BE ALLOCATED</v>
      </c>
      <c r="MWU13" s="277" t="str">
        <f t="shared" si="402"/>
        <v>ASSET CLASS MUST BE ALLOCATED</v>
      </c>
      <c r="MWV13" s="277" t="str">
        <f t="shared" si="402"/>
        <v>ASSET CLASS MUST BE ALLOCATED</v>
      </c>
      <c r="MWW13" s="277" t="str">
        <f t="shared" si="402"/>
        <v>ASSET CLASS MUST BE ALLOCATED</v>
      </c>
      <c r="MWX13" s="277" t="str">
        <f t="shared" ref="MWX13:MZI13" si="403">IF(MWX14="","ASSET CLASS MUST BE ALLOCATED",IF(MWX7="Non-capitalised",IF(MWX14="Non-capitalised project","","Non capitalised project asset class must be selected"),""))</f>
        <v>ASSET CLASS MUST BE ALLOCATED</v>
      </c>
      <c r="MWY13" s="277" t="str">
        <f t="shared" si="403"/>
        <v>ASSET CLASS MUST BE ALLOCATED</v>
      </c>
      <c r="MWZ13" s="277" t="str">
        <f t="shared" si="403"/>
        <v>ASSET CLASS MUST BE ALLOCATED</v>
      </c>
      <c r="MXA13" s="277" t="str">
        <f t="shared" si="403"/>
        <v>ASSET CLASS MUST BE ALLOCATED</v>
      </c>
      <c r="MXB13" s="277" t="str">
        <f t="shared" si="403"/>
        <v>ASSET CLASS MUST BE ALLOCATED</v>
      </c>
      <c r="MXC13" s="277" t="str">
        <f t="shared" si="403"/>
        <v>ASSET CLASS MUST BE ALLOCATED</v>
      </c>
      <c r="MXD13" s="277" t="str">
        <f t="shared" si="403"/>
        <v>ASSET CLASS MUST BE ALLOCATED</v>
      </c>
      <c r="MXE13" s="277" t="str">
        <f t="shared" si="403"/>
        <v>ASSET CLASS MUST BE ALLOCATED</v>
      </c>
      <c r="MXF13" s="277" t="str">
        <f t="shared" si="403"/>
        <v>ASSET CLASS MUST BE ALLOCATED</v>
      </c>
      <c r="MXG13" s="277" t="str">
        <f t="shared" si="403"/>
        <v>ASSET CLASS MUST BE ALLOCATED</v>
      </c>
      <c r="MXH13" s="277" t="str">
        <f t="shared" si="403"/>
        <v>ASSET CLASS MUST BE ALLOCATED</v>
      </c>
      <c r="MXI13" s="277" t="str">
        <f t="shared" si="403"/>
        <v>ASSET CLASS MUST BE ALLOCATED</v>
      </c>
      <c r="MXJ13" s="277" t="str">
        <f t="shared" si="403"/>
        <v>ASSET CLASS MUST BE ALLOCATED</v>
      </c>
      <c r="MXK13" s="277" t="str">
        <f t="shared" si="403"/>
        <v>ASSET CLASS MUST BE ALLOCATED</v>
      </c>
      <c r="MXL13" s="277" t="str">
        <f t="shared" si="403"/>
        <v>ASSET CLASS MUST BE ALLOCATED</v>
      </c>
      <c r="MXM13" s="277" t="str">
        <f t="shared" si="403"/>
        <v>ASSET CLASS MUST BE ALLOCATED</v>
      </c>
      <c r="MXN13" s="277" t="str">
        <f t="shared" si="403"/>
        <v>ASSET CLASS MUST BE ALLOCATED</v>
      </c>
      <c r="MXO13" s="277" t="str">
        <f t="shared" si="403"/>
        <v>ASSET CLASS MUST BE ALLOCATED</v>
      </c>
      <c r="MXP13" s="277" t="str">
        <f t="shared" si="403"/>
        <v>ASSET CLASS MUST BE ALLOCATED</v>
      </c>
      <c r="MXQ13" s="277" t="str">
        <f t="shared" si="403"/>
        <v>ASSET CLASS MUST BE ALLOCATED</v>
      </c>
      <c r="MXR13" s="277" t="str">
        <f t="shared" si="403"/>
        <v>ASSET CLASS MUST BE ALLOCATED</v>
      </c>
      <c r="MXS13" s="277" t="str">
        <f t="shared" si="403"/>
        <v>ASSET CLASS MUST BE ALLOCATED</v>
      </c>
      <c r="MXT13" s="277" t="str">
        <f t="shared" si="403"/>
        <v>ASSET CLASS MUST BE ALLOCATED</v>
      </c>
      <c r="MXU13" s="277" t="str">
        <f t="shared" si="403"/>
        <v>ASSET CLASS MUST BE ALLOCATED</v>
      </c>
      <c r="MXV13" s="277" t="str">
        <f t="shared" si="403"/>
        <v>ASSET CLASS MUST BE ALLOCATED</v>
      </c>
      <c r="MXW13" s="277" t="str">
        <f t="shared" si="403"/>
        <v>ASSET CLASS MUST BE ALLOCATED</v>
      </c>
      <c r="MXX13" s="277" t="str">
        <f t="shared" si="403"/>
        <v>ASSET CLASS MUST BE ALLOCATED</v>
      </c>
      <c r="MXY13" s="277" t="str">
        <f t="shared" si="403"/>
        <v>ASSET CLASS MUST BE ALLOCATED</v>
      </c>
      <c r="MXZ13" s="277" t="str">
        <f t="shared" si="403"/>
        <v>ASSET CLASS MUST BE ALLOCATED</v>
      </c>
      <c r="MYA13" s="277" t="str">
        <f t="shared" si="403"/>
        <v>ASSET CLASS MUST BE ALLOCATED</v>
      </c>
      <c r="MYB13" s="277" t="str">
        <f t="shared" si="403"/>
        <v>ASSET CLASS MUST BE ALLOCATED</v>
      </c>
      <c r="MYC13" s="277" t="str">
        <f t="shared" si="403"/>
        <v>ASSET CLASS MUST BE ALLOCATED</v>
      </c>
      <c r="MYD13" s="277" t="str">
        <f t="shared" si="403"/>
        <v>ASSET CLASS MUST BE ALLOCATED</v>
      </c>
      <c r="MYE13" s="277" t="str">
        <f t="shared" si="403"/>
        <v>ASSET CLASS MUST BE ALLOCATED</v>
      </c>
      <c r="MYF13" s="277" t="str">
        <f t="shared" si="403"/>
        <v>ASSET CLASS MUST BE ALLOCATED</v>
      </c>
      <c r="MYG13" s="277" t="str">
        <f t="shared" si="403"/>
        <v>ASSET CLASS MUST BE ALLOCATED</v>
      </c>
      <c r="MYH13" s="277" t="str">
        <f t="shared" si="403"/>
        <v>ASSET CLASS MUST BE ALLOCATED</v>
      </c>
      <c r="MYI13" s="277" t="str">
        <f t="shared" si="403"/>
        <v>ASSET CLASS MUST BE ALLOCATED</v>
      </c>
      <c r="MYJ13" s="277" t="str">
        <f t="shared" si="403"/>
        <v>ASSET CLASS MUST BE ALLOCATED</v>
      </c>
      <c r="MYK13" s="277" t="str">
        <f t="shared" si="403"/>
        <v>ASSET CLASS MUST BE ALLOCATED</v>
      </c>
      <c r="MYL13" s="277" t="str">
        <f t="shared" si="403"/>
        <v>ASSET CLASS MUST BE ALLOCATED</v>
      </c>
      <c r="MYM13" s="277" t="str">
        <f t="shared" si="403"/>
        <v>ASSET CLASS MUST BE ALLOCATED</v>
      </c>
      <c r="MYN13" s="277" t="str">
        <f t="shared" si="403"/>
        <v>ASSET CLASS MUST BE ALLOCATED</v>
      </c>
      <c r="MYO13" s="277" t="str">
        <f t="shared" si="403"/>
        <v>ASSET CLASS MUST BE ALLOCATED</v>
      </c>
      <c r="MYP13" s="277" t="str">
        <f t="shared" si="403"/>
        <v>ASSET CLASS MUST BE ALLOCATED</v>
      </c>
      <c r="MYQ13" s="277" t="str">
        <f t="shared" si="403"/>
        <v>ASSET CLASS MUST BE ALLOCATED</v>
      </c>
      <c r="MYR13" s="277" t="str">
        <f t="shared" si="403"/>
        <v>ASSET CLASS MUST BE ALLOCATED</v>
      </c>
      <c r="MYS13" s="277" t="str">
        <f t="shared" si="403"/>
        <v>ASSET CLASS MUST BE ALLOCATED</v>
      </c>
      <c r="MYT13" s="277" t="str">
        <f t="shared" si="403"/>
        <v>ASSET CLASS MUST BE ALLOCATED</v>
      </c>
      <c r="MYU13" s="277" t="str">
        <f t="shared" si="403"/>
        <v>ASSET CLASS MUST BE ALLOCATED</v>
      </c>
      <c r="MYV13" s="277" t="str">
        <f t="shared" si="403"/>
        <v>ASSET CLASS MUST BE ALLOCATED</v>
      </c>
      <c r="MYW13" s="277" t="str">
        <f t="shared" si="403"/>
        <v>ASSET CLASS MUST BE ALLOCATED</v>
      </c>
      <c r="MYX13" s="277" t="str">
        <f t="shared" si="403"/>
        <v>ASSET CLASS MUST BE ALLOCATED</v>
      </c>
      <c r="MYY13" s="277" t="str">
        <f t="shared" si="403"/>
        <v>ASSET CLASS MUST BE ALLOCATED</v>
      </c>
      <c r="MYZ13" s="277" t="str">
        <f t="shared" si="403"/>
        <v>ASSET CLASS MUST BE ALLOCATED</v>
      </c>
      <c r="MZA13" s="277" t="str">
        <f t="shared" si="403"/>
        <v>ASSET CLASS MUST BE ALLOCATED</v>
      </c>
      <c r="MZB13" s="277" t="str">
        <f t="shared" si="403"/>
        <v>ASSET CLASS MUST BE ALLOCATED</v>
      </c>
      <c r="MZC13" s="277" t="str">
        <f t="shared" si="403"/>
        <v>ASSET CLASS MUST BE ALLOCATED</v>
      </c>
      <c r="MZD13" s="277" t="str">
        <f t="shared" si="403"/>
        <v>ASSET CLASS MUST BE ALLOCATED</v>
      </c>
      <c r="MZE13" s="277" t="str">
        <f t="shared" si="403"/>
        <v>ASSET CLASS MUST BE ALLOCATED</v>
      </c>
      <c r="MZF13" s="277" t="str">
        <f t="shared" si="403"/>
        <v>ASSET CLASS MUST BE ALLOCATED</v>
      </c>
      <c r="MZG13" s="277" t="str">
        <f t="shared" si="403"/>
        <v>ASSET CLASS MUST BE ALLOCATED</v>
      </c>
      <c r="MZH13" s="277" t="str">
        <f t="shared" si="403"/>
        <v>ASSET CLASS MUST BE ALLOCATED</v>
      </c>
      <c r="MZI13" s="277" t="str">
        <f t="shared" si="403"/>
        <v>ASSET CLASS MUST BE ALLOCATED</v>
      </c>
      <c r="MZJ13" s="277" t="str">
        <f t="shared" ref="MZJ13:NBU13" si="404">IF(MZJ14="","ASSET CLASS MUST BE ALLOCATED",IF(MZJ7="Non-capitalised",IF(MZJ14="Non-capitalised project","","Non capitalised project asset class must be selected"),""))</f>
        <v>ASSET CLASS MUST BE ALLOCATED</v>
      </c>
      <c r="MZK13" s="277" t="str">
        <f t="shared" si="404"/>
        <v>ASSET CLASS MUST BE ALLOCATED</v>
      </c>
      <c r="MZL13" s="277" t="str">
        <f t="shared" si="404"/>
        <v>ASSET CLASS MUST BE ALLOCATED</v>
      </c>
      <c r="MZM13" s="277" t="str">
        <f t="shared" si="404"/>
        <v>ASSET CLASS MUST BE ALLOCATED</v>
      </c>
      <c r="MZN13" s="277" t="str">
        <f t="shared" si="404"/>
        <v>ASSET CLASS MUST BE ALLOCATED</v>
      </c>
      <c r="MZO13" s="277" t="str">
        <f t="shared" si="404"/>
        <v>ASSET CLASS MUST BE ALLOCATED</v>
      </c>
      <c r="MZP13" s="277" t="str">
        <f t="shared" si="404"/>
        <v>ASSET CLASS MUST BE ALLOCATED</v>
      </c>
      <c r="MZQ13" s="277" t="str">
        <f t="shared" si="404"/>
        <v>ASSET CLASS MUST BE ALLOCATED</v>
      </c>
      <c r="MZR13" s="277" t="str">
        <f t="shared" si="404"/>
        <v>ASSET CLASS MUST BE ALLOCATED</v>
      </c>
      <c r="MZS13" s="277" t="str">
        <f t="shared" si="404"/>
        <v>ASSET CLASS MUST BE ALLOCATED</v>
      </c>
      <c r="MZT13" s="277" t="str">
        <f t="shared" si="404"/>
        <v>ASSET CLASS MUST BE ALLOCATED</v>
      </c>
      <c r="MZU13" s="277" t="str">
        <f t="shared" si="404"/>
        <v>ASSET CLASS MUST BE ALLOCATED</v>
      </c>
      <c r="MZV13" s="277" t="str">
        <f t="shared" si="404"/>
        <v>ASSET CLASS MUST BE ALLOCATED</v>
      </c>
      <c r="MZW13" s="277" t="str">
        <f t="shared" si="404"/>
        <v>ASSET CLASS MUST BE ALLOCATED</v>
      </c>
      <c r="MZX13" s="277" t="str">
        <f t="shared" si="404"/>
        <v>ASSET CLASS MUST BE ALLOCATED</v>
      </c>
      <c r="MZY13" s="277" t="str">
        <f t="shared" si="404"/>
        <v>ASSET CLASS MUST BE ALLOCATED</v>
      </c>
      <c r="MZZ13" s="277" t="str">
        <f t="shared" si="404"/>
        <v>ASSET CLASS MUST BE ALLOCATED</v>
      </c>
      <c r="NAA13" s="277" t="str">
        <f t="shared" si="404"/>
        <v>ASSET CLASS MUST BE ALLOCATED</v>
      </c>
      <c r="NAB13" s="277" t="str">
        <f t="shared" si="404"/>
        <v>ASSET CLASS MUST BE ALLOCATED</v>
      </c>
      <c r="NAC13" s="277" t="str">
        <f t="shared" si="404"/>
        <v>ASSET CLASS MUST BE ALLOCATED</v>
      </c>
      <c r="NAD13" s="277" t="str">
        <f t="shared" si="404"/>
        <v>ASSET CLASS MUST BE ALLOCATED</v>
      </c>
      <c r="NAE13" s="277" t="str">
        <f t="shared" si="404"/>
        <v>ASSET CLASS MUST BE ALLOCATED</v>
      </c>
      <c r="NAF13" s="277" t="str">
        <f t="shared" si="404"/>
        <v>ASSET CLASS MUST BE ALLOCATED</v>
      </c>
      <c r="NAG13" s="277" t="str">
        <f t="shared" si="404"/>
        <v>ASSET CLASS MUST BE ALLOCATED</v>
      </c>
      <c r="NAH13" s="277" t="str">
        <f t="shared" si="404"/>
        <v>ASSET CLASS MUST BE ALLOCATED</v>
      </c>
      <c r="NAI13" s="277" t="str">
        <f t="shared" si="404"/>
        <v>ASSET CLASS MUST BE ALLOCATED</v>
      </c>
      <c r="NAJ13" s="277" t="str">
        <f t="shared" si="404"/>
        <v>ASSET CLASS MUST BE ALLOCATED</v>
      </c>
      <c r="NAK13" s="277" t="str">
        <f t="shared" si="404"/>
        <v>ASSET CLASS MUST BE ALLOCATED</v>
      </c>
      <c r="NAL13" s="277" t="str">
        <f t="shared" si="404"/>
        <v>ASSET CLASS MUST BE ALLOCATED</v>
      </c>
      <c r="NAM13" s="277" t="str">
        <f t="shared" si="404"/>
        <v>ASSET CLASS MUST BE ALLOCATED</v>
      </c>
      <c r="NAN13" s="277" t="str">
        <f t="shared" si="404"/>
        <v>ASSET CLASS MUST BE ALLOCATED</v>
      </c>
      <c r="NAO13" s="277" t="str">
        <f t="shared" si="404"/>
        <v>ASSET CLASS MUST BE ALLOCATED</v>
      </c>
      <c r="NAP13" s="277" t="str">
        <f t="shared" si="404"/>
        <v>ASSET CLASS MUST BE ALLOCATED</v>
      </c>
      <c r="NAQ13" s="277" t="str">
        <f t="shared" si="404"/>
        <v>ASSET CLASS MUST BE ALLOCATED</v>
      </c>
      <c r="NAR13" s="277" t="str">
        <f t="shared" si="404"/>
        <v>ASSET CLASS MUST BE ALLOCATED</v>
      </c>
      <c r="NAS13" s="277" t="str">
        <f t="shared" si="404"/>
        <v>ASSET CLASS MUST BE ALLOCATED</v>
      </c>
      <c r="NAT13" s="277" t="str">
        <f t="shared" si="404"/>
        <v>ASSET CLASS MUST BE ALLOCATED</v>
      </c>
      <c r="NAU13" s="277" t="str">
        <f t="shared" si="404"/>
        <v>ASSET CLASS MUST BE ALLOCATED</v>
      </c>
      <c r="NAV13" s="277" t="str">
        <f t="shared" si="404"/>
        <v>ASSET CLASS MUST BE ALLOCATED</v>
      </c>
      <c r="NAW13" s="277" t="str">
        <f t="shared" si="404"/>
        <v>ASSET CLASS MUST BE ALLOCATED</v>
      </c>
      <c r="NAX13" s="277" t="str">
        <f t="shared" si="404"/>
        <v>ASSET CLASS MUST BE ALLOCATED</v>
      </c>
      <c r="NAY13" s="277" t="str">
        <f t="shared" si="404"/>
        <v>ASSET CLASS MUST BE ALLOCATED</v>
      </c>
      <c r="NAZ13" s="277" t="str">
        <f t="shared" si="404"/>
        <v>ASSET CLASS MUST BE ALLOCATED</v>
      </c>
      <c r="NBA13" s="277" t="str">
        <f t="shared" si="404"/>
        <v>ASSET CLASS MUST BE ALLOCATED</v>
      </c>
      <c r="NBB13" s="277" t="str">
        <f t="shared" si="404"/>
        <v>ASSET CLASS MUST BE ALLOCATED</v>
      </c>
      <c r="NBC13" s="277" t="str">
        <f t="shared" si="404"/>
        <v>ASSET CLASS MUST BE ALLOCATED</v>
      </c>
      <c r="NBD13" s="277" t="str">
        <f t="shared" si="404"/>
        <v>ASSET CLASS MUST BE ALLOCATED</v>
      </c>
      <c r="NBE13" s="277" t="str">
        <f t="shared" si="404"/>
        <v>ASSET CLASS MUST BE ALLOCATED</v>
      </c>
      <c r="NBF13" s="277" t="str">
        <f t="shared" si="404"/>
        <v>ASSET CLASS MUST BE ALLOCATED</v>
      </c>
      <c r="NBG13" s="277" t="str">
        <f t="shared" si="404"/>
        <v>ASSET CLASS MUST BE ALLOCATED</v>
      </c>
      <c r="NBH13" s="277" t="str">
        <f t="shared" si="404"/>
        <v>ASSET CLASS MUST BE ALLOCATED</v>
      </c>
      <c r="NBI13" s="277" t="str">
        <f t="shared" si="404"/>
        <v>ASSET CLASS MUST BE ALLOCATED</v>
      </c>
      <c r="NBJ13" s="277" t="str">
        <f t="shared" si="404"/>
        <v>ASSET CLASS MUST BE ALLOCATED</v>
      </c>
      <c r="NBK13" s="277" t="str">
        <f t="shared" si="404"/>
        <v>ASSET CLASS MUST BE ALLOCATED</v>
      </c>
      <c r="NBL13" s="277" t="str">
        <f t="shared" si="404"/>
        <v>ASSET CLASS MUST BE ALLOCATED</v>
      </c>
      <c r="NBM13" s="277" t="str">
        <f t="shared" si="404"/>
        <v>ASSET CLASS MUST BE ALLOCATED</v>
      </c>
      <c r="NBN13" s="277" t="str">
        <f t="shared" si="404"/>
        <v>ASSET CLASS MUST BE ALLOCATED</v>
      </c>
      <c r="NBO13" s="277" t="str">
        <f t="shared" si="404"/>
        <v>ASSET CLASS MUST BE ALLOCATED</v>
      </c>
      <c r="NBP13" s="277" t="str">
        <f t="shared" si="404"/>
        <v>ASSET CLASS MUST BE ALLOCATED</v>
      </c>
      <c r="NBQ13" s="277" t="str">
        <f t="shared" si="404"/>
        <v>ASSET CLASS MUST BE ALLOCATED</v>
      </c>
      <c r="NBR13" s="277" t="str">
        <f t="shared" si="404"/>
        <v>ASSET CLASS MUST BE ALLOCATED</v>
      </c>
      <c r="NBS13" s="277" t="str">
        <f t="shared" si="404"/>
        <v>ASSET CLASS MUST BE ALLOCATED</v>
      </c>
      <c r="NBT13" s="277" t="str">
        <f t="shared" si="404"/>
        <v>ASSET CLASS MUST BE ALLOCATED</v>
      </c>
      <c r="NBU13" s="277" t="str">
        <f t="shared" si="404"/>
        <v>ASSET CLASS MUST BE ALLOCATED</v>
      </c>
      <c r="NBV13" s="277" t="str">
        <f t="shared" ref="NBV13:NEG13" si="405">IF(NBV14="","ASSET CLASS MUST BE ALLOCATED",IF(NBV7="Non-capitalised",IF(NBV14="Non-capitalised project","","Non capitalised project asset class must be selected"),""))</f>
        <v>ASSET CLASS MUST BE ALLOCATED</v>
      </c>
      <c r="NBW13" s="277" t="str">
        <f t="shared" si="405"/>
        <v>ASSET CLASS MUST BE ALLOCATED</v>
      </c>
      <c r="NBX13" s="277" t="str">
        <f t="shared" si="405"/>
        <v>ASSET CLASS MUST BE ALLOCATED</v>
      </c>
      <c r="NBY13" s="277" t="str">
        <f t="shared" si="405"/>
        <v>ASSET CLASS MUST BE ALLOCATED</v>
      </c>
      <c r="NBZ13" s="277" t="str">
        <f t="shared" si="405"/>
        <v>ASSET CLASS MUST BE ALLOCATED</v>
      </c>
      <c r="NCA13" s="277" t="str">
        <f t="shared" si="405"/>
        <v>ASSET CLASS MUST BE ALLOCATED</v>
      </c>
      <c r="NCB13" s="277" t="str">
        <f t="shared" si="405"/>
        <v>ASSET CLASS MUST BE ALLOCATED</v>
      </c>
      <c r="NCC13" s="277" t="str">
        <f t="shared" si="405"/>
        <v>ASSET CLASS MUST BE ALLOCATED</v>
      </c>
      <c r="NCD13" s="277" t="str">
        <f t="shared" si="405"/>
        <v>ASSET CLASS MUST BE ALLOCATED</v>
      </c>
      <c r="NCE13" s="277" t="str">
        <f t="shared" si="405"/>
        <v>ASSET CLASS MUST BE ALLOCATED</v>
      </c>
      <c r="NCF13" s="277" t="str">
        <f t="shared" si="405"/>
        <v>ASSET CLASS MUST BE ALLOCATED</v>
      </c>
      <c r="NCG13" s="277" t="str">
        <f t="shared" si="405"/>
        <v>ASSET CLASS MUST BE ALLOCATED</v>
      </c>
      <c r="NCH13" s="277" t="str">
        <f t="shared" si="405"/>
        <v>ASSET CLASS MUST BE ALLOCATED</v>
      </c>
      <c r="NCI13" s="277" t="str">
        <f t="shared" si="405"/>
        <v>ASSET CLASS MUST BE ALLOCATED</v>
      </c>
      <c r="NCJ13" s="277" t="str">
        <f t="shared" si="405"/>
        <v>ASSET CLASS MUST BE ALLOCATED</v>
      </c>
      <c r="NCK13" s="277" t="str">
        <f t="shared" si="405"/>
        <v>ASSET CLASS MUST BE ALLOCATED</v>
      </c>
      <c r="NCL13" s="277" t="str">
        <f t="shared" si="405"/>
        <v>ASSET CLASS MUST BE ALLOCATED</v>
      </c>
      <c r="NCM13" s="277" t="str">
        <f t="shared" si="405"/>
        <v>ASSET CLASS MUST BE ALLOCATED</v>
      </c>
      <c r="NCN13" s="277" t="str">
        <f t="shared" si="405"/>
        <v>ASSET CLASS MUST BE ALLOCATED</v>
      </c>
      <c r="NCO13" s="277" t="str">
        <f t="shared" si="405"/>
        <v>ASSET CLASS MUST BE ALLOCATED</v>
      </c>
      <c r="NCP13" s="277" t="str">
        <f t="shared" si="405"/>
        <v>ASSET CLASS MUST BE ALLOCATED</v>
      </c>
      <c r="NCQ13" s="277" t="str">
        <f t="shared" si="405"/>
        <v>ASSET CLASS MUST BE ALLOCATED</v>
      </c>
      <c r="NCR13" s="277" t="str">
        <f t="shared" si="405"/>
        <v>ASSET CLASS MUST BE ALLOCATED</v>
      </c>
      <c r="NCS13" s="277" t="str">
        <f t="shared" si="405"/>
        <v>ASSET CLASS MUST BE ALLOCATED</v>
      </c>
      <c r="NCT13" s="277" t="str">
        <f t="shared" si="405"/>
        <v>ASSET CLASS MUST BE ALLOCATED</v>
      </c>
      <c r="NCU13" s="277" t="str">
        <f t="shared" si="405"/>
        <v>ASSET CLASS MUST BE ALLOCATED</v>
      </c>
      <c r="NCV13" s="277" t="str">
        <f t="shared" si="405"/>
        <v>ASSET CLASS MUST BE ALLOCATED</v>
      </c>
      <c r="NCW13" s="277" t="str">
        <f t="shared" si="405"/>
        <v>ASSET CLASS MUST BE ALLOCATED</v>
      </c>
      <c r="NCX13" s="277" t="str">
        <f t="shared" si="405"/>
        <v>ASSET CLASS MUST BE ALLOCATED</v>
      </c>
      <c r="NCY13" s="277" t="str">
        <f t="shared" si="405"/>
        <v>ASSET CLASS MUST BE ALLOCATED</v>
      </c>
      <c r="NCZ13" s="277" t="str">
        <f t="shared" si="405"/>
        <v>ASSET CLASS MUST BE ALLOCATED</v>
      </c>
      <c r="NDA13" s="277" t="str">
        <f t="shared" si="405"/>
        <v>ASSET CLASS MUST BE ALLOCATED</v>
      </c>
      <c r="NDB13" s="277" t="str">
        <f t="shared" si="405"/>
        <v>ASSET CLASS MUST BE ALLOCATED</v>
      </c>
      <c r="NDC13" s="277" t="str">
        <f t="shared" si="405"/>
        <v>ASSET CLASS MUST BE ALLOCATED</v>
      </c>
      <c r="NDD13" s="277" t="str">
        <f t="shared" si="405"/>
        <v>ASSET CLASS MUST BE ALLOCATED</v>
      </c>
      <c r="NDE13" s="277" t="str">
        <f t="shared" si="405"/>
        <v>ASSET CLASS MUST BE ALLOCATED</v>
      </c>
      <c r="NDF13" s="277" t="str">
        <f t="shared" si="405"/>
        <v>ASSET CLASS MUST BE ALLOCATED</v>
      </c>
      <c r="NDG13" s="277" t="str">
        <f t="shared" si="405"/>
        <v>ASSET CLASS MUST BE ALLOCATED</v>
      </c>
      <c r="NDH13" s="277" t="str">
        <f t="shared" si="405"/>
        <v>ASSET CLASS MUST BE ALLOCATED</v>
      </c>
      <c r="NDI13" s="277" t="str">
        <f t="shared" si="405"/>
        <v>ASSET CLASS MUST BE ALLOCATED</v>
      </c>
      <c r="NDJ13" s="277" t="str">
        <f t="shared" si="405"/>
        <v>ASSET CLASS MUST BE ALLOCATED</v>
      </c>
      <c r="NDK13" s="277" t="str">
        <f t="shared" si="405"/>
        <v>ASSET CLASS MUST BE ALLOCATED</v>
      </c>
      <c r="NDL13" s="277" t="str">
        <f t="shared" si="405"/>
        <v>ASSET CLASS MUST BE ALLOCATED</v>
      </c>
      <c r="NDM13" s="277" t="str">
        <f t="shared" si="405"/>
        <v>ASSET CLASS MUST BE ALLOCATED</v>
      </c>
      <c r="NDN13" s="277" t="str">
        <f t="shared" si="405"/>
        <v>ASSET CLASS MUST BE ALLOCATED</v>
      </c>
      <c r="NDO13" s="277" t="str">
        <f t="shared" si="405"/>
        <v>ASSET CLASS MUST BE ALLOCATED</v>
      </c>
      <c r="NDP13" s="277" t="str">
        <f t="shared" si="405"/>
        <v>ASSET CLASS MUST BE ALLOCATED</v>
      </c>
      <c r="NDQ13" s="277" t="str">
        <f t="shared" si="405"/>
        <v>ASSET CLASS MUST BE ALLOCATED</v>
      </c>
      <c r="NDR13" s="277" t="str">
        <f t="shared" si="405"/>
        <v>ASSET CLASS MUST BE ALLOCATED</v>
      </c>
      <c r="NDS13" s="277" t="str">
        <f t="shared" si="405"/>
        <v>ASSET CLASS MUST BE ALLOCATED</v>
      </c>
      <c r="NDT13" s="277" t="str">
        <f t="shared" si="405"/>
        <v>ASSET CLASS MUST BE ALLOCATED</v>
      </c>
      <c r="NDU13" s="277" t="str">
        <f t="shared" si="405"/>
        <v>ASSET CLASS MUST BE ALLOCATED</v>
      </c>
      <c r="NDV13" s="277" t="str">
        <f t="shared" si="405"/>
        <v>ASSET CLASS MUST BE ALLOCATED</v>
      </c>
      <c r="NDW13" s="277" t="str">
        <f t="shared" si="405"/>
        <v>ASSET CLASS MUST BE ALLOCATED</v>
      </c>
      <c r="NDX13" s="277" t="str">
        <f t="shared" si="405"/>
        <v>ASSET CLASS MUST BE ALLOCATED</v>
      </c>
      <c r="NDY13" s="277" t="str">
        <f t="shared" si="405"/>
        <v>ASSET CLASS MUST BE ALLOCATED</v>
      </c>
      <c r="NDZ13" s="277" t="str">
        <f t="shared" si="405"/>
        <v>ASSET CLASS MUST BE ALLOCATED</v>
      </c>
      <c r="NEA13" s="277" t="str">
        <f t="shared" si="405"/>
        <v>ASSET CLASS MUST BE ALLOCATED</v>
      </c>
      <c r="NEB13" s="277" t="str">
        <f t="shared" si="405"/>
        <v>ASSET CLASS MUST BE ALLOCATED</v>
      </c>
      <c r="NEC13" s="277" t="str">
        <f t="shared" si="405"/>
        <v>ASSET CLASS MUST BE ALLOCATED</v>
      </c>
      <c r="NED13" s="277" t="str">
        <f t="shared" si="405"/>
        <v>ASSET CLASS MUST BE ALLOCATED</v>
      </c>
      <c r="NEE13" s="277" t="str">
        <f t="shared" si="405"/>
        <v>ASSET CLASS MUST BE ALLOCATED</v>
      </c>
      <c r="NEF13" s="277" t="str">
        <f t="shared" si="405"/>
        <v>ASSET CLASS MUST BE ALLOCATED</v>
      </c>
      <c r="NEG13" s="277" t="str">
        <f t="shared" si="405"/>
        <v>ASSET CLASS MUST BE ALLOCATED</v>
      </c>
      <c r="NEH13" s="277" t="str">
        <f t="shared" ref="NEH13:NGS13" si="406">IF(NEH14="","ASSET CLASS MUST BE ALLOCATED",IF(NEH7="Non-capitalised",IF(NEH14="Non-capitalised project","","Non capitalised project asset class must be selected"),""))</f>
        <v>ASSET CLASS MUST BE ALLOCATED</v>
      </c>
      <c r="NEI13" s="277" t="str">
        <f t="shared" si="406"/>
        <v>ASSET CLASS MUST BE ALLOCATED</v>
      </c>
      <c r="NEJ13" s="277" t="str">
        <f t="shared" si="406"/>
        <v>ASSET CLASS MUST BE ALLOCATED</v>
      </c>
      <c r="NEK13" s="277" t="str">
        <f t="shared" si="406"/>
        <v>ASSET CLASS MUST BE ALLOCATED</v>
      </c>
      <c r="NEL13" s="277" t="str">
        <f t="shared" si="406"/>
        <v>ASSET CLASS MUST BE ALLOCATED</v>
      </c>
      <c r="NEM13" s="277" t="str">
        <f t="shared" si="406"/>
        <v>ASSET CLASS MUST BE ALLOCATED</v>
      </c>
      <c r="NEN13" s="277" t="str">
        <f t="shared" si="406"/>
        <v>ASSET CLASS MUST BE ALLOCATED</v>
      </c>
      <c r="NEO13" s="277" t="str">
        <f t="shared" si="406"/>
        <v>ASSET CLASS MUST BE ALLOCATED</v>
      </c>
      <c r="NEP13" s="277" t="str">
        <f t="shared" si="406"/>
        <v>ASSET CLASS MUST BE ALLOCATED</v>
      </c>
      <c r="NEQ13" s="277" t="str">
        <f t="shared" si="406"/>
        <v>ASSET CLASS MUST BE ALLOCATED</v>
      </c>
      <c r="NER13" s="277" t="str">
        <f t="shared" si="406"/>
        <v>ASSET CLASS MUST BE ALLOCATED</v>
      </c>
      <c r="NES13" s="277" t="str">
        <f t="shared" si="406"/>
        <v>ASSET CLASS MUST BE ALLOCATED</v>
      </c>
      <c r="NET13" s="277" t="str">
        <f t="shared" si="406"/>
        <v>ASSET CLASS MUST BE ALLOCATED</v>
      </c>
      <c r="NEU13" s="277" t="str">
        <f t="shared" si="406"/>
        <v>ASSET CLASS MUST BE ALLOCATED</v>
      </c>
      <c r="NEV13" s="277" t="str">
        <f t="shared" si="406"/>
        <v>ASSET CLASS MUST BE ALLOCATED</v>
      </c>
      <c r="NEW13" s="277" t="str">
        <f t="shared" si="406"/>
        <v>ASSET CLASS MUST BE ALLOCATED</v>
      </c>
      <c r="NEX13" s="277" t="str">
        <f t="shared" si="406"/>
        <v>ASSET CLASS MUST BE ALLOCATED</v>
      </c>
      <c r="NEY13" s="277" t="str">
        <f t="shared" si="406"/>
        <v>ASSET CLASS MUST BE ALLOCATED</v>
      </c>
      <c r="NEZ13" s="277" t="str">
        <f t="shared" si="406"/>
        <v>ASSET CLASS MUST BE ALLOCATED</v>
      </c>
      <c r="NFA13" s="277" t="str">
        <f t="shared" si="406"/>
        <v>ASSET CLASS MUST BE ALLOCATED</v>
      </c>
      <c r="NFB13" s="277" t="str">
        <f t="shared" si="406"/>
        <v>ASSET CLASS MUST BE ALLOCATED</v>
      </c>
      <c r="NFC13" s="277" t="str">
        <f t="shared" si="406"/>
        <v>ASSET CLASS MUST BE ALLOCATED</v>
      </c>
      <c r="NFD13" s="277" t="str">
        <f t="shared" si="406"/>
        <v>ASSET CLASS MUST BE ALLOCATED</v>
      </c>
      <c r="NFE13" s="277" t="str">
        <f t="shared" si="406"/>
        <v>ASSET CLASS MUST BE ALLOCATED</v>
      </c>
      <c r="NFF13" s="277" t="str">
        <f t="shared" si="406"/>
        <v>ASSET CLASS MUST BE ALLOCATED</v>
      </c>
      <c r="NFG13" s="277" t="str">
        <f t="shared" si="406"/>
        <v>ASSET CLASS MUST BE ALLOCATED</v>
      </c>
      <c r="NFH13" s="277" t="str">
        <f t="shared" si="406"/>
        <v>ASSET CLASS MUST BE ALLOCATED</v>
      </c>
      <c r="NFI13" s="277" t="str">
        <f t="shared" si="406"/>
        <v>ASSET CLASS MUST BE ALLOCATED</v>
      </c>
      <c r="NFJ13" s="277" t="str">
        <f t="shared" si="406"/>
        <v>ASSET CLASS MUST BE ALLOCATED</v>
      </c>
      <c r="NFK13" s="277" t="str">
        <f t="shared" si="406"/>
        <v>ASSET CLASS MUST BE ALLOCATED</v>
      </c>
      <c r="NFL13" s="277" t="str">
        <f t="shared" si="406"/>
        <v>ASSET CLASS MUST BE ALLOCATED</v>
      </c>
      <c r="NFM13" s="277" t="str">
        <f t="shared" si="406"/>
        <v>ASSET CLASS MUST BE ALLOCATED</v>
      </c>
      <c r="NFN13" s="277" t="str">
        <f t="shared" si="406"/>
        <v>ASSET CLASS MUST BE ALLOCATED</v>
      </c>
      <c r="NFO13" s="277" t="str">
        <f t="shared" si="406"/>
        <v>ASSET CLASS MUST BE ALLOCATED</v>
      </c>
      <c r="NFP13" s="277" t="str">
        <f t="shared" si="406"/>
        <v>ASSET CLASS MUST BE ALLOCATED</v>
      </c>
      <c r="NFQ13" s="277" t="str">
        <f t="shared" si="406"/>
        <v>ASSET CLASS MUST BE ALLOCATED</v>
      </c>
      <c r="NFR13" s="277" t="str">
        <f t="shared" si="406"/>
        <v>ASSET CLASS MUST BE ALLOCATED</v>
      </c>
      <c r="NFS13" s="277" t="str">
        <f t="shared" si="406"/>
        <v>ASSET CLASS MUST BE ALLOCATED</v>
      </c>
      <c r="NFT13" s="277" t="str">
        <f t="shared" si="406"/>
        <v>ASSET CLASS MUST BE ALLOCATED</v>
      </c>
      <c r="NFU13" s="277" t="str">
        <f t="shared" si="406"/>
        <v>ASSET CLASS MUST BE ALLOCATED</v>
      </c>
      <c r="NFV13" s="277" t="str">
        <f t="shared" si="406"/>
        <v>ASSET CLASS MUST BE ALLOCATED</v>
      </c>
      <c r="NFW13" s="277" t="str">
        <f t="shared" si="406"/>
        <v>ASSET CLASS MUST BE ALLOCATED</v>
      </c>
      <c r="NFX13" s="277" t="str">
        <f t="shared" si="406"/>
        <v>ASSET CLASS MUST BE ALLOCATED</v>
      </c>
      <c r="NFY13" s="277" t="str">
        <f t="shared" si="406"/>
        <v>ASSET CLASS MUST BE ALLOCATED</v>
      </c>
      <c r="NFZ13" s="277" t="str">
        <f t="shared" si="406"/>
        <v>ASSET CLASS MUST BE ALLOCATED</v>
      </c>
      <c r="NGA13" s="277" t="str">
        <f t="shared" si="406"/>
        <v>ASSET CLASS MUST BE ALLOCATED</v>
      </c>
      <c r="NGB13" s="277" t="str">
        <f t="shared" si="406"/>
        <v>ASSET CLASS MUST BE ALLOCATED</v>
      </c>
      <c r="NGC13" s="277" t="str">
        <f t="shared" si="406"/>
        <v>ASSET CLASS MUST BE ALLOCATED</v>
      </c>
      <c r="NGD13" s="277" t="str">
        <f t="shared" si="406"/>
        <v>ASSET CLASS MUST BE ALLOCATED</v>
      </c>
      <c r="NGE13" s="277" t="str">
        <f t="shared" si="406"/>
        <v>ASSET CLASS MUST BE ALLOCATED</v>
      </c>
      <c r="NGF13" s="277" t="str">
        <f t="shared" si="406"/>
        <v>ASSET CLASS MUST BE ALLOCATED</v>
      </c>
      <c r="NGG13" s="277" t="str">
        <f t="shared" si="406"/>
        <v>ASSET CLASS MUST BE ALLOCATED</v>
      </c>
      <c r="NGH13" s="277" t="str">
        <f t="shared" si="406"/>
        <v>ASSET CLASS MUST BE ALLOCATED</v>
      </c>
      <c r="NGI13" s="277" t="str">
        <f t="shared" si="406"/>
        <v>ASSET CLASS MUST BE ALLOCATED</v>
      </c>
      <c r="NGJ13" s="277" t="str">
        <f t="shared" si="406"/>
        <v>ASSET CLASS MUST BE ALLOCATED</v>
      </c>
      <c r="NGK13" s="277" t="str">
        <f t="shared" si="406"/>
        <v>ASSET CLASS MUST BE ALLOCATED</v>
      </c>
      <c r="NGL13" s="277" t="str">
        <f t="shared" si="406"/>
        <v>ASSET CLASS MUST BE ALLOCATED</v>
      </c>
      <c r="NGM13" s="277" t="str">
        <f t="shared" si="406"/>
        <v>ASSET CLASS MUST BE ALLOCATED</v>
      </c>
      <c r="NGN13" s="277" t="str">
        <f t="shared" si="406"/>
        <v>ASSET CLASS MUST BE ALLOCATED</v>
      </c>
      <c r="NGO13" s="277" t="str">
        <f t="shared" si="406"/>
        <v>ASSET CLASS MUST BE ALLOCATED</v>
      </c>
      <c r="NGP13" s="277" t="str">
        <f t="shared" si="406"/>
        <v>ASSET CLASS MUST BE ALLOCATED</v>
      </c>
      <c r="NGQ13" s="277" t="str">
        <f t="shared" si="406"/>
        <v>ASSET CLASS MUST BE ALLOCATED</v>
      </c>
      <c r="NGR13" s="277" t="str">
        <f t="shared" si="406"/>
        <v>ASSET CLASS MUST BE ALLOCATED</v>
      </c>
      <c r="NGS13" s="277" t="str">
        <f t="shared" si="406"/>
        <v>ASSET CLASS MUST BE ALLOCATED</v>
      </c>
      <c r="NGT13" s="277" t="str">
        <f t="shared" ref="NGT13:NJE13" si="407">IF(NGT14="","ASSET CLASS MUST BE ALLOCATED",IF(NGT7="Non-capitalised",IF(NGT14="Non-capitalised project","","Non capitalised project asset class must be selected"),""))</f>
        <v>ASSET CLASS MUST BE ALLOCATED</v>
      </c>
      <c r="NGU13" s="277" t="str">
        <f t="shared" si="407"/>
        <v>ASSET CLASS MUST BE ALLOCATED</v>
      </c>
      <c r="NGV13" s="277" t="str">
        <f t="shared" si="407"/>
        <v>ASSET CLASS MUST BE ALLOCATED</v>
      </c>
      <c r="NGW13" s="277" t="str">
        <f t="shared" si="407"/>
        <v>ASSET CLASS MUST BE ALLOCATED</v>
      </c>
      <c r="NGX13" s="277" t="str">
        <f t="shared" si="407"/>
        <v>ASSET CLASS MUST BE ALLOCATED</v>
      </c>
      <c r="NGY13" s="277" t="str">
        <f t="shared" si="407"/>
        <v>ASSET CLASS MUST BE ALLOCATED</v>
      </c>
      <c r="NGZ13" s="277" t="str">
        <f t="shared" si="407"/>
        <v>ASSET CLASS MUST BE ALLOCATED</v>
      </c>
      <c r="NHA13" s="277" t="str">
        <f t="shared" si="407"/>
        <v>ASSET CLASS MUST BE ALLOCATED</v>
      </c>
      <c r="NHB13" s="277" t="str">
        <f t="shared" si="407"/>
        <v>ASSET CLASS MUST BE ALLOCATED</v>
      </c>
      <c r="NHC13" s="277" t="str">
        <f t="shared" si="407"/>
        <v>ASSET CLASS MUST BE ALLOCATED</v>
      </c>
      <c r="NHD13" s="277" t="str">
        <f t="shared" si="407"/>
        <v>ASSET CLASS MUST BE ALLOCATED</v>
      </c>
      <c r="NHE13" s="277" t="str">
        <f t="shared" si="407"/>
        <v>ASSET CLASS MUST BE ALLOCATED</v>
      </c>
      <c r="NHF13" s="277" t="str">
        <f t="shared" si="407"/>
        <v>ASSET CLASS MUST BE ALLOCATED</v>
      </c>
      <c r="NHG13" s="277" t="str">
        <f t="shared" si="407"/>
        <v>ASSET CLASS MUST BE ALLOCATED</v>
      </c>
      <c r="NHH13" s="277" t="str">
        <f t="shared" si="407"/>
        <v>ASSET CLASS MUST BE ALLOCATED</v>
      </c>
      <c r="NHI13" s="277" t="str">
        <f t="shared" si="407"/>
        <v>ASSET CLASS MUST BE ALLOCATED</v>
      </c>
      <c r="NHJ13" s="277" t="str">
        <f t="shared" si="407"/>
        <v>ASSET CLASS MUST BE ALLOCATED</v>
      </c>
      <c r="NHK13" s="277" t="str">
        <f t="shared" si="407"/>
        <v>ASSET CLASS MUST BE ALLOCATED</v>
      </c>
      <c r="NHL13" s="277" t="str">
        <f t="shared" si="407"/>
        <v>ASSET CLASS MUST BE ALLOCATED</v>
      </c>
      <c r="NHM13" s="277" t="str">
        <f t="shared" si="407"/>
        <v>ASSET CLASS MUST BE ALLOCATED</v>
      </c>
      <c r="NHN13" s="277" t="str">
        <f t="shared" si="407"/>
        <v>ASSET CLASS MUST BE ALLOCATED</v>
      </c>
      <c r="NHO13" s="277" t="str">
        <f t="shared" si="407"/>
        <v>ASSET CLASS MUST BE ALLOCATED</v>
      </c>
      <c r="NHP13" s="277" t="str">
        <f t="shared" si="407"/>
        <v>ASSET CLASS MUST BE ALLOCATED</v>
      </c>
      <c r="NHQ13" s="277" t="str">
        <f t="shared" si="407"/>
        <v>ASSET CLASS MUST BE ALLOCATED</v>
      </c>
      <c r="NHR13" s="277" t="str">
        <f t="shared" si="407"/>
        <v>ASSET CLASS MUST BE ALLOCATED</v>
      </c>
      <c r="NHS13" s="277" t="str">
        <f t="shared" si="407"/>
        <v>ASSET CLASS MUST BE ALLOCATED</v>
      </c>
      <c r="NHT13" s="277" t="str">
        <f t="shared" si="407"/>
        <v>ASSET CLASS MUST BE ALLOCATED</v>
      </c>
      <c r="NHU13" s="277" t="str">
        <f t="shared" si="407"/>
        <v>ASSET CLASS MUST BE ALLOCATED</v>
      </c>
      <c r="NHV13" s="277" t="str">
        <f t="shared" si="407"/>
        <v>ASSET CLASS MUST BE ALLOCATED</v>
      </c>
      <c r="NHW13" s="277" t="str">
        <f t="shared" si="407"/>
        <v>ASSET CLASS MUST BE ALLOCATED</v>
      </c>
      <c r="NHX13" s="277" t="str">
        <f t="shared" si="407"/>
        <v>ASSET CLASS MUST BE ALLOCATED</v>
      </c>
      <c r="NHY13" s="277" t="str">
        <f t="shared" si="407"/>
        <v>ASSET CLASS MUST BE ALLOCATED</v>
      </c>
      <c r="NHZ13" s="277" t="str">
        <f t="shared" si="407"/>
        <v>ASSET CLASS MUST BE ALLOCATED</v>
      </c>
      <c r="NIA13" s="277" t="str">
        <f t="shared" si="407"/>
        <v>ASSET CLASS MUST BE ALLOCATED</v>
      </c>
      <c r="NIB13" s="277" t="str">
        <f t="shared" si="407"/>
        <v>ASSET CLASS MUST BE ALLOCATED</v>
      </c>
      <c r="NIC13" s="277" t="str">
        <f t="shared" si="407"/>
        <v>ASSET CLASS MUST BE ALLOCATED</v>
      </c>
      <c r="NID13" s="277" t="str">
        <f t="shared" si="407"/>
        <v>ASSET CLASS MUST BE ALLOCATED</v>
      </c>
      <c r="NIE13" s="277" t="str">
        <f t="shared" si="407"/>
        <v>ASSET CLASS MUST BE ALLOCATED</v>
      </c>
      <c r="NIF13" s="277" t="str">
        <f t="shared" si="407"/>
        <v>ASSET CLASS MUST BE ALLOCATED</v>
      </c>
      <c r="NIG13" s="277" t="str">
        <f t="shared" si="407"/>
        <v>ASSET CLASS MUST BE ALLOCATED</v>
      </c>
      <c r="NIH13" s="277" t="str">
        <f t="shared" si="407"/>
        <v>ASSET CLASS MUST BE ALLOCATED</v>
      </c>
      <c r="NII13" s="277" t="str">
        <f t="shared" si="407"/>
        <v>ASSET CLASS MUST BE ALLOCATED</v>
      </c>
      <c r="NIJ13" s="277" t="str">
        <f t="shared" si="407"/>
        <v>ASSET CLASS MUST BE ALLOCATED</v>
      </c>
      <c r="NIK13" s="277" t="str">
        <f t="shared" si="407"/>
        <v>ASSET CLASS MUST BE ALLOCATED</v>
      </c>
      <c r="NIL13" s="277" t="str">
        <f t="shared" si="407"/>
        <v>ASSET CLASS MUST BE ALLOCATED</v>
      </c>
      <c r="NIM13" s="277" t="str">
        <f t="shared" si="407"/>
        <v>ASSET CLASS MUST BE ALLOCATED</v>
      </c>
      <c r="NIN13" s="277" t="str">
        <f t="shared" si="407"/>
        <v>ASSET CLASS MUST BE ALLOCATED</v>
      </c>
      <c r="NIO13" s="277" t="str">
        <f t="shared" si="407"/>
        <v>ASSET CLASS MUST BE ALLOCATED</v>
      </c>
      <c r="NIP13" s="277" t="str">
        <f t="shared" si="407"/>
        <v>ASSET CLASS MUST BE ALLOCATED</v>
      </c>
      <c r="NIQ13" s="277" t="str">
        <f t="shared" si="407"/>
        <v>ASSET CLASS MUST BE ALLOCATED</v>
      </c>
      <c r="NIR13" s="277" t="str">
        <f t="shared" si="407"/>
        <v>ASSET CLASS MUST BE ALLOCATED</v>
      </c>
      <c r="NIS13" s="277" t="str">
        <f t="shared" si="407"/>
        <v>ASSET CLASS MUST BE ALLOCATED</v>
      </c>
      <c r="NIT13" s="277" t="str">
        <f t="shared" si="407"/>
        <v>ASSET CLASS MUST BE ALLOCATED</v>
      </c>
      <c r="NIU13" s="277" t="str">
        <f t="shared" si="407"/>
        <v>ASSET CLASS MUST BE ALLOCATED</v>
      </c>
      <c r="NIV13" s="277" t="str">
        <f t="shared" si="407"/>
        <v>ASSET CLASS MUST BE ALLOCATED</v>
      </c>
      <c r="NIW13" s="277" t="str">
        <f t="shared" si="407"/>
        <v>ASSET CLASS MUST BE ALLOCATED</v>
      </c>
      <c r="NIX13" s="277" t="str">
        <f t="shared" si="407"/>
        <v>ASSET CLASS MUST BE ALLOCATED</v>
      </c>
      <c r="NIY13" s="277" t="str">
        <f t="shared" si="407"/>
        <v>ASSET CLASS MUST BE ALLOCATED</v>
      </c>
      <c r="NIZ13" s="277" t="str">
        <f t="shared" si="407"/>
        <v>ASSET CLASS MUST BE ALLOCATED</v>
      </c>
      <c r="NJA13" s="277" t="str">
        <f t="shared" si="407"/>
        <v>ASSET CLASS MUST BE ALLOCATED</v>
      </c>
      <c r="NJB13" s="277" t="str">
        <f t="shared" si="407"/>
        <v>ASSET CLASS MUST BE ALLOCATED</v>
      </c>
      <c r="NJC13" s="277" t="str">
        <f t="shared" si="407"/>
        <v>ASSET CLASS MUST BE ALLOCATED</v>
      </c>
      <c r="NJD13" s="277" t="str">
        <f t="shared" si="407"/>
        <v>ASSET CLASS MUST BE ALLOCATED</v>
      </c>
      <c r="NJE13" s="277" t="str">
        <f t="shared" si="407"/>
        <v>ASSET CLASS MUST BE ALLOCATED</v>
      </c>
      <c r="NJF13" s="277" t="str">
        <f t="shared" ref="NJF13:NLQ13" si="408">IF(NJF14="","ASSET CLASS MUST BE ALLOCATED",IF(NJF7="Non-capitalised",IF(NJF14="Non-capitalised project","","Non capitalised project asset class must be selected"),""))</f>
        <v>ASSET CLASS MUST BE ALLOCATED</v>
      </c>
      <c r="NJG13" s="277" t="str">
        <f t="shared" si="408"/>
        <v>ASSET CLASS MUST BE ALLOCATED</v>
      </c>
      <c r="NJH13" s="277" t="str">
        <f t="shared" si="408"/>
        <v>ASSET CLASS MUST BE ALLOCATED</v>
      </c>
      <c r="NJI13" s="277" t="str">
        <f t="shared" si="408"/>
        <v>ASSET CLASS MUST BE ALLOCATED</v>
      </c>
      <c r="NJJ13" s="277" t="str">
        <f t="shared" si="408"/>
        <v>ASSET CLASS MUST BE ALLOCATED</v>
      </c>
      <c r="NJK13" s="277" t="str">
        <f t="shared" si="408"/>
        <v>ASSET CLASS MUST BE ALLOCATED</v>
      </c>
      <c r="NJL13" s="277" t="str">
        <f t="shared" si="408"/>
        <v>ASSET CLASS MUST BE ALLOCATED</v>
      </c>
      <c r="NJM13" s="277" t="str">
        <f t="shared" si="408"/>
        <v>ASSET CLASS MUST BE ALLOCATED</v>
      </c>
      <c r="NJN13" s="277" t="str">
        <f t="shared" si="408"/>
        <v>ASSET CLASS MUST BE ALLOCATED</v>
      </c>
      <c r="NJO13" s="277" t="str">
        <f t="shared" si="408"/>
        <v>ASSET CLASS MUST BE ALLOCATED</v>
      </c>
      <c r="NJP13" s="277" t="str">
        <f t="shared" si="408"/>
        <v>ASSET CLASS MUST BE ALLOCATED</v>
      </c>
      <c r="NJQ13" s="277" t="str">
        <f t="shared" si="408"/>
        <v>ASSET CLASS MUST BE ALLOCATED</v>
      </c>
      <c r="NJR13" s="277" t="str">
        <f t="shared" si="408"/>
        <v>ASSET CLASS MUST BE ALLOCATED</v>
      </c>
      <c r="NJS13" s="277" t="str">
        <f t="shared" si="408"/>
        <v>ASSET CLASS MUST BE ALLOCATED</v>
      </c>
      <c r="NJT13" s="277" t="str">
        <f t="shared" si="408"/>
        <v>ASSET CLASS MUST BE ALLOCATED</v>
      </c>
      <c r="NJU13" s="277" t="str">
        <f t="shared" si="408"/>
        <v>ASSET CLASS MUST BE ALLOCATED</v>
      </c>
      <c r="NJV13" s="277" t="str">
        <f t="shared" si="408"/>
        <v>ASSET CLASS MUST BE ALLOCATED</v>
      </c>
      <c r="NJW13" s="277" t="str">
        <f t="shared" si="408"/>
        <v>ASSET CLASS MUST BE ALLOCATED</v>
      </c>
      <c r="NJX13" s="277" t="str">
        <f t="shared" si="408"/>
        <v>ASSET CLASS MUST BE ALLOCATED</v>
      </c>
      <c r="NJY13" s="277" t="str">
        <f t="shared" si="408"/>
        <v>ASSET CLASS MUST BE ALLOCATED</v>
      </c>
      <c r="NJZ13" s="277" t="str">
        <f t="shared" si="408"/>
        <v>ASSET CLASS MUST BE ALLOCATED</v>
      </c>
      <c r="NKA13" s="277" t="str">
        <f t="shared" si="408"/>
        <v>ASSET CLASS MUST BE ALLOCATED</v>
      </c>
      <c r="NKB13" s="277" t="str">
        <f t="shared" si="408"/>
        <v>ASSET CLASS MUST BE ALLOCATED</v>
      </c>
      <c r="NKC13" s="277" t="str">
        <f t="shared" si="408"/>
        <v>ASSET CLASS MUST BE ALLOCATED</v>
      </c>
      <c r="NKD13" s="277" t="str">
        <f t="shared" si="408"/>
        <v>ASSET CLASS MUST BE ALLOCATED</v>
      </c>
      <c r="NKE13" s="277" t="str">
        <f t="shared" si="408"/>
        <v>ASSET CLASS MUST BE ALLOCATED</v>
      </c>
      <c r="NKF13" s="277" t="str">
        <f t="shared" si="408"/>
        <v>ASSET CLASS MUST BE ALLOCATED</v>
      </c>
      <c r="NKG13" s="277" t="str">
        <f t="shared" si="408"/>
        <v>ASSET CLASS MUST BE ALLOCATED</v>
      </c>
      <c r="NKH13" s="277" t="str">
        <f t="shared" si="408"/>
        <v>ASSET CLASS MUST BE ALLOCATED</v>
      </c>
      <c r="NKI13" s="277" t="str">
        <f t="shared" si="408"/>
        <v>ASSET CLASS MUST BE ALLOCATED</v>
      </c>
      <c r="NKJ13" s="277" t="str">
        <f t="shared" si="408"/>
        <v>ASSET CLASS MUST BE ALLOCATED</v>
      </c>
      <c r="NKK13" s="277" t="str">
        <f t="shared" si="408"/>
        <v>ASSET CLASS MUST BE ALLOCATED</v>
      </c>
      <c r="NKL13" s="277" t="str">
        <f t="shared" si="408"/>
        <v>ASSET CLASS MUST BE ALLOCATED</v>
      </c>
      <c r="NKM13" s="277" t="str">
        <f t="shared" si="408"/>
        <v>ASSET CLASS MUST BE ALLOCATED</v>
      </c>
      <c r="NKN13" s="277" t="str">
        <f t="shared" si="408"/>
        <v>ASSET CLASS MUST BE ALLOCATED</v>
      </c>
      <c r="NKO13" s="277" t="str">
        <f t="shared" si="408"/>
        <v>ASSET CLASS MUST BE ALLOCATED</v>
      </c>
      <c r="NKP13" s="277" t="str">
        <f t="shared" si="408"/>
        <v>ASSET CLASS MUST BE ALLOCATED</v>
      </c>
      <c r="NKQ13" s="277" t="str">
        <f t="shared" si="408"/>
        <v>ASSET CLASS MUST BE ALLOCATED</v>
      </c>
      <c r="NKR13" s="277" t="str">
        <f t="shared" si="408"/>
        <v>ASSET CLASS MUST BE ALLOCATED</v>
      </c>
      <c r="NKS13" s="277" t="str">
        <f t="shared" si="408"/>
        <v>ASSET CLASS MUST BE ALLOCATED</v>
      </c>
      <c r="NKT13" s="277" t="str">
        <f t="shared" si="408"/>
        <v>ASSET CLASS MUST BE ALLOCATED</v>
      </c>
      <c r="NKU13" s="277" t="str">
        <f t="shared" si="408"/>
        <v>ASSET CLASS MUST BE ALLOCATED</v>
      </c>
      <c r="NKV13" s="277" t="str">
        <f t="shared" si="408"/>
        <v>ASSET CLASS MUST BE ALLOCATED</v>
      </c>
      <c r="NKW13" s="277" t="str">
        <f t="shared" si="408"/>
        <v>ASSET CLASS MUST BE ALLOCATED</v>
      </c>
      <c r="NKX13" s="277" t="str">
        <f t="shared" si="408"/>
        <v>ASSET CLASS MUST BE ALLOCATED</v>
      </c>
      <c r="NKY13" s="277" t="str">
        <f t="shared" si="408"/>
        <v>ASSET CLASS MUST BE ALLOCATED</v>
      </c>
      <c r="NKZ13" s="277" t="str">
        <f t="shared" si="408"/>
        <v>ASSET CLASS MUST BE ALLOCATED</v>
      </c>
      <c r="NLA13" s="277" t="str">
        <f t="shared" si="408"/>
        <v>ASSET CLASS MUST BE ALLOCATED</v>
      </c>
      <c r="NLB13" s="277" t="str">
        <f t="shared" si="408"/>
        <v>ASSET CLASS MUST BE ALLOCATED</v>
      </c>
      <c r="NLC13" s="277" t="str">
        <f t="shared" si="408"/>
        <v>ASSET CLASS MUST BE ALLOCATED</v>
      </c>
      <c r="NLD13" s="277" t="str">
        <f t="shared" si="408"/>
        <v>ASSET CLASS MUST BE ALLOCATED</v>
      </c>
      <c r="NLE13" s="277" t="str">
        <f t="shared" si="408"/>
        <v>ASSET CLASS MUST BE ALLOCATED</v>
      </c>
      <c r="NLF13" s="277" t="str">
        <f t="shared" si="408"/>
        <v>ASSET CLASS MUST BE ALLOCATED</v>
      </c>
      <c r="NLG13" s="277" t="str">
        <f t="shared" si="408"/>
        <v>ASSET CLASS MUST BE ALLOCATED</v>
      </c>
      <c r="NLH13" s="277" t="str">
        <f t="shared" si="408"/>
        <v>ASSET CLASS MUST BE ALLOCATED</v>
      </c>
      <c r="NLI13" s="277" t="str">
        <f t="shared" si="408"/>
        <v>ASSET CLASS MUST BE ALLOCATED</v>
      </c>
      <c r="NLJ13" s="277" t="str">
        <f t="shared" si="408"/>
        <v>ASSET CLASS MUST BE ALLOCATED</v>
      </c>
      <c r="NLK13" s="277" t="str">
        <f t="shared" si="408"/>
        <v>ASSET CLASS MUST BE ALLOCATED</v>
      </c>
      <c r="NLL13" s="277" t="str">
        <f t="shared" si="408"/>
        <v>ASSET CLASS MUST BE ALLOCATED</v>
      </c>
      <c r="NLM13" s="277" t="str">
        <f t="shared" si="408"/>
        <v>ASSET CLASS MUST BE ALLOCATED</v>
      </c>
      <c r="NLN13" s="277" t="str">
        <f t="shared" si="408"/>
        <v>ASSET CLASS MUST BE ALLOCATED</v>
      </c>
      <c r="NLO13" s="277" t="str">
        <f t="shared" si="408"/>
        <v>ASSET CLASS MUST BE ALLOCATED</v>
      </c>
      <c r="NLP13" s="277" t="str">
        <f t="shared" si="408"/>
        <v>ASSET CLASS MUST BE ALLOCATED</v>
      </c>
      <c r="NLQ13" s="277" t="str">
        <f t="shared" si="408"/>
        <v>ASSET CLASS MUST BE ALLOCATED</v>
      </c>
      <c r="NLR13" s="277" t="str">
        <f t="shared" ref="NLR13:NOC13" si="409">IF(NLR14="","ASSET CLASS MUST BE ALLOCATED",IF(NLR7="Non-capitalised",IF(NLR14="Non-capitalised project","","Non capitalised project asset class must be selected"),""))</f>
        <v>ASSET CLASS MUST BE ALLOCATED</v>
      </c>
      <c r="NLS13" s="277" t="str">
        <f t="shared" si="409"/>
        <v>ASSET CLASS MUST BE ALLOCATED</v>
      </c>
      <c r="NLT13" s="277" t="str">
        <f t="shared" si="409"/>
        <v>ASSET CLASS MUST BE ALLOCATED</v>
      </c>
      <c r="NLU13" s="277" t="str">
        <f t="shared" si="409"/>
        <v>ASSET CLASS MUST BE ALLOCATED</v>
      </c>
      <c r="NLV13" s="277" t="str">
        <f t="shared" si="409"/>
        <v>ASSET CLASS MUST BE ALLOCATED</v>
      </c>
      <c r="NLW13" s="277" t="str">
        <f t="shared" si="409"/>
        <v>ASSET CLASS MUST BE ALLOCATED</v>
      </c>
      <c r="NLX13" s="277" t="str">
        <f t="shared" si="409"/>
        <v>ASSET CLASS MUST BE ALLOCATED</v>
      </c>
      <c r="NLY13" s="277" t="str">
        <f t="shared" si="409"/>
        <v>ASSET CLASS MUST BE ALLOCATED</v>
      </c>
      <c r="NLZ13" s="277" t="str">
        <f t="shared" si="409"/>
        <v>ASSET CLASS MUST BE ALLOCATED</v>
      </c>
      <c r="NMA13" s="277" t="str">
        <f t="shared" si="409"/>
        <v>ASSET CLASS MUST BE ALLOCATED</v>
      </c>
      <c r="NMB13" s="277" t="str">
        <f t="shared" si="409"/>
        <v>ASSET CLASS MUST BE ALLOCATED</v>
      </c>
      <c r="NMC13" s="277" t="str">
        <f t="shared" si="409"/>
        <v>ASSET CLASS MUST BE ALLOCATED</v>
      </c>
      <c r="NMD13" s="277" t="str">
        <f t="shared" si="409"/>
        <v>ASSET CLASS MUST BE ALLOCATED</v>
      </c>
      <c r="NME13" s="277" t="str">
        <f t="shared" si="409"/>
        <v>ASSET CLASS MUST BE ALLOCATED</v>
      </c>
      <c r="NMF13" s="277" t="str">
        <f t="shared" si="409"/>
        <v>ASSET CLASS MUST BE ALLOCATED</v>
      </c>
      <c r="NMG13" s="277" t="str">
        <f t="shared" si="409"/>
        <v>ASSET CLASS MUST BE ALLOCATED</v>
      </c>
      <c r="NMH13" s="277" t="str">
        <f t="shared" si="409"/>
        <v>ASSET CLASS MUST BE ALLOCATED</v>
      </c>
      <c r="NMI13" s="277" t="str">
        <f t="shared" si="409"/>
        <v>ASSET CLASS MUST BE ALLOCATED</v>
      </c>
      <c r="NMJ13" s="277" t="str">
        <f t="shared" si="409"/>
        <v>ASSET CLASS MUST BE ALLOCATED</v>
      </c>
      <c r="NMK13" s="277" t="str">
        <f t="shared" si="409"/>
        <v>ASSET CLASS MUST BE ALLOCATED</v>
      </c>
      <c r="NML13" s="277" t="str">
        <f t="shared" si="409"/>
        <v>ASSET CLASS MUST BE ALLOCATED</v>
      </c>
      <c r="NMM13" s="277" t="str">
        <f t="shared" si="409"/>
        <v>ASSET CLASS MUST BE ALLOCATED</v>
      </c>
      <c r="NMN13" s="277" t="str">
        <f t="shared" si="409"/>
        <v>ASSET CLASS MUST BE ALLOCATED</v>
      </c>
      <c r="NMO13" s="277" t="str">
        <f t="shared" si="409"/>
        <v>ASSET CLASS MUST BE ALLOCATED</v>
      </c>
      <c r="NMP13" s="277" t="str">
        <f t="shared" si="409"/>
        <v>ASSET CLASS MUST BE ALLOCATED</v>
      </c>
      <c r="NMQ13" s="277" t="str">
        <f t="shared" si="409"/>
        <v>ASSET CLASS MUST BE ALLOCATED</v>
      </c>
      <c r="NMR13" s="277" t="str">
        <f t="shared" si="409"/>
        <v>ASSET CLASS MUST BE ALLOCATED</v>
      </c>
      <c r="NMS13" s="277" t="str">
        <f t="shared" si="409"/>
        <v>ASSET CLASS MUST BE ALLOCATED</v>
      </c>
      <c r="NMT13" s="277" t="str">
        <f t="shared" si="409"/>
        <v>ASSET CLASS MUST BE ALLOCATED</v>
      </c>
      <c r="NMU13" s="277" t="str">
        <f t="shared" si="409"/>
        <v>ASSET CLASS MUST BE ALLOCATED</v>
      </c>
      <c r="NMV13" s="277" t="str">
        <f t="shared" si="409"/>
        <v>ASSET CLASS MUST BE ALLOCATED</v>
      </c>
      <c r="NMW13" s="277" t="str">
        <f t="shared" si="409"/>
        <v>ASSET CLASS MUST BE ALLOCATED</v>
      </c>
      <c r="NMX13" s="277" t="str">
        <f t="shared" si="409"/>
        <v>ASSET CLASS MUST BE ALLOCATED</v>
      </c>
      <c r="NMY13" s="277" t="str">
        <f t="shared" si="409"/>
        <v>ASSET CLASS MUST BE ALLOCATED</v>
      </c>
      <c r="NMZ13" s="277" t="str">
        <f t="shared" si="409"/>
        <v>ASSET CLASS MUST BE ALLOCATED</v>
      </c>
      <c r="NNA13" s="277" t="str">
        <f t="shared" si="409"/>
        <v>ASSET CLASS MUST BE ALLOCATED</v>
      </c>
      <c r="NNB13" s="277" t="str">
        <f t="shared" si="409"/>
        <v>ASSET CLASS MUST BE ALLOCATED</v>
      </c>
      <c r="NNC13" s="277" t="str">
        <f t="shared" si="409"/>
        <v>ASSET CLASS MUST BE ALLOCATED</v>
      </c>
      <c r="NND13" s="277" t="str">
        <f t="shared" si="409"/>
        <v>ASSET CLASS MUST BE ALLOCATED</v>
      </c>
      <c r="NNE13" s="277" t="str">
        <f t="shared" si="409"/>
        <v>ASSET CLASS MUST BE ALLOCATED</v>
      </c>
      <c r="NNF13" s="277" t="str">
        <f t="shared" si="409"/>
        <v>ASSET CLASS MUST BE ALLOCATED</v>
      </c>
      <c r="NNG13" s="277" t="str">
        <f t="shared" si="409"/>
        <v>ASSET CLASS MUST BE ALLOCATED</v>
      </c>
      <c r="NNH13" s="277" t="str">
        <f t="shared" si="409"/>
        <v>ASSET CLASS MUST BE ALLOCATED</v>
      </c>
      <c r="NNI13" s="277" t="str">
        <f t="shared" si="409"/>
        <v>ASSET CLASS MUST BE ALLOCATED</v>
      </c>
      <c r="NNJ13" s="277" t="str">
        <f t="shared" si="409"/>
        <v>ASSET CLASS MUST BE ALLOCATED</v>
      </c>
      <c r="NNK13" s="277" t="str">
        <f t="shared" si="409"/>
        <v>ASSET CLASS MUST BE ALLOCATED</v>
      </c>
      <c r="NNL13" s="277" t="str">
        <f t="shared" si="409"/>
        <v>ASSET CLASS MUST BE ALLOCATED</v>
      </c>
      <c r="NNM13" s="277" t="str">
        <f t="shared" si="409"/>
        <v>ASSET CLASS MUST BE ALLOCATED</v>
      </c>
      <c r="NNN13" s="277" t="str">
        <f t="shared" si="409"/>
        <v>ASSET CLASS MUST BE ALLOCATED</v>
      </c>
      <c r="NNO13" s="277" t="str">
        <f t="shared" si="409"/>
        <v>ASSET CLASS MUST BE ALLOCATED</v>
      </c>
      <c r="NNP13" s="277" t="str">
        <f t="shared" si="409"/>
        <v>ASSET CLASS MUST BE ALLOCATED</v>
      </c>
      <c r="NNQ13" s="277" t="str">
        <f t="shared" si="409"/>
        <v>ASSET CLASS MUST BE ALLOCATED</v>
      </c>
      <c r="NNR13" s="277" t="str">
        <f t="shared" si="409"/>
        <v>ASSET CLASS MUST BE ALLOCATED</v>
      </c>
      <c r="NNS13" s="277" t="str">
        <f t="shared" si="409"/>
        <v>ASSET CLASS MUST BE ALLOCATED</v>
      </c>
      <c r="NNT13" s="277" t="str">
        <f t="shared" si="409"/>
        <v>ASSET CLASS MUST BE ALLOCATED</v>
      </c>
      <c r="NNU13" s="277" t="str">
        <f t="shared" si="409"/>
        <v>ASSET CLASS MUST BE ALLOCATED</v>
      </c>
      <c r="NNV13" s="277" t="str">
        <f t="shared" si="409"/>
        <v>ASSET CLASS MUST BE ALLOCATED</v>
      </c>
      <c r="NNW13" s="277" t="str">
        <f t="shared" si="409"/>
        <v>ASSET CLASS MUST BE ALLOCATED</v>
      </c>
      <c r="NNX13" s="277" t="str">
        <f t="shared" si="409"/>
        <v>ASSET CLASS MUST BE ALLOCATED</v>
      </c>
      <c r="NNY13" s="277" t="str">
        <f t="shared" si="409"/>
        <v>ASSET CLASS MUST BE ALLOCATED</v>
      </c>
      <c r="NNZ13" s="277" t="str">
        <f t="shared" si="409"/>
        <v>ASSET CLASS MUST BE ALLOCATED</v>
      </c>
      <c r="NOA13" s="277" t="str">
        <f t="shared" si="409"/>
        <v>ASSET CLASS MUST BE ALLOCATED</v>
      </c>
      <c r="NOB13" s="277" t="str">
        <f t="shared" si="409"/>
        <v>ASSET CLASS MUST BE ALLOCATED</v>
      </c>
      <c r="NOC13" s="277" t="str">
        <f t="shared" si="409"/>
        <v>ASSET CLASS MUST BE ALLOCATED</v>
      </c>
      <c r="NOD13" s="277" t="str">
        <f t="shared" ref="NOD13:NQO13" si="410">IF(NOD14="","ASSET CLASS MUST BE ALLOCATED",IF(NOD7="Non-capitalised",IF(NOD14="Non-capitalised project","","Non capitalised project asset class must be selected"),""))</f>
        <v>ASSET CLASS MUST BE ALLOCATED</v>
      </c>
      <c r="NOE13" s="277" t="str">
        <f t="shared" si="410"/>
        <v>ASSET CLASS MUST BE ALLOCATED</v>
      </c>
      <c r="NOF13" s="277" t="str">
        <f t="shared" si="410"/>
        <v>ASSET CLASS MUST BE ALLOCATED</v>
      </c>
      <c r="NOG13" s="277" t="str">
        <f t="shared" si="410"/>
        <v>ASSET CLASS MUST BE ALLOCATED</v>
      </c>
      <c r="NOH13" s="277" t="str">
        <f t="shared" si="410"/>
        <v>ASSET CLASS MUST BE ALLOCATED</v>
      </c>
      <c r="NOI13" s="277" t="str">
        <f t="shared" si="410"/>
        <v>ASSET CLASS MUST BE ALLOCATED</v>
      </c>
      <c r="NOJ13" s="277" t="str">
        <f t="shared" si="410"/>
        <v>ASSET CLASS MUST BE ALLOCATED</v>
      </c>
      <c r="NOK13" s="277" t="str">
        <f t="shared" si="410"/>
        <v>ASSET CLASS MUST BE ALLOCATED</v>
      </c>
      <c r="NOL13" s="277" t="str">
        <f t="shared" si="410"/>
        <v>ASSET CLASS MUST BE ALLOCATED</v>
      </c>
      <c r="NOM13" s="277" t="str">
        <f t="shared" si="410"/>
        <v>ASSET CLASS MUST BE ALLOCATED</v>
      </c>
      <c r="NON13" s="277" t="str">
        <f t="shared" si="410"/>
        <v>ASSET CLASS MUST BE ALLOCATED</v>
      </c>
      <c r="NOO13" s="277" t="str">
        <f t="shared" si="410"/>
        <v>ASSET CLASS MUST BE ALLOCATED</v>
      </c>
      <c r="NOP13" s="277" t="str">
        <f t="shared" si="410"/>
        <v>ASSET CLASS MUST BE ALLOCATED</v>
      </c>
      <c r="NOQ13" s="277" t="str">
        <f t="shared" si="410"/>
        <v>ASSET CLASS MUST BE ALLOCATED</v>
      </c>
      <c r="NOR13" s="277" t="str">
        <f t="shared" si="410"/>
        <v>ASSET CLASS MUST BE ALLOCATED</v>
      </c>
      <c r="NOS13" s="277" t="str">
        <f t="shared" si="410"/>
        <v>ASSET CLASS MUST BE ALLOCATED</v>
      </c>
      <c r="NOT13" s="277" t="str">
        <f t="shared" si="410"/>
        <v>ASSET CLASS MUST BE ALLOCATED</v>
      </c>
      <c r="NOU13" s="277" t="str">
        <f t="shared" si="410"/>
        <v>ASSET CLASS MUST BE ALLOCATED</v>
      </c>
      <c r="NOV13" s="277" t="str">
        <f t="shared" si="410"/>
        <v>ASSET CLASS MUST BE ALLOCATED</v>
      </c>
      <c r="NOW13" s="277" t="str">
        <f t="shared" si="410"/>
        <v>ASSET CLASS MUST BE ALLOCATED</v>
      </c>
      <c r="NOX13" s="277" t="str">
        <f t="shared" si="410"/>
        <v>ASSET CLASS MUST BE ALLOCATED</v>
      </c>
      <c r="NOY13" s="277" t="str">
        <f t="shared" si="410"/>
        <v>ASSET CLASS MUST BE ALLOCATED</v>
      </c>
      <c r="NOZ13" s="277" t="str">
        <f t="shared" si="410"/>
        <v>ASSET CLASS MUST BE ALLOCATED</v>
      </c>
      <c r="NPA13" s="277" t="str">
        <f t="shared" si="410"/>
        <v>ASSET CLASS MUST BE ALLOCATED</v>
      </c>
      <c r="NPB13" s="277" t="str">
        <f t="shared" si="410"/>
        <v>ASSET CLASS MUST BE ALLOCATED</v>
      </c>
      <c r="NPC13" s="277" t="str">
        <f t="shared" si="410"/>
        <v>ASSET CLASS MUST BE ALLOCATED</v>
      </c>
      <c r="NPD13" s="277" t="str">
        <f t="shared" si="410"/>
        <v>ASSET CLASS MUST BE ALLOCATED</v>
      </c>
      <c r="NPE13" s="277" t="str">
        <f t="shared" si="410"/>
        <v>ASSET CLASS MUST BE ALLOCATED</v>
      </c>
      <c r="NPF13" s="277" t="str">
        <f t="shared" si="410"/>
        <v>ASSET CLASS MUST BE ALLOCATED</v>
      </c>
      <c r="NPG13" s="277" t="str">
        <f t="shared" si="410"/>
        <v>ASSET CLASS MUST BE ALLOCATED</v>
      </c>
      <c r="NPH13" s="277" t="str">
        <f t="shared" si="410"/>
        <v>ASSET CLASS MUST BE ALLOCATED</v>
      </c>
      <c r="NPI13" s="277" t="str">
        <f t="shared" si="410"/>
        <v>ASSET CLASS MUST BE ALLOCATED</v>
      </c>
      <c r="NPJ13" s="277" t="str">
        <f t="shared" si="410"/>
        <v>ASSET CLASS MUST BE ALLOCATED</v>
      </c>
      <c r="NPK13" s="277" t="str">
        <f t="shared" si="410"/>
        <v>ASSET CLASS MUST BE ALLOCATED</v>
      </c>
      <c r="NPL13" s="277" t="str">
        <f t="shared" si="410"/>
        <v>ASSET CLASS MUST BE ALLOCATED</v>
      </c>
      <c r="NPM13" s="277" t="str">
        <f t="shared" si="410"/>
        <v>ASSET CLASS MUST BE ALLOCATED</v>
      </c>
      <c r="NPN13" s="277" t="str">
        <f t="shared" si="410"/>
        <v>ASSET CLASS MUST BE ALLOCATED</v>
      </c>
      <c r="NPO13" s="277" t="str">
        <f t="shared" si="410"/>
        <v>ASSET CLASS MUST BE ALLOCATED</v>
      </c>
      <c r="NPP13" s="277" t="str">
        <f t="shared" si="410"/>
        <v>ASSET CLASS MUST BE ALLOCATED</v>
      </c>
      <c r="NPQ13" s="277" t="str">
        <f t="shared" si="410"/>
        <v>ASSET CLASS MUST BE ALLOCATED</v>
      </c>
      <c r="NPR13" s="277" t="str">
        <f t="shared" si="410"/>
        <v>ASSET CLASS MUST BE ALLOCATED</v>
      </c>
      <c r="NPS13" s="277" t="str">
        <f t="shared" si="410"/>
        <v>ASSET CLASS MUST BE ALLOCATED</v>
      </c>
      <c r="NPT13" s="277" t="str">
        <f t="shared" si="410"/>
        <v>ASSET CLASS MUST BE ALLOCATED</v>
      </c>
      <c r="NPU13" s="277" t="str">
        <f t="shared" si="410"/>
        <v>ASSET CLASS MUST BE ALLOCATED</v>
      </c>
      <c r="NPV13" s="277" t="str">
        <f t="shared" si="410"/>
        <v>ASSET CLASS MUST BE ALLOCATED</v>
      </c>
      <c r="NPW13" s="277" t="str">
        <f t="shared" si="410"/>
        <v>ASSET CLASS MUST BE ALLOCATED</v>
      </c>
      <c r="NPX13" s="277" t="str">
        <f t="shared" si="410"/>
        <v>ASSET CLASS MUST BE ALLOCATED</v>
      </c>
      <c r="NPY13" s="277" t="str">
        <f t="shared" si="410"/>
        <v>ASSET CLASS MUST BE ALLOCATED</v>
      </c>
      <c r="NPZ13" s="277" t="str">
        <f t="shared" si="410"/>
        <v>ASSET CLASS MUST BE ALLOCATED</v>
      </c>
      <c r="NQA13" s="277" t="str">
        <f t="shared" si="410"/>
        <v>ASSET CLASS MUST BE ALLOCATED</v>
      </c>
      <c r="NQB13" s="277" t="str">
        <f t="shared" si="410"/>
        <v>ASSET CLASS MUST BE ALLOCATED</v>
      </c>
      <c r="NQC13" s="277" t="str">
        <f t="shared" si="410"/>
        <v>ASSET CLASS MUST BE ALLOCATED</v>
      </c>
      <c r="NQD13" s="277" t="str">
        <f t="shared" si="410"/>
        <v>ASSET CLASS MUST BE ALLOCATED</v>
      </c>
      <c r="NQE13" s="277" t="str">
        <f t="shared" si="410"/>
        <v>ASSET CLASS MUST BE ALLOCATED</v>
      </c>
      <c r="NQF13" s="277" t="str">
        <f t="shared" si="410"/>
        <v>ASSET CLASS MUST BE ALLOCATED</v>
      </c>
      <c r="NQG13" s="277" t="str">
        <f t="shared" si="410"/>
        <v>ASSET CLASS MUST BE ALLOCATED</v>
      </c>
      <c r="NQH13" s="277" t="str">
        <f t="shared" si="410"/>
        <v>ASSET CLASS MUST BE ALLOCATED</v>
      </c>
      <c r="NQI13" s="277" t="str">
        <f t="shared" si="410"/>
        <v>ASSET CLASS MUST BE ALLOCATED</v>
      </c>
      <c r="NQJ13" s="277" t="str">
        <f t="shared" si="410"/>
        <v>ASSET CLASS MUST BE ALLOCATED</v>
      </c>
      <c r="NQK13" s="277" t="str">
        <f t="shared" si="410"/>
        <v>ASSET CLASS MUST BE ALLOCATED</v>
      </c>
      <c r="NQL13" s="277" t="str">
        <f t="shared" si="410"/>
        <v>ASSET CLASS MUST BE ALLOCATED</v>
      </c>
      <c r="NQM13" s="277" t="str">
        <f t="shared" si="410"/>
        <v>ASSET CLASS MUST BE ALLOCATED</v>
      </c>
      <c r="NQN13" s="277" t="str">
        <f t="shared" si="410"/>
        <v>ASSET CLASS MUST BE ALLOCATED</v>
      </c>
      <c r="NQO13" s="277" t="str">
        <f t="shared" si="410"/>
        <v>ASSET CLASS MUST BE ALLOCATED</v>
      </c>
      <c r="NQP13" s="277" t="str">
        <f t="shared" ref="NQP13:NTA13" si="411">IF(NQP14="","ASSET CLASS MUST BE ALLOCATED",IF(NQP7="Non-capitalised",IF(NQP14="Non-capitalised project","","Non capitalised project asset class must be selected"),""))</f>
        <v>ASSET CLASS MUST BE ALLOCATED</v>
      </c>
      <c r="NQQ13" s="277" t="str">
        <f t="shared" si="411"/>
        <v>ASSET CLASS MUST BE ALLOCATED</v>
      </c>
      <c r="NQR13" s="277" t="str">
        <f t="shared" si="411"/>
        <v>ASSET CLASS MUST BE ALLOCATED</v>
      </c>
      <c r="NQS13" s="277" t="str">
        <f t="shared" si="411"/>
        <v>ASSET CLASS MUST BE ALLOCATED</v>
      </c>
      <c r="NQT13" s="277" t="str">
        <f t="shared" si="411"/>
        <v>ASSET CLASS MUST BE ALLOCATED</v>
      </c>
      <c r="NQU13" s="277" t="str">
        <f t="shared" si="411"/>
        <v>ASSET CLASS MUST BE ALLOCATED</v>
      </c>
      <c r="NQV13" s="277" t="str">
        <f t="shared" si="411"/>
        <v>ASSET CLASS MUST BE ALLOCATED</v>
      </c>
      <c r="NQW13" s="277" t="str">
        <f t="shared" si="411"/>
        <v>ASSET CLASS MUST BE ALLOCATED</v>
      </c>
      <c r="NQX13" s="277" t="str">
        <f t="shared" si="411"/>
        <v>ASSET CLASS MUST BE ALLOCATED</v>
      </c>
      <c r="NQY13" s="277" t="str">
        <f t="shared" si="411"/>
        <v>ASSET CLASS MUST BE ALLOCATED</v>
      </c>
      <c r="NQZ13" s="277" t="str">
        <f t="shared" si="411"/>
        <v>ASSET CLASS MUST BE ALLOCATED</v>
      </c>
      <c r="NRA13" s="277" t="str">
        <f t="shared" si="411"/>
        <v>ASSET CLASS MUST BE ALLOCATED</v>
      </c>
      <c r="NRB13" s="277" t="str">
        <f t="shared" si="411"/>
        <v>ASSET CLASS MUST BE ALLOCATED</v>
      </c>
      <c r="NRC13" s="277" t="str">
        <f t="shared" si="411"/>
        <v>ASSET CLASS MUST BE ALLOCATED</v>
      </c>
      <c r="NRD13" s="277" t="str">
        <f t="shared" si="411"/>
        <v>ASSET CLASS MUST BE ALLOCATED</v>
      </c>
      <c r="NRE13" s="277" t="str">
        <f t="shared" si="411"/>
        <v>ASSET CLASS MUST BE ALLOCATED</v>
      </c>
      <c r="NRF13" s="277" t="str">
        <f t="shared" si="411"/>
        <v>ASSET CLASS MUST BE ALLOCATED</v>
      </c>
      <c r="NRG13" s="277" t="str">
        <f t="shared" si="411"/>
        <v>ASSET CLASS MUST BE ALLOCATED</v>
      </c>
      <c r="NRH13" s="277" t="str">
        <f t="shared" si="411"/>
        <v>ASSET CLASS MUST BE ALLOCATED</v>
      </c>
      <c r="NRI13" s="277" t="str">
        <f t="shared" si="411"/>
        <v>ASSET CLASS MUST BE ALLOCATED</v>
      </c>
      <c r="NRJ13" s="277" t="str">
        <f t="shared" si="411"/>
        <v>ASSET CLASS MUST BE ALLOCATED</v>
      </c>
      <c r="NRK13" s="277" t="str">
        <f t="shared" si="411"/>
        <v>ASSET CLASS MUST BE ALLOCATED</v>
      </c>
      <c r="NRL13" s="277" t="str">
        <f t="shared" si="411"/>
        <v>ASSET CLASS MUST BE ALLOCATED</v>
      </c>
      <c r="NRM13" s="277" t="str">
        <f t="shared" si="411"/>
        <v>ASSET CLASS MUST BE ALLOCATED</v>
      </c>
      <c r="NRN13" s="277" t="str">
        <f t="shared" si="411"/>
        <v>ASSET CLASS MUST BE ALLOCATED</v>
      </c>
      <c r="NRO13" s="277" t="str">
        <f t="shared" si="411"/>
        <v>ASSET CLASS MUST BE ALLOCATED</v>
      </c>
      <c r="NRP13" s="277" t="str">
        <f t="shared" si="411"/>
        <v>ASSET CLASS MUST BE ALLOCATED</v>
      </c>
      <c r="NRQ13" s="277" t="str">
        <f t="shared" si="411"/>
        <v>ASSET CLASS MUST BE ALLOCATED</v>
      </c>
      <c r="NRR13" s="277" t="str">
        <f t="shared" si="411"/>
        <v>ASSET CLASS MUST BE ALLOCATED</v>
      </c>
      <c r="NRS13" s="277" t="str">
        <f t="shared" si="411"/>
        <v>ASSET CLASS MUST BE ALLOCATED</v>
      </c>
      <c r="NRT13" s="277" t="str">
        <f t="shared" si="411"/>
        <v>ASSET CLASS MUST BE ALLOCATED</v>
      </c>
      <c r="NRU13" s="277" t="str">
        <f t="shared" si="411"/>
        <v>ASSET CLASS MUST BE ALLOCATED</v>
      </c>
      <c r="NRV13" s="277" t="str">
        <f t="shared" si="411"/>
        <v>ASSET CLASS MUST BE ALLOCATED</v>
      </c>
      <c r="NRW13" s="277" t="str">
        <f t="shared" si="411"/>
        <v>ASSET CLASS MUST BE ALLOCATED</v>
      </c>
      <c r="NRX13" s="277" t="str">
        <f t="shared" si="411"/>
        <v>ASSET CLASS MUST BE ALLOCATED</v>
      </c>
      <c r="NRY13" s="277" t="str">
        <f t="shared" si="411"/>
        <v>ASSET CLASS MUST BE ALLOCATED</v>
      </c>
      <c r="NRZ13" s="277" t="str">
        <f t="shared" si="411"/>
        <v>ASSET CLASS MUST BE ALLOCATED</v>
      </c>
      <c r="NSA13" s="277" t="str">
        <f t="shared" si="411"/>
        <v>ASSET CLASS MUST BE ALLOCATED</v>
      </c>
      <c r="NSB13" s="277" t="str">
        <f t="shared" si="411"/>
        <v>ASSET CLASS MUST BE ALLOCATED</v>
      </c>
      <c r="NSC13" s="277" t="str">
        <f t="shared" si="411"/>
        <v>ASSET CLASS MUST BE ALLOCATED</v>
      </c>
      <c r="NSD13" s="277" t="str">
        <f t="shared" si="411"/>
        <v>ASSET CLASS MUST BE ALLOCATED</v>
      </c>
      <c r="NSE13" s="277" t="str">
        <f t="shared" si="411"/>
        <v>ASSET CLASS MUST BE ALLOCATED</v>
      </c>
      <c r="NSF13" s="277" t="str">
        <f t="shared" si="411"/>
        <v>ASSET CLASS MUST BE ALLOCATED</v>
      </c>
      <c r="NSG13" s="277" t="str">
        <f t="shared" si="411"/>
        <v>ASSET CLASS MUST BE ALLOCATED</v>
      </c>
      <c r="NSH13" s="277" t="str">
        <f t="shared" si="411"/>
        <v>ASSET CLASS MUST BE ALLOCATED</v>
      </c>
      <c r="NSI13" s="277" t="str">
        <f t="shared" si="411"/>
        <v>ASSET CLASS MUST BE ALLOCATED</v>
      </c>
      <c r="NSJ13" s="277" t="str">
        <f t="shared" si="411"/>
        <v>ASSET CLASS MUST BE ALLOCATED</v>
      </c>
      <c r="NSK13" s="277" t="str">
        <f t="shared" si="411"/>
        <v>ASSET CLASS MUST BE ALLOCATED</v>
      </c>
      <c r="NSL13" s="277" t="str">
        <f t="shared" si="411"/>
        <v>ASSET CLASS MUST BE ALLOCATED</v>
      </c>
      <c r="NSM13" s="277" t="str">
        <f t="shared" si="411"/>
        <v>ASSET CLASS MUST BE ALLOCATED</v>
      </c>
      <c r="NSN13" s="277" t="str">
        <f t="shared" si="411"/>
        <v>ASSET CLASS MUST BE ALLOCATED</v>
      </c>
      <c r="NSO13" s="277" t="str">
        <f t="shared" si="411"/>
        <v>ASSET CLASS MUST BE ALLOCATED</v>
      </c>
      <c r="NSP13" s="277" t="str">
        <f t="shared" si="411"/>
        <v>ASSET CLASS MUST BE ALLOCATED</v>
      </c>
      <c r="NSQ13" s="277" t="str">
        <f t="shared" si="411"/>
        <v>ASSET CLASS MUST BE ALLOCATED</v>
      </c>
      <c r="NSR13" s="277" t="str">
        <f t="shared" si="411"/>
        <v>ASSET CLASS MUST BE ALLOCATED</v>
      </c>
      <c r="NSS13" s="277" t="str">
        <f t="shared" si="411"/>
        <v>ASSET CLASS MUST BE ALLOCATED</v>
      </c>
      <c r="NST13" s="277" t="str">
        <f t="shared" si="411"/>
        <v>ASSET CLASS MUST BE ALLOCATED</v>
      </c>
      <c r="NSU13" s="277" t="str">
        <f t="shared" si="411"/>
        <v>ASSET CLASS MUST BE ALLOCATED</v>
      </c>
      <c r="NSV13" s="277" t="str">
        <f t="shared" si="411"/>
        <v>ASSET CLASS MUST BE ALLOCATED</v>
      </c>
      <c r="NSW13" s="277" t="str">
        <f t="shared" si="411"/>
        <v>ASSET CLASS MUST BE ALLOCATED</v>
      </c>
      <c r="NSX13" s="277" t="str">
        <f t="shared" si="411"/>
        <v>ASSET CLASS MUST BE ALLOCATED</v>
      </c>
      <c r="NSY13" s="277" t="str">
        <f t="shared" si="411"/>
        <v>ASSET CLASS MUST BE ALLOCATED</v>
      </c>
      <c r="NSZ13" s="277" t="str">
        <f t="shared" si="411"/>
        <v>ASSET CLASS MUST BE ALLOCATED</v>
      </c>
      <c r="NTA13" s="277" t="str">
        <f t="shared" si="411"/>
        <v>ASSET CLASS MUST BE ALLOCATED</v>
      </c>
      <c r="NTB13" s="277" t="str">
        <f t="shared" ref="NTB13:NVM13" si="412">IF(NTB14="","ASSET CLASS MUST BE ALLOCATED",IF(NTB7="Non-capitalised",IF(NTB14="Non-capitalised project","","Non capitalised project asset class must be selected"),""))</f>
        <v>ASSET CLASS MUST BE ALLOCATED</v>
      </c>
      <c r="NTC13" s="277" t="str">
        <f t="shared" si="412"/>
        <v>ASSET CLASS MUST BE ALLOCATED</v>
      </c>
      <c r="NTD13" s="277" t="str">
        <f t="shared" si="412"/>
        <v>ASSET CLASS MUST BE ALLOCATED</v>
      </c>
      <c r="NTE13" s="277" t="str">
        <f t="shared" si="412"/>
        <v>ASSET CLASS MUST BE ALLOCATED</v>
      </c>
      <c r="NTF13" s="277" t="str">
        <f t="shared" si="412"/>
        <v>ASSET CLASS MUST BE ALLOCATED</v>
      </c>
      <c r="NTG13" s="277" t="str">
        <f t="shared" si="412"/>
        <v>ASSET CLASS MUST BE ALLOCATED</v>
      </c>
      <c r="NTH13" s="277" t="str">
        <f t="shared" si="412"/>
        <v>ASSET CLASS MUST BE ALLOCATED</v>
      </c>
      <c r="NTI13" s="277" t="str">
        <f t="shared" si="412"/>
        <v>ASSET CLASS MUST BE ALLOCATED</v>
      </c>
      <c r="NTJ13" s="277" t="str">
        <f t="shared" si="412"/>
        <v>ASSET CLASS MUST BE ALLOCATED</v>
      </c>
      <c r="NTK13" s="277" t="str">
        <f t="shared" si="412"/>
        <v>ASSET CLASS MUST BE ALLOCATED</v>
      </c>
      <c r="NTL13" s="277" t="str">
        <f t="shared" si="412"/>
        <v>ASSET CLASS MUST BE ALLOCATED</v>
      </c>
      <c r="NTM13" s="277" t="str">
        <f t="shared" si="412"/>
        <v>ASSET CLASS MUST BE ALLOCATED</v>
      </c>
      <c r="NTN13" s="277" t="str">
        <f t="shared" si="412"/>
        <v>ASSET CLASS MUST BE ALLOCATED</v>
      </c>
      <c r="NTO13" s="277" t="str">
        <f t="shared" si="412"/>
        <v>ASSET CLASS MUST BE ALLOCATED</v>
      </c>
      <c r="NTP13" s="277" t="str">
        <f t="shared" si="412"/>
        <v>ASSET CLASS MUST BE ALLOCATED</v>
      </c>
      <c r="NTQ13" s="277" t="str">
        <f t="shared" si="412"/>
        <v>ASSET CLASS MUST BE ALLOCATED</v>
      </c>
      <c r="NTR13" s="277" t="str">
        <f t="shared" si="412"/>
        <v>ASSET CLASS MUST BE ALLOCATED</v>
      </c>
      <c r="NTS13" s="277" t="str">
        <f t="shared" si="412"/>
        <v>ASSET CLASS MUST BE ALLOCATED</v>
      </c>
      <c r="NTT13" s="277" t="str">
        <f t="shared" si="412"/>
        <v>ASSET CLASS MUST BE ALLOCATED</v>
      </c>
      <c r="NTU13" s="277" t="str">
        <f t="shared" si="412"/>
        <v>ASSET CLASS MUST BE ALLOCATED</v>
      </c>
      <c r="NTV13" s="277" t="str">
        <f t="shared" si="412"/>
        <v>ASSET CLASS MUST BE ALLOCATED</v>
      </c>
      <c r="NTW13" s="277" t="str">
        <f t="shared" si="412"/>
        <v>ASSET CLASS MUST BE ALLOCATED</v>
      </c>
      <c r="NTX13" s="277" t="str">
        <f t="shared" si="412"/>
        <v>ASSET CLASS MUST BE ALLOCATED</v>
      </c>
      <c r="NTY13" s="277" t="str">
        <f t="shared" si="412"/>
        <v>ASSET CLASS MUST BE ALLOCATED</v>
      </c>
      <c r="NTZ13" s="277" t="str">
        <f t="shared" si="412"/>
        <v>ASSET CLASS MUST BE ALLOCATED</v>
      </c>
      <c r="NUA13" s="277" t="str">
        <f t="shared" si="412"/>
        <v>ASSET CLASS MUST BE ALLOCATED</v>
      </c>
      <c r="NUB13" s="277" t="str">
        <f t="shared" si="412"/>
        <v>ASSET CLASS MUST BE ALLOCATED</v>
      </c>
      <c r="NUC13" s="277" t="str">
        <f t="shared" si="412"/>
        <v>ASSET CLASS MUST BE ALLOCATED</v>
      </c>
      <c r="NUD13" s="277" t="str">
        <f t="shared" si="412"/>
        <v>ASSET CLASS MUST BE ALLOCATED</v>
      </c>
      <c r="NUE13" s="277" t="str">
        <f t="shared" si="412"/>
        <v>ASSET CLASS MUST BE ALLOCATED</v>
      </c>
      <c r="NUF13" s="277" t="str">
        <f t="shared" si="412"/>
        <v>ASSET CLASS MUST BE ALLOCATED</v>
      </c>
      <c r="NUG13" s="277" t="str">
        <f t="shared" si="412"/>
        <v>ASSET CLASS MUST BE ALLOCATED</v>
      </c>
      <c r="NUH13" s="277" t="str">
        <f t="shared" si="412"/>
        <v>ASSET CLASS MUST BE ALLOCATED</v>
      </c>
      <c r="NUI13" s="277" t="str">
        <f t="shared" si="412"/>
        <v>ASSET CLASS MUST BE ALLOCATED</v>
      </c>
      <c r="NUJ13" s="277" t="str">
        <f t="shared" si="412"/>
        <v>ASSET CLASS MUST BE ALLOCATED</v>
      </c>
      <c r="NUK13" s="277" t="str">
        <f t="shared" si="412"/>
        <v>ASSET CLASS MUST BE ALLOCATED</v>
      </c>
      <c r="NUL13" s="277" t="str">
        <f t="shared" si="412"/>
        <v>ASSET CLASS MUST BE ALLOCATED</v>
      </c>
      <c r="NUM13" s="277" t="str">
        <f t="shared" si="412"/>
        <v>ASSET CLASS MUST BE ALLOCATED</v>
      </c>
      <c r="NUN13" s="277" t="str">
        <f t="shared" si="412"/>
        <v>ASSET CLASS MUST BE ALLOCATED</v>
      </c>
      <c r="NUO13" s="277" t="str">
        <f t="shared" si="412"/>
        <v>ASSET CLASS MUST BE ALLOCATED</v>
      </c>
      <c r="NUP13" s="277" t="str">
        <f t="shared" si="412"/>
        <v>ASSET CLASS MUST BE ALLOCATED</v>
      </c>
      <c r="NUQ13" s="277" t="str">
        <f t="shared" si="412"/>
        <v>ASSET CLASS MUST BE ALLOCATED</v>
      </c>
      <c r="NUR13" s="277" t="str">
        <f t="shared" si="412"/>
        <v>ASSET CLASS MUST BE ALLOCATED</v>
      </c>
      <c r="NUS13" s="277" t="str">
        <f t="shared" si="412"/>
        <v>ASSET CLASS MUST BE ALLOCATED</v>
      </c>
      <c r="NUT13" s="277" t="str">
        <f t="shared" si="412"/>
        <v>ASSET CLASS MUST BE ALLOCATED</v>
      </c>
      <c r="NUU13" s="277" t="str">
        <f t="shared" si="412"/>
        <v>ASSET CLASS MUST BE ALLOCATED</v>
      </c>
      <c r="NUV13" s="277" t="str">
        <f t="shared" si="412"/>
        <v>ASSET CLASS MUST BE ALLOCATED</v>
      </c>
      <c r="NUW13" s="277" t="str">
        <f t="shared" si="412"/>
        <v>ASSET CLASS MUST BE ALLOCATED</v>
      </c>
      <c r="NUX13" s="277" t="str">
        <f t="shared" si="412"/>
        <v>ASSET CLASS MUST BE ALLOCATED</v>
      </c>
      <c r="NUY13" s="277" t="str">
        <f t="shared" si="412"/>
        <v>ASSET CLASS MUST BE ALLOCATED</v>
      </c>
      <c r="NUZ13" s="277" t="str">
        <f t="shared" si="412"/>
        <v>ASSET CLASS MUST BE ALLOCATED</v>
      </c>
      <c r="NVA13" s="277" t="str">
        <f t="shared" si="412"/>
        <v>ASSET CLASS MUST BE ALLOCATED</v>
      </c>
      <c r="NVB13" s="277" t="str">
        <f t="shared" si="412"/>
        <v>ASSET CLASS MUST BE ALLOCATED</v>
      </c>
      <c r="NVC13" s="277" t="str">
        <f t="shared" si="412"/>
        <v>ASSET CLASS MUST BE ALLOCATED</v>
      </c>
      <c r="NVD13" s="277" t="str">
        <f t="shared" si="412"/>
        <v>ASSET CLASS MUST BE ALLOCATED</v>
      </c>
      <c r="NVE13" s="277" t="str">
        <f t="shared" si="412"/>
        <v>ASSET CLASS MUST BE ALLOCATED</v>
      </c>
      <c r="NVF13" s="277" t="str">
        <f t="shared" si="412"/>
        <v>ASSET CLASS MUST BE ALLOCATED</v>
      </c>
      <c r="NVG13" s="277" t="str">
        <f t="shared" si="412"/>
        <v>ASSET CLASS MUST BE ALLOCATED</v>
      </c>
      <c r="NVH13" s="277" t="str">
        <f t="shared" si="412"/>
        <v>ASSET CLASS MUST BE ALLOCATED</v>
      </c>
      <c r="NVI13" s="277" t="str">
        <f t="shared" si="412"/>
        <v>ASSET CLASS MUST BE ALLOCATED</v>
      </c>
      <c r="NVJ13" s="277" t="str">
        <f t="shared" si="412"/>
        <v>ASSET CLASS MUST BE ALLOCATED</v>
      </c>
      <c r="NVK13" s="277" t="str">
        <f t="shared" si="412"/>
        <v>ASSET CLASS MUST BE ALLOCATED</v>
      </c>
      <c r="NVL13" s="277" t="str">
        <f t="shared" si="412"/>
        <v>ASSET CLASS MUST BE ALLOCATED</v>
      </c>
      <c r="NVM13" s="277" t="str">
        <f t="shared" si="412"/>
        <v>ASSET CLASS MUST BE ALLOCATED</v>
      </c>
      <c r="NVN13" s="277" t="str">
        <f t="shared" ref="NVN13:NXY13" si="413">IF(NVN14="","ASSET CLASS MUST BE ALLOCATED",IF(NVN7="Non-capitalised",IF(NVN14="Non-capitalised project","","Non capitalised project asset class must be selected"),""))</f>
        <v>ASSET CLASS MUST BE ALLOCATED</v>
      </c>
      <c r="NVO13" s="277" t="str">
        <f t="shared" si="413"/>
        <v>ASSET CLASS MUST BE ALLOCATED</v>
      </c>
      <c r="NVP13" s="277" t="str">
        <f t="shared" si="413"/>
        <v>ASSET CLASS MUST BE ALLOCATED</v>
      </c>
      <c r="NVQ13" s="277" t="str">
        <f t="shared" si="413"/>
        <v>ASSET CLASS MUST BE ALLOCATED</v>
      </c>
      <c r="NVR13" s="277" t="str">
        <f t="shared" si="413"/>
        <v>ASSET CLASS MUST BE ALLOCATED</v>
      </c>
      <c r="NVS13" s="277" t="str">
        <f t="shared" si="413"/>
        <v>ASSET CLASS MUST BE ALLOCATED</v>
      </c>
      <c r="NVT13" s="277" t="str">
        <f t="shared" si="413"/>
        <v>ASSET CLASS MUST BE ALLOCATED</v>
      </c>
      <c r="NVU13" s="277" t="str">
        <f t="shared" si="413"/>
        <v>ASSET CLASS MUST BE ALLOCATED</v>
      </c>
      <c r="NVV13" s="277" t="str">
        <f t="shared" si="413"/>
        <v>ASSET CLASS MUST BE ALLOCATED</v>
      </c>
      <c r="NVW13" s="277" t="str">
        <f t="shared" si="413"/>
        <v>ASSET CLASS MUST BE ALLOCATED</v>
      </c>
      <c r="NVX13" s="277" t="str">
        <f t="shared" si="413"/>
        <v>ASSET CLASS MUST BE ALLOCATED</v>
      </c>
      <c r="NVY13" s="277" t="str">
        <f t="shared" si="413"/>
        <v>ASSET CLASS MUST BE ALLOCATED</v>
      </c>
      <c r="NVZ13" s="277" t="str">
        <f t="shared" si="413"/>
        <v>ASSET CLASS MUST BE ALLOCATED</v>
      </c>
      <c r="NWA13" s="277" t="str">
        <f t="shared" si="413"/>
        <v>ASSET CLASS MUST BE ALLOCATED</v>
      </c>
      <c r="NWB13" s="277" t="str">
        <f t="shared" si="413"/>
        <v>ASSET CLASS MUST BE ALLOCATED</v>
      </c>
      <c r="NWC13" s="277" t="str">
        <f t="shared" si="413"/>
        <v>ASSET CLASS MUST BE ALLOCATED</v>
      </c>
      <c r="NWD13" s="277" t="str">
        <f t="shared" si="413"/>
        <v>ASSET CLASS MUST BE ALLOCATED</v>
      </c>
      <c r="NWE13" s="277" t="str">
        <f t="shared" si="413"/>
        <v>ASSET CLASS MUST BE ALLOCATED</v>
      </c>
      <c r="NWF13" s="277" t="str">
        <f t="shared" si="413"/>
        <v>ASSET CLASS MUST BE ALLOCATED</v>
      </c>
      <c r="NWG13" s="277" t="str">
        <f t="shared" si="413"/>
        <v>ASSET CLASS MUST BE ALLOCATED</v>
      </c>
      <c r="NWH13" s="277" t="str">
        <f t="shared" si="413"/>
        <v>ASSET CLASS MUST BE ALLOCATED</v>
      </c>
      <c r="NWI13" s="277" t="str">
        <f t="shared" si="413"/>
        <v>ASSET CLASS MUST BE ALLOCATED</v>
      </c>
      <c r="NWJ13" s="277" t="str">
        <f t="shared" si="413"/>
        <v>ASSET CLASS MUST BE ALLOCATED</v>
      </c>
      <c r="NWK13" s="277" t="str">
        <f t="shared" si="413"/>
        <v>ASSET CLASS MUST BE ALLOCATED</v>
      </c>
      <c r="NWL13" s="277" t="str">
        <f t="shared" si="413"/>
        <v>ASSET CLASS MUST BE ALLOCATED</v>
      </c>
      <c r="NWM13" s="277" t="str">
        <f t="shared" si="413"/>
        <v>ASSET CLASS MUST BE ALLOCATED</v>
      </c>
      <c r="NWN13" s="277" t="str">
        <f t="shared" si="413"/>
        <v>ASSET CLASS MUST BE ALLOCATED</v>
      </c>
      <c r="NWO13" s="277" t="str">
        <f t="shared" si="413"/>
        <v>ASSET CLASS MUST BE ALLOCATED</v>
      </c>
      <c r="NWP13" s="277" t="str">
        <f t="shared" si="413"/>
        <v>ASSET CLASS MUST BE ALLOCATED</v>
      </c>
      <c r="NWQ13" s="277" t="str">
        <f t="shared" si="413"/>
        <v>ASSET CLASS MUST BE ALLOCATED</v>
      </c>
      <c r="NWR13" s="277" t="str">
        <f t="shared" si="413"/>
        <v>ASSET CLASS MUST BE ALLOCATED</v>
      </c>
      <c r="NWS13" s="277" t="str">
        <f t="shared" si="413"/>
        <v>ASSET CLASS MUST BE ALLOCATED</v>
      </c>
      <c r="NWT13" s="277" t="str">
        <f t="shared" si="413"/>
        <v>ASSET CLASS MUST BE ALLOCATED</v>
      </c>
      <c r="NWU13" s="277" t="str">
        <f t="shared" si="413"/>
        <v>ASSET CLASS MUST BE ALLOCATED</v>
      </c>
      <c r="NWV13" s="277" t="str">
        <f t="shared" si="413"/>
        <v>ASSET CLASS MUST BE ALLOCATED</v>
      </c>
      <c r="NWW13" s="277" t="str">
        <f t="shared" si="413"/>
        <v>ASSET CLASS MUST BE ALLOCATED</v>
      </c>
      <c r="NWX13" s="277" t="str">
        <f t="shared" si="413"/>
        <v>ASSET CLASS MUST BE ALLOCATED</v>
      </c>
      <c r="NWY13" s="277" t="str">
        <f t="shared" si="413"/>
        <v>ASSET CLASS MUST BE ALLOCATED</v>
      </c>
      <c r="NWZ13" s="277" t="str">
        <f t="shared" si="413"/>
        <v>ASSET CLASS MUST BE ALLOCATED</v>
      </c>
      <c r="NXA13" s="277" t="str">
        <f t="shared" si="413"/>
        <v>ASSET CLASS MUST BE ALLOCATED</v>
      </c>
      <c r="NXB13" s="277" t="str">
        <f t="shared" si="413"/>
        <v>ASSET CLASS MUST BE ALLOCATED</v>
      </c>
      <c r="NXC13" s="277" t="str">
        <f t="shared" si="413"/>
        <v>ASSET CLASS MUST BE ALLOCATED</v>
      </c>
      <c r="NXD13" s="277" t="str">
        <f t="shared" si="413"/>
        <v>ASSET CLASS MUST BE ALLOCATED</v>
      </c>
      <c r="NXE13" s="277" t="str">
        <f t="shared" si="413"/>
        <v>ASSET CLASS MUST BE ALLOCATED</v>
      </c>
      <c r="NXF13" s="277" t="str">
        <f t="shared" si="413"/>
        <v>ASSET CLASS MUST BE ALLOCATED</v>
      </c>
      <c r="NXG13" s="277" t="str">
        <f t="shared" si="413"/>
        <v>ASSET CLASS MUST BE ALLOCATED</v>
      </c>
      <c r="NXH13" s="277" t="str">
        <f t="shared" si="413"/>
        <v>ASSET CLASS MUST BE ALLOCATED</v>
      </c>
      <c r="NXI13" s="277" t="str">
        <f t="shared" si="413"/>
        <v>ASSET CLASS MUST BE ALLOCATED</v>
      </c>
      <c r="NXJ13" s="277" t="str">
        <f t="shared" si="413"/>
        <v>ASSET CLASS MUST BE ALLOCATED</v>
      </c>
      <c r="NXK13" s="277" t="str">
        <f t="shared" si="413"/>
        <v>ASSET CLASS MUST BE ALLOCATED</v>
      </c>
      <c r="NXL13" s="277" t="str">
        <f t="shared" si="413"/>
        <v>ASSET CLASS MUST BE ALLOCATED</v>
      </c>
      <c r="NXM13" s="277" t="str">
        <f t="shared" si="413"/>
        <v>ASSET CLASS MUST BE ALLOCATED</v>
      </c>
      <c r="NXN13" s="277" t="str">
        <f t="shared" si="413"/>
        <v>ASSET CLASS MUST BE ALLOCATED</v>
      </c>
      <c r="NXO13" s="277" t="str">
        <f t="shared" si="413"/>
        <v>ASSET CLASS MUST BE ALLOCATED</v>
      </c>
      <c r="NXP13" s="277" t="str">
        <f t="shared" si="413"/>
        <v>ASSET CLASS MUST BE ALLOCATED</v>
      </c>
      <c r="NXQ13" s="277" t="str">
        <f t="shared" si="413"/>
        <v>ASSET CLASS MUST BE ALLOCATED</v>
      </c>
      <c r="NXR13" s="277" t="str">
        <f t="shared" si="413"/>
        <v>ASSET CLASS MUST BE ALLOCATED</v>
      </c>
      <c r="NXS13" s="277" t="str">
        <f t="shared" si="413"/>
        <v>ASSET CLASS MUST BE ALLOCATED</v>
      </c>
      <c r="NXT13" s="277" t="str">
        <f t="shared" si="413"/>
        <v>ASSET CLASS MUST BE ALLOCATED</v>
      </c>
      <c r="NXU13" s="277" t="str">
        <f t="shared" si="413"/>
        <v>ASSET CLASS MUST BE ALLOCATED</v>
      </c>
      <c r="NXV13" s="277" t="str">
        <f t="shared" si="413"/>
        <v>ASSET CLASS MUST BE ALLOCATED</v>
      </c>
      <c r="NXW13" s="277" t="str">
        <f t="shared" si="413"/>
        <v>ASSET CLASS MUST BE ALLOCATED</v>
      </c>
      <c r="NXX13" s="277" t="str">
        <f t="shared" si="413"/>
        <v>ASSET CLASS MUST BE ALLOCATED</v>
      </c>
      <c r="NXY13" s="277" t="str">
        <f t="shared" si="413"/>
        <v>ASSET CLASS MUST BE ALLOCATED</v>
      </c>
      <c r="NXZ13" s="277" t="str">
        <f t="shared" ref="NXZ13:OAK13" si="414">IF(NXZ14="","ASSET CLASS MUST BE ALLOCATED",IF(NXZ7="Non-capitalised",IF(NXZ14="Non-capitalised project","","Non capitalised project asset class must be selected"),""))</f>
        <v>ASSET CLASS MUST BE ALLOCATED</v>
      </c>
      <c r="NYA13" s="277" t="str">
        <f t="shared" si="414"/>
        <v>ASSET CLASS MUST BE ALLOCATED</v>
      </c>
      <c r="NYB13" s="277" t="str">
        <f t="shared" si="414"/>
        <v>ASSET CLASS MUST BE ALLOCATED</v>
      </c>
      <c r="NYC13" s="277" t="str">
        <f t="shared" si="414"/>
        <v>ASSET CLASS MUST BE ALLOCATED</v>
      </c>
      <c r="NYD13" s="277" t="str">
        <f t="shared" si="414"/>
        <v>ASSET CLASS MUST BE ALLOCATED</v>
      </c>
      <c r="NYE13" s="277" t="str">
        <f t="shared" si="414"/>
        <v>ASSET CLASS MUST BE ALLOCATED</v>
      </c>
      <c r="NYF13" s="277" t="str">
        <f t="shared" si="414"/>
        <v>ASSET CLASS MUST BE ALLOCATED</v>
      </c>
      <c r="NYG13" s="277" t="str">
        <f t="shared" si="414"/>
        <v>ASSET CLASS MUST BE ALLOCATED</v>
      </c>
      <c r="NYH13" s="277" t="str">
        <f t="shared" si="414"/>
        <v>ASSET CLASS MUST BE ALLOCATED</v>
      </c>
      <c r="NYI13" s="277" t="str">
        <f t="shared" si="414"/>
        <v>ASSET CLASS MUST BE ALLOCATED</v>
      </c>
      <c r="NYJ13" s="277" t="str">
        <f t="shared" si="414"/>
        <v>ASSET CLASS MUST BE ALLOCATED</v>
      </c>
      <c r="NYK13" s="277" t="str">
        <f t="shared" si="414"/>
        <v>ASSET CLASS MUST BE ALLOCATED</v>
      </c>
      <c r="NYL13" s="277" t="str">
        <f t="shared" si="414"/>
        <v>ASSET CLASS MUST BE ALLOCATED</v>
      </c>
      <c r="NYM13" s="277" t="str">
        <f t="shared" si="414"/>
        <v>ASSET CLASS MUST BE ALLOCATED</v>
      </c>
      <c r="NYN13" s="277" t="str">
        <f t="shared" si="414"/>
        <v>ASSET CLASS MUST BE ALLOCATED</v>
      </c>
      <c r="NYO13" s="277" t="str">
        <f t="shared" si="414"/>
        <v>ASSET CLASS MUST BE ALLOCATED</v>
      </c>
      <c r="NYP13" s="277" t="str">
        <f t="shared" si="414"/>
        <v>ASSET CLASS MUST BE ALLOCATED</v>
      </c>
      <c r="NYQ13" s="277" t="str">
        <f t="shared" si="414"/>
        <v>ASSET CLASS MUST BE ALLOCATED</v>
      </c>
      <c r="NYR13" s="277" t="str">
        <f t="shared" si="414"/>
        <v>ASSET CLASS MUST BE ALLOCATED</v>
      </c>
      <c r="NYS13" s="277" t="str">
        <f t="shared" si="414"/>
        <v>ASSET CLASS MUST BE ALLOCATED</v>
      </c>
      <c r="NYT13" s="277" t="str">
        <f t="shared" si="414"/>
        <v>ASSET CLASS MUST BE ALLOCATED</v>
      </c>
      <c r="NYU13" s="277" t="str">
        <f t="shared" si="414"/>
        <v>ASSET CLASS MUST BE ALLOCATED</v>
      </c>
      <c r="NYV13" s="277" t="str">
        <f t="shared" si="414"/>
        <v>ASSET CLASS MUST BE ALLOCATED</v>
      </c>
      <c r="NYW13" s="277" t="str">
        <f t="shared" si="414"/>
        <v>ASSET CLASS MUST BE ALLOCATED</v>
      </c>
      <c r="NYX13" s="277" t="str">
        <f t="shared" si="414"/>
        <v>ASSET CLASS MUST BE ALLOCATED</v>
      </c>
      <c r="NYY13" s="277" t="str">
        <f t="shared" si="414"/>
        <v>ASSET CLASS MUST BE ALLOCATED</v>
      </c>
      <c r="NYZ13" s="277" t="str">
        <f t="shared" si="414"/>
        <v>ASSET CLASS MUST BE ALLOCATED</v>
      </c>
      <c r="NZA13" s="277" t="str">
        <f t="shared" si="414"/>
        <v>ASSET CLASS MUST BE ALLOCATED</v>
      </c>
      <c r="NZB13" s="277" t="str">
        <f t="shared" si="414"/>
        <v>ASSET CLASS MUST BE ALLOCATED</v>
      </c>
      <c r="NZC13" s="277" t="str">
        <f t="shared" si="414"/>
        <v>ASSET CLASS MUST BE ALLOCATED</v>
      </c>
      <c r="NZD13" s="277" t="str">
        <f t="shared" si="414"/>
        <v>ASSET CLASS MUST BE ALLOCATED</v>
      </c>
      <c r="NZE13" s="277" t="str">
        <f t="shared" si="414"/>
        <v>ASSET CLASS MUST BE ALLOCATED</v>
      </c>
      <c r="NZF13" s="277" t="str">
        <f t="shared" si="414"/>
        <v>ASSET CLASS MUST BE ALLOCATED</v>
      </c>
      <c r="NZG13" s="277" t="str">
        <f t="shared" si="414"/>
        <v>ASSET CLASS MUST BE ALLOCATED</v>
      </c>
      <c r="NZH13" s="277" t="str">
        <f t="shared" si="414"/>
        <v>ASSET CLASS MUST BE ALLOCATED</v>
      </c>
      <c r="NZI13" s="277" t="str">
        <f t="shared" si="414"/>
        <v>ASSET CLASS MUST BE ALLOCATED</v>
      </c>
      <c r="NZJ13" s="277" t="str">
        <f t="shared" si="414"/>
        <v>ASSET CLASS MUST BE ALLOCATED</v>
      </c>
      <c r="NZK13" s="277" t="str">
        <f t="shared" si="414"/>
        <v>ASSET CLASS MUST BE ALLOCATED</v>
      </c>
      <c r="NZL13" s="277" t="str">
        <f t="shared" si="414"/>
        <v>ASSET CLASS MUST BE ALLOCATED</v>
      </c>
      <c r="NZM13" s="277" t="str">
        <f t="shared" si="414"/>
        <v>ASSET CLASS MUST BE ALLOCATED</v>
      </c>
      <c r="NZN13" s="277" t="str">
        <f t="shared" si="414"/>
        <v>ASSET CLASS MUST BE ALLOCATED</v>
      </c>
      <c r="NZO13" s="277" t="str">
        <f t="shared" si="414"/>
        <v>ASSET CLASS MUST BE ALLOCATED</v>
      </c>
      <c r="NZP13" s="277" t="str">
        <f t="shared" si="414"/>
        <v>ASSET CLASS MUST BE ALLOCATED</v>
      </c>
      <c r="NZQ13" s="277" t="str">
        <f t="shared" si="414"/>
        <v>ASSET CLASS MUST BE ALLOCATED</v>
      </c>
      <c r="NZR13" s="277" t="str">
        <f t="shared" si="414"/>
        <v>ASSET CLASS MUST BE ALLOCATED</v>
      </c>
      <c r="NZS13" s="277" t="str">
        <f t="shared" si="414"/>
        <v>ASSET CLASS MUST BE ALLOCATED</v>
      </c>
      <c r="NZT13" s="277" t="str">
        <f t="shared" si="414"/>
        <v>ASSET CLASS MUST BE ALLOCATED</v>
      </c>
      <c r="NZU13" s="277" t="str">
        <f t="shared" si="414"/>
        <v>ASSET CLASS MUST BE ALLOCATED</v>
      </c>
      <c r="NZV13" s="277" t="str">
        <f t="shared" si="414"/>
        <v>ASSET CLASS MUST BE ALLOCATED</v>
      </c>
      <c r="NZW13" s="277" t="str">
        <f t="shared" si="414"/>
        <v>ASSET CLASS MUST BE ALLOCATED</v>
      </c>
      <c r="NZX13" s="277" t="str">
        <f t="shared" si="414"/>
        <v>ASSET CLASS MUST BE ALLOCATED</v>
      </c>
      <c r="NZY13" s="277" t="str">
        <f t="shared" si="414"/>
        <v>ASSET CLASS MUST BE ALLOCATED</v>
      </c>
      <c r="NZZ13" s="277" t="str">
        <f t="shared" si="414"/>
        <v>ASSET CLASS MUST BE ALLOCATED</v>
      </c>
      <c r="OAA13" s="277" t="str">
        <f t="shared" si="414"/>
        <v>ASSET CLASS MUST BE ALLOCATED</v>
      </c>
      <c r="OAB13" s="277" t="str">
        <f t="shared" si="414"/>
        <v>ASSET CLASS MUST BE ALLOCATED</v>
      </c>
      <c r="OAC13" s="277" t="str">
        <f t="shared" si="414"/>
        <v>ASSET CLASS MUST BE ALLOCATED</v>
      </c>
      <c r="OAD13" s="277" t="str">
        <f t="shared" si="414"/>
        <v>ASSET CLASS MUST BE ALLOCATED</v>
      </c>
      <c r="OAE13" s="277" t="str">
        <f t="shared" si="414"/>
        <v>ASSET CLASS MUST BE ALLOCATED</v>
      </c>
      <c r="OAF13" s="277" t="str">
        <f t="shared" si="414"/>
        <v>ASSET CLASS MUST BE ALLOCATED</v>
      </c>
      <c r="OAG13" s="277" t="str">
        <f t="shared" si="414"/>
        <v>ASSET CLASS MUST BE ALLOCATED</v>
      </c>
      <c r="OAH13" s="277" t="str">
        <f t="shared" si="414"/>
        <v>ASSET CLASS MUST BE ALLOCATED</v>
      </c>
      <c r="OAI13" s="277" t="str">
        <f t="shared" si="414"/>
        <v>ASSET CLASS MUST BE ALLOCATED</v>
      </c>
      <c r="OAJ13" s="277" t="str">
        <f t="shared" si="414"/>
        <v>ASSET CLASS MUST BE ALLOCATED</v>
      </c>
      <c r="OAK13" s="277" t="str">
        <f t="shared" si="414"/>
        <v>ASSET CLASS MUST BE ALLOCATED</v>
      </c>
      <c r="OAL13" s="277" t="str">
        <f t="shared" ref="OAL13:OCW13" si="415">IF(OAL14="","ASSET CLASS MUST BE ALLOCATED",IF(OAL7="Non-capitalised",IF(OAL14="Non-capitalised project","","Non capitalised project asset class must be selected"),""))</f>
        <v>ASSET CLASS MUST BE ALLOCATED</v>
      </c>
      <c r="OAM13" s="277" t="str">
        <f t="shared" si="415"/>
        <v>ASSET CLASS MUST BE ALLOCATED</v>
      </c>
      <c r="OAN13" s="277" t="str">
        <f t="shared" si="415"/>
        <v>ASSET CLASS MUST BE ALLOCATED</v>
      </c>
      <c r="OAO13" s="277" t="str">
        <f t="shared" si="415"/>
        <v>ASSET CLASS MUST BE ALLOCATED</v>
      </c>
      <c r="OAP13" s="277" t="str">
        <f t="shared" si="415"/>
        <v>ASSET CLASS MUST BE ALLOCATED</v>
      </c>
      <c r="OAQ13" s="277" t="str">
        <f t="shared" si="415"/>
        <v>ASSET CLASS MUST BE ALLOCATED</v>
      </c>
      <c r="OAR13" s="277" t="str">
        <f t="shared" si="415"/>
        <v>ASSET CLASS MUST BE ALLOCATED</v>
      </c>
      <c r="OAS13" s="277" t="str">
        <f t="shared" si="415"/>
        <v>ASSET CLASS MUST BE ALLOCATED</v>
      </c>
      <c r="OAT13" s="277" t="str">
        <f t="shared" si="415"/>
        <v>ASSET CLASS MUST BE ALLOCATED</v>
      </c>
      <c r="OAU13" s="277" t="str">
        <f t="shared" si="415"/>
        <v>ASSET CLASS MUST BE ALLOCATED</v>
      </c>
      <c r="OAV13" s="277" t="str">
        <f t="shared" si="415"/>
        <v>ASSET CLASS MUST BE ALLOCATED</v>
      </c>
      <c r="OAW13" s="277" t="str">
        <f t="shared" si="415"/>
        <v>ASSET CLASS MUST BE ALLOCATED</v>
      </c>
      <c r="OAX13" s="277" t="str">
        <f t="shared" si="415"/>
        <v>ASSET CLASS MUST BE ALLOCATED</v>
      </c>
      <c r="OAY13" s="277" t="str">
        <f t="shared" si="415"/>
        <v>ASSET CLASS MUST BE ALLOCATED</v>
      </c>
      <c r="OAZ13" s="277" t="str">
        <f t="shared" si="415"/>
        <v>ASSET CLASS MUST BE ALLOCATED</v>
      </c>
      <c r="OBA13" s="277" t="str">
        <f t="shared" si="415"/>
        <v>ASSET CLASS MUST BE ALLOCATED</v>
      </c>
      <c r="OBB13" s="277" t="str">
        <f t="shared" si="415"/>
        <v>ASSET CLASS MUST BE ALLOCATED</v>
      </c>
      <c r="OBC13" s="277" t="str">
        <f t="shared" si="415"/>
        <v>ASSET CLASS MUST BE ALLOCATED</v>
      </c>
      <c r="OBD13" s="277" t="str">
        <f t="shared" si="415"/>
        <v>ASSET CLASS MUST BE ALLOCATED</v>
      </c>
      <c r="OBE13" s="277" t="str">
        <f t="shared" si="415"/>
        <v>ASSET CLASS MUST BE ALLOCATED</v>
      </c>
      <c r="OBF13" s="277" t="str">
        <f t="shared" si="415"/>
        <v>ASSET CLASS MUST BE ALLOCATED</v>
      </c>
      <c r="OBG13" s="277" t="str">
        <f t="shared" si="415"/>
        <v>ASSET CLASS MUST BE ALLOCATED</v>
      </c>
      <c r="OBH13" s="277" t="str">
        <f t="shared" si="415"/>
        <v>ASSET CLASS MUST BE ALLOCATED</v>
      </c>
      <c r="OBI13" s="277" t="str">
        <f t="shared" si="415"/>
        <v>ASSET CLASS MUST BE ALLOCATED</v>
      </c>
      <c r="OBJ13" s="277" t="str">
        <f t="shared" si="415"/>
        <v>ASSET CLASS MUST BE ALLOCATED</v>
      </c>
      <c r="OBK13" s="277" t="str">
        <f t="shared" si="415"/>
        <v>ASSET CLASS MUST BE ALLOCATED</v>
      </c>
      <c r="OBL13" s="277" t="str">
        <f t="shared" si="415"/>
        <v>ASSET CLASS MUST BE ALLOCATED</v>
      </c>
      <c r="OBM13" s="277" t="str">
        <f t="shared" si="415"/>
        <v>ASSET CLASS MUST BE ALLOCATED</v>
      </c>
      <c r="OBN13" s="277" t="str">
        <f t="shared" si="415"/>
        <v>ASSET CLASS MUST BE ALLOCATED</v>
      </c>
      <c r="OBO13" s="277" t="str">
        <f t="shared" si="415"/>
        <v>ASSET CLASS MUST BE ALLOCATED</v>
      </c>
      <c r="OBP13" s="277" t="str">
        <f t="shared" si="415"/>
        <v>ASSET CLASS MUST BE ALLOCATED</v>
      </c>
      <c r="OBQ13" s="277" t="str">
        <f t="shared" si="415"/>
        <v>ASSET CLASS MUST BE ALLOCATED</v>
      </c>
      <c r="OBR13" s="277" t="str">
        <f t="shared" si="415"/>
        <v>ASSET CLASS MUST BE ALLOCATED</v>
      </c>
      <c r="OBS13" s="277" t="str">
        <f t="shared" si="415"/>
        <v>ASSET CLASS MUST BE ALLOCATED</v>
      </c>
      <c r="OBT13" s="277" t="str">
        <f t="shared" si="415"/>
        <v>ASSET CLASS MUST BE ALLOCATED</v>
      </c>
      <c r="OBU13" s="277" t="str">
        <f t="shared" si="415"/>
        <v>ASSET CLASS MUST BE ALLOCATED</v>
      </c>
      <c r="OBV13" s="277" t="str">
        <f t="shared" si="415"/>
        <v>ASSET CLASS MUST BE ALLOCATED</v>
      </c>
      <c r="OBW13" s="277" t="str">
        <f t="shared" si="415"/>
        <v>ASSET CLASS MUST BE ALLOCATED</v>
      </c>
      <c r="OBX13" s="277" t="str">
        <f t="shared" si="415"/>
        <v>ASSET CLASS MUST BE ALLOCATED</v>
      </c>
      <c r="OBY13" s="277" t="str">
        <f t="shared" si="415"/>
        <v>ASSET CLASS MUST BE ALLOCATED</v>
      </c>
      <c r="OBZ13" s="277" t="str">
        <f t="shared" si="415"/>
        <v>ASSET CLASS MUST BE ALLOCATED</v>
      </c>
      <c r="OCA13" s="277" t="str">
        <f t="shared" si="415"/>
        <v>ASSET CLASS MUST BE ALLOCATED</v>
      </c>
      <c r="OCB13" s="277" t="str">
        <f t="shared" si="415"/>
        <v>ASSET CLASS MUST BE ALLOCATED</v>
      </c>
      <c r="OCC13" s="277" t="str">
        <f t="shared" si="415"/>
        <v>ASSET CLASS MUST BE ALLOCATED</v>
      </c>
      <c r="OCD13" s="277" t="str">
        <f t="shared" si="415"/>
        <v>ASSET CLASS MUST BE ALLOCATED</v>
      </c>
      <c r="OCE13" s="277" t="str">
        <f t="shared" si="415"/>
        <v>ASSET CLASS MUST BE ALLOCATED</v>
      </c>
      <c r="OCF13" s="277" t="str">
        <f t="shared" si="415"/>
        <v>ASSET CLASS MUST BE ALLOCATED</v>
      </c>
      <c r="OCG13" s="277" t="str">
        <f t="shared" si="415"/>
        <v>ASSET CLASS MUST BE ALLOCATED</v>
      </c>
      <c r="OCH13" s="277" t="str">
        <f t="shared" si="415"/>
        <v>ASSET CLASS MUST BE ALLOCATED</v>
      </c>
      <c r="OCI13" s="277" t="str">
        <f t="shared" si="415"/>
        <v>ASSET CLASS MUST BE ALLOCATED</v>
      </c>
      <c r="OCJ13" s="277" t="str">
        <f t="shared" si="415"/>
        <v>ASSET CLASS MUST BE ALLOCATED</v>
      </c>
      <c r="OCK13" s="277" t="str">
        <f t="shared" si="415"/>
        <v>ASSET CLASS MUST BE ALLOCATED</v>
      </c>
      <c r="OCL13" s="277" t="str">
        <f t="shared" si="415"/>
        <v>ASSET CLASS MUST BE ALLOCATED</v>
      </c>
      <c r="OCM13" s="277" t="str">
        <f t="shared" si="415"/>
        <v>ASSET CLASS MUST BE ALLOCATED</v>
      </c>
      <c r="OCN13" s="277" t="str">
        <f t="shared" si="415"/>
        <v>ASSET CLASS MUST BE ALLOCATED</v>
      </c>
      <c r="OCO13" s="277" t="str">
        <f t="shared" si="415"/>
        <v>ASSET CLASS MUST BE ALLOCATED</v>
      </c>
      <c r="OCP13" s="277" t="str">
        <f t="shared" si="415"/>
        <v>ASSET CLASS MUST BE ALLOCATED</v>
      </c>
      <c r="OCQ13" s="277" t="str">
        <f t="shared" si="415"/>
        <v>ASSET CLASS MUST BE ALLOCATED</v>
      </c>
      <c r="OCR13" s="277" t="str">
        <f t="shared" si="415"/>
        <v>ASSET CLASS MUST BE ALLOCATED</v>
      </c>
      <c r="OCS13" s="277" t="str">
        <f t="shared" si="415"/>
        <v>ASSET CLASS MUST BE ALLOCATED</v>
      </c>
      <c r="OCT13" s="277" t="str">
        <f t="shared" si="415"/>
        <v>ASSET CLASS MUST BE ALLOCATED</v>
      </c>
      <c r="OCU13" s="277" t="str">
        <f t="shared" si="415"/>
        <v>ASSET CLASS MUST BE ALLOCATED</v>
      </c>
      <c r="OCV13" s="277" t="str">
        <f t="shared" si="415"/>
        <v>ASSET CLASS MUST BE ALLOCATED</v>
      </c>
      <c r="OCW13" s="277" t="str">
        <f t="shared" si="415"/>
        <v>ASSET CLASS MUST BE ALLOCATED</v>
      </c>
      <c r="OCX13" s="277" t="str">
        <f t="shared" ref="OCX13:OFI13" si="416">IF(OCX14="","ASSET CLASS MUST BE ALLOCATED",IF(OCX7="Non-capitalised",IF(OCX14="Non-capitalised project","","Non capitalised project asset class must be selected"),""))</f>
        <v>ASSET CLASS MUST BE ALLOCATED</v>
      </c>
      <c r="OCY13" s="277" t="str">
        <f t="shared" si="416"/>
        <v>ASSET CLASS MUST BE ALLOCATED</v>
      </c>
      <c r="OCZ13" s="277" t="str">
        <f t="shared" si="416"/>
        <v>ASSET CLASS MUST BE ALLOCATED</v>
      </c>
      <c r="ODA13" s="277" t="str">
        <f t="shared" si="416"/>
        <v>ASSET CLASS MUST BE ALLOCATED</v>
      </c>
      <c r="ODB13" s="277" t="str">
        <f t="shared" si="416"/>
        <v>ASSET CLASS MUST BE ALLOCATED</v>
      </c>
      <c r="ODC13" s="277" t="str">
        <f t="shared" si="416"/>
        <v>ASSET CLASS MUST BE ALLOCATED</v>
      </c>
      <c r="ODD13" s="277" t="str">
        <f t="shared" si="416"/>
        <v>ASSET CLASS MUST BE ALLOCATED</v>
      </c>
      <c r="ODE13" s="277" t="str">
        <f t="shared" si="416"/>
        <v>ASSET CLASS MUST BE ALLOCATED</v>
      </c>
      <c r="ODF13" s="277" t="str">
        <f t="shared" si="416"/>
        <v>ASSET CLASS MUST BE ALLOCATED</v>
      </c>
      <c r="ODG13" s="277" t="str">
        <f t="shared" si="416"/>
        <v>ASSET CLASS MUST BE ALLOCATED</v>
      </c>
      <c r="ODH13" s="277" t="str">
        <f t="shared" si="416"/>
        <v>ASSET CLASS MUST BE ALLOCATED</v>
      </c>
      <c r="ODI13" s="277" t="str">
        <f t="shared" si="416"/>
        <v>ASSET CLASS MUST BE ALLOCATED</v>
      </c>
      <c r="ODJ13" s="277" t="str">
        <f t="shared" si="416"/>
        <v>ASSET CLASS MUST BE ALLOCATED</v>
      </c>
      <c r="ODK13" s="277" t="str">
        <f t="shared" si="416"/>
        <v>ASSET CLASS MUST BE ALLOCATED</v>
      </c>
      <c r="ODL13" s="277" t="str">
        <f t="shared" si="416"/>
        <v>ASSET CLASS MUST BE ALLOCATED</v>
      </c>
      <c r="ODM13" s="277" t="str">
        <f t="shared" si="416"/>
        <v>ASSET CLASS MUST BE ALLOCATED</v>
      </c>
      <c r="ODN13" s="277" t="str">
        <f t="shared" si="416"/>
        <v>ASSET CLASS MUST BE ALLOCATED</v>
      </c>
      <c r="ODO13" s="277" t="str">
        <f t="shared" si="416"/>
        <v>ASSET CLASS MUST BE ALLOCATED</v>
      </c>
      <c r="ODP13" s="277" t="str">
        <f t="shared" si="416"/>
        <v>ASSET CLASS MUST BE ALLOCATED</v>
      </c>
      <c r="ODQ13" s="277" t="str">
        <f t="shared" si="416"/>
        <v>ASSET CLASS MUST BE ALLOCATED</v>
      </c>
      <c r="ODR13" s="277" t="str">
        <f t="shared" si="416"/>
        <v>ASSET CLASS MUST BE ALLOCATED</v>
      </c>
      <c r="ODS13" s="277" t="str">
        <f t="shared" si="416"/>
        <v>ASSET CLASS MUST BE ALLOCATED</v>
      </c>
      <c r="ODT13" s="277" t="str">
        <f t="shared" si="416"/>
        <v>ASSET CLASS MUST BE ALLOCATED</v>
      </c>
      <c r="ODU13" s="277" t="str">
        <f t="shared" si="416"/>
        <v>ASSET CLASS MUST BE ALLOCATED</v>
      </c>
      <c r="ODV13" s="277" t="str">
        <f t="shared" si="416"/>
        <v>ASSET CLASS MUST BE ALLOCATED</v>
      </c>
      <c r="ODW13" s="277" t="str">
        <f t="shared" si="416"/>
        <v>ASSET CLASS MUST BE ALLOCATED</v>
      </c>
      <c r="ODX13" s="277" t="str">
        <f t="shared" si="416"/>
        <v>ASSET CLASS MUST BE ALLOCATED</v>
      </c>
      <c r="ODY13" s="277" t="str">
        <f t="shared" si="416"/>
        <v>ASSET CLASS MUST BE ALLOCATED</v>
      </c>
      <c r="ODZ13" s="277" t="str">
        <f t="shared" si="416"/>
        <v>ASSET CLASS MUST BE ALLOCATED</v>
      </c>
      <c r="OEA13" s="277" t="str">
        <f t="shared" si="416"/>
        <v>ASSET CLASS MUST BE ALLOCATED</v>
      </c>
      <c r="OEB13" s="277" t="str">
        <f t="shared" si="416"/>
        <v>ASSET CLASS MUST BE ALLOCATED</v>
      </c>
      <c r="OEC13" s="277" t="str">
        <f t="shared" si="416"/>
        <v>ASSET CLASS MUST BE ALLOCATED</v>
      </c>
      <c r="OED13" s="277" t="str">
        <f t="shared" si="416"/>
        <v>ASSET CLASS MUST BE ALLOCATED</v>
      </c>
      <c r="OEE13" s="277" t="str">
        <f t="shared" si="416"/>
        <v>ASSET CLASS MUST BE ALLOCATED</v>
      </c>
      <c r="OEF13" s="277" t="str">
        <f t="shared" si="416"/>
        <v>ASSET CLASS MUST BE ALLOCATED</v>
      </c>
      <c r="OEG13" s="277" t="str">
        <f t="shared" si="416"/>
        <v>ASSET CLASS MUST BE ALLOCATED</v>
      </c>
      <c r="OEH13" s="277" t="str">
        <f t="shared" si="416"/>
        <v>ASSET CLASS MUST BE ALLOCATED</v>
      </c>
      <c r="OEI13" s="277" t="str">
        <f t="shared" si="416"/>
        <v>ASSET CLASS MUST BE ALLOCATED</v>
      </c>
      <c r="OEJ13" s="277" t="str">
        <f t="shared" si="416"/>
        <v>ASSET CLASS MUST BE ALLOCATED</v>
      </c>
      <c r="OEK13" s="277" t="str">
        <f t="shared" si="416"/>
        <v>ASSET CLASS MUST BE ALLOCATED</v>
      </c>
      <c r="OEL13" s="277" t="str">
        <f t="shared" si="416"/>
        <v>ASSET CLASS MUST BE ALLOCATED</v>
      </c>
      <c r="OEM13" s="277" t="str">
        <f t="shared" si="416"/>
        <v>ASSET CLASS MUST BE ALLOCATED</v>
      </c>
      <c r="OEN13" s="277" t="str">
        <f t="shared" si="416"/>
        <v>ASSET CLASS MUST BE ALLOCATED</v>
      </c>
      <c r="OEO13" s="277" t="str">
        <f t="shared" si="416"/>
        <v>ASSET CLASS MUST BE ALLOCATED</v>
      </c>
      <c r="OEP13" s="277" t="str">
        <f t="shared" si="416"/>
        <v>ASSET CLASS MUST BE ALLOCATED</v>
      </c>
      <c r="OEQ13" s="277" t="str">
        <f t="shared" si="416"/>
        <v>ASSET CLASS MUST BE ALLOCATED</v>
      </c>
      <c r="OER13" s="277" t="str">
        <f t="shared" si="416"/>
        <v>ASSET CLASS MUST BE ALLOCATED</v>
      </c>
      <c r="OES13" s="277" t="str">
        <f t="shared" si="416"/>
        <v>ASSET CLASS MUST BE ALLOCATED</v>
      </c>
      <c r="OET13" s="277" t="str">
        <f t="shared" si="416"/>
        <v>ASSET CLASS MUST BE ALLOCATED</v>
      </c>
      <c r="OEU13" s="277" t="str">
        <f t="shared" si="416"/>
        <v>ASSET CLASS MUST BE ALLOCATED</v>
      </c>
      <c r="OEV13" s="277" t="str">
        <f t="shared" si="416"/>
        <v>ASSET CLASS MUST BE ALLOCATED</v>
      </c>
      <c r="OEW13" s="277" t="str">
        <f t="shared" si="416"/>
        <v>ASSET CLASS MUST BE ALLOCATED</v>
      </c>
      <c r="OEX13" s="277" t="str">
        <f t="shared" si="416"/>
        <v>ASSET CLASS MUST BE ALLOCATED</v>
      </c>
      <c r="OEY13" s="277" t="str">
        <f t="shared" si="416"/>
        <v>ASSET CLASS MUST BE ALLOCATED</v>
      </c>
      <c r="OEZ13" s="277" t="str">
        <f t="shared" si="416"/>
        <v>ASSET CLASS MUST BE ALLOCATED</v>
      </c>
      <c r="OFA13" s="277" t="str">
        <f t="shared" si="416"/>
        <v>ASSET CLASS MUST BE ALLOCATED</v>
      </c>
      <c r="OFB13" s="277" t="str">
        <f t="shared" si="416"/>
        <v>ASSET CLASS MUST BE ALLOCATED</v>
      </c>
      <c r="OFC13" s="277" t="str">
        <f t="shared" si="416"/>
        <v>ASSET CLASS MUST BE ALLOCATED</v>
      </c>
      <c r="OFD13" s="277" t="str">
        <f t="shared" si="416"/>
        <v>ASSET CLASS MUST BE ALLOCATED</v>
      </c>
      <c r="OFE13" s="277" t="str">
        <f t="shared" si="416"/>
        <v>ASSET CLASS MUST BE ALLOCATED</v>
      </c>
      <c r="OFF13" s="277" t="str">
        <f t="shared" si="416"/>
        <v>ASSET CLASS MUST BE ALLOCATED</v>
      </c>
      <c r="OFG13" s="277" t="str">
        <f t="shared" si="416"/>
        <v>ASSET CLASS MUST BE ALLOCATED</v>
      </c>
      <c r="OFH13" s="277" t="str">
        <f t="shared" si="416"/>
        <v>ASSET CLASS MUST BE ALLOCATED</v>
      </c>
      <c r="OFI13" s="277" t="str">
        <f t="shared" si="416"/>
        <v>ASSET CLASS MUST BE ALLOCATED</v>
      </c>
      <c r="OFJ13" s="277" t="str">
        <f t="shared" ref="OFJ13:OHU13" si="417">IF(OFJ14="","ASSET CLASS MUST BE ALLOCATED",IF(OFJ7="Non-capitalised",IF(OFJ14="Non-capitalised project","","Non capitalised project asset class must be selected"),""))</f>
        <v>ASSET CLASS MUST BE ALLOCATED</v>
      </c>
      <c r="OFK13" s="277" t="str">
        <f t="shared" si="417"/>
        <v>ASSET CLASS MUST BE ALLOCATED</v>
      </c>
      <c r="OFL13" s="277" t="str">
        <f t="shared" si="417"/>
        <v>ASSET CLASS MUST BE ALLOCATED</v>
      </c>
      <c r="OFM13" s="277" t="str">
        <f t="shared" si="417"/>
        <v>ASSET CLASS MUST BE ALLOCATED</v>
      </c>
      <c r="OFN13" s="277" t="str">
        <f t="shared" si="417"/>
        <v>ASSET CLASS MUST BE ALLOCATED</v>
      </c>
      <c r="OFO13" s="277" t="str">
        <f t="shared" si="417"/>
        <v>ASSET CLASS MUST BE ALLOCATED</v>
      </c>
      <c r="OFP13" s="277" t="str">
        <f t="shared" si="417"/>
        <v>ASSET CLASS MUST BE ALLOCATED</v>
      </c>
      <c r="OFQ13" s="277" t="str">
        <f t="shared" si="417"/>
        <v>ASSET CLASS MUST BE ALLOCATED</v>
      </c>
      <c r="OFR13" s="277" t="str">
        <f t="shared" si="417"/>
        <v>ASSET CLASS MUST BE ALLOCATED</v>
      </c>
      <c r="OFS13" s="277" t="str">
        <f t="shared" si="417"/>
        <v>ASSET CLASS MUST BE ALLOCATED</v>
      </c>
      <c r="OFT13" s="277" t="str">
        <f t="shared" si="417"/>
        <v>ASSET CLASS MUST BE ALLOCATED</v>
      </c>
      <c r="OFU13" s="277" t="str">
        <f t="shared" si="417"/>
        <v>ASSET CLASS MUST BE ALLOCATED</v>
      </c>
      <c r="OFV13" s="277" t="str">
        <f t="shared" si="417"/>
        <v>ASSET CLASS MUST BE ALLOCATED</v>
      </c>
      <c r="OFW13" s="277" t="str">
        <f t="shared" si="417"/>
        <v>ASSET CLASS MUST BE ALLOCATED</v>
      </c>
      <c r="OFX13" s="277" t="str">
        <f t="shared" si="417"/>
        <v>ASSET CLASS MUST BE ALLOCATED</v>
      </c>
      <c r="OFY13" s="277" t="str">
        <f t="shared" si="417"/>
        <v>ASSET CLASS MUST BE ALLOCATED</v>
      </c>
      <c r="OFZ13" s="277" t="str">
        <f t="shared" si="417"/>
        <v>ASSET CLASS MUST BE ALLOCATED</v>
      </c>
      <c r="OGA13" s="277" t="str">
        <f t="shared" si="417"/>
        <v>ASSET CLASS MUST BE ALLOCATED</v>
      </c>
      <c r="OGB13" s="277" t="str">
        <f t="shared" si="417"/>
        <v>ASSET CLASS MUST BE ALLOCATED</v>
      </c>
      <c r="OGC13" s="277" t="str">
        <f t="shared" si="417"/>
        <v>ASSET CLASS MUST BE ALLOCATED</v>
      </c>
      <c r="OGD13" s="277" t="str">
        <f t="shared" si="417"/>
        <v>ASSET CLASS MUST BE ALLOCATED</v>
      </c>
      <c r="OGE13" s="277" t="str">
        <f t="shared" si="417"/>
        <v>ASSET CLASS MUST BE ALLOCATED</v>
      </c>
      <c r="OGF13" s="277" t="str">
        <f t="shared" si="417"/>
        <v>ASSET CLASS MUST BE ALLOCATED</v>
      </c>
      <c r="OGG13" s="277" t="str">
        <f t="shared" si="417"/>
        <v>ASSET CLASS MUST BE ALLOCATED</v>
      </c>
      <c r="OGH13" s="277" t="str">
        <f t="shared" si="417"/>
        <v>ASSET CLASS MUST BE ALLOCATED</v>
      </c>
      <c r="OGI13" s="277" t="str">
        <f t="shared" si="417"/>
        <v>ASSET CLASS MUST BE ALLOCATED</v>
      </c>
      <c r="OGJ13" s="277" t="str">
        <f t="shared" si="417"/>
        <v>ASSET CLASS MUST BE ALLOCATED</v>
      </c>
      <c r="OGK13" s="277" t="str">
        <f t="shared" si="417"/>
        <v>ASSET CLASS MUST BE ALLOCATED</v>
      </c>
      <c r="OGL13" s="277" t="str">
        <f t="shared" si="417"/>
        <v>ASSET CLASS MUST BE ALLOCATED</v>
      </c>
      <c r="OGM13" s="277" t="str">
        <f t="shared" si="417"/>
        <v>ASSET CLASS MUST BE ALLOCATED</v>
      </c>
      <c r="OGN13" s="277" t="str">
        <f t="shared" si="417"/>
        <v>ASSET CLASS MUST BE ALLOCATED</v>
      </c>
      <c r="OGO13" s="277" t="str">
        <f t="shared" si="417"/>
        <v>ASSET CLASS MUST BE ALLOCATED</v>
      </c>
      <c r="OGP13" s="277" t="str">
        <f t="shared" si="417"/>
        <v>ASSET CLASS MUST BE ALLOCATED</v>
      </c>
      <c r="OGQ13" s="277" t="str">
        <f t="shared" si="417"/>
        <v>ASSET CLASS MUST BE ALLOCATED</v>
      </c>
      <c r="OGR13" s="277" t="str">
        <f t="shared" si="417"/>
        <v>ASSET CLASS MUST BE ALLOCATED</v>
      </c>
      <c r="OGS13" s="277" t="str">
        <f t="shared" si="417"/>
        <v>ASSET CLASS MUST BE ALLOCATED</v>
      </c>
      <c r="OGT13" s="277" t="str">
        <f t="shared" si="417"/>
        <v>ASSET CLASS MUST BE ALLOCATED</v>
      </c>
      <c r="OGU13" s="277" t="str">
        <f t="shared" si="417"/>
        <v>ASSET CLASS MUST BE ALLOCATED</v>
      </c>
      <c r="OGV13" s="277" t="str">
        <f t="shared" si="417"/>
        <v>ASSET CLASS MUST BE ALLOCATED</v>
      </c>
      <c r="OGW13" s="277" t="str">
        <f t="shared" si="417"/>
        <v>ASSET CLASS MUST BE ALLOCATED</v>
      </c>
      <c r="OGX13" s="277" t="str">
        <f t="shared" si="417"/>
        <v>ASSET CLASS MUST BE ALLOCATED</v>
      </c>
      <c r="OGY13" s="277" t="str">
        <f t="shared" si="417"/>
        <v>ASSET CLASS MUST BE ALLOCATED</v>
      </c>
      <c r="OGZ13" s="277" t="str">
        <f t="shared" si="417"/>
        <v>ASSET CLASS MUST BE ALLOCATED</v>
      </c>
      <c r="OHA13" s="277" t="str">
        <f t="shared" si="417"/>
        <v>ASSET CLASS MUST BE ALLOCATED</v>
      </c>
      <c r="OHB13" s="277" t="str">
        <f t="shared" si="417"/>
        <v>ASSET CLASS MUST BE ALLOCATED</v>
      </c>
      <c r="OHC13" s="277" t="str">
        <f t="shared" si="417"/>
        <v>ASSET CLASS MUST BE ALLOCATED</v>
      </c>
      <c r="OHD13" s="277" t="str">
        <f t="shared" si="417"/>
        <v>ASSET CLASS MUST BE ALLOCATED</v>
      </c>
      <c r="OHE13" s="277" t="str">
        <f t="shared" si="417"/>
        <v>ASSET CLASS MUST BE ALLOCATED</v>
      </c>
      <c r="OHF13" s="277" t="str">
        <f t="shared" si="417"/>
        <v>ASSET CLASS MUST BE ALLOCATED</v>
      </c>
      <c r="OHG13" s="277" t="str">
        <f t="shared" si="417"/>
        <v>ASSET CLASS MUST BE ALLOCATED</v>
      </c>
      <c r="OHH13" s="277" t="str">
        <f t="shared" si="417"/>
        <v>ASSET CLASS MUST BE ALLOCATED</v>
      </c>
      <c r="OHI13" s="277" t="str">
        <f t="shared" si="417"/>
        <v>ASSET CLASS MUST BE ALLOCATED</v>
      </c>
      <c r="OHJ13" s="277" t="str">
        <f t="shared" si="417"/>
        <v>ASSET CLASS MUST BE ALLOCATED</v>
      </c>
      <c r="OHK13" s="277" t="str">
        <f t="shared" si="417"/>
        <v>ASSET CLASS MUST BE ALLOCATED</v>
      </c>
      <c r="OHL13" s="277" t="str">
        <f t="shared" si="417"/>
        <v>ASSET CLASS MUST BE ALLOCATED</v>
      </c>
      <c r="OHM13" s="277" t="str">
        <f t="shared" si="417"/>
        <v>ASSET CLASS MUST BE ALLOCATED</v>
      </c>
      <c r="OHN13" s="277" t="str">
        <f t="shared" si="417"/>
        <v>ASSET CLASS MUST BE ALLOCATED</v>
      </c>
      <c r="OHO13" s="277" t="str">
        <f t="shared" si="417"/>
        <v>ASSET CLASS MUST BE ALLOCATED</v>
      </c>
      <c r="OHP13" s="277" t="str">
        <f t="shared" si="417"/>
        <v>ASSET CLASS MUST BE ALLOCATED</v>
      </c>
      <c r="OHQ13" s="277" t="str">
        <f t="shared" si="417"/>
        <v>ASSET CLASS MUST BE ALLOCATED</v>
      </c>
      <c r="OHR13" s="277" t="str">
        <f t="shared" si="417"/>
        <v>ASSET CLASS MUST BE ALLOCATED</v>
      </c>
      <c r="OHS13" s="277" t="str">
        <f t="shared" si="417"/>
        <v>ASSET CLASS MUST BE ALLOCATED</v>
      </c>
      <c r="OHT13" s="277" t="str">
        <f t="shared" si="417"/>
        <v>ASSET CLASS MUST BE ALLOCATED</v>
      </c>
      <c r="OHU13" s="277" t="str">
        <f t="shared" si="417"/>
        <v>ASSET CLASS MUST BE ALLOCATED</v>
      </c>
      <c r="OHV13" s="277" t="str">
        <f t="shared" ref="OHV13:OKG13" si="418">IF(OHV14="","ASSET CLASS MUST BE ALLOCATED",IF(OHV7="Non-capitalised",IF(OHV14="Non-capitalised project","","Non capitalised project asset class must be selected"),""))</f>
        <v>ASSET CLASS MUST BE ALLOCATED</v>
      </c>
      <c r="OHW13" s="277" t="str">
        <f t="shared" si="418"/>
        <v>ASSET CLASS MUST BE ALLOCATED</v>
      </c>
      <c r="OHX13" s="277" t="str">
        <f t="shared" si="418"/>
        <v>ASSET CLASS MUST BE ALLOCATED</v>
      </c>
      <c r="OHY13" s="277" t="str">
        <f t="shared" si="418"/>
        <v>ASSET CLASS MUST BE ALLOCATED</v>
      </c>
      <c r="OHZ13" s="277" t="str">
        <f t="shared" si="418"/>
        <v>ASSET CLASS MUST BE ALLOCATED</v>
      </c>
      <c r="OIA13" s="277" t="str">
        <f t="shared" si="418"/>
        <v>ASSET CLASS MUST BE ALLOCATED</v>
      </c>
      <c r="OIB13" s="277" t="str">
        <f t="shared" si="418"/>
        <v>ASSET CLASS MUST BE ALLOCATED</v>
      </c>
      <c r="OIC13" s="277" t="str">
        <f t="shared" si="418"/>
        <v>ASSET CLASS MUST BE ALLOCATED</v>
      </c>
      <c r="OID13" s="277" t="str">
        <f t="shared" si="418"/>
        <v>ASSET CLASS MUST BE ALLOCATED</v>
      </c>
      <c r="OIE13" s="277" t="str">
        <f t="shared" si="418"/>
        <v>ASSET CLASS MUST BE ALLOCATED</v>
      </c>
      <c r="OIF13" s="277" t="str">
        <f t="shared" si="418"/>
        <v>ASSET CLASS MUST BE ALLOCATED</v>
      </c>
      <c r="OIG13" s="277" t="str">
        <f t="shared" si="418"/>
        <v>ASSET CLASS MUST BE ALLOCATED</v>
      </c>
      <c r="OIH13" s="277" t="str">
        <f t="shared" si="418"/>
        <v>ASSET CLASS MUST BE ALLOCATED</v>
      </c>
      <c r="OII13" s="277" t="str">
        <f t="shared" si="418"/>
        <v>ASSET CLASS MUST BE ALLOCATED</v>
      </c>
      <c r="OIJ13" s="277" t="str">
        <f t="shared" si="418"/>
        <v>ASSET CLASS MUST BE ALLOCATED</v>
      </c>
      <c r="OIK13" s="277" t="str">
        <f t="shared" si="418"/>
        <v>ASSET CLASS MUST BE ALLOCATED</v>
      </c>
      <c r="OIL13" s="277" t="str">
        <f t="shared" si="418"/>
        <v>ASSET CLASS MUST BE ALLOCATED</v>
      </c>
      <c r="OIM13" s="277" t="str">
        <f t="shared" si="418"/>
        <v>ASSET CLASS MUST BE ALLOCATED</v>
      </c>
      <c r="OIN13" s="277" t="str">
        <f t="shared" si="418"/>
        <v>ASSET CLASS MUST BE ALLOCATED</v>
      </c>
      <c r="OIO13" s="277" t="str">
        <f t="shared" si="418"/>
        <v>ASSET CLASS MUST BE ALLOCATED</v>
      </c>
      <c r="OIP13" s="277" t="str">
        <f t="shared" si="418"/>
        <v>ASSET CLASS MUST BE ALLOCATED</v>
      </c>
      <c r="OIQ13" s="277" t="str">
        <f t="shared" si="418"/>
        <v>ASSET CLASS MUST BE ALLOCATED</v>
      </c>
      <c r="OIR13" s="277" t="str">
        <f t="shared" si="418"/>
        <v>ASSET CLASS MUST BE ALLOCATED</v>
      </c>
      <c r="OIS13" s="277" t="str">
        <f t="shared" si="418"/>
        <v>ASSET CLASS MUST BE ALLOCATED</v>
      </c>
      <c r="OIT13" s="277" t="str">
        <f t="shared" si="418"/>
        <v>ASSET CLASS MUST BE ALLOCATED</v>
      </c>
      <c r="OIU13" s="277" t="str">
        <f t="shared" si="418"/>
        <v>ASSET CLASS MUST BE ALLOCATED</v>
      </c>
      <c r="OIV13" s="277" t="str">
        <f t="shared" si="418"/>
        <v>ASSET CLASS MUST BE ALLOCATED</v>
      </c>
      <c r="OIW13" s="277" t="str">
        <f t="shared" si="418"/>
        <v>ASSET CLASS MUST BE ALLOCATED</v>
      </c>
      <c r="OIX13" s="277" t="str">
        <f t="shared" si="418"/>
        <v>ASSET CLASS MUST BE ALLOCATED</v>
      </c>
      <c r="OIY13" s="277" t="str">
        <f t="shared" si="418"/>
        <v>ASSET CLASS MUST BE ALLOCATED</v>
      </c>
      <c r="OIZ13" s="277" t="str">
        <f t="shared" si="418"/>
        <v>ASSET CLASS MUST BE ALLOCATED</v>
      </c>
      <c r="OJA13" s="277" t="str">
        <f t="shared" si="418"/>
        <v>ASSET CLASS MUST BE ALLOCATED</v>
      </c>
      <c r="OJB13" s="277" t="str">
        <f t="shared" si="418"/>
        <v>ASSET CLASS MUST BE ALLOCATED</v>
      </c>
      <c r="OJC13" s="277" t="str">
        <f t="shared" si="418"/>
        <v>ASSET CLASS MUST BE ALLOCATED</v>
      </c>
      <c r="OJD13" s="277" t="str">
        <f t="shared" si="418"/>
        <v>ASSET CLASS MUST BE ALLOCATED</v>
      </c>
      <c r="OJE13" s="277" t="str">
        <f t="shared" si="418"/>
        <v>ASSET CLASS MUST BE ALLOCATED</v>
      </c>
      <c r="OJF13" s="277" t="str">
        <f t="shared" si="418"/>
        <v>ASSET CLASS MUST BE ALLOCATED</v>
      </c>
      <c r="OJG13" s="277" t="str">
        <f t="shared" si="418"/>
        <v>ASSET CLASS MUST BE ALLOCATED</v>
      </c>
      <c r="OJH13" s="277" t="str">
        <f t="shared" si="418"/>
        <v>ASSET CLASS MUST BE ALLOCATED</v>
      </c>
      <c r="OJI13" s="277" t="str">
        <f t="shared" si="418"/>
        <v>ASSET CLASS MUST BE ALLOCATED</v>
      </c>
      <c r="OJJ13" s="277" t="str">
        <f t="shared" si="418"/>
        <v>ASSET CLASS MUST BE ALLOCATED</v>
      </c>
      <c r="OJK13" s="277" t="str">
        <f t="shared" si="418"/>
        <v>ASSET CLASS MUST BE ALLOCATED</v>
      </c>
      <c r="OJL13" s="277" t="str">
        <f t="shared" si="418"/>
        <v>ASSET CLASS MUST BE ALLOCATED</v>
      </c>
      <c r="OJM13" s="277" t="str">
        <f t="shared" si="418"/>
        <v>ASSET CLASS MUST BE ALLOCATED</v>
      </c>
      <c r="OJN13" s="277" t="str">
        <f t="shared" si="418"/>
        <v>ASSET CLASS MUST BE ALLOCATED</v>
      </c>
      <c r="OJO13" s="277" t="str">
        <f t="shared" si="418"/>
        <v>ASSET CLASS MUST BE ALLOCATED</v>
      </c>
      <c r="OJP13" s="277" t="str">
        <f t="shared" si="418"/>
        <v>ASSET CLASS MUST BE ALLOCATED</v>
      </c>
      <c r="OJQ13" s="277" t="str">
        <f t="shared" si="418"/>
        <v>ASSET CLASS MUST BE ALLOCATED</v>
      </c>
      <c r="OJR13" s="277" t="str">
        <f t="shared" si="418"/>
        <v>ASSET CLASS MUST BE ALLOCATED</v>
      </c>
      <c r="OJS13" s="277" t="str">
        <f t="shared" si="418"/>
        <v>ASSET CLASS MUST BE ALLOCATED</v>
      </c>
      <c r="OJT13" s="277" t="str">
        <f t="shared" si="418"/>
        <v>ASSET CLASS MUST BE ALLOCATED</v>
      </c>
      <c r="OJU13" s="277" t="str">
        <f t="shared" si="418"/>
        <v>ASSET CLASS MUST BE ALLOCATED</v>
      </c>
      <c r="OJV13" s="277" t="str">
        <f t="shared" si="418"/>
        <v>ASSET CLASS MUST BE ALLOCATED</v>
      </c>
      <c r="OJW13" s="277" t="str">
        <f t="shared" si="418"/>
        <v>ASSET CLASS MUST BE ALLOCATED</v>
      </c>
      <c r="OJX13" s="277" t="str">
        <f t="shared" si="418"/>
        <v>ASSET CLASS MUST BE ALLOCATED</v>
      </c>
      <c r="OJY13" s="277" t="str">
        <f t="shared" si="418"/>
        <v>ASSET CLASS MUST BE ALLOCATED</v>
      </c>
      <c r="OJZ13" s="277" t="str">
        <f t="shared" si="418"/>
        <v>ASSET CLASS MUST BE ALLOCATED</v>
      </c>
      <c r="OKA13" s="277" t="str">
        <f t="shared" si="418"/>
        <v>ASSET CLASS MUST BE ALLOCATED</v>
      </c>
      <c r="OKB13" s="277" t="str">
        <f t="shared" si="418"/>
        <v>ASSET CLASS MUST BE ALLOCATED</v>
      </c>
      <c r="OKC13" s="277" t="str">
        <f t="shared" si="418"/>
        <v>ASSET CLASS MUST BE ALLOCATED</v>
      </c>
      <c r="OKD13" s="277" t="str">
        <f t="shared" si="418"/>
        <v>ASSET CLASS MUST BE ALLOCATED</v>
      </c>
      <c r="OKE13" s="277" t="str">
        <f t="shared" si="418"/>
        <v>ASSET CLASS MUST BE ALLOCATED</v>
      </c>
      <c r="OKF13" s="277" t="str">
        <f t="shared" si="418"/>
        <v>ASSET CLASS MUST BE ALLOCATED</v>
      </c>
      <c r="OKG13" s="277" t="str">
        <f t="shared" si="418"/>
        <v>ASSET CLASS MUST BE ALLOCATED</v>
      </c>
      <c r="OKH13" s="277" t="str">
        <f t="shared" ref="OKH13:OMS13" si="419">IF(OKH14="","ASSET CLASS MUST BE ALLOCATED",IF(OKH7="Non-capitalised",IF(OKH14="Non-capitalised project","","Non capitalised project asset class must be selected"),""))</f>
        <v>ASSET CLASS MUST BE ALLOCATED</v>
      </c>
      <c r="OKI13" s="277" t="str">
        <f t="shared" si="419"/>
        <v>ASSET CLASS MUST BE ALLOCATED</v>
      </c>
      <c r="OKJ13" s="277" t="str">
        <f t="shared" si="419"/>
        <v>ASSET CLASS MUST BE ALLOCATED</v>
      </c>
      <c r="OKK13" s="277" t="str">
        <f t="shared" si="419"/>
        <v>ASSET CLASS MUST BE ALLOCATED</v>
      </c>
      <c r="OKL13" s="277" t="str">
        <f t="shared" si="419"/>
        <v>ASSET CLASS MUST BE ALLOCATED</v>
      </c>
      <c r="OKM13" s="277" t="str">
        <f t="shared" si="419"/>
        <v>ASSET CLASS MUST BE ALLOCATED</v>
      </c>
      <c r="OKN13" s="277" t="str">
        <f t="shared" si="419"/>
        <v>ASSET CLASS MUST BE ALLOCATED</v>
      </c>
      <c r="OKO13" s="277" t="str">
        <f t="shared" si="419"/>
        <v>ASSET CLASS MUST BE ALLOCATED</v>
      </c>
      <c r="OKP13" s="277" t="str">
        <f t="shared" si="419"/>
        <v>ASSET CLASS MUST BE ALLOCATED</v>
      </c>
      <c r="OKQ13" s="277" t="str">
        <f t="shared" si="419"/>
        <v>ASSET CLASS MUST BE ALLOCATED</v>
      </c>
      <c r="OKR13" s="277" t="str">
        <f t="shared" si="419"/>
        <v>ASSET CLASS MUST BE ALLOCATED</v>
      </c>
      <c r="OKS13" s="277" t="str">
        <f t="shared" si="419"/>
        <v>ASSET CLASS MUST BE ALLOCATED</v>
      </c>
      <c r="OKT13" s="277" t="str">
        <f t="shared" si="419"/>
        <v>ASSET CLASS MUST BE ALLOCATED</v>
      </c>
      <c r="OKU13" s="277" t="str">
        <f t="shared" si="419"/>
        <v>ASSET CLASS MUST BE ALLOCATED</v>
      </c>
      <c r="OKV13" s="277" t="str">
        <f t="shared" si="419"/>
        <v>ASSET CLASS MUST BE ALLOCATED</v>
      </c>
      <c r="OKW13" s="277" t="str">
        <f t="shared" si="419"/>
        <v>ASSET CLASS MUST BE ALLOCATED</v>
      </c>
      <c r="OKX13" s="277" t="str">
        <f t="shared" si="419"/>
        <v>ASSET CLASS MUST BE ALLOCATED</v>
      </c>
      <c r="OKY13" s="277" t="str">
        <f t="shared" si="419"/>
        <v>ASSET CLASS MUST BE ALLOCATED</v>
      </c>
      <c r="OKZ13" s="277" t="str">
        <f t="shared" si="419"/>
        <v>ASSET CLASS MUST BE ALLOCATED</v>
      </c>
      <c r="OLA13" s="277" t="str">
        <f t="shared" si="419"/>
        <v>ASSET CLASS MUST BE ALLOCATED</v>
      </c>
      <c r="OLB13" s="277" t="str">
        <f t="shared" si="419"/>
        <v>ASSET CLASS MUST BE ALLOCATED</v>
      </c>
      <c r="OLC13" s="277" t="str">
        <f t="shared" si="419"/>
        <v>ASSET CLASS MUST BE ALLOCATED</v>
      </c>
      <c r="OLD13" s="277" t="str">
        <f t="shared" si="419"/>
        <v>ASSET CLASS MUST BE ALLOCATED</v>
      </c>
      <c r="OLE13" s="277" t="str">
        <f t="shared" si="419"/>
        <v>ASSET CLASS MUST BE ALLOCATED</v>
      </c>
      <c r="OLF13" s="277" t="str">
        <f t="shared" si="419"/>
        <v>ASSET CLASS MUST BE ALLOCATED</v>
      </c>
      <c r="OLG13" s="277" t="str">
        <f t="shared" si="419"/>
        <v>ASSET CLASS MUST BE ALLOCATED</v>
      </c>
      <c r="OLH13" s="277" t="str">
        <f t="shared" si="419"/>
        <v>ASSET CLASS MUST BE ALLOCATED</v>
      </c>
      <c r="OLI13" s="277" t="str">
        <f t="shared" si="419"/>
        <v>ASSET CLASS MUST BE ALLOCATED</v>
      </c>
      <c r="OLJ13" s="277" t="str">
        <f t="shared" si="419"/>
        <v>ASSET CLASS MUST BE ALLOCATED</v>
      </c>
      <c r="OLK13" s="277" t="str">
        <f t="shared" si="419"/>
        <v>ASSET CLASS MUST BE ALLOCATED</v>
      </c>
      <c r="OLL13" s="277" t="str">
        <f t="shared" si="419"/>
        <v>ASSET CLASS MUST BE ALLOCATED</v>
      </c>
      <c r="OLM13" s="277" t="str">
        <f t="shared" si="419"/>
        <v>ASSET CLASS MUST BE ALLOCATED</v>
      </c>
      <c r="OLN13" s="277" t="str">
        <f t="shared" si="419"/>
        <v>ASSET CLASS MUST BE ALLOCATED</v>
      </c>
      <c r="OLO13" s="277" t="str">
        <f t="shared" si="419"/>
        <v>ASSET CLASS MUST BE ALLOCATED</v>
      </c>
      <c r="OLP13" s="277" t="str">
        <f t="shared" si="419"/>
        <v>ASSET CLASS MUST BE ALLOCATED</v>
      </c>
      <c r="OLQ13" s="277" t="str">
        <f t="shared" si="419"/>
        <v>ASSET CLASS MUST BE ALLOCATED</v>
      </c>
      <c r="OLR13" s="277" t="str">
        <f t="shared" si="419"/>
        <v>ASSET CLASS MUST BE ALLOCATED</v>
      </c>
      <c r="OLS13" s="277" t="str">
        <f t="shared" si="419"/>
        <v>ASSET CLASS MUST BE ALLOCATED</v>
      </c>
      <c r="OLT13" s="277" t="str">
        <f t="shared" si="419"/>
        <v>ASSET CLASS MUST BE ALLOCATED</v>
      </c>
      <c r="OLU13" s="277" t="str">
        <f t="shared" si="419"/>
        <v>ASSET CLASS MUST BE ALLOCATED</v>
      </c>
      <c r="OLV13" s="277" t="str">
        <f t="shared" si="419"/>
        <v>ASSET CLASS MUST BE ALLOCATED</v>
      </c>
      <c r="OLW13" s="277" t="str">
        <f t="shared" si="419"/>
        <v>ASSET CLASS MUST BE ALLOCATED</v>
      </c>
      <c r="OLX13" s="277" t="str">
        <f t="shared" si="419"/>
        <v>ASSET CLASS MUST BE ALLOCATED</v>
      </c>
      <c r="OLY13" s="277" t="str">
        <f t="shared" si="419"/>
        <v>ASSET CLASS MUST BE ALLOCATED</v>
      </c>
      <c r="OLZ13" s="277" t="str">
        <f t="shared" si="419"/>
        <v>ASSET CLASS MUST BE ALLOCATED</v>
      </c>
      <c r="OMA13" s="277" t="str">
        <f t="shared" si="419"/>
        <v>ASSET CLASS MUST BE ALLOCATED</v>
      </c>
      <c r="OMB13" s="277" t="str">
        <f t="shared" si="419"/>
        <v>ASSET CLASS MUST BE ALLOCATED</v>
      </c>
      <c r="OMC13" s="277" t="str">
        <f t="shared" si="419"/>
        <v>ASSET CLASS MUST BE ALLOCATED</v>
      </c>
      <c r="OMD13" s="277" t="str">
        <f t="shared" si="419"/>
        <v>ASSET CLASS MUST BE ALLOCATED</v>
      </c>
      <c r="OME13" s="277" t="str">
        <f t="shared" si="419"/>
        <v>ASSET CLASS MUST BE ALLOCATED</v>
      </c>
      <c r="OMF13" s="277" t="str">
        <f t="shared" si="419"/>
        <v>ASSET CLASS MUST BE ALLOCATED</v>
      </c>
      <c r="OMG13" s="277" t="str">
        <f t="shared" si="419"/>
        <v>ASSET CLASS MUST BE ALLOCATED</v>
      </c>
      <c r="OMH13" s="277" t="str">
        <f t="shared" si="419"/>
        <v>ASSET CLASS MUST BE ALLOCATED</v>
      </c>
      <c r="OMI13" s="277" t="str">
        <f t="shared" si="419"/>
        <v>ASSET CLASS MUST BE ALLOCATED</v>
      </c>
      <c r="OMJ13" s="277" t="str">
        <f t="shared" si="419"/>
        <v>ASSET CLASS MUST BE ALLOCATED</v>
      </c>
      <c r="OMK13" s="277" t="str">
        <f t="shared" si="419"/>
        <v>ASSET CLASS MUST BE ALLOCATED</v>
      </c>
      <c r="OML13" s="277" t="str">
        <f t="shared" si="419"/>
        <v>ASSET CLASS MUST BE ALLOCATED</v>
      </c>
      <c r="OMM13" s="277" t="str">
        <f t="shared" si="419"/>
        <v>ASSET CLASS MUST BE ALLOCATED</v>
      </c>
      <c r="OMN13" s="277" t="str">
        <f t="shared" si="419"/>
        <v>ASSET CLASS MUST BE ALLOCATED</v>
      </c>
      <c r="OMO13" s="277" t="str">
        <f t="shared" si="419"/>
        <v>ASSET CLASS MUST BE ALLOCATED</v>
      </c>
      <c r="OMP13" s="277" t="str">
        <f t="shared" si="419"/>
        <v>ASSET CLASS MUST BE ALLOCATED</v>
      </c>
      <c r="OMQ13" s="277" t="str">
        <f t="shared" si="419"/>
        <v>ASSET CLASS MUST BE ALLOCATED</v>
      </c>
      <c r="OMR13" s="277" t="str">
        <f t="shared" si="419"/>
        <v>ASSET CLASS MUST BE ALLOCATED</v>
      </c>
      <c r="OMS13" s="277" t="str">
        <f t="shared" si="419"/>
        <v>ASSET CLASS MUST BE ALLOCATED</v>
      </c>
      <c r="OMT13" s="277" t="str">
        <f t="shared" ref="OMT13:OPE13" si="420">IF(OMT14="","ASSET CLASS MUST BE ALLOCATED",IF(OMT7="Non-capitalised",IF(OMT14="Non-capitalised project","","Non capitalised project asset class must be selected"),""))</f>
        <v>ASSET CLASS MUST BE ALLOCATED</v>
      </c>
      <c r="OMU13" s="277" t="str">
        <f t="shared" si="420"/>
        <v>ASSET CLASS MUST BE ALLOCATED</v>
      </c>
      <c r="OMV13" s="277" t="str">
        <f t="shared" si="420"/>
        <v>ASSET CLASS MUST BE ALLOCATED</v>
      </c>
      <c r="OMW13" s="277" t="str">
        <f t="shared" si="420"/>
        <v>ASSET CLASS MUST BE ALLOCATED</v>
      </c>
      <c r="OMX13" s="277" t="str">
        <f t="shared" si="420"/>
        <v>ASSET CLASS MUST BE ALLOCATED</v>
      </c>
      <c r="OMY13" s="277" t="str">
        <f t="shared" si="420"/>
        <v>ASSET CLASS MUST BE ALLOCATED</v>
      </c>
      <c r="OMZ13" s="277" t="str">
        <f t="shared" si="420"/>
        <v>ASSET CLASS MUST BE ALLOCATED</v>
      </c>
      <c r="ONA13" s="277" t="str">
        <f t="shared" si="420"/>
        <v>ASSET CLASS MUST BE ALLOCATED</v>
      </c>
      <c r="ONB13" s="277" t="str">
        <f t="shared" si="420"/>
        <v>ASSET CLASS MUST BE ALLOCATED</v>
      </c>
      <c r="ONC13" s="277" t="str">
        <f t="shared" si="420"/>
        <v>ASSET CLASS MUST BE ALLOCATED</v>
      </c>
      <c r="OND13" s="277" t="str">
        <f t="shared" si="420"/>
        <v>ASSET CLASS MUST BE ALLOCATED</v>
      </c>
      <c r="ONE13" s="277" t="str">
        <f t="shared" si="420"/>
        <v>ASSET CLASS MUST BE ALLOCATED</v>
      </c>
      <c r="ONF13" s="277" t="str">
        <f t="shared" si="420"/>
        <v>ASSET CLASS MUST BE ALLOCATED</v>
      </c>
      <c r="ONG13" s="277" t="str">
        <f t="shared" si="420"/>
        <v>ASSET CLASS MUST BE ALLOCATED</v>
      </c>
      <c r="ONH13" s="277" t="str">
        <f t="shared" si="420"/>
        <v>ASSET CLASS MUST BE ALLOCATED</v>
      </c>
      <c r="ONI13" s="277" t="str">
        <f t="shared" si="420"/>
        <v>ASSET CLASS MUST BE ALLOCATED</v>
      </c>
      <c r="ONJ13" s="277" t="str">
        <f t="shared" si="420"/>
        <v>ASSET CLASS MUST BE ALLOCATED</v>
      </c>
      <c r="ONK13" s="277" t="str">
        <f t="shared" si="420"/>
        <v>ASSET CLASS MUST BE ALLOCATED</v>
      </c>
      <c r="ONL13" s="277" t="str">
        <f t="shared" si="420"/>
        <v>ASSET CLASS MUST BE ALLOCATED</v>
      </c>
      <c r="ONM13" s="277" t="str">
        <f t="shared" si="420"/>
        <v>ASSET CLASS MUST BE ALLOCATED</v>
      </c>
      <c r="ONN13" s="277" t="str">
        <f t="shared" si="420"/>
        <v>ASSET CLASS MUST BE ALLOCATED</v>
      </c>
      <c r="ONO13" s="277" t="str">
        <f t="shared" si="420"/>
        <v>ASSET CLASS MUST BE ALLOCATED</v>
      </c>
      <c r="ONP13" s="277" t="str">
        <f t="shared" si="420"/>
        <v>ASSET CLASS MUST BE ALLOCATED</v>
      </c>
      <c r="ONQ13" s="277" t="str">
        <f t="shared" si="420"/>
        <v>ASSET CLASS MUST BE ALLOCATED</v>
      </c>
      <c r="ONR13" s="277" t="str">
        <f t="shared" si="420"/>
        <v>ASSET CLASS MUST BE ALLOCATED</v>
      </c>
      <c r="ONS13" s="277" t="str">
        <f t="shared" si="420"/>
        <v>ASSET CLASS MUST BE ALLOCATED</v>
      </c>
      <c r="ONT13" s="277" t="str">
        <f t="shared" si="420"/>
        <v>ASSET CLASS MUST BE ALLOCATED</v>
      </c>
      <c r="ONU13" s="277" t="str">
        <f t="shared" si="420"/>
        <v>ASSET CLASS MUST BE ALLOCATED</v>
      </c>
      <c r="ONV13" s="277" t="str">
        <f t="shared" si="420"/>
        <v>ASSET CLASS MUST BE ALLOCATED</v>
      </c>
      <c r="ONW13" s="277" t="str">
        <f t="shared" si="420"/>
        <v>ASSET CLASS MUST BE ALLOCATED</v>
      </c>
      <c r="ONX13" s="277" t="str">
        <f t="shared" si="420"/>
        <v>ASSET CLASS MUST BE ALLOCATED</v>
      </c>
      <c r="ONY13" s="277" t="str">
        <f t="shared" si="420"/>
        <v>ASSET CLASS MUST BE ALLOCATED</v>
      </c>
      <c r="ONZ13" s="277" t="str">
        <f t="shared" si="420"/>
        <v>ASSET CLASS MUST BE ALLOCATED</v>
      </c>
      <c r="OOA13" s="277" t="str">
        <f t="shared" si="420"/>
        <v>ASSET CLASS MUST BE ALLOCATED</v>
      </c>
      <c r="OOB13" s="277" t="str">
        <f t="shared" si="420"/>
        <v>ASSET CLASS MUST BE ALLOCATED</v>
      </c>
      <c r="OOC13" s="277" t="str">
        <f t="shared" si="420"/>
        <v>ASSET CLASS MUST BE ALLOCATED</v>
      </c>
      <c r="OOD13" s="277" t="str">
        <f t="shared" si="420"/>
        <v>ASSET CLASS MUST BE ALLOCATED</v>
      </c>
      <c r="OOE13" s="277" t="str">
        <f t="shared" si="420"/>
        <v>ASSET CLASS MUST BE ALLOCATED</v>
      </c>
      <c r="OOF13" s="277" t="str">
        <f t="shared" si="420"/>
        <v>ASSET CLASS MUST BE ALLOCATED</v>
      </c>
      <c r="OOG13" s="277" t="str">
        <f t="shared" si="420"/>
        <v>ASSET CLASS MUST BE ALLOCATED</v>
      </c>
      <c r="OOH13" s="277" t="str">
        <f t="shared" si="420"/>
        <v>ASSET CLASS MUST BE ALLOCATED</v>
      </c>
      <c r="OOI13" s="277" t="str">
        <f t="shared" si="420"/>
        <v>ASSET CLASS MUST BE ALLOCATED</v>
      </c>
      <c r="OOJ13" s="277" t="str">
        <f t="shared" si="420"/>
        <v>ASSET CLASS MUST BE ALLOCATED</v>
      </c>
      <c r="OOK13" s="277" t="str">
        <f t="shared" si="420"/>
        <v>ASSET CLASS MUST BE ALLOCATED</v>
      </c>
      <c r="OOL13" s="277" t="str">
        <f t="shared" si="420"/>
        <v>ASSET CLASS MUST BE ALLOCATED</v>
      </c>
      <c r="OOM13" s="277" t="str">
        <f t="shared" si="420"/>
        <v>ASSET CLASS MUST BE ALLOCATED</v>
      </c>
      <c r="OON13" s="277" t="str">
        <f t="shared" si="420"/>
        <v>ASSET CLASS MUST BE ALLOCATED</v>
      </c>
      <c r="OOO13" s="277" t="str">
        <f t="shared" si="420"/>
        <v>ASSET CLASS MUST BE ALLOCATED</v>
      </c>
      <c r="OOP13" s="277" t="str">
        <f t="shared" si="420"/>
        <v>ASSET CLASS MUST BE ALLOCATED</v>
      </c>
      <c r="OOQ13" s="277" t="str">
        <f t="shared" si="420"/>
        <v>ASSET CLASS MUST BE ALLOCATED</v>
      </c>
      <c r="OOR13" s="277" t="str">
        <f t="shared" si="420"/>
        <v>ASSET CLASS MUST BE ALLOCATED</v>
      </c>
      <c r="OOS13" s="277" t="str">
        <f t="shared" si="420"/>
        <v>ASSET CLASS MUST BE ALLOCATED</v>
      </c>
      <c r="OOT13" s="277" t="str">
        <f t="shared" si="420"/>
        <v>ASSET CLASS MUST BE ALLOCATED</v>
      </c>
      <c r="OOU13" s="277" t="str">
        <f t="shared" si="420"/>
        <v>ASSET CLASS MUST BE ALLOCATED</v>
      </c>
      <c r="OOV13" s="277" t="str">
        <f t="shared" si="420"/>
        <v>ASSET CLASS MUST BE ALLOCATED</v>
      </c>
      <c r="OOW13" s="277" t="str">
        <f t="shared" si="420"/>
        <v>ASSET CLASS MUST BE ALLOCATED</v>
      </c>
      <c r="OOX13" s="277" t="str">
        <f t="shared" si="420"/>
        <v>ASSET CLASS MUST BE ALLOCATED</v>
      </c>
      <c r="OOY13" s="277" t="str">
        <f t="shared" si="420"/>
        <v>ASSET CLASS MUST BE ALLOCATED</v>
      </c>
      <c r="OOZ13" s="277" t="str">
        <f t="shared" si="420"/>
        <v>ASSET CLASS MUST BE ALLOCATED</v>
      </c>
      <c r="OPA13" s="277" t="str">
        <f t="shared" si="420"/>
        <v>ASSET CLASS MUST BE ALLOCATED</v>
      </c>
      <c r="OPB13" s="277" t="str">
        <f t="shared" si="420"/>
        <v>ASSET CLASS MUST BE ALLOCATED</v>
      </c>
      <c r="OPC13" s="277" t="str">
        <f t="shared" si="420"/>
        <v>ASSET CLASS MUST BE ALLOCATED</v>
      </c>
      <c r="OPD13" s="277" t="str">
        <f t="shared" si="420"/>
        <v>ASSET CLASS MUST BE ALLOCATED</v>
      </c>
      <c r="OPE13" s="277" t="str">
        <f t="shared" si="420"/>
        <v>ASSET CLASS MUST BE ALLOCATED</v>
      </c>
      <c r="OPF13" s="277" t="str">
        <f t="shared" ref="OPF13:ORQ13" si="421">IF(OPF14="","ASSET CLASS MUST BE ALLOCATED",IF(OPF7="Non-capitalised",IF(OPF14="Non-capitalised project","","Non capitalised project asset class must be selected"),""))</f>
        <v>ASSET CLASS MUST BE ALLOCATED</v>
      </c>
      <c r="OPG13" s="277" t="str">
        <f t="shared" si="421"/>
        <v>ASSET CLASS MUST BE ALLOCATED</v>
      </c>
      <c r="OPH13" s="277" t="str">
        <f t="shared" si="421"/>
        <v>ASSET CLASS MUST BE ALLOCATED</v>
      </c>
      <c r="OPI13" s="277" t="str">
        <f t="shared" si="421"/>
        <v>ASSET CLASS MUST BE ALLOCATED</v>
      </c>
      <c r="OPJ13" s="277" t="str">
        <f t="shared" si="421"/>
        <v>ASSET CLASS MUST BE ALLOCATED</v>
      </c>
      <c r="OPK13" s="277" t="str">
        <f t="shared" si="421"/>
        <v>ASSET CLASS MUST BE ALLOCATED</v>
      </c>
      <c r="OPL13" s="277" t="str">
        <f t="shared" si="421"/>
        <v>ASSET CLASS MUST BE ALLOCATED</v>
      </c>
      <c r="OPM13" s="277" t="str">
        <f t="shared" si="421"/>
        <v>ASSET CLASS MUST BE ALLOCATED</v>
      </c>
      <c r="OPN13" s="277" t="str">
        <f t="shared" si="421"/>
        <v>ASSET CLASS MUST BE ALLOCATED</v>
      </c>
      <c r="OPO13" s="277" t="str">
        <f t="shared" si="421"/>
        <v>ASSET CLASS MUST BE ALLOCATED</v>
      </c>
      <c r="OPP13" s="277" t="str">
        <f t="shared" si="421"/>
        <v>ASSET CLASS MUST BE ALLOCATED</v>
      </c>
      <c r="OPQ13" s="277" t="str">
        <f t="shared" si="421"/>
        <v>ASSET CLASS MUST BE ALLOCATED</v>
      </c>
      <c r="OPR13" s="277" t="str">
        <f t="shared" si="421"/>
        <v>ASSET CLASS MUST BE ALLOCATED</v>
      </c>
      <c r="OPS13" s="277" t="str">
        <f t="shared" si="421"/>
        <v>ASSET CLASS MUST BE ALLOCATED</v>
      </c>
      <c r="OPT13" s="277" t="str">
        <f t="shared" si="421"/>
        <v>ASSET CLASS MUST BE ALLOCATED</v>
      </c>
      <c r="OPU13" s="277" t="str">
        <f t="shared" si="421"/>
        <v>ASSET CLASS MUST BE ALLOCATED</v>
      </c>
      <c r="OPV13" s="277" t="str">
        <f t="shared" si="421"/>
        <v>ASSET CLASS MUST BE ALLOCATED</v>
      </c>
      <c r="OPW13" s="277" t="str">
        <f t="shared" si="421"/>
        <v>ASSET CLASS MUST BE ALLOCATED</v>
      </c>
      <c r="OPX13" s="277" t="str">
        <f t="shared" si="421"/>
        <v>ASSET CLASS MUST BE ALLOCATED</v>
      </c>
      <c r="OPY13" s="277" t="str">
        <f t="shared" si="421"/>
        <v>ASSET CLASS MUST BE ALLOCATED</v>
      </c>
      <c r="OPZ13" s="277" t="str">
        <f t="shared" si="421"/>
        <v>ASSET CLASS MUST BE ALLOCATED</v>
      </c>
      <c r="OQA13" s="277" t="str">
        <f t="shared" si="421"/>
        <v>ASSET CLASS MUST BE ALLOCATED</v>
      </c>
      <c r="OQB13" s="277" t="str">
        <f t="shared" si="421"/>
        <v>ASSET CLASS MUST BE ALLOCATED</v>
      </c>
      <c r="OQC13" s="277" t="str">
        <f t="shared" si="421"/>
        <v>ASSET CLASS MUST BE ALLOCATED</v>
      </c>
      <c r="OQD13" s="277" t="str">
        <f t="shared" si="421"/>
        <v>ASSET CLASS MUST BE ALLOCATED</v>
      </c>
      <c r="OQE13" s="277" t="str">
        <f t="shared" si="421"/>
        <v>ASSET CLASS MUST BE ALLOCATED</v>
      </c>
      <c r="OQF13" s="277" t="str">
        <f t="shared" si="421"/>
        <v>ASSET CLASS MUST BE ALLOCATED</v>
      </c>
      <c r="OQG13" s="277" t="str">
        <f t="shared" si="421"/>
        <v>ASSET CLASS MUST BE ALLOCATED</v>
      </c>
      <c r="OQH13" s="277" t="str">
        <f t="shared" si="421"/>
        <v>ASSET CLASS MUST BE ALLOCATED</v>
      </c>
      <c r="OQI13" s="277" t="str">
        <f t="shared" si="421"/>
        <v>ASSET CLASS MUST BE ALLOCATED</v>
      </c>
      <c r="OQJ13" s="277" t="str">
        <f t="shared" si="421"/>
        <v>ASSET CLASS MUST BE ALLOCATED</v>
      </c>
      <c r="OQK13" s="277" t="str">
        <f t="shared" si="421"/>
        <v>ASSET CLASS MUST BE ALLOCATED</v>
      </c>
      <c r="OQL13" s="277" t="str">
        <f t="shared" si="421"/>
        <v>ASSET CLASS MUST BE ALLOCATED</v>
      </c>
      <c r="OQM13" s="277" t="str">
        <f t="shared" si="421"/>
        <v>ASSET CLASS MUST BE ALLOCATED</v>
      </c>
      <c r="OQN13" s="277" t="str">
        <f t="shared" si="421"/>
        <v>ASSET CLASS MUST BE ALLOCATED</v>
      </c>
      <c r="OQO13" s="277" t="str">
        <f t="shared" si="421"/>
        <v>ASSET CLASS MUST BE ALLOCATED</v>
      </c>
      <c r="OQP13" s="277" t="str">
        <f t="shared" si="421"/>
        <v>ASSET CLASS MUST BE ALLOCATED</v>
      </c>
      <c r="OQQ13" s="277" t="str">
        <f t="shared" si="421"/>
        <v>ASSET CLASS MUST BE ALLOCATED</v>
      </c>
      <c r="OQR13" s="277" t="str">
        <f t="shared" si="421"/>
        <v>ASSET CLASS MUST BE ALLOCATED</v>
      </c>
      <c r="OQS13" s="277" t="str">
        <f t="shared" si="421"/>
        <v>ASSET CLASS MUST BE ALLOCATED</v>
      </c>
      <c r="OQT13" s="277" t="str">
        <f t="shared" si="421"/>
        <v>ASSET CLASS MUST BE ALLOCATED</v>
      </c>
      <c r="OQU13" s="277" t="str">
        <f t="shared" si="421"/>
        <v>ASSET CLASS MUST BE ALLOCATED</v>
      </c>
      <c r="OQV13" s="277" t="str">
        <f t="shared" si="421"/>
        <v>ASSET CLASS MUST BE ALLOCATED</v>
      </c>
      <c r="OQW13" s="277" t="str">
        <f t="shared" si="421"/>
        <v>ASSET CLASS MUST BE ALLOCATED</v>
      </c>
      <c r="OQX13" s="277" t="str">
        <f t="shared" si="421"/>
        <v>ASSET CLASS MUST BE ALLOCATED</v>
      </c>
      <c r="OQY13" s="277" t="str">
        <f t="shared" si="421"/>
        <v>ASSET CLASS MUST BE ALLOCATED</v>
      </c>
      <c r="OQZ13" s="277" t="str">
        <f t="shared" si="421"/>
        <v>ASSET CLASS MUST BE ALLOCATED</v>
      </c>
      <c r="ORA13" s="277" t="str">
        <f t="shared" si="421"/>
        <v>ASSET CLASS MUST BE ALLOCATED</v>
      </c>
      <c r="ORB13" s="277" t="str">
        <f t="shared" si="421"/>
        <v>ASSET CLASS MUST BE ALLOCATED</v>
      </c>
      <c r="ORC13" s="277" t="str">
        <f t="shared" si="421"/>
        <v>ASSET CLASS MUST BE ALLOCATED</v>
      </c>
      <c r="ORD13" s="277" t="str">
        <f t="shared" si="421"/>
        <v>ASSET CLASS MUST BE ALLOCATED</v>
      </c>
      <c r="ORE13" s="277" t="str">
        <f t="shared" si="421"/>
        <v>ASSET CLASS MUST BE ALLOCATED</v>
      </c>
      <c r="ORF13" s="277" t="str">
        <f t="shared" si="421"/>
        <v>ASSET CLASS MUST BE ALLOCATED</v>
      </c>
      <c r="ORG13" s="277" t="str">
        <f t="shared" si="421"/>
        <v>ASSET CLASS MUST BE ALLOCATED</v>
      </c>
      <c r="ORH13" s="277" t="str">
        <f t="shared" si="421"/>
        <v>ASSET CLASS MUST BE ALLOCATED</v>
      </c>
      <c r="ORI13" s="277" t="str">
        <f t="shared" si="421"/>
        <v>ASSET CLASS MUST BE ALLOCATED</v>
      </c>
      <c r="ORJ13" s="277" t="str">
        <f t="shared" si="421"/>
        <v>ASSET CLASS MUST BE ALLOCATED</v>
      </c>
      <c r="ORK13" s="277" t="str">
        <f t="shared" si="421"/>
        <v>ASSET CLASS MUST BE ALLOCATED</v>
      </c>
      <c r="ORL13" s="277" t="str">
        <f t="shared" si="421"/>
        <v>ASSET CLASS MUST BE ALLOCATED</v>
      </c>
      <c r="ORM13" s="277" t="str">
        <f t="shared" si="421"/>
        <v>ASSET CLASS MUST BE ALLOCATED</v>
      </c>
      <c r="ORN13" s="277" t="str">
        <f t="shared" si="421"/>
        <v>ASSET CLASS MUST BE ALLOCATED</v>
      </c>
      <c r="ORO13" s="277" t="str">
        <f t="shared" si="421"/>
        <v>ASSET CLASS MUST BE ALLOCATED</v>
      </c>
      <c r="ORP13" s="277" t="str">
        <f t="shared" si="421"/>
        <v>ASSET CLASS MUST BE ALLOCATED</v>
      </c>
      <c r="ORQ13" s="277" t="str">
        <f t="shared" si="421"/>
        <v>ASSET CLASS MUST BE ALLOCATED</v>
      </c>
      <c r="ORR13" s="277" t="str">
        <f t="shared" ref="ORR13:OUC13" si="422">IF(ORR14="","ASSET CLASS MUST BE ALLOCATED",IF(ORR7="Non-capitalised",IF(ORR14="Non-capitalised project","","Non capitalised project asset class must be selected"),""))</f>
        <v>ASSET CLASS MUST BE ALLOCATED</v>
      </c>
      <c r="ORS13" s="277" t="str">
        <f t="shared" si="422"/>
        <v>ASSET CLASS MUST BE ALLOCATED</v>
      </c>
      <c r="ORT13" s="277" t="str">
        <f t="shared" si="422"/>
        <v>ASSET CLASS MUST BE ALLOCATED</v>
      </c>
      <c r="ORU13" s="277" t="str">
        <f t="shared" si="422"/>
        <v>ASSET CLASS MUST BE ALLOCATED</v>
      </c>
      <c r="ORV13" s="277" t="str">
        <f t="shared" si="422"/>
        <v>ASSET CLASS MUST BE ALLOCATED</v>
      </c>
      <c r="ORW13" s="277" t="str">
        <f t="shared" si="422"/>
        <v>ASSET CLASS MUST BE ALLOCATED</v>
      </c>
      <c r="ORX13" s="277" t="str">
        <f t="shared" si="422"/>
        <v>ASSET CLASS MUST BE ALLOCATED</v>
      </c>
      <c r="ORY13" s="277" t="str">
        <f t="shared" si="422"/>
        <v>ASSET CLASS MUST BE ALLOCATED</v>
      </c>
      <c r="ORZ13" s="277" t="str">
        <f t="shared" si="422"/>
        <v>ASSET CLASS MUST BE ALLOCATED</v>
      </c>
      <c r="OSA13" s="277" t="str">
        <f t="shared" si="422"/>
        <v>ASSET CLASS MUST BE ALLOCATED</v>
      </c>
      <c r="OSB13" s="277" t="str">
        <f t="shared" si="422"/>
        <v>ASSET CLASS MUST BE ALLOCATED</v>
      </c>
      <c r="OSC13" s="277" t="str">
        <f t="shared" si="422"/>
        <v>ASSET CLASS MUST BE ALLOCATED</v>
      </c>
      <c r="OSD13" s="277" t="str">
        <f t="shared" si="422"/>
        <v>ASSET CLASS MUST BE ALLOCATED</v>
      </c>
      <c r="OSE13" s="277" t="str">
        <f t="shared" si="422"/>
        <v>ASSET CLASS MUST BE ALLOCATED</v>
      </c>
      <c r="OSF13" s="277" t="str">
        <f t="shared" si="422"/>
        <v>ASSET CLASS MUST BE ALLOCATED</v>
      </c>
      <c r="OSG13" s="277" t="str">
        <f t="shared" si="422"/>
        <v>ASSET CLASS MUST BE ALLOCATED</v>
      </c>
      <c r="OSH13" s="277" t="str">
        <f t="shared" si="422"/>
        <v>ASSET CLASS MUST BE ALLOCATED</v>
      </c>
      <c r="OSI13" s="277" t="str">
        <f t="shared" si="422"/>
        <v>ASSET CLASS MUST BE ALLOCATED</v>
      </c>
      <c r="OSJ13" s="277" t="str">
        <f t="shared" si="422"/>
        <v>ASSET CLASS MUST BE ALLOCATED</v>
      </c>
      <c r="OSK13" s="277" t="str">
        <f t="shared" si="422"/>
        <v>ASSET CLASS MUST BE ALLOCATED</v>
      </c>
      <c r="OSL13" s="277" t="str">
        <f t="shared" si="422"/>
        <v>ASSET CLASS MUST BE ALLOCATED</v>
      </c>
      <c r="OSM13" s="277" t="str">
        <f t="shared" si="422"/>
        <v>ASSET CLASS MUST BE ALLOCATED</v>
      </c>
      <c r="OSN13" s="277" t="str">
        <f t="shared" si="422"/>
        <v>ASSET CLASS MUST BE ALLOCATED</v>
      </c>
      <c r="OSO13" s="277" t="str">
        <f t="shared" si="422"/>
        <v>ASSET CLASS MUST BE ALLOCATED</v>
      </c>
      <c r="OSP13" s="277" t="str">
        <f t="shared" si="422"/>
        <v>ASSET CLASS MUST BE ALLOCATED</v>
      </c>
      <c r="OSQ13" s="277" t="str">
        <f t="shared" si="422"/>
        <v>ASSET CLASS MUST BE ALLOCATED</v>
      </c>
      <c r="OSR13" s="277" t="str">
        <f t="shared" si="422"/>
        <v>ASSET CLASS MUST BE ALLOCATED</v>
      </c>
      <c r="OSS13" s="277" t="str">
        <f t="shared" si="422"/>
        <v>ASSET CLASS MUST BE ALLOCATED</v>
      </c>
      <c r="OST13" s="277" t="str">
        <f t="shared" si="422"/>
        <v>ASSET CLASS MUST BE ALLOCATED</v>
      </c>
      <c r="OSU13" s="277" t="str">
        <f t="shared" si="422"/>
        <v>ASSET CLASS MUST BE ALLOCATED</v>
      </c>
      <c r="OSV13" s="277" t="str">
        <f t="shared" si="422"/>
        <v>ASSET CLASS MUST BE ALLOCATED</v>
      </c>
      <c r="OSW13" s="277" t="str">
        <f t="shared" si="422"/>
        <v>ASSET CLASS MUST BE ALLOCATED</v>
      </c>
      <c r="OSX13" s="277" t="str">
        <f t="shared" si="422"/>
        <v>ASSET CLASS MUST BE ALLOCATED</v>
      </c>
      <c r="OSY13" s="277" t="str">
        <f t="shared" si="422"/>
        <v>ASSET CLASS MUST BE ALLOCATED</v>
      </c>
      <c r="OSZ13" s="277" t="str">
        <f t="shared" si="422"/>
        <v>ASSET CLASS MUST BE ALLOCATED</v>
      </c>
      <c r="OTA13" s="277" t="str">
        <f t="shared" si="422"/>
        <v>ASSET CLASS MUST BE ALLOCATED</v>
      </c>
      <c r="OTB13" s="277" t="str">
        <f t="shared" si="422"/>
        <v>ASSET CLASS MUST BE ALLOCATED</v>
      </c>
      <c r="OTC13" s="277" t="str">
        <f t="shared" si="422"/>
        <v>ASSET CLASS MUST BE ALLOCATED</v>
      </c>
      <c r="OTD13" s="277" t="str">
        <f t="shared" si="422"/>
        <v>ASSET CLASS MUST BE ALLOCATED</v>
      </c>
      <c r="OTE13" s="277" t="str">
        <f t="shared" si="422"/>
        <v>ASSET CLASS MUST BE ALLOCATED</v>
      </c>
      <c r="OTF13" s="277" t="str">
        <f t="shared" si="422"/>
        <v>ASSET CLASS MUST BE ALLOCATED</v>
      </c>
      <c r="OTG13" s="277" t="str">
        <f t="shared" si="422"/>
        <v>ASSET CLASS MUST BE ALLOCATED</v>
      </c>
      <c r="OTH13" s="277" t="str">
        <f t="shared" si="422"/>
        <v>ASSET CLASS MUST BE ALLOCATED</v>
      </c>
      <c r="OTI13" s="277" t="str">
        <f t="shared" si="422"/>
        <v>ASSET CLASS MUST BE ALLOCATED</v>
      </c>
      <c r="OTJ13" s="277" t="str">
        <f t="shared" si="422"/>
        <v>ASSET CLASS MUST BE ALLOCATED</v>
      </c>
      <c r="OTK13" s="277" t="str">
        <f t="shared" si="422"/>
        <v>ASSET CLASS MUST BE ALLOCATED</v>
      </c>
      <c r="OTL13" s="277" t="str">
        <f t="shared" si="422"/>
        <v>ASSET CLASS MUST BE ALLOCATED</v>
      </c>
      <c r="OTM13" s="277" t="str">
        <f t="shared" si="422"/>
        <v>ASSET CLASS MUST BE ALLOCATED</v>
      </c>
      <c r="OTN13" s="277" t="str">
        <f t="shared" si="422"/>
        <v>ASSET CLASS MUST BE ALLOCATED</v>
      </c>
      <c r="OTO13" s="277" t="str">
        <f t="shared" si="422"/>
        <v>ASSET CLASS MUST BE ALLOCATED</v>
      </c>
      <c r="OTP13" s="277" t="str">
        <f t="shared" si="422"/>
        <v>ASSET CLASS MUST BE ALLOCATED</v>
      </c>
      <c r="OTQ13" s="277" t="str">
        <f t="shared" si="422"/>
        <v>ASSET CLASS MUST BE ALLOCATED</v>
      </c>
      <c r="OTR13" s="277" t="str">
        <f t="shared" si="422"/>
        <v>ASSET CLASS MUST BE ALLOCATED</v>
      </c>
      <c r="OTS13" s="277" t="str">
        <f t="shared" si="422"/>
        <v>ASSET CLASS MUST BE ALLOCATED</v>
      </c>
      <c r="OTT13" s="277" t="str">
        <f t="shared" si="422"/>
        <v>ASSET CLASS MUST BE ALLOCATED</v>
      </c>
      <c r="OTU13" s="277" t="str">
        <f t="shared" si="422"/>
        <v>ASSET CLASS MUST BE ALLOCATED</v>
      </c>
      <c r="OTV13" s="277" t="str">
        <f t="shared" si="422"/>
        <v>ASSET CLASS MUST BE ALLOCATED</v>
      </c>
      <c r="OTW13" s="277" t="str">
        <f t="shared" si="422"/>
        <v>ASSET CLASS MUST BE ALLOCATED</v>
      </c>
      <c r="OTX13" s="277" t="str">
        <f t="shared" si="422"/>
        <v>ASSET CLASS MUST BE ALLOCATED</v>
      </c>
      <c r="OTY13" s="277" t="str">
        <f t="shared" si="422"/>
        <v>ASSET CLASS MUST BE ALLOCATED</v>
      </c>
      <c r="OTZ13" s="277" t="str">
        <f t="shared" si="422"/>
        <v>ASSET CLASS MUST BE ALLOCATED</v>
      </c>
      <c r="OUA13" s="277" t="str">
        <f t="shared" si="422"/>
        <v>ASSET CLASS MUST BE ALLOCATED</v>
      </c>
      <c r="OUB13" s="277" t="str">
        <f t="shared" si="422"/>
        <v>ASSET CLASS MUST BE ALLOCATED</v>
      </c>
      <c r="OUC13" s="277" t="str">
        <f t="shared" si="422"/>
        <v>ASSET CLASS MUST BE ALLOCATED</v>
      </c>
      <c r="OUD13" s="277" t="str">
        <f t="shared" ref="OUD13:OWO13" si="423">IF(OUD14="","ASSET CLASS MUST BE ALLOCATED",IF(OUD7="Non-capitalised",IF(OUD14="Non-capitalised project","","Non capitalised project asset class must be selected"),""))</f>
        <v>ASSET CLASS MUST BE ALLOCATED</v>
      </c>
      <c r="OUE13" s="277" t="str">
        <f t="shared" si="423"/>
        <v>ASSET CLASS MUST BE ALLOCATED</v>
      </c>
      <c r="OUF13" s="277" t="str">
        <f t="shared" si="423"/>
        <v>ASSET CLASS MUST BE ALLOCATED</v>
      </c>
      <c r="OUG13" s="277" t="str">
        <f t="shared" si="423"/>
        <v>ASSET CLASS MUST BE ALLOCATED</v>
      </c>
      <c r="OUH13" s="277" t="str">
        <f t="shared" si="423"/>
        <v>ASSET CLASS MUST BE ALLOCATED</v>
      </c>
      <c r="OUI13" s="277" t="str">
        <f t="shared" si="423"/>
        <v>ASSET CLASS MUST BE ALLOCATED</v>
      </c>
      <c r="OUJ13" s="277" t="str">
        <f t="shared" si="423"/>
        <v>ASSET CLASS MUST BE ALLOCATED</v>
      </c>
      <c r="OUK13" s="277" t="str">
        <f t="shared" si="423"/>
        <v>ASSET CLASS MUST BE ALLOCATED</v>
      </c>
      <c r="OUL13" s="277" t="str">
        <f t="shared" si="423"/>
        <v>ASSET CLASS MUST BE ALLOCATED</v>
      </c>
      <c r="OUM13" s="277" t="str">
        <f t="shared" si="423"/>
        <v>ASSET CLASS MUST BE ALLOCATED</v>
      </c>
      <c r="OUN13" s="277" t="str">
        <f t="shared" si="423"/>
        <v>ASSET CLASS MUST BE ALLOCATED</v>
      </c>
      <c r="OUO13" s="277" t="str">
        <f t="shared" si="423"/>
        <v>ASSET CLASS MUST BE ALLOCATED</v>
      </c>
      <c r="OUP13" s="277" t="str">
        <f t="shared" si="423"/>
        <v>ASSET CLASS MUST BE ALLOCATED</v>
      </c>
      <c r="OUQ13" s="277" t="str">
        <f t="shared" si="423"/>
        <v>ASSET CLASS MUST BE ALLOCATED</v>
      </c>
      <c r="OUR13" s="277" t="str">
        <f t="shared" si="423"/>
        <v>ASSET CLASS MUST BE ALLOCATED</v>
      </c>
      <c r="OUS13" s="277" t="str">
        <f t="shared" si="423"/>
        <v>ASSET CLASS MUST BE ALLOCATED</v>
      </c>
      <c r="OUT13" s="277" t="str">
        <f t="shared" si="423"/>
        <v>ASSET CLASS MUST BE ALLOCATED</v>
      </c>
      <c r="OUU13" s="277" t="str">
        <f t="shared" si="423"/>
        <v>ASSET CLASS MUST BE ALLOCATED</v>
      </c>
      <c r="OUV13" s="277" t="str">
        <f t="shared" si="423"/>
        <v>ASSET CLASS MUST BE ALLOCATED</v>
      </c>
      <c r="OUW13" s="277" t="str">
        <f t="shared" si="423"/>
        <v>ASSET CLASS MUST BE ALLOCATED</v>
      </c>
      <c r="OUX13" s="277" t="str">
        <f t="shared" si="423"/>
        <v>ASSET CLASS MUST BE ALLOCATED</v>
      </c>
      <c r="OUY13" s="277" t="str">
        <f t="shared" si="423"/>
        <v>ASSET CLASS MUST BE ALLOCATED</v>
      </c>
      <c r="OUZ13" s="277" t="str">
        <f t="shared" si="423"/>
        <v>ASSET CLASS MUST BE ALLOCATED</v>
      </c>
      <c r="OVA13" s="277" t="str">
        <f t="shared" si="423"/>
        <v>ASSET CLASS MUST BE ALLOCATED</v>
      </c>
      <c r="OVB13" s="277" t="str">
        <f t="shared" si="423"/>
        <v>ASSET CLASS MUST BE ALLOCATED</v>
      </c>
      <c r="OVC13" s="277" t="str">
        <f t="shared" si="423"/>
        <v>ASSET CLASS MUST BE ALLOCATED</v>
      </c>
      <c r="OVD13" s="277" t="str">
        <f t="shared" si="423"/>
        <v>ASSET CLASS MUST BE ALLOCATED</v>
      </c>
      <c r="OVE13" s="277" t="str">
        <f t="shared" si="423"/>
        <v>ASSET CLASS MUST BE ALLOCATED</v>
      </c>
      <c r="OVF13" s="277" t="str">
        <f t="shared" si="423"/>
        <v>ASSET CLASS MUST BE ALLOCATED</v>
      </c>
      <c r="OVG13" s="277" t="str">
        <f t="shared" si="423"/>
        <v>ASSET CLASS MUST BE ALLOCATED</v>
      </c>
      <c r="OVH13" s="277" t="str">
        <f t="shared" si="423"/>
        <v>ASSET CLASS MUST BE ALLOCATED</v>
      </c>
      <c r="OVI13" s="277" t="str">
        <f t="shared" si="423"/>
        <v>ASSET CLASS MUST BE ALLOCATED</v>
      </c>
      <c r="OVJ13" s="277" t="str">
        <f t="shared" si="423"/>
        <v>ASSET CLASS MUST BE ALLOCATED</v>
      </c>
      <c r="OVK13" s="277" t="str">
        <f t="shared" si="423"/>
        <v>ASSET CLASS MUST BE ALLOCATED</v>
      </c>
      <c r="OVL13" s="277" t="str">
        <f t="shared" si="423"/>
        <v>ASSET CLASS MUST BE ALLOCATED</v>
      </c>
      <c r="OVM13" s="277" t="str">
        <f t="shared" si="423"/>
        <v>ASSET CLASS MUST BE ALLOCATED</v>
      </c>
      <c r="OVN13" s="277" t="str">
        <f t="shared" si="423"/>
        <v>ASSET CLASS MUST BE ALLOCATED</v>
      </c>
      <c r="OVO13" s="277" t="str">
        <f t="shared" si="423"/>
        <v>ASSET CLASS MUST BE ALLOCATED</v>
      </c>
      <c r="OVP13" s="277" t="str">
        <f t="shared" si="423"/>
        <v>ASSET CLASS MUST BE ALLOCATED</v>
      </c>
      <c r="OVQ13" s="277" t="str">
        <f t="shared" si="423"/>
        <v>ASSET CLASS MUST BE ALLOCATED</v>
      </c>
      <c r="OVR13" s="277" t="str">
        <f t="shared" si="423"/>
        <v>ASSET CLASS MUST BE ALLOCATED</v>
      </c>
      <c r="OVS13" s="277" t="str">
        <f t="shared" si="423"/>
        <v>ASSET CLASS MUST BE ALLOCATED</v>
      </c>
      <c r="OVT13" s="277" t="str">
        <f t="shared" si="423"/>
        <v>ASSET CLASS MUST BE ALLOCATED</v>
      </c>
      <c r="OVU13" s="277" t="str">
        <f t="shared" si="423"/>
        <v>ASSET CLASS MUST BE ALLOCATED</v>
      </c>
      <c r="OVV13" s="277" t="str">
        <f t="shared" si="423"/>
        <v>ASSET CLASS MUST BE ALLOCATED</v>
      </c>
      <c r="OVW13" s="277" t="str">
        <f t="shared" si="423"/>
        <v>ASSET CLASS MUST BE ALLOCATED</v>
      </c>
      <c r="OVX13" s="277" t="str">
        <f t="shared" si="423"/>
        <v>ASSET CLASS MUST BE ALLOCATED</v>
      </c>
      <c r="OVY13" s="277" t="str">
        <f t="shared" si="423"/>
        <v>ASSET CLASS MUST BE ALLOCATED</v>
      </c>
      <c r="OVZ13" s="277" t="str">
        <f t="shared" si="423"/>
        <v>ASSET CLASS MUST BE ALLOCATED</v>
      </c>
      <c r="OWA13" s="277" t="str">
        <f t="shared" si="423"/>
        <v>ASSET CLASS MUST BE ALLOCATED</v>
      </c>
      <c r="OWB13" s="277" t="str">
        <f t="shared" si="423"/>
        <v>ASSET CLASS MUST BE ALLOCATED</v>
      </c>
      <c r="OWC13" s="277" t="str">
        <f t="shared" si="423"/>
        <v>ASSET CLASS MUST BE ALLOCATED</v>
      </c>
      <c r="OWD13" s="277" t="str">
        <f t="shared" si="423"/>
        <v>ASSET CLASS MUST BE ALLOCATED</v>
      </c>
      <c r="OWE13" s="277" t="str">
        <f t="shared" si="423"/>
        <v>ASSET CLASS MUST BE ALLOCATED</v>
      </c>
      <c r="OWF13" s="277" t="str">
        <f t="shared" si="423"/>
        <v>ASSET CLASS MUST BE ALLOCATED</v>
      </c>
      <c r="OWG13" s="277" t="str">
        <f t="shared" si="423"/>
        <v>ASSET CLASS MUST BE ALLOCATED</v>
      </c>
      <c r="OWH13" s="277" t="str">
        <f t="shared" si="423"/>
        <v>ASSET CLASS MUST BE ALLOCATED</v>
      </c>
      <c r="OWI13" s="277" t="str">
        <f t="shared" si="423"/>
        <v>ASSET CLASS MUST BE ALLOCATED</v>
      </c>
      <c r="OWJ13" s="277" t="str">
        <f t="shared" si="423"/>
        <v>ASSET CLASS MUST BE ALLOCATED</v>
      </c>
      <c r="OWK13" s="277" t="str">
        <f t="shared" si="423"/>
        <v>ASSET CLASS MUST BE ALLOCATED</v>
      </c>
      <c r="OWL13" s="277" t="str">
        <f t="shared" si="423"/>
        <v>ASSET CLASS MUST BE ALLOCATED</v>
      </c>
      <c r="OWM13" s="277" t="str">
        <f t="shared" si="423"/>
        <v>ASSET CLASS MUST BE ALLOCATED</v>
      </c>
      <c r="OWN13" s="277" t="str">
        <f t="shared" si="423"/>
        <v>ASSET CLASS MUST BE ALLOCATED</v>
      </c>
      <c r="OWO13" s="277" t="str">
        <f t="shared" si="423"/>
        <v>ASSET CLASS MUST BE ALLOCATED</v>
      </c>
      <c r="OWP13" s="277" t="str">
        <f t="shared" ref="OWP13:OZA13" si="424">IF(OWP14="","ASSET CLASS MUST BE ALLOCATED",IF(OWP7="Non-capitalised",IF(OWP14="Non-capitalised project","","Non capitalised project asset class must be selected"),""))</f>
        <v>ASSET CLASS MUST BE ALLOCATED</v>
      </c>
      <c r="OWQ13" s="277" t="str">
        <f t="shared" si="424"/>
        <v>ASSET CLASS MUST BE ALLOCATED</v>
      </c>
      <c r="OWR13" s="277" t="str">
        <f t="shared" si="424"/>
        <v>ASSET CLASS MUST BE ALLOCATED</v>
      </c>
      <c r="OWS13" s="277" t="str">
        <f t="shared" si="424"/>
        <v>ASSET CLASS MUST BE ALLOCATED</v>
      </c>
      <c r="OWT13" s="277" t="str">
        <f t="shared" si="424"/>
        <v>ASSET CLASS MUST BE ALLOCATED</v>
      </c>
      <c r="OWU13" s="277" t="str">
        <f t="shared" si="424"/>
        <v>ASSET CLASS MUST BE ALLOCATED</v>
      </c>
      <c r="OWV13" s="277" t="str">
        <f t="shared" si="424"/>
        <v>ASSET CLASS MUST BE ALLOCATED</v>
      </c>
      <c r="OWW13" s="277" t="str">
        <f t="shared" si="424"/>
        <v>ASSET CLASS MUST BE ALLOCATED</v>
      </c>
      <c r="OWX13" s="277" t="str">
        <f t="shared" si="424"/>
        <v>ASSET CLASS MUST BE ALLOCATED</v>
      </c>
      <c r="OWY13" s="277" t="str">
        <f t="shared" si="424"/>
        <v>ASSET CLASS MUST BE ALLOCATED</v>
      </c>
      <c r="OWZ13" s="277" t="str">
        <f t="shared" si="424"/>
        <v>ASSET CLASS MUST BE ALLOCATED</v>
      </c>
      <c r="OXA13" s="277" t="str">
        <f t="shared" si="424"/>
        <v>ASSET CLASS MUST BE ALLOCATED</v>
      </c>
      <c r="OXB13" s="277" t="str">
        <f t="shared" si="424"/>
        <v>ASSET CLASS MUST BE ALLOCATED</v>
      </c>
      <c r="OXC13" s="277" t="str">
        <f t="shared" si="424"/>
        <v>ASSET CLASS MUST BE ALLOCATED</v>
      </c>
      <c r="OXD13" s="277" t="str">
        <f t="shared" si="424"/>
        <v>ASSET CLASS MUST BE ALLOCATED</v>
      </c>
      <c r="OXE13" s="277" t="str">
        <f t="shared" si="424"/>
        <v>ASSET CLASS MUST BE ALLOCATED</v>
      </c>
      <c r="OXF13" s="277" t="str">
        <f t="shared" si="424"/>
        <v>ASSET CLASS MUST BE ALLOCATED</v>
      </c>
      <c r="OXG13" s="277" t="str">
        <f t="shared" si="424"/>
        <v>ASSET CLASS MUST BE ALLOCATED</v>
      </c>
      <c r="OXH13" s="277" t="str">
        <f t="shared" si="424"/>
        <v>ASSET CLASS MUST BE ALLOCATED</v>
      </c>
      <c r="OXI13" s="277" t="str">
        <f t="shared" si="424"/>
        <v>ASSET CLASS MUST BE ALLOCATED</v>
      </c>
      <c r="OXJ13" s="277" t="str">
        <f t="shared" si="424"/>
        <v>ASSET CLASS MUST BE ALLOCATED</v>
      </c>
      <c r="OXK13" s="277" t="str">
        <f t="shared" si="424"/>
        <v>ASSET CLASS MUST BE ALLOCATED</v>
      </c>
      <c r="OXL13" s="277" t="str">
        <f t="shared" si="424"/>
        <v>ASSET CLASS MUST BE ALLOCATED</v>
      </c>
      <c r="OXM13" s="277" t="str">
        <f t="shared" si="424"/>
        <v>ASSET CLASS MUST BE ALLOCATED</v>
      </c>
      <c r="OXN13" s="277" t="str">
        <f t="shared" si="424"/>
        <v>ASSET CLASS MUST BE ALLOCATED</v>
      </c>
      <c r="OXO13" s="277" t="str">
        <f t="shared" si="424"/>
        <v>ASSET CLASS MUST BE ALLOCATED</v>
      </c>
      <c r="OXP13" s="277" t="str">
        <f t="shared" si="424"/>
        <v>ASSET CLASS MUST BE ALLOCATED</v>
      </c>
      <c r="OXQ13" s="277" t="str">
        <f t="shared" si="424"/>
        <v>ASSET CLASS MUST BE ALLOCATED</v>
      </c>
      <c r="OXR13" s="277" t="str">
        <f t="shared" si="424"/>
        <v>ASSET CLASS MUST BE ALLOCATED</v>
      </c>
      <c r="OXS13" s="277" t="str">
        <f t="shared" si="424"/>
        <v>ASSET CLASS MUST BE ALLOCATED</v>
      </c>
      <c r="OXT13" s="277" t="str">
        <f t="shared" si="424"/>
        <v>ASSET CLASS MUST BE ALLOCATED</v>
      </c>
      <c r="OXU13" s="277" t="str">
        <f t="shared" si="424"/>
        <v>ASSET CLASS MUST BE ALLOCATED</v>
      </c>
      <c r="OXV13" s="277" t="str">
        <f t="shared" si="424"/>
        <v>ASSET CLASS MUST BE ALLOCATED</v>
      </c>
      <c r="OXW13" s="277" t="str">
        <f t="shared" si="424"/>
        <v>ASSET CLASS MUST BE ALLOCATED</v>
      </c>
      <c r="OXX13" s="277" t="str">
        <f t="shared" si="424"/>
        <v>ASSET CLASS MUST BE ALLOCATED</v>
      </c>
      <c r="OXY13" s="277" t="str">
        <f t="shared" si="424"/>
        <v>ASSET CLASS MUST BE ALLOCATED</v>
      </c>
      <c r="OXZ13" s="277" t="str">
        <f t="shared" si="424"/>
        <v>ASSET CLASS MUST BE ALLOCATED</v>
      </c>
      <c r="OYA13" s="277" t="str">
        <f t="shared" si="424"/>
        <v>ASSET CLASS MUST BE ALLOCATED</v>
      </c>
      <c r="OYB13" s="277" t="str">
        <f t="shared" si="424"/>
        <v>ASSET CLASS MUST BE ALLOCATED</v>
      </c>
      <c r="OYC13" s="277" t="str">
        <f t="shared" si="424"/>
        <v>ASSET CLASS MUST BE ALLOCATED</v>
      </c>
      <c r="OYD13" s="277" t="str">
        <f t="shared" si="424"/>
        <v>ASSET CLASS MUST BE ALLOCATED</v>
      </c>
      <c r="OYE13" s="277" t="str">
        <f t="shared" si="424"/>
        <v>ASSET CLASS MUST BE ALLOCATED</v>
      </c>
      <c r="OYF13" s="277" t="str">
        <f t="shared" si="424"/>
        <v>ASSET CLASS MUST BE ALLOCATED</v>
      </c>
      <c r="OYG13" s="277" t="str">
        <f t="shared" si="424"/>
        <v>ASSET CLASS MUST BE ALLOCATED</v>
      </c>
      <c r="OYH13" s="277" t="str">
        <f t="shared" si="424"/>
        <v>ASSET CLASS MUST BE ALLOCATED</v>
      </c>
      <c r="OYI13" s="277" t="str">
        <f t="shared" si="424"/>
        <v>ASSET CLASS MUST BE ALLOCATED</v>
      </c>
      <c r="OYJ13" s="277" t="str">
        <f t="shared" si="424"/>
        <v>ASSET CLASS MUST BE ALLOCATED</v>
      </c>
      <c r="OYK13" s="277" t="str">
        <f t="shared" si="424"/>
        <v>ASSET CLASS MUST BE ALLOCATED</v>
      </c>
      <c r="OYL13" s="277" t="str">
        <f t="shared" si="424"/>
        <v>ASSET CLASS MUST BE ALLOCATED</v>
      </c>
      <c r="OYM13" s="277" t="str">
        <f t="shared" si="424"/>
        <v>ASSET CLASS MUST BE ALLOCATED</v>
      </c>
      <c r="OYN13" s="277" t="str">
        <f t="shared" si="424"/>
        <v>ASSET CLASS MUST BE ALLOCATED</v>
      </c>
      <c r="OYO13" s="277" t="str">
        <f t="shared" si="424"/>
        <v>ASSET CLASS MUST BE ALLOCATED</v>
      </c>
      <c r="OYP13" s="277" t="str">
        <f t="shared" si="424"/>
        <v>ASSET CLASS MUST BE ALLOCATED</v>
      </c>
      <c r="OYQ13" s="277" t="str">
        <f t="shared" si="424"/>
        <v>ASSET CLASS MUST BE ALLOCATED</v>
      </c>
      <c r="OYR13" s="277" t="str">
        <f t="shared" si="424"/>
        <v>ASSET CLASS MUST BE ALLOCATED</v>
      </c>
      <c r="OYS13" s="277" t="str">
        <f t="shared" si="424"/>
        <v>ASSET CLASS MUST BE ALLOCATED</v>
      </c>
      <c r="OYT13" s="277" t="str">
        <f t="shared" si="424"/>
        <v>ASSET CLASS MUST BE ALLOCATED</v>
      </c>
      <c r="OYU13" s="277" t="str">
        <f t="shared" si="424"/>
        <v>ASSET CLASS MUST BE ALLOCATED</v>
      </c>
      <c r="OYV13" s="277" t="str">
        <f t="shared" si="424"/>
        <v>ASSET CLASS MUST BE ALLOCATED</v>
      </c>
      <c r="OYW13" s="277" t="str">
        <f t="shared" si="424"/>
        <v>ASSET CLASS MUST BE ALLOCATED</v>
      </c>
      <c r="OYX13" s="277" t="str">
        <f t="shared" si="424"/>
        <v>ASSET CLASS MUST BE ALLOCATED</v>
      </c>
      <c r="OYY13" s="277" t="str">
        <f t="shared" si="424"/>
        <v>ASSET CLASS MUST BE ALLOCATED</v>
      </c>
      <c r="OYZ13" s="277" t="str">
        <f t="shared" si="424"/>
        <v>ASSET CLASS MUST BE ALLOCATED</v>
      </c>
      <c r="OZA13" s="277" t="str">
        <f t="shared" si="424"/>
        <v>ASSET CLASS MUST BE ALLOCATED</v>
      </c>
      <c r="OZB13" s="277" t="str">
        <f t="shared" ref="OZB13:PBM13" si="425">IF(OZB14="","ASSET CLASS MUST BE ALLOCATED",IF(OZB7="Non-capitalised",IF(OZB14="Non-capitalised project","","Non capitalised project asset class must be selected"),""))</f>
        <v>ASSET CLASS MUST BE ALLOCATED</v>
      </c>
      <c r="OZC13" s="277" t="str">
        <f t="shared" si="425"/>
        <v>ASSET CLASS MUST BE ALLOCATED</v>
      </c>
      <c r="OZD13" s="277" t="str">
        <f t="shared" si="425"/>
        <v>ASSET CLASS MUST BE ALLOCATED</v>
      </c>
      <c r="OZE13" s="277" t="str">
        <f t="shared" si="425"/>
        <v>ASSET CLASS MUST BE ALLOCATED</v>
      </c>
      <c r="OZF13" s="277" t="str">
        <f t="shared" si="425"/>
        <v>ASSET CLASS MUST BE ALLOCATED</v>
      </c>
      <c r="OZG13" s="277" t="str">
        <f t="shared" si="425"/>
        <v>ASSET CLASS MUST BE ALLOCATED</v>
      </c>
      <c r="OZH13" s="277" t="str">
        <f t="shared" si="425"/>
        <v>ASSET CLASS MUST BE ALLOCATED</v>
      </c>
      <c r="OZI13" s="277" t="str">
        <f t="shared" si="425"/>
        <v>ASSET CLASS MUST BE ALLOCATED</v>
      </c>
      <c r="OZJ13" s="277" t="str">
        <f t="shared" si="425"/>
        <v>ASSET CLASS MUST BE ALLOCATED</v>
      </c>
      <c r="OZK13" s="277" t="str">
        <f t="shared" si="425"/>
        <v>ASSET CLASS MUST BE ALLOCATED</v>
      </c>
      <c r="OZL13" s="277" t="str">
        <f t="shared" si="425"/>
        <v>ASSET CLASS MUST BE ALLOCATED</v>
      </c>
      <c r="OZM13" s="277" t="str">
        <f t="shared" si="425"/>
        <v>ASSET CLASS MUST BE ALLOCATED</v>
      </c>
      <c r="OZN13" s="277" t="str">
        <f t="shared" si="425"/>
        <v>ASSET CLASS MUST BE ALLOCATED</v>
      </c>
      <c r="OZO13" s="277" t="str">
        <f t="shared" si="425"/>
        <v>ASSET CLASS MUST BE ALLOCATED</v>
      </c>
      <c r="OZP13" s="277" t="str">
        <f t="shared" si="425"/>
        <v>ASSET CLASS MUST BE ALLOCATED</v>
      </c>
      <c r="OZQ13" s="277" t="str">
        <f t="shared" si="425"/>
        <v>ASSET CLASS MUST BE ALLOCATED</v>
      </c>
      <c r="OZR13" s="277" t="str">
        <f t="shared" si="425"/>
        <v>ASSET CLASS MUST BE ALLOCATED</v>
      </c>
      <c r="OZS13" s="277" t="str">
        <f t="shared" si="425"/>
        <v>ASSET CLASS MUST BE ALLOCATED</v>
      </c>
      <c r="OZT13" s="277" t="str">
        <f t="shared" si="425"/>
        <v>ASSET CLASS MUST BE ALLOCATED</v>
      </c>
      <c r="OZU13" s="277" t="str">
        <f t="shared" si="425"/>
        <v>ASSET CLASS MUST BE ALLOCATED</v>
      </c>
      <c r="OZV13" s="277" t="str">
        <f t="shared" si="425"/>
        <v>ASSET CLASS MUST BE ALLOCATED</v>
      </c>
      <c r="OZW13" s="277" t="str">
        <f t="shared" si="425"/>
        <v>ASSET CLASS MUST BE ALLOCATED</v>
      </c>
      <c r="OZX13" s="277" t="str">
        <f t="shared" si="425"/>
        <v>ASSET CLASS MUST BE ALLOCATED</v>
      </c>
      <c r="OZY13" s="277" t="str">
        <f t="shared" si="425"/>
        <v>ASSET CLASS MUST BE ALLOCATED</v>
      </c>
      <c r="OZZ13" s="277" t="str">
        <f t="shared" si="425"/>
        <v>ASSET CLASS MUST BE ALLOCATED</v>
      </c>
      <c r="PAA13" s="277" t="str">
        <f t="shared" si="425"/>
        <v>ASSET CLASS MUST BE ALLOCATED</v>
      </c>
      <c r="PAB13" s="277" t="str">
        <f t="shared" si="425"/>
        <v>ASSET CLASS MUST BE ALLOCATED</v>
      </c>
      <c r="PAC13" s="277" t="str">
        <f t="shared" si="425"/>
        <v>ASSET CLASS MUST BE ALLOCATED</v>
      </c>
      <c r="PAD13" s="277" t="str">
        <f t="shared" si="425"/>
        <v>ASSET CLASS MUST BE ALLOCATED</v>
      </c>
      <c r="PAE13" s="277" t="str">
        <f t="shared" si="425"/>
        <v>ASSET CLASS MUST BE ALLOCATED</v>
      </c>
      <c r="PAF13" s="277" t="str">
        <f t="shared" si="425"/>
        <v>ASSET CLASS MUST BE ALLOCATED</v>
      </c>
      <c r="PAG13" s="277" t="str">
        <f t="shared" si="425"/>
        <v>ASSET CLASS MUST BE ALLOCATED</v>
      </c>
      <c r="PAH13" s="277" t="str">
        <f t="shared" si="425"/>
        <v>ASSET CLASS MUST BE ALLOCATED</v>
      </c>
      <c r="PAI13" s="277" t="str">
        <f t="shared" si="425"/>
        <v>ASSET CLASS MUST BE ALLOCATED</v>
      </c>
      <c r="PAJ13" s="277" t="str">
        <f t="shared" si="425"/>
        <v>ASSET CLASS MUST BE ALLOCATED</v>
      </c>
      <c r="PAK13" s="277" t="str">
        <f t="shared" si="425"/>
        <v>ASSET CLASS MUST BE ALLOCATED</v>
      </c>
      <c r="PAL13" s="277" t="str">
        <f t="shared" si="425"/>
        <v>ASSET CLASS MUST BE ALLOCATED</v>
      </c>
      <c r="PAM13" s="277" t="str">
        <f t="shared" si="425"/>
        <v>ASSET CLASS MUST BE ALLOCATED</v>
      </c>
      <c r="PAN13" s="277" t="str">
        <f t="shared" si="425"/>
        <v>ASSET CLASS MUST BE ALLOCATED</v>
      </c>
      <c r="PAO13" s="277" t="str">
        <f t="shared" si="425"/>
        <v>ASSET CLASS MUST BE ALLOCATED</v>
      </c>
      <c r="PAP13" s="277" t="str">
        <f t="shared" si="425"/>
        <v>ASSET CLASS MUST BE ALLOCATED</v>
      </c>
      <c r="PAQ13" s="277" t="str">
        <f t="shared" si="425"/>
        <v>ASSET CLASS MUST BE ALLOCATED</v>
      </c>
      <c r="PAR13" s="277" t="str">
        <f t="shared" si="425"/>
        <v>ASSET CLASS MUST BE ALLOCATED</v>
      </c>
      <c r="PAS13" s="277" t="str">
        <f t="shared" si="425"/>
        <v>ASSET CLASS MUST BE ALLOCATED</v>
      </c>
      <c r="PAT13" s="277" t="str">
        <f t="shared" si="425"/>
        <v>ASSET CLASS MUST BE ALLOCATED</v>
      </c>
      <c r="PAU13" s="277" t="str">
        <f t="shared" si="425"/>
        <v>ASSET CLASS MUST BE ALLOCATED</v>
      </c>
      <c r="PAV13" s="277" t="str">
        <f t="shared" si="425"/>
        <v>ASSET CLASS MUST BE ALLOCATED</v>
      </c>
      <c r="PAW13" s="277" t="str">
        <f t="shared" si="425"/>
        <v>ASSET CLASS MUST BE ALLOCATED</v>
      </c>
      <c r="PAX13" s="277" t="str">
        <f t="shared" si="425"/>
        <v>ASSET CLASS MUST BE ALLOCATED</v>
      </c>
      <c r="PAY13" s="277" t="str">
        <f t="shared" si="425"/>
        <v>ASSET CLASS MUST BE ALLOCATED</v>
      </c>
      <c r="PAZ13" s="277" t="str">
        <f t="shared" si="425"/>
        <v>ASSET CLASS MUST BE ALLOCATED</v>
      </c>
      <c r="PBA13" s="277" t="str">
        <f t="shared" si="425"/>
        <v>ASSET CLASS MUST BE ALLOCATED</v>
      </c>
      <c r="PBB13" s="277" t="str">
        <f t="shared" si="425"/>
        <v>ASSET CLASS MUST BE ALLOCATED</v>
      </c>
      <c r="PBC13" s="277" t="str">
        <f t="shared" si="425"/>
        <v>ASSET CLASS MUST BE ALLOCATED</v>
      </c>
      <c r="PBD13" s="277" t="str">
        <f t="shared" si="425"/>
        <v>ASSET CLASS MUST BE ALLOCATED</v>
      </c>
      <c r="PBE13" s="277" t="str">
        <f t="shared" si="425"/>
        <v>ASSET CLASS MUST BE ALLOCATED</v>
      </c>
      <c r="PBF13" s="277" t="str">
        <f t="shared" si="425"/>
        <v>ASSET CLASS MUST BE ALLOCATED</v>
      </c>
      <c r="PBG13" s="277" t="str">
        <f t="shared" si="425"/>
        <v>ASSET CLASS MUST BE ALLOCATED</v>
      </c>
      <c r="PBH13" s="277" t="str">
        <f t="shared" si="425"/>
        <v>ASSET CLASS MUST BE ALLOCATED</v>
      </c>
      <c r="PBI13" s="277" t="str">
        <f t="shared" si="425"/>
        <v>ASSET CLASS MUST BE ALLOCATED</v>
      </c>
      <c r="PBJ13" s="277" t="str">
        <f t="shared" si="425"/>
        <v>ASSET CLASS MUST BE ALLOCATED</v>
      </c>
      <c r="PBK13" s="277" t="str">
        <f t="shared" si="425"/>
        <v>ASSET CLASS MUST BE ALLOCATED</v>
      </c>
      <c r="PBL13" s="277" t="str">
        <f t="shared" si="425"/>
        <v>ASSET CLASS MUST BE ALLOCATED</v>
      </c>
      <c r="PBM13" s="277" t="str">
        <f t="shared" si="425"/>
        <v>ASSET CLASS MUST BE ALLOCATED</v>
      </c>
      <c r="PBN13" s="277" t="str">
        <f t="shared" ref="PBN13:PDY13" si="426">IF(PBN14="","ASSET CLASS MUST BE ALLOCATED",IF(PBN7="Non-capitalised",IF(PBN14="Non-capitalised project","","Non capitalised project asset class must be selected"),""))</f>
        <v>ASSET CLASS MUST BE ALLOCATED</v>
      </c>
      <c r="PBO13" s="277" t="str">
        <f t="shared" si="426"/>
        <v>ASSET CLASS MUST BE ALLOCATED</v>
      </c>
      <c r="PBP13" s="277" t="str">
        <f t="shared" si="426"/>
        <v>ASSET CLASS MUST BE ALLOCATED</v>
      </c>
      <c r="PBQ13" s="277" t="str">
        <f t="shared" si="426"/>
        <v>ASSET CLASS MUST BE ALLOCATED</v>
      </c>
      <c r="PBR13" s="277" t="str">
        <f t="shared" si="426"/>
        <v>ASSET CLASS MUST BE ALLOCATED</v>
      </c>
      <c r="PBS13" s="277" t="str">
        <f t="shared" si="426"/>
        <v>ASSET CLASS MUST BE ALLOCATED</v>
      </c>
      <c r="PBT13" s="277" t="str">
        <f t="shared" si="426"/>
        <v>ASSET CLASS MUST BE ALLOCATED</v>
      </c>
      <c r="PBU13" s="277" t="str">
        <f t="shared" si="426"/>
        <v>ASSET CLASS MUST BE ALLOCATED</v>
      </c>
      <c r="PBV13" s="277" t="str">
        <f t="shared" si="426"/>
        <v>ASSET CLASS MUST BE ALLOCATED</v>
      </c>
      <c r="PBW13" s="277" t="str">
        <f t="shared" si="426"/>
        <v>ASSET CLASS MUST BE ALLOCATED</v>
      </c>
      <c r="PBX13" s="277" t="str">
        <f t="shared" si="426"/>
        <v>ASSET CLASS MUST BE ALLOCATED</v>
      </c>
      <c r="PBY13" s="277" t="str">
        <f t="shared" si="426"/>
        <v>ASSET CLASS MUST BE ALLOCATED</v>
      </c>
      <c r="PBZ13" s="277" t="str">
        <f t="shared" si="426"/>
        <v>ASSET CLASS MUST BE ALLOCATED</v>
      </c>
      <c r="PCA13" s="277" t="str">
        <f t="shared" si="426"/>
        <v>ASSET CLASS MUST BE ALLOCATED</v>
      </c>
      <c r="PCB13" s="277" t="str">
        <f t="shared" si="426"/>
        <v>ASSET CLASS MUST BE ALLOCATED</v>
      </c>
      <c r="PCC13" s="277" t="str">
        <f t="shared" si="426"/>
        <v>ASSET CLASS MUST BE ALLOCATED</v>
      </c>
      <c r="PCD13" s="277" t="str">
        <f t="shared" si="426"/>
        <v>ASSET CLASS MUST BE ALLOCATED</v>
      </c>
      <c r="PCE13" s="277" t="str">
        <f t="shared" si="426"/>
        <v>ASSET CLASS MUST BE ALLOCATED</v>
      </c>
      <c r="PCF13" s="277" t="str">
        <f t="shared" si="426"/>
        <v>ASSET CLASS MUST BE ALLOCATED</v>
      </c>
      <c r="PCG13" s="277" t="str">
        <f t="shared" si="426"/>
        <v>ASSET CLASS MUST BE ALLOCATED</v>
      </c>
      <c r="PCH13" s="277" t="str">
        <f t="shared" si="426"/>
        <v>ASSET CLASS MUST BE ALLOCATED</v>
      </c>
      <c r="PCI13" s="277" t="str">
        <f t="shared" si="426"/>
        <v>ASSET CLASS MUST BE ALLOCATED</v>
      </c>
      <c r="PCJ13" s="277" t="str">
        <f t="shared" si="426"/>
        <v>ASSET CLASS MUST BE ALLOCATED</v>
      </c>
      <c r="PCK13" s="277" t="str">
        <f t="shared" si="426"/>
        <v>ASSET CLASS MUST BE ALLOCATED</v>
      </c>
      <c r="PCL13" s="277" t="str">
        <f t="shared" si="426"/>
        <v>ASSET CLASS MUST BE ALLOCATED</v>
      </c>
      <c r="PCM13" s="277" t="str">
        <f t="shared" si="426"/>
        <v>ASSET CLASS MUST BE ALLOCATED</v>
      </c>
      <c r="PCN13" s="277" t="str">
        <f t="shared" si="426"/>
        <v>ASSET CLASS MUST BE ALLOCATED</v>
      </c>
      <c r="PCO13" s="277" t="str">
        <f t="shared" si="426"/>
        <v>ASSET CLASS MUST BE ALLOCATED</v>
      </c>
      <c r="PCP13" s="277" t="str">
        <f t="shared" si="426"/>
        <v>ASSET CLASS MUST BE ALLOCATED</v>
      </c>
      <c r="PCQ13" s="277" t="str">
        <f t="shared" si="426"/>
        <v>ASSET CLASS MUST BE ALLOCATED</v>
      </c>
      <c r="PCR13" s="277" t="str">
        <f t="shared" si="426"/>
        <v>ASSET CLASS MUST BE ALLOCATED</v>
      </c>
      <c r="PCS13" s="277" t="str">
        <f t="shared" si="426"/>
        <v>ASSET CLASS MUST BE ALLOCATED</v>
      </c>
      <c r="PCT13" s="277" t="str">
        <f t="shared" si="426"/>
        <v>ASSET CLASS MUST BE ALLOCATED</v>
      </c>
      <c r="PCU13" s="277" t="str">
        <f t="shared" si="426"/>
        <v>ASSET CLASS MUST BE ALLOCATED</v>
      </c>
      <c r="PCV13" s="277" t="str">
        <f t="shared" si="426"/>
        <v>ASSET CLASS MUST BE ALLOCATED</v>
      </c>
      <c r="PCW13" s="277" t="str">
        <f t="shared" si="426"/>
        <v>ASSET CLASS MUST BE ALLOCATED</v>
      </c>
      <c r="PCX13" s="277" t="str">
        <f t="shared" si="426"/>
        <v>ASSET CLASS MUST BE ALLOCATED</v>
      </c>
      <c r="PCY13" s="277" t="str">
        <f t="shared" si="426"/>
        <v>ASSET CLASS MUST BE ALLOCATED</v>
      </c>
      <c r="PCZ13" s="277" t="str">
        <f t="shared" si="426"/>
        <v>ASSET CLASS MUST BE ALLOCATED</v>
      </c>
      <c r="PDA13" s="277" t="str">
        <f t="shared" si="426"/>
        <v>ASSET CLASS MUST BE ALLOCATED</v>
      </c>
      <c r="PDB13" s="277" t="str">
        <f t="shared" si="426"/>
        <v>ASSET CLASS MUST BE ALLOCATED</v>
      </c>
      <c r="PDC13" s="277" t="str">
        <f t="shared" si="426"/>
        <v>ASSET CLASS MUST BE ALLOCATED</v>
      </c>
      <c r="PDD13" s="277" t="str">
        <f t="shared" si="426"/>
        <v>ASSET CLASS MUST BE ALLOCATED</v>
      </c>
      <c r="PDE13" s="277" t="str">
        <f t="shared" si="426"/>
        <v>ASSET CLASS MUST BE ALLOCATED</v>
      </c>
      <c r="PDF13" s="277" t="str">
        <f t="shared" si="426"/>
        <v>ASSET CLASS MUST BE ALLOCATED</v>
      </c>
      <c r="PDG13" s="277" t="str">
        <f t="shared" si="426"/>
        <v>ASSET CLASS MUST BE ALLOCATED</v>
      </c>
      <c r="PDH13" s="277" t="str">
        <f t="shared" si="426"/>
        <v>ASSET CLASS MUST BE ALLOCATED</v>
      </c>
      <c r="PDI13" s="277" t="str">
        <f t="shared" si="426"/>
        <v>ASSET CLASS MUST BE ALLOCATED</v>
      </c>
      <c r="PDJ13" s="277" t="str">
        <f t="shared" si="426"/>
        <v>ASSET CLASS MUST BE ALLOCATED</v>
      </c>
      <c r="PDK13" s="277" t="str">
        <f t="shared" si="426"/>
        <v>ASSET CLASS MUST BE ALLOCATED</v>
      </c>
      <c r="PDL13" s="277" t="str">
        <f t="shared" si="426"/>
        <v>ASSET CLASS MUST BE ALLOCATED</v>
      </c>
      <c r="PDM13" s="277" t="str">
        <f t="shared" si="426"/>
        <v>ASSET CLASS MUST BE ALLOCATED</v>
      </c>
      <c r="PDN13" s="277" t="str">
        <f t="shared" si="426"/>
        <v>ASSET CLASS MUST BE ALLOCATED</v>
      </c>
      <c r="PDO13" s="277" t="str">
        <f t="shared" si="426"/>
        <v>ASSET CLASS MUST BE ALLOCATED</v>
      </c>
      <c r="PDP13" s="277" t="str">
        <f t="shared" si="426"/>
        <v>ASSET CLASS MUST BE ALLOCATED</v>
      </c>
      <c r="PDQ13" s="277" t="str">
        <f t="shared" si="426"/>
        <v>ASSET CLASS MUST BE ALLOCATED</v>
      </c>
      <c r="PDR13" s="277" t="str">
        <f t="shared" si="426"/>
        <v>ASSET CLASS MUST BE ALLOCATED</v>
      </c>
      <c r="PDS13" s="277" t="str">
        <f t="shared" si="426"/>
        <v>ASSET CLASS MUST BE ALLOCATED</v>
      </c>
      <c r="PDT13" s="277" t="str">
        <f t="shared" si="426"/>
        <v>ASSET CLASS MUST BE ALLOCATED</v>
      </c>
      <c r="PDU13" s="277" t="str">
        <f t="shared" si="426"/>
        <v>ASSET CLASS MUST BE ALLOCATED</v>
      </c>
      <c r="PDV13" s="277" t="str">
        <f t="shared" si="426"/>
        <v>ASSET CLASS MUST BE ALLOCATED</v>
      </c>
      <c r="PDW13" s="277" t="str">
        <f t="shared" si="426"/>
        <v>ASSET CLASS MUST BE ALLOCATED</v>
      </c>
      <c r="PDX13" s="277" t="str">
        <f t="shared" si="426"/>
        <v>ASSET CLASS MUST BE ALLOCATED</v>
      </c>
      <c r="PDY13" s="277" t="str">
        <f t="shared" si="426"/>
        <v>ASSET CLASS MUST BE ALLOCATED</v>
      </c>
      <c r="PDZ13" s="277" t="str">
        <f t="shared" ref="PDZ13:PGK13" si="427">IF(PDZ14="","ASSET CLASS MUST BE ALLOCATED",IF(PDZ7="Non-capitalised",IF(PDZ14="Non-capitalised project","","Non capitalised project asset class must be selected"),""))</f>
        <v>ASSET CLASS MUST BE ALLOCATED</v>
      </c>
      <c r="PEA13" s="277" t="str">
        <f t="shared" si="427"/>
        <v>ASSET CLASS MUST BE ALLOCATED</v>
      </c>
      <c r="PEB13" s="277" t="str">
        <f t="shared" si="427"/>
        <v>ASSET CLASS MUST BE ALLOCATED</v>
      </c>
      <c r="PEC13" s="277" t="str">
        <f t="shared" si="427"/>
        <v>ASSET CLASS MUST BE ALLOCATED</v>
      </c>
      <c r="PED13" s="277" t="str">
        <f t="shared" si="427"/>
        <v>ASSET CLASS MUST BE ALLOCATED</v>
      </c>
      <c r="PEE13" s="277" t="str">
        <f t="shared" si="427"/>
        <v>ASSET CLASS MUST BE ALLOCATED</v>
      </c>
      <c r="PEF13" s="277" t="str">
        <f t="shared" si="427"/>
        <v>ASSET CLASS MUST BE ALLOCATED</v>
      </c>
      <c r="PEG13" s="277" t="str">
        <f t="shared" si="427"/>
        <v>ASSET CLASS MUST BE ALLOCATED</v>
      </c>
      <c r="PEH13" s="277" t="str">
        <f t="shared" si="427"/>
        <v>ASSET CLASS MUST BE ALLOCATED</v>
      </c>
      <c r="PEI13" s="277" t="str">
        <f t="shared" si="427"/>
        <v>ASSET CLASS MUST BE ALLOCATED</v>
      </c>
      <c r="PEJ13" s="277" t="str">
        <f t="shared" si="427"/>
        <v>ASSET CLASS MUST BE ALLOCATED</v>
      </c>
      <c r="PEK13" s="277" t="str">
        <f t="shared" si="427"/>
        <v>ASSET CLASS MUST BE ALLOCATED</v>
      </c>
      <c r="PEL13" s="277" t="str">
        <f t="shared" si="427"/>
        <v>ASSET CLASS MUST BE ALLOCATED</v>
      </c>
      <c r="PEM13" s="277" t="str">
        <f t="shared" si="427"/>
        <v>ASSET CLASS MUST BE ALLOCATED</v>
      </c>
      <c r="PEN13" s="277" t="str">
        <f t="shared" si="427"/>
        <v>ASSET CLASS MUST BE ALLOCATED</v>
      </c>
      <c r="PEO13" s="277" t="str">
        <f t="shared" si="427"/>
        <v>ASSET CLASS MUST BE ALLOCATED</v>
      </c>
      <c r="PEP13" s="277" t="str">
        <f t="shared" si="427"/>
        <v>ASSET CLASS MUST BE ALLOCATED</v>
      </c>
      <c r="PEQ13" s="277" t="str">
        <f t="shared" si="427"/>
        <v>ASSET CLASS MUST BE ALLOCATED</v>
      </c>
      <c r="PER13" s="277" t="str">
        <f t="shared" si="427"/>
        <v>ASSET CLASS MUST BE ALLOCATED</v>
      </c>
      <c r="PES13" s="277" t="str">
        <f t="shared" si="427"/>
        <v>ASSET CLASS MUST BE ALLOCATED</v>
      </c>
      <c r="PET13" s="277" t="str">
        <f t="shared" si="427"/>
        <v>ASSET CLASS MUST BE ALLOCATED</v>
      </c>
      <c r="PEU13" s="277" t="str">
        <f t="shared" si="427"/>
        <v>ASSET CLASS MUST BE ALLOCATED</v>
      </c>
      <c r="PEV13" s="277" t="str">
        <f t="shared" si="427"/>
        <v>ASSET CLASS MUST BE ALLOCATED</v>
      </c>
      <c r="PEW13" s="277" t="str">
        <f t="shared" si="427"/>
        <v>ASSET CLASS MUST BE ALLOCATED</v>
      </c>
      <c r="PEX13" s="277" t="str">
        <f t="shared" si="427"/>
        <v>ASSET CLASS MUST BE ALLOCATED</v>
      </c>
      <c r="PEY13" s="277" t="str">
        <f t="shared" si="427"/>
        <v>ASSET CLASS MUST BE ALLOCATED</v>
      </c>
      <c r="PEZ13" s="277" t="str">
        <f t="shared" si="427"/>
        <v>ASSET CLASS MUST BE ALLOCATED</v>
      </c>
      <c r="PFA13" s="277" t="str">
        <f t="shared" si="427"/>
        <v>ASSET CLASS MUST BE ALLOCATED</v>
      </c>
      <c r="PFB13" s="277" t="str">
        <f t="shared" si="427"/>
        <v>ASSET CLASS MUST BE ALLOCATED</v>
      </c>
      <c r="PFC13" s="277" t="str">
        <f t="shared" si="427"/>
        <v>ASSET CLASS MUST BE ALLOCATED</v>
      </c>
      <c r="PFD13" s="277" t="str">
        <f t="shared" si="427"/>
        <v>ASSET CLASS MUST BE ALLOCATED</v>
      </c>
      <c r="PFE13" s="277" t="str">
        <f t="shared" si="427"/>
        <v>ASSET CLASS MUST BE ALLOCATED</v>
      </c>
      <c r="PFF13" s="277" t="str">
        <f t="shared" si="427"/>
        <v>ASSET CLASS MUST BE ALLOCATED</v>
      </c>
      <c r="PFG13" s="277" t="str">
        <f t="shared" si="427"/>
        <v>ASSET CLASS MUST BE ALLOCATED</v>
      </c>
      <c r="PFH13" s="277" t="str">
        <f t="shared" si="427"/>
        <v>ASSET CLASS MUST BE ALLOCATED</v>
      </c>
      <c r="PFI13" s="277" t="str">
        <f t="shared" si="427"/>
        <v>ASSET CLASS MUST BE ALLOCATED</v>
      </c>
      <c r="PFJ13" s="277" t="str">
        <f t="shared" si="427"/>
        <v>ASSET CLASS MUST BE ALLOCATED</v>
      </c>
      <c r="PFK13" s="277" t="str">
        <f t="shared" si="427"/>
        <v>ASSET CLASS MUST BE ALLOCATED</v>
      </c>
      <c r="PFL13" s="277" t="str">
        <f t="shared" si="427"/>
        <v>ASSET CLASS MUST BE ALLOCATED</v>
      </c>
      <c r="PFM13" s="277" t="str">
        <f t="shared" si="427"/>
        <v>ASSET CLASS MUST BE ALLOCATED</v>
      </c>
      <c r="PFN13" s="277" t="str">
        <f t="shared" si="427"/>
        <v>ASSET CLASS MUST BE ALLOCATED</v>
      </c>
      <c r="PFO13" s="277" t="str">
        <f t="shared" si="427"/>
        <v>ASSET CLASS MUST BE ALLOCATED</v>
      </c>
      <c r="PFP13" s="277" t="str">
        <f t="shared" si="427"/>
        <v>ASSET CLASS MUST BE ALLOCATED</v>
      </c>
      <c r="PFQ13" s="277" t="str">
        <f t="shared" si="427"/>
        <v>ASSET CLASS MUST BE ALLOCATED</v>
      </c>
      <c r="PFR13" s="277" t="str">
        <f t="shared" si="427"/>
        <v>ASSET CLASS MUST BE ALLOCATED</v>
      </c>
      <c r="PFS13" s="277" t="str">
        <f t="shared" si="427"/>
        <v>ASSET CLASS MUST BE ALLOCATED</v>
      </c>
      <c r="PFT13" s="277" t="str">
        <f t="shared" si="427"/>
        <v>ASSET CLASS MUST BE ALLOCATED</v>
      </c>
      <c r="PFU13" s="277" t="str">
        <f t="shared" si="427"/>
        <v>ASSET CLASS MUST BE ALLOCATED</v>
      </c>
      <c r="PFV13" s="277" t="str">
        <f t="shared" si="427"/>
        <v>ASSET CLASS MUST BE ALLOCATED</v>
      </c>
      <c r="PFW13" s="277" t="str">
        <f t="shared" si="427"/>
        <v>ASSET CLASS MUST BE ALLOCATED</v>
      </c>
      <c r="PFX13" s="277" t="str">
        <f t="shared" si="427"/>
        <v>ASSET CLASS MUST BE ALLOCATED</v>
      </c>
      <c r="PFY13" s="277" t="str">
        <f t="shared" si="427"/>
        <v>ASSET CLASS MUST BE ALLOCATED</v>
      </c>
      <c r="PFZ13" s="277" t="str">
        <f t="shared" si="427"/>
        <v>ASSET CLASS MUST BE ALLOCATED</v>
      </c>
      <c r="PGA13" s="277" t="str">
        <f t="shared" si="427"/>
        <v>ASSET CLASS MUST BE ALLOCATED</v>
      </c>
      <c r="PGB13" s="277" t="str">
        <f t="shared" si="427"/>
        <v>ASSET CLASS MUST BE ALLOCATED</v>
      </c>
      <c r="PGC13" s="277" t="str">
        <f t="shared" si="427"/>
        <v>ASSET CLASS MUST BE ALLOCATED</v>
      </c>
      <c r="PGD13" s="277" t="str">
        <f t="shared" si="427"/>
        <v>ASSET CLASS MUST BE ALLOCATED</v>
      </c>
      <c r="PGE13" s="277" t="str">
        <f t="shared" si="427"/>
        <v>ASSET CLASS MUST BE ALLOCATED</v>
      </c>
      <c r="PGF13" s="277" t="str">
        <f t="shared" si="427"/>
        <v>ASSET CLASS MUST BE ALLOCATED</v>
      </c>
      <c r="PGG13" s="277" t="str">
        <f t="shared" si="427"/>
        <v>ASSET CLASS MUST BE ALLOCATED</v>
      </c>
      <c r="PGH13" s="277" t="str">
        <f t="shared" si="427"/>
        <v>ASSET CLASS MUST BE ALLOCATED</v>
      </c>
      <c r="PGI13" s="277" t="str">
        <f t="shared" si="427"/>
        <v>ASSET CLASS MUST BE ALLOCATED</v>
      </c>
      <c r="PGJ13" s="277" t="str">
        <f t="shared" si="427"/>
        <v>ASSET CLASS MUST BE ALLOCATED</v>
      </c>
      <c r="PGK13" s="277" t="str">
        <f t="shared" si="427"/>
        <v>ASSET CLASS MUST BE ALLOCATED</v>
      </c>
      <c r="PGL13" s="277" t="str">
        <f t="shared" ref="PGL13:PIW13" si="428">IF(PGL14="","ASSET CLASS MUST BE ALLOCATED",IF(PGL7="Non-capitalised",IF(PGL14="Non-capitalised project","","Non capitalised project asset class must be selected"),""))</f>
        <v>ASSET CLASS MUST BE ALLOCATED</v>
      </c>
      <c r="PGM13" s="277" t="str">
        <f t="shared" si="428"/>
        <v>ASSET CLASS MUST BE ALLOCATED</v>
      </c>
      <c r="PGN13" s="277" t="str">
        <f t="shared" si="428"/>
        <v>ASSET CLASS MUST BE ALLOCATED</v>
      </c>
      <c r="PGO13" s="277" t="str">
        <f t="shared" si="428"/>
        <v>ASSET CLASS MUST BE ALLOCATED</v>
      </c>
      <c r="PGP13" s="277" t="str">
        <f t="shared" si="428"/>
        <v>ASSET CLASS MUST BE ALLOCATED</v>
      </c>
      <c r="PGQ13" s="277" t="str">
        <f t="shared" si="428"/>
        <v>ASSET CLASS MUST BE ALLOCATED</v>
      </c>
      <c r="PGR13" s="277" t="str">
        <f t="shared" si="428"/>
        <v>ASSET CLASS MUST BE ALLOCATED</v>
      </c>
      <c r="PGS13" s="277" t="str">
        <f t="shared" si="428"/>
        <v>ASSET CLASS MUST BE ALLOCATED</v>
      </c>
      <c r="PGT13" s="277" t="str">
        <f t="shared" si="428"/>
        <v>ASSET CLASS MUST BE ALLOCATED</v>
      </c>
      <c r="PGU13" s="277" t="str">
        <f t="shared" si="428"/>
        <v>ASSET CLASS MUST BE ALLOCATED</v>
      </c>
      <c r="PGV13" s="277" t="str">
        <f t="shared" si="428"/>
        <v>ASSET CLASS MUST BE ALLOCATED</v>
      </c>
      <c r="PGW13" s="277" t="str">
        <f t="shared" si="428"/>
        <v>ASSET CLASS MUST BE ALLOCATED</v>
      </c>
      <c r="PGX13" s="277" t="str">
        <f t="shared" si="428"/>
        <v>ASSET CLASS MUST BE ALLOCATED</v>
      </c>
      <c r="PGY13" s="277" t="str">
        <f t="shared" si="428"/>
        <v>ASSET CLASS MUST BE ALLOCATED</v>
      </c>
      <c r="PGZ13" s="277" t="str">
        <f t="shared" si="428"/>
        <v>ASSET CLASS MUST BE ALLOCATED</v>
      </c>
      <c r="PHA13" s="277" t="str">
        <f t="shared" si="428"/>
        <v>ASSET CLASS MUST BE ALLOCATED</v>
      </c>
      <c r="PHB13" s="277" t="str">
        <f t="shared" si="428"/>
        <v>ASSET CLASS MUST BE ALLOCATED</v>
      </c>
      <c r="PHC13" s="277" t="str">
        <f t="shared" si="428"/>
        <v>ASSET CLASS MUST BE ALLOCATED</v>
      </c>
      <c r="PHD13" s="277" t="str">
        <f t="shared" si="428"/>
        <v>ASSET CLASS MUST BE ALLOCATED</v>
      </c>
      <c r="PHE13" s="277" t="str">
        <f t="shared" si="428"/>
        <v>ASSET CLASS MUST BE ALLOCATED</v>
      </c>
      <c r="PHF13" s="277" t="str">
        <f t="shared" si="428"/>
        <v>ASSET CLASS MUST BE ALLOCATED</v>
      </c>
      <c r="PHG13" s="277" t="str">
        <f t="shared" si="428"/>
        <v>ASSET CLASS MUST BE ALLOCATED</v>
      </c>
      <c r="PHH13" s="277" t="str">
        <f t="shared" si="428"/>
        <v>ASSET CLASS MUST BE ALLOCATED</v>
      </c>
      <c r="PHI13" s="277" t="str">
        <f t="shared" si="428"/>
        <v>ASSET CLASS MUST BE ALLOCATED</v>
      </c>
      <c r="PHJ13" s="277" t="str">
        <f t="shared" si="428"/>
        <v>ASSET CLASS MUST BE ALLOCATED</v>
      </c>
      <c r="PHK13" s="277" t="str">
        <f t="shared" si="428"/>
        <v>ASSET CLASS MUST BE ALLOCATED</v>
      </c>
      <c r="PHL13" s="277" t="str">
        <f t="shared" si="428"/>
        <v>ASSET CLASS MUST BE ALLOCATED</v>
      </c>
      <c r="PHM13" s="277" t="str">
        <f t="shared" si="428"/>
        <v>ASSET CLASS MUST BE ALLOCATED</v>
      </c>
      <c r="PHN13" s="277" t="str">
        <f t="shared" si="428"/>
        <v>ASSET CLASS MUST BE ALLOCATED</v>
      </c>
      <c r="PHO13" s="277" t="str">
        <f t="shared" si="428"/>
        <v>ASSET CLASS MUST BE ALLOCATED</v>
      </c>
      <c r="PHP13" s="277" t="str">
        <f t="shared" si="428"/>
        <v>ASSET CLASS MUST BE ALLOCATED</v>
      </c>
      <c r="PHQ13" s="277" t="str">
        <f t="shared" si="428"/>
        <v>ASSET CLASS MUST BE ALLOCATED</v>
      </c>
      <c r="PHR13" s="277" t="str">
        <f t="shared" si="428"/>
        <v>ASSET CLASS MUST BE ALLOCATED</v>
      </c>
      <c r="PHS13" s="277" t="str">
        <f t="shared" si="428"/>
        <v>ASSET CLASS MUST BE ALLOCATED</v>
      </c>
      <c r="PHT13" s="277" t="str">
        <f t="shared" si="428"/>
        <v>ASSET CLASS MUST BE ALLOCATED</v>
      </c>
      <c r="PHU13" s="277" t="str">
        <f t="shared" si="428"/>
        <v>ASSET CLASS MUST BE ALLOCATED</v>
      </c>
      <c r="PHV13" s="277" t="str">
        <f t="shared" si="428"/>
        <v>ASSET CLASS MUST BE ALLOCATED</v>
      </c>
      <c r="PHW13" s="277" t="str">
        <f t="shared" si="428"/>
        <v>ASSET CLASS MUST BE ALLOCATED</v>
      </c>
      <c r="PHX13" s="277" t="str">
        <f t="shared" si="428"/>
        <v>ASSET CLASS MUST BE ALLOCATED</v>
      </c>
      <c r="PHY13" s="277" t="str">
        <f t="shared" si="428"/>
        <v>ASSET CLASS MUST BE ALLOCATED</v>
      </c>
      <c r="PHZ13" s="277" t="str">
        <f t="shared" si="428"/>
        <v>ASSET CLASS MUST BE ALLOCATED</v>
      </c>
      <c r="PIA13" s="277" t="str">
        <f t="shared" si="428"/>
        <v>ASSET CLASS MUST BE ALLOCATED</v>
      </c>
      <c r="PIB13" s="277" t="str">
        <f t="shared" si="428"/>
        <v>ASSET CLASS MUST BE ALLOCATED</v>
      </c>
      <c r="PIC13" s="277" t="str">
        <f t="shared" si="428"/>
        <v>ASSET CLASS MUST BE ALLOCATED</v>
      </c>
      <c r="PID13" s="277" t="str">
        <f t="shared" si="428"/>
        <v>ASSET CLASS MUST BE ALLOCATED</v>
      </c>
      <c r="PIE13" s="277" t="str">
        <f t="shared" si="428"/>
        <v>ASSET CLASS MUST BE ALLOCATED</v>
      </c>
      <c r="PIF13" s="277" t="str">
        <f t="shared" si="428"/>
        <v>ASSET CLASS MUST BE ALLOCATED</v>
      </c>
      <c r="PIG13" s="277" t="str">
        <f t="shared" si="428"/>
        <v>ASSET CLASS MUST BE ALLOCATED</v>
      </c>
      <c r="PIH13" s="277" t="str">
        <f t="shared" si="428"/>
        <v>ASSET CLASS MUST BE ALLOCATED</v>
      </c>
      <c r="PII13" s="277" t="str">
        <f t="shared" si="428"/>
        <v>ASSET CLASS MUST BE ALLOCATED</v>
      </c>
      <c r="PIJ13" s="277" t="str">
        <f t="shared" si="428"/>
        <v>ASSET CLASS MUST BE ALLOCATED</v>
      </c>
      <c r="PIK13" s="277" t="str">
        <f t="shared" si="428"/>
        <v>ASSET CLASS MUST BE ALLOCATED</v>
      </c>
      <c r="PIL13" s="277" t="str">
        <f t="shared" si="428"/>
        <v>ASSET CLASS MUST BE ALLOCATED</v>
      </c>
      <c r="PIM13" s="277" t="str">
        <f t="shared" si="428"/>
        <v>ASSET CLASS MUST BE ALLOCATED</v>
      </c>
      <c r="PIN13" s="277" t="str">
        <f t="shared" si="428"/>
        <v>ASSET CLASS MUST BE ALLOCATED</v>
      </c>
      <c r="PIO13" s="277" t="str">
        <f t="shared" si="428"/>
        <v>ASSET CLASS MUST BE ALLOCATED</v>
      </c>
      <c r="PIP13" s="277" t="str">
        <f t="shared" si="428"/>
        <v>ASSET CLASS MUST BE ALLOCATED</v>
      </c>
      <c r="PIQ13" s="277" t="str">
        <f t="shared" si="428"/>
        <v>ASSET CLASS MUST BE ALLOCATED</v>
      </c>
      <c r="PIR13" s="277" t="str">
        <f t="shared" si="428"/>
        <v>ASSET CLASS MUST BE ALLOCATED</v>
      </c>
      <c r="PIS13" s="277" t="str">
        <f t="shared" si="428"/>
        <v>ASSET CLASS MUST BE ALLOCATED</v>
      </c>
      <c r="PIT13" s="277" t="str">
        <f t="shared" si="428"/>
        <v>ASSET CLASS MUST BE ALLOCATED</v>
      </c>
      <c r="PIU13" s="277" t="str">
        <f t="shared" si="428"/>
        <v>ASSET CLASS MUST BE ALLOCATED</v>
      </c>
      <c r="PIV13" s="277" t="str">
        <f t="shared" si="428"/>
        <v>ASSET CLASS MUST BE ALLOCATED</v>
      </c>
      <c r="PIW13" s="277" t="str">
        <f t="shared" si="428"/>
        <v>ASSET CLASS MUST BE ALLOCATED</v>
      </c>
      <c r="PIX13" s="277" t="str">
        <f t="shared" ref="PIX13:PLI13" si="429">IF(PIX14="","ASSET CLASS MUST BE ALLOCATED",IF(PIX7="Non-capitalised",IF(PIX14="Non-capitalised project","","Non capitalised project asset class must be selected"),""))</f>
        <v>ASSET CLASS MUST BE ALLOCATED</v>
      </c>
      <c r="PIY13" s="277" t="str">
        <f t="shared" si="429"/>
        <v>ASSET CLASS MUST BE ALLOCATED</v>
      </c>
      <c r="PIZ13" s="277" t="str">
        <f t="shared" si="429"/>
        <v>ASSET CLASS MUST BE ALLOCATED</v>
      </c>
      <c r="PJA13" s="277" t="str">
        <f t="shared" si="429"/>
        <v>ASSET CLASS MUST BE ALLOCATED</v>
      </c>
      <c r="PJB13" s="277" t="str">
        <f t="shared" si="429"/>
        <v>ASSET CLASS MUST BE ALLOCATED</v>
      </c>
      <c r="PJC13" s="277" t="str">
        <f t="shared" si="429"/>
        <v>ASSET CLASS MUST BE ALLOCATED</v>
      </c>
      <c r="PJD13" s="277" t="str">
        <f t="shared" si="429"/>
        <v>ASSET CLASS MUST BE ALLOCATED</v>
      </c>
      <c r="PJE13" s="277" t="str">
        <f t="shared" si="429"/>
        <v>ASSET CLASS MUST BE ALLOCATED</v>
      </c>
      <c r="PJF13" s="277" t="str">
        <f t="shared" si="429"/>
        <v>ASSET CLASS MUST BE ALLOCATED</v>
      </c>
      <c r="PJG13" s="277" t="str">
        <f t="shared" si="429"/>
        <v>ASSET CLASS MUST BE ALLOCATED</v>
      </c>
      <c r="PJH13" s="277" t="str">
        <f t="shared" si="429"/>
        <v>ASSET CLASS MUST BE ALLOCATED</v>
      </c>
      <c r="PJI13" s="277" t="str">
        <f t="shared" si="429"/>
        <v>ASSET CLASS MUST BE ALLOCATED</v>
      </c>
      <c r="PJJ13" s="277" t="str">
        <f t="shared" si="429"/>
        <v>ASSET CLASS MUST BE ALLOCATED</v>
      </c>
      <c r="PJK13" s="277" t="str">
        <f t="shared" si="429"/>
        <v>ASSET CLASS MUST BE ALLOCATED</v>
      </c>
      <c r="PJL13" s="277" t="str">
        <f t="shared" si="429"/>
        <v>ASSET CLASS MUST BE ALLOCATED</v>
      </c>
      <c r="PJM13" s="277" t="str">
        <f t="shared" si="429"/>
        <v>ASSET CLASS MUST BE ALLOCATED</v>
      </c>
      <c r="PJN13" s="277" t="str">
        <f t="shared" si="429"/>
        <v>ASSET CLASS MUST BE ALLOCATED</v>
      </c>
      <c r="PJO13" s="277" t="str">
        <f t="shared" si="429"/>
        <v>ASSET CLASS MUST BE ALLOCATED</v>
      </c>
      <c r="PJP13" s="277" t="str">
        <f t="shared" si="429"/>
        <v>ASSET CLASS MUST BE ALLOCATED</v>
      </c>
      <c r="PJQ13" s="277" t="str">
        <f t="shared" si="429"/>
        <v>ASSET CLASS MUST BE ALLOCATED</v>
      </c>
      <c r="PJR13" s="277" t="str">
        <f t="shared" si="429"/>
        <v>ASSET CLASS MUST BE ALLOCATED</v>
      </c>
      <c r="PJS13" s="277" t="str">
        <f t="shared" si="429"/>
        <v>ASSET CLASS MUST BE ALLOCATED</v>
      </c>
      <c r="PJT13" s="277" t="str">
        <f t="shared" si="429"/>
        <v>ASSET CLASS MUST BE ALLOCATED</v>
      </c>
      <c r="PJU13" s="277" t="str">
        <f t="shared" si="429"/>
        <v>ASSET CLASS MUST BE ALLOCATED</v>
      </c>
      <c r="PJV13" s="277" t="str">
        <f t="shared" si="429"/>
        <v>ASSET CLASS MUST BE ALLOCATED</v>
      </c>
      <c r="PJW13" s="277" t="str">
        <f t="shared" si="429"/>
        <v>ASSET CLASS MUST BE ALLOCATED</v>
      </c>
      <c r="PJX13" s="277" t="str">
        <f t="shared" si="429"/>
        <v>ASSET CLASS MUST BE ALLOCATED</v>
      </c>
      <c r="PJY13" s="277" t="str">
        <f t="shared" si="429"/>
        <v>ASSET CLASS MUST BE ALLOCATED</v>
      </c>
      <c r="PJZ13" s="277" t="str">
        <f t="shared" si="429"/>
        <v>ASSET CLASS MUST BE ALLOCATED</v>
      </c>
      <c r="PKA13" s="277" t="str">
        <f t="shared" si="429"/>
        <v>ASSET CLASS MUST BE ALLOCATED</v>
      </c>
      <c r="PKB13" s="277" t="str">
        <f t="shared" si="429"/>
        <v>ASSET CLASS MUST BE ALLOCATED</v>
      </c>
      <c r="PKC13" s="277" t="str">
        <f t="shared" si="429"/>
        <v>ASSET CLASS MUST BE ALLOCATED</v>
      </c>
      <c r="PKD13" s="277" t="str">
        <f t="shared" si="429"/>
        <v>ASSET CLASS MUST BE ALLOCATED</v>
      </c>
      <c r="PKE13" s="277" t="str">
        <f t="shared" si="429"/>
        <v>ASSET CLASS MUST BE ALLOCATED</v>
      </c>
      <c r="PKF13" s="277" t="str">
        <f t="shared" si="429"/>
        <v>ASSET CLASS MUST BE ALLOCATED</v>
      </c>
      <c r="PKG13" s="277" t="str">
        <f t="shared" si="429"/>
        <v>ASSET CLASS MUST BE ALLOCATED</v>
      </c>
      <c r="PKH13" s="277" t="str">
        <f t="shared" si="429"/>
        <v>ASSET CLASS MUST BE ALLOCATED</v>
      </c>
      <c r="PKI13" s="277" t="str">
        <f t="shared" si="429"/>
        <v>ASSET CLASS MUST BE ALLOCATED</v>
      </c>
      <c r="PKJ13" s="277" t="str">
        <f t="shared" si="429"/>
        <v>ASSET CLASS MUST BE ALLOCATED</v>
      </c>
      <c r="PKK13" s="277" t="str">
        <f t="shared" si="429"/>
        <v>ASSET CLASS MUST BE ALLOCATED</v>
      </c>
      <c r="PKL13" s="277" t="str">
        <f t="shared" si="429"/>
        <v>ASSET CLASS MUST BE ALLOCATED</v>
      </c>
      <c r="PKM13" s="277" t="str">
        <f t="shared" si="429"/>
        <v>ASSET CLASS MUST BE ALLOCATED</v>
      </c>
      <c r="PKN13" s="277" t="str">
        <f t="shared" si="429"/>
        <v>ASSET CLASS MUST BE ALLOCATED</v>
      </c>
      <c r="PKO13" s="277" t="str">
        <f t="shared" si="429"/>
        <v>ASSET CLASS MUST BE ALLOCATED</v>
      </c>
      <c r="PKP13" s="277" t="str">
        <f t="shared" si="429"/>
        <v>ASSET CLASS MUST BE ALLOCATED</v>
      </c>
      <c r="PKQ13" s="277" t="str">
        <f t="shared" si="429"/>
        <v>ASSET CLASS MUST BE ALLOCATED</v>
      </c>
      <c r="PKR13" s="277" t="str">
        <f t="shared" si="429"/>
        <v>ASSET CLASS MUST BE ALLOCATED</v>
      </c>
      <c r="PKS13" s="277" t="str">
        <f t="shared" si="429"/>
        <v>ASSET CLASS MUST BE ALLOCATED</v>
      </c>
      <c r="PKT13" s="277" t="str">
        <f t="shared" si="429"/>
        <v>ASSET CLASS MUST BE ALLOCATED</v>
      </c>
      <c r="PKU13" s="277" t="str">
        <f t="shared" si="429"/>
        <v>ASSET CLASS MUST BE ALLOCATED</v>
      </c>
      <c r="PKV13" s="277" t="str">
        <f t="shared" si="429"/>
        <v>ASSET CLASS MUST BE ALLOCATED</v>
      </c>
      <c r="PKW13" s="277" t="str">
        <f t="shared" si="429"/>
        <v>ASSET CLASS MUST BE ALLOCATED</v>
      </c>
      <c r="PKX13" s="277" t="str">
        <f t="shared" si="429"/>
        <v>ASSET CLASS MUST BE ALLOCATED</v>
      </c>
      <c r="PKY13" s="277" t="str">
        <f t="shared" si="429"/>
        <v>ASSET CLASS MUST BE ALLOCATED</v>
      </c>
      <c r="PKZ13" s="277" t="str">
        <f t="shared" si="429"/>
        <v>ASSET CLASS MUST BE ALLOCATED</v>
      </c>
      <c r="PLA13" s="277" t="str">
        <f t="shared" si="429"/>
        <v>ASSET CLASS MUST BE ALLOCATED</v>
      </c>
      <c r="PLB13" s="277" t="str">
        <f t="shared" si="429"/>
        <v>ASSET CLASS MUST BE ALLOCATED</v>
      </c>
      <c r="PLC13" s="277" t="str">
        <f t="shared" si="429"/>
        <v>ASSET CLASS MUST BE ALLOCATED</v>
      </c>
      <c r="PLD13" s="277" t="str">
        <f t="shared" si="429"/>
        <v>ASSET CLASS MUST BE ALLOCATED</v>
      </c>
      <c r="PLE13" s="277" t="str">
        <f t="shared" si="429"/>
        <v>ASSET CLASS MUST BE ALLOCATED</v>
      </c>
      <c r="PLF13" s="277" t="str">
        <f t="shared" si="429"/>
        <v>ASSET CLASS MUST BE ALLOCATED</v>
      </c>
      <c r="PLG13" s="277" t="str">
        <f t="shared" si="429"/>
        <v>ASSET CLASS MUST BE ALLOCATED</v>
      </c>
      <c r="PLH13" s="277" t="str">
        <f t="shared" si="429"/>
        <v>ASSET CLASS MUST BE ALLOCATED</v>
      </c>
      <c r="PLI13" s="277" t="str">
        <f t="shared" si="429"/>
        <v>ASSET CLASS MUST BE ALLOCATED</v>
      </c>
      <c r="PLJ13" s="277" t="str">
        <f t="shared" ref="PLJ13:PNU13" si="430">IF(PLJ14="","ASSET CLASS MUST BE ALLOCATED",IF(PLJ7="Non-capitalised",IF(PLJ14="Non-capitalised project","","Non capitalised project asset class must be selected"),""))</f>
        <v>ASSET CLASS MUST BE ALLOCATED</v>
      </c>
      <c r="PLK13" s="277" t="str">
        <f t="shared" si="430"/>
        <v>ASSET CLASS MUST BE ALLOCATED</v>
      </c>
      <c r="PLL13" s="277" t="str">
        <f t="shared" si="430"/>
        <v>ASSET CLASS MUST BE ALLOCATED</v>
      </c>
      <c r="PLM13" s="277" t="str">
        <f t="shared" si="430"/>
        <v>ASSET CLASS MUST BE ALLOCATED</v>
      </c>
      <c r="PLN13" s="277" t="str">
        <f t="shared" si="430"/>
        <v>ASSET CLASS MUST BE ALLOCATED</v>
      </c>
      <c r="PLO13" s="277" t="str">
        <f t="shared" si="430"/>
        <v>ASSET CLASS MUST BE ALLOCATED</v>
      </c>
      <c r="PLP13" s="277" t="str">
        <f t="shared" si="430"/>
        <v>ASSET CLASS MUST BE ALLOCATED</v>
      </c>
      <c r="PLQ13" s="277" t="str">
        <f t="shared" si="430"/>
        <v>ASSET CLASS MUST BE ALLOCATED</v>
      </c>
      <c r="PLR13" s="277" t="str">
        <f t="shared" si="430"/>
        <v>ASSET CLASS MUST BE ALLOCATED</v>
      </c>
      <c r="PLS13" s="277" t="str">
        <f t="shared" si="430"/>
        <v>ASSET CLASS MUST BE ALLOCATED</v>
      </c>
      <c r="PLT13" s="277" t="str">
        <f t="shared" si="430"/>
        <v>ASSET CLASS MUST BE ALLOCATED</v>
      </c>
      <c r="PLU13" s="277" t="str">
        <f t="shared" si="430"/>
        <v>ASSET CLASS MUST BE ALLOCATED</v>
      </c>
      <c r="PLV13" s="277" t="str">
        <f t="shared" si="430"/>
        <v>ASSET CLASS MUST BE ALLOCATED</v>
      </c>
      <c r="PLW13" s="277" t="str">
        <f t="shared" si="430"/>
        <v>ASSET CLASS MUST BE ALLOCATED</v>
      </c>
      <c r="PLX13" s="277" t="str">
        <f t="shared" si="430"/>
        <v>ASSET CLASS MUST BE ALLOCATED</v>
      </c>
      <c r="PLY13" s="277" t="str">
        <f t="shared" si="430"/>
        <v>ASSET CLASS MUST BE ALLOCATED</v>
      </c>
      <c r="PLZ13" s="277" t="str">
        <f t="shared" si="430"/>
        <v>ASSET CLASS MUST BE ALLOCATED</v>
      </c>
      <c r="PMA13" s="277" t="str">
        <f t="shared" si="430"/>
        <v>ASSET CLASS MUST BE ALLOCATED</v>
      </c>
      <c r="PMB13" s="277" t="str">
        <f t="shared" si="430"/>
        <v>ASSET CLASS MUST BE ALLOCATED</v>
      </c>
      <c r="PMC13" s="277" t="str">
        <f t="shared" si="430"/>
        <v>ASSET CLASS MUST BE ALLOCATED</v>
      </c>
      <c r="PMD13" s="277" t="str">
        <f t="shared" si="430"/>
        <v>ASSET CLASS MUST BE ALLOCATED</v>
      </c>
      <c r="PME13" s="277" t="str">
        <f t="shared" si="430"/>
        <v>ASSET CLASS MUST BE ALLOCATED</v>
      </c>
      <c r="PMF13" s="277" t="str">
        <f t="shared" si="430"/>
        <v>ASSET CLASS MUST BE ALLOCATED</v>
      </c>
      <c r="PMG13" s="277" t="str">
        <f t="shared" si="430"/>
        <v>ASSET CLASS MUST BE ALLOCATED</v>
      </c>
      <c r="PMH13" s="277" t="str">
        <f t="shared" si="430"/>
        <v>ASSET CLASS MUST BE ALLOCATED</v>
      </c>
      <c r="PMI13" s="277" t="str">
        <f t="shared" si="430"/>
        <v>ASSET CLASS MUST BE ALLOCATED</v>
      </c>
      <c r="PMJ13" s="277" t="str">
        <f t="shared" si="430"/>
        <v>ASSET CLASS MUST BE ALLOCATED</v>
      </c>
      <c r="PMK13" s="277" t="str">
        <f t="shared" si="430"/>
        <v>ASSET CLASS MUST BE ALLOCATED</v>
      </c>
      <c r="PML13" s="277" t="str">
        <f t="shared" si="430"/>
        <v>ASSET CLASS MUST BE ALLOCATED</v>
      </c>
      <c r="PMM13" s="277" t="str">
        <f t="shared" si="430"/>
        <v>ASSET CLASS MUST BE ALLOCATED</v>
      </c>
      <c r="PMN13" s="277" t="str">
        <f t="shared" si="430"/>
        <v>ASSET CLASS MUST BE ALLOCATED</v>
      </c>
      <c r="PMO13" s="277" t="str">
        <f t="shared" si="430"/>
        <v>ASSET CLASS MUST BE ALLOCATED</v>
      </c>
      <c r="PMP13" s="277" t="str">
        <f t="shared" si="430"/>
        <v>ASSET CLASS MUST BE ALLOCATED</v>
      </c>
      <c r="PMQ13" s="277" t="str">
        <f t="shared" si="430"/>
        <v>ASSET CLASS MUST BE ALLOCATED</v>
      </c>
      <c r="PMR13" s="277" t="str">
        <f t="shared" si="430"/>
        <v>ASSET CLASS MUST BE ALLOCATED</v>
      </c>
      <c r="PMS13" s="277" t="str">
        <f t="shared" si="430"/>
        <v>ASSET CLASS MUST BE ALLOCATED</v>
      </c>
      <c r="PMT13" s="277" t="str">
        <f t="shared" si="430"/>
        <v>ASSET CLASS MUST BE ALLOCATED</v>
      </c>
      <c r="PMU13" s="277" t="str">
        <f t="shared" si="430"/>
        <v>ASSET CLASS MUST BE ALLOCATED</v>
      </c>
      <c r="PMV13" s="277" t="str">
        <f t="shared" si="430"/>
        <v>ASSET CLASS MUST BE ALLOCATED</v>
      </c>
      <c r="PMW13" s="277" t="str">
        <f t="shared" si="430"/>
        <v>ASSET CLASS MUST BE ALLOCATED</v>
      </c>
      <c r="PMX13" s="277" t="str">
        <f t="shared" si="430"/>
        <v>ASSET CLASS MUST BE ALLOCATED</v>
      </c>
      <c r="PMY13" s="277" t="str">
        <f t="shared" si="430"/>
        <v>ASSET CLASS MUST BE ALLOCATED</v>
      </c>
      <c r="PMZ13" s="277" t="str">
        <f t="shared" si="430"/>
        <v>ASSET CLASS MUST BE ALLOCATED</v>
      </c>
      <c r="PNA13" s="277" t="str">
        <f t="shared" si="430"/>
        <v>ASSET CLASS MUST BE ALLOCATED</v>
      </c>
      <c r="PNB13" s="277" t="str">
        <f t="shared" si="430"/>
        <v>ASSET CLASS MUST BE ALLOCATED</v>
      </c>
      <c r="PNC13" s="277" t="str">
        <f t="shared" si="430"/>
        <v>ASSET CLASS MUST BE ALLOCATED</v>
      </c>
      <c r="PND13" s="277" t="str">
        <f t="shared" si="430"/>
        <v>ASSET CLASS MUST BE ALLOCATED</v>
      </c>
      <c r="PNE13" s="277" t="str">
        <f t="shared" si="430"/>
        <v>ASSET CLASS MUST BE ALLOCATED</v>
      </c>
      <c r="PNF13" s="277" t="str">
        <f t="shared" si="430"/>
        <v>ASSET CLASS MUST BE ALLOCATED</v>
      </c>
      <c r="PNG13" s="277" t="str">
        <f t="shared" si="430"/>
        <v>ASSET CLASS MUST BE ALLOCATED</v>
      </c>
      <c r="PNH13" s="277" t="str">
        <f t="shared" si="430"/>
        <v>ASSET CLASS MUST BE ALLOCATED</v>
      </c>
      <c r="PNI13" s="277" t="str">
        <f t="shared" si="430"/>
        <v>ASSET CLASS MUST BE ALLOCATED</v>
      </c>
      <c r="PNJ13" s="277" t="str">
        <f t="shared" si="430"/>
        <v>ASSET CLASS MUST BE ALLOCATED</v>
      </c>
      <c r="PNK13" s="277" t="str">
        <f t="shared" si="430"/>
        <v>ASSET CLASS MUST BE ALLOCATED</v>
      </c>
      <c r="PNL13" s="277" t="str">
        <f t="shared" si="430"/>
        <v>ASSET CLASS MUST BE ALLOCATED</v>
      </c>
      <c r="PNM13" s="277" t="str">
        <f t="shared" si="430"/>
        <v>ASSET CLASS MUST BE ALLOCATED</v>
      </c>
      <c r="PNN13" s="277" t="str">
        <f t="shared" si="430"/>
        <v>ASSET CLASS MUST BE ALLOCATED</v>
      </c>
      <c r="PNO13" s="277" t="str">
        <f t="shared" si="430"/>
        <v>ASSET CLASS MUST BE ALLOCATED</v>
      </c>
      <c r="PNP13" s="277" t="str">
        <f t="shared" si="430"/>
        <v>ASSET CLASS MUST BE ALLOCATED</v>
      </c>
      <c r="PNQ13" s="277" t="str">
        <f t="shared" si="430"/>
        <v>ASSET CLASS MUST BE ALLOCATED</v>
      </c>
      <c r="PNR13" s="277" t="str">
        <f t="shared" si="430"/>
        <v>ASSET CLASS MUST BE ALLOCATED</v>
      </c>
      <c r="PNS13" s="277" t="str">
        <f t="shared" si="430"/>
        <v>ASSET CLASS MUST BE ALLOCATED</v>
      </c>
      <c r="PNT13" s="277" t="str">
        <f t="shared" si="430"/>
        <v>ASSET CLASS MUST BE ALLOCATED</v>
      </c>
      <c r="PNU13" s="277" t="str">
        <f t="shared" si="430"/>
        <v>ASSET CLASS MUST BE ALLOCATED</v>
      </c>
      <c r="PNV13" s="277" t="str">
        <f t="shared" ref="PNV13:PQG13" si="431">IF(PNV14="","ASSET CLASS MUST BE ALLOCATED",IF(PNV7="Non-capitalised",IF(PNV14="Non-capitalised project","","Non capitalised project asset class must be selected"),""))</f>
        <v>ASSET CLASS MUST BE ALLOCATED</v>
      </c>
      <c r="PNW13" s="277" t="str">
        <f t="shared" si="431"/>
        <v>ASSET CLASS MUST BE ALLOCATED</v>
      </c>
      <c r="PNX13" s="277" t="str">
        <f t="shared" si="431"/>
        <v>ASSET CLASS MUST BE ALLOCATED</v>
      </c>
      <c r="PNY13" s="277" t="str">
        <f t="shared" si="431"/>
        <v>ASSET CLASS MUST BE ALLOCATED</v>
      </c>
      <c r="PNZ13" s="277" t="str">
        <f t="shared" si="431"/>
        <v>ASSET CLASS MUST BE ALLOCATED</v>
      </c>
      <c r="POA13" s="277" t="str">
        <f t="shared" si="431"/>
        <v>ASSET CLASS MUST BE ALLOCATED</v>
      </c>
      <c r="POB13" s="277" t="str">
        <f t="shared" si="431"/>
        <v>ASSET CLASS MUST BE ALLOCATED</v>
      </c>
      <c r="POC13" s="277" t="str">
        <f t="shared" si="431"/>
        <v>ASSET CLASS MUST BE ALLOCATED</v>
      </c>
      <c r="POD13" s="277" t="str">
        <f t="shared" si="431"/>
        <v>ASSET CLASS MUST BE ALLOCATED</v>
      </c>
      <c r="POE13" s="277" t="str">
        <f t="shared" si="431"/>
        <v>ASSET CLASS MUST BE ALLOCATED</v>
      </c>
      <c r="POF13" s="277" t="str">
        <f t="shared" si="431"/>
        <v>ASSET CLASS MUST BE ALLOCATED</v>
      </c>
      <c r="POG13" s="277" t="str">
        <f t="shared" si="431"/>
        <v>ASSET CLASS MUST BE ALLOCATED</v>
      </c>
      <c r="POH13" s="277" t="str">
        <f t="shared" si="431"/>
        <v>ASSET CLASS MUST BE ALLOCATED</v>
      </c>
      <c r="POI13" s="277" t="str">
        <f t="shared" si="431"/>
        <v>ASSET CLASS MUST BE ALLOCATED</v>
      </c>
      <c r="POJ13" s="277" t="str">
        <f t="shared" si="431"/>
        <v>ASSET CLASS MUST BE ALLOCATED</v>
      </c>
      <c r="POK13" s="277" t="str">
        <f t="shared" si="431"/>
        <v>ASSET CLASS MUST BE ALLOCATED</v>
      </c>
      <c r="POL13" s="277" t="str">
        <f t="shared" si="431"/>
        <v>ASSET CLASS MUST BE ALLOCATED</v>
      </c>
      <c r="POM13" s="277" t="str">
        <f t="shared" si="431"/>
        <v>ASSET CLASS MUST BE ALLOCATED</v>
      </c>
      <c r="PON13" s="277" t="str">
        <f t="shared" si="431"/>
        <v>ASSET CLASS MUST BE ALLOCATED</v>
      </c>
      <c r="POO13" s="277" t="str">
        <f t="shared" si="431"/>
        <v>ASSET CLASS MUST BE ALLOCATED</v>
      </c>
      <c r="POP13" s="277" t="str">
        <f t="shared" si="431"/>
        <v>ASSET CLASS MUST BE ALLOCATED</v>
      </c>
      <c r="POQ13" s="277" t="str">
        <f t="shared" si="431"/>
        <v>ASSET CLASS MUST BE ALLOCATED</v>
      </c>
      <c r="POR13" s="277" t="str">
        <f t="shared" si="431"/>
        <v>ASSET CLASS MUST BE ALLOCATED</v>
      </c>
      <c r="POS13" s="277" t="str">
        <f t="shared" si="431"/>
        <v>ASSET CLASS MUST BE ALLOCATED</v>
      </c>
      <c r="POT13" s="277" t="str">
        <f t="shared" si="431"/>
        <v>ASSET CLASS MUST BE ALLOCATED</v>
      </c>
      <c r="POU13" s="277" t="str">
        <f t="shared" si="431"/>
        <v>ASSET CLASS MUST BE ALLOCATED</v>
      </c>
      <c r="POV13" s="277" t="str">
        <f t="shared" si="431"/>
        <v>ASSET CLASS MUST BE ALLOCATED</v>
      </c>
      <c r="POW13" s="277" t="str">
        <f t="shared" si="431"/>
        <v>ASSET CLASS MUST BE ALLOCATED</v>
      </c>
      <c r="POX13" s="277" t="str">
        <f t="shared" si="431"/>
        <v>ASSET CLASS MUST BE ALLOCATED</v>
      </c>
      <c r="POY13" s="277" t="str">
        <f t="shared" si="431"/>
        <v>ASSET CLASS MUST BE ALLOCATED</v>
      </c>
      <c r="POZ13" s="277" t="str">
        <f t="shared" si="431"/>
        <v>ASSET CLASS MUST BE ALLOCATED</v>
      </c>
      <c r="PPA13" s="277" t="str">
        <f t="shared" si="431"/>
        <v>ASSET CLASS MUST BE ALLOCATED</v>
      </c>
      <c r="PPB13" s="277" t="str">
        <f t="shared" si="431"/>
        <v>ASSET CLASS MUST BE ALLOCATED</v>
      </c>
      <c r="PPC13" s="277" t="str">
        <f t="shared" si="431"/>
        <v>ASSET CLASS MUST BE ALLOCATED</v>
      </c>
      <c r="PPD13" s="277" t="str">
        <f t="shared" si="431"/>
        <v>ASSET CLASS MUST BE ALLOCATED</v>
      </c>
      <c r="PPE13" s="277" t="str">
        <f t="shared" si="431"/>
        <v>ASSET CLASS MUST BE ALLOCATED</v>
      </c>
      <c r="PPF13" s="277" t="str">
        <f t="shared" si="431"/>
        <v>ASSET CLASS MUST BE ALLOCATED</v>
      </c>
      <c r="PPG13" s="277" t="str">
        <f t="shared" si="431"/>
        <v>ASSET CLASS MUST BE ALLOCATED</v>
      </c>
      <c r="PPH13" s="277" t="str">
        <f t="shared" si="431"/>
        <v>ASSET CLASS MUST BE ALLOCATED</v>
      </c>
      <c r="PPI13" s="277" t="str">
        <f t="shared" si="431"/>
        <v>ASSET CLASS MUST BE ALLOCATED</v>
      </c>
      <c r="PPJ13" s="277" t="str">
        <f t="shared" si="431"/>
        <v>ASSET CLASS MUST BE ALLOCATED</v>
      </c>
      <c r="PPK13" s="277" t="str">
        <f t="shared" si="431"/>
        <v>ASSET CLASS MUST BE ALLOCATED</v>
      </c>
      <c r="PPL13" s="277" t="str">
        <f t="shared" si="431"/>
        <v>ASSET CLASS MUST BE ALLOCATED</v>
      </c>
      <c r="PPM13" s="277" t="str">
        <f t="shared" si="431"/>
        <v>ASSET CLASS MUST BE ALLOCATED</v>
      </c>
      <c r="PPN13" s="277" t="str">
        <f t="shared" si="431"/>
        <v>ASSET CLASS MUST BE ALLOCATED</v>
      </c>
      <c r="PPO13" s="277" t="str">
        <f t="shared" si="431"/>
        <v>ASSET CLASS MUST BE ALLOCATED</v>
      </c>
      <c r="PPP13" s="277" t="str">
        <f t="shared" si="431"/>
        <v>ASSET CLASS MUST BE ALLOCATED</v>
      </c>
      <c r="PPQ13" s="277" t="str">
        <f t="shared" si="431"/>
        <v>ASSET CLASS MUST BE ALLOCATED</v>
      </c>
      <c r="PPR13" s="277" t="str">
        <f t="shared" si="431"/>
        <v>ASSET CLASS MUST BE ALLOCATED</v>
      </c>
      <c r="PPS13" s="277" t="str">
        <f t="shared" si="431"/>
        <v>ASSET CLASS MUST BE ALLOCATED</v>
      </c>
      <c r="PPT13" s="277" t="str">
        <f t="shared" si="431"/>
        <v>ASSET CLASS MUST BE ALLOCATED</v>
      </c>
      <c r="PPU13" s="277" t="str">
        <f t="shared" si="431"/>
        <v>ASSET CLASS MUST BE ALLOCATED</v>
      </c>
      <c r="PPV13" s="277" t="str">
        <f t="shared" si="431"/>
        <v>ASSET CLASS MUST BE ALLOCATED</v>
      </c>
      <c r="PPW13" s="277" t="str">
        <f t="shared" si="431"/>
        <v>ASSET CLASS MUST BE ALLOCATED</v>
      </c>
      <c r="PPX13" s="277" t="str">
        <f t="shared" si="431"/>
        <v>ASSET CLASS MUST BE ALLOCATED</v>
      </c>
      <c r="PPY13" s="277" t="str">
        <f t="shared" si="431"/>
        <v>ASSET CLASS MUST BE ALLOCATED</v>
      </c>
      <c r="PPZ13" s="277" t="str">
        <f t="shared" si="431"/>
        <v>ASSET CLASS MUST BE ALLOCATED</v>
      </c>
      <c r="PQA13" s="277" t="str">
        <f t="shared" si="431"/>
        <v>ASSET CLASS MUST BE ALLOCATED</v>
      </c>
      <c r="PQB13" s="277" t="str">
        <f t="shared" si="431"/>
        <v>ASSET CLASS MUST BE ALLOCATED</v>
      </c>
      <c r="PQC13" s="277" t="str">
        <f t="shared" si="431"/>
        <v>ASSET CLASS MUST BE ALLOCATED</v>
      </c>
      <c r="PQD13" s="277" t="str">
        <f t="shared" si="431"/>
        <v>ASSET CLASS MUST BE ALLOCATED</v>
      </c>
      <c r="PQE13" s="277" t="str">
        <f t="shared" si="431"/>
        <v>ASSET CLASS MUST BE ALLOCATED</v>
      </c>
      <c r="PQF13" s="277" t="str">
        <f t="shared" si="431"/>
        <v>ASSET CLASS MUST BE ALLOCATED</v>
      </c>
      <c r="PQG13" s="277" t="str">
        <f t="shared" si="431"/>
        <v>ASSET CLASS MUST BE ALLOCATED</v>
      </c>
      <c r="PQH13" s="277" t="str">
        <f t="shared" ref="PQH13:PSS13" si="432">IF(PQH14="","ASSET CLASS MUST BE ALLOCATED",IF(PQH7="Non-capitalised",IF(PQH14="Non-capitalised project","","Non capitalised project asset class must be selected"),""))</f>
        <v>ASSET CLASS MUST BE ALLOCATED</v>
      </c>
      <c r="PQI13" s="277" t="str">
        <f t="shared" si="432"/>
        <v>ASSET CLASS MUST BE ALLOCATED</v>
      </c>
      <c r="PQJ13" s="277" t="str">
        <f t="shared" si="432"/>
        <v>ASSET CLASS MUST BE ALLOCATED</v>
      </c>
      <c r="PQK13" s="277" t="str">
        <f t="shared" si="432"/>
        <v>ASSET CLASS MUST BE ALLOCATED</v>
      </c>
      <c r="PQL13" s="277" t="str">
        <f t="shared" si="432"/>
        <v>ASSET CLASS MUST BE ALLOCATED</v>
      </c>
      <c r="PQM13" s="277" t="str">
        <f t="shared" si="432"/>
        <v>ASSET CLASS MUST BE ALLOCATED</v>
      </c>
      <c r="PQN13" s="277" t="str">
        <f t="shared" si="432"/>
        <v>ASSET CLASS MUST BE ALLOCATED</v>
      </c>
      <c r="PQO13" s="277" t="str">
        <f t="shared" si="432"/>
        <v>ASSET CLASS MUST BE ALLOCATED</v>
      </c>
      <c r="PQP13" s="277" t="str">
        <f t="shared" si="432"/>
        <v>ASSET CLASS MUST BE ALLOCATED</v>
      </c>
      <c r="PQQ13" s="277" t="str">
        <f t="shared" si="432"/>
        <v>ASSET CLASS MUST BE ALLOCATED</v>
      </c>
      <c r="PQR13" s="277" t="str">
        <f t="shared" si="432"/>
        <v>ASSET CLASS MUST BE ALLOCATED</v>
      </c>
      <c r="PQS13" s="277" t="str">
        <f t="shared" si="432"/>
        <v>ASSET CLASS MUST BE ALLOCATED</v>
      </c>
      <c r="PQT13" s="277" t="str">
        <f t="shared" si="432"/>
        <v>ASSET CLASS MUST BE ALLOCATED</v>
      </c>
      <c r="PQU13" s="277" t="str">
        <f t="shared" si="432"/>
        <v>ASSET CLASS MUST BE ALLOCATED</v>
      </c>
      <c r="PQV13" s="277" t="str">
        <f t="shared" si="432"/>
        <v>ASSET CLASS MUST BE ALLOCATED</v>
      </c>
      <c r="PQW13" s="277" t="str">
        <f t="shared" si="432"/>
        <v>ASSET CLASS MUST BE ALLOCATED</v>
      </c>
      <c r="PQX13" s="277" t="str">
        <f t="shared" si="432"/>
        <v>ASSET CLASS MUST BE ALLOCATED</v>
      </c>
      <c r="PQY13" s="277" t="str">
        <f t="shared" si="432"/>
        <v>ASSET CLASS MUST BE ALLOCATED</v>
      </c>
      <c r="PQZ13" s="277" t="str">
        <f t="shared" si="432"/>
        <v>ASSET CLASS MUST BE ALLOCATED</v>
      </c>
      <c r="PRA13" s="277" t="str">
        <f t="shared" si="432"/>
        <v>ASSET CLASS MUST BE ALLOCATED</v>
      </c>
      <c r="PRB13" s="277" t="str">
        <f t="shared" si="432"/>
        <v>ASSET CLASS MUST BE ALLOCATED</v>
      </c>
      <c r="PRC13" s="277" t="str">
        <f t="shared" si="432"/>
        <v>ASSET CLASS MUST BE ALLOCATED</v>
      </c>
      <c r="PRD13" s="277" t="str">
        <f t="shared" si="432"/>
        <v>ASSET CLASS MUST BE ALLOCATED</v>
      </c>
      <c r="PRE13" s="277" t="str">
        <f t="shared" si="432"/>
        <v>ASSET CLASS MUST BE ALLOCATED</v>
      </c>
      <c r="PRF13" s="277" t="str">
        <f t="shared" si="432"/>
        <v>ASSET CLASS MUST BE ALLOCATED</v>
      </c>
      <c r="PRG13" s="277" t="str">
        <f t="shared" si="432"/>
        <v>ASSET CLASS MUST BE ALLOCATED</v>
      </c>
      <c r="PRH13" s="277" t="str">
        <f t="shared" si="432"/>
        <v>ASSET CLASS MUST BE ALLOCATED</v>
      </c>
      <c r="PRI13" s="277" t="str">
        <f t="shared" si="432"/>
        <v>ASSET CLASS MUST BE ALLOCATED</v>
      </c>
      <c r="PRJ13" s="277" t="str">
        <f t="shared" si="432"/>
        <v>ASSET CLASS MUST BE ALLOCATED</v>
      </c>
      <c r="PRK13" s="277" t="str">
        <f t="shared" si="432"/>
        <v>ASSET CLASS MUST BE ALLOCATED</v>
      </c>
      <c r="PRL13" s="277" t="str">
        <f t="shared" si="432"/>
        <v>ASSET CLASS MUST BE ALLOCATED</v>
      </c>
      <c r="PRM13" s="277" t="str">
        <f t="shared" si="432"/>
        <v>ASSET CLASS MUST BE ALLOCATED</v>
      </c>
      <c r="PRN13" s="277" t="str">
        <f t="shared" si="432"/>
        <v>ASSET CLASS MUST BE ALLOCATED</v>
      </c>
      <c r="PRO13" s="277" t="str">
        <f t="shared" si="432"/>
        <v>ASSET CLASS MUST BE ALLOCATED</v>
      </c>
      <c r="PRP13" s="277" t="str">
        <f t="shared" si="432"/>
        <v>ASSET CLASS MUST BE ALLOCATED</v>
      </c>
      <c r="PRQ13" s="277" t="str">
        <f t="shared" si="432"/>
        <v>ASSET CLASS MUST BE ALLOCATED</v>
      </c>
      <c r="PRR13" s="277" t="str">
        <f t="shared" si="432"/>
        <v>ASSET CLASS MUST BE ALLOCATED</v>
      </c>
      <c r="PRS13" s="277" t="str">
        <f t="shared" si="432"/>
        <v>ASSET CLASS MUST BE ALLOCATED</v>
      </c>
      <c r="PRT13" s="277" t="str">
        <f t="shared" si="432"/>
        <v>ASSET CLASS MUST BE ALLOCATED</v>
      </c>
      <c r="PRU13" s="277" t="str">
        <f t="shared" si="432"/>
        <v>ASSET CLASS MUST BE ALLOCATED</v>
      </c>
      <c r="PRV13" s="277" t="str">
        <f t="shared" si="432"/>
        <v>ASSET CLASS MUST BE ALLOCATED</v>
      </c>
      <c r="PRW13" s="277" t="str">
        <f t="shared" si="432"/>
        <v>ASSET CLASS MUST BE ALLOCATED</v>
      </c>
      <c r="PRX13" s="277" t="str">
        <f t="shared" si="432"/>
        <v>ASSET CLASS MUST BE ALLOCATED</v>
      </c>
      <c r="PRY13" s="277" t="str">
        <f t="shared" si="432"/>
        <v>ASSET CLASS MUST BE ALLOCATED</v>
      </c>
      <c r="PRZ13" s="277" t="str">
        <f t="shared" si="432"/>
        <v>ASSET CLASS MUST BE ALLOCATED</v>
      </c>
      <c r="PSA13" s="277" t="str">
        <f t="shared" si="432"/>
        <v>ASSET CLASS MUST BE ALLOCATED</v>
      </c>
      <c r="PSB13" s="277" t="str">
        <f t="shared" si="432"/>
        <v>ASSET CLASS MUST BE ALLOCATED</v>
      </c>
      <c r="PSC13" s="277" t="str">
        <f t="shared" si="432"/>
        <v>ASSET CLASS MUST BE ALLOCATED</v>
      </c>
      <c r="PSD13" s="277" t="str">
        <f t="shared" si="432"/>
        <v>ASSET CLASS MUST BE ALLOCATED</v>
      </c>
      <c r="PSE13" s="277" t="str">
        <f t="shared" si="432"/>
        <v>ASSET CLASS MUST BE ALLOCATED</v>
      </c>
      <c r="PSF13" s="277" t="str">
        <f t="shared" si="432"/>
        <v>ASSET CLASS MUST BE ALLOCATED</v>
      </c>
      <c r="PSG13" s="277" t="str">
        <f t="shared" si="432"/>
        <v>ASSET CLASS MUST BE ALLOCATED</v>
      </c>
      <c r="PSH13" s="277" t="str">
        <f t="shared" si="432"/>
        <v>ASSET CLASS MUST BE ALLOCATED</v>
      </c>
      <c r="PSI13" s="277" t="str">
        <f t="shared" si="432"/>
        <v>ASSET CLASS MUST BE ALLOCATED</v>
      </c>
      <c r="PSJ13" s="277" t="str">
        <f t="shared" si="432"/>
        <v>ASSET CLASS MUST BE ALLOCATED</v>
      </c>
      <c r="PSK13" s="277" t="str">
        <f t="shared" si="432"/>
        <v>ASSET CLASS MUST BE ALLOCATED</v>
      </c>
      <c r="PSL13" s="277" t="str">
        <f t="shared" si="432"/>
        <v>ASSET CLASS MUST BE ALLOCATED</v>
      </c>
      <c r="PSM13" s="277" t="str">
        <f t="shared" si="432"/>
        <v>ASSET CLASS MUST BE ALLOCATED</v>
      </c>
      <c r="PSN13" s="277" t="str">
        <f t="shared" si="432"/>
        <v>ASSET CLASS MUST BE ALLOCATED</v>
      </c>
      <c r="PSO13" s="277" t="str">
        <f t="shared" si="432"/>
        <v>ASSET CLASS MUST BE ALLOCATED</v>
      </c>
      <c r="PSP13" s="277" t="str">
        <f t="shared" si="432"/>
        <v>ASSET CLASS MUST BE ALLOCATED</v>
      </c>
      <c r="PSQ13" s="277" t="str">
        <f t="shared" si="432"/>
        <v>ASSET CLASS MUST BE ALLOCATED</v>
      </c>
      <c r="PSR13" s="277" t="str">
        <f t="shared" si="432"/>
        <v>ASSET CLASS MUST BE ALLOCATED</v>
      </c>
      <c r="PSS13" s="277" t="str">
        <f t="shared" si="432"/>
        <v>ASSET CLASS MUST BE ALLOCATED</v>
      </c>
      <c r="PST13" s="277" t="str">
        <f t="shared" ref="PST13:PVE13" si="433">IF(PST14="","ASSET CLASS MUST BE ALLOCATED",IF(PST7="Non-capitalised",IF(PST14="Non-capitalised project","","Non capitalised project asset class must be selected"),""))</f>
        <v>ASSET CLASS MUST BE ALLOCATED</v>
      </c>
      <c r="PSU13" s="277" t="str">
        <f t="shared" si="433"/>
        <v>ASSET CLASS MUST BE ALLOCATED</v>
      </c>
      <c r="PSV13" s="277" t="str">
        <f t="shared" si="433"/>
        <v>ASSET CLASS MUST BE ALLOCATED</v>
      </c>
      <c r="PSW13" s="277" t="str">
        <f t="shared" si="433"/>
        <v>ASSET CLASS MUST BE ALLOCATED</v>
      </c>
      <c r="PSX13" s="277" t="str">
        <f t="shared" si="433"/>
        <v>ASSET CLASS MUST BE ALLOCATED</v>
      </c>
      <c r="PSY13" s="277" t="str">
        <f t="shared" si="433"/>
        <v>ASSET CLASS MUST BE ALLOCATED</v>
      </c>
      <c r="PSZ13" s="277" t="str">
        <f t="shared" si="433"/>
        <v>ASSET CLASS MUST BE ALLOCATED</v>
      </c>
      <c r="PTA13" s="277" t="str">
        <f t="shared" si="433"/>
        <v>ASSET CLASS MUST BE ALLOCATED</v>
      </c>
      <c r="PTB13" s="277" t="str">
        <f t="shared" si="433"/>
        <v>ASSET CLASS MUST BE ALLOCATED</v>
      </c>
      <c r="PTC13" s="277" t="str">
        <f t="shared" si="433"/>
        <v>ASSET CLASS MUST BE ALLOCATED</v>
      </c>
      <c r="PTD13" s="277" t="str">
        <f t="shared" si="433"/>
        <v>ASSET CLASS MUST BE ALLOCATED</v>
      </c>
      <c r="PTE13" s="277" t="str">
        <f t="shared" si="433"/>
        <v>ASSET CLASS MUST BE ALLOCATED</v>
      </c>
      <c r="PTF13" s="277" t="str">
        <f t="shared" si="433"/>
        <v>ASSET CLASS MUST BE ALLOCATED</v>
      </c>
      <c r="PTG13" s="277" t="str">
        <f t="shared" si="433"/>
        <v>ASSET CLASS MUST BE ALLOCATED</v>
      </c>
      <c r="PTH13" s="277" t="str">
        <f t="shared" si="433"/>
        <v>ASSET CLASS MUST BE ALLOCATED</v>
      </c>
      <c r="PTI13" s="277" t="str">
        <f t="shared" si="433"/>
        <v>ASSET CLASS MUST BE ALLOCATED</v>
      </c>
      <c r="PTJ13" s="277" t="str">
        <f t="shared" si="433"/>
        <v>ASSET CLASS MUST BE ALLOCATED</v>
      </c>
      <c r="PTK13" s="277" t="str">
        <f t="shared" si="433"/>
        <v>ASSET CLASS MUST BE ALLOCATED</v>
      </c>
      <c r="PTL13" s="277" t="str">
        <f t="shared" si="433"/>
        <v>ASSET CLASS MUST BE ALLOCATED</v>
      </c>
      <c r="PTM13" s="277" t="str">
        <f t="shared" si="433"/>
        <v>ASSET CLASS MUST BE ALLOCATED</v>
      </c>
      <c r="PTN13" s="277" t="str">
        <f t="shared" si="433"/>
        <v>ASSET CLASS MUST BE ALLOCATED</v>
      </c>
      <c r="PTO13" s="277" t="str">
        <f t="shared" si="433"/>
        <v>ASSET CLASS MUST BE ALLOCATED</v>
      </c>
      <c r="PTP13" s="277" t="str">
        <f t="shared" si="433"/>
        <v>ASSET CLASS MUST BE ALLOCATED</v>
      </c>
      <c r="PTQ13" s="277" t="str">
        <f t="shared" si="433"/>
        <v>ASSET CLASS MUST BE ALLOCATED</v>
      </c>
      <c r="PTR13" s="277" t="str">
        <f t="shared" si="433"/>
        <v>ASSET CLASS MUST BE ALLOCATED</v>
      </c>
      <c r="PTS13" s="277" t="str">
        <f t="shared" si="433"/>
        <v>ASSET CLASS MUST BE ALLOCATED</v>
      </c>
      <c r="PTT13" s="277" t="str">
        <f t="shared" si="433"/>
        <v>ASSET CLASS MUST BE ALLOCATED</v>
      </c>
      <c r="PTU13" s="277" t="str">
        <f t="shared" si="433"/>
        <v>ASSET CLASS MUST BE ALLOCATED</v>
      </c>
      <c r="PTV13" s="277" t="str">
        <f t="shared" si="433"/>
        <v>ASSET CLASS MUST BE ALLOCATED</v>
      </c>
      <c r="PTW13" s="277" t="str">
        <f t="shared" si="433"/>
        <v>ASSET CLASS MUST BE ALLOCATED</v>
      </c>
      <c r="PTX13" s="277" t="str">
        <f t="shared" si="433"/>
        <v>ASSET CLASS MUST BE ALLOCATED</v>
      </c>
      <c r="PTY13" s="277" t="str">
        <f t="shared" si="433"/>
        <v>ASSET CLASS MUST BE ALLOCATED</v>
      </c>
      <c r="PTZ13" s="277" t="str">
        <f t="shared" si="433"/>
        <v>ASSET CLASS MUST BE ALLOCATED</v>
      </c>
      <c r="PUA13" s="277" t="str">
        <f t="shared" si="433"/>
        <v>ASSET CLASS MUST BE ALLOCATED</v>
      </c>
      <c r="PUB13" s="277" t="str">
        <f t="shared" si="433"/>
        <v>ASSET CLASS MUST BE ALLOCATED</v>
      </c>
      <c r="PUC13" s="277" t="str">
        <f t="shared" si="433"/>
        <v>ASSET CLASS MUST BE ALLOCATED</v>
      </c>
      <c r="PUD13" s="277" t="str">
        <f t="shared" si="433"/>
        <v>ASSET CLASS MUST BE ALLOCATED</v>
      </c>
      <c r="PUE13" s="277" t="str">
        <f t="shared" si="433"/>
        <v>ASSET CLASS MUST BE ALLOCATED</v>
      </c>
      <c r="PUF13" s="277" t="str">
        <f t="shared" si="433"/>
        <v>ASSET CLASS MUST BE ALLOCATED</v>
      </c>
      <c r="PUG13" s="277" t="str">
        <f t="shared" si="433"/>
        <v>ASSET CLASS MUST BE ALLOCATED</v>
      </c>
      <c r="PUH13" s="277" t="str">
        <f t="shared" si="433"/>
        <v>ASSET CLASS MUST BE ALLOCATED</v>
      </c>
      <c r="PUI13" s="277" t="str">
        <f t="shared" si="433"/>
        <v>ASSET CLASS MUST BE ALLOCATED</v>
      </c>
      <c r="PUJ13" s="277" t="str">
        <f t="shared" si="433"/>
        <v>ASSET CLASS MUST BE ALLOCATED</v>
      </c>
      <c r="PUK13" s="277" t="str">
        <f t="shared" si="433"/>
        <v>ASSET CLASS MUST BE ALLOCATED</v>
      </c>
      <c r="PUL13" s="277" t="str">
        <f t="shared" si="433"/>
        <v>ASSET CLASS MUST BE ALLOCATED</v>
      </c>
      <c r="PUM13" s="277" t="str">
        <f t="shared" si="433"/>
        <v>ASSET CLASS MUST BE ALLOCATED</v>
      </c>
      <c r="PUN13" s="277" t="str">
        <f t="shared" si="433"/>
        <v>ASSET CLASS MUST BE ALLOCATED</v>
      </c>
      <c r="PUO13" s="277" t="str">
        <f t="shared" si="433"/>
        <v>ASSET CLASS MUST BE ALLOCATED</v>
      </c>
      <c r="PUP13" s="277" t="str">
        <f t="shared" si="433"/>
        <v>ASSET CLASS MUST BE ALLOCATED</v>
      </c>
      <c r="PUQ13" s="277" t="str">
        <f t="shared" si="433"/>
        <v>ASSET CLASS MUST BE ALLOCATED</v>
      </c>
      <c r="PUR13" s="277" t="str">
        <f t="shared" si="433"/>
        <v>ASSET CLASS MUST BE ALLOCATED</v>
      </c>
      <c r="PUS13" s="277" t="str">
        <f t="shared" si="433"/>
        <v>ASSET CLASS MUST BE ALLOCATED</v>
      </c>
      <c r="PUT13" s="277" t="str">
        <f t="shared" si="433"/>
        <v>ASSET CLASS MUST BE ALLOCATED</v>
      </c>
      <c r="PUU13" s="277" t="str">
        <f t="shared" si="433"/>
        <v>ASSET CLASS MUST BE ALLOCATED</v>
      </c>
      <c r="PUV13" s="277" t="str">
        <f t="shared" si="433"/>
        <v>ASSET CLASS MUST BE ALLOCATED</v>
      </c>
      <c r="PUW13" s="277" t="str">
        <f t="shared" si="433"/>
        <v>ASSET CLASS MUST BE ALLOCATED</v>
      </c>
      <c r="PUX13" s="277" t="str">
        <f t="shared" si="433"/>
        <v>ASSET CLASS MUST BE ALLOCATED</v>
      </c>
      <c r="PUY13" s="277" t="str">
        <f t="shared" si="433"/>
        <v>ASSET CLASS MUST BE ALLOCATED</v>
      </c>
      <c r="PUZ13" s="277" t="str">
        <f t="shared" si="433"/>
        <v>ASSET CLASS MUST BE ALLOCATED</v>
      </c>
      <c r="PVA13" s="277" t="str">
        <f t="shared" si="433"/>
        <v>ASSET CLASS MUST BE ALLOCATED</v>
      </c>
      <c r="PVB13" s="277" t="str">
        <f t="shared" si="433"/>
        <v>ASSET CLASS MUST BE ALLOCATED</v>
      </c>
      <c r="PVC13" s="277" t="str">
        <f t="shared" si="433"/>
        <v>ASSET CLASS MUST BE ALLOCATED</v>
      </c>
      <c r="PVD13" s="277" t="str">
        <f t="shared" si="433"/>
        <v>ASSET CLASS MUST BE ALLOCATED</v>
      </c>
      <c r="PVE13" s="277" t="str">
        <f t="shared" si="433"/>
        <v>ASSET CLASS MUST BE ALLOCATED</v>
      </c>
      <c r="PVF13" s="277" t="str">
        <f t="shared" ref="PVF13:PXQ13" si="434">IF(PVF14="","ASSET CLASS MUST BE ALLOCATED",IF(PVF7="Non-capitalised",IF(PVF14="Non-capitalised project","","Non capitalised project asset class must be selected"),""))</f>
        <v>ASSET CLASS MUST BE ALLOCATED</v>
      </c>
      <c r="PVG13" s="277" t="str">
        <f t="shared" si="434"/>
        <v>ASSET CLASS MUST BE ALLOCATED</v>
      </c>
      <c r="PVH13" s="277" t="str">
        <f t="shared" si="434"/>
        <v>ASSET CLASS MUST BE ALLOCATED</v>
      </c>
      <c r="PVI13" s="277" t="str">
        <f t="shared" si="434"/>
        <v>ASSET CLASS MUST BE ALLOCATED</v>
      </c>
      <c r="PVJ13" s="277" t="str">
        <f t="shared" si="434"/>
        <v>ASSET CLASS MUST BE ALLOCATED</v>
      </c>
      <c r="PVK13" s="277" t="str">
        <f t="shared" si="434"/>
        <v>ASSET CLASS MUST BE ALLOCATED</v>
      </c>
      <c r="PVL13" s="277" t="str">
        <f t="shared" si="434"/>
        <v>ASSET CLASS MUST BE ALLOCATED</v>
      </c>
      <c r="PVM13" s="277" t="str">
        <f t="shared" si="434"/>
        <v>ASSET CLASS MUST BE ALLOCATED</v>
      </c>
      <c r="PVN13" s="277" t="str">
        <f t="shared" si="434"/>
        <v>ASSET CLASS MUST BE ALLOCATED</v>
      </c>
      <c r="PVO13" s="277" t="str">
        <f t="shared" si="434"/>
        <v>ASSET CLASS MUST BE ALLOCATED</v>
      </c>
      <c r="PVP13" s="277" t="str">
        <f t="shared" si="434"/>
        <v>ASSET CLASS MUST BE ALLOCATED</v>
      </c>
      <c r="PVQ13" s="277" t="str">
        <f t="shared" si="434"/>
        <v>ASSET CLASS MUST BE ALLOCATED</v>
      </c>
      <c r="PVR13" s="277" t="str">
        <f t="shared" si="434"/>
        <v>ASSET CLASS MUST BE ALLOCATED</v>
      </c>
      <c r="PVS13" s="277" t="str">
        <f t="shared" si="434"/>
        <v>ASSET CLASS MUST BE ALLOCATED</v>
      </c>
      <c r="PVT13" s="277" t="str">
        <f t="shared" si="434"/>
        <v>ASSET CLASS MUST BE ALLOCATED</v>
      </c>
      <c r="PVU13" s="277" t="str">
        <f t="shared" si="434"/>
        <v>ASSET CLASS MUST BE ALLOCATED</v>
      </c>
      <c r="PVV13" s="277" t="str">
        <f t="shared" si="434"/>
        <v>ASSET CLASS MUST BE ALLOCATED</v>
      </c>
      <c r="PVW13" s="277" t="str">
        <f t="shared" si="434"/>
        <v>ASSET CLASS MUST BE ALLOCATED</v>
      </c>
      <c r="PVX13" s="277" t="str">
        <f t="shared" si="434"/>
        <v>ASSET CLASS MUST BE ALLOCATED</v>
      </c>
      <c r="PVY13" s="277" t="str">
        <f t="shared" si="434"/>
        <v>ASSET CLASS MUST BE ALLOCATED</v>
      </c>
      <c r="PVZ13" s="277" t="str">
        <f t="shared" si="434"/>
        <v>ASSET CLASS MUST BE ALLOCATED</v>
      </c>
      <c r="PWA13" s="277" t="str">
        <f t="shared" si="434"/>
        <v>ASSET CLASS MUST BE ALLOCATED</v>
      </c>
      <c r="PWB13" s="277" t="str">
        <f t="shared" si="434"/>
        <v>ASSET CLASS MUST BE ALLOCATED</v>
      </c>
      <c r="PWC13" s="277" t="str">
        <f t="shared" si="434"/>
        <v>ASSET CLASS MUST BE ALLOCATED</v>
      </c>
      <c r="PWD13" s="277" t="str">
        <f t="shared" si="434"/>
        <v>ASSET CLASS MUST BE ALLOCATED</v>
      </c>
      <c r="PWE13" s="277" t="str">
        <f t="shared" si="434"/>
        <v>ASSET CLASS MUST BE ALLOCATED</v>
      </c>
      <c r="PWF13" s="277" t="str">
        <f t="shared" si="434"/>
        <v>ASSET CLASS MUST BE ALLOCATED</v>
      </c>
      <c r="PWG13" s="277" t="str">
        <f t="shared" si="434"/>
        <v>ASSET CLASS MUST BE ALLOCATED</v>
      </c>
      <c r="PWH13" s="277" t="str">
        <f t="shared" si="434"/>
        <v>ASSET CLASS MUST BE ALLOCATED</v>
      </c>
      <c r="PWI13" s="277" t="str">
        <f t="shared" si="434"/>
        <v>ASSET CLASS MUST BE ALLOCATED</v>
      </c>
      <c r="PWJ13" s="277" t="str">
        <f t="shared" si="434"/>
        <v>ASSET CLASS MUST BE ALLOCATED</v>
      </c>
      <c r="PWK13" s="277" t="str">
        <f t="shared" si="434"/>
        <v>ASSET CLASS MUST BE ALLOCATED</v>
      </c>
      <c r="PWL13" s="277" t="str">
        <f t="shared" si="434"/>
        <v>ASSET CLASS MUST BE ALLOCATED</v>
      </c>
      <c r="PWM13" s="277" t="str">
        <f t="shared" si="434"/>
        <v>ASSET CLASS MUST BE ALLOCATED</v>
      </c>
      <c r="PWN13" s="277" t="str">
        <f t="shared" si="434"/>
        <v>ASSET CLASS MUST BE ALLOCATED</v>
      </c>
      <c r="PWO13" s="277" t="str">
        <f t="shared" si="434"/>
        <v>ASSET CLASS MUST BE ALLOCATED</v>
      </c>
      <c r="PWP13" s="277" t="str">
        <f t="shared" si="434"/>
        <v>ASSET CLASS MUST BE ALLOCATED</v>
      </c>
      <c r="PWQ13" s="277" t="str">
        <f t="shared" si="434"/>
        <v>ASSET CLASS MUST BE ALLOCATED</v>
      </c>
      <c r="PWR13" s="277" t="str">
        <f t="shared" si="434"/>
        <v>ASSET CLASS MUST BE ALLOCATED</v>
      </c>
      <c r="PWS13" s="277" t="str">
        <f t="shared" si="434"/>
        <v>ASSET CLASS MUST BE ALLOCATED</v>
      </c>
      <c r="PWT13" s="277" t="str">
        <f t="shared" si="434"/>
        <v>ASSET CLASS MUST BE ALLOCATED</v>
      </c>
      <c r="PWU13" s="277" t="str">
        <f t="shared" si="434"/>
        <v>ASSET CLASS MUST BE ALLOCATED</v>
      </c>
      <c r="PWV13" s="277" t="str">
        <f t="shared" si="434"/>
        <v>ASSET CLASS MUST BE ALLOCATED</v>
      </c>
      <c r="PWW13" s="277" t="str">
        <f t="shared" si="434"/>
        <v>ASSET CLASS MUST BE ALLOCATED</v>
      </c>
      <c r="PWX13" s="277" t="str">
        <f t="shared" si="434"/>
        <v>ASSET CLASS MUST BE ALLOCATED</v>
      </c>
      <c r="PWY13" s="277" t="str">
        <f t="shared" si="434"/>
        <v>ASSET CLASS MUST BE ALLOCATED</v>
      </c>
      <c r="PWZ13" s="277" t="str">
        <f t="shared" si="434"/>
        <v>ASSET CLASS MUST BE ALLOCATED</v>
      </c>
      <c r="PXA13" s="277" t="str">
        <f t="shared" si="434"/>
        <v>ASSET CLASS MUST BE ALLOCATED</v>
      </c>
      <c r="PXB13" s="277" t="str">
        <f t="shared" si="434"/>
        <v>ASSET CLASS MUST BE ALLOCATED</v>
      </c>
      <c r="PXC13" s="277" t="str">
        <f t="shared" si="434"/>
        <v>ASSET CLASS MUST BE ALLOCATED</v>
      </c>
      <c r="PXD13" s="277" t="str">
        <f t="shared" si="434"/>
        <v>ASSET CLASS MUST BE ALLOCATED</v>
      </c>
      <c r="PXE13" s="277" t="str">
        <f t="shared" si="434"/>
        <v>ASSET CLASS MUST BE ALLOCATED</v>
      </c>
      <c r="PXF13" s="277" t="str">
        <f t="shared" si="434"/>
        <v>ASSET CLASS MUST BE ALLOCATED</v>
      </c>
      <c r="PXG13" s="277" t="str">
        <f t="shared" si="434"/>
        <v>ASSET CLASS MUST BE ALLOCATED</v>
      </c>
      <c r="PXH13" s="277" t="str">
        <f t="shared" si="434"/>
        <v>ASSET CLASS MUST BE ALLOCATED</v>
      </c>
      <c r="PXI13" s="277" t="str">
        <f t="shared" si="434"/>
        <v>ASSET CLASS MUST BE ALLOCATED</v>
      </c>
      <c r="PXJ13" s="277" t="str">
        <f t="shared" si="434"/>
        <v>ASSET CLASS MUST BE ALLOCATED</v>
      </c>
      <c r="PXK13" s="277" t="str">
        <f t="shared" si="434"/>
        <v>ASSET CLASS MUST BE ALLOCATED</v>
      </c>
      <c r="PXL13" s="277" t="str">
        <f t="shared" si="434"/>
        <v>ASSET CLASS MUST BE ALLOCATED</v>
      </c>
      <c r="PXM13" s="277" t="str">
        <f t="shared" si="434"/>
        <v>ASSET CLASS MUST BE ALLOCATED</v>
      </c>
      <c r="PXN13" s="277" t="str">
        <f t="shared" si="434"/>
        <v>ASSET CLASS MUST BE ALLOCATED</v>
      </c>
      <c r="PXO13" s="277" t="str">
        <f t="shared" si="434"/>
        <v>ASSET CLASS MUST BE ALLOCATED</v>
      </c>
      <c r="PXP13" s="277" t="str">
        <f t="shared" si="434"/>
        <v>ASSET CLASS MUST BE ALLOCATED</v>
      </c>
      <c r="PXQ13" s="277" t="str">
        <f t="shared" si="434"/>
        <v>ASSET CLASS MUST BE ALLOCATED</v>
      </c>
      <c r="PXR13" s="277" t="str">
        <f t="shared" ref="PXR13:QAC13" si="435">IF(PXR14="","ASSET CLASS MUST BE ALLOCATED",IF(PXR7="Non-capitalised",IF(PXR14="Non-capitalised project","","Non capitalised project asset class must be selected"),""))</f>
        <v>ASSET CLASS MUST BE ALLOCATED</v>
      </c>
      <c r="PXS13" s="277" t="str">
        <f t="shared" si="435"/>
        <v>ASSET CLASS MUST BE ALLOCATED</v>
      </c>
      <c r="PXT13" s="277" t="str">
        <f t="shared" si="435"/>
        <v>ASSET CLASS MUST BE ALLOCATED</v>
      </c>
      <c r="PXU13" s="277" t="str">
        <f t="shared" si="435"/>
        <v>ASSET CLASS MUST BE ALLOCATED</v>
      </c>
      <c r="PXV13" s="277" t="str">
        <f t="shared" si="435"/>
        <v>ASSET CLASS MUST BE ALLOCATED</v>
      </c>
      <c r="PXW13" s="277" t="str">
        <f t="shared" si="435"/>
        <v>ASSET CLASS MUST BE ALLOCATED</v>
      </c>
      <c r="PXX13" s="277" t="str">
        <f t="shared" si="435"/>
        <v>ASSET CLASS MUST BE ALLOCATED</v>
      </c>
      <c r="PXY13" s="277" t="str">
        <f t="shared" si="435"/>
        <v>ASSET CLASS MUST BE ALLOCATED</v>
      </c>
      <c r="PXZ13" s="277" t="str">
        <f t="shared" si="435"/>
        <v>ASSET CLASS MUST BE ALLOCATED</v>
      </c>
      <c r="PYA13" s="277" t="str">
        <f t="shared" si="435"/>
        <v>ASSET CLASS MUST BE ALLOCATED</v>
      </c>
      <c r="PYB13" s="277" t="str">
        <f t="shared" si="435"/>
        <v>ASSET CLASS MUST BE ALLOCATED</v>
      </c>
      <c r="PYC13" s="277" t="str">
        <f t="shared" si="435"/>
        <v>ASSET CLASS MUST BE ALLOCATED</v>
      </c>
      <c r="PYD13" s="277" t="str">
        <f t="shared" si="435"/>
        <v>ASSET CLASS MUST BE ALLOCATED</v>
      </c>
      <c r="PYE13" s="277" t="str">
        <f t="shared" si="435"/>
        <v>ASSET CLASS MUST BE ALLOCATED</v>
      </c>
      <c r="PYF13" s="277" t="str">
        <f t="shared" si="435"/>
        <v>ASSET CLASS MUST BE ALLOCATED</v>
      </c>
      <c r="PYG13" s="277" t="str">
        <f t="shared" si="435"/>
        <v>ASSET CLASS MUST BE ALLOCATED</v>
      </c>
      <c r="PYH13" s="277" t="str">
        <f t="shared" si="435"/>
        <v>ASSET CLASS MUST BE ALLOCATED</v>
      </c>
      <c r="PYI13" s="277" t="str">
        <f t="shared" si="435"/>
        <v>ASSET CLASS MUST BE ALLOCATED</v>
      </c>
      <c r="PYJ13" s="277" t="str">
        <f t="shared" si="435"/>
        <v>ASSET CLASS MUST BE ALLOCATED</v>
      </c>
      <c r="PYK13" s="277" t="str">
        <f t="shared" si="435"/>
        <v>ASSET CLASS MUST BE ALLOCATED</v>
      </c>
      <c r="PYL13" s="277" t="str">
        <f t="shared" si="435"/>
        <v>ASSET CLASS MUST BE ALLOCATED</v>
      </c>
      <c r="PYM13" s="277" t="str">
        <f t="shared" si="435"/>
        <v>ASSET CLASS MUST BE ALLOCATED</v>
      </c>
      <c r="PYN13" s="277" t="str">
        <f t="shared" si="435"/>
        <v>ASSET CLASS MUST BE ALLOCATED</v>
      </c>
      <c r="PYO13" s="277" t="str">
        <f t="shared" si="435"/>
        <v>ASSET CLASS MUST BE ALLOCATED</v>
      </c>
      <c r="PYP13" s="277" t="str">
        <f t="shared" si="435"/>
        <v>ASSET CLASS MUST BE ALLOCATED</v>
      </c>
      <c r="PYQ13" s="277" t="str">
        <f t="shared" si="435"/>
        <v>ASSET CLASS MUST BE ALLOCATED</v>
      </c>
      <c r="PYR13" s="277" t="str">
        <f t="shared" si="435"/>
        <v>ASSET CLASS MUST BE ALLOCATED</v>
      </c>
      <c r="PYS13" s="277" t="str">
        <f t="shared" si="435"/>
        <v>ASSET CLASS MUST BE ALLOCATED</v>
      </c>
      <c r="PYT13" s="277" t="str">
        <f t="shared" si="435"/>
        <v>ASSET CLASS MUST BE ALLOCATED</v>
      </c>
      <c r="PYU13" s="277" t="str">
        <f t="shared" si="435"/>
        <v>ASSET CLASS MUST BE ALLOCATED</v>
      </c>
      <c r="PYV13" s="277" t="str">
        <f t="shared" si="435"/>
        <v>ASSET CLASS MUST BE ALLOCATED</v>
      </c>
      <c r="PYW13" s="277" t="str">
        <f t="shared" si="435"/>
        <v>ASSET CLASS MUST BE ALLOCATED</v>
      </c>
      <c r="PYX13" s="277" t="str">
        <f t="shared" si="435"/>
        <v>ASSET CLASS MUST BE ALLOCATED</v>
      </c>
      <c r="PYY13" s="277" t="str">
        <f t="shared" si="435"/>
        <v>ASSET CLASS MUST BE ALLOCATED</v>
      </c>
      <c r="PYZ13" s="277" t="str">
        <f t="shared" si="435"/>
        <v>ASSET CLASS MUST BE ALLOCATED</v>
      </c>
      <c r="PZA13" s="277" t="str">
        <f t="shared" si="435"/>
        <v>ASSET CLASS MUST BE ALLOCATED</v>
      </c>
      <c r="PZB13" s="277" t="str">
        <f t="shared" si="435"/>
        <v>ASSET CLASS MUST BE ALLOCATED</v>
      </c>
      <c r="PZC13" s="277" t="str">
        <f t="shared" si="435"/>
        <v>ASSET CLASS MUST BE ALLOCATED</v>
      </c>
      <c r="PZD13" s="277" t="str">
        <f t="shared" si="435"/>
        <v>ASSET CLASS MUST BE ALLOCATED</v>
      </c>
      <c r="PZE13" s="277" t="str">
        <f t="shared" si="435"/>
        <v>ASSET CLASS MUST BE ALLOCATED</v>
      </c>
      <c r="PZF13" s="277" t="str">
        <f t="shared" si="435"/>
        <v>ASSET CLASS MUST BE ALLOCATED</v>
      </c>
      <c r="PZG13" s="277" t="str">
        <f t="shared" si="435"/>
        <v>ASSET CLASS MUST BE ALLOCATED</v>
      </c>
      <c r="PZH13" s="277" t="str">
        <f t="shared" si="435"/>
        <v>ASSET CLASS MUST BE ALLOCATED</v>
      </c>
      <c r="PZI13" s="277" t="str">
        <f t="shared" si="435"/>
        <v>ASSET CLASS MUST BE ALLOCATED</v>
      </c>
      <c r="PZJ13" s="277" t="str">
        <f t="shared" si="435"/>
        <v>ASSET CLASS MUST BE ALLOCATED</v>
      </c>
      <c r="PZK13" s="277" t="str">
        <f t="shared" si="435"/>
        <v>ASSET CLASS MUST BE ALLOCATED</v>
      </c>
      <c r="PZL13" s="277" t="str">
        <f t="shared" si="435"/>
        <v>ASSET CLASS MUST BE ALLOCATED</v>
      </c>
      <c r="PZM13" s="277" t="str">
        <f t="shared" si="435"/>
        <v>ASSET CLASS MUST BE ALLOCATED</v>
      </c>
      <c r="PZN13" s="277" t="str">
        <f t="shared" si="435"/>
        <v>ASSET CLASS MUST BE ALLOCATED</v>
      </c>
      <c r="PZO13" s="277" t="str">
        <f t="shared" si="435"/>
        <v>ASSET CLASS MUST BE ALLOCATED</v>
      </c>
      <c r="PZP13" s="277" t="str">
        <f t="shared" si="435"/>
        <v>ASSET CLASS MUST BE ALLOCATED</v>
      </c>
      <c r="PZQ13" s="277" t="str">
        <f t="shared" si="435"/>
        <v>ASSET CLASS MUST BE ALLOCATED</v>
      </c>
      <c r="PZR13" s="277" t="str">
        <f t="shared" si="435"/>
        <v>ASSET CLASS MUST BE ALLOCATED</v>
      </c>
      <c r="PZS13" s="277" t="str">
        <f t="shared" si="435"/>
        <v>ASSET CLASS MUST BE ALLOCATED</v>
      </c>
      <c r="PZT13" s="277" t="str">
        <f t="shared" si="435"/>
        <v>ASSET CLASS MUST BE ALLOCATED</v>
      </c>
      <c r="PZU13" s="277" t="str">
        <f t="shared" si="435"/>
        <v>ASSET CLASS MUST BE ALLOCATED</v>
      </c>
      <c r="PZV13" s="277" t="str">
        <f t="shared" si="435"/>
        <v>ASSET CLASS MUST BE ALLOCATED</v>
      </c>
      <c r="PZW13" s="277" t="str">
        <f t="shared" si="435"/>
        <v>ASSET CLASS MUST BE ALLOCATED</v>
      </c>
      <c r="PZX13" s="277" t="str">
        <f t="shared" si="435"/>
        <v>ASSET CLASS MUST BE ALLOCATED</v>
      </c>
      <c r="PZY13" s="277" t="str">
        <f t="shared" si="435"/>
        <v>ASSET CLASS MUST BE ALLOCATED</v>
      </c>
      <c r="PZZ13" s="277" t="str">
        <f t="shared" si="435"/>
        <v>ASSET CLASS MUST BE ALLOCATED</v>
      </c>
      <c r="QAA13" s="277" t="str">
        <f t="shared" si="435"/>
        <v>ASSET CLASS MUST BE ALLOCATED</v>
      </c>
      <c r="QAB13" s="277" t="str">
        <f t="shared" si="435"/>
        <v>ASSET CLASS MUST BE ALLOCATED</v>
      </c>
      <c r="QAC13" s="277" t="str">
        <f t="shared" si="435"/>
        <v>ASSET CLASS MUST BE ALLOCATED</v>
      </c>
      <c r="QAD13" s="277" t="str">
        <f t="shared" ref="QAD13:QCO13" si="436">IF(QAD14="","ASSET CLASS MUST BE ALLOCATED",IF(QAD7="Non-capitalised",IF(QAD14="Non-capitalised project","","Non capitalised project asset class must be selected"),""))</f>
        <v>ASSET CLASS MUST BE ALLOCATED</v>
      </c>
      <c r="QAE13" s="277" t="str">
        <f t="shared" si="436"/>
        <v>ASSET CLASS MUST BE ALLOCATED</v>
      </c>
      <c r="QAF13" s="277" t="str">
        <f t="shared" si="436"/>
        <v>ASSET CLASS MUST BE ALLOCATED</v>
      </c>
      <c r="QAG13" s="277" t="str">
        <f t="shared" si="436"/>
        <v>ASSET CLASS MUST BE ALLOCATED</v>
      </c>
      <c r="QAH13" s="277" t="str">
        <f t="shared" si="436"/>
        <v>ASSET CLASS MUST BE ALLOCATED</v>
      </c>
      <c r="QAI13" s="277" t="str">
        <f t="shared" si="436"/>
        <v>ASSET CLASS MUST BE ALLOCATED</v>
      </c>
      <c r="QAJ13" s="277" t="str">
        <f t="shared" si="436"/>
        <v>ASSET CLASS MUST BE ALLOCATED</v>
      </c>
      <c r="QAK13" s="277" t="str">
        <f t="shared" si="436"/>
        <v>ASSET CLASS MUST BE ALLOCATED</v>
      </c>
      <c r="QAL13" s="277" t="str">
        <f t="shared" si="436"/>
        <v>ASSET CLASS MUST BE ALLOCATED</v>
      </c>
      <c r="QAM13" s="277" t="str">
        <f t="shared" si="436"/>
        <v>ASSET CLASS MUST BE ALLOCATED</v>
      </c>
      <c r="QAN13" s="277" t="str">
        <f t="shared" si="436"/>
        <v>ASSET CLASS MUST BE ALLOCATED</v>
      </c>
      <c r="QAO13" s="277" t="str">
        <f t="shared" si="436"/>
        <v>ASSET CLASS MUST BE ALLOCATED</v>
      </c>
      <c r="QAP13" s="277" t="str">
        <f t="shared" si="436"/>
        <v>ASSET CLASS MUST BE ALLOCATED</v>
      </c>
      <c r="QAQ13" s="277" t="str">
        <f t="shared" si="436"/>
        <v>ASSET CLASS MUST BE ALLOCATED</v>
      </c>
      <c r="QAR13" s="277" t="str">
        <f t="shared" si="436"/>
        <v>ASSET CLASS MUST BE ALLOCATED</v>
      </c>
      <c r="QAS13" s="277" t="str">
        <f t="shared" si="436"/>
        <v>ASSET CLASS MUST BE ALLOCATED</v>
      </c>
      <c r="QAT13" s="277" t="str">
        <f t="shared" si="436"/>
        <v>ASSET CLASS MUST BE ALLOCATED</v>
      </c>
      <c r="QAU13" s="277" t="str">
        <f t="shared" si="436"/>
        <v>ASSET CLASS MUST BE ALLOCATED</v>
      </c>
      <c r="QAV13" s="277" t="str">
        <f t="shared" si="436"/>
        <v>ASSET CLASS MUST BE ALLOCATED</v>
      </c>
      <c r="QAW13" s="277" t="str">
        <f t="shared" si="436"/>
        <v>ASSET CLASS MUST BE ALLOCATED</v>
      </c>
      <c r="QAX13" s="277" t="str">
        <f t="shared" si="436"/>
        <v>ASSET CLASS MUST BE ALLOCATED</v>
      </c>
      <c r="QAY13" s="277" t="str">
        <f t="shared" si="436"/>
        <v>ASSET CLASS MUST BE ALLOCATED</v>
      </c>
      <c r="QAZ13" s="277" t="str">
        <f t="shared" si="436"/>
        <v>ASSET CLASS MUST BE ALLOCATED</v>
      </c>
      <c r="QBA13" s="277" t="str">
        <f t="shared" si="436"/>
        <v>ASSET CLASS MUST BE ALLOCATED</v>
      </c>
      <c r="QBB13" s="277" t="str">
        <f t="shared" si="436"/>
        <v>ASSET CLASS MUST BE ALLOCATED</v>
      </c>
      <c r="QBC13" s="277" t="str">
        <f t="shared" si="436"/>
        <v>ASSET CLASS MUST BE ALLOCATED</v>
      </c>
      <c r="QBD13" s="277" t="str">
        <f t="shared" si="436"/>
        <v>ASSET CLASS MUST BE ALLOCATED</v>
      </c>
      <c r="QBE13" s="277" t="str">
        <f t="shared" si="436"/>
        <v>ASSET CLASS MUST BE ALLOCATED</v>
      </c>
      <c r="QBF13" s="277" t="str">
        <f t="shared" si="436"/>
        <v>ASSET CLASS MUST BE ALLOCATED</v>
      </c>
      <c r="QBG13" s="277" t="str">
        <f t="shared" si="436"/>
        <v>ASSET CLASS MUST BE ALLOCATED</v>
      </c>
      <c r="QBH13" s="277" t="str">
        <f t="shared" si="436"/>
        <v>ASSET CLASS MUST BE ALLOCATED</v>
      </c>
      <c r="QBI13" s="277" t="str">
        <f t="shared" si="436"/>
        <v>ASSET CLASS MUST BE ALLOCATED</v>
      </c>
      <c r="QBJ13" s="277" t="str">
        <f t="shared" si="436"/>
        <v>ASSET CLASS MUST BE ALLOCATED</v>
      </c>
      <c r="QBK13" s="277" t="str">
        <f t="shared" si="436"/>
        <v>ASSET CLASS MUST BE ALLOCATED</v>
      </c>
      <c r="QBL13" s="277" t="str">
        <f t="shared" si="436"/>
        <v>ASSET CLASS MUST BE ALLOCATED</v>
      </c>
      <c r="QBM13" s="277" t="str">
        <f t="shared" si="436"/>
        <v>ASSET CLASS MUST BE ALLOCATED</v>
      </c>
      <c r="QBN13" s="277" t="str">
        <f t="shared" si="436"/>
        <v>ASSET CLASS MUST BE ALLOCATED</v>
      </c>
      <c r="QBO13" s="277" t="str">
        <f t="shared" si="436"/>
        <v>ASSET CLASS MUST BE ALLOCATED</v>
      </c>
      <c r="QBP13" s="277" t="str">
        <f t="shared" si="436"/>
        <v>ASSET CLASS MUST BE ALLOCATED</v>
      </c>
      <c r="QBQ13" s="277" t="str">
        <f t="shared" si="436"/>
        <v>ASSET CLASS MUST BE ALLOCATED</v>
      </c>
      <c r="QBR13" s="277" t="str">
        <f t="shared" si="436"/>
        <v>ASSET CLASS MUST BE ALLOCATED</v>
      </c>
      <c r="QBS13" s="277" t="str">
        <f t="shared" si="436"/>
        <v>ASSET CLASS MUST BE ALLOCATED</v>
      </c>
      <c r="QBT13" s="277" t="str">
        <f t="shared" si="436"/>
        <v>ASSET CLASS MUST BE ALLOCATED</v>
      </c>
      <c r="QBU13" s="277" t="str">
        <f t="shared" si="436"/>
        <v>ASSET CLASS MUST BE ALLOCATED</v>
      </c>
      <c r="QBV13" s="277" t="str">
        <f t="shared" si="436"/>
        <v>ASSET CLASS MUST BE ALLOCATED</v>
      </c>
      <c r="QBW13" s="277" t="str">
        <f t="shared" si="436"/>
        <v>ASSET CLASS MUST BE ALLOCATED</v>
      </c>
      <c r="QBX13" s="277" t="str">
        <f t="shared" si="436"/>
        <v>ASSET CLASS MUST BE ALLOCATED</v>
      </c>
      <c r="QBY13" s="277" t="str">
        <f t="shared" si="436"/>
        <v>ASSET CLASS MUST BE ALLOCATED</v>
      </c>
      <c r="QBZ13" s="277" t="str">
        <f t="shared" si="436"/>
        <v>ASSET CLASS MUST BE ALLOCATED</v>
      </c>
      <c r="QCA13" s="277" t="str">
        <f t="shared" si="436"/>
        <v>ASSET CLASS MUST BE ALLOCATED</v>
      </c>
      <c r="QCB13" s="277" t="str">
        <f t="shared" si="436"/>
        <v>ASSET CLASS MUST BE ALLOCATED</v>
      </c>
      <c r="QCC13" s="277" t="str">
        <f t="shared" si="436"/>
        <v>ASSET CLASS MUST BE ALLOCATED</v>
      </c>
      <c r="QCD13" s="277" t="str">
        <f t="shared" si="436"/>
        <v>ASSET CLASS MUST BE ALLOCATED</v>
      </c>
      <c r="QCE13" s="277" t="str">
        <f t="shared" si="436"/>
        <v>ASSET CLASS MUST BE ALLOCATED</v>
      </c>
      <c r="QCF13" s="277" t="str">
        <f t="shared" si="436"/>
        <v>ASSET CLASS MUST BE ALLOCATED</v>
      </c>
      <c r="QCG13" s="277" t="str">
        <f t="shared" si="436"/>
        <v>ASSET CLASS MUST BE ALLOCATED</v>
      </c>
      <c r="QCH13" s="277" t="str">
        <f t="shared" si="436"/>
        <v>ASSET CLASS MUST BE ALLOCATED</v>
      </c>
      <c r="QCI13" s="277" t="str">
        <f t="shared" si="436"/>
        <v>ASSET CLASS MUST BE ALLOCATED</v>
      </c>
      <c r="QCJ13" s="277" t="str">
        <f t="shared" si="436"/>
        <v>ASSET CLASS MUST BE ALLOCATED</v>
      </c>
      <c r="QCK13" s="277" t="str">
        <f t="shared" si="436"/>
        <v>ASSET CLASS MUST BE ALLOCATED</v>
      </c>
      <c r="QCL13" s="277" t="str">
        <f t="shared" si="436"/>
        <v>ASSET CLASS MUST BE ALLOCATED</v>
      </c>
      <c r="QCM13" s="277" t="str">
        <f t="shared" si="436"/>
        <v>ASSET CLASS MUST BE ALLOCATED</v>
      </c>
      <c r="QCN13" s="277" t="str">
        <f t="shared" si="436"/>
        <v>ASSET CLASS MUST BE ALLOCATED</v>
      </c>
      <c r="QCO13" s="277" t="str">
        <f t="shared" si="436"/>
        <v>ASSET CLASS MUST BE ALLOCATED</v>
      </c>
      <c r="QCP13" s="277" t="str">
        <f t="shared" ref="QCP13:QFA13" si="437">IF(QCP14="","ASSET CLASS MUST BE ALLOCATED",IF(QCP7="Non-capitalised",IF(QCP14="Non-capitalised project","","Non capitalised project asset class must be selected"),""))</f>
        <v>ASSET CLASS MUST BE ALLOCATED</v>
      </c>
      <c r="QCQ13" s="277" t="str">
        <f t="shared" si="437"/>
        <v>ASSET CLASS MUST BE ALLOCATED</v>
      </c>
      <c r="QCR13" s="277" t="str">
        <f t="shared" si="437"/>
        <v>ASSET CLASS MUST BE ALLOCATED</v>
      </c>
      <c r="QCS13" s="277" t="str">
        <f t="shared" si="437"/>
        <v>ASSET CLASS MUST BE ALLOCATED</v>
      </c>
      <c r="QCT13" s="277" t="str">
        <f t="shared" si="437"/>
        <v>ASSET CLASS MUST BE ALLOCATED</v>
      </c>
      <c r="QCU13" s="277" t="str">
        <f t="shared" si="437"/>
        <v>ASSET CLASS MUST BE ALLOCATED</v>
      </c>
      <c r="QCV13" s="277" t="str">
        <f t="shared" si="437"/>
        <v>ASSET CLASS MUST BE ALLOCATED</v>
      </c>
      <c r="QCW13" s="277" t="str">
        <f t="shared" si="437"/>
        <v>ASSET CLASS MUST BE ALLOCATED</v>
      </c>
      <c r="QCX13" s="277" t="str">
        <f t="shared" si="437"/>
        <v>ASSET CLASS MUST BE ALLOCATED</v>
      </c>
      <c r="QCY13" s="277" t="str">
        <f t="shared" si="437"/>
        <v>ASSET CLASS MUST BE ALLOCATED</v>
      </c>
      <c r="QCZ13" s="277" t="str">
        <f t="shared" si="437"/>
        <v>ASSET CLASS MUST BE ALLOCATED</v>
      </c>
      <c r="QDA13" s="277" t="str">
        <f t="shared" si="437"/>
        <v>ASSET CLASS MUST BE ALLOCATED</v>
      </c>
      <c r="QDB13" s="277" t="str">
        <f t="shared" si="437"/>
        <v>ASSET CLASS MUST BE ALLOCATED</v>
      </c>
      <c r="QDC13" s="277" t="str">
        <f t="shared" si="437"/>
        <v>ASSET CLASS MUST BE ALLOCATED</v>
      </c>
      <c r="QDD13" s="277" t="str">
        <f t="shared" si="437"/>
        <v>ASSET CLASS MUST BE ALLOCATED</v>
      </c>
      <c r="QDE13" s="277" t="str">
        <f t="shared" si="437"/>
        <v>ASSET CLASS MUST BE ALLOCATED</v>
      </c>
      <c r="QDF13" s="277" t="str">
        <f t="shared" si="437"/>
        <v>ASSET CLASS MUST BE ALLOCATED</v>
      </c>
      <c r="QDG13" s="277" t="str">
        <f t="shared" si="437"/>
        <v>ASSET CLASS MUST BE ALLOCATED</v>
      </c>
      <c r="QDH13" s="277" t="str">
        <f t="shared" si="437"/>
        <v>ASSET CLASS MUST BE ALLOCATED</v>
      </c>
      <c r="QDI13" s="277" t="str">
        <f t="shared" si="437"/>
        <v>ASSET CLASS MUST BE ALLOCATED</v>
      </c>
      <c r="QDJ13" s="277" t="str">
        <f t="shared" si="437"/>
        <v>ASSET CLASS MUST BE ALLOCATED</v>
      </c>
      <c r="QDK13" s="277" t="str">
        <f t="shared" si="437"/>
        <v>ASSET CLASS MUST BE ALLOCATED</v>
      </c>
      <c r="QDL13" s="277" t="str">
        <f t="shared" si="437"/>
        <v>ASSET CLASS MUST BE ALLOCATED</v>
      </c>
      <c r="QDM13" s="277" t="str">
        <f t="shared" si="437"/>
        <v>ASSET CLASS MUST BE ALLOCATED</v>
      </c>
      <c r="QDN13" s="277" t="str">
        <f t="shared" si="437"/>
        <v>ASSET CLASS MUST BE ALLOCATED</v>
      </c>
      <c r="QDO13" s="277" t="str">
        <f t="shared" si="437"/>
        <v>ASSET CLASS MUST BE ALLOCATED</v>
      </c>
      <c r="QDP13" s="277" t="str">
        <f t="shared" si="437"/>
        <v>ASSET CLASS MUST BE ALLOCATED</v>
      </c>
      <c r="QDQ13" s="277" t="str">
        <f t="shared" si="437"/>
        <v>ASSET CLASS MUST BE ALLOCATED</v>
      </c>
      <c r="QDR13" s="277" t="str">
        <f t="shared" si="437"/>
        <v>ASSET CLASS MUST BE ALLOCATED</v>
      </c>
      <c r="QDS13" s="277" t="str">
        <f t="shared" si="437"/>
        <v>ASSET CLASS MUST BE ALLOCATED</v>
      </c>
      <c r="QDT13" s="277" t="str">
        <f t="shared" si="437"/>
        <v>ASSET CLASS MUST BE ALLOCATED</v>
      </c>
      <c r="QDU13" s="277" t="str">
        <f t="shared" si="437"/>
        <v>ASSET CLASS MUST BE ALLOCATED</v>
      </c>
      <c r="QDV13" s="277" t="str">
        <f t="shared" si="437"/>
        <v>ASSET CLASS MUST BE ALLOCATED</v>
      </c>
      <c r="QDW13" s="277" t="str">
        <f t="shared" si="437"/>
        <v>ASSET CLASS MUST BE ALLOCATED</v>
      </c>
      <c r="QDX13" s="277" t="str">
        <f t="shared" si="437"/>
        <v>ASSET CLASS MUST BE ALLOCATED</v>
      </c>
      <c r="QDY13" s="277" t="str">
        <f t="shared" si="437"/>
        <v>ASSET CLASS MUST BE ALLOCATED</v>
      </c>
      <c r="QDZ13" s="277" t="str">
        <f t="shared" si="437"/>
        <v>ASSET CLASS MUST BE ALLOCATED</v>
      </c>
      <c r="QEA13" s="277" t="str">
        <f t="shared" si="437"/>
        <v>ASSET CLASS MUST BE ALLOCATED</v>
      </c>
      <c r="QEB13" s="277" t="str">
        <f t="shared" si="437"/>
        <v>ASSET CLASS MUST BE ALLOCATED</v>
      </c>
      <c r="QEC13" s="277" t="str">
        <f t="shared" si="437"/>
        <v>ASSET CLASS MUST BE ALLOCATED</v>
      </c>
      <c r="QED13" s="277" t="str">
        <f t="shared" si="437"/>
        <v>ASSET CLASS MUST BE ALLOCATED</v>
      </c>
      <c r="QEE13" s="277" t="str">
        <f t="shared" si="437"/>
        <v>ASSET CLASS MUST BE ALLOCATED</v>
      </c>
      <c r="QEF13" s="277" t="str">
        <f t="shared" si="437"/>
        <v>ASSET CLASS MUST BE ALLOCATED</v>
      </c>
      <c r="QEG13" s="277" t="str">
        <f t="shared" si="437"/>
        <v>ASSET CLASS MUST BE ALLOCATED</v>
      </c>
      <c r="QEH13" s="277" t="str">
        <f t="shared" si="437"/>
        <v>ASSET CLASS MUST BE ALLOCATED</v>
      </c>
      <c r="QEI13" s="277" t="str">
        <f t="shared" si="437"/>
        <v>ASSET CLASS MUST BE ALLOCATED</v>
      </c>
      <c r="QEJ13" s="277" t="str">
        <f t="shared" si="437"/>
        <v>ASSET CLASS MUST BE ALLOCATED</v>
      </c>
      <c r="QEK13" s="277" t="str">
        <f t="shared" si="437"/>
        <v>ASSET CLASS MUST BE ALLOCATED</v>
      </c>
      <c r="QEL13" s="277" t="str">
        <f t="shared" si="437"/>
        <v>ASSET CLASS MUST BE ALLOCATED</v>
      </c>
      <c r="QEM13" s="277" t="str">
        <f t="shared" si="437"/>
        <v>ASSET CLASS MUST BE ALLOCATED</v>
      </c>
      <c r="QEN13" s="277" t="str">
        <f t="shared" si="437"/>
        <v>ASSET CLASS MUST BE ALLOCATED</v>
      </c>
      <c r="QEO13" s="277" t="str">
        <f t="shared" si="437"/>
        <v>ASSET CLASS MUST BE ALLOCATED</v>
      </c>
      <c r="QEP13" s="277" t="str">
        <f t="shared" si="437"/>
        <v>ASSET CLASS MUST BE ALLOCATED</v>
      </c>
      <c r="QEQ13" s="277" t="str">
        <f t="shared" si="437"/>
        <v>ASSET CLASS MUST BE ALLOCATED</v>
      </c>
      <c r="QER13" s="277" t="str">
        <f t="shared" si="437"/>
        <v>ASSET CLASS MUST BE ALLOCATED</v>
      </c>
      <c r="QES13" s="277" t="str">
        <f t="shared" si="437"/>
        <v>ASSET CLASS MUST BE ALLOCATED</v>
      </c>
      <c r="QET13" s="277" t="str">
        <f t="shared" si="437"/>
        <v>ASSET CLASS MUST BE ALLOCATED</v>
      </c>
      <c r="QEU13" s="277" t="str">
        <f t="shared" si="437"/>
        <v>ASSET CLASS MUST BE ALLOCATED</v>
      </c>
      <c r="QEV13" s="277" t="str">
        <f t="shared" si="437"/>
        <v>ASSET CLASS MUST BE ALLOCATED</v>
      </c>
      <c r="QEW13" s="277" t="str">
        <f t="shared" si="437"/>
        <v>ASSET CLASS MUST BE ALLOCATED</v>
      </c>
      <c r="QEX13" s="277" t="str">
        <f t="shared" si="437"/>
        <v>ASSET CLASS MUST BE ALLOCATED</v>
      </c>
      <c r="QEY13" s="277" t="str">
        <f t="shared" si="437"/>
        <v>ASSET CLASS MUST BE ALLOCATED</v>
      </c>
      <c r="QEZ13" s="277" t="str">
        <f t="shared" si="437"/>
        <v>ASSET CLASS MUST BE ALLOCATED</v>
      </c>
      <c r="QFA13" s="277" t="str">
        <f t="shared" si="437"/>
        <v>ASSET CLASS MUST BE ALLOCATED</v>
      </c>
      <c r="QFB13" s="277" t="str">
        <f t="shared" ref="QFB13:QHM13" si="438">IF(QFB14="","ASSET CLASS MUST BE ALLOCATED",IF(QFB7="Non-capitalised",IF(QFB14="Non-capitalised project","","Non capitalised project asset class must be selected"),""))</f>
        <v>ASSET CLASS MUST BE ALLOCATED</v>
      </c>
      <c r="QFC13" s="277" t="str">
        <f t="shared" si="438"/>
        <v>ASSET CLASS MUST BE ALLOCATED</v>
      </c>
      <c r="QFD13" s="277" t="str">
        <f t="shared" si="438"/>
        <v>ASSET CLASS MUST BE ALLOCATED</v>
      </c>
      <c r="QFE13" s="277" t="str">
        <f t="shared" si="438"/>
        <v>ASSET CLASS MUST BE ALLOCATED</v>
      </c>
      <c r="QFF13" s="277" t="str">
        <f t="shared" si="438"/>
        <v>ASSET CLASS MUST BE ALLOCATED</v>
      </c>
      <c r="QFG13" s="277" t="str">
        <f t="shared" si="438"/>
        <v>ASSET CLASS MUST BE ALLOCATED</v>
      </c>
      <c r="QFH13" s="277" t="str">
        <f t="shared" si="438"/>
        <v>ASSET CLASS MUST BE ALLOCATED</v>
      </c>
      <c r="QFI13" s="277" t="str">
        <f t="shared" si="438"/>
        <v>ASSET CLASS MUST BE ALLOCATED</v>
      </c>
      <c r="QFJ13" s="277" t="str">
        <f t="shared" si="438"/>
        <v>ASSET CLASS MUST BE ALLOCATED</v>
      </c>
      <c r="QFK13" s="277" t="str">
        <f t="shared" si="438"/>
        <v>ASSET CLASS MUST BE ALLOCATED</v>
      </c>
      <c r="QFL13" s="277" t="str">
        <f t="shared" si="438"/>
        <v>ASSET CLASS MUST BE ALLOCATED</v>
      </c>
      <c r="QFM13" s="277" t="str">
        <f t="shared" si="438"/>
        <v>ASSET CLASS MUST BE ALLOCATED</v>
      </c>
      <c r="QFN13" s="277" t="str">
        <f t="shared" si="438"/>
        <v>ASSET CLASS MUST BE ALLOCATED</v>
      </c>
      <c r="QFO13" s="277" t="str">
        <f t="shared" si="438"/>
        <v>ASSET CLASS MUST BE ALLOCATED</v>
      </c>
      <c r="QFP13" s="277" t="str">
        <f t="shared" si="438"/>
        <v>ASSET CLASS MUST BE ALLOCATED</v>
      </c>
      <c r="QFQ13" s="277" t="str">
        <f t="shared" si="438"/>
        <v>ASSET CLASS MUST BE ALLOCATED</v>
      </c>
      <c r="QFR13" s="277" t="str">
        <f t="shared" si="438"/>
        <v>ASSET CLASS MUST BE ALLOCATED</v>
      </c>
      <c r="QFS13" s="277" t="str">
        <f t="shared" si="438"/>
        <v>ASSET CLASS MUST BE ALLOCATED</v>
      </c>
      <c r="QFT13" s="277" t="str">
        <f t="shared" si="438"/>
        <v>ASSET CLASS MUST BE ALLOCATED</v>
      </c>
      <c r="QFU13" s="277" t="str">
        <f t="shared" si="438"/>
        <v>ASSET CLASS MUST BE ALLOCATED</v>
      </c>
      <c r="QFV13" s="277" t="str">
        <f t="shared" si="438"/>
        <v>ASSET CLASS MUST BE ALLOCATED</v>
      </c>
      <c r="QFW13" s="277" t="str">
        <f t="shared" si="438"/>
        <v>ASSET CLASS MUST BE ALLOCATED</v>
      </c>
      <c r="QFX13" s="277" t="str">
        <f t="shared" si="438"/>
        <v>ASSET CLASS MUST BE ALLOCATED</v>
      </c>
      <c r="QFY13" s="277" t="str">
        <f t="shared" si="438"/>
        <v>ASSET CLASS MUST BE ALLOCATED</v>
      </c>
      <c r="QFZ13" s="277" t="str">
        <f t="shared" si="438"/>
        <v>ASSET CLASS MUST BE ALLOCATED</v>
      </c>
      <c r="QGA13" s="277" t="str">
        <f t="shared" si="438"/>
        <v>ASSET CLASS MUST BE ALLOCATED</v>
      </c>
      <c r="QGB13" s="277" t="str">
        <f t="shared" si="438"/>
        <v>ASSET CLASS MUST BE ALLOCATED</v>
      </c>
      <c r="QGC13" s="277" t="str">
        <f t="shared" si="438"/>
        <v>ASSET CLASS MUST BE ALLOCATED</v>
      </c>
      <c r="QGD13" s="277" t="str">
        <f t="shared" si="438"/>
        <v>ASSET CLASS MUST BE ALLOCATED</v>
      </c>
      <c r="QGE13" s="277" t="str">
        <f t="shared" si="438"/>
        <v>ASSET CLASS MUST BE ALLOCATED</v>
      </c>
      <c r="QGF13" s="277" t="str">
        <f t="shared" si="438"/>
        <v>ASSET CLASS MUST BE ALLOCATED</v>
      </c>
      <c r="QGG13" s="277" t="str">
        <f t="shared" si="438"/>
        <v>ASSET CLASS MUST BE ALLOCATED</v>
      </c>
      <c r="QGH13" s="277" t="str">
        <f t="shared" si="438"/>
        <v>ASSET CLASS MUST BE ALLOCATED</v>
      </c>
      <c r="QGI13" s="277" t="str">
        <f t="shared" si="438"/>
        <v>ASSET CLASS MUST BE ALLOCATED</v>
      </c>
      <c r="QGJ13" s="277" t="str">
        <f t="shared" si="438"/>
        <v>ASSET CLASS MUST BE ALLOCATED</v>
      </c>
      <c r="QGK13" s="277" t="str">
        <f t="shared" si="438"/>
        <v>ASSET CLASS MUST BE ALLOCATED</v>
      </c>
      <c r="QGL13" s="277" t="str">
        <f t="shared" si="438"/>
        <v>ASSET CLASS MUST BE ALLOCATED</v>
      </c>
      <c r="QGM13" s="277" t="str">
        <f t="shared" si="438"/>
        <v>ASSET CLASS MUST BE ALLOCATED</v>
      </c>
      <c r="QGN13" s="277" t="str">
        <f t="shared" si="438"/>
        <v>ASSET CLASS MUST BE ALLOCATED</v>
      </c>
      <c r="QGO13" s="277" t="str">
        <f t="shared" si="438"/>
        <v>ASSET CLASS MUST BE ALLOCATED</v>
      </c>
      <c r="QGP13" s="277" t="str">
        <f t="shared" si="438"/>
        <v>ASSET CLASS MUST BE ALLOCATED</v>
      </c>
      <c r="QGQ13" s="277" t="str">
        <f t="shared" si="438"/>
        <v>ASSET CLASS MUST BE ALLOCATED</v>
      </c>
      <c r="QGR13" s="277" t="str">
        <f t="shared" si="438"/>
        <v>ASSET CLASS MUST BE ALLOCATED</v>
      </c>
      <c r="QGS13" s="277" t="str">
        <f t="shared" si="438"/>
        <v>ASSET CLASS MUST BE ALLOCATED</v>
      </c>
      <c r="QGT13" s="277" t="str">
        <f t="shared" si="438"/>
        <v>ASSET CLASS MUST BE ALLOCATED</v>
      </c>
      <c r="QGU13" s="277" t="str">
        <f t="shared" si="438"/>
        <v>ASSET CLASS MUST BE ALLOCATED</v>
      </c>
      <c r="QGV13" s="277" t="str">
        <f t="shared" si="438"/>
        <v>ASSET CLASS MUST BE ALLOCATED</v>
      </c>
      <c r="QGW13" s="277" t="str">
        <f t="shared" si="438"/>
        <v>ASSET CLASS MUST BE ALLOCATED</v>
      </c>
      <c r="QGX13" s="277" t="str">
        <f t="shared" si="438"/>
        <v>ASSET CLASS MUST BE ALLOCATED</v>
      </c>
      <c r="QGY13" s="277" t="str">
        <f t="shared" si="438"/>
        <v>ASSET CLASS MUST BE ALLOCATED</v>
      </c>
      <c r="QGZ13" s="277" t="str">
        <f t="shared" si="438"/>
        <v>ASSET CLASS MUST BE ALLOCATED</v>
      </c>
      <c r="QHA13" s="277" t="str">
        <f t="shared" si="438"/>
        <v>ASSET CLASS MUST BE ALLOCATED</v>
      </c>
      <c r="QHB13" s="277" t="str">
        <f t="shared" si="438"/>
        <v>ASSET CLASS MUST BE ALLOCATED</v>
      </c>
      <c r="QHC13" s="277" t="str">
        <f t="shared" si="438"/>
        <v>ASSET CLASS MUST BE ALLOCATED</v>
      </c>
      <c r="QHD13" s="277" t="str">
        <f t="shared" si="438"/>
        <v>ASSET CLASS MUST BE ALLOCATED</v>
      </c>
      <c r="QHE13" s="277" t="str">
        <f t="shared" si="438"/>
        <v>ASSET CLASS MUST BE ALLOCATED</v>
      </c>
      <c r="QHF13" s="277" t="str">
        <f t="shared" si="438"/>
        <v>ASSET CLASS MUST BE ALLOCATED</v>
      </c>
      <c r="QHG13" s="277" t="str">
        <f t="shared" si="438"/>
        <v>ASSET CLASS MUST BE ALLOCATED</v>
      </c>
      <c r="QHH13" s="277" t="str">
        <f t="shared" si="438"/>
        <v>ASSET CLASS MUST BE ALLOCATED</v>
      </c>
      <c r="QHI13" s="277" t="str">
        <f t="shared" si="438"/>
        <v>ASSET CLASS MUST BE ALLOCATED</v>
      </c>
      <c r="QHJ13" s="277" t="str">
        <f t="shared" si="438"/>
        <v>ASSET CLASS MUST BE ALLOCATED</v>
      </c>
      <c r="QHK13" s="277" t="str">
        <f t="shared" si="438"/>
        <v>ASSET CLASS MUST BE ALLOCATED</v>
      </c>
      <c r="QHL13" s="277" t="str">
        <f t="shared" si="438"/>
        <v>ASSET CLASS MUST BE ALLOCATED</v>
      </c>
      <c r="QHM13" s="277" t="str">
        <f t="shared" si="438"/>
        <v>ASSET CLASS MUST BE ALLOCATED</v>
      </c>
      <c r="QHN13" s="277" t="str">
        <f t="shared" ref="QHN13:QJY13" si="439">IF(QHN14="","ASSET CLASS MUST BE ALLOCATED",IF(QHN7="Non-capitalised",IF(QHN14="Non-capitalised project","","Non capitalised project asset class must be selected"),""))</f>
        <v>ASSET CLASS MUST BE ALLOCATED</v>
      </c>
      <c r="QHO13" s="277" t="str">
        <f t="shared" si="439"/>
        <v>ASSET CLASS MUST BE ALLOCATED</v>
      </c>
      <c r="QHP13" s="277" t="str">
        <f t="shared" si="439"/>
        <v>ASSET CLASS MUST BE ALLOCATED</v>
      </c>
      <c r="QHQ13" s="277" t="str">
        <f t="shared" si="439"/>
        <v>ASSET CLASS MUST BE ALLOCATED</v>
      </c>
      <c r="QHR13" s="277" t="str">
        <f t="shared" si="439"/>
        <v>ASSET CLASS MUST BE ALLOCATED</v>
      </c>
      <c r="QHS13" s="277" t="str">
        <f t="shared" si="439"/>
        <v>ASSET CLASS MUST BE ALLOCATED</v>
      </c>
      <c r="QHT13" s="277" t="str">
        <f t="shared" si="439"/>
        <v>ASSET CLASS MUST BE ALLOCATED</v>
      </c>
      <c r="QHU13" s="277" t="str">
        <f t="shared" si="439"/>
        <v>ASSET CLASS MUST BE ALLOCATED</v>
      </c>
      <c r="QHV13" s="277" t="str">
        <f t="shared" si="439"/>
        <v>ASSET CLASS MUST BE ALLOCATED</v>
      </c>
      <c r="QHW13" s="277" t="str">
        <f t="shared" si="439"/>
        <v>ASSET CLASS MUST BE ALLOCATED</v>
      </c>
      <c r="QHX13" s="277" t="str">
        <f t="shared" si="439"/>
        <v>ASSET CLASS MUST BE ALLOCATED</v>
      </c>
      <c r="QHY13" s="277" t="str">
        <f t="shared" si="439"/>
        <v>ASSET CLASS MUST BE ALLOCATED</v>
      </c>
      <c r="QHZ13" s="277" t="str">
        <f t="shared" si="439"/>
        <v>ASSET CLASS MUST BE ALLOCATED</v>
      </c>
      <c r="QIA13" s="277" t="str">
        <f t="shared" si="439"/>
        <v>ASSET CLASS MUST BE ALLOCATED</v>
      </c>
      <c r="QIB13" s="277" t="str">
        <f t="shared" si="439"/>
        <v>ASSET CLASS MUST BE ALLOCATED</v>
      </c>
      <c r="QIC13" s="277" t="str">
        <f t="shared" si="439"/>
        <v>ASSET CLASS MUST BE ALLOCATED</v>
      </c>
      <c r="QID13" s="277" t="str">
        <f t="shared" si="439"/>
        <v>ASSET CLASS MUST BE ALLOCATED</v>
      </c>
      <c r="QIE13" s="277" t="str">
        <f t="shared" si="439"/>
        <v>ASSET CLASS MUST BE ALLOCATED</v>
      </c>
      <c r="QIF13" s="277" t="str">
        <f t="shared" si="439"/>
        <v>ASSET CLASS MUST BE ALLOCATED</v>
      </c>
      <c r="QIG13" s="277" t="str">
        <f t="shared" si="439"/>
        <v>ASSET CLASS MUST BE ALLOCATED</v>
      </c>
      <c r="QIH13" s="277" t="str">
        <f t="shared" si="439"/>
        <v>ASSET CLASS MUST BE ALLOCATED</v>
      </c>
      <c r="QII13" s="277" t="str">
        <f t="shared" si="439"/>
        <v>ASSET CLASS MUST BE ALLOCATED</v>
      </c>
      <c r="QIJ13" s="277" t="str">
        <f t="shared" si="439"/>
        <v>ASSET CLASS MUST BE ALLOCATED</v>
      </c>
      <c r="QIK13" s="277" t="str">
        <f t="shared" si="439"/>
        <v>ASSET CLASS MUST BE ALLOCATED</v>
      </c>
      <c r="QIL13" s="277" t="str">
        <f t="shared" si="439"/>
        <v>ASSET CLASS MUST BE ALLOCATED</v>
      </c>
      <c r="QIM13" s="277" t="str">
        <f t="shared" si="439"/>
        <v>ASSET CLASS MUST BE ALLOCATED</v>
      </c>
      <c r="QIN13" s="277" t="str">
        <f t="shared" si="439"/>
        <v>ASSET CLASS MUST BE ALLOCATED</v>
      </c>
      <c r="QIO13" s="277" t="str">
        <f t="shared" si="439"/>
        <v>ASSET CLASS MUST BE ALLOCATED</v>
      </c>
      <c r="QIP13" s="277" t="str">
        <f t="shared" si="439"/>
        <v>ASSET CLASS MUST BE ALLOCATED</v>
      </c>
      <c r="QIQ13" s="277" t="str">
        <f t="shared" si="439"/>
        <v>ASSET CLASS MUST BE ALLOCATED</v>
      </c>
      <c r="QIR13" s="277" t="str">
        <f t="shared" si="439"/>
        <v>ASSET CLASS MUST BE ALLOCATED</v>
      </c>
      <c r="QIS13" s="277" t="str">
        <f t="shared" si="439"/>
        <v>ASSET CLASS MUST BE ALLOCATED</v>
      </c>
      <c r="QIT13" s="277" t="str">
        <f t="shared" si="439"/>
        <v>ASSET CLASS MUST BE ALLOCATED</v>
      </c>
      <c r="QIU13" s="277" t="str">
        <f t="shared" si="439"/>
        <v>ASSET CLASS MUST BE ALLOCATED</v>
      </c>
      <c r="QIV13" s="277" t="str">
        <f t="shared" si="439"/>
        <v>ASSET CLASS MUST BE ALLOCATED</v>
      </c>
      <c r="QIW13" s="277" t="str">
        <f t="shared" si="439"/>
        <v>ASSET CLASS MUST BE ALLOCATED</v>
      </c>
      <c r="QIX13" s="277" t="str">
        <f t="shared" si="439"/>
        <v>ASSET CLASS MUST BE ALLOCATED</v>
      </c>
      <c r="QIY13" s="277" t="str">
        <f t="shared" si="439"/>
        <v>ASSET CLASS MUST BE ALLOCATED</v>
      </c>
      <c r="QIZ13" s="277" t="str">
        <f t="shared" si="439"/>
        <v>ASSET CLASS MUST BE ALLOCATED</v>
      </c>
      <c r="QJA13" s="277" t="str">
        <f t="shared" si="439"/>
        <v>ASSET CLASS MUST BE ALLOCATED</v>
      </c>
      <c r="QJB13" s="277" t="str">
        <f t="shared" si="439"/>
        <v>ASSET CLASS MUST BE ALLOCATED</v>
      </c>
      <c r="QJC13" s="277" t="str">
        <f t="shared" si="439"/>
        <v>ASSET CLASS MUST BE ALLOCATED</v>
      </c>
      <c r="QJD13" s="277" t="str">
        <f t="shared" si="439"/>
        <v>ASSET CLASS MUST BE ALLOCATED</v>
      </c>
      <c r="QJE13" s="277" t="str">
        <f t="shared" si="439"/>
        <v>ASSET CLASS MUST BE ALLOCATED</v>
      </c>
      <c r="QJF13" s="277" t="str">
        <f t="shared" si="439"/>
        <v>ASSET CLASS MUST BE ALLOCATED</v>
      </c>
      <c r="QJG13" s="277" t="str">
        <f t="shared" si="439"/>
        <v>ASSET CLASS MUST BE ALLOCATED</v>
      </c>
      <c r="QJH13" s="277" t="str">
        <f t="shared" si="439"/>
        <v>ASSET CLASS MUST BE ALLOCATED</v>
      </c>
      <c r="QJI13" s="277" t="str">
        <f t="shared" si="439"/>
        <v>ASSET CLASS MUST BE ALLOCATED</v>
      </c>
      <c r="QJJ13" s="277" t="str">
        <f t="shared" si="439"/>
        <v>ASSET CLASS MUST BE ALLOCATED</v>
      </c>
      <c r="QJK13" s="277" t="str">
        <f t="shared" si="439"/>
        <v>ASSET CLASS MUST BE ALLOCATED</v>
      </c>
      <c r="QJL13" s="277" t="str">
        <f t="shared" si="439"/>
        <v>ASSET CLASS MUST BE ALLOCATED</v>
      </c>
      <c r="QJM13" s="277" t="str">
        <f t="shared" si="439"/>
        <v>ASSET CLASS MUST BE ALLOCATED</v>
      </c>
      <c r="QJN13" s="277" t="str">
        <f t="shared" si="439"/>
        <v>ASSET CLASS MUST BE ALLOCATED</v>
      </c>
      <c r="QJO13" s="277" t="str">
        <f t="shared" si="439"/>
        <v>ASSET CLASS MUST BE ALLOCATED</v>
      </c>
      <c r="QJP13" s="277" t="str">
        <f t="shared" si="439"/>
        <v>ASSET CLASS MUST BE ALLOCATED</v>
      </c>
      <c r="QJQ13" s="277" t="str">
        <f t="shared" si="439"/>
        <v>ASSET CLASS MUST BE ALLOCATED</v>
      </c>
      <c r="QJR13" s="277" t="str">
        <f t="shared" si="439"/>
        <v>ASSET CLASS MUST BE ALLOCATED</v>
      </c>
      <c r="QJS13" s="277" t="str">
        <f t="shared" si="439"/>
        <v>ASSET CLASS MUST BE ALLOCATED</v>
      </c>
      <c r="QJT13" s="277" t="str">
        <f t="shared" si="439"/>
        <v>ASSET CLASS MUST BE ALLOCATED</v>
      </c>
      <c r="QJU13" s="277" t="str">
        <f t="shared" si="439"/>
        <v>ASSET CLASS MUST BE ALLOCATED</v>
      </c>
      <c r="QJV13" s="277" t="str">
        <f t="shared" si="439"/>
        <v>ASSET CLASS MUST BE ALLOCATED</v>
      </c>
      <c r="QJW13" s="277" t="str">
        <f t="shared" si="439"/>
        <v>ASSET CLASS MUST BE ALLOCATED</v>
      </c>
      <c r="QJX13" s="277" t="str">
        <f t="shared" si="439"/>
        <v>ASSET CLASS MUST BE ALLOCATED</v>
      </c>
      <c r="QJY13" s="277" t="str">
        <f t="shared" si="439"/>
        <v>ASSET CLASS MUST BE ALLOCATED</v>
      </c>
      <c r="QJZ13" s="277" t="str">
        <f t="shared" ref="QJZ13:QMK13" si="440">IF(QJZ14="","ASSET CLASS MUST BE ALLOCATED",IF(QJZ7="Non-capitalised",IF(QJZ14="Non-capitalised project","","Non capitalised project asset class must be selected"),""))</f>
        <v>ASSET CLASS MUST BE ALLOCATED</v>
      </c>
      <c r="QKA13" s="277" t="str">
        <f t="shared" si="440"/>
        <v>ASSET CLASS MUST BE ALLOCATED</v>
      </c>
      <c r="QKB13" s="277" t="str">
        <f t="shared" si="440"/>
        <v>ASSET CLASS MUST BE ALLOCATED</v>
      </c>
      <c r="QKC13" s="277" t="str">
        <f t="shared" si="440"/>
        <v>ASSET CLASS MUST BE ALLOCATED</v>
      </c>
      <c r="QKD13" s="277" t="str">
        <f t="shared" si="440"/>
        <v>ASSET CLASS MUST BE ALLOCATED</v>
      </c>
      <c r="QKE13" s="277" t="str">
        <f t="shared" si="440"/>
        <v>ASSET CLASS MUST BE ALLOCATED</v>
      </c>
      <c r="QKF13" s="277" t="str">
        <f t="shared" si="440"/>
        <v>ASSET CLASS MUST BE ALLOCATED</v>
      </c>
      <c r="QKG13" s="277" t="str">
        <f t="shared" si="440"/>
        <v>ASSET CLASS MUST BE ALLOCATED</v>
      </c>
      <c r="QKH13" s="277" t="str">
        <f t="shared" si="440"/>
        <v>ASSET CLASS MUST BE ALLOCATED</v>
      </c>
      <c r="QKI13" s="277" t="str">
        <f t="shared" si="440"/>
        <v>ASSET CLASS MUST BE ALLOCATED</v>
      </c>
      <c r="QKJ13" s="277" t="str">
        <f t="shared" si="440"/>
        <v>ASSET CLASS MUST BE ALLOCATED</v>
      </c>
      <c r="QKK13" s="277" t="str">
        <f t="shared" si="440"/>
        <v>ASSET CLASS MUST BE ALLOCATED</v>
      </c>
      <c r="QKL13" s="277" t="str">
        <f t="shared" si="440"/>
        <v>ASSET CLASS MUST BE ALLOCATED</v>
      </c>
      <c r="QKM13" s="277" t="str">
        <f t="shared" si="440"/>
        <v>ASSET CLASS MUST BE ALLOCATED</v>
      </c>
      <c r="QKN13" s="277" t="str">
        <f t="shared" si="440"/>
        <v>ASSET CLASS MUST BE ALLOCATED</v>
      </c>
      <c r="QKO13" s="277" t="str">
        <f t="shared" si="440"/>
        <v>ASSET CLASS MUST BE ALLOCATED</v>
      </c>
      <c r="QKP13" s="277" t="str">
        <f t="shared" si="440"/>
        <v>ASSET CLASS MUST BE ALLOCATED</v>
      </c>
      <c r="QKQ13" s="277" t="str">
        <f t="shared" si="440"/>
        <v>ASSET CLASS MUST BE ALLOCATED</v>
      </c>
      <c r="QKR13" s="277" t="str">
        <f t="shared" si="440"/>
        <v>ASSET CLASS MUST BE ALLOCATED</v>
      </c>
      <c r="QKS13" s="277" t="str">
        <f t="shared" si="440"/>
        <v>ASSET CLASS MUST BE ALLOCATED</v>
      </c>
      <c r="QKT13" s="277" t="str">
        <f t="shared" si="440"/>
        <v>ASSET CLASS MUST BE ALLOCATED</v>
      </c>
      <c r="QKU13" s="277" t="str">
        <f t="shared" si="440"/>
        <v>ASSET CLASS MUST BE ALLOCATED</v>
      </c>
      <c r="QKV13" s="277" t="str">
        <f t="shared" si="440"/>
        <v>ASSET CLASS MUST BE ALLOCATED</v>
      </c>
      <c r="QKW13" s="277" t="str">
        <f t="shared" si="440"/>
        <v>ASSET CLASS MUST BE ALLOCATED</v>
      </c>
      <c r="QKX13" s="277" t="str">
        <f t="shared" si="440"/>
        <v>ASSET CLASS MUST BE ALLOCATED</v>
      </c>
      <c r="QKY13" s="277" t="str">
        <f t="shared" si="440"/>
        <v>ASSET CLASS MUST BE ALLOCATED</v>
      </c>
      <c r="QKZ13" s="277" t="str">
        <f t="shared" si="440"/>
        <v>ASSET CLASS MUST BE ALLOCATED</v>
      </c>
      <c r="QLA13" s="277" t="str">
        <f t="shared" si="440"/>
        <v>ASSET CLASS MUST BE ALLOCATED</v>
      </c>
      <c r="QLB13" s="277" t="str">
        <f t="shared" si="440"/>
        <v>ASSET CLASS MUST BE ALLOCATED</v>
      </c>
      <c r="QLC13" s="277" t="str">
        <f t="shared" si="440"/>
        <v>ASSET CLASS MUST BE ALLOCATED</v>
      </c>
      <c r="QLD13" s="277" t="str">
        <f t="shared" si="440"/>
        <v>ASSET CLASS MUST BE ALLOCATED</v>
      </c>
      <c r="QLE13" s="277" t="str">
        <f t="shared" si="440"/>
        <v>ASSET CLASS MUST BE ALLOCATED</v>
      </c>
      <c r="QLF13" s="277" t="str">
        <f t="shared" si="440"/>
        <v>ASSET CLASS MUST BE ALLOCATED</v>
      </c>
      <c r="QLG13" s="277" t="str">
        <f t="shared" si="440"/>
        <v>ASSET CLASS MUST BE ALLOCATED</v>
      </c>
      <c r="QLH13" s="277" t="str">
        <f t="shared" si="440"/>
        <v>ASSET CLASS MUST BE ALLOCATED</v>
      </c>
      <c r="QLI13" s="277" t="str">
        <f t="shared" si="440"/>
        <v>ASSET CLASS MUST BE ALLOCATED</v>
      </c>
      <c r="QLJ13" s="277" t="str">
        <f t="shared" si="440"/>
        <v>ASSET CLASS MUST BE ALLOCATED</v>
      </c>
      <c r="QLK13" s="277" t="str">
        <f t="shared" si="440"/>
        <v>ASSET CLASS MUST BE ALLOCATED</v>
      </c>
      <c r="QLL13" s="277" t="str">
        <f t="shared" si="440"/>
        <v>ASSET CLASS MUST BE ALLOCATED</v>
      </c>
      <c r="QLM13" s="277" t="str">
        <f t="shared" si="440"/>
        <v>ASSET CLASS MUST BE ALLOCATED</v>
      </c>
      <c r="QLN13" s="277" t="str">
        <f t="shared" si="440"/>
        <v>ASSET CLASS MUST BE ALLOCATED</v>
      </c>
      <c r="QLO13" s="277" t="str">
        <f t="shared" si="440"/>
        <v>ASSET CLASS MUST BE ALLOCATED</v>
      </c>
      <c r="QLP13" s="277" t="str">
        <f t="shared" si="440"/>
        <v>ASSET CLASS MUST BE ALLOCATED</v>
      </c>
      <c r="QLQ13" s="277" t="str">
        <f t="shared" si="440"/>
        <v>ASSET CLASS MUST BE ALLOCATED</v>
      </c>
      <c r="QLR13" s="277" t="str">
        <f t="shared" si="440"/>
        <v>ASSET CLASS MUST BE ALLOCATED</v>
      </c>
      <c r="QLS13" s="277" t="str">
        <f t="shared" si="440"/>
        <v>ASSET CLASS MUST BE ALLOCATED</v>
      </c>
      <c r="QLT13" s="277" t="str">
        <f t="shared" si="440"/>
        <v>ASSET CLASS MUST BE ALLOCATED</v>
      </c>
      <c r="QLU13" s="277" t="str">
        <f t="shared" si="440"/>
        <v>ASSET CLASS MUST BE ALLOCATED</v>
      </c>
      <c r="QLV13" s="277" t="str">
        <f t="shared" si="440"/>
        <v>ASSET CLASS MUST BE ALLOCATED</v>
      </c>
      <c r="QLW13" s="277" t="str">
        <f t="shared" si="440"/>
        <v>ASSET CLASS MUST BE ALLOCATED</v>
      </c>
      <c r="QLX13" s="277" t="str">
        <f t="shared" si="440"/>
        <v>ASSET CLASS MUST BE ALLOCATED</v>
      </c>
      <c r="QLY13" s="277" t="str">
        <f t="shared" si="440"/>
        <v>ASSET CLASS MUST BE ALLOCATED</v>
      </c>
      <c r="QLZ13" s="277" t="str">
        <f t="shared" si="440"/>
        <v>ASSET CLASS MUST BE ALLOCATED</v>
      </c>
      <c r="QMA13" s="277" t="str">
        <f t="shared" si="440"/>
        <v>ASSET CLASS MUST BE ALLOCATED</v>
      </c>
      <c r="QMB13" s="277" t="str">
        <f t="shared" si="440"/>
        <v>ASSET CLASS MUST BE ALLOCATED</v>
      </c>
      <c r="QMC13" s="277" t="str">
        <f t="shared" si="440"/>
        <v>ASSET CLASS MUST BE ALLOCATED</v>
      </c>
      <c r="QMD13" s="277" t="str">
        <f t="shared" si="440"/>
        <v>ASSET CLASS MUST BE ALLOCATED</v>
      </c>
      <c r="QME13" s="277" t="str">
        <f t="shared" si="440"/>
        <v>ASSET CLASS MUST BE ALLOCATED</v>
      </c>
      <c r="QMF13" s="277" t="str">
        <f t="shared" si="440"/>
        <v>ASSET CLASS MUST BE ALLOCATED</v>
      </c>
      <c r="QMG13" s="277" t="str">
        <f t="shared" si="440"/>
        <v>ASSET CLASS MUST BE ALLOCATED</v>
      </c>
      <c r="QMH13" s="277" t="str">
        <f t="shared" si="440"/>
        <v>ASSET CLASS MUST BE ALLOCATED</v>
      </c>
      <c r="QMI13" s="277" t="str">
        <f t="shared" si="440"/>
        <v>ASSET CLASS MUST BE ALLOCATED</v>
      </c>
      <c r="QMJ13" s="277" t="str">
        <f t="shared" si="440"/>
        <v>ASSET CLASS MUST BE ALLOCATED</v>
      </c>
      <c r="QMK13" s="277" t="str">
        <f t="shared" si="440"/>
        <v>ASSET CLASS MUST BE ALLOCATED</v>
      </c>
      <c r="QML13" s="277" t="str">
        <f t="shared" ref="QML13:QOW13" si="441">IF(QML14="","ASSET CLASS MUST BE ALLOCATED",IF(QML7="Non-capitalised",IF(QML14="Non-capitalised project","","Non capitalised project asset class must be selected"),""))</f>
        <v>ASSET CLASS MUST BE ALLOCATED</v>
      </c>
      <c r="QMM13" s="277" t="str">
        <f t="shared" si="441"/>
        <v>ASSET CLASS MUST BE ALLOCATED</v>
      </c>
      <c r="QMN13" s="277" t="str">
        <f t="shared" si="441"/>
        <v>ASSET CLASS MUST BE ALLOCATED</v>
      </c>
      <c r="QMO13" s="277" t="str">
        <f t="shared" si="441"/>
        <v>ASSET CLASS MUST BE ALLOCATED</v>
      </c>
      <c r="QMP13" s="277" t="str">
        <f t="shared" si="441"/>
        <v>ASSET CLASS MUST BE ALLOCATED</v>
      </c>
      <c r="QMQ13" s="277" t="str">
        <f t="shared" si="441"/>
        <v>ASSET CLASS MUST BE ALLOCATED</v>
      </c>
      <c r="QMR13" s="277" t="str">
        <f t="shared" si="441"/>
        <v>ASSET CLASS MUST BE ALLOCATED</v>
      </c>
      <c r="QMS13" s="277" t="str">
        <f t="shared" si="441"/>
        <v>ASSET CLASS MUST BE ALLOCATED</v>
      </c>
      <c r="QMT13" s="277" t="str">
        <f t="shared" si="441"/>
        <v>ASSET CLASS MUST BE ALLOCATED</v>
      </c>
      <c r="QMU13" s="277" t="str">
        <f t="shared" si="441"/>
        <v>ASSET CLASS MUST BE ALLOCATED</v>
      </c>
      <c r="QMV13" s="277" t="str">
        <f t="shared" si="441"/>
        <v>ASSET CLASS MUST BE ALLOCATED</v>
      </c>
      <c r="QMW13" s="277" t="str">
        <f t="shared" si="441"/>
        <v>ASSET CLASS MUST BE ALLOCATED</v>
      </c>
      <c r="QMX13" s="277" t="str">
        <f t="shared" si="441"/>
        <v>ASSET CLASS MUST BE ALLOCATED</v>
      </c>
      <c r="QMY13" s="277" t="str">
        <f t="shared" si="441"/>
        <v>ASSET CLASS MUST BE ALLOCATED</v>
      </c>
      <c r="QMZ13" s="277" t="str">
        <f t="shared" si="441"/>
        <v>ASSET CLASS MUST BE ALLOCATED</v>
      </c>
      <c r="QNA13" s="277" t="str">
        <f t="shared" si="441"/>
        <v>ASSET CLASS MUST BE ALLOCATED</v>
      </c>
      <c r="QNB13" s="277" t="str">
        <f t="shared" si="441"/>
        <v>ASSET CLASS MUST BE ALLOCATED</v>
      </c>
      <c r="QNC13" s="277" t="str">
        <f t="shared" si="441"/>
        <v>ASSET CLASS MUST BE ALLOCATED</v>
      </c>
      <c r="QND13" s="277" t="str">
        <f t="shared" si="441"/>
        <v>ASSET CLASS MUST BE ALLOCATED</v>
      </c>
      <c r="QNE13" s="277" t="str">
        <f t="shared" si="441"/>
        <v>ASSET CLASS MUST BE ALLOCATED</v>
      </c>
      <c r="QNF13" s="277" t="str">
        <f t="shared" si="441"/>
        <v>ASSET CLASS MUST BE ALLOCATED</v>
      </c>
      <c r="QNG13" s="277" t="str">
        <f t="shared" si="441"/>
        <v>ASSET CLASS MUST BE ALLOCATED</v>
      </c>
      <c r="QNH13" s="277" t="str">
        <f t="shared" si="441"/>
        <v>ASSET CLASS MUST BE ALLOCATED</v>
      </c>
      <c r="QNI13" s="277" t="str">
        <f t="shared" si="441"/>
        <v>ASSET CLASS MUST BE ALLOCATED</v>
      </c>
      <c r="QNJ13" s="277" t="str">
        <f t="shared" si="441"/>
        <v>ASSET CLASS MUST BE ALLOCATED</v>
      </c>
      <c r="QNK13" s="277" t="str">
        <f t="shared" si="441"/>
        <v>ASSET CLASS MUST BE ALLOCATED</v>
      </c>
      <c r="QNL13" s="277" t="str">
        <f t="shared" si="441"/>
        <v>ASSET CLASS MUST BE ALLOCATED</v>
      </c>
      <c r="QNM13" s="277" t="str">
        <f t="shared" si="441"/>
        <v>ASSET CLASS MUST BE ALLOCATED</v>
      </c>
      <c r="QNN13" s="277" t="str">
        <f t="shared" si="441"/>
        <v>ASSET CLASS MUST BE ALLOCATED</v>
      </c>
      <c r="QNO13" s="277" t="str">
        <f t="shared" si="441"/>
        <v>ASSET CLASS MUST BE ALLOCATED</v>
      </c>
      <c r="QNP13" s="277" t="str">
        <f t="shared" si="441"/>
        <v>ASSET CLASS MUST BE ALLOCATED</v>
      </c>
      <c r="QNQ13" s="277" t="str">
        <f t="shared" si="441"/>
        <v>ASSET CLASS MUST BE ALLOCATED</v>
      </c>
      <c r="QNR13" s="277" t="str">
        <f t="shared" si="441"/>
        <v>ASSET CLASS MUST BE ALLOCATED</v>
      </c>
      <c r="QNS13" s="277" t="str">
        <f t="shared" si="441"/>
        <v>ASSET CLASS MUST BE ALLOCATED</v>
      </c>
      <c r="QNT13" s="277" t="str">
        <f t="shared" si="441"/>
        <v>ASSET CLASS MUST BE ALLOCATED</v>
      </c>
      <c r="QNU13" s="277" t="str">
        <f t="shared" si="441"/>
        <v>ASSET CLASS MUST BE ALLOCATED</v>
      </c>
      <c r="QNV13" s="277" t="str">
        <f t="shared" si="441"/>
        <v>ASSET CLASS MUST BE ALLOCATED</v>
      </c>
      <c r="QNW13" s="277" t="str">
        <f t="shared" si="441"/>
        <v>ASSET CLASS MUST BE ALLOCATED</v>
      </c>
      <c r="QNX13" s="277" t="str">
        <f t="shared" si="441"/>
        <v>ASSET CLASS MUST BE ALLOCATED</v>
      </c>
      <c r="QNY13" s="277" t="str">
        <f t="shared" si="441"/>
        <v>ASSET CLASS MUST BE ALLOCATED</v>
      </c>
      <c r="QNZ13" s="277" t="str">
        <f t="shared" si="441"/>
        <v>ASSET CLASS MUST BE ALLOCATED</v>
      </c>
      <c r="QOA13" s="277" t="str">
        <f t="shared" si="441"/>
        <v>ASSET CLASS MUST BE ALLOCATED</v>
      </c>
      <c r="QOB13" s="277" t="str">
        <f t="shared" si="441"/>
        <v>ASSET CLASS MUST BE ALLOCATED</v>
      </c>
      <c r="QOC13" s="277" t="str">
        <f t="shared" si="441"/>
        <v>ASSET CLASS MUST BE ALLOCATED</v>
      </c>
      <c r="QOD13" s="277" t="str">
        <f t="shared" si="441"/>
        <v>ASSET CLASS MUST BE ALLOCATED</v>
      </c>
      <c r="QOE13" s="277" t="str">
        <f t="shared" si="441"/>
        <v>ASSET CLASS MUST BE ALLOCATED</v>
      </c>
      <c r="QOF13" s="277" t="str">
        <f t="shared" si="441"/>
        <v>ASSET CLASS MUST BE ALLOCATED</v>
      </c>
      <c r="QOG13" s="277" t="str">
        <f t="shared" si="441"/>
        <v>ASSET CLASS MUST BE ALLOCATED</v>
      </c>
      <c r="QOH13" s="277" t="str">
        <f t="shared" si="441"/>
        <v>ASSET CLASS MUST BE ALLOCATED</v>
      </c>
      <c r="QOI13" s="277" t="str">
        <f t="shared" si="441"/>
        <v>ASSET CLASS MUST BE ALLOCATED</v>
      </c>
      <c r="QOJ13" s="277" t="str">
        <f t="shared" si="441"/>
        <v>ASSET CLASS MUST BE ALLOCATED</v>
      </c>
      <c r="QOK13" s="277" t="str">
        <f t="shared" si="441"/>
        <v>ASSET CLASS MUST BE ALLOCATED</v>
      </c>
      <c r="QOL13" s="277" t="str">
        <f t="shared" si="441"/>
        <v>ASSET CLASS MUST BE ALLOCATED</v>
      </c>
      <c r="QOM13" s="277" t="str">
        <f t="shared" si="441"/>
        <v>ASSET CLASS MUST BE ALLOCATED</v>
      </c>
      <c r="QON13" s="277" t="str">
        <f t="shared" si="441"/>
        <v>ASSET CLASS MUST BE ALLOCATED</v>
      </c>
      <c r="QOO13" s="277" t="str">
        <f t="shared" si="441"/>
        <v>ASSET CLASS MUST BE ALLOCATED</v>
      </c>
      <c r="QOP13" s="277" t="str">
        <f t="shared" si="441"/>
        <v>ASSET CLASS MUST BE ALLOCATED</v>
      </c>
      <c r="QOQ13" s="277" t="str">
        <f t="shared" si="441"/>
        <v>ASSET CLASS MUST BE ALLOCATED</v>
      </c>
      <c r="QOR13" s="277" t="str">
        <f t="shared" si="441"/>
        <v>ASSET CLASS MUST BE ALLOCATED</v>
      </c>
      <c r="QOS13" s="277" t="str">
        <f t="shared" si="441"/>
        <v>ASSET CLASS MUST BE ALLOCATED</v>
      </c>
      <c r="QOT13" s="277" t="str">
        <f t="shared" si="441"/>
        <v>ASSET CLASS MUST BE ALLOCATED</v>
      </c>
      <c r="QOU13" s="277" t="str">
        <f t="shared" si="441"/>
        <v>ASSET CLASS MUST BE ALLOCATED</v>
      </c>
      <c r="QOV13" s="277" t="str">
        <f t="shared" si="441"/>
        <v>ASSET CLASS MUST BE ALLOCATED</v>
      </c>
      <c r="QOW13" s="277" t="str">
        <f t="shared" si="441"/>
        <v>ASSET CLASS MUST BE ALLOCATED</v>
      </c>
      <c r="QOX13" s="277" t="str">
        <f t="shared" ref="QOX13:QRI13" si="442">IF(QOX14="","ASSET CLASS MUST BE ALLOCATED",IF(QOX7="Non-capitalised",IF(QOX14="Non-capitalised project","","Non capitalised project asset class must be selected"),""))</f>
        <v>ASSET CLASS MUST BE ALLOCATED</v>
      </c>
      <c r="QOY13" s="277" t="str">
        <f t="shared" si="442"/>
        <v>ASSET CLASS MUST BE ALLOCATED</v>
      </c>
      <c r="QOZ13" s="277" t="str">
        <f t="shared" si="442"/>
        <v>ASSET CLASS MUST BE ALLOCATED</v>
      </c>
      <c r="QPA13" s="277" t="str">
        <f t="shared" si="442"/>
        <v>ASSET CLASS MUST BE ALLOCATED</v>
      </c>
      <c r="QPB13" s="277" t="str">
        <f t="shared" si="442"/>
        <v>ASSET CLASS MUST BE ALLOCATED</v>
      </c>
      <c r="QPC13" s="277" t="str">
        <f t="shared" si="442"/>
        <v>ASSET CLASS MUST BE ALLOCATED</v>
      </c>
      <c r="QPD13" s="277" t="str">
        <f t="shared" si="442"/>
        <v>ASSET CLASS MUST BE ALLOCATED</v>
      </c>
      <c r="QPE13" s="277" t="str">
        <f t="shared" si="442"/>
        <v>ASSET CLASS MUST BE ALLOCATED</v>
      </c>
      <c r="QPF13" s="277" t="str">
        <f t="shared" si="442"/>
        <v>ASSET CLASS MUST BE ALLOCATED</v>
      </c>
      <c r="QPG13" s="277" t="str">
        <f t="shared" si="442"/>
        <v>ASSET CLASS MUST BE ALLOCATED</v>
      </c>
      <c r="QPH13" s="277" t="str">
        <f t="shared" si="442"/>
        <v>ASSET CLASS MUST BE ALLOCATED</v>
      </c>
      <c r="QPI13" s="277" t="str">
        <f t="shared" si="442"/>
        <v>ASSET CLASS MUST BE ALLOCATED</v>
      </c>
      <c r="QPJ13" s="277" t="str">
        <f t="shared" si="442"/>
        <v>ASSET CLASS MUST BE ALLOCATED</v>
      </c>
      <c r="QPK13" s="277" t="str">
        <f t="shared" si="442"/>
        <v>ASSET CLASS MUST BE ALLOCATED</v>
      </c>
      <c r="QPL13" s="277" t="str">
        <f t="shared" si="442"/>
        <v>ASSET CLASS MUST BE ALLOCATED</v>
      </c>
      <c r="QPM13" s="277" t="str">
        <f t="shared" si="442"/>
        <v>ASSET CLASS MUST BE ALLOCATED</v>
      </c>
      <c r="QPN13" s="277" t="str">
        <f t="shared" si="442"/>
        <v>ASSET CLASS MUST BE ALLOCATED</v>
      </c>
      <c r="QPO13" s="277" t="str">
        <f t="shared" si="442"/>
        <v>ASSET CLASS MUST BE ALLOCATED</v>
      </c>
      <c r="QPP13" s="277" t="str">
        <f t="shared" si="442"/>
        <v>ASSET CLASS MUST BE ALLOCATED</v>
      </c>
      <c r="QPQ13" s="277" t="str">
        <f t="shared" si="442"/>
        <v>ASSET CLASS MUST BE ALLOCATED</v>
      </c>
      <c r="QPR13" s="277" t="str">
        <f t="shared" si="442"/>
        <v>ASSET CLASS MUST BE ALLOCATED</v>
      </c>
      <c r="QPS13" s="277" t="str">
        <f t="shared" si="442"/>
        <v>ASSET CLASS MUST BE ALLOCATED</v>
      </c>
      <c r="QPT13" s="277" t="str">
        <f t="shared" si="442"/>
        <v>ASSET CLASS MUST BE ALLOCATED</v>
      </c>
      <c r="QPU13" s="277" t="str">
        <f t="shared" si="442"/>
        <v>ASSET CLASS MUST BE ALLOCATED</v>
      </c>
      <c r="QPV13" s="277" t="str">
        <f t="shared" si="442"/>
        <v>ASSET CLASS MUST BE ALLOCATED</v>
      </c>
      <c r="QPW13" s="277" t="str">
        <f t="shared" si="442"/>
        <v>ASSET CLASS MUST BE ALLOCATED</v>
      </c>
      <c r="QPX13" s="277" t="str">
        <f t="shared" si="442"/>
        <v>ASSET CLASS MUST BE ALLOCATED</v>
      </c>
      <c r="QPY13" s="277" t="str">
        <f t="shared" si="442"/>
        <v>ASSET CLASS MUST BE ALLOCATED</v>
      </c>
      <c r="QPZ13" s="277" t="str">
        <f t="shared" si="442"/>
        <v>ASSET CLASS MUST BE ALLOCATED</v>
      </c>
      <c r="QQA13" s="277" t="str">
        <f t="shared" si="442"/>
        <v>ASSET CLASS MUST BE ALLOCATED</v>
      </c>
      <c r="QQB13" s="277" t="str">
        <f t="shared" si="442"/>
        <v>ASSET CLASS MUST BE ALLOCATED</v>
      </c>
      <c r="QQC13" s="277" t="str">
        <f t="shared" si="442"/>
        <v>ASSET CLASS MUST BE ALLOCATED</v>
      </c>
      <c r="QQD13" s="277" t="str">
        <f t="shared" si="442"/>
        <v>ASSET CLASS MUST BE ALLOCATED</v>
      </c>
      <c r="QQE13" s="277" t="str">
        <f t="shared" si="442"/>
        <v>ASSET CLASS MUST BE ALLOCATED</v>
      </c>
      <c r="QQF13" s="277" t="str">
        <f t="shared" si="442"/>
        <v>ASSET CLASS MUST BE ALLOCATED</v>
      </c>
      <c r="QQG13" s="277" t="str">
        <f t="shared" si="442"/>
        <v>ASSET CLASS MUST BE ALLOCATED</v>
      </c>
      <c r="QQH13" s="277" t="str">
        <f t="shared" si="442"/>
        <v>ASSET CLASS MUST BE ALLOCATED</v>
      </c>
      <c r="QQI13" s="277" t="str">
        <f t="shared" si="442"/>
        <v>ASSET CLASS MUST BE ALLOCATED</v>
      </c>
      <c r="QQJ13" s="277" t="str">
        <f t="shared" si="442"/>
        <v>ASSET CLASS MUST BE ALLOCATED</v>
      </c>
      <c r="QQK13" s="277" t="str">
        <f t="shared" si="442"/>
        <v>ASSET CLASS MUST BE ALLOCATED</v>
      </c>
      <c r="QQL13" s="277" t="str">
        <f t="shared" si="442"/>
        <v>ASSET CLASS MUST BE ALLOCATED</v>
      </c>
      <c r="QQM13" s="277" t="str">
        <f t="shared" si="442"/>
        <v>ASSET CLASS MUST BE ALLOCATED</v>
      </c>
      <c r="QQN13" s="277" t="str">
        <f t="shared" si="442"/>
        <v>ASSET CLASS MUST BE ALLOCATED</v>
      </c>
      <c r="QQO13" s="277" t="str">
        <f t="shared" si="442"/>
        <v>ASSET CLASS MUST BE ALLOCATED</v>
      </c>
      <c r="QQP13" s="277" t="str">
        <f t="shared" si="442"/>
        <v>ASSET CLASS MUST BE ALLOCATED</v>
      </c>
      <c r="QQQ13" s="277" t="str">
        <f t="shared" si="442"/>
        <v>ASSET CLASS MUST BE ALLOCATED</v>
      </c>
      <c r="QQR13" s="277" t="str">
        <f t="shared" si="442"/>
        <v>ASSET CLASS MUST BE ALLOCATED</v>
      </c>
      <c r="QQS13" s="277" t="str">
        <f t="shared" si="442"/>
        <v>ASSET CLASS MUST BE ALLOCATED</v>
      </c>
      <c r="QQT13" s="277" t="str">
        <f t="shared" si="442"/>
        <v>ASSET CLASS MUST BE ALLOCATED</v>
      </c>
      <c r="QQU13" s="277" t="str">
        <f t="shared" si="442"/>
        <v>ASSET CLASS MUST BE ALLOCATED</v>
      </c>
      <c r="QQV13" s="277" t="str">
        <f t="shared" si="442"/>
        <v>ASSET CLASS MUST BE ALLOCATED</v>
      </c>
      <c r="QQW13" s="277" t="str">
        <f t="shared" si="442"/>
        <v>ASSET CLASS MUST BE ALLOCATED</v>
      </c>
      <c r="QQX13" s="277" t="str">
        <f t="shared" si="442"/>
        <v>ASSET CLASS MUST BE ALLOCATED</v>
      </c>
      <c r="QQY13" s="277" t="str">
        <f t="shared" si="442"/>
        <v>ASSET CLASS MUST BE ALLOCATED</v>
      </c>
      <c r="QQZ13" s="277" t="str">
        <f t="shared" si="442"/>
        <v>ASSET CLASS MUST BE ALLOCATED</v>
      </c>
      <c r="QRA13" s="277" t="str">
        <f t="shared" si="442"/>
        <v>ASSET CLASS MUST BE ALLOCATED</v>
      </c>
      <c r="QRB13" s="277" t="str">
        <f t="shared" si="442"/>
        <v>ASSET CLASS MUST BE ALLOCATED</v>
      </c>
      <c r="QRC13" s="277" t="str">
        <f t="shared" si="442"/>
        <v>ASSET CLASS MUST BE ALLOCATED</v>
      </c>
      <c r="QRD13" s="277" t="str">
        <f t="shared" si="442"/>
        <v>ASSET CLASS MUST BE ALLOCATED</v>
      </c>
      <c r="QRE13" s="277" t="str">
        <f t="shared" si="442"/>
        <v>ASSET CLASS MUST BE ALLOCATED</v>
      </c>
      <c r="QRF13" s="277" t="str">
        <f t="shared" si="442"/>
        <v>ASSET CLASS MUST BE ALLOCATED</v>
      </c>
      <c r="QRG13" s="277" t="str">
        <f t="shared" si="442"/>
        <v>ASSET CLASS MUST BE ALLOCATED</v>
      </c>
      <c r="QRH13" s="277" t="str">
        <f t="shared" si="442"/>
        <v>ASSET CLASS MUST BE ALLOCATED</v>
      </c>
      <c r="QRI13" s="277" t="str">
        <f t="shared" si="442"/>
        <v>ASSET CLASS MUST BE ALLOCATED</v>
      </c>
      <c r="QRJ13" s="277" t="str">
        <f t="shared" ref="QRJ13:QTU13" si="443">IF(QRJ14="","ASSET CLASS MUST BE ALLOCATED",IF(QRJ7="Non-capitalised",IF(QRJ14="Non-capitalised project","","Non capitalised project asset class must be selected"),""))</f>
        <v>ASSET CLASS MUST BE ALLOCATED</v>
      </c>
      <c r="QRK13" s="277" t="str">
        <f t="shared" si="443"/>
        <v>ASSET CLASS MUST BE ALLOCATED</v>
      </c>
      <c r="QRL13" s="277" t="str">
        <f t="shared" si="443"/>
        <v>ASSET CLASS MUST BE ALLOCATED</v>
      </c>
      <c r="QRM13" s="277" t="str">
        <f t="shared" si="443"/>
        <v>ASSET CLASS MUST BE ALLOCATED</v>
      </c>
      <c r="QRN13" s="277" t="str">
        <f t="shared" si="443"/>
        <v>ASSET CLASS MUST BE ALLOCATED</v>
      </c>
      <c r="QRO13" s="277" t="str">
        <f t="shared" si="443"/>
        <v>ASSET CLASS MUST BE ALLOCATED</v>
      </c>
      <c r="QRP13" s="277" t="str">
        <f t="shared" si="443"/>
        <v>ASSET CLASS MUST BE ALLOCATED</v>
      </c>
      <c r="QRQ13" s="277" t="str">
        <f t="shared" si="443"/>
        <v>ASSET CLASS MUST BE ALLOCATED</v>
      </c>
      <c r="QRR13" s="277" t="str">
        <f t="shared" si="443"/>
        <v>ASSET CLASS MUST BE ALLOCATED</v>
      </c>
      <c r="QRS13" s="277" t="str">
        <f t="shared" si="443"/>
        <v>ASSET CLASS MUST BE ALLOCATED</v>
      </c>
      <c r="QRT13" s="277" t="str">
        <f t="shared" si="443"/>
        <v>ASSET CLASS MUST BE ALLOCATED</v>
      </c>
      <c r="QRU13" s="277" t="str">
        <f t="shared" si="443"/>
        <v>ASSET CLASS MUST BE ALLOCATED</v>
      </c>
      <c r="QRV13" s="277" t="str">
        <f t="shared" si="443"/>
        <v>ASSET CLASS MUST BE ALLOCATED</v>
      </c>
      <c r="QRW13" s="277" t="str">
        <f t="shared" si="443"/>
        <v>ASSET CLASS MUST BE ALLOCATED</v>
      </c>
      <c r="QRX13" s="277" t="str">
        <f t="shared" si="443"/>
        <v>ASSET CLASS MUST BE ALLOCATED</v>
      </c>
      <c r="QRY13" s="277" t="str">
        <f t="shared" si="443"/>
        <v>ASSET CLASS MUST BE ALLOCATED</v>
      </c>
      <c r="QRZ13" s="277" t="str">
        <f t="shared" si="443"/>
        <v>ASSET CLASS MUST BE ALLOCATED</v>
      </c>
      <c r="QSA13" s="277" t="str">
        <f t="shared" si="443"/>
        <v>ASSET CLASS MUST BE ALLOCATED</v>
      </c>
      <c r="QSB13" s="277" t="str">
        <f t="shared" si="443"/>
        <v>ASSET CLASS MUST BE ALLOCATED</v>
      </c>
      <c r="QSC13" s="277" t="str">
        <f t="shared" si="443"/>
        <v>ASSET CLASS MUST BE ALLOCATED</v>
      </c>
      <c r="QSD13" s="277" t="str">
        <f t="shared" si="443"/>
        <v>ASSET CLASS MUST BE ALLOCATED</v>
      </c>
      <c r="QSE13" s="277" t="str">
        <f t="shared" si="443"/>
        <v>ASSET CLASS MUST BE ALLOCATED</v>
      </c>
      <c r="QSF13" s="277" t="str">
        <f t="shared" si="443"/>
        <v>ASSET CLASS MUST BE ALLOCATED</v>
      </c>
      <c r="QSG13" s="277" t="str">
        <f t="shared" si="443"/>
        <v>ASSET CLASS MUST BE ALLOCATED</v>
      </c>
      <c r="QSH13" s="277" t="str">
        <f t="shared" si="443"/>
        <v>ASSET CLASS MUST BE ALLOCATED</v>
      </c>
      <c r="QSI13" s="277" t="str">
        <f t="shared" si="443"/>
        <v>ASSET CLASS MUST BE ALLOCATED</v>
      </c>
      <c r="QSJ13" s="277" t="str">
        <f t="shared" si="443"/>
        <v>ASSET CLASS MUST BE ALLOCATED</v>
      </c>
      <c r="QSK13" s="277" t="str">
        <f t="shared" si="443"/>
        <v>ASSET CLASS MUST BE ALLOCATED</v>
      </c>
      <c r="QSL13" s="277" t="str">
        <f t="shared" si="443"/>
        <v>ASSET CLASS MUST BE ALLOCATED</v>
      </c>
      <c r="QSM13" s="277" t="str">
        <f t="shared" si="443"/>
        <v>ASSET CLASS MUST BE ALLOCATED</v>
      </c>
      <c r="QSN13" s="277" t="str">
        <f t="shared" si="443"/>
        <v>ASSET CLASS MUST BE ALLOCATED</v>
      </c>
      <c r="QSO13" s="277" t="str">
        <f t="shared" si="443"/>
        <v>ASSET CLASS MUST BE ALLOCATED</v>
      </c>
      <c r="QSP13" s="277" t="str">
        <f t="shared" si="443"/>
        <v>ASSET CLASS MUST BE ALLOCATED</v>
      </c>
      <c r="QSQ13" s="277" t="str">
        <f t="shared" si="443"/>
        <v>ASSET CLASS MUST BE ALLOCATED</v>
      </c>
      <c r="QSR13" s="277" t="str">
        <f t="shared" si="443"/>
        <v>ASSET CLASS MUST BE ALLOCATED</v>
      </c>
      <c r="QSS13" s="277" t="str">
        <f t="shared" si="443"/>
        <v>ASSET CLASS MUST BE ALLOCATED</v>
      </c>
      <c r="QST13" s="277" t="str">
        <f t="shared" si="443"/>
        <v>ASSET CLASS MUST BE ALLOCATED</v>
      </c>
      <c r="QSU13" s="277" t="str">
        <f t="shared" si="443"/>
        <v>ASSET CLASS MUST BE ALLOCATED</v>
      </c>
      <c r="QSV13" s="277" t="str">
        <f t="shared" si="443"/>
        <v>ASSET CLASS MUST BE ALLOCATED</v>
      </c>
      <c r="QSW13" s="277" t="str">
        <f t="shared" si="443"/>
        <v>ASSET CLASS MUST BE ALLOCATED</v>
      </c>
      <c r="QSX13" s="277" t="str">
        <f t="shared" si="443"/>
        <v>ASSET CLASS MUST BE ALLOCATED</v>
      </c>
      <c r="QSY13" s="277" t="str">
        <f t="shared" si="443"/>
        <v>ASSET CLASS MUST BE ALLOCATED</v>
      </c>
      <c r="QSZ13" s="277" t="str">
        <f t="shared" si="443"/>
        <v>ASSET CLASS MUST BE ALLOCATED</v>
      </c>
      <c r="QTA13" s="277" t="str">
        <f t="shared" si="443"/>
        <v>ASSET CLASS MUST BE ALLOCATED</v>
      </c>
      <c r="QTB13" s="277" t="str">
        <f t="shared" si="443"/>
        <v>ASSET CLASS MUST BE ALLOCATED</v>
      </c>
      <c r="QTC13" s="277" t="str">
        <f t="shared" si="443"/>
        <v>ASSET CLASS MUST BE ALLOCATED</v>
      </c>
      <c r="QTD13" s="277" t="str">
        <f t="shared" si="443"/>
        <v>ASSET CLASS MUST BE ALLOCATED</v>
      </c>
      <c r="QTE13" s="277" t="str">
        <f t="shared" si="443"/>
        <v>ASSET CLASS MUST BE ALLOCATED</v>
      </c>
      <c r="QTF13" s="277" t="str">
        <f t="shared" si="443"/>
        <v>ASSET CLASS MUST BE ALLOCATED</v>
      </c>
      <c r="QTG13" s="277" t="str">
        <f t="shared" si="443"/>
        <v>ASSET CLASS MUST BE ALLOCATED</v>
      </c>
      <c r="QTH13" s="277" t="str">
        <f t="shared" si="443"/>
        <v>ASSET CLASS MUST BE ALLOCATED</v>
      </c>
      <c r="QTI13" s="277" t="str">
        <f t="shared" si="443"/>
        <v>ASSET CLASS MUST BE ALLOCATED</v>
      </c>
      <c r="QTJ13" s="277" t="str">
        <f t="shared" si="443"/>
        <v>ASSET CLASS MUST BE ALLOCATED</v>
      </c>
      <c r="QTK13" s="277" t="str">
        <f t="shared" si="443"/>
        <v>ASSET CLASS MUST BE ALLOCATED</v>
      </c>
      <c r="QTL13" s="277" t="str">
        <f t="shared" si="443"/>
        <v>ASSET CLASS MUST BE ALLOCATED</v>
      </c>
      <c r="QTM13" s="277" t="str">
        <f t="shared" si="443"/>
        <v>ASSET CLASS MUST BE ALLOCATED</v>
      </c>
      <c r="QTN13" s="277" t="str">
        <f t="shared" si="443"/>
        <v>ASSET CLASS MUST BE ALLOCATED</v>
      </c>
      <c r="QTO13" s="277" t="str">
        <f t="shared" si="443"/>
        <v>ASSET CLASS MUST BE ALLOCATED</v>
      </c>
      <c r="QTP13" s="277" t="str">
        <f t="shared" si="443"/>
        <v>ASSET CLASS MUST BE ALLOCATED</v>
      </c>
      <c r="QTQ13" s="277" t="str">
        <f t="shared" si="443"/>
        <v>ASSET CLASS MUST BE ALLOCATED</v>
      </c>
      <c r="QTR13" s="277" t="str">
        <f t="shared" si="443"/>
        <v>ASSET CLASS MUST BE ALLOCATED</v>
      </c>
      <c r="QTS13" s="277" t="str">
        <f t="shared" si="443"/>
        <v>ASSET CLASS MUST BE ALLOCATED</v>
      </c>
      <c r="QTT13" s="277" t="str">
        <f t="shared" si="443"/>
        <v>ASSET CLASS MUST BE ALLOCATED</v>
      </c>
      <c r="QTU13" s="277" t="str">
        <f t="shared" si="443"/>
        <v>ASSET CLASS MUST BE ALLOCATED</v>
      </c>
      <c r="QTV13" s="277" t="str">
        <f t="shared" ref="QTV13:QWG13" si="444">IF(QTV14="","ASSET CLASS MUST BE ALLOCATED",IF(QTV7="Non-capitalised",IF(QTV14="Non-capitalised project","","Non capitalised project asset class must be selected"),""))</f>
        <v>ASSET CLASS MUST BE ALLOCATED</v>
      </c>
      <c r="QTW13" s="277" t="str">
        <f t="shared" si="444"/>
        <v>ASSET CLASS MUST BE ALLOCATED</v>
      </c>
      <c r="QTX13" s="277" t="str">
        <f t="shared" si="444"/>
        <v>ASSET CLASS MUST BE ALLOCATED</v>
      </c>
      <c r="QTY13" s="277" t="str">
        <f t="shared" si="444"/>
        <v>ASSET CLASS MUST BE ALLOCATED</v>
      </c>
      <c r="QTZ13" s="277" t="str">
        <f t="shared" si="444"/>
        <v>ASSET CLASS MUST BE ALLOCATED</v>
      </c>
      <c r="QUA13" s="277" t="str">
        <f t="shared" si="444"/>
        <v>ASSET CLASS MUST BE ALLOCATED</v>
      </c>
      <c r="QUB13" s="277" t="str">
        <f t="shared" si="444"/>
        <v>ASSET CLASS MUST BE ALLOCATED</v>
      </c>
      <c r="QUC13" s="277" t="str">
        <f t="shared" si="444"/>
        <v>ASSET CLASS MUST BE ALLOCATED</v>
      </c>
      <c r="QUD13" s="277" t="str">
        <f t="shared" si="444"/>
        <v>ASSET CLASS MUST BE ALLOCATED</v>
      </c>
      <c r="QUE13" s="277" t="str">
        <f t="shared" si="444"/>
        <v>ASSET CLASS MUST BE ALLOCATED</v>
      </c>
      <c r="QUF13" s="277" t="str">
        <f t="shared" si="444"/>
        <v>ASSET CLASS MUST BE ALLOCATED</v>
      </c>
      <c r="QUG13" s="277" t="str">
        <f t="shared" si="444"/>
        <v>ASSET CLASS MUST BE ALLOCATED</v>
      </c>
      <c r="QUH13" s="277" t="str">
        <f t="shared" si="444"/>
        <v>ASSET CLASS MUST BE ALLOCATED</v>
      </c>
      <c r="QUI13" s="277" t="str">
        <f t="shared" si="444"/>
        <v>ASSET CLASS MUST BE ALLOCATED</v>
      </c>
      <c r="QUJ13" s="277" t="str">
        <f t="shared" si="444"/>
        <v>ASSET CLASS MUST BE ALLOCATED</v>
      </c>
      <c r="QUK13" s="277" t="str">
        <f t="shared" si="444"/>
        <v>ASSET CLASS MUST BE ALLOCATED</v>
      </c>
      <c r="QUL13" s="277" t="str">
        <f t="shared" si="444"/>
        <v>ASSET CLASS MUST BE ALLOCATED</v>
      </c>
      <c r="QUM13" s="277" t="str">
        <f t="shared" si="444"/>
        <v>ASSET CLASS MUST BE ALLOCATED</v>
      </c>
      <c r="QUN13" s="277" t="str">
        <f t="shared" si="444"/>
        <v>ASSET CLASS MUST BE ALLOCATED</v>
      </c>
      <c r="QUO13" s="277" t="str">
        <f t="shared" si="444"/>
        <v>ASSET CLASS MUST BE ALLOCATED</v>
      </c>
      <c r="QUP13" s="277" t="str">
        <f t="shared" si="444"/>
        <v>ASSET CLASS MUST BE ALLOCATED</v>
      </c>
      <c r="QUQ13" s="277" t="str">
        <f t="shared" si="444"/>
        <v>ASSET CLASS MUST BE ALLOCATED</v>
      </c>
      <c r="QUR13" s="277" t="str">
        <f t="shared" si="444"/>
        <v>ASSET CLASS MUST BE ALLOCATED</v>
      </c>
      <c r="QUS13" s="277" t="str">
        <f t="shared" si="444"/>
        <v>ASSET CLASS MUST BE ALLOCATED</v>
      </c>
      <c r="QUT13" s="277" t="str">
        <f t="shared" si="444"/>
        <v>ASSET CLASS MUST BE ALLOCATED</v>
      </c>
      <c r="QUU13" s="277" t="str">
        <f t="shared" si="444"/>
        <v>ASSET CLASS MUST BE ALLOCATED</v>
      </c>
      <c r="QUV13" s="277" t="str">
        <f t="shared" si="444"/>
        <v>ASSET CLASS MUST BE ALLOCATED</v>
      </c>
      <c r="QUW13" s="277" t="str">
        <f t="shared" si="444"/>
        <v>ASSET CLASS MUST BE ALLOCATED</v>
      </c>
      <c r="QUX13" s="277" t="str">
        <f t="shared" si="444"/>
        <v>ASSET CLASS MUST BE ALLOCATED</v>
      </c>
      <c r="QUY13" s="277" t="str">
        <f t="shared" si="444"/>
        <v>ASSET CLASS MUST BE ALLOCATED</v>
      </c>
      <c r="QUZ13" s="277" t="str">
        <f t="shared" si="444"/>
        <v>ASSET CLASS MUST BE ALLOCATED</v>
      </c>
      <c r="QVA13" s="277" t="str">
        <f t="shared" si="444"/>
        <v>ASSET CLASS MUST BE ALLOCATED</v>
      </c>
      <c r="QVB13" s="277" t="str">
        <f t="shared" si="444"/>
        <v>ASSET CLASS MUST BE ALLOCATED</v>
      </c>
      <c r="QVC13" s="277" t="str">
        <f t="shared" si="444"/>
        <v>ASSET CLASS MUST BE ALLOCATED</v>
      </c>
      <c r="QVD13" s="277" t="str">
        <f t="shared" si="444"/>
        <v>ASSET CLASS MUST BE ALLOCATED</v>
      </c>
      <c r="QVE13" s="277" t="str">
        <f t="shared" si="444"/>
        <v>ASSET CLASS MUST BE ALLOCATED</v>
      </c>
      <c r="QVF13" s="277" t="str">
        <f t="shared" si="444"/>
        <v>ASSET CLASS MUST BE ALLOCATED</v>
      </c>
      <c r="QVG13" s="277" t="str">
        <f t="shared" si="444"/>
        <v>ASSET CLASS MUST BE ALLOCATED</v>
      </c>
      <c r="QVH13" s="277" t="str">
        <f t="shared" si="444"/>
        <v>ASSET CLASS MUST BE ALLOCATED</v>
      </c>
      <c r="QVI13" s="277" t="str">
        <f t="shared" si="444"/>
        <v>ASSET CLASS MUST BE ALLOCATED</v>
      </c>
      <c r="QVJ13" s="277" t="str">
        <f t="shared" si="444"/>
        <v>ASSET CLASS MUST BE ALLOCATED</v>
      </c>
      <c r="QVK13" s="277" t="str">
        <f t="shared" si="444"/>
        <v>ASSET CLASS MUST BE ALLOCATED</v>
      </c>
      <c r="QVL13" s="277" t="str">
        <f t="shared" si="444"/>
        <v>ASSET CLASS MUST BE ALLOCATED</v>
      </c>
      <c r="QVM13" s="277" t="str">
        <f t="shared" si="444"/>
        <v>ASSET CLASS MUST BE ALLOCATED</v>
      </c>
      <c r="QVN13" s="277" t="str">
        <f t="shared" si="444"/>
        <v>ASSET CLASS MUST BE ALLOCATED</v>
      </c>
      <c r="QVO13" s="277" t="str">
        <f t="shared" si="444"/>
        <v>ASSET CLASS MUST BE ALLOCATED</v>
      </c>
      <c r="QVP13" s="277" t="str">
        <f t="shared" si="444"/>
        <v>ASSET CLASS MUST BE ALLOCATED</v>
      </c>
      <c r="QVQ13" s="277" t="str">
        <f t="shared" si="444"/>
        <v>ASSET CLASS MUST BE ALLOCATED</v>
      </c>
      <c r="QVR13" s="277" t="str">
        <f t="shared" si="444"/>
        <v>ASSET CLASS MUST BE ALLOCATED</v>
      </c>
      <c r="QVS13" s="277" t="str">
        <f t="shared" si="444"/>
        <v>ASSET CLASS MUST BE ALLOCATED</v>
      </c>
      <c r="QVT13" s="277" t="str">
        <f t="shared" si="444"/>
        <v>ASSET CLASS MUST BE ALLOCATED</v>
      </c>
      <c r="QVU13" s="277" t="str">
        <f t="shared" si="444"/>
        <v>ASSET CLASS MUST BE ALLOCATED</v>
      </c>
      <c r="QVV13" s="277" t="str">
        <f t="shared" si="444"/>
        <v>ASSET CLASS MUST BE ALLOCATED</v>
      </c>
      <c r="QVW13" s="277" t="str">
        <f t="shared" si="444"/>
        <v>ASSET CLASS MUST BE ALLOCATED</v>
      </c>
      <c r="QVX13" s="277" t="str">
        <f t="shared" si="444"/>
        <v>ASSET CLASS MUST BE ALLOCATED</v>
      </c>
      <c r="QVY13" s="277" t="str">
        <f t="shared" si="444"/>
        <v>ASSET CLASS MUST BE ALLOCATED</v>
      </c>
      <c r="QVZ13" s="277" t="str">
        <f t="shared" si="444"/>
        <v>ASSET CLASS MUST BE ALLOCATED</v>
      </c>
      <c r="QWA13" s="277" t="str">
        <f t="shared" si="444"/>
        <v>ASSET CLASS MUST BE ALLOCATED</v>
      </c>
      <c r="QWB13" s="277" t="str">
        <f t="shared" si="444"/>
        <v>ASSET CLASS MUST BE ALLOCATED</v>
      </c>
      <c r="QWC13" s="277" t="str">
        <f t="shared" si="444"/>
        <v>ASSET CLASS MUST BE ALLOCATED</v>
      </c>
      <c r="QWD13" s="277" t="str">
        <f t="shared" si="444"/>
        <v>ASSET CLASS MUST BE ALLOCATED</v>
      </c>
      <c r="QWE13" s="277" t="str">
        <f t="shared" si="444"/>
        <v>ASSET CLASS MUST BE ALLOCATED</v>
      </c>
      <c r="QWF13" s="277" t="str">
        <f t="shared" si="444"/>
        <v>ASSET CLASS MUST BE ALLOCATED</v>
      </c>
      <c r="QWG13" s="277" t="str">
        <f t="shared" si="444"/>
        <v>ASSET CLASS MUST BE ALLOCATED</v>
      </c>
      <c r="QWH13" s="277" t="str">
        <f t="shared" ref="QWH13:QYS13" si="445">IF(QWH14="","ASSET CLASS MUST BE ALLOCATED",IF(QWH7="Non-capitalised",IF(QWH14="Non-capitalised project","","Non capitalised project asset class must be selected"),""))</f>
        <v>ASSET CLASS MUST BE ALLOCATED</v>
      </c>
      <c r="QWI13" s="277" t="str">
        <f t="shared" si="445"/>
        <v>ASSET CLASS MUST BE ALLOCATED</v>
      </c>
      <c r="QWJ13" s="277" t="str">
        <f t="shared" si="445"/>
        <v>ASSET CLASS MUST BE ALLOCATED</v>
      </c>
      <c r="QWK13" s="277" t="str">
        <f t="shared" si="445"/>
        <v>ASSET CLASS MUST BE ALLOCATED</v>
      </c>
      <c r="QWL13" s="277" t="str">
        <f t="shared" si="445"/>
        <v>ASSET CLASS MUST BE ALLOCATED</v>
      </c>
      <c r="QWM13" s="277" t="str">
        <f t="shared" si="445"/>
        <v>ASSET CLASS MUST BE ALLOCATED</v>
      </c>
      <c r="QWN13" s="277" t="str">
        <f t="shared" si="445"/>
        <v>ASSET CLASS MUST BE ALLOCATED</v>
      </c>
      <c r="QWO13" s="277" t="str">
        <f t="shared" si="445"/>
        <v>ASSET CLASS MUST BE ALLOCATED</v>
      </c>
      <c r="QWP13" s="277" t="str">
        <f t="shared" si="445"/>
        <v>ASSET CLASS MUST BE ALLOCATED</v>
      </c>
      <c r="QWQ13" s="277" t="str">
        <f t="shared" si="445"/>
        <v>ASSET CLASS MUST BE ALLOCATED</v>
      </c>
      <c r="QWR13" s="277" t="str">
        <f t="shared" si="445"/>
        <v>ASSET CLASS MUST BE ALLOCATED</v>
      </c>
      <c r="QWS13" s="277" t="str">
        <f t="shared" si="445"/>
        <v>ASSET CLASS MUST BE ALLOCATED</v>
      </c>
      <c r="QWT13" s="277" t="str">
        <f t="shared" si="445"/>
        <v>ASSET CLASS MUST BE ALLOCATED</v>
      </c>
      <c r="QWU13" s="277" t="str">
        <f t="shared" si="445"/>
        <v>ASSET CLASS MUST BE ALLOCATED</v>
      </c>
      <c r="QWV13" s="277" t="str">
        <f t="shared" si="445"/>
        <v>ASSET CLASS MUST BE ALLOCATED</v>
      </c>
      <c r="QWW13" s="277" t="str">
        <f t="shared" si="445"/>
        <v>ASSET CLASS MUST BE ALLOCATED</v>
      </c>
      <c r="QWX13" s="277" t="str">
        <f t="shared" si="445"/>
        <v>ASSET CLASS MUST BE ALLOCATED</v>
      </c>
      <c r="QWY13" s="277" t="str">
        <f t="shared" si="445"/>
        <v>ASSET CLASS MUST BE ALLOCATED</v>
      </c>
      <c r="QWZ13" s="277" t="str">
        <f t="shared" si="445"/>
        <v>ASSET CLASS MUST BE ALLOCATED</v>
      </c>
      <c r="QXA13" s="277" t="str">
        <f t="shared" si="445"/>
        <v>ASSET CLASS MUST BE ALLOCATED</v>
      </c>
      <c r="QXB13" s="277" t="str">
        <f t="shared" si="445"/>
        <v>ASSET CLASS MUST BE ALLOCATED</v>
      </c>
      <c r="QXC13" s="277" t="str">
        <f t="shared" si="445"/>
        <v>ASSET CLASS MUST BE ALLOCATED</v>
      </c>
      <c r="QXD13" s="277" t="str">
        <f t="shared" si="445"/>
        <v>ASSET CLASS MUST BE ALLOCATED</v>
      </c>
      <c r="QXE13" s="277" t="str">
        <f t="shared" si="445"/>
        <v>ASSET CLASS MUST BE ALLOCATED</v>
      </c>
      <c r="QXF13" s="277" t="str">
        <f t="shared" si="445"/>
        <v>ASSET CLASS MUST BE ALLOCATED</v>
      </c>
      <c r="QXG13" s="277" t="str">
        <f t="shared" si="445"/>
        <v>ASSET CLASS MUST BE ALLOCATED</v>
      </c>
      <c r="QXH13" s="277" t="str">
        <f t="shared" si="445"/>
        <v>ASSET CLASS MUST BE ALLOCATED</v>
      </c>
      <c r="QXI13" s="277" t="str">
        <f t="shared" si="445"/>
        <v>ASSET CLASS MUST BE ALLOCATED</v>
      </c>
      <c r="QXJ13" s="277" t="str">
        <f t="shared" si="445"/>
        <v>ASSET CLASS MUST BE ALLOCATED</v>
      </c>
      <c r="QXK13" s="277" t="str">
        <f t="shared" si="445"/>
        <v>ASSET CLASS MUST BE ALLOCATED</v>
      </c>
      <c r="QXL13" s="277" t="str">
        <f t="shared" si="445"/>
        <v>ASSET CLASS MUST BE ALLOCATED</v>
      </c>
      <c r="QXM13" s="277" t="str">
        <f t="shared" si="445"/>
        <v>ASSET CLASS MUST BE ALLOCATED</v>
      </c>
      <c r="QXN13" s="277" t="str">
        <f t="shared" si="445"/>
        <v>ASSET CLASS MUST BE ALLOCATED</v>
      </c>
      <c r="QXO13" s="277" t="str">
        <f t="shared" si="445"/>
        <v>ASSET CLASS MUST BE ALLOCATED</v>
      </c>
      <c r="QXP13" s="277" t="str">
        <f t="shared" si="445"/>
        <v>ASSET CLASS MUST BE ALLOCATED</v>
      </c>
      <c r="QXQ13" s="277" t="str">
        <f t="shared" si="445"/>
        <v>ASSET CLASS MUST BE ALLOCATED</v>
      </c>
      <c r="QXR13" s="277" t="str">
        <f t="shared" si="445"/>
        <v>ASSET CLASS MUST BE ALLOCATED</v>
      </c>
      <c r="QXS13" s="277" t="str">
        <f t="shared" si="445"/>
        <v>ASSET CLASS MUST BE ALLOCATED</v>
      </c>
      <c r="QXT13" s="277" t="str">
        <f t="shared" si="445"/>
        <v>ASSET CLASS MUST BE ALLOCATED</v>
      </c>
      <c r="QXU13" s="277" t="str">
        <f t="shared" si="445"/>
        <v>ASSET CLASS MUST BE ALLOCATED</v>
      </c>
      <c r="QXV13" s="277" t="str">
        <f t="shared" si="445"/>
        <v>ASSET CLASS MUST BE ALLOCATED</v>
      </c>
      <c r="QXW13" s="277" t="str">
        <f t="shared" si="445"/>
        <v>ASSET CLASS MUST BE ALLOCATED</v>
      </c>
      <c r="QXX13" s="277" t="str">
        <f t="shared" si="445"/>
        <v>ASSET CLASS MUST BE ALLOCATED</v>
      </c>
      <c r="QXY13" s="277" t="str">
        <f t="shared" si="445"/>
        <v>ASSET CLASS MUST BE ALLOCATED</v>
      </c>
      <c r="QXZ13" s="277" t="str">
        <f t="shared" si="445"/>
        <v>ASSET CLASS MUST BE ALLOCATED</v>
      </c>
      <c r="QYA13" s="277" t="str">
        <f t="shared" si="445"/>
        <v>ASSET CLASS MUST BE ALLOCATED</v>
      </c>
      <c r="QYB13" s="277" t="str">
        <f t="shared" si="445"/>
        <v>ASSET CLASS MUST BE ALLOCATED</v>
      </c>
      <c r="QYC13" s="277" t="str">
        <f t="shared" si="445"/>
        <v>ASSET CLASS MUST BE ALLOCATED</v>
      </c>
      <c r="QYD13" s="277" t="str">
        <f t="shared" si="445"/>
        <v>ASSET CLASS MUST BE ALLOCATED</v>
      </c>
      <c r="QYE13" s="277" t="str">
        <f t="shared" si="445"/>
        <v>ASSET CLASS MUST BE ALLOCATED</v>
      </c>
      <c r="QYF13" s="277" t="str">
        <f t="shared" si="445"/>
        <v>ASSET CLASS MUST BE ALLOCATED</v>
      </c>
      <c r="QYG13" s="277" t="str">
        <f t="shared" si="445"/>
        <v>ASSET CLASS MUST BE ALLOCATED</v>
      </c>
      <c r="QYH13" s="277" t="str">
        <f t="shared" si="445"/>
        <v>ASSET CLASS MUST BE ALLOCATED</v>
      </c>
      <c r="QYI13" s="277" t="str">
        <f t="shared" si="445"/>
        <v>ASSET CLASS MUST BE ALLOCATED</v>
      </c>
      <c r="QYJ13" s="277" t="str">
        <f t="shared" si="445"/>
        <v>ASSET CLASS MUST BE ALLOCATED</v>
      </c>
      <c r="QYK13" s="277" t="str">
        <f t="shared" si="445"/>
        <v>ASSET CLASS MUST BE ALLOCATED</v>
      </c>
      <c r="QYL13" s="277" t="str">
        <f t="shared" si="445"/>
        <v>ASSET CLASS MUST BE ALLOCATED</v>
      </c>
      <c r="QYM13" s="277" t="str">
        <f t="shared" si="445"/>
        <v>ASSET CLASS MUST BE ALLOCATED</v>
      </c>
      <c r="QYN13" s="277" t="str">
        <f t="shared" si="445"/>
        <v>ASSET CLASS MUST BE ALLOCATED</v>
      </c>
      <c r="QYO13" s="277" t="str">
        <f t="shared" si="445"/>
        <v>ASSET CLASS MUST BE ALLOCATED</v>
      </c>
      <c r="QYP13" s="277" t="str">
        <f t="shared" si="445"/>
        <v>ASSET CLASS MUST BE ALLOCATED</v>
      </c>
      <c r="QYQ13" s="277" t="str">
        <f t="shared" si="445"/>
        <v>ASSET CLASS MUST BE ALLOCATED</v>
      </c>
      <c r="QYR13" s="277" t="str">
        <f t="shared" si="445"/>
        <v>ASSET CLASS MUST BE ALLOCATED</v>
      </c>
      <c r="QYS13" s="277" t="str">
        <f t="shared" si="445"/>
        <v>ASSET CLASS MUST BE ALLOCATED</v>
      </c>
      <c r="QYT13" s="277" t="str">
        <f t="shared" ref="QYT13:RBE13" si="446">IF(QYT14="","ASSET CLASS MUST BE ALLOCATED",IF(QYT7="Non-capitalised",IF(QYT14="Non-capitalised project","","Non capitalised project asset class must be selected"),""))</f>
        <v>ASSET CLASS MUST BE ALLOCATED</v>
      </c>
      <c r="QYU13" s="277" t="str">
        <f t="shared" si="446"/>
        <v>ASSET CLASS MUST BE ALLOCATED</v>
      </c>
      <c r="QYV13" s="277" t="str">
        <f t="shared" si="446"/>
        <v>ASSET CLASS MUST BE ALLOCATED</v>
      </c>
      <c r="QYW13" s="277" t="str">
        <f t="shared" si="446"/>
        <v>ASSET CLASS MUST BE ALLOCATED</v>
      </c>
      <c r="QYX13" s="277" t="str">
        <f t="shared" si="446"/>
        <v>ASSET CLASS MUST BE ALLOCATED</v>
      </c>
      <c r="QYY13" s="277" t="str">
        <f t="shared" si="446"/>
        <v>ASSET CLASS MUST BE ALLOCATED</v>
      </c>
      <c r="QYZ13" s="277" t="str">
        <f t="shared" si="446"/>
        <v>ASSET CLASS MUST BE ALLOCATED</v>
      </c>
      <c r="QZA13" s="277" t="str">
        <f t="shared" si="446"/>
        <v>ASSET CLASS MUST BE ALLOCATED</v>
      </c>
      <c r="QZB13" s="277" t="str">
        <f t="shared" si="446"/>
        <v>ASSET CLASS MUST BE ALLOCATED</v>
      </c>
      <c r="QZC13" s="277" t="str">
        <f t="shared" si="446"/>
        <v>ASSET CLASS MUST BE ALLOCATED</v>
      </c>
      <c r="QZD13" s="277" t="str">
        <f t="shared" si="446"/>
        <v>ASSET CLASS MUST BE ALLOCATED</v>
      </c>
      <c r="QZE13" s="277" t="str">
        <f t="shared" si="446"/>
        <v>ASSET CLASS MUST BE ALLOCATED</v>
      </c>
      <c r="QZF13" s="277" t="str">
        <f t="shared" si="446"/>
        <v>ASSET CLASS MUST BE ALLOCATED</v>
      </c>
      <c r="QZG13" s="277" t="str">
        <f t="shared" si="446"/>
        <v>ASSET CLASS MUST BE ALLOCATED</v>
      </c>
      <c r="QZH13" s="277" t="str">
        <f t="shared" si="446"/>
        <v>ASSET CLASS MUST BE ALLOCATED</v>
      </c>
      <c r="QZI13" s="277" t="str">
        <f t="shared" si="446"/>
        <v>ASSET CLASS MUST BE ALLOCATED</v>
      </c>
      <c r="QZJ13" s="277" t="str">
        <f t="shared" si="446"/>
        <v>ASSET CLASS MUST BE ALLOCATED</v>
      </c>
      <c r="QZK13" s="277" t="str">
        <f t="shared" si="446"/>
        <v>ASSET CLASS MUST BE ALLOCATED</v>
      </c>
      <c r="QZL13" s="277" t="str">
        <f t="shared" si="446"/>
        <v>ASSET CLASS MUST BE ALLOCATED</v>
      </c>
      <c r="QZM13" s="277" t="str">
        <f t="shared" si="446"/>
        <v>ASSET CLASS MUST BE ALLOCATED</v>
      </c>
      <c r="QZN13" s="277" t="str">
        <f t="shared" si="446"/>
        <v>ASSET CLASS MUST BE ALLOCATED</v>
      </c>
      <c r="QZO13" s="277" t="str">
        <f t="shared" si="446"/>
        <v>ASSET CLASS MUST BE ALLOCATED</v>
      </c>
      <c r="QZP13" s="277" t="str">
        <f t="shared" si="446"/>
        <v>ASSET CLASS MUST BE ALLOCATED</v>
      </c>
      <c r="QZQ13" s="277" t="str">
        <f t="shared" si="446"/>
        <v>ASSET CLASS MUST BE ALLOCATED</v>
      </c>
      <c r="QZR13" s="277" t="str">
        <f t="shared" si="446"/>
        <v>ASSET CLASS MUST BE ALLOCATED</v>
      </c>
      <c r="QZS13" s="277" t="str">
        <f t="shared" si="446"/>
        <v>ASSET CLASS MUST BE ALLOCATED</v>
      </c>
      <c r="QZT13" s="277" t="str">
        <f t="shared" si="446"/>
        <v>ASSET CLASS MUST BE ALLOCATED</v>
      </c>
      <c r="QZU13" s="277" t="str">
        <f t="shared" si="446"/>
        <v>ASSET CLASS MUST BE ALLOCATED</v>
      </c>
      <c r="QZV13" s="277" t="str">
        <f t="shared" si="446"/>
        <v>ASSET CLASS MUST BE ALLOCATED</v>
      </c>
      <c r="QZW13" s="277" t="str">
        <f t="shared" si="446"/>
        <v>ASSET CLASS MUST BE ALLOCATED</v>
      </c>
      <c r="QZX13" s="277" t="str">
        <f t="shared" si="446"/>
        <v>ASSET CLASS MUST BE ALLOCATED</v>
      </c>
      <c r="QZY13" s="277" t="str">
        <f t="shared" si="446"/>
        <v>ASSET CLASS MUST BE ALLOCATED</v>
      </c>
      <c r="QZZ13" s="277" t="str">
        <f t="shared" si="446"/>
        <v>ASSET CLASS MUST BE ALLOCATED</v>
      </c>
      <c r="RAA13" s="277" t="str">
        <f t="shared" si="446"/>
        <v>ASSET CLASS MUST BE ALLOCATED</v>
      </c>
      <c r="RAB13" s="277" t="str">
        <f t="shared" si="446"/>
        <v>ASSET CLASS MUST BE ALLOCATED</v>
      </c>
      <c r="RAC13" s="277" t="str">
        <f t="shared" si="446"/>
        <v>ASSET CLASS MUST BE ALLOCATED</v>
      </c>
      <c r="RAD13" s="277" t="str">
        <f t="shared" si="446"/>
        <v>ASSET CLASS MUST BE ALLOCATED</v>
      </c>
      <c r="RAE13" s="277" t="str">
        <f t="shared" si="446"/>
        <v>ASSET CLASS MUST BE ALLOCATED</v>
      </c>
      <c r="RAF13" s="277" t="str">
        <f t="shared" si="446"/>
        <v>ASSET CLASS MUST BE ALLOCATED</v>
      </c>
      <c r="RAG13" s="277" t="str">
        <f t="shared" si="446"/>
        <v>ASSET CLASS MUST BE ALLOCATED</v>
      </c>
      <c r="RAH13" s="277" t="str">
        <f t="shared" si="446"/>
        <v>ASSET CLASS MUST BE ALLOCATED</v>
      </c>
      <c r="RAI13" s="277" t="str">
        <f t="shared" si="446"/>
        <v>ASSET CLASS MUST BE ALLOCATED</v>
      </c>
      <c r="RAJ13" s="277" t="str">
        <f t="shared" si="446"/>
        <v>ASSET CLASS MUST BE ALLOCATED</v>
      </c>
      <c r="RAK13" s="277" t="str">
        <f t="shared" si="446"/>
        <v>ASSET CLASS MUST BE ALLOCATED</v>
      </c>
      <c r="RAL13" s="277" t="str">
        <f t="shared" si="446"/>
        <v>ASSET CLASS MUST BE ALLOCATED</v>
      </c>
      <c r="RAM13" s="277" t="str">
        <f t="shared" si="446"/>
        <v>ASSET CLASS MUST BE ALLOCATED</v>
      </c>
      <c r="RAN13" s="277" t="str">
        <f t="shared" si="446"/>
        <v>ASSET CLASS MUST BE ALLOCATED</v>
      </c>
      <c r="RAO13" s="277" t="str">
        <f t="shared" si="446"/>
        <v>ASSET CLASS MUST BE ALLOCATED</v>
      </c>
      <c r="RAP13" s="277" t="str">
        <f t="shared" si="446"/>
        <v>ASSET CLASS MUST BE ALLOCATED</v>
      </c>
      <c r="RAQ13" s="277" t="str">
        <f t="shared" si="446"/>
        <v>ASSET CLASS MUST BE ALLOCATED</v>
      </c>
      <c r="RAR13" s="277" t="str">
        <f t="shared" si="446"/>
        <v>ASSET CLASS MUST BE ALLOCATED</v>
      </c>
      <c r="RAS13" s="277" t="str">
        <f t="shared" si="446"/>
        <v>ASSET CLASS MUST BE ALLOCATED</v>
      </c>
      <c r="RAT13" s="277" t="str">
        <f t="shared" si="446"/>
        <v>ASSET CLASS MUST BE ALLOCATED</v>
      </c>
      <c r="RAU13" s="277" t="str">
        <f t="shared" si="446"/>
        <v>ASSET CLASS MUST BE ALLOCATED</v>
      </c>
      <c r="RAV13" s="277" t="str">
        <f t="shared" si="446"/>
        <v>ASSET CLASS MUST BE ALLOCATED</v>
      </c>
      <c r="RAW13" s="277" t="str">
        <f t="shared" si="446"/>
        <v>ASSET CLASS MUST BE ALLOCATED</v>
      </c>
      <c r="RAX13" s="277" t="str">
        <f t="shared" si="446"/>
        <v>ASSET CLASS MUST BE ALLOCATED</v>
      </c>
      <c r="RAY13" s="277" t="str">
        <f t="shared" si="446"/>
        <v>ASSET CLASS MUST BE ALLOCATED</v>
      </c>
      <c r="RAZ13" s="277" t="str">
        <f t="shared" si="446"/>
        <v>ASSET CLASS MUST BE ALLOCATED</v>
      </c>
      <c r="RBA13" s="277" t="str">
        <f t="shared" si="446"/>
        <v>ASSET CLASS MUST BE ALLOCATED</v>
      </c>
      <c r="RBB13" s="277" t="str">
        <f t="shared" si="446"/>
        <v>ASSET CLASS MUST BE ALLOCATED</v>
      </c>
      <c r="RBC13" s="277" t="str">
        <f t="shared" si="446"/>
        <v>ASSET CLASS MUST BE ALLOCATED</v>
      </c>
      <c r="RBD13" s="277" t="str">
        <f t="shared" si="446"/>
        <v>ASSET CLASS MUST BE ALLOCATED</v>
      </c>
      <c r="RBE13" s="277" t="str">
        <f t="shared" si="446"/>
        <v>ASSET CLASS MUST BE ALLOCATED</v>
      </c>
      <c r="RBF13" s="277" t="str">
        <f t="shared" ref="RBF13:RDQ13" si="447">IF(RBF14="","ASSET CLASS MUST BE ALLOCATED",IF(RBF7="Non-capitalised",IF(RBF14="Non-capitalised project","","Non capitalised project asset class must be selected"),""))</f>
        <v>ASSET CLASS MUST BE ALLOCATED</v>
      </c>
      <c r="RBG13" s="277" t="str">
        <f t="shared" si="447"/>
        <v>ASSET CLASS MUST BE ALLOCATED</v>
      </c>
      <c r="RBH13" s="277" t="str">
        <f t="shared" si="447"/>
        <v>ASSET CLASS MUST BE ALLOCATED</v>
      </c>
      <c r="RBI13" s="277" t="str">
        <f t="shared" si="447"/>
        <v>ASSET CLASS MUST BE ALLOCATED</v>
      </c>
      <c r="RBJ13" s="277" t="str">
        <f t="shared" si="447"/>
        <v>ASSET CLASS MUST BE ALLOCATED</v>
      </c>
      <c r="RBK13" s="277" t="str">
        <f t="shared" si="447"/>
        <v>ASSET CLASS MUST BE ALLOCATED</v>
      </c>
      <c r="RBL13" s="277" t="str">
        <f t="shared" si="447"/>
        <v>ASSET CLASS MUST BE ALLOCATED</v>
      </c>
      <c r="RBM13" s="277" t="str">
        <f t="shared" si="447"/>
        <v>ASSET CLASS MUST BE ALLOCATED</v>
      </c>
      <c r="RBN13" s="277" t="str">
        <f t="shared" si="447"/>
        <v>ASSET CLASS MUST BE ALLOCATED</v>
      </c>
      <c r="RBO13" s="277" t="str">
        <f t="shared" si="447"/>
        <v>ASSET CLASS MUST BE ALLOCATED</v>
      </c>
      <c r="RBP13" s="277" t="str">
        <f t="shared" si="447"/>
        <v>ASSET CLASS MUST BE ALLOCATED</v>
      </c>
      <c r="RBQ13" s="277" t="str">
        <f t="shared" si="447"/>
        <v>ASSET CLASS MUST BE ALLOCATED</v>
      </c>
      <c r="RBR13" s="277" t="str">
        <f t="shared" si="447"/>
        <v>ASSET CLASS MUST BE ALLOCATED</v>
      </c>
      <c r="RBS13" s="277" t="str">
        <f t="shared" si="447"/>
        <v>ASSET CLASS MUST BE ALLOCATED</v>
      </c>
      <c r="RBT13" s="277" t="str">
        <f t="shared" si="447"/>
        <v>ASSET CLASS MUST BE ALLOCATED</v>
      </c>
      <c r="RBU13" s="277" t="str">
        <f t="shared" si="447"/>
        <v>ASSET CLASS MUST BE ALLOCATED</v>
      </c>
      <c r="RBV13" s="277" t="str">
        <f t="shared" si="447"/>
        <v>ASSET CLASS MUST BE ALLOCATED</v>
      </c>
      <c r="RBW13" s="277" t="str">
        <f t="shared" si="447"/>
        <v>ASSET CLASS MUST BE ALLOCATED</v>
      </c>
      <c r="RBX13" s="277" t="str">
        <f t="shared" si="447"/>
        <v>ASSET CLASS MUST BE ALLOCATED</v>
      </c>
      <c r="RBY13" s="277" t="str">
        <f t="shared" si="447"/>
        <v>ASSET CLASS MUST BE ALLOCATED</v>
      </c>
      <c r="RBZ13" s="277" t="str">
        <f t="shared" si="447"/>
        <v>ASSET CLASS MUST BE ALLOCATED</v>
      </c>
      <c r="RCA13" s="277" t="str">
        <f t="shared" si="447"/>
        <v>ASSET CLASS MUST BE ALLOCATED</v>
      </c>
      <c r="RCB13" s="277" t="str">
        <f t="shared" si="447"/>
        <v>ASSET CLASS MUST BE ALLOCATED</v>
      </c>
      <c r="RCC13" s="277" t="str">
        <f t="shared" si="447"/>
        <v>ASSET CLASS MUST BE ALLOCATED</v>
      </c>
      <c r="RCD13" s="277" t="str">
        <f t="shared" si="447"/>
        <v>ASSET CLASS MUST BE ALLOCATED</v>
      </c>
      <c r="RCE13" s="277" t="str">
        <f t="shared" si="447"/>
        <v>ASSET CLASS MUST BE ALLOCATED</v>
      </c>
      <c r="RCF13" s="277" t="str">
        <f t="shared" si="447"/>
        <v>ASSET CLASS MUST BE ALLOCATED</v>
      </c>
      <c r="RCG13" s="277" t="str">
        <f t="shared" si="447"/>
        <v>ASSET CLASS MUST BE ALLOCATED</v>
      </c>
      <c r="RCH13" s="277" t="str">
        <f t="shared" si="447"/>
        <v>ASSET CLASS MUST BE ALLOCATED</v>
      </c>
      <c r="RCI13" s="277" t="str">
        <f t="shared" si="447"/>
        <v>ASSET CLASS MUST BE ALLOCATED</v>
      </c>
      <c r="RCJ13" s="277" t="str">
        <f t="shared" si="447"/>
        <v>ASSET CLASS MUST BE ALLOCATED</v>
      </c>
      <c r="RCK13" s="277" t="str">
        <f t="shared" si="447"/>
        <v>ASSET CLASS MUST BE ALLOCATED</v>
      </c>
      <c r="RCL13" s="277" t="str">
        <f t="shared" si="447"/>
        <v>ASSET CLASS MUST BE ALLOCATED</v>
      </c>
      <c r="RCM13" s="277" t="str">
        <f t="shared" si="447"/>
        <v>ASSET CLASS MUST BE ALLOCATED</v>
      </c>
      <c r="RCN13" s="277" t="str">
        <f t="shared" si="447"/>
        <v>ASSET CLASS MUST BE ALLOCATED</v>
      </c>
      <c r="RCO13" s="277" t="str">
        <f t="shared" si="447"/>
        <v>ASSET CLASS MUST BE ALLOCATED</v>
      </c>
      <c r="RCP13" s="277" t="str">
        <f t="shared" si="447"/>
        <v>ASSET CLASS MUST BE ALLOCATED</v>
      </c>
      <c r="RCQ13" s="277" t="str">
        <f t="shared" si="447"/>
        <v>ASSET CLASS MUST BE ALLOCATED</v>
      </c>
      <c r="RCR13" s="277" t="str">
        <f t="shared" si="447"/>
        <v>ASSET CLASS MUST BE ALLOCATED</v>
      </c>
      <c r="RCS13" s="277" t="str">
        <f t="shared" si="447"/>
        <v>ASSET CLASS MUST BE ALLOCATED</v>
      </c>
      <c r="RCT13" s="277" t="str">
        <f t="shared" si="447"/>
        <v>ASSET CLASS MUST BE ALLOCATED</v>
      </c>
      <c r="RCU13" s="277" t="str">
        <f t="shared" si="447"/>
        <v>ASSET CLASS MUST BE ALLOCATED</v>
      </c>
      <c r="RCV13" s="277" t="str">
        <f t="shared" si="447"/>
        <v>ASSET CLASS MUST BE ALLOCATED</v>
      </c>
      <c r="RCW13" s="277" t="str">
        <f t="shared" si="447"/>
        <v>ASSET CLASS MUST BE ALLOCATED</v>
      </c>
      <c r="RCX13" s="277" t="str">
        <f t="shared" si="447"/>
        <v>ASSET CLASS MUST BE ALLOCATED</v>
      </c>
      <c r="RCY13" s="277" t="str">
        <f t="shared" si="447"/>
        <v>ASSET CLASS MUST BE ALLOCATED</v>
      </c>
      <c r="RCZ13" s="277" t="str">
        <f t="shared" si="447"/>
        <v>ASSET CLASS MUST BE ALLOCATED</v>
      </c>
      <c r="RDA13" s="277" t="str">
        <f t="shared" si="447"/>
        <v>ASSET CLASS MUST BE ALLOCATED</v>
      </c>
      <c r="RDB13" s="277" t="str">
        <f t="shared" si="447"/>
        <v>ASSET CLASS MUST BE ALLOCATED</v>
      </c>
      <c r="RDC13" s="277" t="str">
        <f t="shared" si="447"/>
        <v>ASSET CLASS MUST BE ALLOCATED</v>
      </c>
      <c r="RDD13" s="277" t="str">
        <f t="shared" si="447"/>
        <v>ASSET CLASS MUST BE ALLOCATED</v>
      </c>
      <c r="RDE13" s="277" t="str">
        <f t="shared" si="447"/>
        <v>ASSET CLASS MUST BE ALLOCATED</v>
      </c>
      <c r="RDF13" s="277" t="str">
        <f t="shared" si="447"/>
        <v>ASSET CLASS MUST BE ALLOCATED</v>
      </c>
      <c r="RDG13" s="277" t="str">
        <f t="shared" si="447"/>
        <v>ASSET CLASS MUST BE ALLOCATED</v>
      </c>
      <c r="RDH13" s="277" t="str">
        <f t="shared" si="447"/>
        <v>ASSET CLASS MUST BE ALLOCATED</v>
      </c>
      <c r="RDI13" s="277" t="str">
        <f t="shared" si="447"/>
        <v>ASSET CLASS MUST BE ALLOCATED</v>
      </c>
      <c r="RDJ13" s="277" t="str">
        <f t="shared" si="447"/>
        <v>ASSET CLASS MUST BE ALLOCATED</v>
      </c>
      <c r="RDK13" s="277" t="str">
        <f t="shared" si="447"/>
        <v>ASSET CLASS MUST BE ALLOCATED</v>
      </c>
      <c r="RDL13" s="277" t="str">
        <f t="shared" si="447"/>
        <v>ASSET CLASS MUST BE ALLOCATED</v>
      </c>
      <c r="RDM13" s="277" t="str">
        <f t="shared" si="447"/>
        <v>ASSET CLASS MUST BE ALLOCATED</v>
      </c>
      <c r="RDN13" s="277" t="str">
        <f t="shared" si="447"/>
        <v>ASSET CLASS MUST BE ALLOCATED</v>
      </c>
      <c r="RDO13" s="277" t="str">
        <f t="shared" si="447"/>
        <v>ASSET CLASS MUST BE ALLOCATED</v>
      </c>
      <c r="RDP13" s="277" t="str">
        <f t="shared" si="447"/>
        <v>ASSET CLASS MUST BE ALLOCATED</v>
      </c>
      <c r="RDQ13" s="277" t="str">
        <f t="shared" si="447"/>
        <v>ASSET CLASS MUST BE ALLOCATED</v>
      </c>
      <c r="RDR13" s="277" t="str">
        <f t="shared" ref="RDR13:RGC13" si="448">IF(RDR14="","ASSET CLASS MUST BE ALLOCATED",IF(RDR7="Non-capitalised",IF(RDR14="Non-capitalised project","","Non capitalised project asset class must be selected"),""))</f>
        <v>ASSET CLASS MUST BE ALLOCATED</v>
      </c>
      <c r="RDS13" s="277" t="str">
        <f t="shared" si="448"/>
        <v>ASSET CLASS MUST BE ALLOCATED</v>
      </c>
      <c r="RDT13" s="277" t="str">
        <f t="shared" si="448"/>
        <v>ASSET CLASS MUST BE ALLOCATED</v>
      </c>
      <c r="RDU13" s="277" t="str">
        <f t="shared" si="448"/>
        <v>ASSET CLASS MUST BE ALLOCATED</v>
      </c>
      <c r="RDV13" s="277" t="str">
        <f t="shared" si="448"/>
        <v>ASSET CLASS MUST BE ALLOCATED</v>
      </c>
      <c r="RDW13" s="277" t="str">
        <f t="shared" si="448"/>
        <v>ASSET CLASS MUST BE ALLOCATED</v>
      </c>
      <c r="RDX13" s="277" t="str">
        <f t="shared" si="448"/>
        <v>ASSET CLASS MUST BE ALLOCATED</v>
      </c>
      <c r="RDY13" s="277" t="str">
        <f t="shared" si="448"/>
        <v>ASSET CLASS MUST BE ALLOCATED</v>
      </c>
      <c r="RDZ13" s="277" t="str">
        <f t="shared" si="448"/>
        <v>ASSET CLASS MUST BE ALLOCATED</v>
      </c>
      <c r="REA13" s="277" t="str">
        <f t="shared" si="448"/>
        <v>ASSET CLASS MUST BE ALLOCATED</v>
      </c>
      <c r="REB13" s="277" t="str">
        <f t="shared" si="448"/>
        <v>ASSET CLASS MUST BE ALLOCATED</v>
      </c>
      <c r="REC13" s="277" t="str">
        <f t="shared" si="448"/>
        <v>ASSET CLASS MUST BE ALLOCATED</v>
      </c>
      <c r="RED13" s="277" t="str">
        <f t="shared" si="448"/>
        <v>ASSET CLASS MUST BE ALLOCATED</v>
      </c>
      <c r="REE13" s="277" t="str">
        <f t="shared" si="448"/>
        <v>ASSET CLASS MUST BE ALLOCATED</v>
      </c>
      <c r="REF13" s="277" t="str">
        <f t="shared" si="448"/>
        <v>ASSET CLASS MUST BE ALLOCATED</v>
      </c>
      <c r="REG13" s="277" t="str">
        <f t="shared" si="448"/>
        <v>ASSET CLASS MUST BE ALLOCATED</v>
      </c>
      <c r="REH13" s="277" t="str">
        <f t="shared" si="448"/>
        <v>ASSET CLASS MUST BE ALLOCATED</v>
      </c>
      <c r="REI13" s="277" t="str">
        <f t="shared" si="448"/>
        <v>ASSET CLASS MUST BE ALLOCATED</v>
      </c>
      <c r="REJ13" s="277" t="str">
        <f t="shared" si="448"/>
        <v>ASSET CLASS MUST BE ALLOCATED</v>
      </c>
      <c r="REK13" s="277" t="str">
        <f t="shared" si="448"/>
        <v>ASSET CLASS MUST BE ALLOCATED</v>
      </c>
      <c r="REL13" s="277" t="str">
        <f t="shared" si="448"/>
        <v>ASSET CLASS MUST BE ALLOCATED</v>
      </c>
      <c r="REM13" s="277" t="str">
        <f t="shared" si="448"/>
        <v>ASSET CLASS MUST BE ALLOCATED</v>
      </c>
      <c r="REN13" s="277" t="str">
        <f t="shared" si="448"/>
        <v>ASSET CLASS MUST BE ALLOCATED</v>
      </c>
      <c r="REO13" s="277" t="str">
        <f t="shared" si="448"/>
        <v>ASSET CLASS MUST BE ALLOCATED</v>
      </c>
      <c r="REP13" s="277" t="str">
        <f t="shared" si="448"/>
        <v>ASSET CLASS MUST BE ALLOCATED</v>
      </c>
      <c r="REQ13" s="277" t="str">
        <f t="shared" si="448"/>
        <v>ASSET CLASS MUST BE ALLOCATED</v>
      </c>
      <c r="RER13" s="277" t="str">
        <f t="shared" si="448"/>
        <v>ASSET CLASS MUST BE ALLOCATED</v>
      </c>
      <c r="RES13" s="277" t="str">
        <f t="shared" si="448"/>
        <v>ASSET CLASS MUST BE ALLOCATED</v>
      </c>
      <c r="RET13" s="277" t="str">
        <f t="shared" si="448"/>
        <v>ASSET CLASS MUST BE ALLOCATED</v>
      </c>
      <c r="REU13" s="277" t="str">
        <f t="shared" si="448"/>
        <v>ASSET CLASS MUST BE ALLOCATED</v>
      </c>
      <c r="REV13" s="277" t="str">
        <f t="shared" si="448"/>
        <v>ASSET CLASS MUST BE ALLOCATED</v>
      </c>
      <c r="REW13" s="277" t="str">
        <f t="shared" si="448"/>
        <v>ASSET CLASS MUST BE ALLOCATED</v>
      </c>
      <c r="REX13" s="277" t="str">
        <f t="shared" si="448"/>
        <v>ASSET CLASS MUST BE ALLOCATED</v>
      </c>
      <c r="REY13" s="277" t="str">
        <f t="shared" si="448"/>
        <v>ASSET CLASS MUST BE ALLOCATED</v>
      </c>
      <c r="REZ13" s="277" t="str">
        <f t="shared" si="448"/>
        <v>ASSET CLASS MUST BE ALLOCATED</v>
      </c>
      <c r="RFA13" s="277" t="str">
        <f t="shared" si="448"/>
        <v>ASSET CLASS MUST BE ALLOCATED</v>
      </c>
      <c r="RFB13" s="277" t="str">
        <f t="shared" si="448"/>
        <v>ASSET CLASS MUST BE ALLOCATED</v>
      </c>
      <c r="RFC13" s="277" t="str">
        <f t="shared" si="448"/>
        <v>ASSET CLASS MUST BE ALLOCATED</v>
      </c>
      <c r="RFD13" s="277" t="str">
        <f t="shared" si="448"/>
        <v>ASSET CLASS MUST BE ALLOCATED</v>
      </c>
      <c r="RFE13" s="277" t="str">
        <f t="shared" si="448"/>
        <v>ASSET CLASS MUST BE ALLOCATED</v>
      </c>
      <c r="RFF13" s="277" t="str">
        <f t="shared" si="448"/>
        <v>ASSET CLASS MUST BE ALLOCATED</v>
      </c>
      <c r="RFG13" s="277" t="str">
        <f t="shared" si="448"/>
        <v>ASSET CLASS MUST BE ALLOCATED</v>
      </c>
      <c r="RFH13" s="277" t="str">
        <f t="shared" si="448"/>
        <v>ASSET CLASS MUST BE ALLOCATED</v>
      </c>
      <c r="RFI13" s="277" t="str">
        <f t="shared" si="448"/>
        <v>ASSET CLASS MUST BE ALLOCATED</v>
      </c>
      <c r="RFJ13" s="277" t="str">
        <f t="shared" si="448"/>
        <v>ASSET CLASS MUST BE ALLOCATED</v>
      </c>
      <c r="RFK13" s="277" t="str">
        <f t="shared" si="448"/>
        <v>ASSET CLASS MUST BE ALLOCATED</v>
      </c>
      <c r="RFL13" s="277" t="str">
        <f t="shared" si="448"/>
        <v>ASSET CLASS MUST BE ALLOCATED</v>
      </c>
      <c r="RFM13" s="277" t="str">
        <f t="shared" si="448"/>
        <v>ASSET CLASS MUST BE ALLOCATED</v>
      </c>
      <c r="RFN13" s="277" t="str">
        <f t="shared" si="448"/>
        <v>ASSET CLASS MUST BE ALLOCATED</v>
      </c>
      <c r="RFO13" s="277" t="str">
        <f t="shared" si="448"/>
        <v>ASSET CLASS MUST BE ALLOCATED</v>
      </c>
      <c r="RFP13" s="277" t="str">
        <f t="shared" si="448"/>
        <v>ASSET CLASS MUST BE ALLOCATED</v>
      </c>
      <c r="RFQ13" s="277" t="str">
        <f t="shared" si="448"/>
        <v>ASSET CLASS MUST BE ALLOCATED</v>
      </c>
      <c r="RFR13" s="277" t="str">
        <f t="shared" si="448"/>
        <v>ASSET CLASS MUST BE ALLOCATED</v>
      </c>
      <c r="RFS13" s="277" t="str">
        <f t="shared" si="448"/>
        <v>ASSET CLASS MUST BE ALLOCATED</v>
      </c>
      <c r="RFT13" s="277" t="str">
        <f t="shared" si="448"/>
        <v>ASSET CLASS MUST BE ALLOCATED</v>
      </c>
      <c r="RFU13" s="277" t="str">
        <f t="shared" si="448"/>
        <v>ASSET CLASS MUST BE ALLOCATED</v>
      </c>
      <c r="RFV13" s="277" t="str">
        <f t="shared" si="448"/>
        <v>ASSET CLASS MUST BE ALLOCATED</v>
      </c>
      <c r="RFW13" s="277" t="str">
        <f t="shared" si="448"/>
        <v>ASSET CLASS MUST BE ALLOCATED</v>
      </c>
      <c r="RFX13" s="277" t="str">
        <f t="shared" si="448"/>
        <v>ASSET CLASS MUST BE ALLOCATED</v>
      </c>
      <c r="RFY13" s="277" t="str">
        <f t="shared" si="448"/>
        <v>ASSET CLASS MUST BE ALLOCATED</v>
      </c>
      <c r="RFZ13" s="277" t="str">
        <f t="shared" si="448"/>
        <v>ASSET CLASS MUST BE ALLOCATED</v>
      </c>
      <c r="RGA13" s="277" t="str">
        <f t="shared" si="448"/>
        <v>ASSET CLASS MUST BE ALLOCATED</v>
      </c>
      <c r="RGB13" s="277" t="str">
        <f t="shared" si="448"/>
        <v>ASSET CLASS MUST BE ALLOCATED</v>
      </c>
      <c r="RGC13" s="277" t="str">
        <f t="shared" si="448"/>
        <v>ASSET CLASS MUST BE ALLOCATED</v>
      </c>
      <c r="RGD13" s="277" t="str">
        <f t="shared" ref="RGD13:RIO13" si="449">IF(RGD14="","ASSET CLASS MUST BE ALLOCATED",IF(RGD7="Non-capitalised",IF(RGD14="Non-capitalised project","","Non capitalised project asset class must be selected"),""))</f>
        <v>ASSET CLASS MUST BE ALLOCATED</v>
      </c>
      <c r="RGE13" s="277" t="str">
        <f t="shared" si="449"/>
        <v>ASSET CLASS MUST BE ALLOCATED</v>
      </c>
      <c r="RGF13" s="277" t="str">
        <f t="shared" si="449"/>
        <v>ASSET CLASS MUST BE ALLOCATED</v>
      </c>
      <c r="RGG13" s="277" t="str">
        <f t="shared" si="449"/>
        <v>ASSET CLASS MUST BE ALLOCATED</v>
      </c>
      <c r="RGH13" s="277" t="str">
        <f t="shared" si="449"/>
        <v>ASSET CLASS MUST BE ALLOCATED</v>
      </c>
      <c r="RGI13" s="277" t="str">
        <f t="shared" si="449"/>
        <v>ASSET CLASS MUST BE ALLOCATED</v>
      </c>
      <c r="RGJ13" s="277" t="str">
        <f t="shared" si="449"/>
        <v>ASSET CLASS MUST BE ALLOCATED</v>
      </c>
      <c r="RGK13" s="277" t="str">
        <f t="shared" si="449"/>
        <v>ASSET CLASS MUST BE ALLOCATED</v>
      </c>
      <c r="RGL13" s="277" t="str">
        <f t="shared" si="449"/>
        <v>ASSET CLASS MUST BE ALLOCATED</v>
      </c>
      <c r="RGM13" s="277" t="str">
        <f t="shared" si="449"/>
        <v>ASSET CLASS MUST BE ALLOCATED</v>
      </c>
      <c r="RGN13" s="277" t="str">
        <f t="shared" si="449"/>
        <v>ASSET CLASS MUST BE ALLOCATED</v>
      </c>
      <c r="RGO13" s="277" t="str">
        <f t="shared" si="449"/>
        <v>ASSET CLASS MUST BE ALLOCATED</v>
      </c>
      <c r="RGP13" s="277" t="str">
        <f t="shared" si="449"/>
        <v>ASSET CLASS MUST BE ALLOCATED</v>
      </c>
      <c r="RGQ13" s="277" t="str">
        <f t="shared" si="449"/>
        <v>ASSET CLASS MUST BE ALLOCATED</v>
      </c>
      <c r="RGR13" s="277" t="str">
        <f t="shared" si="449"/>
        <v>ASSET CLASS MUST BE ALLOCATED</v>
      </c>
      <c r="RGS13" s="277" t="str">
        <f t="shared" si="449"/>
        <v>ASSET CLASS MUST BE ALLOCATED</v>
      </c>
      <c r="RGT13" s="277" t="str">
        <f t="shared" si="449"/>
        <v>ASSET CLASS MUST BE ALLOCATED</v>
      </c>
      <c r="RGU13" s="277" t="str">
        <f t="shared" si="449"/>
        <v>ASSET CLASS MUST BE ALLOCATED</v>
      </c>
      <c r="RGV13" s="277" t="str">
        <f t="shared" si="449"/>
        <v>ASSET CLASS MUST BE ALLOCATED</v>
      </c>
      <c r="RGW13" s="277" t="str">
        <f t="shared" si="449"/>
        <v>ASSET CLASS MUST BE ALLOCATED</v>
      </c>
      <c r="RGX13" s="277" t="str">
        <f t="shared" si="449"/>
        <v>ASSET CLASS MUST BE ALLOCATED</v>
      </c>
      <c r="RGY13" s="277" t="str">
        <f t="shared" si="449"/>
        <v>ASSET CLASS MUST BE ALLOCATED</v>
      </c>
      <c r="RGZ13" s="277" t="str">
        <f t="shared" si="449"/>
        <v>ASSET CLASS MUST BE ALLOCATED</v>
      </c>
      <c r="RHA13" s="277" t="str">
        <f t="shared" si="449"/>
        <v>ASSET CLASS MUST BE ALLOCATED</v>
      </c>
      <c r="RHB13" s="277" t="str">
        <f t="shared" si="449"/>
        <v>ASSET CLASS MUST BE ALLOCATED</v>
      </c>
      <c r="RHC13" s="277" t="str">
        <f t="shared" si="449"/>
        <v>ASSET CLASS MUST BE ALLOCATED</v>
      </c>
      <c r="RHD13" s="277" t="str">
        <f t="shared" si="449"/>
        <v>ASSET CLASS MUST BE ALLOCATED</v>
      </c>
      <c r="RHE13" s="277" t="str">
        <f t="shared" si="449"/>
        <v>ASSET CLASS MUST BE ALLOCATED</v>
      </c>
      <c r="RHF13" s="277" t="str">
        <f t="shared" si="449"/>
        <v>ASSET CLASS MUST BE ALLOCATED</v>
      </c>
      <c r="RHG13" s="277" t="str">
        <f t="shared" si="449"/>
        <v>ASSET CLASS MUST BE ALLOCATED</v>
      </c>
      <c r="RHH13" s="277" t="str">
        <f t="shared" si="449"/>
        <v>ASSET CLASS MUST BE ALLOCATED</v>
      </c>
      <c r="RHI13" s="277" t="str">
        <f t="shared" si="449"/>
        <v>ASSET CLASS MUST BE ALLOCATED</v>
      </c>
      <c r="RHJ13" s="277" t="str">
        <f t="shared" si="449"/>
        <v>ASSET CLASS MUST BE ALLOCATED</v>
      </c>
      <c r="RHK13" s="277" t="str">
        <f t="shared" si="449"/>
        <v>ASSET CLASS MUST BE ALLOCATED</v>
      </c>
      <c r="RHL13" s="277" t="str">
        <f t="shared" si="449"/>
        <v>ASSET CLASS MUST BE ALLOCATED</v>
      </c>
      <c r="RHM13" s="277" t="str">
        <f t="shared" si="449"/>
        <v>ASSET CLASS MUST BE ALLOCATED</v>
      </c>
      <c r="RHN13" s="277" t="str">
        <f t="shared" si="449"/>
        <v>ASSET CLASS MUST BE ALLOCATED</v>
      </c>
      <c r="RHO13" s="277" t="str">
        <f t="shared" si="449"/>
        <v>ASSET CLASS MUST BE ALLOCATED</v>
      </c>
      <c r="RHP13" s="277" t="str">
        <f t="shared" si="449"/>
        <v>ASSET CLASS MUST BE ALLOCATED</v>
      </c>
      <c r="RHQ13" s="277" t="str">
        <f t="shared" si="449"/>
        <v>ASSET CLASS MUST BE ALLOCATED</v>
      </c>
      <c r="RHR13" s="277" t="str">
        <f t="shared" si="449"/>
        <v>ASSET CLASS MUST BE ALLOCATED</v>
      </c>
      <c r="RHS13" s="277" t="str">
        <f t="shared" si="449"/>
        <v>ASSET CLASS MUST BE ALLOCATED</v>
      </c>
      <c r="RHT13" s="277" t="str">
        <f t="shared" si="449"/>
        <v>ASSET CLASS MUST BE ALLOCATED</v>
      </c>
      <c r="RHU13" s="277" t="str">
        <f t="shared" si="449"/>
        <v>ASSET CLASS MUST BE ALLOCATED</v>
      </c>
      <c r="RHV13" s="277" t="str">
        <f t="shared" si="449"/>
        <v>ASSET CLASS MUST BE ALLOCATED</v>
      </c>
      <c r="RHW13" s="277" t="str">
        <f t="shared" si="449"/>
        <v>ASSET CLASS MUST BE ALLOCATED</v>
      </c>
      <c r="RHX13" s="277" t="str">
        <f t="shared" si="449"/>
        <v>ASSET CLASS MUST BE ALLOCATED</v>
      </c>
      <c r="RHY13" s="277" t="str">
        <f t="shared" si="449"/>
        <v>ASSET CLASS MUST BE ALLOCATED</v>
      </c>
      <c r="RHZ13" s="277" t="str">
        <f t="shared" si="449"/>
        <v>ASSET CLASS MUST BE ALLOCATED</v>
      </c>
      <c r="RIA13" s="277" t="str">
        <f t="shared" si="449"/>
        <v>ASSET CLASS MUST BE ALLOCATED</v>
      </c>
      <c r="RIB13" s="277" t="str">
        <f t="shared" si="449"/>
        <v>ASSET CLASS MUST BE ALLOCATED</v>
      </c>
      <c r="RIC13" s="277" t="str">
        <f t="shared" si="449"/>
        <v>ASSET CLASS MUST BE ALLOCATED</v>
      </c>
      <c r="RID13" s="277" t="str">
        <f t="shared" si="449"/>
        <v>ASSET CLASS MUST BE ALLOCATED</v>
      </c>
      <c r="RIE13" s="277" t="str">
        <f t="shared" si="449"/>
        <v>ASSET CLASS MUST BE ALLOCATED</v>
      </c>
      <c r="RIF13" s="277" t="str">
        <f t="shared" si="449"/>
        <v>ASSET CLASS MUST BE ALLOCATED</v>
      </c>
      <c r="RIG13" s="277" t="str">
        <f t="shared" si="449"/>
        <v>ASSET CLASS MUST BE ALLOCATED</v>
      </c>
      <c r="RIH13" s="277" t="str">
        <f t="shared" si="449"/>
        <v>ASSET CLASS MUST BE ALLOCATED</v>
      </c>
      <c r="RII13" s="277" t="str">
        <f t="shared" si="449"/>
        <v>ASSET CLASS MUST BE ALLOCATED</v>
      </c>
      <c r="RIJ13" s="277" t="str">
        <f t="shared" si="449"/>
        <v>ASSET CLASS MUST BE ALLOCATED</v>
      </c>
      <c r="RIK13" s="277" t="str">
        <f t="shared" si="449"/>
        <v>ASSET CLASS MUST BE ALLOCATED</v>
      </c>
      <c r="RIL13" s="277" t="str">
        <f t="shared" si="449"/>
        <v>ASSET CLASS MUST BE ALLOCATED</v>
      </c>
      <c r="RIM13" s="277" t="str">
        <f t="shared" si="449"/>
        <v>ASSET CLASS MUST BE ALLOCATED</v>
      </c>
      <c r="RIN13" s="277" t="str">
        <f t="shared" si="449"/>
        <v>ASSET CLASS MUST BE ALLOCATED</v>
      </c>
      <c r="RIO13" s="277" t="str">
        <f t="shared" si="449"/>
        <v>ASSET CLASS MUST BE ALLOCATED</v>
      </c>
      <c r="RIP13" s="277" t="str">
        <f t="shared" ref="RIP13:RLA13" si="450">IF(RIP14="","ASSET CLASS MUST BE ALLOCATED",IF(RIP7="Non-capitalised",IF(RIP14="Non-capitalised project","","Non capitalised project asset class must be selected"),""))</f>
        <v>ASSET CLASS MUST BE ALLOCATED</v>
      </c>
      <c r="RIQ13" s="277" t="str">
        <f t="shared" si="450"/>
        <v>ASSET CLASS MUST BE ALLOCATED</v>
      </c>
      <c r="RIR13" s="277" t="str">
        <f t="shared" si="450"/>
        <v>ASSET CLASS MUST BE ALLOCATED</v>
      </c>
      <c r="RIS13" s="277" t="str">
        <f t="shared" si="450"/>
        <v>ASSET CLASS MUST BE ALLOCATED</v>
      </c>
      <c r="RIT13" s="277" t="str">
        <f t="shared" si="450"/>
        <v>ASSET CLASS MUST BE ALLOCATED</v>
      </c>
      <c r="RIU13" s="277" t="str">
        <f t="shared" si="450"/>
        <v>ASSET CLASS MUST BE ALLOCATED</v>
      </c>
      <c r="RIV13" s="277" t="str">
        <f t="shared" si="450"/>
        <v>ASSET CLASS MUST BE ALLOCATED</v>
      </c>
      <c r="RIW13" s="277" t="str">
        <f t="shared" si="450"/>
        <v>ASSET CLASS MUST BE ALLOCATED</v>
      </c>
      <c r="RIX13" s="277" t="str">
        <f t="shared" si="450"/>
        <v>ASSET CLASS MUST BE ALLOCATED</v>
      </c>
      <c r="RIY13" s="277" t="str">
        <f t="shared" si="450"/>
        <v>ASSET CLASS MUST BE ALLOCATED</v>
      </c>
      <c r="RIZ13" s="277" t="str">
        <f t="shared" si="450"/>
        <v>ASSET CLASS MUST BE ALLOCATED</v>
      </c>
      <c r="RJA13" s="277" t="str">
        <f t="shared" si="450"/>
        <v>ASSET CLASS MUST BE ALLOCATED</v>
      </c>
      <c r="RJB13" s="277" t="str">
        <f t="shared" si="450"/>
        <v>ASSET CLASS MUST BE ALLOCATED</v>
      </c>
      <c r="RJC13" s="277" t="str">
        <f t="shared" si="450"/>
        <v>ASSET CLASS MUST BE ALLOCATED</v>
      </c>
      <c r="RJD13" s="277" t="str">
        <f t="shared" si="450"/>
        <v>ASSET CLASS MUST BE ALLOCATED</v>
      </c>
      <c r="RJE13" s="277" t="str">
        <f t="shared" si="450"/>
        <v>ASSET CLASS MUST BE ALLOCATED</v>
      </c>
      <c r="RJF13" s="277" t="str">
        <f t="shared" si="450"/>
        <v>ASSET CLASS MUST BE ALLOCATED</v>
      </c>
      <c r="RJG13" s="277" t="str">
        <f t="shared" si="450"/>
        <v>ASSET CLASS MUST BE ALLOCATED</v>
      </c>
      <c r="RJH13" s="277" t="str">
        <f t="shared" si="450"/>
        <v>ASSET CLASS MUST BE ALLOCATED</v>
      </c>
      <c r="RJI13" s="277" t="str">
        <f t="shared" si="450"/>
        <v>ASSET CLASS MUST BE ALLOCATED</v>
      </c>
      <c r="RJJ13" s="277" t="str">
        <f t="shared" si="450"/>
        <v>ASSET CLASS MUST BE ALLOCATED</v>
      </c>
      <c r="RJK13" s="277" t="str">
        <f t="shared" si="450"/>
        <v>ASSET CLASS MUST BE ALLOCATED</v>
      </c>
      <c r="RJL13" s="277" t="str">
        <f t="shared" si="450"/>
        <v>ASSET CLASS MUST BE ALLOCATED</v>
      </c>
      <c r="RJM13" s="277" t="str">
        <f t="shared" si="450"/>
        <v>ASSET CLASS MUST BE ALLOCATED</v>
      </c>
      <c r="RJN13" s="277" t="str">
        <f t="shared" si="450"/>
        <v>ASSET CLASS MUST BE ALLOCATED</v>
      </c>
      <c r="RJO13" s="277" t="str">
        <f t="shared" si="450"/>
        <v>ASSET CLASS MUST BE ALLOCATED</v>
      </c>
      <c r="RJP13" s="277" t="str">
        <f t="shared" si="450"/>
        <v>ASSET CLASS MUST BE ALLOCATED</v>
      </c>
      <c r="RJQ13" s="277" t="str">
        <f t="shared" si="450"/>
        <v>ASSET CLASS MUST BE ALLOCATED</v>
      </c>
      <c r="RJR13" s="277" t="str">
        <f t="shared" si="450"/>
        <v>ASSET CLASS MUST BE ALLOCATED</v>
      </c>
      <c r="RJS13" s="277" t="str">
        <f t="shared" si="450"/>
        <v>ASSET CLASS MUST BE ALLOCATED</v>
      </c>
      <c r="RJT13" s="277" t="str">
        <f t="shared" si="450"/>
        <v>ASSET CLASS MUST BE ALLOCATED</v>
      </c>
      <c r="RJU13" s="277" t="str">
        <f t="shared" si="450"/>
        <v>ASSET CLASS MUST BE ALLOCATED</v>
      </c>
      <c r="RJV13" s="277" t="str">
        <f t="shared" si="450"/>
        <v>ASSET CLASS MUST BE ALLOCATED</v>
      </c>
      <c r="RJW13" s="277" t="str">
        <f t="shared" si="450"/>
        <v>ASSET CLASS MUST BE ALLOCATED</v>
      </c>
      <c r="RJX13" s="277" t="str">
        <f t="shared" si="450"/>
        <v>ASSET CLASS MUST BE ALLOCATED</v>
      </c>
      <c r="RJY13" s="277" t="str">
        <f t="shared" si="450"/>
        <v>ASSET CLASS MUST BE ALLOCATED</v>
      </c>
      <c r="RJZ13" s="277" t="str">
        <f t="shared" si="450"/>
        <v>ASSET CLASS MUST BE ALLOCATED</v>
      </c>
      <c r="RKA13" s="277" t="str">
        <f t="shared" si="450"/>
        <v>ASSET CLASS MUST BE ALLOCATED</v>
      </c>
      <c r="RKB13" s="277" t="str">
        <f t="shared" si="450"/>
        <v>ASSET CLASS MUST BE ALLOCATED</v>
      </c>
      <c r="RKC13" s="277" t="str">
        <f t="shared" si="450"/>
        <v>ASSET CLASS MUST BE ALLOCATED</v>
      </c>
      <c r="RKD13" s="277" t="str">
        <f t="shared" si="450"/>
        <v>ASSET CLASS MUST BE ALLOCATED</v>
      </c>
      <c r="RKE13" s="277" t="str">
        <f t="shared" si="450"/>
        <v>ASSET CLASS MUST BE ALLOCATED</v>
      </c>
      <c r="RKF13" s="277" t="str">
        <f t="shared" si="450"/>
        <v>ASSET CLASS MUST BE ALLOCATED</v>
      </c>
      <c r="RKG13" s="277" t="str">
        <f t="shared" si="450"/>
        <v>ASSET CLASS MUST BE ALLOCATED</v>
      </c>
      <c r="RKH13" s="277" t="str">
        <f t="shared" si="450"/>
        <v>ASSET CLASS MUST BE ALLOCATED</v>
      </c>
      <c r="RKI13" s="277" t="str">
        <f t="shared" si="450"/>
        <v>ASSET CLASS MUST BE ALLOCATED</v>
      </c>
      <c r="RKJ13" s="277" t="str">
        <f t="shared" si="450"/>
        <v>ASSET CLASS MUST BE ALLOCATED</v>
      </c>
      <c r="RKK13" s="277" t="str">
        <f t="shared" si="450"/>
        <v>ASSET CLASS MUST BE ALLOCATED</v>
      </c>
      <c r="RKL13" s="277" t="str">
        <f t="shared" si="450"/>
        <v>ASSET CLASS MUST BE ALLOCATED</v>
      </c>
      <c r="RKM13" s="277" t="str">
        <f t="shared" si="450"/>
        <v>ASSET CLASS MUST BE ALLOCATED</v>
      </c>
      <c r="RKN13" s="277" t="str">
        <f t="shared" si="450"/>
        <v>ASSET CLASS MUST BE ALLOCATED</v>
      </c>
      <c r="RKO13" s="277" t="str">
        <f t="shared" si="450"/>
        <v>ASSET CLASS MUST BE ALLOCATED</v>
      </c>
      <c r="RKP13" s="277" t="str">
        <f t="shared" si="450"/>
        <v>ASSET CLASS MUST BE ALLOCATED</v>
      </c>
      <c r="RKQ13" s="277" t="str">
        <f t="shared" si="450"/>
        <v>ASSET CLASS MUST BE ALLOCATED</v>
      </c>
      <c r="RKR13" s="277" t="str">
        <f t="shared" si="450"/>
        <v>ASSET CLASS MUST BE ALLOCATED</v>
      </c>
      <c r="RKS13" s="277" t="str">
        <f t="shared" si="450"/>
        <v>ASSET CLASS MUST BE ALLOCATED</v>
      </c>
      <c r="RKT13" s="277" t="str">
        <f t="shared" si="450"/>
        <v>ASSET CLASS MUST BE ALLOCATED</v>
      </c>
      <c r="RKU13" s="277" t="str">
        <f t="shared" si="450"/>
        <v>ASSET CLASS MUST BE ALLOCATED</v>
      </c>
      <c r="RKV13" s="277" t="str">
        <f t="shared" si="450"/>
        <v>ASSET CLASS MUST BE ALLOCATED</v>
      </c>
      <c r="RKW13" s="277" t="str">
        <f t="shared" si="450"/>
        <v>ASSET CLASS MUST BE ALLOCATED</v>
      </c>
      <c r="RKX13" s="277" t="str">
        <f t="shared" si="450"/>
        <v>ASSET CLASS MUST BE ALLOCATED</v>
      </c>
      <c r="RKY13" s="277" t="str">
        <f t="shared" si="450"/>
        <v>ASSET CLASS MUST BE ALLOCATED</v>
      </c>
      <c r="RKZ13" s="277" t="str">
        <f t="shared" si="450"/>
        <v>ASSET CLASS MUST BE ALLOCATED</v>
      </c>
      <c r="RLA13" s="277" t="str">
        <f t="shared" si="450"/>
        <v>ASSET CLASS MUST BE ALLOCATED</v>
      </c>
      <c r="RLB13" s="277" t="str">
        <f t="shared" ref="RLB13:RNM13" si="451">IF(RLB14="","ASSET CLASS MUST BE ALLOCATED",IF(RLB7="Non-capitalised",IF(RLB14="Non-capitalised project","","Non capitalised project asset class must be selected"),""))</f>
        <v>ASSET CLASS MUST BE ALLOCATED</v>
      </c>
      <c r="RLC13" s="277" t="str">
        <f t="shared" si="451"/>
        <v>ASSET CLASS MUST BE ALLOCATED</v>
      </c>
      <c r="RLD13" s="277" t="str">
        <f t="shared" si="451"/>
        <v>ASSET CLASS MUST BE ALLOCATED</v>
      </c>
      <c r="RLE13" s="277" t="str">
        <f t="shared" si="451"/>
        <v>ASSET CLASS MUST BE ALLOCATED</v>
      </c>
      <c r="RLF13" s="277" t="str">
        <f t="shared" si="451"/>
        <v>ASSET CLASS MUST BE ALLOCATED</v>
      </c>
      <c r="RLG13" s="277" t="str">
        <f t="shared" si="451"/>
        <v>ASSET CLASS MUST BE ALLOCATED</v>
      </c>
      <c r="RLH13" s="277" t="str">
        <f t="shared" si="451"/>
        <v>ASSET CLASS MUST BE ALLOCATED</v>
      </c>
      <c r="RLI13" s="277" t="str">
        <f t="shared" si="451"/>
        <v>ASSET CLASS MUST BE ALLOCATED</v>
      </c>
      <c r="RLJ13" s="277" t="str">
        <f t="shared" si="451"/>
        <v>ASSET CLASS MUST BE ALLOCATED</v>
      </c>
      <c r="RLK13" s="277" t="str">
        <f t="shared" si="451"/>
        <v>ASSET CLASS MUST BE ALLOCATED</v>
      </c>
      <c r="RLL13" s="277" t="str">
        <f t="shared" si="451"/>
        <v>ASSET CLASS MUST BE ALLOCATED</v>
      </c>
      <c r="RLM13" s="277" t="str">
        <f t="shared" si="451"/>
        <v>ASSET CLASS MUST BE ALLOCATED</v>
      </c>
      <c r="RLN13" s="277" t="str">
        <f t="shared" si="451"/>
        <v>ASSET CLASS MUST BE ALLOCATED</v>
      </c>
      <c r="RLO13" s="277" t="str">
        <f t="shared" si="451"/>
        <v>ASSET CLASS MUST BE ALLOCATED</v>
      </c>
      <c r="RLP13" s="277" t="str">
        <f t="shared" si="451"/>
        <v>ASSET CLASS MUST BE ALLOCATED</v>
      </c>
      <c r="RLQ13" s="277" t="str">
        <f t="shared" si="451"/>
        <v>ASSET CLASS MUST BE ALLOCATED</v>
      </c>
      <c r="RLR13" s="277" t="str">
        <f t="shared" si="451"/>
        <v>ASSET CLASS MUST BE ALLOCATED</v>
      </c>
      <c r="RLS13" s="277" t="str">
        <f t="shared" si="451"/>
        <v>ASSET CLASS MUST BE ALLOCATED</v>
      </c>
      <c r="RLT13" s="277" t="str">
        <f t="shared" si="451"/>
        <v>ASSET CLASS MUST BE ALLOCATED</v>
      </c>
      <c r="RLU13" s="277" t="str">
        <f t="shared" si="451"/>
        <v>ASSET CLASS MUST BE ALLOCATED</v>
      </c>
      <c r="RLV13" s="277" t="str">
        <f t="shared" si="451"/>
        <v>ASSET CLASS MUST BE ALLOCATED</v>
      </c>
      <c r="RLW13" s="277" t="str">
        <f t="shared" si="451"/>
        <v>ASSET CLASS MUST BE ALLOCATED</v>
      </c>
      <c r="RLX13" s="277" t="str">
        <f t="shared" si="451"/>
        <v>ASSET CLASS MUST BE ALLOCATED</v>
      </c>
      <c r="RLY13" s="277" t="str">
        <f t="shared" si="451"/>
        <v>ASSET CLASS MUST BE ALLOCATED</v>
      </c>
      <c r="RLZ13" s="277" t="str">
        <f t="shared" si="451"/>
        <v>ASSET CLASS MUST BE ALLOCATED</v>
      </c>
      <c r="RMA13" s="277" t="str">
        <f t="shared" si="451"/>
        <v>ASSET CLASS MUST BE ALLOCATED</v>
      </c>
      <c r="RMB13" s="277" t="str">
        <f t="shared" si="451"/>
        <v>ASSET CLASS MUST BE ALLOCATED</v>
      </c>
      <c r="RMC13" s="277" t="str">
        <f t="shared" si="451"/>
        <v>ASSET CLASS MUST BE ALLOCATED</v>
      </c>
      <c r="RMD13" s="277" t="str">
        <f t="shared" si="451"/>
        <v>ASSET CLASS MUST BE ALLOCATED</v>
      </c>
      <c r="RME13" s="277" t="str">
        <f t="shared" si="451"/>
        <v>ASSET CLASS MUST BE ALLOCATED</v>
      </c>
      <c r="RMF13" s="277" t="str">
        <f t="shared" si="451"/>
        <v>ASSET CLASS MUST BE ALLOCATED</v>
      </c>
      <c r="RMG13" s="277" t="str">
        <f t="shared" si="451"/>
        <v>ASSET CLASS MUST BE ALLOCATED</v>
      </c>
      <c r="RMH13" s="277" t="str">
        <f t="shared" si="451"/>
        <v>ASSET CLASS MUST BE ALLOCATED</v>
      </c>
      <c r="RMI13" s="277" t="str">
        <f t="shared" si="451"/>
        <v>ASSET CLASS MUST BE ALLOCATED</v>
      </c>
      <c r="RMJ13" s="277" t="str">
        <f t="shared" si="451"/>
        <v>ASSET CLASS MUST BE ALLOCATED</v>
      </c>
      <c r="RMK13" s="277" t="str">
        <f t="shared" si="451"/>
        <v>ASSET CLASS MUST BE ALLOCATED</v>
      </c>
      <c r="RML13" s="277" t="str">
        <f t="shared" si="451"/>
        <v>ASSET CLASS MUST BE ALLOCATED</v>
      </c>
      <c r="RMM13" s="277" t="str">
        <f t="shared" si="451"/>
        <v>ASSET CLASS MUST BE ALLOCATED</v>
      </c>
      <c r="RMN13" s="277" t="str">
        <f t="shared" si="451"/>
        <v>ASSET CLASS MUST BE ALLOCATED</v>
      </c>
      <c r="RMO13" s="277" t="str">
        <f t="shared" si="451"/>
        <v>ASSET CLASS MUST BE ALLOCATED</v>
      </c>
      <c r="RMP13" s="277" t="str">
        <f t="shared" si="451"/>
        <v>ASSET CLASS MUST BE ALLOCATED</v>
      </c>
      <c r="RMQ13" s="277" t="str">
        <f t="shared" si="451"/>
        <v>ASSET CLASS MUST BE ALLOCATED</v>
      </c>
      <c r="RMR13" s="277" t="str">
        <f t="shared" si="451"/>
        <v>ASSET CLASS MUST BE ALLOCATED</v>
      </c>
      <c r="RMS13" s="277" t="str">
        <f t="shared" si="451"/>
        <v>ASSET CLASS MUST BE ALLOCATED</v>
      </c>
      <c r="RMT13" s="277" t="str">
        <f t="shared" si="451"/>
        <v>ASSET CLASS MUST BE ALLOCATED</v>
      </c>
      <c r="RMU13" s="277" t="str">
        <f t="shared" si="451"/>
        <v>ASSET CLASS MUST BE ALLOCATED</v>
      </c>
      <c r="RMV13" s="277" t="str">
        <f t="shared" si="451"/>
        <v>ASSET CLASS MUST BE ALLOCATED</v>
      </c>
      <c r="RMW13" s="277" t="str">
        <f t="shared" si="451"/>
        <v>ASSET CLASS MUST BE ALLOCATED</v>
      </c>
      <c r="RMX13" s="277" t="str">
        <f t="shared" si="451"/>
        <v>ASSET CLASS MUST BE ALLOCATED</v>
      </c>
      <c r="RMY13" s="277" t="str">
        <f t="shared" si="451"/>
        <v>ASSET CLASS MUST BE ALLOCATED</v>
      </c>
      <c r="RMZ13" s="277" t="str">
        <f t="shared" si="451"/>
        <v>ASSET CLASS MUST BE ALLOCATED</v>
      </c>
      <c r="RNA13" s="277" t="str">
        <f t="shared" si="451"/>
        <v>ASSET CLASS MUST BE ALLOCATED</v>
      </c>
      <c r="RNB13" s="277" t="str">
        <f t="shared" si="451"/>
        <v>ASSET CLASS MUST BE ALLOCATED</v>
      </c>
      <c r="RNC13" s="277" t="str">
        <f t="shared" si="451"/>
        <v>ASSET CLASS MUST BE ALLOCATED</v>
      </c>
      <c r="RND13" s="277" t="str">
        <f t="shared" si="451"/>
        <v>ASSET CLASS MUST BE ALLOCATED</v>
      </c>
      <c r="RNE13" s="277" t="str">
        <f t="shared" si="451"/>
        <v>ASSET CLASS MUST BE ALLOCATED</v>
      </c>
      <c r="RNF13" s="277" t="str">
        <f t="shared" si="451"/>
        <v>ASSET CLASS MUST BE ALLOCATED</v>
      </c>
      <c r="RNG13" s="277" t="str">
        <f t="shared" si="451"/>
        <v>ASSET CLASS MUST BE ALLOCATED</v>
      </c>
      <c r="RNH13" s="277" t="str">
        <f t="shared" si="451"/>
        <v>ASSET CLASS MUST BE ALLOCATED</v>
      </c>
      <c r="RNI13" s="277" t="str">
        <f t="shared" si="451"/>
        <v>ASSET CLASS MUST BE ALLOCATED</v>
      </c>
      <c r="RNJ13" s="277" t="str">
        <f t="shared" si="451"/>
        <v>ASSET CLASS MUST BE ALLOCATED</v>
      </c>
      <c r="RNK13" s="277" t="str">
        <f t="shared" si="451"/>
        <v>ASSET CLASS MUST BE ALLOCATED</v>
      </c>
      <c r="RNL13" s="277" t="str">
        <f t="shared" si="451"/>
        <v>ASSET CLASS MUST BE ALLOCATED</v>
      </c>
      <c r="RNM13" s="277" t="str">
        <f t="shared" si="451"/>
        <v>ASSET CLASS MUST BE ALLOCATED</v>
      </c>
      <c r="RNN13" s="277" t="str">
        <f t="shared" ref="RNN13:RPY13" si="452">IF(RNN14="","ASSET CLASS MUST BE ALLOCATED",IF(RNN7="Non-capitalised",IF(RNN14="Non-capitalised project","","Non capitalised project asset class must be selected"),""))</f>
        <v>ASSET CLASS MUST BE ALLOCATED</v>
      </c>
      <c r="RNO13" s="277" t="str">
        <f t="shared" si="452"/>
        <v>ASSET CLASS MUST BE ALLOCATED</v>
      </c>
      <c r="RNP13" s="277" t="str">
        <f t="shared" si="452"/>
        <v>ASSET CLASS MUST BE ALLOCATED</v>
      </c>
      <c r="RNQ13" s="277" t="str">
        <f t="shared" si="452"/>
        <v>ASSET CLASS MUST BE ALLOCATED</v>
      </c>
      <c r="RNR13" s="277" t="str">
        <f t="shared" si="452"/>
        <v>ASSET CLASS MUST BE ALLOCATED</v>
      </c>
      <c r="RNS13" s="277" t="str">
        <f t="shared" si="452"/>
        <v>ASSET CLASS MUST BE ALLOCATED</v>
      </c>
      <c r="RNT13" s="277" t="str">
        <f t="shared" si="452"/>
        <v>ASSET CLASS MUST BE ALLOCATED</v>
      </c>
      <c r="RNU13" s="277" t="str">
        <f t="shared" si="452"/>
        <v>ASSET CLASS MUST BE ALLOCATED</v>
      </c>
      <c r="RNV13" s="277" t="str">
        <f t="shared" si="452"/>
        <v>ASSET CLASS MUST BE ALLOCATED</v>
      </c>
      <c r="RNW13" s="277" t="str">
        <f t="shared" si="452"/>
        <v>ASSET CLASS MUST BE ALLOCATED</v>
      </c>
      <c r="RNX13" s="277" t="str">
        <f t="shared" si="452"/>
        <v>ASSET CLASS MUST BE ALLOCATED</v>
      </c>
      <c r="RNY13" s="277" t="str">
        <f t="shared" si="452"/>
        <v>ASSET CLASS MUST BE ALLOCATED</v>
      </c>
      <c r="RNZ13" s="277" t="str">
        <f t="shared" si="452"/>
        <v>ASSET CLASS MUST BE ALLOCATED</v>
      </c>
      <c r="ROA13" s="277" t="str">
        <f t="shared" si="452"/>
        <v>ASSET CLASS MUST BE ALLOCATED</v>
      </c>
      <c r="ROB13" s="277" t="str">
        <f t="shared" si="452"/>
        <v>ASSET CLASS MUST BE ALLOCATED</v>
      </c>
      <c r="ROC13" s="277" t="str">
        <f t="shared" si="452"/>
        <v>ASSET CLASS MUST BE ALLOCATED</v>
      </c>
      <c r="ROD13" s="277" t="str">
        <f t="shared" si="452"/>
        <v>ASSET CLASS MUST BE ALLOCATED</v>
      </c>
      <c r="ROE13" s="277" t="str">
        <f t="shared" si="452"/>
        <v>ASSET CLASS MUST BE ALLOCATED</v>
      </c>
      <c r="ROF13" s="277" t="str">
        <f t="shared" si="452"/>
        <v>ASSET CLASS MUST BE ALLOCATED</v>
      </c>
      <c r="ROG13" s="277" t="str">
        <f t="shared" si="452"/>
        <v>ASSET CLASS MUST BE ALLOCATED</v>
      </c>
      <c r="ROH13" s="277" t="str">
        <f t="shared" si="452"/>
        <v>ASSET CLASS MUST BE ALLOCATED</v>
      </c>
      <c r="ROI13" s="277" t="str">
        <f t="shared" si="452"/>
        <v>ASSET CLASS MUST BE ALLOCATED</v>
      </c>
      <c r="ROJ13" s="277" t="str">
        <f t="shared" si="452"/>
        <v>ASSET CLASS MUST BE ALLOCATED</v>
      </c>
      <c r="ROK13" s="277" t="str">
        <f t="shared" si="452"/>
        <v>ASSET CLASS MUST BE ALLOCATED</v>
      </c>
      <c r="ROL13" s="277" t="str">
        <f t="shared" si="452"/>
        <v>ASSET CLASS MUST BE ALLOCATED</v>
      </c>
      <c r="ROM13" s="277" t="str">
        <f t="shared" si="452"/>
        <v>ASSET CLASS MUST BE ALLOCATED</v>
      </c>
      <c r="RON13" s="277" t="str">
        <f t="shared" si="452"/>
        <v>ASSET CLASS MUST BE ALLOCATED</v>
      </c>
      <c r="ROO13" s="277" t="str">
        <f t="shared" si="452"/>
        <v>ASSET CLASS MUST BE ALLOCATED</v>
      </c>
      <c r="ROP13" s="277" t="str">
        <f t="shared" si="452"/>
        <v>ASSET CLASS MUST BE ALLOCATED</v>
      </c>
      <c r="ROQ13" s="277" t="str">
        <f t="shared" si="452"/>
        <v>ASSET CLASS MUST BE ALLOCATED</v>
      </c>
      <c r="ROR13" s="277" t="str">
        <f t="shared" si="452"/>
        <v>ASSET CLASS MUST BE ALLOCATED</v>
      </c>
      <c r="ROS13" s="277" t="str">
        <f t="shared" si="452"/>
        <v>ASSET CLASS MUST BE ALLOCATED</v>
      </c>
      <c r="ROT13" s="277" t="str">
        <f t="shared" si="452"/>
        <v>ASSET CLASS MUST BE ALLOCATED</v>
      </c>
      <c r="ROU13" s="277" t="str">
        <f t="shared" si="452"/>
        <v>ASSET CLASS MUST BE ALLOCATED</v>
      </c>
      <c r="ROV13" s="277" t="str">
        <f t="shared" si="452"/>
        <v>ASSET CLASS MUST BE ALLOCATED</v>
      </c>
      <c r="ROW13" s="277" t="str">
        <f t="shared" si="452"/>
        <v>ASSET CLASS MUST BE ALLOCATED</v>
      </c>
      <c r="ROX13" s="277" t="str">
        <f t="shared" si="452"/>
        <v>ASSET CLASS MUST BE ALLOCATED</v>
      </c>
      <c r="ROY13" s="277" t="str">
        <f t="shared" si="452"/>
        <v>ASSET CLASS MUST BE ALLOCATED</v>
      </c>
      <c r="ROZ13" s="277" t="str">
        <f t="shared" si="452"/>
        <v>ASSET CLASS MUST BE ALLOCATED</v>
      </c>
      <c r="RPA13" s="277" t="str">
        <f t="shared" si="452"/>
        <v>ASSET CLASS MUST BE ALLOCATED</v>
      </c>
      <c r="RPB13" s="277" t="str">
        <f t="shared" si="452"/>
        <v>ASSET CLASS MUST BE ALLOCATED</v>
      </c>
      <c r="RPC13" s="277" t="str">
        <f t="shared" si="452"/>
        <v>ASSET CLASS MUST BE ALLOCATED</v>
      </c>
      <c r="RPD13" s="277" t="str">
        <f t="shared" si="452"/>
        <v>ASSET CLASS MUST BE ALLOCATED</v>
      </c>
      <c r="RPE13" s="277" t="str">
        <f t="shared" si="452"/>
        <v>ASSET CLASS MUST BE ALLOCATED</v>
      </c>
      <c r="RPF13" s="277" t="str">
        <f t="shared" si="452"/>
        <v>ASSET CLASS MUST BE ALLOCATED</v>
      </c>
      <c r="RPG13" s="277" t="str">
        <f t="shared" si="452"/>
        <v>ASSET CLASS MUST BE ALLOCATED</v>
      </c>
      <c r="RPH13" s="277" t="str">
        <f t="shared" si="452"/>
        <v>ASSET CLASS MUST BE ALLOCATED</v>
      </c>
      <c r="RPI13" s="277" t="str">
        <f t="shared" si="452"/>
        <v>ASSET CLASS MUST BE ALLOCATED</v>
      </c>
      <c r="RPJ13" s="277" t="str">
        <f t="shared" si="452"/>
        <v>ASSET CLASS MUST BE ALLOCATED</v>
      </c>
      <c r="RPK13" s="277" t="str">
        <f t="shared" si="452"/>
        <v>ASSET CLASS MUST BE ALLOCATED</v>
      </c>
      <c r="RPL13" s="277" t="str">
        <f t="shared" si="452"/>
        <v>ASSET CLASS MUST BE ALLOCATED</v>
      </c>
      <c r="RPM13" s="277" t="str">
        <f t="shared" si="452"/>
        <v>ASSET CLASS MUST BE ALLOCATED</v>
      </c>
      <c r="RPN13" s="277" t="str">
        <f t="shared" si="452"/>
        <v>ASSET CLASS MUST BE ALLOCATED</v>
      </c>
      <c r="RPO13" s="277" t="str">
        <f t="shared" si="452"/>
        <v>ASSET CLASS MUST BE ALLOCATED</v>
      </c>
      <c r="RPP13" s="277" t="str">
        <f t="shared" si="452"/>
        <v>ASSET CLASS MUST BE ALLOCATED</v>
      </c>
      <c r="RPQ13" s="277" t="str">
        <f t="shared" si="452"/>
        <v>ASSET CLASS MUST BE ALLOCATED</v>
      </c>
      <c r="RPR13" s="277" t="str">
        <f t="shared" si="452"/>
        <v>ASSET CLASS MUST BE ALLOCATED</v>
      </c>
      <c r="RPS13" s="277" t="str">
        <f t="shared" si="452"/>
        <v>ASSET CLASS MUST BE ALLOCATED</v>
      </c>
      <c r="RPT13" s="277" t="str">
        <f t="shared" si="452"/>
        <v>ASSET CLASS MUST BE ALLOCATED</v>
      </c>
      <c r="RPU13" s="277" t="str">
        <f t="shared" si="452"/>
        <v>ASSET CLASS MUST BE ALLOCATED</v>
      </c>
      <c r="RPV13" s="277" t="str">
        <f t="shared" si="452"/>
        <v>ASSET CLASS MUST BE ALLOCATED</v>
      </c>
      <c r="RPW13" s="277" t="str">
        <f t="shared" si="452"/>
        <v>ASSET CLASS MUST BE ALLOCATED</v>
      </c>
      <c r="RPX13" s="277" t="str">
        <f t="shared" si="452"/>
        <v>ASSET CLASS MUST BE ALLOCATED</v>
      </c>
      <c r="RPY13" s="277" t="str">
        <f t="shared" si="452"/>
        <v>ASSET CLASS MUST BE ALLOCATED</v>
      </c>
      <c r="RPZ13" s="277" t="str">
        <f t="shared" ref="RPZ13:RSK13" si="453">IF(RPZ14="","ASSET CLASS MUST BE ALLOCATED",IF(RPZ7="Non-capitalised",IF(RPZ14="Non-capitalised project","","Non capitalised project asset class must be selected"),""))</f>
        <v>ASSET CLASS MUST BE ALLOCATED</v>
      </c>
      <c r="RQA13" s="277" t="str">
        <f t="shared" si="453"/>
        <v>ASSET CLASS MUST BE ALLOCATED</v>
      </c>
      <c r="RQB13" s="277" t="str">
        <f t="shared" si="453"/>
        <v>ASSET CLASS MUST BE ALLOCATED</v>
      </c>
      <c r="RQC13" s="277" t="str">
        <f t="shared" si="453"/>
        <v>ASSET CLASS MUST BE ALLOCATED</v>
      </c>
      <c r="RQD13" s="277" t="str">
        <f t="shared" si="453"/>
        <v>ASSET CLASS MUST BE ALLOCATED</v>
      </c>
      <c r="RQE13" s="277" t="str">
        <f t="shared" si="453"/>
        <v>ASSET CLASS MUST BE ALLOCATED</v>
      </c>
      <c r="RQF13" s="277" t="str">
        <f t="shared" si="453"/>
        <v>ASSET CLASS MUST BE ALLOCATED</v>
      </c>
      <c r="RQG13" s="277" t="str">
        <f t="shared" si="453"/>
        <v>ASSET CLASS MUST BE ALLOCATED</v>
      </c>
      <c r="RQH13" s="277" t="str">
        <f t="shared" si="453"/>
        <v>ASSET CLASS MUST BE ALLOCATED</v>
      </c>
      <c r="RQI13" s="277" t="str">
        <f t="shared" si="453"/>
        <v>ASSET CLASS MUST BE ALLOCATED</v>
      </c>
      <c r="RQJ13" s="277" t="str">
        <f t="shared" si="453"/>
        <v>ASSET CLASS MUST BE ALLOCATED</v>
      </c>
      <c r="RQK13" s="277" t="str">
        <f t="shared" si="453"/>
        <v>ASSET CLASS MUST BE ALLOCATED</v>
      </c>
      <c r="RQL13" s="277" t="str">
        <f t="shared" si="453"/>
        <v>ASSET CLASS MUST BE ALLOCATED</v>
      </c>
      <c r="RQM13" s="277" t="str">
        <f t="shared" si="453"/>
        <v>ASSET CLASS MUST BE ALLOCATED</v>
      </c>
      <c r="RQN13" s="277" t="str">
        <f t="shared" si="453"/>
        <v>ASSET CLASS MUST BE ALLOCATED</v>
      </c>
      <c r="RQO13" s="277" t="str">
        <f t="shared" si="453"/>
        <v>ASSET CLASS MUST BE ALLOCATED</v>
      </c>
      <c r="RQP13" s="277" t="str">
        <f t="shared" si="453"/>
        <v>ASSET CLASS MUST BE ALLOCATED</v>
      </c>
      <c r="RQQ13" s="277" t="str">
        <f t="shared" si="453"/>
        <v>ASSET CLASS MUST BE ALLOCATED</v>
      </c>
      <c r="RQR13" s="277" t="str">
        <f t="shared" si="453"/>
        <v>ASSET CLASS MUST BE ALLOCATED</v>
      </c>
      <c r="RQS13" s="277" t="str">
        <f t="shared" si="453"/>
        <v>ASSET CLASS MUST BE ALLOCATED</v>
      </c>
      <c r="RQT13" s="277" t="str">
        <f t="shared" si="453"/>
        <v>ASSET CLASS MUST BE ALLOCATED</v>
      </c>
      <c r="RQU13" s="277" t="str">
        <f t="shared" si="453"/>
        <v>ASSET CLASS MUST BE ALLOCATED</v>
      </c>
      <c r="RQV13" s="277" t="str">
        <f t="shared" si="453"/>
        <v>ASSET CLASS MUST BE ALLOCATED</v>
      </c>
      <c r="RQW13" s="277" t="str">
        <f t="shared" si="453"/>
        <v>ASSET CLASS MUST BE ALLOCATED</v>
      </c>
      <c r="RQX13" s="277" t="str">
        <f t="shared" si="453"/>
        <v>ASSET CLASS MUST BE ALLOCATED</v>
      </c>
      <c r="RQY13" s="277" t="str">
        <f t="shared" si="453"/>
        <v>ASSET CLASS MUST BE ALLOCATED</v>
      </c>
      <c r="RQZ13" s="277" t="str">
        <f t="shared" si="453"/>
        <v>ASSET CLASS MUST BE ALLOCATED</v>
      </c>
      <c r="RRA13" s="277" t="str">
        <f t="shared" si="453"/>
        <v>ASSET CLASS MUST BE ALLOCATED</v>
      </c>
      <c r="RRB13" s="277" t="str">
        <f t="shared" si="453"/>
        <v>ASSET CLASS MUST BE ALLOCATED</v>
      </c>
      <c r="RRC13" s="277" t="str">
        <f t="shared" si="453"/>
        <v>ASSET CLASS MUST BE ALLOCATED</v>
      </c>
      <c r="RRD13" s="277" t="str">
        <f t="shared" si="453"/>
        <v>ASSET CLASS MUST BE ALLOCATED</v>
      </c>
      <c r="RRE13" s="277" t="str">
        <f t="shared" si="453"/>
        <v>ASSET CLASS MUST BE ALLOCATED</v>
      </c>
      <c r="RRF13" s="277" t="str">
        <f t="shared" si="453"/>
        <v>ASSET CLASS MUST BE ALLOCATED</v>
      </c>
      <c r="RRG13" s="277" t="str">
        <f t="shared" si="453"/>
        <v>ASSET CLASS MUST BE ALLOCATED</v>
      </c>
      <c r="RRH13" s="277" t="str">
        <f t="shared" si="453"/>
        <v>ASSET CLASS MUST BE ALLOCATED</v>
      </c>
      <c r="RRI13" s="277" t="str">
        <f t="shared" si="453"/>
        <v>ASSET CLASS MUST BE ALLOCATED</v>
      </c>
      <c r="RRJ13" s="277" t="str">
        <f t="shared" si="453"/>
        <v>ASSET CLASS MUST BE ALLOCATED</v>
      </c>
      <c r="RRK13" s="277" t="str">
        <f t="shared" si="453"/>
        <v>ASSET CLASS MUST BE ALLOCATED</v>
      </c>
      <c r="RRL13" s="277" t="str">
        <f t="shared" si="453"/>
        <v>ASSET CLASS MUST BE ALLOCATED</v>
      </c>
      <c r="RRM13" s="277" t="str">
        <f t="shared" si="453"/>
        <v>ASSET CLASS MUST BE ALLOCATED</v>
      </c>
      <c r="RRN13" s="277" t="str">
        <f t="shared" si="453"/>
        <v>ASSET CLASS MUST BE ALLOCATED</v>
      </c>
      <c r="RRO13" s="277" t="str">
        <f t="shared" si="453"/>
        <v>ASSET CLASS MUST BE ALLOCATED</v>
      </c>
      <c r="RRP13" s="277" t="str">
        <f t="shared" si="453"/>
        <v>ASSET CLASS MUST BE ALLOCATED</v>
      </c>
      <c r="RRQ13" s="277" t="str">
        <f t="shared" si="453"/>
        <v>ASSET CLASS MUST BE ALLOCATED</v>
      </c>
      <c r="RRR13" s="277" t="str">
        <f t="shared" si="453"/>
        <v>ASSET CLASS MUST BE ALLOCATED</v>
      </c>
      <c r="RRS13" s="277" t="str">
        <f t="shared" si="453"/>
        <v>ASSET CLASS MUST BE ALLOCATED</v>
      </c>
      <c r="RRT13" s="277" t="str">
        <f t="shared" si="453"/>
        <v>ASSET CLASS MUST BE ALLOCATED</v>
      </c>
      <c r="RRU13" s="277" t="str">
        <f t="shared" si="453"/>
        <v>ASSET CLASS MUST BE ALLOCATED</v>
      </c>
      <c r="RRV13" s="277" t="str">
        <f t="shared" si="453"/>
        <v>ASSET CLASS MUST BE ALLOCATED</v>
      </c>
      <c r="RRW13" s="277" t="str">
        <f t="shared" si="453"/>
        <v>ASSET CLASS MUST BE ALLOCATED</v>
      </c>
      <c r="RRX13" s="277" t="str">
        <f t="shared" si="453"/>
        <v>ASSET CLASS MUST BE ALLOCATED</v>
      </c>
      <c r="RRY13" s="277" t="str">
        <f t="shared" si="453"/>
        <v>ASSET CLASS MUST BE ALLOCATED</v>
      </c>
      <c r="RRZ13" s="277" t="str">
        <f t="shared" si="453"/>
        <v>ASSET CLASS MUST BE ALLOCATED</v>
      </c>
      <c r="RSA13" s="277" t="str">
        <f t="shared" si="453"/>
        <v>ASSET CLASS MUST BE ALLOCATED</v>
      </c>
      <c r="RSB13" s="277" t="str">
        <f t="shared" si="453"/>
        <v>ASSET CLASS MUST BE ALLOCATED</v>
      </c>
      <c r="RSC13" s="277" t="str">
        <f t="shared" si="453"/>
        <v>ASSET CLASS MUST BE ALLOCATED</v>
      </c>
      <c r="RSD13" s="277" t="str">
        <f t="shared" si="453"/>
        <v>ASSET CLASS MUST BE ALLOCATED</v>
      </c>
      <c r="RSE13" s="277" t="str">
        <f t="shared" si="453"/>
        <v>ASSET CLASS MUST BE ALLOCATED</v>
      </c>
      <c r="RSF13" s="277" t="str">
        <f t="shared" si="453"/>
        <v>ASSET CLASS MUST BE ALLOCATED</v>
      </c>
      <c r="RSG13" s="277" t="str">
        <f t="shared" si="453"/>
        <v>ASSET CLASS MUST BE ALLOCATED</v>
      </c>
      <c r="RSH13" s="277" t="str">
        <f t="shared" si="453"/>
        <v>ASSET CLASS MUST BE ALLOCATED</v>
      </c>
      <c r="RSI13" s="277" t="str">
        <f t="shared" si="453"/>
        <v>ASSET CLASS MUST BE ALLOCATED</v>
      </c>
      <c r="RSJ13" s="277" t="str">
        <f t="shared" si="453"/>
        <v>ASSET CLASS MUST BE ALLOCATED</v>
      </c>
      <c r="RSK13" s="277" t="str">
        <f t="shared" si="453"/>
        <v>ASSET CLASS MUST BE ALLOCATED</v>
      </c>
      <c r="RSL13" s="277" t="str">
        <f t="shared" ref="RSL13:RUW13" si="454">IF(RSL14="","ASSET CLASS MUST BE ALLOCATED",IF(RSL7="Non-capitalised",IF(RSL14="Non-capitalised project","","Non capitalised project asset class must be selected"),""))</f>
        <v>ASSET CLASS MUST BE ALLOCATED</v>
      </c>
      <c r="RSM13" s="277" t="str">
        <f t="shared" si="454"/>
        <v>ASSET CLASS MUST BE ALLOCATED</v>
      </c>
      <c r="RSN13" s="277" t="str">
        <f t="shared" si="454"/>
        <v>ASSET CLASS MUST BE ALLOCATED</v>
      </c>
      <c r="RSO13" s="277" t="str">
        <f t="shared" si="454"/>
        <v>ASSET CLASS MUST BE ALLOCATED</v>
      </c>
      <c r="RSP13" s="277" t="str">
        <f t="shared" si="454"/>
        <v>ASSET CLASS MUST BE ALLOCATED</v>
      </c>
      <c r="RSQ13" s="277" t="str">
        <f t="shared" si="454"/>
        <v>ASSET CLASS MUST BE ALLOCATED</v>
      </c>
      <c r="RSR13" s="277" t="str">
        <f t="shared" si="454"/>
        <v>ASSET CLASS MUST BE ALLOCATED</v>
      </c>
      <c r="RSS13" s="277" t="str">
        <f t="shared" si="454"/>
        <v>ASSET CLASS MUST BE ALLOCATED</v>
      </c>
      <c r="RST13" s="277" t="str">
        <f t="shared" si="454"/>
        <v>ASSET CLASS MUST BE ALLOCATED</v>
      </c>
      <c r="RSU13" s="277" t="str">
        <f t="shared" si="454"/>
        <v>ASSET CLASS MUST BE ALLOCATED</v>
      </c>
      <c r="RSV13" s="277" t="str">
        <f t="shared" si="454"/>
        <v>ASSET CLASS MUST BE ALLOCATED</v>
      </c>
      <c r="RSW13" s="277" t="str">
        <f t="shared" si="454"/>
        <v>ASSET CLASS MUST BE ALLOCATED</v>
      </c>
      <c r="RSX13" s="277" t="str">
        <f t="shared" si="454"/>
        <v>ASSET CLASS MUST BE ALLOCATED</v>
      </c>
      <c r="RSY13" s="277" t="str">
        <f t="shared" si="454"/>
        <v>ASSET CLASS MUST BE ALLOCATED</v>
      </c>
      <c r="RSZ13" s="277" t="str">
        <f t="shared" si="454"/>
        <v>ASSET CLASS MUST BE ALLOCATED</v>
      </c>
      <c r="RTA13" s="277" t="str">
        <f t="shared" si="454"/>
        <v>ASSET CLASS MUST BE ALLOCATED</v>
      </c>
      <c r="RTB13" s="277" t="str">
        <f t="shared" si="454"/>
        <v>ASSET CLASS MUST BE ALLOCATED</v>
      </c>
      <c r="RTC13" s="277" t="str">
        <f t="shared" si="454"/>
        <v>ASSET CLASS MUST BE ALLOCATED</v>
      </c>
      <c r="RTD13" s="277" t="str">
        <f t="shared" si="454"/>
        <v>ASSET CLASS MUST BE ALLOCATED</v>
      </c>
      <c r="RTE13" s="277" t="str">
        <f t="shared" si="454"/>
        <v>ASSET CLASS MUST BE ALLOCATED</v>
      </c>
      <c r="RTF13" s="277" t="str">
        <f t="shared" si="454"/>
        <v>ASSET CLASS MUST BE ALLOCATED</v>
      </c>
      <c r="RTG13" s="277" t="str">
        <f t="shared" si="454"/>
        <v>ASSET CLASS MUST BE ALLOCATED</v>
      </c>
      <c r="RTH13" s="277" t="str">
        <f t="shared" si="454"/>
        <v>ASSET CLASS MUST BE ALLOCATED</v>
      </c>
      <c r="RTI13" s="277" t="str">
        <f t="shared" si="454"/>
        <v>ASSET CLASS MUST BE ALLOCATED</v>
      </c>
      <c r="RTJ13" s="277" t="str">
        <f t="shared" si="454"/>
        <v>ASSET CLASS MUST BE ALLOCATED</v>
      </c>
      <c r="RTK13" s="277" t="str">
        <f t="shared" si="454"/>
        <v>ASSET CLASS MUST BE ALLOCATED</v>
      </c>
      <c r="RTL13" s="277" t="str">
        <f t="shared" si="454"/>
        <v>ASSET CLASS MUST BE ALLOCATED</v>
      </c>
      <c r="RTM13" s="277" t="str">
        <f t="shared" si="454"/>
        <v>ASSET CLASS MUST BE ALLOCATED</v>
      </c>
      <c r="RTN13" s="277" t="str">
        <f t="shared" si="454"/>
        <v>ASSET CLASS MUST BE ALLOCATED</v>
      </c>
      <c r="RTO13" s="277" t="str">
        <f t="shared" si="454"/>
        <v>ASSET CLASS MUST BE ALLOCATED</v>
      </c>
      <c r="RTP13" s="277" t="str">
        <f t="shared" si="454"/>
        <v>ASSET CLASS MUST BE ALLOCATED</v>
      </c>
      <c r="RTQ13" s="277" t="str">
        <f t="shared" si="454"/>
        <v>ASSET CLASS MUST BE ALLOCATED</v>
      </c>
      <c r="RTR13" s="277" t="str">
        <f t="shared" si="454"/>
        <v>ASSET CLASS MUST BE ALLOCATED</v>
      </c>
      <c r="RTS13" s="277" t="str">
        <f t="shared" si="454"/>
        <v>ASSET CLASS MUST BE ALLOCATED</v>
      </c>
      <c r="RTT13" s="277" t="str">
        <f t="shared" si="454"/>
        <v>ASSET CLASS MUST BE ALLOCATED</v>
      </c>
      <c r="RTU13" s="277" t="str">
        <f t="shared" si="454"/>
        <v>ASSET CLASS MUST BE ALLOCATED</v>
      </c>
      <c r="RTV13" s="277" t="str">
        <f t="shared" si="454"/>
        <v>ASSET CLASS MUST BE ALLOCATED</v>
      </c>
      <c r="RTW13" s="277" t="str">
        <f t="shared" si="454"/>
        <v>ASSET CLASS MUST BE ALLOCATED</v>
      </c>
      <c r="RTX13" s="277" t="str">
        <f t="shared" si="454"/>
        <v>ASSET CLASS MUST BE ALLOCATED</v>
      </c>
      <c r="RTY13" s="277" t="str">
        <f t="shared" si="454"/>
        <v>ASSET CLASS MUST BE ALLOCATED</v>
      </c>
      <c r="RTZ13" s="277" t="str">
        <f t="shared" si="454"/>
        <v>ASSET CLASS MUST BE ALLOCATED</v>
      </c>
      <c r="RUA13" s="277" t="str">
        <f t="shared" si="454"/>
        <v>ASSET CLASS MUST BE ALLOCATED</v>
      </c>
      <c r="RUB13" s="277" t="str">
        <f t="shared" si="454"/>
        <v>ASSET CLASS MUST BE ALLOCATED</v>
      </c>
      <c r="RUC13" s="277" t="str">
        <f t="shared" si="454"/>
        <v>ASSET CLASS MUST BE ALLOCATED</v>
      </c>
      <c r="RUD13" s="277" t="str">
        <f t="shared" si="454"/>
        <v>ASSET CLASS MUST BE ALLOCATED</v>
      </c>
      <c r="RUE13" s="277" t="str">
        <f t="shared" si="454"/>
        <v>ASSET CLASS MUST BE ALLOCATED</v>
      </c>
      <c r="RUF13" s="277" t="str">
        <f t="shared" si="454"/>
        <v>ASSET CLASS MUST BE ALLOCATED</v>
      </c>
      <c r="RUG13" s="277" t="str">
        <f t="shared" si="454"/>
        <v>ASSET CLASS MUST BE ALLOCATED</v>
      </c>
      <c r="RUH13" s="277" t="str">
        <f t="shared" si="454"/>
        <v>ASSET CLASS MUST BE ALLOCATED</v>
      </c>
      <c r="RUI13" s="277" t="str">
        <f t="shared" si="454"/>
        <v>ASSET CLASS MUST BE ALLOCATED</v>
      </c>
      <c r="RUJ13" s="277" t="str">
        <f t="shared" si="454"/>
        <v>ASSET CLASS MUST BE ALLOCATED</v>
      </c>
      <c r="RUK13" s="277" t="str">
        <f t="shared" si="454"/>
        <v>ASSET CLASS MUST BE ALLOCATED</v>
      </c>
      <c r="RUL13" s="277" t="str">
        <f t="shared" si="454"/>
        <v>ASSET CLASS MUST BE ALLOCATED</v>
      </c>
      <c r="RUM13" s="277" t="str">
        <f t="shared" si="454"/>
        <v>ASSET CLASS MUST BE ALLOCATED</v>
      </c>
      <c r="RUN13" s="277" t="str">
        <f t="shared" si="454"/>
        <v>ASSET CLASS MUST BE ALLOCATED</v>
      </c>
      <c r="RUO13" s="277" t="str">
        <f t="shared" si="454"/>
        <v>ASSET CLASS MUST BE ALLOCATED</v>
      </c>
      <c r="RUP13" s="277" t="str">
        <f t="shared" si="454"/>
        <v>ASSET CLASS MUST BE ALLOCATED</v>
      </c>
      <c r="RUQ13" s="277" t="str">
        <f t="shared" si="454"/>
        <v>ASSET CLASS MUST BE ALLOCATED</v>
      </c>
      <c r="RUR13" s="277" t="str">
        <f t="shared" si="454"/>
        <v>ASSET CLASS MUST BE ALLOCATED</v>
      </c>
      <c r="RUS13" s="277" t="str">
        <f t="shared" si="454"/>
        <v>ASSET CLASS MUST BE ALLOCATED</v>
      </c>
      <c r="RUT13" s="277" t="str">
        <f t="shared" si="454"/>
        <v>ASSET CLASS MUST BE ALLOCATED</v>
      </c>
      <c r="RUU13" s="277" t="str">
        <f t="shared" si="454"/>
        <v>ASSET CLASS MUST BE ALLOCATED</v>
      </c>
      <c r="RUV13" s="277" t="str">
        <f t="shared" si="454"/>
        <v>ASSET CLASS MUST BE ALLOCATED</v>
      </c>
      <c r="RUW13" s="277" t="str">
        <f t="shared" si="454"/>
        <v>ASSET CLASS MUST BE ALLOCATED</v>
      </c>
      <c r="RUX13" s="277" t="str">
        <f t="shared" ref="RUX13:RXI13" si="455">IF(RUX14="","ASSET CLASS MUST BE ALLOCATED",IF(RUX7="Non-capitalised",IF(RUX14="Non-capitalised project","","Non capitalised project asset class must be selected"),""))</f>
        <v>ASSET CLASS MUST BE ALLOCATED</v>
      </c>
      <c r="RUY13" s="277" t="str">
        <f t="shared" si="455"/>
        <v>ASSET CLASS MUST BE ALLOCATED</v>
      </c>
      <c r="RUZ13" s="277" t="str">
        <f t="shared" si="455"/>
        <v>ASSET CLASS MUST BE ALLOCATED</v>
      </c>
      <c r="RVA13" s="277" t="str">
        <f t="shared" si="455"/>
        <v>ASSET CLASS MUST BE ALLOCATED</v>
      </c>
      <c r="RVB13" s="277" t="str">
        <f t="shared" si="455"/>
        <v>ASSET CLASS MUST BE ALLOCATED</v>
      </c>
      <c r="RVC13" s="277" t="str">
        <f t="shared" si="455"/>
        <v>ASSET CLASS MUST BE ALLOCATED</v>
      </c>
      <c r="RVD13" s="277" t="str">
        <f t="shared" si="455"/>
        <v>ASSET CLASS MUST BE ALLOCATED</v>
      </c>
      <c r="RVE13" s="277" t="str">
        <f t="shared" si="455"/>
        <v>ASSET CLASS MUST BE ALLOCATED</v>
      </c>
      <c r="RVF13" s="277" t="str">
        <f t="shared" si="455"/>
        <v>ASSET CLASS MUST BE ALLOCATED</v>
      </c>
      <c r="RVG13" s="277" t="str">
        <f t="shared" si="455"/>
        <v>ASSET CLASS MUST BE ALLOCATED</v>
      </c>
      <c r="RVH13" s="277" t="str">
        <f t="shared" si="455"/>
        <v>ASSET CLASS MUST BE ALLOCATED</v>
      </c>
      <c r="RVI13" s="277" t="str">
        <f t="shared" si="455"/>
        <v>ASSET CLASS MUST BE ALLOCATED</v>
      </c>
      <c r="RVJ13" s="277" t="str">
        <f t="shared" si="455"/>
        <v>ASSET CLASS MUST BE ALLOCATED</v>
      </c>
      <c r="RVK13" s="277" t="str">
        <f t="shared" si="455"/>
        <v>ASSET CLASS MUST BE ALLOCATED</v>
      </c>
      <c r="RVL13" s="277" t="str">
        <f t="shared" si="455"/>
        <v>ASSET CLASS MUST BE ALLOCATED</v>
      </c>
      <c r="RVM13" s="277" t="str">
        <f t="shared" si="455"/>
        <v>ASSET CLASS MUST BE ALLOCATED</v>
      </c>
      <c r="RVN13" s="277" t="str">
        <f t="shared" si="455"/>
        <v>ASSET CLASS MUST BE ALLOCATED</v>
      </c>
      <c r="RVO13" s="277" t="str">
        <f t="shared" si="455"/>
        <v>ASSET CLASS MUST BE ALLOCATED</v>
      </c>
      <c r="RVP13" s="277" t="str">
        <f t="shared" si="455"/>
        <v>ASSET CLASS MUST BE ALLOCATED</v>
      </c>
      <c r="RVQ13" s="277" t="str">
        <f t="shared" si="455"/>
        <v>ASSET CLASS MUST BE ALLOCATED</v>
      </c>
      <c r="RVR13" s="277" t="str">
        <f t="shared" si="455"/>
        <v>ASSET CLASS MUST BE ALLOCATED</v>
      </c>
      <c r="RVS13" s="277" t="str">
        <f t="shared" si="455"/>
        <v>ASSET CLASS MUST BE ALLOCATED</v>
      </c>
      <c r="RVT13" s="277" t="str">
        <f t="shared" si="455"/>
        <v>ASSET CLASS MUST BE ALLOCATED</v>
      </c>
      <c r="RVU13" s="277" t="str">
        <f t="shared" si="455"/>
        <v>ASSET CLASS MUST BE ALLOCATED</v>
      </c>
      <c r="RVV13" s="277" t="str">
        <f t="shared" si="455"/>
        <v>ASSET CLASS MUST BE ALLOCATED</v>
      </c>
      <c r="RVW13" s="277" t="str">
        <f t="shared" si="455"/>
        <v>ASSET CLASS MUST BE ALLOCATED</v>
      </c>
      <c r="RVX13" s="277" t="str">
        <f t="shared" si="455"/>
        <v>ASSET CLASS MUST BE ALLOCATED</v>
      </c>
      <c r="RVY13" s="277" t="str">
        <f t="shared" si="455"/>
        <v>ASSET CLASS MUST BE ALLOCATED</v>
      </c>
      <c r="RVZ13" s="277" t="str">
        <f t="shared" si="455"/>
        <v>ASSET CLASS MUST BE ALLOCATED</v>
      </c>
      <c r="RWA13" s="277" t="str">
        <f t="shared" si="455"/>
        <v>ASSET CLASS MUST BE ALLOCATED</v>
      </c>
      <c r="RWB13" s="277" t="str">
        <f t="shared" si="455"/>
        <v>ASSET CLASS MUST BE ALLOCATED</v>
      </c>
      <c r="RWC13" s="277" t="str">
        <f t="shared" si="455"/>
        <v>ASSET CLASS MUST BE ALLOCATED</v>
      </c>
      <c r="RWD13" s="277" t="str">
        <f t="shared" si="455"/>
        <v>ASSET CLASS MUST BE ALLOCATED</v>
      </c>
      <c r="RWE13" s="277" t="str">
        <f t="shared" si="455"/>
        <v>ASSET CLASS MUST BE ALLOCATED</v>
      </c>
      <c r="RWF13" s="277" t="str">
        <f t="shared" si="455"/>
        <v>ASSET CLASS MUST BE ALLOCATED</v>
      </c>
      <c r="RWG13" s="277" t="str">
        <f t="shared" si="455"/>
        <v>ASSET CLASS MUST BE ALLOCATED</v>
      </c>
      <c r="RWH13" s="277" t="str">
        <f t="shared" si="455"/>
        <v>ASSET CLASS MUST BE ALLOCATED</v>
      </c>
      <c r="RWI13" s="277" t="str">
        <f t="shared" si="455"/>
        <v>ASSET CLASS MUST BE ALLOCATED</v>
      </c>
      <c r="RWJ13" s="277" t="str">
        <f t="shared" si="455"/>
        <v>ASSET CLASS MUST BE ALLOCATED</v>
      </c>
      <c r="RWK13" s="277" t="str">
        <f t="shared" si="455"/>
        <v>ASSET CLASS MUST BE ALLOCATED</v>
      </c>
      <c r="RWL13" s="277" t="str">
        <f t="shared" si="455"/>
        <v>ASSET CLASS MUST BE ALLOCATED</v>
      </c>
      <c r="RWM13" s="277" t="str">
        <f t="shared" si="455"/>
        <v>ASSET CLASS MUST BE ALLOCATED</v>
      </c>
      <c r="RWN13" s="277" t="str">
        <f t="shared" si="455"/>
        <v>ASSET CLASS MUST BE ALLOCATED</v>
      </c>
      <c r="RWO13" s="277" t="str">
        <f t="shared" si="455"/>
        <v>ASSET CLASS MUST BE ALLOCATED</v>
      </c>
      <c r="RWP13" s="277" t="str">
        <f t="shared" si="455"/>
        <v>ASSET CLASS MUST BE ALLOCATED</v>
      </c>
      <c r="RWQ13" s="277" t="str">
        <f t="shared" si="455"/>
        <v>ASSET CLASS MUST BE ALLOCATED</v>
      </c>
      <c r="RWR13" s="277" t="str">
        <f t="shared" si="455"/>
        <v>ASSET CLASS MUST BE ALLOCATED</v>
      </c>
      <c r="RWS13" s="277" t="str">
        <f t="shared" si="455"/>
        <v>ASSET CLASS MUST BE ALLOCATED</v>
      </c>
      <c r="RWT13" s="277" t="str">
        <f t="shared" si="455"/>
        <v>ASSET CLASS MUST BE ALLOCATED</v>
      </c>
      <c r="RWU13" s="277" t="str">
        <f t="shared" si="455"/>
        <v>ASSET CLASS MUST BE ALLOCATED</v>
      </c>
      <c r="RWV13" s="277" t="str">
        <f t="shared" si="455"/>
        <v>ASSET CLASS MUST BE ALLOCATED</v>
      </c>
      <c r="RWW13" s="277" t="str">
        <f t="shared" si="455"/>
        <v>ASSET CLASS MUST BE ALLOCATED</v>
      </c>
      <c r="RWX13" s="277" t="str">
        <f t="shared" si="455"/>
        <v>ASSET CLASS MUST BE ALLOCATED</v>
      </c>
      <c r="RWY13" s="277" t="str">
        <f t="shared" si="455"/>
        <v>ASSET CLASS MUST BE ALLOCATED</v>
      </c>
      <c r="RWZ13" s="277" t="str">
        <f t="shared" si="455"/>
        <v>ASSET CLASS MUST BE ALLOCATED</v>
      </c>
      <c r="RXA13" s="277" t="str">
        <f t="shared" si="455"/>
        <v>ASSET CLASS MUST BE ALLOCATED</v>
      </c>
      <c r="RXB13" s="277" t="str">
        <f t="shared" si="455"/>
        <v>ASSET CLASS MUST BE ALLOCATED</v>
      </c>
      <c r="RXC13" s="277" t="str">
        <f t="shared" si="455"/>
        <v>ASSET CLASS MUST BE ALLOCATED</v>
      </c>
      <c r="RXD13" s="277" t="str">
        <f t="shared" si="455"/>
        <v>ASSET CLASS MUST BE ALLOCATED</v>
      </c>
      <c r="RXE13" s="277" t="str">
        <f t="shared" si="455"/>
        <v>ASSET CLASS MUST BE ALLOCATED</v>
      </c>
      <c r="RXF13" s="277" t="str">
        <f t="shared" si="455"/>
        <v>ASSET CLASS MUST BE ALLOCATED</v>
      </c>
      <c r="RXG13" s="277" t="str">
        <f t="shared" si="455"/>
        <v>ASSET CLASS MUST BE ALLOCATED</v>
      </c>
      <c r="RXH13" s="277" t="str">
        <f t="shared" si="455"/>
        <v>ASSET CLASS MUST BE ALLOCATED</v>
      </c>
      <c r="RXI13" s="277" t="str">
        <f t="shared" si="455"/>
        <v>ASSET CLASS MUST BE ALLOCATED</v>
      </c>
      <c r="RXJ13" s="277" t="str">
        <f t="shared" ref="RXJ13:RZU13" si="456">IF(RXJ14="","ASSET CLASS MUST BE ALLOCATED",IF(RXJ7="Non-capitalised",IF(RXJ14="Non-capitalised project","","Non capitalised project asset class must be selected"),""))</f>
        <v>ASSET CLASS MUST BE ALLOCATED</v>
      </c>
      <c r="RXK13" s="277" t="str">
        <f t="shared" si="456"/>
        <v>ASSET CLASS MUST BE ALLOCATED</v>
      </c>
      <c r="RXL13" s="277" t="str">
        <f t="shared" si="456"/>
        <v>ASSET CLASS MUST BE ALLOCATED</v>
      </c>
      <c r="RXM13" s="277" t="str">
        <f t="shared" si="456"/>
        <v>ASSET CLASS MUST BE ALLOCATED</v>
      </c>
      <c r="RXN13" s="277" t="str">
        <f t="shared" si="456"/>
        <v>ASSET CLASS MUST BE ALLOCATED</v>
      </c>
      <c r="RXO13" s="277" t="str">
        <f t="shared" si="456"/>
        <v>ASSET CLASS MUST BE ALLOCATED</v>
      </c>
      <c r="RXP13" s="277" t="str">
        <f t="shared" si="456"/>
        <v>ASSET CLASS MUST BE ALLOCATED</v>
      </c>
      <c r="RXQ13" s="277" t="str">
        <f t="shared" si="456"/>
        <v>ASSET CLASS MUST BE ALLOCATED</v>
      </c>
      <c r="RXR13" s="277" t="str">
        <f t="shared" si="456"/>
        <v>ASSET CLASS MUST BE ALLOCATED</v>
      </c>
      <c r="RXS13" s="277" t="str">
        <f t="shared" si="456"/>
        <v>ASSET CLASS MUST BE ALLOCATED</v>
      </c>
      <c r="RXT13" s="277" t="str">
        <f t="shared" si="456"/>
        <v>ASSET CLASS MUST BE ALLOCATED</v>
      </c>
      <c r="RXU13" s="277" t="str">
        <f t="shared" si="456"/>
        <v>ASSET CLASS MUST BE ALLOCATED</v>
      </c>
      <c r="RXV13" s="277" t="str">
        <f t="shared" si="456"/>
        <v>ASSET CLASS MUST BE ALLOCATED</v>
      </c>
      <c r="RXW13" s="277" t="str">
        <f t="shared" si="456"/>
        <v>ASSET CLASS MUST BE ALLOCATED</v>
      </c>
      <c r="RXX13" s="277" t="str">
        <f t="shared" si="456"/>
        <v>ASSET CLASS MUST BE ALLOCATED</v>
      </c>
      <c r="RXY13" s="277" t="str">
        <f t="shared" si="456"/>
        <v>ASSET CLASS MUST BE ALLOCATED</v>
      </c>
      <c r="RXZ13" s="277" t="str">
        <f t="shared" si="456"/>
        <v>ASSET CLASS MUST BE ALLOCATED</v>
      </c>
      <c r="RYA13" s="277" t="str">
        <f t="shared" si="456"/>
        <v>ASSET CLASS MUST BE ALLOCATED</v>
      </c>
      <c r="RYB13" s="277" t="str">
        <f t="shared" si="456"/>
        <v>ASSET CLASS MUST BE ALLOCATED</v>
      </c>
      <c r="RYC13" s="277" t="str">
        <f t="shared" si="456"/>
        <v>ASSET CLASS MUST BE ALLOCATED</v>
      </c>
      <c r="RYD13" s="277" t="str">
        <f t="shared" si="456"/>
        <v>ASSET CLASS MUST BE ALLOCATED</v>
      </c>
      <c r="RYE13" s="277" t="str">
        <f t="shared" si="456"/>
        <v>ASSET CLASS MUST BE ALLOCATED</v>
      </c>
      <c r="RYF13" s="277" t="str">
        <f t="shared" si="456"/>
        <v>ASSET CLASS MUST BE ALLOCATED</v>
      </c>
      <c r="RYG13" s="277" t="str">
        <f t="shared" si="456"/>
        <v>ASSET CLASS MUST BE ALLOCATED</v>
      </c>
      <c r="RYH13" s="277" t="str">
        <f t="shared" si="456"/>
        <v>ASSET CLASS MUST BE ALLOCATED</v>
      </c>
      <c r="RYI13" s="277" t="str">
        <f t="shared" si="456"/>
        <v>ASSET CLASS MUST BE ALLOCATED</v>
      </c>
      <c r="RYJ13" s="277" t="str">
        <f t="shared" si="456"/>
        <v>ASSET CLASS MUST BE ALLOCATED</v>
      </c>
      <c r="RYK13" s="277" t="str">
        <f t="shared" si="456"/>
        <v>ASSET CLASS MUST BE ALLOCATED</v>
      </c>
      <c r="RYL13" s="277" t="str">
        <f t="shared" si="456"/>
        <v>ASSET CLASS MUST BE ALLOCATED</v>
      </c>
      <c r="RYM13" s="277" t="str">
        <f t="shared" si="456"/>
        <v>ASSET CLASS MUST BE ALLOCATED</v>
      </c>
      <c r="RYN13" s="277" t="str">
        <f t="shared" si="456"/>
        <v>ASSET CLASS MUST BE ALLOCATED</v>
      </c>
      <c r="RYO13" s="277" t="str">
        <f t="shared" si="456"/>
        <v>ASSET CLASS MUST BE ALLOCATED</v>
      </c>
      <c r="RYP13" s="277" t="str">
        <f t="shared" si="456"/>
        <v>ASSET CLASS MUST BE ALLOCATED</v>
      </c>
      <c r="RYQ13" s="277" t="str">
        <f t="shared" si="456"/>
        <v>ASSET CLASS MUST BE ALLOCATED</v>
      </c>
      <c r="RYR13" s="277" t="str">
        <f t="shared" si="456"/>
        <v>ASSET CLASS MUST BE ALLOCATED</v>
      </c>
      <c r="RYS13" s="277" t="str">
        <f t="shared" si="456"/>
        <v>ASSET CLASS MUST BE ALLOCATED</v>
      </c>
      <c r="RYT13" s="277" t="str">
        <f t="shared" si="456"/>
        <v>ASSET CLASS MUST BE ALLOCATED</v>
      </c>
      <c r="RYU13" s="277" t="str">
        <f t="shared" si="456"/>
        <v>ASSET CLASS MUST BE ALLOCATED</v>
      </c>
      <c r="RYV13" s="277" t="str">
        <f t="shared" si="456"/>
        <v>ASSET CLASS MUST BE ALLOCATED</v>
      </c>
      <c r="RYW13" s="277" t="str">
        <f t="shared" si="456"/>
        <v>ASSET CLASS MUST BE ALLOCATED</v>
      </c>
      <c r="RYX13" s="277" t="str">
        <f t="shared" si="456"/>
        <v>ASSET CLASS MUST BE ALLOCATED</v>
      </c>
      <c r="RYY13" s="277" t="str">
        <f t="shared" si="456"/>
        <v>ASSET CLASS MUST BE ALLOCATED</v>
      </c>
      <c r="RYZ13" s="277" t="str">
        <f t="shared" si="456"/>
        <v>ASSET CLASS MUST BE ALLOCATED</v>
      </c>
      <c r="RZA13" s="277" t="str">
        <f t="shared" si="456"/>
        <v>ASSET CLASS MUST BE ALLOCATED</v>
      </c>
      <c r="RZB13" s="277" t="str">
        <f t="shared" si="456"/>
        <v>ASSET CLASS MUST BE ALLOCATED</v>
      </c>
      <c r="RZC13" s="277" t="str">
        <f t="shared" si="456"/>
        <v>ASSET CLASS MUST BE ALLOCATED</v>
      </c>
      <c r="RZD13" s="277" t="str">
        <f t="shared" si="456"/>
        <v>ASSET CLASS MUST BE ALLOCATED</v>
      </c>
      <c r="RZE13" s="277" t="str">
        <f t="shared" si="456"/>
        <v>ASSET CLASS MUST BE ALLOCATED</v>
      </c>
      <c r="RZF13" s="277" t="str">
        <f t="shared" si="456"/>
        <v>ASSET CLASS MUST BE ALLOCATED</v>
      </c>
      <c r="RZG13" s="277" t="str">
        <f t="shared" si="456"/>
        <v>ASSET CLASS MUST BE ALLOCATED</v>
      </c>
      <c r="RZH13" s="277" t="str">
        <f t="shared" si="456"/>
        <v>ASSET CLASS MUST BE ALLOCATED</v>
      </c>
      <c r="RZI13" s="277" t="str">
        <f t="shared" si="456"/>
        <v>ASSET CLASS MUST BE ALLOCATED</v>
      </c>
      <c r="RZJ13" s="277" t="str">
        <f t="shared" si="456"/>
        <v>ASSET CLASS MUST BE ALLOCATED</v>
      </c>
      <c r="RZK13" s="277" t="str">
        <f t="shared" si="456"/>
        <v>ASSET CLASS MUST BE ALLOCATED</v>
      </c>
      <c r="RZL13" s="277" t="str">
        <f t="shared" si="456"/>
        <v>ASSET CLASS MUST BE ALLOCATED</v>
      </c>
      <c r="RZM13" s="277" t="str">
        <f t="shared" si="456"/>
        <v>ASSET CLASS MUST BE ALLOCATED</v>
      </c>
      <c r="RZN13" s="277" t="str">
        <f t="shared" si="456"/>
        <v>ASSET CLASS MUST BE ALLOCATED</v>
      </c>
      <c r="RZO13" s="277" t="str">
        <f t="shared" si="456"/>
        <v>ASSET CLASS MUST BE ALLOCATED</v>
      </c>
      <c r="RZP13" s="277" t="str">
        <f t="shared" si="456"/>
        <v>ASSET CLASS MUST BE ALLOCATED</v>
      </c>
      <c r="RZQ13" s="277" t="str">
        <f t="shared" si="456"/>
        <v>ASSET CLASS MUST BE ALLOCATED</v>
      </c>
      <c r="RZR13" s="277" t="str">
        <f t="shared" si="456"/>
        <v>ASSET CLASS MUST BE ALLOCATED</v>
      </c>
      <c r="RZS13" s="277" t="str">
        <f t="shared" si="456"/>
        <v>ASSET CLASS MUST BE ALLOCATED</v>
      </c>
      <c r="RZT13" s="277" t="str">
        <f t="shared" si="456"/>
        <v>ASSET CLASS MUST BE ALLOCATED</v>
      </c>
      <c r="RZU13" s="277" t="str">
        <f t="shared" si="456"/>
        <v>ASSET CLASS MUST BE ALLOCATED</v>
      </c>
      <c r="RZV13" s="277" t="str">
        <f t="shared" ref="RZV13:SCG13" si="457">IF(RZV14="","ASSET CLASS MUST BE ALLOCATED",IF(RZV7="Non-capitalised",IF(RZV14="Non-capitalised project","","Non capitalised project asset class must be selected"),""))</f>
        <v>ASSET CLASS MUST BE ALLOCATED</v>
      </c>
      <c r="RZW13" s="277" t="str">
        <f t="shared" si="457"/>
        <v>ASSET CLASS MUST BE ALLOCATED</v>
      </c>
      <c r="RZX13" s="277" t="str">
        <f t="shared" si="457"/>
        <v>ASSET CLASS MUST BE ALLOCATED</v>
      </c>
      <c r="RZY13" s="277" t="str">
        <f t="shared" si="457"/>
        <v>ASSET CLASS MUST BE ALLOCATED</v>
      </c>
      <c r="RZZ13" s="277" t="str">
        <f t="shared" si="457"/>
        <v>ASSET CLASS MUST BE ALLOCATED</v>
      </c>
      <c r="SAA13" s="277" t="str">
        <f t="shared" si="457"/>
        <v>ASSET CLASS MUST BE ALLOCATED</v>
      </c>
      <c r="SAB13" s="277" t="str">
        <f t="shared" si="457"/>
        <v>ASSET CLASS MUST BE ALLOCATED</v>
      </c>
      <c r="SAC13" s="277" t="str">
        <f t="shared" si="457"/>
        <v>ASSET CLASS MUST BE ALLOCATED</v>
      </c>
      <c r="SAD13" s="277" t="str">
        <f t="shared" si="457"/>
        <v>ASSET CLASS MUST BE ALLOCATED</v>
      </c>
      <c r="SAE13" s="277" t="str">
        <f t="shared" si="457"/>
        <v>ASSET CLASS MUST BE ALLOCATED</v>
      </c>
      <c r="SAF13" s="277" t="str">
        <f t="shared" si="457"/>
        <v>ASSET CLASS MUST BE ALLOCATED</v>
      </c>
      <c r="SAG13" s="277" t="str">
        <f t="shared" si="457"/>
        <v>ASSET CLASS MUST BE ALLOCATED</v>
      </c>
      <c r="SAH13" s="277" t="str">
        <f t="shared" si="457"/>
        <v>ASSET CLASS MUST BE ALLOCATED</v>
      </c>
      <c r="SAI13" s="277" t="str">
        <f t="shared" si="457"/>
        <v>ASSET CLASS MUST BE ALLOCATED</v>
      </c>
      <c r="SAJ13" s="277" t="str">
        <f t="shared" si="457"/>
        <v>ASSET CLASS MUST BE ALLOCATED</v>
      </c>
      <c r="SAK13" s="277" t="str">
        <f t="shared" si="457"/>
        <v>ASSET CLASS MUST BE ALLOCATED</v>
      </c>
      <c r="SAL13" s="277" t="str">
        <f t="shared" si="457"/>
        <v>ASSET CLASS MUST BE ALLOCATED</v>
      </c>
      <c r="SAM13" s="277" t="str">
        <f t="shared" si="457"/>
        <v>ASSET CLASS MUST BE ALLOCATED</v>
      </c>
      <c r="SAN13" s="277" t="str">
        <f t="shared" si="457"/>
        <v>ASSET CLASS MUST BE ALLOCATED</v>
      </c>
      <c r="SAO13" s="277" t="str">
        <f t="shared" si="457"/>
        <v>ASSET CLASS MUST BE ALLOCATED</v>
      </c>
      <c r="SAP13" s="277" t="str">
        <f t="shared" si="457"/>
        <v>ASSET CLASS MUST BE ALLOCATED</v>
      </c>
      <c r="SAQ13" s="277" t="str">
        <f t="shared" si="457"/>
        <v>ASSET CLASS MUST BE ALLOCATED</v>
      </c>
      <c r="SAR13" s="277" t="str">
        <f t="shared" si="457"/>
        <v>ASSET CLASS MUST BE ALLOCATED</v>
      </c>
      <c r="SAS13" s="277" t="str">
        <f t="shared" si="457"/>
        <v>ASSET CLASS MUST BE ALLOCATED</v>
      </c>
      <c r="SAT13" s="277" t="str">
        <f t="shared" si="457"/>
        <v>ASSET CLASS MUST BE ALLOCATED</v>
      </c>
      <c r="SAU13" s="277" t="str">
        <f t="shared" si="457"/>
        <v>ASSET CLASS MUST BE ALLOCATED</v>
      </c>
      <c r="SAV13" s="277" t="str">
        <f t="shared" si="457"/>
        <v>ASSET CLASS MUST BE ALLOCATED</v>
      </c>
      <c r="SAW13" s="277" t="str">
        <f t="shared" si="457"/>
        <v>ASSET CLASS MUST BE ALLOCATED</v>
      </c>
      <c r="SAX13" s="277" t="str">
        <f t="shared" si="457"/>
        <v>ASSET CLASS MUST BE ALLOCATED</v>
      </c>
      <c r="SAY13" s="277" t="str">
        <f t="shared" si="457"/>
        <v>ASSET CLASS MUST BE ALLOCATED</v>
      </c>
      <c r="SAZ13" s="277" t="str">
        <f t="shared" si="457"/>
        <v>ASSET CLASS MUST BE ALLOCATED</v>
      </c>
      <c r="SBA13" s="277" t="str">
        <f t="shared" si="457"/>
        <v>ASSET CLASS MUST BE ALLOCATED</v>
      </c>
      <c r="SBB13" s="277" t="str">
        <f t="shared" si="457"/>
        <v>ASSET CLASS MUST BE ALLOCATED</v>
      </c>
      <c r="SBC13" s="277" t="str">
        <f t="shared" si="457"/>
        <v>ASSET CLASS MUST BE ALLOCATED</v>
      </c>
      <c r="SBD13" s="277" t="str">
        <f t="shared" si="457"/>
        <v>ASSET CLASS MUST BE ALLOCATED</v>
      </c>
      <c r="SBE13" s="277" t="str">
        <f t="shared" si="457"/>
        <v>ASSET CLASS MUST BE ALLOCATED</v>
      </c>
      <c r="SBF13" s="277" t="str">
        <f t="shared" si="457"/>
        <v>ASSET CLASS MUST BE ALLOCATED</v>
      </c>
      <c r="SBG13" s="277" t="str">
        <f t="shared" si="457"/>
        <v>ASSET CLASS MUST BE ALLOCATED</v>
      </c>
      <c r="SBH13" s="277" t="str">
        <f t="shared" si="457"/>
        <v>ASSET CLASS MUST BE ALLOCATED</v>
      </c>
      <c r="SBI13" s="277" t="str">
        <f t="shared" si="457"/>
        <v>ASSET CLASS MUST BE ALLOCATED</v>
      </c>
      <c r="SBJ13" s="277" t="str">
        <f t="shared" si="457"/>
        <v>ASSET CLASS MUST BE ALLOCATED</v>
      </c>
      <c r="SBK13" s="277" t="str">
        <f t="shared" si="457"/>
        <v>ASSET CLASS MUST BE ALLOCATED</v>
      </c>
      <c r="SBL13" s="277" t="str">
        <f t="shared" si="457"/>
        <v>ASSET CLASS MUST BE ALLOCATED</v>
      </c>
      <c r="SBM13" s="277" t="str">
        <f t="shared" si="457"/>
        <v>ASSET CLASS MUST BE ALLOCATED</v>
      </c>
      <c r="SBN13" s="277" t="str">
        <f t="shared" si="457"/>
        <v>ASSET CLASS MUST BE ALLOCATED</v>
      </c>
      <c r="SBO13" s="277" t="str">
        <f t="shared" si="457"/>
        <v>ASSET CLASS MUST BE ALLOCATED</v>
      </c>
      <c r="SBP13" s="277" t="str">
        <f t="shared" si="457"/>
        <v>ASSET CLASS MUST BE ALLOCATED</v>
      </c>
      <c r="SBQ13" s="277" t="str">
        <f t="shared" si="457"/>
        <v>ASSET CLASS MUST BE ALLOCATED</v>
      </c>
      <c r="SBR13" s="277" t="str">
        <f t="shared" si="457"/>
        <v>ASSET CLASS MUST BE ALLOCATED</v>
      </c>
      <c r="SBS13" s="277" t="str">
        <f t="shared" si="457"/>
        <v>ASSET CLASS MUST BE ALLOCATED</v>
      </c>
      <c r="SBT13" s="277" t="str">
        <f t="shared" si="457"/>
        <v>ASSET CLASS MUST BE ALLOCATED</v>
      </c>
      <c r="SBU13" s="277" t="str">
        <f t="shared" si="457"/>
        <v>ASSET CLASS MUST BE ALLOCATED</v>
      </c>
      <c r="SBV13" s="277" t="str">
        <f t="shared" si="457"/>
        <v>ASSET CLASS MUST BE ALLOCATED</v>
      </c>
      <c r="SBW13" s="277" t="str">
        <f t="shared" si="457"/>
        <v>ASSET CLASS MUST BE ALLOCATED</v>
      </c>
      <c r="SBX13" s="277" t="str">
        <f t="shared" si="457"/>
        <v>ASSET CLASS MUST BE ALLOCATED</v>
      </c>
      <c r="SBY13" s="277" t="str">
        <f t="shared" si="457"/>
        <v>ASSET CLASS MUST BE ALLOCATED</v>
      </c>
      <c r="SBZ13" s="277" t="str">
        <f t="shared" si="457"/>
        <v>ASSET CLASS MUST BE ALLOCATED</v>
      </c>
      <c r="SCA13" s="277" t="str">
        <f t="shared" si="457"/>
        <v>ASSET CLASS MUST BE ALLOCATED</v>
      </c>
      <c r="SCB13" s="277" t="str">
        <f t="shared" si="457"/>
        <v>ASSET CLASS MUST BE ALLOCATED</v>
      </c>
      <c r="SCC13" s="277" t="str">
        <f t="shared" si="457"/>
        <v>ASSET CLASS MUST BE ALLOCATED</v>
      </c>
      <c r="SCD13" s="277" t="str">
        <f t="shared" si="457"/>
        <v>ASSET CLASS MUST BE ALLOCATED</v>
      </c>
      <c r="SCE13" s="277" t="str">
        <f t="shared" si="457"/>
        <v>ASSET CLASS MUST BE ALLOCATED</v>
      </c>
      <c r="SCF13" s="277" t="str">
        <f t="shared" si="457"/>
        <v>ASSET CLASS MUST BE ALLOCATED</v>
      </c>
      <c r="SCG13" s="277" t="str">
        <f t="shared" si="457"/>
        <v>ASSET CLASS MUST BE ALLOCATED</v>
      </c>
      <c r="SCH13" s="277" t="str">
        <f t="shared" ref="SCH13:SES13" si="458">IF(SCH14="","ASSET CLASS MUST BE ALLOCATED",IF(SCH7="Non-capitalised",IF(SCH14="Non-capitalised project","","Non capitalised project asset class must be selected"),""))</f>
        <v>ASSET CLASS MUST BE ALLOCATED</v>
      </c>
      <c r="SCI13" s="277" t="str">
        <f t="shared" si="458"/>
        <v>ASSET CLASS MUST BE ALLOCATED</v>
      </c>
      <c r="SCJ13" s="277" t="str">
        <f t="shared" si="458"/>
        <v>ASSET CLASS MUST BE ALLOCATED</v>
      </c>
      <c r="SCK13" s="277" t="str">
        <f t="shared" si="458"/>
        <v>ASSET CLASS MUST BE ALLOCATED</v>
      </c>
      <c r="SCL13" s="277" t="str">
        <f t="shared" si="458"/>
        <v>ASSET CLASS MUST BE ALLOCATED</v>
      </c>
      <c r="SCM13" s="277" t="str">
        <f t="shared" si="458"/>
        <v>ASSET CLASS MUST BE ALLOCATED</v>
      </c>
      <c r="SCN13" s="277" t="str">
        <f t="shared" si="458"/>
        <v>ASSET CLASS MUST BE ALLOCATED</v>
      </c>
      <c r="SCO13" s="277" t="str">
        <f t="shared" si="458"/>
        <v>ASSET CLASS MUST BE ALLOCATED</v>
      </c>
      <c r="SCP13" s="277" t="str">
        <f t="shared" si="458"/>
        <v>ASSET CLASS MUST BE ALLOCATED</v>
      </c>
      <c r="SCQ13" s="277" t="str">
        <f t="shared" si="458"/>
        <v>ASSET CLASS MUST BE ALLOCATED</v>
      </c>
      <c r="SCR13" s="277" t="str">
        <f t="shared" si="458"/>
        <v>ASSET CLASS MUST BE ALLOCATED</v>
      </c>
      <c r="SCS13" s="277" t="str">
        <f t="shared" si="458"/>
        <v>ASSET CLASS MUST BE ALLOCATED</v>
      </c>
      <c r="SCT13" s="277" t="str">
        <f t="shared" si="458"/>
        <v>ASSET CLASS MUST BE ALLOCATED</v>
      </c>
      <c r="SCU13" s="277" t="str">
        <f t="shared" si="458"/>
        <v>ASSET CLASS MUST BE ALLOCATED</v>
      </c>
      <c r="SCV13" s="277" t="str">
        <f t="shared" si="458"/>
        <v>ASSET CLASS MUST BE ALLOCATED</v>
      </c>
      <c r="SCW13" s="277" t="str">
        <f t="shared" si="458"/>
        <v>ASSET CLASS MUST BE ALLOCATED</v>
      </c>
      <c r="SCX13" s="277" t="str">
        <f t="shared" si="458"/>
        <v>ASSET CLASS MUST BE ALLOCATED</v>
      </c>
      <c r="SCY13" s="277" t="str">
        <f t="shared" si="458"/>
        <v>ASSET CLASS MUST BE ALLOCATED</v>
      </c>
      <c r="SCZ13" s="277" t="str">
        <f t="shared" si="458"/>
        <v>ASSET CLASS MUST BE ALLOCATED</v>
      </c>
      <c r="SDA13" s="277" t="str">
        <f t="shared" si="458"/>
        <v>ASSET CLASS MUST BE ALLOCATED</v>
      </c>
      <c r="SDB13" s="277" t="str">
        <f t="shared" si="458"/>
        <v>ASSET CLASS MUST BE ALLOCATED</v>
      </c>
      <c r="SDC13" s="277" t="str">
        <f t="shared" si="458"/>
        <v>ASSET CLASS MUST BE ALLOCATED</v>
      </c>
      <c r="SDD13" s="277" t="str">
        <f t="shared" si="458"/>
        <v>ASSET CLASS MUST BE ALLOCATED</v>
      </c>
      <c r="SDE13" s="277" t="str">
        <f t="shared" si="458"/>
        <v>ASSET CLASS MUST BE ALLOCATED</v>
      </c>
      <c r="SDF13" s="277" t="str">
        <f t="shared" si="458"/>
        <v>ASSET CLASS MUST BE ALLOCATED</v>
      </c>
      <c r="SDG13" s="277" t="str">
        <f t="shared" si="458"/>
        <v>ASSET CLASS MUST BE ALLOCATED</v>
      </c>
      <c r="SDH13" s="277" t="str">
        <f t="shared" si="458"/>
        <v>ASSET CLASS MUST BE ALLOCATED</v>
      </c>
      <c r="SDI13" s="277" t="str">
        <f t="shared" si="458"/>
        <v>ASSET CLASS MUST BE ALLOCATED</v>
      </c>
      <c r="SDJ13" s="277" t="str">
        <f t="shared" si="458"/>
        <v>ASSET CLASS MUST BE ALLOCATED</v>
      </c>
      <c r="SDK13" s="277" t="str">
        <f t="shared" si="458"/>
        <v>ASSET CLASS MUST BE ALLOCATED</v>
      </c>
      <c r="SDL13" s="277" t="str">
        <f t="shared" si="458"/>
        <v>ASSET CLASS MUST BE ALLOCATED</v>
      </c>
      <c r="SDM13" s="277" t="str">
        <f t="shared" si="458"/>
        <v>ASSET CLASS MUST BE ALLOCATED</v>
      </c>
      <c r="SDN13" s="277" t="str">
        <f t="shared" si="458"/>
        <v>ASSET CLASS MUST BE ALLOCATED</v>
      </c>
      <c r="SDO13" s="277" t="str">
        <f t="shared" si="458"/>
        <v>ASSET CLASS MUST BE ALLOCATED</v>
      </c>
      <c r="SDP13" s="277" t="str">
        <f t="shared" si="458"/>
        <v>ASSET CLASS MUST BE ALLOCATED</v>
      </c>
      <c r="SDQ13" s="277" t="str">
        <f t="shared" si="458"/>
        <v>ASSET CLASS MUST BE ALLOCATED</v>
      </c>
      <c r="SDR13" s="277" t="str">
        <f t="shared" si="458"/>
        <v>ASSET CLASS MUST BE ALLOCATED</v>
      </c>
      <c r="SDS13" s="277" t="str">
        <f t="shared" si="458"/>
        <v>ASSET CLASS MUST BE ALLOCATED</v>
      </c>
      <c r="SDT13" s="277" t="str">
        <f t="shared" si="458"/>
        <v>ASSET CLASS MUST BE ALLOCATED</v>
      </c>
      <c r="SDU13" s="277" t="str">
        <f t="shared" si="458"/>
        <v>ASSET CLASS MUST BE ALLOCATED</v>
      </c>
      <c r="SDV13" s="277" t="str">
        <f t="shared" si="458"/>
        <v>ASSET CLASS MUST BE ALLOCATED</v>
      </c>
      <c r="SDW13" s="277" t="str">
        <f t="shared" si="458"/>
        <v>ASSET CLASS MUST BE ALLOCATED</v>
      </c>
      <c r="SDX13" s="277" t="str">
        <f t="shared" si="458"/>
        <v>ASSET CLASS MUST BE ALLOCATED</v>
      </c>
      <c r="SDY13" s="277" t="str">
        <f t="shared" si="458"/>
        <v>ASSET CLASS MUST BE ALLOCATED</v>
      </c>
      <c r="SDZ13" s="277" t="str">
        <f t="shared" si="458"/>
        <v>ASSET CLASS MUST BE ALLOCATED</v>
      </c>
      <c r="SEA13" s="277" t="str">
        <f t="shared" si="458"/>
        <v>ASSET CLASS MUST BE ALLOCATED</v>
      </c>
      <c r="SEB13" s="277" t="str">
        <f t="shared" si="458"/>
        <v>ASSET CLASS MUST BE ALLOCATED</v>
      </c>
      <c r="SEC13" s="277" t="str">
        <f t="shared" si="458"/>
        <v>ASSET CLASS MUST BE ALLOCATED</v>
      </c>
      <c r="SED13" s="277" t="str">
        <f t="shared" si="458"/>
        <v>ASSET CLASS MUST BE ALLOCATED</v>
      </c>
      <c r="SEE13" s="277" t="str">
        <f t="shared" si="458"/>
        <v>ASSET CLASS MUST BE ALLOCATED</v>
      </c>
      <c r="SEF13" s="277" t="str">
        <f t="shared" si="458"/>
        <v>ASSET CLASS MUST BE ALLOCATED</v>
      </c>
      <c r="SEG13" s="277" t="str">
        <f t="shared" si="458"/>
        <v>ASSET CLASS MUST BE ALLOCATED</v>
      </c>
      <c r="SEH13" s="277" t="str">
        <f t="shared" si="458"/>
        <v>ASSET CLASS MUST BE ALLOCATED</v>
      </c>
      <c r="SEI13" s="277" t="str">
        <f t="shared" si="458"/>
        <v>ASSET CLASS MUST BE ALLOCATED</v>
      </c>
      <c r="SEJ13" s="277" t="str">
        <f t="shared" si="458"/>
        <v>ASSET CLASS MUST BE ALLOCATED</v>
      </c>
      <c r="SEK13" s="277" t="str">
        <f t="shared" si="458"/>
        <v>ASSET CLASS MUST BE ALLOCATED</v>
      </c>
      <c r="SEL13" s="277" t="str">
        <f t="shared" si="458"/>
        <v>ASSET CLASS MUST BE ALLOCATED</v>
      </c>
      <c r="SEM13" s="277" t="str">
        <f t="shared" si="458"/>
        <v>ASSET CLASS MUST BE ALLOCATED</v>
      </c>
      <c r="SEN13" s="277" t="str">
        <f t="shared" si="458"/>
        <v>ASSET CLASS MUST BE ALLOCATED</v>
      </c>
      <c r="SEO13" s="277" t="str">
        <f t="shared" si="458"/>
        <v>ASSET CLASS MUST BE ALLOCATED</v>
      </c>
      <c r="SEP13" s="277" t="str">
        <f t="shared" si="458"/>
        <v>ASSET CLASS MUST BE ALLOCATED</v>
      </c>
      <c r="SEQ13" s="277" t="str">
        <f t="shared" si="458"/>
        <v>ASSET CLASS MUST BE ALLOCATED</v>
      </c>
      <c r="SER13" s="277" t="str">
        <f t="shared" si="458"/>
        <v>ASSET CLASS MUST BE ALLOCATED</v>
      </c>
      <c r="SES13" s="277" t="str">
        <f t="shared" si="458"/>
        <v>ASSET CLASS MUST BE ALLOCATED</v>
      </c>
      <c r="SET13" s="277" t="str">
        <f t="shared" ref="SET13:SHE13" si="459">IF(SET14="","ASSET CLASS MUST BE ALLOCATED",IF(SET7="Non-capitalised",IF(SET14="Non-capitalised project","","Non capitalised project asset class must be selected"),""))</f>
        <v>ASSET CLASS MUST BE ALLOCATED</v>
      </c>
      <c r="SEU13" s="277" t="str">
        <f t="shared" si="459"/>
        <v>ASSET CLASS MUST BE ALLOCATED</v>
      </c>
      <c r="SEV13" s="277" t="str">
        <f t="shared" si="459"/>
        <v>ASSET CLASS MUST BE ALLOCATED</v>
      </c>
      <c r="SEW13" s="277" t="str">
        <f t="shared" si="459"/>
        <v>ASSET CLASS MUST BE ALLOCATED</v>
      </c>
      <c r="SEX13" s="277" t="str">
        <f t="shared" si="459"/>
        <v>ASSET CLASS MUST BE ALLOCATED</v>
      </c>
      <c r="SEY13" s="277" t="str">
        <f t="shared" si="459"/>
        <v>ASSET CLASS MUST BE ALLOCATED</v>
      </c>
      <c r="SEZ13" s="277" t="str">
        <f t="shared" si="459"/>
        <v>ASSET CLASS MUST BE ALLOCATED</v>
      </c>
      <c r="SFA13" s="277" t="str">
        <f t="shared" si="459"/>
        <v>ASSET CLASS MUST BE ALLOCATED</v>
      </c>
      <c r="SFB13" s="277" t="str">
        <f t="shared" si="459"/>
        <v>ASSET CLASS MUST BE ALLOCATED</v>
      </c>
      <c r="SFC13" s="277" t="str">
        <f t="shared" si="459"/>
        <v>ASSET CLASS MUST BE ALLOCATED</v>
      </c>
      <c r="SFD13" s="277" t="str">
        <f t="shared" si="459"/>
        <v>ASSET CLASS MUST BE ALLOCATED</v>
      </c>
      <c r="SFE13" s="277" t="str">
        <f t="shared" si="459"/>
        <v>ASSET CLASS MUST BE ALLOCATED</v>
      </c>
      <c r="SFF13" s="277" t="str">
        <f t="shared" si="459"/>
        <v>ASSET CLASS MUST BE ALLOCATED</v>
      </c>
      <c r="SFG13" s="277" t="str">
        <f t="shared" si="459"/>
        <v>ASSET CLASS MUST BE ALLOCATED</v>
      </c>
      <c r="SFH13" s="277" t="str">
        <f t="shared" si="459"/>
        <v>ASSET CLASS MUST BE ALLOCATED</v>
      </c>
      <c r="SFI13" s="277" t="str">
        <f t="shared" si="459"/>
        <v>ASSET CLASS MUST BE ALLOCATED</v>
      </c>
      <c r="SFJ13" s="277" t="str">
        <f t="shared" si="459"/>
        <v>ASSET CLASS MUST BE ALLOCATED</v>
      </c>
      <c r="SFK13" s="277" t="str">
        <f t="shared" si="459"/>
        <v>ASSET CLASS MUST BE ALLOCATED</v>
      </c>
      <c r="SFL13" s="277" t="str">
        <f t="shared" si="459"/>
        <v>ASSET CLASS MUST BE ALLOCATED</v>
      </c>
      <c r="SFM13" s="277" t="str">
        <f t="shared" si="459"/>
        <v>ASSET CLASS MUST BE ALLOCATED</v>
      </c>
      <c r="SFN13" s="277" t="str">
        <f t="shared" si="459"/>
        <v>ASSET CLASS MUST BE ALLOCATED</v>
      </c>
      <c r="SFO13" s="277" t="str">
        <f t="shared" si="459"/>
        <v>ASSET CLASS MUST BE ALLOCATED</v>
      </c>
      <c r="SFP13" s="277" t="str">
        <f t="shared" si="459"/>
        <v>ASSET CLASS MUST BE ALLOCATED</v>
      </c>
      <c r="SFQ13" s="277" t="str">
        <f t="shared" si="459"/>
        <v>ASSET CLASS MUST BE ALLOCATED</v>
      </c>
      <c r="SFR13" s="277" t="str">
        <f t="shared" si="459"/>
        <v>ASSET CLASS MUST BE ALLOCATED</v>
      </c>
      <c r="SFS13" s="277" t="str">
        <f t="shared" si="459"/>
        <v>ASSET CLASS MUST BE ALLOCATED</v>
      </c>
      <c r="SFT13" s="277" t="str">
        <f t="shared" si="459"/>
        <v>ASSET CLASS MUST BE ALLOCATED</v>
      </c>
      <c r="SFU13" s="277" t="str">
        <f t="shared" si="459"/>
        <v>ASSET CLASS MUST BE ALLOCATED</v>
      </c>
      <c r="SFV13" s="277" t="str">
        <f t="shared" si="459"/>
        <v>ASSET CLASS MUST BE ALLOCATED</v>
      </c>
      <c r="SFW13" s="277" t="str">
        <f t="shared" si="459"/>
        <v>ASSET CLASS MUST BE ALLOCATED</v>
      </c>
      <c r="SFX13" s="277" t="str">
        <f t="shared" si="459"/>
        <v>ASSET CLASS MUST BE ALLOCATED</v>
      </c>
      <c r="SFY13" s="277" t="str">
        <f t="shared" si="459"/>
        <v>ASSET CLASS MUST BE ALLOCATED</v>
      </c>
      <c r="SFZ13" s="277" t="str">
        <f t="shared" si="459"/>
        <v>ASSET CLASS MUST BE ALLOCATED</v>
      </c>
      <c r="SGA13" s="277" t="str">
        <f t="shared" si="459"/>
        <v>ASSET CLASS MUST BE ALLOCATED</v>
      </c>
      <c r="SGB13" s="277" t="str">
        <f t="shared" si="459"/>
        <v>ASSET CLASS MUST BE ALLOCATED</v>
      </c>
      <c r="SGC13" s="277" t="str">
        <f t="shared" si="459"/>
        <v>ASSET CLASS MUST BE ALLOCATED</v>
      </c>
      <c r="SGD13" s="277" t="str">
        <f t="shared" si="459"/>
        <v>ASSET CLASS MUST BE ALLOCATED</v>
      </c>
      <c r="SGE13" s="277" t="str">
        <f t="shared" si="459"/>
        <v>ASSET CLASS MUST BE ALLOCATED</v>
      </c>
      <c r="SGF13" s="277" t="str">
        <f t="shared" si="459"/>
        <v>ASSET CLASS MUST BE ALLOCATED</v>
      </c>
      <c r="SGG13" s="277" t="str">
        <f t="shared" si="459"/>
        <v>ASSET CLASS MUST BE ALLOCATED</v>
      </c>
      <c r="SGH13" s="277" t="str">
        <f t="shared" si="459"/>
        <v>ASSET CLASS MUST BE ALLOCATED</v>
      </c>
      <c r="SGI13" s="277" t="str">
        <f t="shared" si="459"/>
        <v>ASSET CLASS MUST BE ALLOCATED</v>
      </c>
      <c r="SGJ13" s="277" t="str">
        <f t="shared" si="459"/>
        <v>ASSET CLASS MUST BE ALLOCATED</v>
      </c>
      <c r="SGK13" s="277" t="str">
        <f t="shared" si="459"/>
        <v>ASSET CLASS MUST BE ALLOCATED</v>
      </c>
      <c r="SGL13" s="277" t="str">
        <f t="shared" si="459"/>
        <v>ASSET CLASS MUST BE ALLOCATED</v>
      </c>
      <c r="SGM13" s="277" t="str">
        <f t="shared" si="459"/>
        <v>ASSET CLASS MUST BE ALLOCATED</v>
      </c>
      <c r="SGN13" s="277" t="str">
        <f t="shared" si="459"/>
        <v>ASSET CLASS MUST BE ALLOCATED</v>
      </c>
      <c r="SGO13" s="277" t="str">
        <f t="shared" si="459"/>
        <v>ASSET CLASS MUST BE ALLOCATED</v>
      </c>
      <c r="SGP13" s="277" t="str">
        <f t="shared" si="459"/>
        <v>ASSET CLASS MUST BE ALLOCATED</v>
      </c>
      <c r="SGQ13" s="277" t="str">
        <f t="shared" si="459"/>
        <v>ASSET CLASS MUST BE ALLOCATED</v>
      </c>
      <c r="SGR13" s="277" t="str">
        <f t="shared" si="459"/>
        <v>ASSET CLASS MUST BE ALLOCATED</v>
      </c>
      <c r="SGS13" s="277" t="str">
        <f t="shared" si="459"/>
        <v>ASSET CLASS MUST BE ALLOCATED</v>
      </c>
      <c r="SGT13" s="277" t="str">
        <f t="shared" si="459"/>
        <v>ASSET CLASS MUST BE ALLOCATED</v>
      </c>
      <c r="SGU13" s="277" t="str">
        <f t="shared" si="459"/>
        <v>ASSET CLASS MUST BE ALLOCATED</v>
      </c>
      <c r="SGV13" s="277" t="str">
        <f t="shared" si="459"/>
        <v>ASSET CLASS MUST BE ALLOCATED</v>
      </c>
      <c r="SGW13" s="277" t="str">
        <f t="shared" si="459"/>
        <v>ASSET CLASS MUST BE ALLOCATED</v>
      </c>
      <c r="SGX13" s="277" t="str">
        <f t="shared" si="459"/>
        <v>ASSET CLASS MUST BE ALLOCATED</v>
      </c>
      <c r="SGY13" s="277" t="str">
        <f t="shared" si="459"/>
        <v>ASSET CLASS MUST BE ALLOCATED</v>
      </c>
      <c r="SGZ13" s="277" t="str">
        <f t="shared" si="459"/>
        <v>ASSET CLASS MUST BE ALLOCATED</v>
      </c>
      <c r="SHA13" s="277" t="str">
        <f t="shared" si="459"/>
        <v>ASSET CLASS MUST BE ALLOCATED</v>
      </c>
      <c r="SHB13" s="277" t="str">
        <f t="shared" si="459"/>
        <v>ASSET CLASS MUST BE ALLOCATED</v>
      </c>
      <c r="SHC13" s="277" t="str">
        <f t="shared" si="459"/>
        <v>ASSET CLASS MUST BE ALLOCATED</v>
      </c>
      <c r="SHD13" s="277" t="str">
        <f t="shared" si="459"/>
        <v>ASSET CLASS MUST BE ALLOCATED</v>
      </c>
      <c r="SHE13" s="277" t="str">
        <f t="shared" si="459"/>
        <v>ASSET CLASS MUST BE ALLOCATED</v>
      </c>
      <c r="SHF13" s="277" t="str">
        <f t="shared" ref="SHF13:SJQ13" si="460">IF(SHF14="","ASSET CLASS MUST BE ALLOCATED",IF(SHF7="Non-capitalised",IF(SHF14="Non-capitalised project","","Non capitalised project asset class must be selected"),""))</f>
        <v>ASSET CLASS MUST BE ALLOCATED</v>
      </c>
      <c r="SHG13" s="277" t="str">
        <f t="shared" si="460"/>
        <v>ASSET CLASS MUST BE ALLOCATED</v>
      </c>
      <c r="SHH13" s="277" t="str">
        <f t="shared" si="460"/>
        <v>ASSET CLASS MUST BE ALLOCATED</v>
      </c>
      <c r="SHI13" s="277" t="str">
        <f t="shared" si="460"/>
        <v>ASSET CLASS MUST BE ALLOCATED</v>
      </c>
      <c r="SHJ13" s="277" t="str">
        <f t="shared" si="460"/>
        <v>ASSET CLASS MUST BE ALLOCATED</v>
      </c>
      <c r="SHK13" s="277" t="str">
        <f t="shared" si="460"/>
        <v>ASSET CLASS MUST BE ALLOCATED</v>
      </c>
      <c r="SHL13" s="277" t="str">
        <f t="shared" si="460"/>
        <v>ASSET CLASS MUST BE ALLOCATED</v>
      </c>
      <c r="SHM13" s="277" t="str">
        <f t="shared" si="460"/>
        <v>ASSET CLASS MUST BE ALLOCATED</v>
      </c>
      <c r="SHN13" s="277" t="str">
        <f t="shared" si="460"/>
        <v>ASSET CLASS MUST BE ALLOCATED</v>
      </c>
      <c r="SHO13" s="277" t="str">
        <f t="shared" si="460"/>
        <v>ASSET CLASS MUST BE ALLOCATED</v>
      </c>
      <c r="SHP13" s="277" t="str">
        <f t="shared" si="460"/>
        <v>ASSET CLASS MUST BE ALLOCATED</v>
      </c>
      <c r="SHQ13" s="277" t="str">
        <f t="shared" si="460"/>
        <v>ASSET CLASS MUST BE ALLOCATED</v>
      </c>
      <c r="SHR13" s="277" t="str">
        <f t="shared" si="460"/>
        <v>ASSET CLASS MUST BE ALLOCATED</v>
      </c>
      <c r="SHS13" s="277" t="str">
        <f t="shared" si="460"/>
        <v>ASSET CLASS MUST BE ALLOCATED</v>
      </c>
      <c r="SHT13" s="277" t="str">
        <f t="shared" si="460"/>
        <v>ASSET CLASS MUST BE ALLOCATED</v>
      </c>
      <c r="SHU13" s="277" t="str">
        <f t="shared" si="460"/>
        <v>ASSET CLASS MUST BE ALLOCATED</v>
      </c>
      <c r="SHV13" s="277" t="str">
        <f t="shared" si="460"/>
        <v>ASSET CLASS MUST BE ALLOCATED</v>
      </c>
      <c r="SHW13" s="277" t="str">
        <f t="shared" si="460"/>
        <v>ASSET CLASS MUST BE ALLOCATED</v>
      </c>
      <c r="SHX13" s="277" t="str">
        <f t="shared" si="460"/>
        <v>ASSET CLASS MUST BE ALLOCATED</v>
      </c>
      <c r="SHY13" s="277" t="str">
        <f t="shared" si="460"/>
        <v>ASSET CLASS MUST BE ALLOCATED</v>
      </c>
      <c r="SHZ13" s="277" t="str">
        <f t="shared" si="460"/>
        <v>ASSET CLASS MUST BE ALLOCATED</v>
      </c>
      <c r="SIA13" s="277" t="str">
        <f t="shared" si="460"/>
        <v>ASSET CLASS MUST BE ALLOCATED</v>
      </c>
      <c r="SIB13" s="277" t="str">
        <f t="shared" si="460"/>
        <v>ASSET CLASS MUST BE ALLOCATED</v>
      </c>
      <c r="SIC13" s="277" t="str">
        <f t="shared" si="460"/>
        <v>ASSET CLASS MUST BE ALLOCATED</v>
      </c>
      <c r="SID13" s="277" t="str">
        <f t="shared" si="460"/>
        <v>ASSET CLASS MUST BE ALLOCATED</v>
      </c>
      <c r="SIE13" s="277" t="str">
        <f t="shared" si="460"/>
        <v>ASSET CLASS MUST BE ALLOCATED</v>
      </c>
      <c r="SIF13" s="277" t="str">
        <f t="shared" si="460"/>
        <v>ASSET CLASS MUST BE ALLOCATED</v>
      </c>
      <c r="SIG13" s="277" t="str">
        <f t="shared" si="460"/>
        <v>ASSET CLASS MUST BE ALLOCATED</v>
      </c>
      <c r="SIH13" s="277" t="str">
        <f t="shared" si="460"/>
        <v>ASSET CLASS MUST BE ALLOCATED</v>
      </c>
      <c r="SII13" s="277" t="str">
        <f t="shared" si="460"/>
        <v>ASSET CLASS MUST BE ALLOCATED</v>
      </c>
      <c r="SIJ13" s="277" t="str">
        <f t="shared" si="460"/>
        <v>ASSET CLASS MUST BE ALLOCATED</v>
      </c>
      <c r="SIK13" s="277" t="str">
        <f t="shared" si="460"/>
        <v>ASSET CLASS MUST BE ALLOCATED</v>
      </c>
      <c r="SIL13" s="277" t="str">
        <f t="shared" si="460"/>
        <v>ASSET CLASS MUST BE ALLOCATED</v>
      </c>
      <c r="SIM13" s="277" t="str">
        <f t="shared" si="460"/>
        <v>ASSET CLASS MUST BE ALLOCATED</v>
      </c>
      <c r="SIN13" s="277" t="str">
        <f t="shared" si="460"/>
        <v>ASSET CLASS MUST BE ALLOCATED</v>
      </c>
      <c r="SIO13" s="277" t="str">
        <f t="shared" si="460"/>
        <v>ASSET CLASS MUST BE ALLOCATED</v>
      </c>
      <c r="SIP13" s="277" t="str">
        <f t="shared" si="460"/>
        <v>ASSET CLASS MUST BE ALLOCATED</v>
      </c>
      <c r="SIQ13" s="277" t="str">
        <f t="shared" si="460"/>
        <v>ASSET CLASS MUST BE ALLOCATED</v>
      </c>
      <c r="SIR13" s="277" t="str">
        <f t="shared" si="460"/>
        <v>ASSET CLASS MUST BE ALLOCATED</v>
      </c>
      <c r="SIS13" s="277" t="str">
        <f t="shared" si="460"/>
        <v>ASSET CLASS MUST BE ALLOCATED</v>
      </c>
      <c r="SIT13" s="277" t="str">
        <f t="shared" si="460"/>
        <v>ASSET CLASS MUST BE ALLOCATED</v>
      </c>
      <c r="SIU13" s="277" t="str">
        <f t="shared" si="460"/>
        <v>ASSET CLASS MUST BE ALLOCATED</v>
      </c>
      <c r="SIV13" s="277" t="str">
        <f t="shared" si="460"/>
        <v>ASSET CLASS MUST BE ALLOCATED</v>
      </c>
      <c r="SIW13" s="277" t="str">
        <f t="shared" si="460"/>
        <v>ASSET CLASS MUST BE ALLOCATED</v>
      </c>
      <c r="SIX13" s="277" t="str">
        <f t="shared" si="460"/>
        <v>ASSET CLASS MUST BE ALLOCATED</v>
      </c>
      <c r="SIY13" s="277" t="str">
        <f t="shared" si="460"/>
        <v>ASSET CLASS MUST BE ALLOCATED</v>
      </c>
      <c r="SIZ13" s="277" t="str">
        <f t="shared" si="460"/>
        <v>ASSET CLASS MUST BE ALLOCATED</v>
      </c>
      <c r="SJA13" s="277" t="str">
        <f t="shared" si="460"/>
        <v>ASSET CLASS MUST BE ALLOCATED</v>
      </c>
      <c r="SJB13" s="277" t="str">
        <f t="shared" si="460"/>
        <v>ASSET CLASS MUST BE ALLOCATED</v>
      </c>
      <c r="SJC13" s="277" t="str">
        <f t="shared" si="460"/>
        <v>ASSET CLASS MUST BE ALLOCATED</v>
      </c>
      <c r="SJD13" s="277" t="str">
        <f t="shared" si="460"/>
        <v>ASSET CLASS MUST BE ALLOCATED</v>
      </c>
      <c r="SJE13" s="277" t="str">
        <f t="shared" si="460"/>
        <v>ASSET CLASS MUST BE ALLOCATED</v>
      </c>
      <c r="SJF13" s="277" t="str">
        <f t="shared" si="460"/>
        <v>ASSET CLASS MUST BE ALLOCATED</v>
      </c>
      <c r="SJG13" s="277" t="str">
        <f t="shared" si="460"/>
        <v>ASSET CLASS MUST BE ALLOCATED</v>
      </c>
      <c r="SJH13" s="277" t="str">
        <f t="shared" si="460"/>
        <v>ASSET CLASS MUST BE ALLOCATED</v>
      </c>
      <c r="SJI13" s="277" t="str">
        <f t="shared" si="460"/>
        <v>ASSET CLASS MUST BE ALLOCATED</v>
      </c>
      <c r="SJJ13" s="277" t="str">
        <f t="shared" si="460"/>
        <v>ASSET CLASS MUST BE ALLOCATED</v>
      </c>
      <c r="SJK13" s="277" t="str">
        <f t="shared" si="460"/>
        <v>ASSET CLASS MUST BE ALLOCATED</v>
      </c>
      <c r="SJL13" s="277" t="str">
        <f t="shared" si="460"/>
        <v>ASSET CLASS MUST BE ALLOCATED</v>
      </c>
      <c r="SJM13" s="277" t="str">
        <f t="shared" si="460"/>
        <v>ASSET CLASS MUST BE ALLOCATED</v>
      </c>
      <c r="SJN13" s="277" t="str">
        <f t="shared" si="460"/>
        <v>ASSET CLASS MUST BE ALLOCATED</v>
      </c>
      <c r="SJO13" s="277" t="str">
        <f t="shared" si="460"/>
        <v>ASSET CLASS MUST BE ALLOCATED</v>
      </c>
      <c r="SJP13" s="277" t="str">
        <f t="shared" si="460"/>
        <v>ASSET CLASS MUST BE ALLOCATED</v>
      </c>
      <c r="SJQ13" s="277" t="str">
        <f t="shared" si="460"/>
        <v>ASSET CLASS MUST BE ALLOCATED</v>
      </c>
      <c r="SJR13" s="277" t="str">
        <f t="shared" ref="SJR13:SMC13" si="461">IF(SJR14="","ASSET CLASS MUST BE ALLOCATED",IF(SJR7="Non-capitalised",IF(SJR14="Non-capitalised project","","Non capitalised project asset class must be selected"),""))</f>
        <v>ASSET CLASS MUST BE ALLOCATED</v>
      </c>
      <c r="SJS13" s="277" t="str">
        <f t="shared" si="461"/>
        <v>ASSET CLASS MUST BE ALLOCATED</v>
      </c>
      <c r="SJT13" s="277" t="str">
        <f t="shared" si="461"/>
        <v>ASSET CLASS MUST BE ALLOCATED</v>
      </c>
      <c r="SJU13" s="277" t="str">
        <f t="shared" si="461"/>
        <v>ASSET CLASS MUST BE ALLOCATED</v>
      </c>
      <c r="SJV13" s="277" t="str">
        <f t="shared" si="461"/>
        <v>ASSET CLASS MUST BE ALLOCATED</v>
      </c>
      <c r="SJW13" s="277" t="str">
        <f t="shared" si="461"/>
        <v>ASSET CLASS MUST BE ALLOCATED</v>
      </c>
      <c r="SJX13" s="277" t="str">
        <f t="shared" si="461"/>
        <v>ASSET CLASS MUST BE ALLOCATED</v>
      </c>
      <c r="SJY13" s="277" t="str">
        <f t="shared" si="461"/>
        <v>ASSET CLASS MUST BE ALLOCATED</v>
      </c>
      <c r="SJZ13" s="277" t="str">
        <f t="shared" si="461"/>
        <v>ASSET CLASS MUST BE ALLOCATED</v>
      </c>
      <c r="SKA13" s="277" t="str">
        <f t="shared" si="461"/>
        <v>ASSET CLASS MUST BE ALLOCATED</v>
      </c>
      <c r="SKB13" s="277" t="str">
        <f t="shared" si="461"/>
        <v>ASSET CLASS MUST BE ALLOCATED</v>
      </c>
      <c r="SKC13" s="277" t="str">
        <f t="shared" si="461"/>
        <v>ASSET CLASS MUST BE ALLOCATED</v>
      </c>
      <c r="SKD13" s="277" t="str">
        <f t="shared" si="461"/>
        <v>ASSET CLASS MUST BE ALLOCATED</v>
      </c>
      <c r="SKE13" s="277" t="str">
        <f t="shared" si="461"/>
        <v>ASSET CLASS MUST BE ALLOCATED</v>
      </c>
      <c r="SKF13" s="277" t="str">
        <f t="shared" si="461"/>
        <v>ASSET CLASS MUST BE ALLOCATED</v>
      </c>
      <c r="SKG13" s="277" t="str">
        <f t="shared" si="461"/>
        <v>ASSET CLASS MUST BE ALLOCATED</v>
      </c>
      <c r="SKH13" s="277" t="str">
        <f t="shared" si="461"/>
        <v>ASSET CLASS MUST BE ALLOCATED</v>
      </c>
      <c r="SKI13" s="277" t="str">
        <f t="shared" si="461"/>
        <v>ASSET CLASS MUST BE ALLOCATED</v>
      </c>
      <c r="SKJ13" s="277" t="str">
        <f t="shared" si="461"/>
        <v>ASSET CLASS MUST BE ALLOCATED</v>
      </c>
      <c r="SKK13" s="277" t="str">
        <f t="shared" si="461"/>
        <v>ASSET CLASS MUST BE ALLOCATED</v>
      </c>
      <c r="SKL13" s="277" t="str">
        <f t="shared" si="461"/>
        <v>ASSET CLASS MUST BE ALLOCATED</v>
      </c>
      <c r="SKM13" s="277" t="str">
        <f t="shared" si="461"/>
        <v>ASSET CLASS MUST BE ALLOCATED</v>
      </c>
      <c r="SKN13" s="277" t="str">
        <f t="shared" si="461"/>
        <v>ASSET CLASS MUST BE ALLOCATED</v>
      </c>
      <c r="SKO13" s="277" t="str">
        <f t="shared" si="461"/>
        <v>ASSET CLASS MUST BE ALLOCATED</v>
      </c>
      <c r="SKP13" s="277" t="str">
        <f t="shared" si="461"/>
        <v>ASSET CLASS MUST BE ALLOCATED</v>
      </c>
      <c r="SKQ13" s="277" t="str">
        <f t="shared" si="461"/>
        <v>ASSET CLASS MUST BE ALLOCATED</v>
      </c>
      <c r="SKR13" s="277" t="str">
        <f t="shared" si="461"/>
        <v>ASSET CLASS MUST BE ALLOCATED</v>
      </c>
      <c r="SKS13" s="277" t="str">
        <f t="shared" si="461"/>
        <v>ASSET CLASS MUST BE ALLOCATED</v>
      </c>
      <c r="SKT13" s="277" t="str">
        <f t="shared" si="461"/>
        <v>ASSET CLASS MUST BE ALLOCATED</v>
      </c>
      <c r="SKU13" s="277" t="str">
        <f t="shared" si="461"/>
        <v>ASSET CLASS MUST BE ALLOCATED</v>
      </c>
      <c r="SKV13" s="277" t="str">
        <f t="shared" si="461"/>
        <v>ASSET CLASS MUST BE ALLOCATED</v>
      </c>
      <c r="SKW13" s="277" t="str">
        <f t="shared" si="461"/>
        <v>ASSET CLASS MUST BE ALLOCATED</v>
      </c>
      <c r="SKX13" s="277" t="str">
        <f t="shared" si="461"/>
        <v>ASSET CLASS MUST BE ALLOCATED</v>
      </c>
      <c r="SKY13" s="277" t="str">
        <f t="shared" si="461"/>
        <v>ASSET CLASS MUST BE ALLOCATED</v>
      </c>
      <c r="SKZ13" s="277" t="str">
        <f t="shared" si="461"/>
        <v>ASSET CLASS MUST BE ALLOCATED</v>
      </c>
      <c r="SLA13" s="277" t="str">
        <f t="shared" si="461"/>
        <v>ASSET CLASS MUST BE ALLOCATED</v>
      </c>
      <c r="SLB13" s="277" t="str">
        <f t="shared" si="461"/>
        <v>ASSET CLASS MUST BE ALLOCATED</v>
      </c>
      <c r="SLC13" s="277" t="str">
        <f t="shared" si="461"/>
        <v>ASSET CLASS MUST BE ALLOCATED</v>
      </c>
      <c r="SLD13" s="277" t="str">
        <f t="shared" si="461"/>
        <v>ASSET CLASS MUST BE ALLOCATED</v>
      </c>
      <c r="SLE13" s="277" t="str">
        <f t="shared" si="461"/>
        <v>ASSET CLASS MUST BE ALLOCATED</v>
      </c>
      <c r="SLF13" s="277" t="str">
        <f t="shared" si="461"/>
        <v>ASSET CLASS MUST BE ALLOCATED</v>
      </c>
      <c r="SLG13" s="277" t="str">
        <f t="shared" si="461"/>
        <v>ASSET CLASS MUST BE ALLOCATED</v>
      </c>
      <c r="SLH13" s="277" t="str">
        <f t="shared" si="461"/>
        <v>ASSET CLASS MUST BE ALLOCATED</v>
      </c>
      <c r="SLI13" s="277" t="str">
        <f t="shared" si="461"/>
        <v>ASSET CLASS MUST BE ALLOCATED</v>
      </c>
      <c r="SLJ13" s="277" t="str">
        <f t="shared" si="461"/>
        <v>ASSET CLASS MUST BE ALLOCATED</v>
      </c>
      <c r="SLK13" s="277" t="str">
        <f t="shared" si="461"/>
        <v>ASSET CLASS MUST BE ALLOCATED</v>
      </c>
      <c r="SLL13" s="277" t="str">
        <f t="shared" si="461"/>
        <v>ASSET CLASS MUST BE ALLOCATED</v>
      </c>
      <c r="SLM13" s="277" t="str">
        <f t="shared" si="461"/>
        <v>ASSET CLASS MUST BE ALLOCATED</v>
      </c>
      <c r="SLN13" s="277" t="str">
        <f t="shared" si="461"/>
        <v>ASSET CLASS MUST BE ALLOCATED</v>
      </c>
      <c r="SLO13" s="277" t="str">
        <f t="shared" si="461"/>
        <v>ASSET CLASS MUST BE ALLOCATED</v>
      </c>
      <c r="SLP13" s="277" t="str">
        <f t="shared" si="461"/>
        <v>ASSET CLASS MUST BE ALLOCATED</v>
      </c>
      <c r="SLQ13" s="277" t="str">
        <f t="shared" si="461"/>
        <v>ASSET CLASS MUST BE ALLOCATED</v>
      </c>
      <c r="SLR13" s="277" t="str">
        <f t="shared" si="461"/>
        <v>ASSET CLASS MUST BE ALLOCATED</v>
      </c>
      <c r="SLS13" s="277" t="str">
        <f t="shared" si="461"/>
        <v>ASSET CLASS MUST BE ALLOCATED</v>
      </c>
      <c r="SLT13" s="277" t="str">
        <f t="shared" si="461"/>
        <v>ASSET CLASS MUST BE ALLOCATED</v>
      </c>
      <c r="SLU13" s="277" t="str">
        <f t="shared" si="461"/>
        <v>ASSET CLASS MUST BE ALLOCATED</v>
      </c>
      <c r="SLV13" s="277" t="str">
        <f t="shared" si="461"/>
        <v>ASSET CLASS MUST BE ALLOCATED</v>
      </c>
      <c r="SLW13" s="277" t="str">
        <f t="shared" si="461"/>
        <v>ASSET CLASS MUST BE ALLOCATED</v>
      </c>
      <c r="SLX13" s="277" t="str">
        <f t="shared" si="461"/>
        <v>ASSET CLASS MUST BE ALLOCATED</v>
      </c>
      <c r="SLY13" s="277" t="str">
        <f t="shared" si="461"/>
        <v>ASSET CLASS MUST BE ALLOCATED</v>
      </c>
      <c r="SLZ13" s="277" t="str">
        <f t="shared" si="461"/>
        <v>ASSET CLASS MUST BE ALLOCATED</v>
      </c>
      <c r="SMA13" s="277" t="str">
        <f t="shared" si="461"/>
        <v>ASSET CLASS MUST BE ALLOCATED</v>
      </c>
      <c r="SMB13" s="277" t="str">
        <f t="shared" si="461"/>
        <v>ASSET CLASS MUST BE ALLOCATED</v>
      </c>
      <c r="SMC13" s="277" t="str">
        <f t="shared" si="461"/>
        <v>ASSET CLASS MUST BE ALLOCATED</v>
      </c>
      <c r="SMD13" s="277" t="str">
        <f t="shared" ref="SMD13:SOO13" si="462">IF(SMD14="","ASSET CLASS MUST BE ALLOCATED",IF(SMD7="Non-capitalised",IF(SMD14="Non-capitalised project","","Non capitalised project asset class must be selected"),""))</f>
        <v>ASSET CLASS MUST BE ALLOCATED</v>
      </c>
      <c r="SME13" s="277" t="str">
        <f t="shared" si="462"/>
        <v>ASSET CLASS MUST BE ALLOCATED</v>
      </c>
      <c r="SMF13" s="277" t="str">
        <f t="shared" si="462"/>
        <v>ASSET CLASS MUST BE ALLOCATED</v>
      </c>
      <c r="SMG13" s="277" t="str">
        <f t="shared" si="462"/>
        <v>ASSET CLASS MUST BE ALLOCATED</v>
      </c>
      <c r="SMH13" s="277" t="str">
        <f t="shared" si="462"/>
        <v>ASSET CLASS MUST BE ALLOCATED</v>
      </c>
      <c r="SMI13" s="277" t="str">
        <f t="shared" si="462"/>
        <v>ASSET CLASS MUST BE ALLOCATED</v>
      </c>
      <c r="SMJ13" s="277" t="str">
        <f t="shared" si="462"/>
        <v>ASSET CLASS MUST BE ALLOCATED</v>
      </c>
      <c r="SMK13" s="277" t="str">
        <f t="shared" si="462"/>
        <v>ASSET CLASS MUST BE ALLOCATED</v>
      </c>
      <c r="SML13" s="277" t="str">
        <f t="shared" si="462"/>
        <v>ASSET CLASS MUST BE ALLOCATED</v>
      </c>
      <c r="SMM13" s="277" t="str">
        <f t="shared" si="462"/>
        <v>ASSET CLASS MUST BE ALLOCATED</v>
      </c>
      <c r="SMN13" s="277" t="str">
        <f t="shared" si="462"/>
        <v>ASSET CLASS MUST BE ALLOCATED</v>
      </c>
      <c r="SMO13" s="277" t="str">
        <f t="shared" si="462"/>
        <v>ASSET CLASS MUST BE ALLOCATED</v>
      </c>
      <c r="SMP13" s="277" t="str">
        <f t="shared" si="462"/>
        <v>ASSET CLASS MUST BE ALLOCATED</v>
      </c>
      <c r="SMQ13" s="277" t="str">
        <f t="shared" si="462"/>
        <v>ASSET CLASS MUST BE ALLOCATED</v>
      </c>
      <c r="SMR13" s="277" t="str">
        <f t="shared" si="462"/>
        <v>ASSET CLASS MUST BE ALLOCATED</v>
      </c>
      <c r="SMS13" s="277" t="str">
        <f t="shared" si="462"/>
        <v>ASSET CLASS MUST BE ALLOCATED</v>
      </c>
      <c r="SMT13" s="277" t="str">
        <f t="shared" si="462"/>
        <v>ASSET CLASS MUST BE ALLOCATED</v>
      </c>
      <c r="SMU13" s="277" t="str">
        <f t="shared" si="462"/>
        <v>ASSET CLASS MUST BE ALLOCATED</v>
      </c>
      <c r="SMV13" s="277" t="str">
        <f t="shared" si="462"/>
        <v>ASSET CLASS MUST BE ALLOCATED</v>
      </c>
      <c r="SMW13" s="277" t="str">
        <f t="shared" si="462"/>
        <v>ASSET CLASS MUST BE ALLOCATED</v>
      </c>
      <c r="SMX13" s="277" t="str">
        <f t="shared" si="462"/>
        <v>ASSET CLASS MUST BE ALLOCATED</v>
      </c>
      <c r="SMY13" s="277" t="str">
        <f t="shared" si="462"/>
        <v>ASSET CLASS MUST BE ALLOCATED</v>
      </c>
      <c r="SMZ13" s="277" t="str">
        <f t="shared" si="462"/>
        <v>ASSET CLASS MUST BE ALLOCATED</v>
      </c>
      <c r="SNA13" s="277" t="str">
        <f t="shared" si="462"/>
        <v>ASSET CLASS MUST BE ALLOCATED</v>
      </c>
      <c r="SNB13" s="277" t="str">
        <f t="shared" si="462"/>
        <v>ASSET CLASS MUST BE ALLOCATED</v>
      </c>
      <c r="SNC13" s="277" t="str">
        <f t="shared" si="462"/>
        <v>ASSET CLASS MUST BE ALLOCATED</v>
      </c>
      <c r="SND13" s="277" t="str">
        <f t="shared" si="462"/>
        <v>ASSET CLASS MUST BE ALLOCATED</v>
      </c>
      <c r="SNE13" s="277" t="str">
        <f t="shared" si="462"/>
        <v>ASSET CLASS MUST BE ALLOCATED</v>
      </c>
      <c r="SNF13" s="277" t="str">
        <f t="shared" si="462"/>
        <v>ASSET CLASS MUST BE ALLOCATED</v>
      </c>
      <c r="SNG13" s="277" t="str">
        <f t="shared" si="462"/>
        <v>ASSET CLASS MUST BE ALLOCATED</v>
      </c>
      <c r="SNH13" s="277" t="str">
        <f t="shared" si="462"/>
        <v>ASSET CLASS MUST BE ALLOCATED</v>
      </c>
      <c r="SNI13" s="277" t="str">
        <f t="shared" si="462"/>
        <v>ASSET CLASS MUST BE ALLOCATED</v>
      </c>
      <c r="SNJ13" s="277" t="str">
        <f t="shared" si="462"/>
        <v>ASSET CLASS MUST BE ALLOCATED</v>
      </c>
      <c r="SNK13" s="277" t="str">
        <f t="shared" si="462"/>
        <v>ASSET CLASS MUST BE ALLOCATED</v>
      </c>
      <c r="SNL13" s="277" t="str">
        <f t="shared" si="462"/>
        <v>ASSET CLASS MUST BE ALLOCATED</v>
      </c>
      <c r="SNM13" s="277" t="str">
        <f t="shared" si="462"/>
        <v>ASSET CLASS MUST BE ALLOCATED</v>
      </c>
      <c r="SNN13" s="277" t="str">
        <f t="shared" si="462"/>
        <v>ASSET CLASS MUST BE ALLOCATED</v>
      </c>
      <c r="SNO13" s="277" t="str">
        <f t="shared" si="462"/>
        <v>ASSET CLASS MUST BE ALLOCATED</v>
      </c>
      <c r="SNP13" s="277" t="str">
        <f t="shared" si="462"/>
        <v>ASSET CLASS MUST BE ALLOCATED</v>
      </c>
      <c r="SNQ13" s="277" t="str">
        <f t="shared" si="462"/>
        <v>ASSET CLASS MUST BE ALLOCATED</v>
      </c>
      <c r="SNR13" s="277" t="str">
        <f t="shared" si="462"/>
        <v>ASSET CLASS MUST BE ALLOCATED</v>
      </c>
      <c r="SNS13" s="277" t="str">
        <f t="shared" si="462"/>
        <v>ASSET CLASS MUST BE ALLOCATED</v>
      </c>
      <c r="SNT13" s="277" t="str">
        <f t="shared" si="462"/>
        <v>ASSET CLASS MUST BE ALLOCATED</v>
      </c>
      <c r="SNU13" s="277" t="str">
        <f t="shared" si="462"/>
        <v>ASSET CLASS MUST BE ALLOCATED</v>
      </c>
      <c r="SNV13" s="277" t="str">
        <f t="shared" si="462"/>
        <v>ASSET CLASS MUST BE ALLOCATED</v>
      </c>
      <c r="SNW13" s="277" t="str">
        <f t="shared" si="462"/>
        <v>ASSET CLASS MUST BE ALLOCATED</v>
      </c>
      <c r="SNX13" s="277" t="str">
        <f t="shared" si="462"/>
        <v>ASSET CLASS MUST BE ALLOCATED</v>
      </c>
      <c r="SNY13" s="277" t="str">
        <f t="shared" si="462"/>
        <v>ASSET CLASS MUST BE ALLOCATED</v>
      </c>
      <c r="SNZ13" s="277" t="str">
        <f t="shared" si="462"/>
        <v>ASSET CLASS MUST BE ALLOCATED</v>
      </c>
      <c r="SOA13" s="277" t="str">
        <f t="shared" si="462"/>
        <v>ASSET CLASS MUST BE ALLOCATED</v>
      </c>
      <c r="SOB13" s="277" t="str">
        <f t="shared" si="462"/>
        <v>ASSET CLASS MUST BE ALLOCATED</v>
      </c>
      <c r="SOC13" s="277" t="str">
        <f t="shared" si="462"/>
        <v>ASSET CLASS MUST BE ALLOCATED</v>
      </c>
      <c r="SOD13" s="277" t="str">
        <f t="shared" si="462"/>
        <v>ASSET CLASS MUST BE ALLOCATED</v>
      </c>
      <c r="SOE13" s="277" t="str">
        <f t="shared" si="462"/>
        <v>ASSET CLASS MUST BE ALLOCATED</v>
      </c>
      <c r="SOF13" s="277" t="str">
        <f t="shared" si="462"/>
        <v>ASSET CLASS MUST BE ALLOCATED</v>
      </c>
      <c r="SOG13" s="277" t="str">
        <f t="shared" si="462"/>
        <v>ASSET CLASS MUST BE ALLOCATED</v>
      </c>
      <c r="SOH13" s="277" t="str">
        <f t="shared" si="462"/>
        <v>ASSET CLASS MUST BE ALLOCATED</v>
      </c>
      <c r="SOI13" s="277" t="str">
        <f t="shared" si="462"/>
        <v>ASSET CLASS MUST BE ALLOCATED</v>
      </c>
      <c r="SOJ13" s="277" t="str">
        <f t="shared" si="462"/>
        <v>ASSET CLASS MUST BE ALLOCATED</v>
      </c>
      <c r="SOK13" s="277" t="str">
        <f t="shared" si="462"/>
        <v>ASSET CLASS MUST BE ALLOCATED</v>
      </c>
      <c r="SOL13" s="277" t="str">
        <f t="shared" si="462"/>
        <v>ASSET CLASS MUST BE ALLOCATED</v>
      </c>
      <c r="SOM13" s="277" t="str">
        <f t="shared" si="462"/>
        <v>ASSET CLASS MUST BE ALLOCATED</v>
      </c>
      <c r="SON13" s="277" t="str">
        <f t="shared" si="462"/>
        <v>ASSET CLASS MUST BE ALLOCATED</v>
      </c>
      <c r="SOO13" s="277" t="str">
        <f t="shared" si="462"/>
        <v>ASSET CLASS MUST BE ALLOCATED</v>
      </c>
      <c r="SOP13" s="277" t="str">
        <f t="shared" ref="SOP13:SRA13" si="463">IF(SOP14="","ASSET CLASS MUST BE ALLOCATED",IF(SOP7="Non-capitalised",IF(SOP14="Non-capitalised project","","Non capitalised project asset class must be selected"),""))</f>
        <v>ASSET CLASS MUST BE ALLOCATED</v>
      </c>
      <c r="SOQ13" s="277" t="str">
        <f t="shared" si="463"/>
        <v>ASSET CLASS MUST BE ALLOCATED</v>
      </c>
      <c r="SOR13" s="277" t="str">
        <f t="shared" si="463"/>
        <v>ASSET CLASS MUST BE ALLOCATED</v>
      </c>
      <c r="SOS13" s="277" t="str">
        <f t="shared" si="463"/>
        <v>ASSET CLASS MUST BE ALLOCATED</v>
      </c>
      <c r="SOT13" s="277" t="str">
        <f t="shared" si="463"/>
        <v>ASSET CLASS MUST BE ALLOCATED</v>
      </c>
      <c r="SOU13" s="277" t="str">
        <f t="shared" si="463"/>
        <v>ASSET CLASS MUST BE ALLOCATED</v>
      </c>
      <c r="SOV13" s="277" t="str">
        <f t="shared" si="463"/>
        <v>ASSET CLASS MUST BE ALLOCATED</v>
      </c>
      <c r="SOW13" s="277" t="str">
        <f t="shared" si="463"/>
        <v>ASSET CLASS MUST BE ALLOCATED</v>
      </c>
      <c r="SOX13" s="277" t="str">
        <f t="shared" si="463"/>
        <v>ASSET CLASS MUST BE ALLOCATED</v>
      </c>
      <c r="SOY13" s="277" t="str">
        <f t="shared" si="463"/>
        <v>ASSET CLASS MUST BE ALLOCATED</v>
      </c>
      <c r="SOZ13" s="277" t="str">
        <f t="shared" si="463"/>
        <v>ASSET CLASS MUST BE ALLOCATED</v>
      </c>
      <c r="SPA13" s="277" t="str">
        <f t="shared" si="463"/>
        <v>ASSET CLASS MUST BE ALLOCATED</v>
      </c>
      <c r="SPB13" s="277" t="str">
        <f t="shared" si="463"/>
        <v>ASSET CLASS MUST BE ALLOCATED</v>
      </c>
      <c r="SPC13" s="277" t="str">
        <f t="shared" si="463"/>
        <v>ASSET CLASS MUST BE ALLOCATED</v>
      </c>
      <c r="SPD13" s="277" t="str">
        <f t="shared" si="463"/>
        <v>ASSET CLASS MUST BE ALLOCATED</v>
      </c>
      <c r="SPE13" s="277" t="str">
        <f t="shared" si="463"/>
        <v>ASSET CLASS MUST BE ALLOCATED</v>
      </c>
      <c r="SPF13" s="277" t="str">
        <f t="shared" si="463"/>
        <v>ASSET CLASS MUST BE ALLOCATED</v>
      </c>
      <c r="SPG13" s="277" t="str">
        <f t="shared" si="463"/>
        <v>ASSET CLASS MUST BE ALLOCATED</v>
      </c>
      <c r="SPH13" s="277" t="str">
        <f t="shared" si="463"/>
        <v>ASSET CLASS MUST BE ALLOCATED</v>
      </c>
      <c r="SPI13" s="277" t="str">
        <f t="shared" si="463"/>
        <v>ASSET CLASS MUST BE ALLOCATED</v>
      </c>
      <c r="SPJ13" s="277" t="str">
        <f t="shared" si="463"/>
        <v>ASSET CLASS MUST BE ALLOCATED</v>
      </c>
      <c r="SPK13" s="277" t="str">
        <f t="shared" si="463"/>
        <v>ASSET CLASS MUST BE ALLOCATED</v>
      </c>
      <c r="SPL13" s="277" t="str">
        <f t="shared" si="463"/>
        <v>ASSET CLASS MUST BE ALLOCATED</v>
      </c>
      <c r="SPM13" s="277" t="str">
        <f t="shared" si="463"/>
        <v>ASSET CLASS MUST BE ALLOCATED</v>
      </c>
      <c r="SPN13" s="277" t="str">
        <f t="shared" si="463"/>
        <v>ASSET CLASS MUST BE ALLOCATED</v>
      </c>
      <c r="SPO13" s="277" t="str">
        <f t="shared" si="463"/>
        <v>ASSET CLASS MUST BE ALLOCATED</v>
      </c>
      <c r="SPP13" s="277" t="str">
        <f t="shared" si="463"/>
        <v>ASSET CLASS MUST BE ALLOCATED</v>
      </c>
      <c r="SPQ13" s="277" t="str">
        <f t="shared" si="463"/>
        <v>ASSET CLASS MUST BE ALLOCATED</v>
      </c>
      <c r="SPR13" s="277" t="str">
        <f t="shared" si="463"/>
        <v>ASSET CLASS MUST BE ALLOCATED</v>
      </c>
      <c r="SPS13" s="277" t="str">
        <f t="shared" si="463"/>
        <v>ASSET CLASS MUST BE ALLOCATED</v>
      </c>
      <c r="SPT13" s="277" t="str">
        <f t="shared" si="463"/>
        <v>ASSET CLASS MUST BE ALLOCATED</v>
      </c>
      <c r="SPU13" s="277" t="str">
        <f t="shared" si="463"/>
        <v>ASSET CLASS MUST BE ALLOCATED</v>
      </c>
      <c r="SPV13" s="277" t="str">
        <f t="shared" si="463"/>
        <v>ASSET CLASS MUST BE ALLOCATED</v>
      </c>
      <c r="SPW13" s="277" t="str">
        <f t="shared" si="463"/>
        <v>ASSET CLASS MUST BE ALLOCATED</v>
      </c>
      <c r="SPX13" s="277" t="str">
        <f t="shared" si="463"/>
        <v>ASSET CLASS MUST BE ALLOCATED</v>
      </c>
      <c r="SPY13" s="277" t="str">
        <f t="shared" si="463"/>
        <v>ASSET CLASS MUST BE ALLOCATED</v>
      </c>
      <c r="SPZ13" s="277" t="str">
        <f t="shared" si="463"/>
        <v>ASSET CLASS MUST BE ALLOCATED</v>
      </c>
      <c r="SQA13" s="277" t="str">
        <f t="shared" si="463"/>
        <v>ASSET CLASS MUST BE ALLOCATED</v>
      </c>
      <c r="SQB13" s="277" t="str">
        <f t="shared" si="463"/>
        <v>ASSET CLASS MUST BE ALLOCATED</v>
      </c>
      <c r="SQC13" s="277" t="str">
        <f t="shared" si="463"/>
        <v>ASSET CLASS MUST BE ALLOCATED</v>
      </c>
      <c r="SQD13" s="277" t="str">
        <f t="shared" si="463"/>
        <v>ASSET CLASS MUST BE ALLOCATED</v>
      </c>
      <c r="SQE13" s="277" t="str">
        <f t="shared" si="463"/>
        <v>ASSET CLASS MUST BE ALLOCATED</v>
      </c>
      <c r="SQF13" s="277" t="str">
        <f t="shared" si="463"/>
        <v>ASSET CLASS MUST BE ALLOCATED</v>
      </c>
      <c r="SQG13" s="277" t="str">
        <f t="shared" si="463"/>
        <v>ASSET CLASS MUST BE ALLOCATED</v>
      </c>
      <c r="SQH13" s="277" t="str">
        <f t="shared" si="463"/>
        <v>ASSET CLASS MUST BE ALLOCATED</v>
      </c>
      <c r="SQI13" s="277" t="str">
        <f t="shared" si="463"/>
        <v>ASSET CLASS MUST BE ALLOCATED</v>
      </c>
      <c r="SQJ13" s="277" t="str">
        <f t="shared" si="463"/>
        <v>ASSET CLASS MUST BE ALLOCATED</v>
      </c>
      <c r="SQK13" s="277" t="str">
        <f t="shared" si="463"/>
        <v>ASSET CLASS MUST BE ALLOCATED</v>
      </c>
      <c r="SQL13" s="277" t="str">
        <f t="shared" si="463"/>
        <v>ASSET CLASS MUST BE ALLOCATED</v>
      </c>
      <c r="SQM13" s="277" t="str">
        <f t="shared" si="463"/>
        <v>ASSET CLASS MUST BE ALLOCATED</v>
      </c>
      <c r="SQN13" s="277" t="str">
        <f t="shared" si="463"/>
        <v>ASSET CLASS MUST BE ALLOCATED</v>
      </c>
      <c r="SQO13" s="277" t="str">
        <f t="shared" si="463"/>
        <v>ASSET CLASS MUST BE ALLOCATED</v>
      </c>
      <c r="SQP13" s="277" t="str">
        <f t="shared" si="463"/>
        <v>ASSET CLASS MUST BE ALLOCATED</v>
      </c>
      <c r="SQQ13" s="277" t="str">
        <f t="shared" si="463"/>
        <v>ASSET CLASS MUST BE ALLOCATED</v>
      </c>
      <c r="SQR13" s="277" t="str">
        <f t="shared" si="463"/>
        <v>ASSET CLASS MUST BE ALLOCATED</v>
      </c>
      <c r="SQS13" s="277" t="str">
        <f t="shared" si="463"/>
        <v>ASSET CLASS MUST BE ALLOCATED</v>
      </c>
      <c r="SQT13" s="277" t="str">
        <f t="shared" si="463"/>
        <v>ASSET CLASS MUST BE ALLOCATED</v>
      </c>
      <c r="SQU13" s="277" t="str">
        <f t="shared" si="463"/>
        <v>ASSET CLASS MUST BE ALLOCATED</v>
      </c>
      <c r="SQV13" s="277" t="str">
        <f t="shared" si="463"/>
        <v>ASSET CLASS MUST BE ALLOCATED</v>
      </c>
      <c r="SQW13" s="277" t="str">
        <f t="shared" si="463"/>
        <v>ASSET CLASS MUST BE ALLOCATED</v>
      </c>
      <c r="SQX13" s="277" t="str">
        <f t="shared" si="463"/>
        <v>ASSET CLASS MUST BE ALLOCATED</v>
      </c>
      <c r="SQY13" s="277" t="str">
        <f t="shared" si="463"/>
        <v>ASSET CLASS MUST BE ALLOCATED</v>
      </c>
      <c r="SQZ13" s="277" t="str">
        <f t="shared" si="463"/>
        <v>ASSET CLASS MUST BE ALLOCATED</v>
      </c>
      <c r="SRA13" s="277" t="str">
        <f t="shared" si="463"/>
        <v>ASSET CLASS MUST BE ALLOCATED</v>
      </c>
      <c r="SRB13" s="277" t="str">
        <f t="shared" ref="SRB13:STM13" si="464">IF(SRB14="","ASSET CLASS MUST BE ALLOCATED",IF(SRB7="Non-capitalised",IF(SRB14="Non-capitalised project","","Non capitalised project asset class must be selected"),""))</f>
        <v>ASSET CLASS MUST BE ALLOCATED</v>
      </c>
      <c r="SRC13" s="277" t="str">
        <f t="shared" si="464"/>
        <v>ASSET CLASS MUST BE ALLOCATED</v>
      </c>
      <c r="SRD13" s="277" t="str">
        <f t="shared" si="464"/>
        <v>ASSET CLASS MUST BE ALLOCATED</v>
      </c>
      <c r="SRE13" s="277" t="str">
        <f t="shared" si="464"/>
        <v>ASSET CLASS MUST BE ALLOCATED</v>
      </c>
      <c r="SRF13" s="277" t="str">
        <f t="shared" si="464"/>
        <v>ASSET CLASS MUST BE ALLOCATED</v>
      </c>
      <c r="SRG13" s="277" t="str">
        <f t="shared" si="464"/>
        <v>ASSET CLASS MUST BE ALLOCATED</v>
      </c>
      <c r="SRH13" s="277" t="str">
        <f t="shared" si="464"/>
        <v>ASSET CLASS MUST BE ALLOCATED</v>
      </c>
      <c r="SRI13" s="277" t="str">
        <f t="shared" si="464"/>
        <v>ASSET CLASS MUST BE ALLOCATED</v>
      </c>
      <c r="SRJ13" s="277" t="str">
        <f t="shared" si="464"/>
        <v>ASSET CLASS MUST BE ALLOCATED</v>
      </c>
      <c r="SRK13" s="277" t="str">
        <f t="shared" si="464"/>
        <v>ASSET CLASS MUST BE ALLOCATED</v>
      </c>
      <c r="SRL13" s="277" t="str">
        <f t="shared" si="464"/>
        <v>ASSET CLASS MUST BE ALLOCATED</v>
      </c>
      <c r="SRM13" s="277" t="str">
        <f t="shared" si="464"/>
        <v>ASSET CLASS MUST BE ALLOCATED</v>
      </c>
      <c r="SRN13" s="277" t="str">
        <f t="shared" si="464"/>
        <v>ASSET CLASS MUST BE ALLOCATED</v>
      </c>
      <c r="SRO13" s="277" t="str">
        <f t="shared" si="464"/>
        <v>ASSET CLASS MUST BE ALLOCATED</v>
      </c>
      <c r="SRP13" s="277" t="str">
        <f t="shared" si="464"/>
        <v>ASSET CLASS MUST BE ALLOCATED</v>
      </c>
      <c r="SRQ13" s="277" t="str">
        <f t="shared" si="464"/>
        <v>ASSET CLASS MUST BE ALLOCATED</v>
      </c>
      <c r="SRR13" s="277" t="str">
        <f t="shared" si="464"/>
        <v>ASSET CLASS MUST BE ALLOCATED</v>
      </c>
      <c r="SRS13" s="277" t="str">
        <f t="shared" si="464"/>
        <v>ASSET CLASS MUST BE ALLOCATED</v>
      </c>
      <c r="SRT13" s="277" t="str">
        <f t="shared" si="464"/>
        <v>ASSET CLASS MUST BE ALLOCATED</v>
      </c>
      <c r="SRU13" s="277" t="str">
        <f t="shared" si="464"/>
        <v>ASSET CLASS MUST BE ALLOCATED</v>
      </c>
      <c r="SRV13" s="277" t="str">
        <f t="shared" si="464"/>
        <v>ASSET CLASS MUST BE ALLOCATED</v>
      </c>
      <c r="SRW13" s="277" t="str">
        <f t="shared" si="464"/>
        <v>ASSET CLASS MUST BE ALLOCATED</v>
      </c>
      <c r="SRX13" s="277" t="str">
        <f t="shared" si="464"/>
        <v>ASSET CLASS MUST BE ALLOCATED</v>
      </c>
      <c r="SRY13" s="277" t="str">
        <f t="shared" si="464"/>
        <v>ASSET CLASS MUST BE ALLOCATED</v>
      </c>
      <c r="SRZ13" s="277" t="str">
        <f t="shared" si="464"/>
        <v>ASSET CLASS MUST BE ALLOCATED</v>
      </c>
      <c r="SSA13" s="277" t="str">
        <f t="shared" si="464"/>
        <v>ASSET CLASS MUST BE ALLOCATED</v>
      </c>
      <c r="SSB13" s="277" t="str">
        <f t="shared" si="464"/>
        <v>ASSET CLASS MUST BE ALLOCATED</v>
      </c>
      <c r="SSC13" s="277" t="str">
        <f t="shared" si="464"/>
        <v>ASSET CLASS MUST BE ALLOCATED</v>
      </c>
      <c r="SSD13" s="277" t="str">
        <f t="shared" si="464"/>
        <v>ASSET CLASS MUST BE ALLOCATED</v>
      </c>
      <c r="SSE13" s="277" t="str">
        <f t="shared" si="464"/>
        <v>ASSET CLASS MUST BE ALLOCATED</v>
      </c>
      <c r="SSF13" s="277" t="str">
        <f t="shared" si="464"/>
        <v>ASSET CLASS MUST BE ALLOCATED</v>
      </c>
      <c r="SSG13" s="277" t="str">
        <f t="shared" si="464"/>
        <v>ASSET CLASS MUST BE ALLOCATED</v>
      </c>
      <c r="SSH13" s="277" t="str">
        <f t="shared" si="464"/>
        <v>ASSET CLASS MUST BE ALLOCATED</v>
      </c>
      <c r="SSI13" s="277" t="str">
        <f t="shared" si="464"/>
        <v>ASSET CLASS MUST BE ALLOCATED</v>
      </c>
      <c r="SSJ13" s="277" t="str">
        <f t="shared" si="464"/>
        <v>ASSET CLASS MUST BE ALLOCATED</v>
      </c>
      <c r="SSK13" s="277" t="str">
        <f t="shared" si="464"/>
        <v>ASSET CLASS MUST BE ALLOCATED</v>
      </c>
      <c r="SSL13" s="277" t="str">
        <f t="shared" si="464"/>
        <v>ASSET CLASS MUST BE ALLOCATED</v>
      </c>
      <c r="SSM13" s="277" t="str">
        <f t="shared" si="464"/>
        <v>ASSET CLASS MUST BE ALLOCATED</v>
      </c>
      <c r="SSN13" s="277" t="str">
        <f t="shared" si="464"/>
        <v>ASSET CLASS MUST BE ALLOCATED</v>
      </c>
      <c r="SSO13" s="277" t="str">
        <f t="shared" si="464"/>
        <v>ASSET CLASS MUST BE ALLOCATED</v>
      </c>
      <c r="SSP13" s="277" t="str">
        <f t="shared" si="464"/>
        <v>ASSET CLASS MUST BE ALLOCATED</v>
      </c>
      <c r="SSQ13" s="277" t="str">
        <f t="shared" si="464"/>
        <v>ASSET CLASS MUST BE ALLOCATED</v>
      </c>
      <c r="SSR13" s="277" t="str">
        <f t="shared" si="464"/>
        <v>ASSET CLASS MUST BE ALLOCATED</v>
      </c>
      <c r="SSS13" s="277" t="str">
        <f t="shared" si="464"/>
        <v>ASSET CLASS MUST BE ALLOCATED</v>
      </c>
      <c r="SST13" s="277" t="str">
        <f t="shared" si="464"/>
        <v>ASSET CLASS MUST BE ALLOCATED</v>
      </c>
      <c r="SSU13" s="277" t="str">
        <f t="shared" si="464"/>
        <v>ASSET CLASS MUST BE ALLOCATED</v>
      </c>
      <c r="SSV13" s="277" t="str">
        <f t="shared" si="464"/>
        <v>ASSET CLASS MUST BE ALLOCATED</v>
      </c>
      <c r="SSW13" s="277" t="str">
        <f t="shared" si="464"/>
        <v>ASSET CLASS MUST BE ALLOCATED</v>
      </c>
      <c r="SSX13" s="277" t="str">
        <f t="shared" si="464"/>
        <v>ASSET CLASS MUST BE ALLOCATED</v>
      </c>
      <c r="SSY13" s="277" t="str">
        <f t="shared" si="464"/>
        <v>ASSET CLASS MUST BE ALLOCATED</v>
      </c>
      <c r="SSZ13" s="277" t="str">
        <f t="shared" si="464"/>
        <v>ASSET CLASS MUST BE ALLOCATED</v>
      </c>
      <c r="STA13" s="277" t="str">
        <f t="shared" si="464"/>
        <v>ASSET CLASS MUST BE ALLOCATED</v>
      </c>
      <c r="STB13" s="277" t="str">
        <f t="shared" si="464"/>
        <v>ASSET CLASS MUST BE ALLOCATED</v>
      </c>
      <c r="STC13" s="277" t="str">
        <f t="shared" si="464"/>
        <v>ASSET CLASS MUST BE ALLOCATED</v>
      </c>
      <c r="STD13" s="277" t="str">
        <f t="shared" si="464"/>
        <v>ASSET CLASS MUST BE ALLOCATED</v>
      </c>
      <c r="STE13" s="277" t="str">
        <f t="shared" si="464"/>
        <v>ASSET CLASS MUST BE ALLOCATED</v>
      </c>
      <c r="STF13" s="277" t="str">
        <f t="shared" si="464"/>
        <v>ASSET CLASS MUST BE ALLOCATED</v>
      </c>
      <c r="STG13" s="277" t="str">
        <f t="shared" si="464"/>
        <v>ASSET CLASS MUST BE ALLOCATED</v>
      </c>
      <c r="STH13" s="277" t="str">
        <f t="shared" si="464"/>
        <v>ASSET CLASS MUST BE ALLOCATED</v>
      </c>
      <c r="STI13" s="277" t="str">
        <f t="shared" si="464"/>
        <v>ASSET CLASS MUST BE ALLOCATED</v>
      </c>
      <c r="STJ13" s="277" t="str">
        <f t="shared" si="464"/>
        <v>ASSET CLASS MUST BE ALLOCATED</v>
      </c>
      <c r="STK13" s="277" t="str">
        <f t="shared" si="464"/>
        <v>ASSET CLASS MUST BE ALLOCATED</v>
      </c>
      <c r="STL13" s="277" t="str">
        <f t="shared" si="464"/>
        <v>ASSET CLASS MUST BE ALLOCATED</v>
      </c>
      <c r="STM13" s="277" t="str">
        <f t="shared" si="464"/>
        <v>ASSET CLASS MUST BE ALLOCATED</v>
      </c>
      <c r="STN13" s="277" t="str">
        <f t="shared" ref="STN13:SVY13" si="465">IF(STN14="","ASSET CLASS MUST BE ALLOCATED",IF(STN7="Non-capitalised",IF(STN14="Non-capitalised project","","Non capitalised project asset class must be selected"),""))</f>
        <v>ASSET CLASS MUST BE ALLOCATED</v>
      </c>
      <c r="STO13" s="277" t="str">
        <f t="shared" si="465"/>
        <v>ASSET CLASS MUST BE ALLOCATED</v>
      </c>
      <c r="STP13" s="277" t="str">
        <f t="shared" si="465"/>
        <v>ASSET CLASS MUST BE ALLOCATED</v>
      </c>
      <c r="STQ13" s="277" t="str">
        <f t="shared" si="465"/>
        <v>ASSET CLASS MUST BE ALLOCATED</v>
      </c>
      <c r="STR13" s="277" t="str">
        <f t="shared" si="465"/>
        <v>ASSET CLASS MUST BE ALLOCATED</v>
      </c>
      <c r="STS13" s="277" t="str">
        <f t="shared" si="465"/>
        <v>ASSET CLASS MUST BE ALLOCATED</v>
      </c>
      <c r="STT13" s="277" t="str">
        <f t="shared" si="465"/>
        <v>ASSET CLASS MUST BE ALLOCATED</v>
      </c>
      <c r="STU13" s="277" t="str">
        <f t="shared" si="465"/>
        <v>ASSET CLASS MUST BE ALLOCATED</v>
      </c>
      <c r="STV13" s="277" t="str">
        <f t="shared" si="465"/>
        <v>ASSET CLASS MUST BE ALLOCATED</v>
      </c>
      <c r="STW13" s="277" t="str">
        <f t="shared" si="465"/>
        <v>ASSET CLASS MUST BE ALLOCATED</v>
      </c>
      <c r="STX13" s="277" t="str">
        <f t="shared" si="465"/>
        <v>ASSET CLASS MUST BE ALLOCATED</v>
      </c>
      <c r="STY13" s="277" t="str">
        <f t="shared" si="465"/>
        <v>ASSET CLASS MUST BE ALLOCATED</v>
      </c>
      <c r="STZ13" s="277" t="str">
        <f t="shared" si="465"/>
        <v>ASSET CLASS MUST BE ALLOCATED</v>
      </c>
      <c r="SUA13" s="277" t="str">
        <f t="shared" si="465"/>
        <v>ASSET CLASS MUST BE ALLOCATED</v>
      </c>
      <c r="SUB13" s="277" t="str">
        <f t="shared" si="465"/>
        <v>ASSET CLASS MUST BE ALLOCATED</v>
      </c>
      <c r="SUC13" s="277" t="str">
        <f t="shared" si="465"/>
        <v>ASSET CLASS MUST BE ALLOCATED</v>
      </c>
      <c r="SUD13" s="277" t="str">
        <f t="shared" si="465"/>
        <v>ASSET CLASS MUST BE ALLOCATED</v>
      </c>
      <c r="SUE13" s="277" t="str">
        <f t="shared" si="465"/>
        <v>ASSET CLASS MUST BE ALLOCATED</v>
      </c>
      <c r="SUF13" s="277" t="str">
        <f t="shared" si="465"/>
        <v>ASSET CLASS MUST BE ALLOCATED</v>
      </c>
      <c r="SUG13" s="277" t="str">
        <f t="shared" si="465"/>
        <v>ASSET CLASS MUST BE ALLOCATED</v>
      </c>
      <c r="SUH13" s="277" t="str">
        <f t="shared" si="465"/>
        <v>ASSET CLASS MUST BE ALLOCATED</v>
      </c>
      <c r="SUI13" s="277" t="str">
        <f t="shared" si="465"/>
        <v>ASSET CLASS MUST BE ALLOCATED</v>
      </c>
      <c r="SUJ13" s="277" t="str">
        <f t="shared" si="465"/>
        <v>ASSET CLASS MUST BE ALLOCATED</v>
      </c>
      <c r="SUK13" s="277" t="str">
        <f t="shared" si="465"/>
        <v>ASSET CLASS MUST BE ALLOCATED</v>
      </c>
      <c r="SUL13" s="277" t="str">
        <f t="shared" si="465"/>
        <v>ASSET CLASS MUST BE ALLOCATED</v>
      </c>
      <c r="SUM13" s="277" t="str">
        <f t="shared" si="465"/>
        <v>ASSET CLASS MUST BE ALLOCATED</v>
      </c>
      <c r="SUN13" s="277" t="str">
        <f t="shared" si="465"/>
        <v>ASSET CLASS MUST BE ALLOCATED</v>
      </c>
      <c r="SUO13" s="277" t="str">
        <f t="shared" si="465"/>
        <v>ASSET CLASS MUST BE ALLOCATED</v>
      </c>
      <c r="SUP13" s="277" t="str">
        <f t="shared" si="465"/>
        <v>ASSET CLASS MUST BE ALLOCATED</v>
      </c>
      <c r="SUQ13" s="277" t="str">
        <f t="shared" si="465"/>
        <v>ASSET CLASS MUST BE ALLOCATED</v>
      </c>
      <c r="SUR13" s="277" t="str">
        <f t="shared" si="465"/>
        <v>ASSET CLASS MUST BE ALLOCATED</v>
      </c>
      <c r="SUS13" s="277" t="str">
        <f t="shared" si="465"/>
        <v>ASSET CLASS MUST BE ALLOCATED</v>
      </c>
      <c r="SUT13" s="277" t="str">
        <f t="shared" si="465"/>
        <v>ASSET CLASS MUST BE ALLOCATED</v>
      </c>
      <c r="SUU13" s="277" t="str">
        <f t="shared" si="465"/>
        <v>ASSET CLASS MUST BE ALLOCATED</v>
      </c>
      <c r="SUV13" s="277" t="str">
        <f t="shared" si="465"/>
        <v>ASSET CLASS MUST BE ALLOCATED</v>
      </c>
      <c r="SUW13" s="277" t="str">
        <f t="shared" si="465"/>
        <v>ASSET CLASS MUST BE ALLOCATED</v>
      </c>
      <c r="SUX13" s="277" t="str">
        <f t="shared" si="465"/>
        <v>ASSET CLASS MUST BE ALLOCATED</v>
      </c>
      <c r="SUY13" s="277" t="str">
        <f t="shared" si="465"/>
        <v>ASSET CLASS MUST BE ALLOCATED</v>
      </c>
      <c r="SUZ13" s="277" t="str">
        <f t="shared" si="465"/>
        <v>ASSET CLASS MUST BE ALLOCATED</v>
      </c>
      <c r="SVA13" s="277" t="str">
        <f t="shared" si="465"/>
        <v>ASSET CLASS MUST BE ALLOCATED</v>
      </c>
      <c r="SVB13" s="277" t="str">
        <f t="shared" si="465"/>
        <v>ASSET CLASS MUST BE ALLOCATED</v>
      </c>
      <c r="SVC13" s="277" t="str">
        <f t="shared" si="465"/>
        <v>ASSET CLASS MUST BE ALLOCATED</v>
      </c>
      <c r="SVD13" s="277" t="str">
        <f t="shared" si="465"/>
        <v>ASSET CLASS MUST BE ALLOCATED</v>
      </c>
      <c r="SVE13" s="277" t="str">
        <f t="shared" si="465"/>
        <v>ASSET CLASS MUST BE ALLOCATED</v>
      </c>
      <c r="SVF13" s="277" t="str">
        <f t="shared" si="465"/>
        <v>ASSET CLASS MUST BE ALLOCATED</v>
      </c>
      <c r="SVG13" s="277" t="str">
        <f t="shared" si="465"/>
        <v>ASSET CLASS MUST BE ALLOCATED</v>
      </c>
      <c r="SVH13" s="277" t="str">
        <f t="shared" si="465"/>
        <v>ASSET CLASS MUST BE ALLOCATED</v>
      </c>
      <c r="SVI13" s="277" t="str">
        <f t="shared" si="465"/>
        <v>ASSET CLASS MUST BE ALLOCATED</v>
      </c>
      <c r="SVJ13" s="277" t="str">
        <f t="shared" si="465"/>
        <v>ASSET CLASS MUST BE ALLOCATED</v>
      </c>
      <c r="SVK13" s="277" t="str">
        <f t="shared" si="465"/>
        <v>ASSET CLASS MUST BE ALLOCATED</v>
      </c>
      <c r="SVL13" s="277" t="str">
        <f t="shared" si="465"/>
        <v>ASSET CLASS MUST BE ALLOCATED</v>
      </c>
      <c r="SVM13" s="277" t="str">
        <f t="shared" si="465"/>
        <v>ASSET CLASS MUST BE ALLOCATED</v>
      </c>
      <c r="SVN13" s="277" t="str">
        <f t="shared" si="465"/>
        <v>ASSET CLASS MUST BE ALLOCATED</v>
      </c>
      <c r="SVO13" s="277" t="str">
        <f t="shared" si="465"/>
        <v>ASSET CLASS MUST BE ALLOCATED</v>
      </c>
      <c r="SVP13" s="277" t="str">
        <f t="shared" si="465"/>
        <v>ASSET CLASS MUST BE ALLOCATED</v>
      </c>
      <c r="SVQ13" s="277" t="str">
        <f t="shared" si="465"/>
        <v>ASSET CLASS MUST BE ALLOCATED</v>
      </c>
      <c r="SVR13" s="277" t="str">
        <f t="shared" si="465"/>
        <v>ASSET CLASS MUST BE ALLOCATED</v>
      </c>
      <c r="SVS13" s="277" t="str">
        <f t="shared" si="465"/>
        <v>ASSET CLASS MUST BE ALLOCATED</v>
      </c>
      <c r="SVT13" s="277" t="str">
        <f t="shared" si="465"/>
        <v>ASSET CLASS MUST BE ALLOCATED</v>
      </c>
      <c r="SVU13" s="277" t="str">
        <f t="shared" si="465"/>
        <v>ASSET CLASS MUST BE ALLOCATED</v>
      </c>
      <c r="SVV13" s="277" t="str">
        <f t="shared" si="465"/>
        <v>ASSET CLASS MUST BE ALLOCATED</v>
      </c>
      <c r="SVW13" s="277" t="str">
        <f t="shared" si="465"/>
        <v>ASSET CLASS MUST BE ALLOCATED</v>
      </c>
      <c r="SVX13" s="277" t="str">
        <f t="shared" si="465"/>
        <v>ASSET CLASS MUST BE ALLOCATED</v>
      </c>
      <c r="SVY13" s="277" t="str">
        <f t="shared" si="465"/>
        <v>ASSET CLASS MUST BE ALLOCATED</v>
      </c>
      <c r="SVZ13" s="277" t="str">
        <f t="shared" ref="SVZ13:SYK13" si="466">IF(SVZ14="","ASSET CLASS MUST BE ALLOCATED",IF(SVZ7="Non-capitalised",IF(SVZ14="Non-capitalised project","","Non capitalised project asset class must be selected"),""))</f>
        <v>ASSET CLASS MUST BE ALLOCATED</v>
      </c>
      <c r="SWA13" s="277" t="str">
        <f t="shared" si="466"/>
        <v>ASSET CLASS MUST BE ALLOCATED</v>
      </c>
      <c r="SWB13" s="277" t="str">
        <f t="shared" si="466"/>
        <v>ASSET CLASS MUST BE ALLOCATED</v>
      </c>
      <c r="SWC13" s="277" t="str">
        <f t="shared" si="466"/>
        <v>ASSET CLASS MUST BE ALLOCATED</v>
      </c>
      <c r="SWD13" s="277" t="str">
        <f t="shared" si="466"/>
        <v>ASSET CLASS MUST BE ALLOCATED</v>
      </c>
      <c r="SWE13" s="277" t="str">
        <f t="shared" si="466"/>
        <v>ASSET CLASS MUST BE ALLOCATED</v>
      </c>
      <c r="SWF13" s="277" t="str">
        <f t="shared" si="466"/>
        <v>ASSET CLASS MUST BE ALLOCATED</v>
      </c>
      <c r="SWG13" s="277" t="str">
        <f t="shared" si="466"/>
        <v>ASSET CLASS MUST BE ALLOCATED</v>
      </c>
      <c r="SWH13" s="277" t="str">
        <f t="shared" si="466"/>
        <v>ASSET CLASS MUST BE ALLOCATED</v>
      </c>
      <c r="SWI13" s="277" t="str">
        <f t="shared" si="466"/>
        <v>ASSET CLASS MUST BE ALLOCATED</v>
      </c>
      <c r="SWJ13" s="277" t="str">
        <f t="shared" si="466"/>
        <v>ASSET CLASS MUST BE ALLOCATED</v>
      </c>
      <c r="SWK13" s="277" t="str">
        <f t="shared" si="466"/>
        <v>ASSET CLASS MUST BE ALLOCATED</v>
      </c>
      <c r="SWL13" s="277" t="str">
        <f t="shared" si="466"/>
        <v>ASSET CLASS MUST BE ALLOCATED</v>
      </c>
      <c r="SWM13" s="277" t="str">
        <f t="shared" si="466"/>
        <v>ASSET CLASS MUST BE ALLOCATED</v>
      </c>
      <c r="SWN13" s="277" t="str">
        <f t="shared" si="466"/>
        <v>ASSET CLASS MUST BE ALLOCATED</v>
      </c>
      <c r="SWO13" s="277" t="str">
        <f t="shared" si="466"/>
        <v>ASSET CLASS MUST BE ALLOCATED</v>
      </c>
      <c r="SWP13" s="277" t="str">
        <f t="shared" si="466"/>
        <v>ASSET CLASS MUST BE ALLOCATED</v>
      </c>
      <c r="SWQ13" s="277" t="str">
        <f t="shared" si="466"/>
        <v>ASSET CLASS MUST BE ALLOCATED</v>
      </c>
      <c r="SWR13" s="277" t="str">
        <f t="shared" si="466"/>
        <v>ASSET CLASS MUST BE ALLOCATED</v>
      </c>
      <c r="SWS13" s="277" t="str">
        <f t="shared" si="466"/>
        <v>ASSET CLASS MUST BE ALLOCATED</v>
      </c>
      <c r="SWT13" s="277" t="str">
        <f t="shared" si="466"/>
        <v>ASSET CLASS MUST BE ALLOCATED</v>
      </c>
      <c r="SWU13" s="277" t="str">
        <f t="shared" si="466"/>
        <v>ASSET CLASS MUST BE ALLOCATED</v>
      </c>
      <c r="SWV13" s="277" t="str">
        <f t="shared" si="466"/>
        <v>ASSET CLASS MUST BE ALLOCATED</v>
      </c>
      <c r="SWW13" s="277" t="str">
        <f t="shared" si="466"/>
        <v>ASSET CLASS MUST BE ALLOCATED</v>
      </c>
      <c r="SWX13" s="277" t="str">
        <f t="shared" si="466"/>
        <v>ASSET CLASS MUST BE ALLOCATED</v>
      </c>
      <c r="SWY13" s="277" t="str">
        <f t="shared" si="466"/>
        <v>ASSET CLASS MUST BE ALLOCATED</v>
      </c>
      <c r="SWZ13" s="277" t="str">
        <f t="shared" si="466"/>
        <v>ASSET CLASS MUST BE ALLOCATED</v>
      </c>
      <c r="SXA13" s="277" t="str">
        <f t="shared" si="466"/>
        <v>ASSET CLASS MUST BE ALLOCATED</v>
      </c>
      <c r="SXB13" s="277" t="str">
        <f t="shared" si="466"/>
        <v>ASSET CLASS MUST BE ALLOCATED</v>
      </c>
      <c r="SXC13" s="277" t="str">
        <f t="shared" si="466"/>
        <v>ASSET CLASS MUST BE ALLOCATED</v>
      </c>
      <c r="SXD13" s="277" t="str">
        <f t="shared" si="466"/>
        <v>ASSET CLASS MUST BE ALLOCATED</v>
      </c>
      <c r="SXE13" s="277" t="str">
        <f t="shared" si="466"/>
        <v>ASSET CLASS MUST BE ALLOCATED</v>
      </c>
      <c r="SXF13" s="277" t="str">
        <f t="shared" si="466"/>
        <v>ASSET CLASS MUST BE ALLOCATED</v>
      </c>
      <c r="SXG13" s="277" t="str">
        <f t="shared" si="466"/>
        <v>ASSET CLASS MUST BE ALLOCATED</v>
      </c>
      <c r="SXH13" s="277" t="str">
        <f t="shared" si="466"/>
        <v>ASSET CLASS MUST BE ALLOCATED</v>
      </c>
      <c r="SXI13" s="277" t="str">
        <f t="shared" si="466"/>
        <v>ASSET CLASS MUST BE ALLOCATED</v>
      </c>
      <c r="SXJ13" s="277" t="str">
        <f t="shared" si="466"/>
        <v>ASSET CLASS MUST BE ALLOCATED</v>
      </c>
      <c r="SXK13" s="277" t="str">
        <f t="shared" si="466"/>
        <v>ASSET CLASS MUST BE ALLOCATED</v>
      </c>
      <c r="SXL13" s="277" t="str">
        <f t="shared" si="466"/>
        <v>ASSET CLASS MUST BE ALLOCATED</v>
      </c>
      <c r="SXM13" s="277" t="str">
        <f t="shared" si="466"/>
        <v>ASSET CLASS MUST BE ALLOCATED</v>
      </c>
      <c r="SXN13" s="277" t="str">
        <f t="shared" si="466"/>
        <v>ASSET CLASS MUST BE ALLOCATED</v>
      </c>
      <c r="SXO13" s="277" t="str">
        <f t="shared" si="466"/>
        <v>ASSET CLASS MUST BE ALLOCATED</v>
      </c>
      <c r="SXP13" s="277" t="str">
        <f t="shared" si="466"/>
        <v>ASSET CLASS MUST BE ALLOCATED</v>
      </c>
      <c r="SXQ13" s="277" t="str">
        <f t="shared" si="466"/>
        <v>ASSET CLASS MUST BE ALLOCATED</v>
      </c>
      <c r="SXR13" s="277" t="str">
        <f t="shared" si="466"/>
        <v>ASSET CLASS MUST BE ALLOCATED</v>
      </c>
      <c r="SXS13" s="277" t="str">
        <f t="shared" si="466"/>
        <v>ASSET CLASS MUST BE ALLOCATED</v>
      </c>
      <c r="SXT13" s="277" t="str">
        <f t="shared" si="466"/>
        <v>ASSET CLASS MUST BE ALLOCATED</v>
      </c>
      <c r="SXU13" s="277" t="str">
        <f t="shared" si="466"/>
        <v>ASSET CLASS MUST BE ALLOCATED</v>
      </c>
      <c r="SXV13" s="277" t="str">
        <f t="shared" si="466"/>
        <v>ASSET CLASS MUST BE ALLOCATED</v>
      </c>
      <c r="SXW13" s="277" t="str">
        <f t="shared" si="466"/>
        <v>ASSET CLASS MUST BE ALLOCATED</v>
      </c>
      <c r="SXX13" s="277" t="str">
        <f t="shared" si="466"/>
        <v>ASSET CLASS MUST BE ALLOCATED</v>
      </c>
      <c r="SXY13" s="277" t="str">
        <f t="shared" si="466"/>
        <v>ASSET CLASS MUST BE ALLOCATED</v>
      </c>
      <c r="SXZ13" s="277" t="str">
        <f t="shared" si="466"/>
        <v>ASSET CLASS MUST BE ALLOCATED</v>
      </c>
      <c r="SYA13" s="277" t="str">
        <f t="shared" si="466"/>
        <v>ASSET CLASS MUST BE ALLOCATED</v>
      </c>
      <c r="SYB13" s="277" t="str">
        <f t="shared" si="466"/>
        <v>ASSET CLASS MUST BE ALLOCATED</v>
      </c>
      <c r="SYC13" s="277" t="str">
        <f t="shared" si="466"/>
        <v>ASSET CLASS MUST BE ALLOCATED</v>
      </c>
      <c r="SYD13" s="277" t="str">
        <f t="shared" si="466"/>
        <v>ASSET CLASS MUST BE ALLOCATED</v>
      </c>
      <c r="SYE13" s="277" t="str">
        <f t="shared" si="466"/>
        <v>ASSET CLASS MUST BE ALLOCATED</v>
      </c>
      <c r="SYF13" s="277" t="str">
        <f t="shared" si="466"/>
        <v>ASSET CLASS MUST BE ALLOCATED</v>
      </c>
      <c r="SYG13" s="277" t="str">
        <f t="shared" si="466"/>
        <v>ASSET CLASS MUST BE ALLOCATED</v>
      </c>
      <c r="SYH13" s="277" t="str">
        <f t="shared" si="466"/>
        <v>ASSET CLASS MUST BE ALLOCATED</v>
      </c>
      <c r="SYI13" s="277" t="str">
        <f t="shared" si="466"/>
        <v>ASSET CLASS MUST BE ALLOCATED</v>
      </c>
      <c r="SYJ13" s="277" t="str">
        <f t="shared" si="466"/>
        <v>ASSET CLASS MUST BE ALLOCATED</v>
      </c>
      <c r="SYK13" s="277" t="str">
        <f t="shared" si="466"/>
        <v>ASSET CLASS MUST BE ALLOCATED</v>
      </c>
      <c r="SYL13" s="277" t="str">
        <f t="shared" ref="SYL13:TAW13" si="467">IF(SYL14="","ASSET CLASS MUST BE ALLOCATED",IF(SYL7="Non-capitalised",IF(SYL14="Non-capitalised project","","Non capitalised project asset class must be selected"),""))</f>
        <v>ASSET CLASS MUST BE ALLOCATED</v>
      </c>
      <c r="SYM13" s="277" t="str">
        <f t="shared" si="467"/>
        <v>ASSET CLASS MUST BE ALLOCATED</v>
      </c>
      <c r="SYN13" s="277" t="str">
        <f t="shared" si="467"/>
        <v>ASSET CLASS MUST BE ALLOCATED</v>
      </c>
      <c r="SYO13" s="277" t="str">
        <f t="shared" si="467"/>
        <v>ASSET CLASS MUST BE ALLOCATED</v>
      </c>
      <c r="SYP13" s="277" t="str">
        <f t="shared" si="467"/>
        <v>ASSET CLASS MUST BE ALLOCATED</v>
      </c>
      <c r="SYQ13" s="277" t="str">
        <f t="shared" si="467"/>
        <v>ASSET CLASS MUST BE ALLOCATED</v>
      </c>
      <c r="SYR13" s="277" t="str">
        <f t="shared" si="467"/>
        <v>ASSET CLASS MUST BE ALLOCATED</v>
      </c>
      <c r="SYS13" s="277" t="str">
        <f t="shared" si="467"/>
        <v>ASSET CLASS MUST BE ALLOCATED</v>
      </c>
      <c r="SYT13" s="277" t="str">
        <f t="shared" si="467"/>
        <v>ASSET CLASS MUST BE ALLOCATED</v>
      </c>
      <c r="SYU13" s="277" t="str">
        <f t="shared" si="467"/>
        <v>ASSET CLASS MUST BE ALLOCATED</v>
      </c>
      <c r="SYV13" s="277" t="str">
        <f t="shared" si="467"/>
        <v>ASSET CLASS MUST BE ALLOCATED</v>
      </c>
      <c r="SYW13" s="277" t="str">
        <f t="shared" si="467"/>
        <v>ASSET CLASS MUST BE ALLOCATED</v>
      </c>
      <c r="SYX13" s="277" t="str">
        <f t="shared" si="467"/>
        <v>ASSET CLASS MUST BE ALLOCATED</v>
      </c>
      <c r="SYY13" s="277" t="str">
        <f t="shared" si="467"/>
        <v>ASSET CLASS MUST BE ALLOCATED</v>
      </c>
      <c r="SYZ13" s="277" t="str">
        <f t="shared" si="467"/>
        <v>ASSET CLASS MUST BE ALLOCATED</v>
      </c>
      <c r="SZA13" s="277" t="str">
        <f t="shared" si="467"/>
        <v>ASSET CLASS MUST BE ALLOCATED</v>
      </c>
      <c r="SZB13" s="277" t="str">
        <f t="shared" si="467"/>
        <v>ASSET CLASS MUST BE ALLOCATED</v>
      </c>
      <c r="SZC13" s="277" t="str">
        <f t="shared" si="467"/>
        <v>ASSET CLASS MUST BE ALLOCATED</v>
      </c>
      <c r="SZD13" s="277" t="str">
        <f t="shared" si="467"/>
        <v>ASSET CLASS MUST BE ALLOCATED</v>
      </c>
      <c r="SZE13" s="277" t="str">
        <f t="shared" si="467"/>
        <v>ASSET CLASS MUST BE ALLOCATED</v>
      </c>
      <c r="SZF13" s="277" t="str">
        <f t="shared" si="467"/>
        <v>ASSET CLASS MUST BE ALLOCATED</v>
      </c>
      <c r="SZG13" s="277" t="str">
        <f t="shared" si="467"/>
        <v>ASSET CLASS MUST BE ALLOCATED</v>
      </c>
      <c r="SZH13" s="277" t="str">
        <f t="shared" si="467"/>
        <v>ASSET CLASS MUST BE ALLOCATED</v>
      </c>
      <c r="SZI13" s="277" t="str">
        <f t="shared" si="467"/>
        <v>ASSET CLASS MUST BE ALLOCATED</v>
      </c>
      <c r="SZJ13" s="277" t="str">
        <f t="shared" si="467"/>
        <v>ASSET CLASS MUST BE ALLOCATED</v>
      </c>
      <c r="SZK13" s="277" t="str">
        <f t="shared" si="467"/>
        <v>ASSET CLASS MUST BE ALLOCATED</v>
      </c>
      <c r="SZL13" s="277" t="str">
        <f t="shared" si="467"/>
        <v>ASSET CLASS MUST BE ALLOCATED</v>
      </c>
      <c r="SZM13" s="277" t="str">
        <f t="shared" si="467"/>
        <v>ASSET CLASS MUST BE ALLOCATED</v>
      </c>
      <c r="SZN13" s="277" t="str">
        <f t="shared" si="467"/>
        <v>ASSET CLASS MUST BE ALLOCATED</v>
      </c>
      <c r="SZO13" s="277" t="str">
        <f t="shared" si="467"/>
        <v>ASSET CLASS MUST BE ALLOCATED</v>
      </c>
      <c r="SZP13" s="277" t="str">
        <f t="shared" si="467"/>
        <v>ASSET CLASS MUST BE ALLOCATED</v>
      </c>
      <c r="SZQ13" s="277" t="str">
        <f t="shared" si="467"/>
        <v>ASSET CLASS MUST BE ALLOCATED</v>
      </c>
      <c r="SZR13" s="277" t="str">
        <f t="shared" si="467"/>
        <v>ASSET CLASS MUST BE ALLOCATED</v>
      </c>
      <c r="SZS13" s="277" t="str">
        <f t="shared" si="467"/>
        <v>ASSET CLASS MUST BE ALLOCATED</v>
      </c>
      <c r="SZT13" s="277" t="str">
        <f t="shared" si="467"/>
        <v>ASSET CLASS MUST BE ALLOCATED</v>
      </c>
      <c r="SZU13" s="277" t="str">
        <f t="shared" si="467"/>
        <v>ASSET CLASS MUST BE ALLOCATED</v>
      </c>
      <c r="SZV13" s="277" t="str">
        <f t="shared" si="467"/>
        <v>ASSET CLASS MUST BE ALLOCATED</v>
      </c>
      <c r="SZW13" s="277" t="str">
        <f t="shared" si="467"/>
        <v>ASSET CLASS MUST BE ALLOCATED</v>
      </c>
      <c r="SZX13" s="277" t="str">
        <f t="shared" si="467"/>
        <v>ASSET CLASS MUST BE ALLOCATED</v>
      </c>
      <c r="SZY13" s="277" t="str">
        <f t="shared" si="467"/>
        <v>ASSET CLASS MUST BE ALLOCATED</v>
      </c>
      <c r="SZZ13" s="277" t="str">
        <f t="shared" si="467"/>
        <v>ASSET CLASS MUST BE ALLOCATED</v>
      </c>
      <c r="TAA13" s="277" t="str">
        <f t="shared" si="467"/>
        <v>ASSET CLASS MUST BE ALLOCATED</v>
      </c>
      <c r="TAB13" s="277" t="str">
        <f t="shared" si="467"/>
        <v>ASSET CLASS MUST BE ALLOCATED</v>
      </c>
      <c r="TAC13" s="277" t="str">
        <f t="shared" si="467"/>
        <v>ASSET CLASS MUST BE ALLOCATED</v>
      </c>
      <c r="TAD13" s="277" t="str">
        <f t="shared" si="467"/>
        <v>ASSET CLASS MUST BE ALLOCATED</v>
      </c>
      <c r="TAE13" s="277" t="str">
        <f t="shared" si="467"/>
        <v>ASSET CLASS MUST BE ALLOCATED</v>
      </c>
      <c r="TAF13" s="277" t="str">
        <f t="shared" si="467"/>
        <v>ASSET CLASS MUST BE ALLOCATED</v>
      </c>
      <c r="TAG13" s="277" t="str">
        <f t="shared" si="467"/>
        <v>ASSET CLASS MUST BE ALLOCATED</v>
      </c>
      <c r="TAH13" s="277" t="str">
        <f t="shared" si="467"/>
        <v>ASSET CLASS MUST BE ALLOCATED</v>
      </c>
      <c r="TAI13" s="277" t="str">
        <f t="shared" si="467"/>
        <v>ASSET CLASS MUST BE ALLOCATED</v>
      </c>
      <c r="TAJ13" s="277" t="str">
        <f t="shared" si="467"/>
        <v>ASSET CLASS MUST BE ALLOCATED</v>
      </c>
      <c r="TAK13" s="277" t="str">
        <f t="shared" si="467"/>
        <v>ASSET CLASS MUST BE ALLOCATED</v>
      </c>
      <c r="TAL13" s="277" t="str">
        <f t="shared" si="467"/>
        <v>ASSET CLASS MUST BE ALLOCATED</v>
      </c>
      <c r="TAM13" s="277" t="str">
        <f t="shared" si="467"/>
        <v>ASSET CLASS MUST BE ALLOCATED</v>
      </c>
      <c r="TAN13" s="277" t="str">
        <f t="shared" si="467"/>
        <v>ASSET CLASS MUST BE ALLOCATED</v>
      </c>
      <c r="TAO13" s="277" t="str">
        <f t="shared" si="467"/>
        <v>ASSET CLASS MUST BE ALLOCATED</v>
      </c>
      <c r="TAP13" s="277" t="str">
        <f t="shared" si="467"/>
        <v>ASSET CLASS MUST BE ALLOCATED</v>
      </c>
      <c r="TAQ13" s="277" t="str">
        <f t="shared" si="467"/>
        <v>ASSET CLASS MUST BE ALLOCATED</v>
      </c>
      <c r="TAR13" s="277" t="str">
        <f t="shared" si="467"/>
        <v>ASSET CLASS MUST BE ALLOCATED</v>
      </c>
      <c r="TAS13" s="277" t="str">
        <f t="shared" si="467"/>
        <v>ASSET CLASS MUST BE ALLOCATED</v>
      </c>
      <c r="TAT13" s="277" t="str">
        <f t="shared" si="467"/>
        <v>ASSET CLASS MUST BE ALLOCATED</v>
      </c>
      <c r="TAU13" s="277" t="str">
        <f t="shared" si="467"/>
        <v>ASSET CLASS MUST BE ALLOCATED</v>
      </c>
      <c r="TAV13" s="277" t="str">
        <f t="shared" si="467"/>
        <v>ASSET CLASS MUST BE ALLOCATED</v>
      </c>
      <c r="TAW13" s="277" t="str">
        <f t="shared" si="467"/>
        <v>ASSET CLASS MUST BE ALLOCATED</v>
      </c>
      <c r="TAX13" s="277" t="str">
        <f t="shared" ref="TAX13:TDI13" si="468">IF(TAX14="","ASSET CLASS MUST BE ALLOCATED",IF(TAX7="Non-capitalised",IF(TAX14="Non-capitalised project","","Non capitalised project asset class must be selected"),""))</f>
        <v>ASSET CLASS MUST BE ALLOCATED</v>
      </c>
      <c r="TAY13" s="277" t="str">
        <f t="shared" si="468"/>
        <v>ASSET CLASS MUST BE ALLOCATED</v>
      </c>
      <c r="TAZ13" s="277" t="str">
        <f t="shared" si="468"/>
        <v>ASSET CLASS MUST BE ALLOCATED</v>
      </c>
      <c r="TBA13" s="277" t="str">
        <f t="shared" si="468"/>
        <v>ASSET CLASS MUST BE ALLOCATED</v>
      </c>
      <c r="TBB13" s="277" t="str">
        <f t="shared" si="468"/>
        <v>ASSET CLASS MUST BE ALLOCATED</v>
      </c>
      <c r="TBC13" s="277" t="str">
        <f t="shared" si="468"/>
        <v>ASSET CLASS MUST BE ALLOCATED</v>
      </c>
      <c r="TBD13" s="277" t="str">
        <f t="shared" si="468"/>
        <v>ASSET CLASS MUST BE ALLOCATED</v>
      </c>
      <c r="TBE13" s="277" t="str">
        <f t="shared" si="468"/>
        <v>ASSET CLASS MUST BE ALLOCATED</v>
      </c>
      <c r="TBF13" s="277" t="str">
        <f t="shared" si="468"/>
        <v>ASSET CLASS MUST BE ALLOCATED</v>
      </c>
      <c r="TBG13" s="277" t="str">
        <f t="shared" si="468"/>
        <v>ASSET CLASS MUST BE ALLOCATED</v>
      </c>
      <c r="TBH13" s="277" t="str">
        <f t="shared" si="468"/>
        <v>ASSET CLASS MUST BE ALLOCATED</v>
      </c>
      <c r="TBI13" s="277" t="str">
        <f t="shared" si="468"/>
        <v>ASSET CLASS MUST BE ALLOCATED</v>
      </c>
      <c r="TBJ13" s="277" t="str">
        <f t="shared" si="468"/>
        <v>ASSET CLASS MUST BE ALLOCATED</v>
      </c>
      <c r="TBK13" s="277" t="str">
        <f t="shared" si="468"/>
        <v>ASSET CLASS MUST BE ALLOCATED</v>
      </c>
      <c r="TBL13" s="277" t="str">
        <f t="shared" si="468"/>
        <v>ASSET CLASS MUST BE ALLOCATED</v>
      </c>
      <c r="TBM13" s="277" t="str">
        <f t="shared" si="468"/>
        <v>ASSET CLASS MUST BE ALLOCATED</v>
      </c>
      <c r="TBN13" s="277" t="str">
        <f t="shared" si="468"/>
        <v>ASSET CLASS MUST BE ALLOCATED</v>
      </c>
      <c r="TBO13" s="277" t="str">
        <f t="shared" si="468"/>
        <v>ASSET CLASS MUST BE ALLOCATED</v>
      </c>
      <c r="TBP13" s="277" t="str">
        <f t="shared" si="468"/>
        <v>ASSET CLASS MUST BE ALLOCATED</v>
      </c>
      <c r="TBQ13" s="277" t="str">
        <f t="shared" si="468"/>
        <v>ASSET CLASS MUST BE ALLOCATED</v>
      </c>
      <c r="TBR13" s="277" t="str">
        <f t="shared" si="468"/>
        <v>ASSET CLASS MUST BE ALLOCATED</v>
      </c>
      <c r="TBS13" s="277" t="str">
        <f t="shared" si="468"/>
        <v>ASSET CLASS MUST BE ALLOCATED</v>
      </c>
      <c r="TBT13" s="277" t="str">
        <f t="shared" si="468"/>
        <v>ASSET CLASS MUST BE ALLOCATED</v>
      </c>
      <c r="TBU13" s="277" t="str">
        <f t="shared" si="468"/>
        <v>ASSET CLASS MUST BE ALLOCATED</v>
      </c>
      <c r="TBV13" s="277" t="str">
        <f t="shared" si="468"/>
        <v>ASSET CLASS MUST BE ALLOCATED</v>
      </c>
      <c r="TBW13" s="277" t="str">
        <f t="shared" si="468"/>
        <v>ASSET CLASS MUST BE ALLOCATED</v>
      </c>
      <c r="TBX13" s="277" t="str">
        <f t="shared" si="468"/>
        <v>ASSET CLASS MUST BE ALLOCATED</v>
      </c>
      <c r="TBY13" s="277" t="str">
        <f t="shared" si="468"/>
        <v>ASSET CLASS MUST BE ALLOCATED</v>
      </c>
      <c r="TBZ13" s="277" t="str">
        <f t="shared" si="468"/>
        <v>ASSET CLASS MUST BE ALLOCATED</v>
      </c>
      <c r="TCA13" s="277" t="str">
        <f t="shared" si="468"/>
        <v>ASSET CLASS MUST BE ALLOCATED</v>
      </c>
      <c r="TCB13" s="277" t="str">
        <f t="shared" si="468"/>
        <v>ASSET CLASS MUST BE ALLOCATED</v>
      </c>
      <c r="TCC13" s="277" t="str">
        <f t="shared" si="468"/>
        <v>ASSET CLASS MUST BE ALLOCATED</v>
      </c>
      <c r="TCD13" s="277" t="str">
        <f t="shared" si="468"/>
        <v>ASSET CLASS MUST BE ALLOCATED</v>
      </c>
      <c r="TCE13" s="277" t="str">
        <f t="shared" si="468"/>
        <v>ASSET CLASS MUST BE ALLOCATED</v>
      </c>
      <c r="TCF13" s="277" t="str">
        <f t="shared" si="468"/>
        <v>ASSET CLASS MUST BE ALLOCATED</v>
      </c>
      <c r="TCG13" s="277" t="str">
        <f t="shared" si="468"/>
        <v>ASSET CLASS MUST BE ALLOCATED</v>
      </c>
      <c r="TCH13" s="277" t="str">
        <f t="shared" si="468"/>
        <v>ASSET CLASS MUST BE ALLOCATED</v>
      </c>
      <c r="TCI13" s="277" t="str">
        <f t="shared" si="468"/>
        <v>ASSET CLASS MUST BE ALLOCATED</v>
      </c>
      <c r="TCJ13" s="277" t="str">
        <f t="shared" si="468"/>
        <v>ASSET CLASS MUST BE ALLOCATED</v>
      </c>
      <c r="TCK13" s="277" t="str">
        <f t="shared" si="468"/>
        <v>ASSET CLASS MUST BE ALLOCATED</v>
      </c>
      <c r="TCL13" s="277" t="str">
        <f t="shared" si="468"/>
        <v>ASSET CLASS MUST BE ALLOCATED</v>
      </c>
      <c r="TCM13" s="277" t="str">
        <f t="shared" si="468"/>
        <v>ASSET CLASS MUST BE ALLOCATED</v>
      </c>
      <c r="TCN13" s="277" t="str">
        <f t="shared" si="468"/>
        <v>ASSET CLASS MUST BE ALLOCATED</v>
      </c>
      <c r="TCO13" s="277" t="str">
        <f t="shared" si="468"/>
        <v>ASSET CLASS MUST BE ALLOCATED</v>
      </c>
      <c r="TCP13" s="277" t="str">
        <f t="shared" si="468"/>
        <v>ASSET CLASS MUST BE ALLOCATED</v>
      </c>
      <c r="TCQ13" s="277" t="str">
        <f t="shared" si="468"/>
        <v>ASSET CLASS MUST BE ALLOCATED</v>
      </c>
      <c r="TCR13" s="277" t="str">
        <f t="shared" si="468"/>
        <v>ASSET CLASS MUST BE ALLOCATED</v>
      </c>
      <c r="TCS13" s="277" t="str">
        <f t="shared" si="468"/>
        <v>ASSET CLASS MUST BE ALLOCATED</v>
      </c>
      <c r="TCT13" s="277" t="str">
        <f t="shared" si="468"/>
        <v>ASSET CLASS MUST BE ALLOCATED</v>
      </c>
      <c r="TCU13" s="277" t="str">
        <f t="shared" si="468"/>
        <v>ASSET CLASS MUST BE ALLOCATED</v>
      </c>
      <c r="TCV13" s="277" t="str">
        <f t="shared" si="468"/>
        <v>ASSET CLASS MUST BE ALLOCATED</v>
      </c>
      <c r="TCW13" s="277" t="str">
        <f t="shared" si="468"/>
        <v>ASSET CLASS MUST BE ALLOCATED</v>
      </c>
      <c r="TCX13" s="277" t="str">
        <f t="shared" si="468"/>
        <v>ASSET CLASS MUST BE ALLOCATED</v>
      </c>
      <c r="TCY13" s="277" t="str">
        <f t="shared" si="468"/>
        <v>ASSET CLASS MUST BE ALLOCATED</v>
      </c>
      <c r="TCZ13" s="277" t="str">
        <f t="shared" si="468"/>
        <v>ASSET CLASS MUST BE ALLOCATED</v>
      </c>
      <c r="TDA13" s="277" t="str">
        <f t="shared" si="468"/>
        <v>ASSET CLASS MUST BE ALLOCATED</v>
      </c>
      <c r="TDB13" s="277" t="str">
        <f t="shared" si="468"/>
        <v>ASSET CLASS MUST BE ALLOCATED</v>
      </c>
      <c r="TDC13" s="277" t="str">
        <f t="shared" si="468"/>
        <v>ASSET CLASS MUST BE ALLOCATED</v>
      </c>
      <c r="TDD13" s="277" t="str">
        <f t="shared" si="468"/>
        <v>ASSET CLASS MUST BE ALLOCATED</v>
      </c>
      <c r="TDE13" s="277" t="str">
        <f t="shared" si="468"/>
        <v>ASSET CLASS MUST BE ALLOCATED</v>
      </c>
      <c r="TDF13" s="277" t="str">
        <f t="shared" si="468"/>
        <v>ASSET CLASS MUST BE ALLOCATED</v>
      </c>
      <c r="TDG13" s="277" t="str">
        <f t="shared" si="468"/>
        <v>ASSET CLASS MUST BE ALLOCATED</v>
      </c>
      <c r="TDH13" s="277" t="str">
        <f t="shared" si="468"/>
        <v>ASSET CLASS MUST BE ALLOCATED</v>
      </c>
      <c r="TDI13" s="277" t="str">
        <f t="shared" si="468"/>
        <v>ASSET CLASS MUST BE ALLOCATED</v>
      </c>
      <c r="TDJ13" s="277" t="str">
        <f t="shared" ref="TDJ13:TFU13" si="469">IF(TDJ14="","ASSET CLASS MUST BE ALLOCATED",IF(TDJ7="Non-capitalised",IF(TDJ14="Non-capitalised project","","Non capitalised project asset class must be selected"),""))</f>
        <v>ASSET CLASS MUST BE ALLOCATED</v>
      </c>
      <c r="TDK13" s="277" t="str">
        <f t="shared" si="469"/>
        <v>ASSET CLASS MUST BE ALLOCATED</v>
      </c>
      <c r="TDL13" s="277" t="str">
        <f t="shared" si="469"/>
        <v>ASSET CLASS MUST BE ALLOCATED</v>
      </c>
      <c r="TDM13" s="277" t="str">
        <f t="shared" si="469"/>
        <v>ASSET CLASS MUST BE ALLOCATED</v>
      </c>
      <c r="TDN13" s="277" t="str">
        <f t="shared" si="469"/>
        <v>ASSET CLASS MUST BE ALLOCATED</v>
      </c>
      <c r="TDO13" s="277" t="str">
        <f t="shared" si="469"/>
        <v>ASSET CLASS MUST BE ALLOCATED</v>
      </c>
      <c r="TDP13" s="277" t="str">
        <f t="shared" si="469"/>
        <v>ASSET CLASS MUST BE ALLOCATED</v>
      </c>
      <c r="TDQ13" s="277" t="str">
        <f t="shared" si="469"/>
        <v>ASSET CLASS MUST BE ALLOCATED</v>
      </c>
      <c r="TDR13" s="277" t="str">
        <f t="shared" si="469"/>
        <v>ASSET CLASS MUST BE ALLOCATED</v>
      </c>
      <c r="TDS13" s="277" t="str">
        <f t="shared" si="469"/>
        <v>ASSET CLASS MUST BE ALLOCATED</v>
      </c>
      <c r="TDT13" s="277" t="str">
        <f t="shared" si="469"/>
        <v>ASSET CLASS MUST BE ALLOCATED</v>
      </c>
      <c r="TDU13" s="277" t="str">
        <f t="shared" si="469"/>
        <v>ASSET CLASS MUST BE ALLOCATED</v>
      </c>
      <c r="TDV13" s="277" t="str">
        <f t="shared" si="469"/>
        <v>ASSET CLASS MUST BE ALLOCATED</v>
      </c>
      <c r="TDW13" s="277" t="str">
        <f t="shared" si="469"/>
        <v>ASSET CLASS MUST BE ALLOCATED</v>
      </c>
      <c r="TDX13" s="277" t="str">
        <f t="shared" si="469"/>
        <v>ASSET CLASS MUST BE ALLOCATED</v>
      </c>
      <c r="TDY13" s="277" t="str">
        <f t="shared" si="469"/>
        <v>ASSET CLASS MUST BE ALLOCATED</v>
      </c>
      <c r="TDZ13" s="277" t="str">
        <f t="shared" si="469"/>
        <v>ASSET CLASS MUST BE ALLOCATED</v>
      </c>
      <c r="TEA13" s="277" t="str">
        <f t="shared" si="469"/>
        <v>ASSET CLASS MUST BE ALLOCATED</v>
      </c>
      <c r="TEB13" s="277" t="str">
        <f t="shared" si="469"/>
        <v>ASSET CLASS MUST BE ALLOCATED</v>
      </c>
      <c r="TEC13" s="277" t="str">
        <f t="shared" si="469"/>
        <v>ASSET CLASS MUST BE ALLOCATED</v>
      </c>
      <c r="TED13" s="277" t="str">
        <f t="shared" si="469"/>
        <v>ASSET CLASS MUST BE ALLOCATED</v>
      </c>
      <c r="TEE13" s="277" t="str">
        <f t="shared" si="469"/>
        <v>ASSET CLASS MUST BE ALLOCATED</v>
      </c>
      <c r="TEF13" s="277" t="str">
        <f t="shared" si="469"/>
        <v>ASSET CLASS MUST BE ALLOCATED</v>
      </c>
      <c r="TEG13" s="277" t="str">
        <f t="shared" si="469"/>
        <v>ASSET CLASS MUST BE ALLOCATED</v>
      </c>
      <c r="TEH13" s="277" t="str">
        <f t="shared" si="469"/>
        <v>ASSET CLASS MUST BE ALLOCATED</v>
      </c>
      <c r="TEI13" s="277" t="str">
        <f t="shared" si="469"/>
        <v>ASSET CLASS MUST BE ALLOCATED</v>
      </c>
      <c r="TEJ13" s="277" t="str">
        <f t="shared" si="469"/>
        <v>ASSET CLASS MUST BE ALLOCATED</v>
      </c>
      <c r="TEK13" s="277" t="str">
        <f t="shared" si="469"/>
        <v>ASSET CLASS MUST BE ALLOCATED</v>
      </c>
      <c r="TEL13" s="277" t="str">
        <f t="shared" si="469"/>
        <v>ASSET CLASS MUST BE ALLOCATED</v>
      </c>
      <c r="TEM13" s="277" t="str">
        <f t="shared" si="469"/>
        <v>ASSET CLASS MUST BE ALLOCATED</v>
      </c>
      <c r="TEN13" s="277" t="str">
        <f t="shared" si="469"/>
        <v>ASSET CLASS MUST BE ALLOCATED</v>
      </c>
      <c r="TEO13" s="277" t="str">
        <f t="shared" si="469"/>
        <v>ASSET CLASS MUST BE ALLOCATED</v>
      </c>
      <c r="TEP13" s="277" t="str">
        <f t="shared" si="469"/>
        <v>ASSET CLASS MUST BE ALLOCATED</v>
      </c>
      <c r="TEQ13" s="277" t="str">
        <f t="shared" si="469"/>
        <v>ASSET CLASS MUST BE ALLOCATED</v>
      </c>
      <c r="TER13" s="277" t="str">
        <f t="shared" si="469"/>
        <v>ASSET CLASS MUST BE ALLOCATED</v>
      </c>
      <c r="TES13" s="277" t="str">
        <f t="shared" si="469"/>
        <v>ASSET CLASS MUST BE ALLOCATED</v>
      </c>
      <c r="TET13" s="277" t="str">
        <f t="shared" si="469"/>
        <v>ASSET CLASS MUST BE ALLOCATED</v>
      </c>
      <c r="TEU13" s="277" t="str">
        <f t="shared" si="469"/>
        <v>ASSET CLASS MUST BE ALLOCATED</v>
      </c>
      <c r="TEV13" s="277" t="str">
        <f t="shared" si="469"/>
        <v>ASSET CLASS MUST BE ALLOCATED</v>
      </c>
      <c r="TEW13" s="277" t="str">
        <f t="shared" si="469"/>
        <v>ASSET CLASS MUST BE ALLOCATED</v>
      </c>
      <c r="TEX13" s="277" t="str">
        <f t="shared" si="469"/>
        <v>ASSET CLASS MUST BE ALLOCATED</v>
      </c>
      <c r="TEY13" s="277" t="str">
        <f t="shared" si="469"/>
        <v>ASSET CLASS MUST BE ALLOCATED</v>
      </c>
      <c r="TEZ13" s="277" t="str">
        <f t="shared" si="469"/>
        <v>ASSET CLASS MUST BE ALLOCATED</v>
      </c>
      <c r="TFA13" s="277" t="str">
        <f t="shared" si="469"/>
        <v>ASSET CLASS MUST BE ALLOCATED</v>
      </c>
      <c r="TFB13" s="277" t="str">
        <f t="shared" si="469"/>
        <v>ASSET CLASS MUST BE ALLOCATED</v>
      </c>
      <c r="TFC13" s="277" t="str">
        <f t="shared" si="469"/>
        <v>ASSET CLASS MUST BE ALLOCATED</v>
      </c>
      <c r="TFD13" s="277" t="str">
        <f t="shared" si="469"/>
        <v>ASSET CLASS MUST BE ALLOCATED</v>
      </c>
      <c r="TFE13" s="277" t="str">
        <f t="shared" si="469"/>
        <v>ASSET CLASS MUST BE ALLOCATED</v>
      </c>
      <c r="TFF13" s="277" t="str">
        <f t="shared" si="469"/>
        <v>ASSET CLASS MUST BE ALLOCATED</v>
      </c>
      <c r="TFG13" s="277" t="str">
        <f t="shared" si="469"/>
        <v>ASSET CLASS MUST BE ALLOCATED</v>
      </c>
      <c r="TFH13" s="277" t="str">
        <f t="shared" si="469"/>
        <v>ASSET CLASS MUST BE ALLOCATED</v>
      </c>
      <c r="TFI13" s="277" t="str">
        <f t="shared" si="469"/>
        <v>ASSET CLASS MUST BE ALLOCATED</v>
      </c>
      <c r="TFJ13" s="277" t="str">
        <f t="shared" si="469"/>
        <v>ASSET CLASS MUST BE ALLOCATED</v>
      </c>
      <c r="TFK13" s="277" t="str">
        <f t="shared" si="469"/>
        <v>ASSET CLASS MUST BE ALLOCATED</v>
      </c>
      <c r="TFL13" s="277" t="str">
        <f t="shared" si="469"/>
        <v>ASSET CLASS MUST BE ALLOCATED</v>
      </c>
      <c r="TFM13" s="277" t="str">
        <f t="shared" si="469"/>
        <v>ASSET CLASS MUST BE ALLOCATED</v>
      </c>
      <c r="TFN13" s="277" t="str">
        <f t="shared" si="469"/>
        <v>ASSET CLASS MUST BE ALLOCATED</v>
      </c>
      <c r="TFO13" s="277" t="str">
        <f t="shared" si="469"/>
        <v>ASSET CLASS MUST BE ALLOCATED</v>
      </c>
      <c r="TFP13" s="277" t="str">
        <f t="shared" si="469"/>
        <v>ASSET CLASS MUST BE ALLOCATED</v>
      </c>
      <c r="TFQ13" s="277" t="str">
        <f t="shared" si="469"/>
        <v>ASSET CLASS MUST BE ALLOCATED</v>
      </c>
      <c r="TFR13" s="277" t="str">
        <f t="shared" si="469"/>
        <v>ASSET CLASS MUST BE ALLOCATED</v>
      </c>
      <c r="TFS13" s="277" t="str">
        <f t="shared" si="469"/>
        <v>ASSET CLASS MUST BE ALLOCATED</v>
      </c>
      <c r="TFT13" s="277" t="str">
        <f t="shared" si="469"/>
        <v>ASSET CLASS MUST BE ALLOCATED</v>
      </c>
      <c r="TFU13" s="277" t="str">
        <f t="shared" si="469"/>
        <v>ASSET CLASS MUST BE ALLOCATED</v>
      </c>
      <c r="TFV13" s="277" t="str">
        <f t="shared" ref="TFV13:TIG13" si="470">IF(TFV14="","ASSET CLASS MUST BE ALLOCATED",IF(TFV7="Non-capitalised",IF(TFV14="Non-capitalised project","","Non capitalised project asset class must be selected"),""))</f>
        <v>ASSET CLASS MUST BE ALLOCATED</v>
      </c>
      <c r="TFW13" s="277" t="str">
        <f t="shared" si="470"/>
        <v>ASSET CLASS MUST BE ALLOCATED</v>
      </c>
      <c r="TFX13" s="277" t="str">
        <f t="shared" si="470"/>
        <v>ASSET CLASS MUST BE ALLOCATED</v>
      </c>
      <c r="TFY13" s="277" t="str">
        <f t="shared" si="470"/>
        <v>ASSET CLASS MUST BE ALLOCATED</v>
      </c>
      <c r="TFZ13" s="277" t="str">
        <f t="shared" si="470"/>
        <v>ASSET CLASS MUST BE ALLOCATED</v>
      </c>
      <c r="TGA13" s="277" t="str">
        <f t="shared" si="470"/>
        <v>ASSET CLASS MUST BE ALLOCATED</v>
      </c>
      <c r="TGB13" s="277" t="str">
        <f t="shared" si="470"/>
        <v>ASSET CLASS MUST BE ALLOCATED</v>
      </c>
      <c r="TGC13" s="277" t="str">
        <f t="shared" si="470"/>
        <v>ASSET CLASS MUST BE ALLOCATED</v>
      </c>
      <c r="TGD13" s="277" t="str">
        <f t="shared" si="470"/>
        <v>ASSET CLASS MUST BE ALLOCATED</v>
      </c>
      <c r="TGE13" s="277" t="str">
        <f t="shared" si="470"/>
        <v>ASSET CLASS MUST BE ALLOCATED</v>
      </c>
      <c r="TGF13" s="277" t="str">
        <f t="shared" si="470"/>
        <v>ASSET CLASS MUST BE ALLOCATED</v>
      </c>
      <c r="TGG13" s="277" t="str">
        <f t="shared" si="470"/>
        <v>ASSET CLASS MUST BE ALLOCATED</v>
      </c>
      <c r="TGH13" s="277" t="str">
        <f t="shared" si="470"/>
        <v>ASSET CLASS MUST BE ALLOCATED</v>
      </c>
      <c r="TGI13" s="277" t="str">
        <f t="shared" si="470"/>
        <v>ASSET CLASS MUST BE ALLOCATED</v>
      </c>
      <c r="TGJ13" s="277" t="str">
        <f t="shared" si="470"/>
        <v>ASSET CLASS MUST BE ALLOCATED</v>
      </c>
      <c r="TGK13" s="277" t="str">
        <f t="shared" si="470"/>
        <v>ASSET CLASS MUST BE ALLOCATED</v>
      </c>
      <c r="TGL13" s="277" t="str">
        <f t="shared" si="470"/>
        <v>ASSET CLASS MUST BE ALLOCATED</v>
      </c>
      <c r="TGM13" s="277" t="str">
        <f t="shared" si="470"/>
        <v>ASSET CLASS MUST BE ALLOCATED</v>
      </c>
      <c r="TGN13" s="277" t="str">
        <f t="shared" si="470"/>
        <v>ASSET CLASS MUST BE ALLOCATED</v>
      </c>
      <c r="TGO13" s="277" t="str">
        <f t="shared" si="470"/>
        <v>ASSET CLASS MUST BE ALLOCATED</v>
      </c>
      <c r="TGP13" s="277" t="str">
        <f t="shared" si="470"/>
        <v>ASSET CLASS MUST BE ALLOCATED</v>
      </c>
      <c r="TGQ13" s="277" t="str">
        <f t="shared" si="470"/>
        <v>ASSET CLASS MUST BE ALLOCATED</v>
      </c>
      <c r="TGR13" s="277" t="str">
        <f t="shared" si="470"/>
        <v>ASSET CLASS MUST BE ALLOCATED</v>
      </c>
      <c r="TGS13" s="277" t="str">
        <f t="shared" si="470"/>
        <v>ASSET CLASS MUST BE ALLOCATED</v>
      </c>
      <c r="TGT13" s="277" t="str">
        <f t="shared" si="470"/>
        <v>ASSET CLASS MUST BE ALLOCATED</v>
      </c>
      <c r="TGU13" s="277" t="str">
        <f t="shared" si="470"/>
        <v>ASSET CLASS MUST BE ALLOCATED</v>
      </c>
      <c r="TGV13" s="277" t="str">
        <f t="shared" si="470"/>
        <v>ASSET CLASS MUST BE ALLOCATED</v>
      </c>
      <c r="TGW13" s="277" t="str">
        <f t="shared" si="470"/>
        <v>ASSET CLASS MUST BE ALLOCATED</v>
      </c>
      <c r="TGX13" s="277" t="str">
        <f t="shared" si="470"/>
        <v>ASSET CLASS MUST BE ALLOCATED</v>
      </c>
      <c r="TGY13" s="277" t="str">
        <f t="shared" si="470"/>
        <v>ASSET CLASS MUST BE ALLOCATED</v>
      </c>
      <c r="TGZ13" s="277" t="str">
        <f t="shared" si="470"/>
        <v>ASSET CLASS MUST BE ALLOCATED</v>
      </c>
      <c r="THA13" s="277" t="str">
        <f t="shared" si="470"/>
        <v>ASSET CLASS MUST BE ALLOCATED</v>
      </c>
      <c r="THB13" s="277" t="str">
        <f t="shared" si="470"/>
        <v>ASSET CLASS MUST BE ALLOCATED</v>
      </c>
      <c r="THC13" s="277" t="str">
        <f t="shared" si="470"/>
        <v>ASSET CLASS MUST BE ALLOCATED</v>
      </c>
      <c r="THD13" s="277" t="str">
        <f t="shared" si="470"/>
        <v>ASSET CLASS MUST BE ALLOCATED</v>
      </c>
      <c r="THE13" s="277" t="str">
        <f t="shared" si="470"/>
        <v>ASSET CLASS MUST BE ALLOCATED</v>
      </c>
      <c r="THF13" s="277" t="str">
        <f t="shared" si="470"/>
        <v>ASSET CLASS MUST BE ALLOCATED</v>
      </c>
      <c r="THG13" s="277" t="str">
        <f t="shared" si="470"/>
        <v>ASSET CLASS MUST BE ALLOCATED</v>
      </c>
      <c r="THH13" s="277" t="str">
        <f t="shared" si="470"/>
        <v>ASSET CLASS MUST BE ALLOCATED</v>
      </c>
      <c r="THI13" s="277" t="str">
        <f t="shared" si="470"/>
        <v>ASSET CLASS MUST BE ALLOCATED</v>
      </c>
      <c r="THJ13" s="277" t="str">
        <f t="shared" si="470"/>
        <v>ASSET CLASS MUST BE ALLOCATED</v>
      </c>
      <c r="THK13" s="277" t="str">
        <f t="shared" si="470"/>
        <v>ASSET CLASS MUST BE ALLOCATED</v>
      </c>
      <c r="THL13" s="277" t="str">
        <f t="shared" si="470"/>
        <v>ASSET CLASS MUST BE ALLOCATED</v>
      </c>
      <c r="THM13" s="277" t="str">
        <f t="shared" si="470"/>
        <v>ASSET CLASS MUST BE ALLOCATED</v>
      </c>
      <c r="THN13" s="277" t="str">
        <f t="shared" si="470"/>
        <v>ASSET CLASS MUST BE ALLOCATED</v>
      </c>
      <c r="THO13" s="277" t="str">
        <f t="shared" si="470"/>
        <v>ASSET CLASS MUST BE ALLOCATED</v>
      </c>
      <c r="THP13" s="277" t="str">
        <f t="shared" si="470"/>
        <v>ASSET CLASS MUST BE ALLOCATED</v>
      </c>
      <c r="THQ13" s="277" t="str">
        <f t="shared" si="470"/>
        <v>ASSET CLASS MUST BE ALLOCATED</v>
      </c>
      <c r="THR13" s="277" t="str">
        <f t="shared" si="470"/>
        <v>ASSET CLASS MUST BE ALLOCATED</v>
      </c>
      <c r="THS13" s="277" t="str">
        <f t="shared" si="470"/>
        <v>ASSET CLASS MUST BE ALLOCATED</v>
      </c>
      <c r="THT13" s="277" t="str">
        <f t="shared" si="470"/>
        <v>ASSET CLASS MUST BE ALLOCATED</v>
      </c>
      <c r="THU13" s="277" t="str">
        <f t="shared" si="470"/>
        <v>ASSET CLASS MUST BE ALLOCATED</v>
      </c>
      <c r="THV13" s="277" t="str">
        <f t="shared" si="470"/>
        <v>ASSET CLASS MUST BE ALLOCATED</v>
      </c>
      <c r="THW13" s="277" t="str">
        <f t="shared" si="470"/>
        <v>ASSET CLASS MUST BE ALLOCATED</v>
      </c>
      <c r="THX13" s="277" t="str">
        <f t="shared" si="470"/>
        <v>ASSET CLASS MUST BE ALLOCATED</v>
      </c>
      <c r="THY13" s="277" t="str">
        <f t="shared" si="470"/>
        <v>ASSET CLASS MUST BE ALLOCATED</v>
      </c>
      <c r="THZ13" s="277" t="str">
        <f t="shared" si="470"/>
        <v>ASSET CLASS MUST BE ALLOCATED</v>
      </c>
      <c r="TIA13" s="277" t="str">
        <f t="shared" si="470"/>
        <v>ASSET CLASS MUST BE ALLOCATED</v>
      </c>
      <c r="TIB13" s="277" t="str">
        <f t="shared" si="470"/>
        <v>ASSET CLASS MUST BE ALLOCATED</v>
      </c>
      <c r="TIC13" s="277" t="str">
        <f t="shared" si="470"/>
        <v>ASSET CLASS MUST BE ALLOCATED</v>
      </c>
      <c r="TID13" s="277" t="str">
        <f t="shared" si="470"/>
        <v>ASSET CLASS MUST BE ALLOCATED</v>
      </c>
      <c r="TIE13" s="277" t="str">
        <f t="shared" si="470"/>
        <v>ASSET CLASS MUST BE ALLOCATED</v>
      </c>
      <c r="TIF13" s="277" t="str">
        <f t="shared" si="470"/>
        <v>ASSET CLASS MUST BE ALLOCATED</v>
      </c>
      <c r="TIG13" s="277" t="str">
        <f t="shared" si="470"/>
        <v>ASSET CLASS MUST BE ALLOCATED</v>
      </c>
      <c r="TIH13" s="277" t="str">
        <f t="shared" ref="TIH13:TKS13" si="471">IF(TIH14="","ASSET CLASS MUST BE ALLOCATED",IF(TIH7="Non-capitalised",IF(TIH14="Non-capitalised project","","Non capitalised project asset class must be selected"),""))</f>
        <v>ASSET CLASS MUST BE ALLOCATED</v>
      </c>
      <c r="TII13" s="277" t="str">
        <f t="shared" si="471"/>
        <v>ASSET CLASS MUST BE ALLOCATED</v>
      </c>
      <c r="TIJ13" s="277" t="str">
        <f t="shared" si="471"/>
        <v>ASSET CLASS MUST BE ALLOCATED</v>
      </c>
      <c r="TIK13" s="277" t="str">
        <f t="shared" si="471"/>
        <v>ASSET CLASS MUST BE ALLOCATED</v>
      </c>
      <c r="TIL13" s="277" t="str">
        <f t="shared" si="471"/>
        <v>ASSET CLASS MUST BE ALLOCATED</v>
      </c>
      <c r="TIM13" s="277" t="str">
        <f t="shared" si="471"/>
        <v>ASSET CLASS MUST BE ALLOCATED</v>
      </c>
      <c r="TIN13" s="277" t="str">
        <f t="shared" si="471"/>
        <v>ASSET CLASS MUST BE ALLOCATED</v>
      </c>
      <c r="TIO13" s="277" t="str">
        <f t="shared" si="471"/>
        <v>ASSET CLASS MUST BE ALLOCATED</v>
      </c>
      <c r="TIP13" s="277" t="str">
        <f t="shared" si="471"/>
        <v>ASSET CLASS MUST BE ALLOCATED</v>
      </c>
      <c r="TIQ13" s="277" t="str">
        <f t="shared" si="471"/>
        <v>ASSET CLASS MUST BE ALLOCATED</v>
      </c>
      <c r="TIR13" s="277" t="str">
        <f t="shared" si="471"/>
        <v>ASSET CLASS MUST BE ALLOCATED</v>
      </c>
      <c r="TIS13" s="277" t="str">
        <f t="shared" si="471"/>
        <v>ASSET CLASS MUST BE ALLOCATED</v>
      </c>
      <c r="TIT13" s="277" t="str">
        <f t="shared" si="471"/>
        <v>ASSET CLASS MUST BE ALLOCATED</v>
      </c>
      <c r="TIU13" s="277" t="str">
        <f t="shared" si="471"/>
        <v>ASSET CLASS MUST BE ALLOCATED</v>
      </c>
      <c r="TIV13" s="277" t="str">
        <f t="shared" si="471"/>
        <v>ASSET CLASS MUST BE ALLOCATED</v>
      </c>
      <c r="TIW13" s="277" t="str">
        <f t="shared" si="471"/>
        <v>ASSET CLASS MUST BE ALLOCATED</v>
      </c>
      <c r="TIX13" s="277" t="str">
        <f t="shared" si="471"/>
        <v>ASSET CLASS MUST BE ALLOCATED</v>
      </c>
      <c r="TIY13" s="277" t="str">
        <f t="shared" si="471"/>
        <v>ASSET CLASS MUST BE ALLOCATED</v>
      </c>
      <c r="TIZ13" s="277" t="str">
        <f t="shared" si="471"/>
        <v>ASSET CLASS MUST BE ALLOCATED</v>
      </c>
      <c r="TJA13" s="277" t="str">
        <f t="shared" si="471"/>
        <v>ASSET CLASS MUST BE ALLOCATED</v>
      </c>
      <c r="TJB13" s="277" t="str">
        <f t="shared" si="471"/>
        <v>ASSET CLASS MUST BE ALLOCATED</v>
      </c>
      <c r="TJC13" s="277" t="str">
        <f t="shared" si="471"/>
        <v>ASSET CLASS MUST BE ALLOCATED</v>
      </c>
      <c r="TJD13" s="277" t="str">
        <f t="shared" si="471"/>
        <v>ASSET CLASS MUST BE ALLOCATED</v>
      </c>
      <c r="TJE13" s="277" t="str">
        <f t="shared" si="471"/>
        <v>ASSET CLASS MUST BE ALLOCATED</v>
      </c>
      <c r="TJF13" s="277" t="str">
        <f t="shared" si="471"/>
        <v>ASSET CLASS MUST BE ALLOCATED</v>
      </c>
      <c r="TJG13" s="277" t="str">
        <f t="shared" si="471"/>
        <v>ASSET CLASS MUST BE ALLOCATED</v>
      </c>
      <c r="TJH13" s="277" t="str">
        <f t="shared" si="471"/>
        <v>ASSET CLASS MUST BE ALLOCATED</v>
      </c>
      <c r="TJI13" s="277" t="str">
        <f t="shared" si="471"/>
        <v>ASSET CLASS MUST BE ALLOCATED</v>
      </c>
      <c r="TJJ13" s="277" t="str">
        <f t="shared" si="471"/>
        <v>ASSET CLASS MUST BE ALLOCATED</v>
      </c>
      <c r="TJK13" s="277" t="str">
        <f t="shared" si="471"/>
        <v>ASSET CLASS MUST BE ALLOCATED</v>
      </c>
      <c r="TJL13" s="277" t="str">
        <f t="shared" si="471"/>
        <v>ASSET CLASS MUST BE ALLOCATED</v>
      </c>
      <c r="TJM13" s="277" t="str">
        <f t="shared" si="471"/>
        <v>ASSET CLASS MUST BE ALLOCATED</v>
      </c>
      <c r="TJN13" s="277" t="str">
        <f t="shared" si="471"/>
        <v>ASSET CLASS MUST BE ALLOCATED</v>
      </c>
      <c r="TJO13" s="277" t="str">
        <f t="shared" si="471"/>
        <v>ASSET CLASS MUST BE ALLOCATED</v>
      </c>
      <c r="TJP13" s="277" t="str">
        <f t="shared" si="471"/>
        <v>ASSET CLASS MUST BE ALLOCATED</v>
      </c>
      <c r="TJQ13" s="277" t="str">
        <f t="shared" si="471"/>
        <v>ASSET CLASS MUST BE ALLOCATED</v>
      </c>
      <c r="TJR13" s="277" t="str">
        <f t="shared" si="471"/>
        <v>ASSET CLASS MUST BE ALLOCATED</v>
      </c>
      <c r="TJS13" s="277" t="str">
        <f t="shared" si="471"/>
        <v>ASSET CLASS MUST BE ALLOCATED</v>
      </c>
      <c r="TJT13" s="277" t="str">
        <f t="shared" si="471"/>
        <v>ASSET CLASS MUST BE ALLOCATED</v>
      </c>
      <c r="TJU13" s="277" t="str">
        <f t="shared" si="471"/>
        <v>ASSET CLASS MUST BE ALLOCATED</v>
      </c>
      <c r="TJV13" s="277" t="str">
        <f t="shared" si="471"/>
        <v>ASSET CLASS MUST BE ALLOCATED</v>
      </c>
      <c r="TJW13" s="277" t="str">
        <f t="shared" si="471"/>
        <v>ASSET CLASS MUST BE ALLOCATED</v>
      </c>
      <c r="TJX13" s="277" t="str">
        <f t="shared" si="471"/>
        <v>ASSET CLASS MUST BE ALLOCATED</v>
      </c>
      <c r="TJY13" s="277" t="str">
        <f t="shared" si="471"/>
        <v>ASSET CLASS MUST BE ALLOCATED</v>
      </c>
      <c r="TJZ13" s="277" t="str">
        <f t="shared" si="471"/>
        <v>ASSET CLASS MUST BE ALLOCATED</v>
      </c>
      <c r="TKA13" s="277" t="str">
        <f t="shared" si="471"/>
        <v>ASSET CLASS MUST BE ALLOCATED</v>
      </c>
      <c r="TKB13" s="277" t="str">
        <f t="shared" si="471"/>
        <v>ASSET CLASS MUST BE ALLOCATED</v>
      </c>
      <c r="TKC13" s="277" t="str">
        <f t="shared" si="471"/>
        <v>ASSET CLASS MUST BE ALLOCATED</v>
      </c>
      <c r="TKD13" s="277" t="str">
        <f t="shared" si="471"/>
        <v>ASSET CLASS MUST BE ALLOCATED</v>
      </c>
      <c r="TKE13" s="277" t="str">
        <f t="shared" si="471"/>
        <v>ASSET CLASS MUST BE ALLOCATED</v>
      </c>
      <c r="TKF13" s="277" t="str">
        <f t="shared" si="471"/>
        <v>ASSET CLASS MUST BE ALLOCATED</v>
      </c>
      <c r="TKG13" s="277" t="str">
        <f t="shared" si="471"/>
        <v>ASSET CLASS MUST BE ALLOCATED</v>
      </c>
      <c r="TKH13" s="277" t="str">
        <f t="shared" si="471"/>
        <v>ASSET CLASS MUST BE ALLOCATED</v>
      </c>
      <c r="TKI13" s="277" t="str">
        <f t="shared" si="471"/>
        <v>ASSET CLASS MUST BE ALLOCATED</v>
      </c>
      <c r="TKJ13" s="277" t="str">
        <f t="shared" si="471"/>
        <v>ASSET CLASS MUST BE ALLOCATED</v>
      </c>
      <c r="TKK13" s="277" t="str">
        <f t="shared" si="471"/>
        <v>ASSET CLASS MUST BE ALLOCATED</v>
      </c>
      <c r="TKL13" s="277" t="str">
        <f t="shared" si="471"/>
        <v>ASSET CLASS MUST BE ALLOCATED</v>
      </c>
      <c r="TKM13" s="277" t="str">
        <f t="shared" si="471"/>
        <v>ASSET CLASS MUST BE ALLOCATED</v>
      </c>
      <c r="TKN13" s="277" t="str">
        <f t="shared" si="471"/>
        <v>ASSET CLASS MUST BE ALLOCATED</v>
      </c>
      <c r="TKO13" s="277" t="str">
        <f t="shared" si="471"/>
        <v>ASSET CLASS MUST BE ALLOCATED</v>
      </c>
      <c r="TKP13" s="277" t="str">
        <f t="shared" si="471"/>
        <v>ASSET CLASS MUST BE ALLOCATED</v>
      </c>
      <c r="TKQ13" s="277" t="str">
        <f t="shared" si="471"/>
        <v>ASSET CLASS MUST BE ALLOCATED</v>
      </c>
      <c r="TKR13" s="277" t="str">
        <f t="shared" si="471"/>
        <v>ASSET CLASS MUST BE ALLOCATED</v>
      </c>
      <c r="TKS13" s="277" t="str">
        <f t="shared" si="471"/>
        <v>ASSET CLASS MUST BE ALLOCATED</v>
      </c>
      <c r="TKT13" s="277" t="str">
        <f t="shared" ref="TKT13:TNE13" si="472">IF(TKT14="","ASSET CLASS MUST BE ALLOCATED",IF(TKT7="Non-capitalised",IF(TKT14="Non-capitalised project","","Non capitalised project asset class must be selected"),""))</f>
        <v>ASSET CLASS MUST BE ALLOCATED</v>
      </c>
      <c r="TKU13" s="277" t="str">
        <f t="shared" si="472"/>
        <v>ASSET CLASS MUST BE ALLOCATED</v>
      </c>
      <c r="TKV13" s="277" t="str">
        <f t="shared" si="472"/>
        <v>ASSET CLASS MUST BE ALLOCATED</v>
      </c>
      <c r="TKW13" s="277" t="str">
        <f t="shared" si="472"/>
        <v>ASSET CLASS MUST BE ALLOCATED</v>
      </c>
      <c r="TKX13" s="277" t="str">
        <f t="shared" si="472"/>
        <v>ASSET CLASS MUST BE ALLOCATED</v>
      </c>
      <c r="TKY13" s="277" t="str">
        <f t="shared" si="472"/>
        <v>ASSET CLASS MUST BE ALLOCATED</v>
      </c>
      <c r="TKZ13" s="277" t="str">
        <f t="shared" si="472"/>
        <v>ASSET CLASS MUST BE ALLOCATED</v>
      </c>
      <c r="TLA13" s="277" t="str">
        <f t="shared" si="472"/>
        <v>ASSET CLASS MUST BE ALLOCATED</v>
      </c>
      <c r="TLB13" s="277" t="str">
        <f t="shared" si="472"/>
        <v>ASSET CLASS MUST BE ALLOCATED</v>
      </c>
      <c r="TLC13" s="277" t="str">
        <f t="shared" si="472"/>
        <v>ASSET CLASS MUST BE ALLOCATED</v>
      </c>
      <c r="TLD13" s="277" t="str">
        <f t="shared" si="472"/>
        <v>ASSET CLASS MUST BE ALLOCATED</v>
      </c>
      <c r="TLE13" s="277" t="str">
        <f t="shared" si="472"/>
        <v>ASSET CLASS MUST BE ALLOCATED</v>
      </c>
      <c r="TLF13" s="277" t="str">
        <f t="shared" si="472"/>
        <v>ASSET CLASS MUST BE ALLOCATED</v>
      </c>
      <c r="TLG13" s="277" t="str">
        <f t="shared" si="472"/>
        <v>ASSET CLASS MUST BE ALLOCATED</v>
      </c>
      <c r="TLH13" s="277" t="str">
        <f t="shared" si="472"/>
        <v>ASSET CLASS MUST BE ALLOCATED</v>
      </c>
      <c r="TLI13" s="277" t="str">
        <f t="shared" si="472"/>
        <v>ASSET CLASS MUST BE ALLOCATED</v>
      </c>
      <c r="TLJ13" s="277" t="str">
        <f t="shared" si="472"/>
        <v>ASSET CLASS MUST BE ALLOCATED</v>
      </c>
      <c r="TLK13" s="277" t="str">
        <f t="shared" si="472"/>
        <v>ASSET CLASS MUST BE ALLOCATED</v>
      </c>
      <c r="TLL13" s="277" t="str">
        <f t="shared" si="472"/>
        <v>ASSET CLASS MUST BE ALLOCATED</v>
      </c>
      <c r="TLM13" s="277" t="str">
        <f t="shared" si="472"/>
        <v>ASSET CLASS MUST BE ALLOCATED</v>
      </c>
      <c r="TLN13" s="277" t="str">
        <f t="shared" si="472"/>
        <v>ASSET CLASS MUST BE ALLOCATED</v>
      </c>
      <c r="TLO13" s="277" t="str">
        <f t="shared" si="472"/>
        <v>ASSET CLASS MUST BE ALLOCATED</v>
      </c>
      <c r="TLP13" s="277" t="str">
        <f t="shared" si="472"/>
        <v>ASSET CLASS MUST BE ALLOCATED</v>
      </c>
      <c r="TLQ13" s="277" t="str">
        <f t="shared" si="472"/>
        <v>ASSET CLASS MUST BE ALLOCATED</v>
      </c>
      <c r="TLR13" s="277" t="str">
        <f t="shared" si="472"/>
        <v>ASSET CLASS MUST BE ALLOCATED</v>
      </c>
      <c r="TLS13" s="277" t="str">
        <f t="shared" si="472"/>
        <v>ASSET CLASS MUST BE ALLOCATED</v>
      </c>
      <c r="TLT13" s="277" t="str">
        <f t="shared" si="472"/>
        <v>ASSET CLASS MUST BE ALLOCATED</v>
      </c>
      <c r="TLU13" s="277" t="str">
        <f t="shared" si="472"/>
        <v>ASSET CLASS MUST BE ALLOCATED</v>
      </c>
      <c r="TLV13" s="277" t="str">
        <f t="shared" si="472"/>
        <v>ASSET CLASS MUST BE ALLOCATED</v>
      </c>
      <c r="TLW13" s="277" t="str">
        <f t="shared" si="472"/>
        <v>ASSET CLASS MUST BE ALLOCATED</v>
      </c>
      <c r="TLX13" s="277" t="str">
        <f t="shared" si="472"/>
        <v>ASSET CLASS MUST BE ALLOCATED</v>
      </c>
      <c r="TLY13" s="277" t="str">
        <f t="shared" si="472"/>
        <v>ASSET CLASS MUST BE ALLOCATED</v>
      </c>
      <c r="TLZ13" s="277" t="str">
        <f t="shared" si="472"/>
        <v>ASSET CLASS MUST BE ALLOCATED</v>
      </c>
      <c r="TMA13" s="277" t="str">
        <f t="shared" si="472"/>
        <v>ASSET CLASS MUST BE ALLOCATED</v>
      </c>
      <c r="TMB13" s="277" t="str">
        <f t="shared" si="472"/>
        <v>ASSET CLASS MUST BE ALLOCATED</v>
      </c>
      <c r="TMC13" s="277" t="str">
        <f t="shared" si="472"/>
        <v>ASSET CLASS MUST BE ALLOCATED</v>
      </c>
      <c r="TMD13" s="277" t="str">
        <f t="shared" si="472"/>
        <v>ASSET CLASS MUST BE ALLOCATED</v>
      </c>
      <c r="TME13" s="277" t="str">
        <f t="shared" si="472"/>
        <v>ASSET CLASS MUST BE ALLOCATED</v>
      </c>
      <c r="TMF13" s="277" t="str">
        <f t="shared" si="472"/>
        <v>ASSET CLASS MUST BE ALLOCATED</v>
      </c>
      <c r="TMG13" s="277" t="str">
        <f t="shared" si="472"/>
        <v>ASSET CLASS MUST BE ALLOCATED</v>
      </c>
      <c r="TMH13" s="277" t="str">
        <f t="shared" si="472"/>
        <v>ASSET CLASS MUST BE ALLOCATED</v>
      </c>
      <c r="TMI13" s="277" t="str">
        <f t="shared" si="472"/>
        <v>ASSET CLASS MUST BE ALLOCATED</v>
      </c>
      <c r="TMJ13" s="277" t="str">
        <f t="shared" si="472"/>
        <v>ASSET CLASS MUST BE ALLOCATED</v>
      </c>
      <c r="TMK13" s="277" t="str">
        <f t="shared" si="472"/>
        <v>ASSET CLASS MUST BE ALLOCATED</v>
      </c>
      <c r="TML13" s="277" t="str">
        <f t="shared" si="472"/>
        <v>ASSET CLASS MUST BE ALLOCATED</v>
      </c>
      <c r="TMM13" s="277" t="str">
        <f t="shared" si="472"/>
        <v>ASSET CLASS MUST BE ALLOCATED</v>
      </c>
      <c r="TMN13" s="277" t="str">
        <f t="shared" si="472"/>
        <v>ASSET CLASS MUST BE ALLOCATED</v>
      </c>
      <c r="TMO13" s="277" t="str">
        <f t="shared" si="472"/>
        <v>ASSET CLASS MUST BE ALLOCATED</v>
      </c>
      <c r="TMP13" s="277" t="str">
        <f t="shared" si="472"/>
        <v>ASSET CLASS MUST BE ALLOCATED</v>
      </c>
      <c r="TMQ13" s="277" t="str">
        <f t="shared" si="472"/>
        <v>ASSET CLASS MUST BE ALLOCATED</v>
      </c>
      <c r="TMR13" s="277" t="str">
        <f t="shared" si="472"/>
        <v>ASSET CLASS MUST BE ALLOCATED</v>
      </c>
      <c r="TMS13" s="277" t="str">
        <f t="shared" si="472"/>
        <v>ASSET CLASS MUST BE ALLOCATED</v>
      </c>
      <c r="TMT13" s="277" t="str">
        <f t="shared" si="472"/>
        <v>ASSET CLASS MUST BE ALLOCATED</v>
      </c>
      <c r="TMU13" s="277" t="str">
        <f t="shared" si="472"/>
        <v>ASSET CLASS MUST BE ALLOCATED</v>
      </c>
      <c r="TMV13" s="277" t="str">
        <f t="shared" si="472"/>
        <v>ASSET CLASS MUST BE ALLOCATED</v>
      </c>
      <c r="TMW13" s="277" t="str">
        <f t="shared" si="472"/>
        <v>ASSET CLASS MUST BE ALLOCATED</v>
      </c>
      <c r="TMX13" s="277" t="str">
        <f t="shared" si="472"/>
        <v>ASSET CLASS MUST BE ALLOCATED</v>
      </c>
      <c r="TMY13" s="277" t="str">
        <f t="shared" si="472"/>
        <v>ASSET CLASS MUST BE ALLOCATED</v>
      </c>
      <c r="TMZ13" s="277" t="str">
        <f t="shared" si="472"/>
        <v>ASSET CLASS MUST BE ALLOCATED</v>
      </c>
      <c r="TNA13" s="277" t="str">
        <f t="shared" si="472"/>
        <v>ASSET CLASS MUST BE ALLOCATED</v>
      </c>
      <c r="TNB13" s="277" t="str">
        <f t="shared" si="472"/>
        <v>ASSET CLASS MUST BE ALLOCATED</v>
      </c>
      <c r="TNC13" s="277" t="str">
        <f t="shared" si="472"/>
        <v>ASSET CLASS MUST BE ALLOCATED</v>
      </c>
      <c r="TND13" s="277" t="str">
        <f t="shared" si="472"/>
        <v>ASSET CLASS MUST BE ALLOCATED</v>
      </c>
      <c r="TNE13" s="277" t="str">
        <f t="shared" si="472"/>
        <v>ASSET CLASS MUST BE ALLOCATED</v>
      </c>
      <c r="TNF13" s="277" t="str">
        <f t="shared" ref="TNF13:TPQ13" si="473">IF(TNF14="","ASSET CLASS MUST BE ALLOCATED",IF(TNF7="Non-capitalised",IF(TNF14="Non-capitalised project","","Non capitalised project asset class must be selected"),""))</f>
        <v>ASSET CLASS MUST BE ALLOCATED</v>
      </c>
      <c r="TNG13" s="277" t="str">
        <f t="shared" si="473"/>
        <v>ASSET CLASS MUST BE ALLOCATED</v>
      </c>
      <c r="TNH13" s="277" t="str">
        <f t="shared" si="473"/>
        <v>ASSET CLASS MUST BE ALLOCATED</v>
      </c>
      <c r="TNI13" s="277" t="str">
        <f t="shared" si="473"/>
        <v>ASSET CLASS MUST BE ALLOCATED</v>
      </c>
      <c r="TNJ13" s="277" t="str">
        <f t="shared" si="473"/>
        <v>ASSET CLASS MUST BE ALLOCATED</v>
      </c>
      <c r="TNK13" s="277" t="str">
        <f t="shared" si="473"/>
        <v>ASSET CLASS MUST BE ALLOCATED</v>
      </c>
      <c r="TNL13" s="277" t="str">
        <f t="shared" si="473"/>
        <v>ASSET CLASS MUST BE ALLOCATED</v>
      </c>
      <c r="TNM13" s="277" t="str">
        <f t="shared" si="473"/>
        <v>ASSET CLASS MUST BE ALLOCATED</v>
      </c>
      <c r="TNN13" s="277" t="str">
        <f t="shared" si="473"/>
        <v>ASSET CLASS MUST BE ALLOCATED</v>
      </c>
      <c r="TNO13" s="277" t="str">
        <f t="shared" si="473"/>
        <v>ASSET CLASS MUST BE ALLOCATED</v>
      </c>
      <c r="TNP13" s="277" t="str">
        <f t="shared" si="473"/>
        <v>ASSET CLASS MUST BE ALLOCATED</v>
      </c>
      <c r="TNQ13" s="277" t="str">
        <f t="shared" si="473"/>
        <v>ASSET CLASS MUST BE ALLOCATED</v>
      </c>
      <c r="TNR13" s="277" t="str">
        <f t="shared" si="473"/>
        <v>ASSET CLASS MUST BE ALLOCATED</v>
      </c>
      <c r="TNS13" s="277" t="str">
        <f t="shared" si="473"/>
        <v>ASSET CLASS MUST BE ALLOCATED</v>
      </c>
      <c r="TNT13" s="277" t="str">
        <f t="shared" si="473"/>
        <v>ASSET CLASS MUST BE ALLOCATED</v>
      </c>
      <c r="TNU13" s="277" t="str">
        <f t="shared" si="473"/>
        <v>ASSET CLASS MUST BE ALLOCATED</v>
      </c>
      <c r="TNV13" s="277" t="str">
        <f t="shared" si="473"/>
        <v>ASSET CLASS MUST BE ALLOCATED</v>
      </c>
      <c r="TNW13" s="277" t="str">
        <f t="shared" si="473"/>
        <v>ASSET CLASS MUST BE ALLOCATED</v>
      </c>
      <c r="TNX13" s="277" t="str">
        <f t="shared" si="473"/>
        <v>ASSET CLASS MUST BE ALLOCATED</v>
      </c>
      <c r="TNY13" s="277" t="str">
        <f t="shared" si="473"/>
        <v>ASSET CLASS MUST BE ALLOCATED</v>
      </c>
      <c r="TNZ13" s="277" t="str">
        <f t="shared" si="473"/>
        <v>ASSET CLASS MUST BE ALLOCATED</v>
      </c>
      <c r="TOA13" s="277" t="str">
        <f t="shared" si="473"/>
        <v>ASSET CLASS MUST BE ALLOCATED</v>
      </c>
      <c r="TOB13" s="277" t="str">
        <f t="shared" si="473"/>
        <v>ASSET CLASS MUST BE ALLOCATED</v>
      </c>
      <c r="TOC13" s="277" t="str">
        <f t="shared" si="473"/>
        <v>ASSET CLASS MUST BE ALLOCATED</v>
      </c>
      <c r="TOD13" s="277" t="str">
        <f t="shared" si="473"/>
        <v>ASSET CLASS MUST BE ALLOCATED</v>
      </c>
      <c r="TOE13" s="277" t="str">
        <f t="shared" si="473"/>
        <v>ASSET CLASS MUST BE ALLOCATED</v>
      </c>
      <c r="TOF13" s="277" t="str">
        <f t="shared" si="473"/>
        <v>ASSET CLASS MUST BE ALLOCATED</v>
      </c>
      <c r="TOG13" s="277" t="str">
        <f t="shared" si="473"/>
        <v>ASSET CLASS MUST BE ALLOCATED</v>
      </c>
      <c r="TOH13" s="277" t="str">
        <f t="shared" si="473"/>
        <v>ASSET CLASS MUST BE ALLOCATED</v>
      </c>
      <c r="TOI13" s="277" t="str">
        <f t="shared" si="473"/>
        <v>ASSET CLASS MUST BE ALLOCATED</v>
      </c>
      <c r="TOJ13" s="277" t="str">
        <f t="shared" si="473"/>
        <v>ASSET CLASS MUST BE ALLOCATED</v>
      </c>
      <c r="TOK13" s="277" t="str">
        <f t="shared" si="473"/>
        <v>ASSET CLASS MUST BE ALLOCATED</v>
      </c>
      <c r="TOL13" s="277" t="str">
        <f t="shared" si="473"/>
        <v>ASSET CLASS MUST BE ALLOCATED</v>
      </c>
      <c r="TOM13" s="277" t="str">
        <f t="shared" si="473"/>
        <v>ASSET CLASS MUST BE ALLOCATED</v>
      </c>
      <c r="TON13" s="277" t="str">
        <f t="shared" si="473"/>
        <v>ASSET CLASS MUST BE ALLOCATED</v>
      </c>
      <c r="TOO13" s="277" t="str">
        <f t="shared" si="473"/>
        <v>ASSET CLASS MUST BE ALLOCATED</v>
      </c>
      <c r="TOP13" s="277" t="str">
        <f t="shared" si="473"/>
        <v>ASSET CLASS MUST BE ALLOCATED</v>
      </c>
      <c r="TOQ13" s="277" t="str">
        <f t="shared" si="473"/>
        <v>ASSET CLASS MUST BE ALLOCATED</v>
      </c>
      <c r="TOR13" s="277" t="str">
        <f t="shared" si="473"/>
        <v>ASSET CLASS MUST BE ALLOCATED</v>
      </c>
      <c r="TOS13" s="277" t="str">
        <f t="shared" si="473"/>
        <v>ASSET CLASS MUST BE ALLOCATED</v>
      </c>
      <c r="TOT13" s="277" t="str">
        <f t="shared" si="473"/>
        <v>ASSET CLASS MUST BE ALLOCATED</v>
      </c>
      <c r="TOU13" s="277" t="str">
        <f t="shared" si="473"/>
        <v>ASSET CLASS MUST BE ALLOCATED</v>
      </c>
      <c r="TOV13" s="277" t="str">
        <f t="shared" si="473"/>
        <v>ASSET CLASS MUST BE ALLOCATED</v>
      </c>
      <c r="TOW13" s="277" t="str">
        <f t="shared" si="473"/>
        <v>ASSET CLASS MUST BE ALLOCATED</v>
      </c>
      <c r="TOX13" s="277" t="str">
        <f t="shared" si="473"/>
        <v>ASSET CLASS MUST BE ALLOCATED</v>
      </c>
      <c r="TOY13" s="277" t="str">
        <f t="shared" si="473"/>
        <v>ASSET CLASS MUST BE ALLOCATED</v>
      </c>
      <c r="TOZ13" s="277" t="str">
        <f t="shared" si="473"/>
        <v>ASSET CLASS MUST BE ALLOCATED</v>
      </c>
      <c r="TPA13" s="277" t="str">
        <f t="shared" si="473"/>
        <v>ASSET CLASS MUST BE ALLOCATED</v>
      </c>
      <c r="TPB13" s="277" t="str">
        <f t="shared" si="473"/>
        <v>ASSET CLASS MUST BE ALLOCATED</v>
      </c>
      <c r="TPC13" s="277" t="str">
        <f t="shared" si="473"/>
        <v>ASSET CLASS MUST BE ALLOCATED</v>
      </c>
      <c r="TPD13" s="277" t="str">
        <f t="shared" si="473"/>
        <v>ASSET CLASS MUST BE ALLOCATED</v>
      </c>
      <c r="TPE13" s="277" t="str">
        <f t="shared" si="473"/>
        <v>ASSET CLASS MUST BE ALLOCATED</v>
      </c>
      <c r="TPF13" s="277" t="str">
        <f t="shared" si="473"/>
        <v>ASSET CLASS MUST BE ALLOCATED</v>
      </c>
      <c r="TPG13" s="277" t="str">
        <f t="shared" si="473"/>
        <v>ASSET CLASS MUST BE ALLOCATED</v>
      </c>
      <c r="TPH13" s="277" t="str">
        <f t="shared" si="473"/>
        <v>ASSET CLASS MUST BE ALLOCATED</v>
      </c>
      <c r="TPI13" s="277" t="str">
        <f t="shared" si="473"/>
        <v>ASSET CLASS MUST BE ALLOCATED</v>
      </c>
      <c r="TPJ13" s="277" t="str">
        <f t="shared" si="473"/>
        <v>ASSET CLASS MUST BE ALLOCATED</v>
      </c>
      <c r="TPK13" s="277" t="str">
        <f t="shared" si="473"/>
        <v>ASSET CLASS MUST BE ALLOCATED</v>
      </c>
      <c r="TPL13" s="277" t="str">
        <f t="shared" si="473"/>
        <v>ASSET CLASS MUST BE ALLOCATED</v>
      </c>
      <c r="TPM13" s="277" t="str">
        <f t="shared" si="473"/>
        <v>ASSET CLASS MUST BE ALLOCATED</v>
      </c>
      <c r="TPN13" s="277" t="str">
        <f t="shared" si="473"/>
        <v>ASSET CLASS MUST BE ALLOCATED</v>
      </c>
      <c r="TPO13" s="277" t="str">
        <f t="shared" si="473"/>
        <v>ASSET CLASS MUST BE ALLOCATED</v>
      </c>
      <c r="TPP13" s="277" t="str">
        <f t="shared" si="473"/>
        <v>ASSET CLASS MUST BE ALLOCATED</v>
      </c>
      <c r="TPQ13" s="277" t="str">
        <f t="shared" si="473"/>
        <v>ASSET CLASS MUST BE ALLOCATED</v>
      </c>
      <c r="TPR13" s="277" t="str">
        <f t="shared" ref="TPR13:TSC13" si="474">IF(TPR14="","ASSET CLASS MUST BE ALLOCATED",IF(TPR7="Non-capitalised",IF(TPR14="Non-capitalised project","","Non capitalised project asset class must be selected"),""))</f>
        <v>ASSET CLASS MUST BE ALLOCATED</v>
      </c>
      <c r="TPS13" s="277" t="str">
        <f t="shared" si="474"/>
        <v>ASSET CLASS MUST BE ALLOCATED</v>
      </c>
      <c r="TPT13" s="277" t="str">
        <f t="shared" si="474"/>
        <v>ASSET CLASS MUST BE ALLOCATED</v>
      </c>
      <c r="TPU13" s="277" t="str">
        <f t="shared" si="474"/>
        <v>ASSET CLASS MUST BE ALLOCATED</v>
      </c>
      <c r="TPV13" s="277" t="str">
        <f t="shared" si="474"/>
        <v>ASSET CLASS MUST BE ALLOCATED</v>
      </c>
      <c r="TPW13" s="277" t="str">
        <f t="shared" si="474"/>
        <v>ASSET CLASS MUST BE ALLOCATED</v>
      </c>
      <c r="TPX13" s="277" t="str">
        <f t="shared" si="474"/>
        <v>ASSET CLASS MUST BE ALLOCATED</v>
      </c>
      <c r="TPY13" s="277" t="str">
        <f t="shared" si="474"/>
        <v>ASSET CLASS MUST BE ALLOCATED</v>
      </c>
      <c r="TPZ13" s="277" t="str">
        <f t="shared" si="474"/>
        <v>ASSET CLASS MUST BE ALLOCATED</v>
      </c>
      <c r="TQA13" s="277" t="str">
        <f t="shared" si="474"/>
        <v>ASSET CLASS MUST BE ALLOCATED</v>
      </c>
      <c r="TQB13" s="277" t="str">
        <f t="shared" si="474"/>
        <v>ASSET CLASS MUST BE ALLOCATED</v>
      </c>
      <c r="TQC13" s="277" t="str">
        <f t="shared" si="474"/>
        <v>ASSET CLASS MUST BE ALLOCATED</v>
      </c>
      <c r="TQD13" s="277" t="str">
        <f t="shared" si="474"/>
        <v>ASSET CLASS MUST BE ALLOCATED</v>
      </c>
      <c r="TQE13" s="277" t="str">
        <f t="shared" si="474"/>
        <v>ASSET CLASS MUST BE ALLOCATED</v>
      </c>
      <c r="TQF13" s="277" t="str">
        <f t="shared" si="474"/>
        <v>ASSET CLASS MUST BE ALLOCATED</v>
      </c>
      <c r="TQG13" s="277" t="str">
        <f t="shared" si="474"/>
        <v>ASSET CLASS MUST BE ALLOCATED</v>
      </c>
      <c r="TQH13" s="277" t="str">
        <f t="shared" si="474"/>
        <v>ASSET CLASS MUST BE ALLOCATED</v>
      </c>
      <c r="TQI13" s="277" t="str">
        <f t="shared" si="474"/>
        <v>ASSET CLASS MUST BE ALLOCATED</v>
      </c>
      <c r="TQJ13" s="277" t="str">
        <f t="shared" si="474"/>
        <v>ASSET CLASS MUST BE ALLOCATED</v>
      </c>
      <c r="TQK13" s="277" t="str">
        <f t="shared" si="474"/>
        <v>ASSET CLASS MUST BE ALLOCATED</v>
      </c>
      <c r="TQL13" s="277" t="str">
        <f t="shared" si="474"/>
        <v>ASSET CLASS MUST BE ALLOCATED</v>
      </c>
      <c r="TQM13" s="277" t="str">
        <f t="shared" si="474"/>
        <v>ASSET CLASS MUST BE ALLOCATED</v>
      </c>
      <c r="TQN13" s="277" t="str">
        <f t="shared" si="474"/>
        <v>ASSET CLASS MUST BE ALLOCATED</v>
      </c>
      <c r="TQO13" s="277" t="str">
        <f t="shared" si="474"/>
        <v>ASSET CLASS MUST BE ALLOCATED</v>
      </c>
      <c r="TQP13" s="277" t="str">
        <f t="shared" si="474"/>
        <v>ASSET CLASS MUST BE ALLOCATED</v>
      </c>
      <c r="TQQ13" s="277" t="str">
        <f t="shared" si="474"/>
        <v>ASSET CLASS MUST BE ALLOCATED</v>
      </c>
      <c r="TQR13" s="277" t="str">
        <f t="shared" si="474"/>
        <v>ASSET CLASS MUST BE ALLOCATED</v>
      </c>
      <c r="TQS13" s="277" t="str">
        <f t="shared" si="474"/>
        <v>ASSET CLASS MUST BE ALLOCATED</v>
      </c>
      <c r="TQT13" s="277" t="str">
        <f t="shared" si="474"/>
        <v>ASSET CLASS MUST BE ALLOCATED</v>
      </c>
      <c r="TQU13" s="277" t="str">
        <f t="shared" si="474"/>
        <v>ASSET CLASS MUST BE ALLOCATED</v>
      </c>
      <c r="TQV13" s="277" t="str">
        <f t="shared" si="474"/>
        <v>ASSET CLASS MUST BE ALLOCATED</v>
      </c>
      <c r="TQW13" s="277" t="str">
        <f t="shared" si="474"/>
        <v>ASSET CLASS MUST BE ALLOCATED</v>
      </c>
      <c r="TQX13" s="277" t="str">
        <f t="shared" si="474"/>
        <v>ASSET CLASS MUST BE ALLOCATED</v>
      </c>
      <c r="TQY13" s="277" t="str">
        <f t="shared" si="474"/>
        <v>ASSET CLASS MUST BE ALLOCATED</v>
      </c>
      <c r="TQZ13" s="277" t="str">
        <f t="shared" si="474"/>
        <v>ASSET CLASS MUST BE ALLOCATED</v>
      </c>
      <c r="TRA13" s="277" t="str">
        <f t="shared" si="474"/>
        <v>ASSET CLASS MUST BE ALLOCATED</v>
      </c>
      <c r="TRB13" s="277" t="str">
        <f t="shared" si="474"/>
        <v>ASSET CLASS MUST BE ALLOCATED</v>
      </c>
      <c r="TRC13" s="277" t="str">
        <f t="shared" si="474"/>
        <v>ASSET CLASS MUST BE ALLOCATED</v>
      </c>
      <c r="TRD13" s="277" t="str">
        <f t="shared" si="474"/>
        <v>ASSET CLASS MUST BE ALLOCATED</v>
      </c>
      <c r="TRE13" s="277" t="str">
        <f t="shared" si="474"/>
        <v>ASSET CLASS MUST BE ALLOCATED</v>
      </c>
      <c r="TRF13" s="277" t="str">
        <f t="shared" si="474"/>
        <v>ASSET CLASS MUST BE ALLOCATED</v>
      </c>
      <c r="TRG13" s="277" t="str">
        <f t="shared" si="474"/>
        <v>ASSET CLASS MUST BE ALLOCATED</v>
      </c>
      <c r="TRH13" s="277" t="str">
        <f t="shared" si="474"/>
        <v>ASSET CLASS MUST BE ALLOCATED</v>
      </c>
      <c r="TRI13" s="277" t="str">
        <f t="shared" si="474"/>
        <v>ASSET CLASS MUST BE ALLOCATED</v>
      </c>
      <c r="TRJ13" s="277" t="str">
        <f t="shared" si="474"/>
        <v>ASSET CLASS MUST BE ALLOCATED</v>
      </c>
      <c r="TRK13" s="277" t="str">
        <f t="shared" si="474"/>
        <v>ASSET CLASS MUST BE ALLOCATED</v>
      </c>
      <c r="TRL13" s="277" t="str">
        <f t="shared" si="474"/>
        <v>ASSET CLASS MUST BE ALLOCATED</v>
      </c>
      <c r="TRM13" s="277" t="str">
        <f t="shared" si="474"/>
        <v>ASSET CLASS MUST BE ALLOCATED</v>
      </c>
      <c r="TRN13" s="277" t="str">
        <f t="shared" si="474"/>
        <v>ASSET CLASS MUST BE ALLOCATED</v>
      </c>
      <c r="TRO13" s="277" t="str">
        <f t="shared" si="474"/>
        <v>ASSET CLASS MUST BE ALLOCATED</v>
      </c>
      <c r="TRP13" s="277" t="str">
        <f t="shared" si="474"/>
        <v>ASSET CLASS MUST BE ALLOCATED</v>
      </c>
      <c r="TRQ13" s="277" t="str">
        <f t="shared" si="474"/>
        <v>ASSET CLASS MUST BE ALLOCATED</v>
      </c>
      <c r="TRR13" s="277" t="str">
        <f t="shared" si="474"/>
        <v>ASSET CLASS MUST BE ALLOCATED</v>
      </c>
      <c r="TRS13" s="277" t="str">
        <f t="shared" si="474"/>
        <v>ASSET CLASS MUST BE ALLOCATED</v>
      </c>
      <c r="TRT13" s="277" t="str">
        <f t="shared" si="474"/>
        <v>ASSET CLASS MUST BE ALLOCATED</v>
      </c>
      <c r="TRU13" s="277" t="str">
        <f t="shared" si="474"/>
        <v>ASSET CLASS MUST BE ALLOCATED</v>
      </c>
      <c r="TRV13" s="277" t="str">
        <f t="shared" si="474"/>
        <v>ASSET CLASS MUST BE ALLOCATED</v>
      </c>
      <c r="TRW13" s="277" t="str">
        <f t="shared" si="474"/>
        <v>ASSET CLASS MUST BE ALLOCATED</v>
      </c>
      <c r="TRX13" s="277" t="str">
        <f t="shared" si="474"/>
        <v>ASSET CLASS MUST BE ALLOCATED</v>
      </c>
      <c r="TRY13" s="277" t="str">
        <f t="shared" si="474"/>
        <v>ASSET CLASS MUST BE ALLOCATED</v>
      </c>
      <c r="TRZ13" s="277" t="str">
        <f t="shared" si="474"/>
        <v>ASSET CLASS MUST BE ALLOCATED</v>
      </c>
      <c r="TSA13" s="277" t="str">
        <f t="shared" si="474"/>
        <v>ASSET CLASS MUST BE ALLOCATED</v>
      </c>
      <c r="TSB13" s="277" t="str">
        <f t="shared" si="474"/>
        <v>ASSET CLASS MUST BE ALLOCATED</v>
      </c>
      <c r="TSC13" s="277" t="str">
        <f t="shared" si="474"/>
        <v>ASSET CLASS MUST BE ALLOCATED</v>
      </c>
      <c r="TSD13" s="277" t="str">
        <f t="shared" ref="TSD13:TUO13" si="475">IF(TSD14="","ASSET CLASS MUST BE ALLOCATED",IF(TSD7="Non-capitalised",IF(TSD14="Non-capitalised project","","Non capitalised project asset class must be selected"),""))</f>
        <v>ASSET CLASS MUST BE ALLOCATED</v>
      </c>
      <c r="TSE13" s="277" t="str">
        <f t="shared" si="475"/>
        <v>ASSET CLASS MUST BE ALLOCATED</v>
      </c>
      <c r="TSF13" s="277" t="str">
        <f t="shared" si="475"/>
        <v>ASSET CLASS MUST BE ALLOCATED</v>
      </c>
      <c r="TSG13" s="277" t="str">
        <f t="shared" si="475"/>
        <v>ASSET CLASS MUST BE ALLOCATED</v>
      </c>
      <c r="TSH13" s="277" t="str">
        <f t="shared" si="475"/>
        <v>ASSET CLASS MUST BE ALLOCATED</v>
      </c>
      <c r="TSI13" s="277" t="str">
        <f t="shared" si="475"/>
        <v>ASSET CLASS MUST BE ALLOCATED</v>
      </c>
      <c r="TSJ13" s="277" t="str">
        <f t="shared" si="475"/>
        <v>ASSET CLASS MUST BE ALLOCATED</v>
      </c>
      <c r="TSK13" s="277" t="str">
        <f t="shared" si="475"/>
        <v>ASSET CLASS MUST BE ALLOCATED</v>
      </c>
      <c r="TSL13" s="277" t="str">
        <f t="shared" si="475"/>
        <v>ASSET CLASS MUST BE ALLOCATED</v>
      </c>
      <c r="TSM13" s="277" t="str">
        <f t="shared" si="475"/>
        <v>ASSET CLASS MUST BE ALLOCATED</v>
      </c>
      <c r="TSN13" s="277" t="str">
        <f t="shared" si="475"/>
        <v>ASSET CLASS MUST BE ALLOCATED</v>
      </c>
      <c r="TSO13" s="277" t="str">
        <f t="shared" si="475"/>
        <v>ASSET CLASS MUST BE ALLOCATED</v>
      </c>
      <c r="TSP13" s="277" t="str">
        <f t="shared" si="475"/>
        <v>ASSET CLASS MUST BE ALLOCATED</v>
      </c>
      <c r="TSQ13" s="277" t="str">
        <f t="shared" si="475"/>
        <v>ASSET CLASS MUST BE ALLOCATED</v>
      </c>
      <c r="TSR13" s="277" t="str">
        <f t="shared" si="475"/>
        <v>ASSET CLASS MUST BE ALLOCATED</v>
      </c>
      <c r="TSS13" s="277" t="str">
        <f t="shared" si="475"/>
        <v>ASSET CLASS MUST BE ALLOCATED</v>
      </c>
      <c r="TST13" s="277" t="str">
        <f t="shared" si="475"/>
        <v>ASSET CLASS MUST BE ALLOCATED</v>
      </c>
      <c r="TSU13" s="277" t="str">
        <f t="shared" si="475"/>
        <v>ASSET CLASS MUST BE ALLOCATED</v>
      </c>
      <c r="TSV13" s="277" t="str">
        <f t="shared" si="475"/>
        <v>ASSET CLASS MUST BE ALLOCATED</v>
      </c>
      <c r="TSW13" s="277" t="str">
        <f t="shared" si="475"/>
        <v>ASSET CLASS MUST BE ALLOCATED</v>
      </c>
      <c r="TSX13" s="277" t="str">
        <f t="shared" si="475"/>
        <v>ASSET CLASS MUST BE ALLOCATED</v>
      </c>
      <c r="TSY13" s="277" t="str">
        <f t="shared" si="475"/>
        <v>ASSET CLASS MUST BE ALLOCATED</v>
      </c>
      <c r="TSZ13" s="277" t="str">
        <f t="shared" si="475"/>
        <v>ASSET CLASS MUST BE ALLOCATED</v>
      </c>
      <c r="TTA13" s="277" t="str">
        <f t="shared" si="475"/>
        <v>ASSET CLASS MUST BE ALLOCATED</v>
      </c>
      <c r="TTB13" s="277" t="str">
        <f t="shared" si="475"/>
        <v>ASSET CLASS MUST BE ALLOCATED</v>
      </c>
      <c r="TTC13" s="277" t="str">
        <f t="shared" si="475"/>
        <v>ASSET CLASS MUST BE ALLOCATED</v>
      </c>
      <c r="TTD13" s="277" t="str">
        <f t="shared" si="475"/>
        <v>ASSET CLASS MUST BE ALLOCATED</v>
      </c>
      <c r="TTE13" s="277" t="str">
        <f t="shared" si="475"/>
        <v>ASSET CLASS MUST BE ALLOCATED</v>
      </c>
      <c r="TTF13" s="277" t="str">
        <f t="shared" si="475"/>
        <v>ASSET CLASS MUST BE ALLOCATED</v>
      </c>
      <c r="TTG13" s="277" t="str">
        <f t="shared" si="475"/>
        <v>ASSET CLASS MUST BE ALLOCATED</v>
      </c>
      <c r="TTH13" s="277" t="str">
        <f t="shared" si="475"/>
        <v>ASSET CLASS MUST BE ALLOCATED</v>
      </c>
      <c r="TTI13" s="277" t="str">
        <f t="shared" si="475"/>
        <v>ASSET CLASS MUST BE ALLOCATED</v>
      </c>
      <c r="TTJ13" s="277" t="str">
        <f t="shared" si="475"/>
        <v>ASSET CLASS MUST BE ALLOCATED</v>
      </c>
      <c r="TTK13" s="277" t="str">
        <f t="shared" si="475"/>
        <v>ASSET CLASS MUST BE ALLOCATED</v>
      </c>
      <c r="TTL13" s="277" t="str">
        <f t="shared" si="475"/>
        <v>ASSET CLASS MUST BE ALLOCATED</v>
      </c>
      <c r="TTM13" s="277" t="str">
        <f t="shared" si="475"/>
        <v>ASSET CLASS MUST BE ALLOCATED</v>
      </c>
      <c r="TTN13" s="277" t="str">
        <f t="shared" si="475"/>
        <v>ASSET CLASS MUST BE ALLOCATED</v>
      </c>
      <c r="TTO13" s="277" t="str">
        <f t="shared" si="475"/>
        <v>ASSET CLASS MUST BE ALLOCATED</v>
      </c>
      <c r="TTP13" s="277" t="str">
        <f t="shared" si="475"/>
        <v>ASSET CLASS MUST BE ALLOCATED</v>
      </c>
      <c r="TTQ13" s="277" t="str">
        <f t="shared" si="475"/>
        <v>ASSET CLASS MUST BE ALLOCATED</v>
      </c>
      <c r="TTR13" s="277" t="str">
        <f t="shared" si="475"/>
        <v>ASSET CLASS MUST BE ALLOCATED</v>
      </c>
      <c r="TTS13" s="277" t="str">
        <f t="shared" si="475"/>
        <v>ASSET CLASS MUST BE ALLOCATED</v>
      </c>
      <c r="TTT13" s="277" t="str">
        <f t="shared" si="475"/>
        <v>ASSET CLASS MUST BE ALLOCATED</v>
      </c>
      <c r="TTU13" s="277" t="str">
        <f t="shared" si="475"/>
        <v>ASSET CLASS MUST BE ALLOCATED</v>
      </c>
      <c r="TTV13" s="277" t="str">
        <f t="shared" si="475"/>
        <v>ASSET CLASS MUST BE ALLOCATED</v>
      </c>
      <c r="TTW13" s="277" t="str">
        <f t="shared" si="475"/>
        <v>ASSET CLASS MUST BE ALLOCATED</v>
      </c>
      <c r="TTX13" s="277" t="str">
        <f t="shared" si="475"/>
        <v>ASSET CLASS MUST BE ALLOCATED</v>
      </c>
      <c r="TTY13" s="277" t="str">
        <f t="shared" si="475"/>
        <v>ASSET CLASS MUST BE ALLOCATED</v>
      </c>
      <c r="TTZ13" s="277" t="str">
        <f t="shared" si="475"/>
        <v>ASSET CLASS MUST BE ALLOCATED</v>
      </c>
      <c r="TUA13" s="277" t="str">
        <f t="shared" si="475"/>
        <v>ASSET CLASS MUST BE ALLOCATED</v>
      </c>
      <c r="TUB13" s="277" t="str">
        <f t="shared" si="475"/>
        <v>ASSET CLASS MUST BE ALLOCATED</v>
      </c>
      <c r="TUC13" s="277" t="str">
        <f t="shared" si="475"/>
        <v>ASSET CLASS MUST BE ALLOCATED</v>
      </c>
      <c r="TUD13" s="277" t="str">
        <f t="shared" si="475"/>
        <v>ASSET CLASS MUST BE ALLOCATED</v>
      </c>
      <c r="TUE13" s="277" t="str">
        <f t="shared" si="475"/>
        <v>ASSET CLASS MUST BE ALLOCATED</v>
      </c>
      <c r="TUF13" s="277" t="str">
        <f t="shared" si="475"/>
        <v>ASSET CLASS MUST BE ALLOCATED</v>
      </c>
      <c r="TUG13" s="277" t="str">
        <f t="shared" si="475"/>
        <v>ASSET CLASS MUST BE ALLOCATED</v>
      </c>
      <c r="TUH13" s="277" t="str">
        <f t="shared" si="475"/>
        <v>ASSET CLASS MUST BE ALLOCATED</v>
      </c>
      <c r="TUI13" s="277" t="str">
        <f t="shared" si="475"/>
        <v>ASSET CLASS MUST BE ALLOCATED</v>
      </c>
      <c r="TUJ13" s="277" t="str">
        <f t="shared" si="475"/>
        <v>ASSET CLASS MUST BE ALLOCATED</v>
      </c>
      <c r="TUK13" s="277" t="str">
        <f t="shared" si="475"/>
        <v>ASSET CLASS MUST BE ALLOCATED</v>
      </c>
      <c r="TUL13" s="277" t="str">
        <f t="shared" si="475"/>
        <v>ASSET CLASS MUST BE ALLOCATED</v>
      </c>
      <c r="TUM13" s="277" t="str">
        <f t="shared" si="475"/>
        <v>ASSET CLASS MUST BE ALLOCATED</v>
      </c>
      <c r="TUN13" s="277" t="str">
        <f t="shared" si="475"/>
        <v>ASSET CLASS MUST BE ALLOCATED</v>
      </c>
      <c r="TUO13" s="277" t="str">
        <f t="shared" si="475"/>
        <v>ASSET CLASS MUST BE ALLOCATED</v>
      </c>
      <c r="TUP13" s="277" t="str">
        <f t="shared" ref="TUP13:TXA13" si="476">IF(TUP14="","ASSET CLASS MUST BE ALLOCATED",IF(TUP7="Non-capitalised",IF(TUP14="Non-capitalised project","","Non capitalised project asset class must be selected"),""))</f>
        <v>ASSET CLASS MUST BE ALLOCATED</v>
      </c>
      <c r="TUQ13" s="277" t="str">
        <f t="shared" si="476"/>
        <v>ASSET CLASS MUST BE ALLOCATED</v>
      </c>
      <c r="TUR13" s="277" t="str">
        <f t="shared" si="476"/>
        <v>ASSET CLASS MUST BE ALLOCATED</v>
      </c>
      <c r="TUS13" s="277" t="str">
        <f t="shared" si="476"/>
        <v>ASSET CLASS MUST BE ALLOCATED</v>
      </c>
      <c r="TUT13" s="277" t="str">
        <f t="shared" si="476"/>
        <v>ASSET CLASS MUST BE ALLOCATED</v>
      </c>
      <c r="TUU13" s="277" t="str">
        <f t="shared" si="476"/>
        <v>ASSET CLASS MUST BE ALLOCATED</v>
      </c>
      <c r="TUV13" s="277" t="str">
        <f t="shared" si="476"/>
        <v>ASSET CLASS MUST BE ALLOCATED</v>
      </c>
      <c r="TUW13" s="277" t="str">
        <f t="shared" si="476"/>
        <v>ASSET CLASS MUST BE ALLOCATED</v>
      </c>
      <c r="TUX13" s="277" t="str">
        <f t="shared" si="476"/>
        <v>ASSET CLASS MUST BE ALLOCATED</v>
      </c>
      <c r="TUY13" s="277" t="str">
        <f t="shared" si="476"/>
        <v>ASSET CLASS MUST BE ALLOCATED</v>
      </c>
      <c r="TUZ13" s="277" t="str">
        <f t="shared" si="476"/>
        <v>ASSET CLASS MUST BE ALLOCATED</v>
      </c>
      <c r="TVA13" s="277" t="str">
        <f t="shared" si="476"/>
        <v>ASSET CLASS MUST BE ALLOCATED</v>
      </c>
      <c r="TVB13" s="277" t="str">
        <f t="shared" si="476"/>
        <v>ASSET CLASS MUST BE ALLOCATED</v>
      </c>
      <c r="TVC13" s="277" t="str">
        <f t="shared" si="476"/>
        <v>ASSET CLASS MUST BE ALLOCATED</v>
      </c>
      <c r="TVD13" s="277" t="str">
        <f t="shared" si="476"/>
        <v>ASSET CLASS MUST BE ALLOCATED</v>
      </c>
      <c r="TVE13" s="277" t="str">
        <f t="shared" si="476"/>
        <v>ASSET CLASS MUST BE ALLOCATED</v>
      </c>
      <c r="TVF13" s="277" t="str">
        <f t="shared" si="476"/>
        <v>ASSET CLASS MUST BE ALLOCATED</v>
      </c>
      <c r="TVG13" s="277" t="str">
        <f t="shared" si="476"/>
        <v>ASSET CLASS MUST BE ALLOCATED</v>
      </c>
      <c r="TVH13" s="277" t="str">
        <f t="shared" si="476"/>
        <v>ASSET CLASS MUST BE ALLOCATED</v>
      </c>
      <c r="TVI13" s="277" t="str">
        <f t="shared" si="476"/>
        <v>ASSET CLASS MUST BE ALLOCATED</v>
      </c>
      <c r="TVJ13" s="277" t="str">
        <f t="shared" si="476"/>
        <v>ASSET CLASS MUST BE ALLOCATED</v>
      </c>
      <c r="TVK13" s="277" t="str">
        <f t="shared" si="476"/>
        <v>ASSET CLASS MUST BE ALLOCATED</v>
      </c>
      <c r="TVL13" s="277" t="str">
        <f t="shared" si="476"/>
        <v>ASSET CLASS MUST BE ALLOCATED</v>
      </c>
      <c r="TVM13" s="277" t="str">
        <f t="shared" si="476"/>
        <v>ASSET CLASS MUST BE ALLOCATED</v>
      </c>
      <c r="TVN13" s="277" t="str">
        <f t="shared" si="476"/>
        <v>ASSET CLASS MUST BE ALLOCATED</v>
      </c>
      <c r="TVO13" s="277" t="str">
        <f t="shared" si="476"/>
        <v>ASSET CLASS MUST BE ALLOCATED</v>
      </c>
      <c r="TVP13" s="277" t="str">
        <f t="shared" si="476"/>
        <v>ASSET CLASS MUST BE ALLOCATED</v>
      </c>
      <c r="TVQ13" s="277" t="str">
        <f t="shared" si="476"/>
        <v>ASSET CLASS MUST BE ALLOCATED</v>
      </c>
      <c r="TVR13" s="277" t="str">
        <f t="shared" si="476"/>
        <v>ASSET CLASS MUST BE ALLOCATED</v>
      </c>
      <c r="TVS13" s="277" t="str">
        <f t="shared" si="476"/>
        <v>ASSET CLASS MUST BE ALLOCATED</v>
      </c>
      <c r="TVT13" s="277" t="str">
        <f t="shared" si="476"/>
        <v>ASSET CLASS MUST BE ALLOCATED</v>
      </c>
      <c r="TVU13" s="277" t="str">
        <f t="shared" si="476"/>
        <v>ASSET CLASS MUST BE ALLOCATED</v>
      </c>
      <c r="TVV13" s="277" t="str">
        <f t="shared" si="476"/>
        <v>ASSET CLASS MUST BE ALLOCATED</v>
      </c>
      <c r="TVW13" s="277" t="str">
        <f t="shared" si="476"/>
        <v>ASSET CLASS MUST BE ALLOCATED</v>
      </c>
      <c r="TVX13" s="277" t="str">
        <f t="shared" si="476"/>
        <v>ASSET CLASS MUST BE ALLOCATED</v>
      </c>
      <c r="TVY13" s="277" t="str">
        <f t="shared" si="476"/>
        <v>ASSET CLASS MUST BE ALLOCATED</v>
      </c>
      <c r="TVZ13" s="277" t="str">
        <f t="shared" si="476"/>
        <v>ASSET CLASS MUST BE ALLOCATED</v>
      </c>
      <c r="TWA13" s="277" t="str">
        <f t="shared" si="476"/>
        <v>ASSET CLASS MUST BE ALLOCATED</v>
      </c>
      <c r="TWB13" s="277" t="str">
        <f t="shared" si="476"/>
        <v>ASSET CLASS MUST BE ALLOCATED</v>
      </c>
      <c r="TWC13" s="277" t="str">
        <f t="shared" si="476"/>
        <v>ASSET CLASS MUST BE ALLOCATED</v>
      </c>
      <c r="TWD13" s="277" t="str">
        <f t="shared" si="476"/>
        <v>ASSET CLASS MUST BE ALLOCATED</v>
      </c>
      <c r="TWE13" s="277" t="str">
        <f t="shared" si="476"/>
        <v>ASSET CLASS MUST BE ALLOCATED</v>
      </c>
      <c r="TWF13" s="277" t="str">
        <f t="shared" si="476"/>
        <v>ASSET CLASS MUST BE ALLOCATED</v>
      </c>
      <c r="TWG13" s="277" t="str">
        <f t="shared" si="476"/>
        <v>ASSET CLASS MUST BE ALLOCATED</v>
      </c>
      <c r="TWH13" s="277" t="str">
        <f t="shared" si="476"/>
        <v>ASSET CLASS MUST BE ALLOCATED</v>
      </c>
      <c r="TWI13" s="277" t="str">
        <f t="shared" si="476"/>
        <v>ASSET CLASS MUST BE ALLOCATED</v>
      </c>
      <c r="TWJ13" s="277" t="str">
        <f t="shared" si="476"/>
        <v>ASSET CLASS MUST BE ALLOCATED</v>
      </c>
      <c r="TWK13" s="277" t="str">
        <f t="shared" si="476"/>
        <v>ASSET CLASS MUST BE ALLOCATED</v>
      </c>
      <c r="TWL13" s="277" t="str">
        <f t="shared" si="476"/>
        <v>ASSET CLASS MUST BE ALLOCATED</v>
      </c>
      <c r="TWM13" s="277" t="str">
        <f t="shared" si="476"/>
        <v>ASSET CLASS MUST BE ALLOCATED</v>
      </c>
      <c r="TWN13" s="277" t="str">
        <f t="shared" si="476"/>
        <v>ASSET CLASS MUST BE ALLOCATED</v>
      </c>
      <c r="TWO13" s="277" t="str">
        <f t="shared" si="476"/>
        <v>ASSET CLASS MUST BE ALLOCATED</v>
      </c>
      <c r="TWP13" s="277" t="str">
        <f t="shared" si="476"/>
        <v>ASSET CLASS MUST BE ALLOCATED</v>
      </c>
      <c r="TWQ13" s="277" t="str">
        <f t="shared" si="476"/>
        <v>ASSET CLASS MUST BE ALLOCATED</v>
      </c>
      <c r="TWR13" s="277" t="str">
        <f t="shared" si="476"/>
        <v>ASSET CLASS MUST BE ALLOCATED</v>
      </c>
      <c r="TWS13" s="277" t="str">
        <f t="shared" si="476"/>
        <v>ASSET CLASS MUST BE ALLOCATED</v>
      </c>
      <c r="TWT13" s="277" t="str">
        <f t="shared" si="476"/>
        <v>ASSET CLASS MUST BE ALLOCATED</v>
      </c>
      <c r="TWU13" s="277" t="str">
        <f t="shared" si="476"/>
        <v>ASSET CLASS MUST BE ALLOCATED</v>
      </c>
      <c r="TWV13" s="277" t="str">
        <f t="shared" si="476"/>
        <v>ASSET CLASS MUST BE ALLOCATED</v>
      </c>
      <c r="TWW13" s="277" t="str">
        <f t="shared" si="476"/>
        <v>ASSET CLASS MUST BE ALLOCATED</v>
      </c>
      <c r="TWX13" s="277" t="str">
        <f t="shared" si="476"/>
        <v>ASSET CLASS MUST BE ALLOCATED</v>
      </c>
      <c r="TWY13" s="277" t="str">
        <f t="shared" si="476"/>
        <v>ASSET CLASS MUST BE ALLOCATED</v>
      </c>
      <c r="TWZ13" s="277" t="str">
        <f t="shared" si="476"/>
        <v>ASSET CLASS MUST BE ALLOCATED</v>
      </c>
      <c r="TXA13" s="277" t="str">
        <f t="shared" si="476"/>
        <v>ASSET CLASS MUST BE ALLOCATED</v>
      </c>
      <c r="TXB13" s="277" t="str">
        <f t="shared" ref="TXB13:TZM13" si="477">IF(TXB14="","ASSET CLASS MUST BE ALLOCATED",IF(TXB7="Non-capitalised",IF(TXB14="Non-capitalised project","","Non capitalised project asset class must be selected"),""))</f>
        <v>ASSET CLASS MUST BE ALLOCATED</v>
      </c>
      <c r="TXC13" s="277" t="str">
        <f t="shared" si="477"/>
        <v>ASSET CLASS MUST BE ALLOCATED</v>
      </c>
      <c r="TXD13" s="277" t="str">
        <f t="shared" si="477"/>
        <v>ASSET CLASS MUST BE ALLOCATED</v>
      </c>
      <c r="TXE13" s="277" t="str">
        <f t="shared" si="477"/>
        <v>ASSET CLASS MUST BE ALLOCATED</v>
      </c>
      <c r="TXF13" s="277" t="str">
        <f t="shared" si="477"/>
        <v>ASSET CLASS MUST BE ALLOCATED</v>
      </c>
      <c r="TXG13" s="277" t="str">
        <f t="shared" si="477"/>
        <v>ASSET CLASS MUST BE ALLOCATED</v>
      </c>
      <c r="TXH13" s="277" t="str">
        <f t="shared" si="477"/>
        <v>ASSET CLASS MUST BE ALLOCATED</v>
      </c>
      <c r="TXI13" s="277" t="str">
        <f t="shared" si="477"/>
        <v>ASSET CLASS MUST BE ALLOCATED</v>
      </c>
      <c r="TXJ13" s="277" t="str">
        <f t="shared" si="477"/>
        <v>ASSET CLASS MUST BE ALLOCATED</v>
      </c>
      <c r="TXK13" s="277" t="str">
        <f t="shared" si="477"/>
        <v>ASSET CLASS MUST BE ALLOCATED</v>
      </c>
      <c r="TXL13" s="277" t="str">
        <f t="shared" si="477"/>
        <v>ASSET CLASS MUST BE ALLOCATED</v>
      </c>
      <c r="TXM13" s="277" t="str">
        <f t="shared" si="477"/>
        <v>ASSET CLASS MUST BE ALLOCATED</v>
      </c>
      <c r="TXN13" s="277" t="str">
        <f t="shared" si="477"/>
        <v>ASSET CLASS MUST BE ALLOCATED</v>
      </c>
      <c r="TXO13" s="277" t="str">
        <f t="shared" si="477"/>
        <v>ASSET CLASS MUST BE ALLOCATED</v>
      </c>
      <c r="TXP13" s="277" t="str">
        <f t="shared" si="477"/>
        <v>ASSET CLASS MUST BE ALLOCATED</v>
      </c>
      <c r="TXQ13" s="277" t="str">
        <f t="shared" si="477"/>
        <v>ASSET CLASS MUST BE ALLOCATED</v>
      </c>
      <c r="TXR13" s="277" t="str">
        <f t="shared" si="477"/>
        <v>ASSET CLASS MUST BE ALLOCATED</v>
      </c>
      <c r="TXS13" s="277" t="str">
        <f t="shared" si="477"/>
        <v>ASSET CLASS MUST BE ALLOCATED</v>
      </c>
      <c r="TXT13" s="277" t="str">
        <f t="shared" si="477"/>
        <v>ASSET CLASS MUST BE ALLOCATED</v>
      </c>
      <c r="TXU13" s="277" t="str">
        <f t="shared" si="477"/>
        <v>ASSET CLASS MUST BE ALLOCATED</v>
      </c>
      <c r="TXV13" s="277" t="str">
        <f t="shared" si="477"/>
        <v>ASSET CLASS MUST BE ALLOCATED</v>
      </c>
      <c r="TXW13" s="277" t="str">
        <f t="shared" si="477"/>
        <v>ASSET CLASS MUST BE ALLOCATED</v>
      </c>
      <c r="TXX13" s="277" t="str">
        <f t="shared" si="477"/>
        <v>ASSET CLASS MUST BE ALLOCATED</v>
      </c>
      <c r="TXY13" s="277" t="str">
        <f t="shared" si="477"/>
        <v>ASSET CLASS MUST BE ALLOCATED</v>
      </c>
      <c r="TXZ13" s="277" t="str">
        <f t="shared" si="477"/>
        <v>ASSET CLASS MUST BE ALLOCATED</v>
      </c>
      <c r="TYA13" s="277" t="str">
        <f t="shared" si="477"/>
        <v>ASSET CLASS MUST BE ALLOCATED</v>
      </c>
      <c r="TYB13" s="277" t="str">
        <f t="shared" si="477"/>
        <v>ASSET CLASS MUST BE ALLOCATED</v>
      </c>
      <c r="TYC13" s="277" t="str">
        <f t="shared" si="477"/>
        <v>ASSET CLASS MUST BE ALLOCATED</v>
      </c>
      <c r="TYD13" s="277" t="str">
        <f t="shared" si="477"/>
        <v>ASSET CLASS MUST BE ALLOCATED</v>
      </c>
      <c r="TYE13" s="277" t="str">
        <f t="shared" si="477"/>
        <v>ASSET CLASS MUST BE ALLOCATED</v>
      </c>
      <c r="TYF13" s="277" t="str">
        <f t="shared" si="477"/>
        <v>ASSET CLASS MUST BE ALLOCATED</v>
      </c>
      <c r="TYG13" s="277" t="str">
        <f t="shared" si="477"/>
        <v>ASSET CLASS MUST BE ALLOCATED</v>
      </c>
      <c r="TYH13" s="277" t="str">
        <f t="shared" si="477"/>
        <v>ASSET CLASS MUST BE ALLOCATED</v>
      </c>
      <c r="TYI13" s="277" t="str">
        <f t="shared" si="477"/>
        <v>ASSET CLASS MUST BE ALLOCATED</v>
      </c>
      <c r="TYJ13" s="277" t="str">
        <f t="shared" si="477"/>
        <v>ASSET CLASS MUST BE ALLOCATED</v>
      </c>
      <c r="TYK13" s="277" t="str">
        <f t="shared" si="477"/>
        <v>ASSET CLASS MUST BE ALLOCATED</v>
      </c>
      <c r="TYL13" s="277" t="str">
        <f t="shared" si="477"/>
        <v>ASSET CLASS MUST BE ALLOCATED</v>
      </c>
      <c r="TYM13" s="277" t="str">
        <f t="shared" si="477"/>
        <v>ASSET CLASS MUST BE ALLOCATED</v>
      </c>
      <c r="TYN13" s="277" t="str">
        <f t="shared" si="477"/>
        <v>ASSET CLASS MUST BE ALLOCATED</v>
      </c>
      <c r="TYO13" s="277" t="str">
        <f t="shared" si="477"/>
        <v>ASSET CLASS MUST BE ALLOCATED</v>
      </c>
      <c r="TYP13" s="277" t="str">
        <f t="shared" si="477"/>
        <v>ASSET CLASS MUST BE ALLOCATED</v>
      </c>
      <c r="TYQ13" s="277" t="str">
        <f t="shared" si="477"/>
        <v>ASSET CLASS MUST BE ALLOCATED</v>
      </c>
      <c r="TYR13" s="277" t="str">
        <f t="shared" si="477"/>
        <v>ASSET CLASS MUST BE ALLOCATED</v>
      </c>
      <c r="TYS13" s="277" t="str">
        <f t="shared" si="477"/>
        <v>ASSET CLASS MUST BE ALLOCATED</v>
      </c>
      <c r="TYT13" s="277" t="str">
        <f t="shared" si="477"/>
        <v>ASSET CLASS MUST BE ALLOCATED</v>
      </c>
      <c r="TYU13" s="277" t="str">
        <f t="shared" si="477"/>
        <v>ASSET CLASS MUST BE ALLOCATED</v>
      </c>
      <c r="TYV13" s="277" t="str">
        <f t="shared" si="477"/>
        <v>ASSET CLASS MUST BE ALLOCATED</v>
      </c>
      <c r="TYW13" s="277" t="str">
        <f t="shared" si="477"/>
        <v>ASSET CLASS MUST BE ALLOCATED</v>
      </c>
      <c r="TYX13" s="277" t="str">
        <f t="shared" si="477"/>
        <v>ASSET CLASS MUST BE ALLOCATED</v>
      </c>
      <c r="TYY13" s="277" t="str">
        <f t="shared" si="477"/>
        <v>ASSET CLASS MUST BE ALLOCATED</v>
      </c>
      <c r="TYZ13" s="277" t="str">
        <f t="shared" si="477"/>
        <v>ASSET CLASS MUST BE ALLOCATED</v>
      </c>
      <c r="TZA13" s="277" t="str">
        <f t="shared" si="477"/>
        <v>ASSET CLASS MUST BE ALLOCATED</v>
      </c>
      <c r="TZB13" s="277" t="str">
        <f t="shared" si="477"/>
        <v>ASSET CLASS MUST BE ALLOCATED</v>
      </c>
      <c r="TZC13" s="277" t="str">
        <f t="shared" si="477"/>
        <v>ASSET CLASS MUST BE ALLOCATED</v>
      </c>
      <c r="TZD13" s="277" t="str">
        <f t="shared" si="477"/>
        <v>ASSET CLASS MUST BE ALLOCATED</v>
      </c>
      <c r="TZE13" s="277" t="str">
        <f t="shared" si="477"/>
        <v>ASSET CLASS MUST BE ALLOCATED</v>
      </c>
      <c r="TZF13" s="277" t="str">
        <f t="shared" si="477"/>
        <v>ASSET CLASS MUST BE ALLOCATED</v>
      </c>
      <c r="TZG13" s="277" t="str">
        <f t="shared" si="477"/>
        <v>ASSET CLASS MUST BE ALLOCATED</v>
      </c>
      <c r="TZH13" s="277" t="str">
        <f t="shared" si="477"/>
        <v>ASSET CLASS MUST BE ALLOCATED</v>
      </c>
      <c r="TZI13" s="277" t="str">
        <f t="shared" si="477"/>
        <v>ASSET CLASS MUST BE ALLOCATED</v>
      </c>
      <c r="TZJ13" s="277" t="str">
        <f t="shared" si="477"/>
        <v>ASSET CLASS MUST BE ALLOCATED</v>
      </c>
      <c r="TZK13" s="277" t="str">
        <f t="shared" si="477"/>
        <v>ASSET CLASS MUST BE ALLOCATED</v>
      </c>
      <c r="TZL13" s="277" t="str">
        <f t="shared" si="477"/>
        <v>ASSET CLASS MUST BE ALLOCATED</v>
      </c>
      <c r="TZM13" s="277" t="str">
        <f t="shared" si="477"/>
        <v>ASSET CLASS MUST BE ALLOCATED</v>
      </c>
      <c r="TZN13" s="277" t="str">
        <f t="shared" ref="TZN13:UBY13" si="478">IF(TZN14="","ASSET CLASS MUST BE ALLOCATED",IF(TZN7="Non-capitalised",IF(TZN14="Non-capitalised project","","Non capitalised project asset class must be selected"),""))</f>
        <v>ASSET CLASS MUST BE ALLOCATED</v>
      </c>
      <c r="TZO13" s="277" t="str">
        <f t="shared" si="478"/>
        <v>ASSET CLASS MUST BE ALLOCATED</v>
      </c>
      <c r="TZP13" s="277" t="str">
        <f t="shared" si="478"/>
        <v>ASSET CLASS MUST BE ALLOCATED</v>
      </c>
      <c r="TZQ13" s="277" t="str">
        <f t="shared" si="478"/>
        <v>ASSET CLASS MUST BE ALLOCATED</v>
      </c>
      <c r="TZR13" s="277" t="str">
        <f t="shared" si="478"/>
        <v>ASSET CLASS MUST BE ALLOCATED</v>
      </c>
      <c r="TZS13" s="277" t="str">
        <f t="shared" si="478"/>
        <v>ASSET CLASS MUST BE ALLOCATED</v>
      </c>
      <c r="TZT13" s="277" t="str">
        <f t="shared" si="478"/>
        <v>ASSET CLASS MUST BE ALLOCATED</v>
      </c>
      <c r="TZU13" s="277" t="str">
        <f t="shared" si="478"/>
        <v>ASSET CLASS MUST BE ALLOCATED</v>
      </c>
      <c r="TZV13" s="277" t="str">
        <f t="shared" si="478"/>
        <v>ASSET CLASS MUST BE ALLOCATED</v>
      </c>
      <c r="TZW13" s="277" t="str">
        <f t="shared" si="478"/>
        <v>ASSET CLASS MUST BE ALLOCATED</v>
      </c>
      <c r="TZX13" s="277" t="str">
        <f t="shared" si="478"/>
        <v>ASSET CLASS MUST BE ALLOCATED</v>
      </c>
      <c r="TZY13" s="277" t="str">
        <f t="shared" si="478"/>
        <v>ASSET CLASS MUST BE ALLOCATED</v>
      </c>
      <c r="TZZ13" s="277" t="str">
        <f t="shared" si="478"/>
        <v>ASSET CLASS MUST BE ALLOCATED</v>
      </c>
      <c r="UAA13" s="277" t="str">
        <f t="shared" si="478"/>
        <v>ASSET CLASS MUST BE ALLOCATED</v>
      </c>
      <c r="UAB13" s="277" t="str">
        <f t="shared" si="478"/>
        <v>ASSET CLASS MUST BE ALLOCATED</v>
      </c>
      <c r="UAC13" s="277" t="str">
        <f t="shared" si="478"/>
        <v>ASSET CLASS MUST BE ALLOCATED</v>
      </c>
      <c r="UAD13" s="277" t="str">
        <f t="shared" si="478"/>
        <v>ASSET CLASS MUST BE ALLOCATED</v>
      </c>
      <c r="UAE13" s="277" t="str">
        <f t="shared" si="478"/>
        <v>ASSET CLASS MUST BE ALLOCATED</v>
      </c>
      <c r="UAF13" s="277" t="str">
        <f t="shared" si="478"/>
        <v>ASSET CLASS MUST BE ALLOCATED</v>
      </c>
      <c r="UAG13" s="277" t="str">
        <f t="shared" si="478"/>
        <v>ASSET CLASS MUST BE ALLOCATED</v>
      </c>
      <c r="UAH13" s="277" t="str">
        <f t="shared" si="478"/>
        <v>ASSET CLASS MUST BE ALLOCATED</v>
      </c>
      <c r="UAI13" s="277" t="str">
        <f t="shared" si="478"/>
        <v>ASSET CLASS MUST BE ALLOCATED</v>
      </c>
      <c r="UAJ13" s="277" t="str">
        <f t="shared" si="478"/>
        <v>ASSET CLASS MUST BE ALLOCATED</v>
      </c>
      <c r="UAK13" s="277" t="str">
        <f t="shared" si="478"/>
        <v>ASSET CLASS MUST BE ALLOCATED</v>
      </c>
      <c r="UAL13" s="277" t="str">
        <f t="shared" si="478"/>
        <v>ASSET CLASS MUST BE ALLOCATED</v>
      </c>
      <c r="UAM13" s="277" t="str">
        <f t="shared" si="478"/>
        <v>ASSET CLASS MUST BE ALLOCATED</v>
      </c>
      <c r="UAN13" s="277" t="str">
        <f t="shared" si="478"/>
        <v>ASSET CLASS MUST BE ALLOCATED</v>
      </c>
      <c r="UAO13" s="277" t="str">
        <f t="shared" si="478"/>
        <v>ASSET CLASS MUST BE ALLOCATED</v>
      </c>
      <c r="UAP13" s="277" t="str">
        <f t="shared" si="478"/>
        <v>ASSET CLASS MUST BE ALLOCATED</v>
      </c>
      <c r="UAQ13" s="277" t="str">
        <f t="shared" si="478"/>
        <v>ASSET CLASS MUST BE ALLOCATED</v>
      </c>
      <c r="UAR13" s="277" t="str">
        <f t="shared" si="478"/>
        <v>ASSET CLASS MUST BE ALLOCATED</v>
      </c>
      <c r="UAS13" s="277" t="str">
        <f t="shared" si="478"/>
        <v>ASSET CLASS MUST BE ALLOCATED</v>
      </c>
      <c r="UAT13" s="277" t="str">
        <f t="shared" si="478"/>
        <v>ASSET CLASS MUST BE ALLOCATED</v>
      </c>
      <c r="UAU13" s="277" t="str">
        <f t="shared" si="478"/>
        <v>ASSET CLASS MUST BE ALLOCATED</v>
      </c>
      <c r="UAV13" s="277" t="str">
        <f t="shared" si="478"/>
        <v>ASSET CLASS MUST BE ALLOCATED</v>
      </c>
      <c r="UAW13" s="277" t="str">
        <f t="shared" si="478"/>
        <v>ASSET CLASS MUST BE ALLOCATED</v>
      </c>
      <c r="UAX13" s="277" t="str">
        <f t="shared" si="478"/>
        <v>ASSET CLASS MUST BE ALLOCATED</v>
      </c>
      <c r="UAY13" s="277" t="str">
        <f t="shared" si="478"/>
        <v>ASSET CLASS MUST BE ALLOCATED</v>
      </c>
      <c r="UAZ13" s="277" t="str">
        <f t="shared" si="478"/>
        <v>ASSET CLASS MUST BE ALLOCATED</v>
      </c>
      <c r="UBA13" s="277" t="str">
        <f t="shared" si="478"/>
        <v>ASSET CLASS MUST BE ALLOCATED</v>
      </c>
      <c r="UBB13" s="277" t="str">
        <f t="shared" si="478"/>
        <v>ASSET CLASS MUST BE ALLOCATED</v>
      </c>
      <c r="UBC13" s="277" t="str">
        <f t="shared" si="478"/>
        <v>ASSET CLASS MUST BE ALLOCATED</v>
      </c>
      <c r="UBD13" s="277" t="str">
        <f t="shared" si="478"/>
        <v>ASSET CLASS MUST BE ALLOCATED</v>
      </c>
      <c r="UBE13" s="277" t="str">
        <f t="shared" si="478"/>
        <v>ASSET CLASS MUST BE ALLOCATED</v>
      </c>
      <c r="UBF13" s="277" t="str">
        <f t="shared" si="478"/>
        <v>ASSET CLASS MUST BE ALLOCATED</v>
      </c>
      <c r="UBG13" s="277" t="str">
        <f t="shared" si="478"/>
        <v>ASSET CLASS MUST BE ALLOCATED</v>
      </c>
      <c r="UBH13" s="277" t="str">
        <f t="shared" si="478"/>
        <v>ASSET CLASS MUST BE ALLOCATED</v>
      </c>
      <c r="UBI13" s="277" t="str">
        <f t="shared" si="478"/>
        <v>ASSET CLASS MUST BE ALLOCATED</v>
      </c>
      <c r="UBJ13" s="277" t="str">
        <f t="shared" si="478"/>
        <v>ASSET CLASS MUST BE ALLOCATED</v>
      </c>
      <c r="UBK13" s="277" t="str">
        <f t="shared" si="478"/>
        <v>ASSET CLASS MUST BE ALLOCATED</v>
      </c>
      <c r="UBL13" s="277" t="str">
        <f t="shared" si="478"/>
        <v>ASSET CLASS MUST BE ALLOCATED</v>
      </c>
      <c r="UBM13" s="277" t="str">
        <f t="shared" si="478"/>
        <v>ASSET CLASS MUST BE ALLOCATED</v>
      </c>
      <c r="UBN13" s="277" t="str">
        <f t="shared" si="478"/>
        <v>ASSET CLASS MUST BE ALLOCATED</v>
      </c>
      <c r="UBO13" s="277" t="str">
        <f t="shared" si="478"/>
        <v>ASSET CLASS MUST BE ALLOCATED</v>
      </c>
      <c r="UBP13" s="277" t="str">
        <f t="shared" si="478"/>
        <v>ASSET CLASS MUST BE ALLOCATED</v>
      </c>
      <c r="UBQ13" s="277" t="str">
        <f t="shared" si="478"/>
        <v>ASSET CLASS MUST BE ALLOCATED</v>
      </c>
      <c r="UBR13" s="277" t="str">
        <f t="shared" si="478"/>
        <v>ASSET CLASS MUST BE ALLOCATED</v>
      </c>
      <c r="UBS13" s="277" t="str">
        <f t="shared" si="478"/>
        <v>ASSET CLASS MUST BE ALLOCATED</v>
      </c>
      <c r="UBT13" s="277" t="str">
        <f t="shared" si="478"/>
        <v>ASSET CLASS MUST BE ALLOCATED</v>
      </c>
      <c r="UBU13" s="277" t="str">
        <f t="shared" si="478"/>
        <v>ASSET CLASS MUST BE ALLOCATED</v>
      </c>
      <c r="UBV13" s="277" t="str">
        <f t="shared" si="478"/>
        <v>ASSET CLASS MUST BE ALLOCATED</v>
      </c>
      <c r="UBW13" s="277" t="str">
        <f t="shared" si="478"/>
        <v>ASSET CLASS MUST BE ALLOCATED</v>
      </c>
      <c r="UBX13" s="277" t="str">
        <f t="shared" si="478"/>
        <v>ASSET CLASS MUST BE ALLOCATED</v>
      </c>
      <c r="UBY13" s="277" t="str">
        <f t="shared" si="478"/>
        <v>ASSET CLASS MUST BE ALLOCATED</v>
      </c>
      <c r="UBZ13" s="277" t="str">
        <f t="shared" ref="UBZ13:UEK13" si="479">IF(UBZ14="","ASSET CLASS MUST BE ALLOCATED",IF(UBZ7="Non-capitalised",IF(UBZ14="Non-capitalised project","","Non capitalised project asset class must be selected"),""))</f>
        <v>ASSET CLASS MUST BE ALLOCATED</v>
      </c>
      <c r="UCA13" s="277" t="str">
        <f t="shared" si="479"/>
        <v>ASSET CLASS MUST BE ALLOCATED</v>
      </c>
      <c r="UCB13" s="277" t="str">
        <f t="shared" si="479"/>
        <v>ASSET CLASS MUST BE ALLOCATED</v>
      </c>
      <c r="UCC13" s="277" t="str">
        <f t="shared" si="479"/>
        <v>ASSET CLASS MUST BE ALLOCATED</v>
      </c>
      <c r="UCD13" s="277" t="str">
        <f t="shared" si="479"/>
        <v>ASSET CLASS MUST BE ALLOCATED</v>
      </c>
      <c r="UCE13" s="277" t="str">
        <f t="shared" si="479"/>
        <v>ASSET CLASS MUST BE ALLOCATED</v>
      </c>
      <c r="UCF13" s="277" t="str">
        <f t="shared" si="479"/>
        <v>ASSET CLASS MUST BE ALLOCATED</v>
      </c>
      <c r="UCG13" s="277" t="str">
        <f t="shared" si="479"/>
        <v>ASSET CLASS MUST BE ALLOCATED</v>
      </c>
      <c r="UCH13" s="277" t="str">
        <f t="shared" si="479"/>
        <v>ASSET CLASS MUST BE ALLOCATED</v>
      </c>
      <c r="UCI13" s="277" t="str">
        <f t="shared" si="479"/>
        <v>ASSET CLASS MUST BE ALLOCATED</v>
      </c>
      <c r="UCJ13" s="277" t="str">
        <f t="shared" si="479"/>
        <v>ASSET CLASS MUST BE ALLOCATED</v>
      </c>
      <c r="UCK13" s="277" t="str">
        <f t="shared" si="479"/>
        <v>ASSET CLASS MUST BE ALLOCATED</v>
      </c>
      <c r="UCL13" s="277" t="str">
        <f t="shared" si="479"/>
        <v>ASSET CLASS MUST BE ALLOCATED</v>
      </c>
      <c r="UCM13" s="277" t="str">
        <f t="shared" si="479"/>
        <v>ASSET CLASS MUST BE ALLOCATED</v>
      </c>
      <c r="UCN13" s="277" t="str">
        <f t="shared" si="479"/>
        <v>ASSET CLASS MUST BE ALLOCATED</v>
      </c>
      <c r="UCO13" s="277" t="str">
        <f t="shared" si="479"/>
        <v>ASSET CLASS MUST BE ALLOCATED</v>
      </c>
      <c r="UCP13" s="277" t="str">
        <f t="shared" si="479"/>
        <v>ASSET CLASS MUST BE ALLOCATED</v>
      </c>
      <c r="UCQ13" s="277" t="str">
        <f t="shared" si="479"/>
        <v>ASSET CLASS MUST BE ALLOCATED</v>
      </c>
      <c r="UCR13" s="277" t="str">
        <f t="shared" si="479"/>
        <v>ASSET CLASS MUST BE ALLOCATED</v>
      </c>
      <c r="UCS13" s="277" t="str">
        <f t="shared" si="479"/>
        <v>ASSET CLASS MUST BE ALLOCATED</v>
      </c>
      <c r="UCT13" s="277" t="str">
        <f t="shared" si="479"/>
        <v>ASSET CLASS MUST BE ALLOCATED</v>
      </c>
      <c r="UCU13" s="277" t="str">
        <f t="shared" si="479"/>
        <v>ASSET CLASS MUST BE ALLOCATED</v>
      </c>
      <c r="UCV13" s="277" t="str">
        <f t="shared" si="479"/>
        <v>ASSET CLASS MUST BE ALLOCATED</v>
      </c>
      <c r="UCW13" s="277" t="str">
        <f t="shared" si="479"/>
        <v>ASSET CLASS MUST BE ALLOCATED</v>
      </c>
      <c r="UCX13" s="277" t="str">
        <f t="shared" si="479"/>
        <v>ASSET CLASS MUST BE ALLOCATED</v>
      </c>
      <c r="UCY13" s="277" t="str">
        <f t="shared" si="479"/>
        <v>ASSET CLASS MUST BE ALLOCATED</v>
      </c>
      <c r="UCZ13" s="277" t="str">
        <f t="shared" si="479"/>
        <v>ASSET CLASS MUST BE ALLOCATED</v>
      </c>
      <c r="UDA13" s="277" t="str">
        <f t="shared" si="479"/>
        <v>ASSET CLASS MUST BE ALLOCATED</v>
      </c>
      <c r="UDB13" s="277" t="str">
        <f t="shared" si="479"/>
        <v>ASSET CLASS MUST BE ALLOCATED</v>
      </c>
      <c r="UDC13" s="277" t="str">
        <f t="shared" si="479"/>
        <v>ASSET CLASS MUST BE ALLOCATED</v>
      </c>
      <c r="UDD13" s="277" t="str">
        <f t="shared" si="479"/>
        <v>ASSET CLASS MUST BE ALLOCATED</v>
      </c>
      <c r="UDE13" s="277" t="str">
        <f t="shared" si="479"/>
        <v>ASSET CLASS MUST BE ALLOCATED</v>
      </c>
      <c r="UDF13" s="277" t="str">
        <f t="shared" si="479"/>
        <v>ASSET CLASS MUST BE ALLOCATED</v>
      </c>
      <c r="UDG13" s="277" t="str">
        <f t="shared" si="479"/>
        <v>ASSET CLASS MUST BE ALLOCATED</v>
      </c>
      <c r="UDH13" s="277" t="str">
        <f t="shared" si="479"/>
        <v>ASSET CLASS MUST BE ALLOCATED</v>
      </c>
      <c r="UDI13" s="277" t="str">
        <f t="shared" si="479"/>
        <v>ASSET CLASS MUST BE ALLOCATED</v>
      </c>
      <c r="UDJ13" s="277" t="str">
        <f t="shared" si="479"/>
        <v>ASSET CLASS MUST BE ALLOCATED</v>
      </c>
      <c r="UDK13" s="277" t="str">
        <f t="shared" si="479"/>
        <v>ASSET CLASS MUST BE ALLOCATED</v>
      </c>
      <c r="UDL13" s="277" t="str">
        <f t="shared" si="479"/>
        <v>ASSET CLASS MUST BE ALLOCATED</v>
      </c>
      <c r="UDM13" s="277" t="str">
        <f t="shared" si="479"/>
        <v>ASSET CLASS MUST BE ALLOCATED</v>
      </c>
      <c r="UDN13" s="277" t="str">
        <f t="shared" si="479"/>
        <v>ASSET CLASS MUST BE ALLOCATED</v>
      </c>
      <c r="UDO13" s="277" t="str">
        <f t="shared" si="479"/>
        <v>ASSET CLASS MUST BE ALLOCATED</v>
      </c>
      <c r="UDP13" s="277" t="str">
        <f t="shared" si="479"/>
        <v>ASSET CLASS MUST BE ALLOCATED</v>
      </c>
      <c r="UDQ13" s="277" t="str">
        <f t="shared" si="479"/>
        <v>ASSET CLASS MUST BE ALLOCATED</v>
      </c>
      <c r="UDR13" s="277" t="str">
        <f t="shared" si="479"/>
        <v>ASSET CLASS MUST BE ALLOCATED</v>
      </c>
      <c r="UDS13" s="277" t="str">
        <f t="shared" si="479"/>
        <v>ASSET CLASS MUST BE ALLOCATED</v>
      </c>
      <c r="UDT13" s="277" t="str">
        <f t="shared" si="479"/>
        <v>ASSET CLASS MUST BE ALLOCATED</v>
      </c>
      <c r="UDU13" s="277" t="str">
        <f t="shared" si="479"/>
        <v>ASSET CLASS MUST BE ALLOCATED</v>
      </c>
      <c r="UDV13" s="277" t="str">
        <f t="shared" si="479"/>
        <v>ASSET CLASS MUST BE ALLOCATED</v>
      </c>
      <c r="UDW13" s="277" t="str">
        <f t="shared" si="479"/>
        <v>ASSET CLASS MUST BE ALLOCATED</v>
      </c>
      <c r="UDX13" s="277" t="str">
        <f t="shared" si="479"/>
        <v>ASSET CLASS MUST BE ALLOCATED</v>
      </c>
      <c r="UDY13" s="277" t="str">
        <f t="shared" si="479"/>
        <v>ASSET CLASS MUST BE ALLOCATED</v>
      </c>
      <c r="UDZ13" s="277" t="str">
        <f t="shared" si="479"/>
        <v>ASSET CLASS MUST BE ALLOCATED</v>
      </c>
      <c r="UEA13" s="277" t="str">
        <f t="shared" si="479"/>
        <v>ASSET CLASS MUST BE ALLOCATED</v>
      </c>
      <c r="UEB13" s="277" t="str">
        <f t="shared" si="479"/>
        <v>ASSET CLASS MUST BE ALLOCATED</v>
      </c>
      <c r="UEC13" s="277" t="str">
        <f t="shared" si="479"/>
        <v>ASSET CLASS MUST BE ALLOCATED</v>
      </c>
      <c r="UED13" s="277" t="str">
        <f t="shared" si="479"/>
        <v>ASSET CLASS MUST BE ALLOCATED</v>
      </c>
      <c r="UEE13" s="277" t="str">
        <f t="shared" si="479"/>
        <v>ASSET CLASS MUST BE ALLOCATED</v>
      </c>
      <c r="UEF13" s="277" t="str">
        <f t="shared" si="479"/>
        <v>ASSET CLASS MUST BE ALLOCATED</v>
      </c>
      <c r="UEG13" s="277" t="str">
        <f t="shared" si="479"/>
        <v>ASSET CLASS MUST BE ALLOCATED</v>
      </c>
      <c r="UEH13" s="277" t="str">
        <f t="shared" si="479"/>
        <v>ASSET CLASS MUST BE ALLOCATED</v>
      </c>
      <c r="UEI13" s="277" t="str">
        <f t="shared" si="479"/>
        <v>ASSET CLASS MUST BE ALLOCATED</v>
      </c>
      <c r="UEJ13" s="277" t="str">
        <f t="shared" si="479"/>
        <v>ASSET CLASS MUST BE ALLOCATED</v>
      </c>
      <c r="UEK13" s="277" t="str">
        <f t="shared" si="479"/>
        <v>ASSET CLASS MUST BE ALLOCATED</v>
      </c>
      <c r="UEL13" s="277" t="str">
        <f t="shared" ref="UEL13:UGW13" si="480">IF(UEL14="","ASSET CLASS MUST BE ALLOCATED",IF(UEL7="Non-capitalised",IF(UEL14="Non-capitalised project","","Non capitalised project asset class must be selected"),""))</f>
        <v>ASSET CLASS MUST BE ALLOCATED</v>
      </c>
      <c r="UEM13" s="277" t="str">
        <f t="shared" si="480"/>
        <v>ASSET CLASS MUST BE ALLOCATED</v>
      </c>
      <c r="UEN13" s="277" t="str">
        <f t="shared" si="480"/>
        <v>ASSET CLASS MUST BE ALLOCATED</v>
      </c>
      <c r="UEO13" s="277" t="str">
        <f t="shared" si="480"/>
        <v>ASSET CLASS MUST BE ALLOCATED</v>
      </c>
      <c r="UEP13" s="277" t="str">
        <f t="shared" si="480"/>
        <v>ASSET CLASS MUST BE ALLOCATED</v>
      </c>
      <c r="UEQ13" s="277" t="str">
        <f t="shared" si="480"/>
        <v>ASSET CLASS MUST BE ALLOCATED</v>
      </c>
      <c r="UER13" s="277" t="str">
        <f t="shared" si="480"/>
        <v>ASSET CLASS MUST BE ALLOCATED</v>
      </c>
      <c r="UES13" s="277" t="str">
        <f t="shared" si="480"/>
        <v>ASSET CLASS MUST BE ALLOCATED</v>
      </c>
      <c r="UET13" s="277" t="str">
        <f t="shared" si="480"/>
        <v>ASSET CLASS MUST BE ALLOCATED</v>
      </c>
      <c r="UEU13" s="277" t="str">
        <f t="shared" si="480"/>
        <v>ASSET CLASS MUST BE ALLOCATED</v>
      </c>
      <c r="UEV13" s="277" t="str">
        <f t="shared" si="480"/>
        <v>ASSET CLASS MUST BE ALLOCATED</v>
      </c>
      <c r="UEW13" s="277" t="str">
        <f t="shared" si="480"/>
        <v>ASSET CLASS MUST BE ALLOCATED</v>
      </c>
      <c r="UEX13" s="277" t="str">
        <f t="shared" si="480"/>
        <v>ASSET CLASS MUST BE ALLOCATED</v>
      </c>
      <c r="UEY13" s="277" t="str">
        <f t="shared" si="480"/>
        <v>ASSET CLASS MUST BE ALLOCATED</v>
      </c>
      <c r="UEZ13" s="277" t="str">
        <f t="shared" si="480"/>
        <v>ASSET CLASS MUST BE ALLOCATED</v>
      </c>
      <c r="UFA13" s="277" t="str">
        <f t="shared" si="480"/>
        <v>ASSET CLASS MUST BE ALLOCATED</v>
      </c>
      <c r="UFB13" s="277" t="str">
        <f t="shared" si="480"/>
        <v>ASSET CLASS MUST BE ALLOCATED</v>
      </c>
      <c r="UFC13" s="277" t="str">
        <f t="shared" si="480"/>
        <v>ASSET CLASS MUST BE ALLOCATED</v>
      </c>
      <c r="UFD13" s="277" t="str">
        <f t="shared" si="480"/>
        <v>ASSET CLASS MUST BE ALLOCATED</v>
      </c>
      <c r="UFE13" s="277" t="str">
        <f t="shared" si="480"/>
        <v>ASSET CLASS MUST BE ALLOCATED</v>
      </c>
      <c r="UFF13" s="277" t="str">
        <f t="shared" si="480"/>
        <v>ASSET CLASS MUST BE ALLOCATED</v>
      </c>
      <c r="UFG13" s="277" t="str">
        <f t="shared" si="480"/>
        <v>ASSET CLASS MUST BE ALLOCATED</v>
      </c>
      <c r="UFH13" s="277" t="str">
        <f t="shared" si="480"/>
        <v>ASSET CLASS MUST BE ALLOCATED</v>
      </c>
      <c r="UFI13" s="277" t="str">
        <f t="shared" si="480"/>
        <v>ASSET CLASS MUST BE ALLOCATED</v>
      </c>
      <c r="UFJ13" s="277" t="str">
        <f t="shared" si="480"/>
        <v>ASSET CLASS MUST BE ALLOCATED</v>
      </c>
      <c r="UFK13" s="277" t="str">
        <f t="shared" si="480"/>
        <v>ASSET CLASS MUST BE ALLOCATED</v>
      </c>
      <c r="UFL13" s="277" t="str">
        <f t="shared" si="480"/>
        <v>ASSET CLASS MUST BE ALLOCATED</v>
      </c>
      <c r="UFM13" s="277" t="str">
        <f t="shared" si="480"/>
        <v>ASSET CLASS MUST BE ALLOCATED</v>
      </c>
      <c r="UFN13" s="277" t="str">
        <f t="shared" si="480"/>
        <v>ASSET CLASS MUST BE ALLOCATED</v>
      </c>
      <c r="UFO13" s="277" t="str">
        <f t="shared" si="480"/>
        <v>ASSET CLASS MUST BE ALLOCATED</v>
      </c>
      <c r="UFP13" s="277" t="str">
        <f t="shared" si="480"/>
        <v>ASSET CLASS MUST BE ALLOCATED</v>
      </c>
      <c r="UFQ13" s="277" t="str">
        <f t="shared" si="480"/>
        <v>ASSET CLASS MUST BE ALLOCATED</v>
      </c>
      <c r="UFR13" s="277" t="str">
        <f t="shared" si="480"/>
        <v>ASSET CLASS MUST BE ALLOCATED</v>
      </c>
      <c r="UFS13" s="277" t="str">
        <f t="shared" si="480"/>
        <v>ASSET CLASS MUST BE ALLOCATED</v>
      </c>
      <c r="UFT13" s="277" t="str">
        <f t="shared" si="480"/>
        <v>ASSET CLASS MUST BE ALLOCATED</v>
      </c>
      <c r="UFU13" s="277" t="str">
        <f t="shared" si="480"/>
        <v>ASSET CLASS MUST BE ALLOCATED</v>
      </c>
      <c r="UFV13" s="277" t="str">
        <f t="shared" si="480"/>
        <v>ASSET CLASS MUST BE ALLOCATED</v>
      </c>
      <c r="UFW13" s="277" t="str">
        <f t="shared" si="480"/>
        <v>ASSET CLASS MUST BE ALLOCATED</v>
      </c>
      <c r="UFX13" s="277" t="str">
        <f t="shared" si="480"/>
        <v>ASSET CLASS MUST BE ALLOCATED</v>
      </c>
      <c r="UFY13" s="277" t="str">
        <f t="shared" si="480"/>
        <v>ASSET CLASS MUST BE ALLOCATED</v>
      </c>
      <c r="UFZ13" s="277" t="str">
        <f t="shared" si="480"/>
        <v>ASSET CLASS MUST BE ALLOCATED</v>
      </c>
      <c r="UGA13" s="277" t="str">
        <f t="shared" si="480"/>
        <v>ASSET CLASS MUST BE ALLOCATED</v>
      </c>
      <c r="UGB13" s="277" t="str">
        <f t="shared" si="480"/>
        <v>ASSET CLASS MUST BE ALLOCATED</v>
      </c>
      <c r="UGC13" s="277" t="str">
        <f t="shared" si="480"/>
        <v>ASSET CLASS MUST BE ALLOCATED</v>
      </c>
      <c r="UGD13" s="277" t="str">
        <f t="shared" si="480"/>
        <v>ASSET CLASS MUST BE ALLOCATED</v>
      </c>
      <c r="UGE13" s="277" t="str">
        <f t="shared" si="480"/>
        <v>ASSET CLASS MUST BE ALLOCATED</v>
      </c>
      <c r="UGF13" s="277" t="str">
        <f t="shared" si="480"/>
        <v>ASSET CLASS MUST BE ALLOCATED</v>
      </c>
      <c r="UGG13" s="277" t="str">
        <f t="shared" si="480"/>
        <v>ASSET CLASS MUST BE ALLOCATED</v>
      </c>
      <c r="UGH13" s="277" t="str">
        <f t="shared" si="480"/>
        <v>ASSET CLASS MUST BE ALLOCATED</v>
      </c>
      <c r="UGI13" s="277" t="str">
        <f t="shared" si="480"/>
        <v>ASSET CLASS MUST BE ALLOCATED</v>
      </c>
      <c r="UGJ13" s="277" t="str">
        <f t="shared" si="480"/>
        <v>ASSET CLASS MUST BE ALLOCATED</v>
      </c>
      <c r="UGK13" s="277" t="str">
        <f t="shared" si="480"/>
        <v>ASSET CLASS MUST BE ALLOCATED</v>
      </c>
      <c r="UGL13" s="277" t="str">
        <f t="shared" si="480"/>
        <v>ASSET CLASS MUST BE ALLOCATED</v>
      </c>
      <c r="UGM13" s="277" t="str">
        <f t="shared" si="480"/>
        <v>ASSET CLASS MUST BE ALLOCATED</v>
      </c>
      <c r="UGN13" s="277" t="str">
        <f t="shared" si="480"/>
        <v>ASSET CLASS MUST BE ALLOCATED</v>
      </c>
      <c r="UGO13" s="277" t="str">
        <f t="shared" si="480"/>
        <v>ASSET CLASS MUST BE ALLOCATED</v>
      </c>
      <c r="UGP13" s="277" t="str">
        <f t="shared" si="480"/>
        <v>ASSET CLASS MUST BE ALLOCATED</v>
      </c>
      <c r="UGQ13" s="277" t="str">
        <f t="shared" si="480"/>
        <v>ASSET CLASS MUST BE ALLOCATED</v>
      </c>
      <c r="UGR13" s="277" t="str">
        <f t="shared" si="480"/>
        <v>ASSET CLASS MUST BE ALLOCATED</v>
      </c>
      <c r="UGS13" s="277" t="str">
        <f t="shared" si="480"/>
        <v>ASSET CLASS MUST BE ALLOCATED</v>
      </c>
      <c r="UGT13" s="277" t="str">
        <f t="shared" si="480"/>
        <v>ASSET CLASS MUST BE ALLOCATED</v>
      </c>
      <c r="UGU13" s="277" t="str">
        <f t="shared" si="480"/>
        <v>ASSET CLASS MUST BE ALLOCATED</v>
      </c>
      <c r="UGV13" s="277" t="str">
        <f t="shared" si="480"/>
        <v>ASSET CLASS MUST BE ALLOCATED</v>
      </c>
      <c r="UGW13" s="277" t="str">
        <f t="shared" si="480"/>
        <v>ASSET CLASS MUST BE ALLOCATED</v>
      </c>
      <c r="UGX13" s="277" t="str">
        <f t="shared" ref="UGX13:UJI13" si="481">IF(UGX14="","ASSET CLASS MUST BE ALLOCATED",IF(UGX7="Non-capitalised",IF(UGX14="Non-capitalised project","","Non capitalised project asset class must be selected"),""))</f>
        <v>ASSET CLASS MUST BE ALLOCATED</v>
      </c>
      <c r="UGY13" s="277" t="str">
        <f t="shared" si="481"/>
        <v>ASSET CLASS MUST BE ALLOCATED</v>
      </c>
      <c r="UGZ13" s="277" t="str">
        <f t="shared" si="481"/>
        <v>ASSET CLASS MUST BE ALLOCATED</v>
      </c>
      <c r="UHA13" s="277" t="str">
        <f t="shared" si="481"/>
        <v>ASSET CLASS MUST BE ALLOCATED</v>
      </c>
      <c r="UHB13" s="277" t="str">
        <f t="shared" si="481"/>
        <v>ASSET CLASS MUST BE ALLOCATED</v>
      </c>
      <c r="UHC13" s="277" t="str">
        <f t="shared" si="481"/>
        <v>ASSET CLASS MUST BE ALLOCATED</v>
      </c>
      <c r="UHD13" s="277" t="str">
        <f t="shared" si="481"/>
        <v>ASSET CLASS MUST BE ALLOCATED</v>
      </c>
      <c r="UHE13" s="277" t="str">
        <f t="shared" si="481"/>
        <v>ASSET CLASS MUST BE ALLOCATED</v>
      </c>
      <c r="UHF13" s="277" t="str">
        <f t="shared" si="481"/>
        <v>ASSET CLASS MUST BE ALLOCATED</v>
      </c>
      <c r="UHG13" s="277" t="str">
        <f t="shared" si="481"/>
        <v>ASSET CLASS MUST BE ALLOCATED</v>
      </c>
      <c r="UHH13" s="277" t="str">
        <f t="shared" si="481"/>
        <v>ASSET CLASS MUST BE ALLOCATED</v>
      </c>
      <c r="UHI13" s="277" t="str">
        <f t="shared" si="481"/>
        <v>ASSET CLASS MUST BE ALLOCATED</v>
      </c>
      <c r="UHJ13" s="277" t="str">
        <f t="shared" si="481"/>
        <v>ASSET CLASS MUST BE ALLOCATED</v>
      </c>
      <c r="UHK13" s="277" t="str">
        <f t="shared" si="481"/>
        <v>ASSET CLASS MUST BE ALLOCATED</v>
      </c>
      <c r="UHL13" s="277" t="str">
        <f t="shared" si="481"/>
        <v>ASSET CLASS MUST BE ALLOCATED</v>
      </c>
      <c r="UHM13" s="277" t="str">
        <f t="shared" si="481"/>
        <v>ASSET CLASS MUST BE ALLOCATED</v>
      </c>
      <c r="UHN13" s="277" t="str">
        <f t="shared" si="481"/>
        <v>ASSET CLASS MUST BE ALLOCATED</v>
      </c>
      <c r="UHO13" s="277" t="str">
        <f t="shared" si="481"/>
        <v>ASSET CLASS MUST BE ALLOCATED</v>
      </c>
      <c r="UHP13" s="277" t="str">
        <f t="shared" si="481"/>
        <v>ASSET CLASS MUST BE ALLOCATED</v>
      </c>
      <c r="UHQ13" s="277" t="str">
        <f t="shared" si="481"/>
        <v>ASSET CLASS MUST BE ALLOCATED</v>
      </c>
      <c r="UHR13" s="277" t="str">
        <f t="shared" si="481"/>
        <v>ASSET CLASS MUST BE ALLOCATED</v>
      </c>
      <c r="UHS13" s="277" t="str">
        <f t="shared" si="481"/>
        <v>ASSET CLASS MUST BE ALLOCATED</v>
      </c>
      <c r="UHT13" s="277" t="str">
        <f t="shared" si="481"/>
        <v>ASSET CLASS MUST BE ALLOCATED</v>
      </c>
      <c r="UHU13" s="277" t="str">
        <f t="shared" si="481"/>
        <v>ASSET CLASS MUST BE ALLOCATED</v>
      </c>
      <c r="UHV13" s="277" t="str">
        <f t="shared" si="481"/>
        <v>ASSET CLASS MUST BE ALLOCATED</v>
      </c>
      <c r="UHW13" s="277" t="str">
        <f t="shared" si="481"/>
        <v>ASSET CLASS MUST BE ALLOCATED</v>
      </c>
      <c r="UHX13" s="277" t="str">
        <f t="shared" si="481"/>
        <v>ASSET CLASS MUST BE ALLOCATED</v>
      </c>
      <c r="UHY13" s="277" t="str">
        <f t="shared" si="481"/>
        <v>ASSET CLASS MUST BE ALLOCATED</v>
      </c>
      <c r="UHZ13" s="277" t="str">
        <f t="shared" si="481"/>
        <v>ASSET CLASS MUST BE ALLOCATED</v>
      </c>
      <c r="UIA13" s="277" t="str">
        <f t="shared" si="481"/>
        <v>ASSET CLASS MUST BE ALLOCATED</v>
      </c>
      <c r="UIB13" s="277" t="str">
        <f t="shared" si="481"/>
        <v>ASSET CLASS MUST BE ALLOCATED</v>
      </c>
      <c r="UIC13" s="277" t="str">
        <f t="shared" si="481"/>
        <v>ASSET CLASS MUST BE ALLOCATED</v>
      </c>
      <c r="UID13" s="277" t="str">
        <f t="shared" si="481"/>
        <v>ASSET CLASS MUST BE ALLOCATED</v>
      </c>
      <c r="UIE13" s="277" t="str">
        <f t="shared" si="481"/>
        <v>ASSET CLASS MUST BE ALLOCATED</v>
      </c>
      <c r="UIF13" s="277" t="str">
        <f t="shared" si="481"/>
        <v>ASSET CLASS MUST BE ALLOCATED</v>
      </c>
      <c r="UIG13" s="277" t="str">
        <f t="shared" si="481"/>
        <v>ASSET CLASS MUST BE ALLOCATED</v>
      </c>
      <c r="UIH13" s="277" t="str">
        <f t="shared" si="481"/>
        <v>ASSET CLASS MUST BE ALLOCATED</v>
      </c>
      <c r="UII13" s="277" t="str">
        <f t="shared" si="481"/>
        <v>ASSET CLASS MUST BE ALLOCATED</v>
      </c>
      <c r="UIJ13" s="277" t="str">
        <f t="shared" si="481"/>
        <v>ASSET CLASS MUST BE ALLOCATED</v>
      </c>
      <c r="UIK13" s="277" t="str">
        <f t="shared" si="481"/>
        <v>ASSET CLASS MUST BE ALLOCATED</v>
      </c>
      <c r="UIL13" s="277" t="str">
        <f t="shared" si="481"/>
        <v>ASSET CLASS MUST BE ALLOCATED</v>
      </c>
      <c r="UIM13" s="277" t="str">
        <f t="shared" si="481"/>
        <v>ASSET CLASS MUST BE ALLOCATED</v>
      </c>
      <c r="UIN13" s="277" t="str">
        <f t="shared" si="481"/>
        <v>ASSET CLASS MUST BE ALLOCATED</v>
      </c>
      <c r="UIO13" s="277" t="str">
        <f t="shared" si="481"/>
        <v>ASSET CLASS MUST BE ALLOCATED</v>
      </c>
      <c r="UIP13" s="277" t="str">
        <f t="shared" si="481"/>
        <v>ASSET CLASS MUST BE ALLOCATED</v>
      </c>
      <c r="UIQ13" s="277" t="str">
        <f t="shared" si="481"/>
        <v>ASSET CLASS MUST BE ALLOCATED</v>
      </c>
      <c r="UIR13" s="277" t="str">
        <f t="shared" si="481"/>
        <v>ASSET CLASS MUST BE ALLOCATED</v>
      </c>
      <c r="UIS13" s="277" t="str">
        <f t="shared" si="481"/>
        <v>ASSET CLASS MUST BE ALLOCATED</v>
      </c>
      <c r="UIT13" s="277" t="str">
        <f t="shared" si="481"/>
        <v>ASSET CLASS MUST BE ALLOCATED</v>
      </c>
      <c r="UIU13" s="277" t="str">
        <f t="shared" si="481"/>
        <v>ASSET CLASS MUST BE ALLOCATED</v>
      </c>
      <c r="UIV13" s="277" t="str">
        <f t="shared" si="481"/>
        <v>ASSET CLASS MUST BE ALLOCATED</v>
      </c>
      <c r="UIW13" s="277" t="str">
        <f t="shared" si="481"/>
        <v>ASSET CLASS MUST BE ALLOCATED</v>
      </c>
      <c r="UIX13" s="277" t="str">
        <f t="shared" si="481"/>
        <v>ASSET CLASS MUST BE ALLOCATED</v>
      </c>
      <c r="UIY13" s="277" t="str">
        <f t="shared" si="481"/>
        <v>ASSET CLASS MUST BE ALLOCATED</v>
      </c>
      <c r="UIZ13" s="277" t="str">
        <f t="shared" si="481"/>
        <v>ASSET CLASS MUST BE ALLOCATED</v>
      </c>
      <c r="UJA13" s="277" t="str">
        <f t="shared" si="481"/>
        <v>ASSET CLASS MUST BE ALLOCATED</v>
      </c>
      <c r="UJB13" s="277" t="str">
        <f t="shared" si="481"/>
        <v>ASSET CLASS MUST BE ALLOCATED</v>
      </c>
      <c r="UJC13" s="277" t="str">
        <f t="shared" si="481"/>
        <v>ASSET CLASS MUST BE ALLOCATED</v>
      </c>
      <c r="UJD13" s="277" t="str">
        <f t="shared" si="481"/>
        <v>ASSET CLASS MUST BE ALLOCATED</v>
      </c>
      <c r="UJE13" s="277" t="str">
        <f t="shared" si="481"/>
        <v>ASSET CLASS MUST BE ALLOCATED</v>
      </c>
      <c r="UJF13" s="277" t="str">
        <f t="shared" si="481"/>
        <v>ASSET CLASS MUST BE ALLOCATED</v>
      </c>
      <c r="UJG13" s="277" t="str">
        <f t="shared" si="481"/>
        <v>ASSET CLASS MUST BE ALLOCATED</v>
      </c>
      <c r="UJH13" s="277" t="str">
        <f t="shared" si="481"/>
        <v>ASSET CLASS MUST BE ALLOCATED</v>
      </c>
      <c r="UJI13" s="277" t="str">
        <f t="shared" si="481"/>
        <v>ASSET CLASS MUST BE ALLOCATED</v>
      </c>
      <c r="UJJ13" s="277" t="str">
        <f t="shared" ref="UJJ13:ULU13" si="482">IF(UJJ14="","ASSET CLASS MUST BE ALLOCATED",IF(UJJ7="Non-capitalised",IF(UJJ14="Non-capitalised project","","Non capitalised project asset class must be selected"),""))</f>
        <v>ASSET CLASS MUST BE ALLOCATED</v>
      </c>
      <c r="UJK13" s="277" t="str">
        <f t="shared" si="482"/>
        <v>ASSET CLASS MUST BE ALLOCATED</v>
      </c>
      <c r="UJL13" s="277" t="str">
        <f t="shared" si="482"/>
        <v>ASSET CLASS MUST BE ALLOCATED</v>
      </c>
      <c r="UJM13" s="277" t="str">
        <f t="shared" si="482"/>
        <v>ASSET CLASS MUST BE ALLOCATED</v>
      </c>
      <c r="UJN13" s="277" t="str">
        <f t="shared" si="482"/>
        <v>ASSET CLASS MUST BE ALLOCATED</v>
      </c>
      <c r="UJO13" s="277" t="str">
        <f t="shared" si="482"/>
        <v>ASSET CLASS MUST BE ALLOCATED</v>
      </c>
      <c r="UJP13" s="277" t="str">
        <f t="shared" si="482"/>
        <v>ASSET CLASS MUST BE ALLOCATED</v>
      </c>
      <c r="UJQ13" s="277" t="str">
        <f t="shared" si="482"/>
        <v>ASSET CLASS MUST BE ALLOCATED</v>
      </c>
      <c r="UJR13" s="277" t="str">
        <f t="shared" si="482"/>
        <v>ASSET CLASS MUST BE ALLOCATED</v>
      </c>
      <c r="UJS13" s="277" t="str">
        <f t="shared" si="482"/>
        <v>ASSET CLASS MUST BE ALLOCATED</v>
      </c>
      <c r="UJT13" s="277" t="str">
        <f t="shared" si="482"/>
        <v>ASSET CLASS MUST BE ALLOCATED</v>
      </c>
      <c r="UJU13" s="277" t="str">
        <f t="shared" si="482"/>
        <v>ASSET CLASS MUST BE ALLOCATED</v>
      </c>
      <c r="UJV13" s="277" t="str">
        <f t="shared" si="482"/>
        <v>ASSET CLASS MUST BE ALLOCATED</v>
      </c>
      <c r="UJW13" s="277" t="str">
        <f t="shared" si="482"/>
        <v>ASSET CLASS MUST BE ALLOCATED</v>
      </c>
      <c r="UJX13" s="277" t="str">
        <f t="shared" si="482"/>
        <v>ASSET CLASS MUST BE ALLOCATED</v>
      </c>
      <c r="UJY13" s="277" t="str">
        <f t="shared" si="482"/>
        <v>ASSET CLASS MUST BE ALLOCATED</v>
      </c>
      <c r="UJZ13" s="277" t="str">
        <f t="shared" si="482"/>
        <v>ASSET CLASS MUST BE ALLOCATED</v>
      </c>
      <c r="UKA13" s="277" t="str">
        <f t="shared" si="482"/>
        <v>ASSET CLASS MUST BE ALLOCATED</v>
      </c>
      <c r="UKB13" s="277" t="str">
        <f t="shared" si="482"/>
        <v>ASSET CLASS MUST BE ALLOCATED</v>
      </c>
      <c r="UKC13" s="277" t="str">
        <f t="shared" si="482"/>
        <v>ASSET CLASS MUST BE ALLOCATED</v>
      </c>
      <c r="UKD13" s="277" t="str">
        <f t="shared" si="482"/>
        <v>ASSET CLASS MUST BE ALLOCATED</v>
      </c>
      <c r="UKE13" s="277" t="str">
        <f t="shared" si="482"/>
        <v>ASSET CLASS MUST BE ALLOCATED</v>
      </c>
      <c r="UKF13" s="277" t="str">
        <f t="shared" si="482"/>
        <v>ASSET CLASS MUST BE ALLOCATED</v>
      </c>
      <c r="UKG13" s="277" t="str">
        <f t="shared" si="482"/>
        <v>ASSET CLASS MUST BE ALLOCATED</v>
      </c>
      <c r="UKH13" s="277" t="str">
        <f t="shared" si="482"/>
        <v>ASSET CLASS MUST BE ALLOCATED</v>
      </c>
      <c r="UKI13" s="277" t="str">
        <f t="shared" si="482"/>
        <v>ASSET CLASS MUST BE ALLOCATED</v>
      </c>
      <c r="UKJ13" s="277" t="str">
        <f t="shared" si="482"/>
        <v>ASSET CLASS MUST BE ALLOCATED</v>
      </c>
      <c r="UKK13" s="277" t="str">
        <f t="shared" si="482"/>
        <v>ASSET CLASS MUST BE ALLOCATED</v>
      </c>
      <c r="UKL13" s="277" t="str">
        <f t="shared" si="482"/>
        <v>ASSET CLASS MUST BE ALLOCATED</v>
      </c>
      <c r="UKM13" s="277" t="str">
        <f t="shared" si="482"/>
        <v>ASSET CLASS MUST BE ALLOCATED</v>
      </c>
      <c r="UKN13" s="277" t="str">
        <f t="shared" si="482"/>
        <v>ASSET CLASS MUST BE ALLOCATED</v>
      </c>
      <c r="UKO13" s="277" t="str">
        <f t="shared" si="482"/>
        <v>ASSET CLASS MUST BE ALLOCATED</v>
      </c>
      <c r="UKP13" s="277" t="str">
        <f t="shared" si="482"/>
        <v>ASSET CLASS MUST BE ALLOCATED</v>
      </c>
      <c r="UKQ13" s="277" t="str">
        <f t="shared" si="482"/>
        <v>ASSET CLASS MUST BE ALLOCATED</v>
      </c>
      <c r="UKR13" s="277" t="str">
        <f t="shared" si="482"/>
        <v>ASSET CLASS MUST BE ALLOCATED</v>
      </c>
      <c r="UKS13" s="277" t="str">
        <f t="shared" si="482"/>
        <v>ASSET CLASS MUST BE ALLOCATED</v>
      </c>
      <c r="UKT13" s="277" t="str">
        <f t="shared" si="482"/>
        <v>ASSET CLASS MUST BE ALLOCATED</v>
      </c>
      <c r="UKU13" s="277" t="str">
        <f t="shared" si="482"/>
        <v>ASSET CLASS MUST BE ALLOCATED</v>
      </c>
      <c r="UKV13" s="277" t="str">
        <f t="shared" si="482"/>
        <v>ASSET CLASS MUST BE ALLOCATED</v>
      </c>
      <c r="UKW13" s="277" t="str">
        <f t="shared" si="482"/>
        <v>ASSET CLASS MUST BE ALLOCATED</v>
      </c>
      <c r="UKX13" s="277" t="str">
        <f t="shared" si="482"/>
        <v>ASSET CLASS MUST BE ALLOCATED</v>
      </c>
      <c r="UKY13" s="277" t="str">
        <f t="shared" si="482"/>
        <v>ASSET CLASS MUST BE ALLOCATED</v>
      </c>
      <c r="UKZ13" s="277" t="str">
        <f t="shared" si="482"/>
        <v>ASSET CLASS MUST BE ALLOCATED</v>
      </c>
      <c r="ULA13" s="277" t="str">
        <f t="shared" si="482"/>
        <v>ASSET CLASS MUST BE ALLOCATED</v>
      </c>
      <c r="ULB13" s="277" t="str">
        <f t="shared" si="482"/>
        <v>ASSET CLASS MUST BE ALLOCATED</v>
      </c>
      <c r="ULC13" s="277" t="str">
        <f t="shared" si="482"/>
        <v>ASSET CLASS MUST BE ALLOCATED</v>
      </c>
      <c r="ULD13" s="277" t="str">
        <f t="shared" si="482"/>
        <v>ASSET CLASS MUST BE ALLOCATED</v>
      </c>
      <c r="ULE13" s="277" t="str">
        <f t="shared" si="482"/>
        <v>ASSET CLASS MUST BE ALLOCATED</v>
      </c>
      <c r="ULF13" s="277" t="str">
        <f t="shared" si="482"/>
        <v>ASSET CLASS MUST BE ALLOCATED</v>
      </c>
      <c r="ULG13" s="277" t="str">
        <f t="shared" si="482"/>
        <v>ASSET CLASS MUST BE ALLOCATED</v>
      </c>
      <c r="ULH13" s="277" t="str">
        <f t="shared" si="482"/>
        <v>ASSET CLASS MUST BE ALLOCATED</v>
      </c>
      <c r="ULI13" s="277" t="str">
        <f t="shared" si="482"/>
        <v>ASSET CLASS MUST BE ALLOCATED</v>
      </c>
      <c r="ULJ13" s="277" t="str">
        <f t="shared" si="482"/>
        <v>ASSET CLASS MUST BE ALLOCATED</v>
      </c>
      <c r="ULK13" s="277" t="str">
        <f t="shared" si="482"/>
        <v>ASSET CLASS MUST BE ALLOCATED</v>
      </c>
      <c r="ULL13" s="277" t="str">
        <f t="shared" si="482"/>
        <v>ASSET CLASS MUST BE ALLOCATED</v>
      </c>
      <c r="ULM13" s="277" t="str">
        <f t="shared" si="482"/>
        <v>ASSET CLASS MUST BE ALLOCATED</v>
      </c>
      <c r="ULN13" s="277" t="str">
        <f t="shared" si="482"/>
        <v>ASSET CLASS MUST BE ALLOCATED</v>
      </c>
      <c r="ULO13" s="277" t="str">
        <f t="shared" si="482"/>
        <v>ASSET CLASS MUST BE ALLOCATED</v>
      </c>
      <c r="ULP13" s="277" t="str">
        <f t="shared" si="482"/>
        <v>ASSET CLASS MUST BE ALLOCATED</v>
      </c>
      <c r="ULQ13" s="277" t="str">
        <f t="shared" si="482"/>
        <v>ASSET CLASS MUST BE ALLOCATED</v>
      </c>
      <c r="ULR13" s="277" t="str">
        <f t="shared" si="482"/>
        <v>ASSET CLASS MUST BE ALLOCATED</v>
      </c>
      <c r="ULS13" s="277" t="str">
        <f t="shared" si="482"/>
        <v>ASSET CLASS MUST BE ALLOCATED</v>
      </c>
      <c r="ULT13" s="277" t="str">
        <f t="shared" si="482"/>
        <v>ASSET CLASS MUST BE ALLOCATED</v>
      </c>
      <c r="ULU13" s="277" t="str">
        <f t="shared" si="482"/>
        <v>ASSET CLASS MUST BE ALLOCATED</v>
      </c>
      <c r="ULV13" s="277" t="str">
        <f t="shared" ref="ULV13:UOG13" si="483">IF(ULV14="","ASSET CLASS MUST BE ALLOCATED",IF(ULV7="Non-capitalised",IF(ULV14="Non-capitalised project","","Non capitalised project asset class must be selected"),""))</f>
        <v>ASSET CLASS MUST BE ALLOCATED</v>
      </c>
      <c r="ULW13" s="277" t="str">
        <f t="shared" si="483"/>
        <v>ASSET CLASS MUST BE ALLOCATED</v>
      </c>
      <c r="ULX13" s="277" t="str">
        <f t="shared" si="483"/>
        <v>ASSET CLASS MUST BE ALLOCATED</v>
      </c>
      <c r="ULY13" s="277" t="str">
        <f t="shared" si="483"/>
        <v>ASSET CLASS MUST BE ALLOCATED</v>
      </c>
      <c r="ULZ13" s="277" t="str">
        <f t="shared" si="483"/>
        <v>ASSET CLASS MUST BE ALLOCATED</v>
      </c>
      <c r="UMA13" s="277" t="str">
        <f t="shared" si="483"/>
        <v>ASSET CLASS MUST BE ALLOCATED</v>
      </c>
      <c r="UMB13" s="277" t="str">
        <f t="shared" si="483"/>
        <v>ASSET CLASS MUST BE ALLOCATED</v>
      </c>
      <c r="UMC13" s="277" t="str">
        <f t="shared" si="483"/>
        <v>ASSET CLASS MUST BE ALLOCATED</v>
      </c>
      <c r="UMD13" s="277" t="str">
        <f t="shared" si="483"/>
        <v>ASSET CLASS MUST BE ALLOCATED</v>
      </c>
      <c r="UME13" s="277" t="str">
        <f t="shared" si="483"/>
        <v>ASSET CLASS MUST BE ALLOCATED</v>
      </c>
      <c r="UMF13" s="277" t="str">
        <f t="shared" si="483"/>
        <v>ASSET CLASS MUST BE ALLOCATED</v>
      </c>
      <c r="UMG13" s="277" t="str">
        <f t="shared" si="483"/>
        <v>ASSET CLASS MUST BE ALLOCATED</v>
      </c>
      <c r="UMH13" s="277" t="str">
        <f t="shared" si="483"/>
        <v>ASSET CLASS MUST BE ALLOCATED</v>
      </c>
      <c r="UMI13" s="277" t="str">
        <f t="shared" si="483"/>
        <v>ASSET CLASS MUST BE ALLOCATED</v>
      </c>
      <c r="UMJ13" s="277" t="str">
        <f t="shared" si="483"/>
        <v>ASSET CLASS MUST BE ALLOCATED</v>
      </c>
      <c r="UMK13" s="277" t="str">
        <f t="shared" si="483"/>
        <v>ASSET CLASS MUST BE ALLOCATED</v>
      </c>
      <c r="UML13" s="277" t="str">
        <f t="shared" si="483"/>
        <v>ASSET CLASS MUST BE ALLOCATED</v>
      </c>
      <c r="UMM13" s="277" t="str">
        <f t="shared" si="483"/>
        <v>ASSET CLASS MUST BE ALLOCATED</v>
      </c>
      <c r="UMN13" s="277" t="str">
        <f t="shared" si="483"/>
        <v>ASSET CLASS MUST BE ALLOCATED</v>
      </c>
      <c r="UMO13" s="277" t="str">
        <f t="shared" si="483"/>
        <v>ASSET CLASS MUST BE ALLOCATED</v>
      </c>
      <c r="UMP13" s="277" t="str">
        <f t="shared" si="483"/>
        <v>ASSET CLASS MUST BE ALLOCATED</v>
      </c>
      <c r="UMQ13" s="277" t="str">
        <f t="shared" si="483"/>
        <v>ASSET CLASS MUST BE ALLOCATED</v>
      </c>
      <c r="UMR13" s="277" t="str">
        <f t="shared" si="483"/>
        <v>ASSET CLASS MUST BE ALLOCATED</v>
      </c>
      <c r="UMS13" s="277" t="str">
        <f t="shared" si="483"/>
        <v>ASSET CLASS MUST BE ALLOCATED</v>
      </c>
      <c r="UMT13" s="277" t="str">
        <f t="shared" si="483"/>
        <v>ASSET CLASS MUST BE ALLOCATED</v>
      </c>
      <c r="UMU13" s="277" t="str">
        <f t="shared" si="483"/>
        <v>ASSET CLASS MUST BE ALLOCATED</v>
      </c>
      <c r="UMV13" s="277" t="str">
        <f t="shared" si="483"/>
        <v>ASSET CLASS MUST BE ALLOCATED</v>
      </c>
      <c r="UMW13" s="277" t="str">
        <f t="shared" si="483"/>
        <v>ASSET CLASS MUST BE ALLOCATED</v>
      </c>
      <c r="UMX13" s="277" t="str">
        <f t="shared" si="483"/>
        <v>ASSET CLASS MUST BE ALLOCATED</v>
      </c>
      <c r="UMY13" s="277" t="str">
        <f t="shared" si="483"/>
        <v>ASSET CLASS MUST BE ALLOCATED</v>
      </c>
      <c r="UMZ13" s="277" t="str">
        <f t="shared" si="483"/>
        <v>ASSET CLASS MUST BE ALLOCATED</v>
      </c>
      <c r="UNA13" s="277" t="str">
        <f t="shared" si="483"/>
        <v>ASSET CLASS MUST BE ALLOCATED</v>
      </c>
      <c r="UNB13" s="277" t="str">
        <f t="shared" si="483"/>
        <v>ASSET CLASS MUST BE ALLOCATED</v>
      </c>
      <c r="UNC13" s="277" t="str">
        <f t="shared" si="483"/>
        <v>ASSET CLASS MUST BE ALLOCATED</v>
      </c>
      <c r="UND13" s="277" t="str">
        <f t="shared" si="483"/>
        <v>ASSET CLASS MUST BE ALLOCATED</v>
      </c>
      <c r="UNE13" s="277" t="str">
        <f t="shared" si="483"/>
        <v>ASSET CLASS MUST BE ALLOCATED</v>
      </c>
      <c r="UNF13" s="277" t="str">
        <f t="shared" si="483"/>
        <v>ASSET CLASS MUST BE ALLOCATED</v>
      </c>
      <c r="UNG13" s="277" t="str">
        <f t="shared" si="483"/>
        <v>ASSET CLASS MUST BE ALLOCATED</v>
      </c>
      <c r="UNH13" s="277" t="str">
        <f t="shared" si="483"/>
        <v>ASSET CLASS MUST BE ALLOCATED</v>
      </c>
      <c r="UNI13" s="277" t="str">
        <f t="shared" si="483"/>
        <v>ASSET CLASS MUST BE ALLOCATED</v>
      </c>
      <c r="UNJ13" s="277" t="str">
        <f t="shared" si="483"/>
        <v>ASSET CLASS MUST BE ALLOCATED</v>
      </c>
      <c r="UNK13" s="277" t="str">
        <f t="shared" si="483"/>
        <v>ASSET CLASS MUST BE ALLOCATED</v>
      </c>
      <c r="UNL13" s="277" t="str">
        <f t="shared" si="483"/>
        <v>ASSET CLASS MUST BE ALLOCATED</v>
      </c>
      <c r="UNM13" s="277" t="str">
        <f t="shared" si="483"/>
        <v>ASSET CLASS MUST BE ALLOCATED</v>
      </c>
      <c r="UNN13" s="277" t="str">
        <f t="shared" si="483"/>
        <v>ASSET CLASS MUST BE ALLOCATED</v>
      </c>
      <c r="UNO13" s="277" t="str">
        <f t="shared" si="483"/>
        <v>ASSET CLASS MUST BE ALLOCATED</v>
      </c>
      <c r="UNP13" s="277" t="str">
        <f t="shared" si="483"/>
        <v>ASSET CLASS MUST BE ALLOCATED</v>
      </c>
      <c r="UNQ13" s="277" t="str">
        <f t="shared" si="483"/>
        <v>ASSET CLASS MUST BE ALLOCATED</v>
      </c>
      <c r="UNR13" s="277" t="str">
        <f t="shared" si="483"/>
        <v>ASSET CLASS MUST BE ALLOCATED</v>
      </c>
      <c r="UNS13" s="277" t="str">
        <f t="shared" si="483"/>
        <v>ASSET CLASS MUST BE ALLOCATED</v>
      </c>
      <c r="UNT13" s="277" t="str">
        <f t="shared" si="483"/>
        <v>ASSET CLASS MUST BE ALLOCATED</v>
      </c>
      <c r="UNU13" s="277" t="str">
        <f t="shared" si="483"/>
        <v>ASSET CLASS MUST BE ALLOCATED</v>
      </c>
      <c r="UNV13" s="277" t="str">
        <f t="shared" si="483"/>
        <v>ASSET CLASS MUST BE ALLOCATED</v>
      </c>
      <c r="UNW13" s="277" t="str">
        <f t="shared" si="483"/>
        <v>ASSET CLASS MUST BE ALLOCATED</v>
      </c>
      <c r="UNX13" s="277" t="str">
        <f t="shared" si="483"/>
        <v>ASSET CLASS MUST BE ALLOCATED</v>
      </c>
      <c r="UNY13" s="277" t="str">
        <f t="shared" si="483"/>
        <v>ASSET CLASS MUST BE ALLOCATED</v>
      </c>
      <c r="UNZ13" s="277" t="str">
        <f t="shared" si="483"/>
        <v>ASSET CLASS MUST BE ALLOCATED</v>
      </c>
      <c r="UOA13" s="277" t="str">
        <f t="shared" si="483"/>
        <v>ASSET CLASS MUST BE ALLOCATED</v>
      </c>
      <c r="UOB13" s="277" t="str">
        <f t="shared" si="483"/>
        <v>ASSET CLASS MUST BE ALLOCATED</v>
      </c>
      <c r="UOC13" s="277" t="str">
        <f t="shared" si="483"/>
        <v>ASSET CLASS MUST BE ALLOCATED</v>
      </c>
      <c r="UOD13" s="277" t="str">
        <f t="shared" si="483"/>
        <v>ASSET CLASS MUST BE ALLOCATED</v>
      </c>
      <c r="UOE13" s="277" t="str">
        <f t="shared" si="483"/>
        <v>ASSET CLASS MUST BE ALLOCATED</v>
      </c>
      <c r="UOF13" s="277" t="str">
        <f t="shared" si="483"/>
        <v>ASSET CLASS MUST BE ALLOCATED</v>
      </c>
      <c r="UOG13" s="277" t="str">
        <f t="shared" si="483"/>
        <v>ASSET CLASS MUST BE ALLOCATED</v>
      </c>
      <c r="UOH13" s="277" t="str">
        <f t="shared" ref="UOH13:UQS13" si="484">IF(UOH14="","ASSET CLASS MUST BE ALLOCATED",IF(UOH7="Non-capitalised",IF(UOH14="Non-capitalised project","","Non capitalised project asset class must be selected"),""))</f>
        <v>ASSET CLASS MUST BE ALLOCATED</v>
      </c>
      <c r="UOI13" s="277" t="str">
        <f t="shared" si="484"/>
        <v>ASSET CLASS MUST BE ALLOCATED</v>
      </c>
      <c r="UOJ13" s="277" t="str">
        <f t="shared" si="484"/>
        <v>ASSET CLASS MUST BE ALLOCATED</v>
      </c>
      <c r="UOK13" s="277" t="str">
        <f t="shared" si="484"/>
        <v>ASSET CLASS MUST BE ALLOCATED</v>
      </c>
      <c r="UOL13" s="277" t="str">
        <f t="shared" si="484"/>
        <v>ASSET CLASS MUST BE ALLOCATED</v>
      </c>
      <c r="UOM13" s="277" t="str">
        <f t="shared" si="484"/>
        <v>ASSET CLASS MUST BE ALLOCATED</v>
      </c>
      <c r="UON13" s="277" t="str">
        <f t="shared" si="484"/>
        <v>ASSET CLASS MUST BE ALLOCATED</v>
      </c>
      <c r="UOO13" s="277" t="str">
        <f t="shared" si="484"/>
        <v>ASSET CLASS MUST BE ALLOCATED</v>
      </c>
      <c r="UOP13" s="277" t="str">
        <f t="shared" si="484"/>
        <v>ASSET CLASS MUST BE ALLOCATED</v>
      </c>
      <c r="UOQ13" s="277" t="str">
        <f t="shared" si="484"/>
        <v>ASSET CLASS MUST BE ALLOCATED</v>
      </c>
      <c r="UOR13" s="277" t="str">
        <f t="shared" si="484"/>
        <v>ASSET CLASS MUST BE ALLOCATED</v>
      </c>
      <c r="UOS13" s="277" t="str">
        <f t="shared" si="484"/>
        <v>ASSET CLASS MUST BE ALLOCATED</v>
      </c>
      <c r="UOT13" s="277" t="str">
        <f t="shared" si="484"/>
        <v>ASSET CLASS MUST BE ALLOCATED</v>
      </c>
      <c r="UOU13" s="277" t="str">
        <f t="shared" si="484"/>
        <v>ASSET CLASS MUST BE ALLOCATED</v>
      </c>
      <c r="UOV13" s="277" t="str">
        <f t="shared" si="484"/>
        <v>ASSET CLASS MUST BE ALLOCATED</v>
      </c>
      <c r="UOW13" s="277" t="str">
        <f t="shared" si="484"/>
        <v>ASSET CLASS MUST BE ALLOCATED</v>
      </c>
      <c r="UOX13" s="277" t="str">
        <f t="shared" si="484"/>
        <v>ASSET CLASS MUST BE ALLOCATED</v>
      </c>
      <c r="UOY13" s="277" t="str">
        <f t="shared" si="484"/>
        <v>ASSET CLASS MUST BE ALLOCATED</v>
      </c>
      <c r="UOZ13" s="277" t="str">
        <f t="shared" si="484"/>
        <v>ASSET CLASS MUST BE ALLOCATED</v>
      </c>
      <c r="UPA13" s="277" t="str">
        <f t="shared" si="484"/>
        <v>ASSET CLASS MUST BE ALLOCATED</v>
      </c>
      <c r="UPB13" s="277" t="str">
        <f t="shared" si="484"/>
        <v>ASSET CLASS MUST BE ALLOCATED</v>
      </c>
      <c r="UPC13" s="277" t="str">
        <f t="shared" si="484"/>
        <v>ASSET CLASS MUST BE ALLOCATED</v>
      </c>
      <c r="UPD13" s="277" t="str">
        <f t="shared" si="484"/>
        <v>ASSET CLASS MUST BE ALLOCATED</v>
      </c>
      <c r="UPE13" s="277" t="str">
        <f t="shared" si="484"/>
        <v>ASSET CLASS MUST BE ALLOCATED</v>
      </c>
      <c r="UPF13" s="277" t="str">
        <f t="shared" si="484"/>
        <v>ASSET CLASS MUST BE ALLOCATED</v>
      </c>
      <c r="UPG13" s="277" t="str">
        <f t="shared" si="484"/>
        <v>ASSET CLASS MUST BE ALLOCATED</v>
      </c>
      <c r="UPH13" s="277" t="str">
        <f t="shared" si="484"/>
        <v>ASSET CLASS MUST BE ALLOCATED</v>
      </c>
      <c r="UPI13" s="277" t="str">
        <f t="shared" si="484"/>
        <v>ASSET CLASS MUST BE ALLOCATED</v>
      </c>
      <c r="UPJ13" s="277" t="str">
        <f t="shared" si="484"/>
        <v>ASSET CLASS MUST BE ALLOCATED</v>
      </c>
      <c r="UPK13" s="277" t="str">
        <f t="shared" si="484"/>
        <v>ASSET CLASS MUST BE ALLOCATED</v>
      </c>
      <c r="UPL13" s="277" t="str">
        <f t="shared" si="484"/>
        <v>ASSET CLASS MUST BE ALLOCATED</v>
      </c>
      <c r="UPM13" s="277" t="str">
        <f t="shared" si="484"/>
        <v>ASSET CLASS MUST BE ALLOCATED</v>
      </c>
      <c r="UPN13" s="277" t="str">
        <f t="shared" si="484"/>
        <v>ASSET CLASS MUST BE ALLOCATED</v>
      </c>
      <c r="UPO13" s="277" t="str">
        <f t="shared" si="484"/>
        <v>ASSET CLASS MUST BE ALLOCATED</v>
      </c>
      <c r="UPP13" s="277" t="str">
        <f t="shared" si="484"/>
        <v>ASSET CLASS MUST BE ALLOCATED</v>
      </c>
      <c r="UPQ13" s="277" t="str">
        <f t="shared" si="484"/>
        <v>ASSET CLASS MUST BE ALLOCATED</v>
      </c>
      <c r="UPR13" s="277" t="str">
        <f t="shared" si="484"/>
        <v>ASSET CLASS MUST BE ALLOCATED</v>
      </c>
      <c r="UPS13" s="277" t="str">
        <f t="shared" si="484"/>
        <v>ASSET CLASS MUST BE ALLOCATED</v>
      </c>
      <c r="UPT13" s="277" t="str">
        <f t="shared" si="484"/>
        <v>ASSET CLASS MUST BE ALLOCATED</v>
      </c>
      <c r="UPU13" s="277" t="str">
        <f t="shared" si="484"/>
        <v>ASSET CLASS MUST BE ALLOCATED</v>
      </c>
      <c r="UPV13" s="277" t="str">
        <f t="shared" si="484"/>
        <v>ASSET CLASS MUST BE ALLOCATED</v>
      </c>
      <c r="UPW13" s="277" t="str">
        <f t="shared" si="484"/>
        <v>ASSET CLASS MUST BE ALLOCATED</v>
      </c>
      <c r="UPX13" s="277" t="str">
        <f t="shared" si="484"/>
        <v>ASSET CLASS MUST BE ALLOCATED</v>
      </c>
      <c r="UPY13" s="277" t="str">
        <f t="shared" si="484"/>
        <v>ASSET CLASS MUST BE ALLOCATED</v>
      </c>
      <c r="UPZ13" s="277" t="str">
        <f t="shared" si="484"/>
        <v>ASSET CLASS MUST BE ALLOCATED</v>
      </c>
      <c r="UQA13" s="277" t="str">
        <f t="shared" si="484"/>
        <v>ASSET CLASS MUST BE ALLOCATED</v>
      </c>
      <c r="UQB13" s="277" t="str">
        <f t="shared" si="484"/>
        <v>ASSET CLASS MUST BE ALLOCATED</v>
      </c>
      <c r="UQC13" s="277" t="str">
        <f t="shared" si="484"/>
        <v>ASSET CLASS MUST BE ALLOCATED</v>
      </c>
      <c r="UQD13" s="277" t="str">
        <f t="shared" si="484"/>
        <v>ASSET CLASS MUST BE ALLOCATED</v>
      </c>
      <c r="UQE13" s="277" t="str">
        <f t="shared" si="484"/>
        <v>ASSET CLASS MUST BE ALLOCATED</v>
      </c>
      <c r="UQF13" s="277" t="str">
        <f t="shared" si="484"/>
        <v>ASSET CLASS MUST BE ALLOCATED</v>
      </c>
      <c r="UQG13" s="277" t="str">
        <f t="shared" si="484"/>
        <v>ASSET CLASS MUST BE ALLOCATED</v>
      </c>
      <c r="UQH13" s="277" t="str">
        <f t="shared" si="484"/>
        <v>ASSET CLASS MUST BE ALLOCATED</v>
      </c>
      <c r="UQI13" s="277" t="str">
        <f t="shared" si="484"/>
        <v>ASSET CLASS MUST BE ALLOCATED</v>
      </c>
      <c r="UQJ13" s="277" t="str">
        <f t="shared" si="484"/>
        <v>ASSET CLASS MUST BE ALLOCATED</v>
      </c>
      <c r="UQK13" s="277" t="str">
        <f t="shared" si="484"/>
        <v>ASSET CLASS MUST BE ALLOCATED</v>
      </c>
      <c r="UQL13" s="277" t="str">
        <f t="shared" si="484"/>
        <v>ASSET CLASS MUST BE ALLOCATED</v>
      </c>
      <c r="UQM13" s="277" t="str">
        <f t="shared" si="484"/>
        <v>ASSET CLASS MUST BE ALLOCATED</v>
      </c>
      <c r="UQN13" s="277" t="str">
        <f t="shared" si="484"/>
        <v>ASSET CLASS MUST BE ALLOCATED</v>
      </c>
      <c r="UQO13" s="277" t="str">
        <f t="shared" si="484"/>
        <v>ASSET CLASS MUST BE ALLOCATED</v>
      </c>
      <c r="UQP13" s="277" t="str">
        <f t="shared" si="484"/>
        <v>ASSET CLASS MUST BE ALLOCATED</v>
      </c>
      <c r="UQQ13" s="277" t="str">
        <f t="shared" si="484"/>
        <v>ASSET CLASS MUST BE ALLOCATED</v>
      </c>
      <c r="UQR13" s="277" t="str">
        <f t="shared" si="484"/>
        <v>ASSET CLASS MUST BE ALLOCATED</v>
      </c>
      <c r="UQS13" s="277" t="str">
        <f t="shared" si="484"/>
        <v>ASSET CLASS MUST BE ALLOCATED</v>
      </c>
      <c r="UQT13" s="277" t="str">
        <f t="shared" ref="UQT13:UTE13" si="485">IF(UQT14="","ASSET CLASS MUST BE ALLOCATED",IF(UQT7="Non-capitalised",IF(UQT14="Non-capitalised project","","Non capitalised project asset class must be selected"),""))</f>
        <v>ASSET CLASS MUST BE ALLOCATED</v>
      </c>
      <c r="UQU13" s="277" t="str">
        <f t="shared" si="485"/>
        <v>ASSET CLASS MUST BE ALLOCATED</v>
      </c>
      <c r="UQV13" s="277" t="str">
        <f t="shared" si="485"/>
        <v>ASSET CLASS MUST BE ALLOCATED</v>
      </c>
      <c r="UQW13" s="277" t="str">
        <f t="shared" si="485"/>
        <v>ASSET CLASS MUST BE ALLOCATED</v>
      </c>
      <c r="UQX13" s="277" t="str">
        <f t="shared" si="485"/>
        <v>ASSET CLASS MUST BE ALLOCATED</v>
      </c>
      <c r="UQY13" s="277" t="str">
        <f t="shared" si="485"/>
        <v>ASSET CLASS MUST BE ALLOCATED</v>
      </c>
      <c r="UQZ13" s="277" t="str">
        <f t="shared" si="485"/>
        <v>ASSET CLASS MUST BE ALLOCATED</v>
      </c>
      <c r="URA13" s="277" t="str">
        <f t="shared" si="485"/>
        <v>ASSET CLASS MUST BE ALLOCATED</v>
      </c>
      <c r="URB13" s="277" t="str">
        <f t="shared" si="485"/>
        <v>ASSET CLASS MUST BE ALLOCATED</v>
      </c>
      <c r="URC13" s="277" t="str">
        <f t="shared" si="485"/>
        <v>ASSET CLASS MUST BE ALLOCATED</v>
      </c>
      <c r="URD13" s="277" t="str">
        <f t="shared" si="485"/>
        <v>ASSET CLASS MUST BE ALLOCATED</v>
      </c>
      <c r="URE13" s="277" t="str">
        <f t="shared" si="485"/>
        <v>ASSET CLASS MUST BE ALLOCATED</v>
      </c>
      <c r="URF13" s="277" t="str">
        <f t="shared" si="485"/>
        <v>ASSET CLASS MUST BE ALLOCATED</v>
      </c>
      <c r="URG13" s="277" t="str">
        <f t="shared" si="485"/>
        <v>ASSET CLASS MUST BE ALLOCATED</v>
      </c>
      <c r="URH13" s="277" t="str">
        <f t="shared" si="485"/>
        <v>ASSET CLASS MUST BE ALLOCATED</v>
      </c>
      <c r="URI13" s="277" t="str">
        <f t="shared" si="485"/>
        <v>ASSET CLASS MUST BE ALLOCATED</v>
      </c>
      <c r="URJ13" s="277" t="str">
        <f t="shared" si="485"/>
        <v>ASSET CLASS MUST BE ALLOCATED</v>
      </c>
      <c r="URK13" s="277" t="str">
        <f t="shared" si="485"/>
        <v>ASSET CLASS MUST BE ALLOCATED</v>
      </c>
      <c r="URL13" s="277" t="str">
        <f t="shared" si="485"/>
        <v>ASSET CLASS MUST BE ALLOCATED</v>
      </c>
      <c r="URM13" s="277" t="str">
        <f t="shared" si="485"/>
        <v>ASSET CLASS MUST BE ALLOCATED</v>
      </c>
      <c r="URN13" s="277" t="str">
        <f t="shared" si="485"/>
        <v>ASSET CLASS MUST BE ALLOCATED</v>
      </c>
      <c r="URO13" s="277" t="str">
        <f t="shared" si="485"/>
        <v>ASSET CLASS MUST BE ALLOCATED</v>
      </c>
      <c r="URP13" s="277" t="str">
        <f t="shared" si="485"/>
        <v>ASSET CLASS MUST BE ALLOCATED</v>
      </c>
      <c r="URQ13" s="277" t="str">
        <f t="shared" si="485"/>
        <v>ASSET CLASS MUST BE ALLOCATED</v>
      </c>
      <c r="URR13" s="277" t="str">
        <f t="shared" si="485"/>
        <v>ASSET CLASS MUST BE ALLOCATED</v>
      </c>
      <c r="URS13" s="277" t="str">
        <f t="shared" si="485"/>
        <v>ASSET CLASS MUST BE ALLOCATED</v>
      </c>
      <c r="URT13" s="277" t="str">
        <f t="shared" si="485"/>
        <v>ASSET CLASS MUST BE ALLOCATED</v>
      </c>
      <c r="URU13" s="277" t="str">
        <f t="shared" si="485"/>
        <v>ASSET CLASS MUST BE ALLOCATED</v>
      </c>
      <c r="URV13" s="277" t="str">
        <f t="shared" si="485"/>
        <v>ASSET CLASS MUST BE ALLOCATED</v>
      </c>
      <c r="URW13" s="277" t="str">
        <f t="shared" si="485"/>
        <v>ASSET CLASS MUST BE ALLOCATED</v>
      </c>
      <c r="URX13" s="277" t="str">
        <f t="shared" si="485"/>
        <v>ASSET CLASS MUST BE ALLOCATED</v>
      </c>
      <c r="URY13" s="277" t="str">
        <f t="shared" si="485"/>
        <v>ASSET CLASS MUST BE ALLOCATED</v>
      </c>
      <c r="URZ13" s="277" t="str">
        <f t="shared" si="485"/>
        <v>ASSET CLASS MUST BE ALLOCATED</v>
      </c>
      <c r="USA13" s="277" t="str">
        <f t="shared" si="485"/>
        <v>ASSET CLASS MUST BE ALLOCATED</v>
      </c>
      <c r="USB13" s="277" t="str">
        <f t="shared" si="485"/>
        <v>ASSET CLASS MUST BE ALLOCATED</v>
      </c>
      <c r="USC13" s="277" t="str">
        <f t="shared" si="485"/>
        <v>ASSET CLASS MUST BE ALLOCATED</v>
      </c>
      <c r="USD13" s="277" t="str">
        <f t="shared" si="485"/>
        <v>ASSET CLASS MUST BE ALLOCATED</v>
      </c>
      <c r="USE13" s="277" t="str">
        <f t="shared" si="485"/>
        <v>ASSET CLASS MUST BE ALLOCATED</v>
      </c>
      <c r="USF13" s="277" t="str">
        <f t="shared" si="485"/>
        <v>ASSET CLASS MUST BE ALLOCATED</v>
      </c>
      <c r="USG13" s="277" t="str">
        <f t="shared" si="485"/>
        <v>ASSET CLASS MUST BE ALLOCATED</v>
      </c>
      <c r="USH13" s="277" t="str">
        <f t="shared" si="485"/>
        <v>ASSET CLASS MUST BE ALLOCATED</v>
      </c>
      <c r="USI13" s="277" t="str">
        <f t="shared" si="485"/>
        <v>ASSET CLASS MUST BE ALLOCATED</v>
      </c>
      <c r="USJ13" s="277" t="str">
        <f t="shared" si="485"/>
        <v>ASSET CLASS MUST BE ALLOCATED</v>
      </c>
      <c r="USK13" s="277" t="str">
        <f t="shared" si="485"/>
        <v>ASSET CLASS MUST BE ALLOCATED</v>
      </c>
      <c r="USL13" s="277" t="str">
        <f t="shared" si="485"/>
        <v>ASSET CLASS MUST BE ALLOCATED</v>
      </c>
      <c r="USM13" s="277" t="str">
        <f t="shared" si="485"/>
        <v>ASSET CLASS MUST BE ALLOCATED</v>
      </c>
      <c r="USN13" s="277" t="str">
        <f t="shared" si="485"/>
        <v>ASSET CLASS MUST BE ALLOCATED</v>
      </c>
      <c r="USO13" s="277" t="str">
        <f t="shared" si="485"/>
        <v>ASSET CLASS MUST BE ALLOCATED</v>
      </c>
      <c r="USP13" s="277" t="str">
        <f t="shared" si="485"/>
        <v>ASSET CLASS MUST BE ALLOCATED</v>
      </c>
      <c r="USQ13" s="277" t="str">
        <f t="shared" si="485"/>
        <v>ASSET CLASS MUST BE ALLOCATED</v>
      </c>
      <c r="USR13" s="277" t="str">
        <f t="shared" si="485"/>
        <v>ASSET CLASS MUST BE ALLOCATED</v>
      </c>
      <c r="USS13" s="277" t="str">
        <f t="shared" si="485"/>
        <v>ASSET CLASS MUST BE ALLOCATED</v>
      </c>
      <c r="UST13" s="277" t="str">
        <f t="shared" si="485"/>
        <v>ASSET CLASS MUST BE ALLOCATED</v>
      </c>
      <c r="USU13" s="277" t="str">
        <f t="shared" si="485"/>
        <v>ASSET CLASS MUST BE ALLOCATED</v>
      </c>
      <c r="USV13" s="277" t="str">
        <f t="shared" si="485"/>
        <v>ASSET CLASS MUST BE ALLOCATED</v>
      </c>
      <c r="USW13" s="277" t="str">
        <f t="shared" si="485"/>
        <v>ASSET CLASS MUST BE ALLOCATED</v>
      </c>
      <c r="USX13" s="277" t="str">
        <f t="shared" si="485"/>
        <v>ASSET CLASS MUST BE ALLOCATED</v>
      </c>
      <c r="USY13" s="277" t="str">
        <f t="shared" si="485"/>
        <v>ASSET CLASS MUST BE ALLOCATED</v>
      </c>
      <c r="USZ13" s="277" t="str">
        <f t="shared" si="485"/>
        <v>ASSET CLASS MUST BE ALLOCATED</v>
      </c>
      <c r="UTA13" s="277" t="str">
        <f t="shared" si="485"/>
        <v>ASSET CLASS MUST BE ALLOCATED</v>
      </c>
      <c r="UTB13" s="277" t="str">
        <f t="shared" si="485"/>
        <v>ASSET CLASS MUST BE ALLOCATED</v>
      </c>
      <c r="UTC13" s="277" t="str">
        <f t="shared" si="485"/>
        <v>ASSET CLASS MUST BE ALLOCATED</v>
      </c>
      <c r="UTD13" s="277" t="str">
        <f t="shared" si="485"/>
        <v>ASSET CLASS MUST BE ALLOCATED</v>
      </c>
      <c r="UTE13" s="277" t="str">
        <f t="shared" si="485"/>
        <v>ASSET CLASS MUST BE ALLOCATED</v>
      </c>
      <c r="UTF13" s="277" t="str">
        <f t="shared" ref="UTF13:UVQ13" si="486">IF(UTF14="","ASSET CLASS MUST BE ALLOCATED",IF(UTF7="Non-capitalised",IF(UTF14="Non-capitalised project","","Non capitalised project asset class must be selected"),""))</f>
        <v>ASSET CLASS MUST BE ALLOCATED</v>
      </c>
      <c r="UTG13" s="277" t="str">
        <f t="shared" si="486"/>
        <v>ASSET CLASS MUST BE ALLOCATED</v>
      </c>
      <c r="UTH13" s="277" t="str">
        <f t="shared" si="486"/>
        <v>ASSET CLASS MUST BE ALLOCATED</v>
      </c>
      <c r="UTI13" s="277" t="str">
        <f t="shared" si="486"/>
        <v>ASSET CLASS MUST BE ALLOCATED</v>
      </c>
      <c r="UTJ13" s="277" t="str">
        <f t="shared" si="486"/>
        <v>ASSET CLASS MUST BE ALLOCATED</v>
      </c>
      <c r="UTK13" s="277" t="str">
        <f t="shared" si="486"/>
        <v>ASSET CLASS MUST BE ALLOCATED</v>
      </c>
      <c r="UTL13" s="277" t="str">
        <f t="shared" si="486"/>
        <v>ASSET CLASS MUST BE ALLOCATED</v>
      </c>
      <c r="UTM13" s="277" t="str">
        <f t="shared" si="486"/>
        <v>ASSET CLASS MUST BE ALLOCATED</v>
      </c>
      <c r="UTN13" s="277" t="str">
        <f t="shared" si="486"/>
        <v>ASSET CLASS MUST BE ALLOCATED</v>
      </c>
      <c r="UTO13" s="277" t="str">
        <f t="shared" si="486"/>
        <v>ASSET CLASS MUST BE ALLOCATED</v>
      </c>
      <c r="UTP13" s="277" t="str">
        <f t="shared" si="486"/>
        <v>ASSET CLASS MUST BE ALLOCATED</v>
      </c>
      <c r="UTQ13" s="277" t="str">
        <f t="shared" si="486"/>
        <v>ASSET CLASS MUST BE ALLOCATED</v>
      </c>
      <c r="UTR13" s="277" t="str">
        <f t="shared" si="486"/>
        <v>ASSET CLASS MUST BE ALLOCATED</v>
      </c>
      <c r="UTS13" s="277" t="str">
        <f t="shared" si="486"/>
        <v>ASSET CLASS MUST BE ALLOCATED</v>
      </c>
      <c r="UTT13" s="277" t="str">
        <f t="shared" si="486"/>
        <v>ASSET CLASS MUST BE ALLOCATED</v>
      </c>
      <c r="UTU13" s="277" t="str">
        <f t="shared" si="486"/>
        <v>ASSET CLASS MUST BE ALLOCATED</v>
      </c>
      <c r="UTV13" s="277" t="str">
        <f t="shared" si="486"/>
        <v>ASSET CLASS MUST BE ALLOCATED</v>
      </c>
      <c r="UTW13" s="277" t="str">
        <f t="shared" si="486"/>
        <v>ASSET CLASS MUST BE ALLOCATED</v>
      </c>
      <c r="UTX13" s="277" t="str">
        <f t="shared" si="486"/>
        <v>ASSET CLASS MUST BE ALLOCATED</v>
      </c>
      <c r="UTY13" s="277" t="str">
        <f t="shared" si="486"/>
        <v>ASSET CLASS MUST BE ALLOCATED</v>
      </c>
      <c r="UTZ13" s="277" t="str">
        <f t="shared" si="486"/>
        <v>ASSET CLASS MUST BE ALLOCATED</v>
      </c>
      <c r="UUA13" s="277" t="str">
        <f t="shared" si="486"/>
        <v>ASSET CLASS MUST BE ALLOCATED</v>
      </c>
      <c r="UUB13" s="277" t="str">
        <f t="shared" si="486"/>
        <v>ASSET CLASS MUST BE ALLOCATED</v>
      </c>
      <c r="UUC13" s="277" t="str">
        <f t="shared" si="486"/>
        <v>ASSET CLASS MUST BE ALLOCATED</v>
      </c>
      <c r="UUD13" s="277" t="str">
        <f t="shared" si="486"/>
        <v>ASSET CLASS MUST BE ALLOCATED</v>
      </c>
      <c r="UUE13" s="277" t="str">
        <f t="shared" si="486"/>
        <v>ASSET CLASS MUST BE ALLOCATED</v>
      </c>
      <c r="UUF13" s="277" t="str">
        <f t="shared" si="486"/>
        <v>ASSET CLASS MUST BE ALLOCATED</v>
      </c>
      <c r="UUG13" s="277" t="str">
        <f t="shared" si="486"/>
        <v>ASSET CLASS MUST BE ALLOCATED</v>
      </c>
      <c r="UUH13" s="277" t="str">
        <f t="shared" si="486"/>
        <v>ASSET CLASS MUST BE ALLOCATED</v>
      </c>
      <c r="UUI13" s="277" t="str">
        <f t="shared" si="486"/>
        <v>ASSET CLASS MUST BE ALLOCATED</v>
      </c>
      <c r="UUJ13" s="277" t="str">
        <f t="shared" si="486"/>
        <v>ASSET CLASS MUST BE ALLOCATED</v>
      </c>
      <c r="UUK13" s="277" t="str">
        <f t="shared" si="486"/>
        <v>ASSET CLASS MUST BE ALLOCATED</v>
      </c>
      <c r="UUL13" s="277" t="str">
        <f t="shared" si="486"/>
        <v>ASSET CLASS MUST BE ALLOCATED</v>
      </c>
      <c r="UUM13" s="277" t="str">
        <f t="shared" si="486"/>
        <v>ASSET CLASS MUST BE ALLOCATED</v>
      </c>
      <c r="UUN13" s="277" t="str">
        <f t="shared" si="486"/>
        <v>ASSET CLASS MUST BE ALLOCATED</v>
      </c>
      <c r="UUO13" s="277" t="str">
        <f t="shared" si="486"/>
        <v>ASSET CLASS MUST BE ALLOCATED</v>
      </c>
      <c r="UUP13" s="277" t="str">
        <f t="shared" si="486"/>
        <v>ASSET CLASS MUST BE ALLOCATED</v>
      </c>
      <c r="UUQ13" s="277" t="str">
        <f t="shared" si="486"/>
        <v>ASSET CLASS MUST BE ALLOCATED</v>
      </c>
      <c r="UUR13" s="277" t="str">
        <f t="shared" si="486"/>
        <v>ASSET CLASS MUST BE ALLOCATED</v>
      </c>
      <c r="UUS13" s="277" t="str">
        <f t="shared" si="486"/>
        <v>ASSET CLASS MUST BE ALLOCATED</v>
      </c>
      <c r="UUT13" s="277" t="str">
        <f t="shared" si="486"/>
        <v>ASSET CLASS MUST BE ALLOCATED</v>
      </c>
      <c r="UUU13" s="277" t="str">
        <f t="shared" si="486"/>
        <v>ASSET CLASS MUST BE ALLOCATED</v>
      </c>
      <c r="UUV13" s="277" t="str">
        <f t="shared" si="486"/>
        <v>ASSET CLASS MUST BE ALLOCATED</v>
      </c>
      <c r="UUW13" s="277" t="str">
        <f t="shared" si="486"/>
        <v>ASSET CLASS MUST BE ALLOCATED</v>
      </c>
      <c r="UUX13" s="277" t="str">
        <f t="shared" si="486"/>
        <v>ASSET CLASS MUST BE ALLOCATED</v>
      </c>
      <c r="UUY13" s="277" t="str">
        <f t="shared" si="486"/>
        <v>ASSET CLASS MUST BE ALLOCATED</v>
      </c>
      <c r="UUZ13" s="277" t="str">
        <f t="shared" si="486"/>
        <v>ASSET CLASS MUST BE ALLOCATED</v>
      </c>
      <c r="UVA13" s="277" t="str">
        <f t="shared" si="486"/>
        <v>ASSET CLASS MUST BE ALLOCATED</v>
      </c>
      <c r="UVB13" s="277" t="str">
        <f t="shared" si="486"/>
        <v>ASSET CLASS MUST BE ALLOCATED</v>
      </c>
      <c r="UVC13" s="277" t="str">
        <f t="shared" si="486"/>
        <v>ASSET CLASS MUST BE ALLOCATED</v>
      </c>
      <c r="UVD13" s="277" t="str">
        <f t="shared" si="486"/>
        <v>ASSET CLASS MUST BE ALLOCATED</v>
      </c>
      <c r="UVE13" s="277" t="str">
        <f t="shared" si="486"/>
        <v>ASSET CLASS MUST BE ALLOCATED</v>
      </c>
      <c r="UVF13" s="277" t="str">
        <f t="shared" si="486"/>
        <v>ASSET CLASS MUST BE ALLOCATED</v>
      </c>
      <c r="UVG13" s="277" t="str">
        <f t="shared" si="486"/>
        <v>ASSET CLASS MUST BE ALLOCATED</v>
      </c>
      <c r="UVH13" s="277" t="str">
        <f t="shared" si="486"/>
        <v>ASSET CLASS MUST BE ALLOCATED</v>
      </c>
      <c r="UVI13" s="277" t="str">
        <f t="shared" si="486"/>
        <v>ASSET CLASS MUST BE ALLOCATED</v>
      </c>
      <c r="UVJ13" s="277" t="str">
        <f t="shared" si="486"/>
        <v>ASSET CLASS MUST BE ALLOCATED</v>
      </c>
      <c r="UVK13" s="277" t="str">
        <f t="shared" si="486"/>
        <v>ASSET CLASS MUST BE ALLOCATED</v>
      </c>
      <c r="UVL13" s="277" t="str">
        <f t="shared" si="486"/>
        <v>ASSET CLASS MUST BE ALLOCATED</v>
      </c>
      <c r="UVM13" s="277" t="str">
        <f t="shared" si="486"/>
        <v>ASSET CLASS MUST BE ALLOCATED</v>
      </c>
      <c r="UVN13" s="277" t="str">
        <f t="shared" si="486"/>
        <v>ASSET CLASS MUST BE ALLOCATED</v>
      </c>
      <c r="UVO13" s="277" t="str">
        <f t="shared" si="486"/>
        <v>ASSET CLASS MUST BE ALLOCATED</v>
      </c>
      <c r="UVP13" s="277" t="str">
        <f t="shared" si="486"/>
        <v>ASSET CLASS MUST BE ALLOCATED</v>
      </c>
      <c r="UVQ13" s="277" t="str">
        <f t="shared" si="486"/>
        <v>ASSET CLASS MUST BE ALLOCATED</v>
      </c>
      <c r="UVR13" s="277" t="str">
        <f t="shared" ref="UVR13:UYC13" si="487">IF(UVR14="","ASSET CLASS MUST BE ALLOCATED",IF(UVR7="Non-capitalised",IF(UVR14="Non-capitalised project","","Non capitalised project asset class must be selected"),""))</f>
        <v>ASSET CLASS MUST BE ALLOCATED</v>
      </c>
      <c r="UVS13" s="277" t="str">
        <f t="shared" si="487"/>
        <v>ASSET CLASS MUST BE ALLOCATED</v>
      </c>
      <c r="UVT13" s="277" t="str">
        <f t="shared" si="487"/>
        <v>ASSET CLASS MUST BE ALLOCATED</v>
      </c>
      <c r="UVU13" s="277" t="str">
        <f t="shared" si="487"/>
        <v>ASSET CLASS MUST BE ALLOCATED</v>
      </c>
      <c r="UVV13" s="277" t="str">
        <f t="shared" si="487"/>
        <v>ASSET CLASS MUST BE ALLOCATED</v>
      </c>
      <c r="UVW13" s="277" t="str">
        <f t="shared" si="487"/>
        <v>ASSET CLASS MUST BE ALLOCATED</v>
      </c>
      <c r="UVX13" s="277" t="str">
        <f t="shared" si="487"/>
        <v>ASSET CLASS MUST BE ALLOCATED</v>
      </c>
      <c r="UVY13" s="277" t="str">
        <f t="shared" si="487"/>
        <v>ASSET CLASS MUST BE ALLOCATED</v>
      </c>
      <c r="UVZ13" s="277" t="str">
        <f t="shared" si="487"/>
        <v>ASSET CLASS MUST BE ALLOCATED</v>
      </c>
      <c r="UWA13" s="277" t="str">
        <f t="shared" si="487"/>
        <v>ASSET CLASS MUST BE ALLOCATED</v>
      </c>
      <c r="UWB13" s="277" t="str">
        <f t="shared" si="487"/>
        <v>ASSET CLASS MUST BE ALLOCATED</v>
      </c>
      <c r="UWC13" s="277" t="str">
        <f t="shared" si="487"/>
        <v>ASSET CLASS MUST BE ALLOCATED</v>
      </c>
      <c r="UWD13" s="277" t="str">
        <f t="shared" si="487"/>
        <v>ASSET CLASS MUST BE ALLOCATED</v>
      </c>
      <c r="UWE13" s="277" t="str">
        <f t="shared" si="487"/>
        <v>ASSET CLASS MUST BE ALLOCATED</v>
      </c>
      <c r="UWF13" s="277" t="str">
        <f t="shared" si="487"/>
        <v>ASSET CLASS MUST BE ALLOCATED</v>
      </c>
      <c r="UWG13" s="277" t="str">
        <f t="shared" si="487"/>
        <v>ASSET CLASS MUST BE ALLOCATED</v>
      </c>
      <c r="UWH13" s="277" t="str">
        <f t="shared" si="487"/>
        <v>ASSET CLASS MUST BE ALLOCATED</v>
      </c>
      <c r="UWI13" s="277" t="str">
        <f t="shared" si="487"/>
        <v>ASSET CLASS MUST BE ALLOCATED</v>
      </c>
      <c r="UWJ13" s="277" t="str">
        <f t="shared" si="487"/>
        <v>ASSET CLASS MUST BE ALLOCATED</v>
      </c>
      <c r="UWK13" s="277" t="str">
        <f t="shared" si="487"/>
        <v>ASSET CLASS MUST BE ALLOCATED</v>
      </c>
      <c r="UWL13" s="277" t="str">
        <f t="shared" si="487"/>
        <v>ASSET CLASS MUST BE ALLOCATED</v>
      </c>
      <c r="UWM13" s="277" t="str">
        <f t="shared" si="487"/>
        <v>ASSET CLASS MUST BE ALLOCATED</v>
      </c>
      <c r="UWN13" s="277" t="str">
        <f t="shared" si="487"/>
        <v>ASSET CLASS MUST BE ALLOCATED</v>
      </c>
      <c r="UWO13" s="277" t="str">
        <f t="shared" si="487"/>
        <v>ASSET CLASS MUST BE ALLOCATED</v>
      </c>
      <c r="UWP13" s="277" t="str">
        <f t="shared" si="487"/>
        <v>ASSET CLASS MUST BE ALLOCATED</v>
      </c>
      <c r="UWQ13" s="277" t="str">
        <f t="shared" si="487"/>
        <v>ASSET CLASS MUST BE ALLOCATED</v>
      </c>
      <c r="UWR13" s="277" t="str">
        <f t="shared" si="487"/>
        <v>ASSET CLASS MUST BE ALLOCATED</v>
      </c>
      <c r="UWS13" s="277" t="str">
        <f t="shared" si="487"/>
        <v>ASSET CLASS MUST BE ALLOCATED</v>
      </c>
      <c r="UWT13" s="277" t="str">
        <f t="shared" si="487"/>
        <v>ASSET CLASS MUST BE ALLOCATED</v>
      </c>
      <c r="UWU13" s="277" t="str">
        <f t="shared" si="487"/>
        <v>ASSET CLASS MUST BE ALLOCATED</v>
      </c>
      <c r="UWV13" s="277" t="str">
        <f t="shared" si="487"/>
        <v>ASSET CLASS MUST BE ALLOCATED</v>
      </c>
      <c r="UWW13" s="277" t="str">
        <f t="shared" si="487"/>
        <v>ASSET CLASS MUST BE ALLOCATED</v>
      </c>
      <c r="UWX13" s="277" t="str">
        <f t="shared" si="487"/>
        <v>ASSET CLASS MUST BE ALLOCATED</v>
      </c>
      <c r="UWY13" s="277" t="str">
        <f t="shared" si="487"/>
        <v>ASSET CLASS MUST BE ALLOCATED</v>
      </c>
      <c r="UWZ13" s="277" t="str">
        <f t="shared" si="487"/>
        <v>ASSET CLASS MUST BE ALLOCATED</v>
      </c>
      <c r="UXA13" s="277" t="str">
        <f t="shared" si="487"/>
        <v>ASSET CLASS MUST BE ALLOCATED</v>
      </c>
      <c r="UXB13" s="277" t="str">
        <f t="shared" si="487"/>
        <v>ASSET CLASS MUST BE ALLOCATED</v>
      </c>
      <c r="UXC13" s="277" t="str">
        <f t="shared" si="487"/>
        <v>ASSET CLASS MUST BE ALLOCATED</v>
      </c>
      <c r="UXD13" s="277" t="str">
        <f t="shared" si="487"/>
        <v>ASSET CLASS MUST BE ALLOCATED</v>
      </c>
      <c r="UXE13" s="277" t="str">
        <f t="shared" si="487"/>
        <v>ASSET CLASS MUST BE ALLOCATED</v>
      </c>
      <c r="UXF13" s="277" t="str">
        <f t="shared" si="487"/>
        <v>ASSET CLASS MUST BE ALLOCATED</v>
      </c>
      <c r="UXG13" s="277" t="str">
        <f t="shared" si="487"/>
        <v>ASSET CLASS MUST BE ALLOCATED</v>
      </c>
      <c r="UXH13" s="277" t="str">
        <f t="shared" si="487"/>
        <v>ASSET CLASS MUST BE ALLOCATED</v>
      </c>
      <c r="UXI13" s="277" t="str">
        <f t="shared" si="487"/>
        <v>ASSET CLASS MUST BE ALLOCATED</v>
      </c>
      <c r="UXJ13" s="277" t="str">
        <f t="shared" si="487"/>
        <v>ASSET CLASS MUST BE ALLOCATED</v>
      </c>
      <c r="UXK13" s="277" t="str">
        <f t="shared" si="487"/>
        <v>ASSET CLASS MUST BE ALLOCATED</v>
      </c>
      <c r="UXL13" s="277" t="str">
        <f t="shared" si="487"/>
        <v>ASSET CLASS MUST BE ALLOCATED</v>
      </c>
      <c r="UXM13" s="277" t="str">
        <f t="shared" si="487"/>
        <v>ASSET CLASS MUST BE ALLOCATED</v>
      </c>
      <c r="UXN13" s="277" t="str">
        <f t="shared" si="487"/>
        <v>ASSET CLASS MUST BE ALLOCATED</v>
      </c>
      <c r="UXO13" s="277" t="str">
        <f t="shared" si="487"/>
        <v>ASSET CLASS MUST BE ALLOCATED</v>
      </c>
      <c r="UXP13" s="277" t="str">
        <f t="shared" si="487"/>
        <v>ASSET CLASS MUST BE ALLOCATED</v>
      </c>
      <c r="UXQ13" s="277" t="str">
        <f t="shared" si="487"/>
        <v>ASSET CLASS MUST BE ALLOCATED</v>
      </c>
      <c r="UXR13" s="277" t="str">
        <f t="shared" si="487"/>
        <v>ASSET CLASS MUST BE ALLOCATED</v>
      </c>
      <c r="UXS13" s="277" t="str">
        <f t="shared" si="487"/>
        <v>ASSET CLASS MUST BE ALLOCATED</v>
      </c>
      <c r="UXT13" s="277" t="str">
        <f t="shared" si="487"/>
        <v>ASSET CLASS MUST BE ALLOCATED</v>
      </c>
      <c r="UXU13" s="277" t="str">
        <f t="shared" si="487"/>
        <v>ASSET CLASS MUST BE ALLOCATED</v>
      </c>
      <c r="UXV13" s="277" t="str">
        <f t="shared" si="487"/>
        <v>ASSET CLASS MUST BE ALLOCATED</v>
      </c>
      <c r="UXW13" s="277" t="str">
        <f t="shared" si="487"/>
        <v>ASSET CLASS MUST BE ALLOCATED</v>
      </c>
      <c r="UXX13" s="277" t="str">
        <f t="shared" si="487"/>
        <v>ASSET CLASS MUST BE ALLOCATED</v>
      </c>
      <c r="UXY13" s="277" t="str">
        <f t="shared" si="487"/>
        <v>ASSET CLASS MUST BE ALLOCATED</v>
      </c>
      <c r="UXZ13" s="277" t="str">
        <f t="shared" si="487"/>
        <v>ASSET CLASS MUST BE ALLOCATED</v>
      </c>
      <c r="UYA13" s="277" t="str">
        <f t="shared" si="487"/>
        <v>ASSET CLASS MUST BE ALLOCATED</v>
      </c>
      <c r="UYB13" s="277" t="str">
        <f t="shared" si="487"/>
        <v>ASSET CLASS MUST BE ALLOCATED</v>
      </c>
      <c r="UYC13" s="277" t="str">
        <f t="shared" si="487"/>
        <v>ASSET CLASS MUST BE ALLOCATED</v>
      </c>
      <c r="UYD13" s="277" t="str">
        <f t="shared" ref="UYD13:VAO13" si="488">IF(UYD14="","ASSET CLASS MUST BE ALLOCATED",IF(UYD7="Non-capitalised",IF(UYD14="Non-capitalised project","","Non capitalised project asset class must be selected"),""))</f>
        <v>ASSET CLASS MUST BE ALLOCATED</v>
      </c>
      <c r="UYE13" s="277" t="str">
        <f t="shared" si="488"/>
        <v>ASSET CLASS MUST BE ALLOCATED</v>
      </c>
      <c r="UYF13" s="277" t="str">
        <f t="shared" si="488"/>
        <v>ASSET CLASS MUST BE ALLOCATED</v>
      </c>
      <c r="UYG13" s="277" t="str">
        <f t="shared" si="488"/>
        <v>ASSET CLASS MUST BE ALLOCATED</v>
      </c>
      <c r="UYH13" s="277" t="str">
        <f t="shared" si="488"/>
        <v>ASSET CLASS MUST BE ALLOCATED</v>
      </c>
      <c r="UYI13" s="277" t="str">
        <f t="shared" si="488"/>
        <v>ASSET CLASS MUST BE ALLOCATED</v>
      </c>
      <c r="UYJ13" s="277" t="str">
        <f t="shared" si="488"/>
        <v>ASSET CLASS MUST BE ALLOCATED</v>
      </c>
      <c r="UYK13" s="277" t="str">
        <f t="shared" si="488"/>
        <v>ASSET CLASS MUST BE ALLOCATED</v>
      </c>
      <c r="UYL13" s="277" t="str">
        <f t="shared" si="488"/>
        <v>ASSET CLASS MUST BE ALLOCATED</v>
      </c>
      <c r="UYM13" s="277" t="str">
        <f t="shared" si="488"/>
        <v>ASSET CLASS MUST BE ALLOCATED</v>
      </c>
      <c r="UYN13" s="277" t="str">
        <f t="shared" si="488"/>
        <v>ASSET CLASS MUST BE ALLOCATED</v>
      </c>
      <c r="UYO13" s="277" t="str">
        <f t="shared" si="488"/>
        <v>ASSET CLASS MUST BE ALLOCATED</v>
      </c>
      <c r="UYP13" s="277" t="str">
        <f t="shared" si="488"/>
        <v>ASSET CLASS MUST BE ALLOCATED</v>
      </c>
      <c r="UYQ13" s="277" t="str">
        <f t="shared" si="488"/>
        <v>ASSET CLASS MUST BE ALLOCATED</v>
      </c>
      <c r="UYR13" s="277" t="str">
        <f t="shared" si="488"/>
        <v>ASSET CLASS MUST BE ALLOCATED</v>
      </c>
      <c r="UYS13" s="277" t="str">
        <f t="shared" si="488"/>
        <v>ASSET CLASS MUST BE ALLOCATED</v>
      </c>
      <c r="UYT13" s="277" t="str">
        <f t="shared" si="488"/>
        <v>ASSET CLASS MUST BE ALLOCATED</v>
      </c>
      <c r="UYU13" s="277" t="str">
        <f t="shared" si="488"/>
        <v>ASSET CLASS MUST BE ALLOCATED</v>
      </c>
      <c r="UYV13" s="277" t="str">
        <f t="shared" si="488"/>
        <v>ASSET CLASS MUST BE ALLOCATED</v>
      </c>
      <c r="UYW13" s="277" t="str">
        <f t="shared" si="488"/>
        <v>ASSET CLASS MUST BE ALLOCATED</v>
      </c>
      <c r="UYX13" s="277" t="str">
        <f t="shared" si="488"/>
        <v>ASSET CLASS MUST BE ALLOCATED</v>
      </c>
      <c r="UYY13" s="277" t="str">
        <f t="shared" si="488"/>
        <v>ASSET CLASS MUST BE ALLOCATED</v>
      </c>
      <c r="UYZ13" s="277" t="str">
        <f t="shared" si="488"/>
        <v>ASSET CLASS MUST BE ALLOCATED</v>
      </c>
      <c r="UZA13" s="277" t="str">
        <f t="shared" si="488"/>
        <v>ASSET CLASS MUST BE ALLOCATED</v>
      </c>
      <c r="UZB13" s="277" t="str">
        <f t="shared" si="488"/>
        <v>ASSET CLASS MUST BE ALLOCATED</v>
      </c>
      <c r="UZC13" s="277" t="str">
        <f t="shared" si="488"/>
        <v>ASSET CLASS MUST BE ALLOCATED</v>
      </c>
      <c r="UZD13" s="277" t="str">
        <f t="shared" si="488"/>
        <v>ASSET CLASS MUST BE ALLOCATED</v>
      </c>
      <c r="UZE13" s="277" t="str">
        <f t="shared" si="488"/>
        <v>ASSET CLASS MUST BE ALLOCATED</v>
      </c>
      <c r="UZF13" s="277" t="str">
        <f t="shared" si="488"/>
        <v>ASSET CLASS MUST BE ALLOCATED</v>
      </c>
      <c r="UZG13" s="277" t="str">
        <f t="shared" si="488"/>
        <v>ASSET CLASS MUST BE ALLOCATED</v>
      </c>
      <c r="UZH13" s="277" t="str">
        <f t="shared" si="488"/>
        <v>ASSET CLASS MUST BE ALLOCATED</v>
      </c>
      <c r="UZI13" s="277" t="str">
        <f t="shared" si="488"/>
        <v>ASSET CLASS MUST BE ALLOCATED</v>
      </c>
      <c r="UZJ13" s="277" t="str">
        <f t="shared" si="488"/>
        <v>ASSET CLASS MUST BE ALLOCATED</v>
      </c>
      <c r="UZK13" s="277" t="str">
        <f t="shared" si="488"/>
        <v>ASSET CLASS MUST BE ALLOCATED</v>
      </c>
      <c r="UZL13" s="277" t="str">
        <f t="shared" si="488"/>
        <v>ASSET CLASS MUST BE ALLOCATED</v>
      </c>
      <c r="UZM13" s="277" t="str">
        <f t="shared" si="488"/>
        <v>ASSET CLASS MUST BE ALLOCATED</v>
      </c>
      <c r="UZN13" s="277" t="str">
        <f t="shared" si="488"/>
        <v>ASSET CLASS MUST BE ALLOCATED</v>
      </c>
      <c r="UZO13" s="277" t="str">
        <f t="shared" si="488"/>
        <v>ASSET CLASS MUST BE ALLOCATED</v>
      </c>
      <c r="UZP13" s="277" t="str">
        <f t="shared" si="488"/>
        <v>ASSET CLASS MUST BE ALLOCATED</v>
      </c>
      <c r="UZQ13" s="277" t="str">
        <f t="shared" si="488"/>
        <v>ASSET CLASS MUST BE ALLOCATED</v>
      </c>
      <c r="UZR13" s="277" t="str">
        <f t="shared" si="488"/>
        <v>ASSET CLASS MUST BE ALLOCATED</v>
      </c>
      <c r="UZS13" s="277" t="str">
        <f t="shared" si="488"/>
        <v>ASSET CLASS MUST BE ALLOCATED</v>
      </c>
      <c r="UZT13" s="277" t="str">
        <f t="shared" si="488"/>
        <v>ASSET CLASS MUST BE ALLOCATED</v>
      </c>
      <c r="UZU13" s="277" t="str">
        <f t="shared" si="488"/>
        <v>ASSET CLASS MUST BE ALLOCATED</v>
      </c>
      <c r="UZV13" s="277" t="str">
        <f t="shared" si="488"/>
        <v>ASSET CLASS MUST BE ALLOCATED</v>
      </c>
      <c r="UZW13" s="277" t="str">
        <f t="shared" si="488"/>
        <v>ASSET CLASS MUST BE ALLOCATED</v>
      </c>
      <c r="UZX13" s="277" t="str">
        <f t="shared" si="488"/>
        <v>ASSET CLASS MUST BE ALLOCATED</v>
      </c>
      <c r="UZY13" s="277" t="str">
        <f t="shared" si="488"/>
        <v>ASSET CLASS MUST BE ALLOCATED</v>
      </c>
      <c r="UZZ13" s="277" t="str">
        <f t="shared" si="488"/>
        <v>ASSET CLASS MUST BE ALLOCATED</v>
      </c>
      <c r="VAA13" s="277" t="str">
        <f t="shared" si="488"/>
        <v>ASSET CLASS MUST BE ALLOCATED</v>
      </c>
      <c r="VAB13" s="277" t="str">
        <f t="shared" si="488"/>
        <v>ASSET CLASS MUST BE ALLOCATED</v>
      </c>
      <c r="VAC13" s="277" t="str">
        <f t="shared" si="488"/>
        <v>ASSET CLASS MUST BE ALLOCATED</v>
      </c>
      <c r="VAD13" s="277" t="str">
        <f t="shared" si="488"/>
        <v>ASSET CLASS MUST BE ALLOCATED</v>
      </c>
      <c r="VAE13" s="277" t="str">
        <f t="shared" si="488"/>
        <v>ASSET CLASS MUST BE ALLOCATED</v>
      </c>
      <c r="VAF13" s="277" t="str">
        <f t="shared" si="488"/>
        <v>ASSET CLASS MUST BE ALLOCATED</v>
      </c>
      <c r="VAG13" s="277" t="str">
        <f t="shared" si="488"/>
        <v>ASSET CLASS MUST BE ALLOCATED</v>
      </c>
      <c r="VAH13" s="277" t="str">
        <f t="shared" si="488"/>
        <v>ASSET CLASS MUST BE ALLOCATED</v>
      </c>
      <c r="VAI13" s="277" t="str">
        <f t="shared" si="488"/>
        <v>ASSET CLASS MUST BE ALLOCATED</v>
      </c>
      <c r="VAJ13" s="277" t="str">
        <f t="shared" si="488"/>
        <v>ASSET CLASS MUST BE ALLOCATED</v>
      </c>
      <c r="VAK13" s="277" t="str">
        <f t="shared" si="488"/>
        <v>ASSET CLASS MUST BE ALLOCATED</v>
      </c>
      <c r="VAL13" s="277" t="str">
        <f t="shared" si="488"/>
        <v>ASSET CLASS MUST BE ALLOCATED</v>
      </c>
      <c r="VAM13" s="277" t="str">
        <f t="shared" si="488"/>
        <v>ASSET CLASS MUST BE ALLOCATED</v>
      </c>
      <c r="VAN13" s="277" t="str">
        <f t="shared" si="488"/>
        <v>ASSET CLASS MUST BE ALLOCATED</v>
      </c>
      <c r="VAO13" s="277" t="str">
        <f t="shared" si="488"/>
        <v>ASSET CLASS MUST BE ALLOCATED</v>
      </c>
      <c r="VAP13" s="277" t="str">
        <f t="shared" ref="VAP13:VDA13" si="489">IF(VAP14="","ASSET CLASS MUST BE ALLOCATED",IF(VAP7="Non-capitalised",IF(VAP14="Non-capitalised project","","Non capitalised project asset class must be selected"),""))</f>
        <v>ASSET CLASS MUST BE ALLOCATED</v>
      </c>
      <c r="VAQ13" s="277" t="str">
        <f t="shared" si="489"/>
        <v>ASSET CLASS MUST BE ALLOCATED</v>
      </c>
      <c r="VAR13" s="277" t="str">
        <f t="shared" si="489"/>
        <v>ASSET CLASS MUST BE ALLOCATED</v>
      </c>
      <c r="VAS13" s="277" t="str">
        <f t="shared" si="489"/>
        <v>ASSET CLASS MUST BE ALLOCATED</v>
      </c>
      <c r="VAT13" s="277" t="str">
        <f t="shared" si="489"/>
        <v>ASSET CLASS MUST BE ALLOCATED</v>
      </c>
      <c r="VAU13" s="277" t="str">
        <f t="shared" si="489"/>
        <v>ASSET CLASS MUST BE ALLOCATED</v>
      </c>
      <c r="VAV13" s="277" t="str">
        <f t="shared" si="489"/>
        <v>ASSET CLASS MUST BE ALLOCATED</v>
      </c>
      <c r="VAW13" s="277" t="str">
        <f t="shared" si="489"/>
        <v>ASSET CLASS MUST BE ALLOCATED</v>
      </c>
      <c r="VAX13" s="277" t="str">
        <f t="shared" si="489"/>
        <v>ASSET CLASS MUST BE ALLOCATED</v>
      </c>
      <c r="VAY13" s="277" t="str">
        <f t="shared" si="489"/>
        <v>ASSET CLASS MUST BE ALLOCATED</v>
      </c>
      <c r="VAZ13" s="277" t="str">
        <f t="shared" si="489"/>
        <v>ASSET CLASS MUST BE ALLOCATED</v>
      </c>
      <c r="VBA13" s="277" t="str">
        <f t="shared" si="489"/>
        <v>ASSET CLASS MUST BE ALLOCATED</v>
      </c>
      <c r="VBB13" s="277" t="str">
        <f t="shared" si="489"/>
        <v>ASSET CLASS MUST BE ALLOCATED</v>
      </c>
      <c r="VBC13" s="277" t="str">
        <f t="shared" si="489"/>
        <v>ASSET CLASS MUST BE ALLOCATED</v>
      </c>
      <c r="VBD13" s="277" t="str">
        <f t="shared" si="489"/>
        <v>ASSET CLASS MUST BE ALLOCATED</v>
      </c>
      <c r="VBE13" s="277" t="str">
        <f t="shared" si="489"/>
        <v>ASSET CLASS MUST BE ALLOCATED</v>
      </c>
      <c r="VBF13" s="277" t="str">
        <f t="shared" si="489"/>
        <v>ASSET CLASS MUST BE ALLOCATED</v>
      </c>
      <c r="VBG13" s="277" t="str">
        <f t="shared" si="489"/>
        <v>ASSET CLASS MUST BE ALLOCATED</v>
      </c>
      <c r="VBH13" s="277" t="str">
        <f t="shared" si="489"/>
        <v>ASSET CLASS MUST BE ALLOCATED</v>
      </c>
      <c r="VBI13" s="277" t="str">
        <f t="shared" si="489"/>
        <v>ASSET CLASS MUST BE ALLOCATED</v>
      </c>
      <c r="VBJ13" s="277" t="str">
        <f t="shared" si="489"/>
        <v>ASSET CLASS MUST BE ALLOCATED</v>
      </c>
      <c r="VBK13" s="277" t="str">
        <f t="shared" si="489"/>
        <v>ASSET CLASS MUST BE ALLOCATED</v>
      </c>
      <c r="VBL13" s="277" t="str">
        <f t="shared" si="489"/>
        <v>ASSET CLASS MUST BE ALLOCATED</v>
      </c>
      <c r="VBM13" s="277" t="str">
        <f t="shared" si="489"/>
        <v>ASSET CLASS MUST BE ALLOCATED</v>
      </c>
      <c r="VBN13" s="277" t="str">
        <f t="shared" si="489"/>
        <v>ASSET CLASS MUST BE ALLOCATED</v>
      </c>
      <c r="VBO13" s="277" t="str">
        <f t="shared" si="489"/>
        <v>ASSET CLASS MUST BE ALLOCATED</v>
      </c>
      <c r="VBP13" s="277" t="str">
        <f t="shared" si="489"/>
        <v>ASSET CLASS MUST BE ALLOCATED</v>
      </c>
      <c r="VBQ13" s="277" t="str">
        <f t="shared" si="489"/>
        <v>ASSET CLASS MUST BE ALLOCATED</v>
      </c>
      <c r="VBR13" s="277" t="str">
        <f t="shared" si="489"/>
        <v>ASSET CLASS MUST BE ALLOCATED</v>
      </c>
      <c r="VBS13" s="277" t="str">
        <f t="shared" si="489"/>
        <v>ASSET CLASS MUST BE ALLOCATED</v>
      </c>
      <c r="VBT13" s="277" t="str">
        <f t="shared" si="489"/>
        <v>ASSET CLASS MUST BE ALLOCATED</v>
      </c>
      <c r="VBU13" s="277" t="str">
        <f t="shared" si="489"/>
        <v>ASSET CLASS MUST BE ALLOCATED</v>
      </c>
      <c r="VBV13" s="277" t="str">
        <f t="shared" si="489"/>
        <v>ASSET CLASS MUST BE ALLOCATED</v>
      </c>
      <c r="VBW13" s="277" t="str">
        <f t="shared" si="489"/>
        <v>ASSET CLASS MUST BE ALLOCATED</v>
      </c>
      <c r="VBX13" s="277" t="str">
        <f t="shared" si="489"/>
        <v>ASSET CLASS MUST BE ALLOCATED</v>
      </c>
      <c r="VBY13" s="277" t="str">
        <f t="shared" si="489"/>
        <v>ASSET CLASS MUST BE ALLOCATED</v>
      </c>
      <c r="VBZ13" s="277" t="str">
        <f t="shared" si="489"/>
        <v>ASSET CLASS MUST BE ALLOCATED</v>
      </c>
      <c r="VCA13" s="277" t="str">
        <f t="shared" si="489"/>
        <v>ASSET CLASS MUST BE ALLOCATED</v>
      </c>
      <c r="VCB13" s="277" t="str">
        <f t="shared" si="489"/>
        <v>ASSET CLASS MUST BE ALLOCATED</v>
      </c>
      <c r="VCC13" s="277" t="str">
        <f t="shared" si="489"/>
        <v>ASSET CLASS MUST BE ALLOCATED</v>
      </c>
      <c r="VCD13" s="277" t="str">
        <f t="shared" si="489"/>
        <v>ASSET CLASS MUST BE ALLOCATED</v>
      </c>
      <c r="VCE13" s="277" t="str">
        <f t="shared" si="489"/>
        <v>ASSET CLASS MUST BE ALLOCATED</v>
      </c>
      <c r="VCF13" s="277" t="str">
        <f t="shared" si="489"/>
        <v>ASSET CLASS MUST BE ALLOCATED</v>
      </c>
      <c r="VCG13" s="277" t="str">
        <f t="shared" si="489"/>
        <v>ASSET CLASS MUST BE ALLOCATED</v>
      </c>
      <c r="VCH13" s="277" t="str">
        <f t="shared" si="489"/>
        <v>ASSET CLASS MUST BE ALLOCATED</v>
      </c>
      <c r="VCI13" s="277" t="str">
        <f t="shared" si="489"/>
        <v>ASSET CLASS MUST BE ALLOCATED</v>
      </c>
      <c r="VCJ13" s="277" t="str">
        <f t="shared" si="489"/>
        <v>ASSET CLASS MUST BE ALLOCATED</v>
      </c>
      <c r="VCK13" s="277" t="str">
        <f t="shared" si="489"/>
        <v>ASSET CLASS MUST BE ALLOCATED</v>
      </c>
      <c r="VCL13" s="277" t="str">
        <f t="shared" si="489"/>
        <v>ASSET CLASS MUST BE ALLOCATED</v>
      </c>
      <c r="VCM13" s="277" t="str">
        <f t="shared" si="489"/>
        <v>ASSET CLASS MUST BE ALLOCATED</v>
      </c>
      <c r="VCN13" s="277" t="str">
        <f t="shared" si="489"/>
        <v>ASSET CLASS MUST BE ALLOCATED</v>
      </c>
      <c r="VCO13" s="277" t="str">
        <f t="shared" si="489"/>
        <v>ASSET CLASS MUST BE ALLOCATED</v>
      </c>
      <c r="VCP13" s="277" t="str">
        <f t="shared" si="489"/>
        <v>ASSET CLASS MUST BE ALLOCATED</v>
      </c>
      <c r="VCQ13" s="277" t="str">
        <f t="shared" si="489"/>
        <v>ASSET CLASS MUST BE ALLOCATED</v>
      </c>
      <c r="VCR13" s="277" t="str">
        <f t="shared" si="489"/>
        <v>ASSET CLASS MUST BE ALLOCATED</v>
      </c>
      <c r="VCS13" s="277" t="str">
        <f t="shared" si="489"/>
        <v>ASSET CLASS MUST BE ALLOCATED</v>
      </c>
      <c r="VCT13" s="277" t="str">
        <f t="shared" si="489"/>
        <v>ASSET CLASS MUST BE ALLOCATED</v>
      </c>
      <c r="VCU13" s="277" t="str">
        <f t="shared" si="489"/>
        <v>ASSET CLASS MUST BE ALLOCATED</v>
      </c>
      <c r="VCV13" s="277" t="str">
        <f t="shared" si="489"/>
        <v>ASSET CLASS MUST BE ALLOCATED</v>
      </c>
      <c r="VCW13" s="277" t="str">
        <f t="shared" si="489"/>
        <v>ASSET CLASS MUST BE ALLOCATED</v>
      </c>
      <c r="VCX13" s="277" t="str">
        <f t="shared" si="489"/>
        <v>ASSET CLASS MUST BE ALLOCATED</v>
      </c>
      <c r="VCY13" s="277" t="str">
        <f t="shared" si="489"/>
        <v>ASSET CLASS MUST BE ALLOCATED</v>
      </c>
      <c r="VCZ13" s="277" t="str">
        <f t="shared" si="489"/>
        <v>ASSET CLASS MUST BE ALLOCATED</v>
      </c>
      <c r="VDA13" s="277" t="str">
        <f t="shared" si="489"/>
        <v>ASSET CLASS MUST BE ALLOCATED</v>
      </c>
      <c r="VDB13" s="277" t="str">
        <f t="shared" ref="VDB13:VFM13" si="490">IF(VDB14="","ASSET CLASS MUST BE ALLOCATED",IF(VDB7="Non-capitalised",IF(VDB14="Non-capitalised project","","Non capitalised project asset class must be selected"),""))</f>
        <v>ASSET CLASS MUST BE ALLOCATED</v>
      </c>
      <c r="VDC13" s="277" t="str">
        <f t="shared" si="490"/>
        <v>ASSET CLASS MUST BE ALLOCATED</v>
      </c>
      <c r="VDD13" s="277" t="str">
        <f t="shared" si="490"/>
        <v>ASSET CLASS MUST BE ALLOCATED</v>
      </c>
      <c r="VDE13" s="277" t="str">
        <f t="shared" si="490"/>
        <v>ASSET CLASS MUST BE ALLOCATED</v>
      </c>
      <c r="VDF13" s="277" t="str">
        <f t="shared" si="490"/>
        <v>ASSET CLASS MUST BE ALLOCATED</v>
      </c>
      <c r="VDG13" s="277" t="str">
        <f t="shared" si="490"/>
        <v>ASSET CLASS MUST BE ALLOCATED</v>
      </c>
      <c r="VDH13" s="277" t="str">
        <f t="shared" si="490"/>
        <v>ASSET CLASS MUST BE ALLOCATED</v>
      </c>
      <c r="VDI13" s="277" t="str">
        <f t="shared" si="490"/>
        <v>ASSET CLASS MUST BE ALLOCATED</v>
      </c>
      <c r="VDJ13" s="277" t="str">
        <f t="shared" si="490"/>
        <v>ASSET CLASS MUST BE ALLOCATED</v>
      </c>
      <c r="VDK13" s="277" t="str">
        <f t="shared" si="490"/>
        <v>ASSET CLASS MUST BE ALLOCATED</v>
      </c>
      <c r="VDL13" s="277" t="str">
        <f t="shared" si="490"/>
        <v>ASSET CLASS MUST BE ALLOCATED</v>
      </c>
      <c r="VDM13" s="277" t="str">
        <f t="shared" si="490"/>
        <v>ASSET CLASS MUST BE ALLOCATED</v>
      </c>
      <c r="VDN13" s="277" t="str">
        <f t="shared" si="490"/>
        <v>ASSET CLASS MUST BE ALLOCATED</v>
      </c>
      <c r="VDO13" s="277" t="str">
        <f t="shared" si="490"/>
        <v>ASSET CLASS MUST BE ALLOCATED</v>
      </c>
      <c r="VDP13" s="277" t="str">
        <f t="shared" si="490"/>
        <v>ASSET CLASS MUST BE ALLOCATED</v>
      </c>
      <c r="VDQ13" s="277" t="str">
        <f t="shared" si="490"/>
        <v>ASSET CLASS MUST BE ALLOCATED</v>
      </c>
      <c r="VDR13" s="277" t="str">
        <f t="shared" si="490"/>
        <v>ASSET CLASS MUST BE ALLOCATED</v>
      </c>
      <c r="VDS13" s="277" t="str">
        <f t="shared" si="490"/>
        <v>ASSET CLASS MUST BE ALLOCATED</v>
      </c>
      <c r="VDT13" s="277" t="str">
        <f t="shared" si="490"/>
        <v>ASSET CLASS MUST BE ALLOCATED</v>
      </c>
      <c r="VDU13" s="277" t="str">
        <f t="shared" si="490"/>
        <v>ASSET CLASS MUST BE ALLOCATED</v>
      </c>
      <c r="VDV13" s="277" t="str">
        <f t="shared" si="490"/>
        <v>ASSET CLASS MUST BE ALLOCATED</v>
      </c>
      <c r="VDW13" s="277" t="str">
        <f t="shared" si="490"/>
        <v>ASSET CLASS MUST BE ALLOCATED</v>
      </c>
      <c r="VDX13" s="277" t="str">
        <f t="shared" si="490"/>
        <v>ASSET CLASS MUST BE ALLOCATED</v>
      </c>
      <c r="VDY13" s="277" t="str">
        <f t="shared" si="490"/>
        <v>ASSET CLASS MUST BE ALLOCATED</v>
      </c>
      <c r="VDZ13" s="277" t="str">
        <f t="shared" si="490"/>
        <v>ASSET CLASS MUST BE ALLOCATED</v>
      </c>
      <c r="VEA13" s="277" t="str">
        <f t="shared" si="490"/>
        <v>ASSET CLASS MUST BE ALLOCATED</v>
      </c>
      <c r="VEB13" s="277" t="str">
        <f t="shared" si="490"/>
        <v>ASSET CLASS MUST BE ALLOCATED</v>
      </c>
      <c r="VEC13" s="277" t="str">
        <f t="shared" si="490"/>
        <v>ASSET CLASS MUST BE ALLOCATED</v>
      </c>
      <c r="VED13" s="277" t="str">
        <f t="shared" si="490"/>
        <v>ASSET CLASS MUST BE ALLOCATED</v>
      </c>
      <c r="VEE13" s="277" t="str">
        <f t="shared" si="490"/>
        <v>ASSET CLASS MUST BE ALLOCATED</v>
      </c>
      <c r="VEF13" s="277" t="str">
        <f t="shared" si="490"/>
        <v>ASSET CLASS MUST BE ALLOCATED</v>
      </c>
      <c r="VEG13" s="277" t="str">
        <f t="shared" si="490"/>
        <v>ASSET CLASS MUST BE ALLOCATED</v>
      </c>
      <c r="VEH13" s="277" t="str">
        <f t="shared" si="490"/>
        <v>ASSET CLASS MUST BE ALLOCATED</v>
      </c>
      <c r="VEI13" s="277" t="str">
        <f t="shared" si="490"/>
        <v>ASSET CLASS MUST BE ALLOCATED</v>
      </c>
      <c r="VEJ13" s="277" t="str">
        <f t="shared" si="490"/>
        <v>ASSET CLASS MUST BE ALLOCATED</v>
      </c>
      <c r="VEK13" s="277" t="str">
        <f t="shared" si="490"/>
        <v>ASSET CLASS MUST BE ALLOCATED</v>
      </c>
      <c r="VEL13" s="277" t="str">
        <f t="shared" si="490"/>
        <v>ASSET CLASS MUST BE ALLOCATED</v>
      </c>
      <c r="VEM13" s="277" t="str">
        <f t="shared" si="490"/>
        <v>ASSET CLASS MUST BE ALLOCATED</v>
      </c>
      <c r="VEN13" s="277" t="str">
        <f t="shared" si="490"/>
        <v>ASSET CLASS MUST BE ALLOCATED</v>
      </c>
      <c r="VEO13" s="277" t="str">
        <f t="shared" si="490"/>
        <v>ASSET CLASS MUST BE ALLOCATED</v>
      </c>
      <c r="VEP13" s="277" t="str">
        <f t="shared" si="490"/>
        <v>ASSET CLASS MUST BE ALLOCATED</v>
      </c>
      <c r="VEQ13" s="277" t="str">
        <f t="shared" si="490"/>
        <v>ASSET CLASS MUST BE ALLOCATED</v>
      </c>
      <c r="VER13" s="277" t="str">
        <f t="shared" si="490"/>
        <v>ASSET CLASS MUST BE ALLOCATED</v>
      </c>
      <c r="VES13" s="277" t="str">
        <f t="shared" si="490"/>
        <v>ASSET CLASS MUST BE ALLOCATED</v>
      </c>
      <c r="VET13" s="277" t="str">
        <f t="shared" si="490"/>
        <v>ASSET CLASS MUST BE ALLOCATED</v>
      </c>
      <c r="VEU13" s="277" t="str">
        <f t="shared" si="490"/>
        <v>ASSET CLASS MUST BE ALLOCATED</v>
      </c>
      <c r="VEV13" s="277" t="str">
        <f t="shared" si="490"/>
        <v>ASSET CLASS MUST BE ALLOCATED</v>
      </c>
      <c r="VEW13" s="277" t="str">
        <f t="shared" si="490"/>
        <v>ASSET CLASS MUST BE ALLOCATED</v>
      </c>
      <c r="VEX13" s="277" t="str">
        <f t="shared" si="490"/>
        <v>ASSET CLASS MUST BE ALLOCATED</v>
      </c>
      <c r="VEY13" s="277" t="str">
        <f t="shared" si="490"/>
        <v>ASSET CLASS MUST BE ALLOCATED</v>
      </c>
      <c r="VEZ13" s="277" t="str">
        <f t="shared" si="490"/>
        <v>ASSET CLASS MUST BE ALLOCATED</v>
      </c>
      <c r="VFA13" s="277" t="str">
        <f t="shared" si="490"/>
        <v>ASSET CLASS MUST BE ALLOCATED</v>
      </c>
      <c r="VFB13" s="277" t="str">
        <f t="shared" si="490"/>
        <v>ASSET CLASS MUST BE ALLOCATED</v>
      </c>
      <c r="VFC13" s="277" t="str">
        <f t="shared" si="490"/>
        <v>ASSET CLASS MUST BE ALLOCATED</v>
      </c>
      <c r="VFD13" s="277" t="str">
        <f t="shared" si="490"/>
        <v>ASSET CLASS MUST BE ALLOCATED</v>
      </c>
      <c r="VFE13" s="277" t="str">
        <f t="shared" si="490"/>
        <v>ASSET CLASS MUST BE ALLOCATED</v>
      </c>
      <c r="VFF13" s="277" t="str">
        <f t="shared" si="490"/>
        <v>ASSET CLASS MUST BE ALLOCATED</v>
      </c>
      <c r="VFG13" s="277" t="str">
        <f t="shared" si="490"/>
        <v>ASSET CLASS MUST BE ALLOCATED</v>
      </c>
      <c r="VFH13" s="277" t="str">
        <f t="shared" si="490"/>
        <v>ASSET CLASS MUST BE ALLOCATED</v>
      </c>
      <c r="VFI13" s="277" t="str">
        <f t="shared" si="490"/>
        <v>ASSET CLASS MUST BE ALLOCATED</v>
      </c>
      <c r="VFJ13" s="277" t="str">
        <f t="shared" si="490"/>
        <v>ASSET CLASS MUST BE ALLOCATED</v>
      </c>
      <c r="VFK13" s="277" t="str">
        <f t="shared" si="490"/>
        <v>ASSET CLASS MUST BE ALLOCATED</v>
      </c>
      <c r="VFL13" s="277" t="str">
        <f t="shared" si="490"/>
        <v>ASSET CLASS MUST BE ALLOCATED</v>
      </c>
      <c r="VFM13" s="277" t="str">
        <f t="shared" si="490"/>
        <v>ASSET CLASS MUST BE ALLOCATED</v>
      </c>
      <c r="VFN13" s="277" t="str">
        <f t="shared" ref="VFN13:VHY13" si="491">IF(VFN14="","ASSET CLASS MUST BE ALLOCATED",IF(VFN7="Non-capitalised",IF(VFN14="Non-capitalised project","","Non capitalised project asset class must be selected"),""))</f>
        <v>ASSET CLASS MUST BE ALLOCATED</v>
      </c>
      <c r="VFO13" s="277" t="str">
        <f t="shared" si="491"/>
        <v>ASSET CLASS MUST BE ALLOCATED</v>
      </c>
      <c r="VFP13" s="277" t="str">
        <f t="shared" si="491"/>
        <v>ASSET CLASS MUST BE ALLOCATED</v>
      </c>
      <c r="VFQ13" s="277" t="str">
        <f t="shared" si="491"/>
        <v>ASSET CLASS MUST BE ALLOCATED</v>
      </c>
      <c r="VFR13" s="277" t="str">
        <f t="shared" si="491"/>
        <v>ASSET CLASS MUST BE ALLOCATED</v>
      </c>
      <c r="VFS13" s="277" t="str">
        <f t="shared" si="491"/>
        <v>ASSET CLASS MUST BE ALLOCATED</v>
      </c>
      <c r="VFT13" s="277" t="str">
        <f t="shared" si="491"/>
        <v>ASSET CLASS MUST BE ALLOCATED</v>
      </c>
      <c r="VFU13" s="277" t="str">
        <f t="shared" si="491"/>
        <v>ASSET CLASS MUST BE ALLOCATED</v>
      </c>
      <c r="VFV13" s="277" t="str">
        <f t="shared" si="491"/>
        <v>ASSET CLASS MUST BE ALLOCATED</v>
      </c>
      <c r="VFW13" s="277" t="str">
        <f t="shared" si="491"/>
        <v>ASSET CLASS MUST BE ALLOCATED</v>
      </c>
      <c r="VFX13" s="277" t="str">
        <f t="shared" si="491"/>
        <v>ASSET CLASS MUST BE ALLOCATED</v>
      </c>
      <c r="VFY13" s="277" t="str">
        <f t="shared" si="491"/>
        <v>ASSET CLASS MUST BE ALLOCATED</v>
      </c>
      <c r="VFZ13" s="277" t="str">
        <f t="shared" si="491"/>
        <v>ASSET CLASS MUST BE ALLOCATED</v>
      </c>
      <c r="VGA13" s="277" t="str">
        <f t="shared" si="491"/>
        <v>ASSET CLASS MUST BE ALLOCATED</v>
      </c>
      <c r="VGB13" s="277" t="str">
        <f t="shared" si="491"/>
        <v>ASSET CLASS MUST BE ALLOCATED</v>
      </c>
      <c r="VGC13" s="277" t="str">
        <f t="shared" si="491"/>
        <v>ASSET CLASS MUST BE ALLOCATED</v>
      </c>
      <c r="VGD13" s="277" t="str">
        <f t="shared" si="491"/>
        <v>ASSET CLASS MUST BE ALLOCATED</v>
      </c>
      <c r="VGE13" s="277" t="str">
        <f t="shared" si="491"/>
        <v>ASSET CLASS MUST BE ALLOCATED</v>
      </c>
      <c r="VGF13" s="277" t="str">
        <f t="shared" si="491"/>
        <v>ASSET CLASS MUST BE ALLOCATED</v>
      </c>
      <c r="VGG13" s="277" t="str">
        <f t="shared" si="491"/>
        <v>ASSET CLASS MUST BE ALLOCATED</v>
      </c>
      <c r="VGH13" s="277" t="str">
        <f t="shared" si="491"/>
        <v>ASSET CLASS MUST BE ALLOCATED</v>
      </c>
      <c r="VGI13" s="277" t="str">
        <f t="shared" si="491"/>
        <v>ASSET CLASS MUST BE ALLOCATED</v>
      </c>
      <c r="VGJ13" s="277" t="str">
        <f t="shared" si="491"/>
        <v>ASSET CLASS MUST BE ALLOCATED</v>
      </c>
      <c r="VGK13" s="277" t="str">
        <f t="shared" si="491"/>
        <v>ASSET CLASS MUST BE ALLOCATED</v>
      </c>
      <c r="VGL13" s="277" t="str">
        <f t="shared" si="491"/>
        <v>ASSET CLASS MUST BE ALLOCATED</v>
      </c>
      <c r="VGM13" s="277" t="str">
        <f t="shared" si="491"/>
        <v>ASSET CLASS MUST BE ALLOCATED</v>
      </c>
      <c r="VGN13" s="277" t="str">
        <f t="shared" si="491"/>
        <v>ASSET CLASS MUST BE ALLOCATED</v>
      </c>
      <c r="VGO13" s="277" t="str">
        <f t="shared" si="491"/>
        <v>ASSET CLASS MUST BE ALLOCATED</v>
      </c>
      <c r="VGP13" s="277" t="str">
        <f t="shared" si="491"/>
        <v>ASSET CLASS MUST BE ALLOCATED</v>
      </c>
      <c r="VGQ13" s="277" t="str">
        <f t="shared" si="491"/>
        <v>ASSET CLASS MUST BE ALLOCATED</v>
      </c>
      <c r="VGR13" s="277" t="str">
        <f t="shared" si="491"/>
        <v>ASSET CLASS MUST BE ALLOCATED</v>
      </c>
      <c r="VGS13" s="277" t="str">
        <f t="shared" si="491"/>
        <v>ASSET CLASS MUST BE ALLOCATED</v>
      </c>
      <c r="VGT13" s="277" t="str">
        <f t="shared" si="491"/>
        <v>ASSET CLASS MUST BE ALLOCATED</v>
      </c>
      <c r="VGU13" s="277" t="str">
        <f t="shared" si="491"/>
        <v>ASSET CLASS MUST BE ALLOCATED</v>
      </c>
      <c r="VGV13" s="277" t="str">
        <f t="shared" si="491"/>
        <v>ASSET CLASS MUST BE ALLOCATED</v>
      </c>
      <c r="VGW13" s="277" t="str">
        <f t="shared" si="491"/>
        <v>ASSET CLASS MUST BE ALLOCATED</v>
      </c>
      <c r="VGX13" s="277" t="str">
        <f t="shared" si="491"/>
        <v>ASSET CLASS MUST BE ALLOCATED</v>
      </c>
      <c r="VGY13" s="277" t="str">
        <f t="shared" si="491"/>
        <v>ASSET CLASS MUST BE ALLOCATED</v>
      </c>
      <c r="VGZ13" s="277" t="str">
        <f t="shared" si="491"/>
        <v>ASSET CLASS MUST BE ALLOCATED</v>
      </c>
      <c r="VHA13" s="277" t="str">
        <f t="shared" si="491"/>
        <v>ASSET CLASS MUST BE ALLOCATED</v>
      </c>
      <c r="VHB13" s="277" t="str">
        <f t="shared" si="491"/>
        <v>ASSET CLASS MUST BE ALLOCATED</v>
      </c>
      <c r="VHC13" s="277" t="str">
        <f t="shared" si="491"/>
        <v>ASSET CLASS MUST BE ALLOCATED</v>
      </c>
      <c r="VHD13" s="277" t="str">
        <f t="shared" si="491"/>
        <v>ASSET CLASS MUST BE ALLOCATED</v>
      </c>
      <c r="VHE13" s="277" t="str">
        <f t="shared" si="491"/>
        <v>ASSET CLASS MUST BE ALLOCATED</v>
      </c>
      <c r="VHF13" s="277" t="str">
        <f t="shared" si="491"/>
        <v>ASSET CLASS MUST BE ALLOCATED</v>
      </c>
      <c r="VHG13" s="277" t="str">
        <f t="shared" si="491"/>
        <v>ASSET CLASS MUST BE ALLOCATED</v>
      </c>
      <c r="VHH13" s="277" t="str">
        <f t="shared" si="491"/>
        <v>ASSET CLASS MUST BE ALLOCATED</v>
      </c>
      <c r="VHI13" s="277" t="str">
        <f t="shared" si="491"/>
        <v>ASSET CLASS MUST BE ALLOCATED</v>
      </c>
      <c r="VHJ13" s="277" t="str">
        <f t="shared" si="491"/>
        <v>ASSET CLASS MUST BE ALLOCATED</v>
      </c>
      <c r="VHK13" s="277" t="str">
        <f t="shared" si="491"/>
        <v>ASSET CLASS MUST BE ALLOCATED</v>
      </c>
      <c r="VHL13" s="277" t="str">
        <f t="shared" si="491"/>
        <v>ASSET CLASS MUST BE ALLOCATED</v>
      </c>
      <c r="VHM13" s="277" t="str">
        <f t="shared" si="491"/>
        <v>ASSET CLASS MUST BE ALLOCATED</v>
      </c>
      <c r="VHN13" s="277" t="str">
        <f t="shared" si="491"/>
        <v>ASSET CLASS MUST BE ALLOCATED</v>
      </c>
      <c r="VHO13" s="277" t="str">
        <f t="shared" si="491"/>
        <v>ASSET CLASS MUST BE ALLOCATED</v>
      </c>
      <c r="VHP13" s="277" t="str">
        <f t="shared" si="491"/>
        <v>ASSET CLASS MUST BE ALLOCATED</v>
      </c>
      <c r="VHQ13" s="277" t="str">
        <f t="shared" si="491"/>
        <v>ASSET CLASS MUST BE ALLOCATED</v>
      </c>
      <c r="VHR13" s="277" t="str">
        <f t="shared" si="491"/>
        <v>ASSET CLASS MUST BE ALLOCATED</v>
      </c>
      <c r="VHS13" s="277" t="str">
        <f t="shared" si="491"/>
        <v>ASSET CLASS MUST BE ALLOCATED</v>
      </c>
      <c r="VHT13" s="277" t="str">
        <f t="shared" si="491"/>
        <v>ASSET CLASS MUST BE ALLOCATED</v>
      </c>
      <c r="VHU13" s="277" t="str">
        <f t="shared" si="491"/>
        <v>ASSET CLASS MUST BE ALLOCATED</v>
      </c>
      <c r="VHV13" s="277" t="str">
        <f t="shared" si="491"/>
        <v>ASSET CLASS MUST BE ALLOCATED</v>
      </c>
      <c r="VHW13" s="277" t="str">
        <f t="shared" si="491"/>
        <v>ASSET CLASS MUST BE ALLOCATED</v>
      </c>
      <c r="VHX13" s="277" t="str">
        <f t="shared" si="491"/>
        <v>ASSET CLASS MUST BE ALLOCATED</v>
      </c>
      <c r="VHY13" s="277" t="str">
        <f t="shared" si="491"/>
        <v>ASSET CLASS MUST BE ALLOCATED</v>
      </c>
      <c r="VHZ13" s="277" t="str">
        <f t="shared" ref="VHZ13:VKK13" si="492">IF(VHZ14="","ASSET CLASS MUST BE ALLOCATED",IF(VHZ7="Non-capitalised",IF(VHZ14="Non-capitalised project","","Non capitalised project asset class must be selected"),""))</f>
        <v>ASSET CLASS MUST BE ALLOCATED</v>
      </c>
      <c r="VIA13" s="277" t="str">
        <f t="shared" si="492"/>
        <v>ASSET CLASS MUST BE ALLOCATED</v>
      </c>
      <c r="VIB13" s="277" t="str">
        <f t="shared" si="492"/>
        <v>ASSET CLASS MUST BE ALLOCATED</v>
      </c>
      <c r="VIC13" s="277" t="str">
        <f t="shared" si="492"/>
        <v>ASSET CLASS MUST BE ALLOCATED</v>
      </c>
      <c r="VID13" s="277" t="str">
        <f t="shared" si="492"/>
        <v>ASSET CLASS MUST BE ALLOCATED</v>
      </c>
      <c r="VIE13" s="277" t="str">
        <f t="shared" si="492"/>
        <v>ASSET CLASS MUST BE ALLOCATED</v>
      </c>
      <c r="VIF13" s="277" t="str">
        <f t="shared" si="492"/>
        <v>ASSET CLASS MUST BE ALLOCATED</v>
      </c>
      <c r="VIG13" s="277" t="str">
        <f t="shared" si="492"/>
        <v>ASSET CLASS MUST BE ALLOCATED</v>
      </c>
      <c r="VIH13" s="277" t="str">
        <f t="shared" si="492"/>
        <v>ASSET CLASS MUST BE ALLOCATED</v>
      </c>
      <c r="VII13" s="277" t="str">
        <f t="shared" si="492"/>
        <v>ASSET CLASS MUST BE ALLOCATED</v>
      </c>
      <c r="VIJ13" s="277" t="str">
        <f t="shared" si="492"/>
        <v>ASSET CLASS MUST BE ALLOCATED</v>
      </c>
      <c r="VIK13" s="277" t="str">
        <f t="shared" si="492"/>
        <v>ASSET CLASS MUST BE ALLOCATED</v>
      </c>
      <c r="VIL13" s="277" t="str">
        <f t="shared" si="492"/>
        <v>ASSET CLASS MUST BE ALLOCATED</v>
      </c>
      <c r="VIM13" s="277" t="str">
        <f t="shared" si="492"/>
        <v>ASSET CLASS MUST BE ALLOCATED</v>
      </c>
      <c r="VIN13" s="277" t="str">
        <f t="shared" si="492"/>
        <v>ASSET CLASS MUST BE ALLOCATED</v>
      </c>
      <c r="VIO13" s="277" t="str">
        <f t="shared" si="492"/>
        <v>ASSET CLASS MUST BE ALLOCATED</v>
      </c>
      <c r="VIP13" s="277" t="str">
        <f t="shared" si="492"/>
        <v>ASSET CLASS MUST BE ALLOCATED</v>
      </c>
      <c r="VIQ13" s="277" t="str">
        <f t="shared" si="492"/>
        <v>ASSET CLASS MUST BE ALLOCATED</v>
      </c>
      <c r="VIR13" s="277" t="str">
        <f t="shared" si="492"/>
        <v>ASSET CLASS MUST BE ALLOCATED</v>
      </c>
      <c r="VIS13" s="277" t="str">
        <f t="shared" si="492"/>
        <v>ASSET CLASS MUST BE ALLOCATED</v>
      </c>
      <c r="VIT13" s="277" t="str">
        <f t="shared" si="492"/>
        <v>ASSET CLASS MUST BE ALLOCATED</v>
      </c>
      <c r="VIU13" s="277" t="str">
        <f t="shared" si="492"/>
        <v>ASSET CLASS MUST BE ALLOCATED</v>
      </c>
      <c r="VIV13" s="277" t="str">
        <f t="shared" si="492"/>
        <v>ASSET CLASS MUST BE ALLOCATED</v>
      </c>
      <c r="VIW13" s="277" t="str">
        <f t="shared" si="492"/>
        <v>ASSET CLASS MUST BE ALLOCATED</v>
      </c>
      <c r="VIX13" s="277" t="str">
        <f t="shared" si="492"/>
        <v>ASSET CLASS MUST BE ALLOCATED</v>
      </c>
      <c r="VIY13" s="277" t="str">
        <f t="shared" si="492"/>
        <v>ASSET CLASS MUST BE ALLOCATED</v>
      </c>
      <c r="VIZ13" s="277" t="str">
        <f t="shared" si="492"/>
        <v>ASSET CLASS MUST BE ALLOCATED</v>
      </c>
      <c r="VJA13" s="277" t="str">
        <f t="shared" si="492"/>
        <v>ASSET CLASS MUST BE ALLOCATED</v>
      </c>
      <c r="VJB13" s="277" t="str">
        <f t="shared" si="492"/>
        <v>ASSET CLASS MUST BE ALLOCATED</v>
      </c>
      <c r="VJC13" s="277" t="str">
        <f t="shared" si="492"/>
        <v>ASSET CLASS MUST BE ALLOCATED</v>
      </c>
      <c r="VJD13" s="277" t="str">
        <f t="shared" si="492"/>
        <v>ASSET CLASS MUST BE ALLOCATED</v>
      </c>
      <c r="VJE13" s="277" t="str">
        <f t="shared" si="492"/>
        <v>ASSET CLASS MUST BE ALLOCATED</v>
      </c>
      <c r="VJF13" s="277" t="str">
        <f t="shared" si="492"/>
        <v>ASSET CLASS MUST BE ALLOCATED</v>
      </c>
      <c r="VJG13" s="277" t="str">
        <f t="shared" si="492"/>
        <v>ASSET CLASS MUST BE ALLOCATED</v>
      </c>
      <c r="VJH13" s="277" t="str">
        <f t="shared" si="492"/>
        <v>ASSET CLASS MUST BE ALLOCATED</v>
      </c>
      <c r="VJI13" s="277" t="str">
        <f t="shared" si="492"/>
        <v>ASSET CLASS MUST BE ALLOCATED</v>
      </c>
      <c r="VJJ13" s="277" t="str">
        <f t="shared" si="492"/>
        <v>ASSET CLASS MUST BE ALLOCATED</v>
      </c>
      <c r="VJK13" s="277" t="str">
        <f t="shared" si="492"/>
        <v>ASSET CLASS MUST BE ALLOCATED</v>
      </c>
      <c r="VJL13" s="277" t="str">
        <f t="shared" si="492"/>
        <v>ASSET CLASS MUST BE ALLOCATED</v>
      </c>
      <c r="VJM13" s="277" t="str">
        <f t="shared" si="492"/>
        <v>ASSET CLASS MUST BE ALLOCATED</v>
      </c>
      <c r="VJN13" s="277" t="str">
        <f t="shared" si="492"/>
        <v>ASSET CLASS MUST BE ALLOCATED</v>
      </c>
      <c r="VJO13" s="277" t="str">
        <f t="shared" si="492"/>
        <v>ASSET CLASS MUST BE ALLOCATED</v>
      </c>
      <c r="VJP13" s="277" t="str">
        <f t="shared" si="492"/>
        <v>ASSET CLASS MUST BE ALLOCATED</v>
      </c>
      <c r="VJQ13" s="277" t="str">
        <f t="shared" si="492"/>
        <v>ASSET CLASS MUST BE ALLOCATED</v>
      </c>
      <c r="VJR13" s="277" t="str">
        <f t="shared" si="492"/>
        <v>ASSET CLASS MUST BE ALLOCATED</v>
      </c>
      <c r="VJS13" s="277" t="str">
        <f t="shared" si="492"/>
        <v>ASSET CLASS MUST BE ALLOCATED</v>
      </c>
      <c r="VJT13" s="277" t="str">
        <f t="shared" si="492"/>
        <v>ASSET CLASS MUST BE ALLOCATED</v>
      </c>
      <c r="VJU13" s="277" t="str">
        <f t="shared" si="492"/>
        <v>ASSET CLASS MUST BE ALLOCATED</v>
      </c>
      <c r="VJV13" s="277" t="str">
        <f t="shared" si="492"/>
        <v>ASSET CLASS MUST BE ALLOCATED</v>
      </c>
      <c r="VJW13" s="277" t="str">
        <f t="shared" si="492"/>
        <v>ASSET CLASS MUST BE ALLOCATED</v>
      </c>
      <c r="VJX13" s="277" t="str">
        <f t="shared" si="492"/>
        <v>ASSET CLASS MUST BE ALLOCATED</v>
      </c>
      <c r="VJY13" s="277" t="str">
        <f t="shared" si="492"/>
        <v>ASSET CLASS MUST BE ALLOCATED</v>
      </c>
      <c r="VJZ13" s="277" t="str">
        <f t="shared" si="492"/>
        <v>ASSET CLASS MUST BE ALLOCATED</v>
      </c>
      <c r="VKA13" s="277" t="str">
        <f t="shared" si="492"/>
        <v>ASSET CLASS MUST BE ALLOCATED</v>
      </c>
      <c r="VKB13" s="277" t="str">
        <f t="shared" si="492"/>
        <v>ASSET CLASS MUST BE ALLOCATED</v>
      </c>
      <c r="VKC13" s="277" t="str">
        <f t="shared" si="492"/>
        <v>ASSET CLASS MUST BE ALLOCATED</v>
      </c>
      <c r="VKD13" s="277" t="str">
        <f t="shared" si="492"/>
        <v>ASSET CLASS MUST BE ALLOCATED</v>
      </c>
      <c r="VKE13" s="277" t="str">
        <f t="shared" si="492"/>
        <v>ASSET CLASS MUST BE ALLOCATED</v>
      </c>
      <c r="VKF13" s="277" t="str">
        <f t="shared" si="492"/>
        <v>ASSET CLASS MUST BE ALLOCATED</v>
      </c>
      <c r="VKG13" s="277" t="str">
        <f t="shared" si="492"/>
        <v>ASSET CLASS MUST BE ALLOCATED</v>
      </c>
      <c r="VKH13" s="277" t="str">
        <f t="shared" si="492"/>
        <v>ASSET CLASS MUST BE ALLOCATED</v>
      </c>
      <c r="VKI13" s="277" t="str">
        <f t="shared" si="492"/>
        <v>ASSET CLASS MUST BE ALLOCATED</v>
      </c>
      <c r="VKJ13" s="277" t="str">
        <f t="shared" si="492"/>
        <v>ASSET CLASS MUST BE ALLOCATED</v>
      </c>
      <c r="VKK13" s="277" t="str">
        <f t="shared" si="492"/>
        <v>ASSET CLASS MUST BE ALLOCATED</v>
      </c>
      <c r="VKL13" s="277" t="str">
        <f t="shared" ref="VKL13:VMW13" si="493">IF(VKL14="","ASSET CLASS MUST BE ALLOCATED",IF(VKL7="Non-capitalised",IF(VKL14="Non-capitalised project","","Non capitalised project asset class must be selected"),""))</f>
        <v>ASSET CLASS MUST BE ALLOCATED</v>
      </c>
      <c r="VKM13" s="277" t="str">
        <f t="shared" si="493"/>
        <v>ASSET CLASS MUST BE ALLOCATED</v>
      </c>
      <c r="VKN13" s="277" t="str">
        <f t="shared" si="493"/>
        <v>ASSET CLASS MUST BE ALLOCATED</v>
      </c>
      <c r="VKO13" s="277" t="str">
        <f t="shared" si="493"/>
        <v>ASSET CLASS MUST BE ALLOCATED</v>
      </c>
      <c r="VKP13" s="277" t="str">
        <f t="shared" si="493"/>
        <v>ASSET CLASS MUST BE ALLOCATED</v>
      </c>
      <c r="VKQ13" s="277" t="str">
        <f t="shared" si="493"/>
        <v>ASSET CLASS MUST BE ALLOCATED</v>
      </c>
      <c r="VKR13" s="277" t="str">
        <f t="shared" si="493"/>
        <v>ASSET CLASS MUST BE ALLOCATED</v>
      </c>
      <c r="VKS13" s="277" t="str">
        <f t="shared" si="493"/>
        <v>ASSET CLASS MUST BE ALLOCATED</v>
      </c>
      <c r="VKT13" s="277" t="str">
        <f t="shared" si="493"/>
        <v>ASSET CLASS MUST BE ALLOCATED</v>
      </c>
      <c r="VKU13" s="277" t="str">
        <f t="shared" si="493"/>
        <v>ASSET CLASS MUST BE ALLOCATED</v>
      </c>
      <c r="VKV13" s="277" t="str">
        <f t="shared" si="493"/>
        <v>ASSET CLASS MUST BE ALLOCATED</v>
      </c>
      <c r="VKW13" s="277" t="str">
        <f t="shared" si="493"/>
        <v>ASSET CLASS MUST BE ALLOCATED</v>
      </c>
      <c r="VKX13" s="277" t="str">
        <f t="shared" si="493"/>
        <v>ASSET CLASS MUST BE ALLOCATED</v>
      </c>
      <c r="VKY13" s="277" t="str">
        <f t="shared" si="493"/>
        <v>ASSET CLASS MUST BE ALLOCATED</v>
      </c>
      <c r="VKZ13" s="277" t="str">
        <f t="shared" si="493"/>
        <v>ASSET CLASS MUST BE ALLOCATED</v>
      </c>
      <c r="VLA13" s="277" t="str">
        <f t="shared" si="493"/>
        <v>ASSET CLASS MUST BE ALLOCATED</v>
      </c>
      <c r="VLB13" s="277" t="str">
        <f t="shared" si="493"/>
        <v>ASSET CLASS MUST BE ALLOCATED</v>
      </c>
      <c r="VLC13" s="277" t="str">
        <f t="shared" si="493"/>
        <v>ASSET CLASS MUST BE ALLOCATED</v>
      </c>
      <c r="VLD13" s="277" t="str">
        <f t="shared" si="493"/>
        <v>ASSET CLASS MUST BE ALLOCATED</v>
      </c>
      <c r="VLE13" s="277" t="str">
        <f t="shared" si="493"/>
        <v>ASSET CLASS MUST BE ALLOCATED</v>
      </c>
      <c r="VLF13" s="277" t="str">
        <f t="shared" si="493"/>
        <v>ASSET CLASS MUST BE ALLOCATED</v>
      </c>
      <c r="VLG13" s="277" t="str">
        <f t="shared" si="493"/>
        <v>ASSET CLASS MUST BE ALLOCATED</v>
      </c>
      <c r="VLH13" s="277" t="str">
        <f t="shared" si="493"/>
        <v>ASSET CLASS MUST BE ALLOCATED</v>
      </c>
      <c r="VLI13" s="277" t="str">
        <f t="shared" si="493"/>
        <v>ASSET CLASS MUST BE ALLOCATED</v>
      </c>
      <c r="VLJ13" s="277" t="str">
        <f t="shared" si="493"/>
        <v>ASSET CLASS MUST BE ALLOCATED</v>
      </c>
      <c r="VLK13" s="277" t="str">
        <f t="shared" si="493"/>
        <v>ASSET CLASS MUST BE ALLOCATED</v>
      </c>
      <c r="VLL13" s="277" t="str">
        <f t="shared" si="493"/>
        <v>ASSET CLASS MUST BE ALLOCATED</v>
      </c>
      <c r="VLM13" s="277" t="str">
        <f t="shared" si="493"/>
        <v>ASSET CLASS MUST BE ALLOCATED</v>
      </c>
      <c r="VLN13" s="277" t="str">
        <f t="shared" si="493"/>
        <v>ASSET CLASS MUST BE ALLOCATED</v>
      </c>
      <c r="VLO13" s="277" t="str">
        <f t="shared" si="493"/>
        <v>ASSET CLASS MUST BE ALLOCATED</v>
      </c>
      <c r="VLP13" s="277" t="str">
        <f t="shared" si="493"/>
        <v>ASSET CLASS MUST BE ALLOCATED</v>
      </c>
      <c r="VLQ13" s="277" t="str">
        <f t="shared" si="493"/>
        <v>ASSET CLASS MUST BE ALLOCATED</v>
      </c>
      <c r="VLR13" s="277" t="str">
        <f t="shared" si="493"/>
        <v>ASSET CLASS MUST BE ALLOCATED</v>
      </c>
      <c r="VLS13" s="277" t="str">
        <f t="shared" si="493"/>
        <v>ASSET CLASS MUST BE ALLOCATED</v>
      </c>
      <c r="VLT13" s="277" t="str">
        <f t="shared" si="493"/>
        <v>ASSET CLASS MUST BE ALLOCATED</v>
      </c>
      <c r="VLU13" s="277" t="str">
        <f t="shared" si="493"/>
        <v>ASSET CLASS MUST BE ALLOCATED</v>
      </c>
      <c r="VLV13" s="277" t="str">
        <f t="shared" si="493"/>
        <v>ASSET CLASS MUST BE ALLOCATED</v>
      </c>
      <c r="VLW13" s="277" t="str">
        <f t="shared" si="493"/>
        <v>ASSET CLASS MUST BE ALLOCATED</v>
      </c>
      <c r="VLX13" s="277" t="str">
        <f t="shared" si="493"/>
        <v>ASSET CLASS MUST BE ALLOCATED</v>
      </c>
      <c r="VLY13" s="277" t="str">
        <f t="shared" si="493"/>
        <v>ASSET CLASS MUST BE ALLOCATED</v>
      </c>
      <c r="VLZ13" s="277" t="str">
        <f t="shared" si="493"/>
        <v>ASSET CLASS MUST BE ALLOCATED</v>
      </c>
      <c r="VMA13" s="277" t="str">
        <f t="shared" si="493"/>
        <v>ASSET CLASS MUST BE ALLOCATED</v>
      </c>
      <c r="VMB13" s="277" t="str">
        <f t="shared" si="493"/>
        <v>ASSET CLASS MUST BE ALLOCATED</v>
      </c>
      <c r="VMC13" s="277" t="str">
        <f t="shared" si="493"/>
        <v>ASSET CLASS MUST BE ALLOCATED</v>
      </c>
      <c r="VMD13" s="277" t="str">
        <f t="shared" si="493"/>
        <v>ASSET CLASS MUST BE ALLOCATED</v>
      </c>
      <c r="VME13" s="277" t="str">
        <f t="shared" si="493"/>
        <v>ASSET CLASS MUST BE ALLOCATED</v>
      </c>
      <c r="VMF13" s="277" t="str">
        <f t="shared" si="493"/>
        <v>ASSET CLASS MUST BE ALLOCATED</v>
      </c>
      <c r="VMG13" s="277" t="str">
        <f t="shared" si="493"/>
        <v>ASSET CLASS MUST BE ALLOCATED</v>
      </c>
      <c r="VMH13" s="277" t="str">
        <f t="shared" si="493"/>
        <v>ASSET CLASS MUST BE ALLOCATED</v>
      </c>
      <c r="VMI13" s="277" t="str">
        <f t="shared" si="493"/>
        <v>ASSET CLASS MUST BE ALLOCATED</v>
      </c>
      <c r="VMJ13" s="277" t="str">
        <f t="shared" si="493"/>
        <v>ASSET CLASS MUST BE ALLOCATED</v>
      </c>
      <c r="VMK13" s="277" t="str">
        <f t="shared" si="493"/>
        <v>ASSET CLASS MUST BE ALLOCATED</v>
      </c>
      <c r="VML13" s="277" t="str">
        <f t="shared" si="493"/>
        <v>ASSET CLASS MUST BE ALLOCATED</v>
      </c>
      <c r="VMM13" s="277" t="str">
        <f t="shared" si="493"/>
        <v>ASSET CLASS MUST BE ALLOCATED</v>
      </c>
      <c r="VMN13" s="277" t="str">
        <f t="shared" si="493"/>
        <v>ASSET CLASS MUST BE ALLOCATED</v>
      </c>
      <c r="VMO13" s="277" t="str">
        <f t="shared" si="493"/>
        <v>ASSET CLASS MUST BE ALLOCATED</v>
      </c>
      <c r="VMP13" s="277" t="str">
        <f t="shared" si="493"/>
        <v>ASSET CLASS MUST BE ALLOCATED</v>
      </c>
      <c r="VMQ13" s="277" t="str">
        <f t="shared" si="493"/>
        <v>ASSET CLASS MUST BE ALLOCATED</v>
      </c>
      <c r="VMR13" s="277" t="str">
        <f t="shared" si="493"/>
        <v>ASSET CLASS MUST BE ALLOCATED</v>
      </c>
      <c r="VMS13" s="277" t="str">
        <f t="shared" si="493"/>
        <v>ASSET CLASS MUST BE ALLOCATED</v>
      </c>
      <c r="VMT13" s="277" t="str">
        <f t="shared" si="493"/>
        <v>ASSET CLASS MUST BE ALLOCATED</v>
      </c>
      <c r="VMU13" s="277" t="str">
        <f t="shared" si="493"/>
        <v>ASSET CLASS MUST BE ALLOCATED</v>
      </c>
      <c r="VMV13" s="277" t="str">
        <f t="shared" si="493"/>
        <v>ASSET CLASS MUST BE ALLOCATED</v>
      </c>
      <c r="VMW13" s="277" t="str">
        <f t="shared" si="493"/>
        <v>ASSET CLASS MUST BE ALLOCATED</v>
      </c>
      <c r="VMX13" s="277" t="str">
        <f t="shared" ref="VMX13:VPI13" si="494">IF(VMX14="","ASSET CLASS MUST BE ALLOCATED",IF(VMX7="Non-capitalised",IF(VMX14="Non-capitalised project","","Non capitalised project asset class must be selected"),""))</f>
        <v>ASSET CLASS MUST BE ALLOCATED</v>
      </c>
      <c r="VMY13" s="277" t="str">
        <f t="shared" si="494"/>
        <v>ASSET CLASS MUST BE ALLOCATED</v>
      </c>
      <c r="VMZ13" s="277" t="str">
        <f t="shared" si="494"/>
        <v>ASSET CLASS MUST BE ALLOCATED</v>
      </c>
      <c r="VNA13" s="277" t="str">
        <f t="shared" si="494"/>
        <v>ASSET CLASS MUST BE ALLOCATED</v>
      </c>
      <c r="VNB13" s="277" t="str">
        <f t="shared" si="494"/>
        <v>ASSET CLASS MUST BE ALLOCATED</v>
      </c>
      <c r="VNC13" s="277" t="str">
        <f t="shared" si="494"/>
        <v>ASSET CLASS MUST BE ALLOCATED</v>
      </c>
      <c r="VND13" s="277" t="str">
        <f t="shared" si="494"/>
        <v>ASSET CLASS MUST BE ALLOCATED</v>
      </c>
      <c r="VNE13" s="277" t="str">
        <f t="shared" si="494"/>
        <v>ASSET CLASS MUST BE ALLOCATED</v>
      </c>
      <c r="VNF13" s="277" t="str">
        <f t="shared" si="494"/>
        <v>ASSET CLASS MUST BE ALLOCATED</v>
      </c>
      <c r="VNG13" s="277" t="str">
        <f t="shared" si="494"/>
        <v>ASSET CLASS MUST BE ALLOCATED</v>
      </c>
      <c r="VNH13" s="277" t="str">
        <f t="shared" si="494"/>
        <v>ASSET CLASS MUST BE ALLOCATED</v>
      </c>
      <c r="VNI13" s="277" t="str">
        <f t="shared" si="494"/>
        <v>ASSET CLASS MUST BE ALLOCATED</v>
      </c>
      <c r="VNJ13" s="277" t="str">
        <f t="shared" si="494"/>
        <v>ASSET CLASS MUST BE ALLOCATED</v>
      </c>
      <c r="VNK13" s="277" t="str">
        <f t="shared" si="494"/>
        <v>ASSET CLASS MUST BE ALLOCATED</v>
      </c>
      <c r="VNL13" s="277" t="str">
        <f t="shared" si="494"/>
        <v>ASSET CLASS MUST BE ALLOCATED</v>
      </c>
      <c r="VNM13" s="277" t="str">
        <f t="shared" si="494"/>
        <v>ASSET CLASS MUST BE ALLOCATED</v>
      </c>
      <c r="VNN13" s="277" t="str">
        <f t="shared" si="494"/>
        <v>ASSET CLASS MUST BE ALLOCATED</v>
      </c>
      <c r="VNO13" s="277" t="str">
        <f t="shared" si="494"/>
        <v>ASSET CLASS MUST BE ALLOCATED</v>
      </c>
      <c r="VNP13" s="277" t="str">
        <f t="shared" si="494"/>
        <v>ASSET CLASS MUST BE ALLOCATED</v>
      </c>
      <c r="VNQ13" s="277" t="str">
        <f t="shared" si="494"/>
        <v>ASSET CLASS MUST BE ALLOCATED</v>
      </c>
      <c r="VNR13" s="277" t="str">
        <f t="shared" si="494"/>
        <v>ASSET CLASS MUST BE ALLOCATED</v>
      </c>
      <c r="VNS13" s="277" t="str">
        <f t="shared" si="494"/>
        <v>ASSET CLASS MUST BE ALLOCATED</v>
      </c>
      <c r="VNT13" s="277" t="str">
        <f t="shared" si="494"/>
        <v>ASSET CLASS MUST BE ALLOCATED</v>
      </c>
      <c r="VNU13" s="277" t="str">
        <f t="shared" si="494"/>
        <v>ASSET CLASS MUST BE ALLOCATED</v>
      </c>
      <c r="VNV13" s="277" t="str">
        <f t="shared" si="494"/>
        <v>ASSET CLASS MUST BE ALLOCATED</v>
      </c>
      <c r="VNW13" s="277" t="str">
        <f t="shared" si="494"/>
        <v>ASSET CLASS MUST BE ALLOCATED</v>
      </c>
      <c r="VNX13" s="277" t="str">
        <f t="shared" si="494"/>
        <v>ASSET CLASS MUST BE ALLOCATED</v>
      </c>
      <c r="VNY13" s="277" t="str">
        <f t="shared" si="494"/>
        <v>ASSET CLASS MUST BE ALLOCATED</v>
      </c>
      <c r="VNZ13" s="277" t="str">
        <f t="shared" si="494"/>
        <v>ASSET CLASS MUST BE ALLOCATED</v>
      </c>
      <c r="VOA13" s="277" t="str">
        <f t="shared" si="494"/>
        <v>ASSET CLASS MUST BE ALLOCATED</v>
      </c>
      <c r="VOB13" s="277" t="str">
        <f t="shared" si="494"/>
        <v>ASSET CLASS MUST BE ALLOCATED</v>
      </c>
      <c r="VOC13" s="277" t="str">
        <f t="shared" si="494"/>
        <v>ASSET CLASS MUST BE ALLOCATED</v>
      </c>
      <c r="VOD13" s="277" t="str">
        <f t="shared" si="494"/>
        <v>ASSET CLASS MUST BE ALLOCATED</v>
      </c>
      <c r="VOE13" s="277" t="str">
        <f t="shared" si="494"/>
        <v>ASSET CLASS MUST BE ALLOCATED</v>
      </c>
      <c r="VOF13" s="277" t="str">
        <f t="shared" si="494"/>
        <v>ASSET CLASS MUST BE ALLOCATED</v>
      </c>
      <c r="VOG13" s="277" t="str">
        <f t="shared" si="494"/>
        <v>ASSET CLASS MUST BE ALLOCATED</v>
      </c>
      <c r="VOH13" s="277" t="str">
        <f t="shared" si="494"/>
        <v>ASSET CLASS MUST BE ALLOCATED</v>
      </c>
      <c r="VOI13" s="277" t="str">
        <f t="shared" si="494"/>
        <v>ASSET CLASS MUST BE ALLOCATED</v>
      </c>
      <c r="VOJ13" s="277" t="str">
        <f t="shared" si="494"/>
        <v>ASSET CLASS MUST BE ALLOCATED</v>
      </c>
      <c r="VOK13" s="277" t="str">
        <f t="shared" si="494"/>
        <v>ASSET CLASS MUST BE ALLOCATED</v>
      </c>
      <c r="VOL13" s="277" t="str">
        <f t="shared" si="494"/>
        <v>ASSET CLASS MUST BE ALLOCATED</v>
      </c>
      <c r="VOM13" s="277" t="str">
        <f t="shared" si="494"/>
        <v>ASSET CLASS MUST BE ALLOCATED</v>
      </c>
      <c r="VON13" s="277" t="str">
        <f t="shared" si="494"/>
        <v>ASSET CLASS MUST BE ALLOCATED</v>
      </c>
      <c r="VOO13" s="277" t="str">
        <f t="shared" si="494"/>
        <v>ASSET CLASS MUST BE ALLOCATED</v>
      </c>
      <c r="VOP13" s="277" t="str">
        <f t="shared" si="494"/>
        <v>ASSET CLASS MUST BE ALLOCATED</v>
      </c>
      <c r="VOQ13" s="277" t="str">
        <f t="shared" si="494"/>
        <v>ASSET CLASS MUST BE ALLOCATED</v>
      </c>
      <c r="VOR13" s="277" t="str">
        <f t="shared" si="494"/>
        <v>ASSET CLASS MUST BE ALLOCATED</v>
      </c>
      <c r="VOS13" s="277" t="str">
        <f t="shared" si="494"/>
        <v>ASSET CLASS MUST BE ALLOCATED</v>
      </c>
      <c r="VOT13" s="277" t="str">
        <f t="shared" si="494"/>
        <v>ASSET CLASS MUST BE ALLOCATED</v>
      </c>
      <c r="VOU13" s="277" t="str">
        <f t="shared" si="494"/>
        <v>ASSET CLASS MUST BE ALLOCATED</v>
      </c>
      <c r="VOV13" s="277" t="str">
        <f t="shared" si="494"/>
        <v>ASSET CLASS MUST BE ALLOCATED</v>
      </c>
      <c r="VOW13" s="277" t="str">
        <f t="shared" si="494"/>
        <v>ASSET CLASS MUST BE ALLOCATED</v>
      </c>
      <c r="VOX13" s="277" t="str">
        <f t="shared" si="494"/>
        <v>ASSET CLASS MUST BE ALLOCATED</v>
      </c>
      <c r="VOY13" s="277" t="str">
        <f t="shared" si="494"/>
        <v>ASSET CLASS MUST BE ALLOCATED</v>
      </c>
      <c r="VOZ13" s="277" t="str">
        <f t="shared" si="494"/>
        <v>ASSET CLASS MUST BE ALLOCATED</v>
      </c>
      <c r="VPA13" s="277" t="str">
        <f t="shared" si="494"/>
        <v>ASSET CLASS MUST BE ALLOCATED</v>
      </c>
      <c r="VPB13" s="277" t="str">
        <f t="shared" si="494"/>
        <v>ASSET CLASS MUST BE ALLOCATED</v>
      </c>
      <c r="VPC13" s="277" t="str">
        <f t="shared" si="494"/>
        <v>ASSET CLASS MUST BE ALLOCATED</v>
      </c>
      <c r="VPD13" s="277" t="str">
        <f t="shared" si="494"/>
        <v>ASSET CLASS MUST BE ALLOCATED</v>
      </c>
      <c r="VPE13" s="277" t="str">
        <f t="shared" si="494"/>
        <v>ASSET CLASS MUST BE ALLOCATED</v>
      </c>
      <c r="VPF13" s="277" t="str">
        <f t="shared" si="494"/>
        <v>ASSET CLASS MUST BE ALLOCATED</v>
      </c>
      <c r="VPG13" s="277" t="str">
        <f t="shared" si="494"/>
        <v>ASSET CLASS MUST BE ALLOCATED</v>
      </c>
      <c r="VPH13" s="277" t="str">
        <f t="shared" si="494"/>
        <v>ASSET CLASS MUST BE ALLOCATED</v>
      </c>
      <c r="VPI13" s="277" t="str">
        <f t="shared" si="494"/>
        <v>ASSET CLASS MUST BE ALLOCATED</v>
      </c>
      <c r="VPJ13" s="277" t="str">
        <f t="shared" ref="VPJ13:VRU13" si="495">IF(VPJ14="","ASSET CLASS MUST BE ALLOCATED",IF(VPJ7="Non-capitalised",IF(VPJ14="Non-capitalised project","","Non capitalised project asset class must be selected"),""))</f>
        <v>ASSET CLASS MUST BE ALLOCATED</v>
      </c>
      <c r="VPK13" s="277" t="str">
        <f t="shared" si="495"/>
        <v>ASSET CLASS MUST BE ALLOCATED</v>
      </c>
      <c r="VPL13" s="277" t="str">
        <f t="shared" si="495"/>
        <v>ASSET CLASS MUST BE ALLOCATED</v>
      </c>
      <c r="VPM13" s="277" t="str">
        <f t="shared" si="495"/>
        <v>ASSET CLASS MUST BE ALLOCATED</v>
      </c>
      <c r="VPN13" s="277" t="str">
        <f t="shared" si="495"/>
        <v>ASSET CLASS MUST BE ALLOCATED</v>
      </c>
      <c r="VPO13" s="277" t="str">
        <f t="shared" si="495"/>
        <v>ASSET CLASS MUST BE ALLOCATED</v>
      </c>
      <c r="VPP13" s="277" t="str">
        <f t="shared" si="495"/>
        <v>ASSET CLASS MUST BE ALLOCATED</v>
      </c>
      <c r="VPQ13" s="277" t="str">
        <f t="shared" si="495"/>
        <v>ASSET CLASS MUST BE ALLOCATED</v>
      </c>
      <c r="VPR13" s="277" t="str">
        <f t="shared" si="495"/>
        <v>ASSET CLASS MUST BE ALLOCATED</v>
      </c>
      <c r="VPS13" s="277" t="str">
        <f t="shared" si="495"/>
        <v>ASSET CLASS MUST BE ALLOCATED</v>
      </c>
      <c r="VPT13" s="277" t="str">
        <f t="shared" si="495"/>
        <v>ASSET CLASS MUST BE ALLOCATED</v>
      </c>
      <c r="VPU13" s="277" t="str">
        <f t="shared" si="495"/>
        <v>ASSET CLASS MUST BE ALLOCATED</v>
      </c>
      <c r="VPV13" s="277" t="str">
        <f t="shared" si="495"/>
        <v>ASSET CLASS MUST BE ALLOCATED</v>
      </c>
      <c r="VPW13" s="277" t="str">
        <f t="shared" si="495"/>
        <v>ASSET CLASS MUST BE ALLOCATED</v>
      </c>
      <c r="VPX13" s="277" t="str">
        <f t="shared" si="495"/>
        <v>ASSET CLASS MUST BE ALLOCATED</v>
      </c>
      <c r="VPY13" s="277" t="str">
        <f t="shared" si="495"/>
        <v>ASSET CLASS MUST BE ALLOCATED</v>
      </c>
      <c r="VPZ13" s="277" t="str">
        <f t="shared" si="495"/>
        <v>ASSET CLASS MUST BE ALLOCATED</v>
      </c>
      <c r="VQA13" s="277" t="str">
        <f t="shared" si="495"/>
        <v>ASSET CLASS MUST BE ALLOCATED</v>
      </c>
      <c r="VQB13" s="277" t="str">
        <f t="shared" si="495"/>
        <v>ASSET CLASS MUST BE ALLOCATED</v>
      </c>
      <c r="VQC13" s="277" t="str">
        <f t="shared" si="495"/>
        <v>ASSET CLASS MUST BE ALLOCATED</v>
      </c>
      <c r="VQD13" s="277" t="str">
        <f t="shared" si="495"/>
        <v>ASSET CLASS MUST BE ALLOCATED</v>
      </c>
      <c r="VQE13" s="277" t="str">
        <f t="shared" si="495"/>
        <v>ASSET CLASS MUST BE ALLOCATED</v>
      </c>
      <c r="VQF13" s="277" t="str">
        <f t="shared" si="495"/>
        <v>ASSET CLASS MUST BE ALLOCATED</v>
      </c>
      <c r="VQG13" s="277" t="str">
        <f t="shared" si="495"/>
        <v>ASSET CLASS MUST BE ALLOCATED</v>
      </c>
      <c r="VQH13" s="277" t="str">
        <f t="shared" si="495"/>
        <v>ASSET CLASS MUST BE ALLOCATED</v>
      </c>
      <c r="VQI13" s="277" t="str">
        <f t="shared" si="495"/>
        <v>ASSET CLASS MUST BE ALLOCATED</v>
      </c>
      <c r="VQJ13" s="277" t="str">
        <f t="shared" si="495"/>
        <v>ASSET CLASS MUST BE ALLOCATED</v>
      </c>
      <c r="VQK13" s="277" t="str">
        <f t="shared" si="495"/>
        <v>ASSET CLASS MUST BE ALLOCATED</v>
      </c>
      <c r="VQL13" s="277" t="str">
        <f t="shared" si="495"/>
        <v>ASSET CLASS MUST BE ALLOCATED</v>
      </c>
      <c r="VQM13" s="277" t="str">
        <f t="shared" si="495"/>
        <v>ASSET CLASS MUST BE ALLOCATED</v>
      </c>
      <c r="VQN13" s="277" t="str">
        <f t="shared" si="495"/>
        <v>ASSET CLASS MUST BE ALLOCATED</v>
      </c>
      <c r="VQO13" s="277" t="str">
        <f t="shared" si="495"/>
        <v>ASSET CLASS MUST BE ALLOCATED</v>
      </c>
      <c r="VQP13" s="277" t="str">
        <f t="shared" si="495"/>
        <v>ASSET CLASS MUST BE ALLOCATED</v>
      </c>
      <c r="VQQ13" s="277" t="str">
        <f t="shared" si="495"/>
        <v>ASSET CLASS MUST BE ALLOCATED</v>
      </c>
      <c r="VQR13" s="277" t="str">
        <f t="shared" si="495"/>
        <v>ASSET CLASS MUST BE ALLOCATED</v>
      </c>
      <c r="VQS13" s="277" t="str">
        <f t="shared" si="495"/>
        <v>ASSET CLASS MUST BE ALLOCATED</v>
      </c>
      <c r="VQT13" s="277" t="str">
        <f t="shared" si="495"/>
        <v>ASSET CLASS MUST BE ALLOCATED</v>
      </c>
      <c r="VQU13" s="277" t="str">
        <f t="shared" si="495"/>
        <v>ASSET CLASS MUST BE ALLOCATED</v>
      </c>
      <c r="VQV13" s="277" t="str">
        <f t="shared" si="495"/>
        <v>ASSET CLASS MUST BE ALLOCATED</v>
      </c>
      <c r="VQW13" s="277" t="str">
        <f t="shared" si="495"/>
        <v>ASSET CLASS MUST BE ALLOCATED</v>
      </c>
      <c r="VQX13" s="277" t="str">
        <f t="shared" si="495"/>
        <v>ASSET CLASS MUST BE ALLOCATED</v>
      </c>
      <c r="VQY13" s="277" t="str">
        <f t="shared" si="495"/>
        <v>ASSET CLASS MUST BE ALLOCATED</v>
      </c>
      <c r="VQZ13" s="277" t="str">
        <f t="shared" si="495"/>
        <v>ASSET CLASS MUST BE ALLOCATED</v>
      </c>
      <c r="VRA13" s="277" t="str">
        <f t="shared" si="495"/>
        <v>ASSET CLASS MUST BE ALLOCATED</v>
      </c>
      <c r="VRB13" s="277" t="str">
        <f t="shared" si="495"/>
        <v>ASSET CLASS MUST BE ALLOCATED</v>
      </c>
      <c r="VRC13" s="277" t="str">
        <f t="shared" si="495"/>
        <v>ASSET CLASS MUST BE ALLOCATED</v>
      </c>
      <c r="VRD13" s="277" t="str">
        <f t="shared" si="495"/>
        <v>ASSET CLASS MUST BE ALLOCATED</v>
      </c>
      <c r="VRE13" s="277" t="str">
        <f t="shared" si="495"/>
        <v>ASSET CLASS MUST BE ALLOCATED</v>
      </c>
      <c r="VRF13" s="277" t="str">
        <f t="shared" si="495"/>
        <v>ASSET CLASS MUST BE ALLOCATED</v>
      </c>
      <c r="VRG13" s="277" t="str">
        <f t="shared" si="495"/>
        <v>ASSET CLASS MUST BE ALLOCATED</v>
      </c>
      <c r="VRH13" s="277" t="str">
        <f t="shared" si="495"/>
        <v>ASSET CLASS MUST BE ALLOCATED</v>
      </c>
      <c r="VRI13" s="277" t="str">
        <f t="shared" si="495"/>
        <v>ASSET CLASS MUST BE ALLOCATED</v>
      </c>
      <c r="VRJ13" s="277" t="str">
        <f t="shared" si="495"/>
        <v>ASSET CLASS MUST BE ALLOCATED</v>
      </c>
      <c r="VRK13" s="277" t="str">
        <f t="shared" si="495"/>
        <v>ASSET CLASS MUST BE ALLOCATED</v>
      </c>
      <c r="VRL13" s="277" t="str">
        <f t="shared" si="495"/>
        <v>ASSET CLASS MUST BE ALLOCATED</v>
      </c>
      <c r="VRM13" s="277" t="str">
        <f t="shared" si="495"/>
        <v>ASSET CLASS MUST BE ALLOCATED</v>
      </c>
      <c r="VRN13" s="277" t="str">
        <f t="shared" si="495"/>
        <v>ASSET CLASS MUST BE ALLOCATED</v>
      </c>
      <c r="VRO13" s="277" t="str">
        <f t="shared" si="495"/>
        <v>ASSET CLASS MUST BE ALLOCATED</v>
      </c>
      <c r="VRP13" s="277" t="str">
        <f t="shared" si="495"/>
        <v>ASSET CLASS MUST BE ALLOCATED</v>
      </c>
      <c r="VRQ13" s="277" t="str">
        <f t="shared" si="495"/>
        <v>ASSET CLASS MUST BE ALLOCATED</v>
      </c>
      <c r="VRR13" s="277" t="str">
        <f t="shared" si="495"/>
        <v>ASSET CLASS MUST BE ALLOCATED</v>
      </c>
      <c r="VRS13" s="277" t="str">
        <f t="shared" si="495"/>
        <v>ASSET CLASS MUST BE ALLOCATED</v>
      </c>
      <c r="VRT13" s="277" t="str">
        <f t="shared" si="495"/>
        <v>ASSET CLASS MUST BE ALLOCATED</v>
      </c>
      <c r="VRU13" s="277" t="str">
        <f t="shared" si="495"/>
        <v>ASSET CLASS MUST BE ALLOCATED</v>
      </c>
      <c r="VRV13" s="277" t="str">
        <f t="shared" ref="VRV13:VUG13" si="496">IF(VRV14="","ASSET CLASS MUST BE ALLOCATED",IF(VRV7="Non-capitalised",IF(VRV14="Non-capitalised project","","Non capitalised project asset class must be selected"),""))</f>
        <v>ASSET CLASS MUST BE ALLOCATED</v>
      </c>
      <c r="VRW13" s="277" t="str">
        <f t="shared" si="496"/>
        <v>ASSET CLASS MUST BE ALLOCATED</v>
      </c>
      <c r="VRX13" s="277" t="str">
        <f t="shared" si="496"/>
        <v>ASSET CLASS MUST BE ALLOCATED</v>
      </c>
      <c r="VRY13" s="277" t="str">
        <f t="shared" si="496"/>
        <v>ASSET CLASS MUST BE ALLOCATED</v>
      </c>
      <c r="VRZ13" s="277" t="str">
        <f t="shared" si="496"/>
        <v>ASSET CLASS MUST BE ALLOCATED</v>
      </c>
      <c r="VSA13" s="277" t="str">
        <f t="shared" si="496"/>
        <v>ASSET CLASS MUST BE ALLOCATED</v>
      </c>
      <c r="VSB13" s="277" t="str">
        <f t="shared" si="496"/>
        <v>ASSET CLASS MUST BE ALLOCATED</v>
      </c>
      <c r="VSC13" s="277" t="str">
        <f t="shared" si="496"/>
        <v>ASSET CLASS MUST BE ALLOCATED</v>
      </c>
      <c r="VSD13" s="277" t="str">
        <f t="shared" si="496"/>
        <v>ASSET CLASS MUST BE ALLOCATED</v>
      </c>
      <c r="VSE13" s="277" t="str">
        <f t="shared" si="496"/>
        <v>ASSET CLASS MUST BE ALLOCATED</v>
      </c>
      <c r="VSF13" s="277" t="str">
        <f t="shared" si="496"/>
        <v>ASSET CLASS MUST BE ALLOCATED</v>
      </c>
      <c r="VSG13" s="277" t="str">
        <f t="shared" si="496"/>
        <v>ASSET CLASS MUST BE ALLOCATED</v>
      </c>
      <c r="VSH13" s="277" t="str">
        <f t="shared" si="496"/>
        <v>ASSET CLASS MUST BE ALLOCATED</v>
      </c>
      <c r="VSI13" s="277" t="str">
        <f t="shared" si="496"/>
        <v>ASSET CLASS MUST BE ALLOCATED</v>
      </c>
      <c r="VSJ13" s="277" t="str">
        <f t="shared" si="496"/>
        <v>ASSET CLASS MUST BE ALLOCATED</v>
      </c>
      <c r="VSK13" s="277" t="str">
        <f t="shared" si="496"/>
        <v>ASSET CLASS MUST BE ALLOCATED</v>
      </c>
      <c r="VSL13" s="277" t="str">
        <f t="shared" si="496"/>
        <v>ASSET CLASS MUST BE ALLOCATED</v>
      </c>
      <c r="VSM13" s="277" t="str">
        <f t="shared" si="496"/>
        <v>ASSET CLASS MUST BE ALLOCATED</v>
      </c>
      <c r="VSN13" s="277" t="str">
        <f t="shared" si="496"/>
        <v>ASSET CLASS MUST BE ALLOCATED</v>
      </c>
      <c r="VSO13" s="277" t="str">
        <f t="shared" si="496"/>
        <v>ASSET CLASS MUST BE ALLOCATED</v>
      </c>
      <c r="VSP13" s="277" t="str">
        <f t="shared" si="496"/>
        <v>ASSET CLASS MUST BE ALLOCATED</v>
      </c>
      <c r="VSQ13" s="277" t="str">
        <f t="shared" si="496"/>
        <v>ASSET CLASS MUST BE ALLOCATED</v>
      </c>
      <c r="VSR13" s="277" t="str">
        <f t="shared" si="496"/>
        <v>ASSET CLASS MUST BE ALLOCATED</v>
      </c>
      <c r="VSS13" s="277" t="str">
        <f t="shared" si="496"/>
        <v>ASSET CLASS MUST BE ALLOCATED</v>
      </c>
      <c r="VST13" s="277" t="str">
        <f t="shared" si="496"/>
        <v>ASSET CLASS MUST BE ALLOCATED</v>
      </c>
      <c r="VSU13" s="277" t="str">
        <f t="shared" si="496"/>
        <v>ASSET CLASS MUST BE ALLOCATED</v>
      </c>
      <c r="VSV13" s="277" t="str">
        <f t="shared" si="496"/>
        <v>ASSET CLASS MUST BE ALLOCATED</v>
      </c>
      <c r="VSW13" s="277" t="str">
        <f t="shared" si="496"/>
        <v>ASSET CLASS MUST BE ALLOCATED</v>
      </c>
      <c r="VSX13" s="277" t="str">
        <f t="shared" si="496"/>
        <v>ASSET CLASS MUST BE ALLOCATED</v>
      </c>
      <c r="VSY13" s="277" t="str">
        <f t="shared" si="496"/>
        <v>ASSET CLASS MUST BE ALLOCATED</v>
      </c>
      <c r="VSZ13" s="277" t="str">
        <f t="shared" si="496"/>
        <v>ASSET CLASS MUST BE ALLOCATED</v>
      </c>
      <c r="VTA13" s="277" t="str">
        <f t="shared" si="496"/>
        <v>ASSET CLASS MUST BE ALLOCATED</v>
      </c>
      <c r="VTB13" s="277" t="str">
        <f t="shared" si="496"/>
        <v>ASSET CLASS MUST BE ALLOCATED</v>
      </c>
      <c r="VTC13" s="277" t="str">
        <f t="shared" si="496"/>
        <v>ASSET CLASS MUST BE ALLOCATED</v>
      </c>
      <c r="VTD13" s="277" t="str">
        <f t="shared" si="496"/>
        <v>ASSET CLASS MUST BE ALLOCATED</v>
      </c>
      <c r="VTE13" s="277" t="str">
        <f t="shared" si="496"/>
        <v>ASSET CLASS MUST BE ALLOCATED</v>
      </c>
      <c r="VTF13" s="277" t="str">
        <f t="shared" si="496"/>
        <v>ASSET CLASS MUST BE ALLOCATED</v>
      </c>
      <c r="VTG13" s="277" t="str">
        <f t="shared" si="496"/>
        <v>ASSET CLASS MUST BE ALLOCATED</v>
      </c>
      <c r="VTH13" s="277" t="str">
        <f t="shared" si="496"/>
        <v>ASSET CLASS MUST BE ALLOCATED</v>
      </c>
      <c r="VTI13" s="277" t="str">
        <f t="shared" si="496"/>
        <v>ASSET CLASS MUST BE ALLOCATED</v>
      </c>
      <c r="VTJ13" s="277" t="str">
        <f t="shared" si="496"/>
        <v>ASSET CLASS MUST BE ALLOCATED</v>
      </c>
      <c r="VTK13" s="277" t="str">
        <f t="shared" si="496"/>
        <v>ASSET CLASS MUST BE ALLOCATED</v>
      </c>
      <c r="VTL13" s="277" t="str">
        <f t="shared" si="496"/>
        <v>ASSET CLASS MUST BE ALLOCATED</v>
      </c>
      <c r="VTM13" s="277" t="str">
        <f t="shared" si="496"/>
        <v>ASSET CLASS MUST BE ALLOCATED</v>
      </c>
      <c r="VTN13" s="277" t="str">
        <f t="shared" si="496"/>
        <v>ASSET CLASS MUST BE ALLOCATED</v>
      </c>
      <c r="VTO13" s="277" t="str">
        <f t="shared" si="496"/>
        <v>ASSET CLASS MUST BE ALLOCATED</v>
      </c>
      <c r="VTP13" s="277" t="str">
        <f t="shared" si="496"/>
        <v>ASSET CLASS MUST BE ALLOCATED</v>
      </c>
      <c r="VTQ13" s="277" t="str">
        <f t="shared" si="496"/>
        <v>ASSET CLASS MUST BE ALLOCATED</v>
      </c>
      <c r="VTR13" s="277" t="str">
        <f t="shared" si="496"/>
        <v>ASSET CLASS MUST BE ALLOCATED</v>
      </c>
      <c r="VTS13" s="277" t="str">
        <f t="shared" si="496"/>
        <v>ASSET CLASS MUST BE ALLOCATED</v>
      </c>
      <c r="VTT13" s="277" t="str">
        <f t="shared" si="496"/>
        <v>ASSET CLASS MUST BE ALLOCATED</v>
      </c>
      <c r="VTU13" s="277" t="str">
        <f t="shared" si="496"/>
        <v>ASSET CLASS MUST BE ALLOCATED</v>
      </c>
      <c r="VTV13" s="277" t="str">
        <f t="shared" si="496"/>
        <v>ASSET CLASS MUST BE ALLOCATED</v>
      </c>
      <c r="VTW13" s="277" t="str">
        <f t="shared" si="496"/>
        <v>ASSET CLASS MUST BE ALLOCATED</v>
      </c>
      <c r="VTX13" s="277" t="str">
        <f t="shared" si="496"/>
        <v>ASSET CLASS MUST BE ALLOCATED</v>
      </c>
      <c r="VTY13" s="277" t="str">
        <f t="shared" si="496"/>
        <v>ASSET CLASS MUST BE ALLOCATED</v>
      </c>
      <c r="VTZ13" s="277" t="str">
        <f t="shared" si="496"/>
        <v>ASSET CLASS MUST BE ALLOCATED</v>
      </c>
      <c r="VUA13" s="277" t="str">
        <f t="shared" si="496"/>
        <v>ASSET CLASS MUST BE ALLOCATED</v>
      </c>
      <c r="VUB13" s="277" t="str">
        <f t="shared" si="496"/>
        <v>ASSET CLASS MUST BE ALLOCATED</v>
      </c>
      <c r="VUC13" s="277" t="str">
        <f t="shared" si="496"/>
        <v>ASSET CLASS MUST BE ALLOCATED</v>
      </c>
      <c r="VUD13" s="277" t="str">
        <f t="shared" si="496"/>
        <v>ASSET CLASS MUST BE ALLOCATED</v>
      </c>
      <c r="VUE13" s="277" t="str">
        <f t="shared" si="496"/>
        <v>ASSET CLASS MUST BE ALLOCATED</v>
      </c>
      <c r="VUF13" s="277" t="str">
        <f t="shared" si="496"/>
        <v>ASSET CLASS MUST BE ALLOCATED</v>
      </c>
      <c r="VUG13" s="277" t="str">
        <f t="shared" si="496"/>
        <v>ASSET CLASS MUST BE ALLOCATED</v>
      </c>
      <c r="VUH13" s="277" t="str">
        <f t="shared" ref="VUH13:VWS13" si="497">IF(VUH14="","ASSET CLASS MUST BE ALLOCATED",IF(VUH7="Non-capitalised",IF(VUH14="Non-capitalised project","","Non capitalised project asset class must be selected"),""))</f>
        <v>ASSET CLASS MUST BE ALLOCATED</v>
      </c>
      <c r="VUI13" s="277" t="str">
        <f t="shared" si="497"/>
        <v>ASSET CLASS MUST BE ALLOCATED</v>
      </c>
      <c r="VUJ13" s="277" t="str">
        <f t="shared" si="497"/>
        <v>ASSET CLASS MUST BE ALLOCATED</v>
      </c>
      <c r="VUK13" s="277" t="str">
        <f t="shared" si="497"/>
        <v>ASSET CLASS MUST BE ALLOCATED</v>
      </c>
      <c r="VUL13" s="277" t="str">
        <f t="shared" si="497"/>
        <v>ASSET CLASS MUST BE ALLOCATED</v>
      </c>
      <c r="VUM13" s="277" t="str">
        <f t="shared" si="497"/>
        <v>ASSET CLASS MUST BE ALLOCATED</v>
      </c>
      <c r="VUN13" s="277" t="str">
        <f t="shared" si="497"/>
        <v>ASSET CLASS MUST BE ALLOCATED</v>
      </c>
      <c r="VUO13" s="277" t="str">
        <f t="shared" si="497"/>
        <v>ASSET CLASS MUST BE ALLOCATED</v>
      </c>
      <c r="VUP13" s="277" t="str">
        <f t="shared" si="497"/>
        <v>ASSET CLASS MUST BE ALLOCATED</v>
      </c>
      <c r="VUQ13" s="277" t="str">
        <f t="shared" si="497"/>
        <v>ASSET CLASS MUST BE ALLOCATED</v>
      </c>
      <c r="VUR13" s="277" t="str">
        <f t="shared" si="497"/>
        <v>ASSET CLASS MUST BE ALLOCATED</v>
      </c>
      <c r="VUS13" s="277" t="str">
        <f t="shared" si="497"/>
        <v>ASSET CLASS MUST BE ALLOCATED</v>
      </c>
      <c r="VUT13" s="277" t="str">
        <f t="shared" si="497"/>
        <v>ASSET CLASS MUST BE ALLOCATED</v>
      </c>
      <c r="VUU13" s="277" t="str">
        <f t="shared" si="497"/>
        <v>ASSET CLASS MUST BE ALLOCATED</v>
      </c>
      <c r="VUV13" s="277" t="str">
        <f t="shared" si="497"/>
        <v>ASSET CLASS MUST BE ALLOCATED</v>
      </c>
      <c r="VUW13" s="277" t="str">
        <f t="shared" si="497"/>
        <v>ASSET CLASS MUST BE ALLOCATED</v>
      </c>
      <c r="VUX13" s="277" t="str">
        <f t="shared" si="497"/>
        <v>ASSET CLASS MUST BE ALLOCATED</v>
      </c>
      <c r="VUY13" s="277" t="str">
        <f t="shared" si="497"/>
        <v>ASSET CLASS MUST BE ALLOCATED</v>
      </c>
      <c r="VUZ13" s="277" t="str">
        <f t="shared" si="497"/>
        <v>ASSET CLASS MUST BE ALLOCATED</v>
      </c>
      <c r="VVA13" s="277" t="str">
        <f t="shared" si="497"/>
        <v>ASSET CLASS MUST BE ALLOCATED</v>
      </c>
      <c r="VVB13" s="277" t="str">
        <f t="shared" si="497"/>
        <v>ASSET CLASS MUST BE ALLOCATED</v>
      </c>
      <c r="VVC13" s="277" t="str">
        <f t="shared" si="497"/>
        <v>ASSET CLASS MUST BE ALLOCATED</v>
      </c>
      <c r="VVD13" s="277" t="str">
        <f t="shared" si="497"/>
        <v>ASSET CLASS MUST BE ALLOCATED</v>
      </c>
      <c r="VVE13" s="277" t="str">
        <f t="shared" si="497"/>
        <v>ASSET CLASS MUST BE ALLOCATED</v>
      </c>
      <c r="VVF13" s="277" t="str">
        <f t="shared" si="497"/>
        <v>ASSET CLASS MUST BE ALLOCATED</v>
      </c>
      <c r="VVG13" s="277" t="str">
        <f t="shared" si="497"/>
        <v>ASSET CLASS MUST BE ALLOCATED</v>
      </c>
      <c r="VVH13" s="277" t="str">
        <f t="shared" si="497"/>
        <v>ASSET CLASS MUST BE ALLOCATED</v>
      </c>
      <c r="VVI13" s="277" t="str">
        <f t="shared" si="497"/>
        <v>ASSET CLASS MUST BE ALLOCATED</v>
      </c>
      <c r="VVJ13" s="277" t="str">
        <f t="shared" si="497"/>
        <v>ASSET CLASS MUST BE ALLOCATED</v>
      </c>
      <c r="VVK13" s="277" t="str">
        <f t="shared" si="497"/>
        <v>ASSET CLASS MUST BE ALLOCATED</v>
      </c>
      <c r="VVL13" s="277" t="str">
        <f t="shared" si="497"/>
        <v>ASSET CLASS MUST BE ALLOCATED</v>
      </c>
      <c r="VVM13" s="277" t="str">
        <f t="shared" si="497"/>
        <v>ASSET CLASS MUST BE ALLOCATED</v>
      </c>
      <c r="VVN13" s="277" t="str">
        <f t="shared" si="497"/>
        <v>ASSET CLASS MUST BE ALLOCATED</v>
      </c>
      <c r="VVO13" s="277" t="str">
        <f t="shared" si="497"/>
        <v>ASSET CLASS MUST BE ALLOCATED</v>
      </c>
      <c r="VVP13" s="277" t="str">
        <f t="shared" si="497"/>
        <v>ASSET CLASS MUST BE ALLOCATED</v>
      </c>
      <c r="VVQ13" s="277" t="str">
        <f t="shared" si="497"/>
        <v>ASSET CLASS MUST BE ALLOCATED</v>
      </c>
      <c r="VVR13" s="277" t="str">
        <f t="shared" si="497"/>
        <v>ASSET CLASS MUST BE ALLOCATED</v>
      </c>
      <c r="VVS13" s="277" t="str">
        <f t="shared" si="497"/>
        <v>ASSET CLASS MUST BE ALLOCATED</v>
      </c>
      <c r="VVT13" s="277" t="str">
        <f t="shared" si="497"/>
        <v>ASSET CLASS MUST BE ALLOCATED</v>
      </c>
      <c r="VVU13" s="277" t="str">
        <f t="shared" si="497"/>
        <v>ASSET CLASS MUST BE ALLOCATED</v>
      </c>
      <c r="VVV13" s="277" t="str">
        <f t="shared" si="497"/>
        <v>ASSET CLASS MUST BE ALLOCATED</v>
      </c>
      <c r="VVW13" s="277" t="str">
        <f t="shared" si="497"/>
        <v>ASSET CLASS MUST BE ALLOCATED</v>
      </c>
      <c r="VVX13" s="277" t="str">
        <f t="shared" si="497"/>
        <v>ASSET CLASS MUST BE ALLOCATED</v>
      </c>
      <c r="VVY13" s="277" t="str">
        <f t="shared" si="497"/>
        <v>ASSET CLASS MUST BE ALLOCATED</v>
      </c>
      <c r="VVZ13" s="277" t="str">
        <f t="shared" si="497"/>
        <v>ASSET CLASS MUST BE ALLOCATED</v>
      </c>
      <c r="VWA13" s="277" t="str">
        <f t="shared" si="497"/>
        <v>ASSET CLASS MUST BE ALLOCATED</v>
      </c>
      <c r="VWB13" s="277" t="str">
        <f t="shared" si="497"/>
        <v>ASSET CLASS MUST BE ALLOCATED</v>
      </c>
      <c r="VWC13" s="277" t="str">
        <f t="shared" si="497"/>
        <v>ASSET CLASS MUST BE ALLOCATED</v>
      </c>
      <c r="VWD13" s="277" t="str">
        <f t="shared" si="497"/>
        <v>ASSET CLASS MUST BE ALLOCATED</v>
      </c>
      <c r="VWE13" s="277" t="str">
        <f t="shared" si="497"/>
        <v>ASSET CLASS MUST BE ALLOCATED</v>
      </c>
      <c r="VWF13" s="277" t="str">
        <f t="shared" si="497"/>
        <v>ASSET CLASS MUST BE ALLOCATED</v>
      </c>
      <c r="VWG13" s="277" t="str">
        <f t="shared" si="497"/>
        <v>ASSET CLASS MUST BE ALLOCATED</v>
      </c>
      <c r="VWH13" s="277" t="str">
        <f t="shared" si="497"/>
        <v>ASSET CLASS MUST BE ALLOCATED</v>
      </c>
      <c r="VWI13" s="277" t="str">
        <f t="shared" si="497"/>
        <v>ASSET CLASS MUST BE ALLOCATED</v>
      </c>
      <c r="VWJ13" s="277" t="str">
        <f t="shared" si="497"/>
        <v>ASSET CLASS MUST BE ALLOCATED</v>
      </c>
      <c r="VWK13" s="277" t="str">
        <f t="shared" si="497"/>
        <v>ASSET CLASS MUST BE ALLOCATED</v>
      </c>
      <c r="VWL13" s="277" t="str">
        <f t="shared" si="497"/>
        <v>ASSET CLASS MUST BE ALLOCATED</v>
      </c>
      <c r="VWM13" s="277" t="str">
        <f t="shared" si="497"/>
        <v>ASSET CLASS MUST BE ALLOCATED</v>
      </c>
      <c r="VWN13" s="277" t="str">
        <f t="shared" si="497"/>
        <v>ASSET CLASS MUST BE ALLOCATED</v>
      </c>
      <c r="VWO13" s="277" t="str">
        <f t="shared" si="497"/>
        <v>ASSET CLASS MUST BE ALLOCATED</v>
      </c>
      <c r="VWP13" s="277" t="str">
        <f t="shared" si="497"/>
        <v>ASSET CLASS MUST BE ALLOCATED</v>
      </c>
      <c r="VWQ13" s="277" t="str">
        <f t="shared" si="497"/>
        <v>ASSET CLASS MUST BE ALLOCATED</v>
      </c>
      <c r="VWR13" s="277" t="str">
        <f t="shared" si="497"/>
        <v>ASSET CLASS MUST BE ALLOCATED</v>
      </c>
      <c r="VWS13" s="277" t="str">
        <f t="shared" si="497"/>
        <v>ASSET CLASS MUST BE ALLOCATED</v>
      </c>
      <c r="VWT13" s="277" t="str">
        <f t="shared" ref="VWT13:VZE13" si="498">IF(VWT14="","ASSET CLASS MUST BE ALLOCATED",IF(VWT7="Non-capitalised",IF(VWT14="Non-capitalised project","","Non capitalised project asset class must be selected"),""))</f>
        <v>ASSET CLASS MUST BE ALLOCATED</v>
      </c>
      <c r="VWU13" s="277" t="str">
        <f t="shared" si="498"/>
        <v>ASSET CLASS MUST BE ALLOCATED</v>
      </c>
      <c r="VWV13" s="277" t="str">
        <f t="shared" si="498"/>
        <v>ASSET CLASS MUST BE ALLOCATED</v>
      </c>
      <c r="VWW13" s="277" t="str">
        <f t="shared" si="498"/>
        <v>ASSET CLASS MUST BE ALLOCATED</v>
      </c>
      <c r="VWX13" s="277" t="str">
        <f t="shared" si="498"/>
        <v>ASSET CLASS MUST BE ALLOCATED</v>
      </c>
      <c r="VWY13" s="277" t="str">
        <f t="shared" si="498"/>
        <v>ASSET CLASS MUST BE ALLOCATED</v>
      </c>
      <c r="VWZ13" s="277" t="str">
        <f t="shared" si="498"/>
        <v>ASSET CLASS MUST BE ALLOCATED</v>
      </c>
      <c r="VXA13" s="277" t="str">
        <f t="shared" si="498"/>
        <v>ASSET CLASS MUST BE ALLOCATED</v>
      </c>
      <c r="VXB13" s="277" t="str">
        <f t="shared" si="498"/>
        <v>ASSET CLASS MUST BE ALLOCATED</v>
      </c>
      <c r="VXC13" s="277" t="str">
        <f t="shared" si="498"/>
        <v>ASSET CLASS MUST BE ALLOCATED</v>
      </c>
      <c r="VXD13" s="277" t="str">
        <f t="shared" si="498"/>
        <v>ASSET CLASS MUST BE ALLOCATED</v>
      </c>
      <c r="VXE13" s="277" t="str">
        <f t="shared" si="498"/>
        <v>ASSET CLASS MUST BE ALLOCATED</v>
      </c>
      <c r="VXF13" s="277" t="str">
        <f t="shared" si="498"/>
        <v>ASSET CLASS MUST BE ALLOCATED</v>
      </c>
      <c r="VXG13" s="277" t="str">
        <f t="shared" si="498"/>
        <v>ASSET CLASS MUST BE ALLOCATED</v>
      </c>
      <c r="VXH13" s="277" t="str">
        <f t="shared" si="498"/>
        <v>ASSET CLASS MUST BE ALLOCATED</v>
      </c>
      <c r="VXI13" s="277" t="str">
        <f t="shared" si="498"/>
        <v>ASSET CLASS MUST BE ALLOCATED</v>
      </c>
      <c r="VXJ13" s="277" t="str">
        <f t="shared" si="498"/>
        <v>ASSET CLASS MUST BE ALLOCATED</v>
      </c>
      <c r="VXK13" s="277" t="str">
        <f t="shared" si="498"/>
        <v>ASSET CLASS MUST BE ALLOCATED</v>
      </c>
      <c r="VXL13" s="277" t="str">
        <f t="shared" si="498"/>
        <v>ASSET CLASS MUST BE ALLOCATED</v>
      </c>
      <c r="VXM13" s="277" t="str">
        <f t="shared" si="498"/>
        <v>ASSET CLASS MUST BE ALLOCATED</v>
      </c>
      <c r="VXN13" s="277" t="str">
        <f t="shared" si="498"/>
        <v>ASSET CLASS MUST BE ALLOCATED</v>
      </c>
      <c r="VXO13" s="277" t="str">
        <f t="shared" si="498"/>
        <v>ASSET CLASS MUST BE ALLOCATED</v>
      </c>
      <c r="VXP13" s="277" t="str">
        <f t="shared" si="498"/>
        <v>ASSET CLASS MUST BE ALLOCATED</v>
      </c>
      <c r="VXQ13" s="277" t="str">
        <f t="shared" si="498"/>
        <v>ASSET CLASS MUST BE ALLOCATED</v>
      </c>
      <c r="VXR13" s="277" t="str">
        <f t="shared" si="498"/>
        <v>ASSET CLASS MUST BE ALLOCATED</v>
      </c>
      <c r="VXS13" s="277" t="str">
        <f t="shared" si="498"/>
        <v>ASSET CLASS MUST BE ALLOCATED</v>
      </c>
      <c r="VXT13" s="277" t="str">
        <f t="shared" si="498"/>
        <v>ASSET CLASS MUST BE ALLOCATED</v>
      </c>
      <c r="VXU13" s="277" t="str">
        <f t="shared" si="498"/>
        <v>ASSET CLASS MUST BE ALLOCATED</v>
      </c>
      <c r="VXV13" s="277" t="str">
        <f t="shared" si="498"/>
        <v>ASSET CLASS MUST BE ALLOCATED</v>
      </c>
      <c r="VXW13" s="277" t="str">
        <f t="shared" si="498"/>
        <v>ASSET CLASS MUST BE ALLOCATED</v>
      </c>
      <c r="VXX13" s="277" t="str">
        <f t="shared" si="498"/>
        <v>ASSET CLASS MUST BE ALLOCATED</v>
      </c>
      <c r="VXY13" s="277" t="str">
        <f t="shared" si="498"/>
        <v>ASSET CLASS MUST BE ALLOCATED</v>
      </c>
      <c r="VXZ13" s="277" t="str">
        <f t="shared" si="498"/>
        <v>ASSET CLASS MUST BE ALLOCATED</v>
      </c>
      <c r="VYA13" s="277" t="str">
        <f t="shared" si="498"/>
        <v>ASSET CLASS MUST BE ALLOCATED</v>
      </c>
      <c r="VYB13" s="277" t="str">
        <f t="shared" si="498"/>
        <v>ASSET CLASS MUST BE ALLOCATED</v>
      </c>
      <c r="VYC13" s="277" t="str">
        <f t="shared" si="498"/>
        <v>ASSET CLASS MUST BE ALLOCATED</v>
      </c>
      <c r="VYD13" s="277" t="str">
        <f t="shared" si="498"/>
        <v>ASSET CLASS MUST BE ALLOCATED</v>
      </c>
      <c r="VYE13" s="277" t="str">
        <f t="shared" si="498"/>
        <v>ASSET CLASS MUST BE ALLOCATED</v>
      </c>
      <c r="VYF13" s="277" t="str">
        <f t="shared" si="498"/>
        <v>ASSET CLASS MUST BE ALLOCATED</v>
      </c>
      <c r="VYG13" s="277" t="str">
        <f t="shared" si="498"/>
        <v>ASSET CLASS MUST BE ALLOCATED</v>
      </c>
      <c r="VYH13" s="277" t="str">
        <f t="shared" si="498"/>
        <v>ASSET CLASS MUST BE ALLOCATED</v>
      </c>
      <c r="VYI13" s="277" t="str">
        <f t="shared" si="498"/>
        <v>ASSET CLASS MUST BE ALLOCATED</v>
      </c>
      <c r="VYJ13" s="277" t="str">
        <f t="shared" si="498"/>
        <v>ASSET CLASS MUST BE ALLOCATED</v>
      </c>
      <c r="VYK13" s="277" t="str">
        <f t="shared" si="498"/>
        <v>ASSET CLASS MUST BE ALLOCATED</v>
      </c>
      <c r="VYL13" s="277" t="str">
        <f t="shared" si="498"/>
        <v>ASSET CLASS MUST BE ALLOCATED</v>
      </c>
      <c r="VYM13" s="277" t="str">
        <f t="shared" si="498"/>
        <v>ASSET CLASS MUST BE ALLOCATED</v>
      </c>
      <c r="VYN13" s="277" t="str">
        <f t="shared" si="498"/>
        <v>ASSET CLASS MUST BE ALLOCATED</v>
      </c>
      <c r="VYO13" s="277" t="str">
        <f t="shared" si="498"/>
        <v>ASSET CLASS MUST BE ALLOCATED</v>
      </c>
      <c r="VYP13" s="277" t="str">
        <f t="shared" si="498"/>
        <v>ASSET CLASS MUST BE ALLOCATED</v>
      </c>
      <c r="VYQ13" s="277" t="str">
        <f t="shared" si="498"/>
        <v>ASSET CLASS MUST BE ALLOCATED</v>
      </c>
      <c r="VYR13" s="277" t="str">
        <f t="shared" si="498"/>
        <v>ASSET CLASS MUST BE ALLOCATED</v>
      </c>
      <c r="VYS13" s="277" t="str">
        <f t="shared" si="498"/>
        <v>ASSET CLASS MUST BE ALLOCATED</v>
      </c>
      <c r="VYT13" s="277" t="str">
        <f t="shared" si="498"/>
        <v>ASSET CLASS MUST BE ALLOCATED</v>
      </c>
      <c r="VYU13" s="277" t="str">
        <f t="shared" si="498"/>
        <v>ASSET CLASS MUST BE ALLOCATED</v>
      </c>
      <c r="VYV13" s="277" t="str">
        <f t="shared" si="498"/>
        <v>ASSET CLASS MUST BE ALLOCATED</v>
      </c>
      <c r="VYW13" s="277" t="str">
        <f t="shared" si="498"/>
        <v>ASSET CLASS MUST BE ALLOCATED</v>
      </c>
      <c r="VYX13" s="277" t="str">
        <f t="shared" si="498"/>
        <v>ASSET CLASS MUST BE ALLOCATED</v>
      </c>
      <c r="VYY13" s="277" t="str">
        <f t="shared" si="498"/>
        <v>ASSET CLASS MUST BE ALLOCATED</v>
      </c>
      <c r="VYZ13" s="277" t="str">
        <f t="shared" si="498"/>
        <v>ASSET CLASS MUST BE ALLOCATED</v>
      </c>
      <c r="VZA13" s="277" t="str">
        <f t="shared" si="498"/>
        <v>ASSET CLASS MUST BE ALLOCATED</v>
      </c>
      <c r="VZB13" s="277" t="str">
        <f t="shared" si="498"/>
        <v>ASSET CLASS MUST BE ALLOCATED</v>
      </c>
      <c r="VZC13" s="277" t="str">
        <f t="shared" si="498"/>
        <v>ASSET CLASS MUST BE ALLOCATED</v>
      </c>
      <c r="VZD13" s="277" t="str">
        <f t="shared" si="498"/>
        <v>ASSET CLASS MUST BE ALLOCATED</v>
      </c>
      <c r="VZE13" s="277" t="str">
        <f t="shared" si="498"/>
        <v>ASSET CLASS MUST BE ALLOCATED</v>
      </c>
      <c r="VZF13" s="277" t="str">
        <f t="shared" ref="VZF13:WBQ13" si="499">IF(VZF14="","ASSET CLASS MUST BE ALLOCATED",IF(VZF7="Non-capitalised",IF(VZF14="Non-capitalised project","","Non capitalised project asset class must be selected"),""))</f>
        <v>ASSET CLASS MUST BE ALLOCATED</v>
      </c>
      <c r="VZG13" s="277" t="str">
        <f t="shared" si="499"/>
        <v>ASSET CLASS MUST BE ALLOCATED</v>
      </c>
      <c r="VZH13" s="277" t="str">
        <f t="shared" si="499"/>
        <v>ASSET CLASS MUST BE ALLOCATED</v>
      </c>
      <c r="VZI13" s="277" t="str">
        <f t="shared" si="499"/>
        <v>ASSET CLASS MUST BE ALLOCATED</v>
      </c>
      <c r="VZJ13" s="277" t="str">
        <f t="shared" si="499"/>
        <v>ASSET CLASS MUST BE ALLOCATED</v>
      </c>
      <c r="VZK13" s="277" t="str">
        <f t="shared" si="499"/>
        <v>ASSET CLASS MUST BE ALLOCATED</v>
      </c>
      <c r="VZL13" s="277" t="str">
        <f t="shared" si="499"/>
        <v>ASSET CLASS MUST BE ALLOCATED</v>
      </c>
      <c r="VZM13" s="277" t="str">
        <f t="shared" si="499"/>
        <v>ASSET CLASS MUST BE ALLOCATED</v>
      </c>
      <c r="VZN13" s="277" t="str">
        <f t="shared" si="499"/>
        <v>ASSET CLASS MUST BE ALLOCATED</v>
      </c>
      <c r="VZO13" s="277" t="str">
        <f t="shared" si="499"/>
        <v>ASSET CLASS MUST BE ALLOCATED</v>
      </c>
      <c r="VZP13" s="277" t="str">
        <f t="shared" si="499"/>
        <v>ASSET CLASS MUST BE ALLOCATED</v>
      </c>
      <c r="VZQ13" s="277" t="str">
        <f t="shared" si="499"/>
        <v>ASSET CLASS MUST BE ALLOCATED</v>
      </c>
      <c r="VZR13" s="277" t="str">
        <f t="shared" si="499"/>
        <v>ASSET CLASS MUST BE ALLOCATED</v>
      </c>
      <c r="VZS13" s="277" t="str">
        <f t="shared" si="499"/>
        <v>ASSET CLASS MUST BE ALLOCATED</v>
      </c>
      <c r="VZT13" s="277" t="str">
        <f t="shared" si="499"/>
        <v>ASSET CLASS MUST BE ALLOCATED</v>
      </c>
      <c r="VZU13" s="277" t="str">
        <f t="shared" si="499"/>
        <v>ASSET CLASS MUST BE ALLOCATED</v>
      </c>
      <c r="VZV13" s="277" t="str">
        <f t="shared" si="499"/>
        <v>ASSET CLASS MUST BE ALLOCATED</v>
      </c>
      <c r="VZW13" s="277" t="str">
        <f t="shared" si="499"/>
        <v>ASSET CLASS MUST BE ALLOCATED</v>
      </c>
      <c r="VZX13" s="277" t="str">
        <f t="shared" si="499"/>
        <v>ASSET CLASS MUST BE ALLOCATED</v>
      </c>
      <c r="VZY13" s="277" t="str">
        <f t="shared" si="499"/>
        <v>ASSET CLASS MUST BE ALLOCATED</v>
      </c>
      <c r="VZZ13" s="277" t="str">
        <f t="shared" si="499"/>
        <v>ASSET CLASS MUST BE ALLOCATED</v>
      </c>
      <c r="WAA13" s="277" t="str">
        <f t="shared" si="499"/>
        <v>ASSET CLASS MUST BE ALLOCATED</v>
      </c>
      <c r="WAB13" s="277" t="str">
        <f t="shared" si="499"/>
        <v>ASSET CLASS MUST BE ALLOCATED</v>
      </c>
      <c r="WAC13" s="277" t="str">
        <f t="shared" si="499"/>
        <v>ASSET CLASS MUST BE ALLOCATED</v>
      </c>
      <c r="WAD13" s="277" t="str">
        <f t="shared" si="499"/>
        <v>ASSET CLASS MUST BE ALLOCATED</v>
      </c>
      <c r="WAE13" s="277" t="str">
        <f t="shared" si="499"/>
        <v>ASSET CLASS MUST BE ALLOCATED</v>
      </c>
      <c r="WAF13" s="277" t="str">
        <f t="shared" si="499"/>
        <v>ASSET CLASS MUST BE ALLOCATED</v>
      </c>
      <c r="WAG13" s="277" t="str">
        <f t="shared" si="499"/>
        <v>ASSET CLASS MUST BE ALLOCATED</v>
      </c>
      <c r="WAH13" s="277" t="str">
        <f t="shared" si="499"/>
        <v>ASSET CLASS MUST BE ALLOCATED</v>
      </c>
      <c r="WAI13" s="277" t="str">
        <f t="shared" si="499"/>
        <v>ASSET CLASS MUST BE ALLOCATED</v>
      </c>
      <c r="WAJ13" s="277" t="str">
        <f t="shared" si="499"/>
        <v>ASSET CLASS MUST BE ALLOCATED</v>
      </c>
      <c r="WAK13" s="277" t="str">
        <f t="shared" si="499"/>
        <v>ASSET CLASS MUST BE ALLOCATED</v>
      </c>
      <c r="WAL13" s="277" t="str">
        <f t="shared" si="499"/>
        <v>ASSET CLASS MUST BE ALLOCATED</v>
      </c>
      <c r="WAM13" s="277" t="str">
        <f t="shared" si="499"/>
        <v>ASSET CLASS MUST BE ALLOCATED</v>
      </c>
      <c r="WAN13" s="277" t="str">
        <f t="shared" si="499"/>
        <v>ASSET CLASS MUST BE ALLOCATED</v>
      </c>
      <c r="WAO13" s="277" t="str">
        <f t="shared" si="499"/>
        <v>ASSET CLASS MUST BE ALLOCATED</v>
      </c>
      <c r="WAP13" s="277" t="str">
        <f t="shared" si="499"/>
        <v>ASSET CLASS MUST BE ALLOCATED</v>
      </c>
      <c r="WAQ13" s="277" t="str">
        <f t="shared" si="499"/>
        <v>ASSET CLASS MUST BE ALLOCATED</v>
      </c>
      <c r="WAR13" s="277" t="str">
        <f t="shared" si="499"/>
        <v>ASSET CLASS MUST BE ALLOCATED</v>
      </c>
      <c r="WAS13" s="277" t="str">
        <f t="shared" si="499"/>
        <v>ASSET CLASS MUST BE ALLOCATED</v>
      </c>
      <c r="WAT13" s="277" t="str">
        <f t="shared" si="499"/>
        <v>ASSET CLASS MUST BE ALLOCATED</v>
      </c>
      <c r="WAU13" s="277" t="str">
        <f t="shared" si="499"/>
        <v>ASSET CLASS MUST BE ALLOCATED</v>
      </c>
      <c r="WAV13" s="277" t="str">
        <f t="shared" si="499"/>
        <v>ASSET CLASS MUST BE ALLOCATED</v>
      </c>
      <c r="WAW13" s="277" t="str">
        <f t="shared" si="499"/>
        <v>ASSET CLASS MUST BE ALLOCATED</v>
      </c>
      <c r="WAX13" s="277" t="str">
        <f t="shared" si="499"/>
        <v>ASSET CLASS MUST BE ALLOCATED</v>
      </c>
      <c r="WAY13" s="277" t="str">
        <f t="shared" si="499"/>
        <v>ASSET CLASS MUST BE ALLOCATED</v>
      </c>
      <c r="WAZ13" s="277" t="str">
        <f t="shared" si="499"/>
        <v>ASSET CLASS MUST BE ALLOCATED</v>
      </c>
      <c r="WBA13" s="277" t="str">
        <f t="shared" si="499"/>
        <v>ASSET CLASS MUST BE ALLOCATED</v>
      </c>
      <c r="WBB13" s="277" t="str">
        <f t="shared" si="499"/>
        <v>ASSET CLASS MUST BE ALLOCATED</v>
      </c>
      <c r="WBC13" s="277" t="str">
        <f t="shared" si="499"/>
        <v>ASSET CLASS MUST BE ALLOCATED</v>
      </c>
      <c r="WBD13" s="277" t="str">
        <f t="shared" si="499"/>
        <v>ASSET CLASS MUST BE ALLOCATED</v>
      </c>
      <c r="WBE13" s="277" t="str">
        <f t="shared" si="499"/>
        <v>ASSET CLASS MUST BE ALLOCATED</v>
      </c>
      <c r="WBF13" s="277" t="str">
        <f t="shared" si="499"/>
        <v>ASSET CLASS MUST BE ALLOCATED</v>
      </c>
      <c r="WBG13" s="277" t="str">
        <f t="shared" si="499"/>
        <v>ASSET CLASS MUST BE ALLOCATED</v>
      </c>
      <c r="WBH13" s="277" t="str">
        <f t="shared" si="499"/>
        <v>ASSET CLASS MUST BE ALLOCATED</v>
      </c>
      <c r="WBI13" s="277" t="str">
        <f t="shared" si="499"/>
        <v>ASSET CLASS MUST BE ALLOCATED</v>
      </c>
      <c r="WBJ13" s="277" t="str">
        <f t="shared" si="499"/>
        <v>ASSET CLASS MUST BE ALLOCATED</v>
      </c>
      <c r="WBK13" s="277" t="str">
        <f t="shared" si="499"/>
        <v>ASSET CLASS MUST BE ALLOCATED</v>
      </c>
      <c r="WBL13" s="277" t="str">
        <f t="shared" si="499"/>
        <v>ASSET CLASS MUST BE ALLOCATED</v>
      </c>
      <c r="WBM13" s="277" t="str">
        <f t="shared" si="499"/>
        <v>ASSET CLASS MUST BE ALLOCATED</v>
      </c>
      <c r="WBN13" s="277" t="str">
        <f t="shared" si="499"/>
        <v>ASSET CLASS MUST BE ALLOCATED</v>
      </c>
      <c r="WBO13" s="277" t="str">
        <f t="shared" si="499"/>
        <v>ASSET CLASS MUST BE ALLOCATED</v>
      </c>
      <c r="WBP13" s="277" t="str">
        <f t="shared" si="499"/>
        <v>ASSET CLASS MUST BE ALLOCATED</v>
      </c>
      <c r="WBQ13" s="277" t="str">
        <f t="shared" si="499"/>
        <v>ASSET CLASS MUST BE ALLOCATED</v>
      </c>
      <c r="WBR13" s="277" t="str">
        <f t="shared" ref="WBR13:WEC13" si="500">IF(WBR14="","ASSET CLASS MUST BE ALLOCATED",IF(WBR7="Non-capitalised",IF(WBR14="Non-capitalised project","","Non capitalised project asset class must be selected"),""))</f>
        <v>ASSET CLASS MUST BE ALLOCATED</v>
      </c>
      <c r="WBS13" s="277" t="str">
        <f t="shared" si="500"/>
        <v>ASSET CLASS MUST BE ALLOCATED</v>
      </c>
      <c r="WBT13" s="277" t="str">
        <f t="shared" si="500"/>
        <v>ASSET CLASS MUST BE ALLOCATED</v>
      </c>
      <c r="WBU13" s="277" t="str">
        <f t="shared" si="500"/>
        <v>ASSET CLASS MUST BE ALLOCATED</v>
      </c>
      <c r="WBV13" s="277" t="str">
        <f t="shared" si="500"/>
        <v>ASSET CLASS MUST BE ALLOCATED</v>
      </c>
      <c r="WBW13" s="277" t="str">
        <f t="shared" si="500"/>
        <v>ASSET CLASS MUST BE ALLOCATED</v>
      </c>
      <c r="WBX13" s="277" t="str">
        <f t="shared" si="500"/>
        <v>ASSET CLASS MUST BE ALLOCATED</v>
      </c>
      <c r="WBY13" s="277" t="str">
        <f t="shared" si="500"/>
        <v>ASSET CLASS MUST BE ALLOCATED</v>
      </c>
      <c r="WBZ13" s="277" t="str">
        <f t="shared" si="500"/>
        <v>ASSET CLASS MUST BE ALLOCATED</v>
      </c>
      <c r="WCA13" s="277" t="str">
        <f t="shared" si="500"/>
        <v>ASSET CLASS MUST BE ALLOCATED</v>
      </c>
      <c r="WCB13" s="277" t="str">
        <f t="shared" si="500"/>
        <v>ASSET CLASS MUST BE ALLOCATED</v>
      </c>
      <c r="WCC13" s="277" t="str">
        <f t="shared" si="500"/>
        <v>ASSET CLASS MUST BE ALLOCATED</v>
      </c>
      <c r="WCD13" s="277" t="str">
        <f t="shared" si="500"/>
        <v>ASSET CLASS MUST BE ALLOCATED</v>
      </c>
      <c r="WCE13" s="277" t="str">
        <f t="shared" si="500"/>
        <v>ASSET CLASS MUST BE ALLOCATED</v>
      </c>
      <c r="WCF13" s="277" t="str">
        <f t="shared" si="500"/>
        <v>ASSET CLASS MUST BE ALLOCATED</v>
      </c>
      <c r="WCG13" s="277" t="str">
        <f t="shared" si="500"/>
        <v>ASSET CLASS MUST BE ALLOCATED</v>
      </c>
      <c r="WCH13" s="277" t="str">
        <f t="shared" si="500"/>
        <v>ASSET CLASS MUST BE ALLOCATED</v>
      </c>
      <c r="WCI13" s="277" t="str">
        <f t="shared" si="500"/>
        <v>ASSET CLASS MUST BE ALLOCATED</v>
      </c>
      <c r="WCJ13" s="277" t="str">
        <f t="shared" si="500"/>
        <v>ASSET CLASS MUST BE ALLOCATED</v>
      </c>
      <c r="WCK13" s="277" t="str">
        <f t="shared" si="500"/>
        <v>ASSET CLASS MUST BE ALLOCATED</v>
      </c>
      <c r="WCL13" s="277" t="str">
        <f t="shared" si="500"/>
        <v>ASSET CLASS MUST BE ALLOCATED</v>
      </c>
      <c r="WCM13" s="277" t="str">
        <f t="shared" si="500"/>
        <v>ASSET CLASS MUST BE ALLOCATED</v>
      </c>
      <c r="WCN13" s="277" t="str">
        <f t="shared" si="500"/>
        <v>ASSET CLASS MUST BE ALLOCATED</v>
      </c>
      <c r="WCO13" s="277" t="str">
        <f t="shared" si="500"/>
        <v>ASSET CLASS MUST BE ALLOCATED</v>
      </c>
      <c r="WCP13" s="277" t="str">
        <f t="shared" si="500"/>
        <v>ASSET CLASS MUST BE ALLOCATED</v>
      </c>
      <c r="WCQ13" s="277" t="str">
        <f t="shared" si="500"/>
        <v>ASSET CLASS MUST BE ALLOCATED</v>
      </c>
      <c r="WCR13" s="277" t="str">
        <f t="shared" si="500"/>
        <v>ASSET CLASS MUST BE ALLOCATED</v>
      </c>
      <c r="WCS13" s="277" t="str">
        <f t="shared" si="500"/>
        <v>ASSET CLASS MUST BE ALLOCATED</v>
      </c>
      <c r="WCT13" s="277" t="str">
        <f t="shared" si="500"/>
        <v>ASSET CLASS MUST BE ALLOCATED</v>
      </c>
      <c r="WCU13" s="277" t="str">
        <f t="shared" si="500"/>
        <v>ASSET CLASS MUST BE ALLOCATED</v>
      </c>
      <c r="WCV13" s="277" t="str">
        <f t="shared" si="500"/>
        <v>ASSET CLASS MUST BE ALLOCATED</v>
      </c>
      <c r="WCW13" s="277" t="str">
        <f t="shared" si="500"/>
        <v>ASSET CLASS MUST BE ALLOCATED</v>
      </c>
      <c r="WCX13" s="277" t="str">
        <f t="shared" si="500"/>
        <v>ASSET CLASS MUST BE ALLOCATED</v>
      </c>
      <c r="WCY13" s="277" t="str">
        <f t="shared" si="500"/>
        <v>ASSET CLASS MUST BE ALLOCATED</v>
      </c>
      <c r="WCZ13" s="277" t="str">
        <f t="shared" si="500"/>
        <v>ASSET CLASS MUST BE ALLOCATED</v>
      </c>
      <c r="WDA13" s="277" t="str">
        <f t="shared" si="500"/>
        <v>ASSET CLASS MUST BE ALLOCATED</v>
      </c>
      <c r="WDB13" s="277" t="str">
        <f t="shared" si="500"/>
        <v>ASSET CLASS MUST BE ALLOCATED</v>
      </c>
      <c r="WDC13" s="277" t="str">
        <f t="shared" si="500"/>
        <v>ASSET CLASS MUST BE ALLOCATED</v>
      </c>
      <c r="WDD13" s="277" t="str">
        <f t="shared" si="500"/>
        <v>ASSET CLASS MUST BE ALLOCATED</v>
      </c>
      <c r="WDE13" s="277" t="str">
        <f t="shared" si="500"/>
        <v>ASSET CLASS MUST BE ALLOCATED</v>
      </c>
      <c r="WDF13" s="277" t="str">
        <f t="shared" si="500"/>
        <v>ASSET CLASS MUST BE ALLOCATED</v>
      </c>
      <c r="WDG13" s="277" t="str">
        <f t="shared" si="500"/>
        <v>ASSET CLASS MUST BE ALLOCATED</v>
      </c>
      <c r="WDH13" s="277" t="str">
        <f t="shared" si="500"/>
        <v>ASSET CLASS MUST BE ALLOCATED</v>
      </c>
      <c r="WDI13" s="277" t="str">
        <f t="shared" si="500"/>
        <v>ASSET CLASS MUST BE ALLOCATED</v>
      </c>
      <c r="WDJ13" s="277" t="str">
        <f t="shared" si="500"/>
        <v>ASSET CLASS MUST BE ALLOCATED</v>
      </c>
      <c r="WDK13" s="277" t="str">
        <f t="shared" si="500"/>
        <v>ASSET CLASS MUST BE ALLOCATED</v>
      </c>
      <c r="WDL13" s="277" t="str">
        <f t="shared" si="500"/>
        <v>ASSET CLASS MUST BE ALLOCATED</v>
      </c>
      <c r="WDM13" s="277" t="str">
        <f t="shared" si="500"/>
        <v>ASSET CLASS MUST BE ALLOCATED</v>
      </c>
      <c r="WDN13" s="277" t="str">
        <f t="shared" si="500"/>
        <v>ASSET CLASS MUST BE ALLOCATED</v>
      </c>
      <c r="WDO13" s="277" t="str">
        <f t="shared" si="500"/>
        <v>ASSET CLASS MUST BE ALLOCATED</v>
      </c>
      <c r="WDP13" s="277" t="str">
        <f t="shared" si="500"/>
        <v>ASSET CLASS MUST BE ALLOCATED</v>
      </c>
      <c r="WDQ13" s="277" t="str">
        <f t="shared" si="500"/>
        <v>ASSET CLASS MUST BE ALLOCATED</v>
      </c>
      <c r="WDR13" s="277" t="str">
        <f t="shared" si="500"/>
        <v>ASSET CLASS MUST BE ALLOCATED</v>
      </c>
      <c r="WDS13" s="277" t="str">
        <f t="shared" si="500"/>
        <v>ASSET CLASS MUST BE ALLOCATED</v>
      </c>
      <c r="WDT13" s="277" t="str">
        <f t="shared" si="500"/>
        <v>ASSET CLASS MUST BE ALLOCATED</v>
      </c>
      <c r="WDU13" s="277" t="str">
        <f t="shared" si="500"/>
        <v>ASSET CLASS MUST BE ALLOCATED</v>
      </c>
      <c r="WDV13" s="277" t="str">
        <f t="shared" si="500"/>
        <v>ASSET CLASS MUST BE ALLOCATED</v>
      </c>
      <c r="WDW13" s="277" t="str">
        <f t="shared" si="500"/>
        <v>ASSET CLASS MUST BE ALLOCATED</v>
      </c>
      <c r="WDX13" s="277" t="str">
        <f t="shared" si="500"/>
        <v>ASSET CLASS MUST BE ALLOCATED</v>
      </c>
      <c r="WDY13" s="277" t="str">
        <f t="shared" si="500"/>
        <v>ASSET CLASS MUST BE ALLOCATED</v>
      </c>
      <c r="WDZ13" s="277" t="str">
        <f t="shared" si="500"/>
        <v>ASSET CLASS MUST BE ALLOCATED</v>
      </c>
      <c r="WEA13" s="277" t="str">
        <f t="shared" si="500"/>
        <v>ASSET CLASS MUST BE ALLOCATED</v>
      </c>
      <c r="WEB13" s="277" t="str">
        <f t="shared" si="500"/>
        <v>ASSET CLASS MUST BE ALLOCATED</v>
      </c>
      <c r="WEC13" s="277" t="str">
        <f t="shared" si="500"/>
        <v>ASSET CLASS MUST BE ALLOCATED</v>
      </c>
      <c r="WED13" s="277" t="str">
        <f t="shared" ref="WED13:WGO13" si="501">IF(WED14="","ASSET CLASS MUST BE ALLOCATED",IF(WED7="Non-capitalised",IF(WED14="Non-capitalised project","","Non capitalised project asset class must be selected"),""))</f>
        <v>ASSET CLASS MUST BE ALLOCATED</v>
      </c>
      <c r="WEE13" s="277" t="str">
        <f t="shared" si="501"/>
        <v>ASSET CLASS MUST BE ALLOCATED</v>
      </c>
      <c r="WEF13" s="277" t="str">
        <f t="shared" si="501"/>
        <v>ASSET CLASS MUST BE ALLOCATED</v>
      </c>
      <c r="WEG13" s="277" t="str">
        <f t="shared" si="501"/>
        <v>ASSET CLASS MUST BE ALLOCATED</v>
      </c>
      <c r="WEH13" s="277" t="str">
        <f t="shared" si="501"/>
        <v>ASSET CLASS MUST BE ALLOCATED</v>
      </c>
      <c r="WEI13" s="277" t="str">
        <f t="shared" si="501"/>
        <v>ASSET CLASS MUST BE ALLOCATED</v>
      </c>
      <c r="WEJ13" s="277" t="str">
        <f t="shared" si="501"/>
        <v>ASSET CLASS MUST BE ALLOCATED</v>
      </c>
      <c r="WEK13" s="277" t="str">
        <f t="shared" si="501"/>
        <v>ASSET CLASS MUST BE ALLOCATED</v>
      </c>
      <c r="WEL13" s="277" t="str">
        <f t="shared" si="501"/>
        <v>ASSET CLASS MUST BE ALLOCATED</v>
      </c>
      <c r="WEM13" s="277" t="str">
        <f t="shared" si="501"/>
        <v>ASSET CLASS MUST BE ALLOCATED</v>
      </c>
      <c r="WEN13" s="277" t="str">
        <f t="shared" si="501"/>
        <v>ASSET CLASS MUST BE ALLOCATED</v>
      </c>
      <c r="WEO13" s="277" t="str">
        <f t="shared" si="501"/>
        <v>ASSET CLASS MUST BE ALLOCATED</v>
      </c>
      <c r="WEP13" s="277" t="str">
        <f t="shared" si="501"/>
        <v>ASSET CLASS MUST BE ALLOCATED</v>
      </c>
      <c r="WEQ13" s="277" t="str">
        <f t="shared" si="501"/>
        <v>ASSET CLASS MUST BE ALLOCATED</v>
      </c>
      <c r="WER13" s="277" t="str">
        <f t="shared" si="501"/>
        <v>ASSET CLASS MUST BE ALLOCATED</v>
      </c>
      <c r="WES13" s="277" t="str">
        <f t="shared" si="501"/>
        <v>ASSET CLASS MUST BE ALLOCATED</v>
      </c>
      <c r="WET13" s="277" t="str">
        <f t="shared" si="501"/>
        <v>ASSET CLASS MUST BE ALLOCATED</v>
      </c>
      <c r="WEU13" s="277" t="str">
        <f t="shared" si="501"/>
        <v>ASSET CLASS MUST BE ALLOCATED</v>
      </c>
      <c r="WEV13" s="277" t="str">
        <f t="shared" si="501"/>
        <v>ASSET CLASS MUST BE ALLOCATED</v>
      </c>
      <c r="WEW13" s="277" t="str">
        <f t="shared" si="501"/>
        <v>ASSET CLASS MUST BE ALLOCATED</v>
      </c>
      <c r="WEX13" s="277" t="str">
        <f t="shared" si="501"/>
        <v>ASSET CLASS MUST BE ALLOCATED</v>
      </c>
      <c r="WEY13" s="277" t="str">
        <f t="shared" si="501"/>
        <v>ASSET CLASS MUST BE ALLOCATED</v>
      </c>
      <c r="WEZ13" s="277" t="str">
        <f t="shared" si="501"/>
        <v>ASSET CLASS MUST BE ALLOCATED</v>
      </c>
      <c r="WFA13" s="277" t="str">
        <f t="shared" si="501"/>
        <v>ASSET CLASS MUST BE ALLOCATED</v>
      </c>
      <c r="WFB13" s="277" t="str">
        <f t="shared" si="501"/>
        <v>ASSET CLASS MUST BE ALLOCATED</v>
      </c>
      <c r="WFC13" s="277" t="str">
        <f t="shared" si="501"/>
        <v>ASSET CLASS MUST BE ALLOCATED</v>
      </c>
      <c r="WFD13" s="277" t="str">
        <f t="shared" si="501"/>
        <v>ASSET CLASS MUST BE ALLOCATED</v>
      </c>
      <c r="WFE13" s="277" t="str">
        <f t="shared" si="501"/>
        <v>ASSET CLASS MUST BE ALLOCATED</v>
      </c>
      <c r="WFF13" s="277" t="str">
        <f t="shared" si="501"/>
        <v>ASSET CLASS MUST BE ALLOCATED</v>
      </c>
      <c r="WFG13" s="277" t="str">
        <f t="shared" si="501"/>
        <v>ASSET CLASS MUST BE ALLOCATED</v>
      </c>
      <c r="WFH13" s="277" t="str">
        <f t="shared" si="501"/>
        <v>ASSET CLASS MUST BE ALLOCATED</v>
      </c>
      <c r="WFI13" s="277" t="str">
        <f t="shared" si="501"/>
        <v>ASSET CLASS MUST BE ALLOCATED</v>
      </c>
      <c r="WFJ13" s="277" t="str">
        <f t="shared" si="501"/>
        <v>ASSET CLASS MUST BE ALLOCATED</v>
      </c>
      <c r="WFK13" s="277" t="str">
        <f t="shared" si="501"/>
        <v>ASSET CLASS MUST BE ALLOCATED</v>
      </c>
      <c r="WFL13" s="277" t="str">
        <f t="shared" si="501"/>
        <v>ASSET CLASS MUST BE ALLOCATED</v>
      </c>
      <c r="WFM13" s="277" t="str">
        <f t="shared" si="501"/>
        <v>ASSET CLASS MUST BE ALLOCATED</v>
      </c>
      <c r="WFN13" s="277" t="str">
        <f t="shared" si="501"/>
        <v>ASSET CLASS MUST BE ALLOCATED</v>
      </c>
      <c r="WFO13" s="277" t="str">
        <f t="shared" si="501"/>
        <v>ASSET CLASS MUST BE ALLOCATED</v>
      </c>
      <c r="WFP13" s="277" t="str">
        <f t="shared" si="501"/>
        <v>ASSET CLASS MUST BE ALLOCATED</v>
      </c>
      <c r="WFQ13" s="277" t="str">
        <f t="shared" si="501"/>
        <v>ASSET CLASS MUST BE ALLOCATED</v>
      </c>
      <c r="WFR13" s="277" t="str">
        <f t="shared" si="501"/>
        <v>ASSET CLASS MUST BE ALLOCATED</v>
      </c>
      <c r="WFS13" s="277" t="str">
        <f t="shared" si="501"/>
        <v>ASSET CLASS MUST BE ALLOCATED</v>
      </c>
      <c r="WFT13" s="277" t="str">
        <f t="shared" si="501"/>
        <v>ASSET CLASS MUST BE ALLOCATED</v>
      </c>
      <c r="WFU13" s="277" t="str">
        <f t="shared" si="501"/>
        <v>ASSET CLASS MUST BE ALLOCATED</v>
      </c>
      <c r="WFV13" s="277" t="str">
        <f t="shared" si="501"/>
        <v>ASSET CLASS MUST BE ALLOCATED</v>
      </c>
      <c r="WFW13" s="277" t="str">
        <f t="shared" si="501"/>
        <v>ASSET CLASS MUST BE ALLOCATED</v>
      </c>
      <c r="WFX13" s="277" t="str">
        <f t="shared" si="501"/>
        <v>ASSET CLASS MUST BE ALLOCATED</v>
      </c>
      <c r="WFY13" s="277" t="str">
        <f t="shared" si="501"/>
        <v>ASSET CLASS MUST BE ALLOCATED</v>
      </c>
      <c r="WFZ13" s="277" t="str">
        <f t="shared" si="501"/>
        <v>ASSET CLASS MUST BE ALLOCATED</v>
      </c>
      <c r="WGA13" s="277" t="str">
        <f t="shared" si="501"/>
        <v>ASSET CLASS MUST BE ALLOCATED</v>
      </c>
      <c r="WGB13" s="277" t="str">
        <f t="shared" si="501"/>
        <v>ASSET CLASS MUST BE ALLOCATED</v>
      </c>
      <c r="WGC13" s="277" t="str">
        <f t="shared" si="501"/>
        <v>ASSET CLASS MUST BE ALLOCATED</v>
      </c>
      <c r="WGD13" s="277" t="str">
        <f t="shared" si="501"/>
        <v>ASSET CLASS MUST BE ALLOCATED</v>
      </c>
      <c r="WGE13" s="277" t="str">
        <f t="shared" si="501"/>
        <v>ASSET CLASS MUST BE ALLOCATED</v>
      </c>
      <c r="WGF13" s="277" t="str">
        <f t="shared" si="501"/>
        <v>ASSET CLASS MUST BE ALLOCATED</v>
      </c>
      <c r="WGG13" s="277" t="str">
        <f t="shared" si="501"/>
        <v>ASSET CLASS MUST BE ALLOCATED</v>
      </c>
      <c r="WGH13" s="277" t="str">
        <f t="shared" si="501"/>
        <v>ASSET CLASS MUST BE ALLOCATED</v>
      </c>
      <c r="WGI13" s="277" t="str">
        <f t="shared" si="501"/>
        <v>ASSET CLASS MUST BE ALLOCATED</v>
      </c>
      <c r="WGJ13" s="277" t="str">
        <f t="shared" si="501"/>
        <v>ASSET CLASS MUST BE ALLOCATED</v>
      </c>
      <c r="WGK13" s="277" t="str">
        <f t="shared" si="501"/>
        <v>ASSET CLASS MUST BE ALLOCATED</v>
      </c>
      <c r="WGL13" s="277" t="str">
        <f t="shared" si="501"/>
        <v>ASSET CLASS MUST BE ALLOCATED</v>
      </c>
      <c r="WGM13" s="277" t="str">
        <f t="shared" si="501"/>
        <v>ASSET CLASS MUST BE ALLOCATED</v>
      </c>
      <c r="WGN13" s="277" t="str">
        <f t="shared" si="501"/>
        <v>ASSET CLASS MUST BE ALLOCATED</v>
      </c>
      <c r="WGO13" s="277" t="str">
        <f t="shared" si="501"/>
        <v>ASSET CLASS MUST BE ALLOCATED</v>
      </c>
      <c r="WGP13" s="277" t="str">
        <f t="shared" ref="WGP13:WJA13" si="502">IF(WGP14="","ASSET CLASS MUST BE ALLOCATED",IF(WGP7="Non-capitalised",IF(WGP14="Non-capitalised project","","Non capitalised project asset class must be selected"),""))</f>
        <v>ASSET CLASS MUST BE ALLOCATED</v>
      </c>
      <c r="WGQ13" s="277" t="str">
        <f t="shared" si="502"/>
        <v>ASSET CLASS MUST BE ALLOCATED</v>
      </c>
      <c r="WGR13" s="277" t="str">
        <f t="shared" si="502"/>
        <v>ASSET CLASS MUST BE ALLOCATED</v>
      </c>
      <c r="WGS13" s="277" t="str">
        <f t="shared" si="502"/>
        <v>ASSET CLASS MUST BE ALLOCATED</v>
      </c>
      <c r="WGT13" s="277" t="str">
        <f t="shared" si="502"/>
        <v>ASSET CLASS MUST BE ALLOCATED</v>
      </c>
      <c r="WGU13" s="277" t="str">
        <f t="shared" si="502"/>
        <v>ASSET CLASS MUST BE ALLOCATED</v>
      </c>
      <c r="WGV13" s="277" t="str">
        <f t="shared" si="502"/>
        <v>ASSET CLASS MUST BE ALLOCATED</v>
      </c>
      <c r="WGW13" s="277" t="str">
        <f t="shared" si="502"/>
        <v>ASSET CLASS MUST BE ALLOCATED</v>
      </c>
      <c r="WGX13" s="277" t="str">
        <f t="shared" si="502"/>
        <v>ASSET CLASS MUST BE ALLOCATED</v>
      </c>
      <c r="WGY13" s="277" t="str">
        <f t="shared" si="502"/>
        <v>ASSET CLASS MUST BE ALLOCATED</v>
      </c>
      <c r="WGZ13" s="277" t="str">
        <f t="shared" si="502"/>
        <v>ASSET CLASS MUST BE ALLOCATED</v>
      </c>
      <c r="WHA13" s="277" t="str">
        <f t="shared" si="502"/>
        <v>ASSET CLASS MUST BE ALLOCATED</v>
      </c>
      <c r="WHB13" s="277" t="str">
        <f t="shared" si="502"/>
        <v>ASSET CLASS MUST BE ALLOCATED</v>
      </c>
      <c r="WHC13" s="277" t="str">
        <f t="shared" si="502"/>
        <v>ASSET CLASS MUST BE ALLOCATED</v>
      </c>
      <c r="WHD13" s="277" t="str">
        <f t="shared" si="502"/>
        <v>ASSET CLASS MUST BE ALLOCATED</v>
      </c>
      <c r="WHE13" s="277" t="str">
        <f t="shared" si="502"/>
        <v>ASSET CLASS MUST BE ALLOCATED</v>
      </c>
      <c r="WHF13" s="277" t="str">
        <f t="shared" si="502"/>
        <v>ASSET CLASS MUST BE ALLOCATED</v>
      </c>
      <c r="WHG13" s="277" t="str">
        <f t="shared" si="502"/>
        <v>ASSET CLASS MUST BE ALLOCATED</v>
      </c>
      <c r="WHH13" s="277" t="str">
        <f t="shared" si="502"/>
        <v>ASSET CLASS MUST BE ALLOCATED</v>
      </c>
      <c r="WHI13" s="277" t="str">
        <f t="shared" si="502"/>
        <v>ASSET CLASS MUST BE ALLOCATED</v>
      </c>
      <c r="WHJ13" s="277" t="str">
        <f t="shared" si="502"/>
        <v>ASSET CLASS MUST BE ALLOCATED</v>
      </c>
      <c r="WHK13" s="277" t="str">
        <f t="shared" si="502"/>
        <v>ASSET CLASS MUST BE ALLOCATED</v>
      </c>
      <c r="WHL13" s="277" t="str">
        <f t="shared" si="502"/>
        <v>ASSET CLASS MUST BE ALLOCATED</v>
      </c>
      <c r="WHM13" s="277" t="str">
        <f t="shared" si="502"/>
        <v>ASSET CLASS MUST BE ALLOCATED</v>
      </c>
      <c r="WHN13" s="277" t="str">
        <f t="shared" si="502"/>
        <v>ASSET CLASS MUST BE ALLOCATED</v>
      </c>
      <c r="WHO13" s="277" t="str">
        <f t="shared" si="502"/>
        <v>ASSET CLASS MUST BE ALLOCATED</v>
      </c>
      <c r="WHP13" s="277" t="str">
        <f t="shared" si="502"/>
        <v>ASSET CLASS MUST BE ALLOCATED</v>
      </c>
      <c r="WHQ13" s="277" t="str">
        <f t="shared" si="502"/>
        <v>ASSET CLASS MUST BE ALLOCATED</v>
      </c>
      <c r="WHR13" s="277" t="str">
        <f t="shared" si="502"/>
        <v>ASSET CLASS MUST BE ALLOCATED</v>
      </c>
      <c r="WHS13" s="277" t="str">
        <f t="shared" si="502"/>
        <v>ASSET CLASS MUST BE ALLOCATED</v>
      </c>
      <c r="WHT13" s="277" t="str">
        <f t="shared" si="502"/>
        <v>ASSET CLASS MUST BE ALLOCATED</v>
      </c>
      <c r="WHU13" s="277" t="str">
        <f t="shared" si="502"/>
        <v>ASSET CLASS MUST BE ALLOCATED</v>
      </c>
      <c r="WHV13" s="277" t="str">
        <f t="shared" si="502"/>
        <v>ASSET CLASS MUST BE ALLOCATED</v>
      </c>
      <c r="WHW13" s="277" t="str">
        <f t="shared" si="502"/>
        <v>ASSET CLASS MUST BE ALLOCATED</v>
      </c>
      <c r="WHX13" s="277" t="str">
        <f t="shared" si="502"/>
        <v>ASSET CLASS MUST BE ALLOCATED</v>
      </c>
      <c r="WHY13" s="277" t="str">
        <f t="shared" si="502"/>
        <v>ASSET CLASS MUST BE ALLOCATED</v>
      </c>
      <c r="WHZ13" s="277" t="str">
        <f t="shared" si="502"/>
        <v>ASSET CLASS MUST BE ALLOCATED</v>
      </c>
      <c r="WIA13" s="277" t="str">
        <f t="shared" si="502"/>
        <v>ASSET CLASS MUST BE ALLOCATED</v>
      </c>
      <c r="WIB13" s="277" t="str">
        <f t="shared" si="502"/>
        <v>ASSET CLASS MUST BE ALLOCATED</v>
      </c>
      <c r="WIC13" s="277" t="str">
        <f t="shared" si="502"/>
        <v>ASSET CLASS MUST BE ALLOCATED</v>
      </c>
      <c r="WID13" s="277" t="str">
        <f t="shared" si="502"/>
        <v>ASSET CLASS MUST BE ALLOCATED</v>
      </c>
      <c r="WIE13" s="277" t="str">
        <f t="shared" si="502"/>
        <v>ASSET CLASS MUST BE ALLOCATED</v>
      </c>
      <c r="WIF13" s="277" t="str">
        <f t="shared" si="502"/>
        <v>ASSET CLASS MUST BE ALLOCATED</v>
      </c>
      <c r="WIG13" s="277" t="str">
        <f t="shared" si="502"/>
        <v>ASSET CLASS MUST BE ALLOCATED</v>
      </c>
      <c r="WIH13" s="277" t="str">
        <f t="shared" si="502"/>
        <v>ASSET CLASS MUST BE ALLOCATED</v>
      </c>
      <c r="WII13" s="277" t="str">
        <f t="shared" si="502"/>
        <v>ASSET CLASS MUST BE ALLOCATED</v>
      </c>
      <c r="WIJ13" s="277" t="str">
        <f t="shared" si="502"/>
        <v>ASSET CLASS MUST BE ALLOCATED</v>
      </c>
      <c r="WIK13" s="277" t="str">
        <f t="shared" si="502"/>
        <v>ASSET CLASS MUST BE ALLOCATED</v>
      </c>
      <c r="WIL13" s="277" t="str">
        <f t="shared" si="502"/>
        <v>ASSET CLASS MUST BE ALLOCATED</v>
      </c>
      <c r="WIM13" s="277" t="str">
        <f t="shared" si="502"/>
        <v>ASSET CLASS MUST BE ALLOCATED</v>
      </c>
      <c r="WIN13" s="277" t="str">
        <f t="shared" si="502"/>
        <v>ASSET CLASS MUST BE ALLOCATED</v>
      </c>
      <c r="WIO13" s="277" t="str">
        <f t="shared" si="502"/>
        <v>ASSET CLASS MUST BE ALLOCATED</v>
      </c>
      <c r="WIP13" s="277" t="str">
        <f t="shared" si="502"/>
        <v>ASSET CLASS MUST BE ALLOCATED</v>
      </c>
      <c r="WIQ13" s="277" t="str">
        <f t="shared" si="502"/>
        <v>ASSET CLASS MUST BE ALLOCATED</v>
      </c>
      <c r="WIR13" s="277" t="str">
        <f t="shared" si="502"/>
        <v>ASSET CLASS MUST BE ALLOCATED</v>
      </c>
      <c r="WIS13" s="277" t="str">
        <f t="shared" si="502"/>
        <v>ASSET CLASS MUST BE ALLOCATED</v>
      </c>
      <c r="WIT13" s="277" t="str">
        <f t="shared" si="502"/>
        <v>ASSET CLASS MUST BE ALLOCATED</v>
      </c>
      <c r="WIU13" s="277" t="str">
        <f t="shared" si="502"/>
        <v>ASSET CLASS MUST BE ALLOCATED</v>
      </c>
      <c r="WIV13" s="277" t="str">
        <f t="shared" si="502"/>
        <v>ASSET CLASS MUST BE ALLOCATED</v>
      </c>
      <c r="WIW13" s="277" t="str">
        <f t="shared" si="502"/>
        <v>ASSET CLASS MUST BE ALLOCATED</v>
      </c>
      <c r="WIX13" s="277" t="str">
        <f t="shared" si="502"/>
        <v>ASSET CLASS MUST BE ALLOCATED</v>
      </c>
      <c r="WIY13" s="277" t="str">
        <f t="shared" si="502"/>
        <v>ASSET CLASS MUST BE ALLOCATED</v>
      </c>
      <c r="WIZ13" s="277" t="str">
        <f t="shared" si="502"/>
        <v>ASSET CLASS MUST BE ALLOCATED</v>
      </c>
      <c r="WJA13" s="277" t="str">
        <f t="shared" si="502"/>
        <v>ASSET CLASS MUST BE ALLOCATED</v>
      </c>
      <c r="WJB13" s="277" t="str">
        <f t="shared" ref="WJB13:WLM13" si="503">IF(WJB14="","ASSET CLASS MUST BE ALLOCATED",IF(WJB7="Non-capitalised",IF(WJB14="Non-capitalised project","","Non capitalised project asset class must be selected"),""))</f>
        <v>ASSET CLASS MUST BE ALLOCATED</v>
      </c>
      <c r="WJC13" s="277" t="str">
        <f t="shared" si="503"/>
        <v>ASSET CLASS MUST BE ALLOCATED</v>
      </c>
      <c r="WJD13" s="277" t="str">
        <f t="shared" si="503"/>
        <v>ASSET CLASS MUST BE ALLOCATED</v>
      </c>
      <c r="WJE13" s="277" t="str">
        <f t="shared" si="503"/>
        <v>ASSET CLASS MUST BE ALLOCATED</v>
      </c>
      <c r="WJF13" s="277" t="str">
        <f t="shared" si="503"/>
        <v>ASSET CLASS MUST BE ALLOCATED</v>
      </c>
      <c r="WJG13" s="277" t="str">
        <f t="shared" si="503"/>
        <v>ASSET CLASS MUST BE ALLOCATED</v>
      </c>
      <c r="WJH13" s="277" t="str">
        <f t="shared" si="503"/>
        <v>ASSET CLASS MUST BE ALLOCATED</v>
      </c>
      <c r="WJI13" s="277" t="str">
        <f t="shared" si="503"/>
        <v>ASSET CLASS MUST BE ALLOCATED</v>
      </c>
      <c r="WJJ13" s="277" t="str">
        <f t="shared" si="503"/>
        <v>ASSET CLASS MUST BE ALLOCATED</v>
      </c>
      <c r="WJK13" s="277" t="str">
        <f t="shared" si="503"/>
        <v>ASSET CLASS MUST BE ALLOCATED</v>
      </c>
      <c r="WJL13" s="277" t="str">
        <f t="shared" si="503"/>
        <v>ASSET CLASS MUST BE ALLOCATED</v>
      </c>
      <c r="WJM13" s="277" t="str">
        <f t="shared" si="503"/>
        <v>ASSET CLASS MUST BE ALLOCATED</v>
      </c>
      <c r="WJN13" s="277" t="str">
        <f t="shared" si="503"/>
        <v>ASSET CLASS MUST BE ALLOCATED</v>
      </c>
      <c r="WJO13" s="277" t="str">
        <f t="shared" si="503"/>
        <v>ASSET CLASS MUST BE ALLOCATED</v>
      </c>
      <c r="WJP13" s="277" t="str">
        <f t="shared" si="503"/>
        <v>ASSET CLASS MUST BE ALLOCATED</v>
      </c>
      <c r="WJQ13" s="277" t="str">
        <f t="shared" si="503"/>
        <v>ASSET CLASS MUST BE ALLOCATED</v>
      </c>
      <c r="WJR13" s="277" t="str">
        <f t="shared" si="503"/>
        <v>ASSET CLASS MUST BE ALLOCATED</v>
      </c>
      <c r="WJS13" s="277" t="str">
        <f t="shared" si="503"/>
        <v>ASSET CLASS MUST BE ALLOCATED</v>
      </c>
      <c r="WJT13" s="277" t="str">
        <f t="shared" si="503"/>
        <v>ASSET CLASS MUST BE ALLOCATED</v>
      </c>
      <c r="WJU13" s="277" t="str">
        <f t="shared" si="503"/>
        <v>ASSET CLASS MUST BE ALLOCATED</v>
      </c>
      <c r="WJV13" s="277" t="str">
        <f t="shared" si="503"/>
        <v>ASSET CLASS MUST BE ALLOCATED</v>
      </c>
      <c r="WJW13" s="277" t="str">
        <f t="shared" si="503"/>
        <v>ASSET CLASS MUST BE ALLOCATED</v>
      </c>
      <c r="WJX13" s="277" t="str">
        <f t="shared" si="503"/>
        <v>ASSET CLASS MUST BE ALLOCATED</v>
      </c>
      <c r="WJY13" s="277" t="str">
        <f t="shared" si="503"/>
        <v>ASSET CLASS MUST BE ALLOCATED</v>
      </c>
      <c r="WJZ13" s="277" t="str">
        <f t="shared" si="503"/>
        <v>ASSET CLASS MUST BE ALLOCATED</v>
      </c>
      <c r="WKA13" s="277" t="str">
        <f t="shared" si="503"/>
        <v>ASSET CLASS MUST BE ALLOCATED</v>
      </c>
      <c r="WKB13" s="277" t="str">
        <f t="shared" si="503"/>
        <v>ASSET CLASS MUST BE ALLOCATED</v>
      </c>
      <c r="WKC13" s="277" t="str">
        <f t="shared" si="503"/>
        <v>ASSET CLASS MUST BE ALLOCATED</v>
      </c>
      <c r="WKD13" s="277" t="str">
        <f t="shared" si="503"/>
        <v>ASSET CLASS MUST BE ALLOCATED</v>
      </c>
      <c r="WKE13" s="277" t="str">
        <f t="shared" si="503"/>
        <v>ASSET CLASS MUST BE ALLOCATED</v>
      </c>
      <c r="WKF13" s="277" t="str">
        <f t="shared" si="503"/>
        <v>ASSET CLASS MUST BE ALLOCATED</v>
      </c>
      <c r="WKG13" s="277" t="str">
        <f t="shared" si="503"/>
        <v>ASSET CLASS MUST BE ALLOCATED</v>
      </c>
      <c r="WKH13" s="277" t="str">
        <f t="shared" si="503"/>
        <v>ASSET CLASS MUST BE ALLOCATED</v>
      </c>
      <c r="WKI13" s="277" t="str">
        <f t="shared" si="503"/>
        <v>ASSET CLASS MUST BE ALLOCATED</v>
      </c>
      <c r="WKJ13" s="277" t="str">
        <f t="shared" si="503"/>
        <v>ASSET CLASS MUST BE ALLOCATED</v>
      </c>
      <c r="WKK13" s="277" t="str">
        <f t="shared" si="503"/>
        <v>ASSET CLASS MUST BE ALLOCATED</v>
      </c>
      <c r="WKL13" s="277" t="str">
        <f t="shared" si="503"/>
        <v>ASSET CLASS MUST BE ALLOCATED</v>
      </c>
      <c r="WKM13" s="277" t="str">
        <f t="shared" si="503"/>
        <v>ASSET CLASS MUST BE ALLOCATED</v>
      </c>
      <c r="WKN13" s="277" t="str">
        <f t="shared" si="503"/>
        <v>ASSET CLASS MUST BE ALLOCATED</v>
      </c>
      <c r="WKO13" s="277" t="str">
        <f t="shared" si="503"/>
        <v>ASSET CLASS MUST BE ALLOCATED</v>
      </c>
      <c r="WKP13" s="277" t="str">
        <f t="shared" si="503"/>
        <v>ASSET CLASS MUST BE ALLOCATED</v>
      </c>
      <c r="WKQ13" s="277" t="str">
        <f t="shared" si="503"/>
        <v>ASSET CLASS MUST BE ALLOCATED</v>
      </c>
      <c r="WKR13" s="277" t="str">
        <f t="shared" si="503"/>
        <v>ASSET CLASS MUST BE ALLOCATED</v>
      </c>
      <c r="WKS13" s="277" t="str">
        <f t="shared" si="503"/>
        <v>ASSET CLASS MUST BE ALLOCATED</v>
      </c>
      <c r="WKT13" s="277" t="str">
        <f t="shared" si="503"/>
        <v>ASSET CLASS MUST BE ALLOCATED</v>
      </c>
      <c r="WKU13" s="277" t="str">
        <f t="shared" si="503"/>
        <v>ASSET CLASS MUST BE ALLOCATED</v>
      </c>
      <c r="WKV13" s="277" t="str">
        <f t="shared" si="503"/>
        <v>ASSET CLASS MUST BE ALLOCATED</v>
      </c>
      <c r="WKW13" s="277" t="str">
        <f t="shared" si="503"/>
        <v>ASSET CLASS MUST BE ALLOCATED</v>
      </c>
      <c r="WKX13" s="277" t="str">
        <f t="shared" si="503"/>
        <v>ASSET CLASS MUST BE ALLOCATED</v>
      </c>
      <c r="WKY13" s="277" t="str">
        <f t="shared" si="503"/>
        <v>ASSET CLASS MUST BE ALLOCATED</v>
      </c>
      <c r="WKZ13" s="277" t="str">
        <f t="shared" si="503"/>
        <v>ASSET CLASS MUST BE ALLOCATED</v>
      </c>
      <c r="WLA13" s="277" t="str">
        <f t="shared" si="503"/>
        <v>ASSET CLASS MUST BE ALLOCATED</v>
      </c>
      <c r="WLB13" s="277" t="str">
        <f t="shared" si="503"/>
        <v>ASSET CLASS MUST BE ALLOCATED</v>
      </c>
      <c r="WLC13" s="277" t="str">
        <f t="shared" si="503"/>
        <v>ASSET CLASS MUST BE ALLOCATED</v>
      </c>
      <c r="WLD13" s="277" t="str">
        <f t="shared" si="503"/>
        <v>ASSET CLASS MUST BE ALLOCATED</v>
      </c>
      <c r="WLE13" s="277" t="str">
        <f t="shared" si="503"/>
        <v>ASSET CLASS MUST BE ALLOCATED</v>
      </c>
      <c r="WLF13" s="277" t="str">
        <f t="shared" si="503"/>
        <v>ASSET CLASS MUST BE ALLOCATED</v>
      </c>
      <c r="WLG13" s="277" t="str">
        <f t="shared" si="503"/>
        <v>ASSET CLASS MUST BE ALLOCATED</v>
      </c>
      <c r="WLH13" s="277" t="str">
        <f t="shared" si="503"/>
        <v>ASSET CLASS MUST BE ALLOCATED</v>
      </c>
      <c r="WLI13" s="277" t="str">
        <f t="shared" si="503"/>
        <v>ASSET CLASS MUST BE ALLOCATED</v>
      </c>
      <c r="WLJ13" s="277" t="str">
        <f t="shared" si="503"/>
        <v>ASSET CLASS MUST BE ALLOCATED</v>
      </c>
      <c r="WLK13" s="277" t="str">
        <f t="shared" si="503"/>
        <v>ASSET CLASS MUST BE ALLOCATED</v>
      </c>
      <c r="WLL13" s="277" t="str">
        <f t="shared" si="503"/>
        <v>ASSET CLASS MUST BE ALLOCATED</v>
      </c>
      <c r="WLM13" s="277" t="str">
        <f t="shared" si="503"/>
        <v>ASSET CLASS MUST BE ALLOCATED</v>
      </c>
      <c r="WLN13" s="277" t="str">
        <f t="shared" ref="WLN13:WNY13" si="504">IF(WLN14="","ASSET CLASS MUST BE ALLOCATED",IF(WLN7="Non-capitalised",IF(WLN14="Non-capitalised project","","Non capitalised project asset class must be selected"),""))</f>
        <v>ASSET CLASS MUST BE ALLOCATED</v>
      </c>
      <c r="WLO13" s="277" t="str">
        <f t="shared" si="504"/>
        <v>ASSET CLASS MUST BE ALLOCATED</v>
      </c>
      <c r="WLP13" s="277" t="str">
        <f t="shared" si="504"/>
        <v>ASSET CLASS MUST BE ALLOCATED</v>
      </c>
      <c r="WLQ13" s="277" t="str">
        <f t="shared" si="504"/>
        <v>ASSET CLASS MUST BE ALLOCATED</v>
      </c>
      <c r="WLR13" s="277" t="str">
        <f t="shared" si="504"/>
        <v>ASSET CLASS MUST BE ALLOCATED</v>
      </c>
      <c r="WLS13" s="277" t="str">
        <f t="shared" si="504"/>
        <v>ASSET CLASS MUST BE ALLOCATED</v>
      </c>
      <c r="WLT13" s="277" t="str">
        <f t="shared" si="504"/>
        <v>ASSET CLASS MUST BE ALLOCATED</v>
      </c>
      <c r="WLU13" s="277" t="str">
        <f t="shared" si="504"/>
        <v>ASSET CLASS MUST BE ALLOCATED</v>
      </c>
      <c r="WLV13" s="277" t="str">
        <f t="shared" si="504"/>
        <v>ASSET CLASS MUST BE ALLOCATED</v>
      </c>
      <c r="WLW13" s="277" t="str">
        <f t="shared" si="504"/>
        <v>ASSET CLASS MUST BE ALLOCATED</v>
      </c>
      <c r="WLX13" s="277" t="str">
        <f t="shared" si="504"/>
        <v>ASSET CLASS MUST BE ALLOCATED</v>
      </c>
      <c r="WLY13" s="277" t="str">
        <f t="shared" si="504"/>
        <v>ASSET CLASS MUST BE ALLOCATED</v>
      </c>
      <c r="WLZ13" s="277" t="str">
        <f t="shared" si="504"/>
        <v>ASSET CLASS MUST BE ALLOCATED</v>
      </c>
      <c r="WMA13" s="277" t="str">
        <f t="shared" si="504"/>
        <v>ASSET CLASS MUST BE ALLOCATED</v>
      </c>
      <c r="WMB13" s="277" t="str">
        <f t="shared" si="504"/>
        <v>ASSET CLASS MUST BE ALLOCATED</v>
      </c>
      <c r="WMC13" s="277" t="str">
        <f t="shared" si="504"/>
        <v>ASSET CLASS MUST BE ALLOCATED</v>
      </c>
      <c r="WMD13" s="277" t="str">
        <f t="shared" si="504"/>
        <v>ASSET CLASS MUST BE ALLOCATED</v>
      </c>
      <c r="WME13" s="277" t="str">
        <f t="shared" si="504"/>
        <v>ASSET CLASS MUST BE ALLOCATED</v>
      </c>
      <c r="WMF13" s="277" t="str">
        <f t="shared" si="504"/>
        <v>ASSET CLASS MUST BE ALLOCATED</v>
      </c>
      <c r="WMG13" s="277" t="str">
        <f t="shared" si="504"/>
        <v>ASSET CLASS MUST BE ALLOCATED</v>
      </c>
      <c r="WMH13" s="277" t="str">
        <f t="shared" si="504"/>
        <v>ASSET CLASS MUST BE ALLOCATED</v>
      </c>
      <c r="WMI13" s="277" t="str">
        <f t="shared" si="504"/>
        <v>ASSET CLASS MUST BE ALLOCATED</v>
      </c>
      <c r="WMJ13" s="277" t="str">
        <f t="shared" si="504"/>
        <v>ASSET CLASS MUST BE ALLOCATED</v>
      </c>
      <c r="WMK13" s="277" t="str">
        <f t="shared" si="504"/>
        <v>ASSET CLASS MUST BE ALLOCATED</v>
      </c>
      <c r="WML13" s="277" t="str">
        <f t="shared" si="504"/>
        <v>ASSET CLASS MUST BE ALLOCATED</v>
      </c>
      <c r="WMM13" s="277" t="str">
        <f t="shared" si="504"/>
        <v>ASSET CLASS MUST BE ALLOCATED</v>
      </c>
      <c r="WMN13" s="277" t="str">
        <f t="shared" si="504"/>
        <v>ASSET CLASS MUST BE ALLOCATED</v>
      </c>
      <c r="WMO13" s="277" t="str">
        <f t="shared" si="504"/>
        <v>ASSET CLASS MUST BE ALLOCATED</v>
      </c>
      <c r="WMP13" s="277" t="str">
        <f t="shared" si="504"/>
        <v>ASSET CLASS MUST BE ALLOCATED</v>
      </c>
      <c r="WMQ13" s="277" t="str">
        <f t="shared" si="504"/>
        <v>ASSET CLASS MUST BE ALLOCATED</v>
      </c>
      <c r="WMR13" s="277" t="str">
        <f t="shared" si="504"/>
        <v>ASSET CLASS MUST BE ALLOCATED</v>
      </c>
      <c r="WMS13" s="277" t="str">
        <f t="shared" si="504"/>
        <v>ASSET CLASS MUST BE ALLOCATED</v>
      </c>
      <c r="WMT13" s="277" t="str">
        <f t="shared" si="504"/>
        <v>ASSET CLASS MUST BE ALLOCATED</v>
      </c>
      <c r="WMU13" s="277" t="str">
        <f t="shared" si="504"/>
        <v>ASSET CLASS MUST BE ALLOCATED</v>
      </c>
      <c r="WMV13" s="277" t="str">
        <f t="shared" si="504"/>
        <v>ASSET CLASS MUST BE ALLOCATED</v>
      </c>
      <c r="WMW13" s="277" t="str">
        <f t="shared" si="504"/>
        <v>ASSET CLASS MUST BE ALLOCATED</v>
      </c>
      <c r="WMX13" s="277" t="str">
        <f t="shared" si="504"/>
        <v>ASSET CLASS MUST BE ALLOCATED</v>
      </c>
      <c r="WMY13" s="277" t="str">
        <f t="shared" si="504"/>
        <v>ASSET CLASS MUST BE ALLOCATED</v>
      </c>
      <c r="WMZ13" s="277" t="str">
        <f t="shared" si="504"/>
        <v>ASSET CLASS MUST BE ALLOCATED</v>
      </c>
      <c r="WNA13" s="277" t="str">
        <f t="shared" si="504"/>
        <v>ASSET CLASS MUST BE ALLOCATED</v>
      </c>
      <c r="WNB13" s="277" t="str">
        <f t="shared" si="504"/>
        <v>ASSET CLASS MUST BE ALLOCATED</v>
      </c>
      <c r="WNC13" s="277" t="str">
        <f t="shared" si="504"/>
        <v>ASSET CLASS MUST BE ALLOCATED</v>
      </c>
      <c r="WND13" s="277" t="str">
        <f t="shared" si="504"/>
        <v>ASSET CLASS MUST BE ALLOCATED</v>
      </c>
      <c r="WNE13" s="277" t="str">
        <f t="shared" si="504"/>
        <v>ASSET CLASS MUST BE ALLOCATED</v>
      </c>
      <c r="WNF13" s="277" t="str">
        <f t="shared" si="504"/>
        <v>ASSET CLASS MUST BE ALLOCATED</v>
      </c>
      <c r="WNG13" s="277" t="str">
        <f t="shared" si="504"/>
        <v>ASSET CLASS MUST BE ALLOCATED</v>
      </c>
      <c r="WNH13" s="277" t="str">
        <f t="shared" si="504"/>
        <v>ASSET CLASS MUST BE ALLOCATED</v>
      </c>
      <c r="WNI13" s="277" t="str">
        <f t="shared" si="504"/>
        <v>ASSET CLASS MUST BE ALLOCATED</v>
      </c>
      <c r="WNJ13" s="277" t="str">
        <f t="shared" si="504"/>
        <v>ASSET CLASS MUST BE ALLOCATED</v>
      </c>
      <c r="WNK13" s="277" t="str">
        <f t="shared" si="504"/>
        <v>ASSET CLASS MUST BE ALLOCATED</v>
      </c>
      <c r="WNL13" s="277" t="str">
        <f t="shared" si="504"/>
        <v>ASSET CLASS MUST BE ALLOCATED</v>
      </c>
      <c r="WNM13" s="277" t="str">
        <f t="shared" si="504"/>
        <v>ASSET CLASS MUST BE ALLOCATED</v>
      </c>
      <c r="WNN13" s="277" t="str">
        <f t="shared" si="504"/>
        <v>ASSET CLASS MUST BE ALLOCATED</v>
      </c>
      <c r="WNO13" s="277" t="str">
        <f t="shared" si="504"/>
        <v>ASSET CLASS MUST BE ALLOCATED</v>
      </c>
      <c r="WNP13" s="277" t="str">
        <f t="shared" si="504"/>
        <v>ASSET CLASS MUST BE ALLOCATED</v>
      </c>
      <c r="WNQ13" s="277" t="str">
        <f t="shared" si="504"/>
        <v>ASSET CLASS MUST BE ALLOCATED</v>
      </c>
      <c r="WNR13" s="277" t="str">
        <f t="shared" si="504"/>
        <v>ASSET CLASS MUST BE ALLOCATED</v>
      </c>
      <c r="WNS13" s="277" t="str">
        <f t="shared" si="504"/>
        <v>ASSET CLASS MUST BE ALLOCATED</v>
      </c>
      <c r="WNT13" s="277" t="str">
        <f t="shared" si="504"/>
        <v>ASSET CLASS MUST BE ALLOCATED</v>
      </c>
      <c r="WNU13" s="277" t="str">
        <f t="shared" si="504"/>
        <v>ASSET CLASS MUST BE ALLOCATED</v>
      </c>
      <c r="WNV13" s="277" t="str">
        <f t="shared" si="504"/>
        <v>ASSET CLASS MUST BE ALLOCATED</v>
      </c>
      <c r="WNW13" s="277" t="str">
        <f t="shared" si="504"/>
        <v>ASSET CLASS MUST BE ALLOCATED</v>
      </c>
      <c r="WNX13" s="277" t="str">
        <f t="shared" si="504"/>
        <v>ASSET CLASS MUST BE ALLOCATED</v>
      </c>
      <c r="WNY13" s="277" t="str">
        <f t="shared" si="504"/>
        <v>ASSET CLASS MUST BE ALLOCATED</v>
      </c>
      <c r="WNZ13" s="277" t="str">
        <f t="shared" ref="WNZ13:WQK13" si="505">IF(WNZ14="","ASSET CLASS MUST BE ALLOCATED",IF(WNZ7="Non-capitalised",IF(WNZ14="Non-capitalised project","","Non capitalised project asset class must be selected"),""))</f>
        <v>ASSET CLASS MUST BE ALLOCATED</v>
      </c>
      <c r="WOA13" s="277" t="str">
        <f t="shared" si="505"/>
        <v>ASSET CLASS MUST BE ALLOCATED</v>
      </c>
      <c r="WOB13" s="277" t="str">
        <f t="shared" si="505"/>
        <v>ASSET CLASS MUST BE ALLOCATED</v>
      </c>
      <c r="WOC13" s="277" t="str">
        <f t="shared" si="505"/>
        <v>ASSET CLASS MUST BE ALLOCATED</v>
      </c>
      <c r="WOD13" s="277" t="str">
        <f t="shared" si="505"/>
        <v>ASSET CLASS MUST BE ALLOCATED</v>
      </c>
      <c r="WOE13" s="277" t="str">
        <f t="shared" si="505"/>
        <v>ASSET CLASS MUST BE ALLOCATED</v>
      </c>
      <c r="WOF13" s="277" t="str">
        <f t="shared" si="505"/>
        <v>ASSET CLASS MUST BE ALLOCATED</v>
      </c>
      <c r="WOG13" s="277" t="str">
        <f t="shared" si="505"/>
        <v>ASSET CLASS MUST BE ALLOCATED</v>
      </c>
      <c r="WOH13" s="277" t="str">
        <f t="shared" si="505"/>
        <v>ASSET CLASS MUST BE ALLOCATED</v>
      </c>
      <c r="WOI13" s="277" t="str">
        <f t="shared" si="505"/>
        <v>ASSET CLASS MUST BE ALLOCATED</v>
      </c>
      <c r="WOJ13" s="277" t="str">
        <f t="shared" si="505"/>
        <v>ASSET CLASS MUST BE ALLOCATED</v>
      </c>
      <c r="WOK13" s="277" t="str">
        <f t="shared" si="505"/>
        <v>ASSET CLASS MUST BE ALLOCATED</v>
      </c>
      <c r="WOL13" s="277" t="str">
        <f t="shared" si="505"/>
        <v>ASSET CLASS MUST BE ALLOCATED</v>
      </c>
      <c r="WOM13" s="277" t="str">
        <f t="shared" si="505"/>
        <v>ASSET CLASS MUST BE ALLOCATED</v>
      </c>
      <c r="WON13" s="277" t="str">
        <f t="shared" si="505"/>
        <v>ASSET CLASS MUST BE ALLOCATED</v>
      </c>
      <c r="WOO13" s="277" t="str">
        <f t="shared" si="505"/>
        <v>ASSET CLASS MUST BE ALLOCATED</v>
      </c>
      <c r="WOP13" s="277" t="str">
        <f t="shared" si="505"/>
        <v>ASSET CLASS MUST BE ALLOCATED</v>
      </c>
      <c r="WOQ13" s="277" t="str">
        <f t="shared" si="505"/>
        <v>ASSET CLASS MUST BE ALLOCATED</v>
      </c>
      <c r="WOR13" s="277" t="str">
        <f t="shared" si="505"/>
        <v>ASSET CLASS MUST BE ALLOCATED</v>
      </c>
      <c r="WOS13" s="277" t="str">
        <f t="shared" si="505"/>
        <v>ASSET CLASS MUST BE ALLOCATED</v>
      </c>
      <c r="WOT13" s="277" t="str">
        <f t="shared" si="505"/>
        <v>ASSET CLASS MUST BE ALLOCATED</v>
      </c>
      <c r="WOU13" s="277" t="str">
        <f t="shared" si="505"/>
        <v>ASSET CLASS MUST BE ALLOCATED</v>
      </c>
      <c r="WOV13" s="277" t="str">
        <f t="shared" si="505"/>
        <v>ASSET CLASS MUST BE ALLOCATED</v>
      </c>
      <c r="WOW13" s="277" t="str">
        <f t="shared" si="505"/>
        <v>ASSET CLASS MUST BE ALLOCATED</v>
      </c>
      <c r="WOX13" s="277" t="str">
        <f t="shared" si="505"/>
        <v>ASSET CLASS MUST BE ALLOCATED</v>
      </c>
      <c r="WOY13" s="277" t="str">
        <f t="shared" si="505"/>
        <v>ASSET CLASS MUST BE ALLOCATED</v>
      </c>
      <c r="WOZ13" s="277" t="str">
        <f t="shared" si="505"/>
        <v>ASSET CLASS MUST BE ALLOCATED</v>
      </c>
      <c r="WPA13" s="277" t="str">
        <f t="shared" si="505"/>
        <v>ASSET CLASS MUST BE ALLOCATED</v>
      </c>
      <c r="WPB13" s="277" t="str">
        <f t="shared" si="505"/>
        <v>ASSET CLASS MUST BE ALLOCATED</v>
      </c>
      <c r="WPC13" s="277" t="str">
        <f t="shared" si="505"/>
        <v>ASSET CLASS MUST BE ALLOCATED</v>
      </c>
      <c r="WPD13" s="277" t="str">
        <f t="shared" si="505"/>
        <v>ASSET CLASS MUST BE ALLOCATED</v>
      </c>
      <c r="WPE13" s="277" t="str">
        <f t="shared" si="505"/>
        <v>ASSET CLASS MUST BE ALLOCATED</v>
      </c>
      <c r="WPF13" s="277" t="str">
        <f t="shared" si="505"/>
        <v>ASSET CLASS MUST BE ALLOCATED</v>
      </c>
      <c r="WPG13" s="277" t="str">
        <f t="shared" si="505"/>
        <v>ASSET CLASS MUST BE ALLOCATED</v>
      </c>
      <c r="WPH13" s="277" t="str">
        <f t="shared" si="505"/>
        <v>ASSET CLASS MUST BE ALLOCATED</v>
      </c>
      <c r="WPI13" s="277" t="str">
        <f t="shared" si="505"/>
        <v>ASSET CLASS MUST BE ALLOCATED</v>
      </c>
      <c r="WPJ13" s="277" t="str">
        <f t="shared" si="505"/>
        <v>ASSET CLASS MUST BE ALLOCATED</v>
      </c>
      <c r="WPK13" s="277" t="str">
        <f t="shared" si="505"/>
        <v>ASSET CLASS MUST BE ALLOCATED</v>
      </c>
      <c r="WPL13" s="277" t="str">
        <f t="shared" si="505"/>
        <v>ASSET CLASS MUST BE ALLOCATED</v>
      </c>
      <c r="WPM13" s="277" t="str">
        <f t="shared" si="505"/>
        <v>ASSET CLASS MUST BE ALLOCATED</v>
      </c>
      <c r="WPN13" s="277" t="str">
        <f t="shared" si="505"/>
        <v>ASSET CLASS MUST BE ALLOCATED</v>
      </c>
      <c r="WPO13" s="277" t="str">
        <f t="shared" si="505"/>
        <v>ASSET CLASS MUST BE ALLOCATED</v>
      </c>
      <c r="WPP13" s="277" t="str">
        <f t="shared" si="505"/>
        <v>ASSET CLASS MUST BE ALLOCATED</v>
      </c>
      <c r="WPQ13" s="277" t="str">
        <f t="shared" si="505"/>
        <v>ASSET CLASS MUST BE ALLOCATED</v>
      </c>
      <c r="WPR13" s="277" t="str">
        <f t="shared" si="505"/>
        <v>ASSET CLASS MUST BE ALLOCATED</v>
      </c>
      <c r="WPS13" s="277" t="str">
        <f t="shared" si="505"/>
        <v>ASSET CLASS MUST BE ALLOCATED</v>
      </c>
      <c r="WPT13" s="277" t="str">
        <f t="shared" si="505"/>
        <v>ASSET CLASS MUST BE ALLOCATED</v>
      </c>
      <c r="WPU13" s="277" t="str">
        <f t="shared" si="505"/>
        <v>ASSET CLASS MUST BE ALLOCATED</v>
      </c>
      <c r="WPV13" s="277" t="str">
        <f t="shared" si="505"/>
        <v>ASSET CLASS MUST BE ALLOCATED</v>
      </c>
      <c r="WPW13" s="277" t="str">
        <f t="shared" si="505"/>
        <v>ASSET CLASS MUST BE ALLOCATED</v>
      </c>
      <c r="WPX13" s="277" t="str">
        <f t="shared" si="505"/>
        <v>ASSET CLASS MUST BE ALLOCATED</v>
      </c>
      <c r="WPY13" s="277" t="str">
        <f t="shared" si="505"/>
        <v>ASSET CLASS MUST BE ALLOCATED</v>
      </c>
      <c r="WPZ13" s="277" t="str">
        <f t="shared" si="505"/>
        <v>ASSET CLASS MUST BE ALLOCATED</v>
      </c>
      <c r="WQA13" s="277" t="str">
        <f t="shared" si="505"/>
        <v>ASSET CLASS MUST BE ALLOCATED</v>
      </c>
      <c r="WQB13" s="277" t="str">
        <f t="shared" si="505"/>
        <v>ASSET CLASS MUST BE ALLOCATED</v>
      </c>
      <c r="WQC13" s="277" t="str">
        <f t="shared" si="505"/>
        <v>ASSET CLASS MUST BE ALLOCATED</v>
      </c>
      <c r="WQD13" s="277" t="str">
        <f t="shared" si="505"/>
        <v>ASSET CLASS MUST BE ALLOCATED</v>
      </c>
      <c r="WQE13" s="277" t="str">
        <f t="shared" si="505"/>
        <v>ASSET CLASS MUST BE ALLOCATED</v>
      </c>
      <c r="WQF13" s="277" t="str">
        <f t="shared" si="505"/>
        <v>ASSET CLASS MUST BE ALLOCATED</v>
      </c>
      <c r="WQG13" s="277" t="str">
        <f t="shared" si="505"/>
        <v>ASSET CLASS MUST BE ALLOCATED</v>
      </c>
      <c r="WQH13" s="277" t="str">
        <f t="shared" si="505"/>
        <v>ASSET CLASS MUST BE ALLOCATED</v>
      </c>
      <c r="WQI13" s="277" t="str">
        <f t="shared" si="505"/>
        <v>ASSET CLASS MUST BE ALLOCATED</v>
      </c>
      <c r="WQJ13" s="277" t="str">
        <f t="shared" si="505"/>
        <v>ASSET CLASS MUST BE ALLOCATED</v>
      </c>
      <c r="WQK13" s="277" t="str">
        <f t="shared" si="505"/>
        <v>ASSET CLASS MUST BE ALLOCATED</v>
      </c>
      <c r="WQL13" s="277" t="str">
        <f t="shared" ref="WQL13:WSW13" si="506">IF(WQL14="","ASSET CLASS MUST BE ALLOCATED",IF(WQL7="Non-capitalised",IF(WQL14="Non-capitalised project","","Non capitalised project asset class must be selected"),""))</f>
        <v>ASSET CLASS MUST BE ALLOCATED</v>
      </c>
      <c r="WQM13" s="277" t="str">
        <f t="shared" si="506"/>
        <v>ASSET CLASS MUST BE ALLOCATED</v>
      </c>
      <c r="WQN13" s="277" t="str">
        <f t="shared" si="506"/>
        <v>ASSET CLASS MUST BE ALLOCATED</v>
      </c>
      <c r="WQO13" s="277" t="str">
        <f t="shared" si="506"/>
        <v>ASSET CLASS MUST BE ALLOCATED</v>
      </c>
      <c r="WQP13" s="277" t="str">
        <f t="shared" si="506"/>
        <v>ASSET CLASS MUST BE ALLOCATED</v>
      </c>
      <c r="WQQ13" s="277" t="str">
        <f t="shared" si="506"/>
        <v>ASSET CLASS MUST BE ALLOCATED</v>
      </c>
      <c r="WQR13" s="277" t="str">
        <f t="shared" si="506"/>
        <v>ASSET CLASS MUST BE ALLOCATED</v>
      </c>
      <c r="WQS13" s="277" t="str">
        <f t="shared" si="506"/>
        <v>ASSET CLASS MUST BE ALLOCATED</v>
      </c>
      <c r="WQT13" s="277" t="str">
        <f t="shared" si="506"/>
        <v>ASSET CLASS MUST BE ALLOCATED</v>
      </c>
      <c r="WQU13" s="277" t="str">
        <f t="shared" si="506"/>
        <v>ASSET CLASS MUST BE ALLOCATED</v>
      </c>
      <c r="WQV13" s="277" t="str">
        <f t="shared" si="506"/>
        <v>ASSET CLASS MUST BE ALLOCATED</v>
      </c>
      <c r="WQW13" s="277" t="str">
        <f t="shared" si="506"/>
        <v>ASSET CLASS MUST BE ALLOCATED</v>
      </c>
      <c r="WQX13" s="277" t="str">
        <f t="shared" si="506"/>
        <v>ASSET CLASS MUST BE ALLOCATED</v>
      </c>
      <c r="WQY13" s="277" t="str">
        <f t="shared" si="506"/>
        <v>ASSET CLASS MUST BE ALLOCATED</v>
      </c>
      <c r="WQZ13" s="277" t="str">
        <f t="shared" si="506"/>
        <v>ASSET CLASS MUST BE ALLOCATED</v>
      </c>
      <c r="WRA13" s="277" t="str">
        <f t="shared" si="506"/>
        <v>ASSET CLASS MUST BE ALLOCATED</v>
      </c>
      <c r="WRB13" s="277" t="str">
        <f t="shared" si="506"/>
        <v>ASSET CLASS MUST BE ALLOCATED</v>
      </c>
      <c r="WRC13" s="277" t="str">
        <f t="shared" si="506"/>
        <v>ASSET CLASS MUST BE ALLOCATED</v>
      </c>
      <c r="WRD13" s="277" t="str">
        <f t="shared" si="506"/>
        <v>ASSET CLASS MUST BE ALLOCATED</v>
      </c>
      <c r="WRE13" s="277" t="str">
        <f t="shared" si="506"/>
        <v>ASSET CLASS MUST BE ALLOCATED</v>
      </c>
      <c r="WRF13" s="277" t="str">
        <f t="shared" si="506"/>
        <v>ASSET CLASS MUST BE ALLOCATED</v>
      </c>
      <c r="WRG13" s="277" t="str">
        <f t="shared" si="506"/>
        <v>ASSET CLASS MUST BE ALLOCATED</v>
      </c>
      <c r="WRH13" s="277" t="str">
        <f t="shared" si="506"/>
        <v>ASSET CLASS MUST BE ALLOCATED</v>
      </c>
      <c r="WRI13" s="277" t="str">
        <f t="shared" si="506"/>
        <v>ASSET CLASS MUST BE ALLOCATED</v>
      </c>
      <c r="WRJ13" s="277" t="str">
        <f t="shared" si="506"/>
        <v>ASSET CLASS MUST BE ALLOCATED</v>
      </c>
      <c r="WRK13" s="277" t="str">
        <f t="shared" si="506"/>
        <v>ASSET CLASS MUST BE ALLOCATED</v>
      </c>
      <c r="WRL13" s="277" t="str">
        <f t="shared" si="506"/>
        <v>ASSET CLASS MUST BE ALLOCATED</v>
      </c>
      <c r="WRM13" s="277" t="str">
        <f t="shared" si="506"/>
        <v>ASSET CLASS MUST BE ALLOCATED</v>
      </c>
      <c r="WRN13" s="277" t="str">
        <f t="shared" si="506"/>
        <v>ASSET CLASS MUST BE ALLOCATED</v>
      </c>
      <c r="WRO13" s="277" t="str">
        <f t="shared" si="506"/>
        <v>ASSET CLASS MUST BE ALLOCATED</v>
      </c>
      <c r="WRP13" s="277" t="str">
        <f t="shared" si="506"/>
        <v>ASSET CLASS MUST BE ALLOCATED</v>
      </c>
      <c r="WRQ13" s="277" t="str">
        <f t="shared" si="506"/>
        <v>ASSET CLASS MUST BE ALLOCATED</v>
      </c>
      <c r="WRR13" s="277" t="str">
        <f t="shared" si="506"/>
        <v>ASSET CLASS MUST BE ALLOCATED</v>
      </c>
      <c r="WRS13" s="277" t="str">
        <f t="shared" si="506"/>
        <v>ASSET CLASS MUST BE ALLOCATED</v>
      </c>
      <c r="WRT13" s="277" t="str">
        <f t="shared" si="506"/>
        <v>ASSET CLASS MUST BE ALLOCATED</v>
      </c>
      <c r="WRU13" s="277" t="str">
        <f t="shared" si="506"/>
        <v>ASSET CLASS MUST BE ALLOCATED</v>
      </c>
      <c r="WRV13" s="277" t="str">
        <f t="shared" si="506"/>
        <v>ASSET CLASS MUST BE ALLOCATED</v>
      </c>
      <c r="WRW13" s="277" t="str">
        <f t="shared" si="506"/>
        <v>ASSET CLASS MUST BE ALLOCATED</v>
      </c>
      <c r="WRX13" s="277" t="str">
        <f t="shared" si="506"/>
        <v>ASSET CLASS MUST BE ALLOCATED</v>
      </c>
      <c r="WRY13" s="277" t="str">
        <f t="shared" si="506"/>
        <v>ASSET CLASS MUST BE ALLOCATED</v>
      </c>
      <c r="WRZ13" s="277" t="str">
        <f t="shared" si="506"/>
        <v>ASSET CLASS MUST BE ALLOCATED</v>
      </c>
      <c r="WSA13" s="277" t="str">
        <f t="shared" si="506"/>
        <v>ASSET CLASS MUST BE ALLOCATED</v>
      </c>
      <c r="WSB13" s="277" t="str">
        <f t="shared" si="506"/>
        <v>ASSET CLASS MUST BE ALLOCATED</v>
      </c>
      <c r="WSC13" s="277" t="str">
        <f t="shared" si="506"/>
        <v>ASSET CLASS MUST BE ALLOCATED</v>
      </c>
      <c r="WSD13" s="277" t="str">
        <f t="shared" si="506"/>
        <v>ASSET CLASS MUST BE ALLOCATED</v>
      </c>
      <c r="WSE13" s="277" t="str">
        <f t="shared" si="506"/>
        <v>ASSET CLASS MUST BE ALLOCATED</v>
      </c>
      <c r="WSF13" s="277" t="str">
        <f t="shared" si="506"/>
        <v>ASSET CLASS MUST BE ALLOCATED</v>
      </c>
      <c r="WSG13" s="277" t="str">
        <f t="shared" si="506"/>
        <v>ASSET CLASS MUST BE ALLOCATED</v>
      </c>
      <c r="WSH13" s="277" t="str">
        <f t="shared" si="506"/>
        <v>ASSET CLASS MUST BE ALLOCATED</v>
      </c>
      <c r="WSI13" s="277" t="str">
        <f t="shared" si="506"/>
        <v>ASSET CLASS MUST BE ALLOCATED</v>
      </c>
      <c r="WSJ13" s="277" t="str">
        <f t="shared" si="506"/>
        <v>ASSET CLASS MUST BE ALLOCATED</v>
      </c>
      <c r="WSK13" s="277" t="str">
        <f t="shared" si="506"/>
        <v>ASSET CLASS MUST BE ALLOCATED</v>
      </c>
      <c r="WSL13" s="277" t="str">
        <f t="shared" si="506"/>
        <v>ASSET CLASS MUST BE ALLOCATED</v>
      </c>
      <c r="WSM13" s="277" t="str">
        <f t="shared" si="506"/>
        <v>ASSET CLASS MUST BE ALLOCATED</v>
      </c>
      <c r="WSN13" s="277" t="str">
        <f t="shared" si="506"/>
        <v>ASSET CLASS MUST BE ALLOCATED</v>
      </c>
      <c r="WSO13" s="277" t="str">
        <f t="shared" si="506"/>
        <v>ASSET CLASS MUST BE ALLOCATED</v>
      </c>
      <c r="WSP13" s="277" t="str">
        <f t="shared" si="506"/>
        <v>ASSET CLASS MUST BE ALLOCATED</v>
      </c>
      <c r="WSQ13" s="277" t="str">
        <f t="shared" si="506"/>
        <v>ASSET CLASS MUST BE ALLOCATED</v>
      </c>
      <c r="WSR13" s="277" t="str">
        <f t="shared" si="506"/>
        <v>ASSET CLASS MUST BE ALLOCATED</v>
      </c>
      <c r="WSS13" s="277" t="str">
        <f t="shared" si="506"/>
        <v>ASSET CLASS MUST BE ALLOCATED</v>
      </c>
      <c r="WST13" s="277" t="str">
        <f t="shared" si="506"/>
        <v>ASSET CLASS MUST BE ALLOCATED</v>
      </c>
      <c r="WSU13" s="277" t="str">
        <f t="shared" si="506"/>
        <v>ASSET CLASS MUST BE ALLOCATED</v>
      </c>
      <c r="WSV13" s="277" t="str">
        <f t="shared" si="506"/>
        <v>ASSET CLASS MUST BE ALLOCATED</v>
      </c>
      <c r="WSW13" s="277" t="str">
        <f t="shared" si="506"/>
        <v>ASSET CLASS MUST BE ALLOCATED</v>
      </c>
      <c r="WSX13" s="277" t="str">
        <f t="shared" ref="WSX13:WVI13" si="507">IF(WSX14="","ASSET CLASS MUST BE ALLOCATED",IF(WSX7="Non-capitalised",IF(WSX14="Non-capitalised project","","Non capitalised project asset class must be selected"),""))</f>
        <v>ASSET CLASS MUST BE ALLOCATED</v>
      </c>
      <c r="WSY13" s="277" t="str">
        <f t="shared" si="507"/>
        <v>ASSET CLASS MUST BE ALLOCATED</v>
      </c>
      <c r="WSZ13" s="277" t="str">
        <f t="shared" si="507"/>
        <v>ASSET CLASS MUST BE ALLOCATED</v>
      </c>
      <c r="WTA13" s="277" t="str">
        <f t="shared" si="507"/>
        <v>ASSET CLASS MUST BE ALLOCATED</v>
      </c>
      <c r="WTB13" s="277" t="str">
        <f t="shared" si="507"/>
        <v>ASSET CLASS MUST BE ALLOCATED</v>
      </c>
      <c r="WTC13" s="277" t="str">
        <f t="shared" si="507"/>
        <v>ASSET CLASS MUST BE ALLOCATED</v>
      </c>
      <c r="WTD13" s="277" t="str">
        <f t="shared" si="507"/>
        <v>ASSET CLASS MUST BE ALLOCATED</v>
      </c>
      <c r="WTE13" s="277" t="str">
        <f t="shared" si="507"/>
        <v>ASSET CLASS MUST BE ALLOCATED</v>
      </c>
      <c r="WTF13" s="277" t="str">
        <f t="shared" si="507"/>
        <v>ASSET CLASS MUST BE ALLOCATED</v>
      </c>
      <c r="WTG13" s="277" t="str">
        <f t="shared" si="507"/>
        <v>ASSET CLASS MUST BE ALLOCATED</v>
      </c>
      <c r="WTH13" s="277" t="str">
        <f t="shared" si="507"/>
        <v>ASSET CLASS MUST BE ALLOCATED</v>
      </c>
      <c r="WTI13" s="277" t="str">
        <f t="shared" si="507"/>
        <v>ASSET CLASS MUST BE ALLOCATED</v>
      </c>
      <c r="WTJ13" s="277" t="str">
        <f t="shared" si="507"/>
        <v>ASSET CLASS MUST BE ALLOCATED</v>
      </c>
      <c r="WTK13" s="277" t="str">
        <f t="shared" si="507"/>
        <v>ASSET CLASS MUST BE ALLOCATED</v>
      </c>
      <c r="WTL13" s="277" t="str">
        <f t="shared" si="507"/>
        <v>ASSET CLASS MUST BE ALLOCATED</v>
      </c>
      <c r="WTM13" s="277" t="str">
        <f t="shared" si="507"/>
        <v>ASSET CLASS MUST BE ALLOCATED</v>
      </c>
      <c r="WTN13" s="277" t="str">
        <f t="shared" si="507"/>
        <v>ASSET CLASS MUST BE ALLOCATED</v>
      </c>
      <c r="WTO13" s="277" t="str">
        <f t="shared" si="507"/>
        <v>ASSET CLASS MUST BE ALLOCATED</v>
      </c>
      <c r="WTP13" s="277" t="str">
        <f t="shared" si="507"/>
        <v>ASSET CLASS MUST BE ALLOCATED</v>
      </c>
      <c r="WTQ13" s="277" t="str">
        <f t="shared" si="507"/>
        <v>ASSET CLASS MUST BE ALLOCATED</v>
      </c>
      <c r="WTR13" s="277" t="str">
        <f t="shared" si="507"/>
        <v>ASSET CLASS MUST BE ALLOCATED</v>
      </c>
      <c r="WTS13" s="277" t="str">
        <f t="shared" si="507"/>
        <v>ASSET CLASS MUST BE ALLOCATED</v>
      </c>
      <c r="WTT13" s="277" t="str">
        <f t="shared" si="507"/>
        <v>ASSET CLASS MUST BE ALLOCATED</v>
      </c>
      <c r="WTU13" s="277" t="str">
        <f t="shared" si="507"/>
        <v>ASSET CLASS MUST BE ALLOCATED</v>
      </c>
      <c r="WTV13" s="277" t="str">
        <f t="shared" si="507"/>
        <v>ASSET CLASS MUST BE ALLOCATED</v>
      </c>
      <c r="WTW13" s="277" t="str">
        <f t="shared" si="507"/>
        <v>ASSET CLASS MUST BE ALLOCATED</v>
      </c>
      <c r="WTX13" s="277" t="str">
        <f t="shared" si="507"/>
        <v>ASSET CLASS MUST BE ALLOCATED</v>
      </c>
      <c r="WTY13" s="277" t="str">
        <f t="shared" si="507"/>
        <v>ASSET CLASS MUST BE ALLOCATED</v>
      </c>
      <c r="WTZ13" s="277" t="str">
        <f t="shared" si="507"/>
        <v>ASSET CLASS MUST BE ALLOCATED</v>
      </c>
      <c r="WUA13" s="277" t="str">
        <f t="shared" si="507"/>
        <v>ASSET CLASS MUST BE ALLOCATED</v>
      </c>
      <c r="WUB13" s="277" t="str">
        <f t="shared" si="507"/>
        <v>ASSET CLASS MUST BE ALLOCATED</v>
      </c>
      <c r="WUC13" s="277" t="str">
        <f t="shared" si="507"/>
        <v>ASSET CLASS MUST BE ALLOCATED</v>
      </c>
      <c r="WUD13" s="277" t="str">
        <f t="shared" si="507"/>
        <v>ASSET CLASS MUST BE ALLOCATED</v>
      </c>
      <c r="WUE13" s="277" t="str">
        <f t="shared" si="507"/>
        <v>ASSET CLASS MUST BE ALLOCATED</v>
      </c>
      <c r="WUF13" s="277" t="str">
        <f t="shared" si="507"/>
        <v>ASSET CLASS MUST BE ALLOCATED</v>
      </c>
      <c r="WUG13" s="277" t="str">
        <f t="shared" si="507"/>
        <v>ASSET CLASS MUST BE ALLOCATED</v>
      </c>
      <c r="WUH13" s="277" t="str">
        <f t="shared" si="507"/>
        <v>ASSET CLASS MUST BE ALLOCATED</v>
      </c>
      <c r="WUI13" s="277" t="str">
        <f t="shared" si="507"/>
        <v>ASSET CLASS MUST BE ALLOCATED</v>
      </c>
      <c r="WUJ13" s="277" t="str">
        <f t="shared" si="507"/>
        <v>ASSET CLASS MUST BE ALLOCATED</v>
      </c>
      <c r="WUK13" s="277" t="str">
        <f t="shared" si="507"/>
        <v>ASSET CLASS MUST BE ALLOCATED</v>
      </c>
      <c r="WUL13" s="277" t="str">
        <f t="shared" si="507"/>
        <v>ASSET CLASS MUST BE ALLOCATED</v>
      </c>
      <c r="WUM13" s="277" t="str">
        <f t="shared" si="507"/>
        <v>ASSET CLASS MUST BE ALLOCATED</v>
      </c>
      <c r="WUN13" s="277" t="str">
        <f t="shared" si="507"/>
        <v>ASSET CLASS MUST BE ALLOCATED</v>
      </c>
      <c r="WUO13" s="277" t="str">
        <f t="shared" si="507"/>
        <v>ASSET CLASS MUST BE ALLOCATED</v>
      </c>
      <c r="WUP13" s="277" t="str">
        <f t="shared" si="507"/>
        <v>ASSET CLASS MUST BE ALLOCATED</v>
      </c>
      <c r="WUQ13" s="277" t="str">
        <f t="shared" si="507"/>
        <v>ASSET CLASS MUST BE ALLOCATED</v>
      </c>
      <c r="WUR13" s="277" t="str">
        <f t="shared" si="507"/>
        <v>ASSET CLASS MUST BE ALLOCATED</v>
      </c>
      <c r="WUS13" s="277" t="str">
        <f t="shared" si="507"/>
        <v>ASSET CLASS MUST BE ALLOCATED</v>
      </c>
      <c r="WUT13" s="277" t="str">
        <f t="shared" si="507"/>
        <v>ASSET CLASS MUST BE ALLOCATED</v>
      </c>
      <c r="WUU13" s="277" t="str">
        <f t="shared" si="507"/>
        <v>ASSET CLASS MUST BE ALLOCATED</v>
      </c>
      <c r="WUV13" s="277" t="str">
        <f t="shared" si="507"/>
        <v>ASSET CLASS MUST BE ALLOCATED</v>
      </c>
      <c r="WUW13" s="277" t="str">
        <f t="shared" si="507"/>
        <v>ASSET CLASS MUST BE ALLOCATED</v>
      </c>
      <c r="WUX13" s="277" t="str">
        <f t="shared" si="507"/>
        <v>ASSET CLASS MUST BE ALLOCATED</v>
      </c>
      <c r="WUY13" s="277" t="str">
        <f t="shared" si="507"/>
        <v>ASSET CLASS MUST BE ALLOCATED</v>
      </c>
      <c r="WUZ13" s="277" t="str">
        <f t="shared" si="507"/>
        <v>ASSET CLASS MUST BE ALLOCATED</v>
      </c>
      <c r="WVA13" s="277" t="str">
        <f t="shared" si="507"/>
        <v>ASSET CLASS MUST BE ALLOCATED</v>
      </c>
      <c r="WVB13" s="277" t="str">
        <f t="shared" si="507"/>
        <v>ASSET CLASS MUST BE ALLOCATED</v>
      </c>
      <c r="WVC13" s="277" t="str">
        <f t="shared" si="507"/>
        <v>ASSET CLASS MUST BE ALLOCATED</v>
      </c>
      <c r="WVD13" s="277" t="str">
        <f t="shared" si="507"/>
        <v>ASSET CLASS MUST BE ALLOCATED</v>
      </c>
      <c r="WVE13" s="277" t="str">
        <f t="shared" si="507"/>
        <v>ASSET CLASS MUST BE ALLOCATED</v>
      </c>
      <c r="WVF13" s="277" t="str">
        <f t="shared" si="507"/>
        <v>ASSET CLASS MUST BE ALLOCATED</v>
      </c>
      <c r="WVG13" s="277" t="str">
        <f t="shared" si="507"/>
        <v>ASSET CLASS MUST BE ALLOCATED</v>
      </c>
      <c r="WVH13" s="277" t="str">
        <f t="shared" si="507"/>
        <v>ASSET CLASS MUST BE ALLOCATED</v>
      </c>
      <c r="WVI13" s="277" t="str">
        <f t="shared" si="507"/>
        <v>ASSET CLASS MUST BE ALLOCATED</v>
      </c>
      <c r="WVJ13" s="277" t="str">
        <f t="shared" ref="WVJ13:WXU13" si="508">IF(WVJ14="","ASSET CLASS MUST BE ALLOCATED",IF(WVJ7="Non-capitalised",IF(WVJ14="Non-capitalised project","","Non capitalised project asset class must be selected"),""))</f>
        <v>ASSET CLASS MUST BE ALLOCATED</v>
      </c>
      <c r="WVK13" s="277" t="str">
        <f t="shared" si="508"/>
        <v>ASSET CLASS MUST BE ALLOCATED</v>
      </c>
      <c r="WVL13" s="277" t="str">
        <f t="shared" si="508"/>
        <v>ASSET CLASS MUST BE ALLOCATED</v>
      </c>
      <c r="WVM13" s="277" t="str">
        <f t="shared" si="508"/>
        <v>ASSET CLASS MUST BE ALLOCATED</v>
      </c>
      <c r="WVN13" s="277" t="str">
        <f t="shared" si="508"/>
        <v>ASSET CLASS MUST BE ALLOCATED</v>
      </c>
      <c r="WVO13" s="277" t="str">
        <f t="shared" si="508"/>
        <v>ASSET CLASS MUST BE ALLOCATED</v>
      </c>
      <c r="WVP13" s="277" t="str">
        <f t="shared" si="508"/>
        <v>ASSET CLASS MUST BE ALLOCATED</v>
      </c>
      <c r="WVQ13" s="277" t="str">
        <f t="shared" si="508"/>
        <v>ASSET CLASS MUST BE ALLOCATED</v>
      </c>
      <c r="WVR13" s="277" t="str">
        <f t="shared" si="508"/>
        <v>ASSET CLASS MUST BE ALLOCATED</v>
      </c>
      <c r="WVS13" s="277" t="str">
        <f t="shared" si="508"/>
        <v>ASSET CLASS MUST BE ALLOCATED</v>
      </c>
      <c r="WVT13" s="277" t="str">
        <f t="shared" si="508"/>
        <v>ASSET CLASS MUST BE ALLOCATED</v>
      </c>
      <c r="WVU13" s="277" t="str">
        <f t="shared" si="508"/>
        <v>ASSET CLASS MUST BE ALLOCATED</v>
      </c>
      <c r="WVV13" s="277" t="str">
        <f t="shared" si="508"/>
        <v>ASSET CLASS MUST BE ALLOCATED</v>
      </c>
      <c r="WVW13" s="277" t="str">
        <f t="shared" si="508"/>
        <v>ASSET CLASS MUST BE ALLOCATED</v>
      </c>
      <c r="WVX13" s="277" t="str">
        <f t="shared" si="508"/>
        <v>ASSET CLASS MUST BE ALLOCATED</v>
      </c>
      <c r="WVY13" s="277" t="str">
        <f t="shared" si="508"/>
        <v>ASSET CLASS MUST BE ALLOCATED</v>
      </c>
      <c r="WVZ13" s="277" t="str">
        <f t="shared" si="508"/>
        <v>ASSET CLASS MUST BE ALLOCATED</v>
      </c>
      <c r="WWA13" s="277" t="str">
        <f t="shared" si="508"/>
        <v>ASSET CLASS MUST BE ALLOCATED</v>
      </c>
      <c r="WWB13" s="277" t="str">
        <f t="shared" si="508"/>
        <v>ASSET CLASS MUST BE ALLOCATED</v>
      </c>
      <c r="WWC13" s="277" t="str">
        <f t="shared" si="508"/>
        <v>ASSET CLASS MUST BE ALLOCATED</v>
      </c>
      <c r="WWD13" s="277" t="str">
        <f t="shared" si="508"/>
        <v>ASSET CLASS MUST BE ALLOCATED</v>
      </c>
      <c r="WWE13" s="277" t="str">
        <f t="shared" si="508"/>
        <v>ASSET CLASS MUST BE ALLOCATED</v>
      </c>
      <c r="WWF13" s="277" t="str">
        <f t="shared" si="508"/>
        <v>ASSET CLASS MUST BE ALLOCATED</v>
      </c>
      <c r="WWG13" s="277" t="str">
        <f t="shared" si="508"/>
        <v>ASSET CLASS MUST BE ALLOCATED</v>
      </c>
      <c r="WWH13" s="277" t="str">
        <f t="shared" si="508"/>
        <v>ASSET CLASS MUST BE ALLOCATED</v>
      </c>
      <c r="WWI13" s="277" t="str">
        <f t="shared" si="508"/>
        <v>ASSET CLASS MUST BE ALLOCATED</v>
      </c>
      <c r="WWJ13" s="277" t="str">
        <f t="shared" si="508"/>
        <v>ASSET CLASS MUST BE ALLOCATED</v>
      </c>
      <c r="WWK13" s="277" t="str">
        <f t="shared" si="508"/>
        <v>ASSET CLASS MUST BE ALLOCATED</v>
      </c>
      <c r="WWL13" s="277" t="str">
        <f t="shared" si="508"/>
        <v>ASSET CLASS MUST BE ALLOCATED</v>
      </c>
      <c r="WWM13" s="277" t="str">
        <f t="shared" si="508"/>
        <v>ASSET CLASS MUST BE ALLOCATED</v>
      </c>
      <c r="WWN13" s="277" t="str">
        <f t="shared" si="508"/>
        <v>ASSET CLASS MUST BE ALLOCATED</v>
      </c>
      <c r="WWO13" s="277" t="str">
        <f t="shared" si="508"/>
        <v>ASSET CLASS MUST BE ALLOCATED</v>
      </c>
      <c r="WWP13" s="277" t="str">
        <f t="shared" si="508"/>
        <v>ASSET CLASS MUST BE ALLOCATED</v>
      </c>
      <c r="WWQ13" s="277" t="str">
        <f t="shared" si="508"/>
        <v>ASSET CLASS MUST BE ALLOCATED</v>
      </c>
      <c r="WWR13" s="277" t="str">
        <f t="shared" si="508"/>
        <v>ASSET CLASS MUST BE ALLOCATED</v>
      </c>
      <c r="WWS13" s="277" t="str">
        <f t="shared" si="508"/>
        <v>ASSET CLASS MUST BE ALLOCATED</v>
      </c>
      <c r="WWT13" s="277" t="str">
        <f t="shared" si="508"/>
        <v>ASSET CLASS MUST BE ALLOCATED</v>
      </c>
      <c r="WWU13" s="277" t="str">
        <f t="shared" si="508"/>
        <v>ASSET CLASS MUST BE ALLOCATED</v>
      </c>
      <c r="WWV13" s="277" t="str">
        <f t="shared" si="508"/>
        <v>ASSET CLASS MUST BE ALLOCATED</v>
      </c>
      <c r="WWW13" s="277" t="str">
        <f t="shared" si="508"/>
        <v>ASSET CLASS MUST BE ALLOCATED</v>
      </c>
      <c r="WWX13" s="277" t="str">
        <f t="shared" si="508"/>
        <v>ASSET CLASS MUST BE ALLOCATED</v>
      </c>
      <c r="WWY13" s="277" t="str">
        <f t="shared" si="508"/>
        <v>ASSET CLASS MUST BE ALLOCATED</v>
      </c>
      <c r="WWZ13" s="277" t="str">
        <f t="shared" si="508"/>
        <v>ASSET CLASS MUST BE ALLOCATED</v>
      </c>
      <c r="WXA13" s="277" t="str">
        <f t="shared" si="508"/>
        <v>ASSET CLASS MUST BE ALLOCATED</v>
      </c>
      <c r="WXB13" s="277" t="str">
        <f t="shared" si="508"/>
        <v>ASSET CLASS MUST BE ALLOCATED</v>
      </c>
      <c r="WXC13" s="277" t="str">
        <f t="shared" si="508"/>
        <v>ASSET CLASS MUST BE ALLOCATED</v>
      </c>
      <c r="WXD13" s="277" t="str">
        <f t="shared" si="508"/>
        <v>ASSET CLASS MUST BE ALLOCATED</v>
      </c>
      <c r="WXE13" s="277" t="str">
        <f t="shared" si="508"/>
        <v>ASSET CLASS MUST BE ALLOCATED</v>
      </c>
      <c r="WXF13" s="277" t="str">
        <f t="shared" si="508"/>
        <v>ASSET CLASS MUST BE ALLOCATED</v>
      </c>
      <c r="WXG13" s="277" t="str">
        <f t="shared" si="508"/>
        <v>ASSET CLASS MUST BE ALLOCATED</v>
      </c>
      <c r="WXH13" s="277" t="str">
        <f t="shared" si="508"/>
        <v>ASSET CLASS MUST BE ALLOCATED</v>
      </c>
      <c r="WXI13" s="277" t="str">
        <f t="shared" si="508"/>
        <v>ASSET CLASS MUST BE ALLOCATED</v>
      </c>
      <c r="WXJ13" s="277" t="str">
        <f t="shared" si="508"/>
        <v>ASSET CLASS MUST BE ALLOCATED</v>
      </c>
      <c r="WXK13" s="277" t="str">
        <f t="shared" si="508"/>
        <v>ASSET CLASS MUST BE ALLOCATED</v>
      </c>
      <c r="WXL13" s="277" t="str">
        <f t="shared" si="508"/>
        <v>ASSET CLASS MUST BE ALLOCATED</v>
      </c>
      <c r="WXM13" s="277" t="str">
        <f t="shared" si="508"/>
        <v>ASSET CLASS MUST BE ALLOCATED</v>
      </c>
      <c r="WXN13" s="277" t="str">
        <f t="shared" si="508"/>
        <v>ASSET CLASS MUST BE ALLOCATED</v>
      </c>
      <c r="WXO13" s="277" t="str">
        <f t="shared" si="508"/>
        <v>ASSET CLASS MUST BE ALLOCATED</v>
      </c>
      <c r="WXP13" s="277" t="str">
        <f t="shared" si="508"/>
        <v>ASSET CLASS MUST BE ALLOCATED</v>
      </c>
      <c r="WXQ13" s="277" t="str">
        <f t="shared" si="508"/>
        <v>ASSET CLASS MUST BE ALLOCATED</v>
      </c>
      <c r="WXR13" s="277" t="str">
        <f t="shared" si="508"/>
        <v>ASSET CLASS MUST BE ALLOCATED</v>
      </c>
      <c r="WXS13" s="277" t="str">
        <f t="shared" si="508"/>
        <v>ASSET CLASS MUST BE ALLOCATED</v>
      </c>
      <c r="WXT13" s="277" t="str">
        <f t="shared" si="508"/>
        <v>ASSET CLASS MUST BE ALLOCATED</v>
      </c>
      <c r="WXU13" s="277" t="str">
        <f t="shared" si="508"/>
        <v>ASSET CLASS MUST BE ALLOCATED</v>
      </c>
      <c r="WXV13" s="277" t="str">
        <f t="shared" ref="WXV13:XAG13" si="509">IF(WXV14="","ASSET CLASS MUST BE ALLOCATED",IF(WXV7="Non-capitalised",IF(WXV14="Non-capitalised project","","Non capitalised project asset class must be selected"),""))</f>
        <v>ASSET CLASS MUST BE ALLOCATED</v>
      </c>
      <c r="WXW13" s="277" t="str">
        <f t="shared" si="509"/>
        <v>ASSET CLASS MUST BE ALLOCATED</v>
      </c>
      <c r="WXX13" s="277" t="str">
        <f t="shared" si="509"/>
        <v>ASSET CLASS MUST BE ALLOCATED</v>
      </c>
      <c r="WXY13" s="277" t="str">
        <f t="shared" si="509"/>
        <v>ASSET CLASS MUST BE ALLOCATED</v>
      </c>
      <c r="WXZ13" s="277" t="str">
        <f t="shared" si="509"/>
        <v>ASSET CLASS MUST BE ALLOCATED</v>
      </c>
      <c r="WYA13" s="277" t="str">
        <f t="shared" si="509"/>
        <v>ASSET CLASS MUST BE ALLOCATED</v>
      </c>
      <c r="WYB13" s="277" t="str">
        <f t="shared" si="509"/>
        <v>ASSET CLASS MUST BE ALLOCATED</v>
      </c>
      <c r="WYC13" s="277" t="str">
        <f t="shared" si="509"/>
        <v>ASSET CLASS MUST BE ALLOCATED</v>
      </c>
      <c r="WYD13" s="277" t="str">
        <f t="shared" si="509"/>
        <v>ASSET CLASS MUST BE ALLOCATED</v>
      </c>
      <c r="WYE13" s="277" t="str">
        <f t="shared" si="509"/>
        <v>ASSET CLASS MUST BE ALLOCATED</v>
      </c>
      <c r="WYF13" s="277" t="str">
        <f t="shared" si="509"/>
        <v>ASSET CLASS MUST BE ALLOCATED</v>
      </c>
      <c r="WYG13" s="277" t="str">
        <f t="shared" si="509"/>
        <v>ASSET CLASS MUST BE ALLOCATED</v>
      </c>
      <c r="WYH13" s="277" t="str">
        <f t="shared" si="509"/>
        <v>ASSET CLASS MUST BE ALLOCATED</v>
      </c>
      <c r="WYI13" s="277" t="str">
        <f t="shared" si="509"/>
        <v>ASSET CLASS MUST BE ALLOCATED</v>
      </c>
      <c r="WYJ13" s="277" t="str">
        <f t="shared" si="509"/>
        <v>ASSET CLASS MUST BE ALLOCATED</v>
      </c>
      <c r="WYK13" s="277" t="str">
        <f t="shared" si="509"/>
        <v>ASSET CLASS MUST BE ALLOCATED</v>
      </c>
      <c r="WYL13" s="277" t="str">
        <f t="shared" si="509"/>
        <v>ASSET CLASS MUST BE ALLOCATED</v>
      </c>
      <c r="WYM13" s="277" t="str">
        <f t="shared" si="509"/>
        <v>ASSET CLASS MUST BE ALLOCATED</v>
      </c>
      <c r="WYN13" s="277" t="str">
        <f t="shared" si="509"/>
        <v>ASSET CLASS MUST BE ALLOCATED</v>
      </c>
      <c r="WYO13" s="277" t="str">
        <f t="shared" si="509"/>
        <v>ASSET CLASS MUST BE ALLOCATED</v>
      </c>
      <c r="WYP13" s="277" t="str">
        <f t="shared" si="509"/>
        <v>ASSET CLASS MUST BE ALLOCATED</v>
      </c>
      <c r="WYQ13" s="277" t="str">
        <f t="shared" si="509"/>
        <v>ASSET CLASS MUST BE ALLOCATED</v>
      </c>
      <c r="WYR13" s="277" t="str">
        <f t="shared" si="509"/>
        <v>ASSET CLASS MUST BE ALLOCATED</v>
      </c>
      <c r="WYS13" s="277" t="str">
        <f t="shared" si="509"/>
        <v>ASSET CLASS MUST BE ALLOCATED</v>
      </c>
      <c r="WYT13" s="277" t="str">
        <f t="shared" si="509"/>
        <v>ASSET CLASS MUST BE ALLOCATED</v>
      </c>
      <c r="WYU13" s="277" t="str">
        <f t="shared" si="509"/>
        <v>ASSET CLASS MUST BE ALLOCATED</v>
      </c>
      <c r="WYV13" s="277" t="str">
        <f t="shared" si="509"/>
        <v>ASSET CLASS MUST BE ALLOCATED</v>
      </c>
      <c r="WYW13" s="277" t="str">
        <f t="shared" si="509"/>
        <v>ASSET CLASS MUST BE ALLOCATED</v>
      </c>
      <c r="WYX13" s="277" t="str">
        <f t="shared" si="509"/>
        <v>ASSET CLASS MUST BE ALLOCATED</v>
      </c>
      <c r="WYY13" s="277" t="str">
        <f t="shared" si="509"/>
        <v>ASSET CLASS MUST BE ALLOCATED</v>
      </c>
      <c r="WYZ13" s="277" t="str">
        <f t="shared" si="509"/>
        <v>ASSET CLASS MUST BE ALLOCATED</v>
      </c>
      <c r="WZA13" s="277" t="str">
        <f t="shared" si="509"/>
        <v>ASSET CLASS MUST BE ALLOCATED</v>
      </c>
      <c r="WZB13" s="277" t="str">
        <f t="shared" si="509"/>
        <v>ASSET CLASS MUST BE ALLOCATED</v>
      </c>
      <c r="WZC13" s="277" t="str">
        <f t="shared" si="509"/>
        <v>ASSET CLASS MUST BE ALLOCATED</v>
      </c>
      <c r="WZD13" s="277" t="str">
        <f t="shared" si="509"/>
        <v>ASSET CLASS MUST BE ALLOCATED</v>
      </c>
      <c r="WZE13" s="277" t="str">
        <f t="shared" si="509"/>
        <v>ASSET CLASS MUST BE ALLOCATED</v>
      </c>
      <c r="WZF13" s="277" t="str">
        <f t="shared" si="509"/>
        <v>ASSET CLASS MUST BE ALLOCATED</v>
      </c>
      <c r="WZG13" s="277" t="str">
        <f t="shared" si="509"/>
        <v>ASSET CLASS MUST BE ALLOCATED</v>
      </c>
      <c r="WZH13" s="277" t="str">
        <f t="shared" si="509"/>
        <v>ASSET CLASS MUST BE ALLOCATED</v>
      </c>
      <c r="WZI13" s="277" t="str">
        <f t="shared" si="509"/>
        <v>ASSET CLASS MUST BE ALLOCATED</v>
      </c>
      <c r="WZJ13" s="277" t="str">
        <f t="shared" si="509"/>
        <v>ASSET CLASS MUST BE ALLOCATED</v>
      </c>
      <c r="WZK13" s="277" t="str">
        <f t="shared" si="509"/>
        <v>ASSET CLASS MUST BE ALLOCATED</v>
      </c>
      <c r="WZL13" s="277" t="str">
        <f t="shared" si="509"/>
        <v>ASSET CLASS MUST BE ALLOCATED</v>
      </c>
      <c r="WZM13" s="277" t="str">
        <f t="shared" si="509"/>
        <v>ASSET CLASS MUST BE ALLOCATED</v>
      </c>
      <c r="WZN13" s="277" t="str">
        <f t="shared" si="509"/>
        <v>ASSET CLASS MUST BE ALLOCATED</v>
      </c>
      <c r="WZO13" s="277" t="str">
        <f t="shared" si="509"/>
        <v>ASSET CLASS MUST BE ALLOCATED</v>
      </c>
      <c r="WZP13" s="277" t="str">
        <f t="shared" si="509"/>
        <v>ASSET CLASS MUST BE ALLOCATED</v>
      </c>
      <c r="WZQ13" s="277" t="str">
        <f t="shared" si="509"/>
        <v>ASSET CLASS MUST BE ALLOCATED</v>
      </c>
      <c r="WZR13" s="277" t="str">
        <f t="shared" si="509"/>
        <v>ASSET CLASS MUST BE ALLOCATED</v>
      </c>
      <c r="WZS13" s="277" t="str">
        <f t="shared" si="509"/>
        <v>ASSET CLASS MUST BE ALLOCATED</v>
      </c>
      <c r="WZT13" s="277" t="str">
        <f t="shared" si="509"/>
        <v>ASSET CLASS MUST BE ALLOCATED</v>
      </c>
      <c r="WZU13" s="277" t="str">
        <f t="shared" si="509"/>
        <v>ASSET CLASS MUST BE ALLOCATED</v>
      </c>
      <c r="WZV13" s="277" t="str">
        <f t="shared" si="509"/>
        <v>ASSET CLASS MUST BE ALLOCATED</v>
      </c>
      <c r="WZW13" s="277" t="str">
        <f t="shared" si="509"/>
        <v>ASSET CLASS MUST BE ALLOCATED</v>
      </c>
      <c r="WZX13" s="277" t="str">
        <f t="shared" si="509"/>
        <v>ASSET CLASS MUST BE ALLOCATED</v>
      </c>
      <c r="WZY13" s="277" t="str">
        <f t="shared" si="509"/>
        <v>ASSET CLASS MUST BE ALLOCATED</v>
      </c>
      <c r="WZZ13" s="277" t="str">
        <f t="shared" si="509"/>
        <v>ASSET CLASS MUST BE ALLOCATED</v>
      </c>
      <c r="XAA13" s="277" t="str">
        <f t="shared" si="509"/>
        <v>ASSET CLASS MUST BE ALLOCATED</v>
      </c>
      <c r="XAB13" s="277" t="str">
        <f t="shared" si="509"/>
        <v>ASSET CLASS MUST BE ALLOCATED</v>
      </c>
      <c r="XAC13" s="277" t="str">
        <f t="shared" si="509"/>
        <v>ASSET CLASS MUST BE ALLOCATED</v>
      </c>
      <c r="XAD13" s="277" t="str">
        <f t="shared" si="509"/>
        <v>ASSET CLASS MUST BE ALLOCATED</v>
      </c>
      <c r="XAE13" s="277" t="str">
        <f t="shared" si="509"/>
        <v>ASSET CLASS MUST BE ALLOCATED</v>
      </c>
      <c r="XAF13" s="277" t="str">
        <f t="shared" si="509"/>
        <v>ASSET CLASS MUST BE ALLOCATED</v>
      </c>
      <c r="XAG13" s="277" t="str">
        <f t="shared" si="509"/>
        <v>ASSET CLASS MUST BE ALLOCATED</v>
      </c>
      <c r="XAH13" s="277" t="str">
        <f t="shared" ref="XAH13:XCS13" si="510">IF(XAH14="","ASSET CLASS MUST BE ALLOCATED",IF(XAH7="Non-capitalised",IF(XAH14="Non-capitalised project","","Non capitalised project asset class must be selected"),""))</f>
        <v>ASSET CLASS MUST BE ALLOCATED</v>
      </c>
      <c r="XAI13" s="277" t="str">
        <f t="shared" si="510"/>
        <v>ASSET CLASS MUST BE ALLOCATED</v>
      </c>
      <c r="XAJ13" s="277" t="str">
        <f t="shared" si="510"/>
        <v>ASSET CLASS MUST BE ALLOCATED</v>
      </c>
      <c r="XAK13" s="277" t="str">
        <f t="shared" si="510"/>
        <v>ASSET CLASS MUST BE ALLOCATED</v>
      </c>
      <c r="XAL13" s="277" t="str">
        <f t="shared" si="510"/>
        <v>ASSET CLASS MUST BE ALLOCATED</v>
      </c>
      <c r="XAM13" s="277" t="str">
        <f t="shared" si="510"/>
        <v>ASSET CLASS MUST BE ALLOCATED</v>
      </c>
      <c r="XAN13" s="277" t="str">
        <f t="shared" si="510"/>
        <v>ASSET CLASS MUST BE ALLOCATED</v>
      </c>
      <c r="XAO13" s="277" t="str">
        <f t="shared" si="510"/>
        <v>ASSET CLASS MUST BE ALLOCATED</v>
      </c>
      <c r="XAP13" s="277" t="str">
        <f t="shared" si="510"/>
        <v>ASSET CLASS MUST BE ALLOCATED</v>
      </c>
      <c r="XAQ13" s="277" t="str">
        <f t="shared" si="510"/>
        <v>ASSET CLASS MUST BE ALLOCATED</v>
      </c>
      <c r="XAR13" s="277" t="str">
        <f t="shared" si="510"/>
        <v>ASSET CLASS MUST BE ALLOCATED</v>
      </c>
      <c r="XAS13" s="277" t="str">
        <f t="shared" si="510"/>
        <v>ASSET CLASS MUST BE ALLOCATED</v>
      </c>
      <c r="XAT13" s="277" t="str">
        <f t="shared" si="510"/>
        <v>ASSET CLASS MUST BE ALLOCATED</v>
      </c>
      <c r="XAU13" s="277" t="str">
        <f t="shared" si="510"/>
        <v>ASSET CLASS MUST BE ALLOCATED</v>
      </c>
      <c r="XAV13" s="277" t="str">
        <f t="shared" si="510"/>
        <v>ASSET CLASS MUST BE ALLOCATED</v>
      </c>
      <c r="XAW13" s="277" t="str">
        <f t="shared" si="510"/>
        <v>ASSET CLASS MUST BE ALLOCATED</v>
      </c>
      <c r="XAX13" s="277" t="str">
        <f t="shared" si="510"/>
        <v>ASSET CLASS MUST BE ALLOCATED</v>
      </c>
      <c r="XAY13" s="277" t="str">
        <f t="shared" si="510"/>
        <v>ASSET CLASS MUST BE ALLOCATED</v>
      </c>
      <c r="XAZ13" s="277" t="str">
        <f t="shared" si="510"/>
        <v>ASSET CLASS MUST BE ALLOCATED</v>
      </c>
      <c r="XBA13" s="277" t="str">
        <f t="shared" si="510"/>
        <v>ASSET CLASS MUST BE ALLOCATED</v>
      </c>
      <c r="XBB13" s="277" t="str">
        <f t="shared" si="510"/>
        <v>ASSET CLASS MUST BE ALLOCATED</v>
      </c>
      <c r="XBC13" s="277" t="str">
        <f t="shared" si="510"/>
        <v>ASSET CLASS MUST BE ALLOCATED</v>
      </c>
      <c r="XBD13" s="277" t="str">
        <f t="shared" si="510"/>
        <v>ASSET CLASS MUST BE ALLOCATED</v>
      </c>
      <c r="XBE13" s="277" t="str">
        <f t="shared" si="510"/>
        <v>ASSET CLASS MUST BE ALLOCATED</v>
      </c>
      <c r="XBF13" s="277" t="str">
        <f t="shared" si="510"/>
        <v>ASSET CLASS MUST BE ALLOCATED</v>
      </c>
      <c r="XBG13" s="277" t="str">
        <f t="shared" si="510"/>
        <v>ASSET CLASS MUST BE ALLOCATED</v>
      </c>
      <c r="XBH13" s="277" t="str">
        <f t="shared" si="510"/>
        <v>ASSET CLASS MUST BE ALLOCATED</v>
      </c>
      <c r="XBI13" s="277" t="str">
        <f t="shared" si="510"/>
        <v>ASSET CLASS MUST BE ALLOCATED</v>
      </c>
      <c r="XBJ13" s="277" t="str">
        <f t="shared" si="510"/>
        <v>ASSET CLASS MUST BE ALLOCATED</v>
      </c>
      <c r="XBK13" s="277" t="str">
        <f t="shared" si="510"/>
        <v>ASSET CLASS MUST BE ALLOCATED</v>
      </c>
      <c r="XBL13" s="277" t="str">
        <f t="shared" si="510"/>
        <v>ASSET CLASS MUST BE ALLOCATED</v>
      </c>
      <c r="XBM13" s="277" t="str">
        <f t="shared" si="510"/>
        <v>ASSET CLASS MUST BE ALLOCATED</v>
      </c>
      <c r="XBN13" s="277" t="str">
        <f t="shared" si="510"/>
        <v>ASSET CLASS MUST BE ALLOCATED</v>
      </c>
      <c r="XBO13" s="277" t="str">
        <f t="shared" si="510"/>
        <v>ASSET CLASS MUST BE ALLOCATED</v>
      </c>
      <c r="XBP13" s="277" t="str">
        <f t="shared" si="510"/>
        <v>ASSET CLASS MUST BE ALLOCATED</v>
      </c>
      <c r="XBQ13" s="277" t="str">
        <f t="shared" si="510"/>
        <v>ASSET CLASS MUST BE ALLOCATED</v>
      </c>
      <c r="XBR13" s="277" t="str">
        <f t="shared" si="510"/>
        <v>ASSET CLASS MUST BE ALLOCATED</v>
      </c>
      <c r="XBS13" s="277" t="str">
        <f t="shared" si="510"/>
        <v>ASSET CLASS MUST BE ALLOCATED</v>
      </c>
      <c r="XBT13" s="277" t="str">
        <f t="shared" si="510"/>
        <v>ASSET CLASS MUST BE ALLOCATED</v>
      </c>
      <c r="XBU13" s="277" t="str">
        <f t="shared" si="510"/>
        <v>ASSET CLASS MUST BE ALLOCATED</v>
      </c>
      <c r="XBV13" s="277" t="str">
        <f t="shared" si="510"/>
        <v>ASSET CLASS MUST BE ALLOCATED</v>
      </c>
      <c r="XBW13" s="277" t="str">
        <f t="shared" si="510"/>
        <v>ASSET CLASS MUST BE ALLOCATED</v>
      </c>
      <c r="XBX13" s="277" t="str">
        <f t="shared" si="510"/>
        <v>ASSET CLASS MUST BE ALLOCATED</v>
      </c>
      <c r="XBY13" s="277" t="str">
        <f t="shared" si="510"/>
        <v>ASSET CLASS MUST BE ALLOCATED</v>
      </c>
      <c r="XBZ13" s="277" t="str">
        <f t="shared" si="510"/>
        <v>ASSET CLASS MUST BE ALLOCATED</v>
      </c>
      <c r="XCA13" s="277" t="str">
        <f t="shared" si="510"/>
        <v>ASSET CLASS MUST BE ALLOCATED</v>
      </c>
      <c r="XCB13" s="277" t="str">
        <f t="shared" si="510"/>
        <v>ASSET CLASS MUST BE ALLOCATED</v>
      </c>
      <c r="XCC13" s="277" t="str">
        <f t="shared" si="510"/>
        <v>ASSET CLASS MUST BE ALLOCATED</v>
      </c>
      <c r="XCD13" s="277" t="str">
        <f t="shared" si="510"/>
        <v>ASSET CLASS MUST BE ALLOCATED</v>
      </c>
      <c r="XCE13" s="277" t="str">
        <f t="shared" si="510"/>
        <v>ASSET CLASS MUST BE ALLOCATED</v>
      </c>
      <c r="XCF13" s="277" t="str">
        <f t="shared" si="510"/>
        <v>ASSET CLASS MUST BE ALLOCATED</v>
      </c>
      <c r="XCG13" s="277" t="str">
        <f t="shared" si="510"/>
        <v>ASSET CLASS MUST BE ALLOCATED</v>
      </c>
      <c r="XCH13" s="277" t="str">
        <f t="shared" si="510"/>
        <v>ASSET CLASS MUST BE ALLOCATED</v>
      </c>
      <c r="XCI13" s="277" t="str">
        <f t="shared" si="510"/>
        <v>ASSET CLASS MUST BE ALLOCATED</v>
      </c>
      <c r="XCJ13" s="277" t="str">
        <f t="shared" si="510"/>
        <v>ASSET CLASS MUST BE ALLOCATED</v>
      </c>
      <c r="XCK13" s="277" t="str">
        <f t="shared" si="510"/>
        <v>ASSET CLASS MUST BE ALLOCATED</v>
      </c>
      <c r="XCL13" s="277" t="str">
        <f t="shared" si="510"/>
        <v>ASSET CLASS MUST BE ALLOCATED</v>
      </c>
      <c r="XCM13" s="277" t="str">
        <f t="shared" si="510"/>
        <v>ASSET CLASS MUST BE ALLOCATED</v>
      </c>
      <c r="XCN13" s="277" t="str">
        <f t="shared" si="510"/>
        <v>ASSET CLASS MUST BE ALLOCATED</v>
      </c>
      <c r="XCO13" s="277" t="str">
        <f t="shared" si="510"/>
        <v>ASSET CLASS MUST BE ALLOCATED</v>
      </c>
      <c r="XCP13" s="277" t="str">
        <f t="shared" si="510"/>
        <v>ASSET CLASS MUST BE ALLOCATED</v>
      </c>
      <c r="XCQ13" s="277" t="str">
        <f t="shared" si="510"/>
        <v>ASSET CLASS MUST BE ALLOCATED</v>
      </c>
      <c r="XCR13" s="277" t="str">
        <f t="shared" si="510"/>
        <v>ASSET CLASS MUST BE ALLOCATED</v>
      </c>
      <c r="XCS13" s="277" t="str">
        <f t="shared" si="510"/>
        <v>ASSET CLASS MUST BE ALLOCATED</v>
      </c>
      <c r="XCT13" s="277" t="str">
        <f t="shared" ref="XCT13:XFD13" si="511">IF(XCT14="","ASSET CLASS MUST BE ALLOCATED",IF(XCT7="Non-capitalised",IF(XCT14="Non-capitalised project","","Non capitalised project asset class must be selected"),""))</f>
        <v>ASSET CLASS MUST BE ALLOCATED</v>
      </c>
      <c r="XCU13" s="277" t="str">
        <f t="shared" si="511"/>
        <v>ASSET CLASS MUST BE ALLOCATED</v>
      </c>
      <c r="XCV13" s="277" t="str">
        <f t="shared" si="511"/>
        <v>ASSET CLASS MUST BE ALLOCATED</v>
      </c>
      <c r="XCW13" s="277" t="str">
        <f t="shared" si="511"/>
        <v>ASSET CLASS MUST BE ALLOCATED</v>
      </c>
      <c r="XCX13" s="277" t="str">
        <f t="shared" si="511"/>
        <v>ASSET CLASS MUST BE ALLOCATED</v>
      </c>
      <c r="XCY13" s="277" t="str">
        <f t="shared" si="511"/>
        <v>ASSET CLASS MUST BE ALLOCATED</v>
      </c>
      <c r="XCZ13" s="277" t="str">
        <f t="shared" si="511"/>
        <v>ASSET CLASS MUST BE ALLOCATED</v>
      </c>
      <c r="XDA13" s="277" t="str">
        <f t="shared" si="511"/>
        <v>ASSET CLASS MUST BE ALLOCATED</v>
      </c>
      <c r="XDB13" s="277" t="str">
        <f t="shared" si="511"/>
        <v>ASSET CLASS MUST BE ALLOCATED</v>
      </c>
      <c r="XDC13" s="277" t="str">
        <f t="shared" si="511"/>
        <v>ASSET CLASS MUST BE ALLOCATED</v>
      </c>
      <c r="XDD13" s="277" t="str">
        <f t="shared" si="511"/>
        <v>ASSET CLASS MUST BE ALLOCATED</v>
      </c>
      <c r="XDE13" s="277" t="str">
        <f t="shared" si="511"/>
        <v>ASSET CLASS MUST BE ALLOCATED</v>
      </c>
      <c r="XDF13" s="277" t="str">
        <f t="shared" si="511"/>
        <v>ASSET CLASS MUST BE ALLOCATED</v>
      </c>
      <c r="XDG13" s="277" t="str">
        <f t="shared" si="511"/>
        <v>ASSET CLASS MUST BE ALLOCATED</v>
      </c>
      <c r="XDH13" s="277" t="str">
        <f t="shared" si="511"/>
        <v>ASSET CLASS MUST BE ALLOCATED</v>
      </c>
      <c r="XDI13" s="277" t="str">
        <f t="shared" si="511"/>
        <v>ASSET CLASS MUST BE ALLOCATED</v>
      </c>
      <c r="XDJ13" s="277" t="str">
        <f t="shared" si="511"/>
        <v>ASSET CLASS MUST BE ALLOCATED</v>
      </c>
      <c r="XDK13" s="277" t="str">
        <f t="shared" si="511"/>
        <v>ASSET CLASS MUST BE ALLOCATED</v>
      </c>
      <c r="XDL13" s="277" t="str">
        <f t="shared" si="511"/>
        <v>ASSET CLASS MUST BE ALLOCATED</v>
      </c>
      <c r="XDM13" s="277" t="str">
        <f t="shared" si="511"/>
        <v>ASSET CLASS MUST BE ALLOCATED</v>
      </c>
      <c r="XDN13" s="277" t="str">
        <f t="shared" si="511"/>
        <v>ASSET CLASS MUST BE ALLOCATED</v>
      </c>
      <c r="XDO13" s="277" t="str">
        <f t="shared" si="511"/>
        <v>ASSET CLASS MUST BE ALLOCATED</v>
      </c>
      <c r="XDP13" s="277" t="str">
        <f t="shared" si="511"/>
        <v>ASSET CLASS MUST BE ALLOCATED</v>
      </c>
      <c r="XDQ13" s="277" t="str">
        <f t="shared" si="511"/>
        <v>ASSET CLASS MUST BE ALLOCATED</v>
      </c>
      <c r="XDR13" s="277" t="str">
        <f t="shared" si="511"/>
        <v>ASSET CLASS MUST BE ALLOCATED</v>
      </c>
      <c r="XDS13" s="277" t="str">
        <f t="shared" si="511"/>
        <v>ASSET CLASS MUST BE ALLOCATED</v>
      </c>
      <c r="XDT13" s="277" t="str">
        <f t="shared" si="511"/>
        <v>ASSET CLASS MUST BE ALLOCATED</v>
      </c>
      <c r="XDU13" s="277" t="str">
        <f t="shared" si="511"/>
        <v>ASSET CLASS MUST BE ALLOCATED</v>
      </c>
      <c r="XDV13" s="277" t="str">
        <f t="shared" si="511"/>
        <v>ASSET CLASS MUST BE ALLOCATED</v>
      </c>
      <c r="XDW13" s="277" t="str">
        <f t="shared" si="511"/>
        <v>ASSET CLASS MUST BE ALLOCATED</v>
      </c>
      <c r="XDX13" s="277" t="str">
        <f t="shared" si="511"/>
        <v>ASSET CLASS MUST BE ALLOCATED</v>
      </c>
      <c r="XDY13" s="277" t="str">
        <f t="shared" si="511"/>
        <v>ASSET CLASS MUST BE ALLOCATED</v>
      </c>
      <c r="XDZ13" s="277" t="str">
        <f t="shared" si="511"/>
        <v>ASSET CLASS MUST BE ALLOCATED</v>
      </c>
      <c r="XEA13" s="277" t="str">
        <f t="shared" si="511"/>
        <v>ASSET CLASS MUST BE ALLOCATED</v>
      </c>
      <c r="XEB13" s="277" t="str">
        <f t="shared" si="511"/>
        <v>ASSET CLASS MUST BE ALLOCATED</v>
      </c>
      <c r="XEC13" s="277" t="str">
        <f t="shared" si="511"/>
        <v>ASSET CLASS MUST BE ALLOCATED</v>
      </c>
      <c r="XED13" s="277" t="str">
        <f t="shared" si="511"/>
        <v>ASSET CLASS MUST BE ALLOCATED</v>
      </c>
      <c r="XEE13" s="277" t="str">
        <f t="shared" si="511"/>
        <v>ASSET CLASS MUST BE ALLOCATED</v>
      </c>
      <c r="XEF13" s="277" t="str">
        <f t="shared" si="511"/>
        <v>ASSET CLASS MUST BE ALLOCATED</v>
      </c>
      <c r="XEG13" s="277" t="str">
        <f t="shared" si="511"/>
        <v>ASSET CLASS MUST BE ALLOCATED</v>
      </c>
      <c r="XEH13" s="277" t="str">
        <f t="shared" si="511"/>
        <v>ASSET CLASS MUST BE ALLOCATED</v>
      </c>
      <c r="XEI13" s="277" t="str">
        <f t="shared" si="511"/>
        <v>ASSET CLASS MUST BE ALLOCATED</v>
      </c>
      <c r="XEJ13" s="277" t="str">
        <f t="shared" si="511"/>
        <v>ASSET CLASS MUST BE ALLOCATED</v>
      </c>
      <c r="XEK13" s="277" t="str">
        <f t="shared" si="511"/>
        <v>ASSET CLASS MUST BE ALLOCATED</v>
      </c>
      <c r="XEL13" s="277" t="str">
        <f t="shared" si="511"/>
        <v>ASSET CLASS MUST BE ALLOCATED</v>
      </c>
      <c r="XEM13" s="277" t="str">
        <f t="shared" si="511"/>
        <v>ASSET CLASS MUST BE ALLOCATED</v>
      </c>
      <c r="XEN13" s="277" t="str">
        <f t="shared" si="511"/>
        <v>ASSET CLASS MUST BE ALLOCATED</v>
      </c>
      <c r="XEO13" s="277" t="str">
        <f t="shared" si="511"/>
        <v>ASSET CLASS MUST BE ALLOCATED</v>
      </c>
      <c r="XEP13" s="277" t="str">
        <f t="shared" si="511"/>
        <v>ASSET CLASS MUST BE ALLOCATED</v>
      </c>
      <c r="XEQ13" s="277" t="str">
        <f t="shared" si="511"/>
        <v>ASSET CLASS MUST BE ALLOCATED</v>
      </c>
      <c r="XER13" s="277" t="str">
        <f t="shared" si="511"/>
        <v>ASSET CLASS MUST BE ALLOCATED</v>
      </c>
      <c r="XES13" s="277" t="str">
        <f t="shared" si="511"/>
        <v>ASSET CLASS MUST BE ALLOCATED</v>
      </c>
      <c r="XET13" s="277" t="str">
        <f t="shared" si="511"/>
        <v>ASSET CLASS MUST BE ALLOCATED</v>
      </c>
      <c r="XEU13" s="277" t="str">
        <f t="shared" si="511"/>
        <v>ASSET CLASS MUST BE ALLOCATED</v>
      </c>
      <c r="XEV13" s="277" t="str">
        <f t="shared" si="511"/>
        <v>ASSET CLASS MUST BE ALLOCATED</v>
      </c>
      <c r="XEW13" s="277" t="str">
        <f t="shared" si="511"/>
        <v>ASSET CLASS MUST BE ALLOCATED</v>
      </c>
      <c r="XEX13" s="277" t="str">
        <f t="shared" si="511"/>
        <v>ASSET CLASS MUST BE ALLOCATED</v>
      </c>
      <c r="XEY13" s="277" t="str">
        <f t="shared" si="511"/>
        <v>ASSET CLASS MUST BE ALLOCATED</v>
      </c>
      <c r="XEZ13" s="277" t="str">
        <f t="shared" si="511"/>
        <v>ASSET CLASS MUST BE ALLOCATED</v>
      </c>
      <c r="XFA13" s="277" t="str">
        <f t="shared" si="511"/>
        <v>ASSET CLASS MUST BE ALLOCATED</v>
      </c>
      <c r="XFB13" s="277" t="str">
        <f t="shared" si="511"/>
        <v>ASSET CLASS MUST BE ALLOCATED</v>
      </c>
      <c r="XFC13" s="277" t="str">
        <f t="shared" si="511"/>
        <v>ASSET CLASS MUST BE ALLOCATED</v>
      </c>
      <c r="XFD13" s="277" t="str">
        <f t="shared" si="511"/>
        <v>ASSET CLASS MUST BE ALLOCATED</v>
      </c>
    </row>
    <row r="14" spans="1:16384" s="229" customFormat="1" x14ac:dyDescent="0.25">
      <c r="A14" s="115" t="s">
        <v>80</v>
      </c>
      <c r="B14" s="228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</row>
    <row r="15" spans="1:16384" s="307" customFormat="1" x14ac:dyDescent="0.25">
      <c r="A15" s="323" t="s">
        <v>158</v>
      </c>
      <c r="B15" s="306">
        <f>SUM(B16,B20,B21,B26,B27)</f>
        <v>0</v>
      </c>
      <c r="C15" s="306">
        <f t="shared" ref="C15:BN15" si="512">SUM(C16,C20,C21,C26,C27)</f>
        <v>0</v>
      </c>
      <c r="D15" s="306">
        <f t="shared" si="512"/>
        <v>0</v>
      </c>
      <c r="E15" s="306">
        <f t="shared" si="512"/>
        <v>0</v>
      </c>
      <c r="F15" s="306">
        <f t="shared" si="512"/>
        <v>0</v>
      </c>
      <c r="G15" s="306">
        <f t="shared" si="512"/>
        <v>0</v>
      </c>
      <c r="H15" s="306">
        <f t="shared" si="512"/>
        <v>0</v>
      </c>
      <c r="I15" s="306">
        <f t="shared" si="512"/>
        <v>0</v>
      </c>
      <c r="J15" s="306">
        <f t="shared" si="512"/>
        <v>0</v>
      </c>
      <c r="K15" s="306">
        <f t="shared" si="512"/>
        <v>0</v>
      </c>
      <c r="L15" s="306">
        <f t="shared" si="512"/>
        <v>0</v>
      </c>
      <c r="M15" s="306">
        <f t="shared" si="512"/>
        <v>0</v>
      </c>
      <c r="N15" s="306">
        <f t="shared" si="512"/>
        <v>0</v>
      </c>
      <c r="O15" s="306">
        <f t="shared" si="512"/>
        <v>0</v>
      </c>
      <c r="P15" s="306">
        <f t="shared" si="512"/>
        <v>0</v>
      </c>
      <c r="Q15" s="306">
        <f t="shared" si="512"/>
        <v>0</v>
      </c>
      <c r="R15" s="306">
        <f t="shared" si="512"/>
        <v>0</v>
      </c>
      <c r="S15" s="306">
        <f t="shared" si="512"/>
        <v>0</v>
      </c>
      <c r="T15" s="306">
        <f t="shared" si="512"/>
        <v>0</v>
      </c>
      <c r="U15" s="306">
        <f t="shared" si="512"/>
        <v>0</v>
      </c>
      <c r="V15" s="306">
        <f t="shared" si="512"/>
        <v>0</v>
      </c>
      <c r="W15" s="306">
        <f t="shared" si="512"/>
        <v>0</v>
      </c>
      <c r="X15" s="306">
        <f t="shared" si="512"/>
        <v>0</v>
      </c>
      <c r="Y15" s="306">
        <f t="shared" si="512"/>
        <v>0</v>
      </c>
      <c r="Z15" s="306">
        <f t="shared" si="512"/>
        <v>0</v>
      </c>
      <c r="AA15" s="306">
        <f t="shared" si="512"/>
        <v>0</v>
      </c>
      <c r="AB15" s="306">
        <f t="shared" si="512"/>
        <v>0</v>
      </c>
      <c r="AC15" s="306">
        <f t="shared" si="512"/>
        <v>0</v>
      </c>
      <c r="AD15" s="306">
        <f t="shared" si="512"/>
        <v>0</v>
      </c>
      <c r="AE15" s="306">
        <f t="shared" si="512"/>
        <v>0</v>
      </c>
      <c r="AF15" s="306">
        <f t="shared" si="512"/>
        <v>0</v>
      </c>
      <c r="AG15" s="306">
        <f t="shared" si="512"/>
        <v>0</v>
      </c>
      <c r="AH15" s="306">
        <f t="shared" si="512"/>
        <v>0</v>
      </c>
      <c r="AI15" s="306">
        <f t="shared" si="512"/>
        <v>0</v>
      </c>
      <c r="AJ15" s="306">
        <f t="shared" si="512"/>
        <v>0</v>
      </c>
      <c r="AK15" s="306">
        <f t="shared" si="512"/>
        <v>0</v>
      </c>
      <c r="AL15" s="306">
        <f t="shared" si="512"/>
        <v>0</v>
      </c>
      <c r="AM15" s="306">
        <f t="shared" si="512"/>
        <v>0</v>
      </c>
      <c r="AN15" s="306">
        <f t="shared" si="512"/>
        <v>0</v>
      </c>
      <c r="AO15" s="306">
        <f t="shared" si="512"/>
        <v>0</v>
      </c>
      <c r="AP15" s="306">
        <f t="shared" si="512"/>
        <v>0</v>
      </c>
      <c r="AQ15" s="306">
        <f t="shared" si="512"/>
        <v>0</v>
      </c>
      <c r="AR15" s="306">
        <f t="shared" si="512"/>
        <v>0</v>
      </c>
      <c r="AS15" s="306">
        <f t="shared" si="512"/>
        <v>0</v>
      </c>
      <c r="AT15" s="306">
        <f t="shared" si="512"/>
        <v>0</v>
      </c>
      <c r="AU15" s="306">
        <f t="shared" si="512"/>
        <v>0</v>
      </c>
      <c r="AV15" s="306">
        <f t="shared" si="512"/>
        <v>0</v>
      </c>
      <c r="AW15" s="306">
        <f t="shared" si="512"/>
        <v>0</v>
      </c>
      <c r="AX15" s="306">
        <f t="shared" si="512"/>
        <v>0</v>
      </c>
      <c r="AY15" s="306">
        <f t="shared" si="512"/>
        <v>0</v>
      </c>
      <c r="AZ15" s="306">
        <f t="shared" si="512"/>
        <v>0</v>
      </c>
      <c r="BA15" s="306">
        <f t="shared" si="512"/>
        <v>0</v>
      </c>
      <c r="BB15" s="306">
        <f t="shared" si="512"/>
        <v>0</v>
      </c>
      <c r="BC15" s="306">
        <f t="shared" si="512"/>
        <v>0</v>
      </c>
      <c r="BD15" s="306">
        <f t="shared" si="512"/>
        <v>0</v>
      </c>
      <c r="BE15" s="306">
        <f t="shared" si="512"/>
        <v>0</v>
      </c>
      <c r="BF15" s="306">
        <f t="shared" si="512"/>
        <v>0</v>
      </c>
      <c r="BG15" s="306">
        <f t="shared" si="512"/>
        <v>0</v>
      </c>
      <c r="BH15" s="306">
        <f t="shared" si="512"/>
        <v>0</v>
      </c>
      <c r="BI15" s="306">
        <f t="shared" si="512"/>
        <v>0</v>
      </c>
      <c r="BJ15" s="306">
        <f t="shared" si="512"/>
        <v>0</v>
      </c>
      <c r="BK15" s="306">
        <f t="shared" si="512"/>
        <v>0</v>
      </c>
      <c r="BL15" s="306">
        <f t="shared" si="512"/>
        <v>0</v>
      </c>
      <c r="BM15" s="306">
        <f t="shared" si="512"/>
        <v>0</v>
      </c>
      <c r="BN15" s="306">
        <f t="shared" si="512"/>
        <v>0</v>
      </c>
      <c r="BO15" s="306">
        <f t="shared" ref="BO15:DZ15" si="513">SUM(BO16,BO20,BO21,BO26,BO27)</f>
        <v>0</v>
      </c>
      <c r="BP15" s="306">
        <f t="shared" si="513"/>
        <v>0</v>
      </c>
      <c r="BQ15" s="306">
        <f t="shared" si="513"/>
        <v>0</v>
      </c>
      <c r="BR15" s="306">
        <f t="shared" si="513"/>
        <v>0</v>
      </c>
      <c r="BS15" s="306">
        <f t="shared" si="513"/>
        <v>0</v>
      </c>
      <c r="BT15" s="306">
        <f t="shared" si="513"/>
        <v>0</v>
      </c>
      <c r="BU15" s="306">
        <f t="shared" si="513"/>
        <v>0</v>
      </c>
      <c r="BV15" s="306">
        <f t="shared" si="513"/>
        <v>0</v>
      </c>
      <c r="BW15" s="306">
        <f t="shared" si="513"/>
        <v>0</v>
      </c>
      <c r="BX15" s="306">
        <f t="shared" si="513"/>
        <v>0</v>
      </c>
      <c r="BY15" s="306">
        <f t="shared" si="513"/>
        <v>0</v>
      </c>
      <c r="BZ15" s="306">
        <f t="shared" si="513"/>
        <v>0</v>
      </c>
      <c r="CA15" s="306">
        <f t="shared" si="513"/>
        <v>0</v>
      </c>
      <c r="CB15" s="306">
        <f t="shared" si="513"/>
        <v>0</v>
      </c>
      <c r="CC15" s="306">
        <f t="shared" si="513"/>
        <v>0</v>
      </c>
      <c r="CD15" s="306">
        <f t="shared" si="513"/>
        <v>0</v>
      </c>
      <c r="CE15" s="306">
        <f t="shared" si="513"/>
        <v>0</v>
      </c>
      <c r="CF15" s="306">
        <f t="shared" si="513"/>
        <v>0</v>
      </c>
      <c r="CG15" s="306">
        <f t="shared" si="513"/>
        <v>0</v>
      </c>
      <c r="CH15" s="306">
        <f t="shared" si="513"/>
        <v>0</v>
      </c>
      <c r="CI15" s="306">
        <f t="shared" si="513"/>
        <v>0</v>
      </c>
      <c r="CJ15" s="306">
        <f t="shared" si="513"/>
        <v>0</v>
      </c>
      <c r="CK15" s="306">
        <f t="shared" si="513"/>
        <v>0</v>
      </c>
      <c r="CL15" s="306">
        <f t="shared" si="513"/>
        <v>0</v>
      </c>
      <c r="CM15" s="306">
        <f t="shared" si="513"/>
        <v>0</v>
      </c>
      <c r="CN15" s="306">
        <f t="shared" si="513"/>
        <v>0</v>
      </c>
      <c r="CO15" s="306">
        <f t="shared" si="513"/>
        <v>0</v>
      </c>
      <c r="CP15" s="306">
        <f t="shared" si="513"/>
        <v>0</v>
      </c>
      <c r="CQ15" s="306">
        <f t="shared" si="513"/>
        <v>0</v>
      </c>
      <c r="CR15" s="306">
        <f t="shared" si="513"/>
        <v>0</v>
      </c>
      <c r="CS15" s="306">
        <f t="shared" si="513"/>
        <v>0</v>
      </c>
      <c r="CT15" s="306">
        <f t="shared" si="513"/>
        <v>0</v>
      </c>
      <c r="CU15" s="306">
        <f t="shared" si="513"/>
        <v>0</v>
      </c>
      <c r="CV15" s="306">
        <f t="shared" si="513"/>
        <v>0</v>
      </c>
      <c r="CW15" s="306">
        <f t="shared" si="513"/>
        <v>0</v>
      </c>
      <c r="CX15" s="306">
        <f t="shared" si="513"/>
        <v>0</v>
      </c>
      <c r="CY15" s="306">
        <f t="shared" si="513"/>
        <v>0</v>
      </c>
      <c r="CZ15" s="306">
        <f t="shared" si="513"/>
        <v>0</v>
      </c>
      <c r="DA15" s="306">
        <f t="shared" si="513"/>
        <v>0</v>
      </c>
      <c r="DB15" s="306">
        <f t="shared" si="513"/>
        <v>0</v>
      </c>
      <c r="DC15" s="306">
        <f t="shared" si="513"/>
        <v>0</v>
      </c>
      <c r="DD15" s="306">
        <f t="shared" si="513"/>
        <v>0</v>
      </c>
      <c r="DE15" s="306">
        <f t="shared" si="513"/>
        <v>0</v>
      </c>
      <c r="DF15" s="306">
        <f t="shared" si="513"/>
        <v>0</v>
      </c>
      <c r="DG15" s="306">
        <f t="shared" si="513"/>
        <v>0</v>
      </c>
      <c r="DH15" s="306">
        <f t="shared" si="513"/>
        <v>0</v>
      </c>
      <c r="DI15" s="306">
        <f t="shared" si="513"/>
        <v>0</v>
      </c>
      <c r="DJ15" s="306">
        <f t="shared" si="513"/>
        <v>0</v>
      </c>
      <c r="DK15" s="306">
        <f t="shared" si="513"/>
        <v>0</v>
      </c>
      <c r="DL15" s="306">
        <f t="shared" si="513"/>
        <v>0</v>
      </c>
      <c r="DM15" s="306">
        <f t="shared" si="513"/>
        <v>0</v>
      </c>
      <c r="DN15" s="306">
        <f t="shared" si="513"/>
        <v>0</v>
      </c>
      <c r="DO15" s="306">
        <f t="shared" si="513"/>
        <v>0</v>
      </c>
      <c r="DP15" s="306">
        <f t="shared" si="513"/>
        <v>0</v>
      </c>
      <c r="DQ15" s="306">
        <f t="shared" si="513"/>
        <v>0</v>
      </c>
      <c r="DR15" s="306">
        <f t="shared" si="513"/>
        <v>0</v>
      </c>
      <c r="DS15" s="306">
        <f t="shared" si="513"/>
        <v>0</v>
      </c>
      <c r="DT15" s="306">
        <f t="shared" si="513"/>
        <v>0</v>
      </c>
      <c r="DU15" s="306">
        <f t="shared" si="513"/>
        <v>0</v>
      </c>
      <c r="DV15" s="306">
        <f t="shared" si="513"/>
        <v>0</v>
      </c>
      <c r="DW15" s="306">
        <f t="shared" si="513"/>
        <v>0</v>
      </c>
      <c r="DX15" s="306">
        <f t="shared" si="513"/>
        <v>0</v>
      </c>
      <c r="DY15" s="306">
        <f t="shared" si="513"/>
        <v>0</v>
      </c>
      <c r="DZ15" s="306">
        <f t="shared" si="513"/>
        <v>0</v>
      </c>
      <c r="EA15" s="306">
        <f t="shared" ref="EA15:GL15" si="514">SUM(EA16,EA20,EA21,EA26,EA27)</f>
        <v>0</v>
      </c>
      <c r="EB15" s="306">
        <f t="shared" si="514"/>
        <v>0</v>
      </c>
      <c r="EC15" s="306">
        <f t="shared" si="514"/>
        <v>0</v>
      </c>
      <c r="ED15" s="306">
        <f t="shared" si="514"/>
        <v>0</v>
      </c>
      <c r="EE15" s="306">
        <f t="shared" si="514"/>
        <v>0</v>
      </c>
      <c r="EF15" s="306">
        <f t="shared" si="514"/>
        <v>0</v>
      </c>
      <c r="EG15" s="306">
        <f t="shared" si="514"/>
        <v>0</v>
      </c>
      <c r="EH15" s="306">
        <f t="shared" si="514"/>
        <v>0</v>
      </c>
      <c r="EI15" s="306">
        <f t="shared" si="514"/>
        <v>0</v>
      </c>
      <c r="EJ15" s="306">
        <f t="shared" si="514"/>
        <v>0</v>
      </c>
      <c r="EK15" s="306">
        <f t="shared" si="514"/>
        <v>0</v>
      </c>
      <c r="EL15" s="306">
        <f t="shared" si="514"/>
        <v>0</v>
      </c>
      <c r="EM15" s="306">
        <f t="shared" si="514"/>
        <v>0</v>
      </c>
      <c r="EN15" s="306">
        <f t="shared" si="514"/>
        <v>0</v>
      </c>
      <c r="EO15" s="306">
        <f t="shared" si="514"/>
        <v>0</v>
      </c>
      <c r="EP15" s="306">
        <f t="shared" si="514"/>
        <v>0</v>
      </c>
      <c r="EQ15" s="306">
        <f t="shared" si="514"/>
        <v>0</v>
      </c>
      <c r="ER15" s="306">
        <f t="shared" si="514"/>
        <v>0</v>
      </c>
      <c r="ES15" s="306">
        <f t="shared" si="514"/>
        <v>0</v>
      </c>
      <c r="ET15" s="306">
        <f t="shared" si="514"/>
        <v>0</v>
      </c>
      <c r="EU15" s="306">
        <f t="shared" si="514"/>
        <v>0</v>
      </c>
      <c r="EV15" s="306">
        <f t="shared" si="514"/>
        <v>0</v>
      </c>
      <c r="EW15" s="306">
        <f t="shared" si="514"/>
        <v>0</v>
      </c>
      <c r="EX15" s="306">
        <f t="shared" si="514"/>
        <v>0</v>
      </c>
      <c r="EY15" s="306">
        <f t="shared" si="514"/>
        <v>0</v>
      </c>
      <c r="EZ15" s="306">
        <f t="shared" si="514"/>
        <v>0</v>
      </c>
      <c r="FA15" s="306">
        <f t="shared" si="514"/>
        <v>0</v>
      </c>
      <c r="FB15" s="306">
        <f t="shared" si="514"/>
        <v>0</v>
      </c>
      <c r="FC15" s="306">
        <f t="shared" si="514"/>
        <v>0</v>
      </c>
      <c r="FD15" s="306">
        <f t="shared" si="514"/>
        <v>0</v>
      </c>
      <c r="FE15" s="306">
        <f t="shared" si="514"/>
        <v>0</v>
      </c>
      <c r="FF15" s="306">
        <f t="shared" si="514"/>
        <v>0</v>
      </c>
      <c r="FG15" s="306">
        <f t="shared" si="514"/>
        <v>0</v>
      </c>
      <c r="FH15" s="306">
        <f t="shared" si="514"/>
        <v>0</v>
      </c>
      <c r="FI15" s="306">
        <f t="shared" si="514"/>
        <v>0</v>
      </c>
      <c r="FJ15" s="306">
        <f t="shared" si="514"/>
        <v>0</v>
      </c>
      <c r="FK15" s="306">
        <f t="shared" si="514"/>
        <v>0</v>
      </c>
      <c r="FL15" s="306">
        <f t="shared" si="514"/>
        <v>0</v>
      </c>
      <c r="FM15" s="306">
        <f t="shared" si="514"/>
        <v>0</v>
      </c>
      <c r="FN15" s="306">
        <f t="shared" si="514"/>
        <v>0</v>
      </c>
      <c r="FO15" s="306">
        <f t="shared" si="514"/>
        <v>0</v>
      </c>
      <c r="FP15" s="306">
        <f t="shared" si="514"/>
        <v>0</v>
      </c>
      <c r="FQ15" s="306">
        <f t="shared" si="514"/>
        <v>0</v>
      </c>
      <c r="FR15" s="306">
        <f t="shared" si="514"/>
        <v>0</v>
      </c>
      <c r="FS15" s="306">
        <f t="shared" si="514"/>
        <v>0</v>
      </c>
      <c r="FT15" s="306">
        <f t="shared" si="514"/>
        <v>0</v>
      </c>
      <c r="FU15" s="306">
        <f t="shared" si="514"/>
        <v>0</v>
      </c>
      <c r="FV15" s="306">
        <f t="shared" si="514"/>
        <v>0</v>
      </c>
      <c r="FW15" s="306">
        <f t="shared" si="514"/>
        <v>0</v>
      </c>
      <c r="FX15" s="306">
        <f t="shared" si="514"/>
        <v>0</v>
      </c>
      <c r="FY15" s="306">
        <f t="shared" si="514"/>
        <v>0</v>
      </c>
      <c r="FZ15" s="306">
        <f t="shared" si="514"/>
        <v>0</v>
      </c>
      <c r="GA15" s="306">
        <f t="shared" si="514"/>
        <v>0</v>
      </c>
      <c r="GB15" s="306">
        <f t="shared" si="514"/>
        <v>0</v>
      </c>
      <c r="GC15" s="306">
        <f t="shared" si="514"/>
        <v>0</v>
      </c>
      <c r="GD15" s="306">
        <f t="shared" si="514"/>
        <v>0</v>
      </c>
      <c r="GE15" s="306">
        <f t="shared" si="514"/>
        <v>0</v>
      </c>
      <c r="GF15" s="306">
        <f t="shared" si="514"/>
        <v>0</v>
      </c>
      <c r="GG15" s="306">
        <f t="shared" si="514"/>
        <v>0</v>
      </c>
      <c r="GH15" s="306">
        <f t="shared" si="514"/>
        <v>0</v>
      </c>
      <c r="GI15" s="306">
        <f t="shared" si="514"/>
        <v>0</v>
      </c>
      <c r="GJ15" s="306">
        <f t="shared" si="514"/>
        <v>0</v>
      </c>
      <c r="GK15" s="306">
        <f t="shared" si="514"/>
        <v>0</v>
      </c>
      <c r="GL15" s="306">
        <f t="shared" si="514"/>
        <v>0</v>
      </c>
      <c r="GM15" s="306">
        <f t="shared" ref="GM15:IX15" si="515">SUM(GM16,GM20,GM21,GM26,GM27)</f>
        <v>0</v>
      </c>
      <c r="GN15" s="306">
        <f t="shared" si="515"/>
        <v>0</v>
      </c>
      <c r="GO15" s="306">
        <f t="shared" si="515"/>
        <v>0</v>
      </c>
      <c r="GP15" s="306">
        <f t="shared" si="515"/>
        <v>0</v>
      </c>
      <c r="GQ15" s="306">
        <f t="shared" si="515"/>
        <v>0</v>
      </c>
      <c r="GR15" s="306">
        <f t="shared" si="515"/>
        <v>0</v>
      </c>
      <c r="GS15" s="306">
        <f t="shared" si="515"/>
        <v>0</v>
      </c>
      <c r="GT15" s="306">
        <f t="shared" si="515"/>
        <v>0</v>
      </c>
      <c r="GU15" s="306">
        <f t="shared" si="515"/>
        <v>0</v>
      </c>
      <c r="GV15" s="306">
        <f t="shared" si="515"/>
        <v>0</v>
      </c>
      <c r="GW15" s="306">
        <f t="shared" si="515"/>
        <v>0</v>
      </c>
      <c r="GX15" s="306">
        <f t="shared" si="515"/>
        <v>0</v>
      </c>
      <c r="GY15" s="306">
        <f t="shared" si="515"/>
        <v>0</v>
      </c>
      <c r="GZ15" s="306">
        <f t="shared" si="515"/>
        <v>0</v>
      </c>
      <c r="HA15" s="306">
        <f t="shared" si="515"/>
        <v>0</v>
      </c>
      <c r="HB15" s="306">
        <f t="shared" si="515"/>
        <v>0</v>
      </c>
      <c r="HC15" s="306">
        <f t="shared" si="515"/>
        <v>0</v>
      </c>
      <c r="HD15" s="306">
        <f t="shared" si="515"/>
        <v>0</v>
      </c>
      <c r="HE15" s="306">
        <f t="shared" si="515"/>
        <v>0</v>
      </c>
      <c r="HF15" s="306">
        <f t="shared" si="515"/>
        <v>0</v>
      </c>
      <c r="HG15" s="306">
        <f t="shared" si="515"/>
        <v>0</v>
      </c>
      <c r="HH15" s="306">
        <f t="shared" si="515"/>
        <v>0</v>
      </c>
      <c r="HI15" s="306">
        <f t="shared" si="515"/>
        <v>0</v>
      </c>
      <c r="HJ15" s="306">
        <f t="shared" si="515"/>
        <v>0</v>
      </c>
      <c r="HK15" s="306">
        <f t="shared" si="515"/>
        <v>0</v>
      </c>
      <c r="HL15" s="306">
        <f t="shared" si="515"/>
        <v>0</v>
      </c>
      <c r="HM15" s="306">
        <f t="shared" si="515"/>
        <v>0</v>
      </c>
      <c r="HN15" s="306">
        <f t="shared" si="515"/>
        <v>0</v>
      </c>
      <c r="HO15" s="306">
        <f t="shared" si="515"/>
        <v>0</v>
      </c>
      <c r="HP15" s="306">
        <f t="shared" si="515"/>
        <v>0</v>
      </c>
      <c r="HQ15" s="306">
        <f t="shared" si="515"/>
        <v>0</v>
      </c>
      <c r="HR15" s="306">
        <f t="shared" si="515"/>
        <v>0</v>
      </c>
      <c r="HS15" s="306">
        <f t="shared" si="515"/>
        <v>0</v>
      </c>
      <c r="HT15" s="306">
        <f t="shared" si="515"/>
        <v>0</v>
      </c>
      <c r="HU15" s="306">
        <f t="shared" si="515"/>
        <v>0</v>
      </c>
      <c r="HV15" s="306">
        <f t="shared" si="515"/>
        <v>0</v>
      </c>
      <c r="HW15" s="306">
        <f t="shared" si="515"/>
        <v>0</v>
      </c>
      <c r="HX15" s="306">
        <f t="shared" si="515"/>
        <v>0</v>
      </c>
      <c r="HY15" s="306">
        <f t="shared" si="515"/>
        <v>0</v>
      </c>
      <c r="HZ15" s="306">
        <f t="shared" si="515"/>
        <v>0</v>
      </c>
      <c r="IA15" s="306">
        <f t="shared" si="515"/>
        <v>0</v>
      </c>
      <c r="IB15" s="306">
        <f t="shared" si="515"/>
        <v>0</v>
      </c>
      <c r="IC15" s="306">
        <f t="shared" si="515"/>
        <v>0</v>
      </c>
      <c r="ID15" s="306">
        <f t="shared" si="515"/>
        <v>0</v>
      </c>
      <c r="IE15" s="306">
        <f t="shared" si="515"/>
        <v>0</v>
      </c>
      <c r="IF15" s="306">
        <f t="shared" si="515"/>
        <v>0</v>
      </c>
      <c r="IG15" s="306">
        <f t="shared" si="515"/>
        <v>0</v>
      </c>
      <c r="IH15" s="306">
        <f t="shared" si="515"/>
        <v>0</v>
      </c>
      <c r="II15" s="306">
        <f t="shared" si="515"/>
        <v>0</v>
      </c>
      <c r="IJ15" s="306">
        <f t="shared" si="515"/>
        <v>0</v>
      </c>
      <c r="IK15" s="306">
        <f t="shared" si="515"/>
        <v>0</v>
      </c>
      <c r="IL15" s="306">
        <f t="shared" si="515"/>
        <v>0</v>
      </c>
      <c r="IM15" s="306">
        <f t="shared" si="515"/>
        <v>0</v>
      </c>
      <c r="IN15" s="306">
        <f t="shared" si="515"/>
        <v>0</v>
      </c>
      <c r="IO15" s="306">
        <f t="shared" si="515"/>
        <v>0</v>
      </c>
      <c r="IP15" s="306">
        <f t="shared" si="515"/>
        <v>0</v>
      </c>
      <c r="IQ15" s="306">
        <f t="shared" si="515"/>
        <v>0</v>
      </c>
      <c r="IR15" s="306">
        <f t="shared" si="515"/>
        <v>0</v>
      </c>
      <c r="IS15" s="306">
        <f t="shared" si="515"/>
        <v>0</v>
      </c>
      <c r="IT15" s="306">
        <f t="shared" si="515"/>
        <v>0</v>
      </c>
      <c r="IU15" s="306">
        <f t="shared" si="515"/>
        <v>0</v>
      </c>
      <c r="IV15" s="306">
        <f t="shared" si="515"/>
        <v>0</v>
      </c>
      <c r="IW15" s="306">
        <f t="shared" si="515"/>
        <v>0</v>
      </c>
      <c r="IX15" s="306">
        <f t="shared" si="515"/>
        <v>0</v>
      </c>
      <c r="IY15" s="306">
        <f t="shared" ref="IY15:LJ15" si="516">SUM(IY16,IY20,IY21,IY26,IY27)</f>
        <v>0</v>
      </c>
      <c r="IZ15" s="306">
        <f t="shared" si="516"/>
        <v>0</v>
      </c>
      <c r="JA15" s="306">
        <f t="shared" si="516"/>
        <v>0</v>
      </c>
      <c r="JB15" s="306">
        <f t="shared" si="516"/>
        <v>0</v>
      </c>
      <c r="JC15" s="306">
        <f t="shared" si="516"/>
        <v>0</v>
      </c>
      <c r="JD15" s="306">
        <f t="shared" si="516"/>
        <v>0</v>
      </c>
      <c r="JE15" s="306">
        <f t="shared" si="516"/>
        <v>0</v>
      </c>
      <c r="JF15" s="306">
        <f t="shared" si="516"/>
        <v>0</v>
      </c>
      <c r="JG15" s="306">
        <f t="shared" si="516"/>
        <v>0</v>
      </c>
      <c r="JH15" s="306">
        <f t="shared" si="516"/>
        <v>0</v>
      </c>
      <c r="JI15" s="306">
        <f t="shared" si="516"/>
        <v>0</v>
      </c>
      <c r="JJ15" s="306">
        <f t="shared" si="516"/>
        <v>0</v>
      </c>
      <c r="JK15" s="306">
        <f t="shared" si="516"/>
        <v>0</v>
      </c>
      <c r="JL15" s="306">
        <f t="shared" si="516"/>
        <v>0</v>
      </c>
      <c r="JM15" s="306">
        <f t="shared" si="516"/>
        <v>0</v>
      </c>
      <c r="JN15" s="306">
        <f t="shared" si="516"/>
        <v>0</v>
      </c>
      <c r="JO15" s="306">
        <f t="shared" si="516"/>
        <v>0</v>
      </c>
      <c r="JP15" s="306">
        <f t="shared" si="516"/>
        <v>0</v>
      </c>
      <c r="JQ15" s="306">
        <f t="shared" si="516"/>
        <v>0</v>
      </c>
      <c r="JR15" s="306">
        <f t="shared" si="516"/>
        <v>0</v>
      </c>
      <c r="JS15" s="306">
        <f t="shared" si="516"/>
        <v>0</v>
      </c>
      <c r="JT15" s="306">
        <f t="shared" si="516"/>
        <v>0</v>
      </c>
      <c r="JU15" s="306">
        <f t="shared" si="516"/>
        <v>0</v>
      </c>
      <c r="JV15" s="306">
        <f t="shared" si="516"/>
        <v>0</v>
      </c>
      <c r="JW15" s="306">
        <f t="shared" si="516"/>
        <v>0</v>
      </c>
      <c r="JX15" s="306">
        <f t="shared" si="516"/>
        <v>0</v>
      </c>
      <c r="JY15" s="306">
        <f t="shared" si="516"/>
        <v>0</v>
      </c>
      <c r="JZ15" s="306">
        <f t="shared" si="516"/>
        <v>0</v>
      </c>
      <c r="KA15" s="306">
        <f t="shared" si="516"/>
        <v>0</v>
      </c>
      <c r="KB15" s="306">
        <f t="shared" si="516"/>
        <v>0</v>
      </c>
      <c r="KC15" s="306">
        <f t="shared" si="516"/>
        <v>0</v>
      </c>
      <c r="KD15" s="306">
        <f t="shared" si="516"/>
        <v>0</v>
      </c>
      <c r="KE15" s="306">
        <f t="shared" si="516"/>
        <v>0</v>
      </c>
      <c r="KF15" s="306">
        <f t="shared" si="516"/>
        <v>0</v>
      </c>
      <c r="KG15" s="306">
        <f t="shared" si="516"/>
        <v>0</v>
      </c>
      <c r="KH15" s="306">
        <f t="shared" si="516"/>
        <v>0</v>
      </c>
      <c r="KI15" s="306">
        <f t="shared" si="516"/>
        <v>0</v>
      </c>
      <c r="KJ15" s="306">
        <f t="shared" si="516"/>
        <v>0</v>
      </c>
      <c r="KK15" s="306">
        <f t="shared" si="516"/>
        <v>0</v>
      </c>
      <c r="KL15" s="306">
        <f t="shared" si="516"/>
        <v>0</v>
      </c>
      <c r="KM15" s="306">
        <f t="shared" si="516"/>
        <v>0</v>
      </c>
      <c r="KN15" s="306">
        <f t="shared" si="516"/>
        <v>0</v>
      </c>
      <c r="KO15" s="306">
        <f t="shared" si="516"/>
        <v>0</v>
      </c>
      <c r="KP15" s="306">
        <f t="shared" si="516"/>
        <v>0</v>
      </c>
      <c r="KQ15" s="306">
        <f t="shared" si="516"/>
        <v>0</v>
      </c>
      <c r="KR15" s="306">
        <f t="shared" si="516"/>
        <v>0</v>
      </c>
      <c r="KS15" s="306">
        <f t="shared" si="516"/>
        <v>0</v>
      </c>
      <c r="KT15" s="306">
        <f t="shared" si="516"/>
        <v>0</v>
      </c>
      <c r="KU15" s="306">
        <f t="shared" si="516"/>
        <v>0</v>
      </c>
      <c r="KV15" s="306">
        <f t="shared" si="516"/>
        <v>0</v>
      </c>
      <c r="KW15" s="306">
        <f t="shared" si="516"/>
        <v>0</v>
      </c>
      <c r="KX15" s="306">
        <f t="shared" si="516"/>
        <v>0</v>
      </c>
      <c r="KY15" s="306">
        <f t="shared" si="516"/>
        <v>0</v>
      </c>
      <c r="KZ15" s="306">
        <f t="shared" si="516"/>
        <v>0</v>
      </c>
      <c r="LA15" s="306">
        <f t="shared" si="516"/>
        <v>0</v>
      </c>
      <c r="LB15" s="306">
        <f t="shared" si="516"/>
        <v>0</v>
      </c>
      <c r="LC15" s="306">
        <f t="shared" si="516"/>
        <v>0</v>
      </c>
      <c r="LD15" s="306">
        <f t="shared" si="516"/>
        <v>0</v>
      </c>
      <c r="LE15" s="306">
        <f t="shared" si="516"/>
        <v>0</v>
      </c>
      <c r="LF15" s="306">
        <f t="shared" si="516"/>
        <v>0</v>
      </c>
      <c r="LG15" s="306">
        <f t="shared" si="516"/>
        <v>0</v>
      </c>
      <c r="LH15" s="306">
        <f t="shared" si="516"/>
        <v>0</v>
      </c>
      <c r="LI15" s="306">
        <f t="shared" si="516"/>
        <v>0</v>
      </c>
      <c r="LJ15" s="306">
        <f t="shared" si="516"/>
        <v>0</v>
      </c>
      <c r="LK15" s="306">
        <f t="shared" ref="LK15:NV15" si="517">SUM(LK16,LK20,LK21,LK26,LK27)</f>
        <v>0</v>
      </c>
      <c r="LL15" s="306">
        <f t="shared" si="517"/>
        <v>0</v>
      </c>
      <c r="LM15" s="306">
        <f t="shared" si="517"/>
        <v>0</v>
      </c>
      <c r="LN15" s="306">
        <f t="shared" si="517"/>
        <v>0</v>
      </c>
      <c r="LO15" s="306">
        <f t="shared" si="517"/>
        <v>0</v>
      </c>
      <c r="LP15" s="306">
        <f t="shared" si="517"/>
        <v>0</v>
      </c>
      <c r="LQ15" s="306">
        <f t="shared" si="517"/>
        <v>0</v>
      </c>
      <c r="LR15" s="306">
        <f t="shared" si="517"/>
        <v>0</v>
      </c>
      <c r="LS15" s="306">
        <f t="shared" si="517"/>
        <v>0</v>
      </c>
      <c r="LT15" s="306">
        <f t="shared" si="517"/>
        <v>0</v>
      </c>
      <c r="LU15" s="306">
        <f t="shared" si="517"/>
        <v>0</v>
      </c>
      <c r="LV15" s="306">
        <f t="shared" si="517"/>
        <v>0</v>
      </c>
      <c r="LW15" s="306">
        <f t="shared" si="517"/>
        <v>0</v>
      </c>
      <c r="LX15" s="306">
        <f t="shared" si="517"/>
        <v>0</v>
      </c>
      <c r="LY15" s="306">
        <f t="shared" si="517"/>
        <v>0</v>
      </c>
      <c r="LZ15" s="306">
        <f t="shared" si="517"/>
        <v>0</v>
      </c>
      <c r="MA15" s="306">
        <f t="shared" si="517"/>
        <v>0</v>
      </c>
      <c r="MB15" s="306">
        <f t="shared" si="517"/>
        <v>0</v>
      </c>
      <c r="MC15" s="306">
        <f t="shared" si="517"/>
        <v>0</v>
      </c>
      <c r="MD15" s="306">
        <f t="shared" si="517"/>
        <v>0</v>
      </c>
      <c r="ME15" s="306">
        <f t="shared" si="517"/>
        <v>0</v>
      </c>
      <c r="MF15" s="306">
        <f t="shared" si="517"/>
        <v>0</v>
      </c>
      <c r="MG15" s="306">
        <f t="shared" si="517"/>
        <v>0</v>
      </c>
      <c r="MH15" s="306">
        <f t="shared" si="517"/>
        <v>0</v>
      </c>
      <c r="MI15" s="306">
        <f t="shared" si="517"/>
        <v>0</v>
      </c>
      <c r="MJ15" s="306">
        <f t="shared" si="517"/>
        <v>0</v>
      </c>
      <c r="MK15" s="306">
        <f t="shared" si="517"/>
        <v>0</v>
      </c>
      <c r="ML15" s="306">
        <f t="shared" si="517"/>
        <v>0</v>
      </c>
      <c r="MM15" s="306">
        <f t="shared" si="517"/>
        <v>0</v>
      </c>
      <c r="MN15" s="306">
        <f t="shared" si="517"/>
        <v>0</v>
      </c>
      <c r="MO15" s="306">
        <f t="shared" si="517"/>
        <v>0</v>
      </c>
      <c r="MP15" s="306">
        <f t="shared" si="517"/>
        <v>0</v>
      </c>
      <c r="MQ15" s="306">
        <f t="shared" si="517"/>
        <v>0</v>
      </c>
      <c r="MR15" s="306">
        <f t="shared" si="517"/>
        <v>0</v>
      </c>
      <c r="MS15" s="306">
        <f t="shared" si="517"/>
        <v>0</v>
      </c>
      <c r="MT15" s="306">
        <f t="shared" si="517"/>
        <v>0</v>
      </c>
      <c r="MU15" s="306">
        <f t="shared" si="517"/>
        <v>0</v>
      </c>
      <c r="MV15" s="306">
        <f t="shared" si="517"/>
        <v>0</v>
      </c>
      <c r="MW15" s="306">
        <f t="shared" si="517"/>
        <v>0</v>
      </c>
      <c r="MX15" s="306">
        <f t="shared" si="517"/>
        <v>0</v>
      </c>
      <c r="MY15" s="306">
        <f t="shared" si="517"/>
        <v>0</v>
      </c>
      <c r="MZ15" s="306">
        <f t="shared" si="517"/>
        <v>0</v>
      </c>
      <c r="NA15" s="306">
        <f t="shared" si="517"/>
        <v>0</v>
      </c>
      <c r="NB15" s="306">
        <f t="shared" si="517"/>
        <v>0</v>
      </c>
      <c r="NC15" s="306">
        <f t="shared" si="517"/>
        <v>0</v>
      </c>
      <c r="ND15" s="306">
        <f t="shared" si="517"/>
        <v>0</v>
      </c>
      <c r="NE15" s="306">
        <f t="shared" si="517"/>
        <v>0</v>
      </c>
      <c r="NF15" s="306">
        <f t="shared" si="517"/>
        <v>0</v>
      </c>
      <c r="NG15" s="306">
        <f t="shared" si="517"/>
        <v>0</v>
      </c>
      <c r="NH15" s="306">
        <f t="shared" si="517"/>
        <v>0</v>
      </c>
      <c r="NI15" s="306">
        <f t="shared" si="517"/>
        <v>0</v>
      </c>
      <c r="NJ15" s="306">
        <f t="shared" si="517"/>
        <v>0</v>
      </c>
      <c r="NK15" s="306">
        <f t="shared" si="517"/>
        <v>0</v>
      </c>
      <c r="NL15" s="306">
        <f t="shared" si="517"/>
        <v>0</v>
      </c>
      <c r="NM15" s="306">
        <f t="shared" si="517"/>
        <v>0</v>
      </c>
      <c r="NN15" s="306">
        <f t="shared" si="517"/>
        <v>0</v>
      </c>
      <c r="NO15" s="306">
        <f t="shared" si="517"/>
        <v>0</v>
      </c>
      <c r="NP15" s="306">
        <f t="shared" si="517"/>
        <v>0</v>
      </c>
      <c r="NQ15" s="306">
        <f t="shared" si="517"/>
        <v>0</v>
      </c>
      <c r="NR15" s="306">
        <f t="shared" si="517"/>
        <v>0</v>
      </c>
      <c r="NS15" s="306">
        <f t="shared" si="517"/>
        <v>0</v>
      </c>
      <c r="NT15" s="306">
        <f t="shared" si="517"/>
        <v>0</v>
      </c>
      <c r="NU15" s="306">
        <f t="shared" si="517"/>
        <v>0</v>
      </c>
      <c r="NV15" s="306">
        <f t="shared" si="517"/>
        <v>0</v>
      </c>
      <c r="NW15" s="306">
        <f t="shared" ref="NW15:QH15" si="518">SUM(NW16,NW20,NW21,NW26,NW27)</f>
        <v>0</v>
      </c>
      <c r="NX15" s="306">
        <f t="shared" si="518"/>
        <v>0</v>
      </c>
      <c r="NY15" s="306">
        <f t="shared" si="518"/>
        <v>0</v>
      </c>
      <c r="NZ15" s="306">
        <f t="shared" si="518"/>
        <v>0</v>
      </c>
      <c r="OA15" s="306">
        <f t="shared" si="518"/>
        <v>0</v>
      </c>
      <c r="OB15" s="306">
        <f t="shared" si="518"/>
        <v>0</v>
      </c>
      <c r="OC15" s="306">
        <f t="shared" si="518"/>
        <v>0</v>
      </c>
      <c r="OD15" s="306">
        <f t="shared" si="518"/>
        <v>0</v>
      </c>
      <c r="OE15" s="306">
        <f t="shared" si="518"/>
        <v>0</v>
      </c>
      <c r="OF15" s="306">
        <f t="shared" si="518"/>
        <v>0</v>
      </c>
      <c r="OG15" s="306">
        <f t="shared" si="518"/>
        <v>0</v>
      </c>
      <c r="OH15" s="306">
        <f t="shared" si="518"/>
        <v>0</v>
      </c>
      <c r="OI15" s="306">
        <f t="shared" si="518"/>
        <v>0</v>
      </c>
      <c r="OJ15" s="306">
        <f t="shared" si="518"/>
        <v>0</v>
      </c>
      <c r="OK15" s="306">
        <f t="shared" si="518"/>
        <v>0</v>
      </c>
      <c r="OL15" s="306">
        <f t="shared" si="518"/>
        <v>0</v>
      </c>
      <c r="OM15" s="306">
        <f t="shared" si="518"/>
        <v>0</v>
      </c>
      <c r="ON15" s="306">
        <f t="shared" si="518"/>
        <v>0</v>
      </c>
      <c r="OO15" s="306">
        <f t="shared" si="518"/>
        <v>0</v>
      </c>
      <c r="OP15" s="306">
        <f t="shared" si="518"/>
        <v>0</v>
      </c>
      <c r="OQ15" s="306">
        <f t="shared" si="518"/>
        <v>0</v>
      </c>
      <c r="OR15" s="306">
        <f t="shared" si="518"/>
        <v>0</v>
      </c>
      <c r="OS15" s="306">
        <f t="shared" si="518"/>
        <v>0</v>
      </c>
      <c r="OT15" s="306">
        <f t="shared" si="518"/>
        <v>0</v>
      </c>
      <c r="OU15" s="306">
        <f t="shared" si="518"/>
        <v>0</v>
      </c>
      <c r="OV15" s="306">
        <f t="shared" si="518"/>
        <v>0</v>
      </c>
      <c r="OW15" s="306">
        <f t="shared" si="518"/>
        <v>0</v>
      </c>
      <c r="OX15" s="306">
        <f t="shared" si="518"/>
        <v>0</v>
      </c>
      <c r="OY15" s="306">
        <f t="shared" si="518"/>
        <v>0</v>
      </c>
      <c r="OZ15" s="306">
        <f t="shared" si="518"/>
        <v>0</v>
      </c>
      <c r="PA15" s="306">
        <f t="shared" si="518"/>
        <v>0</v>
      </c>
      <c r="PB15" s="306">
        <f t="shared" si="518"/>
        <v>0</v>
      </c>
      <c r="PC15" s="306">
        <f t="shared" si="518"/>
        <v>0</v>
      </c>
      <c r="PD15" s="306">
        <f t="shared" si="518"/>
        <v>0</v>
      </c>
      <c r="PE15" s="306">
        <f t="shared" si="518"/>
        <v>0</v>
      </c>
      <c r="PF15" s="306">
        <f t="shared" si="518"/>
        <v>0</v>
      </c>
      <c r="PG15" s="306">
        <f t="shared" si="518"/>
        <v>0</v>
      </c>
      <c r="PH15" s="306">
        <f t="shared" si="518"/>
        <v>0</v>
      </c>
      <c r="PI15" s="306">
        <f t="shared" si="518"/>
        <v>0</v>
      </c>
      <c r="PJ15" s="306">
        <f t="shared" si="518"/>
        <v>0</v>
      </c>
      <c r="PK15" s="306">
        <f t="shared" si="518"/>
        <v>0</v>
      </c>
      <c r="PL15" s="306">
        <f t="shared" si="518"/>
        <v>0</v>
      </c>
      <c r="PM15" s="306">
        <f t="shared" si="518"/>
        <v>0</v>
      </c>
      <c r="PN15" s="306">
        <f t="shared" si="518"/>
        <v>0</v>
      </c>
      <c r="PO15" s="306">
        <f t="shared" si="518"/>
        <v>0</v>
      </c>
      <c r="PP15" s="306">
        <f t="shared" si="518"/>
        <v>0</v>
      </c>
      <c r="PQ15" s="306">
        <f t="shared" si="518"/>
        <v>0</v>
      </c>
      <c r="PR15" s="306">
        <f t="shared" si="518"/>
        <v>0</v>
      </c>
      <c r="PS15" s="306">
        <f t="shared" si="518"/>
        <v>0</v>
      </c>
      <c r="PT15" s="306">
        <f t="shared" si="518"/>
        <v>0</v>
      </c>
      <c r="PU15" s="306">
        <f t="shared" si="518"/>
        <v>0</v>
      </c>
      <c r="PV15" s="306">
        <f t="shared" si="518"/>
        <v>0</v>
      </c>
      <c r="PW15" s="306">
        <f t="shared" si="518"/>
        <v>0</v>
      </c>
      <c r="PX15" s="306">
        <f t="shared" si="518"/>
        <v>0</v>
      </c>
      <c r="PY15" s="306">
        <f t="shared" si="518"/>
        <v>0</v>
      </c>
      <c r="PZ15" s="306">
        <f t="shared" si="518"/>
        <v>0</v>
      </c>
      <c r="QA15" s="306">
        <f t="shared" si="518"/>
        <v>0</v>
      </c>
      <c r="QB15" s="306">
        <f t="shared" si="518"/>
        <v>0</v>
      </c>
      <c r="QC15" s="306">
        <f t="shared" si="518"/>
        <v>0</v>
      </c>
      <c r="QD15" s="306">
        <f t="shared" si="518"/>
        <v>0</v>
      </c>
      <c r="QE15" s="306">
        <f t="shared" si="518"/>
        <v>0</v>
      </c>
      <c r="QF15" s="306">
        <f t="shared" si="518"/>
        <v>0</v>
      </c>
      <c r="QG15" s="306">
        <f t="shared" si="518"/>
        <v>0</v>
      </c>
      <c r="QH15" s="306">
        <f t="shared" si="518"/>
        <v>0</v>
      </c>
      <c r="QI15" s="306">
        <f t="shared" ref="QI15:ST15" si="519">SUM(QI16,QI20,QI21,QI26,QI27)</f>
        <v>0</v>
      </c>
      <c r="QJ15" s="306">
        <f t="shared" si="519"/>
        <v>0</v>
      </c>
      <c r="QK15" s="306">
        <f t="shared" si="519"/>
        <v>0</v>
      </c>
      <c r="QL15" s="306">
        <f t="shared" si="519"/>
        <v>0</v>
      </c>
      <c r="QM15" s="306">
        <f t="shared" si="519"/>
        <v>0</v>
      </c>
      <c r="QN15" s="306">
        <f t="shared" si="519"/>
        <v>0</v>
      </c>
      <c r="QO15" s="306">
        <f t="shared" si="519"/>
        <v>0</v>
      </c>
      <c r="QP15" s="306">
        <f t="shared" si="519"/>
        <v>0</v>
      </c>
      <c r="QQ15" s="306">
        <f t="shared" si="519"/>
        <v>0</v>
      </c>
      <c r="QR15" s="306">
        <f t="shared" si="519"/>
        <v>0</v>
      </c>
      <c r="QS15" s="306">
        <f t="shared" si="519"/>
        <v>0</v>
      </c>
      <c r="QT15" s="306">
        <f t="shared" si="519"/>
        <v>0</v>
      </c>
      <c r="QU15" s="306">
        <f t="shared" si="519"/>
        <v>0</v>
      </c>
      <c r="QV15" s="306">
        <f t="shared" si="519"/>
        <v>0</v>
      </c>
      <c r="QW15" s="306">
        <f t="shared" si="519"/>
        <v>0</v>
      </c>
      <c r="QX15" s="306">
        <f t="shared" si="519"/>
        <v>0</v>
      </c>
      <c r="QY15" s="306">
        <f t="shared" si="519"/>
        <v>0</v>
      </c>
      <c r="QZ15" s="306">
        <f t="shared" si="519"/>
        <v>0</v>
      </c>
      <c r="RA15" s="306">
        <f t="shared" si="519"/>
        <v>0</v>
      </c>
      <c r="RB15" s="306">
        <f t="shared" si="519"/>
        <v>0</v>
      </c>
      <c r="RC15" s="306">
        <f t="shared" si="519"/>
        <v>0</v>
      </c>
      <c r="RD15" s="306">
        <f t="shared" si="519"/>
        <v>0</v>
      </c>
      <c r="RE15" s="306">
        <f t="shared" si="519"/>
        <v>0</v>
      </c>
      <c r="RF15" s="306">
        <f t="shared" si="519"/>
        <v>0</v>
      </c>
      <c r="RG15" s="306">
        <f t="shared" si="519"/>
        <v>0</v>
      </c>
      <c r="RH15" s="306">
        <f t="shared" si="519"/>
        <v>0</v>
      </c>
      <c r="RI15" s="306">
        <f t="shared" si="519"/>
        <v>0</v>
      </c>
      <c r="RJ15" s="306">
        <f t="shared" si="519"/>
        <v>0</v>
      </c>
      <c r="RK15" s="306">
        <f t="shared" si="519"/>
        <v>0</v>
      </c>
      <c r="RL15" s="306">
        <f t="shared" si="519"/>
        <v>0</v>
      </c>
      <c r="RM15" s="306">
        <f t="shared" si="519"/>
        <v>0</v>
      </c>
      <c r="RN15" s="306">
        <f t="shared" si="519"/>
        <v>0</v>
      </c>
      <c r="RO15" s="306">
        <f t="shared" si="519"/>
        <v>0</v>
      </c>
      <c r="RP15" s="306">
        <f t="shared" si="519"/>
        <v>0</v>
      </c>
      <c r="RQ15" s="306">
        <f t="shared" si="519"/>
        <v>0</v>
      </c>
      <c r="RR15" s="306">
        <f t="shared" si="519"/>
        <v>0</v>
      </c>
      <c r="RS15" s="306">
        <f t="shared" si="519"/>
        <v>0</v>
      </c>
      <c r="RT15" s="306">
        <f t="shared" si="519"/>
        <v>0</v>
      </c>
      <c r="RU15" s="306">
        <f t="shared" si="519"/>
        <v>0</v>
      </c>
      <c r="RV15" s="306">
        <f t="shared" si="519"/>
        <v>0</v>
      </c>
      <c r="RW15" s="306">
        <f t="shared" si="519"/>
        <v>0</v>
      </c>
      <c r="RX15" s="306">
        <f t="shared" si="519"/>
        <v>0</v>
      </c>
      <c r="RY15" s="306">
        <f t="shared" si="519"/>
        <v>0</v>
      </c>
      <c r="RZ15" s="306">
        <f t="shared" si="519"/>
        <v>0</v>
      </c>
      <c r="SA15" s="306">
        <f t="shared" si="519"/>
        <v>0</v>
      </c>
      <c r="SB15" s="306">
        <f t="shared" si="519"/>
        <v>0</v>
      </c>
      <c r="SC15" s="306">
        <f t="shared" si="519"/>
        <v>0</v>
      </c>
      <c r="SD15" s="306">
        <f t="shared" si="519"/>
        <v>0</v>
      </c>
      <c r="SE15" s="306">
        <f t="shared" si="519"/>
        <v>0</v>
      </c>
      <c r="SF15" s="306">
        <f t="shared" si="519"/>
        <v>0</v>
      </c>
      <c r="SG15" s="306">
        <f t="shared" si="519"/>
        <v>0</v>
      </c>
      <c r="SH15" s="306">
        <f t="shared" si="519"/>
        <v>0</v>
      </c>
      <c r="SI15" s="306">
        <f t="shared" si="519"/>
        <v>0</v>
      </c>
      <c r="SJ15" s="306">
        <f t="shared" si="519"/>
        <v>0</v>
      </c>
      <c r="SK15" s="306">
        <f t="shared" si="519"/>
        <v>0</v>
      </c>
      <c r="SL15" s="306">
        <f t="shared" si="519"/>
        <v>0</v>
      </c>
      <c r="SM15" s="306">
        <f t="shared" si="519"/>
        <v>0</v>
      </c>
      <c r="SN15" s="306">
        <f t="shared" si="519"/>
        <v>0</v>
      </c>
      <c r="SO15" s="306">
        <f t="shared" si="519"/>
        <v>0</v>
      </c>
      <c r="SP15" s="306">
        <f t="shared" si="519"/>
        <v>0</v>
      </c>
      <c r="SQ15" s="306">
        <f t="shared" si="519"/>
        <v>0</v>
      </c>
      <c r="SR15" s="306">
        <f t="shared" si="519"/>
        <v>0</v>
      </c>
      <c r="SS15" s="306">
        <f t="shared" si="519"/>
        <v>0</v>
      </c>
      <c r="ST15" s="306">
        <f t="shared" si="519"/>
        <v>0</v>
      </c>
      <c r="SU15" s="306">
        <f t="shared" ref="SU15:VF15" si="520">SUM(SU16,SU20,SU21,SU26,SU27)</f>
        <v>0</v>
      </c>
      <c r="SV15" s="306">
        <f t="shared" si="520"/>
        <v>0</v>
      </c>
      <c r="SW15" s="306">
        <f t="shared" si="520"/>
        <v>0</v>
      </c>
      <c r="SX15" s="306">
        <f t="shared" si="520"/>
        <v>0</v>
      </c>
      <c r="SY15" s="306">
        <f t="shared" si="520"/>
        <v>0</v>
      </c>
      <c r="SZ15" s="306">
        <f t="shared" si="520"/>
        <v>0</v>
      </c>
      <c r="TA15" s="306">
        <f t="shared" si="520"/>
        <v>0</v>
      </c>
      <c r="TB15" s="306">
        <f t="shared" si="520"/>
        <v>0</v>
      </c>
      <c r="TC15" s="306">
        <f t="shared" si="520"/>
        <v>0</v>
      </c>
      <c r="TD15" s="306">
        <f t="shared" si="520"/>
        <v>0</v>
      </c>
      <c r="TE15" s="306">
        <f t="shared" si="520"/>
        <v>0</v>
      </c>
      <c r="TF15" s="306">
        <f t="shared" si="520"/>
        <v>0</v>
      </c>
      <c r="TG15" s="306">
        <f t="shared" si="520"/>
        <v>0</v>
      </c>
      <c r="TH15" s="306">
        <f t="shared" si="520"/>
        <v>0</v>
      </c>
      <c r="TI15" s="306">
        <f t="shared" si="520"/>
        <v>0</v>
      </c>
      <c r="TJ15" s="306">
        <f t="shared" si="520"/>
        <v>0</v>
      </c>
      <c r="TK15" s="306">
        <f t="shared" si="520"/>
        <v>0</v>
      </c>
      <c r="TL15" s="306">
        <f t="shared" si="520"/>
        <v>0</v>
      </c>
      <c r="TM15" s="306">
        <f t="shared" si="520"/>
        <v>0</v>
      </c>
      <c r="TN15" s="306">
        <f t="shared" si="520"/>
        <v>0</v>
      </c>
      <c r="TO15" s="306">
        <f t="shared" si="520"/>
        <v>0</v>
      </c>
      <c r="TP15" s="306">
        <f t="shared" si="520"/>
        <v>0</v>
      </c>
      <c r="TQ15" s="306">
        <f t="shared" si="520"/>
        <v>0</v>
      </c>
      <c r="TR15" s="306">
        <f t="shared" si="520"/>
        <v>0</v>
      </c>
      <c r="TS15" s="306">
        <f t="shared" si="520"/>
        <v>0</v>
      </c>
      <c r="TT15" s="306">
        <f t="shared" si="520"/>
        <v>0</v>
      </c>
      <c r="TU15" s="306">
        <f t="shared" si="520"/>
        <v>0</v>
      </c>
      <c r="TV15" s="306">
        <f t="shared" si="520"/>
        <v>0</v>
      </c>
      <c r="TW15" s="306">
        <f t="shared" si="520"/>
        <v>0</v>
      </c>
      <c r="TX15" s="306">
        <f t="shared" si="520"/>
        <v>0</v>
      </c>
      <c r="TY15" s="306">
        <f t="shared" si="520"/>
        <v>0</v>
      </c>
      <c r="TZ15" s="306">
        <f t="shared" si="520"/>
        <v>0</v>
      </c>
      <c r="UA15" s="306">
        <f t="shared" si="520"/>
        <v>0</v>
      </c>
      <c r="UB15" s="306">
        <f t="shared" si="520"/>
        <v>0</v>
      </c>
      <c r="UC15" s="306">
        <f t="shared" si="520"/>
        <v>0</v>
      </c>
      <c r="UD15" s="306">
        <f t="shared" si="520"/>
        <v>0</v>
      </c>
      <c r="UE15" s="306">
        <f t="shared" si="520"/>
        <v>0</v>
      </c>
      <c r="UF15" s="306">
        <f t="shared" si="520"/>
        <v>0</v>
      </c>
      <c r="UG15" s="306">
        <f t="shared" si="520"/>
        <v>0</v>
      </c>
      <c r="UH15" s="306">
        <f t="shared" si="520"/>
        <v>0</v>
      </c>
      <c r="UI15" s="306">
        <f t="shared" si="520"/>
        <v>0</v>
      </c>
      <c r="UJ15" s="306">
        <f t="shared" si="520"/>
        <v>0</v>
      </c>
      <c r="UK15" s="306">
        <f t="shared" si="520"/>
        <v>0</v>
      </c>
      <c r="UL15" s="306">
        <f t="shared" si="520"/>
        <v>0</v>
      </c>
      <c r="UM15" s="306">
        <f t="shared" si="520"/>
        <v>0</v>
      </c>
      <c r="UN15" s="306">
        <f t="shared" si="520"/>
        <v>0</v>
      </c>
      <c r="UO15" s="306">
        <f t="shared" si="520"/>
        <v>0</v>
      </c>
      <c r="UP15" s="306">
        <f t="shared" si="520"/>
        <v>0</v>
      </c>
      <c r="UQ15" s="306">
        <f t="shared" si="520"/>
        <v>0</v>
      </c>
      <c r="UR15" s="306">
        <f t="shared" si="520"/>
        <v>0</v>
      </c>
      <c r="US15" s="306">
        <f t="shared" si="520"/>
        <v>0</v>
      </c>
      <c r="UT15" s="306">
        <f t="shared" si="520"/>
        <v>0</v>
      </c>
      <c r="UU15" s="306">
        <f t="shared" si="520"/>
        <v>0</v>
      </c>
      <c r="UV15" s="306">
        <f t="shared" si="520"/>
        <v>0</v>
      </c>
      <c r="UW15" s="306">
        <f t="shared" si="520"/>
        <v>0</v>
      </c>
      <c r="UX15" s="306">
        <f t="shared" si="520"/>
        <v>0</v>
      </c>
      <c r="UY15" s="306">
        <f t="shared" si="520"/>
        <v>0</v>
      </c>
      <c r="UZ15" s="306">
        <f t="shared" si="520"/>
        <v>0</v>
      </c>
      <c r="VA15" s="306">
        <f t="shared" si="520"/>
        <v>0</v>
      </c>
      <c r="VB15" s="306">
        <f t="shared" si="520"/>
        <v>0</v>
      </c>
      <c r="VC15" s="306">
        <f t="shared" si="520"/>
        <v>0</v>
      </c>
      <c r="VD15" s="306">
        <f t="shared" si="520"/>
        <v>0</v>
      </c>
      <c r="VE15" s="306">
        <f t="shared" si="520"/>
        <v>0</v>
      </c>
      <c r="VF15" s="306">
        <f t="shared" si="520"/>
        <v>0</v>
      </c>
      <c r="VG15" s="306">
        <f t="shared" ref="VG15:XR15" si="521">SUM(VG16,VG20,VG21,VG26,VG27)</f>
        <v>0</v>
      </c>
      <c r="VH15" s="306">
        <f t="shared" si="521"/>
        <v>0</v>
      </c>
      <c r="VI15" s="306">
        <f t="shared" si="521"/>
        <v>0</v>
      </c>
      <c r="VJ15" s="306">
        <f t="shared" si="521"/>
        <v>0</v>
      </c>
      <c r="VK15" s="306">
        <f t="shared" si="521"/>
        <v>0</v>
      </c>
      <c r="VL15" s="306">
        <f t="shared" si="521"/>
        <v>0</v>
      </c>
      <c r="VM15" s="306">
        <f t="shared" si="521"/>
        <v>0</v>
      </c>
      <c r="VN15" s="306">
        <f t="shared" si="521"/>
        <v>0</v>
      </c>
      <c r="VO15" s="306">
        <f t="shared" si="521"/>
        <v>0</v>
      </c>
      <c r="VP15" s="306">
        <f t="shared" si="521"/>
        <v>0</v>
      </c>
      <c r="VQ15" s="306">
        <f t="shared" si="521"/>
        <v>0</v>
      </c>
      <c r="VR15" s="306">
        <f t="shared" si="521"/>
        <v>0</v>
      </c>
      <c r="VS15" s="306">
        <f t="shared" si="521"/>
        <v>0</v>
      </c>
      <c r="VT15" s="306">
        <f t="shared" si="521"/>
        <v>0</v>
      </c>
      <c r="VU15" s="306">
        <f t="shared" si="521"/>
        <v>0</v>
      </c>
      <c r="VV15" s="306">
        <f t="shared" si="521"/>
        <v>0</v>
      </c>
      <c r="VW15" s="306">
        <f t="shared" si="521"/>
        <v>0</v>
      </c>
      <c r="VX15" s="306">
        <f t="shared" si="521"/>
        <v>0</v>
      </c>
      <c r="VY15" s="306">
        <f t="shared" si="521"/>
        <v>0</v>
      </c>
      <c r="VZ15" s="306">
        <f t="shared" si="521"/>
        <v>0</v>
      </c>
      <c r="WA15" s="306">
        <f t="shared" si="521"/>
        <v>0</v>
      </c>
      <c r="WB15" s="306">
        <f t="shared" si="521"/>
        <v>0</v>
      </c>
      <c r="WC15" s="306">
        <f t="shared" si="521"/>
        <v>0</v>
      </c>
      <c r="WD15" s="306">
        <f t="shared" si="521"/>
        <v>0</v>
      </c>
      <c r="WE15" s="306">
        <f t="shared" si="521"/>
        <v>0</v>
      </c>
      <c r="WF15" s="306">
        <f t="shared" si="521"/>
        <v>0</v>
      </c>
      <c r="WG15" s="306">
        <f t="shared" si="521"/>
        <v>0</v>
      </c>
      <c r="WH15" s="306">
        <f t="shared" si="521"/>
        <v>0</v>
      </c>
      <c r="WI15" s="306">
        <f t="shared" si="521"/>
        <v>0</v>
      </c>
      <c r="WJ15" s="306">
        <f t="shared" si="521"/>
        <v>0</v>
      </c>
      <c r="WK15" s="306">
        <f t="shared" si="521"/>
        <v>0</v>
      </c>
      <c r="WL15" s="306">
        <f t="shared" si="521"/>
        <v>0</v>
      </c>
      <c r="WM15" s="306">
        <f t="shared" si="521"/>
        <v>0</v>
      </c>
      <c r="WN15" s="306">
        <f t="shared" si="521"/>
        <v>0</v>
      </c>
      <c r="WO15" s="306">
        <f t="shared" si="521"/>
        <v>0</v>
      </c>
      <c r="WP15" s="306">
        <f t="shared" si="521"/>
        <v>0</v>
      </c>
      <c r="WQ15" s="306">
        <f t="shared" si="521"/>
        <v>0</v>
      </c>
      <c r="WR15" s="306">
        <f t="shared" si="521"/>
        <v>0</v>
      </c>
      <c r="WS15" s="306">
        <f t="shared" si="521"/>
        <v>0</v>
      </c>
      <c r="WT15" s="306">
        <f t="shared" si="521"/>
        <v>0</v>
      </c>
      <c r="WU15" s="306">
        <f t="shared" si="521"/>
        <v>0</v>
      </c>
      <c r="WV15" s="306">
        <f t="shared" si="521"/>
        <v>0</v>
      </c>
      <c r="WW15" s="306">
        <f t="shared" si="521"/>
        <v>0</v>
      </c>
      <c r="WX15" s="306">
        <f t="shared" si="521"/>
        <v>0</v>
      </c>
      <c r="WY15" s="306">
        <f t="shared" si="521"/>
        <v>0</v>
      </c>
      <c r="WZ15" s="306">
        <f t="shared" si="521"/>
        <v>0</v>
      </c>
      <c r="XA15" s="306">
        <f t="shared" si="521"/>
        <v>0</v>
      </c>
      <c r="XB15" s="306">
        <f t="shared" si="521"/>
        <v>0</v>
      </c>
      <c r="XC15" s="306">
        <f t="shared" si="521"/>
        <v>0</v>
      </c>
      <c r="XD15" s="306">
        <f t="shared" si="521"/>
        <v>0</v>
      </c>
      <c r="XE15" s="306">
        <f t="shared" si="521"/>
        <v>0</v>
      </c>
      <c r="XF15" s="306">
        <f t="shared" si="521"/>
        <v>0</v>
      </c>
      <c r="XG15" s="306">
        <f t="shared" si="521"/>
        <v>0</v>
      </c>
      <c r="XH15" s="306">
        <f t="shared" si="521"/>
        <v>0</v>
      </c>
      <c r="XI15" s="306">
        <f t="shared" si="521"/>
        <v>0</v>
      </c>
      <c r="XJ15" s="306">
        <f t="shared" si="521"/>
        <v>0</v>
      </c>
      <c r="XK15" s="306">
        <f t="shared" si="521"/>
        <v>0</v>
      </c>
      <c r="XL15" s="306">
        <f t="shared" si="521"/>
        <v>0</v>
      </c>
      <c r="XM15" s="306">
        <f t="shared" si="521"/>
        <v>0</v>
      </c>
      <c r="XN15" s="306">
        <f t="shared" si="521"/>
        <v>0</v>
      </c>
      <c r="XO15" s="306">
        <f t="shared" si="521"/>
        <v>0</v>
      </c>
      <c r="XP15" s="306">
        <f t="shared" si="521"/>
        <v>0</v>
      </c>
      <c r="XQ15" s="306">
        <f t="shared" si="521"/>
        <v>0</v>
      </c>
      <c r="XR15" s="306">
        <f t="shared" si="521"/>
        <v>0</v>
      </c>
      <c r="XS15" s="306">
        <f t="shared" ref="XS15:AAD15" si="522">SUM(XS16,XS20,XS21,XS26,XS27)</f>
        <v>0</v>
      </c>
      <c r="XT15" s="306">
        <f t="shared" si="522"/>
        <v>0</v>
      </c>
      <c r="XU15" s="306">
        <f t="shared" si="522"/>
        <v>0</v>
      </c>
      <c r="XV15" s="306">
        <f t="shared" si="522"/>
        <v>0</v>
      </c>
      <c r="XW15" s="306">
        <f t="shared" si="522"/>
        <v>0</v>
      </c>
      <c r="XX15" s="306">
        <f t="shared" si="522"/>
        <v>0</v>
      </c>
      <c r="XY15" s="306">
        <f t="shared" si="522"/>
        <v>0</v>
      </c>
      <c r="XZ15" s="306">
        <f t="shared" si="522"/>
        <v>0</v>
      </c>
      <c r="YA15" s="306">
        <f t="shared" si="522"/>
        <v>0</v>
      </c>
      <c r="YB15" s="306">
        <f t="shared" si="522"/>
        <v>0</v>
      </c>
      <c r="YC15" s="306">
        <f t="shared" si="522"/>
        <v>0</v>
      </c>
      <c r="YD15" s="306">
        <f t="shared" si="522"/>
        <v>0</v>
      </c>
      <c r="YE15" s="306">
        <f t="shared" si="522"/>
        <v>0</v>
      </c>
      <c r="YF15" s="306">
        <f t="shared" si="522"/>
        <v>0</v>
      </c>
      <c r="YG15" s="306">
        <f t="shared" si="522"/>
        <v>0</v>
      </c>
      <c r="YH15" s="306">
        <f t="shared" si="522"/>
        <v>0</v>
      </c>
      <c r="YI15" s="306">
        <f t="shared" si="522"/>
        <v>0</v>
      </c>
      <c r="YJ15" s="306">
        <f t="shared" si="522"/>
        <v>0</v>
      </c>
      <c r="YK15" s="306">
        <f t="shared" si="522"/>
        <v>0</v>
      </c>
      <c r="YL15" s="306">
        <f t="shared" si="522"/>
        <v>0</v>
      </c>
      <c r="YM15" s="306">
        <f t="shared" si="522"/>
        <v>0</v>
      </c>
      <c r="YN15" s="306">
        <f t="shared" si="522"/>
        <v>0</v>
      </c>
      <c r="YO15" s="306">
        <f t="shared" si="522"/>
        <v>0</v>
      </c>
      <c r="YP15" s="306">
        <f t="shared" si="522"/>
        <v>0</v>
      </c>
      <c r="YQ15" s="306">
        <f t="shared" si="522"/>
        <v>0</v>
      </c>
      <c r="YR15" s="306">
        <f t="shared" si="522"/>
        <v>0</v>
      </c>
      <c r="YS15" s="306">
        <f t="shared" si="522"/>
        <v>0</v>
      </c>
      <c r="YT15" s="306">
        <f t="shared" si="522"/>
        <v>0</v>
      </c>
      <c r="YU15" s="306">
        <f t="shared" si="522"/>
        <v>0</v>
      </c>
      <c r="YV15" s="306">
        <f t="shared" si="522"/>
        <v>0</v>
      </c>
      <c r="YW15" s="306">
        <f t="shared" si="522"/>
        <v>0</v>
      </c>
      <c r="YX15" s="306">
        <f t="shared" si="522"/>
        <v>0</v>
      </c>
      <c r="YY15" s="306">
        <f t="shared" si="522"/>
        <v>0</v>
      </c>
      <c r="YZ15" s="306">
        <f t="shared" si="522"/>
        <v>0</v>
      </c>
      <c r="ZA15" s="306">
        <f t="shared" si="522"/>
        <v>0</v>
      </c>
      <c r="ZB15" s="306">
        <f t="shared" si="522"/>
        <v>0</v>
      </c>
      <c r="ZC15" s="306">
        <f t="shared" si="522"/>
        <v>0</v>
      </c>
      <c r="ZD15" s="306">
        <f t="shared" si="522"/>
        <v>0</v>
      </c>
      <c r="ZE15" s="306">
        <f t="shared" si="522"/>
        <v>0</v>
      </c>
      <c r="ZF15" s="306">
        <f t="shared" si="522"/>
        <v>0</v>
      </c>
      <c r="ZG15" s="306">
        <f t="shared" si="522"/>
        <v>0</v>
      </c>
      <c r="ZH15" s="306">
        <f t="shared" si="522"/>
        <v>0</v>
      </c>
      <c r="ZI15" s="306">
        <f t="shared" si="522"/>
        <v>0</v>
      </c>
      <c r="ZJ15" s="306">
        <f t="shared" si="522"/>
        <v>0</v>
      </c>
      <c r="ZK15" s="306">
        <f t="shared" si="522"/>
        <v>0</v>
      </c>
      <c r="ZL15" s="306">
        <f t="shared" si="522"/>
        <v>0</v>
      </c>
      <c r="ZM15" s="306">
        <f t="shared" si="522"/>
        <v>0</v>
      </c>
      <c r="ZN15" s="306">
        <f t="shared" si="522"/>
        <v>0</v>
      </c>
      <c r="ZO15" s="306">
        <f t="shared" si="522"/>
        <v>0</v>
      </c>
      <c r="ZP15" s="306">
        <f t="shared" si="522"/>
        <v>0</v>
      </c>
      <c r="ZQ15" s="306">
        <f t="shared" si="522"/>
        <v>0</v>
      </c>
      <c r="ZR15" s="306">
        <f t="shared" si="522"/>
        <v>0</v>
      </c>
      <c r="ZS15" s="306">
        <f t="shared" si="522"/>
        <v>0</v>
      </c>
      <c r="ZT15" s="306">
        <f t="shared" si="522"/>
        <v>0</v>
      </c>
      <c r="ZU15" s="306">
        <f t="shared" si="522"/>
        <v>0</v>
      </c>
      <c r="ZV15" s="306">
        <f t="shared" si="522"/>
        <v>0</v>
      </c>
      <c r="ZW15" s="306">
        <f t="shared" si="522"/>
        <v>0</v>
      </c>
      <c r="ZX15" s="306">
        <f t="shared" si="522"/>
        <v>0</v>
      </c>
      <c r="ZY15" s="306">
        <f t="shared" si="522"/>
        <v>0</v>
      </c>
      <c r="ZZ15" s="306">
        <f t="shared" si="522"/>
        <v>0</v>
      </c>
      <c r="AAA15" s="306">
        <f t="shared" si="522"/>
        <v>0</v>
      </c>
      <c r="AAB15" s="306">
        <f t="shared" si="522"/>
        <v>0</v>
      </c>
      <c r="AAC15" s="306">
        <f t="shared" si="522"/>
        <v>0</v>
      </c>
      <c r="AAD15" s="306">
        <f t="shared" si="522"/>
        <v>0</v>
      </c>
      <c r="AAE15" s="306">
        <f t="shared" ref="AAE15:ACP15" si="523">SUM(AAE16,AAE20,AAE21,AAE26,AAE27)</f>
        <v>0</v>
      </c>
      <c r="AAF15" s="306">
        <f t="shared" si="523"/>
        <v>0</v>
      </c>
      <c r="AAG15" s="306">
        <f t="shared" si="523"/>
        <v>0</v>
      </c>
      <c r="AAH15" s="306">
        <f t="shared" si="523"/>
        <v>0</v>
      </c>
      <c r="AAI15" s="306">
        <f t="shared" si="523"/>
        <v>0</v>
      </c>
      <c r="AAJ15" s="306">
        <f t="shared" si="523"/>
        <v>0</v>
      </c>
      <c r="AAK15" s="306">
        <f t="shared" si="523"/>
        <v>0</v>
      </c>
      <c r="AAL15" s="306">
        <f t="shared" si="523"/>
        <v>0</v>
      </c>
      <c r="AAM15" s="306">
        <f t="shared" si="523"/>
        <v>0</v>
      </c>
      <c r="AAN15" s="306">
        <f t="shared" si="523"/>
        <v>0</v>
      </c>
      <c r="AAO15" s="306">
        <f t="shared" si="523"/>
        <v>0</v>
      </c>
      <c r="AAP15" s="306">
        <f t="shared" si="523"/>
        <v>0</v>
      </c>
      <c r="AAQ15" s="306">
        <f t="shared" si="523"/>
        <v>0</v>
      </c>
      <c r="AAR15" s="306">
        <f t="shared" si="523"/>
        <v>0</v>
      </c>
      <c r="AAS15" s="306">
        <f t="shared" si="523"/>
        <v>0</v>
      </c>
      <c r="AAT15" s="306">
        <f t="shared" si="523"/>
        <v>0</v>
      </c>
      <c r="AAU15" s="306">
        <f t="shared" si="523"/>
        <v>0</v>
      </c>
      <c r="AAV15" s="306">
        <f t="shared" si="523"/>
        <v>0</v>
      </c>
      <c r="AAW15" s="306">
        <f t="shared" si="523"/>
        <v>0</v>
      </c>
      <c r="AAX15" s="306">
        <f t="shared" si="523"/>
        <v>0</v>
      </c>
      <c r="AAY15" s="306">
        <f t="shared" si="523"/>
        <v>0</v>
      </c>
      <c r="AAZ15" s="306">
        <f t="shared" si="523"/>
        <v>0</v>
      </c>
      <c r="ABA15" s="306">
        <f t="shared" si="523"/>
        <v>0</v>
      </c>
      <c r="ABB15" s="306">
        <f t="shared" si="523"/>
        <v>0</v>
      </c>
      <c r="ABC15" s="306">
        <f t="shared" si="523"/>
        <v>0</v>
      </c>
      <c r="ABD15" s="306">
        <f t="shared" si="523"/>
        <v>0</v>
      </c>
      <c r="ABE15" s="306">
        <f t="shared" si="523"/>
        <v>0</v>
      </c>
      <c r="ABF15" s="306">
        <f t="shared" si="523"/>
        <v>0</v>
      </c>
      <c r="ABG15" s="306">
        <f t="shared" si="523"/>
        <v>0</v>
      </c>
      <c r="ABH15" s="306">
        <f t="shared" si="523"/>
        <v>0</v>
      </c>
      <c r="ABI15" s="306">
        <f t="shared" si="523"/>
        <v>0</v>
      </c>
      <c r="ABJ15" s="306">
        <f t="shared" si="523"/>
        <v>0</v>
      </c>
      <c r="ABK15" s="306">
        <f t="shared" si="523"/>
        <v>0</v>
      </c>
      <c r="ABL15" s="306">
        <f t="shared" si="523"/>
        <v>0</v>
      </c>
      <c r="ABM15" s="306">
        <f t="shared" si="523"/>
        <v>0</v>
      </c>
      <c r="ABN15" s="306">
        <f t="shared" si="523"/>
        <v>0</v>
      </c>
      <c r="ABO15" s="306">
        <f t="shared" si="523"/>
        <v>0</v>
      </c>
      <c r="ABP15" s="306">
        <f t="shared" si="523"/>
        <v>0</v>
      </c>
      <c r="ABQ15" s="306">
        <f t="shared" si="523"/>
        <v>0</v>
      </c>
      <c r="ABR15" s="306">
        <f t="shared" si="523"/>
        <v>0</v>
      </c>
      <c r="ABS15" s="306">
        <f t="shared" si="523"/>
        <v>0</v>
      </c>
      <c r="ABT15" s="306">
        <f t="shared" si="523"/>
        <v>0</v>
      </c>
      <c r="ABU15" s="306">
        <f t="shared" si="523"/>
        <v>0</v>
      </c>
      <c r="ABV15" s="306">
        <f t="shared" si="523"/>
        <v>0</v>
      </c>
      <c r="ABW15" s="306">
        <f t="shared" si="523"/>
        <v>0</v>
      </c>
      <c r="ABX15" s="306">
        <f t="shared" si="523"/>
        <v>0</v>
      </c>
      <c r="ABY15" s="306">
        <f t="shared" si="523"/>
        <v>0</v>
      </c>
      <c r="ABZ15" s="306">
        <f t="shared" si="523"/>
        <v>0</v>
      </c>
      <c r="ACA15" s="306">
        <f t="shared" si="523"/>
        <v>0</v>
      </c>
      <c r="ACB15" s="306">
        <f t="shared" si="523"/>
        <v>0</v>
      </c>
      <c r="ACC15" s="306">
        <f t="shared" si="523"/>
        <v>0</v>
      </c>
      <c r="ACD15" s="306">
        <f t="shared" si="523"/>
        <v>0</v>
      </c>
      <c r="ACE15" s="306">
        <f t="shared" si="523"/>
        <v>0</v>
      </c>
      <c r="ACF15" s="306">
        <f t="shared" si="523"/>
        <v>0</v>
      </c>
      <c r="ACG15" s="306">
        <f t="shared" si="523"/>
        <v>0</v>
      </c>
      <c r="ACH15" s="306">
        <f t="shared" si="523"/>
        <v>0</v>
      </c>
      <c r="ACI15" s="306">
        <f t="shared" si="523"/>
        <v>0</v>
      </c>
      <c r="ACJ15" s="306">
        <f t="shared" si="523"/>
        <v>0</v>
      </c>
      <c r="ACK15" s="306">
        <f t="shared" si="523"/>
        <v>0</v>
      </c>
      <c r="ACL15" s="306">
        <f t="shared" si="523"/>
        <v>0</v>
      </c>
      <c r="ACM15" s="306">
        <f t="shared" si="523"/>
        <v>0</v>
      </c>
      <c r="ACN15" s="306">
        <f t="shared" si="523"/>
        <v>0</v>
      </c>
      <c r="ACO15" s="306">
        <f t="shared" si="523"/>
        <v>0</v>
      </c>
      <c r="ACP15" s="306">
        <f t="shared" si="523"/>
        <v>0</v>
      </c>
      <c r="ACQ15" s="306">
        <f t="shared" ref="ACQ15:AFB15" si="524">SUM(ACQ16,ACQ20,ACQ21,ACQ26,ACQ27)</f>
        <v>0</v>
      </c>
      <c r="ACR15" s="306">
        <f t="shared" si="524"/>
        <v>0</v>
      </c>
      <c r="ACS15" s="306">
        <f t="shared" si="524"/>
        <v>0</v>
      </c>
      <c r="ACT15" s="306">
        <f t="shared" si="524"/>
        <v>0</v>
      </c>
      <c r="ACU15" s="306">
        <f t="shared" si="524"/>
        <v>0</v>
      </c>
      <c r="ACV15" s="306">
        <f t="shared" si="524"/>
        <v>0</v>
      </c>
      <c r="ACW15" s="306">
        <f t="shared" si="524"/>
        <v>0</v>
      </c>
      <c r="ACX15" s="306">
        <f t="shared" si="524"/>
        <v>0</v>
      </c>
      <c r="ACY15" s="306">
        <f t="shared" si="524"/>
        <v>0</v>
      </c>
      <c r="ACZ15" s="306">
        <f t="shared" si="524"/>
        <v>0</v>
      </c>
      <c r="ADA15" s="306">
        <f t="shared" si="524"/>
        <v>0</v>
      </c>
      <c r="ADB15" s="306">
        <f t="shared" si="524"/>
        <v>0</v>
      </c>
      <c r="ADC15" s="306">
        <f t="shared" si="524"/>
        <v>0</v>
      </c>
      <c r="ADD15" s="306">
        <f t="shared" si="524"/>
        <v>0</v>
      </c>
      <c r="ADE15" s="306">
        <f t="shared" si="524"/>
        <v>0</v>
      </c>
      <c r="ADF15" s="306">
        <f t="shared" si="524"/>
        <v>0</v>
      </c>
      <c r="ADG15" s="306">
        <f t="shared" si="524"/>
        <v>0</v>
      </c>
      <c r="ADH15" s="306">
        <f t="shared" si="524"/>
        <v>0</v>
      </c>
      <c r="ADI15" s="306">
        <f t="shared" si="524"/>
        <v>0</v>
      </c>
      <c r="ADJ15" s="306">
        <f t="shared" si="524"/>
        <v>0</v>
      </c>
      <c r="ADK15" s="306">
        <f t="shared" si="524"/>
        <v>0</v>
      </c>
      <c r="ADL15" s="306">
        <f t="shared" si="524"/>
        <v>0</v>
      </c>
      <c r="ADM15" s="306">
        <f t="shared" si="524"/>
        <v>0</v>
      </c>
      <c r="ADN15" s="306">
        <f t="shared" si="524"/>
        <v>0</v>
      </c>
      <c r="ADO15" s="306">
        <f t="shared" si="524"/>
        <v>0</v>
      </c>
      <c r="ADP15" s="306">
        <f t="shared" si="524"/>
        <v>0</v>
      </c>
      <c r="ADQ15" s="306">
        <f t="shared" si="524"/>
        <v>0</v>
      </c>
      <c r="ADR15" s="306">
        <f t="shared" si="524"/>
        <v>0</v>
      </c>
      <c r="ADS15" s="306">
        <f t="shared" si="524"/>
        <v>0</v>
      </c>
      <c r="ADT15" s="306">
        <f t="shared" si="524"/>
        <v>0</v>
      </c>
      <c r="ADU15" s="306">
        <f t="shared" si="524"/>
        <v>0</v>
      </c>
      <c r="ADV15" s="306">
        <f t="shared" si="524"/>
        <v>0</v>
      </c>
      <c r="ADW15" s="306">
        <f t="shared" si="524"/>
        <v>0</v>
      </c>
      <c r="ADX15" s="306">
        <f t="shared" si="524"/>
        <v>0</v>
      </c>
      <c r="ADY15" s="306">
        <f t="shared" si="524"/>
        <v>0</v>
      </c>
      <c r="ADZ15" s="306">
        <f t="shared" si="524"/>
        <v>0</v>
      </c>
      <c r="AEA15" s="306">
        <f t="shared" si="524"/>
        <v>0</v>
      </c>
      <c r="AEB15" s="306">
        <f t="shared" si="524"/>
        <v>0</v>
      </c>
      <c r="AEC15" s="306">
        <f t="shared" si="524"/>
        <v>0</v>
      </c>
      <c r="AED15" s="306">
        <f t="shared" si="524"/>
        <v>0</v>
      </c>
      <c r="AEE15" s="306">
        <f t="shared" si="524"/>
        <v>0</v>
      </c>
      <c r="AEF15" s="306">
        <f t="shared" si="524"/>
        <v>0</v>
      </c>
      <c r="AEG15" s="306">
        <f t="shared" si="524"/>
        <v>0</v>
      </c>
      <c r="AEH15" s="306">
        <f t="shared" si="524"/>
        <v>0</v>
      </c>
      <c r="AEI15" s="306">
        <f t="shared" si="524"/>
        <v>0</v>
      </c>
      <c r="AEJ15" s="306">
        <f t="shared" si="524"/>
        <v>0</v>
      </c>
      <c r="AEK15" s="306">
        <f t="shared" si="524"/>
        <v>0</v>
      </c>
      <c r="AEL15" s="306">
        <f t="shared" si="524"/>
        <v>0</v>
      </c>
      <c r="AEM15" s="306">
        <f t="shared" si="524"/>
        <v>0</v>
      </c>
      <c r="AEN15" s="306">
        <f t="shared" si="524"/>
        <v>0</v>
      </c>
      <c r="AEO15" s="306">
        <f t="shared" si="524"/>
        <v>0</v>
      </c>
      <c r="AEP15" s="306">
        <f t="shared" si="524"/>
        <v>0</v>
      </c>
      <c r="AEQ15" s="306">
        <f t="shared" si="524"/>
        <v>0</v>
      </c>
      <c r="AER15" s="306">
        <f t="shared" si="524"/>
        <v>0</v>
      </c>
      <c r="AES15" s="306">
        <f t="shared" si="524"/>
        <v>0</v>
      </c>
      <c r="AET15" s="306">
        <f t="shared" si="524"/>
        <v>0</v>
      </c>
      <c r="AEU15" s="306">
        <f t="shared" si="524"/>
        <v>0</v>
      </c>
      <c r="AEV15" s="306">
        <f t="shared" si="524"/>
        <v>0</v>
      </c>
      <c r="AEW15" s="306">
        <f t="shared" si="524"/>
        <v>0</v>
      </c>
      <c r="AEX15" s="306">
        <f t="shared" si="524"/>
        <v>0</v>
      </c>
      <c r="AEY15" s="306">
        <f t="shared" si="524"/>
        <v>0</v>
      </c>
      <c r="AEZ15" s="306">
        <f t="shared" si="524"/>
        <v>0</v>
      </c>
      <c r="AFA15" s="306">
        <f t="shared" si="524"/>
        <v>0</v>
      </c>
      <c r="AFB15" s="306">
        <f t="shared" si="524"/>
        <v>0</v>
      </c>
      <c r="AFC15" s="306">
        <f t="shared" ref="AFC15:AHN15" si="525">SUM(AFC16,AFC20,AFC21,AFC26,AFC27)</f>
        <v>0</v>
      </c>
      <c r="AFD15" s="306">
        <f t="shared" si="525"/>
        <v>0</v>
      </c>
      <c r="AFE15" s="306">
        <f t="shared" si="525"/>
        <v>0</v>
      </c>
      <c r="AFF15" s="306">
        <f t="shared" si="525"/>
        <v>0</v>
      </c>
      <c r="AFG15" s="306">
        <f t="shared" si="525"/>
        <v>0</v>
      </c>
      <c r="AFH15" s="306">
        <f t="shared" si="525"/>
        <v>0</v>
      </c>
      <c r="AFI15" s="306">
        <f t="shared" si="525"/>
        <v>0</v>
      </c>
      <c r="AFJ15" s="306">
        <f t="shared" si="525"/>
        <v>0</v>
      </c>
      <c r="AFK15" s="306">
        <f t="shared" si="525"/>
        <v>0</v>
      </c>
      <c r="AFL15" s="306">
        <f t="shared" si="525"/>
        <v>0</v>
      </c>
      <c r="AFM15" s="306">
        <f t="shared" si="525"/>
        <v>0</v>
      </c>
      <c r="AFN15" s="306">
        <f t="shared" si="525"/>
        <v>0</v>
      </c>
      <c r="AFO15" s="306">
        <f t="shared" si="525"/>
        <v>0</v>
      </c>
      <c r="AFP15" s="306">
        <f t="shared" si="525"/>
        <v>0</v>
      </c>
      <c r="AFQ15" s="306">
        <f t="shared" si="525"/>
        <v>0</v>
      </c>
      <c r="AFR15" s="306">
        <f t="shared" si="525"/>
        <v>0</v>
      </c>
      <c r="AFS15" s="306">
        <f t="shared" si="525"/>
        <v>0</v>
      </c>
      <c r="AFT15" s="306">
        <f t="shared" si="525"/>
        <v>0</v>
      </c>
      <c r="AFU15" s="306">
        <f t="shared" si="525"/>
        <v>0</v>
      </c>
      <c r="AFV15" s="306">
        <f t="shared" si="525"/>
        <v>0</v>
      </c>
      <c r="AFW15" s="306">
        <f t="shared" si="525"/>
        <v>0</v>
      </c>
      <c r="AFX15" s="306">
        <f t="shared" si="525"/>
        <v>0</v>
      </c>
      <c r="AFY15" s="306">
        <f t="shared" si="525"/>
        <v>0</v>
      </c>
      <c r="AFZ15" s="306">
        <f t="shared" si="525"/>
        <v>0</v>
      </c>
      <c r="AGA15" s="306">
        <f t="shared" si="525"/>
        <v>0</v>
      </c>
      <c r="AGB15" s="306">
        <f t="shared" si="525"/>
        <v>0</v>
      </c>
      <c r="AGC15" s="306">
        <f t="shared" si="525"/>
        <v>0</v>
      </c>
      <c r="AGD15" s="306">
        <f t="shared" si="525"/>
        <v>0</v>
      </c>
      <c r="AGE15" s="306">
        <f t="shared" si="525"/>
        <v>0</v>
      </c>
      <c r="AGF15" s="306">
        <f t="shared" si="525"/>
        <v>0</v>
      </c>
      <c r="AGG15" s="306">
        <f t="shared" si="525"/>
        <v>0</v>
      </c>
      <c r="AGH15" s="306">
        <f t="shared" si="525"/>
        <v>0</v>
      </c>
      <c r="AGI15" s="306">
        <f t="shared" si="525"/>
        <v>0</v>
      </c>
      <c r="AGJ15" s="306">
        <f t="shared" si="525"/>
        <v>0</v>
      </c>
      <c r="AGK15" s="306">
        <f t="shared" si="525"/>
        <v>0</v>
      </c>
      <c r="AGL15" s="306">
        <f t="shared" si="525"/>
        <v>0</v>
      </c>
      <c r="AGM15" s="306">
        <f t="shared" si="525"/>
        <v>0</v>
      </c>
      <c r="AGN15" s="306">
        <f t="shared" si="525"/>
        <v>0</v>
      </c>
      <c r="AGO15" s="306">
        <f t="shared" si="525"/>
        <v>0</v>
      </c>
      <c r="AGP15" s="306">
        <f t="shared" si="525"/>
        <v>0</v>
      </c>
      <c r="AGQ15" s="306">
        <f t="shared" si="525"/>
        <v>0</v>
      </c>
      <c r="AGR15" s="306">
        <f t="shared" si="525"/>
        <v>0</v>
      </c>
      <c r="AGS15" s="306">
        <f t="shared" si="525"/>
        <v>0</v>
      </c>
      <c r="AGT15" s="306">
        <f t="shared" si="525"/>
        <v>0</v>
      </c>
      <c r="AGU15" s="306">
        <f t="shared" si="525"/>
        <v>0</v>
      </c>
      <c r="AGV15" s="306">
        <f t="shared" si="525"/>
        <v>0</v>
      </c>
      <c r="AGW15" s="306">
        <f t="shared" si="525"/>
        <v>0</v>
      </c>
      <c r="AGX15" s="306">
        <f t="shared" si="525"/>
        <v>0</v>
      </c>
      <c r="AGY15" s="306">
        <f t="shared" si="525"/>
        <v>0</v>
      </c>
      <c r="AGZ15" s="306">
        <f t="shared" si="525"/>
        <v>0</v>
      </c>
      <c r="AHA15" s="306">
        <f t="shared" si="525"/>
        <v>0</v>
      </c>
      <c r="AHB15" s="306">
        <f t="shared" si="525"/>
        <v>0</v>
      </c>
      <c r="AHC15" s="306">
        <f t="shared" si="525"/>
        <v>0</v>
      </c>
      <c r="AHD15" s="306">
        <f t="shared" si="525"/>
        <v>0</v>
      </c>
      <c r="AHE15" s="306">
        <f t="shared" si="525"/>
        <v>0</v>
      </c>
      <c r="AHF15" s="306">
        <f t="shared" si="525"/>
        <v>0</v>
      </c>
      <c r="AHG15" s="306">
        <f t="shared" si="525"/>
        <v>0</v>
      </c>
      <c r="AHH15" s="306">
        <f t="shared" si="525"/>
        <v>0</v>
      </c>
      <c r="AHI15" s="306">
        <f t="shared" si="525"/>
        <v>0</v>
      </c>
      <c r="AHJ15" s="306">
        <f t="shared" si="525"/>
        <v>0</v>
      </c>
      <c r="AHK15" s="306">
        <f t="shared" si="525"/>
        <v>0</v>
      </c>
      <c r="AHL15" s="306">
        <f t="shared" si="525"/>
        <v>0</v>
      </c>
      <c r="AHM15" s="306">
        <f t="shared" si="525"/>
        <v>0</v>
      </c>
      <c r="AHN15" s="306">
        <f t="shared" si="525"/>
        <v>0</v>
      </c>
      <c r="AHO15" s="306">
        <f t="shared" ref="AHO15:AJZ15" si="526">SUM(AHO16,AHO20,AHO21,AHO26,AHO27)</f>
        <v>0</v>
      </c>
      <c r="AHP15" s="306">
        <f t="shared" si="526"/>
        <v>0</v>
      </c>
      <c r="AHQ15" s="306">
        <f t="shared" si="526"/>
        <v>0</v>
      </c>
      <c r="AHR15" s="306">
        <f t="shared" si="526"/>
        <v>0</v>
      </c>
      <c r="AHS15" s="306">
        <f t="shared" si="526"/>
        <v>0</v>
      </c>
      <c r="AHT15" s="306">
        <f t="shared" si="526"/>
        <v>0</v>
      </c>
      <c r="AHU15" s="306">
        <f t="shared" si="526"/>
        <v>0</v>
      </c>
      <c r="AHV15" s="306">
        <f t="shared" si="526"/>
        <v>0</v>
      </c>
      <c r="AHW15" s="306">
        <f t="shared" si="526"/>
        <v>0</v>
      </c>
      <c r="AHX15" s="306">
        <f t="shared" si="526"/>
        <v>0</v>
      </c>
      <c r="AHY15" s="306">
        <f t="shared" si="526"/>
        <v>0</v>
      </c>
      <c r="AHZ15" s="306">
        <f t="shared" si="526"/>
        <v>0</v>
      </c>
      <c r="AIA15" s="306">
        <f t="shared" si="526"/>
        <v>0</v>
      </c>
      <c r="AIB15" s="306">
        <f t="shared" si="526"/>
        <v>0</v>
      </c>
      <c r="AIC15" s="306">
        <f t="shared" si="526"/>
        <v>0</v>
      </c>
      <c r="AID15" s="306">
        <f t="shared" si="526"/>
        <v>0</v>
      </c>
      <c r="AIE15" s="306">
        <f t="shared" si="526"/>
        <v>0</v>
      </c>
      <c r="AIF15" s="306">
        <f t="shared" si="526"/>
        <v>0</v>
      </c>
      <c r="AIG15" s="306">
        <f t="shared" si="526"/>
        <v>0</v>
      </c>
      <c r="AIH15" s="306">
        <f t="shared" si="526"/>
        <v>0</v>
      </c>
      <c r="AII15" s="306">
        <f t="shared" si="526"/>
        <v>0</v>
      </c>
      <c r="AIJ15" s="306">
        <f t="shared" si="526"/>
        <v>0</v>
      </c>
      <c r="AIK15" s="306">
        <f t="shared" si="526"/>
        <v>0</v>
      </c>
      <c r="AIL15" s="306">
        <f t="shared" si="526"/>
        <v>0</v>
      </c>
      <c r="AIM15" s="306">
        <f t="shared" si="526"/>
        <v>0</v>
      </c>
      <c r="AIN15" s="306">
        <f t="shared" si="526"/>
        <v>0</v>
      </c>
      <c r="AIO15" s="306">
        <f t="shared" si="526"/>
        <v>0</v>
      </c>
      <c r="AIP15" s="306">
        <f t="shared" si="526"/>
        <v>0</v>
      </c>
      <c r="AIQ15" s="306">
        <f t="shared" si="526"/>
        <v>0</v>
      </c>
      <c r="AIR15" s="306">
        <f t="shared" si="526"/>
        <v>0</v>
      </c>
      <c r="AIS15" s="306">
        <f t="shared" si="526"/>
        <v>0</v>
      </c>
      <c r="AIT15" s="306">
        <f t="shared" si="526"/>
        <v>0</v>
      </c>
      <c r="AIU15" s="306">
        <f t="shared" si="526"/>
        <v>0</v>
      </c>
      <c r="AIV15" s="306">
        <f t="shared" si="526"/>
        <v>0</v>
      </c>
      <c r="AIW15" s="306">
        <f t="shared" si="526"/>
        <v>0</v>
      </c>
      <c r="AIX15" s="306">
        <f t="shared" si="526"/>
        <v>0</v>
      </c>
      <c r="AIY15" s="306">
        <f t="shared" si="526"/>
        <v>0</v>
      </c>
      <c r="AIZ15" s="306">
        <f t="shared" si="526"/>
        <v>0</v>
      </c>
      <c r="AJA15" s="306">
        <f t="shared" si="526"/>
        <v>0</v>
      </c>
      <c r="AJB15" s="306">
        <f t="shared" si="526"/>
        <v>0</v>
      </c>
      <c r="AJC15" s="306">
        <f t="shared" si="526"/>
        <v>0</v>
      </c>
      <c r="AJD15" s="306">
        <f t="shared" si="526"/>
        <v>0</v>
      </c>
      <c r="AJE15" s="306">
        <f t="shared" si="526"/>
        <v>0</v>
      </c>
      <c r="AJF15" s="306">
        <f t="shared" si="526"/>
        <v>0</v>
      </c>
      <c r="AJG15" s="306">
        <f t="shared" si="526"/>
        <v>0</v>
      </c>
      <c r="AJH15" s="306">
        <f t="shared" si="526"/>
        <v>0</v>
      </c>
      <c r="AJI15" s="306">
        <f t="shared" si="526"/>
        <v>0</v>
      </c>
      <c r="AJJ15" s="306">
        <f t="shared" si="526"/>
        <v>0</v>
      </c>
      <c r="AJK15" s="306">
        <f t="shared" si="526"/>
        <v>0</v>
      </c>
      <c r="AJL15" s="306">
        <f t="shared" si="526"/>
        <v>0</v>
      </c>
      <c r="AJM15" s="306">
        <f t="shared" si="526"/>
        <v>0</v>
      </c>
      <c r="AJN15" s="306">
        <f t="shared" si="526"/>
        <v>0</v>
      </c>
      <c r="AJO15" s="306">
        <f t="shared" si="526"/>
        <v>0</v>
      </c>
      <c r="AJP15" s="306">
        <f t="shared" si="526"/>
        <v>0</v>
      </c>
      <c r="AJQ15" s="306">
        <f t="shared" si="526"/>
        <v>0</v>
      </c>
      <c r="AJR15" s="306">
        <f t="shared" si="526"/>
        <v>0</v>
      </c>
      <c r="AJS15" s="306">
        <f t="shared" si="526"/>
        <v>0</v>
      </c>
      <c r="AJT15" s="306">
        <f t="shared" si="526"/>
        <v>0</v>
      </c>
      <c r="AJU15" s="306">
        <f t="shared" si="526"/>
        <v>0</v>
      </c>
      <c r="AJV15" s="306">
        <f t="shared" si="526"/>
        <v>0</v>
      </c>
      <c r="AJW15" s="306">
        <f t="shared" si="526"/>
        <v>0</v>
      </c>
      <c r="AJX15" s="306">
        <f t="shared" si="526"/>
        <v>0</v>
      </c>
      <c r="AJY15" s="306">
        <f t="shared" si="526"/>
        <v>0</v>
      </c>
      <c r="AJZ15" s="306">
        <f t="shared" si="526"/>
        <v>0</v>
      </c>
      <c r="AKA15" s="306">
        <f t="shared" ref="AKA15:AML15" si="527">SUM(AKA16,AKA20,AKA21,AKA26,AKA27)</f>
        <v>0</v>
      </c>
      <c r="AKB15" s="306">
        <f t="shared" si="527"/>
        <v>0</v>
      </c>
      <c r="AKC15" s="306">
        <f t="shared" si="527"/>
        <v>0</v>
      </c>
      <c r="AKD15" s="306">
        <f t="shared" si="527"/>
        <v>0</v>
      </c>
      <c r="AKE15" s="306">
        <f t="shared" si="527"/>
        <v>0</v>
      </c>
      <c r="AKF15" s="306">
        <f t="shared" si="527"/>
        <v>0</v>
      </c>
      <c r="AKG15" s="306">
        <f t="shared" si="527"/>
        <v>0</v>
      </c>
      <c r="AKH15" s="306">
        <f t="shared" si="527"/>
        <v>0</v>
      </c>
      <c r="AKI15" s="306">
        <f t="shared" si="527"/>
        <v>0</v>
      </c>
      <c r="AKJ15" s="306">
        <f t="shared" si="527"/>
        <v>0</v>
      </c>
      <c r="AKK15" s="306">
        <f t="shared" si="527"/>
        <v>0</v>
      </c>
      <c r="AKL15" s="306">
        <f t="shared" si="527"/>
        <v>0</v>
      </c>
      <c r="AKM15" s="306">
        <f t="shared" si="527"/>
        <v>0</v>
      </c>
      <c r="AKN15" s="306">
        <f t="shared" si="527"/>
        <v>0</v>
      </c>
      <c r="AKO15" s="306">
        <f t="shared" si="527"/>
        <v>0</v>
      </c>
      <c r="AKP15" s="306">
        <f t="shared" si="527"/>
        <v>0</v>
      </c>
      <c r="AKQ15" s="306">
        <f t="shared" si="527"/>
        <v>0</v>
      </c>
      <c r="AKR15" s="306">
        <f t="shared" si="527"/>
        <v>0</v>
      </c>
      <c r="AKS15" s="306">
        <f t="shared" si="527"/>
        <v>0</v>
      </c>
      <c r="AKT15" s="306">
        <f t="shared" si="527"/>
        <v>0</v>
      </c>
      <c r="AKU15" s="306">
        <f t="shared" si="527"/>
        <v>0</v>
      </c>
      <c r="AKV15" s="306">
        <f t="shared" si="527"/>
        <v>0</v>
      </c>
      <c r="AKW15" s="306">
        <f t="shared" si="527"/>
        <v>0</v>
      </c>
      <c r="AKX15" s="306">
        <f t="shared" si="527"/>
        <v>0</v>
      </c>
      <c r="AKY15" s="306">
        <f t="shared" si="527"/>
        <v>0</v>
      </c>
      <c r="AKZ15" s="306">
        <f t="shared" si="527"/>
        <v>0</v>
      </c>
      <c r="ALA15" s="306">
        <f t="shared" si="527"/>
        <v>0</v>
      </c>
      <c r="ALB15" s="306">
        <f t="shared" si="527"/>
        <v>0</v>
      </c>
      <c r="ALC15" s="306">
        <f t="shared" si="527"/>
        <v>0</v>
      </c>
      <c r="ALD15" s="306">
        <f t="shared" si="527"/>
        <v>0</v>
      </c>
      <c r="ALE15" s="306">
        <f t="shared" si="527"/>
        <v>0</v>
      </c>
      <c r="ALF15" s="306">
        <f t="shared" si="527"/>
        <v>0</v>
      </c>
      <c r="ALG15" s="306">
        <f t="shared" si="527"/>
        <v>0</v>
      </c>
      <c r="ALH15" s="306">
        <f t="shared" si="527"/>
        <v>0</v>
      </c>
      <c r="ALI15" s="306">
        <f t="shared" si="527"/>
        <v>0</v>
      </c>
      <c r="ALJ15" s="306">
        <f t="shared" si="527"/>
        <v>0</v>
      </c>
      <c r="ALK15" s="306">
        <f t="shared" si="527"/>
        <v>0</v>
      </c>
      <c r="ALL15" s="306">
        <f t="shared" si="527"/>
        <v>0</v>
      </c>
      <c r="ALM15" s="306">
        <f t="shared" si="527"/>
        <v>0</v>
      </c>
      <c r="ALN15" s="306">
        <f t="shared" si="527"/>
        <v>0</v>
      </c>
      <c r="ALO15" s="306">
        <f t="shared" si="527"/>
        <v>0</v>
      </c>
      <c r="ALP15" s="306">
        <f t="shared" si="527"/>
        <v>0</v>
      </c>
      <c r="ALQ15" s="306">
        <f t="shared" si="527"/>
        <v>0</v>
      </c>
      <c r="ALR15" s="306">
        <f t="shared" si="527"/>
        <v>0</v>
      </c>
      <c r="ALS15" s="306">
        <f t="shared" si="527"/>
        <v>0</v>
      </c>
      <c r="ALT15" s="306">
        <f t="shared" si="527"/>
        <v>0</v>
      </c>
      <c r="ALU15" s="306">
        <f t="shared" si="527"/>
        <v>0</v>
      </c>
      <c r="ALV15" s="306">
        <f t="shared" si="527"/>
        <v>0</v>
      </c>
      <c r="ALW15" s="306">
        <f t="shared" si="527"/>
        <v>0</v>
      </c>
      <c r="ALX15" s="306">
        <f t="shared" si="527"/>
        <v>0</v>
      </c>
      <c r="ALY15" s="306">
        <f t="shared" si="527"/>
        <v>0</v>
      </c>
      <c r="ALZ15" s="306">
        <f t="shared" si="527"/>
        <v>0</v>
      </c>
      <c r="AMA15" s="306">
        <f t="shared" si="527"/>
        <v>0</v>
      </c>
      <c r="AMB15" s="306">
        <f t="shared" si="527"/>
        <v>0</v>
      </c>
      <c r="AMC15" s="306">
        <f t="shared" si="527"/>
        <v>0</v>
      </c>
      <c r="AMD15" s="306">
        <f t="shared" si="527"/>
        <v>0</v>
      </c>
      <c r="AME15" s="306">
        <f t="shared" si="527"/>
        <v>0</v>
      </c>
      <c r="AMF15" s="306">
        <f t="shared" si="527"/>
        <v>0</v>
      </c>
      <c r="AMG15" s="306">
        <f t="shared" si="527"/>
        <v>0</v>
      </c>
      <c r="AMH15" s="306">
        <f t="shared" si="527"/>
        <v>0</v>
      </c>
      <c r="AMI15" s="306">
        <f t="shared" si="527"/>
        <v>0</v>
      </c>
      <c r="AMJ15" s="306">
        <f t="shared" si="527"/>
        <v>0</v>
      </c>
      <c r="AMK15" s="306">
        <f t="shared" si="527"/>
        <v>0</v>
      </c>
      <c r="AML15" s="306">
        <f t="shared" si="527"/>
        <v>0</v>
      </c>
      <c r="AMM15" s="306">
        <f t="shared" ref="AMM15:AOX15" si="528">SUM(AMM16,AMM20,AMM21,AMM26,AMM27)</f>
        <v>0</v>
      </c>
      <c r="AMN15" s="306">
        <f t="shared" si="528"/>
        <v>0</v>
      </c>
      <c r="AMO15" s="306">
        <f t="shared" si="528"/>
        <v>0</v>
      </c>
      <c r="AMP15" s="306">
        <f t="shared" si="528"/>
        <v>0</v>
      </c>
      <c r="AMQ15" s="306">
        <f t="shared" si="528"/>
        <v>0</v>
      </c>
      <c r="AMR15" s="306">
        <f t="shared" si="528"/>
        <v>0</v>
      </c>
      <c r="AMS15" s="306">
        <f t="shared" si="528"/>
        <v>0</v>
      </c>
      <c r="AMT15" s="306">
        <f t="shared" si="528"/>
        <v>0</v>
      </c>
      <c r="AMU15" s="306">
        <f t="shared" si="528"/>
        <v>0</v>
      </c>
      <c r="AMV15" s="306">
        <f t="shared" si="528"/>
        <v>0</v>
      </c>
      <c r="AMW15" s="306">
        <f t="shared" si="528"/>
        <v>0</v>
      </c>
      <c r="AMX15" s="306">
        <f t="shared" si="528"/>
        <v>0</v>
      </c>
      <c r="AMY15" s="306">
        <f t="shared" si="528"/>
        <v>0</v>
      </c>
      <c r="AMZ15" s="306">
        <f t="shared" si="528"/>
        <v>0</v>
      </c>
      <c r="ANA15" s="306">
        <f t="shared" si="528"/>
        <v>0</v>
      </c>
      <c r="ANB15" s="306">
        <f t="shared" si="528"/>
        <v>0</v>
      </c>
      <c r="ANC15" s="306">
        <f t="shared" si="528"/>
        <v>0</v>
      </c>
      <c r="AND15" s="306">
        <f t="shared" si="528"/>
        <v>0</v>
      </c>
      <c r="ANE15" s="306">
        <f t="shared" si="528"/>
        <v>0</v>
      </c>
      <c r="ANF15" s="306">
        <f t="shared" si="528"/>
        <v>0</v>
      </c>
      <c r="ANG15" s="306">
        <f t="shared" si="528"/>
        <v>0</v>
      </c>
      <c r="ANH15" s="306">
        <f t="shared" si="528"/>
        <v>0</v>
      </c>
      <c r="ANI15" s="306">
        <f t="shared" si="528"/>
        <v>0</v>
      </c>
      <c r="ANJ15" s="306">
        <f t="shared" si="528"/>
        <v>0</v>
      </c>
      <c r="ANK15" s="306">
        <f t="shared" si="528"/>
        <v>0</v>
      </c>
      <c r="ANL15" s="306">
        <f t="shared" si="528"/>
        <v>0</v>
      </c>
      <c r="ANM15" s="306">
        <f t="shared" si="528"/>
        <v>0</v>
      </c>
      <c r="ANN15" s="306">
        <f t="shared" si="528"/>
        <v>0</v>
      </c>
      <c r="ANO15" s="306">
        <f t="shared" si="528"/>
        <v>0</v>
      </c>
      <c r="ANP15" s="306">
        <f t="shared" si="528"/>
        <v>0</v>
      </c>
      <c r="ANQ15" s="306">
        <f t="shared" si="528"/>
        <v>0</v>
      </c>
      <c r="ANR15" s="306">
        <f t="shared" si="528"/>
        <v>0</v>
      </c>
      <c r="ANS15" s="306">
        <f t="shared" si="528"/>
        <v>0</v>
      </c>
      <c r="ANT15" s="306">
        <f t="shared" si="528"/>
        <v>0</v>
      </c>
      <c r="ANU15" s="306">
        <f t="shared" si="528"/>
        <v>0</v>
      </c>
      <c r="ANV15" s="306">
        <f t="shared" si="528"/>
        <v>0</v>
      </c>
      <c r="ANW15" s="306">
        <f t="shared" si="528"/>
        <v>0</v>
      </c>
      <c r="ANX15" s="306">
        <f t="shared" si="528"/>
        <v>0</v>
      </c>
      <c r="ANY15" s="306">
        <f t="shared" si="528"/>
        <v>0</v>
      </c>
      <c r="ANZ15" s="306">
        <f t="shared" si="528"/>
        <v>0</v>
      </c>
      <c r="AOA15" s="306">
        <f t="shared" si="528"/>
        <v>0</v>
      </c>
      <c r="AOB15" s="306">
        <f t="shared" si="528"/>
        <v>0</v>
      </c>
      <c r="AOC15" s="306">
        <f t="shared" si="528"/>
        <v>0</v>
      </c>
      <c r="AOD15" s="306">
        <f t="shared" si="528"/>
        <v>0</v>
      </c>
      <c r="AOE15" s="306">
        <f t="shared" si="528"/>
        <v>0</v>
      </c>
      <c r="AOF15" s="306">
        <f t="shared" si="528"/>
        <v>0</v>
      </c>
      <c r="AOG15" s="306">
        <f t="shared" si="528"/>
        <v>0</v>
      </c>
      <c r="AOH15" s="306">
        <f t="shared" si="528"/>
        <v>0</v>
      </c>
      <c r="AOI15" s="306">
        <f t="shared" si="528"/>
        <v>0</v>
      </c>
      <c r="AOJ15" s="306">
        <f t="shared" si="528"/>
        <v>0</v>
      </c>
      <c r="AOK15" s="306">
        <f t="shared" si="528"/>
        <v>0</v>
      </c>
      <c r="AOL15" s="306">
        <f t="shared" si="528"/>
        <v>0</v>
      </c>
      <c r="AOM15" s="306">
        <f t="shared" si="528"/>
        <v>0</v>
      </c>
      <c r="AON15" s="306">
        <f t="shared" si="528"/>
        <v>0</v>
      </c>
      <c r="AOO15" s="306">
        <f t="shared" si="528"/>
        <v>0</v>
      </c>
      <c r="AOP15" s="306">
        <f t="shared" si="528"/>
        <v>0</v>
      </c>
      <c r="AOQ15" s="306">
        <f t="shared" si="528"/>
        <v>0</v>
      </c>
      <c r="AOR15" s="306">
        <f t="shared" si="528"/>
        <v>0</v>
      </c>
      <c r="AOS15" s="306">
        <f t="shared" si="528"/>
        <v>0</v>
      </c>
      <c r="AOT15" s="306">
        <f t="shared" si="528"/>
        <v>0</v>
      </c>
      <c r="AOU15" s="306">
        <f t="shared" si="528"/>
        <v>0</v>
      </c>
      <c r="AOV15" s="306">
        <f t="shared" si="528"/>
        <v>0</v>
      </c>
      <c r="AOW15" s="306">
        <f t="shared" si="528"/>
        <v>0</v>
      </c>
      <c r="AOX15" s="306">
        <f t="shared" si="528"/>
        <v>0</v>
      </c>
      <c r="AOY15" s="306">
        <f t="shared" ref="AOY15:ARJ15" si="529">SUM(AOY16,AOY20,AOY21,AOY26,AOY27)</f>
        <v>0</v>
      </c>
      <c r="AOZ15" s="306">
        <f t="shared" si="529"/>
        <v>0</v>
      </c>
      <c r="APA15" s="306">
        <f t="shared" si="529"/>
        <v>0</v>
      </c>
      <c r="APB15" s="306">
        <f t="shared" si="529"/>
        <v>0</v>
      </c>
      <c r="APC15" s="306">
        <f t="shared" si="529"/>
        <v>0</v>
      </c>
      <c r="APD15" s="306">
        <f t="shared" si="529"/>
        <v>0</v>
      </c>
      <c r="APE15" s="306">
        <f t="shared" si="529"/>
        <v>0</v>
      </c>
      <c r="APF15" s="306">
        <f t="shared" si="529"/>
        <v>0</v>
      </c>
      <c r="APG15" s="306">
        <f t="shared" si="529"/>
        <v>0</v>
      </c>
      <c r="APH15" s="306">
        <f t="shared" si="529"/>
        <v>0</v>
      </c>
      <c r="API15" s="306">
        <f t="shared" si="529"/>
        <v>0</v>
      </c>
      <c r="APJ15" s="306">
        <f t="shared" si="529"/>
        <v>0</v>
      </c>
      <c r="APK15" s="306">
        <f t="shared" si="529"/>
        <v>0</v>
      </c>
      <c r="APL15" s="306">
        <f t="shared" si="529"/>
        <v>0</v>
      </c>
      <c r="APM15" s="306">
        <f t="shared" si="529"/>
        <v>0</v>
      </c>
      <c r="APN15" s="306">
        <f t="shared" si="529"/>
        <v>0</v>
      </c>
      <c r="APO15" s="306">
        <f t="shared" si="529"/>
        <v>0</v>
      </c>
      <c r="APP15" s="306">
        <f t="shared" si="529"/>
        <v>0</v>
      </c>
      <c r="APQ15" s="306">
        <f t="shared" si="529"/>
        <v>0</v>
      </c>
      <c r="APR15" s="306">
        <f t="shared" si="529"/>
        <v>0</v>
      </c>
      <c r="APS15" s="306">
        <f t="shared" si="529"/>
        <v>0</v>
      </c>
      <c r="APT15" s="306">
        <f t="shared" si="529"/>
        <v>0</v>
      </c>
      <c r="APU15" s="306">
        <f t="shared" si="529"/>
        <v>0</v>
      </c>
      <c r="APV15" s="306">
        <f t="shared" si="529"/>
        <v>0</v>
      </c>
      <c r="APW15" s="306">
        <f t="shared" si="529"/>
        <v>0</v>
      </c>
      <c r="APX15" s="306">
        <f t="shared" si="529"/>
        <v>0</v>
      </c>
      <c r="APY15" s="306">
        <f t="shared" si="529"/>
        <v>0</v>
      </c>
      <c r="APZ15" s="306">
        <f t="shared" si="529"/>
        <v>0</v>
      </c>
      <c r="AQA15" s="306">
        <f t="shared" si="529"/>
        <v>0</v>
      </c>
      <c r="AQB15" s="306">
        <f t="shared" si="529"/>
        <v>0</v>
      </c>
      <c r="AQC15" s="306">
        <f t="shared" si="529"/>
        <v>0</v>
      </c>
      <c r="AQD15" s="306">
        <f t="shared" si="529"/>
        <v>0</v>
      </c>
      <c r="AQE15" s="306">
        <f t="shared" si="529"/>
        <v>0</v>
      </c>
      <c r="AQF15" s="306">
        <f t="shared" si="529"/>
        <v>0</v>
      </c>
      <c r="AQG15" s="306">
        <f t="shared" si="529"/>
        <v>0</v>
      </c>
      <c r="AQH15" s="306">
        <f t="shared" si="529"/>
        <v>0</v>
      </c>
      <c r="AQI15" s="306">
        <f t="shared" si="529"/>
        <v>0</v>
      </c>
      <c r="AQJ15" s="306">
        <f t="shared" si="529"/>
        <v>0</v>
      </c>
      <c r="AQK15" s="306">
        <f t="shared" si="529"/>
        <v>0</v>
      </c>
      <c r="AQL15" s="306">
        <f t="shared" si="529"/>
        <v>0</v>
      </c>
      <c r="AQM15" s="306">
        <f t="shared" si="529"/>
        <v>0</v>
      </c>
      <c r="AQN15" s="306">
        <f t="shared" si="529"/>
        <v>0</v>
      </c>
      <c r="AQO15" s="306">
        <f t="shared" si="529"/>
        <v>0</v>
      </c>
      <c r="AQP15" s="306">
        <f t="shared" si="529"/>
        <v>0</v>
      </c>
      <c r="AQQ15" s="306">
        <f t="shared" si="529"/>
        <v>0</v>
      </c>
      <c r="AQR15" s="306">
        <f t="shared" si="529"/>
        <v>0</v>
      </c>
      <c r="AQS15" s="306">
        <f t="shared" si="529"/>
        <v>0</v>
      </c>
      <c r="AQT15" s="306">
        <f t="shared" si="529"/>
        <v>0</v>
      </c>
      <c r="AQU15" s="306">
        <f t="shared" si="529"/>
        <v>0</v>
      </c>
      <c r="AQV15" s="306">
        <f t="shared" si="529"/>
        <v>0</v>
      </c>
      <c r="AQW15" s="306">
        <f t="shared" si="529"/>
        <v>0</v>
      </c>
      <c r="AQX15" s="306">
        <f t="shared" si="529"/>
        <v>0</v>
      </c>
      <c r="AQY15" s="306">
        <f t="shared" si="529"/>
        <v>0</v>
      </c>
      <c r="AQZ15" s="306">
        <f t="shared" si="529"/>
        <v>0</v>
      </c>
      <c r="ARA15" s="306">
        <f t="shared" si="529"/>
        <v>0</v>
      </c>
      <c r="ARB15" s="306">
        <f t="shared" si="529"/>
        <v>0</v>
      </c>
      <c r="ARC15" s="306">
        <f t="shared" si="529"/>
        <v>0</v>
      </c>
      <c r="ARD15" s="306">
        <f t="shared" si="529"/>
        <v>0</v>
      </c>
      <c r="ARE15" s="306">
        <f t="shared" si="529"/>
        <v>0</v>
      </c>
      <c r="ARF15" s="306">
        <f t="shared" si="529"/>
        <v>0</v>
      </c>
      <c r="ARG15" s="306">
        <f t="shared" si="529"/>
        <v>0</v>
      </c>
      <c r="ARH15" s="306">
        <f t="shared" si="529"/>
        <v>0</v>
      </c>
      <c r="ARI15" s="306">
        <f t="shared" si="529"/>
        <v>0</v>
      </c>
      <c r="ARJ15" s="306">
        <f t="shared" si="529"/>
        <v>0</v>
      </c>
      <c r="ARK15" s="306">
        <f t="shared" ref="ARK15:ATV15" si="530">SUM(ARK16,ARK20,ARK21,ARK26,ARK27)</f>
        <v>0</v>
      </c>
      <c r="ARL15" s="306">
        <f t="shared" si="530"/>
        <v>0</v>
      </c>
      <c r="ARM15" s="306">
        <f t="shared" si="530"/>
        <v>0</v>
      </c>
      <c r="ARN15" s="306">
        <f t="shared" si="530"/>
        <v>0</v>
      </c>
      <c r="ARO15" s="306">
        <f t="shared" si="530"/>
        <v>0</v>
      </c>
      <c r="ARP15" s="306">
        <f t="shared" si="530"/>
        <v>0</v>
      </c>
      <c r="ARQ15" s="306">
        <f t="shared" si="530"/>
        <v>0</v>
      </c>
      <c r="ARR15" s="306">
        <f t="shared" si="530"/>
        <v>0</v>
      </c>
      <c r="ARS15" s="306">
        <f t="shared" si="530"/>
        <v>0</v>
      </c>
      <c r="ART15" s="306">
        <f t="shared" si="530"/>
        <v>0</v>
      </c>
      <c r="ARU15" s="306">
        <f t="shared" si="530"/>
        <v>0</v>
      </c>
      <c r="ARV15" s="306">
        <f t="shared" si="530"/>
        <v>0</v>
      </c>
      <c r="ARW15" s="306">
        <f t="shared" si="530"/>
        <v>0</v>
      </c>
      <c r="ARX15" s="306">
        <f t="shared" si="530"/>
        <v>0</v>
      </c>
      <c r="ARY15" s="306">
        <f t="shared" si="530"/>
        <v>0</v>
      </c>
      <c r="ARZ15" s="306">
        <f t="shared" si="530"/>
        <v>0</v>
      </c>
      <c r="ASA15" s="306">
        <f t="shared" si="530"/>
        <v>0</v>
      </c>
      <c r="ASB15" s="306">
        <f t="shared" si="530"/>
        <v>0</v>
      </c>
      <c r="ASC15" s="306">
        <f t="shared" si="530"/>
        <v>0</v>
      </c>
      <c r="ASD15" s="306">
        <f t="shared" si="530"/>
        <v>0</v>
      </c>
      <c r="ASE15" s="306">
        <f t="shared" si="530"/>
        <v>0</v>
      </c>
      <c r="ASF15" s="306">
        <f t="shared" si="530"/>
        <v>0</v>
      </c>
      <c r="ASG15" s="306">
        <f t="shared" si="530"/>
        <v>0</v>
      </c>
      <c r="ASH15" s="306">
        <f t="shared" si="530"/>
        <v>0</v>
      </c>
      <c r="ASI15" s="306">
        <f t="shared" si="530"/>
        <v>0</v>
      </c>
      <c r="ASJ15" s="306">
        <f t="shared" si="530"/>
        <v>0</v>
      </c>
      <c r="ASK15" s="306">
        <f t="shared" si="530"/>
        <v>0</v>
      </c>
      <c r="ASL15" s="306">
        <f t="shared" si="530"/>
        <v>0</v>
      </c>
      <c r="ASM15" s="306">
        <f t="shared" si="530"/>
        <v>0</v>
      </c>
      <c r="ASN15" s="306">
        <f t="shared" si="530"/>
        <v>0</v>
      </c>
      <c r="ASO15" s="306">
        <f t="shared" si="530"/>
        <v>0</v>
      </c>
      <c r="ASP15" s="306">
        <f t="shared" si="530"/>
        <v>0</v>
      </c>
      <c r="ASQ15" s="306">
        <f t="shared" si="530"/>
        <v>0</v>
      </c>
      <c r="ASR15" s="306">
        <f t="shared" si="530"/>
        <v>0</v>
      </c>
      <c r="ASS15" s="306">
        <f t="shared" si="530"/>
        <v>0</v>
      </c>
      <c r="AST15" s="306">
        <f t="shared" si="530"/>
        <v>0</v>
      </c>
      <c r="ASU15" s="306">
        <f t="shared" si="530"/>
        <v>0</v>
      </c>
      <c r="ASV15" s="306">
        <f t="shared" si="530"/>
        <v>0</v>
      </c>
      <c r="ASW15" s="306">
        <f t="shared" si="530"/>
        <v>0</v>
      </c>
      <c r="ASX15" s="306">
        <f t="shared" si="530"/>
        <v>0</v>
      </c>
      <c r="ASY15" s="306">
        <f t="shared" si="530"/>
        <v>0</v>
      </c>
      <c r="ASZ15" s="306">
        <f t="shared" si="530"/>
        <v>0</v>
      </c>
      <c r="ATA15" s="306">
        <f t="shared" si="530"/>
        <v>0</v>
      </c>
      <c r="ATB15" s="306">
        <f t="shared" si="530"/>
        <v>0</v>
      </c>
      <c r="ATC15" s="306">
        <f t="shared" si="530"/>
        <v>0</v>
      </c>
      <c r="ATD15" s="306">
        <f t="shared" si="530"/>
        <v>0</v>
      </c>
      <c r="ATE15" s="306">
        <f t="shared" si="530"/>
        <v>0</v>
      </c>
      <c r="ATF15" s="306">
        <f t="shared" si="530"/>
        <v>0</v>
      </c>
      <c r="ATG15" s="306">
        <f t="shared" si="530"/>
        <v>0</v>
      </c>
      <c r="ATH15" s="306">
        <f t="shared" si="530"/>
        <v>0</v>
      </c>
      <c r="ATI15" s="306">
        <f t="shared" si="530"/>
        <v>0</v>
      </c>
      <c r="ATJ15" s="306">
        <f t="shared" si="530"/>
        <v>0</v>
      </c>
      <c r="ATK15" s="306">
        <f t="shared" si="530"/>
        <v>0</v>
      </c>
      <c r="ATL15" s="306">
        <f t="shared" si="530"/>
        <v>0</v>
      </c>
      <c r="ATM15" s="306">
        <f t="shared" si="530"/>
        <v>0</v>
      </c>
      <c r="ATN15" s="306">
        <f t="shared" si="530"/>
        <v>0</v>
      </c>
      <c r="ATO15" s="306">
        <f t="shared" si="530"/>
        <v>0</v>
      </c>
      <c r="ATP15" s="306">
        <f t="shared" si="530"/>
        <v>0</v>
      </c>
      <c r="ATQ15" s="306">
        <f t="shared" si="530"/>
        <v>0</v>
      </c>
      <c r="ATR15" s="306">
        <f t="shared" si="530"/>
        <v>0</v>
      </c>
      <c r="ATS15" s="306">
        <f t="shared" si="530"/>
        <v>0</v>
      </c>
      <c r="ATT15" s="306">
        <f t="shared" si="530"/>
        <v>0</v>
      </c>
      <c r="ATU15" s="306">
        <f t="shared" si="530"/>
        <v>0</v>
      </c>
      <c r="ATV15" s="306">
        <f t="shared" si="530"/>
        <v>0</v>
      </c>
      <c r="ATW15" s="306">
        <f t="shared" ref="ATW15:AWH15" si="531">SUM(ATW16,ATW20,ATW21,ATW26,ATW27)</f>
        <v>0</v>
      </c>
      <c r="ATX15" s="306">
        <f t="shared" si="531"/>
        <v>0</v>
      </c>
      <c r="ATY15" s="306">
        <f t="shared" si="531"/>
        <v>0</v>
      </c>
      <c r="ATZ15" s="306">
        <f t="shared" si="531"/>
        <v>0</v>
      </c>
      <c r="AUA15" s="306">
        <f t="shared" si="531"/>
        <v>0</v>
      </c>
      <c r="AUB15" s="306">
        <f t="shared" si="531"/>
        <v>0</v>
      </c>
      <c r="AUC15" s="306">
        <f t="shared" si="531"/>
        <v>0</v>
      </c>
      <c r="AUD15" s="306">
        <f t="shared" si="531"/>
        <v>0</v>
      </c>
      <c r="AUE15" s="306">
        <f t="shared" si="531"/>
        <v>0</v>
      </c>
      <c r="AUF15" s="306">
        <f t="shared" si="531"/>
        <v>0</v>
      </c>
      <c r="AUG15" s="306">
        <f t="shared" si="531"/>
        <v>0</v>
      </c>
      <c r="AUH15" s="306">
        <f t="shared" si="531"/>
        <v>0</v>
      </c>
      <c r="AUI15" s="306">
        <f t="shared" si="531"/>
        <v>0</v>
      </c>
      <c r="AUJ15" s="306">
        <f t="shared" si="531"/>
        <v>0</v>
      </c>
      <c r="AUK15" s="306">
        <f t="shared" si="531"/>
        <v>0</v>
      </c>
      <c r="AUL15" s="306">
        <f t="shared" si="531"/>
        <v>0</v>
      </c>
      <c r="AUM15" s="306">
        <f t="shared" si="531"/>
        <v>0</v>
      </c>
      <c r="AUN15" s="306">
        <f t="shared" si="531"/>
        <v>0</v>
      </c>
      <c r="AUO15" s="306">
        <f t="shared" si="531"/>
        <v>0</v>
      </c>
      <c r="AUP15" s="306">
        <f t="shared" si="531"/>
        <v>0</v>
      </c>
      <c r="AUQ15" s="306">
        <f t="shared" si="531"/>
        <v>0</v>
      </c>
      <c r="AUR15" s="306">
        <f t="shared" si="531"/>
        <v>0</v>
      </c>
      <c r="AUS15" s="306">
        <f t="shared" si="531"/>
        <v>0</v>
      </c>
      <c r="AUT15" s="306">
        <f t="shared" si="531"/>
        <v>0</v>
      </c>
      <c r="AUU15" s="306">
        <f t="shared" si="531"/>
        <v>0</v>
      </c>
      <c r="AUV15" s="306">
        <f t="shared" si="531"/>
        <v>0</v>
      </c>
      <c r="AUW15" s="306">
        <f t="shared" si="531"/>
        <v>0</v>
      </c>
      <c r="AUX15" s="306">
        <f t="shared" si="531"/>
        <v>0</v>
      </c>
      <c r="AUY15" s="306">
        <f t="shared" si="531"/>
        <v>0</v>
      </c>
      <c r="AUZ15" s="306">
        <f t="shared" si="531"/>
        <v>0</v>
      </c>
      <c r="AVA15" s="306">
        <f t="shared" si="531"/>
        <v>0</v>
      </c>
      <c r="AVB15" s="306">
        <f t="shared" si="531"/>
        <v>0</v>
      </c>
      <c r="AVC15" s="306">
        <f t="shared" si="531"/>
        <v>0</v>
      </c>
      <c r="AVD15" s="306">
        <f t="shared" si="531"/>
        <v>0</v>
      </c>
      <c r="AVE15" s="306">
        <f t="shared" si="531"/>
        <v>0</v>
      </c>
      <c r="AVF15" s="306">
        <f t="shared" si="531"/>
        <v>0</v>
      </c>
      <c r="AVG15" s="306">
        <f t="shared" si="531"/>
        <v>0</v>
      </c>
      <c r="AVH15" s="306">
        <f t="shared" si="531"/>
        <v>0</v>
      </c>
      <c r="AVI15" s="306">
        <f t="shared" si="531"/>
        <v>0</v>
      </c>
      <c r="AVJ15" s="306">
        <f t="shared" si="531"/>
        <v>0</v>
      </c>
      <c r="AVK15" s="306">
        <f t="shared" si="531"/>
        <v>0</v>
      </c>
      <c r="AVL15" s="306">
        <f t="shared" si="531"/>
        <v>0</v>
      </c>
      <c r="AVM15" s="306">
        <f t="shared" si="531"/>
        <v>0</v>
      </c>
      <c r="AVN15" s="306">
        <f t="shared" si="531"/>
        <v>0</v>
      </c>
      <c r="AVO15" s="306">
        <f t="shared" si="531"/>
        <v>0</v>
      </c>
      <c r="AVP15" s="306">
        <f t="shared" si="531"/>
        <v>0</v>
      </c>
      <c r="AVQ15" s="306">
        <f t="shared" si="531"/>
        <v>0</v>
      </c>
      <c r="AVR15" s="306">
        <f t="shared" si="531"/>
        <v>0</v>
      </c>
      <c r="AVS15" s="306">
        <f t="shared" si="531"/>
        <v>0</v>
      </c>
      <c r="AVT15" s="306">
        <f t="shared" si="531"/>
        <v>0</v>
      </c>
      <c r="AVU15" s="306">
        <f t="shared" si="531"/>
        <v>0</v>
      </c>
      <c r="AVV15" s="306">
        <f t="shared" si="531"/>
        <v>0</v>
      </c>
      <c r="AVW15" s="306">
        <f t="shared" si="531"/>
        <v>0</v>
      </c>
      <c r="AVX15" s="306">
        <f t="shared" si="531"/>
        <v>0</v>
      </c>
      <c r="AVY15" s="306">
        <f t="shared" si="531"/>
        <v>0</v>
      </c>
      <c r="AVZ15" s="306">
        <f t="shared" si="531"/>
        <v>0</v>
      </c>
      <c r="AWA15" s="306">
        <f t="shared" si="531"/>
        <v>0</v>
      </c>
      <c r="AWB15" s="306">
        <f t="shared" si="531"/>
        <v>0</v>
      </c>
      <c r="AWC15" s="306">
        <f t="shared" si="531"/>
        <v>0</v>
      </c>
      <c r="AWD15" s="306">
        <f t="shared" si="531"/>
        <v>0</v>
      </c>
      <c r="AWE15" s="306">
        <f t="shared" si="531"/>
        <v>0</v>
      </c>
      <c r="AWF15" s="306">
        <f t="shared" si="531"/>
        <v>0</v>
      </c>
      <c r="AWG15" s="306">
        <f t="shared" si="531"/>
        <v>0</v>
      </c>
      <c r="AWH15" s="306">
        <f t="shared" si="531"/>
        <v>0</v>
      </c>
      <c r="AWI15" s="306">
        <f t="shared" ref="AWI15:AYT15" si="532">SUM(AWI16,AWI20,AWI21,AWI26,AWI27)</f>
        <v>0</v>
      </c>
      <c r="AWJ15" s="306">
        <f t="shared" si="532"/>
        <v>0</v>
      </c>
      <c r="AWK15" s="306">
        <f t="shared" si="532"/>
        <v>0</v>
      </c>
      <c r="AWL15" s="306">
        <f t="shared" si="532"/>
        <v>0</v>
      </c>
      <c r="AWM15" s="306">
        <f t="shared" si="532"/>
        <v>0</v>
      </c>
      <c r="AWN15" s="306">
        <f t="shared" si="532"/>
        <v>0</v>
      </c>
      <c r="AWO15" s="306">
        <f t="shared" si="532"/>
        <v>0</v>
      </c>
      <c r="AWP15" s="306">
        <f t="shared" si="532"/>
        <v>0</v>
      </c>
      <c r="AWQ15" s="306">
        <f t="shared" si="532"/>
        <v>0</v>
      </c>
      <c r="AWR15" s="306">
        <f t="shared" si="532"/>
        <v>0</v>
      </c>
      <c r="AWS15" s="306">
        <f t="shared" si="532"/>
        <v>0</v>
      </c>
      <c r="AWT15" s="306">
        <f t="shared" si="532"/>
        <v>0</v>
      </c>
      <c r="AWU15" s="306">
        <f t="shared" si="532"/>
        <v>0</v>
      </c>
      <c r="AWV15" s="306">
        <f t="shared" si="532"/>
        <v>0</v>
      </c>
      <c r="AWW15" s="306">
        <f t="shared" si="532"/>
        <v>0</v>
      </c>
      <c r="AWX15" s="306">
        <f t="shared" si="532"/>
        <v>0</v>
      </c>
      <c r="AWY15" s="306">
        <f t="shared" si="532"/>
        <v>0</v>
      </c>
      <c r="AWZ15" s="306">
        <f t="shared" si="532"/>
        <v>0</v>
      </c>
      <c r="AXA15" s="306">
        <f t="shared" si="532"/>
        <v>0</v>
      </c>
      <c r="AXB15" s="306">
        <f t="shared" si="532"/>
        <v>0</v>
      </c>
      <c r="AXC15" s="306">
        <f t="shared" si="532"/>
        <v>0</v>
      </c>
      <c r="AXD15" s="306">
        <f t="shared" si="532"/>
        <v>0</v>
      </c>
      <c r="AXE15" s="306">
        <f t="shared" si="532"/>
        <v>0</v>
      </c>
      <c r="AXF15" s="306">
        <f t="shared" si="532"/>
        <v>0</v>
      </c>
      <c r="AXG15" s="306">
        <f t="shared" si="532"/>
        <v>0</v>
      </c>
      <c r="AXH15" s="306">
        <f t="shared" si="532"/>
        <v>0</v>
      </c>
      <c r="AXI15" s="306">
        <f t="shared" si="532"/>
        <v>0</v>
      </c>
      <c r="AXJ15" s="306">
        <f t="shared" si="532"/>
        <v>0</v>
      </c>
      <c r="AXK15" s="306">
        <f t="shared" si="532"/>
        <v>0</v>
      </c>
      <c r="AXL15" s="306">
        <f t="shared" si="532"/>
        <v>0</v>
      </c>
      <c r="AXM15" s="306">
        <f t="shared" si="532"/>
        <v>0</v>
      </c>
      <c r="AXN15" s="306">
        <f t="shared" si="532"/>
        <v>0</v>
      </c>
      <c r="AXO15" s="306">
        <f t="shared" si="532"/>
        <v>0</v>
      </c>
      <c r="AXP15" s="306">
        <f t="shared" si="532"/>
        <v>0</v>
      </c>
      <c r="AXQ15" s="306">
        <f t="shared" si="532"/>
        <v>0</v>
      </c>
      <c r="AXR15" s="306">
        <f t="shared" si="532"/>
        <v>0</v>
      </c>
      <c r="AXS15" s="306">
        <f t="shared" si="532"/>
        <v>0</v>
      </c>
      <c r="AXT15" s="306">
        <f t="shared" si="532"/>
        <v>0</v>
      </c>
      <c r="AXU15" s="306">
        <f t="shared" si="532"/>
        <v>0</v>
      </c>
      <c r="AXV15" s="306">
        <f t="shared" si="532"/>
        <v>0</v>
      </c>
      <c r="AXW15" s="306">
        <f t="shared" si="532"/>
        <v>0</v>
      </c>
      <c r="AXX15" s="306">
        <f t="shared" si="532"/>
        <v>0</v>
      </c>
      <c r="AXY15" s="306">
        <f t="shared" si="532"/>
        <v>0</v>
      </c>
      <c r="AXZ15" s="306">
        <f t="shared" si="532"/>
        <v>0</v>
      </c>
      <c r="AYA15" s="306">
        <f t="shared" si="532"/>
        <v>0</v>
      </c>
      <c r="AYB15" s="306">
        <f t="shared" si="532"/>
        <v>0</v>
      </c>
      <c r="AYC15" s="306">
        <f t="shared" si="532"/>
        <v>0</v>
      </c>
      <c r="AYD15" s="306">
        <f t="shared" si="532"/>
        <v>0</v>
      </c>
      <c r="AYE15" s="306">
        <f t="shared" si="532"/>
        <v>0</v>
      </c>
      <c r="AYF15" s="306">
        <f t="shared" si="532"/>
        <v>0</v>
      </c>
      <c r="AYG15" s="306">
        <f t="shared" si="532"/>
        <v>0</v>
      </c>
      <c r="AYH15" s="306">
        <f t="shared" si="532"/>
        <v>0</v>
      </c>
      <c r="AYI15" s="306">
        <f t="shared" si="532"/>
        <v>0</v>
      </c>
      <c r="AYJ15" s="306">
        <f t="shared" si="532"/>
        <v>0</v>
      </c>
      <c r="AYK15" s="306">
        <f t="shared" si="532"/>
        <v>0</v>
      </c>
      <c r="AYL15" s="306">
        <f t="shared" si="532"/>
        <v>0</v>
      </c>
      <c r="AYM15" s="306">
        <f t="shared" si="532"/>
        <v>0</v>
      </c>
      <c r="AYN15" s="306">
        <f t="shared" si="532"/>
        <v>0</v>
      </c>
      <c r="AYO15" s="306">
        <f t="shared" si="532"/>
        <v>0</v>
      </c>
      <c r="AYP15" s="306">
        <f t="shared" si="532"/>
        <v>0</v>
      </c>
      <c r="AYQ15" s="306">
        <f t="shared" si="532"/>
        <v>0</v>
      </c>
      <c r="AYR15" s="306">
        <f t="shared" si="532"/>
        <v>0</v>
      </c>
      <c r="AYS15" s="306">
        <f t="shared" si="532"/>
        <v>0</v>
      </c>
      <c r="AYT15" s="306">
        <f t="shared" si="532"/>
        <v>0</v>
      </c>
      <c r="AYU15" s="306">
        <f t="shared" ref="AYU15:BBF15" si="533">SUM(AYU16,AYU20,AYU21,AYU26,AYU27)</f>
        <v>0</v>
      </c>
      <c r="AYV15" s="306">
        <f t="shared" si="533"/>
        <v>0</v>
      </c>
      <c r="AYW15" s="306">
        <f t="shared" si="533"/>
        <v>0</v>
      </c>
      <c r="AYX15" s="306">
        <f t="shared" si="533"/>
        <v>0</v>
      </c>
      <c r="AYY15" s="306">
        <f t="shared" si="533"/>
        <v>0</v>
      </c>
      <c r="AYZ15" s="306">
        <f t="shared" si="533"/>
        <v>0</v>
      </c>
      <c r="AZA15" s="306">
        <f t="shared" si="533"/>
        <v>0</v>
      </c>
      <c r="AZB15" s="306">
        <f t="shared" si="533"/>
        <v>0</v>
      </c>
      <c r="AZC15" s="306">
        <f t="shared" si="533"/>
        <v>0</v>
      </c>
      <c r="AZD15" s="306">
        <f t="shared" si="533"/>
        <v>0</v>
      </c>
      <c r="AZE15" s="306">
        <f t="shared" si="533"/>
        <v>0</v>
      </c>
      <c r="AZF15" s="306">
        <f t="shared" si="533"/>
        <v>0</v>
      </c>
      <c r="AZG15" s="306">
        <f t="shared" si="533"/>
        <v>0</v>
      </c>
      <c r="AZH15" s="306">
        <f t="shared" si="533"/>
        <v>0</v>
      </c>
      <c r="AZI15" s="306">
        <f t="shared" si="533"/>
        <v>0</v>
      </c>
      <c r="AZJ15" s="306">
        <f t="shared" si="533"/>
        <v>0</v>
      </c>
      <c r="AZK15" s="306">
        <f t="shared" si="533"/>
        <v>0</v>
      </c>
      <c r="AZL15" s="306">
        <f t="shared" si="533"/>
        <v>0</v>
      </c>
      <c r="AZM15" s="306">
        <f t="shared" si="533"/>
        <v>0</v>
      </c>
      <c r="AZN15" s="306">
        <f t="shared" si="533"/>
        <v>0</v>
      </c>
      <c r="AZO15" s="306">
        <f t="shared" si="533"/>
        <v>0</v>
      </c>
      <c r="AZP15" s="306">
        <f t="shared" si="533"/>
        <v>0</v>
      </c>
      <c r="AZQ15" s="306">
        <f t="shared" si="533"/>
        <v>0</v>
      </c>
      <c r="AZR15" s="306">
        <f t="shared" si="533"/>
        <v>0</v>
      </c>
      <c r="AZS15" s="306">
        <f t="shared" si="533"/>
        <v>0</v>
      </c>
      <c r="AZT15" s="306">
        <f t="shared" si="533"/>
        <v>0</v>
      </c>
      <c r="AZU15" s="306">
        <f t="shared" si="533"/>
        <v>0</v>
      </c>
      <c r="AZV15" s="306">
        <f t="shared" si="533"/>
        <v>0</v>
      </c>
      <c r="AZW15" s="306">
        <f t="shared" si="533"/>
        <v>0</v>
      </c>
      <c r="AZX15" s="306">
        <f t="shared" si="533"/>
        <v>0</v>
      </c>
      <c r="AZY15" s="306">
        <f t="shared" si="533"/>
        <v>0</v>
      </c>
      <c r="AZZ15" s="306">
        <f t="shared" si="533"/>
        <v>0</v>
      </c>
      <c r="BAA15" s="306">
        <f t="shared" si="533"/>
        <v>0</v>
      </c>
      <c r="BAB15" s="306">
        <f t="shared" si="533"/>
        <v>0</v>
      </c>
      <c r="BAC15" s="306">
        <f t="shared" si="533"/>
        <v>0</v>
      </c>
      <c r="BAD15" s="306">
        <f t="shared" si="533"/>
        <v>0</v>
      </c>
      <c r="BAE15" s="306">
        <f t="shared" si="533"/>
        <v>0</v>
      </c>
      <c r="BAF15" s="306">
        <f t="shared" si="533"/>
        <v>0</v>
      </c>
      <c r="BAG15" s="306">
        <f t="shared" si="533"/>
        <v>0</v>
      </c>
      <c r="BAH15" s="306">
        <f t="shared" si="533"/>
        <v>0</v>
      </c>
      <c r="BAI15" s="306">
        <f t="shared" si="533"/>
        <v>0</v>
      </c>
      <c r="BAJ15" s="306">
        <f t="shared" si="533"/>
        <v>0</v>
      </c>
      <c r="BAK15" s="306">
        <f t="shared" si="533"/>
        <v>0</v>
      </c>
      <c r="BAL15" s="306">
        <f t="shared" si="533"/>
        <v>0</v>
      </c>
      <c r="BAM15" s="306">
        <f t="shared" si="533"/>
        <v>0</v>
      </c>
      <c r="BAN15" s="306">
        <f t="shared" si="533"/>
        <v>0</v>
      </c>
      <c r="BAO15" s="306">
        <f t="shared" si="533"/>
        <v>0</v>
      </c>
      <c r="BAP15" s="306">
        <f t="shared" si="533"/>
        <v>0</v>
      </c>
      <c r="BAQ15" s="306">
        <f t="shared" si="533"/>
        <v>0</v>
      </c>
      <c r="BAR15" s="306">
        <f t="shared" si="533"/>
        <v>0</v>
      </c>
      <c r="BAS15" s="306">
        <f t="shared" si="533"/>
        <v>0</v>
      </c>
      <c r="BAT15" s="306">
        <f t="shared" si="533"/>
        <v>0</v>
      </c>
      <c r="BAU15" s="306">
        <f t="shared" si="533"/>
        <v>0</v>
      </c>
      <c r="BAV15" s="306">
        <f t="shared" si="533"/>
        <v>0</v>
      </c>
      <c r="BAW15" s="306">
        <f t="shared" si="533"/>
        <v>0</v>
      </c>
      <c r="BAX15" s="306">
        <f t="shared" si="533"/>
        <v>0</v>
      </c>
      <c r="BAY15" s="306">
        <f t="shared" si="533"/>
        <v>0</v>
      </c>
      <c r="BAZ15" s="306">
        <f t="shared" si="533"/>
        <v>0</v>
      </c>
      <c r="BBA15" s="306">
        <f t="shared" si="533"/>
        <v>0</v>
      </c>
      <c r="BBB15" s="306">
        <f t="shared" si="533"/>
        <v>0</v>
      </c>
      <c r="BBC15" s="306">
        <f t="shared" si="533"/>
        <v>0</v>
      </c>
      <c r="BBD15" s="306">
        <f t="shared" si="533"/>
        <v>0</v>
      </c>
      <c r="BBE15" s="306">
        <f t="shared" si="533"/>
        <v>0</v>
      </c>
      <c r="BBF15" s="306">
        <f t="shared" si="533"/>
        <v>0</v>
      </c>
      <c r="BBG15" s="306">
        <f t="shared" ref="BBG15:BDR15" si="534">SUM(BBG16,BBG20,BBG21,BBG26,BBG27)</f>
        <v>0</v>
      </c>
      <c r="BBH15" s="306">
        <f t="shared" si="534"/>
        <v>0</v>
      </c>
      <c r="BBI15" s="306">
        <f t="shared" si="534"/>
        <v>0</v>
      </c>
      <c r="BBJ15" s="306">
        <f t="shared" si="534"/>
        <v>0</v>
      </c>
      <c r="BBK15" s="306">
        <f t="shared" si="534"/>
        <v>0</v>
      </c>
      <c r="BBL15" s="306">
        <f t="shared" si="534"/>
        <v>0</v>
      </c>
      <c r="BBM15" s="306">
        <f t="shared" si="534"/>
        <v>0</v>
      </c>
      <c r="BBN15" s="306">
        <f t="shared" si="534"/>
        <v>0</v>
      </c>
      <c r="BBO15" s="306">
        <f t="shared" si="534"/>
        <v>0</v>
      </c>
      <c r="BBP15" s="306">
        <f t="shared" si="534"/>
        <v>0</v>
      </c>
      <c r="BBQ15" s="306">
        <f t="shared" si="534"/>
        <v>0</v>
      </c>
      <c r="BBR15" s="306">
        <f t="shared" si="534"/>
        <v>0</v>
      </c>
      <c r="BBS15" s="306">
        <f t="shared" si="534"/>
        <v>0</v>
      </c>
      <c r="BBT15" s="306">
        <f t="shared" si="534"/>
        <v>0</v>
      </c>
      <c r="BBU15" s="306">
        <f t="shared" si="534"/>
        <v>0</v>
      </c>
      <c r="BBV15" s="306">
        <f t="shared" si="534"/>
        <v>0</v>
      </c>
      <c r="BBW15" s="306">
        <f t="shared" si="534"/>
        <v>0</v>
      </c>
      <c r="BBX15" s="306">
        <f t="shared" si="534"/>
        <v>0</v>
      </c>
      <c r="BBY15" s="306">
        <f t="shared" si="534"/>
        <v>0</v>
      </c>
      <c r="BBZ15" s="306">
        <f t="shared" si="534"/>
        <v>0</v>
      </c>
      <c r="BCA15" s="306">
        <f t="shared" si="534"/>
        <v>0</v>
      </c>
      <c r="BCB15" s="306">
        <f t="shared" si="534"/>
        <v>0</v>
      </c>
      <c r="BCC15" s="306">
        <f t="shared" si="534"/>
        <v>0</v>
      </c>
      <c r="BCD15" s="306">
        <f t="shared" si="534"/>
        <v>0</v>
      </c>
      <c r="BCE15" s="306">
        <f t="shared" si="534"/>
        <v>0</v>
      </c>
      <c r="BCF15" s="306">
        <f t="shared" si="534"/>
        <v>0</v>
      </c>
      <c r="BCG15" s="306">
        <f t="shared" si="534"/>
        <v>0</v>
      </c>
      <c r="BCH15" s="306">
        <f t="shared" si="534"/>
        <v>0</v>
      </c>
      <c r="BCI15" s="306">
        <f t="shared" si="534"/>
        <v>0</v>
      </c>
      <c r="BCJ15" s="306">
        <f t="shared" si="534"/>
        <v>0</v>
      </c>
      <c r="BCK15" s="306">
        <f t="shared" si="534"/>
        <v>0</v>
      </c>
      <c r="BCL15" s="306">
        <f t="shared" si="534"/>
        <v>0</v>
      </c>
      <c r="BCM15" s="306">
        <f t="shared" si="534"/>
        <v>0</v>
      </c>
      <c r="BCN15" s="306">
        <f t="shared" si="534"/>
        <v>0</v>
      </c>
      <c r="BCO15" s="306">
        <f t="shared" si="534"/>
        <v>0</v>
      </c>
      <c r="BCP15" s="306">
        <f t="shared" si="534"/>
        <v>0</v>
      </c>
      <c r="BCQ15" s="306">
        <f t="shared" si="534"/>
        <v>0</v>
      </c>
      <c r="BCR15" s="306">
        <f t="shared" si="534"/>
        <v>0</v>
      </c>
      <c r="BCS15" s="306">
        <f t="shared" si="534"/>
        <v>0</v>
      </c>
      <c r="BCT15" s="306">
        <f t="shared" si="534"/>
        <v>0</v>
      </c>
      <c r="BCU15" s="306">
        <f t="shared" si="534"/>
        <v>0</v>
      </c>
      <c r="BCV15" s="306">
        <f t="shared" si="534"/>
        <v>0</v>
      </c>
      <c r="BCW15" s="306">
        <f t="shared" si="534"/>
        <v>0</v>
      </c>
      <c r="BCX15" s="306">
        <f t="shared" si="534"/>
        <v>0</v>
      </c>
      <c r="BCY15" s="306">
        <f t="shared" si="534"/>
        <v>0</v>
      </c>
      <c r="BCZ15" s="306">
        <f t="shared" si="534"/>
        <v>0</v>
      </c>
      <c r="BDA15" s="306">
        <f t="shared" si="534"/>
        <v>0</v>
      </c>
      <c r="BDB15" s="306">
        <f t="shared" si="534"/>
        <v>0</v>
      </c>
      <c r="BDC15" s="306">
        <f t="shared" si="534"/>
        <v>0</v>
      </c>
      <c r="BDD15" s="306">
        <f t="shared" si="534"/>
        <v>0</v>
      </c>
      <c r="BDE15" s="306">
        <f t="shared" si="534"/>
        <v>0</v>
      </c>
      <c r="BDF15" s="306">
        <f t="shared" si="534"/>
        <v>0</v>
      </c>
      <c r="BDG15" s="306">
        <f t="shared" si="534"/>
        <v>0</v>
      </c>
      <c r="BDH15" s="306">
        <f t="shared" si="534"/>
        <v>0</v>
      </c>
      <c r="BDI15" s="306">
        <f t="shared" si="534"/>
        <v>0</v>
      </c>
      <c r="BDJ15" s="306">
        <f t="shared" si="534"/>
        <v>0</v>
      </c>
      <c r="BDK15" s="306">
        <f t="shared" si="534"/>
        <v>0</v>
      </c>
      <c r="BDL15" s="306">
        <f t="shared" si="534"/>
        <v>0</v>
      </c>
      <c r="BDM15" s="306">
        <f t="shared" si="534"/>
        <v>0</v>
      </c>
      <c r="BDN15" s="306">
        <f t="shared" si="534"/>
        <v>0</v>
      </c>
      <c r="BDO15" s="306">
        <f t="shared" si="534"/>
        <v>0</v>
      </c>
      <c r="BDP15" s="306">
        <f t="shared" si="534"/>
        <v>0</v>
      </c>
      <c r="BDQ15" s="306">
        <f t="shared" si="534"/>
        <v>0</v>
      </c>
      <c r="BDR15" s="306">
        <f t="shared" si="534"/>
        <v>0</v>
      </c>
      <c r="BDS15" s="306">
        <f t="shared" ref="BDS15:BGD15" si="535">SUM(BDS16,BDS20,BDS21,BDS26,BDS27)</f>
        <v>0</v>
      </c>
      <c r="BDT15" s="306">
        <f t="shared" si="535"/>
        <v>0</v>
      </c>
      <c r="BDU15" s="306">
        <f t="shared" si="535"/>
        <v>0</v>
      </c>
      <c r="BDV15" s="306">
        <f t="shared" si="535"/>
        <v>0</v>
      </c>
      <c r="BDW15" s="306">
        <f t="shared" si="535"/>
        <v>0</v>
      </c>
      <c r="BDX15" s="306">
        <f t="shared" si="535"/>
        <v>0</v>
      </c>
      <c r="BDY15" s="306">
        <f t="shared" si="535"/>
        <v>0</v>
      </c>
      <c r="BDZ15" s="306">
        <f t="shared" si="535"/>
        <v>0</v>
      </c>
      <c r="BEA15" s="306">
        <f t="shared" si="535"/>
        <v>0</v>
      </c>
      <c r="BEB15" s="306">
        <f t="shared" si="535"/>
        <v>0</v>
      </c>
      <c r="BEC15" s="306">
        <f t="shared" si="535"/>
        <v>0</v>
      </c>
      <c r="BED15" s="306">
        <f t="shared" si="535"/>
        <v>0</v>
      </c>
      <c r="BEE15" s="306">
        <f t="shared" si="535"/>
        <v>0</v>
      </c>
      <c r="BEF15" s="306">
        <f t="shared" si="535"/>
        <v>0</v>
      </c>
      <c r="BEG15" s="306">
        <f t="shared" si="535"/>
        <v>0</v>
      </c>
      <c r="BEH15" s="306">
        <f t="shared" si="535"/>
        <v>0</v>
      </c>
      <c r="BEI15" s="306">
        <f t="shared" si="535"/>
        <v>0</v>
      </c>
      <c r="BEJ15" s="306">
        <f t="shared" si="535"/>
        <v>0</v>
      </c>
      <c r="BEK15" s="306">
        <f t="shared" si="535"/>
        <v>0</v>
      </c>
      <c r="BEL15" s="306">
        <f t="shared" si="535"/>
        <v>0</v>
      </c>
      <c r="BEM15" s="306">
        <f t="shared" si="535"/>
        <v>0</v>
      </c>
      <c r="BEN15" s="306">
        <f t="shared" si="535"/>
        <v>0</v>
      </c>
      <c r="BEO15" s="306">
        <f t="shared" si="535"/>
        <v>0</v>
      </c>
      <c r="BEP15" s="306">
        <f t="shared" si="535"/>
        <v>0</v>
      </c>
      <c r="BEQ15" s="306">
        <f t="shared" si="535"/>
        <v>0</v>
      </c>
      <c r="BER15" s="306">
        <f t="shared" si="535"/>
        <v>0</v>
      </c>
      <c r="BES15" s="306">
        <f t="shared" si="535"/>
        <v>0</v>
      </c>
      <c r="BET15" s="306">
        <f t="shared" si="535"/>
        <v>0</v>
      </c>
      <c r="BEU15" s="306">
        <f t="shared" si="535"/>
        <v>0</v>
      </c>
      <c r="BEV15" s="306">
        <f t="shared" si="535"/>
        <v>0</v>
      </c>
      <c r="BEW15" s="306">
        <f t="shared" si="535"/>
        <v>0</v>
      </c>
      <c r="BEX15" s="306">
        <f t="shared" si="535"/>
        <v>0</v>
      </c>
      <c r="BEY15" s="306">
        <f t="shared" si="535"/>
        <v>0</v>
      </c>
      <c r="BEZ15" s="306">
        <f t="shared" si="535"/>
        <v>0</v>
      </c>
      <c r="BFA15" s="306">
        <f t="shared" si="535"/>
        <v>0</v>
      </c>
      <c r="BFB15" s="306">
        <f t="shared" si="535"/>
        <v>0</v>
      </c>
      <c r="BFC15" s="306">
        <f t="shared" si="535"/>
        <v>0</v>
      </c>
      <c r="BFD15" s="306">
        <f t="shared" si="535"/>
        <v>0</v>
      </c>
      <c r="BFE15" s="306">
        <f t="shared" si="535"/>
        <v>0</v>
      </c>
      <c r="BFF15" s="306">
        <f t="shared" si="535"/>
        <v>0</v>
      </c>
      <c r="BFG15" s="306">
        <f t="shared" si="535"/>
        <v>0</v>
      </c>
      <c r="BFH15" s="306">
        <f t="shared" si="535"/>
        <v>0</v>
      </c>
      <c r="BFI15" s="306">
        <f t="shared" si="535"/>
        <v>0</v>
      </c>
      <c r="BFJ15" s="306">
        <f t="shared" si="535"/>
        <v>0</v>
      </c>
      <c r="BFK15" s="306">
        <f t="shared" si="535"/>
        <v>0</v>
      </c>
      <c r="BFL15" s="306">
        <f t="shared" si="535"/>
        <v>0</v>
      </c>
      <c r="BFM15" s="306">
        <f t="shared" si="535"/>
        <v>0</v>
      </c>
      <c r="BFN15" s="306">
        <f t="shared" si="535"/>
        <v>0</v>
      </c>
      <c r="BFO15" s="306">
        <f t="shared" si="535"/>
        <v>0</v>
      </c>
      <c r="BFP15" s="306">
        <f t="shared" si="535"/>
        <v>0</v>
      </c>
      <c r="BFQ15" s="306">
        <f t="shared" si="535"/>
        <v>0</v>
      </c>
      <c r="BFR15" s="306">
        <f t="shared" si="535"/>
        <v>0</v>
      </c>
      <c r="BFS15" s="306">
        <f t="shared" si="535"/>
        <v>0</v>
      </c>
      <c r="BFT15" s="306">
        <f t="shared" si="535"/>
        <v>0</v>
      </c>
      <c r="BFU15" s="306">
        <f t="shared" si="535"/>
        <v>0</v>
      </c>
      <c r="BFV15" s="306">
        <f t="shared" si="535"/>
        <v>0</v>
      </c>
      <c r="BFW15" s="306">
        <f t="shared" si="535"/>
        <v>0</v>
      </c>
      <c r="BFX15" s="306">
        <f t="shared" si="535"/>
        <v>0</v>
      </c>
      <c r="BFY15" s="306">
        <f t="shared" si="535"/>
        <v>0</v>
      </c>
      <c r="BFZ15" s="306">
        <f t="shared" si="535"/>
        <v>0</v>
      </c>
      <c r="BGA15" s="306">
        <f t="shared" si="535"/>
        <v>0</v>
      </c>
      <c r="BGB15" s="306">
        <f t="shared" si="535"/>
        <v>0</v>
      </c>
      <c r="BGC15" s="306">
        <f t="shared" si="535"/>
        <v>0</v>
      </c>
      <c r="BGD15" s="306">
        <f t="shared" si="535"/>
        <v>0</v>
      </c>
      <c r="BGE15" s="306">
        <f t="shared" ref="BGE15:BIP15" si="536">SUM(BGE16,BGE20,BGE21,BGE26,BGE27)</f>
        <v>0</v>
      </c>
      <c r="BGF15" s="306">
        <f t="shared" si="536"/>
        <v>0</v>
      </c>
      <c r="BGG15" s="306">
        <f t="shared" si="536"/>
        <v>0</v>
      </c>
      <c r="BGH15" s="306">
        <f t="shared" si="536"/>
        <v>0</v>
      </c>
      <c r="BGI15" s="306">
        <f t="shared" si="536"/>
        <v>0</v>
      </c>
      <c r="BGJ15" s="306">
        <f t="shared" si="536"/>
        <v>0</v>
      </c>
      <c r="BGK15" s="306">
        <f t="shared" si="536"/>
        <v>0</v>
      </c>
      <c r="BGL15" s="306">
        <f t="shared" si="536"/>
        <v>0</v>
      </c>
      <c r="BGM15" s="306">
        <f t="shared" si="536"/>
        <v>0</v>
      </c>
      <c r="BGN15" s="306">
        <f t="shared" si="536"/>
        <v>0</v>
      </c>
      <c r="BGO15" s="306">
        <f t="shared" si="536"/>
        <v>0</v>
      </c>
      <c r="BGP15" s="306">
        <f t="shared" si="536"/>
        <v>0</v>
      </c>
      <c r="BGQ15" s="306">
        <f t="shared" si="536"/>
        <v>0</v>
      </c>
      <c r="BGR15" s="306">
        <f t="shared" si="536"/>
        <v>0</v>
      </c>
      <c r="BGS15" s="306">
        <f t="shared" si="536"/>
        <v>0</v>
      </c>
      <c r="BGT15" s="306">
        <f t="shared" si="536"/>
        <v>0</v>
      </c>
      <c r="BGU15" s="306">
        <f t="shared" si="536"/>
        <v>0</v>
      </c>
      <c r="BGV15" s="306">
        <f t="shared" si="536"/>
        <v>0</v>
      </c>
      <c r="BGW15" s="306">
        <f t="shared" si="536"/>
        <v>0</v>
      </c>
      <c r="BGX15" s="306">
        <f t="shared" si="536"/>
        <v>0</v>
      </c>
      <c r="BGY15" s="306">
        <f t="shared" si="536"/>
        <v>0</v>
      </c>
      <c r="BGZ15" s="306">
        <f t="shared" si="536"/>
        <v>0</v>
      </c>
      <c r="BHA15" s="306">
        <f t="shared" si="536"/>
        <v>0</v>
      </c>
      <c r="BHB15" s="306">
        <f t="shared" si="536"/>
        <v>0</v>
      </c>
      <c r="BHC15" s="306">
        <f t="shared" si="536"/>
        <v>0</v>
      </c>
      <c r="BHD15" s="306">
        <f t="shared" si="536"/>
        <v>0</v>
      </c>
      <c r="BHE15" s="306">
        <f t="shared" si="536"/>
        <v>0</v>
      </c>
      <c r="BHF15" s="306">
        <f t="shared" si="536"/>
        <v>0</v>
      </c>
      <c r="BHG15" s="306">
        <f t="shared" si="536"/>
        <v>0</v>
      </c>
      <c r="BHH15" s="306">
        <f t="shared" si="536"/>
        <v>0</v>
      </c>
      <c r="BHI15" s="306">
        <f t="shared" si="536"/>
        <v>0</v>
      </c>
      <c r="BHJ15" s="306">
        <f t="shared" si="536"/>
        <v>0</v>
      </c>
      <c r="BHK15" s="306">
        <f t="shared" si="536"/>
        <v>0</v>
      </c>
      <c r="BHL15" s="306">
        <f t="shared" si="536"/>
        <v>0</v>
      </c>
      <c r="BHM15" s="306">
        <f t="shared" si="536"/>
        <v>0</v>
      </c>
      <c r="BHN15" s="306">
        <f t="shared" si="536"/>
        <v>0</v>
      </c>
      <c r="BHO15" s="306">
        <f t="shared" si="536"/>
        <v>0</v>
      </c>
      <c r="BHP15" s="306">
        <f t="shared" si="536"/>
        <v>0</v>
      </c>
      <c r="BHQ15" s="306">
        <f t="shared" si="536"/>
        <v>0</v>
      </c>
      <c r="BHR15" s="306">
        <f t="shared" si="536"/>
        <v>0</v>
      </c>
      <c r="BHS15" s="306">
        <f t="shared" si="536"/>
        <v>0</v>
      </c>
      <c r="BHT15" s="306">
        <f t="shared" si="536"/>
        <v>0</v>
      </c>
      <c r="BHU15" s="306">
        <f t="shared" si="536"/>
        <v>0</v>
      </c>
      <c r="BHV15" s="306">
        <f t="shared" si="536"/>
        <v>0</v>
      </c>
      <c r="BHW15" s="306">
        <f t="shared" si="536"/>
        <v>0</v>
      </c>
      <c r="BHX15" s="306">
        <f t="shared" si="536"/>
        <v>0</v>
      </c>
      <c r="BHY15" s="306">
        <f t="shared" si="536"/>
        <v>0</v>
      </c>
      <c r="BHZ15" s="306">
        <f t="shared" si="536"/>
        <v>0</v>
      </c>
      <c r="BIA15" s="306">
        <f t="shared" si="536"/>
        <v>0</v>
      </c>
      <c r="BIB15" s="306">
        <f t="shared" si="536"/>
        <v>0</v>
      </c>
      <c r="BIC15" s="306">
        <f t="shared" si="536"/>
        <v>0</v>
      </c>
      <c r="BID15" s="306">
        <f t="shared" si="536"/>
        <v>0</v>
      </c>
      <c r="BIE15" s="306">
        <f t="shared" si="536"/>
        <v>0</v>
      </c>
      <c r="BIF15" s="306">
        <f t="shared" si="536"/>
        <v>0</v>
      </c>
      <c r="BIG15" s="306">
        <f t="shared" si="536"/>
        <v>0</v>
      </c>
      <c r="BIH15" s="306">
        <f t="shared" si="536"/>
        <v>0</v>
      </c>
      <c r="BII15" s="306">
        <f t="shared" si="536"/>
        <v>0</v>
      </c>
      <c r="BIJ15" s="306">
        <f t="shared" si="536"/>
        <v>0</v>
      </c>
      <c r="BIK15" s="306">
        <f t="shared" si="536"/>
        <v>0</v>
      </c>
      <c r="BIL15" s="306">
        <f t="shared" si="536"/>
        <v>0</v>
      </c>
      <c r="BIM15" s="306">
        <f t="shared" si="536"/>
        <v>0</v>
      </c>
      <c r="BIN15" s="306">
        <f t="shared" si="536"/>
        <v>0</v>
      </c>
      <c r="BIO15" s="306">
        <f t="shared" si="536"/>
        <v>0</v>
      </c>
      <c r="BIP15" s="306">
        <f t="shared" si="536"/>
        <v>0</v>
      </c>
      <c r="BIQ15" s="306">
        <f t="shared" ref="BIQ15:BLB15" si="537">SUM(BIQ16,BIQ20,BIQ21,BIQ26,BIQ27)</f>
        <v>0</v>
      </c>
      <c r="BIR15" s="306">
        <f t="shared" si="537"/>
        <v>0</v>
      </c>
      <c r="BIS15" s="306">
        <f t="shared" si="537"/>
        <v>0</v>
      </c>
      <c r="BIT15" s="306">
        <f t="shared" si="537"/>
        <v>0</v>
      </c>
      <c r="BIU15" s="306">
        <f t="shared" si="537"/>
        <v>0</v>
      </c>
      <c r="BIV15" s="306">
        <f t="shared" si="537"/>
        <v>0</v>
      </c>
      <c r="BIW15" s="306">
        <f t="shared" si="537"/>
        <v>0</v>
      </c>
      <c r="BIX15" s="306">
        <f t="shared" si="537"/>
        <v>0</v>
      </c>
      <c r="BIY15" s="306">
        <f t="shared" si="537"/>
        <v>0</v>
      </c>
      <c r="BIZ15" s="306">
        <f t="shared" si="537"/>
        <v>0</v>
      </c>
      <c r="BJA15" s="306">
        <f t="shared" si="537"/>
        <v>0</v>
      </c>
      <c r="BJB15" s="306">
        <f t="shared" si="537"/>
        <v>0</v>
      </c>
      <c r="BJC15" s="306">
        <f t="shared" si="537"/>
        <v>0</v>
      </c>
      <c r="BJD15" s="306">
        <f t="shared" si="537"/>
        <v>0</v>
      </c>
      <c r="BJE15" s="306">
        <f t="shared" si="537"/>
        <v>0</v>
      </c>
      <c r="BJF15" s="306">
        <f t="shared" si="537"/>
        <v>0</v>
      </c>
      <c r="BJG15" s="306">
        <f t="shared" si="537"/>
        <v>0</v>
      </c>
      <c r="BJH15" s="306">
        <f t="shared" si="537"/>
        <v>0</v>
      </c>
      <c r="BJI15" s="306">
        <f t="shared" si="537"/>
        <v>0</v>
      </c>
      <c r="BJJ15" s="306">
        <f t="shared" si="537"/>
        <v>0</v>
      </c>
      <c r="BJK15" s="306">
        <f t="shared" si="537"/>
        <v>0</v>
      </c>
      <c r="BJL15" s="306">
        <f t="shared" si="537"/>
        <v>0</v>
      </c>
      <c r="BJM15" s="306">
        <f t="shared" si="537"/>
        <v>0</v>
      </c>
      <c r="BJN15" s="306">
        <f t="shared" si="537"/>
        <v>0</v>
      </c>
      <c r="BJO15" s="306">
        <f t="shared" si="537"/>
        <v>0</v>
      </c>
      <c r="BJP15" s="306">
        <f t="shared" si="537"/>
        <v>0</v>
      </c>
      <c r="BJQ15" s="306">
        <f t="shared" si="537"/>
        <v>0</v>
      </c>
      <c r="BJR15" s="306">
        <f t="shared" si="537"/>
        <v>0</v>
      </c>
      <c r="BJS15" s="306">
        <f t="shared" si="537"/>
        <v>0</v>
      </c>
      <c r="BJT15" s="306">
        <f t="shared" si="537"/>
        <v>0</v>
      </c>
      <c r="BJU15" s="306">
        <f t="shared" si="537"/>
        <v>0</v>
      </c>
      <c r="BJV15" s="306">
        <f t="shared" si="537"/>
        <v>0</v>
      </c>
      <c r="BJW15" s="306">
        <f t="shared" si="537"/>
        <v>0</v>
      </c>
      <c r="BJX15" s="306">
        <f t="shared" si="537"/>
        <v>0</v>
      </c>
      <c r="BJY15" s="306">
        <f t="shared" si="537"/>
        <v>0</v>
      </c>
      <c r="BJZ15" s="306">
        <f t="shared" si="537"/>
        <v>0</v>
      </c>
      <c r="BKA15" s="306">
        <f t="shared" si="537"/>
        <v>0</v>
      </c>
      <c r="BKB15" s="306">
        <f t="shared" si="537"/>
        <v>0</v>
      </c>
      <c r="BKC15" s="306">
        <f t="shared" si="537"/>
        <v>0</v>
      </c>
      <c r="BKD15" s="306">
        <f t="shared" si="537"/>
        <v>0</v>
      </c>
      <c r="BKE15" s="306">
        <f t="shared" si="537"/>
        <v>0</v>
      </c>
      <c r="BKF15" s="306">
        <f t="shared" si="537"/>
        <v>0</v>
      </c>
      <c r="BKG15" s="306">
        <f t="shared" si="537"/>
        <v>0</v>
      </c>
      <c r="BKH15" s="306">
        <f t="shared" si="537"/>
        <v>0</v>
      </c>
      <c r="BKI15" s="306">
        <f t="shared" si="537"/>
        <v>0</v>
      </c>
      <c r="BKJ15" s="306">
        <f t="shared" si="537"/>
        <v>0</v>
      </c>
      <c r="BKK15" s="306">
        <f t="shared" si="537"/>
        <v>0</v>
      </c>
      <c r="BKL15" s="306">
        <f t="shared" si="537"/>
        <v>0</v>
      </c>
      <c r="BKM15" s="306">
        <f t="shared" si="537"/>
        <v>0</v>
      </c>
      <c r="BKN15" s="306">
        <f t="shared" si="537"/>
        <v>0</v>
      </c>
      <c r="BKO15" s="306">
        <f t="shared" si="537"/>
        <v>0</v>
      </c>
      <c r="BKP15" s="306">
        <f t="shared" si="537"/>
        <v>0</v>
      </c>
      <c r="BKQ15" s="306">
        <f t="shared" si="537"/>
        <v>0</v>
      </c>
      <c r="BKR15" s="306">
        <f t="shared" si="537"/>
        <v>0</v>
      </c>
      <c r="BKS15" s="306">
        <f t="shared" si="537"/>
        <v>0</v>
      </c>
      <c r="BKT15" s="306">
        <f t="shared" si="537"/>
        <v>0</v>
      </c>
      <c r="BKU15" s="306">
        <f t="shared" si="537"/>
        <v>0</v>
      </c>
      <c r="BKV15" s="306">
        <f t="shared" si="537"/>
        <v>0</v>
      </c>
      <c r="BKW15" s="306">
        <f t="shared" si="537"/>
        <v>0</v>
      </c>
      <c r="BKX15" s="306">
        <f t="shared" si="537"/>
        <v>0</v>
      </c>
      <c r="BKY15" s="306">
        <f t="shared" si="537"/>
        <v>0</v>
      </c>
      <c r="BKZ15" s="306">
        <f t="shared" si="537"/>
        <v>0</v>
      </c>
      <c r="BLA15" s="306">
        <f t="shared" si="537"/>
        <v>0</v>
      </c>
      <c r="BLB15" s="306">
        <f t="shared" si="537"/>
        <v>0</v>
      </c>
      <c r="BLC15" s="306">
        <f t="shared" ref="BLC15:BNN15" si="538">SUM(BLC16,BLC20,BLC21,BLC26,BLC27)</f>
        <v>0</v>
      </c>
      <c r="BLD15" s="306">
        <f t="shared" si="538"/>
        <v>0</v>
      </c>
      <c r="BLE15" s="306">
        <f t="shared" si="538"/>
        <v>0</v>
      </c>
      <c r="BLF15" s="306">
        <f t="shared" si="538"/>
        <v>0</v>
      </c>
      <c r="BLG15" s="306">
        <f t="shared" si="538"/>
        <v>0</v>
      </c>
      <c r="BLH15" s="306">
        <f t="shared" si="538"/>
        <v>0</v>
      </c>
      <c r="BLI15" s="306">
        <f t="shared" si="538"/>
        <v>0</v>
      </c>
      <c r="BLJ15" s="306">
        <f t="shared" si="538"/>
        <v>0</v>
      </c>
      <c r="BLK15" s="306">
        <f t="shared" si="538"/>
        <v>0</v>
      </c>
      <c r="BLL15" s="306">
        <f t="shared" si="538"/>
        <v>0</v>
      </c>
      <c r="BLM15" s="306">
        <f t="shared" si="538"/>
        <v>0</v>
      </c>
      <c r="BLN15" s="306">
        <f t="shared" si="538"/>
        <v>0</v>
      </c>
      <c r="BLO15" s="306">
        <f t="shared" si="538"/>
        <v>0</v>
      </c>
      <c r="BLP15" s="306">
        <f t="shared" si="538"/>
        <v>0</v>
      </c>
      <c r="BLQ15" s="306">
        <f t="shared" si="538"/>
        <v>0</v>
      </c>
      <c r="BLR15" s="306">
        <f t="shared" si="538"/>
        <v>0</v>
      </c>
      <c r="BLS15" s="306">
        <f t="shared" si="538"/>
        <v>0</v>
      </c>
      <c r="BLT15" s="306">
        <f t="shared" si="538"/>
        <v>0</v>
      </c>
      <c r="BLU15" s="306">
        <f t="shared" si="538"/>
        <v>0</v>
      </c>
      <c r="BLV15" s="306">
        <f t="shared" si="538"/>
        <v>0</v>
      </c>
      <c r="BLW15" s="306">
        <f t="shared" si="538"/>
        <v>0</v>
      </c>
      <c r="BLX15" s="306">
        <f t="shared" si="538"/>
        <v>0</v>
      </c>
      <c r="BLY15" s="306">
        <f t="shared" si="538"/>
        <v>0</v>
      </c>
      <c r="BLZ15" s="306">
        <f t="shared" si="538"/>
        <v>0</v>
      </c>
      <c r="BMA15" s="306">
        <f t="shared" si="538"/>
        <v>0</v>
      </c>
      <c r="BMB15" s="306">
        <f t="shared" si="538"/>
        <v>0</v>
      </c>
      <c r="BMC15" s="306">
        <f t="shared" si="538"/>
        <v>0</v>
      </c>
      <c r="BMD15" s="306">
        <f t="shared" si="538"/>
        <v>0</v>
      </c>
      <c r="BME15" s="306">
        <f t="shared" si="538"/>
        <v>0</v>
      </c>
      <c r="BMF15" s="306">
        <f t="shared" si="538"/>
        <v>0</v>
      </c>
      <c r="BMG15" s="306">
        <f t="shared" si="538"/>
        <v>0</v>
      </c>
      <c r="BMH15" s="306">
        <f t="shared" si="538"/>
        <v>0</v>
      </c>
      <c r="BMI15" s="306">
        <f t="shared" si="538"/>
        <v>0</v>
      </c>
      <c r="BMJ15" s="306">
        <f t="shared" si="538"/>
        <v>0</v>
      </c>
      <c r="BMK15" s="306">
        <f t="shared" si="538"/>
        <v>0</v>
      </c>
      <c r="BML15" s="306">
        <f t="shared" si="538"/>
        <v>0</v>
      </c>
      <c r="BMM15" s="306">
        <f t="shared" si="538"/>
        <v>0</v>
      </c>
      <c r="BMN15" s="306">
        <f t="shared" si="538"/>
        <v>0</v>
      </c>
      <c r="BMO15" s="306">
        <f t="shared" si="538"/>
        <v>0</v>
      </c>
      <c r="BMP15" s="306">
        <f t="shared" si="538"/>
        <v>0</v>
      </c>
      <c r="BMQ15" s="306">
        <f t="shared" si="538"/>
        <v>0</v>
      </c>
      <c r="BMR15" s="306">
        <f t="shared" si="538"/>
        <v>0</v>
      </c>
      <c r="BMS15" s="306">
        <f t="shared" si="538"/>
        <v>0</v>
      </c>
      <c r="BMT15" s="306">
        <f t="shared" si="538"/>
        <v>0</v>
      </c>
      <c r="BMU15" s="306">
        <f t="shared" si="538"/>
        <v>0</v>
      </c>
      <c r="BMV15" s="306">
        <f t="shared" si="538"/>
        <v>0</v>
      </c>
      <c r="BMW15" s="306">
        <f t="shared" si="538"/>
        <v>0</v>
      </c>
      <c r="BMX15" s="306">
        <f t="shared" si="538"/>
        <v>0</v>
      </c>
      <c r="BMY15" s="306">
        <f t="shared" si="538"/>
        <v>0</v>
      </c>
      <c r="BMZ15" s="306">
        <f t="shared" si="538"/>
        <v>0</v>
      </c>
      <c r="BNA15" s="306">
        <f t="shared" si="538"/>
        <v>0</v>
      </c>
      <c r="BNB15" s="306">
        <f t="shared" si="538"/>
        <v>0</v>
      </c>
      <c r="BNC15" s="306">
        <f t="shared" si="538"/>
        <v>0</v>
      </c>
      <c r="BND15" s="306">
        <f t="shared" si="538"/>
        <v>0</v>
      </c>
      <c r="BNE15" s="306">
        <f t="shared" si="538"/>
        <v>0</v>
      </c>
      <c r="BNF15" s="306">
        <f t="shared" si="538"/>
        <v>0</v>
      </c>
      <c r="BNG15" s="306">
        <f t="shared" si="538"/>
        <v>0</v>
      </c>
      <c r="BNH15" s="306">
        <f t="shared" si="538"/>
        <v>0</v>
      </c>
      <c r="BNI15" s="306">
        <f t="shared" si="538"/>
        <v>0</v>
      </c>
      <c r="BNJ15" s="306">
        <f t="shared" si="538"/>
        <v>0</v>
      </c>
      <c r="BNK15" s="306">
        <f t="shared" si="538"/>
        <v>0</v>
      </c>
      <c r="BNL15" s="306">
        <f t="shared" si="538"/>
        <v>0</v>
      </c>
      <c r="BNM15" s="306">
        <f t="shared" si="538"/>
        <v>0</v>
      </c>
      <c r="BNN15" s="306">
        <f t="shared" si="538"/>
        <v>0</v>
      </c>
      <c r="BNO15" s="306">
        <f t="shared" ref="BNO15:BPZ15" si="539">SUM(BNO16,BNO20,BNO21,BNO26,BNO27)</f>
        <v>0</v>
      </c>
      <c r="BNP15" s="306">
        <f t="shared" si="539"/>
        <v>0</v>
      </c>
      <c r="BNQ15" s="306">
        <f t="shared" si="539"/>
        <v>0</v>
      </c>
      <c r="BNR15" s="306">
        <f t="shared" si="539"/>
        <v>0</v>
      </c>
      <c r="BNS15" s="306">
        <f t="shared" si="539"/>
        <v>0</v>
      </c>
      <c r="BNT15" s="306">
        <f t="shared" si="539"/>
        <v>0</v>
      </c>
      <c r="BNU15" s="306">
        <f t="shared" si="539"/>
        <v>0</v>
      </c>
      <c r="BNV15" s="306">
        <f t="shared" si="539"/>
        <v>0</v>
      </c>
      <c r="BNW15" s="306">
        <f t="shared" si="539"/>
        <v>0</v>
      </c>
      <c r="BNX15" s="306">
        <f t="shared" si="539"/>
        <v>0</v>
      </c>
      <c r="BNY15" s="306">
        <f t="shared" si="539"/>
        <v>0</v>
      </c>
      <c r="BNZ15" s="306">
        <f t="shared" si="539"/>
        <v>0</v>
      </c>
      <c r="BOA15" s="306">
        <f t="shared" si="539"/>
        <v>0</v>
      </c>
      <c r="BOB15" s="306">
        <f t="shared" si="539"/>
        <v>0</v>
      </c>
      <c r="BOC15" s="306">
        <f t="shared" si="539"/>
        <v>0</v>
      </c>
      <c r="BOD15" s="306">
        <f t="shared" si="539"/>
        <v>0</v>
      </c>
      <c r="BOE15" s="306">
        <f t="shared" si="539"/>
        <v>0</v>
      </c>
      <c r="BOF15" s="306">
        <f t="shared" si="539"/>
        <v>0</v>
      </c>
      <c r="BOG15" s="306">
        <f t="shared" si="539"/>
        <v>0</v>
      </c>
      <c r="BOH15" s="306">
        <f t="shared" si="539"/>
        <v>0</v>
      </c>
      <c r="BOI15" s="306">
        <f t="shared" si="539"/>
        <v>0</v>
      </c>
      <c r="BOJ15" s="306">
        <f t="shared" si="539"/>
        <v>0</v>
      </c>
      <c r="BOK15" s="306">
        <f t="shared" si="539"/>
        <v>0</v>
      </c>
      <c r="BOL15" s="306">
        <f t="shared" si="539"/>
        <v>0</v>
      </c>
      <c r="BOM15" s="306">
        <f t="shared" si="539"/>
        <v>0</v>
      </c>
      <c r="BON15" s="306">
        <f t="shared" si="539"/>
        <v>0</v>
      </c>
      <c r="BOO15" s="306">
        <f t="shared" si="539"/>
        <v>0</v>
      </c>
      <c r="BOP15" s="306">
        <f t="shared" si="539"/>
        <v>0</v>
      </c>
      <c r="BOQ15" s="306">
        <f t="shared" si="539"/>
        <v>0</v>
      </c>
      <c r="BOR15" s="306">
        <f t="shared" si="539"/>
        <v>0</v>
      </c>
      <c r="BOS15" s="306">
        <f t="shared" si="539"/>
        <v>0</v>
      </c>
      <c r="BOT15" s="306">
        <f t="shared" si="539"/>
        <v>0</v>
      </c>
      <c r="BOU15" s="306">
        <f t="shared" si="539"/>
        <v>0</v>
      </c>
      <c r="BOV15" s="306">
        <f t="shared" si="539"/>
        <v>0</v>
      </c>
      <c r="BOW15" s="306">
        <f t="shared" si="539"/>
        <v>0</v>
      </c>
      <c r="BOX15" s="306">
        <f t="shared" si="539"/>
        <v>0</v>
      </c>
      <c r="BOY15" s="306">
        <f t="shared" si="539"/>
        <v>0</v>
      </c>
      <c r="BOZ15" s="306">
        <f t="shared" si="539"/>
        <v>0</v>
      </c>
      <c r="BPA15" s="306">
        <f t="shared" si="539"/>
        <v>0</v>
      </c>
      <c r="BPB15" s="306">
        <f t="shared" si="539"/>
        <v>0</v>
      </c>
      <c r="BPC15" s="306">
        <f t="shared" si="539"/>
        <v>0</v>
      </c>
      <c r="BPD15" s="306">
        <f t="shared" si="539"/>
        <v>0</v>
      </c>
      <c r="BPE15" s="306">
        <f t="shared" si="539"/>
        <v>0</v>
      </c>
      <c r="BPF15" s="306">
        <f t="shared" si="539"/>
        <v>0</v>
      </c>
      <c r="BPG15" s="306">
        <f t="shared" si="539"/>
        <v>0</v>
      </c>
      <c r="BPH15" s="306">
        <f t="shared" si="539"/>
        <v>0</v>
      </c>
      <c r="BPI15" s="306">
        <f t="shared" si="539"/>
        <v>0</v>
      </c>
      <c r="BPJ15" s="306">
        <f t="shared" si="539"/>
        <v>0</v>
      </c>
      <c r="BPK15" s="306">
        <f t="shared" si="539"/>
        <v>0</v>
      </c>
      <c r="BPL15" s="306">
        <f t="shared" si="539"/>
        <v>0</v>
      </c>
      <c r="BPM15" s="306">
        <f t="shared" si="539"/>
        <v>0</v>
      </c>
      <c r="BPN15" s="306">
        <f t="shared" si="539"/>
        <v>0</v>
      </c>
      <c r="BPO15" s="306">
        <f t="shared" si="539"/>
        <v>0</v>
      </c>
      <c r="BPP15" s="306">
        <f t="shared" si="539"/>
        <v>0</v>
      </c>
      <c r="BPQ15" s="306">
        <f t="shared" si="539"/>
        <v>0</v>
      </c>
      <c r="BPR15" s="306">
        <f t="shared" si="539"/>
        <v>0</v>
      </c>
      <c r="BPS15" s="306">
        <f t="shared" si="539"/>
        <v>0</v>
      </c>
      <c r="BPT15" s="306">
        <f t="shared" si="539"/>
        <v>0</v>
      </c>
      <c r="BPU15" s="306">
        <f t="shared" si="539"/>
        <v>0</v>
      </c>
      <c r="BPV15" s="306">
        <f t="shared" si="539"/>
        <v>0</v>
      </c>
      <c r="BPW15" s="306">
        <f t="shared" si="539"/>
        <v>0</v>
      </c>
      <c r="BPX15" s="306">
        <f t="shared" si="539"/>
        <v>0</v>
      </c>
      <c r="BPY15" s="306">
        <f t="shared" si="539"/>
        <v>0</v>
      </c>
      <c r="BPZ15" s="306">
        <f t="shared" si="539"/>
        <v>0</v>
      </c>
      <c r="BQA15" s="306">
        <f t="shared" ref="BQA15:BSL15" si="540">SUM(BQA16,BQA20,BQA21,BQA26,BQA27)</f>
        <v>0</v>
      </c>
      <c r="BQB15" s="306">
        <f t="shared" si="540"/>
        <v>0</v>
      </c>
      <c r="BQC15" s="306">
        <f t="shared" si="540"/>
        <v>0</v>
      </c>
      <c r="BQD15" s="306">
        <f t="shared" si="540"/>
        <v>0</v>
      </c>
      <c r="BQE15" s="306">
        <f t="shared" si="540"/>
        <v>0</v>
      </c>
      <c r="BQF15" s="306">
        <f t="shared" si="540"/>
        <v>0</v>
      </c>
      <c r="BQG15" s="306">
        <f t="shared" si="540"/>
        <v>0</v>
      </c>
      <c r="BQH15" s="306">
        <f t="shared" si="540"/>
        <v>0</v>
      </c>
      <c r="BQI15" s="306">
        <f t="shared" si="540"/>
        <v>0</v>
      </c>
      <c r="BQJ15" s="306">
        <f t="shared" si="540"/>
        <v>0</v>
      </c>
      <c r="BQK15" s="306">
        <f t="shared" si="540"/>
        <v>0</v>
      </c>
      <c r="BQL15" s="306">
        <f t="shared" si="540"/>
        <v>0</v>
      </c>
      <c r="BQM15" s="306">
        <f t="shared" si="540"/>
        <v>0</v>
      </c>
      <c r="BQN15" s="306">
        <f t="shared" si="540"/>
        <v>0</v>
      </c>
      <c r="BQO15" s="306">
        <f t="shared" si="540"/>
        <v>0</v>
      </c>
      <c r="BQP15" s="306">
        <f t="shared" si="540"/>
        <v>0</v>
      </c>
      <c r="BQQ15" s="306">
        <f t="shared" si="540"/>
        <v>0</v>
      </c>
      <c r="BQR15" s="306">
        <f t="shared" si="540"/>
        <v>0</v>
      </c>
      <c r="BQS15" s="306">
        <f t="shared" si="540"/>
        <v>0</v>
      </c>
      <c r="BQT15" s="306">
        <f t="shared" si="540"/>
        <v>0</v>
      </c>
      <c r="BQU15" s="306">
        <f t="shared" si="540"/>
        <v>0</v>
      </c>
      <c r="BQV15" s="306">
        <f t="shared" si="540"/>
        <v>0</v>
      </c>
      <c r="BQW15" s="306">
        <f t="shared" si="540"/>
        <v>0</v>
      </c>
      <c r="BQX15" s="306">
        <f t="shared" si="540"/>
        <v>0</v>
      </c>
      <c r="BQY15" s="306">
        <f t="shared" si="540"/>
        <v>0</v>
      </c>
      <c r="BQZ15" s="306">
        <f t="shared" si="540"/>
        <v>0</v>
      </c>
      <c r="BRA15" s="306">
        <f t="shared" si="540"/>
        <v>0</v>
      </c>
      <c r="BRB15" s="306">
        <f t="shared" si="540"/>
        <v>0</v>
      </c>
      <c r="BRC15" s="306">
        <f t="shared" si="540"/>
        <v>0</v>
      </c>
      <c r="BRD15" s="306">
        <f t="shared" si="540"/>
        <v>0</v>
      </c>
      <c r="BRE15" s="306">
        <f t="shared" si="540"/>
        <v>0</v>
      </c>
      <c r="BRF15" s="306">
        <f t="shared" si="540"/>
        <v>0</v>
      </c>
      <c r="BRG15" s="306">
        <f t="shared" si="540"/>
        <v>0</v>
      </c>
      <c r="BRH15" s="306">
        <f t="shared" si="540"/>
        <v>0</v>
      </c>
      <c r="BRI15" s="306">
        <f t="shared" si="540"/>
        <v>0</v>
      </c>
      <c r="BRJ15" s="306">
        <f t="shared" si="540"/>
        <v>0</v>
      </c>
      <c r="BRK15" s="306">
        <f t="shared" si="540"/>
        <v>0</v>
      </c>
      <c r="BRL15" s="306">
        <f t="shared" si="540"/>
        <v>0</v>
      </c>
      <c r="BRM15" s="306">
        <f t="shared" si="540"/>
        <v>0</v>
      </c>
      <c r="BRN15" s="306">
        <f t="shared" si="540"/>
        <v>0</v>
      </c>
      <c r="BRO15" s="306">
        <f t="shared" si="540"/>
        <v>0</v>
      </c>
      <c r="BRP15" s="306">
        <f t="shared" si="540"/>
        <v>0</v>
      </c>
      <c r="BRQ15" s="306">
        <f t="shared" si="540"/>
        <v>0</v>
      </c>
      <c r="BRR15" s="306">
        <f t="shared" si="540"/>
        <v>0</v>
      </c>
      <c r="BRS15" s="306">
        <f t="shared" si="540"/>
        <v>0</v>
      </c>
      <c r="BRT15" s="306">
        <f t="shared" si="540"/>
        <v>0</v>
      </c>
      <c r="BRU15" s="306">
        <f t="shared" si="540"/>
        <v>0</v>
      </c>
      <c r="BRV15" s="306">
        <f t="shared" si="540"/>
        <v>0</v>
      </c>
      <c r="BRW15" s="306">
        <f t="shared" si="540"/>
        <v>0</v>
      </c>
      <c r="BRX15" s="306">
        <f t="shared" si="540"/>
        <v>0</v>
      </c>
      <c r="BRY15" s="306">
        <f t="shared" si="540"/>
        <v>0</v>
      </c>
      <c r="BRZ15" s="306">
        <f t="shared" si="540"/>
        <v>0</v>
      </c>
      <c r="BSA15" s="306">
        <f t="shared" si="540"/>
        <v>0</v>
      </c>
      <c r="BSB15" s="306">
        <f t="shared" si="540"/>
        <v>0</v>
      </c>
      <c r="BSC15" s="306">
        <f t="shared" si="540"/>
        <v>0</v>
      </c>
      <c r="BSD15" s="306">
        <f t="shared" si="540"/>
        <v>0</v>
      </c>
      <c r="BSE15" s="306">
        <f t="shared" si="540"/>
        <v>0</v>
      </c>
      <c r="BSF15" s="306">
        <f t="shared" si="540"/>
        <v>0</v>
      </c>
      <c r="BSG15" s="306">
        <f t="shared" si="540"/>
        <v>0</v>
      </c>
      <c r="BSH15" s="306">
        <f t="shared" si="540"/>
        <v>0</v>
      </c>
      <c r="BSI15" s="306">
        <f t="shared" si="540"/>
        <v>0</v>
      </c>
      <c r="BSJ15" s="306">
        <f t="shared" si="540"/>
        <v>0</v>
      </c>
      <c r="BSK15" s="306">
        <f t="shared" si="540"/>
        <v>0</v>
      </c>
      <c r="BSL15" s="306">
        <f t="shared" si="540"/>
        <v>0</v>
      </c>
      <c r="BSM15" s="306">
        <f t="shared" ref="BSM15:BUX15" si="541">SUM(BSM16,BSM20,BSM21,BSM26,BSM27)</f>
        <v>0</v>
      </c>
      <c r="BSN15" s="306">
        <f t="shared" si="541"/>
        <v>0</v>
      </c>
      <c r="BSO15" s="306">
        <f t="shared" si="541"/>
        <v>0</v>
      </c>
      <c r="BSP15" s="306">
        <f t="shared" si="541"/>
        <v>0</v>
      </c>
      <c r="BSQ15" s="306">
        <f t="shared" si="541"/>
        <v>0</v>
      </c>
      <c r="BSR15" s="306">
        <f t="shared" si="541"/>
        <v>0</v>
      </c>
      <c r="BSS15" s="306">
        <f t="shared" si="541"/>
        <v>0</v>
      </c>
      <c r="BST15" s="306">
        <f t="shared" si="541"/>
        <v>0</v>
      </c>
      <c r="BSU15" s="306">
        <f t="shared" si="541"/>
        <v>0</v>
      </c>
      <c r="BSV15" s="306">
        <f t="shared" si="541"/>
        <v>0</v>
      </c>
      <c r="BSW15" s="306">
        <f t="shared" si="541"/>
        <v>0</v>
      </c>
      <c r="BSX15" s="306">
        <f t="shared" si="541"/>
        <v>0</v>
      </c>
      <c r="BSY15" s="306">
        <f t="shared" si="541"/>
        <v>0</v>
      </c>
      <c r="BSZ15" s="306">
        <f t="shared" si="541"/>
        <v>0</v>
      </c>
      <c r="BTA15" s="306">
        <f t="shared" si="541"/>
        <v>0</v>
      </c>
      <c r="BTB15" s="306">
        <f t="shared" si="541"/>
        <v>0</v>
      </c>
      <c r="BTC15" s="306">
        <f t="shared" si="541"/>
        <v>0</v>
      </c>
      <c r="BTD15" s="306">
        <f t="shared" si="541"/>
        <v>0</v>
      </c>
      <c r="BTE15" s="306">
        <f t="shared" si="541"/>
        <v>0</v>
      </c>
      <c r="BTF15" s="306">
        <f t="shared" si="541"/>
        <v>0</v>
      </c>
      <c r="BTG15" s="306">
        <f t="shared" si="541"/>
        <v>0</v>
      </c>
      <c r="BTH15" s="306">
        <f t="shared" si="541"/>
        <v>0</v>
      </c>
      <c r="BTI15" s="306">
        <f t="shared" si="541"/>
        <v>0</v>
      </c>
      <c r="BTJ15" s="306">
        <f t="shared" si="541"/>
        <v>0</v>
      </c>
      <c r="BTK15" s="306">
        <f t="shared" si="541"/>
        <v>0</v>
      </c>
      <c r="BTL15" s="306">
        <f t="shared" si="541"/>
        <v>0</v>
      </c>
      <c r="BTM15" s="306">
        <f t="shared" si="541"/>
        <v>0</v>
      </c>
      <c r="BTN15" s="306">
        <f t="shared" si="541"/>
        <v>0</v>
      </c>
      <c r="BTO15" s="306">
        <f t="shared" si="541"/>
        <v>0</v>
      </c>
      <c r="BTP15" s="306">
        <f t="shared" si="541"/>
        <v>0</v>
      </c>
      <c r="BTQ15" s="306">
        <f t="shared" si="541"/>
        <v>0</v>
      </c>
      <c r="BTR15" s="306">
        <f t="shared" si="541"/>
        <v>0</v>
      </c>
      <c r="BTS15" s="306">
        <f t="shared" si="541"/>
        <v>0</v>
      </c>
      <c r="BTT15" s="306">
        <f t="shared" si="541"/>
        <v>0</v>
      </c>
      <c r="BTU15" s="306">
        <f t="shared" si="541"/>
        <v>0</v>
      </c>
      <c r="BTV15" s="306">
        <f t="shared" si="541"/>
        <v>0</v>
      </c>
      <c r="BTW15" s="306">
        <f t="shared" si="541"/>
        <v>0</v>
      </c>
      <c r="BTX15" s="306">
        <f t="shared" si="541"/>
        <v>0</v>
      </c>
      <c r="BTY15" s="306">
        <f t="shared" si="541"/>
        <v>0</v>
      </c>
      <c r="BTZ15" s="306">
        <f t="shared" si="541"/>
        <v>0</v>
      </c>
      <c r="BUA15" s="306">
        <f t="shared" si="541"/>
        <v>0</v>
      </c>
      <c r="BUB15" s="306">
        <f t="shared" si="541"/>
        <v>0</v>
      </c>
      <c r="BUC15" s="306">
        <f t="shared" si="541"/>
        <v>0</v>
      </c>
      <c r="BUD15" s="306">
        <f t="shared" si="541"/>
        <v>0</v>
      </c>
      <c r="BUE15" s="306">
        <f t="shared" si="541"/>
        <v>0</v>
      </c>
      <c r="BUF15" s="306">
        <f t="shared" si="541"/>
        <v>0</v>
      </c>
      <c r="BUG15" s="306">
        <f t="shared" si="541"/>
        <v>0</v>
      </c>
      <c r="BUH15" s="306">
        <f t="shared" si="541"/>
        <v>0</v>
      </c>
      <c r="BUI15" s="306">
        <f t="shared" si="541"/>
        <v>0</v>
      </c>
      <c r="BUJ15" s="306">
        <f t="shared" si="541"/>
        <v>0</v>
      </c>
      <c r="BUK15" s="306">
        <f t="shared" si="541"/>
        <v>0</v>
      </c>
      <c r="BUL15" s="306">
        <f t="shared" si="541"/>
        <v>0</v>
      </c>
      <c r="BUM15" s="306">
        <f t="shared" si="541"/>
        <v>0</v>
      </c>
      <c r="BUN15" s="306">
        <f t="shared" si="541"/>
        <v>0</v>
      </c>
      <c r="BUO15" s="306">
        <f t="shared" si="541"/>
        <v>0</v>
      </c>
      <c r="BUP15" s="306">
        <f t="shared" si="541"/>
        <v>0</v>
      </c>
      <c r="BUQ15" s="306">
        <f t="shared" si="541"/>
        <v>0</v>
      </c>
      <c r="BUR15" s="306">
        <f t="shared" si="541"/>
        <v>0</v>
      </c>
      <c r="BUS15" s="306">
        <f t="shared" si="541"/>
        <v>0</v>
      </c>
      <c r="BUT15" s="306">
        <f t="shared" si="541"/>
        <v>0</v>
      </c>
      <c r="BUU15" s="306">
        <f t="shared" si="541"/>
        <v>0</v>
      </c>
      <c r="BUV15" s="306">
        <f t="shared" si="541"/>
        <v>0</v>
      </c>
      <c r="BUW15" s="306">
        <f t="shared" si="541"/>
        <v>0</v>
      </c>
      <c r="BUX15" s="306">
        <f t="shared" si="541"/>
        <v>0</v>
      </c>
      <c r="BUY15" s="306">
        <f t="shared" ref="BUY15:BXJ15" si="542">SUM(BUY16,BUY20,BUY21,BUY26,BUY27)</f>
        <v>0</v>
      </c>
      <c r="BUZ15" s="306">
        <f t="shared" si="542"/>
        <v>0</v>
      </c>
      <c r="BVA15" s="306">
        <f t="shared" si="542"/>
        <v>0</v>
      </c>
      <c r="BVB15" s="306">
        <f t="shared" si="542"/>
        <v>0</v>
      </c>
      <c r="BVC15" s="306">
        <f t="shared" si="542"/>
        <v>0</v>
      </c>
      <c r="BVD15" s="306">
        <f t="shared" si="542"/>
        <v>0</v>
      </c>
      <c r="BVE15" s="306">
        <f t="shared" si="542"/>
        <v>0</v>
      </c>
      <c r="BVF15" s="306">
        <f t="shared" si="542"/>
        <v>0</v>
      </c>
      <c r="BVG15" s="306">
        <f t="shared" si="542"/>
        <v>0</v>
      </c>
      <c r="BVH15" s="306">
        <f t="shared" si="542"/>
        <v>0</v>
      </c>
      <c r="BVI15" s="306">
        <f t="shared" si="542"/>
        <v>0</v>
      </c>
      <c r="BVJ15" s="306">
        <f t="shared" si="542"/>
        <v>0</v>
      </c>
      <c r="BVK15" s="306">
        <f t="shared" si="542"/>
        <v>0</v>
      </c>
      <c r="BVL15" s="306">
        <f t="shared" si="542"/>
        <v>0</v>
      </c>
      <c r="BVM15" s="306">
        <f t="shared" si="542"/>
        <v>0</v>
      </c>
      <c r="BVN15" s="306">
        <f t="shared" si="542"/>
        <v>0</v>
      </c>
      <c r="BVO15" s="306">
        <f t="shared" si="542"/>
        <v>0</v>
      </c>
      <c r="BVP15" s="306">
        <f t="shared" si="542"/>
        <v>0</v>
      </c>
      <c r="BVQ15" s="306">
        <f t="shared" si="542"/>
        <v>0</v>
      </c>
      <c r="BVR15" s="306">
        <f t="shared" si="542"/>
        <v>0</v>
      </c>
      <c r="BVS15" s="306">
        <f t="shared" si="542"/>
        <v>0</v>
      </c>
      <c r="BVT15" s="306">
        <f t="shared" si="542"/>
        <v>0</v>
      </c>
      <c r="BVU15" s="306">
        <f t="shared" si="542"/>
        <v>0</v>
      </c>
      <c r="BVV15" s="306">
        <f t="shared" si="542"/>
        <v>0</v>
      </c>
      <c r="BVW15" s="306">
        <f t="shared" si="542"/>
        <v>0</v>
      </c>
      <c r="BVX15" s="306">
        <f t="shared" si="542"/>
        <v>0</v>
      </c>
      <c r="BVY15" s="306">
        <f t="shared" si="542"/>
        <v>0</v>
      </c>
      <c r="BVZ15" s="306">
        <f t="shared" si="542"/>
        <v>0</v>
      </c>
      <c r="BWA15" s="306">
        <f t="shared" si="542"/>
        <v>0</v>
      </c>
      <c r="BWB15" s="306">
        <f t="shared" si="542"/>
        <v>0</v>
      </c>
      <c r="BWC15" s="306">
        <f t="shared" si="542"/>
        <v>0</v>
      </c>
      <c r="BWD15" s="306">
        <f t="shared" si="542"/>
        <v>0</v>
      </c>
      <c r="BWE15" s="306">
        <f t="shared" si="542"/>
        <v>0</v>
      </c>
      <c r="BWF15" s="306">
        <f t="shared" si="542"/>
        <v>0</v>
      </c>
      <c r="BWG15" s="306">
        <f t="shared" si="542"/>
        <v>0</v>
      </c>
      <c r="BWH15" s="306">
        <f t="shared" si="542"/>
        <v>0</v>
      </c>
      <c r="BWI15" s="306">
        <f t="shared" si="542"/>
        <v>0</v>
      </c>
      <c r="BWJ15" s="306">
        <f t="shared" si="542"/>
        <v>0</v>
      </c>
      <c r="BWK15" s="306">
        <f t="shared" si="542"/>
        <v>0</v>
      </c>
      <c r="BWL15" s="306">
        <f t="shared" si="542"/>
        <v>0</v>
      </c>
      <c r="BWM15" s="306">
        <f t="shared" si="542"/>
        <v>0</v>
      </c>
      <c r="BWN15" s="306">
        <f t="shared" si="542"/>
        <v>0</v>
      </c>
      <c r="BWO15" s="306">
        <f t="shared" si="542"/>
        <v>0</v>
      </c>
      <c r="BWP15" s="306">
        <f t="shared" si="542"/>
        <v>0</v>
      </c>
      <c r="BWQ15" s="306">
        <f t="shared" si="542"/>
        <v>0</v>
      </c>
      <c r="BWR15" s="306">
        <f t="shared" si="542"/>
        <v>0</v>
      </c>
      <c r="BWS15" s="306">
        <f t="shared" si="542"/>
        <v>0</v>
      </c>
      <c r="BWT15" s="306">
        <f t="shared" si="542"/>
        <v>0</v>
      </c>
      <c r="BWU15" s="306">
        <f t="shared" si="542"/>
        <v>0</v>
      </c>
      <c r="BWV15" s="306">
        <f t="shared" si="542"/>
        <v>0</v>
      </c>
      <c r="BWW15" s="306">
        <f t="shared" si="542"/>
        <v>0</v>
      </c>
      <c r="BWX15" s="306">
        <f t="shared" si="542"/>
        <v>0</v>
      </c>
      <c r="BWY15" s="306">
        <f t="shared" si="542"/>
        <v>0</v>
      </c>
      <c r="BWZ15" s="306">
        <f t="shared" si="542"/>
        <v>0</v>
      </c>
      <c r="BXA15" s="306">
        <f t="shared" si="542"/>
        <v>0</v>
      </c>
      <c r="BXB15" s="306">
        <f t="shared" si="542"/>
        <v>0</v>
      </c>
      <c r="BXC15" s="306">
        <f t="shared" si="542"/>
        <v>0</v>
      </c>
      <c r="BXD15" s="306">
        <f t="shared" si="542"/>
        <v>0</v>
      </c>
      <c r="BXE15" s="306">
        <f t="shared" si="542"/>
        <v>0</v>
      </c>
      <c r="BXF15" s="306">
        <f t="shared" si="542"/>
        <v>0</v>
      </c>
      <c r="BXG15" s="306">
        <f t="shared" si="542"/>
        <v>0</v>
      </c>
      <c r="BXH15" s="306">
        <f t="shared" si="542"/>
        <v>0</v>
      </c>
      <c r="BXI15" s="306">
        <f t="shared" si="542"/>
        <v>0</v>
      </c>
      <c r="BXJ15" s="306">
        <f t="shared" si="542"/>
        <v>0</v>
      </c>
      <c r="BXK15" s="306">
        <f t="shared" ref="BXK15:BZV15" si="543">SUM(BXK16,BXK20,BXK21,BXK26,BXK27)</f>
        <v>0</v>
      </c>
      <c r="BXL15" s="306">
        <f t="shared" si="543"/>
        <v>0</v>
      </c>
      <c r="BXM15" s="306">
        <f t="shared" si="543"/>
        <v>0</v>
      </c>
      <c r="BXN15" s="306">
        <f t="shared" si="543"/>
        <v>0</v>
      </c>
      <c r="BXO15" s="306">
        <f t="shared" si="543"/>
        <v>0</v>
      </c>
      <c r="BXP15" s="306">
        <f t="shared" si="543"/>
        <v>0</v>
      </c>
      <c r="BXQ15" s="306">
        <f t="shared" si="543"/>
        <v>0</v>
      </c>
      <c r="BXR15" s="306">
        <f t="shared" si="543"/>
        <v>0</v>
      </c>
      <c r="BXS15" s="306">
        <f t="shared" si="543"/>
        <v>0</v>
      </c>
      <c r="BXT15" s="306">
        <f t="shared" si="543"/>
        <v>0</v>
      </c>
      <c r="BXU15" s="306">
        <f t="shared" si="543"/>
        <v>0</v>
      </c>
      <c r="BXV15" s="306">
        <f t="shared" si="543"/>
        <v>0</v>
      </c>
      <c r="BXW15" s="306">
        <f t="shared" si="543"/>
        <v>0</v>
      </c>
      <c r="BXX15" s="306">
        <f t="shared" si="543"/>
        <v>0</v>
      </c>
      <c r="BXY15" s="306">
        <f t="shared" si="543"/>
        <v>0</v>
      </c>
      <c r="BXZ15" s="306">
        <f t="shared" si="543"/>
        <v>0</v>
      </c>
      <c r="BYA15" s="306">
        <f t="shared" si="543"/>
        <v>0</v>
      </c>
      <c r="BYB15" s="306">
        <f t="shared" si="543"/>
        <v>0</v>
      </c>
      <c r="BYC15" s="306">
        <f t="shared" si="543"/>
        <v>0</v>
      </c>
      <c r="BYD15" s="306">
        <f t="shared" si="543"/>
        <v>0</v>
      </c>
      <c r="BYE15" s="306">
        <f t="shared" si="543"/>
        <v>0</v>
      </c>
      <c r="BYF15" s="306">
        <f t="shared" si="543"/>
        <v>0</v>
      </c>
      <c r="BYG15" s="306">
        <f t="shared" si="543"/>
        <v>0</v>
      </c>
      <c r="BYH15" s="306">
        <f t="shared" si="543"/>
        <v>0</v>
      </c>
      <c r="BYI15" s="306">
        <f t="shared" si="543"/>
        <v>0</v>
      </c>
      <c r="BYJ15" s="306">
        <f t="shared" si="543"/>
        <v>0</v>
      </c>
      <c r="BYK15" s="306">
        <f t="shared" si="543"/>
        <v>0</v>
      </c>
      <c r="BYL15" s="306">
        <f t="shared" si="543"/>
        <v>0</v>
      </c>
      <c r="BYM15" s="306">
        <f t="shared" si="543"/>
        <v>0</v>
      </c>
      <c r="BYN15" s="306">
        <f t="shared" si="543"/>
        <v>0</v>
      </c>
      <c r="BYO15" s="306">
        <f t="shared" si="543"/>
        <v>0</v>
      </c>
      <c r="BYP15" s="306">
        <f t="shared" si="543"/>
        <v>0</v>
      </c>
      <c r="BYQ15" s="306">
        <f t="shared" si="543"/>
        <v>0</v>
      </c>
      <c r="BYR15" s="306">
        <f t="shared" si="543"/>
        <v>0</v>
      </c>
      <c r="BYS15" s="306">
        <f t="shared" si="543"/>
        <v>0</v>
      </c>
      <c r="BYT15" s="306">
        <f t="shared" si="543"/>
        <v>0</v>
      </c>
      <c r="BYU15" s="306">
        <f t="shared" si="543"/>
        <v>0</v>
      </c>
      <c r="BYV15" s="306">
        <f t="shared" si="543"/>
        <v>0</v>
      </c>
      <c r="BYW15" s="306">
        <f t="shared" si="543"/>
        <v>0</v>
      </c>
      <c r="BYX15" s="306">
        <f t="shared" si="543"/>
        <v>0</v>
      </c>
      <c r="BYY15" s="306">
        <f t="shared" si="543"/>
        <v>0</v>
      </c>
      <c r="BYZ15" s="306">
        <f t="shared" si="543"/>
        <v>0</v>
      </c>
      <c r="BZA15" s="306">
        <f t="shared" si="543"/>
        <v>0</v>
      </c>
      <c r="BZB15" s="306">
        <f t="shared" si="543"/>
        <v>0</v>
      </c>
      <c r="BZC15" s="306">
        <f t="shared" si="543"/>
        <v>0</v>
      </c>
      <c r="BZD15" s="306">
        <f t="shared" si="543"/>
        <v>0</v>
      </c>
      <c r="BZE15" s="306">
        <f t="shared" si="543"/>
        <v>0</v>
      </c>
      <c r="BZF15" s="306">
        <f t="shared" si="543"/>
        <v>0</v>
      </c>
      <c r="BZG15" s="306">
        <f t="shared" si="543"/>
        <v>0</v>
      </c>
      <c r="BZH15" s="306">
        <f t="shared" si="543"/>
        <v>0</v>
      </c>
      <c r="BZI15" s="306">
        <f t="shared" si="543"/>
        <v>0</v>
      </c>
      <c r="BZJ15" s="306">
        <f t="shared" si="543"/>
        <v>0</v>
      </c>
      <c r="BZK15" s="306">
        <f t="shared" si="543"/>
        <v>0</v>
      </c>
      <c r="BZL15" s="306">
        <f t="shared" si="543"/>
        <v>0</v>
      </c>
      <c r="BZM15" s="306">
        <f t="shared" si="543"/>
        <v>0</v>
      </c>
      <c r="BZN15" s="306">
        <f t="shared" si="543"/>
        <v>0</v>
      </c>
      <c r="BZO15" s="306">
        <f t="shared" si="543"/>
        <v>0</v>
      </c>
      <c r="BZP15" s="306">
        <f t="shared" si="543"/>
        <v>0</v>
      </c>
      <c r="BZQ15" s="306">
        <f t="shared" si="543"/>
        <v>0</v>
      </c>
      <c r="BZR15" s="306">
        <f t="shared" si="543"/>
        <v>0</v>
      </c>
      <c r="BZS15" s="306">
        <f t="shared" si="543"/>
        <v>0</v>
      </c>
      <c r="BZT15" s="306">
        <f t="shared" si="543"/>
        <v>0</v>
      </c>
      <c r="BZU15" s="306">
        <f t="shared" si="543"/>
        <v>0</v>
      </c>
      <c r="BZV15" s="306">
        <f t="shared" si="543"/>
        <v>0</v>
      </c>
      <c r="BZW15" s="306">
        <f t="shared" ref="BZW15:CCH15" si="544">SUM(BZW16,BZW20,BZW21,BZW26,BZW27)</f>
        <v>0</v>
      </c>
      <c r="BZX15" s="306">
        <f t="shared" si="544"/>
        <v>0</v>
      </c>
      <c r="BZY15" s="306">
        <f t="shared" si="544"/>
        <v>0</v>
      </c>
      <c r="BZZ15" s="306">
        <f t="shared" si="544"/>
        <v>0</v>
      </c>
      <c r="CAA15" s="306">
        <f t="shared" si="544"/>
        <v>0</v>
      </c>
      <c r="CAB15" s="306">
        <f t="shared" si="544"/>
        <v>0</v>
      </c>
      <c r="CAC15" s="306">
        <f t="shared" si="544"/>
        <v>0</v>
      </c>
      <c r="CAD15" s="306">
        <f t="shared" si="544"/>
        <v>0</v>
      </c>
      <c r="CAE15" s="306">
        <f t="shared" si="544"/>
        <v>0</v>
      </c>
      <c r="CAF15" s="306">
        <f t="shared" si="544"/>
        <v>0</v>
      </c>
      <c r="CAG15" s="306">
        <f t="shared" si="544"/>
        <v>0</v>
      </c>
      <c r="CAH15" s="306">
        <f t="shared" si="544"/>
        <v>0</v>
      </c>
      <c r="CAI15" s="306">
        <f t="shared" si="544"/>
        <v>0</v>
      </c>
      <c r="CAJ15" s="306">
        <f t="shared" si="544"/>
        <v>0</v>
      </c>
      <c r="CAK15" s="306">
        <f t="shared" si="544"/>
        <v>0</v>
      </c>
      <c r="CAL15" s="306">
        <f t="shared" si="544"/>
        <v>0</v>
      </c>
      <c r="CAM15" s="306">
        <f t="shared" si="544"/>
        <v>0</v>
      </c>
      <c r="CAN15" s="306">
        <f t="shared" si="544"/>
        <v>0</v>
      </c>
      <c r="CAO15" s="306">
        <f t="shared" si="544"/>
        <v>0</v>
      </c>
      <c r="CAP15" s="306">
        <f t="shared" si="544"/>
        <v>0</v>
      </c>
      <c r="CAQ15" s="306">
        <f t="shared" si="544"/>
        <v>0</v>
      </c>
      <c r="CAR15" s="306">
        <f t="shared" si="544"/>
        <v>0</v>
      </c>
      <c r="CAS15" s="306">
        <f t="shared" si="544"/>
        <v>0</v>
      </c>
      <c r="CAT15" s="306">
        <f t="shared" si="544"/>
        <v>0</v>
      </c>
      <c r="CAU15" s="306">
        <f t="shared" si="544"/>
        <v>0</v>
      </c>
      <c r="CAV15" s="306">
        <f t="shared" si="544"/>
        <v>0</v>
      </c>
      <c r="CAW15" s="306">
        <f t="shared" si="544"/>
        <v>0</v>
      </c>
      <c r="CAX15" s="306">
        <f t="shared" si="544"/>
        <v>0</v>
      </c>
      <c r="CAY15" s="306">
        <f t="shared" si="544"/>
        <v>0</v>
      </c>
      <c r="CAZ15" s="306">
        <f t="shared" si="544"/>
        <v>0</v>
      </c>
      <c r="CBA15" s="306">
        <f t="shared" si="544"/>
        <v>0</v>
      </c>
      <c r="CBB15" s="306">
        <f t="shared" si="544"/>
        <v>0</v>
      </c>
      <c r="CBC15" s="306">
        <f t="shared" si="544"/>
        <v>0</v>
      </c>
      <c r="CBD15" s="306">
        <f t="shared" si="544"/>
        <v>0</v>
      </c>
      <c r="CBE15" s="306">
        <f t="shared" si="544"/>
        <v>0</v>
      </c>
      <c r="CBF15" s="306">
        <f t="shared" si="544"/>
        <v>0</v>
      </c>
      <c r="CBG15" s="306">
        <f t="shared" si="544"/>
        <v>0</v>
      </c>
      <c r="CBH15" s="306">
        <f t="shared" si="544"/>
        <v>0</v>
      </c>
      <c r="CBI15" s="306">
        <f t="shared" si="544"/>
        <v>0</v>
      </c>
      <c r="CBJ15" s="306">
        <f t="shared" si="544"/>
        <v>0</v>
      </c>
      <c r="CBK15" s="306">
        <f t="shared" si="544"/>
        <v>0</v>
      </c>
      <c r="CBL15" s="306">
        <f t="shared" si="544"/>
        <v>0</v>
      </c>
      <c r="CBM15" s="306">
        <f t="shared" si="544"/>
        <v>0</v>
      </c>
      <c r="CBN15" s="306">
        <f t="shared" si="544"/>
        <v>0</v>
      </c>
      <c r="CBO15" s="306">
        <f t="shared" si="544"/>
        <v>0</v>
      </c>
      <c r="CBP15" s="306">
        <f t="shared" si="544"/>
        <v>0</v>
      </c>
      <c r="CBQ15" s="306">
        <f t="shared" si="544"/>
        <v>0</v>
      </c>
      <c r="CBR15" s="306">
        <f t="shared" si="544"/>
        <v>0</v>
      </c>
      <c r="CBS15" s="306">
        <f t="shared" si="544"/>
        <v>0</v>
      </c>
      <c r="CBT15" s="306">
        <f t="shared" si="544"/>
        <v>0</v>
      </c>
      <c r="CBU15" s="306">
        <f t="shared" si="544"/>
        <v>0</v>
      </c>
      <c r="CBV15" s="306">
        <f t="shared" si="544"/>
        <v>0</v>
      </c>
      <c r="CBW15" s="306">
        <f t="shared" si="544"/>
        <v>0</v>
      </c>
      <c r="CBX15" s="306">
        <f t="shared" si="544"/>
        <v>0</v>
      </c>
      <c r="CBY15" s="306">
        <f t="shared" si="544"/>
        <v>0</v>
      </c>
      <c r="CBZ15" s="306">
        <f t="shared" si="544"/>
        <v>0</v>
      </c>
      <c r="CCA15" s="306">
        <f t="shared" si="544"/>
        <v>0</v>
      </c>
      <c r="CCB15" s="306">
        <f t="shared" si="544"/>
        <v>0</v>
      </c>
      <c r="CCC15" s="306">
        <f t="shared" si="544"/>
        <v>0</v>
      </c>
      <c r="CCD15" s="306">
        <f t="shared" si="544"/>
        <v>0</v>
      </c>
      <c r="CCE15" s="306">
        <f t="shared" si="544"/>
        <v>0</v>
      </c>
      <c r="CCF15" s="306">
        <f t="shared" si="544"/>
        <v>0</v>
      </c>
      <c r="CCG15" s="306">
        <f t="shared" si="544"/>
        <v>0</v>
      </c>
      <c r="CCH15" s="306">
        <f t="shared" si="544"/>
        <v>0</v>
      </c>
      <c r="CCI15" s="306">
        <f t="shared" ref="CCI15:CET15" si="545">SUM(CCI16,CCI20,CCI21,CCI26,CCI27)</f>
        <v>0</v>
      </c>
      <c r="CCJ15" s="306">
        <f t="shared" si="545"/>
        <v>0</v>
      </c>
      <c r="CCK15" s="306">
        <f t="shared" si="545"/>
        <v>0</v>
      </c>
      <c r="CCL15" s="306">
        <f t="shared" si="545"/>
        <v>0</v>
      </c>
      <c r="CCM15" s="306">
        <f t="shared" si="545"/>
        <v>0</v>
      </c>
      <c r="CCN15" s="306">
        <f t="shared" si="545"/>
        <v>0</v>
      </c>
      <c r="CCO15" s="306">
        <f t="shared" si="545"/>
        <v>0</v>
      </c>
      <c r="CCP15" s="306">
        <f t="shared" si="545"/>
        <v>0</v>
      </c>
      <c r="CCQ15" s="306">
        <f t="shared" si="545"/>
        <v>0</v>
      </c>
      <c r="CCR15" s="306">
        <f t="shared" si="545"/>
        <v>0</v>
      </c>
      <c r="CCS15" s="306">
        <f t="shared" si="545"/>
        <v>0</v>
      </c>
      <c r="CCT15" s="306">
        <f t="shared" si="545"/>
        <v>0</v>
      </c>
      <c r="CCU15" s="306">
        <f t="shared" si="545"/>
        <v>0</v>
      </c>
      <c r="CCV15" s="306">
        <f t="shared" si="545"/>
        <v>0</v>
      </c>
      <c r="CCW15" s="306">
        <f t="shared" si="545"/>
        <v>0</v>
      </c>
      <c r="CCX15" s="306">
        <f t="shared" si="545"/>
        <v>0</v>
      </c>
      <c r="CCY15" s="306">
        <f t="shared" si="545"/>
        <v>0</v>
      </c>
      <c r="CCZ15" s="306">
        <f t="shared" si="545"/>
        <v>0</v>
      </c>
      <c r="CDA15" s="306">
        <f t="shared" si="545"/>
        <v>0</v>
      </c>
      <c r="CDB15" s="306">
        <f t="shared" si="545"/>
        <v>0</v>
      </c>
      <c r="CDC15" s="306">
        <f t="shared" si="545"/>
        <v>0</v>
      </c>
      <c r="CDD15" s="306">
        <f t="shared" si="545"/>
        <v>0</v>
      </c>
      <c r="CDE15" s="306">
        <f t="shared" si="545"/>
        <v>0</v>
      </c>
      <c r="CDF15" s="306">
        <f t="shared" si="545"/>
        <v>0</v>
      </c>
      <c r="CDG15" s="306">
        <f t="shared" si="545"/>
        <v>0</v>
      </c>
      <c r="CDH15" s="306">
        <f t="shared" si="545"/>
        <v>0</v>
      </c>
      <c r="CDI15" s="306">
        <f t="shared" si="545"/>
        <v>0</v>
      </c>
      <c r="CDJ15" s="306">
        <f t="shared" si="545"/>
        <v>0</v>
      </c>
      <c r="CDK15" s="306">
        <f t="shared" si="545"/>
        <v>0</v>
      </c>
      <c r="CDL15" s="306">
        <f t="shared" si="545"/>
        <v>0</v>
      </c>
      <c r="CDM15" s="306">
        <f t="shared" si="545"/>
        <v>0</v>
      </c>
      <c r="CDN15" s="306">
        <f t="shared" si="545"/>
        <v>0</v>
      </c>
      <c r="CDO15" s="306">
        <f t="shared" si="545"/>
        <v>0</v>
      </c>
      <c r="CDP15" s="306">
        <f t="shared" si="545"/>
        <v>0</v>
      </c>
      <c r="CDQ15" s="306">
        <f t="shared" si="545"/>
        <v>0</v>
      </c>
      <c r="CDR15" s="306">
        <f t="shared" si="545"/>
        <v>0</v>
      </c>
      <c r="CDS15" s="306">
        <f t="shared" si="545"/>
        <v>0</v>
      </c>
      <c r="CDT15" s="306">
        <f t="shared" si="545"/>
        <v>0</v>
      </c>
      <c r="CDU15" s="306">
        <f t="shared" si="545"/>
        <v>0</v>
      </c>
      <c r="CDV15" s="306">
        <f t="shared" si="545"/>
        <v>0</v>
      </c>
      <c r="CDW15" s="306">
        <f t="shared" si="545"/>
        <v>0</v>
      </c>
      <c r="CDX15" s="306">
        <f t="shared" si="545"/>
        <v>0</v>
      </c>
      <c r="CDY15" s="306">
        <f t="shared" si="545"/>
        <v>0</v>
      </c>
      <c r="CDZ15" s="306">
        <f t="shared" si="545"/>
        <v>0</v>
      </c>
      <c r="CEA15" s="306">
        <f t="shared" si="545"/>
        <v>0</v>
      </c>
      <c r="CEB15" s="306">
        <f t="shared" si="545"/>
        <v>0</v>
      </c>
      <c r="CEC15" s="306">
        <f t="shared" si="545"/>
        <v>0</v>
      </c>
      <c r="CED15" s="306">
        <f t="shared" si="545"/>
        <v>0</v>
      </c>
      <c r="CEE15" s="306">
        <f t="shared" si="545"/>
        <v>0</v>
      </c>
      <c r="CEF15" s="306">
        <f t="shared" si="545"/>
        <v>0</v>
      </c>
      <c r="CEG15" s="306">
        <f t="shared" si="545"/>
        <v>0</v>
      </c>
      <c r="CEH15" s="306">
        <f t="shared" si="545"/>
        <v>0</v>
      </c>
      <c r="CEI15" s="306">
        <f t="shared" si="545"/>
        <v>0</v>
      </c>
      <c r="CEJ15" s="306">
        <f t="shared" si="545"/>
        <v>0</v>
      </c>
      <c r="CEK15" s="306">
        <f t="shared" si="545"/>
        <v>0</v>
      </c>
      <c r="CEL15" s="306">
        <f t="shared" si="545"/>
        <v>0</v>
      </c>
      <c r="CEM15" s="306">
        <f t="shared" si="545"/>
        <v>0</v>
      </c>
      <c r="CEN15" s="306">
        <f t="shared" si="545"/>
        <v>0</v>
      </c>
      <c r="CEO15" s="306">
        <f t="shared" si="545"/>
        <v>0</v>
      </c>
      <c r="CEP15" s="306">
        <f t="shared" si="545"/>
        <v>0</v>
      </c>
      <c r="CEQ15" s="306">
        <f t="shared" si="545"/>
        <v>0</v>
      </c>
      <c r="CER15" s="306">
        <f t="shared" si="545"/>
        <v>0</v>
      </c>
      <c r="CES15" s="306">
        <f t="shared" si="545"/>
        <v>0</v>
      </c>
      <c r="CET15" s="306">
        <f t="shared" si="545"/>
        <v>0</v>
      </c>
      <c r="CEU15" s="306">
        <f t="shared" ref="CEU15:CHF15" si="546">SUM(CEU16,CEU20,CEU21,CEU26,CEU27)</f>
        <v>0</v>
      </c>
      <c r="CEV15" s="306">
        <f t="shared" si="546"/>
        <v>0</v>
      </c>
      <c r="CEW15" s="306">
        <f t="shared" si="546"/>
        <v>0</v>
      </c>
      <c r="CEX15" s="306">
        <f t="shared" si="546"/>
        <v>0</v>
      </c>
      <c r="CEY15" s="306">
        <f t="shared" si="546"/>
        <v>0</v>
      </c>
      <c r="CEZ15" s="306">
        <f t="shared" si="546"/>
        <v>0</v>
      </c>
      <c r="CFA15" s="306">
        <f t="shared" si="546"/>
        <v>0</v>
      </c>
      <c r="CFB15" s="306">
        <f t="shared" si="546"/>
        <v>0</v>
      </c>
      <c r="CFC15" s="306">
        <f t="shared" si="546"/>
        <v>0</v>
      </c>
      <c r="CFD15" s="306">
        <f t="shared" si="546"/>
        <v>0</v>
      </c>
      <c r="CFE15" s="306">
        <f t="shared" si="546"/>
        <v>0</v>
      </c>
      <c r="CFF15" s="306">
        <f t="shared" si="546"/>
        <v>0</v>
      </c>
      <c r="CFG15" s="306">
        <f t="shared" si="546"/>
        <v>0</v>
      </c>
      <c r="CFH15" s="306">
        <f t="shared" si="546"/>
        <v>0</v>
      </c>
      <c r="CFI15" s="306">
        <f t="shared" si="546"/>
        <v>0</v>
      </c>
      <c r="CFJ15" s="306">
        <f t="shared" si="546"/>
        <v>0</v>
      </c>
      <c r="CFK15" s="306">
        <f t="shared" si="546"/>
        <v>0</v>
      </c>
      <c r="CFL15" s="306">
        <f t="shared" si="546"/>
        <v>0</v>
      </c>
      <c r="CFM15" s="306">
        <f t="shared" si="546"/>
        <v>0</v>
      </c>
      <c r="CFN15" s="306">
        <f t="shared" si="546"/>
        <v>0</v>
      </c>
      <c r="CFO15" s="306">
        <f t="shared" si="546"/>
        <v>0</v>
      </c>
      <c r="CFP15" s="306">
        <f t="shared" si="546"/>
        <v>0</v>
      </c>
      <c r="CFQ15" s="306">
        <f t="shared" si="546"/>
        <v>0</v>
      </c>
      <c r="CFR15" s="306">
        <f t="shared" si="546"/>
        <v>0</v>
      </c>
      <c r="CFS15" s="306">
        <f t="shared" si="546"/>
        <v>0</v>
      </c>
      <c r="CFT15" s="306">
        <f t="shared" si="546"/>
        <v>0</v>
      </c>
      <c r="CFU15" s="306">
        <f t="shared" si="546"/>
        <v>0</v>
      </c>
      <c r="CFV15" s="306">
        <f t="shared" si="546"/>
        <v>0</v>
      </c>
      <c r="CFW15" s="306">
        <f t="shared" si="546"/>
        <v>0</v>
      </c>
      <c r="CFX15" s="306">
        <f t="shared" si="546"/>
        <v>0</v>
      </c>
      <c r="CFY15" s="306">
        <f t="shared" si="546"/>
        <v>0</v>
      </c>
      <c r="CFZ15" s="306">
        <f t="shared" si="546"/>
        <v>0</v>
      </c>
      <c r="CGA15" s="306">
        <f t="shared" si="546"/>
        <v>0</v>
      </c>
      <c r="CGB15" s="306">
        <f t="shared" si="546"/>
        <v>0</v>
      </c>
      <c r="CGC15" s="306">
        <f t="shared" si="546"/>
        <v>0</v>
      </c>
      <c r="CGD15" s="306">
        <f t="shared" si="546"/>
        <v>0</v>
      </c>
      <c r="CGE15" s="306">
        <f t="shared" si="546"/>
        <v>0</v>
      </c>
      <c r="CGF15" s="306">
        <f t="shared" si="546"/>
        <v>0</v>
      </c>
      <c r="CGG15" s="306">
        <f t="shared" si="546"/>
        <v>0</v>
      </c>
      <c r="CGH15" s="306">
        <f t="shared" si="546"/>
        <v>0</v>
      </c>
      <c r="CGI15" s="306">
        <f t="shared" si="546"/>
        <v>0</v>
      </c>
      <c r="CGJ15" s="306">
        <f t="shared" si="546"/>
        <v>0</v>
      </c>
      <c r="CGK15" s="306">
        <f t="shared" si="546"/>
        <v>0</v>
      </c>
      <c r="CGL15" s="306">
        <f t="shared" si="546"/>
        <v>0</v>
      </c>
      <c r="CGM15" s="306">
        <f t="shared" si="546"/>
        <v>0</v>
      </c>
      <c r="CGN15" s="306">
        <f t="shared" si="546"/>
        <v>0</v>
      </c>
      <c r="CGO15" s="306">
        <f t="shared" si="546"/>
        <v>0</v>
      </c>
      <c r="CGP15" s="306">
        <f t="shared" si="546"/>
        <v>0</v>
      </c>
      <c r="CGQ15" s="306">
        <f t="shared" si="546"/>
        <v>0</v>
      </c>
      <c r="CGR15" s="306">
        <f t="shared" si="546"/>
        <v>0</v>
      </c>
      <c r="CGS15" s="306">
        <f t="shared" si="546"/>
        <v>0</v>
      </c>
      <c r="CGT15" s="306">
        <f t="shared" si="546"/>
        <v>0</v>
      </c>
      <c r="CGU15" s="306">
        <f t="shared" si="546"/>
        <v>0</v>
      </c>
      <c r="CGV15" s="306">
        <f t="shared" si="546"/>
        <v>0</v>
      </c>
      <c r="CGW15" s="306">
        <f t="shared" si="546"/>
        <v>0</v>
      </c>
      <c r="CGX15" s="306">
        <f t="shared" si="546"/>
        <v>0</v>
      </c>
      <c r="CGY15" s="306">
        <f t="shared" si="546"/>
        <v>0</v>
      </c>
      <c r="CGZ15" s="306">
        <f t="shared" si="546"/>
        <v>0</v>
      </c>
      <c r="CHA15" s="306">
        <f t="shared" si="546"/>
        <v>0</v>
      </c>
      <c r="CHB15" s="306">
        <f t="shared" si="546"/>
        <v>0</v>
      </c>
      <c r="CHC15" s="306">
        <f t="shared" si="546"/>
        <v>0</v>
      </c>
      <c r="CHD15" s="306">
        <f t="shared" si="546"/>
        <v>0</v>
      </c>
      <c r="CHE15" s="306">
        <f t="shared" si="546"/>
        <v>0</v>
      </c>
      <c r="CHF15" s="306">
        <f t="shared" si="546"/>
        <v>0</v>
      </c>
      <c r="CHG15" s="306">
        <f t="shared" ref="CHG15:CJR15" si="547">SUM(CHG16,CHG20,CHG21,CHG26,CHG27)</f>
        <v>0</v>
      </c>
      <c r="CHH15" s="306">
        <f t="shared" si="547"/>
        <v>0</v>
      </c>
      <c r="CHI15" s="306">
        <f t="shared" si="547"/>
        <v>0</v>
      </c>
      <c r="CHJ15" s="306">
        <f t="shared" si="547"/>
        <v>0</v>
      </c>
      <c r="CHK15" s="306">
        <f t="shared" si="547"/>
        <v>0</v>
      </c>
      <c r="CHL15" s="306">
        <f t="shared" si="547"/>
        <v>0</v>
      </c>
      <c r="CHM15" s="306">
        <f t="shared" si="547"/>
        <v>0</v>
      </c>
      <c r="CHN15" s="306">
        <f t="shared" si="547"/>
        <v>0</v>
      </c>
      <c r="CHO15" s="306">
        <f t="shared" si="547"/>
        <v>0</v>
      </c>
      <c r="CHP15" s="306">
        <f t="shared" si="547"/>
        <v>0</v>
      </c>
      <c r="CHQ15" s="306">
        <f t="shared" si="547"/>
        <v>0</v>
      </c>
      <c r="CHR15" s="306">
        <f t="shared" si="547"/>
        <v>0</v>
      </c>
      <c r="CHS15" s="306">
        <f t="shared" si="547"/>
        <v>0</v>
      </c>
      <c r="CHT15" s="306">
        <f t="shared" si="547"/>
        <v>0</v>
      </c>
      <c r="CHU15" s="306">
        <f t="shared" si="547"/>
        <v>0</v>
      </c>
      <c r="CHV15" s="306">
        <f t="shared" si="547"/>
        <v>0</v>
      </c>
      <c r="CHW15" s="306">
        <f t="shared" si="547"/>
        <v>0</v>
      </c>
      <c r="CHX15" s="306">
        <f t="shared" si="547"/>
        <v>0</v>
      </c>
      <c r="CHY15" s="306">
        <f t="shared" si="547"/>
        <v>0</v>
      </c>
      <c r="CHZ15" s="306">
        <f t="shared" si="547"/>
        <v>0</v>
      </c>
      <c r="CIA15" s="306">
        <f t="shared" si="547"/>
        <v>0</v>
      </c>
      <c r="CIB15" s="306">
        <f t="shared" si="547"/>
        <v>0</v>
      </c>
      <c r="CIC15" s="306">
        <f t="shared" si="547"/>
        <v>0</v>
      </c>
      <c r="CID15" s="306">
        <f t="shared" si="547"/>
        <v>0</v>
      </c>
      <c r="CIE15" s="306">
        <f t="shared" si="547"/>
        <v>0</v>
      </c>
      <c r="CIF15" s="306">
        <f t="shared" si="547"/>
        <v>0</v>
      </c>
      <c r="CIG15" s="306">
        <f t="shared" si="547"/>
        <v>0</v>
      </c>
      <c r="CIH15" s="306">
        <f t="shared" si="547"/>
        <v>0</v>
      </c>
      <c r="CII15" s="306">
        <f t="shared" si="547"/>
        <v>0</v>
      </c>
      <c r="CIJ15" s="306">
        <f t="shared" si="547"/>
        <v>0</v>
      </c>
      <c r="CIK15" s="306">
        <f t="shared" si="547"/>
        <v>0</v>
      </c>
      <c r="CIL15" s="306">
        <f t="shared" si="547"/>
        <v>0</v>
      </c>
      <c r="CIM15" s="306">
        <f t="shared" si="547"/>
        <v>0</v>
      </c>
      <c r="CIN15" s="306">
        <f t="shared" si="547"/>
        <v>0</v>
      </c>
      <c r="CIO15" s="306">
        <f t="shared" si="547"/>
        <v>0</v>
      </c>
      <c r="CIP15" s="306">
        <f t="shared" si="547"/>
        <v>0</v>
      </c>
      <c r="CIQ15" s="306">
        <f t="shared" si="547"/>
        <v>0</v>
      </c>
      <c r="CIR15" s="306">
        <f t="shared" si="547"/>
        <v>0</v>
      </c>
      <c r="CIS15" s="306">
        <f t="shared" si="547"/>
        <v>0</v>
      </c>
      <c r="CIT15" s="306">
        <f t="shared" si="547"/>
        <v>0</v>
      </c>
      <c r="CIU15" s="306">
        <f t="shared" si="547"/>
        <v>0</v>
      </c>
      <c r="CIV15" s="306">
        <f t="shared" si="547"/>
        <v>0</v>
      </c>
      <c r="CIW15" s="306">
        <f t="shared" si="547"/>
        <v>0</v>
      </c>
      <c r="CIX15" s="306">
        <f t="shared" si="547"/>
        <v>0</v>
      </c>
      <c r="CIY15" s="306">
        <f t="shared" si="547"/>
        <v>0</v>
      </c>
      <c r="CIZ15" s="306">
        <f t="shared" si="547"/>
        <v>0</v>
      </c>
      <c r="CJA15" s="306">
        <f t="shared" si="547"/>
        <v>0</v>
      </c>
      <c r="CJB15" s="306">
        <f t="shared" si="547"/>
        <v>0</v>
      </c>
      <c r="CJC15" s="306">
        <f t="shared" si="547"/>
        <v>0</v>
      </c>
      <c r="CJD15" s="306">
        <f t="shared" si="547"/>
        <v>0</v>
      </c>
      <c r="CJE15" s="306">
        <f t="shared" si="547"/>
        <v>0</v>
      </c>
      <c r="CJF15" s="306">
        <f t="shared" si="547"/>
        <v>0</v>
      </c>
      <c r="CJG15" s="306">
        <f t="shared" si="547"/>
        <v>0</v>
      </c>
      <c r="CJH15" s="306">
        <f t="shared" si="547"/>
        <v>0</v>
      </c>
      <c r="CJI15" s="306">
        <f t="shared" si="547"/>
        <v>0</v>
      </c>
      <c r="CJJ15" s="306">
        <f t="shared" si="547"/>
        <v>0</v>
      </c>
      <c r="CJK15" s="306">
        <f t="shared" si="547"/>
        <v>0</v>
      </c>
      <c r="CJL15" s="306">
        <f t="shared" si="547"/>
        <v>0</v>
      </c>
      <c r="CJM15" s="306">
        <f t="shared" si="547"/>
        <v>0</v>
      </c>
      <c r="CJN15" s="306">
        <f t="shared" si="547"/>
        <v>0</v>
      </c>
      <c r="CJO15" s="306">
        <f t="shared" si="547"/>
        <v>0</v>
      </c>
      <c r="CJP15" s="306">
        <f t="shared" si="547"/>
        <v>0</v>
      </c>
      <c r="CJQ15" s="306">
        <f t="shared" si="547"/>
        <v>0</v>
      </c>
      <c r="CJR15" s="306">
        <f t="shared" si="547"/>
        <v>0</v>
      </c>
      <c r="CJS15" s="306">
        <f t="shared" ref="CJS15:CMD15" si="548">SUM(CJS16,CJS20,CJS21,CJS26,CJS27)</f>
        <v>0</v>
      </c>
      <c r="CJT15" s="306">
        <f t="shared" si="548"/>
        <v>0</v>
      </c>
      <c r="CJU15" s="306">
        <f t="shared" si="548"/>
        <v>0</v>
      </c>
      <c r="CJV15" s="306">
        <f t="shared" si="548"/>
        <v>0</v>
      </c>
      <c r="CJW15" s="306">
        <f t="shared" si="548"/>
        <v>0</v>
      </c>
      <c r="CJX15" s="306">
        <f t="shared" si="548"/>
        <v>0</v>
      </c>
      <c r="CJY15" s="306">
        <f t="shared" si="548"/>
        <v>0</v>
      </c>
      <c r="CJZ15" s="306">
        <f t="shared" si="548"/>
        <v>0</v>
      </c>
      <c r="CKA15" s="306">
        <f t="shared" si="548"/>
        <v>0</v>
      </c>
      <c r="CKB15" s="306">
        <f t="shared" si="548"/>
        <v>0</v>
      </c>
      <c r="CKC15" s="306">
        <f t="shared" si="548"/>
        <v>0</v>
      </c>
      <c r="CKD15" s="306">
        <f t="shared" si="548"/>
        <v>0</v>
      </c>
      <c r="CKE15" s="306">
        <f t="shared" si="548"/>
        <v>0</v>
      </c>
      <c r="CKF15" s="306">
        <f t="shared" si="548"/>
        <v>0</v>
      </c>
      <c r="CKG15" s="306">
        <f t="shared" si="548"/>
        <v>0</v>
      </c>
      <c r="CKH15" s="306">
        <f t="shared" si="548"/>
        <v>0</v>
      </c>
      <c r="CKI15" s="306">
        <f t="shared" si="548"/>
        <v>0</v>
      </c>
      <c r="CKJ15" s="306">
        <f t="shared" si="548"/>
        <v>0</v>
      </c>
      <c r="CKK15" s="306">
        <f t="shared" si="548"/>
        <v>0</v>
      </c>
      <c r="CKL15" s="306">
        <f t="shared" si="548"/>
        <v>0</v>
      </c>
      <c r="CKM15" s="306">
        <f t="shared" si="548"/>
        <v>0</v>
      </c>
      <c r="CKN15" s="306">
        <f t="shared" si="548"/>
        <v>0</v>
      </c>
      <c r="CKO15" s="306">
        <f t="shared" si="548"/>
        <v>0</v>
      </c>
      <c r="CKP15" s="306">
        <f t="shared" si="548"/>
        <v>0</v>
      </c>
      <c r="CKQ15" s="306">
        <f t="shared" si="548"/>
        <v>0</v>
      </c>
      <c r="CKR15" s="306">
        <f t="shared" si="548"/>
        <v>0</v>
      </c>
      <c r="CKS15" s="306">
        <f t="shared" si="548"/>
        <v>0</v>
      </c>
      <c r="CKT15" s="306">
        <f t="shared" si="548"/>
        <v>0</v>
      </c>
      <c r="CKU15" s="306">
        <f t="shared" si="548"/>
        <v>0</v>
      </c>
      <c r="CKV15" s="306">
        <f t="shared" si="548"/>
        <v>0</v>
      </c>
      <c r="CKW15" s="306">
        <f t="shared" si="548"/>
        <v>0</v>
      </c>
      <c r="CKX15" s="306">
        <f t="shared" si="548"/>
        <v>0</v>
      </c>
      <c r="CKY15" s="306">
        <f t="shared" si="548"/>
        <v>0</v>
      </c>
      <c r="CKZ15" s="306">
        <f t="shared" si="548"/>
        <v>0</v>
      </c>
      <c r="CLA15" s="306">
        <f t="shared" si="548"/>
        <v>0</v>
      </c>
      <c r="CLB15" s="306">
        <f t="shared" si="548"/>
        <v>0</v>
      </c>
      <c r="CLC15" s="306">
        <f t="shared" si="548"/>
        <v>0</v>
      </c>
      <c r="CLD15" s="306">
        <f t="shared" si="548"/>
        <v>0</v>
      </c>
      <c r="CLE15" s="306">
        <f t="shared" si="548"/>
        <v>0</v>
      </c>
      <c r="CLF15" s="306">
        <f t="shared" si="548"/>
        <v>0</v>
      </c>
      <c r="CLG15" s="306">
        <f t="shared" si="548"/>
        <v>0</v>
      </c>
      <c r="CLH15" s="306">
        <f t="shared" si="548"/>
        <v>0</v>
      </c>
      <c r="CLI15" s="306">
        <f t="shared" si="548"/>
        <v>0</v>
      </c>
      <c r="CLJ15" s="306">
        <f t="shared" si="548"/>
        <v>0</v>
      </c>
      <c r="CLK15" s="306">
        <f t="shared" si="548"/>
        <v>0</v>
      </c>
      <c r="CLL15" s="306">
        <f t="shared" si="548"/>
        <v>0</v>
      </c>
      <c r="CLM15" s="306">
        <f t="shared" si="548"/>
        <v>0</v>
      </c>
      <c r="CLN15" s="306">
        <f t="shared" si="548"/>
        <v>0</v>
      </c>
      <c r="CLO15" s="306">
        <f t="shared" si="548"/>
        <v>0</v>
      </c>
      <c r="CLP15" s="306">
        <f t="shared" si="548"/>
        <v>0</v>
      </c>
      <c r="CLQ15" s="306">
        <f t="shared" si="548"/>
        <v>0</v>
      </c>
      <c r="CLR15" s="306">
        <f t="shared" si="548"/>
        <v>0</v>
      </c>
      <c r="CLS15" s="306">
        <f t="shared" si="548"/>
        <v>0</v>
      </c>
      <c r="CLT15" s="306">
        <f t="shared" si="548"/>
        <v>0</v>
      </c>
      <c r="CLU15" s="306">
        <f t="shared" si="548"/>
        <v>0</v>
      </c>
      <c r="CLV15" s="306">
        <f t="shared" si="548"/>
        <v>0</v>
      </c>
      <c r="CLW15" s="306">
        <f t="shared" si="548"/>
        <v>0</v>
      </c>
      <c r="CLX15" s="306">
        <f t="shared" si="548"/>
        <v>0</v>
      </c>
      <c r="CLY15" s="306">
        <f t="shared" si="548"/>
        <v>0</v>
      </c>
      <c r="CLZ15" s="306">
        <f t="shared" si="548"/>
        <v>0</v>
      </c>
      <c r="CMA15" s="306">
        <f t="shared" si="548"/>
        <v>0</v>
      </c>
      <c r="CMB15" s="306">
        <f t="shared" si="548"/>
        <v>0</v>
      </c>
      <c r="CMC15" s="306">
        <f t="shared" si="548"/>
        <v>0</v>
      </c>
      <c r="CMD15" s="306">
        <f t="shared" si="548"/>
        <v>0</v>
      </c>
      <c r="CME15" s="306">
        <f t="shared" ref="CME15:COP15" si="549">SUM(CME16,CME20,CME21,CME26,CME27)</f>
        <v>0</v>
      </c>
      <c r="CMF15" s="306">
        <f t="shared" si="549"/>
        <v>0</v>
      </c>
      <c r="CMG15" s="306">
        <f t="shared" si="549"/>
        <v>0</v>
      </c>
      <c r="CMH15" s="306">
        <f t="shared" si="549"/>
        <v>0</v>
      </c>
      <c r="CMI15" s="306">
        <f t="shared" si="549"/>
        <v>0</v>
      </c>
      <c r="CMJ15" s="306">
        <f t="shared" si="549"/>
        <v>0</v>
      </c>
      <c r="CMK15" s="306">
        <f t="shared" si="549"/>
        <v>0</v>
      </c>
      <c r="CML15" s="306">
        <f t="shared" si="549"/>
        <v>0</v>
      </c>
      <c r="CMM15" s="306">
        <f t="shared" si="549"/>
        <v>0</v>
      </c>
      <c r="CMN15" s="306">
        <f t="shared" si="549"/>
        <v>0</v>
      </c>
      <c r="CMO15" s="306">
        <f t="shared" si="549"/>
        <v>0</v>
      </c>
      <c r="CMP15" s="306">
        <f t="shared" si="549"/>
        <v>0</v>
      </c>
      <c r="CMQ15" s="306">
        <f t="shared" si="549"/>
        <v>0</v>
      </c>
      <c r="CMR15" s="306">
        <f t="shared" si="549"/>
        <v>0</v>
      </c>
      <c r="CMS15" s="306">
        <f t="shared" si="549"/>
        <v>0</v>
      </c>
      <c r="CMT15" s="306">
        <f t="shared" si="549"/>
        <v>0</v>
      </c>
      <c r="CMU15" s="306">
        <f t="shared" si="549"/>
        <v>0</v>
      </c>
      <c r="CMV15" s="306">
        <f t="shared" si="549"/>
        <v>0</v>
      </c>
      <c r="CMW15" s="306">
        <f t="shared" si="549"/>
        <v>0</v>
      </c>
      <c r="CMX15" s="306">
        <f t="shared" si="549"/>
        <v>0</v>
      </c>
      <c r="CMY15" s="306">
        <f t="shared" si="549"/>
        <v>0</v>
      </c>
      <c r="CMZ15" s="306">
        <f t="shared" si="549"/>
        <v>0</v>
      </c>
      <c r="CNA15" s="306">
        <f t="shared" si="549"/>
        <v>0</v>
      </c>
      <c r="CNB15" s="306">
        <f t="shared" si="549"/>
        <v>0</v>
      </c>
      <c r="CNC15" s="306">
        <f t="shared" si="549"/>
        <v>0</v>
      </c>
      <c r="CND15" s="306">
        <f t="shared" si="549"/>
        <v>0</v>
      </c>
      <c r="CNE15" s="306">
        <f t="shared" si="549"/>
        <v>0</v>
      </c>
      <c r="CNF15" s="306">
        <f t="shared" si="549"/>
        <v>0</v>
      </c>
      <c r="CNG15" s="306">
        <f t="shared" si="549"/>
        <v>0</v>
      </c>
      <c r="CNH15" s="306">
        <f t="shared" si="549"/>
        <v>0</v>
      </c>
      <c r="CNI15" s="306">
        <f t="shared" si="549"/>
        <v>0</v>
      </c>
      <c r="CNJ15" s="306">
        <f t="shared" si="549"/>
        <v>0</v>
      </c>
      <c r="CNK15" s="306">
        <f t="shared" si="549"/>
        <v>0</v>
      </c>
      <c r="CNL15" s="306">
        <f t="shared" si="549"/>
        <v>0</v>
      </c>
      <c r="CNM15" s="306">
        <f t="shared" si="549"/>
        <v>0</v>
      </c>
      <c r="CNN15" s="306">
        <f t="shared" si="549"/>
        <v>0</v>
      </c>
      <c r="CNO15" s="306">
        <f t="shared" si="549"/>
        <v>0</v>
      </c>
      <c r="CNP15" s="306">
        <f t="shared" si="549"/>
        <v>0</v>
      </c>
      <c r="CNQ15" s="306">
        <f t="shared" si="549"/>
        <v>0</v>
      </c>
      <c r="CNR15" s="306">
        <f t="shared" si="549"/>
        <v>0</v>
      </c>
      <c r="CNS15" s="306">
        <f t="shared" si="549"/>
        <v>0</v>
      </c>
      <c r="CNT15" s="306">
        <f t="shared" si="549"/>
        <v>0</v>
      </c>
      <c r="CNU15" s="306">
        <f t="shared" si="549"/>
        <v>0</v>
      </c>
      <c r="CNV15" s="306">
        <f t="shared" si="549"/>
        <v>0</v>
      </c>
      <c r="CNW15" s="306">
        <f t="shared" si="549"/>
        <v>0</v>
      </c>
      <c r="CNX15" s="306">
        <f t="shared" si="549"/>
        <v>0</v>
      </c>
      <c r="CNY15" s="306">
        <f t="shared" si="549"/>
        <v>0</v>
      </c>
      <c r="CNZ15" s="306">
        <f t="shared" si="549"/>
        <v>0</v>
      </c>
      <c r="COA15" s="306">
        <f t="shared" si="549"/>
        <v>0</v>
      </c>
      <c r="COB15" s="306">
        <f t="shared" si="549"/>
        <v>0</v>
      </c>
      <c r="COC15" s="306">
        <f t="shared" si="549"/>
        <v>0</v>
      </c>
      <c r="COD15" s="306">
        <f t="shared" si="549"/>
        <v>0</v>
      </c>
      <c r="COE15" s="306">
        <f t="shared" si="549"/>
        <v>0</v>
      </c>
      <c r="COF15" s="306">
        <f t="shared" si="549"/>
        <v>0</v>
      </c>
      <c r="COG15" s="306">
        <f t="shared" si="549"/>
        <v>0</v>
      </c>
      <c r="COH15" s="306">
        <f t="shared" si="549"/>
        <v>0</v>
      </c>
      <c r="COI15" s="306">
        <f t="shared" si="549"/>
        <v>0</v>
      </c>
      <c r="COJ15" s="306">
        <f t="shared" si="549"/>
        <v>0</v>
      </c>
      <c r="COK15" s="306">
        <f t="shared" si="549"/>
        <v>0</v>
      </c>
      <c r="COL15" s="306">
        <f t="shared" si="549"/>
        <v>0</v>
      </c>
      <c r="COM15" s="306">
        <f t="shared" si="549"/>
        <v>0</v>
      </c>
      <c r="CON15" s="306">
        <f t="shared" si="549"/>
        <v>0</v>
      </c>
      <c r="COO15" s="306">
        <f t="shared" si="549"/>
        <v>0</v>
      </c>
      <c r="COP15" s="306">
        <f t="shared" si="549"/>
        <v>0</v>
      </c>
      <c r="COQ15" s="306">
        <f t="shared" ref="COQ15:CRB15" si="550">SUM(COQ16,COQ20,COQ21,COQ26,COQ27)</f>
        <v>0</v>
      </c>
      <c r="COR15" s="306">
        <f t="shared" si="550"/>
        <v>0</v>
      </c>
      <c r="COS15" s="306">
        <f t="shared" si="550"/>
        <v>0</v>
      </c>
      <c r="COT15" s="306">
        <f t="shared" si="550"/>
        <v>0</v>
      </c>
      <c r="COU15" s="306">
        <f t="shared" si="550"/>
        <v>0</v>
      </c>
      <c r="COV15" s="306">
        <f t="shared" si="550"/>
        <v>0</v>
      </c>
      <c r="COW15" s="306">
        <f t="shared" si="550"/>
        <v>0</v>
      </c>
      <c r="COX15" s="306">
        <f t="shared" si="550"/>
        <v>0</v>
      </c>
      <c r="COY15" s="306">
        <f t="shared" si="550"/>
        <v>0</v>
      </c>
      <c r="COZ15" s="306">
        <f t="shared" si="550"/>
        <v>0</v>
      </c>
      <c r="CPA15" s="306">
        <f t="shared" si="550"/>
        <v>0</v>
      </c>
      <c r="CPB15" s="306">
        <f t="shared" si="550"/>
        <v>0</v>
      </c>
      <c r="CPC15" s="306">
        <f t="shared" si="550"/>
        <v>0</v>
      </c>
      <c r="CPD15" s="306">
        <f t="shared" si="550"/>
        <v>0</v>
      </c>
      <c r="CPE15" s="306">
        <f t="shared" si="550"/>
        <v>0</v>
      </c>
      <c r="CPF15" s="306">
        <f t="shared" si="550"/>
        <v>0</v>
      </c>
      <c r="CPG15" s="306">
        <f t="shared" si="550"/>
        <v>0</v>
      </c>
      <c r="CPH15" s="306">
        <f t="shared" si="550"/>
        <v>0</v>
      </c>
      <c r="CPI15" s="306">
        <f t="shared" si="550"/>
        <v>0</v>
      </c>
      <c r="CPJ15" s="306">
        <f t="shared" si="550"/>
        <v>0</v>
      </c>
      <c r="CPK15" s="306">
        <f t="shared" si="550"/>
        <v>0</v>
      </c>
      <c r="CPL15" s="306">
        <f t="shared" si="550"/>
        <v>0</v>
      </c>
      <c r="CPM15" s="306">
        <f t="shared" si="550"/>
        <v>0</v>
      </c>
      <c r="CPN15" s="306">
        <f t="shared" si="550"/>
        <v>0</v>
      </c>
      <c r="CPO15" s="306">
        <f t="shared" si="550"/>
        <v>0</v>
      </c>
      <c r="CPP15" s="306">
        <f t="shared" si="550"/>
        <v>0</v>
      </c>
      <c r="CPQ15" s="306">
        <f t="shared" si="550"/>
        <v>0</v>
      </c>
      <c r="CPR15" s="306">
        <f t="shared" si="550"/>
        <v>0</v>
      </c>
      <c r="CPS15" s="306">
        <f t="shared" si="550"/>
        <v>0</v>
      </c>
      <c r="CPT15" s="306">
        <f t="shared" si="550"/>
        <v>0</v>
      </c>
      <c r="CPU15" s="306">
        <f t="shared" si="550"/>
        <v>0</v>
      </c>
      <c r="CPV15" s="306">
        <f t="shared" si="550"/>
        <v>0</v>
      </c>
      <c r="CPW15" s="306">
        <f t="shared" si="550"/>
        <v>0</v>
      </c>
      <c r="CPX15" s="306">
        <f t="shared" si="550"/>
        <v>0</v>
      </c>
      <c r="CPY15" s="306">
        <f t="shared" si="550"/>
        <v>0</v>
      </c>
      <c r="CPZ15" s="306">
        <f t="shared" si="550"/>
        <v>0</v>
      </c>
      <c r="CQA15" s="306">
        <f t="shared" si="550"/>
        <v>0</v>
      </c>
      <c r="CQB15" s="306">
        <f t="shared" si="550"/>
        <v>0</v>
      </c>
      <c r="CQC15" s="306">
        <f t="shared" si="550"/>
        <v>0</v>
      </c>
      <c r="CQD15" s="306">
        <f t="shared" si="550"/>
        <v>0</v>
      </c>
      <c r="CQE15" s="306">
        <f t="shared" si="550"/>
        <v>0</v>
      </c>
      <c r="CQF15" s="306">
        <f t="shared" si="550"/>
        <v>0</v>
      </c>
      <c r="CQG15" s="306">
        <f t="shared" si="550"/>
        <v>0</v>
      </c>
      <c r="CQH15" s="306">
        <f t="shared" si="550"/>
        <v>0</v>
      </c>
      <c r="CQI15" s="306">
        <f t="shared" si="550"/>
        <v>0</v>
      </c>
      <c r="CQJ15" s="306">
        <f t="shared" si="550"/>
        <v>0</v>
      </c>
      <c r="CQK15" s="306">
        <f t="shared" si="550"/>
        <v>0</v>
      </c>
      <c r="CQL15" s="306">
        <f t="shared" si="550"/>
        <v>0</v>
      </c>
      <c r="CQM15" s="306">
        <f t="shared" si="550"/>
        <v>0</v>
      </c>
      <c r="CQN15" s="306">
        <f t="shared" si="550"/>
        <v>0</v>
      </c>
      <c r="CQO15" s="306">
        <f t="shared" si="550"/>
        <v>0</v>
      </c>
      <c r="CQP15" s="306">
        <f t="shared" si="550"/>
        <v>0</v>
      </c>
      <c r="CQQ15" s="306">
        <f t="shared" si="550"/>
        <v>0</v>
      </c>
      <c r="CQR15" s="306">
        <f t="shared" si="550"/>
        <v>0</v>
      </c>
      <c r="CQS15" s="306">
        <f t="shared" si="550"/>
        <v>0</v>
      </c>
      <c r="CQT15" s="306">
        <f t="shared" si="550"/>
        <v>0</v>
      </c>
      <c r="CQU15" s="306">
        <f t="shared" si="550"/>
        <v>0</v>
      </c>
      <c r="CQV15" s="306">
        <f t="shared" si="550"/>
        <v>0</v>
      </c>
      <c r="CQW15" s="306">
        <f t="shared" si="550"/>
        <v>0</v>
      </c>
      <c r="CQX15" s="306">
        <f t="shared" si="550"/>
        <v>0</v>
      </c>
      <c r="CQY15" s="306">
        <f t="shared" si="550"/>
        <v>0</v>
      </c>
      <c r="CQZ15" s="306">
        <f t="shared" si="550"/>
        <v>0</v>
      </c>
      <c r="CRA15" s="306">
        <f t="shared" si="550"/>
        <v>0</v>
      </c>
      <c r="CRB15" s="306">
        <f t="shared" si="550"/>
        <v>0</v>
      </c>
      <c r="CRC15" s="306">
        <f t="shared" ref="CRC15:CTN15" si="551">SUM(CRC16,CRC20,CRC21,CRC26,CRC27)</f>
        <v>0</v>
      </c>
      <c r="CRD15" s="306">
        <f t="shared" si="551"/>
        <v>0</v>
      </c>
      <c r="CRE15" s="306">
        <f t="shared" si="551"/>
        <v>0</v>
      </c>
      <c r="CRF15" s="306">
        <f t="shared" si="551"/>
        <v>0</v>
      </c>
      <c r="CRG15" s="306">
        <f t="shared" si="551"/>
        <v>0</v>
      </c>
      <c r="CRH15" s="306">
        <f t="shared" si="551"/>
        <v>0</v>
      </c>
      <c r="CRI15" s="306">
        <f t="shared" si="551"/>
        <v>0</v>
      </c>
      <c r="CRJ15" s="306">
        <f t="shared" si="551"/>
        <v>0</v>
      </c>
      <c r="CRK15" s="306">
        <f t="shared" si="551"/>
        <v>0</v>
      </c>
      <c r="CRL15" s="306">
        <f t="shared" si="551"/>
        <v>0</v>
      </c>
      <c r="CRM15" s="306">
        <f t="shared" si="551"/>
        <v>0</v>
      </c>
      <c r="CRN15" s="306">
        <f t="shared" si="551"/>
        <v>0</v>
      </c>
      <c r="CRO15" s="306">
        <f t="shared" si="551"/>
        <v>0</v>
      </c>
      <c r="CRP15" s="306">
        <f t="shared" si="551"/>
        <v>0</v>
      </c>
      <c r="CRQ15" s="306">
        <f t="shared" si="551"/>
        <v>0</v>
      </c>
      <c r="CRR15" s="306">
        <f t="shared" si="551"/>
        <v>0</v>
      </c>
      <c r="CRS15" s="306">
        <f t="shared" si="551"/>
        <v>0</v>
      </c>
      <c r="CRT15" s="306">
        <f t="shared" si="551"/>
        <v>0</v>
      </c>
      <c r="CRU15" s="306">
        <f t="shared" si="551"/>
        <v>0</v>
      </c>
      <c r="CRV15" s="306">
        <f t="shared" si="551"/>
        <v>0</v>
      </c>
      <c r="CRW15" s="306">
        <f t="shared" si="551"/>
        <v>0</v>
      </c>
      <c r="CRX15" s="306">
        <f t="shared" si="551"/>
        <v>0</v>
      </c>
      <c r="CRY15" s="306">
        <f t="shared" si="551"/>
        <v>0</v>
      </c>
      <c r="CRZ15" s="306">
        <f t="shared" si="551"/>
        <v>0</v>
      </c>
      <c r="CSA15" s="306">
        <f t="shared" si="551"/>
        <v>0</v>
      </c>
      <c r="CSB15" s="306">
        <f t="shared" si="551"/>
        <v>0</v>
      </c>
      <c r="CSC15" s="306">
        <f t="shared" si="551"/>
        <v>0</v>
      </c>
      <c r="CSD15" s="306">
        <f t="shared" si="551"/>
        <v>0</v>
      </c>
      <c r="CSE15" s="306">
        <f t="shared" si="551"/>
        <v>0</v>
      </c>
      <c r="CSF15" s="306">
        <f t="shared" si="551"/>
        <v>0</v>
      </c>
      <c r="CSG15" s="306">
        <f t="shared" si="551"/>
        <v>0</v>
      </c>
      <c r="CSH15" s="306">
        <f t="shared" si="551"/>
        <v>0</v>
      </c>
      <c r="CSI15" s="306">
        <f t="shared" si="551"/>
        <v>0</v>
      </c>
      <c r="CSJ15" s="306">
        <f t="shared" si="551"/>
        <v>0</v>
      </c>
      <c r="CSK15" s="306">
        <f t="shared" si="551"/>
        <v>0</v>
      </c>
      <c r="CSL15" s="306">
        <f t="shared" si="551"/>
        <v>0</v>
      </c>
      <c r="CSM15" s="306">
        <f t="shared" si="551"/>
        <v>0</v>
      </c>
      <c r="CSN15" s="306">
        <f t="shared" si="551"/>
        <v>0</v>
      </c>
      <c r="CSO15" s="306">
        <f t="shared" si="551"/>
        <v>0</v>
      </c>
      <c r="CSP15" s="306">
        <f t="shared" si="551"/>
        <v>0</v>
      </c>
      <c r="CSQ15" s="306">
        <f t="shared" si="551"/>
        <v>0</v>
      </c>
      <c r="CSR15" s="306">
        <f t="shared" si="551"/>
        <v>0</v>
      </c>
      <c r="CSS15" s="306">
        <f t="shared" si="551"/>
        <v>0</v>
      </c>
      <c r="CST15" s="306">
        <f t="shared" si="551"/>
        <v>0</v>
      </c>
      <c r="CSU15" s="306">
        <f t="shared" si="551"/>
        <v>0</v>
      </c>
      <c r="CSV15" s="306">
        <f t="shared" si="551"/>
        <v>0</v>
      </c>
      <c r="CSW15" s="306">
        <f t="shared" si="551"/>
        <v>0</v>
      </c>
      <c r="CSX15" s="306">
        <f t="shared" si="551"/>
        <v>0</v>
      </c>
      <c r="CSY15" s="306">
        <f t="shared" si="551"/>
        <v>0</v>
      </c>
      <c r="CSZ15" s="306">
        <f t="shared" si="551"/>
        <v>0</v>
      </c>
      <c r="CTA15" s="306">
        <f t="shared" si="551"/>
        <v>0</v>
      </c>
      <c r="CTB15" s="306">
        <f t="shared" si="551"/>
        <v>0</v>
      </c>
      <c r="CTC15" s="306">
        <f t="shared" si="551"/>
        <v>0</v>
      </c>
      <c r="CTD15" s="306">
        <f t="shared" si="551"/>
        <v>0</v>
      </c>
      <c r="CTE15" s="306">
        <f t="shared" si="551"/>
        <v>0</v>
      </c>
      <c r="CTF15" s="306">
        <f t="shared" si="551"/>
        <v>0</v>
      </c>
      <c r="CTG15" s="306">
        <f t="shared" si="551"/>
        <v>0</v>
      </c>
      <c r="CTH15" s="306">
        <f t="shared" si="551"/>
        <v>0</v>
      </c>
      <c r="CTI15" s="306">
        <f t="shared" si="551"/>
        <v>0</v>
      </c>
      <c r="CTJ15" s="306">
        <f t="shared" si="551"/>
        <v>0</v>
      </c>
      <c r="CTK15" s="306">
        <f t="shared" si="551"/>
        <v>0</v>
      </c>
      <c r="CTL15" s="306">
        <f t="shared" si="551"/>
        <v>0</v>
      </c>
      <c r="CTM15" s="306">
        <f t="shared" si="551"/>
        <v>0</v>
      </c>
      <c r="CTN15" s="306">
        <f t="shared" si="551"/>
        <v>0</v>
      </c>
      <c r="CTO15" s="306">
        <f t="shared" ref="CTO15:CVZ15" si="552">SUM(CTO16,CTO20,CTO21,CTO26,CTO27)</f>
        <v>0</v>
      </c>
      <c r="CTP15" s="306">
        <f t="shared" si="552"/>
        <v>0</v>
      </c>
      <c r="CTQ15" s="306">
        <f t="shared" si="552"/>
        <v>0</v>
      </c>
      <c r="CTR15" s="306">
        <f t="shared" si="552"/>
        <v>0</v>
      </c>
      <c r="CTS15" s="306">
        <f t="shared" si="552"/>
        <v>0</v>
      </c>
      <c r="CTT15" s="306">
        <f t="shared" si="552"/>
        <v>0</v>
      </c>
      <c r="CTU15" s="306">
        <f t="shared" si="552"/>
        <v>0</v>
      </c>
      <c r="CTV15" s="306">
        <f t="shared" si="552"/>
        <v>0</v>
      </c>
      <c r="CTW15" s="306">
        <f t="shared" si="552"/>
        <v>0</v>
      </c>
      <c r="CTX15" s="306">
        <f t="shared" si="552"/>
        <v>0</v>
      </c>
      <c r="CTY15" s="306">
        <f t="shared" si="552"/>
        <v>0</v>
      </c>
      <c r="CTZ15" s="306">
        <f t="shared" si="552"/>
        <v>0</v>
      </c>
      <c r="CUA15" s="306">
        <f t="shared" si="552"/>
        <v>0</v>
      </c>
      <c r="CUB15" s="306">
        <f t="shared" si="552"/>
        <v>0</v>
      </c>
      <c r="CUC15" s="306">
        <f t="shared" si="552"/>
        <v>0</v>
      </c>
      <c r="CUD15" s="306">
        <f t="shared" si="552"/>
        <v>0</v>
      </c>
      <c r="CUE15" s="306">
        <f t="shared" si="552"/>
        <v>0</v>
      </c>
      <c r="CUF15" s="306">
        <f t="shared" si="552"/>
        <v>0</v>
      </c>
      <c r="CUG15" s="306">
        <f t="shared" si="552"/>
        <v>0</v>
      </c>
      <c r="CUH15" s="306">
        <f t="shared" si="552"/>
        <v>0</v>
      </c>
      <c r="CUI15" s="306">
        <f t="shared" si="552"/>
        <v>0</v>
      </c>
      <c r="CUJ15" s="306">
        <f t="shared" si="552"/>
        <v>0</v>
      </c>
      <c r="CUK15" s="306">
        <f t="shared" si="552"/>
        <v>0</v>
      </c>
      <c r="CUL15" s="306">
        <f t="shared" si="552"/>
        <v>0</v>
      </c>
      <c r="CUM15" s="306">
        <f t="shared" si="552"/>
        <v>0</v>
      </c>
      <c r="CUN15" s="306">
        <f t="shared" si="552"/>
        <v>0</v>
      </c>
      <c r="CUO15" s="306">
        <f t="shared" si="552"/>
        <v>0</v>
      </c>
      <c r="CUP15" s="306">
        <f t="shared" si="552"/>
        <v>0</v>
      </c>
      <c r="CUQ15" s="306">
        <f t="shared" si="552"/>
        <v>0</v>
      </c>
      <c r="CUR15" s="306">
        <f t="shared" si="552"/>
        <v>0</v>
      </c>
      <c r="CUS15" s="306">
        <f t="shared" si="552"/>
        <v>0</v>
      </c>
      <c r="CUT15" s="306">
        <f t="shared" si="552"/>
        <v>0</v>
      </c>
      <c r="CUU15" s="306">
        <f t="shared" si="552"/>
        <v>0</v>
      </c>
      <c r="CUV15" s="306">
        <f t="shared" si="552"/>
        <v>0</v>
      </c>
      <c r="CUW15" s="306">
        <f t="shared" si="552"/>
        <v>0</v>
      </c>
      <c r="CUX15" s="306">
        <f t="shared" si="552"/>
        <v>0</v>
      </c>
      <c r="CUY15" s="306">
        <f t="shared" si="552"/>
        <v>0</v>
      </c>
      <c r="CUZ15" s="306">
        <f t="shared" si="552"/>
        <v>0</v>
      </c>
      <c r="CVA15" s="306">
        <f t="shared" si="552"/>
        <v>0</v>
      </c>
      <c r="CVB15" s="306">
        <f t="shared" si="552"/>
        <v>0</v>
      </c>
      <c r="CVC15" s="306">
        <f t="shared" si="552"/>
        <v>0</v>
      </c>
      <c r="CVD15" s="306">
        <f t="shared" si="552"/>
        <v>0</v>
      </c>
      <c r="CVE15" s="306">
        <f t="shared" si="552"/>
        <v>0</v>
      </c>
      <c r="CVF15" s="306">
        <f t="shared" si="552"/>
        <v>0</v>
      </c>
      <c r="CVG15" s="306">
        <f t="shared" si="552"/>
        <v>0</v>
      </c>
      <c r="CVH15" s="306">
        <f t="shared" si="552"/>
        <v>0</v>
      </c>
      <c r="CVI15" s="306">
        <f t="shared" si="552"/>
        <v>0</v>
      </c>
      <c r="CVJ15" s="306">
        <f t="shared" si="552"/>
        <v>0</v>
      </c>
      <c r="CVK15" s="306">
        <f t="shared" si="552"/>
        <v>0</v>
      </c>
      <c r="CVL15" s="306">
        <f t="shared" si="552"/>
        <v>0</v>
      </c>
      <c r="CVM15" s="306">
        <f t="shared" si="552"/>
        <v>0</v>
      </c>
      <c r="CVN15" s="306">
        <f t="shared" si="552"/>
        <v>0</v>
      </c>
      <c r="CVO15" s="306">
        <f t="shared" si="552"/>
        <v>0</v>
      </c>
      <c r="CVP15" s="306">
        <f t="shared" si="552"/>
        <v>0</v>
      </c>
      <c r="CVQ15" s="306">
        <f t="shared" si="552"/>
        <v>0</v>
      </c>
      <c r="CVR15" s="306">
        <f t="shared" si="552"/>
        <v>0</v>
      </c>
      <c r="CVS15" s="306">
        <f t="shared" si="552"/>
        <v>0</v>
      </c>
      <c r="CVT15" s="306">
        <f t="shared" si="552"/>
        <v>0</v>
      </c>
      <c r="CVU15" s="306">
        <f t="shared" si="552"/>
        <v>0</v>
      </c>
      <c r="CVV15" s="306">
        <f t="shared" si="552"/>
        <v>0</v>
      </c>
      <c r="CVW15" s="306">
        <f t="shared" si="552"/>
        <v>0</v>
      </c>
      <c r="CVX15" s="306">
        <f t="shared" si="552"/>
        <v>0</v>
      </c>
      <c r="CVY15" s="306">
        <f t="shared" si="552"/>
        <v>0</v>
      </c>
      <c r="CVZ15" s="306">
        <f t="shared" si="552"/>
        <v>0</v>
      </c>
      <c r="CWA15" s="306">
        <f t="shared" ref="CWA15:CYL15" si="553">SUM(CWA16,CWA20,CWA21,CWA26,CWA27)</f>
        <v>0</v>
      </c>
      <c r="CWB15" s="306">
        <f t="shared" si="553"/>
        <v>0</v>
      </c>
      <c r="CWC15" s="306">
        <f t="shared" si="553"/>
        <v>0</v>
      </c>
      <c r="CWD15" s="306">
        <f t="shared" si="553"/>
        <v>0</v>
      </c>
      <c r="CWE15" s="306">
        <f t="shared" si="553"/>
        <v>0</v>
      </c>
      <c r="CWF15" s="306">
        <f t="shared" si="553"/>
        <v>0</v>
      </c>
      <c r="CWG15" s="306">
        <f t="shared" si="553"/>
        <v>0</v>
      </c>
      <c r="CWH15" s="306">
        <f t="shared" si="553"/>
        <v>0</v>
      </c>
      <c r="CWI15" s="306">
        <f t="shared" si="553"/>
        <v>0</v>
      </c>
      <c r="CWJ15" s="306">
        <f t="shared" si="553"/>
        <v>0</v>
      </c>
      <c r="CWK15" s="306">
        <f t="shared" si="553"/>
        <v>0</v>
      </c>
      <c r="CWL15" s="306">
        <f t="shared" si="553"/>
        <v>0</v>
      </c>
      <c r="CWM15" s="306">
        <f t="shared" si="553"/>
        <v>0</v>
      </c>
      <c r="CWN15" s="306">
        <f t="shared" si="553"/>
        <v>0</v>
      </c>
      <c r="CWO15" s="306">
        <f t="shared" si="553"/>
        <v>0</v>
      </c>
      <c r="CWP15" s="306">
        <f t="shared" si="553"/>
        <v>0</v>
      </c>
      <c r="CWQ15" s="306">
        <f t="shared" si="553"/>
        <v>0</v>
      </c>
      <c r="CWR15" s="306">
        <f t="shared" si="553"/>
        <v>0</v>
      </c>
      <c r="CWS15" s="306">
        <f t="shared" si="553"/>
        <v>0</v>
      </c>
      <c r="CWT15" s="306">
        <f t="shared" si="553"/>
        <v>0</v>
      </c>
      <c r="CWU15" s="306">
        <f t="shared" si="553"/>
        <v>0</v>
      </c>
      <c r="CWV15" s="306">
        <f t="shared" si="553"/>
        <v>0</v>
      </c>
      <c r="CWW15" s="306">
        <f t="shared" si="553"/>
        <v>0</v>
      </c>
      <c r="CWX15" s="306">
        <f t="shared" si="553"/>
        <v>0</v>
      </c>
      <c r="CWY15" s="306">
        <f t="shared" si="553"/>
        <v>0</v>
      </c>
      <c r="CWZ15" s="306">
        <f t="shared" si="553"/>
        <v>0</v>
      </c>
      <c r="CXA15" s="306">
        <f t="shared" si="553"/>
        <v>0</v>
      </c>
      <c r="CXB15" s="306">
        <f t="shared" si="553"/>
        <v>0</v>
      </c>
      <c r="CXC15" s="306">
        <f t="shared" si="553"/>
        <v>0</v>
      </c>
      <c r="CXD15" s="306">
        <f t="shared" si="553"/>
        <v>0</v>
      </c>
      <c r="CXE15" s="306">
        <f t="shared" si="553"/>
        <v>0</v>
      </c>
      <c r="CXF15" s="306">
        <f t="shared" si="553"/>
        <v>0</v>
      </c>
      <c r="CXG15" s="306">
        <f t="shared" si="553"/>
        <v>0</v>
      </c>
      <c r="CXH15" s="306">
        <f t="shared" si="553"/>
        <v>0</v>
      </c>
      <c r="CXI15" s="306">
        <f t="shared" si="553"/>
        <v>0</v>
      </c>
      <c r="CXJ15" s="306">
        <f t="shared" si="553"/>
        <v>0</v>
      </c>
      <c r="CXK15" s="306">
        <f t="shared" si="553"/>
        <v>0</v>
      </c>
      <c r="CXL15" s="306">
        <f t="shared" si="553"/>
        <v>0</v>
      </c>
      <c r="CXM15" s="306">
        <f t="shared" si="553"/>
        <v>0</v>
      </c>
      <c r="CXN15" s="306">
        <f t="shared" si="553"/>
        <v>0</v>
      </c>
      <c r="CXO15" s="306">
        <f t="shared" si="553"/>
        <v>0</v>
      </c>
      <c r="CXP15" s="306">
        <f t="shared" si="553"/>
        <v>0</v>
      </c>
      <c r="CXQ15" s="306">
        <f t="shared" si="553"/>
        <v>0</v>
      </c>
      <c r="CXR15" s="306">
        <f t="shared" si="553"/>
        <v>0</v>
      </c>
      <c r="CXS15" s="306">
        <f t="shared" si="553"/>
        <v>0</v>
      </c>
      <c r="CXT15" s="306">
        <f t="shared" si="553"/>
        <v>0</v>
      </c>
      <c r="CXU15" s="306">
        <f t="shared" si="553"/>
        <v>0</v>
      </c>
      <c r="CXV15" s="306">
        <f t="shared" si="553"/>
        <v>0</v>
      </c>
      <c r="CXW15" s="306">
        <f t="shared" si="553"/>
        <v>0</v>
      </c>
      <c r="CXX15" s="306">
        <f t="shared" si="553"/>
        <v>0</v>
      </c>
      <c r="CXY15" s="306">
        <f t="shared" si="553"/>
        <v>0</v>
      </c>
      <c r="CXZ15" s="306">
        <f t="shared" si="553"/>
        <v>0</v>
      </c>
      <c r="CYA15" s="306">
        <f t="shared" si="553"/>
        <v>0</v>
      </c>
      <c r="CYB15" s="306">
        <f t="shared" si="553"/>
        <v>0</v>
      </c>
      <c r="CYC15" s="306">
        <f t="shared" si="553"/>
        <v>0</v>
      </c>
      <c r="CYD15" s="306">
        <f t="shared" si="553"/>
        <v>0</v>
      </c>
      <c r="CYE15" s="306">
        <f t="shared" si="553"/>
        <v>0</v>
      </c>
      <c r="CYF15" s="306">
        <f t="shared" si="553"/>
        <v>0</v>
      </c>
      <c r="CYG15" s="306">
        <f t="shared" si="553"/>
        <v>0</v>
      </c>
      <c r="CYH15" s="306">
        <f t="shared" si="553"/>
        <v>0</v>
      </c>
      <c r="CYI15" s="306">
        <f t="shared" si="553"/>
        <v>0</v>
      </c>
      <c r="CYJ15" s="306">
        <f t="shared" si="553"/>
        <v>0</v>
      </c>
      <c r="CYK15" s="306">
        <f t="shared" si="553"/>
        <v>0</v>
      </c>
      <c r="CYL15" s="306">
        <f t="shared" si="553"/>
        <v>0</v>
      </c>
      <c r="CYM15" s="306">
        <f t="shared" ref="CYM15:DAX15" si="554">SUM(CYM16,CYM20,CYM21,CYM26,CYM27)</f>
        <v>0</v>
      </c>
      <c r="CYN15" s="306">
        <f t="shared" si="554"/>
        <v>0</v>
      </c>
      <c r="CYO15" s="306">
        <f t="shared" si="554"/>
        <v>0</v>
      </c>
      <c r="CYP15" s="306">
        <f t="shared" si="554"/>
        <v>0</v>
      </c>
      <c r="CYQ15" s="306">
        <f t="shared" si="554"/>
        <v>0</v>
      </c>
      <c r="CYR15" s="306">
        <f t="shared" si="554"/>
        <v>0</v>
      </c>
      <c r="CYS15" s="306">
        <f t="shared" si="554"/>
        <v>0</v>
      </c>
      <c r="CYT15" s="306">
        <f t="shared" si="554"/>
        <v>0</v>
      </c>
      <c r="CYU15" s="306">
        <f t="shared" si="554"/>
        <v>0</v>
      </c>
      <c r="CYV15" s="306">
        <f t="shared" si="554"/>
        <v>0</v>
      </c>
      <c r="CYW15" s="306">
        <f t="shared" si="554"/>
        <v>0</v>
      </c>
      <c r="CYX15" s="306">
        <f t="shared" si="554"/>
        <v>0</v>
      </c>
      <c r="CYY15" s="306">
        <f t="shared" si="554"/>
        <v>0</v>
      </c>
      <c r="CYZ15" s="306">
        <f t="shared" si="554"/>
        <v>0</v>
      </c>
      <c r="CZA15" s="306">
        <f t="shared" si="554"/>
        <v>0</v>
      </c>
      <c r="CZB15" s="306">
        <f t="shared" si="554"/>
        <v>0</v>
      </c>
      <c r="CZC15" s="306">
        <f t="shared" si="554"/>
        <v>0</v>
      </c>
      <c r="CZD15" s="306">
        <f t="shared" si="554"/>
        <v>0</v>
      </c>
      <c r="CZE15" s="306">
        <f t="shared" si="554"/>
        <v>0</v>
      </c>
      <c r="CZF15" s="306">
        <f t="shared" si="554"/>
        <v>0</v>
      </c>
      <c r="CZG15" s="306">
        <f t="shared" si="554"/>
        <v>0</v>
      </c>
      <c r="CZH15" s="306">
        <f t="shared" si="554"/>
        <v>0</v>
      </c>
      <c r="CZI15" s="306">
        <f t="shared" si="554"/>
        <v>0</v>
      </c>
      <c r="CZJ15" s="306">
        <f t="shared" si="554"/>
        <v>0</v>
      </c>
      <c r="CZK15" s="306">
        <f t="shared" si="554"/>
        <v>0</v>
      </c>
      <c r="CZL15" s="306">
        <f t="shared" si="554"/>
        <v>0</v>
      </c>
      <c r="CZM15" s="306">
        <f t="shared" si="554"/>
        <v>0</v>
      </c>
      <c r="CZN15" s="306">
        <f t="shared" si="554"/>
        <v>0</v>
      </c>
      <c r="CZO15" s="306">
        <f t="shared" si="554"/>
        <v>0</v>
      </c>
      <c r="CZP15" s="306">
        <f t="shared" si="554"/>
        <v>0</v>
      </c>
      <c r="CZQ15" s="306">
        <f t="shared" si="554"/>
        <v>0</v>
      </c>
      <c r="CZR15" s="306">
        <f t="shared" si="554"/>
        <v>0</v>
      </c>
      <c r="CZS15" s="306">
        <f t="shared" si="554"/>
        <v>0</v>
      </c>
      <c r="CZT15" s="306">
        <f t="shared" si="554"/>
        <v>0</v>
      </c>
      <c r="CZU15" s="306">
        <f t="shared" si="554"/>
        <v>0</v>
      </c>
      <c r="CZV15" s="306">
        <f t="shared" si="554"/>
        <v>0</v>
      </c>
      <c r="CZW15" s="306">
        <f t="shared" si="554"/>
        <v>0</v>
      </c>
      <c r="CZX15" s="306">
        <f t="shared" si="554"/>
        <v>0</v>
      </c>
      <c r="CZY15" s="306">
        <f t="shared" si="554"/>
        <v>0</v>
      </c>
      <c r="CZZ15" s="306">
        <f t="shared" si="554"/>
        <v>0</v>
      </c>
      <c r="DAA15" s="306">
        <f t="shared" si="554"/>
        <v>0</v>
      </c>
      <c r="DAB15" s="306">
        <f t="shared" si="554"/>
        <v>0</v>
      </c>
      <c r="DAC15" s="306">
        <f t="shared" si="554"/>
        <v>0</v>
      </c>
      <c r="DAD15" s="306">
        <f t="shared" si="554"/>
        <v>0</v>
      </c>
      <c r="DAE15" s="306">
        <f t="shared" si="554"/>
        <v>0</v>
      </c>
      <c r="DAF15" s="306">
        <f t="shared" si="554"/>
        <v>0</v>
      </c>
      <c r="DAG15" s="306">
        <f t="shared" si="554"/>
        <v>0</v>
      </c>
      <c r="DAH15" s="306">
        <f t="shared" si="554"/>
        <v>0</v>
      </c>
      <c r="DAI15" s="306">
        <f t="shared" si="554"/>
        <v>0</v>
      </c>
      <c r="DAJ15" s="306">
        <f t="shared" si="554"/>
        <v>0</v>
      </c>
      <c r="DAK15" s="306">
        <f t="shared" si="554"/>
        <v>0</v>
      </c>
      <c r="DAL15" s="306">
        <f t="shared" si="554"/>
        <v>0</v>
      </c>
      <c r="DAM15" s="306">
        <f t="shared" si="554"/>
        <v>0</v>
      </c>
      <c r="DAN15" s="306">
        <f t="shared" si="554"/>
        <v>0</v>
      </c>
      <c r="DAO15" s="306">
        <f t="shared" si="554"/>
        <v>0</v>
      </c>
      <c r="DAP15" s="306">
        <f t="shared" si="554"/>
        <v>0</v>
      </c>
      <c r="DAQ15" s="306">
        <f t="shared" si="554"/>
        <v>0</v>
      </c>
      <c r="DAR15" s="306">
        <f t="shared" si="554"/>
        <v>0</v>
      </c>
      <c r="DAS15" s="306">
        <f t="shared" si="554"/>
        <v>0</v>
      </c>
      <c r="DAT15" s="306">
        <f t="shared" si="554"/>
        <v>0</v>
      </c>
      <c r="DAU15" s="306">
        <f t="shared" si="554"/>
        <v>0</v>
      </c>
      <c r="DAV15" s="306">
        <f t="shared" si="554"/>
        <v>0</v>
      </c>
      <c r="DAW15" s="306">
        <f t="shared" si="554"/>
        <v>0</v>
      </c>
      <c r="DAX15" s="306">
        <f t="shared" si="554"/>
        <v>0</v>
      </c>
      <c r="DAY15" s="306">
        <f t="shared" ref="DAY15:DDJ15" si="555">SUM(DAY16,DAY20,DAY21,DAY26,DAY27)</f>
        <v>0</v>
      </c>
      <c r="DAZ15" s="306">
        <f t="shared" si="555"/>
        <v>0</v>
      </c>
      <c r="DBA15" s="306">
        <f t="shared" si="555"/>
        <v>0</v>
      </c>
      <c r="DBB15" s="306">
        <f t="shared" si="555"/>
        <v>0</v>
      </c>
      <c r="DBC15" s="306">
        <f t="shared" si="555"/>
        <v>0</v>
      </c>
      <c r="DBD15" s="306">
        <f t="shared" si="555"/>
        <v>0</v>
      </c>
      <c r="DBE15" s="306">
        <f t="shared" si="555"/>
        <v>0</v>
      </c>
      <c r="DBF15" s="306">
        <f t="shared" si="555"/>
        <v>0</v>
      </c>
      <c r="DBG15" s="306">
        <f t="shared" si="555"/>
        <v>0</v>
      </c>
      <c r="DBH15" s="306">
        <f t="shared" si="555"/>
        <v>0</v>
      </c>
      <c r="DBI15" s="306">
        <f t="shared" si="555"/>
        <v>0</v>
      </c>
      <c r="DBJ15" s="306">
        <f t="shared" si="555"/>
        <v>0</v>
      </c>
      <c r="DBK15" s="306">
        <f t="shared" si="555"/>
        <v>0</v>
      </c>
      <c r="DBL15" s="306">
        <f t="shared" si="555"/>
        <v>0</v>
      </c>
      <c r="DBM15" s="306">
        <f t="shared" si="555"/>
        <v>0</v>
      </c>
      <c r="DBN15" s="306">
        <f t="shared" si="555"/>
        <v>0</v>
      </c>
      <c r="DBO15" s="306">
        <f t="shared" si="555"/>
        <v>0</v>
      </c>
      <c r="DBP15" s="306">
        <f t="shared" si="555"/>
        <v>0</v>
      </c>
      <c r="DBQ15" s="306">
        <f t="shared" si="555"/>
        <v>0</v>
      </c>
      <c r="DBR15" s="306">
        <f t="shared" si="555"/>
        <v>0</v>
      </c>
      <c r="DBS15" s="306">
        <f t="shared" si="555"/>
        <v>0</v>
      </c>
      <c r="DBT15" s="306">
        <f t="shared" si="555"/>
        <v>0</v>
      </c>
      <c r="DBU15" s="306">
        <f t="shared" si="555"/>
        <v>0</v>
      </c>
      <c r="DBV15" s="306">
        <f t="shared" si="555"/>
        <v>0</v>
      </c>
      <c r="DBW15" s="306">
        <f t="shared" si="555"/>
        <v>0</v>
      </c>
      <c r="DBX15" s="306">
        <f t="shared" si="555"/>
        <v>0</v>
      </c>
      <c r="DBY15" s="306">
        <f t="shared" si="555"/>
        <v>0</v>
      </c>
      <c r="DBZ15" s="306">
        <f t="shared" si="555"/>
        <v>0</v>
      </c>
      <c r="DCA15" s="306">
        <f t="shared" si="555"/>
        <v>0</v>
      </c>
      <c r="DCB15" s="306">
        <f t="shared" si="555"/>
        <v>0</v>
      </c>
      <c r="DCC15" s="306">
        <f t="shared" si="555"/>
        <v>0</v>
      </c>
      <c r="DCD15" s="306">
        <f t="shared" si="555"/>
        <v>0</v>
      </c>
      <c r="DCE15" s="306">
        <f t="shared" si="555"/>
        <v>0</v>
      </c>
      <c r="DCF15" s="306">
        <f t="shared" si="555"/>
        <v>0</v>
      </c>
      <c r="DCG15" s="306">
        <f t="shared" si="555"/>
        <v>0</v>
      </c>
      <c r="DCH15" s="306">
        <f t="shared" si="555"/>
        <v>0</v>
      </c>
      <c r="DCI15" s="306">
        <f t="shared" si="555"/>
        <v>0</v>
      </c>
      <c r="DCJ15" s="306">
        <f t="shared" si="555"/>
        <v>0</v>
      </c>
      <c r="DCK15" s="306">
        <f t="shared" si="555"/>
        <v>0</v>
      </c>
      <c r="DCL15" s="306">
        <f t="shared" si="555"/>
        <v>0</v>
      </c>
      <c r="DCM15" s="306">
        <f t="shared" si="555"/>
        <v>0</v>
      </c>
      <c r="DCN15" s="306">
        <f t="shared" si="555"/>
        <v>0</v>
      </c>
      <c r="DCO15" s="306">
        <f t="shared" si="555"/>
        <v>0</v>
      </c>
      <c r="DCP15" s="306">
        <f t="shared" si="555"/>
        <v>0</v>
      </c>
      <c r="DCQ15" s="306">
        <f t="shared" si="555"/>
        <v>0</v>
      </c>
      <c r="DCR15" s="306">
        <f t="shared" si="555"/>
        <v>0</v>
      </c>
      <c r="DCS15" s="306">
        <f t="shared" si="555"/>
        <v>0</v>
      </c>
      <c r="DCT15" s="306">
        <f t="shared" si="555"/>
        <v>0</v>
      </c>
      <c r="DCU15" s="306">
        <f t="shared" si="555"/>
        <v>0</v>
      </c>
      <c r="DCV15" s="306">
        <f t="shared" si="555"/>
        <v>0</v>
      </c>
      <c r="DCW15" s="306">
        <f t="shared" si="555"/>
        <v>0</v>
      </c>
      <c r="DCX15" s="306">
        <f t="shared" si="555"/>
        <v>0</v>
      </c>
      <c r="DCY15" s="306">
        <f t="shared" si="555"/>
        <v>0</v>
      </c>
      <c r="DCZ15" s="306">
        <f t="shared" si="555"/>
        <v>0</v>
      </c>
      <c r="DDA15" s="306">
        <f t="shared" si="555"/>
        <v>0</v>
      </c>
      <c r="DDB15" s="306">
        <f t="shared" si="555"/>
        <v>0</v>
      </c>
      <c r="DDC15" s="306">
        <f t="shared" si="555"/>
        <v>0</v>
      </c>
      <c r="DDD15" s="306">
        <f t="shared" si="555"/>
        <v>0</v>
      </c>
      <c r="DDE15" s="306">
        <f t="shared" si="555"/>
        <v>0</v>
      </c>
      <c r="DDF15" s="306">
        <f t="shared" si="555"/>
        <v>0</v>
      </c>
      <c r="DDG15" s="306">
        <f t="shared" si="555"/>
        <v>0</v>
      </c>
      <c r="DDH15" s="306">
        <f t="shared" si="555"/>
        <v>0</v>
      </c>
      <c r="DDI15" s="306">
        <f t="shared" si="555"/>
        <v>0</v>
      </c>
      <c r="DDJ15" s="306">
        <f t="shared" si="555"/>
        <v>0</v>
      </c>
      <c r="DDK15" s="306">
        <f t="shared" ref="DDK15:DFV15" si="556">SUM(DDK16,DDK20,DDK21,DDK26,DDK27)</f>
        <v>0</v>
      </c>
      <c r="DDL15" s="306">
        <f t="shared" si="556"/>
        <v>0</v>
      </c>
      <c r="DDM15" s="306">
        <f t="shared" si="556"/>
        <v>0</v>
      </c>
      <c r="DDN15" s="306">
        <f t="shared" si="556"/>
        <v>0</v>
      </c>
      <c r="DDO15" s="306">
        <f t="shared" si="556"/>
        <v>0</v>
      </c>
      <c r="DDP15" s="306">
        <f t="shared" si="556"/>
        <v>0</v>
      </c>
      <c r="DDQ15" s="306">
        <f t="shared" si="556"/>
        <v>0</v>
      </c>
      <c r="DDR15" s="306">
        <f t="shared" si="556"/>
        <v>0</v>
      </c>
      <c r="DDS15" s="306">
        <f t="shared" si="556"/>
        <v>0</v>
      </c>
      <c r="DDT15" s="306">
        <f t="shared" si="556"/>
        <v>0</v>
      </c>
      <c r="DDU15" s="306">
        <f t="shared" si="556"/>
        <v>0</v>
      </c>
      <c r="DDV15" s="306">
        <f t="shared" si="556"/>
        <v>0</v>
      </c>
      <c r="DDW15" s="306">
        <f t="shared" si="556"/>
        <v>0</v>
      </c>
      <c r="DDX15" s="306">
        <f t="shared" si="556"/>
        <v>0</v>
      </c>
      <c r="DDY15" s="306">
        <f t="shared" si="556"/>
        <v>0</v>
      </c>
      <c r="DDZ15" s="306">
        <f t="shared" si="556"/>
        <v>0</v>
      </c>
      <c r="DEA15" s="306">
        <f t="shared" si="556"/>
        <v>0</v>
      </c>
      <c r="DEB15" s="306">
        <f t="shared" si="556"/>
        <v>0</v>
      </c>
      <c r="DEC15" s="306">
        <f t="shared" si="556"/>
        <v>0</v>
      </c>
      <c r="DED15" s="306">
        <f t="shared" si="556"/>
        <v>0</v>
      </c>
      <c r="DEE15" s="306">
        <f t="shared" si="556"/>
        <v>0</v>
      </c>
      <c r="DEF15" s="306">
        <f t="shared" si="556"/>
        <v>0</v>
      </c>
      <c r="DEG15" s="306">
        <f t="shared" si="556"/>
        <v>0</v>
      </c>
      <c r="DEH15" s="306">
        <f t="shared" si="556"/>
        <v>0</v>
      </c>
      <c r="DEI15" s="306">
        <f t="shared" si="556"/>
        <v>0</v>
      </c>
      <c r="DEJ15" s="306">
        <f t="shared" si="556"/>
        <v>0</v>
      </c>
      <c r="DEK15" s="306">
        <f t="shared" si="556"/>
        <v>0</v>
      </c>
      <c r="DEL15" s="306">
        <f t="shared" si="556"/>
        <v>0</v>
      </c>
      <c r="DEM15" s="306">
        <f t="shared" si="556"/>
        <v>0</v>
      </c>
      <c r="DEN15" s="306">
        <f t="shared" si="556"/>
        <v>0</v>
      </c>
      <c r="DEO15" s="306">
        <f t="shared" si="556"/>
        <v>0</v>
      </c>
      <c r="DEP15" s="306">
        <f t="shared" si="556"/>
        <v>0</v>
      </c>
      <c r="DEQ15" s="306">
        <f t="shared" si="556"/>
        <v>0</v>
      </c>
      <c r="DER15" s="306">
        <f t="shared" si="556"/>
        <v>0</v>
      </c>
      <c r="DES15" s="306">
        <f t="shared" si="556"/>
        <v>0</v>
      </c>
      <c r="DET15" s="306">
        <f t="shared" si="556"/>
        <v>0</v>
      </c>
      <c r="DEU15" s="306">
        <f t="shared" si="556"/>
        <v>0</v>
      </c>
      <c r="DEV15" s="306">
        <f t="shared" si="556"/>
        <v>0</v>
      </c>
      <c r="DEW15" s="306">
        <f t="shared" si="556"/>
        <v>0</v>
      </c>
      <c r="DEX15" s="306">
        <f t="shared" si="556"/>
        <v>0</v>
      </c>
      <c r="DEY15" s="306">
        <f t="shared" si="556"/>
        <v>0</v>
      </c>
      <c r="DEZ15" s="306">
        <f t="shared" si="556"/>
        <v>0</v>
      </c>
      <c r="DFA15" s="306">
        <f t="shared" si="556"/>
        <v>0</v>
      </c>
      <c r="DFB15" s="306">
        <f t="shared" si="556"/>
        <v>0</v>
      </c>
      <c r="DFC15" s="306">
        <f t="shared" si="556"/>
        <v>0</v>
      </c>
      <c r="DFD15" s="306">
        <f t="shared" si="556"/>
        <v>0</v>
      </c>
      <c r="DFE15" s="306">
        <f t="shared" si="556"/>
        <v>0</v>
      </c>
      <c r="DFF15" s="306">
        <f t="shared" si="556"/>
        <v>0</v>
      </c>
      <c r="DFG15" s="306">
        <f t="shared" si="556"/>
        <v>0</v>
      </c>
      <c r="DFH15" s="306">
        <f t="shared" si="556"/>
        <v>0</v>
      </c>
      <c r="DFI15" s="306">
        <f t="shared" si="556"/>
        <v>0</v>
      </c>
      <c r="DFJ15" s="306">
        <f t="shared" si="556"/>
        <v>0</v>
      </c>
      <c r="DFK15" s="306">
        <f t="shared" si="556"/>
        <v>0</v>
      </c>
      <c r="DFL15" s="306">
        <f t="shared" si="556"/>
        <v>0</v>
      </c>
      <c r="DFM15" s="306">
        <f t="shared" si="556"/>
        <v>0</v>
      </c>
      <c r="DFN15" s="306">
        <f t="shared" si="556"/>
        <v>0</v>
      </c>
      <c r="DFO15" s="306">
        <f t="shared" si="556"/>
        <v>0</v>
      </c>
      <c r="DFP15" s="306">
        <f t="shared" si="556"/>
        <v>0</v>
      </c>
      <c r="DFQ15" s="306">
        <f t="shared" si="556"/>
        <v>0</v>
      </c>
      <c r="DFR15" s="306">
        <f t="shared" si="556"/>
        <v>0</v>
      </c>
      <c r="DFS15" s="306">
        <f t="shared" si="556"/>
        <v>0</v>
      </c>
      <c r="DFT15" s="306">
        <f t="shared" si="556"/>
        <v>0</v>
      </c>
      <c r="DFU15" s="306">
        <f t="shared" si="556"/>
        <v>0</v>
      </c>
      <c r="DFV15" s="306">
        <f t="shared" si="556"/>
        <v>0</v>
      </c>
      <c r="DFW15" s="306">
        <f t="shared" ref="DFW15:DIH15" si="557">SUM(DFW16,DFW20,DFW21,DFW26,DFW27)</f>
        <v>0</v>
      </c>
      <c r="DFX15" s="306">
        <f t="shared" si="557"/>
        <v>0</v>
      </c>
      <c r="DFY15" s="306">
        <f t="shared" si="557"/>
        <v>0</v>
      </c>
      <c r="DFZ15" s="306">
        <f t="shared" si="557"/>
        <v>0</v>
      </c>
      <c r="DGA15" s="306">
        <f t="shared" si="557"/>
        <v>0</v>
      </c>
      <c r="DGB15" s="306">
        <f t="shared" si="557"/>
        <v>0</v>
      </c>
      <c r="DGC15" s="306">
        <f t="shared" si="557"/>
        <v>0</v>
      </c>
      <c r="DGD15" s="306">
        <f t="shared" si="557"/>
        <v>0</v>
      </c>
      <c r="DGE15" s="306">
        <f t="shared" si="557"/>
        <v>0</v>
      </c>
      <c r="DGF15" s="306">
        <f t="shared" si="557"/>
        <v>0</v>
      </c>
      <c r="DGG15" s="306">
        <f t="shared" si="557"/>
        <v>0</v>
      </c>
      <c r="DGH15" s="306">
        <f t="shared" si="557"/>
        <v>0</v>
      </c>
      <c r="DGI15" s="306">
        <f t="shared" si="557"/>
        <v>0</v>
      </c>
      <c r="DGJ15" s="306">
        <f t="shared" si="557"/>
        <v>0</v>
      </c>
      <c r="DGK15" s="306">
        <f t="shared" si="557"/>
        <v>0</v>
      </c>
      <c r="DGL15" s="306">
        <f t="shared" si="557"/>
        <v>0</v>
      </c>
      <c r="DGM15" s="306">
        <f t="shared" si="557"/>
        <v>0</v>
      </c>
      <c r="DGN15" s="306">
        <f t="shared" si="557"/>
        <v>0</v>
      </c>
      <c r="DGO15" s="306">
        <f t="shared" si="557"/>
        <v>0</v>
      </c>
      <c r="DGP15" s="306">
        <f t="shared" si="557"/>
        <v>0</v>
      </c>
      <c r="DGQ15" s="306">
        <f t="shared" si="557"/>
        <v>0</v>
      </c>
      <c r="DGR15" s="306">
        <f t="shared" si="557"/>
        <v>0</v>
      </c>
      <c r="DGS15" s="306">
        <f t="shared" si="557"/>
        <v>0</v>
      </c>
      <c r="DGT15" s="306">
        <f t="shared" si="557"/>
        <v>0</v>
      </c>
      <c r="DGU15" s="306">
        <f t="shared" si="557"/>
        <v>0</v>
      </c>
      <c r="DGV15" s="306">
        <f t="shared" si="557"/>
        <v>0</v>
      </c>
      <c r="DGW15" s="306">
        <f t="shared" si="557"/>
        <v>0</v>
      </c>
      <c r="DGX15" s="306">
        <f t="shared" si="557"/>
        <v>0</v>
      </c>
      <c r="DGY15" s="306">
        <f t="shared" si="557"/>
        <v>0</v>
      </c>
      <c r="DGZ15" s="306">
        <f t="shared" si="557"/>
        <v>0</v>
      </c>
      <c r="DHA15" s="306">
        <f t="shared" si="557"/>
        <v>0</v>
      </c>
      <c r="DHB15" s="306">
        <f t="shared" si="557"/>
        <v>0</v>
      </c>
      <c r="DHC15" s="306">
        <f t="shared" si="557"/>
        <v>0</v>
      </c>
      <c r="DHD15" s="306">
        <f t="shared" si="557"/>
        <v>0</v>
      </c>
      <c r="DHE15" s="306">
        <f t="shared" si="557"/>
        <v>0</v>
      </c>
      <c r="DHF15" s="306">
        <f t="shared" si="557"/>
        <v>0</v>
      </c>
      <c r="DHG15" s="306">
        <f t="shared" si="557"/>
        <v>0</v>
      </c>
      <c r="DHH15" s="306">
        <f t="shared" si="557"/>
        <v>0</v>
      </c>
      <c r="DHI15" s="306">
        <f t="shared" si="557"/>
        <v>0</v>
      </c>
      <c r="DHJ15" s="306">
        <f t="shared" si="557"/>
        <v>0</v>
      </c>
      <c r="DHK15" s="306">
        <f t="shared" si="557"/>
        <v>0</v>
      </c>
      <c r="DHL15" s="306">
        <f t="shared" si="557"/>
        <v>0</v>
      </c>
      <c r="DHM15" s="306">
        <f t="shared" si="557"/>
        <v>0</v>
      </c>
      <c r="DHN15" s="306">
        <f t="shared" si="557"/>
        <v>0</v>
      </c>
      <c r="DHO15" s="306">
        <f t="shared" si="557"/>
        <v>0</v>
      </c>
      <c r="DHP15" s="306">
        <f t="shared" si="557"/>
        <v>0</v>
      </c>
      <c r="DHQ15" s="306">
        <f t="shared" si="557"/>
        <v>0</v>
      </c>
      <c r="DHR15" s="306">
        <f t="shared" si="557"/>
        <v>0</v>
      </c>
      <c r="DHS15" s="306">
        <f t="shared" si="557"/>
        <v>0</v>
      </c>
      <c r="DHT15" s="306">
        <f t="shared" si="557"/>
        <v>0</v>
      </c>
      <c r="DHU15" s="306">
        <f t="shared" si="557"/>
        <v>0</v>
      </c>
      <c r="DHV15" s="306">
        <f t="shared" si="557"/>
        <v>0</v>
      </c>
      <c r="DHW15" s="306">
        <f t="shared" si="557"/>
        <v>0</v>
      </c>
      <c r="DHX15" s="306">
        <f t="shared" si="557"/>
        <v>0</v>
      </c>
      <c r="DHY15" s="306">
        <f t="shared" si="557"/>
        <v>0</v>
      </c>
      <c r="DHZ15" s="306">
        <f t="shared" si="557"/>
        <v>0</v>
      </c>
      <c r="DIA15" s="306">
        <f t="shared" si="557"/>
        <v>0</v>
      </c>
      <c r="DIB15" s="306">
        <f t="shared" si="557"/>
        <v>0</v>
      </c>
      <c r="DIC15" s="306">
        <f t="shared" si="557"/>
        <v>0</v>
      </c>
      <c r="DID15" s="306">
        <f t="shared" si="557"/>
        <v>0</v>
      </c>
      <c r="DIE15" s="306">
        <f t="shared" si="557"/>
        <v>0</v>
      </c>
      <c r="DIF15" s="306">
        <f t="shared" si="557"/>
        <v>0</v>
      </c>
      <c r="DIG15" s="306">
        <f t="shared" si="557"/>
        <v>0</v>
      </c>
      <c r="DIH15" s="306">
        <f t="shared" si="557"/>
        <v>0</v>
      </c>
      <c r="DII15" s="306">
        <f t="shared" ref="DII15:DKT15" si="558">SUM(DII16,DII20,DII21,DII26,DII27)</f>
        <v>0</v>
      </c>
      <c r="DIJ15" s="306">
        <f t="shared" si="558"/>
        <v>0</v>
      </c>
      <c r="DIK15" s="306">
        <f t="shared" si="558"/>
        <v>0</v>
      </c>
      <c r="DIL15" s="306">
        <f t="shared" si="558"/>
        <v>0</v>
      </c>
      <c r="DIM15" s="306">
        <f t="shared" si="558"/>
        <v>0</v>
      </c>
      <c r="DIN15" s="306">
        <f t="shared" si="558"/>
        <v>0</v>
      </c>
      <c r="DIO15" s="306">
        <f t="shared" si="558"/>
        <v>0</v>
      </c>
      <c r="DIP15" s="306">
        <f t="shared" si="558"/>
        <v>0</v>
      </c>
      <c r="DIQ15" s="306">
        <f t="shared" si="558"/>
        <v>0</v>
      </c>
      <c r="DIR15" s="306">
        <f t="shared" si="558"/>
        <v>0</v>
      </c>
      <c r="DIS15" s="306">
        <f t="shared" si="558"/>
        <v>0</v>
      </c>
      <c r="DIT15" s="306">
        <f t="shared" si="558"/>
        <v>0</v>
      </c>
      <c r="DIU15" s="306">
        <f t="shared" si="558"/>
        <v>0</v>
      </c>
      <c r="DIV15" s="306">
        <f t="shared" si="558"/>
        <v>0</v>
      </c>
      <c r="DIW15" s="306">
        <f t="shared" si="558"/>
        <v>0</v>
      </c>
      <c r="DIX15" s="306">
        <f t="shared" si="558"/>
        <v>0</v>
      </c>
      <c r="DIY15" s="306">
        <f t="shared" si="558"/>
        <v>0</v>
      </c>
      <c r="DIZ15" s="306">
        <f t="shared" si="558"/>
        <v>0</v>
      </c>
      <c r="DJA15" s="306">
        <f t="shared" si="558"/>
        <v>0</v>
      </c>
      <c r="DJB15" s="306">
        <f t="shared" si="558"/>
        <v>0</v>
      </c>
      <c r="DJC15" s="306">
        <f t="shared" si="558"/>
        <v>0</v>
      </c>
      <c r="DJD15" s="306">
        <f t="shared" si="558"/>
        <v>0</v>
      </c>
      <c r="DJE15" s="306">
        <f t="shared" si="558"/>
        <v>0</v>
      </c>
      <c r="DJF15" s="306">
        <f t="shared" si="558"/>
        <v>0</v>
      </c>
      <c r="DJG15" s="306">
        <f t="shared" si="558"/>
        <v>0</v>
      </c>
      <c r="DJH15" s="306">
        <f t="shared" si="558"/>
        <v>0</v>
      </c>
      <c r="DJI15" s="306">
        <f t="shared" si="558"/>
        <v>0</v>
      </c>
      <c r="DJJ15" s="306">
        <f t="shared" si="558"/>
        <v>0</v>
      </c>
      <c r="DJK15" s="306">
        <f t="shared" si="558"/>
        <v>0</v>
      </c>
      <c r="DJL15" s="306">
        <f t="shared" si="558"/>
        <v>0</v>
      </c>
      <c r="DJM15" s="306">
        <f t="shared" si="558"/>
        <v>0</v>
      </c>
      <c r="DJN15" s="306">
        <f t="shared" si="558"/>
        <v>0</v>
      </c>
      <c r="DJO15" s="306">
        <f t="shared" si="558"/>
        <v>0</v>
      </c>
      <c r="DJP15" s="306">
        <f t="shared" si="558"/>
        <v>0</v>
      </c>
      <c r="DJQ15" s="306">
        <f t="shared" si="558"/>
        <v>0</v>
      </c>
      <c r="DJR15" s="306">
        <f t="shared" si="558"/>
        <v>0</v>
      </c>
      <c r="DJS15" s="306">
        <f t="shared" si="558"/>
        <v>0</v>
      </c>
      <c r="DJT15" s="306">
        <f t="shared" si="558"/>
        <v>0</v>
      </c>
      <c r="DJU15" s="306">
        <f t="shared" si="558"/>
        <v>0</v>
      </c>
      <c r="DJV15" s="306">
        <f t="shared" si="558"/>
        <v>0</v>
      </c>
      <c r="DJW15" s="306">
        <f t="shared" si="558"/>
        <v>0</v>
      </c>
      <c r="DJX15" s="306">
        <f t="shared" si="558"/>
        <v>0</v>
      </c>
      <c r="DJY15" s="306">
        <f t="shared" si="558"/>
        <v>0</v>
      </c>
      <c r="DJZ15" s="306">
        <f t="shared" si="558"/>
        <v>0</v>
      </c>
      <c r="DKA15" s="306">
        <f t="shared" si="558"/>
        <v>0</v>
      </c>
      <c r="DKB15" s="306">
        <f t="shared" si="558"/>
        <v>0</v>
      </c>
      <c r="DKC15" s="306">
        <f t="shared" si="558"/>
        <v>0</v>
      </c>
      <c r="DKD15" s="306">
        <f t="shared" si="558"/>
        <v>0</v>
      </c>
      <c r="DKE15" s="306">
        <f t="shared" si="558"/>
        <v>0</v>
      </c>
      <c r="DKF15" s="306">
        <f t="shared" si="558"/>
        <v>0</v>
      </c>
      <c r="DKG15" s="306">
        <f t="shared" si="558"/>
        <v>0</v>
      </c>
      <c r="DKH15" s="306">
        <f t="shared" si="558"/>
        <v>0</v>
      </c>
      <c r="DKI15" s="306">
        <f t="shared" si="558"/>
        <v>0</v>
      </c>
      <c r="DKJ15" s="306">
        <f t="shared" si="558"/>
        <v>0</v>
      </c>
      <c r="DKK15" s="306">
        <f t="shared" si="558"/>
        <v>0</v>
      </c>
      <c r="DKL15" s="306">
        <f t="shared" si="558"/>
        <v>0</v>
      </c>
      <c r="DKM15" s="306">
        <f t="shared" si="558"/>
        <v>0</v>
      </c>
      <c r="DKN15" s="306">
        <f t="shared" si="558"/>
        <v>0</v>
      </c>
      <c r="DKO15" s="306">
        <f t="shared" si="558"/>
        <v>0</v>
      </c>
      <c r="DKP15" s="306">
        <f t="shared" si="558"/>
        <v>0</v>
      </c>
      <c r="DKQ15" s="306">
        <f t="shared" si="558"/>
        <v>0</v>
      </c>
      <c r="DKR15" s="306">
        <f t="shared" si="558"/>
        <v>0</v>
      </c>
      <c r="DKS15" s="306">
        <f t="shared" si="558"/>
        <v>0</v>
      </c>
      <c r="DKT15" s="306">
        <f t="shared" si="558"/>
        <v>0</v>
      </c>
      <c r="DKU15" s="306">
        <f t="shared" ref="DKU15:DNF15" si="559">SUM(DKU16,DKU20,DKU21,DKU26,DKU27)</f>
        <v>0</v>
      </c>
      <c r="DKV15" s="306">
        <f t="shared" si="559"/>
        <v>0</v>
      </c>
      <c r="DKW15" s="306">
        <f t="shared" si="559"/>
        <v>0</v>
      </c>
      <c r="DKX15" s="306">
        <f t="shared" si="559"/>
        <v>0</v>
      </c>
      <c r="DKY15" s="306">
        <f t="shared" si="559"/>
        <v>0</v>
      </c>
      <c r="DKZ15" s="306">
        <f t="shared" si="559"/>
        <v>0</v>
      </c>
      <c r="DLA15" s="306">
        <f t="shared" si="559"/>
        <v>0</v>
      </c>
      <c r="DLB15" s="306">
        <f t="shared" si="559"/>
        <v>0</v>
      </c>
      <c r="DLC15" s="306">
        <f t="shared" si="559"/>
        <v>0</v>
      </c>
      <c r="DLD15" s="306">
        <f t="shared" si="559"/>
        <v>0</v>
      </c>
      <c r="DLE15" s="306">
        <f t="shared" si="559"/>
        <v>0</v>
      </c>
      <c r="DLF15" s="306">
        <f t="shared" si="559"/>
        <v>0</v>
      </c>
      <c r="DLG15" s="306">
        <f t="shared" si="559"/>
        <v>0</v>
      </c>
      <c r="DLH15" s="306">
        <f t="shared" si="559"/>
        <v>0</v>
      </c>
      <c r="DLI15" s="306">
        <f t="shared" si="559"/>
        <v>0</v>
      </c>
      <c r="DLJ15" s="306">
        <f t="shared" si="559"/>
        <v>0</v>
      </c>
      <c r="DLK15" s="306">
        <f t="shared" si="559"/>
        <v>0</v>
      </c>
      <c r="DLL15" s="306">
        <f t="shared" si="559"/>
        <v>0</v>
      </c>
      <c r="DLM15" s="306">
        <f t="shared" si="559"/>
        <v>0</v>
      </c>
      <c r="DLN15" s="306">
        <f t="shared" si="559"/>
        <v>0</v>
      </c>
      <c r="DLO15" s="306">
        <f t="shared" si="559"/>
        <v>0</v>
      </c>
      <c r="DLP15" s="306">
        <f t="shared" si="559"/>
        <v>0</v>
      </c>
      <c r="DLQ15" s="306">
        <f t="shared" si="559"/>
        <v>0</v>
      </c>
      <c r="DLR15" s="306">
        <f t="shared" si="559"/>
        <v>0</v>
      </c>
      <c r="DLS15" s="306">
        <f t="shared" si="559"/>
        <v>0</v>
      </c>
      <c r="DLT15" s="306">
        <f t="shared" si="559"/>
        <v>0</v>
      </c>
      <c r="DLU15" s="306">
        <f t="shared" si="559"/>
        <v>0</v>
      </c>
      <c r="DLV15" s="306">
        <f t="shared" si="559"/>
        <v>0</v>
      </c>
      <c r="DLW15" s="306">
        <f t="shared" si="559"/>
        <v>0</v>
      </c>
      <c r="DLX15" s="306">
        <f t="shared" si="559"/>
        <v>0</v>
      </c>
      <c r="DLY15" s="306">
        <f t="shared" si="559"/>
        <v>0</v>
      </c>
      <c r="DLZ15" s="306">
        <f t="shared" si="559"/>
        <v>0</v>
      </c>
      <c r="DMA15" s="306">
        <f t="shared" si="559"/>
        <v>0</v>
      </c>
      <c r="DMB15" s="306">
        <f t="shared" si="559"/>
        <v>0</v>
      </c>
      <c r="DMC15" s="306">
        <f t="shared" si="559"/>
        <v>0</v>
      </c>
      <c r="DMD15" s="306">
        <f t="shared" si="559"/>
        <v>0</v>
      </c>
      <c r="DME15" s="306">
        <f t="shared" si="559"/>
        <v>0</v>
      </c>
      <c r="DMF15" s="306">
        <f t="shared" si="559"/>
        <v>0</v>
      </c>
      <c r="DMG15" s="306">
        <f t="shared" si="559"/>
        <v>0</v>
      </c>
      <c r="DMH15" s="306">
        <f t="shared" si="559"/>
        <v>0</v>
      </c>
      <c r="DMI15" s="306">
        <f t="shared" si="559"/>
        <v>0</v>
      </c>
      <c r="DMJ15" s="306">
        <f t="shared" si="559"/>
        <v>0</v>
      </c>
      <c r="DMK15" s="306">
        <f t="shared" si="559"/>
        <v>0</v>
      </c>
      <c r="DML15" s="306">
        <f t="shared" si="559"/>
        <v>0</v>
      </c>
      <c r="DMM15" s="306">
        <f t="shared" si="559"/>
        <v>0</v>
      </c>
      <c r="DMN15" s="306">
        <f t="shared" si="559"/>
        <v>0</v>
      </c>
      <c r="DMO15" s="306">
        <f t="shared" si="559"/>
        <v>0</v>
      </c>
      <c r="DMP15" s="306">
        <f t="shared" si="559"/>
        <v>0</v>
      </c>
      <c r="DMQ15" s="306">
        <f t="shared" si="559"/>
        <v>0</v>
      </c>
      <c r="DMR15" s="306">
        <f t="shared" si="559"/>
        <v>0</v>
      </c>
      <c r="DMS15" s="306">
        <f t="shared" si="559"/>
        <v>0</v>
      </c>
      <c r="DMT15" s="306">
        <f t="shared" si="559"/>
        <v>0</v>
      </c>
      <c r="DMU15" s="306">
        <f t="shared" si="559"/>
        <v>0</v>
      </c>
      <c r="DMV15" s="306">
        <f t="shared" si="559"/>
        <v>0</v>
      </c>
      <c r="DMW15" s="306">
        <f t="shared" si="559"/>
        <v>0</v>
      </c>
      <c r="DMX15" s="306">
        <f t="shared" si="559"/>
        <v>0</v>
      </c>
      <c r="DMY15" s="306">
        <f t="shared" si="559"/>
        <v>0</v>
      </c>
      <c r="DMZ15" s="306">
        <f t="shared" si="559"/>
        <v>0</v>
      </c>
      <c r="DNA15" s="306">
        <f t="shared" si="559"/>
        <v>0</v>
      </c>
      <c r="DNB15" s="306">
        <f t="shared" si="559"/>
        <v>0</v>
      </c>
      <c r="DNC15" s="306">
        <f t="shared" si="559"/>
        <v>0</v>
      </c>
      <c r="DND15" s="306">
        <f t="shared" si="559"/>
        <v>0</v>
      </c>
      <c r="DNE15" s="306">
        <f t="shared" si="559"/>
        <v>0</v>
      </c>
      <c r="DNF15" s="306">
        <f t="shared" si="559"/>
        <v>0</v>
      </c>
      <c r="DNG15" s="306">
        <f t="shared" ref="DNG15:DPR15" si="560">SUM(DNG16,DNG20,DNG21,DNG26,DNG27)</f>
        <v>0</v>
      </c>
      <c r="DNH15" s="306">
        <f t="shared" si="560"/>
        <v>0</v>
      </c>
      <c r="DNI15" s="306">
        <f t="shared" si="560"/>
        <v>0</v>
      </c>
      <c r="DNJ15" s="306">
        <f t="shared" si="560"/>
        <v>0</v>
      </c>
      <c r="DNK15" s="306">
        <f t="shared" si="560"/>
        <v>0</v>
      </c>
      <c r="DNL15" s="306">
        <f t="shared" si="560"/>
        <v>0</v>
      </c>
      <c r="DNM15" s="306">
        <f t="shared" si="560"/>
        <v>0</v>
      </c>
      <c r="DNN15" s="306">
        <f t="shared" si="560"/>
        <v>0</v>
      </c>
      <c r="DNO15" s="306">
        <f t="shared" si="560"/>
        <v>0</v>
      </c>
      <c r="DNP15" s="306">
        <f t="shared" si="560"/>
        <v>0</v>
      </c>
      <c r="DNQ15" s="306">
        <f t="shared" si="560"/>
        <v>0</v>
      </c>
      <c r="DNR15" s="306">
        <f t="shared" si="560"/>
        <v>0</v>
      </c>
      <c r="DNS15" s="306">
        <f t="shared" si="560"/>
        <v>0</v>
      </c>
      <c r="DNT15" s="306">
        <f t="shared" si="560"/>
        <v>0</v>
      </c>
      <c r="DNU15" s="306">
        <f t="shared" si="560"/>
        <v>0</v>
      </c>
      <c r="DNV15" s="306">
        <f t="shared" si="560"/>
        <v>0</v>
      </c>
      <c r="DNW15" s="306">
        <f t="shared" si="560"/>
        <v>0</v>
      </c>
      <c r="DNX15" s="306">
        <f t="shared" si="560"/>
        <v>0</v>
      </c>
      <c r="DNY15" s="306">
        <f t="shared" si="560"/>
        <v>0</v>
      </c>
      <c r="DNZ15" s="306">
        <f t="shared" si="560"/>
        <v>0</v>
      </c>
      <c r="DOA15" s="306">
        <f t="shared" si="560"/>
        <v>0</v>
      </c>
      <c r="DOB15" s="306">
        <f t="shared" si="560"/>
        <v>0</v>
      </c>
      <c r="DOC15" s="306">
        <f t="shared" si="560"/>
        <v>0</v>
      </c>
      <c r="DOD15" s="306">
        <f t="shared" si="560"/>
        <v>0</v>
      </c>
      <c r="DOE15" s="306">
        <f t="shared" si="560"/>
        <v>0</v>
      </c>
      <c r="DOF15" s="306">
        <f t="shared" si="560"/>
        <v>0</v>
      </c>
      <c r="DOG15" s="306">
        <f t="shared" si="560"/>
        <v>0</v>
      </c>
      <c r="DOH15" s="306">
        <f t="shared" si="560"/>
        <v>0</v>
      </c>
      <c r="DOI15" s="306">
        <f t="shared" si="560"/>
        <v>0</v>
      </c>
      <c r="DOJ15" s="306">
        <f t="shared" si="560"/>
        <v>0</v>
      </c>
      <c r="DOK15" s="306">
        <f t="shared" si="560"/>
        <v>0</v>
      </c>
      <c r="DOL15" s="306">
        <f t="shared" si="560"/>
        <v>0</v>
      </c>
      <c r="DOM15" s="306">
        <f t="shared" si="560"/>
        <v>0</v>
      </c>
      <c r="DON15" s="306">
        <f t="shared" si="560"/>
        <v>0</v>
      </c>
      <c r="DOO15" s="306">
        <f t="shared" si="560"/>
        <v>0</v>
      </c>
      <c r="DOP15" s="306">
        <f t="shared" si="560"/>
        <v>0</v>
      </c>
      <c r="DOQ15" s="306">
        <f t="shared" si="560"/>
        <v>0</v>
      </c>
      <c r="DOR15" s="306">
        <f t="shared" si="560"/>
        <v>0</v>
      </c>
      <c r="DOS15" s="306">
        <f t="shared" si="560"/>
        <v>0</v>
      </c>
      <c r="DOT15" s="306">
        <f t="shared" si="560"/>
        <v>0</v>
      </c>
      <c r="DOU15" s="306">
        <f t="shared" si="560"/>
        <v>0</v>
      </c>
      <c r="DOV15" s="306">
        <f t="shared" si="560"/>
        <v>0</v>
      </c>
      <c r="DOW15" s="306">
        <f t="shared" si="560"/>
        <v>0</v>
      </c>
      <c r="DOX15" s="306">
        <f t="shared" si="560"/>
        <v>0</v>
      </c>
      <c r="DOY15" s="306">
        <f t="shared" si="560"/>
        <v>0</v>
      </c>
      <c r="DOZ15" s="306">
        <f t="shared" si="560"/>
        <v>0</v>
      </c>
      <c r="DPA15" s="306">
        <f t="shared" si="560"/>
        <v>0</v>
      </c>
      <c r="DPB15" s="306">
        <f t="shared" si="560"/>
        <v>0</v>
      </c>
      <c r="DPC15" s="306">
        <f t="shared" si="560"/>
        <v>0</v>
      </c>
      <c r="DPD15" s="306">
        <f t="shared" si="560"/>
        <v>0</v>
      </c>
      <c r="DPE15" s="306">
        <f t="shared" si="560"/>
        <v>0</v>
      </c>
      <c r="DPF15" s="306">
        <f t="shared" si="560"/>
        <v>0</v>
      </c>
      <c r="DPG15" s="306">
        <f t="shared" si="560"/>
        <v>0</v>
      </c>
      <c r="DPH15" s="306">
        <f t="shared" si="560"/>
        <v>0</v>
      </c>
      <c r="DPI15" s="306">
        <f t="shared" si="560"/>
        <v>0</v>
      </c>
      <c r="DPJ15" s="306">
        <f t="shared" si="560"/>
        <v>0</v>
      </c>
      <c r="DPK15" s="306">
        <f t="shared" si="560"/>
        <v>0</v>
      </c>
      <c r="DPL15" s="306">
        <f t="shared" si="560"/>
        <v>0</v>
      </c>
      <c r="DPM15" s="306">
        <f t="shared" si="560"/>
        <v>0</v>
      </c>
      <c r="DPN15" s="306">
        <f t="shared" si="560"/>
        <v>0</v>
      </c>
      <c r="DPO15" s="306">
        <f t="shared" si="560"/>
        <v>0</v>
      </c>
      <c r="DPP15" s="306">
        <f t="shared" si="560"/>
        <v>0</v>
      </c>
      <c r="DPQ15" s="306">
        <f t="shared" si="560"/>
        <v>0</v>
      </c>
      <c r="DPR15" s="306">
        <f t="shared" si="560"/>
        <v>0</v>
      </c>
      <c r="DPS15" s="306">
        <f t="shared" ref="DPS15:DSD15" si="561">SUM(DPS16,DPS20,DPS21,DPS26,DPS27)</f>
        <v>0</v>
      </c>
      <c r="DPT15" s="306">
        <f t="shared" si="561"/>
        <v>0</v>
      </c>
      <c r="DPU15" s="306">
        <f t="shared" si="561"/>
        <v>0</v>
      </c>
      <c r="DPV15" s="306">
        <f t="shared" si="561"/>
        <v>0</v>
      </c>
      <c r="DPW15" s="306">
        <f t="shared" si="561"/>
        <v>0</v>
      </c>
      <c r="DPX15" s="306">
        <f t="shared" si="561"/>
        <v>0</v>
      </c>
      <c r="DPY15" s="306">
        <f t="shared" si="561"/>
        <v>0</v>
      </c>
      <c r="DPZ15" s="306">
        <f t="shared" si="561"/>
        <v>0</v>
      </c>
      <c r="DQA15" s="306">
        <f t="shared" si="561"/>
        <v>0</v>
      </c>
      <c r="DQB15" s="306">
        <f t="shared" si="561"/>
        <v>0</v>
      </c>
      <c r="DQC15" s="306">
        <f t="shared" si="561"/>
        <v>0</v>
      </c>
      <c r="DQD15" s="306">
        <f t="shared" si="561"/>
        <v>0</v>
      </c>
      <c r="DQE15" s="306">
        <f t="shared" si="561"/>
        <v>0</v>
      </c>
      <c r="DQF15" s="306">
        <f t="shared" si="561"/>
        <v>0</v>
      </c>
      <c r="DQG15" s="306">
        <f t="shared" si="561"/>
        <v>0</v>
      </c>
      <c r="DQH15" s="306">
        <f t="shared" si="561"/>
        <v>0</v>
      </c>
      <c r="DQI15" s="306">
        <f t="shared" si="561"/>
        <v>0</v>
      </c>
      <c r="DQJ15" s="306">
        <f t="shared" si="561"/>
        <v>0</v>
      </c>
      <c r="DQK15" s="306">
        <f t="shared" si="561"/>
        <v>0</v>
      </c>
      <c r="DQL15" s="306">
        <f t="shared" si="561"/>
        <v>0</v>
      </c>
      <c r="DQM15" s="306">
        <f t="shared" si="561"/>
        <v>0</v>
      </c>
      <c r="DQN15" s="306">
        <f t="shared" si="561"/>
        <v>0</v>
      </c>
      <c r="DQO15" s="306">
        <f t="shared" si="561"/>
        <v>0</v>
      </c>
      <c r="DQP15" s="306">
        <f t="shared" si="561"/>
        <v>0</v>
      </c>
      <c r="DQQ15" s="306">
        <f t="shared" si="561"/>
        <v>0</v>
      </c>
      <c r="DQR15" s="306">
        <f t="shared" si="561"/>
        <v>0</v>
      </c>
      <c r="DQS15" s="306">
        <f t="shared" si="561"/>
        <v>0</v>
      </c>
      <c r="DQT15" s="306">
        <f t="shared" si="561"/>
        <v>0</v>
      </c>
      <c r="DQU15" s="306">
        <f t="shared" si="561"/>
        <v>0</v>
      </c>
      <c r="DQV15" s="306">
        <f t="shared" si="561"/>
        <v>0</v>
      </c>
      <c r="DQW15" s="306">
        <f t="shared" si="561"/>
        <v>0</v>
      </c>
      <c r="DQX15" s="306">
        <f t="shared" si="561"/>
        <v>0</v>
      </c>
      <c r="DQY15" s="306">
        <f t="shared" si="561"/>
        <v>0</v>
      </c>
      <c r="DQZ15" s="306">
        <f t="shared" si="561"/>
        <v>0</v>
      </c>
      <c r="DRA15" s="306">
        <f t="shared" si="561"/>
        <v>0</v>
      </c>
      <c r="DRB15" s="306">
        <f t="shared" si="561"/>
        <v>0</v>
      </c>
      <c r="DRC15" s="306">
        <f t="shared" si="561"/>
        <v>0</v>
      </c>
      <c r="DRD15" s="306">
        <f t="shared" si="561"/>
        <v>0</v>
      </c>
      <c r="DRE15" s="306">
        <f t="shared" si="561"/>
        <v>0</v>
      </c>
      <c r="DRF15" s="306">
        <f t="shared" si="561"/>
        <v>0</v>
      </c>
      <c r="DRG15" s="306">
        <f t="shared" si="561"/>
        <v>0</v>
      </c>
      <c r="DRH15" s="306">
        <f t="shared" si="561"/>
        <v>0</v>
      </c>
      <c r="DRI15" s="306">
        <f t="shared" si="561"/>
        <v>0</v>
      </c>
      <c r="DRJ15" s="306">
        <f t="shared" si="561"/>
        <v>0</v>
      </c>
      <c r="DRK15" s="306">
        <f t="shared" si="561"/>
        <v>0</v>
      </c>
      <c r="DRL15" s="306">
        <f t="shared" si="561"/>
        <v>0</v>
      </c>
      <c r="DRM15" s="306">
        <f t="shared" si="561"/>
        <v>0</v>
      </c>
      <c r="DRN15" s="306">
        <f t="shared" si="561"/>
        <v>0</v>
      </c>
      <c r="DRO15" s="306">
        <f t="shared" si="561"/>
        <v>0</v>
      </c>
      <c r="DRP15" s="306">
        <f t="shared" si="561"/>
        <v>0</v>
      </c>
      <c r="DRQ15" s="306">
        <f t="shared" si="561"/>
        <v>0</v>
      </c>
      <c r="DRR15" s="306">
        <f t="shared" si="561"/>
        <v>0</v>
      </c>
      <c r="DRS15" s="306">
        <f t="shared" si="561"/>
        <v>0</v>
      </c>
      <c r="DRT15" s="306">
        <f t="shared" si="561"/>
        <v>0</v>
      </c>
      <c r="DRU15" s="306">
        <f t="shared" si="561"/>
        <v>0</v>
      </c>
      <c r="DRV15" s="306">
        <f t="shared" si="561"/>
        <v>0</v>
      </c>
      <c r="DRW15" s="306">
        <f t="shared" si="561"/>
        <v>0</v>
      </c>
      <c r="DRX15" s="306">
        <f t="shared" si="561"/>
        <v>0</v>
      </c>
      <c r="DRY15" s="306">
        <f t="shared" si="561"/>
        <v>0</v>
      </c>
      <c r="DRZ15" s="306">
        <f t="shared" si="561"/>
        <v>0</v>
      </c>
      <c r="DSA15" s="306">
        <f t="shared" si="561"/>
        <v>0</v>
      </c>
      <c r="DSB15" s="306">
        <f t="shared" si="561"/>
        <v>0</v>
      </c>
      <c r="DSC15" s="306">
        <f t="shared" si="561"/>
        <v>0</v>
      </c>
      <c r="DSD15" s="306">
        <f t="shared" si="561"/>
        <v>0</v>
      </c>
      <c r="DSE15" s="306">
        <f t="shared" ref="DSE15:DUP15" si="562">SUM(DSE16,DSE20,DSE21,DSE26,DSE27)</f>
        <v>0</v>
      </c>
      <c r="DSF15" s="306">
        <f t="shared" si="562"/>
        <v>0</v>
      </c>
      <c r="DSG15" s="306">
        <f t="shared" si="562"/>
        <v>0</v>
      </c>
      <c r="DSH15" s="306">
        <f t="shared" si="562"/>
        <v>0</v>
      </c>
      <c r="DSI15" s="306">
        <f t="shared" si="562"/>
        <v>0</v>
      </c>
      <c r="DSJ15" s="306">
        <f t="shared" si="562"/>
        <v>0</v>
      </c>
      <c r="DSK15" s="306">
        <f t="shared" si="562"/>
        <v>0</v>
      </c>
      <c r="DSL15" s="306">
        <f t="shared" si="562"/>
        <v>0</v>
      </c>
      <c r="DSM15" s="306">
        <f t="shared" si="562"/>
        <v>0</v>
      </c>
      <c r="DSN15" s="306">
        <f t="shared" si="562"/>
        <v>0</v>
      </c>
      <c r="DSO15" s="306">
        <f t="shared" si="562"/>
        <v>0</v>
      </c>
      <c r="DSP15" s="306">
        <f t="shared" si="562"/>
        <v>0</v>
      </c>
      <c r="DSQ15" s="306">
        <f t="shared" si="562"/>
        <v>0</v>
      </c>
      <c r="DSR15" s="306">
        <f t="shared" si="562"/>
        <v>0</v>
      </c>
      <c r="DSS15" s="306">
        <f t="shared" si="562"/>
        <v>0</v>
      </c>
      <c r="DST15" s="306">
        <f t="shared" si="562"/>
        <v>0</v>
      </c>
      <c r="DSU15" s="306">
        <f t="shared" si="562"/>
        <v>0</v>
      </c>
      <c r="DSV15" s="306">
        <f t="shared" si="562"/>
        <v>0</v>
      </c>
      <c r="DSW15" s="306">
        <f t="shared" si="562"/>
        <v>0</v>
      </c>
      <c r="DSX15" s="306">
        <f t="shared" si="562"/>
        <v>0</v>
      </c>
      <c r="DSY15" s="306">
        <f t="shared" si="562"/>
        <v>0</v>
      </c>
      <c r="DSZ15" s="306">
        <f t="shared" si="562"/>
        <v>0</v>
      </c>
      <c r="DTA15" s="306">
        <f t="shared" si="562"/>
        <v>0</v>
      </c>
      <c r="DTB15" s="306">
        <f t="shared" si="562"/>
        <v>0</v>
      </c>
      <c r="DTC15" s="306">
        <f t="shared" si="562"/>
        <v>0</v>
      </c>
      <c r="DTD15" s="306">
        <f t="shared" si="562"/>
        <v>0</v>
      </c>
      <c r="DTE15" s="306">
        <f t="shared" si="562"/>
        <v>0</v>
      </c>
      <c r="DTF15" s="306">
        <f t="shared" si="562"/>
        <v>0</v>
      </c>
      <c r="DTG15" s="306">
        <f t="shared" si="562"/>
        <v>0</v>
      </c>
      <c r="DTH15" s="306">
        <f t="shared" si="562"/>
        <v>0</v>
      </c>
      <c r="DTI15" s="306">
        <f t="shared" si="562"/>
        <v>0</v>
      </c>
      <c r="DTJ15" s="306">
        <f t="shared" si="562"/>
        <v>0</v>
      </c>
      <c r="DTK15" s="306">
        <f t="shared" si="562"/>
        <v>0</v>
      </c>
      <c r="DTL15" s="306">
        <f t="shared" si="562"/>
        <v>0</v>
      </c>
      <c r="DTM15" s="306">
        <f t="shared" si="562"/>
        <v>0</v>
      </c>
      <c r="DTN15" s="306">
        <f t="shared" si="562"/>
        <v>0</v>
      </c>
      <c r="DTO15" s="306">
        <f t="shared" si="562"/>
        <v>0</v>
      </c>
      <c r="DTP15" s="306">
        <f t="shared" si="562"/>
        <v>0</v>
      </c>
      <c r="DTQ15" s="306">
        <f t="shared" si="562"/>
        <v>0</v>
      </c>
      <c r="DTR15" s="306">
        <f t="shared" si="562"/>
        <v>0</v>
      </c>
      <c r="DTS15" s="306">
        <f t="shared" si="562"/>
        <v>0</v>
      </c>
      <c r="DTT15" s="306">
        <f t="shared" si="562"/>
        <v>0</v>
      </c>
      <c r="DTU15" s="306">
        <f t="shared" si="562"/>
        <v>0</v>
      </c>
      <c r="DTV15" s="306">
        <f t="shared" si="562"/>
        <v>0</v>
      </c>
      <c r="DTW15" s="306">
        <f t="shared" si="562"/>
        <v>0</v>
      </c>
      <c r="DTX15" s="306">
        <f t="shared" si="562"/>
        <v>0</v>
      </c>
      <c r="DTY15" s="306">
        <f t="shared" si="562"/>
        <v>0</v>
      </c>
      <c r="DTZ15" s="306">
        <f t="shared" si="562"/>
        <v>0</v>
      </c>
      <c r="DUA15" s="306">
        <f t="shared" si="562"/>
        <v>0</v>
      </c>
      <c r="DUB15" s="306">
        <f t="shared" si="562"/>
        <v>0</v>
      </c>
      <c r="DUC15" s="306">
        <f t="shared" si="562"/>
        <v>0</v>
      </c>
      <c r="DUD15" s="306">
        <f t="shared" si="562"/>
        <v>0</v>
      </c>
      <c r="DUE15" s="306">
        <f t="shared" si="562"/>
        <v>0</v>
      </c>
      <c r="DUF15" s="306">
        <f t="shared" si="562"/>
        <v>0</v>
      </c>
      <c r="DUG15" s="306">
        <f t="shared" si="562"/>
        <v>0</v>
      </c>
      <c r="DUH15" s="306">
        <f t="shared" si="562"/>
        <v>0</v>
      </c>
      <c r="DUI15" s="306">
        <f t="shared" si="562"/>
        <v>0</v>
      </c>
      <c r="DUJ15" s="306">
        <f t="shared" si="562"/>
        <v>0</v>
      </c>
      <c r="DUK15" s="306">
        <f t="shared" si="562"/>
        <v>0</v>
      </c>
      <c r="DUL15" s="306">
        <f t="shared" si="562"/>
        <v>0</v>
      </c>
      <c r="DUM15" s="306">
        <f t="shared" si="562"/>
        <v>0</v>
      </c>
      <c r="DUN15" s="306">
        <f t="shared" si="562"/>
        <v>0</v>
      </c>
      <c r="DUO15" s="306">
        <f t="shared" si="562"/>
        <v>0</v>
      </c>
      <c r="DUP15" s="306">
        <f t="shared" si="562"/>
        <v>0</v>
      </c>
      <c r="DUQ15" s="306">
        <f t="shared" ref="DUQ15:DXB15" si="563">SUM(DUQ16,DUQ20,DUQ21,DUQ26,DUQ27)</f>
        <v>0</v>
      </c>
      <c r="DUR15" s="306">
        <f t="shared" si="563"/>
        <v>0</v>
      </c>
      <c r="DUS15" s="306">
        <f t="shared" si="563"/>
        <v>0</v>
      </c>
      <c r="DUT15" s="306">
        <f t="shared" si="563"/>
        <v>0</v>
      </c>
      <c r="DUU15" s="306">
        <f t="shared" si="563"/>
        <v>0</v>
      </c>
      <c r="DUV15" s="306">
        <f t="shared" si="563"/>
        <v>0</v>
      </c>
      <c r="DUW15" s="306">
        <f t="shared" si="563"/>
        <v>0</v>
      </c>
      <c r="DUX15" s="306">
        <f t="shared" si="563"/>
        <v>0</v>
      </c>
      <c r="DUY15" s="306">
        <f t="shared" si="563"/>
        <v>0</v>
      </c>
      <c r="DUZ15" s="306">
        <f t="shared" si="563"/>
        <v>0</v>
      </c>
      <c r="DVA15" s="306">
        <f t="shared" si="563"/>
        <v>0</v>
      </c>
      <c r="DVB15" s="306">
        <f t="shared" si="563"/>
        <v>0</v>
      </c>
      <c r="DVC15" s="306">
        <f t="shared" si="563"/>
        <v>0</v>
      </c>
      <c r="DVD15" s="306">
        <f t="shared" si="563"/>
        <v>0</v>
      </c>
      <c r="DVE15" s="306">
        <f t="shared" si="563"/>
        <v>0</v>
      </c>
      <c r="DVF15" s="306">
        <f t="shared" si="563"/>
        <v>0</v>
      </c>
      <c r="DVG15" s="306">
        <f t="shared" si="563"/>
        <v>0</v>
      </c>
      <c r="DVH15" s="306">
        <f t="shared" si="563"/>
        <v>0</v>
      </c>
      <c r="DVI15" s="306">
        <f t="shared" si="563"/>
        <v>0</v>
      </c>
      <c r="DVJ15" s="306">
        <f t="shared" si="563"/>
        <v>0</v>
      </c>
      <c r="DVK15" s="306">
        <f t="shared" si="563"/>
        <v>0</v>
      </c>
      <c r="DVL15" s="306">
        <f t="shared" si="563"/>
        <v>0</v>
      </c>
      <c r="DVM15" s="306">
        <f t="shared" si="563"/>
        <v>0</v>
      </c>
      <c r="DVN15" s="306">
        <f t="shared" si="563"/>
        <v>0</v>
      </c>
      <c r="DVO15" s="306">
        <f t="shared" si="563"/>
        <v>0</v>
      </c>
      <c r="DVP15" s="306">
        <f t="shared" si="563"/>
        <v>0</v>
      </c>
      <c r="DVQ15" s="306">
        <f t="shared" si="563"/>
        <v>0</v>
      </c>
      <c r="DVR15" s="306">
        <f t="shared" si="563"/>
        <v>0</v>
      </c>
      <c r="DVS15" s="306">
        <f t="shared" si="563"/>
        <v>0</v>
      </c>
      <c r="DVT15" s="306">
        <f t="shared" si="563"/>
        <v>0</v>
      </c>
      <c r="DVU15" s="306">
        <f t="shared" si="563"/>
        <v>0</v>
      </c>
      <c r="DVV15" s="306">
        <f t="shared" si="563"/>
        <v>0</v>
      </c>
      <c r="DVW15" s="306">
        <f t="shared" si="563"/>
        <v>0</v>
      </c>
      <c r="DVX15" s="306">
        <f t="shared" si="563"/>
        <v>0</v>
      </c>
      <c r="DVY15" s="306">
        <f t="shared" si="563"/>
        <v>0</v>
      </c>
      <c r="DVZ15" s="306">
        <f t="shared" si="563"/>
        <v>0</v>
      </c>
      <c r="DWA15" s="306">
        <f t="shared" si="563"/>
        <v>0</v>
      </c>
      <c r="DWB15" s="306">
        <f t="shared" si="563"/>
        <v>0</v>
      </c>
      <c r="DWC15" s="306">
        <f t="shared" si="563"/>
        <v>0</v>
      </c>
      <c r="DWD15" s="306">
        <f t="shared" si="563"/>
        <v>0</v>
      </c>
      <c r="DWE15" s="306">
        <f t="shared" si="563"/>
        <v>0</v>
      </c>
      <c r="DWF15" s="306">
        <f t="shared" si="563"/>
        <v>0</v>
      </c>
      <c r="DWG15" s="306">
        <f t="shared" si="563"/>
        <v>0</v>
      </c>
      <c r="DWH15" s="306">
        <f t="shared" si="563"/>
        <v>0</v>
      </c>
      <c r="DWI15" s="306">
        <f t="shared" si="563"/>
        <v>0</v>
      </c>
      <c r="DWJ15" s="306">
        <f t="shared" si="563"/>
        <v>0</v>
      </c>
      <c r="DWK15" s="306">
        <f t="shared" si="563"/>
        <v>0</v>
      </c>
      <c r="DWL15" s="306">
        <f t="shared" si="563"/>
        <v>0</v>
      </c>
      <c r="DWM15" s="306">
        <f t="shared" si="563"/>
        <v>0</v>
      </c>
      <c r="DWN15" s="306">
        <f t="shared" si="563"/>
        <v>0</v>
      </c>
      <c r="DWO15" s="306">
        <f t="shared" si="563"/>
        <v>0</v>
      </c>
      <c r="DWP15" s="306">
        <f t="shared" si="563"/>
        <v>0</v>
      </c>
      <c r="DWQ15" s="306">
        <f t="shared" si="563"/>
        <v>0</v>
      </c>
      <c r="DWR15" s="306">
        <f t="shared" si="563"/>
        <v>0</v>
      </c>
      <c r="DWS15" s="306">
        <f t="shared" si="563"/>
        <v>0</v>
      </c>
      <c r="DWT15" s="306">
        <f t="shared" si="563"/>
        <v>0</v>
      </c>
      <c r="DWU15" s="306">
        <f t="shared" si="563"/>
        <v>0</v>
      </c>
      <c r="DWV15" s="306">
        <f t="shared" si="563"/>
        <v>0</v>
      </c>
      <c r="DWW15" s="306">
        <f t="shared" si="563"/>
        <v>0</v>
      </c>
      <c r="DWX15" s="306">
        <f t="shared" si="563"/>
        <v>0</v>
      </c>
      <c r="DWY15" s="306">
        <f t="shared" si="563"/>
        <v>0</v>
      </c>
      <c r="DWZ15" s="306">
        <f t="shared" si="563"/>
        <v>0</v>
      </c>
      <c r="DXA15" s="306">
        <f t="shared" si="563"/>
        <v>0</v>
      </c>
      <c r="DXB15" s="306">
        <f t="shared" si="563"/>
        <v>0</v>
      </c>
      <c r="DXC15" s="306">
        <f t="shared" ref="DXC15:DZN15" si="564">SUM(DXC16,DXC20,DXC21,DXC26,DXC27)</f>
        <v>0</v>
      </c>
      <c r="DXD15" s="306">
        <f t="shared" si="564"/>
        <v>0</v>
      </c>
      <c r="DXE15" s="306">
        <f t="shared" si="564"/>
        <v>0</v>
      </c>
      <c r="DXF15" s="306">
        <f t="shared" si="564"/>
        <v>0</v>
      </c>
      <c r="DXG15" s="306">
        <f t="shared" si="564"/>
        <v>0</v>
      </c>
      <c r="DXH15" s="306">
        <f t="shared" si="564"/>
        <v>0</v>
      </c>
      <c r="DXI15" s="306">
        <f t="shared" si="564"/>
        <v>0</v>
      </c>
      <c r="DXJ15" s="306">
        <f t="shared" si="564"/>
        <v>0</v>
      </c>
      <c r="DXK15" s="306">
        <f t="shared" si="564"/>
        <v>0</v>
      </c>
      <c r="DXL15" s="306">
        <f t="shared" si="564"/>
        <v>0</v>
      </c>
      <c r="DXM15" s="306">
        <f t="shared" si="564"/>
        <v>0</v>
      </c>
      <c r="DXN15" s="306">
        <f t="shared" si="564"/>
        <v>0</v>
      </c>
      <c r="DXO15" s="306">
        <f t="shared" si="564"/>
        <v>0</v>
      </c>
      <c r="DXP15" s="306">
        <f t="shared" si="564"/>
        <v>0</v>
      </c>
      <c r="DXQ15" s="306">
        <f t="shared" si="564"/>
        <v>0</v>
      </c>
      <c r="DXR15" s="306">
        <f t="shared" si="564"/>
        <v>0</v>
      </c>
      <c r="DXS15" s="306">
        <f t="shared" si="564"/>
        <v>0</v>
      </c>
      <c r="DXT15" s="306">
        <f t="shared" si="564"/>
        <v>0</v>
      </c>
      <c r="DXU15" s="306">
        <f t="shared" si="564"/>
        <v>0</v>
      </c>
      <c r="DXV15" s="306">
        <f t="shared" si="564"/>
        <v>0</v>
      </c>
      <c r="DXW15" s="306">
        <f t="shared" si="564"/>
        <v>0</v>
      </c>
      <c r="DXX15" s="306">
        <f t="shared" si="564"/>
        <v>0</v>
      </c>
      <c r="DXY15" s="306">
        <f t="shared" si="564"/>
        <v>0</v>
      </c>
      <c r="DXZ15" s="306">
        <f t="shared" si="564"/>
        <v>0</v>
      </c>
      <c r="DYA15" s="306">
        <f t="shared" si="564"/>
        <v>0</v>
      </c>
      <c r="DYB15" s="306">
        <f t="shared" si="564"/>
        <v>0</v>
      </c>
      <c r="DYC15" s="306">
        <f t="shared" si="564"/>
        <v>0</v>
      </c>
      <c r="DYD15" s="306">
        <f t="shared" si="564"/>
        <v>0</v>
      </c>
      <c r="DYE15" s="306">
        <f t="shared" si="564"/>
        <v>0</v>
      </c>
      <c r="DYF15" s="306">
        <f t="shared" si="564"/>
        <v>0</v>
      </c>
      <c r="DYG15" s="306">
        <f t="shared" si="564"/>
        <v>0</v>
      </c>
      <c r="DYH15" s="306">
        <f t="shared" si="564"/>
        <v>0</v>
      </c>
      <c r="DYI15" s="306">
        <f t="shared" si="564"/>
        <v>0</v>
      </c>
      <c r="DYJ15" s="306">
        <f t="shared" si="564"/>
        <v>0</v>
      </c>
      <c r="DYK15" s="306">
        <f t="shared" si="564"/>
        <v>0</v>
      </c>
      <c r="DYL15" s="306">
        <f t="shared" si="564"/>
        <v>0</v>
      </c>
      <c r="DYM15" s="306">
        <f t="shared" si="564"/>
        <v>0</v>
      </c>
      <c r="DYN15" s="306">
        <f t="shared" si="564"/>
        <v>0</v>
      </c>
      <c r="DYO15" s="306">
        <f t="shared" si="564"/>
        <v>0</v>
      </c>
      <c r="DYP15" s="306">
        <f t="shared" si="564"/>
        <v>0</v>
      </c>
      <c r="DYQ15" s="306">
        <f t="shared" si="564"/>
        <v>0</v>
      </c>
      <c r="DYR15" s="306">
        <f t="shared" si="564"/>
        <v>0</v>
      </c>
      <c r="DYS15" s="306">
        <f t="shared" si="564"/>
        <v>0</v>
      </c>
      <c r="DYT15" s="306">
        <f t="shared" si="564"/>
        <v>0</v>
      </c>
      <c r="DYU15" s="306">
        <f t="shared" si="564"/>
        <v>0</v>
      </c>
      <c r="DYV15" s="306">
        <f t="shared" si="564"/>
        <v>0</v>
      </c>
      <c r="DYW15" s="306">
        <f t="shared" si="564"/>
        <v>0</v>
      </c>
      <c r="DYX15" s="306">
        <f t="shared" si="564"/>
        <v>0</v>
      </c>
      <c r="DYY15" s="306">
        <f t="shared" si="564"/>
        <v>0</v>
      </c>
      <c r="DYZ15" s="306">
        <f t="shared" si="564"/>
        <v>0</v>
      </c>
      <c r="DZA15" s="306">
        <f t="shared" si="564"/>
        <v>0</v>
      </c>
      <c r="DZB15" s="306">
        <f t="shared" si="564"/>
        <v>0</v>
      </c>
      <c r="DZC15" s="306">
        <f t="shared" si="564"/>
        <v>0</v>
      </c>
      <c r="DZD15" s="306">
        <f t="shared" si="564"/>
        <v>0</v>
      </c>
      <c r="DZE15" s="306">
        <f t="shared" si="564"/>
        <v>0</v>
      </c>
      <c r="DZF15" s="306">
        <f t="shared" si="564"/>
        <v>0</v>
      </c>
      <c r="DZG15" s="306">
        <f t="shared" si="564"/>
        <v>0</v>
      </c>
      <c r="DZH15" s="306">
        <f t="shared" si="564"/>
        <v>0</v>
      </c>
      <c r="DZI15" s="306">
        <f t="shared" si="564"/>
        <v>0</v>
      </c>
      <c r="DZJ15" s="306">
        <f t="shared" si="564"/>
        <v>0</v>
      </c>
      <c r="DZK15" s="306">
        <f t="shared" si="564"/>
        <v>0</v>
      </c>
      <c r="DZL15" s="306">
        <f t="shared" si="564"/>
        <v>0</v>
      </c>
      <c r="DZM15" s="306">
        <f t="shared" si="564"/>
        <v>0</v>
      </c>
      <c r="DZN15" s="306">
        <f t="shared" si="564"/>
        <v>0</v>
      </c>
      <c r="DZO15" s="306">
        <f t="shared" ref="DZO15:EBZ15" si="565">SUM(DZO16,DZO20,DZO21,DZO26,DZO27)</f>
        <v>0</v>
      </c>
      <c r="DZP15" s="306">
        <f t="shared" si="565"/>
        <v>0</v>
      </c>
      <c r="DZQ15" s="306">
        <f t="shared" si="565"/>
        <v>0</v>
      </c>
      <c r="DZR15" s="306">
        <f t="shared" si="565"/>
        <v>0</v>
      </c>
      <c r="DZS15" s="306">
        <f t="shared" si="565"/>
        <v>0</v>
      </c>
      <c r="DZT15" s="306">
        <f t="shared" si="565"/>
        <v>0</v>
      </c>
      <c r="DZU15" s="306">
        <f t="shared" si="565"/>
        <v>0</v>
      </c>
      <c r="DZV15" s="306">
        <f t="shared" si="565"/>
        <v>0</v>
      </c>
      <c r="DZW15" s="306">
        <f t="shared" si="565"/>
        <v>0</v>
      </c>
      <c r="DZX15" s="306">
        <f t="shared" si="565"/>
        <v>0</v>
      </c>
      <c r="DZY15" s="306">
        <f t="shared" si="565"/>
        <v>0</v>
      </c>
      <c r="DZZ15" s="306">
        <f t="shared" si="565"/>
        <v>0</v>
      </c>
      <c r="EAA15" s="306">
        <f t="shared" si="565"/>
        <v>0</v>
      </c>
      <c r="EAB15" s="306">
        <f t="shared" si="565"/>
        <v>0</v>
      </c>
      <c r="EAC15" s="306">
        <f t="shared" si="565"/>
        <v>0</v>
      </c>
      <c r="EAD15" s="306">
        <f t="shared" si="565"/>
        <v>0</v>
      </c>
      <c r="EAE15" s="306">
        <f t="shared" si="565"/>
        <v>0</v>
      </c>
      <c r="EAF15" s="306">
        <f t="shared" si="565"/>
        <v>0</v>
      </c>
      <c r="EAG15" s="306">
        <f t="shared" si="565"/>
        <v>0</v>
      </c>
      <c r="EAH15" s="306">
        <f t="shared" si="565"/>
        <v>0</v>
      </c>
      <c r="EAI15" s="306">
        <f t="shared" si="565"/>
        <v>0</v>
      </c>
      <c r="EAJ15" s="306">
        <f t="shared" si="565"/>
        <v>0</v>
      </c>
      <c r="EAK15" s="306">
        <f t="shared" si="565"/>
        <v>0</v>
      </c>
      <c r="EAL15" s="306">
        <f t="shared" si="565"/>
        <v>0</v>
      </c>
      <c r="EAM15" s="306">
        <f t="shared" si="565"/>
        <v>0</v>
      </c>
      <c r="EAN15" s="306">
        <f t="shared" si="565"/>
        <v>0</v>
      </c>
      <c r="EAO15" s="306">
        <f t="shared" si="565"/>
        <v>0</v>
      </c>
      <c r="EAP15" s="306">
        <f t="shared" si="565"/>
        <v>0</v>
      </c>
      <c r="EAQ15" s="306">
        <f t="shared" si="565"/>
        <v>0</v>
      </c>
      <c r="EAR15" s="306">
        <f t="shared" si="565"/>
        <v>0</v>
      </c>
      <c r="EAS15" s="306">
        <f t="shared" si="565"/>
        <v>0</v>
      </c>
      <c r="EAT15" s="306">
        <f t="shared" si="565"/>
        <v>0</v>
      </c>
      <c r="EAU15" s="306">
        <f t="shared" si="565"/>
        <v>0</v>
      </c>
      <c r="EAV15" s="306">
        <f t="shared" si="565"/>
        <v>0</v>
      </c>
      <c r="EAW15" s="306">
        <f t="shared" si="565"/>
        <v>0</v>
      </c>
      <c r="EAX15" s="306">
        <f t="shared" si="565"/>
        <v>0</v>
      </c>
      <c r="EAY15" s="306">
        <f t="shared" si="565"/>
        <v>0</v>
      </c>
      <c r="EAZ15" s="306">
        <f t="shared" si="565"/>
        <v>0</v>
      </c>
      <c r="EBA15" s="306">
        <f t="shared" si="565"/>
        <v>0</v>
      </c>
      <c r="EBB15" s="306">
        <f t="shared" si="565"/>
        <v>0</v>
      </c>
      <c r="EBC15" s="306">
        <f t="shared" si="565"/>
        <v>0</v>
      </c>
      <c r="EBD15" s="306">
        <f t="shared" si="565"/>
        <v>0</v>
      </c>
      <c r="EBE15" s="306">
        <f t="shared" si="565"/>
        <v>0</v>
      </c>
      <c r="EBF15" s="306">
        <f t="shared" si="565"/>
        <v>0</v>
      </c>
      <c r="EBG15" s="306">
        <f t="shared" si="565"/>
        <v>0</v>
      </c>
      <c r="EBH15" s="306">
        <f t="shared" si="565"/>
        <v>0</v>
      </c>
      <c r="EBI15" s="306">
        <f t="shared" si="565"/>
        <v>0</v>
      </c>
      <c r="EBJ15" s="306">
        <f t="shared" si="565"/>
        <v>0</v>
      </c>
      <c r="EBK15" s="306">
        <f t="shared" si="565"/>
        <v>0</v>
      </c>
      <c r="EBL15" s="306">
        <f t="shared" si="565"/>
        <v>0</v>
      </c>
      <c r="EBM15" s="306">
        <f t="shared" si="565"/>
        <v>0</v>
      </c>
      <c r="EBN15" s="306">
        <f t="shared" si="565"/>
        <v>0</v>
      </c>
      <c r="EBO15" s="306">
        <f t="shared" si="565"/>
        <v>0</v>
      </c>
      <c r="EBP15" s="306">
        <f t="shared" si="565"/>
        <v>0</v>
      </c>
      <c r="EBQ15" s="306">
        <f t="shared" si="565"/>
        <v>0</v>
      </c>
      <c r="EBR15" s="306">
        <f t="shared" si="565"/>
        <v>0</v>
      </c>
      <c r="EBS15" s="306">
        <f t="shared" si="565"/>
        <v>0</v>
      </c>
      <c r="EBT15" s="306">
        <f t="shared" si="565"/>
        <v>0</v>
      </c>
      <c r="EBU15" s="306">
        <f t="shared" si="565"/>
        <v>0</v>
      </c>
      <c r="EBV15" s="306">
        <f t="shared" si="565"/>
        <v>0</v>
      </c>
      <c r="EBW15" s="306">
        <f t="shared" si="565"/>
        <v>0</v>
      </c>
      <c r="EBX15" s="306">
        <f t="shared" si="565"/>
        <v>0</v>
      </c>
      <c r="EBY15" s="306">
        <f t="shared" si="565"/>
        <v>0</v>
      </c>
      <c r="EBZ15" s="306">
        <f t="shared" si="565"/>
        <v>0</v>
      </c>
      <c r="ECA15" s="306">
        <f t="shared" ref="ECA15:EEL15" si="566">SUM(ECA16,ECA20,ECA21,ECA26,ECA27)</f>
        <v>0</v>
      </c>
      <c r="ECB15" s="306">
        <f t="shared" si="566"/>
        <v>0</v>
      </c>
      <c r="ECC15" s="306">
        <f t="shared" si="566"/>
        <v>0</v>
      </c>
      <c r="ECD15" s="306">
        <f t="shared" si="566"/>
        <v>0</v>
      </c>
      <c r="ECE15" s="306">
        <f t="shared" si="566"/>
        <v>0</v>
      </c>
      <c r="ECF15" s="306">
        <f t="shared" si="566"/>
        <v>0</v>
      </c>
      <c r="ECG15" s="306">
        <f t="shared" si="566"/>
        <v>0</v>
      </c>
      <c r="ECH15" s="306">
        <f t="shared" si="566"/>
        <v>0</v>
      </c>
      <c r="ECI15" s="306">
        <f t="shared" si="566"/>
        <v>0</v>
      </c>
      <c r="ECJ15" s="306">
        <f t="shared" si="566"/>
        <v>0</v>
      </c>
      <c r="ECK15" s="306">
        <f t="shared" si="566"/>
        <v>0</v>
      </c>
      <c r="ECL15" s="306">
        <f t="shared" si="566"/>
        <v>0</v>
      </c>
      <c r="ECM15" s="306">
        <f t="shared" si="566"/>
        <v>0</v>
      </c>
      <c r="ECN15" s="306">
        <f t="shared" si="566"/>
        <v>0</v>
      </c>
      <c r="ECO15" s="306">
        <f t="shared" si="566"/>
        <v>0</v>
      </c>
      <c r="ECP15" s="306">
        <f t="shared" si="566"/>
        <v>0</v>
      </c>
      <c r="ECQ15" s="306">
        <f t="shared" si="566"/>
        <v>0</v>
      </c>
      <c r="ECR15" s="306">
        <f t="shared" si="566"/>
        <v>0</v>
      </c>
      <c r="ECS15" s="306">
        <f t="shared" si="566"/>
        <v>0</v>
      </c>
      <c r="ECT15" s="306">
        <f t="shared" si="566"/>
        <v>0</v>
      </c>
      <c r="ECU15" s="306">
        <f t="shared" si="566"/>
        <v>0</v>
      </c>
      <c r="ECV15" s="306">
        <f t="shared" si="566"/>
        <v>0</v>
      </c>
      <c r="ECW15" s="306">
        <f t="shared" si="566"/>
        <v>0</v>
      </c>
      <c r="ECX15" s="306">
        <f t="shared" si="566"/>
        <v>0</v>
      </c>
      <c r="ECY15" s="306">
        <f t="shared" si="566"/>
        <v>0</v>
      </c>
      <c r="ECZ15" s="306">
        <f t="shared" si="566"/>
        <v>0</v>
      </c>
      <c r="EDA15" s="306">
        <f t="shared" si="566"/>
        <v>0</v>
      </c>
      <c r="EDB15" s="306">
        <f t="shared" si="566"/>
        <v>0</v>
      </c>
      <c r="EDC15" s="306">
        <f t="shared" si="566"/>
        <v>0</v>
      </c>
      <c r="EDD15" s="306">
        <f t="shared" si="566"/>
        <v>0</v>
      </c>
      <c r="EDE15" s="306">
        <f t="shared" si="566"/>
        <v>0</v>
      </c>
      <c r="EDF15" s="306">
        <f t="shared" si="566"/>
        <v>0</v>
      </c>
      <c r="EDG15" s="306">
        <f t="shared" si="566"/>
        <v>0</v>
      </c>
      <c r="EDH15" s="306">
        <f t="shared" si="566"/>
        <v>0</v>
      </c>
      <c r="EDI15" s="306">
        <f t="shared" si="566"/>
        <v>0</v>
      </c>
      <c r="EDJ15" s="306">
        <f t="shared" si="566"/>
        <v>0</v>
      </c>
      <c r="EDK15" s="306">
        <f t="shared" si="566"/>
        <v>0</v>
      </c>
      <c r="EDL15" s="306">
        <f t="shared" si="566"/>
        <v>0</v>
      </c>
      <c r="EDM15" s="306">
        <f t="shared" si="566"/>
        <v>0</v>
      </c>
      <c r="EDN15" s="306">
        <f t="shared" si="566"/>
        <v>0</v>
      </c>
      <c r="EDO15" s="306">
        <f t="shared" si="566"/>
        <v>0</v>
      </c>
      <c r="EDP15" s="306">
        <f t="shared" si="566"/>
        <v>0</v>
      </c>
      <c r="EDQ15" s="306">
        <f t="shared" si="566"/>
        <v>0</v>
      </c>
      <c r="EDR15" s="306">
        <f t="shared" si="566"/>
        <v>0</v>
      </c>
      <c r="EDS15" s="306">
        <f t="shared" si="566"/>
        <v>0</v>
      </c>
      <c r="EDT15" s="306">
        <f t="shared" si="566"/>
        <v>0</v>
      </c>
      <c r="EDU15" s="306">
        <f t="shared" si="566"/>
        <v>0</v>
      </c>
      <c r="EDV15" s="306">
        <f t="shared" si="566"/>
        <v>0</v>
      </c>
      <c r="EDW15" s="306">
        <f t="shared" si="566"/>
        <v>0</v>
      </c>
      <c r="EDX15" s="306">
        <f t="shared" si="566"/>
        <v>0</v>
      </c>
      <c r="EDY15" s="306">
        <f t="shared" si="566"/>
        <v>0</v>
      </c>
      <c r="EDZ15" s="306">
        <f t="shared" si="566"/>
        <v>0</v>
      </c>
      <c r="EEA15" s="306">
        <f t="shared" si="566"/>
        <v>0</v>
      </c>
      <c r="EEB15" s="306">
        <f t="shared" si="566"/>
        <v>0</v>
      </c>
      <c r="EEC15" s="306">
        <f t="shared" si="566"/>
        <v>0</v>
      </c>
      <c r="EED15" s="306">
        <f t="shared" si="566"/>
        <v>0</v>
      </c>
      <c r="EEE15" s="306">
        <f t="shared" si="566"/>
        <v>0</v>
      </c>
      <c r="EEF15" s="306">
        <f t="shared" si="566"/>
        <v>0</v>
      </c>
      <c r="EEG15" s="306">
        <f t="shared" si="566"/>
        <v>0</v>
      </c>
      <c r="EEH15" s="306">
        <f t="shared" si="566"/>
        <v>0</v>
      </c>
      <c r="EEI15" s="306">
        <f t="shared" si="566"/>
        <v>0</v>
      </c>
      <c r="EEJ15" s="306">
        <f t="shared" si="566"/>
        <v>0</v>
      </c>
      <c r="EEK15" s="306">
        <f t="shared" si="566"/>
        <v>0</v>
      </c>
      <c r="EEL15" s="306">
        <f t="shared" si="566"/>
        <v>0</v>
      </c>
      <c r="EEM15" s="306">
        <f t="shared" ref="EEM15:EGX15" si="567">SUM(EEM16,EEM20,EEM21,EEM26,EEM27)</f>
        <v>0</v>
      </c>
      <c r="EEN15" s="306">
        <f t="shared" si="567"/>
        <v>0</v>
      </c>
      <c r="EEO15" s="306">
        <f t="shared" si="567"/>
        <v>0</v>
      </c>
      <c r="EEP15" s="306">
        <f t="shared" si="567"/>
        <v>0</v>
      </c>
      <c r="EEQ15" s="306">
        <f t="shared" si="567"/>
        <v>0</v>
      </c>
      <c r="EER15" s="306">
        <f t="shared" si="567"/>
        <v>0</v>
      </c>
      <c r="EES15" s="306">
        <f t="shared" si="567"/>
        <v>0</v>
      </c>
      <c r="EET15" s="306">
        <f t="shared" si="567"/>
        <v>0</v>
      </c>
      <c r="EEU15" s="306">
        <f t="shared" si="567"/>
        <v>0</v>
      </c>
      <c r="EEV15" s="306">
        <f t="shared" si="567"/>
        <v>0</v>
      </c>
      <c r="EEW15" s="306">
        <f t="shared" si="567"/>
        <v>0</v>
      </c>
      <c r="EEX15" s="306">
        <f t="shared" si="567"/>
        <v>0</v>
      </c>
      <c r="EEY15" s="306">
        <f t="shared" si="567"/>
        <v>0</v>
      </c>
      <c r="EEZ15" s="306">
        <f t="shared" si="567"/>
        <v>0</v>
      </c>
      <c r="EFA15" s="306">
        <f t="shared" si="567"/>
        <v>0</v>
      </c>
      <c r="EFB15" s="306">
        <f t="shared" si="567"/>
        <v>0</v>
      </c>
      <c r="EFC15" s="306">
        <f t="shared" si="567"/>
        <v>0</v>
      </c>
      <c r="EFD15" s="306">
        <f t="shared" si="567"/>
        <v>0</v>
      </c>
      <c r="EFE15" s="306">
        <f t="shared" si="567"/>
        <v>0</v>
      </c>
      <c r="EFF15" s="306">
        <f t="shared" si="567"/>
        <v>0</v>
      </c>
      <c r="EFG15" s="306">
        <f t="shared" si="567"/>
        <v>0</v>
      </c>
      <c r="EFH15" s="306">
        <f t="shared" si="567"/>
        <v>0</v>
      </c>
      <c r="EFI15" s="306">
        <f t="shared" si="567"/>
        <v>0</v>
      </c>
      <c r="EFJ15" s="306">
        <f t="shared" si="567"/>
        <v>0</v>
      </c>
      <c r="EFK15" s="306">
        <f t="shared" si="567"/>
        <v>0</v>
      </c>
      <c r="EFL15" s="306">
        <f t="shared" si="567"/>
        <v>0</v>
      </c>
      <c r="EFM15" s="306">
        <f t="shared" si="567"/>
        <v>0</v>
      </c>
      <c r="EFN15" s="306">
        <f t="shared" si="567"/>
        <v>0</v>
      </c>
      <c r="EFO15" s="306">
        <f t="shared" si="567"/>
        <v>0</v>
      </c>
      <c r="EFP15" s="306">
        <f t="shared" si="567"/>
        <v>0</v>
      </c>
      <c r="EFQ15" s="306">
        <f t="shared" si="567"/>
        <v>0</v>
      </c>
      <c r="EFR15" s="306">
        <f t="shared" si="567"/>
        <v>0</v>
      </c>
      <c r="EFS15" s="306">
        <f t="shared" si="567"/>
        <v>0</v>
      </c>
      <c r="EFT15" s="306">
        <f t="shared" si="567"/>
        <v>0</v>
      </c>
      <c r="EFU15" s="306">
        <f t="shared" si="567"/>
        <v>0</v>
      </c>
      <c r="EFV15" s="306">
        <f t="shared" si="567"/>
        <v>0</v>
      </c>
      <c r="EFW15" s="306">
        <f t="shared" si="567"/>
        <v>0</v>
      </c>
      <c r="EFX15" s="306">
        <f t="shared" si="567"/>
        <v>0</v>
      </c>
      <c r="EFY15" s="306">
        <f t="shared" si="567"/>
        <v>0</v>
      </c>
      <c r="EFZ15" s="306">
        <f t="shared" si="567"/>
        <v>0</v>
      </c>
      <c r="EGA15" s="306">
        <f t="shared" si="567"/>
        <v>0</v>
      </c>
      <c r="EGB15" s="306">
        <f t="shared" si="567"/>
        <v>0</v>
      </c>
      <c r="EGC15" s="306">
        <f t="shared" si="567"/>
        <v>0</v>
      </c>
      <c r="EGD15" s="306">
        <f t="shared" si="567"/>
        <v>0</v>
      </c>
      <c r="EGE15" s="306">
        <f t="shared" si="567"/>
        <v>0</v>
      </c>
      <c r="EGF15" s="306">
        <f t="shared" si="567"/>
        <v>0</v>
      </c>
      <c r="EGG15" s="306">
        <f t="shared" si="567"/>
        <v>0</v>
      </c>
      <c r="EGH15" s="306">
        <f t="shared" si="567"/>
        <v>0</v>
      </c>
      <c r="EGI15" s="306">
        <f t="shared" si="567"/>
        <v>0</v>
      </c>
      <c r="EGJ15" s="306">
        <f t="shared" si="567"/>
        <v>0</v>
      </c>
      <c r="EGK15" s="306">
        <f t="shared" si="567"/>
        <v>0</v>
      </c>
      <c r="EGL15" s="306">
        <f t="shared" si="567"/>
        <v>0</v>
      </c>
      <c r="EGM15" s="306">
        <f t="shared" si="567"/>
        <v>0</v>
      </c>
      <c r="EGN15" s="306">
        <f t="shared" si="567"/>
        <v>0</v>
      </c>
      <c r="EGO15" s="306">
        <f t="shared" si="567"/>
        <v>0</v>
      </c>
      <c r="EGP15" s="306">
        <f t="shared" si="567"/>
        <v>0</v>
      </c>
      <c r="EGQ15" s="306">
        <f t="shared" si="567"/>
        <v>0</v>
      </c>
      <c r="EGR15" s="306">
        <f t="shared" si="567"/>
        <v>0</v>
      </c>
      <c r="EGS15" s="306">
        <f t="shared" si="567"/>
        <v>0</v>
      </c>
      <c r="EGT15" s="306">
        <f t="shared" si="567"/>
        <v>0</v>
      </c>
      <c r="EGU15" s="306">
        <f t="shared" si="567"/>
        <v>0</v>
      </c>
      <c r="EGV15" s="306">
        <f t="shared" si="567"/>
        <v>0</v>
      </c>
      <c r="EGW15" s="306">
        <f t="shared" si="567"/>
        <v>0</v>
      </c>
      <c r="EGX15" s="306">
        <f t="shared" si="567"/>
        <v>0</v>
      </c>
      <c r="EGY15" s="306">
        <f t="shared" ref="EGY15:EJJ15" si="568">SUM(EGY16,EGY20,EGY21,EGY26,EGY27)</f>
        <v>0</v>
      </c>
      <c r="EGZ15" s="306">
        <f t="shared" si="568"/>
        <v>0</v>
      </c>
      <c r="EHA15" s="306">
        <f t="shared" si="568"/>
        <v>0</v>
      </c>
      <c r="EHB15" s="306">
        <f t="shared" si="568"/>
        <v>0</v>
      </c>
      <c r="EHC15" s="306">
        <f t="shared" si="568"/>
        <v>0</v>
      </c>
      <c r="EHD15" s="306">
        <f t="shared" si="568"/>
        <v>0</v>
      </c>
      <c r="EHE15" s="306">
        <f t="shared" si="568"/>
        <v>0</v>
      </c>
      <c r="EHF15" s="306">
        <f t="shared" si="568"/>
        <v>0</v>
      </c>
      <c r="EHG15" s="306">
        <f t="shared" si="568"/>
        <v>0</v>
      </c>
      <c r="EHH15" s="306">
        <f t="shared" si="568"/>
        <v>0</v>
      </c>
      <c r="EHI15" s="306">
        <f t="shared" si="568"/>
        <v>0</v>
      </c>
      <c r="EHJ15" s="306">
        <f t="shared" si="568"/>
        <v>0</v>
      </c>
      <c r="EHK15" s="306">
        <f t="shared" si="568"/>
        <v>0</v>
      </c>
      <c r="EHL15" s="306">
        <f t="shared" si="568"/>
        <v>0</v>
      </c>
      <c r="EHM15" s="306">
        <f t="shared" si="568"/>
        <v>0</v>
      </c>
      <c r="EHN15" s="306">
        <f t="shared" si="568"/>
        <v>0</v>
      </c>
      <c r="EHO15" s="306">
        <f t="shared" si="568"/>
        <v>0</v>
      </c>
      <c r="EHP15" s="306">
        <f t="shared" si="568"/>
        <v>0</v>
      </c>
      <c r="EHQ15" s="306">
        <f t="shared" si="568"/>
        <v>0</v>
      </c>
      <c r="EHR15" s="306">
        <f t="shared" si="568"/>
        <v>0</v>
      </c>
      <c r="EHS15" s="306">
        <f t="shared" si="568"/>
        <v>0</v>
      </c>
      <c r="EHT15" s="306">
        <f t="shared" si="568"/>
        <v>0</v>
      </c>
      <c r="EHU15" s="306">
        <f t="shared" si="568"/>
        <v>0</v>
      </c>
      <c r="EHV15" s="306">
        <f t="shared" si="568"/>
        <v>0</v>
      </c>
      <c r="EHW15" s="306">
        <f t="shared" si="568"/>
        <v>0</v>
      </c>
      <c r="EHX15" s="306">
        <f t="shared" si="568"/>
        <v>0</v>
      </c>
      <c r="EHY15" s="306">
        <f t="shared" si="568"/>
        <v>0</v>
      </c>
      <c r="EHZ15" s="306">
        <f t="shared" si="568"/>
        <v>0</v>
      </c>
      <c r="EIA15" s="306">
        <f t="shared" si="568"/>
        <v>0</v>
      </c>
      <c r="EIB15" s="306">
        <f t="shared" si="568"/>
        <v>0</v>
      </c>
      <c r="EIC15" s="306">
        <f t="shared" si="568"/>
        <v>0</v>
      </c>
      <c r="EID15" s="306">
        <f t="shared" si="568"/>
        <v>0</v>
      </c>
      <c r="EIE15" s="306">
        <f t="shared" si="568"/>
        <v>0</v>
      </c>
      <c r="EIF15" s="306">
        <f t="shared" si="568"/>
        <v>0</v>
      </c>
      <c r="EIG15" s="306">
        <f t="shared" si="568"/>
        <v>0</v>
      </c>
      <c r="EIH15" s="306">
        <f t="shared" si="568"/>
        <v>0</v>
      </c>
      <c r="EII15" s="306">
        <f t="shared" si="568"/>
        <v>0</v>
      </c>
      <c r="EIJ15" s="306">
        <f t="shared" si="568"/>
        <v>0</v>
      </c>
      <c r="EIK15" s="306">
        <f t="shared" si="568"/>
        <v>0</v>
      </c>
      <c r="EIL15" s="306">
        <f t="shared" si="568"/>
        <v>0</v>
      </c>
      <c r="EIM15" s="306">
        <f t="shared" si="568"/>
        <v>0</v>
      </c>
      <c r="EIN15" s="306">
        <f t="shared" si="568"/>
        <v>0</v>
      </c>
      <c r="EIO15" s="306">
        <f t="shared" si="568"/>
        <v>0</v>
      </c>
      <c r="EIP15" s="306">
        <f t="shared" si="568"/>
        <v>0</v>
      </c>
      <c r="EIQ15" s="306">
        <f t="shared" si="568"/>
        <v>0</v>
      </c>
      <c r="EIR15" s="306">
        <f t="shared" si="568"/>
        <v>0</v>
      </c>
      <c r="EIS15" s="306">
        <f t="shared" si="568"/>
        <v>0</v>
      </c>
      <c r="EIT15" s="306">
        <f t="shared" si="568"/>
        <v>0</v>
      </c>
      <c r="EIU15" s="306">
        <f t="shared" si="568"/>
        <v>0</v>
      </c>
      <c r="EIV15" s="306">
        <f t="shared" si="568"/>
        <v>0</v>
      </c>
      <c r="EIW15" s="306">
        <f t="shared" si="568"/>
        <v>0</v>
      </c>
      <c r="EIX15" s="306">
        <f t="shared" si="568"/>
        <v>0</v>
      </c>
      <c r="EIY15" s="306">
        <f t="shared" si="568"/>
        <v>0</v>
      </c>
      <c r="EIZ15" s="306">
        <f t="shared" si="568"/>
        <v>0</v>
      </c>
      <c r="EJA15" s="306">
        <f t="shared" si="568"/>
        <v>0</v>
      </c>
      <c r="EJB15" s="306">
        <f t="shared" si="568"/>
        <v>0</v>
      </c>
      <c r="EJC15" s="306">
        <f t="shared" si="568"/>
        <v>0</v>
      </c>
      <c r="EJD15" s="306">
        <f t="shared" si="568"/>
        <v>0</v>
      </c>
      <c r="EJE15" s="306">
        <f t="shared" si="568"/>
        <v>0</v>
      </c>
      <c r="EJF15" s="306">
        <f t="shared" si="568"/>
        <v>0</v>
      </c>
      <c r="EJG15" s="306">
        <f t="shared" si="568"/>
        <v>0</v>
      </c>
      <c r="EJH15" s="306">
        <f t="shared" si="568"/>
        <v>0</v>
      </c>
      <c r="EJI15" s="306">
        <f t="shared" si="568"/>
        <v>0</v>
      </c>
      <c r="EJJ15" s="306">
        <f t="shared" si="568"/>
        <v>0</v>
      </c>
      <c r="EJK15" s="306">
        <f t="shared" ref="EJK15:ELV15" si="569">SUM(EJK16,EJK20,EJK21,EJK26,EJK27)</f>
        <v>0</v>
      </c>
      <c r="EJL15" s="306">
        <f t="shared" si="569"/>
        <v>0</v>
      </c>
      <c r="EJM15" s="306">
        <f t="shared" si="569"/>
        <v>0</v>
      </c>
      <c r="EJN15" s="306">
        <f t="shared" si="569"/>
        <v>0</v>
      </c>
      <c r="EJO15" s="306">
        <f t="shared" si="569"/>
        <v>0</v>
      </c>
      <c r="EJP15" s="306">
        <f t="shared" si="569"/>
        <v>0</v>
      </c>
      <c r="EJQ15" s="306">
        <f t="shared" si="569"/>
        <v>0</v>
      </c>
      <c r="EJR15" s="306">
        <f t="shared" si="569"/>
        <v>0</v>
      </c>
      <c r="EJS15" s="306">
        <f t="shared" si="569"/>
        <v>0</v>
      </c>
      <c r="EJT15" s="306">
        <f t="shared" si="569"/>
        <v>0</v>
      </c>
      <c r="EJU15" s="306">
        <f t="shared" si="569"/>
        <v>0</v>
      </c>
      <c r="EJV15" s="306">
        <f t="shared" si="569"/>
        <v>0</v>
      </c>
      <c r="EJW15" s="306">
        <f t="shared" si="569"/>
        <v>0</v>
      </c>
      <c r="EJX15" s="306">
        <f t="shared" si="569"/>
        <v>0</v>
      </c>
      <c r="EJY15" s="306">
        <f t="shared" si="569"/>
        <v>0</v>
      </c>
      <c r="EJZ15" s="306">
        <f t="shared" si="569"/>
        <v>0</v>
      </c>
      <c r="EKA15" s="306">
        <f t="shared" si="569"/>
        <v>0</v>
      </c>
      <c r="EKB15" s="306">
        <f t="shared" si="569"/>
        <v>0</v>
      </c>
      <c r="EKC15" s="306">
        <f t="shared" si="569"/>
        <v>0</v>
      </c>
      <c r="EKD15" s="306">
        <f t="shared" si="569"/>
        <v>0</v>
      </c>
      <c r="EKE15" s="306">
        <f t="shared" si="569"/>
        <v>0</v>
      </c>
      <c r="EKF15" s="306">
        <f t="shared" si="569"/>
        <v>0</v>
      </c>
      <c r="EKG15" s="306">
        <f t="shared" si="569"/>
        <v>0</v>
      </c>
      <c r="EKH15" s="306">
        <f t="shared" si="569"/>
        <v>0</v>
      </c>
      <c r="EKI15" s="306">
        <f t="shared" si="569"/>
        <v>0</v>
      </c>
      <c r="EKJ15" s="306">
        <f t="shared" si="569"/>
        <v>0</v>
      </c>
      <c r="EKK15" s="306">
        <f t="shared" si="569"/>
        <v>0</v>
      </c>
      <c r="EKL15" s="306">
        <f t="shared" si="569"/>
        <v>0</v>
      </c>
      <c r="EKM15" s="306">
        <f t="shared" si="569"/>
        <v>0</v>
      </c>
      <c r="EKN15" s="306">
        <f t="shared" si="569"/>
        <v>0</v>
      </c>
      <c r="EKO15" s="306">
        <f t="shared" si="569"/>
        <v>0</v>
      </c>
      <c r="EKP15" s="306">
        <f t="shared" si="569"/>
        <v>0</v>
      </c>
      <c r="EKQ15" s="306">
        <f t="shared" si="569"/>
        <v>0</v>
      </c>
      <c r="EKR15" s="306">
        <f t="shared" si="569"/>
        <v>0</v>
      </c>
      <c r="EKS15" s="306">
        <f t="shared" si="569"/>
        <v>0</v>
      </c>
      <c r="EKT15" s="306">
        <f t="shared" si="569"/>
        <v>0</v>
      </c>
      <c r="EKU15" s="306">
        <f t="shared" si="569"/>
        <v>0</v>
      </c>
      <c r="EKV15" s="306">
        <f t="shared" si="569"/>
        <v>0</v>
      </c>
      <c r="EKW15" s="306">
        <f t="shared" si="569"/>
        <v>0</v>
      </c>
      <c r="EKX15" s="306">
        <f t="shared" si="569"/>
        <v>0</v>
      </c>
      <c r="EKY15" s="306">
        <f t="shared" si="569"/>
        <v>0</v>
      </c>
      <c r="EKZ15" s="306">
        <f t="shared" si="569"/>
        <v>0</v>
      </c>
      <c r="ELA15" s="306">
        <f t="shared" si="569"/>
        <v>0</v>
      </c>
      <c r="ELB15" s="306">
        <f t="shared" si="569"/>
        <v>0</v>
      </c>
      <c r="ELC15" s="306">
        <f t="shared" si="569"/>
        <v>0</v>
      </c>
      <c r="ELD15" s="306">
        <f t="shared" si="569"/>
        <v>0</v>
      </c>
      <c r="ELE15" s="306">
        <f t="shared" si="569"/>
        <v>0</v>
      </c>
      <c r="ELF15" s="306">
        <f t="shared" si="569"/>
        <v>0</v>
      </c>
      <c r="ELG15" s="306">
        <f t="shared" si="569"/>
        <v>0</v>
      </c>
      <c r="ELH15" s="306">
        <f t="shared" si="569"/>
        <v>0</v>
      </c>
      <c r="ELI15" s="306">
        <f t="shared" si="569"/>
        <v>0</v>
      </c>
      <c r="ELJ15" s="306">
        <f t="shared" si="569"/>
        <v>0</v>
      </c>
      <c r="ELK15" s="306">
        <f t="shared" si="569"/>
        <v>0</v>
      </c>
      <c r="ELL15" s="306">
        <f t="shared" si="569"/>
        <v>0</v>
      </c>
      <c r="ELM15" s="306">
        <f t="shared" si="569"/>
        <v>0</v>
      </c>
      <c r="ELN15" s="306">
        <f t="shared" si="569"/>
        <v>0</v>
      </c>
      <c r="ELO15" s="306">
        <f t="shared" si="569"/>
        <v>0</v>
      </c>
      <c r="ELP15" s="306">
        <f t="shared" si="569"/>
        <v>0</v>
      </c>
      <c r="ELQ15" s="306">
        <f t="shared" si="569"/>
        <v>0</v>
      </c>
      <c r="ELR15" s="306">
        <f t="shared" si="569"/>
        <v>0</v>
      </c>
      <c r="ELS15" s="306">
        <f t="shared" si="569"/>
        <v>0</v>
      </c>
      <c r="ELT15" s="306">
        <f t="shared" si="569"/>
        <v>0</v>
      </c>
      <c r="ELU15" s="306">
        <f t="shared" si="569"/>
        <v>0</v>
      </c>
      <c r="ELV15" s="306">
        <f t="shared" si="569"/>
        <v>0</v>
      </c>
      <c r="ELW15" s="306">
        <f t="shared" ref="ELW15:EOH15" si="570">SUM(ELW16,ELW20,ELW21,ELW26,ELW27)</f>
        <v>0</v>
      </c>
      <c r="ELX15" s="306">
        <f t="shared" si="570"/>
        <v>0</v>
      </c>
      <c r="ELY15" s="306">
        <f t="shared" si="570"/>
        <v>0</v>
      </c>
      <c r="ELZ15" s="306">
        <f t="shared" si="570"/>
        <v>0</v>
      </c>
      <c r="EMA15" s="306">
        <f t="shared" si="570"/>
        <v>0</v>
      </c>
      <c r="EMB15" s="306">
        <f t="shared" si="570"/>
        <v>0</v>
      </c>
      <c r="EMC15" s="306">
        <f t="shared" si="570"/>
        <v>0</v>
      </c>
      <c r="EMD15" s="306">
        <f t="shared" si="570"/>
        <v>0</v>
      </c>
      <c r="EME15" s="306">
        <f t="shared" si="570"/>
        <v>0</v>
      </c>
      <c r="EMF15" s="306">
        <f t="shared" si="570"/>
        <v>0</v>
      </c>
      <c r="EMG15" s="306">
        <f t="shared" si="570"/>
        <v>0</v>
      </c>
      <c r="EMH15" s="306">
        <f t="shared" si="570"/>
        <v>0</v>
      </c>
      <c r="EMI15" s="306">
        <f t="shared" si="570"/>
        <v>0</v>
      </c>
      <c r="EMJ15" s="306">
        <f t="shared" si="570"/>
        <v>0</v>
      </c>
      <c r="EMK15" s="306">
        <f t="shared" si="570"/>
        <v>0</v>
      </c>
      <c r="EML15" s="306">
        <f t="shared" si="570"/>
        <v>0</v>
      </c>
      <c r="EMM15" s="306">
        <f t="shared" si="570"/>
        <v>0</v>
      </c>
      <c r="EMN15" s="306">
        <f t="shared" si="570"/>
        <v>0</v>
      </c>
      <c r="EMO15" s="306">
        <f t="shared" si="570"/>
        <v>0</v>
      </c>
      <c r="EMP15" s="306">
        <f t="shared" si="570"/>
        <v>0</v>
      </c>
      <c r="EMQ15" s="306">
        <f t="shared" si="570"/>
        <v>0</v>
      </c>
      <c r="EMR15" s="306">
        <f t="shared" si="570"/>
        <v>0</v>
      </c>
      <c r="EMS15" s="306">
        <f t="shared" si="570"/>
        <v>0</v>
      </c>
      <c r="EMT15" s="306">
        <f t="shared" si="570"/>
        <v>0</v>
      </c>
      <c r="EMU15" s="306">
        <f t="shared" si="570"/>
        <v>0</v>
      </c>
      <c r="EMV15" s="306">
        <f t="shared" si="570"/>
        <v>0</v>
      </c>
      <c r="EMW15" s="306">
        <f t="shared" si="570"/>
        <v>0</v>
      </c>
      <c r="EMX15" s="306">
        <f t="shared" si="570"/>
        <v>0</v>
      </c>
      <c r="EMY15" s="306">
        <f t="shared" si="570"/>
        <v>0</v>
      </c>
      <c r="EMZ15" s="306">
        <f t="shared" si="570"/>
        <v>0</v>
      </c>
      <c r="ENA15" s="306">
        <f t="shared" si="570"/>
        <v>0</v>
      </c>
      <c r="ENB15" s="306">
        <f t="shared" si="570"/>
        <v>0</v>
      </c>
      <c r="ENC15" s="306">
        <f t="shared" si="570"/>
        <v>0</v>
      </c>
      <c r="END15" s="306">
        <f t="shared" si="570"/>
        <v>0</v>
      </c>
      <c r="ENE15" s="306">
        <f t="shared" si="570"/>
        <v>0</v>
      </c>
      <c r="ENF15" s="306">
        <f t="shared" si="570"/>
        <v>0</v>
      </c>
      <c r="ENG15" s="306">
        <f t="shared" si="570"/>
        <v>0</v>
      </c>
      <c r="ENH15" s="306">
        <f t="shared" si="570"/>
        <v>0</v>
      </c>
      <c r="ENI15" s="306">
        <f t="shared" si="570"/>
        <v>0</v>
      </c>
      <c r="ENJ15" s="306">
        <f t="shared" si="570"/>
        <v>0</v>
      </c>
      <c r="ENK15" s="306">
        <f t="shared" si="570"/>
        <v>0</v>
      </c>
      <c r="ENL15" s="306">
        <f t="shared" si="570"/>
        <v>0</v>
      </c>
      <c r="ENM15" s="306">
        <f t="shared" si="570"/>
        <v>0</v>
      </c>
      <c r="ENN15" s="306">
        <f t="shared" si="570"/>
        <v>0</v>
      </c>
      <c r="ENO15" s="306">
        <f t="shared" si="570"/>
        <v>0</v>
      </c>
      <c r="ENP15" s="306">
        <f t="shared" si="570"/>
        <v>0</v>
      </c>
      <c r="ENQ15" s="306">
        <f t="shared" si="570"/>
        <v>0</v>
      </c>
      <c r="ENR15" s="306">
        <f t="shared" si="570"/>
        <v>0</v>
      </c>
      <c r="ENS15" s="306">
        <f t="shared" si="570"/>
        <v>0</v>
      </c>
      <c r="ENT15" s="306">
        <f t="shared" si="570"/>
        <v>0</v>
      </c>
      <c r="ENU15" s="306">
        <f t="shared" si="570"/>
        <v>0</v>
      </c>
      <c r="ENV15" s="306">
        <f t="shared" si="570"/>
        <v>0</v>
      </c>
      <c r="ENW15" s="306">
        <f t="shared" si="570"/>
        <v>0</v>
      </c>
      <c r="ENX15" s="306">
        <f t="shared" si="570"/>
        <v>0</v>
      </c>
      <c r="ENY15" s="306">
        <f t="shared" si="570"/>
        <v>0</v>
      </c>
      <c r="ENZ15" s="306">
        <f t="shared" si="570"/>
        <v>0</v>
      </c>
      <c r="EOA15" s="306">
        <f t="shared" si="570"/>
        <v>0</v>
      </c>
      <c r="EOB15" s="306">
        <f t="shared" si="570"/>
        <v>0</v>
      </c>
      <c r="EOC15" s="306">
        <f t="shared" si="570"/>
        <v>0</v>
      </c>
      <c r="EOD15" s="306">
        <f t="shared" si="570"/>
        <v>0</v>
      </c>
      <c r="EOE15" s="306">
        <f t="shared" si="570"/>
        <v>0</v>
      </c>
      <c r="EOF15" s="306">
        <f t="shared" si="570"/>
        <v>0</v>
      </c>
      <c r="EOG15" s="306">
        <f t="shared" si="570"/>
        <v>0</v>
      </c>
      <c r="EOH15" s="306">
        <f t="shared" si="570"/>
        <v>0</v>
      </c>
      <c r="EOI15" s="306">
        <f t="shared" ref="EOI15:EQT15" si="571">SUM(EOI16,EOI20,EOI21,EOI26,EOI27)</f>
        <v>0</v>
      </c>
      <c r="EOJ15" s="306">
        <f t="shared" si="571"/>
        <v>0</v>
      </c>
      <c r="EOK15" s="306">
        <f t="shared" si="571"/>
        <v>0</v>
      </c>
      <c r="EOL15" s="306">
        <f t="shared" si="571"/>
        <v>0</v>
      </c>
      <c r="EOM15" s="306">
        <f t="shared" si="571"/>
        <v>0</v>
      </c>
      <c r="EON15" s="306">
        <f t="shared" si="571"/>
        <v>0</v>
      </c>
      <c r="EOO15" s="306">
        <f t="shared" si="571"/>
        <v>0</v>
      </c>
      <c r="EOP15" s="306">
        <f t="shared" si="571"/>
        <v>0</v>
      </c>
      <c r="EOQ15" s="306">
        <f t="shared" si="571"/>
        <v>0</v>
      </c>
      <c r="EOR15" s="306">
        <f t="shared" si="571"/>
        <v>0</v>
      </c>
      <c r="EOS15" s="306">
        <f t="shared" si="571"/>
        <v>0</v>
      </c>
      <c r="EOT15" s="306">
        <f t="shared" si="571"/>
        <v>0</v>
      </c>
      <c r="EOU15" s="306">
        <f t="shared" si="571"/>
        <v>0</v>
      </c>
      <c r="EOV15" s="306">
        <f t="shared" si="571"/>
        <v>0</v>
      </c>
      <c r="EOW15" s="306">
        <f t="shared" si="571"/>
        <v>0</v>
      </c>
      <c r="EOX15" s="306">
        <f t="shared" si="571"/>
        <v>0</v>
      </c>
      <c r="EOY15" s="306">
        <f t="shared" si="571"/>
        <v>0</v>
      </c>
      <c r="EOZ15" s="306">
        <f t="shared" si="571"/>
        <v>0</v>
      </c>
      <c r="EPA15" s="306">
        <f t="shared" si="571"/>
        <v>0</v>
      </c>
      <c r="EPB15" s="306">
        <f t="shared" si="571"/>
        <v>0</v>
      </c>
      <c r="EPC15" s="306">
        <f t="shared" si="571"/>
        <v>0</v>
      </c>
      <c r="EPD15" s="306">
        <f t="shared" si="571"/>
        <v>0</v>
      </c>
      <c r="EPE15" s="306">
        <f t="shared" si="571"/>
        <v>0</v>
      </c>
      <c r="EPF15" s="306">
        <f t="shared" si="571"/>
        <v>0</v>
      </c>
      <c r="EPG15" s="306">
        <f t="shared" si="571"/>
        <v>0</v>
      </c>
      <c r="EPH15" s="306">
        <f t="shared" si="571"/>
        <v>0</v>
      </c>
      <c r="EPI15" s="306">
        <f t="shared" si="571"/>
        <v>0</v>
      </c>
      <c r="EPJ15" s="306">
        <f t="shared" si="571"/>
        <v>0</v>
      </c>
      <c r="EPK15" s="306">
        <f t="shared" si="571"/>
        <v>0</v>
      </c>
      <c r="EPL15" s="306">
        <f t="shared" si="571"/>
        <v>0</v>
      </c>
      <c r="EPM15" s="306">
        <f t="shared" si="571"/>
        <v>0</v>
      </c>
      <c r="EPN15" s="306">
        <f t="shared" si="571"/>
        <v>0</v>
      </c>
      <c r="EPO15" s="306">
        <f t="shared" si="571"/>
        <v>0</v>
      </c>
      <c r="EPP15" s="306">
        <f t="shared" si="571"/>
        <v>0</v>
      </c>
      <c r="EPQ15" s="306">
        <f t="shared" si="571"/>
        <v>0</v>
      </c>
      <c r="EPR15" s="306">
        <f t="shared" si="571"/>
        <v>0</v>
      </c>
      <c r="EPS15" s="306">
        <f t="shared" si="571"/>
        <v>0</v>
      </c>
      <c r="EPT15" s="306">
        <f t="shared" si="571"/>
        <v>0</v>
      </c>
      <c r="EPU15" s="306">
        <f t="shared" si="571"/>
        <v>0</v>
      </c>
      <c r="EPV15" s="306">
        <f t="shared" si="571"/>
        <v>0</v>
      </c>
      <c r="EPW15" s="306">
        <f t="shared" si="571"/>
        <v>0</v>
      </c>
      <c r="EPX15" s="306">
        <f t="shared" si="571"/>
        <v>0</v>
      </c>
      <c r="EPY15" s="306">
        <f t="shared" si="571"/>
        <v>0</v>
      </c>
      <c r="EPZ15" s="306">
        <f t="shared" si="571"/>
        <v>0</v>
      </c>
      <c r="EQA15" s="306">
        <f t="shared" si="571"/>
        <v>0</v>
      </c>
      <c r="EQB15" s="306">
        <f t="shared" si="571"/>
        <v>0</v>
      </c>
      <c r="EQC15" s="306">
        <f t="shared" si="571"/>
        <v>0</v>
      </c>
      <c r="EQD15" s="306">
        <f t="shared" si="571"/>
        <v>0</v>
      </c>
      <c r="EQE15" s="306">
        <f t="shared" si="571"/>
        <v>0</v>
      </c>
      <c r="EQF15" s="306">
        <f t="shared" si="571"/>
        <v>0</v>
      </c>
      <c r="EQG15" s="306">
        <f t="shared" si="571"/>
        <v>0</v>
      </c>
      <c r="EQH15" s="306">
        <f t="shared" si="571"/>
        <v>0</v>
      </c>
      <c r="EQI15" s="306">
        <f t="shared" si="571"/>
        <v>0</v>
      </c>
      <c r="EQJ15" s="306">
        <f t="shared" si="571"/>
        <v>0</v>
      </c>
      <c r="EQK15" s="306">
        <f t="shared" si="571"/>
        <v>0</v>
      </c>
      <c r="EQL15" s="306">
        <f t="shared" si="571"/>
        <v>0</v>
      </c>
      <c r="EQM15" s="306">
        <f t="shared" si="571"/>
        <v>0</v>
      </c>
      <c r="EQN15" s="306">
        <f t="shared" si="571"/>
        <v>0</v>
      </c>
      <c r="EQO15" s="306">
        <f t="shared" si="571"/>
        <v>0</v>
      </c>
      <c r="EQP15" s="306">
        <f t="shared" si="571"/>
        <v>0</v>
      </c>
      <c r="EQQ15" s="306">
        <f t="shared" si="571"/>
        <v>0</v>
      </c>
      <c r="EQR15" s="306">
        <f t="shared" si="571"/>
        <v>0</v>
      </c>
      <c r="EQS15" s="306">
        <f t="shared" si="571"/>
        <v>0</v>
      </c>
      <c r="EQT15" s="306">
        <f t="shared" si="571"/>
        <v>0</v>
      </c>
      <c r="EQU15" s="306">
        <f t="shared" ref="EQU15:ETF15" si="572">SUM(EQU16,EQU20,EQU21,EQU26,EQU27)</f>
        <v>0</v>
      </c>
      <c r="EQV15" s="306">
        <f t="shared" si="572"/>
        <v>0</v>
      </c>
      <c r="EQW15" s="306">
        <f t="shared" si="572"/>
        <v>0</v>
      </c>
      <c r="EQX15" s="306">
        <f t="shared" si="572"/>
        <v>0</v>
      </c>
      <c r="EQY15" s="306">
        <f t="shared" si="572"/>
        <v>0</v>
      </c>
      <c r="EQZ15" s="306">
        <f t="shared" si="572"/>
        <v>0</v>
      </c>
      <c r="ERA15" s="306">
        <f t="shared" si="572"/>
        <v>0</v>
      </c>
      <c r="ERB15" s="306">
        <f t="shared" si="572"/>
        <v>0</v>
      </c>
      <c r="ERC15" s="306">
        <f t="shared" si="572"/>
        <v>0</v>
      </c>
      <c r="ERD15" s="306">
        <f t="shared" si="572"/>
        <v>0</v>
      </c>
      <c r="ERE15" s="306">
        <f t="shared" si="572"/>
        <v>0</v>
      </c>
      <c r="ERF15" s="306">
        <f t="shared" si="572"/>
        <v>0</v>
      </c>
      <c r="ERG15" s="306">
        <f t="shared" si="572"/>
        <v>0</v>
      </c>
      <c r="ERH15" s="306">
        <f t="shared" si="572"/>
        <v>0</v>
      </c>
      <c r="ERI15" s="306">
        <f t="shared" si="572"/>
        <v>0</v>
      </c>
      <c r="ERJ15" s="306">
        <f t="shared" si="572"/>
        <v>0</v>
      </c>
      <c r="ERK15" s="306">
        <f t="shared" si="572"/>
        <v>0</v>
      </c>
      <c r="ERL15" s="306">
        <f t="shared" si="572"/>
        <v>0</v>
      </c>
      <c r="ERM15" s="306">
        <f t="shared" si="572"/>
        <v>0</v>
      </c>
      <c r="ERN15" s="306">
        <f t="shared" si="572"/>
        <v>0</v>
      </c>
      <c r="ERO15" s="306">
        <f t="shared" si="572"/>
        <v>0</v>
      </c>
      <c r="ERP15" s="306">
        <f t="shared" si="572"/>
        <v>0</v>
      </c>
      <c r="ERQ15" s="306">
        <f t="shared" si="572"/>
        <v>0</v>
      </c>
      <c r="ERR15" s="306">
        <f t="shared" si="572"/>
        <v>0</v>
      </c>
      <c r="ERS15" s="306">
        <f t="shared" si="572"/>
        <v>0</v>
      </c>
      <c r="ERT15" s="306">
        <f t="shared" si="572"/>
        <v>0</v>
      </c>
      <c r="ERU15" s="306">
        <f t="shared" si="572"/>
        <v>0</v>
      </c>
      <c r="ERV15" s="306">
        <f t="shared" si="572"/>
        <v>0</v>
      </c>
      <c r="ERW15" s="306">
        <f t="shared" si="572"/>
        <v>0</v>
      </c>
      <c r="ERX15" s="306">
        <f t="shared" si="572"/>
        <v>0</v>
      </c>
      <c r="ERY15" s="306">
        <f t="shared" si="572"/>
        <v>0</v>
      </c>
      <c r="ERZ15" s="306">
        <f t="shared" si="572"/>
        <v>0</v>
      </c>
      <c r="ESA15" s="306">
        <f t="shared" si="572"/>
        <v>0</v>
      </c>
      <c r="ESB15" s="306">
        <f t="shared" si="572"/>
        <v>0</v>
      </c>
      <c r="ESC15" s="306">
        <f t="shared" si="572"/>
        <v>0</v>
      </c>
      <c r="ESD15" s="306">
        <f t="shared" si="572"/>
        <v>0</v>
      </c>
      <c r="ESE15" s="306">
        <f t="shared" si="572"/>
        <v>0</v>
      </c>
      <c r="ESF15" s="306">
        <f t="shared" si="572"/>
        <v>0</v>
      </c>
      <c r="ESG15" s="306">
        <f t="shared" si="572"/>
        <v>0</v>
      </c>
      <c r="ESH15" s="306">
        <f t="shared" si="572"/>
        <v>0</v>
      </c>
      <c r="ESI15" s="306">
        <f t="shared" si="572"/>
        <v>0</v>
      </c>
      <c r="ESJ15" s="306">
        <f t="shared" si="572"/>
        <v>0</v>
      </c>
      <c r="ESK15" s="306">
        <f t="shared" si="572"/>
        <v>0</v>
      </c>
      <c r="ESL15" s="306">
        <f t="shared" si="572"/>
        <v>0</v>
      </c>
      <c r="ESM15" s="306">
        <f t="shared" si="572"/>
        <v>0</v>
      </c>
      <c r="ESN15" s="306">
        <f t="shared" si="572"/>
        <v>0</v>
      </c>
      <c r="ESO15" s="306">
        <f t="shared" si="572"/>
        <v>0</v>
      </c>
      <c r="ESP15" s="306">
        <f t="shared" si="572"/>
        <v>0</v>
      </c>
      <c r="ESQ15" s="306">
        <f t="shared" si="572"/>
        <v>0</v>
      </c>
      <c r="ESR15" s="306">
        <f t="shared" si="572"/>
        <v>0</v>
      </c>
      <c r="ESS15" s="306">
        <f t="shared" si="572"/>
        <v>0</v>
      </c>
      <c r="EST15" s="306">
        <f t="shared" si="572"/>
        <v>0</v>
      </c>
      <c r="ESU15" s="306">
        <f t="shared" si="572"/>
        <v>0</v>
      </c>
      <c r="ESV15" s="306">
        <f t="shared" si="572"/>
        <v>0</v>
      </c>
      <c r="ESW15" s="306">
        <f t="shared" si="572"/>
        <v>0</v>
      </c>
      <c r="ESX15" s="306">
        <f t="shared" si="572"/>
        <v>0</v>
      </c>
      <c r="ESY15" s="306">
        <f t="shared" si="572"/>
        <v>0</v>
      </c>
      <c r="ESZ15" s="306">
        <f t="shared" si="572"/>
        <v>0</v>
      </c>
      <c r="ETA15" s="306">
        <f t="shared" si="572"/>
        <v>0</v>
      </c>
      <c r="ETB15" s="306">
        <f t="shared" si="572"/>
        <v>0</v>
      </c>
      <c r="ETC15" s="306">
        <f t="shared" si="572"/>
        <v>0</v>
      </c>
      <c r="ETD15" s="306">
        <f t="shared" si="572"/>
        <v>0</v>
      </c>
      <c r="ETE15" s="306">
        <f t="shared" si="572"/>
        <v>0</v>
      </c>
      <c r="ETF15" s="306">
        <f t="shared" si="572"/>
        <v>0</v>
      </c>
      <c r="ETG15" s="306">
        <f t="shared" ref="ETG15:EVR15" si="573">SUM(ETG16,ETG20,ETG21,ETG26,ETG27)</f>
        <v>0</v>
      </c>
      <c r="ETH15" s="306">
        <f t="shared" si="573"/>
        <v>0</v>
      </c>
      <c r="ETI15" s="306">
        <f t="shared" si="573"/>
        <v>0</v>
      </c>
      <c r="ETJ15" s="306">
        <f t="shared" si="573"/>
        <v>0</v>
      </c>
      <c r="ETK15" s="306">
        <f t="shared" si="573"/>
        <v>0</v>
      </c>
      <c r="ETL15" s="306">
        <f t="shared" si="573"/>
        <v>0</v>
      </c>
      <c r="ETM15" s="306">
        <f t="shared" si="573"/>
        <v>0</v>
      </c>
      <c r="ETN15" s="306">
        <f t="shared" si="573"/>
        <v>0</v>
      </c>
      <c r="ETO15" s="306">
        <f t="shared" si="573"/>
        <v>0</v>
      </c>
      <c r="ETP15" s="306">
        <f t="shared" si="573"/>
        <v>0</v>
      </c>
      <c r="ETQ15" s="306">
        <f t="shared" si="573"/>
        <v>0</v>
      </c>
      <c r="ETR15" s="306">
        <f t="shared" si="573"/>
        <v>0</v>
      </c>
      <c r="ETS15" s="306">
        <f t="shared" si="573"/>
        <v>0</v>
      </c>
      <c r="ETT15" s="306">
        <f t="shared" si="573"/>
        <v>0</v>
      </c>
      <c r="ETU15" s="306">
        <f t="shared" si="573"/>
        <v>0</v>
      </c>
      <c r="ETV15" s="306">
        <f t="shared" si="573"/>
        <v>0</v>
      </c>
      <c r="ETW15" s="306">
        <f t="shared" si="573"/>
        <v>0</v>
      </c>
      <c r="ETX15" s="306">
        <f t="shared" si="573"/>
        <v>0</v>
      </c>
      <c r="ETY15" s="306">
        <f t="shared" si="573"/>
        <v>0</v>
      </c>
      <c r="ETZ15" s="306">
        <f t="shared" si="573"/>
        <v>0</v>
      </c>
      <c r="EUA15" s="306">
        <f t="shared" si="573"/>
        <v>0</v>
      </c>
      <c r="EUB15" s="306">
        <f t="shared" si="573"/>
        <v>0</v>
      </c>
      <c r="EUC15" s="306">
        <f t="shared" si="573"/>
        <v>0</v>
      </c>
      <c r="EUD15" s="306">
        <f t="shared" si="573"/>
        <v>0</v>
      </c>
      <c r="EUE15" s="306">
        <f t="shared" si="573"/>
        <v>0</v>
      </c>
      <c r="EUF15" s="306">
        <f t="shared" si="573"/>
        <v>0</v>
      </c>
      <c r="EUG15" s="306">
        <f t="shared" si="573"/>
        <v>0</v>
      </c>
      <c r="EUH15" s="306">
        <f t="shared" si="573"/>
        <v>0</v>
      </c>
      <c r="EUI15" s="306">
        <f t="shared" si="573"/>
        <v>0</v>
      </c>
      <c r="EUJ15" s="306">
        <f t="shared" si="573"/>
        <v>0</v>
      </c>
      <c r="EUK15" s="306">
        <f t="shared" si="573"/>
        <v>0</v>
      </c>
      <c r="EUL15" s="306">
        <f t="shared" si="573"/>
        <v>0</v>
      </c>
      <c r="EUM15" s="306">
        <f t="shared" si="573"/>
        <v>0</v>
      </c>
      <c r="EUN15" s="306">
        <f t="shared" si="573"/>
        <v>0</v>
      </c>
      <c r="EUO15" s="306">
        <f t="shared" si="573"/>
        <v>0</v>
      </c>
      <c r="EUP15" s="306">
        <f t="shared" si="573"/>
        <v>0</v>
      </c>
      <c r="EUQ15" s="306">
        <f t="shared" si="573"/>
        <v>0</v>
      </c>
      <c r="EUR15" s="306">
        <f t="shared" si="573"/>
        <v>0</v>
      </c>
      <c r="EUS15" s="306">
        <f t="shared" si="573"/>
        <v>0</v>
      </c>
      <c r="EUT15" s="306">
        <f t="shared" si="573"/>
        <v>0</v>
      </c>
      <c r="EUU15" s="306">
        <f t="shared" si="573"/>
        <v>0</v>
      </c>
      <c r="EUV15" s="306">
        <f t="shared" si="573"/>
        <v>0</v>
      </c>
      <c r="EUW15" s="306">
        <f t="shared" si="573"/>
        <v>0</v>
      </c>
      <c r="EUX15" s="306">
        <f t="shared" si="573"/>
        <v>0</v>
      </c>
      <c r="EUY15" s="306">
        <f t="shared" si="573"/>
        <v>0</v>
      </c>
      <c r="EUZ15" s="306">
        <f t="shared" si="573"/>
        <v>0</v>
      </c>
      <c r="EVA15" s="306">
        <f t="shared" si="573"/>
        <v>0</v>
      </c>
      <c r="EVB15" s="306">
        <f t="shared" si="573"/>
        <v>0</v>
      </c>
      <c r="EVC15" s="306">
        <f t="shared" si="573"/>
        <v>0</v>
      </c>
      <c r="EVD15" s="306">
        <f t="shared" si="573"/>
        <v>0</v>
      </c>
      <c r="EVE15" s="306">
        <f t="shared" si="573"/>
        <v>0</v>
      </c>
      <c r="EVF15" s="306">
        <f t="shared" si="573"/>
        <v>0</v>
      </c>
      <c r="EVG15" s="306">
        <f t="shared" si="573"/>
        <v>0</v>
      </c>
      <c r="EVH15" s="306">
        <f t="shared" si="573"/>
        <v>0</v>
      </c>
      <c r="EVI15" s="306">
        <f t="shared" si="573"/>
        <v>0</v>
      </c>
      <c r="EVJ15" s="306">
        <f t="shared" si="573"/>
        <v>0</v>
      </c>
      <c r="EVK15" s="306">
        <f t="shared" si="573"/>
        <v>0</v>
      </c>
      <c r="EVL15" s="306">
        <f t="shared" si="573"/>
        <v>0</v>
      </c>
      <c r="EVM15" s="306">
        <f t="shared" si="573"/>
        <v>0</v>
      </c>
      <c r="EVN15" s="306">
        <f t="shared" si="573"/>
        <v>0</v>
      </c>
      <c r="EVO15" s="306">
        <f t="shared" si="573"/>
        <v>0</v>
      </c>
      <c r="EVP15" s="306">
        <f t="shared" si="573"/>
        <v>0</v>
      </c>
      <c r="EVQ15" s="306">
        <f t="shared" si="573"/>
        <v>0</v>
      </c>
      <c r="EVR15" s="306">
        <f t="shared" si="573"/>
        <v>0</v>
      </c>
      <c r="EVS15" s="306">
        <f t="shared" ref="EVS15:EYD15" si="574">SUM(EVS16,EVS20,EVS21,EVS26,EVS27)</f>
        <v>0</v>
      </c>
      <c r="EVT15" s="306">
        <f t="shared" si="574"/>
        <v>0</v>
      </c>
      <c r="EVU15" s="306">
        <f t="shared" si="574"/>
        <v>0</v>
      </c>
      <c r="EVV15" s="306">
        <f t="shared" si="574"/>
        <v>0</v>
      </c>
      <c r="EVW15" s="306">
        <f t="shared" si="574"/>
        <v>0</v>
      </c>
      <c r="EVX15" s="306">
        <f t="shared" si="574"/>
        <v>0</v>
      </c>
      <c r="EVY15" s="306">
        <f t="shared" si="574"/>
        <v>0</v>
      </c>
      <c r="EVZ15" s="306">
        <f t="shared" si="574"/>
        <v>0</v>
      </c>
      <c r="EWA15" s="306">
        <f t="shared" si="574"/>
        <v>0</v>
      </c>
      <c r="EWB15" s="306">
        <f t="shared" si="574"/>
        <v>0</v>
      </c>
      <c r="EWC15" s="306">
        <f t="shared" si="574"/>
        <v>0</v>
      </c>
      <c r="EWD15" s="306">
        <f t="shared" si="574"/>
        <v>0</v>
      </c>
      <c r="EWE15" s="306">
        <f t="shared" si="574"/>
        <v>0</v>
      </c>
      <c r="EWF15" s="306">
        <f t="shared" si="574"/>
        <v>0</v>
      </c>
      <c r="EWG15" s="306">
        <f t="shared" si="574"/>
        <v>0</v>
      </c>
      <c r="EWH15" s="306">
        <f t="shared" si="574"/>
        <v>0</v>
      </c>
      <c r="EWI15" s="306">
        <f t="shared" si="574"/>
        <v>0</v>
      </c>
      <c r="EWJ15" s="306">
        <f t="shared" si="574"/>
        <v>0</v>
      </c>
      <c r="EWK15" s="306">
        <f t="shared" si="574"/>
        <v>0</v>
      </c>
      <c r="EWL15" s="306">
        <f t="shared" si="574"/>
        <v>0</v>
      </c>
      <c r="EWM15" s="306">
        <f t="shared" si="574"/>
        <v>0</v>
      </c>
      <c r="EWN15" s="306">
        <f t="shared" si="574"/>
        <v>0</v>
      </c>
      <c r="EWO15" s="306">
        <f t="shared" si="574"/>
        <v>0</v>
      </c>
      <c r="EWP15" s="306">
        <f t="shared" si="574"/>
        <v>0</v>
      </c>
      <c r="EWQ15" s="306">
        <f t="shared" si="574"/>
        <v>0</v>
      </c>
      <c r="EWR15" s="306">
        <f t="shared" si="574"/>
        <v>0</v>
      </c>
      <c r="EWS15" s="306">
        <f t="shared" si="574"/>
        <v>0</v>
      </c>
      <c r="EWT15" s="306">
        <f t="shared" si="574"/>
        <v>0</v>
      </c>
      <c r="EWU15" s="306">
        <f t="shared" si="574"/>
        <v>0</v>
      </c>
      <c r="EWV15" s="306">
        <f t="shared" si="574"/>
        <v>0</v>
      </c>
      <c r="EWW15" s="306">
        <f t="shared" si="574"/>
        <v>0</v>
      </c>
      <c r="EWX15" s="306">
        <f t="shared" si="574"/>
        <v>0</v>
      </c>
      <c r="EWY15" s="306">
        <f t="shared" si="574"/>
        <v>0</v>
      </c>
      <c r="EWZ15" s="306">
        <f t="shared" si="574"/>
        <v>0</v>
      </c>
      <c r="EXA15" s="306">
        <f t="shared" si="574"/>
        <v>0</v>
      </c>
      <c r="EXB15" s="306">
        <f t="shared" si="574"/>
        <v>0</v>
      </c>
      <c r="EXC15" s="306">
        <f t="shared" si="574"/>
        <v>0</v>
      </c>
      <c r="EXD15" s="306">
        <f t="shared" si="574"/>
        <v>0</v>
      </c>
      <c r="EXE15" s="306">
        <f t="shared" si="574"/>
        <v>0</v>
      </c>
      <c r="EXF15" s="306">
        <f t="shared" si="574"/>
        <v>0</v>
      </c>
      <c r="EXG15" s="306">
        <f t="shared" si="574"/>
        <v>0</v>
      </c>
      <c r="EXH15" s="306">
        <f t="shared" si="574"/>
        <v>0</v>
      </c>
      <c r="EXI15" s="306">
        <f t="shared" si="574"/>
        <v>0</v>
      </c>
      <c r="EXJ15" s="306">
        <f t="shared" si="574"/>
        <v>0</v>
      </c>
      <c r="EXK15" s="306">
        <f t="shared" si="574"/>
        <v>0</v>
      </c>
      <c r="EXL15" s="306">
        <f t="shared" si="574"/>
        <v>0</v>
      </c>
      <c r="EXM15" s="306">
        <f t="shared" si="574"/>
        <v>0</v>
      </c>
      <c r="EXN15" s="306">
        <f t="shared" si="574"/>
        <v>0</v>
      </c>
      <c r="EXO15" s="306">
        <f t="shared" si="574"/>
        <v>0</v>
      </c>
      <c r="EXP15" s="306">
        <f t="shared" si="574"/>
        <v>0</v>
      </c>
      <c r="EXQ15" s="306">
        <f t="shared" si="574"/>
        <v>0</v>
      </c>
      <c r="EXR15" s="306">
        <f t="shared" si="574"/>
        <v>0</v>
      </c>
      <c r="EXS15" s="306">
        <f t="shared" si="574"/>
        <v>0</v>
      </c>
      <c r="EXT15" s="306">
        <f t="shared" si="574"/>
        <v>0</v>
      </c>
      <c r="EXU15" s="306">
        <f t="shared" si="574"/>
        <v>0</v>
      </c>
      <c r="EXV15" s="306">
        <f t="shared" si="574"/>
        <v>0</v>
      </c>
      <c r="EXW15" s="306">
        <f t="shared" si="574"/>
        <v>0</v>
      </c>
      <c r="EXX15" s="306">
        <f t="shared" si="574"/>
        <v>0</v>
      </c>
      <c r="EXY15" s="306">
        <f t="shared" si="574"/>
        <v>0</v>
      </c>
      <c r="EXZ15" s="306">
        <f t="shared" si="574"/>
        <v>0</v>
      </c>
      <c r="EYA15" s="306">
        <f t="shared" si="574"/>
        <v>0</v>
      </c>
      <c r="EYB15" s="306">
        <f t="shared" si="574"/>
        <v>0</v>
      </c>
      <c r="EYC15" s="306">
        <f t="shared" si="574"/>
        <v>0</v>
      </c>
      <c r="EYD15" s="306">
        <f t="shared" si="574"/>
        <v>0</v>
      </c>
      <c r="EYE15" s="306">
        <f t="shared" ref="EYE15:FAP15" si="575">SUM(EYE16,EYE20,EYE21,EYE26,EYE27)</f>
        <v>0</v>
      </c>
      <c r="EYF15" s="306">
        <f t="shared" si="575"/>
        <v>0</v>
      </c>
      <c r="EYG15" s="306">
        <f t="shared" si="575"/>
        <v>0</v>
      </c>
      <c r="EYH15" s="306">
        <f t="shared" si="575"/>
        <v>0</v>
      </c>
      <c r="EYI15" s="306">
        <f t="shared" si="575"/>
        <v>0</v>
      </c>
      <c r="EYJ15" s="306">
        <f t="shared" si="575"/>
        <v>0</v>
      </c>
      <c r="EYK15" s="306">
        <f t="shared" si="575"/>
        <v>0</v>
      </c>
      <c r="EYL15" s="306">
        <f t="shared" si="575"/>
        <v>0</v>
      </c>
      <c r="EYM15" s="306">
        <f t="shared" si="575"/>
        <v>0</v>
      </c>
      <c r="EYN15" s="306">
        <f t="shared" si="575"/>
        <v>0</v>
      </c>
      <c r="EYO15" s="306">
        <f t="shared" si="575"/>
        <v>0</v>
      </c>
      <c r="EYP15" s="306">
        <f t="shared" si="575"/>
        <v>0</v>
      </c>
      <c r="EYQ15" s="306">
        <f t="shared" si="575"/>
        <v>0</v>
      </c>
      <c r="EYR15" s="306">
        <f t="shared" si="575"/>
        <v>0</v>
      </c>
      <c r="EYS15" s="306">
        <f t="shared" si="575"/>
        <v>0</v>
      </c>
      <c r="EYT15" s="306">
        <f t="shared" si="575"/>
        <v>0</v>
      </c>
      <c r="EYU15" s="306">
        <f t="shared" si="575"/>
        <v>0</v>
      </c>
      <c r="EYV15" s="306">
        <f t="shared" si="575"/>
        <v>0</v>
      </c>
      <c r="EYW15" s="306">
        <f t="shared" si="575"/>
        <v>0</v>
      </c>
      <c r="EYX15" s="306">
        <f t="shared" si="575"/>
        <v>0</v>
      </c>
      <c r="EYY15" s="306">
        <f t="shared" si="575"/>
        <v>0</v>
      </c>
      <c r="EYZ15" s="306">
        <f t="shared" si="575"/>
        <v>0</v>
      </c>
      <c r="EZA15" s="306">
        <f t="shared" si="575"/>
        <v>0</v>
      </c>
      <c r="EZB15" s="306">
        <f t="shared" si="575"/>
        <v>0</v>
      </c>
      <c r="EZC15" s="306">
        <f t="shared" si="575"/>
        <v>0</v>
      </c>
      <c r="EZD15" s="306">
        <f t="shared" si="575"/>
        <v>0</v>
      </c>
      <c r="EZE15" s="306">
        <f t="shared" si="575"/>
        <v>0</v>
      </c>
      <c r="EZF15" s="306">
        <f t="shared" si="575"/>
        <v>0</v>
      </c>
      <c r="EZG15" s="306">
        <f t="shared" si="575"/>
        <v>0</v>
      </c>
      <c r="EZH15" s="306">
        <f t="shared" si="575"/>
        <v>0</v>
      </c>
      <c r="EZI15" s="306">
        <f t="shared" si="575"/>
        <v>0</v>
      </c>
      <c r="EZJ15" s="306">
        <f t="shared" si="575"/>
        <v>0</v>
      </c>
      <c r="EZK15" s="306">
        <f t="shared" si="575"/>
        <v>0</v>
      </c>
      <c r="EZL15" s="306">
        <f t="shared" si="575"/>
        <v>0</v>
      </c>
      <c r="EZM15" s="306">
        <f t="shared" si="575"/>
        <v>0</v>
      </c>
      <c r="EZN15" s="306">
        <f t="shared" si="575"/>
        <v>0</v>
      </c>
      <c r="EZO15" s="306">
        <f t="shared" si="575"/>
        <v>0</v>
      </c>
      <c r="EZP15" s="306">
        <f t="shared" si="575"/>
        <v>0</v>
      </c>
      <c r="EZQ15" s="306">
        <f t="shared" si="575"/>
        <v>0</v>
      </c>
      <c r="EZR15" s="306">
        <f t="shared" si="575"/>
        <v>0</v>
      </c>
      <c r="EZS15" s="306">
        <f t="shared" si="575"/>
        <v>0</v>
      </c>
      <c r="EZT15" s="306">
        <f t="shared" si="575"/>
        <v>0</v>
      </c>
      <c r="EZU15" s="306">
        <f t="shared" si="575"/>
        <v>0</v>
      </c>
      <c r="EZV15" s="306">
        <f t="shared" si="575"/>
        <v>0</v>
      </c>
      <c r="EZW15" s="306">
        <f t="shared" si="575"/>
        <v>0</v>
      </c>
      <c r="EZX15" s="306">
        <f t="shared" si="575"/>
        <v>0</v>
      </c>
      <c r="EZY15" s="306">
        <f t="shared" si="575"/>
        <v>0</v>
      </c>
      <c r="EZZ15" s="306">
        <f t="shared" si="575"/>
        <v>0</v>
      </c>
      <c r="FAA15" s="306">
        <f t="shared" si="575"/>
        <v>0</v>
      </c>
      <c r="FAB15" s="306">
        <f t="shared" si="575"/>
        <v>0</v>
      </c>
      <c r="FAC15" s="306">
        <f t="shared" si="575"/>
        <v>0</v>
      </c>
      <c r="FAD15" s="306">
        <f t="shared" si="575"/>
        <v>0</v>
      </c>
      <c r="FAE15" s="306">
        <f t="shared" si="575"/>
        <v>0</v>
      </c>
      <c r="FAF15" s="306">
        <f t="shared" si="575"/>
        <v>0</v>
      </c>
      <c r="FAG15" s="306">
        <f t="shared" si="575"/>
        <v>0</v>
      </c>
      <c r="FAH15" s="306">
        <f t="shared" si="575"/>
        <v>0</v>
      </c>
      <c r="FAI15" s="306">
        <f t="shared" si="575"/>
        <v>0</v>
      </c>
      <c r="FAJ15" s="306">
        <f t="shared" si="575"/>
        <v>0</v>
      </c>
      <c r="FAK15" s="306">
        <f t="shared" si="575"/>
        <v>0</v>
      </c>
      <c r="FAL15" s="306">
        <f t="shared" si="575"/>
        <v>0</v>
      </c>
      <c r="FAM15" s="306">
        <f t="shared" si="575"/>
        <v>0</v>
      </c>
      <c r="FAN15" s="306">
        <f t="shared" si="575"/>
        <v>0</v>
      </c>
      <c r="FAO15" s="306">
        <f t="shared" si="575"/>
        <v>0</v>
      </c>
      <c r="FAP15" s="306">
        <f t="shared" si="575"/>
        <v>0</v>
      </c>
      <c r="FAQ15" s="306">
        <f t="shared" ref="FAQ15:FDB15" si="576">SUM(FAQ16,FAQ20,FAQ21,FAQ26,FAQ27)</f>
        <v>0</v>
      </c>
      <c r="FAR15" s="306">
        <f t="shared" si="576"/>
        <v>0</v>
      </c>
      <c r="FAS15" s="306">
        <f t="shared" si="576"/>
        <v>0</v>
      </c>
      <c r="FAT15" s="306">
        <f t="shared" si="576"/>
        <v>0</v>
      </c>
      <c r="FAU15" s="306">
        <f t="shared" si="576"/>
        <v>0</v>
      </c>
      <c r="FAV15" s="306">
        <f t="shared" si="576"/>
        <v>0</v>
      </c>
      <c r="FAW15" s="306">
        <f t="shared" si="576"/>
        <v>0</v>
      </c>
      <c r="FAX15" s="306">
        <f t="shared" si="576"/>
        <v>0</v>
      </c>
      <c r="FAY15" s="306">
        <f t="shared" si="576"/>
        <v>0</v>
      </c>
      <c r="FAZ15" s="306">
        <f t="shared" si="576"/>
        <v>0</v>
      </c>
      <c r="FBA15" s="306">
        <f t="shared" si="576"/>
        <v>0</v>
      </c>
      <c r="FBB15" s="306">
        <f t="shared" si="576"/>
        <v>0</v>
      </c>
      <c r="FBC15" s="306">
        <f t="shared" si="576"/>
        <v>0</v>
      </c>
      <c r="FBD15" s="306">
        <f t="shared" si="576"/>
        <v>0</v>
      </c>
      <c r="FBE15" s="306">
        <f t="shared" si="576"/>
        <v>0</v>
      </c>
      <c r="FBF15" s="306">
        <f t="shared" si="576"/>
        <v>0</v>
      </c>
      <c r="FBG15" s="306">
        <f t="shared" si="576"/>
        <v>0</v>
      </c>
      <c r="FBH15" s="306">
        <f t="shared" si="576"/>
        <v>0</v>
      </c>
      <c r="FBI15" s="306">
        <f t="shared" si="576"/>
        <v>0</v>
      </c>
      <c r="FBJ15" s="306">
        <f t="shared" si="576"/>
        <v>0</v>
      </c>
      <c r="FBK15" s="306">
        <f t="shared" si="576"/>
        <v>0</v>
      </c>
      <c r="FBL15" s="306">
        <f t="shared" si="576"/>
        <v>0</v>
      </c>
      <c r="FBM15" s="306">
        <f t="shared" si="576"/>
        <v>0</v>
      </c>
      <c r="FBN15" s="306">
        <f t="shared" si="576"/>
        <v>0</v>
      </c>
      <c r="FBO15" s="306">
        <f t="shared" si="576"/>
        <v>0</v>
      </c>
      <c r="FBP15" s="306">
        <f t="shared" si="576"/>
        <v>0</v>
      </c>
      <c r="FBQ15" s="306">
        <f t="shared" si="576"/>
        <v>0</v>
      </c>
      <c r="FBR15" s="306">
        <f t="shared" si="576"/>
        <v>0</v>
      </c>
      <c r="FBS15" s="306">
        <f t="shared" si="576"/>
        <v>0</v>
      </c>
      <c r="FBT15" s="306">
        <f t="shared" si="576"/>
        <v>0</v>
      </c>
      <c r="FBU15" s="306">
        <f t="shared" si="576"/>
        <v>0</v>
      </c>
      <c r="FBV15" s="306">
        <f t="shared" si="576"/>
        <v>0</v>
      </c>
      <c r="FBW15" s="306">
        <f t="shared" si="576"/>
        <v>0</v>
      </c>
      <c r="FBX15" s="306">
        <f t="shared" si="576"/>
        <v>0</v>
      </c>
      <c r="FBY15" s="306">
        <f t="shared" si="576"/>
        <v>0</v>
      </c>
      <c r="FBZ15" s="306">
        <f t="shared" si="576"/>
        <v>0</v>
      </c>
      <c r="FCA15" s="306">
        <f t="shared" si="576"/>
        <v>0</v>
      </c>
      <c r="FCB15" s="306">
        <f t="shared" si="576"/>
        <v>0</v>
      </c>
      <c r="FCC15" s="306">
        <f t="shared" si="576"/>
        <v>0</v>
      </c>
      <c r="FCD15" s="306">
        <f t="shared" si="576"/>
        <v>0</v>
      </c>
      <c r="FCE15" s="306">
        <f t="shared" si="576"/>
        <v>0</v>
      </c>
      <c r="FCF15" s="306">
        <f t="shared" si="576"/>
        <v>0</v>
      </c>
      <c r="FCG15" s="306">
        <f t="shared" si="576"/>
        <v>0</v>
      </c>
      <c r="FCH15" s="306">
        <f t="shared" si="576"/>
        <v>0</v>
      </c>
      <c r="FCI15" s="306">
        <f t="shared" si="576"/>
        <v>0</v>
      </c>
      <c r="FCJ15" s="306">
        <f t="shared" si="576"/>
        <v>0</v>
      </c>
      <c r="FCK15" s="306">
        <f t="shared" si="576"/>
        <v>0</v>
      </c>
      <c r="FCL15" s="306">
        <f t="shared" si="576"/>
        <v>0</v>
      </c>
      <c r="FCM15" s="306">
        <f t="shared" si="576"/>
        <v>0</v>
      </c>
      <c r="FCN15" s="306">
        <f t="shared" si="576"/>
        <v>0</v>
      </c>
      <c r="FCO15" s="306">
        <f t="shared" si="576"/>
        <v>0</v>
      </c>
      <c r="FCP15" s="306">
        <f t="shared" si="576"/>
        <v>0</v>
      </c>
      <c r="FCQ15" s="306">
        <f t="shared" si="576"/>
        <v>0</v>
      </c>
      <c r="FCR15" s="306">
        <f t="shared" si="576"/>
        <v>0</v>
      </c>
      <c r="FCS15" s="306">
        <f t="shared" si="576"/>
        <v>0</v>
      </c>
      <c r="FCT15" s="306">
        <f t="shared" si="576"/>
        <v>0</v>
      </c>
      <c r="FCU15" s="306">
        <f t="shared" si="576"/>
        <v>0</v>
      </c>
      <c r="FCV15" s="306">
        <f t="shared" si="576"/>
        <v>0</v>
      </c>
      <c r="FCW15" s="306">
        <f t="shared" si="576"/>
        <v>0</v>
      </c>
      <c r="FCX15" s="306">
        <f t="shared" si="576"/>
        <v>0</v>
      </c>
      <c r="FCY15" s="306">
        <f t="shared" si="576"/>
        <v>0</v>
      </c>
      <c r="FCZ15" s="306">
        <f t="shared" si="576"/>
        <v>0</v>
      </c>
      <c r="FDA15" s="306">
        <f t="shared" si="576"/>
        <v>0</v>
      </c>
      <c r="FDB15" s="306">
        <f t="shared" si="576"/>
        <v>0</v>
      </c>
      <c r="FDC15" s="306">
        <f t="shared" ref="FDC15:FFN15" si="577">SUM(FDC16,FDC20,FDC21,FDC26,FDC27)</f>
        <v>0</v>
      </c>
      <c r="FDD15" s="306">
        <f t="shared" si="577"/>
        <v>0</v>
      </c>
      <c r="FDE15" s="306">
        <f t="shared" si="577"/>
        <v>0</v>
      </c>
      <c r="FDF15" s="306">
        <f t="shared" si="577"/>
        <v>0</v>
      </c>
      <c r="FDG15" s="306">
        <f t="shared" si="577"/>
        <v>0</v>
      </c>
      <c r="FDH15" s="306">
        <f t="shared" si="577"/>
        <v>0</v>
      </c>
      <c r="FDI15" s="306">
        <f t="shared" si="577"/>
        <v>0</v>
      </c>
      <c r="FDJ15" s="306">
        <f t="shared" si="577"/>
        <v>0</v>
      </c>
      <c r="FDK15" s="306">
        <f t="shared" si="577"/>
        <v>0</v>
      </c>
      <c r="FDL15" s="306">
        <f t="shared" si="577"/>
        <v>0</v>
      </c>
      <c r="FDM15" s="306">
        <f t="shared" si="577"/>
        <v>0</v>
      </c>
      <c r="FDN15" s="306">
        <f t="shared" si="577"/>
        <v>0</v>
      </c>
      <c r="FDO15" s="306">
        <f t="shared" si="577"/>
        <v>0</v>
      </c>
      <c r="FDP15" s="306">
        <f t="shared" si="577"/>
        <v>0</v>
      </c>
      <c r="FDQ15" s="306">
        <f t="shared" si="577"/>
        <v>0</v>
      </c>
      <c r="FDR15" s="306">
        <f t="shared" si="577"/>
        <v>0</v>
      </c>
      <c r="FDS15" s="306">
        <f t="shared" si="577"/>
        <v>0</v>
      </c>
      <c r="FDT15" s="306">
        <f t="shared" si="577"/>
        <v>0</v>
      </c>
      <c r="FDU15" s="306">
        <f t="shared" si="577"/>
        <v>0</v>
      </c>
      <c r="FDV15" s="306">
        <f t="shared" si="577"/>
        <v>0</v>
      </c>
      <c r="FDW15" s="306">
        <f t="shared" si="577"/>
        <v>0</v>
      </c>
      <c r="FDX15" s="306">
        <f t="shared" si="577"/>
        <v>0</v>
      </c>
      <c r="FDY15" s="306">
        <f t="shared" si="577"/>
        <v>0</v>
      </c>
      <c r="FDZ15" s="306">
        <f t="shared" si="577"/>
        <v>0</v>
      </c>
      <c r="FEA15" s="306">
        <f t="shared" si="577"/>
        <v>0</v>
      </c>
      <c r="FEB15" s="306">
        <f t="shared" si="577"/>
        <v>0</v>
      </c>
      <c r="FEC15" s="306">
        <f t="shared" si="577"/>
        <v>0</v>
      </c>
      <c r="FED15" s="306">
        <f t="shared" si="577"/>
        <v>0</v>
      </c>
      <c r="FEE15" s="306">
        <f t="shared" si="577"/>
        <v>0</v>
      </c>
      <c r="FEF15" s="306">
        <f t="shared" si="577"/>
        <v>0</v>
      </c>
      <c r="FEG15" s="306">
        <f t="shared" si="577"/>
        <v>0</v>
      </c>
      <c r="FEH15" s="306">
        <f t="shared" si="577"/>
        <v>0</v>
      </c>
      <c r="FEI15" s="306">
        <f t="shared" si="577"/>
        <v>0</v>
      </c>
      <c r="FEJ15" s="306">
        <f t="shared" si="577"/>
        <v>0</v>
      </c>
      <c r="FEK15" s="306">
        <f t="shared" si="577"/>
        <v>0</v>
      </c>
      <c r="FEL15" s="306">
        <f t="shared" si="577"/>
        <v>0</v>
      </c>
      <c r="FEM15" s="306">
        <f t="shared" si="577"/>
        <v>0</v>
      </c>
      <c r="FEN15" s="306">
        <f t="shared" si="577"/>
        <v>0</v>
      </c>
      <c r="FEO15" s="306">
        <f t="shared" si="577"/>
        <v>0</v>
      </c>
      <c r="FEP15" s="306">
        <f t="shared" si="577"/>
        <v>0</v>
      </c>
      <c r="FEQ15" s="306">
        <f t="shared" si="577"/>
        <v>0</v>
      </c>
      <c r="FER15" s="306">
        <f t="shared" si="577"/>
        <v>0</v>
      </c>
      <c r="FES15" s="306">
        <f t="shared" si="577"/>
        <v>0</v>
      </c>
      <c r="FET15" s="306">
        <f t="shared" si="577"/>
        <v>0</v>
      </c>
      <c r="FEU15" s="306">
        <f t="shared" si="577"/>
        <v>0</v>
      </c>
      <c r="FEV15" s="306">
        <f t="shared" si="577"/>
        <v>0</v>
      </c>
      <c r="FEW15" s="306">
        <f t="shared" si="577"/>
        <v>0</v>
      </c>
      <c r="FEX15" s="306">
        <f t="shared" si="577"/>
        <v>0</v>
      </c>
      <c r="FEY15" s="306">
        <f t="shared" si="577"/>
        <v>0</v>
      </c>
      <c r="FEZ15" s="306">
        <f t="shared" si="577"/>
        <v>0</v>
      </c>
      <c r="FFA15" s="306">
        <f t="shared" si="577"/>
        <v>0</v>
      </c>
      <c r="FFB15" s="306">
        <f t="shared" si="577"/>
        <v>0</v>
      </c>
      <c r="FFC15" s="306">
        <f t="shared" si="577"/>
        <v>0</v>
      </c>
      <c r="FFD15" s="306">
        <f t="shared" si="577"/>
        <v>0</v>
      </c>
      <c r="FFE15" s="306">
        <f t="shared" si="577"/>
        <v>0</v>
      </c>
      <c r="FFF15" s="306">
        <f t="shared" si="577"/>
        <v>0</v>
      </c>
      <c r="FFG15" s="306">
        <f t="shared" si="577"/>
        <v>0</v>
      </c>
      <c r="FFH15" s="306">
        <f t="shared" si="577"/>
        <v>0</v>
      </c>
      <c r="FFI15" s="306">
        <f t="shared" si="577"/>
        <v>0</v>
      </c>
      <c r="FFJ15" s="306">
        <f t="shared" si="577"/>
        <v>0</v>
      </c>
      <c r="FFK15" s="306">
        <f t="shared" si="577"/>
        <v>0</v>
      </c>
      <c r="FFL15" s="306">
        <f t="shared" si="577"/>
        <v>0</v>
      </c>
      <c r="FFM15" s="306">
        <f t="shared" si="577"/>
        <v>0</v>
      </c>
      <c r="FFN15" s="306">
        <f t="shared" si="577"/>
        <v>0</v>
      </c>
      <c r="FFO15" s="306">
        <f t="shared" ref="FFO15:FHZ15" si="578">SUM(FFO16,FFO20,FFO21,FFO26,FFO27)</f>
        <v>0</v>
      </c>
      <c r="FFP15" s="306">
        <f t="shared" si="578"/>
        <v>0</v>
      </c>
      <c r="FFQ15" s="306">
        <f t="shared" si="578"/>
        <v>0</v>
      </c>
      <c r="FFR15" s="306">
        <f t="shared" si="578"/>
        <v>0</v>
      </c>
      <c r="FFS15" s="306">
        <f t="shared" si="578"/>
        <v>0</v>
      </c>
      <c r="FFT15" s="306">
        <f t="shared" si="578"/>
        <v>0</v>
      </c>
      <c r="FFU15" s="306">
        <f t="shared" si="578"/>
        <v>0</v>
      </c>
      <c r="FFV15" s="306">
        <f t="shared" si="578"/>
        <v>0</v>
      </c>
      <c r="FFW15" s="306">
        <f t="shared" si="578"/>
        <v>0</v>
      </c>
      <c r="FFX15" s="306">
        <f t="shared" si="578"/>
        <v>0</v>
      </c>
      <c r="FFY15" s="306">
        <f t="shared" si="578"/>
        <v>0</v>
      </c>
      <c r="FFZ15" s="306">
        <f t="shared" si="578"/>
        <v>0</v>
      </c>
      <c r="FGA15" s="306">
        <f t="shared" si="578"/>
        <v>0</v>
      </c>
      <c r="FGB15" s="306">
        <f t="shared" si="578"/>
        <v>0</v>
      </c>
      <c r="FGC15" s="306">
        <f t="shared" si="578"/>
        <v>0</v>
      </c>
      <c r="FGD15" s="306">
        <f t="shared" si="578"/>
        <v>0</v>
      </c>
      <c r="FGE15" s="306">
        <f t="shared" si="578"/>
        <v>0</v>
      </c>
      <c r="FGF15" s="306">
        <f t="shared" si="578"/>
        <v>0</v>
      </c>
      <c r="FGG15" s="306">
        <f t="shared" si="578"/>
        <v>0</v>
      </c>
      <c r="FGH15" s="306">
        <f t="shared" si="578"/>
        <v>0</v>
      </c>
      <c r="FGI15" s="306">
        <f t="shared" si="578"/>
        <v>0</v>
      </c>
      <c r="FGJ15" s="306">
        <f t="shared" si="578"/>
        <v>0</v>
      </c>
      <c r="FGK15" s="306">
        <f t="shared" si="578"/>
        <v>0</v>
      </c>
      <c r="FGL15" s="306">
        <f t="shared" si="578"/>
        <v>0</v>
      </c>
      <c r="FGM15" s="306">
        <f t="shared" si="578"/>
        <v>0</v>
      </c>
      <c r="FGN15" s="306">
        <f t="shared" si="578"/>
        <v>0</v>
      </c>
      <c r="FGO15" s="306">
        <f t="shared" si="578"/>
        <v>0</v>
      </c>
      <c r="FGP15" s="306">
        <f t="shared" si="578"/>
        <v>0</v>
      </c>
      <c r="FGQ15" s="306">
        <f t="shared" si="578"/>
        <v>0</v>
      </c>
      <c r="FGR15" s="306">
        <f t="shared" si="578"/>
        <v>0</v>
      </c>
      <c r="FGS15" s="306">
        <f t="shared" si="578"/>
        <v>0</v>
      </c>
      <c r="FGT15" s="306">
        <f t="shared" si="578"/>
        <v>0</v>
      </c>
      <c r="FGU15" s="306">
        <f t="shared" si="578"/>
        <v>0</v>
      </c>
      <c r="FGV15" s="306">
        <f t="shared" si="578"/>
        <v>0</v>
      </c>
      <c r="FGW15" s="306">
        <f t="shared" si="578"/>
        <v>0</v>
      </c>
      <c r="FGX15" s="306">
        <f t="shared" si="578"/>
        <v>0</v>
      </c>
      <c r="FGY15" s="306">
        <f t="shared" si="578"/>
        <v>0</v>
      </c>
      <c r="FGZ15" s="306">
        <f t="shared" si="578"/>
        <v>0</v>
      </c>
      <c r="FHA15" s="306">
        <f t="shared" si="578"/>
        <v>0</v>
      </c>
      <c r="FHB15" s="306">
        <f t="shared" si="578"/>
        <v>0</v>
      </c>
      <c r="FHC15" s="306">
        <f t="shared" si="578"/>
        <v>0</v>
      </c>
      <c r="FHD15" s="306">
        <f t="shared" si="578"/>
        <v>0</v>
      </c>
      <c r="FHE15" s="306">
        <f t="shared" si="578"/>
        <v>0</v>
      </c>
      <c r="FHF15" s="306">
        <f t="shared" si="578"/>
        <v>0</v>
      </c>
      <c r="FHG15" s="306">
        <f t="shared" si="578"/>
        <v>0</v>
      </c>
      <c r="FHH15" s="306">
        <f t="shared" si="578"/>
        <v>0</v>
      </c>
      <c r="FHI15" s="306">
        <f t="shared" si="578"/>
        <v>0</v>
      </c>
      <c r="FHJ15" s="306">
        <f t="shared" si="578"/>
        <v>0</v>
      </c>
      <c r="FHK15" s="306">
        <f t="shared" si="578"/>
        <v>0</v>
      </c>
      <c r="FHL15" s="306">
        <f t="shared" si="578"/>
        <v>0</v>
      </c>
      <c r="FHM15" s="306">
        <f t="shared" si="578"/>
        <v>0</v>
      </c>
      <c r="FHN15" s="306">
        <f t="shared" si="578"/>
        <v>0</v>
      </c>
      <c r="FHO15" s="306">
        <f t="shared" si="578"/>
        <v>0</v>
      </c>
      <c r="FHP15" s="306">
        <f t="shared" si="578"/>
        <v>0</v>
      </c>
      <c r="FHQ15" s="306">
        <f t="shared" si="578"/>
        <v>0</v>
      </c>
      <c r="FHR15" s="306">
        <f t="shared" si="578"/>
        <v>0</v>
      </c>
      <c r="FHS15" s="306">
        <f t="shared" si="578"/>
        <v>0</v>
      </c>
      <c r="FHT15" s="306">
        <f t="shared" si="578"/>
        <v>0</v>
      </c>
      <c r="FHU15" s="306">
        <f t="shared" si="578"/>
        <v>0</v>
      </c>
      <c r="FHV15" s="306">
        <f t="shared" si="578"/>
        <v>0</v>
      </c>
      <c r="FHW15" s="306">
        <f t="shared" si="578"/>
        <v>0</v>
      </c>
      <c r="FHX15" s="306">
        <f t="shared" si="578"/>
        <v>0</v>
      </c>
      <c r="FHY15" s="306">
        <f t="shared" si="578"/>
        <v>0</v>
      </c>
      <c r="FHZ15" s="306">
        <f t="shared" si="578"/>
        <v>0</v>
      </c>
      <c r="FIA15" s="306">
        <f t="shared" ref="FIA15:FKL15" si="579">SUM(FIA16,FIA20,FIA21,FIA26,FIA27)</f>
        <v>0</v>
      </c>
      <c r="FIB15" s="306">
        <f t="shared" si="579"/>
        <v>0</v>
      </c>
      <c r="FIC15" s="306">
        <f t="shared" si="579"/>
        <v>0</v>
      </c>
      <c r="FID15" s="306">
        <f t="shared" si="579"/>
        <v>0</v>
      </c>
      <c r="FIE15" s="306">
        <f t="shared" si="579"/>
        <v>0</v>
      </c>
      <c r="FIF15" s="306">
        <f t="shared" si="579"/>
        <v>0</v>
      </c>
      <c r="FIG15" s="306">
        <f t="shared" si="579"/>
        <v>0</v>
      </c>
      <c r="FIH15" s="306">
        <f t="shared" si="579"/>
        <v>0</v>
      </c>
      <c r="FII15" s="306">
        <f t="shared" si="579"/>
        <v>0</v>
      </c>
      <c r="FIJ15" s="306">
        <f t="shared" si="579"/>
        <v>0</v>
      </c>
      <c r="FIK15" s="306">
        <f t="shared" si="579"/>
        <v>0</v>
      </c>
      <c r="FIL15" s="306">
        <f t="shared" si="579"/>
        <v>0</v>
      </c>
      <c r="FIM15" s="306">
        <f t="shared" si="579"/>
        <v>0</v>
      </c>
      <c r="FIN15" s="306">
        <f t="shared" si="579"/>
        <v>0</v>
      </c>
      <c r="FIO15" s="306">
        <f t="shared" si="579"/>
        <v>0</v>
      </c>
      <c r="FIP15" s="306">
        <f t="shared" si="579"/>
        <v>0</v>
      </c>
      <c r="FIQ15" s="306">
        <f t="shared" si="579"/>
        <v>0</v>
      </c>
      <c r="FIR15" s="306">
        <f t="shared" si="579"/>
        <v>0</v>
      </c>
      <c r="FIS15" s="306">
        <f t="shared" si="579"/>
        <v>0</v>
      </c>
      <c r="FIT15" s="306">
        <f t="shared" si="579"/>
        <v>0</v>
      </c>
      <c r="FIU15" s="306">
        <f t="shared" si="579"/>
        <v>0</v>
      </c>
      <c r="FIV15" s="306">
        <f t="shared" si="579"/>
        <v>0</v>
      </c>
      <c r="FIW15" s="306">
        <f t="shared" si="579"/>
        <v>0</v>
      </c>
      <c r="FIX15" s="306">
        <f t="shared" si="579"/>
        <v>0</v>
      </c>
      <c r="FIY15" s="306">
        <f t="shared" si="579"/>
        <v>0</v>
      </c>
      <c r="FIZ15" s="306">
        <f t="shared" si="579"/>
        <v>0</v>
      </c>
      <c r="FJA15" s="306">
        <f t="shared" si="579"/>
        <v>0</v>
      </c>
      <c r="FJB15" s="306">
        <f t="shared" si="579"/>
        <v>0</v>
      </c>
      <c r="FJC15" s="306">
        <f t="shared" si="579"/>
        <v>0</v>
      </c>
      <c r="FJD15" s="306">
        <f t="shared" si="579"/>
        <v>0</v>
      </c>
      <c r="FJE15" s="306">
        <f t="shared" si="579"/>
        <v>0</v>
      </c>
      <c r="FJF15" s="306">
        <f t="shared" si="579"/>
        <v>0</v>
      </c>
      <c r="FJG15" s="306">
        <f t="shared" si="579"/>
        <v>0</v>
      </c>
      <c r="FJH15" s="306">
        <f t="shared" si="579"/>
        <v>0</v>
      </c>
      <c r="FJI15" s="306">
        <f t="shared" si="579"/>
        <v>0</v>
      </c>
      <c r="FJJ15" s="306">
        <f t="shared" si="579"/>
        <v>0</v>
      </c>
      <c r="FJK15" s="306">
        <f t="shared" si="579"/>
        <v>0</v>
      </c>
      <c r="FJL15" s="306">
        <f t="shared" si="579"/>
        <v>0</v>
      </c>
      <c r="FJM15" s="306">
        <f t="shared" si="579"/>
        <v>0</v>
      </c>
      <c r="FJN15" s="306">
        <f t="shared" si="579"/>
        <v>0</v>
      </c>
      <c r="FJO15" s="306">
        <f t="shared" si="579"/>
        <v>0</v>
      </c>
      <c r="FJP15" s="306">
        <f t="shared" si="579"/>
        <v>0</v>
      </c>
      <c r="FJQ15" s="306">
        <f t="shared" si="579"/>
        <v>0</v>
      </c>
      <c r="FJR15" s="306">
        <f t="shared" si="579"/>
        <v>0</v>
      </c>
      <c r="FJS15" s="306">
        <f t="shared" si="579"/>
        <v>0</v>
      </c>
      <c r="FJT15" s="306">
        <f t="shared" si="579"/>
        <v>0</v>
      </c>
      <c r="FJU15" s="306">
        <f t="shared" si="579"/>
        <v>0</v>
      </c>
      <c r="FJV15" s="306">
        <f t="shared" si="579"/>
        <v>0</v>
      </c>
      <c r="FJW15" s="306">
        <f t="shared" si="579"/>
        <v>0</v>
      </c>
      <c r="FJX15" s="306">
        <f t="shared" si="579"/>
        <v>0</v>
      </c>
      <c r="FJY15" s="306">
        <f t="shared" si="579"/>
        <v>0</v>
      </c>
      <c r="FJZ15" s="306">
        <f t="shared" si="579"/>
        <v>0</v>
      </c>
      <c r="FKA15" s="306">
        <f t="shared" si="579"/>
        <v>0</v>
      </c>
      <c r="FKB15" s="306">
        <f t="shared" si="579"/>
        <v>0</v>
      </c>
      <c r="FKC15" s="306">
        <f t="shared" si="579"/>
        <v>0</v>
      </c>
      <c r="FKD15" s="306">
        <f t="shared" si="579"/>
        <v>0</v>
      </c>
      <c r="FKE15" s="306">
        <f t="shared" si="579"/>
        <v>0</v>
      </c>
      <c r="FKF15" s="306">
        <f t="shared" si="579"/>
        <v>0</v>
      </c>
      <c r="FKG15" s="306">
        <f t="shared" si="579"/>
        <v>0</v>
      </c>
      <c r="FKH15" s="306">
        <f t="shared" si="579"/>
        <v>0</v>
      </c>
      <c r="FKI15" s="306">
        <f t="shared" si="579"/>
        <v>0</v>
      </c>
      <c r="FKJ15" s="306">
        <f t="shared" si="579"/>
        <v>0</v>
      </c>
      <c r="FKK15" s="306">
        <f t="shared" si="579"/>
        <v>0</v>
      </c>
      <c r="FKL15" s="306">
        <f t="shared" si="579"/>
        <v>0</v>
      </c>
      <c r="FKM15" s="306">
        <f t="shared" ref="FKM15:FMX15" si="580">SUM(FKM16,FKM20,FKM21,FKM26,FKM27)</f>
        <v>0</v>
      </c>
      <c r="FKN15" s="306">
        <f t="shared" si="580"/>
        <v>0</v>
      </c>
      <c r="FKO15" s="306">
        <f t="shared" si="580"/>
        <v>0</v>
      </c>
      <c r="FKP15" s="306">
        <f t="shared" si="580"/>
        <v>0</v>
      </c>
      <c r="FKQ15" s="306">
        <f t="shared" si="580"/>
        <v>0</v>
      </c>
      <c r="FKR15" s="306">
        <f t="shared" si="580"/>
        <v>0</v>
      </c>
      <c r="FKS15" s="306">
        <f t="shared" si="580"/>
        <v>0</v>
      </c>
      <c r="FKT15" s="306">
        <f t="shared" si="580"/>
        <v>0</v>
      </c>
      <c r="FKU15" s="306">
        <f t="shared" si="580"/>
        <v>0</v>
      </c>
      <c r="FKV15" s="306">
        <f t="shared" si="580"/>
        <v>0</v>
      </c>
      <c r="FKW15" s="306">
        <f t="shared" si="580"/>
        <v>0</v>
      </c>
      <c r="FKX15" s="306">
        <f t="shared" si="580"/>
        <v>0</v>
      </c>
      <c r="FKY15" s="306">
        <f t="shared" si="580"/>
        <v>0</v>
      </c>
      <c r="FKZ15" s="306">
        <f t="shared" si="580"/>
        <v>0</v>
      </c>
      <c r="FLA15" s="306">
        <f t="shared" si="580"/>
        <v>0</v>
      </c>
      <c r="FLB15" s="306">
        <f t="shared" si="580"/>
        <v>0</v>
      </c>
      <c r="FLC15" s="306">
        <f t="shared" si="580"/>
        <v>0</v>
      </c>
      <c r="FLD15" s="306">
        <f t="shared" si="580"/>
        <v>0</v>
      </c>
      <c r="FLE15" s="306">
        <f t="shared" si="580"/>
        <v>0</v>
      </c>
      <c r="FLF15" s="306">
        <f t="shared" si="580"/>
        <v>0</v>
      </c>
      <c r="FLG15" s="306">
        <f t="shared" si="580"/>
        <v>0</v>
      </c>
      <c r="FLH15" s="306">
        <f t="shared" si="580"/>
        <v>0</v>
      </c>
      <c r="FLI15" s="306">
        <f t="shared" si="580"/>
        <v>0</v>
      </c>
      <c r="FLJ15" s="306">
        <f t="shared" si="580"/>
        <v>0</v>
      </c>
      <c r="FLK15" s="306">
        <f t="shared" si="580"/>
        <v>0</v>
      </c>
      <c r="FLL15" s="306">
        <f t="shared" si="580"/>
        <v>0</v>
      </c>
      <c r="FLM15" s="306">
        <f t="shared" si="580"/>
        <v>0</v>
      </c>
      <c r="FLN15" s="306">
        <f t="shared" si="580"/>
        <v>0</v>
      </c>
      <c r="FLO15" s="306">
        <f t="shared" si="580"/>
        <v>0</v>
      </c>
      <c r="FLP15" s="306">
        <f t="shared" si="580"/>
        <v>0</v>
      </c>
      <c r="FLQ15" s="306">
        <f t="shared" si="580"/>
        <v>0</v>
      </c>
      <c r="FLR15" s="306">
        <f t="shared" si="580"/>
        <v>0</v>
      </c>
      <c r="FLS15" s="306">
        <f t="shared" si="580"/>
        <v>0</v>
      </c>
      <c r="FLT15" s="306">
        <f t="shared" si="580"/>
        <v>0</v>
      </c>
      <c r="FLU15" s="306">
        <f t="shared" si="580"/>
        <v>0</v>
      </c>
      <c r="FLV15" s="306">
        <f t="shared" si="580"/>
        <v>0</v>
      </c>
      <c r="FLW15" s="306">
        <f t="shared" si="580"/>
        <v>0</v>
      </c>
      <c r="FLX15" s="306">
        <f t="shared" si="580"/>
        <v>0</v>
      </c>
      <c r="FLY15" s="306">
        <f t="shared" si="580"/>
        <v>0</v>
      </c>
      <c r="FLZ15" s="306">
        <f t="shared" si="580"/>
        <v>0</v>
      </c>
      <c r="FMA15" s="306">
        <f t="shared" si="580"/>
        <v>0</v>
      </c>
      <c r="FMB15" s="306">
        <f t="shared" si="580"/>
        <v>0</v>
      </c>
      <c r="FMC15" s="306">
        <f t="shared" si="580"/>
        <v>0</v>
      </c>
      <c r="FMD15" s="306">
        <f t="shared" si="580"/>
        <v>0</v>
      </c>
      <c r="FME15" s="306">
        <f t="shared" si="580"/>
        <v>0</v>
      </c>
      <c r="FMF15" s="306">
        <f t="shared" si="580"/>
        <v>0</v>
      </c>
      <c r="FMG15" s="306">
        <f t="shared" si="580"/>
        <v>0</v>
      </c>
      <c r="FMH15" s="306">
        <f t="shared" si="580"/>
        <v>0</v>
      </c>
      <c r="FMI15" s="306">
        <f t="shared" si="580"/>
        <v>0</v>
      </c>
      <c r="FMJ15" s="306">
        <f t="shared" si="580"/>
        <v>0</v>
      </c>
      <c r="FMK15" s="306">
        <f t="shared" si="580"/>
        <v>0</v>
      </c>
      <c r="FML15" s="306">
        <f t="shared" si="580"/>
        <v>0</v>
      </c>
      <c r="FMM15" s="306">
        <f t="shared" si="580"/>
        <v>0</v>
      </c>
      <c r="FMN15" s="306">
        <f t="shared" si="580"/>
        <v>0</v>
      </c>
      <c r="FMO15" s="306">
        <f t="shared" si="580"/>
        <v>0</v>
      </c>
      <c r="FMP15" s="306">
        <f t="shared" si="580"/>
        <v>0</v>
      </c>
      <c r="FMQ15" s="306">
        <f t="shared" si="580"/>
        <v>0</v>
      </c>
      <c r="FMR15" s="306">
        <f t="shared" si="580"/>
        <v>0</v>
      </c>
      <c r="FMS15" s="306">
        <f t="shared" si="580"/>
        <v>0</v>
      </c>
      <c r="FMT15" s="306">
        <f t="shared" si="580"/>
        <v>0</v>
      </c>
      <c r="FMU15" s="306">
        <f t="shared" si="580"/>
        <v>0</v>
      </c>
      <c r="FMV15" s="306">
        <f t="shared" si="580"/>
        <v>0</v>
      </c>
      <c r="FMW15" s="306">
        <f t="shared" si="580"/>
        <v>0</v>
      </c>
      <c r="FMX15" s="306">
        <f t="shared" si="580"/>
        <v>0</v>
      </c>
      <c r="FMY15" s="306">
        <f t="shared" ref="FMY15:FPJ15" si="581">SUM(FMY16,FMY20,FMY21,FMY26,FMY27)</f>
        <v>0</v>
      </c>
      <c r="FMZ15" s="306">
        <f t="shared" si="581"/>
        <v>0</v>
      </c>
      <c r="FNA15" s="306">
        <f t="shared" si="581"/>
        <v>0</v>
      </c>
      <c r="FNB15" s="306">
        <f t="shared" si="581"/>
        <v>0</v>
      </c>
      <c r="FNC15" s="306">
        <f t="shared" si="581"/>
        <v>0</v>
      </c>
      <c r="FND15" s="306">
        <f t="shared" si="581"/>
        <v>0</v>
      </c>
      <c r="FNE15" s="306">
        <f t="shared" si="581"/>
        <v>0</v>
      </c>
      <c r="FNF15" s="306">
        <f t="shared" si="581"/>
        <v>0</v>
      </c>
      <c r="FNG15" s="306">
        <f t="shared" si="581"/>
        <v>0</v>
      </c>
      <c r="FNH15" s="306">
        <f t="shared" si="581"/>
        <v>0</v>
      </c>
      <c r="FNI15" s="306">
        <f t="shared" si="581"/>
        <v>0</v>
      </c>
      <c r="FNJ15" s="306">
        <f t="shared" si="581"/>
        <v>0</v>
      </c>
      <c r="FNK15" s="306">
        <f t="shared" si="581"/>
        <v>0</v>
      </c>
      <c r="FNL15" s="306">
        <f t="shared" si="581"/>
        <v>0</v>
      </c>
      <c r="FNM15" s="306">
        <f t="shared" si="581"/>
        <v>0</v>
      </c>
      <c r="FNN15" s="306">
        <f t="shared" si="581"/>
        <v>0</v>
      </c>
      <c r="FNO15" s="306">
        <f t="shared" si="581"/>
        <v>0</v>
      </c>
      <c r="FNP15" s="306">
        <f t="shared" si="581"/>
        <v>0</v>
      </c>
      <c r="FNQ15" s="306">
        <f t="shared" si="581"/>
        <v>0</v>
      </c>
      <c r="FNR15" s="306">
        <f t="shared" si="581"/>
        <v>0</v>
      </c>
      <c r="FNS15" s="306">
        <f t="shared" si="581"/>
        <v>0</v>
      </c>
      <c r="FNT15" s="306">
        <f t="shared" si="581"/>
        <v>0</v>
      </c>
      <c r="FNU15" s="306">
        <f t="shared" si="581"/>
        <v>0</v>
      </c>
      <c r="FNV15" s="306">
        <f t="shared" si="581"/>
        <v>0</v>
      </c>
      <c r="FNW15" s="306">
        <f t="shared" si="581"/>
        <v>0</v>
      </c>
      <c r="FNX15" s="306">
        <f t="shared" si="581"/>
        <v>0</v>
      </c>
      <c r="FNY15" s="306">
        <f t="shared" si="581"/>
        <v>0</v>
      </c>
      <c r="FNZ15" s="306">
        <f t="shared" si="581"/>
        <v>0</v>
      </c>
      <c r="FOA15" s="306">
        <f t="shared" si="581"/>
        <v>0</v>
      </c>
      <c r="FOB15" s="306">
        <f t="shared" si="581"/>
        <v>0</v>
      </c>
      <c r="FOC15" s="306">
        <f t="shared" si="581"/>
        <v>0</v>
      </c>
      <c r="FOD15" s="306">
        <f t="shared" si="581"/>
        <v>0</v>
      </c>
      <c r="FOE15" s="306">
        <f t="shared" si="581"/>
        <v>0</v>
      </c>
      <c r="FOF15" s="306">
        <f t="shared" si="581"/>
        <v>0</v>
      </c>
      <c r="FOG15" s="306">
        <f t="shared" si="581"/>
        <v>0</v>
      </c>
      <c r="FOH15" s="306">
        <f t="shared" si="581"/>
        <v>0</v>
      </c>
      <c r="FOI15" s="306">
        <f t="shared" si="581"/>
        <v>0</v>
      </c>
      <c r="FOJ15" s="306">
        <f t="shared" si="581"/>
        <v>0</v>
      </c>
      <c r="FOK15" s="306">
        <f t="shared" si="581"/>
        <v>0</v>
      </c>
      <c r="FOL15" s="306">
        <f t="shared" si="581"/>
        <v>0</v>
      </c>
      <c r="FOM15" s="306">
        <f t="shared" si="581"/>
        <v>0</v>
      </c>
      <c r="FON15" s="306">
        <f t="shared" si="581"/>
        <v>0</v>
      </c>
      <c r="FOO15" s="306">
        <f t="shared" si="581"/>
        <v>0</v>
      </c>
      <c r="FOP15" s="306">
        <f t="shared" si="581"/>
        <v>0</v>
      </c>
      <c r="FOQ15" s="306">
        <f t="shared" si="581"/>
        <v>0</v>
      </c>
      <c r="FOR15" s="306">
        <f t="shared" si="581"/>
        <v>0</v>
      </c>
      <c r="FOS15" s="306">
        <f t="shared" si="581"/>
        <v>0</v>
      </c>
      <c r="FOT15" s="306">
        <f t="shared" si="581"/>
        <v>0</v>
      </c>
      <c r="FOU15" s="306">
        <f t="shared" si="581"/>
        <v>0</v>
      </c>
      <c r="FOV15" s="306">
        <f t="shared" si="581"/>
        <v>0</v>
      </c>
      <c r="FOW15" s="306">
        <f t="shared" si="581"/>
        <v>0</v>
      </c>
      <c r="FOX15" s="306">
        <f t="shared" si="581"/>
        <v>0</v>
      </c>
      <c r="FOY15" s="306">
        <f t="shared" si="581"/>
        <v>0</v>
      </c>
      <c r="FOZ15" s="306">
        <f t="shared" si="581"/>
        <v>0</v>
      </c>
      <c r="FPA15" s="306">
        <f t="shared" si="581"/>
        <v>0</v>
      </c>
      <c r="FPB15" s="306">
        <f t="shared" si="581"/>
        <v>0</v>
      </c>
      <c r="FPC15" s="306">
        <f t="shared" si="581"/>
        <v>0</v>
      </c>
      <c r="FPD15" s="306">
        <f t="shared" si="581"/>
        <v>0</v>
      </c>
      <c r="FPE15" s="306">
        <f t="shared" si="581"/>
        <v>0</v>
      </c>
      <c r="FPF15" s="306">
        <f t="shared" si="581"/>
        <v>0</v>
      </c>
      <c r="FPG15" s="306">
        <f t="shared" si="581"/>
        <v>0</v>
      </c>
      <c r="FPH15" s="306">
        <f t="shared" si="581"/>
        <v>0</v>
      </c>
      <c r="FPI15" s="306">
        <f t="shared" si="581"/>
        <v>0</v>
      </c>
      <c r="FPJ15" s="306">
        <f t="shared" si="581"/>
        <v>0</v>
      </c>
      <c r="FPK15" s="306">
        <f t="shared" ref="FPK15:FRV15" si="582">SUM(FPK16,FPK20,FPK21,FPK26,FPK27)</f>
        <v>0</v>
      </c>
      <c r="FPL15" s="306">
        <f t="shared" si="582"/>
        <v>0</v>
      </c>
      <c r="FPM15" s="306">
        <f t="shared" si="582"/>
        <v>0</v>
      </c>
      <c r="FPN15" s="306">
        <f t="shared" si="582"/>
        <v>0</v>
      </c>
      <c r="FPO15" s="306">
        <f t="shared" si="582"/>
        <v>0</v>
      </c>
      <c r="FPP15" s="306">
        <f t="shared" si="582"/>
        <v>0</v>
      </c>
      <c r="FPQ15" s="306">
        <f t="shared" si="582"/>
        <v>0</v>
      </c>
      <c r="FPR15" s="306">
        <f t="shared" si="582"/>
        <v>0</v>
      </c>
      <c r="FPS15" s="306">
        <f t="shared" si="582"/>
        <v>0</v>
      </c>
      <c r="FPT15" s="306">
        <f t="shared" si="582"/>
        <v>0</v>
      </c>
      <c r="FPU15" s="306">
        <f t="shared" si="582"/>
        <v>0</v>
      </c>
      <c r="FPV15" s="306">
        <f t="shared" si="582"/>
        <v>0</v>
      </c>
      <c r="FPW15" s="306">
        <f t="shared" si="582"/>
        <v>0</v>
      </c>
      <c r="FPX15" s="306">
        <f t="shared" si="582"/>
        <v>0</v>
      </c>
      <c r="FPY15" s="306">
        <f t="shared" si="582"/>
        <v>0</v>
      </c>
      <c r="FPZ15" s="306">
        <f t="shared" si="582"/>
        <v>0</v>
      </c>
      <c r="FQA15" s="306">
        <f t="shared" si="582"/>
        <v>0</v>
      </c>
      <c r="FQB15" s="306">
        <f t="shared" si="582"/>
        <v>0</v>
      </c>
      <c r="FQC15" s="306">
        <f t="shared" si="582"/>
        <v>0</v>
      </c>
      <c r="FQD15" s="306">
        <f t="shared" si="582"/>
        <v>0</v>
      </c>
      <c r="FQE15" s="306">
        <f t="shared" si="582"/>
        <v>0</v>
      </c>
      <c r="FQF15" s="306">
        <f t="shared" si="582"/>
        <v>0</v>
      </c>
      <c r="FQG15" s="306">
        <f t="shared" si="582"/>
        <v>0</v>
      </c>
      <c r="FQH15" s="306">
        <f t="shared" si="582"/>
        <v>0</v>
      </c>
      <c r="FQI15" s="306">
        <f t="shared" si="582"/>
        <v>0</v>
      </c>
      <c r="FQJ15" s="306">
        <f t="shared" si="582"/>
        <v>0</v>
      </c>
      <c r="FQK15" s="306">
        <f t="shared" si="582"/>
        <v>0</v>
      </c>
      <c r="FQL15" s="306">
        <f t="shared" si="582"/>
        <v>0</v>
      </c>
      <c r="FQM15" s="306">
        <f t="shared" si="582"/>
        <v>0</v>
      </c>
      <c r="FQN15" s="306">
        <f t="shared" si="582"/>
        <v>0</v>
      </c>
      <c r="FQO15" s="306">
        <f t="shared" si="582"/>
        <v>0</v>
      </c>
      <c r="FQP15" s="306">
        <f t="shared" si="582"/>
        <v>0</v>
      </c>
      <c r="FQQ15" s="306">
        <f t="shared" si="582"/>
        <v>0</v>
      </c>
      <c r="FQR15" s="306">
        <f t="shared" si="582"/>
        <v>0</v>
      </c>
      <c r="FQS15" s="306">
        <f t="shared" si="582"/>
        <v>0</v>
      </c>
      <c r="FQT15" s="306">
        <f t="shared" si="582"/>
        <v>0</v>
      </c>
      <c r="FQU15" s="306">
        <f t="shared" si="582"/>
        <v>0</v>
      </c>
      <c r="FQV15" s="306">
        <f t="shared" si="582"/>
        <v>0</v>
      </c>
      <c r="FQW15" s="306">
        <f t="shared" si="582"/>
        <v>0</v>
      </c>
      <c r="FQX15" s="306">
        <f t="shared" si="582"/>
        <v>0</v>
      </c>
      <c r="FQY15" s="306">
        <f t="shared" si="582"/>
        <v>0</v>
      </c>
      <c r="FQZ15" s="306">
        <f t="shared" si="582"/>
        <v>0</v>
      </c>
      <c r="FRA15" s="306">
        <f t="shared" si="582"/>
        <v>0</v>
      </c>
      <c r="FRB15" s="306">
        <f t="shared" si="582"/>
        <v>0</v>
      </c>
      <c r="FRC15" s="306">
        <f t="shared" si="582"/>
        <v>0</v>
      </c>
      <c r="FRD15" s="306">
        <f t="shared" si="582"/>
        <v>0</v>
      </c>
      <c r="FRE15" s="306">
        <f t="shared" si="582"/>
        <v>0</v>
      </c>
      <c r="FRF15" s="306">
        <f t="shared" si="582"/>
        <v>0</v>
      </c>
      <c r="FRG15" s="306">
        <f t="shared" si="582"/>
        <v>0</v>
      </c>
      <c r="FRH15" s="306">
        <f t="shared" si="582"/>
        <v>0</v>
      </c>
      <c r="FRI15" s="306">
        <f t="shared" si="582"/>
        <v>0</v>
      </c>
      <c r="FRJ15" s="306">
        <f t="shared" si="582"/>
        <v>0</v>
      </c>
      <c r="FRK15" s="306">
        <f t="shared" si="582"/>
        <v>0</v>
      </c>
      <c r="FRL15" s="306">
        <f t="shared" si="582"/>
        <v>0</v>
      </c>
      <c r="FRM15" s="306">
        <f t="shared" si="582"/>
        <v>0</v>
      </c>
      <c r="FRN15" s="306">
        <f t="shared" si="582"/>
        <v>0</v>
      </c>
      <c r="FRO15" s="306">
        <f t="shared" si="582"/>
        <v>0</v>
      </c>
      <c r="FRP15" s="306">
        <f t="shared" si="582"/>
        <v>0</v>
      </c>
      <c r="FRQ15" s="306">
        <f t="shared" si="582"/>
        <v>0</v>
      </c>
      <c r="FRR15" s="306">
        <f t="shared" si="582"/>
        <v>0</v>
      </c>
      <c r="FRS15" s="306">
        <f t="shared" si="582"/>
        <v>0</v>
      </c>
      <c r="FRT15" s="306">
        <f t="shared" si="582"/>
        <v>0</v>
      </c>
      <c r="FRU15" s="306">
        <f t="shared" si="582"/>
        <v>0</v>
      </c>
      <c r="FRV15" s="306">
        <f t="shared" si="582"/>
        <v>0</v>
      </c>
      <c r="FRW15" s="306">
        <f t="shared" ref="FRW15:FUH15" si="583">SUM(FRW16,FRW20,FRW21,FRW26,FRW27)</f>
        <v>0</v>
      </c>
      <c r="FRX15" s="306">
        <f t="shared" si="583"/>
        <v>0</v>
      </c>
      <c r="FRY15" s="306">
        <f t="shared" si="583"/>
        <v>0</v>
      </c>
      <c r="FRZ15" s="306">
        <f t="shared" si="583"/>
        <v>0</v>
      </c>
      <c r="FSA15" s="306">
        <f t="shared" si="583"/>
        <v>0</v>
      </c>
      <c r="FSB15" s="306">
        <f t="shared" si="583"/>
        <v>0</v>
      </c>
      <c r="FSC15" s="306">
        <f t="shared" si="583"/>
        <v>0</v>
      </c>
      <c r="FSD15" s="306">
        <f t="shared" si="583"/>
        <v>0</v>
      </c>
      <c r="FSE15" s="306">
        <f t="shared" si="583"/>
        <v>0</v>
      </c>
      <c r="FSF15" s="306">
        <f t="shared" si="583"/>
        <v>0</v>
      </c>
      <c r="FSG15" s="306">
        <f t="shared" si="583"/>
        <v>0</v>
      </c>
      <c r="FSH15" s="306">
        <f t="shared" si="583"/>
        <v>0</v>
      </c>
      <c r="FSI15" s="306">
        <f t="shared" si="583"/>
        <v>0</v>
      </c>
      <c r="FSJ15" s="306">
        <f t="shared" si="583"/>
        <v>0</v>
      </c>
      <c r="FSK15" s="306">
        <f t="shared" si="583"/>
        <v>0</v>
      </c>
      <c r="FSL15" s="306">
        <f t="shared" si="583"/>
        <v>0</v>
      </c>
      <c r="FSM15" s="306">
        <f t="shared" si="583"/>
        <v>0</v>
      </c>
      <c r="FSN15" s="306">
        <f t="shared" si="583"/>
        <v>0</v>
      </c>
      <c r="FSO15" s="306">
        <f t="shared" si="583"/>
        <v>0</v>
      </c>
      <c r="FSP15" s="306">
        <f t="shared" si="583"/>
        <v>0</v>
      </c>
      <c r="FSQ15" s="306">
        <f t="shared" si="583"/>
        <v>0</v>
      </c>
      <c r="FSR15" s="306">
        <f t="shared" si="583"/>
        <v>0</v>
      </c>
      <c r="FSS15" s="306">
        <f t="shared" si="583"/>
        <v>0</v>
      </c>
      <c r="FST15" s="306">
        <f t="shared" si="583"/>
        <v>0</v>
      </c>
      <c r="FSU15" s="306">
        <f t="shared" si="583"/>
        <v>0</v>
      </c>
      <c r="FSV15" s="306">
        <f t="shared" si="583"/>
        <v>0</v>
      </c>
      <c r="FSW15" s="306">
        <f t="shared" si="583"/>
        <v>0</v>
      </c>
      <c r="FSX15" s="306">
        <f t="shared" si="583"/>
        <v>0</v>
      </c>
      <c r="FSY15" s="306">
        <f t="shared" si="583"/>
        <v>0</v>
      </c>
      <c r="FSZ15" s="306">
        <f t="shared" si="583"/>
        <v>0</v>
      </c>
      <c r="FTA15" s="306">
        <f t="shared" si="583"/>
        <v>0</v>
      </c>
      <c r="FTB15" s="306">
        <f t="shared" si="583"/>
        <v>0</v>
      </c>
      <c r="FTC15" s="306">
        <f t="shared" si="583"/>
        <v>0</v>
      </c>
      <c r="FTD15" s="306">
        <f t="shared" si="583"/>
        <v>0</v>
      </c>
      <c r="FTE15" s="306">
        <f t="shared" si="583"/>
        <v>0</v>
      </c>
      <c r="FTF15" s="306">
        <f t="shared" si="583"/>
        <v>0</v>
      </c>
      <c r="FTG15" s="306">
        <f t="shared" si="583"/>
        <v>0</v>
      </c>
      <c r="FTH15" s="306">
        <f t="shared" si="583"/>
        <v>0</v>
      </c>
      <c r="FTI15" s="306">
        <f t="shared" si="583"/>
        <v>0</v>
      </c>
      <c r="FTJ15" s="306">
        <f t="shared" si="583"/>
        <v>0</v>
      </c>
      <c r="FTK15" s="306">
        <f t="shared" si="583"/>
        <v>0</v>
      </c>
      <c r="FTL15" s="306">
        <f t="shared" si="583"/>
        <v>0</v>
      </c>
      <c r="FTM15" s="306">
        <f t="shared" si="583"/>
        <v>0</v>
      </c>
      <c r="FTN15" s="306">
        <f t="shared" si="583"/>
        <v>0</v>
      </c>
      <c r="FTO15" s="306">
        <f t="shared" si="583"/>
        <v>0</v>
      </c>
      <c r="FTP15" s="306">
        <f t="shared" si="583"/>
        <v>0</v>
      </c>
      <c r="FTQ15" s="306">
        <f t="shared" si="583"/>
        <v>0</v>
      </c>
      <c r="FTR15" s="306">
        <f t="shared" si="583"/>
        <v>0</v>
      </c>
      <c r="FTS15" s="306">
        <f t="shared" si="583"/>
        <v>0</v>
      </c>
      <c r="FTT15" s="306">
        <f t="shared" si="583"/>
        <v>0</v>
      </c>
      <c r="FTU15" s="306">
        <f t="shared" si="583"/>
        <v>0</v>
      </c>
      <c r="FTV15" s="306">
        <f t="shared" si="583"/>
        <v>0</v>
      </c>
      <c r="FTW15" s="306">
        <f t="shared" si="583"/>
        <v>0</v>
      </c>
      <c r="FTX15" s="306">
        <f t="shared" si="583"/>
        <v>0</v>
      </c>
      <c r="FTY15" s="306">
        <f t="shared" si="583"/>
        <v>0</v>
      </c>
      <c r="FTZ15" s="306">
        <f t="shared" si="583"/>
        <v>0</v>
      </c>
      <c r="FUA15" s="306">
        <f t="shared" si="583"/>
        <v>0</v>
      </c>
      <c r="FUB15" s="306">
        <f t="shared" si="583"/>
        <v>0</v>
      </c>
      <c r="FUC15" s="306">
        <f t="shared" si="583"/>
        <v>0</v>
      </c>
      <c r="FUD15" s="306">
        <f t="shared" si="583"/>
        <v>0</v>
      </c>
      <c r="FUE15" s="306">
        <f t="shared" si="583"/>
        <v>0</v>
      </c>
      <c r="FUF15" s="306">
        <f t="shared" si="583"/>
        <v>0</v>
      </c>
      <c r="FUG15" s="306">
        <f t="shared" si="583"/>
        <v>0</v>
      </c>
      <c r="FUH15" s="306">
        <f t="shared" si="583"/>
        <v>0</v>
      </c>
      <c r="FUI15" s="306">
        <f t="shared" ref="FUI15:FWT15" si="584">SUM(FUI16,FUI20,FUI21,FUI26,FUI27)</f>
        <v>0</v>
      </c>
      <c r="FUJ15" s="306">
        <f t="shared" si="584"/>
        <v>0</v>
      </c>
      <c r="FUK15" s="306">
        <f t="shared" si="584"/>
        <v>0</v>
      </c>
      <c r="FUL15" s="306">
        <f t="shared" si="584"/>
        <v>0</v>
      </c>
      <c r="FUM15" s="306">
        <f t="shared" si="584"/>
        <v>0</v>
      </c>
      <c r="FUN15" s="306">
        <f t="shared" si="584"/>
        <v>0</v>
      </c>
      <c r="FUO15" s="306">
        <f t="shared" si="584"/>
        <v>0</v>
      </c>
      <c r="FUP15" s="306">
        <f t="shared" si="584"/>
        <v>0</v>
      </c>
      <c r="FUQ15" s="306">
        <f t="shared" si="584"/>
        <v>0</v>
      </c>
      <c r="FUR15" s="306">
        <f t="shared" si="584"/>
        <v>0</v>
      </c>
      <c r="FUS15" s="306">
        <f t="shared" si="584"/>
        <v>0</v>
      </c>
      <c r="FUT15" s="306">
        <f t="shared" si="584"/>
        <v>0</v>
      </c>
      <c r="FUU15" s="306">
        <f t="shared" si="584"/>
        <v>0</v>
      </c>
      <c r="FUV15" s="306">
        <f t="shared" si="584"/>
        <v>0</v>
      </c>
      <c r="FUW15" s="306">
        <f t="shared" si="584"/>
        <v>0</v>
      </c>
      <c r="FUX15" s="306">
        <f t="shared" si="584"/>
        <v>0</v>
      </c>
      <c r="FUY15" s="306">
        <f t="shared" si="584"/>
        <v>0</v>
      </c>
      <c r="FUZ15" s="306">
        <f t="shared" si="584"/>
        <v>0</v>
      </c>
      <c r="FVA15" s="306">
        <f t="shared" si="584"/>
        <v>0</v>
      </c>
      <c r="FVB15" s="306">
        <f t="shared" si="584"/>
        <v>0</v>
      </c>
      <c r="FVC15" s="306">
        <f t="shared" si="584"/>
        <v>0</v>
      </c>
      <c r="FVD15" s="306">
        <f t="shared" si="584"/>
        <v>0</v>
      </c>
      <c r="FVE15" s="306">
        <f t="shared" si="584"/>
        <v>0</v>
      </c>
      <c r="FVF15" s="306">
        <f t="shared" si="584"/>
        <v>0</v>
      </c>
      <c r="FVG15" s="306">
        <f t="shared" si="584"/>
        <v>0</v>
      </c>
      <c r="FVH15" s="306">
        <f t="shared" si="584"/>
        <v>0</v>
      </c>
      <c r="FVI15" s="306">
        <f t="shared" si="584"/>
        <v>0</v>
      </c>
      <c r="FVJ15" s="306">
        <f t="shared" si="584"/>
        <v>0</v>
      </c>
      <c r="FVK15" s="306">
        <f t="shared" si="584"/>
        <v>0</v>
      </c>
      <c r="FVL15" s="306">
        <f t="shared" si="584"/>
        <v>0</v>
      </c>
      <c r="FVM15" s="306">
        <f t="shared" si="584"/>
        <v>0</v>
      </c>
      <c r="FVN15" s="306">
        <f t="shared" si="584"/>
        <v>0</v>
      </c>
      <c r="FVO15" s="306">
        <f t="shared" si="584"/>
        <v>0</v>
      </c>
      <c r="FVP15" s="306">
        <f t="shared" si="584"/>
        <v>0</v>
      </c>
      <c r="FVQ15" s="306">
        <f t="shared" si="584"/>
        <v>0</v>
      </c>
      <c r="FVR15" s="306">
        <f t="shared" si="584"/>
        <v>0</v>
      </c>
      <c r="FVS15" s="306">
        <f t="shared" si="584"/>
        <v>0</v>
      </c>
      <c r="FVT15" s="306">
        <f t="shared" si="584"/>
        <v>0</v>
      </c>
      <c r="FVU15" s="306">
        <f t="shared" si="584"/>
        <v>0</v>
      </c>
      <c r="FVV15" s="306">
        <f t="shared" si="584"/>
        <v>0</v>
      </c>
      <c r="FVW15" s="306">
        <f t="shared" si="584"/>
        <v>0</v>
      </c>
      <c r="FVX15" s="306">
        <f t="shared" si="584"/>
        <v>0</v>
      </c>
      <c r="FVY15" s="306">
        <f t="shared" si="584"/>
        <v>0</v>
      </c>
      <c r="FVZ15" s="306">
        <f t="shared" si="584"/>
        <v>0</v>
      </c>
      <c r="FWA15" s="306">
        <f t="shared" si="584"/>
        <v>0</v>
      </c>
      <c r="FWB15" s="306">
        <f t="shared" si="584"/>
        <v>0</v>
      </c>
      <c r="FWC15" s="306">
        <f t="shared" si="584"/>
        <v>0</v>
      </c>
      <c r="FWD15" s="306">
        <f t="shared" si="584"/>
        <v>0</v>
      </c>
      <c r="FWE15" s="306">
        <f t="shared" si="584"/>
        <v>0</v>
      </c>
      <c r="FWF15" s="306">
        <f t="shared" si="584"/>
        <v>0</v>
      </c>
      <c r="FWG15" s="306">
        <f t="shared" si="584"/>
        <v>0</v>
      </c>
      <c r="FWH15" s="306">
        <f t="shared" si="584"/>
        <v>0</v>
      </c>
      <c r="FWI15" s="306">
        <f t="shared" si="584"/>
        <v>0</v>
      </c>
      <c r="FWJ15" s="306">
        <f t="shared" si="584"/>
        <v>0</v>
      </c>
      <c r="FWK15" s="306">
        <f t="shared" si="584"/>
        <v>0</v>
      </c>
      <c r="FWL15" s="306">
        <f t="shared" si="584"/>
        <v>0</v>
      </c>
      <c r="FWM15" s="306">
        <f t="shared" si="584"/>
        <v>0</v>
      </c>
      <c r="FWN15" s="306">
        <f t="shared" si="584"/>
        <v>0</v>
      </c>
      <c r="FWO15" s="306">
        <f t="shared" si="584"/>
        <v>0</v>
      </c>
      <c r="FWP15" s="306">
        <f t="shared" si="584"/>
        <v>0</v>
      </c>
      <c r="FWQ15" s="306">
        <f t="shared" si="584"/>
        <v>0</v>
      </c>
      <c r="FWR15" s="306">
        <f t="shared" si="584"/>
        <v>0</v>
      </c>
      <c r="FWS15" s="306">
        <f t="shared" si="584"/>
        <v>0</v>
      </c>
      <c r="FWT15" s="306">
        <f t="shared" si="584"/>
        <v>0</v>
      </c>
      <c r="FWU15" s="306">
        <f t="shared" ref="FWU15:FZF15" si="585">SUM(FWU16,FWU20,FWU21,FWU26,FWU27)</f>
        <v>0</v>
      </c>
      <c r="FWV15" s="306">
        <f t="shared" si="585"/>
        <v>0</v>
      </c>
      <c r="FWW15" s="306">
        <f t="shared" si="585"/>
        <v>0</v>
      </c>
      <c r="FWX15" s="306">
        <f t="shared" si="585"/>
        <v>0</v>
      </c>
      <c r="FWY15" s="306">
        <f t="shared" si="585"/>
        <v>0</v>
      </c>
      <c r="FWZ15" s="306">
        <f t="shared" si="585"/>
        <v>0</v>
      </c>
      <c r="FXA15" s="306">
        <f t="shared" si="585"/>
        <v>0</v>
      </c>
      <c r="FXB15" s="306">
        <f t="shared" si="585"/>
        <v>0</v>
      </c>
      <c r="FXC15" s="306">
        <f t="shared" si="585"/>
        <v>0</v>
      </c>
      <c r="FXD15" s="306">
        <f t="shared" si="585"/>
        <v>0</v>
      </c>
      <c r="FXE15" s="306">
        <f t="shared" si="585"/>
        <v>0</v>
      </c>
      <c r="FXF15" s="306">
        <f t="shared" si="585"/>
        <v>0</v>
      </c>
      <c r="FXG15" s="306">
        <f t="shared" si="585"/>
        <v>0</v>
      </c>
      <c r="FXH15" s="306">
        <f t="shared" si="585"/>
        <v>0</v>
      </c>
      <c r="FXI15" s="306">
        <f t="shared" si="585"/>
        <v>0</v>
      </c>
      <c r="FXJ15" s="306">
        <f t="shared" si="585"/>
        <v>0</v>
      </c>
      <c r="FXK15" s="306">
        <f t="shared" si="585"/>
        <v>0</v>
      </c>
      <c r="FXL15" s="306">
        <f t="shared" si="585"/>
        <v>0</v>
      </c>
      <c r="FXM15" s="306">
        <f t="shared" si="585"/>
        <v>0</v>
      </c>
      <c r="FXN15" s="306">
        <f t="shared" si="585"/>
        <v>0</v>
      </c>
      <c r="FXO15" s="306">
        <f t="shared" si="585"/>
        <v>0</v>
      </c>
      <c r="FXP15" s="306">
        <f t="shared" si="585"/>
        <v>0</v>
      </c>
      <c r="FXQ15" s="306">
        <f t="shared" si="585"/>
        <v>0</v>
      </c>
      <c r="FXR15" s="306">
        <f t="shared" si="585"/>
        <v>0</v>
      </c>
      <c r="FXS15" s="306">
        <f t="shared" si="585"/>
        <v>0</v>
      </c>
      <c r="FXT15" s="306">
        <f t="shared" si="585"/>
        <v>0</v>
      </c>
      <c r="FXU15" s="306">
        <f t="shared" si="585"/>
        <v>0</v>
      </c>
      <c r="FXV15" s="306">
        <f t="shared" si="585"/>
        <v>0</v>
      </c>
      <c r="FXW15" s="306">
        <f t="shared" si="585"/>
        <v>0</v>
      </c>
      <c r="FXX15" s="306">
        <f t="shared" si="585"/>
        <v>0</v>
      </c>
      <c r="FXY15" s="306">
        <f t="shared" si="585"/>
        <v>0</v>
      </c>
      <c r="FXZ15" s="306">
        <f t="shared" si="585"/>
        <v>0</v>
      </c>
      <c r="FYA15" s="306">
        <f t="shared" si="585"/>
        <v>0</v>
      </c>
      <c r="FYB15" s="306">
        <f t="shared" si="585"/>
        <v>0</v>
      </c>
      <c r="FYC15" s="306">
        <f t="shared" si="585"/>
        <v>0</v>
      </c>
      <c r="FYD15" s="306">
        <f t="shared" si="585"/>
        <v>0</v>
      </c>
      <c r="FYE15" s="306">
        <f t="shared" si="585"/>
        <v>0</v>
      </c>
      <c r="FYF15" s="306">
        <f t="shared" si="585"/>
        <v>0</v>
      </c>
      <c r="FYG15" s="306">
        <f t="shared" si="585"/>
        <v>0</v>
      </c>
      <c r="FYH15" s="306">
        <f t="shared" si="585"/>
        <v>0</v>
      </c>
      <c r="FYI15" s="306">
        <f t="shared" si="585"/>
        <v>0</v>
      </c>
      <c r="FYJ15" s="306">
        <f t="shared" si="585"/>
        <v>0</v>
      </c>
      <c r="FYK15" s="306">
        <f t="shared" si="585"/>
        <v>0</v>
      </c>
      <c r="FYL15" s="306">
        <f t="shared" si="585"/>
        <v>0</v>
      </c>
      <c r="FYM15" s="306">
        <f t="shared" si="585"/>
        <v>0</v>
      </c>
      <c r="FYN15" s="306">
        <f t="shared" si="585"/>
        <v>0</v>
      </c>
      <c r="FYO15" s="306">
        <f t="shared" si="585"/>
        <v>0</v>
      </c>
      <c r="FYP15" s="306">
        <f t="shared" si="585"/>
        <v>0</v>
      </c>
      <c r="FYQ15" s="306">
        <f t="shared" si="585"/>
        <v>0</v>
      </c>
      <c r="FYR15" s="306">
        <f t="shared" si="585"/>
        <v>0</v>
      </c>
      <c r="FYS15" s="306">
        <f t="shared" si="585"/>
        <v>0</v>
      </c>
      <c r="FYT15" s="306">
        <f t="shared" si="585"/>
        <v>0</v>
      </c>
      <c r="FYU15" s="306">
        <f t="shared" si="585"/>
        <v>0</v>
      </c>
      <c r="FYV15" s="306">
        <f t="shared" si="585"/>
        <v>0</v>
      </c>
      <c r="FYW15" s="306">
        <f t="shared" si="585"/>
        <v>0</v>
      </c>
      <c r="FYX15" s="306">
        <f t="shared" si="585"/>
        <v>0</v>
      </c>
      <c r="FYY15" s="306">
        <f t="shared" si="585"/>
        <v>0</v>
      </c>
      <c r="FYZ15" s="306">
        <f t="shared" si="585"/>
        <v>0</v>
      </c>
      <c r="FZA15" s="306">
        <f t="shared" si="585"/>
        <v>0</v>
      </c>
      <c r="FZB15" s="306">
        <f t="shared" si="585"/>
        <v>0</v>
      </c>
      <c r="FZC15" s="306">
        <f t="shared" si="585"/>
        <v>0</v>
      </c>
      <c r="FZD15" s="306">
        <f t="shared" si="585"/>
        <v>0</v>
      </c>
      <c r="FZE15" s="306">
        <f t="shared" si="585"/>
        <v>0</v>
      </c>
      <c r="FZF15" s="306">
        <f t="shared" si="585"/>
        <v>0</v>
      </c>
      <c r="FZG15" s="306">
        <f t="shared" ref="FZG15:GBR15" si="586">SUM(FZG16,FZG20,FZG21,FZG26,FZG27)</f>
        <v>0</v>
      </c>
      <c r="FZH15" s="306">
        <f t="shared" si="586"/>
        <v>0</v>
      </c>
      <c r="FZI15" s="306">
        <f t="shared" si="586"/>
        <v>0</v>
      </c>
      <c r="FZJ15" s="306">
        <f t="shared" si="586"/>
        <v>0</v>
      </c>
      <c r="FZK15" s="306">
        <f t="shared" si="586"/>
        <v>0</v>
      </c>
      <c r="FZL15" s="306">
        <f t="shared" si="586"/>
        <v>0</v>
      </c>
      <c r="FZM15" s="306">
        <f t="shared" si="586"/>
        <v>0</v>
      </c>
      <c r="FZN15" s="306">
        <f t="shared" si="586"/>
        <v>0</v>
      </c>
      <c r="FZO15" s="306">
        <f t="shared" si="586"/>
        <v>0</v>
      </c>
      <c r="FZP15" s="306">
        <f t="shared" si="586"/>
        <v>0</v>
      </c>
      <c r="FZQ15" s="306">
        <f t="shared" si="586"/>
        <v>0</v>
      </c>
      <c r="FZR15" s="306">
        <f t="shared" si="586"/>
        <v>0</v>
      </c>
      <c r="FZS15" s="306">
        <f t="shared" si="586"/>
        <v>0</v>
      </c>
      <c r="FZT15" s="306">
        <f t="shared" si="586"/>
        <v>0</v>
      </c>
      <c r="FZU15" s="306">
        <f t="shared" si="586"/>
        <v>0</v>
      </c>
      <c r="FZV15" s="306">
        <f t="shared" si="586"/>
        <v>0</v>
      </c>
      <c r="FZW15" s="306">
        <f t="shared" si="586"/>
        <v>0</v>
      </c>
      <c r="FZX15" s="306">
        <f t="shared" si="586"/>
        <v>0</v>
      </c>
      <c r="FZY15" s="306">
        <f t="shared" si="586"/>
        <v>0</v>
      </c>
      <c r="FZZ15" s="306">
        <f t="shared" si="586"/>
        <v>0</v>
      </c>
      <c r="GAA15" s="306">
        <f t="shared" si="586"/>
        <v>0</v>
      </c>
      <c r="GAB15" s="306">
        <f t="shared" si="586"/>
        <v>0</v>
      </c>
      <c r="GAC15" s="306">
        <f t="shared" si="586"/>
        <v>0</v>
      </c>
      <c r="GAD15" s="306">
        <f t="shared" si="586"/>
        <v>0</v>
      </c>
      <c r="GAE15" s="306">
        <f t="shared" si="586"/>
        <v>0</v>
      </c>
      <c r="GAF15" s="306">
        <f t="shared" si="586"/>
        <v>0</v>
      </c>
      <c r="GAG15" s="306">
        <f t="shared" si="586"/>
        <v>0</v>
      </c>
      <c r="GAH15" s="306">
        <f t="shared" si="586"/>
        <v>0</v>
      </c>
      <c r="GAI15" s="306">
        <f t="shared" si="586"/>
        <v>0</v>
      </c>
      <c r="GAJ15" s="306">
        <f t="shared" si="586"/>
        <v>0</v>
      </c>
      <c r="GAK15" s="306">
        <f t="shared" si="586"/>
        <v>0</v>
      </c>
      <c r="GAL15" s="306">
        <f t="shared" si="586"/>
        <v>0</v>
      </c>
      <c r="GAM15" s="306">
        <f t="shared" si="586"/>
        <v>0</v>
      </c>
      <c r="GAN15" s="306">
        <f t="shared" si="586"/>
        <v>0</v>
      </c>
      <c r="GAO15" s="306">
        <f t="shared" si="586"/>
        <v>0</v>
      </c>
      <c r="GAP15" s="306">
        <f t="shared" si="586"/>
        <v>0</v>
      </c>
      <c r="GAQ15" s="306">
        <f t="shared" si="586"/>
        <v>0</v>
      </c>
      <c r="GAR15" s="306">
        <f t="shared" si="586"/>
        <v>0</v>
      </c>
      <c r="GAS15" s="306">
        <f t="shared" si="586"/>
        <v>0</v>
      </c>
      <c r="GAT15" s="306">
        <f t="shared" si="586"/>
        <v>0</v>
      </c>
      <c r="GAU15" s="306">
        <f t="shared" si="586"/>
        <v>0</v>
      </c>
      <c r="GAV15" s="306">
        <f t="shared" si="586"/>
        <v>0</v>
      </c>
      <c r="GAW15" s="306">
        <f t="shared" si="586"/>
        <v>0</v>
      </c>
      <c r="GAX15" s="306">
        <f t="shared" si="586"/>
        <v>0</v>
      </c>
      <c r="GAY15" s="306">
        <f t="shared" si="586"/>
        <v>0</v>
      </c>
      <c r="GAZ15" s="306">
        <f t="shared" si="586"/>
        <v>0</v>
      </c>
      <c r="GBA15" s="306">
        <f t="shared" si="586"/>
        <v>0</v>
      </c>
      <c r="GBB15" s="306">
        <f t="shared" si="586"/>
        <v>0</v>
      </c>
      <c r="GBC15" s="306">
        <f t="shared" si="586"/>
        <v>0</v>
      </c>
      <c r="GBD15" s="306">
        <f t="shared" si="586"/>
        <v>0</v>
      </c>
      <c r="GBE15" s="306">
        <f t="shared" si="586"/>
        <v>0</v>
      </c>
      <c r="GBF15" s="306">
        <f t="shared" si="586"/>
        <v>0</v>
      </c>
      <c r="GBG15" s="306">
        <f t="shared" si="586"/>
        <v>0</v>
      </c>
      <c r="GBH15" s="306">
        <f t="shared" si="586"/>
        <v>0</v>
      </c>
      <c r="GBI15" s="306">
        <f t="shared" si="586"/>
        <v>0</v>
      </c>
      <c r="GBJ15" s="306">
        <f t="shared" si="586"/>
        <v>0</v>
      </c>
      <c r="GBK15" s="306">
        <f t="shared" si="586"/>
        <v>0</v>
      </c>
      <c r="GBL15" s="306">
        <f t="shared" si="586"/>
        <v>0</v>
      </c>
      <c r="GBM15" s="306">
        <f t="shared" si="586"/>
        <v>0</v>
      </c>
      <c r="GBN15" s="306">
        <f t="shared" si="586"/>
        <v>0</v>
      </c>
      <c r="GBO15" s="306">
        <f t="shared" si="586"/>
        <v>0</v>
      </c>
      <c r="GBP15" s="306">
        <f t="shared" si="586"/>
        <v>0</v>
      </c>
      <c r="GBQ15" s="306">
        <f t="shared" si="586"/>
        <v>0</v>
      </c>
      <c r="GBR15" s="306">
        <f t="shared" si="586"/>
        <v>0</v>
      </c>
      <c r="GBS15" s="306">
        <f t="shared" ref="GBS15:GED15" si="587">SUM(GBS16,GBS20,GBS21,GBS26,GBS27)</f>
        <v>0</v>
      </c>
      <c r="GBT15" s="306">
        <f t="shared" si="587"/>
        <v>0</v>
      </c>
      <c r="GBU15" s="306">
        <f t="shared" si="587"/>
        <v>0</v>
      </c>
      <c r="GBV15" s="306">
        <f t="shared" si="587"/>
        <v>0</v>
      </c>
      <c r="GBW15" s="306">
        <f t="shared" si="587"/>
        <v>0</v>
      </c>
      <c r="GBX15" s="306">
        <f t="shared" si="587"/>
        <v>0</v>
      </c>
      <c r="GBY15" s="306">
        <f t="shared" si="587"/>
        <v>0</v>
      </c>
      <c r="GBZ15" s="306">
        <f t="shared" si="587"/>
        <v>0</v>
      </c>
      <c r="GCA15" s="306">
        <f t="shared" si="587"/>
        <v>0</v>
      </c>
      <c r="GCB15" s="306">
        <f t="shared" si="587"/>
        <v>0</v>
      </c>
      <c r="GCC15" s="306">
        <f t="shared" si="587"/>
        <v>0</v>
      </c>
      <c r="GCD15" s="306">
        <f t="shared" si="587"/>
        <v>0</v>
      </c>
      <c r="GCE15" s="306">
        <f t="shared" si="587"/>
        <v>0</v>
      </c>
      <c r="GCF15" s="306">
        <f t="shared" si="587"/>
        <v>0</v>
      </c>
      <c r="GCG15" s="306">
        <f t="shared" si="587"/>
        <v>0</v>
      </c>
      <c r="GCH15" s="306">
        <f t="shared" si="587"/>
        <v>0</v>
      </c>
      <c r="GCI15" s="306">
        <f t="shared" si="587"/>
        <v>0</v>
      </c>
      <c r="GCJ15" s="306">
        <f t="shared" si="587"/>
        <v>0</v>
      </c>
      <c r="GCK15" s="306">
        <f t="shared" si="587"/>
        <v>0</v>
      </c>
      <c r="GCL15" s="306">
        <f t="shared" si="587"/>
        <v>0</v>
      </c>
      <c r="GCM15" s="306">
        <f t="shared" si="587"/>
        <v>0</v>
      </c>
      <c r="GCN15" s="306">
        <f t="shared" si="587"/>
        <v>0</v>
      </c>
      <c r="GCO15" s="306">
        <f t="shared" si="587"/>
        <v>0</v>
      </c>
      <c r="GCP15" s="306">
        <f t="shared" si="587"/>
        <v>0</v>
      </c>
      <c r="GCQ15" s="306">
        <f t="shared" si="587"/>
        <v>0</v>
      </c>
      <c r="GCR15" s="306">
        <f t="shared" si="587"/>
        <v>0</v>
      </c>
      <c r="GCS15" s="306">
        <f t="shared" si="587"/>
        <v>0</v>
      </c>
      <c r="GCT15" s="306">
        <f t="shared" si="587"/>
        <v>0</v>
      </c>
      <c r="GCU15" s="306">
        <f t="shared" si="587"/>
        <v>0</v>
      </c>
      <c r="GCV15" s="306">
        <f t="shared" si="587"/>
        <v>0</v>
      </c>
      <c r="GCW15" s="306">
        <f t="shared" si="587"/>
        <v>0</v>
      </c>
      <c r="GCX15" s="306">
        <f t="shared" si="587"/>
        <v>0</v>
      </c>
      <c r="GCY15" s="306">
        <f t="shared" si="587"/>
        <v>0</v>
      </c>
      <c r="GCZ15" s="306">
        <f t="shared" si="587"/>
        <v>0</v>
      </c>
      <c r="GDA15" s="306">
        <f t="shared" si="587"/>
        <v>0</v>
      </c>
      <c r="GDB15" s="306">
        <f t="shared" si="587"/>
        <v>0</v>
      </c>
      <c r="GDC15" s="306">
        <f t="shared" si="587"/>
        <v>0</v>
      </c>
      <c r="GDD15" s="306">
        <f t="shared" si="587"/>
        <v>0</v>
      </c>
      <c r="GDE15" s="306">
        <f t="shared" si="587"/>
        <v>0</v>
      </c>
      <c r="GDF15" s="306">
        <f t="shared" si="587"/>
        <v>0</v>
      </c>
      <c r="GDG15" s="306">
        <f t="shared" si="587"/>
        <v>0</v>
      </c>
      <c r="GDH15" s="306">
        <f t="shared" si="587"/>
        <v>0</v>
      </c>
      <c r="GDI15" s="306">
        <f t="shared" si="587"/>
        <v>0</v>
      </c>
      <c r="GDJ15" s="306">
        <f t="shared" si="587"/>
        <v>0</v>
      </c>
      <c r="GDK15" s="306">
        <f t="shared" si="587"/>
        <v>0</v>
      </c>
      <c r="GDL15" s="306">
        <f t="shared" si="587"/>
        <v>0</v>
      </c>
      <c r="GDM15" s="306">
        <f t="shared" si="587"/>
        <v>0</v>
      </c>
      <c r="GDN15" s="306">
        <f t="shared" si="587"/>
        <v>0</v>
      </c>
      <c r="GDO15" s="306">
        <f t="shared" si="587"/>
        <v>0</v>
      </c>
      <c r="GDP15" s="306">
        <f t="shared" si="587"/>
        <v>0</v>
      </c>
      <c r="GDQ15" s="306">
        <f t="shared" si="587"/>
        <v>0</v>
      </c>
      <c r="GDR15" s="306">
        <f t="shared" si="587"/>
        <v>0</v>
      </c>
      <c r="GDS15" s="306">
        <f t="shared" si="587"/>
        <v>0</v>
      </c>
      <c r="GDT15" s="306">
        <f t="shared" si="587"/>
        <v>0</v>
      </c>
      <c r="GDU15" s="306">
        <f t="shared" si="587"/>
        <v>0</v>
      </c>
      <c r="GDV15" s="306">
        <f t="shared" si="587"/>
        <v>0</v>
      </c>
      <c r="GDW15" s="306">
        <f t="shared" si="587"/>
        <v>0</v>
      </c>
      <c r="GDX15" s="306">
        <f t="shared" si="587"/>
        <v>0</v>
      </c>
      <c r="GDY15" s="306">
        <f t="shared" si="587"/>
        <v>0</v>
      </c>
      <c r="GDZ15" s="306">
        <f t="shared" si="587"/>
        <v>0</v>
      </c>
      <c r="GEA15" s="306">
        <f t="shared" si="587"/>
        <v>0</v>
      </c>
      <c r="GEB15" s="306">
        <f t="shared" si="587"/>
        <v>0</v>
      </c>
      <c r="GEC15" s="306">
        <f t="shared" si="587"/>
        <v>0</v>
      </c>
      <c r="GED15" s="306">
        <f t="shared" si="587"/>
        <v>0</v>
      </c>
      <c r="GEE15" s="306">
        <f t="shared" ref="GEE15:GGP15" si="588">SUM(GEE16,GEE20,GEE21,GEE26,GEE27)</f>
        <v>0</v>
      </c>
      <c r="GEF15" s="306">
        <f t="shared" si="588"/>
        <v>0</v>
      </c>
      <c r="GEG15" s="306">
        <f t="shared" si="588"/>
        <v>0</v>
      </c>
      <c r="GEH15" s="306">
        <f t="shared" si="588"/>
        <v>0</v>
      </c>
      <c r="GEI15" s="306">
        <f t="shared" si="588"/>
        <v>0</v>
      </c>
      <c r="GEJ15" s="306">
        <f t="shared" si="588"/>
        <v>0</v>
      </c>
      <c r="GEK15" s="306">
        <f t="shared" si="588"/>
        <v>0</v>
      </c>
      <c r="GEL15" s="306">
        <f t="shared" si="588"/>
        <v>0</v>
      </c>
      <c r="GEM15" s="306">
        <f t="shared" si="588"/>
        <v>0</v>
      </c>
      <c r="GEN15" s="306">
        <f t="shared" si="588"/>
        <v>0</v>
      </c>
      <c r="GEO15" s="306">
        <f t="shared" si="588"/>
        <v>0</v>
      </c>
      <c r="GEP15" s="306">
        <f t="shared" si="588"/>
        <v>0</v>
      </c>
      <c r="GEQ15" s="306">
        <f t="shared" si="588"/>
        <v>0</v>
      </c>
      <c r="GER15" s="306">
        <f t="shared" si="588"/>
        <v>0</v>
      </c>
      <c r="GES15" s="306">
        <f t="shared" si="588"/>
        <v>0</v>
      </c>
      <c r="GET15" s="306">
        <f t="shared" si="588"/>
        <v>0</v>
      </c>
      <c r="GEU15" s="306">
        <f t="shared" si="588"/>
        <v>0</v>
      </c>
      <c r="GEV15" s="306">
        <f t="shared" si="588"/>
        <v>0</v>
      </c>
      <c r="GEW15" s="306">
        <f t="shared" si="588"/>
        <v>0</v>
      </c>
      <c r="GEX15" s="306">
        <f t="shared" si="588"/>
        <v>0</v>
      </c>
      <c r="GEY15" s="306">
        <f t="shared" si="588"/>
        <v>0</v>
      </c>
      <c r="GEZ15" s="306">
        <f t="shared" si="588"/>
        <v>0</v>
      </c>
      <c r="GFA15" s="306">
        <f t="shared" si="588"/>
        <v>0</v>
      </c>
      <c r="GFB15" s="306">
        <f t="shared" si="588"/>
        <v>0</v>
      </c>
      <c r="GFC15" s="306">
        <f t="shared" si="588"/>
        <v>0</v>
      </c>
      <c r="GFD15" s="306">
        <f t="shared" si="588"/>
        <v>0</v>
      </c>
      <c r="GFE15" s="306">
        <f t="shared" si="588"/>
        <v>0</v>
      </c>
      <c r="GFF15" s="306">
        <f t="shared" si="588"/>
        <v>0</v>
      </c>
      <c r="GFG15" s="306">
        <f t="shared" si="588"/>
        <v>0</v>
      </c>
      <c r="GFH15" s="306">
        <f t="shared" si="588"/>
        <v>0</v>
      </c>
      <c r="GFI15" s="306">
        <f t="shared" si="588"/>
        <v>0</v>
      </c>
      <c r="GFJ15" s="306">
        <f t="shared" si="588"/>
        <v>0</v>
      </c>
      <c r="GFK15" s="306">
        <f t="shared" si="588"/>
        <v>0</v>
      </c>
      <c r="GFL15" s="306">
        <f t="shared" si="588"/>
        <v>0</v>
      </c>
      <c r="GFM15" s="306">
        <f t="shared" si="588"/>
        <v>0</v>
      </c>
      <c r="GFN15" s="306">
        <f t="shared" si="588"/>
        <v>0</v>
      </c>
      <c r="GFO15" s="306">
        <f t="shared" si="588"/>
        <v>0</v>
      </c>
      <c r="GFP15" s="306">
        <f t="shared" si="588"/>
        <v>0</v>
      </c>
      <c r="GFQ15" s="306">
        <f t="shared" si="588"/>
        <v>0</v>
      </c>
      <c r="GFR15" s="306">
        <f t="shared" si="588"/>
        <v>0</v>
      </c>
      <c r="GFS15" s="306">
        <f t="shared" si="588"/>
        <v>0</v>
      </c>
      <c r="GFT15" s="306">
        <f t="shared" si="588"/>
        <v>0</v>
      </c>
      <c r="GFU15" s="306">
        <f t="shared" si="588"/>
        <v>0</v>
      </c>
      <c r="GFV15" s="306">
        <f t="shared" si="588"/>
        <v>0</v>
      </c>
      <c r="GFW15" s="306">
        <f t="shared" si="588"/>
        <v>0</v>
      </c>
      <c r="GFX15" s="306">
        <f t="shared" si="588"/>
        <v>0</v>
      </c>
      <c r="GFY15" s="306">
        <f t="shared" si="588"/>
        <v>0</v>
      </c>
      <c r="GFZ15" s="306">
        <f t="shared" si="588"/>
        <v>0</v>
      </c>
      <c r="GGA15" s="306">
        <f t="shared" si="588"/>
        <v>0</v>
      </c>
      <c r="GGB15" s="306">
        <f t="shared" si="588"/>
        <v>0</v>
      </c>
      <c r="GGC15" s="306">
        <f t="shared" si="588"/>
        <v>0</v>
      </c>
      <c r="GGD15" s="306">
        <f t="shared" si="588"/>
        <v>0</v>
      </c>
      <c r="GGE15" s="306">
        <f t="shared" si="588"/>
        <v>0</v>
      </c>
      <c r="GGF15" s="306">
        <f t="shared" si="588"/>
        <v>0</v>
      </c>
      <c r="GGG15" s="306">
        <f t="shared" si="588"/>
        <v>0</v>
      </c>
      <c r="GGH15" s="306">
        <f t="shared" si="588"/>
        <v>0</v>
      </c>
      <c r="GGI15" s="306">
        <f t="shared" si="588"/>
        <v>0</v>
      </c>
      <c r="GGJ15" s="306">
        <f t="shared" si="588"/>
        <v>0</v>
      </c>
      <c r="GGK15" s="306">
        <f t="shared" si="588"/>
        <v>0</v>
      </c>
      <c r="GGL15" s="306">
        <f t="shared" si="588"/>
        <v>0</v>
      </c>
      <c r="GGM15" s="306">
        <f t="shared" si="588"/>
        <v>0</v>
      </c>
      <c r="GGN15" s="306">
        <f t="shared" si="588"/>
        <v>0</v>
      </c>
      <c r="GGO15" s="306">
        <f t="shared" si="588"/>
        <v>0</v>
      </c>
      <c r="GGP15" s="306">
        <f t="shared" si="588"/>
        <v>0</v>
      </c>
      <c r="GGQ15" s="306">
        <f t="shared" ref="GGQ15:GJB15" si="589">SUM(GGQ16,GGQ20,GGQ21,GGQ26,GGQ27)</f>
        <v>0</v>
      </c>
      <c r="GGR15" s="306">
        <f t="shared" si="589"/>
        <v>0</v>
      </c>
      <c r="GGS15" s="306">
        <f t="shared" si="589"/>
        <v>0</v>
      </c>
      <c r="GGT15" s="306">
        <f t="shared" si="589"/>
        <v>0</v>
      </c>
      <c r="GGU15" s="306">
        <f t="shared" si="589"/>
        <v>0</v>
      </c>
      <c r="GGV15" s="306">
        <f t="shared" si="589"/>
        <v>0</v>
      </c>
      <c r="GGW15" s="306">
        <f t="shared" si="589"/>
        <v>0</v>
      </c>
      <c r="GGX15" s="306">
        <f t="shared" si="589"/>
        <v>0</v>
      </c>
      <c r="GGY15" s="306">
        <f t="shared" si="589"/>
        <v>0</v>
      </c>
      <c r="GGZ15" s="306">
        <f t="shared" si="589"/>
        <v>0</v>
      </c>
      <c r="GHA15" s="306">
        <f t="shared" si="589"/>
        <v>0</v>
      </c>
      <c r="GHB15" s="306">
        <f t="shared" si="589"/>
        <v>0</v>
      </c>
      <c r="GHC15" s="306">
        <f t="shared" si="589"/>
        <v>0</v>
      </c>
      <c r="GHD15" s="306">
        <f t="shared" si="589"/>
        <v>0</v>
      </c>
      <c r="GHE15" s="306">
        <f t="shared" si="589"/>
        <v>0</v>
      </c>
      <c r="GHF15" s="306">
        <f t="shared" si="589"/>
        <v>0</v>
      </c>
      <c r="GHG15" s="306">
        <f t="shared" si="589"/>
        <v>0</v>
      </c>
      <c r="GHH15" s="306">
        <f t="shared" si="589"/>
        <v>0</v>
      </c>
      <c r="GHI15" s="306">
        <f t="shared" si="589"/>
        <v>0</v>
      </c>
      <c r="GHJ15" s="306">
        <f t="shared" si="589"/>
        <v>0</v>
      </c>
      <c r="GHK15" s="306">
        <f t="shared" si="589"/>
        <v>0</v>
      </c>
      <c r="GHL15" s="306">
        <f t="shared" si="589"/>
        <v>0</v>
      </c>
      <c r="GHM15" s="306">
        <f t="shared" si="589"/>
        <v>0</v>
      </c>
      <c r="GHN15" s="306">
        <f t="shared" si="589"/>
        <v>0</v>
      </c>
      <c r="GHO15" s="306">
        <f t="shared" si="589"/>
        <v>0</v>
      </c>
      <c r="GHP15" s="306">
        <f t="shared" si="589"/>
        <v>0</v>
      </c>
      <c r="GHQ15" s="306">
        <f t="shared" si="589"/>
        <v>0</v>
      </c>
      <c r="GHR15" s="306">
        <f t="shared" si="589"/>
        <v>0</v>
      </c>
      <c r="GHS15" s="306">
        <f t="shared" si="589"/>
        <v>0</v>
      </c>
      <c r="GHT15" s="306">
        <f t="shared" si="589"/>
        <v>0</v>
      </c>
      <c r="GHU15" s="306">
        <f t="shared" si="589"/>
        <v>0</v>
      </c>
      <c r="GHV15" s="306">
        <f t="shared" si="589"/>
        <v>0</v>
      </c>
      <c r="GHW15" s="306">
        <f t="shared" si="589"/>
        <v>0</v>
      </c>
      <c r="GHX15" s="306">
        <f t="shared" si="589"/>
        <v>0</v>
      </c>
      <c r="GHY15" s="306">
        <f t="shared" si="589"/>
        <v>0</v>
      </c>
      <c r="GHZ15" s="306">
        <f t="shared" si="589"/>
        <v>0</v>
      </c>
      <c r="GIA15" s="306">
        <f t="shared" si="589"/>
        <v>0</v>
      </c>
      <c r="GIB15" s="306">
        <f t="shared" si="589"/>
        <v>0</v>
      </c>
      <c r="GIC15" s="306">
        <f t="shared" si="589"/>
        <v>0</v>
      </c>
      <c r="GID15" s="306">
        <f t="shared" si="589"/>
        <v>0</v>
      </c>
      <c r="GIE15" s="306">
        <f t="shared" si="589"/>
        <v>0</v>
      </c>
      <c r="GIF15" s="306">
        <f t="shared" si="589"/>
        <v>0</v>
      </c>
      <c r="GIG15" s="306">
        <f t="shared" si="589"/>
        <v>0</v>
      </c>
      <c r="GIH15" s="306">
        <f t="shared" si="589"/>
        <v>0</v>
      </c>
      <c r="GII15" s="306">
        <f t="shared" si="589"/>
        <v>0</v>
      </c>
      <c r="GIJ15" s="306">
        <f t="shared" si="589"/>
        <v>0</v>
      </c>
      <c r="GIK15" s="306">
        <f t="shared" si="589"/>
        <v>0</v>
      </c>
      <c r="GIL15" s="306">
        <f t="shared" si="589"/>
        <v>0</v>
      </c>
      <c r="GIM15" s="306">
        <f t="shared" si="589"/>
        <v>0</v>
      </c>
      <c r="GIN15" s="306">
        <f t="shared" si="589"/>
        <v>0</v>
      </c>
      <c r="GIO15" s="306">
        <f t="shared" si="589"/>
        <v>0</v>
      </c>
      <c r="GIP15" s="306">
        <f t="shared" si="589"/>
        <v>0</v>
      </c>
      <c r="GIQ15" s="306">
        <f t="shared" si="589"/>
        <v>0</v>
      </c>
      <c r="GIR15" s="306">
        <f t="shared" si="589"/>
        <v>0</v>
      </c>
      <c r="GIS15" s="306">
        <f t="shared" si="589"/>
        <v>0</v>
      </c>
      <c r="GIT15" s="306">
        <f t="shared" si="589"/>
        <v>0</v>
      </c>
      <c r="GIU15" s="306">
        <f t="shared" si="589"/>
        <v>0</v>
      </c>
      <c r="GIV15" s="306">
        <f t="shared" si="589"/>
        <v>0</v>
      </c>
      <c r="GIW15" s="306">
        <f t="shared" si="589"/>
        <v>0</v>
      </c>
      <c r="GIX15" s="306">
        <f t="shared" si="589"/>
        <v>0</v>
      </c>
      <c r="GIY15" s="306">
        <f t="shared" si="589"/>
        <v>0</v>
      </c>
      <c r="GIZ15" s="306">
        <f t="shared" si="589"/>
        <v>0</v>
      </c>
      <c r="GJA15" s="306">
        <f t="shared" si="589"/>
        <v>0</v>
      </c>
      <c r="GJB15" s="306">
        <f t="shared" si="589"/>
        <v>0</v>
      </c>
      <c r="GJC15" s="306">
        <f t="shared" ref="GJC15:GLN15" si="590">SUM(GJC16,GJC20,GJC21,GJC26,GJC27)</f>
        <v>0</v>
      </c>
      <c r="GJD15" s="306">
        <f t="shared" si="590"/>
        <v>0</v>
      </c>
      <c r="GJE15" s="306">
        <f t="shared" si="590"/>
        <v>0</v>
      </c>
      <c r="GJF15" s="306">
        <f t="shared" si="590"/>
        <v>0</v>
      </c>
      <c r="GJG15" s="306">
        <f t="shared" si="590"/>
        <v>0</v>
      </c>
      <c r="GJH15" s="306">
        <f t="shared" si="590"/>
        <v>0</v>
      </c>
      <c r="GJI15" s="306">
        <f t="shared" si="590"/>
        <v>0</v>
      </c>
      <c r="GJJ15" s="306">
        <f t="shared" si="590"/>
        <v>0</v>
      </c>
      <c r="GJK15" s="306">
        <f t="shared" si="590"/>
        <v>0</v>
      </c>
      <c r="GJL15" s="306">
        <f t="shared" si="590"/>
        <v>0</v>
      </c>
      <c r="GJM15" s="306">
        <f t="shared" si="590"/>
        <v>0</v>
      </c>
      <c r="GJN15" s="306">
        <f t="shared" si="590"/>
        <v>0</v>
      </c>
      <c r="GJO15" s="306">
        <f t="shared" si="590"/>
        <v>0</v>
      </c>
      <c r="GJP15" s="306">
        <f t="shared" si="590"/>
        <v>0</v>
      </c>
      <c r="GJQ15" s="306">
        <f t="shared" si="590"/>
        <v>0</v>
      </c>
      <c r="GJR15" s="306">
        <f t="shared" si="590"/>
        <v>0</v>
      </c>
      <c r="GJS15" s="306">
        <f t="shared" si="590"/>
        <v>0</v>
      </c>
      <c r="GJT15" s="306">
        <f t="shared" si="590"/>
        <v>0</v>
      </c>
      <c r="GJU15" s="306">
        <f t="shared" si="590"/>
        <v>0</v>
      </c>
      <c r="GJV15" s="306">
        <f t="shared" si="590"/>
        <v>0</v>
      </c>
      <c r="GJW15" s="306">
        <f t="shared" si="590"/>
        <v>0</v>
      </c>
      <c r="GJX15" s="306">
        <f t="shared" si="590"/>
        <v>0</v>
      </c>
      <c r="GJY15" s="306">
        <f t="shared" si="590"/>
        <v>0</v>
      </c>
      <c r="GJZ15" s="306">
        <f t="shared" si="590"/>
        <v>0</v>
      </c>
      <c r="GKA15" s="306">
        <f t="shared" si="590"/>
        <v>0</v>
      </c>
      <c r="GKB15" s="306">
        <f t="shared" si="590"/>
        <v>0</v>
      </c>
      <c r="GKC15" s="306">
        <f t="shared" si="590"/>
        <v>0</v>
      </c>
      <c r="GKD15" s="306">
        <f t="shared" si="590"/>
        <v>0</v>
      </c>
      <c r="GKE15" s="306">
        <f t="shared" si="590"/>
        <v>0</v>
      </c>
      <c r="GKF15" s="306">
        <f t="shared" si="590"/>
        <v>0</v>
      </c>
      <c r="GKG15" s="306">
        <f t="shared" si="590"/>
        <v>0</v>
      </c>
      <c r="GKH15" s="306">
        <f t="shared" si="590"/>
        <v>0</v>
      </c>
      <c r="GKI15" s="306">
        <f t="shared" si="590"/>
        <v>0</v>
      </c>
      <c r="GKJ15" s="306">
        <f t="shared" si="590"/>
        <v>0</v>
      </c>
      <c r="GKK15" s="306">
        <f t="shared" si="590"/>
        <v>0</v>
      </c>
      <c r="GKL15" s="306">
        <f t="shared" si="590"/>
        <v>0</v>
      </c>
      <c r="GKM15" s="306">
        <f t="shared" si="590"/>
        <v>0</v>
      </c>
      <c r="GKN15" s="306">
        <f t="shared" si="590"/>
        <v>0</v>
      </c>
      <c r="GKO15" s="306">
        <f t="shared" si="590"/>
        <v>0</v>
      </c>
      <c r="GKP15" s="306">
        <f t="shared" si="590"/>
        <v>0</v>
      </c>
      <c r="GKQ15" s="306">
        <f t="shared" si="590"/>
        <v>0</v>
      </c>
      <c r="GKR15" s="306">
        <f t="shared" si="590"/>
        <v>0</v>
      </c>
      <c r="GKS15" s="306">
        <f t="shared" si="590"/>
        <v>0</v>
      </c>
      <c r="GKT15" s="306">
        <f t="shared" si="590"/>
        <v>0</v>
      </c>
      <c r="GKU15" s="306">
        <f t="shared" si="590"/>
        <v>0</v>
      </c>
      <c r="GKV15" s="306">
        <f t="shared" si="590"/>
        <v>0</v>
      </c>
      <c r="GKW15" s="306">
        <f t="shared" si="590"/>
        <v>0</v>
      </c>
      <c r="GKX15" s="306">
        <f t="shared" si="590"/>
        <v>0</v>
      </c>
      <c r="GKY15" s="306">
        <f t="shared" si="590"/>
        <v>0</v>
      </c>
      <c r="GKZ15" s="306">
        <f t="shared" si="590"/>
        <v>0</v>
      </c>
      <c r="GLA15" s="306">
        <f t="shared" si="590"/>
        <v>0</v>
      </c>
      <c r="GLB15" s="306">
        <f t="shared" si="590"/>
        <v>0</v>
      </c>
      <c r="GLC15" s="306">
        <f t="shared" si="590"/>
        <v>0</v>
      </c>
      <c r="GLD15" s="306">
        <f t="shared" si="590"/>
        <v>0</v>
      </c>
      <c r="GLE15" s="306">
        <f t="shared" si="590"/>
        <v>0</v>
      </c>
      <c r="GLF15" s="306">
        <f t="shared" si="590"/>
        <v>0</v>
      </c>
      <c r="GLG15" s="306">
        <f t="shared" si="590"/>
        <v>0</v>
      </c>
      <c r="GLH15" s="306">
        <f t="shared" si="590"/>
        <v>0</v>
      </c>
      <c r="GLI15" s="306">
        <f t="shared" si="590"/>
        <v>0</v>
      </c>
      <c r="GLJ15" s="306">
        <f t="shared" si="590"/>
        <v>0</v>
      </c>
      <c r="GLK15" s="306">
        <f t="shared" si="590"/>
        <v>0</v>
      </c>
      <c r="GLL15" s="306">
        <f t="shared" si="590"/>
        <v>0</v>
      </c>
      <c r="GLM15" s="306">
        <f t="shared" si="590"/>
        <v>0</v>
      </c>
      <c r="GLN15" s="306">
        <f t="shared" si="590"/>
        <v>0</v>
      </c>
      <c r="GLO15" s="306">
        <f t="shared" ref="GLO15:GNZ15" si="591">SUM(GLO16,GLO20,GLO21,GLO26,GLO27)</f>
        <v>0</v>
      </c>
      <c r="GLP15" s="306">
        <f t="shared" si="591"/>
        <v>0</v>
      </c>
      <c r="GLQ15" s="306">
        <f t="shared" si="591"/>
        <v>0</v>
      </c>
      <c r="GLR15" s="306">
        <f t="shared" si="591"/>
        <v>0</v>
      </c>
      <c r="GLS15" s="306">
        <f t="shared" si="591"/>
        <v>0</v>
      </c>
      <c r="GLT15" s="306">
        <f t="shared" si="591"/>
        <v>0</v>
      </c>
      <c r="GLU15" s="306">
        <f t="shared" si="591"/>
        <v>0</v>
      </c>
      <c r="GLV15" s="306">
        <f t="shared" si="591"/>
        <v>0</v>
      </c>
      <c r="GLW15" s="306">
        <f t="shared" si="591"/>
        <v>0</v>
      </c>
      <c r="GLX15" s="306">
        <f t="shared" si="591"/>
        <v>0</v>
      </c>
      <c r="GLY15" s="306">
        <f t="shared" si="591"/>
        <v>0</v>
      </c>
      <c r="GLZ15" s="306">
        <f t="shared" si="591"/>
        <v>0</v>
      </c>
      <c r="GMA15" s="306">
        <f t="shared" si="591"/>
        <v>0</v>
      </c>
      <c r="GMB15" s="306">
        <f t="shared" si="591"/>
        <v>0</v>
      </c>
      <c r="GMC15" s="306">
        <f t="shared" si="591"/>
        <v>0</v>
      </c>
      <c r="GMD15" s="306">
        <f t="shared" si="591"/>
        <v>0</v>
      </c>
      <c r="GME15" s="306">
        <f t="shared" si="591"/>
        <v>0</v>
      </c>
      <c r="GMF15" s="306">
        <f t="shared" si="591"/>
        <v>0</v>
      </c>
      <c r="GMG15" s="306">
        <f t="shared" si="591"/>
        <v>0</v>
      </c>
      <c r="GMH15" s="306">
        <f t="shared" si="591"/>
        <v>0</v>
      </c>
      <c r="GMI15" s="306">
        <f t="shared" si="591"/>
        <v>0</v>
      </c>
      <c r="GMJ15" s="306">
        <f t="shared" si="591"/>
        <v>0</v>
      </c>
      <c r="GMK15" s="306">
        <f t="shared" si="591"/>
        <v>0</v>
      </c>
      <c r="GML15" s="306">
        <f t="shared" si="591"/>
        <v>0</v>
      </c>
      <c r="GMM15" s="306">
        <f t="shared" si="591"/>
        <v>0</v>
      </c>
      <c r="GMN15" s="306">
        <f t="shared" si="591"/>
        <v>0</v>
      </c>
      <c r="GMO15" s="306">
        <f t="shared" si="591"/>
        <v>0</v>
      </c>
      <c r="GMP15" s="306">
        <f t="shared" si="591"/>
        <v>0</v>
      </c>
      <c r="GMQ15" s="306">
        <f t="shared" si="591"/>
        <v>0</v>
      </c>
      <c r="GMR15" s="306">
        <f t="shared" si="591"/>
        <v>0</v>
      </c>
      <c r="GMS15" s="306">
        <f t="shared" si="591"/>
        <v>0</v>
      </c>
      <c r="GMT15" s="306">
        <f t="shared" si="591"/>
        <v>0</v>
      </c>
      <c r="GMU15" s="306">
        <f t="shared" si="591"/>
        <v>0</v>
      </c>
      <c r="GMV15" s="306">
        <f t="shared" si="591"/>
        <v>0</v>
      </c>
      <c r="GMW15" s="306">
        <f t="shared" si="591"/>
        <v>0</v>
      </c>
      <c r="GMX15" s="306">
        <f t="shared" si="591"/>
        <v>0</v>
      </c>
      <c r="GMY15" s="306">
        <f t="shared" si="591"/>
        <v>0</v>
      </c>
      <c r="GMZ15" s="306">
        <f t="shared" si="591"/>
        <v>0</v>
      </c>
      <c r="GNA15" s="306">
        <f t="shared" si="591"/>
        <v>0</v>
      </c>
      <c r="GNB15" s="306">
        <f t="shared" si="591"/>
        <v>0</v>
      </c>
      <c r="GNC15" s="306">
        <f t="shared" si="591"/>
        <v>0</v>
      </c>
      <c r="GND15" s="306">
        <f t="shared" si="591"/>
        <v>0</v>
      </c>
      <c r="GNE15" s="306">
        <f t="shared" si="591"/>
        <v>0</v>
      </c>
      <c r="GNF15" s="306">
        <f t="shared" si="591"/>
        <v>0</v>
      </c>
      <c r="GNG15" s="306">
        <f t="shared" si="591"/>
        <v>0</v>
      </c>
      <c r="GNH15" s="306">
        <f t="shared" si="591"/>
        <v>0</v>
      </c>
      <c r="GNI15" s="306">
        <f t="shared" si="591"/>
        <v>0</v>
      </c>
      <c r="GNJ15" s="306">
        <f t="shared" si="591"/>
        <v>0</v>
      </c>
      <c r="GNK15" s="306">
        <f t="shared" si="591"/>
        <v>0</v>
      </c>
      <c r="GNL15" s="306">
        <f t="shared" si="591"/>
        <v>0</v>
      </c>
      <c r="GNM15" s="306">
        <f t="shared" si="591"/>
        <v>0</v>
      </c>
      <c r="GNN15" s="306">
        <f t="shared" si="591"/>
        <v>0</v>
      </c>
      <c r="GNO15" s="306">
        <f t="shared" si="591"/>
        <v>0</v>
      </c>
      <c r="GNP15" s="306">
        <f t="shared" si="591"/>
        <v>0</v>
      </c>
      <c r="GNQ15" s="306">
        <f t="shared" si="591"/>
        <v>0</v>
      </c>
      <c r="GNR15" s="306">
        <f t="shared" si="591"/>
        <v>0</v>
      </c>
      <c r="GNS15" s="306">
        <f t="shared" si="591"/>
        <v>0</v>
      </c>
      <c r="GNT15" s="306">
        <f t="shared" si="591"/>
        <v>0</v>
      </c>
      <c r="GNU15" s="306">
        <f t="shared" si="591"/>
        <v>0</v>
      </c>
      <c r="GNV15" s="306">
        <f t="shared" si="591"/>
        <v>0</v>
      </c>
      <c r="GNW15" s="306">
        <f t="shared" si="591"/>
        <v>0</v>
      </c>
      <c r="GNX15" s="306">
        <f t="shared" si="591"/>
        <v>0</v>
      </c>
      <c r="GNY15" s="306">
        <f t="shared" si="591"/>
        <v>0</v>
      </c>
      <c r="GNZ15" s="306">
        <f t="shared" si="591"/>
        <v>0</v>
      </c>
      <c r="GOA15" s="306">
        <f t="shared" ref="GOA15:GQL15" si="592">SUM(GOA16,GOA20,GOA21,GOA26,GOA27)</f>
        <v>0</v>
      </c>
      <c r="GOB15" s="306">
        <f t="shared" si="592"/>
        <v>0</v>
      </c>
      <c r="GOC15" s="306">
        <f t="shared" si="592"/>
        <v>0</v>
      </c>
      <c r="GOD15" s="306">
        <f t="shared" si="592"/>
        <v>0</v>
      </c>
      <c r="GOE15" s="306">
        <f t="shared" si="592"/>
        <v>0</v>
      </c>
      <c r="GOF15" s="306">
        <f t="shared" si="592"/>
        <v>0</v>
      </c>
      <c r="GOG15" s="306">
        <f t="shared" si="592"/>
        <v>0</v>
      </c>
      <c r="GOH15" s="306">
        <f t="shared" si="592"/>
        <v>0</v>
      </c>
      <c r="GOI15" s="306">
        <f t="shared" si="592"/>
        <v>0</v>
      </c>
      <c r="GOJ15" s="306">
        <f t="shared" si="592"/>
        <v>0</v>
      </c>
      <c r="GOK15" s="306">
        <f t="shared" si="592"/>
        <v>0</v>
      </c>
      <c r="GOL15" s="306">
        <f t="shared" si="592"/>
        <v>0</v>
      </c>
      <c r="GOM15" s="306">
        <f t="shared" si="592"/>
        <v>0</v>
      </c>
      <c r="GON15" s="306">
        <f t="shared" si="592"/>
        <v>0</v>
      </c>
      <c r="GOO15" s="306">
        <f t="shared" si="592"/>
        <v>0</v>
      </c>
      <c r="GOP15" s="306">
        <f t="shared" si="592"/>
        <v>0</v>
      </c>
      <c r="GOQ15" s="306">
        <f t="shared" si="592"/>
        <v>0</v>
      </c>
      <c r="GOR15" s="306">
        <f t="shared" si="592"/>
        <v>0</v>
      </c>
      <c r="GOS15" s="306">
        <f t="shared" si="592"/>
        <v>0</v>
      </c>
      <c r="GOT15" s="306">
        <f t="shared" si="592"/>
        <v>0</v>
      </c>
      <c r="GOU15" s="306">
        <f t="shared" si="592"/>
        <v>0</v>
      </c>
      <c r="GOV15" s="306">
        <f t="shared" si="592"/>
        <v>0</v>
      </c>
      <c r="GOW15" s="306">
        <f t="shared" si="592"/>
        <v>0</v>
      </c>
      <c r="GOX15" s="306">
        <f t="shared" si="592"/>
        <v>0</v>
      </c>
      <c r="GOY15" s="306">
        <f t="shared" si="592"/>
        <v>0</v>
      </c>
      <c r="GOZ15" s="306">
        <f t="shared" si="592"/>
        <v>0</v>
      </c>
      <c r="GPA15" s="306">
        <f t="shared" si="592"/>
        <v>0</v>
      </c>
      <c r="GPB15" s="306">
        <f t="shared" si="592"/>
        <v>0</v>
      </c>
      <c r="GPC15" s="306">
        <f t="shared" si="592"/>
        <v>0</v>
      </c>
      <c r="GPD15" s="306">
        <f t="shared" si="592"/>
        <v>0</v>
      </c>
      <c r="GPE15" s="306">
        <f t="shared" si="592"/>
        <v>0</v>
      </c>
      <c r="GPF15" s="306">
        <f t="shared" si="592"/>
        <v>0</v>
      </c>
      <c r="GPG15" s="306">
        <f t="shared" si="592"/>
        <v>0</v>
      </c>
      <c r="GPH15" s="306">
        <f t="shared" si="592"/>
        <v>0</v>
      </c>
      <c r="GPI15" s="306">
        <f t="shared" si="592"/>
        <v>0</v>
      </c>
      <c r="GPJ15" s="306">
        <f t="shared" si="592"/>
        <v>0</v>
      </c>
      <c r="GPK15" s="306">
        <f t="shared" si="592"/>
        <v>0</v>
      </c>
      <c r="GPL15" s="306">
        <f t="shared" si="592"/>
        <v>0</v>
      </c>
      <c r="GPM15" s="306">
        <f t="shared" si="592"/>
        <v>0</v>
      </c>
      <c r="GPN15" s="306">
        <f t="shared" si="592"/>
        <v>0</v>
      </c>
      <c r="GPO15" s="306">
        <f t="shared" si="592"/>
        <v>0</v>
      </c>
      <c r="GPP15" s="306">
        <f t="shared" si="592"/>
        <v>0</v>
      </c>
      <c r="GPQ15" s="306">
        <f t="shared" si="592"/>
        <v>0</v>
      </c>
      <c r="GPR15" s="306">
        <f t="shared" si="592"/>
        <v>0</v>
      </c>
      <c r="GPS15" s="306">
        <f t="shared" si="592"/>
        <v>0</v>
      </c>
      <c r="GPT15" s="306">
        <f t="shared" si="592"/>
        <v>0</v>
      </c>
      <c r="GPU15" s="306">
        <f t="shared" si="592"/>
        <v>0</v>
      </c>
      <c r="GPV15" s="306">
        <f t="shared" si="592"/>
        <v>0</v>
      </c>
      <c r="GPW15" s="306">
        <f t="shared" si="592"/>
        <v>0</v>
      </c>
      <c r="GPX15" s="306">
        <f t="shared" si="592"/>
        <v>0</v>
      </c>
      <c r="GPY15" s="306">
        <f t="shared" si="592"/>
        <v>0</v>
      </c>
      <c r="GPZ15" s="306">
        <f t="shared" si="592"/>
        <v>0</v>
      </c>
      <c r="GQA15" s="306">
        <f t="shared" si="592"/>
        <v>0</v>
      </c>
      <c r="GQB15" s="306">
        <f t="shared" si="592"/>
        <v>0</v>
      </c>
      <c r="GQC15" s="306">
        <f t="shared" si="592"/>
        <v>0</v>
      </c>
      <c r="GQD15" s="306">
        <f t="shared" si="592"/>
        <v>0</v>
      </c>
      <c r="GQE15" s="306">
        <f t="shared" si="592"/>
        <v>0</v>
      </c>
      <c r="GQF15" s="306">
        <f t="shared" si="592"/>
        <v>0</v>
      </c>
      <c r="GQG15" s="306">
        <f t="shared" si="592"/>
        <v>0</v>
      </c>
      <c r="GQH15" s="306">
        <f t="shared" si="592"/>
        <v>0</v>
      </c>
      <c r="GQI15" s="306">
        <f t="shared" si="592"/>
        <v>0</v>
      </c>
      <c r="GQJ15" s="306">
        <f t="shared" si="592"/>
        <v>0</v>
      </c>
      <c r="GQK15" s="306">
        <f t="shared" si="592"/>
        <v>0</v>
      </c>
      <c r="GQL15" s="306">
        <f t="shared" si="592"/>
        <v>0</v>
      </c>
      <c r="GQM15" s="306">
        <f t="shared" ref="GQM15:GSX15" si="593">SUM(GQM16,GQM20,GQM21,GQM26,GQM27)</f>
        <v>0</v>
      </c>
      <c r="GQN15" s="306">
        <f t="shared" si="593"/>
        <v>0</v>
      </c>
      <c r="GQO15" s="306">
        <f t="shared" si="593"/>
        <v>0</v>
      </c>
      <c r="GQP15" s="306">
        <f t="shared" si="593"/>
        <v>0</v>
      </c>
      <c r="GQQ15" s="306">
        <f t="shared" si="593"/>
        <v>0</v>
      </c>
      <c r="GQR15" s="306">
        <f t="shared" si="593"/>
        <v>0</v>
      </c>
      <c r="GQS15" s="306">
        <f t="shared" si="593"/>
        <v>0</v>
      </c>
      <c r="GQT15" s="306">
        <f t="shared" si="593"/>
        <v>0</v>
      </c>
      <c r="GQU15" s="306">
        <f t="shared" si="593"/>
        <v>0</v>
      </c>
      <c r="GQV15" s="306">
        <f t="shared" si="593"/>
        <v>0</v>
      </c>
      <c r="GQW15" s="306">
        <f t="shared" si="593"/>
        <v>0</v>
      </c>
      <c r="GQX15" s="306">
        <f t="shared" si="593"/>
        <v>0</v>
      </c>
      <c r="GQY15" s="306">
        <f t="shared" si="593"/>
        <v>0</v>
      </c>
      <c r="GQZ15" s="306">
        <f t="shared" si="593"/>
        <v>0</v>
      </c>
      <c r="GRA15" s="306">
        <f t="shared" si="593"/>
        <v>0</v>
      </c>
      <c r="GRB15" s="306">
        <f t="shared" si="593"/>
        <v>0</v>
      </c>
      <c r="GRC15" s="306">
        <f t="shared" si="593"/>
        <v>0</v>
      </c>
      <c r="GRD15" s="306">
        <f t="shared" si="593"/>
        <v>0</v>
      </c>
      <c r="GRE15" s="306">
        <f t="shared" si="593"/>
        <v>0</v>
      </c>
      <c r="GRF15" s="306">
        <f t="shared" si="593"/>
        <v>0</v>
      </c>
      <c r="GRG15" s="306">
        <f t="shared" si="593"/>
        <v>0</v>
      </c>
      <c r="GRH15" s="306">
        <f t="shared" si="593"/>
        <v>0</v>
      </c>
      <c r="GRI15" s="306">
        <f t="shared" si="593"/>
        <v>0</v>
      </c>
      <c r="GRJ15" s="306">
        <f t="shared" si="593"/>
        <v>0</v>
      </c>
      <c r="GRK15" s="306">
        <f t="shared" si="593"/>
        <v>0</v>
      </c>
      <c r="GRL15" s="306">
        <f t="shared" si="593"/>
        <v>0</v>
      </c>
      <c r="GRM15" s="306">
        <f t="shared" si="593"/>
        <v>0</v>
      </c>
      <c r="GRN15" s="306">
        <f t="shared" si="593"/>
        <v>0</v>
      </c>
      <c r="GRO15" s="306">
        <f t="shared" si="593"/>
        <v>0</v>
      </c>
      <c r="GRP15" s="306">
        <f t="shared" si="593"/>
        <v>0</v>
      </c>
      <c r="GRQ15" s="306">
        <f t="shared" si="593"/>
        <v>0</v>
      </c>
      <c r="GRR15" s="306">
        <f t="shared" si="593"/>
        <v>0</v>
      </c>
      <c r="GRS15" s="306">
        <f t="shared" si="593"/>
        <v>0</v>
      </c>
      <c r="GRT15" s="306">
        <f t="shared" si="593"/>
        <v>0</v>
      </c>
      <c r="GRU15" s="306">
        <f t="shared" si="593"/>
        <v>0</v>
      </c>
      <c r="GRV15" s="306">
        <f t="shared" si="593"/>
        <v>0</v>
      </c>
      <c r="GRW15" s="306">
        <f t="shared" si="593"/>
        <v>0</v>
      </c>
      <c r="GRX15" s="306">
        <f t="shared" si="593"/>
        <v>0</v>
      </c>
      <c r="GRY15" s="306">
        <f t="shared" si="593"/>
        <v>0</v>
      </c>
      <c r="GRZ15" s="306">
        <f t="shared" si="593"/>
        <v>0</v>
      </c>
      <c r="GSA15" s="306">
        <f t="shared" si="593"/>
        <v>0</v>
      </c>
      <c r="GSB15" s="306">
        <f t="shared" si="593"/>
        <v>0</v>
      </c>
      <c r="GSC15" s="306">
        <f t="shared" si="593"/>
        <v>0</v>
      </c>
      <c r="GSD15" s="306">
        <f t="shared" si="593"/>
        <v>0</v>
      </c>
      <c r="GSE15" s="306">
        <f t="shared" si="593"/>
        <v>0</v>
      </c>
      <c r="GSF15" s="306">
        <f t="shared" si="593"/>
        <v>0</v>
      </c>
      <c r="GSG15" s="306">
        <f t="shared" si="593"/>
        <v>0</v>
      </c>
      <c r="GSH15" s="306">
        <f t="shared" si="593"/>
        <v>0</v>
      </c>
      <c r="GSI15" s="306">
        <f t="shared" si="593"/>
        <v>0</v>
      </c>
      <c r="GSJ15" s="306">
        <f t="shared" si="593"/>
        <v>0</v>
      </c>
      <c r="GSK15" s="306">
        <f t="shared" si="593"/>
        <v>0</v>
      </c>
      <c r="GSL15" s="306">
        <f t="shared" si="593"/>
        <v>0</v>
      </c>
      <c r="GSM15" s="306">
        <f t="shared" si="593"/>
        <v>0</v>
      </c>
      <c r="GSN15" s="306">
        <f t="shared" si="593"/>
        <v>0</v>
      </c>
      <c r="GSO15" s="306">
        <f t="shared" si="593"/>
        <v>0</v>
      </c>
      <c r="GSP15" s="306">
        <f t="shared" si="593"/>
        <v>0</v>
      </c>
      <c r="GSQ15" s="306">
        <f t="shared" si="593"/>
        <v>0</v>
      </c>
      <c r="GSR15" s="306">
        <f t="shared" si="593"/>
        <v>0</v>
      </c>
      <c r="GSS15" s="306">
        <f t="shared" si="593"/>
        <v>0</v>
      </c>
      <c r="GST15" s="306">
        <f t="shared" si="593"/>
        <v>0</v>
      </c>
      <c r="GSU15" s="306">
        <f t="shared" si="593"/>
        <v>0</v>
      </c>
      <c r="GSV15" s="306">
        <f t="shared" si="593"/>
        <v>0</v>
      </c>
      <c r="GSW15" s="306">
        <f t="shared" si="593"/>
        <v>0</v>
      </c>
      <c r="GSX15" s="306">
        <f t="shared" si="593"/>
        <v>0</v>
      </c>
      <c r="GSY15" s="306">
        <f t="shared" ref="GSY15:GVJ15" si="594">SUM(GSY16,GSY20,GSY21,GSY26,GSY27)</f>
        <v>0</v>
      </c>
      <c r="GSZ15" s="306">
        <f t="shared" si="594"/>
        <v>0</v>
      </c>
      <c r="GTA15" s="306">
        <f t="shared" si="594"/>
        <v>0</v>
      </c>
      <c r="GTB15" s="306">
        <f t="shared" si="594"/>
        <v>0</v>
      </c>
      <c r="GTC15" s="306">
        <f t="shared" si="594"/>
        <v>0</v>
      </c>
      <c r="GTD15" s="306">
        <f t="shared" si="594"/>
        <v>0</v>
      </c>
      <c r="GTE15" s="306">
        <f t="shared" si="594"/>
        <v>0</v>
      </c>
      <c r="GTF15" s="306">
        <f t="shared" si="594"/>
        <v>0</v>
      </c>
      <c r="GTG15" s="306">
        <f t="shared" si="594"/>
        <v>0</v>
      </c>
      <c r="GTH15" s="306">
        <f t="shared" si="594"/>
        <v>0</v>
      </c>
      <c r="GTI15" s="306">
        <f t="shared" si="594"/>
        <v>0</v>
      </c>
      <c r="GTJ15" s="306">
        <f t="shared" si="594"/>
        <v>0</v>
      </c>
      <c r="GTK15" s="306">
        <f t="shared" si="594"/>
        <v>0</v>
      </c>
      <c r="GTL15" s="306">
        <f t="shared" si="594"/>
        <v>0</v>
      </c>
      <c r="GTM15" s="306">
        <f t="shared" si="594"/>
        <v>0</v>
      </c>
      <c r="GTN15" s="306">
        <f t="shared" si="594"/>
        <v>0</v>
      </c>
      <c r="GTO15" s="306">
        <f t="shared" si="594"/>
        <v>0</v>
      </c>
      <c r="GTP15" s="306">
        <f t="shared" si="594"/>
        <v>0</v>
      </c>
      <c r="GTQ15" s="306">
        <f t="shared" si="594"/>
        <v>0</v>
      </c>
      <c r="GTR15" s="306">
        <f t="shared" si="594"/>
        <v>0</v>
      </c>
      <c r="GTS15" s="306">
        <f t="shared" si="594"/>
        <v>0</v>
      </c>
      <c r="GTT15" s="306">
        <f t="shared" si="594"/>
        <v>0</v>
      </c>
      <c r="GTU15" s="306">
        <f t="shared" si="594"/>
        <v>0</v>
      </c>
      <c r="GTV15" s="306">
        <f t="shared" si="594"/>
        <v>0</v>
      </c>
      <c r="GTW15" s="306">
        <f t="shared" si="594"/>
        <v>0</v>
      </c>
      <c r="GTX15" s="306">
        <f t="shared" si="594"/>
        <v>0</v>
      </c>
      <c r="GTY15" s="306">
        <f t="shared" si="594"/>
        <v>0</v>
      </c>
      <c r="GTZ15" s="306">
        <f t="shared" si="594"/>
        <v>0</v>
      </c>
      <c r="GUA15" s="306">
        <f t="shared" si="594"/>
        <v>0</v>
      </c>
      <c r="GUB15" s="306">
        <f t="shared" si="594"/>
        <v>0</v>
      </c>
      <c r="GUC15" s="306">
        <f t="shared" si="594"/>
        <v>0</v>
      </c>
      <c r="GUD15" s="306">
        <f t="shared" si="594"/>
        <v>0</v>
      </c>
      <c r="GUE15" s="306">
        <f t="shared" si="594"/>
        <v>0</v>
      </c>
      <c r="GUF15" s="306">
        <f t="shared" si="594"/>
        <v>0</v>
      </c>
      <c r="GUG15" s="306">
        <f t="shared" si="594"/>
        <v>0</v>
      </c>
      <c r="GUH15" s="306">
        <f t="shared" si="594"/>
        <v>0</v>
      </c>
      <c r="GUI15" s="306">
        <f t="shared" si="594"/>
        <v>0</v>
      </c>
      <c r="GUJ15" s="306">
        <f t="shared" si="594"/>
        <v>0</v>
      </c>
      <c r="GUK15" s="306">
        <f t="shared" si="594"/>
        <v>0</v>
      </c>
      <c r="GUL15" s="306">
        <f t="shared" si="594"/>
        <v>0</v>
      </c>
      <c r="GUM15" s="306">
        <f t="shared" si="594"/>
        <v>0</v>
      </c>
      <c r="GUN15" s="306">
        <f t="shared" si="594"/>
        <v>0</v>
      </c>
      <c r="GUO15" s="306">
        <f t="shared" si="594"/>
        <v>0</v>
      </c>
      <c r="GUP15" s="306">
        <f t="shared" si="594"/>
        <v>0</v>
      </c>
      <c r="GUQ15" s="306">
        <f t="shared" si="594"/>
        <v>0</v>
      </c>
      <c r="GUR15" s="306">
        <f t="shared" si="594"/>
        <v>0</v>
      </c>
      <c r="GUS15" s="306">
        <f t="shared" si="594"/>
        <v>0</v>
      </c>
      <c r="GUT15" s="306">
        <f t="shared" si="594"/>
        <v>0</v>
      </c>
      <c r="GUU15" s="306">
        <f t="shared" si="594"/>
        <v>0</v>
      </c>
      <c r="GUV15" s="306">
        <f t="shared" si="594"/>
        <v>0</v>
      </c>
      <c r="GUW15" s="306">
        <f t="shared" si="594"/>
        <v>0</v>
      </c>
      <c r="GUX15" s="306">
        <f t="shared" si="594"/>
        <v>0</v>
      </c>
      <c r="GUY15" s="306">
        <f t="shared" si="594"/>
        <v>0</v>
      </c>
      <c r="GUZ15" s="306">
        <f t="shared" si="594"/>
        <v>0</v>
      </c>
      <c r="GVA15" s="306">
        <f t="shared" si="594"/>
        <v>0</v>
      </c>
      <c r="GVB15" s="306">
        <f t="shared" si="594"/>
        <v>0</v>
      </c>
      <c r="GVC15" s="306">
        <f t="shared" si="594"/>
        <v>0</v>
      </c>
      <c r="GVD15" s="306">
        <f t="shared" si="594"/>
        <v>0</v>
      </c>
      <c r="GVE15" s="306">
        <f t="shared" si="594"/>
        <v>0</v>
      </c>
      <c r="GVF15" s="306">
        <f t="shared" si="594"/>
        <v>0</v>
      </c>
      <c r="GVG15" s="306">
        <f t="shared" si="594"/>
        <v>0</v>
      </c>
      <c r="GVH15" s="306">
        <f t="shared" si="594"/>
        <v>0</v>
      </c>
      <c r="GVI15" s="306">
        <f t="shared" si="594"/>
        <v>0</v>
      </c>
      <c r="GVJ15" s="306">
        <f t="shared" si="594"/>
        <v>0</v>
      </c>
      <c r="GVK15" s="306">
        <f t="shared" ref="GVK15:GXV15" si="595">SUM(GVK16,GVK20,GVK21,GVK26,GVK27)</f>
        <v>0</v>
      </c>
      <c r="GVL15" s="306">
        <f t="shared" si="595"/>
        <v>0</v>
      </c>
      <c r="GVM15" s="306">
        <f t="shared" si="595"/>
        <v>0</v>
      </c>
      <c r="GVN15" s="306">
        <f t="shared" si="595"/>
        <v>0</v>
      </c>
      <c r="GVO15" s="306">
        <f t="shared" si="595"/>
        <v>0</v>
      </c>
      <c r="GVP15" s="306">
        <f t="shared" si="595"/>
        <v>0</v>
      </c>
      <c r="GVQ15" s="306">
        <f t="shared" si="595"/>
        <v>0</v>
      </c>
      <c r="GVR15" s="306">
        <f t="shared" si="595"/>
        <v>0</v>
      </c>
      <c r="GVS15" s="306">
        <f t="shared" si="595"/>
        <v>0</v>
      </c>
      <c r="GVT15" s="306">
        <f t="shared" si="595"/>
        <v>0</v>
      </c>
      <c r="GVU15" s="306">
        <f t="shared" si="595"/>
        <v>0</v>
      </c>
      <c r="GVV15" s="306">
        <f t="shared" si="595"/>
        <v>0</v>
      </c>
      <c r="GVW15" s="306">
        <f t="shared" si="595"/>
        <v>0</v>
      </c>
      <c r="GVX15" s="306">
        <f t="shared" si="595"/>
        <v>0</v>
      </c>
      <c r="GVY15" s="306">
        <f t="shared" si="595"/>
        <v>0</v>
      </c>
      <c r="GVZ15" s="306">
        <f t="shared" si="595"/>
        <v>0</v>
      </c>
      <c r="GWA15" s="306">
        <f t="shared" si="595"/>
        <v>0</v>
      </c>
      <c r="GWB15" s="306">
        <f t="shared" si="595"/>
        <v>0</v>
      </c>
      <c r="GWC15" s="306">
        <f t="shared" si="595"/>
        <v>0</v>
      </c>
      <c r="GWD15" s="306">
        <f t="shared" si="595"/>
        <v>0</v>
      </c>
      <c r="GWE15" s="306">
        <f t="shared" si="595"/>
        <v>0</v>
      </c>
      <c r="GWF15" s="306">
        <f t="shared" si="595"/>
        <v>0</v>
      </c>
      <c r="GWG15" s="306">
        <f t="shared" si="595"/>
        <v>0</v>
      </c>
      <c r="GWH15" s="306">
        <f t="shared" si="595"/>
        <v>0</v>
      </c>
      <c r="GWI15" s="306">
        <f t="shared" si="595"/>
        <v>0</v>
      </c>
      <c r="GWJ15" s="306">
        <f t="shared" si="595"/>
        <v>0</v>
      </c>
      <c r="GWK15" s="306">
        <f t="shared" si="595"/>
        <v>0</v>
      </c>
      <c r="GWL15" s="306">
        <f t="shared" si="595"/>
        <v>0</v>
      </c>
      <c r="GWM15" s="306">
        <f t="shared" si="595"/>
        <v>0</v>
      </c>
      <c r="GWN15" s="306">
        <f t="shared" si="595"/>
        <v>0</v>
      </c>
      <c r="GWO15" s="306">
        <f t="shared" si="595"/>
        <v>0</v>
      </c>
      <c r="GWP15" s="306">
        <f t="shared" si="595"/>
        <v>0</v>
      </c>
      <c r="GWQ15" s="306">
        <f t="shared" si="595"/>
        <v>0</v>
      </c>
      <c r="GWR15" s="306">
        <f t="shared" si="595"/>
        <v>0</v>
      </c>
      <c r="GWS15" s="306">
        <f t="shared" si="595"/>
        <v>0</v>
      </c>
      <c r="GWT15" s="306">
        <f t="shared" si="595"/>
        <v>0</v>
      </c>
      <c r="GWU15" s="306">
        <f t="shared" si="595"/>
        <v>0</v>
      </c>
      <c r="GWV15" s="306">
        <f t="shared" si="595"/>
        <v>0</v>
      </c>
      <c r="GWW15" s="306">
        <f t="shared" si="595"/>
        <v>0</v>
      </c>
      <c r="GWX15" s="306">
        <f t="shared" si="595"/>
        <v>0</v>
      </c>
      <c r="GWY15" s="306">
        <f t="shared" si="595"/>
        <v>0</v>
      </c>
      <c r="GWZ15" s="306">
        <f t="shared" si="595"/>
        <v>0</v>
      </c>
      <c r="GXA15" s="306">
        <f t="shared" si="595"/>
        <v>0</v>
      </c>
      <c r="GXB15" s="306">
        <f t="shared" si="595"/>
        <v>0</v>
      </c>
      <c r="GXC15" s="306">
        <f t="shared" si="595"/>
        <v>0</v>
      </c>
      <c r="GXD15" s="306">
        <f t="shared" si="595"/>
        <v>0</v>
      </c>
      <c r="GXE15" s="306">
        <f t="shared" si="595"/>
        <v>0</v>
      </c>
      <c r="GXF15" s="306">
        <f t="shared" si="595"/>
        <v>0</v>
      </c>
      <c r="GXG15" s="306">
        <f t="shared" si="595"/>
        <v>0</v>
      </c>
      <c r="GXH15" s="306">
        <f t="shared" si="595"/>
        <v>0</v>
      </c>
      <c r="GXI15" s="306">
        <f t="shared" si="595"/>
        <v>0</v>
      </c>
      <c r="GXJ15" s="306">
        <f t="shared" si="595"/>
        <v>0</v>
      </c>
      <c r="GXK15" s="306">
        <f t="shared" si="595"/>
        <v>0</v>
      </c>
      <c r="GXL15" s="306">
        <f t="shared" si="595"/>
        <v>0</v>
      </c>
      <c r="GXM15" s="306">
        <f t="shared" si="595"/>
        <v>0</v>
      </c>
      <c r="GXN15" s="306">
        <f t="shared" si="595"/>
        <v>0</v>
      </c>
      <c r="GXO15" s="306">
        <f t="shared" si="595"/>
        <v>0</v>
      </c>
      <c r="GXP15" s="306">
        <f t="shared" si="595"/>
        <v>0</v>
      </c>
      <c r="GXQ15" s="306">
        <f t="shared" si="595"/>
        <v>0</v>
      </c>
      <c r="GXR15" s="306">
        <f t="shared" si="595"/>
        <v>0</v>
      </c>
      <c r="GXS15" s="306">
        <f t="shared" si="595"/>
        <v>0</v>
      </c>
      <c r="GXT15" s="306">
        <f t="shared" si="595"/>
        <v>0</v>
      </c>
      <c r="GXU15" s="306">
        <f t="shared" si="595"/>
        <v>0</v>
      </c>
      <c r="GXV15" s="306">
        <f t="shared" si="595"/>
        <v>0</v>
      </c>
      <c r="GXW15" s="306">
        <f t="shared" ref="GXW15:HAH15" si="596">SUM(GXW16,GXW20,GXW21,GXW26,GXW27)</f>
        <v>0</v>
      </c>
      <c r="GXX15" s="306">
        <f t="shared" si="596"/>
        <v>0</v>
      </c>
      <c r="GXY15" s="306">
        <f t="shared" si="596"/>
        <v>0</v>
      </c>
      <c r="GXZ15" s="306">
        <f t="shared" si="596"/>
        <v>0</v>
      </c>
      <c r="GYA15" s="306">
        <f t="shared" si="596"/>
        <v>0</v>
      </c>
      <c r="GYB15" s="306">
        <f t="shared" si="596"/>
        <v>0</v>
      </c>
      <c r="GYC15" s="306">
        <f t="shared" si="596"/>
        <v>0</v>
      </c>
      <c r="GYD15" s="306">
        <f t="shared" si="596"/>
        <v>0</v>
      </c>
      <c r="GYE15" s="306">
        <f t="shared" si="596"/>
        <v>0</v>
      </c>
      <c r="GYF15" s="306">
        <f t="shared" si="596"/>
        <v>0</v>
      </c>
      <c r="GYG15" s="306">
        <f t="shared" si="596"/>
        <v>0</v>
      </c>
      <c r="GYH15" s="306">
        <f t="shared" si="596"/>
        <v>0</v>
      </c>
      <c r="GYI15" s="306">
        <f t="shared" si="596"/>
        <v>0</v>
      </c>
      <c r="GYJ15" s="306">
        <f t="shared" si="596"/>
        <v>0</v>
      </c>
      <c r="GYK15" s="306">
        <f t="shared" si="596"/>
        <v>0</v>
      </c>
      <c r="GYL15" s="306">
        <f t="shared" si="596"/>
        <v>0</v>
      </c>
      <c r="GYM15" s="306">
        <f t="shared" si="596"/>
        <v>0</v>
      </c>
      <c r="GYN15" s="306">
        <f t="shared" si="596"/>
        <v>0</v>
      </c>
      <c r="GYO15" s="306">
        <f t="shared" si="596"/>
        <v>0</v>
      </c>
      <c r="GYP15" s="306">
        <f t="shared" si="596"/>
        <v>0</v>
      </c>
      <c r="GYQ15" s="306">
        <f t="shared" si="596"/>
        <v>0</v>
      </c>
      <c r="GYR15" s="306">
        <f t="shared" si="596"/>
        <v>0</v>
      </c>
      <c r="GYS15" s="306">
        <f t="shared" si="596"/>
        <v>0</v>
      </c>
      <c r="GYT15" s="306">
        <f t="shared" si="596"/>
        <v>0</v>
      </c>
      <c r="GYU15" s="306">
        <f t="shared" si="596"/>
        <v>0</v>
      </c>
      <c r="GYV15" s="306">
        <f t="shared" si="596"/>
        <v>0</v>
      </c>
      <c r="GYW15" s="306">
        <f t="shared" si="596"/>
        <v>0</v>
      </c>
      <c r="GYX15" s="306">
        <f t="shared" si="596"/>
        <v>0</v>
      </c>
      <c r="GYY15" s="306">
        <f t="shared" si="596"/>
        <v>0</v>
      </c>
      <c r="GYZ15" s="306">
        <f t="shared" si="596"/>
        <v>0</v>
      </c>
      <c r="GZA15" s="306">
        <f t="shared" si="596"/>
        <v>0</v>
      </c>
      <c r="GZB15" s="306">
        <f t="shared" si="596"/>
        <v>0</v>
      </c>
      <c r="GZC15" s="306">
        <f t="shared" si="596"/>
        <v>0</v>
      </c>
      <c r="GZD15" s="306">
        <f t="shared" si="596"/>
        <v>0</v>
      </c>
      <c r="GZE15" s="306">
        <f t="shared" si="596"/>
        <v>0</v>
      </c>
      <c r="GZF15" s="306">
        <f t="shared" si="596"/>
        <v>0</v>
      </c>
      <c r="GZG15" s="306">
        <f t="shared" si="596"/>
        <v>0</v>
      </c>
      <c r="GZH15" s="306">
        <f t="shared" si="596"/>
        <v>0</v>
      </c>
      <c r="GZI15" s="306">
        <f t="shared" si="596"/>
        <v>0</v>
      </c>
      <c r="GZJ15" s="306">
        <f t="shared" si="596"/>
        <v>0</v>
      </c>
      <c r="GZK15" s="306">
        <f t="shared" si="596"/>
        <v>0</v>
      </c>
      <c r="GZL15" s="306">
        <f t="shared" si="596"/>
        <v>0</v>
      </c>
      <c r="GZM15" s="306">
        <f t="shared" si="596"/>
        <v>0</v>
      </c>
      <c r="GZN15" s="306">
        <f t="shared" si="596"/>
        <v>0</v>
      </c>
      <c r="GZO15" s="306">
        <f t="shared" si="596"/>
        <v>0</v>
      </c>
      <c r="GZP15" s="306">
        <f t="shared" si="596"/>
        <v>0</v>
      </c>
      <c r="GZQ15" s="306">
        <f t="shared" si="596"/>
        <v>0</v>
      </c>
      <c r="GZR15" s="306">
        <f t="shared" si="596"/>
        <v>0</v>
      </c>
      <c r="GZS15" s="306">
        <f t="shared" si="596"/>
        <v>0</v>
      </c>
      <c r="GZT15" s="306">
        <f t="shared" si="596"/>
        <v>0</v>
      </c>
      <c r="GZU15" s="306">
        <f t="shared" si="596"/>
        <v>0</v>
      </c>
      <c r="GZV15" s="306">
        <f t="shared" si="596"/>
        <v>0</v>
      </c>
      <c r="GZW15" s="306">
        <f t="shared" si="596"/>
        <v>0</v>
      </c>
      <c r="GZX15" s="306">
        <f t="shared" si="596"/>
        <v>0</v>
      </c>
      <c r="GZY15" s="306">
        <f t="shared" si="596"/>
        <v>0</v>
      </c>
      <c r="GZZ15" s="306">
        <f t="shared" si="596"/>
        <v>0</v>
      </c>
      <c r="HAA15" s="306">
        <f t="shared" si="596"/>
        <v>0</v>
      </c>
      <c r="HAB15" s="306">
        <f t="shared" si="596"/>
        <v>0</v>
      </c>
      <c r="HAC15" s="306">
        <f t="shared" si="596"/>
        <v>0</v>
      </c>
      <c r="HAD15" s="306">
        <f t="shared" si="596"/>
        <v>0</v>
      </c>
      <c r="HAE15" s="306">
        <f t="shared" si="596"/>
        <v>0</v>
      </c>
      <c r="HAF15" s="306">
        <f t="shared" si="596"/>
        <v>0</v>
      </c>
      <c r="HAG15" s="306">
        <f t="shared" si="596"/>
        <v>0</v>
      </c>
      <c r="HAH15" s="306">
        <f t="shared" si="596"/>
        <v>0</v>
      </c>
      <c r="HAI15" s="306">
        <f t="shared" ref="HAI15:HCT15" si="597">SUM(HAI16,HAI20,HAI21,HAI26,HAI27)</f>
        <v>0</v>
      </c>
      <c r="HAJ15" s="306">
        <f t="shared" si="597"/>
        <v>0</v>
      </c>
      <c r="HAK15" s="306">
        <f t="shared" si="597"/>
        <v>0</v>
      </c>
      <c r="HAL15" s="306">
        <f t="shared" si="597"/>
        <v>0</v>
      </c>
      <c r="HAM15" s="306">
        <f t="shared" si="597"/>
        <v>0</v>
      </c>
      <c r="HAN15" s="306">
        <f t="shared" si="597"/>
        <v>0</v>
      </c>
      <c r="HAO15" s="306">
        <f t="shared" si="597"/>
        <v>0</v>
      </c>
      <c r="HAP15" s="306">
        <f t="shared" si="597"/>
        <v>0</v>
      </c>
      <c r="HAQ15" s="306">
        <f t="shared" si="597"/>
        <v>0</v>
      </c>
      <c r="HAR15" s="306">
        <f t="shared" si="597"/>
        <v>0</v>
      </c>
      <c r="HAS15" s="306">
        <f t="shared" si="597"/>
        <v>0</v>
      </c>
      <c r="HAT15" s="306">
        <f t="shared" si="597"/>
        <v>0</v>
      </c>
      <c r="HAU15" s="306">
        <f t="shared" si="597"/>
        <v>0</v>
      </c>
      <c r="HAV15" s="306">
        <f t="shared" si="597"/>
        <v>0</v>
      </c>
      <c r="HAW15" s="306">
        <f t="shared" si="597"/>
        <v>0</v>
      </c>
      <c r="HAX15" s="306">
        <f t="shared" si="597"/>
        <v>0</v>
      </c>
      <c r="HAY15" s="306">
        <f t="shared" si="597"/>
        <v>0</v>
      </c>
      <c r="HAZ15" s="306">
        <f t="shared" si="597"/>
        <v>0</v>
      </c>
      <c r="HBA15" s="306">
        <f t="shared" si="597"/>
        <v>0</v>
      </c>
      <c r="HBB15" s="306">
        <f t="shared" si="597"/>
        <v>0</v>
      </c>
      <c r="HBC15" s="306">
        <f t="shared" si="597"/>
        <v>0</v>
      </c>
      <c r="HBD15" s="306">
        <f t="shared" si="597"/>
        <v>0</v>
      </c>
      <c r="HBE15" s="306">
        <f t="shared" si="597"/>
        <v>0</v>
      </c>
      <c r="HBF15" s="306">
        <f t="shared" si="597"/>
        <v>0</v>
      </c>
      <c r="HBG15" s="306">
        <f t="shared" si="597"/>
        <v>0</v>
      </c>
      <c r="HBH15" s="306">
        <f t="shared" si="597"/>
        <v>0</v>
      </c>
      <c r="HBI15" s="306">
        <f t="shared" si="597"/>
        <v>0</v>
      </c>
      <c r="HBJ15" s="306">
        <f t="shared" si="597"/>
        <v>0</v>
      </c>
      <c r="HBK15" s="306">
        <f t="shared" si="597"/>
        <v>0</v>
      </c>
      <c r="HBL15" s="306">
        <f t="shared" si="597"/>
        <v>0</v>
      </c>
      <c r="HBM15" s="306">
        <f t="shared" si="597"/>
        <v>0</v>
      </c>
      <c r="HBN15" s="306">
        <f t="shared" si="597"/>
        <v>0</v>
      </c>
      <c r="HBO15" s="306">
        <f t="shared" si="597"/>
        <v>0</v>
      </c>
      <c r="HBP15" s="306">
        <f t="shared" si="597"/>
        <v>0</v>
      </c>
      <c r="HBQ15" s="306">
        <f t="shared" si="597"/>
        <v>0</v>
      </c>
      <c r="HBR15" s="306">
        <f t="shared" si="597"/>
        <v>0</v>
      </c>
      <c r="HBS15" s="306">
        <f t="shared" si="597"/>
        <v>0</v>
      </c>
      <c r="HBT15" s="306">
        <f t="shared" si="597"/>
        <v>0</v>
      </c>
      <c r="HBU15" s="306">
        <f t="shared" si="597"/>
        <v>0</v>
      </c>
      <c r="HBV15" s="306">
        <f t="shared" si="597"/>
        <v>0</v>
      </c>
      <c r="HBW15" s="306">
        <f t="shared" si="597"/>
        <v>0</v>
      </c>
      <c r="HBX15" s="306">
        <f t="shared" si="597"/>
        <v>0</v>
      </c>
      <c r="HBY15" s="306">
        <f t="shared" si="597"/>
        <v>0</v>
      </c>
      <c r="HBZ15" s="306">
        <f t="shared" si="597"/>
        <v>0</v>
      </c>
      <c r="HCA15" s="306">
        <f t="shared" si="597"/>
        <v>0</v>
      </c>
      <c r="HCB15" s="306">
        <f t="shared" si="597"/>
        <v>0</v>
      </c>
      <c r="HCC15" s="306">
        <f t="shared" si="597"/>
        <v>0</v>
      </c>
      <c r="HCD15" s="306">
        <f t="shared" si="597"/>
        <v>0</v>
      </c>
      <c r="HCE15" s="306">
        <f t="shared" si="597"/>
        <v>0</v>
      </c>
      <c r="HCF15" s="306">
        <f t="shared" si="597"/>
        <v>0</v>
      </c>
      <c r="HCG15" s="306">
        <f t="shared" si="597"/>
        <v>0</v>
      </c>
      <c r="HCH15" s="306">
        <f t="shared" si="597"/>
        <v>0</v>
      </c>
      <c r="HCI15" s="306">
        <f t="shared" si="597"/>
        <v>0</v>
      </c>
      <c r="HCJ15" s="306">
        <f t="shared" si="597"/>
        <v>0</v>
      </c>
      <c r="HCK15" s="306">
        <f t="shared" si="597"/>
        <v>0</v>
      </c>
      <c r="HCL15" s="306">
        <f t="shared" si="597"/>
        <v>0</v>
      </c>
      <c r="HCM15" s="306">
        <f t="shared" si="597"/>
        <v>0</v>
      </c>
      <c r="HCN15" s="306">
        <f t="shared" si="597"/>
        <v>0</v>
      </c>
      <c r="HCO15" s="306">
        <f t="shared" si="597"/>
        <v>0</v>
      </c>
      <c r="HCP15" s="306">
        <f t="shared" si="597"/>
        <v>0</v>
      </c>
      <c r="HCQ15" s="306">
        <f t="shared" si="597"/>
        <v>0</v>
      </c>
      <c r="HCR15" s="306">
        <f t="shared" si="597"/>
        <v>0</v>
      </c>
      <c r="HCS15" s="306">
        <f t="shared" si="597"/>
        <v>0</v>
      </c>
      <c r="HCT15" s="306">
        <f t="shared" si="597"/>
        <v>0</v>
      </c>
      <c r="HCU15" s="306">
        <f t="shared" ref="HCU15:HFF15" si="598">SUM(HCU16,HCU20,HCU21,HCU26,HCU27)</f>
        <v>0</v>
      </c>
      <c r="HCV15" s="306">
        <f t="shared" si="598"/>
        <v>0</v>
      </c>
      <c r="HCW15" s="306">
        <f t="shared" si="598"/>
        <v>0</v>
      </c>
      <c r="HCX15" s="306">
        <f t="shared" si="598"/>
        <v>0</v>
      </c>
      <c r="HCY15" s="306">
        <f t="shared" si="598"/>
        <v>0</v>
      </c>
      <c r="HCZ15" s="306">
        <f t="shared" si="598"/>
        <v>0</v>
      </c>
      <c r="HDA15" s="306">
        <f t="shared" si="598"/>
        <v>0</v>
      </c>
      <c r="HDB15" s="306">
        <f t="shared" si="598"/>
        <v>0</v>
      </c>
      <c r="HDC15" s="306">
        <f t="shared" si="598"/>
        <v>0</v>
      </c>
      <c r="HDD15" s="306">
        <f t="shared" si="598"/>
        <v>0</v>
      </c>
      <c r="HDE15" s="306">
        <f t="shared" si="598"/>
        <v>0</v>
      </c>
      <c r="HDF15" s="306">
        <f t="shared" si="598"/>
        <v>0</v>
      </c>
      <c r="HDG15" s="306">
        <f t="shared" si="598"/>
        <v>0</v>
      </c>
      <c r="HDH15" s="306">
        <f t="shared" si="598"/>
        <v>0</v>
      </c>
      <c r="HDI15" s="306">
        <f t="shared" si="598"/>
        <v>0</v>
      </c>
      <c r="HDJ15" s="306">
        <f t="shared" si="598"/>
        <v>0</v>
      </c>
      <c r="HDK15" s="306">
        <f t="shared" si="598"/>
        <v>0</v>
      </c>
      <c r="HDL15" s="306">
        <f t="shared" si="598"/>
        <v>0</v>
      </c>
      <c r="HDM15" s="306">
        <f t="shared" si="598"/>
        <v>0</v>
      </c>
      <c r="HDN15" s="306">
        <f t="shared" si="598"/>
        <v>0</v>
      </c>
      <c r="HDO15" s="306">
        <f t="shared" si="598"/>
        <v>0</v>
      </c>
      <c r="HDP15" s="306">
        <f t="shared" si="598"/>
        <v>0</v>
      </c>
      <c r="HDQ15" s="306">
        <f t="shared" si="598"/>
        <v>0</v>
      </c>
      <c r="HDR15" s="306">
        <f t="shared" si="598"/>
        <v>0</v>
      </c>
      <c r="HDS15" s="306">
        <f t="shared" si="598"/>
        <v>0</v>
      </c>
      <c r="HDT15" s="306">
        <f t="shared" si="598"/>
        <v>0</v>
      </c>
      <c r="HDU15" s="306">
        <f t="shared" si="598"/>
        <v>0</v>
      </c>
      <c r="HDV15" s="306">
        <f t="shared" si="598"/>
        <v>0</v>
      </c>
      <c r="HDW15" s="306">
        <f t="shared" si="598"/>
        <v>0</v>
      </c>
      <c r="HDX15" s="306">
        <f t="shared" si="598"/>
        <v>0</v>
      </c>
      <c r="HDY15" s="306">
        <f t="shared" si="598"/>
        <v>0</v>
      </c>
      <c r="HDZ15" s="306">
        <f t="shared" si="598"/>
        <v>0</v>
      </c>
      <c r="HEA15" s="306">
        <f t="shared" si="598"/>
        <v>0</v>
      </c>
      <c r="HEB15" s="306">
        <f t="shared" si="598"/>
        <v>0</v>
      </c>
      <c r="HEC15" s="306">
        <f t="shared" si="598"/>
        <v>0</v>
      </c>
      <c r="HED15" s="306">
        <f t="shared" si="598"/>
        <v>0</v>
      </c>
      <c r="HEE15" s="306">
        <f t="shared" si="598"/>
        <v>0</v>
      </c>
      <c r="HEF15" s="306">
        <f t="shared" si="598"/>
        <v>0</v>
      </c>
      <c r="HEG15" s="306">
        <f t="shared" si="598"/>
        <v>0</v>
      </c>
      <c r="HEH15" s="306">
        <f t="shared" si="598"/>
        <v>0</v>
      </c>
      <c r="HEI15" s="306">
        <f t="shared" si="598"/>
        <v>0</v>
      </c>
      <c r="HEJ15" s="306">
        <f t="shared" si="598"/>
        <v>0</v>
      </c>
      <c r="HEK15" s="306">
        <f t="shared" si="598"/>
        <v>0</v>
      </c>
      <c r="HEL15" s="306">
        <f t="shared" si="598"/>
        <v>0</v>
      </c>
      <c r="HEM15" s="306">
        <f t="shared" si="598"/>
        <v>0</v>
      </c>
      <c r="HEN15" s="306">
        <f t="shared" si="598"/>
        <v>0</v>
      </c>
      <c r="HEO15" s="306">
        <f t="shared" si="598"/>
        <v>0</v>
      </c>
      <c r="HEP15" s="306">
        <f t="shared" si="598"/>
        <v>0</v>
      </c>
      <c r="HEQ15" s="306">
        <f t="shared" si="598"/>
        <v>0</v>
      </c>
      <c r="HER15" s="306">
        <f t="shared" si="598"/>
        <v>0</v>
      </c>
      <c r="HES15" s="306">
        <f t="shared" si="598"/>
        <v>0</v>
      </c>
      <c r="HET15" s="306">
        <f t="shared" si="598"/>
        <v>0</v>
      </c>
      <c r="HEU15" s="306">
        <f t="shared" si="598"/>
        <v>0</v>
      </c>
      <c r="HEV15" s="306">
        <f t="shared" si="598"/>
        <v>0</v>
      </c>
      <c r="HEW15" s="306">
        <f t="shared" si="598"/>
        <v>0</v>
      </c>
      <c r="HEX15" s="306">
        <f t="shared" si="598"/>
        <v>0</v>
      </c>
      <c r="HEY15" s="306">
        <f t="shared" si="598"/>
        <v>0</v>
      </c>
      <c r="HEZ15" s="306">
        <f t="shared" si="598"/>
        <v>0</v>
      </c>
      <c r="HFA15" s="306">
        <f t="shared" si="598"/>
        <v>0</v>
      </c>
      <c r="HFB15" s="306">
        <f t="shared" si="598"/>
        <v>0</v>
      </c>
      <c r="HFC15" s="306">
        <f t="shared" si="598"/>
        <v>0</v>
      </c>
      <c r="HFD15" s="306">
        <f t="shared" si="598"/>
        <v>0</v>
      </c>
      <c r="HFE15" s="306">
        <f t="shared" si="598"/>
        <v>0</v>
      </c>
      <c r="HFF15" s="306">
        <f t="shared" si="598"/>
        <v>0</v>
      </c>
      <c r="HFG15" s="306">
        <f t="shared" ref="HFG15:HHR15" si="599">SUM(HFG16,HFG20,HFG21,HFG26,HFG27)</f>
        <v>0</v>
      </c>
      <c r="HFH15" s="306">
        <f t="shared" si="599"/>
        <v>0</v>
      </c>
      <c r="HFI15" s="306">
        <f t="shared" si="599"/>
        <v>0</v>
      </c>
      <c r="HFJ15" s="306">
        <f t="shared" si="599"/>
        <v>0</v>
      </c>
      <c r="HFK15" s="306">
        <f t="shared" si="599"/>
        <v>0</v>
      </c>
      <c r="HFL15" s="306">
        <f t="shared" si="599"/>
        <v>0</v>
      </c>
      <c r="HFM15" s="306">
        <f t="shared" si="599"/>
        <v>0</v>
      </c>
      <c r="HFN15" s="306">
        <f t="shared" si="599"/>
        <v>0</v>
      </c>
      <c r="HFO15" s="306">
        <f t="shared" si="599"/>
        <v>0</v>
      </c>
      <c r="HFP15" s="306">
        <f t="shared" si="599"/>
        <v>0</v>
      </c>
      <c r="HFQ15" s="306">
        <f t="shared" si="599"/>
        <v>0</v>
      </c>
      <c r="HFR15" s="306">
        <f t="shared" si="599"/>
        <v>0</v>
      </c>
      <c r="HFS15" s="306">
        <f t="shared" si="599"/>
        <v>0</v>
      </c>
      <c r="HFT15" s="306">
        <f t="shared" si="599"/>
        <v>0</v>
      </c>
      <c r="HFU15" s="306">
        <f t="shared" si="599"/>
        <v>0</v>
      </c>
      <c r="HFV15" s="306">
        <f t="shared" si="599"/>
        <v>0</v>
      </c>
      <c r="HFW15" s="306">
        <f t="shared" si="599"/>
        <v>0</v>
      </c>
      <c r="HFX15" s="306">
        <f t="shared" si="599"/>
        <v>0</v>
      </c>
      <c r="HFY15" s="306">
        <f t="shared" si="599"/>
        <v>0</v>
      </c>
      <c r="HFZ15" s="306">
        <f t="shared" si="599"/>
        <v>0</v>
      </c>
      <c r="HGA15" s="306">
        <f t="shared" si="599"/>
        <v>0</v>
      </c>
      <c r="HGB15" s="306">
        <f t="shared" si="599"/>
        <v>0</v>
      </c>
      <c r="HGC15" s="306">
        <f t="shared" si="599"/>
        <v>0</v>
      </c>
      <c r="HGD15" s="306">
        <f t="shared" si="599"/>
        <v>0</v>
      </c>
      <c r="HGE15" s="306">
        <f t="shared" si="599"/>
        <v>0</v>
      </c>
      <c r="HGF15" s="306">
        <f t="shared" si="599"/>
        <v>0</v>
      </c>
      <c r="HGG15" s="306">
        <f t="shared" si="599"/>
        <v>0</v>
      </c>
      <c r="HGH15" s="306">
        <f t="shared" si="599"/>
        <v>0</v>
      </c>
      <c r="HGI15" s="306">
        <f t="shared" si="599"/>
        <v>0</v>
      </c>
      <c r="HGJ15" s="306">
        <f t="shared" si="599"/>
        <v>0</v>
      </c>
      <c r="HGK15" s="306">
        <f t="shared" si="599"/>
        <v>0</v>
      </c>
      <c r="HGL15" s="306">
        <f t="shared" si="599"/>
        <v>0</v>
      </c>
      <c r="HGM15" s="306">
        <f t="shared" si="599"/>
        <v>0</v>
      </c>
      <c r="HGN15" s="306">
        <f t="shared" si="599"/>
        <v>0</v>
      </c>
      <c r="HGO15" s="306">
        <f t="shared" si="599"/>
        <v>0</v>
      </c>
      <c r="HGP15" s="306">
        <f t="shared" si="599"/>
        <v>0</v>
      </c>
      <c r="HGQ15" s="306">
        <f t="shared" si="599"/>
        <v>0</v>
      </c>
      <c r="HGR15" s="306">
        <f t="shared" si="599"/>
        <v>0</v>
      </c>
      <c r="HGS15" s="306">
        <f t="shared" si="599"/>
        <v>0</v>
      </c>
      <c r="HGT15" s="306">
        <f t="shared" si="599"/>
        <v>0</v>
      </c>
      <c r="HGU15" s="306">
        <f t="shared" si="599"/>
        <v>0</v>
      </c>
      <c r="HGV15" s="306">
        <f t="shared" si="599"/>
        <v>0</v>
      </c>
      <c r="HGW15" s="306">
        <f t="shared" si="599"/>
        <v>0</v>
      </c>
      <c r="HGX15" s="306">
        <f t="shared" si="599"/>
        <v>0</v>
      </c>
      <c r="HGY15" s="306">
        <f t="shared" si="599"/>
        <v>0</v>
      </c>
      <c r="HGZ15" s="306">
        <f t="shared" si="599"/>
        <v>0</v>
      </c>
      <c r="HHA15" s="306">
        <f t="shared" si="599"/>
        <v>0</v>
      </c>
      <c r="HHB15" s="306">
        <f t="shared" si="599"/>
        <v>0</v>
      </c>
      <c r="HHC15" s="306">
        <f t="shared" si="599"/>
        <v>0</v>
      </c>
      <c r="HHD15" s="306">
        <f t="shared" si="599"/>
        <v>0</v>
      </c>
      <c r="HHE15" s="306">
        <f t="shared" si="599"/>
        <v>0</v>
      </c>
      <c r="HHF15" s="306">
        <f t="shared" si="599"/>
        <v>0</v>
      </c>
      <c r="HHG15" s="306">
        <f t="shared" si="599"/>
        <v>0</v>
      </c>
      <c r="HHH15" s="306">
        <f t="shared" si="599"/>
        <v>0</v>
      </c>
      <c r="HHI15" s="306">
        <f t="shared" si="599"/>
        <v>0</v>
      </c>
      <c r="HHJ15" s="306">
        <f t="shared" si="599"/>
        <v>0</v>
      </c>
      <c r="HHK15" s="306">
        <f t="shared" si="599"/>
        <v>0</v>
      </c>
      <c r="HHL15" s="306">
        <f t="shared" si="599"/>
        <v>0</v>
      </c>
      <c r="HHM15" s="306">
        <f t="shared" si="599"/>
        <v>0</v>
      </c>
      <c r="HHN15" s="306">
        <f t="shared" si="599"/>
        <v>0</v>
      </c>
      <c r="HHO15" s="306">
        <f t="shared" si="599"/>
        <v>0</v>
      </c>
      <c r="HHP15" s="306">
        <f t="shared" si="599"/>
        <v>0</v>
      </c>
      <c r="HHQ15" s="306">
        <f t="shared" si="599"/>
        <v>0</v>
      </c>
      <c r="HHR15" s="306">
        <f t="shared" si="599"/>
        <v>0</v>
      </c>
      <c r="HHS15" s="306">
        <f t="shared" ref="HHS15:HKD15" si="600">SUM(HHS16,HHS20,HHS21,HHS26,HHS27)</f>
        <v>0</v>
      </c>
      <c r="HHT15" s="306">
        <f t="shared" si="600"/>
        <v>0</v>
      </c>
      <c r="HHU15" s="306">
        <f t="shared" si="600"/>
        <v>0</v>
      </c>
      <c r="HHV15" s="306">
        <f t="shared" si="600"/>
        <v>0</v>
      </c>
      <c r="HHW15" s="306">
        <f t="shared" si="600"/>
        <v>0</v>
      </c>
      <c r="HHX15" s="306">
        <f t="shared" si="600"/>
        <v>0</v>
      </c>
      <c r="HHY15" s="306">
        <f t="shared" si="600"/>
        <v>0</v>
      </c>
      <c r="HHZ15" s="306">
        <f t="shared" si="600"/>
        <v>0</v>
      </c>
      <c r="HIA15" s="306">
        <f t="shared" si="600"/>
        <v>0</v>
      </c>
      <c r="HIB15" s="306">
        <f t="shared" si="600"/>
        <v>0</v>
      </c>
      <c r="HIC15" s="306">
        <f t="shared" si="600"/>
        <v>0</v>
      </c>
      <c r="HID15" s="306">
        <f t="shared" si="600"/>
        <v>0</v>
      </c>
      <c r="HIE15" s="306">
        <f t="shared" si="600"/>
        <v>0</v>
      </c>
      <c r="HIF15" s="306">
        <f t="shared" si="600"/>
        <v>0</v>
      </c>
      <c r="HIG15" s="306">
        <f t="shared" si="600"/>
        <v>0</v>
      </c>
      <c r="HIH15" s="306">
        <f t="shared" si="600"/>
        <v>0</v>
      </c>
      <c r="HII15" s="306">
        <f t="shared" si="600"/>
        <v>0</v>
      </c>
      <c r="HIJ15" s="306">
        <f t="shared" si="600"/>
        <v>0</v>
      </c>
      <c r="HIK15" s="306">
        <f t="shared" si="600"/>
        <v>0</v>
      </c>
      <c r="HIL15" s="306">
        <f t="shared" si="600"/>
        <v>0</v>
      </c>
      <c r="HIM15" s="306">
        <f t="shared" si="600"/>
        <v>0</v>
      </c>
      <c r="HIN15" s="306">
        <f t="shared" si="600"/>
        <v>0</v>
      </c>
      <c r="HIO15" s="306">
        <f t="shared" si="600"/>
        <v>0</v>
      </c>
      <c r="HIP15" s="306">
        <f t="shared" si="600"/>
        <v>0</v>
      </c>
      <c r="HIQ15" s="306">
        <f t="shared" si="600"/>
        <v>0</v>
      </c>
      <c r="HIR15" s="306">
        <f t="shared" si="600"/>
        <v>0</v>
      </c>
      <c r="HIS15" s="306">
        <f t="shared" si="600"/>
        <v>0</v>
      </c>
      <c r="HIT15" s="306">
        <f t="shared" si="600"/>
        <v>0</v>
      </c>
      <c r="HIU15" s="306">
        <f t="shared" si="600"/>
        <v>0</v>
      </c>
      <c r="HIV15" s="306">
        <f t="shared" si="600"/>
        <v>0</v>
      </c>
      <c r="HIW15" s="306">
        <f t="shared" si="600"/>
        <v>0</v>
      </c>
      <c r="HIX15" s="306">
        <f t="shared" si="600"/>
        <v>0</v>
      </c>
      <c r="HIY15" s="306">
        <f t="shared" si="600"/>
        <v>0</v>
      </c>
      <c r="HIZ15" s="306">
        <f t="shared" si="600"/>
        <v>0</v>
      </c>
      <c r="HJA15" s="306">
        <f t="shared" si="600"/>
        <v>0</v>
      </c>
      <c r="HJB15" s="306">
        <f t="shared" si="600"/>
        <v>0</v>
      </c>
      <c r="HJC15" s="306">
        <f t="shared" si="600"/>
        <v>0</v>
      </c>
      <c r="HJD15" s="306">
        <f t="shared" si="600"/>
        <v>0</v>
      </c>
      <c r="HJE15" s="306">
        <f t="shared" si="600"/>
        <v>0</v>
      </c>
      <c r="HJF15" s="306">
        <f t="shared" si="600"/>
        <v>0</v>
      </c>
      <c r="HJG15" s="306">
        <f t="shared" si="600"/>
        <v>0</v>
      </c>
      <c r="HJH15" s="306">
        <f t="shared" si="600"/>
        <v>0</v>
      </c>
      <c r="HJI15" s="306">
        <f t="shared" si="600"/>
        <v>0</v>
      </c>
      <c r="HJJ15" s="306">
        <f t="shared" si="600"/>
        <v>0</v>
      </c>
      <c r="HJK15" s="306">
        <f t="shared" si="600"/>
        <v>0</v>
      </c>
      <c r="HJL15" s="306">
        <f t="shared" si="600"/>
        <v>0</v>
      </c>
      <c r="HJM15" s="306">
        <f t="shared" si="600"/>
        <v>0</v>
      </c>
      <c r="HJN15" s="306">
        <f t="shared" si="600"/>
        <v>0</v>
      </c>
      <c r="HJO15" s="306">
        <f t="shared" si="600"/>
        <v>0</v>
      </c>
      <c r="HJP15" s="306">
        <f t="shared" si="600"/>
        <v>0</v>
      </c>
      <c r="HJQ15" s="306">
        <f t="shared" si="600"/>
        <v>0</v>
      </c>
      <c r="HJR15" s="306">
        <f t="shared" si="600"/>
        <v>0</v>
      </c>
      <c r="HJS15" s="306">
        <f t="shared" si="600"/>
        <v>0</v>
      </c>
      <c r="HJT15" s="306">
        <f t="shared" si="600"/>
        <v>0</v>
      </c>
      <c r="HJU15" s="306">
        <f t="shared" si="600"/>
        <v>0</v>
      </c>
      <c r="HJV15" s="306">
        <f t="shared" si="600"/>
        <v>0</v>
      </c>
      <c r="HJW15" s="306">
        <f t="shared" si="600"/>
        <v>0</v>
      </c>
      <c r="HJX15" s="306">
        <f t="shared" si="600"/>
        <v>0</v>
      </c>
      <c r="HJY15" s="306">
        <f t="shared" si="600"/>
        <v>0</v>
      </c>
      <c r="HJZ15" s="306">
        <f t="shared" si="600"/>
        <v>0</v>
      </c>
      <c r="HKA15" s="306">
        <f t="shared" si="600"/>
        <v>0</v>
      </c>
      <c r="HKB15" s="306">
        <f t="shared" si="600"/>
        <v>0</v>
      </c>
      <c r="HKC15" s="306">
        <f t="shared" si="600"/>
        <v>0</v>
      </c>
      <c r="HKD15" s="306">
        <f t="shared" si="600"/>
        <v>0</v>
      </c>
      <c r="HKE15" s="306">
        <f t="shared" ref="HKE15:HMP15" si="601">SUM(HKE16,HKE20,HKE21,HKE26,HKE27)</f>
        <v>0</v>
      </c>
      <c r="HKF15" s="306">
        <f t="shared" si="601"/>
        <v>0</v>
      </c>
      <c r="HKG15" s="306">
        <f t="shared" si="601"/>
        <v>0</v>
      </c>
      <c r="HKH15" s="306">
        <f t="shared" si="601"/>
        <v>0</v>
      </c>
      <c r="HKI15" s="306">
        <f t="shared" si="601"/>
        <v>0</v>
      </c>
      <c r="HKJ15" s="306">
        <f t="shared" si="601"/>
        <v>0</v>
      </c>
      <c r="HKK15" s="306">
        <f t="shared" si="601"/>
        <v>0</v>
      </c>
      <c r="HKL15" s="306">
        <f t="shared" si="601"/>
        <v>0</v>
      </c>
      <c r="HKM15" s="306">
        <f t="shared" si="601"/>
        <v>0</v>
      </c>
      <c r="HKN15" s="306">
        <f t="shared" si="601"/>
        <v>0</v>
      </c>
      <c r="HKO15" s="306">
        <f t="shared" si="601"/>
        <v>0</v>
      </c>
      <c r="HKP15" s="306">
        <f t="shared" si="601"/>
        <v>0</v>
      </c>
      <c r="HKQ15" s="306">
        <f t="shared" si="601"/>
        <v>0</v>
      </c>
      <c r="HKR15" s="306">
        <f t="shared" si="601"/>
        <v>0</v>
      </c>
      <c r="HKS15" s="306">
        <f t="shared" si="601"/>
        <v>0</v>
      </c>
      <c r="HKT15" s="306">
        <f t="shared" si="601"/>
        <v>0</v>
      </c>
      <c r="HKU15" s="306">
        <f t="shared" si="601"/>
        <v>0</v>
      </c>
      <c r="HKV15" s="306">
        <f t="shared" si="601"/>
        <v>0</v>
      </c>
      <c r="HKW15" s="306">
        <f t="shared" si="601"/>
        <v>0</v>
      </c>
      <c r="HKX15" s="306">
        <f t="shared" si="601"/>
        <v>0</v>
      </c>
      <c r="HKY15" s="306">
        <f t="shared" si="601"/>
        <v>0</v>
      </c>
      <c r="HKZ15" s="306">
        <f t="shared" si="601"/>
        <v>0</v>
      </c>
      <c r="HLA15" s="306">
        <f t="shared" si="601"/>
        <v>0</v>
      </c>
      <c r="HLB15" s="306">
        <f t="shared" si="601"/>
        <v>0</v>
      </c>
      <c r="HLC15" s="306">
        <f t="shared" si="601"/>
        <v>0</v>
      </c>
      <c r="HLD15" s="306">
        <f t="shared" si="601"/>
        <v>0</v>
      </c>
      <c r="HLE15" s="306">
        <f t="shared" si="601"/>
        <v>0</v>
      </c>
      <c r="HLF15" s="306">
        <f t="shared" si="601"/>
        <v>0</v>
      </c>
      <c r="HLG15" s="306">
        <f t="shared" si="601"/>
        <v>0</v>
      </c>
      <c r="HLH15" s="306">
        <f t="shared" si="601"/>
        <v>0</v>
      </c>
      <c r="HLI15" s="306">
        <f t="shared" si="601"/>
        <v>0</v>
      </c>
      <c r="HLJ15" s="306">
        <f t="shared" si="601"/>
        <v>0</v>
      </c>
      <c r="HLK15" s="306">
        <f t="shared" si="601"/>
        <v>0</v>
      </c>
      <c r="HLL15" s="306">
        <f t="shared" si="601"/>
        <v>0</v>
      </c>
      <c r="HLM15" s="306">
        <f t="shared" si="601"/>
        <v>0</v>
      </c>
      <c r="HLN15" s="306">
        <f t="shared" si="601"/>
        <v>0</v>
      </c>
      <c r="HLO15" s="306">
        <f t="shared" si="601"/>
        <v>0</v>
      </c>
      <c r="HLP15" s="306">
        <f t="shared" si="601"/>
        <v>0</v>
      </c>
      <c r="HLQ15" s="306">
        <f t="shared" si="601"/>
        <v>0</v>
      </c>
      <c r="HLR15" s="306">
        <f t="shared" si="601"/>
        <v>0</v>
      </c>
      <c r="HLS15" s="306">
        <f t="shared" si="601"/>
        <v>0</v>
      </c>
      <c r="HLT15" s="306">
        <f t="shared" si="601"/>
        <v>0</v>
      </c>
      <c r="HLU15" s="306">
        <f t="shared" si="601"/>
        <v>0</v>
      </c>
      <c r="HLV15" s="306">
        <f t="shared" si="601"/>
        <v>0</v>
      </c>
      <c r="HLW15" s="306">
        <f t="shared" si="601"/>
        <v>0</v>
      </c>
      <c r="HLX15" s="306">
        <f t="shared" si="601"/>
        <v>0</v>
      </c>
      <c r="HLY15" s="306">
        <f t="shared" si="601"/>
        <v>0</v>
      </c>
      <c r="HLZ15" s="306">
        <f t="shared" si="601"/>
        <v>0</v>
      </c>
      <c r="HMA15" s="306">
        <f t="shared" si="601"/>
        <v>0</v>
      </c>
      <c r="HMB15" s="306">
        <f t="shared" si="601"/>
        <v>0</v>
      </c>
      <c r="HMC15" s="306">
        <f t="shared" si="601"/>
        <v>0</v>
      </c>
      <c r="HMD15" s="306">
        <f t="shared" si="601"/>
        <v>0</v>
      </c>
      <c r="HME15" s="306">
        <f t="shared" si="601"/>
        <v>0</v>
      </c>
      <c r="HMF15" s="306">
        <f t="shared" si="601"/>
        <v>0</v>
      </c>
      <c r="HMG15" s="306">
        <f t="shared" si="601"/>
        <v>0</v>
      </c>
      <c r="HMH15" s="306">
        <f t="shared" si="601"/>
        <v>0</v>
      </c>
      <c r="HMI15" s="306">
        <f t="shared" si="601"/>
        <v>0</v>
      </c>
      <c r="HMJ15" s="306">
        <f t="shared" si="601"/>
        <v>0</v>
      </c>
      <c r="HMK15" s="306">
        <f t="shared" si="601"/>
        <v>0</v>
      </c>
      <c r="HML15" s="306">
        <f t="shared" si="601"/>
        <v>0</v>
      </c>
      <c r="HMM15" s="306">
        <f t="shared" si="601"/>
        <v>0</v>
      </c>
      <c r="HMN15" s="306">
        <f t="shared" si="601"/>
        <v>0</v>
      </c>
      <c r="HMO15" s="306">
        <f t="shared" si="601"/>
        <v>0</v>
      </c>
      <c r="HMP15" s="306">
        <f t="shared" si="601"/>
        <v>0</v>
      </c>
      <c r="HMQ15" s="306">
        <f t="shared" ref="HMQ15:HPB15" si="602">SUM(HMQ16,HMQ20,HMQ21,HMQ26,HMQ27)</f>
        <v>0</v>
      </c>
      <c r="HMR15" s="306">
        <f t="shared" si="602"/>
        <v>0</v>
      </c>
      <c r="HMS15" s="306">
        <f t="shared" si="602"/>
        <v>0</v>
      </c>
      <c r="HMT15" s="306">
        <f t="shared" si="602"/>
        <v>0</v>
      </c>
      <c r="HMU15" s="306">
        <f t="shared" si="602"/>
        <v>0</v>
      </c>
      <c r="HMV15" s="306">
        <f t="shared" si="602"/>
        <v>0</v>
      </c>
      <c r="HMW15" s="306">
        <f t="shared" si="602"/>
        <v>0</v>
      </c>
      <c r="HMX15" s="306">
        <f t="shared" si="602"/>
        <v>0</v>
      </c>
      <c r="HMY15" s="306">
        <f t="shared" si="602"/>
        <v>0</v>
      </c>
      <c r="HMZ15" s="306">
        <f t="shared" si="602"/>
        <v>0</v>
      </c>
      <c r="HNA15" s="306">
        <f t="shared" si="602"/>
        <v>0</v>
      </c>
      <c r="HNB15" s="306">
        <f t="shared" si="602"/>
        <v>0</v>
      </c>
      <c r="HNC15" s="306">
        <f t="shared" si="602"/>
        <v>0</v>
      </c>
      <c r="HND15" s="306">
        <f t="shared" si="602"/>
        <v>0</v>
      </c>
      <c r="HNE15" s="306">
        <f t="shared" si="602"/>
        <v>0</v>
      </c>
      <c r="HNF15" s="306">
        <f t="shared" si="602"/>
        <v>0</v>
      </c>
      <c r="HNG15" s="306">
        <f t="shared" si="602"/>
        <v>0</v>
      </c>
      <c r="HNH15" s="306">
        <f t="shared" si="602"/>
        <v>0</v>
      </c>
      <c r="HNI15" s="306">
        <f t="shared" si="602"/>
        <v>0</v>
      </c>
      <c r="HNJ15" s="306">
        <f t="shared" si="602"/>
        <v>0</v>
      </c>
      <c r="HNK15" s="306">
        <f t="shared" si="602"/>
        <v>0</v>
      </c>
      <c r="HNL15" s="306">
        <f t="shared" si="602"/>
        <v>0</v>
      </c>
      <c r="HNM15" s="306">
        <f t="shared" si="602"/>
        <v>0</v>
      </c>
      <c r="HNN15" s="306">
        <f t="shared" si="602"/>
        <v>0</v>
      </c>
      <c r="HNO15" s="306">
        <f t="shared" si="602"/>
        <v>0</v>
      </c>
      <c r="HNP15" s="306">
        <f t="shared" si="602"/>
        <v>0</v>
      </c>
      <c r="HNQ15" s="306">
        <f t="shared" si="602"/>
        <v>0</v>
      </c>
      <c r="HNR15" s="306">
        <f t="shared" si="602"/>
        <v>0</v>
      </c>
      <c r="HNS15" s="306">
        <f t="shared" si="602"/>
        <v>0</v>
      </c>
      <c r="HNT15" s="306">
        <f t="shared" si="602"/>
        <v>0</v>
      </c>
      <c r="HNU15" s="306">
        <f t="shared" si="602"/>
        <v>0</v>
      </c>
      <c r="HNV15" s="306">
        <f t="shared" si="602"/>
        <v>0</v>
      </c>
      <c r="HNW15" s="306">
        <f t="shared" si="602"/>
        <v>0</v>
      </c>
      <c r="HNX15" s="306">
        <f t="shared" si="602"/>
        <v>0</v>
      </c>
      <c r="HNY15" s="306">
        <f t="shared" si="602"/>
        <v>0</v>
      </c>
      <c r="HNZ15" s="306">
        <f t="shared" si="602"/>
        <v>0</v>
      </c>
      <c r="HOA15" s="306">
        <f t="shared" si="602"/>
        <v>0</v>
      </c>
      <c r="HOB15" s="306">
        <f t="shared" si="602"/>
        <v>0</v>
      </c>
      <c r="HOC15" s="306">
        <f t="shared" si="602"/>
        <v>0</v>
      </c>
      <c r="HOD15" s="306">
        <f t="shared" si="602"/>
        <v>0</v>
      </c>
      <c r="HOE15" s="306">
        <f t="shared" si="602"/>
        <v>0</v>
      </c>
      <c r="HOF15" s="306">
        <f t="shared" si="602"/>
        <v>0</v>
      </c>
      <c r="HOG15" s="306">
        <f t="shared" si="602"/>
        <v>0</v>
      </c>
      <c r="HOH15" s="306">
        <f t="shared" si="602"/>
        <v>0</v>
      </c>
      <c r="HOI15" s="306">
        <f t="shared" si="602"/>
        <v>0</v>
      </c>
      <c r="HOJ15" s="306">
        <f t="shared" si="602"/>
        <v>0</v>
      </c>
      <c r="HOK15" s="306">
        <f t="shared" si="602"/>
        <v>0</v>
      </c>
      <c r="HOL15" s="306">
        <f t="shared" si="602"/>
        <v>0</v>
      </c>
      <c r="HOM15" s="306">
        <f t="shared" si="602"/>
        <v>0</v>
      </c>
      <c r="HON15" s="306">
        <f t="shared" si="602"/>
        <v>0</v>
      </c>
      <c r="HOO15" s="306">
        <f t="shared" si="602"/>
        <v>0</v>
      </c>
      <c r="HOP15" s="306">
        <f t="shared" si="602"/>
        <v>0</v>
      </c>
      <c r="HOQ15" s="306">
        <f t="shared" si="602"/>
        <v>0</v>
      </c>
      <c r="HOR15" s="306">
        <f t="shared" si="602"/>
        <v>0</v>
      </c>
      <c r="HOS15" s="306">
        <f t="shared" si="602"/>
        <v>0</v>
      </c>
      <c r="HOT15" s="306">
        <f t="shared" si="602"/>
        <v>0</v>
      </c>
      <c r="HOU15" s="306">
        <f t="shared" si="602"/>
        <v>0</v>
      </c>
      <c r="HOV15" s="306">
        <f t="shared" si="602"/>
        <v>0</v>
      </c>
      <c r="HOW15" s="306">
        <f t="shared" si="602"/>
        <v>0</v>
      </c>
      <c r="HOX15" s="306">
        <f t="shared" si="602"/>
        <v>0</v>
      </c>
      <c r="HOY15" s="306">
        <f t="shared" si="602"/>
        <v>0</v>
      </c>
      <c r="HOZ15" s="306">
        <f t="shared" si="602"/>
        <v>0</v>
      </c>
      <c r="HPA15" s="306">
        <f t="shared" si="602"/>
        <v>0</v>
      </c>
      <c r="HPB15" s="306">
        <f t="shared" si="602"/>
        <v>0</v>
      </c>
      <c r="HPC15" s="306">
        <f t="shared" ref="HPC15:HRN15" si="603">SUM(HPC16,HPC20,HPC21,HPC26,HPC27)</f>
        <v>0</v>
      </c>
      <c r="HPD15" s="306">
        <f t="shared" si="603"/>
        <v>0</v>
      </c>
      <c r="HPE15" s="306">
        <f t="shared" si="603"/>
        <v>0</v>
      </c>
      <c r="HPF15" s="306">
        <f t="shared" si="603"/>
        <v>0</v>
      </c>
      <c r="HPG15" s="306">
        <f t="shared" si="603"/>
        <v>0</v>
      </c>
      <c r="HPH15" s="306">
        <f t="shared" si="603"/>
        <v>0</v>
      </c>
      <c r="HPI15" s="306">
        <f t="shared" si="603"/>
        <v>0</v>
      </c>
      <c r="HPJ15" s="306">
        <f t="shared" si="603"/>
        <v>0</v>
      </c>
      <c r="HPK15" s="306">
        <f t="shared" si="603"/>
        <v>0</v>
      </c>
      <c r="HPL15" s="306">
        <f t="shared" si="603"/>
        <v>0</v>
      </c>
      <c r="HPM15" s="306">
        <f t="shared" si="603"/>
        <v>0</v>
      </c>
      <c r="HPN15" s="306">
        <f t="shared" si="603"/>
        <v>0</v>
      </c>
      <c r="HPO15" s="306">
        <f t="shared" si="603"/>
        <v>0</v>
      </c>
      <c r="HPP15" s="306">
        <f t="shared" si="603"/>
        <v>0</v>
      </c>
      <c r="HPQ15" s="306">
        <f t="shared" si="603"/>
        <v>0</v>
      </c>
      <c r="HPR15" s="306">
        <f t="shared" si="603"/>
        <v>0</v>
      </c>
      <c r="HPS15" s="306">
        <f t="shared" si="603"/>
        <v>0</v>
      </c>
      <c r="HPT15" s="306">
        <f t="shared" si="603"/>
        <v>0</v>
      </c>
      <c r="HPU15" s="306">
        <f t="shared" si="603"/>
        <v>0</v>
      </c>
      <c r="HPV15" s="306">
        <f t="shared" si="603"/>
        <v>0</v>
      </c>
      <c r="HPW15" s="306">
        <f t="shared" si="603"/>
        <v>0</v>
      </c>
      <c r="HPX15" s="306">
        <f t="shared" si="603"/>
        <v>0</v>
      </c>
      <c r="HPY15" s="306">
        <f t="shared" si="603"/>
        <v>0</v>
      </c>
      <c r="HPZ15" s="306">
        <f t="shared" si="603"/>
        <v>0</v>
      </c>
      <c r="HQA15" s="306">
        <f t="shared" si="603"/>
        <v>0</v>
      </c>
      <c r="HQB15" s="306">
        <f t="shared" si="603"/>
        <v>0</v>
      </c>
      <c r="HQC15" s="306">
        <f t="shared" si="603"/>
        <v>0</v>
      </c>
      <c r="HQD15" s="306">
        <f t="shared" si="603"/>
        <v>0</v>
      </c>
      <c r="HQE15" s="306">
        <f t="shared" si="603"/>
        <v>0</v>
      </c>
      <c r="HQF15" s="306">
        <f t="shared" si="603"/>
        <v>0</v>
      </c>
      <c r="HQG15" s="306">
        <f t="shared" si="603"/>
        <v>0</v>
      </c>
      <c r="HQH15" s="306">
        <f t="shared" si="603"/>
        <v>0</v>
      </c>
      <c r="HQI15" s="306">
        <f t="shared" si="603"/>
        <v>0</v>
      </c>
      <c r="HQJ15" s="306">
        <f t="shared" si="603"/>
        <v>0</v>
      </c>
      <c r="HQK15" s="306">
        <f t="shared" si="603"/>
        <v>0</v>
      </c>
      <c r="HQL15" s="306">
        <f t="shared" si="603"/>
        <v>0</v>
      </c>
      <c r="HQM15" s="306">
        <f t="shared" si="603"/>
        <v>0</v>
      </c>
      <c r="HQN15" s="306">
        <f t="shared" si="603"/>
        <v>0</v>
      </c>
      <c r="HQO15" s="306">
        <f t="shared" si="603"/>
        <v>0</v>
      </c>
      <c r="HQP15" s="306">
        <f t="shared" si="603"/>
        <v>0</v>
      </c>
      <c r="HQQ15" s="306">
        <f t="shared" si="603"/>
        <v>0</v>
      </c>
      <c r="HQR15" s="306">
        <f t="shared" si="603"/>
        <v>0</v>
      </c>
      <c r="HQS15" s="306">
        <f t="shared" si="603"/>
        <v>0</v>
      </c>
      <c r="HQT15" s="306">
        <f t="shared" si="603"/>
        <v>0</v>
      </c>
      <c r="HQU15" s="306">
        <f t="shared" si="603"/>
        <v>0</v>
      </c>
      <c r="HQV15" s="306">
        <f t="shared" si="603"/>
        <v>0</v>
      </c>
      <c r="HQW15" s="306">
        <f t="shared" si="603"/>
        <v>0</v>
      </c>
      <c r="HQX15" s="306">
        <f t="shared" si="603"/>
        <v>0</v>
      </c>
      <c r="HQY15" s="306">
        <f t="shared" si="603"/>
        <v>0</v>
      </c>
      <c r="HQZ15" s="306">
        <f t="shared" si="603"/>
        <v>0</v>
      </c>
      <c r="HRA15" s="306">
        <f t="shared" si="603"/>
        <v>0</v>
      </c>
      <c r="HRB15" s="306">
        <f t="shared" si="603"/>
        <v>0</v>
      </c>
      <c r="HRC15" s="306">
        <f t="shared" si="603"/>
        <v>0</v>
      </c>
      <c r="HRD15" s="306">
        <f t="shared" si="603"/>
        <v>0</v>
      </c>
      <c r="HRE15" s="306">
        <f t="shared" si="603"/>
        <v>0</v>
      </c>
      <c r="HRF15" s="306">
        <f t="shared" si="603"/>
        <v>0</v>
      </c>
      <c r="HRG15" s="306">
        <f t="shared" si="603"/>
        <v>0</v>
      </c>
      <c r="HRH15" s="306">
        <f t="shared" si="603"/>
        <v>0</v>
      </c>
      <c r="HRI15" s="306">
        <f t="shared" si="603"/>
        <v>0</v>
      </c>
      <c r="HRJ15" s="306">
        <f t="shared" si="603"/>
        <v>0</v>
      </c>
      <c r="HRK15" s="306">
        <f t="shared" si="603"/>
        <v>0</v>
      </c>
      <c r="HRL15" s="306">
        <f t="shared" si="603"/>
        <v>0</v>
      </c>
      <c r="HRM15" s="306">
        <f t="shared" si="603"/>
        <v>0</v>
      </c>
      <c r="HRN15" s="306">
        <f t="shared" si="603"/>
        <v>0</v>
      </c>
      <c r="HRO15" s="306">
        <f t="shared" ref="HRO15:HTZ15" si="604">SUM(HRO16,HRO20,HRO21,HRO26,HRO27)</f>
        <v>0</v>
      </c>
      <c r="HRP15" s="306">
        <f t="shared" si="604"/>
        <v>0</v>
      </c>
      <c r="HRQ15" s="306">
        <f t="shared" si="604"/>
        <v>0</v>
      </c>
      <c r="HRR15" s="306">
        <f t="shared" si="604"/>
        <v>0</v>
      </c>
      <c r="HRS15" s="306">
        <f t="shared" si="604"/>
        <v>0</v>
      </c>
      <c r="HRT15" s="306">
        <f t="shared" si="604"/>
        <v>0</v>
      </c>
      <c r="HRU15" s="306">
        <f t="shared" si="604"/>
        <v>0</v>
      </c>
      <c r="HRV15" s="306">
        <f t="shared" si="604"/>
        <v>0</v>
      </c>
      <c r="HRW15" s="306">
        <f t="shared" si="604"/>
        <v>0</v>
      </c>
      <c r="HRX15" s="306">
        <f t="shared" si="604"/>
        <v>0</v>
      </c>
      <c r="HRY15" s="306">
        <f t="shared" si="604"/>
        <v>0</v>
      </c>
      <c r="HRZ15" s="306">
        <f t="shared" si="604"/>
        <v>0</v>
      </c>
      <c r="HSA15" s="306">
        <f t="shared" si="604"/>
        <v>0</v>
      </c>
      <c r="HSB15" s="306">
        <f t="shared" si="604"/>
        <v>0</v>
      </c>
      <c r="HSC15" s="306">
        <f t="shared" si="604"/>
        <v>0</v>
      </c>
      <c r="HSD15" s="306">
        <f t="shared" si="604"/>
        <v>0</v>
      </c>
      <c r="HSE15" s="306">
        <f t="shared" si="604"/>
        <v>0</v>
      </c>
      <c r="HSF15" s="306">
        <f t="shared" si="604"/>
        <v>0</v>
      </c>
      <c r="HSG15" s="306">
        <f t="shared" si="604"/>
        <v>0</v>
      </c>
      <c r="HSH15" s="306">
        <f t="shared" si="604"/>
        <v>0</v>
      </c>
      <c r="HSI15" s="306">
        <f t="shared" si="604"/>
        <v>0</v>
      </c>
      <c r="HSJ15" s="306">
        <f t="shared" si="604"/>
        <v>0</v>
      </c>
      <c r="HSK15" s="306">
        <f t="shared" si="604"/>
        <v>0</v>
      </c>
      <c r="HSL15" s="306">
        <f t="shared" si="604"/>
        <v>0</v>
      </c>
      <c r="HSM15" s="306">
        <f t="shared" si="604"/>
        <v>0</v>
      </c>
      <c r="HSN15" s="306">
        <f t="shared" si="604"/>
        <v>0</v>
      </c>
      <c r="HSO15" s="306">
        <f t="shared" si="604"/>
        <v>0</v>
      </c>
      <c r="HSP15" s="306">
        <f t="shared" si="604"/>
        <v>0</v>
      </c>
      <c r="HSQ15" s="306">
        <f t="shared" si="604"/>
        <v>0</v>
      </c>
      <c r="HSR15" s="306">
        <f t="shared" si="604"/>
        <v>0</v>
      </c>
      <c r="HSS15" s="306">
        <f t="shared" si="604"/>
        <v>0</v>
      </c>
      <c r="HST15" s="306">
        <f t="shared" si="604"/>
        <v>0</v>
      </c>
      <c r="HSU15" s="306">
        <f t="shared" si="604"/>
        <v>0</v>
      </c>
      <c r="HSV15" s="306">
        <f t="shared" si="604"/>
        <v>0</v>
      </c>
      <c r="HSW15" s="306">
        <f t="shared" si="604"/>
        <v>0</v>
      </c>
      <c r="HSX15" s="306">
        <f t="shared" si="604"/>
        <v>0</v>
      </c>
      <c r="HSY15" s="306">
        <f t="shared" si="604"/>
        <v>0</v>
      </c>
      <c r="HSZ15" s="306">
        <f t="shared" si="604"/>
        <v>0</v>
      </c>
      <c r="HTA15" s="306">
        <f t="shared" si="604"/>
        <v>0</v>
      </c>
      <c r="HTB15" s="306">
        <f t="shared" si="604"/>
        <v>0</v>
      </c>
      <c r="HTC15" s="306">
        <f t="shared" si="604"/>
        <v>0</v>
      </c>
      <c r="HTD15" s="306">
        <f t="shared" si="604"/>
        <v>0</v>
      </c>
      <c r="HTE15" s="306">
        <f t="shared" si="604"/>
        <v>0</v>
      </c>
      <c r="HTF15" s="306">
        <f t="shared" si="604"/>
        <v>0</v>
      </c>
      <c r="HTG15" s="306">
        <f t="shared" si="604"/>
        <v>0</v>
      </c>
      <c r="HTH15" s="306">
        <f t="shared" si="604"/>
        <v>0</v>
      </c>
      <c r="HTI15" s="306">
        <f t="shared" si="604"/>
        <v>0</v>
      </c>
      <c r="HTJ15" s="306">
        <f t="shared" si="604"/>
        <v>0</v>
      </c>
      <c r="HTK15" s="306">
        <f t="shared" si="604"/>
        <v>0</v>
      </c>
      <c r="HTL15" s="306">
        <f t="shared" si="604"/>
        <v>0</v>
      </c>
      <c r="HTM15" s="306">
        <f t="shared" si="604"/>
        <v>0</v>
      </c>
      <c r="HTN15" s="306">
        <f t="shared" si="604"/>
        <v>0</v>
      </c>
      <c r="HTO15" s="306">
        <f t="shared" si="604"/>
        <v>0</v>
      </c>
      <c r="HTP15" s="306">
        <f t="shared" si="604"/>
        <v>0</v>
      </c>
      <c r="HTQ15" s="306">
        <f t="shared" si="604"/>
        <v>0</v>
      </c>
      <c r="HTR15" s="306">
        <f t="shared" si="604"/>
        <v>0</v>
      </c>
      <c r="HTS15" s="306">
        <f t="shared" si="604"/>
        <v>0</v>
      </c>
      <c r="HTT15" s="306">
        <f t="shared" si="604"/>
        <v>0</v>
      </c>
      <c r="HTU15" s="306">
        <f t="shared" si="604"/>
        <v>0</v>
      </c>
      <c r="HTV15" s="306">
        <f t="shared" si="604"/>
        <v>0</v>
      </c>
      <c r="HTW15" s="306">
        <f t="shared" si="604"/>
        <v>0</v>
      </c>
      <c r="HTX15" s="306">
        <f t="shared" si="604"/>
        <v>0</v>
      </c>
      <c r="HTY15" s="306">
        <f t="shared" si="604"/>
        <v>0</v>
      </c>
      <c r="HTZ15" s="306">
        <f t="shared" si="604"/>
        <v>0</v>
      </c>
      <c r="HUA15" s="306">
        <f t="shared" ref="HUA15:HWL15" si="605">SUM(HUA16,HUA20,HUA21,HUA26,HUA27)</f>
        <v>0</v>
      </c>
      <c r="HUB15" s="306">
        <f t="shared" si="605"/>
        <v>0</v>
      </c>
      <c r="HUC15" s="306">
        <f t="shared" si="605"/>
        <v>0</v>
      </c>
      <c r="HUD15" s="306">
        <f t="shared" si="605"/>
        <v>0</v>
      </c>
      <c r="HUE15" s="306">
        <f t="shared" si="605"/>
        <v>0</v>
      </c>
      <c r="HUF15" s="306">
        <f t="shared" si="605"/>
        <v>0</v>
      </c>
      <c r="HUG15" s="306">
        <f t="shared" si="605"/>
        <v>0</v>
      </c>
      <c r="HUH15" s="306">
        <f t="shared" si="605"/>
        <v>0</v>
      </c>
      <c r="HUI15" s="306">
        <f t="shared" si="605"/>
        <v>0</v>
      </c>
      <c r="HUJ15" s="306">
        <f t="shared" si="605"/>
        <v>0</v>
      </c>
      <c r="HUK15" s="306">
        <f t="shared" si="605"/>
        <v>0</v>
      </c>
      <c r="HUL15" s="306">
        <f t="shared" si="605"/>
        <v>0</v>
      </c>
      <c r="HUM15" s="306">
        <f t="shared" si="605"/>
        <v>0</v>
      </c>
      <c r="HUN15" s="306">
        <f t="shared" si="605"/>
        <v>0</v>
      </c>
      <c r="HUO15" s="306">
        <f t="shared" si="605"/>
        <v>0</v>
      </c>
      <c r="HUP15" s="306">
        <f t="shared" si="605"/>
        <v>0</v>
      </c>
      <c r="HUQ15" s="306">
        <f t="shared" si="605"/>
        <v>0</v>
      </c>
      <c r="HUR15" s="306">
        <f t="shared" si="605"/>
        <v>0</v>
      </c>
      <c r="HUS15" s="306">
        <f t="shared" si="605"/>
        <v>0</v>
      </c>
      <c r="HUT15" s="306">
        <f t="shared" si="605"/>
        <v>0</v>
      </c>
      <c r="HUU15" s="306">
        <f t="shared" si="605"/>
        <v>0</v>
      </c>
      <c r="HUV15" s="306">
        <f t="shared" si="605"/>
        <v>0</v>
      </c>
      <c r="HUW15" s="306">
        <f t="shared" si="605"/>
        <v>0</v>
      </c>
      <c r="HUX15" s="306">
        <f t="shared" si="605"/>
        <v>0</v>
      </c>
      <c r="HUY15" s="306">
        <f t="shared" si="605"/>
        <v>0</v>
      </c>
      <c r="HUZ15" s="306">
        <f t="shared" si="605"/>
        <v>0</v>
      </c>
      <c r="HVA15" s="306">
        <f t="shared" si="605"/>
        <v>0</v>
      </c>
      <c r="HVB15" s="306">
        <f t="shared" si="605"/>
        <v>0</v>
      </c>
      <c r="HVC15" s="306">
        <f t="shared" si="605"/>
        <v>0</v>
      </c>
      <c r="HVD15" s="306">
        <f t="shared" si="605"/>
        <v>0</v>
      </c>
      <c r="HVE15" s="306">
        <f t="shared" si="605"/>
        <v>0</v>
      </c>
      <c r="HVF15" s="306">
        <f t="shared" si="605"/>
        <v>0</v>
      </c>
      <c r="HVG15" s="306">
        <f t="shared" si="605"/>
        <v>0</v>
      </c>
      <c r="HVH15" s="306">
        <f t="shared" si="605"/>
        <v>0</v>
      </c>
      <c r="HVI15" s="306">
        <f t="shared" si="605"/>
        <v>0</v>
      </c>
      <c r="HVJ15" s="306">
        <f t="shared" si="605"/>
        <v>0</v>
      </c>
      <c r="HVK15" s="306">
        <f t="shared" si="605"/>
        <v>0</v>
      </c>
      <c r="HVL15" s="306">
        <f t="shared" si="605"/>
        <v>0</v>
      </c>
      <c r="HVM15" s="306">
        <f t="shared" si="605"/>
        <v>0</v>
      </c>
      <c r="HVN15" s="306">
        <f t="shared" si="605"/>
        <v>0</v>
      </c>
      <c r="HVO15" s="306">
        <f t="shared" si="605"/>
        <v>0</v>
      </c>
      <c r="HVP15" s="306">
        <f t="shared" si="605"/>
        <v>0</v>
      </c>
      <c r="HVQ15" s="306">
        <f t="shared" si="605"/>
        <v>0</v>
      </c>
      <c r="HVR15" s="306">
        <f t="shared" si="605"/>
        <v>0</v>
      </c>
      <c r="HVS15" s="306">
        <f t="shared" si="605"/>
        <v>0</v>
      </c>
      <c r="HVT15" s="306">
        <f t="shared" si="605"/>
        <v>0</v>
      </c>
      <c r="HVU15" s="306">
        <f t="shared" si="605"/>
        <v>0</v>
      </c>
      <c r="HVV15" s="306">
        <f t="shared" si="605"/>
        <v>0</v>
      </c>
      <c r="HVW15" s="306">
        <f t="shared" si="605"/>
        <v>0</v>
      </c>
      <c r="HVX15" s="306">
        <f t="shared" si="605"/>
        <v>0</v>
      </c>
      <c r="HVY15" s="306">
        <f t="shared" si="605"/>
        <v>0</v>
      </c>
      <c r="HVZ15" s="306">
        <f t="shared" si="605"/>
        <v>0</v>
      </c>
      <c r="HWA15" s="306">
        <f t="shared" si="605"/>
        <v>0</v>
      </c>
      <c r="HWB15" s="306">
        <f t="shared" si="605"/>
        <v>0</v>
      </c>
      <c r="HWC15" s="306">
        <f t="shared" si="605"/>
        <v>0</v>
      </c>
      <c r="HWD15" s="306">
        <f t="shared" si="605"/>
        <v>0</v>
      </c>
      <c r="HWE15" s="306">
        <f t="shared" si="605"/>
        <v>0</v>
      </c>
      <c r="HWF15" s="306">
        <f t="shared" si="605"/>
        <v>0</v>
      </c>
      <c r="HWG15" s="306">
        <f t="shared" si="605"/>
        <v>0</v>
      </c>
      <c r="HWH15" s="306">
        <f t="shared" si="605"/>
        <v>0</v>
      </c>
      <c r="HWI15" s="306">
        <f t="shared" si="605"/>
        <v>0</v>
      </c>
      <c r="HWJ15" s="306">
        <f t="shared" si="605"/>
        <v>0</v>
      </c>
      <c r="HWK15" s="306">
        <f t="shared" si="605"/>
        <v>0</v>
      </c>
      <c r="HWL15" s="306">
        <f t="shared" si="605"/>
        <v>0</v>
      </c>
      <c r="HWM15" s="306">
        <f t="shared" ref="HWM15:HYX15" si="606">SUM(HWM16,HWM20,HWM21,HWM26,HWM27)</f>
        <v>0</v>
      </c>
      <c r="HWN15" s="306">
        <f t="shared" si="606"/>
        <v>0</v>
      </c>
      <c r="HWO15" s="306">
        <f t="shared" si="606"/>
        <v>0</v>
      </c>
      <c r="HWP15" s="306">
        <f t="shared" si="606"/>
        <v>0</v>
      </c>
      <c r="HWQ15" s="306">
        <f t="shared" si="606"/>
        <v>0</v>
      </c>
      <c r="HWR15" s="306">
        <f t="shared" si="606"/>
        <v>0</v>
      </c>
      <c r="HWS15" s="306">
        <f t="shared" si="606"/>
        <v>0</v>
      </c>
      <c r="HWT15" s="306">
        <f t="shared" si="606"/>
        <v>0</v>
      </c>
      <c r="HWU15" s="306">
        <f t="shared" si="606"/>
        <v>0</v>
      </c>
      <c r="HWV15" s="306">
        <f t="shared" si="606"/>
        <v>0</v>
      </c>
      <c r="HWW15" s="306">
        <f t="shared" si="606"/>
        <v>0</v>
      </c>
      <c r="HWX15" s="306">
        <f t="shared" si="606"/>
        <v>0</v>
      </c>
      <c r="HWY15" s="306">
        <f t="shared" si="606"/>
        <v>0</v>
      </c>
      <c r="HWZ15" s="306">
        <f t="shared" si="606"/>
        <v>0</v>
      </c>
      <c r="HXA15" s="306">
        <f t="shared" si="606"/>
        <v>0</v>
      </c>
      <c r="HXB15" s="306">
        <f t="shared" si="606"/>
        <v>0</v>
      </c>
      <c r="HXC15" s="306">
        <f t="shared" si="606"/>
        <v>0</v>
      </c>
      <c r="HXD15" s="306">
        <f t="shared" si="606"/>
        <v>0</v>
      </c>
      <c r="HXE15" s="306">
        <f t="shared" si="606"/>
        <v>0</v>
      </c>
      <c r="HXF15" s="306">
        <f t="shared" si="606"/>
        <v>0</v>
      </c>
      <c r="HXG15" s="306">
        <f t="shared" si="606"/>
        <v>0</v>
      </c>
      <c r="HXH15" s="306">
        <f t="shared" si="606"/>
        <v>0</v>
      </c>
      <c r="HXI15" s="306">
        <f t="shared" si="606"/>
        <v>0</v>
      </c>
      <c r="HXJ15" s="306">
        <f t="shared" si="606"/>
        <v>0</v>
      </c>
      <c r="HXK15" s="306">
        <f t="shared" si="606"/>
        <v>0</v>
      </c>
      <c r="HXL15" s="306">
        <f t="shared" si="606"/>
        <v>0</v>
      </c>
      <c r="HXM15" s="306">
        <f t="shared" si="606"/>
        <v>0</v>
      </c>
      <c r="HXN15" s="306">
        <f t="shared" si="606"/>
        <v>0</v>
      </c>
      <c r="HXO15" s="306">
        <f t="shared" si="606"/>
        <v>0</v>
      </c>
      <c r="HXP15" s="306">
        <f t="shared" si="606"/>
        <v>0</v>
      </c>
      <c r="HXQ15" s="306">
        <f t="shared" si="606"/>
        <v>0</v>
      </c>
      <c r="HXR15" s="306">
        <f t="shared" si="606"/>
        <v>0</v>
      </c>
      <c r="HXS15" s="306">
        <f t="shared" si="606"/>
        <v>0</v>
      </c>
      <c r="HXT15" s="306">
        <f t="shared" si="606"/>
        <v>0</v>
      </c>
      <c r="HXU15" s="306">
        <f t="shared" si="606"/>
        <v>0</v>
      </c>
      <c r="HXV15" s="306">
        <f t="shared" si="606"/>
        <v>0</v>
      </c>
      <c r="HXW15" s="306">
        <f t="shared" si="606"/>
        <v>0</v>
      </c>
      <c r="HXX15" s="306">
        <f t="shared" si="606"/>
        <v>0</v>
      </c>
      <c r="HXY15" s="306">
        <f t="shared" si="606"/>
        <v>0</v>
      </c>
      <c r="HXZ15" s="306">
        <f t="shared" si="606"/>
        <v>0</v>
      </c>
      <c r="HYA15" s="306">
        <f t="shared" si="606"/>
        <v>0</v>
      </c>
      <c r="HYB15" s="306">
        <f t="shared" si="606"/>
        <v>0</v>
      </c>
      <c r="HYC15" s="306">
        <f t="shared" si="606"/>
        <v>0</v>
      </c>
      <c r="HYD15" s="306">
        <f t="shared" si="606"/>
        <v>0</v>
      </c>
      <c r="HYE15" s="306">
        <f t="shared" si="606"/>
        <v>0</v>
      </c>
      <c r="HYF15" s="306">
        <f t="shared" si="606"/>
        <v>0</v>
      </c>
      <c r="HYG15" s="306">
        <f t="shared" si="606"/>
        <v>0</v>
      </c>
      <c r="HYH15" s="306">
        <f t="shared" si="606"/>
        <v>0</v>
      </c>
      <c r="HYI15" s="306">
        <f t="shared" si="606"/>
        <v>0</v>
      </c>
      <c r="HYJ15" s="306">
        <f t="shared" si="606"/>
        <v>0</v>
      </c>
      <c r="HYK15" s="306">
        <f t="shared" si="606"/>
        <v>0</v>
      </c>
      <c r="HYL15" s="306">
        <f t="shared" si="606"/>
        <v>0</v>
      </c>
      <c r="HYM15" s="306">
        <f t="shared" si="606"/>
        <v>0</v>
      </c>
      <c r="HYN15" s="306">
        <f t="shared" si="606"/>
        <v>0</v>
      </c>
      <c r="HYO15" s="306">
        <f t="shared" si="606"/>
        <v>0</v>
      </c>
      <c r="HYP15" s="306">
        <f t="shared" si="606"/>
        <v>0</v>
      </c>
      <c r="HYQ15" s="306">
        <f t="shared" si="606"/>
        <v>0</v>
      </c>
      <c r="HYR15" s="306">
        <f t="shared" si="606"/>
        <v>0</v>
      </c>
      <c r="HYS15" s="306">
        <f t="shared" si="606"/>
        <v>0</v>
      </c>
      <c r="HYT15" s="306">
        <f t="shared" si="606"/>
        <v>0</v>
      </c>
      <c r="HYU15" s="306">
        <f t="shared" si="606"/>
        <v>0</v>
      </c>
      <c r="HYV15" s="306">
        <f t="shared" si="606"/>
        <v>0</v>
      </c>
      <c r="HYW15" s="306">
        <f t="shared" si="606"/>
        <v>0</v>
      </c>
      <c r="HYX15" s="306">
        <f t="shared" si="606"/>
        <v>0</v>
      </c>
      <c r="HYY15" s="306">
        <f t="shared" ref="HYY15:IBJ15" si="607">SUM(HYY16,HYY20,HYY21,HYY26,HYY27)</f>
        <v>0</v>
      </c>
      <c r="HYZ15" s="306">
        <f t="shared" si="607"/>
        <v>0</v>
      </c>
      <c r="HZA15" s="306">
        <f t="shared" si="607"/>
        <v>0</v>
      </c>
      <c r="HZB15" s="306">
        <f t="shared" si="607"/>
        <v>0</v>
      </c>
      <c r="HZC15" s="306">
        <f t="shared" si="607"/>
        <v>0</v>
      </c>
      <c r="HZD15" s="306">
        <f t="shared" si="607"/>
        <v>0</v>
      </c>
      <c r="HZE15" s="306">
        <f t="shared" si="607"/>
        <v>0</v>
      </c>
      <c r="HZF15" s="306">
        <f t="shared" si="607"/>
        <v>0</v>
      </c>
      <c r="HZG15" s="306">
        <f t="shared" si="607"/>
        <v>0</v>
      </c>
      <c r="HZH15" s="306">
        <f t="shared" si="607"/>
        <v>0</v>
      </c>
      <c r="HZI15" s="306">
        <f t="shared" si="607"/>
        <v>0</v>
      </c>
      <c r="HZJ15" s="306">
        <f t="shared" si="607"/>
        <v>0</v>
      </c>
      <c r="HZK15" s="306">
        <f t="shared" si="607"/>
        <v>0</v>
      </c>
      <c r="HZL15" s="306">
        <f t="shared" si="607"/>
        <v>0</v>
      </c>
      <c r="HZM15" s="306">
        <f t="shared" si="607"/>
        <v>0</v>
      </c>
      <c r="HZN15" s="306">
        <f t="shared" si="607"/>
        <v>0</v>
      </c>
      <c r="HZO15" s="306">
        <f t="shared" si="607"/>
        <v>0</v>
      </c>
      <c r="HZP15" s="306">
        <f t="shared" si="607"/>
        <v>0</v>
      </c>
      <c r="HZQ15" s="306">
        <f t="shared" si="607"/>
        <v>0</v>
      </c>
      <c r="HZR15" s="306">
        <f t="shared" si="607"/>
        <v>0</v>
      </c>
      <c r="HZS15" s="306">
        <f t="shared" si="607"/>
        <v>0</v>
      </c>
      <c r="HZT15" s="306">
        <f t="shared" si="607"/>
        <v>0</v>
      </c>
      <c r="HZU15" s="306">
        <f t="shared" si="607"/>
        <v>0</v>
      </c>
      <c r="HZV15" s="306">
        <f t="shared" si="607"/>
        <v>0</v>
      </c>
      <c r="HZW15" s="306">
        <f t="shared" si="607"/>
        <v>0</v>
      </c>
      <c r="HZX15" s="306">
        <f t="shared" si="607"/>
        <v>0</v>
      </c>
      <c r="HZY15" s="306">
        <f t="shared" si="607"/>
        <v>0</v>
      </c>
      <c r="HZZ15" s="306">
        <f t="shared" si="607"/>
        <v>0</v>
      </c>
      <c r="IAA15" s="306">
        <f t="shared" si="607"/>
        <v>0</v>
      </c>
      <c r="IAB15" s="306">
        <f t="shared" si="607"/>
        <v>0</v>
      </c>
      <c r="IAC15" s="306">
        <f t="shared" si="607"/>
        <v>0</v>
      </c>
      <c r="IAD15" s="306">
        <f t="shared" si="607"/>
        <v>0</v>
      </c>
      <c r="IAE15" s="306">
        <f t="shared" si="607"/>
        <v>0</v>
      </c>
      <c r="IAF15" s="306">
        <f t="shared" si="607"/>
        <v>0</v>
      </c>
      <c r="IAG15" s="306">
        <f t="shared" si="607"/>
        <v>0</v>
      </c>
      <c r="IAH15" s="306">
        <f t="shared" si="607"/>
        <v>0</v>
      </c>
      <c r="IAI15" s="306">
        <f t="shared" si="607"/>
        <v>0</v>
      </c>
      <c r="IAJ15" s="306">
        <f t="shared" si="607"/>
        <v>0</v>
      </c>
      <c r="IAK15" s="306">
        <f t="shared" si="607"/>
        <v>0</v>
      </c>
      <c r="IAL15" s="306">
        <f t="shared" si="607"/>
        <v>0</v>
      </c>
      <c r="IAM15" s="306">
        <f t="shared" si="607"/>
        <v>0</v>
      </c>
      <c r="IAN15" s="306">
        <f t="shared" si="607"/>
        <v>0</v>
      </c>
      <c r="IAO15" s="306">
        <f t="shared" si="607"/>
        <v>0</v>
      </c>
      <c r="IAP15" s="306">
        <f t="shared" si="607"/>
        <v>0</v>
      </c>
      <c r="IAQ15" s="306">
        <f t="shared" si="607"/>
        <v>0</v>
      </c>
      <c r="IAR15" s="306">
        <f t="shared" si="607"/>
        <v>0</v>
      </c>
      <c r="IAS15" s="306">
        <f t="shared" si="607"/>
        <v>0</v>
      </c>
      <c r="IAT15" s="306">
        <f t="shared" si="607"/>
        <v>0</v>
      </c>
      <c r="IAU15" s="306">
        <f t="shared" si="607"/>
        <v>0</v>
      </c>
      <c r="IAV15" s="306">
        <f t="shared" si="607"/>
        <v>0</v>
      </c>
      <c r="IAW15" s="306">
        <f t="shared" si="607"/>
        <v>0</v>
      </c>
      <c r="IAX15" s="306">
        <f t="shared" si="607"/>
        <v>0</v>
      </c>
      <c r="IAY15" s="306">
        <f t="shared" si="607"/>
        <v>0</v>
      </c>
      <c r="IAZ15" s="306">
        <f t="shared" si="607"/>
        <v>0</v>
      </c>
      <c r="IBA15" s="306">
        <f t="shared" si="607"/>
        <v>0</v>
      </c>
      <c r="IBB15" s="306">
        <f t="shared" si="607"/>
        <v>0</v>
      </c>
      <c r="IBC15" s="306">
        <f t="shared" si="607"/>
        <v>0</v>
      </c>
      <c r="IBD15" s="306">
        <f t="shared" si="607"/>
        <v>0</v>
      </c>
      <c r="IBE15" s="306">
        <f t="shared" si="607"/>
        <v>0</v>
      </c>
      <c r="IBF15" s="306">
        <f t="shared" si="607"/>
        <v>0</v>
      </c>
      <c r="IBG15" s="306">
        <f t="shared" si="607"/>
        <v>0</v>
      </c>
      <c r="IBH15" s="306">
        <f t="shared" si="607"/>
        <v>0</v>
      </c>
      <c r="IBI15" s="306">
        <f t="shared" si="607"/>
        <v>0</v>
      </c>
      <c r="IBJ15" s="306">
        <f t="shared" si="607"/>
        <v>0</v>
      </c>
      <c r="IBK15" s="306">
        <f t="shared" ref="IBK15:IDV15" si="608">SUM(IBK16,IBK20,IBK21,IBK26,IBK27)</f>
        <v>0</v>
      </c>
      <c r="IBL15" s="306">
        <f t="shared" si="608"/>
        <v>0</v>
      </c>
      <c r="IBM15" s="306">
        <f t="shared" si="608"/>
        <v>0</v>
      </c>
      <c r="IBN15" s="306">
        <f t="shared" si="608"/>
        <v>0</v>
      </c>
      <c r="IBO15" s="306">
        <f t="shared" si="608"/>
        <v>0</v>
      </c>
      <c r="IBP15" s="306">
        <f t="shared" si="608"/>
        <v>0</v>
      </c>
      <c r="IBQ15" s="306">
        <f t="shared" si="608"/>
        <v>0</v>
      </c>
      <c r="IBR15" s="306">
        <f t="shared" si="608"/>
        <v>0</v>
      </c>
      <c r="IBS15" s="306">
        <f t="shared" si="608"/>
        <v>0</v>
      </c>
      <c r="IBT15" s="306">
        <f t="shared" si="608"/>
        <v>0</v>
      </c>
      <c r="IBU15" s="306">
        <f t="shared" si="608"/>
        <v>0</v>
      </c>
      <c r="IBV15" s="306">
        <f t="shared" si="608"/>
        <v>0</v>
      </c>
      <c r="IBW15" s="306">
        <f t="shared" si="608"/>
        <v>0</v>
      </c>
      <c r="IBX15" s="306">
        <f t="shared" si="608"/>
        <v>0</v>
      </c>
      <c r="IBY15" s="306">
        <f t="shared" si="608"/>
        <v>0</v>
      </c>
      <c r="IBZ15" s="306">
        <f t="shared" si="608"/>
        <v>0</v>
      </c>
      <c r="ICA15" s="306">
        <f t="shared" si="608"/>
        <v>0</v>
      </c>
      <c r="ICB15" s="306">
        <f t="shared" si="608"/>
        <v>0</v>
      </c>
      <c r="ICC15" s="306">
        <f t="shared" si="608"/>
        <v>0</v>
      </c>
      <c r="ICD15" s="306">
        <f t="shared" si="608"/>
        <v>0</v>
      </c>
      <c r="ICE15" s="306">
        <f t="shared" si="608"/>
        <v>0</v>
      </c>
      <c r="ICF15" s="306">
        <f t="shared" si="608"/>
        <v>0</v>
      </c>
      <c r="ICG15" s="306">
        <f t="shared" si="608"/>
        <v>0</v>
      </c>
      <c r="ICH15" s="306">
        <f t="shared" si="608"/>
        <v>0</v>
      </c>
      <c r="ICI15" s="306">
        <f t="shared" si="608"/>
        <v>0</v>
      </c>
      <c r="ICJ15" s="306">
        <f t="shared" si="608"/>
        <v>0</v>
      </c>
      <c r="ICK15" s="306">
        <f t="shared" si="608"/>
        <v>0</v>
      </c>
      <c r="ICL15" s="306">
        <f t="shared" si="608"/>
        <v>0</v>
      </c>
      <c r="ICM15" s="306">
        <f t="shared" si="608"/>
        <v>0</v>
      </c>
      <c r="ICN15" s="306">
        <f t="shared" si="608"/>
        <v>0</v>
      </c>
      <c r="ICO15" s="306">
        <f t="shared" si="608"/>
        <v>0</v>
      </c>
      <c r="ICP15" s="306">
        <f t="shared" si="608"/>
        <v>0</v>
      </c>
      <c r="ICQ15" s="306">
        <f t="shared" si="608"/>
        <v>0</v>
      </c>
      <c r="ICR15" s="306">
        <f t="shared" si="608"/>
        <v>0</v>
      </c>
      <c r="ICS15" s="306">
        <f t="shared" si="608"/>
        <v>0</v>
      </c>
      <c r="ICT15" s="306">
        <f t="shared" si="608"/>
        <v>0</v>
      </c>
      <c r="ICU15" s="306">
        <f t="shared" si="608"/>
        <v>0</v>
      </c>
      <c r="ICV15" s="306">
        <f t="shared" si="608"/>
        <v>0</v>
      </c>
      <c r="ICW15" s="306">
        <f t="shared" si="608"/>
        <v>0</v>
      </c>
      <c r="ICX15" s="306">
        <f t="shared" si="608"/>
        <v>0</v>
      </c>
      <c r="ICY15" s="306">
        <f t="shared" si="608"/>
        <v>0</v>
      </c>
      <c r="ICZ15" s="306">
        <f t="shared" si="608"/>
        <v>0</v>
      </c>
      <c r="IDA15" s="306">
        <f t="shared" si="608"/>
        <v>0</v>
      </c>
      <c r="IDB15" s="306">
        <f t="shared" si="608"/>
        <v>0</v>
      </c>
      <c r="IDC15" s="306">
        <f t="shared" si="608"/>
        <v>0</v>
      </c>
      <c r="IDD15" s="306">
        <f t="shared" si="608"/>
        <v>0</v>
      </c>
      <c r="IDE15" s="306">
        <f t="shared" si="608"/>
        <v>0</v>
      </c>
      <c r="IDF15" s="306">
        <f t="shared" si="608"/>
        <v>0</v>
      </c>
      <c r="IDG15" s="306">
        <f t="shared" si="608"/>
        <v>0</v>
      </c>
      <c r="IDH15" s="306">
        <f t="shared" si="608"/>
        <v>0</v>
      </c>
      <c r="IDI15" s="306">
        <f t="shared" si="608"/>
        <v>0</v>
      </c>
      <c r="IDJ15" s="306">
        <f t="shared" si="608"/>
        <v>0</v>
      </c>
      <c r="IDK15" s="306">
        <f t="shared" si="608"/>
        <v>0</v>
      </c>
      <c r="IDL15" s="306">
        <f t="shared" si="608"/>
        <v>0</v>
      </c>
      <c r="IDM15" s="306">
        <f t="shared" si="608"/>
        <v>0</v>
      </c>
      <c r="IDN15" s="306">
        <f t="shared" si="608"/>
        <v>0</v>
      </c>
      <c r="IDO15" s="306">
        <f t="shared" si="608"/>
        <v>0</v>
      </c>
      <c r="IDP15" s="306">
        <f t="shared" si="608"/>
        <v>0</v>
      </c>
      <c r="IDQ15" s="306">
        <f t="shared" si="608"/>
        <v>0</v>
      </c>
      <c r="IDR15" s="306">
        <f t="shared" si="608"/>
        <v>0</v>
      </c>
      <c r="IDS15" s="306">
        <f t="shared" si="608"/>
        <v>0</v>
      </c>
      <c r="IDT15" s="306">
        <f t="shared" si="608"/>
        <v>0</v>
      </c>
      <c r="IDU15" s="306">
        <f t="shared" si="608"/>
        <v>0</v>
      </c>
      <c r="IDV15" s="306">
        <f t="shared" si="608"/>
        <v>0</v>
      </c>
      <c r="IDW15" s="306">
        <f t="shared" ref="IDW15:IGH15" si="609">SUM(IDW16,IDW20,IDW21,IDW26,IDW27)</f>
        <v>0</v>
      </c>
      <c r="IDX15" s="306">
        <f t="shared" si="609"/>
        <v>0</v>
      </c>
      <c r="IDY15" s="306">
        <f t="shared" si="609"/>
        <v>0</v>
      </c>
      <c r="IDZ15" s="306">
        <f t="shared" si="609"/>
        <v>0</v>
      </c>
      <c r="IEA15" s="306">
        <f t="shared" si="609"/>
        <v>0</v>
      </c>
      <c r="IEB15" s="306">
        <f t="shared" si="609"/>
        <v>0</v>
      </c>
      <c r="IEC15" s="306">
        <f t="shared" si="609"/>
        <v>0</v>
      </c>
      <c r="IED15" s="306">
        <f t="shared" si="609"/>
        <v>0</v>
      </c>
      <c r="IEE15" s="306">
        <f t="shared" si="609"/>
        <v>0</v>
      </c>
      <c r="IEF15" s="306">
        <f t="shared" si="609"/>
        <v>0</v>
      </c>
      <c r="IEG15" s="306">
        <f t="shared" si="609"/>
        <v>0</v>
      </c>
      <c r="IEH15" s="306">
        <f t="shared" si="609"/>
        <v>0</v>
      </c>
      <c r="IEI15" s="306">
        <f t="shared" si="609"/>
        <v>0</v>
      </c>
      <c r="IEJ15" s="306">
        <f t="shared" si="609"/>
        <v>0</v>
      </c>
      <c r="IEK15" s="306">
        <f t="shared" si="609"/>
        <v>0</v>
      </c>
      <c r="IEL15" s="306">
        <f t="shared" si="609"/>
        <v>0</v>
      </c>
      <c r="IEM15" s="306">
        <f t="shared" si="609"/>
        <v>0</v>
      </c>
      <c r="IEN15" s="306">
        <f t="shared" si="609"/>
        <v>0</v>
      </c>
      <c r="IEO15" s="306">
        <f t="shared" si="609"/>
        <v>0</v>
      </c>
      <c r="IEP15" s="306">
        <f t="shared" si="609"/>
        <v>0</v>
      </c>
      <c r="IEQ15" s="306">
        <f t="shared" si="609"/>
        <v>0</v>
      </c>
      <c r="IER15" s="306">
        <f t="shared" si="609"/>
        <v>0</v>
      </c>
      <c r="IES15" s="306">
        <f t="shared" si="609"/>
        <v>0</v>
      </c>
      <c r="IET15" s="306">
        <f t="shared" si="609"/>
        <v>0</v>
      </c>
      <c r="IEU15" s="306">
        <f t="shared" si="609"/>
        <v>0</v>
      </c>
      <c r="IEV15" s="306">
        <f t="shared" si="609"/>
        <v>0</v>
      </c>
      <c r="IEW15" s="306">
        <f t="shared" si="609"/>
        <v>0</v>
      </c>
      <c r="IEX15" s="306">
        <f t="shared" si="609"/>
        <v>0</v>
      </c>
      <c r="IEY15" s="306">
        <f t="shared" si="609"/>
        <v>0</v>
      </c>
      <c r="IEZ15" s="306">
        <f t="shared" si="609"/>
        <v>0</v>
      </c>
      <c r="IFA15" s="306">
        <f t="shared" si="609"/>
        <v>0</v>
      </c>
      <c r="IFB15" s="306">
        <f t="shared" si="609"/>
        <v>0</v>
      </c>
      <c r="IFC15" s="306">
        <f t="shared" si="609"/>
        <v>0</v>
      </c>
      <c r="IFD15" s="306">
        <f t="shared" si="609"/>
        <v>0</v>
      </c>
      <c r="IFE15" s="306">
        <f t="shared" si="609"/>
        <v>0</v>
      </c>
      <c r="IFF15" s="306">
        <f t="shared" si="609"/>
        <v>0</v>
      </c>
      <c r="IFG15" s="306">
        <f t="shared" si="609"/>
        <v>0</v>
      </c>
      <c r="IFH15" s="306">
        <f t="shared" si="609"/>
        <v>0</v>
      </c>
      <c r="IFI15" s="306">
        <f t="shared" si="609"/>
        <v>0</v>
      </c>
      <c r="IFJ15" s="306">
        <f t="shared" si="609"/>
        <v>0</v>
      </c>
      <c r="IFK15" s="306">
        <f t="shared" si="609"/>
        <v>0</v>
      </c>
      <c r="IFL15" s="306">
        <f t="shared" si="609"/>
        <v>0</v>
      </c>
      <c r="IFM15" s="306">
        <f t="shared" si="609"/>
        <v>0</v>
      </c>
      <c r="IFN15" s="306">
        <f t="shared" si="609"/>
        <v>0</v>
      </c>
      <c r="IFO15" s="306">
        <f t="shared" si="609"/>
        <v>0</v>
      </c>
      <c r="IFP15" s="306">
        <f t="shared" si="609"/>
        <v>0</v>
      </c>
      <c r="IFQ15" s="306">
        <f t="shared" si="609"/>
        <v>0</v>
      </c>
      <c r="IFR15" s="306">
        <f t="shared" si="609"/>
        <v>0</v>
      </c>
      <c r="IFS15" s="306">
        <f t="shared" si="609"/>
        <v>0</v>
      </c>
      <c r="IFT15" s="306">
        <f t="shared" si="609"/>
        <v>0</v>
      </c>
      <c r="IFU15" s="306">
        <f t="shared" si="609"/>
        <v>0</v>
      </c>
      <c r="IFV15" s="306">
        <f t="shared" si="609"/>
        <v>0</v>
      </c>
      <c r="IFW15" s="306">
        <f t="shared" si="609"/>
        <v>0</v>
      </c>
      <c r="IFX15" s="306">
        <f t="shared" si="609"/>
        <v>0</v>
      </c>
      <c r="IFY15" s="306">
        <f t="shared" si="609"/>
        <v>0</v>
      </c>
      <c r="IFZ15" s="306">
        <f t="shared" si="609"/>
        <v>0</v>
      </c>
      <c r="IGA15" s="306">
        <f t="shared" si="609"/>
        <v>0</v>
      </c>
      <c r="IGB15" s="306">
        <f t="shared" si="609"/>
        <v>0</v>
      </c>
      <c r="IGC15" s="306">
        <f t="shared" si="609"/>
        <v>0</v>
      </c>
      <c r="IGD15" s="306">
        <f t="shared" si="609"/>
        <v>0</v>
      </c>
      <c r="IGE15" s="306">
        <f t="shared" si="609"/>
        <v>0</v>
      </c>
      <c r="IGF15" s="306">
        <f t="shared" si="609"/>
        <v>0</v>
      </c>
      <c r="IGG15" s="306">
        <f t="shared" si="609"/>
        <v>0</v>
      </c>
      <c r="IGH15" s="306">
        <f t="shared" si="609"/>
        <v>0</v>
      </c>
      <c r="IGI15" s="306">
        <f t="shared" ref="IGI15:IIT15" si="610">SUM(IGI16,IGI20,IGI21,IGI26,IGI27)</f>
        <v>0</v>
      </c>
      <c r="IGJ15" s="306">
        <f t="shared" si="610"/>
        <v>0</v>
      </c>
      <c r="IGK15" s="306">
        <f t="shared" si="610"/>
        <v>0</v>
      </c>
      <c r="IGL15" s="306">
        <f t="shared" si="610"/>
        <v>0</v>
      </c>
      <c r="IGM15" s="306">
        <f t="shared" si="610"/>
        <v>0</v>
      </c>
      <c r="IGN15" s="306">
        <f t="shared" si="610"/>
        <v>0</v>
      </c>
      <c r="IGO15" s="306">
        <f t="shared" si="610"/>
        <v>0</v>
      </c>
      <c r="IGP15" s="306">
        <f t="shared" si="610"/>
        <v>0</v>
      </c>
      <c r="IGQ15" s="306">
        <f t="shared" si="610"/>
        <v>0</v>
      </c>
      <c r="IGR15" s="306">
        <f t="shared" si="610"/>
        <v>0</v>
      </c>
      <c r="IGS15" s="306">
        <f t="shared" si="610"/>
        <v>0</v>
      </c>
      <c r="IGT15" s="306">
        <f t="shared" si="610"/>
        <v>0</v>
      </c>
      <c r="IGU15" s="306">
        <f t="shared" si="610"/>
        <v>0</v>
      </c>
      <c r="IGV15" s="306">
        <f t="shared" si="610"/>
        <v>0</v>
      </c>
      <c r="IGW15" s="306">
        <f t="shared" si="610"/>
        <v>0</v>
      </c>
      <c r="IGX15" s="306">
        <f t="shared" si="610"/>
        <v>0</v>
      </c>
      <c r="IGY15" s="306">
        <f t="shared" si="610"/>
        <v>0</v>
      </c>
      <c r="IGZ15" s="306">
        <f t="shared" si="610"/>
        <v>0</v>
      </c>
      <c r="IHA15" s="306">
        <f t="shared" si="610"/>
        <v>0</v>
      </c>
      <c r="IHB15" s="306">
        <f t="shared" si="610"/>
        <v>0</v>
      </c>
      <c r="IHC15" s="306">
        <f t="shared" si="610"/>
        <v>0</v>
      </c>
      <c r="IHD15" s="306">
        <f t="shared" si="610"/>
        <v>0</v>
      </c>
      <c r="IHE15" s="306">
        <f t="shared" si="610"/>
        <v>0</v>
      </c>
      <c r="IHF15" s="306">
        <f t="shared" si="610"/>
        <v>0</v>
      </c>
      <c r="IHG15" s="306">
        <f t="shared" si="610"/>
        <v>0</v>
      </c>
      <c r="IHH15" s="306">
        <f t="shared" si="610"/>
        <v>0</v>
      </c>
      <c r="IHI15" s="306">
        <f t="shared" si="610"/>
        <v>0</v>
      </c>
      <c r="IHJ15" s="306">
        <f t="shared" si="610"/>
        <v>0</v>
      </c>
      <c r="IHK15" s="306">
        <f t="shared" si="610"/>
        <v>0</v>
      </c>
      <c r="IHL15" s="306">
        <f t="shared" si="610"/>
        <v>0</v>
      </c>
      <c r="IHM15" s="306">
        <f t="shared" si="610"/>
        <v>0</v>
      </c>
      <c r="IHN15" s="306">
        <f t="shared" si="610"/>
        <v>0</v>
      </c>
      <c r="IHO15" s="306">
        <f t="shared" si="610"/>
        <v>0</v>
      </c>
      <c r="IHP15" s="306">
        <f t="shared" si="610"/>
        <v>0</v>
      </c>
      <c r="IHQ15" s="306">
        <f t="shared" si="610"/>
        <v>0</v>
      </c>
      <c r="IHR15" s="306">
        <f t="shared" si="610"/>
        <v>0</v>
      </c>
      <c r="IHS15" s="306">
        <f t="shared" si="610"/>
        <v>0</v>
      </c>
      <c r="IHT15" s="306">
        <f t="shared" si="610"/>
        <v>0</v>
      </c>
      <c r="IHU15" s="306">
        <f t="shared" si="610"/>
        <v>0</v>
      </c>
      <c r="IHV15" s="306">
        <f t="shared" si="610"/>
        <v>0</v>
      </c>
      <c r="IHW15" s="306">
        <f t="shared" si="610"/>
        <v>0</v>
      </c>
      <c r="IHX15" s="306">
        <f t="shared" si="610"/>
        <v>0</v>
      </c>
      <c r="IHY15" s="306">
        <f t="shared" si="610"/>
        <v>0</v>
      </c>
      <c r="IHZ15" s="306">
        <f t="shared" si="610"/>
        <v>0</v>
      </c>
      <c r="IIA15" s="306">
        <f t="shared" si="610"/>
        <v>0</v>
      </c>
      <c r="IIB15" s="306">
        <f t="shared" si="610"/>
        <v>0</v>
      </c>
      <c r="IIC15" s="306">
        <f t="shared" si="610"/>
        <v>0</v>
      </c>
      <c r="IID15" s="306">
        <f t="shared" si="610"/>
        <v>0</v>
      </c>
      <c r="IIE15" s="306">
        <f t="shared" si="610"/>
        <v>0</v>
      </c>
      <c r="IIF15" s="306">
        <f t="shared" si="610"/>
        <v>0</v>
      </c>
      <c r="IIG15" s="306">
        <f t="shared" si="610"/>
        <v>0</v>
      </c>
      <c r="IIH15" s="306">
        <f t="shared" si="610"/>
        <v>0</v>
      </c>
      <c r="III15" s="306">
        <f t="shared" si="610"/>
        <v>0</v>
      </c>
      <c r="IIJ15" s="306">
        <f t="shared" si="610"/>
        <v>0</v>
      </c>
      <c r="IIK15" s="306">
        <f t="shared" si="610"/>
        <v>0</v>
      </c>
      <c r="IIL15" s="306">
        <f t="shared" si="610"/>
        <v>0</v>
      </c>
      <c r="IIM15" s="306">
        <f t="shared" si="610"/>
        <v>0</v>
      </c>
      <c r="IIN15" s="306">
        <f t="shared" si="610"/>
        <v>0</v>
      </c>
      <c r="IIO15" s="306">
        <f t="shared" si="610"/>
        <v>0</v>
      </c>
      <c r="IIP15" s="306">
        <f t="shared" si="610"/>
        <v>0</v>
      </c>
      <c r="IIQ15" s="306">
        <f t="shared" si="610"/>
        <v>0</v>
      </c>
      <c r="IIR15" s="306">
        <f t="shared" si="610"/>
        <v>0</v>
      </c>
      <c r="IIS15" s="306">
        <f t="shared" si="610"/>
        <v>0</v>
      </c>
      <c r="IIT15" s="306">
        <f t="shared" si="610"/>
        <v>0</v>
      </c>
      <c r="IIU15" s="306">
        <f t="shared" ref="IIU15:ILF15" si="611">SUM(IIU16,IIU20,IIU21,IIU26,IIU27)</f>
        <v>0</v>
      </c>
      <c r="IIV15" s="306">
        <f t="shared" si="611"/>
        <v>0</v>
      </c>
      <c r="IIW15" s="306">
        <f t="shared" si="611"/>
        <v>0</v>
      </c>
      <c r="IIX15" s="306">
        <f t="shared" si="611"/>
        <v>0</v>
      </c>
      <c r="IIY15" s="306">
        <f t="shared" si="611"/>
        <v>0</v>
      </c>
      <c r="IIZ15" s="306">
        <f t="shared" si="611"/>
        <v>0</v>
      </c>
      <c r="IJA15" s="306">
        <f t="shared" si="611"/>
        <v>0</v>
      </c>
      <c r="IJB15" s="306">
        <f t="shared" si="611"/>
        <v>0</v>
      </c>
      <c r="IJC15" s="306">
        <f t="shared" si="611"/>
        <v>0</v>
      </c>
      <c r="IJD15" s="306">
        <f t="shared" si="611"/>
        <v>0</v>
      </c>
      <c r="IJE15" s="306">
        <f t="shared" si="611"/>
        <v>0</v>
      </c>
      <c r="IJF15" s="306">
        <f t="shared" si="611"/>
        <v>0</v>
      </c>
      <c r="IJG15" s="306">
        <f t="shared" si="611"/>
        <v>0</v>
      </c>
      <c r="IJH15" s="306">
        <f t="shared" si="611"/>
        <v>0</v>
      </c>
      <c r="IJI15" s="306">
        <f t="shared" si="611"/>
        <v>0</v>
      </c>
      <c r="IJJ15" s="306">
        <f t="shared" si="611"/>
        <v>0</v>
      </c>
      <c r="IJK15" s="306">
        <f t="shared" si="611"/>
        <v>0</v>
      </c>
      <c r="IJL15" s="306">
        <f t="shared" si="611"/>
        <v>0</v>
      </c>
      <c r="IJM15" s="306">
        <f t="shared" si="611"/>
        <v>0</v>
      </c>
      <c r="IJN15" s="306">
        <f t="shared" si="611"/>
        <v>0</v>
      </c>
      <c r="IJO15" s="306">
        <f t="shared" si="611"/>
        <v>0</v>
      </c>
      <c r="IJP15" s="306">
        <f t="shared" si="611"/>
        <v>0</v>
      </c>
      <c r="IJQ15" s="306">
        <f t="shared" si="611"/>
        <v>0</v>
      </c>
      <c r="IJR15" s="306">
        <f t="shared" si="611"/>
        <v>0</v>
      </c>
      <c r="IJS15" s="306">
        <f t="shared" si="611"/>
        <v>0</v>
      </c>
      <c r="IJT15" s="306">
        <f t="shared" si="611"/>
        <v>0</v>
      </c>
      <c r="IJU15" s="306">
        <f t="shared" si="611"/>
        <v>0</v>
      </c>
      <c r="IJV15" s="306">
        <f t="shared" si="611"/>
        <v>0</v>
      </c>
      <c r="IJW15" s="306">
        <f t="shared" si="611"/>
        <v>0</v>
      </c>
      <c r="IJX15" s="306">
        <f t="shared" si="611"/>
        <v>0</v>
      </c>
      <c r="IJY15" s="306">
        <f t="shared" si="611"/>
        <v>0</v>
      </c>
      <c r="IJZ15" s="306">
        <f t="shared" si="611"/>
        <v>0</v>
      </c>
      <c r="IKA15" s="306">
        <f t="shared" si="611"/>
        <v>0</v>
      </c>
      <c r="IKB15" s="306">
        <f t="shared" si="611"/>
        <v>0</v>
      </c>
      <c r="IKC15" s="306">
        <f t="shared" si="611"/>
        <v>0</v>
      </c>
      <c r="IKD15" s="306">
        <f t="shared" si="611"/>
        <v>0</v>
      </c>
      <c r="IKE15" s="306">
        <f t="shared" si="611"/>
        <v>0</v>
      </c>
      <c r="IKF15" s="306">
        <f t="shared" si="611"/>
        <v>0</v>
      </c>
      <c r="IKG15" s="306">
        <f t="shared" si="611"/>
        <v>0</v>
      </c>
      <c r="IKH15" s="306">
        <f t="shared" si="611"/>
        <v>0</v>
      </c>
      <c r="IKI15" s="306">
        <f t="shared" si="611"/>
        <v>0</v>
      </c>
      <c r="IKJ15" s="306">
        <f t="shared" si="611"/>
        <v>0</v>
      </c>
      <c r="IKK15" s="306">
        <f t="shared" si="611"/>
        <v>0</v>
      </c>
      <c r="IKL15" s="306">
        <f t="shared" si="611"/>
        <v>0</v>
      </c>
      <c r="IKM15" s="306">
        <f t="shared" si="611"/>
        <v>0</v>
      </c>
      <c r="IKN15" s="306">
        <f t="shared" si="611"/>
        <v>0</v>
      </c>
      <c r="IKO15" s="306">
        <f t="shared" si="611"/>
        <v>0</v>
      </c>
      <c r="IKP15" s="306">
        <f t="shared" si="611"/>
        <v>0</v>
      </c>
      <c r="IKQ15" s="306">
        <f t="shared" si="611"/>
        <v>0</v>
      </c>
      <c r="IKR15" s="306">
        <f t="shared" si="611"/>
        <v>0</v>
      </c>
      <c r="IKS15" s="306">
        <f t="shared" si="611"/>
        <v>0</v>
      </c>
      <c r="IKT15" s="306">
        <f t="shared" si="611"/>
        <v>0</v>
      </c>
      <c r="IKU15" s="306">
        <f t="shared" si="611"/>
        <v>0</v>
      </c>
      <c r="IKV15" s="306">
        <f t="shared" si="611"/>
        <v>0</v>
      </c>
      <c r="IKW15" s="306">
        <f t="shared" si="611"/>
        <v>0</v>
      </c>
      <c r="IKX15" s="306">
        <f t="shared" si="611"/>
        <v>0</v>
      </c>
      <c r="IKY15" s="306">
        <f t="shared" si="611"/>
        <v>0</v>
      </c>
      <c r="IKZ15" s="306">
        <f t="shared" si="611"/>
        <v>0</v>
      </c>
      <c r="ILA15" s="306">
        <f t="shared" si="611"/>
        <v>0</v>
      </c>
      <c r="ILB15" s="306">
        <f t="shared" si="611"/>
        <v>0</v>
      </c>
      <c r="ILC15" s="306">
        <f t="shared" si="611"/>
        <v>0</v>
      </c>
      <c r="ILD15" s="306">
        <f t="shared" si="611"/>
        <v>0</v>
      </c>
      <c r="ILE15" s="306">
        <f t="shared" si="611"/>
        <v>0</v>
      </c>
      <c r="ILF15" s="306">
        <f t="shared" si="611"/>
        <v>0</v>
      </c>
      <c r="ILG15" s="306">
        <f t="shared" ref="ILG15:INR15" si="612">SUM(ILG16,ILG20,ILG21,ILG26,ILG27)</f>
        <v>0</v>
      </c>
      <c r="ILH15" s="306">
        <f t="shared" si="612"/>
        <v>0</v>
      </c>
      <c r="ILI15" s="306">
        <f t="shared" si="612"/>
        <v>0</v>
      </c>
      <c r="ILJ15" s="306">
        <f t="shared" si="612"/>
        <v>0</v>
      </c>
      <c r="ILK15" s="306">
        <f t="shared" si="612"/>
        <v>0</v>
      </c>
      <c r="ILL15" s="306">
        <f t="shared" si="612"/>
        <v>0</v>
      </c>
      <c r="ILM15" s="306">
        <f t="shared" si="612"/>
        <v>0</v>
      </c>
      <c r="ILN15" s="306">
        <f t="shared" si="612"/>
        <v>0</v>
      </c>
      <c r="ILO15" s="306">
        <f t="shared" si="612"/>
        <v>0</v>
      </c>
      <c r="ILP15" s="306">
        <f t="shared" si="612"/>
        <v>0</v>
      </c>
      <c r="ILQ15" s="306">
        <f t="shared" si="612"/>
        <v>0</v>
      </c>
      <c r="ILR15" s="306">
        <f t="shared" si="612"/>
        <v>0</v>
      </c>
      <c r="ILS15" s="306">
        <f t="shared" si="612"/>
        <v>0</v>
      </c>
      <c r="ILT15" s="306">
        <f t="shared" si="612"/>
        <v>0</v>
      </c>
      <c r="ILU15" s="306">
        <f t="shared" si="612"/>
        <v>0</v>
      </c>
      <c r="ILV15" s="306">
        <f t="shared" si="612"/>
        <v>0</v>
      </c>
      <c r="ILW15" s="306">
        <f t="shared" si="612"/>
        <v>0</v>
      </c>
      <c r="ILX15" s="306">
        <f t="shared" si="612"/>
        <v>0</v>
      </c>
      <c r="ILY15" s="306">
        <f t="shared" si="612"/>
        <v>0</v>
      </c>
      <c r="ILZ15" s="306">
        <f t="shared" si="612"/>
        <v>0</v>
      </c>
      <c r="IMA15" s="306">
        <f t="shared" si="612"/>
        <v>0</v>
      </c>
      <c r="IMB15" s="306">
        <f t="shared" si="612"/>
        <v>0</v>
      </c>
      <c r="IMC15" s="306">
        <f t="shared" si="612"/>
        <v>0</v>
      </c>
      <c r="IMD15" s="306">
        <f t="shared" si="612"/>
        <v>0</v>
      </c>
      <c r="IME15" s="306">
        <f t="shared" si="612"/>
        <v>0</v>
      </c>
      <c r="IMF15" s="306">
        <f t="shared" si="612"/>
        <v>0</v>
      </c>
      <c r="IMG15" s="306">
        <f t="shared" si="612"/>
        <v>0</v>
      </c>
      <c r="IMH15" s="306">
        <f t="shared" si="612"/>
        <v>0</v>
      </c>
      <c r="IMI15" s="306">
        <f t="shared" si="612"/>
        <v>0</v>
      </c>
      <c r="IMJ15" s="306">
        <f t="shared" si="612"/>
        <v>0</v>
      </c>
      <c r="IMK15" s="306">
        <f t="shared" si="612"/>
        <v>0</v>
      </c>
      <c r="IML15" s="306">
        <f t="shared" si="612"/>
        <v>0</v>
      </c>
      <c r="IMM15" s="306">
        <f t="shared" si="612"/>
        <v>0</v>
      </c>
      <c r="IMN15" s="306">
        <f t="shared" si="612"/>
        <v>0</v>
      </c>
      <c r="IMO15" s="306">
        <f t="shared" si="612"/>
        <v>0</v>
      </c>
      <c r="IMP15" s="306">
        <f t="shared" si="612"/>
        <v>0</v>
      </c>
      <c r="IMQ15" s="306">
        <f t="shared" si="612"/>
        <v>0</v>
      </c>
      <c r="IMR15" s="306">
        <f t="shared" si="612"/>
        <v>0</v>
      </c>
      <c r="IMS15" s="306">
        <f t="shared" si="612"/>
        <v>0</v>
      </c>
      <c r="IMT15" s="306">
        <f t="shared" si="612"/>
        <v>0</v>
      </c>
      <c r="IMU15" s="306">
        <f t="shared" si="612"/>
        <v>0</v>
      </c>
      <c r="IMV15" s="306">
        <f t="shared" si="612"/>
        <v>0</v>
      </c>
      <c r="IMW15" s="306">
        <f t="shared" si="612"/>
        <v>0</v>
      </c>
      <c r="IMX15" s="306">
        <f t="shared" si="612"/>
        <v>0</v>
      </c>
      <c r="IMY15" s="306">
        <f t="shared" si="612"/>
        <v>0</v>
      </c>
      <c r="IMZ15" s="306">
        <f t="shared" si="612"/>
        <v>0</v>
      </c>
      <c r="INA15" s="306">
        <f t="shared" si="612"/>
        <v>0</v>
      </c>
      <c r="INB15" s="306">
        <f t="shared" si="612"/>
        <v>0</v>
      </c>
      <c r="INC15" s="306">
        <f t="shared" si="612"/>
        <v>0</v>
      </c>
      <c r="IND15" s="306">
        <f t="shared" si="612"/>
        <v>0</v>
      </c>
      <c r="INE15" s="306">
        <f t="shared" si="612"/>
        <v>0</v>
      </c>
      <c r="INF15" s="306">
        <f t="shared" si="612"/>
        <v>0</v>
      </c>
      <c r="ING15" s="306">
        <f t="shared" si="612"/>
        <v>0</v>
      </c>
      <c r="INH15" s="306">
        <f t="shared" si="612"/>
        <v>0</v>
      </c>
      <c r="INI15" s="306">
        <f t="shared" si="612"/>
        <v>0</v>
      </c>
      <c r="INJ15" s="306">
        <f t="shared" si="612"/>
        <v>0</v>
      </c>
      <c r="INK15" s="306">
        <f t="shared" si="612"/>
        <v>0</v>
      </c>
      <c r="INL15" s="306">
        <f t="shared" si="612"/>
        <v>0</v>
      </c>
      <c r="INM15" s="306">
        <f t="shared" si="612"/>
        <v>0</v>
      </c>
      <c r="INN15" s="306">
        <f t="shared" si="612"/>
        <v>0</v>
      </c>
      <c r="INO15" s="306">
        <f t="shared" si="612"/>
        <v>0</v>
      </c>
      <c r="INP15" s="306">
        <f t="shared" si="612"/>
        <v>0</v>
      </c>
      <c r="INQ15" s="306">
        <f t="shared" si="612"/>
        <v>0</v>
      </c>
      <c r="INR15" s="306">
        <f t="shared" si="612"/>
        <v>0</v>
      </c>
      <c r="INS15" s="306">
        <f t="shared" ref="INS15:IQD15" si="613">SUM(INS16,INS20,INS21,INS26,INS27)</f>
        <v>0</v>
      </c>
      <c r="INT15" s="306">
        <f t="shared" si="613"/>
        <v>0</v>
      </c>
      <c r="INU15" s="306">
        <f t="shared" si="613"/>
        <v>0</v>
      </c>
      <c r="INV15" s="306">
        <f t="shared" si="613"/>
        <v>0</v>
      </c>
      <c r="INW15" s="306">
        <f t="shared" si="613"/>
        <v>0</v>
      </c>
      <c r="INX15" s="306">
        <f t="shared" si="613"/>
        <v>0</v>
      </c>
      <c r="INY15" s="306">
        <f t="shared" si="613"/>
        <v>0</v>
      </c>
      <c r="INZ15" s="306">
        <f t="shared" si="613"/>
        <v>0</v>
      </c>
      <c r="IOA15" s="306">
        <f t="shared" si="613"/>
        <v>0</v>
      </c>
      <c r="IOB15" s="306">
        <f t="shared" si="613"/>
        <v>0</v>
      </c>
      <c r="IOC15" s="306">
        <f t="shared" si="613"/>
        <v>0</v>
      </c>
      <c r="IOD15" s="306">
        <f t="shared" si="613"/>
        <v>0</v>
      </c>
      <c r="IOE15" s="306">
        <f t="shared" si="613"/>
        <v>0</v>
      </c>
      <c r="IOF15" s="306">
        <f t="shared" si="613"/>
        <v>0</v>
      </c>
      <c r="IOG15" s="306">
        <f t="shared" si="613"/>
        <v>0</v>
      </c>
      <c r="IOH15" s="306">
        <f t="shared" si="613"/>
        <v>0</v>
      </c>
      <c r="IOI15" s="306">
        <f t="shared" si="613"/>
        <v>0</v>
      </c>
      <c r="IOJ15" s="306">
        <f t="shared" si="613"/>
        <v>0</v>
      </c>
      <c r="IOK15" s="306">
        <f t="shared" si="613"/>
        <v>0</v>
      </c>
      <c r="IOL15" s="306">
        <f t="shared" si="613"/>
        <v>0</v>
      </c>
      <c r="IOM15" s="306">
        <f t="shared" si="613"/>
        <v>0</v>
      </c>
      <c r="ION15" s="306">
        <f t="shared" si="613"/>
        <v>0</v>
      </c>
      <c r="IOO15" s="306">
        <f t="shared" si="613"/>
        <v>0</v>
      </c>
      <c r="IOP15" s="306">
        <f t="shared" si="613"/>
        <v>0</v>
      </c>
      <c r="IOQ15" s="306">
        <f t="shared" si="613"/>
        <v>0</v>
      </c>
      <c r="IOR15" s="306">
        <f t="shared" si="613"/>
        <v>0</v>
      </c>
      <c r="IOS15" s="306">
        <f t="shared" si="613"/>
        <v>0</v>
      </c>
      <c r="IOT15" s="306">
        <f t="shared" si="613"/>
        <v>0</v>
      </c>
      <c r="IOU15" s="306">
        <f t="shared" si="613"/>
        <v>0</v>
      </c>
      <c r="IOV15" s="306">
        <f t="shared" si="613"/>
        <v>0</v>
      </c>
      <c r="IOW15" s="306">
        <f t="shared" si="613"/>
        <v>0</v>
      </c>
      <c r="IOX15" s="306">
        <f t="shared" si="613"/>
        <v>0</v>
      </c>
      <c r="IOY15" s="306">
        <f t="shared" si="613"/>
        <v>0</v>
      </c>
      <c r="IOZ15" s="306">
        <f t="shared" si="613"/>
        <v>0</v>
      </c>
      <c r="IPA15" s="306">
        <f t="shared" si="613"/>
        <v>0</v>
      </c>
      <c r="IPB15" s="306">
        <f t="shared" si="613"/>
        <v>0</v>
      </c>
      <c r="IPC15" s="306">
        <f t="shared" si="613"/>
        <v>0</v>
      </c>
      <c r="IPD15" s="306">
        <f t="shared" si="613"/>
        <v>0</v>
      </c>
      <c r="IPE15" s="306">
        <f t="shared" si="613"/>
        <v>0</v>
      </c>
      <c r="IPF15" s="306">
        <f t="shared" si="613"/>
        <v>0</v>
      </c>
      <c r="IPG15" s="306">
        <f t="shared" si="613"/>
        <v>0</v>
      </c>
      <c r="IPH15" s="306">
        <f t="shared" si="613"/>
        <v>0</v>
      </c>
      <c r="IPI15" s="306">
        <f t="shared" si="613"/>
        <v>0</v>
      </c>
      <c r="IPJ15" s="306">
        <f t="shared" si="613"/>
        <v>0</v>
      </c>
      <c r="IPK15" s="306">
        <f t="shared" si="613"/>
        <v>0</v>
      </c>
      <c r="IPL15" s="306">
        <f t="shared" si="613"/>
        <v>0</v>
      </c>
      <c r="IPM15" s="306">
        <f t="shared" si="613"/>
        <v>0</v>
      </c>
      <c r="IPN15" s="306">
        <f t="shared" si="613"/>
        <v>0</v>
      </c>
      <c r="IPO15" s="306">
        <f t="shared" si="613"/>
        <v>0</v>
      </c>
      <c r="IPP15" s="306">
        <f t="shared" si="613"/>
        <v>0</v>
      </c>
      <c r="IPQ15" s="306">
        <f t="shared" si="613"/>
        <v>0</v>
      </c>
      <c r="IPR15" s="306">
        <f t="shared" si="613"/>
        <v>0</v>
      </c>
      <c r="IPS15" s="306">
        <f t="shared" si="613"/>
        <v>0</v>
      </c>
      <c r="IPT15" s="306">
        <f t="shared" si="613"/>
        <v>0</v>
      </c>
      <c r="IPU15" s="306">
        <f t="shared" si="613"/>
        <v>0</v>
      </c>
      <c r="IPV15" s="306">
        <f t="shared" si="613"/>
        <v>0</v>
      </c>
      <c r="IPW15" s="306">
        <f t="shared" si="613"/>
        <v>0</v>
      </c>
      <c r="IPX15" s="306">
        <f t="shared" si="613"/>
        <v>0</v>
      </c>
      <c r="IPY15" s="306">
        <f t="shared" si="613"/>
        <v>0</v>
      </c>
      <c r="IPZ15" s="306">
        <f t="shared" si="613"/>
        <v>0</v>
      </c>
      <c r="IQA15" s="306">
        <f t="shared" si="613"/>
        <v>0</v>
      </c>
      <c r="IQB15" s="306">
        <f t="shared" si="613"/>
        <v>0</v>
      </c>
      <c r="IQC15" s="306">
        <f t="shared" si="613"/>
        <v>0</v>
      </c>
      <c r="IQD15" s="306">
        <f t="shared" si="613"/>
        <v>0</v>
      </c>
      <c r="IQE15" s="306">
        <f t="shared" ref="IQE15:ISP15" si="614">SUM(IQE16,IQE20,IQE21,IQE26,IQE27)</f>
        <v>0</v>
      </c>
      <c r="IQF15" s="306">
        <f t="shared" si="614"/>
        <v>0</v>
      </c>
      <c r="IQG15" s="306">
        <f t="shared" si="614"/>
        <v>0</v>
      </c>
      <c r="IQH15" s="306">
        <f t="shared" si="614"/>
        <v>0</v>
      </c>
      <c r="IQI15" s="306">
        <f t="shared" si="614"/>
        <v>0</v>
      </c>
      <c r="IQJ15" s="306">
        <f t="shared" si="614"/>
        <v>0</v>
      </c>
      <c r="IQK15" s="306">
        <f t="shared" si="614"/>
        <v>0</v>
      </c>
      <c r="IQL15" s="306">
        <f t="shared" si="614"/>
        <v>0</v>
      </c>
      <c r="IQM15" s="306">
        <f t="shared" si="614"/>
        <v>0</v>
      </c>
      <c r="IQN15" s="306">
        <f t="shared" si="614"/>
        <v>0</v>
      </c>
      <c r="IQO15" s="306">
        <f t="shared" si="614"/>
        <v>0</v>
      </c>
      <c r="IQP15" s="306">
        <f t="shared" si="614"/>
        <v>0</v>
      </c>
      <c r="IQQ15" s="306">
        <f t="shared" si="614"/>
        <v>0</v>
      </c>
      <c r="IQR15" s="306">
        <f t="shared" si="614"/>
        <v>0</v>
      </c>
      <c r="IQS15" s="306">
        <f t="shared" si="614"/>
        <v>0</v>
      </c>
      <c r="IQT15" s="306">
        <f t="shared" si="614"/>
        <v>0</v>
      </c>
      <c r="IQU15" s="306">
        <f t="shared" si="614"/>
        <v>0</v>
      </c>
      <c r="IQV15" s="306">
        <f t="shared" si="614"/>
        <v>0</v>
      </c>
      <c r="IQW15" s="306">
        <f t="shared" si="614"/>
        <v>0</v>
      </c>
      <c r="IQX15" s="306">
        <f t="shared" si="614"/>
        <v>0</v>
      </c>
      <c r="IQY15" s="306">
        <f t="shared" si="614"/>
        <v>0</v>
      </c>
      <c r="IQZ15" s="306">
        <f t="shared" si="614"/>
        <v>0</v>
      </c>
      <c r="IRA15" s="306">
        <f t="shared" si="614"/>
        <v>0</v>
      </c>
      <c r="IRB15" s="306">
        <f t="shared" si="614"/>
        <v>0</v>
      </c>
      <c r="IRC15" s="306">
        <f t="shared" si="614"/>
        <v>0</v>
      </c>
      <c r="IRD15" s="306">
        <f t="shared" si="614"/>
        <v>0</v>
      </c>
      <c r="IRE15" s="306">
        <f t="shared" si="614"/>
        <v>0</v>
      </c>
      <c r="IRF15" s="306">
        <f t="shared" si="614"/>
        <v>0</v>
      </c>
      <c r="IRG15" s="306">
        <f t="shared" si="614"/>
        <v>0</v>
      </c>
      <c r="IRH15" s="306">
        <f t="shared" si="614"/>
        <v>0</v>
      </c>
      <c r="IRI15" s="306">
        <f t="shared" si="614"/>
        <v>0</v>
      </c>
      <c r="IRJ15" s="306">
        <f t="shared" si="614"/>
        <v>0</v>
      </c>
      <c r="IRK15" s="306">
        <f t="shared" si="614"/>
        <v>0</v>
      </c>
      <c r="IRL15" s="306">
        <f t="shared" si="614"/>
        <v>0</v>
      </c>
      <c r="IRM15" s="306">
        <f t="shared" si="614"/>
        <v>0</v>
      </c>
      <c r="IRN15" s="306">
        <f t="shared" si="614"/>
        <v>0</v>
      </c>
      <c r="IRO15" s="306">
        <f t="shared" si="614"/>
        <v>0</v>
      </c>
      <c r="IRP15" s="306">
        <f t="shared" si="614"/>
        <v>0</v>
      </c>
      <c r="IRQ15" s="306">
        <f t="shared" si="614"/>
        <v>0</v>
      </c>
      <c r="IRR15" s="306">
        <f t="shared" si="614"/>
        <v>0</v>
      </c>
      <c r="IRS15" s="306">
        <f t="shared" si="614"/>
        <v>0</v>
      </c>
      <c r="IRT15" s="306">
        <f t="shared" si="614"/>
        <v>0</v>
      </c>
      <c r="IRU15" s="306">
        <f t="shared" si="614"/>
        <v>0</v>
      </c>
      <c r="IRV15" s="306">
        <f t="shared" si="614"/>
        <v>0</v>
      </c>
      <c r="IRW15" s="306">
        <f t="shared" si="614"/>
        <v>0</v>
      </c>
      <c r="IRX15" s="306">
        <f t="shared" si="614"/>
        <v>0</v>
      </c>
      <c r="IRY15" s="306">
        <f t="shared" si="614"/>
        <v>0</v>
      </c>
      <c r="IRZ15" s="306">
        <f t="shared" si="614"/>
        <v>0</v>
      </c>
      <c r="ISA15" s="306">
        <f t="shared" si="614"/>
        <v>0</v>
      </c>
      <c r="ISB15" s="306">
        <f t="shared" si="614"/>
        <v>0</v>
      </c>
      <c r="ISC15" s="306">
        <f t="shared" si="614"/>
        <v>0</v>
      </c>
      <c r="ISD15" s="306">
        <f t="shared" si="614"/>
        <v>0</v>
      </c>
      <c r="ISE15" s="306">
        <f t="shared" si="614"/>
        <v>0</v>
      </c>
      <c r="ISF15" s="306">
        <f t="shared" si="614"/>
        <v>0</v>
      </c>
      <c r="ISG15" s="306">
        <f t="shared" si="614"/>
        <v>0</v>
      </c>
      <c r="ISH15" s="306">
        <f t="shared" si="614"/>
        <v>0</v>
      </c>
      <c r="ISI15" s="306">
        <f t="shared" si="614"/>
        <v>0</v>
      </c>
      <c r="ISJ15" s="306">
        <f t="shared" si="614"/>
        <v>0</v>
      </c>
      <c r="ISK15" s="306">
        <f t="shared" si="614"/>
        <v>0</v>
      </c>
      <c r="ISL15" s="306">
        <f t="shared" si="614"/>
        <v>0</v>
      </c>
      <c r="ISM15" s="306">
        <f t="shared" si="614"/>
        <v>0</v>
      </c>
      <c r="ISN15" s="306">
        <f t="shared" si="614"/>
        <v>0</v>
      </c>
      <c r="ISO15" s="306">
        <f t="shared" si="614"/>
        <v>0</v>
      </c>
      <c r="ISP15" s="306">
        <f t="shared" si="614"/>
        <v>0</v>
      </c>
      <c r="ISQ15" s="306">
        <f t="shared" ref="ISQ15:IVB15" si="615">SUM(ISQ16,ISQ20,ISQ21,ISQ26,ISQ27)</f>
        <v>0</v>
      </c>
      <c r="ISR15" s="306">
        <f t="shared" si="615"/>
        <v>0</v>
      </c>
      <c r="ISS15" s="306">
        <f t="shared" si="615"/>
        <v>0</v>
      </c>
      <c r="IST15" s="306">
        <f t="shared" si="615"/>
        <v>0</v>
      </c>
      <c r="ISU15" s="306">
        <f t="shared" si="615"/>
        <v>0</v>
      </c>
      <c r="ISV15" s="306">
        <f t="shared" si="615"/>
        <v>0</v>
      </c>
      <c r="ISW15" s="306">
        <f t="shared" si="615"/>
        <v>0</v>
      </c>
      <c r="ISX15" s="306">
        <f t="shared" si="615"/>
        <v>0</v>
      </c>
      <c r="ISY15" s="306">
        <f t="shared" si="615"/>
        <v>0</v>
      </c>
      <c r="ISZ15" s="306">
        <f t="shared" si="615"/>
        <v>0</v>
      </c>
      <c r="ITA15" s="306">
        <f t="shared" si="615"/>
        <v>0</v>
      </c>
      <c r="ITB15" s="306">
        <f t="shared" si="615"/>
        <v>0</v>
      </c>
      <c r="ITC15" s="306">
        <f t="shared" si="615"/>
        <v>0</v>
      </c>
      <c r="ITD15" s="306">
        <f t="shared" si="615"/>
        <v>0</v>
      </c>
      <c r="ITE15" s="306">
        <f t="shared" si="615"/>
        <v>0</v>
      </c>
      <c r="ITF15" s="306">
        <f t="shared" si="615"/>
        <v>0</v>
      </c>
      <c r="ITG15" s="306">
        <f t="shared" si="615"/>
        <v>0</v>
      </c>
      <c r="ITH15" s="306">
        <f t="shared" si="615"/>
        <v>0</v>
      </c>
      <c r="ITI15" s="306">
        <f t="shared" si="615"/>
        <v>0</v>
      </c>
      <c r="ITJ15" s="306">
        <f t="shared" si="615"/>
        <v>0</v>
      </c>
      <c r="ITK15" s="306">
        <f t="shared" si="615"/>
        <v>0</v>
      </c>
      <c r="ITL15" s="306">
        <f t="shared" si="615"/>
        <v>0</v>
      </c>
      <c r="ITM15" s="306">
        <f t="shared" si="615"/>
        <v>0</v>
      </c>
      <c r="ITN15" s="306">
        <f t="shared" si="615"/>
        <v>0</v>
      </c>
      <c r="ITO15" s="306">
        <f t="shared" si="615"/>
        <v>0</v>
      </c>
      <c r="ITP15" s="306">
        <f t="shared" si="615"/>
        <v>0</v>
      </c>
      <c r="ITQ15" s="306">
        <f t="shared" si="615"/>
        <v>0</v>
      </c>
      <c r="ITR15" s="306">
        <f t="shared" si="615"/>
        <v>0</v>
      </c>
      <c r="ITS15" s="306">
        <f t="shared" si="615"/>
        <v>0</v>
      </c>
      <c r="ITT15" s="306">
        <f t="shared" si="615"/>
        <v>0</v>
      </c>
      <c r="ITU15" s="306">
        <f t="shared" si="615"/>
        <v>0</v>
      </c>
      <c r="ITV15" s="306">
        <f t="shared" si="615"/>
        <v>0</v>
      </c>
      <c r="ITW15" s="306">
        <f t="shared" si="615"/>
        <v>0</v>
      </c>
      <c r="ITX15" s="306">
        <f t="shared" si="615"/>
        <v>0</v>
      </c>
      <c r="ITY15" s="306">
        <f t="shared" si="615"/>
        <v>0</v>
      </c>
      <c r="ITZ15" s="306">
        <f t="shared" si="615"/>
        <v>0</v>
      </c>
      <c r="IUA15" s="306">
        <f t="shared" si="615"/>
        <v>0</v>
      </c>
      <c r="IUB15" s="306">
        <f t="shared" si="615"/>
        <v>0</v>
      </c>
      <c r="IUC15" s="306">
        <f t="shared" si="615"/>
        <v>0</v>
      </c>
      <c r="IUD15" s="306">
        <f t="shared" si="615"/>
        <v>0</v>
      </c>
      <c r="IUE15" s="306">
        <f t="shared" si="615"/>
        <v>0</v>
      </c>
      <c r="IUF15" s="306">
        <f t="shared" si="615"/>
        <v>0</v>
      </c>
      <c r="IUG15" s="306">
        <f t="shared" si="615"/>
        <v>0</v>
      </c>
      <c r="IUH15" s="306">
        <f t="shared" si="615"/>
        <v>0</v>
      </c>
      <c r="IUI15" s="306">
        <f t="shared" si="615"/>
        <v>0</v>
      </c>
      <c r="IUJ15" s="306">
        <f t="shared" si="615"/>
        <v>0</v>
      </c>
      <c r="IUK15" s="306">
        <f t="shared" si="615"/>
        <v>0</v>
      </c>
      <c r="IUL15" s="306">
        <f t="shared" si="615"/>
        <v>0</v>
      </c>
      <c r="IUM15" s="306">
        <f t="shared" si="615"/>
        <v>0</v>
      </c>
      <c r="IUN15" s="306">
        <f t="shared" si="615"/>
        <v>0</v>
      </c>
      <c r="IUO15" s="306">
        <f t="shared" si="615"/>
        <v>0</v>
      </c>
      <c r="IUP15" s="306">
        <f t="shared" si="615"/>
        <v>0</v>
      </c>
      <c r="IUQ15" s="306">
        <f t="shared" si="615"/>
        <v>0</v>
      </c>
      <c r="IUR15" s="306">
        <f t="shared" si="615"/>
        <v>0</v>
      </c>
      <c r="IUS15" s="306">
        <f t="shared" si="615"/>
        <v>0</v>
      </c>
      <c r="IUT15" s="306">
        <f t="shared" si="615"/>
        <v>0</v>
      </c>
      <c r="IUU15" s="306">
        <f t="shared" si="615"/>
        <v>0</v>
      </c>
      <c r="IUV15" s="306">
        <f t="shared" si="615"/>
        <v>0</v>
      </c>
      <c r="IUW15" s="306">
        <f t="shared" si="615"/>
        <v>0</v>
      </c>
      <c r="IUX15" s="306">
        <f t="shared" si="615"/>
        <v>0</v>
      </c>
      <c r="IUY15" s="306">
        <f t="shared" si="615"/>
        <v>0</v>
      </c>
      <c r="IUZ15" s="306">
        <f t="shared" si="615"/>
        <v>0</v>
      </c>
      <c r="IVA15" s="306">
        <f t="shared" si="615"/>
        <v>0</v>
      </c>
      <c r="IVB15" s="306">
        <f t="shared" si="615"/>
        <v>0</v>
      </c>
      <c r="IVC15" s="306">
        <f t="shared" ref="IVC15:IXN15" si="616">SUM(IVC16,IVC20,IVC21,IVC26,IVC27)</f>
        <v>0</v>
      </c>
      <c r="IVD15" s="306">
        <f t="shared" si="616"/>
        <v>0</v>
      </c>
      <c r="IVE15" s="306">
        <f t="shared" si="616"/>
        <v>0</v>
      </c>
      <c r="IVF15" s="306">
        <f t="shared" si="616"/>
        <v>0</v>
      </c>
      <c r="IVG15" s="306">
        <f t="shared" si="616"/>
        <v>0</v>
      </c>
      <c r="IVH15" s="306">
        <f t="shared" si="616"/>
        <v>0</v>
      </c>
      <c r="IVI15" s="306">
        <f t="shared" si="616"/>
        <v>0</v>
      </c>
      <c r="IVJ15" s="306">
        <f t="shared" si="616"/>
        <v>0</v>
      </c>
      <c r="IVK15" s="306">
        <f t="shared" si="616"/>
        <v>0</v>
      </c>
      <c r="IVL15" s="306">
        <f t="shared" si="616"/>
        <v>0</v>
      </c>
      <c r="IVM15" s="306">
        <f t="shared" si="616"/>
        <v>0</v>
      </c>
      <c r="IVN15" s="306">
        <f t="shared" si="616"/>
        <v>0</v>
      </c>
      <c r="IVO15" s="306">
        <f t="shared" si="616"/>
        <v>0</v>
      </c>
      <c r="IVP15" s="306">
        <f t="shared" si="616"/>
        <v>0</v>
      </c>
      <c r="IVQ15" s="306">
        <f t="shared" si="616"/>
        <v>0</v>
      </c>
      <c r="IVR15" s="306">
        <f t="shared" si="616"/>
        <v>0</v>
      </c>
      <c r="IVS15" s="306">
        <f t="shared" si="616"/>
        <v>0</v>
      </c>
      <c r="IVT15" s="306">
        <f t="shared" si="616"/>
        <v>0</v>
      </c>
      <c r="IVU15" s="306">
        <f t="shared" si="616"/>
        <v>0</v>
      </c>
      <c r="IVV15" s="306">
        <f t="shared" si="616"/>
        <v>0</v>
      </c>
      <c r="IVW15" s="306">
        <f t="shared" si="616"/>
        <v>0</v>
      </c>
      <c r="IVX15" s="306">
        <f t="shared" si="616"/>
        <v>0</v>
      </c>
      <c r="IVY15" s="306">
        <f t="shared" si="616"/>
        <v>0</v>
      </c>
      <c r="IVZ15" s="306">
        <f t="shared" si="616"/>
        <v>0</v>
      </c>
      <c r="IWA15" s="306">
        <f t="shared" si="616"/>
        <v>0</v>
      </c>
      <c r="IWB15" s="306">
        <f t="shared" si="616"/>
        <v>0</v>
      </c>
      <c r="IWC15" s="306">
        <f t="shared" si="616"/>
        <v>0</v>
      </c>
      <c r="IWD15" s="306">
        <f t="shared" si="616"/>
        <v>0</v>
      </c>
      <c r="IWE15" s="306">
        <f t="shared" si="616"/>
        <v>0</v>
      </c>
      <c r="IWF15" s="306">
        <f t="shared" si="616"/>
        <v>0</v>
      </c>
      <c r="IWG15" s="306">
        <f t="shared" si="616"/>
        <v>0</v>
      </c>
      <c r="IWH15" s="306">
        <f t="shared" si="616"/>
        <v>0</v>
      </c>
      <c r="IWI15" s="306">
        <f t="shared" si="616"/>
        <v>0</v>
      </c>
      <c r="IWJ15" s="306">
        <f t="shared" si="616"/>
        <v>0</v>
      </c>
      <c r="IWK15" s="306">
        <f t="shared" si="616"/>
        <v>0</v>
      </c>
      <c r="IWL15" s="306">
        <f t="shared" si="616"/>
        <v>0</v>
      </c>
      <c r="IWM15" s="306">
        <f t="shared" si="616"/>
        <v>0</v>
      </c>
      <c r="IWN15" s="306">
        <f t="shared" si="616"/>
        <v>0</v>
      </c>
      <c r="IWO15" s="306">
        <f t="shared" si="616"/>
        <v>0</v>
      </c>
      <c r="IWP15" s="306">
        <f t="shared" si="616"/>
        <v>0</v>
      </c>
      <c r="IWQ15" s="306">
        <f t="shared" si="616"/>
        <v>0</v>
      </c>
      <c r="IWR15" s="306">
        <f t="shared" si="616"/>
        <v>0</v>
      </c>
      <c r="IWS15" s="306">
        <f t="shared" si="616"/>
        <v>0</v>
      </c>
      <c r="IWT15" s="306">
        <f t="shared" si="616"/>
        <v>0</v>
      </c>
      <c r="IWU15" s="306">
        <f t="shared" si="616"/>
        <v>0</v>
      </c>
      <c r="IWV15" s="306">
        <f t="shared" si="616"/>
        <v>0</v>
      </c>
      <c r="IWW15" s="306">
        <f t="shared" si="616"/>
        <v>0</v>
      </c>
      <c r="IWX15" s="306">
        <f t="shared" si="616"/>
        <v>0</v>
      </c>
      <c r="IWY15" s="306">
        <f t="shared" si="616"/>
        <v>0</v>
      </c>
      <c r="IWZ15" s="306">
        <f t="shared" si="616"/>
        <v>0</v>
      </c>
      <c r="IXA15" s="306">
        <f t="shared" si="616"/>
        <v>0</v>
      </c>
      <c r="IXB15" s="306">
        <f t="shared" si="616"/>
        <v>0</v>
      </c>
      <c r="IXC15" s="306">
        <f t="shared" si="616"/>
        <v>0</v>
      </c>
      <c r="IXD15" s="306">
        <f t="shared" si="616"/>
        <v>0</v>
      </c>
      <c r="IXE15" s="306">
        <f t="shared" si="616"/>
        <v>0</v>
      </c>
      <c r="IXF15" s="306">
        <f t="shared" si="616"/>
        <v>0</v>
      </c>
      <c r="IXG15" s="306">
        <f t="shared" si="616"/>
        <v>0</v>
      </c>
      <c r="IXH15" s="306">
        <f t="shared" si="616"/>
        <v>0</v>
      </c>
      <c r="IXI15" s="306">
        <f t="shared" si="616"/>
        <v>0</v>
      </c>
      <c r="IXJ15" s="306">
        <f t="shared" si="616"/>
        <v>0</v>
      </c>
      <c r="IXK15" s="306">
        <f t="shared" si="616"/>
        <v>0</v>
      </c>
      <c r="IXL15" s="306">
        <f t="shared" si="616"/>
        <v>0</v>
      </c>
      <c r="IXM15" s="306">
        <f t="shared" si="616"/>
        <v>0</v>
      </c>
      <c r="IXN15" s="306">
        <f t="shared" si="616"/>
        <v>0</v>
      </c>
      <c r="IXO15" s="306">
        <f t="shared" ref="IXO15:IZZ15" si="617">SUM(IXO16,IXO20,IXO21,IXO26,IXO27)</f>
        <v>0</v>
      </c>
      <c r="IXP15" s="306">
        <f t="shared" si="617"/>
        <v>0</v>
      </c>
      <c r="IXQ15" s="306">
        <f t="shared" si="617"/>
        <v>0</v>
      </c>
      <c r="IXR15" s="306">
        <f t="shared" si="617"/>
        <v>0</v>
      </c>
      <c r="IXS15" s="306">
        <f t="shared" si="617"/>
        <v>0</v>
      </c>
      <c r="IXT15" s="306">
        <f t="shared" si="617"/>
        <v>0</v>
      </c>
      <c r="IXU15" s="306">
        <f t="shared" si="617"/>
        <v>0</v>
      </c>
      <c r="IXV15" s="306">
        <f t="shared" si="617"/>
        <v>0</v>
      </c>
      <c r="IXW15" s="306">
        <f t="shared" si="617"/>
        <v>0</v>
      </c>
      <c r="IXX15" s="306">
        <f t="shared" si="617"/>
        <v>0</v>
      </c>
      <c r="IXY15" s="306">
        <f t="shared" si="617"/>
        <v>0</v>
      </c>
      <c r="IXZ15" s="306">
        <f t="shared" si="617"/>
        <v>0</v>
      </c>
      <c r="IYA15" s="306">
        <f t="shared" si="617"/>
        <v>0</v>
      </c>
      <c r="IYB15" s="306">
        <f t="shared" si="617"/>
        <v>0</v>
      </c>
      <c r="IYC15" s="306">
        <f t="shared" si="617"/>
        <v>0</v>
      </c>
      <c r="IYD15" s="306">
        <f t="shared" si="617"/>
        <v>0</v>
      </c>
      <c r="IYE15" s="306">
        <f t="shared" si="617"/>
        <v>0</v>
      </c>
      <c r="IYF15" s="306">
        <f t="shared" si="617"/>
        <v>0</v>
      </c>
      <c r="IYG15" s="306">
        <f t="shared" si="617"/>
        <v>0</v>
      </c>
      <c r="IYH15" s="306">
        <f t="shared" si="617"/>
        <v>0</v>
      </c>
      <c r="IYI15" s="306">
        <f t="shared" si="617"/>
        <v>0</v>
      </c>
      <c r="IYJ15" s="306">
        <f t="shared" si="617"/>
        <v>0</v>
      </c>
      <c r="IYK15" s="306">
        <f t="shared" si="617"/>
        <v>0</v>
      </c>
      <c r="IYL15" s="306">
        <f t="shared" si="617"/>
        <v>0</v>
      </c>
      <c r="IYM15" s="306">
        <f t="shared" si="617"/>
        <v>0</v>
      </c>
      <c r="IYN15" s="306">
        <f t="shared" si="617"/>
        <v>0</v>
      </c>
      <c r="IYO15" s="306">
        <f t="shared" si="617"/>
        <v>0</v>
      </c>
      <c r="IYP15" s="306">
        <f t="shared" si="617"/>
        <v>0</v>
      </c>
      <c r="IYQ15" s="306">
        <f t="shared" si="617"/>
        <v>0</v>
      </c>
      <c r="IYR15" s="306">
        <f t="shared" si="617"/>
        <v>0</v>
      </c>
      <c r="IYS15" s="306">
        <f t="shared" si="617"/>
        <v>0</v>
      </c>
      <c r="IYT15" s="306">
        <f t="shared" si="617"/>
        <v>0</v>
      </c>
      <c r="IYU15" s="306">
        <f t="shared" si="617"/>
        <v>0</v>
      </c>
      <c r="IYV15" s="306">
        <f t="shared" si="617"/>
        <v>0</v>
      </c>
      <c r="IYW15" s="306">
        <f t="shared" si="617"/>
        <v>0</v>
      </c>
      <c r="IYX15" s="306">
        <f t="shared" si="617"/>
        <v>0</v>
      </c>
      <c r="IYY15" s="306">
        <f t="shared" si="617"/>
        <v>0</v>
      </c>
      <c r="IYZ15" s="306">
        <f t="shared" si="617"/>
        <v>0</v>
      </c>
      <c r="IZA15" s="306">
        <f t="shared" si="617"/>
        <v>0</v>
      </c>
      <c r="IZB15" s="306">
        <f t="shared" si="617"/>
        <v>0</v>
      </c>
      <c r="IZC15" s="306">
        <f t="shared" si="617"/>
        <v>0</v>
      </c>
      <c r="IZD15" s="306">
        <f t="shared" si="617"/>
        <v>0</v>
      </c>
      <c r="IZE15" s="306">
        <f t="shared" si="617"/>
        <v>0</v>
      </c>
      <c r="IZF15" s="306">
        <f t="shared" si="617"/>
        <v>0</v>
      </c>
      <c r="IZG15" s="306">
        <f t="shared" si="617"/>
        <v>0</v>
      </c>
      <c r="IZH15" s="306">
        <f t="shared" si="617"/>
        <v>0</v>
      </c>
      <c r="IZI15" s="306">
        <f t="shared" si="617"/>
        <v>0</v>
      </c>
      <c r="IZJ15" s="306">
        <f t="shared" si="617"/>
        <v>0</v>
      </c>
      <c r="IZK15" s="306">
        <f t="shared" si="617"/>
        <v>0</v>
      </c>
      <c r="IZL15" s="306">
        <f t="shared" si="617"/>
        <v>0</v>
      </c>
      <c r="IZM15" s="306">
        <f t="shared" si="617"/>
        <v>0</v>
      </c>
      <c r="IZN15" s="306">
        <f t="shared" si="617"/>
        <v>0</v>
      </c>
      <c r="IZO15" s="306">
        <f t="shared" si="617"/>
        <v>0</v>
      </c>
      <c r="IZP15" s="306">
        <f t="shared" si="617"/>
        <v>0</v>
      </c>
      <c r="IZQ15" s="306">
        <f t="shared" si="617"/>
        <v>0</v>
      </c>
      <c r="IZR15" s="306">
        <f t="shared" si="617"/>
        <v>0</v>
      </c>
      <c r="IZS15" s="306">
        <f t="shared" si="617"/>
        <v>0</v>
      </c>
      <c r="IZT15" s="306">
        <f t="shared" si="617"/>
        <v>0</v>
      </c>
      <c r="IZU15" s="306">
        <f t="shared" si="617"/>
        <v>0</v>
      </c>
      <c r="IZV15" s="306">
        <f t="shared" si="617"/>
        <v>0</v>
      </c>
      <c r="IZW15" s="306">
        <f t="shared" si="617"/>
        <v>0</v>
      </c>
      <c r="IZX15" s="306">
        <f t="shared" si="617"/>
        <v>0</v>
      </c>
      <c r="IZY15" s="306">
        <f t="shared" si="617"/>
        <v>0</v>
      </c>
      <c r="IZZ15" s="306">
        <f t="shared" si="617"/>
        <v>0</v>
      </c>
      <c r="JAA15" s="306">
        <f t="shared" ref="JAA15:JCL15" si="618">SUM(JAA16,JAA20,JAA21,JAA26,JAA27)</f>
        <v>0</v>
      </c>
      <c r="JAB15" s="306">
        <f t="shared" si="618"/>
        <v>0</v>
      </c>
      <c r="JAC15" s="306">
        <f t="shared" si="618"/>
        <v>0</v>
      </c>
      <c r="JAD15" s="306">
        <f t="shared" si="618"/>
        <v>0</v>
      </c>
      <c r="JAE15" s="306">
        <f t="shared" si="618"/>
        <v>0</v>
      </c>
      <c r="JAF15" s="306">
        <f t="shared" si="618"/>
        <v>0</v>
      </c>
      <c r="JAG15" s="306">
        <f t="shared" si="618"/>
        <v>0</v>
      </c>
      <c r="JAH15" s="306">
        <f t="shared" si="618"/>
        <v>0</v>
      </c>
      <c r="JAI15" s="306">
        <f t="shared" si="618"/>
        <v>0</v>
      </c>
      <c r="JAJ15" s="306">
        <f t="shared" si="618"/>
        <v>0</v>
      </c>
      <c r="JAK15" s="306">
        <f t="shared" si="618"/>
        <v>0</v>
      </c>
      <c r="JAL15" s="306">
        <f t="shared" si="618"/>
        <v>0</v>
      </c>
      <c r="JAM15" s="306">
        <f t="shared" si="618"/>
        <v>0</v>
      </c>
      <c r="JAN15" s="306">
        <f t="shared" si="618"/>
        <v>0</v>
      </c>
      <c r="JAO15" s="306">
        <f t="shared" si="618"/>
        <v>0</v>
      </c>
      <c r="JAP15" s="306">
        <f t="shared" si="618"/>
        <v>0</v>
      </c>
      <c r="JAQ15" s="306">
        <f t="shared" si="618"/>
        <v>0</v>
      </c>
      <c r="JAR15" s="306">
        <f t="shared" si="618"/>
        <v>0</v>
      </c>
      <c r="JAS15" s="306">
        <f t="shared" si="618"/>
        <v>0</v>
      </c>
      <c r="JAT15" s="306">
        <f t="shared" si="618"/>
        <v>0</v>
      </c>
      <c r="JAU15" s="306">
        <f t="shared" si="618"/>
        <v>0</v>
      </c>
      <c r="JAV15" s="306">
        <f t="shared" si="618"/>
        <v>0</v>
      </c>
      <c r="JAW15" s="306">
        <f t="shared" si="618"/>
        <v>0</v>
      </c>
      <c r="JAX15" s="306">
        <f t="shared" si="618"/>
        <v>0</v>
      </c>
      <c r="JAY15" s="306">
        <f t="shared" si="618"/>
        <v>0</v>
      </c>
      <c r="JAZ15" s="306">
        <f t="shared" si="618"/>
        <v>0</v>
      </c>
      <c r="JBA15" s="306">
        <f t="shared" si="618"/>
        <v>0</v>
      </c>
      <c r="JBB15" s="306">
        <f t="shared" si="618"/>
        <v>0</v>
      </c>
      <c r="JBC15" s="306">
        <f t="shared" si="618"/>
        <v>0</v>
      </c>
      <c r="JBD15" s="306">
        <f t="shared" si="618"/>
        <v>0</v>
      </c>
      <c r="JBE15" s="306">
        <f t="shared" si="618"/>
        <v>0</v>
      </c>
      <c r="JBF15" s="306">
        <f t="shared" si="618"/>
        <v>0</v>
      </c>
      <c r="JBG15" s="306">
        <f t="shared" si="618"/>
        <v>0</v>
      </c>
      <c r="JBH15" s="306">
        <f t="shared" si="618"/>
        <v>0</v>
      </c>
      <c r="JBI15" s="306">
        <f t="shared" si="618"/>
        <v>0</v>
      </c>
      <c r="JBJ15" s="306">
        <f t="shared" si="618"/>
        <v>0</v>
      </c>
      <c r="JBK15" s="306">
        <f t="shared" si="618"/>
        <v>0</v>
      </c>
      <c r="JBL15" s="306">
        <f t="shared" si="618"/>
        <v>0</v>
      </c>
      <c r="JBM15" s="306">
        <f t="shared" si="618"/>
        <v>0</v>
      </c>
      <c r="JBN15" s="306">
        <f t="shared" si="618"/>
        <v>0</v>
      </c>
      <c r="JBO15" s="306">
        <f t="shared" si="618"/>
        <v>0</v>
      </c>
      <c r="JBP15" s="306">
        <f t="shared" si="618"/>
        <v>0</v>
      </c>
      <c r="JBQ15" s="306">
        <f t="shared" si="618"/>
        <v>0</v>
      </c>
      <c r="JBR15" s="306">
        <f t="shared" si="618"/>
        <v>0</v>
      </c>
      <c r="JBS15" s="306">
        <f t="shared" si="618"/>
        <v>0</v>
      </c>
      <c r="JBT15" s="306">
        <f t="shared" si="618"/>
        <v>0</v>
      </c>
      <c r="JBU15" s="306">
        <f t="shared" si="618"/>
        <v>0</v>
      </c>
      <c r="JBV15" s="306">
        <f t="shared" si="618"/>
        <v>0</v>
      </c>
      <c r="JBW15" s="306">
        <f t="shared" si="618"/>
        <v>0</v>
      </c>
      <c r="JBX15" s="306">
        <f t="shared" si="618"/>
        <v>0</v>
      </c>
      <c r="JBY15" s="306">
        <f t="shared" si="618"/>
        <v>0</v>
      </c>
      <c r="JBZ15" s="306">
        <f t="shared" si="618"/>
        <v>0</v>
      </c>
      <c r="JCA15" s="306">
        <f t="shared" si="618"/>
        <v>0</v>
      </c>
      <c r="JCB15" s="306">
        <f t="shared" si="618"/>
        <v>0</v>
      </c>
      <c r="JCC15" s="306">
        <f t="shared" si="618"/>
        <v>0</v>
      </c>
      <c r="JCD15" s="306">
        <f t="shared" si="618"/>
        <v>0</v>
      </c>
      <c r="JCE15" s="306">
        <f t="shared" si="618"/>
        <v>0</v>
      </c>
      <c r="JCF15" s="306">
        <f t="shared" si="618"/>
        <v>0</v>
      </c>
      <c r="JCG15" s="306">
        <f t="shared" si="618"/>
        <v>0</v>
      </c>
      <c r="JCH15" s="306">
        <f t="shared" si="618"/>
        <v>0</v>
      </c>
      <c r="JCI15" s="306">
        <f t="shared" si="618"/>
        <v>0</v>
      </c>
      <c r="JCJ15" s="306">
        <f t="shared" si="618"/>
        <v>0</v>
      </c>
      <c r="JCK15" s="306">
        <f t="shared" si="618"/>
        <v>0</v>
      </c>
      <c r="JCL15" s="306">
        <f t="shared" si="618"/>
        <v>0</v>
      </c>
      <c r="JCM15" s="306">
        <f t="shared" ref="JCM15:JEX15" si="619">SUM(JCM16,JCM20,JCM21,JCM26,JCM27)</f>
        <v>0</v>
      </c>
      <c r="JCN15" s="306">
        <f t="shared" si="619"/>
        <v>0</v>
      </c>
      <c r="JCO15" s="306">
        <f t="shared" si="619"/>
        <v>0</v>
      </c>
      <c r="JCP15" s="306">
        <f t="shared" si="619"/>
        <v>0</v>
      </c>
      <c r="JCQ15" s="306">
        <f t="shared" si="619"/>
        <v>0</v>
      </c>
      <c r="JCR15" s="306">
        <f t="shared" si="619"/>
        <v>0</v>
      </c>
      <c r="JCS15" s="306">
        <f t="shared" si="619"/>
        <v>0</v>
      </c>
      <c r="JCT15" s="306">
        <f t="shared" si="619"/>
        <v>0</v>
      </c>
      <c r="JCU15" s="306">
        <f t="shared" si="619"/>
        <v>0</v>
      </c>
      <c r="JCV15" s="306">
        <f t="shared" si="619"/>
        <v>0</v>
      </c>
      <c r="JCW15" s="306">
        <f t="shared" si="619"/>
        <v>0</v>
      </c>
      <c r="JCX15" s="306">
        <f t="shared" si="619"/>
        <v>0</v>
      </c>
      <c r="JCY15" s="306">
        <f t="shared" si="619"/>
        <v>0</v>
      </c>
      <c r="JCZ15" s="306">
        <f t="shared" si="619"/>
        <v>0</v>
      </c>
      <c r="JDA15" s="306">
        <f t="shared" si="619"/>
        <v>0</v>
      </c>
      <c r="JDB15" s="306">
        <f t="shared" si="619"/>
        <v>0</v>
      </c>
      <c r="JDC15" s="306">
        <f t="shared" si="619"/>
        <v>0</v>
      </c>
      <c r="JDD15" s="306">
        <f t="shared" si="619"/>
        <v>0</v>
      </c>
      <c r="JDE15" s="306">
        <f t="shared" si="619"/>
        <v>0</v>
      </c>
      <c r="JDF15" s="306">
        <f t="shared" si="619"/>
        <v>0</v>
      </c>
      <c r="JDG15" s="306">
        <f t="shared" si="619"/>
        <v>0</v>
      </c>
      <c r="JDH15" s="306">
        <f t="shared" si="619"/>
        <v>0</v>
      </c>
      <c r="JDI15" s="306">
        <f t="shared" si="619"/>
        <v>0</v>
      </c>
      <c r="JDJ15" s="306">
        <f t="shared" si="619"/>
        <v>0</v>
      </c>
      <c r="JDK15" s="306">
        <f t="shared" si="619"/>
        <v>0</v>
      </c>
      <c r="JDL15" s="306">
        <f t="shared" si="619"/>
        <v>0</v>
      </c>
      <c r="JDM15" s="306">
        <f t="shared" si="619"/>
        <v>0</v>
      </c>
      <c r="JDN15" s="306">
        <f t="shared" si="619"/>
        <v>0</v>
      </c>
      <c r="JDO15" s="306">
        <f t="shared" si="619"/>
        <v>0</v>
      </c>
      <c r="JDP15" s="306">
        <f t="shared" si="619"/>
        <v>0</v>
      </c>
      <c r="JDQ15" s="306">
        <f t="shared" si="619"/>
        <v>0</v>
      </c>
      <c r="JDR15" s="306">
        <f t="shared" si="619"/>
        <v>0</v>
      </c>
      <c r="JDS15" s="306">
        <f t="shared" si="619"/>
        <v>0</v>
      </c>
      <c r="JDT15" s="306">
        <f t="shared" si="619"/>
        <v>0</v>
      </c>
      <c r="JDU15" s="306">
        <f t="shared" si="619"/>
        <v>0</v>
      </c>
      <c r="JDV15" s="306">
        <f t="shared" si="619"/>
        <v>0</v>
      </c>
      <c r="JDW15" s="306">
        <f t="shared" si="619"/>
        <v>0</v>
      </c>
      <c r="JDX15" s="306">
        <f t="shared" si="619"/>
        <v>0</v>
      </c>
      <c r="JDY15" s="306">
        <f t="shared" si="619"/>
        <v>0</v>
      </c>
      <c r="JDZ15" s="306">
        <f t="shared" si="619"/>
        <v>0</v>
      </c>
      <c r="JEA15" s="306">
        <f t="shared" si="619"/>
        <v>0</v>
      </c>
      <c r="JEB15" s="306">
        <f t="shared" si="619"/>
        <v>0</v>
      </c>
      <c r="JEC15" s="306">
        <f t="shared" si="619"/>
        <v>0</v>
      </c>
      <c r="JED15" s="306">
        <f t="shared" si="619"/>
        <v>0</v>
      </c>
      <c r="JEE15" s="306">
        <f t="shared" si="619"/>
        <v>0</v>
      </c>
      <c r="JEF15" s="306">
        <f t="shared" si="619"/>
        <v>0</v>
      </c>
      <c r="JEG15" s="306">
        <f t="shared" si="619"/>
        <v>0</v>
      </c>
      <c r="JEH15" s="306">
        <f t="shared" si="619"/>
        <v>0</v>
      </c>
      <c r="JEI15" s="306">
        <f t="shared" si="619"/>
        <v>0</v>
      </c>
      <c r="JEJ15" s="306">
        <f t="shared" si="619"/>
        <v>0</v>
      </c>
      <c r="JEK15" s="306">
        <f t="shared" si="619"/>
        <v>0</v>
      </c>
      <c r="JEL15" s="306">
        <f t="shared" si="619"/>
        <v>0</v>
      </c>
      <c r="JEM15" s="306">
        <f t="shared" si="619"/>
        <v>0</v>
      </c>
      <c r="JEN15" s="306">
        <f t="shared" si="619"/>
        <v>0</v>
      </c>
      <c r="JEO15" s="306">
        <f t="shared" si="619"/>
        <v>0</v>
      </c>
      <c r="JEP15" s="306">
        <f t="shared" si="619"/>
        <v>0</v>
      </c>
      <c r="JEQ15" s="306">
        <f t="shared" si="619"/>
        <v>0</v>
      </c>
      <c r="JER15" s="306">
        <f t="shared" si="619"/>
        <v>0</v>
      </c>
      <c r="JES15" s="306">
        <f t="shared" si="619"/>
        <v>0</v>
      </c>
      <c r="JET15" s="306">
        <f t="shared" si="619"/>
        <v>0</v>
      </c>
      <c r="JEU15" s="306">
        <f t="shared" si="619"/>
        <v>0</v>
      </c>
      <c r="JEV15" s="306">
        <f t="shared" si="619"/>
        <v>0</v>
      </c>
      <c r="JEW15" s="306">
        <f t="shared" si="619"/>
        <v>0</v>
      </c>
      <c r="JEX15" s="306">
        <f t="shared" si="619"/>
        <v>0</v>
      </c>
      <c r="JEY15" s="306">
        <f t="shared" ref="JEY15:JHJ15" si="620">SUM(JEY16,JEY20,JEY21,JEY26,JEY27)</f>
        <v>0</v>
      </c>
      <c r="JEZ15" s="306">
        <f t="shared" si="620"/>
        <v>0</v>
      </c>
      <c r="JFA15" s="306">
        <f t="shared" si="620"/>
        <v>0</v>
      </c>
      <c r="JFB15" s="306">
        <f t="shared" si="620"/>
        <v>0</v>
      </c>
      <c r="JFC15" s="306">
        <f t="shared" si="620"/>
        <v>0</v>
      </c>
      <c r="JFD15" s="306">
        <f t="shared" si="620"/>
        <v>0</v>
      </c>
      <c r="JFE15" s="306">
        <f t="shared" si="620"/>
        <v>0</v>
      </c>
      <c r="JFF15" s="306">
        <f t="shared" si="620"/>
        <v>0</v>
      </c>
      <c r="JFG15" s="306">
        <f t="shared" si="620"/>
        <v>0</v>
      </c>
      <c r="JFH15" s="306">
        <f t="shared" si="620"/>
        <v>0</v>
      </c>
      <c r="JFI15" s="306">
        <f t="shared" si="620"/>
        <v>0</v>
      </c>
      <c r="JFJ15" s="306">
        <f t="shared" si="620"/>
        <v>0</v>
      </c>
      <c r="JFK15" s="306">
        <f t="shared" si="620"/>
        <v>0</v>
      </c>
      <c r="JFL15" s="306">
        <f t="shared" si="620"/>
        <v>0</v>
      </c>
      <c r="JFM15" s="306">
        <f t="shared" si="620"/>
        <v>0</v>
      </c>
      <c r="JFN15" s="306">
        <f t="shared" si="620"/>
        <v>0</v>
      </c>
      <c r="JFO15" s="306">
        <f t="shared" si="620"/>
        <v>0</v>
      </c>
      <c r="JFP15" s="306">
        <f t="shared" si="620"/>
        <v>0</v>
      </c>
      <c r="JFQ15" s="306">
        <f t="shared" si="620"/>
        <v>0</v>
      </c>
      <c r="JFR15" s="306">
        <f t="shared" si="620"/>
        <v>0</v>
      </c>
      <c r="JFS15" s="306">
        <f t="shared" si="620"/>
        <v>0</v>
      </c>
      <c r="JFT15" s="306">
        <f t="shared" si="620"/>
        <v>0</v>
      </c>
      <c r="JFU15" s="306">
        <f t="shared" si="620"/>
        <v>0</v>
      </c>
      <c r="JFV15" s="306">
        <f t="shared" si="620"/>
        <v>0</v>
      </c>
      <c r="JFW15" s="306">
        <f t="shared" si="620"/>
        <v>0</v>
      </c>
      <c r="JFX15" s="306">
        <f t="shared" si="620"/>
        <v>0</v>
      </c>
      <c r="JFY15" s="306">
        <f t="shared" si="620"/>
        <v>0</v>
      </c>
      <c r="JFZ15" s="306">
        <f t="shared" si="620"/>
        <v>0</v>
      </c>
      <c r="JGA15" s="306">
        <f t="shared" si="620"/>
        <v>0</v>
      </c>
      <c r="JGB15" s="306">
        <f t="shared" si="620"/>
        <v>0</v>
      </c>
      <c r="JGC15" s="306">
        <f t="shared" si="620"/>
        <v>0</v>
      </c>
      <c r="JGD15" s="306">
        <f t="shared" si="620"/>
        <v>0</v>
      </c>
      <c r="JGE15" s="306">
        <f t="shared" si="620"/>
        <v>0</v>
      </c>
      <c r="JGF15" s="306">
        <f t="shared" si="620"/>
        <v>0</v>
      </c>
      <c r="JGG15" s="306">
        <f t="shared" si="620"/>
        <v>0</v>
      </c>
      <c r="JGH15" s="306">
        <f t="shared" si="620"/>
        <v>0</v>
      </c>
      <c r="JGI15" s="306">
        <f t="shared" si="620"/>
        <v>0</v>
      </c>
      <c r="JGJ15" s="306">
        <f t="shared" si="620"/>
        <v>0</v>
      </c>
      <c r="JGK15" s="306">
        <f t="shared" si="620"/>
        <v>0</v>
      </c>
      <c r="JGL15" s="306">
        <f t="shared" si="620"/>
        <v>0</v>
      </c>
      <c r="JGM15" s="306">
        <f t="shared" si="620"/>
        <v>0</v>
      </c>
      <c r="JGN15" s="306">
        <f t="shared" si="620"/>
        <v>0</v>
      </c>
      <c r="JGO15" s="306">
        <f t="shared" si="620"/>
        <v>0</v>
      </c>
      <c r="JGP15" s="306">
        <f t="shared" si="620"/>
        <v>0</v>
      </c>
      <c r="JGQ15" s="306">
        <f t="shared" si="620"/>
        <v>0</v>
      </c>
      <c r="JGR15" s="306">
        <f t="shared" si="620"/>
        <v>0</v>
      </c>
      <c r="JGS15" s="306">
        <f t="shared" si="620"/>
        <v>0</v>
      </c>
      <c r="JGT15" s="306">
        <f t="shared" si="620"/>
        <v>0</v>
      </c>
      <c r="JGU15" s="306">
        <f t="shared" si="620"/>
        <v>0</v>
      </c>
      <c r="JGV15" s="306">
        <f t="shared" si="620"/>
        <v>0</v>
      </c>
      <c r="JGW15" s="306">
        <f t="shared" si="620"/>
        <v>0</v>
      </c>
      <c r="JGX15" s="306">
        <f t="shared" si="620"/>
        <v>0</v>
      </c>
      <c r="JGY15" s="306">
        <f t="shared" si="620"/>
        <v>0</v>
      </c>
      <c r="JGZ15" s="306">
        <f t="shared" si="620"/>
        <v>0</v>
      </c>
      <c r="JHA15" s="306">
        <f t="shared" si="620"/>
        <v>0</v>
      </c>
      <c r="JHB15" s="306">
        <f t="shared" si="620"/>
        <v>0</v>
      </c>
      <c r="JHC15" s="306">
        <f t="shared" si="620"/>
        <v>0</v>
      </c>
      <c r="JHD15" s="306">
        <f t="shared" si="620"/>
        <v>0</v>
      </c>
      <c r="JHE15" s="306">
        <f t="shared" si="620"/>
        <v>0</v>
      </c>
      <c r="JHF15" s="306">
        <f t="shared" si="620"/>
        <v>0</v>
      </c>
      <c r="JHG15" s="306">
        <f t="shared" si="620"/>
        <v>0</v>
      </c>
      <c r="JHH15" s="306">
        <f t="shared" si="620"/>
        <v>0</v>
      </c>
      <c r="JHI15" s="306">
        <f t="shared" si="620"/>
        <v>0</v>
      </c>
      <c r="JHJ15" s="306">
        <f t="shared" si="620"/>
        <v>0</v>
      </c>
      <c r="JHK15" s="306">
        <f t="shared" ref="JHK15:JJV15" si="621">SUM(JHK16,JHK20,JHK21,JHK26,JHK27)</f>
        <v>0</v>
      </c>
      <c r="JHL15" s="306">
        <f t="shared" si="621"/>
        <v>0</v>
      </c>
      <c r="JHM15" s="306">
        <f t="shared" si="621"/>
        <v>0</v>
      </c>
      <c r="JHN15" s="306">
        <f t="shared" si="621"/>
        <v>0</v>
      </c>
      <c r="JHO15" s="306">
        <f t="shared" si="621"/>
        <v>0</v>
      </c>
      <c r="JHP15" s="306">
        <f t="shared" si="621"/>
        <v>0</v>
      </c>
      <c r="JHQ15" s="306">
        <f t="shared" si="621"/>
        <v>0</v>
      </c>
      <c r="JHR15" s="306">
        <f t="shared" si="621"/>
        <v>0</v>
      </c>
      <c r="JHS15" s="306">
        <f t="shared" si="621"/>
        <v>0</v>
      </c>
      <c r="JHT15" s="306">
        <f t="shared" si="621"/>
        <v>0</v>
      </c>
      <c r="JHU15" s="306">
        <f t="shared" si="621"/>
        <v>0</v>
      </c>
      <c r="JHV15" s="306">
        <f t="shared" si="621"/>
        <v>0</v>
      </c>
      <c r="JHW15" s="306">
        <f t="shared" si="621"/>
        <v>0</v>
      </c>
      <c r="JHX15" s="306">
        <f t="shared" si="621"/>
        <v>0</v>
      </c>
      <c r="JHY15" s="306">
        <f t="shared" si="621"/>
        <v>0</v>
      </c>
      <c r="JHZ15" s="306">
        <f t="shared" si="621"/>
        <v>0</v>
      </c>
      <c r="JIA15" s="306">
        <f t="shared" si="621"/>
        <v>0</v>
      </c>
      <c r="JIB15" s="306">
        <f t="shared" si="621"/>
        <v>0</v>
      </c>
      <c r="JIC15" s="306">
        <f t="shared" si="621"/>
        <v>0</v>
      </c>
      <c r="JID15" s="306">
        <f t="shared" si="621"/>
        <v>0</v>
      </c>
      <c r="JIE15" s="306">
        <f t="shared" si="621"/>
        <v>0</v>
      </c>
      <c r="JIF15" s="306">
        <f t="shared" si="621"/>
        <v>0</v>
      </c>
      <c r="JIG15" s="306">
        <f t="shared" si="621"/>
        <v>0</v>
      </c>
      <c r="JIH15" s="306">
        <f t="shared" si="621"/>
        <v>0</v>
      </c>
      <c r="JII15" s="306">
        <f t="shared" si="621"/>
        <v>0</v>
      </c>
      <c r="JIJ15" s="306">
        <f t="shared" si="621"/>
        <v>0</v>
      </c>
      <c r="JIK15" s="306">
        <f t="shared" si="621"/>
        <v>0</v>
      </c>
      <c r="JIL15" s="306">
        <f t="shared" si="621"/>
        <v>0</v>
      </c>
      <c r="JIM15" s="306">
        <f t="shared" si="621"/>
        <v>0</v>
      </c>
      <c r="JIN15" s="306">
        <f t="shared" si="621"/>
        <v>0</v>
      </c>
      <c r="JIO15" s="306">
        <f t="shared" si="621"/>
        <v>0</v>
      </c>
      <c r="JIP15" s="306">
        <f t="shared" si="621"/>
        <v>0</v>
      </c>
      <c r="JIQ15" s="306">
        <f t="shared" si="621"/>
        <v>0</v>
      </c>
      <c r="JIR15" s="306">
        <f t="shared" si="621"/>
        <v>0</v>
      </c>
      <c r="JIS15" s="306">
        <f t="shared" si="621"/>
        <v>0</v>
      </c>
      <c r="JIT15" s="306">
        <f t="shared" si="621"/>
        <v>0</v>
      </c>
      <c r="JIU15" s="306">
        <f t="shared" si="621"/>
        <v>0</v>
      </c>
      <c r="JIV15" s="306">
        <f t="shared" si="621"/>
        <v>0</v>
      </c>
      <c r="JIW15" s="306">
        <f t="shared" si="621"/>
        <v>0</v>
      </c>
      <c r="JIX15" s="306">
        <f t="shared" si="621"/>
        <v>0</v>
      </c>
      <c r="JIY15" s="306">
        <f t="shared" si="621"/>
        <v>0</v>
      </c>
      <c r="JIZ15" s="306">
        <f t="shared" si="621"/>
        <v>0</v>
      </c>
      <c r="JJA15" s="306">
        <f t="shared" si="621"/>
        <v>0</v>
      </c>
      <c r="JJB15" s="306">
        <f t="shared" si="621"/>
        <v>0</v>
      </c>
      <c r="JJC15" s="306">
        <f t="shared" si="621"/>
        <v>0</v>
      </c>
      <c r="JJD15" s="306">
        <f t="shared" si="621"/>
        <v>0</v>
      </c>
      <c r="JJE15" s="306">
        <f t="shared" si="621"/>
        <v>0</v>
      </c>
      <c r="JJF15" s="306">
        <f t="shared" si="621"/>
        <v>0</v>
      </c>
      <c r="JJG15" s="306">
        <f t="shared" si="621"/>
        <v>0</v>
      </c>
      <c r="JJH15" s="306">
        <f t="shared" si="621"/>
        <v>0</v>
      </c>
      <c r="JJI15" s="306">
        <f t="shared" si="621"/>
        <v>0</v>
      </c>
      <c r="JJJ15" s="306">
        <f t="shared" si="621"/>
        <v>0</v>
      </c>
      <c r="JJK15" s="306">
        <f t="shared" si="621"/>
        <v>0</v>
      </c>
      <c r="JJL15" s="306">
        <f t="shared" si="621"/>
        <v>0</v>
      </c>
      <c r="JJM15" s="306">
        <f t="shared" si="621"/>
        <v>0</v>
      </c>
      <c r="JJN15" s="306">
        <f t="shared" si="621"/>
        <v>0</v>
      </c>
      <c r="JJO15" s="306">
        <f t="shared" si="621"/>
        <v>0</v>
      </c>
      <c r="JJP15" s="306">
        <f t="shared" si="621"/>
        <v>0</v>
      </c>
      <c r="JJQ15" s="306">
        <f t="shared" si="621"/>
        <v>0</v>
      </c>
      <c r="JJR15" s="306">
        <f t="shared" si="621"/>
        <v>0</v>
      </c>
      <c r="JJS15" s="306">
        <f t="shared" si="621"/>
        <v>0</v>
      </c>
      <c r="JJT15" s="306">
        <f t="shared" si="621"/>
        <v>0</v>
      </c>
      <c r="JJU15" s="306">
        <f t="shared" si="621"/>
        <v>0</v>
      </c>
      <c r="JJV15" s="306">
        <f t="shared" si="621"/>
        <v>0</v>
      </c>
      <c r="JJW15" s="306">
        <f t="shared" ref="JJW15:JMH15" si="622">SUM(JJW16,JJW20,JJW21,JJW26,JJW27)</f>
        <v>0</v>
      </c>
      <c r="JJX15" s="306">
        <f t="shared" si="622"/>
        <v>0</v>
      </c>
      <c r="JJY15" s="306">
        <f t="shared" si="622"/>
        <v>0</v>
      </c>
      <c r="JJZ15" s="306">
        <f t="shared" si="622"/>
        <v>0</v>
      </c>
      <c r="JKA15" s="306">
        <f t="shared" si="622"/>
        <v>0</v>
      </c>
      <c r="JKB15" s="306">
        <f t="shared" si="622"/>
        <v>0</v>
      </c>
      <c r="JKC15" s="306">
        <f t="shared" si="622"/>
        <v>0</v>
      </c>
      <c r="JKD15" s="306">
        <f t="shared" si="622"/>
        <v>0</v>
      </c>
      <c r="JKE15" s="306">
        <f t="shared" si="622"/>
        <v>0</v>
      </c>
      <c r="JKF15" s="306">
        <f t="shared" si="622"/>
        <v>0</v>
      </c>
      <c r="JKG15" s="306">
        <f t="shared" si="622"/>
        <v>0</v>
      </c>
      <c r="JKH15" s="306">
        <f t="shared" si="622"/>
        <v>0</v>
      </c>
      <c r="JKI15" s="306">
        <f t="shared" si="622"/>
        <v>0</v>
      </c>
      <c r="JKJ15" s="306">
        <f t="shared" si="622"/>
        <v>0</v>
      </c>
      <c r="JKK15" s="306">
        <f t="shared" si="622"/>
        <v>0</v>
      </c>
      <c r="JKL15" s="306">
        <f t="shared" si="622"/>
        <v>0</v>
      </c>
      <c r="JKM15" s="306">
        <f t="shared" si="622"/>
        <v>0</v>
      </c>
      <c r="JKN15" s="306">
        <f t="shared" si="622"/>
        <v>0</v>
      </c>
      <c r="JKO15" s="306">
        <f t="shared" si="622"/>
        <v>0</v>
      </c>
      <c r="JKP15" s="306">
        <f t="shared" si="622"/>
        <v>0</v>
      </c>
      <c r="JKQ15" s="306">
        <f t="shared" si="622"/>
        <v>0</v>
      </c>
      <c r="JKR15" s="306">
        <f t="shared" si="622"/>
        <v>0</v>
      </c>
      <c r="JKS15" s="306">
        <f t="shared" si="622"/>
        <v>0</v>
      </c>
      <c r="JKT15" s="306">
        <f t="shared" si="622"/>
        <v>0</v>
      </c>
      <c r="JKU15" s="306">
        <f t="shared" si="622"/>
        <v>0</v>
      </c>
      <c r="JKV15" s="306">
        <f t="shared" si="622"/>
        <v>0</v>
      </c>
      <c r="JKW15" s="306">
        <f t="shared" si="622"/>
        <v>0</v>
      </c>
      <c r="JKX15" s="306">
        <f t="shared" si="622"/>
        <v>0</v>
      </c>
      <c r="JKY15" s="306">
        <f t="shared" si="622"/>
        <v>0</v>
      </c>
      <c r="JKZ15" s="306">
        <f t="shared" si="622"/>
        <v>0</v>
      </c>
      <c r="JLA15" s="306">
        <f t="shared" si="622"/>
        <v>0</v>
      </c>
      <c r="JLB15" s="306">
        <f t="shared" si="622"/>
        <v>0</v>
      </c>
      <c r="JLC15" s="306">
        <f t="shared" si="622"/>
        <v>0</v>
      </c>
      <c r="JLD15" s="306">
        <f t="shared" si="622"/>
        <v>0</v>
      </c>
      <c r="JLE15" s="306">
        <f t="shared" si="622"/>
        <v>0</v>
      </c>
      <c r="JLF15" s="306">
        <f t="shared" si="622"/>
        <v>0</v>
      </c>
      <c r="JLG15" s="306">
        <f t="shared" si="622"/>
        <v>0</v>
      </c>
      <c r="JLH15" s="306">
        <f t="shared" si="622"/>
        <v>0</v>
      </c>
      <c r="JLI15" s="306">
        <f t="shared" si="622"/>
        <v>0</v>
      </c>
      <c r="JLJ15" s="306">
        <f t="shared" si="622"/>
        <v>0</v>
      </c>
      <c r="JLK15" s="306">
        <f t="shared" si="622"/>
        <v>0</v>
      </c>
      <c r="JLL15" s="306">
        <f t="shared" si="622"/>
        <v>0</v>
      </c>
      <c r="JLM15" s="306">
        <f t="shared" si="622"/>
        <v>0</v>
      </c>
      <c r="JLN15" s="306">
        <f t="shared" si="622"/>
        <v>0</v>
      </c>
      <c r="JLO15" s="306">
        <f t="shared" si="622"/>
        <v>0</v>
      </c>
      <c r="JLP15" s="306">
        <f t="shared" si="622"/>
        <v>0</v>
      </c>
      <c r="JLQ15" s="306">
        <f t="shared" si="622"/>
        <v>0</v>
      </c>
      <c r="JLR15" s="306">
        <f t="shared" si="622"/>
        <v>0</v>
      </c>
      <c r="JLS15" s="306">
        <f t="shared" si="622"/>
        <v>0</v>
      </c>
      <c r="JLT15" s="306">
        <f t="shared" si="622"/>
        <v>0</v>
      </c>
      <c r="JLU15" s="306">
        <f t="shared" si="622"/>
        <v>0</v>
      </c>
      <c r="JLV15" s="306">
        <f t="shared" si="622"/>
        <v>0</v>
      </c>
      <c r="JLW15" s="306">
        <f t="shared" si="622"/>
        <v>0</v>
      </c>
      <c r="JLX15" s="306">
        <f t="shared" si="622"/>
        <v>0</v>
      </c>
      <c r="JLY15" s="306">
        <f t="shared" si="622"/>
        <v>0</v>
      </c>
      <c r="JLZ15" s="306">
        <f t="shared" si="622"/>
        <v>0</v>
      </c>
      <c r="JMA15" s="306">
        <f t="shared" si="622"/>
        <v>0</v>
      </c>
      <c r="JMB15" s="306">
        <f t="shared" si="622"/>
        <v>0</v>
      </c>
      <c r="JMC15" s="306">
        <f t="shared" si="622"/>
        <v>0</v>
      </c>
      <c r="JMD15" s="306">
        <f t="shared" si="622"/>
        <v>0</v>
      </c>
      <c r="JME15" s="306">
        <f t="shared" si="622"/>
        <v>0</v>
      </c>
      <c r="JMF15" s="306">
        <f t="shared" si="622"/>
        <v>0</v>
      </c>
      <c r="JMG15" s="306">
        <f t="shared" si="622"/>
        <v>0</v>
      </c>
      <c r="JMH15" s="306">
        <f t="shared" si="622"/>
        <v>0</v>
      </c>
      <c r="JMI15" s="306">
        <f t="shared" ref="JMI15:JOT15" si="623">SUM(JMI16,JMI20,JMI21,JMI26,JMI27)</f>
        <v>0</v>
      </c>
      <c r="JMJ15" s="306">
        <f t="shared" si="623"/>
        <v>0</v>
      </c>
      <c r="JMK15" s="306">
        <f t="shared" si="623"/>
        <v>0</v>
      </c>
      <c r="JML15" s="306">
        <f t="shared" si="623"/>
        <v>0</v>
      </c>
      <c r="JMM15" s="306">
        <f t="shared" si="623"/>
        <v>0</v>
      </c>
      <c r="JMN15" s="306">
        <f t="shared" si="623"/>
        <v>0</v>
      </c>
      <c r="JMO15" s="306">
        <f t="shared" si="623"/>
        <v>0</v>
      </c>
      <c r="JMP15" s="306">
        <f t="shared" si="623"/>
        <v>0</v>
      </c>
      <c r="JMQ15" s="306">
        <f t="shared" si="623"/>
        <v>0</v>
      </c>
      <c r="JMR15" s="306">
        <f t="shared" si="623"/>
        <v>0</v>
      </c>
      <c r="JMS15" s="306">
        <f t="shared" si="623"/>
        <v>0</v>
      </c>
      <c r="JMT15" s="306">
        <f t="shared" si="623"/>
        <v>0</v>
      </c>
      <c r="JMU15" s="306">
        <f t="shared" si="623"/>
        <v>0</v>
      </c>
      <c r="JMV15" s="306">
        <f t="shared" si="623"/>
        <v>0</v>
      </c>
      <c r="JMW15" s="306">
        <f t="shared" si="623"/>
        <v>0</v>
      </c>
      <c r="JMX15" s="306">
        <f t="shared" si="623"/>
        <v>0</v>
      </c>
      <c r="JMY15" s="306">
        <f t="shared" si="623"/>
        <v>0</v>
      </c>
      <c r="JMZ15" s="306">
        <f t="shared" si="623"/>
        <v>0</v>
      </c>
      <c r="JNA15" s="306">
        <f t="shared" si="623"/>
        <v>0</v>
      </c>
      <c r="JNB15" s="306">
        <f t="shared" si="623"/>
        <v>0</v>
      </c>
      <c r="JNC15" s="306">
        <f t="shared" si="623"/>
        <v>0</v>
      </c>
      <c r="JND15" s="306">
        <f t="shared" si="623"/>
        <v>0</v>
      </c>
      <c r="JNE15" s="306">
        <f t="shared" si="623"/>
        <v>0</v>
      </c>
      <c r="JNF15" s="306">
        <f t="shared" si="623"/>
        <v>0</v>
      </c>
      <c r="JNG15" s="306">
        <f t="shared" si="623"/>
        <v>0</v>
      </c>
      <c r="JNH15" s="306">
        <f t="shared" si="623"/>
        <v>0</v>
      </c>
      <c r="JNI15" s="306">
        <f t="shared" si="623"/>
        <v>0</v>
      </c>
      <c r="JNJ15" s="306">
        <f t="shared" si="623"/>
        <v>0</v>
      </c>
      <c r="JNK15" s="306">
        <f t="shared" si="623"/>
        <v>0</v>
      </c>
      <c r="JNL15" s="306">
        <f t="shared" si="623"/>
        <v>0</v>
      </c>
      <c r="JNM15" s="306">
        <f t="shared" si="623"/>
        <v>0</v>
      </c>
      <c r="JNN15" s="306">
        <f t="shared" si="623"/>
        <v>0</v>
      </c>
      <c r="JNO15" s="306">
        <f t="shared" si="623"/>
        <v>0</v>
      </c>
      <c r="JNP15" s="306">
        <f t="shared" si="623"/>
        <v>0</v>
      </c>
      <c r="JNQ15" s="306">
        <f t="shared" si="623"/>
        <v>0</v>
      </c>
      <c r="JNR15" s="306">
        <f t="shared" si="623"/>
        <v>0</v>
      </c>
      <c r="JNS15" s="306">
        <f t="shared" si="623"/>
        <v>0</v>
      </c>
      <c r="JNT15" s="306">
        <f t="shared" si="623"/>
        <v>0</v>
      </c>
      <c r="JNU15" s="306">
        <f t="shared" si="623"/>
        <v>0</v>
      </c>
      <c r="JNV15" s="306">
        <f t="shared" si="623"/>
        <v>0</v>
      </c>
      <c r="JNW15" s="306">
        <f t="shared" si="623"/>
        <v>0</v>
      </c>
      <c r="JNX15" s="306">
        <f t="shared" si="623"/>
        <v>0</v>
      </c>
      <c r="JNY15" s="306">
        <f t="shared" si="623"/>
        <v>0</v>
      </c>
      <c r="JNZ15" s="306">
        <f t="shared" si="623"/>
        <v>0</v>
      </c>
      <c r="JOA15" s="306">
        <f t="shared" si="623"/>
        <v>0</v>
      </c>
      <c r="JOB15" s="306">
        <f t="shared" si="623"/>
        <v>0</v>
      </c>
      <c r="JOC15" s="306">
        <f t="shared" si="623"/>
        <v>0</v>
      </c>
      <c r="JOD15" s="306">
        <f t="shared" si="623"/>
        <v>0</v>
      </c>
      <c r="JOE15" s="306">
        <f t="shared" si="623"/>
        <v>0</v>
      </c>
      <c r="JOF15" s="306">
        <f t="shared" si="623"/>
        <v>0</v>
      </c>
      <c r="JOG15" s="306">
        <f t="shared" si="623"/>
        <v>0</v>
      </c>
      <c r="JOH15" s="306">
        <f t="shared" si="623"/>
        <v>0</v>
      </c>
      <c r="JOI15" s="306">
        <f t="shared" si="623"/>
        <v>0</v>
      </c>
      <c r="JOJ15" s="306">
        <f t="shared" si="623"/>
        <v>0</v>
      </c>
      <c r="JOK15" s="306">
        <f t="shared" si="623"/>
        <v>0</v>
      </c>
      <c r="JOL15" s="306">
        <f t="shared" si="623"/>
        <v>0</v>
      </c>
      <c r="JOM15" s="306">
        <f t="shared" si="623"/>
        <v>0</v>
      </c>
      <c r="JON15" s="306">
        <f t="shared" si="623"/>
        <v>0</v>
      </c>
      <c r="JOO15" s="306">
        <f t="shared" si="623"/>
        <v>0</v>
      </c>
      <c r="JOP15" s="306">
        <f t="shared" si="623"/>
        <v>0</v>
      </c>
      <c r="JOQ15" s="306">
        <f t="shared" si="623"/>
        <v>0</v>
      </c>
      <c r="JOR15" s="306">
        <f t="shared" si="623"/>
        <v>0</v>
      </c>
      <c r="JOS15" s="306">
        <f t="shared" si="623"/>
        <v>0</v>
      </c>
      <c r="JOT15" s="306">
        <f t="shared" si="623"/>
        <v>0</v>
      </c>
      <c r="JOU15" s="306">
        <f t="shared" ref="JOU15:JRF15" si="624">SUM(JOU16,JOU20,JOU21,JOU26,JOU27)</f>
        <v>0</v>
      </c>
      <c r="JOV15" s="306">
        <f t="shared" si="624"/>
        <v>0</v>
      </c>
      <c r="JOW15" s="306">
        <f t="shared" si="624"/>
        <v>0</v>
      </c>
      <c r="JOX15" s="306">
        <f t="shared" si="624"/>
        <v>0</v>
      </c>
      <c r="JOY15" s="306">
        <f t="shared" si="624"/>
        <v>0</v>
      </c>
      <c r="JOZ15" s="306">
        <f t="shared" si="624"/>
        <v>0</v>
      </c>
      <c r="JPA15" s="306">
        <f t="shared" si="624"/>
        <v>0</v>
      </c>
      <c r="JPB15" s="306">
        <f t="shared" si="624"/>
        <v>0</v>
      </c>
      <c r="JPC15" s="306">
        <f t="shared" si="624"/>
        <v>0</v>
      </c>
      <c r="JPD15" s="306">
        <f t="shared" si="624"/>
        <v>0</v>
      </c>
      <c r="JPE15" s="306">
        <f t="shared" si="624"/>
        <v>0</v>
      </c>
      <c r="JPF15" s="306">
        <f t="shared" si="624"/>
        <v>0</v>
      </c>
      <c r="JPG15" s="306">
        <f t="shared" si="624"/>
        <v>0</v>
      </c>
      <c r="JPH15" s="306">
        <f t="shared" si="624"/>
        <v>0</v>
      </c>
      <c r="JPI15" s="306">
        <f t="shared" si="624"/>
        <v>0</v>
      </c>
      <c r="JPJ15" s="306">
        <f t="shared" si="624"/>
        <v>0</v>
      </c>
      <c r="JPK15" s="306">
        <f t="shared" si="624"/>
        <v>0</v>
      </c>
      <c r="JPL15" s="306">
        <f t="shared" si="624"/>
        <v>0</v>
      </c>
      <c r="JPM15" s="306">
        <f t="shared" si="624"/>
        <v>0</v>
      </c>
      <c r="JPN15" s="306">
        <f t="shared" si="624"/>
        <v>0</v>
      </c>
      <c r="JPO15" s="306">
        <f t="shared" si="624"/>
        <v>0</v>
      </c>
      <c r="JPP15" s="306">
        <f t="shared" si="624"/>
        <v>0</v>
      </c>
      <c r="JPQ15" s="306">
        <f t="shared" si="624"/>
        <v>0</v>
      </c>
      <c r="JPR15" s="306">
        <f t="shared" si="624"/>
        <v>0</v>
      </c>
      <c r="JPS15" s="306">
        <f t="shared" si="624"/>
        <v>0</v>
      </c>
      <c r="JPT15" s="306">
        <f t="shared" si="624"/>
        <v>0</v>
      </c>
      <c r="JPU15" s="306">
        <f t="shared" si="624"/>
        <v>0</v>
      </c>
      <c r="JPV15" s="306">
        <f t="shared" si="624"/>
        <v>0</v>
      </c>
      <c r="JPW15" s="306">
        <f t="shared" si="624"/>
        <v>0</v>
      </c>
      <c r="JPX15" s="306">
        <f t="shared" si="624"/>
        <v>0</v>
      </c>
      <c r="JPY15" s="306">
        <f t="shared" si="624"/>
        <v>0</v>
      </c>
      <c r="JPZ15" s="306">
        <f t="shared" si="624"/>
        <v>0</v>
      </c>
      <c r="JQA15" s="306">
        <f t="shared" si="624"/>
        <v>0</v>
      </c>
      <c r="JQB15" s="306">
        <f t="shared" si="624"/>
        <v>0</v>
      </c>
      <c r="JQC15" s="306">
        <f t="shared" si="624"/>
        <v>0</v>
      </c>
      <c r="JQD15" s="306">
        <f t="shared" si="624"/>
        <v>0</v>
      </c>
      <c r="JQE15" s="306">
        <f t="shared" si="624"/>
        <v>0</v>
      </c>
      <c r="JQF15" s="306">
        <f t="shared" si="624"/>
        <v>0</v>
      </c>
      <c r="JQG15" s="306">
        <f t="shared" si="624"/>
        <v>0</v>
      </c>
      <c r="JQH15" s="306">
        <f t="shared" si="624"/>
        <v>0</v>
      </c>
      <c r="JQI15" s="306">
        <f t="shared" si="624"/>
        <v>0</v>
      </c>
      <c r="JQJ15" s="306">
        <f t="shared" si="624"/>
        <v>0</v>
      </c>
      <c r="JQK15" s="306">
        <f t="shared" si="624"/>
        <v>0</v>
      </c>
      <c r="JQL15" s="306">
        <f t="shared" si="624"/>
        <v>0</v>
      </c>
      <c r="JQM15" s="306">
        <f t="shared" si="624"/>
        <v>0</v>
      </c>
      <c r="JQN15" s="306">
        <f t="shared" si="624"/>
        <v>0</v>
      </c>
      <c r="JQO15" s="306">
        <f t="shared" si="624"/>
        <v>0</v>
      </c>
      <c r="JQP15" s="306">
        <f t="shared" si="624"/>
        <v>0</v>
      </c>
      <c r="JQQ15" s="306">
        <f t="shared" si="624"/>
        <v>0</v>
      </c>
      <c r="JQR15" s="306">
        <f t="shared" si="624"/>
        <v>0</v>
      </c>
      <c r="JQS15" s="306">
        <f t="shared" si="624"/>
        <v>0</v>
      </c>
      <c r="JQT15" s="306">
        <f t="shared" si="624"/>
        <v>0</v>
      </c>
      <c r="JQU15" s="306">
        <f t="shared" si="624"/>
        <v>0</v>
      </c>
      <c r="JQV15" s="306">
        <f t="shared" si="624"/>
        <v>0</v>
      </c>
      <c r="JQW15" s="306">
        <f t="shared" si="624"/>
        <v>0</v>
      </c>
      <c r="JQX15" s="306">
        <f t="shared" si="624"/>
        <v>0</v>
      </c>
      <c r="JQY15" s="306">
        <f t="shared" si="624"/>
        <v>0</v>
      </c>
      <c r="JQZ15" s="306">
        <f t="shared" si="624"/>
        <v>0</v>
      </c>
      <c r="JRA15" s="306">
        <f t="shared" si="624"/>
        <v>0</v>
      </c>
      <c r="JRB15" s="306">
        <f t="shared" si="624"/>
        <v>0</v>
      </c>
      <c r="JRC15" s="306">
        <f t="shared" si="624"/>
        <v>0</v>
      </c>
      <c r="JRD15" s="306">
        <f t="shared" si="624"/>
        <v>0</v>
      </c>
      <c r="JRE15" s="306">
        <f t="shared" si="624"/>
        <v>0</v>
      </c>
      <c r="JRF15" s="306">
        <f t="shared" si="624"/>
        <v>0</v>
      </c>
      <c r="JRG15" s="306">
        <f t="shared" ref="JRG15:JTR15" si="625">SUM(JRG16,JRG20,JRG21,JRG26,JRG27)</f>
        <v>0</v>
      </c>
      <c r="JRH15" s="306">
        <f t="shared" si="625"/>
        <v>0</v>
      </c>
      <c r="JRI15" s="306">
        <f t="shared" si="625"/>
        <v>0</v>
      </c>
      <c r="JRJ15" s="306">
        <f t="shared" si="625"/>
        <v>0</v>
      </c>
      <c r="JRK15" s="306">
        <f t="shared" si="625"/>
        <v>0</v>
      </c>
      <c r="JRL15" s="306">
        <f t="shared" si="625"/>
        <v>0</v>
      </c>
      <c r="JRM15" s="306">
        <f t="shared" si="625"/>
        <v>0</v>
      </c>
      <c r="JRN15" s="306">
        <f t="shared" si="625"/>
        <v>0</v>
      </c>
      <c r="JRO15" s="306">
        <f t="shared" si="625"/>
        <v>0</v>
      </c>
      <c r="JRP15" s="306">
        <f t="shared" si="625"/>
        <v>0</v>
      </c>
      <c r="JRQ15" s="306">
        <f t="shared" si="625"/>
        <v>0</v>
      </c>
      <c r="JRR15" s="306">
        <f t="shared" si="625"/>
        <v>0</v>
      </c>
      <c r="JRS15" s="306">
        <f t="shared" si="625"/>
        <v>0</v>
      </c>
      <c r="JRT15" s="306">
        <f t="shared" si="625"/>
        <v>0</v>
      </c>
      <c r="JRU15" s="306">
        <f t="shared" si="625"/>
        <v>0</v>
      </c>
      <c r="JRV15" s="306">
        <f t="shared" si="625"/>
        <v>0</v>
      </c>
      <c r="JRW15" s="306">
        <f t="shared" si="625"/>
        <v>0</v>
      </c>
      <c r="JRX15" s="306">
        <f t="shared" si="625"/>
        <v>0</v>
      </c>
      <c r="JRY15" s="306">
        <f t="shared" si="625"/>
        <v>0</v>
      </c>
      <c r="JRZ15" s="306">
        <f t="shared" si="625"/>
        <v>0</v>
      </c>
      <c r="JSA15" s="306">
        <f t="shared" si="625"/>
        <v>0</v>
      </c>
      <c r="JSB15" s="306">
        <f t="shared" si="625"/>
        <v>0</v>
      </c>
      <c r="JSC15" s="306">
        <f t="shared" si="625"/>
        <v>0</v>
      </c>
      <c r="JSD15" s="306">
        <f t="shared" si="625"/>
        <v>0</v>
      </c>
      <c r="JSE15" s="306">
        <f t="shared" si="625"/>
        <v>0</v>
      </c>
      <c r="JSF15" s="306">
        <f t="shared" si="625"/>
        <v>0</v>
      </c>
      <c r="JSG15" s="306">
        <f t="shared" si="625"/>
        <v>0</v>
      </c>
      <c r="JSH15" s="306">
        <f t="shared" si="625"/>
        <v>0</v>
      </c>
      <c r="JSI15" s="306">
        <f t="shared" si="625"/>
        <v>0</v>
      </c>
      <c r="JSJ15" s="306">
        <f t="shared" si="625"/>
        <v>0</v>
      </c>
      <c r="JSK15" s="306">
        <f t="shared" si="625"/>
        <v>0</v>
      </c>
      <c r="JSL15" s="306">
        <f t="shared" si="625"/>
        <v>0</v>
      </c>
      <c r="JSM15" s="306">
        <f t="shared" si="625"/>
        <v>0</v>
      </c>
      <c r="JSN15" s="306">
        <f t="shared" si="625"/>
        <v>0</v>
      </c>
      <c r="JSO15" s="306">
        <f t="shared" si="625"/>
        <v>0</v>
      </c>
      <c r="JSP15" s="306">
        <f t="shared" si="625"/>
        <v>0</v>
      </c>
      <c r="JSQ15" s="306">
        <f t="shared" si="625"/>
        <v>0</v>
      </c>
      <c r="JSR15" s="306">
        <f t="shared" si="625"/>
        <v>0</v>
      </c>
      <c r="JSS15" s="306">
        <f t="shared" si="625"/>
        <v>0</v>
      </c>
      <c r="JST15" s="306">
        <f t="shared" si="625"/>
        <v>0</v>
      </c>
      <c r="JSU15" s="306">
        <f t="shared" si="625"/>
        <v>0</v>
      </c>
      <c r="JSV15" s="306">
        <f t="shared" si="625"/>
        <v>0</v>
      </c>
      <c r="JSW15" s="306">
        <f t="shared" si="625"/>
        <v>0</v>
      </c>
      <c r="JSX15" s="306">
        <f t="shared" si="625"/>
        <v>0</v>
      </c>
      <c r="JSY15" s="306">
        <f t="shared" si="625"/>
        <v>0</v>
      </c>
      <c r="JSZ15" s="306">
        <f t="shared" si="625"/>
        <v>0</v>
      </c>
      <c r="JTA15" s="306">
        <f t="shared" si="625"/>
        <v>0</v>
      </c>
      <c r="JTB15" s="306">
        <f t="shared" si="625"/>
        <v>0</v>
      </c>
      <c r="JTC15" s="306">
        <f t="shared" si="625"/>
        <v>0</v>
      </c>
      <c r="JTD15" s="306">
        <f t="shared" si="625"/>
        <v>0</v>
      </c>
      <c r="JTE15" s="306">
        <f t="shared" si="625"/>
        <v>0</v>
      </c>
      <c r="JTF15" s="306">
        <f t="shared" si="625"/>
        <v>0</v>
      </c>
      <c r="JTG15" s="306">
        <f t="shared" si="625"/>
        <v>0</v>
      </c>
      <c r="JTH15" s="306">
        <f t="shared" si="625"/>
        <v>0</v>
      </c>
      <c r="JTI15" s="306">
        <f t="shared" si="625"/>
        <v>0</v>
      </c>
      <c r="JTJ15" s="306">
        <f t="shared" si="625"/>
        <v>0</v>
      </c>
      <c r="JTK15" s="306">
        <f t="shared" si="625"/>
        <v>0</v>
      </c>
      <c r="JTL15" s="306">
        <f t="shared" si="625"/>
        <v>0</v>
      </c>
      <c r="JTM15" s="306">
        <f t="shared" si="625"/>
        <v>0</v>
      </c>
      <c r="JTN15" s="306">
        <f t="shared" si="625"/>
        <v>0</v>
      </c>
      <c r="JTO15" s="306">
        <f t="shared" si="625"/>
        <v>0</v>
      </c>
      <c r="JTP15" s="306">
        <f t="shared" si="625"/>
        <v>0</v>
      </c>
      <c r="JTQ15" s="306">
        <f t="shared" si="625"/>
        <v>0</v>
      </c>
      <c r="JTR15" s="306">
        <f t="shared" si="625"/>
        <v>0</v>
      </c>
      <c r="JTS15" s="306">
        <f t="shared" ref="JTS15:JWD15" si="626">SUM(JTS16,JTS20,JTS21,JTS26,JTS27)</f>
        <v>0</v>
      </c>
      <c r="JTT15" s="306">
        <f t="shared" si="626"/>
        <v>0</v>
      </c>
      <c r="JTU15" s="306">
        <f t="shared" si="626"/>
        <v>0</v>
      </c>
      <c r="JTV15" s="306">
        <f t="shared" si="626"/>
        <v>0</v>
      </c>
      <c r="JTW15" s="306">
        <f t="shared" si="626"/>
        <v>0</v>
      </c>
      <c r="JTX15" s="306">
        <f t="shared" si="626"/>
        <v>0</v>
      </c>
      <c r="JTY15" s="306">
        <f t="shared" si="626"/>
        <v>0</v>
      </c>
      <c r="JTZ15" s="306">
        <f t="shared" si="626"/>
        <v>0</v>
      </c>
      <c r="JUA15" s="306">
        <f t="shared" si="626"/>
        <v>0</v>
      </c>
      <c r="JUB15" s="306">
        <f t="shared" si="626"/>
        <v>0</v>
      </c>
      <c r="JUC15" s="306">
        <f t="shared" si="626"/>
        <v>0</v>
      </c>
      <c r="JUD15" s="306">
        <f t="shared" si="626"/>
        <v>0</v>
      </c>
      <c r="JUE15" s="306">
        <f t="shared" si="626"/>
        <v>0</v>
      </c>
      <c r="JUF15" s="306">
        <f t="shared" si="626"/>
        <v>0</v>
      </c>
      <c r="JUG15" s="306">
        <f t="shared" si="626"/>
        <v>0</v>
      </c>
      <c r="JUH15" s="306">
        <f t="shared" si="626"/>
        <v>0</v>
      </c>
      <c r="JUI15" s="306">
        <f t="shared" si="626"/>
        <v>0</v>
      </c>
      <c r="JUJ15" s="306">
        <f t="shared" si="626"/>
        <v>0</v>
      </c>
      <c r="JUK15" s="306">
        <f t="shared" si="626"/>
        <v>0</v>
      </c>
      <c r="JUL15" s="306">
        <f t="shared" si="626"/>
        <v>0</v>
      </c>
      <c r="JUM15" s="306">
        <f t="shared" si="626"/>
        <v>0</v>
      </c>
      <c r="JUN15" s="306">
        <f t="shared" si="626"/>
        <v>0</v>
      </c>
      <c r="JUO15" s="306">
        <f t="shared" si="626"/>
        <v>0</v>
      </c>
      <c r="JUP15" s="306">
        <f t="shared" si="626"/>
        <v>0</v>
      </c>
      <c r="JUQ15" s="306">
        <f t="shared" si="626"/>
        <v>0</v>
      </c>
      <c r="JUR15" s="306">
        <f t="shared" si="626"/>
        <v>0</v>
      </c>
      <c r="JUS15" s="306">
        <f t="shared" si="626"/>
        <v>0</v>
      </c>
      <c r="JUT15" s="306">
        <f t="shared" si="626"/>
        <v>0</v>
      </c>
      <c r="JUU15" s="306">
        <f t="shared" si="626"/>
        <v>0</v>
      </c>
      <c r="JUV15" s="306">
        <f t="shared" si="626"/>
        <v>0</v>
      </c>
      <c r="JUW15" s="306">
        <f t="shared" si="626"/>
        <v>0</v>
      </c>
      <c r="JUX15" s="306">
        <f t="shared" si="626"/>
        <v>0</v>
      </c>
      <c r="JUY15" s="306">
        <f t="shared" si="626"/>
        <v>0</v>
      </c>
      <c r="JUZ15" s="306">
        <f t="shared" si="626"/>
        <v>0</v>
      </c>
      <c r="JVA15" s="306">
        <f t="shared" si="626"/>
        <v>0</v>
      </c>
      <c r="JVB15" s="306">
        <f t="shared" si="626"/>
        <v>0</v>
      </c>
      <c r="JVC15" s="306">
        <f t="shared" si="626"/>
        <v>0</v>
      </c>
      <c r="JVD15" s="306">
        <f t="shared" si="626"/>
        <v>0</v>
      </c>
      <c r="JVE15" s="306">
        <f t="shared" si="626"/>
        <v>0</v>
      </c>
      <c r="JVF15" s="306">
        <f t="shared" si="626"/>
        <v>0</v>
      </c>
      <c r="JVG15" s="306">
        <f t="shared" si="626"/>
        <v>0</v>
      </c>
      <c r="JVH15" s="306">
        <f t="shared" si="626"/>
        <v>0</v>
      </c>
      <c r="JVI15" s="306">
        <f t="shared" si="626"/>
        <v>0</v>
      </c>
      <c r="JVJ15" s="306">
        <f t="shared" si="626"/>
        <v>0</v>
      </c>
      <c r="JVK15" s="306">
        <f t="shared" si="626"/>
        <v>0</v>
      </c>
      <c r="JVL15" s="306">
        <f t="shared" si="626"/>
        <v>0</v>
      </c>
      <c r="JVM15" s="306">
        <f t="shared" si="626"/>
        <v>0</v>
      </c>
      <c r="JVN15" s="306">
        <f t="shared" si="626"/>
        <v>0</v>
      </c>
      <c r="JVO15" s="306">
        <f t="shared" si="626"/>
        <v>0</v>
      </c>
      <c r="JVP15" s="306">
        <f t="shared" si="626"/>
        <v>0</v>
      </c>
      <c r="JVQ15" s="306">
        <f t="shared" si="626"/>
        <v>0</v>
      </c>
      <c r="JVR15" s="306">
        <f t="shared" si="626"/>
        <v>0</v>
      </c>
      <c r="JVS15" s="306">
        <f t="shared" si="626"/>
        <v>0</v>
      </c>
      <c r="JVT15" s="306">
        <f t="shared" si="626"/>
        <v>0</v>
      </c>
      <c r="JVU15" s="306">
        <f t="shared" si="626"/>
        <v>0</v>
      </c>
      <c r="JVV15" s="306">
        <f t="shared" si="626"/>
        <v>0</v>
      </c>
      <c r="JVW15" s="306">
        <f t="shared" si="626"/>
        <v>0</v>
      </c>
      <c r="JVX15" s="306">
        <f t="shared" si="626"/>
        <v>0</v>
      </c>
      <c r="JVY15" s="306">
        <f t="shared" si="626"/>
        <v>0</v>
      </c>
      <c r="JVZ15" s="306">
        <f t="shared" si="626"/>
        <v>0</v>
      </c>
      <c r="JWA15" s="306">
        <f t="shared" si="626"/>
        <v>0</v>
      </c>
      <c r="JWB15" s="306">
        <f t="shared" si="626"/>
        <v>0</v>
      </c>
      <c r="JWC15" s="306">
        <f t="shared" si="626"/>
        <v>0</v>
      </c>
      <c r="JWD15" s="306">
        <f t="shared" si="626"/>
        <v>0</v>
      </c>
      <c r="JWE15" s="306">
        <f t="shared" ref="JWE15:JYP15" si="627">SUM(JWE16,JWE20,JWE21,JWE26,JWE27)</f>
        <v>0</v>
      </c>
      <c r="JWF15" s="306">
        <f t="shared" si="627"/>
        <v>0</v>
      </c>
      <c r="JWG15" s="306">
        <f t="shared" si="627"/>
        <v>0</v>
      </c>
      <c r="JWH15" s="306">
        <f t="shared" si="627"/>
        <v>0</v>
      </c>
      <c r="JWI15" s="306">
        <f t="shared" si="627"/>
        <v>0</v>
      </c>
      <c r="JWJ15" s="306">
        <f t="shared" si="627"/>
        <v>0</v>
      </c>
      <c r="JWK15" s="306">
        <f t="shared" si="627"/>
        <v>0</v>
      </c>
      <c r="JWL15" s="306">
        <f t="shared" si="627"/>
        <v>0</v>
      </c>
      <c r="JWM15" s="306">
        <f t="shared" si="627"/>
        <v>0</v>
      </c>
      <c r="JWN15" s="306">
        <f t="shared" si="627"/>
        <v>0</v>
      </c>
      <c r="JWO15" s="306">
        <f t="shared" si="627"/>
        <v>0</v>
      </c>
      <c r="JWP15" s="306">
        <f t="shared" si="627"/>
        <v>0</v>
      </c>
      <c r="JWQ15" s="306">
        <f t="shared" si="627"/>
        <v>0</v>
      </c>
      <c r="JWR15" s="306">
        <f t="shared" si="627"/>
        <v>0</v>
      </c>
      <c r="JWS15" s="306">
        <f t="shared" si="627"/>
        <v>0</v>
      </c>
      <c r="JWT15" s="306">
        <f t="shared" si="627"/>
        <v>0</v>
      </c>
      <c r="JWU15" s="306">
        <f t="shared" si="627"/>
        <v>0</v>
      </c>
      <c r="JWV15" s="306">
        <f t="shared" si="627"/>
        <v>0</v>
      </c>
      <c r="JWW15" s="306">
        <f t="shared" si="627"/>
        <v>0</v>
      </c>
      <c r="JWX15" s="306">
        <f t="shared" si="627"/>
        <v>0</v>
      </c>
      <c r="JWY15" s="306">
        <f t="shared" si="627"/>
        <v>0</v>
      </c>
      <c r="JWZ15" s="306">
        <f t="shared" si="627"/>
        <v>0</v>
      </c>
      <c r="JXA15" s="306">
        <f t="shared" si="627"/>
        <v>0</v>
      </c>
      <c r="JXB15" s="306">
        <f t="shared" si="627"/>
        <v>0</v>
      </c>
      <c r="JXC15" s="306">
        <f t="shared" si="627"/>
        <v>0</v>
      </c>
      <c r="JXD15" s="306">
        <f t="shared" si="627"/>
        <v>0</v>
      </c>
      <c r="JXE15" s="306">
        <f t="shared" si="627"/>
        <v>0</v>
      </c>
      <c r="JXF15" s="306">
        <f t="shared" si="627"/>
        <v>0</v>
      </c>
      <c r="JXG15" s="306">
        <f t="shared" si="627"/>
        <v>0</v>
      </c>
      <c r="JXH15" s="306">
        <f t="shared" si="627"/>
        <v>0</v>
      </c>
      <c r="JXI15" s="306">
        <f t="shared" si="627"/>
        <v>0</v>
      </c>
      <c r="JXJ15" s="306">
        <f t="shared" si="627"/>
        <v>0</v>
      </c>
      <c r="JXK15" s="306">
        <f t="shared" si="627"/>
        <v>0</v>
      </c>
      <c r="JXL15" s="306">
        <f t="shared" si="627"/>
        <v>0</v>
      </c>
      <c r="JXM15" s="306">
        <f t="shared" si="627"/>
        <v>0</v>
      </c>
      <c r="JXN15" s="306">
        <f t="shared" si="627"/>
        <v>0</v>
      </c>
      <c r="JXO15" s="306">
        <f t="shared" si="627"/>
        <v>0</v>
      </c>
      <c r="JXP15" s="306">
        <f t="shared" si="627"/>
        <v>0</v>
      </c>
      <c r="JXQ15" s="306">
        <f t="shared" si="627"/>
        <v>0</v>
      </c>
      <c r="JXR15" s="306">
        <f t="shared" si="627"/>
        <v>0</v>
      </c>
      <c r="JXS15" s="306">
        <f t="shared" si="627"/>
        <v>0</v>
      </c>
      <c r="JXT15" s="306">
        <f t="shared" si="627"/>
        <v>0</v>
      </c>
      <c r="JXU15" s="306">
        <f t="shared" si="627"/>
        <v>0</v>
      </c>
      <c r="JXV15" s="306">
        <f t="shared" si="627"/>
        <v>0</v>
      </c>
      <c r="JXW15" s="306">
        <f t="shared" si="627"/>
        <v>0</v>
      </c>
      <c r="JXX15" s="306">
        <f t="shared" si="627"/>
        <v>0</v>
      </c>
      <c r="JXY15" s="306">
        <f t="shared" si="627"/>
        <v>0</v>
      </c>
      <c r="JXZ15" s="306">
        <f t="shared" si="627"/>
        <v>0</v>
      </c>
      <c r="JYA15" s="306">
        <f t="shared" si="627"/>
        <v>0</v>
      </c>
      <c r="JYB15" s="306">
        <f t="shared" si="627"/>
        <v>0</v>
      </c>
      <c r="JYC15" s="306">
        <f t="shared" si="627"/>
        <v>0</v>
      </c>
      <c r="JYD15" s="306">
        <f t="shared" si="627"/>
        <v>0</v>
      </c>
      <c r="JYE15" s="306">
        <f t="shared" si="627"/>
        <v>0</v>
      </c>
      <c r="JYF15" s="306">
        <f t="shared" si="627"/>
        <v>0</v>
      </c>
      <c r="JYG15" s="306">
        <f t="shared" si="627"/>
        <v>0</v>
      </c>
      <c r="JYH15" s="306">
        <f t="shared" si="627"/>
        <v>0</v>
      </c>
      <c r="JYI15" s="306">
        <f t="shared" si="627"/>
        <v>0</v>
      </c>
      <c r="JYJ15" s="306">
        <f t="shared" si="627"/>
        <v>0</v>
      </c>
      <c r="JYK15" s="306">
        <f t="shared" si="627"/>
        <v>0</v>
      </c>
      <c r="JYL15" s="306">
        <f t="shared" si="627"/>
        <v>0</v>
      </c>
      <c r="JYM15" s="306">
        <f t="shared" si="627"/>
        <v>0</v>
      </c>
      <c r="JYN15" s="306">
        <f t="shared" si="627"/>
        <v>0</v>
      </c>
      <c r="JYO15" s="306">
        <f t="shared" si="627"/>
        <v>0</v>
      </c>
      <c r="JYP15" s="306">
        <f t="shared" si="627"/>
        <v>0</v>
      </c>
      <c r="JYQ15" s="306">
        <f t="shared" ref="JYQ15:KBB15" si="628">SUM(JYQ16,JYQ20,JYQ21,JYQ26,JYQ27)</f>
        <v>0</v>
      </c>
      <c r="JYR15" s="306">
        <f t="shared" si="628"/>
        <v>0</v>
      </c>
      <c r="JYS15" s="306">
        <f t="shared" si="628"/>
        <v>0</v>
      </c>
      <c r="JYT15" s="306">
        <f t="shared" si="628"/>
        <v>0</v>
      </c>
      <c r="JYU15" s="306">
        <f t="shared" si="628"/>
        <v>0</v>
      </c>
      <c r="JYV15" s="306">
        <f t="shared" si="628"/>
        <v>0</v>
      </c>
      <c r="JYW15" s="306">
        <f t="shared" si="628"/>
        <v>0</v>
      </c>
      <c r="JYX15" s="306">
        <f t="shared" si="628"/>
        <v>0</v>
      </c>
      <c r="JYY15" s="306">
        <f t="shared" si="628"/>
        <v>0</v>
      </c>
      <c r="JYZ15" s="306">
        <f t="shared" si="628"/>
        <v>0</v>
      </c>
      <c r="JZA15" s="306">
        <f t="shared" si="628"/>
        <v>0</v>
      </c>
      <c r="JZB15" s="306">
        <f t="shared" si="628"/>
        <v>0</v>
      </c>
      <c r="JZC15" s="306">
        <f t="shared" si="628"/>
        <v>0</v>
      </c>
      <c r="JZD15" s="306">
        <f t="shared" si="628"/>
        <v>0</v>
      </c>
      <c r="JZE15" s="306">
        <f t="shared" si="628"/>
        <v>0</v>
      </c>
      <c r="JZF15" s="306">
        <f t="shared" si="628"/>
        <v>0</v>
      </c>
      <c r="JZG15" s="306">
        <f t="shared" si="628"/>
        <v>0</v>
      </c>
      <c r="JZH15" s="306">
        <f t="shared" si="628"/>
        <v>0</v>
      </c>
      <c r="JZI15" s="306">
        <f t="shared" si="628"/>
        <v>0</v>
      </c>
      <c r="JZJ15" s="306">
        <f t="shared" si="628"/>
        <v>0</v>
      </c>
      <c r="JZK15" s="306">
        <f t="shared" si="628"/>
        <v>0</v>
      </c>
      <c r="JZL15" s="306">
        <f t="shared" si="628"/>
        <v>0</v>
      </c>
      <c r="JZM15" s="306">
        <f t="shared" si="628"/>
        <v>0</v>
      </c>
      <c r="JZN15" s="306">
        <f t="shared" si="628"/>
        <v>0</v>
      </c>
      <c r="JZO15" s="306">
        <f t="shared" si="628"/>
        <v>0</v>
      </c>
      <c r="JZP15" s="306">
        <f t="shared" si="628"/>
        <v>0</v>
      </c>
      <c r="JZQ15" s="306">
        <f t="shared" si="628"/>
        <v>0</v>
      </c>
      <c r="JZR15" s="306">
        <f t="shared" si="628"/>
        <v>0</v>
      </c>
      <c r="JZS15" s="306">
        <f t="shared" si="628"/>
        <v>0</v>
      </c>
      <c r="JZT15" s="306">
        <f t="shared" si="628"/>
        <v>0</v>
      </c>
      <c r="JZU15" s="306">
        <f t="shared" si="628"/>
        <v>0</v>
      </c>
      <c r="JZV15" s="306">
        <f t="shared" si="628"/>
        <v>0</v>
      </c>
      <c r="JZW15" s="306">
        <f t="shared" si="628"/>
        <v>0</v>
      </c>
      <c r="JZX15" s="306">
        <f t="shared" si="628"/>
        <v>0</v>
      </c>
      <c r="JZY15" s="306">
        <f t="shared" si="628"/>
        <v>0</v>
      </c>
      <c r="JZZ15" s="306">
        <f t="shared" si="628"/>
        <v>0</v>
      </c>
      <c r="KAA15" s="306">
        <f t="shared" si="628"/>
        <v>0</v>
      </c>
      <c r="KAB15" s="306">
        <f t="shared" si="628"/>
        <v>0</v>
      </c>
      <c r="KAC15" s="306">
        <f t="shared" si="628"/>
        <v>0</v>
      </c>
      <c r="KAD15" s="306">
        <f t="shared" si="628"/>
        <v>0</v>
      </c>
      <c r="KAE15" s="306">
        <f t="shared" si="628"/>
        <v>0</v>
      </c>
      <c r="KAF15" s="306">
        <f t="shared" si="628"/>
        <v>0</v>
      </c>
      <c r="KAG15" s="306">
        <f t="shared" si="628"/>
        <v>0</v>
      </c>
      <c r="KAH15" s="306">
        <f t="shared" si="628"/>
        <v>0</v>
      </c>
      <c r="KAI15" s="306">
        <f t="shared" si="628"/>
        <v>0</v>
      </c>
      <c r="KAJ15" s="306">
        <f t="shared" si="628"/>
        <v>0</v>
      </c>
      <c r="KAK15" s="306">
        <f t="shared" si="628"/>
        <v>0</v>
      </c>
      <c r="KAL15" s="306">
        <f t="shared" si="628"/>
        <v>0</v>
      </c>
      <c r="KAM15" s="306">
        <f t="shared" si="628"/>
        <v>0</v>
      </c>
      <c r="KAN15" s="306">
        <f t="shared" si="628"/>
        <v>0</v>
      </c>
      <c r="KAO15" s="306">
        <f t="shared" si="628"/>
        <v>0</v>
      </c>
      <c r="KAP15" s="306">
        <f t="shared" si="628"/>
        <v>0</v>
      </c>
      <c r="KAQ15" s="306">
        <f t="shared" si="628"/>
        <v>0</v>
      </c>
      <c r="KAR15" s="306">
        <f t="shared" si="628"/>
        <v>0</v>
      </c>
      <c r="KAS15" s="306">
        <f t="shared" si="628"/>
        <v>0</v>
      </c>
      <c r="KAT15" s="306">
        <f t="shared" si="628"/>
        <v>0</v>
      </c>
      <c r="KAU15" s="306">
        <f t="shared" si="628"/>
        <v>0</v>
      </c>
      <c r="KAV15" s="306">
        <f t="shared" si="628"/>
        <v>0</v>
      </c>
      <c r="KAW15" s="306">
        <f t="shared" si="628"/>
        <v>0</v>
      </c>
      <c r="KAX15" s="306">
        <f t="shared" si="628"/>
        <v>0</v>
      </c>
      <c r="KAY15" s="306">
        <f t="shared" si="628"/>
        <v>0</v>
      </c>
      <c r="KAZ15" s="306">
        <f t="shared" si="628"/>
        <v>0</v>
      </c>
      <c r="KBA15" s="306">
        <f t="shared" si="628"/>
        <v>0</v>
      </c>
      <c r="KBB15" s="306">
        <f t="shared" si="628"/>
        <v>0</v>
      </c>
      <c r="KBC15" s="306">
        <f t="shared" ref="KBC15:KDN15" si="629">SUM(KBC16,KBC20,KBC21,KBC26,KBC27)</f>
        <v>0</v>
      </c>
      <c r="KBD15" s="306">
        <f t="shared" si="629"/>
        <v>0</v>
      </c>
      <c r="KBE15" s="306">
        <f t="shared" si="629"/>
        <v>0</v>
      </c>
      <c r="KBF15" s="306">
        <f t="shared" si="629"/>
        <v>0</v>
      </c>
      <c r="KBG15" s="306">
        <f t="shared" si="629"/>
        <v>0</v>
      </c>
      <c r="KBH15" s="306">
        <f t="shared" si="629"/>
        <v>0</v>
      </c>
      <c r="KBI15" s="306">
        <f t="shared" si="629"/>
        <v>0</v>
      </c>
      <c r="KBJ15" s="306">
        <f t="shared" si="629"/>
        <v>0</v>
      </c>
      <c r="KBK15" s="306">
        <f t="shared" si="629"/>
        <v>0</v>
      </c>
      <c r="KBL15" s="306">
        <f t="shared" si="629"/>
        <v>0</v>
      </c>
      <c r="KBM15" s="306">
        <f t="shared" si="629"/>
        <v>0</v>
      </c>
      <c r="KBN15" s="306">
        <f t="shared" si="629"/>
        <v>0</v>
      </c>
      <c r="KBO15" s="306">
        <f t="shared" si="629"/>
        <v>0</v>
      </c>
      <c r="KBP15" s="306">
        <f t="shared" si="629"/>
        <v>0</v>
      </c>
      <c r="KBQ15" s="306">
        <f t="shared" si="629"/>
        <v>0</v>
      </c>
      <c r="KBR15" s="306">
        <f t="shared" si="629"/>
        <v>0</v>
      </c>
      <c r="KBS15" s="306">
        <f t="shared" si="629"/>
        <v>0</v>
      </c>
      <c r="KBT15" s="306">
        <f t="shared" si="629"/>
        <v>0</v>
      </c>
      <c r="KBU15" s="306">
        <f t="shared" si="629"/>
        <v>0</v>
      </c>
      <c r="KBV15" s="306">
        <f t="shared" si="629"/>
        <v>0</v>
      </c>
      <c r="KBW15" s="306">
        <f t="shared" si="629"/>
        <v>0</v>
      </c>
      <c r="KBX15" s="306">
        <f t="shared" si="629"/>
        <v>0</v>
      </c>
      <c r="KBY15" s="306">
        <f t="shared" si="629"/>
        <v>0</v>
      </c>
      <c r="KBZ15" s="306">
        <f t="shared" si="629"/>
        <v>0</v>
      </c>
      <c r="KCA15" s="306">
        <f t="shared" si="629"/>
        <v>0</v>
      </c>
      <c r="KCB15" s="306">
        <f t="shared" si="629"/>
        <v>0</v>
      </c>
      <c r="KCC15" s="306">
        <f t="shared" si="629"/>
        <v>0</v>
      </c>
      <c r="KCD15" s="306">
        <f t="shared" si="629"/>
        <v>0</v>
      </c>
      <c r="KCE15" s="306">
        <f t="shared" si="629"/>
        <v>0</v>
      </c>
      <c r="KCF15" s="306">
        <f t="shared" si="629"/>
        <v>0</v>
      </c>
      <c r="KCG15" s="306">
        <f t="shared" si="629"/>
        <v>0</v>
      </c>
      <c r="KCH15" s="306">
        <f t="shared" si="629"/>
        <v>0</v>
      </c>
      <c r="KCI15" s="306">
        <f t="shared" si="629"/>
        <v>0</v>
      </c>
      <c r="KCJ15" s="306">
        <f t="shared" si="629"/>
        <v>0</v>
      </c>
      <c r="KCK15" s="306">
        <f t="shared" si="629"/>
        <v>0</v>
      </c>
      <c r="KCL15" s="306">
        <f t="shared" si="629"/>
        <v>0</v>
      </c>
      <c r="KCM15" s="306">
        <f t="shared" si="629"/>
        <v>0</v>
      </c>
      <c r="KCN15" s="306">
        <f t="shared" si="629"/>
        <v>0</v>
      </c>
      <c r="KCO15" s="306">
        <f t="shared" si="629"/>
        <v>0</v>
      </c>
      <c r="KCP15" s="306">
        <f t="shared" si="629"/>
        <v>0</v>
      </c>
      <c r="KCQ15" s="306">
        <f t="shared" si="629"/>
        <v>0</v>
      </c>
      <c r="KCR15" s="306">
        <f t="shared" si="629"/>
        <v>0</v>
      </c>
      <c r="KCS15" s="306">
        <f t="shared" si="629"/>
        <v>0</v>
      </c>
      <c r="KCT15" s="306">
        <f t="shared" si="629"/>
        <v>0</v>
      </c>
      <c r="KCU15" s="306">
        <f t="shared" si="629"/>
        <v>0</v>
      </c>
      <c r="KCV15" s="306">
        <f t="shared" si="629"/>
        <v>0</v>
      </c>
      <c r="KCW15" s="306">
        <f t="shared" si="629"/>
        <v>0</v>
      </c>
      <c r="KCX15" s="306">
        <f t="shared" si="629"/>
        <v>0</v>
      </c>
      <c r="KCY15" s="306">
        <f t="shared" si="629"/>
        <v>0</v>
      </c>
      <c r="KCZ15" s="306">
        <f t="shared" si="629"/>
        <v>0</v>
      </c>
      <c r="KDA15" s="306">
        <f t="shared" si="629"/>
        <v>0</v>
      </c>
      <c r="KDB15" s="306">
        <f t="shared" si="629"/>
        <v>0</v>
      </c>
      <c r="KDC15" s="306">
        <f t="shared" si="629"/>
        <v>0</v>
      </c>
      <c r="KDD15" s="306">
        <f t="shared" si="629"/>
        <v>0</v>
      </c>
      <c r="KDE15" s="306">
        <f t="shared" si="629"/>
        <v>0</v>
      </c>
      <c r="KDF15" s="306">
        <f t="shared" si="629"/>
        <v>0</v>
      </c>
      <c r="KDG15" s="306">
        <f t="shared" si="629"/>
        <v>0</v>
      </c>
      <c r="KDH15" s="306">
        <f t="shared" si="629"/>
        <v>0</v>
      </c>
      <c r="KDI15" s="306">
        <f t="shared" si="629"/>
        <v>0</v>
      </c>
      <c r="KDJ15" s="306">
        <f t="shared" si="629"/>
        <v>0</v>
      </c>
      <c r="KDK15" s="306">
        <f t="shared" si="629"/>
        <v>0</v>
      </c>
      <c r="KDL15" s="306">
        <f t="shared" si="629"/>
        <v>0</v>
      </c>
      <c r="KDM15" s="306">
        <f t="shared" si="629"/>
        <v>0</v>
      </c>
      <c r="KDN15" s="306">
        <f t="shared" si="629"/>
        <v>0</v>
      </c>
      <c r="KDO15" s="306">
        <f t="shared" ref="KDO15:KFZ15" si="630">SUM(KDO16,KDO20,KDO21,KDO26,KDO27)</f>
        <v>0</v>
      </c>
      <c r="KDP15" s="306">
        <f t="shared" si="630"/>
        <v>0</v>
      </c>
      <c r="KDQ15" s="306">
        <f t="shared" si="630"/>
        <v>0</v>
      </c>
      <c r="KDR15" s="306">
        <f t="shared" si="630"/>
        <v>0</v>
      </c>
      <c r="KDS15" s="306">
        <f t="shared" si="630"/>
        <v>0</v>
      </c>
      <c r="KDT15" s="306">
        <f t="shared" si="630"/>
        <v>0</v>
      </c>
      <c r="KDU15" s="306">
        <f t="shared" si="630"/>
        <v>0</v>
      </c>
      <c r="KDV15" s="306">
        <f t="shared" si="630"/>
        <v>0</v>
      </c>
      <c r="KDW15" s="306">
        <f t="shared" si="630"/>
        <v>0</v>
      </c>
      <c r="KDX15" s="306">
        <f t="shared" si="630"/>
        <v>0</v>
      </c>
      <c r="KDY15" s="306">
        <f t="shared" si="630"/>
        <v>0</v>
      </c>
      <c r="KDZ15" s="306">
        <f t="shared" si="630"/>
        <v>0</v>
      </c>
      <c r="KEA15" s="306">
        <f t="shared" si="630"/>
        <v>0</v>
      </c>
      <c r="KEB15" s="306">
        <f t="shared" si="630"/>
        <v>0</v>
      </c>
      <c r="KEC15" s="306">
        <f t="shared" si="630"/>
        <v>0</v>
      </c>
      <c r="KED15" s="306">
        <f t="shared" si="630"/>
        <v>0</v>
      </c>
      <c r="KEE15" s="306">
        <f t="shared" si="630"/>
        <v>0</v>
      </c>
      <c r="KEF15" s="306">
        <f t="shared" si="630"/>
        <v>0</v>
      </c>
      <c r="KEG15" s="306">
        <f t="shared" si="630"/>
        <v>0</v>
      </c>
      <c r="KEH15" s="306">
        <f t="shared" si="630"/>
        <v>0</v>
      </c>
      <c r="KEI15" s="306">
        <f t="shared" si="630"/>
        <v>0</v>
      </c>
      <c r="KEJ15" s="306">
        <f t="shared" si="630"/>
        <v>0</v>
      </c>
      <c r="KEK15" s="306">
        <f t="shared" si="630"/>
        <v>0</v>
      </c>
      <c r="KEL15" s="306">
        <f t="shared" si="630"/>
        <v>0</v>
      </c>
      <c r="KEM15" s="306">
        <f t="shared" si="630"/>
        <v>0</v>
      </c>
      <c r="KEN15" s="306">
        <f t="shared" si="630"/>
        <v>0</v>
      </c>
      <c r="KEO15" s="306">
        <f t="shared" si="630"/>
        <v>0</v>
      </c>
      <c r="KEP15" s="306">
        <f t="shared" si="630"/>
        <v>0</v>
      </c>
      <c r="KEQ15" s="306">
        <f t="shared" si="630"/>
        <v>0</v>
      </c>
      <c r="KER15" s="306">
        <f t="shared" si="630"/>
        <v>0</v>
      </c>
      <c r="KES15" s="306">
        <f t="shared" si="630"/>
        <v>0</v>
      </c>
      <c r="KET15" s="306">
        <f t="shared" si="630"/>
        <v>0</v>
      </c>
      <c r="KEU15" s="306">
        <f t="shared" si="630"/>
        <v>0</v>
      </c>
      <c r="KEV15" s="306">
        <f t="shared" si="630"/>
        <v>0</v>
      </c>
      <c r="KEW15" s="306">
        <f t="shared" si="630"/>
        <v>0</v>
      </c>
      <c r="KEX15" s="306">
        <f t="shared" si="630"/>
        <v>0</v>
      </c>
      <c r="KEY15" s="306">
        <f t="shared" si="630"/>
        <v>0</v>
      </c>
      <c r="KEZ15" s="306">
        <f t="shared" si="630"/>
        <v>0</v>
      </c>
      <c r="KFA15" s="306">
        <f t="shared" si="630"/>
        <v>0</v>
      </c>
      <c r="KFB15" s="306">
        <f t="shared" si="630"/>
        <v>0</v>
      </c>
      <c r="KFC15" s="306">
        <f t="shared" si="630"/>
        <v>0</v>
      </c>
      <c r="KFD15" s="306">
        <f t="shared" si="630"/>
        <v>0</v>
      </c>
      <c r="KFE15" s="306">
        <f t="shared" si="630"/>
        <v>0</v>
      </c>
      <c r="KFF15" s="306">
        <f t="shared" si="630"/>
        <v>0</v>
      </c>
      <c r="KFG15" s="306">
        <f t="shared" si="630"/>
        <v>0</v>
      </c>
      <c r="KFH15" s="306">
        <f t="shared" si="630"/>
        <v>0</v>
      </c>
      <c r="KFI15" s="306">
        <f t="shared" si="630"/>
        <v>0</v>
      </c>
      <c r="KFJ15" s="306">
        <f t="shared" si="630"/>
        <v>0</v>
      </c>
      <c r="KFK15" s="306">
        <f t="shared" si="630"/>
        <v>0</v>
      </c>
      <c r="KFL15" s="306">
        <f t="shared" si="630"/>
        <v>0</v>
      </c>
      <c r="KFM15" s="306">
        <f t="shared" si="630"/>
        <v>0</v>
      </c>
      <c r="KFN15" s="306">
        <f t="shared" si="630"/>
        <v>0</v>
      </c>
      <c r="KFO15" s="306">
        <f t="shared" si="630"/>
        <v>0</v>
      </c>
      <c r="KFP15" s="306">
        <f t="shared" si="630"/>
        <v>0</v>
      </c>
      <c r="KFQ15" s="306">
        <f t="shared" si="630"/>
        <v>0</v>
      </c>
      <c r="KFR15" s="306">
        <f t="shared" si="630"/>
        <v>0</v>
      </c>
      <c r="KFS15" s="306">
        <f t="shared" si="630"/>
        <v>0</v>
      </c>
      <c r="KFT15" s="306">
        <f t="shared" si="630"/>
        <v>0</v>
      </c>
      <c r="KFU15" s="306">
        <f t="shared" si="630"/>
        <v>0</v>
      </c>
      <c r="KFV15" s="306">
        <f t="shared" si="630"/>
        <v>0</v>
      </c>
      <c r="KFW15" s="306">
        <f t="shared" si="630"/>
        <v>0</v>
      </c>
      <c r="KFX15" s="306">
        <f t="shared" si="630"/>
        <v>0</v>
      </c>
      <c r="KFY15" s="306">
        <f t="shared" si="630"/>
        <v>0</v>
      </c>
      <c r="KFZ15" s="306">
        <f t="shared" si="630"/>
        <v>0</v>
      </c>
      <c r="KGA15" s="306">
        <f t="shared" ref="KGA15:KIL15" si="631">SUM(KGA16,KGA20,KGA21,KGA26,KGA27)</f>
        <v>0</v>
      </c>
      <c r="KGB15" s="306">
        <f t="shared" si="631"/>
        <v>0</v>
      </c>
      <c r="KGC15" s="306">
        <f t="shared" si="631"/>
        <v>0</v>
      </c>
      <c r="KGD15" s="306">
        <f t="shared" si="631"/>
        <v>0</v>
      </c>
      <c r="KGE15" s="306">
        <f t="shared" si="631"/>
        <v>0</v>
      </c>
      <c r="KGF15" s="306">
        <f t="shared" si="631"/>
        <v>0</v>
      </c>
      <c r="KGG15" s="306">
        <f t="shared" si="631"/>
        <v>0</v>
      </c>
      <c r="KGH15" s="306">
        <f t="shared" si="631"/>
        <v>0</v>
      </c>
      <c r="KGI15" s="306">
        <f t="shared" si="631"/>
        <v>0</v>
      </c>
      <c r="KGJ15" s="306">
        <f t="shared" si="631"/>
        <v>0</v>
      </c>
      <c r="KGK15" s="306">
        <f t="shared" si="631"/>
        <v>0</v>
      </c>
      <c r="KGL15" s="306">
        <f t="shared" si="631"/>
        <v>0</v>
      </c>
      <c r="KGM15" s="306">
        <f t="shared" si="631"/>
        <v>0</v>
      </c>
      <c r="KGN15" s="306">
        <f t="shared" si="631"/>
        <v>0</v>
      </c>
      <c r="KGO15" s="306">
        <f t="shared" si="631"/>
        <v>0</v>
      </c>
      <c r="KGP15" s="306">
        <f t="shared" si="631"/>
        <v>0</v>
      </c>
      <c r="KGQ15" s="306">
        <f t="shared" si="631"/>
        <v>0</v>
      </c>
      <c r="KGR15" s="306">
        <f t="shared" si="631"/>
        <v>0</v>
      </c>
      <c r="KGS15" s="306">
        <f t="shared" si="631"/>
        <v>0</v>
      </c>
      <c r="KGT15" s="306">
        <f t="shared" si="631"/>
        <v>0</v>
      </c>
      <c r="KGU15" s="306">
        <f t="shared" si="631"/>
        <v>0</v>
      </c>
      <c r="KGV15" s="306">
        <f t="shared" si="631"/>
        <v>0</v>
      </c>
      <c r="KGW15" s="306">
        <f t="shared" si="631"/>
        <v>0</v>
      </c>
      <c r="KGX15" s="306">
        <f t="shared" si="631"/>
        <v>0</v>
      </c>
      <c r="KGY15" s="306">
        <f t="shared" si="631"/>
        <v>0</v>
      </c>
      <c r="KGZ15" s="306">
        <f t="shared" si="631"/>
        <v>0</v>
      </c>
      <c r="KHA15" s="306">
        <f t="shared" si="631"/>
        <v>0</v>
      </c>
      <c r="KHB15" s="306">
        <f t="shared" si="631"/>
        <v>0</v>
      </c>
      <c r="KHC15" s="306">
        <f t="shared" si="631"/>
        <v>0</v>
      </c>
      <c r="KHD15" s="306">
        <f t="shared" si="631"/>
        <v>0</v>
      </c>
      <c r="KHE15" s="306">
        <f t="shared" si="631"/>
        <v>0</v>
      </c>
      <c r="KHF15" s="306">
        <f t="shared" si="631"/>
        <v>0</v>
      </c>
      <c r="KHG15" s="306">
        <f t="shared" si="631"/>
        <v>0</v>
      </c>
      <c r="KHH15" s="306">
        <f t="shared" si="631"/>
        <v>0</v>
      </c>
      <c r="KHI15" s="306">
        <f t="shared" si="631"/>
        <v>0</v>
      </c>
      <c r="KHJ15" s="306">
        <f t="shared" si="631"/>
        <v>0</v>
      </c>
      <c r="KHK15" s="306">
        <f t="shared" si="631"/>
        <v>0</v>
      </c>
      <c r="KHL15" s="306">
        <f t="shared" si="631"/>
        <v>0</v>
      </c>
      <c r="KHM15" s="306">
        <f t="shared" si="631"/>
        <v>0</v>
      </c>
      <c r="KHN15" s="306">
        <f t="shared" si="631"/>
        <v>0</v>
      </c>
      <c r="KHO15" s="306">
        <f t="shared" si="631"/>
        <v>0</v>
      </c>
      <c r="KHP15" s="306">
        <f t="shared" si="631"/>
        <v>0</v>
      </c>
      <c r="KHQ15" s="306">
        <f t="shared" si="631"/>
        <v>0</v>
      </c>
      <c r="KHR15" s="306">
        <f t="shared" si="631"/>
        <v>0</v>
      </c>
      <c r="KHS15" s="306">
        <f t="shared" si="631"/>
        <v>0</v>
      </c>
      <c r="KHT15" s="306">
        <f t="shared" si="631"/>
        <v>0</v>
      </c>
      <c r="KHU15" s="306">
        <f t="shared" si="631"/>
        <v>0</v>
      </c>
      <c r="KHV15" s="306">
        <f t="shared" si="631"/>
        <v>0</v>
      </c>
      <c r="KHW15" s="306">
        <f t="shared" si="631"/>
        <v>0</v>
      </c>
      <c r="KHX15" s="306">
        <f t="shared" si="631"/>
        <v>0</v>
      </c>
      <c r="KHY15" s="306">
        <f t="shared" si="631"/>
        <v>0</v>
      </c>
      <c r="KHZ15" s="306">
        <f t="shared" si="631"/>
        <v>0</v>
      </c>
      <c r="KIA15" s="306">
        <f t="shared" si="631"/>
        <v>0</v>
      </c>
      <c r="KIB15" s="306">
        <f t="shared" si="631"/>
        <v>0</v>
      </c>
      <c r="KIC15" s="306">
        <f t="shared" si="631"/>
        <v>0</v>
      </c>
      <c r="KID15" s="306">
        <f t="shared" si="631"/>
        <v>0</v>
      </c>
      <c r="KIE15" s="306">
        <f t="shared" si="631"/>
        <v>0</v>
      </c>
      <c r="KIF15" s="306">
        <f t="shared" si="631"/>
        <v>0</v>
      </c>
      <c r="KIG15" s="306">
        <f t="shared" si="631"/>
        <v>0</v>
      </c>
      <c r="KIH15" s="306">
        <f t="shared" si="631"/>
        <v>0</v>
      </c>
      <c r="KII15" s="306">
        <f t="shared" si="631"/>
        <v>0</v>
      </c>
      <c r="KIJ15" s="306">
        <f t="shared" si="631"/>
        <v>0</v>
      </c>
      <c r="KIK15" s="306">
        <f t="shared" si="631"/>
        <v>0</v>
      </c>
      <c r="KIL15" s="306">
        <f t="shared" si="631"/>
        <v>0</v>
      </c>
      <c r="KIM15" s="306">
        <f t="shared" ref="KIM15:KKX15" si="632">SUM(KIM16,KIM20,KIM21,KIM26,KIM27)</f>
        <v>0</v>
      </c>
      <c r="KIN15" s="306">
        <f t="shared" si="632"/>
        <v>0</v>
      </c>
      <c r="KIO15" s="306">
        <f t="shared" si="632"/>
        <v>0</v>
      </c>
      <c r="KIP15" s="306">
        <f t="shared" si="632"/>
        <v>0</v>
      </c>
      <c r="KIQ15" s="306">
        <f t="shared" si="632"/>
        <v>0</v>
      </c>
      <c r="KIR15" s="306">
        <f t="shared" si="632"/>
        <v>0</v>
      </c>
      <c r="KIS15" s="306">
        <f t="shared" si="632"/>
        <v>0</v>
      </c>
      <c r="KIT15" s="306">
        <f t="shared" si="632"/>
        <v>0</v>
      </c>
      <c r="KIU15" s="306">
        <f t="shared" si="632"/>
        <v>0</v>
      </c>
      <c r="KIV15" s="306">
        <f t="shared" si="632"/>
        <v>0</v>
      </c>
      <c r="KIW15" s="306">
        <f t="shared" si="632"/>
        <v>0</v>
      </c>
      <c r="KIX15" s="306">
        <f t="shared" si="632"/>
        <v>0</v>
      </c>
      <c r="KIY15" s="306">
        <f t="shared" si="632"/>
        <v>0</v>
      </c>
      <c r="KIZ15" s="306">
        <f t="shared" si="632"/>
        <v>0</v>
      </c>
      <c r="KJA15" s="306">
        <f t="shared" si="632"/>
        <v>0</v>
      </c>
      <c r="KJB15" s="306">
        <f t="shared" si="632"/>
        <v>0</v>
      </c>
      <c r="KJC15" s="306">
        <f t="shared" si="632"/>
        <v>0</v>
      </c>
      <c r="KJD15" s="306">
        <f t="shared" si="632"/>
        <v>0</v>
      </c>
      <c r="KJE15" s="306">
        <f t="shared" si="632"/>
        <v>0</v>
      </c>
      <c r="KJF15" s="306">
        <f t="shared" si="632"/>
        <v>0</v>
      </c>
      <c r="KJG15" s="306">
        <f t="shared" si="632"/>
        <v>0</v>
      </c>
      <c r="KJH15" s="306">
        <f t="shared" si="632"/>
        <v>0</v>
      </c>
      <c r="KJI15" s="306">
        <f t="shared" si="632"/>
        <v>0</v>
      </c>
      <c r="KJJ15" s="306">
        <f t="shared" si="632"/>
        <v>0</v>
      </c>
      <c r="KJK15" s="306">
        <f t="shared" si="632"/>
        <v>0</v>
      </c>
      <c r="KJL15" s="306">
        <f t="shared" si="632"/>
        <v>0</v>
      </c>
      <c r="KJM15" s="306">
        <f t="shared" si="632"/>
        <v>0</v>
      </c>
      <c r="KJN15" s="306">
        <f t="shared" si="632"/>
        <v>0</v>
      </c>
      <c r="KJO15" s="306">
        <f t="shared" si="632"/>
        <v>0</v>
      </c>
      <c r="KJP15" s="306">
        <f t="shared" si="632"/>
        <v>0</v>
      </c>
      <c r="KJQ15" s="306">
        <f t="shared" si="632"/>
        <v>0</v>
      </c>
      <c r="KJR15" s="306">
        <f t="shared" si="632"/>
        <v>0</v>
      </c>
      <c r="KJS15" s="306">
        <f t="shared" si="632"/>
        <v>0</v>
      </c>
      <c r="KJT15" s="306">
        <f t="shared" si="632"/>
        <v>0</v>
      </c>
      <c r="KJU15" s="306">
        <f t="shared" si="632"/>
        <v>0</v>
      </c>
      <c r="KJV15" s="306">
        <f t="shared" si="632"/>
        <v>0</v>
      </c>
      <c r="KJW15" s="306">
        <f t="shared" si="632"/>
        <v>0</v>
      </c>
      <c r="KJX15" s="306">
        <f t="shared" si="632"/>
        <v>0</v>
      </c>
      <c r="KJY15" s="306">
        <f t="shared" si="632"/>
        <v>0</v>
      </c>
      <c r="KJZ15" s="306">
        <f t="shared" si="632"/>
        <v>0</v>
      </c>
      <c r="KKA15" s="306">
        <f t="shared" si="632"/>
        <v>0</v>
      </c>
      <c r="KKB15" s="306">
        <f t="shared" si="632"/>
        <v>0</v>
      </c>
      <c r="KKC15" s="306">
        <f t="shared" si="632"/>
        <v>0</v>
      </c>
      <c r="KKD15" s="306">
        <f t="shared" si="632"/>
        <v>0</v>
      </c>
      <c r="KKE15" s="306">
        <f t="shared" si="632"/>
        <v>0</v>
      </c>
      <c r="KKF15" s="306">
        <f t="shared" si="632"/>
        <v>0</v>
      </c>
      <c r="KKG15" s="306">
        <f t="shared" si="632"/>
        <v>0</v>
      </c>
      <c r="KKH15" s="306">
        <f t="shared" si="632"/>
        <v>0</v>
      </c>
      <c r="KKI15" s="306">
        <f t="shared" si="632"/>
        <v>0</v>
      </c>
      <c r="KKJ15" s="306">
        <f t="shared" si="632"/>
        <v>0</v>
      </c>
      <c r="KKK15" s="306">
        <f t="shared" si="632"/>
        <v>0</v>
      </c>
      <c r="KKL15" s="306">
        <f t="shared" si="632"/>
        <v>0</v>
      </c>
      <c r="KKM15" s="306">
        <f t="shared" si="632"/>
        <v>0</v>
      </c>
      <c r="KKN15" s="306">
        <f t="shared" si="632"/>
        <v>0</v>
      </c>
      <c r="KKO15" s="306">
        <f t="shared" si="632"/>
        <v>0</v>
      </c>
      <c r="KKP15" s="306">
        <f t="shared" si="632"/>
        <v>0</v>
      </c>
      <c r="KKQ15" s="306">
        <f t="shared" si="632"/>
        <v>0</v>
      </c>
      <c r="KKR15" s="306">
        <f t="shared" si="632"/>
        <v>0</v>
      </c>
      <c r="KKS15" s="306">
        <f t="shared" si="632"/>
        <v>0</v>
      </c>
      <c r="KKT15" s="306">
        <f t="shared" si="632"/>
        <v>0</v>
      </c>
      <c r="KKU15" s="306">
        <f t="shared" si="632"/>
        <v>0</v>
      </c>
      <c r="KKV15" s="306">
        <f t="shared" si="632"/>
        <v>0</v>
      </c>
      <c r="KKW15" s="306">
        <f t="shared" si="632"/>
        <v>0</v>
      </c>
      <c r="KKX15" s="306">
        <f t="shared" si="632"/>
        <v>0</v>
      </c>
      <c r="KKY15" s="306">
        <f t="shared" ref="KKY15:KNJ15" si="633">SUM(KKY16,KKY20,KKY21,KKY26,KKY27)</f>
        <v>0</v>
      </c>
      <c r="KKZ15" s="306">
        <f t="shared" si="633"/>
        <v>0</v>
      </c>
      <c r="KLA15" s="306">
        <f t="shared" si="633"/>
        <v>0</v>
      </c>
      <c r="KLB15" s="306">
        <f t="shared" si="633"/>
        <v>0</v>
      </c>
      <c r="KLC15" s="306">
        <f t="shared" si="633"/>
        <v>0</v>
      </c>
      <c r="KLD15" s="306">
        <f t="shared" si="633"/>
        <v>0</v>
      </c>
      <c r="KLE15" s="306">
        <f t="shared" si="633"/>
        <v>0</v>
      </c>
      <c r="KLF15" s="306">
        <f t="shared" si="633"/>
        <v>0</v>
      </c>
      <c r="KLG15" s="306">
        <f t="shared" si="633"/>
        <v>0</v>
      </c>
      <c r="KLH15" s="306">
        <f t="shared" si="633"/>
        <v>0</v>
      </c>
      <c r="KLI15" s="306">
        <f t="shared" si="633"/>
        <v>0</v>
      </c>
      <c r="KLJ15" s="306">
        <f t="shared" si="633"/>
        <v>0</v>
      </c>
      <c r="KLK15" s="306">
        <f t="shared" si="633"/>
        <v>0</v>
      </c>
      <c r="KLL15" s="306">
        <f t="shared" si="633"/>
        <v>0</v>
      </c>
      <c r="KLM15" s="306">
        <f t="shared" si="633"/>
        <v>0</v>
      </c>
      <c r="KLN15" s="306">
        <f t="shared" si="633"/>
        <v>0</v>
      </c>
      <c r="KLO15" s="306">
        <f t="shared" si="633"/>
        <v>0</v>
      </c>
      <c r="KLP15" s="306">
        <f t="shared" si="633"/>
        <v>0</v>
      </c>
      <c r="KLQ15" s="306">
        <f t="shared" si="633"/>
        <v>0</v>
      </c>
      <c r="KLR15" s="306">
        <f t="shared" si="633"/>
        <v>0</v>
      </c>
      <c r="KLS15" s="306">
        <f t="shared" si="633"/>
        <v>0</v>
      </c>
      <c r="KLT15" s="306">
        <f t="shared" si="633"/>
        <v>0</v>
      </c>
      <c r="KLU15" s="306">
        <f t="shared" si="633"/>
        <v>0</v>
      </c>
      <c r="KLV15" s="306">
        <f t="shared" si="633"/>
        <v>0</v>
      </c>
      <c r="KLW15" s="306">
        <f t="shared" si="633"/>
        <v>0</v>
      </c>
      <c r="KLX15" s="306">
        <f t="shared" si="633"/>
        <v>0</v>
      </c>
      <c r="KLY15" s="306">
        <f t="shared" si="633"/>
        <v>0</v>
      </c>
      <c r="KLZ15" s="306">
        <f t="shared" si="633"/>
        <v>0</v>
      </c>
      <c r="KMA15" s="306">
        <f t="shared" si="633"/>
        <v>0</v>
      </c>
      <c r="KMB15" s="306">
        <f t="shared" si="633"/>
        <v>0</v>
      </c>
      <c r="KMC15" s="306">
        <f t="shared" si="633"/>
        <v>0</v>
      </c>
      <c r="KMD15" s="306">
        <f t="shared" si="633"/>
        <v>0</v>
      </c>
      <c r="KME15" s="306">
        <f t="shared" si="633"/>
        <v>0</v>
      </c>
      <c r="KMF15" s="306">
        <f t="shared" si="633"/>
        <v>0</v>
      </c>
      <c r="KMG15" s="306">
        <f t="shared" si="633"/>
        <v>0</v>
      </c>
      <c r="KMH15" s="306">
        <f t="shared" si="633"/>
        <v>0</v>
      </c>
      <c r="KMI15" s="306">
        <f t="shared" si="633"/>
        <v>0</v>
      </c>
      <c r="KMJ15" s="306">
        <f t="shared" si="633"/>
        <v>0</v>
      </c>
      <c r="KMK15" s="306">
        <f t="shared" si="633"/>
        <v>0</v>
      </c>
      <c r="KML15" s="306">
        <f t="shared" si="633"/>
        <v>0</v>
      </c>
      <c r="KMM15" s="306">
        <f t="shared" si="633"/>
        <v>0</v>
      </c>
      <c r="KMN15" s="306">
        <f t="shared" si="633"/>
        <v>0</v>
      </c>
      <c r="KMO15" s="306">
        <f t="shared" si="633"/>
        <v>0</v>
      </c>
      <c r="KMP15" s="306">
        <f t="shared" si="633"/>
        <v>0</v>
      </c>
      <c r="KMQ15" s="306">
        <f t="shared" si="633"/>
        <v>0</v>
      </c>
      <c r="KMR15" s="306">
        <f t="shared" si="633"/>
        <v>0</v>
      </c>
      <c r="KMS15" s="306">
        <f t="shared" si="633"/>
        <v>0</v>
      </c>
      <c r="KMT15" s="306">
        <f t="shared" si="633"/>
        <v>0</v>
      </c>
      <c r="KMU15" s="306">
        <f t="shared" si="633"/>
        <v>0</v>
      </c>
      <c r="KMV15" s="306">
        <f t="shared" si="633"/>
        <v>0</v>
      </c>
      <c r="KMW15" s="306">
        <f t="shared" si="633"/>
        <v>0</v>
      </c>
      <c r="KMX15" s="306">
        <f t="shared" si="633"/>
        <v>0</v>
      </c>
      <c r="KMY15" s="306">
        <f t="shared" si="633"/>
        <v>0</v>
      </c>
      <c r="KMZ15" s="306">
        <f t="shared" si="633"/>
        <v>0</v>
      </c>
      <c r="KNA15" s="306">
        <f t="shared" si="633"/>
        <v>0</v>
      </c>
      <c r="KNB15" s="306">
        <f t="shared" si="633"/>
        <v>0</v>
      </c>
      <c r="KNC15" s="306">
        <f t="shared" si="633"/>
        <v>0</v>
      </c>
      <c r="KND15" s="306">
        <f t="shared" si="633"/>
        <v>0</v>
      </c>
      <c r="KNE15" s="306">
        <f t="shared" si="633"/>
        <v>0</v>
      </c>
      <c r="KNF15" s="306">
        <f t="shared" si="633"/>
        <v>0</v>
      </c>
      <c r="KNG15" s="306">
        <f t="shared" si="633"/>
        <v>0</v>
      </c>
      <c r="KNH15" s="306">
        <f t="shared" si="633"/>
        <v>0</v>
      </c>
      <c r="KNI15" s="306">
        <f t="shared" si="633"/>
        <v>0</v>
      </c>
      <c r="KNJ15" s="306">
        <f t="shared" si="633"/>
        <v>0</v>
      </c>
      <c r="KNK15" s="306">
        <f t="shared" ref="KNK15:KPV15" si="634">SUM(KNK16,KNK20,KNK21,KNK26,KNK27)</f>
        <v>0</v>
      </c>
      <c r="KNL15" s="306">
        <f t="shared" si="634"/>
        <v>0</v>
      </c>
      <c r="KNM15" s="306">
        <f t="shared" si="634"/>
        <v>0</v>
      </c>
      <c r="KNN15" s="306">
        <f t="shared" si="634"/>
        <v>0</v>
      </c>
      <c r="KNO15" s="306">
        <f t="shared" si="634"/>
        <v>0</v>
      </c>
      <c r="KNP15" s="306">
        <f t="shared" si="634"/>
        <v>0</v>
      </c>
      <c r="KNQ15" s="306">
        <f t="shared" si="634"/>
        <v>0</v>
      </c>
      <c r="KNR15" s="306">
        <f t="shared" si="634"/>
        <v>0</v>
      </c>
      <c r="KNS15" s="306">
        <f t="shared" si="634"/>
        <v>0</v>
      </c>
      <c r="KNT15" s="306">
        <f t="shared" si="634"/>
        <v>0</v>
      </c>
      <c r="KNU15" s="306">
        <f t="shared" si="634"/>
        <v>0</v>
      </c>
      <c r="KNV15" s="306">
        <f t="shared" si="634"/>
        <v>0</v>
      </c>
      <c r="KNW15" s="306">
        <f t="shared" si="634"/>
        <v>0</v>
      </c>
      <c r="KNX15" s="306">
        <f t="shared" si="634"/>
        <v>0</v>
      </c>
      <c r="KNY15" s="306">
        <f t="shared" si="634"/>
        <v>0</v>
      </c>
      <c r="KNZ15" s="306">
        <f t="shared" si="634"/>
        <v>0</v>
      </c>
      <c r="KOA15" s="306">
        <f t="shared" si="634"/>
        <v>0</v>
      </c>
      <c r="KOB15" s="306">
        <f t="shared" si="634"/>
        <v>0</v>
      </c>
      <c r="KOC15" s="306">
        <f t="shared" si="634"/>
        <v>0</v>
      </c>
      <c r="KOD15" s="306">
        <f t="shared" si="634"/>
        <v>0</v>
      </c>
      <c r="KOE15" s="306">
        <f t="shared" si="634"/>
        <v>0</v>
      </c>
      <c r="KOF15" s="306">
        <f t="shared" si="634"/>
        <v>0</v>
      </c>
      <c r="KOG15" s="306">
        <f t="shared" si="634"/>
        <v>0</v>
      </c>
      <c r="KOH15" s="306">
        <f t="shared" si="634"/>
        <v>0</v>
      </c>
      <c r="KOI15" s="306">
        <f t="shared" si="634"/>
        <v>0</v>
      </c>
      <c r="KOJ15" s="306">
        <f t="shared" si="634"/>
        <v>0</v>
      </c>
      <c r="KOK15" s="306">
        <f t="shared" si="634"/>
        <v>0</v>
      </c>
      <c r="KOL15" s="306">
        <f t="shared" si="634"/>
        <v>0</v>
      </c>
      <c r="KOM15" s="306">
        <f t="shared" si="634"/>
        <v>0</v>
      </c>
      <c r="KON15" s="306">
        <f t="shared" si="634"/>
        <v>0</v>
      </c>
      <c r="KOO15" s="306">
        <f t="shared" si="634"/>
        <v>0</v>
      </c>
      <c r="KOP15" s="306">
        <f t="shared" si="634"/>
        <v>0</v>
      </c>
      <c r="KOQ15" s="306">
        <f t="shared" si="634"/>
        <v>0</v>
      </c>
      <c r="KOR15" s="306">
        <f t="shared" si="634"/>
        <v>0</v>
      </c>
      <c r="KOS15" s="306">
        <f t="shared" si="634"/>
        <v>0</v>
      </c>
      <c r="KOT15" s="306">
        <f t="shared" si="634"/>
        <v>0</v>
      </c>
      <c r="KOU15" s="306">
        <f t="shared" si="634"/>
        <v>0</v>
      </c>
      <c r="KOV15" s="306">
        <f t="shared" si="634"/>
        <v>0</v>
      </c>
      <c r="KOW15" s="306">
        <f t="shared" si="634"/>
        <v>0</v>
      </c>
      <c r="KOX15" s="306">
        <f t="shared" si="634"/>
        <v>0</v>
      </c>
      <c r="KOY15" s="306">
        <f t="shared" si="634"/>
        <v>0</v>
      </c>
      <c r="KOZ15" s="306">
        <f t="shared" si="634"/>
        <v>0</v>
      </c>
      <c r="KPA15" s="306">
        <f t="shared" si="634"/>
        <v>0</v>
      </c>
      <c r="KPB15" s="306">
        <f t="shared" si="634"/>
        <v>0</v>
      </c>
      <c r="KPC15" s="306">
        <f t="shared" si="634"/>
        <v>0</v>
      </c>
      <c r="KPD15" s="306">
        <f t="shared" si="634"/>
        <v>0</v>
      </c>
      <c r="KPE15" s="306">
        <f t="shared" si="634"/>
        <v>0</v>
      </c>
      <c r="KPF15" s="306">
        <f t="shared" si="634"/>
        <v>0</v>
      </c>
      <c r="KPG15" s="306">
        <f t="shared" si="634"/>
        <v>0</v>
      </c>
      <c r="KPH15" s="306">
        <f t="shared" si="634"/>
        <v>0</v>
      </c>
      <c r="KPI15" s="306">
        <f t="shared" si="634"/>
        <v>0</v>
      </c>
      <c r="KPJ15" s="306">
        <f t="shared" si="634"/>
        <v>0</v>
      </c>
      <c r="KPK15" s="306">
        <f t="shared" si="634"/>
        <v>0</v>
      </c>
      <c r="KPL15" s="306">
        <f t="shared" si="634"/>
        <v>0</v>
      </c>
      <c r="KPM15" s="306">
        <f t="shared" si="634"/>
        <v>0</v>
      </c>
      <c r="KPN15" s="306">
        <f t="shared" si="634"/>
        <v>0</v>
      </c>
      <c r="KPO15" s="306">
        <f t="shared" si="634"/>
        <v>0</v>
      </c>
      <c r="KPP15" s="306">
        <f t="shared" si="634"/>
        <v>0</v>
      </c>
      <c r="KPQ15" s="306">
        <f t="shared" si="634"/>
        <v>0</v>
      </c>
      <c r="KPR15" s="306">
        <f t="shared" si="634"/>
        <v>0</v>
      </c>
      <c r="KPS15" s="306">
        <f t="shared" si="634"/>
        <v>0</v>
      </c>
      <c r="KPT15" s="306">
        <f t="shared" si="634"/>
        <v>0</v>
      </c>
      <c r="KPU15" s="306">
        <f t="shared" si="634"/>
        <v>0</v>
      </c>
      <c r="KPV15" s="306">
        <f t="shared" si="634"/>
        <v>0</v>
      </c>
      <c r="KPW15" s="306">
        <f t="shared" ref="KPW15:KSH15" si="635">SUM(KPW16,KPW20,KPW21,KPW26,KPW27)</f>
        <v>0</v>
      </c>
      <c r="KPX15" s="306">
        <f t="shared" si="635"/>
        <v>0</v>
      </c>
      <c r="KPY15" s="306">
        <f t="shared" si="635"/>
        <v>0</v>
      </c>
      <c r="KPZ15" s="306">
        <f t="shared" si="635"/>
        <v>0</v>
      </c>
      <c r="KQA15" s="306">
        <f t="shared" si="635"/>
        <v>0</v>
      </c>
      <c r="KQB15" s="306">
        <f t="shared" si="635"/>
        <v>0</v>
      </c>
      <c r="KQC15" s="306">
        <f t="shared" si="635"/>
        <v>0</v>
      </c>
      <c r="KQD15" s="306">
        <f t="shared" si="635"/>
        <v>0</v>
      </c>
      <c r="KQE15" s="306">
        <f t="shared" si="635"/>
        <v>0</v>
      </c>
      <c r="KQF15" s="306">
        <f t="shared" si="635"/>
        <v>0</v>
      </c>
      <c r="KQG15" s="306">
        <f t="shared" si="635"/>
        <v>0</v>
      </c>
      <c r="KQH15" s="306">
        <f t="shared" si="635"/>
        <v>0</v>
      </c>
      <c r="KQI15" s="306">
        <f t="shared" si="635"/>
        <v>0</v>
      </c>
      <c r="KQJ15" s="306">
        <f t="shared" si="635"/>
        <v>0</v>
      </c>
      <c r="KQK15" s="306">
        <f t="shared" si="635"/>
        <v>0</v>
      </c>
      <c r="KQL15" s="306">
        <f t="shared" si="635"/>
        <v>0</v>
      </c>
      <c r="KQM15" s="306">
        <f t="shared" si="635"/>
        <v>0</v>
      </c>
      <c r="KQN15" s="306">
        <f t="shared" si="635"/>
        <v>0</v>
      </c>
      <c r="KQO15" s="306">
        <f t="shared" si="635"/>
        <v>0</v>
      </c>
      <c r="KQP15" s="306">
        <f t="shared" si="635"/>
        <v>0</v>
      </c>
      <c r="KQQ15" s="306">
        <f t="shared" si="635"/>
        <v>0</v>
      </c>
      <c r="KQR15" s="306">
        <f t="shared" si="635"/>
        <v>0</v>
      </c>
      <c r="KQS15" s="306">
        <f t="shared" si="635"/>
        <v>0</v>
      </c>
      <c r="KQT15" s="306">
        <f t="shared" si="635"/>
        <v>0</v>
      </c>
      <c r="KQU15" s="306">
        <f t="shared" si="635"/>
        <v>0</v>
      </c>
      <c r="KQV15" s="306">
        <f t="shared" si="635"/>
        <v>0</v>
      </c>
      <c r="KQW15" s="306">
        <f t="shared" si="635"/>
        <v>0</v>
      </c>
      <c r="KQX15" s="306">
        <f t="shared" si="635"/>
        <v>0</v>
      </c>
      <c r="KQY15" s="306">
        <f t="shared" si="635"/>
        <v>0</v>
      </c>
      <c r="KQZ15" s="306">
        <f t="shared" si="635"/>
        <v>0</v>
      </c>
      <c r="KRA15" s="306">
        <f t="shared" si="635"/>
        <v>0</v>
      </c>
      <c r="KRB15" s="306">
        <f t="shared" si="635"/>
        <v>0</v>
      </c>
      <c r="KRC15" s="306">
        <f t="shared" si="635"/>
        <v>0</v>
      </c>
      <c r="KRD15" s="306">
        <f t="shared" si="635"/>
        <v>0</v>
      </c>
      <c r="KRE15" s="306">
        <f t="shared" si="635"/>
        <v>0</v>
      </c>
      <c r="KRF15" s="306">
        <f t="shared" si="635"/>
        <v>0</v>
      </c>
      <c r="KRG15" s="306">
        <f t="shared" si="635"/>
        <v>0</v>
      </c>
      <c r="KRH15" s="306">
        <f t="shared" si="635"/>
        <v>0</v>
      </c>
      <c r="KRI15" s="306">
        <f t="shared" si="635"/>
        <v>0</v>
      </c>
      <c r="KRJ15" s="306">
        <f t="shared" si="635"/>
        <v>0</v>
      </c>
      <c r="KRK15" s="306">
        <f t="shared" si="635"/>
        <v>0</v>
      </c>
      <c r="KRL15" s="306">
        <f t="shared" si="635"/>
        <v>0</v>
      </c>
      <c r="KRM15" s="306">
        <f t="shared" si="635"/>
        <v>0</v>
      </c>
      <c r="KRN15" s="306">
        <f t="shared" si="635"/>
        <v>0</v>
      </c>
      <c r="KRO15" s="306">
        <f t="shared" si="635"/>
        <v>0</v>
      </c>
      <c r="KRP15" s="306">
        <f t="shared" si="635"/>
        <v>0</v>
      </c>
      <c r="KRQ15" s="306">
        <f t="shared" si="635"/>
        <v>0</v>
      </c>
      <c r="KRR15" s="306">
        <f t="shared" si="635"/>
        <v>0</v>
      </c>
      <c r="KRS15" s="306">
        <f t="shared" si="635"/>
        <v>0</v>
      </c>
      <c r="KRT15" s="306">
        <f t="shared" si="635"/>
        <v>0</v>
      </c>
      <c r="KRU15" s="306">
        <f t="shared" si="635"/>
        <v>0</v>
      </c>
      <c r="KRV15" s="306">
        <f t="shared" si="635"/>
        <v>0</v>
      </c>
      <c r="KRW15" s="306">
        <f t="shared" si="635"/>
        <v>0</v>
      </c>
      <c r="KRX15" s="306">
        <f t="shared" si="635"/>
        <v>0</v>
      </c>
      <c r="KRY15" s="306">
        <f t="shared" si="635"/>
        <v>0</v>
      </c>
      <c r="KRZ15" s="306">
        <f t="shared" si="635"/>
        <v>0</v>
      </c>
      <c r="KSA15" s="306">
        <f t="shared" si="635"/>
        <v>0</v>
      </c>
      <c r="KSB15" s="306">
        <f t="shared" si="635"/>
        <v>0</v>
      </c>
      <c r="KSC15" s="306">
        <f t="shared" si="635"/>
        <v>0</v>
      </c>
      <c r="KSD15" s="306">
        <f t="shared" si="635"/>
        <v>0</v>
      </c>
      <c r="KSE15" s="306">
        <f t="shared" si="635"/>
        <v>0</v>
      </c>
      <c r="KSF15" s="306">
        <f t="shared" si="635"/>
        <v>0</v>
      </c>
      <c r="KSG15" s="306">
        <f t="shared" si="635"/>
        <v>0</v>
      </c>
      <c r="KSH15" s="306">
        <f t="shared" si="635"/>
        <v>0</v>
      </c>
      <c r="KSI15" s="306">
        <f t="shared" ref="KSI15:KUT15" si="636">SUM(KSI16,KSI20,KSI21,KSI26,KSI27)</f>
        <v>0</v>
      </c>
      <c r="KSJ15" s="306">
        <f t="shared" si="636"/>
        <v>0</v>
      </c>
      <c r="KSK15" s="306">
        <f t="shared" si="636"/>
        <v>0</v>
      </c>
      <c r="KSL15" s="306">
        <f t="shared" si="636"/>
        <v>0</v>
      </c>
      <c r="KSM15" s="306">
        <f t="shared" si="636"/>
        <v>0</v>
      </c>
      <c r="KSN15" s="306">
        <f t="shared" si="636"/>
        <v>0</v>
      </c>
      <c r="KSO15" s="306">
        <f t="shared" si="636"/>
        <v>0</v>
      </c>
      <c r="KSP15" s="306">
        <f t="shared" si="636"/>
        <v>0</v>
      </c>
      <c r="KSQ15" s="306">
        <f t="shared" si="636"/>
        <v>0</v>
      </c>
      <c r="KSR15" s="306">
        <f t="shared" si="636"/>
        <v>0</v>
      </c>
      <c r="KSS15" s="306">
        <f t="shared" si="636"/>
        <v>0</v>
      </c>
      <c r="KST15" s="306">
        <f t="shared" si="636"/>
        <v>0</v>
      </c>
      <c r="KSU15" s="306">
        <f t="shared" si="636"/>
        <v>0</v>
      </c>
      <c r="KSV15" s="306">
        <f t="shared" si="636"/>
        <v>0</v>
      </c>
      <c r="KSW15" s="306">
        <f t="shared" si="636"/>
        <v>0</v>
      </c>
      <c r="KSX15" s="306">
        <f t="shared" si="636"/>
        <v>0</v>
      </c>
      <c r="KSY15" s="306">
        <f t="shared" si="636"/>
        <v>0</v>
      </c>
      <c r="KSZ15" s="306">
        <f t="shared" si="636"/>
        <v>0</v>
      </c>
      <c r="KTA15" s="306">
        <f t="shared" si="636"/>
        <v>0</v>
      </c>
      <c r="KTB15" s="306">
        <f t="shared" si="636"/>
        <v>0</v>
      </c>
      <c r="KTC15" s="306">
        <f t="shared" si="636"/>
        <v>0</v>
      </c>
      <c r="KTD15" s="306">
        <f t="shared" si="636"/>
        <v>0</v>
      </c>
      <c r="KTE15" s="306">
        <f t="shared" si="636"/>
        <v>0</v>
      </c>
      <c r="KTF15" s="306">
        <f t="shared" si="636"/>
        <v>0</v>
      </c>
      <c r="KTG15" s="306">
        <f t="shared" si="636"/>
        <v>0</v>
      </c>
      <c r="KTH15" s="306">
        <f t="shared" si="636"/>
        <v>0</v>
      </c>
      <c r="KTI15" s="306">
        <f t="shared" si="636"/>
        <v>0</v>
      </c>
      <c r="KTJ15" s="306">
        <f t="shared" si="636"/>
        <v>0</v>
      </c>
      <c r="KTK15" s="306">
        <f t="shared" si="636"/>
        <v>0</v>
      </c>
      <c r="KTL15" s="306">
        <f t="shared" si="636"/>
        <v>0</v>
      </c>
      <c r="KTM15" s="306">
        <f t="shared" si="636"/>
        <v>0</v>
      </c>
      <c r="KTN15" s="306">
        <f t="shared" si="636"/>
        <v>0</v>
      </c>
      <c r="KTO15" s="306">
        <f t="shared" si="636"/>
        <v>0</v>
      </c>
      <c r="KTP15" s="306">
        <f t="shared" si="636"/>
        <v>0</v>
      </c>
      <c r="KTQ15" s="306">
        <f t="shared" si="636"/>
        <v>0</v>
      </c>
      <c r="KTR15" s="306">
        <f t="shared" si="636"/>
        <v>0</v>
      </c>
      <c r="KTS15" s="306">
        <f t="shared" si="636"/>
        <v>0</v>
      </c>
      <c r="KTT15" s="306">
        <f t="shared" si="636"/>
        <v>0</v>
      </c>
      <c r="KTU15" s="306">
        <f t="shared" si="636"/>
        <v>0</v>
      </c>
      <c r="KTV15" s="306">
        <f t="shared" si="636"/>
        <v>0</v>
      </c>
      <c r="KTW15" s="306">
        <f t="shared" si="636"/>
        <v>0</v>
      </c>
      <c r="KTX15" s="306">
        <f t="shared" si="636"/>
        <v>0</v>
      </c>
      <c r="KTY15" s="306">
        <f t="shared" si="636"/>
        <v>0</v>
      </c>
      <c r="KTZ15" s="306">
        <f t="shared" si="636"/>
        <v>0</v>
      </c>
      <c r="KUA15" s="306">
        <f t="shared" si="636"/>
        <v>0</v>
      </c>
      <c r="KUB15" s="306">
        <f t="shared" si="636"/>
        <v>0</v>
      </c>
      <c r="KUC15" s="306">
        <f t="shared" si="636"/>
        <v>0</v>
      </c>
      <c r="KUD15" s="306">
        <f t="shared" si="636"/>
        <v>0</v>
      </c>
      <c r="KUE15" s="306">
        <f t="shared" si="636"/>
        <v>0</v>
      </c>
      <c r="KUF15" s="306">
        <f t="shared" si="636"/>
        <v>0</v>
      </c>
      <c r="KUG15" s="306">
        <f t="shared" si="636"/>
        <v>0</v>
      </c>
      <c r="KUH15" s="306">
        <f t="shared" si="636"/>
        <v>0</v>
      </c>
      <c r="KUI15" s="306">
        <f t="shared" si="636"/>
        <v>0</v>
      </c>
      <c r="KUJ15" s="306">
        <f t="shared" si="636"/>
        <v>0</v>
      </c>
      <c r="KUK15" s="306">
        <f t="shared" si="636"/>
        <v>0</v>
      </c>
      <c r="KUL15" s="306">
        <f t="shared" si="636"/>
        <v>0</v>
      </c>
      <c r="KUM15" s="306">
        <f t="shared" si="636"/>
        <v>0</v>
      </c>
      <c r="KUN15" s="306">
        <f t="shared" si="636"/>
        <v>0</v>
      </c>
      <c r="KUO15" s="306">
        <f t="shared" si="636"/>
        <v>0</v>
      </c>
      <c r="KUP15" s="306">
        <f t="shared" si="636"/>
        <v>0</v>
      </c>
      <c r="KUQ15" s="306">
        <f t="shared" si="636"/>
        <v>0</v>
      </c>
      <c r="KUR15" s="306">
        <f t="shared" si="636"/>
        <v>0</v>
      </c>
      <c r="KUS15" s="306">
        <f t="shared" si="636"/>
        <v>0</v>
      </c>
      <c r="KUT15" s="306">
        <f t="shared" si="636"/>
        <v>0</v>
      </c>
      <c r="KUU15" s="306">
        <f t="shared" ref="KUU15:KXF15" si="637">SUM(KUU16,KUU20,KUU21,KUU26,KUU27)</f>
        <v>0</v>
      </c>
      <c r="KUV15" s="306">
        <f t="shared" si="637"/>
        <v>0</v>
      </c>
      <c r="KUW15" s="306">
        <f t="shared" si="637"/>
        <v>0</v>
      </c>
      <c r="KUX15" s="306">
        <f t="shared" si="637"/>
        <v>0</v>
      </c>
      <c r="KUY15" s="306">
        <f t="shared" si="637"/>
        <v>0</v>
      </c>
      <c r="KUZ15" s="306">
        <f t="shared" si="637"/>
        <v>0</v>
      </c>
      <c r="KVA15" s="306">
        <f t="shared" si="637"/>
        <v>0</v>
      </c>
      <c r="KVB15" s="306">
        <f t="shared" si="637"/>
        <v>0</v>
      </c>
      <c r="KVC15" s="306">
        <f t="shared" si="637"/>
        <v>0</v>
      </c>
      <c r="KVD15" s="306">
        <f t="shared" si="637"/>
        <v>0</v>
      </c>
      <c r="KVE15" s="306">
        <f t="shared" si="637"/>
        <v>0</v>
      </c>
      <c r="KVF15" s="306">
        <f t="shared" si="637"/>
        <v>0</v>
      </c>
      <c r="KVG15" s="306">
        <f t="shared" si="637"/>
        <v>0</v>
      </c>
      <c r="KVH15" s="306">
        <f t="shared" si="637"/>
        <v>0</v>
      </c>
      <c r="KVI15" s="306">
        <f t="shared" si="637"/>
        <v>0</v>
      </c>
      <c r="KVJ15" s="306">
        <f t="shared" si="637"/>
        <v>0</v>
      </c>
      <c r="KVK15" s="306">
        <f t="shared" si="637"/>
        <v>0</v>
      </c>
      <c r="KVL15" s="306">
        <f t="shared" si="637"/>
        <v>0</v>
      </c>
      <c r="KVM15" s="306">
        <f t="shared" si="637"/>
        <v>0</v>
      </c>
      <c r="KVN15" s="306">
        <f t="shared" si="637"/>
        <v>0</v>
      </c>
      <c r="KVO15" s="306">
        <f t="shared" si="637"/>
        <v>0</v>
      </c>
      <c r="KVP15" s="306">
        <f t="shared" si="637"/>
        <v>0</v>
      </c>
      <c r="KVQ15" s="306">
        <f t="shared" si="637"/>
        <v>0</v>
      </c>
      <c r="KVR15" s="306">
        <f t="shared" si="637"/>
        <v>0</v>
      </c>
      <c r="KVS15" s="306">
        <f t="shared" si="637"/>
        <v>0</v>
      </c>
      <c r="KVT15" s="306">
        <f t="shared" si="637"/>
        <v>0</v>
      </c>
      <c r="KVU15" s="306">
        <f t="shared" si="637"/>
        <v>0</v>
      </c>
      <c r="KVV15" s="306">
        <f t="shared" si="637"/>
        <v>0</v>
      </c>
      <c r="KVW15" s="306">
        <f t="shared" si="637"/>
        <v>0</v>
      </c>
      <c r="KVX15" s="306">
        <f t="shared" si="637"/>
        <v>0</v>
      </c>
      <c r="KVY15" s="306">
        <f t="shared" si="637"/>
        <v>0</v>
      </c>
      <c r="KVZ15" s="306">
        <f t="shared" si="637"/>
        <v>0</v>
      </c>
      <c r="KWA15" s="306">
        <f t="shared" si="637"/>
        <v>0</v>
      </c>
      <c r="KWB15" s="306">
        <f t="shared" si="637"/>
        <v>0</v>
      </c>
      <c r="KWC15" s="306">
        <f t="shared" si="637"/>
        <v>0</v>
      </c>
      <c r="KWD15" s="306">
        <f t="shared" si="637"/>
        <v>0</v>
      </c>
      <c r="KWE15" s="306">
        <f t="shared" si="637"/>
        <v>0</v>
      </c>
      <c r="KWF15" s="306">
        <f t="shared" si="637"/>
        <v>0</v>
      </c>
      <c r="KWG15" s="306">
        <f t="shared" si="637"/>
        <v>0</v>
      </c>
      <c r="KWH15" s="306">
        <f t="shared" si="637"/>
        <v>0</v>
      </c>
      <c r="KWI15" s="306">
        <f t="shared" si="637"/>
        <v>0</v>
      </c>
      <c r="KWJ15" s="306">
        <f t="shared" si="637"/>
        <v>0</v>
      </c>
      <c r="KWK15" s="306">
        <f t="shared" si="637"/>
        <v>0</v>
      </c>
      <c r="KWL15" s="306">
        <f t="shared" si="637"/>
        <v>0</v>
      </c>
      <c r="KWM15" s="306">
        <f t="shared" si="637"/>
        <v>0</v>
      </c>
      <c r="KWN15" s="306">
        <f t="shared" si="637"/>
        <v>0</v>
      </c>
      <c r="KWO15" s="306">
        <f t="shared" si="637"/>
        <v>0</v>
      </c>
      <c r="KWP15" s="306">
        <f t="shared" si="637"/>
        <v>0</v>
      </c>
      <c r="KWQ15" s="306">
        <f t="shared" si="637"/>
        <v>0</v>
      </c>
      <c r="KWR15" s="306">
        <f t="shared" si="637"/>
        <v>0</v>
      </c>
      <c r="KWS15" s="306">
        <f t="shared" si="637"/>
        <v>0</v>
      </c>
      <c r="KWT15" s="306">
        <f t="shared" si="637"/>
        <v>0</v>
      </c>
      <c r="KWU15" s="306">
        <f t="shared" si="637"/>
        <v>0</v>
      </c>
      <c r="KWV15" s="306">
        <f t="shared" si="637"/>
        <v>0</v>
      </c>
      <c r="KWW15" s="306">
        <f t="shared" si="637"/>
        <v>0</v>
      </c>
      <c r="KWX15" s="306">
        <f t="shared" si="637"/>
        <v>0</v>
      </c>
      <c r="KWY15" s="306">
        <f t="shared" si="637"/>
        <v>0</v>
      </c>
      <c r="KWZ15" s="306">
        <f t="shared" si="637"/>
        <v>0</v>
      </c>
      <c r="KXA15" s="306">
        <f t="shared" si="637"/>
        <v>0</v>
      </c>
      <c r="KXB15" s="306">
        <f t="shared" si="637"/>
        <v>0</v>
      </c>
      <c r="KXC15" s="306">
        <f t="shared" si="637"/>
        <v>0</v>
      </c>
      <c r="KXD15" s="306">
        <f t="shared" si="637"/>
        <v>0</v>
      </c>
      <c r="KXE15" s="306">
        <f t="shared" si="637"/>
        <v>0</v>
      </c>
      <c r="KXF15" s="306">
        <f t="shared" si="637"/>
        <v>0</v>
      </c>
      <c r="KXG15" s="306">
        <f t="shared" ref="KXG15:KZR15" si="638">SUM(KXG16,KXG20,KXG21,KXG26,KXG27)</f>
        <v>0</v>
      </c>
      <c r="KXH15" s="306">
        <f t="shared" si="638"/>
        <v>0</v>
      </c>
      <c r="KXI15" s="306">
        <f t="shared" si="638"/>
        <v>0</v>
      </c>
      <c r="KXJ15" s="306">
        <f t="shared" si="638"/>
        <v>0</v>
      </c>
      <c r="KXK15" s="306">
        <f t="shared" si="638"/>
        <v>0</v>
      </c>
      <c r="KXL15" s="306">
        <f t="shared" si="638"/>
        <v>0</v>
      </c>
      <c r="KXM15" s="306">
        <f t="shared" si="638"/>
        <v>0</v>
      </c>
      <c r="KXN15" s="306">
        <f t="shared" si="638"/>
        <v>0</v>
      </c>
      <c r="KXO15" s="306">
        <f t="shared" si="638"/>
        <v>0</v>
      </c>
      <c r="KXP15" s="306">
        <f t="shared" si="638"/>
        <v>0</v>
      </c>
      <c r="KXQ15" s="306">
        <f t="shared" si="638"/>
        <v>0</v>
      </c>
      <c r="KXR15" s="306">
        <f t="shared" si="638"/>
        <v>0</v>
      </c>
      <c r="KXS15" s="306">
        <f t="shared" si="638"/>
        <v>0</v>
      </c>
      <c r="KXT15" s="306">
        <f t="shared" si="638"/>
        <v>0</v>
      </c>
      <c r="KXU15" s="306">
        <f t="shared" si="638"/>
        <v>0</v>
      </c>
      <c r="KXV15" s="306">
        <f t="shared" si="638"/>
        <v>0</v>
      </c>
      <c r="KXW15" s="306">
        <f t="shared" si="638"/>
        <v>0</v>
      </c>
      <c r="KXX15" s="306">
        <f t="shared" si="638"/>
        <v>0</v>
      </c>
      <c r="KXY15" s="306">
        <f t="shared" si="638"/>
        <v>0</v>
      </c>
      <c r="KXZ15" s="306">
        <f t="shared" si="638"/>
        <v>0</v>
      </c>
      <c r="KYA15" s="306">
        <f t="shared" si="638"/>
        <v>0</v>
      </c>
      <c r="KYB15" s="306">
        <f t="shared" si="638"/>
        <v>0</v>
      </c>
      <c r="KYC15" s="306">
        <f t="shared" si="638"/>
        <v>0</v>
      </c>
      <c r="KYD15" s="306">
        <f t="shared" si="638"/>
        <v>0</v>
      </c>
      <c r="KYE15" s="306">
        <f t="shared" si="638"/>
        <v>0</v>
      </c>
      <c r="KYF15" s="306">
        <f t="shared" si="638"/>
        <v>0</v>
      </c>
      <c r="KYG15" s="306">
        <f t="shared" si="638"/>
        <v>0</v>
      </c>
      <c r="KYH15" s="306">
        <f t="shared" si="638"/>
        <v>0</v>
      </c>
      <c r="KYI15" s="306">
        <f t="shared" si="638"/>
        <v>0</v>
      </c>
      <c r="KYJ15" s="306">
        <f t="shared" si="638"/>
        <v>0</v>
      </c>
      <c r="KYK15" s="306">
        <f t="shared" si="638"/>
        <v>0</v>
      </c>
      <c r="KYL15" s="306">
        <f t="shared" si="638"/>
        <v>0</v>
      </c>
      <c r="KYM15" s="306">
        <f t="shared" si="638"/>
        <v>0</v>
      </c>
      <c r="KYN15" s="306">
        <f t="shared" si="638"/>
        <v>0</v>
      </c>
      <c r="KYO15" s="306">
        <f t="shared" si="638"/>
        <v>0</v>
      </c>
      <c r="KYP15" s="306">
        <f t="shared" si="638"/>
        <v>0</v>
      </c>
      <c r="KYQ15" s="306">
        <f t="shared" si="638"/>
        <v>0</v>
      </c>
      <c r="KYR15" s="306">
        <f t="shared" si="638"/>
        <v>0</v>
      </c>
      <c r="KYS15" s="306">
        <f t="shared" si="638"/>
        <v>0</v>
      </c>
      <c r="KYT15" s="306">
        <f t="shared" si="638"/>
        <v>0</v>
      </c>
      <c r="KYU15" s="306">
        <f t="shared" si="638"/>
        <v>0</v>
      </c>
      <c r="KYV15" s="306">
        <f t="shared" si="638"/>
        <v>0</v>
      </c>
      <c r="KYW15" s="306">
        <f t="shared" si="638"/>
        <v>0</v>
      </c>
      <c r="KYX15" s="306">
        <f t="shared" si="638"/>
        <v>0</v>
      </c>
      <c r="KYY15" s="306">
        <f t="shared" si="638"/>
        <v>0</v>
      </c>
      <c r="KYZ15" s="306">
        <f t="shared" si="638"/>
        <v>0</v>
      </c>
      <c r="KZA15" s="306">
        <f t="shared" si="638"/>
        <v>0</v>
      </c>
      <c r="KZB15" s="306">
        <f t="shared" si="638"/>
        <v>0</v>
      </c>
      <c r="KZC15" s="306">
        <f t="shared" si="638"/>
        <v>0</v>
      </c>
      <c r="KZD15" s="306">
        <f t="shared" si="638"/>
        <v>0</v>
      </c>
      <c r="KZE15" s="306">
        <f t="shared" si="638"/>
        <v>0</v>
      </c>
      <c r="KZF15" s="306">
        <f t="shared" si="638"/>
        <v>0</v>
      </c>
      <c r="KZG15" s="306">
        <f t="shared" si="638"/>
        <v>0</v>
      </c>
      <c r="KZH15" s="306">
        <f t="shared" si="638"/>
        <v>0</v>
      </c>
      <c r="KZI15" s="306">
        <f t="shared" si="638"/>
        <v>0</v>
      </c>
      <c r="KZJ15" s="306">
        <f t="shared" si="638"/>
        <v>0</v>
      </c>
      <c r="KZK15" s="306">
        <f t="shared" si="638"/>
        <v>0</v>
      </c>
      <c r="KZL15" s="306">
        <f t="shared" si="638"/>
        <v>0</v>
      </c>
      <c r="KZM15" s="306">
        <f t="shared" si="638"/>
        <v>0</v>
      </c>
      <c r="KZN15" s="306">
        <f t="shared" si="638"/>
        <v>0</v>
      </c>
      <c r="KZO15" s="306">
        <f t="shared" si="638"/>
        <v>0</v>
      </c>
      <c r="KZP15" s="306">
        <f t="shared" si="638"/>
        <v>0</v>
      </c>
      <c r="KZQ15" s="306">
        <f t="shared" si="638"/>
        <v>0</v>
      </c>
      <c r="KZR15" s="306">
        <f t="shared" si="638"/>
        <v>0</v>
      </c>
      <c r="KZS15" s="306">
        <f t="shared" ref="KZS15:LCD15" si="639">SUM(KZS16,KZS20,KZS21,KZS26,KZS27)</f>
        <v>0</v>
      </c>
      <c r="KZT15" s="306">
        <f t="shared" si="639"/>
        <v>0</v>
      </c>
      <c r="KZU15" s="306">
        <f t="shared" si="639"/>
        <v>0</v>
      </c>
      <c r="KZV15" s="306">
        <f t="shared" si="639"/>
        <v>0</v>
      </c>
      <c r="KZW15" s="306">
        <f t="shared" si="639"/>
        <v>0</v>
      </c>
      <c r="KZX15" s="306">
        <f t="shared" si="639"/>
        <v>0</v>
      </c>
      <c r="KZY15" s="306">
        <f t="shared" si="639"/>
        <v>0</v>
      </c>
      <c r="KZZ15" s="306">
        <f t="shared" si="639"/>
        <v>0</v>
      </c>
      <c r="LAA15" s="306">
        <f t="shared" si="639"/>
        <v>0</v>
      </c>
      <c r="LAB15" s="306">
        <f t="shared" si="639"/>
        <v>0</v>
      </c>
      <c r="LAC15" s="306">
        <f t="shared" si="639"/>
        <v>0</v>
      </c>
      <c r="LAD15" s="306">
        <f t="shared" si="639"/>
        <v>0</v>
      </c>
      <c r="LAE15" s="306">
        <f t="shared" si="639"/>
        <v>0</v>
      </c>
      <c r="LAF15" s="306">
        <f t="shared" si="639"/>
        <v>0</v>
      </c>
      <c r="LAG15" s="306">
        <f t="shared" si="639"/>
        <v>0</v>
      </c>
      <c r="LAH15" s="306">
        <f t="shared" si="639"/>
        <v>0</v>
      </c>
      <c r="LAI15" s="306">
        <f t="shared" si="639"/>
        <v>0</v>
      </c>
      <c r="LAJ15" s="306">
        <f t="shared" si="639"/>
        <v>0</v>
      </c>
      <c r="LAK15" s="306">
        <f t="shared" si="639"/>
        <v>0</v>
      </c>
      <c r="LAL15" s="306">
        <f t="shared" si="639"/>
        <v>0</v>
      </c>
      <c r="LAM15" s="306">
        <f t="shared" si="639"/>
        <v>0</v>
      </c>
      <c r="LAN15" s="306">
        <f t="shared" si="639"/>
        <v>0</v>
      </c>
      <c r="LAO15" s="306">
        <f t="shared" si="639"/>
        <v>0</v>
      </c>
      <c r="LAP15" s="306">
        <f t="shared" si="639"/>
        <v>0</v>
      </c>
      <c r="LAQ15" s="306">
        <f t="shared" si="639"/>
        <v>0</v>
      </c>
      <c r="LAR15" s="306">
        <f t="shared" si="639"/>
        <v>0</v>
      </c>
      <c r="LAS15" s="306">
        <f t="shared" si="639"/>
        <v>0</v>
      </c>
      <c r="LAT15" s="306">
        <f t="shared" si="639"/>
        <v>0</v>
      </c>
      <c r="LAU15" s="306">
        <f t="shared" si="639"/>
        <v>0</v>
      </c>
      <c r="LAV15" s="306">
        <f t="shared" si="639"/>
        <v>0</v>
      </c>
      <c r="LAW15" s="306">
        <f t="shared" si="639"/>
        <v>0</v>
      </c>
      <c r="LAX15" s="306">
        <f t="shared" si="639"/>
        <v>0</v>
      </c>
      <c r="LAY15" s="306">
        <f t="shared" si="639"/>
        <v>0</v>
      </c>
      <c r="LAZ15" s="306">
        <f t="shared" si="639"/>
        <v>0</v>
      </c>
      <c r="LBA15" s="306">
        <f t="shared" si="639"/>
        <v>0</v>
      </c>
      <c r="LBB15" s="306">
        <f t="shared" si="639"/>
        <v>0</v>
      </c>
      <c r="LBC15" s="306">
        <f t="shared" si="639"/>
        <v>0</v>
      </c>
      <c r="LBD15" s="306">
        <f t="shared" si="639"/>
        <v>0</v>
      </c>
      <c r="LBE15" s="306">
        <f t="shared" si="639"/>
        <v>0</v>
      </c>
      <c r="LBF15" s="306">
        <f t="shared" si="639"/>
        <v>0</v>
      </c>
      <c r="LBG15" s="306">
        <f t="shared" si="639"/>
        <v>0</v>
      </c>
      <c r="LBH15" s="306">
        <f t="shared" si="639"/>
        <v>0</v>
      </c>
      <c r="LBI15" s="306">
        <f t="shared" si="639"/>
        <v>0</v>
      </c>
      <c r="LBJ15" s="306">
        <f t="shared" si="639"/>
        <v>0</v>
      </c>
      <c r="LBK15" s="306">
        <f t="shared" si="639"/>
        <v>0</v>
      </c>
      <c r="LBL15" s="306">
        <f t="shared" si="639"/>
        <v>0</v>
      </c>
      <c r="LBM15" s="306">
        <f t="shared" si="639"/>
        <v>0</v>
      </c>
      <c r="LBN15" s="306">
        <f t="shared" si="639"/>
        <v>0</v>
      </c>
      <c r="LBO15" s="306">
        <f t="shared" si="639"/>
        <v>0</v>
      </c>
      <c r="LBP15" s="306">
        <f t="shared" si="639"/>
        <v>0</v>
      </c>
      <c r="LBQ15" s="306">
        <f t="shared" si="639"/>
        <v>0</v>
      </c>
      <c r="LBR15" s="306">
        <f t="shared" si="639"/>
        <v>0</v>
      </c>
      <c r="LBS15" s="306">
        <f t="shared" si="639"/>
        <v>0</v>
      </c>
      <c r="LBT15" s="306">
        <f t="shared" si="639"/>
        <v>0</v>
      </c>
      <c r="LBU15" s="306">
        <f t="shared" si="639"/>
        <v>0</v>
      </c>
      <c r="LBV15" s="306">
        <f t="shared" si="639"/>
        <v>0</v>
      </c>
      <c r="LBW15" s="306">
        <f t="shared" si="639"/>
        <v>0</v>
      </c>
      <c r="LBX15" s="306">
        <f t="shared" si="639"/>
        <v>0</v>
      </c>
      <c r="LBY15" s="306">
        <f t="shared" si="639"/>
        <v>0</v>
      </c>
      <c r="LBZ15" s="306">
        <f t="shared" si="639"/>
        <v>0</v>
      </c>
      <c r="LCA15" s="306">
        <f t="shared" si="639"/>
        <v>0</v>
      </c>
      <c r="LCB15" s="306">
        <f t="shared" si="639"/>
        <v>0</v>
      </c>
      <c r="LCC15" s="306">
        <f t="shared" si="639"/>
        <v>0</v>
      </c>
      <c r="LCD15" s="306">
        <f t="shared" si="639"/>
        <v>0</v>
      </c>
      <c r="LCE15" s="306">
        <f t="shared" ref="LCE15:LEP15" si="640">SUM(LCE16,LCE20,LCE21,LCE26,LCE27)</f>
        <v>0</v>
      </c>
      <c r="LCF15" s="306">
        <f t="shared" si="640"/>
        <v>0</v>
      </c>
      <c r="LCG15" s="306">
        <f t="shared" si="640"/>
        <v>0</v>
      </c>
      <c r="LCH15" s="306">
        <f t="shared" si="640"/>
        <v>0</v>
      </c>
      <c r="LCI15" s="306">
        <f t="shared" si="640"/>
        <v>0</v>
      </c>
      <c r="LCJ15" s="306">
        <f t="shared" si="640"/>
        <v>0</v>
      </c>
      <c r="LCK15" s="306">
        <f t="shared" si="640"/>
        <v>0</v>
      </c>
      <c r="LCL15" s="306">
        <f t="shared" si="640"/>
        <v>0</v>
      </c>
      <c r="LCM15" s="306">
        <f t="shared" si="640"/>
        <v>0</v>
      </c>
      <c r="LCN15" s="306">
        <f t="shared" si="640"/>
        <v>0</v>
      </c>
      <c r="LCO15" s="306">
        <f t="shared" si="640"/>
        <v>0</v>
      </c>
      <c r="LCP15" s="306">
        <f t="shared" si="640"/>
        <v>0</v>
      </c>
      <c r="LCQ15" s="306">
        <f t="shared" si="640"/>
        <v>0</v>
      </c>
      <c r="LCR15" s="306">
        <f t="shared" si="640"/>
        <v>0</v>
      </c>
      <c r="LCS15" s="306">
        <f t="shared" si="640"/>
        <v>0</v>
      </c>
      <c r="LCT15" s="306">
        <f t="shared" si="640"/>
        <v>0</v>
      </c>
      <c r="LCU15" s="306">
        <f t="shared" si="640"/>
        <v>0</v>
      </c>
      <c r="LCV15" s="306">
        <f t="shared" si="640"/>
        <v>0</v>
      </c>
      <c r="LCW15" s="306">
        <f t="shared" si="640"/>
        <v>0</v>
      </c>
      <c r="LCX15" s="306">
        <f t="shared" si="640"/>
        <v>0</v>
      </c>
      <c r="LCY15" s="306">
        <f t="shared" si="640"/>
        <v>0</v>
      </c>
      <c r="LCZ15" s="306">
        <f t="shared" si="640"/>
        <v>0</v>
      </c>
      <c r="LDA15" s="306">
        <f t="shared" si="640"/>
        <v>0</v>
      </c>
      <c r="LDB15" s="306">
        <f t="shared" si="640"/>
        <v>0</v>
      </c>
      <c r="LDC15" s="306">
        <f t="shared" si="640"/>
        <v>0</v>
      </c>
      <c r="LDD15" s="306">
        <f t="shared" si="640"/>
        <v>0</v>
      </c>
      <c r="LDE15" s="306">
        <f t="shared" si="640"/>
        <v>0</v>
      </c>
      <c r="LDF15" s="306">
        <f t="shared" si="640"/>
        <v>0</v>
      </c>
      <c r="LDG15" s="306">
        <f t="shared" si="640"/>
        <v>0</v>
      </c>
      <c r="LDH15" s="306">
        <f t="shared" si="640"/>
        <v>0</v>
      </c>
      <c r="LDI15" s="306">
        <f t="shared" si="640"/>
        <v>0</v>
      </c>
      <c r="LDJ15" s="306">
        <f t="shared" si="640"/>
        <v>0</v>
      </c>
      <c r="LDK15" s="306">
        <f t="shared" si="640"/>
        <v>0</v>
      </c>
      <c r="LDL15" s="306">
        <f t="shared" si="640"/>
        <v>0</v>
      </c>
      <c r="LDM15" s="306">
        <f t="shared" si="640"/>
        <v>0</v>
      </c>
      <c r="LDN15" s="306">
        <f t="shared" si="640"/>
        <v>0</v>
      </c>
      <c r="LDO15" s="306">
        <f t="shared" si="640"/>
        <v>0</v>
      </c>
      <c r="LDP15" s="306">
        <f t="shared" si="640"/>
        <v>0</v>
      </c>
      <c r="LDQ15" s="306">
        <f t="shared" si="640"/>
        <v>0</v>
      </c>
      <c r="LDR15" s="306">
        <f t="shared" si="640"/>
        <v>0</v>
      </c>
      <c r="LDS15" s="306">
        <f t="shared" si="640"/>
        <v>0</v>
      </c>
      <c r="LDT15" s="306">
        <f t="shared" si="640"/>
        <v>0</v>
      </c>
      <c r="LDU15" s="306">
        <f t="shared" si="640"/>
        <v>0</v>
      </c>
      <c r="LDV15" s="306">
        <f t="shared" si="640"/>
        <v>0</v>
      </c>
      <c r="LDW15" s="306">
        <f t="shared" si="640"/>
        <v>0</v>
      </c>
      <c r="LDX15" s="306">
        <f t="shared" si="640"/>
        <v>0</v>
      </c>
      <c r="LDY15" s="306">
        <f t="shared" si="640"/>
        <v>0</v>
      </c>
      <c r="LDZ15" s="306">
        <f t="shared" si="640"/>
        <v>0</v>
      </c>
      <c r="LEA15" s="306">
        <f t="shared" si="640"/>
        <v>0</v>
      </c>
      <c r="LEB15" s="306">
        <f t="shared" si="640"/>
        <v>0</v>
      </c>
      <c r="LEC15" s="306">
        <f t="shared" si="640"/>
        <v>0</v>
      </c>
      <c r="LED15" s="306">
        <f t="shared" si="640"/>
        <v>0</v>
      </c>
      <c r="LEE15" s="306">
        <f t="shared" si="640"/>
        <v>0</v>
      </c>
      <c r="LEF15" s="306">
        <f t="shared" si="640"/>
        <v>0</v>
      </c>
      <c r="LEG15" s="306">
        <f t="shared" si="640"/>
        <v>0</v>
      </c>
      <c r="LEH15" s="306">
        <f t="shared" si="640"/>
        <v>0</v>
      </c>
      <c r="LEI15" s="306">
        <f t="shared" si="640"/>
        <v>0</v>
      </c>
      <c r="LEJ15" s="306">
        <f t="shared" si="640"/>
        <v>0</v>
      </c>
      <c r="LEK15" s="306">
        <f t="shared" si="640"/>
        <v>0</v>
      </c>
      <c r="LEL15" s="306">
        <f t="shared" si="640"/>
        <v>0</v>
      </c>
      <c r="LEM15" s="306">
        <f t="shared" si="640"/>
        <v>0</v>
      </c>
      <c r="LEN15" s="306">
        <f t="shared" si="640"/>
        <v>0</v>
      </c>
      <c r="LEO15" s="306">
        <f t="shared" si="640"/>
        <v>0</v>
      </c>
      <c r="LEP15" s="306">
        <f t="shared" si="640"/>
        <v>0</v>
      </c>
      <c r="LEQ15" s="306">
        <f t="shared" ref="LEQ15:LHB15" si="641">SUM(LEQ16,LEQ20,LEQ21,LEQ26,LEQ27)</f>
        <v>0</v>
      </c>
      <c r="LER15" s="306">
        <f t="shared" si="641"/>
        <v>0</v>
      </c>
      <c r="LES15" s="306">
        <f t="shared" si="641"/>
        <v>0</v>
      </c>
      <c r="LET15" s="306">
        <f t="shared" si="641"/>
        <v>0</v>
      </c>
      <c r="LEU15" s="306">
        <f t="shared" si="641"/>
        <v>0</v>
      </c>
      <c r="LEV15" s="306">
        <f t="shared" si="641"/>
        <v>0</v>
      </c>
      <c r="LEW15" s="306">
        <f t="shared" si="641"/>
        <v>0</v>
      </c>
      <c r="LEX15" s="306">
        <f t="shared" si="641"/>
        <v>0</v>
      </c>
      <c r="LEY15" s="306">
        <f t="shared" si="641"/>
        <v>0</v>
      </c>
      <c r="LEZ15" s="306">
        <f t="shared" si="641"/>
        <v>0</v>
      </c>
      <c r="LFA15" s="306">
        <f t="shared" si="641"/>
        <v>0</v>
      </c>
      <c r="LFB15" s="306">
        <f t="shared" si="641"/>
        <v>0</v>
      </c>
      <c r="LFC15" s="306">
        <f t="shared" si="641"/>
        <v>0</v>
      </c>
      <c r="LFD15" s="306">
        <f t="shared" si="641"/>
        <v>0</v>
      </c>
      <c r="LFE15" s="306">
        <f t="shared" si="641"/>
        <v>0</v>
      </c>
      <c r="LFF15" s="306">
        <f t="shared" si="641"/>
        <v>0</v>
      </c>
      <c r="LFG15" s="306">
        <f t="shared" si="641"/>
        <v>0</v>
      </c>
      <c r="LFH15" s="306">
        <f t="shared" si="641"/>
        <v>0</v>
      </c>
      <c r="LFI15" s="306">
        <f t="shared" si="641"/>
        <v>0</v>
      </c>
      <c r="LFJ15" s="306">
        <f t="shared" si="641"/>
        <v>0</v>
      </c>
      <c r="LFK15" s="306">
        <f t="shared" si="641"/>
        <v>0</v>
      </c>
      <c r="LFL15" s="306">
        <f t="shared" si="641"/>
        <v>0</v>
      </c>
      <c r="LFM15" s="306">
        <f t="shared" si="641"/>
        <v>0</v>
      </c>
      <c r="LFN15" s="306">
        <f t="shared" si="641"/>
        <v>0</v>
      </c>
      <c r="LFO15" s="306">
        <f t="shared" si="641"/>
        <v>0</v>
      </c>
      <c r="LFP15" s="306">
        <f t="shared" si="641"/>
        <v>0</v>
      </c>
      <c r="LFQ15" s="306">
        <f t="shared" si="641"/>
        <v>0</v>
      </c>
      <c r="LFR15" s="306">
        <f t="shared" si="641"/>
        <v>0</v>
      </c>
      <c r="LFS15" s="306">
        <f t="shared" si="641"/>
        <v>0</v>
      </c>
      <c r="LFT15" s="306">
        <f t="shared" si="641"/>
        <v>0</v>
      </c>
      <c r="LFU15" s="306">
        <f t="shared" si="641"/>
        <v>0</v>
      </c>
      <c r="LFV15" s="306">
        <f t="shared" si="641"/>
        <v>0</v>
      </c>
      <c r="LFW15" s="306">
        <f t="shared" si="641"/>
        <v>0</v>
      </c>
      <c r="LFX15" s="306">
        <f t="shared" si="641"/>
        <v>0</v>
      </c>
      <c r="LFY15" s="306">
        <f t="shared" si="641"/>
        <v>0</v>
      </c>
      <c r="LFZ15" s="306">
        <f t="shared" si="641"/>
        <v>0</v>
      </c>
      <c r="LGA15" s="306">
        <f t="shared" si="641"/>
        <v>0</v>
      </c>
      <c r="LGB15" s="306">
        <f t="shared" si="641"/>
        <v>0</v>
      </c>
      <c r="LGC15" s="306">
        <f t="shared" si="641"/>
        <v>0</v>
      </c>
      <c r="LGD15" s="306">
        <f t="shared" si="641"/>
        <v>0</v>
      </c>
      <c r="LGE15" s="306">
        <f t="shared" si="641"/>
        <v>0</v>
      </c>
      <c r="LGF15" s="306">
        <f t="shared" si="641"/>
        <v>0</v>
      </c>
      <c r="LGG15" s="306">
        <f t="shared" si="641"/>
        <v>0</v>
      </c>
      <c r="LGH15" s="306">
        <f t="shared" si="641"/>
        <v>0</v>
      </c>
      <c r="LGI15" s="306">
        <f t="shared" si="641"/>
        <v>0</v>
      </c>
      <c r="LGJ15" s="306">
        <f t="shared" si="641"/>
        <v>0</v>
      </c>
      <c r="LGK15" s="306">
        <f t="shared" si="641"/>
        <v>0</v>
      </c>
      <c r="LGL15" s="306">
        <f t="shared" si="641"/>
        <v>0</v>
      </c>
      <c r="LGM15" s="306">
        <f t="shared" si="641"/>
        <v>0</v>
      </c>
      <c r="LGN15" s="306">
        <f t="shared" si="641"/>
        <v>0</v>
      </c>
      <c r="LGO15" s="306">
        <f t="shared" si="641"/>
        <v>0</v>
      </c>
      <c r="LGP15" s="306">
        <f t="shared" si="641"/>
        <v>0</v>
      </c>
      <c r="LGQ15" s="306">
        <f t="shared" si="641"/>
        <v>0</v>
      </c>
      <c r="LGR15" s="306">
        <f t="shared" si="641"/>
        <v>0</v>
      </c>
      <c r="LGS15" s="306">
        <f t="shared" si="641"/>
        <v>0</v>
      </c>
      <c r="LGT15" s="306">
        <f t="shared" si="641"/>
        <v>0</v>
      </c>
      <c r="LGU15" s="306">
        <f t="shared" si="641"/>
        <v>0</v>
      </c>
      <c r="LGV15" s="306">
        <f t="shared" si="641"/>
        <v>0</v>
      </c>
      <c r="LGW15" s="306">
        <f t="shared" si="641"/>
        <v>0</v>
      </c>
      <c r="LGX15" s="306">
        <f t="shared" si="641"/>
        <v>0</v>
      </c>
      <c r="LGY15" s="306">
        <f t="shared" si="641"/>
        <v>0</v>
      </c>
      <c r="LGZ15" s="306">
        <f t="shared" si="641"/>
        <v>0</v>
      </c>
      <c r="LHA15" s="306">
        <f t="shared" si="641"/>
        <v>0</v>
      </c>
      <c r="LHB15" s="306">
        <f t="shared" si="641"/>
        <v>0</v>
      </c>
      <c r="LHC15" s="306">
        <f t="shared" ref="LHC15:LJN15" si="642">SUM(LHC16,LHC20,LHC21,LHC26,LHC27)</f>
        <v>0</v>
      </c>
      <c r="LHD15" s="306">
        <f t="shared" si="642"/>
        <v>0</v>
      </c>
      <c r="LHE15" s="306">
        <f t="shared" si="642"/>
        <v>0</v>
      </c>
      <c r="LHF15" s="306">
        <f t="shared" si="642"/>
        <v>0</v>
      </c>
      <c r="LHG15" s="306">
        <f t="shared" si="642"/>
        <v>0</v>
      </c>
      <c r="LHH15" s="306">
        <f t="shared" si="642"/>
        <v>0</v>
      </c>
      <c r="LHI15" s="306">
        <f t="shared" si="642"/>
        <v>0</v>
      </c>
      <c r="LHJ15" s="306">
        <f t="shared" si="642"/>
        <v>0</v>
      </c>
      <c r="LHK15" s="306">
        <f t="shared" si="642"/>
        <v>0</v>
      </c>
      <c r="LHL15" s="306">
        <f t="shared" si="642"/>
        <v>0</v>
      </c>
      <c r="LHM15" s="306">
        <f t="shared" si="642"/>
        <v>0</v>
      </c>
      <c r="LHN15" s="306">
        <f t="shared" si="642"/>
        <v>0</v>
      </c>
      <c r="LHO15" s="306">
        <f t="shared" si="642"/>
        <v>0</v>
      </c>
      <c r="LHP15" s="306">
        <f t="shared" si="642"/>
        <v>0</v>
      </c>
      <c r="LHQ15" s="306">
        <f t="shared" si="642"/>
        <v>0</v>
      </c>
      <c r="LHR15" s="306">
        <f t="shared" si="642"/>
        <v>0</v>
      </c>
      <c r="LHS15" s="306">
        <f t="shared" si="642"/>
        <v>0</v>
      </c>
      <c r="LHT15" s="306">
        <f t="shared" si="642"/>
        <v>0</v>
      </c>
      <c r="LHU15" s="306">
        <f t="shared" si="642"/>
        <v>0</v>
      </c>
      <c r="LHV15" s="306">
        <f t="shared" si="642"/>
        <v>0</v>
      </c>
      <c r="LHW15" s="306">
        <f t="shared" si="642"/>
        <v>0</v>
      </c>
      <c r="LHX15" s="306">
        <f t="shared" si="642"/>
        <v>0</v>
      </c>
      <c r="LHY15" s="306">
        <f t="shared" si="642"/>
        <v>0</v>
      </c>
      <c r="LHZ15" s="306">
        <f t="shared" si="642"/>
        <v>0</v>
      </c>
      <c r="LIA15" s="306">
        <f t="shared" si="642"/>
        <v>0</v>
      </c>
      <c r="LIB15" s="306">
        <f t="shared" si="642"/>
        <v>0</v>
      </c>
      <c r="LIC15" s="306">
        <f t="shared" si="642"/>
        <v>0</v>
      </c>
      <c r="LID15" s="306">
        <f t="shared" si="642"/>
        <v>0</v>
      </c>
      <c r="LIE15" s="306">
        <f t="shared" si="642"/>
        <v>0</v>
      </c>
      <c r="LIF15" s="306">
        <f t="shared" si="642"/>
        <v>0</v>
      </c>
      <c r="LIG15" s="306">
        <f t="shared" si="642"/>
        <v>0</v>
      </c>
      <c r="LIH15" s="306">
        <f t="shared" si="642"/>
        <v>0</v>
      </c>
      <c r="LII15" s="306">
        <f t="shared" si="642"/>
        <v>0</v>
      </c>
      <c r="LIJ15" s="306">
        <f t="shared" si="642"/>
        <v>0</v>
      </c>
      <c r="LIK15" s="306">
        <f t="shared" si="642"/>
        <v>0</v>
      </c>
      <c r="LIL15" s="306">
        <f t="shared" si="642"/>
        <v>0</v>
      </c>
      <c r="LIM15" s="306">
        <f t="shared" si="642"/>
        <v>0</v>
      </c>
      <c r="LIN15" s="306">
        <f t="shared" si="642"/>
        <v>0</v>
      </c>
      <c r="LIO15" s="306">
        <f t="shared" si="642"/>
        <v>0</v>
      </c>
      <c r="LIP15" s="306">
        <f t="shared" si="642"/>
        <v>0</v>
      </c>
      <c r="LIQ15" s="306">
        <f t="shared" si="642"/>
        <v>0</v>
      </c>
      <c r="LIR15" s="306">
        <f t="shared" si="642"/>
        <v>0</v>
      </c>
      <c r="LIS15" s="306">
        <f t="shared" si="642"/>
        <v>0</v>
      </c>
      <c r="LIT15" s="306">
        <f t="shared" si="642"/>
        <v>0</v>
      </c>
      <c r="LIU15" s="306">
        <f t="shared" si="642"/>
        <v>0</v>
      </c>
      <c r="LIV15" s="306">
        <f t="shared" si="642"/>
        <v>0</v>
      </c>
      <c r="LIW15" s="306">
        <f t="shared" si="642"/>
        <v>0</v>
      </c>
      <c r="LIX15" s="306">
        <f t="shared" si="642"/>
        <v>0</v>
      </c>
      <c r="LIY15" s="306">
        <f t="shared" si="642"/>
        <v>0</v>
      </c>
      <c r="LIZ15" s="306">
        <f t="shared" si="642"/>
        <v>0</v>
      </c>
      <c r="LJA15" s="306">
        <f t="shared" si="642"/>
        <v>0</v>
      </c>
      <c r="LJB15" s="306">
        <f t="shared" si="642"/>
        <v>0</v>
      </c>
      <c r="LJC15" s="306">
        <f t="shared" si="642"/>
        <v>0</v>
      </c>
      <c r="LJD15" s="306">
        <f t="shared" si="642"/>
        <v>0</v>
      </c>
      <c r="LJE15" s="306">
        <f t="shared" si="642"/>
        <v>0</v>
      </c>
      <c r="LJF15" s="306">
        <f t="shared" si="642"/>
        <v>0</v>
      </c>
      <c r="LJG15" s="306">
        <f t="shared" si="642"/>
        <v>0</v>
      </c>
      <c r="LJH15" s="306">
        <f t="shared" si="642"/>
        <v>0</v>
      </c>
      <c r="LJI15" s="306">
        <f t="shared" si="642"/>
        <v>0</v>
      </c>
      <c r="LJJ15" s="306">
        <f t="shared" si="642"/>
        <v>0</v>
      </c>
      <c r="LJK15" s="306">
        <f t="shared" si="642"/>
        <v>0</v>
      </c>
      <c r="LJL15" s="306">
        <f t="shared" si="642"/>
        <v>0</v>
      </c>
      <c r="LJM15" s="306">
        <f t="shared" si="642"/>
        <v>0</v>
      </c>
      <c r="LJN15" s="306">
        <f t="shared" si="642"/>
        <v>0</v>
      </c>
      <c r="LJO15" s="306">
        <f t="shared" ref="LJO15:LLZ15" si="643">SUM(LJO16,LJO20,LJO21,LJO26,LJO27)</f>
        <v>0</v>
      </c>
      <c r="LJP15" s="306">
        <f t="shared" si="643"/>
        <v>0</v>
      </c>
      <c r="LJQ15" s="306">
        <f t="shared" si="643"/>
        <v>0</v>
      </c>
      <c r="LJR15" s="306">
        <f t="shared" si="643"/>
        <v>0</v>
      </c>
      <c r="LJS15" s="306">
        <f t="shared" si="643"/>
        <v>0</v>
      </c>
      <c r="LJT15" s="306">
        <f t="shared" si="643"/>
        <v>0</v>
      </c>
      <c r="LJU15" s="306">
        <f t="shared" si="643"/>
        <v>0</v>
      </c>
      <c r="LJV15" s="306">
        <f t="shared" si="643"/>
        <v>0</v>
      </c>
      <c r="LJW15" s="306">
        <f t="shared" si="643"/>
        <v>0</v>
      </c>
      <c r="LJX15" s="306">
        <f t="shared" si="643"/>
        <v>0</v>
      </c>
      <c r="LJY15" s="306">
        <f t="shared" si="643"/>
        <v>0</v>
      </c>
      <c r="LJZ15" s="306">
        <f t="shared" si="643"/>
        <v>0</v>
      </c>
      <c r="LKA15" s="306">
        <f t="shared" si="643"/>
        <v>0</v>
      </c>
      <c r="LKB15" s="306">
        <f t="shared" si="643"/>
        <v>0</v>
      </c>
      <c r="LKC15" s="306">
        <f t="shared" si="643"/>
        <v>0</v>
      </c>
      <c r="LKD15" s="306">
        <f t="shared" si="643"/>
        <v>0</v>
      </c>
      <c r="LKE15" s="306">
        <f t="shared" si="643"/>
        <v>0</v>
      </c>
      <c r="LKF15" s="306">
        <f t="shared" si="643"/>
        <v>0</v>
      </c>
      <c r="LKG15" s="306">
        <f t="shared" si="643"/>
        <v>0</v>
      </c>
      <c r="LKH15" s="306">
        <f t="shared" si="643"/>
        <v>0</v>
      </c>
      <c r="LKI15" s="306">
        <f t="shared" si="643"/>
        <v>0</v>
      </c>
      <c r="LKJ15" s="306">
        <f t="shared" si="643"/>
        <v>0</v>
      </c>
      <c r="LKK15" s="306">
        <f t="shared" si="643"/>
        <v>0</v>
      </c>
      <c r="LKL15" s="306">
        <f t="shared" si="643"/>
        <v>0</v>
      </c>
      <c r="LKM15" s="306">
        <f t="shared" si="643"/>
        <v>0</v>
      </c>
      <c r="LKN15" s="306">
        <f t="shared" si="643"/>
        <v>0</v>
      </c>
      <c r="LKO15" s="306">
        <f t="shared" si="643"/>
        <v>0</v>
      </c>
      <c r="LKP15" s="306">
        <f t="shared" si="643"/>
        <v>0</v>
      </c>
      <c r="LKQ15" s="306">
        <f t="shared" si="643"/>
        <v>0</v>
      </c>
      <c r="LKR15" s="306">
        <f t="shared" si="643"/>
        <v>0</v>
      </c>
      <c r="LKS15" s="306">
        <f t="shared" si="643"/>
        <v>0</v>
      </c>
      <c r="LKT15" s="306">
        <f t="shared" si="643"/>
        <v>0</v>
      </c>
      <c r="LKU15" s="306">
        <f t="shared" si="643"/>
        <v>0</v>
      </c>
      <c r="LKV15" s="306">
        <f t="shared" si="643"/>
        <v>0</v>
      </c>
      <c r="LKW15" s="306">
        <f t="shared" si="643"/>
        <v>0</v>
      </c>
      <c r="LKX15" s="306">
        <f t="shared" si="643"/>
        <v>0</v>
      </c>
      <c r="LKY15" s="306">
        <f t="shared" si="643"/>
        <v>0</v>
      </c>
      <c r="LKZ15" s="306">
        <f t="shared" si="643"/>
        <v>0</v>
      </c>
      <c r="LLA15" s="306">
        <f t="shared" si="643"/>
        <v>0</v>
      </c>
      <c r="LLB15" s="306">
        <f t="shared" si="643"/>
        <v>0</v>
      </c>
      <c r="LLC15" s="306">
        <f t="shared" si="643"/>
        <v>0</v>
      </c>
      <c r="LLD15" s="306">
        <f t="shared" si="643"/>
        <v>0</v>
      </c>
      <c r="LLE15" s="306">
        <f t="shared" si="643"/>
        <v>0</v>
      </c>
      <c r="LLF15" s="306">
        <f t="shared" si="643"/>
        <v>0</v>
      </c>
      <c r="LLG15" s="306">
        <f t="shared" si="643"/>
        <v>0</v>
      </c>
      <c r="LLH15" s="306">
        <f t="shared" si="643"/>
        <v>0</v>
      </c>
      <c r="LLI15" s="306">
        <f t="shared" si="643"/>
        <v>0</v>
      </c>
      <c r="LLJ15" s="306">
        <f t="shared" si="643"/>
        <v>0</v>
      </c>
      <c r="LLK15" s="306">
        <f t="shared" si="643"/>
        <v>0</v>
      </c>
      <c r="LLL15" s="306">
        <f t="shared" si="643"/>
        <v>0</v>
      </c>
      <c r="LLM15" s="306">
        <f t="shared" si="643"/>
        <v>0</v>
      </c>
      <c r="LLN15" s="306">
        <f t="shared" si="643"/>
        <v>0</v>
      </c>
      <c r="LLO15" s="306">
        <f t="shared" si="643"/>
        <v>0</v>
      </c>
      <c r="LLP15" s="306">
        <f t="shared" si="643"/>
        <v>0</v>
      </c>
      <c r="LLQ15" s="306">
        <f t="shared" si="643"/>
        <v>0</v>
      </c>
      <c r="LLR15" s="306">
        <f t="shared" si="643"/>
        <v>0</v>
      </c>
      <c r="LLS15" s="306">
        <f t="shared" si="643"/>
        <v>0</v>
      </c>
      <c r="LLT15" s="306">
        <f t="shared" si="643"/>
        <v>0</v>
      </c>
      <c r="LLU15" s="306">
        <f t="shared" si="643"/>
        <v>0</v>
      </c>
      <c r="LLV15" s="306">
        <f t="shared" si="643"/>
        <v>0</v>
      </c>
      <c r="LLW15" s="306">
        <f t="shared" si="643"/>
        <v>0</v>
      </c>
      <c r="LLX15" s="306">
        <f t="shared" si="643"/>
        <v>0</v>
      </c>
      <c r="LLY15" s="306">
        <f t="shared" si="643"/>
        <v>0</v>
      </c>
      <c r="LLZ15" s="306">
        <f t="shared" si="643"/>
        <v>0</v>
      </c>
      <c r="LMA15" s="306">
        <f t="shared" ref="LMA15:LOL15" si="644">SUM(LMA16,LMA20,LMA21,LMA26,LMA27)</f>
        <v>0</v>
      </c>
      <c r="LMB15" s="306">
        <f t="shared" si="644"/>
        <v>0</v>
      </c>
      <c r="LMC15" s="306">
        <f t="shared" si="644"/>
        <v>0</v>
      </c>
      <c r="LMD15" s="306">
        <f t="shared" si="644"/>
        <v>0</v>
      </c>
      <c r="LME15" s="306">
        <f t="shared" si="644"/>
        <v>0</v>
      </c>
      <c r="LMF15" s="306">
        <f t="shared" si="644"/>
        <v>0</v>
      </c>
      <c r="LMG15" s="306">
        <f t="shared" si="644"/>
        <v>0</v>
      </c>
      <c r="LMH15" s="306">
        <f t="shared" si="644"/>
        <v>0</v>
      </c>
      <c r="LMI15" s="306">
        <f t="shared" si="644"/>
        <v>0</v>
      </c>
      <c r="LMJ15" s="306">
        <f t="shared" si="644"/>
        <v>0</v>
      </c>
      <c r="LMK15" s="306">
        <f t="shared" si="644"/>
        <v>0</v>
      </c>
      <c r="LML15" s="306">
        <f t="shared" si="644"/>
        <v>0</v>
      </c>
      <c r="LMM15" s="306">
        <f t="shared" si="644"/>
        <v>0</v>
      </c>
      <c r="LMN15" s="306">
        <f t="shared" si="644"/>
        <v>0</v>
      </c>
      <c r="LMO15" s="306">
        <f t="shared" si="644"/>
        <v>0</v>
      </c>
      <c r="LMP15" s="306">
        <f t="shared" si="644"/>
        <v>0</v>
      </c>
      <c r="LMQ15" s="306">
        <f t="shared" si="644"/>
        <v>0</v>
      </c>
      <c r="LMR15" s="306">
        <f t="shared" si="644"/>
        <v>0</v>
      </c>
      <c r="LMS15" s="306">
        <f t="shared" si="644"/>
        <v>0</v>
      </c>
      <c r="LMT15" s="306">
        <f t="shared" si="644"/>
        <v>0</v>
      </c>
      <c r="LMU15" s="306">
        <f t="shared" si="644"/>
        <v>0</v>
      </c>
      <c r="LMV15" s="306">
        <f t="shared" si="644"/>
        <v>0</v>
      </c>
      <c r="LMW15" s="306">
        <f t="shared" si="644"/>
        <v>0</v>
      </c>
      <c r="LMX15" s="306">
        <f t="shared" si="644"/>
        <v>0</v>
      </c>
      <c r="LMY15" s="306">
        <f t="shared" si="644"/>
        <v>0</v>
      </c>
      <c r="LMZ15" s="306">
        <f t="shared" si="644"/>
        <v>0</v>
      </c>
      <c r="LNA15" s="306">
        <f t="shared" si="644"/>
        <v>0</v>
      </c>
      <c r="LNB15" s="306">
        <f t="shared" si="644"/>
        <v>0</v>
      </c>
      <c r="LNC15" s="306">
        <f t="shared" si="644"/>
        <v>0</v>
      </c>
      <c r="LND15" s="306">
        <f t="shared" si="644"/>
        <v>0</v>
      </c>
      <c r="LNE15" s="306">
        <f t="shared" si="644"/>
        <v>0</v>
      </c>
      <c r="LNF15" s="306">
        <f t="shared" si="644"/>
        <v>0</v>
      </c>
      <c r="LNG15" s="306">
        <f t="shared" si="644"/>
        <v>0</v>
      </c>
      <c r="LNH15" s="306">
        <f t="shared" si="644"/>
        <v>0</v>
      </c>
      <c r="LNI15" s="306">
        <f t="shared" si="644"/>
        <v>0</v>
      </c>
      <c r="LNJ15" s="306">
        <f t="shared" si="644"/>
        <v>0</v>
      </c>
      <c r="LNK15" s="306">
        <f t="shared" si="644"/>
        <v>0</v>
      </c>
      <c r="LNL15" s="306">
        <f t="shared" si="644"/>
        <v>0</v>
      </c>
      <c r="LNM15" s="306">
        <f t="shared" si="644"/>
        <v>0</v>
      </c>
      <c r="LNN15" s="306">
        <f t="shared" si="644"/>
        <v>0</v>
      </c>
      <c r="LNO15" s="306">
        <f t="shared" si="644"/>
        <v>0</v>
      </c>
      <c r="LNP15" s="306">
        <f t="shared" si="644"/>
        <v>0</v>
      </c>
      <c r="LNQ15" s="306">
        <f t="shared" si="644"/>
        <v>0</v>
      </c>
      <c r="LNR15" s="306">
        <f t="shared" si="644"/>
        <v>0</v>
      </c>
      <c r="LNS15" s="306">
        <f t="shared" si="644"/>
        <v>0</v>
      </c>
      <c r="LNT15" s="306">
        <f t="shared" si="644"/>
        <v>0</v>
      </c>
      <c r="LNU15" s="306">
        <f t="shared" si="644"/>
        <v>0</v>
      </c>
      <c r="LNV15" s="306">
        <f t="shared" si="644"/>
        <v>0</v>
      </c>
      <c r="LNW15" s="306">
        <f t="shared" si="644"/>
        <v>0</v>
      </c>
      <c r="LNX15" s="306">
        <f t="shared" si="644"/>
        <v>0</v>
      </c>
      <c r="LNY15" s="306">
        <f t="shared" si="644"/>
        <v>0</v>
      </c>
      <c r="LNZ15" s="306">
        <f t="shared" si="644"/>
        <v>0</v>
      </c>
      <c r="LOA15" s="306">
        <f t="shared" si="644"/>
        <v>0</v>
      </c>
      <c r="LOB15" s="306">
        <f t="shared" si="644"/>
        <v>0</v>
      </c>
      <c r="LOC15" s="306">
        <f t="shared" si="644"/>
        <v>0</v>
      </c>
      <c r="LOD15" s="306">
        <f t="shared" si="644"/>
        <v>0</v>
      </c>
      <c r="LOE15" s="306">
        <f t="shared" si="644"/>
        <v>0</v>
      </c>
      <c r="LOF15" s="306">
        <f t="shared" si="644"/>
        <v>0</v>
      </c>
      <c r="LOG15" s="306">
        <f t="shared" si="644"/>
        <v>0</v>
      </c>
      <c r="LOH15" s="306">
        <f t="shared" si="644"/>
        <v>0</v>
      </c>
      <c r="LOI15" s="306">
        <f t="shared" si="644"/>
        <v>0</v>
      </c>
      <c r="LOJ15" s="306">
        <f t="shared" si="644"/>
        <v>0</v>
      </c>
      <c r="LOK15" s="306">
        <f t="shared" si="644"/>
        <v>0</v>
      </c>
      <c r="LOL15" s="306">
        <f t="shared" si="644"/>
        <v>0</v>
      </c>
      <c r="LOM15" s="306">
        <f t="shared" ref="LOM15:LQX15" si="645">SUM(LOM16,LOM20,LOM21,LOM26,LOM27)</f>
        <v>0</v>
      </c>
      <c r="LON15" s="306">
        <f t="shared" si="645"/>
        <v>0</v>
      </c>
      <c r="LOO15" s="306">
        <f t="shared" si="645"/>
        <v>0</v>
      </c>
      <c r="LOP15" s="306">
        <f t="shared" si="645"/>
        <v>0</v>
      </c>
      <c r="LOQ15" s="306">
        <f t="shared" si="645"/>
        <v>0</v>
      </c>
      <c r="LOR15" s="306">
        <f t="shared" si="645"/>
        <v>0</v>
      </c>
      <c r="LOS15" s="306">
        <f t="shared" si="645"/>
        <v>0</v>
      </c>
      <c r="LOT15" s="306">
        <f t="shared" si="645"/>
        <v>0</v>
      </c>
      <c r="LOU15" s="306">
        <f t="shared" si="645"/>
        <v>0</v>
      </c>
      <c r="LOV15" s="306">
        <f t="shared" si="645"/>
        <v>0</v>
      </c>
      <c r="LOW15" s="306">
        <f t="shared" si="645"/>
        <v>0</v>
      </c>
      <c r="LOX15" s="306">
        <f t="shared" si="645"/>
        <v>0</v>
      </c>
      <c r="LOY15" s="306">
        <f t="shared" si="645"/>
        <v>0</v>
      </c>
      <c r="LOZ15" s="306">
        <f t="shared" si="645"/>
        <v>0</v>
      </c>
      <c r="LPA15" s="306">
        <f t="shared" si="645"/>
        <v>0</v>
      </c>
      <c r="LPB15" s="306">
        <f t="shared" si="645"/>
        <v>0</v>
      </c>
      <c r="LPC15" s="306">
        <f t="shared" si="645"/>
        <v>0</v>
      </c>
      <c r="LPD15" s="306">
        <f t="shared" si="645"/>
        <v>0</v>
      </c>
      <c r="LPE15" s="306">
        <f t="shared" si="645"/>
        <v>0</v>
      </c>
      <c r="LPF15" s="306">
        <f t="shared" si="645"/>
        <v>0</v>
      </c>
      <c r="LPG15" s="306">
        <f t="shared" si="645"/>
        <v>0</v>
      </c>
      <c r="LPH15" s="306">
        <f t="shared" si="645"/>
        <v>0</v>
      </c>
      <c r="LPI15" s="306">
        <f t="shared" si="645"/>
        <v>0</v>
      </c>
      <c r="LPJ15" s="306">
        <f t="shared" si="645"/>
        <v>0</v>
      </c>
      <c r="LPK15" s="306">
        <f t="shared" si="645"/>
        <v>0</v>
      </c>
      <c r="LPL15" s="306">
        <f t="shared" si="645"/>
        <v>0</v>
      </c>
      <c r="LPM15" s="306">
        <f t="shared" si="645"/>
        <v>0</v>
      </c>
      <c r="LPN15" s="306">
        <f t="shared" si="645"/>
        <v>0</v>
      </c>
      <c r="LPO15" s="306">
        <f t="shared" si="645"/>
        <v>0</v>
      </c>
      <c r="LPP15" s="306">
        <f t="shared" si="645"/>
        <v>0</v>
      </c>
      <c r="LPQ15" s="306">
        <f t="shared" si="645"/>
        <v>0</v>
      </c>
      <c r="LPR15" s="306">
        <f t="shared" si="645"/>
        <v>0</v>
      </c>
      <c r="LPS15" s="306">
        <f t="shared" si="645"/>
        <v>0</v>
      </c>
      <c r="LPT15" s="306">
        <f t="shared" si="645"/>
        <v>0</v>
      </c>
      <c r="LPU15" s="306">
        <f t="shared" si="645"/>
        <v>0</v>
      </c>
      <c r="LPV15" s="306">
        <f t="shared" si="645"/>
        <v>0</v>
      </c>
      <c r="LPW15" s="306">
        <f t="shared" si="645"/>
        <v>0</v>
      </c>
      <c r="LPX15" s="306">
        <f t="shared" si="645"/>
        <v>0</v>
      </c>
      <c r="LPY15" s="306">
        <f t="shared" si="645"/>
        <v>0</v>
      </c>
      <c r="LPZ15" s="306">
        <f t="shared" si="645"/>
        <v>0</v>
      </c>
      <c r="LQA15" s="306">
        <f t="shared" si="645"/>
        <v>0</v>
      </c>
      <c r="LQB15" s="306">
        <f t="shared" si="645"/>
        <v>0</v>
      </c>
      <c r="LQC15" s="306">
        <f t="shared" si="645"/>
        <v>0</v>
      </c>
      <c r="LQD15" s="306">
        <f t="shared" si="645"/>
        <v>0</v>
      </c>
      <c r="LQE15" s="306">
        <f t="shared" si="645"/>
        <v>0</v>
      </c>
      <c r="LQF15" s="306">
        <f t="shared" si="645"/>
        <v>0</v>
      </c>
      <c r="LQG15" s="306">
        <f t="shared" si="645"/>
        <v>0</v>
      </c>
      <c r="LQH15" s="306">
        <f t="shared" si="645"/>
        <v>0</v>
      </c>
      <c r="LQI15" s="306">
        <f t="shared" si="645"/>
        <v>0</v>
      </c>
      <c r="LQJ15" s="306">
        <f t="shared" si="645"/>
        <v>0</v>
      </c>
      <c r="LQK15" s="306">
        <f t="shared" si="645"/>
        <v>0</v>
      </c>
      <c r="LQL15" s="306">
        <f t="shared" si="645"/>
        <v>0</v>
      </c>
      <c r="LQM15" s="306">
        <f t="shared" si="645"/>
        <v>0</v>
      </c>
      <c r="LQN15" s="306">
        <f t="shared" si="645"/>
        <v>0</v>
      </c>
      <c r="LQO15" s="306">
        <f t="shared" si="645"/>
        <v>0</v>
      </c>
      <c r="LQP15" s="306">
        <f t="shared" si="645"/>
        <v>0</v>
      </c>
      <c r="LQQ15" s="306">
        <f t="shared" si="645"/>
        <v>0</v>
      </c>
      <c r="LQR15" s="306">
        <f t="shared" si="645"/>
        <v>0</v>
      </c>
      <c r="LQS15" s="306">
        <f t="shared" si="645"/>
        <v>0</v>
      </c>
      <c r="LQT15" s="306">
        <f t="shared" si="645"/>
        <v>0</v>
      </c>
      <c r="LQU15" s="306">
        <f t="shared" si="645"/>
        <v>0</v>
      </c>
      <c r="LQV15" s="306">
        <f t="shared" si="645"/>
        <v>0</v>
      </c>
      <c r="LQW15" s="306">
        <f t="shared" si="645"/>
        <v>0</v>
      </c>
      <c r="LQX15" s="306">
        <f t="shared" si="645"/>
        <v>0</v>
      </c>
      <c r="LQY15" s="306">
        <f t="shared" ref="LQY15:LTJ15" si="646">SUM(LQY16,LQY20,LQY21,LQY26,LQY27)</f>
        <v>0</v>
      </c>
      <c r="LQZ15" s="306">
        <f t="shared" si="646"/>
        <v>0</v>
      </c>
      <c r="LRA15" s="306">
        <f t="shared" si="646"/>
        <v>0</v>
      </c>
      <c r="LRB15" s="306">
        <f t="shared" si="646"/>
        <v>0</v>
      </c>
      <c r="LRC15" s="306">
        <f t="shared" si="646"/>
        <v>0</v>
      </c>
      <c r="LRD15" s="306">
        <f t="shared" si="646"/>
        <v>0</v>
      </c>
      <c r="LRE15" s="306">
        <f t="shared" si="646"/>
        <v>0</v>
      </c>
      <c r="LRF15" s="306">
        <f t="shared" si="646"/>
        <v>0</v>
      </c>
      <c r="LRG15" s="306">
        <f t="shared" si="646"/>
        <v>0</v>
      </c>
      <c r="LRH15" s="306">
        <f t="shared" si="646"/>
        <v>0</v>
      </c>
      <c r="LRI15" s="306">
        <f t="shared" si="646"/>
        <v>0</v>
      </c>
      <c r="LRJ15" s="306">
        <f t="shared" si="646"/>
        <v>0</v>
      </c>
      <c r="LRK15" s="306">
        <f t="shared" si="646"/>
        <v>0</v>
      </c>
      <c r="LRL15" s="306">
        <f t="shared" si="646"/>
        <v>0</v>
      </c>
      <c r="LRM15" s="306">
        <f t="shared" si="646"/>
        <v>0</v>
      </c>
      <c r="LRN15" s="306">
        <f t="shared" si="646"/>
        <v>0</v>
      </c>
      <c r="LRO15" s="306">
        <f t="shared" si="646"/>
        <v>0</v>
      </c>
      <c r="LRP15" s="306">
        <f t="shared" si="646"/>
        <v>0</v>
      </c>
      <c r="LRQ15" s="306">
        <f t="shared" si="646"/>
        <v>0</v>
      </c>
      <c r="LRR15" s="306">
        <f t="shared" si="646"/>
        <v>0</v>
      </c>
      <c r="LRS15" s="306">
        <f t="shared" si="646"/>
        <v>0</v>
      </c>
      <c r="LRT15" s="306">
        <f t="shared" si="646"/>
        <v>0</v>
      </c>
      <c r="LRU15" s="306">
        <f t="shared" si="646"/>
        <v>0</v>
      </c>
      <c r="LRV15" s="306">
        <f t="shared" si="646"/>
        <v>0</v>
      </c>
      <c r="LRW15" s="306">
        <f t="shared" si="646"/>
        <v>0</v>
      </c>
      <c r="LRX15" s="306">
        <f t="shared" si="646"/>
        <v>0</v>
      </c>
      <c r="LRY15" s="306">
        <f t="shared" si="646"/>
        <v>0</v>
      </c>
      <c r="LRZ15" s="306">
        <f t="shared" si="646"/>
        <v>0</v>
      </c>
      <c r="LSA15" s="306">
        <f t="shared" si="646"/>
        <v>0</v>
      </c>
      <c r="LSB15" s="306">
        <f t="shared" si="646"/>
        <v>0</v>
      </c>
      <c r="LSC15" s="306">
        <f t="shared" si="646"/>
        <v>0</v>
      </c>
      <c r="LSD15" s="306">
        <f t="shared" si="646"/>
        <v>0</v>
      </c>
      <c r="LSE15" s="306">
        <f t="shared" si="646"/>
        <v>0</v>
      </c>
      <c r="LSF15" s="306">
        <f t="shared" si="646"/>
        <v>0</v>
      </c>
      <c r="LSG15" s="306">
        <f t="shared" si="646"/>
        <v>0</v>
      </c>
      <c r="LSH15" s="306">
        <f t="shared" si="646"/>
        <v>0</v>
      </c>
      <c r="LSI15" s="306">
        <f t="shared" si="646"/>
        <v>0</v>
      </c>
      <c r="LSJ15" s="306">
        <f t="shared" si="646"/>
        <v>0</v>
      </c>
      <c r="LSK15" s="306">
        <f t="shared" si="646"/>
        <v>0</v>
      </c>
      <c r="LSL15" s="306">
        <f t="shared" si="646"/>
        <v>0</v>
      </c>
      <c r="LSM15" s="306">
        <f t="shared" si="646"/>
        <v>0</v>
      </c>
      <c r="LSN15" s="306">
        <f t="shared" si="646"/>
        <v>0</v>
      </c>
      <c r="LSO15" s="306">
        <f t="shared" si="646"/>
        <v>0</v>
      </c>
      <c r="LSP15" s="306">
        <f t="shared" si="646"/>
        <v>0</v>
      </c>
      <c r="LSQ15" s="306">
        <f t="shared" si="646"/>
        <v>0</v>
      </c>
      <c r="LSR15" s="306">
        <f t="shared" si="646"/>
        <v>0</v>
      </c>
      <c r="LSS15" s="306">
        <f t="shared" si="646"/>
        <v>0</v>
      </c>
      <c r="LST15" s="306">
        <f t="shared" si="646"/>
        <v>0</v>
      </c>
      <c r="LSU15" s="306">
        <f t="shared" si="646"/>
        <v>0</v>
      </c>
      <c r="LSV15" s="306">
        <f t="shared" si="646"/>
        <v>0</v>
      </c>
      <c r="LSW15" s="306">
        <f t="shared" si="646"/>
        <v>0</v>
      </c>
      <c r="LSX15" s="306">
        <f t="shared" si="646"/>
        <v>0</v>
      </c>
      <c r="LSY15" s="306">
        <f t="shared" si="646"/>
        <v>0</v>
      </c>
      <c r="LSZ15" s="306">
        <f t="shared" si="646"/>
        <v>0</v>
      </c>
      <c r="LTA15" s="306">
        <f t="shared" si="646"/>
        <v>0</v>
      </c>
      <c r="LTB15" s="306">
        <f t="shared" si="646"/>
        <v>0</v>
      </c>
      <c r="LTC15" s="306">
        <f t="shared" si="646"/>
        <v>0</v>
      </c>
      <c r="LTD15" s="306">
        <f t="shared" si="646"/>
        <v>0</v>
      </c>
      <c r="LTE15" s="306">
        <f t="shared" si="646"/>
        <v>0</v>
      </c>
      <c r="LTF15" s="306">
        <f t="shared" si="646"/>
        <v>0</v>
      </c>
      <c r="LTG15" s="306">
        <f t="shared" si="646"/>
        <v>0</v>
      </c>
      <c r="LTH15" s="306">
        <f t="shared" si="646"/>
        <v>0</v>
      </c>
      <c r="LTI15" s="306">
        <f t="shared" si="646"/>
        <v>0</v>
      </c>
      <c r="LTJ15" s="306">
        <f t="shared" si="646"/>
        <v>0</v>
      </c>
      <c r="LTK15" s="306">
        <f t="shared" ref="LTK15:LVV15" si="647">SUM(LTK16,LTK20,LTK21,LTK26,LTK27)</f>
        <v>0</v>
      </c>
      <c r="LTL15" s="306">
        <f t="shared" si="647"/>
        <v>0</v>
      </c>
      <c r="LTM15" s="306">
        <f t="shared" si="647"/>
        <v>0</v>
      </c>
      <c r="LTN15" s="306">
        <f t="shared" si="647"/>
        <v>0</v>
      </c>
      <c r="LTO15" s="306">
        <f t="shared" si="647"/>
        <v>0</v>
      </c>
      <c r="LTP15" s="306">
        <f t="shared" si="647"/>
        <v>0</v>
      </c>
      <c r="LTQ15" s="306">
        <f t="shared" si="647"/>
        <v>0</v>
      </c>
      <c r="LTR15" s="306">
        <f t="shared" si="647"/>
        <v>0</v>
      </c>
      <c r="LTS15" s="306">
        <f t="shared" si="647"/>
        <v>0</v>
      </c>
      <c r="LTT15" s="306">
        <f t="shared" si="647"/>
        <v>0</v>
      </c>
      <c r="LTU15" s="306">
        <f t="shared" si="647"/>
        <v>0</v>
      </c>
      <c r="LTV15" s="306">
        <f t="shared" si="647"/>
        <v>0</v>
      </c>
      <c r="LTW15" s="306">
        <f t="shared" si="647"/>
        <v>0</v>
      </c>
      <c r="LTX15" s="306">
        <f t="shared" si="647"/>
        <v>0</v>
      </c>
      <c r="LTY15" s="306">
        <f t="shared" si="647"/>
        <v>0</v>
      </c>
      <c r="LTZ15" s="306">
        <f t="shared" si="647"/>
        <v>0</v>
      </c>
      <c r="LUA15" s="306">
        <f t="shared" si="647"/>
        <v>0</v>
      </c>
      <c r="LUB15" s="306">
        <f t="shared" si="647"/>
        <v>0</v>
      </c>
      <c r="LUC15" s="306">
        <f t="shared" si="647"/>
        <v>0</v>
      </c>
      <c r="LUD15" s="306">
        <f t="shared" si="647"/>
        <v>0</v>
      </c>
      <c r="LUE15" s="306">
        <f t="shared" si="647"/>
        <v>0</v>
      </c>
      <c r="LUF15" s="306">
        <f t="shared" si="647"/>
        <v>0</v>
      </c>
      <c r="LUG15" s="306">
        <f t="shared" si="647"/>
        <v>0</v>
      </c>
      <c r="LUH15" s="306">
        <f t="shared" si="647"/>
        <v>0</v>
      </c>
      <c r="LUI15" s="306">
        <f t="shared" si="647"/>
        <v>0</v>
      </c>
      <c r="LUJ15" s="306">
        <f t="shared" si="647"/>
        <v>0</v>
      </c>
      <c r="LUK15" s="306">
        <f t="shared" si="647"/>
        <v>0</v>
      </c>
      <c r="LUL15" s="306">
        <f t="shared" si="647"/>
        <v>0</v>
      </c>
      <c r="LUM15" s="306">
        <f t="shared" si="647"/>
        <v>0</v>
      </c>
      <c r="LUN15" s="306">
        <f t="shared" si="647"/>
        <v>0</v>
      </c>
      <c r="LUO15" s="306">
        <f t="shared" si="647"/>
        <v>0</v>
      </c>
      <c r="LUP15" s="306">
        <f t="shared" si="647"/>
        <v>0</v>
      </c>
      <c r="LUQ15" s="306">
        <f t="shared" si="647"/>
        <v>0</v>
      </c>
      <c r="LUR15" s="306">
        <f t="shared" si="647"/>
        <v>0</v>
      </c>
      <c r="LUS15" s="306">
        <f t="shared" si="647"/>
        <v>0</v>
      </c>
      <c r="LUT15" s="306">
        <f t="shared" si="647"/>
        <v>0</v>
      </c>
      <c r="LUU15" s="306">
        <f t="shared" si="647"/>
        <v>0</v>
      </c>
      <c r="LUV15" s="306">
        <f t="shared" si="647"/>
        <v>0</v>
      </c>
      <c r="LUW15" s="306">
        <f t="shared" si="647"/>
        <v>0</v>
      </c>
      <c r="LUX15" s="306">
        <f t="shared" si="647"/>
        <v>0</v>
      </c>
      <c r="LUY15" s="306">
        <f t="shared" si="647"/>
        <v>0</v>
      </c>
      <c r="LUZ15" s="306">
        <f t="shared" si="647"/>
        <v>0</v>
      </c>
      <c r="LVA15" s="306">
        <f t="shared" si="647"/>
        <v>0</v>
      </c>
      <c r="LVB15" s="306">
        <f t="shared" si="647"/>
        <v>0</v>
      </c>
      <c r="LVC15" s="306">
        <f t="shared" si="647"/>
        <v>0</v>
      </c>
      <c r="LVD15" s="306">
        <f t="shared" si="647"/>
        <v>0</v>
      </c>
      <c r="LVE15" s="306">
        <f t="shared" si="647"/>
        <v>0</v>
      </c>
      <c r="LVF15" s="306">
        <f t="shared" si="647"/>
        <v>0</v>
      </c>
      <c r="LVG15" s="306">
        <f t="shared" si="647"/>
        <v>0</v>
      </c>
      <c r="LVH15" s="306">
        <f t="shared" si="647"/>
        <v>0</v>
      </c>
      <c r="LVI15" s="306">
        <f t="shared" si="647"/>
        <v>0</v>
      </c>
      <c r="LVJ15" s="306">
        <f t="shared" si="647"/>
        <v>0</v>
      </c>
      <c r="LVK15" s="306">
        <f t="shared" si="647"/>
        <v>0</v>
      </c>
      <c r="LVL15" s="306">
        <f t="shared" si="647"/>
        <v>0</v>
      </c>
      <c r="LVM15" s="306">
        <f t="shared" si="647"/>
        <v>0</v>
      </c>
      <c r="LVN15" s="306">
        <f t="shared" si="647"/>
        <v>0</v>
      </c>
      <c r="LVO15" s="306">
        <f t="shared" si="647"/>
        <v>0</v>
      </c>
      <c r="LVP15" s="306">
        <f t="shared" si="647"/>
        <v>0</v>
      </c>
      <c r="LVQ15" s="306">
        <f t="shared" si="647"/>
        <v>0</v>
      </c>
      <c r="LVR15" s="306">
        <f t="shared" si="647"/>
        <v>0</v>
      </c>
      <c r="LVS15" s="306">
        <f t="shared" si="647"/>
        <v>0</v>
      </c>
      <c r="LVT15" s="306">
        <f t="shared" si="647"/>
        <v>0</v>
      </c>
      <c r="LVU15" s="306">
        <f t="shared" si="647"/>
        <v>0</v>
      </c>
      <c r="LVV15" s="306">
        <f t="shared" si="647"/>
        <v>0</v>
      </c>
      <c r="LVW15" s="306">
        <f t="shared" ref="LVW15:LYH15" si="648">SUM(LVW16,LVW20,LVW21,LVW26,LVW27)</f>
        <v>0</v>
      </c>
      <c r="LVX15" s="306">
        <f t="shared" si="648"/>
        <v>0</v>
      </c>
      <c r="LVY15" s="306">
        <f t="shared" si="648"/>
        <v>0</v>
      </c>
      <c r="LVZ15" s="306">
        <f t="shared" si="648"/>
        <v>0</v>
      </c>
      <c r="LWA15" s="306">
        <f t="shared" si="648"/>
        <v>0</v>
      </c>
      <c r="LWB15" s="306">
        <f t="shared" si="648"/>
        <v>0</v>
      </c>
      <c r="LWC15" s="306">
        <f t="shared" si="648"/>
        <v>0</v>
      </c>
      <c r="LWD15" s="306">
        <f t="shared" si="648"/>
        <v>0</v>
      </c>
      <c r="LWE15" s="306">
        <f t="shared" si="648"/>
        <v>0</v>
      </c>
      <c r="LWF15" s="306">
        <f t="shared" si="648"/>
        <v>0</v>
      </c>
      <c r="LWG15" s="306">
        <f t="shared" si="648"/>
        <v>0</v>
      </c>
      <c r="LWH15" s="306">
        <f t="shared" si="648"/>
        <v>0</v>
      </c>
      <c r="LWI15" s="306">
        <f t="shared" si="648"/>
        <v>0</v>
      </c>
      <c r="LWJ15" s="306">
        <f t="shared" si="648"/>
        <v>0</v>
      </c>
      <c r="LWK15" s="306">
        <f t="shared" si="648"/>
        <v>0</v>
      </c>
      <c r="LWL15" s="306">
        <f t="shared" si="648"/>
        <v>0</v>
      </c>
      <c r="LWM15" s="306">
        <f t="shared" si="648"/>
        <v>0</v>
      </c>
      <c r="LWN15" s="306">
        <f t="shared" si="648"/>
        <v>0</v>
      </c>
      <c r="LWO15" s="306">
        <f t="shared" si="648"/>
        <v>0</v>
      </c>
      <c r="LWP15" s="306">
        <f t="shared" si="648"/>
        <v>0</v>
      </c>
      <c r="LWQ15" s="306">
        <f t="shared" si="648"/>
        <v>0</v>
      </c>
      <c r="LWR15" s="306">
        <f t="shared" si="648"/>
        <v>0</v>
      </c>
      <c r="LWS15" s="306">
        <f t="shared" si="648"/>
        <v>0</v>
      </c>
      <c r="LWT15" s="306">
        <f t="shared" si="648"/>
        <v>0</v>
      </c>
      <c r="LWU15" s="306">
        <f t="shared" si="648"/>
        <v>0</v>
      </c>
      <c r="LWV15" s="306">
        <f t="shared" si="648"/>
        <v>0</v>
      </c>
      <c r="LWW15" s="306">
        <f t="shared" si="648"/>
        <v>0</v>
      </c>
      <c r="LWX15" s="306">
        <f t="shared" si="648"/>
        <v>0</v>
      </c>
      <c r="LWY15" s="306">
        <f t="shared" si="648"/>
        <v>0</v>
      </c>
      <c r="LWZ15" s="306">
        <f t="shared" si="648"/>
        <v>0</v>
      </c>
      <c r="LXA15" s="306">
        <f t="shared" si="648"/>
        <v>0</v>
      </c>
      <c r="LXB15" s="306">
        <f t="shared" si="648"/>
        <v>0</v>
      </c>
      <c r="LXC15" s="306">
        <f t="shared" si="648"/>
        <v>0</v>
      </c>
      <c r="LXD15" s="306">
        <f t="shared" si="648"/>
        <v>0</v>
      </c>
      <c r="LXE15" s="306">
        <f t="shared" si="648"/>
        <v>0</v>
      </c>
      <c r="LXF15" s="306">
        <f t="shared" si="648"/>
        <v>0</v>
      </c>
      <c r="LXG15" s="306">
        <f t="shared" si="648"/>
        <v>0</v>
      </c>
      <c r="LXH15" s="306">
        <f t="shared" si="648"/>
        <v>0</v>
      </c>
      <c r="LXI15" s="306">
        <f t="shared" si="648"/>
        <v>0</v>
      </c>
      <c r="LXJ15" s="306">
        <f t="shared" si="648"/>
        <v>0</v>
      </c>
      <c r="LXK15" s="306">
        <f t="shared" si="648"/>
        <v>0</v>
      </c>
      <c r="LXL15" s="306">
        <f t="shared" si="648"/>
        <v>0</v>
      </c>
      <c r="LXM15" s="306">
        <f t="shared" si="648"/>
        <v>0</v>
      </c>
      <c r="LXN15" s="306">
        <f t="shared" si="648"/>
        <v>0</v>
      </c>
      <c r="LXO15" s="306">
        <f t="shared" si="648"/>
        <v>0</v>
      </c>
      <c r="LXP15" s="306">
        <f t="shared" si="648"/>
        <v>0</v>
      </c>
      <c r="LXQ15" s="306">
        <f t="shared" si="648"/>
        <v>0</v>
      </c>
      <c r="LXR15" s="306">
        <f t="shared" si="648"/>
        <v>0</v>
      </c>
      <c r="LXS15" s="306">
        <f t="shared" si="648"/>
        <v>0</v>
      </c>
      <c r="LXT15" s="306">
        <f t="shared" si="648"/>
        <v>0</v>
      </c>
      <c r="LXU15" s="306">
        <f t="shared" si="648"/>
        <v>0</v>
      </c>
      <c r="LXV15" s="306">
        <f t="shared" si="648"/>
        <v>0</v>
      </c>
      <c r="LXW15" s="306">
        <f t="shared" si="648"/>
        <v>0</v>
      </c>
      <c r="LXX15" s="306">
        <f t="shared" si="648"/>
        <v>0</v>
      </c>
      <c r="LXY15" s="306">
        <f t="shared" si="648"/>
        <v>0</v>
      </c>
      <c r="LXZ15" s="306">
        <f t="shared" si="648"/>
        <v>0</v>
      </c>
      <c r="LYA15" s="306">
        <f t="shared" si="648"/>
        <v>0</v>
      </c>
      <c r="LYB15" s="306">
        <f t="shared" si="648"/>
        <v>0</v>
      </c>
      <c r="LYC15" s="306">
        <f t="shared" si="648"/>
        <v>0</v>
      </c>
      <c r="LYD15" s="306">
        <f t="shared" si="648"/>
        <v>0</v>
      </c>
      <c r="LYE15" s="306">
        <f t="shared" si="648"/>
        <v>0</v>
      </c>
      <c r="LYF15" s="306">
        <f t="shared" si="648"/>
        <v>0</v>
      </c>
      <c r="LYG15" s="306">
        <f t="shared" si="648"/>
        <v>0</v>
      </c>
      <c r="LYH15" s="306">
        <f t="shared" si="648"/>
        <v>0</v>
      </c>
      <c r="LYI15" s="306">
        <f t="shared" ref="LYI15:MAT15" si="649">SUM(LYI16,LYI20,LYI21,LYI26,LYI27)</f>
        <v>0</v>
      </c>
      <c r="LYJ15" s="306">
        <f t="shared" si="649"/>
        <v>0</v>
      </c>
      <c r="LYK15" s="306">
        <f t="shared" si="649"/>
        <v>0</v>
      </c>
      <c r="LYL15" s="306">
        <f t="shared" si="649"/>
        <v>0</v>
      </c>
      <c r="LYM15" s="306">
        <f t="shared" si="649"/>
        <v>0</v>
      </c>
      <c r="LYN15" s="306">
        <f t="shared" si="649"/>
        <v>0</v>
      </c>
      <c r="LYO15" s="306">
        <f t="shared" si="649"/>
        <v>0</v>
      </c>
      <c r="LYP15" s="306">
        <f t="shared" si="649"/>
        <v>0</v>
      </c>
      <c r="LYQ15" s="306">
        <f t="shared" si="649"/>
        <v>0</v>
      </c>
      <c r="LYR15" s="306">
        <f t="shared" si="649"/>
        <v>0</v>
      </c>
      <c r="LYS15" s="306">
        <f t="shared" si="649"/>
        <v>0</v>
      </c>
      <c r="LYT15" s="306">
        <f t="shared" si="649"/>
        <v>0</v>
      </c>
      <c r="LYU15" s="306">
        <f t="shared" si="649"/>
        <v>0</v>
      </c>
      <c r="LYV15" s="306">
        <f t="shared" si="649"/>
        <v>0</v>
      </c>
      <c r="LYW15" s="306">
        <f t="shared" si="649"/>
        <v>0</v>
      </c>
      <c r="LYX15" s="306">
        <f t="shared" si="649"/>
        <v>0</v>
      </c>
      <c r="LYY15" s="306">
        <f t="shared" si="649"/>
        <v>0</v>
      </c>
      <c r="LYZ15" s="306">
        <f t="shared" si="649"/>
        <v>0</v>
      </c>
      <c r="LZA15" s="306">
        <f t="shared" si="649"/>
        <v>0</v>
      </c>
      <c r="LZB15" s="306">
        <f t="shared" si="649"/>
        <v>0</v>
      </c>
      <c r="LZC15" s="306">
        <f t="shared" si="649"/>
        <v>0</v>
      </c>
      <c r="LZD15" s="306">
        <f t="shared" si="649"/>
        <v>0</v>
      </c>
      <c r="LZE15" s="306">
        <f t="shared" si="649"/>
        <v>0</v>
      </c>
      <c r="LZF15" s="306">
        <f t="shared" si="649"/>
        <v>0</v>
      </c>
      <c r="LZG15" s="306">
        <f t="shared" si="649"/>
        <v>0</v>
      </c>
      <c r="LZH15" s="306">
        <f t="shared" si="649"/>
        <v>0</v>
      </c>
      <c r="LZI15" s="306">
        <f t="shared" si="649"/>
        <v>0</v>
      </c>
      <c r="LZJ15" s="306">
        <f t="shared" si="649"/>
        <v>0</v>
      </c>
      <c r="LZK15" s="306">
        <f t="shared" si="649"/>
        <v>0</v>
      </c>
      <c r="LZL15" s="306">
        <f t="shared" si="649"/>
        <v>0</v>
      </c>
      <c r="LZM15" s="306">
        <f t="shared" si="649"/>
        <v>0</v>
      </c>
      <c r="LZN15" s="306">
        <f t="shared" si="649"/>
        <v>0</v>
      </c>
      <c r="LZO15" s="306">
        <f t="shared" si="649"/>
        <v>0</v>
      </c>
      <c r="LZP15" s="306">
        <f t="shared" si="649"/>
        <v>0</v>
      </c>
      <c r="LZQ15" s="306">
        <f t="shared" si="649"/>
        <v>0</v>
      </c>
      <c r="LZR15" s="306">
        <f t="shared" si="649"/>
        <v>0</v>
      </c>
      <c r="LZS15" s="306">
        <f t="shared" si="649"/>
        <v>0</v>
      </c>
      <c r="LZT15" s="306">
        <f t="shared" si="649"/>
        <v>0</v>
      </c>
      <c r="LZU15" s="306">
        <f t="shared" si="649"/>
        <v>0</v>
      </c>
      <c r="LZV15" s="306">
        <f t="shared" si="649"/>
        <v>0</v>
      </c>
      <c r="LZW15" s="306">
        <f t="shared" si="649"/>
        <v>0</v>
      </c>
      <c r="LZX15" s="306">
        <f t="shared" si="649"/>
        <v>0</v>
      </c>
      <c r="LZY15" s="306">
        <f t="shared" si="649"/>
        <v>0</v>
      </c>
      <c r="LZZ15" s="306">
        <f t="shared" si="649"/>
        <v>0</v>
      </c>
      <c r="MAA15" s="306">
        <f t="shared" si="649"/>
        <v>0</v>
      </c>
      <c r="MAB15" s="306">
        <f t="shared" si="649"/>
        <v>0</v>
      </c>
      <c r="MAC15" s="306">
        <f t="shared" si="649"/>
        <v>0</v>
      </c>
      <c r="MAD15" s="306">
        <f t="shared" si="649"/>
        <v>0</v>
      </c>
      <c r="MAE15" s="306">
        <f t="shared" si="649"/>
        <v>0</v>
      </c>
      <c r="MAF15" s="306">
        <f t="shared" si="649"/>
        <v>0</v>
      </c>
      <c r="MAG15" s="306">
        <f t="shared" si="649"/>
        <v>0</v>
      </c>
      <c r="MAH15" s="306">
        <f t="shared" si="649"/>
        <v>0</v>
      </c>
      <c r="MAI15" s="306">
        <f t="shared" si="649"/>
        <v>0</v>
      </c>
      <c r="MAJ15" s="306">
        <f t="shared" si="649"/>
        <v>0</v>
      </c>
      <c r="MAK15" s="306">
        <f t="shared" si="649"/>
        <v>0</v>
      </c>
      <c r="MAL15" s="306">
        <f t="shared" si="649"/>
        <v>0</v>
      </c>
      <c r="MAM15" s="306">
        <f t="shared" si="649"/>
        <v>0</v>
      </c>
      <c r="MAN15" s="306">
        <f t="shared" si="649"/>
        <v>0</v>
      </c>
      <c r="MAO15" s="306">
        <f t="shared" si="649"/>
        <v>0</v>
      </c>
      <c r="MAP15" s="306">
        <f t="shared" si="649"/>
        <v>0</v>
      </c>
      <c r="MAQ15" s="306">
        <f t="shared" si="649"/>
        <v>0</v>
      </c>
      <c r="MAR15" s="306">
        <f t="shared" si="649"/>
        <v>0</v>
      </c>
      <c r="MAS15" s="306">
        <f t="shared" si="649"/>
        <v>0</v>
      </c>
      <c r="MAT15" s="306">
        <f t="shared" si="649"/>
        <v>0</v>
      </c>
      <c r="MAU15" s="306">
        <f t="shared" ref="MAU15:MDF15" si="650">SUM(MAU16,MAU20,MAU21,MAU26,MAU27)</f>
        <v>0</v>
      </c>
      <c r="MAV15" s="306">
        <f t="shared" si="650"/>
        <v>0</v>
      </c>
      <c r="MAW15" s="306">
        <f t="shared" si="650"/>
        <v>0</v>
      </c>
      <c r="MAX15" s="306">
        <f t="shared" si="650"/>
        <v>0</v>
      </c>
      <c r="MAY15" s="306">
        <f t="shared" si="650"/>
        <v>0</v>
      </c>
      <c r="MAZ15" s="306">
        <f t="shared" si="650"/>
        <v>0</v>
      </c>
      <c r="MBA15" s="306">
        <f t="shared" si="650"/>
        <v>0</v>
      </c>
      <c r="MBB15" s="306">
        <f t="shared" si="650"/>
        <v>0</v>
      </c>
      <c r="MBC15" s="306">
        <f t="shared" si="650"/>
        <v>0</v>
      </c>
      <c r="MBD15" s="306">
        <f t="shared" si="650"/>
        <v>0</v>
      </c>
      <c r="MBE15" s="306">
        <f t="shared" si="650"/>
        <v>0</v>
      </c>
      <c r="MBF15" s="306">
        <f t="shared" si="650"/>
        <v>0</v>
      </c>
      <c r="MBG15" s="306">
        <f t="shared" si="650"/>
        <v>0</v>
      </c>
      <c r="MBH15" s="306">
        <f t="shared" si="650"/>
        <v>0</v>
      </c>
      <c r="MBI15" s="306">
        <f t="shared" si="650"/>
        <v>0</v>
      </c>
      <c r="MBJ15" s="306">
        <f t="shared" si="650"/>
        <v>0</v>
      </c>
      <c r="MBK15" s="306">
        <f t="shared" si="650"/>
        <v>0</v>
      </c>
      <c r="MBL15" s="306">
        <f t="shared" si="650"/>
        <v>0</v>
      </c>
      <c r="MBM15" s="306">
        <f t="shared" si="650"/>
        <v>0</v>
      </c>
      <c r="MBN15" s="306">
        <f t="shared" si="650"/>
        <v>0</v>
      </c>
      <c r="MBO15" s="306">
        <f t="shared" si="650"/>
        <v>0</v>
      </c>
      <c r="MBP15" s="306">
        <f t="shared" si="650"/>
        <v>0</v>
      </c>
      <c r="MBQ15" s="306">
        <f t="shared" si="650"/>
        <v>0</v>
      </c>
      <c r="MBR15" s="306">
        <f t="shared" si="650"/>
        <v>0</v>
      </c>
      <c r="MBS15" s="306">
        <f t="shared" si="650"/>
        <v>0</v>
      </c>
      <c r="MBT15" s="306">
        <f t="shared" si="650"/>
        <v>0</v>
      </c>
      <c r="MBU15" s="306">
        <f t="shared" si="650"/>
        <v>0</v>
      </c>
      <c r="MBV15" s="306">
        <f t="shared" si="650"/>
        <v>0</v>
      </c>
      <c r="MBW15" s="306">
        <f t="shared" si="650"/>
        <v>0</v>
      </c>
      <c r="MBX15" s="306">
        <f t="shared" si="650"/>
        <v>0</v>
      </c>
      <c r="MBY15" s="306">
        <f t="shared" si="650"/>
        <v>0</v>
      </c>
      <c r="MBZ15" s="306">
        <f t="shared" si="650"/>
        <v>0</v>
      </c>
      <c r="MCA15" s="306">
        <f t="shared" si="650"/>
        <v>0</v>
      </c>
      <c r="MCB15" s="306">
        <f t="shared" si="650"/>
        <v>0</v>
      </c>
      <c r="MCC15" s="306">
        <f t="shared" si="650"/>
        <v>0</v>
      </c>
      <c r="MCD15" s="306">
        <f t="shared" si="650"/>
        <v>0</v>
      </c>
      <c r="MCE15" s="306">
        <f t="shared" si="650"/>
        <v>0</v>
      </c>
      <c r="MCF15" s="306">
        <f t="shared" si="650"/>
        <v>0</v>
      </c>
      <c r="MCG15" s="306">
        <f t="shared" si="650"/>
        <v>0</v>
      </c>
      <c r="MCH15" s="306">
        <f t="shared" si="650"/>
        <v>0</v>
      </c>
      <c r="MCI15" s="306">
        <f t="shared" si="650"/>
        <v>0</v>
      </c>
      <c r="MCJ15" s="306">
        <f t="shared" si="650"/>
        <v>0</v>
      </c>
      <c r="MCK15" s="306">
        <f t="shared" si="650"/>
        <v>0</v>
      </c>
      <c r="MCL15" s="306">
        <f t="shared" si="650"/>
        <v>0</v>
      </c>
      <c r="MCM15" s="306">
        <f t="shared" si="650"/>
        <v>0</v>
      </c>
      <c r="MCN15" s="306">
        <f t="shared" si="650"/>
        <v>0</v>
      </c>
      <c r="MCO15" s="306">
        <f t="shared" si="650"/>
        <v>0</v>
      </c>
      <c r="MCP15" s="306">
        <f t="shared" si="650"/>
        <v>0</v>
      </c>
      <c r="MCQ15" s="306">
        <f t="shared" si="650"/>
        <v>0</v>
      </c>
      <c r="MCR15" s="306">
        <f t="shared" si="650"/>
        <v>0</v>
      </c>
      <c r="MCS15" s="306">
        <f t="shared" si="650"/>
        <v>0</v>
      </c>
      <c r="MCT15" s="306">
        <f t="shared" si="650"/>
        <v>0</v>
      </c>
      <c r="MCU15" s="306">
        <f t="shared" si="650"/>
        <v>0</v>
      </c>
      <c r="MCV15" s="306">
        <f t="shared" si="650"/>
        <v>0</v>
      </c>
      <c r="MCW15" s="306">
        <f t="shared" si="650"/>
        <v>0</v>
      </c>
      <c r="MCX15" s="306">
        <f t="shared" si="650"/>
        <v>0</v>
      </c>
      <c r="MCY15" s="306">
        <f t="shared" si="650"/>
        <v>0</v>
      </c>
      <c r="MCZ15" s="306">
        <f t="shared" si="650"/>
        <v>0</v>
      </c>
      <c r="MDA15" s="306">
        <f t="shared" si="650"/>
        <v>0</v>
      </c>
      <c r="MDB15" s="306">
        <f t="shared" si="650"/>
        <v>0</v>
      </c>
      <c r="MDC15" s="306">
        <f t="shared" si="650"/>
        <v>0</v>
      </c>
      <c r="MDD15" s="306">
        <f t="shared" si="650"/>
        <v>0</v>
      </c>
      <c r="MDE15" s="306">
        <f t="shared" si="650"/>
        <v>0</v>
      </c>
      <c r="MDF15" s="306">
        <f t="shared" si="650"/>
        <v>0</v>
      </c>
      <c r="MDG15" s="306">
        <f t="shared" ref="MDG15:MFR15" si="651">SUM(MDG16,MDG20,MDG21,MDG26,MDG27)</f>
        <v>0</v>
      </c>
      <c r="MDH15" s="306">
        <f t="shared" si="651"/>
        <v>0</v>
      </c>
      <c r="MDI15" s="306">
        <f t="shared" si="651"/>
        <v>0</v>
      </c>
      <c r="MDJ15" s="306">
        <f t="shared" si="651"/>
        <v>0</v>
      </c>
      <c r="MDK15" s="306">
        <f t="shared" si="651"/>
        <v>0</v>
      </c>
      <c r="MDL15" s="306">
        <f t="shared" si="651"/>
        <v>0</v>
      </c>
      <c r="MDM15" s="306">
        <f t="shared" si="651"/>
        <v>0</v>
      </c>
      <c r="MDN15" s="306">
        <f t="shared" si="651"/>
        <v>0</v>
      </c>
      <c r="MDO15" s="306">
        <f t="shared" si="651"/>
        <v>0</v>
      </c>
      <c r="MDP15" s="306">
        <f t="shared" si="651"/>
        <v>0</v>
      </c>
      <c r="MDQ15" s="306">
        <f t="shared" si="651"/>
        <v>0</v>
      </c>
      <c r="MDR15" s="306">
        <f t="shared" si="651"/>
        <v>0</v>
      </c>
      <c r="MDS15" s="306">
        <f t="shared" si="651"/>
        <v>0</v>
      </c>
      <c r="MDT15" s="306">
        <f t="shared" si="651"/>
        <v>0</v>
      </c>
      <c r="MDU15" s="306">
        <f t="shared" si="651"/>
        <v>0</v>
      </c>
      <c r="MDV15" s="306">
        <f t="shared" si="651"/>
        <v>0</v>
      </c>
      <c r="MDW15" s="306">
        <f t="shared" si="651"/>
        <v>0</v>
      </c>
      <c r="MDX15" s="306">
        <f t="shared" si="651"/>
        <v>0</v>
      </c>
      <c r="MDY15" s="306">
        <f t="shared" si="651"/>
        <v>0</v>
      </c>
      <c r="MDZ15" s="306">
        <f t="shared" si="651"/>
        <v>0</v>
      </c>
      <c r="MEA15" s="306">
        <f t="shared" si="651"/>
        <v>0</v>
      </c>
      <c r="MEB15" s="306">
        <f t="shared" si="651"/>
        <v>0</v>
      </c>
      <c r="MEC15" s="306">
        <f t="shared" si="651"/>
        <v>0</v>
      </c>
      <c r="MED15" s="306">
        <f t="shared" si="651"/>
        <v>0</v>
      </c>
      <c r="MEE15" s="306">
        <f t="shared" si="651"/>
        <v>0</v>
      </c>
      <c r="MEF15" s="306">
        <f t="shared" si="651"/>
        <v>0</v>
      </c>
      <c r="MEG15" s="306">
        <f t="shared" si="651"/>
        <v>0</v>
      </c>
      <c r="MEH15" s="306">
        <f t="shared" si="651"/>
        <v>0</v>
      </c>
      <c r="MEI15" s="306">
        <f t="shared" si="651"/>
        <v>0</v>
      </c>
      <c r="MEJ15" s="306">
        <f t="shared" si="651"/>
        <v>0</v>
      </c>
      <c r="MEK15" s="306">
        <f t="shared" si="651"/>
        <v>0</v>
      </c>
      <c r="MEL15" s="306">
        <f t="shared" si="651"/>
        <v>0</v>
      </c>
      <c r="MEM15" s="306">
        <f t="shared" si="651"/>
        <v>0</v>
      </c>
      <c r="MEN15" s="306">
        <f t="shared" si="651"/>
        <v>0</v>
      </c>
      <c r="MEO15" s="306">
        <f t="shared" si="651"/>
        <v>0</v>
      </c>
      <c r="MEP15" s="306">
        <f t="shared" si="651"/>
        <v>0</v>
      </c>
      <c r="MEQ15" s="306">
        <f t="shared" si="651"/>
        <v>0</v>
      </c>
      <c r="MER15" s="306">
        <f t="shared" si="651"/>
        <v>0</v>
      </c>
      <c r="MES15" s="306">
        <f t="shared" si="651"/>
        <v>0</v>
      </c>
      <c r="MET15" s="306">
        <f t="shared" si="651"/>
        <v>0</v>
      </c>
      <c r="MEU15" s="306">
        <f t="shared" si="651"/>
        <v>0</v>
      </c>
      <c r="MEV15" s="306">
        <f t="shared" si="651"/>
        <v>0</v>
      </c>
      <c r="MEW15" s="306">
        <f t="shared" si="651"/>
        <v>0</v>
      </c>
      <c r="MEX15" s="306">
        <f t="shared" si="651"/>
        <v>0</v>
      </c>
      <c r="MEY15" s="306">
        <f t="shared" si="651"/>
        <v>0</v>
      </c>
      <c r="MEZ15" s="306">
        <f t="shared" si="651"/>
        <v>0</v>
      </c>
      <c r="MFA15" s="306">
        <f t="shared" si="651"/>
        <v>0</v>
      </c>
      <c r="MFB15" s="306">
        <f t="shared" si="651"/>
        <v>0</v>
      </c>
      <c r="MFC15" s="306">
        <f t="shared" si="651"/>
        <v>0</v>
      </c>
      <c r="MFD15" s="306">
        <f t="shared" si="651"/>
        <v>0</v>
      </c>
      <c r="MFE15" s="306">
        <f t="shared" si="651"/>
        <v>0</v>
      </c>
      <c r="MFF15" s="306">
        <f t="shared" si="651"/>
        <v>0</v>
      </c>
      <c r="MFG15" s="306">
        <f t="shared" si="651"/>
        <v>0</v>
      </c>
      <c r="MFH15" s="306">
        <f t="shared" si="651"/>
        <v>0</v>
      </c>
      <c r="MFI15" s="306">
        <f t="shared" si="651"/>
        <v>0</v>
      </c>
      <c r="MFJ15" s="306">
        <f t="shared" si="651"/>
        <v>0</v>
      </c>
      <c r="MFK15" s="306">
        <f t="shared" si="651"/>
        <v>0</v>
      </c>
      <c r="MFL15" s="306">
        <f t="shared" si="651"/>
        <v>0</v>
      </c>
      <c r="MFM15" s="306">
        <f t="shared" si="651"/>
        <v>0</v>
      </c>
      <c r="MFN15" s="306">
        <f t="shared" si="651"/>
        <v>0</v>
      </c>
      <c r="MFO15" s="306">
        <f t="shared" si="651"/>
        <v>0</v>
      </c>
      <c r="MFP15" s="306">
        <f t="shared" si="651"/>
        <v>0</v>
      </c>
      <c r="MFQ15" s="306">
        <f t="shared" si="651"/>
        <v>0</v>
      </c>
      <c r="MFR15" s="306">
        <f t="shared" si="651"/>
        <v>0</v>
      </c>
      <c r="MFS15" s="306">
        <f t="shared" ref="MFS15:MID15" si="652">SUM(MFS16,MFS20,MFS21,MFS26,MFS27)</f>
        <v>0</v>
      </c>
      <c r="MFT15" s="306">
        <f t="shared" si="652"/>
        <v>0</v>
      </c>
      <c r="MFU15" s="306">
        <f t="shared" si="652"/>
        <v>0</v>
      </c>
      <c r="MFV15" s="306">
        <f t="shared" si="652"/>
        <v>0</v>
      </c>
      <c r="MFW15" s="306">
        <f t="shared" si="652"/>
        <v>0</v>
      </c>
      <c r="MFX15" s="306">
        <f t="shared" si="652"/>
        <v>0</v>
      </c>
      <c r="MFY15" s="306">
        <f t="shared" si="652"/>
        <v>0</v>
      </c>
      <c r="MFZ15" s="306">
        <f t="shared" si="652"/>
        <v>0</v>
      </c>
      <c r="MGA15" s="306">
        <f t="shared" si="652"/>
        <v>0</v>
      </c>
      <c r="MGB15" s="306">
        <f t="shared" si="652"/>
        <v>0</v>
      </c>
      <c r="MGC15" s="306">
        <f t="shared" si="652"/>
        <v>0</v>
      </c>
      <c r="MGD15" s="306">
        <f t="shared" si="652"/>
        <v>0</v>
      </c>
      <c r="MGE15" s="306">
        <f t="shared" si="652"/>
        <v>0</v>
      </c>
      <c r="MGF15" s="306">
        <f t="shared" si="652"/>
        <v>0</v>
      </c>
      <c r="MGG15" s="306">
        <f t="shared" si="652"/>
        <v>0</v>
      </c>
      <c r="MGH15" s="306">
        <f t="shared" si="652"/>
        <v>0</v>
      </c>
      <c r="MGI15" s="306">
        <f t="shared" si="652"/>
        <v>0</v>
      </c>
      <c r="MGJ15" s="306">
        <f t="shared" si="652"/>
        <v>0</v>
      </c>
      <c r="MGK15" s="306">
        <f t="shared" si="652"/>
        <v>0</v>
      </c>
      <c r="MGL15" s="306">
        <f t="shared" si="652"/>
        <v>0</v>
      </c>
      <c r="MGM15" s="306">
        <f t="shared" si="652"/>
        <v>0</v>
      </c>
      <c r="MGN15" s="306">
        <f t="shared" si="652"/>
        <v>0</v>
      </c>
      <c r="MGO15" s="306">
        <f t="shared" si="652"/>
        <v>0</v>
      </c>
      <c r="MGP15" s="306">
        <f t="shared" si="652"/>
        <v>0</v>
      </c>
      <c r="MGQ15" s="306">
        <f t="shared" si="652"/>
        <v>0</v>
      </c>
      <c r="MGR15" s="306">
        <f t="shared" si="652"/>
        <v>0</v>
      </c>
      <c r="MGS15" s="306">
        <f t="shared" si="652"/>
        <v>0</v>
      </c>
      <c r="MGT15" s="306">
        <f t="shared" si="652"/>
        <v>0</v>
      </c>
      <c r="MGU15" s="306">
        <f t="shared" si="652"/>
        <v>0</v>
      </c>
      <c r="MGV15" s="306">
        <f t="shared" si="652"/>
        <v>0</v>
      </c>
      <c r="MGW15" s="306">
        <f t="shared" si="652"/>
        <v>0</v>
      </c>
      <c r="MGX15" s="306">
        <f t="shared" si="652"/>
        <v>0</v>
      </c>
      <c r="MGY15" s="306">
        <f t="shared" si="652"/>
        <v>0</v>
      </c>
      <c r="MGZ15" s="306">
        <f t="shared" si="652"/>
        <v>0</v>
      </c>
      <c r="MHA15" s="306">
        <f t="shared" si="652"/>
        <v>0</v>
      </c>
      <c r="MHB15" s="306">
        <f t="shared" si="652"/>
        <v>0</v>
      </c>
      <c r="MHC15" s="306">
        <f t="shared" si="652"/>
        <v>0</v>
      </c>
      <c r="MHD15" s="306">
        <f t="shared" si="652"/>
        <v>0</v>
      </c>
      <c r="MHE15" s="306">
        <f t="shared" si="652"/>
        <v>0</v>
      </c>
      <c r="MHF15" s="306">
        <f t="shared" si="652"/>
        <v>0</v>
      </c>
      <c r="MHG15" s="306">
        <f t="shared" si="652"/>
        <v>0</v>
      </c>
      <c r="MHH15" s="306">
        <f t="shared" si="652"/>
        <v>0</v>
      </c>
      <c r="MHI15" s="306">
        <f t="shared" si="652"/>
        <v>0</v>
      </c>
      <c r="MHJ15" s="306">
        <f t="shared" si="652"/>
        <v>0</v>
      </c>
      <c r="MHK15" s="306">
        <f t="shared" si="652"/>
        <v>0</v>
      </c>
      <c r="MHL15" s="306">
        <f t="shared" si="652"/>
        <v>0</v>
      </c>
      <c r="MHM15" s="306">
        <f t="shared" si="652"/>
        <v>0</v>
      </c>
      <c r="MHN15" s="306">
        <f t="shared" si="652"/>
        <v>0</v>
      </c>
      <c r="MHO15" s="306">
        <f t="shared" si="652"/>
        <v>0</v>
      </c>
      <c r="MHP15" s="306">
        <f t="shared" si="652"/>
        <v>0</v>
      </c>
      <c r="MHQ15" s="306">
        <f t="shared" si="652"/>
        <v>0</v>
      </c>
      <c r="MHR15" s="306">
        <f t="shared" si="652"/>
        <v>0</v>
      </c>
      <c r="MHS15" s="306">
        <f t="shared" si="652"/>
        <v>0</v>
      </c>
      <c r="MHT15" s="306">
        <f t="shared" si="652"/>
        <v>0</v>
      </c>
      <c r="MHU15" s="306">
        <f t="shared" si="652"/>
        <v>0</v>
      </c>
      <c r="MHV15" s="306">
        <f t="shared" si="652"/>
        <v>0</v>
      </c>
      <c r="MHW15" s="306">
        <f t="shared" si="652"/>
        <v>0</v>
      </c>
      <c r="MHX15" s="306">
        <f t="shared" si="652"/>
        <v>0</v>
      </c>
      <c r="MHY15" s="306">
        <f t="shared" si="652"/>
        <v>0</v>
      </c>
      <c r="MHZ15" s="306">
        <f t="shared" si="652"/>
        <v>0</v>
      </c>
      <c r="MIA15" s="306">
        <f t="shared" si="652"/>
        <v>0</v>
      </c>
      <c r="MIB15" s="306">
        <f t="shared" si="652"/>
        <v>0</v>
      </c>
      <c r="MIC15" s="306">
        <f t="shared" si="652"/>
        <v>0</v>
      </c>
      <c r="MID15" s="306">
        <f t="shared" si="652"/>
        <v>0</v>
      </c>
      <c r="MIE15" s="306">
        <f t="shared" ref="MIE15:MKP15" si="653">SUM(MIE16,MIE20,MIE21,MIE26,MIE27)</f>
        <v>0</v>
      </c>
      <c r="MIF15" s="306">
        <f t="shared" si="653"/>
        <v>0</v>
      </c>
      <c r="MIG15" s="306">
        <f t="shared" si="653"/>
        <v>0</v>
      </c>
      <c r="MIH15" s="306">
        <f t="shared" si="653"/>
        <v>0</v>
      </c>
      <c r="MII15" s="306">
        <f t="shared" si="653"/>
        <v>0</v>
      </c>
      <c r="MIJ15" s="306">
        <f t="shared" si="653"/>
        <v>0</v>
      </c>
      <c r="MIK15" s="306">
        <f t="shared" si="653"/>
        <v>0</v>
      </c>
      <c r="MIL15" s="306">
        <f t="shared" si="653"/>
        <v>0</v>
      </c>
      <c r="MIM15" s="306">
        <f t="shared" si="653"/>
        <v>0</v>
      </c>
      <c r="MIN15" s="306">
        <f t="shared" si="653"/>
        <v>0</v>
      </c>
      <c r="MIO15" s="306">
        <f t="shared" si="653"/>
        <v>0</v>
      </c>
      <c r="MIP15" s="306">
        <f t="shared" si="653"/>
        <v>0</v>
      </c>
      <c r="MIQ15" s="306">
        <f t="shared" si="653"/>
        <v>0</v>
      </c>
      <c r="MIR15" s="306">
        <f t="shared" si="653"/>
        <v>0</v>
      </c>
      <c r="MIS15" s="306">
        <f t="shared" si="653"/>
        <v>0</v>
      </c>
      <c r="MIT15" s="306">
        <f t="shared" si="653"/>
        <v>0</v>
      </c>
      <c r="MIU15" s="306">
        <f t="shared" si="653"/>
        <v>0</v>
      </c>
      <c r="MIV15" s="306">
        <f t="shared" si="653"/>
        <v>0</v>
      </c>
      <c r="MIW15" s="306">
        <f t="shared" si="653"/>
        <v>0</v>
      </c>
      <c r="MIX15" s="306">
        <f t="shared" si="653"/>
        <v>0</v>
      </c>
      <c r="MIY15" s="306">
        <f t="shared" si="653"/>
        <v>0</v>
      </c>
      <c r="MIZ15" s="306">
        <f t="shared" si="653"/>
        <v>0</v>
      </c>
      <c r="MJA15" s="306">
        <f t="shared" si="653"/>
        <v>0</v>
      </c>
      <c r="MJB15" s="306">
        <f t="shared" si="653"/>
        <v>0</v>
      </c>
      <c r="MJC15" s="306">
        <f t="shared" si="653"/>
        <v>0</v>
      </c>
      <c r="MJD15" s="306">
        <f t="shared" si="653"/>
        <v>0</v>
      </c>
      <c r="MJE15" s="306">
        <f t="shared" si="653"/>
        <v>0</v>
      </c>
      <c r="MJF15" s="306">
        <f t="shared" si="653"/>
        <v>0</v>
      </c>
      <c r="MJG15" s="306">
        <f t="shared" si="653"/>
        <v>0</v>
      </c>
      <c r="MJH15" s="306">
        <f t="shared" si="653"/>
        <v>0</v>
      </c>
      <c r="MJI15" s="306">
        <f t="shared" si="653"/>
        <v>0</v>
      </c>
      <c r="MJJ15" s="306">
        <f t="shared" si="653"/>
        <v>0</v>
      </c>
      <c r="MJK15" s="306">
        <f t="shared" si="653"/>
        <v>0</v>
      </c>
      <c r="MJL15" s="306">
        <f t="shared" si="653"/>
        <v>0</v>
      </c>
      <c r="MJM15" s="306">
        <f t="shared" si="653"/>
        <v>0</v>
      </c>
      <c r="MJN15" s="306">
        <f t="shared" si="653"/>
        <v>0</v>
      </c>
      <c r="MJO15" s="306">
        <f t="shared" si="653"/>
        <v>0</v>
      </c>
      <c r="MJP15" s="306">
        <f t="shared" si="653"/>
        <v>0</v>
      </c>
      <c r="MJQ15" s="306">
        <f t="shared" si="653"/>
        <v>0</v>
      </c>
      <c r="MJR15" s="306">
        <f t="shared" si="653"/>
        <v>0</v>
      </c>
      <c r="MJS15" s="306">
        <f t="shared" si="653"/>
        <v>0</v>
      </c>
      <c r="MJT15" s="306">
        <f t="shared" si="653"/>
        <v>0</v>
      </c>
      <c r="MJU15" s="306">
        <f t="shared" si="653"/>
        <v>0</v>
      </c>
      <c r="MJV15" s="306">
        <f t="shared" si="653"/>
        <v>0</v>
      </c>
      <c r="MJW15" s="306">
        <f t="shared" si="653"/>
        <v>0</v>
      </c>
      <c r="MJX15" s="306">
        <f t="shared" si="653"/>
        <v>0</v>
      </c>
      <c r="MJY15" s="306">
        <f t="shared" si="653"/>
        <v>0</v>
      </c>
      <c r="MJZ15" s="306">
        <f t="shared" si="653"/>
        <v>0</v>
      </c>
      <c r="MKA15" s="306">
        <f t="shared" si="653"/>
        <v>0</v>
      </c>
      <c r="MKB15" s="306">
        <f t="shared" si="653"/>
        <v>0</v>
      </c>
      <c r="MKC15" s="306">
        <f t="shared" si="653"/>
        <v>0</v>
      </c>
      <c r="MKD15" s="306">
        <f t="shared" si="653"/>
        <v>0</v>
      </c>
      <c r="MKE15" s="306">
        <f t="shared" si="653"/>
        <v>0</v>
      </c>
      <c r="MKF15" s="306">
        <f t="shared" si="653"/>
        <v>0</v>
      </c>
      <c r="MKG15" s="306">
        <f t="shared" si="653"/>
        <v>0</v>
      </c>
      <c r="MKH15" s="306">
        <f t="shared" si="653"/>
        <v>0</v>
      </c>
      <c r="MKI15" s="306">
        <f t="shared" si="653"/>
        <v>0</v>
      </c>
      <c r="MKJ15" s="306">
        <f t="shared" si="653"/>
        <v>0</v>
      </c>
      <c r="MKK15" s="306">
        <f t="shared" si="653"/>
        <v>0</v>
      </c>
      <c r="MKL15" s="306">
        <f t="shared" si="653"/>
        <v>0</v>
      </c>
      <c r="MKM15" s="306">
        <f t="shared" si="653"/>
        <v>0</v>
      </c>
      <c r="MKN15" s="306">
        <f t="shared" si="653"/>
        <v>0</v>
      </c>
      <c r="MKO15" s="306">
        <f t="shared" si="653"/>
        <v>0</v>
      </c>
      <c r="MKP15" s="306">
        <f t="shared" si="653"/>
        <v>0</v>
      </c>
      <c r="MKQ15" s="306">
        <f t="shared" ref="MKQ15:MNB15" si="654">SUM(MKQ16,MKQ20,MKQ21,MKQ26,MKQ27)</f>
        <v>0</v>
      </c>
      <c r="MKR15" s="306">
        <f t="shared" si="654"/>
        <v>0</v>
      </c>
      <c r="MKS15" s="306">
        <f t="shared" si="654"/>
        <v>0</v>
      </c>
      <c r="MKT15" s="306">
        <f t="shared" si="654"/>
        <v>0</v>
      </c>
      <c r="MKU15" s="306">
        <f t="shared" si="654"/>
        <v>0</v>
      </c>
      <c r="MKV15" s="306">
        <f t="shared" si="654"/>
        <v>0</v>
      </c>
      <c r="MKW15" s="306">
        <f t="shared" si="654"/>
        <v>0</v>
      </c>
      <c r="MKX15" s="306">
        <f t="shared" si="654"/>
        <v>0</v>
      </c>
      <c r="MKY15" s="306">
        <f t="shared" si="654"/>
        <v>0</v>
      </c>
      <c r="MKZ15" s="306">
        <f t="shared" si="654"/>
        <v>0</v>
      </c>
      <c r="MLA15" s="306">
        <f t="shared" si="654"/>
        <v>0</v>
      </c>
      <c r="MLB15" s="306">
        <f t="shared" si="654"/>
        <v>0</v>
      </c>
      <c r="MLC15" s="306">
        <f t="shared" si="654"/>
        <v>0</v>
      </c>
      <c r="MLD15" s="306">
        <f t="shared" si="654"/>
        <v>0</v>
      </c>
      <c r="MLE15" s="306">
        <f t="shared" si="654"/>
        <v>0</v>
      </c>
      <c r="MLF15" s="306">
        <f t="shared" si="654"/>
        <v>0</v>
      </c>
      <c r="MLG15" s="306">
        <f t="shared" si="654"/>
        <v>0</v>
      </c>
      <c r="MLH15" s="306">
        <f t="shared" si="654"/>
        <v>0</v>
      </c>
      <c r="MLI15" s="306">
        <f t="shared" si="654"/>
        <v>0</v>
      </c>
      <c r="MLJ15" s="306">
        <f t="shared" si="654"/>
        <v>0</v>
      </c>
      <c r="MLK15" s="306">
        <f t="shared" si="654"/>
        <v>0</v>
      </c>
      <c r="MLL15" s="306">
        <f t="shared" si="654"/>
        <v>0</v>
      </c>
      <c r="MLM15" s="306">
        <f t="shared" si="654"/>
        <v>0</v>
      </c>
      <c r="MLN15" s="306">
        <f t="shared" si="654"/>
        <v>0</v>
      </c>
      <c r="MLO15" s="306">
        <f t="shared" si="654"/>
        <v>0</v>
      </c>
      <c r="MLP15" s="306">
        <f t="shared" si="654"/>
        <v>0</v>
      </c>
      <c r="MLQ15" s="306">
        <f t="shared" si="654"/>
        <v>0</v>
      </c>
      <c r="MLR15" s="306">
        <f t="shared" si="654"/>
        <v>0</v>
      </c>
      <c r="MLS15" s="306">
        <f t="shared" si="654"/>
        <v>0</v>
      </c>
      <c r="MLT15" s="306">
        <f t="shared" si="654"/>
        <v>0</v>
      </c>
      <c r="MLU15" s="306">
        <f t="shared" si="654"/>
        <v>0</v>
      </c>
      <c r="MLV15" s="306">
        <f t="shared" si="654"/>
        <v>0</v>
      </c>
      <c r="MLW15" s="306">
        <f t="shared" si="654"/>
        <v>0</v>
      </c>
      <c r="MLX15" s="306">
        <f t="shared" si="654"/>
        <v>0</v>
      </c>
      <c r="MLY15" s="306">
        <f t="shared" si="654"/>
        <v>0</v>
      </c>
      <c r="MLZ15" s="306">
        <f t="shared" si="654"/>
        <v>0</v>
      </c>
      <c r="MMA15" s="306">
        <f t="shared" si="654"/>
        <v>0</v>
      </c>
      <c r="MMB15" s="306">
        <f t="shared" si="654"/>
        <v>0</v>
      </c>
      <c r="MMC15" s="306">
        <f t="shared" si="654"/>
        <v>0</v>
      </c>
      <c r="MMD15" s="306">
        <f t="shared" si="654"/>
        <v>0</v>
      </c>
      <c r="MME15" s="306">
        <f t="shared" si="654"/>
        <v>0</v>
      </c>
      <c r="MMF15" s="306">
        <f t="shared" si="654"/>
        <v>0</v>
      </c>
      <c r="MMG15" s="306">
        <f t="shared" si="654"/>
        <v>0</v>
      </c>
      <c r="MMH15" s="306">
        <f t="shared" si="654"/>
        <v>0</v>
      </c>
      <c r="MMI15" s="306">
        <f t="shared" si="654"/>
        <v>0</v>
      </c>
      <c r="MMJ15" s="306">
        <f t="shared" si="654"/>
        <v>0</v>
      </c>
      <c r="MMK15" s="306">
        <f t="shared" si="654"/>
        <v>0</v>
      </c>
      <c r="MML15" s="306">
        <f t="shared" si="654"/>
        <v>0</v>
      </c>
      <c r="MMM15" s="306">
        <f t="shared" si="654"/>
        <v>0</v>
      </c>
      <c r="MMN15" s="306">
        <f t="shared" si="654"/>
        <v>0</v>
      </c>
      <c r="MMO15" s="306">
        <f t="shared" si="654"/>
        <v>0</v>
      </c>
      <c r="MMP15" s="306">
        <f t="shared" si="654"/>
        <v>0</v>
      </c>
      <c r="MMQ15" s="306">
        <f t="shared" si="654"/>
        <v>0</v>
      </c>
      <c r="MMR15" s="306">
        <f t="shared" si="654"/>
        <v>0</v>
      </c>
      <c r="MMS15" s="306">
        <f t="shared" si="654"/>
        <v>0</v>
      </c>
      <c r="MMT15" s="306">
        <f t="shared" si="654"/>
        <v>0</v>
      </c>
      <c r="MMU15" s="306">
        <f t="shared" si="654"/>
        <v>0</v>
      </c>
      <c r="MMV15" s="306">
        <f t="shared" si="654"/>
        <v>0</v>
      </c>
      <c r="MMW15" s="306">
        <f t="shared" si="654"/>
        <v>0</v>
      </c>
      <c r="MMX15" s="306">
        <f t="shared" si="654"/>
        <v>0</v>
      </c>
      <c r="MMY15" s="306">
        <f t="shared" si="654"/>
        <v>0</v>
      </c>
      <c r="MMZ15" s="306">
        <f t="shared" si="654"/>
        <v>0</v>
      </c>
      <c r="MNA15" s="306">
        <f t="shared" si="654"/>
        <v>0</v>
      </c>
      <c r="MNB15" s="306">
        <f t="shared" si="654"/>
        <v>0</v>
      </c>
      <c r="MNC15" s="306">
        <f t="shared" ref="MNC15:MPN15" si="655">SUM(MNC16,MNC20,MNC21,MNC26,MNC27)</f>
        <v>0</v>
      </c>
      <c r="MND15" s="306">
        <f t="shared" si="655"/>
        <v>0</v>
      </c>
      <c r="MNE15" s="306">
        <f t="shared" si="655"/>
        <v>0</v>
      </c>
      <c r="MNF15" s="306">
        <f t="shared" si="655"/>
        <v>0</v>
      </c>
      <c r="MNG15" s="306">
        <f t="shared" si="655"/>
        <v>0</v>
      </c>
      <c r="MNH15" s="306">
        <f t="shared" si="655"/>
        <v>0</v>
      </c>
      <c r="MNI15" s="306">
        <f t="shared" si="655"/>
        <v>0</v>
      </c>
      <c r="MNJ15" s="306">
        <f t="shared" si="655"/>
        <v>0</v>
      </c>
      <c r="MNK15" s="306">
        <f t="shared" si="655"/>
        <v>0</v>
      </c>
      <c r="MNL15" s="306">
        <f t="shared" si="655"/>
        <v>0</v>
      </c>
      <c r="MNM15" s="306">
        <f t="shared" si="655"/>
        <v>0</v>
      </c>
      <c r="MNN15" s="306">
        <f t="shared" si="655"/>
        <v>0</v>
      </c>
      <c r="MNO15" s="306">
        <f t="shared" si="655"/>
        <v>0</v>
      </c>
      <c r="MNP15" s="306">
        <f t="shared" si="655"/>
        <v>0</v>
      </c>
      <c r="MNQ15" s="306">
        <f t="shared" si="655"/>
        <v>0</v>
      </c>
      <c r="MNR15" s="306">
        <f t="shared" si="655"/>
        <v>0</v>
      </c>
      <c r="MNS15" s="306">
        <f t="shared" si="655"/>
        <v>0</v>
      </c>
      <c r="MNT15" s="306">
        <f t="shared" si="655"/>
        <v>0</v>
      </c>
      <c r="MNU15" s="306">
        <f t="shared" si="655"/>
        <v>0</v>
      </c>
      <c r="MNV15" s="306">
        <f t="shared" si="655"/>
        <v>0</v>
      </c>
      <c r="MNW15" s="306">
        <f t="shared" si="655"/>
        <v>0</v>
      </c>
      <c r="MNX15" s="306">
        <f t="shared" si="655"/>
        <v>0</v>
      </c>
      <c r="MNY15" s="306">
        <f t="shared" si="655"/>
        <v>0</v>
      </c>
      <c r="MNZ15" s="306">
        <f t="shared" si="655"/>
        <v>0</v>
      </c>
      <c r="MOA15" s="306">
        <f t="shared" si="655"/>
        <v>0</v>
      </c>
      <c r="MOB15" s="306">
        <f t="shared" si="655"/>
        <v>0</v>
      </c>
      <c r="MOC15" s="306">
        <f t="shared" si="655"/>
        <v>0</v>
      </c>
      <c r="MOD15" s="306">
        <f t="shared" si="655"/>
        <v>0</v>
      </c>
      <c r="MOE15" s="306">
        <f t="shared" si="655"/>
        <v>0</v>
      </c>
      <c r="MOF15" s="306">
        <f t="shared" si="655"/>
        <v>0</v>
      </c>
      <c r="MOG15" s="306">
        <f t="shared" si="655"/>
        <v>0</v>
      </c>
      <c r="MOH15" s="306">
        <f t="shared" si="655"/>
        <v>0</v>
      </c>
      <c r="MOI15" s="306">
        <f t="shared" si="655"/>
        <v>0</v>
      </c>
      <c r="MOJ15" s="306">
        <f t="shared" si="655"/>
        <v>0</v>
      </c>
      <c r="MOK15" s="306">
        <f t="shared" si="655"/>
        <v>0</v>
      </c>
      <c r="MOL15" s="306">
        <f t="shared" si="655"/>
        <v>0</v>
      </c>
      <c r="MOM15" s="306">
        <f t="shared" si="655"/>
        <v>0</v>
      </c>
      <c r="MON15" s="306">
        <f t="shared" si="655"/>
        <v>0</v>
      </c>
      <c r="MOO15" s="306">
        <f t="shared" si="655"/>
        <v>0</v>
      </c>
      <c r="MOP15" s="306">
        <f t="shared" si="655"/>
        <v>0</v>
      </c>
      <c r="MOQ15" s="306">
        <f t="shared" si="655"/>
        <v>0</v>
      </c>
      <c r="MOR15" s="306">
        <f t="shared" si="655"/>
        <v>0</v>
      </c>
      <c r="MOS15" s="306">
        <f t="shared" si="655"/>
        <v>0</v>
      </c>
      <c r="MOT15" s="306">
        <f t="shared" si="655"/>
        <v>0</v>
      </c>
      <c r="MOU15" s="306">
        <f t="shared" si="655"/>
        <v>0</v>
      </c>
      <c r="MOV15" s="306">
        <f t="shared" si="655"/>
        <v>0</v>
      </c>
      <c r="MOW15" s="306">
        <f t="shared" si="655"/>
        <v>0</v>
      </c>
      <c r="MOX15" s="306">
        <f t="shared" si="655"/>
        <v>0</v>
      </c>
      <c r="MOY15" s="306">
        <f t="shared" si="655"/>
        <v>0</v>
      </c>
      <c r="MOZ15" s="306">
        <f t="shared" si="655"/>
        <v>0</v>
      </c>
      <c r="MPA15" s="306">
        <f t="shared" si="655"/>
        <v>0</v>
      </c>
      <c r="MPB15" s="306">
        <f t="shared" si="655"/>
        <v>0</v>
      </c>
      <c r="MPC15" s="306">
        <f t="shared" si="655"/>
        <v>0</v>
      </c>
      <c r="MPD15" s="306">
        <f t="shared" si="655"/>
        <v>0</v>
      </c>
      <c r="MPE15" s="306">
        <f t="shared" si="655"/>
        <v>0</v>
      </c>
      <c r="MPF15" s="306">
        <f t="shared" si="655"/>
        <v>0</v>
      </c>
      <c r="MPG15" s="306">
        <f t="shared" si="655"/>
        <v>0</v>
      </c>
      <c r="MPH15" s="306">
        <f t="shared" si="655"/>
        <v>0</v>
      </c>
      <c r="MPI15" s="306">
        <f t="shared" si="655"/>
        <v>0</v>
      </c>
      <c r="MPJ15" s="306">
        <f t="shared" si="655"/>
        <v>0</v>
      </c>
      <c r="MPK15" s="306">
        <f t="shared" si="655"/>
        <v>0</v>
      </c>
      <c r="MPL15" s="306">
        <f t="shared" si="655"/>
        <v>0</v>
      </c>
      <c r="MPM15" s="306">
        <f t="shared" si="655"/>
        <v>0</v>
      </c>
      <c r="MPN15" s="306">
        <f t="shared" si="655"/>
        <v>0</v>
      </c>
      <c r="MPO15" s="306">
        <f t="shared" ref="MPO15:MRZ15" si="656">SUM(MPO16,MPO20,MPO21,MPO26,MPO27)</f>
        <v>0</v>
      </c>
      <c r="MPP15" s="306">
        <f t="shared" si="656"/>
        <v>0</v>
      </c>
      <c r="MPQ15" s="306">
        <f t="shared" si="656"/>
        <v>0</v>
      </c>
      <c r="MPR15" s="306">
        <f t="shared" si="656"/>
        <v>0</v>
      </c>
      <c r="MPS15" s="306">
        <f t="shared" si="656"/>
        <v>0</v>
      </c>
      <c r="MPT15" s="306">
        <f t="shared" si="656"/>
        <v>0</v>
      </c>
      <c r="MPU15" s="306">
        <f t="shared" si="656"/>
        <v>0</v>
      </c>
      <c r="MPV15" s="306">
        <f t="shared" si="656"/>
        <v>0</v>
      </c>
      <c r="MPW15" s="306">
        <f t="shared" si="656"/>
        <v>0</v>
      </c>
      <c r="MPX15" s="306">
        <f t="shared" si="656"/>
        <v>0</v>
      </c>
      <c r="MPY15" s="306">
        <f t="shared" si="656"/>
        <v>0</v>
      </c>
      <c r="MPZ15" s="306">
        <f t="shared" si="656"/>
        <v>0</v>
      </c>
      <c r="MQA15" s="306">
        <f t="shared" si="656"/>
        <v>0</v>
      </c>
      <c r="MQB15" s="306">
        <f t="shared" si="656"/>
        <v>0</v>
      </c>
      <c r="MQC15" s="306">
        <f t="shared" si="656"/>
        <v>0</v>
      </c>
      <c r="MQD15" s="306">
        <f t="shared" si="656"/>
        <v>0</v>
      </c>
      <c r="MQE15" s="306">
        <f t="shared" si="656"/>
        <v>0</v>
      </c>
      <c r="MQF15" s="306">
        <f t="shared" si="656"/>
        <v>0</v>
      </c>
      <c r="MQG15" s="306">
        <f t="shared" si="656"/>
        <v>0</v>
      </c>
      <c r="MQH15" s="306">
        <f t="shared" si="656"/>
        <v>0</v>
      </c>
      <c r="MQI15" s="306">
        <f t="shared" si="656"/>
        <v>0</v>
      </c>
      <c r="MQJ15" s="306">
        <f t="shared" si="656"/>
        <v>0</v>
      </c>
      <c r="MQK15" s="306">
        <f t="shared" si="656"/>
        <v>0</v>
      </c>
      <c r="MQL15" s="306">
        <f t="shared" si="656"/>
        <v>0</v>
      </c>
      <c r="MQM15" s="306">
        <f t="shared" si="656"/>
        <v>0</v>
      </c>
      <c r="MQN15" s="306">
        <f t="shared" si="656"/>
        <v>0</v>
      </c>
      <c r="MQO15" s="306">
        <f t="shared" si="656"/>
        <v>0</v>
      </c>
      <c r="MQP15" s="306">
        <f t="shared" si="656"/>
        <v>0</v>
      </c>
      <c r="MQQ15" s="306">
        <f t="shared" si="656"/>
        <v>0</v>
      </c>
      <c r="MQR15" s="306">
        <f t="shared" si="656"/>
        <v>0</v>
      </c>
      <c r="MQS15" s="306">
        <f t="shared" si="656"/>
        <v>0</v>
      </c>
      <c r="MQT15" s="306">
        <f t="shared" si="656"/>
        <v>0</v>
      </c>
      <c r="MQU15" s="306">
        <f t="shared" si="656"/>
        <v>0</v>
      </c>
      <c r="MQV15" s="306">
        <f t="shared" si="656"/>
        <v>0</v>
      </c>
      <c r="MQW15" s="306">
        <f t="shared" si="656"/>
        <v>0</v>
      </c>
      <c r="MQX15" s="306">
        <f t="shared" si="656"/>
        <v>0</v>
      </c>
      <c r="MQY15" s="306">
        <f t="shared" si="656"/>
        <v>0</v>
      </c>
      <c r="MQZ15" s="306">
        <f t="shared" si="656"/>
        <v>0</v>
      </c>
      <c r="MRA15" s="306">
        <f t="shared" si="656"/>
        <v>0</v>
      </c>
      <c r="MRB15" s="306">
        <f t="shared" si="656"/>
        <v>0</v>
      </c>
      <c r="MRC15" s="306">
        <f t="shared" si="656"/>
        <v>0</v>
      </c>
      <c r="MRD15" s="306">
        <f t="shared" si="656"/>
        <v>0</v>
      </c>
      <c r="MRE15" s="306">
        <f t="shared" si="656"/>
        <v>0</v>
      </c>
      <c r="MRF15" s="306">
        <f t="shared" si="656"/>
        <v>0</v>
      </c>
      <c r="MRG15" s="306">
        <f t="shared" si="656"/>
        <v>0</v>
      </c>
      <c r="MRH15" s="306">
        <f t="shared" si="656"/>
        <v>0</v>
      </c>
      <c r="MRI15" s="306">
        <f t="shared" si="656"/>
        <v>0</v>
      </c>
      <c r="MRJ15" s="306">
        <f t="shared" si="656"/>
        <v>0</v>
      </c>
      <c r="MRK15" s="306">
        <f t="shared" si="656"/>
        <v>0</v>
      </c>
      <c r="MRL15" s="306">
        <f t="shared" si="656"/>
        <v>0</v>
      </c>
      <c r="MRM15" s="306">
        <f t="shared" si="656"/>
        <v>0</v>
      </c>
      <c r="MRN15" s="306">
        <f t="shared" si="656"/>
        <v>0</v>
      </c>
      <c r="MRO15" s="306">
        <f t="shared" si="656"/>
        <v>0</v>
      </c>
      <c r="MRP15" s="306">
        <f t="shared" si="656"/>
        <v>0</v>
      </c>
      <c r="MRQ15" s="306">
        <f t="shared" si="656"/>
        <v>0</v>
      </c>
      <c r="MRR15" s="306">
        <f t="shared" si="656"/>
        <v>0</v>
      </c>
      <c r="MRS15" s="306">
        <f t="shared" si="656"/>
        <v>0</v>
      </c>
      <c r="MRT15" s="306">
        <f t="shared" si="656"/>
        <v>0</v>
      </c>
      <c r="MRU15" s="306">
        <f t="shared" si="656"/>
        <v>0</v>
      </c>
      <c r="MRV15" s="306">
        <f t="shared" si="656"/>
        <v>0</v>
      </c>
      <c r="MRW15" s="306">
        <f t="shared" si="656"/>
        <v>0</v>
      </c>
      <c r="MRX15" s="306">
        <f t="shared" si="656"/>
        <v>0</v>
      </c>
      <c r="MRY15" s="306">
        <f t="shared" si="656"/>
        <v>0</v>
      </c>
      <c r="MRZ15" s="306">
        <f t="shared" si="656"/>
        <v>0</v>
      </c>
      <c r="MSA15" s="306">
        <f t="shared" ref="MSA15:MUL15" si="657">SUM(MSA16,MSA20,MSA21,MSA26,MSA27)</f>
        <v>0</v>
      </c>
      <c r="MSB15" s="306">
        <f t="shared" si="657"/>
        <v>0</v>
      </c>
      <c r="MSC15" s="306">
        <f t="shared" si="657"/>
        <v>0</v>
      </c>
      <c r="MSD15" s="306">
        <f t="shared" si="657"/>
        <v>0</v>
      </c>
      <c r="MSE15" s="306">
        <f t="shared" si="657"/>
        <v>0</v>
      </c>
      <c r="MSF15" s="306">
        <f t="shared" si="657"/>
        <v>0</v>
      </c>
      <c r="MSG15" s="306">
        <f t="shared" si="657"/>
        <v>0</v>
      </c>
      <c r="MSH15" s="306">
        <f t="shared" si="657"/>
        <v>0</v>
      </c>
      <c r="MSI15" s="306">
        <f t="shared" si="657"/>
        <v>0</v>
      </c>
      <c r="MSJ15" s="306">
        <f t="shared" si="657"/>
        <v>0</v>
      </c>
      <c r="MSK15" s="306">
        <f t="shared" si="657"/>
        <v>0</v>
      </c>
      <c r="MSL15" s="306">
        <f t="shared" si="657"/>
        <v>0</v>
      </c>
      <c r="MSM15" s="306">
        <f t="shared" si="657"/>
        <v>0</v>
      </c>
      <c r="MSN15" s="306">
        <f t="shared" si="657"/>
        <v>0</v>
      </c>
      <c r="MSO15" s="306">
        <f t="shared" si="657"/>
        <v>0</v>
      </c>
      <c r="MSP15" s="306">
        <f t="shared" si="657"/>
        <v>0</v>
      </c>
      <c r="MSQ15" s="306">
        <f t="shared" si="657"/>
        <v>0</v>
      </c>
      <c r="MSR15" s="306">
        <f t="shared" si="657"/>
        <v>0</v>
      </c>
      <c r="MSS15" s="306">
        <f t="shared" si="657"/>
        <v>0</v>
      </c>
      <c r="MST15" s="306">
        <f t="shared" si="657"/>
        <v>0</v>
      </c>
      <c r="MSU15" s="306">
        <f t="shared" si="657"/>
        <v>0</v>
      </c>
      <c r="MSV15" s="306">
        <f t="shared" si="657"/>
        <v>0</v>
      </c>
      <c r="MSW15" s="306">
        <f t="shared" si="657"/>
        <v>0</v>
      </c>
      <c r="MSX15" s="306">
        <f t="shared" si="657"/>
        <v>0</v>
      </c>
      <c r="MSY15" s="306">
        <f t="shared" si="657"/>
        <v>0</v>
      </c>
      <c r="MSZ15" s="306">
        <f t="shared" si="657"/>
        <v>0</v>
      </c>
      <c r="MTA15" s="306">
        <f t="shared" si="657"/>
        <v>0</v>
      </c>
      <c r="MTB15" s="306">
        <f t="shared" si="657"/>
        <v>0</v>
      </c>
      <c r="MTC15" s="306">
        <f t="shared" si="657"/>
        <v>0</v>
      </c>
      <c r="MTD15" s="306">
        <f t="shared" si="657"/>
        <v>0</v>
      </c>
      <c r="MTE15" s="306">
        <f t="shared" si="657"/>
        <v>0</v>
      </c>
      <c r="MTF15" s="306">
        <f t="shared" si="657"/>
        <v>0</v>
      </c>
      <c r="MTG15" s="306">
        <f t="shared" si="657"/>
        <v>0</v>
      </c>
      <c r="MTH15" s="306">
        <f t="shared" si="657"/>
        <v>0</v>
      </c>
      <c r="MTI15" s="306">
        <f t="shared" si="657"/>
        <v>0</v>
      </c>
      <c r="MTJ15" s="306">
        <f t="shared" si="657"/>
        <v>0</v>
      </c>
      <c r="MTK15" s="306">
        <f t="shared" si="657"/>
        <v>0</v>
      </c>
      <c r="MTL15" s="306">
        <f t="shared" si="657"/>
        <v>0</v>
      </c>
      <c r="MTM15" s="306">
        <f t="shared" si="657"/>
        <v>0</v>
      </c>
      <c r="MTN15" s="306">
        <f t="shared" si="657"/>
        <v>0</v>
      </c>
      <c r="MTO15" s="306">
        <f t="shared" si="657"/>
        <v>0</v>
      </c>
      <c r="MTP15" s="306">
        <f t="shared" si="657"/>
        <v>0</v>
      </c>
      <c r="MTQ15" s="306">
        <f t="shared" si="657"/>
        <v>0</v>
      </c>
      <c r="MTR15" s="306">
        <f t="shared" si="657"/>
        <v>0</v>
      </c>
      <c r="MTS15" s="306">
        <f t="shared" si="657"/>
        <v>0</v>
      </c>
      <c r="MTT15" s="306">
        <f t="shared" si="657"/>
        <v>0</v>
      </c>
      <c r="MTU15" s="306">
        <f t="shared" si="657"/>
        <v>0</v>
      </c>
      <c r="MTV15" s="306">
        <f t="shared" si="657"/>
        <v>0</v>
      </c>
      <c r="MTW15" s="306">
        <f t="shared" si="657"/>
        <v>0</v>
      </c>
      <c r="MTX15" s="306">
        <f t="shared" si="657"/>
        <v>0</v>
      </c>
      <c r="MTY15" s="306">
        <f t="shared" si="657"/>
        <v>0</v>
      </c>
      <c r="MTZ15" s="306">
        <f t="shared" si="657"/>
        <v>0</v>
      </c>
      <c r="MUA15" s="306">
        <f t="shared" si="657"/>
        <v>0</v>
      </c>
      <c r="MUB15" s="306">
        <f t="shared" si="657"/>
        <v>0</v>
      </c>
      <c r="MUC15" s="306">
        <f t="shared" si="657"/>
        <v>0</v>
      </c>
      <c r="MUD15" s="306">
        <f t="shared" si="657"/>
        <v>0</v>
      </c>
      <c r="MUE15" s="306">
        <f t="shared" si="657"/>
        <v>0</v>
      </c>
      <c r="MUF15" s="306">
        <f t="shared" si="657"/>
        <v>0</v>
      </c>
      <c r="MUG15" s="306">
        <f t="shared" si="657"/>
        <v>0</v>
      </c>
      <c r="MUH15" s="306">
        <f t="shared" si="657"/>
        <v>0</v>
      </c>
      <c r="MUI15" s="306">
        <f t="shared" si="657"/>
        <v>0</v>
      </c>
      <c r="MUJ15" s="306">
        <f t="shared" si="657"/>
        <v>0</v>
      </c>
      <c r="MUK15" s="306">
        <f t="shared" si="657"/>
        <v>0</v>
      </c>
      <c r="MUL15" s="306">
        <f t="shared" si="657"/>
        <v>0</v>
      </c>
      <c r="MUM15" s="306">
        <f t="shared" ref="MUM15:MWX15" si="658">SUM(MUM16,MUM20,MUM21,MUM26,MUM27)</f>
        <v>0</v>
      </c>
      <c r="MUN15" s="306">
        <f t="shared" si="658"/>
        <v>0</v>
      </c>
      <c r="MUO15" s="306">
        <f t="shared" si="658"/>
        <v>0</v>
      </c>
      <c r="MUP15" s="306">
        <f t="shared" si="658"/>
        <v>0</v>
      </c>
      <c r="MUQ15" s="306">
        <f t="shared" si="658"/>
        <v>0</v>
      </c>
      <c r="MUR15" s="306">
        <f t="shared" si="658"/>
        <v>0</v>
      </c>
      <c r="MUS15" s="306">
        <f t="shared" si="658"/>
        <v>0</v>
      </c>
      <c r="MUT15" s="306">
        <f t="shared" si="658"/>
        <v>0</v>
      </c>
      <c r="MUU15" s="306">
        <f t="shared" si="658"/>
        <v>0</v>
      </c>
      <c r="MUV15" s="306">
        <f t="shared" si="658"/>
        <v>0</v>
      </c>
      <c r="MUW15" s="306">
        <f t="shared" si="658"/>
        <v>0</v>
      </c>
      <c r="MUX15" s="306">
        <f t="shared" si="658"/>
        <v>0</v>
      </c>
      <c r="MUY15" s="306">
        <f t="shared" si="658"/>
        <v>0</v>
      </c>
      <c r="MUZ15" s="306">
        <f t="shared" si="658"/>
        <v>0</v>
      </c>
      <c r="MVA15" s="306">
        <f t="shared" si="658"/>
        <v>0</v>
      </c>
      <c r="MVB15" s="306">
        <f t="shared" si="658"/>
        <v>0</v>
      </c>
      <c r="MVC15" s="306">
        <f t="shared" si="658"/>
        <v>0</v>
      </c>
      <c r="MVD15" s="306">
        <f t="shared" si="658"/>
        <v>0</v>
      </c>
      <c r="MVE15" s="306">
        <f t="shared" si="658"/>
        <v>0</v>
      </c>
      <c r="MVF15" s="306">
        <f t="shared" si="658"/>
        <v>0</v>
      </c>
      <c r="MVG15" s="306">
        <f t="shared" si="658"/>
        <v>0</v>
      </c>
      <c r="MVH15" s="306">
        <f t="shared" si="658"/>
        <v>0</v>
      </c>
      <c r="MVI15" s="306">
        <f t="shared" si="658"/>
        <v>0</v>
      </c>
      <c r="MVJ15" s="306">
        <f t="shared" si="658"/>
        <v>0</v>
      </c>
      <c r="MVK15" s="306">
        <f t="shared" si="658"/>
        <v>0</v>
      </c>
      <c r="MVL15" s="306">
        <f t="shared" si="658"/>
        <v>0</v>
      </c>
      <c r="MVM15" s="306">
        <f t="shared" si="658"/>
        <v>0</v>
      </c>
      <c r="MVN15" s="306">
        <f t="shared" si="658"/>
        <v>0</v>
      </c>
      <c r="MVO15" s="306">
        <f t="shared" si="658"/>
        <v>0</v>
      </c>
      <c r="MVP15" s="306">
        <f t="shared" si="658"/>
        <v>0</v>
      </c>
      <c r="MVQ15" s="306">
        <f t="shared" si="658"/>
        <v>0</v>
      </c>
      <c r="MVR15" s="306">
        <f t="shared" si="658"/>
        <v>0</v>
      </c>
      <c r="MVS15" s="306">
        <f t="shared" si="658"/>
        <v>0</v>
      </c>
      <c r="MVT15" s="306">
        <f t="shared" si="658"/>
        <v>0</v>
      </c>
      <c r="MVU15" s="306">
        <f t="shared" si="658"/>
        <v>0</v>
      </c>
      <c r="MVV15" s="306">
        <f t="shared" si="658"/>
        <v>0</v>
      </c>
      <c r="MVW15" s="306">
        <f t="shared" si="658"/>
        <v>0</v>
      </c>
      <c r="MVX15" s="306">
        <f t="shared" si="658"/>
        <v>0</v>
      </c>
      <c r="MVY15" s="306">
        <f t="shared" si="658"/>
        <v>0</v>
      </c>
      <c r="MVZ15" s="306">
        <f t="shared" si="658"/>
        <v>0</v>
      </c>
      <c r="MWA15" s="306">
        <f t="shared" si="658"/>
        <v>0</v>
      </c>
      <c r="MWB15" s="306">
        <f t="shared" si="658"/>
        <v>0</v>
      </c>
      <c r="MWC15" s="306">
        <f t="shared" si="658"/>
        <v>0</v>
      </c>
      <c r="MWD15" s="306">
        <f t="shared" si="658"/>
        <v>0</v>
      </c>
      <c r="MWE15" s="306">
        <f t="shared" si="658"/>
        <v>0</v>
      </c>
      <c r="MWF15" s="306">
        <f t="shared" si="658"/>
        <v>0</v>
      </c>
      <c r="MWG15" s="306">
        <f t="shared" si="658"/>
        <v>0</v>
      </c>
      <c r="MWH15" s="306">
        <f t="shared" si="658"/>
        <v>0</v>
      </c>
      <c r="MWI15" s="306">
        <f t="shared" si="658"/>
        <v>0</v>
      </c>
      <c r="MWJ15" s="306">
        <f t="shared" si="658"/>
        <v>0</v>
      </c>
      <c r="MWK15" s="306">
        <f t="shared" si="658"/>
        <v>0</v>
      </c>
      <c r="MWL15" s="306">
        <f t="shared" si="658"/>
        <v>0</v>
      </c>
      <c r="MWM15" s="306">
        <f t="shared" si="658"/>
        <v>0</v>
      </c>
      <c r="MWN15" s="306">
        <f t="shared" si="658"/>
        <v>0</v>
      </c>
      <c r="MWO15" s="306">
        <f t="shared" si="658"/>
        <v>0</v>
      </c>
      <c r="MWP15" s="306">
        <f t="shared" si="658"/>
        <v>0</v>
      </c>
      <c r="MWQ15" s="306">
        <f t="shared" si="658"/>
        <v>0</v>
      </c>
      <c r="MWR15" s="306">
        <f t="shared" si="658"/>
        <v>0</v>
      </c>
      <c r="MWS15" s="306">
        <f t="shared" si="658"/>
        <v>0</v>
      </c>
      <c r="MWT15" s="306">
        <f t="shared" si="658"/>
        <v>0</v>
      </c>
      <c r="MWU15" s="306">
        <f t="shared" si="658"/>
        <v>0</v>
      </c>
      <c r="MWV15" s="306">
        <f t="shared" si="658"/>
        <v>0</v>
      </c>
      <c r="MWW15" s="306">
        <f t="shared" si="658"/>
        <v>0</v>
      </c>
      <c r="MWX15" s="306">
        <f t="shared" si="658"/>
        <v>0</v>
      </c>
      <c r="MWY15" s="306">
        <f t="shared" ref="MWY15:MZJ15" si="659">SUM(MWY16,MWY20,MWY21,MWY26,MWY27)</f>
        <v>0</v>
      </c>
      <c r="MWZ15" s="306">
        <f t="shared" si="659"/>
        <v>0</v>
      </c>
      <c r="MXA15" s="306">
        <f t="shared" si="659"/>
        <v>0</v>
      </c>
      <c r="MXB15" s="306">
        <f t="shared" si="659"/>
        <v>0</v>
      </c>
      <c r="MXC15" s="306">
        <f t="shared" si="659"/>
        <v>0</v>
      </c>
      <c r="MXD15" s="306">
        <f t="shared" si="659"/>
        <v>0</v>
      </c>
      <c r="MXE15" s="306">
        <f t="shared" si="659"/>
        <v>0</v>
      </c>
      <c r="MXF15" s="306">
        <f t="shared" si="659"/>
        <v>0</v>
      </c>
      <c r="MXG15" s="306">
        <f t="shared" si="659"/>
        <v>0</v>
      </c>
      <c r="MXH15" s="306">
        <f t="shared" si="659"/>
        <v>0</v>
      </c>
      <c r="MXI15" s="306">
        <f t="shared" si="659"/>
        <v>0</v>
      </c>
      <c r="MXJ15" s="306">
        <f t="shared" si="659"/>
        <v>0</v>
      </c>
      <c r="MXK15" s="306">
        <f t="shared" si="659"/>
        <v>0</v>
      </c>
      <c r="MXL15" s="306">
        <f t="shared" si="659"/>
        <v>0</v>
      </c>
      <c r="MXM15" s="306">
        <f t="shared" si="659"/>
        <v>0</v>
      </c>
      <c r="MXN15" s="306">
        <f t="shared" si="659"/>
        <v>0</v>
      </c>
      <c r="MXO15" s="306">
        <f t="shared" si="659"/>
        <v>0</v>
      </c>
      <c r="MXP15" s="306">
        <f t="shared" si="659"/>
        <v>0</v>
      </c>
      <c r="MXQ15" s="306">
        <f t="shared" si="659"/>
        <v>0</v>
      </c>
      <c r="MXR15" s="306">
        <f t="shared" si="659"/>
        <v>0</v>
      </c>
      <c r="MXS15" s="306">
        <f t="shared" si="659"/>
        <v>0</v>
      </c>
      <c r="MXT15" s="306">
        <f t="shared" si="659"/>
        <v>0</v>
      </c>
      <c r="MXU15" s="306">
        <f t="shared" si="659"/>
        <v>0</v>
      </c>
      <c r="MXV15" s="306">
        <f t="shared" si="659"/>
        <v>0</v>
      </c>
      <c r="MXW15" s="306">
        <f t="shared" si="659"/>
        <v>0</v>
      </c>
      <c r="MXX15" s="306">
        <f t="shared" si="659"/>
        <v>0</v>
      </c>
      <c r="MXY15" s="306">
        <f t="shared" si="659"/>
        <v>0</v>
      </c>
      <c r="MXZ15" s="306">
        <f t="shared" si="659"/>
        <v>0</v>
      </c>
      <c r="MYA15" s="306">
        <f t="shared" si="659"/>
        <v>0</v>
      </c>
      <c r="MYB15" s="306">
        <f t="shared" si="659"/>
        <v>0</v>
      </c>
      <c r="MYC15" s="306">
        <f t="shared" si="659"/>
        <v>0</v>
      </c>
      <c r="MYD15" s="306">
        <f t="shared" si="659"/>
        <v>0</v>
      </c>
      <c r="MYE15" s="306">
        <f t="shared" si="659"/>
        <v>0</v>
      </c>
      <c r="MYF15" s="306">
        <f t="shared" si="659"/>
        <v>0</v>
      </c>
      <c r="MYG15" s="306">
        <f t="shared" si="659"/>
        <v>0</v>
      </c>
      <c r="MYH15" s="306">
        <f t="shared" si="659"/>
        <v>0</v>
      </c>
      <c r="MYI15" s="306">
        <f t="shared" si="659"/>
        <v>0</v>
      </c>
      <c r="MYJ15" s="306">
        <f t="shared" si="659"/>
        <v>0</v>
      </c>
      <c r="MYK15" s="306">
        <f t="shared" si="659"/>
        <v>0</v>
      </c>
      <c r="MYL15" s="306">
        <f t="shared" si="659"/>
        <v>0</v>
      </c>
      <c r="MYM15" s="306">
        <f t="shared" si="659"/>
        <v>0</v>
      </c>
      <c r="MYN15" s="306">
        <f t="shared" si="659"/>
        <v>0</v>
      </c>
      <c r="MYO15" s="306">
        <f t="shared" si="659"/>
        <v>0</v>
      </c>
      <c r="MYP15" s="306">
        <f t="shared" si="659"/>
        <v>0</v>
      </c>
      <c r="MYQ15" s="306">
        <f t="shared" si="659"/>
        <v>0</v>
      </c>
      <c r="MYR15" s="306">
        <f t="shared" si="659"/>
        <v>0</v>
      </c>
      <c r="MYS15" s="306">
        <f t="shared" si="659"/>
        <v>0</v>
      </c>
      <c r="MYT15" s="306">
        <f t="shared" si="659"/>
        <v>0</v>
      </c>
      <c r="MYU15" s="306">
        <f t="shared" si="659"/>
        <v>0</v>
      </c>
      <c r="MYV15" s="306">
        <f t="shared" si="659"/>
        <v>0</v>
      </c>
      <c r="MYW15" s="306">
        <f t="shared" si="659"/>
        <v>0</v>
      </c>
      <c r="MYX15" s="306">
        <f t="shared" si="659"/>
        <v>0</v>
      </c>
      <c r="MYY15" s="306">
        <f t="shared" si="659"/>
        <v>0</v>
      </c>
      <c r="MYZ15" s="306">
        <f t="shared" si="659"/>
        <v>0</v>
      </c>
      <c r="MZA15" s="306">
        <f t="shared" si="659"/>
        <v>0</v>
      </c>
      <c r="MZB15" s="306">
        <f t="shared" si="659"/>
        <v>0</v>
      </c>
      <c r="MZC15" s="306">
        <f t="shared" si="659"/>
        <v>0</v>
      </c>
      <c r="MZD15" s="306">
        <f t="shared" si="659"/>
        <v>0</v>
      </c>
      <c r="MZE15" s="306">
        <f t="shared" si="659"/>
        <v>0</v>
      </c>
      <c r="MZF15" s="306">
        <f t="shared" si="659"/>
        <v>0</v>
      </c>
      <c r="MZG15" s="306">
        <f t="shared" si="659"/>
        <v>0</v>
      </c>
      <c r="MZH15" s="306">
        <f t="shared" si="659"/>
        <v>0</v>
      </c>
      <c r="MZI15" s="306">
        <f t="shared" si="659"/>
        <v>0</v>
      </c>
      <c r="MZJ15" s="306">
        <f t="shared" si="659"/>
        <v>0</v>
      </c>
      <c r="MZK15" s="306">
        <f t="shared" ref="MZK15:NBV15" si="660">SUM(MZK16,MZK20,MZK21,MZK26,MZK27)</f>
        <v>0</v>
      </c>
      <c r="MZL15" s="306">
        <f t="shared" si="660"/>
        <v>0</v>
      </c>
      <c r="MZM15" s="306">
        <f t="shared" si="660"/>
        <v>0</v>
      </c>
      <c r="MZN15" s="306">
        <f t="shared" si="660"/>
        <v>0</v>
      </c>
      <c r="MZO15" s="306">
        <f t="shared" si="660"/>
        <v>0</v>
      </c>
      <c r="MZP15" s="306">
        <f t="shared" si="660"/>
        <v>0</v>
      </c>
      <c r="MZQ15" s="306">
        <f t="shared" si="660"/>
        <v>0</v>
      </c>
      <c r="MZR15" s="306">
        <f t="shared" si="660"/>
        <v>0</v>
      </c>
      <c r="MZS15" s="306">
        <f t="shared" si="660"/>
        <v>0</v>
      </c>
      <c r="MZT15" s="306">
        <f t="shared" si="660"/>
        <v>0</v>
      </c>
      <c r="MZU15" s="306">
        <f t="shared" si="660"/>
        <v>0</v>
      </c>
      <c r="MZV15" s="306">
        <f t="shared" si="660"/>
        <v>0</v>
      </c>
      <c r="MZW15" s="306">
        <f t="shared" si="660"/>
        <v>0</v>
      </c>
      <c r="MZX15" s="306">
        <f t="shared" si="660"/>
        <v>0</v>
      </c>
      <c r="MZY15" s="306">
        <f t="shared" si="660"/>
        <v>0</v>
      </c>
      <c r="MZZ15" s="306">
        <f t="shared" si="660"/>
        <v>0</v>
      </c>
      <c r="NAA15" s="306">
        <f t="shared" si="660"/>
        <v>0</v>
      </c>
      <c r="NAB15" s="306">
        <f t="shared" si="660"/>
        <v>0</v>
      </c>
      <c r="NAC15" s="306">
        <f t="shared" si="660"/>
        <v>0</v>
      </c>
      <c r="NAD15" s="306">
        <f t="shared" si="660"/>
        <v>0</v>
      </c>
      <c r="NAE15" s="306">
        <f t="shared" si="660"/>
        <v>0</v>
      </c>
      <c r="NAF15" s="306">
        <f t="shared" si="660"/>
        <v>0</v>
      </c>
      <c r="NAG15" s="306">
        <f t="shared" si="660"/>
        <v>0</v>
      </c>
      <c r="NAH15" s="306">
        <f t="shared" si="660"/>
        <v>0</v>
      </c>
      <c r="NAI15" s="306">
        <f t="shared" si="660"/>
        <v>0</v>
      </c>
      <c r="NAJ15" s="306">
        <f t="shared" si="660"/>
        <v>0</v>
      </c>
      <c r="NAK15" s="306">
        <f t="shared" si="660"/>
        <v>0</v>
      </c>
      <c r="NAL15" s="306">
        <f t="shared" si="660"/>
        <v>0</v>
      </c>
      <c r="NAM15" s="306">
        <f t="shared" si="660"/>
        <v>0</v>
      </c>
      <c r="NAN15" s="306">
        <f t="shared" si="660"/>
        <v>0</v>
      </c>
      <c r="NAO15" s="306">
        <f t="shared" si="660"/>
        <v>0</v>
      </c>
      <c r="NAP15" s="306">
        <f t="shared" si="660"/>
        <v>0</v>
      </c>
      <c r="NAQ15" s="306">
        <f t="shared" si="660"/>
        <v>0</v>
      </c>
      <c r="NAR15" s="306">
        <f t="shared" si="660"/>
        <v>0</v>
      </c>
      <c r="NAS15" s="306">
        <f t="shared" si="660"/>
        <v>0</v>
      </c>
      <c r="NAT15" s="306">
        <f t="shared" si="660"/>
        <v>0</v>
      </c>
      <c r="NAU15" s="306">
        <f t="shared" si="660"/>
        <v>0</v>
      </c>
      <c r="NAV15" s="306">
        <f t="shared" si="660"/>
        <v>0</v>
      </c>
      <c r="NAW15" s="306">
        <f t="shared" si="660"/>
        <v>0</v>
      </c>
      <c r="NAX15" s="306">
        <f t="shared" si="660"/>
        <v>0</v>
      </c>
      <c r="NAY15" s="306">
        <f t="shared" si="660"/>
        <v>0</v>
      </c>
      <c r="NAZ15" s="306">
        <f t="shared" si="660"/>
        <v>0</v>
      </c>
      <c r="NBA15" s="306">
        <f t="shared" si="660"/>
        <v>0</v>
      </c>
      <c r="NBB15" s="306">
        <f t="shared" si="660"/>
        <v>0</v>
      </c>
      <c r="NBC15" s="306">
        <f t="shared" si="660"/>
        <v>0</v>
      </c>
      <c r="NBD15" s="306">
        <f t="shared" si="660"/>
        <v>0</v>
      </c>
      <c r="NBE15" s="306">
        <f t="shared" si="660"/>
        <v>0</v>
      </c>
      <c r="NBF15" s="306">
        <f t="shared" si="660"/>
        <v>0</v>
      </c>
      <c r="NBG15" s="306">
        <f t="shared" si="660"/>
        <v>0</v>
      </c>
      <c r="NBH15" s="306">
        <f t="shared" si="660"/>
        <v>0</v>
      </c>
      <c r="NBI15" s="306">
        <f t="shared" si="660"/>
        <v>0</v>
      </c>
      <c r="NBJ15" s="306">
        <f t="shared" si="660"/>
        <v>0</v>
      </c>
      <c r="NBK15" s="306">
        <f t="shared" si="660"/>
        <v>0</v>
      </c>
      <c r="NBL15" s="306">
        <f t="shared" si="660"/>
        <v>0</v>
      </c>
      <c r="NBM15" s="306">
        <f t="shared" si="660"/>
        <v>0</v>
      </c>
      <c r="NBN15" s="306">
        <f t="shared" si="660"/>
        <v>0</v>
      </c>
      <c r="NBO15" s="306">
        <f t="shared" si="660"/>
        <v>0</v>
      </c>
      <c r="NBP15" s="306">
        <f t="shared" si="660"/>
        <v>0</v>
      </c>
      <c r="NBQ15" s="306">
        <f t="shared" si="660"/>
        <v>0</v>
      </c>
      <c r="NBR15" s="306">
        <f t="shared" si="660"/>
        <v>0</v>
      </c>
      <c r="NBS15" s="306">
        <f t="shared" si="660"/>
        <v>0</v>
      </c>
      <c r="NBT15" s="306">
        <f t="shared" si="660"/>
        <v>0</v>
      </c>
      <c r="NBU15" s="306">
        <f t="shared" si="660"/>
        <v>0</v>
      </c>
      <c r="NBV15" s="306">
        <f t="shared" si="660"/>
        <v>0</v>
      </c>
      <c r="NBW15" s="306">
        <f t="shared" ref="NBW15:NEH15" si="661">SUM(NBW16,NBW20,NBW21,NBW26,NBW27)</f>
        <v>0</v>
      </c>
      <c r="NBX15" s="306">
        <f t="shared" si="661"/>
        <v>0</v>
      </c>
      <c r="NBY15" s="306">
        <f t="shared" si="661"/>
        <v>0</v>
      </c>
      <c r="NBZ15" s="306">
        <f t="shared" si="661"/>
        <v>0</v>
      </c>
      <c r="NCA15" s="306">
        <f t="shared" si="661"/>
        <v>0</v>
      </c>
      <c r="NCB15" s="306">
        <f t="shared" si="661"/>
        <v>0</v>
      </c>
      <c r="NCC15" s="306">
        <f t="shared" si="661"/>
        <v>0</v>
      </c>
      <c r="NCD15" s="306">
        <f t="shared" si="661"/>
        <v>0</v>
      </c>
      <c r="NCE15" s="306">
        <f t="shared" si="661"/>
        <v>0</v>
      </c>
      <c r="NCF15" s="306">
        <f t="shared" si="661"/>
        <v>0</v>
      </c>
      <c r="NCG15" s="306">
        <f t="shared" si="661"/>
        <v>0</v>
      </c>
      <c r="NCH15" s="306">
        <f t="shared" si="661"/>
        <v>0</v>
      </c>
      <c r="NCI15" s="306">
        <f t="shared" si="661"/>
        <v>0</v>
      </c>
      <c r="NCJ15" s="306">
        <f t="shared" si="661"/>
        <v>0</v>
      </c>
      <c r="NCK15" s="306">
        <f t="shared" si="661"/>
        <v>0</v>
      </c>
      <c r="NCL15" s="306">
        <f t="shared" si="661"/>
        <v>0</v>
      </c>
      <c r="NCM15" s="306">
        <f t="shared" si="661"/>
        <v>0</v>
      </c>
      <c r="NCN15" s="306">
        <f t="shared" si="661"/>
        <v>0</v>
      </c>
      <c r="NCO15" s="306">
        <f t="shared" si="661"/>
        <v>0</v>
      </c>
      <c r="NCP15" s="306">
        <f t="shared" si="661"/>
        <v>0</v>
      </c>
      <c r="NCQ15" s="306">
        <f t="shared" si="661"/>
        <v>0</v>
      </c>
      <c r="NCR15" s="306">
        <f t="shared" si="661"/>
        <v>0</v>
      </c>
      <c r="NCS15" s="306">
        <f t="shared" si="661"/>
        <v>0</v>
      </c>
      <c r="NCT15" s="306">
        <f t="shared" si="661"/>
        <v>0</v>
      </c>
      <c r="NCU15" s="306">
        <f t="shared" si="661"/>
        <v>0</v>
      </c>
      <c r="NCV15" s="306">
        <f t="shared" si="661"/>
        <v>0</v>
      </c>
      <c r="NCW15" s="306">
        <f t="shared" si="661"/>
        <v>0</v>
      </c>
      <c r="NCX15" s="306">
        <f t="shared" si="661"/>
        <v>0</v>
      </c>
      <c r="NCY15" s="306">
        <f t="shared" si="661"/>
        <v>0</v>
      </c>
      <c r="NCZ15" s="306">
        <f t="shared" si="661"/>
        <v>0</v>
      </c>
      <c r="NDA15" s="306">
        <f t="shared" si="661"/>
        <v>0</v>
      </c>
      <c r="NDB15" s="306">
        <f t="shared" si="661"/>
        <v>0</v>
      </c>
      <c r="NDC15" s="306">
        <f t="shared" si="661"/>
        <v>0</v>
      </c>
      <c r="NDD15" s="306">
        <f t="shared" si="661"/>
        <v>0</v>
      </c>
      <c r="NDE15" s="306">
        <f t="shared" si="661"/>
        <v>0</v>
      </c>
      <c r="NDF15" s="306">
        <f t="shared" si="661"/>
        <v>0</v>
      </c>
      <c r="NDG15" s="306">
        <f t="shared" si="661"/>
        <v>0</v>
      </c>
      <c r="NDH15" s="306">
        <f t="shared" si="661"/>
        <v>0</v>
      </c>
      <c r="NDI15" s="306">
        <f t="shared" si="661"/>
        <v>0</v>
      </c>
      <c r="NDJ15" s="306">
        <f t="shared" si="661"/>
        <v>0</v>
      </c>
      <c r="NDK15" s="306">
        <f t="shared" si="661"/>
        <v>0</v>
      </c>
      <c r="NDL15" s="306">
        <f t="shared" si="661"/>
        <v>0</v>
      </c>
      <c r="NDM15" s="306">
        <f t="shared" si="661"/>
        <v>0</v>
      </c>
      <c r="NDN15" s="306">
        <f t="shared" si="661"/>
        <v>0</v>
      </c>
      <c r="NDO15" s="306">
        <f t="shared" si="661"/>
        <v>0</v>
      </c>
      <c r="NDP15" s="306">
        <f t="shared" si="661"/>
        <v>0</v>
      </c>
      <c r="NDQ15" s="306">
        <f t="shared" si="661"/>
        <v>0</v>
      </c>
      <c r="NDR15" s="306">
        <f t="shared" si="661"/>
        <v>0</v>
      </c>
      <c r="NDS15" s="306">
        <f t="shared" si="661"/>
        <v>0</v>
      </c>
      <c r="NDT15" s="306">
        <f t="shared" si="661"/>
        <v>0</v>
      </c>
      <c r="NDU15" s="306">
        <f t="shared" si="661"/>
        <v>0</v>
      </c>
      <c r="NDV15" s="306">
        <f t="shared" si="661"/>
        <v>0</v>
      </c>
      <c r="NDW15" s="306">
        <f t="shared" si="661"/>
        <v>0</v>
      </c>
      <c r="NDX15" s="306">
        <f t="shared" si="661"/>
        <v>0</v>
      </c>
      <c r="NDY15" s="306">
        <f t="shared" si="661"/>
        <v>0</v>
      </c>
      <c r="NDZ15" s="306">
        <f t="shared" si="661"/>
        <v>0</v>
      </c>
      <c r="NEA15" s="306">
        <f t="shared" si="661"/>
        <v>0</v>
      </c>
      <c r="NEB15" s="306">
        <f t="shared" si="661"/>
        <v>0</v>
      </c>
      <c r="NEC15" s="306">
        <f t="shared" si="661"/>
        <v>0</v>
      </c>
      <c r="NED15" s="306">
        <f t="shared" si="661"/>
        <v>0</v>
      </c>
      <c r="NEE15" s="306">
        <f t="shared" si="661"/>
        <v>0</v>
      </c>
      <c r="NEF15" s="306">
        <f t="shared" si="661"/>
        <v>0</v>
      </c>
      <c r="NEG15" s="306">
        <f t="shared" si="661"/>
        <v>0</v>
      </c>
      <c r="NEH15" s="306">
        <f t="shared" si="661"/>
        <v>0</v>
      </c>
      <c r="NEI15" s="306">
        <f t="shared" ref="NEI15:NGT15" si="662">SUM(NEI16,NEI20,NEI21,NEI26,NEI27)</f>
        <v>0</v>
      </c>
      <c r="NEJ15" s="306">
        <f t="shared" si="662"/>
        <v>0</v>
      </c>
      <c r="NEK15" s="306">
        <f t="shared" si="662"/>
        <v>0</v>
      </c>
      <c r="NEL15" s="306">
        <f t="shared" si="662"/>
        <v>0</v>
      </c>
      <c r="NEM15" s="306">
        <f t="shared" si="662"/>
        <v>0</v>
      </c>
      <c r="NEN15" s="306">
        <f t="shared" si="662"/>
        <v>0</v>
      </c>
      <c r="NEO15" s="306">
        <f t="shared" si="662"/>
        <v>0</v>
      </c>
      <c r="NEP15" s="306">
        <f t="shared" si="662"/>
        <v>0</v>
      </c>
      <c r="NEQ15" s="306">
        <f t="shared" si="662"/>
        <v>0</v>
      </c>
      <c r="NER15" s="306">
        <f t="shared" si="662"/>
        <v>0</v>
      </c>
      <c r="NES15" s="306">
        <f t="shared" si="662"/>
        <v>0</v>
      </c>
      <c r="NET15" s="306">
        <f t="shared" si="662"/>
        <v>0</v>
      </c>
      <c r="NEU15" s="306">
        <f t="shared" si="662"/>
        <v>0</v>
      </c>
      <c r="NEV15" s="306">
        <f t="shared" si="662"/>
        <v>0</v>
      </c>
      <c r="NEW15" s="306">
        <f t="shared" si="662"/>
        <v>0</v>
      </c>
      <c r="NEX15" s="306">
        <f t="shared" si="662"/>
        <v>0</v>
      </c>
      <c r="NEY15" s="306">
        <f t="shared" si="662"/>
        <v>0</v>
      </c>
      <c r="NEZ15" s="306">
        <f t="shared" si="662"/>
        <v>0</v>
      </c>
      <c r="NFA15" s="306">
        <f t="shared" si="662"/>
        <v>0</v>
      </c>
      <c r="NFB15" s="306">
        <f t="shared" si="662"/>
        <v>0</v>
      </c>
      <c r="NFC15" s="306">
        <f t="shared" si="662"/>
        <v>0</v>
      </c>
      <c r="NFD15" s="306">
        <f t="shared" si="662"/>
        <v>0</v>
      </c>
      <c r="NFE15" s="306">
        <f t="shared" si="662"/>
        <v>0</v>
      </c>
      <c r="NFF15" s="306">
        <f t="shared" si="662"/>
        <v>0</v>
      </c>
      <c r="NFG15" s="306">
        <f t="shared" si="662"/>
        <v>0</v>
      </c>
      <c r="NFH15" s="306">
        <f t="shared" si="662"/>
        <v>0</v>
      </c>
      <c r="NFI15" s="306">
        <f t="shared" si="662"/>
        <v>0</v>
      </c>
      <c r="NFJ15" s="306">
        <f t="shared" si="662"/>
        <v>0</v>
      </c>
      <c r="NFK15" s="306">
        <f t="shared" si="662"/>
        <v>0</v>
      </c>
      <c r="NFL15" s="306">
        <f t="shared" si="662"/>
        <v>0</v>
      </c>
      <c r="NFM15" s="306">
        <f t="shared" si="662"/>
        <v>0</v>
      </c>
      <c r="NFN15" s="306">
        <f t="shared" si="662"/>
        <v>0</v>
      </c>
      <c r="NFO15" s="306">
        <f t="shared" si="662"/>
        <v>0</v>
      </c>
      <c r="NFP15" s="306">
        <f t="shared" si="662"/>
        <v>0</v>
      </c>
      <c r="NFQ15" s="306">
        <f t="shared" si="662"/>
        <v>0</v>
      </c>
      <c r="NFR15" s="306">
        <f t="shared" si="662"/>
        <v>0</v>
      </c>
      <c r="NFS15" s="306">
        <f t="shared" si="662"/>
        <v>0</v>
      </c>
      <c r="NFT15" s="306">
        <f t="shared" si="662"/>
        <v>0</v>
      </c>
      <c r="NFU15" s="306">
        <f t="shared" si="662"/>
        <v>0</v>
      </c>
      <c r="NFV15" s="306">
        <f t="shared" si="662"/>
        <v>0</v>
      </c>
      <c r="NFW15" s="306">
        <f t="shared" si="662"/>
        <v>0</v>
      </c>
      <c r="NFX15" s="306">
        <f t="shared" si="662"/>
        <v>0</v>
      </c>
      <c r="NFY15" s="306">
        <f t="shared" si="662"/>
        <v>0</v>
      </c>
      <c r="NFZ15" s="306">
        <f t="shared" si="662"/>
        <v>0</v>
      </c>
      <c r="NGA15" s="306">
        <f t="shared" si="662"/>
        <v>0</v>
      </c>
      <c r="NGB15" s="306">
        <f t="shared" si="662"/>
        <v>0</v>
      </c>
      <c r="NGC15" s="306">
        <f t="shared" si="662"/>
        <v>0</v>
      </c>
      <c r="NGD15" s="306">
        <f t="shared" si="662"/>
        <v>0</v>
      </c>
      <c r="NGE15" s="306">
        <f t="shared" si="662"/>
        <v>0</v>
      </c>
      <c r="NGF15" s="306">
        <f t="shared" si="662"/>
        <v>0</v>
      </c>
      <c r="NGG15" s="306">
        <f t="shared" si="662"/>
        <v>0</v>
      </c>
      <c r="NGH15" s="306">
        <f t="shared" si="662"/>
        <v>0</v>
      </c>
      <c r="NGI15" s="306">
        <f t="shared" si="662"/>
        <v>0</v>
      </c>
      <c r="NGJ15" s="306">
        <f t="shared" si="662"/>
        <v>0</v>
      </c>
      <c r="NGK15" s="306">
        <f t="shared" si="662"/>
        <v>0</v>
      </c>
      <c r="NGL15" s="306">
        <f t="shared" si="662"/>
        <v>0</v>
      </c>
      <c r="NGM15" s="306">
        <f t="shared" si="662"/>
        <v>0</v>
      </c>
      <c r="NGN15" s="306">
        <f t="shared" si="662"/>
        <v>0</v>
      </c>
      <c r="NGO15" s="306">
        <f t="shared" si="662"/>
        <v>0</v>
      </c>
      <c r="NGP15" s="306">
        <f t="shared" si="662"/>
        <v>0</v>
      </c>
      <c r="NGQ15" s="306">
        <f t="shared" si="662"/>
        <v>0</v>
      </c>
      <c r="NGR15" s="306">
        <f t="shared" si="662"/>
        <v>0</v>
      </c>
      <c r="NGS15" s="306">
        <f t="shared" si="662"/>
        <v>0</v>
      </c>
      <c r="NGT15" s="306">
        <f t="shared" si="662"/>
        <v>0</v>
      </c>
      <c r="NGU15" s="306">
        <f t="shared" ref="NGU15:NJF15" si="663">SUM(NGU16,NGU20,NGU21,NGU26,NGU27)</f>
        <v>0</v>
      </c>
      <c r="NGV15" s="306">
        <f t="shared" si="663"/>
        <v>0</v>
      </c>
      <c r="NGW15" s="306">
        <f t="shared" si="663"/>
        <v>0</v>
      </c>
      <c r="NGX15" s="306">
        <f t="shared" si="663"/>
        <v>0</v>
      </c>
      <c r="NGY15" s="306">
        <f t="shared" si="663"/>
        <v>0</v>
      </c>
      <c r="NGZ15" s="306">
        <f t="shared" si="663"/>
        <v>0</v>
      </c>
      <c r="NHA15" s="306">
        <f t="shared" si="663"/>
        <v>0</v>
      </c>
      <c r="NHB15" s="306">
        <f t="shared" si="663"/>
        <v>0</v>
      </c>
      <c r="NHC15" s="306">
        <f t="shared" si="663"/>
        <v>0</v>
      </c>
      <c r="NHD15" s="306">
        <f t="shared" si="663"/>
        <v>0</v>
      </c>
      <c r="NHE15" s="306">
        <f t="shared" si="663"/>
        <v>0</v>
      </c>
      <c r="NHF15" s="306">
        <f t="shared" si="663"/>
        <v>0</v>
      </c>
      <c r="NHG15" s="306">
        <f t="shared" si="663"/>
        <v>0</v>
      </c>
      <c r="NHH15" s="306">
        <f t="shared" si="663"/>
        <v>0</v>
      </c>
      <c r="NHI15" s="306">
        <f t="shared" si="663"/>
        <v>0</v>
      </c>
      <c r="NHJ15" s="306">
        <f t="shared" si="663"/>
        <v>0</v>
      </c>
      <c r="NHK15" s="306">
        <f t="shared" si="663"/>
        <v>0</v>
      </c>
      <c r="NHL15" s="306">
        <f t="shared" si="663"/>
        <v>0</v>
      </c>
      <c r="NHM15" s="306">
        <f t="shared" si="663"/>
        <v>0</v>
      </c>
      <c r="NHN15" s="306">
        <f t="shared" si="663"/>
        <v>0</v>
      </c>
      <c r="NHO15" s="306">
        <f t="shared" si="663"/>
        <v>0</v>
      </c>
      <c r="NHP15" s="306">
        <f t="shared" si="663"/>
        <v>0</v>
      </c>
      <c r="NHQ15" s="306">
        <f t="shared" si="663"/>
        <v>0</v>
      </c>
      <c r="NHR15" s="306">
        <f t="shared" si="663"/>
        <v>0</v>
      </c>
      <c r="NHS15" s="306">
        <f t="shared" si="663"/>
        <v>0</v>
      </c>
      <c r="NHT15" s="306">
        <f t="shared" si="663"/>
        <v>0</v>
      </c>
      <c r="NHU15" s="306">
        <f t="shared" si="663"/>
        <v>0</v>
      </c>
      <c r="NHV15" s="306">
        <f t="shared" si="663"/>
        <v>0</v>
      </c>
      <c r="NHW15" s="306">
        <f t="shared" si="663"/>
        <v>0</v>
      </c>
      <c r="NHX15" s="306">
        <f t="shared" si="663"/>
        <v>0</v>
      </c>
      <c r="NHY15" s="306">
        <f t="shared" si="663"/>
        <v>0</v>
      </c>
      <c r="NHZ15" s="306">
        <f t="shared" si="663"/>
        <v>0</v>
      </c>
      <c r="NIA15" s="306">
        <f t="shared" si="663"/>
        <v>0</v>
      </c>
      <c r="NIB15" s="306">
        <f t="shared" si="663"/>
        <v>0</v>
      </c>
      <c r="NIC15" s="306">
        <f t="shared" si="663"/>
        <v>0</v>
      </c>
      <c r="NID15" s="306">
        <f t="shared" si="663"/>
        <v>0</v>
      </c>
      <c r="NIE15" s="306">
        <f t="shared" si="663"/>
        <v>0</v>
      </c>
      <c r="NIF15" s="306">
        <f t="shared" si="663"/>
        <v>0</v>
      </c>
      <c r="NIG15" s="306">
        <f t="shared" si="663"/>
        <v>0</v>
      </c>
      <c r="NIH15" s="306">
        <f t="shared" si="663"/>
        <v>0</v>
      </c>
      <c r="NII15" s="306">
        <f t="shared" si="663"/>
        <v>0</v>
      </c>
      <c r="NIJ15" s="306">
        <f t="shared" si="663"/>
        <v>0</v>
      </c>
      <c r="NIK15" s="306">
        <f t="shared" si="663"/>
        <v>0</v>
      </c>
      <c r="NIL15" s="306">
        <f t="shared" si="663"/>
        <v>0</v>
      </c>
      <c r="NIM15" s="306">
        <f t="shared" si="663"/>
        <v>0</v>
      </c>
      <c r="NIN15" s="306">
        <f t="shared" si="663"/>
        <v>0</v>
      </c>
      <c r="NIO15" s="306">
        <f t="shared" si="663"/>
        <v>0</v>
      </c>
      <c r="NIP15" s="306">
        <f t="shared" si="663"/>
        <v>0</v>
      </c>
      <c r="NIQ15" s="306">
        <f t="shared" si="663"/>
        <v>0</v>
      </c>
      <c r="NIR15" s="306">
        <f t="shared" si="663"/>
        <v>0</v>
      </c>
      <c r="NIS15" s="306">
        <f t="shared" si="663"/>
        <v>0</v>
      </c>
      <c r="NIT15" s="306">
        <f t="shared" si="663"/>
        <v>0</v>
      </c>
      <c r="NIU15" s="306">
        <f t="shared" si="663"/>
        <v>0</v>
      </c>
      <c r="NIV15" s="306">
        <f t="shared" si="663"/>
        <v>0</v>
      </c>
      <c r="NIW15" s="306">
        <f t="shared" si="663"/>
        <v>0</v>
      </c>
      <c r="NIX15" s="306">
        <f t="shared" si="663"/>
        <v>0</v>
      </c>
      <c r="NIY15" s="306">
        <f t="shared" si="663"/>
        <v>0</v>
      </c>
      <c r="NIZ15" s="306">
        <f t="shared" si="663"/>
        <v>0</v>
      </c>
      <c r="NJA15" s="306">
        <f t="shared" si="663"/>
        <v>0</v>
      </c>
      <c r="NJB15" s="306">
        <f t="shared" si="663"/>
        <v>0</v>
      </c>
      <c r="NJC15" s="306">
        <f t="shared" si="663"/>
        <v>0</v>
      </c>
      <c r="NJD15" s="306">
        <f t="shared" si="663"/>
        <v>0</v>
      </c>
      <c r="NJE15" s="306">
        <f t="shared" si="663"/>
        <v>0</v>
      </c>
      <c r="NJF15" s="306">
        <f t="shared" si="663"/>
        <v>0</v>
      </c>
      <c r="NJG15" s="306">
        <f t="shared" ref="NJG15:NLR15" si="664">SUM(NJG16,NJG20,NJG21,NJG26,NJG27)</f>
        <v>0</v>
      </c>
      <c r="NJH15" s="306">
        <f t="shared" si="664"/>
        <v>0</v>
      </c>
      <c r="NJI15" s="306">
        <f t="shared" si="664"/>
        <v>0</v>
      </c>
      <c r="NJJ15" s="306">
        <f t="shared" si="664"/>
        <v>0</v>
      </c>
      <c r="NJK15" s="306">
        <f t="shared" si="664"/>
        <v>0</v>
      </c>
      <c r="NJL15" s="306">
        <f t="shared" si="664"/>
        <v>0</v>
      </c>
      <c r="NJM15" s="306">
        <f t="shared" si="664"/>
        <v>0</v>
      </c>
      <c r="NJN15" s="306">
        <f t="shared" si="664"/>
        <v>0</v>
      </c>
      <c r="NJO15" s="306">
        <f t="shared" si="664"/>
        <v>0</v>
      </c>
      <c r="NJP15" s="306">
        <f t="shared" si="664"/>
        <v>0</v>
      </c>
      <c r="NJQ15" s="306">
        <f t="shared" si="664"/>
        <v>0</v>
      </c>
      <c r="NJR15" s="306">
        <f t="shared" si="664"/>
        <v>0</v>
      </c>
      <c r="NJS15" s="306">
        <f t="shared" si="664"/>
        <v>0</v>
      </c>
      <c r="NJT15" s="306">
        <f t="shared" si="664"/>
        <v>0</v>
      </c>
      <c r="NJU15" s="306">
        <f t="shared" si="664"/>
        <v>0</v>
      </c>
      <c r="NJV15" s="306">
        <f t="shared" si="664"/>
        <v>0</v>
      </c>
      <c r="NJW15" s="306">
        <f t="shared" si="664"/>
        <v>0</v>
      </c>
      <c r="NJX15" s="306">
        <f t="shared" si="664"/>
        <v>0</v>
      </c>
      <c r="NJY15" s="306">
        <f t="shared" si="664"/>
        <v>0</v>
      </c>
      <c r="NJZ15" s="306">
        <f t="shared" si="664"/>
        <v>0</v>
      </c>
      <c r="NKA15" s="306">
        <f t="shared" si="664"/>
        <v>0</v>
      </c>
      <c r="NKB15" s="306">
        <f t="shared" si="664"/>
        <v>0</v>
      </c>
      <c r="NKC15" s="306">
        <f t="shared" si="664"/>
        <v>0</v>
      </c>
      <c r="NKD15" s="306">
        <f t="shared" si="664"/>
        <v>0</v>
      </c>
      <c r="NKE15" s="306">
        <f t="shared" si="664"/>
        <v>0</v>
      </c>
      <c r="NKF15" s="306">
        <f t="shared" si="664"/>
        <v>0</v>
      </c>
      <c r="NKG15" s="306">
        <f t="shared" si="664"/>
        <v>0</v>
      </c>
      <c r="NKH15" s="306">
        <f t="shared" si="664"/>
        <v>0</v>
      </c>
      <c r="NKI15" s="306">
        <f t="shared" si="664"/>
        <v>0</v>
      </c>
      <c r="NKJ15" s="306">
        <f t="shared" si="664"/>
        <v>0</v>
      </c>
      <c r="NKK15" s="306">
        <f t="shared" si="664"/>
        <v>0</v>
      </c>
      <c r="NKL15" s="306">
        <f t="shared" si="664"/>
        <v>0</v>
      </c>
      <c r="NKM15" s="306">
        <f t="shared" si="664"/>
        <v>0</v>
      </c>
      <c r="NKN15" s="306">
        <f t="shared" si="664"/>
        <v>0</v>
      </c>
      <c r="NKO15" s="306">
        <f t="shared" si="664"/>
        <v>0</v>
      </c>
      <c r="NKP15" s="306">
        <f t="shared" si="664"/>
        <v>0</v>
      </c>
      <c r="NKQ15" s="306">
        <f t="shared" si="664"/>
        <v>0</v>
      </c>
      <c r="NKR15" s="306">
        <f t="shared" si="664"/>
        <v>0</v>
      </c>
      <c r="NKS15" s="306">
        <f t="shared" si="664"/>
        <v>0</v>
      </c>
      <c r="NKT15" s="306">
        <f t="shared" si="664"/>
        <v>0</v>
      </c>
      <c r="NKU15" s="306">
        <f t="shared" si="664"/>
        <v>0</v>
      </c>
      <c r="NKV15" s="306">
        <f t="shared" si="664"/>
        <v>0</v>
      </c>
      <c r="NKW15" s="306">
        <f t="shared" si="664"/>
        <v>0</v>
      </c>
      <c r="NKX15" s="306">
        <f t="shared" si="664"/>
        <v>0</v>
      </c>
      <c r="NKY15" s="306">
        <f t="shared" si="664"/>
        <v>0</v>
      </c>
      <c r="NKZ15" s="306">
        <f t="shared" si="664"/>
        <v>0</v>
      </c>
      <c r="NLA15" s="306">
        <f t="shared" si="664"/>
        <v>0</v>
      </c>
      <c r="NLB15" s="306">
        <f t="shared" si="664"/>
        <v>0</v>
      </c>
      <c r="NLC15" s="306">
        <f t="shared" si="664"/>
        <v>0</v>
      </c>
      <c r="NLD15" s="306">
        <f t="shared" si="664"/>
        <v>0</v>
      </c>
      <c r="NLE15" s="306">
        <f t="shared" si="664"/>
        <v>0</v>
      </c>
      <c r="NLF15" s="306">
        <f t="shared" si="664"/>
        <v>0</v>
      </c>
      <c r="NLG15" s="306">
        <f t="shared" si="664"/>
        <v>0</v>
      </c>
      <c r="NLH15" s="306">
        <f t="shared" si="664"/>
        <v>0</v>
      </c>
      <c r="NLI15" s="306">
        <f t="shared" si="664"/>
        <v>0</v>
      </c>
      <c r="NLJ15" s="306">
        <f t="shared" si="664"/>
        <v>0</v>
      </c>
      <c r="NLK15" s="306">
        <f t="shared" si="664"/>
        <v>0</v>
      </c>
      <c r="NLL15" s="306">
        <f t="shared" si="664"/>
        <v>0</v>
      </c>
      <c r="NLM15" s="306">
        <f t="shared" si="664"/>
        <v>0</v>
      </c>
      <c r="NLN15" s="306">
        <f t="shared" si="664"/>
        <v>0</v>
      </c>
      <c r="NLO15" s="306">
        <f t="shared" si="664"/>
        <v>0</v>
      </c>
      <c r="NLP15" s="306">
        <f t="shared" si="664"/>
        <v>0</v>
      </c>
      <c r="NLQ15" s="306">
        <f t="shared" si="664"/>
        <v>0</v>
      </c>
      <c r="NLR15" s="306">
        <f t="shared" si="664"/>
        <v>0</v>
      </c>
      <c r="NLS15" s="306">
        <f t="shared" ref="NLS15:NOD15" si="665">SUM(NLS16,NLS20,NLS21,NLS26,NLS27)</f>
        <v>0</v>
      </c>
      <c r="NLT15" s="306">
        <f t="shared" si="665"/>
        <v>0</v>
      </c>
      <c r="NLU15" s="306">
        <f t="shared" si="665"/>
        <v>0</v>
      </c>
      <c r="NLV15" s="306">
        <f t="shared" si="665"/>
        <v>0</v>
      </c>
      <c r="NLW15" s="306">
        <f t="shared" si="665"/>
        <v>0</v>
      </c>
      <c r="NLX15" s="306">
        <f t="shared" si="665"/>
        <v>0</v>
      </c>
      <c r="NLY15" s="306">
        <f t="shared" si="665"/>
        <v>0</v>
      </c>
      <c r="NLZ15" s="306">
        <f t="shared" si="665"/>
        <v>0</v>
      </c>
      <c r="NMA15" s="306">
        <f t="shared" si="665"/>
        <v>0</v>
      </c>
      <c r="NMB15" s="306">
        <f t="shared" si="665"/>
        <v>0</v>
      </c>
      <c r="NMC15" s="306">
        <f t="shared" si="665"/>
        <v>0</v>
      </c>
      <c r="NMD15" s="306">
        <f t="shared" si="665"/>
        <v>0</v>
      </c>
      <c r="NME15" s="306">
        <f t="shared" si="665"/>
        <v>0</v>
      </c>
      <c r="NMF15" s="306">
        <f t="shared" si="665"/>
        <v>0</v>
      </c>
      <c r="NMG15" s="306">
        <f t="shared" si="665"/>
        <v>0</v>
      </c>
      <c r="NMH15" s="306">
        <f t="shared" si="665"/>
        <v>0</v>
      </c>
      <c r="NMI15" s="306">
        <f t="shared" si="665"/>
        <v>0</v>
      </c>
      <c r="NMJ15" s="306">
        <f t="shared" si="665"/>
        <v>0</v>
      </c>
      <c r="NMK15" s="306">
        <f t="shared" si="665"/>
        <v>0</v>
      </c>
      <c r="NML15" s="306">
        <f t="shared" si="665"/>
        <v>0</v>
      </c>
      <c r="NMM15" s="306">
        <f t="shared" si="665"/>
        <v>0</v>
      </c>
      <c r="NMN15" s="306">
        <f t="shared" si="665"/>
        <v>0</v>
      </c>
      <c r="NMO15" s="306">
        <f t="shared" si="665"/>
        <v>0</v>
      </c>
      <c r="NMP15" s="306">
        <f t="shared" si="665"/>
        <v>0</v>
      </c>
      <c r="NMQ15" s="306">
        <f t="shared" si="665"/>
        <v>0</v>
      </c>
      <c r="NMR15" s="306">
        <f t="shared" si="665"/>
        <v>0</v>
      </c>
      <c r="NMS15" s="306">
        <f t="shared" si="665"/>
        <v>0</v>
      </c>
      <c r="NMT15" s="306">
        <f t="shared" si="665"/>
        <v>0</v>
      </c>
      <c r="NMU15" s="306">
        <f t="shared" si="665"/>
        <v>0</v>
      </c>
      <c r="NMV15" s="306">
        <f t="shared" si="665"/>
        <v>0</v>
      </c>
      <c r="NMW15" s="306">
        <f t="shared" si="665"/>
        <v>0</v>
      </c>
      <c r="NMX15" s="306">
        <f t="shared" si="665"/>
        <v>0</v>
      </c>
      <c r="NMY15" s="306">
        <f t="shared" si="665"/>
        <v>0</v>
      </c>
      <c r="NMZ15" s="306">
        <f t="shared" si="665"/>
        <v>0</v>
      </c>
      <c r="NNA15" s="306">
        <f t="shared" si="665"/>
        <v>0</v>
      </c>
      <c r="NNB15" s="306">
        <f t="shared" si="665"/>
        <v>0</v>
      </c>
      <c r="NNC15" s="306">
        <f t="shared" si="665"/>
        <v>0</v>
      </c>
      <c r="NND15" s="306">
        <f t="shared" si="665"/>
        <v>0</v>
      </c>
      <c r="NNE15" s="306">
        <f t="shared" si="665"/>
        <v>0</v>
      </c>
      <c r="NNF15" s="306">
        <f t="shared" si="665"/>
        <v>0</v>
      </c>
      <c r="NNG15" s="306">
        <f t="shared" si="665"/>
        <v>0</v>
      </c>
      <c r="NNH15" s="306">
        <f t="shared" si="665"/>
        <v>0</v>
      </c>
      <c r="NNI15" s="306">
        <f t="shared" si="665"/>
        <v>0</v>
      </c>
      <c r="NNJ15" s="306">
        <f t="shared" si="665"/>
        <v>0</v>
      </c>
      <c r="NNK15" s="306">
        <f t="shared" si="665"/>
        <v>0</v>
      </c>
      <c r="NNL15" s="306">
        <f t="shared" si="665"/>
        <v>0</v>
      </c>
      <c r="NNM15" s="306">
        <f t="shared" si="665"/>
        <v>0</v>
      </c>
      <c r="NNN15" s="306">
        <f t="shared" si="665"/>
        <v>0</v>
      </c>
      <c r="NNO15" s="306">
        <f t="shared" si="665"/>
        <v>0</v>
      </c>
      <c r="NNP15" s="306">
        <f t="shared" si="665"/>
        <v>0</v>
      </c>
      <c r="NNQ15" s="306">
        <f t="shared" si="665"/>
        <v>0</v>
      </c>
      <c r="NNR15" s="306">
        <f t="shared" si="665"/>
        <v>0</v>
      </c>
      <c r="NNS15" s="306">
        <f t="shared" si="665"/>
        <v>0</v>
      </c>
      <c r="NNT15" s="306">
        <f t="shared" si="665"/>
        <v>0</v>
      </c>
      <c r="NNU15" s="306">
        <f t="shared" si="665"/>
        <v>0</v>
      </c>
      <c r="NNV15" s="306">
        <f t="shared" si="665"/>
        <v>0</v>
      </c>
      <c r="NNW15" s="306">
        <f t="shared" si="665"/>
        <v>0</v>
      </c>
      <c r="NNX15" s="306">
        <f t="shared" si="665"/>
        <v>0</v>
      </c>
      <c r="NNY15" s="306">
        <f t="shared" si="665"/>
        <v>0</v>
      </c>
      <c r="NNZ15" s="306">
        <f t="shared" si="665"/>
        <v>0</v>
      </c>
      <c r="NOA15" s="306">
        <f t="shared" si="665"/>
        <v>0</v>
      </c>
      <c r="NOB15" s="306">
        <f t="shared" si="665"/>
        <v>0</v>
      </c>
      <c r="NOC15" s="306">
        <f t="shared" si="665"/>
        <v>0</v>
      </c>
      <c r="NOD15" s="306">
        <f t="shared" si="665"/>
        <v>0</v>
      </c>
      <c r="NOE15" s="306">
        <f t="shared" ref="NOE15:NQP15" si="666">SUM(NOE16,NOE20,NOE21,NOE26,NOE27)</f>
        <v>0</v>
      </c>
      <c r="NOF15" s="306">
        <f t="shared" si="666"/>
        <v>0</v>
      </c>
      <c r="NOG15" s="306">
        <f t="shared" si="666"/>
        <v>0</v>
      </c>
      <c r="NOH15" s="306">
        <f t="shared" si="666"/>
        <v>0</v>
      </c>
      <c r="NOI15" s="306">
        <f t="shared" si="666"/>
        <v>0</v>
      </c>
      <c r="NOJ15" s="306">
        <f t="shared" si="666"/>
        <v>0</v>
      </c>
      <c r="NOK15" s="306">
        <f t="shared" si="666"/>
        <v>0</v>
      </c>
      <c r="NOL15" s="306">
        <f t="shared" si="666"/>
        <v>0</v>
      </c>
      <c r="NOM15" s="306">
        <f t="shared" si="666"/>
        <v>0</v>
      </c>
      <c r="NON15" s="306">
        <f t="shared" si="666"/>
        <v>0</v>
      </c>
      <c r="NOO15" s="306">
        <f t="shared" si="666"/>
        <v>0</v>
      </c>
      <c r="NOP15" s="306">
        <f t="shared" si="666"/>
        <v>0</v>
      </c>
      <c r="NOQ15" s="306">
        <f t="shared" si="666"/>
        <v>0</v>
      </c>
      <c r="NOR15" s="306">
        <f t="shared" si="666"/>
        <v>0</v>
      </c>
      <c r="NOS15" s="306">
        <f t="shared" si="666"/>
        <v>0</v>
      </c>
      <c r="NOT15" s="306">
        <f t="shared" si="666"/>
        <v>0</v>
      </c>
      <c r="NOU15" s="306">
        <f t="shared" si="666"/>
        <v>0</v>
      </c>
      <c r="NOV15" s="306">
        <f t="shared" si="666"/>
        <v>0</v>
      </c>
      <c r="NOW15" s="306">
        <f t="shared" si="666"/>
        <v>0</v>
      </c>
      <c r="NOX15" s="306">
        <f t="shared" si="666"/>
        <v>0</v>
      </c>
      <c r="NOY15" s="306">
        <f t="shared" si="666"/>
        <v>0</v>
      </c>
      <c r="NOZ15" s="306">
        <f t="shared" si="666"/>
        <v>0</v>
      </c>
      <c r="NPA15" s="306">
        <f t="shared" si="666"/>
        <v>0</v>
      </c>
      <c r="NPB15" s="306">
        <f t="shared" si="666"/>
        <v>0</v>
      </c>
      <c r="NPC15" s="306">
        <f t="shared" si="666"/>
        <v>0</v>
      </c>
      <c r="NPD15" s="306">
        <f t="shared" si="666"/>
        <v>0</v>
      </c>
      <c r="NPE15" s="306">
        <f t="shared" si="666"/>
        <v>0</v>
      </c>
      <c r="NPF15" s="306">
        <f t="shared" si="666"/>
        <v>0</v>
      </c>
      <c r="NPG15" s="306">
        <f t="shared" si="666"/>
        <v>0</v>
      </c>
      <c r="NPH15" s="306">
        <f t="shared" si="666"/>
        <v>0</v>
      </c>
      <c r="NPI15" s="306">
        <f t="shared" si="666"/>
        <v>0</v>
      </c>
      <c r="NPJ15" s="306">
        <f t="shared" si="666"/>
        <v>0</v>
      </c>
      <c r="NPK15" s="306">
        <f t="shared" si="666"/>
        <v>0</v>
      </c>
      <c r="NPL15" s="306">
        <f t="shared" si="666"/>
        <v>0</v>
      </c>
      <c r="NPM15" s="306">
        <f t="shared" si="666"/>
        <v>0</v>
      </c>
      <c r="NPN15" s="306">
        <f t="shared" si="666"/>
        <v>0</v>
      </c>
      <c r="NPO15" s="306">
        <f t="shared" si="666"/>
        <v>0</v>
      </c>
      <c r="NPP15" s="306">
        <f t="shared" si="666"/>
        <v>0</v>
      </c>
      <c r="NPQ15" s="306">
        <f t="shared" si="666"/>
        <v>0</v>
      </c>
      <c r="NPR15" s="306">
        <f t="shared" si="666"/>
        <v>0</v>
      </c>
      <c r="NPS15" s="306">
        <f t="shared" si="666"/>
        <v>0</v>
      </c>
      <c r="NPT15" s="306">
        <f t="shared" si="666"/>
        <v>0</v>
      </c>
      <c r="NPU15" s="306">
        <f t="shared" si="666"/>
        <v>0</v>
      </c>
      <c r="NPV15" s="306">
        <f t="shared" si="666"/>
        <v>0</v>
      </c>
      <c r="NPW15" s="306">
        <f t="shared" si="666"/>
        <v>0</v>
      </c>
      <c r="NPX15" s="306">
        <f t="shared" si="666"/>
        <v>0</v>
      </c>
      <c r="NPY15" s="306">
        <f t="shared" si="666"/>
        <v>0</v>
      </c>
      <c r="NPZ15" s="306">
        <f t="shared" si="666"/>
        <v>0</v>
      </c>
      <c r="NQA15" s="306">
        <f t="shared" si="666"/>
        <v>0</v>
      </c>
      <c r="NQB15" s="306">
        <f t="shared" si="666"/>
        <v>0</v>
      </c>
      <c r="NQC15" s="306">
        <f t="shared" si="666"/>
        <v>0</v>
      </c>
      <c r="NQD15" s="306">
        <f t="shared" si="666"/>
        <v>0</v>
      </c>
      <c r="NQE15" s="306">
        <f t="shared" si="666"/>
        <v>0</v>
      </c>
      <c r="NQF15" s="306">
        <f t="shared" si="666"/>
        <v>0</v>
      </c>
      <c r="NQG15" s="306">
        <f t="shared" si="666"/>
        <v>0</v>
      </c>
      <c r="NQH15" s="306">
        <f t="shared" si="666"/>
        <v>0</v>
      </c>
      <c r="NQI15" s="306">
        <f t="shared" si="666"/>
        <v>0</v>
      </c>
      <c r="NQJ15" s="306">
        <f t="shared" si="666"/>
        <v>0</v>
      </c>
      <c r="NQK15" s="306">
        <f t="shared" si="666"/>
        <v>0</v>
      </c>
      <c r="NQL15" s="306">
        <f t="shared" si="666"/>
        <v>0</v>
      </c>
      <c r="NQM15" s="306">
        <f t="shared" si="666"/>
        <v>0</v>
      </c>
      <c r="NQN15" s="306">
        <f t="shared" si="666"/>
        <v>0</v>
      </c>
      <c r="NQO15" s="306">
        <f t="shared" si="666"/>
        <v>0</v>
      </c>
      <c r="NQP15" s="306">
        <f t="shared" si="666"/>
        <v>0</v>
      </c>
      <c r="NQQ15" s="306">
        <f t="shared" ref="NQQ15:NTB15" si="667">SUM(NQQ16,NQQ20,NQQ21,NQQ26,NQQ27)</f>
        <v>0</v>
      </c>
      <c r="NQR15" s="306">
        <f t="shared" si="667"/>
        <v>0</v>
      </c>
      <c r="NQS15" s="306">
        <f t="shared" si="667"/>
        <v>0</v>
      </c>
      <c r="NQT15" s="306">
        <f t="shared" si="667"/>
        <v>0</v>
      </c>
      <c r="NQU15" s="306">
        <f t="shared" si="667"/>
        <v>0</v>
      </c>
      <c r="NQV15" s="306">
        <f t="shared" si="667"/>
        <v>0</v>
      </c>
      <c r="NQW15" s="306">
        <f t="shared" si="667"/>
        <v>0</v>
      </c>
      <c r="NQX15" s="306">
        <f t="shared" si="667"/>
        <v>0</v>
      </c>
      <c r="NQY15" s="306">
        <f t="shared" si="667"/>
        <v>0</v>
      </c>
      <c r="NQZ15" s="306">
        <f t="shared" si="667"/>
        <v>0</v>
      </c>
      <c r="NRA15" s="306">
        <f t="shared" si="667"/>
        <v>0</v>
      </c>
      <c r="NRB15" s="306">
        <f t="shared" si="667"/>
        <v>0</v>
      </c>
      <c r="NRC15" s="306">
        <f t="shared" si="667"/>
        <v>0</v>
      </c>
      <c r="NRD15" s="306">
        <f t="shared" si="667"/>
        <v>0</v>
      </c>
      <c r="NRE15" s="306">
        <f t="shared" si="667"/>
        <v>0</v>
      </c>
      <c r="NRF15" s="306">
        <f t="shared" si="667"/>
        <v>0</v>
      </c>
      <c r="NRG15" s="306">
        <f t="shared" si="667"/>
        <v>0</v>
      </c>
      <c r="NRH15" s="306">
        <f t="shared" si="667"/>
        <v>0</v>
      </c>
      <c r="NRI15" s="306">
        <f t="shared" si="667"/>
        <v>0</v>
      </c>
      <c r="NRJ15" s="306">
        <f t="shared" si="667"/>
        <v>0</v>
      </c>
      <c r="NRK15" s="306">
        <f t="shared" si="667"/>
        <v>0</v>
      </c>
      <c r="NRL15" s="306">
        <f t="shared" si="667"/>
        <v>0</v>
      </c>
      <c r="NRM15" s="306">
        <f t="shared" si="667"/>
        <v>0</v>
      </c>
      <c r="NRN15" s="306">
        <f t="shared" si="667"/>
        <v>0</v>
      </c>
      <c r="NRO15" s="306">
        <f t="shared" si="667"/>
        <v>0</v>
      </c>
      <c r="NRP15" s="306">
        <f t="shared" si="667"/>
        <v>0</v>
      </c>
      <c r="NRQ15" s="306">
        <f t="shared" si="667"/>
        <v>0</v>
      </c>
      <c r="NRR15" s="306">
        <f t="shared" si="667"/>
        <v>0</v>
      </c>
      <c r="NRS15" s="306">
        <f t="shared" si="667"/>
        <v>0</v>
      </c>
      <c r="NRT15" s="306">
        <f t="shared" si="667"/>
        <v>0</v>
      </c>
      <c r="NRU15" s="306">
        <f t="shared" si="667"/>
        <v>0</v>
      </c>
      <c r="NRV15" s="306">
        <f t="shared" si="667"/>
        <v>0</v>
      </c>
      <c r="NRW15" s="306">
        <f t="shared" si="667"/>
        <v>0</v>
      </c>
      <c r="NRX15" s="306">
        <f t="shared" si="667"/>
        <v>0</v>
      </c>
      <c r="NRY15" s="306">
        <f t="shared" si="667"/>
        <v>0</v>
      </c>
      <c r="NRZ15" s="306">
        <f t="shared" si="667"/>
        <v>0</v>
      </c>
      <c r="NSA15" s="306">
        <f t="shared" si="667"/>
        <v>0</v>
      </c>
      <c r="NSB15" s="306">
        <f t="shared" si="667"/>
        <v>0</v>
      </c>
      <c r="NSC15" s="306">
        <f t="shared" si="667"/>
        <v>0</v>
      </c>
      <c r="NSD15" s="306">
        <f t="shared" si="667"/>
        <v>0</v>
      </c>
      <c r="NSE15" s="306">
        <f t="shared" si="667"/>
        <v>0</v>
      </c>
      <c r="NSF15" s="306">
        <f t="shared" si="667"/>
        <v>0</v>
      </c>
      <c r="NSG15" s="306">
        <f t="shared" si="667"/>
        <v>0</v>
      </c>
      <c r="NSH15" s="306">
        <f t="shared" si="667"/>
        <v>0</v>
      </c>
      <c r="NSI15" s="306">
        <f t="shared" si="667"/>
        <v>0</v>
      </c>
      <c r="NSJ15" s="306">
        <f t="shared" si="667"/>
        <v>0</v>
      </c>
      <c r="NSK15" s="306">
        <f t="shared" si="667"/>
        <v>0</v>
      </c>
      <c r="NSL15" s="306">
        <f t="shared" si="667"/>
        <v>0</v>
      </c>
      <c r="NSM15" s="306">
        <f t="shared" si="667"/>
        <v>0</v>
      </c>
      <c r="NSN15" s="306">
        <f t="shared" si="667"/>
        <v>0</v>
      </c>
      <c r="NSO15" s="306">
        <f t="shared" si="667"/>
        <v>0</v>
      </c>
      <c r="NSP15" s="306">
        <f t="shared" si="667"/>
        <v>0</v>
      </c>
      <c r="NSQ15" s="306">
        <f t="shared" si="667"/>
        <v>0</v>
      </c>
      <c r="NSR15" s="306">
        <f t="shared" si="667"/>
        <v>0</v>
      </c>
      <c r="NSS15" s="306">
        <f t="shared" si="667"/>
        <v>0</v>
      </c>
      <c r="NST15" s="306">
        <f t="shared" si="667"/>
        <v>0</v>
      </c>
      <c r="NSU15" s="306">
        <f t="shared" si="667"/>
        <v>0</v>
      </c>
      <c r="NSV15" s="306">
        <f t="shared" si="667"/>
        <v>0</v>
      </c>
      <c r="NSW15" s="306">
        <f t="shared" si="667"/>
        <v>0</v>
      </c>
      <c r="NSX15" s="306">
        <f t="shared" si="667"/>
        <v>0</v>
      </c>
      <c r="NSY15" s="306">
        <f t="shared" si="667"/>
        <v>0</v>
      </c>
      <c r="NSZ15" s="306">
        <f t="shared" si="667"/>
        <v>0</v>
      </c>
      <c r="NTA15" s="306">
        <f t="shared" si="667"/>
        <v>0</v>
      </c>
      <c r="NTB15" s="306">
        <f t="shared" si="667"/>
        <v>0</v>
      </c>
      <c r="NTC15" s="306">
        <f t="shared" ref="NTC15:NVN15" si="668">SUM(NTC16,NTC20,NTC21,NTC26,NTC27)</f>
        <v>0</v>
      </c>
      <c r="NTD15" s="306">
        <f t="shared" si="668"/>
        <v>0</v>
      </c>
      <c r="NTE15" s="306">
        <f t="shared" si="668"/>
        <v>0</v>
      </c>
      <c r="NTF15" s="306">
        <f t="shared" si="668"/>
        <v>0</v>
      </c>
      <c r="NTG15" s="306">
        <f t="shared" si="668"/>
        <v>0</v>
      </c>
      <c r="NTH15" s="306">
        <f t="shared" si="668"/>
        <v>0</v>
      </c>
      <c r="NTI15" s="306">
        <f t="shared" si="668"/>
        <v>0</v>
      </c>
      <c r="NTJ15" s="306">
        <f t="shared" si="668"/>
        <v>0</v>
      </c>
      <c r="NTK15" s="306">
        <f t="shared" si="668"/>
        <v>0</v>
      </c>
      <c r="NTL15" s="306">
        <f t="shared" si="668"/>
        <v>0</v>
      </c>
      <c r="NTM15" s="306">
        <f t="shared" si="668"/>
        <v>0</v>
      </c>
      <c r="NTN15" s="306">
        <f t="shared" si="668"/>
        <v>0</v>
      </c>
      <c r="NTO15" s="306">
        <f t="shared" si="668"/>
        <v>0</v>
      </c>
      <c r="NTP15" s="306">
        <f t="shared" si="668"/>
        <v>0</v>
      </c>
      <c r="NTQ15" s="306">
        <f t="shared" si="668"/>
        <v>0</v>
      </c>
      <c r="NTR15" s="306">
        <f t="shared" si="668"/>
        <v>0</v>
      </c>
      <c r="NTS15" s="306">
        <f t="shared" si="668"/>
        <v>0</v>
      </c>
      <c r="NTT15" s="306">
        <f t="shared" si="668"/>
        <v>0</v>
      </c>
      <c r="NTU15" s="306">
        <f t="shared" si="668"/>
        <v>0</v>
      </c>
      <c r="NTV15" s="306">
        <f t="shared" si="668"/>
        <v>0</v>
      </c>
      <c r="NTW15" s="306">
        <f t="shared" si="668"/>
        <v>0</v>
      </c>
      <c r="NTX15" s="306">
        <f t="shared" si="668"/>
        <v>0</v>
      </c>
      <c r="NTY15" s="306">
        <f t="shared" si="668"/>
        <v>0</v>
      </c>
      <c r="NTZ15" s="306">
        <f t="shared" si="668"/>
        <v>0</v>
      </c>
      <c r="NUA15" s="306">
        <f t="shared" si="668"/>
        <v>0</v>
      </c>
      <c r="NUB15" s="306">
        <f t="shared" si="668"/>
        <v>0</v>
      </c>
      <c r="NUC15" s="306">
        <f t="shared" si="668"/>
        <v>0</v>
      </c>
      <c r="NUD15" s="306">
        <f t="shared" si="668"/>
        <v>0</v>
      </c>
      <c r="NUE15" s="306">
        <f t="shared" si="668"/>
        <v>0</v>
      </c>
      <c r="NUF15" s="306">
        <f t="shared" si="668"/>
        <v>0</v>
      </c>
      <c r="NUG15" s="306">
        <f t="shared" si="668"/>
        <v>0</v>
      </c>
      <c r="NUH15" s="306">
        <f t="shared" si="668"/>
        <v>0</v>
      </c>
      <c r="NUI15" s="306">
        <f t="shared" si="668"/>
        <v>0</v>
      </c>
      <c r="NUJ15" s="306">
        <f t="shared" si="668"/>
        <v>0</v>
      </c>
      <c r="NUK15" s="306">
        <f t="shared" si="668"/>
        <v>0</v>
      </c>
      <c r="NUL15" s="306">
        <f t="shared" si="668"/>
        <v>0</v>
      </c>
      <c r="NUM15" s="306">
        <f t="shared" si="668"/>
        <v>0</v>
      </c>
      <c r="NUN15" s="306">
        <f t="shared" si="668"/>
        <v>0</v>
      </c>
      <c r="NUO15" s="306">
        <f t="shared" si="668"/>
        <v>0</v>
      </c>
      <c r="NUP15" s="306">
        <f t="shared" si="668"/>
        <v>0</v>
      </c>
      <c r="NUQ15" s="306">
        <f t="shared" si="668"/>
        <v>0</v>
      </c>
      <c r="NUR15" s="306">
        <f t="shared" si="668"/>
        <v>0</v>
      </c>
      <c r="NUS15" s="306">
        <f t="shared" si="668"/>
        <v>0</v>
      </c>
      <c r="NUT15" s="306">
        <f t="shared" si="668"/>
        <v>0</v>
      </c>
      <c r="NUU15" s="306">
        <f t="shared" si="668"/>
        <v>0</v>
      </c>
      <c r="NUV15" s="306">
        <f t="shared" si="668"/>
        <v>0</v>
      </c>
      <c r="NUW15" s="306">
        <f t="shared" si="668"/>
        <v>0</v>
      </c>
      <c r="NUX15" s="306">
        <f t="shared" si="668"/>
        <v>0</v>
      </c>
      <c r="NUY15" s="306">
        <f t="shared" si="668"/>
        <v>0</v>
      </c>
      <c r="NUZ15" s="306">
        <f t="shared" si="668"/>
        <v>0</v>
      </c>
      <c r="NVA15" s="306">
        <f t="shared" si="668"/>
        <v>0</v>
      </c>
      <c r="NVB15" s="306">
        <f t="shared" si="668"/>
        <v>0</v>
      </c>
      <c r="NVC15" s="306">
        <f t="shared" si="668"/>
        <v>0</v>
      </c>
      <c r="NVD15" s="306">
        <f t="shared" si="668"/>
        <v>0</v>
      </c>
      <c r="NVE15" s="306">
        <f t="shared" si="668"/>
        <v>0</v>
      </c>
      <c r="NVF15" s="306">
        <f t="shared" si="668"/>
        <v>0</v>
      </c>
      <c r="NVG15" s="306">
        <f t="shared" si="668"/>
        <v>0</v>
      </c>
      <c r="NVH15" s="306">
        <f t="shared" si="668"/>
        <v>0</v>
      </c>
      <c r="NVI15" s="306">
        <f t="shared" si="668"/>
        <v>0</v>
      </c>
      <c r="NVJ15" s="306">
        <f t="shared" si="668"/>
        <v>0</v>
      </c>
      <c r="NVK15" s="306">
        <f t="shared" si="668"/>
        <v>0</v>
      </c>
      <c r="NVL15" s="306">
        <f t="shared" si="668"/>
        <v>0</v>
      </c>
      <c r="NVM15" s="306">
        <f t="shared" si="668"/>
        <v>0</v>
      </c>
      <c r="NVN15" s="306">
        <f t="shared" si="668"/>
        <v>0</v>
      </c>
      <c r="NVO15" s="306">
        <f t="shared" ref="NVO15:NXZ15" si="669">SUM(NVO16,NVO20,NVO21,NVO26,NVO27)</f>
        <v>0</v>
      </c>
      <c r="NVP15" s="306">
        <f t="shared" si="669"/>
        <v>0</v>
      </c>
      <c r="NVQ15" s="306">
        <f t="shared" si="669"/>
        <v>0</v>
      </c>
      <c r="NVR15" s="306">
        <f t="shared" si="669"/>
        <v>0</v>
      </c>
      <c r="NVS15" s="306">
        <f t="shared" si="669"/>
        <v>0</v>
      </c>
      <c r="NVT15" s="306">
        <f t="shared" si="669"/>
        <v>0</v>
      </c>
      <c r="NVU15" s="306">
        <f t="shared" si="669"/>
        <v>0</v>
      </c>
      <c r="NVV15" s="306">
        <f t="shared" si="669"/>
        <v>0</v>
      </c>
      <c r="NVW15" s="306">
        <f t="shared" si="669"/>
        <v>0</v>
      </c>
      <c r="NVX15" s="306">
        <f t="shared" si="669"/>
        <v>0</v>
      </c>
      <c r="NVY15" s="306">
        <f t="shared" si="669"/>
        <v>0</v>
      </c>
      <c r="NVZ15" s="306">
        <f t="shared" si="669"/>
        <v>0</v>
      </c>
      <c r="NWA15" s="306">
        <f t="shared" si="669"/>
        <v>0</v>
      </c>
      <c r="NWB15" s="306">
        <f t="shared" si="669"/>
        <v>0</v>
      </c>
      <c r="NWC15" s="306">
        <f t="shared" si="669"/>
        <v>0</v>
      </c>
      <c r="NWD15" s="306">
        <f t="shared" si="669"/>
        <v>0</v>
      </c>
      <c r="NWE15" s="306">
        <f t="shared" si="669"/>
        <v>0</v>
      </c>
      <c r="NWF15" s="306">
        <f t="shared" si="669"/>
        <v>0</v>
      </c>
      <c r="NWG15" s="306">
        <f t="shared" si="669"/>
        <v>0</v>
      </c>
      <c r="NWH15" s="306">
        <f t="shared" si="669"/>
        <v>0</v>
      </c>
      <c r="NWI15" s="306">
        <f t="shared" si="669"/>
        <v>0</v>
      </c>
      <c r="NWJ15" s="306">
        <f t="shared" si="669"/>
        <v>0</v>
      </c>
      <c r="NWK15" s="306">
        <f t="shared" si="669"/>
        <v>0</v>
      </c>
      <c r="NWL15" s="306">
        <f t="shared" si="669"/>
        <v>0</v>
      </c>
      <c r="NWM15" s="306">
        <f t="shared" si="669"/>
        <v>0</v>
      </c>
      <c r="NWN15" s="306">
        <f t="shared" si="669"/>
        <v>0</v>
      </c>
      <c r="NWO15" s="306">
        <f t="shared" si="669"/>
        <v>0</v>
      </c>
      <c r="NWP15" s="306">
        <f t="shared" si="669"/>
        <v>0</v>
      </c>
      <c r="NWQ15" s="306">
        <f t="shared" si="669"/>
        <v>0</v>
      </c>
      <c r="NWR15" s="306">
        <f t="shared" si="669"/>
        <v>0</v>
      </c>
      <c r="NWS15" s="306">
        <f t="shared" si="669"/>
        <v>0</v>
      </c>
      <c r="NWT15" s="306">
        <f t="shared" si="669"/>
        <v>0</v>
      </c>
      <c r="NWU15" s="306">
        <f t="shared" si="669"/>
        <v>0</v>
      </c>
      <c r="NWV15" s="306">
        <f t="shared" si="669"/>
        <v>0</v>
      </c>
      <c r="NWW15" s="306">
        <f t="shared" si="669"/>
        <v>0</v>
      </c>
      <c r="NWX15" s="306">
        <f t="shared" si="669"/>
        <v>0</v>
      </c>
      <c r="NWY15" s="306">
        <f t="shared" si="669"/>
        <v>0</v>
      </c>
      <c r="NWZ15" s="306">
        <f t="shared" si="669"/>
        <v>0</v>
      </c>
      <c r="NXA15" s="306">
        <f t="shared" si="669"/>
        <v>0</v>
      </c>
      <c r="NXB15" s="306">
        <f t="shared" si="669"/>
        <v>0</v>
      </c>
      <c r="NXC15" s="306">
        <f t="shared" si="669"/>
        <v>0</v>
      </c>
      <c r="NXD15" s="306">
        <f t="shared" si="669"/>
        <v>0</v>
      </c>
      <c r="NXE15" s="306">
        <f t="shared" si="669"/>
        <v>0</v>
      </c>
      <c r="NXF15" s="306">
        <f t="shared" si="669"/>
        <v>0</v>
      </c>
      <c r="NXG15" s="306">
        <f t="shared" si="669"/>
        <v>0</v>
      </c>
      <c r="NXH15" s="306">
        <f t="shared" si="669"/>
        <v>0</v>
      </c>
      <c r="NXI15" s="306">
        <f t="shared" si="669"/>
        <v>0</v>
      </c>
      <c r="NXJ15" s="306">
        <f t="shared" si="669"/>
        <v>0</v>
      </c>
      <c r="NXK15" s="306">
        <f t="shared" si="669"/>
        <v>0</v>
      </c>
      <c r="NXL15" s="306">
        <f t="shared" si="669"/>
        <v>0</v>
      </c>
      <c r="NXM15" s="306">
        <f t="shared" si="669"/>
        <v>0</v>
      </c>
      <c r="NXN15" s="306">
        <f t="shared" si="669"/>
        <v>0</v>
      </c>
      <c r="NXO15" s="306">
        <f t="shared" si="669"/>
        <v>0</v>
      </c>
      <c r="NXP15" s="306">
        <f t="shared" si="669"/>
        <v>0</v>
      </c>
      <c r="NXQ15" s="306">
        <f t="shared" si="669"/>
        <v>0</v>
      </c>
      <c r="NXR15" s="306">
        <f t="shared" si="669"/>
        <v>0</v>
      </c>
      <c r="NXS15" s="306">
        <f t="shared" si="669"/>
        <v>0</v>
      </c>
      <c r="NXT15" s="306">
        <f t="shared" si="669"/>
        <v>0</v>
      </c>
      <c r="NXU15" s="306">
        <f t="shared" si="669"/>
        <v>0</v>
      </c>
      <c r="NXV15" s="306">
        <f t="shared" si="669"/>
        <v>0</v>
      </c>
      <c r="NXW15" s="306">
        <f t="shared" si="669"/>
        <v>0</v>
      </c>
      <c r="NXX15" s="306">
        <f t="shared" si="669"/>
        <v>0</v>
      </c>
      <c r="NXY15" s="306">
        <f t="shared" si="669"/>
        <v>0</v>
      </c>
      <c r="NXZ15" s="306">
        <f t="shared" si="669"/>
        <v>0</v>
      </c>
      <c r="NYA15" s="306">
        <f t="shared" ref="NYA15:OAL15" si="670">SUM(NYA16,NYA20,NYA21,NYA26,NYA27)</f>
        <v>0</v>
      </c>
      <c r="NYB15" s="306">
        <f t="shared" si="670"/>
        <v>0</v>
      </c>
      <c r="NYC15" s="306">
        <f t="shared" si="670"/>
        <v>0</v>
      </c>
      <c r="NYD15" s="306">
        <f t="shared" si="670"/>
        <v>0</v>
      </c>
      <c r="NYE15" s="306">
        <f t="shared" si="670"/>
        <v>0</v>
      </c>
      <c r="NYF15" s="306">
        <f t="shared" si="670"/>
        <v>0</v>
      </c>
      <c r="NYG15" s="306">
        <f t="shared" si="670"/>
        <v>0</v>
      </c>
      <c r="NYH15" s="306">
        <f t="shared" si="670"/>
        <v>0</v>
      </c>
      <c r="NYI15" s="306">
        <f t="shared" si="670"/>
        <v>0</v>
      </c>
      <c r="NYJ15" s="306">
        <f t="shared" si="670"/>
        <v>0</v>
      </c>
      <c r="NYK15" s="306">
        <f t="shared" si="670"/>
        <v>0</v>
      </c>
      <c r="NYL15" s="306">
        <f t="shared" si="670"/>
        <v>0</v>
      </c>
      <c r="NYM15" s="306">
        <f t="shared" si="670"/>
        <v>0</v>
      </c>
      <c r="NYN15" s="306">
        <f t="shared" si="670"/>
        <v>0</v>
      </c>
      <c r="NYO15" s="306">
        <f t="shared" si="670"/>
        <v>0</v>
      </c>
      <c r="NYP15" s="306">
        <f t="shared" si="670"/>
        <v>0</v>
      </c>
      <c r="NYQ15" s="306">
        <f t="shared" si="670"/>
        <v>0</v>
      </c>
      <c r="NYR15" s="306">
        <f t="shared" si="670"/>
        <v>0</v>
      </c>
      <c r="NYS15" s="306">
        <f t="shared" si="670"/>
        <v>0</v>
      </c>
      <c r="NYT15" s="306">
        <f t="shared" si="670"/>
        <v>0</v>
      </c>
      <c r="NYU15" s="306">
        <f t="shared" si="670"/>
        <v>0</v>
      </c>
      <c r="NYV15" s="306">
        <f t="shared" si="670"/>
        <v>0</v>
      </c>
      <c r="NYW15" s="306">
        <f t="shared" si="670"/>
        <v>0</v>
      </c>
      <c r="NYX15" s="306">
        <f t="shared" si="670"/>
        <v>0</v>
      </c>
      <c r="NYY15" s="306">
        <f t="shared" si="670"/>
        <v>0</v>
      </c>
      <c r="NYZ15" s="306">
        <f t="shared" si="670"/>
        <v>0</v>
      </c>
      <c r="NZA15" s="306">
        <f t="shared" si="670"/>
        <v>0</v>
      </c>
      <c r="NZB15" s="306">
        <f t="shared" si="670"/>
        <v>0</v>
      </c>
      <c r="NZC15" s="306">
        <f t="shared" si="670"/>
        <v>0</v>
      </c>
      <c r="NZD15" s="306">
        <f t="shared" si="670"/>
        <v>0</v>
      </c>
      <c r="NZE15" s="306">
        <f t="shared" si="670"/>
        <v>0</v>
      </c>
      <c r="NZF15" s="306">
        <f t="shared" si="670"/>
        <v>0</v>
      </c>
      <c r="NZG15" s="306">
        <f t="shared" si="670"/>
        <v>0</v>
      </c>
      <c r="NZH15" s="306">
        <f t="shared" si="670"/>
        <v>0</v>
      </c>
      <c r="NZI15" s="306">
        <f t="shared" si="670"/>
        <v>0</v>
      </c>
      <c r="NZJ15" s="306">
        <f t="shared" si="670"/>
        <v>0</v>
      </c>
      <c r="NZK15" s="306">
        <f t="shared" si="670"/>
        <v>0</v>
      </c>
      <c r="NZL15" s="306">
        <f t="shared" si="670"/>
        <v>0</v>
      </c>
      <c r="NZM15" s="306">
        <f t="shared" si="670"/>
        <v>0</v>
      </c>
      <c r="NZN15" s="306">
        <f t="shared" si="670"/>
        <v>0</v>
      </c>
      <c r="NZO15" s="306">
        <f t="shared" si="670"/>
        <v>0</v>
      </c>
      <c r="NZP15" s="306">
        <f t="shared" si="670"/>
        <v>0</v>
      </c>
      <c r="NZQ15" s="306">
        <f t="shared" si="670"/>
        <v>0</v>
      </c>
      <c r="NZR15" s="306">
        <f t="shared" si="670"/>
        <v>0</v>
      </c>
      <c r="NZS15" s="306">
        <f t="shared" si="670"/>
        <v>0</v>
      </c>
      <c r="NZT15" s="306">
        <f t="shared" si="670"/>
        <v>0</v>
      </c>
      <c r="NZU15" s="306">
        <f t="shared" si="670"/>
        <v>0</v>
      </c>
      <c r="NZV15" s="306">
        <f t="shared" si="670"/>
        <v>0</v>
      </c>
      <c r="NZW15" s="306">
        <f t="shared" si="670"/>
        <v>0</v>
      </c>
      <c r="NZX15" s="306">
        <f t="shared" si="670"/>
        <v>0</v>
      </c>
      <c r="NZY15" s="306">
        <f t="shared" si="670"/>
        <v>0</v>
      </c>
      <c r="NZZ15" s="306">
        <f t="shared" si="670"/>
        <v>0</v>
      </c>
      <c r="OAA15" s="306">
        <f t="shared" si="670"/>
        <v>0</v>
      </c>
      <c r="OAB15" s="306">
        <f t="shared" si="670"/>
        <v>0</v>
      </c>
      <c r="OAC15" s="306">
        <f t="shared" si="670"/>
        <v>0</v>
      </c>
      <c r="OAD15" s="306">
        <f t="shared" si="670"/>
        <v>0</v>
      </c>
      <c r="OAE15" s="306">
        <f t="shared" si="670"/>
        <v>0</v>
      </c>
      <c r="OAF15" s="306">
        <f t="shared" si="670"/>
        <v>0</v>
      </c>
      <c r="OAG15" s="306">
        <f t="shared" si="670"/>
        <v>0</v>
      </c>
      <c r="OAH15" s="306">
        <f t="shared" si="670"/>
        <v>0</v>
      </c>
      <c r="OAI15" s="306">
        <f t="shared" si="670"/>
        <v>0</v>
      </c>
      <c r="OAJ15" s="306">
        <f t="shared" si="670"/>
        <v>0</v>
      </c>
      <c r="OAK15" s="306">
        <f t="shared" si="670"/>
        <v>0</v>
      </c>
      <c r="OAL15" s="306">
        <f t="shared" si="670"/>
        <v>0</v>
      </c>
      <c r="OAM15" s="306">
        <f t="shared" ref="OAM15:OCX15" si="671">SUM(OAM16,OAM20,OAM21,OAM26,OAM27)</f>
        <v>0</v>
      </c>
      <c r="OAN15" s="306">
        <f t="shared" si="671"/>
        <v>0</v>
      </c>
      <c r="OAO15" s="306">
        <f t="shared" si="671"/>
        <v>0</v>
      </c>
      <c r="OAP15" s="306">
        <f t="shared" si="671"/>
        <v>0</v>
      </c>
      <c r="OAQ15" s="306">
        <f t="shared" si="671"/>
        <v>0</v>
      </c>
      <c r="OAR15" s="306">
        <f t="shared" si="671"/>
        <v>0</v>
      </c>
      <c r="OAS15" s="306">
        <f t="shared" si="671"/>
        <v>0</v>
      </c>
      <c r="OAT15" s="306">
        <f t="shared" si="671"/>
        <v>0</v>
      </c>
      <c r="OAU15" s="306">
        <f t="shared" si="671"/>
        <v>0</v>
      </c>
      <c r="OAV15" s="306">
        <f t="shared" si="671"/>
        <v>0</v>
      </c>
      <c r="OAW15" s="306">
        <f t="shared" si="671"/>
        <v>0</v>
      </c>
      <c r="OAX15" s="306">
        <f t="shared" si="671"/>
        <v>0</v>
      </c>
      <c r="OAY15" s="306">
        <f t="shared" si="671"/>
        <v>0</v>
      </c>
      <c r="OAZ15" s="306">
        <f t="shared" si="671"/>
        <v>0</v>
      </c>
      <c r="OBA15" s="306">
        <f t="shared" si="671"/>
        <v>0</v>
      </c>
      <c r="OBB15" s="306">
        <f t="shared" si="671"/>
        <v>0</v>
      </c>
      <c r="OBC15" s="306">
        <f t="shared" si="671"/>
        <v>0</v>
      </c>
      <c r="OBD15" s="306">
        <f t="shared" si="671"/>
        <v>0</v>
      </c>
      <c r="OBE15" s="306">
        <f t="shared" si="671"/>
        <v>0</v>
      </c>
      <c r="OBF15" s="306">
        <f t="shared" si="671"/>
        <v>0</v>
      </c>
      <c r="OBG15" s="306">
        <f t="shared" si="671"/>
        <v>0</v>
      </c>
      <c r="OBH15" s="306">
        <f t="shared" si="671"/>
        <v>0</v>
      </c>
      <c r="OBI15" s="306">
        <f t="shared" si="671"/>
        <v>0</v>
      </c>
      <c r="OBJ15" s="306">
        <f t="shared" si="671"/>
        <v>0</v>
      </c>
      <c r="OBK15" s="306">
        <f t="shared" si="671"/>
        <v>0</v>
      </c>
      <c r="OBL15" s="306">
        <f t="shared" si="671"/>
        <v>0</v>
      </c>
      <c r="OBM15" s="306">
        <f t="shared" si="671"/>
        <v>0</v>
      </c>
      <c r="OBN15" s="306">
        <f t="shared" si="671"/>
        <v>0</v>
      </c>
      <c r="OBO15" s="306">
        <f t="shared" si="671"/>
        <v>0</v>
      </c>
      <c r="OBP15" s="306">
        <f t="shared" si="671"/>
        <v>0</v>
      </c>
      <c r="OBQ15" s="306">
        <f t="shared" si="671"/>
        <v>0</v>
      </c>
      <c r="OBR15" s="306">
        <f t="shared" si="671"/>
        <v>0</v>
      </c>
      <c r="OBS15" s="306">
        <f t="shared" si="671"/>
        <v>0</v>
      </c>
      <c r="OBT15" s="306">
        <f t="shared" si="671"/>
        <v>0</v>
      </c>
      <c r="OBU15" s="306">
        <f t="shared" si="671"/>
        <v>0</v>
      </c>
      <c r="OBV15" s="306">
        <f t="shared" si="671"/>
        <v>0</v>
      </c>
      <c r="OBW15" s="306">
        <f t="shared" si="671"/>
        <v>0</v>
      </c>
      <c r="OBX15" s="306">
        <f t="shared" si="671"/>
        <v>0</v>
      </c>
      <c r="OBY15" s="306">
        <f t="shared" si="671"/>
        <v>0</v>
      </c>
      <c r="OBZ15" s="306">
        <f t="shared" si="671"/>
        <v>0</v>
      </c>
      <c r="OCA15" s="306">
        <f t="shared" si="671"/>
        <v>0</v>
      </c>
      <c r="OCB15" s="306">
        <f t="shared" si="671"/>
        <v>0</v>
      </c>
      <c r="OCC15" s="306">
        <f t="shared" si="671"/>
        <v>0</v>
      </c>
      <c r="OCD15" s="306">
        <f t="shared" si="671"/>
        <v>0</v>
      </c>
      <c r="OCE15" s="306">
        <f t="shared" si="671"/>
        <v>0</v>
      </c>
      <c r="OCF15" s="306">
        <f t="shared" si="671"/>
        <v>0</v>
      </c>
      <c r="OCG15" s="306">
        <f t="shared" si="671"/>
        <v>0</v>
      </c>
      <c r="OCH15" s="306">
        <f t="shared" si="671"/>
        <v>0</v>
      </c>
      <c r="OCI15" s="306">
        <f t="shared" si="671"/>
        <v>0</v>
      </c>
      <c r="OCJ15" s="306">
        <f t="shared" si="671"/>
        <v>0</v>
      </c>
      <c r="OCK15" s="306">
        <f t="shared" si="671"/>
        <v>0</v>
      </c>
      <c r="OCL15" s="306">
        <f t="shared" si="671"/>
        <v>0</v>
      </c>
      <c r="OCM15" s="306">
        <f t="shared" si="671"/>
        <v>0</v>
      </c>
      <c r="OCN15" s="306">
        <f t="shared" si="671"/>
        <v>0</v>
      </c>
      <c r="OCO15" s="306">
        <f t="shared" si="671"/>
        <v>0</v>
      </c>
      <c r="OCP15" s="306">
        <f t="shared" si="671"/>
        <v>0</v>
      </c>
      <c r="OCQ15" s="306">
        <f t="shared" si="671"/>
        <v>0</v>
      </c>
      <c r="OCR15" s="306">
        <f t="shared" si="671"/>
        <v>0</v>
      </c>
      <c r="OCS15" s="306">
        <f t="shared" si="671"/>
        <v>0</v>
      </c>
      <c r="OCT15" s="306">
        <f t="shared" si="671"/>
        <v>0</v>
      </c>
      <c r="OCU15" s="306">
        <f t="shared" si="671"/>
        <v>0</v>
      </c>
      <c r="OCV15" s="306">
        <f t="shared" si="671"/>
        <v>0</v>
      </c>
      <c r="OCW15" s="306">
        <f t="shared" si="671"/>
        <v>0</v>
      </c>
      <c r="OCX15" s="306">
        <f t="shared" si="671"/>
        <v>0</v>
      </c>
      <c r="OCY15" s="306">
        <f t="shared" ref="OCY15:OFJ15" si="672">SUM(OCY16,OCY20,OCY21,OCY26,OCY27)</f>
        <v>0</v>
      </c>
      <c r="OCZ15" s="306">
        <f t="shared" si="672"/>
        <v>0</v>
      </c>
      <c r="ODA15" s="306">
        <f t="shared" si="672"/>
        <v>0</v>
      </c>
      <c r="ODB15" s="306">
        <f t="shared" si="672"/>
        <v>0</v>
      </c>
      <c r="ODC15" s="306">
        <f t="shared" si="672"/>
        <v>0</v>
      </c>
      <c r="ODD15" s="306">
        <f t="shared" si="672"/>
        <v>0</v>
      </c>
      <c r="ODE15" s="306">
        <f t="shared" si="672"/>
        <v>0</v>
      </c>
      <c r="ODF15" s="306">
        <f t="shared" si="672"/>
        <v>0</v>
      </c>
      <c r="ODG15" s="306">
        <f t="shared" si="672"/>
        <v>0</v>
      </c>
      <c r="ODH15" s="306">
        <f t="shared" si="672"/>
        <v>0</v>
      </c>
      <c r="ODI15" s="306">
        <f t="shared" si="672"/>
        <v>0</v>
      </c>
      <c r="ODJ15" s="306">
        <f t="shared" si="672"/>
        <v>0</v>
      </c>
      <c r="ODK15" s="306">
        <f t="shared" si="672"/>
        <v>0</v>
      </c>
      <c r="ODL15" s="306">
        <f t="shared" si="672"/>
        <v>0</v>
      </c>
      <c r="ODM15" s="306">
        <f t="shared" si="672"/>
        <v>0</v>
      </c>
      <c r="ODN15" s="306">
        <f t="shared" si="672"/>
        <v>0</v>
      </c>
      <c r="ODO15" s="306">
        <f t="shared" si="672"/>
        <v>0</v>
      </c>
      <c r="ODP15" s="306">
        <f t="shared" si="672"/>
        <v>0</v>
      </c>
      <c r="ODQ15" s="306">
        <f t="shared" si="672"/>
        <v>0</v>
      </c>
      <c r="ODR15" s="306">
        <f t="shared" si="672"/>
        <v>0</v>
      </c>
      <c r="ODS15" s="306">
        <f t="shared" si="672"/>
        <v>0</v>
      </c>
      <c r="ODT15" s="306">
        <f t="shared" si="672"/>
        <v>0</v>
      </c>
      <c r="ODU15" s="306">
        <f t="shared" si="672"/>
        <v>0</v>
      </c>
      <c r="ODV15" s="306">
        <f t="shared" si="672"/>
        <v>0</v>
      </c>
      <c r="ODW15" s="306">
        <f t="shared" si="672"/>
        <v>0</v>
      </c>
      <c r="ODX15" s="306">
        <f t="shared" si="672"/>
        <v>0</v>
      </c>
      <c r="ODY15" s="306">
        <f t="shared" si="672"/>
        <v>0</v>
      </c>
      <c r="ODZ15" s="306">
        <f t="shared" si="672"/>
        <v>0</v>
      </c>
      <c r="OEA15" s="306">
        <f t="shared" si="672"/>
        <v>0</v>
      </c>
      <c r="OEB15" s="306">
        <f t="shared" si="672"/>
        <v>0</v>
      </c>
      <c r="OEC15" s="306">
        <f t="shared" si="672"/>
        <v>0</v>
      </c>
      <c r="OED15" s="306">
        <f t="shared" si="672"/>
        <v>0</v>
      </c>
      <c r="OEE15" s="306">
        <f t="shared" si="672"/>
        <v>0</v>
      </c>
      <c r="OEF15" s="306">
        <f t="shared" si="672"/>
        <v>0</v>
      </c>
      <c r="OEG15" s="306">
        <f t="shared" si="672"/>
        <v>0</v>
      </c>
      <c r="OEH15" s="306">
        <f t="shared" si="672"/>
        <v>0</v>
      </c>
      <c r="OEI15" s="306">
        <f t="shared" si="672"/>
        <v>0</v>
      </c>
      <c r="OEJ15" s="306">
        <f t="shared" si="672"/>
        <v>0</v>
      </c>
      <c r="OEK15" s="306">
        <f t="shared" si="672"/>
        <v>0</v>
      </c>
      <c r="OEL15" s="306">
        <f t="shared" si="672"/>
        <v>0</v>
      </c>
      <c r="OEM15" s="306">
        <f t="shared" si="672"/>
        <v>0</v>
      </c>
      <c r="OEN15" s="306">
        <f t="shared" si="672"/>
        <v>0</v>
      </c>
      <c r="OEO15" s="306">
        <f t="shared" si="672"/>
        <v>0</v>
      </c>
      <c r="OEP15" s="306">
        <f t="shared" si="672"/>
        <v>0</v>
      </c>
      <c r="OEQ15" s="306">
        <f t="shared" si="672"/>
        <v>0</v>
      </c>
      <c r="OER15" s="306">
        <f t="shared" si="672"/>
        <v>0</v>
      </c>
      <c r="OES15" s="306">
        <f t="shared" si="672"/>
        <v>0</v>
      </c>
      <c r="OET15" s="306">
        <f t="shared" si="672"/>
        <v>0</v>
      </c>
      <c r="OEU15" s="306">
        <f t="shared" si="672"/>
        <v>0</v>
      </c>
      <c r="OEV15" s="306">
        <f t="shared" si="672"/>
        <v>0</v>
      </c>
      <c r="OEW15" s="306">
        <f t="shared" si="672"/>
        <v>0</v>
      </c>
      <c r="OEX15" s="306">
        <f t="shared" si="672"/>
        <v>0</v>
      </c>
      <c r="OEY15" s="306">
        <f t="shared" si="672"/>
        <v>0</v>
      </c>
      <c r="OEZ15" s="306">
        <f t="shared" si="672"/>
        <v>0</v>
      </c>
      <c r="OFA15" s="306">
        <f t="shared" si="672"/>
        <v>0</v>
      </c>
      <c r="OFB15" s="306">
        <f t="shared" si="672"/>
        <v>0</v>
      </c>
      <c r="OFC15" s="306">
        <f t="shared" si="672"/>
        <v>0</v>
      </c>
      <c r="OFD15" s="306">
        <f t="shared" si="672"/>
        <v>0</v>
      </c>
      <c r="OFE15" s="306">
        <f t="shared" si="672"/>
        <v>0</v>
      </c>
      <c r="OFF15" s="306">
        <f t="shared" si="672"/>
        <v>0</v>
      </c>
      <c r="OFG15" s="306">
        <f t="shared" si="672"/>
        <v>0</v>
      </c>
      <c r="OFH15" s="306">
        <f t="shared" si="672"/>
        <v>0</v>
      </c>
      <c r="OFI15" s="306">
        <f t="shared" si="672"/>
        <v>0</v>
      </c>
      <c r="OFJ15" s="306">
        <f t="shared" si="672"/>
        <v>0</v>
      </c>
      <c r="OFK15" s="306">
        <f t="shared" ref="OFK15:OHV15" si="673">SUM(OFK16,OFK20,OFK21,OFK26,OFK27)</f>
        <v>0</v>
      </c>
      <c r="OFL15" s="306">
        <f t="shared" si="673"/>
        <v>0</v>
      </c>
      <c r="OFM15" s="306">
        <f t="shared" si="673"/>
        <v>0</v>
      </c>
      <c r="OFN15" s="306">
        <f t="shared" si="673"/>
        <v>0</v>
      </c>
      <c r="OFO15" s="306">
        <f t="shared" si="673"/>
        <v>0</v>
      </c>
      <c r="OFP15" s="306">
        <f t="shared" si="673"/>
        <v>0</v>
      </c>
      <c r="OFQ15" s="306">
        <f t="shared" si="673"/>
        <v>0</v>
      </c>
      <c r="OFR15" s="306">
        <f t="shared" si="673"/>
        <v>0</v>
      </c>
      <c r="OFS15" s="306">
        <f t="shared" si="673"/>
        <v>0</v>
      </c>
      <c r="OFT15" s="306">
        <f t="shared" si="673"/>
        <v>0</v>
      </c>
      <c r="OFU15" s="306">
        <f t="shared" si="673"/>
        <v>0</v>
      </c>
      <c r="OFV15" s="306">
        <f t="shared" si="673"/>
        <v>0</v>
      </c>
      <c r="OFW15" s="306">
        <f t="shared" si="673"/>
        <v>0</v>
      </c>
      <c r="OFX15" s="306">
        <f t="shared" si="673"/>
        <v>0</v>
      </c>
      <c r="OFY15" s="306">
        <f t="shared" si="673"/>
        <v>0</v>
      </c>
      <c r="OFZ15" s="306">
        <f t="shared" si="673"/>
        <v>0</v>
      </c>
      <c r="OGA15" s="306">
        <f t="shared" si="673"/>
        <v>0</v>
      </c>
      <c r="OGB15" s="306">
        <f t="shared" si="673"/>
        <v>0</v>
      </c>
      <c r="OGC15" s="306">
        <f t="shared" si="673"/>
        <v>0</v>
      </c>
      <c r="OGD15" s="306">
        <f t="shared" si="673"/>
        <v>0</v>
      </c>
      <c r="OGE15" s="306">
        <f t="shared" si="673"/>
        <v>0</v>
      </c>
      <c r="OGF15" s="306">
        <f t="shared" si="673"/>
        <v>0</v>
      </c>
      <c r="OGG15" s="306">
        <f t="shared" si="673"/>
        <v>0</v>
      </c>
      <c r="OGH15" s="306">
        <f t="shared" si="673"/>
        <v>0</v>
      </c>
      <c r="OGI15" s="306">
        <f t="shared" si="673"/>
        <v>0</v>
      </c>
      <c r="OGJ15" s="306">
        <f t="shared" si="673"/>
        <v>0</v>
      </c>
      <c r="OGK15" s="306">
        <f t="shared" si="673"/>
        <v>0</v>
      </c>
      <c r="OGL15" s="306">
        <f t="shared" si="673"/>
        <v>0</v>
      </c>
      <c r="OGM15" s="306">
        <f t="shared" si="673"/>
        <v>0</v>
      </c>
      <c r="OGN15" s="306">
        <f t="shared" si="673"/>
        <v>0</v>
      </c>
      <c r="OGO15" s="306">
        <f t="shared" si="673"/>
        <v>0</v>
      </c>
      <c r="OGP15" s="306">
        <f t="shared" si="673"/>
        <v>0</v>
      </c>
      <c r="OGQ15" s="306">
        <f t="shared" si="673"/>
        <v>0</v>
      </c>
      <c r="OGR15" s="306">
        <f t="shared" si="673"/>
        <v>0</v>
      </c>
      <c r="OGS15" s="306">
        <f t="shared" si="673"/>
        <v>0</v>
      </c>
      <c r="OGT15" s="306">
        <f t="shared" si="673"/>
        <v>0</v>
      </c>
      <c r="OGU15" s="306">
        <f t="shared" si="673"/>
        <v>0</v>
      </c>
      <c r="OGV15" s="306">
        <f t="shared" si="673"/>
        <v>0</v>
      </c>
      <c r="OGW15" s="306">
        <f t="shared" si="673"/>
        <v>0</v>
      </c>
      <c r="OGX15" s="306">
        <f t="shared" si="673"/>
        <v>0</v>
      </c>
      <c r="OGY15" s="306">
        <f t="shared" si="673"/>
        <v>0</v>
      </c>
      <c r="OGZ15" s="306">
        <f t="shared" si="673"/>
        <v>0</v>
      </c>
      <c r="OHA15" s="306">
        <f t="shared" si="673"/>
        <v>0</v>
      </c>
      <c r="OHB15" s="306">
        <f t="shared" si="673"/>
        <v>0</v>
      </c>
      <c r="OHC15" s="306">
        <f t="shared" si="673"/>
        <v>0</v>
      </c>
      <c r="OHD15" s="306">
        <f t="shared" si="673"/>
        <v>0</v>
      </c>
      <c r="OHE15" s="306">
        <f t="shared" si="673"/>
        <v>0</v>
      </c>
      <c r="OHF15" s="306">
        <f t="shared" si="673"/>
        <v>0</v>
      </c>
      <c r="OHG15" s="306">
        <f t="shared" si="673"/>
        <v>0</v>
      </c>
      <c r="OHH15" s="306">
        <f t="shared" si="673"/>
        <v>0</v>
      </c>
      <c r="OHI15" s="306">
        <f t="shared" si="673"/>
        <v>0</v>
      </c>
      <c r="OHJ15" s="306">
        <f t="shared" si="673"/>
        <v>0</v>
      </c>
      <c r="OHK15" s="306">
        <f t="shared" si="673"/>
        <v>0</v>
      </c>
      <c r="OHL15" s="306">
        <f t="shared" si="673"/>
        <v>0</v>
      </c>
      <c r="OHM15" s="306">
        <f t="shared" si="673"/>
        <v>0</v>
      </c>
      <c r="OHN15" s="306">
        <f t="shared" si="673"/>
        <v>0</v>
      </c>
      <c r="OHO15" s="306">
        <f t="shared" si="673"/>
        <v>0</v>
      </c>
      <c r="OHP15" s="306">
        <f t="shared" si="673"/>
        <v>0</v>
      </c>
      <c r="OHQ15" s="306">
        <f t="shared" si="673"/>
        <v>0</v>
      </c>
      <c r="OHR15" s="306">
        <f t="shared" si="673"/>
        <v>0</v>
      </c>
      <c r="OHS15" s="306">
        <f t="shared" si="673"/>
        <v>0</v>
      </c>
      <c r="OHT15" s="306">
        <f t="shared" si="673"/>
        <v>0</v>
      </c>
      <c r="OHU15" s="306">
        <f t="shared" si="673"/>
        <v>0</v>
      </c>
      <c r="OHV15" s="306">
        <f t="shared" si="673"/>
        <v>0</v>
      </c>
      <c r="OHW15" s="306">
        <f t="shared" ref="OHW15:OKH15" si="674">SUM(OHW16,OHW20,OHW21,OHW26,OHW27)</f>
        <v>0</v>
      </c>
      <c r="OHX15" s="306">
        <f t="shared" si="674"/>
        <v>0</v>
      </c>
      <c r="OHY15" s="306">
        <f t="shared" si="674"/>
        <v>0</v>
      </c>
      <c r="OHZ15" s="306">
        <f t="shared" si="674"/>
        <v>0</v>
      </c>
      <c r="OIA15" s="306">
        <f t="shared" si="674"/>
        <v>0</v>
      </c>
      <c r="OIB15" s="306">
        <f t="shared" si="674"/>
        <v>0</v>
      </c>
      <c r="OIC15" s="306">
        <f t="shared" si="674"/>
        <v>0</v>
      </c>
      <c r="OID15" s="306">
        <f t="shared" si="674"/>
        <v>0</v>
      </c>
      <c r="OIE15" s="306">
        <f t="shared" si="674"/>
        <v>0</v>
      </c>
      <c r="OIF15" s="306">
        <f t="shared" si="674"/>
        <v>0</v>
      </c>
      <c r="OIG15" s="306">
        <f t="shared" si="674"/>
        <v>0</v>
      </c>
      <c r="OIH15" s="306">
        <f t="shared" si="674"/>
        <v>0</v>
      </c>
      <c r="OII15" s="306">
        <f t="shared" si="674"/>
        <v>0</v>
      </c>
      <c r="OIJ15" s="306">
        <f t="shared" si="674"/>
        <v>0</v>
      </c>
      <c r="OIK15" s="306">
        <f t="shared" si="674"/>
        <v>0</v>
      </c>
      <c r="OIL15" s="306">
        <f t="shared" si="674"/>
        <v>0</v>
      </c>
      <c r="OIM15" s="306">
        <f t="shared" si="674"/>
        <v>0</v>
      </c>
      <c r="OIN15" s="306">
        <f t="shared" si="674"/>
        <v>0</v>
      </c>
      <c r="OIO15" s="306">
        <f t="shared" si="674"/>
        <v>0</v>
      </c>
      <c r="OIP15" s="306">
        <f t="shared" si="674"/>
        <v>0</v>
      </c>
      <c r="OIQ15" s="306">
        <f t="shared" si="674"/>
        <v>0</v>
      </c>
      <c r="OIR15" s="306">
        <f t="shared" si="674"/>
        <v>0</v>
      </c>
      <c r="OIS15" s="306">
        <f t="shared" si="674"/>
        <v>0</v>
      </c>
      <c r="OIT15" s="306">
        <f t="shared" si="674"/>
        <v>0</v>
      </c>
      <c r="OIU15" s="306">
        <f t="shared" si="674"/>
        <v>0</v>
      </c>
      <c r="OIV15" s="306">
        <f t="shared" si="674"/>
        <v>0</v>
      </c>
      <c r="OIW15" s="306">
        <f t="shared" si="674"/>
        <v>0</v>
      </c>
      <c r="OIX15" s="306">
        <f t="shared" si="674"/>
        <v>0</v>
      </c>
      <c r="OIY15" s="306">
        <f t="shared" si="674"/>
        <v>0</v>
      </c>
      <c r="OIZ15" s="306">
        <f t="shared" si="674"/>
        <v>0</v>
      </c>
      <c r="OJA15" s="306">
        <f t="shared" si="674"/>
        <v>0</v>
      </c>
      <c r="OJB15" s="306">
        <f t="shared" si="674"/>
        <v>0</v>
      </c>
      <c r="OJC15" s="306">
        <f t="shared" si="674"/>
        <v>0</v>
      </c>
      <c r="OJD15" s="306">
        <f t="shared" si="674"/>
        <v>0</v>
      </c>
      <c r="OJE15" s="306">
        <f t="shared" si="674"/>
        <v>0</v>
      </c>
      <c r="OJF15" s="306">
        <f t="shared" si="674"/>
        <v>0</v>
      </c>
      <c r="OJG15" s="306">
        <f t="shared" si="674"/>
        <v>0</v>
      </c>
      <c r="OJH15" s="306">
        <f t="shared" si="674"/>
        <v>0</v>
      </c>
      <c r="OJI15" s="306">
        <f t="shared" si="674"/>
        <v>0</v>
      </c>
      <c r="OJJ15" s="306">
        <f t="shared" si="674"/>
        <v>0</v>
      </c>
      <c r="OJK15" s="306">
        <f t="shared" si="674"/>
        <v>0</v>
      </c>
      <c r="OJL15" s="306">
        <f t="shared" si="674"/>
        <v>0</v>
      </c>
      <c r="OJM15" s="306">
        <f t="shared" si="674"/>
        <v>0</v>
      </c>
      <c r="OJN15" s="306">
        <f t="shared" si="674"/>
        <v>0</v>
      </c>
      <c r="OJO15" s="306">
        <f t="shared" si="674"/>
        <v>0</v>
      </c>
      <c r="OJP15" s="306">
        <f t="shared" si="674"/>
        <v>0</v>
      </c>
      <c r="OJQ15" s="306">
        <f t="shared" si="674"/>
        <v>0</v>
      </c>
      <c r="OJR15" s="306">
        <f t="shared" si="674"/>
        <v>0</v>
      </c>
      <c r="OJS15" s="306">
        <f t="shared" si="674"/>
        <v>0</v>
      </c>
      <c r="OJT15" s="306">
        <f t="shared" si="674"/>
        <v>0</v>
      </c>
      <c r="OJU15" s="306">
        <f t="shared" si="674"/>
        <v>0</v>
      </c>
      <c r="OJV15" s="306">
        <f t="shared" si="674"/>
        <v>0</v>
      </c>
      <c r="OJW15" s="306">
        <f t="shared" si="674"/>
        <v>0</v>
      </c>
      <c r="OJX15" s="306">
        <f t="shared" si="674"/>
        <v>0</v>
      </c>
      <c r="OJY15" s="306">
        <f t="shared" si="674"/>
        <v>0</v>
      </c>
      <c r="OJZ15" s="306">
        <f t="shared" si="674"/>
        <v>0</v>
      </c>
      <c r="OKA15" s="306">
        <f t="shared" si="674"/>
        <v>0</v>
      </c>
      <c r="OKB15" s="306">
        <f t="shared" si="674"/>
        <v>0</v>
      </c>
      <c r="OKC15" s="306">
        <f t="shared" si="674"/>
        <v>0</v>
      </c>
      <c r="OKD15" s="306">
        <f t="shared" si="674"/>
        <v>0</v>
      </c>
      <c r="OKE15" s="306">
        <f t="shared" si="674"/>
        <v>0</v>
      </c>
      <c r="OKF15" s="306">
        <f t="shared" si="674"/>
        <v>0</v>
      </c>
      <c r="OKG15" s="306">
        <f t="shared" si="674"/>
        <v>0</v>
      </c>
      <c r="OKH15" s="306">
        <f t="shared" si="674"/>
        <v>0</v>
      </c>
      <c r="OKI15" s="306">
        <f t="shared" ref="OKI15:OMT15" si="675">SUM(OKI16,OKI20,OKI21,OKI26,OKI27)</f>
        <v>0</v>
      </c>
      <c r="OKJ15" s="306">
        <f t="shared" si="675"/>
        <v>0</v>
      </c>
      <c r="OKK15" s="306">
        <f t="shared" si="675"/>
        <v>0</v>
      </c>
      <c r="OKL15" s="306">
        <f t="shared" si="675"/>
        <v>0</v>
      </c>
      <c r="OKM15" s="306">
        <f t="shared" si="675"/>
        <v>0</v>
      </c>
      <c r="OKN15" s="306">
        <f t="shared" si="675"/>
        <v>0</v>
      </c>
      <c r="OKO15" s="306">
        <f t="shared" si="675"/>
        <v>0</v>
      </c>
      <c r="OKP15" s="306">
        <f t="shared" si="675"/>
        <v>0</v>
      </c>
      <c r="OKQ15" s="306">
        <f t="shared" si="675"/>
        <v>0</v>
      </c>
      <c r="OKR15" s="306">
        <f t="shared" si="675"/>
        <v>0</v>
      </c>
      <c r="OKS15" s="306">
        <f t="shared" si="675"/>
        <v>0</v>
      </c>
      <c r="OKT15" s="306">
        <f t="shared" si="675"/>
        <v>0</v>
      </c>
      <c r="OKU15" s="306">
        <f t="shared" si="675"/>
        <v>0</v>
      </c>
      <c r="OKV15" s="306">
        <f t="shared" si="675"/>
        <v>0</v>
      </c>
      <c r="OKW15" s="306">
        <f t="shared" si="675"/>
        <v>0</v>
      </c>
      <c r="OKX15" s="306">
        <f t="shared" si="675"/>
        <v>0</v>
      </c>
      <c r="OKY15" s="306">
        <f t="shared" si="675"/>
        <v>0</v>
      </c>
      <c r="OKZ15" s="306">
        <f t="shared" si="675"/>
        <v>0</v>
      </c>
      <c r="OLA15" s="306">
        <f t="shared" si="675"/>
        <v>0</v>
      </c>
      <c r="OLB15" s="306">
        <f t="shared" si="675"/>
        <v>0</v>
      </c>
      <c r="OLC15" s="306">
        <f t="shared" si="675"/>
        <v>0</v>
      </c>
      <c r="OLD15" s="306">
        <f t="shared" si="675"/>
        <v>0</v>
      </c>
      <c r="OLE15" s="306">
        <f t="shared" si="675"/>
        <v>0</v>
      </c>
      <c r="OLF15" s="306">
        <f t="shared" si="675"/>
        <v>0</v>
      </c>
      <c r="OLG15" s="306">
        <f t="shared" si="675"/>
        <v>0</v>
      </c>
      <c r="OLH15" s="306">
        <f t="shared" si="675"/>
        <v>0</v>
      </c>
      <c r="OLI15" s="306">
        <f t="shared" si="675"/>
        <v>0</v>
      </c>
      <c r="OLJ15" s="306">
        <f t="shared" si="675"/>
        <v>0</v>
      </c>
      <c r="OLK15" s="306">
        <f t="shared" si="675"/>
        <v>0</v>
      </c>
      <c r="OLL15" s="306">
        <f t="shared" si="675"/>
        <v>0</v>
      </c>
      <c r="OLM15" s="306">
        <f t="shared" si="675"/>
        <v>0</v>
      </c>
      <c r="OLN15" s="306">
        <f t="shared" si="675"/>
        <v>0</v>
      </c>
      <c r="OLO15" s="306">
        <f t="shared" si="675"/>
        <v>0</v>
      </c>
      <c r="OLP15" s="306">
        <f t="shared" si="675"/>
        <v>0</v>
      </c>
      <c r="OLQ15" s="306">
        <f t="shared" si="675"/>
        <v>0</v>
      </c>
      <c r="OLR15" s="306">
        <f t="shared" si="675"/>
        <v>0</v>
      </c>
      <c r="OLS15" s="306">
        <f t="shared" si="675"/>
        <v>0</v>
      </c>
      <c r="OLT15" s="306">
        <f t="shared" si="675"/>
        <v>0</v>
      </c>
      <c r="OLU15" s="306">
        <f t="shared" si="675"/>
        <v>0</v>
      </c>
      <c r="OLV15" s="306">
        <f t="shared" si="675"/>
        <v>0</v>
      </c>
      <c r="OLW15" s="306">
        <f t="shared" si="675"/>
        <v>0</v>
      </c>
      <c r="OLX15" s="306">
        <f t="shared" si="675"/>
        <v>0</v>
      </c>
      <c r="OLY15" s="306">
        <f t="shared" si="675"/>
        <v>0</v>
      </c>
      <c r="OLZ15" s="306">
        <f t="shared" si="675"/>
        <v>0</v>
      </c>
      <c r="OMA15" s="306">
        <f t="shared" si="675"/>
        <v>0</v>
      </c>
      <c r="OMB15" s="306">
        <f t="shared" si="675"/>
        <v>0</v>
      </c>
      <c r="OMC15" s="306">
        <f t="shared" si="675"/>
        <v>0</v>
      </c>
      <c r="OMD15" s="306">
        <f t="shared" si="675"/>
        <v>0</v>
      </c>
      <c r="OME15" s="306">
        <f t="shared" si="675"/>
        <v>0</v>
      </c>
      <c r="OMF15" s="306">
        <f t="shared" si="675"/>
        <v>0</v>
      </c>
      <c r="OMG15" s="306">
        <f t="shared" si="675"/>
        <v>0</v>
      </c>
      <c r="OMH15" s="306">
        <f t="shared" si="675"/>
        <v>0</v>
      </c>
      <c r="OMI15" s="306">
        <f t="shared" si="675"/>
        <v>0</v>
      </c>
      <c r="OMJ15" s="306">
        <f t="shared" si="675"/>
        <v>0</v>
      </c>
      <c r="OMK15" s="306">
        <f t="shared" si="675"/>
        <v>0</v>
      </c>
      <c r="OML15" s="306">
        <f t="shared" si="675"/>
        <v>0</v>
      </c>
      <c r="OMM15" s="306">
        <f t="shared" si="675"/>
        <v>0</v>
      </c>
      <c r="OMN15" s="306">
        <f t="shared" si="675"/>
        <v>0</v>
      </c>
      <c r="OMO15" s="306">
        <f t="shared" si="675"/>
        <v>0</v>
      </c>
      <c r="OMP15" s="306">
        <f t="shared" si="675"/>
        <v>0</v>
      </c>
      <c r="OMQ15" s="306">
        <f t="shared" si="675"/>
        <v>0</v>
      </c>
      <c r="OMR15" s="306">
        <f t="shared" si="675"/>
        <v>0</v>
      </c>
      <c r="OMS15" s="306">
        <f t="shared" si="675"/>
        <v>0</v>
      </c>
      <c r="OMT15" s="306">
        <f t="shared" si="675"/>
        <v>0</v>
      </c>
      <c r="OMU15" s="306">
        <f t="shared" ref="OMU15:OPF15" si="676">SUM(OMU16,OMU20,OMU21,OMU26,OMU27)</f>
        <v>0</v>
      </c>
      <c r="OMV15" s="306">
        <f t="shared" si="676"/>
        <v>0</v>
      </c>
      <c r="OMW15" s="306">
        <f t="shared" si="676"/>
        <v>0</v>
      </c>
      <c r="OMX15" s="306">
        <f t="shared" si="676"/>
        <v>0</v>
      </c>
      <c r="OMY15" s="306">
        <f t="shared" si="676"/>
        <v>0</v>
      </c>
      <c r="OMZ15" s="306">
        <f t="shared" si="676"/>
        <v>0</v>
      </c>
      <c r="ONA15" s="306">
        <f t="shared" si="676"/>
        <v>0</v>
      </c>
      <c r="ONB15" s="306">
        <f t="shared" si="676"/>
        <v>0</v>
      </c>
      <c r="ONC15" s="306">
        <f t="shared" si="676"/>
        <v>0</v>
      </c>
      <c r="OND15" s="306">
        <f t="shared" si="676"/>
        <v>0</v>
      </c>
      <c r="ONE15" s="306">
        <f t="shared" si="676"/>
        <v>0</v>
      </c>
      <c r="ONF15" s="306">
        <f t="shared" si="676"/>
        <v>0</v>
      </c>
      <c r="ONG15" s="306">
        <f t="shared" si="676"/>
        <v>0</v>
      </c>
      <c r="ONH15" s="306">
        <f t="shared" si="676"/>
        <v>0</v>
      </c>
      <c r="ONI15" s="306">
        <f t="shared" si="676"/>
        <v>0</v>
      </c>
      <c r="ONJ15" s="306">
        <f t="shared" si="676"/>
        <v>0</v>
      </c>
      <c r="ONK15" s="306">
        <f t="shared" si="676"/>
        <v>0</v>
      </c>
      <c r="ONL15" s="306">
        <f t="shared" si="676"/>
        <v>0</v>
      </c>
      <c r="ONM15" s="306">
        <f t="shared" si="676"/>
        <v>0</v>
      </c>
      <c r="ONN15" s="306">
        <f t="shared" si="676"/>
        <v>0</v>
      </c>
      <c r="ONO15" s="306">
        <f t="shared" si="676"/>
        <v>0</v>
      </c>
      <c r="ONP15" s="306">
        <f t="shared" si="676"/>
        <v>0</v>
      </c>
      <c r="ONQ15" s="306">
        <f t="shared" si="676"/>
        <v>0</v>
      </c>
      <c r="ONR15" s="306">
        <f t="shared" si="676"/>
        <v>0</v>
      </c>
      <c r="ONS15" s="306">
        <f t="shared" si="676"/>
        <v>0</v>
      </c>
      <c r="ONT15" s="306">
        <f t="shared" si="676"/>
        <v>0</v>
      </c>
      <c r="ONU15" s="306">
        <f t="shared" si="676"/>
        <v>0</v>
      </c>
      <c r="ONV15" s="306">
        <f t="shared" si="676"/>
        <v>0</v>
      </c>
      <c r="ONW15" s="306">
        <f t="shared" si="676"/>
        <v>0</v>
      </c>
      <c r="ONX15" s="306">
        <f t="shared" si="676"/>
        <v>0</v>
      </c>
      <c r="ONY15" s="306">
        <f t="shared" si="676"/>
        <v>0</v>
      </c>
      <c r="ONZ15" s="306">
        <f t="shared" si="676"/>
        <v>0</v>
      </c>
      <c r="OOA15" s="306">
        <f t="shared" si="676"/>
        <v>0</v>
      </c>
      <c r="OOB15" s="306">
        <f t="shared" si="676"/>
        <v>0</v>
      </c>
      <c r="OOC15" s="306">
        <f t="shared" si="676"/>
        <v>0</v>
      </c>
      <c r="OOD15" s="306">
        <f t="shared" si="676"/>
        <v>0</v>
      </c>
      <c r="OOE15" s="306">
        <f t="shared" si="676"/>
        <v>0</v>
      </c>
      <c r="OOF15" s="306">
        <f t="shared" si="676"/>
        <v>0</v>
      </c>
      <c r="OOG15" s="306">
        <f t="shared" si="676"/>
        <v>0</v>
      </c>
      <c r="OOH15" s="306">
        <f t="shared" si="676"/>
        <v>0</v>
      </c>
      <c r="OOI15" s="306">
        <f t="shared" si="676"/>
        <v>0</v>
      </c>
      <c r="OOJ15" s="306">
        <f t="shared" si="676"/>
        <v>0</v>
      </c>
      <c r="OOK15" s="306">
        <f t="shared" si="676"/>
        <v>0</v>
      </c>
      <c r="OOL15" s="306">
        <f t="shared" si="676"/>
        <v>0</v>
      </c>
      <c r="OOM15" s="306">
        <f t="shared" si="676"/>
        <v>0</v>
      </c>
      <c r="OON15" s="306">
        <f t="shared" si="676"/>
        <v>0</v>
      </c>
      <c r="OOO15" s="306">
        <f t="shared" si="676"/>
        <v>0</v>
      </c>
      <c r="OOP15" s="306">
        <f t="shared" si="676"/>
        <v>0</v>
      </c>
      <c r="OOQ15" s="306">
        <f t="shared" si="676"/>
        <v>0</v>
      </c>
      <c r="OOR15" s="306">
        <f t="shared" si="676"/>
        <v>0</v>
      </c>
      <c r="OOS15" s="306">
        <f t="shared" si="676"/>
        <v>0</v>
      </c>
      <c r="OOT15" s="306">
        <f t="shared" si="676"/>
        <v>0</v>
      </c>
      <c r="OOU15" s="306">
        <f t="shared" si="676"/>
        <v>0</v>
      </c>
      <c r="OOV15" s="306">
        <f t="shared" si="676"/>
        <v>0</v>
      </c>
      <c r="OOW15" s="306">
        <f t="shared" si="676"/>
        <v>0</v>
      </c>
      <c r="OOX15" s="306">
        <f t="shared" si="676"/>
        <v>0</v>
      </c>
      <c r="OOY15" s="306">
        <f t="shared" si="676"/>
        <v>0</v>
      </c>
      <c r="OOZ15" s="306">
        <f t="shared" si="676"/>
        <v>0</v>
      </c>
      <c r="OPA15" s="306">
        <f t="shared" si="676"/>
        <v>0</v>
      </c>
      <c r="OPB15" s="306">
        <f t="shared" si="676"/>
        <v>0</v>
      </c>
      <c r="OPC15" s="306">
        <f t="shared" si="676"/>
        <v>0</v>
      </c>
      <c r="OPD15" s="306">
        <f t="shared" si="676"/>
        <v>0</v>
      </c>
      <c r="OPE15" s="306">
        <f t="shared" si="676"/>
        <v>0</v>
      </c>
      <c r="OPF15" s="306">
        <f t="shared" si="676"/>
        <v>0</v>
      </c>
      <c r="OPG15" s="306">
        <f t="shared" ref="OPG15:ORR15" si="677">SUM(OPG16,OPG20,OPG21,OPG26,OPG27)</f>
        <v>0</v>
      </c>
      <c r="OPH15" s="306">
        <f t="shared" si="677"/>
        <v>0</v>
      </c>
      <c r="OPI15" s="306">
        <f t="shared" si="677"/>
        <v>0</v>
      </c>
      <c r="OPJ15" s="306">
        <f t="shared" si="677"/>
        <v>0</v>
      </c>
      <c r="OPK15" s="306">
        <f t="shared" si="677"/>
        <v>0</v>
      </c>
      <c r="OPL15" s="306">
        <f t="shared" si="677"/>
        <v>0</v>
      </c>
      <c r="OPM15" s="306">
        <f t="shared" si="677"/>
        <v>0</v>
      </c>
      <c r="OPN15" s="306">
        <f t="shared" si="677"/>
        <v>0</v>
      </c>
      <c r="OPO15" s="306">
        <f t="shared" si="677"/>
        <v>0</v>
      </c>
      <c r="OPP15" s="306">
        <f t="shared" si="677"/>
        <v>0</v>
      </c>
      <c r="OPQ15" s="306">
        <f t="shared" si="677"/>
        <v>0</v>
      </c>
      <c r="OPR15" s="306">
        <f t="shared" si="677"/>
        <v>0</v>
      </c>
      <c r="OPS15" s="306">
        <f t="shared" si="677"/>
        <v>0</v>
      </c>
      <c r="OPT15" s="306">
        <f t="shared" si="677"/>
        <v>0</v>
      </c>
      <c r="OPU15" s="306">
        <f t="shared" si="677"/>
        <v>0</v>
      </c>
      <c r="OPV15" s="306">
        <f t="shared" si="677"/>
        <v>0</v>
      </c>
      <c r="OPW15" s="306">
        <f t="shared" si="677"/>
        <v>0</v>
      </c>
      <c r="OPX15" s="306">
        <f t="shared" si="677"/>
        <v>0</v>
      </c>
      <c r="OPY15" s="306">
        <f t="shared" si="677"/>
        <v>0</v>
      </c>
      <c r="OPZ15" s="306">
        <f t="shared" si="677"/>
        <v>0</v>
      </c>
      <c r="OQA15" s="306">
        <f t="shared" si="677"/>
        <v>0</v>
      </c>
      <c r="OQB15" s="306">
        <f t="shared" si="677"/>
        <v>0</v>
      </c>
      <c r="OQC15" s="306">
        <f t="shared" si="677"/>
        <v>0</v>
      </c>
      <c r="OQD15" s="306">
        <f t="shared" si="677"/>
        <v>0</v>
      </c>
      <c r="OQE15" s="306">
        <f t="shared" si="677"/>
        <v>0</v>
      </c>
      <c r="OQF15" s="306">
        <f t="shared" si="677"/>
        <v>0</v>
      </c>
      <c r="OQG15" s="306">
        <f t="shared" si="677"/>
        <v>0</v>
      </c>
      <c r="OQH15" s="306">
        <f t="shared" si="677"/>
        <v>0</v>
      </c>
      <c r="OQI15" s="306">
        <f t="shared" si="677"/>
        <v>0</v>
      </c>
      <c r="OQJ15" s="306">
        <f t="shared" si="677"/>
        <v>0</v>
      </c>
      <c r="OQK15" s="306">
        <f t="shared" si="677"/>
        <v>0</v>
      </c>
      <c r="OQL15" s="306">
        <f t="shared" si="677"/>
        <v>0</v>
      </c>
      <c r="OQM15" s="306">
        <f t="shared" si="677"/>
        <v>0</v>
      </c>
      <c r="OQN15" s="306">
        <f t="shared" si="677"/>
        <v>0</v>
      </c>
      <c r="OQO15" s="306">
        <f t="shared" si="677"/>
        <v>0</v>
      </c>
      <c r="OQP15" s="306">
        <f t="shared" si="677"/>
        <v>0</v>
      </c>
      <c r="OQQ15" s="306">
        <f t="shared" si="677"/>
        <v>0</v>
      </c>
      <c r="OQR15" s="306">
        <f t="shared" si="677"/>
        <v>0</v>
      </c>
      <c r="OQS15" s="306">
        <f t="shared" si="677"/>
        <v>0</v>
      </c>
      <c r="OQT15" s="306">
        <f t="shared" si="677"/>
        <v>0</v>
      </c>
      <c r="OQU15" s="306">
        <f t="shared" si="677"/>
        <v>0</v>
      </c>
      <c r="OQV15" s="306">
        <f t="shared" si="677"/>
        <v>0</v>
      </c>
      <c r="OQW15" s="306">
        <f t="shared" si="677"/>
        <v>0</v>
      </c>
      <c r="OQX15" s="306">
        <f t="shared" si="677"/>
        <v>0</v>
      </c>
      <c r="OQY15" s="306">
        <f t="shared" si="677"/>
        <v>0</v>
      </c>
      <c r="OQZ15" s="306">
        <f t="shared" si="677"/>
        <v>0</v>
      </c>
      <c r="ORA15" s="306">
        <f t="shared" si="677"/>
        <v>0</v>
      </c>
      <c r="ORB15" s="306">
        <f t="shared" si="677"/>
        <v>0</v>
      </c>
      <c r="ORC15" s="306">
        <f t="shared" si="677"/>
        <v>0</v>
      </c>
      <c r="ORD15" s="306">
        <f t="shared" si="677"/>
        <v>0</v>
      </c>
      <c r="ORE15" s="306">
        <f t="shared" si="677"/>
        <v>0</v>
      </c>
      <c r="ORF15" s="306">
        <f t="shared" si="677"/>
        <v>0</v>
      </c>
      <c r="ORG15" s="306">
        <f t="shared" si="677"/>
        <v>0</v>
      </c>
      <c r="ORH15" s="306">
        <f t="shared" si="677"/>
        <v>0</v>
      </c>
      <c r="ORI15" s="306">
        <f t="shared" si="677"/>
        <v>0</v>
      </c>
      <c r="ORJ15" s="306">
        <f t="shared" si="677"/>
        <v>0</v>
      </c>
      <c r="ORK15" s="306">
        <f t="shared" si="677"/>
        <v>0</v>
      </c>
      <c r="ORL15" s="306">
        <f t="shared" si="677"/>
        <v>0</v>
      </c>
      <c r="ORM15" s="306">
        <f t="shared" si="677"/>
        <v>0</v>
      </c>
      <c r="ORN15" s="306">
        <f t="shared" si="677"/>
        <v>0</v>
      </c>
      <c r="ORO15" s="306">
        <f t="shared" si="677"/>
        <v>0</v>
      </c>
      <c r="ORP15" s="306">
        <f t="shared" si="677"/>
        <v>0</v>
      </c>
      <c r="ORQ15" s="306">
        <f t="shared" si="677"/>
        <v>0</v>
      </c>
      <c r="ORR15" s="306">
        <f t="shared" si="677"/>
        <v>0</v>
      </c>
      <c r="ORS15" s="306">
        <f t="shared" ref="ORS15:OUD15" si="678">SUM(ORS16,ORS20,ORS21,ORS26,ORS27)</f>
        <v>0</v>
      </c>
      <c r="ORT15" s="306">
        <f t="shared" si="678"/>
        <v>0</v>
      </c>
      <c r="ORU15" s="306">
        <f t="shared" si="678"/>
        <v>0</v>
      </c>
      <c r="ORV15" s="306">
        <f t="shared" si="678"/>
        <v>0</v>
      </c>
      <c r="ORW15" s="306">
        <f t="shared" si="678"/>
        <v>0</v>
      </c>
      <c r="ORX15" s="306">
        <f t="shared" si="678"/>
        <v>0</v>
      </c>
      <c r="ORY15" s="306">
        <f t="shared" si="678"/>
        <v>0</v>
      </c>
      <c r="ORZ15" s="306">
        <f t="shared" si="678"/>
        <v>0</v>
      </c>
      <c r="OSA15" s="306">
        <f t="shared" si="678"/>
        <v>0</v>
      </c>
      <c r="OSB15" s="306">
        <f t="shared" si="678"/>
        <v>0</v>
      </c>
      <c r="OSC15" s="306">
        <f t="shared" si="678"/>
        <v>0</v>
      </c>
      <c r="OSD15" s="306">
        <f t="shared" si="678"/>
        <v>0</v>
      </c>
      <c r="OSE15" s="306">
        <f t="shared" si="678"/>
        <v>0</v>
      </c>
      <c r="OSF15" s="306">
        <f t="shared" si="678"/>
        <v>0</v>
      </c>
      <c r="OSG15" s="306">
        <f t="shared" si="678"/>
        <v>0</v>
      </c>
      <c r="OSH15" s="306">
        <f t="shared" si="678"/>
        <v>0</v>
      </c>
      <c r="OSI15" s="306">
        <f t="shared" si="678"/>
        <v>0</v>
      </c>
      <c r="OSJ15" s="306">
        <f t="shared" si="678"/>
        <v>0</v>
      </c>
      <c r="OSK15" s="306">
        <f t="shared" si="678"/>
        <v>0</v>
      </c>
      <c r="OSL15" s="306">
        <f t="shared" si="678"/>
        <v>0</v>
      </c>
      <c r="OSM15" s="306">
        <f t="shared" si="678"/>
        <v>0</v>
      </c>
      <c r="OSN15" s="306">
        <f t="shared" si="678"/>
        <v>0</v>
      </c>
      <c r="OSO15" s="306">
        <f t="shared" si="678"/>
        <v>0</v>
      </c>
      <c r="OSP15" s="306">
        <f t="shared" si="678"/>
        <v>0</v>
      </c>
      <c r="OSQ15" s="306">
        <f t="shared" si="678"/>
        <v>0</v>
      </c>
      <c r="OSR15" s="306">
        <f t="shared" si="678"/>
        <v>0</v>
      </c>
      <c r="OSS15" s="306">
        <f t="shared" si="678"/>
        <v>0</v>
      </c>
      <c r="OST15" s="306">
        <f t="shared" si="678"/>
        <v>0</v>
      </c>
      <c r="OSU15" s="306">
        <f t="shared" si="678"/>
        <v>0</v>
      </c>
      <c r="OSV15" s="306">
        <f t="shared" si="678"/>
        <v>0</v>
      </c>
      <c r="OSW15" s="306">
        <f t="shared" si="678"/>
        <v>0</v>
      </c>
      <c r="OSX15" s="306">
        <f t="shared" si="678"/>
        <v>0</v>
      </c>
      <c r="OSY15" s="306">
        <f t="shared" si="678"/>
        <v>0</v>
      </c>
      <c r="OSZ15" s="306">
        <f t="shared" si="678"/>
        <v>0</v>
      </c>
      <c r="OTA15" s="306">
        <f t="shared" si="678"/>
        <v>0</v>
      </c>
      <c r="OTB15" s="306">
        <f t="shared" si="678"/>
        <v>0</v>
      </c>
      <c r="OTC15" s="306">
        <f t="shared" si="678"/>
        <v>0</v>
      </c>
      <c r="OTD15" s="306">
        <f t="shared" si="678"/>
        <v>0</v>
      </c>
      <c r="OTE15" s="306">
        <f t="shared" si="678"/>
        <v>0</v>
      </c>
      <c r="OTF15" s="306">
        <f t="shared" si="678"/>
        <v>0</v>
      </c>
      <c r="OTG15" s="306">
        <f t="shared" si="678"/>
        <v>0</v>
      </c>
      <c r="OTH15" s="306">
        <f t="shared" si="678"/>
        <v>0</v>
      </c>
      <c r="OTI15" s="306">
        <f t="shared" si="678"/>
        <v>0</v>
      </c>
      <c r="OTJ15" s="306">
        <f t="shared" si="678"/>
        <v>0</v>
      </c>
      <c r="OTK15" s="306">
        <f t="shared" si="678"/>
        <v>0</v>
      </c>
      <c r="OTL15" s="306">
        <f t="shared" si="678"/>
        <v>0</v>
      </c>
      <c r="OTM15" s="306">
        <f t="shared" si="678"/>
        <v>0</v>
      </c>
      <c r="OTN15" s="306">
        <f t="shared" si="678"/>
        <v>0</v>
      </c>
      <c r="OTO15" s="306">
        <f t="shared" si="678"/>
        <v>0</v>
      </c>
      <c r="OTP15" s="306">
        <f t="shared" si="678"/>
        <v>0</v>
      </c>
      <c r="OTQ15" s="306">
        <f t="shared" si="678"/>
        <v>0</v>
      </c>
      <c r="OTR15" s="306">
        <f t="shared" si="678"/>
        <v>0</v>
      </c>
      <c r="OTS15" s="306">
        <f t="shared" si="678"/>
        <v>0</v>
      </c>
      <c r="OTT15" s="306">
        <f t="shared" si="678"/>
        <v>0</v>
      </c>
      <c r="OTU15" s="306">
        <f t="shared" si="678"/>
        <v>0</v>
      </c>
      <c r="OTV15" s="306">
        <f t="shared" si="678"/>
        <v>0</v>
      </c>
      <c r="OTW15" s="306">
        <f t="shared" si="678"/>
        <v>0</v>
      </c>
      <c r="OTX15" s="306">
        <f t="shared" si="678"/>
        <v>0</v>
      </c>
      <c r="OTY15" s="306">
        <f t="shared" si="678"/>
        <v>0</v>
      </c>
      <c r="OTZ15" s="306">
        <f t="shared" si="678"/>
        <v>0</v>
      </c>
      <c r="OUA15" s="306">
        <f t="shared" si="678"/>
        <v>0</v>
      </c>
      <c r="OUB15" s="306">
        <f t="shared" si="678"/>
        <v>0</v>
      </c>
      <c r="OUC15" s="306">
        <f t="shared" si="678"/>
        <v>0</v>
      </c>
      <c r="OUD15" s="306">
        <f t="shared" si="678"/>
        <v>0</v>
      </c>
      <c r="OUE15" s="306">
        <f t="shared" ref="OUE15:OWP15" si="679">SUM(OUE16,OUE20,OUE21,OUE26,OUE27)</f>
        <v>0</v>
      </c>
      <c r="OUF15" s="306">
        <f t="shared" si="679"/>
        <v>0</v>
      </c>
      <c r="OUG15" s="306">
        <f t="shared" si="679"/>
        <v>0</v>
      </c>
      <c r="OUH15" s="306">
        <f t="shared" si="679"/>
        <v>0</v>
      </c>
      <c r="OUI15" s="306">
        <f t="shared" si="679"/>
        <v>0</v>
      </c>
      <c r="OUJ15" s="306">
        <f t="shared" si="679"/>
        <v>0</v>
      </c>
      <c r="OUK15" s="306">
        <f t="shared" si="679"/>
        <v>0</v>
      </c>
      <c r="OUL15" s="306">
        <f t="shared" si="679"/>
        <v>0</v>
      </c>
      <c r="OUM15" s="306">
        <f t="shared" si="679"/>
        <v>0</v>
      </c>
      <c r="OUN15" s="306">
        <f t="shared" si="679"/>
        <v>0</v>
      </c>
      <c r="OUO15" s="306">
        <f t="shared" si="679"/>
        <v>0</v>
      </c>
      <c r="OUP15" s="306">
        <f t="shared" si="679"/>
        <v>0</v>
      </c>
      <c r="OUQ15" s="306">
        <f t="shared" si="679"/>
        <v>0</v>
      </c>
      <c r="OUR15" s="306">
        <f t="shared" si="679"/>
        <v>0</v>
      </c>
      <c r="OUS15" s="306">
        <f t="shared" si="679"/>
        <v>0</v>
      </c>
      <c r="OUT15" s="306">
        <f t="shared" si="679"/>
        <v>0</v>
      </c>
      <c r="OUU15" s="306">
        <f t="shared" si="679"/>
        <v>0</v>
      </c>
      <c r="OUV15" s="306">
        <f t="shared" si="679"/>
        <v>0</v>
      </c>
      <c r="OUW15" s="306">
        <f t="shared" si="679"/>
        <v>0</v>
      </c>
      <c r="OUX15" s="306">
        <f t="shared" si="679"/>
        <v>0</v>
      </c>
      <c r="OUY15" s="306">
        <f t="shared" si="679"/>
        <v>0</v>
      </c>
      <c r="OUZ15" s="306">
        <f t="shared" si="679"/>
        <v>0</v>
      </c>
      <c r="OVA15" s="306">
        <f t="shared" si="679"/>
        <v>0</v>
      </c>
      <c r="OVB15" s="306">
        <f t="shared" si="679"/>
        <v>0</v>
      </c>
      <c r="OVC15" s="306">
        <f t="shared" si="679"/>
        <v>0</v>
      </c>
      <c r="OVD15" s="306">
        <f t="shared" si="679"/>
        <v>0</v>
      </c>
      <c r="OVE15" s="306">
        <f t="shared" si="679"/>
        <v>0</v>
      </c>
      <c r="OVF15" s="306">
        <f t="shared" si="679"/>
        <v>0</v>
      </c>
      <c r="OVG15" s="306">
        <f t="shared" si="679"/>
        <v>0</v>
      </c>
      <c r="OVH15" s="306">
        <f t="shared" si="679"/>
        <v>0</v>
      </c>
      <c r="OVI15" s="306">
        <f t="shared" si="679"/>
        <v>0</v>
      </c>
      <c r="OVJ15" s="306">
        <f t="shared" si="679"/>
        <v>0</v>
      </c>
      <c r="OVK15" s="306">
        <f t="shared" si="679"/>
        <v>0</v>
      </c>
      <c r="OVL15" s="306">
        <f t="shared" si="679"/>
        <v>0</v>
      </c>
      <c r="OVM15" s="306">
        <f t="shared" si="679"/>
        <v>0</v>
      </c>
      <c r="OVN15" s="306">
        <f t="shared" si="679"/>
        <v>0</v>
      </c>
      <c r="OVO15" s="306">
        <f t="shared" si="679"/>
        <v>0</v>
      </c>
      <c r="OVP15" s="306">
        <f t="shared" si="679"/>
        <v>0</v>
      </c>
      <c r="OVQ15" s="306">
        <f t="shared" si="679"/>
        <v>0</v>
      </c>
      <c r="OVR15" s="306">
        <f t="shared" si="679"/>
        <v>0</v>
      </c>
      <c r="OVS15" s="306">
        <f t="shared" si="679"/>
        <v>0</v>
      </c>
      <c r="OVT15" s="306">
        <f t="shared" si="679"/>
        <v>0</v>
      </c>
      <c r="OVU15" s="306">
        <f t="shared" si="679"/>
        <v>0</v>
      </c>
      <c r="OVV15" s="306">
        <f t="shared" si="679"/>
        <v>0</v>
      </c>
      <c r="OVW15" s="306">
        <f t="shared" si="679"/>
        <v>0</v>
      </c>
      <c r="OVX15" s="306">
        <f t="shared" si="679"/>
        <v>0</v>
      </c>
      <c r="OVY15" s="306">
        <f t="shared" si="679"/>
        <v>0</v>
      </c>
      <c r="OVZ15" s="306">
        <f t="shared" si="679"/>
        <v>0</v>
      </c>
      <c r="OWA15" s="306">
        <f t="shared" si="679"/>
        <v>0</v>
      </c>
      <c r="OWB15" s="306">
        <f t="shared" si="679"/>
        <v>0</v>
      </c>
      <c r="OWC15" s="306">
        <f t="shared" si="679"/>
        <v>0</v>
      </c>
      <c r="OWD15" s="306">
        <f t="shared" si="679"/>
        <v>0</v>
      </c>
      <c r="OWE15" s="306">
        <f t="shared" si="679"/>
        <v>0</v>
      </c>
      <c r="OWF15" s="306">
        <f t="shared" si="679"/>
        <v>0</v>
      </c>
      <c r="OWG15" s="306">
        <f t="shared" si="679"/>
        <v>0</v>
      </c>
      <c r="OWH15" s="306">
        <f t="shared" si="679"/>
        <v>0</v>
      </c>
      <c r="OWI15" s="306">
        <f t="shared" si="679"/>
        <v>0</v>
      </c>
      <c r="OWJ15" s="306">
        <f t="shared" si="679"/>
        <v>0</v>
      </c>
      <c r="OWK15" s="306">
        <f t="shared" si="679"/>
        <v>0</v>
      </c>
      <c r="OWL15" s="306">
        <f t="shared" si="679"/>
        <v>0</v>
      </c>
      <c r="OWM15" s="306">
        <f t="shared" si="679"/>
        <v>0</v>
      </c>
      <c r="OWN15" s="306">
        <f t="shared" si="679"/>
        <v>0</v>
      </c>
      <c r="OWO15" s="306">
        <f t="shared" si="679"/>
        <v>0</v>
      </c>
      <c r="OWP15" s="306">
        <f t="shared" si="679"/>
        <v>0</v>
      </c>
      <c r="OWQ15" s="306">
        <f t="shared" ref="OWQ15:OZB15" si="680">SUM(OWQ16,OWQ20,OWQ21,OWQ26,OWQ27)</f>
        <v>0</v>
      </c>
      <c r="OWR15" s="306">
        <f t="shared" si="680"/>
        <v>0</v>
      </c>
      <c r="OWS15" s="306">
        <f t="shared" si="680"/>
        <v>0</v>
      </c>
      <c r="OWT15" s="306">
        <f t="shared" si="680"/>
        <v>0</v>
      </c>
      <c r="OWU15" s="306">
        <f t="shared" si="680"/>
        <v>0</v>
      </c>
      <c r="OWV15" s="306">
        <f t="shared" si="680"/>
        <v>0</v>
      </c>
      <c r="OWW15" s="306">
        <f t="shared" si="680"/>
        <v>0</v>
      </c>
      <c r="OWX15" s="306">
        <f t="shared" si="680"/>
        <v>0</v>
      </c>
      <c r="OWY15" s="306">
        <f t="shared" si="680"/>
        <v>0</v>
      </c>
      <c r="OWZ15" s="306">
        <f t="shared" si="680"/>
        <v>0</v>
      </c>
      <c r="OXA15" s="306">
        <f t="shared" si="680"/>
        <v>0</v>
      </c>
      <c r="OXB15" s="306">
        <f t="shared" si="680"/>
        <v>0</v>
      </c>
      <c r="OXC15" s="306">
        <f t="shared" si="680"/>
        <v>0</v>
      </c>
      <c r="OXD15" s="306">
        <f t="shared" si="680"/>
        <v>0</v>
      </c>
      <c r="OXE15" s="306">
        <f t="shared" si="680"/>
        <v>0</v>
      </c>
      <c r="OXF15" s="306">
        <f t="shared" si="680"/>
        <v>0</v>
      </c>
      <c r="OXG15" s="306">
        <f t="shared" si="680"/>
        <v>0</v>
      </c>
      <c r="OXH15" s="306">
        <f t="shared" si="680"/>
        <v>0</v>
      </c>
      <c r="OXI15" s="306">
        <f t="shared" si="680"/>
        <v>0</v>
      </c>
      <c r="OXJ15" s="306">
        <f t="shared" si="680"/>
        <v>0</v>
      </c>
      <c r="OXK15" s="306">
        <f t="shared" si="680"/>
        <v>0</v>
      </c>
      <c r="OXL15" s="306">
        <f t="shared" si="680"/>
        <v>0</v>
      </c>
      <c r="OXM15" s="306">
        <f t="shared" si="680"/>
        <v>0</v>
      </c>
      <c r="OXN15" s="306">
        <f t="shared" si="680"/>
        <v>0</v>
      </c>
      <c r="OXO15" s="306">
        <f t="shared" si="680"/>
        <v>0</v>
      </c>
      <c r="OXP15" s="306">
        <f t="shared" si="680"/>
        <v>0</v>
      </c>
      <c r="OXQ15" s="306">
        <f t="shared" si="680"/>
        <v>0</v>
      </c>
      <c r="OXR15" s="306">
        <f t="shared" si="680"/>
        <v>0</v>
      </c>
      <c r="OXS15" s="306">
        <f t="shared" si="680"/>
        <v>0</v>
      </c>
      <c r="OXT15" s="306">
        <f t="shared" si="680"/>
        <v>0</v>
      </c>
      <c r="OXU15" s="306">
        <f t="shared" si="680"/>
        <v>0</v>
      </c>
      <c r="OXV15" s="306">
        <f t="shared" si="680"/>
        <v>0</v>
      </c>
      <c r="OXW15" s="306">
        <f t="shared" si="680"/>
        <v>0</v>
      </c>
      <c r="OXX15" s="306">
        <f t="shared" si="680"/>
        <v>0</v>
      </c>
      <c r="OXY15" s="306">
        <f t="shared" si="680"/>
        <v>0</v>
      </c>
      <c r="OXZ15" s="306">
        <f t="shared" si="680"/>
        <v>0</v>
      </c>
      <c r="OYA15" s="306">
        <f t="shared" si="680"/>
        <v>0</v>
      </c>
      <c r="OYB15" s="306">
        <f t="shared" si="680"/>
        <v>0</v>
      </c>
      <c r="OYC15" s="306">
        <f t="shared" si="680"/>
        <v>0</v>
      </c>
      <c r="OYD15" s="306">
        <f t="shared" si="680"/>
        <v>0</v>
      </c>
      <c r="OYE15" s="306">
        <f t="shared" si="680"/>
        <v>0</v>
      </c>
      <c r="OYF15" s="306">
        <f t="shared" si="680"/>
        <v>0</v>
      </c>
      <c r="OYG15" s="306">
        <f t="shared" si="680"/>
        <v>0</v>
      </c>
      <c r="OYH15" s="306">
        <f t="shared" si="680"/>
        <v>0</v>
      </c>
      <c r="OYI15" s="306">
        <f t="shared" si="680"/>
        <v>0</v>
      </c>
      <c r="OYJ15" s="306">
        <f t="shared" si="680"/>
        <v>0</v>
      </c>
      <c r="OYK15" s="306">
        <f t="shared" si="680"/>
        <v>0</v>
      </c>
      <c r="OYL15" s="306">
        <f t="shared" si="680"/>
        <v>0</v>
      </c>
      <c r="OYM15" s="306">
        <f t="shared" si="680"/>
        <v>0</v>
      </c>
      <c r="OYN15" s="306">
        <f t="shared" si="680"/>
        <v>0</v>
      </c>
      <c r="OYO15" s="306">
        <f t="shared" si="680"/>
        <v>0</v>
      </c>
      <c r="OYP15" s="306">
        <f t="shared" si="680"/>
        <v>0</v>
      </c>
      <c r="OYQ15" s="306">
        <f t="shared" si="680"/>
        <v>0</v>
      </c>
      <c r="OYR15" s="306">
        <f t="shared" si="680"/>
        <v>0</v>
      </c>
      <c r="OYS15" s="306">
        <f t="shared" si="680"/>
        <v>0</v>
      </c>
      <c r="OYT15" s="306">
        <f t="shared" si="680"/>
        <v>0</v>
      </c>
      <c r="OYU15" s="306">
        <f t="shared" si="680"/>
        <v>0</v>
      </c>
      <c r="OYV15" s="306">
        <f t="shared" si="680"/>
        <v>0</v>
      </c>
      <c r="OYW15" s="306">
        <f t="shared" si="680"/>
        <v>0</v>
      </c>
      <c r="OYX15" s="306">
        <f t="shared" si="680"/>
        <v>0</v>
      </c>
      <c r="OYY15" s="306">
        <f t="shared" si="680"/>
        <v>0</v>
      </c>
      <c r="OYZ15" s="306">
        <f t="shared" si="680"/>
        <v>0</v>
      </c>
      <c r="OZA15" s="306">
        <f t="shared" si="680"/>
        <v>0</v>
      </c>
      <c r="OZB15" s="306">
        <f t="shared" si="680"/>
        <v>0</v>
      </c>
      <c r="OZC15" s="306">
        <f t="shared" ref="OZC15:PBN15" si="681">SUM(OZC16,OZC20,OZC21,OZC26,OZC27)</f>
        <v>0</v>
      </c>
      <c r="OZD15" s="306">
        <f t="shared" si="681"/>
        <v>0</v>
      </c>
      <c r="OZE15" s="306">
        <f t="shared" si="681"/>
        <v>0</v>
      </c>
      <c r="OZF15" s="306">
        <f t="shared" si="681"/>
        <v>0</v>
      </c>
      <c r="OZG15" s="306">
        <f t="shared" si="681"/>
        <v>0</v>
      </c>
      <c r="OZH15" s="306">
        <f t="shared" si="681"/>
        <v>0</v>
      </c>
      <c r="OZI15" s="306">
        <f t="shared" si="681"/>
        <v>0</v>
      </c>
      <c r="OZJ15" s="306">
        <f t="shared" si="681"/>
        <v>0</v>
      </c>
      <c r="OZK15" s="306">
        <f t="shared" si="681"/>
        <v>0</v>
      </c>
      <c r="OZL15" s="306">
        <f t="shared" si="681"/>
        <v>0</v>
      </c>
      <c r="OZM15" s="306">
        <f t="shared" si="681"/>
        <v>0</v>
      </c>
      <c r="OZN15" s="306">
        <f t="shared" si="681"/>
        <v>0</v>
      </c>
      <c r="OZO15" s="306">
        <f t="shared" si="681"/>
        <v>0</v>
      </c>
      <c r="OZP15" s="306">
        <f t="shared" si="681"/>
        <v>0</v>
      </c>
      <c r="OZQ15" s="306">
        <f t="shared" si="681"/>
        <v>0</v>
      </c>
      <c r="OZR15" s="306">
        <f t="shared" si="681"/>
        <v>0</v>
      </c>
      <c r="OZS15" s="306">
        <f t="shared" si="681"/>
        <v>0</v>
      </c>
      <c r="OZT15" s="306">
        <f t="shared" si="681"/>
        <v>0</v>
      </c>
      <c r="OZU15" s="306">
        <f t="shared" si="681"/>
        <v>0</v>
      </c>
      <c r="OZV15" s="306">
        <f t="shared" si="681"/>
        <v>0</v>
      </c>
      <c r="OZW15" s="306">
        <f t="shared" si="681"/>
        <v>0</v>
      </c>
      <c r="OZX15" s="306">
        <f t="shared" si="681"/>
        <v>0</v>
      </c>
      <c r="OZY15" s="306">
        <f t="shared" si="681"/>
        <v>0</v>
      </c>
      <c r="OZZ15" s="306">
        <f t="shared" si="681"/>
        <v>0</v>
      </c>
      <c r="PAA15" s="306">
        <f t="shared" si="681"/>
        <v>0</v>
      </c>
      <c r="PAB15" s="306">
        <f t="shared" si="681"/>
        <v>0</v>
      </c>
      <c r="PAC15" s="306">
        <f t="shared" si="681"/>
        <v>0</v>
      </c>
      <c r="PAD15" s="306">
        <f t="shared" si="681"/>
        <v>0</v>
      </c>
      <c r="PAE15" s="306">
        <f t="shared" si="681"/>
        <v>0</v>
      </c>
      <c r="PAF15" s="306">
        <f t="shared" si="681"/>
        <v>0</v>
      </c>
      <c r="PAG15" s="306">
        <f t="shared" si="681"/>
        <v>0</v>
      </c>
      <c r="PAH15" s="306">
        <f t="shared" si="681"/>
        <v>0</v>
      </c>
      <c r="PAI15" s="306">
        <f t="shared" si="681"/>
        <v>0</v>
      </c>
      <c r="PAJ15" s="306">
        <f t="shared" si="681"/>
        <v>0</v>
      </c>
      <c r="PAK15" s="306">
        <f t="shared" si="681"/>
        <v>0</v>
      </c>
      <c r="PAL15" s="306">
        <f t="shared" si="681"/>
        <v>0</v>
      </c>
      <c r="PAM15" s="306">
        <f t="shared" si="681"/>
        <v>0</v>
      </c>
      <c r="PAN15" s="306">
        <f t="shared" si="681"/>
        <v>0</v>
      </c>
      <c r="PAO15" s="306">
        <f t="shared" si="681"/>
        <v>0</v>
      </c>
      <c r="PAP15" s="306">
        <f t="shared" si="681"/>
        <v>0</v>
      </c>
      <c r="PAQ15" s="306">
        <f t="shared" si="681"/>
        <v>0</v>
      </c>
      <c r="PAR15" s="306">
        <f t="shared" si="681"/>
        <v>0</v>
      </c>
      <c r="PAS15" s="306">
        <f t="shared" si="681"/>
        <v>0</v>
      </c>
      <c r="PAT15" s="306">
        <f t="shared" si="681"/>
        <v>0</v>
      </c>
      <c r="PAU15" s="306">
        <f t="shared" si="681"/>
        <v>0</v>
      </c>
      <c r="PAV15" s="306">
        <f t="shared" si="681"/>
        <v>0</v>
      </c>
      <c r="PAW15" s="306">
        <f t="shared" si="681"/>
        <v>0</v>
      </c>
      <c r="PAX15" s="306">
        <f t="shared" si="681"/>
        <v>0</v>
      </c>
      <c r="PAY15" s="306">
        <f t="shared" si="681"/>
        <v>0</v>
      </c>
      <c r="PAZ15" s="306">
        <f t="shared" si="681"/>
        <v>0</v>
      </c>
      <c r="PBA15" s="306">
        <f t="shared" si="681"/>
        <v>0</v>
      </c>
      <c r="PBB15" s="306">
        <f t="shared" si="681"/>
        <v>0</v>
      </c>
      <c r="PBC15" s="306">
        <f t="shared" si="681"/>
        <v>0</v>
      </c>
      <c r="PBD15" s="306">
        <f t="shared" si="681"/>
        <v>0</v>
      </c>
      <c r="PBE15" s="306">
        <f t="shared" si="681"/>
        <v>0</v>
      </c>
      <c r="PBF15" s="306">
        <f t="shared" si="681"/>
        <v>0</v>
      </c>
      <c r="PBG15" s="306">
        <f t="shared" si="681"/>
        <v>0</v>
      </c>
      <c r="PBH15" s="306">
        <f t="shared" si="681"/>
        <v>0</v>
      </c>
      <c r="PBI15" s="306">
        <f t="shared" si="681"/>
        <v>0</v>
      </c>
      <c r="PBJ15" s="306">
        <f t="shared" si="681"/>
        <v>0</v>
      </c>
      <c r="PBK15" s="306">
        <f t="shared" si="681"/>
        <v>0</v>
      </c>
      <c r="PBL15" s="306">
        <f t="shared" si="681"/>
        <v>0</v>
      </c>
      <c r="PBM15" s="306">
        <f t="shared" si="681"/>
        <v>0</v>
      </c>
      <c r="PBN15" s="306">
        <f t="shared" si="681"/>
        <v>0</v>
      </c>
      <c r="PBO15" s="306">
        <f t="shared" ref="PBO15:PDZ15" si="682">SUM(PBO16,PBO20,PBO21,PBO26,PBO27)</f>
        <v>0</v>
      </c>
      <c r="PBP15" s="306">
        <f t="shared" si="682"/>
        <v>0</v>
      </c>
      <c r="PBQ15" s="306">
        <f t="shared" si="682"/>
        <v>0</v>
      </c>
      <c r="PBR15" s="306">
        <f t="shared" si="682"/>
        <v>0</v>
      </c>
      <c r="PBS15" s="306">
        <f t="shared" si="682"/>
        <v>0</v>
      </c>
      <c r="PBT15" s="306">
        <f t="shared" si="682"/>
        <v>0</v>
      </c>
      <c r="PBU15" s="306">
        <f t="shared" si="682"/>
        <v>0</v>
      </c>
      <c r="PBV15" s="306">
        <f t="shared" si="682"/>
        <v>0</v>
      </c>
      <c r="PBW15" s="306">
        <f t="shared" si="682"/>
        <v>0</v>
      </c>
      <c r="PBX15" s="306">
        <f t="shared" si="682"/>
        <v>0</v>
      </c>
      <c r="PBY15" s="306">
        <f t="shared" si="682"/>
        <v>0</v>
      </c>
      <c r="PBZ15" s="306">
        <f t="shared" si="682"/>
        <v>0</v>
      </c>
      <c r="PCA15" s="306">
        <f t="shared" si="682"/>
        <v>0</v>
      </c>
      <c r="PCB15" s="306">
        <f t="shared" si="682"/>
        <v>0</v>
      </c>
      <c r="PCC15" s="306">
        <f t="shared" si="682"/>
        <v>0</v>
      </c>
      <c r="PCD15" s="306">
        <f t="shared" si="682"/>
        <v>0</v>
      </c>
      <c r="PCE15" s="306">
        <f t="shared" si="682"/>
        <v>0</v>
      </c>
      <c r="PCF15" s="306">
        <f t="shared" si="682"/>
        <v>0</v>
      </c>
      <c r="PCG15" s="306">
        <f t="shared" si="682"/>
        <v>0</v>
      </c>
      <c r="PCH15" s="306">
        <f t="shared" si="682"/>
        <v>0</v>
      </c>
      <c r="PCI15" s="306">
        <f t="shared" si="682"/>
        <v>0</v>
      </c>
      <c r="PCJ15" s="306">
        <f t="shared" si="682"/>
        <v>0</v>
      </c>
      <c r="PCK15" s="306">
        <f t="shared" si="682"/>
        <v>0</v>
      </c>
      <c r="PCL15" s="306">
        <f t="shared" si="682"/>
        <v>0</v>
      </c>
      <c r="PCM15" s="306">
        <f t="shared" si="682"/>
        <v>0</v>
      </c>
      <c r="PCN15" s="306">
        <f t="shared" si="682"/>
        <v>0</v>
      </c>
      <c r="PCO15" s="306">
        <f t="shared" si="682"/>
        <v>0</v>
      </c>
      <c r="PCP15" s="306">
        <f t="shared" si="682"/>
        <v>0</v>
      </c>
      <c r="PCQ15" s="306">
        <f t="shared" si="682"/>
        <v>0</v>
      </c>
      <c r="PCR15" s="306">
        <f t="shared" si="682"/>
        <v>0</v>
      </c>
      <c r="PCS15" s="306">
        <f t="shared" si="682"/>
        <v>0</v>
      </c>
      <c r="PCT15" s="306">
        <f t="shared" si="682"/>
        <v>0</v>
      </c>
      <c r="PCU15" s="306">
        <f t="shared" si="682"/>
        <v>0</v>
      </c>
      <c r="PCV15" s="306">
        <f t="shared" si="682"/>
        <v>0</v>
      </c>
      <c r="PCW15" s="306">
        <f t="shared" si="682"/>
        <v>0</v>
      </c>
      <c r="PCX15" s="306">
        <f t="shared" si="682"/>
        <v>0</v>
      </c>
      <c r="PCY15" s="306">
        <f t="shared" si="682"/>
        <v>0</v>
      </c>
      <c r="PCZ15" s="306">
        <f t="shared" si="682"/>
        <v>0</v>
      </c>
      <c r="PDA15" s="306">
        <f t="shared" si="682"/>
        <v>0</v>
      </c>
      <c r="PDB15" s="306">
        <f t="shared" si="682"/>
        <v>0</v>
      </c>
      <c r="PDC15" s="306">
        <f t="shared" si="682"/>
        <v>0</v>
      </c>
      <c r="PDD15" s="306">
        <f t="shared" si="682"/>
        <v>0</v>
      </c>
      <c r="PDE15" s="306">
        <f t="shared" si="682"/>
        <v>0</v>
      </c>
      <c r="PDF15" s="306">
        <f t="shared" si="682"/>
        <v>0</v>
      </c>
      <c r="PDG15" s="306">
        <f t="shared" si="682"/>
        <v>0</v>
      </c>
      <c r="PDH15" s="306">
        <f t="shared" si="682"/>
        <v>0</v>
      </c>
      <c r="PDI15" s="306">
        <f t="shared" si="682"/>
        <v>0</v>
      </c>
      <c r="PDJ15" s="306">
        <f t="shared" si="682"/>
        <v>0</v>
      </c>
      <c r="PDK15" s="306">
        <f t="shared" si="682"/>
        <v>0</v>
      </c>
      <c r="PDL15" s="306">
        <f t="shared" si="682"/>
        <v>0</v>
      </c>
      <c r="PDM15" s="306">
        <f t="shared" si="682"/>
        <v>0</v>
      </c>
      <c r="PDN15" s="306">
        <f t="shared" si="682"/>
        <v>0</v>
      </c>
      <c r="PDO15" s="306">
        <f t="shared" si="682"/>
        <v>0</v>
      </c>
      <c r="PDP15" s="306">
        <f t="shared" si="682"/>
        <v>0</v>
      </c>
      <c r="PDQ15" s="306">
        <f t="shared" si="682"/>
        <v>0</v>
      </c>
      <c r="PDR15" s="306">
        <f t="shared" si="682"/>
        <v>0</v>
      </c>
      <c r="PDS15" s="306">
        <f t="shared" si="682"/>
        <v>0</v>
      </c>
      <c r="PDT15" s="306">
        <f t="shared" si="682"/>
        <v>0</v>
      </c>
      <c r="PDU15" s="306">
        <f t="shared" si="682"/>
        <v>0</v>
      </c>
      <c r="PDV15" s="306">
        <f t="shared" si="682"/>
        <v>0</v>
      </c>
      <c r="PDW15" s="306">
        <f t="shared" si="682"/>
        <v>0</v>
      </c>
      <c r="PDX15" s="306">
        <f t="shared" si="682"/>
        <v>0</v>
      </c>
      <c r="PDY15" s="306">
        <f t="shared" si="682"/>
        <v>0</v>
      </c>
      <c r="PDZ15" s="306">
        <f t="shared" si="682"/>
        <v>0</v>
      </c>
      <c r="PEA15" s="306">
        <f t="shared" ref="PEA15:PGL15" si="683">SUM(PEA16,PEA20,PEA21,PEA26,PEA27)</f>
        <v>0</v>
      </c>
      <c r="PEB15" s="306">
        <f t="shared" si="683"/>
        <v>0</v>
      </c>
      <c r="PEC15" s="306">
        <f t="shared" si="683"/>
        <v>0</v>
      </c>
      <c r="PED15" s="306">
        <f t="shared" si="683"/>
        <v>0</v>
      </c>
      <c r="PEE15" s="306">
        <f t="shared" si="683"/>
        <v>0</v>
      </c>
      <c r="PEF15" s="306">
        <f t="shared" si="683"/>
        <v>0</v>
      </c>
      <c r="PEG15" s="306">
        <f t="shared" si="683"/>
        <v>0</v>
      </c>
      <c r="PEH15" s="306">
        <f t="shared" si="683"/>
        <v>0</v>
      </c>
      <c r="PEI15" s="306">
        <f t="shared" si="683"/>
        <v>0</v>
      </c>
      <c r="PEJ15" s="306">
        <f t="shared" si="683"/>
        <v>0</v>
      </c>
      <c r="PEK15" s="306">
        <f t="shared" si="683"/>
        <v>0</v>
      </c>
      <c r="PEL15" s="306">
        <f t="shared" si="683"/>
        <v>0</v>
      </c>
      <c r="PEM15" s="306">
        <f t="shared" si="683"/>
        <v>0</v>
      </c>
      <c r="PEN15" s="306">
        <f t="shared" si="683"/>
        <v>0</v>
      </c>
      <c r="PEO15" s="306">
        <f t="shared" si="683"/>
        <v>0</v>
      </c>
      <c r="PEP15" s="306">
        <f t="shared" si="683"/>
        <v>0</v>
      </c>
      <c r="PEQ15" s="306">
        <f t="shared" si="683"/>
        <v>0</v>
      </c>
      <c r="PER15" s="306">
        <f t="shared" si="683"/>
        <v>0</v>
      </c>
      <c r="PES15" s="306">
        <f t="shared" si="683"/>
        <v>0</v>
      </c>
      <c r="PET15" s="306">
        <f t="shared" si="683"/>
        <v>0</v>
      </c>
      <c r="PEU15" s="306">
        <f t="shared" si="683"/>
        <v>0</v>
      </c>
      <c r="PEV15" s="306">
        <f t="shared" si="683"/>
        <v>0</v>
      </c>
      <c r="PEW15" s="306">
        <f t="shared" si="683"/>
        <v>0</v>
      </c>
      <c r="PEX15" s="306">
        <f t="shared" si="683"/>
        <v>0</v>
      </c>
      <c r="PEY15" s="306">
        <f t="shared" si="683"/>
        <v>0</v>
      </c>
      <c r="PEZ15" s="306">
        <f t="shared" si="683"/>
        <v>0</v>
      </c>
      <c r="PFA15" s="306">
        <f t="shared" si="683"/>
        <v>0</v>
      </c>
      <c r="PFB15" s="306">
        <f t="shared" si="683"/>
        <v>0</v>
      </c>
      <c r="PFC15" s="306">
        <f t="shared" si="683"/>
        <v>0</v>
      </c>
      <c r="PFD15" s="306">
        <f t="shared" si="683"/>
        <v>0</v>
      </c>
      <c r="PFE15" s="306">
        <f t="shared" si="683"/>
        <v>0</v>
      </c>
      <c r="PFF15" s="306">
        <f t="shared" si="683"/>
        <v>0</v>
      </c>
      <c r="PFG15" s="306">
        <f t="shared" si="683"/>
        <v>0</v>
      </c>
      <c r="PFH15" s="306">
        <f t="shared" si="683"/>
        <v>0</v>
      </c>
      <c r="PFI15" s="306">
        <f t="shared" si="683"/>
        <v>0</v>
      </c>
      <c r="PFJ15" s="306">
        <f t="shared" si="683"/>
        <v>0</v>
      </c>
      <c r="PFK15" s="306">
        <f t="shared" si="683"/>
        <v>0</v>
      </c>
      <c r="PFL15" s="306">
        <f t="shared" si="683"/>
        <v>0</v>
      </c>
      <c r="PFM15" s="306">
        <f t="shared" si="683"/>
        <v>0</v>
      </c>
      <c r="PFN15" s="306">
        <f t="shared" si="683"/>
        <v>0</v>
      </c>
      <c r="PFO15" s="306">
        <f t="shared" si="683"/>
        <v>0</v>
      </c>
      <c r="PFP15" s="306">
        <f t="shared" si="683"/>
        <v>0</v>
      </c>
      <c r="PFQ15" s="306">
        <f t="shared" si="683"/>
        <v>0</v>
      </c>
      <c r="PFR15" s="306">
        <f t="shared" si="683"/>
        <v>0</v>
      </c>
      <c r="PFS15" s="306">
        <f t="shared" si="683"/>
        <v>0</v>
      </c>
      <c r="PFT15" s="306">
        <f t="shared" si="683"/>
        <v>0</v>
      </c>
      <c r="PFU15" s="306">
        <f t="shared" si="683"/>
        <v>0</v>
      </c>
      <c r="PFV15" s="306">
        <f t="shared" si="683"/>
        <v>0</v>
      </c>
      <c r="PFW15" s="306">
        <f t="shared" si="683"/>
        <v>0</v>
      </c>
      <c r="PFX15" s="306">
        <f t="shared" si="683"/>
        <v>0</v>
      </c>
      <c r="PFY15" s="306">
        <f t="shared" si="683"/>
        <v>0</v>
      </c>
      <c r="PFZ15" s="306">
        <f t="shared" si="683"/>
        <v>0</v>
      </c>
      <c r="PGA15" s="306">
        <f t="shared" si="683"/>
        <v>0</v>
      </c>
      <c r="PGB15" s="306">
        <f t="shared" si="683"/>
        <v>0</v>
      </c>
      <c r="PGC15" s="306">
        <f t="shared" si="683"/>
        <v>0</v>
      </c>
      <c r="PGD15" s="306">
        <f t="shared" si="683"/>
        <v>0</v>
      </c>
      <c r="PGE15" s="306">
        <f t="shared" si="683"/>
        <v>0</v>
      </c>
      <c r="PGF15" s="306">
        <f t="shared" si="683"/>
        <v>0</v>
      </c>
      <c r="PGG15" s="306">
        <f t="shared" si="683"/>
        <v>0</v>
      </c>
      <c r="PGH15" s="306">
        <f t="shared" si="683"/>
        <v>0</v>
      </c>
      <c r="PGI15" s="306">
        <f t="shared" si="683"/>
        <v>0</v>
      </c>
      <c r="PGJ15" s="306">
        <f t="shared" si="683"/>
        <v>0</v>
      </c>
      <c r="PGK15" s="306">
        <f t="shared" si="683"/>
        <v>0</v>
      </c>
      <c r="PGL15" s="306">
        <f t="shared" si="683"/>
        <v>0</v>
      </c>
      <c r="PGM15" s="306">
        <f t="shared" ref="PGM15:PIX15" si="684">SUM(PGM16,PGM20,PGM21,PGM26,PGM27)</f>
        <v>0</v>
      </c>
      <c r="PGN15" s="306">
        <f t="shared" si="684"/>
        <v>0</v>
      </c>
      <c r="PGO15" s="306">
        <f t="shared" si="684"/>
        <v>0</v>
      </c>
      <c r="PGP15" s="306">
        <f t="shared" si="684"/>
        <v>0</v>
      </c>
      <c r="PGQ15" s="306">
        <f t="shared" si="684"/>
        <v>0</v>
      </c>
      <c r="PGR15" s="306">
        <f t="shared" si="684"/>
        <v>0</v>
      </c>
      <c r="PGS15" s="306">
        <f t="shared" si="684"/>
        <v>0</v>
      </c>
      <c r="PGT15" s="306">
        <f t="shared" si="684"/>
        <v>0</v>
      </c>
      <c r="PGU15" s="306">
        <f t="shared" si="684"/>
        <v>0</v>
      </c>
      <c r="PGV15" s="306">
        <f t="shared" si="684"/>
        <v>0</v>
      </c>
      <c r="PGW15" s="306">
        <f t="shared" si="684"/>
        <v>0</v>
      </c>
      <c r="PGX15" s="306">
        <f t="shared" si="684"/>
        <v>0</v>
      </c>
      <c r="PGY15" s="306">
        <f t="shared" si="684"/>
        <v>0</v>
      </c>
      <c r="PGZ15" s="306">
        <f t="shared" si="684"/>
        <v>0</v>
      </c>
      <c r="PHA15" s="306">
        <f t="shared" si="684"/>
        <v>0</v>
      </c>
      <c r="PHB15" s="306">
        <f t="shared" si="684"/>
        <v>0</v>
      </c>
      <c r="PHC15" s="306">
        <f t="shared" si="684"/>
        <v>0</v>
      </c>
      <c r="PHD15" s="306">
        <f t="shared" si="684"/>
        <v>0</v>
      </c>
      <c r="PHE15" s="306">
        <f t="shared" si="684"/>
        <v>0</v>
      </c>
      <c r="PHF15" s="306">
        <f t="shared" si="684"/>
        <v>0</v>
      </c>
      <c r="PHG15" s="306">
        <f t="shared" si="684"/>
        <v>0</v>
      </c>
      <c r="PHH15" s="306">
        <f t="shared" si="684"/>
        <v>0</v>
      </c>
      <c r="PHI15" s="306">
        <f t="shared" si="684"/>
        <v>0</v>
      </c>
      <c r="PHJ15" s="306">
        <f t="shared" si="684"/>
        <v>0</v>
      </c>
      <c r="PHK15" s="306">
        <f t="shared" si="684"/>
        <v>0</v>
      </c>
      <c r="PHL15" s="306">
        <f t="shared" si="684"/>
        <v>0</v>
      </c>
      <c r="PHM15" s="306">
        <f t="shared" si="684"/>
        <v>0</v>
      </c>
      <c r="PHN15" s="306">
        <f t="shared" si="684"/>
        <v>0</v>
      </c>
      <c r="PHO15" s="306">
        <f t="shared" si="684"/>
        <v>0</v>
      </c>
      <c r="PHP15" s="306">
        <f t="shared" si="684"/>
        <v>0</v>
      </c>
      <c r="PHQ15" s="306">
        <f t="shared" si="684"/>
        <v>0</v>
      </c>
      <c r="PHR15" s="306">
        <f t="shared" si="684"/>
        <v>0</v>
      </c>
      <c r="PHS15" s="306">
        <f t="shared" si="684"/>
        <v>0</v>
      </c>
      <c r="PHT15" s="306">
        <f t="shared" si="684"/>
        <v>0</v>
      </c>
      <c r="PHU15" s="306">
        <f t="shared" si="684"/>
        <v>0</v>
      </c>
      <c r="PHV15" s="306">
        <f t="shared" si="684"/>
        <v>0</v>
      </c>
      <c r="PHW15" s="306">
        <f t="shared" si="684"/>
        <v>0</v>
      </c>
      <c r="PHX15" s="306">
        <f t="shared" si="684"/>
        <v>0</v>
      </c>
      <c r="PHY15" s="306">
        <f t="shared" si="684"/>
        <v>0</v>
      </c>
      <c r="PHZ15" s="306">
        <f t="shared" si="684"/>
        <v>0</v>
      </c>
      <c r="PIA15" s="306">
        <f t="shared" si="684"/>
        <v>0</v>
      </c>
      <c r="PIB15" s="306">
        <f t="shared" si="684"/>
        <v>0</v>
      </c>
      <c r="PIC15" s="306">
        <f t="shared" si="684"/>
        <v>0</v>
      </c>
      <c r="PID15" s="306">
        <f t="shared" si="684"/>
        <v>0</v>
      </c>
      <c r="PIE15" s="306">
        <f t="shared" si="684"/>
        <v>0</v>
      </c>
      <c r="PIF15" s="306">
        <f t="shared" si="684"/>
        <v>0</v>
      </c>
      <c r="PIG15" s="306">
        <f t="shared" si="684"/>
        <v>0</v>
      </c>
      <c r="PIH15" s="306">
        <f t="shared" si="684"/>
        <v>0</v>
      </c>
      <c r="PII15" s="306">
        <f t="shared" si="684"/>
        <v>0</v>
      </c>
      <c r="PIJ15" s="306">
        <f t="shared" si="684"/>
        <v>0</v>
      </c>
      <c r="PIK15" s="306">
        <f t="shared" si="684"/>
        <v>0</v>
      </c>
      <c r="PIL15" s="306">
        <f t="shared" si="684"/>
        <v>0</v>
      </c>
      <c r="PIM15" s="306">
        <f t="shared" si="684"/>
        <v>0</v>
      </c>
      <c r="PIN15" s="306">
        <f t="shared" si="684"/>
        <v>0</v>
      </c>
      <c r="PIO15" s="306">
        <f t="shared" si="684"/>
        <v>0</v>
      </c>
      <c r="PIP15" s="306">
        <f t="shared" si="684"/>
        <v>0</v>
      </c>
      <c r="PIQ15" s="306">
        <f t="shared" si="684"/>
        <v>0</v>
      </c>
      <c r="PIR15" s="306">
        <f t="shared" si="684"/>
        <v>0</v>
      </c>
      <c r="PIS15" s="306">
        <f t="shared" si="684"/>
        <v>0</v>
      </c>
      <c r="PIT15" s="306">
        <f t="shared" si="684"/>
        <v>0</v>
      </c>
      <c r="PIU15" s="306">
        <f t="shared" si="684"/>
        <v>0</v>
      </c>
      <c r="PIV15" s="306">
        <f t="shared" si="684"/>
        <v>0</v>
      </c>
      <c r="PIW15" s="306">
        <f t="shared" si="684"/>
        <v>0</v>
      </c>
      <c r="PIX15" s="306">
        <f t="shared" si="684"/>
        <v>0</v>
      </c>
      <c r="PIY15" s="306">
        <f t="shared" ref="PIY15:PLJ15" si="685">SUM(PIY16,PIY20,PIY21,PIY26,PIY27)</f>
        <v>0</v>
      </c>
      <c r="PIZ15" s="306">
        <f t="shared" si="685"/>
        <v>0</v>
      </c>
      <c r="PJA15" s="306">
        <f t="shared" si="685"/>
        <v>0</v>
      </c>
      <c r="PJB15" s="306">
        <f t="shared" si="685"/>
        <v>0</v>
      </c>
      <c r="PJC15" s="306">
        <f t="shared" si="685"/>
        <v>0</v>
      </c>
      <c r="PJD15" s="306">
        <f t="shared" si="685"/>
        <v>0</v>
      </c>
      <c r="PJE15" s="306">
        <f t="shared" si="685"/>
        <v>0</v>
      </c>
      <c r="PJF15" s="306">
        <f t="shared" si="685"/>
        <v>0</v>
      </c>
      <c r="PJG15" s="306">
        <f t="shared" si="685"/>
        <v>0</v>
      </c>
      <c r="PJH15" s="306">
        <f t="shared" si="685"/>
        <v>0</v>
      </c>
      <c r="PJI15" s="306">
        <f t="shared" si="685"/>
        <v>0</v>
      </c>
      <c r="PJJ15" s="306">
        <f t="shared" si="685"/>
        <v>0</v>
      </c>
      <c r="PJK15" s="306">
        <f t="shared" si="685"/>
        <v>0</v>
      </c>
      <c r="PJL15" s="306">
        <f t="shared" si="685"/>
        <v>0</v>
      </c>
      <c r="PJM15" s="306">
        <f t="shared" si="685"/>
        <v>0</v>
      </c>
      <c r="PJN15" s="306">
        <f t="shared" si="685"/>
        <v>0</v>
      </c>
      <c r="PJO15" s="306">
        <f t="shared" si="685"/>
        <v>0</v>
      </c>
      <c r="PJP15" s="306">
        <f t="shared" si="685"/>
        <v>0</v>
      </c>
      <c r="PJQ15" s="306">
        <f t="shared" si="685"/>
        <v>0</v>
      </c>
      <c r="PJR15" s="306">
        <f t="shared" si="685"/>
        <v>0</v>
      </c>
      <c r="PJS15" s="306">
        <f t="shared" si="685"/>
        <v>0</v>
      </c>
      <c r="PJT15" s="306">
        <f t="shared" si="685"/>
        <v>0</v>
      </c>
      <c r="PJU15" s="306">
        <f t="shared" si="685"/>
        <v>0</v>
      </c>
      <c r="PJV15" s="306">
        <f t="shared" si="685"/>
        <v>0</v>
      </c>
      <c r="PJW15" s="306">
        <f t="shared" si="685"/>
        <v>0</v>
      </c>
      <c r="PJX15" s="306">
        <f t="shared" si="685"/>
        <v>0</v>
      </c>
      <c r="PJY15" s="306">
        <f t="shared" si="685"/>
        <v>0</v>
      </c>
      <c r="PJZ15" s="306">
        <f t="shared" si="685"/>
        <v>0</v>
      </c>
      <c r="PKA15" s="306">
        <f t="shared" si="685"/>
        <v>0</v>
      </c>
      <c r="PKB15" s="306">
        <f t="shared" si="685"/>
        <v>0</v>
      </c>
      <c r="PKC15" s="306">
        <f t="shared" si="685"/>
        <v>0</v>
      </c>
      <c r="PKD15" s="306">
        <f t="shared" si="685"/>
        <v>0</v>
      </c>
      <c r="PKE15" s="306">
        <f t="shared" si="685"/>
        <v>0</v>
      </c>
      <c r="PKF15" s="306">
        <f t="shared" si="685"/>
        <v>0</v>
      </c>
      <c r="PKG15" s="306">
        <f t="shared" si="685"/>
        <v>0</v>
      </c>
      <c r="PKH15" s="306">
        <f t="shared" si="685"/>
        <v>0</v>
      </c>
      <c r="PKI15" s="306">
        <f t="shared" si="685"/>
        <v>0</v>
      </c>
      <c r="PKJ15" s="306">
        <f t="shared" si="685"/>
        <v>0</v>
      </c>
      <c r="PKK15" s="306">
        <f t="shared" si="685"/>
        <v>0</v>
      </c>
      <c r="PKL15" s="306">
        <f t="shared" si="685"/>
        <v>0</v>
      </c>
      <c r="PKM15" s="306">
        <f t="shared" si="685"/>
        <v>0</v>
      </c>
      <c r="PKN15" s="306">
        <f t="shared" si="685"/>
        <v>0</v>
      </c>
      <c r="PKO15" s="306">
        <f t="shared" si="685"/>
        <v>0</v>
      </c>
      <c r="PKP15" s="306">
        <f t="shared" si="685"/>
        <v>0</v>
      </c>
      <c r="PKQ15" s="306">
        <f t="shared" si="685"/>
        <v>0</v>
      </c>
      <c r="PKR15" s="306">
        <f t="shared" si="685"/>
        <v>0</v>
      </c>
      <c r="PKS15" s="306">
        <f t="shared" si="685"/>
        <v>0</v>
      </c>
      <c r="PKT15" s="306">
        <f t="shared" si="685"/>
        <v>0</v>
      </c>
      <c r="PKU15" s="306">
        <f t="shared" si="685"/>
        <v>0</v>
      </c>
      <c r="PKV15" s="306">
        <f t="shared" si="685"/>
        <v>0</v>
      </c>
      <c r="PKW15" s="306">
        <f t="shared" si="685"/>
        <v>0</v>
      </c>
      <c r="PKX15" s="306">
        <f t="shared" si="685"/>
        <v>0</v>
      </c>
      <c r="PKY15" s="306">
        <f t="shared" si="685"/>
        <v>0</v>
      </c>
      <c r="PKZ15" s="306">
        <f t="shared" si="685"/>
        <v>0</v>
      </c>
      <c r="PLA15" s="306">
        <f t="shared" si="685"/>
        <v>0</v>
      </c>
      <c r="PLB15" s="306">
        <f t="shared" si="685"/>
        <v>0</v>
      </c>
      <c r="PLC15" s="306">
        <f t="shared" si="685"/>
        <v>0</v>
      </c>
      <c r="PLD15" s="306">
        <f t="shared" si="685"/>
        <v>0</v>
      </c>
      <c r="PLE15" s="306">
        <f t="shared" si="685"/>
        <v>0</v>
      </c>
      <c r="PLF15" s="306">
        <f t="shared" si="685"/>
        <v>0</v>
      </c>
      <c r="PLG15" s="306">
        <f t="shared" si="685"/>
        <v>0</v>
      </c>
      <c r="PLH15" s="306">
        <f t="shared" si="685"/>
        <v>0</v>
      </c>
      <c r="PLI15" s="306">
        <f t="shared" si="685"/>
        <v>0</v>
      </c>
      <c r="PLJ15" s="306">
        <f t="shared" si="685"/>
        <v>0</v>
      </c>
      <c r="PLK15" s="306">
        <f t="shared" ref="PLK15:PNV15" si="686">SUM(PLK16,PLK20,PLK21,PLK26,PLK27)</f>
        <v>0</v>
      </c>
      <c r="PLL15" s="306">
        <f t="shared" si="686"/>
        <v>0</v>
      </c>
      <c r="PLM15" s="306">
        <f t="shared" si="686"/>
        <v>0</v>
      </c>
      <c r="PLN15" s="306">
        <f t="shared" si="686"/>
        <v>0</v>
      </c>
      <c r="PLO15" s="306">
        <f t="shared" si="686"/>
        <v>0</v>
      </c>
      <c r="PLP15" s="306">
        <f t="shared" si="686"/>
        <v>0</v>
      </c>
      <c r="PLQ15" s="306">
        <f t="shared" si="686"/>
        <v>0</v>
      </c>
      <c r="PLR15" s="306">
        <f t="shared" si="686"/>
        <v>0</v>
      </c>
      <c r="PLS15" s="306">
        <f t="shared" si="686"/>
        <v>0</v>
      </c>
      <c r="PLT15" s="306">
        <f t="shared" si="686"/>
        <v>0</v>
      </c>
      <c r="PLU15" s="306">
        <f t="shared" si="686"/>
        <v>0</v>
      </c>
      <c r="PLV15" s="306">
        <f t="shared" si="686"/>
        <v>0</v>
      </c>
      <c r="PLW15" s="306">
        <f t="shared" si="686"/>
        <v>0</v>
      </c>
      <c r="PLX15" s="306">
        <f t="shared" si="686"/>
        <v>0</v>
      </c>
      <c r="PLY15" s="306">
        <f t="shared" si="686"/>
        <v>0</v>
      </c>
      <c r="PLZ15" s="306">
        <f t="shared" si="686"/>
        <v>0</v>
      </c>
      <c r="PMA15" s="306">
        <f t="shared" si="686"/>
        <v>0</v>
      </c>
      <c r="PMB15" s="306">
        <f t="shared" si="686"/>
        <v>0</v>
      </c>
      <c r="PMC15" s="306">
        <f t="shared" si="686"/>
        <v>0</v>
      </c>
      <c r="PMD15" s="306">
        <f t="shared" si="686"/>
        <v>0</v>
      </c>
      <c r="PME15" s="306">
        <f t="shared" si="686"/>
        <v>0</v>
      </c>
      <c r="PMF15" s="306">
        <f t="shared" si="686"/>
        <v>0</v>
      </c>
      <c r="PMG15" s="306">
        <f t="shared" si="686"/>
        <v>0</v>
      </c>
      <c r="PMH15" s="306">
        <f t="shared" si="686"/>
        <v>0</v>
      </c>
      <c r="PMI15" s="306">
        <f t="shared" si="686"/>
        <v>0</v>
      </c>
      <c r="PMJ15" s="306">
        <f t="shared" si="686"/>
        <v>0</v>
      </c>
      <c r="PMK15" s="306">
        <f t="shared" si="686"/>
        <v>0</v>
      </c>
      <c r="PML15" s="306">
        <f t="shared" si="686"/>
        <v>0</v>
      </c>
      <c r="PMM15" s="306">
        <f t="shared" si="686"/>
        <v>0</v>
      </c>
      <c r="PMN15" s="306">
        <f t="shared" si="686"/>
        <v>0</v>
      </c>
      <c r="PMO15" s="306">
        <f t="shared" si="686"/>
        <v>0</v>
      </c>
      <c r="PMP15" s="306">
        <f t="shared" si="686"/>
        <v>0</v>
      </c>
      <c r="PMQ15" s="306">
        <f t="shared" si="686"/>
        <v>0</v>
      </c>
      <c r="PMR15" s="306">
        <f t="shared" si="686"/>
        <v>0</v>
      </c>
      <c r="PMS15" s="306">
        <f t="shared" si="686"/>
        <v>0</v>
      </c>
      <c r="PMT15" s="306">
        <f t="shared" si="686"/>
        <v>0</v>
      </c>
      <c r="PMU15" s="306">
        <f t="shared" si="686"/>
        <v>0</v>
      </c>
      <c r="PMV15" s="306">
        <f t="shared" si="686"/>
        <v>0</v>
      </c>
      <c r="PMW15" s="306">
        <f t="shared" si="686"/>
        <v>0</v>
      </c>
      <c r="PMX15" s="306">
        <f t="shared" si="686"/>
        <v>0</v>
      </c>
      <c r="PMY15" s="306">
        <f t="shared" si="686"/>
        <v>0</v>
      </c>
      <c r="PMZ15" s="306">
        <f t="shared" si="686"/>
        <v>0</v>
      </c>
      <c r="PNA15" s="306">
        <f t="shared" si="686"/>
        <v>0</v>
      </c>
      <c r="PNB15" s="306">
        <f t="shared" si="686"/>
        <v>0</v>
      </c>
      <c r="PNC15" s="306">
        <f t="shared" si="686"/>
        <v>0</v>
      </c>
      <c r="PND15" s="306">
        <f t="shared" si="686"/>
        <v>0</v>
      </c>
      <c r="PNE15" s="306">
        <f t="shared" si="686"/>
        <v>0</v>
      </c>
      <c r="PNF15" s="306">
        <f t="shared" si="686"/>
        <v>0</v>
      </c>
      <c r="PNG15" s="306">
        <f t="shared" si="686"/>
        <v>0</v>
      </c>
      <c r="PNH15" s="306">
        <f t="shared" si="686"/>
        <v>0</v>
      </c>
      <c r="PNI15" s="306">
        <f t="shared" si="686"/>
        <v>0</v>
      </c>
      <c r="PNJ15" s="306">
        <f t="shared" si="686"/>
        <v>0</v>
      </c>
      <c r="PNK15" s="306">
        <f t="shared" si="686"/>
        <v>0</v>
      </c>
      <c r="PNL15" s="306">
        <f t="shared" si="686"/>
        <v>0</v>
      </c>
      <c r="PNM15" s="306">
        <f t="shared" si="686"/>
        <v>0</v>
      </c>
      <c r="PNN15" s="306">
        <f t="shared" si="686"/>
        <v>0</v>
      </c>
      <c r="PNO15" s="306">
        <f t="shared" si="686"/>
        <v>0</v>
      </c>
      <c r="PNP15" s="306">
        <f t="shared" si="686"/>
        <v>0</v>
      </c>
      <c r="PNQ15" s="306">
        <f t="shared" si="686"/>
        <v>0</v>
      </c>
      <c r="PNR15" s="306">
        <f t="shared" si="686"/>
        <v>0</v>
      </c>
      <c r="PNS15" s="306">
        <f t="shared" si="686"/>
        <v>0</v>
      </c>
      <c r="PNT15" s="306">
        <f t="shared" si="686"/>
        <v>0</v>
      </c>
      <c r="PNU15" s="306">
        <f t="shared" si="686"/>
        <v>0</v>
      </c>
      <c r="PNV15" s="306">
        <f t="shared" si="686"/>
        <v>0</v>
      </c>
      <c r="PNW15" s="306">
        <f t="shared" ref="PNW15:PQH15" si="687">SUM(PNW16,PNW20,PNW21,PNW26,PNW27)</f>
        <v>0</v>
      </c>
      <c r="PNX15" s="306">
        <f t="shared" si="687"/>
        <v>0</v>
      </c>
      <c r="PNY15" s="306">
        <f t="shared" si="687"/>
        <v>0</v>
      </c>
      <c r="PNZ15" s="306">
        <f t="shared" si="687"/>
        <v>0</v>
      </c>
      <c r="POA15" s="306">
        <f t="shared" si="687"/>
        <v>0</v>
      </c>
      <c r="POB15" s="306">
        <f t="shared" si="687"/>
        <v>0</v>
      </c>
      <c r="POC15" s="306">
        <f t="shared" si="687"/>
        <v>0</v>
      </c>
      <c r="POD15" s="306">
        <f t="shared" si="687"/>
        <v>0</v>
      </c>
      <c r="POE15" s="306">
        <f t="shared" si="687"/>
        <v>0</v>
      </c>
      <c r="POF15" s="306">
        <f t="shared" si="687"/>
        <v>0</v>
      </c>
      <c r="POG15" s="306">
        <f t="shared" si="687"/>
        <v>0</v>
      </c>
      <c r="POH15" s="306">
        <f t="shared" si="687"/>
        <v>0</v>
      </c>
      <c r="POI15" s="306">
        <f t="shared" si="687"/>
        <v>0</v>
      </c>
      <c r="POJ15" s="306">
        <f t="shared" si="687"/>
        <v>0</v>
      </c>
      <c r="POK15" s="306">
        <f t="shared" si="687"/>
        <v>0</v>
      </c>
      <c r="POL15" s="306">
        <f t="shared" si="687"/>
        <v>0</v>
      </c>
      <c r="POM15" s="306">
        <f t="shared" si="687"/>
        <v>0</v>
      </c>
      <c r="PON15" s="306">
        <f t="shared" si="687"/>
        <v>0</v>
      </c>
      <c r="POO15" s="306">
        <f t="shared" si="687"/>
        <v>0</v>
      </c>
      <c r="POP15" s="306">
        <f t="shared" si="687"/>
        <v>0</v>
      </c>
      <c r="POQ15" s="306">
        <f t="shared" si="687"/>
        <v>0</v>
      </c>
      <c r="POR15" s="306">
        <f t="shared" si="687"/>
        <v>0</v>
      </c>
      <c r="POS15" s="306">
        <f t="shared" si="687"/>
        <v>0</v>
      </c>
      <c r="POT15" s="306">
        <f t="shared" si="687"/>
        <v>0</v>
      </c>
      <c r="POU15" s="306">
        <f t="shared" si="687"/>
        <v>0</v>
      </c>
      <c r="POV15" s="306">
        <f t="shared" si="687"/>
        <v>0</v>
      </c>
      <c r="POW15" s="306">
        <f t="shared" si="687"/>
        <v>0</v>
      </c>
      <c r="POX15" s="306">
        <f t="shared" si="687"/>
        <v>0</v>
      </c>
      <c r="POY15" s="306">
        <f t="shared" si="687"/>
        <v>0</v>
      </c>
      <c r="POZ15" s="306">
        <f t="shared" si="687"/>
        <v>0</v>
      </c>
      <c r="PPA15" s="306">
        <f t="shared" si="687"/>
        <v>0</v>
      </c>
      <c r="PPB15" s="306">
        <f t="shared" si="687"/>
        <v>0</v>
      </c>
      <c r="PPC15" s="306">
        <f t="shared" si="687"/>
        <v>0</v>
      </c>
      <c r="PPD15" s="306">
        <f t="shared" si="687"/>
        <v>0</v>
      </c>
      <c r="PPE15" s="306">
        <f t="shared" si="687"/>
        <v>0</v>
      </c>
      <c r="PPF15" s="306">
        <f t="shared" si="687"/>
        <v>0</v>
      </c>
      <c r="PPG15" s="306">
        <f t="shared" si="687"/>
        <v>0</v>
      </c>
      <c r="PPH15" s="306">
        <f t="shared" si="687"/>
        <v>0</v>
      </c>
      <c r="PPI15" s="306">
        <f t="shared" si="687"/>
        <v>0</v>
      </c>
      <c r="PPJ15" s="306">
        <f t="shared" si="687"/>
        <v>0</v>
      </c>
      <c r="PPK15" s="306">
        <f t="shared" si="687"/>
        <v>0</v>
      </c>
      <c r="PPL15" s="306">
        <f t="shared" si="687"/>
        <v>0</v>
      </c>
      <c r="PPM15" s="306">
        <f t="shared" si="687"/>
        <v>0</v>
      </c>
      <c r="PPN15" s="306">
        <f t="shared" si="687"/>
        <v>0</v>
      </c>
      <c r="PPO15" s="306">
        <f t="shared" si="687"/>
        <v>0</v>
      </c>
      <c r="PPP15" s="306">
        <f t="shared" si="687"/>
        <v>0</v>
      </c>
      <c r="PPQ15" s="306">
        <f t="shared" si="687"/>
        <v>0</v>
      </c>
      <c r="PPR15" s="306">
        <f t="shared" si="687"/>
        <v>0</v>
      </c>
      <c r="PPS15" s="306">
        <f t="shared" si="687"/>
        <v>0</v>
      </c>
      <c r="PPT15" s="306">
        <f t="shared" si="687"/>
        <v>0</v>
      </c>
      <c r="PPU15" s="306">
        <f t="shared" si="687"/>
        <v>0</v>
      </c>
      <c r="PPV15" s="306">
        <f t="shared" si="687"/>
        <v>0</v>
      </c>
      <c r="PPW15" s="306">
        <f t="shared" si="687"/>
        <v>0</v>
      </c>
      <c r="PPX15" s="306">
        <f t="shared" si="687"/>
        <v>0</v>
      </c>
      <c r="PPY15" s="306">
        <f t="shared" si="687"/>
        <v>0</v>
      </c>
      <c r="PPZ15" s="306">
        <f t="shared" si="687"/>
        <v>0</v>
      </c>
      <c r="PQA15" s="306">
        <f t="shared" si="687"/>
        <v>0</v>
      </c>
      <c r="PQB15" s="306">
        <f t="shared" si="687"/>
        <v>0</v>
      </c>
      <c r="PQC15" s="306">
        <f t="shared" si="687"/>
        <v>0</v>
      </c>
      <c r="PQD15" s="306">
        <f t="shared" si="687"/>
        <v>0</v>
      </c>
      <c r="PQE15" s="306">
        <f t="shared" si="687"/>
        <v>0</v>
      </c>
      <c r="PQF15" s="306">
        <f t="shared" si="687"/>
        <v>0</v>
      </c>
      <c r="PQG15" s="306">
        <f t="shared" si="687"/>
        <v>0</v>
      </c>
      <c r="PQH15" s="306">
        <f t="shared" si="687"/>
        <v>0</v>
      </c>
      <c r="PQI15" s="306">
        <f t="shared" ref="PQI15:PST15" si="688">SUM(PQI16,PQI20,PQI21,PQI26,PQI27)</f>
        <v>0</v>
      </c>
      <c r="PQJ15" s="306">
        <f t="shared" si="688"/>
        <v>0</v>
      </c>
      <c r="PQK15" s="306">
        <f t="shared" si="688"/>
        <v>0</v>
      </c>
      <c r="PQL15" s="306">
        <f t="shared" si="688"/>
        <v>0</v>
      </c>
      <c r="PQM15" s="306">
        <f t="shared" si="688"/>
        <v>0</v>
      </c>
      <c r="PQN15" s="306">
        <f t="shared" si="688"/>
        <v>0</v>
      </c>
      <c r="PQO15" s="306">
        <f t="shared" si="688"/>
        <v>0</v>
      </c>
      <c r="PQP15" s="306">
        <f t="shared" si="688"/>
        <v>0</v>
      </c>
      <c r="PQQ15" s="306">
        <f t="shared" si="688"/>
        <v>0</v>
      </c>
      <c r="PQR15" s="306">
        <f t="shared" si="688"/>
        <v>0</v>
      </c>
      <c r="PQS15" s="306">
        <f t="shared" si="688"/>
        <v>0</v>
      </c>
      <c r="PQT15" s="306">
        <f t="shared" si="688"/>
        <v>0</v>
      </c>
      <c r="PQU15" s="306">
        <f t="shared" si="688"/>
        <v>0</v>
      </c>
      <c r="PQV15" s="306">
        <f t="shared" si="688"/>
        <v>0</v>
      </c>
      <c r="PQW15" s="306">
        <f t="shared" si="688"/>
        <v>0</v>
      </c>
      <c r="PQX15" s="306">
        <f t="shared" si="688"/>
        <v>0</v>
      </c>
      <c r="PQY15" s="306">
        <f t="shared" si="688"/>
        <v>0</v>
      </c>
      <c r="PQZ15" s="306">
        <f t="shared" si="688"/>
        <v>0</v>
      </c>
      <c r="PRA15" s="306">
        <f t="shared" si="688"/>
        <v>0</v>
      </c>
      <c r="PRB15" s="306">
        <f t="shared" si="688"/>
        <v>0</v>
      </c>
      <c r="PRC15" s="306">
        <f t="shared" si="688"/>
        <v>0</v>
      </c>
      <c r="PRD15" s="306">
        <f t="shared" si="688"/>
        <v>0</v>
      </c>
      <c r="PRE15" s="306">
        <f t="shared" si="688"/>
        <v>0</v>
      </c>
      <c r="PRF15" s="306">
        <f t="shared" si="688"/>
        <v>0</v>
      </c>
      <c r="PRG15" s="306">
        <f t="shared" si="688"/>
        <v>0</v>
      </c>
      <c r="PRH15" s="306">
        <f t="shared" si="688"/>
        <v>0</v>
      </c>
      <c r="PRI15" s="306">
        <f t="shared" si="688"/>
        <v>0</v>
      </c>
      <c r="PRJ15" s="306">
        <f t="shared" si="688"/>
        <v>0</v>
      </c>
      <c r="PRK15" s="306">
        <f t="shared" si="688"/>
        <v>0</v>
      </c>
      <c r="PRL15" s="306">
        <f t="shared" si="688"/>
        <v>0</v>
      </c>
      <c r="PRM15" s="306">
        <f t="shared" si="688"/>
        <v>0</v>
      </c>
      <c r="PRN15" s="306">
        <f t="shared" si="688"/>
        <v>0</v>
      </c>
      <c r="PRO15" s="306">
        <f t="shared" si="688"/>
        <v>0</v>
      </c>
      <c r="PRP15" s="306">
        <f t="shared" si="688"/>
        <v>0</v>
      </c>
      <c r="PRQ15" s="306">
        <f t="shared" si="688"/>
        <v>0</v>
      </c>
      <c r="PRR15" s="306">
        <f t="shared" si="688"/>
        <v>0</v>
      </c>
      <c r="PRS15" s="306">
        <f t="shared" si="688"/>
        <v>0</v>
      </c>
      <c r="PRT15" s="306">
        <f t="shared" si="688"/>
        <v>0</v>
      </c>
      <c r="PRU15" s="306">
        <f t="shared" si="688"/>
        <v>0</v>
      </c>
      <c r="PRV15" s="306">
        <f t="shared" si="688"/>
        <v>0</v>
      </c>
      <c r="PRW15" s="306">
        <f t="shared" si="688"/>
        <v>0</v>
      </c>
      <c r="PRX15" s="306">
        <f t="shared" si="688"/>
        <v>0</v>
      </c>
      <c r="PRY15" s="306">
        <f t="shared" si="688"/>
        <v>0</v>
      </c>
      <c r="PRZ15" s="306">
        <f t="shared" si="688"/>
        <v>0</v>
      </c>
      <c r="PSA15" s="306">
        <f t="shared" si="688"/>
        <v>0</v>
      </c>
      <c r="PSB15" s="306">
        <f t="shared" si="688"/>
        <v>0</v>
      </c>
      <c r="PSC15" s="306">
        <f t="shared" si="688"/>
        <v>0</v>
      </c>
      <c r="PSD15" s="306">
        <f t="shared" si="688"/>
        <v>0</v>
      </c>
      <c r="PSE15" s="306">
        <f t="shared" si="688"/>
        <v>0</v>
      </c>
      <c r="PSF15" s="306">
        <f t="shared" si="688"/>
        <v>0</v>
      </c>
      <c r="PSG15" s="306">
        <f t="shared" si="688"/>
        <v>0</v>
      </c>
      <c r="PSH15" s="306">
        <f t="shared" si="688"/>
        <v>0</v>
      </c>
      <c r="PSI15" s="306">
        <f t="shared" si="688"/>
        <v>0</v>
      </c>
      <c r="PSJ15" s="306">
        <f t="shared" si="688"/>
        <v>0</v>
      </c>
      <c r="PSK15" s="306">
        <f t="shared" si="688"/>
        <v>0</v>
      </c>
      <c r="PSL15" s="306">
        <f t="shared" si="688"/>
        <v>0</v>
      </c>
      <c r="PSM15" s="306">
        <f t="shared" si="688"/>
        <v>0</v>
      </c>
      <c r="PSN15" s="306">
        <f t="shared" si="688"/>
        <v>0</v>
      </c>
      <c r="PSO15" s="306">
        <f t="shared" si="688"/>
        <v>0</v>
      </c>
      <c r="PSP15" s="306">
        <f t="shared" si="688"/>
        <v>0</v>
      </c>
      <c r="PSQ15" s="306">
        <f t="shared" si="688"/>
        <v>0</v>
      </c>
      <c r="PSR15" s="306">
        <f t="shared" si="688"/>
        <v>0</v>
      </c>
      <c r="PSS15" s="306">
        <f t="shared" si="688"/>
        <v>0</v>
      </c>
      <c r="PST15" s="306">
        <f t="shared" si="688"/>
        <v>0</v>
      </c>
      <c r="PSU15" s="306">
        <f t="shared" ref="PSU15:PVF15" si="689">SUM(PSU16,PSU20,PSU21,PSU26,PSU27)</f>
        <v>0</v>
      </c>
      <c r="PSV15" s="306">
        <f t="shared" si="689"/>
        <v>0</v>
      </c>
      <c r="PSW15" s="306">
        <f t="shared" si="689"/>
        <v>0</v>
      </c>
      <c r="PSX15" s="306">
        <f t="shared" si="689"/>
        <v>0</v>
      </c>
      <c r="PSY15" s="306">
        <f t="shared" si="689"/>
        <v>0</v>
      </c>
      <c r="PSZ15" s="306">
        <f t="shared" si="689"/>
        <v>0</v>
      </c>
      <c r="PTA15" s="306">
        <f t="shared" si="689"/>
        <v>0</v>
      </c>
      <c r="PTB15" s="306">
        <f t="shared" si="689"/>
        <v>0</v>
      </c>
      <c r="PTC15" s="306">
        <f t="shared" si="689"/>
        <v>0</v>
      </c>
      <c r="PTD15" s="306">
        <f t="shared" si="689"/>
        <v>0</v>
      </c>
      <c r="PTE15" s="306">
        <f t="shared" si="689"/>
        <v>0</v>
      </c>
      <c r="PTF15" s="306">
        <f t="shared" si="689"/>
        <v>0</v>
      </c>
      <c r="PTG15" s="306">
        <f t="shared" si="689"/>
        <v>0</v>
      </c>
      <c r="PTH15" s="306">
        <f t="shared" si="689"/>
        <v>0</v>
      </c>
      <c r="PTI15" s="306">
        <f t="shared" si="689"/>
        <v>0</v>
      </c>
      <c r="PTJ15" s="306">
        <f t="shared" si="689"/>
        <v>0</v>
      </c>
      <c r="PTK15" s="306">
        <f t="shared" si="689"/>
        <v>0</v>
      </c>
      <c r="PTL15" s="306">
        <f t="shared" si="689"/>
        <v>0</v>
      </c>
      <c r="PTM15" s="306">
        <f t="shared" si="689"/>
        <v>0</v>
      </c>
      <c r="PTN15" s="306">
        <f t="shared" si="689"/>
        <v>0</v>
      </c>
      <c r="PTO15" s="306">
        <f t="shared" si="689"/>
        <v>0</v>
      </c>
      <c r="PTP15" s="306">
        <f t="shared" si="689"/>
        <v>0</v>
      </c>
      <c r="PTQ15" s="306">
        <f t="shared" si="689"/>
        <v>0</v>
      </c>
      <c r="PTR15" s="306">
        <f t="shared" si="689"/>
        <v>0</v>
      </c>
      <c r="PTS15" s="306">
        <f t="shared" si="689"/>
        <v>0</v>
      </c>
      <c r="PTT15" s="306">
        <f t="shared" si="689"/>
        <v>0</v>
      </c>
      <c r="PTU15" s="306">
        <f t="shared" si="689"/>
        <v>0</v>
      </c>
      <c r="PTV15" s="306">
        <f t="shared" si="689"/>
        <v>0</v>
      </c>
      <c r="PTW15" s="306">
        <f t="shared" si="689"/>
        <v>0</v>
      </c>
      <c r="PTX15" s="306">
        <f t="shared" si="689"/>
        <v>0</v>
      </c>
      <c r="PTY15" s="306">
        <f t="shared" si="689"/>
        <v>0</v>
      </c>
      <c r="PTZ15" s="306">
        <f t="shared" si="689"/>
        <v>0</v>
      </c>
      <c r="PUA15" s="306">
        <f t="shared" si="689"/>
        <v>0</v>
      </c>
      <c r="PUB15" s="306">
        <f t="shared" si="689"/>
        <v>0</v>
      </c>
      <c r="PUC15" s="306">
        <f t="shared" si="689"/>
        <v>0</v>
      </c>
      <c r="PUD15" s="306">
        <f t="shared" si="689"/>
        <v>0</v>
      </c>
      <c r="PUE15" s="306">
        <f t="shared" si="689"/>
        <v>0</v>
      </c>
      <c r="PUF15" s="306">
        <f t="shared" si="689"/>
        <v>0</v>
      </c>
      <c r="PUG15" s="306">
        <f t="shared" si="689"/>
        <v>0</v>
      </c>
      <c r="PUH15" s="306">
        <f t="shared" si="689"/>
        <v>0</v>
      </c>
      <c r="PUI15" s="306">
        <f t="shared" si="689"/>
        <v>0</v>
      </c>
      <c r="PUJ15" s="306">
        <f t="shared" si="689"/>
        <v>0</v>
      </c>
      <c r="PUK15" s="306">
        <f t="shared" si="689"/>
        <v>0</v>
      </c>
      <c r="PUL15" s="306">
        <f t="shared" si="689"/>
        <v>0</v>
      </c>
      <c r="PUM15" s="306">
        <f t="shared" si="689"/>
        <v>0</v>
      </c>
      <c r="PUN15" s="306">
        <f t="shared" si="689"/>
        <v>0</v>
      </c>
      <c r="PUO15" s="306">
        <f t="shared" si="689"/>
        <v>0</v>
      </c>
      <c r="PUP15" s="306">
        <f t="shared" si="689"/>
        <v>0</v>
      </c>
      <c r="PUQ15" s="306">
        <f t="shared" si="689"/>
        <v>0</v>
      </c>
      <c r="PUR15" s="306">
        <f t="shared" si="689"/>
        <v>0</v>
      </c>
      <c r="PUS15" s="306">
        <f t="shared" si="689"/>
        <v>0</v>
      </c>
      <c r="PUT15" s="306">
        <f t="shared" si="689"/>
        <v>0</v>
      </c>
      <c r="PUU15" s="306">
        <f t="shared" si="689"/>
        <v>0</v>
      </c>
      <c r="PUV15" s="306">
        <f t="shared" si="689"/>
        <v>0</v>
      </c>
      <c r="PUW15" s="306">
        <f t="shared" si="689"/>
        <v>0</v>
      </c>
      <c r="PUX15" s="306">
        <f t="shared" si="689"/>
        <v>0</v>
      </c>
      <c r="PUY15" s="306">
        <f t="shared" si="689"/>
        <v>0</v>
      </c>
      <c r="PUZ15" s="306">
        <f t="shared" si="689"/>
        <v>0</v>
      </c>
      <c r="PVA15" s="306">
        <f t="shared" si="689"/>
        <v>0</v>
      </c>
      <c r="PVB15" s="306">
        <f t="shared" si="689"/>
        <v>0</v>
      </c>
      <c r="PVC15" s="306">
        <f t="shared" si="689"/>
        <v>0</v>
      </c>
      <c r="PVD15" s="306">
        <f t="shared" si="689"/>
        <v>0</v>
      </c>
      <c r="PVE15" s="306">
        <f t="shared" si="689"/>
        <v>0</v>
      </c>
      <c r="PVF15" s="306">
        <f t="shared" si="689"/>
        <v>0</v>
      </c>
      <c r="PVG15" s="306">
        <f t="shared" ref="PVG15:PXR15" si="690">SUM(PVG16,PVG20,PVG21,PVG26,PVG27)</f>
        <v>0</v>
      </c>
      <c r="PVH15" s="306">
        <f t="shared" si="690"/>
        <v>0</v>
      </c>
      <c r="PVI15" s="306">
        <f t="shared" si="690"/>
        <v>0</v>
      </c>
      <c r="PVJ15" s="306">
        <f t="shared" si="690"/>
        <v>0</v>
      </c>
      <c r="PVK15" s="306">
        <f t="shared" si="690"/>
        <v>0</v>
      </c>
      <c r="PVL15" s="306">
        <f t="shared" si="690"/>
        <v>0</v>
      </c>
      <c r="PVM15" s="306">
        <f t="shared" si="690"/>
        <v>0</v>
      </c>
      <c r="PVN15" s="306">
        <f t="shared" si="690"/>
        <v>0</v>
      </c>
      <c r="PVO15" s="306">
        <f t="shared" si="690"/>
        <v>0</v>
      </c>
      <c r="PVP15" s="306">
        <f t="shared" si="690"/>
        <v>0</v>
      </c>
      <c r="PVQ15" s="306">
        <f t="shared" si="690"/>
        <v>0</v>
      </c>
      <c r="PVR15" s="306">
        <f t="shared" si="690"/>
        <v>0</v>
      </c>
      <c r="PVS15" s="306">
        <f t="shared" si="690"/>
        <v>0</v>
      </c>
      <c r="PVT15" s="306">
        <f t="shared" si="690"/>
        <v>0</v>
      </c>
      <c r="PVU15" s="306">
        <f t="shared" si="690"/>
        <v>0</v>
      </c>
      <c r="PVV15" s="306">
        <f t="shared" si="690"/>
        <v>0</v>
      </c>
      <c r="PVW15" s="306">
        <f t="shared" si="690"/>
        <v>0</v>
      </c>
      <c r="PVX15" s="306">
        <f t="shared" si="690"/>
        <v>0</v>
      </c>
      <c r="PVY15" s="306">
        <f t="shared" si="690"/>
        <v>0</v>
      </c>
      <c r="PVZ15" s="306">
        <f t="shared" si="690"/>
        <v>0</v>
      </c>
      <c r="PWA15" s="306">
        <f t="shared" si="690"/>
        <v>0</v>
      </c>
      <c r="PWB15" s="306">
        <f t="shared" si="690"/>
        <v>0</v>
      </c>
      <c r="PWC15" s="306">
        <f t="shared" si="690"/>
        <v>0</v>
      </c>
      <c r="PWD15" s="306">
        <f t="shared" si="690"/>
        <v>0</v>
      </c>
      <c r="PWE15" s="306">
        <f t="shared" si="690"/>
        <v>0</v>
      </c>
      <c r="PWF15" s="306">
        <f t="shared" si="690"/>
        <v>0</v>
      </c>
      <c r="PWG15" s="306">
        <f t="shared" si="690"/>
        <v>0</v>
      </c>
      <c r="PWH15" s="306">
        <f t="shared" si="690"/>
        <v>0</v>
      </c>
      <c r="PWI15" s="306">
        <f t="shared" si="690"/>
        <v>0</v>
      </c>
      <c r="PWJ15" s="306">
        <f t="shared" si="690"/>
        <v>0</v>
      </c>
      <c r="PWK15" s="306">
        <f t="shared" si="690"/>
        <v>0</v>
      </c>
      <c r="PWL15" s="306">
        <f t="shared" si="690"/>
        <v>0</v>
      </c>
      <c r="PWM15" s="306">
        <f t="shared" si="690"/>
        <v>0</v>
      </c>
      <c r="PWN15" s="306">
        <f t="shared" si="690"/>
        <v>0</v>
      </c>
      <c r="PWO15" s="306">
        <f t="shared" si="690"/>
        <v>0</v>
      </c>
      <c r="PWP15" s="306">
        <f t="shared" si="690"/>
        <v>0</v>
      </c>
      <c r="PWQ15" s="306">
        <f t="shared" si="690"/>
        <v>0</v>
      </c>
      <c r="PWR15" s="306">
        <f t="shared" si="690"/>
        <v>0</v>
      </c>
      <c r="PWS15" s="306">
        <f t="shared" si="690"/>
        <v>0</v>
      </c>
      <c r="PWT15" s="306">
        <f t="shared" si="690"/>
        <v>0</v>
      </c>
      <c r="PWU15" s="306">
        <f t="shared" si="690"/>
        <v>0</v>
      </c>
      <c r="PWV15" s="306">
        <f t="shared" si="690"/>
        <v>0</v>
      </c>
      <c r="PWW15" s="306">
        <f t="shared" si="690"/>
        <v>0</v>
      </c>
      <c r="PWX15" s="306">
        <f t="shared" si="690"/>
        <v>0</v>
      </c>
      <c r="PWY15" s="306">
        <f t="shared" si="690"/>
        <v>0</v>
      </c>
      <c r="PWZ15" s="306">
        <f t="shared" si="690"/>
        <v>0</v>
      </c>
      <c r="PXA15" s="306">
        <f t="shared" si="690"/>
        <v>0</v>
      </c>
      <c r="PXB15" s="306">
        <f t="shared" si="690"/>
        <v>0</v>
      </c>
      <c r="PXC15" s="306">
        <f t="shared" si="690"/>
        <v>0</v>
      </c>
      <c r="PXD15" s="306">
        <f t="shared" si="690"/>
        <v>0</v>
      </c>
      <c r="PXE15" s="306">
        <f t="shared" si="690"/>
        <v>0</v>
      </c>
      <c r="PXF15" s="306">
        <f t="shared" si="690"/>
        <v>0</v>
      </c>
      <c r="PXG15" s="306">
        <f t="shared" si="690"/>
        <v>0</v>
      </c>
      <c r="PXH15" s="306">
        <f t="shared" si="690"/>
        <v>0</v>
      </c>
      <c r="PXI15" s="306">
        <f t="shared" si="690"/>
        <v>0</v>
      </c>
      <c r="PXJ15" s="306">
        <f t="shared" si="690"/>
        <v>0</v>
      </c>
      <c r="PXK15" s="306">
        <f t="shared" si="690"/>
        <v>0</v>
      </c>
      <c r="PXL15" s="306">
        <f t="shared" si="690"/>
        <v>0</v>
      </c>
      <c r="PXM15" s="306">
        <f t="shared" si="690"/>
        <v>0</v>
      </c>
      <c r="PXN15" s="306">
        <f t="shared" si="690"/>
        <v>0</v>
      </c>
      <c r="PXO15" s="306">
        <f t="shared" si="690"/>
        <v>0</v>
      </c>
      <c r="PXP15" s="306">
        <f t="shared" si="690"/>
        <v>0</v>
      </c>
      <c r="PXQ15" s="306">
        <f t="shared" si="690"/>
        <v>0</v>
      </c>
      <c r="PXR15" s="306">
        <f t="shared" si="690"/>
        <v>0</v>
      </c>
      <c r="PXS15" s="306">
        <f t="shared" ref="PXS15:QAD15" si="691">SUM(PXS16,PXS20,PXS21,PXS26,PXS27)</f>
        <v>0</v>
      </c>
      <c r="PXT15" s="306">
        <f t="shared" si="691"/>
        <v>0</v>
      </c>
      <c r="PXU15" s="306">
        <f t="shared" si="691"/>
        <v>0</v>
      </c>
      <c r="PXV15" s="306">
        <f t="shared" si="691"/>
        <v>0</v>
      </c>
      <c r="PXW15" s="306">
        <f t="shared" si="691"/>
        <v>0</v>
      </c>
      <c r="PXX15" s="306">
        <f t="shared" si="691"/>
        <v>0</v>
      </c>
      <c r="PXY15" s="306">
        <f t="shared" si="691"/>
        <v>0</v>
      </c>
      <c r="PXZ15" s="306">
        <f t="shared" si="691"/>
        <v>0</v>
      </c>
      <c r="PYA15" s="306">
        <f t="shared" si="691"/>
        <v>0</v>
      </c>
      <c r="PYB15" s="306">
        <f t="shared" si="691"/>
        <v>0</v>
      </c>
      <c r="PYC15" s="306">
        <f t="shared" si="691"/>
        <v>0</v>
      </c>
      <c r="PYD15" s="306">
        <f t="shared" si="691"/>
        <v>0</v>
      </c>
      <c r="PYE15" s="306">
        <f t="shared" si="691"/>
        <v>0</v>
      </c>
      <c r="PYF15" s="306">
        <f t="shared" si="691"/>
        <v>0</v>
      </c>
      <c r="PYG15" s="306">
        <f t="shared" si="691"/>
        <v>0</v>
      </c>
      <c r="PYH15" s="306">
        <f t="shared" si="691"/>
        <v>0</v>
      </c>
      <c r="PYI15" s="306">
        <f t="shared" si="691"/>
        <v>0</v>
      </c>
      <c r="PYJ15" s="306">
        <f t="shared" si="691"/>
        <v>0</v>
      </c>
      <c r="PYK15" s="306">
        <f t="shared" si="691"/>
        <v>0</v>
      </c>
      <c r="PYL15" s="306">
        <f t="shared" si="691"/>
        <v>0</v>
      </c>
      <c r="PYM15" s="306">
        <f t="shared" si="691"/>
        <v>0</v>
      </c>
      <c r="PYN15" s="306">
        <f t="shared" si="691"/>
        <v>0</v>
      </c>
      <c r="PYO15" s="306">
        <f t="shared" si="691"/>
        <v>0</v>
      </c>
      <c r="PYP15" s="306">
        <f t="shared" si="691"/>
        <v>0</v>
      </c>
      <c r="PYQ15" s="306">
        <f t="shared" si="691"/>
        <v>0</v>
      </c>
      <c r="PYR15" s="306">
        <f t="shared" si="691"/>
        <v>0</v>
      </c>
      <c r="PYS15" s="306">
        <f t="shared" si="691"/>
        <v>0</v>
      </c>
      <c r="PYT15" s="306">
        <f t="shared" si="691"/>
        <v>0</v>
      </c>
      <c r="PYU15" s="306">
        <f t="shared" si="691"/>
        <v>0</v>
      </c>
      <c r="PYV15" s="306">
        <f t="shared" si="691"/>
        <v>0</v>
      </c>
      <c r="PYW15" s="306">
        <f t="shared" si="691"/>
        <v>0</v>
      </c>
      <c r="PYX15" s="306">
        <f t="shared" si="691"/>
        <v>0</v>
      </c>
      <c r="PYY15" s="306">
        <f t="shared" si="691"/>
        <v>0</v>
      </c>
      <c r="PYZ15" s="306">
        <f t="shared" si="691"/>
        <v>0</v>
      </c>
      <c r="PZA15" s="306">
        <f t="shared" si="691"/>
        <v>0</v>
      </c>
      <c r="PZB15" s="306">
        <f t="shared" si="691"/>
        <v>0</v>
      </c>
      <c r="PZC15" s="306">
        <f t="shared" si="691"/>
        <v>0</v>
      </c>
      <c r="PZD15" s="306">
        <f t="shared" si="691"/>
        <v>0</v>
      </c>
      <c r="PZE15" s="306">
        <f t="shared" si="691"/>
        <v>0</v>
      </c>
      <c r="PZF15" s="306">
        <f t="shared" si="691"/>
        <v>0</v>
      </c>
      <c r="PZG15" s="306">
        <f t="shared" si="691"/>
        <v>0</v>
      </c>
      <c r="PZH15" s="306">
        <f t="shared" si="691"/>
        <v>0</v>
      </c>
      <c r="PZI15" s="306">
        <f t="shared" si="691"/>
        <v>0</v>
      </c>
      <c r="PZJ15" s="306">
        <f t="shared" si="691"/>
        <v>0</v>
      </c>
      <c r="PZK15" s="306">
        <f t="shared" si="691"/>
        <v>0</v>
      </c>
      <c r="PZL15" s="306">
        <f t="shared" si="691"/>
        <v>0</v>
      </c>
      <c r="PZM15" s="306">
        <f t="shared" si="691"/>
        <v>0</v>
      </c>
      <c r="PZN15" s="306">
        <f t="shared" si="691"/>
        <v>0</v>
      </c>
      <c r="PZO15" s="306">
        <f t="shared" si="691"/>
        <v>0</v>
      </c>
      <c r="PZP15" s="306">
        <f t="shared" si="691"/>
        <v>0</v>
      </c>
      <c r="PZQ15" s="306">
        <f t="shared" si="691"/>
        <v>0</v>
      </c>
      <c r="PZR15" s="306">
        <f t="shared" si="691"/>
        <v>0</v>
      </c>
      <c r="PZS15" s="306">
        <f t="shared" si="691"/>
        <v>0</v>
      </c>
      <c r="PZT15" s="306">
        <f t="shared" si="691"/>
        <v>0</v>
      </c>
      <c r="PZU15" s="306">
        <f t="shared" si="691"/>
        <v>0</v>
      </c>
      <c r="PZV15" s="306">
        <f t="shared" si="691"/>
        <v>0</v>
      </c>
      <c r="PZW15" s="306">
        <f t="shared" si="691"/>
        <v>0</v>
      </c>
      <c r="PZX15" s="306">
        <f t="shared" si="691"/>
        <v>0</v>
      </c>
      <c r="PZY15" s="306">
        <f t="shared" si="691"/>
        <v>0</v>
      </c>
      <c r="PZZ15" s="306">
        <f t="shared" si="691"/>
        <v>0</v>
      </c>
      <c r="QAA15" s="306">
        <f t="shared" si="691"/>
        <v>0</v>
      </c>
      <c r="QAB15" s="306">
        <f t="shared" si="691"/>
        <v>0</v>
      </c>
      <c r="QAC15" s="306">
        <f t="shared" si="691"/>
        <v>0</v>
      </c>
      <c r="QAD15" s="306">
        <f t="shared" si="691"/>
        <v>0</v>
      </c>
      <c r="QAE15" s="306">
        <f t="shared" ref="QAE15:QCP15" si="692">SUM(QAE16,QAE20,QAE21,QAE26,QAE27)</f>
        <v>0</v>
      </c>
      <c r="QAF15" s="306">
        <f t="shared" si="692"/>
        <v>0</v>
      </c>
      <c r="QAG15" s="306">
        <f t="shared" si="692"/>
        <v>0</v>
      </c>
      <c r="QAH15" s="306">
        <f t="shared" si="692"/>
        <v>0</v>
      </c>
      <c r="QAI15" s="306">
        <f t="shared" si="692"/>
        <v>0</v>
      </c>
      <c r="QAJ15" s="306">
        <f t="shared" si="692"/>
        <v>0</v>
      </c>
      <c r="QAK15" s="306">
        <f t="shared" si="692"/>
        <v>0</v>
      </c>
      <c r="QAL15" s="306">
        <f t="shared" si="692"/>
        <v>0</v>
      </c>
      <c r="QAM15" s="306">
        <f t="shared" si="692"/>
        <v>0</v>
      </c>
      <c r="QAN15" s="306">
        <f t="shared" si="692"/>
        <v>0</v>
      </c>
      <c r="QAO15" s="306">
        <f t="shared" si="692"/>
        <v>0</v>
      </c>
      <c r="QAP15" s="306">
        <f t="shared" si="692"/>
        <v>0</v>
      </c>
      <c r="QAQ15" s="306">
        <f t="shared" si="692"/>
        <v>0</v>
      </c>
      <c r="QAR15" s="306">
        <f t="shared" si="692"/>
        <v>0</v>
      </c>
      <c r="QAS15" s="306">
        <f t="shared" si="692"/>
        <v>0</v>
      </c>
      <c r="QAT15" s="306">
        <f t="shared" si="692"/>
        <v>0</v>
      </c>
      <c r="QAU15" s="306">
        <f t="shared" si="692"/>
        <v>0</v>
      </c>
      <c r="QAV15" s="306">
        <f t="shared" si="692"/>
        <v>0</v>
      </c>
      <c r="QAW15" s="306">
        <f t="shared" si="692"/>
        <v>0</v>
      </c>
      <c r="QAX15" s="306">
        <f t="shared" si="692"/>
        <v>0</v>
      </c>
      <c r="QAY15" s="306">
        <f t="shared" si="692"/>
        <v>0</v>
      </c>
      <c r="QAZ15" s="306">
        <f t="shared" si="692"/>
        <v>0</v>
      </c>
      <c r="QBA15" s="306">
        <f t="shared" si="692"/>
        <v>0</v>
      </c>
      <c r="QBB15" s="306">
        <f t="shared" si="692"/>
        <v>0</v>
      </c>
      <c r="QBC15" s="306">
        <f t="shared" si="692"/>
        <v>0</v>
      </c>
      <c r="QBD15" s="306">
        <f t="shared" si="692"/>
        <v>0</v>
      </c>
      <c r="QBE15" s="306">
        <f t="shared" si="692"/>
        <v>0</v>
      </c>
      <c r="QBF15" s="306">
        <f t="shared" si="692"/>
        <v>0</v>
      </c>
      <c r="QBG15" s="306">
        <f t="shared" si="692"/>
        <v>0</v>
      </c>
      <c r="QBH15" s="306">
        <f t="shared" si="692"/>
        <v>0</v>
      </c>
      <c r="QBI15" s="306">
        <f t="shared" si="692"/>
        <v>0</v>
      </c>
      <c r="QBJ15" s="306">
        <f t="shared" si="692"/>
        <v>0</v>
      </c>
      <c r="QBK15" s="306">
        <f t="shared" si="692"/>
        <v>0</v>
      </c>
      <c r="QBL15" s="306">
        <f t="shared" si="692"/>
        <v>0</v>
      </c>
      <c r="QBM15" s="306">
        <f t="shared" si="692"/>
        <v>0</v>
      </c>
      <c r="QBN15" s="306">
        <f t="shared" si="692"/>
        <v>0</v>
      </c>
      <c r="QBO15" s="306">
        <f t="shared" si="692"/>
        <v>0</v>
      </c>
      <c r="QBP15" s="306">
        <f t="shared" si="692"/>
        <v>0</v>
      </c>
      <c r="QBQ15" s="306">
        <f t="shared" si="692"/>
        <v>0</v>
      </c>
      <c r="QBR15" s="306">
        <f t="shared" si="692"/>
        <v>0</v>
      </c>
      <c r="QBS15" s="306">
        <f t="shared" si="692"/>
        <v>0</v>
      </c>
      <c r="QBT15" s="306">
        <f t="shared" si="692"/>
        <v>0</v>
      </c>
      <c r="QBU15" s="306">
        <f t="shared" si="692"/>
        <v>0</v>
      </c>
      <c r="QBV15" s="306">
        <f t="shared" si="692"/>
        <v>0</v>
      </c>
      <c r="QBW15" s="306">
        <f t="shared" si="692"/>
        <v>0</v>
      </c>
      <c r="QBX15" s="306">
        <f t="shared" si="692"/>
        <v>0</v>
      </c>
      <c r="QBY15" s="306">
        <f t="shared" si="692"/>
        <v>0</v>
      </c>
      <c r="QBZ15" s="306">
        <f t="shared" si="692"/>
        <v>0</v>
      </c>
      <c r="QCA15" s="306">
        <f t="shared" si="692"/>
        <v>0</v>
      </c>
      <c r="QCB15" s="306">
        <f t="shared" si="692"/>
        <v>0</v>
      </c>
      <c r="QCC15" s="306">
        <f t="shared" si="692"/>
        <v>0</v>
      </c>
      <c r="QCD15" s="306">
        <f t="shared" si="692"/>
        <v>0</v>
      </c>
      <c r="QCE15" s="306">
        <f t="shared" si="692"/>
        <v>0</v>
      </c>
      <c r="QCF15" s="306">
        <f t="shared" si="692"/>
        <v>0</v>
      </c>
      <c r="QCG15" s="306">
        <f t="shared" si="692"/>
        <v>0</v>
      </c>
      <c r="QCH15" s="306">
        <f t="shared" si="692"/>
        <v>0</v>
      </c>
      <c r="QCI15" s="306">
        <f t="shared" si="692"/>
        <v>0</v>
      </c>
      <c r="QCJ15" s="306">
        <f t="shared" si="692"/>
        <v>0</v>
      </c>
      <c r="QCK15" s="306">
        <f t="shared" si="692"/>
        <v>0</v>
      </c>
      <c r="QCL15" s="306">
        <f t="shared" si="692"/>
        <v>0</v>
      </c>
      <c r="QCM15" s="306">
        <f t="shared" si="692"/>
        <v>0</v>
      </c>
      <c r="QCN15" s="306">
        <f t="shared" si="692"/>
        <v>0</v>
      </c>
      <c r="QCO15" s="306">
        <f t="shared" si="692"/>
        <v>0</v>
      </c>
      <c r="QCP15" s="306">
        <f t="shared" si="692"/>
        <v>0</v>
      </c>
      <c r="QCQ15" s="306">
        <f t="shared" ref="QCQ15:QFB15" si="693">SUM(QCQ16,QCQ20,QCQ21,QCQ26,QCQ27)</f>
        <v>0</v>
      </c>
      <c r="QCR15" s="306">
        <f t="shared" si="693"/>
        <v>0</v>
      </c>
      <c r="QCS15" s="306">
        <f t="shared" si="693"/>
        <v>0</v>
      </c>
      <c r="QCT15" s="306">
        <f t="shared" si="693"/>
        <v>0</v>
      </c>
      <c r="QCU15" s="306">
        <f t="shared" si="693"/>
        <v>0</v>
      </c>
      <c r="QCV15" s="306">
        <f t="shared" si="693"/>
        <v>0</v>
      </c>
      <c r="QCW15" s="306">
        <f t="shared" si="693"/>
        <v>0</v>
      </c>
      <c r="QCX15" s="306">
        <f t="shared" si="693"/>
        <v>0</v>
      </c>
      <c r="QCY15" s="306">
        <f t="shared" si="693"/>
        <v>0</v>
      </c>
      <c r="QCZ15" s="306">
        <f t="shared" si="693"/>
        <v>0</v>
      </c>
      <c r="QDA15" s="306">
        <f t="shared" si="693"/>
        <v>0</v>
      </c>
      <c r="QDB15" s="306">
        <f t="shared" si="693"/>
        <v>0</v>
      </c>
      <c r="QDC15" s="306">
        <f t="shared" si="693"/>
        <v>0</v>
      </c>
      <c r="QDD15" s="306">
        <f t="shared" si="693"/>
        <v>0</v>
      </c>
      <c r="QDE15" s="306">
        <f t="shared" si="693"/>
        <v>0</v>
      </c>
      <c r="QDF15" s="306">
        <f t="shared" si="693"/>
        <v>0</v>
      </c>
      <c r="QDG15" s="306">
        <f t="shared" si="693"/>
        <v>0</v>
      </c>
      <c r="QDH15" s="306">
        <f t="shared" si="693"/>
        <v>0</v>
      </c>
      <c r="QDI15" s="306">
        <f t="shared" si="693"/>
        <v>0</v>
      </c>
      <c r="QDJ15" s="306">
        <f t="shared" si="693"/>
        <v>0</v>
      </c>
      <c r="QDK15" s="306">
        <f t="shared" si="693"/>
        <v>0</v>
      </c>
      <c r="QDL15" s="306">
        <f t="shared" si="693"/>
        <v>0</v>
      </c>
      <c r="QDM15" s="306">
        <f t="shared" si="693"/>
        <v>0</v>
      </c>
      <c r="QDN15" s="306">
        <f t="shared" si="693"/>
        <v>0</v>
      </c>
      <c r="QDO15" s="306">
        <f t="shared" si="693"/>
        <v>0</v>
      </c>
      <c r="QDP15" s="306">
        <f t="shared" si="693"/>
        <v>0</v>
      </c>
      <c r="QDQ15" s="306">
        <f t="shared" si="693"/>
        <v>0</v>
      </c>
      <c r="QDR15" s="306">
        <f t="shared" si="693"/>
        <v>0</v>
      </c>
      <c r="QDS15" s="306">
        <f t="shared" si="693"/>
        <v>0</v>
      </c>
      <c r="QDT15" s="306">
        <f t="shared" si="693"/>
        <v>0</v>
      </c>
      <c r="QDU15" s="306">
        <f t="shared" si="693"/>
        <v>0</v>
      </c>
      <c r="QDV15" s="306">
        <f t="shared" si="693"/>
        <v>0</v>
      </c>
      <c r="QDW15" s="306">
        <f t="shared" si="693"/>
        <v>0</v>
      </c>
      <c r="QDX15" s="306">
        <f t="shared" si="693"/>
        <v>0</v>
      </c>
      <c r="QDY15" s="306">
        <f t="shared" si="693"/>
        <v>0</v>
      </c>
      <c r="QDZ15" s="306">
        <f t="shared" si="693"/>
        <v>0</v>
      </c>
      <c r="QEA15" s="306">
        <f t="shared" si="693"/>
        <v>0</v>
      </c>
      <c r="QEB15" s="306">
        <f t="shared" si="693"/>
        <v>0</v>
      </c>
      <c r="QEC15" s="306">
        <f t="shared" si="693"/>
        <v>0</v>
      </c>
      <c r="QED15" s="306">
        <f t="shared" si="693"/>
        <v>0</v>
      </c>
      <c r="QEE15" s="306">
        <f t="shared" si="693"/>
        <v>0</v>
      </c>
      <c r="QEF15" s="306">
        <f t="shared" si="693"/>
        <v>0</v>
      </c>
      <c r="QEG15" s="306">
        <f t="shared" si="693"/>
        <v>0</v>
      </c>
      <c r="QEH15" s="306">
        <f t="shared" si="693"/>
        <v>0</v>
      </c>
      <c r="QEI15" s="306">
        <f t="shared" si="693"/>
        <v>0</v>
      </c>
      <c r="QEJ15" s="306">
        <f t="shared" si="693"/>
        <v>0</v>
      </c>
      <c r="QEK15" s="306">
        <f t="shared" si="693"/>
        <v>0</v>
      </c>
      <c r="QEL15" s="306">
        <f t="shared" si="693"/>
        <v>0</v>
      </c>
      <c r="QEM15" s="306">
        <f t="shared" si="693"/>
        <v>0</v>
      </c>
      <c r="QEN15" s="306">
        <f t="shared" si="693"/>
        <v>0</v>
      </c>
      <c r="QEO15" s="306">
        <f t="shared" si="693"/>
        <v>0</v>
      </c>
      <c r="QEP15" s="306">
        <f t="shared" si="693"/>
        <v>0</v>
      </c>
      <c r="QEQ15" s="306">
        <f t="shared" si="693"/>
        <v>0</v>
      </c>
      <c r="QER15" s="306">
        <f t="shared" si="693"/>
        <v>0</v>
      </c>
      <c r="QES15" s="306">
        <f t="shared" si="693"/>
        <v>0</v>
      </c>
      <c r="QET15" s="306">
        <f t="shared" si="693"/>
        <v>0</v>
      </c>
      <c r="QEU15" s="306">
        <f t="shared" si="693"/>
        <v>0</v>
      </c>
      <c r="QEV15" s="306">
        <f t="shared" si="693"/>
        <v>0</v>
      </c>
      <c r="QEW15" s="306">
        <f t="shared" si="693"/>
        <v>0</v>
      </c>
      <c r="QEX15" s="306">
        <f t="shared" si="693"/>
        <v>0</v>
      </c>
      <c r="QEY15" s="306">
        <f t="shared" si="693"/>
        <v>0</v>
      </c>
      <c r="QEZ15" s="306">
        <f t="shared" si="693"/>
        <v>0</v>
      </c>
      <c r="QFA15" s="306">
        <f t="shared" si="693"/>
        <v>0</v>
      </c>
      <c r="QFB15" s="306">
        <f t="shared" si="693"/>
        <v>0</v>
      </c>
      <c r="QFC15" s="306">
        <f t="shared" ref="QFC15:QHN15" si="694">SUM(QFC16,QFC20,QFC21,QFC26,QFC27)</f>
        <v>0</v>
      </c>
      <c r="QFD15" s="306">
        <f t="shared" si="694"/>
        <v>0</v>
      </c>
      <c r="QFE15" s="306">
        <f t="shared" si="694"/>
        <v>0</v>
      </c>
      <c r="QFF15" s="306">
        <f t="shared" si="694"/>
        <v>0</v>
      </c>
      <c r="QFG15" s="306">
        <f t="shared" si="694"/>
        <v>0</v>
      </c>
      <c r="QFH15" s="306">
        <f t="shared" si="694"/>
        <v>0</v>
      </c>
      <c r="QFI15" s="306">
        <f t="shared" si="694"/>
        <v>0</v>
      </c>
      <c r="QFJ15" s="306">
        <f t="shared" si="694"/>
        <v>0</v>
      </c>
      <c r="QFK15" s="306">
        <f t="shared" si="694"/>
        <v>0</v>
      </c>
      <c r="QFL15" s="306">
        <f t="shared" si="694"/>
        <v>0</v>
      </c>
      <c r="QFM15" s="306">
        <f t="shared" si="694"/>
        <v>0</v>
      </c>
      <c r="QFN15" s="306">
        <f t="shared" si="694"/>
        <v>0</v>
      </c>
      <c r="QFO15" s="306">
        <f t="shared" si="694"/>
        <v>0</v>
      </c>
      <c r="QFP15" s="306">
        <f t="shared" si="694"/>
        <v>0</v>
      </c>
      <c r="QFQ15" s="306">
        <f t="shared" si="694"/>
        <v>0</v>
      </c>
      <c r="QFR15" s="306">
        <f t="shared" si="694"/>
        <v>0</v>
      </c>
      <c r="QFS15" s="306">
        <f t="shared" si="694"/>
        <v>0</v>
      </c>
      <c r="QFT15" s="306">
        <f t="shared" si="694"/>
        <v>0</v>
      </c>
      <c r="QFU15" s="306">
        <f t="shared" si="694"/>
        <v>0</v>
      </c>
      <c r="QFV15" s="306">
        <f t="shared" si="694"/>
        <v>0</v>
      </c>
      <c r="QFW15" s="306">
        <f t="shared" si="694"/>
        <v>0</v>
      </c>
      <c r="QFX15" s="306">
        <f t="shared" si="694"/>
        <v>0</v>
      </c>
      <c r="QFY15" s="306">
        <f t="shared" si="694"/>
        <v>0</v>
      </c>
      <c r="QFZ15" s="306">
        <f t="shared" si="694"/>
        <v>0</v>
      </c>
      <c r="QGA15" s="306">
        <f t="shared" si="694"/>
        <v>0</v>
      </c>
      <c r="QGB15" s="306">
        <f t="shared" si="694"/>
        <v>0</v>
      </c>
      <c r="QGC15" s="306">
        <f t="shared" si="694"/>
        <v>0</v>
      </c>
      <c r="QGD15" s="306">
        <f t="shared" si="694"/>
        <v>0</v>
      </c>
      <c r="QGE15" s="306">
        <f t="shared" si="694"/>
        <v>0</v>
      </c>
      <c r="QGF15" s="306">
        <f t="shared" si="694"/>
        <v>0</v>
      </c>
      <c r="QGG15" s="306">
        <f t="shared" si="694"/>
        <v>0</v>
      </c>
      <c r="QGH15" s="306">
        <f t="shared" si="694"/>
        <v>0</v>
      </c>
      <c r="QGI15" s="306">
        <f t="shared" si="694"/>
        <v>0</v>
      </c>
      <c r="QGJ15" s="306">
        <f t="shared" si="694"/>
        <v>0</v>
      </c>
      <c r="QGK15" s="306">
        <f t="shared" si="694"/>
        <v>0</v>
      </c>
      <c r="QGL15" s="306">
        <f t="shared" si="694"/>
        <v>0</v>
      </c>
      <c r="QGM15" s="306">
        <f t="shared" si="694"/>
        <v>0</v>
      </c>
      <c r="QGN15" s="306">
        <f t="shared" si="694"/>
        <v>0</v>
      </c>
      <c r="QGO15" s="306">
        <f t="shared" si="694"/>
        <v>0</v>
      </c>
      <c r="QGP15" s="306">
        <f t="shared" si="694"/>
        <v>0</v>
      </c>
      <c r="QGQ15" s="306">
        <f t="shared" si="694"/>
        <v>0</v>
      </c>
      <c r="QGR15" s="306">
        <f t="shared" si="694"/>
        <v>0</v>
      </c>
      <c r="QGS15" s="306">
        <f t="shared" si="694"/>
        <v>0</v>
      </c>
      <c r="QGT15" s="306">
        <f t="shared" si="694"/>
        <v>0</v>
      </c>
      <c r="QGU15" s="306">
        <f t="shared" si="694"/>
        <v>0</v>
      </c>
      <c r="QGV15" s="306">
        <f t="shared" si="694"/>
        <v>0</v>
      </c>
      <c r="QGW15" s="306">
        <f t="shared" si="694"/>
        <v>0</v>
      </c>
      <c r="QGX15" s="306">
        <f t="shared" si="694"/>
        <v>0</v>
      </c>
      <c r="QGY15" s="306">
        <f t="shared" si="694"/>
        <v>0</v>
      </c>
      <c r="QGZ15" s="306">
        <f t="shared" si="694"/>
        <v>0</v>
      </c>
      <c r="QHA15" s="306">
        <f t="shared" si="694"/>
        <v>0</v>
      </c>
      <c r="QHB15" s="306">
        <f t="shared" si="694"/>
        <v>0</v>
      </c>
      <c r="QHC15" s="306">
        <f t="shared" si="694"/>
        <v>0</v>
      </c>
      <c r="QHD15" s="306">
        <f t="shared" si="694"/>
        <v>0</v>
      </c>
      <c r="QHE15" s="306">
        <f t="shared" si="694"/>
        <v>0</v>
      </c>
      <c r="QHF15" s="306">
        <f t="shared" si="694"/>
        <v>0</v>
      </c>
      <c r="QHG15" s="306">
        <f t="shared" si="694"/>
        <v>0</v>
      </c>
      <c r="QHH15" s="306">
        <f t="shared" si="694"/>
        <v>0</v>
      </c>
      <c r="QHI15" s="306">
        <f t="shared" si="694"/>
        <v>0</v>
      </c>
      <c r="QHJ15" s="306">
        <f t="shared" si="694"/>
        <v>0</v>
      </c>
      <c r="QHK15" s="306">
        <f t="shared" si="694"/>
        <v>0</v>
      </c>
      <c r="QHL15" s="306">
        <f t="shared" si="694"/>
        <v>0</v>
      </c>
      <c r="QHM15" s="306">
        <f t="shared" si="694"/>
        <v>0</v>
      </c>
      <c r="QHN15" s="306">
        <f t="shared" si="694"/>
        <v>0</v>
      </c>
      <c r="QHO15" s="306">
        <f t="shared" ref="QHO15:QJZ15" si="695">SUM(QHO16,QHO20,QHO21,QHO26,QHO27)</f>
        <v>0</v>
      </c>
      <c r="QHP15" s="306">
        <f t="shared" si="695"/>
        <v>0</v>
      </c>
      <c r="QHQ15" s="306">
        <f t="shared" si="695"/>
        <v>0</v>
      </c>
      <c r="QHR15" s="306">
        <f t="shared" si="695"/>
        <v>0</v>
      </c>
      <c r="QHS15" s="306">
        <f t="shared" si="695"/>
        <v>0</v>
      </c>
      <c r="QHT15" s="306">
        <f t="shared" si="695"/>
        <v>0</v>
      </c>
      <c r="QHU15" s="306">
        <f t="shared" si="695"/>
        <v>0</v>
      </c>
      <c r="QHV15" s="306">
        <f t="shared" si="695"/>
        <v>0</v>
      </c>
      <c r="QHW15" s="306">
        <f t="shared" si="695"/>
        <v>0</v>
      </c>
      <c r="QHX15" s="306">
        <f t="shared" si="695"/>
        <v>0</v>
      </c>
      <c r="QHY15" s="306">
        <f t="shared" si="695"/>
        <v>0</v>
      </c>
      <c r="QHZ15" s="306">
        <f t="shared" si="695"/>
        <v>0</v>
      </c>
      <c r="QIA15" s="306">
        <f t="shared" si="695"/>
        <v>0</v>
      </c>
      <c r="QIB15" s="306">
        <f t="shared" si="695"/>
        <v>0</v>
      </c>
      <c r="QIC15" s="306">
        <f t="shared" si="695"/>
        <v>0</v>
      </c>
      <c r="QID15" s="306">
        <f t="shared" si="695"/>
        <v>0</v>
      </c>
      <c r="QIE15" s="306">
        <f t="shared" si="695"/>
        <v>0</v>
      </c>
      <c r="QIF15" s="306">
        <f t="shared" si="695"/>
        <v>0</v>
      </c>
      <c r="QIG15" s="306">
        <f t="shared" si="695"/>
        <v>0</v>
      </c>
      <c r="QIH15" s="306">
        <f t="shared" si="695"/>
        <v>0</v>
      </c>
      <c r="QII15" s="306">
        <f t="shared" si="695"/>
        <v>0</v>
      </c>
      <c r="QIJ15" s="306">
        <f t="shared" si="695"/>
        <v>0</v>
      </c>
      <c r="QIK15" s="306">
        <f t="shared" si="695"/>
        <v>0</v>
      </c>
      <c r="QIL15" s="306">
        <f t="shared" si="695"/>
        <v>0</v>
      </c>
      <c r="QIM15" s="306">
        <f t="shared" si="695"/>
        <v>0</v>
      </c>
      <c r="QIN15" s="306">
        <f t="shared" si="695"/>
        <v>0</v>
      </c>
      <c r="QIO15" s="306">
        <f t="shared" si="695"/>
        <v>0</v>
      </c>
      <c r="QIP15" s="306">
        <f t="shared" si="695"/>
        <v>0</v>
      </c>
      <c r="QIQ15" s="306">
        <f t="shared" si="695"/>
        <v>0</v>
      </c>
      <c r="QIR15" s="306">
        <f t="shared" si="695"/>
        <v>0</v>
      </c>
      <c r="QIS15" s="306">
        <f t="shared" si="695"/>
        <v>0</v>
      </c>
      <c r="QIT15" s="306">
        <f t="shared" si="695"/>
        <v>0</v>
      </c>
      <c r="QIU15" s="306">
        <f t="shared" si="695"/>
        <v>0</v>
      </c>
      <c r="QIV15" s="306">
        <f t="shared" si="695"/>
        <v>0</v>
      </c>
      <c r="QIW15" s="306">
        <f t="shared" si="695"/>
        <v>0</v>
      </c>
      <c r="QIX15" s="306">
        <f t="shared" si="695"/>
        <v>0</v>
      </c>
      <c r="QIY15" s="306">
        <f t="shared" si="695"/>
        <v>0</v>
      </c>
      <c r="QIZ15" s="306">
        <f t="shared" si="695"/>
        <v>0</v>
      </c>
      <c r="QJA15" s="306">
        <f t="shared" si="695"/>
        <v>0</v>
      </c>
      <c r="QJB15" s="306">
        <f t="shared" si="695"/>
        <v>0</v>
      </c>
      <c r="QJC15" s="306">
        <f t="shared" si="695"/>
        <v>0</v>
      </c>
      <c r="QJD15" s="306">
        <f t="shared" si="695"/>
        <v>0</v>
      </c>
      <c r="QJE15" s="306">
        <f t="shared" si="695"/>
        <v>0</v>
      </c>
      <c r="QJF15" s="306">
        <f t="shared" si="695"/>
        <v>0</v>
      </c>
      <c r="QJG15" s="306">
        <f t="shared" si="695"/>
        <v>0</v>
      </c>
      <c r="QJH15" s="306">
        <f t="shared" si="695"/>
        <v>0</v>
      </c>
      <c r="QJI15" s="306">
        <f t="shared" si="695"/>
        <v>0</v>
      </c>
      <c r="QJJ15" s="306">
        <f t="shared" si="695"/>
        <v>0</v>
      </c>
      <c r="QJK15" s="306">
        <f t="shared" si="695"/>
        <v>0</v>
      </c>
      <c r="QJL15" s="306">
        <f t="shared" si="695"/>
        <v>0</v>
      </c>
      <c r="QJM15" s="306">
        <f t="shared" si="695"/>
        <v>0</v>
      </c>
      <c r="QJN15" s="306">
        <f t="shared" si="695"/>
        <v>0</v>
      </c>
      <c r="QJO15" s="306">
        <f t="shared" si="695"/>
        <v>0</v>
      </c>
      <c r="QJP15" s="306">
        <f t="shared" si="695"/>
        <v>0</v>
      </c>
      <c r="QJQ15" s="306">
        <f t="shared" si="695"/>
        <v>0</v>
      </c>
      <c r="QJR15" s="306">
        <f t="shared" si="695"/>
        <v>0</v>
      </c>
      <c r="QJS15" s="306">
        <f t="shared" si="695"/>
        <v>0</v>
      </c>
      <c r="QJT15" s="306">
        <f t="shared" si="695"/>
        <v>0</v>
      </c>
      <c r="QJU15" s="306">
        <f t="shared" si="695"/>
        <v>0</v>
      </c>
      <c r="QJV15" s="306">
        <f t="shared" si="695"/>
        <v>0</v>
      </c>
      <c r="QJW15" s="306">
        <f t="shared" si="695"/>
        <v>0</v>
      </c>
      <c r="QJX15" s="306">
        <f t="shared" si="695"/>
        <v>0</v>
      </c>
      <c r="QJY15" s="306">
        <f t="shared" si="695"/>
        <v>0</v>
      </c>
      <c r="QJZ15" s="306">
        <f t="shared" si="695"/>
        <v>0</v>
      </c>
      <c r="QKA15" s="306">
        <f t="shared" ref="QKA15:QML15" si="696">SUM(QKA16,QKA20,QKA21,QKA26,QKA27)</f>
        <v>0</v>
      </c>
      <c r="QKB15" s="306">
        <f t="shared" si="696"/>
        <v>0</v>
      </c>
      <c r="QKC15" s="306">
        <f t="shared" si="696"/>
        <v>0</v>
      </c>
      <c r="QKD15" s="306">
        <f t="shared" si="696"/>
        <v>0</v>
      </c>
      <c r="QKE15" s="306">
        <f t="shared" si="696"/>
        <v>0</v>
      </c>
      <c r="QKF15" s="306">
        <f t="shared" si="696"/>
        <v>0</v>
      </c>
      <c r="QKG15" s="306">
        <f t="shared" si="696"/>
        <v>0</v>
      </c>
      <c r="QKH15" s="306">
        <f t="shared" si="696"/>
        <v>0</v>
      </c>
      <c r="QKI15" s="306">
        <f t="shared" si="696"/>
        <v>0</v>
      </c>
      <c r="QKJ15" s="306">
        <f t="shared" si="696"/>
        <v>0</v>
      </c>
      <c r="QKK15" s="306">
        <f t="shared" si="696"/>
        <v>0</v>
      </c>
      <c r="QKL15" s="306">
        <f t="shared" si="696"/>
        <v>0</v>
      </c>
      <c r="QKM15" s="306">
        <f t="shared" si="696"/>
        <v>0</v>
      </c>
      <c r="QKN15" s="306">
        <f t="shared" si="696"/>
        <v>0</v>
      </c>
      <c r="QKO15" s="306">
        <f t="shared" si="696"/>
        <v>0</v>
      </c>
      <c r="QKP15" s="306">
        <f t="shared" si="696"/>
        <v>0</v>
      </c>
      <c r="QKQ15" s="306">
        <f t="shared" si="696"/>
        <v>0</v>
      </c>
      <c r="QKR15" s="306">
        <f t="shared" si="696"/>
        <v>0</v>
      </c>
      <c r="QKS15" s="306">
        <f t="shared" si="696"/>
        <v>0</v>
      </c>
      <c r="QKT15" s="306">
        <f t="shared" si="696"/>
        <v>0</v>
      </c>
      <c r="QKU15" s="306">
        <f t="shared" si="696"/>
        <v>0</v>
      </c>
      <c r="QKV15" s="306">
        <f t="shared" si="696"/>
        <v>0</v>
      </c>
      <c r="QKW15" s="306">
        <f t="shared" si="696"/>
        <v>0</v>
      </c>
      <c r="QKX15" s="306">
        <f t="shared" si="696"/>
        <v>0</v>
      </c>
      <c r="QKY15" s="306">
        <f t="shared" si="696"/>
        <v>0</v>
      </c>
      <c r="QKZ15" s="306">
        <f t="shared" si="696"/>
        <v>0</v>
      </c>
      <c r="QLA15" s="306">
        <f t="shared" si="696"/>
        <v>0</v>
      </c>
      <c r="QLB15" s="306">
        <f t="shared" si="696"/>
        <v>0</v>
      </c>
      <c r="QLC15" s="306">
        <f t="shared" si="696"/>
        <v>0</v>
      </c>
      <c r="QLD15" s="306">
        <f t="shared" si="696"/>
        <v>0</v>
      </c>
      <c r="QLE15" s="306">
        <f t="shared" si="696"/>
        <v>0</v>
      </c>
      <c r="QLF15" s="306">
        <f t="shared" si="696"/>
        <v>0</v>
      </c>
      <c r="QLG15" s="306">
        <f t="shared" si="696"/>
        <v>0</v>
      </c>
      <c r="QLH15" s="306">
        <f t="shared" si="696"/>
        <v>0</v>
      </c>
      <c r="QLI15" s="306">
        <f t="shared" si="696"/>
        <v>0</v>
      </c>
      <c r="QLJ15" s="306">
        <f t="shared" si="696"/>
        <v>0</v>
      </c>
      <c r="QLK15" s="306">
        <f t="shared" si="696"/>
        <v>0</v>
      </c>
      <c r="QLL15" s="306">
        <f t="shared" si="696"/>
        <v>0</v>
      </c>
      <c r="QLM15" s="306">
        <f t="shared" si="696"/>
        <v>0</v>
      </c>
      <c r="QLN15" s="306">
        <f t="shared" si="696"/>
        <v>0</v>
      </c>
      <c r="QLO15" s="306">
        <f t="shared" si="696"/>
        <v>0</v>
      </c>
      <c r="QLP15" s="306">
        <f t="shared" si="696"/>
        <v>0</v>
      </c>
      <c r="QLQ15" s="306">
        <f t="shared" si="696"/>
        <v>0</v>
      </c>
      <c r="QLR15" s="306">
        <f t="shared" si="696"/>
        <v>0</v>
      </c>
      <c r="QLS15" s="306">
        <f t="shared" si="696"/>
        <v>0</v>
      </c>
      <c r="QLT15" s="306">
        <f t="shared" si="696"/>
        <v>0</v>
      </c>
      <c r="QLU15" s="306">
        <f t="shared" si="696"/>
        <v>0</v>
      </c>
      <c r="QLV15" s="306">
        <f t="shared" si="696"/>
        <v>0</v>
      </c>
      <c r="QLW15" s="306">
        <f t="shared" si="696"/>
        <v>0</v>
      </c>
      <c r="QLX15" s="306">
        <f t="shared" si="696"/>
        <v>0</v>
      </c>
      <c r="QLY15" s="306">
        <f t="shared" si="696"/>
        <v>0</v>
      </c>
      <c r="QLZ15" s="306">
        <f t="shared" si="696"/>
        <v>0</v>
      </c>
      <c r="QMA15" s="306">
        <f t="shared" si="696"/>
        <v>0</v>
      </c>
      <c r="QMB15" s="306">
        <f t="shared" si="696"/>
        <v>0</v>
      </c>
      <c r="QMC15" s="306">
        <f t="shared" si="696"/>
        <v>0</v>
      </c>
      <c r="QMD15" s="306">
        <f t="shared" si="696"/>
        <v>0</v>
      </c>
      <c r="QME15" s="306">
        <f t="shared" si="696"/>
        <v>0</v>
      </c>
      <c r="QMF15" s="306">
        <f t="shared" si="696"/>
        <v>0</v>
      </c>
      <c r="QMG15" s="306">
        <f t="shared" si="696"/>
        <v>0</v>
      </c>
      <c r="QMH15" s="306">
        <f t="shared" si="696"/>
        <v>0</v>
      </c>
      <c r="QMI15" s="306">
        <f t="shared" si="696"/>
        <v>0</v>
      </c>
      <c r="QMJ15" s="306">
        <f t="shared" si="696"/>
        <v>0</v>
      </c>
      <c r="QMK15" s="306">
        <f t="shared" si="696"/>
        <v>0</v>
      </c>
      <c r="QML15" s="306">
        <f t="shared" si="696"/>
        <v>0</v>
      </c>
      <c r="QMM15" s="306">
        <f t="shared" ref="QMM15:QOX15" si="697">SUM(QMM16,QMM20,QMM21,QMM26,QMM27)</f>
        <v>0</v>
      </c>
      <c r="QMN15" s="306">
        <f t="shared" si="697"/>
        <v>0</v>
      </c>
      <c r="QMO15" s="306">
        <f t="shared" si="697"/>
        <v>0</v>
      </c>
      <c r="QMP15" s="306">
        <f t="shared" si="697"/>
        <v>0</v>
      </c>
      <c r="QMQ15" s="306">
        <f t="shared" si="697"/>
        <v>0</v>
      </c>
      <c r="QMR15" s="306">
        <f t="shared" si="697"/>
        <v>0</v>
      </c>
      <c r="QMS15" s="306">
        <f t="shared" si="697"/>
        <v>0</v>
      </c>
      <c r="QMT15" s="306">
        <f t="shared" si="697"/>
        <v>0</v>
      </c>
      <c r="QMU15" s="306">
        <f t="shared" si="697"/>
        <v>0</v>
      </c>
      <c r="QMV15" s="306">
        <f t="shared" si="697"/>
        <v>0</v>
      </c>
      <c r="QMW15" s="306">
        <f t="shared" si="697"/>
        <v>0</v>
      </c>
      <c r="QMX15" s="306">
        <f t="shared" si="697"/>
        <v>0</v>
      </c>
      <c r="QMY15" s="306">
        <f t="shared" si="697"/>
        <v>0</v>
      </c>
      <c r="QMZ15" s="306">
        <f t="shared" si="697"/>
        <v>0</v>
      </c>
      <c r="QNA15" s="306">
        <f t="shared" si="697"/>
        <v>0</v>
      </c>
      <c r="QNB15" s="306">
        <f t="shared" si="697"/>
        <v>0</v>
      </c>
      <c r="QNC15" s="306">
        <f t="shared" si="697"/>
        <v>0</v>
      </c>
      <c r="QND15" s="306">
        <f t="shared" si="697"/>
        <v>0</v>
      </c>
      <c r="QNE15" s="306">
        <f t="shared" si="697"/>
        <v>0</v>
      </c>
      <c r="QNF15" s="306">
        <f t="shared" si="697"/>
        <v>0</v>
      </c>
      <c r="QNG15" s="306">
        <f t="shared" si="697"/>
        <v>0</v>
      </c>
      <c r="QNH15" s="306">
        <f t="shared" si="697"/>
        <v>0</v>
      </c>
      <c r="QNI15" s="306">
        <f t="shared" si="697"/>
        <v>0</v>
      </c>
      <c r="QNJ15" s="306">
        <f t="shared" si="697"/>
        <v>0</v>
      </c>
      <c r="QNK15" s="306">
        <f t="shared" si="697"/>
        <v>0</v>
      </c>
      <c r="QNL15" s="306">
        <f t="shared" si="697"/>
        <v>0</v>
      </c>
      <c r="QNM15" s="306">
        <f t="shared" si="697"/>
        <v>0</v>
      </c>
      <c r="QNN15" s="306">
        <f t="shared" si="697"/>
        <v>0</v>
      </c>
      <c r="QNO15" s="306">
        <f t="shared" si="697"/>
        <v>0</v>
      </c>
      <c r="QNP15" s="306">
        <f t="shared" si="697"/>
        <v>0</v>
      </c>
      <c r="QNQ15" s="306">
        <f t="shared" si="697"/>
        <v>0</v>
      </c>
      <c r="QNR15" s="306">
        <f t="shared" si="697"/>
        <v>0</v>
      </c>
      <c r="QNS15" s="306">
        <f t="shared" si="697"/>
        <v>0</v>
      </c>
      <c r="QNT15" s="306">
        <f t="shared" si="697"/>
        <v>0</v>
      </c>
      <c r="QNU15" s="306">
        <f t="shared" si="697"/>
        <v>0</v>
      </c>
      <c r="QNV15" s="306">
        <f t="shared" si="697"/>
        <v>0</v>
      </c>
      <c r="QNW15" s="306">
        <f t="shared" si="697"/>
        <v>0</v>
      </c>
      <c r="QNX15" s="306">
        <f t="shared" si="697"/>
        <v>0</v>
      </c>
      <c r="QNY15" s="306">
        <f t="shared" si="697"/>
        <v>0</v>
      </c>
      <c r="QNZ15" s="306">
        <f t="shared" si="697"/>
        <v>0</v>
      </c>
      <c r="QOA15" s="306">
        <f t="shared" si="697"/>
        <v>0</v>
      </c>
      <c r="QOB15" s="306">
        <f t="shared" si="697"/>
        <v>0</v>
      </c>
      <c r="QOC15" s="306">
        <f t="shared" si="697"/>
        <v>0</v>
      </c>
      <c r="QOD15" s="306">
        <f t="shared" si="697"/>
        <v>0</v>
      </c>
      <c r="QOE15" s="306">
        <f t="shared" si="697"/>
        <v>0</v>
      </c>
      <c r="QOF15" s="306">
        <f t="shared" si="697"/>
        <v>0</v>
      </c>
      <c r="QOG15" s="306">
        <f t="shared" si="697"/>
        <v>0</v>
      </c>
      <c r="QOH15" s="306">
        <f t="shared" si="697"/>
        <v>0</v>
      </c>
      <c r="QOI15" s="306">
        <f t="shared" si="697"/>
        <v>0</v>
      </c>
      <c r="QOJ15" s="306">
        <f t="shared" si="697"/>
        <v>0</v>
      </c>
      <c r="QOK15" s="306">
        <f t="shared" si="697"/>
        <v>0</v>
      </c>
      <c r="QOL15" s="306">
        <f t="shared" si="697"/>
        <v>0</v>
      </c>
      <c r="QOM15" s="306">
        <f t="shared" si="697"/>
        <v>0</v>
      </c>
      <c r="QON15" s="306">
        <f t="shared" si="697"/>
        <v>0</v>
      </c>
      <c r="QOO15" s="306">
        <f t="shared" si="697"/>
        <v>0</v>
      </c>
      <c r="QOP15" s="306">
        <f t="shared" si="697"/>
        <v>0</v>
      </c>
      <c r="QOQ15" s="306">
        <f t="shared" si="697"/>
        <v>0</v>
      </c>
      <c r="QOR15" s="306">
        <f t="shared" si="697"/>
        <v>0</v>
      </c>
      <c r="QOS15" s="306">
        <f t="shared" si="697"/>
        <v>0</v>
      </c>
      <c r="QOT15" s="306">
        <f t="shared" si="697"/>
        <v>0</v>
      </c>
      <c r="QOU15" s="306">
        <f t="shared" si="697"/>
        <v>0</v>
      </c>
      <c r="QOV15" s="306">
        <f t="shared" si="697"/>
        <v>0</v>
      </c>
      <c r="QOW15" s="306">
        <f t="shared" si="697"/>
        <v>0</v>
      </c>
      <c r="QOX15" s="306">
        <f t="shared" si="697"/>
        <v>0</v>
      </c>
      <c r="QOY15" s="306">
        <f t="shared" ref="QOY15:QRJ15" si="698">SUM(QOY16,QOY20,QOY21,QOY26,QOY27)</f>
        <v>0</v>
      </c>
      <c r="QOZ15" s="306">
        <f t="shared" si="698"/>
        <v>0</v>
      </c>
      <c r="QPA15" s="306">
        <f t="shared" si="698"/>
        <v>0</v>
      </c>
      <c r="QPB15" s="306">
        <f t="shared" si="698"/>
        <v>0</v>
      </c>
      <c r="QPC15" s="306">
        <f t="shared" si="698"/>
        <v>0</v>
      </c>
      <c r="QPD15" s="306">
        <f t="shared" si="698"/>
        <v>0</v>
      </c>
      <c r="QPE15" s="306">
        <f t="shared" si="698"/>
        <v>0</v>
      </c>
      <c r="QPF15" s="306">
        <f t="shared" si="698"/>
        <v>0</v>
      </c>
      <c r="QPG15" s="306">
        <f t="shared" si="698"/>
        <v>0</v>
      </c>
      <c r="QPH15" s="306">
        <f t="shared" si="698"/>
        <v>0</v>
      </c>
      <c r="QPI15" s="306">
        <f t="shared" si="698"/>
        <v>0</v>
      </c>
      <c r="QPJ15" s="306">
        <f t="shared" si="698"/>
        <v>0</v>
      </c>
      <c r="QPK15" s="306">
        <f t="shared" si="698"/>
        <v>0</v>
      </c>
      <c r="QPL15" s="306">
        <f t="shared" si="698"/>
        <v>0</v>
      </c>
      <c r="QPM15" s="306">
        <f t="shared" si="698"/>
        <v>0</v>
      </c>
      <c r="QPN15" s="306">
        <f t="shared" si="698"/>
        <v>0</v>
      </c>
      <c r="QPO15" s="306">
        <f t="shared" si="698"/>
        <v>0</v>
      </c>
      <c r="QPP15" s="306">
        <f t="shared" si="698"/>
        <v>0</v>
      </c>
      <c r="QPQ15" s="306">
        <f t="shared" si="698"/>
        <v>0</v>
      </c>
      <c r="QPR15" s="306">
        <f t="shared" si="698"/>
        <v>0</v>
      </c>
      <c r="QPS15" s="306">
        <f t="shared" si="698"/>
        <v>0</v>
      </c>
      <c r="QPT15" s="306">
        <f t="shared" si="698"/>
        <v>0</v>
      </c>
      <c r="QPU15" s="306">
        <f t="shared" si="698"/>
        <v>0</v>
      </c>
      <c r="QPV15" s="306">
        <f t="shared" si="698"/>
        <v>0</v>
      </c>
      <c r="QPW15" s="306">
        <f t="shared" si="698"/>
        <v>0</v>
      </c>
      <c r="QPX15" s="306">
        <f t="shared" si="698"/>
        <v>0</v>
      </c>
      <c r="QPY15" s="306">
        <f t="shared" si="698"/>
        <v>0</v>
      </c>
      <c r="QPZ15" s="306">
        <f t="shared" si="698"/>
        <v>0</v>
      </c>
      <c r="QQA15" s="306">
        <f t="shared" si="698"/>
        <v>0</v>
      </c>
      <c r="QQB15" s="306">
        <f t="shared" si="698"/>
        <v>0</v>
      </c>
      <c r="QQC15" s="306">
        <f t="shared" si="698"/>
        <v>0</v>
      </c>
      <c r="QQD15" s="306">
        <f t="shared" si="698"/>
        <v>0</v>
      </c>
      <c r="QQE15" s="306">
        <f t="shared" si="698"/>
        <v>0</v>
      </c>
      <c r="QQF15" s="306">
        <f t="shared" si="698"/>
        <v>0</v>
      </c>
      <c r="QQG15" s="306">
        <f t="shared" si="698"/>
        <v>0</v>
      </c>
      <c r="QQH15" s="306">
        <f t="shared" si="698"/>
        <v>0</v>
      </c>
      <c r="QQI15" s="306">
        <f t="shared" si="698"/>
        <v>0</v>
      </c>
      <c r="QQJ15" s="306">
        <f t="shared" si="698"/>
        <v>0</v>
      </c>
      <c r="QQK15" s="306">
        <f t="shared" si="698"/>
        <v>0</v>
      </c>
      <c r="QQL15" s="306">
        <f t="shared" si="698"/>
        <v>0</v>
      </c>
      <c r="QQM15" s="306">
        <f t="shared" si="698"/>
        <v>0</v>
      </c>
      <c r="QQN15" s="306">
        <f t="shared" si="698"/>
        <v>0</v>
      </c>
      <c r="QQO15" s="306">
        <f t="shared" si="698"/>
        <v>0</v>
      </c>
      <c r="QQP15" s="306">
        <f t="shared" si="698"/>
        <v>0</v>
      </c>
      <c r="QQQ15" s="306">
        <f t="shared" si="698"/>
        <v>0</v>
      </c>
      <c r="QQR15" s="306">
        <f t="shared" si="698"/>
        <v>0</v>
      </c>
      <c r="QQS15" s="306">
        <f t="shared" si="698"/>
        <v>0</v>
      </c>
      <c r="QQT15" s="306">
        <f t="shared" si="698"/>
        <v>0</v>
      </c>
      <c r="QQU15" s="306">
        <f t="shared" si="698"/>
        <v>0</v>
      </c>
      <c r="QQV15" s="306">
        <f t="shared" si="698"/>
        <v>0</v>
      </c>
      <c r="QQW15" s="306">
        <f t="shared" si="698"/>
        <v>0</v>
      </c>
      <c r="QQX15" s="306">
        <f t="shared" si="698"/>
        <v>0</v>
      </c>
      <c r="QQY15" s="306">
        <f t="shared" si="698"/>
        <v>0</v>
      </c>
      <c r="QQZ15" s="306">
        <f t="shared" si="698"/>
        <v>0</v>
      </c>
      <c r="QRA15" s="306">
        <f t="shared" si="698"/>
        <v>0</v>
      </c>
      <c r="QRB15" s="306">
        <f t="shared" si="698"/>
        <v>0</v>
      </c>
      <c r="QRC15" s="306">
        <f t="shared" si="698"/>
        <v>0</v>
      </c>
      <c r="QRD15" s="306">
        <f t="shared" si="698"/>
        <v>0</v>
      </c>
      <c r="QRE15" s="306">
        <f t="shared" si="698"/>
        <v>0</v>
      </c>
      <c r="QRF15" s="306">
        <f t="shared" si="698"/>
        <v>0</v>
      </c>
      <c r="QRG15" s="306">
        <f t="shared" si="698"/>
        <v>0</v>
      </c>
      <c r="QRH15" s="306">
        <f t="shared" si="698"/>
        <v>0</v>
      </c>
      <c r="QRI15" s="306">
        <f t="shared" si="698"/>
        <v>0</v>
      </c>
      <c r="QRJ15" s="306">
        <f t="shared" si="698"/>
        <v>0</v>
      </c>
      <c r="QRK15" s="306">
        <f t="shared" ref="QRK15:QTV15" si="699">SUM(QRK16,QRK20,QRK21,QRK26,QRK27)</f>
        <v>0</v>
      </c>
      <c r="QRL15" s="306">
        <f t="shared" si="699"/>
        <v>0</v>
      </c>
      <c r="QRM15" s="306">
        <f t="shared" si="699"/>
        <v>0</v>
      </c>
      <c r="QRN15" s="306">
        <f t="shared" si="699"/>
        <v>0</v>
      </c>
      <c r="QRO15" s="306">
        <f t="shared" si="699"/>
        <v>0</v>
      </c>
      <c r="QRP15" s="306">
        <f t="shared" si="699"/>
        <v>0</v>
      </c>
      <c r="QRQ15" s="306">
        <f t="shared" si="699"/>
        <v>0</v>
      </c>
      <c r="QRR15" s="306">
        <f t="shared" si="699"/>
        <v>0</v>
      </c>
      <c r="QRS15" s="306">
        <f t="shared" si="699"/>
        <v>0</v>
      </c>
      <c r="QRT15" s="306">
        <f t="shared" si="699"/>
        <v>0</v>
      </c>
      <c r="QRU15" s="306">
        <f t="shared" si="699"/>
        <v>0</v>
      </c>
      <c r="QRV15" s="306">
        <f t="shared" si="699"/>
        <v>0</v>
      </c>
      <c r="QRW15" s="306">
        <f t="shared" si="699"/>
        <v>0</v>
      </c>
      <c r="QRX15" s="306">
        <f t="shared" si="699"/>
        <v>0</v>
      </c>
      <c r="QRY15" s="306">
        <f t="shared" si="699"/>
        <v>0</v>
      </c>
      <c r="QRZ15" s="306">
        <f t="shared" si="699"/>
        <v>0</v>
      </c>
      <c r="QSA15" s="306">
        <f t="shared" si="699"/>
        <v>0</v>
      </c>
      <c r="QSB15" s="306">
        <f t="shared" si="699"/>
        <v>0</v>
      </c>
      <c r="QSC15" s="306">
        <f t="shared" si="699"/>
        <v>0</v>
      </c>
      <c r="QSD15" s="306">
        <f t="shared" si="699"/>
        <v>0</v>
      </c>
      <c r="QSE15" s="306">
        <f t="shared" si="699"/>
        <v>0</v>
      </c>
      <c r="QSF15" s="306">
        <f t="shared" si="699"/>
        <v>0</v>
      </c>
      <c r="QSG15" s="306">
        <f t="shared" si="699"/>
        <v>0</v>
      </c>
      <c r="QSH15" s="306">
        <f t="shared" si="699"/>
        <v>0</v>
      </c>
      <c r="QSI15" s="306">
        <f t="shared" si="699"/>
        <v>0</v>
      </c>
      <c r="QSJ15" s="306">
        <f t="shared" si="699"/>
        <v>0</v>
      </c>
      <c r="QSK15" s="306">
        <f t="shared" si="699"/>
        <v>0</v>
      </c>
      <c r="QSL15" s="306">
        <f t="shared" si="699"/>
        <v>0</v>
      </c>
      <c r="QSM15" s="306">
        <f t="shared" si="699"/>
        <v>0</v>
      </c>
      <c r="QSN15" s="306">
        <f t="shared" si="699"/>
        <v>0</v>
      </c>
      <c r="QSO15" s="306">
        <f t="shared" si="699"/>
        <v>0</v>
      </c>
      <c r="QSP15" s="306">
        <f t="shared" si="699"/>
        <v>0</v>
      </c>
      <c r="QSQ15" s="306">
        <f t="shared" si="699"/>
        <v>0</v>
      </c>
      <c r="QSR15" s="306">
        <f t="shared" si="699"/>
        <v>0</v>
      </c>
      <c r="QSS15" s="306">
        <f t="shared" si="699"/>
        <v>0</v>
      </c>
      <c r="QST15" s="306">
        <f t="shared" si="699"/>
        <v>0</v>
      </c>
      <c r="QSU15" s="306">
        <f t="shared" si="699"/>
        <v>0</v>
      </c>
      <c r="QSV15" s="306">
        <f t="shared" si="699"/>
        <v>0</v>
      </c>
      <c r="QSW15" s="306">
        <f t="shared" si="699"/>
        <v>0</v>
      </c>
      <c r="QSX15" s="306">
        <f t="shared" si="699"/>
        <v>0</v>
      </c>
      <c r="QSY15" s="306">
        <f t="shared" si="699"/>
        <v>0</v>
      </c>
      <c r="QSZ15" s="306">
        <f t="shared" si="699"/>
        <v>0</v>
      </c>
      <c r="QTA15" s="306">
        <f t="shared" si="699"/>
        <v>0</v>
      </c>
      <c r="QTB15" s="306">
        <f t="shared" si="699"/>
        <v>0</v>
      </c>
      <c r="QTC15" s="306">
        <f t="shared" si="699"/>
        <v>0</v>
      </c>
      <c r="QTD15" s="306">
        <f t="shared" si="699"/>
        <v>0</v>
      </c>
      <c r="QTE15" s="306">
        <f t="shared" si="699"/>
        <v>0</v>
      </c>
      <c r="QTF15" s="306">
        <f t="shared" si="699"/>
        <v>0</v>
      </c>
      <c r="QTG15" s="306">
        <f t="shared" si="699"/>
        <v>0</v>
      </c>
      <c r="QTH15" s="306">
        <f t="shared" si="699"/>
        <v>0</v>
      </c>
      <c r="QTI15" s="306">
        <f t="shared" si="699"/>
        <v>0</v>
      </c>
      <c r="QTJ15" s="306">
        <f t="shared" si="699"/>
        <v>0</v>
      </c>
      <c r="QTK15" s="306">
        <f t="shared" si="699"/>
        <v>0</v>
      </c>
      <c r="QTL15" s="306">
        <f t="shared" si="699"/>
        <v>0</v>
      </c>
      <c r="QTM15" s="306">
        <f t="shared" si="699"/>
        <v>0</v>
      </c>
      <c r="QTN15" s="306">
        <f t="shared" si="699"/>
        <v>0</v>
      </c>
      <c r="QTO15" s="306">
        <f t="shared" si="699"/>
        <v>0</v>
      </c>
      <c r="QTP15" s="306">
        <f t="shared" si="699"/>
        <v>0</v>
      </c>
      <c r="QTQ15" s="306">
        <f t="shared" si="699"/>
        <v>0</v>
      </c>
      <c r="QTR15" s="306">
        <f t="shared" si="699"/>
        <v>0</v>
      </c>
      <c r="QTS15" s="306">
        <f t="shared" si="699"/>
        <v>0</v>
      </c>
      <c r="QTT15" s="306">
        <f t="shared" si="699"/>
        <v>0</v>
      </c>
      <c r="QTU15" s="306">
        <f t="shared" si="699"/>
        <v>0</v>
      </c>
      <c r="QTV15" s="306">
        <f t="shared" si="699"/>
        <v>0</v>
      </c>
      <c r="QTW15" s="306">
        <f t="shared" ref="QTW15:QWH15" si="700">SUM(QTW16,QTW20,QTW21,QTW26,QTW27)</f>
        <v>0</v>
      </c>
      <c r="QTX15" s="306">
        <f t="shared" si="700"/>
        <v>0</v>
      </c>
      <c r="QTY15" s="306">
        <f t="shared" si="700"/>
        <v>0</v>
      </c>
      <c r="QTZ15" s="306">
        <f t="shared" si="700"/>
        <v>0</v>
      </c>
      <c r="QUA15" s="306">
        <f t="shared" si="700"/>
        <v>0</v>
      </c>
      <c r="QUB15" s="306">
        <f t="shared" si="700"/>
        <v>0</v>
      </c>
      <c r="QUC15" s="306">
        <f t="shared" si="700"/>
        <v>0</v>
      </c>
      <c r="QUD15" s="306">
        <f t="shared" si="700"/>
        <v>0</v>
      </c>
      <c r="QUE15" s="306">
        <f t="shared" si="700"/>
        <v>0</v>
      </c>
      <c r="QUF15" s="306">
        <f t="shared" si="700"/>
        <v>0</v>
      </c>
      <c r="QUG15" s="306">
        <f t="shared" si="700"/>
        <v>0</v>
      </c>
      <c r="QUH15" s="306">
        <f t="shared" si="700"/>
        <v>0</v>
      </c>
      <c r="QUI15" s="306">
        <f t="shared" si="700"/>
        <v>0</v>
      </c>
      <c r="QUJ15" s="306">
        <f t="shared" si="700"/>
        <v>0</v>
      </c>
      <c r="QUK15" s="306">
        <f t="shared" si="700"/>
        <v>0</v>
      </c>
      <c r="QUL15" s="306">
        <f t="shared" si="700"/>
        <v>0</v>
      </c>
      <c r="QUM15" s="306">
        <f t="shared" si="700"/>
        <v>0</v>
      </c>
      <c r="QUN15" s="306">
        <f t="shared" si="700"/>
        <v>0</v>
      </c>
      <c r="QUO15" s="306">
        <f t="shared" si="700"/>
        <v>0</v>
      </c>
      <c r="QUP15" s="306">
        <f t="shared" si="700"/>
        <v>0</v>
      </c>
      <c r="QUQ15" s="306">
        <f t="shared" si="700"/>
        <v>0</v>
      </c>
      <c r="QUR15" s="306">
        <f t="shared" si="700"/>
        <v>0</v>
      </c>
      <c r="QUS15" s="306">
        <f t="shared" si="700"/>
        <v>0</v>
      </c>
      <c r="QUT15" s="306">
        <f t="shared" si="700"/>
        <v>0</v>
      </c>
      <c r="QUU15" s="306">
        <f t="shared" si="700"/>
        <v>0</v>
      </c>
      <c r="QUV15" s="306">
        <f t="shared" si="700"/>
        <v>0</v>
      </c>
      <c r="QUW15" s="306">
        <f t="shared" si="700"/>
        <v>0</v>
      </c>
      <c r="QUX15" s="306">
        <f t="shared" si="700"/>
        <v>0</v>
      </c>
      <c r="QUY15" s="306">
        <f t="shared" si="700"/>
        <v>0</v>
      </c>
      <c r="QUZ15" s="306">
        <f t="shared" si="700"/>
        <v>0</v>
      </c>
      <c r="QVA15" s="306">
        <f t="shared" si="700"/>
        <v>0</v>
      </c>
      <c r="QVB15" s="306">
        <f t="shared" si="700"/>
        <v>0</v>
      </c>
      <c r="QVC15" s="306">
        <f t="shared" si="700"/>
        <v>0</v>
      </c>
      <c r="QVD15" s="306">
        <f t="shared" si="700"/>
        <v>0</v>
      </c>
      <c r="QVE15" s="306">
        <f t="shared" si="700"/>
        <v>0</v>
      </c>
      <c r="QVF15" s="306">
        <f t="shared" si="700"/>
        <v>0</v>
      </c>
      <c r="QVG15" s="306">
        <f t="shared" si="700"/>
        <v>0</v>
      </c>
      <c r="QVH15" s="306">
        <f t="shared" si="700"/>
        <v>0</v>
      </c>
      <c r="QVI15" s="306">
        <f t="shared" si="700"/>
        <v>0</v>
      </c>
      <c r="QVJ15" s="306">
        <f t="shared" si="700"/>
        <v>0</v>
      </c>
      <c r="QVK15" s="306">
        <f t="shared" si="700"/>
        <v>0</v>
      </c>
      <c r="QVL15" s="306">
        <f t="shared" si="700"/>
        <v>0</v>
      </c>
      <c r="QVM15" s="306">
        <f t="shared" si="700"/>
        <v>0</v>
      </c>
      <c r="QVN15" s="306">
        <f t="shared" si="700"/>
        <v>0</v>
      </c>
      <c r="QVO15" s="306">
        <f t="shared" si="700"/>
        <v>0</v>
      </c>
      <c r="QVP15" s="306">
        <f t="shared" si="700"/>
        <v>0</v>
      </c>
      <c r="QVQ15" s="306">
        <f t="shared" si="700"/>
        <v>0</v>
      </c>
      <c r="QVR15" s="306">
        <f t="shared" si="700"/>
        <v>0</v>
      </c>
      <c r="QVS15" s="306">
        <f t="shared" si="700"/>
        <v>0</v>
      </c>
      <c r="QVT15" s="306">
        <f t="shared" si="700"/>
        <v>0</v>
      </c>
      <c r="QVU15" s="306">
        <f t="shared" si="700"/>
        <v>0</v>
      </c>
      <c r="QVV15" s="306">
        <f t="shared" si="700"/>
        <v>0</v>
      </c>
      <c r="QVW15" s="306">
        <f t="shared" si="700"/>
        <v>0</v>
      </c>
      <c r="QVX15" s="306">
        <f t="shared" si="700"/>
        <v>0</v>
      </c>
      <c r="QVY15" s="306">
        <f t="shared" si="700"/>
        <v>0</v>
      </c>
      <c r="QVZ15" s="306">
        <f t="shared" si="700"/>
        <v>0</v>
      </c>
      <c r="QWA15" s="306">
        <f t="shared" si="700"/>
        <v>0</v>
      </c>
      <c r="QWB15" s="306">
        <f t="shared" si="700"/>
        <v>0</v>
      </c>
      <c r="QWC15" s="306">
        <f t="shared" si="700"/>
        <v>0</v>
      </c>
      <c r="QWD15" s="306">
        <f t="shared" si="700"/>
        <v>0</v>
      </c>
      <c r="QWE15" s="306">
        <f t="shared" si="700"/>
        <v>0</v>
      </c>
      <c r="QWF15" s="306">
        <f t="shared" si="700"/>
        <v>0</v>
      </c>
      <c r="QWG15" s="306">
        <f t="shared" si="700"/>
        <v>0</v>
      </c>
      <c r="QWH15" s="306">
        <f t="shared" si="700"/>
        <v>0</v>
      </c>
      <c r="QWI15" s="306">
        <f t="shared" ref="QWI15:QYT15" si="701">SUM(QWI16,QWI20,QWI21,QWI26,QWI27)</f>
        <v>0</v>
      </c>
      <c r="QWJ15" s="306">
        <f t="shared" si="701"/>
        <v>0</v>
      </c>
      <c r="QWK15" s="306">
        <f t="shared" si="701"/>
        <v>0</v>
      </c>
      <c r="QWL15" s="306">
        <f t="shared" si="701"/>
        <v>0</v>
      </c>
      <c r="QWM15" s="306">
        <f t="shared" si="701"/>
        <v>0</v>
      </c>
      <c r="QWN15" s="306">
        <f t="shared" si="701"/>
        <v>0</v>
      </c>
      <c r="QWO15" s="306">
        <f t="shared" si="701"/>
        <v>0</v>
      </c>
      <c r="QWP15" s="306">
        <f t="shared" si="701"/>
        <v>0</v>
      </c>
      <c r="QWQ15" s="306">
        <f t="shared" si="701"/>
        <v>0</v>
      </c>
      <c r="QWR15" s="306">
        <f t="shared" si="701"/>
        <v>0</v>
      </c>
      <c r="QWS15" s="306">
        <f t="shared" si="701"/>
        <v>0</v>
      </c>
      <c r="QWT15" s="306">
        <f t="shared" si="701"/>
        <v>0</v>
      </c>
      <c r="QWU15" s="306">
        <f t="shared" si="701"/>
        <v>0</v>
      </c>
      <c r="QWV15" s="306">
        <f t="shared" si="701"/>
        <v>0</v>
      </c>
      <c r="QWW15" s="306">
        <f t="shared" si="701"/>
        <v>0</v>
      </c>
      <c r="QWX15" s="306">
        <f t="shared" si="701"/>
        <v>0</v>
      </c>
      <c r="QWY15" s="306">
        <f t="shared" si="701"/>
        <v>0</v>
      </c>
      <c r="QWZ15" s="306">
        <f t="shared" si="701"/>
        <v>0</v>
      </c>
      <c r="QXA15" s="306">
        <f t="shared" si="701"/>
        <v>0</v>
      </c>
      <c r="QXB15" s="306">
        <f t="shared" si="701"/>
        <v>0</v>
      </c>
      <c r="QXC15" s="306">
        <f t="shared" si="701"/>
        <v>0</v>
      </c>
      <c r="QXD15" s="306">
        <f t="shared" si="701"/>
        <v>0</v>
      </c>
      <c r="QXE15" s="306">
        <f t="shared" si="701"/>
        <v>0</v>
      </c>
      <c r="QXF15" s="306">
        <f t="shared" si="701"/>
        <v>0</v>
      </c>
      <c r="QXG15" s="306">
        <f t="shared" si="701"/>
        <v>0</v>
      </c>
      <c r="QXH15" s="306">
        <f t="shared" si="701"/>
        <v>0</v>
      </c>
      <c r="QXI15" s="306">
        <f t="shared" si="701"/>
        <v>0</v>
      </c>
      <c r="QXJ15" s="306">
        <f t="shared" si="701"/>
        <v>0</v>
      </c>
      <c r="QXK15" s="306">
        <f t="shared" si="701"/>
        <v>0</v>
      </c>
      <c r="QXL15" s="306">
        <f t="shared" si="701"/>
        <v>0</v>
      </c>
      <c r="QXM15" s="306">
        <f t="shared" si="701"/>
        <v>0</v>
      </c>
      <c r="QXN15" s="306">
        <f t="shared" si="701"/>
        <v>0</v>
      </c>
      <c r="QXO15" s="306">
        <f t="shared" si="701"/>
        <v>0</v>
      </c>
      <c r="QXP15" s="306">
        <f t="shared" si="701"/>
        <v>0</v>
      </c>
      <c r="QXQ15" s="306">
        <f t="shared" si="701"/>
        <v>0</v>
      </c>
      <c r="QXR15" s="306">
        <f t="shared" si="701"/>
        <v>0</v>
      </c>
      <c r="QXS15" s="306">
        <f t="shared" si="701"/>
        <v>0</v>
      </c>
      <c r="QXT15" s="306">
        <f t="shared" si="701"/>
        <v>0</v>
      </c>
      <c r="QXU15" s="306">
        <f t="shared" si="701"/>
        <v>0</v>
      </c>
      <c r="QXV15" s="306">
        <f t="shared" si="701"/>
        <v>0</v>
      </c>
      <c r="QXW15" s="306">
        <f t="shared" si="701"/>
        <v>0</v>
      </c>
      <c r="QXX15" s="306">
        <f t="shared" si="701"/>
        <v>0</v>
      </c>
      <c r="QXY15" s="306">
        <f t="shared" si="701"/>
        <v>0</v>
      </c>
      <c r="QXZ15" s="306">
        <f t="shared" si="701"/>
        <v>0</v>
      </c>
      <c r="QYA15" s="306">
        <f t="shared" si="701"/>
        <v>0</v>
      </c>
      <c r="QYB15" s="306">
        <f t="shared" si="701"/>
        <v>0</v>
      </c>
      <c r="QYC15" s="306">
        <f t="shared" si="701"/>
        <v>0</v>
      </c>
      <c r="QYD15" s="306">
        <f t="shared" si="701"/>
        <v>0</v>
      </c>
      <c r="QYE15" s="306">
        <f t="shared" si="701"/>
        <v>0</v>
      </c>
      <c r="QYF15" s="306">
        <f t="shared" si="701"/>
        <v>0</v>
      </c>
      <c r="QYG15" s="306">
        <f t="shared" si="701"/>
        <v>0</v>
      </c>
      <c r="QYH15" s="306">
        <f t="shared" si="701"/>
        <v>0</v>
      </c>
      <c r="QYI15" s="306">
        <f t="shared" si="701"/>
        <v>0</v>
      </c>
      <c r="QYJ15" s="306">
        <f t="shared" si="701"/>
        <v>0</v>
      </c>
      <c r="QYK15" s="306">
        <f t="shared" si="701"/>
        <v>0</v>
      </c>
      <c r="QYL15" s="306">
        <f t="shared" si="701"/>
        <v>0</v>
      </c>
      <c r="QYM15" s="306">
        <f t="shared" si="701"/>
        <v>0</v>
      </c>
      <c r="QYN15" s="306">
        <f t="shared" si="701"/>
        <v>0</v>
      </c>
      <c r="QYO15" s="306">
        <f t="shared" si="701"/>
        <v>0</v>
      </c>
      <c r="QYP15" s="306">
        <f t="shared" si="701"/>
        <v>0</v>
      </c>
      <c r="QYQ15" s="306">
        <f t="shared" si="701"/>
        <v>0</v>
      </c>
      <c r="QYR15" s="306">
        <f t="shared" si="701"/>
        <v>0</v>
      </c>
      <c r="QYS15" s="306">
        <f t="shared" si="701"/>
        <v>0</v>
      </c>
      <c r="QYT15" s="306">
        <f t="shared" si="701"/>
        <v>0</v>
      </c>
      <c r="QYU15" s="306">
        <f t="shared" ref="QYU15:RBF15" si="702">SUM(QYU16,QYU20,QYU21,QYU26,QYU27)</f>
        <v>0</v>
      </c>
      <c r="QYV15" s="306">
        <f t="shared" si="702"/>
        <v>0</v>
      </c>
      <c r="QYW15" s="306">
        <f t="shared" si="702"/>
        <v>0</v>
      </c>
      <c r="QYX15" s="306">
        <f t="shared" si="702"/>
        <v>0</v>
      </c>
      <c r="QYY15" s="306">
        <f t="shared" si="702"/>
        <v>0</v>
      </c>
      <c r="QYZ15" s="306">
        <f t="shared" si="702"/>
        <v>0</v>
      </c>
      <c r="QZA15" s="306">
        <f t="shared" si="702"/>
        <v>0</v>
      </c>
      <c r="QZB15" s="306">
        <f t="shared" si="702"/>
        <v>0</v>
      </c>
      <c r="QZC15" s="306">
        <f t="shared" si="702"/>
        <v>0</v>
      </c>
      <c r="QZD15" s="306">
        <f t="shared" si="702"/>
        <v>0</v>
      </c>
      <c r="QZE15" s="306">
        <f t="shared" si="702"/>
        <v>0</v>
      </c>
      <c r="QZF15" s="306">
        <f t="shared" si="702"/>
        <v>0</v>
      </c>
      <c r="QZG15" s="306">
        <f t="shared" si="702"/>
        <v>0</v>
      </c>
      <c r="QZH15" s="306">
        <f t="shared" si="702"/>
        <v>0</v>
      </c>
      <c r="QZI15" s="306">
        <f t="shared" si="702"/>
        <v>0</v>
      </c>
      <c r="QZJ15" s="306">
        <f t="shared" si="702"/>
        <v>0</v>
      </c>
      <c r="QZK15" s="306">
        <f t="shared" si="702"/>
        <v>0</v>
      </c>
      <c r="QZL15" s="306">
        <f t="shared" si="702"/>
        <v>0</v>
      </c>
      <c r="QZM15" s="306">
        <f t="shared" si="702"/>
        <v>0</v>
      </c>
      <c r="QZN15" s="306">
        <f t="shared" si="702"/>
        <v>0</v>
      </c>
      <c r="QZO15" s="306">
        <f t="shared" si="702"/>
        <v>0</v>
      </c>
      <c r="QZP15" s="306">
        <f t="shared" si="702"/>
        <v>0</v>
      </c>
      <c r="QZQ15" s="306">
        <f t="shared" si="702"/>
        <v>0</v>
      </c>
      <c r="QZR15" s="306">
        <f t="shared" si="702"/>
        <v>0</v>
      </c>
      <c r="QZS15" s="306">
        <f t="shared" si="702"/>
        <v>0</v>
      </c>
      <c r="QZT15" s="306">
        <f t="shared" si="702"/>
        <v>0</v>
      </c>
      <c r="QZU15" s="306">
        <f t="shared" si="702"/>
        <v>0</v>
      </c>
      <c r="QZV15" s="306">
        <f t="shared" si="702"/>
        <v>0</v>
      </c>
      <c r="QZW15" s="306">
        <f t="shared" si="702"/>
        <v>0</v>
      </c>
      <c r="QZX15" s="306">
        <f t="shared" si="702"/>
        <v>0</v>
      </c>
      <c r="QZY15" s="306">
        <f t="shared" si="702"/>
        <v>0</v>
      </c>
      <c r="QZZ15" s="306">
        <f t="shared" si="702"/>
        <v>0</v>
      </c>
      <c r="RAA15" s="306">
        <f t="shared" si="702"/>
        <v>0</v>
      </c>
      <c r="RAB15" s="306">
        <f t="shared" si="702"/>
        <v>0</v>
      </c>
      <c r="RAC15" s="306">
        <f t="shared" si="702"/>
        <v>0</v>
      </c>
      <c r="RAD15" s="306">
        <f t="shared" si="702"/>
        <v>0</v>
      </c>
      <c r="RAE15" s="306">
        <f t="shared" si="702"/>
        <v>0</v>
      </c>
      <c r="RAF15" s="306">
        <f t="shared" si="702"/>
        <v>0</v>
      </c>
      <c r="RAG15" s="306">
        <f t="shared" si="702"/>
        <v>0</v>
      </c>
      <c r="RAH15" s="306">
        <f t="shared" si="702"/>
        <v>0</v>
      </c>
      <c r="RAI15" s="306">
        <f t="shared" si="702"/>
        <v>0</v>
      </c>
      <c r="RAJ15" s="306">
        <f t="shared" si="702"/>
        <v>0</v>
      </c>
      <c r="RAK15" s="306">
        <f t="shared" si="702"/>
        <v>0</v>
      </c>
      <c r="RAL15" s="306">
        <f t="shared" si="702"/>
        <v>0</v>
      </c>
      <c r="RAM15" s="306">
        <f t="shared" si="702"/>
        <v>0</v>
      </c>
      <c r="RAN15" s="306">
        <f t="shared" si="702"/>
        <v>0</v>
      </c>
      <c r="RAO15" s="306">
        <f t="shared" si="702"/>
        <v>0</v>
      </c>
      <c r="RAP15" s="306">
        <f t="shared" si="702"/>
        <v>0</v>
      </c>
      <c r="RAQ15" s="306">
        <f t="shared" si="702"/>
        <v>0</v>
      </c>
      <c r="RAR15" s="306">
        <f t="shared" si="702"/>
        <v>0</v>
      </c>
      <c r="RAS15" s="306">
        <f t="shared" si="702"/>
        <v>0</v>
      </c>
      <c r="RAT15" s="306">
        <f t="shared" si="702"/>
        <v>0</v>
      </c>
      <c r="RAU15" s="306">
        <f t="shared" si="702"/>
        <v>0</v>
      </c>
      <c r="RAV15" s="306">
        <f t="shared" si="702"/>
        <v>0</v>
      </c>
      <c r="RAW15" s="306">
        <f t="shared" si="702"/>
        <v>0</v>
      </c>
      <c r="RAX15" s="306">
        <f t="shared" si="702"/>
        <v>0</v>
      </c>
      <c r="RAY15" s="306">
        <f t="shared" si="702"/>
        <v>0</v>
      </c>
      <c r="RAZ15" s="306">
        <f t="shared" si="702"/>
        <v>0</v>
      </c>
      <c r="RBA15" s="306">
        <f t="shared" si="702"/>
        <v>0</v>
      </c>
      <c r="RBB15" s="306">
        <f t="shared" si="702"/>
        <v>0</v>
      </c>
      <c r="RBC15" s="306">
        <f t="shared" si="702"/>
        <v>0</v>
      </c>
      <c r="RBD15" s="306">
        <f t="shared" si="702"/>
        <v>0</v>
      </c>
      <c r="RBE15" s="306">
        <f t="shared" si="702"/>
        <v>0</v>
      </c>
      <c r="RBF15" s="306">
        <f t="shared" si="702"/>
        <v>0</v>
      </c>
      <c r="RBG15" s="306">
        <f t="shared" ref="RBG15:RDR15" si="703">SUM(RBG16,RBG20,RBG21,RBG26,RBG27)</f>
        <v>0</v>
      </c>
      <c r="RBH15" s="306">
        <f t="shared" si="703"/>
        <v>0</v>
      </c>
      <c r="RBI15" s="306">
        <f t="shared" si="703"/>
        <v>0</v>
      </c>
      <c r="RBJ15" s="306">
        <f t="shared" si="703"/>
        <v>0</v>
      </c>
      <c r="RBK15" s="306">
        <f t="shared" si="703"/>
        <v>0</v>
      </c>
      <c r="RBL15" s="306">
        <f t="shared" si="703"/>
        <v>0</v>
      </c>
      <c r="RBM15" s="306">
        <f t="shared" si="703"/>
        <v>0</v>
      </c>
      <c r="RBN15" s="306">
        <f t="shared" si="703"/>
        <v>0</v>
      </c>
      <c r="RBO15" s="306">
        <f t="shared" si="703"/>
        <v>0</v>
      </c>
      <c r="RBP15" s="306">
        <f t="shared" si="703"/>
        <v>0</v>
      </c>
      <c r="RBQ15" s="306">
        <f t="shared" si="703"/>
        <v>0</v>
      </c>
      <c r="RBR15" s="306">
        <f t="shared" si="703"/>
        <v>0</v>
      </c>
      <c r="RBS15" s="306">
        <f t="shared" si="703"/>
        <v>0</v>
      </c>
      <c r="RBT15" s="306">
        <f t="shared" si="703"/>
        <v>0</v>
      </c>
      <c r="RBU15" s="306">
        <f t="shared" si="703"/>
        <v>0</v>
      </c>
      <c r="RBV15" s="306">
        <f t="shared" si="703"/>
        <v>0</v>
      </c>
      <c r="RBW15" s="306">
        <f t="shared" si="703"/>
        <v>0</v>
      </c>
      <c r="RBX15" s="306">
        <f t="shared" si="703"/>
        <v>0</v>
      </c>
      <c r="RBY15" s="306">
        <f t="shared" si="703"/>
        <v>0</v>
      </c>
      <c r="RBZ15" s="306">
        <f t="shared" si="703"/>
        <v>0</v>
      </c>
      <c r="RCA15" s="306">
        <f t="shared" si="703"/>
        <v>0</v>
      </c>
      <c r="RCB15" s="306">
        <f t="shared" si="703"/>
        <v>0</v>
      </c>
      <c r="RCC15" s="306">
        <f t="shared" si="703"/>
        <v>0</v>
      </c>
      <c r="RCD15" s="306">
        <f t="shared" si="703"/>
        <v>0</v>
      </c>
      <c r="RCE15" s="306">
        <f t="shared" si="703"/>
        <v>0</v>
      </c>
      <c r="RCF15" s="306">
        <f t="shared" si="703"/>
        <v>0</v>
      </c>
      <c r="RCG15" s="306">
        <f t="shared" si="703"/>
        <v>0</v>
      </c>
      <c r="RCH15" s="306">
        <f t="shared" si="703"/>
        <v>0</v>
      </c>
      <c r="RCI15" s="306">
        <f t="shared" si="703"/>
        <v>0</v>
      </c>
      <c r="RCJ15" s="306">
        <f t="shared" si="703"/>
        <v>0</v>
      </c>
      <c r="RCK15" s="306">
        <f t="shared" si="703"/>
        <v>0</v>
      </c>
      <c r="RCL15" s="306">
        <f t="shared" si="703"/>
        <v>0</v>
      </c>
      <c r="RCM15" s="306">
        <f t="shared" si="703"/>
        <v>0</v>
      </c>
      <c r="RCN15" s="306">
        <f t="shared" si="703"/>
        <v>0</v>
      </c>
      <c r="RCO15" s="306">
        <f t="shared" si="703"/>
        <v>0</v>
      </c>
      <c r="RCP15" s="306">
        <f t="shared" si="703"/>
        <v>0</v>
      </c>
      <c r="RCQ15" s="306">
        <f t="shared" si="703"/>
        <v>0</v>
      </c>
      <c r="RCR15" s="306">
        <f t="shared" si="703"/>
        <v>0</v>
      </c>
      <c r="RCS15" s="306">
        <f t="shared" si="703"/>
        <v>0</v>
      </c>
      <c r="RCT15" s="306">
        <f t="shared" si="703"/>
        <v>0</v>
      </c>
      <c r="RCU15" s="306">
        <f t="shared" si="703"/>
        <v>0</v>
      </c>
      <c r="RCV15" s="306">
        <f t="shared" si="703"/>
        <v>0</v>
      </c>
      <c r="RCW15" s="306">
        <f t="shared" si="703"/>
        <v>0</v>
      </c>
      <c r="RCX15" s="306">
        <f t="shared" si="703"/>
        <v>0</v>
      </c>
      <c r="RCY15" s="306">
        <f t="shared" si="703"/>
        <v>0</v>
      </c>
      <c r="RCZ15" s="306">
        <f t="shared" si="703"/>
        <v>0</v>
      </c>
      <c r="RDA15" s="306">
        <f t="shared" si="703"/>
        <v>0</v>
      </c>
      <c r="RDB15" s="306">
        <f t="shared" si="703"/>
        <v>0</v>
      </c>
      <c r="RDC15" s="306">
        <f t="shared" si="703"/>
        <v>0</v>
      </c>
      <c r="RDD15" s="306">
        <f t="shared" si="703"/>
        <v>0</v>
      </c>
      <c r="RDE15" s="306">
        <f t="shared" si="703"/>
        <v>0</v>
      </c>
      <c r="RDF15" s="306">
        <f t="shared" si="703"/>
        <v>0</v>
      </c>
      <c r="RDG15" s="306">
        <f t="shared" si="703"/>
        <v>0</v>
      </c>
      <c r="RDH15" s="306">
        <f t="shared" si="703"/>
        <v>0</v>
      </c>
      <c r="RDI15" s="306">
        <f t="shared" si="703"/>
        <v>0</v>
      </c>
      <c r="RDJ15" s="306">
        <f t="shared" si="703"/>
        <v>0</v>
      </c>
      <c r="RDK15" s="306">
        <f t="shared" si="703"/>
        <v>0</v>
      </c>
      <c r="RDL15" s="306">
        <f t="shared" si="703"/>
        <v>0</v>
      </c>
      <c r="RDM15" s="306">
        <f t="shared" si="703"/>
        <v>0</v>
      </c>
      <c r="RDN15" s="306">
        <f t="shared" si="703"/>
        <v>0</v>
      </c>
      <c r="RDO15" s="306">
        <f t="shared" si="703"/>
        <v>0</v>
      </c>
      <c r="RDP15" s="306">
        <f t="shared" si="703"/>
        <v>0</v>
      </c>
      <c r="RDQ15" s="306">
        <f t="shared" si="703"/>
        <v>0</v>
      </c>
      <c r="RDR15" s="306">
        <f t="shared" si="703"/>
        <v>0</v>
      </c>
      <c r="RDS15" s="306">
        <f t="shared" ref="RDS15:RGD15" si="704">SUM(RDS16,RDS20,RDS21,RDS26,RDS27)</f>
        <v>0</v>
      </c>
      <c r="RDT15" s="306">
        <f t="shared" si="704"/>
        <v>0</v>
      </c>
      <c r="RDU15" s="306">
        <f t="shared" si="704"/>
        <v>0</v>
      </c>
      <c r="RDV15" s="306">
        <f t="shared" si="704"/>
        <v>0</v>
      </c>
      <c r="RDW15" s="306">
        <f t="shared" si="704"/>
        <v>0</v>
      </c>
      <c r="RDX15" s="306">
        <f t="shared" si="704"/>
        <v>0</v>
      </c>
      <c r="RDY15" s="306">
        <f t="shared" si="704"/>
        <v>0</v>
      </c>
      <c r="RDZ15" s="306">
        <f t="shared" si="704"/>
        <v>0</v>
      </c>
      <c r="REA15" s="306">
        <f t="shared" si="704"/>
        <v>0</v>
      </c>
      <c r="REB15" s="306">
        <f t="shared" si="704"/>
        <v>0</v>
      </c>
      <c r="REC15" s="306">
        <f t="shared" si="704"/>
        <v>0</v>
      </c>
      <c r="RED15" s="306">
        <f t="shared" si="704"/>
        <v>0</v>
      </c>
      <c r="REE15" s="306">
        <f t="shared" si="704"/>
        <v>0</v>
      </c>
      <c r="REF15" s="306">
        <f t="shared" si="704"/>
        <v>0</v>
      </c>
      <c r="REG15" s="306">
        <f t="shared" si="704"/>
        <v>0</v>
      </c>
      <c r="REH15" s="306">
        <f t="shared" si="704"/>
        <v>0</v>
      </c>
      <c r="REI15" s="306">
        <f t="shared" si="704"/>
        <v>0</v>
      </c>
      <c r="REJ15" s="306">
        <f t="shared" si="704"/>
        <v>0</v>
      </c>
      <c r="REK15" s="306">
        <f t="shared" si="704"/>
        <v>0</v>
      </c>
      <c r="REL15" s="306">
        <f t="shared" si="704"/>
        <v>0</v>
      </c>
      <c r="REM15" s="306">
        <f t="shared" si="704"/>
        <v>0</v>
      </c>
      <c r="REN15" s="306">
        <f t="shared" si="704"/>
        <v>0</v>
      </c>
      <c r="REO15" s="306">
        <f t="shared" si="704"/>
        <v>0</v>
      </c>
      <c r="REP15" s="306">
        <f t="shared" si="704"/>
        <v>0</v>
      </c>
      <c r="REQ15" s="306">
        <f t="shared" si="704"/>
        <v>0</v>
      </c>
      <c r="RER15" s="306">
        <f t="shared" si="704"/>
        <v>0</v>
      </c>
      <c r="RES15" s="306">
        <f t="shared" si="704"/>
        <v>0</v>
      </c>
      <c r="RET15" s="306">
        <f t="shared" si="704"/>
        <v>0</v>
      </c>
      <c r="REU15" s="306">
        <f t="shared" si="704"/>
        <v>0</v>
      </c>
      <c r="REV15" s="306">
        <f t="shared" si="704"/>
        <v>0</v>
      </c>
      <c r="REW15" s="306">
        <f t="shared" si="704"/>
        <v>0</v>
      </c>
      <c r="REX15" s="306">
        <f t="shared" si="704"/>
        <v>0</v>
      </c>
      <c r="REY15" s="306">
        <f t="shared" si="704"/>
        <v>0</v>
      </c>
      <c r="REZ15" s="306">
        <f t="shared" si="704"/>
        <v>0</v>
      </c>
      <c r="RFA15" s="306">
        <f t="shared" si="704"/>
        <v>0</v>
      </c>
      <c r="RFB15" s="306">
        <f t="shared" si="704"/>
        <v>0</v>
      </c>
      <c r="RFC15" s="306">
        <f t="shared" si="704"/>
        <v>0</v>
      </c>
      <c r="RFD15" s="306">
        <f t="shared" si="704"/>
        <v>0</v>
      </c>
      <c r="RFE15" s="306">
        <f t="shared" si="704"/>
        <v>0</v>
      </c>
      <c r="RFF15" s="306">
        <f t="shared" si="704"/>
        <v>0</v>
      </c>
      <c r="RFG15" s="306">
        <f t="shared" si="704"/>
        <v>0</v>
      </c>
      <c r="RFH15" s="306">
        <f t="shared" si="704"/>
        <v>0</v>
      </c>
      <c r="RFI15" s="306">
        <f t="shared" si="704"/>
        <v>0</v>
      </c>
      <c r="RFJ15" s="306">
        <f t="shared" si="704"/>
        <v>0</v>
      </c>
      <c r="RFK15" s="306">
        <f t="shared" si="704"/>
        <v>0</v>
      </c>
      <c r="RFL15" s="306">
        <f t="shared" si="704"/>
        <v>0</v>
      </c>
      <c r="RFM15" s="306">
        <f t="shared" si="704"/>
        <v>0</v>
      </c>
      <c r="RFN15" s="306">
        <f t="shared" si="704"/>
        <v>0</v>
      </c>
      <c r="RFO15" s="306">
        <f t="shared" si="704"/>
        <v>0</v>
      </c>
      <c r="RFP15" s="306">
        <f t="shared" si="704"/>
        <v>0</v>
      </c>
      <c r="RFQ15" s="306">
        <f t="shared" si="704"/>
        <v>0</v>
      </c>
      <c r="RFR15" s="306">
        <f t="shared" si="704"/>
        <v>0</v>
      </c>
      <c r="RFS15" s="306">
        <f t="shared" si="704"/>
        <v>0</v>
      </c>
      <c r="RFT15" s="306">
        <f t="shared" si="704"/>
        <v>0</v>
      </c>
      <c r="RFU15" s="306">
        <f t="shared" si="704"/>
        <v>0</v>
      </c>
      <c r="RFV15" s="306">
        <f t="shared" si="704"/>
        <v>0</v>
      </c>
      <c r="RFW15" s="306">
        <f t="shared" si="704"/>
        <v>0</v>
      </c>
      <c r="RFX15" s="306">
        <f t="shared" si="704"/>
        <v>0</v>
      </c>
      <c r="RFY15" s="306">
        <f t="shared" si="704"/>
        <v>0</v>
      </c>
      <c r="RFZ15" s="306">
        <f t="shared" si="704"/>
        <v>0</v>
      </c>
      <c r="RGA15" s="306">
        <f t="shared" si="704"/>
        <v>0</v>
      </c>
      <c r="RGB15" s="306">
        <f t="shared" si="704"/>
        <v>0</v>
      </c>
      <c r="RGC15" s="306">
        <f t="shared" si="704"/>
        <v>0</v>
      </c>
      <c r="RGD15" s="306">
        <f t="shared" si="704"/>
        <v>0</v>
      </c>
      <c r="RGE15" s="306">
        <f t="shared" ref="RGE15:RIP15" si="705">SUM(RGE16,RGE20,RGE21,RGE26,RGE27)</f>
        <v>0</v>
      </c>
      <c r="RGF15" s="306">
        <f t="shared" si="705"/>
        <v>0</v>
      </c>
      <c r="RGG15" s="306">
        <f t="shared" si="705"/>
        <v>0</v>
      </c>
      <c r="RGH15" s="306">
        <f t="shared" si="705"/>
        <v>0</v>
      </c>
      <c r="RGI15" s="306">
        <f t="shared" si="705"/>
        <v>0</v>
      </c>
      <c r="RGJ15" s="306">
        <f t="shared" si="705"/>
        <v>0</v>
      </c>
      <c r="RGK15" s="306">
        <f t="shared" si="705"/>
        <v>0</v>
      </c>
      <c r="RGL15" s="306">
        <f t="shared" si="705"/>
        <v>0</v>
      </c>
      <c r="RGM15" s="306">
        <f t="shared" si="705"/>
        <v>0</v>
      </c>
      <c r="RGN15" s="306">
        <f t="shared" si="705"/>
        <v>0</v>
      </c>
      <c r="RGO15" s="306">
        <f t="shared" si="705"/>
        <v>0</v>
      </c>
      <c r="RGP15" s="306">
        <f t="shared" si="705"/>
        <v>0</v>
      </c>
      <c r="RGQ15" s="306">
        <f t="shared" si="705"/>
        <v>0</v>
      </c>
      <c r="RGR15" s="306">
        <f t="shared" si="705"/>
        <v>0</v>
      </c>
      <c r="RGS15" s="306">
        <f t="shared" si="705"/>
        <v>0</v>
      </c>
      <c r="RGT15" s="306">
        <f t="shared" si="705"/>
        <v>0</v>
      </c>
      <c r="RGU15" s="306">
        <f t="shared" si="705"/>
        <v>0</v>
      </c>
      <c r="RGV15" s="306">
        <f t="shared" si="705"/>
        <v>0</v>
      </c>
      <c r="RGW15" s="306">
        <f t="shared" si="705"/>
        <v>0</v>
      </c>
      <c r="RGX15" s="306">
        <f t="shared" si="705"/>
        <v>0</v>
      </c>
      <c r="RGY15" s="306">
        <f t="shared" si="705"/>
        <v>0</v>
      </c>
      <c r="RGZ15" s="306">
        <f t="shared" si="705"/>
        <v>0</v>
      </c>
      <c r="RHA15" s="306">
        <f t="shared" si="705"/>
        <v>0</v>
      </c>
      <c r="RHB15" s="306">
        <f t="shared" si="705"/>
        <v>0</v>
      </c>
      <c r="RHC15" s="306">
        <f t="shared" si="705"/>
        <v>0</v>
      </c>
      <c r="RHD15" s="306">
        <f t="shared" si="705"/>
        <v>0</v>
      </c>
      <c r="RHE15" s="306">
        <f t="shared" si="705"/>
        <v>0</v>
      </c>
      <c r="RHF15" s="306">
        <f t="shared" si="705"/>
        <v>0</v>
      </c>
      <c r="RHG15" s="306">
        <f t="shared" si="705"/>
        <v>0</v>
      </c>
      <c r="RHH15" s="306">
        <f t="shared" si="705"/>
        <v>0</v>
      </c>
      <c r="RHI15" s="306">
        <f t="shared" si="705"/>
        <v>0</v>
      </c>
      <c r="RHJ15" s="306">
        <f t="shared" si="705"/>
        <v>0</v>
      </c>
      <c r="RHK15" s="306">
        <f t="shared" si="705"/>
        <v>0</v>
      </c>
      <c r="RHL15" s="306">
        <f t="shared" si="705"/>
        <v>0</v>
      </c>
      <c r="RHM15" s="306">
        <f t="shared" si="705"/>
        <v>0</v>
      </c>
      <c r="RHN15" s="306">
        <f t="shared" si="705"/>
        <v>0</v>
      </c>
      <c r="RHO15" s="306">
        <f t="shared" si="705"/>
        <v>0</v>
      </c>
      <c r="RHP15" s="306">
        <f t="shared" si="705"/>
        <v>0</v>
      </c>
      <c r="RHQ15" s="306">
        <f t="shared" si="705"/>
        <v>0</v>
      </c>
      <c r="RHR15" s="306">
        <f t="shared" si="705"/>
        <v>0</v>
      </c>
      <c r="RHS15" s="306">
        <f t="shared" si="705"/>
        <v>0</v>
      </c>
      <c r="RHT15" s="306">
        <f t="shared" si="705"/>
        <v>0</v>
      </c>
      <c r="RHU15" s="306">
        <f t="shared" si="705"/>
        <v>0</v>
      </c>
      <c r="RHV15" s="306">
        <f t="shared" si="705"/>
        <v>0</v>
      </c>
      <c r="RHW15" s="306">
        <f t="shared" si="705"/>
        <v>0</v>
      </c>
      <c r="RHX15" s="306">
        <f t="shared" si="705"/>
        <v>0</v>
      </c>
      <c r="RHY15" s="306">
        <f t="shared" si="705"/>
        <v>0</v>
      </c>
      <c r="RHZ15" s="306">
        <f t="shared" si="705"/>
        <v>0</v>
      </c>
      <c r="RIA15" s="306">
        <f t="shared" si="705"/>
        <v>0</v>
      </c>
      <c r="RIB15" s="306">
        <f t="shared" si="705"/>
        <v>0</v>
      </c>
      <c r="RIC15" s="306">
        <f t="shared" si="705"/>
        <v>0</v>
      </c>
      <c r="RID15" s="306">
        <f t="shared" si="705"/>
        <v>0</v>
      </c>
      <c r="RIE15" s="306">
        <f t="shared" si="705"/>
        <v>0</v>
      </c>
      <c r="RIF15" s="306">
        <f t="shared" si="705"/>
        <v>0</v>
      </c>
      <c r="RIG15" s="306">
        <f t="shared" si="705"/>
        <v>0</v>
      </c>
      <c r="RIH15" s="306">
        <f t="shared" si="705"/>
        <v>0</v>
      </c>
      <c r="RII15" s="306">
        <f t="shared" si="705"/>
        <v>0</v>
      </c>
      <c r="RIJ15" s="306">
        <f t="shared" si="705"/>
        <v>0</v>
      </c>
      <c r="RIK15" s="306">
        <f t="shared" si="705"/>
        <v>0</v>
      </c>
      <c r="RIL15" s="306">
        <f t="shared" si="705"/>
        <v>0</v>
      </c>
      <c r="RIM15" s="306">
        <f t="shared" si="705"/>
        <v>0</v>
      </c>
      <c r="RIN15" s="306">
        <f t="shared" si="705"/>
        <v>0</v>
      </c>
      <c r="RIO15" s="306">
        <f t="shared" si="705"/>
        <v>0</v>
      </c>
      <c r="RIP15" s="306">
        <f t="shared" si="705"/>
        <v>0</v>
      </c>
      <c r="RIQ15" s="306">
        <f t="shared" ref="RIQ15:RLB15" si="706">SUM(RIQ16,RIQ20,RIQ21,RIQ26,RIQ27)</f>
        <v>0</v>
      </c>
      <c r="RIR15" s="306">
        <f t="shared" si="706"/>
        <v>0</v>
      </c>
      <c r="RIS15" s="306">
        <f t="shared" si="706"/>
        <v>0</v>
      </c>
      <c r="RIT15" s="306">
        <f t="shared" si="706"/>
        <v>0</v>
      </c>
      <c r="RIU15" s="306">
        <f t="shared" si="706"/>
        <v>0</v>
      </c>
      <c r="RIV15" s="306">
        <f t="shared" si="706"/>
        <v>0</v>
      </c>
      <c r="RIW15" s="306">
        <f t="shared" si="706"/>
        <v>0</v>
      </c>
      <c r="RIX15" s="306">
        <f t="shared" si="706"/>
        <v>0</v>
      </c>
      <c r="RIY15" s="306">
        <f t="shared" si="706"/>
        <v>0</v>
      </c>
      <c r="RIZ15" s="306">
        <f t="shared" si="706"/>
        <v>0</v>
      </c>
      <c r="RJA15" s="306">
        <f t="shared" si="706"/>
        <v>0</v>
      </c>
      <c r="RJB15" s="306">
        <f t="shared" si="706"/>
        <v>0</v>
      </c>
      <c r="RJC15" s="306">
        <f t="shared" si="706"/>
        <v>0</v>
      </c>
      <c r="RJD15" s="306">
        <f t="shared" si="706"/>
        <v>0</v>
      </c>
      <c r="RJE15" s="306">
        <f t="shared" si="706"/>
        <v>0</v>
      </c>
      <c r="RJF15" s="306">
        <f t="shared" si="706"/>
        <v>0</v>
      </c>
      <c r="RJG15" s="306">
        <f t="shared" si="706"/>
        <v>0</v>
      </c>
      <c r="RJH15" s="306">
        <f t="shared" si="706"/>
        <v>0</v>
      </c>
      <c r="RJI15" s="306">
        <f t="shared" si="706"/>
        <v>0</v>
      </c>
      <c r="RJJ15" s="306">
        <f t="shared" si="706"/>
        <v>0</v>
      </c>
      <c r="RJK15" s="306">
        <f t="shared" si="706"/>
        <v>0</v>
      </c>
      <c r="RJL15" s="306">
        <f t="shared" si="706"/>
        <v>0</v>
      </c>
      <c r="RJM15" s="306">
        <f t="shared" si="706"/>
        <v>0</v>
      </c>
      <c r="RJN15" s="306">
        <f t="shared" si="706"/>
        <v>0</v>
      </c>
      <c r="RJO15" s="306">
        <f t="shared" si="706"/>
        <v>0</v>
      </c>
      <c r="RJP15" s="306">
        <f t="shared" si="706"/>
        <v>0</v>
      </c>
      <c r="RJQ15" s="306">
        <f t="shared" si="706"/>
        <v>0</v>
      </c>
      <c r="RJR15" s="306">
        <f t="shared" si="706"/>
        <v>0</v>
      </c>
      <c r="RJS15" s="306">
        <f t="shared" si="706"/>
        <v>0</v>
      </c>
      <c r="RJT15" s="306">
        <f t="shared" si="706"/>
        <v>0</v>
      </c>
      <c r="RJU15" s="306">
        <f t="shared" si="706"/>
        <v>0</v>
      </c>
      <c r="RJV15" s="306">
        <f t="shared" si="706"/>
        <v>0</v>
      </c>
      <c r="RJW15" s="306">
        <f t="shared" si="706"/>
        <v>0</v>
      </c>
      <c r="RJX15" s="306">
        <f t="shared" si="706"/>
        <v>0</v>
      </c>
      <c r="RJY15" s="306">
        <f t="shared" si="706"/>
        <v>0</v>
      </c>
      <c r="RJZ15" s="306">
        <f t="shared" si="706"/>
        <v>0</v>
      </c>
      <c r="RKA15" s="306">
        <f t="shared" si="706"/>
        <v>0</v>
      </c>
      <c r="RKB15" s="306">
        <f t="shared" si="706"/>
        <v>0</v>
      </c>
      <c r="RKC15" s="306">
        <f t="shared" si="706"/>
        <v>0</v>
      </c>
      <c r="RKD15" s="306">
        <f t="shared" si="706"/>
        <v>0</v>
      </c>
      <c r="RKE15" s="306">
        <f t="shared" si="706"/>
        <v>0</v>
      </c>
      <c r="RKF15" s="306">
        <f t="shared" si="706"/>
        <v>0</v>
      </c>
      <c r="RKG15" s="306">
        <f t="shared" si="706"/>
        <v>0</v>
      </c>
      <c r="RKH15" s="306">
        <f t="shared" si="706"/>
        <v>0</v>
      </c>
      <c r="RKI15" s="306">
        <f t="shared" si="706"/>
        <v>0</v>
      </c>
      <c r="RKJ15" s="306">
        <f t="shared" si="706"/>
        <v>0</v>
      </c>
      <c r="RKK15" s="306">
        <f t="shared" si="706"/>
        <v>0</v>
      </c>
      <c r="RKL15" s="306">
        <f t="shared" si="706"/>
        <v>0</v>
      </c>
      <c r="RKM15" s="306">
        <f t="shared" si="706"/>
        <v>0</v>
      </c>
      <c r="RKN15" s="306">
        <f t="shared" si="706"/>
        <v>0</v>
      </c>
      <c r="RKO15" s="306">
        <f t="shared" si="706"/>
        <v>0</v>
      </c>
      <c r="RKP15" s="306">
        <f t="shared" si="706"/>
        <v>0</v>
      </c>
      <c r="RKQ15" s="306">
        <f t="shared" si="706"/>
        <v>0</v>
      </c>
      <c r="RKR15" s="306">
        <f t="shared" si="706"/>
        <v>0</v>
      </c>
      <c r="RKS15" s="306">
        <f t="shared" si="706"/>
        <v>0</v>
      </c>
      <c r="RKT15" s="306">
        <f t="shared" si="706"/>
        <v>0</v>
      </c>
      <c r="RKU15" s="306">
        <f t="shared" si="706"/>
        <v>0</v>
      </c>
      <c r="RKV15" s="306">
        <f t="shared" si="706"/>
        <v>0</v>
      </c>
      <c r="RKW15" s="306">
        <f t="shared" si="706"/>
        <v>0</v>
      </c>
      <c r="RKX15" s="306">
        <f t="shared" si="706"/>
        <v>0</v>
      </c>
      <c r="RKY15" s="306">
        <f t="shared" si="706"/>
        <v>0</v>
      </c>
      <c r="RKZ15" s="306">
        <f t="shared" si="706"/>
        <v>0</v>
      </c>
      <c r="RLA15" s="306">
        <f t="shared" si="706"/>
        <v>0</v>
      </c>
      <c r="RLB15" s="306">
        <f t="shared" si="706"/>
        <v>0</v>
      </c>
      <c r="RLC15" s="306">
        <f t="shared" ref="RLC15:RNN15" si="707">SUM(RLC16,RLC20,RLC21,RLC26,RLC27)</f>
        <v>0</v>
      </c>
      <c r="RLD15" s="306">
        <f t="shared" si="707"/>
        <v>0</v>
      </c>
      <c r="RLE15" s="306">
        <f t="shared" si="707"/>
        <v>0</v>
      </c>
      <c r="RLF15" s="306">
        <f t="shared" si="707"/>
        <v>0</v>
      </c>
      <c r="RLG15" s="306">
        <f t="shared" si="707"/>
        <v>0</v>
      </c>
      <c r="RLH15" s="306">
        <f t="shared" si="707"/>
        <v>0</v>
      </c>
      <c r="RLI15" s="306">
        <f t="shared" si="707"/>
        <v>0</v>
      </c>
      <c r="RLJ15" s="306">
        <f t="shared" si="707"/>
        <v>0</v>
      </c>
      <c r="RLK15" s="306">
        <f t="shared" si="707"/>
        <v>0</v>
      </c>
      <c r="RLL15" s="306">
        <f t="shared" si="707"/>
        <v>0</v>
      </c>
      <c r="RLM15" s="306">
        <f t="shared" si="707"/>
        <v>0</v>
      </c>
      <c r="RLN15" s="306">
        <f t="shared" si="707"/>
        <v>0</v>
      </c>
      <c r="RLO15" s="306">
        <f t="shared" si="707"/>
        <v>0</v>
      </c>
      <c r="RLP15" s="306">
        <f t="shared" si="707"/>
        <v>0</v>
      </c>
      <c r="RLQ15" s="306">
        <f t="shared" si="707"/>
        <v>0</v>
      </c>
      <c r="RLR15" s="306">
        <f t="shared" si="707"/>
        <v>0</v>
      </c>
      <c r="RLS15" s="306">
        <f t="shared" si="707"/>
        <v>0</v>
      </c>
      <c r="RLT15" s="306">
        <f t="shared" si="707"/>
        <v>0</v>
      </c>
      <c r="RLU15" s="306">
        <f t="shared" si="707"/>
        <v>0</v>
      </c>
      <c r="RLV15" s="306">
        <f t="shared" si="707"/>
        <v>0</v>
      </c>
      <c r="RLW15" s="306">
        <f t="shared" si="707"/>
        <v>0</v>
      </c>
      <c r="RLX15" s="306">
        <f t="shared" si="707"/>
        <v>0</v>
      </c>
      <c r="RLY15" s="306">
        <f t="shared" si="707"/>
        <v>0</v>
      </c>
      <c r="RLZ15" s="306">
        <f t="shared" si="707"/>
        <v>0</v>
      </c>
      <c r="RMA15" s="306">
        <f t="shared" si="707"/>
        <v>0</v>
      </c>
      <c r="RMB15" s="306">
        <f t="shared" si="707"/>
        <v>0</v>
      </c>
      <c r="RMC15" s="306">
        <f t="shared" si="707"/>
        <v>0</v>
      </c>
      <c r="RMD15" s="306">
        <f t="shared" si="707"/>
        <v>0</v>
      </c>
      <c r="RME15" s="306">
        <f t="shared" si="707"/>
        <v>0</v>
      </c>
      <c r="RMF15" s="306">
        <f t="shared" si="707"/>
        <v>0</v>
      </c>
      <c r="RMG15" s="306">
        <f t="shared" si="707"/>
        <v>0</v>
      </c>
      <c r="RMH15" s="306">
        <f t="shared" si="707"/>
        <v>0</v>
      </c>
      <c r="RMI15" s="306">
        <f t="shared" si="707"/>
        <v>0</v>
      </c>
      <c r="RMJ15" s="306">
        <f t="shared" si="707"/>
        <v>0</v>
      </c>
      <c r="RMK15" s="306">
        <f t="shared" si="707"/>
        <v>0</v>
      </c>
      <c r="RML15" s="306">
        <f t="shared" si="707"/>
        <v>0</v>
      </c>
      <c r="RMM15" s="306">
        <f t="shared" si="707"/>
        <v>0</v>
      </c>
      <c r="RMN15" s="306">
        <f t="shared" si="707"/>
        <v>0</v>
      </c>
      <c r="RMO15" s="306">
        <f t="shared" si="707"/>
        <v>0</v>
      </c>
      <c r="RMP15" s="306">
        <f t="shared" si="707"/>
        <v>0</v>
      </c>
      <c r="RMQ15" s="306">
        <f t="shared" si="707"/>
        <v>0</v>
      </c>
      <c r="RMR15" s="306">
        <f t="shared" si="707"/>
        <v>0</v>
      </c>
      <c r="RMS15" s="306">
        <f t="shared" si="707"/>
        <v>0</v>
      </c>
      <c r="RMT15" s="306">
        <f t="shared" si="707"/>
        <v>0</v>
      </c>
      <c r="RMU15" s="306">
        <f t="shared" si="707"/>
        <v>0</v>
      </c>
      <c r="RMV15" s="306">
        <f t="shared" si="707"/>
        <v>0</v>
      </c>
      <c r="RMW15" s="306">
        <f t="shared" si="707"/>
        <v>0</v>
      </c>
      <c r="RMX15" s="306">
        <f t="shared" si="707"/>
        <v>0</v>
      </c>
      <c r="RMY15" s="306">
        <f t="shared" si="707"/>
        <v>0</v>
      </c>
      <c r="RMZ15" s="306">
        <f t="shared" si="707"/>
        <v>0</v>
      </c>
      <c r="RNA15" s="306">
        <f t="shared" si="707"/>
        <v>0</v>
      </c>
      <c r="RNB15" s="306">
        <f t="shared" si="707"/>
        <v>0</v>
      </c>
      <c r="RNC15" s="306">
        <f t="shared" si="707"/>
        <v>0</v>
      </c>
      <c r="RND15" s="306">
        <f t="shared" si="707"/>
        <v>0</v>
      </c>
      <c r="RNE15" s="306">
        <f t="shared" si="707"/>
        <v>0</v>
      </c>
      <c r="RNF15" s="306">
        <f t="shared" si="707"/>
        <v>0</v>
      </c>
      <c r="RNG15" s="306">
        <f t="shared" si="707"/>
        <v>0</v>
      </c>
      <c r="RNH15" s="306">
        <f t="shared" si="707"/>
        <v>0</v>
      </c>
      <c r="RNI15" s="306">
        <f t="shared" si="707"/>
        <v>0</v>
      </c>
      <c r="RNJ15" s="306">
        <f t="shared" si="707"/>
        <v>0</v>
      </c>
      <c r="RNK15" s="306">
        <f t="shared" si="707"/>
        <v>0</v>
      </c>
      <c r="RNL15" s="306">
        <f t="shared" si="707"/>
        <v>0</v>
      </c>
      <c r="RNM15" s="306">
        <f t="shared" si="707"/>
        <v>0</v>
      </c>
      <c r="RNN15" s="306">
        <f t="shared" si="707"/>
        <v>0</v>
      </c>
      <c r="RNO15" s="306">
        <f t="shared" ref="RNO15:RPZ15" si="708">SUM(RNO16,RNO20,RNO21,RNO26,RNO27)</f>
        <v>0</v>
      </c>
      <c r="RNP15" s="306">
        <f t="shared" si="708"/>
        <v>0</v>
      </c>
      <c r="RNQ15" s="306">
        <f t="shared" si="708"/>
        <v>0</v>
      </c>
      <c r="RNR15" s="306">
        <f t="shared" si="708"/>
        <v>0</v>
      </c>
      <c r="RNS15" s="306">
        <f t="shared" si="708"/>
        <v>0</v>
      </c>
      <c r="RNT15" s="306">
        <f t="shared" si="708"/>
        <v>0</v>
      </c>
      <c r="RNU15" s="306">
        <f t="shared" si="708"/>
        <v>0</v>
      </c>
      <c r="RNV15" s="306">
        <f t="shared" si="708"/>
        <v>0</v>
      </c>
      <c r="RNW15" s="306">
        <f t="shared" si="708"/>
        <v>0</v>
      </c>
      <c r="RNX15" s="306">
        <f t="shared" si="708"/>
        <v>0</v>
      </c>
      <c r="RNY15" s="306">
        <f t="shared" si="708"/>
        <v>0</v>
      </c>
      <c r="RNZ15" s="306">
        <f t="shared" si="708"/>
        <v>0</v>
      </c>
      <c r="ROA15" s="306">
        <f t="shared" si="708"/>
        <v>0</v>
      </c>
      <c r="ROB15" s="306">
        <f t="shared" si="708"/>
        <v>0</v>
      </c>
      <c r="ROC15" s="306">
        <f t="shared" si="708"/>
        <v>0</v>
      </c>
      <c r="ROD15" s="306">
        <f t="shared" si="708"/>
        <v>0</v>
      </c>
      <c r="ROE15" s="306">
        <f t="shared" si="708"/>
        <v>0</v>
      </c>
      <c r="ROF15" s="306">
        <f t="shared" si="708"/>
        <v>0</v>
      </c>
      <c r="ROG15" s="306">
        <f t="shared" si="708"/>
        <v>0</v>
      </c>
      <c r="ROH15" s="306">
        <f t="shared" si="708"/>
        <v>0</v>
      </c>
      <c r="ROI15" s="306">
        <f t="shared" si="708"/>
        <v>0</v>
      </c>
      <c r="ROJ15" s="306">
        <f t="shared" si="708"/>
        <v>0</v>
      </c>
      <c r="ROK15" s="306">
        <f t="shared" si="708"/>
        <v>0</v>
      </c>
      <c r="ROL15" s="306">
        <f t="shared" si="708"/>
        <v>0</v>
      </c>
      <c r="ROM15" s="306">
        <f t="shared" si="708"/>
        <v>0</v>
      </c>
      <c r="RON15" s="306">
        <f t="shared" si="708"/>
        <v>0</v>
      </c>
      <c r="ROO15" s="306">
        <f t="shared" si="708"/>
        <v>0</v>
      </c>
      <c r="ROP15" s="306">
        <f t="shared" si="708"/>
        <v>0</v>
      </c>
      <c r="ROQ15" s="306">
        <f t="shared" si="708"/>
        <v>0</v>
      </c>
      <c r="ROR15" s="306">
        <f t="shared" si="708"/>
        <v>0</v>
      </c>
      <c r="ROS15" s="306">
        <f t="shared" si="708"/>
        <v>0</v>
      </c>
      <c r="ROT15" s="306">
        <f t="shared" si="708"/>
        <v>0</v>
      </c>
      <c r="ROU15" s="306">
        <f t="shared" si="708"/>
        <v>0</v>
      </c>
      <c r="ROV15" s="306">
        <f t="shared" si="708"/>
        <v>0</v>
      </c>
      <c r="ROW15" s="306">
        <f t="shared" si="708"/>
        <v>0</v>
      </c>
      <c r="ROX15" s="306">
        <f t="shared" si="708"/>
        <v>0</v>
      </c>
      <c r="ROY15" s="306">
        <f t="shared" si="708"/>
        <v>0</v>
      </c>
      <c r="ROZ15" s="306">
        <f t="shared" si="708"/>
        <v>0</v>
      </c>
      <c r="RPA15" s="306">
        <f t="shared" si="708"/>
        <v>0</v>
      </c>
      <c r="RPB15" s="306">
        <f t="shared" si="708"/>
        <v>0</v>
      </c>
      <c r="RPC15" s="306">
        <f t="shared" si="708"/>
        <v>0</v>
      </c>
      <c r="RPD15" s="306">
        <f t="shared" si="708"/>
        <v>0</v>
      </c>
      <c r="RPE15" s="306">
        <f t="shared" si="708"/>
        <v>0</v>
      </c>
      <c r="RPF15" s="306">
        <f t="shared" si="708"/>
        <v>0</v>
      </c>
      <c r="RPG15" s="306">
        <f t="shared" si="708"/>
        <v>0</v>
      </c>
      <c r="RPH15" s="306">
        <f t="shared" si="708"/>
        <v>0</v>
      </c>
      <c r="RPI15" s="306">
        <f t="shared" si="708"/>
        <v>0</v>
      </c>
      <c r="RPJ15" s="306">
        <f t="shared" si="708"/>
        <v>0</v>
      </c>
      <c r="RPK15" s="306">
        <f t="shared" si="708"/>
        <v>0</v>
      </c>
      <c r="RPL15" s="306">
        <f t="shared" si="708"/>
        <v>0</v>
      </c>
      <c r="RPM15" s="306">
        <f t="shared" si="708"/>
        <v>0</v>
      </c>
      <c r="RPN15" s="306">
        <f t="shared" si="708"/>
        <v>0</v>
      </c>
      <c r="RPO15" s="306">
        <f t="shared" si="708"/>
        <v>0</v>
      </c>
      <c r="RPP15" s="306">
        <f t="shared" si="708"/>
        <v>0</v>
      </c>
      <c r="RPQ15" s="306">
        <f t="shared" si="708"/>
        <v>0</v>
      </c>
      <c r="RPR15" s="306">
        <f t="shared" si="708"/>
        <v>0</v>
      </c>
      <c r="RPS15" s="306">
        <f t="shared" si="708"/>
        <v>0</v>
      </c>
      <c r="RPT15" s="306">
        <f t="shared" si="708"/>
        <v>0</v>
      </c>
      <c r="RPU15" s="306">
        <f t="shared" si="708"/>
        <v>0</v>
      </c>
      <c r="RPV15" s="306">
        <f t="shared" si="708"/>
        <v>0</v>
      </c>
      <c r="RPW15" s="306">
        <f t="shared" si="708"/>
        <v>0</v>
      </c>
      <c r="RPX15" s="306">
        <f t="shared" si="708"/>
        <v>0</v>
      </c>
      <c r="RPY15" s="306">
        <f t="shared" si="708"/>
        <v>0</v>
      </c>
      <c r="RPZ15" s="306">
        <f t="shared" si="708"/>
        <v>0</v>
      </c>
      <c r="RQA15" s="306">
        <f t="shared" ref="RQA15:RSL15" si="709">SUM(RQA16,RQA20,RQA21,RQA26,RQA27)</f>
        <v>0</v>
      </c>
      <c r="RQB15" s="306">
        <f t="shared" si="709"/>
        <v>0</v>
      </c>
      <c r="RQC15" s="306">
        <f t="shared" si="709"/>
        <v>0</v>
      </c>
      <c r="RQD15" s="306">
        <f t="shared" si="709"/>
        <v>0</v>
      </c>
      <c r="RQE15" s="306">
        <f t="shared" si="709"/>
        <v>0</v>
      </c>
      <c r="RQF15" s="306">
        <f t="shared" si="709"/>
        <v>0</v>
      </c>
      <c r="RQG15" s="306">
        <f t="shared" si="709"/>
        <v>0</v>
      </c>
      <c r="RQH15" s="306">
        <f t="shared" si="709"/>
        <v>0</v>
      </c>
      <c r="RQI15" s="306">
        <f t="shared" si="709"/>
        <v>0</v>
      </c>
      <c r="RQJ15" s="306">
        <f t="shared" si="709"/>
        <v>0</v>
      </c>
      <c r="RQK15" s="306">
        <f t="shared" si="709"/>
        <v>0</v>
      </c>
      <c r="RQL15" s="306">
        <f t="shared" si="709"/>
        <v>0</v>
      </c>
      <c r="RQM15" s="306">
        <f t="shared" si="709"/>
        <v>0</v>
      </c>
      <c r="RQN15" s="306">
        <f t="shared" si="709"/>
        <v>0</v>
      </c>
      <c r="RQO15" s="306">
        <f t="shared" si="709"/>
        <v>0</v>
      </c>
      <c r="RQP15" s="306">
        <f t="shared" si="709"/>
        <v>0</v>
      </c>
      <c r="RQQ15" s="306">
        <f t="shared" si="709"/>
        <v>0</v>
      </c>
      <c r="RQR15" s="306">
        <f t="shared" si="709"/>
        <v>0</v>
      </c>
      <c r="RQS15" s="306">
        <f t="shared" si="709"/>
        <v>0</v>
      </c>
      <c r="RQT15" s="306">
        <f t="shared" si="709"/>
        <v>0</v>
      </c>
      <c r="RQU15" s="306">
        <f t="shared" si="709"/>
        <v>0</v>
      </c>
      <c r="RQV15" s="306">
        <f t="shared" si="709"/>
        <v>0</v>
      </c>
      <c r="RQW15" s="306">
        <f t="shared" si="709"/>
        <v>0</v>
      </c>
      <c r="RQX15" s="306">
        <f t="shared" si="709"/>
        <v>0</v>
      </c>
      <c r="RQY15" s="306">
        <f t="shared" si="709"/>
        <v>0</v>
      </c>
      <c r="RQZ15" s="306">
        <f t="shared" si="709"/>
        <v>0</v>
      </c>
      <c r="RRA15" s="306">
        <f t="shared" si="709"/>
        <v>0</v>
      </c>
      <c r="RRB15" s="306">
        <f t="shared" si="709"/>
        <v>0</v>
      </c>
      <c r="RRC15" s="306">
        <f t="shared" si="709"/>
        <v>0</v>
      </c>
      <c r="RRD15" s="306">
        <f t="shared" si="709"/>
        <v>0</v>
      </c>
      <c r="RRE15" s="306">
        <f t="shared" si="709"/>
        <v>0</v>
      </c>
      <c r="RRF15" s="306">
        <f t="shared" si="709"/>
        <v>0</v>
      </c>
      <c r="RRG15" s="306">
        <f t="shared" si="709"/>
        <v>0</v>
      </c>
      <c r="RRH15" s="306">
        <f t="shared" si="709"/>
        <v>0</v>
      </c>
      <c r="RRI15" s="306">
        <f t="shared" si="709"/>
        <v>0</v>
      </c>
      <c r="RRJ15" s="306">
        <f t="shared" si="709"/>
        <v>0</v>
      </c>
      <c r="RRK15" s="306">
        <f t="shared" si="709"/>
        <v>0</v>
      </c>
      <c r="RRL15" s="306">
        <f t="shared" si="709"/>
        <v>0</v>
      </c>
      <c r="RRM15" s="306">
        <f t="shared" si="709"/>
        <v>0</v>
      </c>
      <c r="RRN15" s="306">
        <f t="shared" si="709"/>
        <v>0</v>
      </c>
      <c r="RRO15" s="306">
        <f t="shared" si="709"/>
        <v>0</v>
      </c>
      <c r="RRP15" s="306">
        <f t="shared" si="709"/>
        <v>0</v>
      </c>
      <c r="RRQ15" s="306">
        <f t="shared" si="709"/>
        <v>0</v>
      </c>
      <c r="RRR15" s="306">
        <f t="shared" si="709"/>
        <v>0</v>
      </c>
      <c r="RRS15" s="306">
        <f t="shared" si="709"/>
        <v>0</v>
      </c>
      <c r="RRT15" s="306">
        <f t="shared" si="709"/>
        <v>0</v>
      </c>
      <c r="RRU15" s="306">
        <f t="shared" si="709"/>
        <v>0</v>
      </c>
      <c r="RRV15" s="306">
        <f t="shared" si="709"/>
        <v>0</v>
      </c>
      <c r="RRW15" s="306">
        <f t="shared" si="709"/>
        <v>0</v>
      </c>
      <c r="RRX15" s="306">
        <f t="shared" si="709"/>
        <v>0</v>
      </c>
      <c r="RRY15" s="306">
        <f t="shared" si="709"/>
        <v>0</v>
      </c>
      <c r="RRZ15" s="306">
        <f t="shared" si="709"/>
        <v>0</v>
      </c>
      <c r="RSA15" s="306">
        <f t="shared" si="709"/>
        <v>0</v>
      </c>
      <c r="RSB15" s="306">
        <f t="shared" si="709"/>
        <v>0</v>
      </c>
      <c r="RSC15" s="306">
        <f t="shared" si="709"/>
        <v>0</v>
      </c>
      <c r="RSD15" s="306">
        <f t="shared" si="709"/>
        <v>0</v>
      </c>
      <c r="RSE15" s="306">
        <f t="shared" si="709"/>
        <v>0</v>
      </c>
      <c r="RSF15" s="306">
        <f t="shared" si="709"/>
        <v>0</v>
      </c>
      <c r="RSG15" s="306">
        <f t="shared" si="709"/>
        <v>0</v>
      </c>
      <c r="RSH15" s="306">
        <f t="shared" si="709"/>
        <v>0</v>
      </c>
      <c r="RSI15" s="306">
        <f t="shared" si="709"/>
        <v>0</v>
      </c>
      <c r="RSJ15" s="306">
        <f t="shared" si="709"/>
        <v>0</v>
      </c>
      <c r="RSK15" s="306">
        <f t="shared" si="709"/>
        <v>0</v>
      </c>
      <c r="RSL15" s="306">
        <f t="shared" si="709"/>
        <v>0</v>
      </c>
      <c r="RSM15" s="306">
        <f t="shared" ref="RSM15:RUX15" si="710">SUM(RSM16,RSM20,RSM21,RSM26,RSM27)</f>
        <v>0</v>
      </c>
      <c r="RSN15" s="306">
        <f t="shared" si="710"/>
        <v>0</v>
      </c>
      <c r="RSO15" s="306">
        <f t="shared" si="710"/>
        <v>0</v>
      </c>
      <c r="RSP15" s="306">
        <f t="shared" si="710"/>
        <v>0</v>
      </c>
      <c r="RSQ15" s="306">
        <f t="shared" si="710"/>
        <v>0</v>
      </c>
      <c r="RSR15" s="306">
        <f t="shared" si="710"/>
        <v>0</v>
      </c>
      <c r="RSS15" s="306">
        <f t="shared" si="710"/>
        <v>0</v>
      </c>
      <c r="RST15" s="306">
        <f t="shared" si="710"/>
        <v>0</v>
      </c>
      <c r="RSU15" s="306">
        <f t="shared" si="710"/>
        <v>0</v>
      </c>
      <c r="RSV15" s="306">
        <f t="shared" si="710"/>
        <v>0</v>
      </c>
      <c r="RSW15" s="306">
        <f t="shared" si="710"/>
        <v>0</v>
      </c>
      <c r="RSX15" s="306">
        <f t="shared" si="710"/>
        <v>0</v>
      </c>
      <c r="RSY15" s="306">
        <f t="shared" si="710"/>
        <v>0</v>
      </c>
      <c r="RSZ15" s="306">
        <f t="shared" si="710"/>
        <v>0</v>
      </c>
      <c r="RTA15" s="306">
        <f t="shared" si="710"/>
        <v>0</v>
      </c>
      <c r="RTB15" s="306">
        <f t="shared" si="710"/>
        <v>0</v>
      </c>
      <c r="RTC15" s="306">
        <f t="shared" si="710"/>
        <v>0</v>
      </c>
      <c r="RTD15" s="306">
        <f t="shared" si="710"/>
        <v>0</v>
      </c>
      <c r="RTE15" s="306">
        <f t="shared" si="710"/>
        <v>0</v>
      </c>
      <c r="RTF15" s="306">
        <f t="shared" si="710"/>
        <v>0</v>
      </c>
      <c r="RTG15" s="306">
        <f t="shared" si="710"/>
        <v>0</v>
      </c>
      <c r="RTH15" s="306">
        <f t="shared" si="710"/>
        <v>0</v>
      </c>
      <c r="RTI15" s="306">
        <f t="shared" si="710"/>
        <v>0</v>
      </c>
      <c r="RTJ15" s="306">
        <f t="shared" si="710"/>
        <v>0</v>
      </c>
      <c r="RTK15" s="306">
        <f t="shared" si="710"/>
        <v>0</v>
      </c>
      <c r="RTL15" s="306">
        <f t="shared" si="710"/>
        <v>0</v>
      </c>
      <c r="RTM15" s="306">
        <f t="shared" si="710"/>
        <v>0</v>
      </c>
      <c r="RTN15" s="306">
        <f t="shared" si="710"/>
        <v>0</v>
      </c>
      <c r="RTO15" s="306">
        <f t="shared" si="710"/>
        <v>0</v>
      </c>
      <c r="RTP15" s="306">
        <f t="shared" si="710"/>
        <v>0</v>
      </c>
      <c r="RTQ15" s="306">
        <f t="shared" si="710"/>
        <v>0</v>
      </c>
      <c r="RTR15" s="306">
        <f t="shared" si="710"/>
        <v>0</v>
      </c>
      <c r="RTS15" s="306">
        <f t="shared" si="710"/>
        <v>0</v>
      </c>
      <c r="RTT15" s="306">
        <f t="shared" si="710"/>
        <v>0</v>
      </c>
      <c r="RTU15" s="306">
        <f t="shared" si="710"/>
        <v>0</v>
      </c>
      <c r="RTV15" s="306">
        <f t="shared" si="710"/>
        <v>0</v>
      </c>
      <c r="RTW15" s="306">
        <f t="shared" si="710"/>
        <v>0</v>
      </c>
      <c r="RTX15" s="306">
        <f t="shared" si="710"/>
        <v>0</v>
      </c>
      <c r="RTY15" s="306">
        <f t="shared" si="710"/>
        <v>0</v>
      </c>
      <c r="RTZ15" s="306">
        <f t="shared" si="710"/>
        <v>0</v>
      </c>
      <c r="RUA15" s="306">
        <f t="shared" si="710"/>
        <v>0</v>
      </c>
      <c r="RUB15" s="306">
        <f t="shared" si="710"/>
        <v>0</v>
      </c>
      <c r="RUC15" s="306">
        <f t="shared" si="710"/>
        <v>0</v>
      </c>
      <c r="RUD15" s="306">
        <f t="shared" si="710"/>
        <v>0</v>
      </c>
      <c r="RUE15" s="306">
        <f t="shared" si="710"/>
        <v>0</v>
      </c>
      <c r="RUF15" s="306">
        <f t="shared" si="710"/>
        <v>0</v>
      </c>
      <c r="RUG15" s="306">
        <f t="shared" si="710"/>
        <v>0</v>
      </c>
      <c r="RUH15" s="306">
        <f t="shared" si="710"/>
        <v>0</v>
      </c>
      <c r="RUI15" s="306">
        <f t="shared" si="710"/>
        <v>0</v>
      </c>
      <c r="RUJ15" s="306">
        <f t="shared" si="710"/>
        <v>0</v>
      </c>
      <c r="RUK15" s="306">
        <f t="shared" si="710"/>
        <v>0</v>
      </c>
      <c r="RUL15" s="306">
        <f t="shared" si="710"/>
        <v>0</v>
      </c>
      <c r="RUM15" s="306">
        <f t="shared" si="710"/>
        <v>0</v>
      </c>
      <c r="RUN15" s="306">
        <f t="shared" si="710"/>
        <v>0</v>
      </c>
      <c r="RUO15" s="306">
        <f t="shared" si="710"/>
        <v>0</v>
      </c>
      <c r="RUP15" s="306">
        <f t="shared" si="710"/>
        <v>0</v>
      </c>
      <c r="RUQ15" s="306">
        <f t="shared" si="710"/>
        <v>0</v>
      </c>
      <c r="RUR15" s="306">
        <f t="shared" si="710"/>
        <v>0</v>
      </c>
      <c r="RUS15" s="306">
        <f t="shared" si="710"/>
        <v>0</v>
      </c>
      <c r="RUT15" s="306">
        <f t="shared" si="710"/>
        <v>0</v>
      </c>
      <c r="RUU15" s="306">
        <f t="shared" si="710"/>
        <v>0</v>
      </c>
      <c r="RUV15" s="306">
        <f t="shared" si="710"/>
        <v>0</v>
      </c>
      <c r="RUW15" s="306">
        <f t="shared" si="710"/>
        <v>0</v>
      </c>
      <c r="RUX15" s="306">
        <f t="shared" si="710"/>
        <v>0</v>
      </c>
      <c r="RUY15" s="306">
        <f t="shared" ref="RUY15:RXJ15" si="711">SUM(RUY16,RUY20,RUY21,RUY26,RUY27)</f>
        <v>0</v>
      </c>
      <c r="RUZ15" s="306">
        <f t="shared" si="711"/>
        <v>0</v>
      </c>
      <c r="RVA15" s="306">
        <f t="shared" si="711"/>
        <v>0</v>
      </c>
      <c r="RVB15" s="306">
        <f t="shared" si="711"/>
        <v>0</v>
      </c>
      <c r="RVC15" s="306">
        <f t="shared" si="711"/>
        <v>0</v>
      </c>
      <c r="RVD15" s="306">
        <f t="shared" si="711"/>
        <v>0</v>
      </c>
      <c r="RVE15" s="306">
        <f t="shared" si="711"/>
        <v>0</v>
      </c>
      <c r="RVF15" s="306">
        <f t="shared" si="711"/>
        <v>0</v>
      </c>
      <c r="RVG15" s="306">
        <f t="shared" si="711"/>
        <v>0</v>
      </c>
      <c r="RVH15" s="306">
        <f t="shared" si="711"/>
        <v>0</v>
      </c>
      <c r="RVI15" s="306">
        <f t="shared" si="711"/>
        <v>0</v>
      </c>
      <c r="RVJ15" s="306">
        <f t="shared" si="711"/>
        <v>0</v>
      </c>
      <c r="RVK15" s="306">
        <f t="shared" si="711"/>
        <v>0</v>
      </c>
      <c r="RVL15" s="306">
        <f t="shared" si="711"/>
        <v>0</v>
      </c>
      <c r="RVM15" s="306">
        <f t="shared" si="711"/>
        <v>0</v>
      </c>
      <c r="RVN15" s="306">
        <f t="shared" si="711"/>
        <v>0</v>
      </c>
      <c r="RVO15" s="306">
        <f t="shared" si="711"/>
        <v>0</v>
      </c>
      <c r="RVP15" s="306">
        <f t="shared" si="711"/>
        <v>0</v>
      </c>
      <c r="RVQ15" s="306">
        <f t="shared" si="711"/>
        <v>0</v>
      </c>
      <c r="RVR15" s="306">
        <f t="shared" si="711"/>
        <v>0</v>
      </c>
      <c r="RVS15" s="306">
        <f t="shared" si="711"/>
        <v>0</v>
      </c>
      <c r="RVT15" s="306">
        <f t="shared" si="711"/>
        <v>0</v>
      </c>
      <c r="RVU15" s="306">
        <f t="shared" si="711"/>
        <v>0</v>
      </c>
      <c r="RVV15" s="306">
        <f t="shared" si="711"/>
        <v>0</v>
      </c>
      <c r="RVW15" s="306">
        <f t="shared" si="711"/>
        <v>0</v>
      </c>
      <c r="RVX15" s="306">
        <f t="shared" si="711"/>
        <v>0</v>
      </c>
      <c r="RVY15" s="306">
        <f t="shared" si="711"/>
        <v>0</v>
      </c>
      <c r="RVZ15" s="306">
        <f t="shared" si="711"/>
        <v>0</v>
      </c>
      <c r="RWA15" s="306">
        <f t="shared" si="711"/>
        <v>0</v>
      </c>
      <c r="RWB15" s="306">
        <f t="shared" si="711"/>
        <v>0</v>
      </c>
      <c r="RWC15" s="306">
        <f t="shared" si="711"/>
        <v>0</v>
      </c>
      <c r="RWD15" s="306">
        <f t="shared" si="711"/>
        <v>0</v>
      </c>
      <c r="RWE15" s="306">
        <f t="shared" si="711"/>
        <v>0</v>
      </c>
      <c r="RWF15" s="306">
        <f t="shared" si="711"/>
        <v>0</v>
      </c>
      <c r="RWG15" s="306">
        <f t="shared" si="711"/>
        <v>0</v>
      </c>
      <c r="RWH15" s="306">
        <f t="shared" si="711"/>
        <v>0</v>
      </c>
      <c r="RWI15" s="306">
        <f t="shared" si="711"/>
        <v>0</v>
      </c>
      <c r="RWJ15" s="306">
        <f t="shared" si="711"/>
        <v>0</v>
      </c>
      <c r="RWK15" s="306">
        <f t="shared" si="711"/>
        <v>0</v>
      </c>
      <c r="RWL15" s="306">
        <f t="shared" si="711"/>
        <v>0</v>
      </c>
      <c r="RWM15" s="306">
        <f t="shared" si="711"/>
        <v>0</v>
      </c>
      <c r="RWN15" s="306">
        <f t="shared" si="711"/>
        <v>0</v>
      </c>
      <c r="RWO15" s="306">
        <f t="shared" si="711"/>
        <v>0</v>
      </c>
      <c r="RWP15" s="306">
        <f t="shared" si="711"/>
        <v>0</v>
      </c>
      <c r="RWQ15" s="306">
        <f t="shared" si="711"/>
        <v>0</v>
      </c>
      <c r="RWR15" s="306">
        <f t="shared" si="711"/>
        <v>0</v>
      </c>
      <c r="RWS15" s="306">
        <f t="shared" si="711"/>
        <v>0</v>
      </c>
      <c r="RWT15" s="306">
        <f t="shared" si="711"/>
        <v>0</v>
      </c>
      <c r="RWU15" s="306">
        <f t="shared" si="711"/>
        <v>0</v>
      </c>
      <c r="RWV15" s="306">
        <f t="shared" si="711"/>
        <v>0</v>
      </c>
      <c r="RWW15" s="306">
        <f t="shared" si="711"/>
        <v>0</v>
      </c>
      <c r="RWX15" s="306">
        <f t="shared" si="711"/>
        <v>0</v>
      </c>
      <c r="RWY15" s="306">
        <f t="shared" si="711"/>
        <v>0</v>
      </c>
      <c r="RWZ15" s="306">
        <f t="shared" si="711"/>
        <v>0</v>
      </c>
      <c r="RXA15" s="306">
        <f t="shared" si="711"/>
        <v>0</v>
      </c>
      <c r="RXB15" s="306">
        <f t="shared" si="711"/>
        <v>0</v>
      </c>
      <c r="RXC15" s="306">
        <f t="shared" si="711"/>
        <v>0</v>
      </c>
      <c r="RXD15" s="306">
        <f t="shared" si="711"/>
        <v>0</v>
      </c>
      <c r="RXE15" s="306">
        <f t="shared" si="711"/>
        <v>0</v>
      </c>
      <c r="RXF15" s="306">
        <f t="shared" si="711"/>
        <v>0</v>
      </c>
      <c r="RXG15" s="306">
        <f t="shared" si="711"/>
        <v>0</v>
      </c>
      <c r="RXH15" s="306">
        <f t="shared" si="711"/>
        <v>0</v>
      </c>
      <c r="RXI15" s="306">
        <f t="shared" si="711"/>
        <v>0</v>
      </c>
      <c r="RXJ15" s="306">
        <f t="shared" si="711"/>
        <v>0</v>
      </c>
      <c r="RXK15" s="306">
        <f t="shared" ref="RXK15:RZV15" si="712">SUM(RXK16,RXK20,RXK21,RXK26,RXK27)</f>
        <v>0</v>
      </c>
      <c r="RXL15" s="306">
        <f t="shared" si="712"/>
        <v>0</v>
      </c>
      <c r="RXM15" s="306">
        <f t="shared" si="712"/>
        <v>0</v>
      </c>
      <c r="RXN15" s="306">
        <f t="shared" si="712"/>
        <v>0</v>
      </c>
      <c r="RXO15" s="306">
        <f t="shared" si="712"/>
        <v>0</v>
      </c>
      <c r="RXP15" s="306">
        <f t="shared" si="712"/>
        <v>0</v>
      </c>
      <c r="RXQ15" s="306">
        <f t="shared" si="712"/>
        <v>0</v>
      </c>
      <c r="RXR15" s="306">
        <f t="shared" si="712"/>
        <v>0</v>
      </c>
      <c r="RXS15" s="306">
        <f t="shared" si="712"/>
        <v>0</v>
      </c>
      <c r="RXT15" s="306">
        <f t="shared" si="712"/>
        <v>0</v>
      </c>
      <c r="RXU15" s="306">
        <f t="shared" si="712"/>
        <v>0</v>
      </c>
      <c r="RXV15" s="306">
        <f t="shared" si="712"/>
        <v>0</v>
      </c>
      <c r="RXW15" s="306">
        <f t="shared" si="712"/>
        <v>0</v>
      </c>
      <c r="RXX15" s="306">
        <f t="shared" si="712"/>
        <v>0</v>
      </c>
      <c r="RXY15" s="306">
        <f t="shared" si="712"/>
        <v>0</v>
      </c>
      <c r="RXZ15" s="306">
        <f t="shared" si="712"/>
        <v>0</v>
      </c>
      <c r="RYA15" s="306">
        <f t="shared" si="712"/>
        <v>0</v>
      </c>
      <c r="RYB15" s="306">
        <f t="shared" si="712"/>
        <v>0</v>
      </c>
      <c r="RYC15" s="306">
        <f t="shared" si="712"/>
        <v>0</v>
      </c>
      <c r="RYD15" s="306">
        <f t="shared" si="712"/>
        <v>0</v>
      </c>
      <c r="RYE15" s="306">
        <f t="shared" si="712"/>
        <v>0</v>
      </c>
      <c r="RYF15" s="306">
        <f t="shared" si="712"/>
        <v>0</v>
      </c>
      <c r="RYG15" s="306">
        <f t="shared" si="712"/>
        <v>0</v>
      </c>
      <c r="RYH15" s="306">
        <f t="shared" si="712"/>
        <v>0</v>
      </c>
      <c r="RYI15" s="306">
        <f t="shared" si="712"/>
        <v>0</v>
      </c>
      <c r="RYJ15" s="306">
        <f t="shared" si="712"/>
        <v>0</v>
      </c>
      <c r="RYK15" s="306">
        <f t="shared" si="712"/>
        <v>0</v>
      </c>
      <c r="RYL15" s="306">
        <f t="shared" si="712"/>
        <v>0</v>
      </c>
      <c r="RYM15" s="306">
        <f t="shared" si="712"/>
        <v>0</v>
      </c>
      <c r="RYN15" s="306">
        <f t="shared" si="712"/>
        <v>0</v>
      </c>
      <c r="RYO15" s="306">
        <f t="shared" si="712"/>
        <v>0</v>
      </c>
      <c r="RYP15" s="306">
        <f t="shared" si="712"/>
        <v>0</v>
      </c>
      <c r="RYQ15" s="306">
        <f t="shared" si="712"/>
        <v>0</v>
      </c>
      <c r="RYR15" s="306">
        <f t="shared" si="712"/>
        <v>0</v>
      </c>
      <c r="RYS15" s="306">
        <f t="shared" si="712"/>
        <v>0</v>
      </c>
      <c r="RYT15" s="306">
        <f t="shared" si="712"/>
        <v>0</v>
      </c>
      <c r="RYU15" s="306">
        <f t="shared" si="712"/>
        <v>0</v>
      </c>
      <c r="RYV15" s="306">
        <f t="shared" si="712"/>
        <v>0</v>
      </c>
      <c r="RYW15" s="306">
        <f t="shared" si="712"/>
        <v>0</v>
      </c>
      <c r="RYX15" s="306">
        <f t="shared" si="712"/>
        <v>0</v>
      </c>
      <c r="RYY15" s="306">
        <f t="shared" si="712"/>
        <v>0</v>
      </c>
      <c r="RYZ15" s="306">
        <f t="shared" si="712"/>
        <v>0</v>
      </c>
      <c r="RZA15" s="306">
        <f t="shared" si="712"/>
        <v>0</v>
      </c>
      <c r="RZB15" s="306">
        <f t="shared" si="712"/>
        <v>0</v>
      </c>
      <c r="RZC15" s="306">
        <f t="shared" si="712"/>
        <v>0</v>
      </c>
      <c r="RZD15" s="306">
        <f t="shared" si="712"/>
        <v>0</v>
      </c>
      <c r="RZE15" s="306">
        <f t="shared" si="712"/>
        <v>0</v>
      </c>
      <c r="RZF15" s="306">
        <f t="shared" si="712"/>
        <v>0</v>
      </c>
      <c r="RZG15" s="306">
        <f t="shared" si="712"/>
        <v>0</v>
      </c>
      <c r="RZH15" s="306">
        <f t="shared" si="712"/>
        <v>0</v>
      </c>
      <c r="RZI15" s="306">
        <f t="shared" si="712"/>
        <v>0</v>
      </c>
      <c r="RZJ15" s="306">
        <f t="shared" si="712"/>
        <v>0</v>
      </c>
      <c r="RZK15" s="306">
        <f t="shared" si="712"/>
        <v>0</v>
      </c>
      <c r="RZL15" s="306">
        <f t="shared" si="712"/>
        <v>0</v>
      </c>
      <c r="RZM15" s="306">
        <f t="shared" si="712"/>
        <v>0</v>
      </c>
      <c r="RZN15" s="306">
        <f t="shared" si="712"/>
        <v>0</v>
      </c>
      <c r="RZO15" s="306">
        <f t="shared" si="712"/>
        <v>0</v>
      </c>
      <c r="RZP15" s="306">
        <f t="shared" si="712"/>
        <v>0</v>
      </c>
      <c r="RZQ15" s="306">
        <f t="shared" si="712"/>
        <v>0</v>
      </c>
      <c r="RZR15" s="306">
        <f t="shared" si="712"/>
        <v>0</v>
      </c>
      <c r="RZS15" s="306">
        <f t="shared" si="712"/>
        <v>0</v>
      </c>
      <c r="RZT15" s="306">
        <f t="shared" si="712"/>
        <v>0</v>
      </c>
      <c r="RZU15" s="306">
        <f t="shared" si="712"/>
        <v>0</v>
      </c>
      <c r="RZV15" s="306">
        <f t="shared" si="712"/>
        <v>0</v>
      </c>
      <c r="RZW15" s="306">
        <f t="shared" ref="RZW15:SCH15" si="713">SUM(RZW16,RZW20,RZW21,RZW26,RZW27)</f>
        <v>0</v>
      </c>
      <c r="RZX15" s="306">
        <f t="shared" si="713"/>
        <v>0</v>
      </c>
      <c r="RZY15" s="306">
        <f t="shared" si="713"/>
        <v>0</v>
      </c>
      <c r="RZZ15" s="306">
        <f t="shared" si="713"/>
        <v>0</v>
      </c>
      <c r="SAA15" s="306">
        <f t="shared" si="713"/>
        <v>0</v>
      </c>
      <c r="SAB15" s="306">
        <f t="shared" si="713"/>
        <v>0</v>
      </c>
      <c r="SAC15" s="306">
        <f t="shared" si="713"/>
        <v>0</v>
      </c>
      <c r="SAD15" s="306">
        <f t="shared" si="713"/>
        <v>0</v>
      </c>
      <c r="SAE15" s="306">
        <f t="shared" si="713"/>
        <v>0</v>
      </c>
      <c r="SAF15" s="306">
        <f t="shared" si="713"/>
        <v>0</v>
      </c>
      <c r="SAG15" s="306">
        <f t="shared" si="713"/>
        <v>0</v>
      </c>
      <c r="SAH15" s="306">
        <f t="shared" si="713"/>
        <v>0</v>
      </c>
      <c r="SAI15" s="306">
        <f t="shared" si="713"/>
        <v>0</v>
      </c>
      <c r="SAJ15" s="306">
        <f t="shared" si="713"/>
        <v>0</v>
      </c>
      <c r="SAK15" s="306">
        <f t="shared" si="713"/>
        <v>0</v>
      </c>
      <c r="SAL15" s="306">
        <f t="shared" si="713"/>
        <v>0</v>
      </c>
      <c r="SAM15" s="306">
        <f t="shared" si="713"/>
        <v>0</v>
      </c>
      <c r="SAN15" s="306">
        <f t="shared" si="713"/>
        <v>0</v>
      </c>
      <c r="SAO15" s="306">
        <f t="shared" si="713"/>
        <v>0</v>
      </c>
      <c r="SAP15" s="306">
        <f t="shared" si="713"/>
        <v>0</v>
      </c>
      <c r="SAQ15" s="306">
        <f t="shared" si="713"/>
        <v>0</v>
      </c>
      <c r="SAR15" s="306">
        <f t="shared" si="713"/>
        <v>0</v>
      </c>
      <c r="SAS15" s="306">
        <f t="shared" si="713"/>
        <v>0</v>
      </c>
      <c r="SAT15" s="306">
        <f t="shared" si="713"/>
        <v>0</v>
      </c>
      <c r="SAU15" s="306">
        <f t="shared" si="713"/>
        <v>0</v>
      </c>
      <c r="SAV15" s="306">
        <f t="shared" si="713"/>
        <v>0</v>
      </c>
      <c r="SAW15" s="306">
        <f t="shared" si="713"/>
        <v>0</v>
      </c>
      <c r="SAX15" s="306">
        <f t="shared" si="713"/>
        <v>0</v>
      </c>
      <c r="SAY15" s="306">
        <f t="shared" si="713"/>
        <v>0</v>
      </c>
      <c r="SAZ15" s="306">
        <f t="shared" si="713"/>
        <v>0</v>
      </c>
      <c r="SBA15" s="306">
        <f t="shared" si="713"/>
        <v>0</v>
      </c>
      <c r="SBB15" s="306">
        <f t="shared" si="713"/>
        <v>0</v>
      </c>
      <c r="SBC15" s="306">
        <f t="shared" si="713"/>
        <v>0</v>
      </c>
      <c r="SBD15" s="306">
        <f t="shared" si="713"/>
        <v>0</v>
      </c>
      <c r="SBE15" s="306">
        <f t="shared" si="713"/>
        <v>0</v>
      </c>
      <c r="SBF15" s="306">
        <f t="shared" si="713"/>
        <v>0</v>
      </c>
      <c r="SBG15" s="306">
        <f t="shared" si="713"/>
        <v>0</v>
      </c>
      <c r="SBH15" s="306">
        <f t="shared" si="713"/>
        <v>0</v>
      </c>
      <c r="SBI15" s="306">
        <f t="shared" si="713"/>
        <v>0</v>
      </c>
      <c r="SBJ15" s="306">
        <f t="shared" si="713"/>
        <v>0</v>
      </c>
      <c r="SBK15" s="306">
        <f t="shared" si="713"/>
        <v>0</v>
      </c>
      <c r="SBL15" s="306">
        <f t="shared" si="713"/>
        <v>0</v>
      </c>
      <c r="SBM15" s="306">
        <f t="shared" si="713"/>
        <v>0</v>
      </c>
      <c r="SBN15" s="306">
        <f t="shared" si="713"/>
        <v>0</v>
      </c>
      <c r="SBO15" s="306">
        <f t="shared" si="713"/>
        <v>0</v>
      </c>
      <c r="SBP15" s="306">
        <f t="shared" si="713"/>
        <v>0</v>
      </c>
      <c r="SBQ15" s="306">
        <f t="shared" si="713"/>
        <v>0</v>
      </c>
      <c r="SBR15" s="306">
        <f t="shared" si="713"/>
        <v>0</v>
      </c>
      <c r="SBS15" s="306">
        <f t="shared" si="713"/>
        <v>0</v>
      </c>
      <c r="SBT15" s="306">
        <f t="shared" si="713"/>
        <v>0</v>
      </c>
      <c r="SBU15" s="306">
        <f t="shared" si="713"/>
        <v>0</v>
      </c>
      <c r="SBV15" s="306">
        <f t="shared" si="713"/>
        <v>0</v>
      </c>
      <c r="SBW15" s="306">
        <f t="shared" si="713"/>
        <v>0</v>
      </c>
      <c r="SBX15" s="306">
        <f t="shared" si="713"/>
        <v>0</v>
      </c>
      <c r="SBY15" s="306">
        <f t="shared" si="713"/>
        <v>0</v>
      </c>
      <c r="SBZ15" s="306">
        <f t="shared" si="713"/>
        <v>0</v>
      </c>
      <c r="SCA15" s="306">
        <f t="shared" si="713"/>
        <v>0</v>
      </c>
      <c r="SCB15" s="306">
        <f t="shared" si="713"/>
        <v>0</v>
      </c>
      <c r="SCC15" s="306">
        <f t="shared" si="713"/>
        <v>0</v>
      </c>
      <c r="SCD15" s="306">
        <f t="shared" si="713"/>
        <v>0</v>
      </c>
      <c r="SCE15" s="306">
        <f t="shared" si="713"/>
        <v>0</v>
      </c>
      <c r="SCF15" s="306">
        <f t="shared" si="713"/>
        <v>0</v>
      </c>
      <c r="SCG15" s="306">
        <f t="shared" si="713"/>
        <v>0</v>
      </c>
      <c r="SCH15" s="306">
        <f t="shared" si="713"/>
        <v>0</v>
      </c>
      <c r="SCI15" s="306">
        <f t="shared" ref="SCI15:SET15" si="714">SUM(SCI16,SCI20,SCI21,SCI26,SCI27)</f>
        <v>0</v>
      </c>
      <c r="SCJ15" s="306">
        <f t="shared" si="714"/>
        <v>0</v>
      </c>
      <c r="SCK15" s="306">
        <f t="shared" si="714"/>
        <v>0</v>
      </c>
      <c r="SCL15" s="306">
        <f t="shared" si="714"/>
        <v>0</v>
      </c>
      <c r="SCM15" s="306">
        <f t="shared" si="714"/>
        <v>0</v>
      </c>
      <c r="SCN15" s="306">
        <f t="shared" si="714"/>
        <v>0</v>
      </c>
      <c r="SCO15" s="306">
        <f t="shared" si="714"/>
        <v>0</v>
      </c>
      <c r="SCP15" s="306">
        <f t="shared" si="714"/>
        <v>0</v>
      </c>
      <c r="SCQ15" s="306">
        <f t="shared" si="714"/>
        <v>0</v>
      </c>
      <c r="SCR15" s="306">
        <f t="shared" si="714"/>
        <v>0</v>
      </c>
      <c r="SCS15" s="306">
        <f t="shared" si="714"/>
        <v>0</v>
      </c>
      <c r="SCT15" s="306">
        <f t="shared" si="714"/>
        <v>0</v>
      </c>
      <c r="SCU15" s="306">
        <f t="shared" si="714"/>
        <v>0</v>
      </c>
      <c r="SCV15" s="306">
        <f t="shared" si="714"/>
        <v>0</v>
      </c>
      <c r="SCW15" s="306">
        <f t="shared" si="714"/>
        <v>0</v>
      </c>
      <c r="SCX15" s="306">
        <f t="shared" si="714"/>
        <v>0</v>
      </c>
      <c r="SCY15" s="306">
        <f t="shared" si="714"/>
        <v>0</v>
      </c>
      <c r="SCZ15" s="306">
        <f t="shared" si="714"/>
        <v>0</v>
      </c>
      <c r="SDA15" s="306">
        <f t="shared" si="714"/>
        <v>0</v>
      </c>
      <c r="SDB15" s="306">
        <f t="shared" si="714"/>
        <v>0</v>
      </c>
      <c r="SDC15" s="306">
        <f t="shared" si="714"/>
        <v>0</v>
      </c>
      <c r="SDD15" s="306">
        <f t="shared" si="714"/>
        <v>0</v>
      </c>
      <c r="SDE15" s="306">
        <f t="shared" si="714"/>
        <v>0</v>
      </c>
      <c r="SDF15" s="306">
        <f t="shared" si="714"/>
        <v>0</v>
      </c>
      <c r="SDG15" s="306">
        <f t="shared" si="714"/>
        <v>0</v>
      </c>
      <c r="SDH15" s="306">
        <f t="shared" si="714"/>
        <v>0</v>
      </c>
      <c r="SDI15" s="306">
        <f t="shared" si="714"/>
        <v>0</v>
      </c>
      <c r="SDJ15" s="306">
        <f t="shared" si="714"/>
        <v>0</v>
      </c>
      <c r="SDK15" s="306">
        <f t="shared" si="714"/>
        <v>0</v>
      </c>
      <c r="SDL15" s="306">
        <f t="shared" si="714"/>
        <v>0</v>
      </c>
      <c r="SDM15" s="306">
        <f t="shared" si="714"/>
        <v>0</v>
      </c>
      <c r="SDN15" s="306">
        <f t="shared" si="714"/>
        <v>0</v>
      </c>
      <c r="SDO15" s="306">
        <f t="shared" si="714"/>
        <v>0</v>
      </c>
      <c r="SDP15" s="306">
        <f t="shared" si="714"/>
        <v>0</v>
      </c>
      <c r="SDQ15" s="306">
        <f t="shared" si="714"/>
        <v>0</v>
      </c>
      <c r="SDR15" s="306">
        <f t="shared" si="714"/>
        <v>0</v>
      </c>
      <c r="SDS15" s="306">
        <f t="shared" si="714"/>
        <v>0</v>
      </c>
      <c r="SDT15" s="306">
        <f t="shared" si="714"/>
        <v>0</v>
      </c>
      <c r="SDU15" s="306">
        <f t="shared" si="714"/>
        <v>0</v>
      </c>
      <c r="SDV15" s="306">
        <f t="shared" si="714"/>
        <v>0</v>
      </c>
      <c r="SDW15" s="306">
        <f t="shared" si="714"/>
        <v>0</v>
      </c>
      <c r="SDX15" s="306">
        <f t="shared" si="714"/>
        <v>0</v>
      </c>
      <c r="SDY15" s="306">
        <f t="shared" si="714"/>
        <v>0</v>
      </c>
      <c r="SDZ15" s="306">
        <f t="shared" si="714"/>
        <v>0</v>
      </c>
      <c r="SEA15" s="306">
        <f t="shared" si="714"/>
        <v>0</v>
      </c>
      <c r="SEB15" s="306">
        <f t="shared" si="714"/>
        <v>0</v>
      </c>
      <c r="SEC15" s="306">
        <f t="shared" si="714"/>
        <v>0</v>
      </c>
      <c r="SED15" s="306">
        <f t="shared" si="714"/>
        <v>0</v>
      </c>
      <c r="SEE15" s="306">
        <f t="shared" si="714"/>
        <v>0</v>
      </c>
      <c r="SEF15" s="306">
        <f t="shared" si="714"/>
        <v>0</v>
      </c>
      <c r="SEG15" s="306">
        <f t="shared" si="714"/>
        <v>0</v>
      </c>
      <c r="SEH15" s="306">
        <f t="shared" si="714"/>
        <v>0</v>
      </c>
      <c r="SEI15" s="306">
        <f t="shared" si="714"/>
        <v>0</v>
      </c>
      <c r="SEJ15" s="306">
        <f t="shared" si="714"/>
        <v>0</v>
      </c>
      <c r="SEK15" s="306">
        <f t="shared" si="714"/>
        <v>0</v>
      </c>
      <c r="SEL15" s="306">
        <f t="shared" si="714"/>
        <v>0</v>
      </c>
      <c r="SEM15" s="306">
        <f t="shared" si="714"/>
        <v>0</v>
      </c>
      <c r="SEN15" s="306">
        <f t="shared" si="714"/>
        <v>0</v>
      </c>
      <c r="SEO15" s="306">
        <f t="shared" si="714"/>
        <v>0</v>
      </c>
      <c r="SEP15" s="306">
        <f t="shared" si="714"/>
        <v>0</v>
      </c>
      <c r="SEQ15" s="306">
        <f t="shared" si="714"/>
        <v>0</v>
      </c>
      <c r="SER15" s="306">
        <f t="shared" si="714"/>
        <v>0</v>
      </c>
      <c r="SES15" s="306">
        <f t="shared" si="714"/>
        <v>0</v>
      </c>
      <c r="SET15" s="306">
        <f t="shared" si="714"/>
        <v>0</v>
      </c>
      <c r="SEU15" s="306">
        <f t="shared" ref="SEU15:SHF15" si="715">SUM(SEU16,SEU20,SEU21,SEU26,SEU27)</f>
        <v>0</v>
      </c>
      <c r="SEV15" s="306">
        <f t="shared" si="715"/>
        <v>0</v>
      </c>
      <c r="SEW15" s="306">
        <f t="shared" si="715"/>
        <v>0</v>
      </c>
      <c r="SEX15" s="306">
        <f t="shared" si="715"/>
        <v>0</v>
      </c>
      <c r="SEY15" s="306">
        <f t="shared" si="715"/>
        <v>0</v>
      </c>
      <c r="SEZ15" s="306">
        <f t="shared" si="715"/>
        <v>0</v>
      </c>
      <c r="SFA15" s="306">
        <f t="shared" si="715"/>
        <v>0</v>
      </c>
      <c r="SFB15" s="306">
        <f t="shared" si="715"/>
        <v>0</v>
      </c>
      <c r="SFC15" s="306">
        <f t="shared" si="715"/>
        <v>0</v>
      </c>
      <c r="SFD15" s="306">
        <f t="shared" si="715"/>
        <v>0</v>
      </c>
      <c r="SFE15" s="306">
        <f t="shared" si="715"/>
        <v>0</v>
      </c>
      <c r="SFF15" s="306">
        <f t="shared" si="715"/>
        <v>0</v>
      </c>
      <c r="SFG15" s="306">
        <f t="shared" si="715"/>
        <v>0</v>
      </c>
      <c r="SFH15" s="306">
        <f t="shared" si="715"/>
        <v>0</v>
      </c>
      <c r="SFI15" s="306">
        <f t="shared" si="715"/>
        <v>0</v>
      </c>
      <c r="SFJ15" s="306">
        <f t="shared" si="715"/>
        <v>0</v>
      </c>
      <c r="SFK15" s="306">
        <f t="shared" si="715"/>
        <v>0</v>
      </c>
      <c r="SFL15" s="306">
        <f t="shared" si="715"/>
        <v>0</v>
      </c>
      <c r="SFM15" s="306">
        <f t="shared" si="715"/>
        <v>0</v>
      </c>
      <c r="SFN15" s="306">
        <f t="shared" si="715"/>
        <v>0</v>
      </c>
      <c r="SFO15" s="306">
        <f t="shared" si="715"/>
        <v>0</v>
      </c>
      <c r="SFP15" s="306">
        <f t="shared" si="715"/>
        <v>0</v>
      </c>
      <c r="SFQ15" s="306">
        <f t="shared" si="715"/>
        <v>0</v>
      </c>
      <c r="SFR15" s="306">
        <f t="shared" si="715"/>
        <v>0</v>
      </c>
      <c r="SFS15" s="306">
        <f t="shared" si="715"/>
        <v>0</v>
      </c>
      <c r="SFT15" s="306">
        <f t="shared" si="715"/>
        <v>0</v>
      </c>
      <c r="SFU15" s="306">
        <f t="shared" si="715"/>
        <v>0</v>
      </c>
      <c r="SFV15" s="306">
        <f t="shared" si="715"/>
        <v>0</v>
      </c>
      <c r="SFW15" s="306">
        <f t="shared" si="715"/>
        <v>0</v>
      </c>
      <c r="SFX15" s="306">
        <f t="shared" si="715"/>
        <v>0</v>
      </c>
      <c r="SFY15" s="306">
        <f t="shared" si="715"/>
        <v>0</v>
      </c>
      <c r="SFZ15" s="306">
        <f t="shared" si="715"/>
        <v>0</v>
      </c>
      <c r="SGA15" s="306">
        <f t="shared" si="715"/>
        <v>0</v>
      </c>
      <c r="SGB15" s="306">
        <f t="shared" si="715"/>
        <v>0</v>
      </c>
      <c r="SGC15" s="306">
        <f t="shared" si="715"/>
        <v>0</v>
      </c>
      <c r="SGD15" s="306">
        <f t="shared" si="715"/>
        <v>0</v>
      </c>
      <c r="SGE15" s="306">
        <f t="shared" si="715"/>
        <v>0</v>
      </c>
      <c r="SGF15" s="306">
        <f t="shared" si="715"/>
        <v>0</v>
      </c>
      <c r="SGG15" s="306">
        <f t="shared" si="715"/>
        <v>0</v>
      </c>
      <c r="SGH15" s="306">
        <f t="shared" si="715"/>
        <v>0</v>
      </c>
      <c r="SGI15" s="306">
        <f t="shared" si="715"/>
        <v>0</v>
      </c>
      <c r="SGJ15" s="306">
        <f t="shared" si="715"/>
        <v>0</v>
      </c>
      <c r="SGK15" s="306">
        <f t="shared" si="715"/>
        <v>0</v>
      </c>
      <c r="SGL15" s="306">
        <f t="shared" si="715"/>
        <v>0</v>
      </c>
      <c r="SGM15" s="306">
        <f t="shared" si="715"/>
        <v>0</v>
      </c>
      <c r="SGN15" s="306">
        <f t="shared" si="715"/>
        <v>0</v>
      </c>
      <c r="SGO15" s="306">
        <f t="shared" si="715"/>
        <v>0</v>
      </c>
      <c r="SGP15" s="306">
        <f t="shared" si="715"/>
        <v>0</v>
      </c>
      <c r="SGQ15" s="306">
        <f t="shared" si="715"/>
        <v>0</v>
      </c>
      <c r="SGR15" s="306">
        <f t="shared" si="715"/>
        <v>0</v>
      </c>
      <c r="SGS15" s="306">
        <f t="shared" si="715"/>
        <v>0</v>
      </c>
      <c r="SGT15" s="306">
        <f t="shared" si="715"/>
        <v>0</v>
      </c>
      <c r="SGU15" s="306">
        <f t="shared" si="715"/>
        <v>0</v>
      </c>
      <c r="SGV15" s="306">
        <f t="shared" si="715"/>
        <v>0</v>
      </c>
      <c r="SGW15" s="306">
        <f t="shared" si="715"/>
        <v>0</v>
      </c>
      <c r="SGX15" s="306">
        <f t="shared" si="715"/>
        <v>0</v>
      </c>
      <c r="SGY15" s="306">
        <f t="shared" si="715"/>
        <v>0</v>
      </c>
      <c r="SGZ15" s="306">
        <f t="shared" si="715"/>
        <v>0</v>
      </c>
      <c r="SHA15" s="306">
        <f t="shared" si="715"/>
        <v>0</v>
      </c>
      <c r="SHB15" s="306">
        <f t="shared" si="715"/>
        <v>0</v>
      </c>
      <c r="SHC15" s="306">
        <f t="shared" si="715"/>
        <v>0</v>
      </c>
      <c r="SHD15" s="306">
        <f t="shared" si="715"/>
        <v>0</v>
      </c>
      <c r="SHE15" s="306">
        <f t="shared" si="715"/>
        <v>0</v>
      </c>
      <c r="SHF15" s="306">
        <f t="shared" si="715"/>
        <v>0</v>
      </c>
      <c r="SHG15" s="306">
        <f t="shared" ref="SHG15:SJR15" si="716">SUM(SHG16,SHG20,SHG21,SHG26,SHG27)</f>
        <v>0</v>
      </c>
      <c r="SHH15" s="306">
        <f t="shared" si="716"/>
        <v>0</v>
      </c>
      <c r="SHI15" s="306">
        <f t="shared" si="716"/>
        <v>0</v>
      </c>
      <c r="SHJ15" s="306">
        <f t="shared" si="716"/>
        <v>0</v>
      </c>
      <c r="SHK15" s="306">
        <f t="shared" si="716"/>
        <v>0</v>
      </c>
      <c r="SHL15" s="306">
        <f t="shared" si="716"/>
        <v>0</v>
      </c>
      <c r="SHM15" s="306">
        <f t="shared" si="716"/>
        <v>0</v>
      </c>
      <c r="SHN15" s="306">
        <f t="shared" si="716"/>
        <v>0</v>
      </c>
      <c r="SHO15" s="306">
        <f t="shared" si="716"/>
        <v>0</v>
      </c>
      <c r="SHP15" s="306">
        <f t="shared" si="716"/>
        <v>0</v>
      </c>
      <c r="SHQ15" s="306">
        <f t="shared" si="716"/>
        <v>0</v>
      </c>
      <c r="SHR15" s="306">
        <f t="shared" si="716"/>
        <v>0</v>
      </c>
      <c r="SHS15" s="306">
        <f t="shared" si="716"/>
        <v>0</v>
      </c>
      <c r="SHT15" s="306">
        <f t="shared" si="716"/>
        <v>0</v>
      </c>
      <c r="SHU15" s="306">
        <f t="shared" si="716"/>
        <v>0</v>
      </c>
      <c r="SHV15" s="306">
        <f t="shared" si="716"/>
        <v>0</v>
      </c>
      <c r="SHW15" s="306">
        <f t="shared" si="716"/>
        <v>0</v>
      </c>
      <c r="SHX15" s="306">
        <f t="shared" si="716"/>
        <v>0</v>
      </c>
      <c r="SHY15" s="306">
        <f t="shared" si="716"/>
        <v>0</v>
      </c>
      <c r="SHZ15" s="306">
        <f t="shared" si="716"/>
        <v>0</v>
      </c>
      <c r="SIA15" s="306">
        <f t="shared" si="716"/>
        <v>0</v>
      </c>
      <c r="SIB15" s="306">
        <f t="shared" si="716"/>
        <v>0</v>
      </c>
      <c r="SIC15" s="306">
        <f t="shared" si="716"/>
        <v>0</v>
      </c>
      <c r="SID15" s="306">
        <f t="shared" si="716"/>
        <v>0</v>
      </c>
      <c r="SIE15" s="306">
        <f t="shared" si="716"/>
        <v>0</v>
      </c>
      <c r="SIF15" s="306">
        <f t="shared" si="716"/>
        <v>0</v>
      </c>
      <c r="SIG15" s="306">
        <f t="shared" si="716"/>
        <v>0</v>
      </c>
      <c r="SIH15" s="306">
        <f t="shared" si="716"/>
        <v>0</v>
      </c>
      <c r="SII15" s="306">
        <f t="shared" si="716"/>
        <v>0</v>
      </c>
      <c r="SIJ15" s="306">
        <f t="shared" si="716"/>
        <v>0</v>
      </c>
      <c r="SIK15" s="306">
        <f t="shared" si="716"/>
        <v>0</v>
      </c>
      <c r="SIL15" s="306">
        <f t="shared" si="716"/>
        <v>0</v>
      </c>
      <c r="SIM15" s="306">
        <f t="shared" si="716"/>
        <v>0</v>
      </c>
      <c r="SIN15" s="306">
        <f t="shared" si="716"/>
        <v>0</v>
      </c>
      <c r="SIO15" s="306">
        <f t="shared" si="716"/>
        <v>0</v>
      </c>
      <c r="SIP15" s="306">
        <f t="shared" si="716"/>
        <v>0</v>
      </c>
      <c r="SIQ15" s="306">
        <f t="shared" si="716"/>
        <v>0</v>
      </c>
      <c r="SIR15" s="306">
        <f t="shared" si="716"/>
        <v>0</v>
      </c>
      <c r="SIS15" s="306">
        <f t="shared" si="716"/>
        <v>0</v>
      </c>
      <c r="SIT15" s="306">
        <f t="shared" si="716"/>
        <v>0</v>
      </c>
      <c r="SIU15" s="306">
        <f t="shared" si="716"/>
        <v>0</v>
      </c>
      <c r="SIV15" s="306">
        <f t="shared" si="716"/>
        <v>0</v>
      </c>
      <c r="SIW15" s="306">
        <f t="shared" si="716"/>
        <v>0</v>
      </c>
      <c r="SIX15" s="306">
        <f t="shared" si="716"/>
        <v>0</v>
      </c>
      <c r="SIY15" s="306">
        <f t="shared" si="716"/>
        <v>0</v>
      </c>
      <c r="SIZ15" s="306">
        <f t="shared" si="716"/>
        <v>0</v>
      </c>
      <c r="SJA15" s="306">
        <f t="shared" si="716"/>
        <v>0</v>
      </c>
      <c r="SJB15" s="306">
        <f t="shared" si="716"/>
        <v>0</v>
      </c>
      <c r="SJC15" s="306">
        <f t="shared" si="716"/>
        <v>0</v>
      </c>
      <c r="SJD15" s="306">
        <f t="shared" si="716"/>
        <v>0</v>
      </c>
      <c r="SJE15" s="306">
        <f t="shared" si="716"/>
        <v>0</v>
      </c>
      <c r="SJF15" s="306">
        <f t="shared" si="716"/>
        <v>0</v>
      </c>
      <c r="SJG15" s="306">
        <f t="shared" si="716"/>
        <v>0</v>
      </c>
      <c r="SJH15" s="306">
        <f t="shared" si="716"/>
        <v>0</v>
      </c>
      <c r="SJI15" s="306">
        <f t="shared" si="716"/>
        <v>0</v>
      </c>
      <c r="SJJ15" s="306">
        <f t="shared" si="716"/>
        <v>0</v>
      </c>
      <c r="SJK15" s="306">
        <f t="shared" si="716"/>
        <v>0</v>
      </c>
      <c r="SJL15" s="306">
        <f t="shared" si="716"/>
        <v>0</v>
      </c>
      <c r="SJM15" s="306">
        <f t="shared" si="716"/>
        <v>0</v>
      </c>
      <c r="SJN15" s="306">
        <f t="shared" si="716"/>
        <v>0</v>
      </c>
      <c r="SJO15" s="306">
        <f t="shared" si="716"/>
        <v>0</v>
      </c>
      <c r="SJP15" s="306">
        <f t="shared" si="716"/>
        <v>0</v>
      </c>
      <c r="SJQ15" s="306">
        <f t="shared" si="716"/>
        <v>0</v>
      </c>
      <c r="SJR15" s="306">
        <f t="shared" si="716"/>
        <v>0</v>
      </c>
      <c r="SJS15" s="306">
        <f t="shared" ref="SJS15:SMD15" si="717">SUM(SJS16,SJS20,SJS21,SJS26,SJS27)</f>
        <v>0</v>
      </c>
      <c r="SJT15" s="306">
        <f t="shared" si="717"/>
        <v>0</v>
      </c>
      <c r="SJU15" s="306">
        <f t="shared" si="717"/>
        <v>0</v>
      </c>
      <c r="SJV15" s="306">
        <f t="shared" si="717"/>
        <v>0</v>
      </c>
      <c r="SJW15" s="306">
        <f t="shared" si="717"/>
        <v>0</v>
      </c>
      <c r="SJX15" s="306">
        <f t="shared" si="717"/>
        <v>0</v>
      </c>
      <c r="SJY15" s="306">
        <f t="shared" si="717"/>
        <v>0</v>
      </c>
      <c r="SJZ15" s="306">
        <f t="shared" si="717"/>
        <v>0</v>
      </c>
      <c r="SKA15" s="306">
        <f t="shared" si="717"/>
        <v>0</v>
      </c>
      <c r="SKB15" s="306">
        <f t="shared" si="717"/>
        <v>0</v>
      </c>
      <c r="SKC15" s="306">
        <f t="shared" si="717"/>
        <v>0</v>
      </c>
      <c r="SKD15" s="306">
        <f t="shared" si="717"/>
        <v>0</v>
      </c>
      <c r="SKE15" s="306">
        <f t="shared" si="717"/>
        <v>0</v>
      </c>
      <c r="SKF15" s="306">
        <f t="shared" si="717"/>
        <v>0</v>
      </c>
      <c r="SKG15" s="306">
        <f t="shared" si="717"/>
        <v>0</v>
      </c>
      <c r="SKH15" s="306">
        <f t="shared" si="717"/>
        <v>0</v>
      </c>
      <c r="SKI15" s="306">
        <f t="shared" si="717"/>
        <v>0</v>
      </c>
      <c r="SKJ15" s="306">
        <f t="shared" si="717"/>
        <v>0</v>
      </c>
      <c r="SKK15" s="306">
        <f t="shared" si="717"/>
        <v>0</v>
      </c>
      <c r="SKL15" s="306">
        <f t="shared" si="717"/>
        <v>0</v>
      </c>
      <c r="SKM15" s="306">
        <f t="shared" si="717"/>
        <v>0</v>
      </c>
      <c r="SKN15" s="306">
        <f t="shared" si="717"/>
        <v>0</v>
      </c>
      <c r="SKO15" s="306">
        <f t="shared" si="717"/>
        <v>0</v>
      </c>
      <c r="SKP15" s="306">
        <f t="shared" si="717"/>
        <v>0</v>
      </c>
      <c r="SKQ15" s="306">
        <f t="shared" si="717"/>
        <v>0</v>
      </c>
      <c r="SKR15" s="306">
        <f t="shared" si="717"/>
        <v>0</v>
      </c>
      <c r="SKS15" s="306">
        <f t="shared" si="717"/>
        <v>0</v>
      </c>
      <c r="SKT15" s="306">
        <f t="shared" si="717"/>
        <v>0</v>
      </c>
      <c r="SKU15" s="306">
        <f t="shared" si="717"/>
        <v>0</v>
      </c>
      <c r="SKV15" s="306">
        <f t="shared" si="717"/>
        <v>0</v>
      </c>
      <c r="SKW15" s="306">
        <f t="shared" si="717"/>
        <v>0</v>
      </c>
      <c r="SKX15" s="306">
        <f t="shared" si="717"/>
        <v>0</v>
      </c>
      <c r="SKY15" s="306">
        <f t="shared" si="717"/>
        <v>0</v>
      </c>
      <c r="SKZ15" s="306">
        <f t="shared" si="717"/>
        <v>0</v>
      </c>
      <c r="SLA15" s="306">
        <f t="shared" si="717"/>
        <v>0</v>
      </c>
      <c r="SLB15" s="306">
        <f t="shared" si="717"/>
        <v>0</v>
      </c>
      <c r="SLC15" s="306">
        <f t="shared" si="717"/>
        <v>0</v>
      </c>
      <c r="SLD15" s="306">
        <f t="shared" si="717"/>
        <v>0</v>
      </c>
      <c r="SLE15" s="306">
        <f t="shared" si="717"/>
        <v>0</v>
      </c>
      <c r="SLF15" s="306">
        <f t="shared" si="717"/>
        <v>0</v>
      </c>
      <c r="SLG15" s="306">
        <f t="shared" si="717"/>
        <v>0</v>
      </c>
      <c r="SLH15" s="306">
        <f t="shared" si="717"/>
        <v>0</v>
      </c>
      <c r="SLI15" s="306">
        <f t="shared" si="717"/>
        <v>0</v>
      </c>
      <c r="SLJ15" s="306">
        <f t="shared" si="717"/>
        <v>0</v>
      </c>
      <c r="SLK15" s="306">
        <f t="shared" si="717"/>
        <v>0</v>
      </c>
      <c r="SLL15" s="306">
        <f t="shared" si="717"/>
        <v>0</v>
      </c>
      <c r="SLM15" s="306">
        <f t="shared" si="717"/>
        <v>0</v>
      </c>
      <c r="SLN15" s="306">
        <f t="shared" si="717"/>
        <v>0</v>
      </c>
      <c r="SLO15" s="306">
        <f t="shared" si="717"/>
        <v>0</v>
      </c>
      <c r="SLP15" s="306">
        <f t="shared" si="717"/>
        <v>0</v>
      </c>
      <c r="SLQ15" s="306">
        <f t="shared" si="717"/>
        <v>0</v>
      </c>
      <c r="SLR15" s="306">
        <f t="shared" si="717"/>
        <v>0</v>
      </c>
      <c r="SLS15" s="306">
        <f t="shared" si="717"/>
        <v>0</v>
      </c>
      <c r="SLT15" s="306">
        <f t="shared" si="717"/>
        <v>0</v>
      </c>
      <c r="SLU15" s="306">
        <f t="shared" si="717"/>
        <v>0</v>
      </c>
      <c r="SLV15" s="306">
        <f t="shared" si="717"/>
        <v>0</v>
      </c>
      <c r="SLW15" s="306">
        <f t="shared" si="717"/>
        <v>0</v>
      </c>
      <c r="SLX15" s="306">
        <f t="shared" si="717"/>
        <v>0</v>
      </c>
      <c r="SLY15" s="306">
        <f t="shared" si="717"/>
        <v>0</v>
      </c>
      <c r="SLZ15" s="306">
        <f t="shared" si="717"/>
        <v>0</v>
      </c>
      <c r="SMA15" s="306">
        <f t="shared" si="717"/>
        <v>0</v>
      </c>
      <c r="SMB15" s="306">
        <f t="shared" si="717"/>
        <v>0</v>
      </c>
      <c r="SMC15" s="306">
        <f t="shared" si="717"/>
        <v>0</v>
      </c>
      <c r="SMD15" s="306">
        <f t="shared" si="717"/>
        <v>0</v>
      </c>
      <c r="SME15" s="306">
        <f t="shared" ref="SME15:SOP15" si="718">SUM(SME16,SME20,SME21,SME26,SME27)</f>
        <v>0</v>
      </c>
      <c r="SMF15" s="306">
        <f t="shared" si="718"/>
        <v>0</v>
      </c>
      <c r="SMG15" s="306">
        <f t="shared" si="718"/>
        <v>0</v>
      </c>
      <c r="SMH15" s="306">
        <f t="shared" si="718"/>
        <v>0</v>
      </c>
      <c r="SMI15" s="306">
        <f t="shared" si="718"/>
        <v>0</v>
      </c>
      <c r="SMJ15" s="306">
        <f t="shared" si="718"/>
        <v>0</v>
      </c>
      <c r="SMK15" s="306">
        <f t="shared" si="718"/>
        <v>0</v>
      </c>
      <c r="SML15" s="306">
        <f t="shared" si="718"/>
        <v>0</v>
      </c>
      <c r="SMM15" s="306">
        <f t="shared" si="718"/>
        <v>0</v>
      </c>
      <c r="SMN15" s="306">
        <f t="shared" si="718"/>
        <v>0</v>
      </c>
      <c r="SMO15" s="306">
        <f t="shared" si="718"/>
        <v>0</v>
      </c>
      <c r="SMP15" s="306">
        <f t="shared" si="718"/>
        <v>0</v>
      </c>
      <c r="SMQ15" s="306">
        <f t="shared" si="718"/>
        <v>0</v>
      </c>
      <c r="SMR15" s="306">
        <f t="shared" si="718"/>
        <v>0</v>
      </c>
      <c r="SMS15" s="306">
        <f t="shared" si="718"/>
        <v>0</v>
      </c>
      <c r="SMT15" s="306">
        <f t="shared" si="718"/>
        <v>0</v>
      </c>
      <c r="SMU15" s="306">
        <f t="shared" si="718"/>
        <v>0</v>
      </c>
      <c r="SMV15" s="306">
        <f t="shared" si="718"/>
        <v>0</v>
      </c>
      <c r="SMW15" s="306">
        <f t="shared" si="718"/>
        <v>0</v>
      </c>
      <c r="SMX15" s="306">
        <f t="shared" si="718"/>
        <v>0</v>
      </c>
      <c r="SMY15" s="306">
        <f t="shared" si="718"/>
        <v>0</v>
      </c>
      <c r="SMZ15" s="306">
        <f t="shared" si="718"/>
        <v>0</v>
      </c>
      <c r="SNA15" s="306">
        <f t="shared" si="718"/>
        <v>0</v>
      </c>
      <c r="SNB15" s="306">
        <f t="shared" si="718"/>
        <v>0</v>
      </c>
      <c r="SNC15" s="306">
        <f t="shared" si="718"/>
        <v>0</v>
      </c>
      <c r="SND15" s="306">
        <f t="shared" si="718"/>
        <v>0</v>
      </c>
      <c r="SNE15" s="306">
        <f t="shared" si="718"/>
        <v>0</v>
      </c>
      <c r="SNF15" s="306">
        <f t="shared" si="718"/>
        <v>0</v>
      </c>
      <c r="SNG15" s="306">
        <f t="shared" si="718"/>
        <v>0</v>
      </c>
      <c r="SNH15" s="306">
        <f t="shared" si="718"/>
        <v>0</v>
      </c>
      <c r="SNI15" s="306">
        <f t="shared" si="718"/>
        <v>0</v>
      </c>
      <c r="SNJ15" s="306">
        <f t="shared" si="718"/>
        <v>0</v>
      </c>
      <c r="SNK15" s="306">
        <f t="shared" si="718"/>
        <v>0</v>
      </c>
      <c r="SNL15" s="306">
        <f t="shared" si="718"/>
        <v>0</v>
      </c>
      <c r="SNM15" s="306">
        <f t="shared" si="718"/>
        <v>0</v>
      </c>
      <c r="SNN15" s="306">
        <f t="shared" si="718"/>
        <v>0</v>
      </c>
      <c r="SNO15" s="306">
        <f t="shared" si="718"/>
        <v>0</v>
      </c>
      <c r="SNP15" s="306">
        <f t="shared" si="718"/>
        <v>0</v>
      </c>
      <c r="SNQ15" s="306">
        <f t="shared" si="718"/>
        <v>0</v>
      </c>
      <c r="SNR15" s="306">
        <f t="shared" si="718"/>
        <v>0</v>
      </c>
      <c r="SNS15" s="306">
        <f t="shared" si="718"/>
        <v>0</v>
      </c>
      <c r="SNT15" s="306">
        <f t="shared" si="718"/>
        <v>0</v>
      </c>
      <c r="SNU15" s="306">
        <f t="shared" si="718"/>
        <v>0</v>
      </c>
      <c r="SNV15" s="306">
        <f t="shared" si="718"/>
        <v>0</v>
      </c>
      <c r="SNW15" s="306">
        <f t="shared" si="718"/>
        <v>0</v>
      </c>
      <c r="SNX15" s="306">
        <f t="shared" si="718"/>
        <v>0</v>
      </c>
      <c r="SNY15" s="306">
        <f t="shared" si="718"/>
        <v>0</v>
      </c>
      <c r="SNZ15" s="306">
        <f t="shared" si="718"/>
        <v>0</v>
      </c>
      <c r="SOA15" s="306">
        <f t="shared" si="718"/>
        <v>0</v>
      </c>
      <c r="SOB15" s="306">
        <f t="shared" si="718"/>
        <v>0</v>
      </c>
      <c r="SOC15" s="306">
        <f t="shared" si="718"/>
        <v>0</v>
      </c>
      <c r="SOD15" s="306">
        <f t="shared" si="718"/>
        <v>0</v>
      </c>
      <c r="SOE15" s="306">
        <f t="shared" si="718"/>
        <v>0</v>
      </c>
      <c r="SOF15" s="306">
        <f t="shared" si="718"/>
        <v>0</v>
      </c>
      <c r="SOG15" s="306">
        <f t="shared" si="718"/>
        <v>0</v>
      </c>
      <c r="SOH15" s="306">
        <f t="shared" si="718"/>
        <v>0</v>
      </c>
      <c r="SOI15" s="306">
        <f t="shared" si="718"/>
        <v>0</v>
      </c>
      <c r="SOJ15" s="306">
        <f t="shared" si="718"/>
        <v>0</v>
      </c>
      <c r="SOK15" s="306">
        <f t="shared" si="718"/>
        <v>0</v>
      </c>
      <c r="SOL15" s="306">
        <f t="shared" si="718"/>
        <v>0</v>
      </c>
      <c r="SOM15" s="306">
        <f t="shared" si="718"/>
        <v>0</v>
      </c>
      <c r="SON15" s="306">
        <f t="shared" si="718"/>
        <v>0</v>
      </c>
      <c r="SOO15" s="306">
        <f t="shared" si="718"/>
        <v>0</v>
      </c>
      <c r="SOP15" s="306">
        <f t="shared" si="718"/>
        <v>0</v>
      </c>
      <c r="SOQ15" s="306">
        <f t="shared" ref="SOQ15:SRB15" si="719">SUM(SOQ16,SOQ20,SOQ21,SOQ26,SOQ27)</f>
        <v>0</v>
      </c>
      <c r="SOR15" s="306">
        <f t="shared" si="719"/>
        <v>0</v>
      </c>
      <c r="SOS15" s="306">
        <f t="shared" si="719"/>
        <v>0</v>
      </c>
      <c r="SOT15" s="306">
        <f t="shared" si="719"/>
        <v>0</v>
      </c>
      <c r="SOU15" s="306">
        <f t="shared" si="719"/>
        <v>0</v>
      </c>
      <c r="SOV15" s="306">
        <f t="shared" si="719"/>
        <v>0</v>
      </c>
      <c r="SOW15" s="306">
        <f t="shared" si="719"/>
        <v>0</v>
      </c>
      <c r="SOX15" s="306">
        <f t="shared" si="719"/>
        <v>0</v>
      </c>
      <c r="SOY15" s="306">
        <f t="shared" si="719"/>
        <v>0</v>
      </c>
      <c r="SOZ15" s="306">
        <f t="shared" si="719"/>
        <v>0</v>
      </c>
      <c r="SPA15" s="306">
        <f t="shared" si="719"/>
        <v>0</v>
      </c>
      <c r="SPB15" s="306">
        <f t="shared" si="719"/>
        <v>0</v>
      </c>
      <c r="SPC15" s="306">
        <f t="shared" si="719"/>
        <v>0</v>
      </c>
      <c r="SPD15" s="306">
        <f t="shared" si="719"/>
        <v>0</v>
      </c>
      <c r="SPE15" s="306">
        <f t="shared" si="719"/>
        <v>0</v>
      </c>
      <c r="SPF15" s="306">
        <f t="shared" si="719"/>
        <v>0</v>
      </c>
      <c r="SPG15" s="306">
        <f t="shared" si="719"/>
        <v>0</v>
      </c>
      <c r="SPH15" s="306">
        <f t="shared" si="719"/>
        <v>0</v>
      </c>
      <c r="SPI15" s="306">
        <f t="shared" si="719"/>
        <v>0</v>
      </c>
      <c r="SPJ15" s="306">
        <f t="shared" si="719"/>
        <v>0</v>
      </c>
      <c r="SPK15" s="306">
        <f t="shared" si="719"/>
        <v>0</v>
      </c>
      <c r="SPL15" s="306">
        <f t="shared" si="719"/>
        <v>0</v>
      </c>
      <c r="SPM15" s="306">
        <f t="shared" si="719"/>
        <v>0</v>
      </c>
      <c r="SPN15" s="306">
        <f t="shared" si="719"/>
        <v>0</v>
      </c>
      <c r="SPO15" s="306">
        <f t="shared" si="719"/>
        <v>0</v>
      </c>
      <c r="SPP15" s="306">
        <f t="shared" si="719"/>
        <v>0</v>
      </c>
      <c r="SPQ15" s="306">
        <f t="shared" si="719"/>
        <v>0</v>
      </c>
      <c r="SPR15" s="306">
        <f t="shared" si="719"/>
        <v>0</v>
      </c>
      <c r="SPS15" s="306">
        <f t="shared" si="719"/>
        <v>0</v>
      </c>
      <c r="SPT15" s="306">
        <f t="shared" si="719"/>
        <v>0</v>
      </c>
      <c r="SPU15" s="306">
        <f t="shared" si="719"/>
        <v>0</v>
      </c>
      <c r="SPV15" s="306">
        <f t="shared" si="719"/>
        <v>0</v>
      </c>
      <c r="SPW15" s="306">
        <f t="shared" si="719"/>
        <v>0</v>
      </c>
      <c r="SPX15" s="306">
        <f t="shared" si="719"/>
        <v>0</v>
      </c>
      <c r="SPY15" s="306">
        <f t="shared" si="719"/>
        <v>0</v>
      </c>
      <c r="SPZ15" s="306">
        <f t="shared" si="719"/>
        <v>0</v>
      </c>
      <c r="SQA15" s="306">
        <f t="shared" si="719"/>
        <v>0</v>
      </c>
      <c r="SQB15" s="306">
        <f t="shared" si="719"/>
        <v>0</v>
      </c>
      <c r="SQC15" s="306">
        <f t="shared" si="719"/>
        <v>0</v>
      </c>
      <c r="SQD15" s="306">
        <f t="shared" si="719"/>
        <v>0</v>
      </c>
      <c r="SQE15" s="306">
        <f t="shared" si="719"/>
        <v>0</v>
      </c>
      <c r="SQF15" s="306">
        <f t="shared" si="719"/>
        <v>0</v>
      </c>
      <c r="SQG15" s="306">
        <f t="shared" si="719"/>
        <v>0</v>
      </c>
      <c r="SQH15" s="306">
        <f t="shared" si="719"/>
        <v>0</v>
      </c>
      <c r="SQI15" s="306">
        <f t="shared" si="719"/>
        <v>0</v>
      </c>
      <c r="SQJ15" s="306">
        <f t="shared" si="719"/>
        <v>0</v>
      </c>
      <c r="SQK15" s="306">
        <f t="shared" si="719"/>
        <v>0</v>
      </c>
      <c r="SQL15" s="306">
        <f t="shared" si="719"/>
        <v>0</v>
      </c>
      <c r="SQM15" s="306">
        <f t="shared" si="719"/>
        <v>0</v>
      </c>
      <c r="SQN15" s="306">
        <f t="shared" si="719"/>
        <v>0</v>
      </c>
      <c r="SQO15" s="306">
        <f t="shared" si="719"/>
        <v>0</v>
      </c>
      <c r="SQP15" s="306">
        <f t="shared" si="719"/>
        <v>0</v>
      </c>
      <c r="SQQ15" s="306">
        <f t="shared" si="719"/>
        <v>0</v>
      </c>
      <c r="SQR15" s="306">
        <f t="shared" si="719"/>
        <v>0</v>
      </c>
      <c r="SQS15" s="306">
        <f t="shared" si="719"/>
        <v>0</v>
      </c>
      <c r="SQT15" s="306">
        <f t="shared" si="719"/>
        <v>0</v>
      </c>
      <c r="SQU15" s="306">
        <f t="shared" si="719"/>
        <v>0</v>
      </c>
      <c r="SQV15" s="306">
        <f t="shared" si="719"/>
        <v>0</v>
      </c>
      <c r="SQW15" s="306">
        <f t="shared" si="719"/>
        <v>0</v>
      </c>
      <c r="SQX15" s="306">
        <f t="shared" si="719"/>
        <v>0</v>
      </c>
      <c r="SQY15" s="306">
        <f t="shared" si="719"/>
        <v>0</v>
      </c>
      <c r="SQZ15" s="306">
        <f t="shared" si="719"/>
        <v>0</v>
      </c>
      <c r="SRA15" s="306">
        <f t="shared" si="719"/>
        <v>0</v>
      </c>
      <c r="SRB15" s="306">
        <f t="shared" si="719"/>
        <v>0</v>
      </c>
      <c r="SRC15" s="306">
        <f t="shared" ref="SRC15:STN15" si="720">SUM(SRC16,SRC20,SRC21,SRC26,SRC27)</f>
        <v>0</v>
      </c>
      <c r="SRD15" s="306">
        <f t="shared" si="720"/>
        <v>0</v>
      </c>
      <c r="SRE15" s="306">
        <f t="shared" si="720"/>
        <v>0</v>
      </c>
      <c r="SRF15" s="306">
        <f t="shared" si="720"/>
        <v>0</v>
      </c>
      <c r="SRG15" s="306">
        <f t="shared" si="720"/>
        <v>0</v>
      </c>
      <c r="SRH15" s="306">
        <f t="shared" si="720"/>
        <v>0</v>
      </c>
      <c r="SRI15" s="306">
        <f t="shared" si="720"/>
        <v>0</v>
      </c>
      <c r="SRJ15" s="306">
        <f t="shared" si="720"/>
        <v>0</v>
      </c>
      <c r="SRK15" s="306">
        <f t="shared" si="720"/>
        <v>0</v>
      </c>
      <c r="SRL15" s="306">
        <f t="shared" si="720"/>
        <v>0</v>
      </c>
      <c r="SRM15" s="306">
        <f t="shared" si="720"/>
        <v>0</v>
      </c>
      <c r="SRN15" s="306">
        <f t="shared" si="720"/>
        <v>0</v>
      </c>
      <c r="SRO15" s="306">
        <f t="shared" si="720"/>
        <v>0</v>
      </c>
      <c r="SRP15" s="306">
        <f t="shared" si="720"/>
        <v>0</v>
      </c>
      <c r="SRQ15" s="306">
        <f t="shared" si="720"/>
        <v>0</v>
      </c>
      <c r="SRR15" s="306">
        <f t="shared" si="720"/>
        <v>0</v>
      </c>
      <c r="SRS15" s="306">
        <f t="shared" si="720"/>
        <v>0</v>
      </c>
      <c r="SRT15" s="306">
        <f t="shared" si="720"/>
        <v>0</v>
      </c>
      <c r="SRU15" s="306">
        <f t="shared" si="720"/>
        <v>0</v>
      </c>
      <c r="SRV15" s="306">
        <f t="shared" si="720"/>
        <v>0</v>
      </c>
      <c r="SRW15" s="306">
        <f t="shared" si="720"/>
        <v>0</v>
      </c>
      <c r="SRX15" s="306">
        <f t="shared" si="720"/>
        <v>0</v>
      </c>
      <c r="SRY15" s="306">
        <f t="shared" si="720"/>
        <v>0</v>
      </c>
      <c r="SRZ15" s="306">
        <f t="shared" si="720"/>
        <v>0</v>
      </c>
      <c r="SSA15" s="306">
        <f t="shared" si="720"/>
        <v>0</v>
      </c>
      <c r="SSB15" s="306">
        <f t="shared" si="720"/>
        <v>0</v>
      </c>
      <c r="SSC15" s="306">
        <f t="shared" si="720"/>
        <v>0</v>
      </c>
      <c r="SSD15" s="306">
        <f t="shared" si="720"/>
        <v>0</v>
      </c>
      <c r="SSE15" s="306">
        <f t="shared" si="720"/>
        <v>0</v>
      </c>
      <c r="SSF15" s="306">
        <f t="shared" si="720"/>
        <v>0</v>
      </c>
      <c r="SSG15" s="306">
        <f t="shared" si="720"/>
        <v>0</v>
      </c>
      <c r="SSH15" s="306">
        <f t="shared" si="720"/>
        <v>0</v>
      </c>
      <c r="SSI15" s="306">
        <f t="shared" si="720"/>
        <v>0</v>
      </c>
      <c r="SSJ15" s="306">
        <f t="shared" si="720"/>
        <v>0</v>
      </c>
      <c r="SSK15" s="306">
        <f t="shared" si="720"/>
        <v>0</v>
      </c>
      <c r="SSL15" s="306">
        <f t="shared" si="720"/>
        <v>0</v>
      </c>
      <c r="SSM15" s="306">
        <f t="shared" si="720"/>
        <v>0</v>
      </c>
      <c r="SSN15" s="306">
        <f t="shared" si="720"/>
        <v>0</v>
      </c>
      <c r="SSO15" s="306">
        <f t="shared" si="720"/>
        <v>0</v>
      </c>
      <c r="SSP15" s="306">
        <f t="shared" si="720"/>
        <v>0</v>
      </c>
      <c r="SSQ15" s="306">
        <f t="shared" si="720"/>
        <v>0</v>
      </c>
      <c r="SSR15" s="306">
        <f t="shared" si="720"/>
        <v>0</v>
      </c>
      <c r="SSS15" s="306">
        <f t="shared" si="720"/>
        <v>0</v>
      </c>
      <c r="SST15" s="306">
        <f t="shared" si="720"/>
        <v>0</v>
      </c>
      <c r="SSU15" s="306">
        <f t="shared" si="720"/>
        <v>0</v>
      </c>
      <c r="SSV15" s="306">
        <f t="shared" si="720"/>
        <v>0</v>
      </c>
      <c r="SSW15" s="306">
        <f t="shared" si="720"/>
        <v>0</v>
      </c>
      <c r="SSX15" s="306">
        <f t="shared" si="720"/>
        <v>0</v>
      </c>
      <c r="SSY15" s="306">
        <f t="shared" si="720"/>
        <v>0</v>
      </c>
      <c r="SSZ15" s="306">
        <f t="shared" si="720"/>
        <v>0</v>
      </c>
      <c r="STA15" s="306">
        <f t="shared" si="720"/>
        <v>0</v>
      </c>
      <c r="STB15" s="306">
        <f t="shared" si="720"/>
        <v>0</v>
      </c>
      <c r="STC15" s="306">
        <f t="shared" si="720"/>
        <v>0</v>
      </c>
      <c r="STD15" s="306">
        <f t="shared" si="720"/>
        <v>0</v>
      </c>
      <c r="STE15" s="306">
        <f t="shared" si="720"/>
        <v>0</v>
      </c>
      <c r="STF15" s="306">
        <f t="shared" si="720"/>
        <v>0</v>
      </c>
      <c r="STG15" s="306">
        <f t="shared" si="720"/>
        <v>0</v>
      </c>
      <c r="STH15" s="306">
        <f t="shared" si="720"/>
        <v>0</v>
      </c>
      <c r="STI15" s="306">
        <f t="shared" si="720"/>
        <v>0</v>
      </c>
      <c r="STJ15" s="306">
        <f t="shared" si="720"/>
        <v>0</v>
      </c>
      <c r="STK15" s="306">
        <f t="shared" si="720"/>
        <v>0</v>
      </c>
      <c r="STL15" s="306">
        <f t="shared" si="720"/>
        <v>0</v>
      </c>
      <c r="STM15" s="306">
        <f t="shared" si="720"/>
        <v>0</v>
      </c>
      <c r="STN15" s="306">
        <f t="shared" si="720"/>
        <v>0</v>
      </c>
      <c r="STO15" s="306">
        <f t="shared" ref="STO15:SVZ15" si="721">SUM(STO16,STO20,STO21,STO26,STO27)</f>
        <v>0</v>
      </c>
      <c r="STP15" s="306">
        <f t="shared" si="721"/>
        <v>0</v>
      </c>
      <c r="STQ15" s="306">
        <f t="shared" si="721"/>
        <v>0</v>
      </c>
      <c r="STR15" s="306">
        <f t="shared" si="721"/>
        <v>0</v>
      </c>
      <c r="STS15" s="306">
        <f t="shared" si="721"/>
        <v>0</v>
      </c>
      <c r="STT15" s="306">
        <f t="shared" si="721"/>
        <v>0</v>
      </c>
      <c r="STU15" s="306">
        <f t="shared" si="721"/>
        <v>0</v>
      </c>
      <c r="STV15" s="306">
        <f t="shared" si="721"/>
        <v>0</v>
      </c>
      <c r="STW15" s="306">
        <f t="shared" si="721"/>
        <v>0</v>
      </c>
      <c r="STX15" s="306">
        <f t="shared" si="721"/>
        <v>0</v>
      </c>
      <c r="STY15" s="306">
        <f t="shared" si="721"/>
        <v>0</v>
      </c>
      <c r="STZ15" s="306">
        <f t="shared" si="721"/>
        <v>0</v>
      </c>
      <c r="SUA15" s="306">
        <f t="shared" si="721"/>
        <v>0</v>
      </c>
      <c r="SUB15" s="306">
        <f t="shared" si="721"/>
        <v>0</v>
      </c>
      <c r="SUC15" s="306">
        <f t="shared" si="721"/>
        <v>0</v>
      </c>
      <c r="SUD15" s="306">
        <f t="shared" si="721"/>
        <v>0</v>
      </c>
      <c r="SUE15" s="306">
        <f t="shared" si="721"/>
        <v>0</v>
      </c>
      <c r="SUF15" s="306">
        <f t="shared" si="721"/>
        <v>0</v>
      </c>
      <c r="SUG15" s="306">
        <f t="shared" si="721"/>
        <v>0</v>
      </c>
      <c r="SUH15" s="306">
        <f t="shared" si="721"/>
        <v>0</v>
      </c>
      <c r="SUI15" s="306">
        <f t="shared" si="721"/>
        <v>0</v>
      </c>
      <c r="SUJ15" s="306">
        <f t="shared" si="721"/>
        <v>0</v>
      </c>
      <c r="SUK15" s="306">
        <f t="shared" si="721"/>
        <v>0</v>
      </c>
      <c r="SUL15" s="306">
        <f t="shared" si="721"/>
        <v>0</v>
      </c>
      <c r="SUM15" s="306">
        <f t="shared" si="721"/>
        <v>0</v>
      </c>
      <c r="SUN15" s="306">
        <f t="shared" si="721"/>
        <v>0</v>
      </c>
      <c r="SUO15" s="306">
        <f t="shared" si="721"/>
        <v>0</v>
      </c>
      <c r="SUP15" s="306">
        <f t="shared" si="721"/>
        <v>0</v>
      </c>
      <c r="SUQ15" s="306">
        <f t="shared" si="721"/>
        <v>0</v>
      </c>
      <c r="SUR15" s="306">
        <f t="shared" si="721"/>
        <v>0</v>
      </c>
      <c r="SUS15" s="306">
        <f t="shared" si="721"/>
        <v>0</v>
      </c>
      <c r="SUT15" s="306">
        <f t="shared" si="721"/>
        <v>0</v>
      </c>
      <c r="SUU15" s="306">
        <f t="shared" si="721"/>
        <v>0</v>
      </c>
      <c r="SUV15" s="306">
        <f t="shared" si="721"/>
        <v>0</v>
      </c>
      <c r="SUW15" s="306">
        <f t="shared" si="721"/>
        <v>0</v>
      </c>
      <c r="SUX15" s="306">
        <f t="shared" si="721"/>
        <v>0</v>
      </c>
      <c r="SUY15" s="306">
        <f t="shared" si="721"/>
        <v>0</v>
      </c>
      <c r="SUZ15" s="306">
        <f t="shared" si="721"/>
        <v>0</v>
      </c>
      <c r="SVA15" s="306">
        <f t="shared" si="721"/>
        <v>0</v>
      </c>
      <c r="SVB15" s="306">
        <f t="shared" si="721"/>
        <v>0</v>
      </c>
      <c r="SVC15" s="306">
        <f t="shared" si="721"/>
        <v>0</v>
      </c>
      <c r="SVD15" s="306">
        <f t="shared" si="721"/>
        <v>0</v>
      </c>
      <c r="SVE15" s="306">
        <f t="shared" si="721"/>
        <v>0</v>
      </c>
      <c r="SVF15" s="306">
        <f t="shared" si="721"/>
        <v>0</v>
      </c>
      <c r="SVG15" s="306">
        <f t="shared" si="721"/>
        <v>0</v>
      </c>
      <c r="SVH15" s="306">
        <f t="shared" si="721"/>
        <v>0</v>
      </c>
      <c r="SVI15" s="306">
        <f t="shared" si="721"/>
        <v>0</v>
      </c>
      <c r="SVJ15" s="306">
        <f t="shared" si="721"/>
        <v>0</v>
      </c>
      <c r="SVK15" s="306">
        <f t="shared" si="721"/>
        <v>0</v>
      </c>
      <c r="SVL15" s="306">
        <f t="shared" si="721"/>
        <v>0</v>
      </c>
      <c r="SVM15" s="306">
        <f t="shared" si="721"/>
        <v>0</v>
      </c>
      <c r="SVN15" s="306">
        <f t="shared" si="721"/>
        <v>0</v>
      </c>
      <c r="SVO15" s="306">
        <f t="shared" si="721"/>
        <v>0</v>
      </c>
      <c r="SVP15" s="306">
        <f t="shared" si="721"/>
        <v>0</v>
      </c>
      <c r="SVQ15" s="306">
        <f t="shared" si="721"/>
        <v>0</v>
      </c>
      <c r="SVR15" s="306">
        <f t="shared" si="721"/>
        <v>0</v>
      </c>
      <c r="SVS15" s="306">
        <f t="shared" si="721"/>
        <v>0</v>
      </c>
      <c r="SVT15" s="306">
        <f t="shared" si="721"/>
        <v>0</v>
      </c>
      <c r="SVU15" s="306">
        <f t="shared" si="721"/>
        <v>0</v>
      </c>
      <c r="SVV15" s="306">
        <f t="shared" si="721"/>
        <v>0</v>
      </c>
      <c r="SVW15" s="306">
        <f t="shared" si="721"/>
        <v>0</v>
      </c>
      <c r="SVX15" s="306">
        <f t="shared" si="721"/>
        <v>0</v>
      </c>
      <c r="SVY15" s="306">
        <f t="shared" si="721"/>
        <v>0</v>
      </c>
      <c r="SVZ15" s="306">
        <f t="shared" si="721"/>
        <v>0</v>
      </c>
      <c r="SWA15" s="306">
        <f t="shared" ref="SWA15:SYL15" si="722">SUM(SWA16,SWA20,SWA21,SWA26,SWA27)</f>
        <v>0</v>
      </c>
      <c r="SWB15" s="306">
        <f t="shared" si="722"/>
        <v>0</v>
      </c>
      <c r="SWC15" s="306">
        <f t="shared" si="722"/>
        <v>0</v>
      </c>
      <c r="SWD15" s="306">
        <f t="shared" si="722"/>
        <v>0</v>
      </c>
      <c r="SWE15" s="306">
        <f t="shared" si="722"/>
        <v>0</v>
      </c>
      <c r="SWF15" s="306">
        <f t="shared" si="722"/>
        <v>0</v>
      </c>
      <c r="SWG15" s="306">
        <f t="shared" si="722"/>
        <v>0</v>
      </c>
      <c r="SWH15" s="306">
        <f t="shared" si="722"/>
        <v>0</v>
      </c>
      <c r="SWI15" s="306">
        <f t="shared" si="722"/>
        <v>0</v>
      </c>
      <c r="SWJ15" s="306">
        <f t="shared" si="722"/>
        <v>0</v>
      </c>
      <c r="SWK15" s="306">
        <f t="shared" si="722"/>
        <v>0</v>
      </c>
      <c r="SWL15" s="306">
        <f t="shared" si="722"/>
        <v>0</v>
      </c>
      <c r="SWM15" s="306">
        <f t="shared" si="722"/>
        <v>0</v>
      </c>
      <c r="SWN15" s="306">
        <f t="shared" si="722"/>
        <v>0</v>
      </c>
      <c r="SWO15" s="306">
        <f t="shared" si="722"/>
        <v>0</v>
      </c>
      <c r="SWP15" s="306">
        <f t="shared" si="722"/>
        <v>0</v>
      </c>
      <c r="SWQ15" s="306">
        <f t="shared" si="722"/>
        <v>0</v>
      </c>
      <c r="SWR15" s="306">
        <f t="shared" si="722"/>
        <v>0</v>
      </c>
      <c r="SWS15" s="306">
        <f t="shared" si="722"/>
        <v>0</v>
      </c>
      <c r="SWT15" s="306">
        <f t="shared" si="722"/>
        <v>0</v>
      </c>
      <c r="SWU15" s="306">
        <f t="shared" si="722"/>
        <v>0</v>
      </c>
      <c r="SWV15" s="306">
        <f t="shared" si="722"/>
        <v>0</v>
      </c>
      <c r="SWW15" s="306">
        <f t="shared" si="722"/>
        <v>0</v>
      </c>
      <c r="SWX15" s="306">
        <f t="shared" si="722"/>
        <v>0</v>
      </c>
      <c r="SWY15" s="306">
        <f t="shared" si="722"/>
        <v>0</v>
      </c>
      <c r="SWZ15" s="306">
        <f t="shared" si="722"/>
        <v>0</v>
      </c>
      <c r="SXA15" s="306">
        <f t="shared" si="722"/>
        <v>0</v>
      </c>
      <c r="SXB15" s="306">
        <f t="shared" si="722"/>
        <v>0</v>
      </c>
      <c r="SXC15" s="306">
        <f t="shared" si="722"/>
        <v>0</v>
      </c>
      <c r="SXD15" s="306">
        <f t="shared" si="722"/>
        <v>0</v>
      </c>
      <c r="SXE15" s="306">
        <f t="shared" si="722"/>
        <v>0</v>
      </c>
      <c r="SXF15" s="306">
        <f t="shared" si="722"/>
        <v>0</v>
      </c>
      <c r="SXG15" s="306">
        <f t="shared" si="722"/>
        <v>0</v>
      </c>
      <c r="SXH15" s="306">
        <f t="shared" si="722"/>
        <v>0</v>
      </c>
      <c r="SXI15" s="306">
        <f t="shared" si="722"/>
        <v>0</v>
      </c>
      <c r="SXJ15" s="306">
        <f t="shared" si="722"/>
        <v>0</v>
      </c>
      <c r="SXK15" s="306">
        <f t="shared" si="722"/>
        <v>0</v>
      </c>
      <c r="SXL15" s="306">
        <f t="shared" si="722"/>
        <v>0</v>
      </c>
      <c r="SXM15" s="306">
        <f t="shared" si="722"/>
        <v>0</v>
      </c>
      <c r="SXN15" s="306">
        <f t="shared" si="722"/>
        <v>0</v>
      </c>
      <c r="SXO15" s="306">
        <f t="shared" si="722"/>
        <v>0</v>
      </c>
      <c r="SXP15" s="306">
        <f t="shared" si="722"/>
        <v>0</v>
      </c>
      <c r="SXQ15" s="306">
        <f t="shared" si="722"/>
        <v>0</v>
      </c>
      <c r="SXR15" s="306">
        <f t="shared" si="722"/>
        <v>0</v>
      </c>
      <c r="SXS15" s="306">
        <f t="shared" si="722"/>
        <v>0</v>
      </c>
      <c r="SXT15" s="306">
        <f t="shared" si="722"/>
        <v>0</v>
      </c>
      <c r="SXU15" s="306">
        <f t="shared" si="722"/>
        <v>0</v>
      </c>
      <c r="SXV15" s="306">
        <f t="shared" si="722"/>
        <v>0</v>
      </c>
      <c r="SXW15" s="306">
        <f t="shared" si="722"/>
        <v>0</v>
      </c>
      <c r="SXX15" s="306">
        <f t="shared" si="722"/>
        <v>0</v>
      </c>
      <c r="SXY15" s="306">
        <f t="shared" si="722"/>
        <v>0</v>
      </c>
      <c r="SXZ15" s="306">
        <f t="shared" si="722"/>
        <v>0</v>
      </c>
      <c r="SYA15" s="306">
        <f t="shared" si="722"/>
        <v>0</v>
      </c>
      <c r="SYB15" s="306">
        <f t="shared" si="722"/>
        <v>0</v>
      </c>
      <c r="SYC15" s="306">
        <f t="shared" si="722"/>
        <v>0</v>
      </c>
      <c r="SYD15" s="306">
        <f t="shared" si="722"/>
        <v>0</v>
      </c>
      <c r="SYE15" s="306">
        <f t="shared" si="722"/>
        <v>0</v>
      </c>
      <c r="SYF15" s="306">
        <f t="shared" si="722"/>
        <v>0</v>
      </c>
      <c r="SYG15" s="306">
        <f t="shared" si="722"/>
        <v>0</v>
      </c>
      <c r="SYH15" s="306">
        <f t="shared" si="722"/>
        <v>0</v>
      </c>
      <c r="SYI15" s="306">
        <f t="shared" si="722"/>
        <v>0</v>
      </c>
      <c r="SYJ15" s="306">
        <f t="shared" si="722"/>
        <v>0</v>
      </c>
      <c r="SYK15" s="306">
        <f t="shared" si="722"/>
        <v>0</v>
      </c>
      <c r="SYL15" s="306">
        <f t="shared" si="722"/>
        <v>0</v>
      </c>
      <c r="SYM15" s="306">
        <f t="shared" ref="SYM15:TAX15" si="723">SUM(SYM16,SYM20,SYM21,SYM26,SYM27)</f>
        <v>0</v>
      </c>
      <c r="SYN15" s="306">
        <f t="shared" si="723"/>
        <v>0</v>
      </c>
      <c r="SYO15" s="306">
        <f t="shared" si="723"/>
        <v>0</v>
      </c>
      <c r="SYP15" s="306">
        <f t="shared" si="723"/>
        <v>0</v>
      </c>
      <c r="SYQ15" s="306">
        <f t="shared" si="723"/>
        <v>0</v>
      </c>
      <c r="SYR15" s="306">
        <f t="shared" si="723"/>
        <v>0</v>
      </c>
      <c r="SYS15" s="306">
        <f t="shared" si="723"/>
        <v>0</v>
      </c>
      <c r="SYT15" s="306">
        <f t="shared" si="723"/>
        <v>0</v>
      </c>
      <c r="SYU15" s="306">
        <f t="shared" si="723"/>
        <v>0</v>
      </c>
      <c r="SYV15" s="306">
        <f t="shared" si="723"/>
        <v>0</v>
      </c>
      <c r="SYW15" s="306">
        <f t="shared" si="723"/>
        <v>0</v>
      </c>
      <c r="SYX15" s="306">
        <f t="shared" si="723"/>
        <v>0</v>
      </c>
      <c r="SYY15" s="306">
        <f t="shared" si="723"/>
        <v>0</v>
      </c>
      <c r="SYZ15" s="306">
        <f t="shared" si="723"/>
        <v>0</v>
      </c>
      <c r="SZA15" s="306">
        <f t="shared" si="723"/>
        <v>0</v>
      </c>
      <c r="SZB15" s="306">
        <f t="shared" si="723"/>
        <v>0</v>
      </c>
      <c r="SZC15" s="306">
        <f t="shared" si="723"/>
        <v>0</v>
      </c>
      <c r="SZD15" s="306">
        <f t="shared" si="723"/>
        <v>0</v>
      </c>
      <c r="SZE15" s="306">
        <f t="shared" si="723"/>
        <v>0</v>
      </c>
      <c r="SZF15" s="306">
        <f t="shared" si="723"/>
        <v>0</v>
      </c>
      <c r="SZG15" s="306">
        <f t="shared" si="723"/>
        <v>0</v>
      </c>
      <c r="SZH15" s="306">
        <f t="shared" si="723"/>
        <v>0</v>
      </c>
      <c r="SZI15" s="306">
        <f t="shared" si="723"/>
        <v>0</v>
      </c>
      <c r="SZJ15" s="306">
        <f t="shared" si="723"/>
        <v>0</v>
      </c>
      <c r="SZK15" s="306">
        <f t="shared" si="723"/>
        <v>0</v>
      </c>
      <c r="SZL15" s="306">
        <f t="shared" si="723"/>
        <v>0</v>
      </c>
      <c r="SZM15" s="306">
        <f t="shared" si="723"/>
        <v>0</v>
      </c>
      <c r="SZN15" s="306">
        <f t="shared" si="723"/>
        <v>0</v>
      </c>
      <c r="SZO15" s="306">
        <f t="shared" si="723"/>
        <v>0</v>
      </c>
      <c r="SZP15" s="306">
        <f t="shared" si="723"/>
        <v>0</v>
      </c>
      <c r="SZQ15" s="306">
        <f t="shared" si="723"/>
        <v>0</v>
      </c>
      <c r="SZR15" s="306">
        <f t="shared" si="723"/>
        <v>0</v>
      </c>
      <c r="SZS15" s="306">
        <f t="shared" si="723"/>
        <v>0</v>
      </c>
      <c r="SZT15" s="306">
        <f t="shared" si="723"/>
        <v>0</v>
      </c>
      <c r="SZU15" s="306">
        <f t="shared" si="723"/>
        <v>0</v>
      </c>
      <c r="SZV15" s="306">
        <f t="shared" si="723"/>
        <v>0</v>
      </c>
      <c r="SZW15" s="306">
        <f t="shared" si="723"/>
        <v>0</v>
      </c>
      <c r="SZX15" s="306">
        <f t="shared" si="723"/>
        <v>0</v>
      </c>
      <c r="SZY15" s="306">
        <f t="shared" si="723"/>
        <v>0</v>
      </c>
      <c r="SZZ15" s="306">
        <f t="shared" si="723"/>
        <v>0</v>
      </c>
      <c r="TAA15" s="306">
        <f t="shared" si="723"/>
        <v>0</v>
      </c>
      <c r="TAB15" s="306">
        <f t="shared" si="723"/>
        <v>0</v>
      </c>
      <c r="TAC15" s="306">
        <f t="shared" si="723"/>
        <v>0</v>
      </c>
      <c r="TAD15" s="306">
        <f t="shared" si="723"/>
        <v>0</v>
      </c>
      <c r="TAE15" s="306">
        <f t="shared" si="723"/>
        <v>0</v>
      </c>
      <c r="TAF15" s="306">
        <f t="shared" si="723"/>
        <v>0</v>
      </c>
      <c r="TAG15" s="306">
        <f t="shared" si="723"/>
        <v>0</v>
      </c>
      <c r="TAH15" s="306">
        <f t="shared" si="723"/>
        <v>0</v>
      </c>
      <c r="TAI15" s="306">
        <f t="shared" si="723"/>
        <v>0</v>
      </c>
      <c r="TAJ15" s="306">
        <f t="shared" si="723"/>
        <v>0</v>
      </c>
      <c r="TAK15" s="306">
        <f t="shared" si="723"/>
        <v>0</v>
      </c>
      <c r="TAL15" s="306">
        <f t="shared" si="723"/>
        <v>0</v>
      </c>
      <c r="TAM15" s="306">
        <f t="shared" si="723"/>
        <v>0</v>
      </c>
      <c r="TAN15" s="306">
        <f t="shared" si="723"/>
        <v>0</v>
      </c>
      <c r="TAO15" s="306">
        <f t="shared" si="723"/>
        <v>0</v>
      </c>
      <c r="TAP15" s="306">
        <f t="shared" si="723"/>
        <v>0</v>
      </c>
      <c r="TAQ15" s="306">
        <f t="shared" si="723"/>
        <v>0</v>
      </c>
      <c r="TAR15" s="306">
        <f t="shared" si="723"/>
        <v>0</v>
      </c>
      <c r="TAS15" s="306">
        <f t="shared" si="723"/>
        <v>0</v>
      </c>
      <c r="TAT15" s="306">
        <f t="shared" si="723"/>
        <v>0</v>
      </c>
      <c r="TAU15" s="306">
        <f t="shared" si="723"/>
        <v>0</v>
      </c>
      <c r="TAV15" s="306">
        <f t="shared" si="723"/>
        <v>0</v>
      </c>
      <c r="TAW15" s="306">
        <f t="shared" si="723"/>
        <v>0</v>
      </c>
      <c r="TAX15" s="306">
        <f t="shared" si="723"/>
        <v>0</v>
      </c>
      <c r="TAY15" s="306">
        <f t="shared" ref="TAY15:TDJ15" si="724">SUM(TAY16,TAY20,TAY21,TAY26,TAY27)</f>
        <v>0</v>
      </c>
      <c r="TAZ15" s="306">
        <f t="shared" si="724"/>
        <v>0</v>
      </c>
      <c r="TBA15" s="306">
        <f t="shared" si="724"/>
        <v>0</v>
      </c>
      <c r="TBB15" s="306">
        <f t="shared" si="724"/>
        <v>0</v>
      </c>
      <c r="TBC15" s="306">
        <f t="shared" si="724"/>
        <v>0</v>
      </c>
      <c r="TBD15" s="306">
        <f t="shared" si="724"/>
        <v>0</v>
      </c>
      <c r="TBE15" s="306">
        <f t="shared" si="724"/>
        <v>0</v>
      </c>
      <c r="TBF15" s="306">
        <f t="shared" si="724"/>
        <v>0</v>
      </c>
      <c r="TBG15" s="306">
        <f t="shared" si="724"/>
        <v>0</v>
      </c>
      <c r="TBH15" s="306">
        <f t="shared" si="724"/>
        <v>0</v>
      </c>
      <c r="TBI15" s="306">
        <f t="shared" si="724"/>
        <v>0</v>
      </c>
      <c r="TBJ15" s="306">
        <f t="shared" si="724"/>
        <v>0</v>
      </c>
      <c r="TBK15" s="306">
        <f t="shared" si="724"/>
        <v>0</v>
      </c>
      <c r="TBL15" s="306">
        <f t="shared" si="724"/>
        <v>0</v>
      </c>
      <c r="TBM15" s="306">
        <f t="shared" si="724"/>
        <v>0</v>
      </c>
      <c r="TBN15" s="306">
        <f t="shared" si="724"/>
        <v>0</v>
      </c>
      <c r="TBO15" s="306">
        <f t="shared" si="724"/>
        <v>0</v>
      </c>
      <c r="TBP15" s="306">
        <f t="shared" si="724"/>
        <v>0</v>
      </c>
      <c r="TBQ15" s="306">
        <f t="shared" si="724"/>
        <v>0</v>
      </c>
      <c r="TBR15" s="306">
        <f t="shared" si="724"/>
        <v>0</v>
      </c>
      <c r="TBS15" s="306">
        <f t="shared" si="724"/>
        <v>0</v>
      </c>
      <c r="TBT15" s="306">
        <f t="shared" si="724"/>
        <v>0</v>
      </c>
      <c r="TBU15" s="306">
        <f t="shared" si="724"/>
        <v>0</v>
      </c>
      <c r="TBV15" s="306">
        <f t="shared" si="724"/>
        <v>0</v>
      </c>
      <c r="TBW15" s="306">
        <f t="shared" si="724"/>
        <v>0</v>
      </c>
      <c r="TBX15" s="306">
        <f t="shared" si="724"/>
        <v>0</v>
      </c>
      <c r="TBY15" s="306">
        <f t="shared" si="724"/>
        <v>0</v>
      </c>
      <c r="TBZ15" s="306">
        <f t="shared" si="724"/>
        <v>0</v>
      </c>
      <c r="TCA15" s="306">
        <f t="shared" si="724"/>
        <v>0</v>
      </c>
      <c r="TCB15" s="306">
        <f t="shared" si="724"/>
        <v>0</v>
      </c>
      <c r="TCC15" s="306">
        <f t="shared" si="724"/>
        <v>0</v>
      </c>
      <c r="TCD15" s="306">
        <f t="shared" si="724"/>
        <v>0</v>
      </c>
      <c r="TCE15" s="306">
        <f t="shared" si="724"/>
        <v>0</v>
      </c>
      <c r="TCF15" s="306">
        <f t="shared" si="724"/>
        <v>0</v>
      </c>
      <c r="TCG15" s="306">
        <f t="shared" si="724"/>
        <v>0</v>
      </c>
      <c r="TCH15" s="306">
        <f t="shared" si="724"/>
        <v>0</v>
      </c>
      <c r="TCI15" s="306">
        <f t="shared" si="724"/>
        <v>0</v>
      </c>
      <c r="TCJ15" s="306">
        <f t="shared" si="724"/>
        <v>0</v>
      </c>
      <c r="TCK15" s="306">
        <f t="shared" si="724"/>
        <v>0</v>
      </c>
      <c r="TCL15" s="306">
        <f t="shared" si="724"/>
        <v>0</v>
      </c>
      <c r="TCM15" s="306">
        <f t="shared" si="724"/>
        <v>0</v>
      </c>
      <c r="TCN15" s="306">
        <f t="shared" si="724"/>
        <v>0</v>
      </c>
      <c r="TCO15" s="306">
        <f t="shared" si="724"/>
        <v>0</v>
      </c>
      <c r="TCP15" s="306">
        <f t="shared" si="724"/>
        <v>0</v>
      </c>
      <c r="TCQ15" s="306">
        <f t="shared" si="724"/>
        <v>0</v>
      </c>
      <c r="TCR15" s="306">
        <f t="shared" si="724"/>
        <v>0</v>
      </c>
      <c r="TCS15" s="306">
        <f t="shared" si="724"/>
        <v>0</v>
      </c>
      <c r="TCT15" s="306">
        <f t="shared" si="724"/>
        <v>0</v>
      </c>
      <c r="TCU15" s="306">
        <f t="shared" si="724"/>
        <v>0</v>
      </c>
      <c r="TCV15" s="306">
        <f t="shared" si="724"/>
        <v>0</v>
      </c>
      <c r="TCW15" s="306">
        <f t="shared" si="724"/>
        <v>0</v>
      </c>
      <c r="TCX15" s="306">
        <f t="shared" si="724"/>
        <v>0</v>
      </c>
      <c r="TCY15" s="306">
        <f t="shared" si="724"/>
        <v>0</v>
      </c>
      <c r="TCZ15" s="306">
        <f t="shared" si="724"/>
        <v>0</v>
      </c>
      <c r="TDA15" s="306">
        <f t="shared" si="724"/>
        <v>0</v>
      </c>
      <c r="TDB15" s="306">
        <f t="shared" si="724"/>
        <v>0</v>
      </c>
      <c r="TDC15" s="306">
        <f t="shared" si="724"/>
        <v>0</v>
      </c>
      <c r="TDD15" s="306">
        <f t="shared" si="724"/>
        <v>0</v>
      </c>
      <c r="TDE15" s="306">
        <f t="shared" si="724"/>
        <v>0</v>
      </c>
      <c r="TDF15" s="306">
        <f t="shared" si="724"/>
        <v>0</v>
      </c>
      <c r="TDG15" s="306">
        <f t="shared" si="724"/>
        <v>0</v>
      </c>
      <c r="TDH15" s="306">
        <f t="shared" si="724"/>
        <v>0</v>
      </c>
      <c r="TDI15" s="306">
        <f t="shared" si="724"/>
        <v>0</v>
      </c>
      <c r="TDJ15" s="306">
        <f t="shared" si="724"/>
        <v>0</v>
      </c>
      <c r="TDK15" s="306">
        <f t="shared" ref="TDK15:TFV15" si="725">SUM(TDK16,TDK20,TDK21,TDK26,TDK27)</f>
        <v>0</v>
      </c>
      <c r="TDL15" s="306">
        <f t="shared" si="725"/>
        <v>0</v>
      </c>
      <c r="TDM15" s="306">
        <f t="shared" si="725"/>
        <v>0</v>
      </c>
      <c r="TDN15" s="306">
        <f t="shared" si="725"/>
        <v>0</v>
      </c>
      <c r="TDO15" s="306">
        <f t="shared" si="725"/>
        <v>0</v>
      </c>
      <c r="TDP15" s="306">
        <f t="shared" si="725"/>
        <v>0</v>
      </c>
      <c r="TDQ15" s="306">
        <f t="shared" si="725"/>
        <v>0</v>
      </c>
      <c r="TDR15" s="306">
        <f t="shared" si="725"/>
        <v>0</v>
      </c>
      <c r="TDS15" s="306">
        <f t="shared" si="725"/>
        <v>0</v>
      </c>
      <c r="TDT15" s="306">
        <f t="shared" si="725"/>
        <v>0</v>
      </c>
      <c r="TDU15" s="306">
        <f t="shared" si="725"/>
        <v>0</v>
      </c>
      <c r="TDV15" s="306">
        <f t="shared" si="725"/>
        <v>0</v>
      </c>
      <c r="TDW15" s="306">
        <f t="shared" si="725"/>
        <v>0</v>
      </c>
      <c r="TDX15" s="306">
        <f t="shared" si="725"/>
        <v>0</v>
      </c>
      <c r="TDY15" s="306">
        <f t="shared" si="725"/>
        <v>0</v>
      </c>
      <c r="TDZ15" s="306">
        <f t="shared" si="725"/>
        <v>0</v>
      </c>
      <c r="TEA15" s="306">
        <f t="shared" si="725"/>
        <v>0</v>
      </c>
      <c r="TEB15" s="306">
        <f t="shared" si="725"/>
        <v>0</v>
      </c>
      <c r="TEC15" s="306">
        <f t="shared" si="725"/>
        <v>0</v>
      </c>
      <c r="TED15" s="306">
        <f t="shared" si="725"/>
        <v>0</v>
      </c>
      <c r="TEE15" s="306">
        <f t="shared" si="725"/>
        <v>0</v>
      </c>
      <c r="TEF15" s="306">
        <f t="shared" si="725"/>
        <v>0</v>
      </c>
      <c r="TEG15" s="306">
        <f t="shared" si="725"/>
        <v>0</v>
      </c>
      <c r="TEH15" s="306">
        <f t="shared" si="725"/>
        <v>0</v>
      </c>
      <c r="TEI15" s="306">
        <f t="shared" si="725"/>
        <v>0</v>
      </c>
      <c r="TEJ15" s="306">
        <f t="shared" si="725"/>
        <v>0</v>
      </c>
      <c r="TEK15" s="306">
        <f t="shared" si="725"/>
        <v>0</v>
      </c>
      <c r="TEL15" s="306">
        <f t="shared" si="725"/>
        <v>0</v>
      </c>
      <c r="TEM15" s="306">
        <f t="shared" si="725"/>
        <v>0</v>
      </c>
      <c r="TEN15" s="306">
        <f t="shared" si="725"/>
        <v>0</v>
      </c>
      <c r="TEO15" s="306">
        <f t="shared" si="725"/>
        <v>0</v>
      </c>
      <c r="TEP15" s="306">
        <f t="shared" si="725"/>
        <v>0</v>
      </c>
      <c r="TEQ15" s="306">
        <f t="shared" si="725"/>
        <v>0</v>
      </c>
      <c r="TER15" s="306">
        <f t="shared" si="725"/>
        <v>0</v>
      </c>
      <c r="TES15" s="306">
        <f t="shared" si="725"/>
        <v>0</v>
      </c>
      <c r="TET15" s="306">
        <f t="shared" si="725"/>
        <v>0</v>
      </c>
      <c r="TEU15" s="306">
        <f t="shared" si="725"/>
        <v>0</v>
      </c>
      <c r="TEV15" s="306">
        <f t="shared" si="725"/>
        <v>0</v>
      </c>
      <c r="TEW15" s="306">
        <f t="shared" si="725"/>
        <v>0</v>
      </c>
      <c r="TEX15" s="306">
        <f t="shared" si="725"/>
        <v>0</v>
      </c>
      <c r="TEY15" s="306">
        <f t="shared" si="725"/>
        <v>0</v>
      </c>
      <c r="TEZ15" s="306">
        <f t="shared" si="725"/>
        <v>0</v>
      </c>
      <c r="TFA15" s="306">
        <f t="shared" si="725"/>
        <v>0</v>
      </c>
      <c r="TFB15" s="306">
        <f t="shared" si="725"/>
        <v>0</v>
      </c>
      <c r="TFC15" s="306">
        <f t="shared" si="725"/>
        <v>0</v>
      </c>
      <c r="TFD15" s="306">
        <f t="shared" si="725"/>
        <v>0</v>
      </c>
      <c r="TFE15" s="306">
        <f t="shared" si="725"/>
        <v>0</v>
      </c>
      <c r="TFF15" s="306">
        <f t="shared" si="725"/>
        <v>0</v>
      </c>
      <c r="TFG15" s="306">
        <f t="shared" si="725"/>
        <v>0</v>
      </c>
      <c r="TFH15" s="306">
        <f t="shared" si="725"/>
        <v>0</v>
      </c>
      <c r="TFI15" s="306">
        <f t="shared" si="725"/>
        <v>0</v>
      </c>
      <c r="TFJ15" s="306">
        <f t="shared" si="725"/>
        <v>0</v>
      </c>
      <c r="TFK15" s="306">
        <f t="shared" si="725"/>
        <v>0</v>
      </c>
      <c r="TFL15" s="306">
        <f t="shared" si="725"/>
        <v>0</v>
      </c>
      <c r="TFM15" s="306">
        <f t="shared" si="725"/>
        <v>0</v>
      </c>
      <c r="TFN15" s="306">
        <f t="shared" si="725"/>
        <v>0</v>
      </c>
      <c r="TFO15" s="306">
        <f t="shared" si="725"/>
        <v>0</v>
      </c>
      <c r="TFP15" s="306">
        <f t="shared" si="725"/>
        <v>0</v>
      </c>
      <c r="TFQ15" s="306">
        <f t="shared" si="725"/>
        <v>0</v>
      </c>
      <c r="TFR15" s="306">
        <f t="shared" si="725"/>
        <v>0</v>
      </c>
      <c r="TFS15" s="306">
        <f t="shared" si="725"/>
        <v>0</v>
      </c>
      <c r="TFT15" s="306">
        <f t="shared" si="725"/>
        <v>0</v>
      </c>
      <c r="TFU15" s="306">
        <f t="shared" si="725"/>
        <v>0</v>
      </c>
      <c r="TFV15" s="306">
        <f t="shared" si="725"/>
        <v>0</v>
      </c>
      <c r="TFW15" s="306">
        <f t="shared" ref="TFW15:TIH15" si="726">SUM(TFW16,TFW20,TFW21,TFW26,TFW27)</f>
        <v>0</v>
      </c>
      <c r="TFX15" s="306">
        <f t="shared" si="726"/>
        <v>0</v>
      </c>
      <c r="TFY15" s="306">
        <f t="shared" si="726"/>
        <v>0</v>
      </c>
      <c r="TFZ15" s="306">
        <f t="shared" si="726"/>
        <v>0</v>
      </c>
      <c r="TGA15" s="306">
        <f t="shared" si="726"/>
        <v>0</v>
      </c>
      <c r="TGB15" s="306">
        <f t="shared" si="726"/>
        <v>0</v>
      </c>
      <c r="TGC15" s="306">
        <f t="shared" si="726"/>
        <v>0</v>
      </c>
      <c r="TGD15" s="306">
        <f t="shared" si="726"/>
        <v>0</v>
      </c>
      <c r="TGE15" s="306">
        <f t="shared" si="726"/>
        <v>0</v>
      </c>
      <c r="TGF15" s="306">
        <f t="shared" si="726"/>
        <v>0</v>
      </c>
      <c r="TGG15" s="306">
        <f t="shared" si="726"/>
        <v>0</v>
      </c>
      <c r="TGH15" s="306">
        <f t="shared" si="726"/>
        <v>0</v>
      </c>
      <c r="TGI15" s="306">
        <f t="shared" si="726"/>
        <v>0</v>
      </c>
      <c r="TGJ15" s="306">
        <f t="shared" si="726"/>
        <v>0</v>
      </c>
      <c r="TGK15" s="306">
        <f t="shared" si="726"/>
        <v>0</v>
      </c>
      <c r="TGL15" s="306">
        <f t="shared" si="726"/>
        <v>0</v>
      </c>
      <c r="TGM15" s="306">
        <f t="shared" si="726"/>
        <v>0</v>
      </c>
      <c r="TGN15" s="306">
        <f t="shared" si="726"/>
        <v>0</v>
      </c>
      <c r="TGO15" s="306">
        <f t="shared" si="726"/>
        <v>0</v>
      </c>
      <c r="TGP15" s="306">
        <f t="shared" si="726"/>
        <v>0</v>
      </c>
      <c r="TGQ15" s="306">
        <f t="shared" si="726"/>
        <v>0</v>
      </c>
      <c r="TGR15" s="306">
        <f t="shared" si="726"/>
        <v>0</v>
      </c>
      <c r="TGS15" s="306">
        <f t="shared" si="726"/>
        <v>0</v>
      </c>
      <c r="TGT15" s="306">
        <f t="shared" si="726"/>
        <v>0</v>
      </c>
      <c r="TGU15" s="306">
        <f t="shared" si="726"/>
        <v>0</v>
      </c>
      <c r="TGV15" s="306">
        <f t="shared" si="726"/>
        <v>0</v>
      </c>
      <c r="TGW15" s="306">
        <f t="shared" si="726"/>
        <v>0</v>
      </c>
      <c r="TGX15" s="306">
        <f t="shared" si="726"/>
        <v>0</v>
      </c>
      <c r="TGY15" s="306">
        <f t="shared" si="726"/>
        <v>0</v>
      </c>
      <c r="TGZ15" s="306">
        <f t="shared" si="726"/>
        <v>0</v>
      </c>
      <c r="THA15" s="306">
        <f t="shared" si="726"/>
        <v>0</v>
      </c>
      <c r="THB15" s="306">
        <f t="shared" si="726"/>
        <v>0</v>
      </c>
      <c r="THC15" s="306">
        <f t="shared" si="726"/>
        <v>0</v>
      </c>
      <c r="THD15" s="306">
        <f t="shared" si="726"/>
        <v>0</v>
      </c>
      <c r="THE15" s="306">
        <f t="shared" si="726"/>
        <v>0</v>
      </c>
      <c r="THF15" s="306">
        <f t="shared" si="726"/>
        <v>0</v>
      </c>
      <c r="THG15" s="306">
        <f t="shared" si="726"/>
        <v>0</v>
      </c>
      <c r="THH15" s="306">
        <f t="shared" si="726"/>
        <v>0</v>
      </c>
      <c r="THI15" s="306">
        <f t="shared" si="726"/>
        <v>0</v>
      </c>
      <c r="THJ15" s="306">
        <f t="shared" si="726"/>
        <v>0</v>
      </c>
      <c r="THK15" s="306">
        <f t="shared" si="726"/>
        <v>0</v>
      </c>
      <c r="THL15" s="306">
        <f t="shared" si="726"/>
        <v>0</v>
      </c>
      <c r="THM15" s="306">
        <f t="shared" si="726"/>
        <v>0</v>
      </c>
      <c r="THN15" s="306">
        <f t="shared" si="726"/>
        <v>0</v>
      </c>
      <c r="THO15" s="306">
        <f t="shared" si="726"/>
        <v>0</v>
      </c>
      <c r="THP15" s="306">
        <f t="shared" si="726"/>
        <v>0</v>
      </c>
      <c r="THQ15" s="306">
        <f t="shared" si="726"/>
        <v>0</v>
      </c>
      <c r="THR15" s="306">
        <f t="shared" si="726"/>
        <v>0</v>
      </c>
      <c r="THS15" s="306">
        <f t="shared" si="726"/>
        <v>0</v>
      </c>
      <c r="THT15" s="306">
        <f t="shared" si="726"/>
        <v>0</v>
      </c>
      <c r="THU15" s="306">
        <f t="shared" si="726"/>
        <v>0</v>
      </c>
      <c r="THV15" s="306">
        <f t="shared" si="726"/>
        <v>0</v>
      </c>
      <c r="THW15" s="306">
        <f t="shared" si="726"/>
        <v>0</v>
      </c>
      <c r="THX15" s="306">
        <f t="shared" si="726"/>
        <v>0</v>
      </c>
      <c r="THY15" s="306">
        <f t="shared" si="726"/>
        <v>0</v>
      </c>
      <c r="THZ15" s="306">
        <f t="shared" si="726"/>
        <v>0</v>
      </c>
      <c r="TIA15" s="306">
        <f t="shared" si="726"/>
        <v>0</v>
      </c>
      <c r="TIB15" s="306">
        <f t="shared" si="726"/>
        <v>0</v>
      </c>
      <c r="TIC15" s="306">
        <f t="shared" si="726"/>
        <v>0</v>
      </c>
      <c r="TID15" s="306">
        <f t="shared" si="726"/>
        <v>0</v>
      </c>
      <c r="TIE15" s="306">
        <f t="shared" si="726"/>
        <v>0</v>
      </c>
      <c r="TIF15" s="306">
        <f t="shared" si="726"/>
        <v>0</v>
      </c>
      <c r="TIG15" s="306">
        <f t="shared" si="726"/>
        <v>0</v>
      </c>
      <c r="TIH15" s="306">
        <f t="shared" si="726"/>
        <v>0</v>
      </c>
      <c r="TII15" s="306">
        <f t="shared" ref="TII15:TKT15" si="727">SUM(TII16,TII20,TII21,TII26,TII27)</f>
        <v>0</v>
      </c>
      <c r="TIJ15" s="306">
        <f t="shared" si="727"/>
        <v>0</v>
      </c>
      <c r="TIK15" s="306">
        <f t="shared" si="727"/>
        <v>0</v>
      </c>
      <c r="TIL15" s="306">
        <f t="shared" si="727"/>
        <v>0</v>
      </c>
      <c r="TIM15" s="306">
        <f t="shared" si="727"/>
        <v>0</v>
      </c>
      <c r="TIN15" s="306">
        <f t="shared" si="727"/>
        <v>0</v>
      </c>
      <c r="TIO15" s="306">
        <f t="shared" si="727"/>
        <v>0</v>
      </c>
      <c r="TIP15" s="306">
        <f t="shared" si="727"/>
        <v>0</v>
      </c>
      <c r="TIQ15" s="306">
        <f t="shared" si="727"/>
        <v>0</v>
      </c>
      <c r="TIR15" s="306">
        <f t="shared" si="727"/>
        <v>0</v>
      </c>
      <c r="TIS15" s="306">
        <f t="shared" si="727"/>
        <v>0</v>
      </c>
      <c r="TIT15" s="306">
        <f t="shared" si="727"/>
        <v>0</v>
      </c>
      <c r="TIU15" s="306">
        <f t="shared" si="727"/>
        <v>0</v>
      </c>
      <c r="TIV15" s="306">
        <f t="shared" si="727"/>
        <v>0</v>
      </c>
      <c r="TIW15" s="306">
        <f t="shared" si="727"/>
        <v>0</v>
      </c>
      <c r="TIX15" s="306">
        <f t="shared" si="727"/>
        <v>0</v>
      </c>
      <c r="TIY15" s="306">
        <f t="shared" si="727"/>
        <v>0</v>
      </c>
      <c r="TIZ15" s="306">
        <f t="shared" si="727"/>
        <v>0</v>
      </c>
      <c r="TJA15" s="306">
        <f t="shared" si="727"/>
        <v>0</v>
      </c>
      <c r="TJB15" s="306">
        <f t="shared" si="727"/>
        <v>0</v>
      </c>
      <c r="TJC15" s="306">
        <f t="shared" si="727"/>
        <v>0</v>
      </c>
      <c r="TJD15" s="306">
        <f t="shared" si="727"/>
        <v>0</v>
      </c>
      <c r="TJE15" s="306">
        <f t="shared" si="727"/>
        <v>0</v>
      </c>
      <c r="TJF15" s="306">
        <f t="shared" si="727"/>
        <v>0</v>
      </c>
      <c r="TJG15" s="306">
        <f t="shared" si="727"/>
        <v>0</v>
      </c>
      <c r="TJH15" s="306">
        <f t="shared" si="727"/>
        <v>0</v>
      </c>
      <c r="TJI15" s="306">
        <f t="shared" si="727"/>
        <v>0</v>
      </c>
      <c r="TJJ15" s="306">
        <f t="shared" si="727"/>
        <v>0</v>
      </c>
      <c r="TJK15" s="306">
        <f t="shared" si="727"/>
        <v>0</v>
      </c>
      <c r="TJL15" s="306">
        <f t="shared" si="727"/>
        <v>0</v>
      </c>
      <c r="TJM15" s="306">
        <f t="shared" si="727"/>
        <v>0</v>
      </c>
      <c r="TJN15" s="306">
        <f t="shared" si="727"/>
        <v>0</v>
      </c>
      <c r="TJO15" s="306">
        <f t="shared" si="727"/>
        <v>0</v>
      </c>
      <c r="TJP15" s="306">
        <f t="shared" si="727"/>
        <v>0</v>
      </c>
      <c r="TJQ15" s="306">
        <f t="shared" si="727"/>
        <v>0</v>
      </c>
      <c r="TJR15" s="306">
        <f t="shared" si="727"/>
        <v>0</v>
      </c>
      <c r="TJS15" s="306">
        <f t="shared" si="727"/>
        <v>0</v>
      </c>
      <c r="TJT15" s="306">
        <f t="shared" si="727"/>
        <v>0</v>
      </c>
      <c r="TJU15" s="306">
        <f t="shared" si="727"/>
        <v>0</v>
      </c>
      <c r="TJV15" s="306">
        <f t="shared" si="727"/>
        <v>0</v>
      </c>
      <c r="TJW15" s="306">
        <f t="shared" si="727"/>
        <v>0</v>
      </c>
      <c r="TJX15" s="306">
        <f t="shared" si="727"/>
        <v>0</v>
      </c>
      <c r="TJY15" s="306">
        <f t="shared" si="727"/>
        <v>0</v>
      </c>
      <c r="TJZ15" s="306">
        <f t="shared" si="727"/>
        <v>0</v>
      </c>
      <c r="TKA15" s="306">
        <f t="shared" si="727"/>
        <v>0</v>
      </c>
      <c r="TKB15" s="306">
        <f t="shared" si="727"/>
        <v>0</v>
      </c>
      <c r="TKC15" s="306">
        <f t="shared" si="727"/>
        <v>0</v>
      </c>
      <c r="TKD15" s="306">
        <f t="shared" si="727"/>
        <v>0</v>
      </c>
      <c r="TKE15" s="306">
        <f t="shared" si="727"/>
        <v>0</v>
      </c>
      <c r="TKF15" s="306">
        <f t="shared" si="727"/>
        <v>0</v>
      </c>
      <c r="TKG15" s="306">
        <f t="shared" si="727"/>
        <v>0</v>
      </c>
      <c r="TKH15" s="306">
        <f t="shared" si="727"/>
        <v>0</v>
      </c>
      <c r="TKI15" s="306">
        <f t="shared" si="727"/>
        <v>0</v>
      </c>
      <c r="TKJ15" s="306">
        <f t="shared" si="727"/>
        <v>0</v>
      </c>
      <c r="TKK15" s="306">
        <f t="shared" si="727"/>
        <v>0</v>
      </c>
      <c r="TKL15" s="306">
        <f t="shared" si="727"/>
        <v>0</v>
      </c>
      <c r="TKM15" s="306">
        <f t="shared" si="727"/>
        <v>0</v>
      </c>
      <c r="TKN15" s="306">
        <f t="shared" si="727"/>
        <v>0</v>
      </c>
      <c r="TKO15" s="306">
        <f t="shared" si="727"/>
        <v>0</v>
      </c>
      <c r="TKP15" s="306">
        <f t="shared" si="727"/>
        <v>0</v>
      </c>
      <c r="TKQ15" s="306">
        <f t="shared" si="727"/>
        <v>0</v>
      </c>
      <c r="TKR15" s="306">
        <f t="shared" si="727"/>
        <v>0</v>
      </c>
      <c r="TKS15" s="306">
        <f t="shared" si="727"/>
        <v>0</v>
      </c>
      <c r="TKT15" s="306">
        <f t="shared" si="727"/>
        <v>0</v>
      </c>
      <c r="TKU15" s="306">
        <f t="shared" ref="TKU15:TNF15" si="728">SUM(TKU16,TKU20,TKU21,TKU26,TKU27)</f>
        <v>0</v>
      </c>
      <c r="TKV15" s="306">
        <f t="shared" si="728"/>
        <v>0</v>
      </c>
      <c r="TKW15" s="306">
        <f t="shared" si="728"/>
        <v>0</v>
      </c>
      <c r="TKX15" s="306">
        <f t="shared" si="728"/>
        <v>0</v>
      </c>
      <c r="TKY15" s="306">
        <f t="shared" si="728"/>
        <v>0</v>
      </c>
      <c r="TKZ15" s="306">
        <f t="shared" si="728"/>
        <v>0</v>
      </c>
      <c r="TLA15" s="306">
        <f t="shared" si="728"/>
        <v>0</v>
      </c>
      <c r="TLB15" s="306">
        <f t="shared" si="728"/>
        <v>0</v>
      </c>
      <c r="TLC15" s="306">
        <f t="shared" si="728"/>
        <v>0</v>
      </c>
      <c r="TLD15" s="306">
        <f t="shared" si="728"/>
        <v>0</v>
      </c>
      <c r="TLE15" s="306">
        <f t="shared" si="728"/>
        <v>0</v>
      </c>
      <c r="TLF15" s="306">
        <f t="shared" si="728"/>
        <v>0</v>
      </c>
      <c r="TLG15" s="306">
        <f t="shared" si="728"/>
        <v>0</v>
      </c>
      <c r="TLH15" s="306">
        <f t="shared" si="728"/>
        <v>0</v>
      </c>
      <c r="TLI15" s="306">
        <f t="shared" si="728"/>
        <v>0</v>
      </c>
      <c r="TLJ15" s="306">
        <f t="shared" si="728"/>
        <v>0</v>
      </c>
      <c r="TLK15" s="306">
        <f t="shared" si="728"/>
        <v>0</v>
      </c>
      <c r="TLL15" s="306">
        <f t="shared" si="728"/>
        <v>0</v>
      </c>
      <c r="TLM15" s="306">
        <f t="shared" si="728"/>
        <v>0</v>
      </c>
      <c r="TLN15" s="306">
        <f t="shared" si="728"/>
        <v>0</v>
      </c>
      <c r="TLO15" s="306">
        <f t="shared" si="728"/>
        <v>0</v>
      </c>
      <c r="TLP15" s="306">
        <f t="shared" si="728"/>
        <v>0</v>
      </c>
      <c r="TLQ15" s="306">
        <f t="shared" si="728"/>
        <v>0</v>
      </c>
      <c r="TLR15" s="306">
        <f t="shared" si="728"/>
        <v>0</v>
      </c>
      <c r="TLS15" s="306">
        <f t="shared" si="728"/>
        <v>0</v>
      </c>
      <c r="TLT15" s="306">
        <f t="shared" si="728"/>
        <v>0</v>
      </c>
      <c r="TLU15" s="306">
        <f t="shared" si="728"/>
        <v>0</v>
      </c>
      <c r="TLV15" s="306">
        <f t="shared" si="728"/>
        <v>0</v>
      </c>
      <c r="TLW15" s="306">
        <f t="shared" si="728"/>
        <v>0</v>
      </c>
      <c r="TLX15" s="306">
        <f t="shared" si="728"/>
        <v>0</v>
      </c>
      <c r="TLY15" s="306">
        <f t="shared" si="728"/>
        <v>0</v>
      </c>
      <c r="TLZ15" s="306">
        <f t="shared" si="728"/>
        <v>0</v>
      </c>
      <c r="TMA15" s="306">
        <f t="shared" si="728"/>
        <v>0</v>
      </c>
      <c r="TMB15" s="306">
        <f t="shared" si="728"/>
        <v>0</v>
      </c>
      <c r="TMC15" s="306">
        <f t="shared" si="728"/>
        <v>0</v>
      </c>
      <c r="TMD15" s="306">
        <f t="shared" si="728"/>
        <v>0</v>
      </c>
      <c r="TME15" s="306">
        <f t="shared" si="728"/>
        <v>0</v>
      </c>
      <c r="TMF15" s="306">
        <f t="shared" si="728"/>
        <v>0</v>
      </c>
      <c r="TMG15" s="306">
        <f t="shared" si="728"/>
        <v>0</v>
      </c>
      <c r="TMH15" s="306">
        <f t="shared" si="728"/>
        <v>0</v>
      </c>
      <c r="TMI15" s="306">
        <f t="shared" si="728"/>
        <v>0</v>
      </c>
      <c r="TMJ15" s="306">
        <f t="shared" si="728"/>
        <v>0</v>
      </c>
      <c r="TMK15" s="306">
        <f t="shared" si="728"/>
        <v>0</v>
      </c>
      <c r="TML15" s="306">
        <f t="shared" si="728"/>
        <v>0</v>
      </c>
      <c r="TMM15" s="306">
        <f t="shared" si="728"/>
        <v>0</v>
      </c>
      <c r="TMN15" s="306">
        <f t="shared" si="728"/>
        <v>0</v>
      </c>
      <c r="TMO15" s="306">
        <f t="shared" si="728"/>
        <v>0</v>
      </c>
      <c r="TMP15" s="306">
        <f t="shared" si="728"/>
        <v>0</v>
      </c>
      <c r="TMQ15" s="306">
        <f t="shared" si="728"/>
        <v>0</v>
      </c>
      <c r="TMR15" s="306">
        <f t="shared" si="728"/>
        <v>0</v>
      </c>
      <c r="TMS15" s="306">
        <f t="shared" si="728"/>
        <v>0</v>
      </c>
      <c r="TMT15" s="306">
        <f t="shared" si="728"/>
        <v>0</v>
      </c>
      <c r="TMU15" s="306">
        <f t="shared" si="728"/>
        <v>0</v>
      </c>
      <c r="TMV15" s="306">
        <f t="shared" si="728"/>
        <v>0</v>
      </c>
      <c r="TMW15" s="306">
        <f t="shared" si="728"/>
        <v>0</v>
      </c>
      <c r="TMX15" s="306">
        <f t="shared" si="728"/>
        <v>0</v>
      </c>
      <c r="TMY15" s="306">
        <f t="shared" si="728"/>
        <v>0</v>
      </c>
      <c r="TMZ15" s="306">
        <f t="shared" si="728"/>
        <v>0</v>
      </c>
      <c r="TNA15" s="306">
        <f t="shared" si="728"/>
        <v>0</v>
      </c>
      <c r="TNB15" s="306">
        <f t="shared" si="728"/>
        <v>0</v>
      </c>
      <c r="TNC15" s="306">
        <f t="shared" si="728"/>
        <v>0</v>
      </c>
      <c r="TND15" s="306">
        <f t="shared" si="728"/>
        <v>0</v>
      </c>
      <c r="TNE15" s="306">
        <f t="shared" si="728"/>
        <v>0</v>
      </c>
      <c r="TNF15" s="306">
        <f t="shared" si="728"/>
        <v>0</v>
      </c>
      <c r="TNG15" s="306">
        <f t="shared" ref="TNG15:TPR15" si="729">SUM(TNG16,TNG20,TNG21,TNG26,TNG27)</f>
        <v>0</v>
      </c>
      <c r="TNH15" s="306">
        <f t="shared" si="729"/>
        <v>0</v>
      </c>
      <c r="TNI15" s="306">
        <f t="shared" si="729"/>
        <v>0</v>
      </c>
      <c r="TNJ15" s="306">
        <f t="shared" si="729"/>
        <v>0</v>
      </c>
      <c r="TNK15" s="306">
        <f t="shared" si="729"/>
        <v>0</v>
      </c>
      <c r="TNL15" s="306">
        <f t="shared" si="729"/>
        <v>0</v>
      </c>
      <c r="TNM15" s="306">
        <f t="shared" si="729"/>
        <v>0</v>
      </c>
      <c r="TNN15" s="306">
        <f t="shared" si="729"/>
        <v>0</v>
      </c>
      <c r="TNO15" s="306">
        <f t="shared" si="729"/>
        <v>0</v>
      </c>
      <c r="TNP15" s="306">
        <f t="shared" si="729"/>
        <v>0</v>
      </c>
      <c r="TNQ15" s="306">
        <f t="shared" si="729"/>
        <v>0</v>
      </c>
      <c r="TNR15" s="306">
        <f t="shared" si="729"/>
        <v>0</v>
      </c>
      <c r="TNS15" s="306">
        <f t="shared" si="729"/>
        <v>0</v>
      </c>
      <c r="TNT15" s="306">
        <f t="shared" si="729"/>
        <v>0</v>
      </c>
      <c r="TNU15" s="306">
        <f t="shared" si="729"/>
        <v>0</v>
      </c>
      <c r="TNV15" s="306">
        <f t="shared" si="729"/>
        <v>0</v>
      </c>
      <c r="TNW15" s="306">
        <f t="shared" si="729"/>
        <v>0</v>
      </c>
      <c r="TNX15" s="306">
        <f t="shared" si="729"/>
        <v>0</v>
      </c>
      <c r="TNY15" s="306">
        <f t="shared" si="729"/>
        <v>0</v>
      </c>
      <c r="TNZ15" s="306">
        <f t="shared" si="729"/>
        <v>0</v>
      </c>
      <c r="TOA15" s="306">
        <f t="shared" si="729"/>
        <v>0</v>
      </c>
      <c r="TOB15" s="306">
        <f t="shared" si="729"/>
        <v>0</v>
      </c>
      <c r="TOC15" s="306">
        <f t="shared" si="729"/>
        <v>0</v>
      </c>
      <c r="TOD15" s="306">
        <f t="shared" si="729"/>
        <v>0</v>
      </c>
      <c r="TOE15" s="306">
        <f t="shared" si="729"/>
        <v>0</v>
      </c>
      <c r="TOF15" s="306">
        <f t="shared" si="729"/>
        <v>0</v>
      </c>
      <c r="TOG15" s="306">
        <f t="shared" si="729"/>
        <v>0</v>
      </c>
      <c r="TOH15" s="306">
        <f t="shared" si="729"/>
        <v>0</v>
      </c>
      <c r="TOI15" s="306">
        <f t="shared" si="729"/>
        <v>0</v>
      </c>
      <c r="TOJ15" s="306">
        <f t="shared" si="729"/>
        <v>0</v>
      </c>
      <c r="TOK15" s="306">
        <f t="shared" si="729"/>
        <v>0</v>
      </c>
      <c r="TOL15" s="306">
        <f t="shared" si="729"/>
        <v>0</v>
      </c>
      <c r="TOM15" s="306">
        <f t="shared" si="729"/>
        <v>0</v>
      </c>
      <c r="TON15" s="306">
        <f t="shared" si="729"/>
        <v>0</v>
      </c>
      <c r="TOO15" s="306">
        <f t="shared" si="729"/>
        <v>0</v>
      </c>
      <c r="TOP15" s="306">
        <f t="shared" si="729"/>
        <v>0</v>
      </c>
      <c r="TOQ15" s="306">
        <f t="shared" si="729"/>
        <v>0</v>
      </c>
      <c r="TOR15" s="306">
        <f t="shared" si="729"/>
        <v>0</v>
      </c>
      <c r="TOS15" s="306">
        <f t="shared" si="729"/>
        <v>0</v>
      </c>
      <c r="TOT15" s="306">
        <f t="shared" si="729"/>
        <v>0</v>
      </c>
      <c r="TOU15" s="306">
        <f t="shared" si="729"/>
        <v>0</v>
      </c>
      <c r="TOV15" s="306">
        <f t="shared" si="729"/>
        <v>0</v>
      </c>
      <c r="TOW15" s="306">
        <f t="shared" si="729"/>
        <v>0</v>
      </c>
      <c r="TOX15" s="306">
        <f t="shared" si="729"/>
        <v>0</v>
      </c>
      <c r="TOY15" s="306">
        <f t="shared" si="729"/>
        <v>0</v>
      </c>
      <c r="TOZ15" s="306">
        <f t="shared" si="729"/>
        <v>0</v>
      </c>
      <c r="TPA15" s="306">
        <f t="shared" si="729"/>
        <v>0</v>
      </c>
      <c r="TPB15" s="306">
        <f t="shared" si="729"/>
        <v>0</v>
      </c>
      <c r="TPC15" s="306">
        <f t="shared" si="729"/>
        <v>0</v>
      </c>
      <c r="TPD15" s="306">
        <f t="shared" si="729"/>
        <v>0</v>
      </c>
      <c r="TPE15" s="306">
        <f t="shared" si="729"/>
        <v>0</v>
      </c>
      <c r="TPF15" s="306">
        <f t="shared" si="729"/>
        <v>0</v>
      </c>
      <c r="TPG15" s="306">
        <f t="shared" si="729"/>
        <v>0</v>
      </c>
      <c r="TPH15" s="306">
        <f t="shared" si="729"/>
        <v>0</v>
      </c>
      <c r="TPI15" s="306">
        <f t="shared" si="729"/>
        <v>0</v>
      </c>
      <c r="TPJ15" s="306">
        <f t="shared" si="729"/>
        <v>0</v>
      </c>
      <c r="TPK15" s="306">
        <f t="shared" si="729"/>
        <v>0</v>
      </c>
      <c r="TPL15" s="306">
        <f t="shared" si="729"/>
        <v>0</v>
      </c>
      <c r="TPM15" s="306">
        <f t="shared" si="729"/>
        <v>0</v>
      </c>
      <c r="TPN15" s="306">
        <f t="shared" si="729"/>
        <v>0</v>
      </c>
      <c r="TPO15" s="306">
        <f t="shared" si="729"/>
        <v>0</v>
      </c>
      <c r="TPP15" s="306">
        <f t="shared" si="729"/>
        <v>0</v>
      </c>
      <c r="TPQ15" s="306">
        <f t="shared" si="729"/>
        <v>0</v>
      </c>
      <c r="TPR15" s="306">
        <f t="shared" si="729"/>
        <v>0</v>
      </c>
      <c r="TPS15" s="306">
        <f t="shared" ref="TPS15:TSD15" si="730">SUM(TPS16,TPS20,TPS21,TPS26,TPS27)</f>
        <v>0</v>
      </c>
      <c r="TPT15" s="306">
        <f t="shared" si="730"/>
        <v>0</v>
      </c>
      <c r="TPU15" s="306">
        <f t="shared" si="730"/>
        <v>0</v>
      </c>
      <c r="TPV15" s="306">
        <f t="shared" si="730"/>
        <v>0</v>
      </c>
      <c r="TPW15" s="306">
        <f t="shared" si="730"/>
        <v>0</v>
      </c>
      <c r="TPX15" s="306">
        <f t="shared" si="730"/>
        <v>0</v>
      </c>
      <c r="TPY15" s="306">
        <f t="shared" si="730"/>
        <v>0</v>
      </c>
      <c r="TPZ15" s="306">
        <f t="shared" si="730"/>
        <v>0</v>
      </c>
      <c r="TQA15" s="306">
        <f t="shared" si="730"/>
        <v>0</v>
      </c>
      <c r="TQB15" s="306">
        <f t="shared" si="730"/>
        <v>0</v>
      </c>
      <c r="TQC15" s="306">
        <f t="shared" si="730"/>
        <v>0</v>
      </c>
      <c r="TQD15" s="306">
        <f t="shared" si="730"/>
        <v>0</v>
      </c>
      <c r="TQE15" s="306">
        <f t="shared" si="730"/>
        <v>0</v>
      </c>
      <c r="TQF15" s="306">
        <f t="shared" si="730"/>
        <v>0</v>
      </c>
      <c r="TQG15" s="306">
        <f t="shared" si="730"/>
        <v>0</v>
      </c>
      <c r="TQH15" s="306">
        <f t="shared" si="730"/>
        <v>0</v>
      </c>
      <c r="TQI15" s="306">
        <f t="shared" si="730"/>
        <v>0</v>
      </c>
      <c r="TQJ15" s="306">
        <f t="shared" si="730"/>
        <v>0</v>
      </c>
      <c r="TQK15" s="306">
        <f t="shared" si="730"/>
        <v>0</v>
      </c>
      <c r="TQL15" s="306">
        <f t="shared" si="730"/>
        <v>0</v>
      </c>
      <c r="TQM15" s="306">
        <f t="shared" si="730"/>
        <v>0</v>
      </c>
      <c r="TQN15" s="306">
        <f t="shared" si="730"/>
        <v>0</v>
      </c>
      <c r="TQO15" s="306">
        <f t="shared" si="730"/>
        <v>0</v>
      </c>
      <c r="TQP15" s="306">
        <f t="shared" si="730"/>
        <v>0</v>
      </c>
      <c r="TQQ15" s="306">
        <f t="shared" si="730"/>
        <v>0</v>
      </c>
      <c r="TQR15" s="306">
        <f t="shared" si="730"/>
        <v>0</v>
      </c>
      <c r="TQS15" s="306">
        <f t="shared" si="730"/>
        <v>0</v>
      </c>
      <c r="TQT15" s="306">
        <f t="shared" si="730"/>
        <v>0</v>
      </c>
      <c r="TQU15" s="306">
        <f t="shared" si="730"/>
        <v>0</v>
      </c>
      <c r="TQV15" s="306">
        <f t="shared" si="730"/>
        <v>0</v>
      </c>
      <c r="TQW15" s="306">
        <f t="shared" si="730"/>
        <v>0</v>
      </c>
      <c r="TQX15" s="306">
        <f t="shared" si="730"/>
        <v>0</v>
      </c>
      <c r="TQY15" s="306">
        <f t="shared" si="730"/>
        <v>0</v>
      </c>
      <c r="TQZ15" s="306">
        <f t="shared" si="730"/>
        <v>0</v>
      </c>
      <c r="TRA15" s="306">
        <f t="shared" si="730"/>
        <v>0</v>
      </c>
      <c r="TRB15" s="306">
        <f t="shared" si="730"/>
        <v>0</v>
      </c>
      <c r="TRC15" s="306">
        <f t="shared" si="730"/>
        <v>0</v>
      </c>
      <c r="TRD15" s="306">
        <f t="shared" si="730"/>
        <v>0</v>
      </c>
      <c r="TRE15" s="306">
        <f t="shared" si="730"/>
        <v>0</v>
      </c>
      <c r="TRF15" s="306">
        <f t="shared" si="730"/>
        <v>0</v>
      </c>
      <c r="TRG15" s="306">
        <f t="shared" si="730"/>
        <v>0</v>
      </c>
      <c r="TRH15" s="306">
        <f t="shared" si="730"/>
        <v>0</v>
      </c>
      <c r="TRI15" s="306">
        <f t="shared" si="730"/>
        <v>0</v>
      </c>
      <c r="TRJ15" s="306">
        <f t="shared" si="730"/>
        <v>0</v>
      </c>
      <c r="TRK15" s="306">
        <f t="shared" si="730"/>
        <v>0</v>
      </c>
      <c r="TRL15" s="306">
        <f t="shared" si="730"/>
        <v>0</v>
      </c>
      <c r="TRM15" s="306">
        <f t="shared" si="730"/>
        <v>0</v>
      </c>
      <c r="TRN15" s="306">
        <f t="shared" si="730"/>
        <v>0</v>
      </c>
      <c r="TRO15" s="306">
        <f t="shared" si="730"/>
        <v>0</v>
      </c>
      <c r="TRP15" s="306">
        <f t="shared" si="730"/>
        <v>0</v>
      </c>
      <c r="TRQ15" s="306">
        <f t="shared" si="730"/>
        <v>0</v>
      </c>
      <c r="TRR15" s="306">
        <f t="shared" si="730"/>
        <v>0</v>
      </c>
      <c r="TRS15" s="306">
        <f t="shared" si="730"/>
        <v>0</v>
      </c>
      <c r="TRT15" s="306">
        <f t="shared" si="730"/>
        <v>0</v>
      </c>
      <c r="TRU15" s="306">
        <f t="shared" si="730"/>
        <v>0</v>
      </c>
      <c r="TRV15" s="306">
        <f t="shared" si="730"/>
        <v>0</v>
      </c>
      <c r="TRW15" s="306">
        <f t="shared" si="730"/>
        <v>0</v>
      </c>
      <c r="TRX15" s="306">
        <f t="shared" si="730"/>
        <v>0</v>
      </c>
      <c r="TRY15" s="306">
        <f t="shared" si="730"/>
        <v>0</v>
      </c>
      <c r="TRZ15" s="306">
        <f t="shared" si="730"/>
        <v>0</v>
      </c>
      <c r="TSA15" s="306">
        <f t="shared" si="730"/>
        <v>0</v>
      </c>
      <c r="TSB15" s="306">
        <f t="shared" si="730"/>
        <v>0</v>
      </c>
      <c r="TSC15" s="306">
        <f t="shared" si="730"/>
        <v>0</v>
      </c>
      <c r="TSD15" s="306">
        <f t="shared" si="730"/>
        <v>0</v>
      </c>
      <c r="TSE15" s="306">
        <f t="shared" ref="TSE15:TUP15" si="731">SUM(TSE16,TSE20,TSE21,TSE26,TSE27)</f>
        <v>0</v>
      </c>
      <c r="TSF15" s="306">
        <f t="shared" si="731"/>
        <v>0</v>
      </c>
      <c r="TSG15" s="306">
        <f t="shared" si="731"/>
        <v>0</v>
      </c>
      <c r="TSH15" s="306">
        <f t="shared" si="731"/>
        <v>0</v>
      </c>
      <c r="TSI15" s="306">
        <f t="shared" si="731"/>
        <v>0</v>
      </c>
      <c r="TSJ15" s="306">
        <f t="shared" si="731"/>
        <v>0</v>
      </c>
      <c r="TSK15" s="306">
        <f t="shared" si="731"/>
        <v>0</v>
      </c>
      <c r="TSL15" s="306">
        <f t="shared" si="731"/>
        <v>0</v>
      </c>
      <c r="TSM15" s="306">
        <f t="shared" si="731"/>
        <v>0</v>
      </c>
      <c r="TSN15" s="306">
        <f t="shared" si="731"/>
        <v>0</v>
      </c>
      <c r="TSO15" s="306">
        <f t="shared" si="731"/>
        <v>0</v>
      </c>
      <c r="TSP15" s="306">
        <f t="shared" si="731"/>
        <v>0</v>
      </c>
      <c r="TSQ15" s="306">
        <f t="shared" si="731"/>
        <v>0</v>
      </c>
      <c r="TSR15" s="306">
        <f t="shared" si="731"/>
        <v>0</v>
      </c>
      <c r="TSS15" s="306">
        <f t="shared" si="731"/>
        <v>0</v>
      </c>
      <c r="TST15" s="306">
        <f t="shared" si="731"/>
        <v>0</v>
      </c>
      <c r="TSU15" s="306">
        <f t="shared" si="731"/>
        <v>0</v>
      </c>
      <c r="TSV15" s="306">
        <f t="shared" si="731"/>
        <v>0</v>
      </c>
      <c r="TSW15" s="306">
        <f t="shared" si="731"/>
        <v>0</v>
      </c>
      <c r="TSX15" s="306">
        <f t="shared" si="731"/>
        <v>0</v>
      </c>
      <c r="TSY15" s="306">
        <f t="shared" si="731"/>
        <v>0</v>
      </c>
      <c r="TSZ15" s="306">
        <f t="shared" si="731"/>
        <v>0</v>
      </c>
      <c r="TTA15" s="306">
        <f t="shared" si="731"/>
        <v>0</v>
      </c>
      <c r="TTB15" s="306">
        <f t="shared" si="731"/>
        <v>0</v>
      </c>
      <c r="TTC15" s="306">
        <f t="shared" si="731"/>
        <v>0</v>
      </c>
      <c r="TTD15" s="306">
        <f t="shared" si="731"/>
        <v>0</v>
      </c>
      <c r="TTE15" s="306">
        <f t="shared" si="731"/>
        <v>0</v>
      </c>
      <c r="TTF15" s="306">
        <f t="shared" si="731"/>
        <v>0</v>
      </c>
      <c r="TTG15" s="306">
        <f t="shared" si="731"/>
        <v>0</v>
      </c>
      <c r="TTH15" s="306">
        <f t="shared" si="731"/>
        <v>0</v>
      </c>
      <c r="TTI15" s="306">
        <f t="shared" si="731"/>
        <v>0</v>
      </c>
      <c r="TTJ15" s="306">
        <f t="shared" si="731"/>
        <v>0</v>
      </c>
      <c r="TTK15" s="306">
        <f t="shared" si="731"/>
        <v>0</v>
      </c>
      <c r="TTL15" s="306">
        <f t="shared" si="731"/>
        <v>0</v>
      </c>
      <c r="TTM15" s="306">
        <f t="shared" si="731"/>
        <v>0</v>
      </c>
      <c r="TTN15" s="306">
        <f t="shared" si="731"/>
        <v>0</v>
      </c>
      <c r="TTO15" s="306">
        <f t="shared" si="731"/>
        <v>0</v>
      </c>
      <c r="TTP15" s="306">
        <f t="shared" si="731"/>
        <v>0</v>
      </c>
      <c r="TTQ15" s="306">
        <f t="shared" si="731"/>
        <v>0</v>
      </c>
      <c r="TTR15" s="306">
        <f t="shared" si="731"/>
        <v>0</v>
      </c>
      <c r="TTS15" s="306">
        <f t="shared" si="731"/>
        <v>0</v>
      </c>
      <c r="TTT15" s="306">
        <f t="shared" si="731"/>
        <v>0</v>
      </c>
      <c r="TTU15" s="306">
        <f t="shared" si="731"/>
        <v>0</v>
      </c>
      <c r="TTV15" s="306">
        <f t="shared" si="731"/>
        <v>0</v>
      </c>
      <c r="TTW15" s="306">
        <f t="shared" si="731"/>
        <v>0</v>
      </c>
      <c r="TTX15" s="306">
        <f t="shared" si="731"/>
        <v>0</v>
      </c>
      <c r="TTY15" s="306">
        <f t="shared" si="731"/>
        <v>0</v>
      </c>
      <c r="TTZ15" s="306">
        <f t="shared" si="731"/>
        <v>0</v>
      </c>
      <c r="TUA15" s="306">
        <f t="shared" si="731"/>
        <v>0</v>
      </c>
      <c r="TUB15" s="306">
        <f t="shared" si="731"/>
        <v>0</v>
      </c>
      <c r="TUC15" s="306">
        <f t="shared" si="731"/>
        <v>0</v>
      </c>
      <c r="TUD15" s="306">
        <f t="shared" si="731"/>
        <v>0</v>
      </c>
      <c r="TUE15" s="306">
        <f t="shared" si="731"/>
        <v>0</v>
      </c>
      <c r="TUF15" s="306">
        <f t="shared" si="731"/>
        <v>0</v>
      </c>
      <c r="TUG15" s="306">
        <f t="shared" si="731"/>
        <v>0</v>
      </c>
      <c r="TUH15" s="306">
        <f t="shared" si="731"/>
        <v>0</v>
      </c>
      <c r="TUI15" s="306">
        <f t="shared" si="731"/>
        <v>0</v>
      </c>
      <c r="TUJ15" s="306">
        <f t="shared" si="731"/>
        <v>0</v>
      </c>
      <c r="TUK15" s="306">
        <f t="shared" si="731"/>
        <v>0</v>
      </c>
      <c r="TUL15" s="306">
        <f t="shared" si="731"/>
        <v>0</v>
      </c>
      <c r="TUM15" s="306">
        <f t="shared" si="731"/>
        <v>0</v>
      </c>
      <c r="TUN15" s="306">
        <f t="shared" si="731"/>
        <v>0</v>
      </c>
      <c r="TUO15" s="306">
        <f t="shared" si="731"/>
        <v>0</v>
      </c>
      <c r="TUP15" s="306">
        <f t="shared" si="731"/>
        <v>0</v>
      </c>
      <c r="TUQ15" s="306">
        <f t="shared" ref="TUQ15:TXB15" si="732">SUM(TUQ16,TUQ20,TUQ21,TUQ26,TUQ27)</f>
        <v>0</v>
      </c>
      <c r="TUR15" s="306">
        <f t="shared" si="732"/>
        <v>0</v>
      </c>
      <c r="TUS15" s="306">
        <f t="shared" si="732"/>
        <v>0</v>
      </c>
      <c r="TUT15" s="306">
        <f t="shared" si="732"/>
        <v>0</v>
      </c>
      <c r="TUU15" s="306">
        <f t="shared" si="732"/>
        <v>0</v>
      </c>
      <c r="TUV15" s="306">
        <f t="shared" si="732"/>
        <v>0</v>
      </c>
      <c r="TUW15" s="306">
        <f t="shared" si="732"/>
        <v>0</v>
      </c>
      <c r="TUX15" s="306">
        <f t="shared" si="732"/>
        <v>0</v>
      </c>
      <c r="TUY15" s="306">
        <f t="shared" si="732"/>
        <v>0</v>
      </c>
      <c r="TUZ15" s="306">
        <f t="shared" si="732"/>
        <v>0</v>
      </c>
      <c r="TVA15" s="306">
        <f t="shared" si="732"/>
        <v>0</v>
      </c>
      <c r="TVB15" s="306">
        <f t="shared" si="732"/>
        <v>0</v>
      </c>
      <c r="TVC15" s="306">
        <f t="shared" si="732"/>
        <v>0</v>
      </c>
      <c r="TVD15" s="306">
        <f t="shared" si="732"/>
        <v>0</v>
      </c>
      <c r="TVE15" s="306">
        <f t="shared" si="732"/>
        <v>0</v>
      </c>
      <c r="TVF15" s="306">
        <f t="shared" si="732"/>
        <v>0</v>
      </c>
      <c r="TVG15" s="306">
        <f t="shared" si="732"/>
        <v>0</v>
      </c>
      <c r="TVH15" s="306">
        <f t="shared" si="732"/>
        <v>0</v>
      </c>
      <c r="TVI15" s="306">
        <f t="shared" si="732"/>
        <v>0</v>
      </c>
      <c r="TVJ15" s="306">
        <f t="shared" si="732"/>
        <v>0</v>
      </c>
      <c r="TVK15" s="306">
        <f t="shared" si="732"/>
        <v>0</v>
      </c>
      <c r="TVL15" s="306">
        <f t="shared" si="732"/>
        <v>0</v>
      </c>
      <c r="TVM15" s="306">
        <f t="shared" si="732"/>
        <v>0</v>
      </c>
      <c r="TVN15" s="306">
        <f t="shared" si="732"/>
        <v>0</v>
      </c>
      <c r="TVO15" s="306">
        <f t="shared" si="732"/>
        <v>0</v>
      </c>
      <c r="TVP15" s="306">
        <f t="shared" si="732"/>
        <v>0</v>
      </c>
      <c r="TVQ15" s="306">
        <f t="shared" si="732"/>
        <v>0</v>
      </c>
      <c r="TVR15" s="306">
        <f t="shared" si="732"/>
        <v>0</v>
      </c>
      <c r="TVS15" s="306">
        <f t="shared" si="732"/>
        <v>0</v>
      </c>
      <c r="TVT15" s="306">
        <f t="shared" si="732"/>
        <v>0</v>
      </c>
      <c r="TVU15" s="306">
        <f t="shared" si="732"/>
        <v>0</v>
      </c>
      <c r="TVV15" s="306">
        <f t="shared" si="732"/>
        <v>0</v>
      </c>
      <c r="TVW15" s="306">
        <f t="shared" si="732"/>
        <v>0</v>
      </c>
      <c r="TVX15" s="306">
        <f t="shared" si="732"/>
        <v>0</v>
      </c>
      <c r="TVY15" s="306">
        <f t="shared" si="732"/>
        <v>0</v>
      </c>
      <c r="TVZ15" s="306">
        <f t="shared" si="732"/>
        <v>0</v>
      </c>
      <c r="TWA15" s="306">
        <f t="shared" si="732"/>
        <v>0</v>
      </c>
      <c r="TWB15" s="306">
        <f t="shared" si="732"/>
        <v>0</v>
      </c>
      <c r="TWC15" s="306">
        <f t="shared" si="732"/>
        <v>0</v>
      </c>
      <c r="TWD15" s="306">
        <f t="shared" si="732"/>
        <v>0</v>
      </c>
      <c r="TWE15" s="306">
        <f t="shared" si="732"/>
        <v>0</v>
      </c>
      <c r="TWF15" s="306">
        <f t="shared" si="732"/>
        <v>0</v>
      </c>
      <c r="TWG15" s="306">
        <f t="shared" si="732"/>
        <v>0</v>
      </c>
      <c r="TWH15" s="306">
        <f t="shared" si="732"/>
        <v>0</v>
      </c>
      <c r="TWI15" s="306">
        <f t="shared" si="732"/>
        <v>0</v>
      </c>
      <c r="TWJ15" s="306">
        <f t="shared" si="732"/>
        <v>0</v>
      </c>
      <c r="TWK15" s="306">
        <f t="shared" si="732"/>
        <v>0</v>
      </c>
      <c r="TWL15" s="306">
        <f t="shared" si="732"/>
        <v>0</v>
      </c>
      <c r="TWM15" s="306">
        <f t="shared" si="732"/>
        <v>0</v>
      </c>
      <c r="TWN15" s="306">
        <f t="shared" si="732"/>
        <v>0</v>
      </c>
      <c r="TWO15" s="306">
        <f t="shared" si="732"/>
        <v>0</v>
      </c>
      <c r="TWP15" s="306">
        <f t="shared" si="732"/>
        <v>0</v>
      </c>
      <c r="TWQ15" s="306">
        <f t="shared" si="732"/>
        <v>0</v>
      </c>
      <c r="TWR15" s="306">
        <f t="shared" si="732"/>
        <v>0</v>
      </c>
      <c r="TWS15" s="306">
        <f t="shared" si="732"/>
        <v>0</v>
      </c>
      <c r="TWT15" s="306">
        <f t="shared" si="732"/>
        <v>0</v>
      </c>
      <c r="TWU15" s="306">
        <f t="shared" si="732"/>
        <v>0</v>
      </c>
      <c r="TWV15" s="306">
        <f t="shared" si="732"/>
        <v>0</v>
      </c>
      <c r="TWW15" s="306">
        <f t="shared" si="732"/>
        <v>0</v>
      </c>
      <c r="TWX15" s="306">
        <f t="shared" si="732"/>
        <v>0</v>
      </c>
      <c r="TWY15" s="306">
        <f t="shared" si="732"/>
        <v>0</v>
      </c>
      <c r="TWZ15" s="306">
        <f t="shared" si="732"/>
        <v>0</v>
      </c>
      <c r="TXA15" s="306">
        <f t="shared" si="732"/>
        <v>0</v>
      </c>
      <c r="TXB15" s="306">
        <f t="shared" si="732"/>
        <v>0</v>
      </c>
      <c r="TXC15" s="306">
        <f t="shared" ref="TXC15:TZN15" si="733">SUM(TXC16,TXC20,TXC21,TXC26,TXC27)</f>
        <v>0</v>
      </c>
      <c r="TXD15" s="306">
        <f t="shared" si="733"/>
        <v>0</v>
      </c>
      <c r="TXE15" s="306">
        <f t="shared" si="733"/>
        <v>0</v>
      </c>
      <c r="TXF15" s="306">
        <f t="shared" si="733"/>
        <v>0</v>
      </c>
      <c r="TXG15" s="306">
        <f t="shared" si="733"/>
        <v>0</v>
      </c>
      <c r="TXH15" s="306">
        <f t="shared" si="733"/>
        <v>0</v>
      </c>
      <c r="TXI15" s="306">
        <f t="shared" si="733"/>
        <v>0</v>
      </c>
      <c r="TXJ15" s="306">
        <f t="shared" si="733"/>
        <v>0</v>
      </c>
      <c r="TXK15" s="306">
        <f t="shared" si="733"/>
        <v>0</v>
      </c>
      <c r="TXL15" s="306">
        <f t="shared" si="733"/>
        <v>0</v>
      </c>
      <c r="TXM15" s="306">
        <f t="shared" si="733"/>
        <v>0</v>
      </c>
      <c r="TXN15" s="306">
        <f t="shared" si="733"/>
        <v>0</v>
      </c>
      <c r="TXO15" s="306">
        <f t="shared" si="733"/>
        <v>0</v>
      </c>
      <c r="TXP15" s="306">
        <f t="shared" si="733"/>
        <v>0</v>
      </c>
      <c r="TXQ15" s="306">
        <f t="shared" si="733"/>
        <v>0</v>
      </c>
      <c r="TXR15" s="306">
        <f t="shared" si="733"/>
        <v>0</v>
      </c>
      <c r="TXS15" s="306">
        <f t="shared" si="733"/>
        <v>0</v>
      </c>
      <c r="TXT15" s="306">
        <f t="shared" si="733"/>
        <v>0</v>
      </c>
      <c r="TXU15" s="306">
        <f t="shared" si="733"/>
        <v>0</v>
      </c>
      <c r="TXV15" s="306">
        <f t="shared" si="733"/>
        <v>0</v>
      </c>
      <c r="TXW15" s="306">
        <f t="shared" si="733"/>
        <v>0</v>
      </c>
      <c r="TXX15" s="306">
        <f t="shared" si="733"/>
        <v>0</v>
      </c>
      <c r="TXY15" s="306">
        <f t="shared" si="733"/>
        <v>0</v>
      </c>
      <c r="TXZ15" s="306">
        <f t="shared" si="733"/>
        <v>0</v>
      </c>
      <c r="TYA15" s="306">
        <f t="shared" si="733"/>
        <v>0</v>
      </c>
      <c r="TYB15" s="306">
        <f t="shared" si="733"/>
        <v>0</v>
      </c>
      <c r="TYC15" s="306">
        <f t="shared" si="733"/>
        <v>0</v>
      </c>
      <c r="TYD15" s="306">
        <f t="shared" si="733"/>
        <v>0</v>
      </c>
      <c r="TYE15" s="306">
        <f t="shared" si="733"/>
        <v>0</v>
      </c>
      <c r="TYF15" s="306">
        <f t="shared" si="733"/>
        <v>0</v>
      </c>
      <c r="TYG15" s="306">
        <f t="shared" si="733"/>
        <v>0</v>
      </c>
      <c r="TYH15" s="306">
        <f t="shared" si="733"/>
        <v>0</v>
      </c>
      <c r="TYI15" s="306">
        <f t="shared" si="733"/>
        <v>0</v>
      </c>
      <c r="TYJ15" s="306">
        <f t="shared" si="733"/>
        <v>0</v>
      </c>
      <c r="TYK15" s="306">
        <f t="shared" si="733"/>
        <v>0</v>
      </c>
      <c r="TYL15" s="306">
        <f t="shared" si="733"/>
        <v>0</v>
      </c>
      <c r="TYM15" s="306">
        <f t="shared" si="733"/>
        <v>0</v>
      </c>
      <c r="TYN15" s="306">
        <f t="shared" si="733"/>
        <v>0</v>
      </c>
      <c r="TYO15" s="306">
        <f t="shared" si="733"/>
        <v>0</v>
      </c>
      <c r="TYP15" s="306">
        <f t="shared" si="733"/>
        <v>0</v>
      </c>
      <c r="TYQ15" s="306">
        <f t="shared" si="733"/>
        <v>0</v>
      </c>
      <c r="TYR15" s="306">
        <f t="shared" si="733"/>
        <v>0</v>
      </c>
      <c r="TYS15" s="306">
        <f t="shared" si="733"/>
        <v>0</v>
      </c>
      <c r="TYT15" s="306">
        <f t="shared" si="733"/>
        <v>0</v>
      </c>
      <c r="TYU15" s="306">
        <f t="shared" si="733"/>
        <v>0</v>
      </c>
      <c r="TYV15" s="306">
        <f t="shared" si="733"/>
        <v>0</v>
      </c>
      <c r="TYW15" s="306">
        <f t="shared" si="733"/>
        <v>0</v>
      </c>
      <c r="TYX15" s="306">
        <f t="shared" si="733"/>
        <v>0</v>
      </c>
      <c r="TYY15" s="306">
        <f t="shared" si="733"/>
        <v>0</v>
      </c>
      <c r="TYZ15" s="306">
        <f t="shared" si="733"/>
        <v>0</v>
      </c>
      <c r="TZA15" s="306">
        <f t="shared" si="733"/>
        <v>0</v>
      </c>
      <c r="TZB15" s="306">
        <f t="shared" si="733"/>
        <v>0</v>
      </c>
      <c r="TZC15" s="306">
        <f t="shared" si="733"/>
        <v>0</v>
      </c>
      <c r="TZD15" s="306">
        <f t="shared" si="733"/>
        <v>0</v>
      </c>
      <c r="TZE15" s="306">
        <f t="shared" si="733"/>
        <v>0</v>
      </c>
      <c r="TZF15" s="306">
        <f t="shared" si="733"/>
        <v>0</v>
      </c>
      <c r="TZG15" s="306">
        <f t="shared" si="733"/>
        <v>0</v>
      </c>
      <c r="TZH15" s="306">
        <f t="shared" si="733"/>
        <v>0</v>
      </c>
      <c r="TZI15" s="306">
        <f t="shared" si="733"/>
        <v>0</v>
      </c>
      <c r="TZJ15" s="306">
        <f t="shared" si="733"/>
        <v>0</v>
      </c>
      <c r="TZK15" s="306">
        <f t="shared" si="733"/>
        <v>0</v>
      </c>
      <c r="TZL15" s="306">
        <f t="shared" si="733"/>
        <v>0</v>
      </c>
      <c r="TZM15" s="306">
        <f t="shared" si="733"/>
        <v>0</v>
      </c>
      <c r="TZN15" s="306">
        <f t="shared" si="733"/>
        <v>0</v>
      </c>
      <c r="TZO15" s="306">
        <f t="shared" ref="TZO15:UBZ15" si="734">SUM(TZO16,TZO20,TZO21,TZO26,TZO27)</f>
        <v>0</v>
      </c>
      <c r="TZP15" s="306">
        <f t="shared" si="734"/>
        <v>0</v>
      </c>
      <c r="TZQ15" s="306">
        <f t="shared" si="734"/>
        <v>0</v>
      </c>
      <c r="TZR15" s="306">
        <f t="shared" si="734"/>
        <v>0</v>
      </c>
      <c r="TZS15" s="306">
        <f t="shared" si="734"/>
        <v>0</v>
      </c>
      <c r="TZT15" s="306">
        <f t="shared" si="734"/>
        <v>0</v>
      </c>
      <c r="TZU15" s="306">
        <f t="shared" si="734"/>
        <v>0</v>
      </c>
      <c r="TZV15" s="306">
        <f t="shared" si="734"/>
        <v>0</v>
      </c>
      <c r="TZW15" s="306">
        <f t="shared" si="734"/>
        <v>0</v>
      </c>
      <c r="TZX15" s="306">
        <f t="shared" si="734"/>
        <v>0</v>
      </c>
      <c r="TZY15" s="306">
        <f t="shared" si="734"/>
        <v>0</v>
      </c>
      <c r="TZZ15" s="306">
        <f t="shared" si="734"/>
        <v>0</v>
      </c>
      <c r="UAA15" s="306">
        <f t="shared" si="734"/>
        <v>0</v>
      </c>
      <c r="UAB15" s="306">
        <f t="shared" si="734"/>
        <v>0</v>
      </c>
      <c r="UAC15" s="306">
        <f t="shared" si="734"/>
        <v>0</v>
      </c>
      <c r="UAD15" s="306">
        <f t="shared" si="734"/>
        <v>0</v>
      </c>
      <c r="UAE15" s="306">
        <f t="shared" si="734"/>
        <v>0</v>
      </c>
      <c r="UAF15" s="306">
        <f t="shared" si="734"/>
        <v>0</v>
      </c>
      <c r="UAG15" s="306">
        <f t="shared" si="734"/>
        <v>0</v>
      </c>
      <c r="UAH15" s="306">
        <f t="shared" si="734"/>
        <v>0</v>
      </c>
      <c r="UAI15" s="306">
        <f t="shared" si="734"/>
        <v>0</v>
      </c>
      <c r="UAJ15" s="306">
        <f t="shared" si="734"/>
        <v>0</v>
      </c>
      <c r="UAK15" s="306">
        <f t="shared" si="734"/>
        <v>0</v>
      </c>
      <c r="UAL15" s="306">
        <f t="shared" si="734"/>
        <v>0</v>
      </c>
      <c r="UAM15" s="306">
        <f t="shared" si="734"/>
        <v>0</v>
      </c>
      <c r="UAN15" s="306">
        <f t="shared" si="734"/>
        <v>0</v>
      </c>
      <c r="UAO15" s="306">
        <f t="shared" si="734"/>
        <v>0</v>
      </c>
      <c r="UAP15" s="306">
        <f t="shared" si="734"/>
        <v>0</v>
      </c>
      <c r="UAQ15" s="306">
        <f t="shared" si="734"/>
        <v>0</v>
      </c>
      <c r="UAR15" s="306">
        <f t="shared" si="734"/>
        <v>0</v>
      </c>
      <c r="UAS15" s="306">
        <f t="shared" si="734"/>
        <v>0</v>
      </c>
      <c r="UAT15" s="306">
        <f t="shared" si="734"/>
        <v>0</v>
      </c>
      <c r="UAU15" s="306">
        <f t="shared" si="734"/>
        <v>0</v>
      </c>
      <c r="UAV15" s="306">
        <f t="shared" si="734"/>
        <v>0</v>
      </c>
      <c r="UAW15" s="306">
        <f t="shared" si="734"/>
        <v>0</v>
      </c>
      <c r="UAX15" s="306">
        <f t="shared" si="734"/>
        <v>0</v>
      </c>
      <c r="UAY15" s="306">
        <f t="shared" si="734"/>
        <v>0</v>
      </c>
      <c r="UAZ15" s="306">
        <f t="shared" si="734"/>
        <v>0</v>
      </c>
      <c r="UBA15" s="306">
        <f t="shared" si="734"/>
        <v>0</v>
      </c>
      <c r="UBB15" s="306">
        <f t="shared" si="734"/>
        <v>0</v>
      </c>
      <c r="UBC15" s="306">
        <f t="shared" si="734"/>
        <v>0</v>
      </c>
      <c r="UBD15" s="306">
        <f t="shared" si="734"/>
        <v>0</v>
      </c>
      <c r="UBE15" s="306">
        <f t="shared" si="734"/>
        <v>0</v>
      </c>
      <c r="UBF15" s="306">
        <f t="shared" si="734"/>
        <v>0</v>
      </c>
      <c r="UBG15" s="306">
        <f t="shared" si="734"/>
        <v>0</v>
      </c>
      <c r="UBH15" s="306">
        <f t="shared" si="734"/>
        <v>0</v>
      </c>
      <c r="UBI15" s="306">
        <f t="shared" si="734"/>
        <v>0</v>
      </c>
      <c r="UBJ15" s="306">
        <f t="shared" si="734"/>
        <v>0</v>
      </c>
      <c r="UBK15" s="306">
        <f t="shared" si="734"/>
        <v>0</v>
      </c>
      <c r="UBL15" s="306">
        <f t="shared" si="734"/>
        <v>0</v>
      </c>
      <c r="UBM15" s="306">
        <f t="shared" si="734"/>
        <v>0</v>
      </c>
      <c r="UBN15" s="306">
        <f t="shared" si="734"/>
        <v>0</v>
      </c>
      <c r="UBO15" s="306">
        <f t="shared" si="734"/>
        <v>0</v>
      </c>
      <c r="UBP15" s="306">
        <f t="shared" si="734"/>
        <v>0</v>
      </c>
      <c r="UBQ15" s="306">
        <f t="shared" si="734"/>
        <v>0</v>
      </c>
      <c r="UBR15" s="306">
        <f t="shared" si="734"/>
        <v>0</v>
      </c>
      <c r="UBS15" s="306">
        <f t="shared" si="734"/>
        <v>0</v>
      </c>
      <c r="UBT15" s="306">
        <f t="shared" si="734"/>
        <v>0</v>
      </c>
      <c r="UBU15" s="306">
        <f t="shared" si="734"/>
        <v>0</v>
      </c>
      <c r="UBV15" s="306">
        <f t="shared" si="734"/>
        <v>0</v>
      </c>
      <c r="UBW15" s="306">
        <f t="shared" si="734"/>
        <v>0</v>
      </c>
      <c r="UBX15" s="306">
        <f t="shared" si="734"/>
        <v>0</v>
      </c>
      <c r="UBY15" s="306">
        <f t="shared" si="734"/>
        <v>0</v>
      </c>
      <c r="UBZ15" s="306">
        <f t="shared" si="734"/>
        <v>0</v>
      </c>
      <c r="UCA15" s="306">
        <f t="shared" ref="UCA15:UEL15" si="735">SUM(UCA16,UCA20,UCA21,UCA26,UCA27)</f>
        <v>0</v>
      </c>
      <c r="UCB15" s="306">
        <f t="shared" si="735"/>
        <v>0</v>
      </c>
      <c r="UCC15" s="306">
        <f t="shared" si="735"/>
        <v>0</v>
      </c>
      <c r="UCD15" s="306">
        <f t="shared" si="735"/>
        <v>0</v>
      </c>
      <c r="UCE15" s="306">
        <f t="shared" si="735"/>
        <v>0</v>
      </c>
      <c r="UCF15" s="306">
        <f t="shared" si="735"/>
        <v>0</v>
      </c>
      <c r="UCG15" s="306">
        <f t="shared" si="735"/>
        <v>0</v>
      </c>
      <c r="UCH15" s="306">
        <f t="shared" si="735"/>
        <v>0</v>
      </c>
      <c r="UCI15" s="306">
        <f t="shared" si="735"/>
        <v>0</v>
      </c>
      <c r="UCJ15" s="306">
        <f t="shared" si="735"/>
        <v>0</v>
      </c>
      <c r="UCK15" s="306">
        <f t="shared" si="735"/>
        <v>0</v>
      </c>
      <c r="UCL15" s="306">
        <f t="shared" si="735"/>
        <v>0</v>
      </c>
      <c r="UCM15" s="306">
        <f t="shared" si="735"/>
        <v>0</v>
      </c>
      <c r="UCN15" s="306">
        <f t="shared" si="735"/>
        <v>0</v>
      </c>
      <c r="UCO15" s="306">
        <f t="shared" si="735"/>
        <v>0</v>
      </c>
      <c r="UCP15" s="306">
        <f t="shared" si="735"/>
        <v>0</v>
      </c>
      <c r="UCQ15" s="306">
        <f t="shared" si="735"/>
        <v>0</v>
      </c>
      <c r="UCR15" s="306">
        <f t="shared" si="735"/>
        <v>0</v>
      </c>
      <c r="UCS15" s="306">
        <f t="shared" si="735"/>
        <v>0</v>
      </c>
      <c r="UCT15" s="306">
        <f t="shared" si="735"/>
        <v>0</v>
      </c>
      <c r="UCU15" s="306">
        <f t="shared" si="735"/>
        <v>0</v>
      </c>
      <c r="UCV15" s="306">
        <f t="shared" si="735"/>
        <v>0</v>
      </c>
      <c r="UCW15" s="306">
        <f t="shared" si="735"/>
        <v>0</v>
      </c>
      <c r="UCX15" s="306">
        <f t="shared" si="735"/>
        <v>0</v>
      </c>
      <c r="UCY15" s="306">
        <f t="shared" si="735"/>
        <v>0</v>
      </c>
      <c r="UCZ15" s="306">
        <f t="shared" si="735"/>
        <v>0</v>
      </c>
      <c r="UDA15" s="306">
        <f t="shared" si="735"/>
        <v>0</v>
      </c>
      <c r="UDB15" s="306">
        <f t="shared" si="735"/>
        <v>0</v>
      </c>
      <c r="UDC15" s="306">
        <f t="shared" si="735"/>
        <v>0</v>
      </c>
      <c r="UDD15" s="306">
        <f t="shared" si="735"/>
        <v>0</v>
      </c>
      <c r="UDE15" s="306">
        <f t="shared" si="735"/>
        <v>0</v>
      </c>
      <c r="UDF15" s="306">
        <f t="shared" si="735"/>
        <v>0</v>
      </c>
      <c r="UDG15" s="306">
        <f t="shared" si="735"/>
        <v>0</v>
      </c>
      <c r="UDH15" s="306">
        <f t="shared" si="735"/>
        <v>0</v>
      </c>
      <c r="UDI15" s="306">
        <f t="shared" si="735"/>
        <v>0</v>
      </c>
      <c r="UDJ15" s="306">
        <f t="shared" si="735"/>
        <v>0</v>
      </c>
      <c r="UDK15" s="306">
        <f t="shared" si="735"/>
        <v>0</v>
      </c>
      <c r="UDL15" s="306">
        <f t="shared" si="735"/>
        <v>0</v>
      </c>
      <c r="UDM15" s="306">
        <f t="shared" si="735"/>
        <v>0</v>
      </c>
      <c r="UDN15" s="306">
        <f t="shared" si="735"/>
        <v>0</v>
      </c>
      <c r="UDO15" s="306">
        <f t="shared" si="735"/>
        <v>0</v>
      </c>
      <c r="UDP15" s="306">
        <f t="shared" si="735"/>
        <v>0</v>
      </c>
      <c r="UDQ15" s="306">
        <f t="shared" si="735"/>
        <v>0</v>
      </c>
      <c r="UDR15" s="306">
        <f t="shared" si="735"/>
        <v>0</v>
      </c>
      <c r="UDS15" s="306">
        <f t="shared" si="735"/>
        <v>0</v>
      </c>
      <c r="UDT15" s="306">
        <f t="shared" si="735"/>
        <v>0</v>
      </c>
      <c r="UDU15" s="306">
        <f t="shared" si="735"/>
        <v>0</v>
      </c>
      <c r="UDV15" s="306">
        <f t="shared" si="735"/>
        <v>0</v>
      </c>
      <c r="UDW15" s="306">
        <f t="shared" si="735"/>
        <v>0</v>
      </c>
      <c r="UDX15" s="306">
        <f t="shared" si="735"/>
        <v>0</v>
      </c>
      <c r="UDY15" s="306">
        <f t="shared" si="735"/>
        <v>0</v>
      </c>
      <c r="UDZ15" s="306">
        <f t="shared" si="735"/>
        <v>0</v>
      </c>
      <c r="UEA15" s="306">
        <f t="shared" si="735"/>
        <v>0</v>
      </c>
      <c r="UEB15" s="306">
        <f t="shared" si="735"/>
        <v>0</v>
      </c>
      <c r="UEC15" s="306">
        <f t="shared" si="735"/>
        <v>0</v>
      </c>
      <c r="UED15" s="306">
        <f t="shared" si="735"/>
        <v>0</v>
      </c>
      <c r="UEE15" s="306">
        <f t="shared" si="735"/>
        <v>0</v>
      </c>
      <c r="UEF15" s="306">
        <f t="shared" si="735"/>
        <v>0</v>
      </c>
      <c r="UEG15" s="306">
        <f t="shared" si="735"/>
        <v>0</v>
      </c>
      <c r="UEH15" s="306">
        <f t="shared" si="735"/>
        <v>0</v>
      </c>
      <c r="UEI15" s="306">
        <f t="shared" si="735"/>
        <v>0</v>
      </c>
      <c r="UEJ15" s="306">
        <f t="shared" si="735"/>
        <v>0</v>
      </c>
      <c r="UEK15" s="306">
        <f t="shared" si="735"/>
        <v>0</v>
      </c>
      <c r="UEL15" s="306">
        <f t="shared" si="735"/>
        <v>0</v>
      </c>
      <c r="UEM15" s="306">
        <f t="shared" ref="UEM15:UGX15" si="736">SUM(UEM16,UEM20,UEM21,UEM26,UEM27)</f>
        <v>0</v>
      </c>
      <c r="UEN15" s="306">
        <f t="shared" si="736"/>
        <v>0</v>
      </c>
      <c r="UEO15" s="306">
        <f t="shared" si="736"/>
        <v>0</v>
      </c>
      <c r="UEP15" s="306">
        <f t="shared" si="736"/>
        <v>0</v>
      </c>
      <c r="UEQ15" s="306">
        <f t="shared" si="736"/>
        <v>0</v>
      </c>
      <c r="UER15" s="306">
        <f t="shared" si="736"/>
        <v>0</v>
      </c>
      <c r="UES15" s="306">
        <f t="shared" si="736"/>
        <v>0</v>
      </c>
      <c r="UET15" s="306">
        <f t="shared" si="736"/>
        <v>0</v>
      </c>
      <c r="UEU15" s="306">
        <f t="shared" si="736"/>
        <v>0</v>
      </c>
      <c r="UEV15" s="306">
        <f t="shared" si="736"/>
        <v>0</v>
      </c>
      <c r="UEW15" s="306">
        <f t="shared" si="736"/>
        <v>0</v>
      </c>
      <c r="UEX15" s="306">
        <f t="shared" si="736"/>
        <v>0</v>
      </c>
      <c r="UEY15" s="306">
        <f t="shared" si="736"/>
        <v>0</v>
      </c>
      <c r="UEZ15" s="306">
        <f t="shared" si="736"/>
        <v>0</v>
      </c>
      <c r="UFA15" s="306">
        <f t="shared" si="736"/>
        <v>0</v>
      </c>
      <c r="UFB15" s="306">
        <f t="shared" si="736"/>
        <v>0</v>
      </c>
      <c r="UFC15" s="306">
        <f t="shared" si="736"/>
        <v>0</v>
      </c>
      <c r="UFD15" s="306">
        <f t="shared" si="736"/>
        <v>0</v>
      </c>
      <c r="UFE15" s="306">
        <f t="shared" si="736"/>
        <v>0</v>
      </c>
      <c r="UFF15" s="306">
        <f t="shared" si="736"/>
        <v>0</v>
      </c>
      <c r="UFG15" s="306">
        <f t="shared" si="736"/>
        <v>0</v>
      </c>
      <c r="UFH15" s="306">
        <f t="shared" si="736"/>
        <v>0</v>
      </c>
      <c r="UFI15" s="306">
        <f t="shared" si="736"/>
        <v>0</v>
      </c>
      <c r="UFJ15" s="306">
        <f t="shared" si="736"/>
        <v>0</v>
      </c>
      <c r="UFK15" s="306">
        <f t="shared" si="736"/>
        <v>0</v>
      </c>
      <c r="UFL15" s="306">
        <f t="shared" si="736"/>
        <v>0</v>
      </c>
      <c r="UFM15" s="306">
        <f t="shared" si="736"/>
        <v>0</v>
      </c>
      <c r="UFN15" s="306">
        <f t="shared" si="736"/>
        <v>0</v>
      </c>
      <c r="UFO15" s="306">
        <f t="shared" si="736"/>
        <v>0</v>
      </c>
      <c r="UFP15" s="306">
        <f t="shared" si="736"/>
        <v>0</v>
      </c>
      <c r="UFQ15" s="306">
        <f t="shared" si="736"/>
        <v>0</v>
      </c>
      <c r="UFR15" s="306">
        <f t="shared" si="736"/>
        <v>0</v>
      </c>
      <c r="UFS15" s="306">
        <f t="shared" si="736"/>
        <v>0</v>
      </c>
      <c r="UFT15" s="306">
        <f t="shared" si="736"/>
        <v>0</v>
      </c>
      <c r="UFU15" s="306">
        <f t="shared" si="736"/>
        <v>0</v>
      </c>
      <c r="UFV15" s="306">
        <f t="shared" si="736"/>
        <v>0</v>
      </c>
      <c r="UFW15" s="306">
        <f t="shared" si="736"/>
        <v>0</v>
      </c>
      <c r="UFX15" s="306">
        <f t="shared" si="736"/>
        <v>0</v>
      </c>
      <c r="UFY15" s="306">
        <f t="shared" si="736"/>
        <v>0</v>
      </c>
      <c r="UFZ15" s="306">
        <f t="shared" si="736"/>
        <v>0</v>
      </c>
      <c r="UGA15" s="306">
        <f t="shared" si="736"/>
        <v>0</v>
      </c>
      <c r="UGB15" s="306">
        <f t="shared" si="736"/>
        <v>0</v>
      </c>
      <c r="UGC15" s="306">
        <f t="shared" si="736"/>
        <v>0</v>
      </c>
      <c r="UGD15" s="306">
        <f t="shared" si="736"/>
        <v>0</v>
      </c>
      <c r="UGE15" s="306">
        <f t="shared" si="736"/>
        <v>0</v>
      </c>
      <c r="UGF15" s="306">
        <f t="shared" si="736"/>
        <v>0</v>
      </c>
      <c r="UGG15" s="306">
        <f t="shared" si="736"/>
        <v>0</v>
      </c>
      <c r="UGH15" s="306">
        <f t="shared" si="736"/>
        <v>0</v>
      </c>
      <c r="UGI15" s="306">
        <f t="shared" si="736"/>
        <v>0</v>
      </c>
      <c r="UGJ15" s="306">
        <f t="shared" si="736"/>
        <v>0</v>
      </c>
      <c r="UGK15" s="306">
        <f t="shared" si="736"/>
        <v>0</v>
      </c>
      <c r="UGL15" s="306">
        <f t="shared" si="736"/>
        <v>0</v>
      </c>
      <c r="UGM15" s="306">
        <f t="shared" si="736"/>
        <v>0</v>
      </c>
      <c r="UGN15" s="306">
        <f t="shared" si="736"/>
        <v>0</v>
      </c>
      <c r="UGO15" s="306">
        <f t="shared" si="736"/>
        <v>0</v>
      </c>
      <c r="UGP15" s="306">
        <f t="shared" si="736"/>
        <v>0</v>
      </c>
      <c r="UGQ15" s="306">
        <f t="shared" si="736"/>
        <v>0</v>
      </c>
      <c r="UGR15" s="306">
        <f t="shared" si="736"/>
        <v>0</v>
      </c>
      <c r="UGS15" s="306">
        <f t="shared" si="736"/>
        <v>0</v>
      </c>
      <c r="UGT15" s="306">
        <f t="shared" si="736"/>
        <v>0</v>
      </c>
      <c r="UGU15" s="306">
        <f t="shared" si="736"/>
        <v>0</v>
      </c>
      <c r="UGV15" s="306">
        <f t="shared" si="736"/>
        <v>0</v>
      </c>
      <c r="UGW15" s="306">
        <f t="shared" si="736"/>
        <v>0</v>
      </c>
      <c r="UGX15" s="306">
        <f t="shared" si="736"/>
        <v>0</v>
      </c>
      <c r="UGY15" s="306">
        <f t="shared" ref="UGY15:UJJ15" si="737">SUM(UGY16,UGY20,UGY21,UGY26,UGY27)</f>
        <v>0</v>
      </c>
      <c r="UGZ15" s="306">
        <f t="shared" si="737"/>
        <v>0</v>
      </c>
      <c r="UHA15" s="306">
        <f t="shared" si="737"/>
        <v>0</v>
      </c>
      <c r="UHB15" s="306">
        <f t="shared" si="737"/>
        <v>0</v>
      </c>
      <c r="UHC15" s="306">
        <f t="shared" si="737"/>
        <v>0</v>
      </c>
      <c r="UHD15" s="306">
        <f t="shared" si="737"/>
        <v>0</v>
      </c>
      <c r="UHE15" s="306">
        <f t="shared" si="737"/>
        <v>0</v>
      </c>
      <c r="UHF15" s="306">
        <f t="shared" si="737"/>
        <v>0</v>
      </c>
      <c r="UHG15" s="306">
        <f t="shared" si="737"/>
        <v>0</v>
      </c>
      <c r="UHH15" s="306">
        <f t="shared" si="737"/>
        <v>0</v>
      </c>
      <c r="UHI15" s="306">
        <f t="shared" si="737"/>
        <v>0</v>
      </c>
      <c r="UHJ15" s="306">
        <f t="shared" si="737"/>
        <v>0</v>
      </c>
      <c r="UHK15" s="306">
        <f t="shared" si="737"/>
        <v>0</v>
      </c>
      <c r="UHL15" s="306">
        <f t="shared" si="737"/>
        <v>0</v>
      </c>
      <c r="UHM15" s="306">
        <f t="shared" si="737"/>
        <v>0</v>
      </c>
      <c r="UHN15" s="306">
        <f t="shared" si="737"/>
        <v>0</v>
      </c>
      <c r="UHO15" s="306">
        <f t="shared" si="737"/>
        <v>0</v>
      </c>
      <c r="UHP15" s="306">
        <f t="shared" si="737"/>
        <v>0</v>
      </c>
      <c r="UHQ15" s="306">
        <f t="shared" si="737"/>
        <v>0</v>
      </c>
      <c r="UHR15" s="306">
        <f t="shared" si="737"/>
        <v>0</v>
      </c>
      <c r="UHS15" s="306">
        <f t="shared" si="737"/>
        <v>0</v>
      </c>
      <c r="UHT15" s="306">
        <f t="shared" si="737"/>
        <v>0</v>
      </c>
      <c r="UHU15" s="306">
        <f t="shared" si="737"/>
        <v>0</v>
      </c>
      <c r="UHV15" s="306">
        <f t="shared" si="737"/>
        <v>0</v>
      </c>
      <c r="UHW15" s="306">
        <f t="shared" si="737"/>
        <v>0</v>
      </c>
      <c r="UHX15" s="306">
        <f t="shared" si="737"/>
        <v>0</v>
      </c>
      <c r="UHY15" s="306">
        <f t="shared" si="737"/>
        <v>0</v>
      </c>
      <c r="UHZ15" s="306">
        <f t="shared" si="737"/>
        <v>0</v>
      </c>
      <c r="UIA15" s="306">
        <f t="shared" si="737"/>
        <v>0</v>
      </c>
      <c r="UIB15" s="306">
        <f t="shared" si="737"/>
        <v>0</v>
      </c>
      <c r="UIC15" s="306">
        <f t="shared" si="737"/>
        <v>0</v>
      </c>
      <c r="UID15" s="306">
        <f t="shared" si="737"/>
        <v>0</v>
      </c>
      <c r="UIE15" s="306">
        <f t="shared" si="737"/>
        <v>0</v>
      </c>
      <c r="UIF15" s="306">
        <f t="shared" si="737"/>
        <v>0</v>
      </c>
      <c r="UIG15" s="306">
        <f t="shared" si="737"/>
        <v>0</v>
      </c>
      <c r="UIH15" s="306">
        <f t="shared" si="737"/>
        <v>0</v>
      </c>
      <c r="UII15" s="306">
        <f t="shared" si="737"/>
        <v>0</v>
      </c>
      <c r="UIJ15" s="306">
        <f t="shared" si="737"/>
        <v>0</v>
      </c>
      <c r="UIK15" s="306">
        <f t="shared" si="737"/>
        <v>0</v>
      </c>
      <c r="UIL15" s="306">
        <f t="shared" si="737"/>
        <v>0</v>
      </c>
      <c r="UIM15" s="306">
        <f t="shared" si="737"/>
        <v>0</v>
      </c>
      <c r="UIN15" s="306">
        <f t="shared" si="737"/>
        <v>0</v>
      </c>
      <c r="UIO15" s="306">
        <f t="shared" si="737"/>
        <v>0</v>
      </c>
      <c r="UIP15" s="306">
        <f t="shared" si="737"/>
        <v>0</v>
      </c>
      <c r="UIQ15" s="306">
        <f t="shared" si="737"/>
        <v>0</v>
      </c>
      <c r="UIR15" s="306">
        <f t="shared" si="737"/>
        <v>0</v>
      </c>
      <c r="UIS15" s="306">
        <f t="shared" si="737"/>
        <v>0</v>
      </c>
      <c r="UIT15" s="306">
        <f t="shared" si="737"/>
        <v>0</v>
      </c>
      <c r="UIU15" s="306">
        <f t="shared" si="737"/>
        <v>0</v>
      </c>
      <c r="UIV15" s="306">
        <f t="shared" si="737"/>
        <v>0</v>
      </c>
      <c r="UIW15" s="306">
        <f t="shared" si="737"/>
        <v>0</v>
      </c>
      <c r="UIX15" s="306">
        <f t="shared" si="737"/>
        <v>0</v>
      </c>
      <c r="UIY15" s="306">
        <f t="shared" si="737"/>
        <v>0</v>
      </c>
      <c r="UIZ15" s="306">
        <f t="shared" si="737"/>
        <v>0</v>
      </c>
      <c r="UJA15" s="306">
        <f t="shared" si="737"/>
        <v>0</v>
      </c>
      <c r="UJB15" s="306">
        <f t="shared" si="737"/>
        <v>0</v>
      </c>
      <c r="UJC15" s="306">
        <f t="shared" si="737"/>
        <v>0</v>
      </c>
      <c r="UJD15" s="306">
        <f t="shared" si="737"/>
        <v>0</v>
      </c>
      <c r="UJE15" s="306">
        <f t="shared" si="737"/>
        <v>0</v>
      </c>
      <c r="UJF15" s="306">
        <f t="shared" si="737"/>
        <v>0</v>
      </c>
      <c r="UJG15" s="306">
        <f t="shared" si="737"/>
        <v>0</v>
      </c>
      <c r="UJH15" s="306">
        <f t="shared" si="737"/>
        <v>0</v>
      </c>
      <c r="UJI15" s="306">
        <f t="shared" si="737"/>
        <v>0</v>
      </c>
      <c r="UJJ15" s="306">
        <f t="shared" si="737"/>
        <v>0</v>
      </c>
      <c r="UJK15" s="306">
        <f t="shared" ref="UJK15:ULV15" si="738">SUM(UJK16,UJK20,UJK21,UJK26,UJK27)</f>
        <v>0</v>
      </c>
      <c r="UJL15" s="306">
        <f t="shared" si="738"/>
        <v>0</v>
      </c>
      <c r="UJM15" s="306">
        <f t="shared" si="738"/>
        <v>0</v>
      </c>
      <c r="UJN15" s="306">
        <f t="shared" si="738"/>
        <v>0</v>
      </c>
      <c r="UJO15" s="306">
        <f t="shared" si="738"/>
        <v>0</v>
      </c>
      <c r="UJP15" s="306">
        <f t="shared" si="738"/>
        <v>0</v>
      </c>
      <c r="UJQ15" s="306">
        <f t="shared" si="738"/>
        <v>0</v>
      </c>
      <c r="UJR15" s="306">
        <f t="shared" si="738"/>
        <v>0</v>
      </c>
      <c r="UJS15" s="306">
        <f t="shared" si="738"/>
        <v>0</v>
      </c>
      <c r="UJT15" s="306">
        <f t="shared" si="738"/>
        <v>0</v>
      </c>
      <c r="UJU15" s="306">
        <f t="shared" si="738"/>
        <v>0</v>
      </c>
      <c r="UJV15" s="306">
        <f t="shared" si="738"/>
        <v>0</v>
      </c>
      <c r="UJW15" s="306">
        <f t="shared" si="738"/>
        <v>0</v>
      </c>
      <c r="UJX15" s="306">
        <f t="shared" si="738"/>
        <v>0</v>
      </c>
      <c r="UJY15" s="306">
        <f t="shared" si="738"/>
        <v>0</v>
      </c>
      <c r="UJZ15" s="306">
        <f t="shared" si="738"/>
        <v>0</v>
      </c>
      <c r="UKA15" s="306">
        <f t="shared" si="738"/>
        <v>0</v>
      </c>
      <c r="UKB15" s="306">
        <f t="shared" si="738"/>
        <v>0</v>
      </c>
      <c r="UKC15" s="306">
        <f t="shared" si="738"/>
        <v>0</v>
      </c>
      <c r="UKD15" s="306">
        <f t="shared" si="738"/>
        <v>0</v>
      </c>
      <c r="UKE15" s="306">
        <f t="shared" si="738"/>
        <v>0</v>
      </c>
      <c r="UKF15" s="306">
        <f t="shared" si="738"/>
        <v>0</v>
      </c>
      <c r="UKG15" s="306">
        <f t="shared" si="738"/>
        <v>0</v>
      </c>
      <c r="UKH15" s="306">
        <f t="shared" si="738"/>
        <v>0</v>
      </c>
      <c r="UKI15" s="306">
        <f t="shared" si="738"/>
        <v>0</v>
      </c>
      <c r="UKJ15" s="306">
        <f t="shared" si="738"/>
        <v>0</v>
      </c>
      <c r="UKK15" s="306">
        <f t="shared" si="738"/>
        <v>0</v>
      </c>
      <c r="UKL15" s="306">
        <f t="shared" si="738"/>
        <v>0</v>
      </c>
      <c r="UKM15" s="306">
        <f t="shared" si="738"/>
        <v>0</v>
      </c>
      <c r="UKN15" s="306">
        <f t="shared" si="738"/>
        <v>0</v>
      </c>
      <c r="UKO15" s="306">
        <f t="shared" si="738"/>
        <v>0</v>
      </c>
      <c r="UKP15" s="306">
        <f t="shared" si="738"/>
        <v>0</v>
      </c>
      <c r="UKQ15" s="306">
        <f t="shared" si="738"/>
        <v>0</v>
      </c>
      <c r="UKR15" s="306">
        <f t="shared" si="738"/>
        <v>0</v>
      </c>
      <c r="UKS15" s="306">
        <f t="shared" si="738"/>
        <v>0</v>
      </c>
      <c r="UKT15" s="306">
        <f t="shared" si="738"/>
        <v>0</v>
      </c>
      <c r="UKU15" s="306">
        <f t="shared" si="738"/>
        <v>0</v>
      </c>
      <c r="UKV15" s="306">
        <f t="shared" si="738"/>
        <v>0</v>
      </c>
      <c r="UKW15" s="306">
        <f t="shared" si="738"/>
        <v>0</v>
      </c>
      <c r="UKX15" s="306">
        <f t="shared" si="738"/>
        <v>0</v>
      </c>
      <c r="UKY15" s="306">
        <f t="shared" si="738"/>
        <v>0</v>
      </c>
      <c r="UKZ15" s="306">
        <f t="shared" si="738"/>
        <v>0</v>
      </c>
      <c r="ULA15" s="306">
        <f t="shared" si="738"/>
        <v>0</v>
      </c>
      <c r="ULB15" s="306">
        <f t="shared" si="738"/>
        <v>0</v>
      </c>
      <c r="ULC15" s="306">
        <f t="shared" si="738"/>
        <v>0</v>
      </c>
      <c r="ULD15" s="306">
        <f t="shared" si="738"/>
        <v>0</v>
      </c>
      <c r="ULE15" s="306">
        <f t="shared" si="738"/>
        <v>0</v>
      </c>
      <c r="ULF15" s="306">
        <f t="shared" si="738"/>
        <v>0</v>
      </c>
      <c r="ULG15" s="306">
        <f t="shared" si="738"/>
        <v>0</v>
      </c>
      <c r="ULH15" s="306">
        <f t="shared" si="738"/>
        <v>0</v>
      </c>
      <c r="ULI15" s="306">
        <f t="shared" si="738"/>
        <v>0</v>
      </c>
      <c r="ULJ15" s="306">
        <f t="shared" si="738"/>
        <v>0</v>
      </c>
      <c r="ULK15" s="306">
        <f t="shared" si="738"/>
        <v>0</v>
      </c>
      <c r="ULL15" s="306">
        <f t="shared" si="738"/>
        <v>0</v>
      </c>
      <c r="ULM15" s="306">
        <f t="shared" si="738"/>
        <v>0</v>
      </c>
      <c r="ULN15" s="306">
        <f t="shared" si="738"/>
        <v>0</v>
      </c>
      <c r="ULO15" s="306">
        <f t="shared" si="738"/>
        <v>0</v>
      </c>
      <c r="ULP15" s="306">
        <f t="shared" si="738"/>
        <v>0</v>
      </c>
      <c r="ULQ15" s="306">
        <f t="shared" si="738"/>
        <v>0</v>
      </c>
      <c r="ULR15" s="306">
        <f t="shared" si="738"/>
        <v>0</v>
      </c>
      <c r="ULS15" s="306">
        <f t="shared" si="738"/>
        <v>0</v>
      </c>
      <c r="ULT15" s="306">
        <f t="shared" si="738"/>
        <v>0</v>
      </c>
      <c r="ULU15" s="306">
        <f t="shared" si="738"/>
        <v>0</v>
      </c>
      <c r="ULV15" s="306">
        <f t="shared" si="738"/>
        <v>0</v>
      </c>
      <c r="ULW15" s="306">
        <f t="shared" ref="ULW15:UOH15" si="739">SUM(ULW16,ULW20,ULW21,ULW26,ULW27)</f>
        <v>0</v>
      </c>
      <c r="ULX15" s="306">
        <f t="shared" si="739"/>
        <v>0</v>
      </c>
      <c r="ULY15" s="306">
        <f t="shared" si="739"/>
        <v>0</v>
      </c>
      <c r="ULZ15" s="306">
        <f t="shared" si="739"/>
        <v>0</v>
      </c>
      <c r="UMA15" s="306">
        <f t="shared" si="739"/>
        <v>0</v>
      </c>
      <c r="UMB15" s="306">
        <f t="shared" si="739"/>
        <v>0</v>
      </c>
      <c r="UMC15" s="306">
        <f t="shared" si="739"/>
        <v>0</v>
      </c>
      <c r="UMD15" s="306">
        <f t="shared" si="739"/>
        <v>0</v>
      </c>
      <c r="UME15" s="306">
        <f t="shared" si="739"/>
        <v>0</v>
      </c>
      <c r="UMF15" s="306">
        <f t="shared" si="739"/>
        <v>0</v>
      </c>
      <c r="UMG15" s="306">
        <f t="shared" si="739"/>
        <v>0</v>
      </c>
      <c r="UMH15" s="306">
        <f t="shared" si="739"/>
        <v>0</v>
      </c>
      <c r="UMI15" s="306">
        <f t="shared" si="739"/>
        <v>0</v>
      </c>
      <c r="UMJ15" s="306">
        <f t="shared" si="739"/>
        <v>0</v>
      </c>
      <c r="UMK15" s="306">
        <f t="shared" si="739"/>
        <v>0</v>
      </c>
      <c r="UML15" s="306">
        <f t="shared" si="739"/>
        <v>0</v>
      </c>
      <c r="UMM15" s="306">
        <f t="shared" si="739"/>
        <v>0</v>
      </c>
      <c r="UMN15" s="306">
        <f t="shared" si="739"/>
        <v>0</v>
      </c>
      <c r="UMO15" s="306">
        <f t="shared" si="739"/>
        <v>0</v>
      </c>
      <c r="UMP15" s="306">
        <f t="shared" si="739"/>
        <v>0</v>
      </c>
      <c r="UMQ15" s="306">
        <f t="shared" si="739"/>
        <v>0</v>
      </c>
      <c r="UMR15" s="306">
        <f t="shared" si="739"/>
        <v>0</v>
      </c>
      <c r="UMS15" s="306">
        <f t="shared" si="739"/>
        <v>0</v>
      </c>
      <c r="UMT15" s="306">
        <f t="shared" si="739"/>
        <v>0</v>
      </c>
      <c r="UMU15" s="306">
        <f t="shared" si="739"/>
        <v>0</v>
      </c>
      <c r="UMV15" s="306">
        <f t="shared" si="739"/>
        <v>0</v>
      </c>
      <c r="UMW15" s="306">
        <f t="shared" si="739"/>
        <v>0</v>
      </c>
      <c r="UMX15" s="306">
        <f t="shared" si="739"/>
        <v>0</v>
      </c>
      <c r="UMY15" s="306">
        <f t="shared" si="739"/>
        <v>0</v>
      </c>
      <c r="UMZ15" s="306">
        <f t="shared" si="739"/>
        <v>0</v>
      </c>
      <c r="UNA15" s="306">
        <f t="shared" si="739"/>
        <v>0</v>
      </c>
      <c r="UNB15" s="306">
        <f t="shared" si="739"/>
        <v>0</v>
      </c>
      <c r="UNC15" s="306">
        <f t="shared" si="739"/>
        <v>0</v>
      </c>
      <c r="UND15" s="306">
        <f t="shared" si="739"/>
        <v>0</v>
      </c>
      <c r="UNE15" s="306">
        <f t="shared" si="739"/>
        <v>0</v>
      </c>
      <c r="UNF15" s="306">
        <f t="shared" si="739"/>
        <v>0</v>
      </c>
      <c r="UNG15" s="306">
        <f t="shared" si="739"/>
        <v>0</v>
      </c>
      <c r="UNH15" s="306">
        <f t="shared" si="739"/>
        <v>0</v>
      </c>
      <c r="UNI15" s="306">
        <f t="shared" si="739"/>
        <v>0</v>
      </c>
      <c r="UNJ15" s="306">
        <f t="shared" si="739"/>
        <v>0</v>
      </c>
      <c r="UNK15" s="306">
        <f t="shared" si="739"/>
        <v>0</v>
      </c>
      <c r="UNL15" s="306">
        <f t="shared" si="739"/>
        <v>0</v>
      </c>
      <c r="UNM15" s="306">
        <f t="shared" si="739"/>
        <v>0</v>
      </c>
      <c r="UNN15" s="306">
        <f t="shared" si="739"/>
        <v>0</v>
      </c>
      <c r="UNO15" s="306">
        <f t="shared" si="739"/>
        <v>0</v>
      </c>
      <c r="UNP15" s="306">
        <f t="shared" si="739"/>
        <v>0</v>
      </c>
      <c r="UNQ15" s="306">
        <f t="shared" si="739"/>
        <v>0</v>
      </c>
      <c r="UNR15" s="306">
        <f t="shared" si="739"/>
        <v>0</v>
      </c>
      <c r="UNS15" s="306">
        <f t="shared" si="739"/>
        <v>0</v>
      </c>
      <c r="UNT15" s="306">
        <f t="shared" si="739"/>
        <v>0</v>
      </c>
      <c r="UNU15" s="306">
        <f t="shared" si="739"/>
        <v>0</v>
      </c>
      <c r="UNV15" s="306">
        <f t="shared" si="739"/>
        <v>0</v>
      </c>
      <c r="UNW15" s="306">
        <f t="shared" si="739"/>
        <v>0</v>
      </c>
      <c r="UNX15" s="306">
        <f t="shared" si="739"/>
        <v>0</v>
      </c>
      <c r="UNY15" s="306">
        <f t="shared" si="739"/>
        <v>0</v>
      </c>
      <c r="UNZ15" s="306">
        <f t="shared" si="739"/>
        <v>0</v>
      </c>
      <c r="UOA15" s="306">
        <f t="shared" si="739"/>
        <v>0</v>
      </c>
      <c r="UOB15" s="306">
        <f t="shared" si="739"/>
        <v>0</v>
      </c>
      <c r="UOC15" s="306">
        <f t="shared" si="739"/>
        <v>0</v>
      </c>
      <c r="UOD15" s="306">
        <f t="shared" si="739"/>
        <v>0</v>
      </c>
      <c r="UOE15" s="306">
        <f t="shared" si="739"/>
        <v>0</v>
      </c>
      <c r="UOF15" s="306">
        <f t="shared" si="739"/>
        <v>0</v>
      </c>
      <c r="UOG15" s="306">
        <f t="shared" si="739"/>
        <v>0</v>
      </c>
      <c r="UOH15" s="306">
        <f t="shared" si="739"/>
        <v>0</v>
      </c>
      <c r="UOI15" s="306">
        <f t="shared" ref="UOI15:UQT15" si="740">SUM(UOI16,UOI20,UOI21,UOI26,UOI27)</f>
        <v>0</v>
      </c>
      <c r="UOJ15" s="306">
        <f t="shared" si="740"/>
        <v>0</v>
      </c>
      <c r="UOK15" s="306">
        <f t="shared" si="740"/>
        <v>0</v>
      </c>
      <c r="UOL15" s="306">
        <f t="shared" si="740"/>
        <v>0</v>
      </c>
      <c r="UOM15" s="306">
        <f t="shared" si="740"/>
        <v>0</v>
      </c>
      <c r="UON15" s="306">
        <f t="shared" si="740"/>
        <v>0</v>
      </c>
      <c r="UOO15" s="306">
        <f t="shared" si="740"/>
        <v>0</v>
      </c>
      <c r="UOP15" s="306">
        <f t="shared" si="740"/>
        <v>0</v>
      </c>
      <c r="UOQ15" s="306">
        <f t="shared" si="740"/>
        <v>0</v>
      </c>
      <c r="UOR15" s="306">
        <f t="shared" si="740"/>
        <v>0</v>
      </c>
      <c r="UOS15" s="306">
        <f t="shared" si="740"/>
        <v>0</v>
      </c>
      <c r="UOT15" s="306">
        <f t="shared" si="740"/>
        <v>0</v>
      </c>
      <c r="UOU15" s="306">
        <f t="shared" si="740"/>
        <v>0</v>
      </c>
      <c r="UOV15" s="306">
        <f t="shared" si="740"/>
        <v>0</v>
      </c>
      <c r="UOW15" s="306">
        <f t="shared" si="740"/>
        <v>0</v>
      </c>
      <c r="UOX15" s="306">
        <f t="shared" si="740"/>
        <v>0</v>
      </c>
      <c r="UOY15" s="306">
        <f t="shared" si="740"/>
        <v>0</v>
      </c>
      <c r="UOZ15" s="306">
        <f t="shared" si="740"/>
        <v>0</v>
      </c>
      <c r="UPA15" s="306">
        <f t="shared" si="740"/>
        <v>0</v>
      </c>
      <c r="UPB15" s="306">
        <f t="shared" si="740"/>
        <v>0</v>
      </c>
      <c r="UPC15" s="306">
        <f t="shared" si="740"/>
        <v>0</v>
      </c>
      <c r="UPD15" s="306">
        <f t="shared" si="740"/>
        <v>0</v>
      </c>
      <c r="UPE15" s="306">
        <f t="shared" si="740"/>
        <v>0</v>
      </c>
      <c r="UPF15" s="306">
        <f t="shared" si="740"/>
        <v>0</v>
      </c>
      <c r="UPG15" s="306">
        <f t="shared" si="740"/>
        <v>0</v>
      </c>
      <c r="UPH15" s="306">
        <f t="shared" si="740"/>
        <v>0</v>
      </c>
      <c r="UPI15" s="306">
        <f t="shared" si="740"/>
        <v>0</v>
      </c>
      <c r="UPJ15" s="306">
        <f t="shared" si="740"/>
        <v>0</v>
      </c>
      <c r="UPK15" s="306">
        <f t="shared" si="740"/>
        <v>0</v>
      </c>
      <c r="UPL15" s="306">
        <f t="shared" si="740"/>
        <v>0</v>
      </c>
      <c r="UPM15" s="306">
        <f t="shared" si="740"/>
        <v>0</v>
      </c>
      <c r="UPN15" s="306">
        <f t="shared" si="740"/>
        <v>0</v>
      </c>
      <c r="UPO15" s="306">
        <f t="shared" si="740"/>
        <v>0</v>
      </c>
      <c r="UPP15" s="306">
        <f t="shared" si="740"/>
        <v>0</v>
      </c>
      <c r="UPQ15" s="306">
        <f t="shared" si="740"/>
        <v>0</v>
      </c>
      <c r="UPR15" s="306">
        <f t="shared" si="740"/>
        <v>0</v>
      </c>
      <c r="UPS15" s="306">
        <f t="shared" si="740"/>
        <v>0</v>
      </c>
      <c r="UPT15" s="306">
        <f t="shared" si="740"/>
        <v>0</v>
      </c>
      <c r="UPU15" s="306">
        <f t="shared" si="740"/>
        <v>0</v>
      </c>
      <c r="UPV15" s="306">
        <f t="shared" si="740"/>
        <v>0</v>
      </c>
      <c r="UPW15" s="306">
        <f t="shared" si="740"/>
        <v>0</v>
      </c>
      <c r="UPX15" s="306">
        <f t="shared" si="740"/>
        <v>0</v>
      </c>
      <c r="UPY15" s="306">
        <f t="shared" si="740"/>
        <v>0</v>
      </c>
      <c r="UPZ15" s="306">
        <f t="shared" si="740"/>
        <v>0</v>
      </c>
      <c r="UQA15" s="306">
        <f t="shared" si="740"/>
        <v>0</v>
      </c>
      <c r="UQB15" s="306">
        <f t="shared" si="740"/>
        <v>0</v>
      </c>
      <c r="UQC15" s="306">
        <f t="shared" si="740"/>
        <v>0</v>
      </c>
      <c r="UQD15" s="306">
        <f t="shared" si="740"/>
        <v>0</v>
      </c>
      <c r="UQE15" s="306">
        <f t="shared" si="740"/>
        <v>0</v>
      </c>
      <c r="UQF15" s="306">
        <f t="shared" si="740"/>
        <v>0</v>
      </c>
      <c r="UQG15" s="306">
        <f t="shared" si="740"/>
        <v>0</v>
      </c>
      <c r="UQH15" s="306">
        <f t="shared" si="740"/>
        <v>0</v>
      </c>
      <c r="UQI15" s="306">
        <f t="shared" si="740"/>
        <v>0</v>
      </c>
      <c r="UQJ15" s="306">
        <f t="shared" si="740"/>
        <v>0</v>
      </c>
      <c r="UQK15" s="306">
        <f t="shared" si="740"/>
        <v>0</v>
      </c>
      <c r="UQL15" s="306">
        <f t="shared" si="740"/>
        <v>0</v>
      </c>
      <c r="UQM15" s="306">
        <f t="shared" si="740"/>
        <v>0</v>
      </c>
      <c r="UQN15" s="306">
        <f t="shared" si="740"/>
        <v>0</v>
      </c>
      <c r="UQO15" s="306">
        <f t="shared" si="740"/>
        <v>0</v>
      </c>
      <c r="UQP15" s="306">
        <f t="shared" si="740"/>
        <v>0</v>
      </c>
      <c r="UQQ15" s="306">
        <f t="shared" si="740"/>
        <v>0</v>
      </c>
      <c r="UQR15" s="306">
        <f t="shared" si="740"/>
        <v>0</v>
      </c>
      <c r="UQS15" s="306">
        <f t="shared" si="740"/>
        <v>0</v>
      </c>
      <c r="UQT15" s="306">
        <f t="shared" si="740"/>
        <v>0</v>
      </c>
      <c r="UQU15" s="306">
        <f t="shared" ref="UQU15:UTF15" si="741">SUM(UQU16,UQU20,UQU21,UQU26,UQU27)</f>
        <v>0</v>
      </c>
      <c r="UQV15" s="306">
        <f t="shared" si="741"/>
        <v>0</v>
      </c>
      <c r="UQW15" s="306">
        <f t="shared" si="741"/>
        <v>0</v>
      </c>
      <c r="UQX15" s="306">
        <f t="shared" si="741"/>
        <v>0</v>
      </c>
      <c r="UQY15" s="306">
        <f t="shared" si="741"/>
        <v>0</v>
      </c>
      <c r="UQZ15" s="306">
        <f t="shared" si="741"/>
        <v>0</v>
      </c>
      <c r="URA15" s="306">
        <f t="shared" si="741"/>
        <v>0</v>
      </c>
      <c r="URB15" s="306">
        <f t="shared" si="741"/>
        <v>0</v>
      </c>
      <c r="URC15" s="306">
        <f t="shared" si="741"/>
        <v>0</v>
      </c>
      <c r="URD15" s="306">
        <f t="shared" si="741"/>
        <v>0</v>
      </c>
      <c r="URE15" s="306">
        <f t="shared" si="741"/>
        <v>0</v>
      </c>
      <c r="URF15" s="306">
        <f t="shared" si="741"/>
        <v>0</v>
      </c>
      <c r="URG15" s="306">
        <f t="shared" si="741"/>
        <v>0</v>
      </c>
      <c r="URH15" s="306">
        <f t="shared" si="741"/>
        <v>0</v>
      </c>
      <c r="URI15" s="306">
        <f t="shared" si="741"/>
        <v>0</v>
      </c>
      <c r="URJ15" s="306">
        <f t="shared" si="741"/>
        <v>0</v>
      </c>
      <c r="URK15" s="306">
        <f t="shared" si="741"/>
        <v>0</v>
      </c>
      <c r="URL15" s="306">
        <f t="shared" si="741"/>
        <v>0</v>
      </c>
      <c r="URM15" s="306">
        <f t="shared" si="741"/>
        <v>0</v>
      </c>
      <c r="URN15" s="306">
        <f t="shared" si="741"/>
        <v>0</v>
      </c>
      <c r="URO15" s="306">
        <f t="shared" si="741"/>
        <v>0</v>
      </c>
      <c r="URP15" s="306">
        <f t="shared" si="741"/>
        <v>0</v>
      </c>
      <c r="URQ15" s="306">
        <f t="shared" si="741"/>
        <v>0</v>
      </c>
      <c r="URR15" s="306">
        <f t="shared" si="741"/>
        <v>0</v>
      </c>
      <c r="URS15" s="306">
        <f t="shared" si="741"/>
        <v>0</v>
      </c>
      <c r="URT15" s="306">
        <f t="shared" si="741"/>
        <v>0</v>
      </c>
      <c r="URU15" s="306">
        <f t="shared" si="741"/>
        <v>0</v>
      </c>
      <c r="URV15" s="306">
        <f t="shared" si="741"/>
        <v>0</v>
      </c>
      <c r="URW15" s="306">
        <f t="shared" si="741"/>
        <v>0</v>
      </c>
      <c r="URX15" s="306">
        <f t="shared" si="741"/>
        <v>0</v>
      </c>
      <c r="URY15" s="306">
        <f t="shared" si="741"/>
        <v>0</v>
      </c>
      <c r="URZ15" s="306">
        <f t="shared" si="741"/>
        <v>0</v>
      </c>
      <c r="USA15" s="306">
        <f t="shared" si="741"/>
        <v>0</v>
      </c>
      <c r="USB15" s="306">
        <f t="shared" si="741"/>
        <v>0</v>
      </c>
      <c r="USC15" s="306">
        <f t="shared" si="741"/>
        <v>0</v>
      </c>
      <c r="USD15" s="306">
        <f t="shared" si="741"/>
        <v>0</v>
      </c>
      <c r="USE15" s="306">
        <f t="shared" si="741"/>
        <v>0</v>
      </c>
      <c r="USF15" s="306">
        <f t="shared" si="741"/>
        <v>0</v>
      </c>
      <c r="USG15" s="306">
        <f t="shared" si="741"/>
        <v>0</v>
      </c>
      <c r="USH15" s="306">
        <f t="shared" si="741"/>
        <v>0</v>
      </c>
      <c r="USI15" s="306">
        <f t="shared" si="741"/>
        <v>0</v>
      </c>
      <c r="USJ15" s="306">
        <f t="shared" si="741"/>
        <v>0</v>
      </c>
      <c r="USK15" s="306">
        <f t="shared" si="741"/>
        <v>0</v>
      </c>
      <c r="USL15" s="306">
        <f t="shared" si="741"/>
        <v>0</v>
      </c>
      <c r="USM15" s="306">
        <f t="shared" si="741"/>
        <v>0</v>
      </c>
      <c r="USN15" s="306">
        <f t="shared" si="741"/>
        <v>0</v>
      </c>
      <c r="USO15" s="306">
        <f t="shared" si="741"/>
        <v>0</v>
      </c>
      <c r="USP15" s="306">
        <f t="shared" si="741"/>
        <v>0</v>
      </c>
      <c r="USQ15" s="306">
        <f t="shared" si="741"/>
        <v>0</v>
      </c>
      <c r="USR15" s="306">
        <f t="shared" si="741"/>
        <v>0</v>
      </c>
      <c r="USS15" s="306">
        <f t="shared" si="741"/>
        <v>0</v>
      </c>
      <c r="UST15" s="306">
        <f t="shared" si="741"/>
        <v>0</v>
      </c>
      <c r="USU15" s="306">
        <f t="shared" si="741"/>
        <v>0</v>
      </c>
      <c r="USV15" s="306">
        <f t="shared" si="741"/>
        <v>0</v>
      </c>
      <c r="USW15" s="306">
        <f t="shared" si="741"/>
        <v>0</v>
      </c>
      <c r="USX15" s="306">
        <f t="shared" si="741"/>
        <v>0</v>
      </c>
      <c r="USY15" s="306">
        <f t="shared" si="741"/>
        <v>0</v>
      </c>
      <c r="USZ15" s="306">
        <f t="shared" si="741"/>
        <v>0</v>
      </c>
      <c r="UTA15" s="306">
        <f t="shared" si="741"/>
        <v>0</v>
      </c>
      <c r="UTB15" s="306">
        <f t="shared" si="741"/>
        <v>0</v>
      </c>
      <c r="UTC15" s="306">
        <f t="shared" si="741"/>
        <v>0</v>
      </c>
      <c r="UTD15" s="306">
        <f t="shared" si="741"/>
        <v>0</v>
      </c>
      <c r="UTE15" s="306">
        <f t="shared" si="741"/>
        <v>0</v>
      </c>
      <c r="UTF15" s="306">
        <f t="shared" si="741"/>
        <v>0</v>
      </c>
      <c r="UTG15" s="306">
        <f t="shared" ref="UTG15:UVR15" si="742">SUM(UTG16,UTG20,UTG21,UTG26,UTG27)</f>
        <v>0</v>
      </c>
      <c r="UTH15" s="306">
        <f t="shared" si="742"/>
        <v>0</v>
      </c>
      <c r="UTI15" s="306">
        <f t="shared" si="742"/>
        <v>0</v>
      </c>
      <c r="UTJ15" s="306">
        <f t="shared" si="742"/>
        <v>0</v>
      </c>
      <c r="UTK15" s="306">
        <f t="shared" si="742"/>
        <v>0</v>
      </c>
      <c r="UTL15" s="306">
        <f t="shared" si="742"/>
        <v>0</v>
      </c>
      <c r="UTM15" s="306">
        <f t="shared" si="742"/>
        <v>0</v>
      </c>
      <c r="UTN15" s="306">
        <f t="shared" si="742"/>
        <v>0</v>
      </c>
      <c r="UTO15" s="306">
        <f t="shared" si="742"/>
        <v>0</v>
      </c>
      <c r="UTP15" s="306">
        <f t="shared" si="742"/>
        <v>0</v>
      </c>
      <c r="UTQ15" s="306">
        <f t="shared" si="742"/>
        <v>0</v>
      </c>
      <c r="UTR15" s="306">
        <f t="shared" si="742"/>
        <v>0</v>
      </c>
      <c r="UTS15" s="306">
        <f t="shared" si="742"/>
        <v>0</v>
      </c>
      <c r="UTT15" s="306">
        <f t="shared" si="742"/>
        <v>0</v>
      </c>
      <c r="UTU15" s="306">
        <f t="shared" si="742"/>
        <v>0</v>
      </c>
      <c r="UTV15" s="306">
        <f t="shared" si="742"/>
        <v>0</v>
      </c>
      <c r="UTW15" s="306">
        <f t="shared" si="742"/>
        <v>0</v>
      </c>
      <c r="UTX15" s="306">
        <f t="shared" si="742"/>
        <v>0</v>
      </c>
      <c r="UTY15" s="306">
        <f t="shared" si="742"/>
        <v>0</v>
      </c>
      <c r="UTZ15" s="306">
        <f t="shared" si="742"/>
        <v>0</v>
      </c>
      <c r="UUA15" s="306">
        <f t="shared" si="742"/>
        <v>0</v>
      </c>
      <c r="UUB15" s="306">
        <f t="shared" si="742"/>
        <v>0</v>
      </c>
      <c r="UUC15" s="306">
        <f t="shared" si="742"/>
        <v>0</v>
      </c>
      <c r="UUD15" s="306">
        <f t="shared" si="742"/>
        <v>0</v>
      </c>
      <c r="UUE15" s="306">
        <f t="shared" si="742"/>
        <v>0</v>
      </c>
      <c r="UUF15" s="306">
        <f t="shared" si="742"/>
        <v>0</v>
      </c>
      <c r="UUG15" s="306">
        <f t="shared" si="742"/>
        <v>0</v>
      </c>
      <c r="UUH15" s="306">
        <f t="shared" si="742"/>
        <v>0</v>
      </c>
      <c r="UUI15" s="306">
        <f t="shared" si="742"/>
        <v>0</v>
      </c>
      <c r="UUJ15" s="306">
        <f t="shared" si="742"/>
        <v>0</v>
      </c>
      <c r="UUK15" s="306">
        <f t="shared" si="742"/>
        <v>0</v>
      </c>
      <c r="UUL15" s="306">
        <f t="shared" si="742"/>
        <v>0</v>
      </c>
      <c r="UUM15" s="306">
        <f t="shared" si="742"/>
        <v>0</v>
      </c>
      <c r="UUN15" s="306">
        <f t="shared" si="742"/>
        <v>0</v>
      </c>
      <c r="UUO15" s="306">
        <f t="shared" si="742"/>
        <v>0</v>
      </c>
      <c r="UUP15" s="306">
        <f t="shared" si="742"/>
        <v>0</v>
      </c>
      <c r="UUQ15" s="306">
        <f t="shared" si="742"/>
        <v>0</v>
      </c>
      <c r="UUR15" s="306">
        <f t="shared" si="742"/>
        <v>0</v>
      </c>
      <c r="UUS15" s="306">
        <f t="shared" si="742"/>
        <v>0</v>
      </c>
      <c r="UUT15" s="306">
        <f t="shared" si="742"/>
        <v>0</v>
      </c>
      <c r="UUU15" s="306">
        <f t="shared" si="742"/>
        <v>0</v>
      </c>
      <c r="UUV15" s="306">
        <f t="shared" si="742"/>
        <v>0</v>
      </c>
      <c r="UUW15" s="306">
        <f t="shared" si="742"/>
        <v>0</v>
      </c>
      <c r="UUX15" s="306">
        <f t="shared" si="742"/>
        <v>0</v>
      </c>
      <c r="UUY15" s="306">
        <f t="shared" si="742"/>
        <v>0</v>
      </c>
      <c r="UUZ15" s="306">
        <f t="shared" si="742"/>
        <v>0</v>
      </c>
      <c r="UVA15" s="306">
        <f t="shared" si="742"/>
        <v>0</v>
      </c>
      <c r="UVB15" s="306">
        <f t="shared" si="742"/>
        <v>0</v>
      </c>
      <c r="UVC15" s="306">
        <f t="shared" si="742"/>
        <v>0</v>
      </c>
      <c r="UVD15" s="306">
        <f t="shared" si="742"/>
        <v>0</v>
      </c>
      <c r="UVE15" s="306">
        <f t="shared" si="742"/>
        <v>0</v>
      </c>
      <c r="UVF15" s="306">
        <f t="shared" si="742"/>
        <v>0</v>
      </c>
      <c r="UVG15" s="306">
        <f t="shared" si="742"/>
        <v>0</v>
      </c>
      <c r="UVH15" s="306">
        <f t="shared" si="742"/>
        <v>0</v>
      </c>
      <c r="UVI15" s="306">
        <f t="shared" si="742"/>
        <v>0</v>
      </c>
      <c r="UVJ15" s="306">
        <f t="shared" si="742"/>
        <v>0</v>
      </c>
      <c r="UVK15" s="306">
        <f t="shared" si="742"/>
        <v>0</v>
      </c>
      <c r="UVL15" s="306">
        <f t="shared" si="742"/>
        <v>0</v>
      </c>
      <c r="UVM15" s="306">
        <f t="shared" si="742"/>
        <v>0</v>
      </c>
      <c r="UVN15" s="306">
        <f t="shared" si="742"/>
        <v>0</v>
      </c>
      <c r="UVO15" s="306">
        <f t="shared" si="742"/>
        <v>0</v>
      </c>
      <c r="UVP15" s="306">
        <f t="shared" si="742"/>
        <v>0</v>
      </c>
      <c r="UVQ15" s="306">
        <f t="shared" si="742"/>
        <v>0</v>
      </c>
      <c r="UVR15" s="306">
        <f t="shared" si="742"/>
        <v>0</v>
      </c>
      <c r="UVS15" s="306">
        <f t="shared" ref="UVS15:UYD15" si="743">SUM(UVS16,UVS20,UVS21,UVS26,UVS27)</f>
        <v>0</v>
      </c>
      <c r="UVT15" s="306">
        <f t="shared" si="743"/>
        <v>0</v>
      </c>
      <c r="UVU15" s="306">
        <f t="shared" si="743"/>
        <v>0</v>
      </c>
      <c r="UVV15" s="306">
        <f t="shared" si="743"/>
        <v>0</v>
      </c>
      <c r="UVW15" s="306">
        <f t="shared" si="743"/>
        <v>0</v>
      </c>
      <c r="UVX15" s="306">
        <f t="shared" si="743"/>
        <v>0</v>
      </c>
      <c r="UVY15" s="306">
        <f t="shared" si="743"/>
        <v>0</v>
      </c>
      <c r="UVZ15" s="306">
        <f t="shared" si="743"/>
        <v>0</v>
      </c>
      <c r="UWA15" s="306">
        <f t="shared" si="743"/>
        <v>0</v>
      </c>
      <c r="UWB15" s="306">
        <f t="shared" si="743"/>
        <v>0</v>
      </c>
      <c r="UWC15" s="306">
        <f t="shared" si="743"/>
        <v>0</v>
      </c>
      <c r="UWD15" s="306">
        <f t="shared" si="743"/>
        <v>0</v>
      </c>
      <c r="UWE15" s="306">
        <f t="shared" si="743"/>
        <v>0</v>
      </c>
      <c r="UWF15" s="306">
        <f t="shared" si="743"/>
        <v>0</v>
      </c>
      <c r="UWG15" s="306">
        <f t="shared" si="743"/>
        <v>0</v>
      </c>
      <c r="UWH15" s="306">
        <f t="shared" si="743"/>
        <v>0</v>
      </c>
      <c r="UWI15" s="306">
        <f t="shared" si="743"/>
        <v>0</v>
      </c>
      <c r="UWJ15" s="306">
        <f t="shared" si="743"/>
        <v>0</v>
      </c>
      <c r="UWK15" s="306">
        <f t="shared" si="743"/>
        <v>0</v>
      </c>
      <c r="UWL15" s="306">
        <f t="shared" si="743"/>
        <v>0</v>
      </c>
      <c r="UWM15" s="306">
        <f t="shared" si="743"/>
        <v>0</v>
      </c>
      <c r="UWN15" s="306">
        <f t="shared" si="743"/>
        <v>0</v>
      </c>
      <c r="UWO15" s="306">
        <f t="shared" si="743"/>
        <v>0</v>
      </c>
      <c r="UWP15" s="306">
        <f t="shared" si="743"/>
        <v>0</v>
      </c>
      <c r="UWQ15" s="306">
        <f t="shared" si="743"/>
        <v>0</v>
      </c>
      <c r="UWR15" s="306">
        <f t="shared" si="743"/>
        <v>0</v>
      </c>
      <c r="UWS15" s="306">
        <f t="shared" si="743"/>
        <v>0</v>
      </c>
      <c r="UWT15" s="306">
        <f t="shared" si="743"/>
        <v>0</v>
      </c>
      <c r="UWU15" s="306">
        <f t="shared" si="743"/>
        <v>0</v>
      </c>
      <c r="UWV15" s="306">
        <f t="shared" si="743"/>
        <v>0</v>
      </c>
      <c r="UWW15" s="306">
        <f t="shared" si="743"/>
        <v>0</v>
      </c>
      <c r="UWX15" s="306">
        <f t="shared" si="743"/>
        <v>0</v>
      </c>
      <c r="UWY15" s="306">
        <f t="shared" si="743"/>
        <v>0</v>
      </c>
      <c r="UWZ15" s="306">
        <f t="shared" si="743"/>
        <v>0</v>
      </c>
      <c r="UXA15" s="306">
        <f t="shared" si="743"/>
        <v>0</v>
      </c>
      <c r="UXB15" s="306">
        <f t="shared" si="743"/>
        <v>0</v>
      </c>
      <c r="UXC15" s="306">
        <f t="shared" si="743"/>
        <v>0</v>
      </c>
      <c r="UXD15" s="306">
        <f t="shared" si="743"/>
        <v>0</v>
      </c>
      <c r="UXE15" s="306">
        <f t="shared" si="743"/>
        <v>0</v>
      </c>
      <c r="UXF15" s="306">
        <f t="shared" si="743"/>
        <v>0</v>
      </c>
      <c r="UXG15" s="306">
        <f t="shared" si="743"/>
        <v>0</v>
      </c>
      <c r="UXH15" s="306">
        <f t="shared" si="743"/>
        <v>0</v>
      </c>
      <c r="UXI15" s="306">
        <f t="shared" si="743"/>
        <v>0</v>
      </c>
      <c r="UXJ15" s="306">
        <f t="shared" si="743"/>
        <v>0</v>
      </c>
      <c r="UXK15" s="306">
        <f t="shared" si="743"/>
        <v>0</v>
      </c>
      <c r="UXL15" s="306">
        <f t="shared" si="743"/>
        <v>0</v>
      </c>
      <c r="UXM15" s="306">
        <f t="shared" si="743"/>
        <v>0</v>
      </c>
      <c r="UXN15" s="306">
        <f t="shared" si="743"/>
        <v>0</v>
      </c>
      <c r="UXO15" s="306">
        <f t="shared" si="743"/>
        <v>0</v>
      </c>
      <c r="UXP15" s="306">
        <f t="shared" si="743"/>
        <v>0</v>
      </c>
      <c r="UXQ15" s="306">
        <f t="shared" si="743"/>
        <v>0</v>
      </c>
      <c r="UXR15" s="306">
        <f t="shared" si="743"/>
        <v>0</v>
      </c>
      <c r="UXS15" s="306">
        <f t="shared" si="743"/>
        <v>0</v>
      </c>
      <c r="UXT15" s="306">
        <f t="shared" si="743"/>
        <v>0</v>
      </c>
      <c r="UXU15" s="306">
        <f t="shared" si="743"/>
        <v>0</v>
      </c>
      <c r="UXV15" s="306">
        <f t="shared" si="743"/>
        <v>0</v>
      </c>
      <c r="UXW15" s="306">
        <f t="shared" si="743"/>
        <v>0</v>
      </c>
      <c r="UXX15" s="306">
        <f t="shared" si="743"/>
        <v>0</v>
      </c>
      <c r="UXY15" s="306">
        <f t="shared" si="743"/>
        <v>0</v>
      </c>
      <c r="UXZ15" s="306">
        <f t="shared" si="743"/>
        <v>0</v>
      </c>
      <c r="UYA15" s="306">
        <f t="shared" si="743"/>
        <v>0</v>
      </c>
      <c r="UYB15" s="306">
        <f t="shared" si="743"/>
        <v>0</v>
      </c>
      <c r="UYC15" s="306">
        <f t="shared" si="743"/>
        <v>0</v>
      </c>
      <c r="UYD15" s="306">
        <f t="shared" si="743"/>
        <v>0</v>
      </c>
      <c r="UYE15" s="306">
        <f t="shared" ref="UYE15:VAP15" si="744">SUM(UYE16,UYE20,UYE21,UYE26,UYE27)</f>
        <v>0</v>
      </c>
      <c r="UYF15" s="306">
        <f t="shared" si="744"/>
        <v>0</v>
      </c>
      <c r="UYG15" s="306">
        <f t="shared" si="744"/>
        <v>0</v>
      </c>
      <c r="UYH15" s="306">
        <f t="shared" si="744"/>
        <v>0</v>
      </c>
      <c r="UYI15" s="306">
        <f t="shared" si="744"/>
        <v>0</v>
      </c>
      <c r="UYJ15" s="306">
        <f t="shared" si="744"/>
        <v>0</v>
      </c>
      <c r="UYK15" s="306">
        <f t="shared" si="744"/>
        <v>0</v>
      </c>
      <c r="UYL15" s="306">
        <f t="shared" si="744"/>
        <v>0</v>
      </c>
      <c r="UYM15" s="306">
        <f t="shared" si="744"/>
        <v>0</v>
      </c>
      <c r="UYN15" s="306">
        <f t="shared" si="744"/>
        <v>0</v>
      </c>
      <c r="UYO15" s="306">
        <f t="shared" si="744"/>
        <v>0</v>
      </c>
      <c r="UYP15" s="306">
        <f t="shared" si="744"/>
        <v>0</v>
      </c>
      <c r="UYQ15" s="306">
        <f t="shared" si="744"/>
        <v>0</v>
      </c>
      <c r="UYR15" s="306">
        <f t="shared" si="744"/>
        <v>0</v>
      </c>
      <c r="UYS15" s="306">
        <f t="shared" si="744"/>
        <v>0</v>
      </c>
      <c r="UYT15" s="306">
        <f t="shared" si="744"/>
        <v>0</v>
      </c>
      <c r="UYU15" s="306">
        <f t="shared" si="744"/>
        <v>0</v>
      </c>
      <c r="UYV15" s="306">
        <f t="shared" si="744"/>
        <v>0</v>
      </c>
      <c r="UYW15" s="306">
        <f t="shared" si="744"/>
        <v>0</v>
      </c>
      <c r="UYX15" s="306">
        <f t="shared" si="744"/>
        <v>0</v>
      </c>
      <c r="UYY15" s="306">
        <f t="shared" si="744"/>
        <v>0</v>
      </c>
      <c r="UYZ15" s="306">
        <f t="shared" si="744"/>
        <v>0</v>
      </c>
      <c r="UZA15" s="306">
        <f t="shared" si="744"/>
        <v>0</v>
      </c>
      <c r="UZB15" s="306">
        <f t="shared" si="744"/>
        <v>0</v>
      </c>
      <c r="UZC15" s="306">
        <f t="shared" si="744"/>
        <v>0</v>
      </c>
      <c r="UZD15" s="306">
        <f t="shared" si="744"/>
        <v>0</v>
      </c>
      <c r="UZE15" s="306">
        <f t="shared" si="744"/>
        <v>0</v>
      </c>
      <c r="UZF15" s="306">
        <f t="shared" si="744"/>
        <v>0</v>
      </c>
      <c r="UZG15" s="306">
        <f t="shared" si="744"/>
        <v>0</v>
      </c>
      <c r="UZH15" s="306">
        <f t="shared" si="744"/>
        <v>0</v>
      </c>
      <c r="UZI15" s="306">
        <f t="shared" si="744"/>
        <v>0</v>
      </c>
      <c r="UZJ15" s="306">
        <f t="shared" si="744"/>
        <v>0</v>
      </c>
      <c r="UZK15" s="306">
        <f t="shared" si="744"/>
        <v>0</v>
      </c>
      <c r="UZL15" s="306">
        <f t="shared" si="744"/>
        <v>0</v>
      </c>
      <c r="UZM15" s="306">
        <f t="shared" si="744"/>
        <v>0</v>
      </c>
      <c r="UZN15" s="306">
        <f t="shared" si="744"/>
        <v>0</v>
      </c>
      <c r="UZO15" s="306">
        <f t="shared" si="744"/>
        <v>0</v>
      </c>
      <c r="UZP15" s="306">
        <f t="shared" si="744"/>
        <v>0</v>
      </c>
      <c r="UZQ15" s="306">
        <f t="shared" si="744"/>
        <v>0</v>
      </c>
      <c r="UZR15" s="306">
        <f t="shared" si="744"/>
        <v>0</v>
      </c>
      <c r="UZS15" s="306">
        <f t="shared" si="744"/>
        <v>0</v>
      </c>
      <c r="UZT15" s="306">
        <f t="shared" si="744"/>
        <v>0</v>
      </c>
      <c r="UZU15" s="306">
        <f t="shared" si="744"/>
        <v>0</v>
      </c>
      <c r="UZV15" s="306">
        <f t="shared" si="744"/>
        <v>0</v>
      </c>
      <c r="UZW15" s="306">
        <f t="shared" si="744"/>
        <v>0</v>
      </c>
      <c r="UZX15" s="306">
        <f t="shared" si="744"/>
        <v>0</v>
      </c>
      <c r="UZY15" s="306">
        <f t="shared" si="744"/>
        <v>0</v>
      </c>
      <c r="UZZ15" s="306">
        <f t="shared" si="744"/>
        <v>0</v>
      </c>
      <c r="VAA15" s="306">
        <f t="shared" si="744"/>
        <v>0</v>
      </c>
      <c r="VAB15" s="306">
        <f t="shared" si="744"/>
        <v>0</v>
      </c>
      <c r="VAC15" s="306">
        <f t="shared" si="744"/>
        <v>0</v>
      </c>
      <c r="VAD15" s="306">
        <f t="shared" si="744"/>
        <v>0</v>
      </c>
      <c r="VAE15" s="306">
        <f t="shared" si="744"/>
        <v>0</v>
      </c>
      <c r="VAF15" s="306">
        <f t="shared" si="744"/>
        <v>0</v>
      </c>
      <c r="VAG15" s="306">
        <f t="shared" si="744"/>
        <v>0</v>
      </c>
      <c r="VAH15" s="306">
        <f t="shared" si="744"/>
        <v>0</v>
      </c>
      <c r="VAI15" s="306">
        <f t="shared" si="744"/>
        <v>0</v>
      </c>
      <c r="VAJ15" s="306">
        <f t="shared" si="744"/>
        <v>0</v>
      </c>
      <c r="VAK15" s="306">
        <f t="shared" si="744"/>
        <v>0</v>
      </c>
      <c r="VAL15" s="306">
        <f t="shared" si="744"/>
        <v>0</v>
      </c>
      <c r="VAM15" s="306">
        <f t="shared" si="744"/>
        <v>0</v>
      </c>
      <c r="VAN15" s="306">
        <f t="shared" si="744"/>
        <v>0</v>
      </c>
      <c r="VAO15" s="306">
        <f t="shared" si="744"/>
        <v>0</v>
      </c>
      <c r="VAP15" s="306">
        <f t="shared" si="744"/>
        <v>0</v>
      </c>
      <c r="VAQ15" s="306">
        <f t="shared" ref="VAQ15:VDB15" si="745">SUM(VAQ16,VAQ20,VAQ21,VAQ26,VAQ27)</f>
        <v>0</v>
      </c>
      <c r="VAR15" s="306">
        <f t="shared" si="745"/>
        <v>0</v>
      </c>
      <c r="VAS15" s="306">
        <f t="shared" si="745"/>
        <v>0</v>
      </c>
      <c r="VAT15" s="306">
        <f t="shared" si="745"/>
        <v>0</v>
      </c>
      <c r="VAU15" s="306">
        <f t="shared" si="745"/>
        <v>0</v>
      </c>
      <c r="VAV15" s="306">
        <f t="shared" si="745"/>
        <v>0</v>
      </c>
      <c r="VAW15" s="306">
        <f t="shared" si="745"/>
        <v>0</v>
      </c>
      <c r="VAX15" s="306">
        <f t="shared" si="745"/>
        <v>0</v>
      </c>
      <c r="VAY15" s="306">
        <f t="shared" si="745"/>
        <v>0</v>
      </c>
      <c r="VAZ15" s="306">
        <f t="shared" si="745"/>
        <v>0</v>
      </c>
      <c r="VBA15" s="306">
        <f t="shared" si="745"/>
        <v>0</v>
      </c>
      <c r="VBB15" s="306">
        <f t="shared" si="745"/>
        <v>0</v>
      </c>
      <c r="VBC15" s="306">
        <f t="shared" si="745"/>
        <v>0</v>
      </c>
      <c r="VBD15" s="306">
        <f t="shared" si="745"/>
        <v>0</v>
      </c>
      <c r="VBE15" s="306">
        <f t="shared" si="745"/>
        <v>0</v>
      </c>
      <c r="VBF15" s="306">
        <f t="shared" si="745"/>
        <v>0</v>
      </c>
      <c r="VBG15" s="306">
        <f t="shared" si="745"/>
        <v>0</v>
      </c>
      <c r="VBH15" s="306">
        <f t="shared" si="745"/>
        <v>0</v>
      </c>
      <c r="VBI15" s="306">
        <f t="shared" si="745"/>
        <v>0</v>
      </c>
      <c r="VBJ15" s="306">
        <f t="shared" si="745"/>
        <v>0</v>
      </c>
      <c r="VBK15" s="306">
        <f t="shared" si="745"/>
        <v>0</v>
      </c>
      <c r="VBL15" s="306">
        <f t="shared" si="745"/>
        <v>0</v>
      </c>
      <c r="VBM15" s="306">
        <f t="shared" si="745"/>
        <v>0</v>
      </c>
      <c r="VBN15" s="306">
        <f t="shared" si="745"/>
        <v>0</v>
      </c>
      <c r="VBO15" s="306">
        <f t="shared" si="745"/>
        <v>0</v>
      </c>
      <c r="VBP15" s="306">
        <f t="shared" si="745"/>
        <v>0</v>
      </c>
      <c r="VBQ15" s="306">
        <f t="shared" si="745"/>
        <v>0</v>
      </c>
      <c r="VBR15" s="306">
        <f t="shared" si="745"/>
        <v>0</v>
      </c>
      <c r="VBS15" s="306">
        <f t="shared" si="745"/>
        <v>0</v>
      </c>
      <c r="VBT15" s="306">
        <f t="shared" si="745"/>
        <v>0</v>
      </c>
      <c r="VBU15" s="306">
        <f t="shared" si="745"/>
        <v>0</v>
      </c>
      <c r="VBV15" s="306">
        <f t="shared" si="745"/>
        <v>0</v>
      </c>
      <c r="VBW15" s="306">
        <f t="shared" si="745"/>
        <v>0</v>
      </c>
      <c r="VBX15" s="306">
        <f t="shared" si="745"/>
        <v>0</v>
      </c>
      <c r="VBY15" s="306">
        <f t="shared" si="745"/>
        <v>0</v>
      </c>
      <c r="VBZ15" s="306">
        <f t="shared" si="745"/>
        <v>0</v>
      </c>
      <c r="VCA15" s="306">
        <f t="shared" si="745"/>
        <v>0</v>
      </c>
      <c r="VCB15" s="306">
        <f t="shared" si="745"/>
        <v>0</v>
      </c>
      <c r="VCC15" s="306">
        <f t="shared" si="745"/>
        <v>0</v>
      </c>
      <c r="VCD15" s="306">
        <f t="shared" si="745"/>
        <v>0</v>
      </c>
      <c r="VCE15" s="306">
        <f t="shared" si="745"/>
        <v>0</v>
      </c>
      <c r="VCF15" s="306">
        <f t="shared" si="745"/>
        <v>0</v>
      </c>
      <c r="VCG15" s="306">
        <f t="shared" si="745"/>
        <v>0</v>
      </c>
      <c r="VCH15" s="306">
        <f t="shared" si="745"/>
        <v>0</v>
      </c>
      <c r="VCI15" s="306">
        <f t="shared" si="745"/>
        <v>0</v>
      </c>
      <c r="VCJ15" s="306">
        <f t="shared" si="745"/>
        <v>0</v>
      </c>
      <c r="VCK15" s="306">
        <f t="shared" si="745"/>
        <v>0</v>
      </c>
      <c r="VCL15" s="306">
        <f t="shared" si="745"/>
        <v>0</v>
      </c>
      <c r="VCM15" s="306">
        <f t="shared" si="745"/>
        <v>0</v>
      </c>
      <c r="VCN15" s="306">
        <f t="shared" si="745"/>
        <v>0</v>
      </c>
      <c r="VCO15" s="306">
        <f t="shared" si="745"/>
        <v>0</v>
      </c>
      <c r="VCP15" s="306">
        <f t="shared" si="745"/>
        <v>0</v>
      </c>
      <c r="VCQ15" s="306">
        <f t="shared" si="745"/>
        <v>0</v>
      </c>
      <c r="VCR15" s="306">
        <f t="shared" si="745"/>
        <v>0</v>
      </c>
      <c r="VCS15" s="306">
        <f t="shared" si="745"/>
        <v>0</v>
      </c>
      <c r="VCT15" s="306">
        <f t="shared" si="745"/>
        <v>0</v>
      </c>
      <c r="VCU15" s="306">
        <f t="shared" si="745"/>
        <v>0</v>
      </c>
      <c r="VCV15" s="306">
        <f t="shared" si="745"/>
        <v>0</v>
      </c>
      <c r="VCW15" s="306">
        <f t="shared" si="745"/>
        <v>0</v>
      </c>
      <c r="VCX15" s="306">
        <f t="shared" si="745"/>
        <v>0</v>
      </c>
      <c r="VCY15" s="306">
        <f t="shared" si="745"/>
        <v>0</v>
      </c>
      <c r="VCZ15" s="306">
        <f t="shared" si="745"/>
        <v>0</v>
      </c>
      <c r="VDA15" s="306">
        <f t="shared" si="745"/>
        <v>0</v>
      </c>
      <c r="VDB15" s="306">
        <f t="shared" si="745"/>
        <v>0</v>
      </c>
      <c r="VDC15" s="306">
        <f t="shared" ref="VDC15:VFN15" si="746">SUM(VDC16,VDC20,VDC21,VDC26,VDC27)</f>
        <v>0</v>
      </c>
      <c r="VDD15" s="306">
        <f t="shared" si="746"/>
        <v>0</v>
      </c>
      <c r="VDE15" s="306">
        <f t="shared" si="746"/>
        <v>0</v>
      </c>
      <c r="VDF15" s="306">
        <f t="shared" si="746"/>
        <v>0</v>
      </c>
      <c r="VDG15" s="306">
        <f t="shared" si="746"/>
        <v>0</v>
      </c>
      <c r="VDH15" s="306">
        <f t="shared" si="746"/>
        <v>0</v>
      </c>
      <c r="VDI15" s="306">
        <f t="shared" si="746"/>
        <v>0</v>
      </c>
      <c r="VDJ15" s="306">
        <f t="shared" si="746"/>
        <v>0</v>
      </c>
      <c r="VDK15" s="306">
        <f t="shared" si="746"/>
        <v>0</v>
      </c>
      <c r="VDL15" s="306">
        <f t="shared" si="746"/>
        <v>0</v>
      </c>
      <c r="VDM15" s="306">
        <f t="shared" si="746"/>
        <v>0</v>
      </c>
      <c r="VDN15" s="306">
        <f t="shared" si="746"/>
        <v>0</v>
      </c>
      <c r="VDO15" s="306">
        <f t="shared" si="746"/>
        <v>0</v>
      </c>
      <c r="VDP15" s="306">
        <f t="shared" si="746"/>
        <v>0</v>
      </c>
      <c r="VDQ15" s="306">
        <f t="shared" si="746"/>
        <v>0</v>
      </c>
      <c r="VDR15" s="306">
        <f t="shared" si="746"/>
        <v>0</v>
      </c>
      <c r="VDS15" s="306">
        <f t="shared" si="746"/>
        <v>0</v>
      </c>
      <c r="VDT15" s="306">
        <f t="shared" si="746"/>
        <v>0</v>
      </c>
      <c r="VDU15" s="306">
        <f t="shared" si="746"/>
        <v>0</v>
      </c>
      <c r="VDV15" s="306">
        <f t="shared" si="746"/>
        <v>0</v>
      </c>
      <c r="VDW15" s="306">
        <f t="shared" si="746"/>
        <v>0</v>
      </c>
      <c r="VDX15" s="306">
        <f t="shared" si="746"/>
        <v>0</v>
      </c>
      <c r="VDY15" s="306">
        <f t="shared" si="746"/>
        <v>0</v>
      </c>
      <c r="VDZ15" s="306">
        <f t="shared" si="746"/>
        <v>0</v>
      </c>
      <c r="VEA15" s="306">
        <f t="shared" si="746"/>
        <v>0</v>
      </c>
      <c r="VEB15" s="306">
        <f t="shared" si="746"/>
        <v>0</v>
      </c>
      <c r="VEC15" s="306">
        <f t="shared" si="746"/>
        <v>0</v>
      </c>
      <c r="VED15" s="306">
        <f t="shared" si="746"/>
        <v>0</v>
      </c>
      <c r="VEE15" s="306">
        <f t="shared" si="746"/>
        <v>0</v>
      </c>
      <c r="VEF15" s="306">
        <f t="shared" si="746"/>
        <v>0</v>
      </c>
      <c r="VEG15" s="306">
        <f t="shared" si="746"/>
        <v>0</v>
      </c>
      <c r="VEH15" s="306">
        <f t="shared" si="746"/>
        <v>0</v>
      </c>
      <c r="VEI15" s="306">
        <f t="shared" si="746"/>
        <v>0</v>
      </c>
      <c r="VEJ15" s="306">
        <f t="shared" si="746"/>
        <v>0</v>
      </c>
      <c r="VEK15" s="306">
        <f t="shared" si="746"/>
        <v>0</v>
      </c>
      <c r="VEL15" s="306">
        <f t="shared" si="746"/>
        <v>0</v>
      </c>
      <c r="VEM15" s="306">
        <f t="shared" si="746"/>
        <v>0</v>
      </c>
      <c r="VEN15" s="306">
        <f t="shared" si="746"/>
        <v>0</v>
      </c>
      <c r="VEO15" s="306">
        <f t="shared" si="746"/>
        <v>0</v>
      </c>
      <c r="VEP15" s="306">
        <f t="shared" si="746"/>
        <v>0</v>
      </c>
      <c r="VEQ15" s="306">
        <f t="shared" si="746"/>
        <v>0</v>
      </c>
      <c r="VER15" s="306">
        <f t="shared" si="746"/>
        <v>0</v>
      </c>
      <c r="VES15" s="306">
        <f t="shared" si="746"/>
        <v>0</v>
      </c>
      <c r="VET15" s="306">
        <f t="shared" si="746"/>
        <v>0</v>
      </c>
      <c r="VEU15" s="306">
        <f t="shared" si="746"/>
        <v>0</v>
      </c>
      <c r="VEV15" s="306">
        <f t="shared" si="746"/>
        <v>0</v>
      </c>
      <c r="VEW15" s="306">
        <f t="shared" si="746"/>
        <v>0</v>
      </c>
      <c r="VEX15" s="306">
        <f t="shared" si="746"/>
        <v>0</v>
      </c>
      <c r="VEY15" s="306">
        <f t="shared" si="746"/>
        <v>0</v>
      </c>
      <c r="VEZ15" s="306">
        <f t="shared" si="746"/>
        <v>0</v>
      </c>
      <c r="VFA15" s="306">
        <f t="shared" si="746"/>
        <v>0</v>
      </c>
      <c r="VFB15" s="306">
        <f t="shared" si="746"/>
        <v>0</v>
      </c>
      <c r="VFC15" s="306">
        <f t="shared" si="746"/>
        <v>0</v>
      </c>
      <c r="VFD15" s="306">
        <f t="shared" si="746"/>
        <v>0</v>
      </c>
      <c r="VFE15" s="306">
        <f t="shared" si="746"/>
        <v>0</v>
      </c>
      <c r="VFF15" s="306">
        <f t="shared" si="746"/>
        <v>0</v>
      </c>
      <c r="VFG15" s="306">
        <f t="shared" si="746"/>
        <v>0</v>
      </c>
      <c r="VFH15" s="306">
        <f t="shared" si="746"/>
        <v>0</v>
      </c>
      <c r="VFI15" s="306">
        <f t="shared" si="746"/>
        <v>0</v>
      </c>
      <c r="VFJ15" s="306">
        <f t="shared" si="746"/>
        <v>0</v>
      </c>
      <c r="VFK15" s="306">
        <f t="shared" si="746"/>
        <v>0</v>
      </c>
      <c r="VFL15" s="306">
        <f t="shared" si="746"/>
        <v>0</v>
      </c>
      <c r="VFM15" s="306">
        <f t="shared" si="746"/>
        <v>0</v>
      </c>
      <c r="VFN15" s="306">
        <f t="shared" si="746"/>
        <v>0</v>
      </c>
      <c r="VFO15" s="306">
        <f t="shared" ref="VFO15:VHZ15" si="747">SUM(VFO16,VFO20,VFO21,VFO26,VFO27)</f>
        <v>0</v>
      </c>
      <c r="VFP15" s="306">
        <f t="shared" si="747"/>
        <v>0</v>
      </c>
      <c r="VFQ15" s="306">
        <f t="shared" si="747"/>
        <v>0</v>
      </c>
      <c r="VFR15" s="306">
        <f t="shared" si="747"/>
        <v>0</v>
      </c>
      <c r="VFS15" s="306">
        <f t="shared" si="747"/>
        <v>0</v>
      </c>
      <c r="VFT15" s="306">
        <f t="shared" si="747"/>
        <v>0</v>
      </c>
      <c r="VFU15" s="306">
        <f t="shared" si="747"/>
        <v>0</v>
      </c>
      <c r="VFV15" s="306">
        <f t="shared" si="747"/>
        <v>0</v>
      </c>
      <c r="VFW15" s="306">
        <f t="shared" si="747"/>
        <v>0</v>
      </c>
      <c r="VFX15" s="306">
        <f t="shared" si="747"/>
        <v>0</v>
      </c>
      <c r="VFY15" s="306">
        <f t="shared" si="747"/>
        <v>0</v>
      </c>
      <c r="VFZ15" s="306">
        <f t="shared" si="747"/>
        <v>0</v>
      </c>
      <c r="VGA15" s="306">
        <f t="shared" si="747"/>
        <v>0</v>
      </c>
      <c r="VGB15" s="306">
        <f t="shared" si="747"/>
        <v>0</v>
      </c>
      <c r="VGC15" s="306">
        <f t="shared" si="747"/>
        <v>0</v>
      </c>
      <c r="VGD15" s="306">
        <f t="shared" si="747"/>
        <v>0</v>
      </c>
      <c r="VGE15" s="306">
        <f t="shared" si="747"/>
        <v>0</v>
      </c>
      <c r="VGF15" s="306">
        <f t="shared" si="747"/>
        <v>0</v>
      </c>
      <c r="VGG15" s="306">
        <f t="shared" si="747"/>
        <v>0</v>
      </c>
      <c r="VGH15" s="306">
        <f t="shared" si="747"/>
        <v>0</v>
      </c>
      <c r="VGI15" s="306">
        <f t="shared" si="747"/>
        <v>0</v>
      </c>
      <c r="VGJ15" s="306">
        <f t="shared" si="747"/>
        <v>0</v>
      </c>
      <c r="VGK15" s="306">
        <f t="shared" si="747"/>
        <v>0</v>
      </c>
      <c r="VGL15" s="306">
        <f t="shared" si="747"/>
        <v>0</v>
      </c>
      <c r="VGM15" s="306">
        <f t="shared" si="747"/>
        <v>0</v>
      </c>
      <c r="VGN15" s="306">
        <f t="shared" si="747"/>
        <v>0</v>
      </c>
      <c r="VGO15" s="306">
        <f t="shared" si="747"/>
        <v>0</v>
      </c>
      <c r="VGP15" s="306">
        <f t="shared" si="747"/>
        <v>0</v>
      </c>
      <c r="VGQ15" s="306">
        <f t="shared" si="747"/>
        <v>0</v>
      </c>
      <c r="VGR15" s="306">
        <f t="shared" si="747"/>
        <v>0</v>
      </c>
      <c r="VGS15" s="306">
        <f t="shared" si="747"/>
        <v>0</v>
      </c>
      <c r="VGT15" s="306">
        <f t="shared" si="747"/>
        <v>0</v>
      </c>
      <c r="VGU15" s="306">
        <f t="shared" si="747"/>
        <v>0</v>
      </c>
      <c r="VGV15" s="306">
        <f t="shared" si="747"/>
        <v>0</v>
      </c>
      <c r="VGW15" s="306">
        <f t="shared" si="747"/>
        <v>0</v>
      </c>
      <c r="VGX15" s="306">
        <f t="shared" si="747"/>
        <v>0</v>
      </c>
      <c r="VGY15" s="306">
        <f t="shared" si="747"/>
        <v>0</v>
      </c>
      <c r="VGZ15" s="306">
        <f t="shared" si="747"/>
        <v>0</v>
      </c>
      <c r="VHA15" s="306">
        <f t="shared" si="747"/>
        <v>0</v>
      </c>
      <c r="VHB15" s="306">
        <f t="shared" si="747"/>
        <v>0</v>
      </c>
      <c r="VHC15" s="306">
        <f t="shared" si="747"/>
        <v>0</v>
      </c>
      <c r="VHD15" s="306">
        <f t="shared" si="747"/>
        <v>0</v>
      </c>
      <c r="VHE15" s="306">
        <f t="shared" si="747"/>
        <v>0</v>
      </c>
      <c r="VHF15" s="306">
        <f t="shared" si="747"/>
        <v>0</v>
      </c>
      <c r="VHG15" s="306">
        <f t="shared" si="747"/>
        <v>0</v>
      </c>
      <c r="VHH15" s="306">
        <f t="shared" si="747"/>
        <v>0</v>
      </c>
      <c r="VHI15" s="306">
        <f t="shared" si="747"/>
        <v>0</v>
      </c>
      <c r="VHJ15" s="306">
        <f t="shared" si="747"/>
        <v>0</v>
      </c>
      <c r="VHK15" s="306">
        <f t="shared" si="747"/>
        <v>0</v>
      </c>
      <c r="VHL15" s="306">
        <f t="shared" si="747"/>
        <v>0</v>
      </c>
      <c r="VHM15" s="306">
        <f t="shared" si="747"/>
        <v>0</v>
      </c>
      <c r="VHN15" s="306">
        <f t="shared" si="747"/>
        <v>0</v>
      </c>
      <c r="VHO15" s="306">
        <f t="shared" si="747"/>
        <v>0</v>
      </c>
      <c r="VHP15" s="306">
        <f t="shared" si="747"/>
        <v>0</v>
      </c>
      <c r="VHQ15" s="306">
        <f t="shared" si="747"/>
        <v>0</v>
      </c>
      <c r="VHR15" s="306">
        <f t="shared" si="747"/>
        <v>0</v>
      </c>
      <c r="VHS15" s="306">
        <f t="shared" si="747"/>
        <v>0</v>
      </c>
      <c r="VHT15" s="306">
        <f t="shared" si="747"/>
        <v>0</v>
      </c>
      <c r="VHU15" s="306">
        <f t="shared" si="747"/>
        <v>0</v>
      </c>
      <c r="VHV15" s="306">
        <f t="shared" si="747"/>
        <v>0</v>
      </c>
      <c r="VHW15" s="306">
        <f t="shared" si="747"/>
        <v>0</v>
      </c>
      <c r="VHX15" s="306">
        <f t="shared" si="747"/>
        <v>0</v>
      </c>
      <c r="VHY15" s="306">
        <f t="shared" si="747"/>
        <v>0</v>
      </c>
      <c r="VHZ15" s="306">
        <f t="shared" si="747"/>
        <v>0</v>
      </c>
      <c r="VIA15" s="306">
        <f t="shared" ref="VIA15:VKL15" si="748">SUM(VIA16,VIA20,VIA21,VIA26,VIA27)</f>
        <v>0</v>
      </c>
      <c r="VIB15" s="306">
        <f t="shared" si="748"/>
        <v>0</v>
      </c>
      <c r="VIC15" s="306">
        <f t="shared" si="748"/>
        <v>0</v>
      </c>
      <c r="VID15" s="306">
        <f t="shared" si="748"/>
        <v>0</v>
      </c>
      <c r="VIE15" s="306">
        <f t="shared" si="748"/>
        <v>0</v>
      </c>
      <c r="VIF15" s="306">
        <f t="shared" si="748"/>
        <v>0</v>
      </c>
      <c r="VIG15" s="306">
        <f t="shared" si="748"/>
        <v>0</v>
      </c>
      <c r="VIH15" s="306">
        <f t="shared" si="748"/>
        <v>0</v>
      </c>
      <c r="VII15" s="306">
        <f t="shared" si="748"/>
        <v>0</v>
      </c>
      <c r="VIJ15" s="306">
        <f t="shared" si="748"/>
        <v>0</v>
      </c>
      <c r="VIK15" s="306">
        <f t="shared" si="748"/>
        <v>0</v>
      </c>
      <c r="VIL15" s="306">
        <f t="shared" si="748"/>
        <v>0</v>
      </c>
      <c r="VIM15" s="306">
        <f t="shared" si="748"/>
        <v>0</v>
      </c>
      <c r="VIN15" s="306">
        <f t="shared" si="748"/>
        <v>0</v>
      </c>
      <c r="VIO15" s="306">
        <f t="shared" si="748"/>
        <v>0</v>
      </c>
      <c r="VIP15" s="306">
        <f t="shared" si="748"/>
        <v>0</v>
      </c>
      <c r="VIQ15" s="306">
        <f t="shared" si="748"/>
        <v>0</v>
      </c>
      <c r="VIR15" s="306">
        <f t="shared" si="748"/>
        <v>0</v>
      </c>
      <c r="VIS15" s="306">
        <f t="shared" si="748"/>
        <v>0</v>
      </c>
      <c r="VIT15" s="306">
        <f t="shared" si="748"/>
        <v>0</v>
      </c>
      <c r="VIU15" s="306">
        <f t="shared" si="748"/>
        <v>0</v>
      </c>
      <c r="VIV15" s="306">
        <f t="shared" si="748"/>
        <v>0</v>
      </c>
      <c r="VIW15" s="306">
        <f t="shared" si="748"/>
        <v>0</v>
      </c>
      <c r="VIX15" s="306">
        <f t="shared" si="748"/>
        <v>0</v>
      </c>
      <c r="VIY15" s="306">
        <f t="shared" si="748"/>
        <v>0</v>
      </c>
      <c r="VIZ15" s="306">
        <f t="shared" si="748"/>
        <v>0</v>
      </c>
      <c r="VJA15" s="306">
        <f t="shared" si="748"/>
        <v>0</v>
      </c>
      <c r="VJB15" s="306">
        <f t="shared" si="748"/>
        <v>0</v>
      </c>
      <c r="VJC15" s="306">
        <f t="shared" si="748"/>
        <v>0</v>
      </c>
      <c r="VJD15" s="306">
        <f t="shared" si="748"/>
        <v>0</v>
      </c>
      <c r="VJE15" s="306">
        <f t="shared" si="748"/>
        <v>0</v>
      </c>
      <c r="VJF15" s="306">
        <f t="shared" si="748"/>
        <v>0</v>
      </c>
      <c r="VJG15" s="306">
        <f t="shared" si="748"/>
        <v>0</v>
      </c>
      <c r="VJH15" s="306">
        <f t="shared" si="748"/>
        <v>0</v>
      </c>
      <c r="VJI15" s="306">
        <f t="shared" si="748"/>
        <v>0</v>
      </c>
      <c r="VJJ15" s="306">
        <f t="shared" si="748"/>
        <v>0</v>
      </c>
      <c r="VJK15" s="306">
        <f t="shared" si="748"/>
        <v>0</v>
      </c>
      <c r="VJL15" s="306">
        <f t="shared" si="748"/>
        <v>0</v>
      </c>
      <c r="VJM15" s="306">
        <f t="shared" si="748"/>
        <v>0</v>
      </c>
      <c r="VJN15" s="306">
        <f t="shared" si="748"/>
        <v>0</v>
      </c>
      <c r="VJO15" s="306">
        <f t="shared" si="748"/>
        <v>0</v>
      </c>
      <c r="VJP15" s="306">
        <f t="shared" si="748"/>
        <v>0</v>
      </c>
      <c r="VJQ15" s="306">
        <f t="shared" si="748"/>
        <v>0</v>
      </c>
      <c r="VJR15" s="306">
        <f t="shared" si="748"/>
        <v>0</v>
      </c>
      <c r="VJS15" s="306">
        <f t="shared" si="748"/>
        <v>0</v>
      </c>
      <c r="VJT15" s="306">
        <f t="shared" si="748"/>
        <v>0</v>
      </c>
      <c r="VJU15" s="306">
        <f t="shared" si="748"/>
        <v>0</v>
      </c>
      <c r="VJV15" s="306">
        <f t="shared" si="748"/>
        <v>0</v>
      </c>
      <c r="VJW15" s="306">
        <f t="shared" si="748"/>
        <v>0</v>
      </c>
      <c r="VJX15" s="306">
        <f t="shared" si="748"/>
        <v>0</v>
      </c>
      <c r="VJY15" s="306">
        <f t="shared" si="748"/>
        <v>0</v>
      </c>
      <c r="VJZ15" s="306">
        <f t="shared" si="748"/>
        <v>0</v>
      </c>
      <c r="VKA15" s="306">
        <f t="shared" si="748"/>
        <v>0</v>
      </c>
      <c r="VKB15" s="306">
        <f t="shared" si="748"/>
        <v>0</v>
      </c>
      <c r="VKC15" s="306">
        <f t="shared" si="748"/>
        <v>0</v>
      </c>
      <c r="VKD15" s="306">
        <f t="shared" si="748"/>
        <v>0</v>
      </c>
      <c r="VKE15" s="306">
        <f t="shared" si="748"/>
        <v>0</v>
      </c>
      <c r="VKF15" s="306">
        <f t="shared" si="748"/>
        <v>0</v>
      </c>
      <c r="VKG15" s="306">
        <f t="shared" si="748"/>
        <v>0</v>
      </c>
      <c r="VKH15" s="306">
        <f t="shared" si="748"/>
        <v>0</v>
      </c>
      <c r="VKI15" s="306">
        <f t="shared" si="748"/>
        <v>0</v>
      </c>
      <c r="VKJ15" s="306">
        <f t="shared" si="748"/>
        <v>0</v>
      </c>
      <c r="VKK15" s="306">
        <f t="shared" si="748"/>
        <v>0</v>
      </c>
      <c r="VKL15" s="306">
        <f t="shared" si="748"/>
        <v>0</v>
      </c>
      <c r="VKM15" s="306">
        <f t="shared" ref="VKM15:VMX15" si="749">SUM(VKM16,VKM20,VKM21,VKM26,VKM27)</f>
        <v>0</v>
      </c>
      <c r="VKN15" s="306">
        <f t="shared" si="749"/>
        <v>0</v>
      </c>
      <c r="VKO15" s="306">
        <f t="shared" si="749"/>
        <v>0</v>
      </c>
      <c r="VKP15" s="306">
        <f t="shared" si="749"/>
        <v>0</v>
      </c>
      <c r="VKQ15" s="306">
        <f t="shared" si="749"/>
        <v>0</v>
      </c>
      <c r="VKR15" s="306">
        <f t="shared" si="749"/>
        <v>0</v>
      </c>
      <c r="VKS15" s="306">
        <f t="shared" si="749"/>
        <v>0</v>
      </c>
      <c r="VKT15" s="306">
        <f t="shared" si="749"/>
        <v>0</v>
      </c>
      <c r="VKU15" s="306">
        <f t="shared" si="749"/>
        <v>0</v>
      </c>
      <c r="VKV15" s="306">
        <f t="shared" si="749"/>
        <v>0</v>
      </c>
      <c r="VKW15" s="306">
        <f t="shared" si="749"/>
        <v>0</v>
      </c>
      <c r="VKX15" s="306">
        <f t="shared" si="749"/>
        <v>0</v>
      </c>
      <c r="VKY15" s="306">
        <f t="shared" si="749"/>
        <v>0</v>
      </c>
      <c r="VKZ15" s="306">
        <f t="shared" si="749"/>
        <v>0</v>
      </c>
      <c r="VLA15" s="306">
        <f t="shared" si="749"/>
        <v>0</v>
      </c>
      <c r="VLB15" s="306">
        <f t="shared" si="749"/>
        <v>0</v>
      </c>
      <c r="VLC15" s="306">
        <f t="shared" si="749"/>
        <v>0</v>
      </c>
      <c r="VLD15" s="306">
        <f t="shared" si="749"/>
        <v>0</v>
      </c>
      <c r="VLE15" s="306">
        <f t="shared" si="749"/>
        <v>0</v>
      </c>
      <c r="VLF15" s="306">
        <f t="shared" si="749"/>
        <v>0</v>
      </c>
      <c r="VLG15" s="306">
        <f t="shared" si="749"/>
        <v>0</v>
      </c>
      <c r="VLH15" s="306">
        <f t="shared" si="749"/>
        <v>0</v>
      </c>
      <c r="VLI15" s="306">
        <f t="shared" si="749"/>
        <v>0</v>
      </c>
      <c r="VLJ15" s="306">
        <f t="shared" si="749"/>
        <v>0</v>
      </c>
      <c r="VLK15" s="306">
        <f t="shared" si="749"/>
        <v>0</v>
      </c>
      <c r="VLL15" s="306">
        <f t="shared" si="749"/>
        <v>0</v>
      </c>
      <c r="VLM15" s="306">
        <f t="shared" si="749"/>
        <v>0</v>
      </c>
      <c r="VLN15" s="306">
        <f t="shared" si="749"/>
        <v>0</v>
      </c>
      <c r="VLO15" s="306">
        <f t="shared" si="749"/>
        <v>0</v>
      </c>
      <c r="VLP15" s="306">
        <f t="shared" si="749"/>
        <v>0</v>
      </c>
      <c r="VLQ15" s="306">
        <f t="shared" si="749"/>
        <v>0</v>
      </c>
      <c r="VLR15" s="306">
        <f t="shared" si="749"/>
        <v>0</v>
      </c>
      <c r="VLS15" s="306">
        <f t="shared" si="749"/>
        <v>0</v>
      </c>
      <c r="VLT15" s="306">
        <f t="shared" si="749"/>
        <v>0</v>
      </c>
      <c r="VLU15" s="306">
        <f t="shared" si="749"/>
        <v>0</v>
      </c>
      <c r="VLV15" s="306">
        <f t="shared" si="749"/>
        <v>0</v>
      </c>
      <c r="VLW15" s="306">
        <f t="shared" si="749"/>
        <v>0</v>
      </c>
      <c r="VLX15" s="306">
        <f t="shared" si="749"/>
        <v>0</v>
      </c>
      <c r="VLY15" s="306">
        <f t="shared" si="749"/>
        <v>0</v>
      </c>
      <c r="VLZ15" s="306">
        <f t="shared" si="749"/>
        <v>0</v>
      </c>
      <c r="VMA15" s="306">
        <f t="shared" si="749"/>
        <v>0</v>
      </c>
      <c r="VMB15" s="306">
        <f t="shared" si="749"/>
        <v>0</v>
      </c>
      <c r="VMC15" s="306">
        <f t="shared" si="749"/>
        <v>0</v>
      </c>
      <c r="VMD15" s="306">
        <f t="shared" si="749"/>
        <v>0</v>
      </c>
      <c r="VME15" s="306">
        <f t="shared" si="749"/>
        <v>0</v>
      </c>
      <c r="VMF15" s="306">
        <f t="shared" si="749"/>
        <v>0</v>
      </c>
      <c r="VMG15" s="306">
        <f t="shared" si="749"/>
        <v>0</v>
      </c>
      <c r="VMH15" s="306">
        <f t="shared" si="749"/>
        <v>0</v>
      </c>
      <c r="VMI15" s="306">
        <f t="shared" si="749"/>
        <v>0</v>
      </c>
      <c r="VMJ15" s="306">
        <f t="shared" si="749"/>
        <v>0</v>
      </c>
      <c r="VMK15" s="306">
        <f t="shared" si="749"/>
        <v>0</v>
      </c>
      <c r="VML15" s="306">
        <f t="shared" si="749"/>
        <v>0</v>
      </c>
      <c r="VMM15" s="306">
        <f t="shared" si="749"/>
        <v>0</v>
      </c>
      <c r="VMN15" s="306">
        <f t="shared" si="749"/>
        <v>0</v>
      </c>
      <c r="VMO15" s="306">
        <f t="shared" si="749"/>
        <v>0</v>
      </c>
      <c r="VMP15" s="306">
        <f t="shared" si="749"/>
        <v>0</v>
      </c>
      <c r="VMQ15" s="306">
        <f t="shared" si="749"/>
        <v>0</v>
      </c>
      <c r="VMR15" s="306">
        <f t="shared" si="749"/>
        <v>0</v>
      </c>
      <c r="VMS15" s="306">
        <f t="shared" si="749"/>
        <v>0</v>
      </c>
      <c r="VMT15" s="306">
        <f t="shared" si="749"/>
        <v>0</v>
      </c>
      <c r="VMU15" s="306">
        <f t="shared" si="749"/>
        <v>0</v>
      </c>
      <c r="VMV15" s="306">
        <f t="shared" si="749"/>
        <v>0</v>
      </c>
      <c r="VMW15" s="306">
        <f t="shared" si="749"/>
        <v>0</v>
      </c>
      <c r="VMX15" s="306">
        <f t="shared" si="749"/>
        <v>0</v>
      </c>
      <c r="VMY15" s="306">
        <f t="shared" ref="VMY15:VPJ15" si="750">SUM(VMY16,VMY20,VMY21,VMY26,VMY27)</f>
        <v>0</v>
      </c>
      <c r="VMZ15" s="306">
        <f t="shared" si="750"/>
        <v>0</v>
      </c>
      <c r="VNA15" s="306">
        <f t="shared" si="750"/>
        <v>0</v>
      </c>
      <c r="VNB15" s="306">
        <f t="shared" si="750"/>
        <v>0</v>
      </c>
      <c r="VNC15" s="306">
        <f t="shared" si="750"/>
        <v>0</v>
      </c>
      <c r="VND15" s="306">
        <f t="shared" si="750"/>
        <v>0</v>
      </c>
      <c r="VNE15" s="306">
        <f t="shared" si="750"/>
        <v>0</v>
      </c>
      <c r="VNF15" s="306">
        <f t="shared" si="750"/>
        <v>0</v>
      </c>
      <c r="VNG15" s="306">
        <f t="shared" si="750"/>
        <v>0</v>
      </c>
      <c r="VNH15" s="306">
        <f t="shared" si="750"/>
        <v>0</v>
      </c>
      <c r="VNI15" s="306">
        <f t="shared" si="750"/>
        <v>0</v>
      </c>
      <c r="VNJ15" s="306">
        <f t="shared" si="750"/>
        <v>0</v>
      </c>
      <c r="VNK15" s="306">
        <f t="shared" si="750"/>
        <v>0</v>
      </c>
      <c r="VNL15" s="306">
        <f t="shared" si="750"/>
        <v>0</v>
      </c>
      <c r="VNM15" s="306">
        <f t="shared" si="750"/>
        <v>0</v>
      </c>
      <c r="VNN15" s="306">
        <f t="shared" si="750"/>
        <v>0</v>
      </c>
      <c r="VNO15" s="306">
        <f t="shared" si="750"/>
        <v>0</v>
      </c>
      <c r="VNP15" s="306">
        <f t="shared" si="750"/>
        <v>0</v>
      </c>
      <c r="VNQ15" s="306">
        <f t="shared" si="750"/>
        <v>0</v>
      </c>
      <c r="VNR15" s="306">
        <f t="shared" si="750"/>
        <v>0</v>
      </c>
      <c r="VNS15" s="306">
        <f t="shared" si="750"/>
        <v>0</v>
      </c>
      <c r="VNT15" s="306">
        <f t="shared" si="750"/>
        <v>0</v>
      </c>
      <c r="VNU15" s="306">
        <f t="shared" si="750"/>
        <v>0</v>
      </c>
      <c r="VNV15" s="306">
        <f t="shared" si="750"/>
        <v>0</v>
      </c>
      <c r="VNW15" s="306">
        <f t="shared" si="750"/>
        <v>0</v>
      </c>
      <c r="VNX15" s="306">
        <f t="shared" si="750"/>
        <v>0</v>
      </c>
      <c r="VNY15" s="306">
        <f t="shared" si="750"/>
        <v>0</v>
      </c>
      <c r="VNZ15" s="306">
        <f t="shared" si="750"/>
        <v>0</v>
      </c>
      <c r="VOA15" s="306">
        <f t="shared" si="750"/>
        <v>0</v>
      </c>
      <c r="VOB15" s="306">
        <f t="shared" si="750"/>
        <v>0</v>
      </c>
      <c r="VOC15" s="306">
        <f t="shared" si="750"/>
        <v>0</v>
      </c>
      <c r="VOD15" s="306">
        <f t="shared" si="750"/>
        <v>0</v>
      </c>
      <c r="VOE15" s="306">
        <f t="shared" si="750"/>
        <v>0</v>
      </c>
      <c r="VOF15" s="306">
        <f t="shared" si="750"/>
        <v>0</v>
      </c>
      <c r="VOG15" s="306">
        <f t="shared" si="750"/>
        <v>0</v>
      </c>
      <c r="VOH15" s="306">
        <f t="shared" si="750"/>
        <v>0</v>
      </c>
      <c r="VOI15" s="306">
        <f t="shared" si="750"/>
        <v>0</v>
      </c>
      <c r="VOJ15" s="306">
        <f t="shared" si="750"/>
        <v>0</v>
      </c>
      <c r="VOK15" s="306">
        <f t="shared" si="750"/>
        <v>0</v>
      </c>
      <c r="VOL15" s="306">
        <f t="shared" si="750"/>
        <v>0</v>
      </c>
      <c r="VOM15" s="306">
        <f t="shared" si="750"/>
        <v>0</v>
      </c>
      <c r="VON15" s="306">
        <f t="shared" si="750"/>
        <v>0</v>
      </c>
      <c r="VOO15" s="306">
        <f t="shared" si="750"/>
        <v>0</v>
      </c>
      <c r="VOP15" s="306">
        <f t="shared" si="750"/>
        <v>0</v>
      </c>
      <c r="VOQ15" s="306">
        <f t="shared" si="750"/>
        <v>0</v>
      </c>
      <c r="VOR15" s="306">
        <f t="shared" si="750"/>
        <v>0</v>
      </c>
      <c r="VOS15" s="306">
        <f t="shared" si="750"/>
        <v>0</v>
      </c>
      <c r="VOT15" s="306">
        <f t="shared" si="750"/>
        <v>0</v>
      </c>
      <c r="VOU15" s="306">
        <f t="shared" si="750"/>
        <v>0</v>
      </c>
      <c r="VOV15" s="306">
        <f t="shared" si="750"/>
        <v>0</v>
      </c>
      <c r="VOW15" s="306">
        <f t="shared" si="750"/>
        <v>0</v>
      </c>
      <c r="VOX15" s="306">
        <f t="shared" si="750"/>
        <v>0</v>
      </c>
      <c r="VOY15" s="306">
        <f t="shared" si="750"/>
        <v>0</v>
      </c>
      <c r="VOZ15" s="306">
        <f t="shared" si="750"/>
        <v>0</v>
      </c>
      <c r="VPA15" s="306">
        <f t="shared" si="750"/>
        <v>0</v>
      </c>
      <c r="VPB15" s="306">
        <f t="shared" si="750"/>
        <v>0</v>
      </c>
      <c r="VPC15" s="306">
        <f t="shared" si="750"/>
        <v>0</v>
      </c>
      <c r="VPD15" s="306">
        <f t="shared" si="750"/>
        <v>0</v>
      </c>
      <c r="VPE15" s="306">
        <f t="shared" si="750"/>
        <v>0</v>
      </c>
      <c r="VPF15" s="306">
        <f t="shared" si="750"/>
        <v>0</v>
      </c>
      <c r="VPG15" s="306">
        <f t="shared" si="750"/>
        <v>0</v>
      </c>
      <c r="VPH15" s="306">
        <f t="shared" si="750"/>
        <v>0</v>
      </c>
      <c r="VPI15" s="306">
        <f t="shared" si="750"/>
        <v>0</v>
      </c>
      <c r="VPJ15" s="306">
        <f t="shared" si="750"/>
        <v>0</v>
      </c>
      <c r="VPK15" s="306">
        <f t="shared" ref="VPK15:VRV15" si="751">SUM(VPK16,VPK20,VPK21,VPK26,VPK27)</f>
        <v>0</v>
      </c>
      <c r="VPL15" s="306">
        <f t="shared" si="751"/>
        <v>0</v>
      </c>
      <c r="VPM15" s="306">
        <f t="shared" si="751"/>
        <v>0</v>
      </c>
      <c r="VPN15" s="306">
        <f t="shared" si="751"/>
        <v>0</v>
      </c>
      <c r="VPO15" s="306">
        <f t="shared" si="751"/>
        <v>0</v>
      </c>
      <c r="VPP15" s="306">
        <f t="shared" si="751"/>
        <v>0</v>
      </c>
      <c r="VPQ15" s="306">
        <f t="shared" si="751"/>
        <v>0</v>
      </c>
      <c r="VPR15" s="306">
        <f t="shared" si="751"/>
        <v>0</v>
      </c>
      <c r="VPS15" s="306">
        <f t="shared" si="751"/>
        <v>0</v>
      </c>
      <c r="VPT15" s="306">
        <f t="shared" si="751"/>
        <v>0</v>
      </c>
      <c r="VPU15" s="306">
        <f t="shared" si="751"/>
        <v>0</v>
      </c>
      <c r="VPV15" s="306">
        <f t="shared" si="751"/>
        <v>0</v>
      </c>
      <c r="VPW15" s="306">
        <f t="shared" si="751"/>
        <v>0</v>
      </c>
      <c r="VPX15" s="306">
        <f t="shared" si="751"/>
        <v>0</v>
      </c>
      <c r="VPY15" s="306">
        <f t="shared" si="751"/>
        <v>0</v>
      </c>
      <c r="VPZ15" s="306">
        <f t="shared" si="751"/>
        <v>0</v>
      </c>
      <c r="VQA15" s="306">
        <f t="shared" si="751"/>
        <v>0</v>
      </c>
      <c r="VQB15" s="306">
        <f t="shared" si="751"/>
        <v>0</v>
      </c>
      <c r="VQC15" s="306">
        <f t="shared" si="751"/>
        <v>0</v>
      </c>
      <c r="VQD15" s="306">
        <f t="shared" si="751"/>
        <v>0</v>
      </c>
      <c r="VQE15" s="306">
        <f t="shared" si="751"/>
        <v>0</v>
      </c>
      <c r="VQF15" s="306">
        <f t="shared" si="751"/>
        <v>0</v>
      </c>
      <c r="VQG15" s="306">
        <f t="shared" si="751"/>
        <v>0</v>
      </c>
      <c r="VQH15" s="306">
        <f t="shared" si="751"/>
        <v>0</v>
      </c>
      <c r="VQI15" s="306">
        <f t="shared" si="751"/>
        <v>0</v>
      </c>
      <c r="VQJ15" s="306">
        <f t="shared" si="751"/>
        <v>0</v>
      </c>
      <c r="VQK15" s="306">
        <f t="shared" si="751"/>
        <v>0</v>
      </c>
      <c r="VQL15" s="306">
        <f t="shared" si="751"/>
        <v>0</v>
      </c>
      <c r="VQM15" s="306">
        <f t="shared" si="751"/>
        <v>0</v>
      </c>
      <c r="VQN15" s="306">
        <f t="shared" si="751"/>
        <v>0</v>
      </c>
      <c r="VQO15" s="306">
        <f t="shared" si="751"/>
        <v>0</v>
      </c>
      <c r="VQP15" s="306">
        <f t="shared" si="751"/>
        <v>0</v>
      </c>
      <c r="VQQ15" s="306">
        <f t="shared" si="751"/>
        <v>0</v>
      </c>
      <c r="VQR15" s="306">
        <f t="shared" si="751"/>
        <v>0</v>
      </c>
      <c r="VQS15" s="306">
        <f t="shared" si="751"/>
        <v>0</v>
      </c>
      <c r="VQT15" s="306">
        <f t="shared" si="751"/>
        <v>0</v>
      </c>
      <c r="VQU15" s="306">
        <f t="shared" si="751"/>
        <v>0</v>
      </c>
      <c r="VQV15" s="306">
        <f t="shared" si="751"/>
        <v>0</v>
      </c>
      <c r="VQW15" s="306">
        <f t="shared" si="751"/>
        <v>0</v>
      </c>
      <c r="VQX15" s="306">
        <f t="shared" si="751"/>
        <v>0</v>
      </c>
      <c r="VQY15" s="306">
        <f t="shared" si="751"/>
        <v>0</v>
      </c>
      <c r="VQZ15" s="306">
        <f t="shared" si="751"/>
        <v>0</v>
      </c>
      <c r="VRA15" s="306">
        <f t="shared" si="751"/>
        <v>0</v>
      </c>
      <c r="VRB15" s="306">
        <f t="shared" si="751"/>
        <v>0</v>
      </c>
      <c r="VRC15" s="306">
        <f t="shared" si="751"/>
        <v>0</v>
      </c>
      <c r="VRD15" s="306">
        <f t="shared" si="751"/>
        <v>0</v>
      </c>
      <c r="VRE15" s="306">
        <f t="shared" si="751"/>
        <v>0</v>
      </c>
      <c r="VRF15" s="306">
        <f t="shared" si="751"/>
        <v>0</v>
      </c>
      <c r="VRG15" s="306">
        <f t="shared" si="751"/>
        <v>0</v>
      </c>
      <c r="VRH15" s="306">
        <f t="shared" si="751"/>
        <v>0</v>
      </c>
      <c r="VRI15" s="306">
        <f t="shared" si="751"/>
        <v>0</v>
      </c>
      <c r="VRJ15" s="306">
        <f t="shared" si="751"/>
        <v>0</v>
      </c>
      <c r="VRK15" s="306">
        <f t="shared" si="751"/>
        <v>0</v>
      </c>
      <c r="VRL15" s="306">
        <f t="shared" si="751"/>
        <v>0</v>
      </c>
      <c r="VRM15" s="306">
        <f t="shared" si="751"/>
        <v>0</v>
      </c>
      <c r="VRN15" s="306">
        <f t="shared" si="751"/>
        <v>0</v>
      </c>
      <c r="VRO15" s="306">
        <f t="shared" si="751"/>
        <v>0</v>
      </c>
      <c r="VRP15" s="306">
        <f t="shared" si="751"/>
        <v>0</v>
      </c>
      <c r="VRQ15" s="306">
        <f t="shared" si="751"/>
        <v>0</v>
      </c>
      <c r="VRR15" s="306">
        <f t="shared" si="751"/>
        <v>0</v>
      </c>
      <c r="VRS15" s="306">
        <f t="shared" si="751"/>
        <v>0</v>
      </c>
      <c r="VRT15" s="306">
        <f t="shared" si="751"/>
        <v>0</v>
      </c>
      <c r="VRU15" s="306">
        <f t="shared" si="751"/>
        <v>0</v>
      </c>
      <c r="VRV15" s="306">
        <f t="shared" si="751"/>
        <v>0</v>
      </c>
      <c r="VRW15" s="306">
        <f t="shared" ref="VRW15:VUH15" si="752">SUM(VRW16,VRW20,VRW21,VRW26,VRW27)</f>
        <v>0</v>
      </c>
      <c r="VRX15" s="306">
        <f t="shared" si="752"/>
        <v>0</v>
      </c>
      <c r="VRY15" s="306">
        <f t="shared" si="752"/>
        <v>0</v>
      </c>
      <c r="VRZ15" s="306">
        <f t="shared" si="752"/>
        <v>0</v>
      </c>
      <c r="VSA15" s="306">
        <f t="shared" si="752"/>
        <v>0</v>
      </c>
      <c r="VSB15" s="306">
        <f t="shared" si="752"/>
        <v>0</v>
      </c>
      <c r="VSC15" s="306">
        <f t="shared" si="752"/>
        <v>0</v>
      </c>
      <c r="VSD15" s="306">
        <f t="shared" si="752"/>
        <v>0</v>
      </c>
      <c r="VSE15" s="306">
        <f t="shared" si="752"/>
        <v>0</v>
      </c>
      <c r="VSF15" s="306">
        <f t="shared" si="752"/>
        <v>0</v>
      </c>
      <c r="VSG15" s="306">
        <f t="shared" si="752"/>
        <v>0</v>
      </c>
      <c r="VSH15" s="306">
        <f t="shared" si="752"/>
        <v>0</v>
      </c>
      <c r="VSI15" s="306">
        <f t="shared" si="752"/>
        <v>0</v>
      </c>
      <c r="VSJ15" s="306">
        <f t="shared" si="752"/>
        <v>0</v>
      </c>
      <c r="VSK15" s="306">
        <f t="shared" si="752"/>
        <v>0</v>
      </c>
      <c r="VSL15" s="306">
        <f t="shared" si="752"/>
        <v>0</v>
      </c>
      <c r="VSM15" s="306">
        <f t="shared" si="752"/>
        <v>0</v>
      </c>
      <c r="VSN15" s="306">
        <f t="shared" si="752"/>
        <v>0</v>
      </c>
      <c r="VSO15" s="306">
        <f t="shared" si="752"/>
        <v>0</v>
      </c>
      <c r="VSP15" s="306">
        <f t="shared" si="752"/>
        <v>0</v>
      </c>
      <c r="VSQ15" s="306">
        <f t="shared" si="752"/>
        <v>0</v>
      </c>
      <c r="VSR15" s="306">
        <f t="shared" si="752"/>
        <v>0</v>
      </c>
      <c r="VSS15" s="306">
        <f t="shared" si="752"/>
        <v>0</v>
      </c>
      <c r="VST15" s="306">
        <f t="shared" si="752"/>
        <v>0</v>
      </c>
      <c r="VSU15" s="306">
        <f t="shared" si="752"/>
        <v>0</v>
      </c>
      <c r="VSV15" s="306">
        <f t="shared" si="752"/>
        <v>0</v>
      </c>
      <c r="VSW15" s="306">
        <f t="shared" si="752"/>
        <v>0</v>
      </c>
      <c r="VSX15" s="306">
        <f t="shared" si="752"/>
        <v>0</v>
      </c>
      <c r="VSY15" s="306">
        <f t="shared" si="752"/>
        <v>0</v>
      </c>
      <c r="VSZ15" s="306">
        <f t="shared" si="752"/>
        <v>0</v>
      </c>
      <c r="VTA15" s="306">
        <f t="shared" si="752"/>
        <v>0</v>
      </c>
      <c r="VTB15" s="306">
        <f t="shared" si="752"/>
        <v>0</v>
      </c>
      <c r="VTC15" s="306">
        <f t="shared" si="752"/>
        <v>0</v>
      </c>
      <c r="VTD15" s="306">
        <f t="shared" si="752"/>
        <v>0</v>
      </c>
      <c r="VTE15" s="306">
        <f t="shared" si="752"/>
        <v>0</v>
      </c>
      <c r="VTF15" s="306">
        <f t="shared" si="752"/>
        <v>0</v>
      </c>
      <c r="VTG15" s="306">
        <f t="shared" si="752"/>
        <v>0</v>
      </c>
      <c r="VTH15" s="306">
        <f t="shared" si="752"/>
        <v>0</v>
      </c>
      <c r="VTI15" s="306">
        <f t="shared" si="752"/>
        <v>0</v>
      </c>
      <c r="VTJ15" s="306">
        <f t="shared" si="752"/>
        <v>0</v>
      </c>
      <c r="VTK15" s="306">
        <f t="shared" si="752"/>
        <v>0</v>
      </c>
      <c r="VTL15" s="306">
        <f t="shared" si="752"/>
        <v>0</v>
      </c>
      <c r="VTM15" s="306">
        <f t="shared" si="752"/>
        <v>0</v>
      </c>
      <c r="VTN15" s="306">
        <f t="shared" si="752"/>
        <v>0</v>
      </c>
      <c r="VTO15" s="306">
        <f t="shared" si="752"/>
        <v>0</v>
      </c>
      <c r="VTP15" s="306">
        <f t="shared" si="752"/>
        <v>0</v>
      </c>
      <c r="VTQ15" s="306">
        <f t="shared" si="752"/>
        <v>0</v>
      </c>
      <c r="VTR15" s="306">
        <f t="shared" si="752"/>
        <v>0</v>
      </c>
      <c r="VTS15" s="306">
        <f t="shared" si="752"/>
        <v>0</v>
      </c>
      <c r="VTT15" s="306">
        <f t="shared" si="752"/>
        <v>0</v>
      </c>
      <c r="VTU15" s="306">
        <f t="shared" si="752"/>
        <v>0</v>
      </c>
      <c r="VTV15" s="306">
        <f t="shared" si="752"/>
        <v>0</v>
      </c>
      <c r="VTW15" s="306">
        <f t="shared" si="752"/>
        <v>0</v>
      </c>
      <c r="VTX15" s="306">
        <f t="shared" si="752"/>
        <v>0</v>
      </c>
      <c r="VTY15" s="306">
        <f t="shared" si="752"/>
        <v>0</v>
      </c>
      <c r="VTZ15" s="306">
        <f t="shared" si="752"/>
        <v>0</v>
      </c>
      <c r="VUA15" s="306">
        <f t="shared" si="752"/>
        <v>0</v>
      </c>
      <c r="VUB15" s="306">
        <f t="shared" si="752"/>
        <v>0</v>
      </c>
      <c r="VUC15" s="306">
        <f t="shared" si="752"/>
        <v>0</v>
      </c>
      <c r="VUD15" s="306">
        <f t="shared" si="752"/>
        <v>0</v>
      </c>
      <c r="VUE15" s="306">
        <f t="shared" si="752"/>
        <v>0</v>
      </c>
      <c r="VUF15" s="306">
        <f t="shared" si="752"/>
        <v>0</v>
      </c>
      <c r="VUG15" s="306">
        <f t="shared" si="752"/>
        <v>0</v>
      </c>
      <c r="VUH15" s="306">
        <f t="shared" si="752"/>
        <v>0</v>
      </c>
      <c r="VUI15" s="306">
        <f t="shared" ref="VUI15:VWT15" si="753">SUM(VUI16,VUI20,VUI21,VUI26,VUI27)</f>
        <v>0</v>
      </c>
      <c r="VUJ15" s="306">
        <f t="shared" si="753"/>
        <v>0</v>
      </c>
      <c r="VUK15" s="306">
        <f t="shared" si="753"/>
        <v>0</v>
      </c>
      <c r="VUL15" s="306">
        <f t="shared" si="753"/>
        <v>0</v>
      </c>
      <c r="VUM15" s="306">
        <f t="shared" si="753"/>
        <v>0</v>
      </c>
      <c r="VUN15" s="306">
        <f t="shared" si="753"/>
        <v>0</v>
      </c>
      <c r="VUO15" s="306">
        <f t="shared" si="753"/>
        <v>0</v>
      </c>
      <c r="VUP15" s="306">
        <f t="shared" si="753"/>
        <v>0</v>
      </c>
      <c r="VUQ15" s="306">
        <f t="shared" si="753"/>
        <v>0</v>
      </c>
      <c r="VUR15" s="306">
        <f t="shared" si="753"/>
        <v>0</v>
      </c>
      <c r="VUS15" s="306">
        <f t="shared" si="753"/>
        <v>0</v>
      </c>
      <c r="VUT15" s="306">
        <f t="shared" si="753"/>
        <v>0</v>
      </c>
      <c r="VUU15" s="306">
        <f t="shared" si="753"/>
        <v>0</v>
      </c>
      <c r="VUV15" s="306">
        <f t="shared" si="753"/>
        <v>0</v>
      </c>
      <c r="VUW15" s="306">
        <f t="shared" si="753"/>
        <v>0</v>
      </c>
      <c r="VUX15" s="306">
        <f t="shared" si="753"/>
        <v>0</v>
      </c>
      <c r="VUY15" s="306">
        <f t="shared" si="753"/>
        <v>0</v>
      </c>
      <c r="VUZ15" s="306">
        <f t="shared" si="753"/>
        <v>0</v>
      </c>
      <c r="VVA15" s="306">
        <f t="shared" si="753"/>
        <v>0</v>
      </c>
      <c r="VVB15" s="306">
        <f t="shared" si="753"/>
        <v>0</v>
      </c>
      <c r="VVC15" s="306">
        <f t="shared" si="753"/>
        <v>0</v>
      </c>
      <c r="VVD15" s="306">
        <f t="shared" si="753"/>
        <v>0</v>
      </c>
      <c r="VVE15" s="306">
        <f t="shared" si="753"/>
        <v>0</v>
      </c>
      <c r="VVF15" s="306">
        <f t="shared" si="753"/>
        <v>0</v>
      </c>
      <c r="VVG15" s="306">
        <f t="shared" si="753"/>
        <v>0</v>
      </c>
      <c r="VVH15" s="306">
        <f t="shared" si="753"/>
        <v>0</v>
      </c>
      <c r="VVI15" s="306">
        <f t="shared" si="753"/>
        <v>0</v>
      </c>
      <c r="VVJ15" s="306">
        <f t="shared" si="753"/>
        <v>0</v>
      </c>
      <c r="VVK15" s="306">
        <f t="shared" si="753"/>
        <v>0</v>
      </c>
      <c r="VVL15" s="306">
        <f t="shared" si="753"/>
        <v>0</v>
      </c>
      <c r="VVM15" s="306">
        <f t="shared" si="753"/>
        <v>0</v>
      </c>
      <c r="VVN15" s="306">
        <f t="shared" si="753"/>
        <v>0</v>
      </c>
      <c r="VVO15" s="306">
        <f t="shared" si="753"/>
        <v>0</v>
      </c>
      <c r="VVP15" s="306">
        <f t="shared" si="753"/>
        <v>0</v>
      </c>
      <c r="VVQ15" s="306">
        <f t="shared" si="753"/>
        <v>0</v>
      </c>
      <c r="VVR15" s="306">
        <f t="shared" si="753"/>
        <v>0</v>
      </c>
      <c r="VVS15" s="306">
        <f t="shared" si="753"/>
        <v>0</v>
      </c>
      <c r="VVT15" s="306">
        <f t="shared" si="753"/>
        <v>0</v>
      </c>
      <c r="VVU15" s="306">
        <f t="shared" si="753"/>
        <v>0</v>
      </c>
      <c r="VVV15" s="306">
        <f t="shared" si="753"/>
        <v>0</v>
      </c>
      <c r="VVW15" s="306">
        <f t="shared" si="753"/>
        <v>0</v>
      </c>
      <c r="VVX15" s="306">
        <f t="shared" si="753"/>
        <v>0</v>
      </c>
      <c r="VVY15" s="306">
        <f t="shared" si="753"/>
        <v>0</v>
      </c>
      <c r="VVZ15" s="306">
        <f t="shared" si="753"/>
        <v>0</v>
      </c>
      <c r="VWA15" s="306">
        <f t="shared" si="753"/>
        <v>0</v>
      </c>
      <c r="VWB15" s="306">
        <f t="shared" si="753"/>
        <v>0</v>
      </c>
      <c r="VWC15" s="306">
        <f t="shared" si="753"/>
        <v>0</v>
      </c>
      <c r="VWD15" s="306">
        <f t="shared" si="753"/>
        <v>0</v>
      </c>
      <c r="VWE15" s="306">
        <f t="shared" si="753"/>
        <v>0</v>
      </c>
      <c r="VWF15" s="306">
        <f t="shared" si="753"/>
        <v>0</v>
      </c>
      <c r="VWG15" s="306">
        <f t="shared" si="753"/>
        <v>0</v>
      </c>
      <c r="VWH15" s="306">
        <f t="shared" si="753"/>
        <v>0</v>
      </c>
      <c r="VWI15" s="306">
        <f t="shared" si="753"/>
        <v>0</v>
      </c>
      <c r="VWJ15" s="306">
        <f t="shared" si="753"/>
        <v>0</v>
      </c>
      <c r="VWK15" s="306">
        <f t="shared" si="753"/>
        <v>0</v>
      </c>
      <c r="VWL15" s="306">
        <f t="shared" si="753"/>
        <v>0</v>
      </c>
      <c r="VWM15" s="306">
        <f t="shared" si="753"/>
        <v>0</v>
      </c>
      <c r="VWN15" s="306">
        <f t="shared" si="753"/>
        <v>0</v>
      </c>
      <c r="VWO15" s="306">
        <f t="shared" si="753"/>
        <v>0</v>
      </c>
      <c r="VWP15" s="306">
        <f t="shared" si="753"/>
        <v>0</v>
      </c>
      <c r="VWQ15" s="306">
        <f t="shared" si="753"/>
        <v>0</v>
      </c>
      <c r="VWR15" s="306">
        <f t="shared" si="753"/>
        <v>0</v>
      </c>
      <c r="VWS15" s="306">
        <f t="shared" si="753"/>
        <v>0</v>
      </c>
      <c r="VWT15" s="306">
        <f t="shared" si="753"/>
        <v>0</v>
      </c>
      <c r="VWU15" s="306">
        <f t="shared" ref="VWU15:VZF15" si="754">SUM(VWU16,VWU20,VWU21,VWU26,VWU27)</f>
        <v>0</v>
      </c>
      <c r="VWV15" s="306">
        <f t="shared" si="754"/>
        <v>0</v>
      </c>
      <c r="VWW15" s="306">
        <f t="shared" si="754"/>
        <v>0</v>
      </c>
      <c r="VWX15" s="306">
        <f t="shared" si="754"/>
        <v>0</v>
      </c>
      <c r="VWY15" s="306">
        <f t="shared" si="754"/>
        <v>0</v>
      </c>
      <c r="VWZ15" s="306">
        <f t="shared" si="754"/>
        <v>0</v>
      </c>
      <c r="VXA15" s="306">
        <f t="shared" si="754"/>
        <v>0</v>
      </c>
      <c r="VXB15" s="306">
        <f t="shared" si="754"/>
        <v>0</v>
      </c>
      <c r="VXC15" s="306">
        <f t="shared" si="754"/>
        <v>0</v>
      </c>
      <c r="VXD15" s="306">
        <f t="shared" si="754"/>
        <v>0</v>
      </c>
      <c r="VXE15" s="306">
        <f t="shared" si="754"/>
        <v>0</v>
      </c>
      <c r="VXF15" s="306">
        <f t="shared" si="754"/>
        <v>0</v>
      </c>
      <c r="VXG15" s="306">
        <f t="shared" si="754"/>
        <v>0</v>
      </c>
      <c r="VXH15" s="306">
        <f t="shared" si="754"/>
        <v>0</v>
      </c>
      <c r="VXI15" s="306">
        <f t="shared" si="754"/>
        <v>0</v>
      </c>
      <c r="VXJ15" s="306">
        <f t="shared" si="754"/>
        <v>0</v>
      </c>
      <c r="VXK15" s="306">
        <f t="shared" si="754"/>
        <v>0</v>
      </c>
      <c r="VXL15" s="306">
        <f t="shared" si="754"/>
        <v>0</v>
      </c>
      <c r="VXM15" s="306">
        <f t="shared" si="754"/>
        <v>0</v>
      </c>
      <c r="VXN15" s="306">
        <f t="shared" si="754"/>
        <v>0</v>
      </c>
      <c r="VXO15" s="306">
        <f t="shared" si="754"/>
        <v>0</v>
      </c>
      <c r="VXP15" s="306">
        <f t="shared" si="754"/>
        <v>0</v>
      </c>
      <c r="VXQ15" s="306">
        <f t="shared" si="754"/>
        <v>0</v>
      </c>
      <c r="VXR15" s="306">
        <f t="shared" si="754"/>
        <v>0</v>
      </c>
      <c r="VXS15" s="306">
        <f t="shared" si="754"/>
        <v>0</v>
      </c>
      <c r="VXT15" s="306">
        <f t="shared" si="754"/>
        <v>0</v>
      </c>
      <c r="VXU15" s="306">
        <f t="shared" si="754"/>
        <v>0</v>
      </c>
      <c r="VXV15" s="306">
        <f t="shared" si="754"/>
        <v>0</v>
      </c>
      <c r="VXW15" s="306">
        <f t="shared" si="754"/>
        <v>0</v>
      </c>
      <c r="VXX15" s="306">
        <f t="shared" si="754"/>
        <v>0</v>
      </c>
      <c r="VXY15" s="306">
        <f t="shared" si="754"/>
        <v>0</v>
      </c>
      <c r="VXZ15" s="306">
        <f t="shared" si="754"/>
        <v>0</v>
      </c>
      <c r="VYA15" s="306">
        <f t="shared" si="754"/>
        <v>0</v>
      </c>
      <c r="VYB15" s="306">
        <f t="shared" si="754"/>
        <v>0</v>
      </c>
      <c r="VYC15" s="306">
        <f t="shared" si="754"/>
        <v>0</v>
      </c>
      <c r="VYD15" s="306">
        <f t="shared" si="754"/>
        <v>0</v>
      </c>
      <c r="VYE15" s="306">
        <f t="shared" si="754"/>
        <v>0</v>
      </c>
      <c r="VYF15" s="306">
        <f t="shared" si="754"/>
        <v>0</v>
      </c>
      <c r="VYG15" s="306">
        <f t="shared" si="754"/>
        <v>0</v>
      </c>
      <c r="VYH15" s="306">
        <f t="shared" si="754"/>
        <v>0</v>
      </c>
      <c r="VYI15" s="306">
        <f t="shared" si="754"/>
        <v>0</v>
      </c>
      <c r="VYJ15" s="306">
        <f t="shared" si="754"/>
        <v>0</v>
      </c>
      <c r="VYK15" s="306">
        <f t="shared" si="754"/>
        <v>0</v>
      </c>
      <c r="VYL15" s="306">
        <f t="shared" si="754"/>
        <v>0</v>
      </c>
      <c r="VYM15" s="306">
        <f t="shared" si="754"/>
        <v>0</v>
      </c>
      <c r="VYN15" s="306">
        <f t="shared" si="754"/>
        <v>0</v>
      </c>
      <c r="VYO15" s="306">
        <f t="shared" si="754"/>
        <v>0</v>
      </c>
      <c r="VYP15" s="306">
        <f t="shared" si="754"/>
        <v>0</v>
      </c>
      <c r="VYQ15" s="306">
        <f t="shared" si="754"/>
        <v>0</v>
      </c>
      <c r="VYR15" s="306">
        <f t="shared" si="754"/>
        <v>0</v>
      </c>
      <c r="VYS15" s="306">
        <f t="shared" si="754"/>
        <v>0</v>
      </c>
      <c r="VYT15" s="306">
        <f t="shared" si="754"/>
        <v>0</v>
      </c>
      <c r="VYU15" s="306">
        <f t="shared" si="754"/>
        <v>0</v>
      </c>
      <c r="VYV15" s="306">
        <f t="shared" si="754"/>
        <v>0</v>
      </c>
      <c r="VYW15" s="306">
        <f t="shared" si="754"/>
        <v>0</v>
      </c>
      <c r="VYX15" s="306">
        <f t="shared" si="754"/>
        <v>0</v>
      </c>
      <c r="VYY15" s="306">
        <f t="shared" si="754"/>
        <v>0</v>
      </c>
      <c r="VYZ15" s="306">
        <f t="shared" si="754"/>
        <v>0</v>
      </c>
      <c r="VZA15" s="306">
        <f t="shared" si="754"/>
        <v>0</v>
      </c>
      <c r="VZB15" s="306">
        <f t="shared" si="754"/>
        <v>0</v>
      </c>
      <c r="VZC15" s="306">
        <f t="shared" si="754"/>
        <v>0</v>
      </c>
      <c r="VZD15" s="306">
        <f t="shared" si="754"/>
        <v>0</v>
      </c>
      <c r="VZE15" s="306">
        <f t="shared" si="754"/>
        <v>0</v>
      </c>
      <c r="VZF15" s="306">
        <f t="shared" si="754"/>
        <v>0</v>
      </c>
      <c r="VZG15" s="306">
        <f t="shared" ref="VZG15:WBR15" si="755">SUM(VZG16,VZG20,VZG21,VZG26,VZG27)</f>
        <v>0</v>
      </c>
      <c r="VZH15" s="306">
        <f t="shared" si="755"/>
        <v>0</v>
      </c>
      <c r="VZI15" s="306">
        <f t="shared" si="755"/>
        <v>0</v>
      </c>
      <c r="VZJ15" s="306">
        <f t="shared" si="755"/>
        <v>0</v>
      </c>
      <c r="VZK15" s="306">
        <f t="shared" si="755"/>
        <v>0</v>
      </c>
      <c r="VZL15" s="306">
        <f t="shared" si="755"/>
        <v>0</v>
      </c>
      <c r="VZM15" s="306">
        <f t="shared" si="755"/>
        <v>0</v>
      </c>
      <c r="VZN15" s="306">
        <f t="shared" si="755"/>
        <v>0</v>
      </c>
      <c r="VZO15" s="306">
        <f t="shared" si="755"/>
        <v>0</v>
      </c>
      <c r="VZP15" s="306">
        <f t="shared" si="755"/>
        <v>0</v>
      </c>
      <c r="VZQ15" s="306">
        <f t="shared" si="755"/>
        <v>0</v>
      </c>
      <c r="VZR15" s="306">
        <f t="shared" si="755"/>
        <v>0</v>
      </c>
      <c r="VZS15" s="306">
        <f t="shared" si="755"/>
        <v>0</v>
      </c>
      <c r="VZT15" s="306">
        <f t="shared" si="755"/>
        <v>0</v>
      </c>
      <c r="VZU15" s="306">
        <f t="shared" si="755"/>
        <v>0</v>
      </c>
      <c r="VZV15" s="306">
        <f t="shared" si="755"/>
        <v>0</v>
      </c>
      <c r="VZW15" s="306">
        <f t="shared" si="755"/>
        <v>0</v>
      </c>
      <c r="VZX15" s="306">
        <f t="shared" si="755"/>
        <v>0</v>
      </c>
      <c r="VZY15" s="306">
        <f t="shared" si="755"/>
        <v>0</v>
      </c>
      <c r="VZZ15" s="306">
        <f t="shared" si="755"/>
        <v>0</v>
      </c>
      <c r="WAA15" s="306">
        <f t="shared" si="755"/>
        <v>0</v>
      </c>
      <c r="WAB15" s="306">
        <f t="shared" si="755"/>
        <v>0</v>
      </c>
      <c r="WAC15" s="306">
        <f t="shared" si="755"/>
        <v>0</v>
      </c>
      <c r="WAD15" s="306">
        <f t="shared" si="755"/>
        <v>0</v>
      </c>
      <c r="WAE15" s="306">
        <f t="shared" si="755"/>
        <v>0</v>
      </c>
      <c r="WAF15" s="306">
        <f t="shared" si="755"/>
        <v>0</v>
      </c>
      <c r="WAG15" s="306">
        <f t="shared" si="755"/>
        <v>0</v>
      </c>
      <c r="WAH15" s="306">
        <f t="shared" si="755"/>
        <v>0</v>
      </c>
      <c r="WAI15" s="306">
        <f t="shared" si="755"/>
        <v>0</v>
      </c>
      <c r="WAJ15" s="306">
        <f t="shared" si="755"/>
        <v>0</v>
      </c>
      <c r="WAK15" s="306">
        <f t="shared" si="755"/>
        <v>0</v>
      </c>
      <c r="WAL15" s="306">
        <f t="shared" si="755"/>
        <v>0</v>
      </c>
      <c r="WAM15" s="306">
        <f t="shared" si="755"/>
        <v>0</v>
      </c>
      <c r="WAN15" s="306">
        <f t="shared" si="755"/>
        <v>0</v>
      </c>
      <c r="WAO15" s="306">
        <f t="shared" si="755"/>
        <v>0</v>
      </c>
      <c r="WAP15" s="306">
        <f t="shared" si="755"/>
        <v>0</v>
      </c>
      <c r="WAQ15" s="306">
        <f t="shared" si="755"/>
        <v>0</v>
      </c>
      <c r="WAR15" s="306">
        <f t="shared" si="755"/>
        <v>0</v>
      </c>
      <c r="WAS15" s="306">
        <f t="shared" si="755"/>
        <v>0</v>
      </c>
      <c r="WAT15" s="306">
        <f t="shared" si="755"/>
        <v>0</v>
      </c>
      <c r="WAU15" s="306">
        <f t="shared" si="755"/>
        <v>0</v>
      </c>
      <c r="WAV15" s="306">
        <f t="shared" si="755"/>
        <v>0</v>
      </c>
      <c r="WAW15" s="306">
        <f t="shared" si="755"/>
        <v>0</v>
      </c>
      <c r="WAX15" s="306">
        <f t="shared" si="755"/>
        <v>0</v>
      </c>
      <c r="WAY15" s="306">
        <f t="shared" si="755"/>
        <v>0</v>
      </c>
      <c r="WAZ15" s="306">
        <f t="shared" si="755"/>
        <v>0</v>
      </c>
      <c r="WBA15" s="306">
        <f t="shared" si="755"/>
        <v>0</v>
      </c>
      <c r="WBB15" s="306">
        <f t="shared" si="755"/>
        <v>0</v>
      </c>
      <c r="WBC15" s="306">
        <f t="shared" si="755"/>
        <v>0</v>
      </c>
      <c r="WBD15" s="306">
        <f t="shared" si="755"/>
        <v>0</v>
      </c>
      <c r="WBE15" s="306">
        <f t="shared" si="755"/>
        <v>0</v>
      </c>
      <c r="WBF15" s="306">
        <f t="shared" si="755"/>
        <v>0</v>
      </c>
      <c r="WBG15" s="306">
        <f t="shared" si="755"/>
        <v>0</v>
      </c>
      <c r="WBH15" s="306">
        <f t="shared" si="755"/>
        <v>0</v>
      </c>
      <c r="WBI15" s="306">
        <f t="shared" si="755"/>
        <v>0</v>
      </c>
      <c r="WBJ15" s="306">
        <f t="shared" si="755"/>
        <v>0</v>
      </c>
      <c r="WBK15" s="306">
        <f t="shared" si="755"/>
        <v>0</v>
      </c>
      <c r="WBL15" s="306">
        <f t="shared" si="755"/>
        <v>0</v>
      </c>
      <c r="WBM15" s="306">
        <f t="shared" si="755"/>
        <v>0</v>
      </c>
      <c r="WBN15" s="306">
        <f t="shared" si="755"/>
        <v>0</v>
      </c>
      <c r="WBO15" s="306">
        <f t="shared" si="755"/>
        <v>0</v>
      </c>
      <c r="WBP15" s="306">
        <f t="shared" si="755"/>
        <v>0</v>
      </c>
      <c r="WBQ15" s="306">
        <f t="shared" si="755"/>
        <v>0</v>
      </c>
      <c r="WBR15" s="306">
        <f t="shared" si="755"/>
        <v>0</v>
      </c>
      <c r="WBS15" s="306">
        <f t="shared" ref="WBS15:WED15" si="756">SUM(WBS16,WBS20,WBS21,WBS26,WBS27)</f>
        <v>0</v>
      </c>
      <c r="WBT15" s="306">
        <f t="shared" si="756"/>
        <v>0</v>
      </c>
      <c r="WBU15" s="306">
        <f t="shared" si="756"/>
        <v>0</v>
      </c>
      <c r="WBV15" s="306">
        <f t="shared" si="756"/>
        <v>0</v>
      </c>
      <c r="WBW15" s="306">
        <f t="shared" si="756"/>
        <v>0</v>
      </c>
      <c r="WBX15" s="306">
        <f t="shared" si="756"/>
        <v>0</v>
      </c>
      <c r="WBY15" s="306">
        <f t="shared" si="756"/>
        <v>0</v>
      </c>
      <c r="WBZ15" s="306">
        <f t="shared" si="756"/>
        <v>0</v>
      </c>
      <c r="WCA15" s="306">
        <f t="shared" si="756"/>
        <v>0</v>
      </c>
      <c r="WCB15" s="306">
        <f t="shared" si="756"/>
        <v>0</v>
      </c>
      <c r="WCC15" s="306">
        <f t="shared" si="756"/>
        <v>0</v>
      </c>
      <c r="WCD15" s="306">
        <f t="shared" si="756"/>
        <v>0</v>
      </c>
      <c r="WCE15" s="306">
        <f t="shared" si="756"/>
        <v>0</v>
      </c>
      <c r="WCF15" s="306">
        <f t="shared" si="756"/>
        <v>0</v>
      </c>
      <c r="WCG15" s="306">
        <f t="shared" si="756"/>
        <v>0</v>
      </c>
      <c r="WCH15" s="306">
        <f t="shared" si="756"/>
        <v>0</v>
      </c>
      <c r="WCI15" s="306">
        <f t="shared" si="756"/>
        <v>0</v>
      </c>
      <c r="WCJ15" s="306">
        <f t="shared" si="756"/>
        <v>0</v>
      </c>
      <c r="WCK15" s="306">
        <f t="shared" si="756"/>
        <v>0</v>
      </c>
      <c r="WCL15" s="306">
        <f t="shared" si="756"/>
        <v>0</v>
      </c>
      <c r="WCM15" s="306">
        <f t="shared" si="756"/>
        <v>0</v>
      </c>
      <c r="WCN15" s="306">
        <f t="shared" si="756"/>
        <v>0</v>
      </c>
      <c r="WCO15" s="306">
        <f t="shared" si="756"/>
        <v>0</v>
      </c>
      <c r="WCP15" s="306">
        <f t="shared" si="756"/>
        <v>0</v>
      </c>
      <c r="WCQ15" s="306">
        <f t="shared" si="756"/>
        <v>0</v>
      </c>
      <c r="WCR15" s="306">
        <f t="shared" si="756"/>
        <v>0</v>
      </c>
      <c r="WCS15" s="306">
        <f t="shared" si="756"/>
        <v>0</v>
      </c>
      <c r="WCT15" s="306">
        <f t="shared" si="756"/>
        <v>0</v>
      </c>
      <c r="WCU15" s="306">
        <f t="shared" si="756"/>
        <v>0</v>
      </c>
      <c r="WCV15" s="306">
        <f t="shared" si="756"/>
        <v>0</v>
      </c>
      <c r="WCW15" s="306">
        <f t="shared" si="756"/>
        <v>0</v>
      </c>
      <c r="WCX15" s="306">
        <f t="shared" si="756"/>
        <v>0</v>
      </c>
      <c r="WCY15" s="306">
        <f t="shared" si="756"/>
        <v>0</v>
      </c>
      <c r="WCZ15" s="306">
        <f t="shared" si="756"/>
        <v>0</v>
      </c>
      <c r="WDA15" s="306">
        <f t="shared" si="756"/>
        <v>0</v>
      </c>
      <c r="WDB15" s="306">
        <f t="shared" si="756"/>
        <v>0</v>
      </c>
      <c r="WDC15" s="306">
        <f t="shared" si="756"/>
        <v>0</v>
      </c>
      <c r="WDD15" s="306">
        <f t="shared" si="756"/>
        <v>0</v>
      </c>
      <c r="WDE15" s="306">
        <f t="shared" si="756"/>
        <v>0</v>
      </c>
      <c r="WDF15" s="306">
        <f t="shared" si="756"/>
        <v>0</v>
      </c>
      <c r="WDG15" s="306">
        <f t="shared" si="756"/>
        <v>0</v>
      </c>
      <c r="WDH15" s="306">
        <f t="shared" si="756"/>
        <v>0</v>
      </c>
      <c r="WDI15" s="306">
        <f t="shared" si="756"/>
        <v>0</v>
      </c>
      <c r="WDJ15" s="306">
        <f t="shared" si="756"/>
        <v>0</v>
      </c>
      <c r="WDK15" s="306">
        <f t="shared" si="756"/>
        <v>0</v>
      </c>
      <c r="WDL15" s="306">
        <f t="shared" si="756"/>
        <v>0</v>
      </c>
      <c r="WDM15" s="306">
        <f t="shared" si="756"/>
        <v>0</v>
      </c>
      <c r="WDN15" s="306">
        <f t="shared" si="756"/>
        <v>0</v>
      </c>
      <c r="WDO15" s="306">
        <f t="shared" si="756"/>
        <v>0</v>
      </c>
      <c r="WDP15" s="306">
        <f t="shared" si="756"/>
        <v>0</v>
      </c>
      <c r="WDQ15" s="306">
        <f t="shared" si="756"/>
        <v>0</v>
      </c>
      <c r="WDR15" s="306">
        <f t="shared" si="756"/>
        <v>0</v>
      </c>
      <c r="WDS15" s="306">
        <f t="shared" si="756"/>
        <v>0</v>
      </c>
      <c r="WDT15" s="306">
        <f t="shared" si="756"/>
        <v>0</v>
      </c>
      <c r="WDU15" s="306">
        <f t="shared" si="756"/>
        <v>0</v>
      </c>
      <c r="WDV15" s="306">
        <f t="shared" si="756"/>
        <v>0</v>
      </c>
      <c r="WDW15" s="306">
        <f t="shared" si="756"/>
        <v>0</v>
      </c>
      <c r="WDX15" s="306">
        <f t="shared" si="756"/>
        <v>0</v>
      </c>
      <c r="WDY15" s="306">
        <f t="shared" si="756"/>
        <v>0</v>
      </c>
      <c r="WDZ15" s="306">
        <f t="shared" si="756"/>
        <v>0</v>
      </c>
      <c r="WEA15" s="306">
        <f t="shared" si="756"/>
        <v>0</v>
      </c>
      <c r="WEB15" s="306">
        <f t="shared" si="756"/>
        <v>0</v>
      </c>
      <c r="WEC15" s="306">
        <f t="shared" si="756"/>
        <v>0</v>
      </c>
      <c r="WED15" s="306">
        <f t="shared" si="756"/>
        <v>0</v>
      </c>
      <c r="WEE15" s="306">
        <f t="shared" ref="WEE15:WGP15" si="757">SUM(WEE16,WEE20,WEE21,WEE26,WEE27)</f>
        <v>0</v>
      </c>
      <c r="WEF15" s="306">
        <f t="shared" si="757"/>
        <v>0</v>
      </c>
      <c r="WEG15" s="306">
        <f t="shared" si="757"/>
        <v>0</v>
      </c>
      <c r="WEH15" s="306">
        <f t="shared" si="757"/>
        <v>0</v>
      </c>
      <c r="WEI15" s="306">
        <f t="shared" si="757"/>
        <v>0</v>
      </c>
      <c r="WEJ15" s="306">
        <f t="shared" si="757"/>
        <v>0</v>
      </c>
      <c r="WEK15" s="306">
        <f t="shared" si="757"/>
        <v>0</v>
      </c>
      <c r="WEL15" s="306">
        <f t="shared" si="757"/>
        <v>0</v>
      </c>
      <c r="WEM15" s="306">
        <f t="shared" si="757"/>
        <v>0</v>
      </c>
      <c r="WEN15" s="306">
        <f t="shared" si="757"/>
        <v>0</v>
      </c>
      <c r="WEO15" s="306">
        <f t="shared" si="757"/>
        <v>0</v>
      </c>
      <c r="WEP15" s="306">
        <f t="shared" si="757"/>
        <v>0</v>
      </c>
      <c r="WEQ15" s="306">
        <f t="shared" si="757"/>
        <v>0</v>
      </c>
      <c r="WER15" s="306">
        <f t="shared" si="757"/>
        <v>0</v>
      </c>
      <c r="WES15" s="306">
        <f t="shared" si="757"/>
        <v>0</v>
      </c>
      <c r="WET15" s="306">
        <f t="shared" si="757"/>
        <v>0</v>
      </c>
      <c r="WEU15" s="306">
        <f t="shared" si="757"/>
        <v>0</v>
      </c>
      <c r="WEV15" s="306">
        <f t="shared" si="757"/>
        <v>0</v>
      </c>
      <c r="WEW15" s="306">
        <f t="shared" si="757"/>
        <v>0</v>
      </c>
      <c r="WEX15" s="306">
        <f t="shared" si="757"/>
        <v>0</v>
      </c>
      <c r="WEY15" s="306">
        <f t="shared" si="757"/>
        <v>0</v>
      </c>
      <c r="WEZ15" s="306">
        <f t="shared" si="757"/>
        <v>0</v>
      </c>
      <c r="WFA15" s="306">
        <f t="shared" si="757"/>
        <v>0</v>
      </c>
      <c r="WFB15" s="306">
        <f t="shared" si="757"/>
        <v>0</v>
      </c>
      <c r="WFC15" s="306">
        <f t="shared" si="757"/>
        <v>0</v>
      </c>
      <c r="WFD15" s="306">
        <f t="shared" si="757"/>
        <v>0</v>
      </c>
      <c r="WFE15" s="306">
        <f t="shared" si="757"/>
        <v>0</v>
      </c>
      <c r="WFF15" s="306">
        <f t="shared" si="757"/>
        <v>0</v>
      </c>
      <c r="WFG15" s="306">
        <f t="shared" si="757"/>
        <v>0</v>
      </c>
      <c r="WFH15" s="306">
        <f t="shared" si="757"/>
        <v>0</v>
      </c>
      <c r="WFI15" s="306">
        <f t="shared" si="757"/>
        <v>0</v>
      </c>
      <c r="WFJ15" s="306">
        <f t="shared" si="757"/>
        <v>0</v>
      </c>
      <c r="WFK15" s="306">
        <f t="shared" si="757"/>
        <v>0</v>
      </c>
      <c r="WFL15" s="306">
        <f t="shared" si="757"/>
        <v>0</v>
      </c>
      <c r="WFM15" s="306">
        <f t="shared" si="757"/>
        <v>0</v>
      </c>
      <c r="WFN15" s="306">
        <f t="shared" si="757"/>
        <v>0</v>
      </c>
      <c r="WFO15" s="306">
        <f t="shared" si="757"/>
        <v>0</v>
      </c>
      <c r="WFP15" s="306">
        <f t="shared" si="757"/>
        <v>0</v>
      </c>
      <c r="WFQ15" s="306">
        <f t="shared" si="757"/>
        <v>0</v>
      </c>
      <c r="WFR15" s="306">
        <f t="shared" si="757"/>
        <v>0</v>
      </c>
      <c r="WFS15" s="306">
        <f t="shared" si="757"/>
        <v>0</v>
      </c>
      <c r="WFT15" s="306">
        <f t="shared" si="757"/>
        <v>0</v>
      </c>
      <c r="WFU15" s="306">
        <f t="shared" si="757"/>
        <v>0</v>
      </c>
      <c r="WFV15" s="306">
        <f t="shared" si="757"/>
        <v>0</v>
      </c>
      <c r="WFW15" s="306">
        <f t="shared" si="757"/>
        <v>0</v>
      </c>
      <c r="WFX15" s="306">
        <f t="shared" si="757"/>
        <v>0</v>
      </c>
      <c r="WFY15" s="306">
        <f t="shared" si="757"/>
        <v>0</v>
      </c>
      <c r="WFZ15" s="306">
        <f t="shared" si="757"/>
        <v>0</v>
      </c>
      <c r="WGA15" s="306">
        <f t="shared" si="757"/>
        <v>0</v>
      </c>
      <c r="WGB15" s="306">
        <f t="shared" si="757"/>
        <v>0</v>
      </c>
      <c r="WGC15" s="306">
        <f t="shared" si="757"/>
        <v>0</v>
      </c>
      <c r="WGD15" s="306">
        <f t="shared" si="757"/>
        <v>0</v>
      </c>
      <c r="WGE15" s="306">
        <f t="shared" si="757"/>
        <v>0</v>
      </c>
      <c r="WGF15" s="306">
        <f t="shared" si="757"/>
        <v>0</v>
      </c>
      <c r="WGG15" s="306">
        <f t="shared" si="757"/>
        <v>0</v>
      </c>
      <c r="WGH15" s="306">
        <f t="shared" si="757"/>
        <v>0</v>
      </c>
      <c r="WGI15" s="306">
        <f t="shared" si="757"/>
        <v>0</v>
      </c>
      <c r="WGJ15" s="306">
        <f t="shared" si="757"/>
        <v>0</v>
      </c>
      <c r="WGK15" s="306">
        <f t="shared" si="757"/>
        <v>0</v>
      </c>
      <c r="WGL15" s="306">
        <f t="shared" si="757"/>
        <v>0</v>
      </c>
      <c r="WGM15" s="306">
        <f t="shared" si="757"/>
        <v>0</v>
      </c>
      <c r="WGN15" s="306">
        <f t="shared" si="757"/>
        <v>0</v>
      </c>
      <c r="WGO15" s="306">
        <f t="shared" si="757"/>
        <v>0</v>
      </c>
      <c r="WGP15" s="306">
        <f t="shared" si="757"/>
        <v>0</v>
      </c>
      <c r="WGQ15" s="306">
        <f t="shared" ref="WGQ15:WJB15" si="758">SUM(WGQ16,WGQ20,WGQ21,WGQ26,WGQ27)</f>
        <v>0</v>
      </c>
      <c r="WGR15" s="306">
        <f t="shared" si="758"/>
        <v>0</v>
      </c>
      <c r="WGS15" s="306">
        <f t="shared" si="758"/>
        <v>0</v>
      </c>
      <c r="WGT15" s="306">
        <f t="shared" si="758"/>
        <v>0</v>
      </c>
      <c r="WGU15" s="306">
        <f t="shared" si="758"/>
        <v>0</v>
      </c>
      <c r="WGV15" s="306">
        <f t="shared" si="758"/>
        <v>0</v>
      </c>
      <c r="WGW15" s="306">
        <f t="shared" si="758"/>
        <v>0</v>
      </c>
      <c r="WGX15" s="306">
        <f t="shared" si="758"/>
        <v>0</v>
      </c>
      <c r="WGY15" s="306">
        <f t="shared" si="758"/>
        <v>0</v>
      </c>
      <c r="WGZ15" s="306">
        <f t="shared" si="758"/>
        <v>0</v>
      </c>
      <c r="WHA15" s="306">
        <f t="shared" si="758"/>
        <v>0</v>
      </c>
      <c r="WHB15" s="306">
        <f t="shared" si="758"/>
        <v>0</v>
      </c>
      <c r="WHC15" s="306">
        <f t="shared" si="758"/>
        <v>0</v>
      </c>
      <c r="WHD15" s="306">
        <f t="shared" si="758"/>
        <v>0</v>
      </c>
      <c r="WHE15" s="306">
        <f t="shared" si="758"/>
        <v>0</v>
      </c>
      <c r="WHF15" s="306">
        <f t="shared" si="758"/>
        <v>0</v>
      </c>
      <c r="WHG15" s="306">
        <f t="shared" si="758"/>
        <v>0</v>
      </c>
      <c r="WHH15" s="306">
        <f t="shared" si="758"/>
        <v>0</v>
      </c>
      <c r="WHI15" s="306">
        <f t="shared" si="758"/>
        <v>0</v>
      </c>
      <c r="WHJ15" s="306">
        <f t="shared" si="758"/>
        <v>0</v>
      </c>
      <c r="WHK15" s="306">
        <f t="shared" si="758"/>
        <v>0</v>
      </c>
      <c r="WHL15" s="306">
        <f t="shared" si="758"/>
        <v>0</v>
      </c>
      <c r="WHM15" s="306">
        <f t="shared" si="758"/>
        <v>0</v>
      </c>
      <c r="WHN15" s="306">
        <f t="shared" si="758"/>
        <v>0</v>
      </c>
      <c r="WHO15" s="306">
        <f t="shared" si="758"/>
        <v>0</v>
      </c>
      <c r="WHP15" s="306">
        <f t="shared" si="758"/>
        <v>0</v>
      </c>
      <c r="WHQ15" s="306">
        <f t="shared" si="758"/>
        <v>0</v>
      </c>
      <c r="WHR15" s="306">
        <f t="shared" si="758"/>
        <v>0</v>
      </c>
      <c r="WHS15" s="306">
        <f t="shared" si="758"/>
        <v>0</v>
      </c>
      <c r="WHT15" s="306">
        <f t="shared" si="758"/>
        <v>0</v>
      </c>
      <c r="WHU15" s="306">
        <f t="shared" si="758"/>
        <v>0</v>
      </c>
      <c r="WHV15" s="306">
        <f t="shared" si="758"/>
        <v>0</v>
      </c>
      <c r="WHW15" s="306">
        <f t="shared" si="758"/>
        <v>0</v>
      </c>
      <c r="WHX15" s="306">
        <f t="shared" si="758"/>
        <v>0</v>
      </c>
      <c r="WHY15" s="306">
        <f t="shared" si="758"/>
        <v>0</v>
      </c>
      <c r="WHZ15" s="306">
        <f t="shared" si="758"/>
        <v>0</v>
      </c>
      <c r="WIA15" s="306">
        <f t="shared" si="758"/>
        <v>0</v>
      </c>
      <c r="WIB15" s="306">
        <f t="shared" si="758"/>
        <v>0</v>
      </c>
      <c r="WIC15" s="306">
        <f t="shared" si="758"/>
        <v>0</v>
      </c>
      <c r="WID15" s="306">
        <f t="shared" si="758"/>
        <v>0</v>
      </c>
      <c r="WIE15" s="306">
        <f t="shared" si="758"/>
        <v>0</v>
      </c>
      <c r="WIF15" s="306">
        <f t="shared" si="758"/>
        <v>0</v>
      </c>
      <c r="WIG15" s="306">
        <f t="shared" si="758"/>
        <v>0</v>
      </c>
      <c r="WIH15" s="306">
        <f t="shared" si="758"/>
        <v>0</v>
      </c>
      <c r="WII15" s="306">
        <f t="shared" si="758"/>
        <v>0</v>
      </c>
      <c r="WIJ15" s="306">
        <f t="shared" si="758"/>
        <v>0</v>
      </c>
      <c r="WIK15" s="306">
        <f t="shared" si="758"/>
        <v>0</v>
      </c>
      <c r="WIL15" s="306">
        <f t="shared" si="758"/>
        <v>0</v>
      </c>
      <c r="WIM15" s="306">
        <f t="shared" si="758"/>
        <v>0</v>
      </c>
      <c r="WIN15" s="306">
        <f t="shared" si="758"/>
        <v>0</v>
      </c>
      <c r="WIO15" s="306">
        <f t="shared" si="758"/>
        <v>0</v>
      </c>
      <c r="WIP15" s="306">
        <f t="shared" si="758"/>
        <v>0</v>
      </c>
      <c r="WIQ15" s="306">
        <f t="shared" si="758"/>
        <v>0</v>
      </c>
      <c r="WIR15" s="306">
        <f t="shared" si="758"/>
        <v>0</v>
      </c>
      <c r="WIS15" s="306">
        <f t="shared" si="758"/>
        <v>0</v>
      </c>
      <c r="WIT15" s="306">
        <f t="shared" si="758"/>
        <v>0</v>
      </c>
      <c r="WIU15" s="306">
        <f t="shared" si="758"/>
        <v>0</v>
      </c>
      <c r="WIV15" s="306">
        <f t="shared" si="758"/>
        <v>0</v>
      </c>
      <c r="WIW15" s="306">
        <f t="shared" si="758"/>
        <v>0</v>
      </c>
      <c r="WIX15" s="306">
        <f t="shared" si="758"/>
        <v>0</v>
      </c>
      <c r="WIY15" s="306">
        <f t="shared" si="758"/>
        <v>0</v>
      </c>
      <c r="WIZ15" s="306">
        <f t="shared" si="758"/>
        <v>0</v>
      </c>
      <c r="WJA15" s="306">
        <f t="shared" si="758"/>
        <v>0</v>
      </c>
      <c r="WJB15" s="306">
        <f t="shared" si="758"/>
        <v>0</v>
      </c>
      <c r="WJC15" s="306">
        <f t="shared" ref="WJC15:WLN15" si="759">SUM(WJC16,WJC20,WJC21,WJC26,WJC27)</f>
        <v>0</v>
      </c>
      <c r="WJD15" s="306">
        <f t="shared" si="759"/>
        <v>0</v>
      </c>
      <c r="WJE15" s="306">
        <f t="shared" si="759"/>
        <v>0</v>
      </c>
      <c r="WJF15" s="306">
        <f t="shared" si="759"/>
        <v>0</v>
      </c>
      <c r="WJG15" s="306">
        <f t="shared" si="759"/>
        <v>0</v>
      </c>
      <c r="WJH15" s="306">
        <f t="shared" si="759"/>
        <v>0</v>
      </c>
      <c r="WJI15" s="306">
        <f t="shared" si="759"/>
        <v>0</v>
      </c>
      <c r="WJJ15" s="306">
        <f t="shared" si="759"/>
        <v>0</v>
      </c>
      <c r="WJK15" s="306">
        <f t="shared" si="759"/>
        <v>0</v>
      </c>
      <c r="WJL15" s="306">
        <f t="shared" si="759"/>
        <v>0</v>
      </c>
      <c r="WJM15" s="306">
        <f t="shared" si="759"/>
        <v>0</v>
      </c>
      <c r="WJN15" s="306">
        <f t="shared" si="759"/>
        <v>0</v>
      </c>
      <c r="WJO15" s="306">
        <f t="shared" si="759"/>
        <v>0</v>
      </c>
      <c r="WJP15" s="306">
        <f t="shared" si="759"/>
        <v>0</v>
      </c>
      <c r="WJQ15" s="306">
        <f t="shared" si="759"/>
        <v>0</v>
      </c>
      <c r="WJR15" s="306">
        <f t="shared" si="759"/>
        <v>0</v>
      </c>
      <c r="WJS15" s="306">
        <f t="shared" si="759"/>
        <v>0</v>
      </c>
      <c r="WJT15" s="306">
        <f t="shared" si="759"/>
        <v>0</v>
      </c>
      <c r="WJU15" s="306">
        <f t="shared" si="759"/>
        <v>0</v>
      </c>
      <c r="WJV15" s="306">
        <f t="shared" si="759"/>
        <v>0</v>
      </c>
      <c r="WJW15" s="306">
        <f t="shared" si="759"/>
        <v>0</v>
      </c>
      <c r="WJX15" s="306">
        <f t="shared" si="759"/>
        <v>0</v>
      </c>
      <c r="WJY15" s="306">
        <f t="shared" si="759"/>
        <v>0</v>
      </c>
      <c r="WJZ15" s="306">
        <f t="shared" si="759"/>
        <v>0</v>
      </c>
      <c r="WKA15" s="306">
        <f t="shared" si="759"/>
        <v>0</v>
      </c>
      <c r="WKB15" s="306">
        <f t="shared" si="759"/>
        <v>0</v>
      </c>
      <c r="WKC15" s="306">
        <f t="shared" si="759"/>
        <v>0</v>
      </c>
      <c r="WKD15" s="306">
        <f t="shared" si="759"/>
        <v>0</v>
      </c>
      <c r="WKE15" s="306">
        <f t="shared" si="759"/>
        <v>0</v>
      </c>
      <c r="WKF15" s="306">
        <f t="shared" si="759"/>
        <v>0</v>
      </c>
      <c r="WKG15" s="306">
        <f t="shared" si="759"/>
        <v>0</v>
      </c>
      <c r="WKH15" s="306">
        <f t="shared" si="759"/>
        <v>0</v>
      </c>
      <c r="WKI15" s="306">
        <f t="shared" si="759"/>
        <v>0</v>
      </c>
      <c r="WKJ15" s="306">
        <f t="shared" si="759"/>
        <v>0</v>
      </c>
      <c r="WKK15" s="306">
        <f t="shared" si="759"/>
        <v>0</v>
      </c>
      <c r="WKL15" s="306">
        <f t="shared" si="759"/>
        <v>0</v>
      </c>
      <c r="WKM15" s="306">
        <f t="shared" si="759"/>
        <v>0</v>
      </c>
      <c r="WKN15" s="306">
        <f t="shared" si="759"/>
        <v>0</v>
      </c>
      <c r="WKO15" s="306">
        <f t="shared" si="759"/>
        <v>0</v>
      </c>
      <c r="WKP15" s="306">
        <f t="shared" si="759"/>
        <v>0</v>
      </c>
      <c r="WKQ15" s="306">
        <f t="shared" si="759"/>
        <v>0</v>
      </c>
      <c r="WKR15" s="306">
        <f t="shared" si="759"/>
        <v>0</v>
      </c>
      <c r="WKS15" s="306">
        <f t="shared" si="759"/>
        <v>0</v>
      </c>
      <c r="WKT15" s="306">
        <f t="shared" si="759"/>
        <v>0</v>
      </c>
      <c r="WKU15" s="306">
        <f t="shared" si="759"/>
        <v>0</v>
      </c>
      <c r="WKV15" s="306">
        <f t="shared" si="759"/>
        <v>0</v>
      </c>
      <c r="WKW15" s="306">
        <f t="shared" si="759"/>
        <v>0</v>
      </c>
      <c r="WKX15" s="306">
        <f t="shared" si="759"/>
        <v>0</v>
      </c>
      <c r="WKY15" s="306">
        <f t="shared" si="759"/>
        <v>0</v>
      </c>
      <c r="WKZ15" s="306">
        <f t="shared" si="759"/>
        <v>0</v>
      </c>
      <c r="WLA15" s="306">
        <f t="shared" si="759"/>
        <v>0</v>
      </c>
      <c r="WLB15" s="306">
        <f t="shared" si="759"/>
        <v>0</v>
      </c>
      <c r="WLC15" s="306">
        <f t="shared" si="759"/>
        <v>0</v>
      </c>
      <c r="WLD15" s="306">
        <f t="shared" si="759"/>
        <v>0</v>
      </c>
      <c r="WLE15" s="306">
        <f t="shared" si="759"/>
        <v>0</v>
      </c>
      <c r="WLF15" s="306">
        <f t="shared" si="759"/>
        <v>0</v>
      </c>
      <c r="WLG15" s="306">
        <f t="shared" si="759"/>
        <v>0</v>
      </c>
      <c r="WLH15" s="306">
        <f t="shared" si="759"/>
        <v>0</v>
      </c>
      <c r="WLI15" s="306">
        <f t="shared" si="759"/>
        <v>0</v>
      </c>
      <c r="WLJ15" s="306">
        <f t="shared" si="759"/>
        <v>0</v>
      </c>
      <c r="WLK15" s="306">
        <f t="shared" si="759"/>
        <v>0</v>
      </c>
      <c r="WLL15" s="306">
        <f t="shared" si="759"/>
        <v>0</v>
      </c>
      <c r="WLM15" s="306">
        <f t="shared" si="759"/>
        <v>0</v>
      </c>
      <c r="WLN15" s="306">
        <f t="shared" si="759"/>
        <v>0</v>
      </c>
      <c r="WLO15" s="306">
        <f t="shared" ref="WLO15:WNZ15" si="760">SUM(WLO16,WLO20,WLO21,WLO26,WLO27)</f>
        <v>0</v>
      </c>
      <c r="WLP15" s="306">
        <f t="shared" si="760"/>
        <v>0</v>
      </c>
      <c r="WLQ15" s="306">
        <f t="shared" si="760"/>
        <v>0</v>
      </c>
      <c r="WLR15" s="306">
        <f t="shared" si="760"/>
        <v>0</v>
      </c>
      <c r="WLS15" s="306">
        <f t="shared" si="760"/>
        <v>0</v>
      </c>
      <c r="WLT15" s="306">
        <f t="shared" si="760"/>
        <v>0</v>
      </c>
      <c r="WLU15" s="306">
        <f t="shared" si="760"/>
        <v>0</v>
      </c>
      <c r="WLV15" s="306">
        <f t="shared" si="760"/>
        <v>0</v>
      </c>
      <c r="WLW15" s="306">
        <f t="shared" si="760"/>
        <v>0</v>
      </c>
      <c r="WLX15" s="306">
        <f t="shared" si="760"/>
        <v>0</v>
      </c>
      <c r="WLY15" s="306">
        <f t="shared" si="760"/>
        <v>0</v>
      </c>
      <c r="WLZ15" s="306">
        <f t="shared" si="760"/>
        <v>0</v>
      </c>
      <c r="WMA15" s="306">
        <f t="shared" si="760"/>
        <v>0</v>
      </c>
      <c r="WMB15" s="306">
        <f t="shared" si="760"/>
        <v>0</v>
      </c>
      <c r="WMC15" s="306">
        <f t="shared" si="760"/>
        <v>0</v>
      </c>
      <c r="WMD15" s="306">
        <f t="shared" si="760"/>
        <v>0</v>
      </c>
      <c r="WME15" s="306">
        <f t="shared" si="760"/>
        <v>0</v>
      </c>
      <c r="WMF15" s="306">
        <f t="shared" si="760"/>
        <v>0</v>
      </c>
      <c r="WMG15" s="306">
        <f t="shared" si="760"/>
        <v>0</v>
      </c>
      <c r="WMH15" s="306">
        <f t="shared" si="760"/>
        <v>0</v>
      </c>
      <c r="WMI15" s="306">
        <f t="shared" si="760"/>
        <v>0</v>
      </c>
      <c r="WMJ15" s="306">
        <f t="shared" si="760"/>
        <v>0</v>
      </c>
      <c r="WMK15" s="306">
        <f t="shared" si="760"/>
        <v>0</v>
      </c>
      <c r="WML15" s="306">
        <f t="shared" si="760"/>
        <v>0</v>
      </c>
      <c r="WMM15" s="306">
        <f t="shared" si="760"/>
        <v>0</v>
      </c>
      <c r="WMN15" s="306">
        <f t="shared" si="760"/>
        <v>0</v>
      </c>
      <c r="WMO15" s="306">
        <f t="shared" si="760"/>
        <v>0</v>
      </c>
      <c r="WMP15" s="306">
        <f t="shared" si="760"/>
        <v>0</v>
      </c>
      <c r="WMQ15" s="306">
        <f t="shared" si="760"/>
        <v>0</v>
      </c>
      <c r="WMR15" s="306">
        <f t="shared" si="760"/>
        <v>0</v>
      </c>
      <c r="WMS15" s="306">
        <f t="shared" si="760"/>
        <v>0</v>
      </c>
      <c r="WMT15" s="306">
        <f t="shared" si="760"/>
        <v>0</v>
      </c>
      <c r="WMU15" s="306">
        <f t="shared" si="760"/>
        <v>0</v>
      </c>
      <c r="WMV15" s="306">
        <f t="shared" si="760"/>
        <v>0</v>
      </c>
      <c r="WMW15" s="306">
        <f t="shared" si="760"/>
        <v>0</v>
      </c>
      <c r="WMX15" s="306">
        <f t="shared" si="760"/>
        <v>0</v>
      </c>
      <c r="WMY15" s="306">
        <f t="shared" si="760"/>
        <v>0</v>
      </c>
      <c r="WMZ15" s="306">
        <f t="shared" si="760"/>
        <v>0</v>
      </c>
      <c r="WNA15" s="306">
        <f t="shared" si="760"/>
        <v>0</v>
      </c>
      <c r="WNB15" s="306">
        <f t="shared" si="760"/>
        <v>0</v>
      </c>
      <c r="WNC15" s="306">
        <f t="shared" si="760"/>
        <v>0</v>
      </c>
      <c r="WND15" s="306">
        <f t="shared" si="760"/>
        <v>0</v>
      </c>
      <c r="WNE15" s="306">
        <f t="shared" si="760"/>
        <v>0</v>
      </c>
      <c r="WNF15" s="306">
        <f t="shared" si="760"/>
        <v>0</v>
      </c>
      <c r="WNG15" s="306">
        <f t="shared" si="760"/>
        <v>0</v>
      </c>
      <c r="WNH15" s="306">
        <f t="shared" si="760"/>
        <v>0</v>
      </c>
      <c r="WNI15" s="306">
        <f t="shared" si="760"/>
        <v>0</v>
      </c>
      <c r="WNJ15" s="306">
        <f t="shared" si="760"/>
        <v>0</v>
      </c>
      <c r="WNK15" s="306">
        <f t="shared" si="760"/>
        <v>0</v>
      </c>
      <c r="WNL15" s="306">
        <f t="shared" si="760"/>
        <v>0</v>
      </c>
      <c r="WNM15" s="306">
        <f t="shared" si="760"/>
        <v>0</v>
      </c>
      <c r="WNN15" s="306">
        <f t="shared" si="760"/>
        <v>0</v>
      </c>
      <c r="WNO15" s="306">
        <f t="shared" si="760"/>
        <v>0</v>
      </c>
      <c r="WNP15" s="306">
        <f t="shared" si="760"/>
        <v>0</v>
      </c>
      <c r="WNQ15" s="306">
        <f t="shared" si="760"/>
        <v>0</v>
      </c>
      <c r="WNR15" s="306">
        <f t="shared" si="760"/>
        <v>0</v>
      </c>
      <c r="WNS15" s="306">
        <f t="shared" si="760"/>
        <v>0</v>
      </c>
      <c r="WNT15" s="306">
        <f t="shared" si="760"/>
        <v>0</v>
      </c>
      <c r="WNU15" s="306">
        <f t="shared" si="760"/>
        <v>0</v>
      </c>
      <c r="WNV15" s="306">
        <f t="shared" si="760"/>
        <v>0</v>
      </c>
      <c r="WNW15" s="306">
        <f t="shared" si="760"/>
        <v>0</v>
      </c>
      <c r="WNX15" s="306">
        <f t="shared" si="760"/>
        <v>0</v>
      </c>
      <c r="WNY15" s="306">
        <f t="shared" si="760"/>
        <v>0</v>
      </c>
      <c r="WNZ15" s="306">
        <f t="shared" si="760"/>
        <v>0</v>
      </c>
      <c r="WOA15" s="306">
        <f t="shared" ref="WOA15:WQL15" si="761">SUM(WOA16,WOA20,WOA21,WOA26,WOA27)</f>
        <v>0</v>
      </c>
      <c r="WOB15" s="306">
        <f t="shared" si="761"/>
        <v>0</v>
      </c>
      <c r="WOC15" s="306">
        <f t="shared" si="761"/>
        <v>0</v>
      </c>
      <c r="WOD15" s="306">
        <f t="shared" si="761"/>
        <v>0</v>
      </c>
      <c r="WOE15" s="306">
        <f t="shared" si="761"/>
        <v>0</v>
      </c>
      <c r="WOF15" s="306">
        <f t="shared" si="761"/>
        <v>0</v>
      </c>
      <c r="WOG15" s="306">
        <f t="shared" si="761"/>
        <v>0</v>
      </c>
      <c r="WOH15" s="306">
        <f t="shared" si="761"/>
        <v>0</v>
      </c>
      <c r="WOI15" s="306">
        <f t="shared" si="761"/>
        <v>0</v>
      </c>
      <c r="WOJ15" s="306">
        <f t="shared" si="761"/>
        <v>0</v>
      </c>
      <c r="WOK15" s="306">
        <f t="shared" si="761"/>
        <v>0</v>
      </c>
      <c r="WOL15" s="306">
        <f t="shared" si="761"/>
        <v>0</v>
      </c>
      <c r="WOM15" s="306">
        <f t="shared" si="761"/>
        <v>0</v>
      </c>
      <c r="WON15" s="306">
        <f t="shared" si="761"/>
        <v>0</v>
      </c>
      <c r="WOO15" s="306">
        <f t="shared" si="761"/>
        <v>0</v>
      </c>
      <c r="WOP15" s="306">
        <f t="shared" si="761"/>
        <v>0</v>
      </c>
      <c r="WOQ15" s="306">
        <f t="shared" si="761"/>
        <v>0</v>
      </c>
      <c r="WOR15" s="306">
        <f t="shared" si="761"/>
        <v>0</v>
      </c>
      <c r="WOS15" s="306">
        <f t="shared" si="761"/>
        <v>0</v>
      </c>
      <c r="WOT15" s="306">
        <f t="shared" si="761"/>
        <v>0</v>
      </c>
      <c r="WOU15" s="306">
        <f t="shared" si="761"/>
        <v>0</v>
      </c>
      <c r="WOV15" s="306">
        <f t="shared" si="761"/>
        <v>0</v>
      </c>
      <c r="WOW15" s="306">
        <f t="shared" si="761"/>
        <v>0</v>
      </c>
      <c r="WOX15" s="306">
        <f t="shared" si="761"/>
        <v>0</v>
      </c>
      <c r="WOY15" s="306">
        <f t="shared" si="761"/>
        <v>0</v>
      </c>
      <c r="WOZ15" s="306">
        <f t="shared" si="761"/>
        <v>0</v>
      </c>
      <c r="WPA15" s="306">
        <f t="shared" si="761"/>
        <v>0</v>
      </c>
      <c r="WPB15" s="306">
        <f t="shared" si="761"/>
        <v>0</v>
      </c>
      <c r="WPC15" s="306">
        <f t="shared" si="761"/>
        <v>0</v>
      </c>
      <c r="WPD15" s="306">
        <f t="shared" si="761"/>
        <v>0</v>
      </c>
      <c r="WPE15" s="306">
        <f t="shared" si="761"/>
        <v>0</v>
      </c>
      <c r="WPF15" s="306">
        <f t="shared" si="761"/>
        <v>0</v>
      </c>
      <c r="WPG15" s="306">
        <f t="shared" si="761"/>
        <v>0</v>
      </c>
      <c r="WPH15" s="306">
        <f t="shared" si="761"/>
        <v>0</v>
      </c>
      <c r="WPI15" s="306">
        <f t="shared" si="761"/>
        <v>0</v>
      </c>
      <c r="WPJ15" s="306">
        <f t="shared" si="761"/>
        <v>0</v>
      </c>
      <c r="WPK15" s="306">
        <f t="shared" si="761"/>
        <v>0</v>
      </c>
      <c r="WPL15" s="306">
        <f t="shared" si="761"/>
        <v>0</v>
      </c>
      <c r="WPM15" s="306">
        <f t="shared" si="761"/>
        <v>0</v>
      </c>
      <c r="WPN15" s="306">
        <f t="shared" si="761"/>
        <v>0</v>
      </c>
      <c r="WPO15" s="306">
        <f t="shared" si="761"/>
        <v>0</v>
      </c>
      <c r="WPP15" s="306">
        <f t="shared" si="761"/>
        <v>0</v>
      </c>
      <c r="WPQ15" s="306">
        <f t="shared" si="761"/>
        <v>0</v>
      </c>
      <c r="WPR15" s="306">
        <f t="shared" si="761"/>
        <v>0</v>
      </c>
      <c r="WPS15" s="306">
        <f t="shared" si="761"/>
        <v>0</v>
      </c>
      <c r="WPT15" s="306">
        <f t="shared" si="761"/>
        <v>0</v>
      </c>
      <c r="WPU15" s="306">
        <f t="shared" si="761"/>
        <v>0</v>
      </c>
      <c r="WPV15" s="306">
        <f t="shared" si="761"/>
        <v>0</v>
      </c>
      <c r="WPW15" s="306">
        <f t="shared" si="761"/>
        <v>0</v>
      </c>
      <c r="WPX15" s="306">
        <f t="shared" si="761"/>
        <v>0</v>
      </c>
      <c r="WPY15" s="306">
        <f t="shared" si="761"/>
        <v>0</v>
      </c>
      <c r="WPZ15" s="306">
        <f t="shared" si="761"/>
        <v>0</v>
      </c>
      <c r="WQA15" s="306">
        <f t="shared" si="761"/>
        <v>0</v>
      </c>
      <c r="WQB15" s="306">
        <f t="shared" si="761"/>
        <v>0</v>
      </c>
      <c r="WQC15" s="306">
        <f t="shared" si="761"/>
        <v>0</v>
      </c>
      <c r="WQD15" s="306">
        <f t="shared" si="761"/>
        <v>0</v>
      </c>
      <c r="WQE15" s="306">
        <f t="shared" si="761"/>
        <v>0</v>
      </c>
      <c r="WQF15" s="306">
        <f t="shared" si="761"/>
        <v>0</v>
      </c>
      <c r="WQG15" s="306">
        <f t="shared" si="761"/>
        <v>0</v>
      </c>
      <c r="WQH15" s="306">
        <f t="shared" si="761"/>
        <v>0</v>
      </c>
      <c r="WQI15" s="306">
        <f t="shared" si="761"/>
        <v>0</v>
      </c>
      <c r="WQJ15" s="306">
        <f t="shared" si="761"/>
        <v>0</v>
      </c>
      <c r="WQK15" s="306">
        <f t="shared" si="761"/>
        <v>0</v>
      </c>
      <c r="WQL15" s="306">
        <f t="shared" si="761"/>
        <v>0</v>
      </c>
      <c r="WQM15" s="306">
        <f t="shared" ref="WQM15:WSX15" si="762">SUM(WQM16,WQM20,WQM21,WQM26,WQM27)</f>
        <v>0</v>
      </c>
      <c r="WQN15" s="306">
        <f t="shared" si="762"/>
        <v>0</v>
      </c>
      <c r="WQO15" s="306">
        <f t="shared" si="762"/>
        <v>0</v>
      </c>
      <c r="WQP15" s="306">
        <f t="shared" si="762"/>
        <v>0</v>
      </c>
      <c r="WQQ15" s="306">
        <f t="shared" si="762"/>
        <v>0</v>
      </c>
      <c r="WQR15" s="306">
        <f t="shared" si="762"/>
        <v>0</v>
      </c>
      <c r="WQS15" s="306">
        <f t="shared" si="762"/>
        <v>0</v>
      </c>
      <c r="WQT15" s="306">
        <f t="shared" si="762"/>
        <v>0</v>
      </c>
      <c r="WQU15" s="306">
        <f t="shared" si="762"/>
        <v>0</v>
      </c>
      <c r="WQV15" s="306">
        <f t="shared" si="762"/>
        <v>0</v>
      </c>
      <c r="WQW15" s="306">
        <f t="shared" si="762"/>
        <v>0</v>
      </c>
      <c r="WQX15" s="306">
        <f t="shared" si="762"/>
        <v>0</v>
      </c>
      <c r="WQY15" s="306">
        <f t="shared" si="762"/>
        <v>0</v>
      </c>
      <c r="WQZ15" s="306">
        <f t="shared" si="762"/>
        <v>0</v>
      </c>
      <c r="WRA15" s="306">
        <f t="shared" si="762"/>
        <v>0</v>
      </c>
      <c r="WRB15" s="306">
        <f t="shared" si="762"/>
        <v>0</v>
      </c>
      <c r="WRC15" s="306">
        <f t="shared" si="762"/>
        <v>0</v>
      </c>
      <c r="WRD15" s="306">
        <f t="shared" si="762"/>
        <v>0</v>
      </c>
      <c r="WRE15" s="306">
        <f t="shared" si="762"/>
        <v>0</v>
      </c>
      <c r="WRF15" s="306">
        <f t="shared" si="762"/>
        <v>0</v>
      </c>
      <c r="WRG15" s="306">
        <f t="shared" si="762"/>
        <v>0</v>
      </c>
      <c r="WRH15" s="306">
        <f t="shared" si="762"/>
        <v>0</v>
      </c>
      <c r="WRI15" s="306">
        <f t="shared" si="762"/>
        <v>0</v>
      </c>
      <c r="WRJ15" s="306">
        <f t="shared" si="762"/>
        <v>0</v>
      </c>
      <c r="WRK15" s="306">
        <f t="shared" si="762"/>
        <v>0</v>
      </c>
      <c r="WRL15" s="306">
        <f t="shared" si="762"/>
        <v>0</v>
      </c>
      <c r="WRM15" s="306">
        <f t="shared" si="762"/>
        <v>0</v>
      </c>
      <c r="WRN15" s="306">
        <f t="shared" si="762"/>
        <v>0</v>
      </c>
      <c r="WRO15" s="306">
        <f t="shared" si="762"/>
        <v>0</v>
      </c>
      <c r="WRP15" s="306">
        <f t="shared" si="762"/>
        <v>0</v>
      </c>
      <c r="WRQ15" s="306">
        <f t="shared" si="762"/>
        <v>0</v>
      </c>
      <c r="WRR15" s="306">
        <f t="shared" si="762"/>
        <v>0</v>
      </c>
      <c r="WRS15" s="306">
        <f t="shared" si="762"/>
        <v>0</v>
      </c>
      <c r="WRT15" s="306">
        <f t="shared" si="762"/>
        <v>0</v>
      </c>
      <c r="WRU15" s="306">
        <f t="shared" si="762"/>
        <v>0</v>
      </c>
      <c r="WRV15" s="306">
        <f t="shared" si="762"/>
        <v>0</v>
      </c>
      <c r="WRW15" s="306">
        <f t="shared" si="762"/>
        <v>0</v>
      </c>
      <c r="WRX15" s="306">
        <f t="shared" si="762"/>
        <v>0</v>
      </c>
      <c r="WRY15" s="306">
        <f t="shared" si="762"/>
        <v>0</v>
      </c>
      <c r="WRZ15" s="306">
        <f t="shared" si="762"/>
        <v>0</v>
      </c>
      <c r="WSA15" s="306">
        <f t="shared" si="762"/>
        <v>0</v>
      </c>
      <c r="WSB15" s="306">
        <f t="shared" si="762"/>
        <v>0</v>
      </c>
      <c r="WSC15" s="306">
        <f t="shared" si="762"/>
        <v>0</v>
      </c>
      <c r="WSD15" s="306">
        <f t="shared" si="762"/>
        <v>0</v>
      </c>
      <c r="WSE15" s="306">
        <f t="shared" si="762"/>
        <v>0</v>
      </c>
      <c r="WSF15" s="306">
        <f t="shared" si="762"/>
        <v>0</v>
      </c>
      <c r="WSG15" s="306">
        <f t="shared" si="762"/>
        <v>0</v>
      </c>
      <c r="WSH15" s="306">
        <f t="shared" si="762"/>
        <v>0</v>
      </c>
      <c r="WSI15" s="306">
        <f t="shared" si="762"/>
        <v>0</v>
      </c>
      <c r="WSJ15" s="306">
        <f t="shared" si="762"/>
        <v>0</v>
      </c>
      <c r="WSK15" s="306">
        <f t="shared" si="762"/>
        <v>0</v>
      </c>
      <c r="WSL15" s="306">
        <f t="shared" si="762"/>
        <v>0</v>
      </c>
      <c r="WSM15" s="306">
        <f t="shared" si="762"/>
        <v>0</v>
      </c>
      <c r="WSN15" s="306">
        <f t="shared" si="762"/>
        <v>0</v>
      </c>
      <c r="WSO15" s="306">
        <f t="shared" si="762"/>
        <v>0</v>
      </c>
      <c r="WSP15" s="306">
        <f t="shared" si="762"/>
        <v>0</v>
      </c>
      <c r="WSQ15" s="306">
        <f t="shared" si="762"/>
        <v>0</v>
      </c>
      <c r="WSR15" s="306">
        <f t="shared" si="762"/>
        <v>0</v>
      </c>
      <c r="WSS15" s="306">
        <f t="shared" si="762"/>
        <v>0</v>
      </c>
      <c r="WST15" s="306">
        <f t="shared" si="762"/>
        <v>0</v>
      </c>
      <c r="WSU15" s="306">
        <f t="shared" si="762"/>
        <v>0</v>
      </c>
      <c r="WSV15" s="306">
        <f t="shared" si="762"/>
        <v>0</v>
      </c>
      <c r="WSW15" s="306">
        <f t="shared" si="762"/>
        <v>0</v>
      </c>
      <c r="WSX15" s="306">
        <f t="shared" si="762"/>
        <v>0</v>
      </c>
      <c r="WSY15" s="306">
        <f t="shared" ref="WSY15:WVJ15" si="763">SUM(WSY16,WSY20,WSY21,WSY26,WSY27)</f>
        <v>0</v>
      </c>
      <c r="WSZ15" s="306">
        <f t="shared" si="763"/>
        <v>0</v>
      </c>
      <c r="WTA15" s="306">
        <f t="shared" si="763"/>
        <v>0</v>
      </c>
      <c r="WTB15" s="306">
        <f t="shared" si="763"/>
        <v>0</v>
      </c>
      <c r="WTC15" s="306">
        <f t="shared" si="763"/>
        <v>0</v>
      </c>
      <c r="WTD15" s="306">
        <f t="shared" si="763"/>
        <v>0</v>
      </c>
      <c r="WTE15" s="306">
        <f t="shared" si="763"/>
        <v>0</v>
      </c>
      <c r="WTF15" s="306">
        <f t="shared" si="763"/>
        <v>0</v>
      </c>
      <c r="WTG15" s="306">
        <f t="shared" si="763"/>
        <v>0</v>
      </c>
      <c r="WTH15" s="306">
        <f t="shared" si="763"/>
        <v>0</v>
      </c>
      <c r="WTI15" s="306">
        <f t="shared" si="763"/>
        <v>0</v>
      </c>
      <c r="WTJ15" s="306">
        <f t="shared" si="763"/>
        <v>0</v>
      </c>
      <c r="WTK15" s="306">
        <f t="shared" si="763"/>
        <v>0</v>
      </c>
      <c r="WTL15" s="306">
        <f t="shared" si="763"/>
        <v>0</v>
      </c>
      <c r="WTM15" s="306">
        <f t="shared" si="763"/>
        <v>0</v>
      </c>
      <c r="WTN15" s="306">
        <f t="shared" si="763"/>
        <v>0</v>
      </c>
      <c r="WTO15" s="306">
        <f t="shared" si="763"/>
        <v>0</v>
      </c>
      <c r="WTP15" s="306">
        <f t="shared" si="763"/>
        <v>0</v>
      </c>
      <c r="WTQ15" s="306">
        <f t="shared" si="763"/>
        <v>0</v>
      </c>
      <c r="WTR15" s="306">
        <f t="shared" si="763"/>
        <v>0</v>
      </c>
      <c r="WTS15" s="306">
        <f t="shared" si="763"/>
        <v>0</v>
      </c>
      <c r="WTT15" s="306">
        <f t="shared" si="763"/>
        <v>0</v>
      </c>
      <c r="WTU15" s="306">
        <f t="shared" si="763"/>
        <v>0</v>
      </c>
      <c r="WTV15" s="306">
        <f t="shared" si="763"/>
        <v>0</v>
      </c>
      <c r="WTW15" s="306">
        <f t="shared" si="763"/>
        <v>0</v>
      </c>
      <c r="WTX15" s="306">
        <f t="shared" si="763"/>
        <v>0</v>
      </c>
      <c r="WTY15" s="306">
        <f t="shared" si="763"/>
        <v>0</v>
      </c>
      <c r="WTZ15" s="306">
        <f t="shared" si="763"/>
        <v>0</v>
      </c>
      <c r="WUA15" s="306">
        <f t="shared" si="763"/>
        <v>0</v>
      </c>
      <c r="WUB15" s="306">
        <f t="shared" si="763"/>
        <v>0</v>
      </c>
      <c r="WUC15" s="306">
        <f t="shared" si="763"/>
        <v>0</v>
      </c>
      <c r="WUD15" s="306">
        <f t="shared" si="763"/>
        <v>0</v>
      </c>
      <c r="WUE15" s="306">
        <f t="shared" si="763"/>
        <v>0</v>
      </c>
      <c r="WUF15" s="306">
        <f t="shared" si="763"/>
        <v>0</v>
      </c>
      <c r="WUG15" s="306">
        <f t="shared" si="763"/>
        <v>0</v>
      </c>
      <c r="WUH15" s="306">
        <f t="shared" si="763"/>
        <v>0</v>
      </c>
      <c r="WUI15" s="306">
        <f t="shared" si="763"/>
        <v>0</v>
      </c>
      <c r="WUJ15" s="306">
        <f t="shared" si="763"/>
        <v>0</v>
      </c>
      <c r="WUK15" s="306">
        <f t="shared" si="763"/>
        <v>0</v>
      </c>
      <c r="WUL15" s="306">
        <f t="shared" si="763"/>
        <v>0</v>
      </c>
      <c r="WUM15" s="306">
        <f t="shared" si="763"/>
        <v>0</v>
      </c>
      <c r="WUN15" s="306">
        <f t="shared" si="763"/>
        <v>0</v>
      </c>
      <c r="WUO15" s="306">
        <f t="shared" si="763"/>
        <v>0</v>
      </c>
      <c r="WUP15" s="306">
        <f t="shared" si="763"/>
        <v>0</v>
      </c>
      <c r="WUQ15" s="306">
        <f t="shared" si="763"/>
        <v>0</v>
      </c>
      <c r="WUR15" s="306">
        <f t="shared" si="763"/>
        <v>0</v>
      </c>
      <c r="WUS15" s="306">
        <f t="shared" si="763"/>
        <v>0</v>
      </c>
      <c r="WUT15" s="306">
        <f t="shared" si="763"/>
        <v>0</v>
      </c>
      <c r="WUU15" s="306">
        <f t="shared" si="763"/>
        <v>0</v>
      </c>
      <c r="WUV15" s="306">
        <f t="shared" si="763"/>
        <v>0</v>
      </c>
      <c r="WUW15" s="306">
        <f t="shared" si="763"/>
        <v>0</v>
      </c>
      <c r="WUX15" s="306">
        <f t="shared" si="763"/>
        <v>0</v>
      </c>
      <c r="WUY15" s="306">
        <f t="shared" si="763"/>
        <v>0</v>
      </c>
      <c r="WUZ15" s="306">
        <f t="shared" si="763"/>
        <v>0</v>
      </c>
      <c r="WVA15" s="306">
        <f t="shared" si="763"/>
        <v>0</v>
      </c>
      <c r="WVB15" s="306">
        <f t="shared" si="763"/>
        <v>0</v>
      </c>
      <c r="WVC15" s="306">
        <f t="shared" si="763"/>
        <v>0</v>
      </c>
      <c r="WVD15" s="306">
        <f t="shared" si="763"/>
        <v>0</v>
      </c>
      <c r="WVE15" s="306">
        <f t="shared" si="763"/>
        <v>0</v>
      </c>
      <c r="WVF15" s="306">
        <f t="shared" si="763"/>
        <v>0</v>
      </c>
      <c r="WVG15" s="306">
        <f t="shared" si="763"/>
        <v>0</v>
      </c>
      <c r="WVH15" s="306">
        <f t="shared" si="763"/>
        <v>0</v>
      </c>
      <c r="WVI15" s="306">
        <f t="shared" si="763"/>
        <v>0</v>
      </c>
      <c r="WVJ15" s="306">
        <f t="shared" si="763"/>
        <v>0</v>
      </c>
      <c r="WVK15" s="306">
        <f t="shared" ref="WVK15:WXV15" si="764">SUM(WVK16,WVK20,WVK21,WVK26,WVK27)</f>
        <v>0</v>
      </c>
      <c r="WVL15" s="306">
        <f t="shared" si="764"/>
        <v>0</v>
      </c>
      <c r="WVM15" s="306">
        <f t="shared" si="764"/>
        <v>0</v>
      </c>
      <c r="WVN15" s="306">
        <f t="shared" si="764"/>
        <v>0</v>
      </c>
      <c r="WVO15" s="306">
        <f t="shared" si="764"/>
        <v>0</v>
      </c>
      <c r="WVP15" s="306">
        <f t="shared" si="764"/>
        <v>0</v>
      </c>
      <c r="WVQ15" s="306">
        <f t="shared" si="764"/>
        <v>0</v>
      </c>
      <c r="WVR15" s="306">
        <f t="shared" si="764"/>
        <v>0</v>
      </c>
      <c r="WVS15" s="306">
        <f t="shared" si="764"/>
        <v>0</v>
      </c>
      <c r="WVT15" s="306">
        <f t="shared" si="764"/>
        <v>0</v>
      </c>
      <c r="WVU15" s="306">
        <f t="shared" si="764"/>
        <v>0</v>
      </c>
      <c r="WVV15" s="306">
        <f t="shared" si="764"/>
        <v>0</v>
      </c>
      <c r="WVW15" s="306">
        <f t="shared" si="764"/>
        <v>0</v>
      </c>
      <c r="WVX15" s="306">
        <f t="shared" si="764"/>
        <v>0</v>
      </c>
      <c r="WVY15" s="306">
        <f t="shared" si="764"/>
        <v>0</v>
      </c>
      <c r="WVZ15" s="306">
        <f t="shared" si="764"/>
        <v>0</v>
      </c>
      <c r="WWA15" s="306">
        <f t="shared" si="764"/>
        <v>0</v>
      </c>
      <c r="WWB15" s="306">
        <f t="shared" si="764"/>
        <v>0</v>
      </c>
      <c r="WWC15" s="306">
        <f t="shared" si="764"/>
        <v>0</v>
      </c>
      <c r="WWD15" s="306">
        <f t="shared" si="764"/>
        <v>0</v>
      </c>
      <c r="WWE15" s="306">
        <f t="shared" si="764"/>
        <v>0</v>
      </c>
      <c r="WWF15" s="306">
        <f t="shared" si="764"/>
        <v>0</v>
      </c>
      <c r="WWG15" s="306">
        <f t="shared" si="764"/>
        <v>0</v>
      </c>
      <c r="WWH15" s="306">
        <f t="shared" si="764"/>
        <v>0</v>
      </c>
      <c r="WWI15" s="306">
        <f t="shared" si="764"/>
        <v>0</v>
      </c>
      <c r="WWJ15" s="306">
        <f t="shared" si="764"/>
        <v>0</v>
      </c>
      <c r="WWK15" s="306">
        <f t="shared" si="764"/>
        <v>0</v>
      </c>
      <c r="WWL15" s="306">
        <f t="shared" si="764"/>
        <v>0</v>
      </c>
      <c r="WWM15" s="306">
        <f t="shared" si="764"/>
        <v>0</v>
      </c>
      <c r="WWN15" s="306">
        <f t="shared" si="764"/>
        <v>0</v>
      </c>
      <c r="WWO15" s="306">
        <f t="shared" si="764"/>
        <v>0</v>
      </c>
      <c r="WWP15" s="306">
        <f t="shared" si="764"/>
        <v>0</v>
      </c>
      <c r="WWQ15" s="306">
        <f t="shared" si="764"/>
        <v>0</v>
      </c>
      <c r="WWR15" s="306">
        <f t="shared" si="764"/>
        <v>0</v>
      </c>
      <c r="WWS15" s="306">
        <f t="shared" si="764"/>
        <v>0</v>
      </c>
      <c r="WWT15" s="306">
        <f t="shared" si="764"/>
        <v>0</v>
      </c>
      <c r="WWU15" s="306">
        <f t="shared" si="764"/>
        <v>0</v>
      </c>
      <c r="WWV15" s="306">
        <f t="shared" si="764"/>
        <v>0</v>
      </c>
      <c r="WWW15" s="306">
        <f t="shared" si="764"/>
        <v>0</v>
      </c>
      <c r="WWX15" s="306">
        <f t="shared" si="764"/>
        <v>0</v>
      </c>
      <c r="WWY15" s="306">
        <f t="shared" si="764"/>
        <v>0</v>
      </c>
      <c r="WWZ15" s="306">
        <f t="shared" si="764"/>
        <v>0</v>
      </c>
      <c r="WXA15" s="306">
        <f t="shared" si="764"/>
        <v>0</v>
      </c>
      <c r="WXB15" s="306">
        <f t="shared" si="764"/>
        <v>0</v>
      </c>
      <c r="WXC15" s="306">
        <f t="shared" si="764"/>
        <v>0</v>
      </c>
      <c r="WXD15" s="306">
        <f t="shared" si="764"/>
        <v>0</v>
      </c>
      <c r="WXE15" s="306">
        <f t="shared" si="764"/>
        <v>0</v>
      </c>
      <c r="WXF15" s="306">
        <f t="shared" si="764"/>
        <v>0</v>
      </c>
      <c r="WXG15" s="306">
        <f t="shared" si="764"/>
        <v>0</v>
      </c>
      <c r="WXH15" s="306">
        <f t="shared" si="764"/>
        <v>0</v>
      </c>
      <c r="WXI15" s="306">
        <f t="shared" si="764"/>
        <v>0</v>
      </c>
      <c r="WXJ15" s="306">
        <f t="shared" si="764"/>
        <v>0</v>
      </c>
      <c r="WXK15" s="306">
        <f t="shared" si="764"/>
        <v>0</v>
      </c>
      <c r="WXL15" s="306">
        <f t="shared" si="764"/>
        <v>0</v>
      </c>
      <c r="WXM15" s="306">
        <f t="shared" si="764"/>
        <v>0</v>
      </c>
      <c r="WXN15" s="306">
        <f t="shared" si="764"/>
        <v>0</v>
      </c>
      <c r="WXO15" s="306">
        <f t="shared" si="764"/>
        <v>0</v>
      </c>
      <c r="WXP15" s="306">
        <f t="shared" si="764"/>
        <v>0</v>
      </c>
      <c r="WXQ15" s="306">
        <f t="shared" si="764"/>
        <v>0</v>
      </c>
      <c r="WXR15" s="306">
        <f t="shared" si="764"/>
        <v>0</v>
      </c>
      <c r="WXS15" s="306">
        <f t="shared" si="764"/>
        <v>0</v>
      </c>
      <c r="WXT15" s="306">
        <f t="shared" si="764"/>
        <v>0</v>
      </c>
      <c r="WXU15" s="306">
        <f t="shared" si="764"/>
        <v>0</v>
      </c>
      <c r="WXV15" s="306">
        <f t="shared" si="764"/>
        <v>0</v>
      </c>
      <c r="WXW15" s="306">
        <f t="shared" ref="WXW15:XAH15" si="765">SUM(WXW16,WXW20,WXW21,WXW26,WXW27)</f>
        <v>0</v>
      </c>
      <c r="WXX15" s="306">
        <f t="shared" si="765"/>
        <v>0</v>
      </c>
      <c r="WXY15" s="306">
        <f t="shared" si="765"/>
        <v>0</v>
      </c>
      <c r="WXZ15" s="306">
        <f t="shared" si="765"/>
        <v>0</v>
      </c>
      <c r="WYA15" s="306">
        <f t="shared" si="765"/>
        <v>0</v>
      </c>
      <c r="WYB15" s="306">
        <f t="shared" si="765"/>
        <v>0</v>
      </c>
      <c r="WYC15" s="306">
        <f t="shared" si="765"/>
        <v>0</v>
      </c>
      <c r="WYD15" s="306">
        <f t="shared" si="765"/>
        <v>0</v>
      </c>
      <c r="WYE15" s="306">
        <f t="shared" si="765"/>
        <v>0</v>
      </c>
      <c r="WYF15" s="306">
        <f t="shared" si="765"/>
        <v>0</v>
      </c>
      <c r="WYG15" s="306">
        <f t="shared" si="765"/>
        <v>0</v>
      </c>
      <c r="WYH15" s="306">
        <f t="shared" si="765"/>
        <v>0</v>
      </c>
      <c r="WYI15" s="306">
        <f t="shared" si="765"/>
        <v>0</v>
      </c>
      <c r="WYJ15" s="306">
        <f t="shared" si="765"/>
        <v>0</v>
      </c>
      <c r="WYK15" s="306">
        <f t="shared" si="765"/>
        <v>0</v>
      </c>
      <c r="WYL15" s="306">
        <f t="shared" si="765"/>
        <v>0</v>
      </c>
      <c r="WYM15" s="306">
        <f t="shared" si="765"/>
        <v>0</v>
      </c>
      <c r="WYN15" s="306">
        <f t="shared" si="765"/>
        <v>0</v>
      </c>
      <c r="WYO15" s="306">
        <f t="shared" si="765"/>
        <v>0</v>
      </c>
      <c r="WYP15" s="306">
        <f t="shared" si="765"/>
        <v>0</v>
      </c>
      <c r="WYQ15" s="306">
        <f t="shared" si="765"/>
        <v>0</v>
      </c>
      <c r="WYR15" s="306">
        <f t="shared" si="765"/>
        <v>0</v>
      </c>
      <c r="WYS15" s="306">
        <f t="shared" si="765"/>
        <v>0</v>
      </c>
      <c r="WYT15" s="306">
        <f t="shared" si="765"/>
        <v>0</v>
      </c>
      <c r="WYU15" s="306">
        <f t="shared" si="765"/>
        <v>0</v>
      </c>
      <c r="WYV15" s="306">
        <f t="shared" si="765"/>
        <v>0</v>
      </c>
      <c r="WYW15" s="306">
        <f t="shared" si="765"/>
        <v>0</v>
      </c>
      <c r="WYX15" s="306">
        <f t="shared" si="765"/>
        <v>0</v>
      </c>
      <c r="WYY15" s="306">
        <f t="shared" si="765"/>
        <v>0</v>
      </c>
      <c r="WYZ15" s="306">
        <f t="shared" si="765"/>
        <v>0</v>
      </c>
      <c r="WZA15" s="306">
        <f t="shared" si="765"/>
        <v>0</v>
      </c>
      <c r="WZB15" s="306">
        <f t="shared" si="765"/>
        <v>0</v>
      </c>
      <c r="WZC15" s="306">
        <f t="shared" si="765"/>
        <v>0</v>
      </c>
      <c r="WZD15" s="306">
        <f t="shared" si="765"/>
        <v>0</v>
      </c>
      <c r="WZE15" s="306">
        <f t="shared" si="765"/>
        <v>0</v>
      </c>
      <c r="WZF15" s="306">
        <f t="shared" si="765"/>
        <v>0</v>
      </c>
      <c r="WZG15" s="306">
        <f t="shared" si="765"/>
        <v>0</v>
      </c>
      <c r="WZH15" s="306">
        <f t="shared" si="765"/>
        <v>0</v>
      </c>
      <c r="WZI15" s="306">
        <f t="shared" si="765"/>
        <v>0</v>
      </c>
      <c r="WZJ15" s="306">
        <f t="shared" si="765"/>
        <v>0</v>
      </c>
      <c r="WZK15" s="306">
        <f t="shared" si="765"/>
        <v>0</v>
      </c>
      <c r="WZL15" s="306">
        <f t="shared" si="765"/>
        <v>0</v>
      </c>
      <c r="WZM15" s="306">
        <f t="shared" si="765"/>
        <v>0</v>
      </c>
      <c r="WZN15" s="306">
        <f t="shared" si="765"/>
        <v>0</v>
      </c>
      <c r="WZO15" s="306">
        <f t="shared" si="765"/>
        <v>0</v>
      </c>
      <c r="WZP15" s="306">
        <f t="shared" si="765"/>
        <v>0</v>
      </c>
      <c r="WZQ15" s="306">
        <f t="shared" si="765"/>
        <v>0</v>
      </c>
      <c r="WZR15" s="306">
        <f t="shared" si="765"/>
        <v>0</v>
      </c>
      <c r="WZS15" s="306">
        <f t="shared" si="765"/>
        <v>0</v>
      </c>
      <c r="WZT15" s="306">
        <f t="shared" si="765"/>
        <v>0</v>
      </c>
      <c r="WZU15" s="306">
        <f t="shared" si="765"/>
        <v>0</v>
      </c>
      <c r="WZV15" s="306">
        <f t="shared" si="765"/>
        <v>0</v>
      </c>
      <c r="WZW15" s="306">
        <f t="shared" si="765"/>
        <v>0</v>
      </c>
      <c r="WZX15" s="306">
        <f t="shared" si="765"/>
        <v>0</v>
      </c>
      <c r="WZY15" s="306">
        <f t="shared" si="765"/>
        <v>0</v>
      </c>
      <c r="WZZ15" s="306">
        <f t="shared" si="765"/>
        <v>0</v>
      </c>
      <c r="XAA15" s="306">
        <f t="shared" si="765"/>
        <v>0</v>
      </c>
      <c r="XAB15" s="306">
        <f t="shared" si="765"/>
        <v>0</v>
      </c>
      <c r="XAC15" s="306">
        <f t="shared" si="765"/>
        <v>0</v>
      </c>
      <c r="XAD15" s="306">
        <f t="shared" si="765"/>
        <v>0</v>
      </c>
      <c r="XAE15" s="306">
        <f t="shared" si="765"/>
        <v>0</v>
      </c>
      <c r="XAF15" s="306">
        <f t="shared" si="765"/>
        <v>0</v>
      </c>
      <c r="XAG15" s="306">
        <f t="shared" si="765"/>
        <v>0</v>
      </c>
      <c r="XAH15" s="306">
        <f t="shared" si="765"/>
        <v>0</v>
      </c>
      <c r="XAI15" s="306">
        <f t="shared" ref="XAI15:XCT15" si="766">SUM(XAI16,XAI20,XAI21,XAI26,XAI27)</f>
        <v>0</v>
      </c>
      <c r="XAJ15" s="306">
        <f t="shared" si="766"/>
        <v>0</v>
      </c>
      <c r="XAK15" s="306">
        <f t="shared" si="766"/>
        <v>0</v>
      </c>
      <c r="XAL15" s="306">
        <f t="shared" si="766"/>
        <v>0</v>
      </c>
      <c r="XAM15" s="306">
        <f t="shared" si="766"/>
        <v>0</v>
      </c>
      <c r="XAN15" s="306">
        <f t="shared" si="766"/>
        <v>0</v>
      </c>
      <c r="XAO15" s="306">
        <f t="shared" si="766"/>
        <v>0</v>
      </c>
      <c r="XAP15" s="306">
        <f t="shared" si="766"/>
        <v>0</v>
      </c>
      <c r="XAQ15" s="306">
        <f t="shared" si="766"/>
        <v>0</v>
      </c>
      <c r="XAR15" s="306">
        <f t="shared" si="766"/>
        <v>0</v>
      </c>
      <c r="XAS15" s="306">
        <f t="shared" si="766"/>
        <v>0</v>
      </c>
      <c r="XAT15" s="306">
        <f t="shared" si="766"/>
        <v>0</v>
      </c>
      <c r="XAU15" s="306">
        <f t="shared" si="766"/>
        <v>0</v>
      </c>
      <c r="XAV15" s="306">
        <f t="shared" si="766"/>
        <v>0</v>
      </c>
      <c r="XAW15" s="306">
        <f t="shared" si="766"/>
        <v>0</v>
      </c>
      <c r="XAX15" s="306">
        <f t="shared" si="766"/>
        <v>0</v>
      </c>
      <c r="XAY15" s="306">
        <f t="shared" si="766"/>
        <v>0</v>
      </c>
      <c r="XAZ15" s="306">
        <f t="shared" si="766"/>
        <v>0</v>
      </c>
      <c r="XBA15" s="306">
        <f t="shared" si="766"/>
        <v>0</v>
      </c>
      <c r="XBB15" s="306">
        <f t="shared" si="766"/>
        <v>0</v>
      </c>
      <c r="XBC15" s="306">
        <f t="shared" si="766"/>
        <v>0</v>
      </c>
      <c r="XBD15" s="306">
        <f t="shared" si="766"/>
        <v>0</v>
      </c>
      <c r="XBE15" s="306">
        <f t="shared" si="766"/>
        <v>0</v>
      </c>
      <c r="XBF15" s="306">
        <f t="shared" si="766"/>
        <v>0</v>
      </c>
      <c r="XBG15" s="306">
        <f t="shared" si="766"/>
        <v>0</v>
      </c>
      <c r="XBH15" s="306">
        <f t="shared" si="766"/>
        <v>0</v>
      </c>
      <c r="XBI15" s="306">
        <f t="shared" si="766"/>
        <v>0</v>
      </c>
      <c r="XBJ15" s="306">
        <f t="shared" si="766"/>
        <v>0</v>
      </c>
      <c r="XBK15" s="306">
        <f t="shared" si="766"/>
        <v>0</v>
      </c>
      <c r="XBL15" s="306">
        <f t="shared" si="766"/>
        <v>0</v>
      </c>
      <c r="XBM15" s="306">
        <f t="shared" si="766"/>
        <v>0</v>
      </c>
      <c r="XBN15" s="306">
        <f t="shared" si="766"/>
        <v>0</v>
      </c>
      <c r="XBO15" s="306">
        <f t="shared" si="766"/>
        <v>0</v>
      </c>
      <c r="XBP15" s="306">
        <f t="shared" si="766"/>
        <v>0</v>
      </c>
      <c r="XBQ15" s="306">
        <f t="shared" si="766"/>
        <v>0</v>
      </c>
      <c r="XBR15" s="306">
        <f t="shared" si="766"/>
        <v>0</v>
      </c>
      <c r="XBS15" s="306">
        <f t="shared" si="766"/>
        <v>0</v>
      </c>
      <c r="XBT15" s="306">
        <f t="shared" si="766"/>
        <v>0</v>
      </c>
      <c r="XBU15" s="306">
        <f t="shared" si="766"/>
        <v>0</v>
      </c>
      <c r="XBV15" s="306">
        <f t="shared" si="766"/>
        <v>0</v>
      </c>
      <c r="XBW15" s="306">
        <f t="shared" si="766"/>
        <v>0</v>
      </c>
      <c r="XBX15" s="306">
        <f t="shared" si="766"/>
        <v>0</v>
      </c>
      <c r="XBY15" s="306">
        <f t="shared" si="766"/>
        <v>0</v>
      </c>
      <c r="XBZ15" s="306">
        <f t="shared" si="766"/>
        <v>0</v>
      </c>
      <c r="XCA15" s="306">
        <f t="shared" si="766"/>
        <v>0</v>
      </c>
      <c r="XCB15" s="306">
        <f t="shared" si="766"/>
        <v>0</v>
      </c>
      <c r="XCC15" s="306">
        <f t="shared" si="766"/>
        <v>0</v>
      </c>
      <c r="XCD15" s="306">
        <f t="shared" si="766"/>
        <v>0</v>
      </c>
      <c r="XCE15" s="306">
        <f t="shared" si="766"/>
        <v>0</v>
      </c>
      <c r="XCF15" s="306">
        <f t="shared" si="766"/>
        <v>0</v>
      </c>
      <c r="XCG15" s="306">
        <f t="shared" si="766"/>
        <v>0</v>
      </c>
      <c r="XCH15" s="306">
        <f t="shared" si="766"/>
        <v>0</v>
      </c>
      <c r="XCI15" s="306">
        <f t="shared" si="766"/>
        <v>0</v>
      </c>
      <c r="XCJ15" s="306">
        <f t="shared" si="766"/>
        <v>0</v>
      </c>
      <c r="XCK15" s="306">
        <f t="shared" si="766"/>
        <v>0</v>
      </c>
      <c r="XCL15" s="306">
        <f t="shared" si="766"/>
        <v>0</v>
      </c>
      <c r="XCM15" s="306">
        <f t="shared" si="766"/>
        <v>0</v>
      </c>
      <c r="XCN15" s="306">
        <f t="shared" si="766"/>
        <v>0</v>
      </c>
      <c r="XCO15" s="306">
        <f t="shared" si="766"/>
        <v>0</v>
      </c>
      <c r="XCP15" s="306">
        <f t="shared" si="766"/>
        <v>0</v>
      </c>
      <c r="XCQ15" s="306">
        <f t="shared" si="766"/>
        <v>0</v>
      </c>
      <c r="XCR15" s="306">
        <f t="shared" si="766"/>
        <v>0</v>
      </c>
      <c r="XCS15" s="306">
        <f t="shared" si="766"/>
        <v>0</v>
      </c>
      <c r="XCT15" s="306">
        <f t="shared" si="766"/>
        <v>0</v>
      </c>
      <c r="XCU15" s="306">
        <f t="shared" ref="XCU15:XFD15" si="767">SUM(XCU16,XCU20,XCU21,XCU26,XCU27)</f>
        <v>0</v>
      </c>
      <c r="XCV15" s="306">
        <f t="shared" si="767"/>
        <v>0</v>
      </c>
      <c r="XCW15" s="306">
        <f t="shared" si="767"/>
        <v>0</v>
      </c>
      <c r="XCX15" s="306">
        <f t="shared" si="767"/>
        <v>0</v>
      </c>
      <c r="XCY15" s="306">
        <f t="shared" si="767"/>
        <v>0</v>
      </c>
      <c r="XCZ15" s="306">
        <f t="shared" si="767"/>
        <v>0</v>
      </c>
      <c r="XDA15" s="306">
        <f t="shared" si="767"/>
        <v>0</v>
      </c>
      <c r="XDB15" s="306">
        <f t="shared" si="767"/>
        <v>0</v>
      </c>
      <c r="XDC15" s="306">
        <f t="shared" si="767"/>
        <v>0</v>
      </c>
      <c r="XDD15" s="306">
        <f t="shared" si="767"/>
        <v>0</v>
      </c>
      <c r="XDE15" s="306">
        <f t="shared" si="767"/>
        <v>0</v>
      </c>
      <c r="XDF15" s="306">
        <f t="shared" si="767"/>
        <v>0</v>
      </c>
      <c r="XDG15" s="306">
        <f t="shared" si="767"/>
        <v>0</v>
      </c>
      <c r="XDH15" s="306">
        <f t="shared" si="767"/>
        <v>0</v>
      </c>
      <c r="XDI15" s="306">
        <f t="shared" si="767"/>
        <v>0</v>
      </c>
      <c r="XDJ15" s="306">
        <f t="shared" si="767"/>
        <v>0</v>
      </c>
      <c r="XDK15" s="306">
        <f t="shared" si="767"/>
        <v>0</v>
      </c>
      <c r="XDL15" s="306">
        <f t="shared" si="767"/>
        <v>0</v>
      </c>
      <c r="XDM15" s="306">
        <f t="shared" si="767"/>
        <v>0</v>
      </c>
      <c r="XDN15" s="306">
        <f t="shared" si="767"/>
        <v>0</v>
      </c>
      <c r="XDO15" s="306">
        <f t="shared" si="767"/>
        <v>0</v>
      </c>
      <c r="XDP15" s="306">
        <f t="shared" si="767"/>
        <v>0</v>
      </c>
      <c r="XDQ15" s="306">
        <f t="shared" si="767"/>
        <v>0</v>
      </c>
      <c r="XDR15" s="306">
        <f t="shared" si="767"/>
        <v>0</v>
      </c>
      <c r="XDS15" s="306">
        <f t="shared" si="767"/>
        <v>0</v>
      </c>
      <c r="XDT15" s="306">
        <f t="shared" si="767"/>
        <v>0</v>
      </c>
      <c r="XDU15" s="306">
        <f t="shared" si="767"/>
        <v>0</v>
      </c>
      <c r="XDV15" s="306">
        <f t="shared" si="767"/>
        <v>0</v>
      </c>
      <c r="XDW15" s="306">
        <f t="shared" si="767"/>
        <v>0</v>
      </c>
      <c r="XDX15" s="306">
        <f t="shared" si="767"/>
        <v>0</v>
      </c>
      <c r="XDY15" s="306">
        <f t="shared" si="767"/>
        <v>0</v>
      </c>
      <c r="XDZ15" s="306">
        <f t="shared" si="767"/>
        <v>0</v>
      </c>
      <c r="XEA15" s="306">
        <f t="shared" si="767"/>
        <v>0</v>
      </c>
      <c r="XEB15" s="306">
        <f t="shared" si="767"/>
        <v>0</v>
      </c>
      <c r="XEC15" s="306">
        <f t="shared" si="767"/>
        <v>0</v>
      </c>
      <c r="XED15" s="306">
        <f t="shared" si="767"/>
        <v>0</v>
      </c>
      <c r="XEE15" s="306">
        <f t="shared" si="767"/>
        <v>0</v>
      </c>
      <c r="XEF15" s="306">
        <f t="shared" si="767"/>
        <v>0</v>
      </c>
      <c r="XEG15" s="306">
        <f t="shared" si="767"/>
        <v>0</v>
      </c>
      <c r="XEH15" s="306">
        <f t="shared" si="767"/>
        <v>0</v>
      </c>
      <c r="XEI15" s="306">
        <f t="shared" si="767"/>
        <v>0</v>
      </c>
      <c r="XEJ15" s="306">
        <f t="shared" si="767"/>
        <v>0</v>
      </c>
      <c r="XEK15" s="306">
        <f t="shared" si="767"/>
        <v>0</v>
      </c>
      <c r="XEL15" s="306">
        <f t="shared" si="767"/>
        <v>0</v>
      </c>
      <c r="XEM15" s="306">
        <f t="shared" si="767"/>
        <v>0</v>
      </c>
      <c r="XEN15" s="306">
        <f t="shared" si="767"/>
        <v>0</v>
      </c>
      <c r="XEO15" s="306">
        <f t="shared" si="767"/>
        <v>0</v>
      </c>
      <c r="XEP15" s="306">
        <f t="shared" si="767"/>
        <v>0</v>
      </c>
      <c r="XEQ15" s="306">
        <f t="shared" si="767"/>
        <v>0</v>
      </c>
      <c r="XER15" s="306">
        <f t="shared" si="767"/>
        <v>0</v>
      </c>
      <c r="XES15" s="306">
        <f t="shared" si="767"/>
        <v>0</v>
      </c>
      <c r="XET15" s="306">
        <f t="shared" si="767"/>
        <v>0</v>
      </c>
      <c r="XEU15" s="306">
        <f t="shared" si="767"/>
        <v>0</v>
      </c>
      <c r="XEV15" s="306">
        <f t="shared" si="767"/>
        <v>0</v>
      </c>
      <c r="XEW15" s="306">
        <f t="shared" si="767"/>
        <v>0</v>
      </c>
      <c r="XEX15" s="306">
        <f t="shared" si="767"/>
        <v>0</v>
      </c>
      <c r="XEY15" s="306">
        <f t="shared" si="767"/>
        <v>0</v>
      </c>
      <c r="XEZ15" s="306">
        <f t="shared" si="767"/>
        <v>0</v>
      </c>
      <c r="XFA15" s="306">
        <f t="shared" si="767"/>
        <v>0</v>
      </c>
      <c r="XFB15" s="306">
        <f t="shared" si="767"/>
        <v>0</v>
      </c>
      <c r="XFC15" s="306">
        <f t="shared" si="767"/>
        <v>0</v>
      </c>
      <c r="XFD15" s="306">
        <f t="shared" si="767"/>
        <v>0</v>
      </c>
    </row>
    <row r="16" spans="1:16384" s="307" customFormat="1" x14ac:dyDescent="0.25">
      <c r="A16" s="324" t="s">
        <v>15</v>
      </c>
      <c r="B16" s="306">
        <f>SUM(B17:B19)</f>
        <v>0</v>
      </c>
      <c r="C16" s="307">
        <f t="shared" ref="C16:BN16" si="768">SUM(C17:C19)</f>
        <v>0</v>
      </c>
      <c r="D16" s="307">
        <f t="shared" si="768"/>
        <v>0</v>
      </c>
      <c r="E16" s="307">
        <f t="shared" si="768"/>
        <v>0</v>
      </c>
      <c r="F16" s="307">
        <f t="shared" si="768"/>
        <v>0</v>
      </c>
      <c r="G16" s="307">
        <f t="shared" si="768"/>
        <v>0</v>
      </c>
      <c r="H16" s="307">
        <f t="shared" si="768"/>
        <v>0</v>
      </c>
      <c r="I16" s="307">
        <f t="shared" si="768"/>
        <v>0</v>
      </c>
      <c r="J16" s="307">
        <f t="shared" si="768"/>
        <v>0</v>
      </c>
      <c r="K16" s="307">
        <f t="shared" si="768"/>
        <v>0</v>
      </c>
      <c r="L16" s="307">
        <f t="shared" si="768"/>
        <v>0</v>
      </c>
      <c r="M16" s="307">
        <f t="shared" si="768"/>
        <v>0</v>
      </c>
      <c r="N16" s="307">
        <f t="shared" si="768"/>
        <v>0</v>
      </c>
      <c r="O16" s="307">
        <f t="shared" si="768"/>
        <v>0</v>
      </c>
      <c r="P16" s="307">
        <f t="shared" si="768"/>
        <v>0</v>
      </c>
      <c r="Q16" s="307">
        <f t="shared" si="768"/>
        <v>0</v>
      </c>
      <c r="R16" s="307">
        <f t="shared" si="768"/>
        <v>0</v>
      </c>
      <c r="S16" s="307">
        <f t="shared" si="768"/>
        <v>0</v>
      </c>
      <c r="T16" s="307">
        <f t="shared" si="768"/>
        <v>0</v>
      </c>
      <c r="U16" s="307">
        <f t="shared" si="768"/>
        <v>0</v>
      </c>
      <c r="V16" s="307">
        <f t="shared" si="768"/>
        <v>0</v>
      </c>
      <c r="W16" s="307">
        <f t="shared" si="768"/>
        <v>0</v>
      </c>
      <c r="X16" s="307">
        <f t="shared" si="768"/>
        <v>0</v>
      </c>
      <c r="Y16" s="307">
        <f t="shared" si="768"/>
        <v>0</v>
      </c>
      <c r="Z16" s="307">
        <f t="shared" si="768"/>
        <v>0</v>
      </c>
      <c r="AA16" s="307">
        <f t="shared" si="768"/>
        <v>0</v>
      </c>
      <c r="AB16" s="307">
        <f t="shared" si="768"/>
        <v>0</v>
      </c>
      <c r="AC16" s="307">
        <f t="shared" si="768"/>
        <v>0</v>
      </c>
      <c r="AD16" s="307">
        <f t="shared" si="768"/>
        <v>0</v>
      </c>
      <c r="AE16" s="307">
        <f t="shared" si="768"/>
        <v>0</v>
      </c>
      <c r="AF16" s="307">
        <f t="shared" si="768"/>
        <v>0</v>
      </c>
      <c r="AG16" s="307">
        <f t="shared" si="768"/>
        <v>0</v>
      </c>
      <c r="AH16" s="307">
        <f t="shared" si="768"/>
        <v>0</v>
      </c>
      <c r="AI16" s="307">
        <f t="shared" si="768"/>
        <v>0</v>
      </c>
      <c r="AJ16" s="307">
        <f t="shared" si="768"/>
        <v>0</v>
      </c>
      <c r="AK16" s="307">
        <f t="shared" si="768"/>
        <v>0</v>
      </c>
      <c r="AL16" s="307">
        <f t="shared" si="768"/>
        <v>0</v>
      </c>
      <c r="AM16" s="307">
        <f t="shared" si="768"/>
        <v>0</v>
      </c>
      <c r="AN16" s="307">
        <f t="shared" si="768"/>
        <v>0</v>
      </c>
      <c r="AO16" s="307">
        <f t="shared" si="768"/>
        <v>0</v>
      </c>
      <c r="AP16" s="307">
        <f t="shared" si="768"/>
        <v>0</v>
      </c>
      <c r="AQ16" s="307">
        <f t="shared" si="768"/>
        <v>0</v>
      </c>
      <c r="AR16" s="307">
        <f t="shared" si="768"/>
        <v>0</v>
      </c>
      <c r="AS16" s="307">
        <f t="shared" si="768"/>
        <v>0</v>
      </c>
      <c r="AT16" s="307">
        <f t="shared" si="768"/>
        <v>0</v>
      </c>
      <c r="AU16" s="307">
        <f t="shared" si="768"/>
        <v>0</v>
      </c>
      <c r="AV16" s="307">
        <f t="shared" si="768"/>
        <v>0</v>
      </c>
      <c r="AW16" s="307">
        <f t="shared" si="768"/>
        <v>0</v>
      </c>
      <c r="AX16" s="307">
        <f t="shared" si="768"/>
        <v>0</v>
      </c>
      <c r="AY16" s="307">
        <f t="shared" si="768"/>
        <v>0</v>
      </c>
      <c r="AZ16" s="307">
        <f t="shared" si="768"/>
        <v>0</v>
      </c>
      <c r="BA16" s="307">
        <f t="shared" si="768"/>
        <v>0</v>
      </c>
      <c r="BB16" s="307">
        <f t="shared" si="768"/>
        <v>0</v>
      </c>
      <c r="BC16" s="307">
        <f t="shared" si="768"/>
        <v>0</v>
      </c>
      <c r="BD16" s="307">
        <f t="shared" si="768"/>
        <v>0</v>
      </c>
      <c r="BE16" s="307">
        <f t="shared" si="768"/>
        <v>0</v>
      </c>
      <c r="BF16" s="307">
        <f t="shared" si="768"/>
        <v>0</v>
      </c>
      <c r="BG16" s="307">
        <f t="shared" si="768"/>
        <v>0</v>
      </c>
      <c r="BH16" s="307">
        <f t="shared" si="768"/>
        <v>0</v>
      </c>
      <c r="BI16" s="307">
        <f t="shared" si="768"/>
        <v>0</v>
      </c>
      <c r="BJ16" s="307">
        <f t="shared" si="768"/>
        <v>0</v>
      </c>
      <c r="BK16" s="307">
        <f t="shared" si="768"/>
        <v>0</v>
      </c>
      <c r="BL16" s="307">
        <f t="shared" si="768"/>
        <v>0</v>
      </c>
      <c r="BM16" s="307">
        <f t="shared" si="768"/>
        <v>0</v>
      </c>
      <c r="BN16" s="307">
        <f t="shared" si="768"/>
        <v>0</v>
      </c>
      <c r="BO16" s="307">
        <f t="shared" ref="BO16:DZ16" si="769">SUM(BO17:BO19)</f>
        <v>0</v>
      </c>
      <c r="BP16" s="307">
        <f t="shared" si="769"/>
        <v>0</v>
      </c>
      <c r="BQ16" s="307">
        <f t="shared" si="769"/>
        <v>0</v>
      </c>
      <c r="BR16" s="307">
        <f t="shared" si="769"/>
        <v>0</v>
      </c>
      <c r="BS16" s="307">
        <f t="shared" si="769"/>
        <v>0</v>
      </c>
      <c r="BT16" s="307">
        <f t="shared" si="769"/>
        <v>0</v>
      </c>
      <c r="BU16" s="307">
        <f t="shared" si="769"/>
        <v>0</v>
      </c>
      <c r="BV16" s="307">
        <f t="shared" si="769"/>
        <v>0</v>
      </c>
      <c r="BW16" s="307">
        <f t="shared" si="769"/>
        <v>0</v>
      </c>
      <c r="BX16" s="307">
        <f t="shared" si="769"/>
        <v>0</v>
      </c>
      <c r="BY16" s="307">
        <f t="shared" si="769"/>
        <v>0</v>
      </c>
      <c r="BZ16" s="307">
        <f t="shared" si="769"/>
        <v>0</v>
      </c>
      <c r="CA16" s="307">
        <f t="shared" si="769"/>
        <v>0</v>
      </c>
      <c r="CB16" s="307">
        <f t="shared" si="769"/>
        <v>0</v>
      </c>
      <c r="CC16" s="307">
        <f t="shared" si="769"/>
        <v>0</v>
      </c>
      <c r="CD16" s="307">
        <f t="shared" si="769"/>
        <v>0</v>
      </c>
      <c r="CE16" s="307">
        <f t="shared" si="769"/>
        <v>0</v>
      </c>
      <c r="CF16" s="307">
        <f t="shared" si="769"/>
        <v>0</v>
      </c>
      <c r="CG16" s="307">
        <f t="shared" si="769"/>
        <v>0</v>
      </c>
      <c r="CH16" s="307">
        <f t="shared" si="769"/>
        <v>0</v>
      </c>
      <c r="CI16" s="307">
        <f t="shared" si="769"/>
        <v>0</v>
      </c>
      <c r="CJ16" s="307">
        <f t="shared" si="769"/>
        <v>0</v>
      </c>
      <c r="CK16" s="307">
        <f t="shared" si="769"/>
        <v>0</v>
      </c>
      <c r="CL16" s="307">
        <f t="shared" si="769"/>
        <v>0</v>
      </c>
      <c r="CM16" s="307">
        <f t="shared" si="769"/>
        <v>0</v>
      </c>
      <c r="CN16" s="307">
        <f t="shared" si="769"/>
        <v>0</v>
      </c>
      <c r="CO16" s="307">
        <f t="shared" si="769"/>
        <v>0</v>
      </c>
      <c r="CP16" s="307">
        <f t="shared" si="769"/>
        <v>0</v>
      </c>
      <c r="CQ16" s="307">
        <f t="shared" si="769"/>
        <v>0</v>
      </c>
      <c r="CR16" s="307">
        <f t="shared" si="769"/>
        <v>0</v>
      </c>
      <c r="CS16" s="307">
        <f t="shared" si="769"/>
        <v>0</v>
      </c>
      <c r="CT16" s="307">
        <f t="shared" si="769"/>
        <v>0</v>
      </c>
      <c r="CU16" s="307">
        <f t="shared" si="769"/>
        <v>0</v>
      </c>
      <c r="CV16" s="307">
        <f t="shared" si="769"/>
        <v>0</v>
      </c>
      <c r="CW16" s="307">
        <f t="shared" si="769"/>
        <v>0</v>
      </c>
      <c r="CX16" s="307">
        <f t="shared" si="769"/>
        <v>0</v>
      </c>
      <c r="CY16" s="307">
        <f t="shared" si="769"/>
        <v>0</v>
      </c>
      <c r="CZ16" s="307">
        <f t="shared" si="769"/>
        <v>0</v>
      </c>
      <c r="DA16" s="307">
        <f t="shared" si="769"/>
        <v>0</v>
      </c>
      <c r="DB16" s="307">
        <f t="shared" si="769"/>
        <v>0</v>
      </c>
      <c r="DC16" s="307">
        <f t="shared" si="769"/>
        <v>0</v>
      </c>
      <c r="DD16" s="307">
        <f t="shared" si="769"/>
        <v>0</v>
      </c>
      <c r="DE16" s="307">
        <f t="shared" si="769"/>
        <v>0</v>
      </c>
      <c r="DF16" s="307">
        <f t="shared" si="769"/>
        <v>0</v>
      </c>
      <c r="DG16" s="307">
        <f t="shared" si="769"/>
        <v>0</v>
      </c>
      <c r="DH16" s="307">
        <f t="shared" si="769"/>
        <v>0</v>
      </c>
      <c r="DI16" s="307">
        <f t="shared" si="769"/>
        <v>0</v>
      </c>
      <c r="DJ16" s="307">
        <f t="shared" si="769"/>
        <v>0</v>
      </c>
      <c r="DK16" s="307">
        <f t="shared" si="769"/>
        <v>0</v>
      </c>
      <c r="DL16" s="307">
        <f t="shared" si="769"/>
        <v>0</v>
      </c>
      <c r="DM16" s="307">
        <f t="shared" si="769"/>
        <v>0</v>
      </c>
      <c r="DN16" s="307">
        <f t="shared" si="769"/>
        <v>0</v>
      </c>
      <c r="DO16" s="307">
        <f t="shared" si="769"/>
        <v>0</v>
      </c>
      <c r="DP16" s="307">
        <f t="shared" si="769"/>
        <v>0</v>
      </c>
      <c r="DQ16" s="307">
        <f t="shared" si="769"/>
        <v>0</v>
      </c>
      <c r="DR16" s="307">
        <f t="shared" si="769"/>
        <v>0</v>
      </c>
      <c r="DS16" s="307">
        <f t="shared" si="769"/>
        <v>0</v>
      </c>
      <c r="DT16" s="307">
        <f t="shared" si="769"/>
        <v>0</v>
      </c>
      <c r="DU16" s="307">
        <f t="shared" si="769"/>
        <v>0</v>
      </c>
      <c r="DV16" s="307">
        <f t="shared" si="769"/>
        <v>0</v>
      </c>
      <c r="DW16" s="307">
        <f t="shared" si="769"/>
        <v>0</v>
      </c>
      <c r="DX16" s="307">
        <f t="shared" si="769"/>
        <v>0</v>
      </c>
      <c r="DY16" s="307">
        <f t="shared" si="769"/>
        <v>0</v>
      </c>
      <c r="DZ16" s="307">
        <f t="shared" si="769"/>
        <v>0</v>
      </c>
      <c r="EA16" s="307">
        <f t="shared" ref="EA16:GL16" si="770">SUM(EA17:EA19)</f>
        <v>0</v>
      </c>
      <c r="EB16" s="307">
        <f t="shared" si="770"/>
        <v>0</v>
      </c>
      <c r="EC16" s="307">
        <f t="shared" si="770"/>
        <v>0</v>
      </c>
      <c r="ED16" s="307">
        <f t="shared" si="770"/>
        <v>0</v>
      </c>
      <c r="EE16" s="307">
        <f t="shared" si="770"/>
        <v>0</v>
      </c>
      <c r="EF16" s="307">
        <f t="shared" si="770"/>
        <v>0</v>
      </c>
      <c r="EG16" s="307">
        <f t="shared" si="770"/>
        <v>0</v>
      </c>
      <c r="EH16" s="307">
        <f t="shared" si="770"/>
        <v>0</v>
      </c>
      <c r="EI16" s="307">
        <f t="shared" si="770"/>
        <v>0</v>
      </c>
      <c r="EJ16" s="307">
        <f t="shared" si="770"/>
        <v>0</v>
      </c>
      <c r="EK16" s="307">
        <f t="shared" si="770"/>
        <v>0</v>
      </c>
      <c r="EL16" s="307">
        <f t="shared" si="770"/>
        <v>0</v>
      </c>
      <c r="EM16" s="307">
        <f t="shared" si="770"/>
        <v>0</v>
      </c>
      <c r="EN16" s="307">
        <f t="shared" si="770"/>
        <v>0</v>
      </c>
      <c r="EO16" s="307">
        <f t="shared" si="770"/>
        <v>0</v>
      </c>
      <c r="EP16" s="307">
        <f t="shared" si="770"/>
        <v>0</v>
      </c>
      <c r="EQ16" s="307">
        <f t="shared" si="770"/>
        <v>0</v>
      </c>
      <c r="ER16" s="307">
        <f t="shared" si="770"/>
        <v>0</v>
      </c>
      <c r="ES16" s="307">
        <f t="shared" si="770"/>
        <v>0</v>
      </c>
      <c r="ET16" s="307">
        <f t="shared" si="770"/>
        <v>0</v>
      </c>
      <c r="EU16" s="307">
        <f t="shared" si="770"/>
        <v>0</v>
      </c>
      <c r="EV16" s="307">
        <f t="shared" si="770"/>
        <v>0</v>
      </c>
      <c r="EW16" s="307">
        <f t="shared" si="770"/>
        <v>0</v>
      </c>
      <c r="EX16" s="307">
        <f t="shared" si="770"/>
        <v>0</v>
      </c>
      <c r="EY16" s="307">
        <f t="shared" si="770"/>
        <v>0</v>
      </c>
      <c r="EZ16" s="307">
        <f t="shared" si="770"/>
        <v>0</v>
      </c>
      <c r="FA16" s="307">
        <f t="shared" si="770"/>
        <v>0</v>
      </c>
      <c r="FB16" s="307">
        <f t="shared" si="770"/>
        <v>0</v>
      </c>
      <c r="FC16" s="307">
        <f t="shared" si="770"/>
        <v>0</v>
      </c>
      <c r="FD16" s="307">
        <f t="shared" si="770"/>
        <v>0</v>
      </c>
      <c r="FE16" s="307">
        <f t="shared" si="770"/>
        <v>0</v>
      </c>
      <c r="FF16" s="307">
        <f t="shared" si="770"/>
        <v>0</v>
      </c>
      <c r="FG16" s="307">
        <f t="shared" si="770"/>
        <v>0</v>
      </c>
      <c r="FH16" s="307">
        <f t="shared" si="770"/>
        <v>0</v>
      </c>
      <c r="FI16" s="307">
        <f t="shared" si="770"/>
        <v>0</v>
      </c>
      <c r="FJ16" s="307">
        <f t="shared" si="770"/>
        <v>0</v>
      </c>
      <c r="FK16" s="307">
        <f t="shared" si="770"/>
        <v>0</v>
      </c>
      <c r="FL16" s="307">
        <f t="shared" si="770"/>
        <v>0</v>
      </c>
      <c r="FM16" s="307">
        <f t="shared" si="770"/>
        <v>0</v>
      </c>
      <c r="FN16" s="307">
        <f t="shared" si="770"/>
        <v>0</v>
      </c>
      <c r="FO16" s="307">
        <f t="shared" si="770"/>
        <v>0</v>
      </c>
      <c r="FP16" s="307">
        <f t="shared" si="770"/>
        <v>0</v>
      </c>
      <c r="FQ16" s="307">
        <f t="shared" si="770"/>
        <v>0</v>
      </c>
      <c r="FR16" s="307">
        <f t="shared" si="770"/>
        <v>0</v>
      </c>
      <c r="FS16" s="307">
        <f t="shared" si="770"/>
        <v>0</v>
      </c>
      <c r="FT16" s="307">
        <f t="shared" si="770"/>
        <v>0</v>
      </c>
      <c r="FU16" s="307">
        <f t="shared" si="770"/>
        <v>0</v>
      </c>
      <c r="FV16" s="307">
        <f t="shared" si="770"/>
        <v>0</v>
      </c>
      <c r="FW16" s="307">
        <f t="shared" si="770"/>
        <v>0</v>
      </c>
      <c r="FX16" s="307">
        <f t="shared" si="770"/>
        <v>0</v>
      </c>
      <c r="FY16" s="307">
        <f t="shared" si="770"/>
        <v>0</v>
      </c>
      <c r="FZ16" s="307">
        <f t="shared" si="770"/>
        <v>0</v>
      </c>
      <c r="GA16" s="307">
        <f t="shared" si="770"/>
        <v>0</v>
      </c>
      <c r="GB16" s="307">
        <f t="shared" si="770"/>
        <v>0</v>
      </c>
      <c r="GC16" s="307">
        <f t="shared" si="770"/>
        <v>0</v>
      </c>
      <c r="GD16" s="307">
        <f t="shared" si="770"/>
        <v>0</v>
      </c>
      <c r="GE16" s="307">
        <f t="shared" si="770"/>
        <v>0</v>
      </c>
      <c r="GF16" s="307">
        <f t="shared" si="770"/>
        <v>0</v>
      </c>
      <c r="GG16" s="307">
        <f t="shared" si="770"/>
        <v>0</v>
      </c>
      <c r="GH16" s="307">
        <f t="shared" si="770"/>
        <v>0</v>
      </c>
      <c r="GI16" s="307">
        <f t="shared" si="770"/>
        <v>0</v>
      </c>
      <c r="GJ16" s="307">
        <f t="shared" si="770"/>
        <v>0</v>
      </c>
      <c r="GK16" s="307">
        <f t="shared" si="770"/>
        <v>0</v>
      </c>
      <c r="GL16" s="307">
        <f t="shared" si="770"/>
        <v>0</v>
      </c>
      <c r="GM16" s="307">
        <f t="shared" ref="GM16:IX16" si="771">SUM(GM17:GM19)</f>
        <v>0</v>
      </c>
      <c r="GN16" s="307">
        <f t="shared" si="771"/>
        <v>0</v>
      </c>
      <c r="GO16" s="307">
        <f t="shared" si="771"/>
        <v>0</v>
      </c>
      <c r="GP16" s="307">
        <f t="shared" si="771"/>
        <v>0</v>
      </c>
      <c r="GQ16" s="307">
        <f t="shared" si="771"/>
        <v>0</v>
      </c>
      <c r="GR16" s="307">
        <f t="shared" si="771"/>
        <v>0</v>
      </c>
      <c r="GS16" s="307">
        <f t="shared" si="771"/>
        <v>0</v>
      </c>
      <c r="GT16" s="307">
        <f t="shared" si="771"/>
        <v>0</v>
      </c>
      <c r="GU16" s="307">
        <f t="shared" si="771"/>
        <v>0</v>
      </c>
      <c r="GV16" s="307">
        <f t="shared" si="771"/>
        <v>0</v>
      </c>
      <c r="GW16" s="307">
        <f t="shared" si="771"/>
        <v>0</v>
      </c>
      <c r="GX16" s="307">
        <f t="shared" si="771"/>
        <v>0</v>
      </c>
      <c r="GY16" s="307">
        <f t="shared" si="771"/>
        <v>0</v>
      </c>
      <c r="GZ16" s="307">
        <f t="shared" si="771"/>
        <v>0</v>
      </c>
      <c r="HA16" s="307">
        <f t="shared" si="771"/>
        <v>0</v>
      </c>
      <c r="HB16" s="307">
        <f t="shared" si="771"/>
        <v>0</v>
      </c>
      <c r="HC16" s="307">
        <f t="shared" si="771"/>
        <v>0</v>
      </c>
      <c r="HD16" s="307">
        <f t="shared" si="771"/>
        <v>0</v>
      </c>
      <c r="HE16" s="307">
        <f t="shared" si="771"/>
        <v>0</v>
      </c>
      <c r="HF16" s="307">
        <f t="shared" si="771"/>
        <v>0</v>
      </c>
      <c r="HG16" s="307">
        <f t="shared" si="771"/>
        <v>0</v>
      </c>
      <c r="HH16" s="307">
        <f t="shared" si="771"/>
        <v>0</v>
      </c>
      <c r="HI16" s="307">
        <f t="shared" si="771"/>
        <v>0</v>
      </c>
      <c r="HJ16" s="307">
        <f t="shared" si="771"/>
        <v>0</v>
      </c>
      <c r="HK16" s="307">
        <f t="shared" si="771"/>
        <v>0</v>
      </c>
      <c r="HL16" s="307">
        <f t="shared" si="771"/>
        <v>0</v>
      </c>
      <c r="HM16" s="307">
        <f t="shared" si="771"/>
        <v>0</v>
      </c>
      <c r="HN16" s="307">
        <f t="shared" si="771"/>
        <v>0</v>
      </c>
      <c r="HO16" s="307">
        <f t="shared" si="771"/>
        <v>0</v>
      </c>
      <c r="HP16" s="307">
        <f t="shared" si="771"/>
        <v>0</v>
      </c>
      <c r="HQ16" s="307">
        <f t="shared" si="771"/>
        <v>0</v>
      </c>
      <c r="HR16" s="307">
        <f t="shared" si="771"/>
        <v>0</v>
      </c>
      <c r="HS16" s="307">
        <f t="shared" si="771"/>
        <v>0</v>
      </c>
      <c r="HT16" s="307">
        <f t="shared" si="771"/>
        <v>0</v>
      </c>
      <c r="HU16" s="307">
        <f t="shared" si="771"/>
        <v>0</v>
      </c>
      <c r="HV16" s="307">
        <f t="shared" si="771"/>
        <v>0</v>
      </c>
      <c r="HW16" s="307">
        <f t="shared" si="771"/>
        <v>0</v>
      </c>
      <c r="HX16" s="307">
        <f t="shared" si="771"/>
        <v>0</v>
      </c>
      <c r="HY16" s="307">
        <f t="shared" si="771"/>
        <v>0</v>
      </c>
      <c r="HZ16" s="307">
        <f t="shared" si="771"/>
        <v>0</v>
      </c>
      <c r="IA16" s="307">
        <f t="shared" si="771"/>
        <v>0</v>
      </c>
      <c r="IB16" s="307">
        <f t="shared" si="771"/>
        <v>0</v>
      </c>
      <c r="IC16" s="307">
        <f t="shared" si="771"/>
        <v>0</v>
      </c>
      <c r="ID16" s="307">
        <f t="shared" si="771"/>
        <v>0</v>
      </c>
      <c r="IE16" s="307">
        <f t="shared" si="771"/>
        <v>0</v>
      </c>
      <c r="IF16" s="307">
        <f t="shared" si="771"/>
        <v>0</v>
      </c>
      <c r="IG16" s="307">
        <f t="shared" si="771"/>
        <v>0</v>
      </c>
      <c r="IH16" s="307">
        <f t="shared" si="771"/>
        <v>0</v>
      </c>
      <c r="II16" s="307">
        <f t="shared" si="771"/>
        <v>0</v>
      </c>
      <c r="IJ16" s="307">
        <f t="shared" si="771"/>
        <v>0</v>
      </c>
      <c r="IK16" s="307">
        <f t="shared" si="771"/>
        <v>0</v>
      </c>
      <c r="IL16" s="307">
        <f t="shared" si="771"/>
        <v>0</v>
      </c>
      <c r="IM16" s="307">
        <f t="shared" si="771"/>
        <v>0</v>
      </c>
      <c r="IN16" s="307">
        <f t="shared" si="771"/>
        <v>0</v>
      </c>
      <c r="IO16" s="307">
        <f t="shared" si="771"/>
        <v>0</v>
      </c>
      <c r="IP16" s="307">
        <f t="shared" si="771"/>
        <v>0</v>
      </c>
      <c r="IQ16" s="307">
        <f t="shared" si="771"/>
        <v>0</v>
      </c>
      <c r="IR16" s="307">
        <f t="shared" si="771"/>
        <v>0</v>
      </c>
      <c r="IS16" s="307">
        <f t="shared" si="771"/>
        <v>0</v>
      </c>
      <c r="IT16" s="307">
        <f t="shared" si="771"/>
        <v>0</v>
      </c>
      <c r="IU16" s="307">
        <f t="shared" si="771"/>
        <v>0</v>
      </c>
      <c r="IV16" s="307">
        <f t="shared" si="771"/>
        <v>0</v>
      </c>
      <c r="IW16" s="307">
        <f t="shared" si="771"/>
        <v>0</v>
      </c>
      <c r="IX16" s="307">
        <f t="shared" si="771"/>
        <v>0</v>
      </c>
      <c r="IY16" s="307">
        <f t="shared" ref="IY16:LJ16" si="772">SUM(IY17:IY19)</f>
        <v>0</v>
      </c>
      <c r="IZ16" s="307">
        <f t="shared" si="772"/>
        <v>0</v>
      </c>
      <c r="JA16" s="307">
        <f t="shared" si="772"/>
        <v>0</v>
      </c>
      <c r="JB16" s="307">
        <f t="shared" si="772"/>
        <v>0</v>
      </c>
      <c r="JC16" s="307">
        <f t="shared" si="772"/>
        <v>0</v>
      </c>
      <c r="JD16" s="307">
        <f t="shared" si="772"/>
        <v>0</v>
      </c>
      <c r="JE16" s="307">
        <f t="shared" si="772"/>
        <v>0</v>
      </c>
      <c r="JF16" s="307">
        <f t="shared" si="772"/>
        <v>0</v>
      </c>
      <c r="JG16" s="307">
        <f t="shared" si="772"/>
        <v>0</v>
      </c>
      <c r="JH16" s="307">
        <f t="shared" si="772"/>
        <v>0</v>
      </c>
      <c r="JI16" s="307">
        <f t="shared" si="772"/>
        <v>0</v>
      </c>
      <c r="JJ16" s="307">
        <f t="shared" si="772"/>
        <v>0</v>
      </c>
      <c r="JK16" s="307">
        <f t="shared" si="772"/>
        <v>0</v>
      </c>
      <c r="JL16" s="307">
        <f t="shared" si="772"/>
        <v>0</v>
      </c>
      <c r="JM16" s="307">
        <f t="shared" si="772"/>
        <v>0</v>
      </c>
      <c r="JN16" s="307">
        <f t="shared" si="772"/>
        <v>0</v>
      </c>
      <c r="JO16" s="307">
        <f t="shared" si="772"/>
        <v>0</v>
      </c>
      <c r="JP16" s="307">
        <f t="shared" si="772"/>
        <v>0</v>
      </c>
      <c r="JQ16" s="307">
        <f t="shared" si="772"/>
        <v>0</v>
      </c>
      <c r="JR16" s="307">
        <f t="shared" si="772"/>
        <v>0</v>
      </c>
      <c r="JS16" s="307">
        <f t="shared" si="772"/>
        <v>0</v>
      </c>
      <c r="JT16" s="307">
        <f t="shared" si="772"/>
        <v>0</v>
      </c>
      <c r="JU16" s="307">
        <f t="shared" si="772"/>
        <v>0</v>
      </c>
      <c r="JV16" s="307">
        <f t="shared" si="772"/>
        <v>0</v>
      </c>
      <c r="JW16" s="307">
        <f t="shared" si="772"/>
        <v>0</v>
      </c>
      <c r="JX16" s="307">
        <f t="shared" si="772"/>
        <v>0</v>
      </c>
      <c r="JY16" s="307">
        <f t="shared" si="772"/>
        <v>0</v>
      </c>
      <c r="JZ16" s="307">
        <f t="shared" si="772"/>
        <v>0</v>
      </c>
      <c r="KA16" s="307">
        <f t="shared" si="772"/>
        <v>0</v>
      </c>
      <c r="KB16" s="307">
        <f t="shared" si="772"/>
        <v>0</v>
      </c>
      <c r="KC16" s="307">
        <f t="shared" si="772"/>
        <v>0</v>
      </c>
      <c r="KD16" s="307">
        <f t="shared" si="772"/>
        <v>0</v>
      </c>
      <c r="KE16" s="307">
        <f t="shared" si="772"/>
        <v>0</v>
      </c>
      <c r="KF16" s="307">
        <f t="shared" si="772"/>
        <v>0</v>
      </c>
      <c r="KG16" s="307">
        <f t="shared" si="772"/>
        <v>0</v>
      </c>
      <c r="KH16" s="307">
        <f t="shared" si="772"/>
        <v>0</v>
      </c>
      <c r="KI16" s="307">
        <f t="shared" si="772"/>
        <v>0</v>
      </c>
      <c r="KJ16" s="307">
        <f t="shared" si="772"/>
        <v>0</v>
      </c>
      <c r="KK16" s="307">
        <f t="shared" si="772"/>
        <v>0</v>
      </c>
      <c r="KL16" s="307">
        <f t="shared" si="772"/>
        <v>0</v>
      </c>
      <c r="KM16" s="307">
        <f t="shared" si="772"/>
        <v>0</v>
      </c>
      <c r="KN16" s="307">
        <f t="shared" si="772"/>
        <v>0</v>
      </c>
      <c r="KO16" s="307">
        <f t="shared" si="772"/>
        <v>0</v>
      </c>
      <c r="KP16" s="307">
        <f t="shared" si="772"/>
        <v>0</v>
      </c>
      <c r="KQ16" s="307">
        <f t="shared" si="772"/>
        <v>0</v>
      </c>
      <c r="KR16" s="307">
        <f t="shared" si="772"/>
        <v>0</v>
      </c>
      <c r="KS16" s="307">
        <f t="shared" si="772"/>
        <v>0</v>
      </c>
      <c r="KT16" s="307">
        <f t="shared" si="772"/>
        <v>0</v>
      </c>
      <c r="KU16" s="307">
        <f t="shared" si="772"/>
        <v>0</v>
      </c>
      <c r="KV16" s="307">
        <f t="shared" si="772"/>
        <v>0</v>
      </c>
      <c r="KW16" s="307">
        <f t="shared" si="772"/>
        <v>0</v>
      </c>
      <c r="KX16" s="307">
        <f t="shared" si="772"/>
        <v>0</v>
      </c>
      <c r="KY16" s="307">
        <f t="shared" si="772"/>
        <v>0</v>
      </c>
      <c r="KZ16" s="307">
        <f t="shared" si="772"/>
        <v>0</v>
      </c>
      <c r="LA16" s="307">
        <f t="shared" si="772"/>
        <v>0</v>
      </c>
      <c r="LB16" s="307">
        <f t="shared" si="772"/>
        <v>0</v>
      </c>
      <c r="LC16" s="307">
        <f t="shared" si="772"/>
        <v>0</v>
      </c>
      <c r="LD16" s="307">
        <f t="shared" si="772"/>
        <v>0</v>
      </c>
      <c r="LE16" s="307">
        <f t="shared" si="772"/>
        <v>0</v>
      </c>
      <c r="LF16" s="307">
        <f t="shared" si="772"/>
        <v>0</v>
      </c>
      <c r="LG16" s="307">
        <f t="shared" si="772"/>
        <v>0</v>
      </c>
      <c r="LH16" s="307">
        <f t="shared" si="772"/>
        <v>0</v>
      </c>
      <c r="LI16" s="307">
        <f t="shared" si="772"/>
        <v>0</v>
      </c>
      <c r="LJ16" s="307">
        <f t="shared" si="772"/>
        <v>0</v>
      </c>
      <c r="LK16" s="307">
        <f t="shared" ref="LK16:NV16" si="773">SUM(LK17:LK19)</f>
        <v>0</v>
      </c>
      <c r="LL16" s="307">
        <f t="shared" si="773"/>
        <v>0</v>
      </c>
      <c r="LM16" s="307">
        <f t="shared" si="773"/>
        <v>0</v>
      </c>
      <c r="LN16" s="307">
        <f t="shared" si="773"/>
        <v>0</v>
      </c>
      <c r="LO16" s="307">
        <f t="shared" si="773"/>
        <v>0</v>
      </c>
      <c r="LP16" s="307">
        <f t="shared" si="773"/>
        <v>0</v>
      </c>
      <c r="LQ16" s="307">
        <f t="shared" si="773"/>
        <v>0</v>
      </c>
      <c r="LR16" s="307">
        <f t="shared" si="773"/>
        <v>0</v>
      </c>
      <c r="LS16" s="307">
        <f t="shared" si="773"/>
        <v>0</v>
      </c>
      <c r="LT16" s="307">
        <f t="shared" si="773"/>
        <v>0</v>
      </c>
      <c r="LU16" s="307">
        <f t="shared" si="773"/>
        <v>0</v>
      </c>
      <c r="LV16" s="307">
        <f t="shared" si="773"/>
        <v>0</v>
      </c>
      <c r="LW16" s="307">
        <f t="shared" si="773"/>
        <v>0</v>
      </c>
      <c r="LX16" s="307">
        <f t="shared" si="773"/>
        <v>0</v>
      </c>
      <c r="LY16" s="307">
        <f t="shared" si="773"/>
        <v>0</v>
      </c>
      <c r="LZ16" s="307">
        <f t="shared" si="773"/>
        <v>0</v>
      </c>
      <c r="MA16" s="307">
        <f t="shared" si="773"/>
        <v>0</v>
      </c>
      <c r="MB16" s="307">
        <f t="shared" si="773"/>
        <v>0</v>
      </c>
      <c r="MC16" s="307">
        <f t="shared" si="773"/>
        <v>0</v>
      </c>
      <c r="MD16" s="307">
        <f t="shared" si="773"/>
        <v>0</v>
      </c>
      <c r="ME16" s="307">
        <f t="shared" si="773"/>
        <v>0</v>
      </c>
      <c r="MF16" s="307">
        <f t="shared" si="773"/>
        <v>0</v>
      </c>
      <c r="MG16" s="307">
        <f t="shared" si="773"/>
        <v>0</v>
      </c>
      <c r="MH16" s="307">
        <f t="shared" si="773"/>
        <v>0</v>
      </c>
      <c r="MI16" s="307">
        <f t="shared" si="773"/>
        <v>0</v>
      </c>
      <c r="MJ16" s="307">
        <f t="shared" si="773"/>
        <v>0</v>
      </c>
      <c r="MK16" s="307">
        <f t="shared" si="773"/>
        <v>0</v>
      </c>
      <c r="ML16" s="307">
        <f t="shared" si="773"/>
        <v>0</v>
      </c>
      <c r="MM16" s="307">
        <f t="shared" si="773"/>
        <v>0</v>
      </c>
      <c r="MN16" s="307">
        <f t="shared" si="773"/>
        <v>0</v>
      </c>
      <c r="MO16" s="307">
        <f t="shared" si="773"/>
        <v>0</v>
      </c>
      <c r="MP16" s="307">
        <f t="shared" si="773"/>
        <v>0</v>
      </c>
      <c r="MQ16" s="307">
        <f t="shared" si="773"/>
        <v>0</v>
      </c>
      <c r="MR16" s="307">
        <f t="shared" si="773"/>
        <v>0</v>
      </c>
      <c r="MS16" s="307">
        <f t="shared" si="773"/>
        <v>0</v>
      </c>
      <c r="MT16" s="307">
        <f t="shared" si="773"/>
        <v>0</v>
      </c>
      <c r="MU16" s="307">
        <f t="shared" si="773"/>
        <v>0</v>
      </c>
      <c r="MV16" s="307">
        <f t="shared" si="773"/>
        <v>0</v>
      </c>
      <c r="MW16" s="307">
        <f t="shared" si="773"/>
        <v>0</v>
      </c>
      <c r="MX16" s="307">
        <f t="shared" si="773"/>
        <v>0</v>
      </c>
      <c r="MY16" s="307">
        <f t="shared" si="773"/>
        <v>0</v>
      </c>
      <c r="MZ16" s="307">
        <f t="shared" si="773"/>
        <v>0</v>
      </c>
      <c r="NA16" s="307">
        <f t="shared" si="773"/>
        <v>0</v>
      </c>
      <c r="NB16" s="307">
        <f t="shared" si="773"/>
        <v>0</v>
      </c>
      <c r="NC16" s="307">
        <f t="shared" si="773"/>
        <v>0</v>
      </c>
      <c r="ND16" s="307">
        <f t="shared" si="773"/>
        <v>0</v>
      </c>
      <c r="NE16" s="307">
        <f t="shared" si="773"/>
        <v>0</v>
      </c>
      <c r="NF16" s="307">
        <f t="shared" si="773"/>
        <v>0</v>
      </c>
      <c r="NG16" s="307">
        <f t="shared" si="773"/>
        <v>0</v>
      </c>
      <c r="NH16" s="307">
        <f t="shared" si="773"/>
        <v>0</v>
      </c>
      <c r="NI16" s="307">
        <f t="shared" si="773"/>
        <v>0</v>
      </c>
      <c r="NJ16" s="307">
        <f t="shared" si="773"/>
        <v>0</v>
      </c>
      <c r="NK16" s="307">
        <f t="shared" si="773"/>
        <v>0</v>
      </c>
      <c r="NL16" s="307">
        <f t="shared" si="773"/>
        <v>0</v>
      </c>
      <c r="NM16" s="307">
        <f t="shared" si="773"/>
        <v>0</v>
      </c>
      <c r="NN16" s="307">
        <f t="shared" si="773"/>
        <v>0</v>
      </c>
      <c r="NO16" s="307">
        <f t="shared" si="773"/>
        <v>0</v>
      </c>
      <c r="NP16" s="307">
        <f t="shared" si="773"/>
        <v>0</v>
      </c>
      <c r="NQ16" s="307">
        <f t="shared" si="773"/>
        <v>0</v>
      </c>
      <c r="NR16" s="307">
        <f t="shared" si="773"/>
        <v>0</v>
      </c>
      <c r="NS16" s="307">
        <f t="shared" si="773"/>
        <v>0</v>
      </c>
      <c r="NT16" s="307">
        <f t="shared" si="773"/>
        <v>0</v>
      </c>
      <c r="NU16" s="307">
        <f t="shared" si="773"/>
        <v>0</v>
      </c>
      <c r="NV16" s="307">
        <f t="shared" si="773"/>
        <v>0</v>
      </c>
      <c r="NW16" s="307">
        <f t="shared" ref="NW16:QH16" si="774">SUM(NW17:NW19)</f>
        <v>0</v>
      </c>
      <c r="NX16" s="307">
        <f t="shared" si="774"/>
        <v>0</v>
      </c>
      <c r="NY16" s="307">
        <f t="shared" si="774"/>
        <v>0</v>
      </c>
      <c r="NZ16" s="307">
        <f t="shared" si="774"/>
        <v>0</v>
      </c>
      <c r="OA16" s="307">
        <f t="shared" si="774"/>
        <v>0</v>
      </c>
      <c r="OB16" s="307">
        <f t="shared" si="774"/>
        <v>0</v>
      </c>
      <c r="OC16" s="307">
        <f t="shared" si="774"/>
        <v>0</v>
      </c>
      <c r="OD16" s="307">
        <f t="shared" si="774"/>
        <v>0</v>
      </c>
      <c r="OE16" s="307">
        <f t="shared" si="774"/>
        <v>0</v>
      </c>
      <c r="OF16" s="307">
        <f t="shared" si="774"/>
        <v>0</v>
      </c>
      <c r="OG16" s="307">
        <f t="shared" si="774"/>
        <v>0</v>
      </c>
      <c r="OH16" s="307">
        <f t="shared" si="774"/>
        <v>0</v>
      </c>
      <c r="OI16" s="307">
        <f t="shared" si="774"/>
        <v>0</v>
      </c>
      <c r="OJ16" s="307">
        <f t="shared" si="774"/>
        <v>0</v>
      </c>
      <c r="OK16" s="307">
        <f t="shared" si="774"/>
        <v>0</v>
      </c>
      <c r="OL16" s="307">
        <f t="shared" si="774"/>
        <v>0</v>
      </c>
      <c r="OM16" s="307">
        <f t="shared" si="774"/>
        <v>0</v>
      </c>
      <c r="ON16" s="307">
        <f t="shared" si="774"/>
        <v>0</v>
      </c>
      <c r="OO16" s="307">
        <f t="shared" si="774"/>
        <v>0</v>
      </c>
      <c r="OP16" s="307">
        <f t="shared" si="774"/>
        <v>0</v>
      </c>
      <c r="OQ16" s="307">
        <f t="shared" si="774"/>
        <v>0</v>
      </c>
      <c r="OR16" s="307">
        <f t="shared" si="774"/>
        <v>0</v>
      </c>
      <c r="OS16" s="307">
        <f t="shared" si="774"/>
        <v>0</v>
      </c>
      <c r="OT16" s="307">
        <f t="shared" si="774"/>
        <v>0</v>
      </c>
      <c r="OU16" s="307">
        <f t="shared" si="774"/>
        <v>0</v>
      </c>
      <c r="OV16" s="307">
        <f t="shared" si="774"/>
        <v>0</v>
      </c>
      <c r="OW16" s="307">
        <f t="shared" si="774"/>
        <v>0</v>
      </c>
      <c r="OX16" s="307">
        <f t="shared" si="774"/>
        <v>0</v>
      </c>
      <c r="OY16" s="307">
        <f t="shared" si="774"/>
        <v>0</v>
      </c>
      <c r="OZ16" s="307">
        <f t="shared" si="774"/>
        <v>0</v>
      </c>
      <c r="PA16" s="307">
        <f t="shared" si="774"/>
        <v>0</v>
      </c>
      <c r="PB16" s="307">
        <f t="shared" si="774"/>
        <v>0</v>
      </c>
      <c r="PC16" s="307">
        <f t="shared" si="774"/>
        <v>0</v>
      </c>
      <c r="PD16" s="307">
        <f t="shared" si="774"/>
        <v>0</v>
      </c>
      <c r="PE16" s="307">
        <f t="shared" si="774"/>
        <v>0</v>
      </c>
      <c r="PF16" s="307">
        <f t="shared" si="774"/>
        <v>0</v>
      </c>
      <c r="PG16" s="307">
        <f t="shared" si="774"/>
        <v>0</v>
      </c>
      <c r="PH16" s="307">
        <f t="shared" si="774"/>
        <v>0</v>
      </c>
      <c r="PI16" s="307">
        <f t="shared" si="774"/>
        <v>0</v>
      </c>
      <c r="PJ16" s="307">
        <f t="shared" si="774"/>
        <v>0</v>
      </c>
      <c r="PK16" s="307">
        <f t="shared" si="774"/>
        <v>0</v>
      </c>
      <c r="PL16" s="307">
        <f t="shared" si="774"/>
        <v>0</v>
      </c>
      <c r="PM16" s="307">
        <f t="shared" si="774"/>
        <v>0</v>
      </c>
      <c r="PN16" s="307">
        <f t="shared" si="774"/>
        <v>0</v>
      </c>
      <c r="PO16" s="307">
        <f t="shared" si="774"/>
        <v>0</v>
      </c>
      <c r="PP16" s="307">
        <f t="shared" si="774"/>
        <v>0</v>
      </c>
      <c r="PQ16" s="307">
        <f t="shared" si="774"/>
        <v>0</v>
      </c>
      <c r="PR16" s="307">
        <f t="shared" si="774"/>
        <v>0</v>
      </c>
      <c r="PS16" s="307">
        <f t="shared" si="774"/>
        <v>0</v>
      </c>
      <c r="PT16" s="307">
        <f t="shared" si="774"/>
        <v>0</v>
      </c>
      <c r="PU16" s="307">
        <f t="shared" si="774"/>
        <v>0</v>
      </c>
      <c r="PV16" s="307">
        <f t="shared" si="774"/>
        <v>0</v>
      </c>
      <c r="PW16" s="307">
        <f t="shared" si="774"/>
        <v>0</v>
      </c>
      <c r="PX16" s="307">
        <f t="shared" si="774"/>
        <v>0</v>
      </c>
      <c r="PY16" s="307">
        <f t="shared" si="774"/>
        <v>0</v>
      </c>
      <c r="PZ16" s="307">
        <f t="shared" si="774"/>
        <v>0</v>
      </c>
      <c r="QA16" s="307">
        <f t="shared" si="774"/>
        <v>0</v>
      </c>
      <c r="QB16" s="307">
        <f t="shared" si="774"/>
        <v>0</v>
      </c>
      <c r="QC16" s="307">
        <f t="shared" si="774"/>
        <v>0</v>
      </c>
      <c r="QD16" s="307">
        <f t="shared" si="774"/>
        <v>0</v>
      </c>
      <c r="QE16" s="307">
        <f t="shared" si="774"/>
        <v>0</v>
      </c>
      <c r="QF16" s="307">
        <f t="shared" si="774"/>
        <v>0</v>
      </c>
      <c r="QG16" s="307">
        <f t="shared" si="774"/>
        <v>0</v>
      </c>
      <c r="QH16" s="307">
        <f t="shared" si="774"/>
        <v>0</v>
      </c>
      <c r="QI16" s="307">
        <f t="shared" ref="QI16:ST16" si="775">SUM(QI17:QI19)</f>
        <v>0</v>
      </c>
      <c r="QJ16" s="307">
        <f t="shared" si="775"/>
        <v>0</v>
      </c>
      <c r="QK16" s="307">
        <f t="shared" si="775"/>
        <v>0</v>
      </c>
      <c r="QL16" s="307">
        <f t="shared" si="775"/>
        <v>0</v>
      </c>
      <c r="QM16" s="307">
        <f t="shared" si="775"/>
        <v>0</v>
      </c>
      <c r="QN16" s="307">
        <f t="shared" si="775"/>
        <v>0</v>
      </c>
      <c r="QO16" s="307">
        <f t="shared" si="775"/>
        <v>0</v>
      </c>
      <c r="QP16" s="307">
        <f t="shared" si="775"/>
        <v>0</v>
      </c>
      <c r="QQ16" s="307">
        <f t="shared" si="775"/>
        <v>0</v>
      </c>
      <c r="QR16" s="307">
        <f t="shared" si="775"/>
        <v>0</v>
      </c>
      <c r="QS16" s="307">
        <f t="shared" si="775"/>
        <v>0</v>
      </c>
      <c r="QT16" s="307">
        <f t="shared" si="775"/>
        <v>0</v>
      </c>
      <c r="QU16" s="307">
        <f t="shared" si="775"/>
        <v>0</v>
      </c>
      <c r="QV16" s="307">
        <f t="shared" si="775"/>
        <v>0</v>
      </c>
      <c r="QW16" s="307">
        <f t="shared" si="775"/>
        <v>0</v>
      </c>
      <c r="QX16" s="307">
        <f t="shared" si="775"/>
        <v>0</v>
      </c>
      <c r="QY16" s="307">
        <f t="shared" si="775"/>
        <v>0</v>
      </c>
      <c r="QZ16" s="307">
        <f t="shared" si="775"/>
        <v>0</v>
      </c>
      <c r="RA16" s="307">
        <f t="shared" si="775"/>
        <v>0</v>
      </c>
      <c r="RB16" s="307">
        <f t="shared" si="775"/>
        <v>0</v>
      </c>
      <c r="RC16" s="307">
        <f t="shared" si="775"/>
        <v>0</v>
      </c>
      <c r="RD16" s="307">
        <f t="shared" si="775"/>
        <v>0</v>
      </c>
      <c r="RE16" s="307">
        <f t="shared" si="775"/>
        <v>0</v>
      </c>
      <c r="RF16" s="307">
        <f t="shared" si="775"/>
        <v>0</v>
      </c>
      <c r="RG16" s="307">
        <f t="shared" si="775"/>
        <v>0</v>
      </c>
      <c r="RH16" s="307">
        <f t="shared" si="775"/>
        <v>0</v>
      </c>
      <c r="RI16" s="307">
        <f t="shared" si="775"/>
        <v>0</v>
      </c>
      <c r="RJ16" s="307">
        <f t="shared" si="775"/>
        <v>0</v>
      </c>
      <c r="RK16" s="307">
        <f t="shared" si="775"/>
        <v>0</v>
      </c>
      <c r="RL16" s="307">
        <f t="shared" si="775"/>
        <v>0</v>
      </c>
      <c r="RM16" s="307">
        <f t="shared" si="775"/>
        <v>0</v>
      </c>
      <c r="RN16" s="307">
        <f t="shared" si="775"/>
        <v>0</v>
      </c>
      <c r="RO16" s="307">
        <f t="shared" si="775"/>
        <v>0</v>
      </c>
      <c r="RP16" s="307">
        <f t="shared" si="775"/>
        <v>0</v>
      </c>
      <c r="RQ16" s="307">
        <f t="shared" si="775"/>
        <v>0</v>
      </c>
      <c r="RR16" s="307">
        <f t="shared" si="775"/>
        <v>0</v>
      </c>
      <c r="RS16" s="307">
        <f t="shared" si="775"/>
        <v>0</v>
      </c>
      <c r="RT16" s="307">
        <f t="shared" si="775"/>
        <v>0</v>
      </c>
      <c r="RU16" s="307">
        <f t="shared" si="775"/>
        <v>0</v>
      </c>
      <c r="RV16" s="307">
        <f t="shared" si="775"/>
        <v>0</v>
      </c>
      <c r="RW16" s="307">
        <f t="shared" si="775"/>
        <v>0</v>
      </c>
      <c r="RX16" s="307">
        <f t="shared" si="775"/>
        <v>0</v>
      </c>
      <c r="RY16" s="307">
        <f t="shared" si="775"/>
        <v>0</v>
      </c>
      <c r="RZ16" s="307">
        <f t="shared" si="775"/>
        <v>0</v>
      </c>
      <c r="SA16" s="307">
        <f t="shared" si="775"/>
        <v>0</v>
      </c>
      <c r="SB16" s="307">
        <f t="shared" si="775"/>
        <v>0</v>
      </c>
      <c r="SC16" s="307">
        <f t="shared" si="775"/>
        <v>0</v>
      </c>
      <c r="SD16" s="307">
        <f t="shared" si="775"/>
        <v>0</v>
      </c>
      <c r="SE16" s="307">
        <f t="shared" si="775"/>
        <v>0</v>
      </c>
      <c r="SF16" s="307">
        <f t="shared" si="775"/>
        <v>0</v>
      </c>
      <c r="SG16" s="307">
        <f t="shared" si="775"/>
        <v>0</v>
      </c>
      <c r="SH16" s="307">
        <f t="shared" si="775"/>
        <v>0</v>
      </c>
      <c r="SI16" s="307">
        <f t="shared" si="775"/>
        <v>0</v>
      </c>
      <c r="SJ16" s="307">
        <f t="shared" si="775"/>
        <v>0</v>
      </c>
      <c r="SK16" s="307">
        <f t="shared" si="775"/>
        <v>0</v>
      </c>
      <c r="SL16" s="307">
        <f t="shared" si="775"/>
        <v>0</v>
      </c>
      <c r="SM16" s="307">
        <f t="shared" si="775"/>
        <v>0</v>
      </c>
      <c r="SN16" s="307">
        <f t="shared" si="775"/>
        <v>0</v>
      </c>
      <c r="SO16" s="307">
        <f t="shared" si="775"/>
        <v>0</v>
      </c>
      <c r="SP16" s="307">
        <f t="shared" si="775"/>
        <v>0</v>
      </c>
      <c r="SQ16" s="307">
        <f t="shared" si="775"/>
        <v>0</v>
      </c>
      <c r="SR16" s="307">
        <f t="shared" si="775"/>
        <v>0</v>
      </c>
      <c r="SS16" s="307">
        <f t="shared" si="775"/>
        <v>0</v>
      </c>
      <c r="ST16" s="307">
        <f t="shared" si="775"/>
        <v>0</v>
      </c>
      <c r="SU16" s="307">
        <f t="shared" ref="SU16:VF16" si="776">SUM(SU17:SU19)</f>
        <v>0</v>
      </c>
      <c r="SV16" s="307">
        <f t="shared" si="776"/>
        <v>0</v>
      </c>
      <c r="SW16" s="307">
        <f t="shared" si="776"/>
        <v>0</v>
      </c>
      <c r="SX16" s="307">
        <f t="shared" si="776"/>
        <v>0</v>
      </c>
      <c r="SY16" s="307">
        <f t="shared" si="776"/>
        <v>0</v>
      </c>
      <c r="SZ16" s="307">
        <f t="shared" si="776"/>
        <v>0</v>
      </c>
      <c r="TA16" s="307">
        <f t="shared" si="776"/>
        <v>0</v>
      </c>
      <c r="TB16" s="307">
        <f t="shared" si="776"/>
        <v>0</v>
      </c>
      <c r="TC16" s="307">
        <f t="shared" si="776"/>
        <v>0</v>
      </c>
      <c r="TD16" s="307">
        <f t="shared" si="776"/>
        <v>0</v>
      </c>
      <c r="TE16" s="307">
        <f t="shared" si="776"/>
        <v>0</v>
      </c>
      <c r="TF16" s="307">
        <f t="shared" si="776"/>
        <v>0</v>
      </c>
      <c r="TG16" s="307">
        <f t="shared" si="776"/>
        <v>0</v>
      </c>
      <c r="TH16" s="307">
        <f t="shared" si="776"/>
        <v>0</v>
      </c>
      <c r="TI16" s="307">
        <f t="shared" si="776"/>
        <v>0</v>
      </c>
      <c r="TJ16" s="307">
        <f t="shared" si="776"/>
        <v>0</v>
      </c>
      <c r="TK16" s="307">
        <f t="shared" si="776"/>
        <v>0</v>
      </c>
      <c r="TL16" s="307">
        <f t="shared" si="776"/>
        <v>0</v>
      </c>
      <c r="TM16" s="307">
        <f t="shared" si="776"/>
        <v>0</v>
      </c>
      <c r="TN16" s="307">
        <f t="shared" si="776"/>
        <v>0</v>
      </c>
      <c r="TO16" s="307">
        <f t="shared" si="776"/>
        <v>0</v>
      </c>
      <c r="TP16" s="307">
        <f t="shared" si="776"/>
        <v>0</v>
      </c>
      <c r="TQ16" s="307">
        <f t="shared" si="776"/>
        <v>0</v>
      </c>
      <c r="TR16" s="307">
        <f t="shared" si="776"/>
        <v>0</v>
      </c>
      <c r="TS16" s="307">
        <f t="shared" si="776"/>
        <v>0</v>
      </c>
      <c r="TT16" s="307">
        <f t="shared" si="776"/>
        <v>0</v>
      </c>
      <c r="TU16" s="307">
        <f t="shared" si="776"/>
        <v>0</v>
      </c>
      <c r="TV16" s="307">
        <f t="shared" si="776"/>
        <v>0</v>
      </c>
      <c r="TW16" s="307">
        <f t="shared" si="776"/>
        <v>0</v>
      </c>
      <c r="TX16" s="307">
        <f t="shared" si="776"/>
        <v>0</v>
      </c>
      <c r="TY16" s="307">
        <f t="shared" si="776"/>
        <v>0</v>
      </c>
      <c r="TZ16" s="307">
        <f t="shared" si="776"/>
        <v>0</v>
      </c>
      <c r="UA16" s="307">
        <f t="shared" si="776"/>
        <v>0</v>
      </c>
      <c r="UB16" s="307">
        <f t="shared" si="776"/>
        <v>0</v>
      </c>
      <c r="UC16" s="307">
        <f t="shared" si="776"/>
        <v>0</v>
      </c>
      <c r="UD16" s="307">
        <f t="shared" si="776"/>
        <v>0</v>
      </c>
      <c r="UE16" s="307">
        <f t="shared" si="776"/>
        <v>0</v>
      </c>
      <c r="UF16" s="307">
        <f t="shared" si="776"/>
        <v>0</v>
      </c>
      <c r="UG16" s="307">
        <f t="shared" si="776"/>
        <v>0</v>
      </c>
      <c r="UH16" s="307">
        <f t="shared" si="776"/>
        <v>0</v>
      </c>
      <c r="UI16" s="307">
        <f t="shared" si="776"/>
        <v>0</v>
      </c>
      <c r="UJ16" s="307">
        <f t="shared" si="776"/>
        <v>0</v>
      </c>
      <c r="UK16" s="307">
        <f t="shared" si="776"/>
        <v>0</v>
      </c>
      <c r="UL16" s="307">
        <f t="shared" si="776"/>
        <v>0</v>
      </c>
      <c r="UM16" s="307">
        <f t="shared" si="776"/>
        <v>0</v>
      </c>
      <c r="UN16" s="307">
        <f t="shared" si="776"/>
        <v>0</v>
      </c>
      <c r="UO16" s="307">
        <f t="shared" si="776"/>
        <v>0</v>
      </c>
      <c r="UP16" s="307">
        <f t="shared" si="776"/>
        <v>0</v>
      </c>
      <c r="UQ16" s="307">
        <f t="shared" si="776"/>
        <v>0</v>
      </c>
      <c r="UR16" s="307">
        <f t="shared" si="776"/>
        <v>0</v>
      </c>
      <c r="US16" s="307">
        <f t="shared" si="776"/>
        <v>0</v>
      </c>
      <c r="UT16" s="307">
        <f t="shared" si="776"/>
        <v>0</v>
      </c>
      <c r="UU16" s="307">
        <f t="shared" si="776"/>
        <v>0</v>
      </c>
      <c r="UV16" s="307">
        <f t="shared" si="776"/>
        <v>0</v>
      </c>
      <c r="UW16" s="307">
        <f t="shared" si="776"/>
        <v>0</v>
      </c>
      <c r="UX16" s="307">
        <f t="shared" si="776"/>
        <v>0</v>
      </c>
      <c r="UY16" s="307">
        <f t="shared" si="776"/>
        <v>0</v>
      </c>
      <c r="UZ16" s="307">
        <f t="shared" si="776"/>
        <v>0</v>
      </c>
      <c r="VA16" s="307">
        <f t="shared" si="776"/>
        <v>0</v>
      </c>
      <c r="VB16" s="307">
        <f t="shared" si="776"/>
        <v>0</v>
      </c>
      <c r="VC16" s="307">
        <f t="shared" si="776"/>
        <v>0</v>
      </c>
      <c r="VD16" s="307">
        <f t="shared" si="776"/>
        <v>0</v>
      </c>
      <c r="VE16" s="307">
        <f t="shared" si="776"/>
        <v>0</v>
      </c>
      <c r="VF16" s="307">
        <f t="shared" si="776"/>
        <v>0</v>
      </c>
      <c r="VG16" s="307">
        <f t="shared" ref="VG16:XR16" si="777">SUM(VG17:VG19)</f>
        <v>0</v>
      </c>
      <c r="VH16" s="307">
        <f t="shared" si="777"/>
        <v>0</v>
      </c>
      <c r="VI16" s="307">
        <f t="shared" si="777"/>
        <v>0</v>
      </c>
      <c r="VJ16" s="307">
        <f t="shared" si="777"/>
        <v>0</v>
      </c>
      <c r="VK16" s="307">
        <f t="shared" si="777"/>
        <v>0</v>
      </c>
      <c r="VL16" s="307">
        <f t="shared" si="777"/>
        <v>0</v>
      </c>
      <c r="VM16" s="307">
        <f t="shared" si="777"/>
        <v>0</v>
      </c>
      <c r="VN16" s="307">
        <f t="shared" si="777"/>
        <v>0</v>
      </c>
      <c r="VO16" s="307">
        <f t="shared" si="777"/>
        <v>0</v>
      </c>
      <c r="VP16" s="307">
        <f t="shared" si="777"/>
        <v>0</v>
      </c>
      <c r="VQ16" s="307">
        <f t="shared" si="777"/>
        <v>0</v>
      </c>
      <c r="VR16" s="307">
        <f t="shared" si="777"/>
        <v>0</v>
      </c>
      <c r="VS16" s="307">
        <f t="shared" si="777"/>
        <v>0</v>
      </c>
      <c r="VT16" s="307">
        <f t="shared" si="777"/>
        <v>0</v>
      </c>
      <c r="VU16" s="307">
        <f t="shared" si="777"/>
        <v>0</v>
      </c>
      <c r="VV16" s="307">
        <f t="shared" si="777"/>
        <v>0</v>
      </c>
      <c r="VW16" s="307">
        <f t="shared" si="777"/>
        <v>0</v>
      </c>
      <c r="VX16" s="307">
        <f t="shared" si="777"/>
        <v>0</v>
      </c>
      <c r="VY16" s="307">
        <f t="shared" si="777"/>
        <v>0</v>
      </c>
      <c r="VZ16" s="307">
        <f t="shared" si="777"/>
        <v>0</v>
      </c>
      <c r="WA16" s="307">
        <f t="shared" si="777"/>
        <v>0</v>
      </c>
      <c r="WB16" s="307">
        <f t="shared" si="777"/>
        <v>0</v>
      </c>
      <c r="WC16" s="307">
        <f t="shared" si="777"/>
        <v>0</v>
      </c>
      <c r="WD16" s="307">
        <f t="shared" si="777"/>
        <v>0</v>
      </c>
      <c r="WE16" s="307">
        <f t="shared" si="777"/>
        <v>0</v>
      </c>
      <c r="WF16" s="307">
        <f t="shared" si="777"/>
        <v>0</v>
      </c>
      <c r="WG16" s="307">
        <f t="shared" si="777"/>
        <v>0</v>
      </c>
      <c r="WH16" s="307">
        <f t="shared" si="777"/>
        <v>0</v>
      </c>
      <c r="WI16" s="307">
        <f t="shared" si="777"/>
        <v>0</v>
      </c>
      <c r="WJ16" s="307">
        <f t="shared" si="777"/>
        <v>0</v>
      </c>
      <c r="WK16" s="307">
        <f t="shared" si="777"/>
        <v>0</v>
      </c>
      <c r="WL16" s="307">
        <f t="shared" si="777"/>
        <v>0</v>
      </c>
      <c r="WM16" s="307">
        <f t="shared" si="777"/>
        <v>0</v>
      </c>
      <c r="WN16" s="307">
        <f t="shared" si="777"/>
        <v>0</v>
      </c>
      <c r="WO16" s="307">
        <f t="shared" si="777"/>
        <v>0</v>
      </c>
      <c r="WP16" s="307">
        <f t="shared" si="777"/>
        <v>0</v>
      </c>
      <c r="WQ16" s="307">
        <f t="shared" si="777"/>
        <v>0</v>
      </c>
      <c r="WR16" s="307">
        <f t="shared" si="777"/>
        <v>0</v>
      </c>
      <c r="WS16" s="307">
        <f t="shared" si="777"/>
        <v>0</v>
      </c>
      <c r="WT16" s="307">
        <f t="shared" si="777"/>
        <v>0</v>
      </c>
      <c r="WU16" s="307">
        <f t="shared" si="777"/>
        <v>0</v>
      </c>
      <c r="WV16" s="307">
        <f t="shared" si="777"/>
        <v>0</v>
      </c>
      <c r="WW16" s="307">
        <f t="shared" si="777"/>
        <v>0</v>
      </c>
      <c r="WX16" s="307">
        <f t="shared" si="777"/>
        <v>0</v>
      </c>
      <c r="WY16" s="307">
        <f t="shared" si="777"/>
        <v>0</v>
      </c>
      <c r="WZ16" s="307">
        <f t="shared" si="777"/>
        <v>0</v>
      </c>
      <c r="XA16" s="307">
        <f t="shared" si="777"/>
        <v>0</v>
      </c>
      <c r="XB16" s="307">
        <f t="shared" si="777"/>
        <v>0</v>
      </c>
      <c r="XC16" s="307">
        <f t="shared" si="777"/>
        <v>0</v>
      </c>
      <c r="XD16" s="307">
        <f t="shared" si="777"/>
        <v>0</v>
      </c>
      <c r="XE16" s="307">
        <f t="shared" si="777"/>
        <v>0</v>
      </c>
      <c r="XF16" s="307">
        <f t="shared" si="777"/>
        <v>0</v>
      </c>
      <c r="XG16" s="307">
        <f t="shared" si="777"/>
        <v>0</v>
      </c>
      <c r="XH16" s="307">
        <f t="shared" si="777"/>
        <v>0</v>
      </c>
      <c r="XI16" s="307">
        <f t="shared" si="777"/>
        <v>0</v>
      </c>
      <c r="XJ16" s="307">
        <f t="shared" si="777"/>
        <v>0</v>
      </c>
      <c r="XK16" s="307">
        <f t="shared" si="777"/>
        <v>0</v>
      </c>
      <c r="XL16" s="307">
        <f t="shared" si="777"/>
        <v>0</v>
      </c>
      <c r="XM16" s="307">
        <f t="shared" si="777"/>
        <v>0</v>
      </c>
      <c r="XN16" s="307">
        <f t="shared" si="777"/>
        <v>0</v>
      </c>
      <c r="XO16" s="307">
        <f t="shared" si="777"/>
        <v>0</v>
      </c>
      <c r="XP16" s="307">
        <f t="shared" si="777"/>
        <v>0</v>
      </c>
      <c r="XQ16" s="307">
        <f t="shared" si="777"/>
        <v>0</v>
      </c>
      <c r="XR16" s="307">
        <f t="shared" si="777"/>
        <v>0</v>
      </c>
      <c r="XS16" s="307">
        <f t="shared" ref="XS16:AAD16" si="778">SUM(XS17:XS19)</f>
        <v>0</v>
      </c>
      <c r="XT16" s="307">
        <f t="shared" si="778"/>
        <v>0</v>
      </c>
      <c r="XU16" s="307">
        <f t="shared" si="778"/>
        <v>0</v>
      </c>
      <c r="XV16" s="307">
        <f t="shared" si="778"/>
        <v>0</v>
      </c>
      <c r="XW16" s="307">
        <f t="shared" si="778"/>
        <v>0</v>
      </c>
      <c r="XX16" s="307">
        <f t="shared" si="778"/>
        <v>0</v>
      </c>
      <c r="XY16" s="307">
        <f t="shared" si="778"/>
        <v>0</v>
      </c>
      <c r="XZ16" s="307">
        <f t="shared" si="778"/>
        <v>0</v>
      </c>
      <c r="YA16" s="307">
        <f t="shared" si="778"/>
        <v>0</v>
      </c>
      <c r="YB16" s="307">
        <f t="shared" si="778"/>
        <v>0</v>
      </c>
      <c r="YC16" s="307">
        <f t="shared" si="778"/>
        <v>0</v>
      </c>
      <c r="YD16" s="307">
        <f t="shared" si="778"/>
        <v>0</v>
      </c>
      <c r="YE16" s="307">
        <f t="shared" si="778"/>
        <v>0</v>
      </c>
      <c r="YF16" s="307">
        <f t="shared" si="778"/>
        <v>0</v>
      </c>
      <c r="YG16" s="307">
        <f t="shared" si="778"/>
        <v>0</v>
      </c>
      <c r="YH16" s="307">
        <f t="shared" si="778"/>
        <v>0</v>
      </c>
      <c r="YI16" s="307">
        <f t="shared" si="778"/>
        <v>0</v>
      </c>
      <c r="YJ16" s="307">
        <f t="shared" si="778"/>
        <v>0</v>
      </c>
      <c r="YK16" s="307">
        <f t="shared" si="778"/>
        <v>0</v>
      </c>
      <c r="YL16" s="307">
        <f t="shared" si="778"/>
        <v>0</v>
      </c>
      <c r="YM16" s="307">
        <f t="shared" si="778"/>
        <v>0</v>
      </c>
      <c r="YN16" s="307">
        <f t="shared" si="778"/>
        <v>0</v>
      </c>
      <c r="YO16" s="307">
        <f t="shared" si="778"/>
        <v>0</v>
      </c>
      <c r="YP16" s="307">
        <f t="shared" si="778"/>
        <v>0</v>
      </c>
      <c r="YQ16" s="307">
        <f t="shared" si="778"/>
        <v>0</v>
      </c>
      <c r="YR16" s="307">
        <f t="shared" si="778"/>
        <v>0</v>
      </c>
      <c r="YS16" s="307">
        <f t="shared" si="778"/>
        <v>0</v>
      </c>
      <c r="YT16" s="307">
        <f t="shared" si="778"/>
        <v>0</v>
      </c>
      <c r="YU16" s="307">
        <f t="shared" si="778"/>
        <v>0</v>
      </c>
      <c r="YV16" s="307">
        <f t="shared" si="778"/>
        <v>0</v>
      </c>
      <c r="YW16" s="307">
        <f t="shared" si="778"/>
        <v>0</v>
      </c>
      <c r="YX16" s="307">
        <f t="shared" si="778"/>
        <v>0</v>
      </c>
      <c r="YY16" s="307">
        <f t="shared" si="778"/>
        <v>0</v>
      </c>
      <c r="YZ16" s="307">
        <f t="shared" si="778"/>
        <v>0</v>
      </c>
      <c r="ZA16" s="307">
        <f t="shared" si="778"/>
        <v>0</v>
      </c>
      <c r="ZB16" s="307">
        <f t="shared" si="778"/>
        <v>0</v>
      </c>
      <c r="ZC16" s="307">
        <f t="shared" si="778"/>
        <v>0</v>
      </c>
      <c r="ZD16" s="307">
        <f t="shared" si="778"/>
        <v>0</v>
      </c>
      <c r="ZE16" s="307">
        <f t="shared" si="778"/>
        <v>0</v>
      </c>
      <c r="ZF16" s="307">
        <f t="shared" si="778"/>
        <v>0</v>
      </c>
      <c r="ZG16" s="307">
        <f t="shared" si="778"/>
        <v>0</v>
      </c>
      <c r="ZH16" s="307">
        <f t="shared" si="778"/>
        <v>0</v>
      </c>
      <c r="ZI16" s="307">
        <f t="shared" si="778"/>
        <v>0</v>
      </c>
      <c r="ZJ16" s="307">
        <f t="shared" si="778"/>
        <v>0</v>
      </c>
      <c r="ZK16" s="307">
        <f t="shared" si="778"/>
        <v>0</v>
      </c>
      <c r="ZL16" s="307">
        <f t="shared" si="778"/>
        <v>0</v>
      </c>
      <c r="ZM16" s="307">
        <f t="shared" si="778"/>
        <v>0</v>
      </c>
      <c r="ZN16" s="307">
        <f t="shared" si="778"/>
        <v>0</v>
      </c>
      <c r="ZO16" s="307">
        <f t="shared" si="778"/>
        <v>0</v>
      </c>
      <c r="ZP16" s="307">
        <f t="shared" si="778"/>
        <v>0</v>
      </c>
      <c r="ZQ16" s="307">
        <f t="shared" si="778"/>
        <v>0</v>
      </c>
      <c r="ZR16" s="307">
        <f t="shared" si="778"/>
        <v>0</v>
      </c>
      <c r="ZS16" s="307">
        <f t="shared" si="778"/>
        <v>0</v>
      </c>
      <c r="ZT16" s="307">
        <f t="shared" si="778"/>
        <v>0</v>
      </c>
      <c r="ZU16" s="307">
        <f t="shared" si="778"/>
        <v>0</v>
      </c>
      <c r="ZV16" s="307">
        <f t="shared" si="778"/>
        <v>0</v>
      </c>
      <c r="ZW16" s="307">
        <f t="shared" si="778"/>
        <v>0</v>
      </c>
      <c r="ZX16" s="307">
        <f t="shared" si="778"/>
        <v>0</v>
      </c>
      <c r="ZY16" s="307">
        <f t="shared" si="778"/>
        <v>0</v>
      </c>
      <c r="ZZ16" s="307">
        <f t="shared" si="778"/>
        <v>0</v>
      </c>
      <c r="AAA16" s="307">
        <f t="shared" si="778"/>
        <v>0</v>
      </c>
      <c r="AAB16" s="307">
        <f t="shared" si="778"/>
        <v>0</v>
      </c>
      <c r="AAC16" s="307">
        <f t="shared" si="778"/>
        <v>0</v>
      </c>
      <c r="AAD16" s="307">
        <f t="shared" si="778"/>
        <v>0</v>
      </c>
      <c r="AAE16" s="307">
        <f t="shared" ref="AAE16:ACP16" si="779">SUM(AAE17:AAE19)</f>
        <v>0</v>
      </c>
      <c r="AAF16" s="307">
        <f t="shared" si="779"/>
        <v>0</v>
      </c>
      <c r="AAG16" s="307">
        <f t="shared" si="779"/>
        <v>0</v>
      </c>
      <c r="AAH16" s="307">
        <f t="shared" si="779"/>
        <v>0</v>
      </c>
      <c r="AAI16" s="307">
        <f t="shared" si="779"/>
        <v>0</v>
      </c>
      <c r="AAJ16" s="307">
        <f t="shared" si="779"/>
        <v>0</v>
      </c>
      <c r="AAK16" s="307">
        <f t="shared" si="779"/>
        <v>0</v>
      </c>
      <c r="AAL16" s="307">
        <f t="shared" si="779"/>
        <v>0</v>
      </c>
      <c r="AAM16" s="307">
        <f t="shared" si="779"/>
        <v>0</v>
      </c>
      <c r="AAN16" s="307">
        <f t="shared" si="779"/>
        <v>0</v>
      </c>
      <c r="AAO16" s="307">
        <f t="shared" si="779"/>
        <v>0</v>
      </c>
      <c r="AAP16" s="307">
        <f t="shared" si="779"/>
        <v>0</v>
      </c>
      <c r="AAQ16" s="307">
        <f t="shared" si="779"/>
        <v>0</v>
      </c>
      <c r="AAR16" s="307">
        <f t="shared" si="779"/>
        <v>0</v>
      </c>
      <c r="AAS16" s="307">
        <f t="shared" si="779"/>
        <v>0</v>
      </c>
      <c r="AAT16" s="307">
        <f t="shared" si="779"/>
        <v>0</v>
      </c>
      <c r="AAU16" s="307">
        <f t="shared" si="779"/>
        <v>0</v>
      </c>
      <c r="AAV16" s="307">
        <f t="shared" si="779"/>
        <v>0</v>
      </c>
      <c r="AAW16" s="307">
        <f t="shared" si="779"/>
        <v>0</v>
      </c>
      <c r="AAX16" s="307">
        <f t="shared" si="779"/>
        <v>0</v>
      </c>
      <c r="AAY16" s="307">
        <f t="shared" si="779"/>
        <v>0</v>
      </c>
      <c r="AAZ16" s="307">
        <f t="shared" si="779"/>
        <v>0</v>
      </c>
      <c r="ABA16" s="307">
        <f t="shared" si="779"/>
        <v>0</v>
      </c>
      <c r="ABB16" s="307">
        <f t="shared" si="779"/>
        <v>0</v>
      </c>
      <c r="ABC16" s="307">
        <f t="shared" si="779"/>
        <v>0</v>
      </c>
      <c r="ABD16" s="307">
        <f t="shared" si="779"/>
        <v>0</v>
      </c>
      <c r="ABE16" s="307">
        <f t="shared" si="779"/>
        <v>0</v>
      </c>
      <c r="ABF16" s="307">
        <f t="shared" si="779"/>
        <v>0</v>
      </c>
      <c r="ABG16" s="307">
        <f t="shared" si="779"/>
        <v>0</v>
      </c>
      <c r="ABH16" s="307">
        <f t="shared" si="779"/>
        <v>0</v>
      </c>
      <c r="ABI16" s="307">
        <f t="shared" si="779"/>
        <v>0</v>
      </c>
      <c r="ABJ16" s="307">
        <f t="shared" si="779"/>
        <v>0</v>
      </c>
      <c r="ABK16" s="307">
        <f t="shared" si="779"/>
        <v>0</v>
      </c>
      <c r="ABL16" s="307">
        <f t="shared" si="779"/>
        <v>0</v>
      </c>
      <c r="ABM16" s="307">
        <f t="shared" si="779"/>
        <v>0</v>
      </c>
      <c r="ABN16" s="307">
        <f t="shared" si="779"/>
        <v>0</v>
      </c>
      <c r="ABO16" s="307">
        <f t="shared" si="779"/>
        <v>0</v>
      </c>
      <c r="ABP16" s="307">
        <f t="shared" si="779"/>
        <v>0</v>
      </c>
      <c r="ABQ16" s="307">
        <f t="shared" si="779"/>
        <v>0</v>
      </c>
      <c r="ABR16" s="307">
        <f t="shared" si="779"/>
        <v>0</v>
      </c>
      <c r="ABS16" s="307">
        <f t="shared" si="779"/>
        <v>0</v>
      </c>
      <c r="ABT16" s="307">
        <f t="shared" si="779"/>
        <v>0</v>
      </c>
      <c r="ABU16" s="307">
        <f t="shared" si="779"/>
        <v>0</v>
      </c>
      <c r="ABV16" s="307">
        <f t="shared" si="779"/>
        <v>0</v>
      </c>
      <c r="ABW16" s="307">
        <f t="shared" si="779"/>
        <v>0</v>
      </c>
      <c r="ABX16" s="307">
        <f t="shared" si="779"/>
        <v>0</v>
      </c>
      <c r="ABY16" s="307">
        <f t="shared" si="779"/>
        <v>0</v>
      </c>
      <c r="ABZ16" s="307">
        <f t="shared" si="779"/>
        <v>0</v>
      </c>
      <c r="ACA16" s="307">
        <f t="shared" si="779"/>
        <v>0</v>
      </c>
      <c r="ACB16" s="307">
        <f t="shared" si="779"/>
        <v>0</v>
      </c>
      <c r="ACC16" s="307">
        <f t="shared" si="779"/>
        <v>0</v>
      </c>
      <c r="ACD16" s="307">
        <f t="shared" si="779"/>
        <v>0</v>
      </c>
      <c r="ACE16" s="307">
        <f t="shared" si="779"/>
        <v>0</v>
      </c>
      <c r="ACF16" s="307">
        <f t="shared" si="779"/>
        <v>0</v>
      </c>
      <c r="ACG16" s="307">
        <f t="shared" si="779"/>
        <v>0</v>
      </c>
      <c r="ACH16" s="307">
        <f t="shared" si="779"/>
        <v>0</v>
      </c>
      <c r="ACI16" s="307">
        <f t="shared" si="779"/>
        <v>0</v>
      </c>
      <c r="ACJ16" s="307">
        <f t="shared" si="779"/>
        <v>0</v>
      </c>
      <c r="ACK16" s="307">
        <f t="shared" si="779"/>
        <v>0</v>
      </c>
      <c r="ACL16" s="307">
        <f t="shared" si="779"/>
        <v>0</v>
      </c>
      <c r="ACM16" s="307">
        <f t="shared" si="779"/>
        <v>0</v>
      </c>
      <c r="ACN16" s="307">
        <f t="shared" si="779"/>
        <v>0</v>
      </c>
      <c r="ACO16" s="307">
        <f t="shared" si="779"/>
        <v>0</v>
      </c>
      <c r="ACP16" s="307">
        <f t="shared" si="779"/>
        <v>0</v>
      </c>
      <c r="ACQ16" s="307">
        <f t="shared" ref="ACQ16:AFB16" si="780">SUM(ACQ17:ACQ19)</f>
        <v>0</v>
      </c>
      <c r="ACR16" s="307">
        <f t="shared" si="780"/>
        <v>0</v>
      </c>
      <c r="ACS16" s="307">
        <f t="shared" si="780"/>
        <v>0</v>
      </c>
      <c r="ACT16" s="307">
        <f t="shared" si="780"/>
        <v>0</v>
      </c>
      <c r="ACU16" s="307">
        <f t="shared" si="780"/>
        <v>0</v>
      </c>
      <c r="ACV16" s="307">
        <f t="shared" si="780"/>
        <v>0</v>
      </c>
      <c r="ACW16" s="307">
        <f t="shared" si="780"/>
        <v>0</v>
      </c>
      <c r="ACX16" s="307">
        <f t="shared" si="780"/>
        <v>0</v>
      </c>
      <c r="ACY16" s="307">
        <f t="shared" si="780"/>
        <v>0</v>
      </c>
      <c r="ACZ16" s="307">
        <f t="shared" si="780"/>
        <v>0</v>
      </c>
      <c r="ADA16" s="307">
        <f t="shared" si="780"/>
        <v>0</v>
      </c>
      <c r="ADB16" s="307">
        <f t="shared" si="780"/>
        <v>0</v>
      </c>
      <c r="ADC16" s="307">
        <f t="shared" si="780"/>
        <v>0</v>
      </c>
      <c r="ADD16" s="307">
        <f t="shared" si="780"/>
        <v>0</v>
      </c>
      <c r="ADE16" s="307">
        <f t="shared" si="780"/>
        <v>0</v>
      </c>
      <c r="ADF16" s="307">
        <f t="shared" si="780"/>
        <v>0</v>
      </c>
      <c r="ADG16" s="307">
        <f t="shared" si="780"/>
        <v>0</v>
      </c>
      <c r="ADH16" s="307">
        <f t="shared" si="780"/>
        <v>0</v>
      </c>
      <c r="ADI16" s="307">
        <f t="shared" si="780"/>
        <v>0</v>
      </c>
      <c r="ADJ16" s="307">
        <f t="shared" si="780"/>
        <v>0</v>
      </c>
      <c r="ADK16" s="307">
        <f t="shared" si="780"/>
        <v>0</v>
      </c>
      <c r="ADL16" s="307">
        <f t="shared" si="780"/>
        <v>0</v>
      </c>
      <c r="ADM16" s="307">
        <f t="shared" si="780"/>
        <v>0</v>
      </c>
      <c r="ADN16" s="307">
        <f t="shared" si="780"/>
        <v>0</v>
      </c>
      <c r="ADO16" s="307">
        <f t="shared" si="780"/>
        <v>0</v>
      </c>
      <c r="ADP16" s="307">
        <f t="shared" si="780"/>
        <v>0</v>
      </c>
      <c r="ADQ16" s="307">
        <f t="shared" si="780"/>
        <v>0</v>
      </c>
      <c r="ADR16" s="307">
        <f t="shared" si="780"/>
        <v>0</v>
      </c>
      <c r="ADS16" s="307">
        <f t="shared" si="780"/>
        <v>0</v>
      </c>
      <c r="ADT16" s="307">
        <f t="shared" si="780"/>
        <v>0</v>
      </c>
      <c r="ADU16" s="307">
        <f t="shared" si="780"/>
        <v>0</v>
      </c>
      <c r="ADV16" s="307">
        <f t="shared" si="780"/>
        <v>0</v>
      </c>
      <c r="ADW16" s="307">
        <f t="shared" si="780"/>
        <v>0</v>
      </c>
      <c r="ADX16" s="307">
        <f t="shared" si="780"/>
        <v>0</v>
      </c>
      <c r="ADY16" s="307">
        <f t="shared" si="780"/>
        <v>0</v>
      </c>
      <c r="ADZ16" s="307">
        <f t="shared" si="780"/>
        <v>0</v>
      </c>
      <c r="AEA16" s="307">
        <f t="shared" si="780"/>
        <v>0</v>
      </c>
      <c r="AEB16" s="307">
        <f t="shared" si="780"/>
        <v>0</v>
      </c>
      <c r="AEC16" s="307">
        <f t="shared" si="780"/>
        <v>0</v>
      </c>
      <c r="AED16" s="307">
        <f t="shared" si="780"/>
        <v>0</v>
      </c>
      <c r="AEE16" s="307">
        <f t="shared" si="780"/>
        <v>0</v>
      </c>
      <c r="AEF16" s="307">
        <f t="shared" si="780"/>
        <v>0</v>
      </c>
      <c r="AEG16" s="307">
        <f t="shared" si="780"/>
        <v>0</v>
      </c>
      <c r="AEH16" s="307">
        <f t="shared" si="780"/>
        <v>0</v>
      </c>
      <c r="AEI16" s="307">
        <f t="shared" si="780"/>
        <v>0</v>
      </c>
      <c r="AEJ16" s="307">
        <f t="shared" si="780"/>
        <v>0</v>
      </c>
      <c r="AEK16" s="307">
        <f t="shared" si="780"/>
        <v>0</v>
      </c>
      <c r="AEL16" s="307">
        <f t="shared" si="780"/>
        <v>0</v>
      </c>
      <c r="AEM16" s="307">
        <f t="shared" si="780"/>
        <v>0</v>
      </c>
      <c r="AEN16" s="307">
        <f t="shared" si="780"/>
        <v>0</v>
      </c>
      <c r="AEO16" s="307">
        <f t="shared" si="780"/>
        <v>0</v>
      </c>
      <c r="AEP16" s="307">
        <f t="shared" si="780"/>
        <v>0</v>
      </c>
      <c r="AEQ16" s="307">
        <f t="shared" si="780"/>
        <v>0</v>
      </c>
      <c r="AER16" s="307">
        <f t="shared" si="780"/>
        <v>0</v>
      </c>
      <c r="AES16" s="307">
        <f t="shared" si="780"/>
        <v>0</v>
      </c>
      <c r="AET16" s="307">
        <f t="shared" si="780"/>
        <v>0</v>
      </c>
      <c r="AEU16" s="307">
        <f t="shared" si="780"/>
        <v>0</v>
      </c>
      <c r="AEV16" s="307">
        <f t="shared" si="780"/>
        <v>0</v>
      </c>
      <c r="AEW16" s="307">
        <f t="shared" si="780"/>
        <v>0</v>
      </c>
      <c r="AEX16" s="307">
        <f t="shared" si="780"/>
        <v>0</v>
      </c>
      <c r="AEY16" s="307">
        <f t="shared" si="780"/>
        <v>0</v>
      </c>
      <c r="AEZ16" s="307">
        <f t="shared" si="780"/>
        <v>0</v>
      </c>
      <c r="AFA16" s="307">
        <f t="shared" si="780"/>
        <v>0</v>
      </c>
      <c r="AFB16" s="307">
        <f t="shared" si="780"/>
        <v>0</v>
      </c>
      <c r="AFC16" s="307">
        <f t="shared" ref="AFC16:AHN16" si="781">SUM(AFC17:AFC19)</f>
        <v>0</v>
      </c>
      <c r="AFD16" s="307">
        <f t="shared" si="781"/>
        <v>0</v>
      </c>
      <c r="AFE16" s="307">
        <f t="shared" si="781"/>
        <v>0</v>
      </c>
      <c r="AFF16" s="307">
        <f t="shared" si="781"/>
        <v>0</v>
      </c>
      <c r="AFG16" s="307">
        <f t="shared" si="781"/>
        <v>0</v>
      </c>
      <c r="AFH16" s="307">
        <f t="shared" si="781"/>
        <v>0</v>
      </c>
      <c r="AFI16" s="307">
        <f t="shared" si="781"/>
        <v>0</v>
      </c>
      <c r="AFJ16" s="307">
        <f t="shared" si="781"/>
        <v>0</v>
      </c>
      <c r="AFK16" s="307">
        <f t="shared" si="781"/>
        <v>0</v>
      </c>
      <c r="AFL16" s="307">
        <f t="shared" si="781"/>
        <v>0</v>
      </c>
      <c r="AFM16" s="307">
        <f t="shared" si="781"/>
        <v>0</v>
      </c>
      <c r="AFN16" s="307">
        <f t="shared" si="781"/>
        <v>0</v>
      </c>
      <c r="AFO16" s="307">
        <f t="shared" si="781"/>
        <v>0</v>
      </c>
      <c r="AFP16" s="307">
        <f t="shared" si="781"/>
        <v>0</v>
      </c>
      <c r="AFQ16" s="307">
        <f t="shared" si="781"/>
        <v>0</v>
      </c>
      <c r="AFR16" s="307">
        <f t="shared" si="781"/>
        <v>0</v>
      </c>
      <c r="AFS16" s="307">
        <f t="shared" si="781"/>
        <v>0</v>
      </c>
      <c r="AFT16" s="307">
        <f t="shared" si="781"/>
        <v>0</v>
      </c>
      <c r="AFU16" s="307">
        <f t="shared" si="781"/>
        <v>0</v>
      </c>
      <c r="AFV16" s="307">
        <f t="shared" si="781"/>
        <v>0</v>
      </c>
      <c r="AFW16" s="307">
        <f t="shared" si="781"/>
        <v>0</v>
      </c>
      <c r="AFX16" s="307">
        <f t="shared" si="781"/>
        <v>0</v>
      </c>
      <c r="AFY16" s="307">
        <f t="shared" si="781"/>
        <v>0</v>
      </c>
      <c r="AFZ16" s="307">
        <f t="shared" si="781"/>
        <v>0</v>
      </c>
      <c r="AGA16" s="307">
        <f t="shared" si="781"/>
        <v>0</v>
      </c>
      <c r="AGB16" s="307">
        <f t="shared" si="781"/>
        <v>0</v>
      </c>
      <c r="AGC16" s="307">
        <f t="shared" si="781"/>
        <v>0</v>
      </c>
      <c r="AGD16" s="307">
        <f t="shared" si="781"/>
        <v>0</v>
      </c>
      <c r="AGE16" s="307">
        <f t="shared" si="781"/>
        <v>0</v>
      </c>
      <c r="AGF16" s="307">
        <f t="shared" si="781"/>
        <v>0</v>
      </c>
      <c r="AGG16" s="307">
        <f t="shared" si="781"/>
        <v>0</v>
      </c>
      <c r="AGH16" s="307">
        <f t="shared" si="781"/>
        <v>0</v>
      </c>
      <c r="AGI16" s="307">
        <f t="shared" si="781"/>
        <v>0</v>
      </c>
      <c r="AGJ16" s="307">
        <f t="shared" si="781"/>
        <v>0</v>
      </c>
      <c r="AGK16" s="307">
        <f t="shared" si="781"/>
        <v>0</v>
      </c>
      <c r="AGL16" s="307">
        <f t="shared" si="781"/>
        <v>0</v>
      </c>
      <c r="AGM16" s="307">
        <f t="shared" si="781"/>
        <v>0</v>
      </c>
      <c r="AGN16" s="307">
        <f t="shared" si="781"/>
        <v>0</v>
      </c>
      <c r="AGO16" s="307">
        <f t="shared" si="781"/>
        <v>0</v>
      </c>
      <c r="AGP16" s="307">
        <f t="shared" si="781"/>
        <v>0</v>
      </c>
      <c r="AGQ16" s="307">
        <f t="shared" si="781"/>
        <v>0</v>
      </c>
      <c r="AGR16" s="307">
        <f t="shared" si="781"/>
        <v>0</v>
      </c>
      <c r="AGS16" s="307">
        <f t="shared" si="781"/>
        <v>0</v>
      </c>
      <c r="AGT16" s="307">
        <f t="shared" si="781"/>
        <v>0</v>
      </c>
      <c r="AGU16" s="307">
        <f t="shared" si="781"/>
        <v>0</v>
      </c>
      <c r="AGV16" s="307">
        <f t="shared" si="781"/>
        <v>0</v>
      </c>
      <c r="AGW16" s="307">
        <f t="shared" si="781"/>
        <v>0</v>
      </c>
      <c r="AGX16" s="307">
        <f t="shared" si="781"/>
        <v>0</v>
      </c>
      <c r="AGY16" s="307">
        <f t="shared" si="781"/>
        <v>0</v>
      </c>
      <c r="AGZ16" s="307">
        <f t="shared" si="781"/>
        <v>0</v>
      </c>
      <c r="AHA16" s="307">
        <f t="shared" si="781"/>
        <v>0</v>
      </c>
      <c r="AHB16" s="307">
        <f t="shared" si="781"/>
        <v>0</v>
      </c>
      <c r="AHC16" s="307">
        <f t="shared" si="781"/>
        <v>0</v>
      </c>
      <c r="AHD16" s="307">
        <f t="shared" si="781"/>
        <v>0</v>
      </c>
      <c r="AHE16" s="307">
        <f t="shared" si="781"/>
        <v>0</v>
      </c>
      <c r="AHF16" s="307">
        <f t="shared" si="781"/>
        <v>0</v>
      </c>
      <c r="AHG16" s="307">
        <f t="shared" si="781"/>
        <v>0</v>
      </c>
      <c r="AHH16" s="307">
        <f t="shared" si="781"/>
        <v>0</v>
      </c>
      <c r="AHI16" s="307">
        <f t="shared" si="781"/>
        <v>0</v>
      </c>
      <c r="AHJ16" s="307">
        <f t="shared" si="781"/>
        <v>0</v>
      </c>
      <c r="AHK16" s="307">
        <f t="shared" si="781"/>
        <v>0</v>
      </c>
      <c r="AHL16" s="307">
        <f t="shared" si="781"/>
        <v>0</v>
      </c>
      <c r="AHM16" s="307">
        <f t="shared" si="781"/>
        <v>0</v>
      </c>
      <c r="AHN16" s="307">
        <f t="shared" si="781"/>
        <v>0</v>
      </c>
      <c r="AHO16" s="307">
        <f t="shared" ref="AHO16:AJZ16" si="782">SUM(AHO17:AHO19)</f>
        <v>0</v>
      </c>
      <c r="AHP16" s="307">
        <f t="shared" si="782"/>
        <v>0</v>
      </c>
      <c r="AHQ16" s="307">
        <f t="shared" si="782"/>
        <v>0</v>
      </c>
      <c r="AHR16" s="307">
        <f t="shared" si="782"/>
        <v>0</v>
      </c>
      <c r="AHS16" s="307">
        <f t="shared" si="782"/>
        <v>0</v>
      </c>
      <c r="AHT16" s="307">
        <f t="shared" si="782"/>
        <v>0</v>
      </c>
      <c r="AHU16" s="307">
        <f t="shared" si="782"/>
        <v>0</v>
      </c>
      <c r="AHV16" s="307">
        <f t="shared" si="782"/>
        <v>0</v>
      </c>
      <c r="AHW16" s="307">
        <f t="shared" si="782"/>
        <v>0</v>
      </c>
      <c r="AHX16" s="307">
        <f t="shared" si="782"/>
        <v>0</v>
      </c>
      <c r="AHY16" s="307">
        <f t="shared" si="782"/>
        <v>0</v>
      </c>
      <c r="AHZ16" s="307">
        <f t="shared" si="782"/>
        <v>0</v>
      </c>
      <c r="AIA16" s="307">
        <f t="shared" si="782"/>
        <v>0</v>
      </c>
      <c r="AIB16" s="307">
        <f t="shared" si="782"/>
        <v>0</v>
      </c>
      <c r="AIC16" s="307">
        <f t="shared" si="782"/>
        <v>0</v>
      </c>
      <c r="AID16" s="307">
        <f t="shared" si="782"/>
        <v>0</v>
      </c>
      <c r="AIE16" s="307">
        <f t="shared" si="782"/>
        <v>0</v>
      </c>
      <c r="AIF16" s="307">
        <f t="shared" si="782"/>
        <v>0</v>
      </c>
      <c r="AIG16" s="307">
        <f t="shared" si="782"/>
        <v>0</v>
      </c>
      <c r="AIH16" s="307">
        <f t="shared" si="782"/>
        <v>0</v>
      </c>
      <c r="AII16" s="307">
        <f t="shared" si="782"/>
        <v>0</v>
      </c>
      <c r="AIJ16" s="307">
        <f t="shared" si="782"/>
        <v>0</v>
      </c>
      <c r="AIK16" s="307">
        <f t="shared" si="782"/>
        <v>0</v>
      </c>
      <c r="AIL16" s="307">
        <f t="shared" si="782"/>
        <v>0</v>
      </c>
      <c r="AIM16" s="307">
        <f t="shared" si="782"/>
        <v>0</v>
      </c>
      <c r="AIN16" s="307">
        <f t="shared" si="782"/>
        <v>0</v>
      </c>
      <c r="AIO16" s="307">
        <f t="shared" si="782"/>
        <v>0</v>
      </c>
      <c r="AIP16" s="307">
        <f t="shared" si="782"/>
        <v>0</v>
      </c>
      <c r="AIQ16" s="307">
        <f t="shared" si="782"/>
        <v>0</v>
      </c>
      <c r="AIR16" s="307">
        <f t="shared" si="782"/>
        <v>0</v>
      </c>
      <c r="AIS16" s="307">
        <f t="shared" si="782"/>
        <v>0</v>
      </c>
      <c r="AIT16" s="307">
        <f t="shared" si="782"/>
        <v>0</v>
      </c>
      <c r="AIU16" s="307">
        <f t="shared" si="782"/>
        <v>0</v>
      </c>
      <c r="AIV16" s="307">
        <f t="shared" si="782"/>
        <v>0</v>
      </c>
      <c r="AIW16" s="307">
        <f t="shared" si="782"/>
        <v>0</v>
      </c>
      <c r="AIX16" s="307">
        <f t="shared" si="782"/>
        <v>0</v>
      </c>
      <c r="AIY16" s="307">
        <f t="shared" si="782"/>
        <v>0</v>
      </c>
      <c r="AIZ16" s="307">
        <f t="shared" si="782"/>
        <v>0</v>
      </c>
      <c r="AJA16" s="307">
        <f t="shared" si="782"/>
        <v>0</v>
      </c>
      <c r="AJB16" s="307">
        <f t="shared" si="782"/>
        <v>0</v>
      </c>
      <c r="AJC16" s="307">
        <f t="shared" si="782"/>
        <v>0</v>
      </c>
      <c r="AJD16" s="307">
        <f t="shared" si="782"/>
        <v>0</v>
      </c>
      <c r="AJE16" s="307">
        <f t="shared" si="782"/>
        <v>0</v>
      </c>
      <c r="AJF16" s="307">
        <f t="shared" si="782"/>
        <v>0</v>
      </c>
      <c r="AJG16" s="307">
        <f t="shared" si="782"/>
        <v>0</v>
      </c>
      <c r="AJH16" s="307">
        <f t="shared" si="782"/>
        <v>0</v>
      </c>
      <c r="AJI16" s="307">
        <f t="shared" si="782"/>
        <v>0</v>
      </c>
      <c r="AJJ16" s="307">
        <f t="shared" si="782"/>
        <v>0</v>
      </c>
      <c r="AJK16" s="307">
        <f t="shared" si="782"/>
        <v>0</v>
      </c>
      <c r="AJL16" s="307">
        <f t="shared" si="782"/>
        <v>0</v>
      </c>
      <c r="AJM16" s="307">
        <f t="shared" si="782"/>
        <v>0</v>
      </c>
      <c r="AJN16" s="307">
        <f t="shared" si="782"/>
        <v>0</v>
      </c>
      <c r="AJO16" s="307">
        <f t="shared" si="782"/>
        <v>0</v>
      </c>
      <c r="AJP16" s="307">
        <f t="shared" si="782"/>
        <v>0</v>
      </c>
      <c r="AJQ16" s="307">
        <f t="shared" si="782"/>
        <v>0</v>
      </c>
      <c r="AJR16" s="307">
        <f t="shared" si="782"/>
        <v>0</v>
      </c>
      <c r="AJS16" s="307">
        <f t="shared" si="782"/>
        <v>0</v>
      </c>
      <c r="AJT16" s="307">
        <f t="shared" si="782"/>
        <v>0</v>
      </c>
      <c r="AJU16" s="307">
        <f t="shared" si="782"/>
        <v>0</v>
      </c>
      <c r="AJV16" s="307">
        <f t="shared" si="782"/>
        <v>0</v>
      </c>
      <c r="AJW16" s="307">
        <f t="shared" si="782"/>
        <v>0</v>
      </c>
      <c r="AJX16" s="307">
        <f t="shared" si="782"/>
        <v>0</v>
      </c>
      <c r="AJY16" s="307">
        <f t="shared" si="782"/>
        <v>0</v>
      </c>
      <c r="AJZ16" s="307">
        <f t="shared" si="782"/>
        <v>0</v>
      </c>
      <c r="AKA16" s="307">
        <f t="shared" ref="AKA16:AML16" si="783">SUM(AKA17:AKA19)</f>
        <v>0</v>
      </c>
      <c r="AKB16" s="307">
        <f t="shared" si="783"/>
        <v>0</v>
      </c>
      <c r="AKC16" s="307">
        <f t="shared" si="783"/>
        <v>0</v>
      </c>
      <c r="AKD16" s="307">
        <f t="shared" si="783"/>
        <v>0</v>
      </c>
      <c r="AKE16" s="307">
        <f t="shared" si="783"/>
        <v>0</v>
      </c>
      <c r="AKF16" s="307">
        <f t="shared" si="783"/>
        <v>0</v>
      </c>
      <c r="AKG16" s="307">
        <f t="shared" si="783"/>
        <v>0</v>
      </c>
      <c r="AKH16" s="307">
        <f t="shared" si="783"/>
        <v>0</v>
      </c>
      <c r="AKI16" s="307">
        <f t="shared" si="783"/>
        <v>0</v>
      </c>
      <c r="AKJ16" s="307">
        <f t="shared" si="783"/>
        <v>0</v>
      </c>
      <c r="AKK16" s="307">
        <f t="shared" si="783"/>
        <v>0</v>
      </c>
      <c r="AKL16" s="307">
        <f t="shared" si="783"/>
        <v>0</v>
      </c>
      <c r="AKM16" s="307">
        <f t="shared" si="783"/>
        <v>0</v>
      </c>
      <c r="AKN16" s="307">
        <f t="shared" si="783"/>
        <v>0</v>
      </c>
      <c r="AKO16" s="307">
        <f t="shared" si="783"/>
        <v>0</v>
      </c>
      <c r="AKP16" s="307">
        <f t="shared" si="783"/>
        <v>0</v>
      </c>
      <c r="AKQ16" s="307">
        <f t="shared" si="783"/>
        <v>0</v>
      </c>
      <c r="AKR16" s="307">
        <f t="shared" si="783"/>
        <v>0</v>
      </c>
      <c r="AKS16" s="307">
        <f t="shared" si="783"/>
        <v>0</v>
      </c>
      <c r="AKT16" s="307">
        <f t="shared" si="783"/>
        <v>0</v>
      </c>
      <c r="AKU16" s="307">
        <f t="shared" si="783"/>
        <v>0</v>
      </c>
      <c r="AKV16" s="307">
        <f t="shared" si="783"/>
        <v>0</v>
      </c>
      <c r="AKW16" s="307">
        <f t="shared" si="783"/>
        <v>0</v>
      </c>
      <c r="AKX16" s="307">
        <f t="shared" si="783"/>
        <v>0</v>
      </c>
      <c r="AKY16" s="307">
        <f t="shared" si="783"/>
        <v>0</v>
      </c>
      <c r="AKZ16" s="307">
        <f t="shared" si="783"/>
        <v>0</v>
      </c>
      <c r="ALA16" s="307">
        <f t="shared" si="783"/>
        <v>0</v>
      </c>
      <c r="ALB16" s="307">
        <f t="shared" si="783"/>
        <v>0</v>
      </c>
      <c r="ALC16" s="307">
        <f t="shared" si="783"/>
        <v>0</v>
      </c>
      <c r="ALD16" s="307">
        <f t="shared" si="783"/>
        <v>0</v>
      </c>
      <c r="ALE16" s="307">
        <f t="shared" si="783"/>
        <v>0</v>
      </c>
      <c r="ALF16" s="307">
        <f t="shared" si="783"/>
        <v>0</v>
      </c>
      <c r="ALG16" s="307">
        <f t="shared" si="783"/>
        <v>0</v>
      </c>
      <c r="ALH16" s="307">
        <f t="shared" si="783"/>
        <v>0</v>
      </c>
      <c r="ALI16" s="307">
        <f t="shared" si="783"/>
        <v>0</v>
      </c>
      <c r="ALJ16" s="307">
        <f t="shared" si="783"/>
        <v>0</v>
      </c>
      <c r="ALK16" s="307">
        <f t="shared" si="783"/>
        <v>0</v>
      </c>
      <c r="ALL16" s="307">
        <f t="shared" si="783"/>
        <v>0</v>
      </c>
      <c r="ALM16" s="307">
        <f t="shared" si="783"/>
        <v>0</v>
      </c>
      <c r="ALN16" s="307">
        <f t="shared" si="783"/>
        <v>0</v>
      </c>
      <c r="ALO16" s="307">
        <f t="shared" si="783"/>
        <v>0</v>
      </c>
      <c r="ALP16" s="307">
        <f t="shared" si="783"/>
        <v>0</v>
      </c>
      <c r="ALQ16" s="307">
        <f t="shared" si="783"/>
        <v>0</v>
      </c>
      <c r="ALR16" s="307">
        <f t="shared" si="783"/>
        <v>0</v>
      </c>
      <c r="ALS16" s="307">
        <f t="shared" si="783"/>
        <v>0</v>
      </c>
      <c r="ALT16" s="307">
        <f t="shared" si="783"/>
        <v>0</v>
      </c>
      <c r="ALU16" s="307">
        <f t="shared" si="783"/>
        <v>0</v>
      </c>
      <c r="ALV16" s="307">
        <f t="shared" si="783"/>
        <v>0</v>
      </c>
      <c r="ALW16" s="307">
        <f t="shared" si="783"/>
        <v>0</v>
      </c>
      <c r="ALX16" s="307">
        <f t="shared" si="783"/>
        <v>0</v>
      </c>
      <c r="ALY16" s="307">
        <f t="shared" si="783"/>
        <v>0</v>
      </c>
      <c r="ALZ16" s="307">
        <f t="shared" si="783"/>
        <v>0</v>
      </c>
      <c r="AMA16" s="307">
        <f t="shared" si="783"/>
        <v>0</v>
      </c>
      <c r="AMB16" s="307">
        <f t="shared" si="783"/>
        <v>0</v>
      </c>
      <c r="AMC16" s="307">
        <f t="shared" si="783"/>
        <v>0</v>
      </c>
      <c r="AMD16" s="307">
        <f t="shared" si="783"/>
        <v>0</v>
      </c>
      <c r="AME16" s="307">
        <f t="shared" si="783"/>
        <v>0</v>
      </c>
      <c r="AMF16" s="307">
        <f t="shared" si="783"/>
        <v>0</v>
      </c>
      <c r="AMG16" s="307">
        <f t="shared" si="783"/>
        <v>0</v>
      </c>
      <c r="AMH16" s="307">
        <f t="shared" si="783"/>
        <v>0</v>
      </c>
      <c r="AMI16" s="307">
        <f t="shared" si="783"/>
        <v>0</v>
      </c>
      <c r="AMJ16" s="307">
        <f t="shared" si="783"/>
        <v>0</v>
      </c>
      <c r="AMK16" s="307">
        <f t="shared" si="783"/>
        <v>0</v>
      </c>
      <c r="AML16" s="307">
        <f t="shared" si="783"/>
        <v>0</v>
      </c>
      <c r="AMM16" s="307">
        <f t="shared" ref="AMM16:AOX16" si="784">SUM(AMM17:AMM19)</f>
        <v>0</v>
      </c>
      <c r="AMN16" s="307">
        <f t="shared" si="784"/>
        <v>0</v>
      </c>
      <c r="AMO16" s="307">
        <f t="shared" si="784"/>
        <v>0</v>
      </c>
      <c r="AMP16" s="307">
        <f t="shared" si="784"/>
        <v>0</v>
      </c>
      <c r="AMQ16" s="307">
        <f t="shared" si="784"/>
        <v>0</v>
      </c>
      <c r="AMR16" s="307">
        <f t="shared" si="784"/>
        <v>0</v>
      </c>
      <c r="AMS16" s="307">
        <f t="shared" si="784"/>
        <v>0</v>
      </c>
      <c r="AMT16" s="307">
        <f t="shared" si="784"/>
        <v>0</v>
      </c>
      <c r="AMU16" s="307">
        <f t="shared" si="784"/>
        <v>0</v>
      </c>
      <c r="AMV16" s="307">
        <f t="shared" si="784"/>
        <v>0</v>
      </c>
      <c r="AMW16" s="307">
        <f t="shared" si="784"/>
        <v>0</v>
      </c>
      <c r="AMX16" s="307">
        <f t="shared" si="784"/>
        <v>0</v>
      </c>
      <c r="AMY16" s="307">
        <f t="shared" si="784"/>
        <v>0</v>
      </c>
      <c r="AMZ16" s="307">
        <f t="shared" si="784"/>
        <v>0</v>
      </c>
      <c r="ANA16" s="307">
        <f t="shared" si="784"/>
        <v>0</v>
      </c>
      <c r="ANB16" s="307">
        <f t="shared" si="784"/>
        <v>0</v>
      </c>
      <c r="ANC16" s="307">
        <f t="shared" si="784"/>
        <v>0</v>
      </c>
      <c r="AND16" s="307">
        <f t="shared" si="784"/>
        <v>0</v>
      </c>
      <c r="ANE16" s="307">
        <f t="shared" si="784"/>
        <v>0</v>
      </c>
      <c r="ANF16" s="307">
        <f t="shared" si="784"/>
        <v>0</v>
      </c>
      <c r="ANG16" s="307">
        <f t="shared" si="784"/>
        <v>0</v>
      </c>
      <c r="ANH16" s="307">
        <f t="shared" si="784"/>
        <v>0</v>
      </c>
      <c r="ANI16" s="307">
        <f t="shared" si="784"/>
        <v>0</v>
      </c>
      <c r="ANJ16" s="307">
        <f t="shared" si="784"/>
        <v>0</v>
      </c>
      <c r="ANK16" s="307">
        <f t="shared" si="784"/>
        <v>0</v>
      </c>
      <c r="ANL16" s="307">
        <f t="shared" si="784"/>
        <v>0</v>
      </c>
      <c r="ANM16" s="307">
        <f t="shared" si="784"/>
        <v>0</v>
      </c>
      <c r="ANN16" s="307">
        <f t="shared" si="784"/>
        <v>0</v>
      </c>
      <c r="ANO16" s="307">
        <f t="shared" si="784"/>
        <v>0</v>
      </c>
      <c r="ANP16" s="307">
        <f t="shared" si="784"/>
        <v>0</v>
      </c>
      <c r="ANQ16" s="307">
        <f t="shared" si="784"/>
        <v>0</v>
      </c>
      <c r="ANR16" s="307">
        <f t="shared" si="784"/>
        <v>0</v>
      </c>
      <c r="ANS16" s="307">
        <f t="shared" si="784"/>
        <v>0</v>
      </c>
      <c r="ANT16" s="307">
        <f t="shared" si="784"/>
        <v>0</v>
      </c>
      <c r="ANU16" s="307">
        <f t="shared" si="784"/>
        <v>0</v>
      </c>
      <c r="ANV16" s="307">
        <f t="shared" si="784"/>
        <v>0</v>
      </c>
      <c r="ANW16" s="307">
        <f t="shared" si="784"/>
        <v>0</v>
      </c>
      <c r="ANX16" s="307">
        <f t="shared" si="784"/>
        <v>0</v>
      </c>
      <c r="ANY16" s="307">
        <f t="shared" si="784"/>
        <v>0</v>
      </c>
      <c r="ANZ16" s="307">
        <f t="shared" si="784"/>
        <v>0</v>
      </c>
      <c r="AOA16" s="307">
        <f t="shared" si="784"/>
        <v>0</v>
      </c>
      <c r="AOB16" s="307">
        <f t="shared" si="784"/>
        <v>0</v>
      </c>
      <c r="AOC16" s="307">
        <f t="shared" si="784"/>
        <v>0</v>
      </c>
      <c r="AOD16" s="307">
        <f t="shared" si="784"/>
        <v>0</v>
      </c>
      <c r="AOE16" s="307">
        <f t="shared" si="784"/>
        <v>0</v>
      </c>
      <c r="AOF16" s="307">
        <f t="shared" si="784"/>
        <v>0</v>
      </c>
      <c r="AOG16" s="307">
        <f t="shared" si="784"/>
        <v>0</v>
      </c>
      <c r="AOH16" s="307">
        <f t="shared" si="784"/>
        <v>0</v>
      </c>
      <c r="AOI16" s="307">
        <f t="shared" si="784"/>
        <v>0</v>
      </c>
      <c r="AOJ16" s="307">
        <f t="shared" si="784"/>
        <v>0</v>
      </c>
      <c r="AOK16" s="307">
        <f t="shared" si="784"/>
        <v>0</v>
      </c>
      <c r="AOL16" s="307">
        <f t="shared" si="784"/>
        <v>0</v>
      </c>
      <c r="AOM16" s="307">
        <f t="shared" si="784"/>
        <v>0</v>
      </c>
      <c r="AON16" s="307">
        <f t="shared" si="784"/>
        <v>0</v>
      </c>
      <c r="AOO16" s="307">
        <f t="shared" si="784"/>
        <v>0</v>
      </c>
      <c r="AOP16" s="307">
        <f t="shared" si="784"/>
        <v>0</v>
      </c>
      <c r="AOQ16" s="307">
        <f t="shared" si="784"/>
        <v>0</v>
      </c>
      <c r="AOR16" s="307">
        <f t="shared" si="784"/>
        <v>0</v>
      </c>
      <c r="AOS16" s="307">
        <f t="shared" si="784"/>
        <v>0</v>
      </c>
      <c r="AOT16" s="307">
        <f t="shared" si="784"/>
        <v>0</v>
      </c>
      <c r="AOU16" s="307">
        <f t="shared" si="784"/>
        <v>0</v>
      </c>
      <c r="AOV16" s="307">
        <f t="shared" si="784"/>
        <v>0</v>
      </c>
      <c r="AOW16" s="307">
        <f t="shared" si="784"/>
        <v>0</v>
      </c>
      <c r="AOX16" s="307">
        <f t="shared" si="784"/>
        <v>0</v>
      </c>
      <c r="AOY16" s="307">
        <f t="shared" ref="AOY16:ARJ16" si="785">SUM(AOY17:AOY19)</f>
        <v>0</v>
      </c>
      <c r="AOZ16" s="307">
        <f t="shared" si="785"/>
        <v>0</v>
      </c>
      <c r="APA16" s="307">
        <f t="shared" si="785"/>
        <v>0</v>
      </c>
      <c r="APB16" s="307">
        <f t="shared" si="785"/>
        <v>0</v>
      </c>
      <c r="APC16" s="307">
        <f t="shared" si="785"/>
        <v>0</v>
      </c>
      <c r="APD16" s="307">
        <f t="shared" si="785"/>
        <v>0</v>
      </c>
      <c r="APE16" s="307">
        <f t="shared" si="785"/>
        <v>0</v>
      </c>
      <c r="APF16" s="307">
        <f t="shared" si="785"/>
        <v>0</v>
      </c>
      <c r="APG16" s="307">
        <f t="shared" si="785"/>
        <v>0</v>
      </c>
      <c r="APH16" s="307">
        <f t="shared" si="785"/>
        <v>0</v>
      </c>
      <c r="API16" s="307">
        <f t="shared" si="785"/>
        <v>0</v>
      </c>
      <c r="APJ16" s="307">
        <f t="shared" si="785"/>
        <v>0</v>
      </c>
      <c r="APK16" s="307">
        <f t="shared" si="785"/>
        <v>0</v>
      </c>
      <c r="APL16" s="307">
        <f t="shared" si="785"/>
        <v>0</v>
      </c>
      <c r="APM16" s="307">
        <f t="shared" si="785"/>
        <v>0</v>
      </c>
      <c r="APN16" s="307">
        <f t="shared" si="785"/>
        <v>0</v>
      </c>
      <c r="APO16" s="307">
        <f t="shared" si="785"/>
        <v>0</v>
      </c>
      <c r="APP16" s="307">
        <f t="shared" si="785"/>
        <v>0</v>
      </c>
      <c r="APQ16" s="307">
        <f t="shared" si="785"/>
        <v>0</v>
      </c>
      <c r="APR16" s="307">
        <f t="shared" si="785"/>
        <v>0</v>
      </c>
      <c r="APS16" s="307">
        <f t="shared" si="785"/>
        <v>0</v>
      </c>
      <c r="APT16" s="307">
        <f t="shared" si="785"/>
        <v>0</v>
      </c>
      <c r="APU16" s="307">
        <f t="shared" si="785"/>
        <v>0</v>
      </c>
      <c r="APV16" s="307">
        <f t="shared" si="785"/>
        <v>0</v>
      </c>
      <c r="APW16" s="307">
        <f t="shared" si="785"/>
        <v>0</v>
      </c>
      <c r="APX16" s="307">
        <f t="shared" si="785"/>
        <v>0</v>
      </c>
      <c r="APY16" s="307">
        <f t="shared" si="785"/>
        <v>0</v>
      </c>
      <c r="APZ16" s="307">
        <f t="shared" si="785"/>
        <v>0</v>
      </c>
      <c r="AQA16" s="307">
        <f t="shared" si="785"/>
        <v>0</v>
      </c>
      <c r="AQB16" s="307">
        <f t="shared" si="785"/>
        <v>0</v>
      </c>
      <c r="AQC16" s="307">
        <f t="shared" si="785"/>
        <v>0</v>
      </c>
      <c r="AQD16" s="307">
        <f t="shared" si="785"/>
        <v>0</v>
      </c>
      <c r="AQE16" s="307">
        <f t="shared" si="785"/>
        <v>0</v>
      </c>
      <c r="AQF16" s="307">
        <f t="shared" si="785"/>
        <v>0</v>
      </c>
      <c r="AQG16" s="307">
        <f t="shared" si="785"/>
        <v>0</v>
      </c>
      <c r="AQH16" s="307">
        <f t="shared" si="785"/>
        <v>0</v>
      </c>
      <c r="AQI16" s="307">
        <f t="shared" si="785"/>
        <v>0</v>
      </c>
      <c r="AQJ16" s="307">
        <f t="shared" si="785"/>
        <v>0</v>
      </c>
      <c r="AQK16" s="307">
        <f t="shared" si="785"/>
        <v>0</v>
      </c>
      <c r="AQL16" s="307">
        <f t="shared" si="785"/>
        <v>0</v>
      </c>
      <c r="AQM16" s="307">
        <f t="shared" si="785"/>
        <v>0</v>
      </c>
      <c r="AQN16" s="307">
        <f t="shared" si="785"/>
        <v>0</v>
      </c>
      <c r="AQO16" s="307">
        <f t="shared" si="785"/>
        <v>0</v>
      </c>
      <c r="AQP16" s="307">
        <f t="shared" si="785"/>
        <v>0</v>
      </c>
      <c r="AQQ16" s="307">
        <f t="shared" si="785"/>
        <v>0</v>
      </c>
      <c r="AQR16" s="307">
        <f t="shared" si="785"/>
        <v>0</v>
      </c>
      <c r="AQS16" s="307">
        <f t="shared" si="785"/>
        <v>0</v>
      </c>
      <c r="AQT16" s="307">
        <f t="shared" si="785"/>
        <v>0</v>
      </c>
      <c r="AQU16" s="307">
        <f t="shared" si="785"/>
        <v>0</v>
      </c>
      <c r="AQV16" s="307">
        <f t="shared" si="785"/>
        <v>0</v>
      </c>
      <c r="AQW16" s="307">
        <f t="shared" si="785"/>
        <v>0</v>
      </c>
      <c r="AQX16" s="307">
        <f t="shared" si="785"/>
        <v>0</v>
      </c>
      <c r="AQY16" s="307">
        <f t="shared" si="785"/>
        <v>0</v>
      </c>
      <c r="AQZ16" s="307">
        <f t="shared" si="785"/>
        <v>0</v>
      </c>
      <c r="ARA16" s="307">
        <f t="shared" si="785"/>
        <v>0</v>
      </c>
      <c r="ARB16" s="307">
        <f t="shared" si="785"/>
        <v>0</v>
      </c>
      <c r="ARC16" s="307">
        <f t="shared" si="785"/>
        <v>0</v>
      </c>
      <c r="ARD16" s="307">
        <f t="shared" si="785"/>
        <v>0</v>
      </c>
      <c r="ARE16" s="307">
        <f t="shared" si="785"/>
        <v>0</v>
      </c>
      <c r="ARF16" s="307">
        <f t="shared" si="785"/>
        <v>0</v>
      </c>
      <c r="ARG16" s="307">
        <f t="shared" si="785"/>
        <v>0</v>
      </c>
      <c r="ARH16" s="307">
        <f t="shared" si="785"/>
        <v>0</v>
      </c>
      <c r="ARI16" s="307">
        <f t="shared" si="785"/>
        <v>0</v>
      </c>
      <c r="ARJ16" s="307">
        <f t="shared" si="785"/>
        <v>0</v>
      </c>
      <c r="ARK16" s="307">
        <f t="shared" ref="ARK16:ATV16" si="786">SUM(ARK17:ARK19)</f>
        <v>0</v>
      </c>
      <c r="ARL16" s="307">
        <f t="shared" si="786"/>
        <v>0</v>
      </c>
      <c r="ARM16" s="307">
        <f t="shared" si="786"/>
        <v>0</v>
      </c>
      <c r="ARN16" s="307">
        <f t="shared" si="786"/>
        <v>0</v>
      </c>
      <c r="ARO16" s="307">
        <f t="shared" si="786"/>
        <v>0</v>
      </c>
      <c r="ARP16" s="307">
        <f t="shared" si="786"/>
        <v>0</v>
      </c>
      <c r="ARQ16" s="307">
        <f t="shared" si="786"/>
        <v>0</v>
      </c>
      <c r="ARR16" s="307">
        <f t="shared" si="786"/>
        <v>0</v>
      </c>
      <c r="ARS16" s="307">
        <f t="shared" si="786"/>
        <v>0</v>
      </c>
      <c r="ART16" s="307">
        <f t="shared" si="786"/>
        <v>0</v>
      </c>
      <c r="ARU16" s="307">
        <f t="shared" si="786"/>
        <v>0</v>
      </c>
      <c r="ARV16" s="307">
        <f t="shared" si="786"/>
        <v>0</v>
      </c>
      <c r="ARW16" s="307">
        <f t="shared" si="786"/>
        <v>0</v>
      </c>
      <c r="ARX16" s="307">
        <f t="shared" si="786"/>
        <v>0</v>
      </c>
      <c r="ARY16" s="307">
        <f t="shared" si="786"/>
        <v>0</v>
      </c>
      <c r="ARZ16" s="307">
        <f t="shared" si="786"/>
        <v>0</v>
      </c>
      <c r="ASA16" s="307">
        <f t="shared" si="786"/>
        <v>0</v>
      </c>
      <c r="ASB16" s="307">
        <f t="shared" si="786"/>
        <v>0</v>
      </c>
      <c r="ASC16" s="307">
        <f t="shared" si="786"/>
        <v>0</v>
      </c>
      <c r="ASD16" s="307">
        <f t="shared" si="786"/>
        <v>0</v>
      </c>
      <c r="ASE16" s="307">
        <f t="shared" si="786"/>
        <v>0</v>
      </c>
      <c r="ASF16" s="307">
        <f t="shared" si="786"/>
        <v>0</v>
      </c>
      <c r="ASG16" s="307">
        <f t="shared" si="786"/>
        <v>0</v>
      </c>
      <c r="ASH16" s="307">
        <f t="shared" si="786"/>
        <v>0</v>
      </c>
      <c r="ASI16" s="307">
        <f t="shared" si="786"/>
        <v>0</v>
      </c>
      <c r="ASJ16" s="307">
        <f t="shared" si="786"/>
        <v>0</v>
      </c>
      <c r="ASK16" s="307">
        <f t="shared" si="786"/>
        <v>0</v>
      </c>
      <c r="ASL16" s="307">
        <f t="shared" si="786"/>
        <v>0</v>
      </c>
      <c r="ASM16" s="307">
        <f t="shared" si="786"/>
        <v>0</v>
      </c>
      <c r="ASN16" s="307">
        <f t="shared" si="786"/>
        <v>0</v>
      </c>
      <c r="ASO16" s="307">
        <f t="shared" si="786"/>
        <v>0</v>
      </c>
      <c r="ASP16" s="307">
        <f t="shared" si="786"/>
        <v>0</v>
      </c>
      <c r="ASQ16" s="307">
        <f t="shared" si="786"/>
        <v>0</v>
      </c>
      <c r="ASR16" s="307">
        <f t="shared" si="786"/>
        <v>0</v>
      </c>
      <c r="ASS16" s="307">
        <f t="shared" si="786"/>
        <v>0</v>
      </c>
      <c r="AST16" s="307">
        <f t="shared" si="786"/>
        <v>0</v>
      </c>
      <c r="ASU16" s="307">
        <f t="shared" si="786"/>
        <v>0</v>
      </c>
      <c r="ASV16" s="307">
        <f t="shared" si="786"/>
        <v>0</v>
      </c>
      <c r="ASW16" s="307">
        <f t="shared" si="786"/>
        <v>0</v>
      </c>
      <c r="ASX16" s="307">
        <f t="shared" si="786"/>
        <v>0</v>
      </c>
      <c r="ASY16" s="307">
        <f t="shared" si="786"/>
        <v>0</v>
      </c>
      <c r="ASZ16" s="307">
        <f t="shared" si="786"/>
        <v>0</v>
      </c>
      <c r="ATA16" s="307">
        <f t="shared" si="786"/>
        <v>0</v>
      </c>
      <c r="ATB16" s="307">
        <f t="shared" si="786"/>
        <v>0</v>
      </c>
      <c r="ATC16" s="307">
        <f t="shared" si="786"/>
        <v>0</v>
      </c>
      <c r="ATD16" s="307">
        <f t="shared" si="786"/>
        <v>0</v>
      </c>
      <c r="ATE16" s="307">
        <f t="shared" si="786"/>
        <v>0</v>
      </c>
      <c r="ATF16" s="307">
        <f t="shared" si="786"/>
        <v>0</v>
      </c>
      <c r="ATG16" s="307">
        <f t="shared" si="786"/>
        <v>0</v>
      </c>
      <c r="ATH16" s="307">
        <f t="shared" si="786"/>
        <v>0</v>
      </c>
      <c r="ATI16" s="307">
        <f t="shared" si="786"/>
        <v>0</v>
      </c>
      <c r="ATJ16" s="307">
        <f t="shared" si="786"/>
        <v>0</v>
      </c>
      <c r="ATK16" s="307">
        <f t="shared" si="786"/>
        <v>0</v>
      </c>
      <c r="ATL16" s="307">
        <f t="shared" si="786"/>
        <v>0</v>
      </c>
      <c r="ATM16" s="307">
        <f t="shared" si="786"/>
        <v>0</v>
      </c>
      <c r="ATN16" s="307">
        <f t="shared" si="786"/>
        <v>0</v>
      </c>
      <c r="ATO16" s="307">
        <f t="shared" si="786"/>
        <v>0</v>
      </c>
      <c r="ATP16" s="307">
        <f t="shared" si="786"/>
        <v>0</v>
      </c>
      <c r="ATQ16" s="307">
        <f t="shared" si="786"/>
        <v>0</v>
      </c>
      <c r="ATR16" s="307">
        <f t="shared" si="786"/>
        <v>0</v>
      </c>
      <c r="ATS16" s="307">
        <f t="shared" si="786"/>
        <v>0</v>
      </c>
      <c r="ATT16" s="307">
        <f t="shared" si="786"/>
        <v>0</v>
      </c>
      <c r="ATU16" s="307">
        <f t="shared" si="786"/>
        <v>0</v>
      </c>
      <c r="ATV16" s="307">
        <f t="shared" si="786"/>
        <v>0</v>
      </c>
      <c r="ATW16" s="307">
        <f t="shared" ref="ATW16:AWH16" si="787">SUM(ATW17:ATW19)</f>
        <v>0</v>
      </c>
      <c r="ATX16" s="307">
        <f t="shared" si="787"/>
        <v>0</v>
      </c>
      <c r="ATY16" s="307">
        <f t="shared" si="787"/>
        <v>0</v>
      </c>
      <c r="ATZ16" s="307">
        <f t="shared" si="787"/>
        <v>0</v>
      </c>
      <c r="AUA16" s="307">
        <f t="shared" si="787"/>
        <v>0</v>
      </c>
      <c r="AUB16" s="307">
        <f t="shared" si="787"/>
        <v>0</v>
      </c>
      <c r="AUC16" s="307">
        <f t="shared" si="787"/>
        <v>0</v>
      </c>
      <c r="AUD16" s="307">
        <f t="shared" si="787"/>
        <v>0</v>
      </c>
      <c r="AUE16" s="307">
        <f t="shared" si="787"/>
        <v>0</v>
      </c>
      <c r="AUF16" s="307">
        <f t="shared" si="787"/>
        <v>0</v>
      </c>
      <c r="AUG16" s="307">
        <f t="shared" si="787"/>
        <v>0</v>
      </c>
      <c r="AUH16" s="307">
        <f t="shared" si="787"/>
        <v>0</v>
      </c>
      <c r="AUI16" s="307">
        <f t="shared" si="787"/>
        <v>0</v>
      </c>
      <c r="AUJ16" s="307">
        <f t="shared" si="787"/>
        <v>0</v>
      </c>
      <c r="AUK16" s="307">
        <f t="shared" si="787"/>
        <v>0</v>
      </c>
      <c r="AUL16" s="307">
        <f t="shared" si="787"/>
        <v>0</v>
      </c>
      <c r="AUM16" s="307">
        <f t="shared" si="787"/>
        <v>0</v>
      </c>
      <c r="AUN16" s="307">
        <f t="shared" si="787"/>
        <v>0</v>
      </c>
      <c r="AUO16" s="307">
        <f t="shared" si="787"/>
        <v>0</v>
      </c>
      <c r="AUP16" s="307">
        <f t="shared" si="787"/>
        <v>0</v>
      </c>
      <c r="AUQ16" s="307">
        <f t="shared" si="787"/>
        <v>0</v>
      </c>
      <c r="AUR16" s="307">
        <f t="shared" si="787"/>
        <v>0</v>
      </c>
      <c r="AUS16" s="307">
        <f t="shared" si="787"/>
        <v>0</v>
      </c>
      <c r="AUT16" s="307">
        <f t="shared" si="787"/>
        <v>0</v>
      </c>
      <c r="AUU16" s="307">
        <f t="shared" si="787"/>
        <v>0</v>
      </c>
      <c r="AUV16" s="307">
        <f t="shared" si="787"/>
        <v>0</v>
      </c>
      <c r="AUW16" s="307">
        <f t="shared" si="787"/>
        <v>0</v>
      </c>
      <c r="AUX16" s="307">
        <f t="shared" si="787"/>
        <v>0</v>
      </c>
      <c r="AUY16" s="307">
        <f t="shared" si="787"/>
        <v>0</v>
      </c>
      <c r="AUZ16" s="307">
        <f t="shared" si="787"/>
        <v>0</v>
      </c>
      <c r="AVA16" s="307">
        <f t="shared" si="787"/>
        <v>0</v>
      </c>
      <c r="AVB16" s="307">
        <f t="shared" si="787"/>
        <v>0</v>
      </c>
      <c r="AVC16" s="307">
        <f t="shared" si="787"/>
        <v>0</v>
      </c>
      <c r="AVD16" s="307">
        <f t="shared" si="787"/>
        <v>0</v>
      </c>
      <c r="AVE16" s="307">
        <f t="shared" si="787"/>
        <v>0</v>
      </c>
      <c r="AVF16" s="307">
        <f t="shared" si="787"/>
        <v>0</v>
      </c>
      <c r="AVG16" s="307">
        <f t="shared" si="787"/>
        <v>0</v>
      </c>
      <c r="AVH16" s="307">
        <f t="shared" si="787"/>
        <v>0</v>
      </c>
      <c r="AVI16" s="307">
        <f t="shared" si="787"/>
        <v>0</v>
      </c>
      <c r="AVJ16" s="307">
        <f t="shared" si="787"/>
        <v>0</v>
      </c>
      <c r="AVK16" s="307">
        <f t="shared" si="787"/>
        <v>0</v>
      </c>
      <c r="AVL16" s="307">
        <f t="shared" si="787"/>
        <v>0</v>
      </c>
      <c r="AVM16" s="307">
        <f t="shared" si="787"/>
        <v>0</v>
      </c>
      <c r="AVN16" s="307">
        <f t="shared" si="787"/>
        <v>0</v>
      </c>
      <c r="AVO16" s="307">
        <f t="shared" si="787"/>
        <v>0</v>
      </c>
      <c r="AVP16" s="307">
        <f t="shared" si="787"/>
        <v>0</v>
      </c>
      <c r="AVQ16" s="307">
        <f t="shared" si="787"/>
        <v>0</v>
      </c>
      <c r="AVR16" s="307">
        <f t="shared" si="787"/>
        <v>0</v>
      </c>
      <c r="AVS16" s="307">
        <f t="shared" si="787"/>
        <v>0</v>
      </c>
      <c r="AVT16" s="307">
        <f t="shared" si="787"/>
        <v>0</v>
      </c>
      <c r="AVU16" s="307">
        <f t="shared" si="787"/>
        <v>0</v>
      </c>
      <c r="AVV16" s="307">
        <f t="shared" si="787"/>
        <v>0</v>
      </c>
      <c r="AVW16" s="307">
        <f t="shared" si="787"/>
        <v>0</v>
      </c>
      <c r="AVX16" s="307">
        <f t="shared" si="787"/>
        <v>0</v>
      </c>
      <c r="AVY16" s="307">
        <f t="shared" si="787"/>
        <v>0</v>
      </c>
      <c r="AVZ16" s="307">
        <f t="shared" si="787"/>
        <v>0</v>
      </c>
      <c r="AWA16" s="307">
        <f t="shared" si="787"/>
        <v>0</v>
      </c>
      <c r="AWB16" s="307">
        <f t="shared" si="787"/>
        <v>0</v>
      </c>
      <c r="AWC16" s="307">
        <f t="shared" si="787"/>
        <v>0</v>
      </c>
      <c r="AWD16" s="307">
        <f t="shared" si="787"/>
        <v>0</v>
      </c>
      <c r="AWE16" s="307">
        <f t="shared" si="787"/>
        <v>0</v>
      </c>
      <c r="AWF16" s="307">
        <f t="shared" si="787"/>
        <v>0</v>
      </c>
      <c r="AWG16" s="307">
        <f t="shared" si="787"/>
        <v>0</v>
      </c>
      <c r="AWH16" s="307">
        <f t="shared" si="787"/>
        <v>0</v>
      </c>
      <c r="AWI16" s="307">
        <f t="shared" ref="AWI16:AYT16" si="788">SUM(AWI17:AWI19)</f>
        <v>0</v>
      </c>
      <c r="AWJ16" s="307">
        <f t="shared" si="788"/>
        <v>0</v>
      </c>
      <c r="AWK16" s="307">
        <f t="shared" si="788"/>
        <v>0</v>
      </c>
      <c r="AWL16" s="307">
        <f t="shared" si="788"/>
        <v>0</v>
      </c>
      <c r="AWM16" s="307">
        <f t="shared" si="788"/>
        <v>0</v>
      </c>
      <c r="AWN16" s="307">
        <f t="shared" si="788"/>
        <v>0</v>
      </c>
      <c r="AWO16" s="307">
        <f t="shared" si="788"/>
        <v>0</v>
      </c>
      <c r="AWP16" s="307">
        <f t="shared" si="788"/>
        <v>0</v>
      </c>
      <c r="AWQ16" s="307">
        <f t="shared" si="788"/>
        <v>0</v>
      </c>
      <c r="AWR16" s="307">
        <f t="shared" si="788"/>
        <v>0</v>
      </c>
      <c r="AWS16" s="307">
        <f t="shared" si="788"/>
        <v>0</v>
      </c>
      <c r="AWT16" s="307">
        <f t="shared" si="788"/>
        <v>0</v>
      </c>
      <c r="AWU16" s="307">
        <f t="shared" si="788"/>
        <v>0</v>
      </c>
      <c r="AWV16" s="307">
        <f t="shared" si="788"/>
        <v>0</v>
      </c>
      <c r="AWW16" s="307">
        <f t="shared" si="788"/>
        <v>0</v>
      </c>
      <c r="AWX16" s="307">
        <f t="shared" si="788"/>
        <v>0</v>
      </c>
      <c r="AWY16" s="307">
        <f t="shared" si="788"/>
        <v>0</v>
      </c>
      <c r="AWZ16" s="307">
        <f t="shared" si="788"/>
        <v>0</v>
      </c>
      <c r="AXA16" s="307">
        <f t="shared" si="788"/>
        <v>0</v>
      </c>
      <c r="AXB16" s="307">
        <f t="shared" si="788"/>
        <v>0</v>
      </c>
      <c r="AXC16" s="307">
        <f t="shared" si="788"/>
        <v>0</v>
      </c>
      <c r="AXD16" s="307">
        <f t="shared" si="788"/>
        <v>0</v>
      </c>
      <c r="AXE16" s="307">
        <f t="shared" si="788"/>
        <v>0</v>
      </c>
      <c r="AXF16" s="307">
        <f t="shared" si="788"/>
        <v>0</v>
      </c>
      <c r="AXG16" s="307">
        <f t="shared" si="788"/>
        <v>0</v>
      </c>
      <c r="AXH16" s="307">
        <f t="shared" si="788"/>
        <v>0</v>
      </c>
      <c r="AXI16" s="307">
        <f t="shared" si="788"/>
        <v>0</v>
      </c>
      <c r="AXJ16" s="307">
        <f t="shared" si="788"/>
        <v>0</v>
      </c>
      <c r="AXK16" s="307">
        <f t="shared" si="788"/>
        <v>0</v>
      </c>
      <c r="AXL16" s="307">
        <f t="shared" si="788"/>
        <v>0</v>
      </c>
      <c r="AXM16" s="307">
        <f t="shared" si="788"/>
        <v>0</v>
      </c>
      <c r="AXN16" s="307">
        <f t="shared" si="788"/>
        <v>0</v>
      </c>
      <c r="AXO16" s="307">
        <f t="shared" si="788"/>
        <v>0</v>
      </c>
      <c r="AXP16" s="307">
        <f t="shared" si="788"/>
        <v>0</v>
      </c>
      <c r="AXQ16" s="307">
        <f t="shared" si="788"/>
        <v>0</v>
      </c>
      <c r="AXR16" s="307">
        <f t="shared" si="788"/>
        <v>0</v>
      </c>
      <c r="AXS16" s="307">
        <f t="shared" si="788"/>
        <v>0</v>
      </c>
      <c r="AXT16" s="307">
        <f t="shared" si="788"/>
        <v>0</v>
      </c>
      <c r="AXU16" s="307">
        <f t="shared" si="788"/>
        <v>0</v>
      </c>
      <c r="AXV16" s="307">
        <f t="shared" si="788"/>
        <v>0</v>
      </c>
      <c r="AXW16" s="307">
        <f t="shared" si="788"/>
        <v>0</v>
      </c>
      <c r="AXX16" s="307">
        <f t="shared" si="788"/>
        <v>0</v>
      </c>
      <c r="AXY16" s="307">
        <f t="shared" si="788"/>
        <v>0</v>
      </c>
      <c r="AXZ16" s="307">
        <f t="shared" si="788"/>
        <v>0</v>
      </c>
      <c r="AYA16" s="307">
        <f t="shared" si="788"/>
        <v>0</v>
      </c>
      <c r="AYB16" s="307">
        <f t="shared" si="788"/>
        <v>0</v>
      </c>
      <c r="AYC16" s="307">
        <f t="shared" si="788"/>
        <v>0</v>
      </c>
      <c r="AYD16" s="307">
        <f t="shared" si="788"/>
        <v>0</v>
      </c>
      <c r="AYE16" s="307">
        <f t="shared" si="788"/>
        <v>0</v>
      </c>
      <c r="AYF16" s="307">
        <f t="shared" si="788"/>
        <v>0</v>
      </c>
      <c r="AYG16" s="307">
        <f t="shared" si="788"/>
        <v>0</v>
      </c>
      <c r="AYH16" s="307">
        <f t="shared" si="788"/>
        <v>0</v>
      </c>
      <c r="AYI16" s="307">
        <f t="shared" si="788"/>
        <v>0</v>
      </c>
      <c r="AYJ16" s="307">
        <f t="shared" si="788"/>
        <v>0</v>
      </c>
      <c r="AYK16" s="307">
        <f t="shared" si="788"/>
        <v>0</v>
      </c>
      <c r="AYL16" s="307">
        <f t="shared" si="788"/>
        <v>0</v>
      </c>
      <c r="AYM16" s="307">
        <f t="shared" si="788"/>
        <v>0</v>
      </c>
      <c r="AYN16" s="307">
        <f t="shared" si="788"/>
        <v>0</v>
      </c>
      <c r="AYO16" s="307">
        <f t="shared" si="788"/>
        <v>0</v>
      </c>
      <c r="AYP16" s="307">
        <f t="shared" si="788"/>
        <v>0</v>
      </c>
      <c r="AYQ16" s="307">
        <f t="shared" si="788"/>
        <v>0</v>
      </c>
      <c r="AYR16" s="307">
        <f t="shared" si="788"/>
        <v>0</v>
      </c>
      <c r="AYS16" s="307">
        <f t="shared" si="788"/>
        <v>0</v>
      </c>
      <c r="AYT16" s="307">
        <f t="shared" si="788"/>
        <v>0</v>
      </c>
      <c r="AYU16" s="307">
        <f t="shared" ref="AYU16:BBF16" si="789">SUM(AYU17:AYU19)</f>
        <v>0</v>
      </c>
      <c r="AYV16" s="307">
        <f t="shared" si="789"/>
        <v>0</v>
      </c>
      <c r="AYW16" s="307">
        <f t="shared" si="789"/>
        <v>0</v>
      </c>
      <c r="AYX16" s="307">
        <f t="shared" si="789"/>
        <v>0</v>
      </c>
      <c r="AYY16" s="307">
        <f t="shared" si="789"/>
        <v>0</v>
      </c>
      <c r="AYZ16" s="307">
        <f t="shared" si="789"/>
        <v>0</v>
      </c>
      <c r="AZA16" s="307">
        <f t="shared" si="789"/>
        <v>0</v>
      </c>
      <c r="AZB16" s="307">
        <f t="shared" si="789"/>
        <v>0</v>
      </c>
      <c r="AZC16" s="307">
        <f t="shared" si="789"/>
        <v>0</v>
      </c>
      <c r="AZD16" s="307">
        <f t="shared" si="789"/>
        <v>0</v>
      </c>
      <c r="AZE16" s="307">
        <f t="shared" si="789"/>
        <v>0</v>
      </c>
      <c r="AZF16" s="307">
        <f t="shared" si="789"/>
        <v>0</v>
      </c>
      <c r="AZG16" s="307">
        <f t="shared" si="789"/>
        <v>0</v>
      </c>
      <c r="AZH16" s="307">
        <f t="shared" si="789"/>
        <v>0</v>
      </c>
      <c r="AZI16" s="307">
        <f t="shared" si="789"/>
        <v>0</v>
      </c>
      <c r="AZJ16" s="307">
        <f t="shared" si="789"/>
        <v>0</v>
      </c>
      <c r="AZK16" s="307">
        <f t="shared" si="789"/>
        <v>0</v>
      </c>
      <c r="AZL16" s="307">
        <f t="shared" si="789"/>
        <v>0</v>
      </c>
      <c r="AZM16" s="307">
        <f t="shared" si="789"/>
        <v>0</v>
      </c>
      <c r="AZN16" s="307">
        <f t="shared" si="789"/>
        <v>0</v>
      </c>
      <c r="AZO16" s="307">
        <f t="shared" si="789"/>
        <v>0</v>
      </c>
      <c r="AZP16" s="307">
        <f t="shared" si="789"/>
        <v>0</v>
      </c>
      <c r="AZQ16" s="307">
        <f t="shared" si="789"/>
        <v>0</v>
      </c>
      <c r="AZR16" s="307">
        <f t="shared" si="789"/>
        <v>0</v>
      </c>
      <c r="AZS16" s="307">
        <f t="shared" si="789"/>
        <v>0</v>
      </c>
      <c r="AZT16" s="307">
        <f t="shared" si="789"/>
        <v>0</v>
      </c>
      <c r="AZU16" s="307">
        <f t="shared" si="789"/>
        <v>0</v>
      </c>
      <c r="AZV16" s="307">
        <f t="shared" si="789"/>
        <v>0</v>
      </c>
      <c r="AZW16" s="307">
        <f t="shared" si="789"/>
        <v>0</v>
      </c>
      <c r="AZX16" s="307">
        <f t="shared" si="789"/>
        <v>0</v>
      </c>
      <c r="AZY16" s="307">
        <f t="shared" si="789"/>
        <v>0</v>
      </c>
      <c r="AZZ16" s="307">
        <f t="shared" si="789"/>
        <v>0</v>
      </c>
      <c r="BAA16" s="307">
        <f t="shared" si="789"/>
        <v>0</v>
      </c>
      <c r="BAB16" s="307">
        <f t="shared" si="789"/>
        <v>0</v>
      </c>
      <c r="BAC16" s="307">
        <f t="shared" si="789"/>
        <v>0</v>
      </c>
      <c r="BAD16" s="307">
        <f t="shared" si="789"/>
        <v>0</v>
      </c>
      <c r="BAE16" s="307">
        <f t="shared" si="789"/>
        <v>0</v>
      </c>
      <c r="BAF16" s="307">
        <f t="shared" si="789"/>
        <v>0</v>
      </c>
      <c r="BAG16" s="307">
        <f t="shared" si="789"/>
        <v>0</v>
      </c>
      <c r="BAH16" s="307">
        <f t="shared" si="789"/>
        <v>0</v>
      </c>
      <c r="BAI16" s="307">
        <f t="shared" si="789"/>
        <v>0</v>
      </c>
      <c r="BAJ16" s="307">
        <f t="shared" si="789"/>
        <v>0</v>
      </c>
      <c r="BAK16" s="307">
        <f t="shared" si="789"/>
        <v>0</v>
      </c>
      <c r="BAL16" s="307">
        <f t="shared" si="789"/>
        <v>0</v>
      </c>
      <c r="BAM16" s="307">
        <f t="shared" si="789"/>
        <v>0</v>
      </c>
      <c r="BAN16" s="307">
        <f t="shared" si="789"/>
        <v>0</v>
      </c>
      <c r="BAO16" s="307">
        <f t="shared" si="789"/>
        <v>0</v>
      </c>
      <c r="BAP16" s="307">
        <f t="shared" si="789"/>
        <v>0</v>
      </c>
      <c r="BAQ16" s="307">
        <f t="shared" si="789"/>
        <v>0</v>
      </c>
      <c r="BAR16" s="307">
        <f t="shared" si="789"/>
        <v>0</v>
      </c>
      <c r="BAS16" s="307">
        <f t="shared" si="789"/>
        <v>0</v>
      </c>
      <c r="BAT16" s="307">
        <f t="shared" si="789"/>
        <v>0</v>
      </c>
      <c r="BAU16" s="307">
        <f t="shared" si="789"/>
        <v>0</v>
      </c>
      <c r="BAV16" s="307">
        <f t="shared" si="789"/>
        <v>0</v>
      </c>
      <c r="BAW16" s="307">
        <f t="shared" si="789"/>
        <v>0</v>
      </c>
      <c r="BAX16" s="307">
        <f t="shared" si="789"/>
        <v>0</v>
      </c>
      <c r="BAY16" s="307">
        <f t="shared" si="789"/>
        <v>0</v>
      </c>
      <c r="BAZ16" s="307">
        <f t="shared" si="789"/>
        <v>0</v>
      </c>
      <c r="BBA16" s="307">
        <f t="shared" si="789"/>
        <v>0</v>
      </c>
      <c r="BBB16" s="307">
        <f t="shared" si="789"/>
        <v>0</v>
      </c>
      <c r="BBC16" s="307">
        <f t="shared" si="789"/>
        <v>0</v>
      </c>
      <c r="BBD16" s="307">
        <f t="shared" si="789"/>
        <v>0</v>
      </c>
      <c r="BBE16" s="307">
        <f t="shared" si="789"/>
        <v>0</v>
      </c>
      <c r="BBF16" s="307">
        <f t="shared" si="789"/>
        <v>0</v>
      </c>
      <c r="BBG16" s="307">
        <f t="shared" ref="BBG16:BDR16" si="790">SUM(BBG17:BBG19)</f>
        <v>0</v>
      </c>
      <c r="BBH16" s="307">
        <f t="shared" si="790"/>
        <v>0</v>
      </c>
      <c r="BBI16" s="307">
        <f t="shared" si="790"/>
        <v>0</v>
      </c>
      <c r="BBJ16" s="307">
        <f t="shared" si="790"/>
        <v>0</v>
      </c>
      <c r="BBK16" s="307">
        <f t="shared" si="790"/>
        <v>0</v>
      </c>
      <c r="BBL16" s="307">
        <f t="shared" si="790"/>
        <v>0</v>
      </c>
      <c r="BBM16" s="307">
        <f t="shared" si="790"/>
        <v>0</v>
      </c>
      <c r="BBN16" s="307">
        <f t="shared" si="790"/>
        <v>0</v>
      </c>
      <c r="BBO16" s="307">
        <f t="shared" si="790"/>
        <v>0</v>
      </c>
      <c r="BBP16" s="307">
        <f t="shared" si="790"/>
        <v>0</v>
      </c>
      <c r="BBQ16" s="307">
        <f t="shared" si="790"/>
        <v>0</v>
      </c>
      <c r="BBR16" s="307">
        <f t="shared" si="790"/>
        <v>0</v>
      </c>
      <c r="BBS16" s="307">
        <f t="shared" si="790"/>
        <v>0</v>
      </c>
      <c r="BBT16" s="307">
        <f t="shared" si="790"/>
        <v>0</v>
      </c>
      <c r="BBU16" s="307">
        <f t="shared" si="790"/>
        <v>0</v>
      </c>
      <c r="BBV16" s="307">
        <f t="shared" si="790"/>
        <v>0</v>
      </c>
      <c r="BBW16" s="307">
        <f t="shared" si="790"/>
        <v>0</v>
      </c>
      <c r="BBX16" s="307">
        <f t="shared" si="790"/>
        <v>0</v>
      </c>
      <c r="BBY16" s="307">
        <f t="shared" si="790"/>
        <v>0</v>
      </c>
      <c r="BBZ16" s="307">
        <f t="shared" si="790"/>
        <v>0</v>
      </c>
      <c r="BCA16" s="307">
        <f t="shared" si="790"/>
        <v>0</v>
      </c>
      <c r="BCB16" s="307">
        <f t="shared" si="790"/>
        <v>0</v>
      </c>
      <c r="BCC16" s="307">
        <f t="shared" si="790"/>
        <v>0</v>
      </c>
      <c r="BCD16" s="307">
        <f t="shared" si="790"/>
        <v>0</v>
      </c>
      <c r="BCE16" s="307">
        <f t="shared" si="790"/>
        <v>0</v>
      </c>
      <c r="BCF16" s="307">
        <f t="shared" si="790"/>
        <v>0</v>
      </c>
      <c r="BCG16" s="307">
        <f t="shared" si="790"/>
        <v>0</v>
      </c>
      <c r="BCH16" s="307">
        <f t="shared" si="790"/>
        <v>0</v>
      </c>
      <c r="BCI16" s="307">
        <f t="shared" si="790"/>
        <v>0</v>
      </c>
      <c r="BCJ16" s="307">
        <f t="shared" si="790"/>
        <v>0</v>
      </c>
      <c r="BCK16" s="307">
        <f t="shared" si="790"/>
        <v>0</v>
      </c>
      <c r="BCL16" s="307">
        <f t="shared" si="790"/>
        <v>0</v>
      </c>
      <c r="BCM16" s="307">
        <f t="shared" si="790"/>
        <v>0</v>
      </c>
      <c r="BCN16" s="307">
        <f t="shared" si="790"/>
        <v>0</v>
      </c>
      <c r="BCO16" s="307">
        <f t="shared" si="790"/>
        <v>0</v>
      </c>
      <c r="BCP16" s="307">
        <f t="shared" si="790"/>
        <v>0</v>
      </c>
      <c r="BCQ16" s="307">
        <f t="shared" si="790"/>
        <v>0</v>
      </c>
      <c r="BCR16" s="307">
        <f t="shared" si="790"/>
        <v>0</v>
      </c>
      <c r="BCS16" s="307">
        <f t="shared" si="790"/>
        <v>0</v>
      </c>
      <c r="BCT16" s="307">
        <f t="shared" si="790"/>
        <v>0</v>
      </c>
      <c r="BCU16" s="307">
        <f t="shared" si="790"/>
        <v>0</v>
      </c>
      <c r="BCV16" s="307">
        <f t="shared" si="790"/>
        <v>0</v>
      </c>
      <c r="BCW16" s="307">
        <f t="shared" si="790"/>
        <v>0</v>
      </c>
      <c r="BCX16" s="307">
        <f t="shared" si="790"/>
        <v>0</v>
      </c>
      <c r="BCY16" s="307">
        <f t="shared" si="790"/>
        <v>0</v>
      </c>
      <c r="BCZ16" s="307">
        <f t="shared" si="790"/>
        <v>0</v>
      </c>
      <c r="BDA16" s="307">
        <f t="shared" si="790"/>
        <v>0</v>
      </c>
      <c r="BDB16" s="307">
        <f t="shared" si="790"/>
        <v>0</v>
      </c>
      <c r="BDC16" s="307">
        <f t="shared" si="790"/>
        <v>0</v>
      </c>
      <c r="BDD16" s="307">
        <f t="shared" si="790"/>
        <v>0</v>
      </c>
      <c r="BDE16" s="307">
        <f t="shared" si="790"/>
        <v>0</v>
      </c>
      <c r="BDF16" s="307">
        <f t="shared" si="790"/>
        <v>0</v>
      </c>
      <c r="BDG16" s="307">
        <f t="shared" si="790"/>
        <v>0</v>
      </c>
      <c r="BDH16" s="307">
        <f t="shared" si="790"/>
        <v>0</v>
      </c>
      <c r="BDI16" s="307">
        <f t="shared" si="790"/>
        <v>0</v>
      </c>
      <c r="BDJ16" s="307">
        <f t="shared" si="790"/>
        <v>0</v>
      </c>
      <c r="BDK16" s="307">
        <f t="shared" si="790"/>
        <v>0</v>
      </c>
      <c r="BDL16" s="307">
        <f t="shared" si="790"/>
        <v>0</v>
      </c>
      <c r="BDM16" s="307">
        <f t="shared" si="790"/>
        <v>0</v>
      </c>
      <c r="BDN16" s="307">
        <f t="shared" si="790"/>
        <v>0</v>
      </c>
      <c r="BDO16" s="307">
        <f t="shared" si="790"/>
        <v>0</v>
      </c>
      <c r="BDP16" s="307">
        <f t="shared" si="790"/>
        <v>0</v>
      </c>
      <c r="BDQ16" s="307">
        <f t="shared" si="790"/>
        <v>0</v>
      </c>
      <c r="BDR16" s="307">
        <f t="shared" si="790"/>
        <v>0</v>
      </c>
      <c r="BDS16" s="307">
        <f t="shared" ref="BDS16:BGD16" si="791">SUM(BDS17:BDS19)</f>
        <v>0</v>
      </c>
      <c r="BDT16" s="307">
        <f t="shared" si="791"/>
        <v>0</v>
      </c>
      <c r="BDU16" s="307">
        <f t="shared" si="791"/>
        <v>0</v>
      </c>
      <c r="BDV16" s="307">
        <f t="shared" si="791"/>
        <v>0</v>
      </c>
      <c r="BDW16" s="307">
        <f t="shared" si="791"/>
        <v>0</v>
      </c>
      <c r="BDX16" s="307">
        <f t="shared" si="791"/>
        <v>0</v>
      </c>
      <c r="BDY16" s="307">
        <f t="shared" si="791"/>
        <v>0</v>
      </c>
      <c r="BDZ16" s="307">
        <f t="shared" si="791"/>
        <v>0</v>
      </c>
      <c r="BEA16" s="307">
        <f t="shared" si="791"/>
        <v>0</v>
      </c>
      <c r="BEB16" s="307">
        <f t="shared" si="791"/>
        <v>0</v>
      </c>
      <c r="BEC16" s="307">
        <f t="shared" si="791"/>
        <v>0</v>
      </c>
      <c r="BED16" s="307">
        <f t="shared" si="791"/>
        <v>0</v>
      </c>
      <c r="BEE16" s="307">
        <f t="shared" si="791"/>
        <v>0</v>
      </c>
      <c r="BEF16" s="307">
        <f t="shared" si="791"/>
        <v>0</v>
      </c>
      <c r="BEG16" s="307">
        <f t="shared" si="791"/>
        <v>0</v>
      </c>
      <c r="BEH16" s="307">
        <f t="shared" si="791"/>
        <v>0</v>
      </c>
      <c r="BEI16" s="307">
        <f t="shared" si="791"/>
        <v>0</v>
      </c>
      <c r="BEJ16" s="307">
        <f t="shared" si="791"/>
        <v>0</v>
      </c>
      <c r="BEK16" s="307">
        <f t="shared" si="791"/>
        <v>0</v>
      </c>
      <c r="BEL16" s="307">
        <f t="shared" si="791"/>
        <v>0</v>
      </c>
      <c r="BEM16" s="307">
        <f t="shared" si="791"/>
        <v>0</v>
      </c>
      <c r="BEN16" s="307">
        <f t="shared" si="791"/>
        <v>0</v>
      </c>
      <c r="BEO16" s="307">
        <f t="shared" si="791"/>
        <v>0</v>
      </c>
      <c r="BEP16" s="307">
        <f t="shared" si="791"/>
        <v>0</v>
      </c>
      <c r="BEQ16" s="307">
        <f t="shared" si="791"/>
        <v>0</v>
      </c>
      <c r="BER16" s="307">
        <f t="shared" si="791"/>
        <v>0</v>
      </c>
      <c r="BES16" s="307">
        <f t="shared" si="791"/>
        <v>0</v>
      </c>
      <c r="BET16" s="307">
        <f t="shared" si="791"/>
        <v>0</v>
      </c>
      <c r="BEU16" s="307">
        <f t="shared" si="791"/>
        <v>0</v>
      </c>
      <c r="BEV16" s="307">
        <f t="shared" si="791"/>
        <v>0</v>
      </c>
      <c r="BEW16" s="307">
        <f t="shared" si="791"/>
        <v>0</v>
      </c>
      <c r="BEX16" s="307">
        <f t="shared" si="791"/>
        <v>0</v>
      </c>
      <c r="BEY16" s="307">
        <f t="shared" si="791"/>
        <v>0</v>
      </c>
      <c r="BEZ16" s="307">
        <f t="shared" si="791"/>
        <v>0</v>
      </c>
      <c r="BFA16" s="307">
        <f t="shared" si="791"/>
        <v>0</v>
      </c>
      <c r="BFB16" s="307">
        <f t="shared" si="791"/>
        <v>0</v>
      </c>
      <c r="BFC16" s="307">
        <f t="shared" si="791"/>
        <v>0</v>
      </c>
      <c r="BFD16" s="307">
        <f t="shared" si="791"/>
        <v>0</v>
      </c>
      <c r="BFE16" s="307">
        <f t="shared" si="791"/>
        <v>0</v>
      </c>
      <c r="BFF16" s="307">
        <f t="shared" si="791"/>
        <v>0</v>
      </c>
      <c r="BFG16" s="307">
        <f t="shared" si="791"/>
        <v>0</v>
      </c>
      <c r="BFH16" s="307">
        <f t="shared" si="791"/>
        <v>0</v>
      </c>
      <c r="BFI16" s="307">
        <f t="shared" si="791"/>
        <v>0</v>
      </c>
      <c r="BFJ16" s="307">
        <f t="shared" si="791"/>
        <v>0</v>
      </c>
      <c r="BFK16" s="307">
        <f t="shared" si="791"/>
        <v>0</v>
      </c>
      <c r="BFL16" s="307">
        <f t="shared" si="791"/>
        <v>0</v>
      </c>
      <c r="BFM16" s="307">
        <f t="shared" si="791"/>
        <v>0</v>
      </c>
      <c r="BFN16" s="307">
        <f t="shared" si="791"/>
        <v>0</v>
      </c>
      <c r="BFO16" s="307">
        <f t="shared" si="791"/>
        <v>0</v>
      </c>
      <c r="BFP16" s="307">
        <f t="shared" si="791"/>
        <v>0</v>
      </c>
      <c r="BFQ16" s="307">
        <f t="shared" si="791"/>
        <v>0</v>
      </c>
      <c r="BFR16" s="307">
        <f t="shared" si="791"/>
        <v>0</v>
      </c>
      <c r="BFS16" s="307">
        <f t="shared" si="791"/>
        <v>0</v>
      </c>
      <c r="BFT16" s="307">
        <f t="shared" si="791"/>
        <v>0</v>
      </c>
      <c r="BFU16" s="307">
        <f t="shared" si="791"/>
        <v>0</v>
      </c>
      <c r="BFV16" s="307">
        <f t="shared" si="791"/>
        <v>0</v>
      </c>
      <c r="BFW16" s="307">
        <f t="shared" si="791"/>
        <v>0</v>
      </c>
      <c r="BFX16" s="307">
        <f t="shared" si="791"/>
        <v>0</v>
      </c>
      <c r="BFY16" s="307">
        <f t="shared" si="791"/>
        <v>0</v>
      </c>
      <c r="BFZ16" s="307">
        <f t="shared" si="791"/>
        <v>0</v>
      </c>
      <c r="BGA16" s="307">
        <f t="shared" si="791"/>
        <v>0</v>
      </c>
      <c r="BGB16" s="307">
        <f t="shared" si="791"/>
        <v>0</v>
      </c>
      <c r="BGC16" s="307">
        <f t="shared" si="791"/>
        <v>0</v>
      </c>
      <c r="BGD16" s="307">
        <f t="shared" si="791"/>
        <v>0</v>
      </c>
      <c r="BGE16" s="307">
        <f t="shared" ref="BGE16:BIP16" si="792">SUM(BGE17:BGE19)</f>
        <v>0</v>
      </c>
      <c r="BGF16" s="307">
        <f t="shared" si="792"/>
        <v>0</v>
      </c>
      <c r="BGG16" s="307">
        <f t="shared" si="792"/>
        <v>0</v>
      </c>
      <c r="BGH16" s="307">
        <f t="shared" si="792"/>
        <v>0</v>
      </c>
      <c r="BGI16" s="307">
        <f t="shared" si="792"/>
        <v>0</v>
      </c>
      <c r="BGJ16" s="307">
        <f t="shared" si="792"/>
        <v>0</v>
      </c>
      <c r="BGK16" s="307">
        <f t="shared" si="792"/>
        <v>0</v>
      </c>
      <c r="BGL16" s="307">
        <f t="shared" si="792"/>
        <v>0</v>
      </c>
      <c r="BGM16" s="307">
        <f t="shared" si="792"/>
        <v>0</v>
      </c>
      <c r="BGN16" s="307">
        <f t="shared" si="792"/>
        <v>0</v>
      </c>
      <c r="BGO16" s="307">
        <f t="shared" si="792"/>
        <v>0</v>
      </c>
      <c r="BGP16" s="307">
        <f t="shared" si="792"/>
        <v>0</v>
      </c>
      <c r="BGQ16" s="307">
        <f t="shared" si="792"/>
        <v>0</v>
      </c>
      <c r="BGR16" s="307">
        <f t="shared" si="792"/>
        <v>0</v>
      </c>
      <c r="BGS16" s="307">
        <f t="shared" si="792"/>
        <v>0</v>
      </c>
      <c r="BGT16" s="307">
        <f t="shared" si="792"/>
        <v>0</v>
      </c>
      <c r="BGU16" s="307">
        <f t="shared" si="792"/>
        <v>0</v>
      </c>
      <c r="BGV16" s="307">
        <f t="shared" si="792"/>
        <v>0</v>
      </c>
      <c r="BGW16" s="307">
        <f t="shared" si="792"/>
        <v>0</v>
      </c>
      <c r="BGX16" s="307">
        <f t="shared" si="792"/>
        <v>0</v>
      </c>
      <c r="BGY16" s="307">
        <f t="shared" si="792"/>
        <v>0</v>
      </c>
      <c r="BGZ16" s="307">
        <f t="shared" si="792"/>
        <v>0</v>
      </c>
      <c r="BHA16" s="307">
        <f t="shared" si="792"/>
        <v>0</v>
      </c>
      <c r="BHB16" s="307">
        <f t="shared" si="792"/>
        <v>0</v>
      </c>
      <c r="BHC16" s="307">
        <f t="shared" si="792"/>
        <v>0</v>
      </c>
      <c r="BHD16" s="307">
        <f t="shared" si="792"/>
        <v>0</v>
      </c>
      <c r="BHE16" s="307">
        <f t="shared" si="792"/>
        <v>0</v>
      </c>
      <c r="BHF16" s="307">
        <f t="shared" si="792"/>
        <v>0</v>
      </c>
      <c r="BHG16" s="307">
        <f t="shared" si="792"/>
        <v>0</v>
      </c>
      <c r="BHH16" s="307">
        <f t="shared" si="792"/>
        <v>0</v>
      </c>
      <c r="BHI16" s="307">
        <f t="shared" si="792"/>
        <v>0</v>
      </c>
      <c r="BHJ16" s="307">
        <f t="shared" si="792"/>
        <v>0</v>
      </c>
      <c r="BHK16" s="307">
        <f t="shared" si="792"/>
        <v>0</v>
      </c>
      <c r="BHL16" s="307">
        <f t="shared" si="792"/>
        <v>0</v>
      </c>
      <c r="BHM16" s="307">
        <f t="shared" si="792"/>
        <v>0</v>
      </c>
      <c r="BHN16" s="307">
        <f t="shared" si="792"/>
        <v>0</v>
      </c>
      <c r="BHO16" s="307">
        <f t="shared" si="792"/>
        <v>0</v>
      </c>
      <c r="BHP16" s="307">
        <f t="shared" si="792"/>
        <v>0</v>
      </c>
      <c r="BHQ16" s="307">
        <f t="shared" si="792"/>
        <v>0</v>
      </c>
      <c r="BHR16" s="307">
        <f t="shared" si="792"/>
        <v>0</v>
      </c>
      <c r="BHS16" s="307">
        <f t="shared" si="792"/>
        <v>0</v>
      </c>
      <c r="BHT16" s="307">
        <f t="shared" si="792"/>
        <v>0</v>
      </c>
      <c r="BHU16" s="307">
        <f t="shared" si="792"/>
        <v>0</v>
      </c>
      <c r="BHV16" s="307">
        <f t="shared" si="792"/>
        <v>0</v>
      </c>
      <c r="BHW16" s="307">
        <f t="shared" si="792"/>
        <v>0</v>
      </c>
      <c r="BHX16" s="307">
        <f t="shared" si="792"/>
        <v>0</v>
      </c>
      <c r="BHY16" s="307">
        <f t="shared" si="792"/>
        <v>0</v>
      </c>
      <c r="BHZ16" s="307">
        <f t="shared" si="792"/>
        <v>0</v>
      </c>
      <c r="BIA16" s="307">
        <f t="shared" si="792"/>
        <v>0</v>
      </c>
      <c r="BIB16" s="307">
        <f t="shared" si="792"/>
        <v>0</v>
      </c>
      <c r="BIC16" s="307">
        <f t="shared" si="792"/>
        <v>0</v>
      </c>
      <c r="BID16" s="307">
        <f t="shared" si="792"/>
        <v>0</v>
      </c>
      <c r="BIE16" s="307">
        <f t="shared" si="792"/>
        <v>0</v>
      </c>
      <c r="BIF16" s="307">
        <f t="shared" si="792"/>
        <v>0</v>
      </c>
      <c r="BIG16" s="307">
        <f t="shared" si="792"/>
        <v>0</v>
      </c>
      <c r="BIH16" s="307">
        <f t="shared" si="792"/>
        <v>0</v>
      </c>
      <c r="BII16" s="307">
        <f t="shared" si="792"/>
        <v>0</v>
      </c>
      <c r="BIJ16" s="307">
        <f t="shared" si="792"/>
        <v>0</v>
      </c>
      <c r="BIK16" s="307">
        <f t="shared" si="792"/>
        <v>0</v>
      </c>
      <c r="BIL16" s="307">
        <f t="shared" si="792"/>
        <v>0</v>
      </c>
      <c r="BIM16" s="307">
        <f t="shared" si="792"/>
        <v>0</v>
      </c>
      <c r="BIN16" s="307">
        <f t="shared" si="792"/>
        <v>0</v>
      </c>
      <c r="BIO16" s="307">
        <f t="shared" si="792"/>
        <v>0</v>
      </c>
      <c r="BIP16" s="307">
        <f t="shared" si="792"/>
        <v>0</v>
      </c>
      <c r="BIQ16" s="307">
        <f t="shared" ref="BIQ16:BLB16" si="793">SUM(BIQ17:BIQ19)</f>
        <v>0</v>
      </c>
      <c r="BIR16" s="307">
        <f t="shared" si="793"/>
        <v>0</v>
      </c>
      <c r="BIS16" s="307">
        <f t="shared" si="793"/>
        <v>0</v>
      </c>
      <c r="BIT16" s="307">
        <f t="shared" si="793"/>
        <v>0</v>
      </c>
      <c r="BIU16" s="307">
        <f t="shared" si="793"/>
        <v>0</v>
      </c>
      <c r="BIV16" s="307">
        <f t="shared" si="793"/>
        <v>0</v>
      </c>
      <c r="BIW16" s="307">
        <f t="shared" si="793"/>
        <v>0</v>
      </c>
      <c r="BIX16" s="307">
        <f t="shared" si="793"/>
        <v>0</v>
      </c>
      <c r="BIY16" s="307">
        <f t="shared" si="793"/>
        <v>0</v>
      </c>
      <c r="BIZ16" s="307">
        <f t="shared" si="793"/>
        <v>0</v>
      </c>
      <c r="BJA16" s="307">
        <f t="shared" si="793"/>
        <v>0</v>
      </c>
      <c r="BJB16" s="307">
        <f t="shared" si="793"/>
        <v>0</v>
      </c>
      <c r="BJC16" s="307">
        <f t="shared" si="793"/>
        <v>0</v>
      </c>
      <c r="BJD16" s="307">
        <f t="shared" si="793"/>
        <v>0</v>
      </c>
      <c r="BJE16" s="307">
        <f t="shared" si="793"/>
        <v>0</v>
      </c>
      <c r="BJF16" s="307">
        <f t="shared" si="793"/>
        <v>0</v>
      </c>
      <c r="BJG16" s="307">
        <f t="shared" si="793"/>
        <v>0</v>
      </c>
      <c r="BJH16" s="307">
        <f t="shared" si="793"/>
        <v>0</v>
      </c>
      <c r="BJI16" s="307">
        <f t="shared" si="793"/>
        <v>0</v>
      </c>
      <c r="BJJ16" s="307">
        <f t="shared" si="793"/>
        <v>0</v>
      </c>
      <c r="BJK16" s="307">
        <f t="shared" si="793"/>
        <v>0</v>
      </c>
      <c r="BJL16" s="307">
        <f t="shared" si="793"/>
        <v>0</v>
      </c>
      <c r="BJM16" s="307">
        <f t="shared" si="793"/>
        <v>0</v>
      </c>
      <c r="BJN16" s="307">
        <f t="shared" si="793"/>
        <v>0</v>
      </c>
      <c r="BJO16" s="307">
        <f t="shared" si="793"/>
        <v>0</v>
      </c>
      <c r="BJP16" s="307">
        <f t="shared" si="793"/>
        <v>0</v>
      </c>
      <c r="BJQ16" s="307">
        <f t="shared" si="793"/>
        <v>0</v>
      </c>
      <c r="BJR16" s="307">
        <f t="shared" si="793"/>
        <v>0</v>
      </c>
      <c r="BJS16" s="307">
        <f t="shared" si="793"/>
        <v>0</v>
      </c>
      <c r="BJT16" s="307">
        <f t="shared" si="793"/>
        <v>0</v>
      </c>
      <c r="BJU16" s="307">
        <f t="shared" si="793"/>
        <v>0</v>
      </c>
      <c r="BJV16" s="307">
        <f t="shared" si="793"/>
        <v>0</v>
      </c>
      <c r="BJW16" s="307">
        <f t="shared" si="793"/>
        <v>0</v>
      </c>
      <c r="BJX16" s="307">
        <f t="shared" si="793"/>
        <v>0</v>
      </c>
      <c r="BJY16" s="307">
        <f t="shared" si="793"/>
        <v>0</v>
      </c>
      <c r="BJZ16" s="307">
        <f t="shared" si="793"/>
        <v>0</v>
      </c>
      <c r="BKA16" s="307">
        <f t="shared" si="793"/>
        <v>0</v>
      </c>
      <c r="BKB16" s="307">
        <f t="shared" si="793"/>
        <v>0</v>
      </c>
      <c r="BKC16" s="307">
        <f t="shared" si="793"/>
        <v>0</v>
      </c>
      <c r="BKD16" s="307">
        <f t="shared" si="793"/>
        <v>0</v>
      </c>
      <c r="BKE16" s="307">
        <f t="shared" si="793"/>
        <v>0</v>
      </c>
      <c r="BKF16" s="307">
        <f t="shared" si="793"/>
        <v>0</v>
      </c>
      <c r="BKG16" s="307">
        <f t="shared" si="793"/>
        <v>0</v>
      </c>
      <c r="BKH16" s="307">
        <f t="shared" si="793"/>
        <v>0</v>
      </c>
      <c r="BKI16" s="307">
        <f t="shared" si="793"/>
        <v>0</v>
      </c>
      <c r="BKJ16" s="307">
        <f t="shared" si="793"/>
        <v>0</v>
      </c>
      <c r="BKK16" s="307">
        <f t="shared" si="793"/>
        <v>0</v>
      </c>
      <c r="BKL16" s="307">
        <f t="shared" si="793"/>
        <v>0</v>
      </c>
      <c r="BKM16" s="307">
        <f t="shared" si="793"/>
        <v>0</v>
      </c>
      <c r="BKN16" s="307">
        <f t="shared" si="793"/>
        <v>0</v>
      </c>
      <c r="BKO16" s="307">
        <f t="shared" si="793"/>
        <v>0</v>
      </c>
      <c r="BKP16" s="307">
        <f t="shared" si="793"/>
        <v>0</v>
      </c>
      <c r="BKQ16" s="307">
        <f t="shared" si="793"/>
        <v>0</v>
      </c>
      <c r="BKR16" s="307">
        <f t="shared" si="793"/>
        <v>0</v>
      </c>
      <c r="BKS16" s="307">
        <f t="shared" si="793"/>
        <v>0</v>
      </c>
      <c r="BKT16" s="307">
        <f t="shared" si="793"/>
        <v>0</v>
      </c>
      <c r="BKU16" s="307">
        <f t="shared" si="793"/>
        <v>0</v>
      </c>
      <c r="BKV16" s="307">
        <f t="shared" si="793"/>
        <v>0</v>
      </c>
      <c r="BKW16" s="307">
        <f t="shared" si="793"/>
        <v>0</v>
      </c>
      <c r="BKX16" s="307">
        <f t="shared" si="793"/>
        <v>0</v>
      </c>
      <c r="BKY16" s="307">
        <f t="shared" si="793"/>
        <v>0</v>
      </c>
      <c r="BKZ16" s="307">
        <f t="shared" si="793"/>
        <v>0</v>
      </c>
      <c r="BLA16" s="307">
        <f t="shared" si="793"/>
        <v>0</v>
      </c>
      <c r="BLB16" s="307">
        <f t="shared" si="793"/>
        <v>0</v>
      </c>
      <c r="BLC16" s="307">
        <f t="shared" ref="BLC16:BNN16" si="794">SUM(BLC17:BLC19)</f>
        <v>0</v>
      </c>
      <c r="BLD16" s="307">
        <f t="shared" si="794"/>
        <v>0</v>
      </c>
      <c r="BLE16" s="307">
        <f t="shared" si="794"/>
        <v>0</v>
      </c>
      <c r="BLF16" s="307">
        <f t="shared" si="794"/>
        <v>0</v>
      </c>
      <c r="BLG16" s="307">
        <f t="shared" si="794"/>
        <v>0</v>
      </c>
      <c r="BLH16" s="307">
        <f t="shared" si="794"/>
        <v>0</v>
      </c>
      <c r="BLI16" s="307">
        <f t="shared" si="794"/>
        <v>0</v>
      </c>
      <c r="BLJ16" s="307">
        <f t="shared" si="794"/>
        <v>0</v>
      </c>
      <c r="BLK16" s="307">
        <f t="shared" si="794"/>
        <v>0</v>
      </c>
      <c r="BLL16" s="307">
        <f t="shared" si="794"/>
        <v>0</v>
      </c>
      <c r="BLM16" s="307">
        <f t="shared" si="794"/>
        <v>0</v>
      </c>
      <c r="BLN16" s="307">
        <f t="shared" si="794"/>
        <v>0</v>
      </c>
      <c r="BLO16" s="307">
        <f t="shared" si="794"/>
        <v>0</v>
      </c>
      <c r="BLP16" s="307">
        <f t="shared" si="794"/>
        <v>0</v>
      </c>
      <c r="BLQ16" s="307">
        <f t="shared" si="794"/>
        <v>0</v>
      </c>
      <c r="BLR16" s="307">
        <f t="shared" si="794"/>
        <v>0</v>
      </c>
      <c r="BLS16" s="307">
        <f t="shared" si="794"/>
        <v>0</v>
      </c>
      <c r="BLT16" s="307">
        <f t="shared" si="794"/>
        <v>0</v>
      </c>
      <c r="BLU16" s="307">
        <f t="shared" si="794"/>
        <v>0</v>
      </c>
      <c r="BLV16" s="307">
        <f t="shared" si="794"/>
        <v>0</v>
      </c>
      <c r="BLW16" s="307">
        <f t="shared" si="794"/>
        <v>0</v>
      </c>
      <c r="BLX16" s="307">
        <f t="shared" si="794"/>
        <v>0</v>
      </c>
      <c r="BLY16" s="307">
        <f t="shared" si="794"/>
        <v>0</v>
      </c>
      <c r="BLZ16" s="307">
        <f t="shared" si="794"/>
        <v>0</v>
      </c>
      <c r="BMA16" s="307">
        <f t="shared" si="794"/>
        <v>0</v>
      </c>
      <c r="BMB16" s="307">
        <f t="shared" si="794"/>
        <v>0</v>
      </c>
      <c r="BMC16" s="307">
        <f t="shared" si="794"/>
        <v>0</v>
      </c>
      <c r="BMD16" s="307">
        <f t="shared" si="794"/>
        <v>0</v>
      </c>
      <c r="BME16" s="307">
        <f t="shared" si="794"/>
        <v>0</v>
      </c>
      <c r="BMF16" s="307">
        <f t="shared" si="794"/>
        <v>0</v>
      </c>
      <c r="BMG16" s="307">
        <f t="shared" si="794"/>
        <v>0</v>
      </c>
      <c r="BMH16" s="307">
        <f t="shared" si="794"/>
        <v>0</v>
      </c>
      <c r="BMI16" s="307">
        <f t="shared" si="794"/>
        <v>0</v>
      </c>
      <c r="BMJ16" s="307">
        <f t="shared" si="794"/>
        <v>0</v>
      </c>
      <c r="BMK16" s="307">
        <f t="shared" si="794"/>
        <v>0</v>
      </c>
      <c r="BML16" s="307">
        <f t="shared" si="794"/>
        <v>0</v>
      </c>
      <c r="BMM16" s="307">
        <f t="shared" si="794"/>
        <v>0</v>
      </c>
      <c r="BMN16" s="307">
        <f t="shared" si="794"/>
        <v>0</v>
      </c>
      <c r="BMO16" s="307">
        <f t="shared" si="794"/>
        <v>0</v>
      </c>
      <c r="BMP16" s="307">
        <f t="shared" si="794"/>
        <v>0</v>
      </c>
      <c r="BMQ16" s="307">
        <f t="shared" si="794"/>
        <v>0</v>
      </c>
      <c r="BMR16" s="307">
        <f t="shared" si="794"/>
        <v>0</v>
      </c>
      <c r="BMS16" s="307">
        <f t="shared" si="794"/>
        <v>0</v>
      </c>
      <c r="BMT16" s="307">
        <f t="shared" si="794"/>
        <v>0</v>
      </c>
      <c r="BMU16" s="307">
        <f t="shared" si="794"/>
        <v>0</v>
      </c>
      <c r="BMV16" s="307">
        <f t="shared" si="794"/>
        <v>0</v>
      </c>
      <c r="BMW16" s="307">
        <f t="shared" si="794"/>
        <v>0</v>
      </c>
      <c r="BMX16" s="307">
        <f t="shared" si="794"/>
        <v>0</v>
      </c>
      <c r="BMY16" s="307">
        <f t="shared" si="794"/>
        <v>0</v>
      </c>
      <c r="BMZ16" s="307">
        <f t="shared" si="794"/>
        <v>0</v>
      </c>
      <c r="BNA16" s="307">
        <f t="shared" si="794"/>
        <v>0</v>
      </c>
      <c r="BNB16" s="307">
        <f t="shared" si="794"/>
        <v>0</v>
      </c>
      <c r="BNC16" s="307">
        <f t="shared" si="794"/>
        <v>0</v>
      </c>
      <c r="BND16" s="307">
        <f t="shared" si="794"/>
        <v>0</v>
      </c>
      <c r="BNE16" s="307">
        <f t="shared" si="794"/>
        <v>0</v>
      </c>
      <c r="BNF16" s="307">
        <f t="shared" si="794"/>
        <v>0</v>
      </c>
      <c r="BNG16" s="307">
        <f t="shared" si="794"/>
        <v>0</v>
      </c>
      <c r="BNH16" s="307">
        <f t="shared" si="794"/>
        <v>0</v>
      </c>
      <c r="BNI16" s="307">
        <f t="shared" si="794"/>
        <v>0</v>
      </c>
      <c r="BNJ16" s="307">
        <f t="shared" si="794"/>
        <v>0</v>
      </c>
      <c r="BNK16" s="307">
        <f t="shared" si="794"/>
        <v>0</v>
      </c>
      <c r="BNL16" s="307">
        <f t="shared" si="794"/>
        <v>0</v>
      </c>
      <c r="BNM16" s="307">
        <f t="shared" si="794"/>
        <v>0</v>
      </c>
      <c r="BNN16" s="307">
        <f t="shared" si="794"/>
        <v>0</v>
      </c>
      <c r="BNO16" s="307">
        <f t="shared" ref="BNO16:BPZ16" si="795">SUM(BNO17:BNO19)</f>
        <v>0</v>
      </c>
      <c r="BNP16" s="307">
        <f t="shared" si="795"/>
        <v>0</v>
      </c>
      <c r="BNQ16" s="307">
        <f t="shared" si="795"/>
        <v>0</v>
      </c>
      <c r="BNR16" s="307">
        <f t="shared" si="795"/>
        <v>0</v>
      </c>
      <c r="BNS16" s="307">
        <f t="shared" si="795"/>
        <v>0</v>
      </c>
      <c r="BNT16" s="307">
        <f t="shared" si="795"/>
        <v>0</v>
      </c>
      <c r="BNU16" s="307">
        <f t="shared" si="795"/>
        <v>0</v>
      </c>
      <c r="BNV16" s="307">
        <f t="shared" si="795"/>
        <v>0</v>
      </c>
      <c r="BNW16" s="307">
        <f t="shared" si="795"/>
        <v>0</v>
      </c>
      <c r="BNX16" s="307">
        <f t="shared" si="795"/>
        <v>0</v>
      </c>
      <c r="BNY16" s="307">
        <f t="shared" si="795"/>
        <v>0</v>
      </c>
      <c r="BNZ16" s="307">
        <f t="shared" si="795"/>
        <v>0</v>
      </c>
      <c r="BOA16" s="307">
        <f t="shared" si="795"/>
        <v>0</v>
      </c>
      <c r="BOB16" s="307">
        <f t="shared" si="795"/>
        <v>0</v>
      </c>
      <c r="BOC16" s="307">
        <f t="shared" si="795"/>
        <v>0</v>
      </c>
      <c r="BOD16" s="307">
        <f t="shared" si="795"/>
        <v>0</v>
      </c>
      <c r="BOE16" s="307">
        <f t="shared" si="795"/>
        <v>0</v>
      </c>
      <c r="BOF16" s="307">
        <f t="shared" si="795"/>
        <v>0</v>
      </c>
      <c r="BOG16" s="307">
        <f t="shared" si="795"/>
        <v>0</v>
      </c>
      <c r="BOH16" s="307">
        <f t="shared" si="795"/>
        <v>0</v>
      </c>
      <c r="BOI16" s="307">
        <f t="shared" si="795"/>
        <v>0</v>
      </c>
      <c r="BOJ16" s="307">
        <f t="shared" si="795"/>
        <v>0</v>
      </c>
      <c r="BOK16" s="307">
        <f t="shared" si="795"/>
        <v>0</v>
      </c>
      <c r="BOL16" s="307">
        <f t="shared" si="795"/>
        <v>0</v>
      </c>
      <c r="BOM16" s="307">
        <f t="shared" si="795"/>
        <v>0</v>
      </c>
      <c r="BON16" s="307">
        <f t="shared" si="795"/>
        <v>0</v>
      </c>
      <c r="BOO16" s="307">
        <f t="shared" si="795"/>
        <v>0</v>
      </c>
      <c r="BOP16" s="307">
        <f t="shared" si="795"/>
        <v>0</v>
      </c>
      <c r="BOQ16" s="307">
        <f t="shared" si="795"/>
        <v>0</v>
      </c>
      <c r="BOR16" s="307">
        <f t="shared" si="795"/>
        <v>0</v>
      </c>
      <c r="BOS16" s="307">
        <f t="shared" si="795"/>
        <v>0</v>
      </c>
      <c r="BOT16" s="307">
        <f t="shared" si="795"/>
        <v>0</v>
      </c>
      <c r="BOU16" s="307">
        <f t="shared" si="795"/>
        <v>0</v>
      </c>
      <c r="BOV16" s="307">
        <f t="shared" si="795"/>
        <v>0</v>
      </c>
      <c r="BOW16" s="307">
        <f t="shared" si="795"/>
        <v>0</v>
      </c>
      <c r="BOX16" s="307">
        <f t="shared" si="795"/>
        <v>0</v>
      </c>
      <c r="BOY16" s="307">
        <f t="shared" si="795"/>
        <v>0</v>
      </c>
      <c r="BOZ16" s="307">
        <f t="shared" si="795"/>
        <v>0</v>
      </c>
      <c r="BPA16" s="307">
        <f t="shared" si="795"/>
        <v>0</v>
      </c>
      <c r="BPB16" s="307">
        <f t="shared" si="795"/>
        <v>0</v>
      </c>
      <c r="BPC16" s="307">
        <f t="shared" si="795"/>
        <v>0</v>
      </c>
      <c r="BPD16" s="307">
        <f t="shared" si="795"/>
        <v>0</v>
      </c>
      <c r="BPE16" s="307">
        <f t="shared" si="795"/>
        <v>0</v>
      </c>
      <c r="BPF16" s="307">
        <f t="shared" si="795"/>
        <v>0</v>
      </c>
      <c r="BPG16" s="307">
        <f t="shared" si="795"/>
        <v>0</v>
      </c>
      <c r="BPH16" s="307">
        <f t="shared" si="795"/>
        <v>0</v>
      </c>
      <c r="BPI16" s="307">
        <f t="shared" si="795"/>
        <v>0</v>
      </c>
      <c r="BPJ16" s="307">
        <f t="shared" si="795"/>
        <v>0</v>
      </c>
      <c r="BPK16" s="307">
        <f t="shared" si="795"/>
        <v>0</v>
      </c>
      <c r="BPL16" s="307">
        <f t="shared" si="795"/>
        <v>0</v>
      </c>
      <c r="BPM16" s="307">
        <f t="shared" si="795"/>
        <v>0</v>
      </c>
      <c r="BPN16" s="307">
        <f t="shared" si="795"/>
        <v>0</v>
      </c>
      <c r="BPO16" s="307">
        <f t="shared" si="795"/>
        <v>0</v>
      </c>
      <c r="BPP16" s="307">
        <f t="shared" si="795"/>
        <v>0</v>
      </c>
      <c r="BPQ16" s="307">
        <f t="shared" si="795"/>
        <v>0</v>
      </c>
      <c r="BPR16" s="307">
        <f t="shared" si="795"/>
        <v>0</v>
      </c>
      <c r="BPS16" s="307">
        <f t="shared" si="795"/>
        <v>0</v>
      </c>
      <c r="BPT16" s="307">
        <f t="shared" si="795"/>
        <v>0</v>
      </c>
      <c r="BPU16" s="307">
        <f t="shared" si="795"/>
        <v>0</v>
      </c>
      <c r="BPV16" s="307">
        <f t="shared" si="795"/>
        <v>0</v>
      </c>
      <c r="BPW16" s="307">
        <f t="shared" si="795"/>
        <v>0</v>
      </c>
      <c r="BPX16" s="307">
        <f t="shared" si="795"/>
        <v>0</v>
      </c>
      <c r="BPY16" s="307">
        <f t="shared" si="795"/>
        <v>0</v>
      </c>
      <c r="BPZ16" s="307">
        <f t="shared" si="795"/>
        <v>0</v>
      </c>
      <c r="BQA16" s="307">
        <f t="shared" ref="BQA16:BSL16" si="796">SUM(BQA17:BQA19)</f>
        <v>0</v>
      </c>
      <c r="BQB16" s="307">
        <f t="shared" si="796"/>
        <v>0</v>
      </c>
      <c r="BQC16" s="307">
        <f t="shared" si="796"/>
        <v>0</v>
      </c>
      <c r="BQD16" s="307">
        <f t="shared" si="796"/>
        <v>0</v>
      </c>
      <c r="BQE16" s="307">
        <f t="shared" si="796"/>
        <v>0</v>
      </c>
      <c r="BQF16" s="307">
        <f t="shared" si="796"/>
        <v>0</v>
      </c>
      <c r="BQG16" s="307">
        <f t="shared" si="796"/>
        <v>0</v>
      </c>
      <c r="BQH16" s="307">
        <f t="shared" si="796"/>
        <v>0</v>
      </c>
      <c r="BQI16" s="307">
        <f t="shared" si="796"/>
        <v>0</v>
      </c>
      <c r="BQJ16" s="307">
        <f t="shared" si="796"/>
        <v>0</v>
      </c>
      <c r="BQK16" s="307">
        <f t="shared" si="796"/>
        <v>0</v>
      </c>
      <c r="BQL16" s="307">
        <f t="shared" si="796"/>
        <v>0</v>
      </c>
      <c r="BQM16" s="307">
        <f t="shared" si="796"/>
        <v>0</v>
      </c>
      <c r="BQN16" s="307">
        <f t="shared" si="796"/>
        <v>0</v>
      </c>
      <c r="BQO16" s="307">
        <f t="shared" si="796"/>
        <v>0</v>
      </c>
      <c r="BQP16" s="307">
        <f t="shared" si="796"/>
        <v>0</v>
      </c>
      <c r="BQQ16" s="307">
        <f t="shared" si="796"/>
        <v>0</v>
      </c>
      <c r="BQR16" s="307">
        <f t="shared" si="796"/>
        <v>0</v>
      </c>
      <c r="BQS16" s="307">
        <f t="shared" si="796"/>
        <v>0</v>
      </c>
      <c r="BQT16" s="307">
        <f t="shared" si="796"/>
        <v>0</v>
      </c>
      <c r="BQU16" s="307">
        <f t="shared" si="796"/>
        <v>0</v>
      </c>
      <c r="BQV16" s="307">
        <f t="shared" si="796"/>
        <v>0</v>
      </c>
      <c r="BQW16" s="307">
        <f t="shared" si="796"/>
        <v>0</v>
      </c>
      <c r="BQX16" s="307">
        <f t="shared" si="796"/>
        <v>0</v>
      </c>
      <c r="BQY16" s="307">
        <f t="shared" si="796"/>
        <v>0</v>
      </c>
      <c r="BQZ16" s="307">
        <f t="shared" si="796"/>
        <v>0</v>
      </c>
      <c r="BRA16" s="307">
        <f t="shared" si="796"/>
        <v>0</v>
      </c>
      <c r="BRB16" s="307">
        <f t="shared" si="796"/>
        <v>0</v>
      </c>
      <c r="BRC16" s="307">
        <f t="shared" si="796"/>
        <v>0</v>
      </c>
      <c r="BRD16" s="307">
        <f t="shared" si="796"/>
        <v>0</v>
      </c>
      <c r="BRE16" s="307">
        <f t="shared" si="796"/>
        <v>0</v>
      </c>
      <c r="BRF16" s="307">
        <f t="shared" si="796"/>
        <v>0</v>
      </c>
      <c r="BRG16" s="307">
        <f t="shared" si="796"/>
        <v>0</v>
      </c>
      <c r="BRH16" s="307">
        <f t="shared" si="796"/>
        <v>0</v>
      </c>
      <c r="BRI16" s="307">
        <f t="shared" si="796"/>
        <v>0</v>
      </c>
      <c r="BRJ16" s="307">
        <f t="shared" si="796"/>
        <v>0</v>
      </c>
      <c r="BRK16" s="307">
        <f t="shared" si="796"/>
        <v>0</v>
      </c>
      <c r="BRL16" s="307">
        <f t="shared" si="796"/>
        <v>0</v>
      </c>
      <c r="BRM16" s="307">
        <f t="shared" si="796"/>
        <v>0</v>
      </c>
      <c r="BRN16" s="307">
        <f t="shared" si="796"/>
        <v>0</v>
      </c>
      <c r="BRO16" s="307">
        <f t="shared" si="796"/>
        <v>0</v>
      </c>
      <c r="BRP16" s="307">
        <f t="shared" si="796"/>
        <v>0</v>
      </c>
      <c r="BRQ16" s="307">
        <f t="shared" si="796"/>
        <v>0</v>
      </c>
      <c r="BRR16" s="307">
        <f t="shared" si="796"/>
        <v>0</v>
      </c>
      <c r="BRS16" s="307">
        <f t="shared" si="796"/>
        <v>0</v>
      </c>
      <c r="BRT16" s="307">
        <f t="shared" si="796"/>
        <v>0</v>
      </c>
      <c r="BRU16" s="307">
        <f t="shared" si="796"/>
        <v>0</v>
      </c>
      <c r="BRV16" s="307">
        <f t="shared" si="796"/>
        <v>0</v>
      </c>
      <c r="BRW16" s="307">
        <f t="shared" si="796"/>
        <v>0</v>
      </c>
      <c r="BRX16" s="307">
        <f t="shared" si="796"/>
        <v>0</v>
      </c>
      <c r="BRY16" s="307">
        <f t="shared" si="796"/>
        <v>0</v>
      </c>
      <c r="BRZ16" s="307">
        <f t="shared" si="796"/>
        <v>0</v>
      </c>
      <c r="BSA16" s="307">
        <f t="shared" si="796"/>
        <v>0</v>
      </c>
      <c r="BSB16" s="307">
        <f t="shared" si="796"/>
        <v>0</v>
      </c>
      <c r="BSC16" s="307">
        <f t="shared" si="796"/>
        <v>0</v>
      </c>
      <c r="BSD16" s="307">
        <f t="shared" si="796"/>
        <v>0</v>
      </c>
      <c r="BSE16" s="307">
        <f t="shared" si="796"/>
        <v>0</v>
      </c>
      <c r="BSF16" s="307">
        <f t="shared" si="796"/>
        <v>0</v>
      </c>
      <c r="BSG16" s="307">
        <f t="shared" si="796"/>
        <v>0</v>
      </c>
      <c r="BSH16" s="307">
        <f t="shared" si="796"/>
        <v>0</v>
      </c>
      <c r="BSI16" s="307">
        <f t="shared" si="796"/>
        <v>0</v>
      </c>
      <c r="BSJ16" s="307">
        <f t="shared" si="796"/>
        <v>0</v>
      </c>
      <c r="BSK16" s="307">
        <f t="shared" si="796"/>
        <v>0</v>
      </c>
      <c r="BSL16" s="307">
        <f t="shared" si="796"/>
        <v>0</v>
      </c>
      <c r="BSM16" s="307">
        <f t="shared" ref="BSM16:BUX16" si="797">SUM(BSM17:BSM19)</f>
        <v>0</v>
      </c>
      <c r="BSN16" s="307">
        <f t="shared" si="797"/>
        <v>0</v>
      </c>
      <c r="BSO16" s="307">
        <f t="shared" si="797"/>
        <v>0</v>
      </c>
      <c r="BSP16" s="307">
        <f t="shared" si="797"/>
        <v>0</v>
      </c>
      <c r="BSQ16" s="307">
        <f t="shared" si="797"/>
        <v>0</v>
      </c>
      <c r="BSR16" s="307">
        <f t="shared" si="797"/>
        <v>0</v>
      </c>
      <c r="BSS16" s="307">
        <f t="shared" si="797"/>
        <v>0</v>
      </c>
      <c r="BST16" s="307">
        <f t="shared" si="797"/>
        <v>0</v>
      </c>
      <c r="BSU16" s="307">
        <f t="shared" si="797"/>
        <v>0</v>
      </c>
      <c r="BSV16" s="307">
        <f t="shared" si="797"/>
        <v>0</v>
      </c>
      <c r="BSW16" s="307">
        <f t="shared" si="797"/>
        <v>0</v>
      </c>
      <c r="BSX16" s="307">
        <f t="shared" si="797"/>
        <v>0</v>
      </c>
      <c r="BSY16" s="307">
        <f t="shared" si="797"/>
        <v>0</v>
      </c>
      <c r="BSZ16" s="307">
        <f t="shared" si="797"/>
        <v>0</v>
      </c>
      <c r="BTA16" s="307">
        <f t="shared" si="797"/>
        <v>0</v>
      </c>
      <c r="BTB16" s="307">
        <f t="shared" si="797"/>
        <v>0</v>
      </c>
      <c r="BTC16" s="307">
        <f t="shared" si="797"/>
        <v>0</v>
      </c>
      <c r="BTD16" s="307">
        <f t="shared" si="797"/>
        <v>0</v>
      </c>
      <c r="BTE16" s="307">
        <f t="shared" si="797"/>
        <v>0</v>
      </c>
      <c r="BTF16" s="307">
        <f t="shared" si="797"/>
        <v>0</v>
      </c>
      <c r="BTG16" s="307">
        <f t="shared" si="797"/>
        <v>0</v>
      </c>
      <c r="BTH16" s="307">
        <f t="shared" si="797"/>
        <v>0</v>
      </c>
      <c r="BTI16" s="307">
        <f t="shared" si="797"/>
        <v>0</v>
      </c>
      <c r="BTJ16" s="307">
        <f t="shared" si="797"/>
        <v>0</v>
      </c>
      <c r="BTK16" s="307">
        <f t="shared" si="797"/>
        <v>0</v>
      </c>
      <c r="BTL16" s="307">
        <f t="shared" si="797"/>
        <v>0</v>
      </c>
      <c r="BTM16" s="307">
        <f t="shared" si="797"/>
        <v>0</v>
      </c>
      <c r="BTN16" s="307">
        <f t="shared" si="797"/>
        <v>0</v>
      </c>
      <c r="BTO16" s="307">
        <f t="shared" si="797"/>
        <v>0</v>
      </c>
      <c r="BTP16" s="307">
        <f t="shared" si="797"/>
        <v>0</v>
      </c>
      <c r="BTQ16" s="307">
        <f t="shared" si="797"/>
        <v>0</v>
      </c>
      <c r="BTR16" s="307">
        <f t="shared" si="797"/>
        <v>0</v>
      </c>
      <c r="BTS16" s="307">
        <f t="shared" si="797"/>
        <v>0</v>
      </c>
      <c r="BTT16" s="307">
        <f t="shared" si="797"/>
        <v>0</v>
      </c>
      <c r="BTU16" s="307">
        <f t="shared" si="797"/>
        <v>0</v>
      </c>
      <c r="BTV16" s="307">
        <f t="shared" si="797"/>
        <v>0</v>
      </c>
      <c r="BTW16" s="307">
        <f t="shared" si="797"/>
        <v>0</v>
      </c>
      <c r="BTX16" s="307">
        <f t="shared" si="797"/>
        <v>0</v>
      </c>
      <c r="BTY16" s="307">
        <f t="shared" si="797"/>
        <v>0</v>
      </c>
      <c r="BTZ16" s="307">
        <f t="shared" si="797"/>
        <v>0</v>
      </c>
      <c r="BUA16" s="307">
        <f t="shared" si="797"/>
        <v>0</v>
      </c>
      <c r="BUB16" s="307">
        <f t="shared" si="797"/>
        <v>0</v>
      </c>
      <c r="BUC16" s="307">
        <f t="shared" si="797"/>
        <v>0</v>
      </c>
      <c r="BUD16" s="307">
        <f t="shared" si="797"/>
        <v>0</v>
      </c>
      <c r="BUE16" s="307">
        <f t="shared" si="797"/>
        <v>0</v>
      </c>
      <c r="BUF16" s="307">
        <f t="shared" si="797"/>
        <v>0</v>
      </c>
      <c r="BUG16" s="307">
        <f t="shared" si="797"/>
        <v>0</v>
      </c>
      <c r="BUH16" s="307">
        <f t="shared" si="797"/>
        <v>0</v>
      </c>
      <c r="BUI16" s="307">
        <f t="shared" si="797"/>
        <v>0</v>
      </c>
      <c r="BUJ16" s="307">
        <f t="shared" si="797"/>
        <v>0</v>
      </c>
      <c r="BUK16" s="307">
        <f t="shared" si="797"/>
        <v>0</v>
      </c>
      <c r="BUL16" s="307">
        <f t="shared" si="797"/>
        <v>0</v>
      </c>
      <c r="BUM16" s="307">
        <f t="shared" si="797"/>
        <v>0</v>
      </c>
      <c r="BUN16" s="307">
        <f t="shared" si="797"/>
        <v>0</v>
      </c>
      <c r="BUO16" s="307">
        <f t="shared" si="797"/>
        <v>0</v>
      </c>
      <c r="BUP16" s="307">
        <f t="shared" si="797"/>
        <v>0</v>
      </c>
      <c r="BUQ16" s="307">
        <f t="shared" si="797"/>
        <v>0</v>
      </c>
      <c r="BUR16" s="307">
        <f t="shared" si="797"/>
        <v>0</v>
      </c>
      <c r="BUS16" s="307">
        <f t="shared" si="797"/>
        <v>0</v>
      </c>
      <c r="BUT16" s="307">
        <f t="shared" si="797"/>
        <v>0</v>
      </c>
      <c r="BUU16" s="307">
        <f t="shared" si="797"/>
        <v>0</v>
      </c>
      <c r="BUV16" s="307">
        <f t="shared" si="797"/>
        <v>0</v>
      </c>
      <c r="BUW16" s="307">
        <f t="shared" si="797"/>
        <v>0</v>
      </c>
      <c r="BUX16" s="307">
        <f t="shared" si="797"/>
        <v>0</v>
      </c>
      <c r="BUY16" s="307">
        <f t="shared" ref="BUY16:BXJ16" si="798">SUM(BUY17:BUY19)</f>
        <v>0</v>
      </c>
      <c r="BUZ16" s="307">
        <f t="shared" si="798"/>
        <v>0</v>
      </c>
      <c r="BVA16" s="307">
        <f t="shared" si="798"/>
        <v>0</v>
      </c>
      <c r="BVB16" s="307">
        <f t="shared" si="798"/>
        <v>0</v>
      </c>
      <c r="BVC16" s="307">
        <f t="shared" si="798"/>
        <v>0</v>
      </c>
      <c r="BVD16" s="307">
        <f t="shared" si="798"/>
        <v>0</v>
      </c>
      <c r="BVE16" s="307">
        <f t="shared" si="798"/>
        <v>0</v>
      </c>
      <c r="BVF16" s="307">
        <f t="shared" si="798"/>
        <v>0</v>
      </c>
      <c r="BVG16" s="307">
        <f t="shared" si="798"/>
        <v>0</v>
      </c>
      <c r="BVH16" s="307">
        <f t="shared" si="798"/>
        <v>0</v>
      </c>
      <c r="BVI16" s="307">
        <f t="shared" si="798"/>
        <v>0</v>
      </c>
      <c r="BVJ16" s="307">
        <f t="shared" si="798"/>
        <v>0</v>
      </c>
      <c r="BVK16" s="307">
        <f t="shared" si="798"/>
        <v>0</v>
      </c>
      <c r="BVL16" s="307">
        <f t="shared" si="798"/>
        <v>0</v>
      </c>
      <c r="BVM16" s="307">
        <f t="shared" si="798"/>
        <v>0</v>
      </c>
      <c r="BVN16" s="307">
        <f t="shared" si="798"/>
        <v>0</v>
      </c>
      <c r="BVO16" s="307">
        <f t="shared" si="798"/>
        <v>0</v>
      </c>
      <c r="BVP16" s="307">
        <f t="shared" si="798"/>
        <v>0</v>
      </c>
      <c r="BVQ16" s="307">
        <f t="shared" si="798"/>
        <v>0</v>
      </c>
      <c r="BVR16" s="307">
        <f t="shared" si="798"/>
        <v>0</v>
      </c>
      <c r="BVS16" s="307">
        <f t="shared" si="798"/>
        <v>0</v>
      </c>
      <c r="BVT16" s="307">
        <f t="shared" si="798"/>
        <v>0</v>
      </c>
      <c r="BVU16" s="307">
        <f t="shared" si="798"/>
        <v>0</v>
      </c>
      <c r="BVV16" s="307">
        <f t="shared" si="798"/>
        <v>0</v>
      </c>
      <c r="BVW16" s="307">
        <f t="shared" si="798"/>
        <v>0</v>
      </c>
      <c r="BVX16" s="307">
        <f t="shared" si="798"/>
        <v>0</v>
      </c>
      <c r="BVY16" s="307">
        <f t="shared" si="798"/>
        <v>0</v>
      </c>
      <c r="BVZ16" s="307">
        <f t="shared" si="798"/>
        <v>0</v>
      </c>
      <c r="BWA16" s="307">
        <f t="shared" si="798"/>
        <v>0</v>
      </c>
      <c r="BWB16" s="307">
        <f t="shared" si="798"/>
        <v>0</v>
      </c>
      <c r="BWC16" s="307">
        <f t="shared" si="798"/>
        <v>0</v>
      </c>
      <c r="BWD16" s="307">
        <f t="shared" si="798"/>
        <v>0</v>
      </c>
      <c r="BWE16" s="307">
        <f t="shared" si="798"/>
        <v>0</v>
      </c>
      <c r="BWF16" s="307">
        <f t="shared" si="798"/>
        <v>0</v>
      </c>
      <c r="BWG16" s="307">
        <f t="shared" si="798"/>
        <v>0</v>
      </c>
      <c r="BWH16" s="307">
        <f t="shared" si="798"/>
        <v>0</v>
      </c>
      <c r="BWI16" s="307">
        <f t="shared" si="798"/>
        <v>0</v>
      </c>
      <c r="BWJ16" s="307">
        <f t="shared" si="798"/>
        <v>0</v>
      </c>
      <c r="BWK16" s="307">
        <f t="shared" si="798"/>
        <v>0</v>
      </c>
      <c r="BWL16" s="307">
        <f t="shared" si="798"/>
        <v>0</v>
      </c>
      <c r="BWM16" s="307">
        <f t="shared" si="798"/>
        <v>0</v>
      </c>
      <c r="BWN16" s="307">
        <f t="shared" si="798"/>
        <v>0</v>
      </c>
      <c r="BWO16" s="307">
        <f t="shared" si="798"/>
        <v>0</v>
      </c>
      <c r="BWP16" s="307">
        <f t="shared" si="798"/>
        <v>0</v>
      </c>
      <c r="BWQ16" s="307">
        <f t="shared" si="798"/>
        <v>0</v>
      </c>
      <c r="BWR16" s="307">
        <f t="shared" si="798"/>
        <v>0</v>
      </c>
      <c r="BWS16" s="307">
        <f t="shared" si="798"/>
        <v>0</v>
      </c>
      <c r="BWT16" s="307">
        <f t="shared" si="798"/>
        <v>0</v>
      </c>
      <c r="BWU16" s="307">
        <f t="shared" si="798"/>
        <v>0</v>
      </c>
      <c r="BWV16" s="307">
        <f t="shared" si="798"/>
        <v>0</v>
      </c>
      <c r="BWW16" s="307">
        <f t="shared" si="798"/>
        <v>0</v>
      </c>
      <c r="BWX16" s="307">
        <f t="shared" si="798"/>
        <v>0</v>
      </c>
      <c r="BWY16" s="307">
        <f t="shared" si="798"/>
        <v>0</v>
      </c>
      <c r="BWZ16" s="307">
        <f t="shared" si="798"/>
        <v>0</v>
      </c>
      <c r="BXA16" s="307">
        <f t="shared" si="798"/>
        <v>0</v>
      </c>
      <c r="BXB16" s="307">
        <f t="shared" si="798"/>
        <v>0</v>
      </c>
      <c r="BXC16" s="307">
        <f t="shared" si="798"/>
        <v>0</v>
      </c>
      <c r="BXD16" s="307">
        <f t="shared" si="798"/>
        <v>0</v>
      </c>
      <c r="BXE16" s="307">
        <f t="shared" si="798"/>
        <v>0</v>
      </c>
      <c r="BXF16" s="307">
        <f t="shared" si="798"/>
        <v>0</v>
      </c>
      <c r="BXG16" s="307">
        <f t="shared" si="798"/>
        <v>0</v>
      </c>
      <c r="BXH16" s="307">
        <f t="shared" si="798"/>
        <v>0</v>
      </c>
      <c r="BXI16" s="307">
        <f t="shared" si="798"/>
        <v>0</v>
      </c>
      <c r="BXJ16" s="307">
        <f t="shared" si="798"/>
        <v>0</v>
      </c>
      <c r="BXK16" s="307">
        <f t="shared" ref="BXK16:BZV16" si="799">SUM(BXK17:BXK19)</f>
        <v>0</v>
      </c>
      <c r="BXL16" s="307">
        <f t="shared" si="799"/>
        <v>0</v>
      </c>
      <c r="BXM16" s="307">
        <f t="shared" si="799"/>
        <v>0</v>
      </c>
      <c r="BXN16" s="307">
        <f t="shared" si="799"/>
        <v>0</v>
      </c>
      <c r="BXO16" s="307">
        <f t="shared" si="799"/>
        <v>0</v>
      </c>
      <c r="BXP16" s="307">
        <f t="shared" si="799"/>
        <v>0</v>
      </c>
      <c r="BXQ16" s="307">
        <f t="shared" si="799"/>
        <v>0</v>
      </c>
      <c r="BXR16" s="307">
        <f t="shared" si="799"/>
        <v>0</v>
      </c>
      <c r="BXS16" s="307">
        <f t="shared" si="799"/>
        <v>0</v>
      </c>
      <c r="BXT16" s="307">
        <f t="shared" si="799"/>
        <v>0</v>
      </c>
      <c r="BXU16" s="307">
        <f t="shared" si="799"/>
        <v>0</v>
      </c>
      <c r="BXV16" s="307">
        <f t="shared" si="799"/>
        <v>0</v>
      </c>
      <c r="BXW16" s="307">
        <f t="shared" si="799"/>
        <v>0</v>
      </c>
      <c r="BXX16" s="307">
        <f t="shared" si="799"/>
        <v>0</v>
      </c>
      <c r="BXY16" s="307">
        <f t="shared" si="799"/>
        <v>0</v>
      </c>
      <c r="BXZ16" s="307">
        <f t="shared" si="799"/>
        <v>0</v>
      </c>
      <c r="BYA16" s="307">
        <f t="shared" si="799"/>
        <v>0</v>
      </c>
      <c r="BYB16" s="307">
        <f t="shared" si="799"/>
        <v>0</v>
      </c>
      <c r="BYC16" s="307">
        <f t="shared" si="799"/>
        <v>0</v>
      </c>
      <c r="BYD16" s="307">
        <f t="shared" si="799"/>
        <v>0</v>
      </c>
      <c r="BYE16" s="307">
        <f t="shared" si="799"/>
        <v>0</v>
      </c>
      <c r="BYF16" s="307">
        <f t="shared" si="799"/>
        <v>0</v>
      </c>
      <c r="BYG16" s="307">
        <f t="shared" si="799"/>
        <v>0</v>
      </c>
      <c r="BYH16" s="307">
        <f t="shared" si="799"/>
        <v>0</v>
      </c>
      <c r="BYI16" s="307">
        <f t="shared" si="799"/>
        <v>0</v>
      </c>
      <c r="BYJ16" s="307">
        <f t="shared" si="799"/>
        <v>0</v>
      </c>
      <c r="BYK16" s="307">
        <f t="shared" si="799"/>
        <v>0</v>
      </c>
      <c r="BYL16" s="307">
        <f t="shared" si="799"/>
        <v>0</v>
      </c>
      <c r="BYM16" s="307">
        <f t="shared" si="799"/>
        <v>0</v>
      </c>
      <c r="BYN16" s="307">
        <f t="shared" si="799"/>
        <v>0</v>
      </c>
      <c r="BYO16" s="307">
        <f t="shared" si="799"/>
        <v>0</v>
      </c>
      <c r="BYP16" s="307">
        <f t="shared" si="799"/>
        <v>0</v>
      </c>
      <c r="BYQ16" s="307">
        <f t="shared" si="799"/>
        <v>0</v>
      </c>
      <c r="BYR16" s="307">
        <f t="shared" si="799"/>
        <v>0</v>
      </c>
      <c r="BYS16" s="307">
        <f t="shared" si="799"/>
        <v>0</v>
      </c>
      <c r="BYT16" s="307">
        <f t="shared" si="799"/>
        <v>0</v>
      </c>
      <c r="BYU16" s="307">
        <f t="shared" si="799"/>
        <v>0</v>
      </c>
      <c r="BYV16" s="307">
        <f t="shared" si="799"/>
        <v>0</v>
      </c>
      <c r="BYW16" s="307">
        <f t="shared" si="799"/>
        <v>0</v>
      </c>
      <c r="BYX16" s="307">
        <f t="shared" si="799"/>
        <v>0</v>
      </c>
      <c r="BYY16" s="307">
        <f t="shared" si="799"/>
        <v>0</v>
      </c>
      <c r="BYZ16" s="307">
        <f t="shared" si="799"/>
        <v>0</v>
      </c>
      <c r="BZA16" s="307">
        <f t="shared" si="799"/>
        <v>0</v>
      </c>
      <c r="BZB16" s="307">
        <f t="shared" si="799"/>
        <v>0</v>
      </c>
      <c r="BZC16" s="307">
        <f t="shared" si="799"/>
        <v>0</v>
      </c>
      <c r="BZD16" s="307">
        <f t="shared" si="799"/>
        <v>0</v>
      </c>
      <c r="BZE16" s="307">
        <f t="shared" si="799"/>
        <v>0</v>
      </c>
      <c r="BZF16" s="307">
        <f t="shared" si="799"/>
        <v>0</v>
      </c>
      <c r="BZG16" s="307">
        <f t="shared" si="799"/>
        <v>0</v>
      </c>
      <c r="BZH16" s="307">
        <f t="shared" si="799"/>
        <v>0</v>
      </c>
      <c r="BZI16" s="307">
        <f t="shared" si="799"/>
        <v>0</v>
      </c>
      <c r="BZJ16" s="307">
        <f t="shared" si="799"/>
        <v>0</v>
      </c>
      <c r="BZK16" s="307">
        <f t="shared" si="799"/>
        <v>0</v>
      </c>
      <c r="BZL16" s="307">
        <f t="shared" si="799"/>
        <v>0</v>
      </c>
      <c r="BZM16" s="307">
        <f t="shared" si="799"/>
        <v>0</v>
      </c>
      <c r="BZN16" s="307">
        <f t="shared" si="799"/>
        <v>0</v>
      </c>
      <c r="BZO16" s="307">
        <f t="shared" si="799"/>
        <v>0</v>
      </c>
      <c r="BZP16" s="307">
        <f t="shared" si="799"/>
        <v>0</v>
      </c>
      <c r="BZQ16" s="307">
        <f t="shared" si="799"/>
        <v>0</v>
      </c>
      <c r="BZR16" s="307">
        <f t="shared" si="799"/>
        <v>0</v>
      </c>
      <c r="BZS16" s="307">
        <f t="shared" si="799"/>
        <v>0</v>
      </c>
      <c r="BZT16" s="307">
        <f t="shared" si="799"/>
        <v>0</v>
      </c>
      <c r="BZU16" s="307">
        <f t="shared" si="799"/>
        <v>0</v>
      </c>
      <c r="BZV16" s="307">
        <f t="shared" si="799"/>
        <v>0</v>
      </c>
      <c r="BZW16" s="307">
        <f t="shared" ref="BZW16:CCH16" si="800">SUM(BZW17:BZW19)</f>
        <v>0</v>
      </c>
      <c r="BZX16" s="307">
        <f t="shared" si="800"/>
        <v>0</v>
      </c>
      <c r="BZY16" s="307">
        <f t="shared" si="800"/>
        <v>0</v>
      </c>
      <c r="BZZ16" s="307">
        <f t="shared" si="800"/>
        <v>0</v>
      </c>
      <c r="CAA16" s="307">
        <f t="shared" si="800"/>
        <v>0</v>
      </c>
      <c r="CAB16" s="307">
        <f t="shared" si="800"/>
        <v>0</v>
      </c>
      <c r="CAC16" s="307">
        <f t="shared" si="800"/>
        <v>0</v>
      </c>
      <c r="CAD16" s="307">
        <f t="shared" si="800"/>
        <v>0</v>
      </c>
      <c r="CAE16" s="307">
        <f t="shared" si="800"/>
        <v>0</v>
      </c>
      <c r="CAF16" s="307">
        <f t="shared" si="800"/>
        <v>0</v>
      </c>
      <c r="CAG16" s="307">
        <f t="shared" si="800"/>
        <v>0</v>
      </c>
      <c r="CAH16" s="307">
        <f t="shared" si="800"/>
        <v>0</v>
      </c>
      <c r="CAI16" s="307">
        <f t="shared" si="800"/>
        <v>0</v>
      </c>
      <c r="CAJ16" s="307">
        <f t="shared" si="800"/>
        <v>0</v>
      </c>
      <c r="CAK16" s="307">
        <f t="shared" si="800"/>
        <v>0</v>
      </c>
      <c r="CAL16" s="307">
        <f t="shared" si="800"/>
        <v>0</v>
      </c>
      <c r="CAM16" s="307">
        <f t="shared" si="800"/>
        <v>0</v>
      </c>
      <c r="CAN16" s="307">
        <f t="shared" si="800"/>
        <v>0</v>
      </c>
      <c r="CAO16" s="307">
        <f t="shared" si="800"/>
        <v>0</v>
      </c>
      <c r="CAP16" s="307">
        <f t="shared" si="800"/>
        <v>0</v>
      </c>
      <c r="CAQ16" s="307">
        <f t="shared" si="800"/>
        <v>0</v>
      </c>
      <c r="CAR16" s="307">
        <f t="shared" si="800"/>
        <v>0</v>
      </c>
      <c r="CAS16" s="307">
        <f t="shared" si="800"/>
        <v>0</v>
      </c>
      <c r="CAT16" s="307">
        <f t="shared" si="800"/>
        <v>0</v>
      </c>
      <c r="CAU16" s="307">
        <f t="shared" si="800"/>
        <v>0</v>
      </c>
      <c r="CAV16" s="307">
        <f t="shared" si="800"/>
        <v>0</v>
      </c>
      <c r="CAW16" s="307">
        <f t="shared" si="800"/>
        <v>0</v>
      </c>
      <c r="CAX16" s="307">
        <f t="shared" si="800"/>
        <v>0</v>
      </c>
      <c r="CAY16" s="307">
        <f t="shared" si="800"/>
        <v>0</v>
      </c>
      <c r="CAZ16" s="307">
        <f t="shared" si="800"/>
        <v>0</v>
      </c>
      <c r="CBA16" s="307">
        <f t="shared" si="800"/>
        <v>0</v>
      </c>
      <c r="CBB16" s="307">
        <f t="shared" si="800"/>
        <v>0</v>
      </c>
      <c r="CBC16" s="307">
        <f t="shared" si="800"/>
        <v>0</v>
      </c>
      <c r="CBD16" s="307">
        <f t="shared" si="800"/>
        <v>0</v>
      </c>
      <c r="CBE16" s="307">
        <f t="shared" si="800"/>
        <v>0</v>
      </c>
      <c r="CBF16" s="307">
        <f t="shared" si="800"/>
        <v>0</v>
      </c>
      <c r="CBG16" s="307">
        <f t="shared" si="800"/>
        <v>0</v>
      </c>
      <c r="CBH16" s="307">
        <f t="shared" si="800"/>
        <v>0</v>
      </c>
      <c r="CBI16" s="307">
        <f t="shared" si="800"/>
        <v>0</v>
      </c>
      <c r="CBJ16" s="307">
        <f t="shared" si="800"/>
        <v>0</v>
      </c>
      <c r="CBK16" s="307">
        <f t="shared" si="800"/>
        <v>0</v>
      </c>
      <c r="CBL16" s="307">
        <f t="shared" si="800"/>
        <v>0</v>
      </c>
      <c r="CBM16" s="307">
        <f t="shared" si="800"/>
        <v>0</v>
      </c>
      <c r="CBN16" s="307">
        <f t="shared" si="800"/>
        <v>0</v>
      </c>
      <c r="CBO16" s="307">
        <f t="shared" si="800"/>
        <v>0</v>
      </c>
      <c r="CBP16" s="307">
        <f t="shared" si="800"/>
        <v>0</v>
      </c>
      <c r="CBQ16" s="307">
        <f t="shared" si="800"/>
        <v>0</v>
      </c>
      <c r="CBR16" s="307">
        <f t="shared" si="800"/>
        <v>0</v>
      </c>
      <c r="CBS16" s="307">
        <f t="shared" si="800"/>
        <v>0</v>
      </c>
      <c r="CBT16" s="307">
        <f t="shared" si="800"/>
        <v>0</v>
      </c>
      <c r="CBU16" s="307">
        <f t="shared" si="800"/>
        <v>0</v>
      </c>
      <c r="CBV16" s="307">
        <f t="shared" si="800"/>
        <v>0</v>
      </c>
      <c r="CBW16" s="307">
        <f t="shared" si="800"/>
        <v>0</v>
      </c>
      <c r="CBX16" s="307">
        <f t="shared" si="800"/>
        <v>0</v>
      </c>
      <c r="CBY16" s="307">
        <f t="shared" si="800"/>
        <v>0</v>
      </c>
      <c r="CBZ16" s="307">
        <f t="shared" si="800"/>
        <v>0</v>
      </c>
      <c r="CCA16" s="307">
        <f t="shared" si="800"/>
        <v>0</v>
      </c>
      <c r="CCB16" s="307">
        <f t="shared" si="800"/>
        <v>0</v>
      </c>
      <c r="CCC16" s="307">
        <f t="shared" si="800"/>
        <v>0</v>
      </c>
      <c r="CCD16" s="307">
        <f t="shared" si="800"/>
        <v>0</v>
      </c>
      <c r="CCE16" s="307">
        <f t="shared" si="800"/>
        <v>0</v>
      </c>
      <c r="CCF16" s="307">
        <f t="shared" si="800"/>
        <v>0</v>
      </c>
      <c r="CCG16" s="307">
        <f t="shared" si="800"/>
        <v>0</v>
      </c>
      <c r="CCH16" s="307">
        <f t="shared" si="800"/>
        <v>0</v>
      </c>
      <c r="CCI16" s="307">
        <f t="shared" ref="CCI16:CET16" si="801">SUM(CCI17:CCI19)</f>
        <v>0</v>
      </c>
      <c r="CCJ16" s="307">
        <f t="shared" si="801"/>
        <v>0</v>
      </c>
      <c r="CCK16" s="307">
        <f t="shared" si="801"/>
        <v>0</v>
      </c>
      <c r="CCL16" s="307">
        <f t="shared" si="801"/>
        <v>0</v>
      </c>
      <c r="CCM16" s="307">
        <f t="shared" si="801"/>
        <v>0</v>
      </c>
      <c r="CCN16" s="307">
        <f t="shared" si="801"/>
        <v>0</v>
      </c>
      <c r="CCO16" s="307">
        <f t="shared" si="801"/>
        <v>0</v>
      </c>
      <c r="CCP16" s="307">
        <f t="shared" si="801"/>
        <v>0</v>
      </c>
      <c r="CCQ16" s="307">
        <f t="shared" si="801"/>
        <v>0</v>
      </c>
      <c r="CCR16" s="307">
        <f t="shared" si="801"/>
        <v>0</v>
      </c>
      <c r="CCS16" s="307">
        <f t="shared" si="801"/>
        <v>0</v>
      </c>
      <c r="CCT16" s="307">
        <f t="shared" si="801"/>
        <v>0</v>
      </c>
      <c r="CCU16" s="307">
        <f t="shared" si="801"/>
        <v>0</v>
      </c>
      <c r="CCV16" s="307">
        <f t="shared" si="801"/>
        <v>0</v>
      </c>
      <c r="CCW16" s="307">
        <f t="shared" si="801"/>
        <v>0</v>
      </c>
      <c r="CCX16" s="307">
        <f t="shared" si="801"/>
        <v>0</v>
      </c>
      <c r="CCY16" s="307">
        <f t="shared" si="801"/>
        <v>0</v>
      </c>
      <c r="CCZ16" s="307">
        <f t="shared" si="801"/>
        <v>0</v>
      </c>
      <c r="CDA16" s="307">
        <f t="shared" si="801"/>
        <v>0</v>
      </c>
      <c r="CDB16" s="307">
        <f t="shared" si="801"/>
        <v>0</v>
      </c>
      <c r="CDC16" s="307">
        <f t="shared" si="801"/>
        <v>0</v>
      </c>
      <c r="CDD16" s="307">
        <f t="shared" si="801"/>
        <v>0</v>
      </c>
      <c r="CDE16" s="307">
        <f t="shared" si="801"/>
        <v>0</v>
      </c>
      <c r="CDF16" s="307">
        <f t="shared" si="801"/>
        <v>0</v>
      </c>
      <c r="CDG16" s="307">
        <f t="shared" si="801"/>
        <v>0</v>
      </c>
      <c r="CDH16" s="307">
        <f t="shared" si="801"/>
        <v>0</v>
      </c>
      <c r="CDI16" s="307">
        <f t="shared" si="801"/>
        <v>0</v>
      </c>
      <c r="CDJ16" s="307">
        <f t="shared" si="801"/>
        <v>0</v>
      </c>
      <c r="CDK16" s="307">
        <f t="shared" si="801"/>
        <v>0</v>
      </c>
      <c r="CDL16" s="307">
        <f t="shared" si="801"/>
        <v>0</v>
      </c>
      <c r="CDM16" s="307">
        <f t="shared" si="801"/>
        <v>0</v>
      </c>
      <c r="CDN16" s="307">
        <f t="shared" si="801"/>
        <v>0</v>
      </c>
      <c r="CDO16" s="307">
        <f t="shared" si="801"/>
        <v>0</v>
      </c>
      <c r="CDP16" s="307">
        <f t="shared" si="801"/>
        <v>0</v>
      </c>
      <c r="CDQ16" s="307">
        <f t="shared" si="801"/>
        <v>0</v>
      </c>
      <c r="CDR16" s="307">
        <f t="shared" si="801"/>
        <v>0</v>
      </c>
      <c r="CDS16" s="307">
        <f t="shared" si="801"/>
        <v>0</v>
      </c>
      <c r="CDT16" s="307">
        <f t="shared" si="801"/>
        <v>0</v>
      </c>
      <c r="CDU16" s="307">
        <f t="shared" si="801"/>
        <v>0</v>
      </c>
      <c r="CDV16" s="307">
        <f t="shared" si="801"/>
        <v>0</v>
      </c>
      <c r="CDW16" s="307">
        <f t="shared" si="801"/>
        <v>0</v>
      </c>
      <c r="CDX16" s="307">
        <f t="shared" si="801"/>
        <v>0</v>
      </c>
      <c r="CDY16" s="307">
        <f t="shared" si="801"/>
        <v>0</v>
      </c>
      <c r="CDZ16" s="307">
        <f t="shared" si="801"/>
        <v>0</v>
      </c>
      <c r="CEA16" s="307">
        <f t="shared" si="801"/>
        <v>0</v>
      </c>
      <c r="CEB16" s="307">
        <f t="shared" si="801"/>
        <v>0</v>
      </c>
      <c r="CEC16" s="307">
        <f t="shared" si="801"/>
        <v>0</v>
      </c>
      <c r="CED16" s="307">
        <f t="shared" si="801"/>
        <v>0</v>
      </c>
      <c r="CEE16" s="307">
        <f t="shared" si="801"/>
        <v>0</v>
      </c>
      <c r="CEF16" s="307">
        <f t="shared" si="801"/>
        <v>0</v>
      </c>
      <c r="CEG16" s="307">
        <f t="shared" si="801"/>
        <v>0</v>
      </c>
      <c r="CEH16" s="307">
        <f t="shared" si="801"/>
        <v>0</v>
      </c>
      <c r="CEI16" s="307">
        <f t="shared" si="801"/>
        <v>0</v>
      </c>
      <c r="CEJ16" s="307">
        <f t="shared" si="801"/>
        <v>0</v>
      </c>
      <c r="CEK16" s="307">
        <f t="shared" si="801"/>
        <v>0</v>
      </c>
      <c r="CEL16" s="307">
        <f t="shared" si="801"/>
        <v>0</v>
      </c>
      <c r="CEM16" s="307">
        <f t="shared" si="801"/>
        <v>0</v>
      </c>
      <c r="CEN16" s="307">
        <f t="shared" si="801"/>
        <v>0</v>
      </c>
      <c r="CEO16" s="307">
        <f t="shared" si="801"/>
        <v>0</v>
      </c>
      <c r="CEP16" s="307">
        <f t="shared" si="801"/>
        <v>0</v>
      </c>
      <c r="CEQ16" s="307">
        <f t="shared" si="801"/>
        <v>0</v>
      </c>
      <c r="CER16" s="307">
        <f t="shared" si="801"/>
        <v>0</v>
      </c>
      <c r="CES16" s="307">
        <f t="shared" si="801"/>
        <v>0</v>
      </c>
      <c r="CET16" s="307">
        <f t="shared" si="801"/>
        <v>0</v>
      </c>
      <c r="CEU16" s="307">
        <f t="shared" ref="CEU16:CHF16" si="802">SUM(CEU17:CEU19)</f>
        <v>0</v>
      </c>
      <c r="CEV16" s="307">
        <f t="shared" si="802"/>
        <v>0</v>
      </c>
      <c r="CEW16" s="307">
        <f t="shared" si="802"/>
        <v>0</v>
      </c>
      <c r="CEX16" s="307">
        <f t="shared" si="802"/>
        <v>0</v>
      </c>
      <c r="CEY16" s="307">
        <f t="shared" si="802"/>
        <v>0</v>
      </c>
      <c r="CEZ16" s="307">
        <f t="shared" si="802"/>
        <v>0</v>
      </c>
      <c r="CFA16" s="307">
        <f t="shared" si="802"/>
        <v>0</v>
      </c>
      <c r="CFB16" s="307">
        <f t="shared" si="802"/>
        <v>0</v>
      </c>
      <c r="CFC16" s="307">
        <f t="shared" si="802"/>
        <v>0</v>
      </c>
      <c r="CFD16" s="307">
        <f t="shared" si="802"/>
        <v>0</v>
      </c>
      <c r="CFE16" s="307">
        <f t="shared" si="802"/>
        <v>0</v>
      </c>
      <c r="CFF16" s="307">
        <f t="shared" si="802"/>
        <v>0</v>
      </c>
      <c r="CFG16" s="307">
        <f t="shared" si="802"/>
        <v>0</v>
      </c>
      <c r="CFH16" s="307">
        <f t="shared" si="802"/>
        <v>0</v>
      </c>
      <c r="CFI16" s="307">
        <f t="shared" si="802"/>
        <v>0</v>
      </c>
      <c r="CFJ16" s="307">
        <f t="shared" si="802"/>
        <v>0</v>
      </c>
      <c r="CFK16" s="307">
        <f t="shared" si="802"/>
        <v>0</v>
      </c>
      <c r="CFL16" s="307">
        <f t="shared" si="802"/>
        <v>0</v>
      </c>
      <c r="CFM16" s="307">
        <f t="shared" si="802"/>
        <v>0</v>
      </c>
      <c r="CFN16" s="307">
        <f t="shared" si="802"/>
        <v>0</v>
      </c>
      <c r="CFO16" s="307">
        <f t="shared" si="802"/>
        <v>0</v>
      </c>
      <c r="CFP16" s="307">
        <f t="shared" si="802"/>
        <v>0</v>
      </c>
      <c r="CFQ16" s="307">
        <f t="shared" si="802"/>
        <v>0</v>
      </c>
      <c r="CFR16" s="307">
        <f t="shared" si="802"/>
        <v>0</v>
      </c>
      <c r="CFS16" s="307">
        <f t="shared" si="802"/>
        <v>0</v>
      </c>
      <c r="CFT16" s="307">
        <f t="shared" si="802"/>
        <v>0</v>
      </c>
      <c r="CFU16" s="307">
        <f t="shared" si="802"/>
        <v>0</v>
      </c>
      <c r="CFV16" s="307">
        <f t="shared" si="802"/>
        <v>0</v>
      </c>
      <c r="CFW16" s="307">
        <f t="shared" si="802"/>
        <v>0</v>
      </c>
      <c r="CFX16" s="307">
        <f t="shared" si="802"/>
        <v>0</v>
      </c>
      <c r="CFY16" s="307">
        <f t="shared" si="802"/>
        <v>0</v>
      </c>
      <c r="CFZ16" s="307">
        <f t="shared" si="802"/>
        <v>0</v>
      </c>
      <c r="CGA16" s="307">
        <f t="shared" si="802"/>
        <v>0</v>
      </c>
      <c r="CGB16" s="307">
        <f t="shared" si="802"/>
        <v>0</v>
      </c>
      <c r="CGC16" s="307">
        <f t="shared" si="802"/>
        <v>0</v>
      </c>
      <c r="CGD16" s="307">
        <f t="shared" si="802"/>
        <v>0</v>
      </c>
      <c r="CGE16" s="307">
        <f t="shared" si="802"/>
        <v>0</v>
      </c>
      <c r="CGF16" s="307">
        <f t="shared" si="802"/>
        <v>0</v>
      </c>
      <c r="CGG16" s="307">
        <f t="shared" si="802"/>
        <v>0</v>
      </c>
      <c r="CGH16" s="307">
        <f t="shared" si="802"/>
        <v>0</v>
      </c>
      <c r="CGI16" s="307">
        <f t="shared" si="802"/>
        <v>0</v>
      </c>
      <c r="CGJ16" s="307">
        <f t="shared" si="802"/>
        <v>0</v>
      </c>
      <c r="CGK16" s="307">
        <f t="shared" si="802"/>
        <v>0</v>
      </c>
      <c r="CGL16" s="307">
        <f t="shared" si="802"/>
        <v>0</v>
      </c>
      <c r="CGM16" s="307">
        <f t="shared" si="802"/>
        <v>0</v>
      </c>
      <c r="CGN16" s="307">
        <f t="shared" si="802"/>
        <v>0</v>
      </c>
      <c r="CGO16" s="307">
        <f t="shared" si="802"/>
        <v>0</v>
      </c>
      <c r="CGP16" s="307">
        <f t="shared" si="802"/>
        <v>0</v>
      </c>
      <c r="CGQ16" s="307">
        <f t="shared" si="802"/>
        <v>0</v>
      </c>
      <c r="CGR16" s="307">
        <f t="shared" si="802"/>
        <v>0</v>
      </c>
      <c r="CGS16" s="307">
        <f t="shared" si="802"/>
        <v>0</v>
      </c>
      <c r="CGT16" s="307">
        <f t="shared" si="802"/>
        <v>0</v>
      </c>
      <c r="CGU16" s="307">
        <f t="shared" si="802"/>
        <v>0</v>
      </c>
      <c r="CGV16" s="307">
        <f t="shared" si="802"/>
        <v>0</v>
      </c>
      <c r="CGW16" s="307">
        <f t="shared" si="802"/>
        <v>0</v>
      </c>
      <c r="CGX16" s="307">
        <f t="shared" si="802"/>
        <v>0</v>
      </c>
      <c r="CGY16" s="307">
        <f t="shared" si="802"/>
        <v>0</v>
      </c>
      <c r="CGZ16" s="307">
        <f t="shared" si="802"/>
        <v>0</v>
      </c>
      <c r="CHA16" s="307">
        <f t="shared" si="802"/>
        <v>0</v>
      </c>
      <c r="CHB16" s="307">
        <f t="shared" si="802"/>
        <v>0</v>
      </c>
      <c r="CHC16" s="307">
        <f t="shared" si="802"/>
        <v>0</v>
      </c>
      <c r="CHD16" s="307">
        <f t="shared" si="802"/>
        <v>0</v>
      </c>
      <c r="CHE16" s="307">
        <f t="shared" si="802"/>
        <v>0</v>
      </c>
      <c r="CHF16" s="307">
        <f t="shared" si="802"/>
        <v>0</v>
      </c>
      <c r="CHG16" s="307">
        <f t="shared" ref="CHG16:CJR16" si="803">SUM(CHG17:CHG19)</f>
        <v>0</v>
      </c>
      <c r="CHH16" s="307">
        <f t="shared" si="803"/>
        <v>0</v>
      </c>
      <c r="CHI16" s="307">
        <f t="shared" si="803"/>
        <v>0</v>
      </c>
      <c r="CHJ16" s="307">
        <f t="shared" si="803"/>
        <v>0</v>
      </c>
      <c r="CHK16" s="307">
        <f t="shared" si="803"/>
        <v>0</v>
      </c>
      <c r="CHL16" s="307">
        <f t="shared" si="803"/>
        <v>0</v>
      </c>
      <c r="CHM16" s="307">
        <f t="shared" si="803"/>
        <v>0</v>
      </c>
      <c r="CHN16" s="307">
        <f t="shared" si="803"/>
        <v>0</v>
      </c>
      <c r="CHO16" s="307">
        <f t="shared" si="803"/>
        <v>0</v>
      </c>
      <c r="CHP16" s="307">
        <f t="shared" si="803"/>
        <v>0</v>
      </c>
      <c r="CHQ16" s="307">
        <f t="shared" si="803"/>
        <v>0</v>
      </c>
      <c r="CHR16" s="307">
        <f t="shared" si="803"/>
        <v>0</v>
      </c>
      <c r="CHS16" s="307">
        <f t="shared" si="803"/>
        <v>0</v>
      </c>
      <c r="CHT16" s="307">
        <f t="shared" si="803"/>
        <v>0</v>
      </c>
      <c r="CHU16" s="307">
        <f t="shared" si="803"/>
        <v>0</v>
      </c>
      <c r="CHV16" s="307">
        <f t="shared" si="803"/>
        <v>0</v>
      </c>
      <c r="CHW16" s="307">
        <f t="shared" si="803"/>
        <v>0</v>
      </c>
      <c r="CHX16" s="307">
        <f t="shared" si="803"/>
        <v>0</v>
      </c>
      <c r="CHY16" s="307">
        <f t="shared" si="803"/>
        <v>0</v>
      </c>
      <c r="CHZ16" s="307">
        <f t="shared" si="803"/>
        <v>0</v>
      </c>
      <c r="CIA16" s="307">
        <f t="shared" si="803"/>
        <v>0</v>
      </c>
      <c r="CIB16" s="307">
        <f t="shared" si="803"/>
        <v>0</v>
      </c>
      <c r="CIC16" s="307">
        <f t="shared" si="803"/>
        <v>0</v>
      </c>
      <c r="CID16" s="307">
        <f t="shared" si="803"/>
        <v>0</v>
      </c>
      <c r="CIE16" s="307">
        <f t="shared" si="803"/>
        <v>0</v>
      </c>
      <c r="CIF16" s="307">
        <f t="shared" si="803"/>
        <v>0</v>
      </c>
      <c r="CIG16" s="307">
        <f t="shared" si="803"/>
        <v>0</v>
      </c>
      <c r="CIH16" s="307">
        <f t="shared" si="803"/>
        <v>0</v>
      </c>
      <c r="CII16" s="307">
        <f t="shared" si="803"/>
        <v>0</v>
      </c>
      <c r="CIJ16" s="307">
        <f t="shared" si="803"/>
        <v>0</v>
      </c>
      <c r="CIK16" s="307">
        <f t="shared" si="803"/>
        <v>0</v>
      </c>
      <c r="CIL16" s="307">
        <f t="shared" si="803"/>
        <v>0</v>
      </c>
      <c r="CIM16" s="307">
        <f t="shared" si="803"/>
        <v>0</v>
      </c>
      <c r="CIN16" s="307">
        <f t="shared" si="803"/>
        <v>0</v>
      </c>
      <c r="CIO16" s="307">
        <f t="shared" si="803"/>
        <v>0</v>
      </c>
      <c r="CIP16" s="307">
        <f t="shared" si="803"/>
        <v>0</v>
      </c>
      <c r="CIQ16" s="307">
        <f t="shared" si="803"/>
        <v>0</v>
      </c>
      <c r="CIR16" s="307">
        <f t="shared" si="803"/>
        <v>0</v>
      </c>
      <c r="CIS16" s="307">
        <f t="shared" si="803"/>
        <v>0</v>
      </c>
      <c r="CIT16" s="307">
        <f t="shared" si="803"/>
        <v>0</v>
      </c>
      <c r="CIU16" s="307">
        <f t="shared" si="803"/>
        <v>0</v>
      </c>
      <c r="CIV16" s="307">
        <f t="shared" si="803"/>
        <v>0</v>
      </c>
      <c r="CIW16" s="307">
        <f t="shared" si="803"/>
        <v>0</v>
      </c>
      <c r="CIX16" s="307">
        <f t="shared" si="803"/>
        <v>0</v>
      </c>
      <c r="CIY16" s="307">
        <f t="shared" si="803"/>
        <v>0</v>
      </c>
      <c r="CIZ16" s="307">
        <f t="shared" si="803"/>
        <v>0</v>
      </c>
      <c r="CJA16" s="307">
        <f t="shared" si="803"/>
        <v>0</v>
      </c>
      <c r="CJB16" s="307">
        <f t="shared" si="803"/>
        <v>0</v>
      </c>
      <c r="CJC16" s="307">
        <f t="shared" si="803"/>
        <v>0</v>
      </c>
      <c r="CJD16" s="307">
        <f t="shared" si="803"/>
        <v>0</v>
      </c>
      <c r="CJE16" s="307">
        <f t="shared" si="803"/>
        <v>0</v>
      </c>
      <c r="CJF16" s="307">
        <f t="shared" si="803"/>
        <v>0</v>
      </c>
      <c r="CJG16" s="307">
        <f t="shared" si="803"/>
        <v>0</v>
      </c>
      <c r="CJH16" s="307">
        <f t="shared" si="803"/>
        <v>0</v>
      </c>
      <c r="CJI16" s="307">
        <f t="shared" si="803"/>
        <v>0</v>
      </c>
      <c r="CJJ16" s="307">
        <f t="shared" si="803"/>
        <v>0</v>
      </c>
      <c r="CJK16" s="307">
        <f t="shared" si="803"/>
        <v>0</v>
      </c>
      <c r="CJL16" s="307">
        <f t="shared" si="803"/>
        <v>0</v>
      </c>
      <c r="CJM16" s="307">
        <f t="shared" si="803"/>
        <v>0</v>
      </c>
      <c r="CJN16" s="307">
        <f t="shared" si="803"/>
        <v>0</v>
      </c>
      <c r="CJO16" s="307">
        <f t="shared" si="803"/>
        <v>0</v>
      </c>
      <c r="CJP16" s="307">
        <f t="shared" si="803"/>
        <v>0</v>
      </c>
      <c r="CJQ16" s="307">
        <f t="shared" si="803"/>
        <v>0</v>
      </c>
      <c r="CJR16" s="307">
        <f t="shared" si="803"/>
        <v>0</v>
      </c>
      <c r="CJS16" s="307">
        <f t="shared" ref="CJS16:CMD16" si="804">SUM(CJS17:CJS19)</f>
        <v>0</v>
      </c>
      <c r="CJT16" s="307">
        <f t="shared" si="804"/>
        <v>0</v>
      </c>
      <c r="CJU16" s="307">
        <f t="shared" si="804"/>
        <v>0</v>
      </c>
      <c r="CJV16" s="307">
        <f t="shared" si="804"/>
        <v>0</v>
      </c>
      <c r="CJW16" s="307">
        <f t="shared" si="804"/>
        <v>0</v>
      </c>
      <c r="CJX16" s="307">
        <f t="shared" si="804"/>
        <v>0</v>
      </c>
      <c r="CJY16" s="307">
        <f t="shared" si="804"/>
        <v>0</v>
      </c>
      <c r="CJZ16" s="307">
        <f t="shared" si="804"/>
        <v>0</v>
      </c>
      <c r="CKA16" s="307">
        <f t="shared" si="804"/>
        <v>0</v>
      </c>
      <c r="CKB16" s="307">
        <f t="shared" si="804"/>
        <v>0</v>
      </c>
      <c r="CKC16" s="307">
        <f t="shared" si="804"/>
        <v>0</v>
      </c>
      <c r="CKD16" s="307">
        <f t="shared" si="804"/>
        <v>0</v>
      </c>
      <c r="CKE16" s="307">
        <f t="shared" si="804"/>
        <v>0</v>
      </c>
      <c r="CKF16" s="307">
        <f t="shared" si="804"/>
        <v>0</v>
      </c>
      <c r="CKG16" s="307">
        <f t="shared" si="804"/>
        <v>0</v>
      </c>
      <c r="CKH16" s="307">
        <f t="shared" si="804"/>
        <v>0</v>
      </c>
      <c r="CKI16" s="307">
        <f t="shared" si="804"/>
        <v>0</v>
      </c>
      <c r="CKJ16" s="307">
        <f t="shared" si="804"/>
        <v>0</v>
      </c>
      <c r="CKK16" s="307">
        <f t="shared" si="804"/>
        <v>0</v>
      </c>
      <c r="CKL16" s="307">
        <f t="shared" si="804"/>
        <v>0</v>
      </c>
      <c r="CKM16" s="307">
        <f t="shared" si="804"/>
        <v>0</v>
      </c>
      <c r="CKN16" s="307">
        <f t="shared" si="804"/>
        <v>0</v>
      </c>
      <c r="CKO16" s="307">
        <f t="shared" si="804"/>
        <v>0</v>
      </c>
      <c r="CKP16" s="307">
        <f t="shared" si="804"/>
        <v>0</v>
      </c>
      <c r="CKQ16" s="307">
        <f t="shared" si="804"/>
        <v>0</v>
      </c>
      <c r="CKR16" s="307">
        <f t="shared" si="804"/>
        <v>0</v>
      </c>
      <c r="CKS16" s="307">
        <f t="shared" si="804"/>
        <v>0</v>
      </c>
      <c r="CKT16" s="307">
        <f t="shared" si="804"/>
        <v>0</v>
      </c>
      <c r="CKU16" s="307">
        <f t="shared" si="804"/>
        <v>0</v>
      </c>
      <c r="CKV16" s="307">
        <f t="shared" si="804"/>
        <v>0</v>
      </c>
      <c r="CKW16" s="307">
        <f t="shared" si="804"/>
        <v>0</v>
      </c>
      <c r="CKX16" s="307">
        <f t="shared" si="804"/>
        <v>0</v>
      </c>
      <c r="CKY16" s="307">
        <f t="shared" si="804"/>
        <v>0</v>
      </c>
      <c r="CKZ16" s="307">
        <f t="shared" si="804"/>
        <v>0</v>
      </c>
      <c r="CLA16" s="307">
        <f t="shared" si="804"/>
        <v>0</v>
      </c>
      <c r="CLB16" s="307">
        <f t="shared" si="804"/>
        <v>0</v>
      </c>
      <c r="CLC16" s="307">
        <f t="shared" si="804"/>
        <v>0</v>
      </c>
      <c r="CLD16" s="307">
        <f t="shared" si="804"/>
        <v>0</v>
      </c>
      <c r="CLE16" s="307">
        <f t="shared" si="804"/>
        <v>0</v>
      </c>
      <c r="CLF16" s="307">
        <f t="shared" si="804"/>
        <v>0</v>
      </c>
      <c r="CLG16" s="307">
        <f t="shared" si="804"/>
        <v>0</v>
      </c>
      <c r="CLH16" s="307">
        <f t="shared" si="804"/>
        <v>0</v>
      </c>
      <c r="CLI16" s="307">
        <f t="shared" si="804"/>
        <v>0</v>
      </c>
      <c r="CLJ16" s="307">
        <f t="shared" si="804"/>
        <v>0</v>
      </c>
      <c r="CLK16" s="307">
        <f t="shared" si="804"/>
        <v>0</v>
      </c>
      <c r="CLL16" s="307">
        <f t="shared" si="804"/>
        <v>0</v>
      </c>
      <c r="CLM16" s="307">
        <f t="shared" si="804"/>
        <v>0</v>
      </c>
      <c r="CLN16" s="307">
        <f t="shared" si="804"/>
        <v>0</v>
      </c>
      <c r="CLO16" s="307">
        <f t="shared" si="804"/>
        <v>0</v>
      </c>
      <c r="CLP16" s="307">
        <f t="shared" si="804"/>
        <v>0</v>
      </c>
      <c r="CLQ16" s="307">
        <f t="shared" si="804"/>
        <v>0</v>
      </c>
      <c r="CLR16" s="307">
        <f t="shared" si="804"/>
        <v>0</v>
      </c>
      <c r="CLS16" s="307">
        <f t="shared" si="804"/>
        <v>0</v>
      </c>
      <c r="CLT16" s="307">
        <f t="shared" si="804"/>
        <v>0</v>
      </c>
      <c r="CLU16" s="307">
        <f t="shared" si="804"/>
        <v>0</v>
      </c>
      <c r="CLV16" s="307">
        <f t="shared" si="804"/>
        <v>0</v>
      </c>
      <c r="CLW16" s="307">
        <f t="shared" si="804"/>
        <v>0</v>
      </c>
      <c r="CLX16" s="307">
        <f t="shared" si="804"/>
        <v>0</v>
      </c>
      <c r="CLY16" s="307">
        <f t="shared" si="804"/>
        <v>0</v>
      </c>
      <c r="CLZ16" s="307">
        <f t="shared" si="804"/>
        <v>0</v>
      </c>
      <c r="CMA16" s="307">
        <f t="shared" si="804"/>
        <v>0</v>
      </c>
      <c r="CMB16" s="307">
        <f t="shared" si="804"/>
        <v>0</v>
      </c>
      <c r="CMC16" s="307">
        <f t="shared" si="804"/>
        <v>0</v>
      </c>
      <c r="CMD16" s="307">
        <f t="shared" si="804"/>
        <v>0</v>
      </c>
      <c r="CME16" s="307">
        <f t="shared" ref="CME16:COP16" si="805">SUM(CME17:CME19)</f>
        <v>0</v>
      </c>
      <c r="CMF16" s="307">
        <f t="shared" si="805"/>
        <v>0</v>
      </c>
      <c r="CMG16" s="307">
        <f t="shared" si="805"/>
        <v>0</v>
      </c>
      <c r="CMH16" s="307">
        <f t="shared" si="805"/>
        <v>0</v>
      </c>
      <c r="CMI16" s="307">
        <f t="shared" si="805"/>
        <v>0</v>
      </c>
      <c r="CMJ16" s="307">
        <f t="shared" si="805"/>
        <v>0</v>
      </c>
      <c r="CMK16" s="307">
        <f t="shared" si="805"/>
        <v>0</v>
      </c>
      <c r="CML16" s="307">
        <f t="shared" si="805"/>
        <v>0</v>
      </c>
      <c r="CMM16" s="307">
        <f t="shared" si="805"/>
        <v>0</v>
      </c>
      <c r="CMN16" s="307">
        <f t="shared" si="805"/>
        <v>0</v>
      </c>
      <c r="CMO16" s="307">
        <f t="shared" si="805"/>
        <v>0</v>
      </c>
      <c r="CMP16" s="307">
        <f t="shared" si="805"/>
        <v>0</v>
      </c>
      <c r="CMQ16" s="307">
        <f t="shared" si="805"/>
        <v>0</v>
      </c>
      <c r="CMR16" s="307">
        <f t="shared" si="805"/>
        <v>0</v>
      </c>
      <c r="CMS16" s="307">
        <f t="shared" si="805"/>
        <v>0</v>
      </c>
      <c r="CMT16" s="307">
        <f t="shared" si="805"/>
        <v>0</v>
      </c>
      <c r="CMU16" s="307">
        <f t="shared" si="805"/>
        <v>0</v>
      </c>
      <c r="CMV16" s="307">
        <f t="shared" si="805"/>
        <v>0</v>
      </c>
      <c r="CMW16" s="307">
        <f t="shared" si="805"/>
        <v>0</v>
      </c>
      <c r="CMX16" s="307">
        <f t="shared" si="805"/>
        <v>0</v>
      </c>
      <c r="CMY16" s="307">
        <f t="shared" si="805"/>
        <v>0</v>
      </c>
      <c r="CMZ16" s="307">
        <f t="shared" si="805"/>
        <v>0</v>
      </c>
      <c r="CNA16" s="307">
        <f t="shared" si="805"/>
        <v>0</v>
      </c>
      <c r="CNB16" s="307">
        <f t="shared" si="805"/>
        <v>0</v>
      </c>
      <c r="CNC16" s="307">
        <f t="shared" si="805"/>
        <v>0</v>
      </c>
      <c r="CND16" s="307">
        <f t="shared" si="805"/>
        <v>0</v>
      </c>
      <c r="CNE16" s="307">
        <f t="shared" si="805"/>
        <v>0</v>
      </c>
      <c r="CNF16" s="307">
        <f t="shared" si="805"/>
        <v>0</v>
      </c>
      <c r="CNG16" s="307">
        <f t="shared" si="805"/>
        <v>0</v>
      </c>
      <c r="CNH16" s="307">
        <f t="shared" si="805"/>
        <v>0</v>
      </c>
      <c r="CNI16" s="307">
        <f t="shared" si="805"/>
        <v>0</v>
      </c>
      <c r="CNJ16" s="307">
        <f t="shared" si="805"/>
        <v>0</v>
      </c>
      <c r="CNK16" s="307">
        <f t="shared" si="805"/>
        <v>0</v>
      </c>
      <c r="CNL16" s="307">
        <f t="shared" si="805"/>
        <v>0</v>
      </c>
      <c r="CNM16" s="307">
        <f t="shared" si="805"/>
        <v>0</v>
      </c>
      <c r="CNN16" s="307">
        <f t="shared" si="805"/>
        <v>0</v>
      </c>
      <c r="CNO16" s="307">
        <f t="shared" si="805"/>
        <v>0</v>
      </c>
      <c r="CNP16" s="307">
        <f t="shared" si="805"/>
        <v>0</v>
      </c>
      <c r="CNQ16" s="307">
        <f t="shared" si="805"/>
        <v>0</v>
      </c>
      <c r="CNR16" s="307">
        <f t="shared" si="805"/>
        <v>0</v>
      </c>
      <c r="CNS16" s="307">
        <f t="shared" si="805"/>
        <v>0</v>
      </c>
      <c r="CNT16" s="307">
        <f t="shared" si="805"/>
        <v>0</v>
      </c>
      <c r="CNU16" s="307">
        <f t="shared" si="805"/>
        <v>0</v>
      </c>
      <c r="CNV16" s="307">
        <f t="shared" si="805"/>
        <v>0</v>
      </c>
      <c r="CNW16" s="307">
        <f t="shared" si="805"/>
        <v>0</v>
      </c>
      <c r="CNX16" s="307">
        <f t="shared" si="805"/>
        <v>0</v>
      </c>
      <c r="CNY16" s="307">
        <f t="shared" si="805"/>
        <v>0</v>
      </c>
      <c r="CNZ16" s="307">
        <f t="shared" si="805"/>
        <v>0</v>
      </c>
      <c r="COA16" s="307">
        <f t="shared" si="805"/>
        <v>0</v>
      </c>
      <c r="COB16" s="307">
        <f t="shared" si="805"/>
        <v>0</v>
      </c>
      <c r="COC16" s="307">
        <f t="shared" si="805"/>
        <v>0</v>
      </c>
      <c r="COD16" s="307">
        <f t="shared" si="805"/>
        <v>0</v>
      </c>
      <c r="COE16" s="307">
        <f t="shared" si="805"/>
        <v>0</v>
      </c>
      <c r="COF16" s="307">
        <f t="shared" si="805"/>
        <v>0</v>
      </c>
      <c r="COG16" s="307">
        <f t="shared" si="805"/>
        <v>0</v>
      </c>
      <c r="COH16" s="307">
        <f t="shared" si="805"/>
        <v>0</v>
      </c>
      <c r="COI16" s="307">
        <f t="shared" si="805"/>
        <v>0</v>
      </c>
      <c r="COJ16" s="307">
        <f t="shared" si="805"/>
        <v>0</v>
      </c>
      <c r="COK16" s="307">
        <f t="shared" si="805"/>
        <v>0</v>
      </c>
      <c r="COL16" s="307">
        <f t="shared" si="805"/>
        <v>0</v>
      </c>
      <c r="COM16" s="307">
        <f t="shared" si="805"/>
        <v>0</v>
      </c>
      <c r="CON16" s="307">
        <f t="shared" si="805"/>
        <v>0</v>
      </c>
      <c r="COO16" s="307">
        <f t="shared" si="805"/>
        <v>0</v>
      </c>
      <c r="COP16" s="307">
        <f t="shared" si="805"/>
        <v>0</v>
      </c>
      <c r="COQ16" s="307">
        <f t="shared" ref="COQ16:CRB16" si="806">SUM(COQ17:COQ19)</f>
        <v>0</v>
      </c>
      <c r="COR16" s="307">
        <f t="shared" si="806"/>
        <v>0</v>
      </c>
      <c r="COS16" s="307">
        <f t="shared" si="806"/>
        <v>0</v>
      </c>
      <c r="COT16" s="307">
        <f t="shared" si="806"/>
        <v>0</v>
      </c>
      <c r="COU16" s="307">
        <f t="shared" si="806"/>
        <v>0</v>
      </c>
      <c r="COV16" s="307">
        <f t="shared" si="806"/>
        <v>0</v>
      </c>
      <c r="COW16" s="307">
        <f t="shared" si="806"/>
        <v>0</v>
      </c>
      <c r="COX16" s="307">
        <f t="shared" si="806"/>
        <v>0</v>
      </c>
      <c r="COY16" s="307">
        <f t="shared" si="806"/>
        <v>0</v>
      </c>
      <c r="COZ16" s="307">
        <f t="shared" si="806"/>
        <v>0</v>
      </c>
      <c r="CPA16" s="307">
        <f t="shared" si="806"/>
        <v>0</v>
      </c>
      <c r="CPB16" s="307">
        <f t="shared" si="806"/>
        <v>0</v>
      </c>
      <c r="CPC16" s="307">
        <f t="shared" si="806"/>
        <v>0</v>
      </c>
      <c r="CPD16" s="307">
        <f t="shared" si="806"/>
        <v>0</v>
      </c>
      <c r="CPE16" s="307">
        <f t="shared" si="806"/>
        <v>0</v>
      </c>
      <c r="CPF16" s="307">
        <f t="shared" si="806"/>
        <v>0</v>
      </c>
      <c r="CPG16" s="307">
        <f t="shared" si="806"/>
        <v>0</v>
      </c>
      <c r="CPH16" s="307">
        <f t="shared" si="806"/>
        <v>0</v>
      </c>
      <c r="CPI16" s="307">
        <f t="shared" si="806"/>
        <v>0</v>
      </c>
      <c r="CPJ16" s="307">
        <f t="shared" si="806"/>
        <v>0</v>
      </c>
      <c r="CPK16" s="307">
        <f t="shared" si="806"/>
        <v>0</v>
      </c>
      <c r="CPL16" s="307">
        <f t="shared" si="806"/>
        <v>0</v>
      </c>
      <c r="CPM16" s="307">
        <f t="shared" si="806"/>
        <v>0</v>
      </c>
      <c r="CPN16" s="307">
        <f t="shared" si="806"/>
        <v>0</v>
      </c>
      <c r="CPO16" s="307">
        <f t="shared" si="806"/>
        <v>0</v>
      </c>
      <c r="CPP16" s="307">
        <f t="shared" si="806"/>
        <v>0</v>
      </c>
      <c r="CPQ16" s="307">
        <f t="shared" si="806"/>
        <v>0</v>
      </c>
      <c r="CPR16" s="307">
        <f t="shared" si="806"/>
        <v>0</v>
      </c>
      <c r="CPS16" s="307">
        <f t="shared" si="806"/>
        <v>0</v>
      </c>
      <c r="CPT16" s="307">
        <f t="shared" si="806"/>
        <v>0</v>
      </c>
      <c r="CPU16" s="307">
        <f t="shared" si="806"/>
        <v>0</v>
      </c>
      <c r="CPV16" s="307">
        <f t="shared" si="806"/>
        <v>0</v>
      </c>
      <c r="CPW16" s="307">
        <f t="shared" si="806"/>
        <v>0</v>
      </c>
      <c r="CPX16" s="307">
        <f t="shared" si="806"/>
        <v>0</v>
      </c>
      <c r="CPY16" s="307">
        <f t="shared" si="806"/>
        <v>0</v>
      </c>
      <c r="CPZ16" s="307">
        <f t="shared" si="806"/>
        <v>0</v>
      </c>
      <c r="CQA16" s="307">
        <f t="shared" si="806"/>
        <v>0</v>
      </c>
      <c r="CQB16" s="307">
        <f t="shared" si="806"/>
        <v>0</v>
      </c>
      <c r="CQC16" s="307">
        <f t="shared" si="806"/>
        <v>0</v>
      </c>
      <c r="CQD16" s="307">
        <f t="shared" si="806"/>
        <v>0</v>
      </c>
      <c r="CQE16" s="307">
        <f t="shared" si="806"/>
        <v>0</v>
      </c>
      <c r="CQF16" s="307">
        <f t="shared" si="806"/>
        <v>0</v>
      </c>
      <c r="CQG16" s="307">
        <f t="shared" si="806"/>
        <v>0</v>
      </c>
      <c r="CQH16" s="307">
        <f t="shared" si="806"/>
        <v>0</v>
      </c>
      <c r="CQI16" s="307">
        <f t="shared" si="806"/>
        <v>0</v>
      </c>
      <c r="CQJ16" s="307">
        <f t="shared" si="806"/>
        <v>0</v>
      </c>
      <c r="CQK16" s="307">
        <f t="shared" si="806"/>
        <v>0</v>
      </c>
      <c r="CQL16" s="307">
        <f t="shared" si="806"/>
        <v>0</v>
      </c>
      <c r="CQM16" s="307">
        <f t="shared" si="806"/>
        <v>0</v>
      </c>
      <c r="CQN16" s="307">
        <f t="shared" si="806"/>
        <v>0</v>
      </c>
      <c r="CQO16" s="307">
        <f t="shared" si="806"/>
        <v>0</v>
      </c>
      <c r="CQP16" s="307">
        <f t="shared" si="806"/>
        <v>0</v>
      </c>
      <c r="CQQ16" s="307">
        <f t="shared" si="806"/>
        <v>0</v>
      </c>
      <c r="CQR16" s="307">
        <f t="shared" si="806"/>
        <v>0</v>
      </c>
      <c r="CQS16" s="307">
        <f t="shared" si="806"/>
        <v>0</v>
      </c>
      <c r="CQT16" s="307">
        <f t="shared" si="806"/>
        <v>0</v>
      </c>
      <c r="CQU16" s="307">
        <f t="shared" si="806"/>
        <v>0</v>
      </c>
      <c r="CQV16" s="307">
        <f t="shared" si="806"/>
        <v>0</v>
      </c>
      <c r="CQW16" s="307">
        <f t="shared" si="806"/>
        <v>0</v>
      </c>
      <c r="CQX16" s="307">
        <f t="shared" si="806"/>
        <v>0</v>
      </c>
      <c r="CQY16" s="307">
        <f t="shared" si="806"/>
        <v>0</v>
      </c>
      <c r="CQZ16" s="307">
        <f t="shared" si="806"/>
        <v>0</v>
      </c>
      <c r="CRA16" s="307">
        <f t="shared" si="806"/>
        <v>0</v>
      </c>
      <c r="CRB16" s="307">
        <f t="shared" si="806"/>
        <v>0</v>
      </c>
      <c r="CRC16" s="307">
        <f t="shared" ref="CRC16:CTN16" si="807">SUM(CRC17:CRC19)</f>
        <v>0</v>
      </c>
      <c r="CRD16" s="307">
        <f t="shared" si="807"/>
        <v>0</v>
      </c>
      <c r="CRE16" s="307">
        <f t="shared" si="807"/>
        <v>0</v>
      </c>
      <c r="CRF16" s="307">
        <f t="shared" si="807"/>
        <v>0</v>
      </c>
      <c r="CRG16" s="307">
        <f t="shared" si="807"/>
        <v>0</v>
      </c>
      <c r="CRH16" s="307">
        <f t="shared" si="807"/>
        <v>0</v>
      </c>
      <c r="CRI16" s="307">
        <f t="shared" si="807"/>
        <v>0</v>
      </c>
      <c r="CRJ16" s="307">
        <f t="shared" si="807"/>
        <v>0</v>
      </c>
      <c r="CRK16" s="307">
        <f t="shared" si="807"/>
        <v>0</v>
      </c>
      <c r="CRL16" s="307">
        <f t="shared" si="807"/>
        <v>0</v>
      </c>
      <c r="CRM16" s="307">
        <f t="shared" si="807"/>
        <v>0</v>
      </c>
      <c r="CRN16" s="307">
        <f t="shared" si="807"/>
        <v>0</v>
      </c>
      <c r="CRO16" s="307">
        <f t="shared" si="807"/>
        <v>0</v>
      </c>
      <c r="CRP16" s="307">
        <f t="shared" si="807"/>
        <v>0</v>
      </c>
      <c r="CRQ16" s="307">
        <f t="shared" si="807"/>
        <v>0</v>
      </c>
      <c r="CRR16" s="307">
        <f t="shared" si="807"/>
        <v>0</v>
      </c>
      <c r="CRS16" s="307">
        <f t="shared" si="807"/>
        <v>0</v>
      </c>
      <c r="CRT16" s="307">
        <f t="shared" si="807"/>
        <v>0</v>
      </c>
      <c r="CRU16" s="307">
        <f t="shared" si="807"/>
        <v>0</v>
      </c>
      <c r="CRV16" s="307">
        <f t="shared" si="807"/>
        <v>0</v>
      </c>
      <c r="CRW16" s="307">
        <f t="shared" si="807"/>
        <v>0</v>
      </c>
      <c r="CRX16" s="307">
        <f t="shared" si="807"/>
        <v>0</v>
      </c>
      <c r="CRY16" s="307">
        <f t="shared" si="807"/>
        <v>0</v>
      </c>
      <c r="CRZ16" s="307">
        <f t="shared" si="807"/>
        <v>0</v>
      </c>
      <c r="CSA16" s="307">
        <f t="shared" si="807"/>
        <v>0</v>
      </c>
      <c r="CSB16" s="307">
        <f t="shared" si="807"/>
        <v>0</v>
      </c>
      <c r="CSC16" s="307">
        <f t="shared" si="807"/>
        <v>0</v>
      </c>
      <c r="CSD16" s="307">
        <f t="shared" si="807"/>
        <v>0</v>
      </c>
      <c r="CSE16" s="307">
        <f t="shared" si="807"/>
        <v>0</v>
      </c>
      <c r="CSF16" s="307">
        <f t="shared" si="807"/>
        <v>0</v>
      </c>
      <c r="CSG16" s="307">
        <f t="shared" si="807"/>
        <v>0</v>
      </c>
      <c r="CSH16" s="307">
        <f t="shared" si="807"/>
        <v>0</v>
      </c>
      <c r="CSI16" s="307">
        <f t="shared" si="807"/>
        <v>0</v>
      </c>
      <c r="CSJ16" s="307">
        <f t="shared" si="807"/>
        <v>0</v>
      </c>
      <c r="CSK16" s="307">
        <f t="shared" si="807"/>
        <v>0</v>
      </c>
      <c r="CSL16" s="307">
        <f t="shared" si="807"/>
        <v>0</v>
      </c>
      <c r="CSM16" s="307">
        <f t="shared" si="807"/>
        <v>0</v>
      </c>
      <c r="CSN16" s="307">
        <f t="shared" si="807"/>
        <v>0</v>
      </c>
      <c r="CSO16" s="307">
        <f t="shared" si="807"/>
        <v>0</v>
      </c>
      <c r="CSP16" s="307">
        <f t="shared" si="807"/>
        <v>0</v>
      </c>
      <c r="CSQ16" s="307">
        <f t="shared" si="807"/>
        <v>0</v>
      </c>
      <c r="CSR16" s="307">
        <f t="shared" si="807"/>
        <v>0</v>
      </c>
      <c r="CSS16" s="307">
        <f t="shared" si="807"/>
        <v>0</v>
      </c>
      <c r="CST16" s="307">
        <f t="shared" si="807"/>
        <v>0</v>
      </c>
      <c r="CSU16" s="307">
        <f t="shared" si="807"/>
        <v>0</v>
      </c>
      <c r="CSV16" s="307">
        <f t="shared" si="807"/>
        <v>0</v>
      </c>
      <c r="CSW16" s="307">
        <f t="shared" si="807"/>
        <v>0</v>
      </c>
      <c r="CSX16" s="307">
        <f t="shared" si="807"/>
        <v>0</v>
      </c>
      <c r="CSY16" s="307">
        <f t="shared" si="807"/>
        <v>0</v>
      </c>
      <c r="CSZ16" s="307">
        <f t="shared" si="807"/>
        <v>0</v>
      </c>
      <c r="CTA16" s="307">
        <f t="shared" si="807"/>
        <v>0</v>
      </c>
      <c r="CTB16" s="307">
        <f t="shared" si="807"/>
        <v>0</v>
      </c>
      <c r="CTC16" s="307">
        <f t="shared" si="807"/>
        <v>0</v>
      </c>
      <c r="CTD16" s="307">
        <f t="shared" si="807"/>
        <v>0</v>
      </c>
      <c r="CTE16" s="307">
        <f t="shared" si="807"/>
        <v>0</v>
      </c>
      <c r="CTF16" s="307">
        <f t="shared" si="807"/>
        <v>0</v>
      </c>
      <c r="CTG16" s="307">
        <f t="shared" si="807"/>
        <v>0</v>
      </c>
      <c r="CTH16" s="307">
        <f t="shared" si="807"/>
        <v>0</v>
      </c>
      <c r="CTI16" s="307">
        <f t="shared" si="807"/>
        <v>0</v>
      </c>
      <c r="CTJ16" s="307">
        <f t="shared" si="807"/>
        <v>0</v>
      </c>
      <c r="CTK16" s="307">
        <f t="shared" si="807"/>
        <v>0</v>
      </c>
      <c r="CTL16" s="307">
        <f t="shared" si="807"/>
        <v>0</v>
      </c>
      <c r="CTM16" s="307">
        <f t="shared" si="807"/>
        <v>0</v>
      </c>
      <c r="CTN16" s="307">
        <f t="shared" si="807"/>
        <v>0</v>
      </c>
      <c r="CTO16" s="307">
        <f t="shared" ref="CTO16:CVZ16" si="808">SUM(CTO17:CTO19)</f>
        <v>0</v>
      </c>
      <c r="CTP16" s="307">
        <f t="shared" si="808"/>
        <v>0</v>
      </c>
      <c r="CTQ16" s="307">
        <f t="shared" si="808"/>
        <v>0</v>
      </c>
      <c r="CTR16" s="307">
        <f t="shared" si="808"/>
        <v>0</v>
      </c>
      <c r="CTS16" s="307">
        <f t="shared" si="808"/>
        <v>0</v>
      </c>
      <c r="CTT16" s="307">
        <f t="shared" si="808"/>
        <v>0</v>
      </c>
      <c r="CTU16" s="307">
        <f t="shared" si="808"/>
        <v>0</v>
      </c>
      <c r="CTV16" s="307">
        <f t="shared" si="808"/>
        <v>0</v>
      </c>
      <c r="CTW16" s="307">
        <f t="shared" si="808"/>
        <v>0</v>
      </c>
      <c r="CTX16" s="307">
        <f t="shared" si="808"/>
        <v>0</v>
      </c>
      <c r="CTY16" s="307">
        <f t="shared" si="808"/>
        <v>0</v>
      </c>
      <c r="CTZ16" s="307">
        <f t="shared" si="808"/>
        <v>0</v>
      </c>
      <c r="CUA16" s="307">
        <f t="shared" si="808"/>
        <v>0</v>
      </c>
      <c r="CUB16" s="307">
        <f t="shared" si="808"/>
        <v>0</v>
      </c>
      <c r="CUC16" s="307">
        <f t="shared" si="808"/>
        <v>0</v>
      </c>
      <c r="CUD16" s="307">
        <f t="shared" si="808"/>
        <v>0</v>
      </c>
      <c r="CUE16" s="307">
        <f t="shared" si="808"/>
        <v>0</v>
      </c>
      <c r="CUF16" s="307">
        <f t="shared" si="808"/>
        <v>0</v>
      </c>
      <c r="CUG16" s="307">
        <f t="shared" si="808"/>
        <v>0</v>
      </c>
      <c r="CUH16" s="307">
        <f t="shared" si="808"/>
        <v>0</v>
      </c>
      <c r="CUI16" s="307">
        <f t="shared" si="808"/>
        <v>0</v>
      </c>
      <c r="CUJ16" s="307">
        <f t="shared" si="808"/>
        <v>0</v>
      </c>
      <c r="CUK16" s="307">
        <f t="shared" si="808"/>
        <v>0</v>
      </c>
      <c r="CUL16" s="307">
        <f t="shared" si="808"/>
        <v>0</v>
      </c>
      <c r="CUM16" s="307">
        <f t="shared" si="808"/>
        <v>0</v>
      </c>
      <c r="CUN16" s="307">
        <f t="shared" si="808"/>
        <v>0</v>
      </c>
      <c r="CUO16" s="307">
        <f t="shared" si="808"/>
        <v>0</v>
      </c>
      <c r="CUP16" s="307">
        <f t="shared" si="808"/>
        <v>0</v>
      </c>
      <c r="CUQ16" s="307">
        <f t="shared" si="808"/>
        <v>0</v>
      </c>
      <c r="CUR16" s="307">
        <f t="shared" si="808"/>
        <v>0</v>
      </c>
      <c r="CUS16" s="307">
        <f t="shared" si="808"/>
        <v>0</v>
      </c>
      <c r="CUT16" s="307">
        <f t="shared" si="808"/>
        <v>0</v>
      </c>
      <c r="CUU16" s="307">
        <f t="shared" si="808"/>
        <v>0</v>
      </c>
      <c r="CUV16" s="307">
        <f t="shared" si="808"/>
        <v>0</v>
      </c>
      <c r="CUW16" s="307">
        <f t="shared" si="808"/>
        <v>0</v>
      </c>
      <c r="CUX16" s="307">
        <f t="shared" si="808"/>
        <v>0</v>
      </c>
      <c r="CUY16" s="307">
        <f t="shared" si="808"/>
        <v>0</v>
      </c>
      <c r="CUZ16" s="307">
        <f t="shared" si="808"/>
        <v>0</v>
      </c>
      <c r="CVA16" s="307">
        <f t="shared" si="808"/>
        <v>0</v>
      </c>
      <c r="CVB16" s="307">
        <f t="shared" si="808"/>
        <v>0</v>
      </c>
      <c r="CVC16" s="307">
        <f t="shared" si="808"/>
        <v>0</v>
      </c>
      <c r="CVD16" s="307">
        <f t="shared" si="808"/>
        <v>0</v>
      </c>
      <c r="CVE16" s="307">
        <f t="shared" si="808"/>
        <v>0</v>
      </c>
      <c r="CVF16" s="307">
        <f t="shared" si="808"/>
        <v>0</v>
      </c>
      <c r="CVG16" s="307">
        <f t="shared" si="808"/>
        <v>0</v>
      </c>
      <c r="CVH16" s="307">
        <f t="shared" si="808"/>
        <v>0</v>
      </c>
      <c r="CVI16" s="307">
        <f t="shared" si="808"/>
        <v>0</v>
      </c>
      <c r="CVJ16" s="307">
        <f t="shared" si="808"/>
        <v>0</v>
      </c>
      <c r="CVK16" s="307">
        <f t="shared" si="808"/>
        <v>0</v>
      </c>
      <c r="CVL16" s="307">
        <f t="shared" si="808"/>
        <v>0</v>
      </c>
      <c r="CVM16" s="307">
        <f t="shared" si="808"/>
        <v>0</v>
      </c>
      <c r="CVN16" s="307">
        <f t="shared" si="808"/>
        <v>0</v>
      </c>
      <c r="CVO16" s="307">
        <f t="shared" si="808"/>
        <v>0</v>
      </c>
      <c r="CVP16" s="307">
        <f t="shared" si="808"/>
        <v>0</v>
      </c>
      <c r="CVQ16" s="307">
        <f t="shared" si="808"/>
        <v>0</v>
      </c>
      <c r="CVR16" s="307">
        <f t="shared" si="808"/>
        <v>0</v>
      </c>
      <c r="CVS16" s="307">
        <f t="shared" si="808"/>
        <v>0</v>
      </c>
      <c r="CVT16" s="307">
        <f t="shared" si="808"/>
        <v>0</v>
      </c>
      <c r="CVU16" s="307">
        <f t="shared" si="808"/>
        <v>0</v>
      </c>
      <c r="CVV16" s="307">
        <f t="shared" si="808"/>
        <v>0</v>
      </c>
      <c r="CVW16" s="307">
        <f t="shared" si="808"/>
        <v>0</v>
      </c>
      <c r="CVX16" s="307">
        <f t="shared" si="808"/>
        <v>0</v>
      </c>
      <c r="CVY16" s="307">
        <f t="shared" si="808"/>
        <v>0</v>
      </c>
      <c r="CVZ16" s="307">
        <f t="shared" si="808"/>
        <v>0</v>
      </c>
      <c r="CWA16" s="307">
        <f t="shared" ref="CWA16:CYL16" si="809">SUM(CWA17:CWA19)</f>
        <v>0</v>
      </c>
      <c r="CWB16" s="307">
        <f t="shared" si="809"/>
        <v>0</v>
      </c>
      <c r="CWC16" s="307">
        <f t="shared" si="809"/>
        <v>0</v>
      </c>
      <c r="CWD16" s="307">
        <f t="shared" si="809"/>
        <v>0</v>
      </c>
      <c r="CWE16" s="307">
        <f t="shared" si="809"/>
        <v>0</v>
      </c>
      <c r="CWF16" s="307">
        <f t="shared" si="809"/>
        <v>0</v>
      </c>
      <c r="CWG16" s="307">
        <f t="shared" si="809"/>
        <v>0</v>
      </c>
      <c r="CWH16" s="307">
        <f t="shared" si="809"/>
        <v>0</v>
      </c>
      <c r="CWI16" s="307">
        <f t="shared" si="809"/>
        <v>0</v>
      </c>
      <c r="CWJ16" s="307">
        <f t="shared" si="809"/>
        <v>0</v>
      </c>
      <c r="CWK16" s="307">
        <f t="shared" si="809"/>
        <v>0</v>
      </c>
      <c r="CWL16" s="307">
        <f t="shared" si="809"/>
        <v>0</v>
      </c>
      <c r="CWM16" s="307">
        <f t="shared" si="809"/>
        <v>0</v>
      </c>
      <c r="CWN16" s="307">
        <f t="shared" si="809"/>
        <v>0</v>
      </c>
      <c r="CWO16" s="307">
        <f t="shared" si="809"/>
        <v>0</v>
      </c>
      <c r="CWP16" s="307">
        <f t="shared" si="809"/>
        <v>0</v>
      </c>
      <c r="CWQ16" s="307">
        <f t="shared" si="809"/>
        <v>0</v>
      </c>
      <c r="CWR16" s="307">
        <f t="shared" si="809"/>
        <v>0</v>
      </c>
      <c r="CWS16" s="307">
        <f t="shared" si="809"/>
        <v>0</v>
      </c>
      <c r="CWT16" s="307">
        <f t="shared" si="809"/>
        <v>0</v>
      </c>
      <c r="CWU16" s="307">
        <f t="shared" si="809"/>
        <v>0</v>
      </c>
      <c r="CWV16" s="307">
        <f t="shared" si="809"/>
        <v>0</v>
      </c>
      <c r="CWW16" s="307">
        <f t="shared" si="809"/>
        <v>0</v>
      </c>
      <c r="CWX16" s="307">
        <f t="shared" si="809"/>
        <v>0</v>
      </c>
      <c r="CWY16" s="307">
        <f t="shared" si="809"/>
        <v>0</v>
      </c>
      <c r="CWZ16" s="307">
        <f t="shared" si="809"/>
        <v>0</v>
      </c>
      <c r="CXA16" s="307">
        <f t="shared" si="809"/>
        <v>0</v>
      </c>
      <c r="CXB16" s="307">
        <f t="shared" si="809"/>
        <v>0</v>
      </c>
      <c r="CXC16" s="307">
        <f t="shared" si="809"/>
        <v>0</v>
      </c>
      <c r="CXD16" s="307">
        <f t="shared" si="809"/>
        <v>0</v>
      </c>
      <c r="CXE16" s="307">
        <f t="shared" si="809"/>
        <v>0</v>
      </c>
      <c r="CXF16" s="307">
        <f t="shared" si="809"/>
        <v>0</v>
      </c>
      <c r="CXG16" s="307">
        <f t="shared" si="809"/>
        <v>0</v>
      </c>
      <c r="CXH16" s="307">
        <f t="shared" si="809"/>
        <v>0</v>
      </c>
      <c r="CXI16" s="307">
        <f t="shared" si="809"/>
        <v>0</v>
      </c>
      <c r="CXJ16" s="307">
        <f t="shared" si="809"/>
        <v>0</v>
      </c>
      <c r="CXK16" s="307">
        <f t="shared" si="809"/>
        <v>0</v>
      </c>
      <c r="CXL16" s="307">
        <f t="shared" si="809"/>
        <v>0</v>
      </c>
      <c r="CXM16" s="307">
        <f t="shared" si="809"/>
        <v>0</v>
      </c>
      <c r="CXN16" s="307">
        <f t="shared" si="809"/>
        <v>0</v>
      </c>
      <c r="CXO16" s="307">
        <f t="shared" si="809"/>
        <v>0</v>
      </c>
      <c r="CXP16" s="307">
        <f t="shared" si="809"/>
        <v>0</v>
      </c>
      <c r="CXQ16" s="307">
        <f t="shared" si="809"/>
        <v>0</v>
      </c>
      <c r="CXR16" s="307">
        <f t="shared" si="809"/>
        <v>0</v>
      </c>
      <c r="CXS16" s="307">
        <f t="shared" si="809"/>
        <v>0</v>
      </c>
      <c r="CXT16" s="307">
        <f t="shared" si="809"/>
        <v>0</v>
      </c>
      <c r="CXU16" s="307">
        <f t="shared" si="809"/>
        <v>0</v>
      </c>
      <c r="CXV16" s="307">
        <f t="shared" si="809"/>
        <v>0</v>
      </c>
      <c r="CXW16" s="307">
        <f t="shared" si="809"/>
        <v>0</v>
      </c>
      <c r="CXX16" s="307">
        <f t="shared" si="809"/>
        <v>0</v>
      </c>
      <c r="CXY16" s="307">
        <f t="shared" si="809"/>
        <v>0</v>
      </c>
      <c r="CXZ16" s="307">
        <f t="shared" si="809"/>
        <v>0</v>
      </c>
      <c r="CYA16" s="307">
        <f t="shared" si="809"/>
        <v>0</v>
      </c>
      <c r="CYB16" s="307">
        <f t="shared" si="809"/>
        <v>0</v>
      </c>
      <c r="CYC16" s="307">
        <f t="shared" si="809"/>
        <v>0</v>
      </c>
      <c r="CYD16" s="307">
        <f t="shared" si="809"/>
        <v>0</v>
      </c>
      <c r="CYE16" s="307">
        <f t="shared" si="809"/>
        <v>0</v>
      </c>
      <c r="CYF16" s="307">
        <f t="shared" si="809"/>
        <v>0</v>
      </c>
      <c r="CYG16" s="307">
        <f t="shared" si="809"/>
        <v>0</v>
      </c>
      <c r="CYH16" s="307">
        <f t="shared" si="809"/>
        <v>0</v>
      </c>
      <c r="CYI16" s="307">
        <f t="shared" si="809"/>
        <v>0</v>
      </c>
      <c r="CYJ16" s="307">
        <f t="shared" si="809"/>
        <v>0</v>
      </c>
      <c r="CYK16" s="307">
        <f t="shared" si="809"/>
        <v>0</v>
      </c>
      <c r="CYL16" s="307">
        <f t="shared" si="809"/>
        <v>0</v>
      </c>
      <c r="CYM16" s="307">
        <f t="shared" ref="CYM16:DAX16" si="810">SUM(CYM17:CYM19)</f>
        <v>0</v>
      </c>
      <c r="CYN16" s="307">
        <f t="shared" si="810"/>
        <v>0</v>
      </c>
      <c r="CYO16" s="307">
        <f t="shared" si="810"/>
        <v>0</v>
      </c>
      <c r="CYP16" s="307">
        <f t="shared" si="810"/>
        <v>0</v>
      </c>
      <c r="CYQ16" s="307">
        <f t="shared" si="810"/>
        <v>0</v>
      </c>
      <c r="CYR16" s="307">
        <f t="shared" si="810"/>
        <v>0</v>
      </c>
      <c r="CYS16" s="307">
        <f t="shared" si="810"/>
        <v>0</v>
      </c>
      <c r="CYT16" s="307">
        <f t="shared" si="810"/>
        <v>0</v>
      </c>
      <c r="CYU16" s="307">
        <f t="shared" si="810"/>
        <v>0</v>
      </c>
      <c r="CYV16" s="307">
        <f t="shared" si="810"/>
        <v>0</v>
      </c>
      <c r="CYW16" s="307">
        <f t="shared" si="810"/>
        <v>0</v>
      </c>
      <c r="CYX16" s="307">
        <f t="shared" si="810"/>
        <v>0</v>
      </c>
      <c r="CYY16" s="307">
        <f t="shared" si="810"/>
        <v>0</v>
      </c>
      <c r="CYZ16" s="307">
        <f t="shared" si="810"/>
        <v>0</v>
      </c>
      <c r="CZA16" s="307">
        <f t="shared" si="810"/>
        <v>0</v>
      </c>
      <c r="CZB16" s="307">
        <f t="shared" si="810"/>
        <v>0</v>
      </c>
      <c r="CZC16" s="307">
        <f t="shared" si="810"/>
        <v>0</v>
      </c>
      <c r="CZD16" s="307">
        <f t="shared" si="810"/>
        <v>0</v>
      </c>
      <c r="CZE16" s="307">
        <f t="shared" si="810"/>
        <v>0</v>
      </c>
      <c r="CZF16" s="307">
        <f t="shared" si="810"/>
        <v>0</v>
      </c>
      <c r="CZG16" s="307">
        <f t="shared" si="810"/>
        <v>0</v>
      </c>
      <c r="CZH16" s="307">
        <f t="shared" si="810"/>
        <v>0</v>
      </c>
      <c r="CZI16" s="307">
        <f t="shared" si="810"/>
        <v>0</v>
      </c>
      <c r="CZJ16" s="307">
        <f t="shared" si="810"/>
        <v>0</v>
      </c>
      <c r="CZK16" s="307">
        <f t="shared" si="810"/>
        <v>0</v>
      </c>
      <c r="CZL16" s="307">
        <f t="shared" si="810"/>
        <v>0</v>
      </c>
      <c r="CZM16" s="307">
        <f t="shared" si="810"/>
        <v>0</v>
      </c>
      <c r="CZN16" s="307">
        <f t="shared" si="810"/>
        <v>0</v>
      </c>
      <c r="CZO16" s="307">
        <f t="shared" si="810"/>
        <v>0</v>
      </c>
      <c r="CZP16" s="307">
        <f t="shared" si="810"/>
        <v>0</v>
      </c>
      <c r="CZQ16" s="307">
        <f t="shared" si="810"/>
        <v>0</v>
      </c>
      <c r="CZR16" s="307">
        <f t="shared" si="810"/>
        <v>0</v>
      </c>
      <c r="CZS16" s="307">
        <f t="shared" si="810"/>
        <v>0</v>
      </c>
      <c r="CZT16" s="307">
        <f t="shared" si="810"/>
        <v>0</v>
      </c>
      <c r="CZU16" s="307">
        <f t="shared" si="810"/>
        <v>0</v>
      </c>
      <c r="CZV16" s="307">
        <f t="shared" si="810"/>
        <v>0</v>
      </c>
      <c r="CZW16" s="307">
        <f t="shared" si="810"/>
        <v>0</v>
      </c>
      <c r="CZX16" s="307">
        <f t="shared" si="810"/>
        <v>0</v>
      </c>
      <c r="CZY16" s="307">
        <f t="shared" si="810"/>
        <v>0</v>
      </c>
      <c r="CZZ16" s="307">
        <f t="shared" si="810"/>
        <v>0</v>
      </c>
      <c r="DAA16" s="307">
        <f t="shared" si="810"/>
        <v>0</v>
      </c>
      <c r="DAB16" s="307">
        <f t="shared" si="810"/>
        <v>0</v>
      </c>
      <c r="DAC16" s="307">
        <f t="shared" si="810"/>
        <v>0</v>
      </c>
      <c r="DAD16" s="307">
        <f t="shared" si="810"/>
        <v>0</v>
      </c>
      <c r="DAE16" s="307">
        <f t="shared" si="810"/>
        <v>0</v>
      </c>
      <c r="DAF16" s="307">
        <f t="shared" si="810"/>
        <v>0</v>
      </c>
      <c r="DAG16" s="307">
        <f t="shared" si="810"/>
        <v>0</v>
      </c>
      <c r="DAH16" s="307">
        <f t="shared" si="810"/>
        <v>0</v>
      </c>
      <c r="DAI16" s="307">
        <f t="shared" si="810"/>
        <v>0</v>
      </c>
      <c r="DAJ16" s="307">
        <f t="shared" si="810"/>
        <v>0</v>
      </c>
      <c r="DAK16" s="307">
        <f t="shared" si="810"/>
        <v>0</v>
      </c>
      <c r="DAL16" s="307">
        <f t="shared" si="810"/>
        <v>0</v>
      </c>
      <c r="DAM16" s="307">
        <f t="shared" si="810"/>
        <v>0</v>
      </c>
      <c r="DAN16" s="307">
        <f t="shared" si="810"/>
        <v>0</v>
      </c>
      <c r="DAO16" s="307">
        <f t="shared" si="810"/>
        <v>0</v>
      </c>
      <c r="DAP16" s="307">
        <f t="shared" si="810"/>
        <v>0</v>
      </c>
      <c r="DAQ16" s="307">
        <f t="shared" si="810"/>
        <v>0</v>
      </c>
      <c r="DAR16" s="307">
        <f t="shared" si="810"/>
        <v>0</v>
      </c>
      <c r="DAS16" s="307">
        <f t="shared" si="810"/>
        <v>0</v>
      </c>
      <c r="DAT16" s="307">
        <f t="shared" si="810"/>
        <v>0</v>
      </c>
      <c r="DAU16" s="307">
        <f t="shared" si="810"/>
        <v>0</v>
      </c>
      <c r="DAV16" s="307">
        <f t="shared" si="810"/>
        <v>0</v>
      </c>
      <c r="DAW16" s="307">
        <f t="shared" si="810"/>
        <v>0</v>
      </c>
      <c r="DAX16" s="307">
        <f t="shared" si="810"/>
        <v>0</v>
      </c>
      <c r="DAY16" s="307">
        <f t="shared" ref="DAY16:DDJ16" si="811">SUM(DAY17:DAY19)</f>
        <v>0</v>
      </c>
      <c r="DAZ16" s="307">
        <f t="shared" si="811"/>
        <v>0</v>
      </c>
      <c r="DBA16" s="307">
        <f t="shared" si="811"/>
        <v>0</v>
      </c>
      <c r="DBB16" s="307">
        <f t="shared" si="811"/>
        <v>0</v>
      </c>
      <c r="DBC16" s="307">
        <f t="shared" si="811"/>
        <v>0</v>
      </c>
      <c r="DBD16" s="307">
        <f t="shared" si="811"/>
        <v>0</v>
      </c>
      <c r="DBE16" s="307">
        <f t="shared" si="811"/>
        <v>0</v>
      </c>
      <c r="DBF16" s="307">
        <f t="shared" si="811"/>
        <v>0</v>
      </c>
      <c r="DBG16" s="307">
        <f t="shared" si="811"/>
        <v>0</v>
      </c>
      <c r="DBH16" s="307">
        <f t="shared" si="811"/>
        <v>0</v>
      </c>
      <c r="DBI16" s="307">
        <f t="shared" si="811"/>
        <v>0</v>
      </c>
      <c r="DBJ16" s="307">
        <f t="shared" si="811"/>
        <v>0</v>
      </c>
      <c r="DBK16" s="307">
        <f t="shared" si="811"/>
        <v>0</v>
      </c>
      <c r="DBL16" s="307">
        <f t="shared" si="811"/>
        <v>0</v>
      </c>
      <c r="DBM16" s="307">
        <f t="shared" si="811"/>
        <v>0</v>
      </c>
      <c r="DBN16" s="307">
        <f t="shared" si="811"/>
        <v>0</v>
      </c>
      <c r="DBO16" s="307">
        <f t="shared" si="811"/>
        <v>0</v>
      </c>
      <c r="DBP16" s="307">
        <f t="shared" si="811"/>
        <v>0</v>
      </c>
      <c r="DBQ16" s="307">
        <f t="shared" si="811"/>
        <v>0</v>
      </c>
      <c r="DBR16" s="307">
        <f t="shared" si="811"/>
        <v>0</v>
      </c>
      <c r="DBS16" s="307">
        <f t="shared" si="811"/>
        <v>0</v>
      </c>
      <c r="DBT16" s="307">
        <f t="shared" si="811"/>
        <v>0</v>
      </c>
      <c r="DBU16" s="307">
        <f t="shared" si="811"/>
        <v>0</v>
      </c>
      <c r="DBV16" s="307">
        <f t="shared" si="811"/>
        <v>0</v>
      </c>
      <c r="DBW16" s="307">
        <f t="shared" si="811"/>
        <v>0</v>
      </c>
      <c r="DBX16" s="307">
        <f t="shared" si="811"/>
        <v>0</v>
      </c>
      <c r="DBY16" s="307">
        <f t="shared" si="811"/>
        <v>0</v>
      </c>
      <c r="DBZ16" s="307">
        <f t="shared" si="811"/>
        <v>0</v>
      </c>
      <c r="DCA16" s="307">
        <f t="shared" si="811"/>
        <v>0</v>
      </c>
      <c r="DCB16" s="307">
        <f t="shared" si="811"/>
        <v>0</v>
      </c>
      <c r="DCC16" s="307">
        <f t="shared" si="811"/>
        <v>0</v>
      </c>
      <c r="DCD16" s="307">
        <f t="shared" si="811"/>
        <v>0</v>
      </c>
      <c r="DCE16" s="307">
        <f t="shared" si="811"/>
        <v>0</v>
      </c>
      <c r="DCF16" s="307">
        <f t="shared" si="811"/>
        <v>0</v>
      </c>
      <c r="DCG16" s="307">
        <f t="shared" si="811"/>
        <v>0</v>
      </c>
      <c r="DCH16" s="307">
        <f t="shared" si="811"/>
        <v>0</v>
      </c>
      <c r="DCI16" s="307">
        <f t="shared" si="811"/>
        <v>0</v>
      </c>
      <c r="DCJ16" s="307">
        <f t="shared" si="811"/>
        <v>0</v>
      </c>
      <c r="DCK16" s="307">
        <f t="shared" si="811"/>
        <v>0</v>
      </c>
      <c r="DCL16" s="307">
        <f t="shared" si="811"/>
        <v>0</v>
      </c>
      <c r="DCM16" s="307">
        <f t="shared" si="811"/>
        <v>0</v>
      </c>
      <c r="DCN16" s="307">
        <f t="shared" si="811"/>
        <v>0</v>
      </c>
      <c r="DCO16" s="307">
        <f t="shared" si="811"/>
        <v>0</v>
      </c>
      <c r="DCP16" s="307">
        <f t="shared" si="811"/>
        <v>0</v>
      </c>
      <c r="DCQ16" s="307">
        <f t="shared" si="811"/>
        <v>0</v>
      </c>
      <c r="DCR16" s="307">
        <f t="shared" si="811"/>
        <v>0</v>
      </c>
      <c r="DCS16" s="307">
        <f t="shared" si="811"/>
        <v>0</v>
      </c>
      <c r="DCT16" s="307">
        <f t="shared" si="811"/>
        <v>0</v>
      </c>
      <c r="DCU16" s="307">
        <f t="shared" si="811"/>
        <v>0</v>
      </c>
      <c r="DCV16" s="307">
        <f t="shared" si="811"/>
        <v>0</v>
      </c>
      <c r="DCW16" s="307">
        <f t="shared" si="811"/>
        <v>0</v>
      </c>
      <c r="DCX16" s="307">
        <f t="shared" si="811"/>
        <v>0</v>
      </c>
      <c r="DCY16" s="307">
        <f t="shared" si="811"/>
        <v>0</v>
      </c>
      <c r="DCZ16" s="307">
        <f t="shared" si="811"/>
        <v>0</v>
      </c>
      <c r="DDA16" s="307">
        <f t="shared" si="811"/>
        <v>0</v>
      </c>
      <c r="DDB16" s="307">
        <f t="shared" si="811"/>
        <v>0</v>
      </c>
      <c r="DDC16" s="307">
        <f t="shared" si="811"/>
        <v>0</v>
      </c>
      <c r="DDD16" s="307">
        <f t="shared" si="811"/>
        <v>0</v>
      </c>
      <c r="DDE16" s="307">
        <f t="shared" si="811"/>
        <v>0</v>
      </c>
      <c r="DDF16" s="307">
        <f t="shared" si="811"/>
        <v>0</v>
      </c>
      <c r="DDG16" s="307">
        <f t="shared" si="811"/>
        <v>0</v>
      </c>
      <c r="DDH16" s="307">
        <f t="shared" si="811"/>
        <v>0</v>
      </c>
      <c r="DDI16" s="307">
        <f t="shared" si="811"/>
        <v>0</v>
      </c>
      <c r="DDJ16" s="307">
        <f t="shared" si="811"/>
        <v>0</v>
      </c>
      <c r="DDK16" s="307">
        <f t="shared" ref="DDK16:DFV16" si="812">SUM(DDK17:DDK19)</f>
        <v>0</v>
      </c>
      <c r="DDL16" s="307">
        <f t="shared" si="812"/>
        <v>0</v>
      </c>
      <c r="DDM16" s="307">
        <f t="shared" si="812"/>
        <v>0</v>
      </c>
      <c r="DDN16" s="307">
        <f t="shared" si="812"/>
        <v>0</v>
      </c>
      <c r="DDO16" s="307">
        <f t="shared" si="812"/>
        <v>0</v>
      </c>
      <c r="DDP16" s="307">
        <f t="shared" si="812"/>
        <v>0</v>
      </c>
      <c r="DDQ16" s="307">
        <f t="shared" si="812"/>
        <v>0</v>
      </c>
      <c r="DDR16" s="307">
        <f t="shared" si="812"/>
        <v>0</v>
      </c>
      <c r="DDS16" s="307">
        <f t="shared" si="812"/>
        <v>0</v>
      </c>
      <c r="DDT16" s="307">
        <f t="shared" si="812"/>
        <v>0</v>
      </c>
      <c r="DDU16" s="307">
        <f t="shared" si="812"/>
        <v>0</v>
      </c>
      <c r="DDV16" s="307">
        <f t="shared" si="812"/>
        <v>0</v>
      </c>
      <c r="DDW16" s="307">
        <f t="shared" si="812"/>
        <v>0</v>
      </c>
      <c r="DDX16" s="307">
        <f t="shared" si="812"/>
        <v>0</v>
      </c>
      <c r="DDY16" s="307">
        <f t="shared" si="812"/>
        <v>0</v>
      </c>
      <c r="DDZ16" s="307">
        <f t="shared" si="812"/>
        <v>0</v>
      </c>
      <c r="DEA16" s="307">
        <f t="shared" si="812"/>
        <v>0</v>
      </c>
      <c r="DEB16" s="307">
        <f t="shared" si="812"/>
        <v>0</v>
      </c>
      <c r="DEC16" s="307">
        <f t="shared" si="812"/>
        <v>0</v>
      </c>
      <c r="DED16" s="307">
        <f t="shared" si="812"/>
        <v>0</v>
      </c>
      <c r="DEE16" s="307">
        <f t="shared" si="812"/>
        <v>0</v>
      </c>
      <c r="DEF16" s="307">
        <f t="shared" si="812"/>
        <v>0</v>
      </c>
      <c r="DEG16" s="307">
        <f t="shared" si="812"/>
        <v>0</v>
      </c>
      <c r="DEH16" s="307">
        <f t="shared" si="812"/>
        <v>0</v>
      </c>
      <c r="DEI16" s="307">
        <f t="shared" si="812"/>
        <v>0</v>
      </c>
      <c r="DEJ16" s="307">
        <f t="shared" si="812"/>
        <v>0</v>
      </c>
      <c r="DEK16" s="307">
        <f t="shared" si="812"/>
        <v>0</v>
      </c>
      <c r="DEL16" s="307">
        <f t="shared" si="812"/>
        <v>0</v>
      </c>
      <c r="DEM16" s="307">
        <f t="shared" si="812"/>
        <v>0</v>
      </c>
      <c r="DEN16" s="307">
        <f t="shared" si="812"/>
        <v>0</v>
      </c>
      <c r="DEO16" s="307">
        <f t="shared" si="812"/>
        <v>0</v>
      </c>
      <c r="DEP16" s="307">
        <f t="shared" si="812"/>
        <v>0</v>
      </c>
      <c r="DEQ16" s="307">
        <f t="shared" si="812"/>
        <v>0</v>
      </c>
      <c r="DER16" s="307">
        <f t="shared" si="812"/>
        <v>0</v>
      </c>
      <c r="DES16" s="307">
        <f t="shared" si="812"/>
        <v>0</v>
      </c>
      <c r="DET16" s="307">
        <f t="shared" si="812"/>
        <v>0</v>
      </c>
      <c r="DEU16" s="307">
        <f t="shared" si="812"/>
        <v>0</v>
      </c>
      <c r="DEV16" s="307">
        <f t="shared" si="812"/>
        <v>0</v>
      </c>
      <c r="DEW16" s="307">
        <f t="shared" si="812"/>
        <v>0</v>
      </c>
      <c r="DEX16" s="307">
        <f t="shared" si="812"/>
        <v>0</v>
      </c>
      <c r="DEY16" s="307">
        <f t="shared" si="812"/>
        <v>0</v>
      </c>
      <c r="DEZ16" s="307">
        <f t="shared" si="812"/>
        <v>0</v>
      </c>
      <c r="DFA16" s="307">
        <f t="shared" si="812"/>
        <v>0</v>
      </c>
      <c r="DFB16" s="307">
        <f t="shared" si="812"/>
        <v>0</v>
      </c>
      <c r="DFC16" s="307">
        <f t="shared" si="812"/>
        <v>0</v>
      </c>
      <c r="DFD16" s="307">
        <f t="shared" si="812"/>
        <v>0</v>
      </c>
      <c r="DFE16" s="307">
        <f t="shared" si="812"/>
        <v>0</v>
      </c>
      <c r="DFF16" s="307">
        <f t="shared" si="812"/>
        <v>0</v>
      </c>
      <c r="DFG16" s="307">
        <f t="shared" si="812"/>
        <v>0</v>
      </c>
      <c r="DFH16" s="307">
        <f t="shared" si="812"/>
        <v>0</v>
      </c>
      <c r="DFI16" s="307">
        <f t="shared" si="812"/>
        <v>0</v>
      </c>
      <c r="DFJ16" s="307">
        <f t="shared" si="812"/>
        <v>0</v>
      </c>
      <c r="DFK16" s="307">
        <f t="shared" si="812"/>
        <v>0</v>
      </c>
      <c r="DFL16" s="307">
        <f t="shared" si="812"/>
        <v>0</v>
      </c>
      <c r="DFM16" s="307">
        <f t="shared" si="812"/>
        <v>0</v>
      </c>
      <c r="DFN16" s="307">
        <f t="shared" si="812"/>
        <v>0</v>
      </c>
      <c r="DFO16" s="307">
        <f t="shared" si="812"/>
        <v>0</v>
      </c>
      <c r="DFP16" s="307">
        <f t="shared" si="812"/>
        <v>0</v>
      </c>
      <c r="DFQ16" s="307">
        <f t="shared" si="812"/>
        <v>0</v>
      </c>
      <c r="DFR16" s="307">
        <f t="shared" si="812"/>
        <v>0</v>
      </c>
      <c r="DFS16" s="307">
        <f t="shared" si="812"/>
        <v>0</v>
      </c>
      <c r="DFT16" s="307">
        <f t="shared" si="812"/>
        <v>0</v>
      </c>
      <c r="DFU16" s="307">
        <f t="shared" si="812"/>
        <v>0</v>
      </c>
      <c r="DFV16" s="307">
        <f t="shared" si="812"/>
        <v>0</v>
      </c>
      <c r="DFW16" s="307">
        <f t="shared" ref="DFW16:DIH16" si="813">SUM(DFW17:DFW19)</f>
        <v>0</v>
      </c>
      <c r="DFX16" s="307">
        <f t="shared" si="813"/>
        <v>0</v>
      </c>
      <c r="DFY16" s="307">
        <f t="shared" si="813"/>
        <v>0</v>
      </c>
      <c r="DFZ16" s="307">
        <f t="shared" si="813"/>
        <v>0</v>
      </c>
      <c r="DGA16" s="307">
        <f t="shared" si="813"/>
        <v>0</v>
      </c>
      <c r="DGB16" s="307">
        <f t="shared" si="813"/>
        <v>0</v>
      </c>
      <c r="DGC16" s="307">
        <f t="shared" si="813"/>
        <v>0</v>
      </c>
      <c r="DGD16" s="307">
        <f t="shared" si="813"/>
        <v>0</v>
      </c>
      <c r="DGE16" s="307">
        <f t="shared" si="813"/>
        <v>0</v>
      </c>
      <c r="DGF16" s="307">
        <f t="shared" si="813"/>
        <v>0</v>
      </c>
      <c r="DGG16" s="307">
        <f t="shared" si="813"/>
        <v>0</v>
      </c>
      <c r="DGH16" s="307">
        <f t="shared" si="813"/>
        <v>0</v>
      </c>
      <c r="DGI16" s="307">
        <f t="shared" si="813"/>
        <v>0</v>
      </c>
      <c r="DGJ16" s="307">
        <f t="shared" si="813"/>
        <v>0</v>
      </c>
      <c r="DGK16" s="307">
        <f t="shared" si="813"/>
        <v>0</v>
      </c>
      <c r="DGL16" s="307">
        <f t="shared" si="813"/>
        <v>0</v>
      </c>
      <c r="DGM16" s="307">
        <f t="shared" si="813"/>
        <v>0</v>
      </c>
      <c r="DGN16" s="307">
        <f t="shared" si="813"/>
        <v>0</v>
      </c>
      <c r="DGO16" s="307">
        <f t="shared" si="813"/>
        <v>0</v>
      </c>
      <c r="DGP16" s="307">
        <f t="shared" si="813"/>
        <v>0</v>
      </c>
      <c r="DGQ16" s="307">
        <f t="shared" si="813"/>
        <v>0</v>
      </c>
      <c r="DGR16" s="307">
        <f t="shared" si="813"/>
        <v>0</v>
      </c>
      <c r="DGS16" s="307">
        <f t="shared" si="813"/>
        <v>0</v>
      </c>
      <c r="DGT16" s="307">
        <f t="shared" si="813"/>
        <v>0</v>
      </c>
      <c r="DGU16" s="307">
        <f t="shared" si="813"/>
        <v>0</v>
      </c>
      <c r="DGV16" s="307">
        <f t="shared" si="813"/>
        <v>0</v>
      </c>
      <c r="DGW16" s="307">
        <f t="shared" si="813"/>
        <v>0</v>
      </c>
      <c r="DGX16" s="307">
        <f t="shared" si="813"/>
        <v>0</v>
      </c>
      <c r="DGY16" s="307">
        <f t="shared" si="813"/>
        <v>0</v>
      </c>
      <c r="DGZ16" s="307">
        <f t="shared" si="813"/>
        <v>0</v>
      </c>
      <c r="DHA16" s="307">
        <f t="shared" si="813"/>
        <v>0</v>
      </c>
      <c r="DHB16" s="307">
        <f t="shared" si="813"/>
        <v>0</v>
      </c>
      <c r="DHC16" s="307">
        <f t="shared" si="813"/>
        <v>0</v>
      </c>
      <c r="DHD16" s="307">
        <f t="shared" si="813"/>
        <v>0</v>
      </c>
      <c r="DHE16" s="307">
        <f t="shared" si="813"/>
        <v>0</v>
      </c>
      <c r="DHF16" s="307">
        <f t="shared" si="813"/>
        <v>0</v>
      </c>
      <c r="DHG16" s="307">
        <f t="shared" si="813"/>
        <v>0</v>
      </c>
      <c r="DHH16" s="307">
        <f t="shared" si="813"/>
        <v>0</v>
      </c>
      <c r="DHI16" s="307">
        <f t="shared" si="813"/>
        <v>0</v>
      </c>
      <c r="DHJ16" s="307">
        <f t="shared" si="813"/>
        <v>0</v>
      </c>
      <c r="DHK16" s="307">
        <f t="shared" si="813"/>
        <v>0</v>
      </c>
      <c r="DHL16" s="307">
        <f t="shared" si="813"/>
        <v>0</v>
      </c>
      <c r="DHM16" s="307">
        <f t="shared" si="813"/>
        <v>0</v>
      </c>
      <c r="DHN16" s="307">
        <f t="shared" si="813"/>
        <v>0</v>
      </c>
      <c r="DHO16" s="307">
        <f t="shared" si="813"/>
        <v>0</v>
      </c>
      <c r="DHP16" s="307">
        <f t="shared" si="813"/>
        <v>0</v>
      </c>
      <c r="DHQ16" s="307">
        <f t="shared" si="813"/>
        <v>0</v>
      </c>
      <c r="DHR16" s="307">
        <f t="shared" si="813"/>
        <v>0</v>
      </c>
      <c r="DHS16" s="307">
        <f t="shared" si="813"/>
        <v>0</v>
      </c>
      <c r="DHT16" s="307">
        <f t="shared" si="813"/>
        <v>0</v>
      </c>
      <c r="DHU16" s="307">
        <f t="shared" si="813"/>
        <v>0</v>
      </c>
      <c r="DHV16" s="307">
        <f t="shared" si="813"/>
        <v>0</v>
      </c>
      <c r="DHW16" s="307">
        <f t="shared" si="813"/>
        <v>0</v>
      </c>
      <c r="DHX16" s="307">
        <f t="shared" si="813"/>
        <v>0</v>
      </c>
      <c r="DHY16" s="307">
        <f t="shared" si="813"/>
        <v>0</v>
      </c>
      <c r="DHZ16" s="307">
        <f t="shared" si="813"/>
        <v>0</v>
      </c>
      <c r="DIA16" s="307">
        <f t="shared" si="813"/>
        <v>0</v>
      </c>
      <c r="DIB16" s="307">
        <f t="shared" si="813"/>
        <v>0</v>
      </c>
      <c r="DIC16" s="307">
        <f t="shared" si="813"/>
        <v>0</v>
      </c>
      <c r="DID16" s="307">
        <f t="shared" si="813"/>
        <v>0</v>
      </c>
      <c r="DIE16" s="307">
        <f t="shared" si="813"/>
        <v>0</v>
      </c>
      <c r="DIF16" s="307">
        <f t="shared" si="813"/>
        <v>0</v>
      </c>
      <c r="DIG16" s="307">
        <f t="shared" si="813"/>
        <v>0</v>
      </c>
      <c r="DIH16" s="307">
        <f t="shared" si="813"/>
        <v>0</v>
      </c>
      <c r="DII16" s="307">
        <f t="shared" ref="DII16:DKT16" si="814">SUM(DII17:DII19)</f>
        <v>0</v>
      </c>
      <c r="DIJ16" s="307">
        <f t="shared" si="814"/>
        <v>0</v>
      </c>
      <c r="DIK16" s="307">
        <f t="shared" si="814"/>
        <v>0</v>
      </c>
      <c r="DIL16" s="307">
        <f t="shared" si="814"/>
        <v>0</v>
      </c>
      <c r="DIM16" s="307">
        <f t="shared" si="814"/>
        <v>0</v>
      </c>
      <c r="DIN16" s="307">
        <f t="shared" si="814"/>
        <v>0</v>
      </c>
      <c r="DIO16" s="307">
        <f t="shared" si="814"/>
        <v>0</v>
      </c>
      <c r="DIP16" s="307">
        <f t="shared" si="814"/>
        <v>0</v>
      </c>
      <c r="DIQ16" s="307">
        <f t="shared" si="814"/>
        <v>0</v>
      </c>
      <c r="DIR16" s="307">
        <f t="shared" si="814"/>
        <v>0</v>
      </c>
      <c r="DIS16" s="307">
        <f t="shared" si="814"/>
        <v>0</v>
      </c>
      <c r="DIT16" s="307">
        <f t="shared" si="814"/>
        <v>0</v>
      </c>
      <c r="DIU16" s="307">
        <f t="shared" si="814"/>
        <v>0</v>
      </c>
      <c r="DIV16" s="307">
        <f t="shared" si="814"/>
        <v>0</v>
      </c>
      <c r="DIW16" s="307">
        <f t="shared" si="814"/>
        <v>0</v>
      </c>
      <c r="DIX16" s="307">
        <f t="shared" si="814"/>
        <v>0</v>
      </c>
      <c r="DIY16" s="307">
        <f t="shared" si="814"/>
        <v>0</v>
      </c>
      <c r="DIZ16" s="307">
        <f t="shared" si="814"/>
        <v>0</v>
      </c>
      <c r="DJA16" s="307">
        <f t="shared" si="814"/>
        <v>0</v>
      </c>
      <c r="DJB16" s="307">
        <f t="shared" si="814"/>
        <v>0</v>
      </c>
      <c r="DJC16" s="307">
        <f t="shared" si="814"/>
        <v>0</v>
      </c>
      <c r="DJD16" s="307">
        <f t="shared" si="814"/>
        <v>0</v>
      </c>
      <c r="DJE16" s="307">
        <f t="shared" si="814"/>
        <v>0</v>
      </c>
      <c r="DJF16" s="307">
        <f t="shared" si="814"/>
        <v>0</v>
      </c>
      <c r="DJG16" s="307">
        <f t="shared" si="814"/>
        <v>0</v>
      </c>
      <c r="DJH16" s="307">
        <f t="shared" si="814"/>
        <v>0</v>
      </c>
      <c r="DJI16" s="307">
        <f t="shared" si="814"/>
        <v>0</v>
      </c>
      <c r="DJJ16" s="307">
        <f t="shared" si="814"/>
        <v>0</v>
      </c>
      <c r="DJK16" s="307">
        <f t="shared" si="814"/>
        <v>0</v>
      </c>
      <c r="DJL16" s="307">
        <f t="shared" si="814"/>
        <v>0</v>
      </c>
      <c r="DJM16" s="307">
        <f t="shared" si="814"/>
        <v>0</v>
      </c>
      <c r="DJN16" s="307">
        <f t="shared" si="814"/>
        <v>0</v>
      </c>
      <c r="DJO16" s="307">
        <f t="shared" si="814"/>
        <v>0</v>
      </c>
      <c r="DJP16" s="307">
        <f t="shared" si="814"/>
        <v>0</v>
      </c>
      <c r="DJQ16" s="307">
        <f t="shared" si="814"/>
        <v>0</v>
      </c>
      <c r="DJR16" s="307">
        <f t="shared" si="814"/>
        <v>0</v>
      </c>
      <c r="DJS16" s="307">
        <f t="shared" si="814"/>
        <v>0</v>
      </c>
      <c r="DJT16" s="307">
        <f t="shared" si="814"/>
        <v>0</v>
      </c>
      <c r="DJU16" s="307">
        <f t="shared" si="814"/>
        <v>0</v>
      </c>
      <c r="DJV16" s="307">
        <f t="shared" si="814"/>
        <v>0</v>
      </c>
      <c r="DJW16" s="307">
        <f t="shared" si="814"/>
        <v>0</v>
      </c>
      <c r="DJX16" s="307">
        <f t="shared" si="814"/>
        <v>0</v>
      </c>
      <c r="DJY16" s="307">
        <f t="shared" si="814"/>
        <v>0</v>
      </c>
      <c r="DJZ16" s="307">
        <f t="shared" si="814"/>
        <v>0</v>
      </c>
      <c r="DKA16" s="307">
        <f t="shared" si="814"/>
        <v>0</v>
      </c>
      <c r="DKB16" s="307">
        <f t="shared" si="814"/>
        <v>0</v>
      </c>
      <c r="DKC16" s="307">
        <f t="shared" si="814"/>
        <v>0</v>
      </c>
      <c r="DKD16" s="307">
        <f t="shared" si="814"/>
        <v>0</v>
      </c>
      <c r="DKE16" s="307">
        <f t="shared" si="814"/>
        <v>0</v>
      </c>
      <c r="DKF16" s="307">
        <f t="shared" si="814"/>
        <v>0</v>
      </c>
      <c r="DKG16" s="307">
        <f t="shared" si="814"/>
        <v>0</v>
      </c>
      <c r="DKH16" s="307">
        <f t="shared" si="814"/>
        <v>0</v>
      </c>
      <c r="DKI16" s="307">
        <f t="shared" si="814"/>
        <v>0</v>
      </c>
      <c r="DKJ16" s="307">
        <f t="shared" si="814"/>
        <v>0</v>
      </c>
      <c r="DKK16" s="307">
        <f t="shared" si="814"/>
        <v>0</v>
      </c>
      <c r="DKL16" s="307">
        <f t="shared" si="814"/>
        <v>0</v>
      </c>
      <c r="DKM16" s="307">
        <f t="shared" si="814"/>
        <v>0</v>
      </c>
      <c r="DKN16" s="307">
        <f t="shared" si="814"/>
        <v>0</v>
      </c>
      <c r="DKO16" s="307">
        <f t="shared" si="814"/>
        <v>0</v>
      </c>
      <c r="DKP16" s="307">
        <f t="shared" si="814"/>
        <v>0</v>
      </c>
      <c r="DKQ16" s="307">
        <f t="shared" si="814"/>
        <v>0</v>
      </c>
      <c r="DKR16" s="307">
        <f t="shared" si="814"/>
        <v>0</v>
      </c>
      <c r="DKS16" s="307">
        <f t="shared" si="814"/>
        <v>0</v>
      </c>
      <c r="DKT16" s="307">
        <f t="shared" si="814"/>
        <v>0</v>
      </c>
      <c r="DKU16" s="307">
        <f t="shared" ref="DKU16:DNF16" si="815">SUM(DKU17:DKU19)</f>
        <v>0</v>
      </c>
      <c r="DKV16" s="307">
        <f t="shared" si="815"/>
        <v>0</v>
      </c>
      <c r="DKW16" s="307">
        <f t="shared" si="815"/>
        <v>0</v>
      </c>
      <c r="DKX16" s="307">
        <f t="shared" si="815"/>
        <v>0</v>
      </c>
      <c r="DKY16" s="307">
        <f t="shared" si="815"/>
        <v>0</v>
      </c>
      <c r="DKZ16" s="307">
        <f t="shared" si="815"/>
        <v>0</v>
      </c>
      <c r="DLA16" s="307">
        <f t="shared" si="815"/>
        <v>0</v>
      </c>
      <c r="DLB16" s="307">
        <f t="shared" si="815"/>
        <v>0</v>
      </c>
      <c r="DLC16" s="307">
        <f t="shared" si="815"/>
        <v>0</v>
      </c>
      <c r="DLD16" s="307">
        <f t="shared" si="815"/>
        <v>0</v>
      </c>
      <c r="DLE16" s="307">
        <f t="shared" si="815"/>
        <v>0</v>
      </c>
      <c r="DLF16" s="307">
        <f t="shared" si="815"/>
        <v>0</v>
      </c>
      <c r="DLG16" s="307">
        <f t="shared" si="815"/>
        <v>0</v>
      </c>
      <c r="DLH16" s="307">
        <f t="shared" si="815"/>
        <v>0</v>
      </c>
      <c r="DLI16" s="307">
        <f t="shared" si="815"/>
        <v>0</v>
      </c>
      <c r="DLJ16" s="307">
        <f t="shared" si="815"/>
        <v>0</v>
      </c>
      <c r="DLK16" s="307">
        <f t="shared" si="815"/>
        <v>0</v>
      </c>
      <c r="DLL16" s="307">
        <f t="shared" si="815"/>
        <v>0</v>
      </c>
      <c r="DLM16" s="307">
        <f t="shared" si="815"/>
        <v>0</v>
      </c>
      <c r="DLN16" s="307">
        <f t="shared" si="815"/>
        <v>0</v>
      </c>
      <c r="DLO16" s="307">
        <f t="shared" si="815"/>
        <v>0</v>
      </c>
      <c r="DLP16" s="307">
        <f t="shared" si="815"/>
        <v>0</v>
      </c>
      <c r="DLQ16" s="307">
        <f t="shared" si="815"/>
        <v>0</v>
      </c>
      <c r="DLR16" s="307">
        <f t="shared" si="815"/>
        <v>0</v>
      </c>
      <c r="DLS16" s="307">
        <f t="shared" si="815"/>
        <v>0</v>
      </c>
      <c r="DLT16" s="307">
        <f t="shared" si="815"/>
        <v>0</v>
      </c>
      <c r="DLU16" s="307">
        <f t="shared" si="815"/>
        <v>0</v>
      </c>
      <c r="DLV16" s="307">
        <f t="shared" si="815"/>
        <v>0</v>
      </c>
      <c r="DLW16" s="307">
        <f t="shared" si="815"/>
        <v>0</v>
      </c>
      <c r="DLX16" s="307">
        <f t="shared" si="815"/>
        <v>0</v>
      </c>
      <c r="DLY16" s="307">
        <f t="shared" si="815"/>
        <v>0</v>
      </c>
      <c r="DLZ16" s="307">
        <f t="shared" si="815"/>
        <v>0</v>
      </c>
      <c r="DMA16" s="307">
        <f t="shared" si="815"/>
        <v>0</v>
      </c>
      <c r="DMB16" s="307">
        <f t="shared" si="815"/>
        <v>0</v>
      </c>
      <c r="DMC16" s="307">
        <f t="shared" si="815"/>
        <v>0</v>
      </c>
      <c r="DMD16" s="307">
        <f t="shared" si="815"/>
        <v>0</v>
      </c>
      <c r="DME16" s="307">
        <f t="shared" si="815"/>
        <v>0</v>
      </c>
      <c r="DMF16" s="307">
        <f t="shared" si="815"/>
        <v>0</v>
      </c>
      <c r="DMG16" s="307">
        <f t="shared" si="815"/>
        <v>0</v>
      </c>
      <c r="DMH16" s="307">
        <f t="shared" si="815"/>
        <v>0</v>
      </c>
      <c r="DMI16" s="307">
        <f t="shared" si="815"/>
        <v>0</v>
      </c>
      <c r="DMJ16" s="307">
        <f t="shared" si="815"/>
        <v>0</v>
      </c>
      <c r="DMK16" s="307">
        <f t="shared" si="815"/>
        <v>0</v>
      </c>
      <c r="DML16" s="307">
        <f t="shared" si="815"/>
        <v>0</v>
      </c>
      <c r="DMM16" s="307">
        <f t="shared" si="815"/>
        <v>0</v>
      </c>
      <c r="DMN16" s="307">
        <f t="shared" si="815"/>
        <v>0</v>
      </c>
      <c r="DMO16" s="307">
        <f t="shared" si="815"/>
        <v>0</v>
      </c>
      <c r="DMP16" s="307">
        <f t="shared" si="815"/>
        <v>0</v>
      </c>
      <c r="DMQ16" s="307">
        <f t="shared" si="815"/>
        <v>0</v>
      </c>
      <c r="DMR16" s="307">
        <f t="shared" si="815"/>
        <v>0</v>
      </c>
      <c r="DMS16" s="307">
        <f t="shared" si="815"/>
        <v>0</v>
      </c>
      <c r="DMT16" s="307">
        <f t="shared" si="815"/>
        <v>0</v>
      </c>
      <c r="DMU16" s="307">
        <f t="shared" si="815"/>
        <v>0</v>
      </c>
      <c r="DMV16" s="307">
        <f t="shared" si="815"/>
        <v>0</v>
      </c>
      <c r="DMW16" s="307">
        <f t="shared" si="815"/>
        <v>0</v>
      </c>
      <c r="DMX16" s="307">
        <f t="shared" si="815"/>
        <v>0</v>
      </c>
      <c r="DMY16" s="307">
        <f t="shared" si="815"/>
        <v>0</v>
      </c>
      <c r="DMZ16" s="307">
        <f t="shared" si="815"/>
        <v>0</v>
      </c>
      <c r="DNA16" s="307">
        <f t="shared" si="815"/>
        <v>0</v>
      </c>
      <c r="DNB16" s="307">
        <f t="shared" si="815"/>
        <v>0</v>
      </c>
      <c r="DNC16" s="307">
        <f t="shared" si="815"/>
        <v>0</v>
      </c>
      <c r="DND16" s="307">
        <f t="shared" si="815"/>
        <v>0</v>
      </c>
      <c r="DNE16" s="307">
        <f t="shared" si="815"/>
        <v>0</v>
      </c>
      <c r="DNF16" s="307">
        <f t="shared" si="815"/>
        <v>0</v>
      </c>
      <c r="DNG16" s="307">
        <f t="shared" ref="DNG16:DPR16" si="816">SUM(DNG17:DNG19)</f>
        <v>0</v>
      </c>
      <c r="DNH16" s="307">
        <f t="shared" si="816"/>
        <v>0</v>
      </c>
      <c r="DNI16" s="307">
        <f t="shared" si="816"/>
        <v>0</v>
      </c>
      <c r="DNJ16" s="307">
        <f t="shared" si="816"/>
        <v>0</v>
      </c>
      <c r="DNK16" s="307">
        <f t="shared" si="816"/>
        <v>0</v>
      </c>
      <c r="DNL16" s="307">
        <f t="shared" si="816"/>
        <v>0</v>
      </c>
      <c r="DNM16" s="307">
        <f t="shared" si="816"/>
        <v>0</v>
      </c>
      <c r="DNN16" s="307">
        <f t="shared" si="816"/>
        <v>0</v>
      </c>
      <c r="DNO16" s="307">
        <f t="shared" si="816"/>
        <v>0</v>
      </c>
      <c r="DNP16" s="307">
        <f t="shared" si="816"/>
        <v>0</v>
      </c>
      <c r="DNQ16" s="307">
        <f t="shared" si="816"/>
        <v>0</v>
      </c>
      <c r="DNR16" s="307">
        <f t="shared" si="816"/>
        <v>0</v>
      </c>
      <c r="DNS16" s="307">
        <f t="shared" si="816"/>
        <v>0</v>
      </c>
      <c r="DNT16" s="307">
        <f t="shared" si="816"/>
        <v>0</v>
      </c>
      <c r="DNU16" s="307">
        <f t="shared" si="816"/>
        <v>0</v>
      </c>
      <c r="DNV16" s="307">
        <f t="shared" si="816"/>
        <v>0</v>
      </c>
      <c r="DNW16" s="307">
        <f t="shared" si="816"/>
        <v>0</v>
      </c>
      <c r="DNX16" s="307">
        <f t="shared" si="816"/>
        <v>0</v>
      </c>
      <c r="DNY16" s="307">
        <f t="shared" si="816"/>
        <v>0</v>
      </c>
      <c r="DNZ16" s="307">
        <f t="shared" si="816"/>
        <v>0</v>
      </c>
      <c r="DOA16" s="307">
        <f t="shared" si="816"/>
        <v>0</v>
      </c>
      <c r="DOB16" s="307">
        <f t="shared" si="816"/>
        <v>0</v>
      </c>
      <c r="DOC16" s="307">
        <f t="shared" si="816"/>
        <v>0</v>
      </c>
      <c r="DOD16" s="307">
        <f t="shared" si="816"/>
        <v>0</v>
      </c>
      <c r="DOE16" s="307">
        <f t="shared" si="816"/>
        <v>0</v>
      </c>
      <c r="DOF16" s="307">
        <f t="shared" si="816"/>
        <v>0</v>
      </c>
      <c r="DOG16" s="307">
        <f t="shared" si="816"/>
        <v>0</v>
      </c>
      <c r="DOH16" s="307">
        <f t="shared" si="816"/>
        <v>0</v>
      </c>
      <c r="DOI16" s="307">
        <f t="shared" si="816"/>
        <v>0</v>
      </c>
      <c r="DOJ16" s="307">
        <f t="shared" si="816"/>
        <v>0</v>
      </c>
      <c r="DOK16" s="307">
        <f t="shared" si="816"/>
        <v>0</v>
      </c>
      <c r="DOL16" s="307">
        <f t="shared" si="816"/>
        <v>0</v>
      </c>
      <c r="DOM16" s="307">
        <f t="shared" si="816"/>
        <v>0</v>
      </c>
      <c r="DON16" s="307">
        <f t="shared" si="816"/>
        <v>0</v>
      </c>
      <c r="DOO16" s="307">
        <f t="shared" si="816"/>
        <v>0</v>
      </c>
      <c r="DOP16" s="307">
        <f t="shared" si="816"/>
        <v>0</v>
      </c>
      <c r="DOQ16" s="307">
        <f t="shared" si="816"/>
        <v>0</v>
      </c>
      <c r="DOR16" s="307">
        <f t="shared" si="816"/>
        <v>0</v>
      </c>
      <c r="DOS16" s="307">
        <f t="shared" si="816"/>
        <v>0</v>
      </c>
      <c r="DOT16" s="307">
        <f t="shared" si="816"/>
        <v>0</v>
      </c>
      <c r="DOU16" s="307">
        <f t="shared" si="816"/>
        <v>0</v>
      </c>
      <c r="DOV16" s="307">
        <f t="shared" si="816"/>
        <v>0</v>
      </c>
      <c r="DOW16" s="307">
        <f t="shared" si="816"/>
        <v>0</v>
      </c>
      <c r="DOX16" s="307">
        <f t="shared" si="816"/>
        <v>0</v>
      </c>
      <c r="DOY16" s="307">
        <f t="shared" si="816"/>
        <v>0</v>
      </c>
      <c r="DOZ16" s="307">
        <f t="shared" si="816"/>
        <v>0</v>
      </c>
      <c r="DPA16" s="307">
        <f t="shared" si="816"/>
        <v>0</v>
      </c>
      <c r="DPB16" s="307">
        <f t="shared" si="816"/>
        <v>0</v>
      </c>
      <c r="DPC16" s="307">
        <f t="shared" si="816"/>
        <v>0</v>
      </c>
      <c r="DPD16" s="307">
        <f t="shared" si="816"/>
        <v>0</v>
      </c>
      <c r="DPE16" s="307">
        <f t="shared" si="816"/>
        <v>0</v>
      </c>
      <c r="DPF16" s="307">
        <f t="shared" si="816"/>
        <v>0</v>
      </c>
      <c r="DPG16" s="307">
        <f t="shared" si="816"/>
        <v>0</v>
      </c>
      <c r="DPH16" s="307">
        <f t="shared" si="816"/>
        <v>0</v>
      </c>
      <c r="DPI16" s="307">
        <f t="shared" si="816"/>
        <v>0</v>
      </c>
      <c r="DPJ16" s="307">
        <f t="shared" si="816"/>
        <v>0</v>
      </c>
      <c r="DPK16" s="307">
        <f t="shared" si="816"/>
        <v>0</v>
      </c>
      <c r="DPL16" s="307">
        <f t="shared" si="816"/>
        <v>0</v>
      </c>
      <c r="DPM16" s="307">
        <f t="shared" si="816"/>
        <v>0</v>
      </c>
      <c r="DPN16" s="307">
        <f t="shared" si="816"/>
        <v>0</v>
      </c>
      <c r="DPO16" s="307">
        <f t="shared" si="816"/>
        <v>0</v>
      </c>
      <c r="DPP16" s="307">
        <f t="shared" si="816"/>
        <v>0</v>
      </c>
      <c r="DPQ16" s="307">
        <f t="shared" si="816"/>
        <v>0</v>
      </c>
      <c r="DPR16" s="307">
        <f t="shared" si="816"/>
        <v>0</v>
      </c>
      <c r="DPS16" s="307">
        <f t="shared" ref="DPS16:DSD16" si="817">SUM(DPS17:DPS19)</f>
        <v>0</v>
      </c>
      <c r="DPT16" s="307">
        <f t="shared" si="817"/>
        <v>0</v>
      </c>
      <c r="DPU16" s="307">
        <f t="shared" si="817"/>
        <v>0</v>
      </c>
      <c r="DPV16" s="307">
        <f t="shared" si="817"/>
        <v>0</v>
      </c>
      <c r="DPW16" s="307">
        <f t="shared" si="817"/>
        <v>0</v>
      </c>
      <c r="DPX16" s="307">
        <f t="shared" si="817"/>
        <v>0</v>
      </c>
      <c r="DPY16" s="307">
        <f t="shared" si="817"/>
        <v>0</v>
      </c>
      <c r="DPZ16" s="307">
        <f t="shared" si="817"/>
        <v>0</v>
      </c>
      <c r="DQA16" s="307">
        <f t="shared" si="817"/>
        <v>0</v>
      </c>
      <c r="DQB16" s="307">
        <f t="shared" si="817"/>
        <v>0</v>
      </c>
      <c r="DQC16" s="307">
        <f t="shared" si="817"/>
        <v>0</v>
      </c>
      <c r="DQD16" s="307">
        <f t="shared" si="817"/>
        <v>0</v>
      </c>
      <c r="DQE16" s="307">
        <f t="shared" si="817"/>
        <v>0</v>
      </c>
      <c r="DQF16" s="307">
        <f t="shared" si="817"/>
        <v>0</v>
      </c>
      <c r="DQG16" s="307">
        <f t="shared" si="817"/>
        <v>0</v>
      </c>
      <c r="DQH16" s="307">
        <f t="shared" si="817"/>
        <v>0</v>
      </c>
      <c r="DQI16" s="307">
        <f t="shared" si="817"/>
        <v>0</v>
      </c>
      <c r="DQJ16" s="307">
        <f t="shared" si="817"/>
        <v>0</v>
      </c>
      <c r="DQK16" s="307">
        <f t="shared" si="817"/>
        <v>0</v>
      </c>
      <c r="DQL16" s="307">
        <f t="shared" si="817"/>
        <v>0</v>
      </c>
      <c r="DQM16" s="307">
        <f t="shared" si="817"/>
        <v>0</v>
      </c>
      <c r="DQN16" s="307">
        <f t="shared" si="817"/>
        <v>0</v>
      </c>
      <c r="DQO16" s="307">
        <f t="shared" si="817"/>
        <v>0</v>
      </c>
      <c r="DQP16" s="307">
        <f t="shared" si="817"/>
        <v>0</v>
      </c>
      <c r="DQQ16" s="307">
        <f t="shared" si="817"/>
        <v>0</v>
      </c>
      <c r="DQR16" s="307">
        <f t="shared" si="817"/>
        <v>0</v>
      </c>
      <c r="DQS16" s="307">
        <f t="shared" si="817"/>
        <v>0</v>
      </c>
      <c r="DQT16" s="307">
        <f t="shared" si="817"/>
        <v>0</v>
      </c>
      <c r="DQU16" s="307">
        <f t="shared" si="817"/>
        <v>0</v>
      </c>
      <c r="DQV16" s="307">
        <f t="shared" si="817"/>
        <v>0</v>
      </c>
      <c r="DQW16" s="307">
        <f t="shared" si="817"/>
        <v>0</v>
      </c>
      <c r="DQX16" s="307">
        <f t="shared" si="817"/>
        <v>0</v>
      </c>
      <c r="DQY16" s="307">
        <f t="shared" si="817"/>
        <v>0</v>
      </c>
      <c r="DQZ16" s="307">
        <f t="shared" si="817"/>
        <v>0</v>
      </c>
      <c r="DRA16" s="307">
        <f t="shared" si="817"/>
        <v>0</v>
      </c>
      <c r="DRB16" s="307">
        <f t="shared" si="817"/>
        <v>0</v>
      </c>
      <c r="DRC16" s="307">
        <f t="shared" si="817"/>
        <v>0</v>
      </c>
      <c r="DRD16" s="307">
        <f t="shared" si="817"/>
        <v>0</v>
      </c>
      <c r="DRE16" s="307">
        <f t="shared" si="817"/>
        <v>0</v>
      </c>
      <c r="DRF16" s="307">
        <f t="shared" si="817"/>
        <v>0</v>
      </c>
      <c r="DRG16" s="307">
        <f t="shared" si="817"/>
        <v>0</v>
      </c>
      <c r="DRH16" s="307">
        <f t="shared" si="817"/>
        <v>0</v>
      </c>
      <c r="DRI16" s="307">
        <f t="shared" si="817"/>
        <v>0</v>
      </c>
      <c r="DRJ16" s="307">
        <f t="shared" si="817"/>
        <v>0</v>
      </c>
      <c r="DRK16" s="307">
        <f t="shared" si="817"/>
        <v>0</v>
      </c>
      <c r="DRL16" s="307">
        <f t="shared" si="817"/>
        <v>0</v>
      </c>
      <c r="DRM16" s="307">
        <f t="shared" si="817"/>
        <v>0</v>
      </c>
      <c r="DRN16" s="307">
        <f t="shared" si="817"/>
        <v>0</v>
      </c>
      <c r="DRO16" s="307">
        <f t="shared" si="817"/>
        <v>0</v>
      </c>
      <c r="DRP16" s="307">
        <f t="shared" si="817"/>
        <v>0</v>
      </c>
      <c r="DRQ16" s="307">
        <f t="shared" si="817"/>
        <v>0</v>
      </c>
      <c r="DRR16" s="307">
        <f t="shared" si="817"/>
        <v>0</v>
      </c>
      <c r="DRS16" s="307">
        <f t="shared" si="817"/>
        <v>0</v>
      </c>
      <c r="DRT16" s="307">
        <f t="shared" si="817"/>
        <v>0</v>
      </c>
      <c r="DRU16" s="307">
        <f t="shared" si="817"/>
        <v>0</v>
      </c>
      <c r="DRV16" s="307">
        <f t="shared" si="817"/>
        <v>0</v>
      </c>
      <c r="DRW16" s="307">
        <f t="shared" si="817"/>
        <v>0</v>
      </c>
      <c r="DRX16" s="307">
        <f t="shared" si="817"/>
        <v>0</v>
      </c>
      <c r="DRY16" s="307">
        <f t="shared" si="817"/>
        <v>0</v>
      </c>
      <c r="DRZ16" s="307">
        <f t="shared" si="817"/>
        <v>0</v>
      </c>
      <c r="DSA16" s="307">
        <f t="shared" si="817"/>
        <v>0</v>
      </c>
      <c r="DSB16" s="307">
        <f t="shared" si="817"/>
        <v>0</v>
      </c>
      <c r="DSC16" s="307">
        <f t="shared" si="817"/>
        <v>0</v>
      </c>
      <c r="DSD16" s="307">
        <f t="shared" si="817"/>
        <v>0</v>
      </c>
      <c r="DSE16" s="307">
        <f t="shared" ref="DSE16:DUP16" si="818">SUM(DSE17:DSE19)</f>
        <v>0</v>
      </c>
      <c r="DSF16" s="307">
        <f t="shared" si="818"/>
        <v>0</v>
      </c>
      <c r="DSG16" s="307">
        <f t="shared" si="818"/>
        <v>0</v>
      </c>
      <c r="DSH16" s="307">
        <f t="shared" si="818"/>
        <v>0</v>
      </c>
      <c r="DSI16" s="307">
        <f t="shared" si="818"/>
        <v>0</v>
      </c>
      <c r="DSJ16" s="307">
        <f t="shared" si="818"/>
        <v>0</v>
      </c>
      <c r="DSK16" s="307">
        <f t="shared" si="818"/>
        <v>0</v>
      </c>
      <c r="DSL16" s="307">
        <f t="shared" si="818"/>
        <v>0</v>
      </c>
      <c r="DSM16" s="307">
        <f t="shared" si="818"/>
        <v>0</v>
      </c>
      <c r="DSN16" s="307">
        <f t="shared" si="818"/>
        <v>0</v>
      </c>
      <c r="DSO16" s="307">
        <f t="shared" si="818"/>
        <v>0</v>
      </c>
      <c r="DSP16" s="307">
        <f t="shared" si="818"/>
        <v>0</v>
      </c>
      <c r="DSQ16" s="307">
        <f t="shared" si="818"/>
        <v>0</v>
      </c>
      <c r="DSR16" s="307">
        <f t="shared" si="818"/>
        <v>0</v>
      </c>
      <c r="DSS16" s="307">
        <f t="shared" si="818"/>
        <v>0</v>
      </c>
      <c r="DST16" s="307">
        <f t="shared" si="818"/>
        <v>0</v>
      </c>
      <c r="DSU16" s="307">
        <f t="shared" si="818"/>
        <v>0</v>
      </c>
      <c r="DSV16" s="307">
        <f t="shared" si="818"/>
        <v>0</v>
      </c>
      <c r="DSW16" s="307">
        <f t="shared" si="818"/>
        <v>0</v>
      </c>
      <c r="DSX16" s="307">
        <f t="shared" si="818"/>
        <v>0</v>
      </c>
      <c r="DSY16" s="307">
        <f t="shared" si="818"/>
        <v>0</v>
      </c>
      <c r="DSZ16" s="307">
        <f t="shared" si="818"/>
        <v>0</v>
      </c>
      <c r="DTA16" s="307">
        <f t="shared" si="818"/>
        <v>0</v>
      </c>
      <c r="DTB16" s="307">
        <f t="shared" si="818"/>
        <v>0</v>
      </c>
      <c r="DTC16" s="307">
        <f t="shared" si="818"/>
        <v>0</v>
      </c>
      <c r="DTD16" s="307">
        <f t="shared" si="818"/>
        <v>0</v>
      </c>
      <c r="DTE16" s="307">
        <f t="shared" si="818"/>
        <v>0</v>
      </c>
      <c r="DTF16" s="307">
        <f t="shared" si="818"/>
        <v>0</v>
      </c>
      <c r="DTG16" s="307">
        <f t="shared" si="818"/>
        <v>0</v>
      </c>
      <c r="DTH16" s="307">
        <f t="shared" si="818"/>
        <v>0</v>
      </c>
      <c r="DTI16" s="307">
        <f t="shared" si="818"/>
        <v>0</v>
      </c>
      <c r="DTJ16" s="307">
        <f t="shared" si="818"/>
        <v>0</v>
      </c>
      <c r="DTK16" s="307">
        <f t="shared" si="818"/>
        <v>0</v>
      </c>
      <c r="DTL16" s="307">
        <f t="shared" si="818"/>
        <v>0</v>
      </c>
      <c r="DTM16" s="307">
        <f t="shared" si="818"/>
        <v>0</v>
      </c>
      <c r="DTN16" s="307">
        <f t="shared" si="818"/>
        <v>0</v>
      </c>
      <c r="DTO16" s="307">
        <f t="shared" si="818"/>
        <v>0</v>
      </c>
      <c r="DTP16" s="307">
        <f t="shared" si="818"/>
        <v>0</v>
      </c>
      <c r="DTQ16" s="307">
        <f t="shared" si="818"/>
        <v>0</v>
      </c>
      <c r="DTR16" s="307">
        <f t="shared" si="818"/>
        <v>0</v>
      </c>
      <c r="DTS16" s="307">
        <f t="shared" si="818"/>
        <v>0</v>
      </c>
      <c r="DTT16" s="307">
        <f t="shared" si="818"/>
        <v>0</v>
      </c>
      <c r="DTU16" s="307">
        <f t="shared" si="818"/>
        <v>0</v>
      </c>
      <c r="DTV16" s="307">
        <f t="shared" si="818"/>
        <v>0</v>
      </c>
      <c r="DTW16" s="307">
        <f t="shared" si="818"/>
        <v>0</v>
      </c>
      <c r="DTX16" s="307">
        <f t="shared" si="818"/>
        <v>0</v>
      </c>
      <c r="DTY16" s="307">
        <f t="shared" si="818"/>
        <v>0</v>
      </c>
      <c r="DTZ16" s="307">
        <f t="shared" si="818"/>
        <v>0</v>
      </c>
      <c r="DUA16" s="307">
        <f t="shared" si="818"/>
        <v>0</v>
      </c>
      <c r="DUB16" s="307">
        <f t="shared" si="818"/>
        <v>0</v>
      </c>
      <c r="DUC16" s="307">
        <f t="shared" si="818"/>
        <v>0</v>
      </c>
      <c r="DUD16" s="307">
        <f t="shared" si="818"/>
        <v>0</v>
      </c>
      <c r="DUE16" s="307">
        <f t="shared" si="818"/>
        <v>0</v>
      </c>
      <c r="DUF16" s="307">
        <f t="shared" si="818"/>
        <v>0</v>
      </c>
      <c r="DUG16" s="307">
        <f t="shared" si="818"/>
        <v>0</v>
      </c>
      <c r="DUH16" s="307">
        <f t="shared" si="818"/>
        <v>0</v>
      </c>
      <c r="DUI16" s="307">
        <f t="shared" si="818"/>
        <v>0</v>
      </c>
      <c r="DUJ16" s="307">
        <f t="shared" si="818"/>
        <v>0</v>
      </c>
      <c r="DUK16" s="307">
        <f t="shared" si="818"/>
        <v>0</v>
      </c>
      <c r="DUL16" s="307">
        <f t="shared" si="818"/>
        <v>0</v>
      </c>
      <c r="DUM16" s="307">
        <f t="shared" si="818"/>
        <v>0</v>
      </c>
      <c r="DUN16" s="307">
        <f t="shared" si="818"/>
        <v>0</v>
      </c>
      <c r="DUO16" s="307">
        <f t="shared" si="818"/>
        <v>0</v>
      </c>
      <c r="DUP16" s="307">
        <f t="shared" si="818"/>
        <v>0</v>
      </c>
      <c r="DUQ16" s="307">
        <f t="shared" ref="DUQ16:DXB16" si="819">SUM(DUQ17:DUQ19)</f>
        <v>0</v>
      </c>
      <c r="DUR16" s="307">
        <f t="shared" si="819"/>
        <v>0</v>
      </c>
      <c r="DUS16" s="307">
        <f t="shared" si="819"/>
        <v>0</v>
      </c>
      <c r="DUT16" s="307">
        <f t="shared" si="819"/>
        <v>0</v>
      </c>
      <c r="DUU16" s="307">
        <f t="shared" si="819"/>
        <v>0</v>
      </c>
      <c r="DUV16" s="307">
        <f t="shared" si="819"/>
        <v>0</v>
      </c>
      <c r="DUW16" s="307">
        <f t="shared" si="819"/>
        <v>0</v>
      </c>
      <c r="DUX16" s="307">
        <f t="shared" si="819"/>
        <v>0</v>
      </c>
      <c r="DUY16" s="307">
        <f t="shared" si="819"/>
        <v>0</v>
      </c>
      <c r="DUZ16" s="307">
        <f t="shared" si="819"/>
        <v>0</v>
      </c>
      <c r="DVA16" s="307">
        <f t="shared" si="819"/>
        <v>0</v>
      </c>
      <c r="DVB16" s="307">
        <f t="shared" si="819"/>
        <v>0</v>
      </c>
      <c r="DVC16" s="307">
        <f t="shared" si="819"/>
        <v>0</v>
      </c>
      <c r="DVD16" s="307">
        <f t="shared" si="819"/>
        <v>0</v>
      </c>
      <c r="DVE16" s="307">
        <f t="shared" si="819"/>
        <v>0</v>
      </c>
      <c r="DVF16" s="307">
        <f t="shared" si="819"/>
        <v>0</v>
      </c>
      <c r="DVG16" s="307">
        <f t="shared" si="819"/>
        <v>0</v>
      </c>
      <c r="DVH16" s="307">
        <f t="shared" si="819"/>
        <v>0</v>
      </c>
      <c r="DVI16" s="307">
        <f t="shared" si="819"/>
        <v>0</v>
      </c>
      <c r="DVJ16" s="307">
        <f t="shared" si="819"/>
        <v>0</v>
      </c>
      <c r="DVK16" s="307">
        <f t="shared" si="819"/>
        <v>0</v>
      </c>
      <c r="DVL16" s="307">
        <f t="shared" si="819"/>
        <v>0</v>
      </c>
      <c r="DVM16" s="307">
        <f t="shared" si="819"/>
        <v>0</v>
      </c>
      <c r="DVN16" s="307">
        <f t="shared" si="819"/>
        <v>0</v>
      </c>
      <c r="DVO16" s="307">
        <f t="shared" si="819"/>
        <v>0</v>
      </c>
      <c r="DVP16" s="307">
        <f t="shared" si="819"/>
        <v>0</v>
      </c>
      <c r="DVQ16" s="307">
        <f t="shared" si="819"/>
        <v>0</v>
      </c>
      <c r="DVR16" s="307">
        <f t="shared" si="819"/>
        <v>0</v>
      </c>
      <c r="DVS16" s="307">
        <f t="shared" si="819"/>
        <v>0</v>
      </c>
      <c r="DVT16" s="307">
        <f t="shared" si="819"/>
        <v>0</v>
      </c>
      <c r="DVU16" s="307">
        <f t="shared" si="819"/>
        <v>0</v>
      </c>
      <c r="DVV16" s="307">
        <f t="shared" si="819"/>
        <v>0</v>
      </c>
      <c r="DVW16" s="307">
        <f t="shared" si="819"/>
        <v>0</v>
      </c>
      <c r="DVX16" s="307">
        <f t="shared" si="819"/>
        <v>0</v>
      </c>
      <c r="DVY16" s="307">
        <f t="shared" si="819"/>
        <v>0</v>
      </c>
      <c r="DVZ16" s="307">
        <f t="shared" si="819"/>
        <v>0</v>
      </c>
      <c r="DWA16" s="307">
        <f t="shared" si="819"/>
        <v>0</v>
      </c>
      <c r="DWB16" s="307">
        <f t="shared" si="819"/>
        <v>0</v>
      </c>
      <c r="DWC16" s="307">
        <f t="shared" si="819"/>
        <v>0</v>
      </c>
      <c r="DWD16" s="307">
        <f t="shared" si="819"/>
        <v>0</v>
      </c>
      <c r="DWE16" s="307">
        <f t="shared" si="819"/>
        <v>0</v>
      </c>
      <c r="DWF16" s="307">
        <f t="shared" si="819"/>
        <v>0</v>
      </c>
      <c r="DWG16" s="307">
        <f t="shared" si="819"/>
        <v>0</v>
      </c>
      <c r="DWH16" s="307">
        <f t="shared" si="819"/>
        <v>0</v>
      </c>
      <c r="DWI16" s="307">
        <f t="shared" si="819"/>
        <v>0</v>
      </c>
      <c r="DWJ16" s="307">
        <f t="shared" si="819"/>
        <v>0</v>
      </c>
      <c r="DWK16" s="307">
        <f t="shared" si="819"/>
        <v>0</v>
      </c>
      <c r="DWL16" s="307">
        <f t="shared" si="819"/>
        <v>0</v>
      </c>
      <c r="DWM16" s="307">
        <f t="shared" si="819"/>
        <v>0</v>
      </c>
      <c r="DWN16" s="307">
        <f t="shared" si="819"/>
        <v>0</v>
      </c>
      <c r="DWO16" s="307">
        <f t="shared" si="819"/>
        <v>0</v>
      </c>
      <c r="DWP16" s="307">
        <f t="shared" si="819"/>
        <v>0</v>
      </c>
      <c r="DWQ16" s="307">
        <f t="shared" si="819"/>
        <v>0</v>
      </c>
      <c r="DWR16" s="307">
        <f t="shared" si="819"/>
        <v>0</v>
      </c>
      <c r="DWS16" s="307">
        <f t="shared" si="819"/>
        <v>0</v>
      </c>
      <c r="DWT16" s="307">
        <f t="shared" si="819"/>
        <v>0</v>
      </c>
      <c r="DWU16" s="307">
        <f t="shared" si="819"/>
        <v>0</v>
      </c>
      <c r="DWV16" s="307">
        <f t="shared" si="819"/>
        <v>0</v>
      </c>
      <c r="DWW16" s="307">
        <f t="shared" si="819"/>
        <v>0</v>
      </c>
      <c r="DWX16" s="307">
        <f t="shared" si="819"/>
        <v>0</v>
      </c>
      <c r="DWY16" s="307">
        <f t="shared" si="819"/>
        <v>0</v>
      </c>
      <c r="DWZ16" s="307">
        <f t="shared" si="819"/>
        <v>0</v>
      </c>
      <c r="DXA16" s="307">
        <f t="shared" si="819"/>
        <v>0</v>
      </c>
      <c r="DXB16" s="307">
        <f t="shared" si="819"/>
        <v>0</v>
      </c>
      <c r="DXC16" s="307">
        <f t="shared" ref="DXC16:DZN16" si="820">SUM(DXC17:DXC19)</f>
        <v>0</v>
      </c>
      <c r="DXD16" s="307">
        <f t="shared" si="820"/>
        <v>0</v>
      </c>
      <c r="DXE16" s="307">
        <f t="shared" si="820"/>
        <v>0</v>
      </c>
      <c r="DXF16" s="307">
        <f t="shared" si="820"/>
        <v>0</v>
      </c>
      <c r="DXG16" s="307">
        <f t="shared" si="820"/>
        <v>0</v>
      </c>
      <c r="DXH16" s="307">
        <f t="shared" si="820"/>
        <v>0</v>
      </c>
      <c r="DXI16" s="307">
        <f t="shared" si="820"/>
        <v>0</v>
      </c>
      <c r="DXJ16" s="307">
        <f t="shared" si="820"/>
        <v>0</v>
      </c>
      <c r="DXK16" s="307">
        <f t="shared" si="820"/>
        <v>0</v>
      </c>
      <c r="DXL16" s="307">
        <f t="shared" si="820"/>
        <v>0</v>
      </c>
      <c r="DXM16" s="307">
        <f t="shared" si="820"/>
        <v>0</v>
      </c>
      <c r="DXN16" s="307">
        <f t="shared" si="820"/>
        <v>0</v>
      </c>
      <c r="DXO16" s="307">
        <f t="shared" si="820"/>
        <v>0</v>
      </c>
      <c r="DXP16" s="307">
        <f t="shared" si="820"/>
        <v>0</v>
      </c>
      <c r="DXQ16" s="307">
        <f t="shared" si="820"/>
        <v>0</v>
      </c>
      <c r="DXR16" s="307">
        <f t="shared" si="820"/>
        <v>0</v>
      </c>
      <c r="DXS16" s="307">
        <f t="shared" si="820"/>
        <v>0</v>
      </c>
      <c r="DXT16" s="307">
        <f t="shared" si="820"/>
        <v>0</v>
      </c>
      <c r="DXU16" s="307">
        <f t="shared" si="820"/>
        <v>0</v>
      </c>
      <c r="DXV16" s="307">
        <f t="shared" si="820"/>
        <v>0</v>
      </c>
      <c r="DXW16" s="307">
        <f t="shared" si="820"/>
        <v>0</v>
      </c>
      <c r="DXX16" s="307">
        <f t="shared" si="820"/>
        <v>0</v>
      </c>
      <c r="DXY16" s="307">
        <f t="shared" si="820"/>
        <v>0</v>
      </c>
      <c r="DXZ16" s="307">
        <f t="shared" si="820"/>
        <v>0</v>
      </c>
      <c r="DYA16" s="307">
        <f t="shared" si="820"/>
        <v>0</v>
      </c>
      <c r="DYB16" s="307">
        <f t="shared" si="820"/>
        <v>0</v>
      </c>
      <c r="DYC16" s="307">
        <f t="shared" si="820"/>
        <v>0</v>
      </c>
      <c r="DYD16" s="307">
        <f t="shared" si="820"/>
        <v>0</v>
      </c>
      <c r="DYE16" s="307">
        <f t="shared" si="820"/>
        <v>0</v>
      </c>
      <c r="DYF16" s="307">
        <f t="shared" si="820"/>
        <v>0</v>
      </c>
      <c r="DYG16" s="307">
        <f t="shared" si="820"/>
        <v>0</v>
      </c>
      <c r="DYH16" s="307">
        <f t="shared" si="820"/>
        <v>0</v>
      </c>
      <c r="DYI16" s="307">
        <f t="shared" si="820"/>
        <v>0</v>
      </c>
      <c r="DYJ16" s="307">
        <f t="shared" si="820"/>
        <v>0</v>
      </c>
      <c r="DYK16" s="307">
        <f t="shared" si="820"/>
        <v>0</v>
      </c>
      <c r="DYL16" s="307">
        <f t="shared" si="820"/>
        <v>0</v>
      </c>
      <c r="DYM16" s="307">
        <f t="shared" si="820"/>
        <v>0</v>
      </c>
      <c r="DYN16" s="307">
        <f t="shared" si="820"/>
        <v>0</v>
      </c>
      <c r="DYO16" s="307">
        <f t="shared" si="820"/>
        <v>0</v>
      </c>
      <c r="DYP16" s="307">
        <f t="shared" si="820"/>
        <v>0</v>
      </c>
      <c r="DYQ16" s="307">
        <f t="shared" si="820"/>
        <v>0</v>
      </c>
      <c r="DYR16" s="307">
        <f t="shared" si="820"/>
        <v>0</v>
      </c>
      <c r="DYS16" s="307">
        <f t="shared" si="820"/>
        <v>0</v>
      </c>
      <c r="DYT16" s="307">
        <f t="shared" si="820"/>
        <v>0</v>
      </c>
      <c r="DYU16" s="307">
        <f t="shared" si="820"/>
        <v>0</v>
      </c>
      <c r="DYV16" s="307">
        <f t="shared" si="820"/>
        <v>0</v>
      </c>
      <c r="DYW16" s="307">
        <f t="shared" si="820"/>
        <v>0</v>
      </c>
      <c r="DYX16" s="307">
        <f t="shared" si="820"/>
        <v>0</v>
      </c>
      <c r="DYY16" s="307">
        <f t="shared" si="820"/>
        <v>0</v>
      </c>
      <c r="DYZ16" s="307">
        <f t="shared" si="820"/>
        <v>0</v>
      </c>
      <c r="DZA16" s="307">
        <f t="shared" si="820"/>
        <v>0</v>
      </c>
      <c r="DZB16" s="307">
        <f t="shared" si="820"/>
        <v>0</v>
      </c>
      <c r="DZC16" s="307">
        <f t="shared" si="820"/>
        <v>0</v>
      </c>
      <c r="DZD16" s="307">
        <f t="shared" si="820"/>
        <v>0</v>
      </c>
      <c r="DZE16" s="307">
        <f t="shared" si="820"/>
        <v>0</v>
      </c>
      <c r="DZF16" s="307">
        <f t="shared" si="820"/>
        <v>0</v>
      </c>
      <c r="DZG16" s="307">
        <f t="shared" si="820"/>
        <v>0</v>
      </c>
      <c r="DZH16" s="307">
        <f t="shared" si="820"/>
        <v>0</v>
      </c>
      <c r="DZI16" s="307">
        <f t="shared" si="820"/>
        <v>0</v>
      </c>
      <c r="DZJ16" s="307">
        <f t="shared" si="820"/>
        <v>0</v>
      </c>
      <c r="DZK16" s="307">
        <f t="shared" si="820"/>
        <v>0</v>
      </c>
      <c r="DZL16" s="307">
        <f t="shared" si="820"/>
        <v>0</v>
      </c>
      <c r="DZM16" s="307">
        <f t="shared" si="820"/>
        <v>0</v>
      </c>
      <c r="DZN16" s="307">
        <f t="shared" si="820"/>
        <v>0</v>
      </c>
      <c r="DZO16" s="307">
        <f t="shared" ref="DZO16:EBZ16" si="821">SUM(DZO17:DZO19)</f>
        <v>0</v>
      </c>
      <c r="DZP16" s="307">
        <f t="shared" si="821"/>
        <v>0</v>
      </c>
      <c r="DZQ16" s="307">
        <f t="shared" si="821"/>
        <v>0</v>
      </c>
      <c r="DZR16" s="307">
        <f t="shared" si="821"/>
        <v>0</v>
      </c>
      <c r="DZS16" s="307">
        <f t="shared" si="821"/>
        <v>0</v>
      </c>
      <c r="DZT16" s="307">
        <f t="shared" si="821"/>
        <v>0</v>
      </c>
      <c r="DZU16" s="307">
        <f t="shared" si="821"/>
        <v>0</v>
      </c>
      <c r="DZV16" s="307">
        <f t="shared" si="821"/>
        <v>0</v>
      </c>
      <c r="DZW16" s="307">
        <f t="shared" si="821"/>
        <v>0</v>
      </c>
      <c r="DZX16" s="307">
        <f t="shared" si="821"/>
        <v>0</v>
      </c>
      <c r="DZY16" s="307">
        <f t="shared" si="821"/>
        <v>0</v>
      </c>
      <c r="DZZ16" s="307">
        <f t="shared" si="821"/>
        <v>0</v>
      </c>
      <c r="EAA16" s="307">
        <f t="shared" si="821"/>
        <v>0</v>
      </c>
      <c r="EAB16" s="307">
        <f t="shared" si="821"/>
        <v>0</v>
      </c>
      <c r="EAC16" s="307">
        <f t="shared" si="821"/>
        <v>0</v>
      </c>
      <c r="EAD16" s="307">
        <f t="shared" si="821"/>
        <v>0</v>
      </c>
      <c r="EAE16" s="307">
        <f t="shared" si="821"/>
        <v>0</v>
      </c>
      <c r="EAF16" s="307">
        <f t="shared" si="821"/>
        <v>0</v>
      </c>
      <c r="EAG16" s="307">
        <f t="shared" si="821"/>
        <v>0</v>
      </c>
      <c r="EAH16" s="307">
        <f t="shared" si="821"/>
        <v>0</v>
      </c>
      <c r="EAI16" s="307">
        <f t="shared" si="821"/>
        <v>0</v>
      </c>
      <c r="EAJ16" s="307">
        <f t="shared" si="821"/>
        <v>0</v>
      </c>
      <c r="EAK16" s="307">
        <f t="shared" si="821"/>
        <v>0</v>
      </c>
      <c r="EAL16" s="307">
        <f t="shared" si="821"/>
        <v>0</v>
      </c>
      <c r="EAM16" s="307">
        <f t="shared" si="821"/>
        <v>0</v>
      </c>
      <c r="EAN16" s="307">
        <f t="shared" si="821"/>
        <v>0</v>
      </c>
      <c r="EAO16" s="307">
        <f t="shared" si="821"/>
        <v>0</v>
      </c>
      <c r="EAP16" s="307">
        <f t="shared" si="821"/>
        <v>0</v>
      </c>
      <c r="EAQ16" s="307">
        <f t="shared" si="821"/>
        <v>0</v>
      </c>
      <c r="EAR16" s="307">
        <f t="shared" si="821"/>
        <v>0</v>
      </c>
      <c r="EAS16" s="307">
        <f t="shared" si="821"/>
        <v>0</v>
      </c>
      <c r="EAT16" s="307">
        <f t="shared" si="821"/>
        <v>0</v>
      </c>
      <c r="EAU16" s="307">
        <f t="shared" si="821"/>
        <v>0</v>
      </c>
      <c r="EAV16" s="307">
        <f t="shared" si="821"/>
        <v>0</v>
      </c>
      <c r="EAW16" s="307">
        <f t="shared" si="821"/>
        <v>0</v>
      </c>
      <c r="EAX16" s="307">
        <f t="shared" si="821"/>
        <v>0</v>
      </c>
      <c r="EAY16" s="307">
        <f t="shared" si="821"/>
        <v>0</v>
      </c>
      <c r="EAZ16" s="307">
        <f t="shared" si="821"/>
        <v>0</v>
      </c>
      <c r="EBA16" s="307">
        <f t="shared" si="821"/>
        <v>0</v>
      </c>
      <c r="EBB16" s="307">
        <f t="shared" si="821"/>
        <v>0</v>
      </c>
      <c r="EBC16" s="307">
        <f t="shared" si="821"/>
        <v>0</v>
      </c>
      <c r="EBD16" s="307">
        <f t="shared" si="821"/>
        <v>0</v>
      </c>
      <c r="EBE16" s="307">
        <f t="shared" si="821"/>
        <v>0</v>
      </c>
      <c r="EBF16" s="307">
        <f t="shared" si="821"/>
        <v>0</v>
      </c>
      <c r="EBG16" s="307">
        <f t="shared" si="821"/>
        <v>0</v>
      </c>
      <c r="EBH16" s="307">
        <f t="shared" si="821"/>
        <v>0</v>
      </c>
      <c r="EBI16" s="307">
        <f t="shared" si="821"/>
        <v>0</v>
      </c>
      <c r="EBJ16" s="307">
        <f t="shared" si="821"/>
        <v>0</v>
      </c>
      <c r="EBK16" s="307">
        <f t="shared" si="821"/>
        <v>0</v>
      </c>
      <c r="EBL16" s="307">
        <f t="shared" si="821"/>
        <v>0</v>
      </c>
      <c r="EBM16" s="307">
        <f t="shared" si="821"/>
        <v>0</v>
      </c>
      <c r="EBN16" s="307">
        <f t="shared" si="821"/>
        <v>0</v>
      </c>
      <c r="EBO16" s="307">
        <f t="shared" si="821"/>
        <v>0</v>
      </c>
      <c r="EBP16" s="307">
        <f t="shared" si="821"/>
        <v>0</v>
      </c>
      <c r="EBQ16" s="307">
        <f t="shared" si="821"/>
        <v>0</v>
      </c>
      <c r="EBR16" s="307">
        <f t="shared" si="821"/>
        <v>0</v>
      </c>
      <c r="EBS16" s="307">
        <f t="shared" si="821"/>
        <v>0</v>
      </c>
      <c r="EBT16" s="307">
        <f t="shared" si="821"/>
        <v>0</v>
      </c>
      <c r="EBU16" s="307">
        <f t="shared" si="821"/>
        <v>0</v>
      </c>
      <c r="EBV16" s="307">
        <f t="shared" si="821"/>
        <v>0</v>
      </c>
      <c r="EBW16" s="307">
        <f t="shared" si="821"/>
        <v>0</v>
      </c>
      <c r="EBX16" s="307">
        <f t="shared" si="821"/>
        <v>0</v>
      </c>
      <c r="EBY16" s="307">
        <f t="shared" si="821"/>
        <v>0</v>
      </c>
      <c r="EBZ16" s="307">
        <f t="shared" si="821"/>
        <v>0</v>
      </c>
      <c r="ECA16" s="307">
        <f t="shared" ref="ECA16:EEL16" si="822">SUM(ECA17:ECA19)</f>
        <v>0</v>
      </c>
      <c r="ECB16" s="307">
        <f t="shared" si="822"/>
        <v>0</v>
      </c>
      <c r="ECC16" s="307">
        <f t="shared" si="822"/>
        <v>0</v>
      </c>
      <c r="ECD16" s="307">
        <f t="shared" si="822"/>
        <v>0</v>
      </c>
      <c r="ECE16" s="307">
        <f t="shared" si="822"/>
        <v>0</v>
      </c>
      <c r="ECF16" s="307">
        <f t="shared" si="822"/>
        <v>0</v>
      </c>
      <c r="ECG16" s="307">
        <f t="shared" si="822"/>
        <v>0</v>
      </c>
      <c r="ECH16" s="307">
        <f t="shared" si="822"/>
        <v>0</v>
      </c>
      <c r="ECI16" s="307">
        <f t="shared" si="822"/>
        <v>0</v>
      </c>
      <c r="ECJ16" s="307">
        <f t="shared" si="822"/>
        <v>0</v>
      </c>
      <c r="ECK16" s="307">
        <f t="shared" si="822"/>
        <v>0</v>
      </c>
      <c r="ECL16" s="307">
        <f t="shared" si="822"/>
        <v>0</v>
      </c>
      <c r="ECM16" s="307">
        <f t="shared" si="822"/>
        <v>0</v>
      </c>
      <c r="ECN16" s="307">
        <f t="shared" si="822"/>
        <v>0</v>
      </c>
      <c r="ECO16" s="307">
        <f t="shared" si="822"/>
        <v>0</v>
      </c>
      <c r="ECP16" s="307">
        <f t="shared" si="822"/>
        <v>0</v>
      </c>
      <c r="ECQ16" s="307">
        <f t="shared" si="822"/>
        <v>0</v>
      </c>
      <c r="ECR16" s="307">
        <f t="shared" si="822"/>
        <v>0</v>
      </c>
      <c r="ECS16" s="307">
        <f t="shared" si="822"/>
        <v>0</v>
      </c>
      <c r="ECT16" s="307">
        <f t="shared" si="822"/>
        <v>0</v>
      </c>
      <c r="ECU16" s="307">
        <f t="shared" si="822"/>
        <v>0</v>
      </c>
      <c r="ECV16" s="307">
        <f t="shared" si="822"/>
        <v>0</v>
      </c>
      <c r="ECW16" s="307">
        <f t="shared" si="822"/>
        <v>0</v>
      </c>
      <c r="ECX16" s="307">
        <f t="shared" si="822"/>
        <v>0</v>
      </c>
      <c r="ECY16" s="307">
        <f t="shared" si="822"/>
        <v>0</v>
      </c>
      <c r="ECZ16" s="307">
        <f t="shared" si="822"/>
        <v>0</v>
      </c>
      <c r="EDA16" s="307">
        <f t="shared" si="822"/>
        <v>0</v>
      </c>
      <c r="EDB16" s="307">
        <f t="shared" si="822"/>
        <v>0</v>
      </c>
      <c r="EDC16" s="307">
        <f t="shared" si="822"/>
        <v>0</v>
      </c>
      <c r="EDD16" s="307">
        <f t="shared" si="822"/>
        <v>0</v>
      </c>
      <c r="EDE16" s="307">
        <f t="shared" si="822"/>
        <v>0</v>
      </c>
      <c r="EDF16" s="307">
        <f t="shared" si="822"/>
        <v>0</v>
      </c>
      <c r="EDG16" s="307">
        <f t="shared" si="822"/>
        <v>0</v>
      </c>
      <c r="EDH16" s="307">
        <f t="shared" si="822"/>
        <v>0</v>
      </c>
      <c r="EDI16" s="307">
        <f t="shared" si="822"/>
        <v>0</v>
      </c>
      <c r="EDJ16" s="307">
        <f t="shared" si="822"/>
        <v>0</v>
      </c>
      <c r="EDK16" s="307">
        <f t="shared" si="822"/>
        <v>0</v>
      </c>
      <c r="EDL16" s="307">
        <f t="shared" si="822"/>
        <v>0</v>
      </c>
      <c r="EDM16" s="307">
        <f t="shared" si="822"/>
        <v>0</v>
      </c>
      <c r="EDN16" s="307">
        <f t="shared" si="822"/>
        <v>0</v>
      </c>
      <c r="EDO16" s="307">
        <f t="shared" si="822"/>
        <v>0</v>
      </c>
      <c r="EDP16" s="307">
        <f t="shared" si="822"/>
        <v>0</v>
      </c>
      <c r="EDQ16" s="307">
        <f t="shared" si="822"/>
        <v>0</v>
      </c>
      <c r="EDR16" s="307">
        <f t="shared" si="822"/>
        <v>0</v>
      </c>
      <c r="EDS16" s="307">
        <f t="shared" si="822"/>
        <v>0</v>
      </c>
      <c r="EDT16" s="307">
        <f t="shared" si="822"/>
        <v>0</v>
      </c>
      <c r="EDU16" s="307">
        <f t="shared" si="822"/>
        <v>0</v>
      </c>
      <c r="EDV16" s="307">
        <f t="shared" si="822"/>
        <v>0</v>
      </c>
      <c r="EDW16" s="307">
        <f t="shared" si="822"/>
        <v>0</v>
      </c>
      <c r="EDX16" s="307">
        <f t="shared" si="822"/>
        <v>0</v>
      </c>
      <c r="EDY16" s="307">
        <f t="shared" si="822"/>
        <v>0</v>
      </c>
      <c r="EDZ16" s="307">
        <f t="shared" si="822"/>
        <v>0</v>
      </c>
      <c r="EEA16" s="307">
        <f t="shared" si="822"/>
        <v>0</v>
      </c>
      <c r="EEB16" s="307">
        <f t="shared" si="822"/>
        <v>0</v>
      </c>
      <c r="EEC16" s="307">
        <f t="shared" si="822"/>
        <v>0</v>
      </c>
      <c r="EED16" s="307">
        <f t="shared" si="822"/>
        <v>0</v>
      </c>
      <c r="EEE16" s="307">
        <f t="shared" si="822"/>
        <v>0</v>
      </c>
      <c r="EEF16" s="307">
        <f t="shared" si="822"/>
        <v>0</v>
      </c>
      <c r="EEG16" s="307">
        <f t="shared" si="822"/>
        <v>0</v>
      </c>
      <c r="EEH16" s="307">
        <f t="shared" si="822"/>
        <v>0</v>
      </c>
      <c r="EEI16" s="307">
        <f t="shared" si="822"/>
        <v>0</v>
      </c>
      <c r="EEJ16" s="307">
        <f t="shared" si="822"/>
        <v>0</v>
      </c>
      <c r="EEK16" s="307">
        <f t="shared" si="822"/>
        <v>0</v>
      </c>
      <c r="EEL16" s="307">
        <f t="shared" si="822"/>
        <v>0</v>
      </c>
      <c r="EEM16" s="307">
        <f t="shared" ref="EEM16:EGX16" si="823">SUM(EEM17:EEM19)</f>
        <v>0</v>
      </c>
      <c r="EEN16" s="307">
        <f t="shared" si="823"/>
        <v>0</v>
      </c>
      <c r="EEO16" s="307">
        <f t="shared" si="823"/>
        <v>0</v>
      </c>
      <c r="EEP16" s="307">
        <f t="shared" si="823"/>
        <v>0</v>
      </c>
      <c r="EEQ16" s="307">
        <f t="shared" si="823"/>
        <v>0</v>
      </c>
      <c r="EER16" s="307">
        <f t="shared" si="823"/>
        <v>0</v>
      </c>
      <c r="EES16" s="307">
        <f t="shared" si="823"/>
        <v>0</v>
      </c>
      <c r="EET16" s="307">
        <f t="shared" si="823"/>
        <v>0</v>
      </c>
      <c r="EEU16" s="307">
        <f t="shared" si="823"/>
        <v>0</v>
      </c>
      <c r="EEV16" s="307">
        <f t="shared" si="823"/>
        <v>0</v>
      </c>
      <c r="EEW16" s="307">
        <f t="shared" si="823"/>
        <v>0</v>
      </c>
      <c r="EEX16" s="307">
        <f t="shared" si="823"/>
        <v>0</v>
      </c>
      <c r="EEY16" s="307">
        <f t="shared" si="823"/>
        <v>0</v>
      </c>
      <c r="EEZ16" s="307">
        <f t="shared" si="823"/>
        <v>0</v>
      </c>
      <c r="EFA16" s="307">
        <f t="shared" si="823"/>
        <v>0</v>
      </c>
      <c r="EFB16" s="307">
        <f t="shared" si="823"/>
        <v>0</v>
      </c>
      <c r="EFC16" s="307">
        <f t="shared" si="823"/>
        <v>0</v>
      </c>
      <c r="EFD16" s="307">
        <f t="shared" si="823"/>
        <v>0</v>
      </c>
      <c r="EFE16" s="307">
        <f t="shared" si="823"/>
        <v>0</v>
      </c>
      <c r="EFF16" s="307">
        <f t="shared" si="823"/>
        <v>0</v>
      </c>
      <c r="EFG16" s="307">
        <f t="shared" si="823"/>
        <v>0</v>
      </c>
      <c r="EFH16" s="307">
        <f t="shared" si="823"/>
        <v>0</v>
      </c>
      <c r="EFI16" s="307">
        <f t="shared" si="823"/>
        <v>0</v>
      </c>
      <c r="EFJ16" s="307">
        <f t="shared" si="823"/>
        <v>0</v>
      </c>
      <c r="EFK16" s="307">
        <f t="shared" si="823"/>
        <v>0</v>
      </c>
      <c r="EFL16" s="307">
        <f t="shared" si="823"/>
        <v>0</v>
      </c>
      <c r="EFM16" s="307">
        <f t="shared" si="823"/>
        <v>0</v>
      </c>
      <c r="EFN16" s="307">
        <f t="shared" si="823"/>
        <v>0</v>
      </c>
      <c r="EFO16" s="307">
        <f t="shared" si="823"/>
        <v>0</v>
      </c>
      <c r="EFP16" s="307">
        <f t="shared" si="823"/>
        <v>0</v>
      </c>
      <c r="EFQ16" s="307">
        <f t="shared" si="823"/>
        <v>0</v>
      </c>
      <c r="EFR16" s="307">
        <f t="shared" si="823"/>
        <v>0</v>
      </c>
      <c r="EFS16" s="307">
        <f t="shared" si="823"/>
        <v>0</v>
      </c>
      <c r="EFT16" s="307">
        <f t="shared" si="823"/>
        <v>0</v>
      </c>
      <c r="EFU16" s="307">
        <f t="shared" si="823"/>
        <v>0</v>
      </c>
      <c r="EFV16" s="307">
        <f t="shared" si="823"/>
        <v>0</v>
      </c>
      <c r="EFW16" s="307">
        <f t="shared" si="823"/>
        <v>0</v>
      </c>
      <c r="EFX16" s="307">
        <f t="shared" si="823"/>
        <v>0</v>
      </c>
      <c r="EFY16" s="307">
        <f t="shared" si="823"/>
        <v>0</v>
      </c>
      <c r="EFZ16" s="307">
        <f t="shared" si="823"/>
        <v>0</v>
      </c>
      <c r="EGA16" s="307">
        <f t="shared" si="823"/>
        <v>0</v>
      </c>
      <c r="EGB16" s="307">
        <f t="shared" si="823"/>
        <v>0</v>
      </c>
      <c r="EGC16" s="307">
        <f t="shared" si="823"/>
        <v>0</v>
      </c>
      <c r="EGD16" s="307">
        <f t="shared" si="823"/>
        <v>0</v>
      </c>
      <c r="EGE16" s="307">
        <f t="shared" si="823"/>
        <v>0</v>
      </c>
      <c r="EGF16" s="307">
        <f t="shared" si="823"/>
        <v>0</v>
      </c>
      <c r="EGG16" s="307">
        <f t="shared" si="823"/>
        <v>0</v>
      </c>
      <c r="EGH16" s="307">
        <f t="shared" si="823"/>
        <v>0</v>
      </c>
      <c r="EGI16" s="307">
        <f t="shared" si="823"/>
        <v>0</v>
      </c>
      <c r="EGJ16" s="307">
        <f t="shared" si="823"/>
        <v>0</v>
      </c>
      <c r="EGK16" s="307">
        <f t="shared" si="823"/>
        <v>0</v>
      </c>
      <c r="EGL16" s="307">
        <f t="shared" si="823"/>
        <v>0</v>
      </c>
      <c r="EGM16" s="307">
        <f t="shared" si="823"/>
        <v>0</v>
      </c>
      <c r="EGN16" s="307">
        <f t="shared" si="823"/>
        <v>0</v>
      </c>
      <c r="EGO16" s="307">
        <f t="shared" si="823"/>
        <v>0</v>
      </c>
      <c r="EGP16" s="307">
        <f t="shared" si="823"/>
        <v>0</v>
      </c>
      <c r="EGQ16" s="307">
        <f t="shared" si="823"/>
        <v>0</v>
      </c>
      <c r="EGR16" s="307">
        <f t="shared" si="823"/>
        <v>0</v>
      </c>
      <c r="EGS16" s="307">
        <f t="shared" si="823"/>
        <v>0</v>
      </c>
      <c r="EGT16" s="307">
        <f t="shared" si="823"/>
        <v>0</v>
      </c>
      <c r="EGU16" s="307">
        <f t="shared" si="823"/>
        <v>0</v>
      </c>
      <c r="EGV16" s="307">
        <f t="shared" si="823"/>
        <v>0</v>
      </c>
      <c r="EGW16" s="307">
        <f t="shared" si="823"/>
        <v>0</v>
      </c>
      <c r="EGX16" s="307">
        <f t="shared" si="823"/>
        <v>0</v>
      </c>
      <c r="EGY16" s="307">
        <f t="shared" ref="EGY16:EJJ16" si="824">SUM(EGY17:EGY19)</f>
        <v>0</v>
      </c>
      <c r="EGZ16" s="307">
        <f t="shared" si="824"/>
        <v>0</v>
      </c>
      <c r="EHA16" s="307">
        <f t="shared" si="824"/>
        <v>0</v>
      </c>
      <c r="EHB16" s="307">
        <f t="shared" si="824"/>
        <v>0</v>
      </c>
      <c r="EHC16" s="307">
        <f t="shared" si="824"/>
        <v>0</v>
      </c>
      <c r="EHD16" s="307">
        <f t="shared" si="824"/>
        <v>0</v>
      </c>
      <c r="EHE16" s="307">
        <f t="shared" si="824"/>
        <v>0</v>
      </c>
      <c r="EHF16" s="307">
        <f t="shared" si="824"/>
        <v>0</v>
      </c>
      <c r="EHG16" s="307">
        <f t="shared" si="824"/>
        <v>0</v>
      </c>
      <c r="EHH16" s="307">
        <f t="shared" si="824"/>
        <v>0</v>
      </c>
      <c r="EHI16" s="307">
        <f t="shared" si="824"/>
        <v>0</v>
      </c>
      <c r="EHJ16" s="307">
        <f t="shared" si="824"/>
        <v>0</v>
      </c>
      <c r="EHK16" s="307">
        <f t="shared" si="824"/>
        <v>0</v>
      </c>
      <c r="EHL16" s="307">
        <f t="shared" si="824"/>
        <v>0</v>
      </c>
      <c r="EHM16" s="307">
        <f t="shared" si="824"/>
        <v>0</v>
      </c>
      <c r="EHN16" s="307">
        <f t="shared" si="824"/>
        <v>0</v>
      </c>
      <c r="EHO16" s="307">
        <f t="shared" si="824"/>
        <v>0</v>
      </c>
      <c r="EHP16" s="307">
        <f t="shared" si="824"/>
        <v>0</v>
      </c>
      <c r="EHQ16" s="307">
        <f t="shared" si="824"/>
        <v>0</v>
      </c>
      <c r="EHR16" s="307">
        <f t="shared" si="824"/>
        <v>0</v>
      </c>
      <c r="EHS16" s="307">
        <f t="shared" si="824"/>
        <v>0</v>
      </c>
      <c r="EHT16" s="307">
        <f t="shared" si="824"/>
        <v>0</v>
      </c>
      <c r="EHU16" s="307">
        <f t="shared" si="824"/>
        <v>0</v>
      </c>
      <c r="EHV16" s="307">
        <f t="shared" si="824"/>
        <v>0</v>
      </c>
      <c r="EHW16" s="307">
        <f t="shared" si="824"/>
        <v>0</v>
      </c>
      <c r="EHX16" s="307">
        <f t="shared" si="824"/>
        <v>0</v>
      </c>
      <c r="EHY16" s="307">
        <f t="shared" si="824"/>
        <v>0</v>
      </c>
      <c r="EHZ16" s="307">
        <f t="shared" si="824"/>
        <v>0</v>
      </c>
      <c r="EIA16" s="307">
        <f t="shared" si="824"/>
        <v>0</v>
      </c>
      <c r="EIB16" s="307">
        <f t="shared" si="824"/>
        <v>0</v>
      </c>
      <c r="EIC16" s="307">
        <f t="shared" si="824"/>
        <v>0</v>
      </c>
      <c r="EID16" s="307">
        <f t="shared" si="824"/>
        <v>0</v>
      </c>
      <c r="EIE16" s="307">
        <f t="shared" si="824"/>
        <v>0</v>
      </c>
      <c r="EIF16" s="307">
        <f t="shared" si="824"/>
        <v>0</v>
      </c>
      <c r="EIG16" s="307">
        <f t="shared" si="824"/>
        <v>0</v>
      </c>
      <c r="EIH16" s="307">
        <f t="shared" si="824"/>
        <v>0</v>
      </c>
      <c r="EII16" s="307">
        <f t="shared" si="824"/>
        <v>0</v>
      </c>
      <c r="EIJ16" s="307">
        <f t="shared" si="824"/>
        <v>0</v>
      </c>
      <c r="EIK16" s="307">
        <f t="shared" si="824"/>
        <v>0</v>
      </c>
      <c r="EIL16" s="307">
        <f t="shared" si="824"/>
        <v>0</v>
      </c>
      <c r="EIM16" s="307">
        <f t="shared" si="824"/>
        <v>0</v>
      </c>
      <c r="EIN16" s="307">
        <f t="shared" si="824"/>
        <v>0</v>
      </c>
      <c r="EIO16" s="307">
        <f t="shared" si="824"/>
        <v>0</v>
      </c>
      <c r="EIP16" s="307">
        <f t="shared" si="824"/>
        <v>0</v>
      </c>
      <c r="EIQ16" s="307">
        <f t="shared" si="824"/>
        <v>0</v>
      </c>
      <c r="EIR16" s="307">
        <f t="shared" si="824"/>
        <v>0</v>
      </c>
      <c r="EIS16" s="307">
        <f t="shared" si="824"/>
        <v>0</v>
      </c>
      <c r="EIT16" s="307">
        <f t="shared" si="824"/>
        <v>0</v>
      </c>
      <c r="EIU16" s="307">
        <f t="shared" si="824"/>
        <v>0</v>
      </c>
      <c r="EIV16" s="307">
        <f t="shared" si="824"/>
        <v>0</v>
      </c>
      <c r="EIW16" s="307">
        <f t="shared" si="824"/>
        <v>0</v>
      </c>
      <c r="EIX16" s="307">
        <f t="shared" si="824"/>
        <v>0</v>
      </c>
      <c r="EIY16" s="307">
        <f t="shared" si="824"/>
        <v>0</v>
      </c>
      <c r="EIZ16" s="307">
        <f t="shared" si="824"/>
        <v>0</v>
      </c>
      <c r="EJA16" s="307">
        <f t="shared" si="824"/>
        <v>0</v>
      </c>
      <c r="EJB16" s="307">
        <f t="shared" si="824"/>
        <v>0</v>
      </c>
      <c r="EJC16" s="307">
        <f t="shared" si="824"/>
        <v>0</v>
      </c>
      <c r="EJD16" s="307">
        <f t="shared" si="824"/>
        <v>0</v>
      </c>
      <c r="EJE16" s="307">
        <f t="shared" si="824"/>
        <v>0</v>
      </c>
      <c r="EJF16" s="307">
        <f t="shared" si="824"/>
        <v>0</v>
      </c>
      <c r="EJG16" s="307">
        <f t="shared" si="824"/>
        <v>0</v>
      </c>
      <c r="EJH16" s="307">
        <f t="shared" si="824"/>
        <v>0</v>
      </c>
      <c r="EJI16" s="307">
        <f t="shared" si="824"/>
        <v>0</v>
      </c>
      <c r="EJJ16" s="307">
        <f t="shared" si="824"/>
        <v>0</v>
      </c>
      <c r="EJK16" s="307">
        <f t="shared" ref="EJK16:ELV16" si="825">SUM(EJK17:EJK19)</f>
        <v>0</v>
      </c>
      <c r="EJL16" s="307">
        <f t="shared" si="825"/>
        <v>0</v>
      </c>
      <c r="EJM16" s="307">
        <f t="shared" si="825"/>
        <v>0</v>
      </c>
      <c r="EJN16" s="307">
        <f t="shared" si="825"/>
        <v>0</v>
      </c>
      <c r="EJO16" s="307">
        <f t="shared" si="825"/>
        <v>0</v>
      </c>
      <c r="EJP16" s="307">
        <f t="shared" si="825"/>
        <v>0</v>
      </c>
      <c r="EJQ16" s="307">
        <f t="shared" si="825"/>
        <v>0</v>
      </c>
      <c r="EJR16" s="307">
        <f t="shared" si="825"/>
        <v>0</v>
      </c>
      <c r="EJS16" s="307">
        <f t="shared" si="825"/>
        <v>0</v>
      </c>
      <c r="EJT16" s="307">
        <f t="shared" si="825"/>
        <v>0</v>
      </c>
      <c r="EJU16" s="307">
        <f t="shared" si="825"/>
        <v>0</v>
      </c>
      <c r="EJV16" s="307">
        <f t="shared" si="825"/>
        <v>0</v>
      </c>
      <c r="EJW16" s="307">
        <f t="shared" si="825"/>
        <v>0</v>
      </c>
      <c r="EJX16" s="307">
        <f t="shared" si="825"/>
        <v>0</v>
      </c>
      <c r="EJY16" s="307">
        <f t="shared" si="825"/>
        <v>0</v>
      </c>
      <c r="EJZ16" s="307">
        <f t="shared" si="825"/>
        <v>0</v>
      </c>
      <c r="EKA16" s="307">
        <f t="shared" si="825"/>
        <v>0</v>
      </c>
      <c r="EKB16" s="307">
        <f t="shared" si="825"/>
        <v>0</v>
      </c>
      <c r="EKC16" s="307">
        <f t="shared" si="825"/>
        <v>0</v>
      </c>
      <c r="EKD16" s="307">
        <f t="shared" si="825"/>
        <v>0</v>
      </c>
      <c r="EKE16" s="307">
        <f t="shared" si="825"/>
        <v>0</v>
      </c>
      <c r="EKF16" s="307">
        <f t="shared" si="825"/>
        <v>0</v>
      </c>
      <c r="EKG16" s="307">
        <f t="shared" si="825"/>
        <v>0</v>
      </c>
      <c r="EKH16" s="307">
        <f t="shared" si="825"/>
        <v>0</v>
      </c>
      <c r="EKI16" s="307">
        <f t="shared" si="825"/>
        <v>0</v>
      </c>
      <c r="EKJ16" s="307">
        <f t="shared" si="825"/>
        <v>0</v>
      </c>
      <c r="EKK16" s="307">
        <f t="shared" si="825"/>
        <v>0</v>
      </c>
      <c r="EKL16" s="307">
        <f t="shared" si="825"/>
        <v>0</v>
      </c>
      <c r="EKM16" s="307">
        <f t="shared" si="825"/>
        <v>0</v>
      </c>
      <c r="EKN16" s="307">
        <f t="shared" si="825"/>
        <v>0</v>
      </c>
      <c r="EKO16" s="307">
        <f t="shared" si="825"/>
        <v>0</v>
      </c>
      <c r="EKP16" s="307">
        <f t="shared" si="825"/>
        <v>0</v>
      </c>
      <c r="EKQ16" s="307">
        <f t="shared" si="825"/>
        <v>0</v>
      </c>
      <c r="EKR16" s="307">
        <f t="shared" si="825"/>
        <v>0</v>
      </c>
      <c r="EKS16" s="307">
        <f t="shared" si="825"/>
        <v>0</v>
      </c>
      <c r="EKT16" s="307">
        <f t="shared" si="825"/>
        <v>0</v>
      </c>
      <c r="EKU16" s="307">
        <f t="shared" si="825"/>
        <v>0</v>
      </c>
      <c r="EKV16" s="307">
        <f t="shared" si="825"/>
        <v>0</v>
      </c>
      <c r="EKW16" s="307">
        <f t="shared" si="825"/>
        <v>0</v>
      </c>
      <c r="EKX16" s="307">
        <f t="shared" si="825"/>
        <v>0</v>
      </c>
      <c r="EKY16" s="307">
        <f t="shared" si="825"/>
        <v>0</v>
      </c>
      <c r="EKZ16" s="307">
        <f t="shared" si="825"/>
        <v>0</v>
      </c>
      <c r="ELA16" s="307">
        <f t="shared" si="825"/>
        <v>0</v>
      </c>
      <c r="ELB16" s="307">
        <f t="shared" si="825"/>
        <v>0</v>
      </c>
      <c r="ELC16" s="307">
        <f t="shared" si="825"/>
        <v>0</v>
      </c>
      <c r="ELD16" s="307">
        <f t="shared" si="825"/>
        <v>0</v>
      </c>
      <c r="ELE16" s="307">
        <f t="shared" si="825"/>
        <v>0</v>
      </c>
      <c r="ELF16" s="307">
        <f t="shared" si="825"/>
        <v>0</v>
      </c>
      <c r="ELG16" s="307">
        <f t="shared" si="825"/>
        <v>0</v>
      </c>
      <c r="ELH16" s="307">
        <f t="shared" si="825"/>
        <v>0</v>
      </c>
      <c r="ELI16" s="307">
        <f t="shared" si="825"/>
        <v>0</v>
      </c>
      <c r="ELJ16" s="307">
        <f t="shared" si="825"/>
        <v>0</v>
      </c>
      <c r="ELK16" s="307">
        <f t="shared" si="825"/>
        <v>0</v>
      </c>
      <c r="ELL16" s="307">
        <f t="shared" si="825"/>
        <v>0</v>
      </c>
      <c r="ELM16" s="307">
        <f t="shared" si="825"/>
        <v>0</v>
      </c>
      <c r="ELN16" s="307">
        <f t="shared" si="825"/>
        <v>0</v>
      </c>
      <c r="ELO16" s="307">
        <f t="shared" si="825"/>
        <v>0</v>
      </c>
      <c r="ELP16" s="307">
        <f t="shared" si="825"/>
        <v>0</v>
      </c>
      <c r="ELQ16" s="307">
        <f t="shared" si="825"/>
        <v>0</v>
      </c>
      <c r="ELR16" s="307">
        <f t="shared" si="825"/>
        <v>0</v>
      </c>
      <c r="ELS16" s="307">
        <f t="shared" si="825"/>
        <v>0</v>
      </c>
      <c r="ELT16" s="307">
        <f t="shared" si="825"/>
        <v>0</v>
      </c>
      <c r="ELU16" s="307">
        <f t="shared" si="825"/>
        <v>0</v>
      </c>
      <c r="ELV16" s="307">
        <f t="shared" si="825"/>
        <v>0</v>
      </c>
      <c r="ELW16" s="307">
        <f t="shared" ref="ELW16:EOH16" si="826">SUM(ELW17:ELW19)</f>
        <v>0</v>
      </c>
      <c r="ELX16" s="307">
        <f t="shared" si="826"/>
        <v>0</v>
      </c>
      <c r="ELY16" s="307">
        <f t="shared" si="826"/>
        <v>0</v>
      </c>
      <c r="ELZ16" s="307">
        <f t="shared" si="826"/>
        <v>0</v>
      </c>
      <c r="EMA16" s="307">
        <f t="shared" si="826"/>
        <v>0</v>
      </c>
      <c r="EMB16" s="307">
        <f t="shared" si="826"/>
        <v>0</v>
      </c>
      <c r="EMC16" s="307">
        <f t="shared" si="826"/>
        <v>0</v>
      </c>
      <c r="EMD16" s="307">
        <f t="shared" si="826"/>
        <v>0</v>
      </c>
      <c r="EME16" s="307">
        <f t="shared" si="826"/>
        <v>0</v>
      </c>
      <c r="EMF16" s="307">
        <f t="shared" si="826"/>
        <v>0</v>
      </c>
      <c r="EMG16" s="307">
        <f t="shared" si="826"/>
        <v>0</v>
      </c>
      <c r="EMH16" s="307">
        <f t="shared" si="826"/>
        <v>0</v>
      </c>
      <c r="EMI16" s="307">
        <f t="shared" si="826"/>
        <v>0</v>
      </c>
      <c r="EMJ16" s="307">
        <f t="shared" si="826"/>
        <v>0</v>
      </c>
      <c r="EMK16" s="307">
        <f t="shared" si="826"/>
        <v>0</v>
      </c>
      <c r="EML16" s="307">
        <f t="shared" si="826"/>
        <v>0</v>
      </c>
      <c r="EMM16" s="307">
        <f t="shared" si="826"/>
        <v>0</v>
      </c>
      <c r="EMN16" s="307">
        <f t="shared" si="826"/>
        <v>0</v>
      </c>
      <c r="EMO16" s="307">
        <f t="shared" si="826"/>
        <v>0</v>
      </c>
      <c r="EMP16" s="307">
        <f t="shared" si="826"/>
        <v>0</v>
      </c>
      <c r="EMQ16" s="307">
        <f t="shared" si="826"/>
        <v>0</v>
      </c>
      <c r="EMR16" s="307">
        <f t="shared" si="826"/>
        <v>0</v>
      </c>
      <c r="EMS16" s="307">
        <f t="shared" si="826"/>
        <v>0</v>
      </c>
      <c r="EMT16" s="307">
        <f t="shared" si="826"/>
        <v>0</v>
      </c>
      <c r="EMU16" s="307">
        <f t="shared" si="826"/>
        <v>0</v>
      </c>
      <c r="EMV16" s="307">
        <f t="shared" si="826"/>
        <v>0</v>
      </c>
      <c r="EMW16" s="307">
        <f t="shared" si="826"/>
        <v>0</v>
      </c>
      <c r="EMX16" s="307">
        <f t="shared" si="826"/>
        <v>0</v>
      </c>
      <c r="EMY16" s="307">
        <f t="shared" si="826"/>
        <v>0</v>
      </c>
      <c r="EMZ16" s="307">
        <f t="shared" si="826"/>
        <v>0</v>
      </c>
      <c r="ENA16" s="307">
        <f t="shared" si="826"/>
        <v>0</v>
      </c>
      <c r="ENB16" s="307">
        <f t="shared" si="826"/>
        <v>0</v>
      </c>
      <c r="ENC16" s="307">
        <f t="shared" si="826"/>
        <v>0</v>
      </c>
      <c r="END16" s="307">
        <f t="shared" si="826"/>
        <v>0</v>
      </c>
      <c r="ENE16" s="307">
        <f t="shared" si="826"/>
        <v>0</v>
      </c>
      <c r="ENF16" s="307">
        <f t="shared" si="826"/>
        <v>0</v>
      </c>
      <c r="ENG16" s="307">
        <f t="shared" si="826"/>
        <v>0</v>
      </c>
      <c r="ENH16" s="307">
        <f t="shared" si="826"/>
        <v>0</v>
      </c>
      <c r="ENI16" s="307">
        <f t="shared" si="826"/>
        <v>0</v>
      </c>
      <c r="ENJ16" s="307">
        <f t="shared" si="826"/>
        <v>0</v>
      </c>
      <c r="ENK16" s="307">
        <f t="shared" si="826"/>
        <v>0</v>
      </c>
      <c r="ENL16" s="307">
        <f t="shared" si="826"/>
        <v>0</v>
      </c>
      <c r="ENM16" s="307">
        <f t="shared" si="826"/>
        <v>0</v>
      </c>
      <c r="ENN16" s="307">
        <f t="shared" si="826"/>
        <v>0</v>
      </c>
      <c r="ENO16" s="307">
        <f t="shared" si="826"/>
        <v>0</v>
      </c>
      <c r="ENP16" s="307">
        <f t="shared" si="826"/>
        <v>0</v>
      </c>
      <c r="ENQ16" s="307">
        <f t="shared" si="826"/>
        <v>0</v>
      </c>
      <c r="ENR16" s="307">
        <f t="shared" si="826"/>
        <v>0</v>
      </c>
      <c r="ENS16" s="307">
        <f t="shared" si="826"/>
        <v>0</v>
      </c>
      <c r="ENT16" s="307">
        <f t="shared" si="826"/>
        <v>0</v>
      </c>
      <c r="ENU16" s="307">
        <f t="shared" si="826"/>
        <v>0</v>
      </c>
      <c r="ENV16" s="307">
        <f t="shared" si="826"/>
        <v>0</v>
      </c>
      <c r="ENW16" s="307">
        <f t="shared" si="826"/>
        <v>0</v>
      </c>
      <c r="ENX16" s="307">
        <f t="shared" si="826"/>
        <v>0</v>
      </c>
      <c r="ENY16" s="307">
        <f t="shared" si="826"/>
        <v>0</v>
      </c>
      <c r="ENZ16" s="307">
        <f t="shared" si="826"/>
        <v>0</v>
      </c>
      <c r="EOA16" s="307">
        <f t="shared" si="826"/>
        <v>0</v>
      </c>
      <c r="EOB16" s="307">
        <f t="shared" si="826"/>
        <v>0</v>
      </c>
      <c r="EOC16" s="307">
        <f t="shared" si="826"/>
        <v>0</v>
      </c>
      <c r="EOD16" s="307">
        <f t="shared" si="826"/>
        <v>0</v>
      </c>
      <c r="EOE16" s="307">
        <f t="shared" si="826"/>
        <v>0</v>
      </c>
      <c r="EOF16" s="307">
        <f t="shared" si="826"/>
        <v>0</v>
      </c>
      <c r="EOG16" s="307">
        <f t="shared" si="826"/>
        <v>0</v>
      </c>
      <c r="EOH16" s="307">
        <f t="shared" si="826"/>
        <v>0</v>
      </c>
      <c r="EOI16" s="307">
        <f t="shared" ref="EOI16:EQT16" si="827">SUM(EOI17:EOI19)</f>
        <v>0</v>
      </c>
      <c r="EOJ16" s="307">
        <f t="shared" si="827"/>
        <v>0</v>
      </c>
      <c r="EOK16" s="307">
        <f t="shared" si="827"/>
        <v>0</v>
      </c>
      <c r="EOL16" s="307">
        <f t="shared" si="827"/>
        <v>0</v>
      </c>
      <c r="EOM16" s="307">
        <f t="shared" si="827"/>
        <v>0</v>
      </c>
      <c r="EON16" s="307">
        <f t="shared" si="827"/>
        <v>0</v>
      </c>
      <c r="EOO16" s="307">
        <f t="shared" si="827"/>
        <v>0</v>
      </c>
      <c r="EOP16" s="307">
        <f t="shared" si="827"/>
        <v>0</v>
      </c>
      <c r="EOQ16" s="307">
        <f t="shared" si="827"/>
        <v>0</v>
      </c>
      <c r="EOR16" s="307">
        <f t="shared" si="827"/>
        <v>0</v>
      </c>
      <c r="EOS16" s="307">
        <f t="shared" si="827"/>
        <v>0</v>
      </c>
      <c r="EOT16" s="307">
        <f t="shared" si="827"/>
        <v>0</v>
      </c>
      <c r="EOU16" s="307">
        <f t="shared" si="827"/>
        <v>0</v>
      </c>
      <c r="EOV16" s="307">
        <f t="shared" si="827"/>
        <v>0</v>
      </c>
      <c r="EOW16" s="307">
        <f t="shared" si="827"/>
        <v>0</v>
      </c>
      <c r="EOX16" s="307">
        <f t="shared" si="827"/>
        <v>0</v>
      </c>
      <c r="EOY16" s="307">
        <f t="shared" si="827"/>
        <v>0</v>
      </c>
      <c r="EOZ16" s="307">
        <f t="shared" si="827"/>
        <v>0</v>
      </c>
      <c r="EPA16" s="307">
        <f t="shared" si="827"/>
        <v>0</v>
      </c>
      <c r="EPB16" s="307">
        <f t="shared" si="827"/>
        <v>0</v>
      </c>
      <c r="EPC16" s="307">
        <f t="shared" si="827"/>
        <v>0</v>
      </c>
      <c r="EPD16" s="307">
        <f t="shared" si="827"/>
        <v>0</v>
      </c>
      <c r="EPE16" s="307">
        <f t="shared" si="827"/>
        <v>0</v>
      </c>
      <c r="EPF16" s="307">
        <f t="shared" si="827"/>
        <v>0</v>
      </c>
      <c r="EPG16" s="307">
        <f t="shared" si="827"/>
        <v>0</v>
      </c>
      <c r="EPH16" s="307">
        <f t="shared" si="827"/>
        <v>0</v>
      </c>
      <c r="EPI16" s="307">
        <f t="shared" si="827"/>
        <v>0</v>
      </c>
      <c r="EPJ16" s="307">
        <f t="shared" si="827"/>
        <v>0</v>
      </c>
      <c r="EPK16" s="307">
        <f t="shared" si="827"/>
        <v>0</v>
      </c>
      <c r="EPL16" s="307">
        <f t="shared" si="827"/>
        <v>0</v>
      </c>
      <c r="EPM16" s="307">
        <f t="shared" si="827"/>
        <v>0</v>
      </c>
      <c r="EPN16" s="307">
        <f t="shared" si="827"/>
        <v>0</v>
      </c>
      <c r="EPO16" s="307">
        <f t="shared" si="827"/>
        <v>0</v>
      </c>
      <c r="EPP16" s="307">
        <f t="shared" si="827"/>
        <v>0</v>
      </c>
      <c r="EPQ16" s="307">
        <f t="shared" si="827"/>
        <v>0</v>
      </c>
      <c r="EPR16" s="307">
        <f t="shared" si="827"/>
        <v>0</v>
      </c>
      <c r="EPS16" s="307">
        <f t="shared" si="827"/>
        <v>0</v>
      </c>
      <c r="EPT16" s="307">
        <f t="shared" si="827"/>
        <v>0</v>
      </c>
      <c r="EPU16" s="307">
        <f t="shared" si="827"/>
        <v>0</v>
      </c>
      <c r="EPV16" s="307">
        <f t="shared" si="827"/>
        <v>0</v>
      </c>
      <c r="EPW16" s="307">
        <f t="shared" si="827"/>
        <v>0</v>
      </c>
      <c r="EPX16" s="307">
        <f t="shared" si="827"/>
        <v>0</v>
      </c>
      <c r="EPY16" s="307">
        <f t="shared" si="827"/>
        <v>0</v>
      </c>
      <c r="EPZ16" s="307">
        <f t="shared" si="827"/>
        <v>0</v>
      </c>
      <c r="EQA16" s="307">
        <f t="shared" si="827"/>
        <v>0</v>
      </c>
      <c r="EQB16" s="307">
        <f t="shared" si="827"/>
        <v>0</v>
      </c>
      <c r="EQC16" s="307">
        <f t="shared" si="827"/>
        <v>0</v>
      </c>
      <c r="EQD16" s="307">
        <f t="shared" si="827"/>
        <v>0</v>
      </c>
      <c r="EQE16" s="307">
        <f t="shared" si="827"/>
        <v>0</v>
      </c>
      <c r="EQF16" s="307">
        <f t="shared" si="827"/>
        <v>0</v>
      </c>
      <c r="EQG16" s="307">
        <f t="shared" si="827"/>
        <v>0</v>
      </c>
      <c r="EQH16" s="307">
        <f t="shared" si="827"/>
        <v>0</v>
      </c>
      <c r="EQI16" s="307">
        <f t="shared" si="827"/>
        <v>0</v>
      </c>
      <c r="EQJ16" s="307">
        <f t="shared" si="827"/>
        <v>0</v>
      </c>
      <c r="EQK16" s="307">
        <f t="shared" si="827"/>
        <v>0</v>
      </c>
      <c r="EQL16" s="307">
        <f t="shared" si="827"/>
        <v>0</v>
      </c>
      <c r="EQM16" s="307">
        <f t="shared" si="827"/>
        <v>0</v>
      </c>
      <c r="EQN16" s="307">
        <f t="shared" si="827"/>
        <v>0</v>
      </c>
      <c r="EQO16" s="307">
        <f t="shared" si="827"/>
        <v>0</v>
      </c>
      <c r="EQP16" s="307">
        <f t="shared" si="827"/>
        <v>0</v>
      </c>
      <c r="EQQ16" s="307">
        <f t="shared" si="827"/>
        <v>0</v>
      </c>
      <c r="EQR16" s="307">
        <f t="shared" si="827"/>
        <v>0</v>
      </c>
      <c r="EQS16" s="307">
        <f t="shared" si="827"/>
        <v>0</v>
      </c>
      <c r="EQT16" s="307">
        <f t="shared" si="827"/>
        <v>0</v>
      </c>
      <c r="EQU16" s="307">
        <f t="shared" ref="EQU16:ETF16" si="828">SUM(EQU17:EQU19)</f>
        <v>0</v>
      </c>
      <c r="EQV16" s="307">
        <f t="shared" si="828"/>
        <v>0</v>
      </c>
      <c r="EQW16" s="307">
        <f t="shared" si="828"/>
        <v>0</v>
      </c>
      <c r="EQX16" s="307">
        <f t="shared" si="828"/>
        <v>0</v>
      </c>
      <c r="EQY16" s="307">
        <f t="shared" si="828"/>
        <v>0</v>
      </c>
      <c r="EQZ16" s="307">
        <f t="shared" si="828"/>
        <v>0</v>
      </c>
      <c r="ERA16" s="307">
        <f t="shared" si="828"/>
        <v>0</v>
      </c>
      <c r="ERB16" s="307">
        <f t="shared" si="828"/>
        <v>0</v>
      </c>
      <c r="ERC16" s="307">
        <f t="shared" si="828"/>
        <v>0</v>
      </c>
      <c r="ERD16" s="307">
        <f t="shared" si="828"/>
        <v>0</v>
      </c>
      <c r="ERE16" s="307">
        <f t="shared" si="828"/>
        <v>0</v>
      </c>
      <c r="ERF16" s="307">
        <f t="shared" si="828"/>
        <v>0</v>
      </c>
      <c r="ERG16" s="307">
        <f t="shared" si="828"/>
        <v>0</v>
      </c>
      <c r="ERH16" s="307">
        <f t="shared" si="828"/>
        <v>0</v>
      </c>
      <c r="ERI16" s="307">
        <f t="shared" si="828"/>
        <v>0</v>
      </c>
      <c r="ERJ16" s="307">
        <f t="shared" si="828"/>
        <v>0</v>
      </c>
      <c r="ERK16" s="307">
        <f t="shared" si="828"/>
        <v>0</v>
      </c>
      <c r="ERL16" s="307">
        <f t="shared" si="828"/>
        <v>0</v>
      </c>
      <c r="ERM16" s="307">
        <f t="shared" si="828"/>
        <v>0</v>
      </c>
      <c r="ERN16" s="307">
        <f t="shared" si="828"/>
        <v>0</v>
      </c>
      <c r="ERO16" s="307">
        <f t="shared" si="828"/>
        <v>0</v>
      </c>
      <c r="ERP16" s="307">
        <f t="shared" si="828"/>
        <v>0</v>
      </c>
      <c r="ERQ16" s="307">
        <f t="shared" si="828"/>
        <v>0</v>
      </c>
      <c r="ERR16" s="307">
        <f t="shared" si="828"/>
        <v>0</v>
      </c>
      <c r="ERS16" s="307">
        <f t="shared" si="828"/>
        <v>0</v>
      </c>
      <c r="ERT16" s="307">
        <f t="shared" si="828"/>
        <v>0</v>
      </c>
      <c r="ERU16" s="307">
        <f t="shared" si="828"/>
        <v>0</v>
      </c>
      <c r="ERV16" s="307">
        <f t="shared" si="828"/>
        <v>0</v>
      </c>
      <c r="ERW16" s="307">
        <f t="shared" si="828"/>
        <v>0</v>
      </c>
      <c r="ERX16" s="307">
        <f t="shared" si="828"/>
        <v>0</v>
      </c>
      <c r="ERY16" s="307">
        <f t="shared" si="828"/>
        <v>0</v>
      </c>
      <c r="ERZ16" s="307">
        <f t="shared" si="828"/>
        <v>0</v>
      </c>
      <c r="ESA16" s="307">
        <f t="shared" si="828"/>
        <v>0</v>
      </c>
      <c r="ESB16" s="307">
        <f t="shared" si="828"/>
        <v>0</v>
      </c>
      <c r="ESC16" s="307">
        <f t="shared" si="828"/>
        <v>0</v>
      </c>
      <c r="ESD16" s="307">
        <f t="shared" si="828"/>
        <v>0</v>
      </c>
      <c r="ESE16" s="307">
        <f t="shared" si="828"/>
        <v>0</v>
      </c>
      <c r="ESF16" s="307">
        <f t="shared" si="828"/>
        <v>0</v>
      </c>
      <c r="ESG16" s="307">
        <f t="shared" si="828"/>
        <v>0</v>
      </c>
      <c r="ESH16" s="307">
        <f t="shared" si="828"/>
        <v>0</v>
      </c>
      <c r="ESI16" s="307">
        <f t="shared" si="828"/>
        <v>0</v>
      </c>
      <c r="ESJ16" s="307">
        <f t="shared" si="828"/>
        <v>0</v>
      </c>
      <c r="ESK16" s="307">
        <f t="shared" si="828"/>
        <v>0</v>
      </c>
      <c r="ESL16" s="307">
        <f t="shared" si="828"/>
        <v>0</v>
      </c>
      <c r="ESM16" s="307">
        <f t="shared" si="828"/>
        <v>0</v>
      </c>
      <c r="ESN16" s="307">
        <f t="shared" si="828"/>
        <v>0</v>
      </c>
      <c r="ESO16" s="307">
        <f t="shared" si="828"/>
        <v>0</v>
      </c>
      <c r="ESP16" s="307">
        <f t="shared" si="828"/>
        <v>0</v>
      </c>
      <c r="ESQ16" s="307">
        <f t="shared" si="828"/>
        <v>0</v>
      </c>
      <c r="ESR16" s="307">
        <f t="shared" si="828"/>
        <v>0</v>
      </c>
      <c r="ESS16" s="307">
        <f t="shared" si="828"/>
        <v>0</v>
      </c>
      <c r="EST16" s="307">
        <f t="shared" si="828"/>
        <v>0</v>
      </c>
      <c r="ESU16" s="307">
        <f t="shared" si="828"/>
        <v>0</v>
      </c>
      <c r="ESV16" s="307">
        <f t="shared" si="828"/>
        <v>0</v>
      </c>
      <c r="ESW16" s="307">
        <f t="shared" si="828"/>
        <v>0</v>
      </c>
      <c r="ESX16" s="307">
        <f t="shared" si="828"/>
        <v>0</v>
      </c>
      <c r="ESY16" s="307">
        <f t="shared" si="828"/>
        <v>0</v>
      </c>
      <c r="ESZ16" s="307">
        <f t="shared" si="828"/>
        <v>0</v>
      </c>
      <c r="ETA16" s="307">
        <f t="shared" si="828"/>
        <v>0</v>
      </c>
      <c r="ETB16" s="307">
        <f t="shared" si="828"/>
        <v>0</v>
      </c>
      <c r="ETC16" s="307">
        <f t="shared" si="828"/>
        <v>0</v>
      </c>
      <c r="ETD16" s="307">
        <f t="shared" si="828"/>
        <v>0</v>
      </c>
      <c r="ETE16" s="307">
        <f t="shared" si="828"/>
        <v>0</v>
      </c>
      <c r="ETF16" s="307">
        <f t="shared" si="828"/>
        <v>0</v>
      </c>
      <c r="ETG16" s="307">
        <f t="shared" ref="ETG16:EVR16" si="829">SUM(ETG17:ETG19)</f>
        <v>0</v>
      </c>
      <c r="ETH16" s="307">
        <f t="shared" si="829"/>
        <v>0</v>
      </c>
      <c r="ETI16" s="307">
        <f t="shared" si="829"/>
        <v>0</v>
      </c>
      <c r="ETJ16" s="307">
        <f t="shared" si="829"/>
        <v>0</v>
      </c>
      <c r="ETK16" s="307">
        <f t="shared" si="829"/>
        <v>0</v>
      </c>
      <c r="ETL16" s="307">
        <f t="shared" si="829"/>
        <v>0</v>
      </c>
      <c r="ETM16" s="307">
        <f t="shared" si="829"/>
        <v>0</v>
      </c>
      <c r="ETN16" s="307">
        <f t="shared" si="829"/>
        <v>0</v>
      </c>
      <c r="ETO16" s="307">
        <f t="shared" si="829"/>
        <v>0</v>
      </c>
      <c r="ETP16" s="307">
        <f t="shared" si="829"/>
        <v>0</v>
      </c>
      <c r="ETQ16" s="307">
        <f t="shared" si="829"/>
        <v>0</v>
      </c>
      <c r="ETR16" s="307">
        <f t="shared" si="829"/>
        <v>0</v>
      </c>
      <c r="ETS16" s="307">
        <f t="shared" si="829"/>
        <v>0</v>
      </c>
      <c r="ETT16" s="307">
        <f t="shared" si="829"/>
        <v>0</v>
      </c>
      <c r="ETU16" s="307">
        <f t="shared" si="829"/>
        <v>0</v>
      </c>
      <c r="ETV16" s="307">
        <f t="shared" si="829"/>
        <v>0</v>
      </c>
      <c r="ETW16" s="307">
        <f t="shared" si="829"/>
        <v>0</v>
      </c>
      <c r="ETX16" s="307">
        <f t="shared" si="829"/>
        <v>0</v>
      </c>
      <c r="ETY16" s="307">
        <f t="shared" si="829"/>
        <v>0</v>
      </c>
      <c r="ETZ16" s="307">
        <f t="shared" si="829"/>
        <v>0</v>
      </c>
      <c r="EUA16" s="307">
        <f t="shared" si="829"/>
        <v>0</v>
      </c>
      <c r="EUB16" s="307">
        <f t="shared" si="829"/>
        <v>0</v>
      </c>
      <c r="EUC16" s="307">
        <f t="shared" si="829"/>
        <v>0</v>
      </c>
      <c r="EUD16" s="307">
        <f t="shared" si="829"/>
        <v>0</v>
      </c>
      <c r="EUE16" s="307">
        <f t="shared" si="829"/>
        <v>0</v>
      </c>
      <c r="EUF16" s="307">
        <f t="shared" si="829"/>
        <v>0</v>
      </c>
      <c r="EUG16" s="307">
        <f t="shared" si="829"/>
        <v>0</v>
      </c>
      <c r="EUH16" s="307">
        <f t="shared" si="829"/>
        <v>0</v>
      </c>
      <c r="EUI16" s="307">
        <f t="shared" si="829"/>
        <v>0</v>
      </c>
      <c r="EUJ16" s="307">
        <f t="shared" si="829"/>
        <v>0</v>
      </c>
      <c r="EUK16" s="307">
        <f t="shared" si="829"/>
        <v>0</v>
      </c>
      <c r="EUL16" s="307">
        <f t="shared" si="829"/>
        <v>0</v>
      </c>
      <c r="EUM16" s="307">
        <f t="shared" si="829"/>
        <v>0</v>
      </c>
      <c r="EUN16" s="307">
        <f t="shared" si="829"/>
        <v>0</v>
      </c>
      <c r="EUO16" s="307">
        <f t="shared" si="829"/>
        <v>0</v>
      </c>
      <c r="EUP16" s="307">
        <f t="shared" si="829"/>
        <v>0</v>
      </c>
      <c r="EUQ16" s="307">
        <f t="shared" si="829"/>
        <v>0</v>
      </c>
      <c r="EUR16" s="307">
        <f t="shared" si="829"/>
        <v>0</v>
      </c>
      <c r="EUS16" s="307">
        <f t="shared" si="829"/>
        <v>0</v>
      </c>
      <c r="EUT16" s="307">
        <f t="shared" si="829"/>
        <v>0</v>
      </c>
      <c r="EUU16" s="307">
        <f t="shared" si="829"/>
        <v>0</v>
      </c>
      <c r="EUV16" s="307">
        <f t="shared" si="829"/>
        <v>0</v>
      </c>
      <c r="EUW16" s="307">
        <f t="shared" si="829"/>
        <v>0</v>
      </c>
      <c r="EUX16" s="307">
        <f t="shared" si="829"/>
        <v>0</v>
      </c>
      <c r="EUY16" s="307">
        <f t="shared" si="829"/>
        <v>0</v>
      </c>
      <c r="EUZ16" s="307">
        <f t="shared" si="829"/>
        <v>0</v>
      </c>
      <c r="EVA16" s="307">
        <f t="shared" si="829"/>
        <v>0</v>
      </c>
      <c r="EVB16" s="307">
        <f t="shared" si="829"/>
        <v>0</v>
      </c>
      <c r="EVC16" s="307">
        <f t="shared" si="829"/>
        <v>0</v>
      </c>
      <c r="EVD16" s="307">
        <f t="shared" si="829"/>
        <v>0</v>
      </c>
      <c r="EVE16" s="307">
        <f t="shared" si="829"/>
        <v>0</v>
      </c>
      <c r="EVF16" s="307">
        <f t="shared" si="829"/>
        <v>0</v>
      </c>
      <c r="EVG16" s="307">
        <f t="shared" si="829"/>
        <v>0</v>
      </c>
      <c r="EVH16" s="307">
        <f t="shared" si="829"/>
        <v>0</v>
      </c>
      <c r="EVI16" s="307">
        <f t="shared" si="829"/>
        <v>0</v>
      </c>
      <c r="EVJ16" s="307">
        <f t="shared" si="829"/>
        <v>0</v>
      </c>
      <c r="EVK16" s="307">
        <f t="shared" si="829"/>
        <v>0</v>
      </c>
      <c r="EVL16" s="307">
        <f t="shared" si="829"/>
        <v>0</v>
      </c>
      <c r="EVM16" s="307">
        <f t="shared" si="829"/>
        <v>0</v>
      </c>
      <c r="EVN16" s="307">
        <f t="shared" si="829"/>
        <v>0</v>
      </c>
      <c r="EVO16" s="307">
        <f t="shared" si="829"/>
        <v>0</v>
      </c>
      <c r="EVP16" s="307">
        <f t="shared" si="829"/>
        <v>0</v>
      </c>
      <c r="EVQ16" s="307">
        <f t="shared" si="829"/>
        <v>0</v>
      </c>
      <c r="EVR16" s="307">
        <f t="shared" si="829"/>
        <v>0</v>
      </c>
      <c r="EVS16" s="307">
        <f t="shared" ref="EVS16:EYD16" si="830">SUM(EVS17:EVS19)</f>
        <v>0</v>
      </c>
      <c r="EVT16" s="307">
        <f t="shared" si="830"/>
        <v>0</v>
      </c>
      <c r="EVU16" s="307">
        <f t="shared" si="830"/>
        <v>0</v>
      </c>
      <c r="EVV16" s="307">
        <f t="shared" si="830"/>
        <v>0</v>
      </c>
      <c r="EVW16" s="307">
        <f t="shared" si="830"/>
        <v>0</v>
      </c>
      <c r="EVX16" s="307">
        <f t="shared" si="830"/>
        <v>0</v>
      </c>
      <c r="EVY16" s="307">
        <f t="shared" si="830"/>
        <v>0</v>
      </c>
      <c r="EVZ16" s="307">
        <f t="shared" si="830"/>
        <v>0</v>
      </c>
      <c r="EWA16" s="307">
        <f t="shared" si="830"/>
        <v>0</v>
      </c>
      <c r="EWB16" s="307">
        <f t="shared" si="830"/>
        <v>0</v>
      </c>
      <c r="EWC16" s="307">
        <f t="shared" si="830"/>
        <v>0</v>
      </c>
      <c r="EWD16" s="307">
        <f t="shared" si="830"/>
        <v>0</v>
      </c>
      <c r="EWE16" s="307">
        <f t="shared" si="830"/>
        <v>0</v>
      </c>
      <c r="EWF16" s="307">
        <f t="shared" si="830"/>
        <v>0</v>
      </c>
      <c r="EWG16" s="307">
        <f t="shared" si="830"/>
        <v>0</v>
      </c>
      <c r="EWH16" s="307">
        <f t="shared" si="830"/>
        <v>0</v>
      </c>
      <c r="EWI16" s="307">
        <f t="shared" si="830"/>
        <v>0</v>
      </c>
      <c r="EWJ16" s="307">
        <f t="shared" si="830"/>
        <v>0</v>
      </c>
      <c r="EWK16" s="307">
        <f t="shared" si="830"/>
        <v>0</v>
      </c>
      <c r="EWL16" s="307">
        <f t="shared" si="830"/>
        <v>0</v>
      </c>
      <c r="EWM16" s="307">
        <f t="shared" si="830"/>
        <v>0</v>
      </c>
      <c r="EWN16" s="307">
        <f t="shared" si="830"/>
        <v>0</v>
      </c>
      <c r="EWO16" s="307">
        <f t="shared" si="830"/>
        <v>0</v>
      </c>
      <c r="EWP16" s="307">
        <f t="shared" si="830"/>
        <v>0</v>
      </c>
      <c r="EWQ16" s="307">
        <f t="shared" si="830"/>
        <v>0</v>
      </c>
      <c r="EWR16" s="307">
        <f t="shared" si="830"/>
        <v>0</v>
      </c>
      <c r="EWS16" s="307">
        <f t="shared" si="830"/>
        <v>0</v>
      </c>
      <c r="EWT16" s="307">
        <f t="shared" si="830"/>
        <v>0</v>
      </c>
      <c r="EWU16" s="307">
        <f t="shared" si="830"/>
        <v>0</v>
      </c>
      <c r="EWV16" s="307">
        <f t="shared" si="830"/>
        <v>0</v>
      </c>
      <c r="EWW16" s="307">
        <f t="shared" si="830"/>
        <v>0</v>
      </c>
      <c r="EWX16" s="307">
        <f t="shared" si="830"/>
        <v>0</v>
      </c>
      <c r="EWY16" s="307">
        <f t="shared" si="830"/>
        <v>0</v>
      </c>
      <c r="EWZ16" s="307">
        <f t="shared" si="830"/>
        <v>0</v>
      </c>
      <c r="EXA16" s="307">
        <f t="shared" si="830"/>
        <v>0</v>
      </c>
      <c r="EXB16" s="307">
        <f t="shared" si="830"/>
        <v>0</v>
      </c>
      <c r="EXC16" s="307">
        <f t="shared" si="830"/>
        <v>0</v>
      </c>
      <c r="EXD16" s="307">
        <f t="shared" si="830"/>
        <v>0</v>
      </c>
      <c r="EXE16" s="307">
        <f t="shared" si="830"/>
        <v>0</v>
      </c>
      <c r="EXF16" s="307">
        <f t="shared" si="830"/>
        <v>0</v>
      </c>
      <c r="EXG16" s="307">
        <f t="shared" si="830"/>
        <v>0</v>
      </c>
      <c r="EXH16" s="307">
        <f t="shared" si="830"/>
        <v>0</v>
      </c>
      <c r="EXI16" s="307">
        <f t="shared" si="830"/>
        <v>0</v>
      </c>
      <c r="EXJ16" s="307">
        <f t="shared" si="830"/>
        <v>0</v>
      </c>
      <c r="EXK16" s="307">
        <f t="shared" si="830"/>
        <v>0</v>
      </c>
      <c r="EXL16" s="307">
        <f t="shared" si="830"/>
        <v>0</v>
      </c>
      <c r="EXM16" s="307">
        <f t="shared" si="830"/>
        <v>0</v>
      </c>
      <c r="EXN16" s="307">
        <f t="shared" si="830"/>
        <v>0</v>
      </c>
      <c r="EXO16" s="307">
        <f t="shared" si="830"/>
        <v>0</v>
      </c>
      <c r="EXP16" s="307">
        <f t="shared" si="830"/>
        <v>0</v>
      </c>
      <c r="EXQ16" s="307">
        <f t="shared" si="830"/>
        <v>0</v>
      </c>
      <c r="EXR16" s="307">
        <f t="shared" si="830"/>
        <v>0</v>
      </c>
      <c r="EXS16" s="307">
        <f t="shared" si="830"/>
        <v>0</v>
      </c>
      <c r="EXT16" s="307">
        <f t="shared" si="830"/>
        <v>0</v>
      </c>
      <c r="EXU16" s="307">
        <f t="shared" si="830"/>
        <v>0</v>
      </c>
      <c r="EXV16" s="307">
        <f t="shared" si="830"/>
        <v>0</v>
      </c>
      <c r="EXW16" s="307">
        <f t="shared" si="830"/>
        <v>0</v>
      </c>
      <c r="EXX16" s="307">
        <f t="shared" si="830"/>
        <v>0</v>
      </c>
      <c r="EXY16" s="307">
        <f t="shared" si="830"/>
        <v>0</v>
      </c>
      <c r="EXZ16" s="307">
        <f t="shared" si="830"/>
        <v>0</v>
      </c>
      <c r="EYA16" s="307">
        <f t="shared" si="830"/>
        <v>0</v>
      </c>
      <c r="EYB16" s="307">
        <f t="shared" si="830"/>
        <v>0</v>
      </c>
      <c r="EYC16" s="307">
        <f t="shared" si="830"/>
        <v>0</v>
      </c>
      <c r="EYD16" s="307">
        <f t="shared" si="830"/>
        <v>0</v>
      </c>
      <c r="EYE16" s="307">
        <f t="shared" ref="EYE16:FAP16" si="831">SUM(EYE17:EYE19)</f>
        <v>0</v>
      </c>
      <c r="EYF16" s="307">
        <f t="shared" si="831"/>
        <v>0</v>
      </c>
      <c r="EYG16" s="307">
        <f t="shared" si="831"/>
        <v>0</v>
      </c>
      <c r="EYH16" s="307">
        <f t="shared" si="831"/>
        <v>0</v>
      </c>
      <c r="EYI16" s="307">
        <f t="shared" si="831"/>
        <v>0</v>
      </c>
      <c r="EYJ16" s="307">
        <f t="shared" si="831"/>
        <v>0</v>
      </c>
      <c r="EYK16" s="307">
        <f t="shared" si="831"/>
        <v>0</v>
      </c>
      <c r="EYL16" s="307">
        <f t="shared" si="831"/>
        <v>0</v>
      </c>
      <c r="EYM16" s="307">
        <f t="shared" si="831"/>
        <v>0</v>
      </c>
      <c r="EYN16" s="307">
        <f t="shared" si="831"/>
        <v>0</v>
      </c>
      <c r="EYO16" s="307">
        <f t="shared" si="831"/>
        <v>0</v>
      </c>
      <c r="EYP16" s="307">
        <f t="shared" si="831"/>
        <v>0</v>
      </c>
      <c r="EYQ16" s="307">
        <f t="shared" si="831"/>
        <v>0</v>
      </c>
      <c r="EYR16" s="307">
        <f t="shared" si="831"/>
        <v>0</v>
      </c>
      <c r="EYS16" s="307">
        <f t="shared" si="831"/>
        <v>0</v>
      </c>
      <c r="EYT16" s="307">
        <f t="shared" si="831"/>
        <v>0</v>
      </c>
      <c r="EYU16" s="307">
        <f t="shared" si="831"/>
        <v>0</v>
      </c>
      <c r="EYV16" s="307">
        <f t="shared" si="831"/>
        <v>0</v>
      </c>
      <c r="EYW16" s="307">
        <f t="shared" si="831"/>
        <v>0</v>
      </c>
      <c r="EYX16" s="307">
        <f t="shared" si="831"/>
        <v>0</v>
      </c>
      <c r="EYY16" s="307">
        <f t="shared" si="831"/>
        <v>0</v>
      </c>
      <c r="EYZ16" s="307">
        <f t="shared" si="831"/>
        <v>0</v>
      </c>
      <c r="EZA16" s="307">
        <f t="shared" si="831"/>
        <v>0</v>
      </c>
      <c r="EZB16" s="307">
        <f t="shared" si="831"/>
        <v>0</v>
      </c>
      <c r="EZC16" s="307">
        <f t="shared" si="831"/>
        <v>0</v>
      </c>
      <c r="EZD16" s="307">
        <f t="shared" si="831"/>
        <v>0</v>
      </c>
      <c r="EZE16" s="307">
        <f t="shared" si="831"/>
        <v>0</v>
      </c>
      <c r="EZF16" s="307">
        <f t="shared" si="831"/>
        <v>0</v>
      </c>
      <c r="EZG16" s="307">
        <f t="shared" si="831"/>
        <v>0</v>
      </c>
      <c r="EZH16" s="307">
        <f t="shared" si="831"/>
        <v>0</v>
      </c>
      <c r="EZI16" s="307">
        <f t="shared" si="831"/>
        <v>0</v>
      </c>
      <c r="EZJ16" s="307">
        <f t="shared" si="831"/>
        <v>0</v>
      </c>
      <c r="EZK16" s="307">
        <f t="shared" si="831"/>
        <v>0</v>
      </c>
      <c r="EZL16" s="307">
        <f t="shared" si="831"/>
        <v>0</v>
      </c>
      <c r="EZM16" s="307">
        <f t="shared" si="831"/>
        <v>0</v>
      </c>
      <c r="EZN16" s="307">
        <f t="shared" si="831"/>
        <v>0</v>
      </c>
      <c r="EZO16" s="307">
        <f t="shared" si="831"/>
        <v>0</v>
      </c>
      <c r="EZP16" s="307">
        <f t="shared" si="831"/>
        <v>0</v>
      </c>
      <c r="EZQ16" s="307">
        <f t="shared" si="831"/>
        <v>0</v>
      </c>
      <c r="EZR16" s="307">
        <f t="shared" si="831"/>
        <v>0</v>
      </c>
      <c r="EZS16" s="307">
        <f t="shared" si="831"/>
        <v>0</v>
      </c>
      <c r="EZT16" s="307">
        <f t="shared" si="831"/>
        <v>0</v>
      </c>
      <c r="EZU16" s="307">
        <f t="shared" si="831"/>
        <v>0</v>
      </c>
      <c r="EZV16" s="307">
        <f t="shared" si="831"/>
        <v>0</v>
      </c>
      <c r="EZW16" s="307">
        <f t="shared" si="831"/>
        <v>0</v>
      </c>
      <c r="EZX16" s="307">
        <f t="shared" si="831"/>
        <v>0</v>
      </c>
      <c r="EZY16" s="307">
        <f t="shared" si="831"/>
        <v>0</v>
      </c>
      <c r="EZZ16" s="307">
        <f t="shared" si="831"/>
        <v>0</v>
      </c>
      <c r="FAA16" s="307">
        <f t="shared" si="831"/>
        <v>0</v>
      </c>
      <c r="FAB16" s="307">
        <f t="shared" si="831"/>
        <v>0</v>
      </c>
      <c r="FAC16" s="307">
        <f t="shared" si="831"/>
        <v>0</v>
      </c>
      <c r="FAD16" s="307">
        <f t="shared" si="831"/>
        <v>0</v>
      </c>
      <c r="FAE16" s="307">
        <f t="shared" si="831"/>
        <v>0</v>
      </c>
      <c r="FAF16" s="307">
        <f t="shared" si="831"/>
        <v>0</v>
      </c>
      <c r="FAG16" s="307">
        <f t="shared" si="831"/>
        <v>0</v>
      </c>
      <c r="FAH16" s="307">
        <f t="shared" si="831"/>
        <v>0</v>
      </c>
      <c r="FAI16" s="307">
        <f t="shared" si="831"/>
        <v>0</v>
      </c>
      <c r="FAJ16" s="307">
        <f t="shared" si="831"/>
        <v>0</v>
      </c>
      <c r="FAK16" s="307">
        <f t="shared" si="831"/>
        <v>0</v>
      </c>
      <c r="FAL16" s="307">
        <f t="shared" si="831"/>
        <v>0</v>
      </c>
      <c r="FAM16" s="307">
        <f t="shared" si="831"/>
        <v>0</v>
      </c>
      <c r="FAN16" s="307">
        <f t="shared" si="831"/>
        <v>0</v>
      </c>
      <c r="FAO16" s="307">
        <f t="shared" si="831"/>
        <v>0</v>
      </c>
      <c r="FAP16" s="307">
        <f t="shared" si="831"/>
        <v>0</v>
      </c>
      <c r="FAQ16" s="307">
        <f t="shared" ref="FAQ16:FDB16" si="832">SUM(FAQ17:FAQ19)</f>
        <v>0</v>
      </c>
      <c r="FAR16" s="307">
        <f t="shared" si="832"/>
        <v>0</v>
      </c>
      <c r="FAS16" s="307">
        <f t="shared" si="832"/>
        <v>0</v>
      </c>
      <c r="FAT16" s="307">
        <f t="shared" si="832"/>
        <v>0</v>
      </c>
      <c r="FAU16" s="307">
        <f t="shared" si="832"/>
        <v>0</v>
      </c>
      <c r="FAV16" s="307">
        <f t="shared" si="832"/>
        <v>0</v>
      </c>
      <c r="FAW16" s="307">
        <f t="shared" si="832"/>
        <v>0</v>
      </c>
      <c r="FAX16" s="307">
        <f t="shared" si="832"/>
        <v>0</v>
      </c>
      <c r="FAY16" s="307">
        <f t="shared" si="832"/>
        <v>0</v>
      </c>
      <c r="FAZ16" s="307">
        <f t="shared" si="832"/>
        <v>0</v>
      </c>
      <c r="FBA16" s="307">
        <f t="shared" si="832"/>
        <v>0</v>
      </c>
      <c r="FBB16" s="307">
        <f t="shared" si="832"/>
        <v>0</v>
      </c>
      <c r="FBC16" s="307">
        <f t="shared" si="832"/>
        <v>0</v>
      </c>
      <c r="FBD16" s="307">
        <f t="shared" si="832"/>
        <v>0</v>
      </c>
      <c r="FBE16" s="307">
        <f t="shared" si="832"/>
        <v>0</v>
      </c>
      <c r="FBF16" s="307">
        <f t="shared" si="832"/>
        <v>0</v>
      </c>
      <c r="FBG16" s="307">
        <f t="shared" si="832"/>
        <v>0</v>
      </c>
      <c r="FBH16" s="307">
        <f t="shared" si="832"/>
        <v>0</v>
      </c>
      <c r="FBI16" s="307">
        <f t="shared" si="832"/>
        <v>0</v>
      </c>
      <c r="FBJ16" s="307">
        <f t="shared" si="832"/>
        <v>0</v>
      </c>
      <c r="FBK16" s="307">
        <f t="shared" si="832"/>
        <v>0</v>
      </c>
      <c r="FBL16" s="307">
        <f t="shared" si="832"/>
        <v>0</v>
      </c>
      <c r="FBM16" s="307">
        <f t="shared" si="832"/>
        <v>0</v>
      </c>
      <c r="FBN16" s="307">
        <f t="shared" si="832"/>
        <v>0</v>
      </c>
      <c r="FBO16" s="307">
        <f t="shared" si="832"/>
        <v>0</v>
      </c>
      <c r="FBP16" s="307">
        <f t="shared" si="832"/>
        <v>0</v>
      </c>
      <c r="FBQ16" s="307">
        <f t="shared" si="832"/>
        <v>0</v>
      </c>
      <c r="FBR16" s="307">
        <f t="shared" si="832"/>
        <v>0</v>
      </c>
      <c r="FBS16" s="307">
        <f t="shared" si="832"/>
        <v>0</v>
      </c>
      <c r="FBT16" s="307">
        <f t="shared" si="832"/>
        <v>0</v>
      </c>
      <c r="FBU16" s="307">
        <f t="shared" si="832"/>
        <v>0</v>
      </c>
      <c r="FBV16" s="307">
        <f t="shared" si="832"/>
        <v>0</v>
      </c>
      <c r="FBW16" s="307">
        <f t="shared" si="832"/>
        <v>0</v>
      </c>
      <c r="FBX16" s="307">
        <f t="shared" si="832"/>
        <v>0</v>
      </c>
      <c r="FBY16" s="307">
        <f t="shared" si="832"/>
        <v>0</v>
      </c>
      <c r="FBZ16" s="307">
        <f t="shared" si="832"/>
        <v>0</v>
      </c>
      <c r="FCA16" s="307">
        <f t="shared" si="832"/>
        <v>0</v>
      </c>
      <c r="FCB16" s="307">
        <f t="shared" si="832"/>
        <v>0</v>
      </c>
      <c r="FCC16" s="307">
        <f t="shared" si="832"/>
        <v>0</v>
      </c>
      <c r="FCD16" s="307">
        <f t="shared" si="832"/>
        <v>0</v>
      </c>
      <c r="FCE16" s="307">
        <f t="shared" si="832"/>
        <v>0</v>
      </c>
      <c r="FCF16" s="307">
        <f t="shared" si="832"/>
        <v>0</v>
      </c>
      <c r="FCG16" s="307">
        <f t="shared" si="832"/>
        <v>0</v>
      </c>
      <c r="FCH16" s="307">
        <f t="shared" si="832"/>
        <v>0</v>
      </c>
      <c r="FCI16" s="307">
        <f t="shared" si="832"/>
        <v>0</v>
      </c>
      <c r="FCJ16" s="307">
        <f t="shared" si="832"/>
        <v>0</v>
      </c>
      <c r="FCK16" s="307">
        <f t="shared" si="832"/>
        <v>0</v>
      </c>
      <c r="FCL16" s="307">
        <f t="shared" si="832"/>
        <v>0</v>
      </c>
      <c r="FCM16" s="307">
        <f t="shared" si="832"/>
        <v>0</v>
      </c>
      <c r="FCN16" s="307">
        <f t="shared" si="832"/>
        <v>0</v>
      </c>
      <c r="FCO16" s="307">
        <f t="shared" si="832"/>
        <v>0</v>
      </c>
      <c r="FCP16" s="307">
        <f t="shared" si="832"/>
        <v>0</v>
      </c>
      <c r="FCQ16" s="307">
        <f t="shared" si="832"/>
        <v>0</v>
      </c>
      <c r="FCR16" s="307">
        <f t="shared" si="832"/>
        <v>0</v>
      </c>
      <c r="FCS16" s="307">
        <f t="shared" si="832"/>
        <v>0</v>
      </c>
      <c r="FCT16" s="307">
        <f t="shared" si="832"/>
        <v>0</v>
      </c>
      <c r="FCU16" s="307">
        <f t="shared" si="832"/>
        <v>0</v>
      </c>
      <c r="FCV16" s="307">
        <f t="shared" si="832"/>
        <v>0</v>
      </c>
      <c r="FCW16" s="307">
        <f t="shared" si="832"/>
        <v>0</v>
      </c>
      <c r="FCX16" s="307">
        <f t="shared" si="832"/>
        <v>0</v>
      </c>
      <c r="FCY16" s="307">
        <f t="shared" si="832"/>
        <v>0</v>
      </c>
      <c r="FCZ16" s="307">
        <f t="shared" si="832"/>
        <v>0</v>
      </c>
      <c r="FDA16" s="307">
        <f t="shared" si="832"/>
        <v>0</v>
      </c>
      <c r="FDB16" s="307">
        <f t="shared" si="832"/>
        <v>0</v>
      </c>
      <c r="FDC16" s="307">
        <f t="shared" ref="FDC16:FFN16" si="833">SUM(FDC17:FDC19)</f>
        <v>0</v>
      </c>
      <c r="FDD16" s="307">
        <f t="shared" si="833"/>
        <v>0</v>
      </c>
      <c r="FDE16" s="307">
        <f t="shared" si="833"/>
        <v>0</v>
      </c>
      <c r="FDF16" s="307">
        <f t="shared" si="833"/>
        <v>0</v>
      </c>
      <c r="FDG16" s="307">
        <f t="shared" si="833"/>
        <v>0</v>
      </c>
      <c r="FDH16" s="307">
        <f t="shared" si="833"/>
        <v>0</v>
      </c>
      <c r="FDI16" s="307">
        <f t="shared" si="833"/>
        <v>0</v>
      </c>
      <c r="FDJ16" s="307">
        <f t="shared" si="833"/>
        <v>0</v>
      </c>
      <c r="FDK16" s="307">
        <f t="shared" si="833"/>
        <v>0</v>
      </c>
      <c r="FDL16" s="307">
        <f t="shared" si="833"/>
        <v>0</v>
      </c>
      <c r="FDM16" s="307">
        <f t="shared" si="833"/>
        <v>0</v>
      </c>
      <c r="FDN16" s="307">
        <f t="shared" si="833"/>
        <v>0</v>
      </c>
      <c r="FDO16" s="307">
        <f t="shared" si="833"/>
        <v>0</v>
      </c>
      <c r="FDP16" s="307">
        <f t="shared" si="833"/>
        <v>0</v>
      </c>
      <c r="FDQ16" s="307">
        <f t="shared" si="833"/>
        <v>0</v>
      </c>
      <c r="FDR16" s="307">
        <f t="shared" si="833"/>
        <v>0</v>
      </c>
      <c r="FDS16" s="307">
        <f t="shared" si="833"/>
        <v>0</v>
      </c>
      <c r="FDT16" s="307">
        <f t="shared" si="833"/>
        <v>0</v>
      </c>
      <c r="FDU16" s="307">
        <f t="shared" si="833"/>
        <v>0</v>
      </c>
      <c r="FDV16" s="307">
        <f t="shared" si="833"/>
        <v>0</v>
      </c>
      <c r="FDW16" s="307">
        <f t="shared" si="833"/>
        <v>0</v>
      </c>
      <c r="FDX16" s="307">
        <f t="shared" si="833"/>
        <v>0</v>
      </c>
      <c r="FDY16" s="307">
        <f t="shared" si="833"/>
        <v>0</v>
      </c>
      <c r="FDZ16" s="307">
        <f t="shared" si="833"/>
        <v>0</v>
      </c>
      <c r="FEA16" s="307">
        <f t="shared" si="833"/>
        <v>0</v>
      </c>
      <c r="FEB16" s="307">
        <f t="shared" si="833"/>
        <v>0</v>
      </c>
      <c r="FEC16" s="307">
        <f t="shared" si="833"/>
        <v>0</v>
      </c>
      <c r="FED16" s="307">
        <f t="shared" si="833"/>
        <v>0</v>
      </c>
      <c r="FEE16" s="307">
        <f t="shared" si="833"/>
        <v>0</v>
      </c>
      <c r="FEF16" s="307">
        <f t="shared" si="833"/>
        <v>0</v>
      </c>
      <c r="FEG16" s="307">
        <f t="shared" si="833"/>
        <v>0</v>
      </c>
      <c r="FEH16" s="307">
        <f t="shared" si="833"/>
        <v>0</v>
      </c>
      <c r="FEI16" s="307">
        <f t="shared" si="833"/>
        <v>0</v>
      </c>
      <c r="FEJ16" s="307">
        <f t="shared" si="833"/>
        <v>0</v>
      </c>
      <c r="FEK16" s="307">
        <f t="shared" si="833"/>
        <v>0</v>
      </c>
      <c r="FEL16" s="307">
        <f t="shared" si="833"/>
        <v>0</v>
      </c>
      <c r="FEM16" s="307">
        <f t="shared" si="833"/>
        <v>0</v>
      </c>
      <c r="FEN16" s="307">
        <f t="shared" si="833"/>
        <v>0</v>
      </c>
      <c r="FEO16" s="307">
        <f t="shared" si="833"/>
        <v>0</v>
      </c>
      <c r="FEP16" s="307">
        <f t="shared" si="833"/>
        <v>0</v>
      </c>
      <c r="FEQ16" s="307">
        <f t="shared" si="833"/>
        <v>0</v>
      </c>
      <c r="FER16" s="307">
        <f t="shared" si="833"/>
        <v>0</v>
      </c>
      <c r="FES16" s="307">
        <f t="shared" si="833"/>
        <v>0</v>
      </c>
      <c r="FET16" s="307">
        <f t="shared" si="833"/>
        <v>0</v>
      </c>
      <c r="FEU16" s="307">
        <f t="shared" si="833"/>
        <v>0</v>
      </c>
      <c r="FEV16" s="307">
        <f t="shared" si="833"/>
        <v>0</v>
      </c>
      <c r="FEW16" s="307">
        <f t="shared" si="833"/>
        <v>0</v>
      </c>
      <c r="FEX16" s="307">
        <f t="shared" si="833"/>
        <v>0</v>
      </c>
      <c r="FEY16" s="307">
        <f t="shared" si="833"/>
        <v>0</v>
      </c>
      <c r="FEZ16" s="307">
        <f t="shared" si="833"/>
        <v>0</v>
      </c>
      <c r="FFA16" s="307">
        <f t="shared" si="833"/>
        <v>0</v>
      </c>
      <c r="FFB16" s="307">
        <f t="shared" si="833"/>
        <v>0</v>
      </c>
      <c r="FFC16" s="307">
        <f t="shared" si="833"/>
        <v>0</v>
      </c>
      <c r="FFD16" s="307">
        <f t="shared" si="833"/>
        <v>0</v>
      </c>
      <c r="FFE16" s="307">
        <f t="shared" si="833"/>
        <v>0</v>
      </c>
      <c r="FFF16" s="307">
        <f t="shared" si="833"/>
        <v>0</v>
      </c>
      <c r="FFG16" s="307">
        <f t="shared" si="833"/>
        <v>0</v>
      </c>
      <c r="FFH16" s="307">
        <f t="shared" si="833"/>
        <v>0</v>
      </c>
      <c r="FFI16" s="307">
        <f t="shared" si="833"/>
        <v>0</v>
      </c>
      <c r="FFJ16" s="307">
        <f t="shared" si="833"/>
        <v>0</v>
      </c>
      <c r="FFK16" s="307">
        <f t="shared" si="833"/>
        <v>0</v>
      </c>
      <c r="FFL16" s="307">
        <f t="shared" si="833"/>
        <v>0</v>
      </c>
      <c r="FFM16" s="307">
        <f t="shared" si="833"/>
        <v>0</v>
      </c>
      <c r="FFN16" s="307">
        <f t="shared" si="833"/>
        <v>0</v>
      </c>
      <c r="FFO16" s="307">
        <f t="shared" ref="FFO16:FHZ16" si="834">SUM(FFO17:FFO19)</f>
        <v>0</v>
      </c>
      <c r="FFP16" s="307">
        <f t="shared" si="834"/>
        <v>0</v>
      </c>
      <c r="FFQ16" s="307">
        <f t="shared" si="834"/>
        <v>0</v>
      </c>
      <c r="FFR16" s="307">
        <f t="shared" si="834"/>
        <v>0</v>
      </c>
      <c r="FFS16" s="307">
        <f t="shared" si="834"/>
        <v>0</v>
      </c>
      <c r="FFT16" s="307">
        <f t="shared" si="834"/>
        <v>0</v>
      </c>
      <c r="FFU16" s="307">
        <f t="shared" si="834"/>
        <v>0</v>
      </c>
      <c r="FFV16" s="307">
        <f t="shared" si="834"/>
        <v>0</v>
      </c>
      <c r="FFW16" s="307">
        <f t="shared" si="834"/>
        <v>0</v>
      </c>
      <c r="FFX16" s="307">
        <f t="shared" si="834"/>
        <v>0</v>
      </c>
      <c r="FFY16" s="307">
        <f t="shared" si="834"/>
        <v>0</v>
      </c>
      <c r="FFZ16" s="307">
        <f t="shared" si="834"/>
        <v>0</v>
      </c>
      <c r="FGA16" s="307">
        <f t="shared" si="834"/>
        <v>0</v>
      </c>
      <c r="FGB16" s="307">
        <f t="shared" si="834"/>
        <v>0</v>
      </c>
      <c r="FGC16" s="307">
        <f t="shared" si="834"/>
        <v>0</v>
      </c>
      <c r="FGD16" s="307">
        <f t="shared" si="834"/>
        <v>0</v>
      </c>
      <c r="FGE16" s="307">
        <f t="shared" si="834"/>
        <v>0</v>
      </c>
      <c r="FGF16" s="307">
        <f t="shared" si="834"/>
        <v>0</v>
      </c>
      <c r="FGG16" s="307">
        <f t="shared" si="834"/>
        <v>0</v>
      </c>
      <c r="FGH16" s="307">
        <f t="shared" si="834"/>
        <v>0</v>
      </c>
      <c r="FGI16" s="307">
        <f t="shared" si="834"/>
        <v>0</v>
      </c>
      <c r="FGJ16" s="307">
        <f t="shared" si="834"/>
        <v>0</v>
      </c>
      <c r="FGK16" s="307">
        <f t="shared" si="834"/>
        <v>0</v>
      </c>
      <c r="FGL16" s="307">
        <f t="shared" si="834"/>
        <v>0</v>
      </c>
      <c r="FGM16" s="307">
        <f t="shared" si="834"/>
        <v>0</v>
      </c>
      <c r="FGN16" s="307">
        <f t="shared" si="834"/>
        <v>0</v>
      </c>
      <c r="FGO16" s="307">
        <f t="shared" si="834"/>
        <v>0</v>
      </c>
      <c r="FGP16" s="307">
        <f t="shared" si="834"/>
        <v>0</v>
      </c>
      <c r="FGQ16" s="307">
        <f t="shared" si="834"/>
        <v>0</v>
      </c>
      <c r="FGR16" s="307">
        <f t="shared" si="834"/>
        <v>0</v>
      </c>
      <c r="FGS16" s="307">
        <f t="shared" si="834"/>
        <v>0</v>
      </c>
      <c r="FGT16" s="307">
        <f t="shared" si="834"/>
        <v>0</v>
      </c>
      <c r="FGU16" s="307">
        <f t="shared" si="834"/>
        <v>0</v>
      </c>
      <c r="FGV16" s="307">
        <f t="shared" si="834"/>
        <v>0</v>
      </c>
      <c r="FGW16" s="307">
        <f t="shared" si="834"/>
        <v>0</v>
      </c>
      <c r="FGX16" s="307">
        <f t="shared" si="834"/>
        <v>0</v>
      </c>
      <c r="FGY16" s="307">
        <f t="shared" si="834"/>
        <v>0</v>
      </c>
      <c r="FGZ16" s="307">
        <f t="shared" si="834"/>
        <v>0</v>
      </c>
      <c r="FHA16" s="307">
        <f t="shared" si="834"/>
        <v>0</v>
      </c>
      <c r="FHB16" s="307">
        <f t="shared" si="834"/>
        <v>0</v>
      </c>
      <c r="FHC16" s="307">
        <f t="shared" si="834"/>
        <v>0</v>
      </c>
      <c r="FHD16" s="307">
        <f t="shared" si="834"/>
        <v>0</v>
      </c>
      <c r="FHE16" s="307">
        <f t="shared" si="834"/>
        <v>0</v>
      </c>
      <c r="FHF16" s="307">
        <f t="shared" si="834"/>
        <v>0</v>
      </c>
      <c r="FHG16" s="307">
        <f t="shared" si="834"/>
        <v>0</v>
      </c>
      <c r="FHH16" s="307">
        <f t="shared" si="834"/>
        <v>0</v>
      </c>
      <c r="FHI16" s="307">
        <f t="shared" si="834"/>
        <v>0</v>
      </c>
      <c r="FHJ16" s="307">
        <f t="shared" si="834"/>
        <v>0</v>
      </c>
      <c r="FHK16" s="307">
        <f t="shared" si="834"/>
        <v>0</v>
      </c>
      <c r="FHL16" s="307">
        <f t="shared" si="834"/>
        <v>0</v>
      </c>
      <c r="FHM16" s="307">
        <f t="shared" si="834"/>
        <v>0</v>
      </c>
      <c r="FHN16" s="307">
        <f t="shared" si="834"/>
        <v>0</v>
      </c>
      <c r="FHO16" s="307">
        <f t="shared" si="834"/>
        <v>0</v>
      </c>
      <c r="FHP16" s="307">
        <f t="shared" si="834"/>
        <v>0</v>
      </c>
      <c r="FHQ16" s="307">
        <f t="shared" si="834"/>
        <v>0</v>
      </c>
      <c r="FHR16" s="307">
        <f t="shared" si="834"/>
        <v>0</v>
      </c>
      <c r="FHS16" s="307">
        <f t="shared" si="834"/>
        <v>0</v>
      </c>
      <c r="FHT16" s="307">
        <f t="shared" si="834"/>
        <v>0</v>
      </c>
      <c r="FHU16" s="307">
        <f t="shared" si="834"/>
        <v>0</v>
      </c>
      <c r="FHV16" s="307">
        <f t="shared" si="834"/>
        <v>0</v>
      </c>
      <c r="FHW16" s="307">
        <f t="shared" si="834"/>
        <v>0</v>
      </c>
      <c r="FHX16" s="307">
        <f t="shared" si="834"/>
        <v>0</v>
      </c>
      <c r="FHY16" s="307">
        <f t="shared" si="834"/>
        <v>0</v>
      </c>
      <c r="FHZ16" s="307">
        <f t="shared" si="834"/>
        <v>0</v>
      </c>
      <c r="FIA16" s="307">
        <f t="shared" ref="FIA16:FKL16" si="835">SUM(FIA17:FIA19)</f>
        <v>0</v>
      </c>
      <c r="FIB16" s="307">
        <f t="shared" si="835"/>
        <v>0</v>
      </c>
      <c r="FIC16" s="307">
        <f t="shared" si="835"/>
        <v>0</v>
      </c>
      <c r="FID16" s="307">
        <f t="shared" si="835"/>
        <v>0</v>
      </c>
      <c r="FIE16" s="307">
        <f t="shared" si="835"/>
        <v>0</v>
      </c>
      <c r="FIF16" s="307">
        <f t="shared" si="835"/>
        <v>0</v>
      </c>
      <c r="FIG16" s="307">
        <f t="shared" si="835"/>
        <v>0</v>
      </c>
      <c r="FIH16" s="307">
        <f t="shared" si="835"/>
        <v>0</v>
      </c>
      <c r="FII16" s="307">
        <f t="shared" si="835"/>
        <v>0</v>
      </c>
      <c r="FIJ16" s="307">
        <f t="shared" si="835"/>
        <v>0</v>
      </c>
      <c r="FIK16" s="307">
        <f t="shared" si="835"/>
        <v>0</v>
      </c>
      <c r="FIL16" s="307">
        <f t="shared" si="835"/>
        <v>0</v>
      </c>
      <c r="FIM16" s="307">
        <f t="shared" si="835"/>
        <v>0</v>
      </c>
      <c r="FIN16" s="307">
        <f t="shared" si="835"/>
        <v>0</v>
      </c>
      <c r="FIO16" s="307">
        <f t="shared" si="835"/>
        <v>0</v>
      </c>
      <c r="FIP16" s="307">
        <f t="shared" si="835"/>
        <v>0</v>
      </c>
      <c r="FIQ16" s="307">
        <f t="shared" si="835"/>
        <v>0</v>
      </c>
      <c r="FIR16" s="307">
        <f t="shared" si="835"/>
        <v>0</v>
      </c>
      <c r="FIS16" s="307">
        <f t="shared" si="835"/>
        <v>0</v>
      </c>
      <c r="FIT16" s="307">
        <f t="shared" si="835"/>
        <v>0</v>
      </c>
      <c r="FIU16" s="307">
        <f t="shared" si="835"/>
        <v>0</v>
      </c>
      <c r="FIV16" s="307">
        <f t="shared" si="835"/>
        <v>0</v>
      </c>
      <c r="FIW16" s="307">
        <f t="shared" si="835"/>
        <v>0</v>
      </c>
      <c r="FIX16" s="307">
        <f t="shared" si="835"/>
        <v>0</v>
      </c>
      <c r="FIY16" s="307">
        <f t="shared" si="835"/>
        <v>0</v>
      </c>
      <c r="FIZ16" s="307">
        <f t="shared" si="835"/>
        <v>0</v>
      </c>
      <c r="FJA16" s="307">
        <f t="shared" si="835"/>
        <v>0</v>
      </c>
      <c r="FJB16" s="307">
        <f t="shared" si="835"/>
        <v>0</v>
      </c>
      <c r="FJC16" s="307">
        <f t="shared" si="835"/>
        <v>0</v>
      </c>
      <c r="FJD16" s="307">
        <f t="shared" si="835"/>
        <v>0</v>
      </c>
      <c r="FJE16" s="307">
        <f t="shared" si="835"/>
        <v>0</v>
      </c>
      <c r="FJF16" s="307">
        <f t="shared" si="835"/>
        <v>0</v>
      </c>
      <c r="FJG16" s="307">
        <f t="shared" si="835"/>
        <v>0</v>
      </c>
      <c r="FJH16" s="307">
        <f t="shared" si="835"/>
        <v>0</v>
      </c>
      <c r="FJI16" s="307">
        <f t="shared" si="835"/>
        <v>0</v>
      </c>
      <c r="FJJ16" s="307">
        <f t="shared" si="835"/>
        <v>0</v>
      </c>
      <c r="FJK16" s="307">
        <f t="shared" si="835"/>
        <v>0</v>
      </c>
      <c r="FJL16" s="307">
        <f t="shared" si="835"/>
        <v>0</v>
      </c>
      <c r="FJM16" s="307">
        <f t="shared" si="835"/>
        <v>0</v>
      </c>
      <c r="FJN16" s="307">
        <f t="shared" si="835"/>
        <v>0</v>
      </c>
      <c r="FJO16" s="307">
        <f t="shared" si="835"/>
        <v>0</v>
      </c>
      <c r="FJP16" s="307">
        <f t="shared" si="835"/>
        <v>0</v>
      </c>
      <c r="FJQ16" s="307">
        <f t="shared" si="835"/>
        <v>0</v>
      </c>
      <c r="FJR16" s="307">
        <f t="shared" si="835"/>
        <v>0</v>
      </c>
      <c r="FJS16" s="307">
        <f t="shared" si="835"/>
        <v>0</v>
      </c>
      <c r="FJT16" s="307">
        <f t="shared" si="835"/>
        <v>0</v>
      </c>
      <c r="FJU16" s="307">
        <f t="shared" si="835"/>
        <v>0</v>
      </c>
      <c r="FJV16" s="307">
        <f t="shared" si="835"/>
        <v>0</v>
      </c>
      <c r="FJW16" s="307">
        <f t="shared" si="835"/>
        <v>0</v>
      </c>
      <c r="FJX16" s="307">
        <f t="shared" si="835"/>
        <v>0</v>
      </c>
      <c r="FJY16" s="307">
        <f t="shared" si="835"/>
        <v>0</v>
      </c>
      <c r="FJZ16" s="307">
        <f t="shared" si="835"/>
        <v>0</v>
      </c>
      <c r="FKA16" s="307">
        <f t="shared" si="835"/>
        <v>0</v>
      </c>
      <c r="FKB16" s="307">
        <f t="shared" si="835"/>
        <v>0</v>
      </c>
      <c r="FKC16" s="307">
        <f t="shared" si="835"/>
        <v>0</v>
      </c>
      <c r="FKD16" s="307">
        <f t="shared" si="835"/>
        <v>0</v>
      </c>
      <c r="FKE16" s="307">
        <f t="shared" si="835"/>
        <v>0</v>
      </c>
      <c r="FKF16" s="307">
        <f t="shared" si="835"/>
        <v>0</v>
      </c>
      <c r="FKG16" s="307">
        <f t="shared" si="835"/>
        <v>0</v>
      </c>
      <c r="FKH16" s="307">
        <f t="shared" si="835"/>
        <v>0</v>
      </c>
      <c r="FKI16" s="307">
        <f t="shared" si="835"/>
        <v>0</v>
      </c>
      <c r="FKJ16" s="307">
        <f t="shared" si="835"/>
        <v>0</v>
      </c>
      <c r="FKK16" s="307">
        <f t="shared" si="835"/>
        <v>0</v>
      </c>
      <c r="FKL16" s="307">
        <f t="shared" si="835"/>
        <v>0</v>
      </c>
      <c r="FKM16" s="307">
        <f t="shared" ref="FKM16:FMX16" si="836">SUM(FKM17:FKM19)</f>
        <v>0</v>
      </c>
      <c r="FKN16" s="307">
        <f t="shared" si="836"/>
        <v>0</v>
      </c>
      <c r="FKO16" s="307">
        <f t="shared" si="836"/>
        <v>0</v>
      </c>
      <c r="FKP16" s="307">
        <f t="shared" si="836"/>
        <v>0</v>
      </c>
      <c r="FKQ16" s="307">
        <f t="shared" si="836"/>
        <v>0</v>
      </c>
      <c r="FKR16" s="307">
        <f t="shared" si="836"/>
        <v>0</v>
      </c>
      <c r="FKS16" s="307">
        <f t="shared" si="836"/>
        <v>0</v>
      </c>
      <c r="FKT16" s="307">
        <f t="shared" si="836"/>
        <v>0</v>
      </c>
      <c r="FKU16" s="307">
        <f t="shared" si="836"/>
        <v>0</v>
      </c>
      <c r="FKV16" s="307">
        <f t="shared" si="836"/>
        <v>0</v>
      </c>
      <c r="FKW16" s="307">
        <f t="shared" si="836"/>
        <v>0</v>
      </c>
      <c r="FKX16" s="307">
        <f t="shared" si="836"/>
        <v>0</v>
      </c>
      <c r="FKY16" s="307">
        <f t="shared" si="836"/>
        <v>0</v>
      </c>
      <c r="FKZ16" s="307">
        <f t="shared" si="836"/>
        <v>0</v>
      </c>
      <c r="FLA16" s="307">
        <f t="shared" si="836"/>
        <v>0</v>
      </c>
      <c r="FLB16" s="307">
        <f t="shared" si="836"/>
        <v>0</v>
      </c>
      <c r="FLC16" s="307">
        <f t="shared" si="836"/>
        <v>0</v>
      </c>
      <c r="FLD16" s="307">
        <f t="shared" si="836"/>
        <v>0</v>
      </c>
      <c r="FLE16" s="307">
        <f t="shared" si="836"/>
        <v>0</v>
      </c>
      <c r="FLF16" s="307">
        <f t="shared" si="836"/>
        <v>0</v>
      </c>
      <c r="FLG16" s="307">
        <f t="shared" si="836"/>
        <v>0</v>
      </c>
      <c r="FLH16" s="307">
        <f t="shared" si="836"/>
        <v>0</v>
      </c>
      <c r="FLI16" s="307">
        <f t="shared" si="836"/>
        <v>0</v>
      </c>
      <c r="FLJ16" s="307">
        <f t="shared" si="836"/>
        <v>0</v>
      </c>
      <c r="FLK16" s="307">
        <f t="shared" si="836"/>
        <v>0</v>
      </c>
      <c r="FLL16" s="307">
        <f t="shared" si="836"/>
        <v>0</v>
      </c>
      <c r="FLM16" s="307">
        <f t="shared" si="836"/>
        <v>0</v>
      </c>
      <c r="FLN16" s="307">
        <f t="shared" si="836"/>
        <v>0</v>
      </c>
      <c r="FLO16" s="307">
        <f t="shared" si="836"/>
        <v>0</v>
      </c>
      <c r="FLP16" s="307">
        <f t="shared" si="836"/>
        <v>0</v>
      </c>
      <c r="FLQ16" s="307">
        <f t="shared" si="836"/>
        <v>0</v>
      </c>
      <c r="FLR16" s="307">
        <f t="shared" si="836"/>
        <v>0</v>
      </c>
      <c r="FLS16" s="307">
        <f t="shared" si="836"/>
        <v>0</v>
      </c>
      <c r="FLT16" s="307">
        <f t="shared" si="836"/>
        <v>0</v>
      </c>
      <c r="FLU16" s="307">
        <f t="shared" si="836"/>
        <v>0</v>
      </c>
      <c r="FLV16" s="307">
        <f t="shared" si="836"/>
        <v>0</v>
      </c>
      <c r="FLW16" s="307">
        <f t="shared" si="836"/>
        <v>0</v>
      </c>
      <c r="FLX16" s="307">
        <f t="shared" si="836"/>
        <v>0</v>
      </c>
      <c r="FLY16" s="307">
        <f t="shared" si="836"/>
        <v>0</v>
      </c>
      <c r="FLZ16" s="307">
        <f t="shared" si="836"/>
        <v>0</v>
      </c>
      <c r="FMA16" s="307">
        <f t="shared" si="836"/>
        <v>0</v>
      </c>
      <c r="FMB16" s="307">
        <f t="shared" si="836"/>
        <v>0</v>
      </c>
      <c r="FMC16" s="307">
        <f t="shared" si="836"/>
        <v>0</v>
      </c>
      <c r="FMD16" s="307">
        <f t="shared" si="836"/>
        <v>0</v>
      </c>
      <c r="FME16" s="307">
        <f t="shared" si="836"/>
        <v>0</v>
      </c>
      <c r="FMF16" s="307">
        <f t="shared" si="836"/>
        <v>0</v>
      </c>
      <c r="FMG16" s="307">
        <f t="shared" si="836"/>
        <v>0</v>
      </c>
      <c r="FMH16" s="307">
        <f t="shared" si="836"/>
        <v>0</v>
      </c>
      <c r="FMI16" s="307">
        <f t="shared" si="836"/>
        <v>0</v>
      </c>
      <c r="FMJ16" s="307">
        <f t="shared" si="836"/>
        <v>0</v>
      </c>
      <c r="FMK16" s="307">
        <f t="shared" si="836"/>
        <v>0</v>
      </c>
      <c r="FML16" s="307">
        <f t="shared" si="836"/>
        <v>0</v>
      </c>
      <c r="FMM16" s="307">
        <f t="shared" si="836"/>
        <v>0</v>
      </c>
      <c r="FMN16" s="307">
        <f t="shared" si="836"/>
        <v>0</v>
      </c>
      <c r="FMO16" s="307">
        <f t="shared" si="836"/>
        <v>0</v>
      </c>
      <c r="FMP16" s="307">
        <f t="shared" si="836"/>
        <v>0</v>
      </c>
      <c r="FMQ16" s="307">
        <f t="shared" si="836"/>
        <v>0</v>
      </c>
      <c r="FMR16" s="307">
        <f t="shared" si="836"/>
        <v>0</v>
      </c>
      <c r="FMS16" s="307">
        <f t="shared" si="836"/>
        <v>0</v>
      </c>
      <c r="FMT16" s="307">
        <f t="shared" si="836"/>
        <v>0</v>
      </c>
      <c r="FMU16" s="307">
        <f t="shared" si="836"/>
        <v>0</v>
      </c>
      <c r="FMV16" s="307">
        <f t="shared" si="836"/>
        <v>0</v>
      </c>
      <c r="FMW16" s="307">
        <f t="shared" si="836"/>
        <v>0</v>
      </c>
      <c r="FMX16" s="307">
        <f t="shared" si="836"/>
        <v>0</v>
      </c>
      <c r="FMY16" s="307">
        <f t="shared" ref="FMY16:FPJ16" si="837">SUM(FMY17:FMY19)</f>
        <v>0</v>
      </c>
      <c r="FMZ16" s="307">
        <f t="shared" si="837"/>
        <v>0</v>
      </c>
      <c r="FNA16" s="307">
        <f t="shared" si="837"/>
        <v>0</v>
      </c>
      <c r="FNB16" s="307">
        <f t="shared" si="837"/>
        <v>0</v>
      </c>
      <c r="FNC16" s="307">
        <f t="shared" si="837"/>
        <v>0</v>
      </c>
      <c r="FND16" s="307">
        <f t="shared" si="837"/>
        <v>0</v>
      </c>
      <c r="FNE16" s="307">
        <f t="shared" si="837"/>
        <v>0</v>
      </c>
      <c r="FNF16" s="307">
        <f t="shared" si="837"/>
        <v>0</v>
      </c>
      <c r="FNG16" s="307">
        <f t="shared" si="837"/>
        <v>0</v>
      </c>
      <c r="FNH16" s="307">
        <f t="shared" si="837"/>
        <v>0</v>
      </c>
      <c r="FNI16" s="307">
        <f t="shared" si="837"/>
        <v>0</v>
      </c>
      <c r="FNJ16" s="307">
        <f t="shared" si="837"/>
        <v>0</v>
      </c>
      <c r="FNK16" s="307">
        <f t="shared" si="837"/>
        <v>0</v>
      </c>
      <c r="FNL16" s="307">
        <f t="shared" si="837"/>
        <v>0</v>
      </c>
      <c r="FNM16" s="307">
        <f t="shared" si="837"/>
        <v>0</v>
      </c>
      <c r="FNN16" s="307">
        <f t="shared" si="837"/>
        <v>0</v>
      </c>
      <c r="FNO16" s="307">
        <f t="shared" si="837"/>
        <v>0</v>
      </c>
      <c r="FNP16" s="307">
        <f t="shared" si="837"/>
        <v>0</v>
      </c>
      <c r="FNQ16" s="307">
        <f t="shared" si="837"/>
        <v>0</v>
      </c>
      <c r="FNR16" s="307">
        <f t="shared" si="837"/>
        <v>0</v>
      </c>
      <c r="FNS16" s="307">
        <f t="shared" si="837"/>
        <v>0</v>
      </c>
      <c r="FNT16" s="307">
        <f t="shared" si="837"/>
        <v>0</v>
      </c>
      <c r="FNU16" s="307">
        <f t="shared" si="837"/>
        <v>0</v>
      </c>
      <c r="FNV16" s="307">
        <f t="shared" si="837"/>
        <v>0</v>
      </c>
      <c r="FNW16" s="307">
        <f t="shared" si="837"/>
        <v>0</v>
      </c>
      <c r="FNX16" s="307">
        <f t="shared" si="837"/>
        <v>0</v>
      </c>
      <c r="FNY16" s="307">
        <f t="shared" si="837"/>
        <v>0</v>
      </c>
      <c r="FNZ16" s="307">
        <f t="shared" si="837"/>
        <v>0</v>
      </c>
      <c r="FOA16" s="307">
        <f t="shared" si="837"/>
        <v>0</v>
      </c>
      <c r="FOB16" s="307">
        <f t="shared" si="837"/>
        <v>0</v>
      </c>
      <c r="FOC16" s="307">
        <f t="shared" si="837"/>
        <v>0</v>
      </c>
      <c r="FOD16" s="307">
        <f t="shared" si="837"/>
        <v>0</v>
      </c>
      <c r="FOE16" s="307">
        <f t="shared" si="837"/>
        <v>0</v>
      </c>
      <c r="FOF16" s="307">
        <f t="shared" si="837"/>
        <v>0</v>
      </c>
      <c r="FOG16" s="307">
        <f t="shared" si="837"/>
        <v>0</v>
      </c>
      <c r="FOH16" s="307">
        <f t="shared" si="837"/>
        <v>0</v>
      </c>
      <c r="FOI16" s="307">
        <f t="shared" si="837"/>
        <v>0</v>
      </c>
      <c r="FOJ16" s="307">
        <f t="shared" si="837"/>
        <v>0</v>
      </c>
      <c r="FOK16" s="307">
        <f t="shared" si="837"/>
        <v>0</v>
      </c>
      <c r="FOL16" s="307">
        <f t="shared" si="837"/>
        <v>0</v>
      </c>
      <c r="FOM16" s="307">
        <f t="shared" si="837"/>
        <v>0</v>
      </c>
      <c r="FON16" s="307">
        <f t="shared" si="837"/>
        <v>0</v>
      </c>
      <c r="FOO16" s="307">
        <f t="shared" si="837"/>
        <v>0</v>
      </c>
      <c r="FOP16" s="307">
        <f t="shared" si="837"/>
        <v>0</v>
      </c>
      <c r="FOQ16" s="307">
        <f t="shared" si="837"/>
        <v>0</v>
      </c>
      <c r="FOR16" s="307">
        <f t="shared" si="837"/>
        <v>0</v>
      </c>
      <c r="FOS16" s="307">
        <f t="shared" si="837"/>
        <v>0</v>
      </c>
      <c r="FOT16" s="307">
        <f t="shared" si="837"/>
        <v>0</v>
      </c>
      <c r="FOU16" s="307">
        <f t="shared" si="837"/>
        <v>0</v>
      </c>
      <c r="FOV16" s="307">
        <f t="shared" si="837"/>
        <v>0</v>
      </c>
      <c r="FOW16" s="307">
        <f t="shared" si="837"/>
        <v>0</v>
      </c>
      <c r="FOX16" s="307">
        <f t="shared" si="837"/>
        <v>0</v>
      </c>
      <c r="FOY16" s="307">
        <f t="shared" si="837"/>
        <v>0</v>
      </c>
      <c r="FOZ16" s="307">
        <f t="shared" si="837"/>
        <v>0</v>
      </c>
      <c r="FPA16" s="307">
        <f t="shared" si="837"/>
        <v>0</v>
      </c>
      <c r="FPB16" s="307">
        <f t="shared" si="837"/>
        <v>0</v>
      </c>
      <c r="FPC16" s="307">
        <f t="shared" si="837"/>
        <v>0</v>
      </c>
      <c r="FPD16" s="307">
        <f t="shared" si="837"/>
        <v>0</v>
      </c>
      <c r="FPE16" s="307">
        <f t="shared" si="837"/>
        <v>0</v>
      </c>
      <c r="FPF16" s="307">
        <f t="shared" si="837"/>
        <v>0</v>
      </c>
      <c r="FPG16" s="307">
        <f t="shared" si="837"/>
        <v>0</v>
      </c>
      <c r="FPH16" s="307">
        <f t="shared" si="837"/>
        <v>0</v>
      </c>
      <c r="FPI16" s="307">
        <f t="shared" si="837"/>
        <v>0</v>
      </c>
      <c r="FPJ16" s="307">
        <f t="shared" si="837"/>
        <v>0</v>
      </c>
      <c r="FPK16" s="307">
        <f t="shared" ref="FPK16:FRV16" si="838">SUM(FPK17:FPK19)</f>
        <v>0</v>
      </c>
      <c r="FPL16" s="307">
        <f t="shared" si="838"/>
        <v>0</v>
      </c>
      <c r="FPM16" s="307">
        <f t="shared" si="838"/>
        <v>0</v>
      </c>
      <c r="FPN16" s="307">
        <f t="shared" si="838"/>
        <v>0</v>
      </c>
      <c r="FPO16" s="307">
        <f t="shared" si="838"/>
        <v>0</v>
      </c>
      <c r="FPP16" s="307">
        <f t="shared" si="838"/>
        <v>0</v>
      </c>
      <c r="FPQ16" s="307">
        <f t="shared" si="838"/>
        <v>0</v>
      </c>
      <c r="FPR16" s="307">
        <f t="shared" si="838"/>
        <v>0</v>
      </c>
      <c r="FPS16" s="307">
        <f t="shared" si="838"/>
        <v>0</v>
      </c>
      <c r="FPT16" s="307">
        <f t="shared" si="838"/>
        <v>0</v>
      </c>
      <c r="FPU16" s="307">
        <f t="shared" si="838"/>
        <v>0</v>
      </c>
      <c r="FPV16" s="307">
        <f t="shared" si="838"/>
        <v>0</v>
      </c>
      <c r="FPW16" s="307">
        <f t="shared" si="838"/>
        <v>0</v>
      </c>
      <c r="FPX16" s="307">
        <f t="shared" si="838"/>
        <v>0</v>
      </c>
      <c r="FPY16" s="307">
        <f t="shared" si="838"/>
        <v>0</v>
      </c>
      <c r="FPZ16" s="307">
        <f t="shared" si="838"/>
        <v>0</v>
      </c>
      <c r="FQA16" s="307">
        <f t="shared" si="838"/>
        <v>0</v>
      </c>
      <c r="FQB16" s="307">
        <f t="shared" si="838"/>
        <v>0</v>
      </c>
      <c r="FQC16" s="307">
        <f t="shared" si="838"/>
        <v>0</v>
      </c>
      <c r="FQD16" s="307">
        <f t="shared" si="838"/>
        <v>0</v>
      </c>
      <c r="FQE16" s="307">
        <f t="shared" si="838"/>
        <v>0</v>
      </c>
      <c r="FQF16" s="307">
        <f t="shared" si="838"/>
        <v>0</v>
      </c>
      <c r="FQG16" s="307">
        <f t="shared" si="838"/>
        <v>0</v>
      </c>
      <c r="FQH16" s="307">
        <f t="shared" si="838"/>
        <v>0</v>
      </c>
      <c r="FQI16" s="307">
        <f t="shared" si="838"/>
        <v>0</v>
      </c>
      <c r="FQJ16" s="307">
        <f t="shared" si="838"/>
        <v>0</v>
      </c>
      <c r="FQK16" s="307">
        <f t="shared" si="838"/>
        <v>0</v>
      </c>
      <c r="FQL16" s="307">
        <f t="shared" si="838"/>
        <v>0</v>
      </c>
      <c r="FQM16" s="307">
        <f t="shared" si="838"/>
        <v>0</v>
      </c>
      <c r="FQN16" s="307">
        <f t="shared" si="838"/>
        <v>0</v>
      </c>
      <c r="FQO16" s="307">
        <f t="shared" si="838"/>
        <v>0</v>
      </c>
      <c r="FQP16" s="307">
        <f t="shared" si="838"/>
        <v>0</v>
      </c>
      <c r="FQQ16" s="307">
        <f t="shared" si="838"/>
        <v>0</v>
      </c>
      <c r="FQR16" s="307">
        <f t="shared" si="838"/>
        <v>0</v>
      </c>
      <c r="FQS16" s="307">
        <f t="shared" si="838"/>
        <v>0</v>
      </c>
      <c r="FQT16" s="307">
        <f t="shared" si="838"/>
        <v>0</v>
      </c>
      <c r="FQU16" s="307">
        <f t="shared" si="838"/>
        <v>0</v>
      </c>
      <c r="FQV16" s="307">
        <f t="shared" si="838"/>
        <v>0</v>
      </c>
      <c r="FQW16" s="307">
        <f t="shared" si="838"/>
        <v>0</v>
      </c>
      <c r="FQX16" s="307">
        <f t="shared" si="838"/>
        <v>0</v>
      </c>
      <c r="FQY16" s="307">
        <f t="shared" si="838"/>
        <v>0</v>
      </c>
      <c r="FQZ16" s="307">
        <f t="shared" si="838"/>
        <v>0</v>
      </c>
      <c r="FRA16" s="307">
        <f t="shared" si="838"/>
        <v>0</v>
      </c>
      <c r="FRB16" s="307">
        <f t="shared" si="838"/>
        <v>0</v>
      </c>
      <c r="FRC16" s="307">
        <f t="shared" si="838"/>
        <v>0</v>
      </c>
      <c r="FRD16" s="307">
        <f t="shared" si="838"/>
        <v>0</v>
      </c>
      <c r="FRE16" s="307">
        <f t="shared" si="838"/>
        <v>0</v>
      </c>
      <c r="FRF16" s="307">
        <f t="shared" si="838"/>
        <v>0</v>
      </c>
      <c r="FRG16" s="307">
        <f t="shared" si="838"/>
        <v>0</v>
      </c>
      <c r="FRH16" s="307">
        <f t="shared" si="838"/>
        <v>0</v>
      </c>
      <c r="FRI16" s="307">
        <f t="shared" si="838"/>
        <v>0</v>
      </c>
      <c r="FRJ16" s="307">
        <f t="shared" si="838"/>
        <v>0</v>
      </c>
      <c r="FRK16" s="307">
        <f t="shared" si="838"/>
        <v>0</v>
      </c>
      <c r="FRL16" s="307">
        <f t="shared" si="838"/>
        <v>0</v>
      </c>
      <c r="FRM16" s="307">
        <f t="shared" si="838"/>
        <v>0</v>
      </c>
      <c r="FRN16" s="307">
        <f t="shared" si="838"/>
        <v>0</v>
      </c>
      <c r="FRO16" s="307">
        <f t="shared" si="838"/>
        <v>0</v>
      </c>
      <c r="FRP16" s="307">
        <f t="shared" si="838"/>
        <v>0</v>
      </c>
      <c r="FRQ16" s="307">
        <f t="shared" si="838"/>
        <v>0</v>
      </c>
      <c r="FRR16" s="307">
        <f t="shared" si="838"/>
        <v>0</v>
      </c>
      <c r="FRS16" s="307">
        <f t="shared" si="838"/>
        <v>0</v>
      </c>
      <c r="FRT16" s="307">
        <f t="shared" si="838"/>
        <v>0</v>
      </c>
      <c r="FRU16" s="307">
        <f t="shared" si="838"/>
        <v>0</v>
      </c>
      <c r="FRV16" s="307">
        <f t="shared" si="838"/>
        <v>0</v>
      </c>
      <c r="FRW16" s="307">
        <f t="shared" ref="FRW16:FUH16" si="839">SUM(FRW17:FRW19)</f>
        <v>0</v>
      </c>
      <c r="FRX16" s="307">
        <f t="shared" si="839"/>
        <v>0</v>
      </c>
      <c r="FRY16" s="307">
        <f t="shared" si="839"/>
        <v>0</v>
      </c>
      <c r="FRZ16" s="307">
        <f t="shared" si="839"/>
        <v>0</v>
      </c>
      <c r="FSA16" s="307">
        <f t="shared" si="839"/>
        <v>0</v>
      </c>
      <c r="FSB16" s="307">
        <f t="shared" si="839"/>
        <v>0</v>
      </c>
      <c r="FSC16" s="307">
        <f t="shared" si="839"/>
        <v>0</v>
      </c>
      <c r="FSD16" s="307">
        <f t="shared" si="839"/>
        <v>0</v>
      </c>
      <c r="FSE16" s="307">
        <f t="shared" si="839"/>
        <v>0</v>
      </c>
      <c r="FSF16" s="307">
        <f t="shared" si="839"/>
        <v>0</v>
      </c>
      <c r="FSG16" s="307">
        <f t="shared" si="839"/>
        <v>0</v>
      </c>
      <c r="FSH16" s="307">
        <f t="shared" si="839"/>
        <v>0</v>
      </c>
      <c r="FSI16" s="307">
        <f t="shared" si="839"/>
        <v>0</v>
      </c>
      <c r="FSJ16" s="307">
        <f t="shared" si="839"/>
        <v>0</v>
      </c>
      <c r="FSK16" s="307">
        <f t="shared" si="839"/>
        <v>0</v>
      </c>
      <c r="FSL16" s="307">
        <f t="shared" si="839"/>
        <v>0</v>
      </c>
      <c r="FSM16" s="307">
        <f t="shared" si="839"/>
        <v>0</v>
      </c>
      <c r="FSN16" s="307">
        <f t="shared" si="839"/>
        <v>0</v>
      </c>
      <c r="FSO16" s="307">
        <f t="shared" si="839"/>
        <v>0</v>
      </c>
      <c r="FSP16" s="307">
        <f t="shared" si="839"/>
        <v>0</v>
      </c>
      <c r="FSQ16" s="307">
        <f t="shared" si="839"/>
        <v>0</v>
      </c>
      <c r="FSR16" s="307">
        <f t="shared" si="839"/>
        <v>0</v>
      </c>
      <c r="FSS16" s="307">
        <f t="shared" si="839"/>
        <v>0</v>
      </c>
      <c r="FST16" s="307">
        <f t="shared" si="839"/>
        <v>0</v>
      </c>
      <c r="FSU16" s="307">
        <f t="shared" si="839"/>
        <v>0</v>
      </c>
      <c r="FSV16" s="307">
        <f t="shared" si="839"/>
        <v>0</v>
      </c>
      <c r="FSW16" s="307">
        <f t="shared" si="839"/>
        <v>0</v>
      </c>
      <c r="FSX16" s="307">
        <f t="shared" si="839"/>
        <v>0</v>
      </c>
      <c r="FSY16" s="307">
        <f t="shared" si="839"/>
        <v>0</v>
      </c>
      <c r="FSZ16" s="307">
        <f t="shared" si="839"/>
        <v>0</v>
      </c>
      <c r="FTA16" s="307">
        <f t="shared" si="839"/>
        <v>0</v>
      </c>
      <c r="FTB16" s="307">
        <f t="shared" si="839"/>
        <v>0</v>
      </c>
      <c r="FTC16" s="307">
        <f t="shared" si="839"/>
        <v>0</v>
      </c>
      <c r="FTD16" s="307">
        <f t="shared" si="839"/>
        <v>0</v>
      </c>
      <c r="FTE16" s="307">
        <f t="shared" si="839"/>
        <v>0</v>
      </c>
      <c r="FTF16" s="307">
        <f t="shared" si="839"/>
        <v>0</v>
      </c>
      <c r="FTG16" s="307">
        <f t="shared" si="839"/>
        <v>0</v>
      </c>
      <c r="FTH16" s="307">
        <f t="shared" si="839"/>
        <v>0</v>
      </c>
      <c r="FTI16" s="307">
        <f t="shared" si="839"/>
        <v>0</v>
      </c>
      <c r="FTJ16" s="307">
        <f t="shared" si="839"/>
        <v>0</v>
      </c>
      <c r="FTK16" s="307">
        <f t="shared" si="839"/>
        <v>0</v>
      </c>
      <c r="FTL16" s="307">
        <f t="shared" si="839"/>
        <v>0</v>
      </c>
      <c r="FTM16" s="307">
        <f t="shared" si="839"/>
        <v>0</v>
      </c>
      <c r="FTN16" s="307">
        <f t="shared" si="839"/>
        <v>0</v>
      </c>
      <c r="FTO16" s="307">
        <f t="shared" si="839"/>
        <v>0</v>
      </c>
      <c r="FTP16" s="307">
        <f t="shared" si="839"/>
        <v>0</v>
      </c>
      <c r="FTQ16" s="307">
        <f t="shared" si="839"/>
        <v>0</v>
      </c>
      <c r="FTR16" s="307">
        <f t="shared" si="839"/>
        <v>0</v>
      </c>
      <c r="FTS16" s="307">
        <f t="shared" si="839"/>
        <v>0</v>
      </c>
      <c r="FTT16" s="307">
        <f t="shared" si="839"/>
        <v>0</v>
      </c>
      <c r="FTU16" s="307">
        <f t="shared" si="839"/>
        <v>0</v>
      </c>
      <c r="FTV16" s="307">
        <f t="shared" si="839"/>
        <v>0</v>
      </c>
      <c r="FTW16" s="307">
        <f t="shared" si="839"/>
        <v>0</v>
      </c>
      <c r="FTX16" s="307">
        <f t="shared" si="839"/>
        <v>0</v>
      </c>
      <c r="FTY16" s="307">
        <f t="shared" si="839"/>
        <v>0</v>
      </c>
      <c r="FTZ16" s="307">
        <f t="shared" si="839"/>
        <v>0</v>
      </c>
      <c r="FUA16" s="307">
        <f t="shared" si="839"/>
        <v>0</v>
      </c>
      <c r="FUB16" s="307">
        <f t="shared" si="839"/>
        <v>0</v>
      </c>
      <c r="FUC16" s="307">
        <f t="shared" si="839"/>
        <v>0</v>
      </c>
      <c r="FUD16" s="307">
        <f t="shared" si="839"/>
        <v>0</v>
      </c>
      <c r="FUE16" s="307">
        <f t="shared" si="839"/>
        <v>0</v>
      </c>
      <c r="FUF16" s="307">
        <f t="shared" si="839"/>
        <v>0</v>
      </c>
      <c r="FUG16" s="307">
        <f t="shared" si="839"/>
        <v>0</v>
      </c>
      <c r="FUH16" s="307">
        <f t="shared" si="839"/>
        <v>0</v>
      </c>
      <c r="FUI16" s="307">
        <f t="shared" ref="FUI16:FWT16" si="840">SUM(FUI17:FUI19)</f>
        <v>0</v>
      </c>
      <c r="FUJ16" s="307">
        <f t="shared" si="840"/>
        <v>0</v>
      </c>
      <c r="FUK16" s="307">
        <f t="shared" si="840"/>
        <v>0</v>
      </c>
      <c r="FUL16" s="307">
        <f t="shared" si="840"/>
        <v>0</v>
      </c>
      <c r="FUM16" s="307">
        <f t="shared" si="840"/>
        <v>0</v>
      </c>
      <c r="FUN16" s="307">
        <f t="shared" si="840"/>
        <v>0</v>
      </c>
      <c r="FUO16" s="307">
        <f t="shared" si="840"/>
        <v>0</v>
      </c>
      <c r="FUP16" s="307">
        <f t="shared" si="840"/>
        <v>0</v>
      </c>
      <c r="FUQ16" s="307">
        <f t="shared" si="840"/>
        <v>0</v>
      </c>
      <c r="FUR16" s="307">
        <f t="shared" si="840"/>
        <v>0</v>
      </c>
      <c r="FUS16" s="307">
        <f t="shared" si="840"/>
        <v>0</v>
      </c>
      <c r="FUT16" s="307">
        <f t="shared" si="840"/>
        <v>0</v>
      </c>
      <c r="FUU16" s="307">
        <f t="shared" si="840"/>
        <v>0</v>
      </c>
      <c r="FUV16" s="307">
        <f t="shared" si="840"/>
        <v>0</v>
      </c>
      <c r="FUW16" s="307">
        <f t="shared" si="840"/>
        <v>0</v>
      </c>
      <c r="FUX16" s="307">
        <f t="shared" si="840"/>
        <v>0</v>
      </c>
      <c r="FUY16" s="307">
        <f t="shared" si="840"/>
        <v>0</v>
      </c>
      <c r="FUZ16" s="307">
        <f t="shared" si="840"/>
        <v>0</v>
      </c>
      <c r="FVA16" s="307">
        <f t="shared" si="840"/>
        <v>0</v>
      </c>
      <c r="FVB16" s="307">
        <f t="shared" si="840"/>
        <v>0</v>
      </c>
      <c r="FVC16" s="307">
        <f t="shared" si="840"/>
        <v>0</v>
      </c>
      <c r="FVD16" s="307">
        <f t="shared" si="840"/>
        <v>0</v>
      </c>
      <c r="FVE16" s="307">
        <f t="shared" si="840"/>
        <v>0</v>
      </c>
      <c r="FVF16" s="307">
        <f t="shared" si="840"/>
        <v>0</v>
      </c>
      <c r="FVG16" s="307">
        <f t="shared" si="840"/>
        <v>0</v>
      </c>
      <c r="FVH16" s="307">
        <f t="shared" si="840"/>
        <v>0</v>
      </c>
      <c r="FVI16" s="307">
        <f t="shared" si="840"/>
        <v>0</v>
      </c>
      <c r="FVJ16" s="307">
        <f t="shared" si="840"/>
        <v>0</v>
      </c>
      <c r="FVK16" s="307">
        <f t="shared" si="840"/>
        <v>0</v>
      </c>
      <c r="FVL16" s="307">
        <f t="shared" si="840"/>
        <v>0</v>
      </c>
      <c r="FVM16" s="307">
        <f t="shared" si="840"/>
        <v>0</v>
      </c>
      <c r="FVN16" s="307">
        <f t="shared" si="840"/>
        <v>0</v>
      </c>
      <c r="FVO16" s="307">
        <f t="shared" si="840"/>
        <v>0</v>
      </c>
      <c r="FVP16" s="307">
        <f t="shared" si="840"/>
        <v>0</v>
      </c>
      <c r="FVQ16" s="307">
        <f t="shared" si="840"/>
        <v>0</v>
      </c>
      <c r="FVR16" s="307">
        <f t="shared" si="840"/>
        <v>0</v>
      </c>
      <c r="FVS16" s="307">
        <f t="shared" si="840"/>
        <v>0</v>
      </c>
      <c r="FVT16" s="307">
        <f t="shared" si="840"/>
        <v>0</v>
      </c>
      <c r="FVU16" s="307">
        <f t="shared" si="840"/>
        <v>0</v>
      </c>
      <c r="FVV16" s="307">
        <f t="shared" si="840"/>
        <v>0</v>
      </c>
      <c r="FVW16" s="307">
        <f t="shared" si="840"/>
        <v>0</v>
      </c>
      <c r="FVX16" s="307">
        <f t="shared" si="840"/>
        <v>0</v>
      </c>
      <c r="FVY16" s="307">
        <f t="shared" si="840"/>
        <v>0</v>
      </c>
      <c r="FVZ16" s="307">
        <f t="shared" si="840"/>
        <v>0</v>
      </c>
      <c r="FWA16" s="307">
        <f t="shared" si="840"/>
        <v>0</v>
      </c>
      <c r="FWB16" s="307">
        <f t="shared" si="840"/>
        <v>0</v>
      </c>
      <c r="FWC16" s="307">
        <f t="shared" si="840"/>
        <v>0</v>
      </c>
      <c r="FWD16" s="307">
        <f t="shared" si="840"/>
        <v>0</v>
      </c>
      <c r="FWE16" s="307">
        <f t="shared" si="840"/>
        <v>0</v>
      </c>
      <c r="FWF16" s="307">
        <f t="shared" si="840"/>
        <v>0</v>
      </c>
      <c r="FWG16" s="307">
        <f t="shared" si="840"/>
        <v>0</v>
      </c>
      <c r="FWH16" s="307">
        <f t="shared" si="840"/>
        <v>0</v>
      </c>
      <c r="FWI16" s="307">
        <f t="shared" si="840"/>
        <v>0</v>
      </c>
      <c r="FWJ16" s="307">
        <f t="shared" si="840"/>
        <v>0</v>
      </c>
      <c r="FWK16" s="307">
        <f t="shared" si="840"/>
        <v>0</v>
      </c>
      <c r="FWL16" s="307">
        <f t="shared" si="840"/>
        <v>0</v>
      </c>
      <c r="FWM16" s="307">
        <f t="shared" si="840"/>
        <v>0</v>
      </c>
      <c r="FWN16" s="307">
        <f t="shared" si="840"/>
        <v>0</v>
      </c>
      <c r="FWO16" s="307">
        <f t="shared" si="840"/>
        <v>0</v>
      </c>
      <c r="FWP16" s="307">
        <f t="shared" si="840"/>
        <v>0</v>
      </c>
      <c r="FWQ16" s="307">
        <f t="shared" si="840"/>
        <v>0</v>
      </c>
      <c r="FWR16" s="307">
        <f t="shared" si="840"/>
        <v>0</v>
      </c>
      <c r="FWS16" s="307">
        <f t="shared" si="840"/>
        <v>0</v>
      </c>
      <c r="FWT16" s="307">
        <f t="shared" si="840"/>
        <v>0</v>
      </c>
      <c r="FWU16" s="307">
        <f t="shared" ref="FWU16:FZF16" si="841">SUM(FWU17:FWU19)</f>
        <v>0</v>
      </c>
      <c r="FWV16" s="307">
        <f t="shared" si="841"/>
        <v>0</v>
      </c>
      <c r="FWW16" s="307">
        <f t="shared" si="841"/>
        <v>0</v>
      </c>
      <c r="FWX16" s="307">
        <f t="shared" si="841"/>
        <v>0</v>
      </c>
      <c r="FWY16" s="307">
        <f t="shared" si="841"/>
        <v>0</v>
      </c>
      <c r="FWZ16" s="307">
        <f t="shared" si="841"/>
        <v>0</v>
      </c>
      <c r="FXA16" s="307">
        <f t="shared" si="841"/>
        <v>0</v>
      </c>
      <c r="FXB16" s="307">
        <f t="shared" si="841"/>
        <v>0</v>
      </c>
      <c r="FXC16" s="307">
        <f t="shared" si="841"/>
        <v>0</v>
      </c>
      <c r="FXD16" s="307">
        <f t="shared" si="841"/>
        <v>0</v>
      </c>
      <c r="FXE16" s="307">
        <f t="shared" si="841"/>
        <v>0</v>
      </c>
      <c r="FXF16" s="307">
        <f t="shared" si="841"/>
        <v>0</v>
      </c>
      <c r="FXG16" s="307">
        <f t="shared" si="841"/>
        <v>0</v>
      </c>
      <c r="FXH16" s="307">
        <f t="shared" si="841"/>
        <v>0</v>
      </c>
      <c r="FXI16" s="307">
        <f t="shared" si="841"/>
        <v>0</v>
      </c>
      <c r="FXJ16" s="307">
        <f t="shared" si="841"/>
        <v>0</v>
      </c>
      <c r="FXK16" s="307">
        <f t="shared" si="841"/>
        <v>0</v>
      </c>
      <c r="FXL16" s="307">
        <f t="shared" si="841"/>
        <v>0</v>
      </c>
      <c r="FXM16" s="307">
        <f t="shared" si="841"/>
        <v>0</v>
      </c>
      <c r="FXN16" s="307">
        <f t="shared" si="841"/>
        <v>0</v>
      </c>
      <c r="FXO16" s="307">
        <f t="shared" si="841"/>
        <v>0</v>
      </c>
      <c r="FXP16" s="307">
        <f t="shared" si="841"/>
        <v>0</v>
      </c>
      <c r="FXQ16" s="307">
        <f t="shared" si="841"/>
        <v>0</v>
      </c>
      <c r="FXR16" s="307">
        <f t="shared" si="841"/>
        <v>0</v>
      </c>
      <c r="FXS16" s="307">
        <f t="shared" si="841"/>
        <v>0</v>
      </c>
      <c r="FXT16" s="307">
        <f t="shared" si="841"/>
        <v>0</v>
      </c>
      <c r="FXU16" s="307">
        <f t="shared" si="841"/>
        <v>0</v>
      </c>
      <c r="FXV16" s="307">
        <f t="shared" si="841"/>
        <v>0</v>
      </c>
      <c r="FXW16" s="307">
        <f t="shared" si="841"/>
        <v>0</v>
      </c>
      <c r="FXX16" s="307">
        <f t="shared" si="841"/>
        <v>0</v>
      </c>
      <c r="FXY16" s="307">
        <f t="shared" si="841"/>
        <v>0</v>
      </c>
      <c r="FXZ16" s="307">
        <f t="shared" si="841"/>
        <v>0</v>
      </c>
      <c r="FYA16" s="307">
        <f t="shared" si="841"/>
        <v>0</v>
      </c>
      <c r="FYB16" s="307">
        <f t="shared" si="841"/>
        <v>0</v>
      </c>
      <c r="FYC16" s="307">
        <f t="shared" si="841"/>
        <v>0</v>
      </c>
      <c r="FYD16" s="307">
        <f t="shared" si="841"/>
        <v>0</v>
      </c>
      <c r="FYE16" s="307">
        <f t="shared" si="841"/>
        <v>0</v>
      </c>
      <c r="FYF16" s="307">
        <f t="shared" si="841"/>
        <v>0</v>
      </c>
      <c r="FYG16" s="307">
        <f t="shared" si="841"/>
        <v>0</v>
      </c>
      <c r="FYH16" s="307">
        <f t="shared" si="841"/>
        <v>0</v>
      </c>
      <c r="FYI16" s="307">
        <f t="shared" si="841"/>
        <v>0</v>
      </c>
      <c r="FYJ16" s="307">
        <f t="shared" si="841"/>
        <v>0</v>
      </c>
      <c r="FYK16" s="307">
        <f t="shared" si="841"/>
        <v>0</v>
      </c>
      <c r="FYL16" s="307">
        <f t="shared" si="841"/>
        <v>0</v>
      </c>
      <c r="FYM16" s="307">
        <f t="shared" si="841"/>
        <v>0</v>
      </c>
      <c r="FYN16" s="307">
        <f t="shared" si="841"/>
        <v>0</v>
      </c>
      <c r="FYO16" s="307">
        <f t="shared" si="841"/>
        <v>0</v>
      </c>
      <c r="FYP16" s="307">
        <f t="shared" si="841"/>
        <v>0</v>
      </c>
      <c r="FYQ16" s="307">
        <f t="shared" si="841"/>
        <v>0</v>
      </c>
      <c r="FYR16" s="307">
        <f t="shared" si="841"/>
        <v>0</v>
      </c>
      <c r="FYS16" s="307">
        <f t="shared" si="841"/>
        <v>0</v>
      </c>
      <c r="FYT16" s="307">
        <f t="shared" si="841"/>
        <v>0</v>
      </c>
      <c r="FYU16" s="307">
        <f t="shared" si="841"/>
        <v>0</v>
      </c>
      <c r="FYV16" s="307">
        <f t="shared" si="841"/>
        <v>0</v>
      </c>
      <c r="FYW16" s="307">
        <f t="shared" si="841"/>
        <v>0</v>
      </c>
      <c r="FYX16" s="307">
        <f t="shared" si="841"/>
        <v>0</v>
      </c>
      <c r="FYY16" s="307">
        <f t="shared" si="841"/>
        <v>0</v>
      </c>
      <c r="FYZ16" s="307">
        <f t="shared" si="841"/>
        <v>0</v>
      </c>
      <c r="FZA16" s="307">
        <f t="shared" si="841"/>
        <v>0</v>
      </c>
      <c r="FZB16" s="307">
        <f t="shared" si="841"/>
        <v>0</v>
      </c>
      <c r="FZC16" s="307">
        <f t="shared" si="841"/>
        <v>0</v>
      </c>
      <c r="FZD16" s="307">
        <f t="shared" si="841"/>
        <v>0</v>
      </c>
      <c r="FZE16" s="307">
        <f t="shared" si="841"/>
        <v>0</v>
      </c>
      <c r="FZF16" s="307">
        <f t="shared" si="841"/>
        <v>0</v>
      </c>
      <c r="FZG16" s="307">
        <f t="shared" ref="FZG16:GBR16" si="842">SUM(FZG17:FZG19)</f>
        <v>0</v>
      </c>
      <c r="FZH16" s="307">
        <f t="shared" si="842"/>
        <v>0</v>
      </c>
      <c r="FZI16" s="307">
        <f t="shared" si="842"/>
        <v>0</v>
      </c>
      <c r="FZJ16" s="307">
        <f t="shared" si="842"/>
        <v>0</v>
      </c>
      <c r="FZK16" s="307">
        <f t="shared" si="842"/>
        <v>0</v>
      </c>
      <c r="FZL16" s="307">
        <f t="shared" si="842"/>
        <v>0</v>
      </c>
      <c r="FZM16" s="307">
        <f t="shared" si="842"/>
        <v>0</v>
      </c>
      <c r="FZN16" s="307">
        <f t="shared" si="842"/>
        <v>0</v>
      </c>
      <c r="FZO16" s="307">
        <f t="shared" si="842"/>
        <v>0</v>
      </c>
      <c r="FZP16" s="307">
        <f t="shared" si="842"/>
        <v>0</v>
      </c>
      <c r="FZQ16" s="307">
        <f t="shared" si="842"/>
        <v>0</v>
      </c>
      <c r="FZR16" s="307">
        <f t="shared" si="842"/>
        <v>0</v>
      </c>
      <c r="FZS16" s="307">
        <f t="shared" si="842"/>
        <v>0</v>
      </c>
      <c r="FZT16" s="307">
        <f t="shared" si="842"/>
        <v>0</v>
      </c>
      <c r="FZU16" s="307">
        <f t="shared" si="842"/>
        <v>0</v>
      </c>
      <c r="FZV16" s="307">
        <f t="shared" si="842"/>
        <v>0</v>
      </c>
      <c r="FZW16" s="307">
        <f t="shared" si="842"/>
        <v>0</v>
      </c>
      <c r="FZX16" s="307">
        <f t="shared" si="842"/>
        <v>0</v>
      </c>
      <c r="FZY16" s="307">
        <f t="shared" si="842"/>
        <v>0</v>
      </c>
      <c r="FZZ16" s="307">
        <f t="shared" si="842"/>
        <v>0</v>
      </c>
      <c r="GAA16" s="307">
        <f t="shared" si="842"/>
        <v>0</v>
      </c>
      <c r="GAB16" s="307">
        <f t="shared" si="842"/>
        <v>0</v>
      </c>
      <c r="GAC16" s="307">
        <f t="shared" si="842"/>
        <v>0</v>
      </c>
      <c r="GAD16" s="307">
        <f t="shared" si="842"/>
        <v>0</v>
      </c>
      <c r="GAE16" s="307">
        <f t="shared" si="842"/>
        <v>0</v>
      </c>
      <c r="GAF16" s="307">
        <f t="shared" si="842"/>
        <v>0</v>
      </c>
      <c r="GAG16" s="307">
        <f t="shared" si="842"/>
        <v>0</v>
      </c>
      <c r="GAH16" s="307">
        <f t="shared" si="842"/>
        <v>0</v>
      </c>
      <c r="GAI16" s="307">
        <f t="shared" si="842"/>
        <v>0</v>
      </c>
      <c r="GAJ16" s="307">
        <f t="shared" si="842"/>
        <v>0</v>
      </c>
      <c r="GAK16" s="307">
        <f t="shared" si="842"/>
        <v>0</v>
      </c>
      <c r="GAL16" s="307">
        <f t="shared" si="842"/>
        <v>0</v>
      </c>
      <c r="GAM16" s="307">
        <f t="shared" si="842"/>
        <v>0</v>
      </c>
      <c r="GAN16" s="307">
        <f t="shared" si="842"/>
        <v>0</v>
      </c>
      <c r="GAO16" s="307">
        <f t="shared" si="842"/>
        <v>0</v>
      </c>
      <c r="GAP16" s="307">
        <f t="shared" si="842"/>
        <v>0</v>
      </c>
      <c r="GAQ16" s="307">
        <f t="shared" si="842"/>
        <v>0</v>
      </c>
      <c r="GAR16" s="307">
        <f t="shared" si="842"/>
        <v>0</v>
      </c>
      <c r="GAS16" s="307">
        <f t="shared" si="842"/>
        <v>0</v>
      </c>
      <c r="GAT16" s="307">
        <f t="shared" si="842"/>
        <v>0</v>
      </c>
      <c r="GAU16" s="307">
        <f t="shared" si="842"/>
        <v>0</v>
      </c>
      <c r="GAV16" s="307">
        <f t="shared" si="842"/>
        <v>0</v>
      </c>
      <c r="GAW16" s="307">
        <f t="shared" si="842"/>
        <v>0</v>
      </c>
      <c r="GAX16" s="307">
        <f t="shared" si="842"/>
        <v>0</v>
      </c>
      <c r="GAY16" s="307">
        <f t="shared" si="842"/>
        <v>0</v>
      </c>
      <c r="GAZ16" s="307">
        <f t="shared" si="842"/>
        <v>0</v>
      </c>
      <c r="GBA16" s="307">
        <f t="shared" si="842"/>
        <v>0</v>
      </c>
      <c r="GBB16" s="307">
        <f t="shared" si="842"/>
        <v>0</v>
      </c>
      <c r="GBC16" s="307">
        <f t="shared" si="842"/>
        <v>0</v>
      </c>
      <c r="GBD16" s="307">
        <f t="shared" si="842"/>
        <v>0</v>
      </c>
      <c r="GBE16" s="307">
        <f t="shared" si="842"/>
        <v>0</v>
      </c>
      <c r="GBF16" s="307">
        <f t="shared" si="842"/>
        <v>0</v>
      </c>
      <c r="GBG16" s="307">
        <f t="shared" si="842"/>
        <v>0</v>
      </c>
      <c r="GBH16" s="307">
        <f t="shared" si="842"/>
        <v>0</v>
      </c>
      <c r="GBI16" s="307">
        <f t="shared" si="842"/>
        <v>0</v>
      </c>
      <c r="GBJ16" s="307">
        <f t="shared" si="842"/>
        <v>0</v>
      </c>
      <c r="GBK16" s="307">
        <f t="shared" si="842"/>
        <v>0</v>
      </c>
      <c r="GBL16" s="307">
        <f t="shared" si="842"/>
        <v>0</v>
      </c>
      <c r="GBM16" s="307">
        <f t="shared" si="842"/>
        <v>0</v>
      </c>
      <c r="GBN16" s="307">
        <f t="shared" si="842"/>
        <v>0</v>
      </c>
      <c r="GBO16" s="307">
        <f t="shared" si="842"/>
        <v>0</v>
      </c>
      <c r="GBP16" s="307">
        <f t="shared" si="842"/>
        <v>0</v>
      </c>
      <c r="GBQ16" s="307">
        <f t="shared" si="842"/>
        <v>0</v>
      </c>
      <c r="GBR16" s="307">
        <f t="shared" si="842"/>
        <v>0</v>
      </c>
      <c r="GBS16" s="307">
        <f t="shared" ref="GBS16:GED16" si="843">SUM(GBS17:GBS19)</f>
        <v>0</v>
      </c>
      <c r="GBT16" s="307">
        <f t="shared" si="843"/>
        <v>0</v>
      </c>
      <c r="GBU16" s="307">
        <f t="shared" si="843"/>
        <v>0</v>
      </c>
      <c r="GBV16" s="307">
        <f t="shared" si="843"/>
        <v>0</v>
      </c>
      <c r="GBW16" s="307">
        <f t="shared" si="843"/>
        <v>0</v>
      </c>
      <c r="GBX16" s="307">
        <f t="shared" si="843"/>
        <v>0</v>
      </c>
      <c r="GBY16" s="307">
        <f t="shared" si="843"/>
        <v>0</v>
      </c>
      <c r="GBZ16" s="307">
        <f t="shared" si="843"/>
        <v>0</v>
      </c>
      <c r="GCA16" s="307">
        <f t="shared" si="843"/>
        <v>0</v>
      </c>
      <c r="GCB16" s="307">
        <f t="shared" si="843"/>
        <v>0</v>
      </c>
      <c r="GCC16" s="307">
        <f t="shared" si="843"/>
        <v>0</v>
      </c>
      <c r="GCD16" s="307">
        <f t="shared" si="843"/>
        <v>0</v>
      </c>
      <c r="GCE16" s="307">
        <f t="shared" si="843"/>
        <v>0</v>
      </c>
      <c r="GCF16" s="307">
        <f t="shared" si="843"/>
        <v>0</v>
      </c>
      <c r="GCG16" s="307">
        <f t="shared" si="843"/>
        <v>0</v>
      </c>
      <c r="GCH16" s="307">
        <f t="shared" si="843"/>
        <v>0</v>
      </c>
      <c r="GCI16" s="307">
        <f t="shared" si="843"/>
        <v>0</v>
      </c>
      <c r="GCJ16" s="307">
        <f t="shared" si="843"/>
        <v>0</v>
      </c>
      <c r="GCK16" s="307">
        <f t="shared" si="843"/>
        <v>0</v>
      </c>
      <c r="GCL16" s="307">
        <f t="shared" si="843"/>
        <v>0</v>
      </c>
      <c r="GCM16" s="307">
        <f t="shared" si="843"/>
        <v>0</v>
      </c>
      <c r="GCN16" s="307">
        <f t="shared" si="843"/>
        <v>0</v>
      </c>
      <c r="GCO16" s="307">
        <f t="shared" si="843"/>
        <v>0</v>
      </c>
      <c r="GCP16" s="307">
        <f t="shared" si="843"/>
        <v>0</v>
      </c>
      <c r="GCQ16" s="307">
        <f t="shared" si="843"/>
        <v>0</v>
      </c>
      <c r="GCR16" s="307">
        <f t="shared" si="843"/>
        <v>0</v>
      </c>
      <c r="GCS16" s="307">
        <f t="shared" si="843"/>
        <v>0</v>
      </c>
      <c r="GCT16" s="307">
        <f t="shared" si="843"/>
        <v>0</v>
      </c>
      <c r="GCU16" s="307">
        <f t="shared" si="843"/>
        <v>0</v>
      </c>
      <c r="GCV16" s="307">
        <f t="shared" si="843"/>
        <v>0</v>
      </c>
      <c r="GCW16" s="307">
        <f t="shared" si="843"/>
        <v>0</v>
      </c>
      <c r="GCX16" s="307">
        <f t="shared" si="843"/>
        <v>0</v>
      </c>
      <c r="GCY16" s="307">
        <f t="shared" si="843"/>
        <v>0</v>
      </c>
      <c r="GCZ16" s="307">
        <f t="shared" si="843"/>
        <v>0</v>
      </c>
      <c r="GDA16" s="307">
        <f t="shared" si="843"/>
        <v>0</v>
      </c>
      <c r="GDB16" s="307">
        <f t="shared" si="843"/>
        <v>0</v>
      </c>
      <c r="GDC16" s="307">
        <f t="shared" si="843"/>
        <v>0</v>
      </c>
      <c r="GDD16" s="307">
        <f t="shared" si="843"/>
        <v>0</v>
      </c>
      <c r="GDE16" s="307">
        <f t="shared" si="843"/>
        <v>0</v>
      </c>
      <c r="GDF16" s="307">
        <f t="shared" si="843"/>
        <v>0</v>
      </c>
      <c r="GDG16" s="307">
        <f t="shared" si="843"/>
        <v>0</v>
      </c>
      <c r="GDH16" s="307">
        <f t="shared" si="843"/>
        <v>0</v>
      </c>
      <c r="GDI16" s="307">
        <f t="shared" si="843"/>
        <v>0</v>
      </c>
      <c r="GDJ16" s="307">
        <f t="shared" si="843"/>
        <v>0</v>
      </c>
      <c r="GDK16" s="307">
        <f t="shared" si="843"/>
        <v>0</v>
      </c>
      <c r="GDL16" s="307">
        <f t="shared" si="843"/>
        <v>0</v>
      </c>
      <c r="GDM16" s="307">
        <f t="shared" si="843"/>
        <v>0</v>
      </c>
      <c r="GDN16" s="307">
        <f t="shared" si="843"/>
        <v>0</v>
      </c>
      <c r="GDO16" s="307">
        <f t="shared" si="843"/>
        <v>0</v>
      </c>
      <c r="GDP16" s="307">
        <f t="shared" si="843"/>
        <v>0</v>
      </c>
      <c r="GDQ16" s="307">
        <f t="shared" si="843"/>
        <v>0</v>
      </c>
      <c r="GDR16" s="307">
        <f t="shared" si="843"/>
        <v>0</v>
      </c>
      <c r="GDS16" s="307">
        <f t="shared" si="843"/>
        <v>0</v>
      </c>
      <c r="GDT16" s="307">
        <f t="shared" si="843"/>
        <v>0</v>
      </c>
      <c r="GDU16" s="307">
        <f t="shared" si="843"/>
        <v>0</v>
      </c>
      <c r="GDV16" s="307">
        <f t="shared" si="843"/>
        <v>0</v>
      </c>
      <c r="GDW16" s="307">
        <f t="shared" si="843"/>
        <v>0</v>
      </c>
      <c r="GDX16" s="307">
        <f t="shared" si="843"/>
        <v>0</v>
      </c>
      <c r="GDY16" s="307">
        <f t="shared" si="843"/>
        <v>0</v>
      </c>
      <c r="GDZ16" s="307">
        <f t="shared" si="843"/>
        <v>0</v>
      </c>
      <c r="GEA16" s="307">
        <f t="shared" si="843"/>
        <v>0</v>
      </c>
      <c r="GEB16" s="307">
        <f t="shared" si="843"/>
        <v>0</v>
      </c>
      <c r="GEC16" s="307">
        <f t="shared" si="843"/>
        <v>0</v>
      </c>
      <c r="GED16" s="307">
        <f t="shared" si="843"/>
        <v>0</v>
      </c>
      <c r="GEE16" s="307">
        <f t="shared" ref="GEE16:GGP16" si="844">SUM(GEE17:GEE19)</f>
        <v>0</v>
      </c>
      <c r="GEF16" s="307">
        <f t="shared" si="844"/>
        <v>0</v>
      </c>
      <c r="GEG16" s="307">
        <f t="shared" si="844"/>
        <v>0</v>
      </c>
      <c r="GEH16" s="307">
        <f t="shared" si="844"/>
        <v>0</v>
      </c>
      <c r="GEI16" s="307">
        <f t="shared" si="844"/>
        <v>0</v>
      </c>
      <c r="GEJ16" s="307">
        <f t="shared" si="844"/>
        <v>0</v>
      </c>
      <c r="GEK16" s="307">
        <f t="shared" si="844"/>
        <v>0</v>
      </c>
      <c r="GEL16" s="307">
        <f t="shared" si="844"/>
        <v>0</v>
      </c>
      <c r="GEM16" s="307">
        <f t="shared" si="844"/>
        <v>0</v>
      </c>
      <c r="GEN16" s="307">
        <f t="shared" si="844"/>
        <v>0</v>
      </c>
      <c r="GEO16" s="307">
        <f t="shared" si="844"/>
        <v>0</v>
      </c>
      <c r="GEP16" s="307">
        <f t="shared" si="844"/>
        <v>0</v>
      </c>
      <c r="GEQ16" s="307">
        <f t="shared" si="844"/>
        <v>0</v>
      </c>
      <c r="GER16" s="307">
        <f t="shared" si="844"/>
        <v>0</v>
      </c>
      <c r="GES16" s="307">
        <f t="shared" si="844"/>
        <v>0</v>
      </c>
      <c r="GET16" s="307">
        <f t="shared" si="844"/>
        <v>0</v>
      </c>
      <c r="GEU16" s="307">
        <f t="shared" si="844"/>
        <v>0</v>
      </c>
      <c r="GEV16" s="307">
        <f t="shared" si="844"/>
        <v>0</v>
      </c>
      <c r="GEW16" s="307">
        <f t="shared" si="844"/>
        <v>0</v>
      </c>
      <c r="GEX16" s="307">
        <f t="shared" si="844"/>
        <v>0</v>
      </c>
      <c r="GEY16" s="307">
        <f t="shared" si="844"/>
        <v>0</v>
      </c>
      <c r="GEZ16" s="307">
        <f t="shared" si="844"/>
        <v>0</v>
      </c>
      <c r="GFA16" s="307">
        <f t="shared" si="844"/>
        <v>0</v>
      </c>
      <c r="GFB16" s="307">
        <f t="shared" si="844"/>
        <v>0</v>
      </c>
      <c r="GFC16" s="307">
        <f t="shared" si="844"/>
        <v>0</v>
      </c>
      <c r="GFD16" s="307">
        <f t="shared" si="844"/>
        <v>0</v>
      </c>
      <c r="GFE16" s="307">
        <f t="shared" si="844"/>
        <v>0</v>
      </c>
      <c r="GFF16" s="307">
        <f t="shared" si="844"/>
        <v>0</v>
      </c>
      <c r="GFG16" s="307">
        <f t="shared" si="844"/>
        <v>0</v>
      </c>
      <c r="GFH16" s="307">
        <f t="shared" si="844"/>
        <v>0</v>
      </c>
      <c r="GFI16" s="307">
        <f t="shared" si="844"/>
        <v>0</v>
      </c>
      <c r="GFJ16" s="307">
        <f t="shared" si="844"/>
        <v>0</v>
      </c>
      <c r="GFK16" s="307">
        <f t="shared" si="844"/>
        <v>0</v>
      </c>
      <c r="GFL16" s="307">
        <f t="shared" si="844"/>
        <v>0</v>
      </c>
      <c r="GFM16" s="307">
        <f t="shared" si="844"/>
        <v>0</v>
      </c>
      <c r="GFN16" s="307">
        <f t="shared" si="844"/>
        <v>0</v>
      </c>
      <c r="GFO16" s="307">
        <f t="shared" si="844"/>
        <v>0</v>
      </c>
      <c r="GFP16" s="307">
        <f t="shared" si="844"/>
        <v>0</v>
      </c>
      <c r="GFQ16" s="307">
        <f t="shared" si="844"/>
        <v>0</v>
      </c>
      <c r="GFR16" s="307">
        <f t="shared" si="844"/>
        <v>0</v>
      </c>
      <c r="GFS16" s="307">
        <f t="shared" si="844"/>
        <v>0</v>
      </c>
      <c r="GFT16" s="307">
        <f t="shared" si="844"/>
        <v>0</v>
      </c>
      <c r="GFU16" s="307">
        <f t="shared" si="844"/>
        <v>0</v>
      </c>
      <c r="GFV16" s="307">
        <f t="shared" si="844"/>
        <v>0</v>
      </c>
      <c r="GFW16" s="307">
        <f t="shared" si="844"/>
        <v>0</v>
      </c>
      <c r="GFX16" s="307">
        <f t="shared" si="844"/>
        <v>0</v>
      </c>
      <c r="GFY16" s="307">
        <f t="shared" si="844"/>
        <v>0</v>
      </c>
      <c r="GFZ16" s="307">
        <f t="shared" si="844"/>
        <v>0</v>
      </c>
      <c r="GGA16" s="307">
        <f t="shared" si="844"/>
        <v>0</v>
      </c>
      <c r="GGB16" s="307">
        <f t="shared" si="844"/>
        <v>0</v>
      </c>
      <c r="GGC16" s="307">
        <f t="shared" si="844"/>
        <v>0</v>
      </c>
      <c r="GGD16" s="307">
        <f t="shared" si="844"/>
        <v>0</v>
      </c>
      <c r="GGE16" s="307">
        <f t="shared" si="844"/>
        <v>0</v>
      </c>
      <c r="GGF16" s="307">
        <f t="shared" si="844"/>
        <v>0</v>
      </c>
      <c r="GGG16" s="307">
        <f t="shared" si="844"/>
        <v>0</v>
      </c>
      <c r="GGH16" s="307">
        <f t="shared" si="844"/>
        <v>0</v>
      </c>
      <c r="GGI16" s="307">
        <f t="shared" si="844"/>
        <v>0</v>
      </c>
      <c r="GGJ16" s="307">
        <f t="shared" si="844"/>
        <v>0</v>
      </c>
      <c r="GGK16" s="307">
        <f t="shared" si="844"/>
        <v>0</v>
      </c>
      <c r="GGL16" s="307">
        <f t="shared" si="844"/>
        <v>0</v>
      </c>
      <c r="GGM16" s="307">
        <f t="shared" si="844"/>
        <v>0</v>
      </c>
      <c r="GGN16" s="307">
        <f t="shared" si="844"/>
        <v>0</v>
      </c>
      <c r="GGO16" s="307">
        <f t="shared" si="844"/>
        <v>0</v>
      </c>
      <c r="GGP16" s="307">
        <f t="shared" si="844"/>
        <v>0</v>
      </c>
      <c r="GGQ16" s="307">
        <f t="shared" ref="GGQ16:GJB16" si="845">SUM(GGQ17:GGQ19)</f>
        <v>0</v>
      </c>
      <c r="GGR16" s="307">
        <f t="shared" si="845"/>
        <v>0</v>
      </c>
      <c r="GGS16" s="307">
        <f t="shared" si="845"/>
        <v>0</v>
      </c>
      <c r="GGT16" s="307">
        <f t="shared" si="845"/>
        <v>0</v>
      </c>
      <c r="GGU16" s="307">
        <f t="shared" si="845"/>
        <v>0</v>
      </c>
      <c r="GGV16" s="307">
        <f t="shared" si="845"/>
        <v>0</v>
      </c>
      <c r="GGW16" s="307">
        <f t="shared" si="845"/>
        <v>0</v>
      </c>
      <c r="GGX16" s="307">
        <f t="shared" si="845"/>
        <v>0</v>
      </c>
      <c r="GGY16" s="307">
        <f t="shared" si="845"/>
        <v>0</v>
      </c>
      <c r="GGZ16" s="307">
        <f t="shared" si="845"/>
        <v>0</v>
      </c>
      <c r="GHA16" s="307">
        <f t="shared" si="845"/>
        <v>0</v>
      </c>
      <c r="GHB16" s="307">
        <f t="shared" si="845"/>
        <v>0</v>
      </c>
      <c r="GHC16" s="307">
        <f t="shared" si="845"/>
        <v>0</v>
      </c>
      <c r="GHD16" s="307">
        <f t="shared" si="845"/>
        <v>0</v>
      </c>
      <c r="GHE16" s="307">
        <f t="shared" si="845"/>
        <v>0</v>
      </c>
      <c r="GHF16" s="307">
        <f t="shared" si="845"/>
        <v>0</v>
      </c>
      <c r="GHG16" s="307">
        <f t="shared" si="845"/>
        <v>0</v>
      </c>
      <c r="GHH16" s="307">
        <f t="shared" si="845"/>
        <v>0</v>
      </c>
      <c r="GHI16" s="307">
        <f t="shared" si="845"/>
        <v>0</v>
      </c>
      <c r="GHJ16" s="307">
        <f t="shared" si="845"/>
        <v>0</v>
      </c>
      <c r="GHK16" s="307">
        <f t="shared" si="845"/>
        <v>0</v>
      </c>
      <c r="GHL16" s="307">
        <f t="shared" si="845"/>
        <v>0</v>
      </c>
      <c r="GHM16" s="307">
        <f t="shared" si="845"/>
        <v>0</v>
      </c>
      <c r="GHN16" s="307">
        <f t="shared" si="845"/>
        <v>0</v>
      </c>
      <c r="GHO16" s="307">
        <f t="shared" si="845"/>
        <v>0</v>
      </c>
      <c r="GHP16" s="307">
        <f t="shared" si="845"/>
        <v>0</v>
      </c>
      <c r="GHQ16" s="307">
        <f t="shared" si="845"/>
        <v>0</v>
      </c>
      <c r="GHR16" s="307">
        <f t="shared" si="845"/>
        <v>0</v>
      </c>
      <c r="GHS16" s="307">
        <f t="shared" si="845"/>
        <v>0</v>
      </c>
      <c r="GHT16" s="307">
        <f t="shared" si="845"/>
        <v>0</v>
      </c>
      <c r="GHU16" s="307">
        <f t="shared" si="845"/>
        <v>0</v>
      </c>
      <c r="GHV16" s="307">
        <f t="shared" si="845"/>
        <v>0</v>
      </c>
      <c r="GHW16" s="307">
        <f t="shared" si="845"/>
        <v>0</v>
      </c>
      <c r="GHX16" s="307">
        <f t="shared" si="845"/>
        <v>0</v>
      </c>
      <c r="GHY16" s="307">
        <f t="shared" si="845"/>
        <v>0</v>
      </c>
      <c r="GHZ16" s="307">
        <f t="shared" si="845"/>
        <v>0</v>
      </c>
      <c r="GIA16" s="307">
        <f t="shared" si="845"/>
        <v>0</v>
      </c>
      <c r="GIB16" s="307">
        <f t="shared" si="845"/>
        <v>0</v>
      </c>
      <c r="GIC16" s="307">
        <f t="shared" si="845"/>
        <v>0</v>
      </c>
      <c r="GID16" s="307">
        <f t="shared" si="845"/>
        <v>0</v>
      </c>
      <c r="GIE16" s="307">
        <f t="shared" si="845"/>
        <v>0</v>
      </c>
      <c r="GIF16" s="307">
        <f t="shared" si="845"/>
        <v>0</v>
      </c>
      <c r="GIG16" s="307">
        <f t="shared" si="845"/>
        <v>0</v>
      </c>
      <c r="GIH16" s="307">
        <f t="shared" si="845"/>
        <v>0</v>
      </c>
      <c r="GII16" s="307">
        <f t="shared" si="845"/>
        <v>0</v>
      </c>
      <c r="GIJ16" s="307">
        <f t="shared" si="845"/>
        <v>0</v>
      </c>
      <c r="GIK16" s="307">
        <f t="shared" si="845"/>
        <v>0</v>
      </c>
      <c r="GIL16" s="307">
        <f t="shared" si="845"/>
        <v>0</v>
      </c>
      <c r="GIM16" s="307">
        <f t="shared" si="845"/>
        <v>0</v>
      </c>
      <c r="GIN16" s="307">
        <f t="shared" si="845"/>
        <v>0</v>
      </c>
      <c r="GIO16" s="307">
        <f t="shared" si="845"/>
        <v>0</v>
      </c>
      <c r="GIP16" s="307">
        <f t="shared" si="845"/>
        <v>0</v>
      </c>
      <c r="GIQ16" s="307">
        <f t="shared" si="845"/>
        <v>0</v>
      </c>
      <c r="GIR16" s="307">
        <f t="shared" si="845"/>
        <v>0</v>
      </c>
      <c r="GIS16" s="307">
        <f t="shared" si="845"/>
        <v>0</v>
      </c>
      <c r="GIT16" s="307">
        <f t="shared" si="845"/>
        <v>0</v>
      </c>
      <c r="GIU16" s="307">
        <f t="shared" si="845"/>
        <v>0</v>
      </c>
      <c r="GIV16" s="307">
        <f t="shared" si="845"/>
        <v>0</v>
      </c>
      <c r="GIW16" s="307">
        <f t="shared" si="845"/>
        <v>0</v>
      </c>
      <c r="GIX16" s="307">
        <f t="shared" si="845"/>
        <v>0</v>
      </c>
      <c r="GIY16" s="307">
        <f t="shared" si="845"/>
        <v>0</v>
      </c>
      <c r="GIZ16" s="307">
        <f t="shared" si="845"/>
        <v>0</v>
      </c>
      <c r="GJA16" s="307">
        <f t="shared" si="845"/>
        <v>0</v>
      </c>
      <c r="GJB16" s="307">
        <f t="shared" si="845"/>
        <v>0</v>
      </c>
      <c r="GJC16" s="307">
        <f t="shared" ref="GJC16:GLN16" si="846">SUM(GJC17:GJC19)</f>
        <v>0</v>
      </c>
      <c r="GJD16" s="307">
        <f t="shared" si="846"/>
        <v>0</v>
      </c>
      <c r="GJE16" s="307">
        <f t="shared" si="846"/>
        <v>0</v>
      </c>
      <c r="GJF16" s="307">
        <f t="shared" si="846"/>
        <v>0</v>
      </c>
      <c r="GJG16" s="307">
        <f t="shared" si="846"/>
        <v>0</v>
      </c>
      <c r="GJH16" s="307">
        <f t="shared" si="846"/>
        <v>0</v>
      </c>
      <c r="GJI16" s="307">
        <f t="shared" si="846"/>
        <v>0</v>
      </c>
      <c r="GJJ16" s="307">
        <f t="shared" si="846"/>
        <v>0</v>
      </c>
      <c r="GJK16" s="307">
        <f t="shared" si="846"/>
        <v>0</v>
      </c>
      <c r="GJL16" s="307">
        <f t="shared" si="846"/>
        <v>0</v>
      </c>
      <c r="GJM16" s="307">
        <f t="shared" si="846"/>
        <v>0</v>
      </c>
      <c r="GJN16" s="307">
        <f t="shared" si="846"/>
        <v>0</v>
      </c>
      <c r="GJO16" s="307">
        <f t="shared" si="846"/>
        <v>0</v>
      </c>
      <c r="GJP16" s="307">
        <f t="shared" si="846"/>
        <v>0</v>
      </c>
      <c r="GJQ16" s="307">
        <f t="shared" si="846"/>
        <v>0</v>
      </c>
      <c r="GJR16" s="307">
        <f t="shared" si="846"/>
        <v>0</v>
      </c>
      <c r="GJS16" s="307">
        <f t="shared" si="846"/>
        <v>0</v>
      </c>
      <c r="GJT16" s="307">
        <f t="shared" si="846"/>
        <v>0</v>
      </c>
      <c r="GJU16" s="307">
        <f t="shared" si="846"/>
        <v>0</v>
      </c>
      <c r="GJV16" s="307">
        <f t="shared" si="846"/>
        <v>0</v>
      </c>
      <c r="GJW16" s="307">
        <f t="shared" si="846"/>
        <v>0</v>
      </c>
      <c r="GJX16" s="307">
        <f t="shared" si="846"/>
        <v>0</v>
      </c>
      <c r="GJY16" s="307">
        <f t="shared" si="846"/>
        <v>0</v>
      </c>
      <c r="GJZ16" s="307">
        <f t="shared" si="846"/>
        <v>0</v>
      </c>
      <c r="GKA16" s="307">
        <f t="shared" si="846"/>
        <v>0</v>
      </c>
      <c r="GKB16" s="307">
        <f t="shared" si="846"/>
        <v>0</v>
      </c>
      <c r="GKC16" s="307">
        <f t="shared" si="846"/>
        <v>0</v>
      </c>
      <c r="GKD16" s="307">
        <f t="shared" si="846"/>
        <v>0</v>
      </c>
      <c r="GKE16" s="307">
        <f t="shared" si="846"/>
        <v>0</v>
      </c>
      <c r="GKF16" s="307">
        <f t="shared" si="846"/>
        <v>0</v>
      </c>
      <c r="GKG16" s="307">
        <f t="shared" si="846"/>
        <v>0</v>
      </c>
      <c r="GKH16" s="307">
        <f t="shared" si="846"/>
        <v>0</v>
      </c>
      <c r="GKI16" s="307">
        <f t="shared" si="846"/>
        <v>0</v>
      </c>
      <c r="GKJ16" s="307">
        <f t="shared" si="846"/>
        <v>0</v>
      </c>
      <c r="GKK16" s="307">
        <f t="shared" si="846"/>
        <v>0</v>
      </c>
      <c r="GKL16" s="307">
        <f t="shared" si="846"/>
        <v>0</v>
      </c>
      <c r="GKM16" s="307">
        <f t="shared" si="846"/>
        <v>0</v>
      </c>
      <c r="GKN16" s="307">
        <f t="shared" si="846"/>
        <v>0</v>
      </c>
      <c r="GKO16" s="307">
        <f t="shared" si="846"/>
        <v>0</v>
      </c>
      <c r="GKP16" s="307">
        <f t="shared" si="846"/>
        <v>0</v>
      </c>
      <c r="GKQ16" s="307">
        <f t="shared" si="846"/>
        <v>0</v>
      </c>
      <c r="GKR16" s="307">
        <f t="shared" si="846"/>
        <v>0</v>
      </c>
      <c r="GKS16" s="307">
        <f t="shared" si="846"/>
        <v>0</v>
      </c>
      <c r="GKT16" s="307">
        <f t="shared" si="846"/>
        <v>0</v>
      </c>
      <c r="GKU16" s="307">
        <f t="shared" si="846"/>
        <v>0</v>
      </c>
      <c r="GKV16" s="307">
        <f t="shared" si="846"/>
        <v>0</v>
      </c>
      <c r="GKW16" s="307">
        <f t="shared" si="846"/>
        <v>0</v>
      </c>
      <c r="GKX16" s="307">
        <f t="shared" si="846"/>
        <v>0</v>
      </c>
      <c r="GKY16" s="307">
        <f t="shared" si="846"/>
        <v>0</v>
      </c>
      <c r="GKZ16" s="307">
        <f t="shared" si="846"/>
        <v>0</v>
      </c>
      <c r="GLA16" s="307">
        <f t="shared" si="846"/>
        <v>0</v>
      </c>
      <c r="GLB16" s="307">
        <f t="shared" si="846"/>
        <v>0</v>
      </c>
      <c r="GLC16" s="307">
        <f t="shared" si="846"/>
        <v>0</v>
      </c>
      <c r="GLD16" s="307">
        <f t="shared" si="846"/>
        <v>0</v>
      </c>
      <c r="GLE16" s="307">
        <f t="shared" si="846"/>
        <v>0</v>
      </c>
      <c r="GLF16" s="307">
        <f t="shared" si="846"/>
        <v>0</v>
      </c>
      <c r="GLG16" s="307">
        <f t="shared" si="846"/>
        <v>0</v>
      </c>
      <c r="GLH16" s="307">
        <f t="shared" si="846"/>
        <v>0</v>
      </c>
      <c r="GLI16" s="307">
        <f t="shared" si="846"/>
        <v>0</v>
      </c>
      <c r="GLJ16" s="307">
        <f t="shared" si="846"/>
        <v>0</v>
      </c>
      <c r="GLK16" s="307">
        <f t="shared" si="846"/>
        <v>0</v>
      </c>
      <c r="GLL16" s="307">
        <f t="shared" si="846"/>
        <v>0</v>
      </c>
      <c r="GLM16" s="307">
        <f t="shared" si="846"/>
        <v>0</v>
      </c>
      <c r="GLN16" s="307">
        <f t="shared" si="846"/>
        <v>0</v>
      </c>
      <c r="GLO16" s="307">
        <f t="shared" ref="GLO16:GNZ16" si="847">SUM(GLO17:GLO19)</f>
        <v>0</v>
      </c>
      <c r="GLP16" s="307">
        <f t="shared" si="847"/>
        <v>0</v>
      </c>
      <c r="GLQ16" s="307">
        <f t="shared" si="847"/>
        <v>0</v>
      </c>
      <c r="GLR16" s="307">
        <f t="shared" si="847"/>
        <v>0</v>
      </c>
      <c r="GLS16" s="307">
        <f t="shared" si="847"/>
        <v>0</v>
      </c>
      <c r="GLT16" s="307">
        <f t="shared" si="847"/>
        <v>0</v>
      </c>
      <c r="GLU16" s="307">
        <f t="shared" si="847"/>
        <v>0</v>
      </c>
      <c r="GLV16" s="307">
        <f t="shared" si="847"/>
        <v>0</v>
      </c>
      <c r="GLW16" s="307">
        <f t="shared" si="847"/>
        <v>0</v>
      </c>
      <c r="GLX16" s="307">
        <f t="shared" si="847"/>
        <v>0</v>
      </c>
      <c r="GLY16" s="307">
        <f t="shared" si="847"/>
        <v>0</v>
      </c>
      <c r="GLZ16" s="307">
        <f t="shared" si="847"/>
        <v>0</v>
      </c>
      <c r="GMA16" s="307">
        <f t="shared" si="847"/>
        <v>0</v>
      </c>
      <c r="GMB16" s="307">
        <f t="shared" si="847"/>
        <v>0</v>
      </c>
      <c r="GMC16" s="307">
        <f t="shared" si="847"/>
        <v>0</v>
      </c>
      <c r="GMD16" s="307">
        <f t="shared" si="847"/>
        <v>0</v>
      </c>
      <c r="GME16" s="307">
        <f t="shared" si="847"/>
        <v>0</v>
      </c>
      <c r="GMF16" s="307">
        <f t="shared" si="847"/>
        <v>0</v>
      </c>
      <c r="GMG16" s="307">
        <f t="shared" si="847"/>
        <v>0</v>
      </c>
      <c r="GMH16" s="307">
        <f t="shared" si="847"/>
        <v>0</v>
      </c>
      <c r="GMI16" s="307">
        <f t="shared" si="847"/>
        <v>0</v>
      </c>
      <c r="GMJ16" s="307">
        <f t="shared" si="847"/>
        <v>0</v>
      </c>
      <c r="GMK16" s="307">
        <f t="shared" si="847"/>
        <v>0</v>
      </c>
      <c r="GML16" s="307">
        <f t="shared" si="847"/>
        <v>0</v>
      </c>
      <c r="GMM16" s="307">
        <f t="shared" si="847"/>
        <v>0</v>
      </c>
      <c r="GMN16" s="307">
        <f t="shared" si="847"/>
        <v>0</v>
      </c>
      <c r="GMO16" s="307">
        <f t="shared" si="847"/>
        <v>0</v>
      </c>
      <c r="GMP16" s="307">
        <f t="shared" si="847"/>
        <v>0</v>
      </c>
      <c r="GMQ16" s="307">
        <f t="shared" si="847"/>
        <v>0</v>
      </c>
      <c r="GMR16" s="307">
        <f t="shared" si="847"/>
        <v>0</v>
      </c>
      <c r="GMS16" s="307">
        <f t="shared" si="847"/>
        <v>0</v>
      </c>
      <c r="GMT16" s="307">
        <f t="shared" si="847"/>
        <v>0</v>
      </c>
      <c r="GMU16" s="307">
        <f t="shared" si="847"/>
        <v>0</v>
      </c>
      <c r="GMV16" s="307">
        <f t="shared" si="847"/>
        <v>0</v>
      </c>
      <c r="GMW16" s="307">
        <f t="shared" si="847"/>
        <v>0</v>
      </c>
      <c r="GMX16" s="307">
        <f t="shared" si="847"/>
        <v>0</v>
      </c>
      <c r="GMY16" s="307">
        <f t="shared" si="847"/>
        <v>0</v>
      </c>
      <c r="GMZ16" s="307">
        <f t="shared" si="847"/>
        <v>0</v>
      </c>
      <c r="GNA16" s="307">
        <f t="shared" si="847"/>
        <v>0</v>
      </c>
      <c r="GNB16" s="307">
        <f t="shared" si="847"/>
        <v>0</v>
      </c>
      <c r="GNC16" s="307">
        <f t="shared" si="847"/>
        <v>0</v>
      </c>
      <c r="GND16" s="307">
        <f t="shared" si="847"/>
        <v>0</v>
      </c>
      <c r="GNE16" s="307">
        <f t="shared" si="847"/>
        <v>0</v>
      </c>
      <c r="GNF16" s="307">
        <f t="shared" si="847"/>
        <v>0</v>
      </c>
      <c r="GNG16" s="307">
        <f t="shared" si="847"/>
        <v>0</v>
      </c>
      <c r="GNH16" s="307">
        <f t="shared" si="847"/>
        <v>0</v>
      </c>
      <c r="GNI16" s="307">
        <f t="shared" si="847"/>
        <v>0</v>
      </c>
      <c r="GNJ16" s="307">
        <f t="shared" si="847"/>
        <v>0</v>
      </c>
      <c r="GNK16" s="307">
        <f t="shared" si="847"/>
        <v>0</v>
      </c>
      <c r="GNL16" s="307">
        <f t="shared" si="847"/>
        <v>0</v>
      </c>
      <c r="GNM16" s="307">
        <f t="shared" si="847"/>
        <v>0</v>
      </c>
      <c r="GNN16" s="307">
        <f t="shared" si="847"/>
        <v>0</v>
      </c>
      <c r="GNO16" s="307">
        <f t="shared" si="847"/>
        <v>0</v>
      </c>
      <c r="GNP16" s="307">
        <f t="shared" si="847"/>
        <v>0</v>
      </c>
      <c r="GNQ16" s="307">
        <f t="shared" si="847"/>
        <v>0</v>
      </c>
      <c r="GNR16" s="307">
        <f t="shared" si="847"/>
        <v>0</v>
      </c>
      <c r="GNS16" s="307">
        <f t="shared" si="847"/>
        <v>0</v>
      </c>
      <c r="GNT16" s="307">
        <f t="shared" si="847"/>
        <v>0</v>
      </c>
      <c r="GNU16" s="307">
        <f t="shared" si="847"/>
        <v>0</v>
      </c>
      <c r="GNV16" s="307">
        <f t="shared" si="847"/>
        <v>0</v>
      </c>
      <c r="GNW16" s="307">
        <f t="shared" si="847"/>
        <v>0</v>
      </c>
      <c r="GNX16" s="307">
        <f t="shared" si="847"/>
        <v>0</v>
      </c>
      <c r="GNY16" s="307">
        <f t="shared" si="847"/>
        <v>0</v>
      </c>
      <c r="GNZ16" s="307">
        <f t="shared" si="847"/>
        <v>0</v>
      </c>
      <c r="GOA16" s="307">
        <f t="shared" ref="GOA16:GQL16" si="848">SUM(GOA17:GOA19)</f>
        <v>0</v>
      </c>
      <c r="GOB16" s="307">
        <f t="shared" si="848"/>
        <v>0</v>
      </c>
      <c r="GOC16" s="307">
        <f t="shared" si="848"/>
        <v>0</v>
      </c>
      <c r="GOD16" s="307">
        <f t="shared" si="848"/>
        <v>0</v>
      </c>
      <c r="GOE16" s="307">
        <f t="shared" si="848"/>
        <v>0</v>
      </c>
      <c r="GOF16" s="307">
        <f t="shared" si="848"/>
        <v>0</v>
      </c>
      <c r="GOG16" s="307">
        <f t="shared" si="848"/>
        <v>0</v>
      </c>
      <c r="GOH16" s="307">
        <f t="shared" si="848"/>
        <v>0</v>
      </c>
      <c r="GOI16" s="307">
        <f t="shared" si="848"/>
        <v>0</v>
      </c>
      <c r="GOJ16" s="307">
        <f t="shared" si="848"/>
        <v>0</v>
      </c>
      <c r="GOK16" s="307">
        <f t="shared" si="848"/>
        <v>0</v>
      </c>
      <c r="GOL16" s="307">
        <f t="shared" si="848"/>
        <v>0</v>
      </c>
      <c r="GOM16" s="307">
        <f t="shared" si="848"/>
        <v>0</v>
      </c>
      <c r="GON16" s="307">
        <f t="shared" si="848"/>
        <v>0</v>
      </c>
      <c r="GOO16" s="307">
        <f t="shared" si="848"/>
        <v>0</v>
      </c>
      <c r="GOP16" s="307">
        <f t="shared" si="848"/>
        <v>0</v>
      </c>
      <c r="GOQ16" s="307">
        <f t="shared" si="848"/>
        <v>0</v>
      </c>
      <c r="GOR16" s="307">
        <f t="shared" si="848"/>
        <v>0</v>
      </c>
      <c r="GOS16" s="307">
        <f t="shared" si="848"/>
        <v>0</v>
      </c>
      <c r="GOT16" s="307">
        <f t="shared" si="848"/>
        <v>0</v>
      </c>
      <c r="GOU16" s="307">
        <f t="shared" si="848"/>
        <v>0</v>
      </c>
      <c r="GOV16" s="307">
        <f t="shared" si="848"/>
        <v>0</v>
      </c>
      <c r="GOW16" s="307">
        <f t="shared" si="848"/>
        <v>0</v>
      </c>
      <c r="GOX16" s="307">
        <f t="shared" si="848"/>
        <v>0</v>
      </c>
      <c r="GOY16" s="307">
        <f t="shared" si="848"/>
        <v>0</v>
      </c>
      <c r="GOZ16" s="307">
        <f t="shared" si="848"/>
        <v>0</v>
      </c>
      <c r="GPA16" s="307">
        <f t="shared" si="848"/>
        <v>0</v>
      </c>
      <c r="GPB16" s="307">
        <f t="shared" si="848"/>
        <v>0</v>
      </c>
      <c r="GPC16" s="307">
        <f t="shared" si="848"/>
        <v>0</v>
      </c>
      <c r="GPD16" s="307">
        <f t="shared" si="848"/>
        <v>0</v>
      </c>
      <c r="GPE16" s="307">
        <f t="shared" si="848"/>
        <v>0</v>
      </c>
      <c r="GPF16" s="307">
        <f t="shared" si="848"/>
        <v>0</v>
      </c>
      <c r="GPG16" s="307">
        <f t="shared" si="848"/>
        <v>0</v>
      </c>
      <c r="GPH16" s="307">
        <f t="shared" si="848"/>
        <v>0</v>
      </c>
      <c r="GPI16" s="307">
        <f t="shared" si="848"/>
        <v>0</v>
      </c>
      <c r="GPJ16" s="307">
        <f t="shared" si="848"/>
        <v>0</v>
      </c>
      <c r="GPK16" s="307">
        <f t="shared" si="848"/>
        <v>0</v>
      </c>
      <c r="GPL16" s="307">
        <f t="shared" si="848"/>
        <v>0</v>
      </c>
      <c r="GPM16" s="307">
        <f t="shared" si="848"/>
        <v>0</v>
      </c>
      <c r="GPN16" s="307">
        <f t="shared" si="848"/>
        <v>0</v>
      </c>
      <c r="GPO16" s="307">
        <f t="shared" si="848"/>
        <v>0</v>
      </c>
      <c r="GPP16" s="307">
        <f t="shared" si="848"/>
        <v>0</v>
      </c>
      <c r="GPQ16" s="307">
        <f t="shared" si="848"/>
        <v>0</v>
      </c>
      <c r="GPR16" s="307">
        <f t="shared" si="848"/>
        <v>0</v>
      </c>
      <c r="GPS16" s="307">
        <f t="shared" si="848"/>
        <v>0</v>
      </c>
      <c r="GPT16" s="307">
        <f t="shared" si="848"/>
        <v>0</v>
      </c>
      <c r="GPU16" s="307">
        <f t="shared" si="848"/>
        <v>0</v>
      </c>
      <c r="GPV16" s="307">
        <f t="shared" si="848"/>
        <v>0</v>
      </c>
      <c r="GPW16" s="307">
        <f t="shared" si="848"/>
        <v>0</v>
      </c>
      <c r="GPX16" s="307">
        <f t="shared" si="848"/>
        <v>0</v>
      </c>
      <c r="GPY16" s="307">
        <f t="shared" si="848"/>
        <v>0</v>
      </c>
      <c r="GPZ16" s="307">
        <f t="shared" si="848"/>
        <v>0</v>
      </c>
      <c r="GQA16" s="307">
        <f t="shared" si="848"/>
        <v>0</v>
      </c>
      <c r="GQB16" s="307">
        <f t="shared" si="848"/>
        <v>0</v>
      </c>
      <c r="GQC16" s="307">
        <f t="shared" si="848"/>
        <v>0</v>
      </c>
      <c r="GQD16" s="307">
        <f t="shared" si="848"/>
        <v>0</v>
      </c>
      <c r="GQE16" s="307">
        <f t="shared" si="848"/>
        <v>0</v>
      </c>
      <c r="GQF16" s="307">
        <f t="shared" si="848"/>
        <v>0</v>
      </c>
      <c r="GQG16" s="307">
        <f t="shared" si="848"/>
        <v>0</v>
      </c>
      <c r="GQH16" s="307">
        <f t="shared" si="848"/>
        <v>0</v>
      </c>
      <c r="GQI16" s="307">
        <f t="shared" si="848"/>
        <v>0</v>
      </c>
      <c r="GQJ16" s="307">
        <f t="shared" si="848"/>
        <v>0</v>
      </c>
      <c r="GQK16" s="307">
        <f t="shared" si="848"/>
        <v>0</v>
      </c>
      <c r="GQL16" s="307">
        <f t="shared" si="848"/>
        <v>0</v>
      </c>
      <c r="GQM16" s="307">
        <f t="shared" ref="GQM16:GSX16" si="849">SUM(GQM17:GQM19)</f>
        <v>0</v>
      </c>
      <c r="GQN16" s="307">
        <f t="shared" si="849"/>
        <v>0</v>
      </c>
      <c r="GQO16" s="307">
        <f t="shared" si="849"/>
        <v>0</v>
      </c>
      <c r="GQP16" s="307">
        <f t="shared" si="849"/>
        <v>0</v>
      </c>
      <c r="GQQ16" s="307">
        <f t="shared" si="849"/>
        <v>0</v>
      </c>
      <c r="GQR16" s="307">
        <f t="shared" si="849"/>
        <v>0</v>
      </c>
      <c r="GQS16" s="307">
        <f t="shared" si="849"/>
        <v>0</v>
      </c>
      <c r="GQT16" s="307">
        <f t="shared" si="849"/>
        <v>0</v>
      </c>
      <c r="GQU16" s="307">
        <f t="shared" si="849"/>
        <v>0</v>
      </c>
      <c r="GQV16" s="307">
        <f t="shared" si="849"/>
        <v>0</v>
      </c>
      <c r="GQW16" s="307">
        <f t="shared" si="849"/>
        <v>0</v>
      </c>
      <c r="GQX16" s="307">
        <f t="shared" si="849"/>
        <v>0</v>
      </c>
      <c r="GQY16" s="307">
        <f t="shared" si="849"/>
        <v>0</v>
      </c>
      <c r="GQZ16" s="307">
        <f t="shared" si="849"/>
        <v>0</v>
      </c>
      <c r="GRA16" s="307">
        <f t="shared" si="849"/>
        <v>0</v>
      </c>
      <c r="GRB16" s="307">
        <f t="shared" si="849"/>
        <v>0</v>
      </c>
      <c r="GRC16" s="307">
        <f t="shared" si="849"/>
        <v>0</v>
      </c>
      <c r="GRD16" s="307">
        <f t="shared" si="849"/>
        <v>0</v>
      </c>
      <c r="GRE16" s="307">
        <f t="shared" si="849"/>
        <v>0</v>
      </c>
      <c r="GRF16" s="307">
        <f t="shared" si="849"/>
        <v>0</v>
      </c>
      <c r="GRG16" s="307">
        <f t="shared" si="849"/>
        <v>0</v>
      </c>
      <c r="GRH16" s="307">
        <f t="shared" si="849"/>
        <v>0</v>
      </c>
      <c r="GRI16" s="307">
        <f t="shared" si="849"/>
        <v>0</v>
      </c>
      <c r="GRJ16" s="307">
        <f t="shared" si="849"/>
        <v>0</v>
      </c>
      <c r="GRK16" s="307">
        <f t="shared" si="849"/>
        <v>0</v>
      </c>
      <c r="GRL16" s="307">
        <f t="shared" si="849"/>
        <v>0</v>
      </c>
      <c r="GRM16" s="307">
        <f t="shared" si="849"/>
        <v>0</v>
      </c>
      <c r="GRN16" s="307">
        <f t="shared" si="849"/>
        <v>0</v>
      </c>
      <c r="GRO16" s="307">
        <f t="shared" si="849"/>
        <v>0</v>
      </c>
      <c r="GRP16" s="307">
        <f t="shared" si="849"/>
        <v>0</v>
      </c>
      <c r="GRQ16" s="307">
        <f t="shared" si="849"/>
        <v>0</v>
      </c>
      <c r="GRR16" s="307">
        <f t="shared" si="849"/>
        <v>0</v>
      </c>
      <c r="GRS16" s="307">
        <f t="shared" si="849"/>
        <v>0</v>
      </c>
      <c r="GRT16" s="307">
        <f t="shared" si="849"/>
        <v>0</v>
      </c>
      <c r="GRU16" s="307">
        <f t="shared" si="849"/>
        <v>0</v>
      </c>
      <c r="GRV16" s="307">
        <f t="shared" si="849"/>
        <v>0</v>
      </c>
      <c r="GRW16" s="307">
        <f t="shared" si="849"/>
        <v>0</v>
      </c>
      <c r="GRX16" s="307">
        <f t="shared" si="849"/>
        <v>0</v>
      </c>
      <c r="GRY16" s="307">
        <f t="shared" si="849"/>
        <v>0</v>
      </c>
      <c r="GRZ16" s="307">
        <f t="shared" si="849"/>
        <v>0</v>
      </c>
      <c r="GSA16" s="307">
        <f t="shared" si="849"/>
        <v>0</v>
      </c>
      <c r="GSB16" s="307">
        <f t="shared" si="849"/>
        <v>0</v>
      </c>
      <c r="GSC16" s="307">
        <f t="shared" si="849"/>
        <v>0</v>
      </c>
      <c r="GSD16" s="307">
        <f t="shared" si="849"/>
        <v>0</v>
      </c>
      <c r="GSE16" s="307">
        <f t="shared" si="849"/>
        <v>0</v>
      </c>
      <c r="GSF16" s="307">
        <f t="shared" si="849"/>
        <v>0</v>
      </c>
      <c r="GSG16" s="307">
        <f t="shared" si="849"/>
        <v>0</v>
      </c>
      <c r="GSH16" s="307">
        <f t="shared" si="849"/>
        <v>0</v>
      </c>
      <c r="GSI16" s="307">
        <f t="shared" si="849"/>
        <v>0</v>
      </c>
      <c r="GSJ16" s="307">
        <f t="shared" si="849"/>
        <v>0</v>
      </c>
      <c r="GSK16" s="307">
        <f t="shared" si="849"/>
        <v>0</v>
      </c>
      <c r="GSL16" s="307">
        <f t="shared" si="849"/>
        <v>0</v>
      </c>
      <c r="GSM16" s="307">
        <f t="shared" si="849"/>
        <v>0</v>
      </c>
      <c r="GSN16" s="307">
        <f t="shared" si="849"/>
        <v>0</v>
      </c>
      <c r="GSO16" s="307">
        <f t="shared" si="849"/>
        <v>0</v>
      </c>
      <c r="GSP16" s="307">
        <f t="shared" si="849"/>
        <v>0</v>
      </c>
      <c r="GSQ16" s="307">
        <f t="shared" si="849"/>
        <v>0</v>
      </c>
      <c r="GSR16" s="307">
        <f t="shared" si="849"/>
        <v>0</v>
      </c>
      <c r="GSS16" s="307">
        <f t="shared" si="849"/>
        <v>0</v>
      </c>
      <c r="GST16" s="307">
        <f t="shared" si="849"/>
        <v>0</v>
      </c>
      <c r="GSU16" s="307">
        <f t="shared" si="849"/>
        <v>0</v>
      </c>
      <c r="GSV16" s="307">
        <f t="shared" si="849"/>
        <v>0</v>
      </c>
      <c r="GSW16" s="307">
        <f t="shared" si="849"/>
        <v>0</v>
      </c>
      <c r="GSX16" s="307">
        <f t="shared" si="849"/>
        <v>0</v>
      </c>
      <c r="GSY16" s="307">
        <f t="shared" ref="GSY16:GVJ16" si="850">SUM(GSY17:GSY19)</f>
        <v>0</v>
      </c>
      <c r="GSZ16" s="307">
        <f t="shared" si="850"/>
        <v>0</v>
      </c>
      <c r="GTA16" s="307">
        <f t="shared" si="850"/>
        <v>0</v>
      </c>
      <c r="GTB16" s="307">
        <f t="shared" si="850"/>
        <v>0</v>
      </c>
      <c r="GTC16" s="307">
        <f t="shared" si="850"/>
        <v>0</v>
      </c>
      <c r="GTD16" s="307">
        <f t="shared" si="850"/>
        <v>0</v>
      </c>
      <c r="GTE16" s="307">
        <f t="shared" si="850"/>
        <v>0</v>
      </c>
      <c r="GTF16" s="307">
        <f t="shared" si="850"/>
        <v>0</v>
      </c>
      <c r="GTG16" s="307">
        <f t="shared" si="850"/>
        <v>0</v>
      </c>
      <c r="GTH16" s="307">
        <f t="shared" si="850"/>
        <v>0</v>
      </c>
      <c r="GTI16" s="307">
        <f t="shared" si="850"/>
        <v>0</v>
      </c>
      <c r="GTJ16" s="307">
        <f t="shared" si="850"/>
        <v>0</v>
      </c>
      <c r="GTK16" s="307">
        <f t="shared" si="850"/>
        <v>0</v>
      </c>
      <c r="GTL16" s="307">
        <f t="shared" si="850"/>
        <v>0</v>
      </c>
      <c r="GTM16" s="307">
        <f t="shared" si="850"/>
        <v>0</v>
      </c>
      <c r="GTN16" s="307">
        <f t="shared" si="850"/>
        <v>0</v>
      </c>
      <c r="GTO16" s="307">
        <f t="shared" si="850"/>
        <v>0</v>
      </c>
      <c r="GTP16" s="307">
        <f t="shared" si="850"/>
        <v>0</v>
      </c>
      <c r="GTQ16" s="307">
        <f t="shared" si="850"/>
        <v>0</v>
      </c>
      <c r="GTR16" s="307">
        <f t="shared" si="850"/>
        <v>0</v>
      </c>
      <c r="GTS16" s="307">
        <f t="shared" si="850"/>
        <v>0</v>
      </c>
      <c r="GTT16" s="307">
        <f t="shared" si="850"/>
        <v>0</v>
      </c>
      <c r="GTU16" s="307">
        <f t="shared" si="850"/>
        <v>0</v>
      </c>
      <c r="GTV16" s="307">
        <f t="shared" si="850"/>
        <v>0</v>
      </c>
      <c r="GTW16" s="307">
        <f t="shared" si="850"/>
        <v>0</v>
      </c>
      <c r="GTX16" s="307">
        <f t="shared" si="850"/>
        <v>0</v>
      </c>
      <c r="GTY16" s="307">
        <f t="shared" si="850"/>
        <v>0</v>
      </c>
      <c r="GTZ16" s="307">
        <f t="shared" si="850"/>
        <v>0</v>
      </c>
      <c r="GUA16" s="307">
        <f t="shared" si="850"/>
        <v>0</v>
      </c>
      <c r="GUB16" s="307">
        <f t="shared" si="850"/>
        <v>0</v>
      </c>
      <c r="GUC16" s="307">
        <f t="shared" si="850"/>
        <v>0</v>
      </c>
      <c r="GUD16" s="307">
        <f t="shared" si="850"/>
        <v>0</v>
      </c>
      <c r="GUE16" s="307">
        <f t="shared" si="850"/>
        <v>0</v>
      </c>
      <c r="GUF16" s="307">
        <f t="shared" si="850"/>
        <v>0</v>
      </c>
      <c r="GUG16" s="307">
        <f t="shared" si="850"/>
        <v>0</v>
      </c>
      <c r="GUH16" s="307">
        <f t="shared" si="850"/>
        <v>0</v>
      </c>
      <c r="GUI16" s="307">
        <f t="shared" si="850"/>
        <v>0</v>
      </c>
      <c r="GUJ16" s="307">
        <f t="shared" si="850"/>
        <v>0</v>
      </c>
      <c r="GUK16" s="307">
        <f t="shared" si="850"/>
        <v>0</v>
      </c>
      <c r="GUL16" s="307">
        <f t="shared" si="850"/>
        <v>0</v>
      </c>
      <c r="GUM16" s="307">
        <f t="shared" si="850"/>
        <v>0</v>
      </c>
      <c r="GUN16" s="307">
        <f t="shared" si="850"/>
        <v>0</v>
      </c>
      <c r="GUO16" s="307">
        <f t="shared" si="850"/>
        <v>0</v>
      </c>
      <c r="GUP16" s="307">
        <f t="shared" si="850"/>
        <v>0</v>
      </c>
      <c r="GUQ16" s="307">
        <f t="shared" si="850"/>
        <v>0</v>
      </c>
      <c r="GUR16" s="307">
        <f t="shared" si="850"/>
        <v>0</v>
      </c>
      <c r="GUS16" s="307">
        <f t="shared" si="850"/>
        <v>0</v>
      </c>
      <c r="GUT16" s="307">
        <f t="shared" si="850"/>
        <v>0</v>
      </c>
      <c r="GUU16" s="307">
        <f t="shared" si="850"/>
        <v>0</v>
      </c>
      <c r="GUV16" s="307">
        <f t="shared" si="850"/>
        <v>0</v>
      </c>
      <c r="GUW16" s="307">
        <f t="shared" si="850"/>
        <v>0</v>
      </c>
      <c r="GUX16" s="307">
        <f t="shared" si="850"/>
        <v>0</v>
      </c>
      <c r="GUY16" s="307">
        <f t="shared" si="850"/>
        <v>0</v>
      </c>
      <c r="GUZ16" s="307">
        <f t="shared" si="850"/>
        <v>0</v>
      </c>
      <c r="GVA16" s="307">
        <f t="shared" si="850"/>
        <v>0</v>
      </c>
      <c r="GVB16" s="307">
        <f t="shared" si="850"/>
        <v>0</v>
      </c>
      <c r="GVC16" s="307">
        <f t="shared" si="850"/>
        <v>0</v>
      </c>
      <c r="GVD16" s="307">
        <f t="shared" si="850"/>
        <v>0</v>
      </c>
      <c r="GVE16" s="307">
        <f t="shared" si="850"/>
        <v>0</v>
      </c>
      <c r="GVF16" s="307">
        <f t="shared" si="850"/>
        <v>0</v>
      </c>
      <c r="GVG16" s="307">
        <f t="shared" si="850"/>
        <v>0</v>
      </c>
      <c r="GVH16" s="307">
        <f t="shared" si="850"/>
        <v>0</v>
      </c>
      <c r="GVI16" s="307">
        <f t="shared" si="850"/>
        <v>0</v>
      </c>
      <c r="GVJ16" s="307">
        <f t="shared" si="850"/>
        <v>0</v>
      </c>
      <c r="GVK16" s="307">
        <f t="shared" ref="GVK16:GXV16" si="851">SUM(GVK17:GVK19)</f>
        <v>0</v>
      </c>
      <c r="GVL16" s="307">
        <f t="shared" si="851"/>
        <v>0</v>
      </c>
      <c r="GVM16" s="307">
        <f t="shared" si="851"/>
        <v>0</v>
      </c>
      <c r="GVN16" s="307">
        <f t="shared" si="851"/>
        <v>0</v>
      </c>
      <c r="GVO16" s="307">
        <f t="shared" si="851"/>
        <v>0</v>
      </c>
      <c r="GVP16" s="307">
        <f t="shared" si="851"/>
        <v>0</v>
      </c>
      <c r="GVQ16" s="307">
        <f t="shared" si="851"/>
        <v>0</v>
      </c>
      <c r="GVR16" s="307">
        <f t="shared" si="851"/>
        <v>0</v>
      </c>
      <c r="GVS16" s="307">
        <f t="shared" si="851"/>
        <v>0</v>
      </c>
      <c r="GVT16" s="307">
        <f t="shared" si="851"/>
        <v>0</v>
      </c>
      <c r="GVU16" s="307">
        <f t="shared" si="851"/>
        <v>0</v>
      </c>
      <c r="GVV16" s="307">
        <f t="shared" si="851"/>
        <v>0</v>
      </c>
      <c r="GVW16" s="307">
        <f t="shared" si="851"/>
        <v>0</v>
      </c>
      <c r="GVX16" s="307">
        <f t="shared" si="851"/>
        <v>0</v>
      </c>
      <c r="GVY16" s="307">
        <f t="shared" si="851"/>
        <v>0</v>
      </c>
      <c r="GVZ16" s="307">
        <f t="shared" si="851"/>
        <v>0</v>
      </c>
      <c r="GWA16" s="307">
        <f t="shared" si="851"/>
        <v>0</v>
      </c>
      <c r="GWB16" s="307">
        <f t="shared" si="851"/>
        <v>0</v>
      </c>
      <c r="GWC16" s="307">
        <f t="shared" si="851"/>
        <v>0</v>
      </c>
      <c r="GWD16" s="307">
        <f t="shared" si="851"/>
        <v>0</v>
      </c>
      <c r="GWE16" s="307">
        <f t="shared" si="851"/>
        <v>0</v>
      </c>
      <c r="GWF16" s="307">
        <f t="shared" si="851"/>
        <v>0</v>
      </c>
      <c r="GWG16" s="307">
        <f t="shared" si="851"/>
        <v>0</v>
      </c>
      <c r="GWH16" s="307">
        <f t="shared" si="851"/>
        <v>0</v>
      </c>
      <c r="GWI16" s="307">
        <f t="shared" si="851"/>
        <v>0</v>
      </c>
      <c r="GWJ16" s="307">
        <f t="shared" si="851"/>
        <v>0</v>
      </c>
      <c r="GWK16" s="307">
        <f t="shared" si="851"/>
        <v>0</v>
      </c>
      <c r="GWL16" s="307">
        <f t="shared" si="851"/>
        <v>0</v>
      </c>
      <c r="GWM16" s="307">
        <f t="shared" si="851"/>
        <v>0</v>
      </c>
      <c r="GWN16" s="307">
        <f t="shared" si="851"/>
        <v>0</v>
      </c>
      <c r="GWO16" s="307">
        <f t="shared" si="851"/>
        <v>0</v>
      </c>
      <c r="GWP16" s="307">
        <f t="shared" si="851"/>
        <v>0</v>
      </c>
      <c r="GWQ16" s="307">
        <f t="shared" si="851"/>
        <v>0</v>
      </c>
      <c r="GWR16" s="307">
        <f t="shared" si="851"/>
        <v>0</v>
      </c>
      <c r="GWS16" s="307">
        <f t="shared" si="851"/>
        <v>0</v>
      </c>
      <c r="GWT16" s="307">
        <f t="shared" si="851"/>
        <v>0</v>
      </c>
      <c r="GWU16" s="307">
        <f t="shared" si="851"/>
        <v>0</v>
      </c>
      <c r="GWV16" s="307">
        <f t="shared" si="851"/>
        <v>0</v>
      </c>
      <c r="GWW16" s="307">
        <f t="shared" si="851"/>
        <v>0</v>
      </c>
      <c r="GWX16" s="307">
        <f t="shared" si="851"/>
        <v>0</v>
      </c>
      <c r="GWY16" s="307">
        <f t="shared" si="851"/>
        <v>0</v>
      </c>
      <c r="GWZ16" s="307">
        <f t="shared" si="851"/>
        <v>0</v>
      </c>
      <c r="GXA16" s="307">
        <f t="shared" si="851"/>
        <v>0</v>
      </c>
      <c r="GXB16" s="307">
        <f t="shared" si="851"/>
        <v>0</v>
      </c>
      <c r="GXC16" s="307">
        <f t="shared" si="851"/>
        <v>0</v>
      </c>
      <c r="GXD16" s="307">
        <f t="shared" si="851"/>
        <v>0</v>
      </c>
      <c r="GXE16" s="307">
        <f t="shared" si="851"/>
        <v>0</v>
      </c>
      <c r="GXF16" s="307">
        <f t="shared" si="851"/>
        <v>0</v>
      </c>
      <c r="GXG16" s="307">
        <f t="shared" si="851"/>
        <v>0</v>
      </c>
      <c r="GXH16" s="307">
        <f t="shared" si="851"/>
        <v>0</v>
      </c>
      <c r="GXI16" s="307">
        <f t="shared" si="851"/>
        <v>0</v>
      </c>
      <c r="GXJ16" s="307">
        <f t="shared" si="851"/>
        <v>0</v>
      </c>
      <c r="GXK16" s="307">
        <f t="shared" si="851"/>
        <v>0</v>
      </c>
      <c r="GXL16" s="307">
        <f t="shared" si="851"/>
        <v>0</v>
      </c>
      <c r="GXM16" s="307">
        <f t="shared" si="851"/>
        <v>0</v>
      </c>
      <c r="GXN16" s="307">
        <f t="shared" si="851"/>
        <v>0</v>
      </c>
      <c r="GXO16" s="307">
        <f t="shared" si="851"/>
        <v>0</v>
      </c>
      <c r="GXP16" s="307">
        <f t="shared" si="851"/>
        <v>0</v>
      </c>
      <c r="GXQ16" s="307">
        <f t="shared" si="851"/>
        <v>0</v>
      </c>
      <c r="GXR16" s="307">
        <f t="shared" si="851"/>
        <v>0</v>
      </c>
      <c r="GXS16" s="307">
        <f t="shared" si="851"/>
        <v>0</v>
      </c>
      <c r="GXT16" s="307">
        <f t="shared" si="851"/>
        <v>0</v>
      </c>
      <c r="GXU16" s="307">
        <f t="shared" si="851"/>
        <v>0</v>
      </c>
      <c r="GXV16" s="307">
        <f t="shared" si="851"/>
        <v>0</v>
      </c>
      <c r="GXW16" s="307">
        <f t="shared" ref="GXW16:HAH16" si="852">SUM(GXW17:GXW19)</f>
        <v>0</v>
      </c>
      <c r="GXX16" s="307">
        <f t="shared" si="852"/>
        <v>0</v>
      </c>
      <c r="GXY16" s="307">
        <f t="shared" si="852"/>
        <v>0</v>
      </c>
      <c r="GXZ16" s="307">
        <f t="shared" si="852"/>
        <v>0</v>
      </c>
      <c r="GYA16" s="307">
        <f t="shared" si="852"/>
        <v>0</v>
      </c>
      <c r="GYB16" s="307">
        <f t="shared" si="852"/>
        <v>0</v>
      </c>
      <c r="GYC16" s="307">
        <f t="shared" si="852"/>
        <v>0</v>
      </c>
      <c r="GYD16" s="307">
        <f t="shared" si="852"/>
        <v>0</v>
      </c>
      <c r="GYE16" s="307">
        <f t="shared" si="852"/>
        <v>0</v>
      </c>
      <c r="GYF16" s="307">
        <f t="shared" si="852"/>
        <v>0</v>
      </c>
      <c r="GYG16" s="307">
        <f t="shared" si="852"/>
        <v>0</v>
      </c>
      <c r="GYH16" s="307">
        <f t="shared" si="852"/>
        <v>0</v>
      </c>
      <c r="GYI16" s="307">
        <f t="shared" si="852"/>
        <v>0</v>
      </c>
      <c r="GYJ16" s="307">
        <f t="shared" si="852"/>
        <v>0</v>
      </c>
      <c r="GYK16" s="307">
        <f t="shared" si="852"/>
        <v>0</v>
      </c>
      <c r="GYL16" s="307">
        <f t="shared" si="852"/>
        <v>0</v>
      </c>
      <c r="GYM16" s="307">
        <f t="shared" si="852"/>
        <v>0</v>
      </c>
      <c r="GYN16" s="307">
        <f t="shared" si="852"/>
        <v>0</v>
      </c>
      <c r="GYO16" s="307">
        <f t="shared" si="852"/>
        <v>0</v>
      </c>
      <c r="GYP16" s="307">
        <f t="shared" si="852"/>
        <v>0</v>
      </c>
      <c r="GYQ16" s="307">
        <f t="shared" si="852"/>
        <v>0</v>
      </c>
      <c r="GYR16" s="307">
        <f t="shared" si="852"/>
        <v>0</v>
      </c>
      <c r="GYS16" s="307">
        <f t="shared" si="852"/>
        <v>0</v>
      </c>
      <c r="GYT16" s="307">
        <f t="shared" si="852"/>
        <v>0</v>
      </c>
      <c r="GYU16" s="307">
        <f t="shared" si="852"/>
        <v>0</v>
      </c>
      <c r="GYV16" s="307">
        <f t="shared" si="852"/>
        <v>0</v>
      </c>
      <c r="GYW16" s="307">
        <f t="shared" si="852"/>
        <v>0</v>
      </c>
      <c r="GYX16" s="307">
        <f t="shared" si="852"/>
        <v>0</v>
      </c>
      <c r="GYY16" s="307">
        <f t="shared" si="852"/>
        <v>0</v>
      </c>
      <c r="GYZ16" s="307">
        <f t="shared" si="852"/>
        <v>0</v>
      </c>
      <c r="GZA16" s="307">
        <f t="shared" si="852"/>
        <v>0</v>
      </c>
      <c r="GZB16" s="307">
        <f t="shared" si="852"/>
        <v>0</v>
      </c>
      <c r="GZC16" s="307">
        <f t="shared" si="852"/>
        <v>0</v>
      </c>
      <c r="GZD16" s="307">
        <f t="shared" si="852"/>
        <v>0</v>
      </c>
      <c r="GZE16" s="307">
        <f t="shared" si="852"/>
        <v>0</v>
      </c>
      <c r="GZF16" s="307">
        <f t="shared" si="852"/>
        <v>0</v>
      </c>
      <c r="GZG16" s="307">
        <f t="shared" si="852"/>
        <v>0</v>
      </c>
      <c r="GZH16" s="307">
        <f t="shared" si="852"/>
        <v>0</v>
      </c>
      <c r="GZI16" s="307">
        <f t="shared" si="852"/>
        <v>0</v>
      </c>
      <c r="GZJ16" s="307">
        <f t="shared" si="852"/>
        <v>0</v>
      </c>
      <c r="GZK16" s="307">
        <f t="shared" si="852"/>
        <v>0</v>
      </c>
      <c r="GZL16" s="307">
        <f t="shared" si="852"/>
        <v>0</v>
      </c>
      <c r="GZM16" s="307">
        <f t="shared" si="852"/>
        <v>0</v>
      </c>
      <c r="GZN16" s="307">
        <f t="shared" si="852"/>
        <v>0</v>
      </c>
      <c r="GZO16" s="307">
        <f t="shared" si="852"/>
        <v>0</v>
      </c>
      <c r="GZP16" s="307">
        <f t="shared" si="852"/>
        <v>0</v>
      </c>
      <c r="GZQ16" s="307">
        <f t="shared" si="852"/>
        <v>0</v>
      </c>
      <c r="GZR16" s="307">
        <f t="shared" si="852"/>
        <v>0</v>
      </c>
      <c r="GZS16" s="307">
        <f t="shared" si="852"/>
        <v>0</v>
      </c>
      <c r="GZT16" s="307">
        <f t="shared" si="852"/>
        <v>0</v>
      </c>
      <c r="GZU16" s="307">
        <f t="shared" si="852"/>
        <v>0</v>
      </c>
      <c r="GZV16" s="307">
        <f t="shared" si="852"/>
        <v>0</v>
      </c>
      <c r="GZW16" s="307">
        <f t="shared" si="852"/>
        <v>0</v>
      </c>
      <c r="GZX16" s="307">
        <f t="shared" si="852"/>
        <v>0</v>
      </c>
      <c r="GZY16" s="307">
        <f t="shared" si="852"/>
        <v>0</v>
      </c>
      <c r="GZZ16" s="307">
        <f t="shared" si="852"/>
        <v>0</v>
      </c>
      <c r="HAA16" s="307">
        <f t="shared" si="852"/>
        <v>0</v>
      </c>
      <c r="HAB16" s="307">
        <f t="shared" si="852"/>
        <v>0</v>
      </c>
      <c r="HAC16" s="307">
        <f t="shared" si="852"/>
        <v>0</v>
      </c>
      <c r="HAD16" s="307">
        <f t="shared" si="852"/>
        <v>0</v>
      </c>
      <c r="HAE16" s="307">
        <f t="shared" si="852"/>
        <v>0</v>
      </c>
      <c r="HAF16" s="307">
        <f t="shared" si="852"/>
        <v>0</v>
      </c>
      <c r="HAG16" s="307">
        <f t="shared" si="852"/>
        <v>0</v>
      </c>
      <c r="HAH16" s="307">
        <f t="shared" si="852"/>
        <v>0</v>
      </c>
      <c r="HAI16" s="307">
        <f t="shared" ref="HAI16:HCT16" si="853">SUM(HAI17:HAI19)</f>
        <v>0</v>
      </c>
      <c r="HAJ16" s="307">
        <f t="shared" si="853"/>
        <v>0</v>
      </c>
      <c r="HAK16" s="307">
        <f t="shared" si="853"/>
        <v>0</v>
      </c>
      <c r="HAL16" s="307">
        <f t="shared" si="853"/>
        <v>0</v>
      </c>
      <c r="HAM16" s="307">
        <f t="shared" si="853"/>
        <v>0</v>
      </c>
      <c r="HAN16" s="307">
        <f t="shared" si="853"/>
        <v>0</v>
      </c>
      <c r="HAO16" s="307">
        <f t="shared" si="853"/>
        <v>0</v>
      </c>
      <c r="HAP16" s="307">
        <f t="shared" si="853"/>
        <v>0</v>
      </c>
      <c r="HAQ16" s="307">
        <f t="shared" si="853"/>
        <v>0</v>
      </c>
      <c r="HAR16" s="307">
        <f t="shared" si="853"/>
        <v>0</v>
      </c>
      <c r="HAS16" s="307">
        <f t="shared" si="853"/>
        <v>0</v>
      </c>
      <c r="HAT16" s="307">
        <f t="shared" si="853"/>
        <v>0</v>
      </c>
      <c r="HAU16" s="307">
        <f t="shared" si="853"/>
        <v>0</v>
      </c>
      <c r="HAV16" s="307">
        <f t="shared" si="853"/>
        <v>0</v>
      </c>
      <c r="HAW16" s="307">
        <f t="shared" si="853"/>
        <v>0</v>
      </c>
      <c r="HAX16" s="307">
        <f t="shared" si="853"/>
        <v>0</v>
      </c>
      <c r="HAY16" s="307">
        <f t="shared" si="853"/>
        <v>0</v>
      </c>
      <c r="HAZ16" s="307">
        <f t="shared" si="853"/>
        <v>0</v>
      </c>
      <c r="HBA16" s="307">
        <f t="shared" si="853"/>
        <v>0</v>
      </c>
      <c r="HBB16" s="307">
        <f t="shared" si="853"/>
        <v>0</v>
      </c>
      <c r="HBC16" s="307">
        <f t="shared" si="853"/>
        <v>0</v>
      </c>
      <c r="HBD16" s="307">
        <f t="shared" si="853"/>
        <v>0</v>
      </c>
      <c r="HBE16" s="307">
        <f t="shared" si="853"/>
        <v>0</v>
      </c>
      <c r="HBF16" s="307">
        <f t="shared" si="853"/>
        <v>0</v>
      </c>
      <c r="HBG16" s="307">
        <f t="shared" si="853"/>
        <v>0</v>
      </c>
      <c r="HBH16" s="307">
        <f t="shared" si="853"/>
        <v>0</v>
      </c>
      <c r="HBI16" s="307">
        <f t="shared" si="853"/>
        <v>0</v>
      </c>
      <c r="HBJ16" s="307">
        <f t="shared" si="853"/>
        <v>0</v>
      </c>
      <c r="HBK16" s="307">
        <f t="shared" si="853"/>
        <v>0</v>
      </c>
      <c r="HBL16" s="307">
        <f t="shared" si="853"/>
        <v>0</v>
      </c>
      <c r="HBM16" s="307">
        <f t="shared" si="853"/>
        <v>0</v>
      </c>
      <c r="HBN16" s="307">
        <f t="shared" si="853"/>
        <v>0</v>
      </c>
      <c r="HBO16" s="307">
        <f t="shared" si="853"/>
        <v>0</v>
      </c>
      <c r="HBP16" s="307">
        <f t="shared" si="853"/>
        <v>0</v>
      </c>
      <c r="HBQ16" s="307">
        <f t="shared" si="853"/>
        <v>0</v>
      </c>
      <c r="HBR16" s="307">
        <f t="shared" si="853"/>
        <v>0</v>
      </c>
      <c r="HBS16" s="307">
        <f t="shared" si="853"/>
        <v>0</v>
      </c>
      <c r="HBT16" s="307">
        <f t="shared" si="853"/>
        <v>0</v>
      </c>
      <c r="HBU16" s="307">
        <f t="shared" si="853"/>
        <v>0</v>
      </c>
      <c r="HBV16" s="307">
        <f t="shared" si="853"/>
        <v>0</v>
      </c>
      <c r="HBW16" s="307">
        <f t="shared" si="853"/>
        <v>0</v>
      </c>
      <c r="HBX16" s="307">
        <f t="shared" si="853"/>
        <v>0</v>
      </c>
      <c r="HBY16" s="307">
        <f t="shared" si="853"/>
        <v>0</v>
      </c>
      <c r="HBZ16" s="307">
        <f t="shared" si="853"/>
        <v>0</v>
      </c>
      <c r="HCA16" s="307">
        <f t="shared" si="853"/>
        <v>0</v>
      </c>
      <c r="HCB16" s="307">
        <f t="shared" si="853"/>
        <v>0</v>
      </c>
      <c r="HCC16" s="307">
        <f t="shared" si="853"/>
        <v>0</v>
      </c>
      <c r="HCD16" s="307">
        <f t="shared" si="853"/>
        <v>0</v>
      </c>
      <c r="HCE16" s="307">
        <f t="shared" si="853"/>
        <v>0</v>
      </c>
      <c r="HCF16" s="307">
        <f t="shared" si="853"/>
        <v>0</v>
      </c>
      <c r="HCG16" s="307">
        <f t="shared" si="853"/>
        <v>0</v>
      </c>
      <c r="HCH16" s="307">
        <f t="shared" si="853"/>
        <v>0</v>
      </c>
      <c r="HCI16" s="307">
        <f t="shared" si="853"/>
        <v>0</v>
      </c>
      <c r="HCJ16" s="307">
        <f t="shared" si="853"/>
        <v>0</v>
      </c>
      <c r="HCK16" s="307">
        <f t="shared" si="853"/>
        <v>0</v>
      </c>
      <c r="HCL16" s="307">
        <f t="shared" si="853"/>
        <v>0</v>
      </c>
      <c r="HCM16" s="307">
        <f t="shared" si="853"/>
        <v>0</v>
      </c>
      <c r="HCN16" s="307">
        <f t="shared" si="853"/>
        <v>0</v>
      </c>
      <c r="HCO16" s="307">
        <f t="shared" si="853"/>
        <v>0</v>
      </c>
      <c r="HCP16" s="307">
        <f t="shared" si="853"/>
        <v>0</v>
      </c>
      <c r="HCQ16" s="307">
        <f t="shared" si="853"/>
        <v>0</v>
      </c>
      <c r="HCR16" s="307">
        <f t="shared" si="853"/>
        <v>0</v>
      </c>
      <c r="HCS16" s="307">
        <f t="shared" si="853"/>
        <v>0</v>
      </c>
      <c r="HCT16" s="307">
        <f t="shared" si="853"/>
        <v>0</v>
      </c>
      <c r="HCU16" s="307">
        <f t="shared" ref="HCU16:HFF16" si="854">SUM(HCU17:HCU19)</f>
        <v>0</v>
      </c>
      <c r="HCV16" s="307">
        <f t="shared" si="854"/>
        <v>0</v>
      </c>
      <c r="HCW16" s="307">
        <f t="shared" si="854"/>
        <v>0</v>
      </c>
      <c r="HCX16" s="307">
        <f t="shared" si="854"/>
        <v>0</v>
      </c>
      <c r="HCY16" s="307">
        <f t="shared" si="854"/>
        <v>0</v>
      </c>
      <c r="HCZ16" s="307">
        <f t="shared" si="854"/>
        <v>0</v>
      </c>
      <c r="HDA16" s="307">
        <f t="shared" si="854"/>
        <v>0</v>
      </c>
      <c r="HDB16" s="307">
        <f t="shared" si="854"/>
        <v>0</v>
      </c>
      <c r="HDC16" s="307">
        <f t="shared" si="854"/>
        <v>0</v>
      </c>
      <c r="HDD16" s="307">
        <f t="shared" si="854"/>
        <v>0</v>
      </c>
      <c r="HDE16" s="307">
        <f t="shared" si="854"/>
        <v>0</v>
      </c>
      <c r="HDF16" s="307">
        <f t="shared" si="854"/>
        <v>0</v>
      </c>
      <c r="HDG16" s="307">
        <f t="shared" si="854"/>
        <v>0</v>
      </c>
      <c r="HDH16" s="307">
        <f t="shared" si="854"/>
        <v>0</v>
      </c>
      <c r="HDI16" s="307">
        <f t="shared" si="854"/>
        <v>0</v>
      </c>
      <c r="HDJ16" s="307">
        <f t="shared" si="854"/>
        <v>0</v>
      </c>
      <c r="HDK16" s="307">
        <f t="shared" si="854"/>
        <v>0</v>
      </c>
      <c r="HDL16" s="307">
        <f t="shared" si="854"/>
        <v>0</v>
      </c>
      <c r="HDM16" s="307">
        <f t="shared" si="854"/>
        <v>0</v>
      </c>
      <c r="HDN16" s="307">
        <f t="shared" si="854"/>
        <v>0</v>
      </c>
      <c r="HDO16" s="307">
        <f t="shared" si="854"/>
        <v>0</v>
      </c>
      <c r="HDP16" s="307">
        <f t="shared" si="854"/>
        <v>0</v>
      </c>
      <c r="HDQ16" s="307">
        <f t="shared" si="854"/>
        <v>0</v>
      </c>
      <c r="HDR16" s="307">
        <f t="shared" si="854"/>
        <v>0</v>
      </c>
      <c r="HDS16" s="307">
        <f t="shared" si="854"/>
        <v>0</v>
      </c>
      <c r="HDT16" s="307">
        <f t="shared" si="854"/>
        <v>0</v>
      </c>
      <c r="HDU16" s="307">
        <f t="shared" si="854"/>
        <v>0</v>
      </c>
      <c r="HDV16" s="307">
        <f t="shared" si="854"/>
        <v>0</v>
      </c>
      <c r="HDW16" s="307">
        <f t="shared" si="854"/>
        <v>0</v>
      </c>
      <c r="HDX16" s="307">
        <f t="shared" si="854"/>
        <v>0</v>
      </c>
      <c r="HDY16" s="307">
        <f t="shared" si="854"/>
        <v>0</v>
      </c>
      <c r="HDZ16" s="307">
        <f t="shared" si="854"/>
        <v>0</v>
      </c>
      <c r="HEA16" s="307">
        <f t="shared" si="854"/>
        <v>0</v>
      </c>
      <c r="HEB16" s="307">
        <f t="shared" si="854"/>
        <v>0</v>
      </c>
      <c r="HEC16" s="307">
        <f t="shared" si="854"/>
        <v>0</v>
      </c>
      <c r="HED16" s="307">
        <f t="shared" si="854"/>
        <v>0</v>
      </c>
      <c r="HEE16" s="307">
        <f t="shared" si="854"/>
        <v>0</v>
      </c>
      <c r="HEF16" s="307">
        <f t="shared" si="854"/>
        <v>0</v>
      </c>
      <c r="HEG16" s="307">
        <f t="shared" si="854"/>
        <v>0</v>
      </c>
      <c r="HEH16" s="307">
        <f t="shared" si="854"/>
        <v>0</v>
      </c>
      <c r="HEI16" s="307">
        <f t="shared" si="854"/>
        <v>0</v>
      </c>
      <c r="HEJ16" s="307">
        <f t="shared" si="854"/>
        <v>0</v>
      </c>
      <c r="HEK16" s="307">
        <f t="shared" si="854"/>
        <v>0</v>
      </c>
      <c r="HEL16" s="307">
        <f t="shared" si="854"/>
        <v>0</v>
      </c>
      <c r="HEM16" s="307">
        <f t="shared" si="854"/>
        <v>0</v>
      </c>
      <c r="HEN16" s="307">
        <f t="shared" si="854"/>
        <v>0</v>
      </c>
      <c r="HEO16" s="307">
        <f t="shared" si="854"/>
        <v>0</v>
      </c>
      <c r="HEP16" s="307">
        <f t="shared" si="854"/>
        <v>0</v>
      </c>
      <c r="HEQ16" s="307">
        <f t="shared" si="854"/>
        <v>0</v>
      </c>
      <c r="HER16" s="307">
        <f t="shared" si="854"/>
        <v>0</v>
      </c>
      <c r="HES16" s="307">
        <f t="shared" si="854"/>
        <v>0</v>
      </c>
      <c r="HET16" s="307">
        <f t="shared" si="854"/>
        <v>0</v>
      </c>
      <c r="HEU16" s="307">
        <f t="shared" si="854"/>
        <v>0</v>
      </c>
      <c r="HEV16" s="307">
        <f t="shared" si="854"/>
        <v>0</v>
      </c>
      <c r="HEW16" s="307">
        <f t="shared" si="854"/>
        <v>0</v>
      </c>
      <c r="HEX16" s="307">
        <f t="shared" si="854"/>
        <v>0</v>
      </c>
      <c r="HEY16" s="307">
        <f t="shared" si="854"/>
        <v>0</v>
      </c>
      <c r="HEZ16" s="307">
        <f t="shared" si="854"/>
        <v>0</v>
      </c>
      <c r="HFA16" s="307">
        <f t="shared" si="854"/>
        <v>0</v>
      </c>
      <c r="HFB16" s="307">
        <f t="shared" si="854"/>
        <v>0</v>
      </c>
      <c r="HFC16" s="307">
        <f t="shared" si="854"/>
        <v>0</v>
      </c>
      <c r="HFD16" s="307">
        <f t="shared" si="854"/>
        <v>0</v>
      </c>
      <c r="HFE16" s="307">
        <f t="shared" si="854"/>
        <v>0</v>
      </c>
      <c r="HFF16" s="307">
        <f t="shared" si="854"/>
        <v>0</v>
      </c>
      <c r="HFG16" s="307">
        <f t="shared" ref="HFG16:HHR16" si="855">SUM(HFG17:HFG19)</f>
        <v>0</v>
      </c>
      <c r="HFH16" s="307">
        <f t="shared" si="855"/>
        <v>0</v>
      </c>
      <c r="HFI16" s="307">
        <f t="shared" si="855"/>
        <v>0</v>
      </c>
      <c r="HFJ16" s="307">
        <f t="shared" si="855"/>
        <v>0</v>
      </c>
      <c r="HFK16" s="307">
        <f t="shared" si="855"/>
        <v>0</v>
      </c>
      <c r="HFL16" s="307">
        <f t="shared" si="855"/>
        <v>0</v>
      </c>
      <c r="HFM16" s="307">
        <f t="shared" si="855"/>
        <v>0</v>
      </c>
      <c r="HFN16" s="307">
        <f t="shared" si="855"/>
        <v>0</v>
      </c>
      <c r="HFO16" s="307">
        <f t="shared" si="855"/>
        <v>0</v>
      </c>
      <c r="HFP16" s="307">
        <f t="shared" si="855"/>
        <v>0</v>
      </c>
      <c r="HFQ16" s="307">
        <f t="shared" si="855"/>
        <v>0</v>
      </c>
      <c r="HFR16" s="307">
        <f t="shared" si="855"/>
        <v>0</v>
      </c>
      <c r="HFS16" s="307">
        <f t="shared" si="855"/>
        <v>0</v>
      </c>
      <c r="HFT16" s="307">
        <f t="shared" si="855"/>
        <v>0</v>
      </c>
      <c r="HFU16" s="307">
        <f t="shared" si="855"/>
        <v>0</v>
      </c>
      <c r="HFV16" s="307">
        <f t="shared" si="855"/>
        <v>0</v>
      </c>
      <c r="HFW16" s="307">
        <f t="shared" si="855"/>
        <v>0</v>
      </c>
      <c r="HFX16" s="307">
        <f t="shared" si="855"/>
        <v>0</v>
      </c>
      <c r="HFY16" s="307">
        <f t="shared" si="855"/>
        <v>0</v>
      </c>
      <c r="HFZ16" s="307">
        <f t="shared" si="855"/>
        <v>0</v>
      </c>
      <c r="HGA16" s="307">
        <f t="shared" si="855"/>
        <v>0</v>
      </c>
      <c r="HGB16" s="307">
        <f t="shared" si="855"/>
        <v>0</v>
      </c>
      <c r="HGC16" s="307">
        <f t="shared" si="855"/>
        <v>0</v>
      </c>
      <c r="HGD16" s="307">
        <f t="shared" si="855"/>
        <v>0</v>
      </c>
      <c r="HGE16" s="307">
        <f t="shared" si="855"/>
        <v>0</v>
      </c>
      <c r="HGF16" s="307">
        <f t="shared" si="855"/>
        <v>0</v>
      </c>
      <c r="HGG16" s="307">
        <f t="shared" si="855"/>
        <v>0</v>
      </c>
      <c r="HGH16" s="307">
        <f t="shared" si="855"/>
        <v>0</v>
      </c>
      <c r="HGI16" s="307">
        <f t="shared" si="855"/>
        <v>0</v>
      </c>
      <c r="HGJ16" s="307">
        <f t="shared" si="855"/>
        <v>0</v>
      </c>
      <c r="HGK16" s="307">
        <f t="shared" si="855"/>
        <v>0</v>
      </c>
      <c r="HGL16" s="307">
        <f t="shared" si="855"/>
        <v>0</v>
      </c>
      <c r="HGM16" s="307">
        <f t="shared" si="855"/>
        <v>0</v>
      </c>
      <c r="HGN16" s="307">
        <f t="shared" si="855"/>
        <v>0</v>
      </c>
      <c r="HGO16" s="307">
        <f t="shared" si="855"/>
        <v>0</v>
      </c>
      <c r="HGP16" s="307">
        <f t="shared" si="855"/>
        <v>0</v>
      </c>
      <c r="HGQ16" s="307">
        <f t="shared" si="855"/>
        <v>0</v>
      </c>
      <c r="HGR16" s="307">
        <f t="shared" si="855"/>
        <v>0</v>
      </c>
      <c r="HGS16" s="307">
        <f t="shared" si="855"/>
        <v>0</v>
      </c>
      <c r="HGT16" s="307">
        <f t="shared" si="855"/>
        <v>0</v>
      </c>
      <c r="HGU16" s="307">
        <f t="shared" si="855"/>
        <v>0</v>
      </c>
      <c r="HGV16" s="307">
        <f t="shared" si="855"/>
        <v>0</v>
      </c>
      <c r="HGW16" s="307">
        <f t="shared" si="855"/>
        <v>0</v>
      </c>
      <c r="HGX16" s="307">
        <f t="shared" si="855"/>
        <v>0</v>
      </c>
      <c r="HGY16" s="307">
        <f t="shared" si="855"/>
        <v>0</v>
      </c>
      <c r="HGZ16" s="307">
        <f t="shared" si="855"/>
        <v>0</v>
      </c>
      <c r="HHA16" s="307">
        <f t="shared" si="855"/>
        <v>0</v>
      </c>
      <c r="HHB16" s="307">
        <f t="shared" si="855"/>
        <v>0</v>
      </c>
      <c r="HHC16" s="307">
        <f t="shared" si="855"/>
        <v>0</v>
      </c>
      <c r="HHD16" s="307">
        <f t="shared" si="855"/>
        <v>0</v>
      </c>
      <c r="HHE16" s="307">
        <f t="shared" si="855"/>
        <v>0</v>
      </c>
      <c r="HHF16" s="307">
        <f t="shared" si="855"/>
        <v>0</v>
      </c>
      <c r="HHG16" s="307">
        <f t="shared" si="855"/>
        <v>0</v>
      </c>
      <c r="HHH16" s="307">
        <f t="shared" si="855"/>
        <v>0</v>
      </c>
      <c r="HHI16" s="307">
        <f t="shared" si="855"/>
        <v>0</v>
      </c>
      <c r="HHJ16" s="307">
        <f t="shared" si="855"/>
        <v>0</v>
      </c>
      <c r="HHK16" s="307">
        <f t="shared" si="855"/>
        <v>0</v>
      </c>
      <c r="HHL16" s="307">
        <f t="shared" si="855"/>
        <v>0</v>
      </c>
      <c r="HHM16" s="307">
        <f t="shared" si="855"/>
        <v>0</v>
      </c>
      <c r="HHN16" s="307">
        <f t="shared" si="855"/>
        <v>0</v>
      </c>
      <c r="HHO16" s="307">
        <f t="shared" si="855"/>
        <v>0</v>
      </c>
      <c r="HHP16" s="307">
        <f t="shared" si="855"/>
        <v>0</v>
      </c>
      <c r="HHQ16" s="307">
        <f t="shared" si="855"/>
        <v>0</v>
      </c>
      <c r="HHR16" s="307">
        <f t="shared" si="855"/>
        <v>0</v>
      </c>
      <c r="HHS16" s="307">
        <f t="shared" ref="HHS16:HKD16" si="856">SUM(HHS17:HHS19)</f>
        <v>0</v>
      </c>
      <c r="HHT16" s="307">
        <f t="shared" si="856"/>
        <v>0</v>
      </c>
      <c r="HHU16" s="307">
        <f t="shared" si="856"/>
        <v>0</v>
      </c>
      <c r="HHV16" s="307">
        <f t="shared" si="856"/>
        <v>0</v>
      </c>
      <c r="HHW16" s="307">
        <f t="shared" si="856"/>
        <v>0</v>
      </c>
      <c r="HHX16" s="307">
        <f t="shared" si="856"/>
        <v>0</v>
      </c>
      <c r="HHY16" s="307">
        <f t="shared" si="856"/>
        <v>0</v>
      </c>
      <c r="HHZ16" s="307">
        <f t="shared" si="856"/>
        <v>0</v>
      </c>
      <c r="HIA16" s="307">
        <f t="shared" si="856"/>
        <v>0</v>
      </c>
      <c r="HIB16" s="307">
        <f t="shared" si="856"/>
        <v>0</v>
      </c>
      <c r="HIC16" s="307">
        <f t="shared" si="856"/>
        <v>0</v>
      </c>
      <c r="HID16" s="307">
        <f t="shared" si="856"/>
        <v>0</v>
      </c>
      <c r="HIE16" s="307">
        <f t="shared" si="856"/>
        <v>0</v>
      </c>
      <c r="HIF16" s="307">
        <f t="shared" si="856"/>
        <v>0</v>
      </c>
      <c r="HIG16" s="307">
        <f t="shared" si="856"/>
        <v>0</v>
      </c>
      <c r="HIH16" s="307">
        <f t="shared" si="856"/>
        <v>0</v>
      </c>
      <c r="HII16" s="307">
        <f t="shared" si="856"/>
        <v>0</v>
      </c>
      <c r="HIJ16" s="307">
        <f t="shared" si="856"/>
        <v>0</v>
      </c>
      <c r="HIK16" s="307">
        <f t="shared" si="856"/>
        <v>0</v>
      </c>
      <c r="HIL16" s="307">
        <f t="shared" si="856"/>
        <v>0</v>
      </c>
      <c r="HIM16" s="307">
        <f t="shared" si="856"/>
        <v>0</v>
      </c>
      <c r="HIN16" s="307">
        <f t="shared" si="856"/>
        <v>0</v>
      </c>
      <c r="HIO16" s="307">
        <f t="shared" si="856"/>
        <v>0</v>
      </c>
      <c r="HIP16" s="307">
        <f t="shared" si="856"/>
        <v>0</v>
      </c>
      <c r="HIQ16" s="307">
        <f t="shared" si="856"/>
        <v>0</v>
      </c>
      <c r="HIR16" s="307">
        <f t="shared" si="856"/>
        <v>0</v>
      </c>
      <c r="HIS16" s="307">
        <f t="shared" si="856"/>
        <v>0</v>
      </c>
      <c r="HIT16" s="307">
        <f t="shared" si="856"/>
        <v>0</v>
      </c>
      <c r="HIU16" s="307">
        <f t="shared" si="856"/>
        <v>0</v>
      </c>
      <c r="HIV16" s="307">
        <f t="shared" si="856"/>
        <v>0</v>
      </c>
      <c r="HIW16" s="307">
        <f t="shared" si="856"/>
        <v>0</v>
      </c>
      <c r="HIX16" s="307">
        <f t="shared" si="856"/>
        <v>0</v>
      </c>
      <c r="HIY16" s="307">
        <f t="shared" si="856"/>
        <v>0</v>
      </c>
      <c r="HIZ16" s="307">
        <f t="shared" si="856"/>
        <v>0</v>
      </c>
      <c r="HJA16" s="307">
        <f t="shared" si="856"/>
        <v>0</v>
      </c>
      <c r="HJB16" s="307">
        <f t="shared" si="856"/>
        <v>0</v>
      </c>
      <c r="HJC16" s="307">
        <f t="shared" si="856"/>
        <v>0</v>
      </c>
      <c r="HJD16" s="307">
        <f t="shared" si="856"/>
        <v>0</v>
      </c>
      <c r="HJE16" s="307">
        <f t="shared" si="856"/>
        <v>0</v>
      </c>
      <c r="HJF16" s="307">
        <f t="shared" si="856"/>
        <v>0</v>
      </c>
      <c r="HJG16" s="307">
        <f t="shared" si="856"/>
        <v>0</v>
      </c>
      <c r="HJH16" s="307">
        <f t="shared" si="856"/>
        <v>0</v>
      </c>
      <c r="HJI16" s="307">
        <f t="shared" si="856"/>
        <v>0</v>
      </c>
      <c r="HJJ16" s="307">
        <f t="shared" si="856"/>
        <v>0</v>
      </c>
      <c r="HJK16" s="307">
        <f t="shared" si="856"/>
        <v>0</v>
      </c>
      <c r="HJL16" s="307">
        <f t="shared" si="856"/>
        <v>0</v>
      </c>
      <c r="HJM16" s="307">
        <f t="shared" si="856"/>
        <v>0</v>
      </c>
      <c r="HJN16" s="307">
        <f t="shared" si="856"/>
        <v>0</v>
      </c>
      <c r="HJO16" s="307">
        <f t="shared" si="856"/>
        <v>0</v>
      </c>
      <c r="HJP16" s="307">
        <f t="shared" si="856"/>
        <v>0</v>
      </c>
      <c r="HJQ16" s="307">
        <f t="shared" si="856"/>
        <v>0</v>
      </c>
      <c r="HJR16" s="307">
        <f t="shared" si="856"/>
        <v>0</v>
      </c>
      <c r="HJS16" s="307">
        <f t="shared" si="856"/>
        <v>0</v>
      </c>
      <c r="HJT16" s="307">
        <f t="shared" si="856"/>
        <v>0</v>
      </c>
      <c r="HJU16" s="307">
        <f t="shared" si="856"/>
        <v>0</v>
      </c>
      <c r="HJV16" s="307">
        <f t="shared" si="856"/>
        <v>0</v>
      </c>
      <c r="HJW16" s="307">
        <f t="shared" si="856"/>
        <v>0</v>
      </c>
      <c r="HJX16" s="307">
        <f t="shared" si="856"/>
        <v>0</v>
      </c>
      <c r="HJY16" s="307">
        <f t="shared" si="856"/>
        <v>0</v>
      </c>
      <c r="HJZ16" s="307">
        <f t="shared" si="856"/>
        <v>0</v>
      </c>
      <c r="HKA16" s="307">
        <f t="shared" si="856"/>
        <v>0</v>
      </c>
      <c r="HKB16" s="307">
        <f t="shared" si="856"/>
        <v>0</v>
      </c>
      <c r="HKC16" s="307">
        <f t="shared" si="856"/>
        <v>0</v>
      </c>
      <c r="HKD16" s="307">
        <f t="shared" si="856"/>
        <v>0</v>
      </c>
      <c r="HKE16" s="307">
        <f t="shared" ref="HKE16:HMP16" si="857">SUM(HKE17:HKE19)</f>
        <v>0</v>
      </c>
      <c r="HKF16" s="307">
        <f t="shared" si="857"/>
        <v>0</v>
      </c>
      <c r="HKG16" s="307">
        <f t="shared" si="857"/>
        <v>0</v>
      </c>
      <c r="HKH16" s="307">
        <f t="shared" si="857"/>
        <v>0</v>
      </c>
      <c r="HKI16" s="307">
        <f t="shared" si="857"/>
        <v>0</v>
      </c>
      <c r="HKJ16" s="307">
        <f t="shared" si="857"/>
        <v>0</v>
      </c>
      <c r="HKK16" s="307">
        <f t="shared" si="857"/>
        <v>0</v>
      </c>
      <c r="HKL16" s="307">
        <f t="shared" si="857"/>
        <v>0</v>
      </c>
      <c r="HKM16" s="307">
        <f t="shared" si="857"/>
        <v>0</v>
      </c>
      <c r="HKN16" s="307">
        <f t="shared" si="857"/>
        <v>0</v>
      </c>
      <c r="HKO16" s="307">
        <f t="shared" si="857"/>
        <v>0</v>
      </c>
      <c r="HKP16" s="307">
        <f t="shared" si="857"/>
        <v>0</v>
      </c>
      <c r="HKQ16" s="307">
        <f t="shared" si="857"/>
        <v>0</v>
      </c>
      <c r="HKR16" s="307">
        <f t="shared" si="857"/>
        <v>0</v>
      </c>
      <c r="HKS16" s="307">
        <f t="shared" si="857"/>
        <v>0</v>
      </c>
      <c r="HKT16" s="307">
        <f t="shared" si="857"/>
        <v>0</v>
      </c>
      <c r="HKU16" s="307">
        <f t="shared" si="857"/>
        <v>0</v>
      </c>
      <c r="HKV16" s="307">
        <f t="shared" si="857"/>
        <v>0</v>
      </c>
      <c r="HKW16" s="307">
        <f t="shared" si="857"/>
        <v>0</v>
      </c>
      <c r="HKX16" s="307">
        <f t="shared" si="857"/>
        <v>0</v>
      </c>
      <c r="HKY16" s="307">
        <f t="shared" si="857"/>
        <v>0</v>
      </c>
      <c r="HKZ16" s="307">
        <f t="shared" si="857"/>
        <v>0</v>
      </c>
      <c r="HLA16" s="307">
        <f t="shared" si="857"/>
        <v>0</v>
      </c>
      <c r="HLB16" s="307">
        <f t="shared" si="857"/>
        <v>0</v>
      </c>
      <c r="HLC16" s="307">
        <f t="shared" si="857"/>
        <v>0</v>
      </c>
      <c r="HLD16" s="307">
        <f t="shared" si="857"/>
        <v>0</v>
      </c>
      <c r="HLE16" s="307">
        <f t="shared" si="857"/>
        <v>0</v>
      </c>
      <c r="HLF16" s="307">
        <f t="shared" si="857"/>
        <v>0</v>
      </c>
      <c r="HLG16" s="307">
        <f t="shared" si="857"/>
        <v>0</v>
      </c>
      <c r="HLH16" s="307">
        <f t="shared" si="857"/>
        <v>0</v>
      </c>
      <c r="HLI16" s="307">
        <f t="shared" si="857"/>
        <v>0</v>
      </c>
      <c r="HLJ16" s="307">
        <f t="shared" si="857"/>
        <v>0</v>
      </c>
      <c r="HLK16" s="307">
        <f t="shared" si="857"/>
        <v>0</v>
      </c>
      <c r="HLL16" s="307">
        <f t="shared" si="857"/>
        <v>0</v>
      </c>
      <c r="HLM16" s="307">
        <f t="shared" si="857"/>
        <v>0</v>
      </c>
      <c r="HLN16" s="307">
        <f t="shared" si="857"/>
        <v>0</v>
      </c>
      <c r="HLO16" s="307">
        <f t="shared" si="857"/>
        <v>0</v>
      </c>
      <c r="HLP16" s="307">
        <f t="shared" si="857"/>
        <v>0</v>
      </c>
      <c r="HLQ16" s="307">
        <f t="shared" si="857"/>
        <v>0</v>
      </c>
      <c r="HLR16" s="307">
        <f t="shared" si="857"/>
        <v>0</v>
      </c>
      <c r="HLS16" s="307">
        <f t="shared" si="857"/>
        <v>0</v>
      </c>
      <c r="HLT16" s="307">
        <f t="shared" si="857"/>
        <v>0</v>
      </c>
      <c r="HLU16" s="307">
        <f t="shared" si="857"/>
        <v>0</v>
      </c>
      <c r="HLV16" s="307">
        <f t="shared" si="857"/>
        <v>0</v>
      </c>
      <c r="HLW16" s="307">
        <f t="shared" si="857"/>
        <v>0</v>
      </c>
      <c r="HLX16" s="307">
        <f t="shared" si="857"/>
        <v>0</v>
      </c>
      <c r="HLY16" s="307">
        <f t="shared" si="857"/>
        <v>0</v>
      </c>
      <c r="HLZ16" s="307">
        <f t="shared" si="857"/>
        <v>0</v>
      </c>
      <c r="HMA16" s="307">
        <f t="shared" si="857"/>
        <v>0</v>
      </c>
      <c r="HMB16" s="307">
        <f t="shared" si="857"/>
        <v>0</v>
      </c>
      <c r="HMC16" s="307">
        <f t="shared" si="857"/>
        <v>0</v>
      </c>
      <c r="HMD16" s="307">
        <f t="shared" si="857"/>
        <v>0</v>
      </c>
      <c r="HME16" s="307">
        <f t="shared" si="857"/>
        <v>0</v>
      </c>
      <c r="HMF16" s="307">
        <f t="shared" si="857"/>
        <v>0</v>
      </c>
      <c r="HMG16" s="307">
        <f t="shared" si="857"/>
        <v>0</v>
      </c>
      <c r="HMH16" s="307">
        <f t="shared" si="857"/>
        <v>0</v>
      </c>
      <c r="HMI16" s="307">
        <f t="shared" si="857"/>
        <v>0</v>
      </c>
      <c r="HMJ16" s="307">
        <f t="shared" si="857"/>
        <v>0</v>
      </c>
      <c r="HMK16" s="307">
        <f t="shared" si="857"/>
        <v>0</v>
      </c>
      <c r="HML16" s="307">
        <f t="shared" si="857"/>
        <v>0</v>
      </c>
      <c r="HMM16" s="307">
        <f t="shared" si="857"/>
        <v>0</v>
      </c>
      <c r="HMN16" s="307">
        <f t="shared" si="857"/>
        <v>0</v>
      </c>
      <c r="HMO16" s="307">
        <f t="shared" si="857"/>
        <v>0</v>
      </c>
      <c r="HMP16" s="307">
        <f t="shared" si="857"/>
        <v>0</v>
      </c>
      <c r="HMQ16" s="307">
        <f t="shared" ref="HMQ16:HPB16" si="858">SUM(HMQ17:HMQ19)</f>
        <v>0</v>
      </c>
      <c r="HMR16" s="307">
        <f t="shared" si="858"/>
        <v>0</v>
      </c>
      <c r="HMS16" s="307">
        <f t="shared" si="858"/>
        <v>0</v>
      </c>
      <c r="HMT16" s="307">
        <f t="shared" si="858"/>
        <v>0</v>
      </c>
      <c r="HMU16" s="307">
        <f t="shared" si="858"/>
        <v>0</v>
      </c>
      <c r="HMV16" s="307">
        <f t="shared" si="858"/>
        <v>0</v>
      </c>
      <c r="HMW16" s="307">
        <f t="shared" si="858"/>
        <v>0</v>
      </c>
      <c r="HMX16" s="307">
        <f t="shared" si="858"/>
        <v>0</v>
      </c>
      <c r="HMY16" s="307">
        <f t="shared" si="858"/>
        <v>0</v>
      </c>
      <c r="HMZ16" s="307">
        <f t="shared" si="858"/>
        <v>0</v>
      </c>
      <c r="HNA16" s="307">
        <f t="shared" si="858"/>
        <v>0</v>
      </c>
      <c r="HNB16" s="307">
        <f t="shared" si="858"/>
        <v>0</v>
      </c>
      <c r="HNC16" s="307">
        <f t="shared" si="858"/>
        <v>0</v>
      </c>
      <c r="HND16" s="307">
        <f t="shared" si="858"/>
        <v>0</v>
      </c>
      <c r="HNE16" s="307">
        <f t="shared" si="858"/>
        <v>0</v>
      </c>
      <c r="HNF16" s="307">
        <f t="shared" si="858"/>
        <v>0</v>
      </c>
      <c r="HNG16" s="307">
        <f t="shared" si="858"/>
        <v>0</v>
      </c>
      <c r="HNH16" s="307">
        <f t="shared" si="858"/>
        <v>0</v>
      </c>
      <c r="HNI16" s="307">
        <f t="shared" si="858"/>
        <v>0</v>
      </c>
      <c r="HNJ16" s="307">
        <f t="shared" si="858"/>
        <v>0</v>
      </c>
      <c r="HNK16" s="307">
        <f t="shared" si="858"/>
        <v>0</v>
      </c>
      <c r="HNL16" s="307">
        <f t="shared" si="858"/>
        <v>0</v>
      </c>
      <c r="HNM16" s="307">
        <f t="shared" si="858"/>
        <v>0</v>
      </c>
      <c r="HNN16" s="307">
        <f t="shared" si="858"/>
        <v>0</v>
      </c>
      <c r="HNO16" s="307">
        <f t="shared" si="858"/>
        <v>0</v>
      </c>
      <c r="HNP16" s="307">
        <f t="shared" si="858"/>
        <v>0</v>
      </c>
      <c r="HNQ16" s="307">
        <f t="shared" si="858"/>
        <v>0</v>
      </c>
      <c r="HNR16" s="307">
        <f t="shared" si="858"/>
        <v>0</v>
      </c>
      <c r="HNS16" s="307">
        <f t="shared" si="858"/>
        <v>0</v>
      </c>
      <c r="HNT16" s="307">
        <f t="shared" si="858"/>
        <v>0</v>
      </c>
      <c r="HNU16" s="307">
        <f t="shared" si="858"/>
        <v>0</v>
      </c>
      <c r="HNV16" s="307">
        <f t="shared" si="858"/>
        <v>0</v>
      </c>
      <c r="HNW16" s="307">
        <f t="shared" si="858"/>
        <v>0</v>
      </c>
      <c r="HNX16" s="307">
        <f t="shared" si="858"/>
        <v>0</v>
      </c>
      <c r="HNY16" s="307">
        <f t="shared" si="858"/>
        <v>0</v>
      </c>
      <c r="HNZ16" s="307">
        <f t="shared" si="858"/>
        <v>0</v>
      </c>
      <c r="HOA16" s="307">
        <f t="shared" si="858"/>
        <v>0</v>
      </c>
      <c r="HOB16" s="307">
        <f t="shared" si="858"/>
        <v>0</v>
      </c>
      <c r="HOC16" s="307">
        <f t="shared" si="858"/>
        <v>0</v>
      </c>
      <c r="HOD16" s="307">
        <f t="shared" si="858"/>
        <v>0</v>
      </c>
      <c r="HOE16" s="307">
        <f t="shared" si="858"/>
        <v>0</v>
      </c>
      <c r="HOF16" s="307">
        <f t="shared" si="858"/>
        <v>0</v>
      </c>
      <c r="HOG16" s="307">
        <f t="shared" si="858"/>
        <v>0</v>
      </c>
      <c r="HOH16" s="307">
        <f t="shared" si="858"/>
        <v>0</v>
      </c>
      <c r="HOI16" s="307">
        <f t="shared" si="858"/>
        <v>0</v>
      </c>
      <c r="HOJ16" s="307">
        <f t="shared" si="858"/>
        <v>0</v>
      </c>
      <c r="HOK16" s="307">
        <f t="shared" si="858"/>
        <v>0</v>
      </c>
      <c r="HOL16" s="307">
        <f t="shared" si="858"/>
        <v>0</v>
      </c>
      <c r="HOM16" s="307">
        <f t="shared" si="858"/>
        <v>0</v>
      </c>
      <c r="HON16" s="307">
        <f t="shared" si="858"/>
        <v>0</v>
      </c>
      <c r="HOO16" s="307">
        <f t="shared" si="858"/>
        <v>0</v>
      </c>
      <c r="HOP16" s="307">
        <f t="shared" si="858"/>
        <v>0</v>
      </c>
      <c r="HOQ16" s="307">
        <f t="shared" si="858"/>
        <v>0</v>
      </c>
      <c r="HOR16" s="307">
        <f t="shared" si="858"/>
        <v>0</v>
      </c>
      <c r="HOS16" s="307">
        <f t="shared" si="858"/>
        <v>0</v>
      </c>
      <c r="HOT16" s="307">
        <f t="shared" si="858"/>
        <v>0</v>
      </c>
      <c r="HOU16" s="307">
        <f t="shared" si="858"/>
        <v>0</v>
      </c>
      <c r="HOV16" s="307">
        <f t="shared" si="858"/>
        <v>0</v>
      </c>
      <c r="HOW16" s="307">
        <f t="shared" si="858"/>
        <v>0</v>
      </c>
      <c r="HOX16" s="307">
        <f t="shared" si="858"/>
        <v>0</v>
      </c>
      <c r="HOY16" s="307">
        <f t="shared" si="858"/>
        <v>0</v>
      </c>
      <c r="HOZ16" s="307">
        <f t="shared" si="858"/>
        <v>0</v>
      </c>
      <c r="HPA16" s="307">
        <f t="shared" si="858"/>
        <v>0</v>
      </c>
      <c r="HPB16" s="307">
        <f t="shared" si="858"/>
        <v>0</v>
      </c>
      <c r="HPC16" s="307">
        <f t="shared" ref="HPC16:HRN16" si="859">SUM(HPC17:HPC19)</f>
        <v>0</v>
      </c>
      <c r="HPD16" s="307">
        <f t="shared" si="859"/>
        <v>0</v>
      </c>
      <c r="HPE16" s="307">
        <f t="shared" si="859"/>
        <v>0</v>
      </c>
      <c r="HPF16" s="307">
        <f t="shared" si="859"/>
        <v>0</v>
      </c>
      <c r="HPG16" s="307">
        <f t="shared" si="859"/>
        <v>0</v>
      </c>
      <c r="HPH16" s="307">
        <f t="shared" si="859"/>
        <v>0</v>
      </c>
      <c r="HPI16" s="307">
        <f t="shared" si="859"/>
        <v>0</v>
      </c>
      <c r="HPJ16" s="307">
        <f t="shared" si="859"/>
        <v>0</v>
      </c>
      <c r="HPK16" s="307">
        <f t="shared" si="859"/>
        <v>0</v>
      </c>
      <c r="HPL16" s="307">
        <f t="shared" si="859"/>
        <v>0</v>
      </c>
      <c r="HPM16" s="307">
        <f t="shared" si="859"/>
        <v>0</v>
      </c>
      <c r="HPN16" s="307">
        <f t="shared" si="859"/>
        <v>0</v>
      </c>
      <c r="HPO16" s="307">
        <f t="shared" si="859"/>
        <v>0</v>
      </c>
      <c r="HPP16" s="307">
        <f t="shared" si="859"/>
        <v>0</v>
      </c>
      <c r="HPQ16" s="307">
        <f t="shared" si="859"/>
        <v>0</v>
      </c>
      <c r="HPR16" s="307">
        <f t="shared" si="859"/>
        <v>0</v>
      </c>
      <c r="HPS16" s="307">
        <f t="shared" si="859"/>
        <v>0</v>
      </c>
      <c r="HPT16" s="307">
        <f t="shared" si="859"/>
        <v>0</v>
      </c>
      <c r="HPU16" s="307">
        <f t="shared" si="859"/>
        <v>0</v>
      </c>
      <c r="HPV16" s="307">
        <f t="shared" si="859"/>
        <v>0</v>
      </c>
      <c r="HPW16" s="307">
        <f t="shared" si="859"/>
        <v>0</v>
      </c>
      <c r="HPX16" s="307">
        <f t="shared" si="859"/>
        <v>0</v>
      </c>
      <c r="HPY16" s="307">
        <f t="shared" si="859"/>
        <v>0</v>
      </c>
      <c r="HPZ16" s="307">
        <f t="shared" si="859"/>
        <v>0</v>
      </c>
      <c r="HQA16" s="307">
        <f t="shared" si="859"/>
        <v>0</v>
      </c>
      <c r="HQB16" s="307">
        <f t="shared" si="859"/>
        <v>0</v>
      </c>
      <c r="HQC16" s="307">
        <f t="shared" si="859"/>
        <v>0</v>
      </c>
      <c r="HQD16" s="307">
        <f t="shared" si="859"/>
        <v>0</v>
      </c>
      <c r="HQE16" s="307">
        <f t="shared" si="859"/>
        <v>0</v>
      </c>
      <c r="HQF16" s="307">
        <f t="shared" si="859"/>
        <v>0</v>
      </c>
      <c r="HQG16" s="307">
        <f t="shared" si="859"/>
        <v>0</v>
      </c>
      <c r="HQH16" s="307">
        <f t="shared" si="859"/>
        <v>0</v>
      </c>
      <c r="HQI16" s="307">
        <f t="shared" si="859"/>
        <v>0</v>
      </c>
      <c r="HQJ16" s="307">
        <f t="shared" si="859"/>
        <v>0</v>
      </c>
      <c r="HQK16" s="307">
        <f t="shared" si="859"/>
        <v>0</v>
      </c>
      <c r="HQL16" s="307">
        <f t="shared" si="859"/>
        <v>0</v>
      </c>
      <c r="HQM16" s="307">
        <f t="shared" si="859"/>
        <v>0</v>
      </c>
      <c r="HQN16" s="307">
        <f t="shared" si="859"/>
        <v>0</v>
      </c>
      <c r="HQO16" s="307">
        <f t="shared" si="859"/>
        <v>0</v>
      </c>
      <c r="HQP16" s="307">
        <f t="shared" si="859"/>
        <v>0</v>
      </c>
      <c r="HQQ16" s="307">
        <f t="shared" si="859"/>
        <v>0</v>
      </c>
      <c r="HQR16" s="307">
        <f t="shared" si="859"/>
        <v>0</v>
      </c>
      <c r="HQS16" s="307">
        <f t="shared" si="859"/>
        <v>0</v>
      </c>
      <c r="HQT16" s="307">
        <f t="shared" si="859"/>
        <v>0</v>
      </c>
      <c r="HQU16" s="307">
        <f t="shared" si="859"/>
        <v>0</v>
      </c>
      <c r="HQV16" s="307">
        <f t="shared" si="859"/>
        <v>0</v>
      </c>
      <c r="HQW16" s="307">
        <f t="shared" si="859"/>
        <v>0</v>
      </c>
      <c r="HQX16" s="307">
        <f t="shared" si="859"/>
        <v>0</v>
      </c>
      <c r="HQY16" s="307">
        <f t="shared" si="859"/>
        <v>0</v>
      </c>
      <c r="HQZ16" s="307">
        <f t="shared" si="859"/>
        <v>0</v>
      </c>
      <c r="HRA16" s="307">
        <f t="shared" si="859"/>
        <v>0</v>
      </c>
      <c r="HRB16" s="307">
        <f t="shared" si="859"/>
        <v>0</v>
      </c>
      <c r="HRC16" s="307">
        <f t="shared" si="859"/>
        <v>0</v>
      </c>
      <c r="HRD16" s="307">
        <f t="shared" si="859"/>
        <v>0</v>
      </c>
      <c r="HRE16" s="307">
        <f t="shared" si="859"/>
        <v>0</v>
      </c>
      <c r="HRF16" s="307">
        <f t="shared" si="859"/>
        <v>0</v>
      </c>
      <c r="HRG16" s="307">
        <f t="shared" si="859"/>
        <v>0</v>
      </c>
      <c r="HRH16" s="307">
        <f t="shared" si="859"/>
        <v>0</v>
      </c>
      <c r="HRI16" s="307">
        <f t="shared" si="859"/>
        <v>0</v>
      </c>
      <c r="HRJ16" s="307">
        <f t="shared" si="859"/>
        <v>0</v>
      </c>
      <c r="HRK16" s="307">
        <f t="shared" si="859"/>
        <v>0</v>
      </c>
      <c r="HRL16" s="307">
        <f t="shared" si="859"/>
        <v>0</v>
      </c>
      <c r="HRM16" s="307">
        <f t="shared" si="859"/>
        <v>0</v>
      </c>
      <c r="HRN16" s="307">
        <f t="shared" si="859"/>
        <v>0</v>
      </c>
      <c r="HRO16" s="307">
        <f t="shared" ref="HRO16:HTZ16" si="860">SUM(HRO17:HRO19)</f>
        <v>0</v>
      </c>
      <c r="HRP16" s="307">
        <f t="shared" si="860"/>
        <v>0</v>
      </c>
      <c r="HRQ16" s="307">
        <f t="shared" si="860"/>
        <v>0</v>
      </c>
      <c r="HRR16" s="307">
        <f t="shared" si="860"/>
        <v>0</v>
      </c>
      <c r="HRS16" s="307">
        <f t="shared" si="860"/>
        <v>0</v>
      </c>
      <c r="HRT16" s="307">
        <f t="shared" si="860"/>
        <v>0</v>
      </c>
      <c r="HRU16" s="307">
        <f t="shared" si="860"/>
        <v>0</v>
      </c>
      <c r="HRV16" s="307">
        <f t="shared" si="860"/>
        <v>0</v>
      </c>
      <c r="HRW16" s="307">
        <f t="shared" si="860"/>
        <v>0</v>
      </c>
      <c r="HRX16" s="307">
        <f t="shared" si="860"/>
        <v>0</v>
      </c>
      <c r="HRY16" s="307">
        <f t="shared" si="860"/>
        <v>0</v>
      </c>
      <c r="HRZ16" s="307">
        <f t="shared" si="860"/>
        <v>0</v>
      </c>
      <c r="HSA16" s="307">
        <f t="shared" si="860"/>
        <v>0</v>
      </c>
      <c r="HSB16" s="307">
        <f t="shared" si="860"/>
        <v>0</v>
      </c>
      <c r="HSC16" s="307">
        <f t="shared" si="860"/>
        <v>0</v>
      </c>
      <c r="HSD16" s="307">
        <f t="shared" si="860"/>
        <v>0</v>
      </c>
      <c r="HSE16" s="307">
        <f t="shared" si="860"/>
        <v>0</v>
      </c>
      <c r="HSF16" s="307">
        <f t="shared" si="860"/>
        <v>0</v>
      </c>
      <c r="HSG16" s="307">
        <f t="shared" si="860"/>
        <v>0</v>
      </c>
      <c r="HSH16" s="307">
        <f t="shared" si="860"/>
        <v>0</v>
      </c>
      <c r="HSI16" s="307">
        <f t="shared" si="860"/>
        <v>0</v>
      </c>
      <c r="HSJ16" s="307">
        <f t="shared" si="860"/>
        <v>0</v>
      </c>
      <c r="HSK16" s="307">
        <f t="shared" si="860"/>
        <v>0</v>
      </c>
      <c r="HSL16" s="307">
        <f t="shared" si="860"/>
        <v>0</v>
      </c>
      <c r="HSM16" s="307">
        <f t="shared" si="860"/>
        <v>0</v>
      </c>
      <c r="HSN16" s="307">
        <f t="shared" si="860"/>
        <v>0</v>
      </c>
      <c r="HSO16" s="307">
        <f t="shared" si="860"/>
        <v>0</v>
      </c>
      <c r="HSP16" s="307">
        <f t="shared" si="860"/>
        <v>0</v>
      </c>
      <c r="HSQ16" s="307">
        <f t="shared" si="860"/>
        <v>0</v>
      </c>
      <c r="HSR16" s="307">
        <f t="shared" si="860"/>
        <v>0</v>
      </c>
      <c r="HSS16" s="307">
        <f t="shared" si="860"/>
        <v>0</v>
      </c>
      <c r="HST16" s="307">
        <f t="shared" si="860"/>
        <v>0</v>
      </c>
      <c r="HSU16" s="307">
        <f t="shared" si="860"/>
        <v>0</v>
      </c>
      <c r="HSV16" s="307">
        <f t="shared" si="860"/>
        <v>0</v>
      </c>
      <c r="HSW16" s="307">
        <f t="shared" si="860"/>
        <v>0</v>
      </c>
      <c r="HSX16" s="307">
        <f t="shared" si="860"/>
        <v>0</v>
      </c>
      <c r="HSY16" s="307">
        <f t="shared" si="860"/>
        <v>0</v>
      </c>
      <c r="HSZ16" s="307">
        <f t="shared" si="860"/>
        <v>0</v>
      </c>
      <c r="HTA16" s="307">
        <f t="shared" si="860"/>
        <v>0</v>
      </c>
      <c r="HTB16" s="307">
        <f t="shared" si="860"/>
        <v>0</v>
      </c>
      <c r="HTC16" s="307">
        <f t="shared" si="860"/>
        <v>0</v>
      </c>
      <c r="HTD16" s="307">
        <f t="shared" si="860"/>
        <v>0</v>
      </c>
      <c r="HTE16" s="307">
        <f t="shared" si="860"/>
        <v>0</v>
      </c>
      <c r="HTF16" s="307">
        <f t="shared" si="860"/>
        <v>0</v>
      </c>
      <c r="HTG16" s="307">
        <f t="shared" si="860"/>
        <v>0</v>
      </c>
      <c r="HTH16" s="307">
        <f t="shared" si="860"/>
        <v>0</v>
      </c>
      <c r="HTI16" s="307">
        <f t="shared" si="860"/>
        <v>0</v>
      </c>
      <c r="HTJ16" s="307">
        <f t="shared" si="860"/>
        <v>0</v>
      </c>
      <c r="HTK16" s="307">
        <f t="shared" si="860"/>
        <v>0</v>
      </c>
      <c r="HTL16" s="307">
        <f t="shared" si="860"/>
        <v>0</v>
      </c>
      <c r="HTM16" s="307">
        <f t="shared" si="860"/>
        <v>0</v>
      </c>
      <c r="HTN16" s="307">
        <f t="shared" si="860"/>
        <v>0</v>
      </c>
      <c r="HTO16" s="307">
        <f t="shared" si="860"/>
        <v>0</v>
      </c>
      <c r="HTP16" s="307">
        <f t="shared" si="860"/>
        <v>0</v>
      </c>
      <c r="HTQ16" s="307">
        <f t="shared" si="860"/>
        <v>0</v>
      </c>
      <c r="HTR16" s="307">
        <f t="shared" si="860"/>
        <v>0</v>
      </c>
      <c r="HTS16" s="307">
        <f t="shared" si="860"/>
        <v>0</v>
      </c>
      <c r="HTT16" s="307">
        <f t="shared" si="860"/>
        <v>0</v>
      </c>
      <c r="HTU16" s="307">
        <f t="shared" si="860"/>
        <v>0</v>
      </c>
      <c r="HTV16" s="307">
        <f t="shared" si="860"/>
        <v>0</v>
      </c>
      <c r="HTW16" s="307">
        <f t="shared" si="860"/>
        <v>0</v>
      </c>
      <c r="HTX16" s="307">
        <f t="shared" si="860"/>
        <v>0</v>
      </c>
      <c r="HTY16" s="307">
        <f t="shared" si="860"/>
        <v>0</v>
      </c>
      <c r="HTZ16" s="307">
        <f t="shared" si="860"/>
        <v>0</v>
      </c>
      <c r="HUA16" s="307">
        <f t="shared" ref="HUA16:HWL16" si="861">SUM(HUA17:HUA19)</f>
        <v>0</v>
      </c>
      <c r="HUB16" s="307">
        <f t="shared" si="861"/>
        <v>0</v>
      </c>
      <c r="HUC16" s="307">
        <f t="shared" si="861"/>
        <v>0</v>
      </c>
      <c r="HUD16" s="307">
        <f t="shared" si="861"/>
        <v>0</v>
      </c>
      <c r="HUE16" s="307">
        <f t="shared" si="861"/>
        <v>0</v>
      </c>
      <c r="HUF16" s="307">
        <f t="shared" si="861"/>
        <v>0</v>
      </c>
      <c r="HUG16" s="307">
        <f t="shared" si="861"/>
        <v>0</v>
      </c>
      <c r="HUH16" s="307">
        <f t="shared" si="861"/>
        <v>0</v>
      </c>
      <c r="HUI16" s="307">
        <f t="shared" si="861"/>
        <v>0</v>
      </c>
      <c r="HUJ16" s="307">
        <f t="shared" si="861"/>
        <v>0</v>
      </c>
      <c r="HUK16" s="307">
        <f t="shared" si="861"/>
        <v>0</v>
      </c>
      <c r="HUL16" s="307">
        <f t="shared" si="861"/>
        <v>0</v>
      </c>
      <c r="HUM16" s="307">
        <f t="shared" si="861"/>
        <v>0</v>
      </c>
      <c r="HUN16" s="307">
        <f t="shared" si="861"/>
        <v>0</v>
      </c>
      <c r="HUO16" s="307">
        <f t="shared" si="861"/>
        <v>0</v>
      </c>
      <c r="HUP16" s="307">
        <f t="shared" si="861"/>
        <v>0</v>
      </c>
      <c r="HUQ16" s="307">
        <f t="shared" si="861"/>
        <v>0</v>
      </c>
      <c r="HUR16" s="307">
        <f t="shared" si="861"/>
        <v>0</v>
      </c>
      <c r="HUS16" s="307">
        <f t="shared" si="861"/>
        <v>0</v>
      </c>
      <c r="HUT16" s="307">
        <f t="shared" si="861"/>
        <v>0</v>
      </c>
      <c r="HUU16" s="307">
        <f t="shared" si="861"/>
        <v>0</v>
      </c>
      <c r="HUV16" s="307">
        <f t="shared" si="861"/>
        <v>0</v>
      </c>
      <c r="HUW16" s="307">
        <f t="shared" si="861"/>
        <v>0</v>
      </c>
      <c r="HUX16" s="307">
        <f t="shared" si="861"/>
        <v>0</v>
      </c>
      <c r="HUY16" s="307">
        <f t="shared" si="861"/>
        <v>0</v>
      </c>
      <c r="HUZ16" s="307">
        <f t="shared" si="861"/>
        <v>0</v>
      </c>
      <c r="HVA16" s="307">
        <f t="shared" si="861"/>
        <v>0</v>
      </c>
      <c r="HVB16" s="307">
        <f t="shared" si="861"/>
        <v>0</v>
      </c>
      <c r="HVC16" s="307">
        <f t="shared" si="861"/>
        <v>0</v>
      </c>
      <c r="HVD16" s="307">
        <f t="shared" si="861"/>
        <v>0</v>
      </c>
      <c r="HVE16" s="307">
        <f t="shared" si="861"/>
        <v>0</v>
      </c>
      <c r="HVF16" s="307">
        <f t="shared" si="861"/>
        <v>0</v>
      </c>
      <c r="HVG16" s="307">
        <f t="shared" si="861"/>
        <v>0</v>
      </c>
      <c r="HVH16" s="307">
        <f t="shared" si="861"/>
        <v>0</v>
      </c>
      <c r="HVI16" s="307">
        <f t="shared" si="861"/>
        <v>0</v>
      </c>
      <c r="HVJ16" s="307">
        <f t="shared" si="861"/>
        <v>0</v>
      </c>
      <c r="HVK16" s="307">
        <f t="shared" si="861"/>
        <v>0</v>
      </c>
      <c r="HVL16" s="307">
        <f t="shared" si="861"/>
        <v>0</v>
      </c>
      <c r="HVM16" s="307">
        <f t="shared" si="861"/>
        <v>0</v>
      </c>
      <c r="HVN16" s="307">
        <f t="shared" si="861"/>
        <v>0</v>
      </c>
      <c r="HVO16" s="307">
        <f t="shared" si="861"/>
        <v>0</v>
      </c>
      <c r="HVP16" s="307">
        <f t="shared" si="861"/>
        <v>0</v>
      </c>
      <c r="HVQ16" s="307">
        <f t="shared" si="861"/>
        <v>0</v>
      </c>
      <c r="HVR16" s="307">
        <f t="shared" si="861"/>
        <v>0</v>
      </c>
      <c r="HVS16" s="307">
        <f t="shared" si="861"/>
        <v>0</v>
      </c>
      <c r="HVT16" s="307">
        <f t="shared" si="861"/>
        <v>0</v>
      </c>
      <c r="HVU16" s="307">
        <f t="shared" si="861"/>
        <v>0</v>
      </c>
      <c r="HVV16" s="307">
        <f t="shared" si="861"/>
        <v>0</v>
      </c>
      <c r="HVW16" s="307">
        <f t="shared" si="861"/>
        <v>0</v>
      </c>
      <c r="HVX16" s="307">
        <f t="shared" si="861"/>
        <v>0</v>
      </c>
      <c r="HVY16" s="307">
        <f t="shared" si="861"/>
        <v>0</v>
      </c>
      <c r="HVZ16" s="307">
        <f t="shared" si="861"/>
        <v>0</v>
      </c>
      <c r="HWA16" s="307">
        <f t="shared" si="861"/>
        <v>0</v>
      </c>
      <c r="HWB16" s="307">
        <f t="shared" si="861"/>
        <v>0</v>
      </c>
      <c r="HWC16" s="307">
        <f t="shared" si="861"/>
        <v>0</v>
      </c>
      <c r="HWD16" s="307">
        <f t="shared" si="861"/>
        <v>0</v>
      </c>
      <c r="HWE16" s="307">
        <f t="shared" si="861"/>
        <v>0</v>
      </c>
      <c r="HWF16" s="307">
        <f t="shared" si="861"/>
        <v>0</v>
      </c>
      <c r="HWG16" s="307">
        <f t="shared" si="861"/>
        <v>0</v>
      </c>
      <c r="HWH16" s="307">
        <f t="shared" si="861"/>
        <v>0</v>
      </c>
      <c r="HWI16" s="307">
        <f t="shared" si="861"/>
        <v>0</v>
      </c>
      <c r="HWJ16" s="307">
        <f t="shared" si="861"/>
        <v>0</v>
      </c>
      <c r="HWK16" s="307">
        <f t="shared" si="861"/>
        <v>0</v>
      </c>
      <c r="HWL16" s="307">
        <f t="shared" si="861"/>
        <v>0</v>
      </c>
      <c r="HWM16" s="307">
        <f t="shared" ref="HWM16:HYX16" si="862">SUM(HWM17:HWM19)</f>
        <v>0</v>
      </c>
      <c r="HWN16" s="307">
        <f t="shared" si="862"/>
        <v>0</v>
      </c>
      <c r="HWO16" s="307">
        <f t="shared" si="862"/>
        <v>0</v>
      </c>
      <c r="HWP16" s="307">
        <f t="shared" si="862"/>
        <v>0</v>
      </c>
      <c r="HWQ16" s="307">
        <f t="shared" si="862"/>
        <v>0</v>
      </c>
      <c r="HWR16" s="307">
        <f t="shared" si="862"/>
        <v>0</v>
      </c>
      <c r="HWS16" s="307">
        <f t="shared" si="862"/>
        <v>0</v>
      </c>
      <c r="HWT16" s="307">
        <f t="shared" si="862"/>
        <v>0</v>
      </c>
      <c r="HWU16" s="307">
        <f t="shared" si="862"/>
        <v>0</v>
      </c>
      <c r="HWV16" s="307">
        <f t="shared" si="862"/>
        <v>0</v>
      </c>
      <c r="HWW16" s="307">
        <f t="shared" si="862"/>
        <v>0</v>
      </c>
      <c r="HWX16" s="307">
        <f t="shared" si="862"/>
        <v>0</v>
      </c>
      <c r="HWY16" s="307">
        <f t="shared" si="862"/>
        <v>0</v>
      </c>
      <c r="HWZ16" s="307">
        <f t="shared" si="862"/>
        <v>0</v>
      </c>
      <c r="HXA16" s="307">
        <f t="shared" si="862"/>
        <v>0</v>
      </c>
      <c r="HXB16" s="307">
        <f t="shared" si="862"/>
        <v>0</v>
      </c>
      <c r="HXC16" s="307">
        <f t="shared" si="862"/>
        <v>0</v>
      </c>
      <c r="HXD16" s="307">
        <f t="shared" si="862"/>
        <v>0</v>
      </c>
      <c r="HXE16" s="307">
        <f t="shared" si="862"/>
        <v>0</v>
      </c>
      <c r="HXF16" s="307">
        <f t="shared" si="862"/>
        <v>0</v>
      </c>
      <c r="HXG16" s="307">
        <f t="shared" si="862"/>
        <v>0</v>
      </c>
      <c r="HXH16" s="307">
        <f t="shared" si="862"/>
        <v>0</v>
      </c>
      <c r="HXI16" s="307">
        <f t="shared" si="862"/>
        <v>0</v>
      </c>
      <c r="HXJ16" s="307">
        <f t="shared" si="862"/>
        <v>0</v>
      </c>
      <c r="HXK16" s="307">
        <f t="shared" si="862"/>
        <v>0</v>
      </c>
      <c r="HXL16" s="307">
        <f t="shared" si="862"/>
        <v>0</v>
      </c>
      <c r="HXM16" s="307">
        <f t="shared" si="862"/>
        <v>0</v>
      </c>
      <c r="HXN16" s="307">
        <f t="shared" si="862"/>
        <v>0</v>
      </c>
      <c r="HXO16" s="307">
        <f t="shared" si="862"/>
        <v>0</v>
      </c>
      <c r="HXP16" s="307">
        <f t="shared" si="862"/>
        <v>0</v>
      </c>
      <c r="HXQ16" s="307">
        <f t="shared" si="862"/>
        <v>0</v>
      </c>
      <c r="HXR16" s="307">
        <f t="shared" si="862"/>
        <v>0</v>
      </c>
      <c r="HXS16" s="307">
        <f t="shared" si="862"/>
        <v>0</v>
      </c>
      <c r="HXT16" s="307">
        <f t="shared" si="862"/>
        <v>0</v>
      </c>
      <c r="HXU16" s="307">
        <f t="shared" si="862"/>
        <v>0</v>
      </c>
      <c r="HXV16" s="307">
        <f t="shared" si="862"/>
        <v>0</v>
      </c>
      <c r="HXW16" s="307">
        <f t="shared" si="862"/>
        <v>0</v>
      </c>
      <c r="HXX16" s="307">
        <f t="shared" si="862"/>
        <v>0</v>
      </c>
      <c r="HXY16" s="307">
        <f t="shared" si="862"/>
        <v>0</v>
      </c>
      <c r="HXZ16" s="307">
        <f t="shared" si="862"/>
        <v>0</v>
      </c>
      <c r="HYA16" s="307">
        <f t="shared" si="862"/>
        <v>0</v>
      </c>
      <c r="HYB16" s="307">
        <f t="shared" si="862"/>
        <v>0</v>
      </c>
      <c r="HYC16" s="307">
        <f t="shared" si="862"/>
        <v>0</v>
      </c>
      <c r="HYD16" s="307">
        <f t="shared" si="862"/>
        <v>0</v>
      </c>
      <c r="HYE16" s="307">
        <f t="shared" si="862"/>
        <v>0</v>
      </c>
      <c r="HYF16" s="307">
        <f t="shared" si="862"/>
        <v>0</v>
      </c>
      <c r="HYG16" s="307">
        <f t="shared" si="862"/>
        <v>0</v>
      </c>
      <c r="HYH16" s="307">
        <f t="shared" si="862"/>
        <v>0</v>
      </c>
      <c r="HYI16" s="307">
        <f t="shared" si="862"/>
        <v>0</v>
      </c>
      <c r="HYJ16" s="307">
        <f t="shared" si="862"/>
        <v>0</v>
      </c>
      <c r="HYK16" s="307">
        <f t="shared" si="862"/>
        <v>0</v>
      </c>
      <c r="HYL16" s="307">
        <f t="shared" si="862"/>
        <v>0</v>
      </c>
      <c r="HYM16" s="307">
        <f t="shared" si="862"/>
        <v>0</v>
      </c>
      <c r="HYN16" s="307">
        <f t="shared" si="862"/>
        <v>0</v>
      </c>
      <c r="HYO16" s="307">
        <f t="shared" si="862"/>
        <v>0</v>
      </c>
      <c r="HYP16" s="307">
        <f t="shared" si="862"/>
        <v>0</v>
      </c>
      <c r="HYQ16" s="307">
        <f t="shared" si="862"/>
        <v>0</v>
      </c>
      <c r="HYR16" s="307">
        <f t="shared" si="862"/>
        <v>0</v>
      </c>
      <c r="HYS16" s="307">
        <f t="shared" si="862"/>
        <v>0</v>
      </c>
      <c r="HYT16" s="307">
        <f t="shared" si="862"/>
        <v>0</v>
      </c>
      <c r="HYU16" s="307">
        <f t="shared" si="862"/>
        <v>0</v>
      </c>
      <c r="HYV16" s="307">
        <f t="shared" si="862"/>
        <v>0</v>
      </c>
      <c r="HYW16" s="307">
        <f t="shared" si="862"/>
        <v>0</v>
      </c>
      <c r="HYX16" s="307">
        <f t="shared" si="862"/>
        <v>0</v>
      </c>
      <c r="HYY16" s="307">
        <f t="shared" ref="HYY16:IBJ16" si="863">SUM(HYY17:HYY19)</f>
        <v>0</v>
      </c>
      <c r="HYZ16" s="307">
        <f t="shared" si="863"/>
        <v>0</v>
      </c>
      <c r="HZA16" s="307">
        <f t="shared" si="863"/>
        <v>0</v>
      </c>
      <c r="HZB16" s="307">
        <f t="shared" si="863"/>
        <v>0</v>
      </c>
      <c r="HZC16" s="307">
        <f t="shared" si="863"/>
        <v>0</v>
      </c>
      <c r="HZD16" s="307">
        <f t="shared" si="863"/>
        <v>0</v>
      </c>
      <c r="HZE16" s="307">
        <f t="shared" si="863"/>
        <v>0</v>
      </c>
      <c r="HZF16" s="307">
        <f t="shared" si="863"/>
        <v>0</v>
      </c>
      <c r="HZG16" s="307">
        <f t="shared" si="863"/>
        <v>0</v>
      </c>
      <c r="HZH16" s="307">
        <f t="shared" si="863"/>
        <v>0</v>
      </c>
      <c r="HZI16" s="307">
        <f t="shared" si="863"/>
        <v>0</v>
      </c>
      <c r="HZJ16" s="307">
        <f t="shared" si="863"/>
        <v>0</v>
      </c>
      <c r="HZK16" s="307">
        <f t="shared" si="863"/>
        <v>0</v>
      </c>
      <c r="HZL16" s="307">
        <f t="shared" si="863"/>
        <v>0</v>
      </c>
      <c r="HZM16" s="307">
        <f t="shared" si="863"/>
        <v>0</v>
      </c>
      <c r="HZN16" s="307">
        <f t="shared" si="863"/>
        <v>0</v>
      </c>
      <c r="HZO16" s="307">
        <f t="shared" si="863"/>
        <v>0</v>
      </c>
      <c r="HZP16" s="307">
        <f t="shared" si="863"/>
        <v>0</v>
      </c>
      <c r="HZQ16" s="307">
        <f t="shared" si="863"/>
        <v>0</v>
      </c>
      <c r="HZR16" s="307">
        <f t="shared" si="863"/>
        <v>0</v>
      </c>
      <c r="HZS16" s="307">
        <f t="shared" si="863"/>
        <v>0</v>
      </c>
      <c r="HZT16" s="307">
        <f t="shared" si="863"/>
        <v>0</v>
      </c>
      <c r="HZU16" s="307">
        <f t="shared" si="863"/>
        <v>0</v>
      </c>
      <c r="HZV16" s="307">
        <f t="shared" si="863"/>
        <v>0</v>
      </c>
      <c r="HZW16" s="307">
        <f t="shared" si="863"/>
        <v>0</v>
      </c>
      <c r="HZX16" s="307">
        <f t="shared" si="863"/>
        <v>0</v>
      </c>
      <c r="HZY16" s="307">
        <f t="shared" si="863"/>
        <v>0</v>
      </c>
      <c r="HZZ16" s="307">
        <f t="shared" si="863"/>
        <v>0</v>
      </c>
      <c r="IAA16" s="307">
        <f t="shared" si="863"/>
        <v>0</v>
      </c>
      <c r="IAB16" s="307">
        <f t="shared" si="863"/>
        <v>0</v>
      </c>
      <c r="IAC16" s="307">
        <f t="shared" si="863"/>
        <v>0</v>
      </c>
      <c r="IAD16" s="307">
        <f t="shared" si="863"/>
        <v>0</v>
      </c>
      <c r="IAE16" s="307">
        <f t="shared" si="863"/>
        <v>0</v>
      </c>
      <c r="IAF16" s="307">
        <f t="shared" si="863"/>
        <v>0</v>
      </c>
      <c r="IAG16" s="307">
        <f t="shared" si="863"/>
        <v>0</v>
      </c>
      <c r="IAH16" s="307">
        <f t="shared" si="863"/>
        <v>0</v>
      </c>
      <c r="IAI16" s="307">
        <f t="shared" si="863"/>
        <v>0</v>
      </c>
      <c r="IAJ16" s="307">
        <f t="shared" si="863"/>
        <v>0</v>
      </c>
      <c r="IAK16" s="307">
        <f t="shared" si="863"/>
        <v>0</v>
      </c>
      <c r="IAL16" s="307">
        <f t="shared" si="863"/>
        <v>0</v>
      </c>
      <c r="IAM16" s="307">
        <f t="shared" si="863"/>
        <v>0</v>
      </c>
      <c r="IAN16" s="307">
        <f t="shared" si="863"/>
        <v>0</v>
      </c>
      <c r="IAO16" s="307">
        <f t="shared" si="863"/>
        <v>0</v>
      </c>
      <c r="IAP16" s="307">
        <f t="shared" si="863"/>
        <v>0</v>
      </c>
      <c r="IAQ16" s="307">
        <f t="shared" si="863"/>
        <v>0</v>
      </c>
      <c r="IAR16" s="307">
        <f t="shared" si="863"/>
        <v>0</v>
      </c>
      <c r="IAS16" s="307">
        <f t="shared" si="863"/>
        <v>0</v>
      </c>
      <c r="IAT16" s="307">
        <f t="shared" si="863"/>
        <v>0</v>
      </c>
      <c r="IAU16" s="307">
        <f t="shared" si="863"/>
        <v>0</v>
      </c>
      <c r="IAV16" s="307">
        <f t="shared" si="863"/>
        <v>0</v>
      </c>
      <c r="IAW16" s="307">
        <f t="shared" si="863"/>
        <v>0</v>
      </c>
      <c r="IAX16" s="307">
        <f t="shared" si="863"/>
        <v>0</v>
      </c>
      <c r="IAY16" s="307">
        <f t="shared" si="863"/>
        <v>0</v>
      </c>
      <c r="IAZ16" s="307">
        <f t="shared" si="863"/>
        <v>0</v>
      </c>
      <c r="IBA16" s="307">
        <f t="shared" si="863"/>
        <v>0</v>
      </c>
      <c r="IBB16" s="307">
        <f t="shared" si="863"/>
        <v>0</v>
      </c>
      <c r="IBC16" s="307">
        <f t="shared" si="863"/>
        <v>0</v>
      </c>
      <c r="IBD16" s="307">
        <f t="shared" si="863"/>
        <v>0</v>
      </c>
      <c r="IBE16" s="307">
        <f t="shared" si="863"/>
        <v>0</v>
      </c>
      <c r="IBF16" s="307">
        <f t="shared" si="863"/>
        <v>0</v>
      </c>
      <c r="IBG16" s="307">
        <f t="shared" si="863"/>
        <v>0</v>
      </c>
      <c r="IBH16" s="307">
        <f t="shared" si="863"/>
        <v>0</v>
      </c>
      <c r="IBI16" s="307">
        <f t="shared" si="863"/>
        <v>0</v>
      </c>
      <c r="IBJ16" s="307">
        <f t="shared" si="863"/>
        <v>0</v>
      </c>
      <c r="IBK16" s="307">
        <f t="shared" ref="IBK16:IDV16" si="864">SUM(IBK17:IBK19)</f>
        <v>0</v>
      </c>
      <c r="IBL16" s="307">
        <f t="shared" si="864"/>
        <v>0</v>
      </c>
      <c r="IBM16" s="307">
        <f t="shared" si="864"/>
        <v>0</v>
      </c>
      <c r="IBN16" s="307">
        <f t="shared" si="864"/>
        <v>0</v>
      </c>
      <c r="IBO16" s="307">
        <f t="shared" si="864"/>
        <v>0</v>
      </c>
      <c r="IBP16" s="307">
        <f t="shared" si="864"/>
        <v>0</v>
      </c>
      <c r="IBQ16" s="307">
        <f t="shared" si="864"/>
        <v>0</v>
      </c>
      <c r="IBR16" s="307">
        <f t="shared" si="864"/>
        <v>0</v>
      </c>
      <c r="IBS16" s="307">
        <f t="shared" si="864"/>
        <v>0</v>
      </c>
      <c r="IBT16" s="307">
        <f t="shared" si="864"/>
        <v>0</v>
      </c>
      <c r="IBU16" s="307">
        <f t="shared" si="864"/>
        <v>0</v>
      </c>
      <c r="IBV16" s="307">
        <f t="shared" si="864"/>
        <v>0</v>
      </c>
      <c r="IBW16" s="307">
        <f t="shared" si="864"/>
        <v>0</v>
      </c>
      <c r="IBX16" s="307">
        <f t="shared" si="864"/>
        <v>0</v>
      </c>
      <c r="IBY16" s="307">
        <f t="shared" si="864"/>
        <v>0</v>
      </c>
      <c r="IBZ16" s="307">
        <f t="shared" si="864"/>
        <v>0</v>
      </c>
      <c r="ICA16" s="307">
        <f t="shared" si="864"/>
        <v>0</v>
      </c>
      <c r="ICB16" s="307">
        <f t="shared" si="864"/>
        <v>0</v>
      </c>
      <c r="ICC16" s="307">
        <f t="shared" si="864"/>
        <v>0</v>
      </c>
      <c r="ICD16" s="307">
        <f t="shared" si="864"/>
        <v>0</v>
      </c>
      <c r="ICE16" s="307">
        <f t="shared" si="864"/>
        <v>0</v>
      </c>
      <c r="ICF16" s="307">
        <f t="shared" si="864"/>
        <v>0</v>
      </c>
      <c r="ICG16" s="307">
        <f t="shared" si="864"/>
        <v>0</v>
      </c>
      <c r="ICH16" s="307">
        <f t="shared" si="864"/>
        <v>0</v>
      </c>
      <c r="ICI16" s="307">
        <f t="shared" si="864"/>
        <v>0</v>
      </c>
      <c r="ICJ16" s="307">
        <f t="shared" si="864"/>
        <v>0</v>
      </c>
      <c r="ICK16" s="307">
        <f t="shared" si="864"/>
        <v>0</v>
      </c>
      <c r="ICL16" s="307">
        <f t="shared" si="864"/>
        <v>0</v>
      </c>
      <c r="ICM16" s="307">
        <f t="shared" si="864"/>
        <v>0</v>
      </c>
      <c r="ICN16" s="307">
        <f t="shared" si="864"/>
        <v>0</v>
      </c>
      <c r="ICO16" s="307">
        <f t="shared" si="864"/>
        <v>0</v>
      </c>
      <c r="ICP16" s="307">
        <f t="shared" si="864"/>
        <v>0</v>
      </c>
      <c r="ICQ16" s="307">
        <f t="shared" si="864"/>
        <v>0</v>
      </c>
      <c r="ICR16" s="307">
        <f t="shared" si="864"/>
        <v>0</v>
      </c>
      <c r="ICS16" s="307">
        <f t="shared" si="864"/>
        <v>0</v>
      </c>
      <c r="ICT16" s="307">
        <f t="shared" si="864"/>
        <v>0</v>
      </c>
      <c r="ICU16" s="307">
        <f t="shared" si="864"/>
        <v>0</v>
      </c>
      <c r="ICV16" s="307">
        <f t="shared" si="864"/>
        <v>0</v>
      </c>
      <c r="ICW16" s="307">
        <f t="shared" si="864"/>
        <v>0</v>
      </c>
      <c r="ICX16" s="307">
        <f t="shared" si="864"/>
        <v>0</v>
      </c>
      <c r="ICY16" s="307">
        <f t="shared" si="864"/>
        <v>0</v>
      </c>
      <c r="ICZ16" s="307">
        <f t="shared" si="864"/>
        <v>0</v>
      </c>
      <c r="IDA16" s="307">
        <f t="shared" si="864"/>
        <v>0</v>
      </c>
      <c r="IDB16" s="307">
        <f t="shared" si="864"/>
        <v>0</v>
      </c>
      <c r="IDC16" s="307">
        <f t="shared" si="864"/>
        <v>0</v>
      </c>
      <c r="IDD16" s="307">
        <f t="shared" si="864"/>
        <v>0</v>
      </c>
      <c r="IDE16" s="307">
        <f t="shared" si="864"/>
        <v>0</v>
      </c>
      <c r="IDF16" s="307">
        <f t="shared" si="864"/>
        <v>0</v>
      </c>
      <c r="IDG16" s="307">
        <f t="shared" si="864"/>
        <v>0</v>
      </c>
      <c r="IDH16" s="307">
        <f t="shared" si="864"/>
        <v>0</v>
      </c>
      <c r="IDI16" s="307">
        <f t="shared" si="864"/>
        <v>0</v>
      </c>
      <c r="IDJ16" s="307">
        <f t="shared" si="864"/>
        <v>0</v>
      </c>
      <c r="IDK16" s="307">
        <f t="shared" si="864"/>
        <v>0</v>
      </c>
      <c r="IDL16" s="307">
        <f t="shared" si="864"/>
        <v>0</v>
      </c>
      <c r="IDM16" s="307">
        <f t="shared" si="864"/>
        <v>0</v>
      </c>
      <c r="IDN16" s="307">
        <f t="shared" si="864"/>
        <v>0</v>
      </c>
      <c r="IDO16" s="307">
        <f t="shared" si="864"/>
        <v>0</v>
      </c>
      <c r="IDP16" s="307">
        <f t="shared" si="864"/>
        <v>0</v>
      </c>
      <c r="IDQ16" s="307">
        <f t="shared" si="864"/>
        <v>0</v>
      </c>
      <c r="IDR16" s="307">
        <f t="shared" si="864"/>
        <v>0</v>
      </c>
      <c r="IDS16" s="307">
        <f t="shared" si="864"/>
        <v>0</v>
      </c>
      <c r="IDT16" s="307">
        <f t="shared" si="864"/>
        <v>0</v>
      </c>
      <c r="IDU16" s="307">
        <f t="shared" si="864"/>
        <v>0</v>
      </c>
      <c r="IDV16" s="307">
        <f t="shared" si="864"/>
        <v>0</v>
      </c>
      <c r="IDW16" s="307">
        <f t="shared" ref="IDW16:IGH16" si="865">SUM(IDW17:IDW19)</f>
        <v>0</v>
      </c>
      <c r="IDX16" s="307">
        <f t="shared" si="865"/>
        <v>0</v>
      </c>
      <c r="IDY16" s="307">
        <f t="shared" si="865"/>
        <v>0</v>
      </c>
      <c r="IDZ16" s="307">
        <f t="shared" si="865"/>
        <v>0</v>
      </c>
      <c r="IEA16" s="307">
        <f t="shared" si="865"/>
        <v>0</v>
      </c>
      <c r="IEB16" s="307">
        <f t="shared" si="865"/>
        <v>0</v>
      </c>
      <c r="IEC16" s="307">
        <f t="shared" si="865"/>
        <v>0</v>
      </c>
      <c r="IED16" s="307">
        <f t="shared" si="865"/>
        <v>0</v>
      </c>
      <c r="IEE16" s="307">
        <f t="shared" si="865"/>
        <v>0</v>
      </c>
      <c r="IEF16" s="307">
        <f t="shared" si="865"/>
        <v>0</v>
      </c>
      <c r="IEG16" s="307">
        <f t="shared" si="865"/>
        <v>0</v>
      </c>
      <c r="IEH16" s="307">
        <f t="shared" si="865"/>
        <v>0</v>
      </c>
      <c r="IEI16" s="307">
        <f t="shared" si="865"/>
        <v>0</v>
      </c>
      <c r="IEJ16" s="307">
        <f t="shared" si="865"/>
        <v>0</v>
      </c>
      <c r="IEK16" s="307">
        <f t="shared" si="865"/>
        <v>0</v>
      </c>
      <c r="IEL16" s="307">
        <f t="shared" si="865"/>
        <v>0</v>
      </c>
      <c r="IEM16" s="307">
        <f t="shared" si="865"/>
        <v>0</v>
      </c>
      <c r="IEN16" s="307">
        <f t="shared" si="865"/>
        <v>0</v>
      </c>
      <c r="IEO16" s="307">
        <f t="shared" si="865"/>
        <v>0</v>
      </c>
      <c r="IEP16" s="307">
        <f t="shared" si="865"/>
        <v>0</v>
      </c>
      <c r="IEQ16" s="307">
        <f t="shared" si="865"/>
        <v>0</v>
      </c>
      <c r="IER16" s="307">
        <f t="shared" si="865"/>
        <v>0</v>
      </c>
      <c r="IES16" s="307">
        <f t="shared" si="865"/>
        <v>0</v>
      </c>
      <c r="IET16" s="307">
        <f t="shared" si="865"/>
        <v>0</v>
      </c>
      <c r="IEU16" s="307">
        <f t="shared" si="865"/>
        <v>0</v>
      </c>
      <c r="IEV16" s="307">
        <f t="shared" si="865"/>
        <v>0</v>
      </c>
      <c r="IEW16" s="307">
        <f t="shared" si="865"/>
        <v>0</v>
      </c>
      <c r="IEX16" s="307">
        <f t="shared" si="865"/>
        <v>0</v>
      </c>
      <c r="IEY16" s="307">
        <f t="shared" si="865"/>
        <v>0</v>
      </c>
      <c r="IEZ16" s="307">
        <f t="shared" si="865"/>
        <v>0</v>
      </c>
      <c r="IFA16" s="307">
        <f t="shared" si="865"/>
        <v>0</v>
      </c>
      <c r="IFB16" s="307">
        <f t="shared" si="865"/>
        <v>0</v>
      </c>
      <c r="IFC16" s="307">
        <f t="shared" si="865"/>
        <v>0</v>
      </c>
      <c r="IFD16" s="307">
        <f t="shared" si="865"/>
        <v>0</v>
      </c>
      <c r="IFE16" s="307">
        <f t="shared" si="865"/>
        <v>0</v>
      </c>
      <c r="IFF16" s="307">
        <f t="shared" si="865"/>
        <v>0</v>
      </c>
      <c r="IFG16" s="307">
        <f t="shared" si="865"/>
        <v>0</v>
      </c>
      <c r="IFH16" s="307">
        <f t="shared" si="865"/>
        <v>0</v>
      </c>
      <c r="IFI16" s="307">
        <f t="shared" si="865"/>
        <v>0</v>
      </c>
      <c r="IFJ16" s="307">
        <f t="shared" si="865"/>
        <v>0</v>
      </c>
      <c r="IFK16" s="307">
        <f t="shared" si="865"/>
        <v>0</v>
      </c>
      <c r="IFL16" s="307">
        <f t="shared" si="865"/>
        <v>0</v>
      </c>
      <c r="IFM16" s="307">
        <f t="shared" si="865"/>
        <v>0</v>
      </c>
      <c r="IFN16" s="307">
        <f t="shared" si="865"/>
        <v>0</v>
      </c>
      <c r="IFO16" s="307">
        <f t="shared" si="865"/>
        <v>0</v>
      </c>
      <c r="IFP16" s="307">
        <f t="shared" si="865"/>
        <v>0</v>
      </c>
      <c r="IFQ16" s="307">
        <f t="shared" si="865"/>
        <v>0</v>
      </c>
      <c r="IFR16" s="307">
        <f t="shared" si="865"/>
        <v>0</v>
      </c>
      <c r="IFS16" s="307">
        <f t="shared" si="865"/>
        <v>0</v>
      </c>
      <c r="IFT16" s="307">
        <f t="shared" si="865"/>
        <v>0</v>
      </c>
      <c r="IFU16" s="307">
        <f t="shared" si="865"/>
        <v>0</v>
      </c>
      <c r="IFV16" s="307">
        <f t="shared" si="865"/>
        <v>0</v>
      </c>
      <c r="IFW16" s="307">
        <f t="shared" si="865"/>
        <v>0</v>
      </c>
      <c r="IFX16" s="307">
        <f t="shared" si="865"/>
        <v>0</v>
      </c>
      <c r="IFY16" s="307">
        <f t="shared" si="865"/>
        <v>0</v>
      </c>
      <c r="IFZ16" s="307">
        <f t="shared" si="865"/>
        <v>0</v>
      </c>
      <c r="IGA16" s="307">
        <f t="shared" si="865"/>
        <v>0</v>
      </c>
      <c r="IGB16" s="307">
        <f t="shared" si="865"/>
        <v>0</v>
      </c>
      <c r="IGC16" s="307">
        <f t="shared" si="865"/>
        <v>0</v>
      </c>
      <c r="IGD16" s="307">
        <f t="shared" si="865"/>
        <v>0</v>
      </c>
      <c r="IGE16" s="307">
        <f t="shared" si="865"/>
        <v>0</v>
      </c>
      <c r="IGF16" s="307">
        <f t="shared" si="865"/>
        <v>0</v>
      </c>
      <c r="IGG16" s="307">
        <f t="shared" si="865"/>
        <v>0</v>
      </c>
      <c r="IGH16" s="307">
        <f t="shared" si="865"/>
        <v>0</v>
      </c>
      <c r="IGI16" s="307">
        <f t="shared" ref="IGI16:IIT16" si="866">SUM(IGI17:IGI19)</f>
        <v>0</v>
      </c>
      <c r="IGJ16" s="307">
        <f t="shared" si="866"/>
        <v>0</v>
      </c>
      <c r="IGK16" s="307">
        <f t="shared" si="866"/>
        <v>0</v>
      </c>
      <c r="IGL16" s="307">
        <f t="shared" si="866"/>
        <v>0</v>
      </c>
      <c r="IGM16" s="307">
        <f t="shared" si="866"/>
        <v>0</v>
      </c>
      <c r="IGN16" s="307">
        <f t="shared" si="866"/>
        <v>0</v>
      </c>
      <c r="IGO16" s="307">
        <f t="shared" si="866"/>
        <v>0</v>
      </c>
      <c r="IGP16" s="307">
        <f t="shared" si="866"/>
        <v>0</v>
      </c>
      <c r="IGQ16" s="307">
        <f t="shared" si="866"/>
        <v>0</v>
      </c>
      <c r="IGR16" s="307">
        <f t="shared" si="866"/>
        <v>0</v>
      </c>
      <c r="IGS16" s="307">
        <f t="shared" si="866"/>
        <v>0</v>
      </c>
      <c r="IGT16" s="307">
        <f t="shared" si="866"/>
        <v>0</v>
      </c>
      <c r="IGU16" s="307">
        <f t="shared" si="866"/>
        <v>0</v>
      </c>
      <c r="IGV16" s="307">
        <f t="shared" si="866"/>
        <v>0</v>
      </c>
      <c r="IGW16" s="307">
        <f t="shared" si="866"/>
        <v>0</v>
      </c>
      <c r="IGX16" s="307">
        <f t="shared" si="866"/>
        <v>0</v>
      </c>
      <c r="IGY16" s="307">
        <f t="shared" si="866"/>
        <v>0</v>
      </c>
      <c r="IGZ16" s="307">
        <f t="shared" si="866"/>
        <v>0</v>
      </c>
      <c r="IHA16" s="307">
        <f t="shared" si="866"/>
        <v>0</v>
      </c>
      <c r="IHB16" s="307">
        <f t="shared" si="866"/>
        <v>0</v>
      </c>
      <c r="IHC16" s="307">
        <f t="shared" si="866"/>
        <v>0</v>
      </c>
      <c r="IHD16" s="307">
        <f t="shared" si="866"/>
        <v>0</v>
      </c>
      <c r="IHE16" s="307">
        <f t="shared" si="866"/>
        <v>0</v>
      </c>
      <c r="IHF16" s="307">
        <f t="shared" si="866"/>
        <v>0</v>
      </c>
      <c r="IHG16" s="307">
        <f t="shared" si="866"/>
        <v>0</v>
      </c>
      <c r="IHH16" s="307">
        <f t="shared" si="866"/>
        <v>0</v>
      </c>
      <c r="IHI16" s="307">
        <f t="shared" si="866"/>
        <v>0</v>
      </c>
      <c r="IHJ16" s="307">
        <f t="shared" si="866"/>
        <v>0</v>
      </c>
      <c r="IHK16" s="307">
        <f t="shared" si="866"/>
        <v>0</v>
      </c>
      <c r="IHL16" s="307">
        <f t="shared" si="866"/>
        <v>0</v>
      </c>
      <c r="IHM16" s="307">
        <f t="shared" si="866"/>
        <v>0</v>
      </c>
      <c r="IHN16" s="307">
        <f t="shared" si="866"/>
        <v>0</v>
      </c>
      <c r="IHO16" s="307">
        <f t="shared" si="866"/>
        <v>0</v>
      </c>
      <c r="IHP16" s="307">
        <f t="shared" si="866"/>
        <v>0</v>
      </c>
      <c r="IHQ16" s="307">
        <f t="shared" si="866"/>
        <v>0</v>
      </c>
      <c r="IHR16" s="307">
        <f t="shared" si="866"/>
        <v>0</v>
      </c>
      <c r="IHS16" s="307">
        <f t="shared" si="866"/>
        <v>0</v>
      </c>
      <c r="IHT16" s="307">
        <f t="shared" si="866"/>
        <v>0</v>
      </c>
      <c r="IHU16" s="307">
        <f t="shared" si="866"/>
        <v>0</v>
      </c>
      <c r="IHV16" s="307">
        <f t="shared" si="866"/>
        <v>0</v>
      </c>
      <c r="IHW16" s="307">
        <f t="shared" si="866"/>
        <v>0</v>
      </c>
      <c r="IHX16" s="307">
        <f t="shared" si="866"/>
        <v>0</v>
      </c>
      <c r="IHY16" s="307">
        <f t="shared" si="866"/>
        <v>0</v>
      </c>
      <c r="IHZ16" s="307">
        <f t="shared" si="866"/>
        <v>0</v>
      </c>
      <c r="IIA16" s="307">
        <f t="shared" si="866"/>
        <v>0</v>
      </c>
      <c r="IIB16" s="307">
        <f t="shared" si="866"/>
        <v>0</v>
      </c>
      <c r="IIC16" s="307">
        <f t="shared" si="866"/>
        <v>0</v>
      </c>
      <c r="IID16" s="307">
        <f t="shared" si="866"/>
        <v>0</v>
      </c>
      <c r="IIE16" s="307">
        <f t="shared" si="866"/>
        <v>0</v>
      </c>
      <c r="IIF16" s="307">
        <f t="shared" si="866"/>
        <v>0</v>
      </c>
      <c r="IIG16" s="307">
        <f t="shared" si="866"/>
        <v>0</v>
      </c>
      <c r="IIH16" s="307">
        <f t="shared" si="866"/>
        <v>0</v>
      </c>
      <c r="III16" s="307">
        <f t="shared" si="866"/>
        <v>0</v>
      </c>
      <c r="IIJ16" s="307">
        <f t="shared" si="866"/>
        <v>0</v>
      </c>
      <c r="IIK16" s="307">
        <f t="shared" si="866"/>
        <v>0</v>
      </c>
      <c r="IIL16" s="307">
        <f t="shared" si="866"/>
        <v>0</v>
      </c>
      <c r="IIM16" s="307">
        <f t="shared" si="866"/>
        <v>0</v>
      </c>
      <c r="IIN16" s="307">
        <f t="shared" si="866"/>
        <v>0</v>
      </c>
      <c r="IIO16" s="307">
        <f t="shared" si="866"/>
        <v>0</v>
      </c>
      <c r="IIP16" s="307">
        <f t="shared" si="866"/>
        <v>0</v>
      </c>
      <c r="IIQ16" s="307">
        <f t="shared" si="866"/>
        <v>0</v>
      </c>
      <c r="IIR16" s="307">
        <f t="shared" si="866"/>
        <v>0</v>
      </c>
      <c r="IIS16" s="307">
        <f t="shared" si="866"/>
        <v>0</v>
      </c>
      <c r="IIT16" s="307">
        <f t="shared" si="866"/>
        <v>0</v>
      </c>
      <c r="IIU16" s="307">
        <f t="shared" ref="IIU16:ILF16" si="867">SUM(IIU17:IIU19)</f>
        <v>0</v>
      </c>
      <c r="IIV16" s="307">
        <f t="shared" si="867"/>
        <v>0</v>
      </c>
      <c r="IIW16" s="307">
        <f t="shared" si="867"/>
        <v>0</v>
      </c>
      <c r="IIX16" s="307">
        <f t="shared" si="867"/>
        <v>0</v>
      </c>
      <c r="IIY16" s="307">
        <f t="shared" si="867"/>
        <v>0</v>
      </c>
      <c r="IIZ16" s="307">
        <f t="shared" si="867"/>
        <v>0</v>
      </c>
      <c r="IJA16" s="307">
        <f t="shared" si="867"/>
        <v>0</v>
      </c>
      <c r="IJB16" s="307">
        <f t="shared" si="867"/>
        <v>0</v>
      </c>
      <c r="IJC16" s="307">
        <f t="shared" si="867"/>
        <v>0</v>
      </c>
      <c r="IJD16" s="307">
        <f t="shared" si="867"/>
        <v>0</v>
      </c>
      <c r="IJE16" s="307">
        <f t="shared" si="867"/>
        <v>0</v>
      </c>
      <c r="IJF16" s="307">
        <f t="shared" si="867"/>
        <v>0</v>
      </c>
      <c r="IJG16" s="307">
        <f t="shared" si="867"/>
        <v>0</v>
      </c>
      <c r="IJH16" s="307">
        <f t="shared" si="867"/>
        <v>0</v>
      </c>
      <c r="IJI16" s="307">
        <f t="shared" si="867"/>
        <v>0</v>
      </c>
      <c r="IJJ16" s="307">
        <f t="shared" si="867"/>
        <v>0</v>
      </c>
      <c r="IJK16" s="307">
        <f t="shared" si="867"/>
        <v>0</v>
      </c>
      <c r="IJL16" s="307">
        <f t="shared" si="867"/>
        <v>0</v>
      </c>
      <c r="IJM16" s="307">
        <f t="shared" si="867"/>
        <v>0</v>
      </c>
      <c r="IJN16" s="307">
        <f t="shared" si="867"/>
        <v>0</v>
      </c>
      <c r="IJO16" s="307">
        <f t="shared" si="867"/>
        <v>0</v>
      </c>
      <c r="IJP16" s="307">
        <f t="shared" si="867"/>
        <v>0</v>
      </c>
      <c r="IJQ16" s="307">
        <f t="shared" si="867"/>
        <v>0</v>
      </c>
      <c r="IJR16" s="307">
        <f t="shared" si="867"/>
        <v>0</v>
      </c>
      <c r="IJS16" s="307">
        <f t="shared" si="867"/>
        <v>0</v>
      </c>
      <c r="IJT16" s="307">
        <f t="shared" si="867"/>
        <v>0</v>
      </c>
      <c r="IJU16" s="307">
        <f t="shared" si="867"/>
        <v>0</v>
      </c>
      <c r="IJV16" s="307">
        <f t="shared" si="867"/>
        <v>0</v>
      </c>
      <c r="IJW16" s="307">
        <f t="shared" si="867"/>
        <v>0</v>
      </c>
      <c r="IJX16" s="307">
        <f t="shared" si="867"/>
        <v>0</v>
      </c>
      <c r="IJY16" s="307">
        <f t="shared" si="867"/>
        <v>0</v>
      </c>
      <c r="IJZ16" s="307">
        <f t="shared" si="867"/>
        <v>0</v>
      </c>
      <c r="IKA16" s="307">
        <f t="shared" si="867"/>
        <v>0</v>
      </c>
      <c r="IKB16" s="307">
        <f t="shared" si="867"/>
        <v>0</v>
      </c>
      <c r="IKC16" s="307">
        <f t="shared" si="867"/>
        <v>0</v>
      </c>
      <c r="IKD16" s="307">
        <f t="shared" si="867"/>
        <v>0</v>
      </c>
      <c r="IKE16" s="307">
        <f t="shared" si="867"/>
        <v>0</v>
      </c>
      <c r="IKF16" s="307">
        <f t="shared" si="867"/>
        <v>0</v>
      </c>
      <c r="IKG16" s="307">
        <f t="shared" si="867"/>
        <v>0</v>
      </c>
      <c r="IKH16" s="307">
        <f t="shared" si="867"/>
        <v>0</v>
      </c>
      <c r="IKI16" s="307">
        <f t="shared" si="867"/>
        <v>0</v>
      </c>
      <c r="IKJ16" s="307">
        <f t="shared" si="867"/>
        <v>0</v>
      </c>
      <c r="IKK16" s="307">
        <f t="shared" si="867"/>
        <v>0</v>
      </c>
      <c r="IKL16" s="307">
        <f t="shared" si="867"/>
        <v>0</v>
      </c>
      <c r="IKM16" s="307">
        <f t="shared" si="867"/>
        <v>0</v>
      </c>
      <c r="IKN16" s="307">
        <f t="shared" si="867"/>
        <v>0</v>
      </c>
      <c r="IKO16" s="307">
        <f t="shared" si="867"/>
        <v>0</v>
      </c>
      <c r="IKP16" s="307">
        <f t="shared" si="867"/>
        <v>0</v>
      </c>
      <c r="IKQ16" s="307">
        <f t="shared" si="867"/>
        <v>0</v>
      </c>
      <c r="IKR16" s="307">
        <f t="shared" si="867"/>
        <v>0</v>
      </c>
      <c r="IKS16" s="307">
        <f t="shared" si="867"/>
        <v>0</v>
      </c>
      <c r="IKT16" s="307">
        <f t="shared" si="867"/>
        <v>0</v>
      </c>
      <c r="IKU16" s="307">
        <f t="shared" si="867"/>
        <v>0</v>
      </c>
      <c r="IKV16" s="307">
        <f t="shared" si="867"/>
        <v>0</v>
      </c>
      <c r="IKW16" s="307">
        <f t="shared" si="867"/>
        <v>0</v>
      </c>
      <c r="IKX16" s="307">
        <f t="shared" si="867"/>
        <v>0</v>
      </c>
      <c r="IKY16" s="307">
        <f t="shared" si="867"/>
        <v>0</v>
      </c>
      <c r="IKZ16" s="307">
        <f t="shared" si="867"/>
        <v>0</v>
      </c>
      <c r="ILA16" s="307">
        <f t="shared" si="867"/>
        <v>0</v>
      </c>
      <c r="ILB16" s="307">
        <f t="shared" si="867"/>
        <v>0</v>
      </c>
      <c r="ILC16" s="307">
        <f t="shared" si="867"/>
        <v>0</v>
      </c>
      <c r="ILD16" s="307">
        <f t="shared" si="867"/>
        <v>0</v>
      </c>
      <c r="ILE16" s="307">
        <f t="shared" si="867"/>
        <v>0</v>
      </c>
      <c r="ILF16" s="307">
        <f t="shared" si="867"/>
        <v>0</v>
      </c>
      <c r="ILG16" s="307">
        <f t="shared" ref="ILG16:INR16" si="868">SUM(ILG17:ILG19)</f>
        <v>0</v>
      </c>
      <c r="ILH16" s="307">
        <f t="shared" si="868"/>
        <v>0</v>
      </c>
      <c r="ILI16" s="307">
        <f t="shared" si="868"/>
        <v>0</v>
      </c>
      <c r="ILJ16" s="307">
        <f t="shared" si="868"/>
        <v>0</v>
      </c>
      <c r="ILK16" s="307">
        <f t="shared" si="868"/>
        <v>0</v>
      </c>
      <c r="ILL16" s="307">
        <f t="shared" si="868"/>
        <v>0</v>
      </c>
      <c r="ILM16" s="307">
        <f t="shared" si="868"/>
        <v>0</v>
      </c>
      <c r="ILN16" s="307">
        <f t="shared" si="868"/>
        <v>0</v>
      </c>
      <c r="ILO16" s="307">
        <f t="shared" si="868"/>
        <v>0</v>
      </c>
      <c r="ILP16" s="307">
        <f t="shared" si="868"/>
        <v>0</v>
      </c>
      <c r="ILQ16" s="307">
        <f t="shared" si="868"/>
        <v>0</v>
      </c>
      <c r="ILR16" s="307">
        <f t="shared" si="868"/>
        <v>0</v>
      </c>
      <c r="ILS16" s="307">
        <f t="shared" si="868"/>
        <v>0</v>
      </c>
      <c r="ILT16" s="307">
        <f t="shared" si="868"/>
        <v>0</v>
      </c>
      <c r="ILU16" s="307">
        <f t="shared" si="868"/>
        <v>0</v>
      </c>
      <c r="ILV16" s="307">
        <f t="shared" si="868"/>
        <v>0</v>
      </c>
      <c r="ILW16" s="307">
        <f t="shared" si="868"/>
        <v>0</v>
      </c>
      <c r="ILX16" s="307">
        <f t="shared" si="868"/>
        <v>0</v>
      </c>
      <c r="ILY16" s="307">
        <f t="shared" si="868"/>
        <v>0</v>
      </c>
      <c r="ILZ16" s="307">
        <f t="shared" si="868"/>
        <v>0</v>
      </c>
      <c r="IMA16" s="307">
        <f t="shared" si="868"/>
        <v>0</v>
      </c>
      <c r="IMB16" s="307">
        <f t="shared" si="868"/>
        <v>0</v>
      </c>
      <c r="IMC16" s="307">
        <f t="shared" si="868"/>
        <v>0</v>
      </c>
      <c r="IMD16" s="307">
        <f t="shared" si="868"/>
        <v>0</v>
      </c>
      <c r="IME16" s="307">
        <f t="shared" si="868"/>
        <v>0</v>
      </c>
      <c r="IMF16" s="307">
        <f t="shared" si="868"/>
        <v>0</v>
      </c>
      <c r="IMG16" s="307">
        <f t="shared" si="868"/>
        <v>0</v>
      </c>
      <c r="IMH16" s="307">
        <f t="shared" si="868"/>
        <v>0</v>
      </c>
      <c r="IMI16" s="307">
        <f t="shared" si="868"/>
        <v>0</v>
      </c>
      <c r="IMJ16" s="307">
        <f t="shared" si="868"/>
        <v>0</v>
      </c>
      <c r="IMK16" s="307">
        <f t="shared" si="868"/>
        <v>0</v>
      </c>
      <c r="IML16" s="307">
        <f t="shared" si="868"/>
        <v>0</v>
      </c>
      <c r="IMM16" s="307">
        <f t="shared" si="868"/>
        <v>0</v>
      </c>
      <c r="IMN16" s="307">
        <f t="shared" si="868"/>
        <v>0</v>
      </c>
      <c r="IMO16" s="307">
        <f t="shared" si="868"/>
        <v>0</v>
      </c>
      <c r="IMP16" s="307">
        <f t="shared" si="868"/>
        <v>0</v>
      </c>
      <c r="IMQ16" s="307">
        <f t="shared" si="868"/>
        <v>0</v>
      </c>
      <c r="IMR16" s="307">
        <f t="shared" si="868"/>
        <v>0</v>
      </c>
      <c r="IMS16" s="307">
        <f t="shared" si="868"/>
        <v>0</v>
      </c>
      <c r="IMT16" s="307">
        <f t="shared" si="868"/>
        <v>0</v>
      </c>
      <c r="IMU16" s="307">
        <f t="shared" si="868"/>
        <v>0</v>
      </c>
      <c r="IMV16" s="307">
        <f t="shared" si="868"/>
        <v>0</v>
      </c>
      <c r="IMW16" s="307">
        <f t="shared" si="868"/>
        <v>0</v>
      </c>
      <c r="IMX16" s="307">
        <f t="shared" si="868"/>
        <v>0</v>
      </c>
      <c r="IMY16" s="307">
        <f t="shared" si="868"/>
        <v>0</v>
      </c>
      <c r="IMZ16" s="307">
        <f t="shared" si="868"/>
        <v>0</v>
      </c>
      <c r="INA16" s="307">
        <f t="shared" si="868"/>
        <v>0</v>
      </c>
      <c r="INB16" s="307">
        <f t="shared" si="868"/>
        <v>0</v>
      </c>
      <c r="INC16" s="307">
        <f t="shared" si="868"/>
        <v>0</v>
      </c>
      <c r="IND16" s="307">
        <f t="shared" si="868"/>
        <v>0</v>
      </c>
      <c r="INE16" s="307">
        <f t="shared" si="868"/>
        <v>0</v>
      </c>
      <c r="INF16" s="307">
        <f t="shared" si="868"/>
        <v>0</v>
      </c>
      <c r="ING16" s="307">
        <f t="shared" si="868"/>
        <v>0</v>
      </c>
      <c r="INH16" s="307">
        <f t="shared" si="868"/>
        <v>0</v>
      </c>
      <c r="INI16" s="307">
        <f t="shared" si="868"/>
        <v>0</v>
      </c>
      <c r="INJ16" s="307">
        <f t="shared" si="868"/>
        <v>0</v>
      </c>
      <c r="INK16" s="307">
        <f t="shared" si="868"/>
        <v>0</v>
      </c>
      <c r="INL16" s="307">
        <f t="shared" si="868"/>
        <v>0</v>
      </c>
      <c r="INM16" s="307">
        <f t="shared" si="868"/>
        <v>0</v>
      </c>
      <c r="INN16" s="307">
        <f t="shared" si="868"/>
        <v>0</v>
      </c>
      <c r="INO16" s="307">
        <f t="shared" si="868"/>
        <v>0</v>
      </c>
      <c r="INP16" s="307">
        <f t="shared" si="868"/>
        <v>0</v>
      </c>
      <c r="INQ16" s="307">
        <f t="shared" si="868"/>
        <v>0</v>
      </c>
      <c r="INR16" s="307">
        <f t="shared" si="868"/>
        <v>0</v>
      </c>
      <c r="INS16" s="307">
        <f t="shared" ref="INS16:IQD16" si="869">SUM(INS17:INS19)</f>
        <v>0</v>
      </c>
      <c r="INT16" s="307">
        <f t="shared" si="869"/>
        <v>0</v>
      </c>
      <c r="INU16" s="307">
        <f t="shared" si="869"/>
        <v>0</v>
      </c>
      <c r="INV16" s="307">
        <f t="shared" si="869"/>
        <v>0</v>
      </c>
      <c r="INW16" s="307">
        <f t="shared" si="869"/>
        <v>0</v>
      </c>
      <c r="INX16" s="307">
        <f t="shared" si="869"/>
        <v>0</v>
      </c>
      <c r="INY16" s="307">
        <f t="shared" si="869"/>
        <v>0</v>
      </c>
      <c r="INZ16" s="307">
        <f t="shared" si="869"/>
        <v>0</v>
      </c>
      <c r="IOA16" s="307">
        <f t="shared" si="869"/>
        <v>0</v>
      </c>
      <c r="IOB16" s="307">
        <f t="shared" si="869"/>
        <v>0</v>
      </c>
      <c r="IOC16" s="307">
        <f t="shared" si="869"/>
        <v>0</v>
      </c>
      <c r="IOD16" s="307">
        <f t="shared" si="869"/>
        <v>0</v>
      </c>
      <c r="IOE16" s="307">
        <f t="shared" si="869"/>
        <v>0</v>
      </c>
      <c r="IOF16" s="307">
        <f t="shared" si="869"/>
        <v>0</v>
      </c>
      <c r="IOG16" s="307">
        <f t="shared" si="869"/>
        <v>0</v>
      </c>
      <c r="IOH16" s="307">
        <f t="shared" si="869"/>
        <v>0</v>
      </c>
      <c r="IOI16" s="307">
        <f t="shared" si="869"/>
        <v>0</v>
      </c>
      <c r="IOJ16" s="307">
        <f t="shared" si="869"/>
        <v>0</v>
      </c>
      <c r="IOK16" s="307">
        <f t="shared" si="869"/>
        <v>0</v>
      </c>
      <c r="IOL16" s="307">
        <f t="shared" si="869"/>
        <v>0</v>
      </c>
      <c r="IOM16" s="307">
        <f t="shared" si="869"/>
        <v>0</v>
      </c>
      <c r="ION16" s="307">
        <f t="shared" si="869"/>
        <v>0</v>
      </c>
      <c r="IOO16" s="307">
        <f t="shared" si="869"/>
        <v>0</v>
      </c>
      <c r="IOP16" s="307">
        <f t="shared" si="869"/>
        <v>0</v>
      </c>
      <c r="IOQ16" s="307">
        <f t="shared" si="869"/>
        <v>0</v>
      </c>
      <c r="IOR16" s="307">
        <f t="shared" si="869"/>
        <v>0</v>
      </c>
      <c r="IOS16" s="307">
        <f t="shared" si="869"/>
        <v>0</v>
      </c>
      <c r="IOT16" s="307">
        <f t="shared" si="869"/>
        <v>0</v>
      </c>
      <c r="IOU16" s="307">
        <f t="shared" si="869"/>
        <v>0</v>
      </c>
      <c r="IOV16" s="307">
        <f t="shared" si="869"/>
        <v>0</v>
      </c>
      <c r="IOW16" s="307">
        <f t="shared" si="869"/>
        <v>0</v>
      </c>
      <c r="IOX16" s="307">
        <f t="shared" si="869"/>
        <v>0</v>
      </c>
      <c r="IOY16" s="307">
        <f t="shared" si="869"/>
        <v>0</v>
      </c>
      <c r="IOZ16" s="307">
        <f t="shared" si="869"/>
        <v>0</v>
      </c>
      <c r="IPA16" s="307">
        <f t="shared" si="869"/>
        <v>0</v>
      </c>
      <c r="IPB16" s="307">
        <f t="shared" si="869"/>
        <v>0</v>
      </c>
      <c r="IPC16" s="307">
        <f t="shared" si="869"/>
        <v>0</v>
      </c>
      <c r="IPD16" s="307">
        <f t="shared" si="869"/>
        <v>0</v>
      </c>
      <c r="IPE16" s="307">
        <f t="shared" si="869"/>
        <v>0</v>
      </c>
      <c r="IPF16" s="307">
        <f t="shared" si="869"/>
        <v>0</v>
      </c>
      <c r="IPG16" s="307">
        <f t="shared" si="869"/>
        <v>0</v>
      </c>
      <c r="IPH16" s="307">
        <f t="shared" si="869"/>
        <v>0</v>
      </c>
      <c r="IPI16" s="307">
        <f t="shared" si="869"/>
        <v>0</v>
      </c>
      <c r="IPJ16" s="307">
        <f t="shared" si="869"/>
        <v>0</v>
      </c>
      <c r="IPK16" s="307">
        <f t="shared" si="869"/>
        <v>0</v>
      </c>
      <c r="IPL16" s="307">
        <f t="shared" si="869"/>
        <v>0</v>
      </c>
      <c r="IPM16" s="307">
        <f t="shared" si="869"/>
        <v>0</v>
      </c>
      <c r="IPN16" s="307">
        <f t="shared" si="869"/>
        <v>0</v>
      </c>
      <c r="IPO16" s="307">
        <f t="shared" si="869"/>
        <v>0</v>
      </c>
      <c r="IPP16" s="307">
        <f t="shared" si="869"/>
        <v>0</v>
      </c>
      <c r="IPQ16" s="307">
        <f t="shared" si="869"/>
        <v>0</v>
      </c>
      <c r="IPR16" s="307">
        <f t="shared" si="869"/>
        <v>0</v>
      </c>
      <c r="IPS16" s="307">
        <f t="shared" si="869"/>
        <v>0</v>
      </c>
      <c r="IPT16" s="307">
        <f t="shared" si="869"/>
        <v>0</v>
      </c>
      <c r="IPU16" s="307">
        <f t="shared" si="869"/>
        <v>0</v>
      </c>
      <c r="IPV16" s="307">
        <f t="shared" si="869"/>
        <v>0</v>
      </c>
      <c r="IPW16" s="307">
        <f t="shared" si="869"/>
        <v>0</v>
      </c>
      <c r="IPX16" s="307">
        <f t="shared" si="869"/>
        <v>0</v>
      </c>
      <c r="IPY16" s="307">
        <f t="shared" si="869"/>
        <v>0</v>
      </c>
      <c r="IPZ16" s="307">
        <f t="shared" si="869"/>
        <v>0</v>
      </c>
      <c r="IQA16" s="307">
        <f t="shared" si="869"/>
        <v>0</v>
      </c>
      <c r="IQB16" s="307">
        <f t="shared" si="869"/>
        <v>0</v>
      </c>
      <c r="IQC16" s="307">
        <f t="shared" si="869"/>
        <v>0</v>
      </c>
      <c r="IQD16" s="307">
        <f t="shared" si="869"/>
        <v>0</v>
      </c>
      <c r="IQE16" s="307">
        <f t="shared" ref="IQE16:ISP16" si="870">SUM(IQE17:IQE19)</f>
        <v>0</v>
      </c>
      <c r="IQF16" s="307">
        <f t="shared" si="870"/>
        <v>0</v>
      </c>
      <c r="IQG16" s="307">
        <f t="shared" si="870"/>
        <v>0</v>
      </c>
      <c r="IQH16" s="307">
        <f t="shared" si="870"/>
        <v>0</v>
      </c>
      <c r="IQI16" s="307">
        <f t="shared" si="870"/>
        <v>0</v>
      </c>
      <c r="IQJ16" s="307">
        <f t="shared" si="870"/>
        <v>0</v>
      </c>
      <c r="IQK16" s="307">
        <f t="shared" si="870"/>
        <v>0</v>
      </c>
      <c r="IQL16" s="307">
        <f t="shared" si="870"/>
        <v>0</v>
      </c>
      <c r="IQM16" s="307">
        <f t="shared" si="870"/>
        <v>0</v>
      </c>
      <c r="IQN16" s="307">
        <f t="shared" si="870"/>
        <v>0</v>
      </c>
      <c r="IQO16" s="307">
        <f t="shared" si="870"/>
        <v>0</v>
      </c>
      <c r="IQP16" s="307">
        <f t="shared" si="870"/>
        <v>0</v>
      </c>
      <c r="IQQ16" s="307">
        <f t="shared" si="870"/>
        <v>0</v>
      </c>
      <c r="IQR16" s="307">
        <f t="shared" si="870"/>
        <v>0</v>
      </c>
      <c r="IQS16" s="307">
        <f t="shared" si="870"/>
        <v>0</v>
      </c>
      <c r="IQT16" s="307">
        <f t="shared" si="870"/>
        <v>0</v>
      </c>
      <c r="IQU16" s="307">
        <f t="shared" si="870"/>
        <v>0</v>
      </c>
      <c r="IQV16" s="307">
        <f t="shared" si="870"/>
        <v>0</v>
      </c>
      <c r="IQW16" s="307">
        <f t="shared" si="870"/>
        <v>0</v>
      </c>
      <c r="IQX16" s="307">
        <f t="shared" si="870"/>
        <v>0</v>
      </c>
      <c r="IQY16" s="307">
        <f t="shared" si="870"/>
        <v>0</v>
      </c>
      <c r="IQZ16" s="307">
        <f t="shared" si="870"/>
        <v>0</v>
      </c>
      <c r="IRA16" s="307">
        <f t="shared" si="870"/>
        <v>0</v>
      </c>
      <c r="IRB16" s="307">
        <f t="shared" si="870"/>
        <v>0</v>
      </c>
      <c r="IRC16" s="307">
        <f t="shared" si="870"/>
        <v>0</v>
      </c>
      <c r="IRD16" s="307">
        <f t="shared" si="870"/>
        <v>0</v>
      </c>
      <c r="IRE16" s="307">
        <f t="shared" si="870"/>
        <v>0</v>
      </c>
      <c r="IRF16" s="307">
        <f t="shared" si="870"/>
        <v>0</v>
      </c>
      <c r="IRG16" s="307">
        <f t="shared" si="870"/>
        <v>0</v>
      </c>
      <c r="IRH16" s="307">
        <f t="shared" si="870"/>
        <v>0</v>
      </c>
      <c r="IRI16" s="307">
        <f t="shared" si="870"/>
        <v>0</v>
      </c>
      <c r="IRJ16" s="307">
        <f t="shared" si="870"/>
        <v>0</v>
      </c>
      <c r="IRK16" s="307">
        <f t="shared" si="870"/>
        <v>0</v>
      </c>
      <c r="IRL16" s="307">
        <f t="shared" si="870"/>
        <v>0</v>
      </c>
      <c r="IRM16" s="307">
        <f t="shared" si="870"/>
        <v>0</v>
      </c>
      <c r="IRN16" s="307">
        <f t="shared" si="870"/>
        <v>0</v>
      </c>
      <c r="IRO16" s="307">
        <f t="shared" si="870"/>
        <v>0</v>
      </c>
      <c r="IRP16" s="307">
        <f t="shared" si="870"/>
        <v>0</v>
      </c>
      <c r="IRQ16" s="307">
        <f t="shared" si="870"/>
        <v>0</v>
      </c>
      <c r="IRR16" s="307">
        <f t="shared" si="870"/>
        <v>0</v>
      </c>
      <c r="IRS16" s="307">
        <f t="shared" si="870"/>
        <v>0</v>
      </c>
      <c r="IRT16" s="307">
        <f t="shared" si="870"/>
        <v>0</v>
      </c>
      <c r="IRU16" s="307">
        <f t="shared" si="870"/>
        <v>0</v>
      </c>
      <c r="IRV16" s="307">
        <f t="shared" si="870"/>
        <v>0</v>
      </c>
      <c r="IRW16" s="307">
        <f t="shared" si="870"/>
        <v>0</v>
      </c>
      <c r="IRX16" s="307">
        <f t="shared" si="870"/>
        <v>0</v>
      </c>
      <c r="IRY16" s="307">
        <f t="shared" si="870"/>
        <v>0</v>
      </c>
      <c r="IRZ16" s="307">
        <f t="shared" si="870"/>
        <v>0</v>
      </c>
      <c r="ISA16" s="307">
        <f t="shared" si="870"/>
        <v>0</v>
      </c>
      <c r="ISB16" s="307">
        <f t="shared" si="870"/>
        <v>0</v>
      </c>
      <c r="ISC16" s="307">
        <f t="shared" si="870"/>
        <v>0</v>
      </c>
      <c r="ISD16" s="307">
        <f t="shared" si="870"/>
        <v>0</v>
      </c>
      <c r="ISE16" s="307">
        <f t="shared" si="870"/>
        <v>0</v>
      </c>
      <c r="ISF16" s="307">
        <f t="shared" si="870"/>
        <v>0</v>
      </c>
      <c r="ISG16" s="307">
        <f t="shared" si="870"/>
        <v>0</v>
      </c>
      <c r="ISH16" s="307">
        <f t="shared" si="870"/>
        <v>0</v>
      </c>
      <c r="ISI16" s="307">
        <f t="shared" si="870"/>
        <v>0</v>
      </c>
      <c r="ISJ16" s="307">
        <f t="shared" si="870"/>
        <v>0</v>
      </c>
      <c r="ISK16" s="307">
        <f t="shared" si="870"/>
        <v>0</v>
      </c>
      <c r="ISL16" s="307">
        <f t="shared" si="870"/>
        <v>0</v>
      </c>
      <c r="ISM16" s="307">
        <f t="shared" si="870"/>
        <v>0</v>
      </c>
      <c r="ISN16" s="307">
        <f t="shared" si="870"/>
        <v>0</v>
      </c>
      <c r="ISO16" s="307">
        <f t="shared" si="870"/>
        <v>0</v>
      </c>
      <c r="ISP16" s="307">
        <f t="shared" si="870"/>
        <v>0</v>
      </c>
      <c r="ISQ16" s="307">
        <f t="shared" ref="ISQ16:IVB16" si="871">SUM(ISQ17:ISQ19)</f>
        <v>0</v>
      </c>
      <c r="ISR16" s="307">
        <f t="shared" si="871"/>
        <v>0</v>
      </c>
      <c r="ISS16" s="307">
        <f t="shared" si="871"/>
        <v>0</v>
      </c>
      <c r="IST16" s="307">
        <f t="shared" si="871"/>
        <v>0</v>
      </c>
      <c r="ISU16" s="307">
        <f t="shared" si="871"/>
        <v>0</v>
      </c>
      <c r="ISV16" s="307">
        <f t="shared" si="871"/>
        <v>0</v>
      </c>
      <c r="ISW16" s="307">
        <f t="shared" si="871"/>
        <v>0</v>
      </c>
      <c r="ISX16" s="307">
        <f t="shared" si="871"/>
        <v>0</v>
      </c>
      <c r="ISY16" s="307">
        <f t="shared" si="871"/>
        <v>0</v>
      </c>
      <c r="ISZ16" s="307">
        <f t="shared" si="871"/>
        <v>0</v>
      </c>
      <c r="ITA16" s="307">
        <f t="shared" si="871"/>
        <v>0</v>
      </c>
      <c r="ITB16" s="307">
        <f t="shared" si="871"/>
        <v>0</v>
      </c>
      <c r="ITC16" s="307">
        <f t="shared" si="871"/>
        <v>0</v>
      </c>
      <c r="ITD16" s="307">
        <f t="shared" si="871"/>
        <v>0</v>
      </c>
      <c r="ITE16" s="307">
        <f t="shared" si="871"/>
        <v>0</v>
      </c>
      <c r="ITF16" s="307">
        <f t="shared" si="871"/>
        <v>0</v>
      </c>
      <c r="ITG16" s="307">
        <f t="shared" si="871"/>
        <v>0</v>
      </c>
      <c r="ITH16" s="307">
        <f t="shared" si="871"/>
        <v>0</v>
      </c>
      <c r="ITI16" s="307">
        <f t="shared" si="871"/>
        <v>0</v>
      </c>
      <c r="ITJ16" s="307">
        <f t="shared" si="871"/>
        <v>0</v>
      </c>
      <c r="ITK16" s="307">
        <f t="shared" si="871"/>
        <v>0</v>
      </c>
      <c r="ITL16" s="307">
        <f t="shared" si="871"/>
        <v>0</v>
      </c>
      <c r="ITM16" s="307">
        <f t="shared" si="871"/>
        <v>0</v>
      </c>
      <c r="ITN16" s="307">
        <f t="shared" si="871"/>
        <v>0</v>
      </c>
      <c r="ITO16" s="307">
        <f t="shared" si="871"/>
        <v>0</v>
      </c>
      <c r="ITP16" s="307">
        <f t="shared" si="871"/>
        <v>0</v>
      </c>
      <c r="ITQ16" s="307">
        <f t="shared" si="871"/>
        <v>0</v>
      </c>
      <c r="ITR16" s="307">
        <f t="shared" si="871"/>
        <v>0</v>
      </c>
      <c r="ITS16" s="307">
        <f t="shared" si="871"/>
        <v>0</v>
      </c>
      <c r="ITT16" s="307">
        <f t="shared" si="871"/>
        <v>0</v>
      </c>
      <c r="ITU16" s="307">
        <f t="shared" si="871"/>
        <v>0</v>
      </c>
      <c r="ITV16" s="307">
        <f t="shared" si="871"/>
        <v>0</v>
      </c>
      <c r="ITW16" s="307">
        <f t="shared" si="871"/>
        <v>0</v>
      </c>
      <c r="ITX16" s="307">
        <f t="shared" si="871"/>
        <v>0</v>
      </c>
      <c r="ITY16" s="307">
        <f t="shared" si="871"/>
        <v>0</v>
      </c>
      <c r="ITZ16" s="307">
        <f t="shared" si="871"/>
        <v>0</v>
      </c>
      <c r="IUA16" s="307">
        <f t="shared" si="871"/>
        <v>0</v>
      </c>
      <c r="IUB16" s="307">
        <f t="shared" si="871"/>
        <v>0</v>
      </c>
      <c r="IUC16" s="307">
        <f t="shared" si="871"/>
        <v>0</v>
      </c>
      <c r="IUD16" s="307">
        <f t="shared" si="871"/>
        <v>0</v>
      </c>
      <c r="IUE16" s="307">
        <f t="shared" si="871"/>
        <v>0</v>
      </c>
      <c r="IUF16" s="307">
        <f t="shared" si="871"/>
        <v>0</v>
      </c>
      <c r="IUG16" s="307">
        <f t="shared" si="871"/>
        <v>0</v>
      </c>
      <c r="IUH16" s="307">
        <f t="shared" si="871"/>
        <v>0</v>
      </c>
      <c r="IUI16" s="307">
        <f t="shared" si="871"/>
        <v>0</v>
      </c>
      <c r="IUJ16" s="307">
        <f t="shared" si="871"/>
        <v>0</v>
      </c>
      <c r="IUK16" s="307">
        <f t="shared" si="871"/>
        <v>0</v>
      </c>
      <c r="IUL16" s="307">
        <f t="shared" si="871"/>
        <v>0</v>
      </c>
      <c r="IUM16" s="307">
        <f t="shared" si="871"/>
        <v>0</v>
      </c>
      <c r="IUN16" s="307">
        <f t="shared" si="871"/>
        <v>0</v>
      </c>
      <c r="IUO16" s="307">
        <f t="shared" si="871"/>
        <v>0</v>
      </c>
      <c r="IUP16" s="307">
        <f t="shared" si="871"/>
        <v>0</v>
      </c>
      <c r="IUQ16" s="307">
        <f t="shared" si="871"/>
        <v>0</v>
      </c>
      <c r="IUR16" s="307">
        <f t="shared" si="871"/>
        <v>0</v>
      </c>
      <c r="IUS16" s="307">
        <f t="shared" si="871"/>
        <v>0</v>
      </c>
      <c r="IUT16" s="307">
        <f t="shared" si="871"/>
        <v>0</v>
      </c>
      <c r="IUU16" s="307">
        <f t="shared" si="871"/>
        <v>0</v>
      </c>
      <c r="IUV16" s="307">
        <f t="shared" si="871"/>
        <v>0</v>
      </c>
      <c r="IUW16" s="307">
        <f t="shared" si="871"/>
        <v>0</v>
      </c>
      <c r="IUX16" s="307">
        <f t="shared" si="871"/>
        <v>0</v>
      </c>
      <c r="IUY16" s="307">
        <f t="shared" si="871"/>
        <v>0</v>
      </c>
      <c r="IUZ16" s="307">
        <f t="shared" si="871"/>
        <v>0</v>
      </c>
      <c r="IVA16" s="307">
        <f t="shared" si="871"/>
        <v>0</v>
      </c>
      <c r="IVB16" s="307">
        <f t="shared" si="871"/>
        <v>0</v>
      </c>
      <c r="IVC16" s="307">
        <f t="shared" ref="IVC16:IXN16" si="872">SUM(IVC17:IVC19)</f>
        <v>0</v>
      </c>
      <c r="IVD16" s="307">
        <f t="shared" si="872"/>
        <v>0</v>
      </c>
      <c r="IVE16" s="307">
        <f t="shared" si="872"/>
        <v>0</v>
      </c>
      <c r="IVF16" s="307">
        <f t="shared" si="872"/>
        <v>0</v>
      </c>
      <c r="IVG16" s="307">
        <f t="shared" si="872"/>
        <v>0</v>
      </c>
      <c r="IVH16" s="307">
        <f t="shared" si="872"/>
        <v>0</v>
      </c>
      <c r="IVI16" s="307">
        <f t="shared" si="872"/>
        <v>0</v>
      </c>
      <c r="IVJ16" s="307">
        <f t="shared" si="872"/>
        <v>0</v>
      </c>
      <c r="IVK16" s="307">
        <f t="shared" si="872"/>
        <v>0</v>
      </c>
      <c r="IVL16" s="307">
        <f t="shared" si="872"/>
        <v>0</v>
      </c>
      <c r="IVM16" s="307">
        <f t="shared" si="872"/>
        <v>0</v>
      </c>
      <c r="IVN16" s="307">
        <f t="shared" si="872"/>
        <v>0</v>
      </c>
      <c r="IVO16" s="307">
        <f t="shared" si="872"/>
        <v>0</v>
      </c>
      <c r="IVP16" s="307">
        <f t="shared" si="872"/>
        <v>0</v>
      </c>
      <c r="IVQ16" s="307">
        <f t="shared" si="872"/>
        <v>0</v>
      </c>
      <c r="IVR16" s="307">
        <f t="shared" si="872"/>
        <v>0</v>
      </c>
      <c r="IVS16" s="307">
        <f t="shared" si="872"/>
        <v>0</v>
      </c>
      <c r="IVT16" s="307">
        <f t="shared" si="872"/>
        <v>0</v>
      </c>
      <c r="IVU16" s="307">
        <f t="shared" si="872"/>
        <v>0</v>
      </c>
      <c r="IVV16" s="307">
        <f t="shared" si="872"/>
        <v>0</v>
      </c>
      <c r="IVW16" s="307">
        <f t="shared" si="872"/>
        <v>0</v>
      </c>
      <c r="IVX16" s="307">
        <f t="shared" si="872"/>
        <v>0</v>
      </c>
      <c r="IVY16" s="307">
        <f t="shared" si="872"/>
        <v>0</v>
      </c>
      <c r="IVZ16" s="307">
        <f t="shared" si="872"/>
        <v>0</v>
      </c>
      <c r="IWA16" s="307">
        <f t="shared" si="872"/>
        <v>0</v>
      </c>
      <c r="IWB16" s="307">
        <f t="shared" si="872"/>
        <v>0</v>
      </c>
      <c r="IWC16" s="307">
        <f t="shared" si="872"/>
        <v>0</v>
      </c>
      <c r="IWD16" s="307">
        <f t="shared" si="872"/>
        <v>0</v>
      </c>
      <c r="IWE16" s="307">
        <f t="shared" si="872"/>
        <v>0</v>
      </c>
      <c r="IWF16" s="307">
        <f t="shared" si="872"/>
        <v>0</v>
      </c>
      <c r="IWG16" s="307">
        <f t="shared" si="872"/>
        <v>0</v>
      </c>
      <c r="IWH16" s="307">
        <f t="shared" si="872"/>
        <v>0</v>
      </c>
      <c r="IWI16" s="307">
        <f t="shared" si="872"/>
        <v>0</v>
      </c>
      <c r="IWJ16" s="307">
        <f t="shared" si="872"/>
        <v>0</v>
      </c>
      <c r="IWK16" s="307">
        <f t="shared" si="872"/>
        <v>0</v>
      </c>
      <c r="IWL16" s="307">
        <f t="shared" si="872"/>
        <v>0</v>
      </c>
      <c r="IWM16" s="307">
        <f t="shared" si="872"/>
        <v>0</v>
      </c>
      <c r="IWN16" s="307">
        <f t="shared" si="872"/>
        <v>0</v>
      </c>
      <c r="IWO16" s="307">
        <f t="shared" si="872"/>
        <v>0</v>
      </c>
      <c r="IWP16" s="307">
        <f t="shared" si="872"/>
        <v>0</v>
      </c>
      <c r="IWQ16" s="307">
        <f t="shared" si="872"/>
        <v>0</v>
      </c>
      <c r="IWR16" s="307">
        <f t="shared" si="872"/>
        <v>0</v>
      </c>
      <c r="IWS16" s="307">
        <f t="shared" si="872"/>
        <v>0</v>
      </c>
      <c r="IWT16" s="307">
        <f t="shared" si="872"/>
        <v>0</v>
      </c>
      <c r="IWU16" s="307">
        <f t="shared" si="872"/>
        <v>0</v>
      </c>
      <c r="IWV16" s="307">
        <f t="shared" si="872"/>
        <v>0</v>
      </c>
      <c r="IWW16" s="307">
        <f t="shared" si="872"/>
        <v>0</v>
      </c>
      <c r="IWX16" s="307">
        <f t="shared" si="872"/>
        <v>0</v>
      </c>
      <c r="IWY16" s="307">
        <f t="shared" si="872"/>
        <v>0</v>
      </c>
      <c r="IWZ16" s="307">
        <f t="shared" si="872"/>
        <v>0</v>
      </c>
      <c r="IXA16" s="307">
        <f t="shared" si="872"/>
        <v>0</v>
      </c>
      <c r="IXB16" s="307">
        <f t="shared" si="872"/>
        <v>0</v>
      </c>
      <c r="IXC16" s="307">
        <f t="shared" si="872"/>
        <v>0</v>
      </c>
      <c r="IXD16" s="307">
        <f t="shared" si="872"/>
        <v>0</v>
      </c>
      <c r="IXE16" s="307">
        <f t="shared" si="872"/>
        <v>0</v>
      </c>
      <c r="IXF16" s="307">
        <f t="shared" si="872"/>
        <v>0</v>
      </c>
      <c r="IXG16" s="307">
        <f t="shared" si="872"/>
        <v>0</v>
      </c>
      <c r="IXH16" s="307">
        <f t="shared" si="872"/>
        <v>0</v>
      </c>
      <c r="IXI16" s="307">
        <f t="shared" si="872"/>
        <v>0</v>
      </c>
      <c r="IXJ16" s="307">
        <f t="shared" si="872"/>
        <v>0</v>
      </c>
      <c r="IXK16" s="307">
        <f t="shared" si="872"/>
        <v>0</v>
      </c>
      <c r="IXL16" s="307">
        <f t="shared" si="872"/>
        <v>0</v>
      </c>
      <c r="IXM16" s="307">
        <f t="shared" si="872"/>
        <v>0</v>
      </c>
      <c r="IXN16" s="307">
        <f t="shared" si="872"/>
        <v>0</v>
      </c>
      <c r="IXO16" s="307">
        <f t="shared" ref="IXO16:IZZ16" si="873">SUM(IXO17:IXO19)</f>
        <v>0</v>
      </c>
      <c r="IXP16" s="307">
        <f t="shared" si="873"/>
        <v>0</v>
      </c>
      <c r="IXQ16" s="307">
        <f t="shared" si="873"/>
        <v>0</v>
      </c>
      <c r="IXR16" s="307">
        <f t="shared" si="873"/>
        <v>0</v>
      </c>
      <c r="IXS16" s="307">
        <f t="shared" si="873"/>
        <v>0</v>
      </c>
      <c r="IXT16" s="307">
        <f t="shared" si="873"/>
        <v>0</v>
      </c>
      <c r="IXU16" s="307">
        <f t="shared" si="873"/>
        <v>0</v>
      </c>
      <c r="IXV16" s="307">
        <f t="shared" si="873"/>
        <v>0</v>
      </c>
      <c r="IXW16" s="307">
        <f t="shared" si="873"/>
        <v>0</v>
      </c>
      <c r="IXX16" s="307">
        <f t="shared" si="873"/>
        <v>0</v>
      </c>
      <c r="IXY16" s="307">
        <f t="shared" si="873"/>
        <v>0</v>
      </c>
      <c r="IXZ16" s="307">
        <f t="shared" si="873"/>
        <v>0</v>
      </c>
      <c r="IYA16" s="307">
        <f t="shared" si="873"/>
        <v>0</v>
      </c>
      <c r="IYB16" s="307">
        <f t="shared" si="873"/>
        <v>0</v>
      </c>
      <c r="IYC16" s="307">
        <f t="shared" si="873"/>
        <v>0</v>
      </c>
      <c r="IYD16" s="307">
        <f t="shared" si="873"/>
        <v>0</v>
      </c>
      <c r="IYE16" s="307">
        <f t="shared" si="873"/>
        <v>0</v>
      </c>
      <c r="IYF16" s="307">
        <f t="shared" si="873"/>
        <v>0</v>
      </c>
      <c r="IYG16" s="307">
        <f t="shared" si="873"/>
        <v>0</v>
      </c>
      <c r="IYH16" s="307">
        <f t="shared" si="873"/>
        <v>0</v>
      </c>
      <c r="IYI16" s="307">
        <f t="shared" si="873"/>
        <v>0</v>
      </c>
      <c r="IYJ16" s="307">
        <f t="shared" si="873"/>
        <v>0</v>
      </c>
      <c r="IYK16" s="307">
        <f t="shared" si="873"/>
        <v>0</v>
      </c>
      <c r="IYL16" s="307">
        <f t="shared" si="873"/>
        <v>0</v>
      </c>
      <c r="IYM16" s="307">
        <f t="shared" si="873"/>
        <v>0</v>
      </c>
      <c r="IYN16" s="307">
        <f t="shared" si="873"/>
        <v>0</v>
      </c>
      <c r="IYO16" s="307">
        <f t="shared" si="873"/>
        <v>0</v>
      </c>
      <c r="IYP16" s="307">
        <f t="shared" si="873"/>
        <v>0</v>
      </c>
      <c r="IYQ16" s="307">
        <f t="shared" si="873"/>
        <v>0</v>
      </c>
      <c r="IYR16" s="307">
        <f t="shared" si="873"/>
        <v>0</v>
      </c>
      <c r="IYS16" s="307">
        <f t="shared" si="873"/>
        <v>0</v>
      </c>
      <c r="IYT16" s="307">
        <f t="shared" si="873"/>
        <v>0</v>
      </c>
      <c r="IYU16" s="307">
        <f t="shared" si="873"/>
        <v>0</v>
      </c>
      <c r="IYV16" s="307">
        <f t="shared" si="873"/>
        <v>0</v>
      </c>
      <c r="IYW16" s="307">
        <f t="shared" si="873"/>
        <v>0</v>
      </c>
      <c r="IYX16" s="307">
        <f t="shared" si="873"/>
        <v>0</v>
      </c>
      <c r="IYY16" s="307">
        <f t="shared" si="873"/>
        <v>0</v>
      </c>
      <c r="IYZ16" s="307">
        <f t="shared" si="873"/>
        <v>0</v>
      </c>
      <c r="IZA16" s="307">
        <f t="shared" si="873"/>
        <v>0</v>
      </c>
      <c r="IZB16" s="307">
        <f t="shared" si="873"/>
        <v>0</v>
      </c>
      <c r="IZC16" s="307">
        <f t="shared" si="873"/>
        <v>0</v>
      </c>
      <c r="IZD16" s="307">
        <f t="shared" si="873"/>
        <v>0</v>
      </c>
      <c r="IZE16" s="307">
        <f t="shared" si="873"/>
        <v>0</v>
      </c>
      <c r="IZF16" s="307">
        <f t="shared" si="873"/>
        <v>0</v>
      </c>
      <c r="IZG16" s="307">
        <f t="shared" si="873"/>
        <v>0</v>
      </c>
      <c r="IZH16" s="307">
        <f t="shared" si="873"/>
        <v>0</v>
      </c>
      <c r="IZI16" s="307">
        <f t="shared" si="873"/>
        <v>0</v>
      </c>
      <c r="IZJ16" s="307">
        <f t="shared" si="873"/>
        <v>0</v>
      </c>
      <c r="IZK16" s="307">
        <f t="shared" si="873"/>
        <v>0</v>
      </c>
      <c r="IZL16" s="307">
        <f t="shared" si="873"/>
        <v>0</v>
      </c>
      <c r="IZM16" s="307">
        <f t="shared" si="873"/>
        <v>0</v>
      </c>
      <c r="IZN16" s="307">
        <f t="shared" si="873"/>
        <v>0</v>
      </c>
      <c r="IZO16" s="307">
        <f t="shared" si="873"/>
        <v>0</v>
      </c>
      <c r="IZP16" s="307">
        <f t="shared" si="873"/>
        <v>0</v>
      </c>
      <c r="IZQ16" s="307">
        <f t="shared" si="873"/>
        <v>0</v>
      </c>
      <c r="IZR16" s="307">
        <f t="shared" si="873"/>
        <v>0</v>
      </c>
      <c r="IZS16" s="307">
        <f t="shared" si="873"/>
        <v>0</v>
      </c>
      <c r="IZT16" s="307">
        <f t="shared" si="873"/>
        <v>0</v>
      </c>
      <c r="IZU16" s="307">
        <f t="shared" si="873"/>
        <v>0</v>
      </c>
      <c r="IZV16" s="307">
        <f t="shared" si="873"/>
        <v>0</v>
      </c>
      <c r="IZW16" s="307">
        <f t="shared" si="873"/>
        <v>0</v>
      </c>
      <c r="IZX16" s="307">
        <f t="shared" si="873"/>
        <v>0</v>
      </c>
      <c r="IZY16" s="307">
        <f t="shared" si="873"/>
        <v>0</v>
      </c>
      <c r="IZZ16" s="307">
        <f t="shared" si="873"/>
        <v>0</v>
      </c>
      <c r="JAA16" s="307">
        <f t="shared" ref="JAA16:JCL16" si="874">SUM(JAA17:JAA19)</f>
        <v>0</v>
      </c>
      <c r="JAB16" s="307">
        <f t="shared" si="874"/>
        <v>0</v>
      </c>
      <c r="JAC16" s="307">
        <f t="shared" si="874"/>
        <v>0</v>
      </c>
      <c r="JAD16" s="307">
        <f t="shared" si="874"/>
        <v>0</v>
      </c>
      <c r="JAE16" s="307">
        <f t="shared" si="874"/>
        <v>0</v>
      </c>
      <c r="JAF16" s="307">
        <f t="shared" si="874"/>
        <v>0</v>
      </c>
      <c r="JAG16" s="307">
        <f t="shared" si="874"/>
        <v>0</v>
      </c>
      <c r="JAH16" s="307">
        <f t="shared" si="874"/>
        <v>0</v>
      </c>
      <c r="JAI16" s="307">
        <f t="shared" si="874"/>
        <v>0</v>
      </c>
      <c r="JAJ16" s="307">
        <f t="shared" si="874"/>
        <v>0</v>
      </c>
      <c r="JAK16" s="307">
        <f t="shared" si="874"/>
        <v>0</v>
      </c>
      <c r="JAL16" s="307">
        <f t="shared" si="874"/>
        <v>0</v>
      </c>
      <c r="JAM16" s="307">
        <f t="shared" si="874"/>
        <v>0</v>
      </c>
      <c r="JAN16" s="307">
        <f t="shared" si="874"/>
        <v>0</v>
      </c>
      <c r="JAO16" s="307">
        <f t="shared" si="874"/>
        <v>0</v>
      </c>
      <c r="JAP16" s="307">
        <f t="shared" si="874"/>
        <v>0</v>
      </c>
      <c r="JAQ16" s="307">
        <f t="shared" si="874"/>
        <v>0</v>
      </c>
      <c r="JAR16" s="307">
        <f t="shared" si="874"/>
        <v>0</v>
      </c>
      <c r="JAS16" s="307">
        <f t="shared" si="874"/>
        <v>0</v>
      </c>
      <c r="JAT16" s="307">
        <f t="shared" si="874"/>
        <v>0</v>
      </c>
      <c r="JAU16" s="307">
        <f t="shared" si="874"/>
        <v>0</v>
      </c>
      <c r="JAV16" s="307">
        <f t="shared" si="874"/>
        <v>0</v>
      </c>
      <c r="JAW16" s="307">
        <f t="shared" si="874"/>
        <v>0</v>
      </c>
      <c r="JAX16" s="307">
        <f t="shared" si="874"/>
        <v>0</v>
      </c>
      <c r="JAY16" s="307">
        <f t="shared" si="874"/>
        <v>0</v>
      </c>
      <c r="JAZ16" s="307">
        <f t="shared" si="874"/>
        <v>0</v>
      </c>
      <c r="JBA16" s="307">
        <f t="shared" si="874"/>
        <v>0</v>
      </c>
      <c r="JBB16" s="307">
        <f t="shared" si="874"/>
        <v>0</v>
      </c>
      <c r="JBC16" s="307">
        <f t="shared" si="874"/>
        <v>0</v>
      </c>
      <c r="JBD16" s="307">
        <f t="shared" si="874"/>
        <v>0</v>
      </c>
      <c r="JBE16" s="307">
        <f t="shared" si="874"/>
        <v>0</v>
      </c>
      <c r="JBF16" s="307">
        <f t="shared" si="874"/>
        <v>0</v>
      </c>
      <c r="JBG16" s="307">
        <f t="shared" si="874"/>
        <v>0</v>
      </c>
      <c r="JBH16" s="307">
        <f t="shared" si="874"/>
        <v>0</v>
      </c>
      <c r="JBI16" s="307">
        <f t="shared" si="874"/>
        <v>0</v>
      </c>
      <c r="JBJ16" s="307">
        <f t="shared" si="874"/>
        <v>0</v>
      </c>
      <c r="JBK16" s="307">
        <f t="shared" si="874"/>
        <v>0</v>
      </c>
      <c r="JBL16" s="307">
        <f t="shared" si="874"/>
        <v>0</v>
      </c>
      <c r="JBM16" s="307">
        <f t="shared" si="874"/>
        <v>0</v>
      </c>
      <c r="JBN16" s="307">
        <f t="shared" si="874"/>
        <v>0</v>
      </c>
      <c r="JBO16" s="307">
        <f t="shared" si="874"/>
        <v>0</v>
      </c>
      <c r="JBP16" s="307">
        <f t="shared" si="874"/>
        <v>0</v>
      </c>
      <c r="JBQ16" s="307">
        <f t="shared" si="874"/>
        <v>0</v>
      </c>
      <c r="JBR16" s="307">
        <f t="shared" si="874"/>
        <v>0</v>
      </c>
      <c r="JBS16" s="307">
        <f t="shared" si="874"/>
        <v>0</v>
      </c>
      <c r="JBT16" s="307">
        <f t="shared" si="874"/>
        <v>0</v>
      </c>
      <c r="JBU16" s="307">
        <f t="shared" si="874"/>
        <v>0</v>
      </c>
      <c r="JBV16" s="307">
        <f t="shared" si="874"/>
        <v>0</v>
      </c>
      <c r="JBW16" s="307">
        <f t="shared" si="874"/>
        <v>0</v>
      </c>
      <c r="JBX16" s="307">
        <f t="shared" si="874"/>
        <v>0</v>
      </c>
      <c r="JBY16" s="307">
        <f t="shared" si="874"/>
        <v>0</v>
      </c>
      <c r="JBZ16" s="307">
        <f t="shared" si="874"/>
        <v>0</v>
      </c>
      <c r="JCA16" s="307">
        <f t="shared" si="874"/>
        <v>0</v>
      </c>
      <c r="JCB16" s="307">
        <f t="shared" si="874"/>
        <v>0</v>
      </c>
      <c r="JCC16" s="307">
        <f t="shared" si="874"/>
        <v>0</v>
      </c>
      <c r="JCD16" s="307">
        <f t="shared" si="874"/>
        <v>0</v>
      </c>
      <c r="JCE16" s="307">
        <f t="shared" si="874"/>
        <v>0</v>
      </c>
      <c r="JCF16" s="307">
        <f t="shared" si="874"/>
        <v>0</v>
      </c>
      <c r="JCG16" s="307">
        <f t="shared" si="874"/>
        <v>0</v>
      </c>
      <c r="JCH16" s="307">
        <f t="shared" si="874"/>
        <v>0</v>
      </c>
      <c r="JCI16" s="307">
        <f t="shared" si="874"/>
        <v>0</v>
      </c>
      <c r="JCJ16" s="307">
        <f t="shared" si="874"/>
        <v>0</v>
      </c>
      <c r="JCK16" s="307">
        <f t="shared" si="874"/>
        <v>0</v>
      </c>
      <c r="JCL16" s="307">
        <f t="shared" si="874"/>
        <v>0</v>
      </c>
      <c r="JCM16" s="307">
        <f t="shared" ref="JCM16:JEX16" si="875">SUM(JCM17:JCM19)</f>
        <v>0</v>
      </c>
      <c r="JCN16" s="307">
        <f t="shared" si="875"/>
        <v>0</v>
      </c>
      <c r="JCO16" s="307">
        <f t="shared" si="875"/>
        <v>0</v>
      </c>
      <c r="JCP16" s="307">
        <f t="shared" si="875"/>
        <v>0</v>
      </c>
      <c r="JCQ16" s="307">
        <f t="shared" si="875"/>
        <v>0</v>
      </c>
      <c r="JCR16" s="307">
        <f t="shared" si="875"/>
        <v>0</v>
      </c>
      <c r="JCS16" s="307">
        <f t="shared" si="875"/>
        <v>0</v>
      </c>
      <c r="JCT16" s="307">
        <f t="shared" si="875"/>
        <v>0</v>
      </c>
      <c r="JCU16" s="307">
        <f t="shared" si="875"/>
        <v>0</v>
      </c>
      <c r="JCV16" s="307">
        <f t="shared" si="875"/>
        <v>0</v>
      </c>
      <c r="JCW16" s="307">
        <f t="shared" si="875"/>
        <v>0</v>
      </c>
      <c r="JCX16" s="307">
        <f t="shared" si="875"/>
        <v>0</v>
      </c>
      <c r="JCY16" s="307">
        <f t="shared" si="875"/>
        <v>0</v>
      </c>
      <c r="JCZ16" s="307">
        <f t="shared" si="875"/>
        <v>0</v>
      </c>
      <c r="JDA16" s="307">
        <f t="shared" si="875"/>
        <v>0</v>
      </c>
      <c r="JDB16" s="307">
        <f t="shared" si="875"/>
        <v>0</v>
      </c>
      <c r="JDC16" s="307">
        <f t="shared" si="875"/>
        <v>0</v>
      </c>
      <c r="JDD16" s="307">
        <f t="shared" si="875"/>
        <v>0</v>
      </c>
      <c r="JDE16" s="307">
        <f t="shared" si="875"/>
        <v>0</v>
      </c>
      <c r="JDF16" s="307">
        <f t="shared" si="875"/>
        <v>0</v>
      </c>
      <c r="JDG16" s="307">
        <f t="shared" si="875"/>
        <v>0</v>
      </c>
      <c r="JDH16" s="307">
        <f t="shared" si="875"/>
        <v>0</v>
      </c>
      <c r="JDI16" s="307">
        <f t="shared" si="875"/>
        <v>0</v>
      </c>
      <c r="JDJ16" s="307">
        <f t="shared" si="875"/>
        <v>0</v>
      </c>
      <c r="JDK16" s="307">
        <f t="shared" si="875"/>
        <v>0</v>
      </c>
      <c r="JDL16" s="307">
        <f t="shared" si="875"/>
        <v>0</v>
      </c>
      <c r="JDM16" s="307">
        <f t="shared" si="875"/>
        <v>0</v>
      </c>
      <c r="JDN16" s="307">
        <f t="shared" si="875"/>
        <v>0</v>
      </c>
      <c r="JDO16" s="307">
        <f t="shared" si="875"/>
        <v>0</v>
      </c>
      <c r="JDP16" s="307">
        <f t="shared" si="875"/>
        <v>0</v>
      </c>
      <c r="JDQ16" s="307">
        <f t="shared" si="875"/>
        <v>0</v>
      </c>
      <c r="JDR16" s="307">
        <f t="shared" si="875"/>
        <v>0</v>
      </c>
      <c r="JDS16" s="307">
        <f t="shared" si="875"/>
        <v>0</v>
      </c>
      <c r="JDT16" s="307">
        <f t="shared" si="875"/>
        <v>0</v>
      </c>
      <c r="JDU16" s="307">
        <f t="shared" si="875"/>
        <v>0</v>
      </c>
      <c r="JDV16" s="307">
        <f t="shared" si="875"/>
        <v>0</v>
      </c>
      <c r="JDW16" s="307">
        <f t="shared" si="875"/>
        <v>0</v>
      </c>
      <c r="JDX16" s="307">
        <f t="shared" si="875"/>
        <v>0</v>
      </c>
      <c r="JDY16" s="307">
        <f t="shared" si="875"/>
        <v>0</v>
      </c>
      <c r="JDZ16" s="307">
        <f t="shared" si="875"/>
        <v>0</v>
      </c>
      <c r="JEA16" s="307">
        <f t="shared" si="875"/>
        <v>0</v>
      </c>
      <c r="JEB16" s="307">
        <f t="shared" si="875"/>
        <v>0</v>
      </c>
      <c r="JEC16" s="307">
        <f t="shared" si="875"/>
        <v>0</v>
      </c>
      <c r="JED16" s="307">
        <f t="shared" si="875"/>
        <v>0</v>
      </c>
      <c r="JEE16" s="307">
        <f t="shared" si="875"/>
        <v>0</v>
      </c>
      <c r="JEF16" s="307">
        <f t="shared" si="875"/>
        <v>0</v>
      </c>
      <c r="JEG16" s="307">
        <f t="shared" si="875"/>
        <v>0</v>
      </c>
      <c r="JEH16" s="307">
        <f t="shared" si="875"/>
        <v>0</v>
      </c>
      <c r="JEI16" s="307">
        <f t="shared" si="875"/>
        <v>0</v>
      </c>
      <c r="JEJ16" s="307">
        <f t="shared" si="875"/>
        <v>0</v>
      </c>
      <c r="JEK16" s="307">
        <f t="shared" si="875"/>
        <v>0</v>
      </c>
      <c r="JEL16" s="307">
        <f t="shared" si="875"/>
        <v>0</v>
      </c>
      <c r="JEM16" s="307">
        <f t="shared" si="875"/>
        <v>0</v>
      </c>
      <c r="JEN16" s="307">
        <f t="shared" si="875"/>
        <v>0</v>
      </c>
      <c r="JEO16" s="307">
        <f t="shared" si="875"/>
        <v>0</v>
      </c>
      <c r="JEP16" s="307">
        <f t="shared" si="875"/>
        <v>0</v>
      </c>
      <c r="JEQ16" s="307">
        <f t="shared" si="875"/>
        <v>0</v>
      </c>
      <c r="JER16" s="307">
        <f t="shared" si="875"/>
        <v>0</v>
      </c>
      <c r="JES16" s="307">
        <f t="shared" si="875"/>
        <v>0</v>
      </c>
      <c r="JET16" s="307">
        <f t="shared" si="875"/>
        <v>0</v>
      </c>
      <c r="JEU16" s="307">
        <f t="shared" si="875"/>
        <v>0</v>
      </c>
      <c r="JEV16" s="307">
        <f t="shared" si="875"/>
        <v>0</v>
      </c>
      <c r="JEW16" s="307">
        <f t="shared" si="875"/>
        <v>0</v>
      </c>
      <c r="JEX16" s="307">
        <f t="shared" si="875"/>
        <v>0</v>
      </c>
      <c r="JEY16" s="307">
        <f t="shared" ref="JEY16:JHJ16" si="876">SUM(JEY17:JEY19)</f>
        <v>0</v>
      </c>
      <c r="JEZ16" s="307">
        <f t="shared" si="876"/>
        <v>0</v>
      </c>
      <c r="JFA16" s="307">
        <f t="shared" si="876"/>
        <v>0</v>
      </c>
      <c r="JFB16" s="307">
        <f t="shared" si="876"/>
        <v>0</v>
      </c>
      <c r="JFC16" s="307">
        <f t="shared" si="876"/>
        <v>0</v>
      </c>
      <c r="JFD16" s="307">
        <f t="shared" si="876"/>
        <v>0</v>
      </c>
      <c r="JFE16" s="307">
        <f t="shared" si="876"/>
        <v>0</v>
      </c>
      <c r="JFF16" s="307">
        <f t="shared" si="876"/>
        <v>0</v>
      </c>
      <c r="JFG16" s="307">
        <f t="shared" si="876"/>
        <v>0</v>
      </c>
      <c r="JFH16" s="307">
        <f t="shared" si="876"/>
        <v>0</v>
      </c>
      <c r="JFI16" s="307">
        <f t="shared" si="876"/>
        <v>0</v>
      </c>
      <c r="JFJ16" s="307">
        <f t="shared" si="876"/>
        <v>0</v>
      </c>
      <c r="JFK16" s="307">
        <f t="shared" si="876"/>
        <v>0</v>
      </c>
      <c r="JFL16" s="307">
        <f t="shared" si="876"/>
        <v>0</v>
      </c>
      <c r="JFM16" s="307">
        <f t="shared" si="876"/>
        <v>0</v>
      </c>
      <c r="JFN16" s="307">
        <f t="shared" si="876"/>
        <v>0</v>
      </c>
      <c r="JFO16" s="307">
        <f t="shared" si="876"/>
        <v>0</v>
      </c>
      <c r="JFP16" s="307">
        <f t="shared" si="876"/>
        <v>0</v>
      </c>
      <c r="JFQ16" s="307">
        <f t="shared" si="876"/>
        <v>0</v>
      </c>
      <c r="JFR16" s="307">
        <f t="shared" si="876"/>
        <v>0</v>
      </c>
      <c r="JFS16" s="307">
        <f t="shared" si="876"/>
        <v>0</v>
      </c>
      <c r="JFT16" s="307">
        <f t="shared" si="876"/>
        <v>0</v>
      </c>
      <c r="JFU16" s="307">
        <f t="shared" si="876"/>
        <v>0</v>
      </c>
      <c r="JFV16" s="307">
        <f t="shared" si="876"/>
        <v>0</v>
      </c>
      <c r="JFW16" s="307">
        <f t="shared" si="876"/>
        <v>0</v>
      </c>
      <c r="JFX16" s="307">
        <f t="shared" si="876"/>
        <v>0</v>
      </c>
      <c r="JFY16" s="307">
        <f t="shared" si="876"/>
        <v>0</v>
      </c>
      <c r="JFZ16" s="307">
        <f t="shared" si="876"/>
        <v>0</v>
      </c>
      <c r="JGA16" s="307">
        <f t="shared" si="876"/>
        <v>0</v>
      </c>
      <c r="JGB16" s="307">
        <f t="shared" si="876"/>
        <v>0</v>
      </c>
      <c r="JGC16" s="307">
        <f t="shared" si="876"/>
        <v>0</v>
      </c>
      <c r="JGD16" s="307">
        <f t="shared" si="876"/>
        <v>0</v>
      </c>
      <c r="JGE16" s="307">
        <f t="shared" si="876"/>
        <v>0</v>
      </c>
      <c r="JGF16" s="307">
        <f t="shared" si="876"/>
        <v>0</v>
      </c>
      <c r="JGG16" s="307">
        <f t="shared" si="876"/>
        <v>0</v>
      </c>
      <c r="JGH16" s="307">
        <f t="shared" si="876"/>
        <v>0</v>
      </c>
      <c r="JGI16" s="307">
        <f t="shared" si="876"/>
        <v>0</v>
      </c>
      <c r="JGJ16" s="307">
        <f t="shared" si="876"/>
        <v>0</v>
      </c>
      <c r="JGK16" s="307">
        <f t="shared" si="876"/>
        <v>0</v>
      </c>
      <c r="JGL16" s="307">
        <f t="shared" si="876"/>
        <v>0</v>
      </c>
      <c r="JGM16" s="307">
        <f t="shared" si="876"/>
        <v>0</v>
      </c>
      <c r="JGN16" s="307">
        <f t="shared" si="876"/>
        <v>0</v>
      </c>
      <c r="JGO16" s="307">
        <f t="shared" si="876"/>
        <v>0</v>
      </c>
      <c r="JGP16" s="307">
        <f t="shared" si="876"/>
        <v>0</v>
      </c>
      <c r="JGQ16" s="307">
        <f t="shared" si="876"/>
        <v>0</v>
      </c>
      <c r="JGR16" s="307">
        <f t="shared" si="876"/>
        <v>0</v>
      </c>
      <c r="JGS16" s="307">
        <f t="shared" si="876"/>
        <v>0</v>
      </c>
      <c r="JGT16" s="307">
        <f t="shared" si="876"/>
        <v>0</v>
      </c>
      <c r="JGU16" s="307">
        <f t="shared" si="876"/>
        <v>0</v>
      </c>
      <c r="JGV16" s="307">
        <f t="shared" si="876"/>
        <v>0</v>
      </c>
      <c r="JGW16" s="307">
        <f t="shared" si="876"/>
        <v>0</v>
      </c>
      <c r="JGX16" s="307">
        <f t="shared" si="876"/>
        <v>0</v>
      </c>
      <c r="JGY16" s="307">
        <f t="shared" si="876"/>
        <v>0</v>
      </c>
      <c r="JGZ16" s="307">
        <f t="shared" si="876"/>
        <v>0</v>
      </c>
      <c r="JHA16" s="307">
        <f t="shared" si="876"/>
        <v>0</v>
      </c>
      <c r="JHB16" s="307">
        <f t="shared" si="876"/>
        <v>0</v>
      </c>
      <c r="JHC16" s="307">
        <f t="shared" si="876"/>
        <v>0</v>
      </c>
      <c r="JHD16" s="307">
        <f t="shared" si="876"/>
        <v>0</v>
      </c>
      <c r="JHE16" s="307">
        <f t="shared" si="876"/>
        <v>0</v>
      </c>
      <c r="JHF16" s="307">
        <f t="shared" si="876"/>
        <v>0</v>
      </c>
      <c r="JHG16" s="307">
        <f t="shared" si="876"/>
        <v>0</v>
      </c>
      <c r="JHH16" s="307">
        <f t="shared" si="876"/>
        <v>0</v>
      </c>
      <c r="JHI16" s="307">
        <f t="shared" si="876"/>
        <v>0</v>
      </c>
      <c r="JHJ16" s="307">
        <f t="shared" si="876"/>
        <v>0</v>
      </c>
      <c r="JHK16" s="307">
        <f t="shared" ref="JHK16:JJV16" si="877">SUM(JHK17:JHK19)</f>
        <v>0</v>
      </c>
      <c r="JHL16" s="307">
        <f t="shared" si="877"/>
        <v>0</v>
      </c>
      <c r="JHM16" s="307">
        <f t="shared" si="877"/>
        <v>0</v>
      </c>
      <c r="JHN16" s="307">
        <f t="shared" si="877"/>
        <v>0</v>
      </c>
      <c r="JHO16" s="307">
        <f t="shared" si="877"/>
        <v>0</v>
      </c>
      <c r="JHP16" s="307">
        <f t="shared" si="877"/>
        <v>0</v>
      </c>
      <c r="JHQ16" s="307">
        <f t="shared" si="877"/>
        <v>0</v>
      </c>
      <c r="JHR16" s="307">
        <f t="shared" si="877"/>
        <v>0</v>
      </c>
      <c r="JHS16" s="307">
        <f t="shared" si="877"/>
        <v>0</v>
      </c>
      <c r="JHT16" s="307">
        <f t="shared" si="877"/>
        <v>0</v>
      </c>
      <c r="JHU16" s="307">
        <f t="shared" si="877"/>
        <v>0</v>
      </c>
      <c r="JHV16" s="307">
        <f t="shared" si="877"/>
        <v>0</v>
      </c>
      <c r="JHW16" s="307">
        <f t="shared" si="877"/>
        <v>0</v>
      </c>
      <c r="JHX16" s="307">
        <f t="shared" si="877"/>
        <v>0</v>
      </c>
      <c r="JHY16" s="307">
        <f t="shared" si="877"/>
        <v>0</v>
      </c>
      <c r="JHZ16" s="307">
        <f t="shared" si="877"/>
        <v>0</v>
      </c>
      <c r="JIA16" s="307">
        <f t="shared" si="877"/>
        <v>0</v>
      </c>
      <c r="JIB16" s="307">
        <f t="shared" si="877"/>
        <v>0</v>
      </c>
      <c r="JIC16" s="307">
        <f t="shared" si="877"/>
        <v>0</v>
      </c>
      <c r="JID16" s="307">
        <f t="shared" si="877"/>
        <v>0</v>
      </c>
      <c r="JIE16" s="307">
        <f t="shared" si="877"/>
        <v>0</v>
      </c>
      <c r="JIF16" s="307">
        <f t="shared" si="877"/>
        <v>0</v>
      </c>
      <c r="JIG16" s="307">
        <f t="shared" si="877"/>
        <v>0</v>
      </c>
      <c r="JIH16" s="307">
        <f t="shared" si="877"/>
        <v>0</v>
      </c>
      <c r="JII16" s="307">
        <f t="shared" si="877"/>
        <v>0</v>
      </c>
      <c r="JIJ16" s="307">
        <f t="shared" si="877"/>
        <v>0</v>
      </c>
      <c r="JIK16" s="307">
        <f t="shared" si="877"/>
        <v>0</v>
      </c>
      <c r="JIL16" s="307">
        <f t="shared" si="877"/>
        <v>0</v>
      </c>
      <c r="JIM16" s="307">
        <f t="shared" si="877"/>
        <v>0</v>
      </c>
      <c r="JIN16" s="307">
        <f t="shared" si="877"/>
        <v>0</v>
      </c>
      <c r="JIO16" s="307">
        <f t="shared" si="877"/>
        <v>0</v>
      </c>
      <c r="JIP16" s="307">
        <f t="shared" si="877"/>
        <v>0</v>
      </c>
      <c r="JIQ16" s="307">
        <f t="shared" si="877"/>
        <v>0</v>
      </c>
      <c r="JIR16" s="307">
        <f t="shared" si="877"/>
        <v>0</v>
      </c>
      <c r="JIS16" s="307">
        <f t="shared" si="877"/>
        <v>0</v>
      </c>
      <c r="JIT16" s="307">
        <f t="shared" si="877"/>
        <v>0</v>
      </c>
      <c r="JIU16" s="307">
        <f t="shared" si="877"/>
        <v>0</v>
      </c>
      <c r="JIV16" s="307">
        <f t="shared" si="877"/>
        <v>0</v>
      </c>
      <c r="JIW16" s="307">
        <f t="shared" si="877"/>
        <v>0</v>
      </c>
      <c r="JIX16" s="307">
        <f t="shared" si="877"/>
        <v>0</v>
      </c>
      <c r="JIY16" s="307">
        <f t="shared" si="877"/>
        <v>0</v>
      </c>
      <c r="JIZ16" s="307">
        <f t="shared" si="877"/>
        <v>0</v>
      </c>
      <c r="JJA16" s="307">
        <f t="shared" si="877"/>
        <v>0</v>
      </c>
      <c r="JJB16" s="307">
        <f t="shared" si="877"/>
        <v>0</v>
      </c>
      <c r="JJC16" s="307">
        <f t="shared" si="877"/>
        <v>0</v>
      </c>
      <c r="JJD16" s="307">
        <f t="shared" si="877"/>
        <v>0</v>
      </c>
      <c r="JJE16" s="307">
        <f t="shared" si="877"/>
        <v>0</v>
      </c>
      <c r="JJF16" s="307">
        <f t="shared" si="877"/>
        <v>0</v>
      </c>
      <c r="JJG16" s="307">
        <f t="shared" si="877"/>
        <v>0</v>
      </c>
      <c r="JJH16" s="307">
        <f t="shared" si="877"/>
        <v>0</v>
      </c>
      <c r="JJI16" s="307">
        <f t="shared" si="877"/>
        <v>0</v>
      </c>
      <c r="JJJ16" s="307">
        <f t="shared" si="877"/>
        <v>0</v>
      </c>
      <c r="JJK16" s="307">
        <f t="shared" si="877"/>
        <v>0</v>
      </c>
      <c r="JJL16" s="307">
        <f t="shared" si="877"/>
        <v>0</v>
      </c>
      <c r="JJM16" s="307">
        <f t="shared" si="877"/>
        <v>0</v>
      </c>
      <c r="JJN16" s="307">
        <f t="shared" si="877"/>
        <v>0</v>
      </c>
      <c r="JJO16" s="307">
        <f t="shared" si="877"/>
        <v>0</v>
      </c>
      <c r="JJP16" s="307">
        <f t="shared" si="877"/>
        <v>0</v>
      </c>
      <c r="JJQ16" s="307">
        <f t="shared" si="877"/>
        <v>0</v>
      </c>
      <c r="JJR16" s="307">
        <f t="shared" si="877"/>
        <v>0</v>
      </c>
      <c r="JJS16" s="307">
        <f t="shared" si="877"/>
        <v>0</v>
      </c>
      <c r="JJT16" s="307">
        <f t="shared" si="877"/>
        <v>0</v>
      </c>
      <c r="JJU16" s="307">
        <f t="shared" si="877"/>
        <v>0</v>
      </c>
      <c r="JJV16" s="307">
        <f t="shared" si="877"/>
        <v>0</v>
      </c>
      <c r="JJW16" s="307">
        <f t="shared" ref="JJW16:JMH16" si="878">SUM(JJW17:JJW19)</f>
        <v>0</v>
      </c>
      <c r="JJX16" s="307">
        <f t="shared" si="878"/>
        <v>0</v>
      </c>
      <c r="JJY16" s="307">
        <f t="shared" si="878"/>
        <v>0</v>
      </c>
      <c r="JJZ16" s="307">
        <f t="shared" si="878"/>
        <v>0</v>
      </c>
      <c r="JKA16" s="307">
        <f t="shared" si="878"/>
        <v>0</v>
      </c>
      <c r="JKB16" s="307">
        <f t="shared" si="878"/>
        <v>0</v>
      </c>
      <c r="JKC16" s="307">
        <f t="shared" si="878"/>
        <v>0</v>
      </c>
      <c r="JKD16" s="307">
        <f t="shared" si="878"/>
        <v>0</v>
      </c>
      <c r="JKE16" s="307">
        <f t="shared" si="878"/>
        <v>0</v>
      </c>
      <c r="JKF16" s="307">
        <f t="shared" si="878"/>
        <v>0</v>
      </c>
      <c r="JKG16" s="307">
        <f t="shared" si="878"/>
        <v>0</v>
      </c>
      <c r="JKH16" s="307">
        <f t="shared" si="878"/>
        <v>0</v>
      </c>
      <c r="JKI16" s="307">
        <f t="shared" si="878"/>
        <v>0</v>
      </c>
      <c r="JKJ16" s="307">
        <f t="shared" si="878"/>
        <v>0</v>
      </c>
      <c r="JKK16" s="307">
        <f t="shared" si="878"/>
        <v>0</v>
      </c>
      <c r="JKL16" s="307">
        <f t="shared" si="878"/>
        <v>0</v>
      </c>
      <c r="JKM16" s="307">
        <f t="shared" si="878"/>
        <v>0</v>
      </c>
      <c r="JKN16" s="307">
        <f t="shared" si="878"/>
        <v>0</v>
      </c>
      <c r="JKO16" s="307">
        <f t="shared" si="878"/>
        <v>0</v>
      </c>
      <c r="JKP16" s="307">
        <f t="shared" si="878"/>
        <v>0</v>
      </c>
      <c r="JKQ16" s="307">
        <f t="shared" si="878"/>
        <v>0</v>
      </c>
      <c r="JKR16" s="307">
        <f t="shared" si="878"/>
        <v>0</v>
      </c>
      <c r="JKS16" s="307">
        <f t="shared" si="878"/>
        <v>0</v>
      </c>
      <c r="JKT16" s="307">
        <f t="shared" si="878"/>
        <v>0</v>
      </c>
      <c r="JKU16" s="307">
        <f t="shared" si="878"/>
        <v>0</v>
      </c>
      <c r="JKV16" s="307">
        <f t="shared" si="878"/>
        <v>0</v>
      </c>
      <c r="JKW16" s="307">
        <f t="shared" si="878"/>
        <v>0</v>
      </c>
      <c r="JKX16" s="307">
        <f t="shared" si="878"/>
        <v>0</v>
      </c>
      <c r="JKY16" s="307">
        <f t="shared" si="878"/>
        <v>0</v>
      </c>
      <c r="JKZ16" s="307">
        <f t="shared" si="878"/>
        <v>0</v>
      </c>
      <c r="JLA16" s="307">
        <f t="shared" si="878"/>
        <v>0</v>
      </c>
      <c r="JLB16" s="307">
        <f t="shared" si="878"/>
        <v>0</v>
      </c>
      <c r="JLC16" s="307">
        <f t="shared" si="878"/>
        <v>0</v>
      </c>
      <c r="JLD16" s="307">
        <f t="shared" si="878"/>
        <v>0</v>
      </c>
      <c r="JLE16" s="307">
        <f t="shared" si="878"/>
        <v>0</v>
      </c>
      <c r="JLF16" s="307">
        <f t="shared" si="878"/>
        <v>0</v>
      </c>
      <c r="JLG16" s="307">
        <f t="shared" si="878"/>
        <v>0</v>
      </c>
      <c r="JLH16" s="307">
        <f t="shared" si="878"/>
        <v>0</v>
      </c>
      <c r="JLI16" s="307">
        <f t="shared" si="878"/>
        <v>0</v>
      </c>
      <c r="JLJ16" s="307">
        <f t="shared" si="878"/>
        <v>0</v>
      </c>
      <c r="JLK16" s="307">
        <f t="shared" si="878"/>
        <v>0</v>
      </c>
      <c r="JLL16" s="307">
        <f t="shared" si="878"/>
        <v>0</v>
      </c>
      <c r="JLM16" s="307">
        <f t="shared" si="878"/>
        <v>0</v>
      </c>
      <c r="JLN16" s="307">
        <f t="shared" si="878"/>
        <v>0</v>
      </c>
      <c r="JLO16" s="307">
        <f t="shared" si="878"/>
        <v>0</v>
      </c>
      <c r="JLP16" s="307">
        <f t="shared" si="878"/>
        <v>0</v>
      </c>
      <c r="JLQ16" s="307">
        <f t="shared" si="878"/>
        <v>0</v>
      </c>
      <c r="JLR16" s="307">
        <f t="shared" si="878"/>
        <v>0</v>
      </c>
      <c r="JLS16" s="307">
        <f t="shared" si="878"/>
        <v>0</v>
      </c>
      <c r="JLT16" s="307">
        <f t="shared" si="878"/>
        <v>0</v>
      </c>
      <c r="JLU16" s="307">
        <f t="shared" si="878"/>
        <v>0</v>
      </c>
      <c r="JLV16" s="307">
        <f t="shared" si="878"/>
        <v>0</v>
      </c>
      <c r="JLW16" s="307">
        <f t="shared" si="878"/>
        <v>0</v>
      </c>
      <c r="JLX16" s="307">
        <f t="shared" si="878"/>
        <v>0</v>
      </c>
      <c r="JLY16" s="307">
        <f t="shared" si="878"/>
        <v>0</v>
      </c>
      <c r="JLZ16" s="307">
        <f t="shared" si="878"/>
        <v>0</v>
      </c>
      <c r="JMA16" s="307">
        <f t="shared" si="878"/>
        <v>0</v>
      </c>
      <c r="JMB16" s="307">
        <f t="shared" si="878"/>
        <v>0</v>
      </c>
      <c r="JMC16" s="307">
        <f t="shared" si="878"/>
        <v>0</v>
      </c>
      <c r="JMD16" s="307">
        <f t="shared" si="878"/>
        <v>0</v>
      </c>
      <c r="JME16" s="307">
        <f t="shared" si="878"/>
        <v>0</v>
      </c>
      <c r="JMF16" s="307">
        <f t="shared" si="878"/>
        <v>0</v>
      </c>
      <c r="JMG16" s="307">
        <f t="shared" si="878"/>
        <v>0</v>
      </c>
      <c r="JMH16" s="307">
        <f t="shared" si="878"/>
        <v>0</v>
      </c>
      <c r="JMI16" s="307">
        <f t="shared" ref="JMI16:JOT16" si="879">SUM(JMI17:JMI19)</f>
        <v>0</v>
      </c>
      <c r="JMJ16" s="307">
        <f t="shared" si="879"/>
        <v>0</v>
      </c>
      <c r="JMK16" s="307">
        <f t="shared" si="879"/>
        <v>0</v>
      </c>
      <c r="JML16" s="307">
        <f t="shared" si="879"/>
        <v>0</v>
      </c>
      <c r="JMM16" s="307">
        <f t="shared" si="879"/>
        <v>0</v>
      </c>
      <c r="JMN16" s="307">
        <f t="shared" si="879"/>
        <v>0</v>
      </c>
      <c r="JMO16" s="307">
        <f t="shared" si="879"/>
        <v>0</v>
      </c>
      <c r="JMP16" s="307">
        <f t="shared" si="879"/>
        <v>0</v>
      </c>
      <c r="JMQ16" s="307">
        <f t="shared" si="879"/>
        <v>0</v>
      </c>
      <c r="JMR16" s="307">
        <f t="shared" si="879"/>
        <v>0</v>
      </c>
      <c r="JMS16" s="307">
        <f t="shared" si="879"/>
        <v>0</v>
      </c>
      <c r="JMT16" s="307">
        <f t="shared" si="879"/>
        <v>0</v>
      </c>
      <c r="JMU16" s="307">
        <f t="shared" si="879"/>
        <v>0</v>
      </c>
      <c r="JMV16" s="307">
        <f t="shared" si="879"/>
        <v>0</v>
      </c>
      <c r="JMW16" s="307">
        <f t="shared" si="879"/>
        <v>0</v>
      </c>
      <c r="JMX16" s="307">
        <f t="shared" si="879"/>
        <v>0</v>
      </c>
      <c r="JMY16" s="307">
        <f t="shared" si="879"/>
        <v>0</v>
      </c>
      <c r="JMZ16" s="307">
        <f t="shared" si="879"/>
        <v>0</v>
      </c>
      <c r="JNA16" s="307">
        <f t="shared" si="879"/>
        <v>0</v>
      </c>
      <c r="JNB16" s="307">
        <f t="shared" si="879"/>
        <v>0</v>
      </c>
      <c r="JNC16" s="307">
        <f t="shared" si="879"/>
        <v>0</v>
      </c>
      <c r="JND16" s="307">
        <f t="shared" si="879"/>
        <v>0</v>
      </c>
      <c r="JNE16" s="307">
        <f t="shared" si="879"/>
        <v>0</v>
      </c>
      <c r="JNF16" s="307">
        <f t="shared" si="879"/>
        <v>0</v>
      </c>
      <c r="JNG16" s="307">
        <f t="shared" si="879"/>
        <v>0</v>
      </c>
      <c r="JNH16" s="307">
        <f t="shared" si="879"/>
        <v>0</v>
      </c>
      <c r="JNI16" s="307">
        <f t="shared" si="879"/>
        <v>0</v>
      </c>
      <c r="JNJ16" s="307">
        <f t="shared" si="879"/>
        <v>0</v>
      </c>
      <c r="JNK16" s="307">
        <f t="shared" si="879"/>
        <v>0</v>
      </c>
      <c r="JNL16" s="307">
        <f t="shared" si="879"/>
        <v>0</v>
      </c>
      <c r="JNM16" s="307">
        <f t="shared" si="879"/>
        <v>0</v>
      </c>
      <c r="JNN16" s="307">
        <f t="shared" si="879"/>
        <v>0</v>
      </c>
      <c r="JNO16" s="307">
        <f t="shared" si="879"/>
        <v>0</v>
      </c>
      <c r="JNP16" s="307">
        <f t="shared" si="879"/>
        <v>0</v>
      </c>
      <c r="JNQ16" s="307">
        <f t="shared" si="879"/>
        <v>0</v>
      </c>
      <c r="JNR16" s="307">
        <f t="shared" si="879"/>
        <v>0</v>
      </c>
      <c r="JNS16" s="307">
        <f t="shared" si="879"/>
        <v>0</v>
      </c>
      <c r="JNT16" s="307">
        <f t="shared" si="879"/>
        <v>0</v>
      </c>
      <c r="JNU16" s="307">
        <f t="shared" si="879"/>
        <v>0</v>
      </c>
      <c r="JNV16" s="307">
        <f t="shared" si="879"/>
        <v>0</v>
      </c>
      <c r="JNW16" s="307">
        <f t="shared" si="879"/>
        <v>0</v>
      </c>
      <c r="JNX16" s="307">
        <f t="shared" si="879"/>
        <v>0</v>
      </c>
      <c r="JNY16" s="307">
        <f t="shared" si="879"/>
        <v>0</v>
      </c>
      <c r="JNZ16" s="307">
        <f t="shared" si="879"/>
        <v>0</v>
      </c>
      <c r="JOA16" s="307">
        <f t="shared" si="879"/>
        <v>0</v>
      </c>
      <c r="JOB16" s="307">
        <f t="shared" si="879"/>
        <v>0</v>
      </c>
      <c r="JOC16" s="307">
        <f t="shared" si="879"/>
        <v>0</v>
      </c>
      <c r="JOD16" s="307">
        <f t="shared" si="879"/>
        <v>0</v>
      </c>
      <c r="JOE16" s="307">
        <f t="shared" si="879"/>
        <v>0</v>
      </c>
      <c r="JOF16" s="307">
        <f t="shared" si="879"/>
        <v>0</v>
      </c>
      <c r="JOG16" s="307">
        <f t="shared" si="879"/>
        <v>0</v>
      </c>
      <c r="JOH16" s="307">
        <f t="shared" si="879"/>
        <v>0</v>
      </c>
      <c r="JOI16" s="307">
        <f t="shared" si="879"/>
        <v>0</v>
      </c>
      <c r="JOJ16" s="307">
        <f t="shared" si="879"/>
        <v>0</v>
      </c>
      <c r="JOK16" s="307">
        <f t="shared" si="879"/>
        <v>0</v>
      </c>
      <c r="JOL16" s="307">
        <f t="shared" si="879"/>
        <v>0</v>
      </c>
      <c r="JOM16" s="307">
        <f t="shared" si="879"/>
        <v>0</v>
      </c>
      <c r="JON16" s="307">
        <f t="shared" si="879"/>
        <v>0</v>
      </c>
      <c r="JOO16" s="307">
        <f t="shared" si="879"/>
        <v>0</v>
      </c>
      <c r="JOP16" s="307">
        <f t="shared" si="879"/>
        <v>0</v>
      </c>
      <c r="JOQ16" s="307">
        <f t="shared" si="879"/>
        <v>0</v>
      </c>
      <c r="JOR16" s="307">
        <f t="shared" si="879"/>
        <v>0</v>
      </c>
      <c r="JOS16" s="307">
        <f t="shared" si="879"/>
        <v>0</v>
      </c>
      <c r="JOT16" s="307">
        <f t="shared" si="879"/>
        <v>0</v>
      </c>
      <c r="JOU16" s="307">
        <f t="shared" ref="JOU16:JRF16" si="880">SUM(JOU17:JOU19)</f>
        <v>0</v>
      </c>
      <c r="JOV16" s="307">
        <f t="shared" si="880"/>
        <v>0</v>
      </c>
      <c r="JOW16" s="307">
        <f t="shared" si="880"/>
        <v>0</v>
      </c>
      <c r="JOX16" s="307">
        <f t="shared" si="880"/>
        <v>0</v>
      </c>
      <c r="JOY16" s="307">
        <f t="shared" si="880"/>
        <v>0</v>
      </c>
      <c r="JOZ16" s="307">
        <f t="shared" si="880"/>
        <v>0</v>
      </c>
      <c r="JPA16" s="307">
        <f t="shared" si="880"/>
        <v>0</v>
      </c>
      <c r="JPB16" s="307">
        <f t="shared" si="880"/>
        <v>0</v>
      </c>
      <c r="JPC16" s="307">
        <f t="shared" si="880"/>
        <v>0</v>
      </c>
      <c r="JPD16" s="307">
        <f t="shared" si="880"/>
        <v>0</v>
      </c>
      <c r="JPE16" s="307">
        <f t="shared" si="880"/>
        <v>0</v>
      </c>
      <c r="JPF16" s="307">
        <f t="shared" si="880"/>
        <v>0</v>
      </c>
      <c r="JPG16" s="307">
        <f t="shared" si="880"/>
        <v>0</v>
      </c>
      <c r="JPH16" s="307">
        <f t="shared" si="880"/>
        <v>0</v>
      </c>
      <c r="JPI16" s="307">
        <f t="shared" si="880"/>
        <v>0</v>
      </c>
      <c r="JPJ16" s="307">
        <f t="shared" si="880"/>
        <v>0</v>
      </c>
      <c r="JPK16" s="307">
        <f t="shared" si="880"/>
        <v>0</v>
      </c>
      <c r="JPL16" s="307">
        <f t="shared" si="880"/>
        <v>0</v>
      </c>
      <c r="JPM16" s="307">
        <f t="shared" si="880"/>
        <v>0</v>
      </c>
      <c r="JPN16" s="307">
        <f t="shared" si="880"/>
        <v>0</v>
      </c>
      <c r="JPO16" s="307">
        <f t="shared" si="880"/>
        <v>0</v>
      </c>
      <c r="JPP16" s="307">
        <f t="shared" si="880"/>
        <v>0</v>
      </c>
      <c r="JPQ16" s="307">
        <f t="shared" si="880"/>
        <v>0</v>
      </c>
      <c r="JPR16" s="307">
        <f t="shared" si="880"/>
        <v>0</v>
      </c>
      <c r="JPS16" s="307">
        <f t="shared" si="880"/>
        <v>0</v>
      </c>
      <c r="JPT16" s="307">
        <f t="shared" si="880"/>
        <v>0</v>
      </c>
      <c r="JPU16" s="307">
        <f t="shared" si="880"/>
        <v>0</v>
      </c>
      <c r="JPV16" s="307">
        <f t="shared" si="880"/>
        <v>0</v>
      </c>
      <c r="JPW16" s="307">
        <f t="shared" si="880"/>
        <v>0</v>
      </c>
      <c r="JPX16" s="307">
        <f t="shared" si="880"/>
        <v>0</v>
      </c>
      <c r="JPY16" s="307">
        <f t="shared" si="880"/>
        <v>0</v>
      </c>
      <c r="JPZ16" s="307">
        <f t="shared" si="880"/>
        <v>0</v>
      </c>
      <c r="JQA16" s="307">
        <f t="shared" si="880"/>
        <v>0</v>
      </c>
      <c r="JQB16" s="307">
        <f t="shared" si="880"/>
        <v>0</v>
      </c>
      <c r="JQC16" s="307">
        <f t="shared" si="880"/>
        <v>0</v>
      </c>
      <c r="JQD16" s="307">
        <f t="shared" si="880"/>
        <v>0</v>
      </c>
      <c r="JQE16" s="307">
        <f t="shared" si="880"/>
        <v>0</v>
      </c>
      <c r="JQF16" s="307">
        <f t="shared" si="880"/>
        <v>0</v>
      </c>
      <c r="JQG16" s="307">
        <f t="shared" si="880"/>
        <v>0</v>
      </c>
      <c r="JQH16" s="307">
        <f t="shared" si="880"/>
        <v>0</v>
      </c>
      <c r="JQI16" s="307">
        <f t="shared" si="880"/>
        <v>0</v>
      </c>
      <c r="JQJ16" s="307">
        <f t="shared" si="880"/>
        <v>0</v>
      </c>
      <c r="JQK16" s="307">
        <f t="shared" si="880"/>
        <v>0</v>
      </c>
      <c r="JQL16" s="307">
        <f t="shared" si="880"/>
        <v>0</v>
      </c>
      <c r="JQM16" s="307">
        <f t="shared" si="880"/>
        <v>0</v>
      </c>
      <c r="JQN16" s="307">
        <f t="shared" si="880"/>
        <v>0</v>
      </c>
      <c r="JQO16" s="307">
        <f t="shared" si="880"/>
        <v>0</v>
      </c>
      <c r="JQP16" s="307">
        <f t="shared" si="880"/>
        <v>0</v>
      </c>
      <c r="JQQ16" s="307">
        <f t="shared" si="880"/>
        <v>0</v>
      </c>
      <c r="JQR16" s="307">
        <f t="shared" si="880"/>
        <v>0</v>
      </c>
      <c r="JQS16" s="307">
        <f t="shared" si="880"/>
        <v>0</v>
      </c>
      <c r="JQT16" s="307">
        <f t="shared" si="880"/>
        <v>0</v>
      </c>
      <c r="JQU16" s="307">
        <f t="shared" si="880"/>
        <v>0</v>
      </c>
      <c r="JQV16" s="307">
        <f t="shared" si="880"/>
        <v>0</v>
      </c>
      <c r="JQW16" s="307">
        <f t="shared" si="880"/>
        <v>0</v>
      </c>
      <c r="JQX16" s="307">
        <f t="shared" si="880"/>
        <v>0</v>
      </c>
      <c r="JQY16" s="307">
        <f t="shared" si="880"/>
        <v>0</v>
      </c>
      <c r="JQZ16" s="307">
        <f t="shared" si="880"/>
        <v>0</v>
      </c>
      <c r="JRA16" s="307">
        <f t="shared" si="880"/>
        <v>0</v>
      </c>
      <c r="JRB16" s="307">
        <f t="shared" si="880"/>
        <v>0</v>
      </c>
      <c r="JRC16" s="307">
        <f t="shared" si="880"/>
        <v>0</v>
      </c>
      <c r="JRD16" s="307">
        <f t="shared" si="880"/>
        <v>0</v>
      </c>
      <c r="JRE16" s="307">
        <f t="shared" si="880"/>
        <v>0</v>
      </c>
      <c r="JRF16" s="307">
        <f t="shared" si="880"/>
        <v>0</v>
      </c>
      <c r="JRG16" s="307">
        <f t="shared" ref="JRG16:JTR16" si="881">SUM(JRG17:JRG19)</f>
        <v>0</v>
      </c>
      <c r="JRH16" s="307">
        <f t="shared" si="881"/>
        <v>0</v>
      </c>
      <c r="JRI16" s="307">
        <f t="shared" si="881"/>
        <v>0</v>
      </c>
      <c r="JRJ16" s="307">
        <f t="shared" si="881"/>
        <v>0</v>
      </c>
      <c r="JRK16" s="307">
        <f t="shared" si="881"/>
        <v>0</v>
      </c>
      <c r="JRL16" s="307">
        <f t="shared" si="881"/>
        <v>0</v>
      </c>
      <c r="JRM16" s="307">
        <f t="shared" si="881"/>
        <v>0</v>
      </c>
      <c r="JRN16" s="307">
        <f t="shared" si="881"/>
        <v>0</v>
      </c>
      <c r="JRO16" s="307">
        <f t="shared" si="881"/>
        <v>0</v>
      </c>
      <c r="JRP16" s="307">
        <f t="shared" si="881"/>
        <v>0</v>
      </c>
      <c r="JRQ16" s="307">
        <f t="shared" si="881"/>
        <v>0</v>
      </c>
      <c r="JRR16" s="307">
        <f t="shared" si="881"/>
        <v>0</v>
      </c>
      <c r="JRS16" s="307">
        <f t="shared" si="881"/>
        <v>0</v>
      </c>
      <c r="JRT16" s="307">
        <f t="shared" si="881"/>
        <v>0</v>
      </c>
      <c r="JRU16" s="307">
        <f t="shared" si="881"/>
        <v>0</v>
      </c>
      <c r="JRV16" s="307">
        <f t="shared" si="881"/>
        <v>0</v>
      </c>
      <c r="JRW16" s="307">
        <f t="shared" si="881"/>
        <v>0</v>
      </c>
      <c r="JRX16" s="307">
        <f t="shared" si="881"/>
        <v>0</v>
      </c>
      <c r="JRY16" s="307">
        <f t="shared" si="881"/>
        <v>0</v>
      </c>
      <c r="JRZ16" s="307">
        <f t="shared" si="881"/>
        <v>0</v>
      </c>
      <c r="JSA16" s="307">
        <f t="shared" si="881"/>
        <v>0</v>
      </c>
      <c r="JSB16" s="307">
        <f t="shared" si="881"/>
        <v>0</v>
      </c>
      <c r="JSC16" s="307">
        <f t="shared" si="881"/>
        <v>0</v>
      </c>
      <c r="JSD16" s="307">
        <f t="shared" si="881"/>
        <v>0</v>
      </c>
      <c r="JSE16" s="307">
        <f t="shared" si="881"/>
        <v>0</v>
      </c>
      <c r="JSF16" s="307">
        <f t="shared" si="881"/>
        <v>0</v>
      </c>
      <c r="JSG16" s="307">
        <f t="shared" si="881"/>
        <v>0</v>
      </c>
      <c r="JSH16" s="307">
        <f t="shared" si="881"/>
        <v>0</v>
      </c>
      <c r="JSI16" s="307">
        <f t="shared" si="881"/>
        <v>0</v>
      </c>
      <c r="JSJ16" s="307">
        <f t="shared" si="881"/>
        <v>0</v>
      </c>
      <c r="JSK16" s="307">
        <f t="shared" si="881"/>
        <v>0</v>
      </c>
      <c r="JSL16" s="307">
        <f t="shared" si="881"/>
        <v>0</v>
      </c>
      <c r="JSM16" s="307">
        <f t="shared" si="881"/>
        <v>0</v>
      </c>
      <c r="JSN16" s="307">
        <f t="shared" si="881"/>
        <v>0</v>
      </c>
      <c r="JSO16" s="307">
        <f t="shared" si="881"/>
        <v>0</v>
      </c>
      <c r="JSP16" s="307">
        <f t="shared" si="881"/>
        <v>0</v>
      </c>
      <c r="JSQ16" s="307">
        <f t="shared" si="881"/>
        <v>0</v>
      </c>
      <c r="JSR16" s="307">
        <f t="shared" si="881"/>
        <v>0</v>
      </c>
      <c r="JSS16" s="307">
        <f t="shared" si="881"/>
        <v>0</v>
      </c>
      <c r="JST16" s="307">
        <f t="shared" si="881"/>
        <v>0</v>
      </c>
      <c r="JSU16" s="307">
        <f t="shared" si="881"/>
        <v>0</v>
      </c>
      <c r="JSV16" s="307">
        <f t="shared" si="881"/>
        <v>0</v>
      </c>
      <c r="JSW16" s="307">
        <f t="shared" si="881"/>
        <v>0</v>
      </c>
      <c r="JSX16" s="307">
        <f t="shared" si="881"/>
        <v>0</v>
      </c>
      <c r="JSY16" s="307">
        <f t="shared" si="881"/>
        <v>0</v>
      </c>
      <c r="JSZ16" s="307">
        <f t="shared" si="881"/>
        <v>0</v>
      </c>
      <c r="JTA16" s="307">
        <f t="shared" si="881"/>
        <v>0</v>
      </c>
      <c r="JTB16" s="307">
        <f t="shared" si="881"/>
        <v>0</v>
      </c>
      <c r="JTC16" s="307">
        <f t="shared" si="881"/>
        <v>0</v>
      </c>
      <c r="JTD16" s="307">
        <f t="shared" si="881"/>
        <v>0</v>
      </c>
      <c r="JTE16" s="307">
        <f t="shared" si="881"/>
        <v>0</v>
      </c>
      <c r="JTF16" s="307">
        <f t="shared" si="881"/>
        <v>0</v>
      </c>
      <c r="JTG16" s="307">
        <f t="shared" si="881"/>
        <v>0</v>
      </c>
      <c r="JTH16" s="307">
        <f t="shared" si="881"/>
        <v>0</v>
      </c>
      <c r="JTI16" s="307">
        <f t="shared" si="881"/>
        <v>0</v>
      </c>
      <c r="JTJ16" s="307">
        <f t="shared" si="881"/>
        <v>0</v>
      </c>
      <c r="JTK16" s="307">
        <f t="shared" si="881"/>
        <v>0</v>
      </c>
      <c r="JTL16" s="307">
        <f t="shared" si="881"/>
        <v>0</v>
      </c>
      <c r="JTM16" s="307">
        <f t="shared" si="881"/>
        <v>0</v>
      </c>
      <c r="JTN16" s="307">
        <f t="shared" si="881"/>
        <v>0</v>
      </c>
      <c r="JTO16" s="307">
        <f t="shared" si="881"/>
        <v>0</v>
      </c>
      <c r="JTP16" s="307">
        <f t="shared" si="881"/>
        <v>0</v>
      </c>
      <c r="JTQ16" s="307">
        <f t="shared" si="881"/>
        <v>0</v>
      </c>
      <c r="JTR16" s="307">
        <f t="shared" si="881"/>
        <v>0</v>
      </c>
      <c r="JTS16" s="307">
        <f t="shared" ref="JTS16:JWD16" si="882">SUM(JTS17:JTS19)</f>
        <v>0</v>
      </c>
      <c r="JTT16" s="307">
        <f t="shared" si="882"/>
        <v>0</v>
      </c>
      <c r="JTU16" s="307">
        <f t="shared" si="882"/>
        <v>0</v>
      </c>
      <c r="JTV16" s="307">
        <f t="shared" si="882"/>
        <v>0</v>
      </c>
      <c r="JTW16" s="307">
        <f t="shared" si="882"/>
        <v>0</v>
      </c>
      <c r="JTX16" s="307">
        <f t="shared" si="882"/>
        <v>0</v>
      </c>
      <c r="JTY16" s="307">
        <f t="shared" si="882"/>
        <v>0</v>
      </c>
      <c r="JTZ16" s="307">
        <f t="shared" si="882"/>
        <v>0</v>
      </c>
      <c r="JUA16" s="307">
        <f t="shared" si="882"/>
        <v>0</v>
      </c>
      <c r="JUB16" s="307">
        <f t="shared" si="882"/>
        <v>0</v>
      </c>
      <c r="JUC16" s="307">
        <f t="shared" si="882"/>
        <v>0</v>
      </c>
      <c r="JUD16" s="307">
        <f t="shared" si="882"/>
        <v>0</v>
      </c>
      <c r="JUE16" s="307">
        <f t="shared" si="882"/>
        <v>0</v>
      </c>
      <c r="JUF16" s="307">
        <f t="shared" si="882"/>
        <v>0</v>
      </c>
      <c r="JUG16" s="307">
        <f t="shared" si="882"/>
        <v>0</v>
      </c>
      <c r="JUH16" s="307">
        <f t="shared" si="882"/>
        <v>0</v>
      </c>
      <c r="JUI16" s="307">
        <f t="shared" si="882"/>
        <v>0</v>
      </c>
      <c r="JUJ16" s="307">
        <f t="shared" si="882"/>
        <v>0</v>
      </c>
      <c r="JUK16" s="307">
        <f t="shared" si="882"/>
        <v>0</v>
      </c>
      <c r="JUL16" s="307">
        <f t="shared" si="882"/>
        <v>0</v>
      </c>
      <c r="JUM16" s="307">
        <f t="shared" si="882"/>
        <v>0</v>
      </c>
      <c r="JUN16" s="307">
        <f t="shared" si="882"/>
        <v>0</v>
      </c>
      <c r="JUO16" s="307">
        <f t="shared" si="882"/>
        <v>0</v>
      </c>
      <c r="JUP16" s="307">
        <f t="shared" si="882"/>
        <v>0</v>
      </c>
      <c r="JUQ16" s="307">
        <f t="shared" si="882"/>
        <v>0</v>
      </c>
      <c r="JUR16" s="307">
        <f t="shared" si="882"/>
        <v>0</v>
      </c>
      <c r="JUS16" s="307">
        <f t="shared" si="882"/>
        <v>0</v>
      </c>
      <c r="JUT16" s="307">
        <f t="shared" si="882"/>
        <v>0</v>
      </c>
      <c r="JUU16" s="307">
        <f t="shared" si="882"/>
        <v>0</v>
      </c>
      <c r="JUV16" s="307">
        <f t="shared" si="882"/>
        <v>0</v>
      </c>
      <c r="JUW16" s="307">
        <f t="shared" si="882"/>
        <v>0</v>
      </c>
      <c r="JUX16" s="307">
        <f t="shared" si="882"/>
        <v>0</v>
      </c>
      <c r="JUY16" s="307">
        <f t="shared" si="882"/>
        <v>0</v>
      </c>
      <c r="JUZ16" s="307">
        <f t="shared" si="882"/>
        <v>0</v>
      </c>
      <c r="JVA16" s="307">
        <f t="shared" si="882"/>
        <v>0</v>
      </c>
      <c r="JVB16" s="307">
        <f t="shared" si="882"/>
        <v>0</v>
      </c>
      <c r="JVC16" s="307">
        <f t="shared" si="882"/>
        <v>0</v>
      </c>
      <c r="JVD16" s="307">
        <f t="shared" si="882"/>
        <v>0</v>
      </c>
      <c r="JVE16" s="307">
        <f t="shared" si="882"/>
        <v>0</v>
      </c>
      <c r="JVF16" s="307">
        <f t="shared" si="882"/>
        <v>0</v>
      </c>
      <c r="JVG16" s="307">
        <f t="shared" si="882"/>
        <v>0</v>
      </c>
      <c r="JVH16" s="307">
        <f t="shared" si="882"/>
        <v>0</v>
      </c>
      <c r="JVI16" s="307">
        <f t="shared" si="882"/>
        <v>0</v>
      </c>
      <c r="JVJ16" s="307">
        <f t="shared" si="882"/>
        <v>0</v>
      </c>
      <c r="JVK16" s="307">
        <f t="shared" si="882"/>
        <v>0</v>
      </c>
      <c r="JVL16" s="307">
        <f t="shared" si="882"/>
        <v>0</v>
      </c>
      <c r="JVM16" s="307">
        <f t="shared" si="882"/>
        <v>0</v>
      </c>
      <c r="JVN16" s="307">
        <f t="shared" si="882"/>
        <v>0</v>
      </c>
      <c r="JVO16" s="307">
        <f t="shared" si="882"/>
        <v>0</v>
      </c>
      <c r="JVP16" s="307">
        <f t="shared" si="882"/>
        <v>0</v>
      </c>
      <c r="JVQ16" s="307">
        <f t="shared" si="882"/>
        <v>0</v>
      </c>
      <c r="JVR16" s="307">
        <f t="shared" si="882"/>
        <v>0</v>
      </c>
      <c r="JVS16" s="307">
        <f t="shared" si="882"/>
        <v>0</v>
      </c>
      <c r="JVT16" s="307">
        <f t="shared" si="882"/>
        <v>0</v>
      </c>
      <c r="JVU16" s="307">
        <f t="shared" si="882"/>
        <v>0</v>
      </c>
      <c r="JVV16" s="307">
        <f t="shared" si="882"/>
        <v>0</v>
      </c>
      <c r="JVW16" s="307">
        <f t="shared" si="882"/>
        <v>0</v>
      </c>
      <c r="JVX16" s="307">
        <f t="shared" si="882"/>
        <v>0</v>
      </c>
      <c r="JVY16" s="307">
        <f t="shared" si="882"/>
        <v>0</v>
      </c>
      <c r="JVZ16" s="307">
        <f t="shared" si="882"/>
        <v>0</v>
      </c>
      <c r="JWA16" s="307">
        <f t="shared" si="882"/>
        <v>0</v>
      </c>
      <c r="JWB16" s="307">
        <f t="shared" si="882"/>
        <v>0</v>
      </c>
      <c r="JWC16" s="307">
        <f t="shared" si="882"/>
        <v>0</v>
      </c>
      <c r="JWD16" s="307">
        <f t="shared" si="882"/>
        <v>0</v>
      </c>
      <c r="JWE16" s="307">
        <f t="shared" ref="JWE16:JYP16" si="883">SUM(JWE17:JWE19)</f>
        <v>0</v>
      </c>
      <c r="JWF16" s="307">
        <f t="shared" si="883"/>
        <v>0</v>
      </c>
      <c r="JWG16" s="307">
        <f t="shared" si="883"/>
        <v>0</v>
      </c>
      <c r="JWH16" s="307">
        <f t="shared" si="883"/>
        <v>0</v>
      </c>
      <c r="JWI16" s="307">
        <f t="shared" si="883"/>
        <v>0</v>
      </c>
      <c r="JWJ16" s="307">
        <f t="shared" si="883"/>
        <v>0</v>
      </c>
      <c r="JWK16" s="307">
        <f t="shared" si="883"/>
        <v>0</v>
      </c>
      <c r="JWL16" s="307">
        <f t="shared" si="883"/>
        <v>0</v>
      </c>
      <c r="JWM16" s="307">
        <f t="shared" si="883"/>
        <v>0</v>
      </c>
      <c r="JWN16" s="307">
        <f t="shared" si="883"/>
        <v>0</v>
      </c>
      <c r="JWO16" s="307">
        <f t="shared" si="883"/>
        <v>0</v>
      </c>
      <c r="JWP16" s="307">
        <f t="shared" si="883"/>
        <v>0</v>
      </c>
      <c r="JWQ16" s="307">
        <f t="shared" si="883"/>
        <v>0</v>
      </c>
      <c r="JWR16" s="307">
        <f t="shared" si="883"/>
        <v>0</v>
      </c>
      <c r="JWS16" s="307">
        <f t="shared" si="883"/>
        <v>0</v>
      </c>
      <c r="JWT16" s="307">
        <f t="shared" si="883"/>
        <v>0</v>
      </c>
      <c r="JWU16" s="307">
        <f t="shared" si="883"/>
        <v>0</v>
      </c>
      <c r="JWV16" s="307">
        <f t="shared" si="883"/>
        <v>0</v>
      </c>
      <c r="JWW16" s="307">
        <f t="shared" si="883"/>
        <v>0</v>
      </c>
      <c r="JWX16" s="307">
        <f t="shared" si="883"/>
        <v>0</v>
      </c>
      <c r="JWY16" s="307">
        <f t="shared" si="883"/>
        <v>0</v>
      </c>
      <c r="JWZ16" s="307">
        <f t="shared" si="883"/>
        <v>0</v>
      </c>
      <c r="JXA16" s="307">
        <f t="shared" si="883"/>
        <v>0</v>
      </c>
      <c r="JXB16" s="307">
        <f t="shared" si="883"/>
        <v>0</v>
      </c>
      <c r="JXC16" s="307">
        <f t="shared" si="883"/>
        <v>0</v>
      </c>
      <c r="JXD16" s="307">
        <f t="shared" si="883"/>
        <v>0</v>
      </c>
      <c r="JXE16" s="307">
        <f t="shared" si="883"/>
        <v>0</v>
      </c>
      <c r="JXF16" s="307">
        <f t="shared" si="883"/>
        <v>0</v>
      </c>
      <c r="JXG16" s="307">
        <f t="shared" si="883"/>
        <v>0</v>
      </c>
      <c r="JXH16" s="307">
        <f t="shared" si="883"/>
        <v>0</v>
      </c>
      <c r="JXI16" s="307">
        <f t="shared" si="883"/>
        <v>0</v>
      </c>
      <c r="JXJ16" s="307">
        <f t="shared" si="883"/>
        <v>0</v>
      </c>
      <c r="JXK16" s="307">
        <f t="shared" si="883"/>
        <v>0</v>
      </c>
      <c r="JXL16" s="307">
        <f t="shared" si="883"/>
        <v>0</v>
      </c>
      <c r="JXM16" s="307">
        <f t="shared" si="883"/>
        <v>0</v>
      </c>
      <c r="JXN16" s="307">
        <f t="shared" si="883"/>
        <v>0</v>
      </c>
      <c r="JXO16" s="307">
        <f t="shared" si="883"/>
        <v>0</v>
      </c>
      <c r="JXP16" s="307">
        <f t="shared" si="883"/>
        <v>0</v>
      </c>
      <c r="JXQ16" s="307">
        <f t="shared" si="883"/>
        <v>0</v>
      </c>
      <c r="JXR16" s="307">
        <f t="shared" si="883"/>
        <v>0</v>
      </c>
      <c r="JXS16" s="307">
        <f t="shared" si="883"/>
        <v>0</v>
      </c>
      <c r="JXT16" s="307">
        <f t="shared" si="883"/>
        <v>0</v>
      </c>
      <c r="JXU16" s="307">
        <f t="shared" si="883"/>
        <v>0</v>
      </c>
      <c r="JXV16" s="307">
        <f t="shared" si="883"/>
        <v>0</v>
      </c>
      <c r="JXW16" s="307">
        <f t="shared" si="883"/>
        <v>0</v>
      </c>
      <c r="JXX16" s="307">
        <f t="shared" si="883"/>
        <v>0</v>
      </c>
      <c r="JXY16" s="307">
        <f t="shared" si="883"/>
        <v>0</v>
      </c>
      <c r="JXZ16" s="307">
        <f t="shared" si="883"/>
        <v>0</v>
      </c>
      <c r="JYA16" s="307">
        <f t="shared" si="883"/>
        <v>0</v>
      </c>
      <c r="JYB16" s="307">
        <f t="shared" si="883"/>
        <v>0</v>
      </c>
      <c r="JYC16" s="307">
        <f t="shared" si="883"/>
        <v>0</v>
      </c>
      <c r="JYD16" s="307">
        <f t="shared" si="883"/>
        <v>0</v>
      </c>
      <c r="JYE16" s="307">
        <f t="shared" si="883"/>
        <v>0</v>
      </c>
      <c r="JYF16" s="307">
        <f t="shared" si="883"/>
        <v>0</v>
      </c>
      <c r="JYG16" s="307">
        <f t="shared" si="883"/>
        <v>0</v>
      </c>
      <c r="JYH16" s="307">
        <f t="shared" si="883"/>
        <v>0</v>
      </c>
      <c r="JYI16" s="307">
        <f t="shared" si="883"/>
        <v>0</v>
      </c>
      <c r="JYJ16" s="307">
        <f t="shared" si="883"/>
        <v>0</v>
      </c>
      <c r="JYK16" s="307">
        <f t="shared" si="883"/>
        <v>0</v>
      </c>
      <c r="JYL16" s="307">
        <f t="shared" si="883"/>
        <v>0</v>
      </c>
      <c r="JYM16" s="307">
        <f t="shared" si="883"/>
        <v>0</v>
      </c>
      <c r="JYN16" s="307">
        <f t="shared" si="883"/>
        <v>0</v>
      </c>
      <c r="JYO16" s="307">
        <f t="shared" si="883"/>
        <v>0</v>
      </c>
      <c r="JYP16" s="307">
        <f t="shared" si="883"/>
        <v>0</v>
      </c>
      <c r="JYQ16" s="307">
        <f t="shared" ref="JYQ16:KBB16" si="884">SUM(JYQ17:JYQ19)</f>
        <v>0</v>
      </c>
      <c r="JYR16" s="307">
        <f t="shared" si="884"/>
        <v>0</v>
      </c>
      <c r="JYS16" s="307">
        <f t="shared" si="884"/>
        <v>0</v>
      </c>
      <c r="JYT16" s="307">
        <f t="shared" si="884"/>
        <v>0</v>
      </c>
      <c r="JYU16" s="307">
        <f t="shared" si="884"/>
        <v>0</v>
      </c>
      <c r="JYV16" s="307">
        <f t="shared" si="884"/>
        <v>0</v>
      </c>
      <c r="JYW16" s="307">
        <f t="shared" si="884"/>
        <v>0</v>
      </c>
      <c r="JYX16" s="307">
        <f t="shared" si="884"/>
        <v>0</v>
      </c>
      <c r="JYY16" s="307">
        <f t="shared" si="884"/>
        <v>0</v>
      </c>
      <c r="JYZ16" s="307">
        <f t="shared" si="884"/>
        <v>0</v>
      </c>
      <c r="JZA16" s="307">
        <f t="shared" si="884"/>
        <v>0</v>
      </c>
      <c r="JZB16" s="307">
        <f t="shared" si="884"/>
        <v>0</v>
      </c>
      <c r="JZC16" s="307">
        <f t="shared" si="884"/>
        <v>0</v>
      </c>
      <c r="JZD16" s="307">
        <f t="shared" si="884"/>
        <v>0</v>
      </c>
      <c r="JZE16" s="307">
        <f t="shared" si="884"/>
        <v>0</v>
      </c>
      <c r="JZF16" s="307">
        <f t="shared" si="884"/>
        <v>0</v>
      </c>
      <c r="JZG16" s="307">
        <f t="shared" si="884"/>
        <v>0</v>
      </c>
      <c r="JZH16" s="307">
        <f t="shared" si="884"/>
        <v>0</v>
      </c>
      <c r="JZI16" s="307">
        <f t="shared" si="884"/>
        <v>0</v>
      </c>
      <c r="JZJ16" s="307">
        <f t="shared" si="884"/>
        <v>0</v>
      </c>
      <c r="JZK16" s="307">
        <f t="shared" si="884"/>
        <v>0</v>
      </c>
      <c r="JZL16" s="307">
        <f t="shared" si="884"/>
        <v>0</v>
      </c>
      <c r="JZM16" s="307">
        <f t="shared" si="884"/>
        <v>0</v>
      </c>
      <c r="JZN16" s="307">
        <f t="shared" si="884"/>
        <v>0</v>
      </c>
      <c r="JZO16" s="307">
        <f t="shared" si="884"/>
        <v>0</v>
      </c>
      <c r="JZP16" s="307">
        <f t="shared" si="884"/>
        <v>0</v>
      </c>
      <c r="JZQ16" s="307">
        <f t="shared" si="884"/>
        <v>0</v>
      </c>
      <c r="JZR16" s="307">
        <f t="shared" si="884"/>
        <v>0</v>
      </c>
      <c r="JZS16" s="307">
        <f t="shared" si="884"/>
        <v>0</v>
      </c>
      <c r="JZT16" s="307">
        <f t="shared" si="884"/>
        <v>0</v>
      </c>
      <c r="JZU16" s="307">
        <f t="shared" si="884"/>
        <v>0</v>
      </c>
      <c r="JZV16" s="307">
        <f t="shared" si="884"/>
        <v>0</v>
      </c>
      <c r="JZW16" s="307">
        <f t="shared" si="884"/>
        <v>0</v>
      </c>
      <c r="JZX16" s="307">
        <f t="shared" si="884"/>
        <v>0</v>
      </c>
      <c r="JZY16" s="307">
        <f t="shared" si="884"/>
        <v>0</v>
      </c>
      <c r="JZZ16" s="307">
        <f t="shared" si="884"/>
        <v>0</v>
      </c>
      <c r="KAA16" s="307">
        <f t="shared" si="884"/>
        <v>0</v>
      </c>
      <c r="KAB16" s="307">
        <f t="shared" si="884"/>
        <v>0</v>
      </c>
      <c r="KAC16" s="307">
        <f t="shared" si="884"/>
        <v>0</v>
      </c>
      <c r="KAD16" s="307">
        <f t="shared" si="884"/>
        <v>0</v>
      </c>
      <c r="KAE16" s="307">
        <f t="shared" si="884"/>
        <v>0</v>
      </c>
      <c r="KAF16" s="307">
        <f t="shared" si="884"/>
        <v>0</v>
      </c>
      <c r="KAG16" s="307">
        <f t="shared" si="884"/>
        <v>0</v>
      </c>
      <c r="KAH16" s="307">
        <f t="shared" si="884"/>
        <v>0</v>
      </c>
      <c r="KAI16" s="307">
        <f t="shared" si="884"/>
        <v>0</v>
      </c>
      <c r="KAJ16" s="307">
        <f t="shared" si="884"/>
        <v>0</v>
      </c>
      <c r="KAK16" s="307">
        <f t="shared" si="884"/>
        <v>0</v>
      </c>
      <c r="KAL16" s="307">
        <f t="shared" si="884"/>
        <v>0</v>
      </c>
      <c r="KAM16" s="307">
        <f t="shared" si="884"/>
        <v>0</v>
      </c>
      <c r="KAN16" s="307">
        <f t="shared" si="884"/>
        <v>0</v>
      </c>
      <c r="KAO16" s="307">
        <f t="shared" si="884"/>
        <v>0</v>
      </c>
      <c r="KAP16" s="307">
        <f t="shared" si="884"/>
        <v>0</v>
      </c>
      <c r="KAQ16" s="307">
        <f t="shared" si="884"/>
        <v>0</v>
      </c>
      <c r="KAR16" s="307">
        <f t="shared" si="884"/>
        <v>0</v>
      </c>
      <c r="KAS16" s="307">
        <f t="shared" si="884"/>
        <v>0</v>
      </c>
      <c r="KAT16" s="307">
        <f t="shared" si="884"/>
        <v>0</v>
      </c>
      <c r="KAU16" s="307">
        <f t="shared" si="884"/>
        <v>0</v>
      </c>
      <c r="KAV16" s="307">
        <f t="shared" si="884"/>
        <v>0</v>
      </c>
      <c r="KAW16" s="307">
        <f t="shared" si="884"/>
        <v>0</v>
      </c>
      <c r="KAX16" s="307">
        <f t="shared" si="884"/>
        <v>0</v>
      </c>
      <c r="KAY16" s="307">
        <f t="shared" si="884"/>
        <v>0</v>
      </c>
      <c r="KAZ16" s="307">
        <f t="shared" si="884"/>
        <v>0</v>
      </c>
      <c r="KBA16" s="307">
        <f t="shared" si="884"/>
        <v>0</v>
      </c>
      <c r="KBB16" s="307">
        <f t="shared" si="884"/>
        <v>0</v>
      </c>
      <c r="KBC16" s="307">
        <f t="shared" ref="KBC16:KDN16" si="885">SUM(KBC17:KBC19)</f>
        <v>0</v>
      </c>
      <c r="KBD16" s="307">
        <f t="shared" si="885"/>
        <v>0</v>
      </c>
      <c r="KBE16" s="307">
        <f t="shared" si="885"/>
        <v>0</v>
      </c>
      <c r="KBF16" s="307">
        <f t="shared" si="885"/>
        <v>0</v>
      </c>
      <c r="KBG16" s="307">
        <f t="shared" si="885"/>
        <v>0</v>
      </c>
      <c r="KBH16" s="307">
        <f t="shared" si="885"/>
        <v>0</v>
      </c>
      <c r="KBI16" s="307">
        <f t="shared" si="885"/>
        <v>0</v>
      </c>
      <c r="KBJ16" s="307">
        <f t="shared" si="885"/>
        <v>0</v>
      </c>
      <c r="KBK16" s="307">
        <f t="shared" si="885"/>
        <v>0</v>
      </c>
      <c r="KBL16" s="307">
        <f t="shared" si="885"/>
        <v>0</v>
      </c>
      <c r="KBM16" s="307">
        <f t="shared" si="885"/>
        <v>0</v>
      </c>
      <c r="KBN16" s="307">
        <f t="shared" si="885"/>
        <v>0</v>
      </c>
      <c r="KBO16" s="307">
        <f t="shared" si="885"/>
        <v>0</v>
      </c>
      <c r="KBP16" s="307">
        <f t="shared" si="885"/>
        <v>0</v>
      </c>
      <c r="KBQ16" s="307">
        <f t="shared" si="885"/>
        <v>0</v>
      </c>
      <c r="KBR16" s="307">
        <f t="shared" si="885"/>
        <v>0</v>
      </c>
      <c r="KBS16" s="307">
        <f t="shared" si="885"/>
        <v>0</v>
      </c>
      <c r="KBT16" s="307">
        <f t="shared" si="885"/>
        <v>0</v>
      </c>
      <c r="KBU16" s="307">
        <f t="shared" si="885"/>
        <v>0</v>
      </c>
      <c r="KBV16" s="307">
        <f t="shared" si="885"/>
        <v>0</v>
      </c>
      <c r="KBW16" s="307">
        <f t="shared" si="885"/>
        <v>0</v>
      </c>
      <c r="KBX16" s="307">
        <f t="shared" si="885"/>
        <v>0</v>
      </c>
      <c r="KBY16" s="307">
        <f t="shared" si="885"/>
        <v>0</v>
      </c>
      <c r="KBZ16" s="307">
        <f t="shared" si="885"/>
        <v>0</v>
      </c>
      <c r="KCA16" s="307">
        <f t="shared" si="885"/>
        <v>0</v>
      </c>
      <c r="KCB16" s="307">
        <f t="shared" si="885"/>
        <v>0</v>
      </c>
      <c r="KCC16" s="307">
        <f t="shared" si="885"/>
        <v>0</v>
      </c>
      <c r="KCD16" s="307">
        <f t="shared" si="885"/>
        <v>0</v>
      </c>
      <c r="KCE16" s="307">
        <f t="shared" si="885"/>
        <v>0</v>
      </c>
      <c r="KCF16" s="307">
        <f t="shared" si="885"/>
        <v>0</v>
      </c>
      <c r="KCG16" s="307">
        <f t="shared" si="885"/>
        <v>0</v>
      </c>
      <c r="KCH16" s="307">
        <f t="shared" si="885"/>
        <v>0</v>
      </c>
      <c r="KCI16" s="307">
        <f t="shared" si="885"/>
        <v>0</v>
      </c>
      <c r="KCJ16" s="307">
        <f t="shared" si="885"/>
        <v>0</v>
      </c>
      <c r="KCK16" s="307">
        <f t="shared" si="885"/>
        <v>0</v>
      </c>
      <c r="KCL16" s="307">
        <f t="shared" si="885"/>
        <v>0</v>
      </c>
      <c r="KCM16" s="307">
        <f t="shared" si="885"/>
        <v>0</v>
      </c>
      <c r="KCN16" s="307">
        <f t="shared" si="885"/>
        <v>0</v>
      </c>
      <c r="KCO16" s="307">
        <f t="shared" si="885"/>
        <v>0</v>
      </c>
      <c r="KCP16" s="307">
        <f t="shared" si="885"/>
        <v>0</v>
      </c>
      <c r="KCQ16" s="307">
        <f t="shared" si="885"/>
        <v>0</v>
      </c>
      <c r="KCR16" s="307">
        <f t="shared" si="885"/>
        <v>0</v>
      </c>
      <c r="KCS16" s="307">
        <f t="shared" si="885"/>
        <v>0</v>
      </c>
      <c r="KCT16" s="307">
        <f t="shared" si="885"/>
        <v>0</v>
      </c>
      <c r="KCU16" s="307">
        <f t="shared" si="885"/>
        <v>0</v>
      </c>
      <c r="KCV16" s="307">
        <f t="shared" si="885"/>
        <v>0</v>
      </c>
      <c r="KCW16" s="307">
        <f t="shared" si="885"/>
        <v>0</v>
      </c>
      <c r="KCX16" s="307">
        <f t="shared" si="885"/>
        <v>0</v>
      </c>
      <c r="KCY16" s="307">
        <f t="shared" si="885"/>
        <v>0</v>
      </c>
      <c r="KCZ16" s="307">
        <f t="shared" si="885"/>
        <v>0</v>
      </c>
      <c r="KDA16" s="307">
        <f t="shared" si="885"/>
        <v>0</v>
      </c>
      <c r="KDB16" s="307">
        <f t="shared" si="885"/>
        <v>0</v>
      </c>
      <c r="KDC16" s="307">
        <f t="shared" si="885"/>
        <v>0</v>
      </c>
      <c r="KDD16" s="307">
        <f t="shared" si="885"/>
        <v>0</v>
      </c>
      <c r="KDE16" s="307">
        <f t="shared" si="885"/>
        <v>0</v>
      </c>
      <c r="KDF16" s="307">
        <f t="shared" si="885"/>
        <v>0</v>
      </c>
      <c r="KDG16" s="307">
        <f t="shared" si="885"/>
        <v>0</v>
      </c>
      <c r="KDH16" s="307">
        <f t="shared" si="885"/>
        <v>0</v>
      </c>
      <c r="KDI16" s="307">
        <f t="shared" si="885"/>
        <v>0</v>
      </c>
      <c r="KDJ16" s="307">
        <f t="shared" si="885"/>
        <v>0</v>
      </c>
      <c r="KDK16" s="307">
        <f t="shared" si="885"/>
        <v>0</v>
      </c>
      <c r="KDL16" s="307">
        <f t="shared" si="885"/>
        <v>0</v>
      </c>
      <c r="KDM16" s="307">
        <f t="shared" si="885"/>
        <v>0</v>
      </c>
      <c r="KDN16" s="307">
        <f t="shared" si="885"/>
        <v>0</v>
      </c>
      <c r="KDO16" s="307">
        <f t="shared" ref="KDO16:KFZ16" si="886">SUM(KDO17:KDO19)</f>
        <v>0</v>
      </c>
      <c r="KDP16" s="307">
        <f t="shared" si="886"/>
        <v>0</v>
      </c>
      <c r="KDQ16" s="307">
        <f t="shared" si="886"/>
        <v>0</v>
      </c>
      <c r="KDR16" s="307">
        <f t="shared" si="886"/>
        <v>0</v>
      </c>
      <c r="KDS16" s="307">
        <f t="shared" si="886"/>
        <v>0</v>
      </c>
      <c r="KDT16" s="307">
        <f t="shared" si="886"/>
        <v>0</v>
      </c>
      <c r="KDU16" s="307">
        <f t="shared" si="886"/>
        <v>0</v>
      </c>
      <c r="KDV16" s="307">
        <f t="shared" si="886"/>
        <v>0</v>
      </c>
      <c r="KDW16" s="307">
        <f t="shared" si="886"/>
        <v>0</v>
      </c>
      <c r="KDX16" s="307">
        <f t="shared" si="886"/>
        <v>0</v>
      </c>
      <c r="KDY16" s="307">
        <f t="shared" si="886"/>
        <v>0</v>
      </c>
      <c r="KDZ16" s="307">
        <f t="shared" si="886"/>
        <v>0</v>
      </c>
      <c r="KEA16" s="307">
        <f t="shared" si="886"/>
        <v>0</v>
      </c>
      <c r="KEB16" s="307">
        <f t="shared" si="886"/>
        <v>0</v>
      </c>
      <c r="KEC16" s="307">
        <f t="shared" si="886"/>
        <v>0</v>
      </c>
      <c r="KED16" s="307">
        <f t="shared" si="886"/>
        <v>0</v>
      </c>
      <c r="KEE16" s="307">
        <f t="shared" si="886"/>
        <v>0</v>
      </c>
      <c r="KEF16" s="307">
        <f t="shared" si="886"/>
        <v>0</v>
      </c>
      <c r="KEG16" s="307">
        <f t="shared" si="886"/>
        <v>0</v>
      </c>
      <c r="KEH16" s="307">
        <f t="shared" si="886"/>
        <v>0</v>
      </c>
      <c r="KEI16" s="307">
        <f t="shared" si="886"/>
        <v>0</v>
      </c>
      <c r="KEJ16" s="307">
        <f t="shared" si="886"/>
        <v>0</v>
      </c>
      <c r="KEK16" s="307">
        <f t="shared" si="886"/>
        <v>0</v>
      </c>
      <c r="KEL16" s="307">
        <f t="shared" si="886"/>
        <v>0</v>
      </c>
      <c r="KEM16" s="307">
        <f t="shared" si="886"/>
        <v>0</v>
      </c>
      <c r="KEN16" s="307">
        <f t="shared" si="886"/>
        <v>0</v>
      </c>
      <c r="KEO16" s="307">
        <f t="shared" si="886"/>
        <v>0</v>
      </c>
      <c r="KEP16" s="307">
        <f t="shared" si="886"/>
        <v>0</v>
      </c>
      <c r="KEQ16" s="307">
        <f t="shared" si="886"/>
        <v>0</v>
      </c>
      <c r="KER16" s="307">
        <f t="shared" si="886"/>
        <v>0</v>
      </c>
      <c r="KES16" s="307">
        <f t="shared" si="886"/>
        <v>0</v>
      </c>
      <c r="KET16" s="307">
        <f t="shared" si="886"/>
        <v>0</v>
      </c>
      <c r="KEU16" s="307">
        <f t="shared" si="886"/>
        <v>0</v>
      </c>
      <c r="KEV16" s="307">
        <f t="shared" si="886"/>
        <v>0</v>
      </c>
      <c r="KEW16" s="307">
        <f t="shared" si="886"/>
        <v>0</v>
      </c>
      <c r="KEX16" s="307">
        <f t="shared" si="886"/>
        <v>0</v>
      </c>
      <c r="KEY16" s="307">
        <f t="shared" si="886"/>
        <v>0</v>
      </c>
      <c r="KEZ16" s="307">
        <f t="shared" si="886"/>
        <v>0</v>
      </c>
      <c r="KFA16" s="307">
        <f t="shared" si="886"/>
        <v>0</v>
      </c>
      <c r="KFB16" s="307">
        <f t="shared" si="886"/>
        <v>0</v>
      </c>
      <c r="KFC16" s="307">
        <f t="shared" si="886"/>
        <v>0</v>
      </c>
      <c r="KFD16" s="307">
        <f t="shared" si="886"/>
        <v>0</v>
      </c>
      <c r="KFE16" s="307">
        <f t="shared" si="886"/>
        <v>0</v>
      </c>
      <c r="KFF16" s="307">
        <f t="shared" si="886"/>
        <v>0</v>
      </c>
      <c r="KFG16" s="307">
        <f t="shared" si="886"/>
        <v>0</v>
      </c>
      <c r="KFH16" s="307">
        <f t="shared" si="886"/>
        <v>0</v>
      </c>
      <c r="KFI16" s="307">
        <f t="shared" si="886"/>
        <v>0</v>
      </c>
      <c r="KFJ16" s="307">
        <f t="shared" si="886"/>
        <v>0</v>
      </c>
      <c r="KFK16" s="307">
        <f t="shared" si="886"/>
        <v>0</v>
      </c>
      <c r="KFL16" s="307">
        <f t="shared" si="886"/>
        <v>0</v>
      </c>
      <c r="KFM16" s="307">
        <f t="shared" si="886"/>
        <v>0</v>
      </c>
      <c r="KFN16" s="307">
        <f t="shared" si="886"/>
        <v>0</v>
      </c>
      <c r="KFO16" s="307">
        <f t="shared" si="886"/>
        <v>0</v>
      </c>
      <c r="KFP16" s="307">
        <f t="shared" si="886"/>
        <v>0</v>
      </c>
      <c r="KFQ16" s="307">
        <f t="shared" si="886"/>
        <v>0</v>
      </c>
      <c r="KFR16" s="307">
        <f t="shared" si="886"/>
        <v>0</v>
      </c>
      <c r="KFS16" s="307">
        <f t="shared" si="886"/>
        <v>0</v>
      </c>
      <c r="KFT16" s="307">
        <f t="shared" si="886"/>
        <v>0</v>
      </c>
      <c r="KFU16" s="307">
        <f t="shared" si="886"/>
        <v>0</v>
      </c>
      <c r="KFV16" s="307">
        <f t="shared" si="886"/>
        <v>0</v>
      </c>
      <c r="KFW16" s="307">
        <f t="shared" si="886"/>
        <v>0</v>
      </c>
      <c r="KFX16" s="307">
        <f t="shared" si="886"/>
        <v>0</v>
      </c>
      <c r="KFY16" s="307">
        <f t="shared" si="886"/>
        <v>0</v>
      </c>
      <c r="KFZ16" s="307">
        <f t="shared" si="886"/>
        <v>0</v>
      </c>
      <c r="KGA16" s="307">
        <f t="shared" ref="KGA16:KIL16" si="887">SUM(KGA17:KGA19)</f>
        <v>0</v>
      </c>
      <c r="KGB16" s="307">
        <f t="shared" si="887"/>
        <v>0</v>
      </c>
      <c r="KGC16" s="307">
        <f t="shared" si="887"/>
        <v>0</v>
      </c>
      <c r="KGD16" s="307">
        <f t="shared" si="887"/>
        <v>0</v>
      </c>
      <c r="KGE16" s="307">
        <f t="shared" si="887"/>
        <v>0</v>
      </c>
      <c r="KGF16" s="307">
        <f t="shared" si="887"/>
        <v>0</v>
      </c>
      <c r="KGG16" s="307">
        <f t="shared" si="887"/>
        <v>0</v>
      </c>
      <c r="KGH16" s="307">
        <f t="shared" si="887"/>
        <v>0</v>
      </c>
      <c r="KGI16" s="307">
        <f t="shared" si="887"/>
        <v>0</v>
      </c>
      <c r="KGJ16" s="307">
        <f t="shared" si="887"/>
        <v>0</v>
      </c>
      <c r="KGK16" s="307">
        <f t="shared" si="887"/>
        <v>0</v>
      </c>
      <c r="KGL16" s="307">
        <f t="shared" si="887"/>
        <v>0</v>
      </c>
      <c r="KGM16" s="307">
        <f t="shared" si="887"/>
        <v>0</v>
      </c>
      <c r="KGN16" s="307">
        <f t="shared" si="887"/>
        <v>0</v>
      </c>
      <c r="KGO16" s="307">
        <f t="shared" si="887"/>
        <v>0</v>
      </c>
      <c r="KGP16" s="307">
        <f t="shared" si="887"/>
        <v>0</v>
      </c>
      <c r="KGQ16" s="307">
        <f t="shared" si="887"/>
        <v>0</v>
      </c>
      <c r="KGR16" s="307">
        <f t="shared" si="887"/>
        <v>0</v>
      </c>
      <c r="KGS16" s="307">
        <f t="shared" si="887"/>
        <v>0</v>
      </c>
      <c r="KGT16" s="307">
        <f t="shared" si="887"/>
        <v>0</v>
      </c>
      <c r="KGU16" s="307">
        <f t="shared" si="887"/>
        <v>0</v>
      </c>
      <c r="KGV16" s="307">
        <f t="shared" si="887"/>
        <v>0</v>
      </c>
      <c r="KGW16" s="307">
        <f t="shared" si="887"/>
        <v>0</v>
      </c>
      <c r="KGX16" s="307">
        <f t="shared" si="887"/>
        <v>0</v>
      </c>
      <c r="KGY16" s="307">
        <f t="shared" si="887"/>
        <v>0</v>
      </c>
      <c r="KGZ16" s="307">
        <f t="shared" si="887"/>
        <v>0</v>
      </c>
      <c r="KHA16" s="307">
        <f t="shared" si="887"/>
        <v>0</v>
      </c>
      <c r="KHB16" s="307">
        <f t="shared" si="887"/>
        <v>0</v>
      </c>
      <c r="KHC16" s="307">
        <f t="shared" si="887"/>
        <v>0</v>
      </c>
      <c r="KHD16" s="307">
        <f t="shared" si="887"/>
        <v>0</v>
      </c>
      <c r="KHE16" s="307">
        <f t="shared" si="887"/>
        <v>0</v>
      </c>
      <c r="KHF16" s="307">
        <f t="shared" si="887"/>
        <v>0</v>
      </c>
      <c r="KHG16" s="307">
        <f t="shared" si="887"/>
        <v>0</v>
      </c>
      <c r="KHH16" s="307">
        <f t="shared" si="887"/>
        <v>0</v>
      </c>
      <c r="KHI16" s="307">
        <f t="shared" si="887"/>
        <v>0</v>
      </c>
      <c r="KHJ16" s="307">
        <f t="shared" si="887"/>
        <v>0</v>
      </c>
      <c r="KHK16" s="307">
        <f t="shared" si="887"/>
        <v>0</v>
      </c>
      <c r="KHL16" s="307">
        <f t="shared" si="887"/>
        <v>0</v>
      </c>
      <c r="KHM16" s="307">
        <f t="shared" si="887"/>
        <v>0</v>
      </c>
      <c r="KHN16" s="307">
        <f t="shared" si="887"/>
        <v>0</v>
      </c>
      <c r="KHO16" s="307">
        <f t="shared" si="887"/>
        <v>0</v>
      </c>
      <c r="KHP16" s="307">
        <f t="shared" si="887"/>
        <v>0</v>
      </c>
      <c r="KHQ16" s="307">
        <f t="shared" si="887"/>
        <v>0</v>
      </c>
      <c r="KHR16" s="307">
        <f t="shared" si="887"/>
        <v>0</v>
      </c>
      <c r="KHS16" s="307">
        <f t="shared" si="887"/>
        <v>0</v>
      </c>
      <c r="KHT16" s="307">
        <f t="shared" si="887"/>
        <v>0</v>
      </c>
      <c r="KHU16" s="307">
        <f t="shared" si="887"/>
        <v>0</v>
      </c>
      <c r="KHV16" s="307">
        <f t="shared" si="887"/>
        <v>0</v>
      </c>
      <c r="KHW16" s="307">
        <f t="shared" si="887"/>
        <v>0</v>
      </c>
      <c r="KHX16" s="307">
        <f t="shared" si="887"/>
        <v>0</v>
      </c>
      <c r="KHY16" s="307">
        <f t="shared" si="887"/>
        <v>0</v>
      </c>
      <c r="KHZ16" s="307">
        <f t="shared" si="887"/>
        <v>0</v>
      </c>
      <c r="KIA16" s="307">
        <f t="shared" si="887"/>
        <v>0</v>
      </c>
      <c r="KIB16" s="307">
        <f t="shared" si="887"/>
        <v>0</v>
      </c>
      <c r="KIC16" s="307">
        <f t="shared" si="887"/>
        <v>0</v>
      </c>
      <c r="KID16" s="307">
        <f t="shared" si="887"/>
        <v>0</v>
      </c>
      <c r="KIE16" s="307">
        <f t="shared" si="887"/>
        <v>0</v>
      </c>
      <c r="KIF16" s="307">
        <f t="shared" si="887"/>
        <v>0</v>
      </c>
      <c r="KIG16" s="307">
        <f t="shared" si="887"/>
        <v>0</v>
      </c>
      <c r="KIH16" s="307">
        <f t="shared" si="887"/>
        <v>0</v>
      </c>
      <c r="KII16" s="307">
        <f t="shared" si="887"/>
        <v>0</v>
      </c>
      <c r="KIJ16" s="307">
        <f t="shared" si="887"/>
        <v>0</v>
      </c>
      <c r="KIK16" s="307">
        <f t="shared" si="887"/>
        <v>0</v>
      </c>
      <c r="KIL16" s="307">
        <f t="shared" si="887"/>
        <v>0</v>
      </c>
      <c r="KIM16" s="307">
        <f t="shared" ref="KIM16:KKX16" si="888">SUM(KIM17:KIM19)</f>
        <v>0</v>
      </c>
      <c r="KIN16" s="307">
        <f t="shared" si="888"/>
        <v>0</v>
      </c>
      <c r="KIO16" s="307">
        <f t="shared" si="888"/>
        <v>0</v>
      </c>
      <c r="KIP16" s="307">
        <f t="shared" si="888"/>
        <v>0</v>
      </c>
      <c r="KIQ16" s="307">
        <f t="shared" si="888"/>
        <v>0</v>
      </c>
      <c r="KIR16" s="307">
        <f t="shared" si="888"/>
        <v>0</v>
      </c>
      <c r="KIS16" s="307">
        <f t="shared" si="888"/>
        <v>0</v>
      </c>
      <c r="KIT16" s="307">
        <f t="shared" si="888"/>
        <v>0</v>
      </c>
      <c r="KIU16" s="307">
        <f t="shared" si="888"/>
        <v>0</v>
      </c>
      <c r="KIV16" s="307">
        <f t="shared" si="888"/>
        <v>0</v>
      </c>
      <c r="KIW16" s="307">
        <f t="shared" si="888"/>
        <v>0</v>
      </c>
      <c r="KIX16" s="307">
        <f t="shared" si="888"/>
        <v>0</v>
      </c>
      <c r="KIY16" s="307">
        <f t="shared" si="888"/>
        <v>0</v>
      </c>
      <c r="KIZ16" s="307">
        <f t="shared" si="888"/>
        <v>0</v>
      </c>
      <c r="KJA16" s="307">
        <f t="shared" si="888"/>
        <v>0</v>
      </c>
      <c r="KJB16" s="307">
        <f t="shared" si="888"/>
        <v>0</v>
      </c>
      <c r="KJC16" s="307">
        <f t="shared" si="888"/>
        <v>0</v>
      </c>
      <c r="KJD16" s="307">
        <f t="shared" si="888"/>
        <v>0</v>
      </c>
      <c r="KJE16" s="307">
        <f t="shared" si="888"/>
        <v>0</v>
      </c>
      <c r="KJF16" s="307">
        <f t="shared" si="888"/>
        <v>0</v>
      </c>
      <c r="KJG16" s="307">
        <f t="shared" si="888"/>
        <v>0</v>
      </c>
      <c r="KJH16" s="307">
        <f t="shared" si="888"/>
        <v>0</v>
      </c>
      <c r="KJI16" s="307">
        <f t="shared" si="888"/>
        <v>0</v>
      </c>
      <c r="KJJ16" s="307">
        <f t="shared" si="888"/>
        <v>0</v>
      </c>
      <c r="KJK16" s="307">
        <f t="shared" si="888"/>
        <v>0</v>
      </c>
      <c r="KJL16" s="307">
        <f t="shared" si="888"/>
        <v>0</v>
      </c>
      <c r="KJM16" s="307">
        <f t="shared" si="888"/>
        <v>0</v>
      </c>
      <c r="KJN16" s="307">
        <f t="shared" si="888"/>
        <v>0</v>
      </c>
      <c r="KJO16" s="307">
        <f t="shared" si="888"/>
        <v>0</v>
      </c>
      <c r="KJP16" s="307">
        <f t="shared" si="888"/>
        <v>0</v>
      </c>
      <c r="KJQ16" s="307">
        <f t="shared" si="888"/>
        <v>0</v>
      </c>
      <c r="KJR16" s="307">
        <f t="shared" si="888"/>
        <v>0</v>
      </c>
      <c r="KJS16" s="307">
        <f t="shared" si="888"/>
        <v>0</v>
      </c>
      <c r="KJT16" s="307">
        <f t="shared" si="888"/>
        <v>0</v>
      </c>
      <c r="KJU16" s="307">
        <f t="shared" si="888"/>
        <v>0</v>
      </c>
      <c r="KJV16" s="307">
        <f t="shared" si="888"/>
        <v>0</v>
      </c>
      <c r="KJW16" s="307">
        <f t="shared" si="888"/>
        <v>0</v>
      </c>
      <c r="KJX16" s="307">
        <f t="shared" si="888"/>
        <v>0</v>
      </c>
      <c r="KJY16" s="307">
        <f t="shared" si="888"/>
        <v>0</v>
      </c>
      <c r="KJZ16" s="307">
        <f t="shared" si="888"/>
        <v>0</v>
      </c>
      <c r="KKA16" s="307">
        <f t="shared" si="888"/>
        <v>0</v>
      </c>
      <c r="KKB16" s="307">
        <f t="shared" si="888"/>
        <v>0</v>
      </c>
      <c r="KKC16" s="307">
        <f t="shared" si="888"/>
        <v>0</v>
      </c>
      <c r="KKD16" s="307">
        <f t="shared" si="888"/>
        <v>0</v>
      </c>
      <c r="KKE16" s="307">
        <f t="shared" si="888"/>
        <v>0</v>
      </c>
      <c r="KKF16" s="307">
        <f t="shared" si="888"/>
        <v>0</v>
      </c>
      <c r="KKG16" s="307">
        <f t="shared" si="888"/>
        <v>0</v>
      </c>
      <c r="KKH16" s="307">
        <f t="shared" si="888"/>
        <v>0</v>
      </c>
      <c r="KKI16" s="307">
        <f t="shared" si="888"/>
        <v>0</v>
      </c>
      <c r="KKJ16" s="307">
        <f t="shared" si="888"/>
        <v>0</v>
      </c>
      <c r="KKK16" s="307">
        <f t="shared" si="888"/>
        <v>0</v>
      </c>
      <c r="KKL16" s="307">
        <f t="shared" si="888"/>
        <v>0</v>
      </c>
      <c r="KKM16" s="307">
        <f t="shared" si="888"/>
        <v>0</v>
      </c>
      <c r="KKN16" s="307">
        <f t="shared" si="888"/>
        <v>0</v>
      </c>
      <c r="KKO16" s="307">
        <f t="shared" si="888"/>
        <v>0</v>
      </c>
      <c r="KKP16" s="307">
        <f t="shared" si="888"/>
        <v>0</v>
      </c>
      <c r="KKQ16" s="307">
        <f t="shared" si="888"/>
        <v>0</v>
      </c>
      <c r="KKR16" s="307">
        <f t="shared" si="888"/>
        <v>0</v>
      </c>
      <c r="KKS16" s="307">
        <f t="shared" si="888"/>
        <v>0</v>
      </c>
      <c r="KKT16" s="307">
        <f t="shared" si="888"/>
        <v>0</v>
      </c>
      <c r="KKU16" s="307">
        <f t="shared" si="888"/>
        <v>0</v>
      </c>
      <c r="KKV16" s="307">
        <f t="shared" si="888"/>
        <v>0</v>
      </c>
      <c r="KKW16" s="307">
        <f t="shared" si="888"/>
        <v>0</v>
      </c>
      <c r="KKX16" s="307">
        <f t="shared" si="888"/>
        <v>0</v>
      </c>
      <c r="KKY16" s="307">
        <f t="shared" ref="KKY16:KNJ16" si="889">SUM(KKY17:KKY19)</f>
        <v>0</v>
      </c>
      <c r="KKZ16" s="307">
        <f t="shared" si="889"/>
        <v>0</v>
      </c>
      <c r="KLA16" s="307">
        <f t="shared" si="889"/>
        <v>0</v>
      </c>
      <c r="KLB16" s="307">
        <f t="shared" si="889"/>
        <v>0</v>
      </c>
      <c r="KLC16" s="307">
        <f t="shared" si="889"/>
        <v>0</v>
      </c>
      <c r="KLD16" s="307">
        <f t="shared" si="889"/>
        <v>0</v>
      </c>
      <c r="KLE16" s="307">
        <f t="shared" si="889"/>
        <v>0</v>
      </c>
      <c r="KLF16" s="307">
        <f t="shared" si="889"/>
        <v>0</v>
      </c>
      <c r="KLG16" s="307">
        <f t="shared" si="889"/>
        <v>0</v>
      </c>
      <c r="KLH16" s="307">
        <f t="shared" si="889"/>
        <v>0</v>
      </c>
      <c r="KLI16" s="307">
        <f t="shared" si="889"/>
        <v>0</v>
      </c>
      <c r="KLJ16" s="307">
        <f t="shared" si="889"/>
        <v>0</v>
      </c>
      <c r="KLK16" s="307">
        <f t="shared" si="889"/>
        <v>0</v>
      </c>
      <c r="KLL16" s="307">
        <f t="shared" si="889"/>
        <v>0</v>
      </c>
      <c r="KLM16" s="307">
        <f t="shared" si="889"/>
        <v>0</v>
      </c>
      <c r="KLN16" s="307">
        <f t="shared" si="889"/>
        <v>0</v>
      </c>
      <c r="KLO16" s="307">
        <f t="shared" si="889"/>
        <v>0</v>
      </c>
      <c r="KLP16" s="307">
        <f t="shared" si="889"/>
        <v>0</v>
      </c>
      <c r="KLQ16" s="307">
        <f t="shared" si="889"/>
        <v>0</v>
      </c>
      <c r="KLR16" s="307">
        <f t="shared" si="889"/>
        <v>0</v>
      </c>
      <c r="KLS16" s="307">
        <f t="shared" si="889"/>
        <v>0</v>
      </c>
      <c r="KLT16" s="307">
        <f t="shared" si="889"/>
        <v>0</v>
      </c>
      <c r="KLU16" s="307">
        <f t="shared" si="889"/>
        <v>0</v>
      </c>
      <c r="KLV16" s="307">
        <f t="shared" si="889"/>
        <v>0</v>
      </c>
      <c r="KLW16" s="307">
        <f t="shared" si="889"/>
        <v>0</v>
      </c>
      <c r="KLX16" s="307">
        <f t="shared" si="889"/>
        <v>0</v>
      </c>
      <c r="KLY16" s="307">
        <f t="shared" si="889"/>
        <v>0</v>
      </c>
      <c r="KLZ16" s="307">
        <f t="shared" si="889"/>
        <v>0</v>
      </c>
      <c r="KMA16" s="307">
        <f t="shared" si="889"/>
        <v>0</v>
      </c>
      <c r="KMB16" s="307">
        <f t="shared" si="889"/>
        <v>0</v>
      </c>
      <c r="KMC16" s="307">
        <f t="shared" si="889"/>
        <v>0</v>
      </c>
      <c r="KMD16" s="307">
        <f t="shared" si="889"/>
        <v>0</v>
      </c>
      <c r="KME16" s="307">
        <f t="shared" si="889"/>
        <v>0</v>
      </c>
      <c r="KMF16" s="307">
        <f t="shared" si="889"/>
        <v>0</v>
      </c>
      <c r="KMG16" s="307">
        <f t="shared" si="889"/>
        <v>0</v>
      </c>
      <c r="KMH16" s="307">
        <f t="shared" si="889"/>
        <v>0</v>
      </c>
      <c r="KMI16" s="307">
        <f t="shared" si="889"/>
        <v>0</v>
      </c>
      <c r="KMJ16" s="307">
        <f t="shared" si="889"/>
        <v>0</v>
      </c>
      <c r="KMK16" s="307">
        <f t="shared" si="889"/>
        <v>0</v>
      </c>
      <c r="KML16" s="307">
        <f t="shared" si="889"/>
        <v>0</v>
      </c>
      <c r="KMM16" s="307">
        <f t="shared" si="889"/>
        <v>0</v>
      </c>
      <c r="KMN16" s="307">
        <f t="shared" si="889"/>
        <v>0</v>
      </c>
      <c r="KMO16" s="307">
        <f t="shared" si="889"/>
        <v>0</v>
      </c>
      <c r="KMP16" s="307">
        <f t="shared" si="889"/>
        <v>0</v>
      </c>
      <c r="KMQ16" s="307">
        <f t="shared" si="889"/>
        <v>0</v>
      </c>
      <c r="KMR16" s="307">
        <f t="shared" si="889"/>
        <v>0</v>
      </c>
      <c r="KMS16" s="307">
        <f t="shared" si="889"/>
        <v>0</v>
      </c>
      <c r="KMT16" s="307">
        <f t="shared" si="889"/>
        <v>0</v>
      </c>
      <c r="KMU16" s="307">
        <f t="shared" si="889"/>
        <v>0</v>
      </c>
      <c r="KMV16" s="307">
        <f t="shared" si="889"/>
        <v>0</v>
      </c>
      <c r="KMW16" s="307">
        <f t="shared" si="889"/>
        <v>0</v>
      </c>
      <c r="KMX16" s="307">
        <f t="shared" si="889"/>
        <v>0</v>
      </c>
      <c r="KMY16" s="307">
        <f t="shared" si="889"/>
        <v>0</v>
      </c>
      <c r="KMZ16" s="307">
        <f t="shared" si="889"/>
        <v>0</v>
      </c>
      <c r="KNA16" s="307">
        <f t="shared" si="889"/>
        <v>0</v>
      </c>
      <c r="KNB16" s="307">
        <f t="shared" si="889"/>
        <v>0</v>
      </c>
      <c r="KNC16" s="307">
        <f t="shared" si="889"/>
        <v>0</v>
      </c>
      <c r="KND16" s="307">
        <f t="shared" si="889"/>
        <v>0</v>
      </c>
      <c r="KNE16" s="307">
        <f t="shared" si="889"/>
        <v>0</v>
      </c>
      <c r="KNF16" s="307">
        <f t="shared" si="889"/>
        <v>0</v>
      </c>
      <c r="KNG16" s="307">
        <f t="shared" si="889"/>
        <v>0</v>
      </c>
      <c r="KNH16" s="307">
        <f t="shared" si="889"/>
        <v>0</v>
      </c>
      <c r="KNI16" s="307">
        <f t="shared" si="889"/>
        <v>0</v>
      </c>
      <c r="KNJ16" s="307">
        <f t="shared" si="889"/>
        <v>0</v>
      </c>
      <c r="KNK16" s="307">
        <f t="shared" ref="KNK16:KPV16" si="890">SUM(KNK17:KNK19)</f>
        <v>0</v>
      </c>
      <c r="KNL16" s="307">
        <f t="shared" si="890"/>
        <v>0</v>
      </c>
      <c r="KNM16" s="307">
        <f t="shared" si="890"/>
        <v>0</v>
      </c>
      <c r="KNN16" s="307">
        <f t="shared" si="890"/>
        <v>0</v>
      </c>
      <c r="KNO16" s="307">
        <f t="shared" si="890"/>
        <v>0</v>
      </c>
      <c r="KNP16" s="307">
        <f t="shared" si="890"/>
        <v>0</v>
      </c>
      <c r="KNQ16" s="307">
        <f t="shared" si="890"/>
        <v>0</v>
      </c>
      <c r="KNR16" s="307">
        <f t="shared" si="890"/>
        <v>0</v>
      </c>
      <c r="KNS16" s="307">
        <f t="shared" si="890"/>
        <v>0</v>
      </c>
      <c r="KNT16" s="307">
        <f t="shared" si="890"/>
        <v>0</v>
      </c>
      <c r="KNU16" s="307">
        <f t="shared" si="890"/>
        <v>0</v>
      </c>
      <c r="KNV16" s="307">
        <f t="shared" si="890"/>
        <v>0</v>
      </c>
      <c r="KNW16" s="307">
        <f t="shared" si="890"/>
        <v>0</v>
      </c>
      <c r="KNX16" s="307">
        <f t="shared" si="890"/>
        <v>0</v>
      </c>
      <c r="KNY16" s="307">
        <f t="shared" si="890"/>
        <v>0</v>
      </c>
      <c r="KNZ16" s="307">
        <f t="shared" si="890"/>
        <v>0</v>
      </c>
      <c r="KOA16" s="307">
        <f t="shared" si="890"/>
        <v>0</v>
      </c>
      <c r="KOB16" s="307">
        <f t="shared" si="890"/>
        <v>0</v>
      </c>
      <c r="KOC16" s="307">
        <f t="shared" si="890"/>
        <v>0</v>
      </c>
      <c r="KOD16" s="307">
        <f t="shared" si="890"/>
        <v>0</v>
      </c>
      <c r="KOE16" s="307">
        <f t="shared" si="890"/>
        <v>0</v>
      </c>
      <c r="KOF16" s="307">
        <f t="shared" si="890"/>
        <v>0</v>
      </c>
      <c r="KOG16" s="307">
        <f t="shared" si="890"/>
        <v>0</v>
      </c>
      <c r="KOH16" s="307">
        <f t="shared" si="890"/>
        <v>0</v>
      </c>
      <c r="KOI16" s="307">
        <f t="shared" si="890"/>
        <v>0</v>
      </c>
      <c r="KOJ16" s="307">
        <f t="shared" si="890"/>
        <v>0</v>
      </c>
      <c r="KOK16" s="307">
        <f t="shared" si="890"/>
        <v>0</v>
      </c>
      <c r="KOL16" s="307">
        <f t="shared" si="890"/>
        <v>0</v>
      </c>
      <c r="KOM16" s="307">
        <f t="shared" si="890"/>
        <v>0</v>
      </c>
      <c r="KON16" s="307">
        <f t="shared" si="890"/>
        <v>0</v>
      </c>
      <c r="KOO16" s="307">
        <f t="shared" si="890"/>
        <v>0</v>
      </c>
      <c r="KOP16" s="307">
        <f t="shared" si="890"/>
        <v>0</v>
      </c>
      <c r="KOQ16" s="307">
        <f t="shared" si="890"/>
        <v>0</v>
      </c>
      <c r="KOR16" s="307">
        <f t="shared" si="890"/>
        <v>0</v>
      </c>
      <c r="KOS16" s="307">
        <f t="shared" si="890"/>
        <v>0</v>
      </c>
      <c r="KOT16" s="307">
        <f t="shared" si="890"/>
        <v>0</v>
      </c>
      <c r="KOU16" s="307">
        <f t="shared" si="890"/>
        <v>0</v>
      </c>
      <c r="KOV16" s="307">
        <f t="shared" si="890"/>
        <v>0</v>
      </c>
      <c r="KOW16" s="307">
        <f t="shared" si="890"/>
        <v>0</v>
      </c>
      <c r="KOX16" s="307">
        <f t="shared" si="890"/>
        <v>0</v>
      </c>
      <c r="KOY16" s="307">
        <f t="shared" si="890"/>
        <v>0</v>
      </c>
      <c r="KOZ16" s="307">
        <f t="shared" si="890"/>
        <v>0</v>
      </c>
      <c r="KPA16" s="307">
        <f t="shared" si="890"/>
        <v>0</v>
      </c>
      <c r="KPB16" s="307">
        <f t="shared" si="890"/>
        <v>0</v>
      </c>
      <c r="KPC16" s="307">
        <f t="shared" si="890"/>
        <v>0</v>
      </c>
      <c r="KPD16" s="307">
        <f t="shared" si="890"/>
        <v>0</v>
      </c>
      <c r="KPE16" s="307">
        <f t="shared" si="890"/>
        <v>0</v>
      </c>
      <c r="KPF16" s="307">
        <f t="shared" si="890"/>
        <v>0</v>
      </c>
      <c r="KPG16" s="307">
        <f t="shared" si="890"/>
        <v>0</v>
      </c>
      <c r="KPH16" s="307">
        <f t="shared" si="890"/>
        <v>0</v>
      </c>
      <c r="KPI16" s="307">
        <f t="shared" si="890"/>
        <v>0</v>
      </c>
      <c r="KPJ16" s="307">
        <f t="shared" si="890"/>
        <v>0</v>
      </c>
      <c r="KPK16" s="307">
        <f t="shared" si="890"/>
        <v>0</v>
      </c>
      <c r="KPL16" s="307">
        <f t="shared" si="890"/>
        <v>0</v>
      </c>
      <c r="KPM16" s="307">
        <f t="shared" si="890"/>
        <v>0</v>
      </c>
      <c r="KPN16" s="307">
        <f t="shared" si="890"/>
        <v>0</v>
      </c>
      <c r="KPO16" s="307">
        <f t="shared" si="890"/>
        <v>0</v>
      </c>
      <c r="KPP16" s="307">
        <f t="shared" si="890"/>
        <v>0</v>
      </c>
      <c r="KPQ16" s="307">
        <f t="shared" si="890"/>
        <v>0</v>
      </c>
      <c r="KPR16" s="307">
        <f t="shared" si="890"/>
        <v>0</v>
      </c>
      <c r="KPS16" s="307">
        <f t="shared" si="890"/>
        <v>0</v>
      </c>
      <c r="KPT16" s="307">
        <f t="shared" si="890"/>
        <v>0</v>
      </c>
      <c r="KPU16" s="307">
        <f t="shared" si="890"/>
        <v>0</v>
      </c>
      <c r="KPV16" s="307">
        <f t="shared" si="890"/>
        <v>0</v>
      </c>
      <c r="KPW16" s="307">
        <f t="shared" ref="KPW16:KSH16" si="891">SUM(KPW17:KPW19)</f>
        <v>0</v>
      </c>
      <c r="KPX16" s="307">
        <f t="shared" si="891"/>
        <v>0</v>
      </c>
      <c r="KPY16" s="307">
        <f t="shared" si="891"/>
        <v>0</v>
      </c>
      <c r="KPZ16" s="307">
        <f t="shared" si="891"/>
        <v>0</v>
      </c>
      <c r="KQA16" s="307">
        <f t="shared" si="891"/>
        <v>0</v>
      </c>
      <c r="KQB16" s="307">
        <f t="shared" si="891"/>
        <v>0</v>
      </c>
      <c r="KQC16" s="307">
        <f t="shared" si="891"/>
        <v>0</v>
      </c>
      <c r="KQD16" s="307">
        <f t="shared" si="891"/>
        <v>0</v>
      </c>
      <c r="KQE16" s="307">
        <f t="shared" si="891"/>
        <v>0</v>
      </c>
      <c r="KQF16" s="307">
        <f t="shared" si="891"/>
        <v>0</v>
      </c>
      <c r="KQG16" s="307">
        <f t="shared" si="891"/>
        <v>0</v>
      </c>
      <c r="KQH16" s="307">
        <f t="shared" si="891"/>
        <v>0</v>
      </c>
      <c r="KQI16" s="307">
        <f t="shared" si="891"/>
        <v>0</v>
      </c>
      <c r="KQJ16" s="307">
        <f t="shared" si="891"/>
        <v>0</v>
      </c>
      <c r="KQK16" s="307">
        <f t="shared" si="891"/>
        <v>0</v>
      </c>
      <c r="KQL16" s="307">
        <f t="shared" si="891"/>
        <v>0</v>
      </c>
      <c r="KQM16" s="307">
        <f t="shared" si="891"/>
        <v>0</v>
      </c>
      <c r="KQN16" s="307">
        <f t="shared" si="891"/>
        <v>0</v>
      </c>
      <c r="KQO16" s="307">
        <f t="shared" si="891"/>
        <v>0</v>
      </c>
      <c r="KQP16" s="307">
        <f t="shared" si="891"/>
        <v>0</v>
      </c>
      <c r="KQQ16" s="307">
        <f t="shared" si="891"/>
        <v>0</v>
      </c>
      <c r="KQR16" s="307">
        <f t="shared" si="891"/>
        <v>0</v>
      </c>
      <c r="KQS16" s="307">
        <f t="shared" si="891"/>
        <v>0</v>
      </c>
      <c r="KQT16" s="307">
        <f t="shared" si="891"/>
        <v>0</v>
      </c>
      <c r="KQU16" s="307">
        <f t="shared" si="891"/>
        <v>0</v>
      </c>
      <c r="KQV16" s="307">
        <f t="shared" si="891"/>
        <v>0</v>
      </c>
      <c r="KQW16" s="307">
        <f t="shared" si="891"/>
        <v>0</v>
      </c>
      <c r="KQX16" s="307">
        <f t="shared" si="891"/>
        <v>0</v>
      </c>
      <c r="KQY16" s="307">
        <f t="shared" si="891"/>
        <v>0</v>
      </c>
      <c r="KQZ16" s="307">
        <f t="shared" si="891"/>
        <v>0</v>
      </c>
      <c r="KRA16" s="307">
        <f t="shared" si="891"/>
        <v>0</v>
      </c>
      <c r="KRB16" s="307">
        <f t="shared" si="891"/>
        <v>0</v>
      </c>
      <c r="KRC16" s="307">
        <f t="shared" si="891"/>
        <v>0</v>
      </c>
      <c r="KRD16" s="307">
        <f t="shared" si="891"/>
        <v>0</v>
      </c>
      <c r="KRE16" s="307">
        <f t="shared" si="891"/>
        <v>0</v>
      </c>
      <c r="KRF16" s="307">
        <f t="shared" si="891"/>
        <v>0</v>
      </c>
      <c r="KRG16" s="307">
        <f t="shared" si="891"/>
        <v>0</v>
      </c>
      <c r="KRH16" s="307">
        <f t="shared" si="891"/>
        <v>0</v>
      </c>
      <c r="KRI16" s="307">
        <f t="shared" si="891"/>
        <v>0</v>
      </c>
      <c r="KRJ16" s="307">
        <f t="shared" si="891"/>
        <v>0</v>
      </c>
      <c r="KRK16" s="307">
        <f t="shared" si="891"/>
        <v>0</v>
      </c>
      <c r="KRL16" s="307">
        <f t="shared" si="891"/>
        <v>0</v>
      </c>
      <c r="KRM16" s="307">
        <f t="shared" si="891"/>
        <v>0</v>
      </c>
      <c r="KRN16" s="307">
        <f t="shared" si="891"/>
        <v>0</v>
      </c>
      <c r="KRO16" s="307">
        <f t="shared" si="891"/>
        <v>0</v>
      </c>
      <c r="KRP16" s="307">
        <f t="shared" si="891"/>
        <v>0</v>
      </c>
      <c r="KRQ16" s="307">
        <f t="shared" si="891"/>
        <v>0</v>
      </c>
      <c r="KRR16" s="307">
        <f t="shared" si="891"/>
        <v>0</v>
      </c>
      <c r="KRS16" s="307">
        <f t="shared" si="891"/>
        <v>0</v>
      </c>
      <c r="KRT16" s="307">
        <f t="shared" si="891"/>
        <v>0</v>
      </c>
      <c r="KRU16" s="307">
        <f t="shared" si="891"/>
        <v>0</v>
      </c>
      <c r="KRV16" s="307">
        <f t="shared" si="891"/>
        <v>0</v>
      </c>
      <c r="KRW16" s="307">
        <f t="shared" si="891"/>
        <v>0</v>
      </c>
      <c r="KRX16" s="307">
        <f t="shared" si="891"/>
        <v>0</v>
      </c>
      <c r="KRY16" s="307">
        <f t="shared" si="891"/>
        <v>0</v>
      </c>
      <c r="KRZ16" s="307">
        <f t="shared" si="891"/>
        <v>0</v>
      </c>
      <c r="KSA16" s="307">
        <f t="shared" si="891"/>
        <v>0</v>
      </c>
      <c r="KSB16" s="307">
        <f t="shared" si="891"/>
        <v>0</v>
      </c>
      <c r="KSC16" s="307">
        <f t="shared" si="891"/>
        <v>0</v>
      </c>
      <c r="KSD16" s="307">
        <f t="shared" si="891"/>
        <v>0</v>
      </c>
      <c r="KSE16" s="307">
        <f t="shared" si="891"/>
        <v>0</v>
      </c>
      <c r="KSF16" s="307">
        <f t="shared" si="891"/>
        <v>0</v>
      </c>
      <c r="KSG16" s="307">
        <f t="shared" si="891"/>
        <v>0</v>
      </c>
      <c r="KSH16" s="307">
        <f t="shared" si="891"/>
        <v>0</v>
      </c>
      <c r="KSI16" s="307">
        <f t="shared" ref="KSI16:KUT16" si="892">SUM(KSI17:KSI19)</f>
        <v>0</v>
      </c>
      <c r="KSJ16" s="307">
        <f t="shared" si="892"/>
        <v>0</v>
      </c>
      <c r="KSK16" s="307">
        <f t="shared" si="892"/>
        <v>0</v>
      </c>
      <c r="KSL16" s="307">
        <f t="shared" si="892"/>
        <v>0</v>
      </c>
      <c r="KSM16" s="307">
        <f t="shared" si="892"/>
        <v>0</v>
      </c>
      <c r="KSN16" s="307">
        <f t="shared" si="892"/>
        <v>0</v>
      </c>
      <c r="KSO16" s="307">
        <f t="shared" si="892"/>
        <v>0</v>
      </c>
      <c r="KSP16" s="307">
        <f t="shared" si="892"/>
        <v>0</v>
      </c>
      <c r="KSQ16" s="307">
        <f t="shared" si="892"/>
        <v>0</v>
      </c>
      <c r="KSR16" s="307">
        <f t="shared" si="892"/>
        <v>0</v>
      </c>
      <c r="KSS16" s="307">
        <f t="shared" si="892"/>
        <v>0</v>
      </c>
      <c r="KST16" s="307">
        <f t="shared" si="892"/>
        <v>0</v>
      </c>
      <c r="KSU16" s="307">
        <f t="shared" si="892"/>
        <v>0</v>
      </c>
      <c r="KSV16" s="307">
        <f t="shared" si="892"/>
        <v>0</v>
      </c>
      <c r="KSW16" s="307">
        <f t="shared" si="892"/>
        <v>0</v>
      </c>
      <c r="KSX16" s="307">
        <f t="shared" si="892"/>
        <v>0</v>
      </c>
      <c r="KSY16" s="307">
        <f t="shared" si="892"/>
        <v>0</v>
      </c>
      <c r="KSZ16" s="307">
        <f t="shared" si="892"/>
        <v>0</v>
      </c>
      <c r="KTA16" s="307">
        <f t="shared" si="892"/>
        <v>0</v>
      </c>
      <c r="KTB16" s="307">
        <f t="shared" si="892"/>
        <v>0</v>
      </c>
      <c r="KTC16" s="307">
        <f t="shared" si="892"/>
        <v>0</v>
      </c>
      <c r="KTD16" s="307">
        <f t="shared" si="892"/>
        <v>0</v>
      </c>
      <c r="KTE16" s="307">
        <f t="shared" si="892"/>
        <v>0</v>
      </c>
      <c r="KTF16" s="307">
        <f t="shared" si="892"/>
        <v>0</v>
      </c>
      <c r="KTG16" s="307">
        <f t="shared" si="892"/>
        <v>0</v>
      </c>
      <c r="KTH16" s="307">
        <f t="shared" si="892"/>
        <v>0</v>
      </c>
      <c r="KTI16" s="307">
        <f t="shared" si="892"/>
        <v>0</v>
      </c>
      <c r="KTJ16" s="307">
        <f t="shared" si="892"/>
        <v>0</v>
      </c>
      <c r="KTK16" s="307">
        <f t="shared" si="892"/>
        <v>0</v>
      </c>
      <c r="KTL16" s="307">
        <f t="shared" si="892"/>
        <v>0</v>
      </c>
      <c r="KTM16" s="307">
        <f t="shared" si="892"/>
        <v>0</v>
      </c>
      <c r="KTN16" s="307">
        <f t="shared" si="892"/>
        <v>0</v>
      </c>
      <c r="KTO16" s="307">
        <f t="shared" si="892"/>
        <v>0</v>
      </c>
      <c r="KTP16" s="307">
        <f t="shared" si="892"/>
        <v>0</v>
      </c>
      <c r="KTQ16" s="307">
        <f t="shared" si="892"/>
        <v>0</v>
      </c>
      <c r="KTR16" s="307">
        <f t="shared" si="892"/>
        <v>0</v>
      </c>
      <c r="KTS16" s="307">
        <f t="shared" si="892"/>
        <v>0</v>
      </c>
      <c r="KTT16" s="307">
        <f t="shared" si="892"/>
        <v>0</v>
      </c>
      <c r="KTU16" s="307">
        <f t="shared" si="892"/>
        <v>0</v>
      </c>
      <c r="KTV16" s="307">
        <f t="shared" si="892"/>
        <v>0</v>
      </c>
      <c r="KTW16" s="307">
        <f t="shared" si="892"/>
        <v>0</v>
      </c>
      <c r="KTX16" s="307">
        <f t="shared" si="892"/>
        <v>0</v>
      </c>
      <c r="KTY16" s="307">
        <f t="shared" si="892"/>
        <v>0</v>
      </c>
      <c r="KTZ16" s="307">
        <f t="shared" si="892"/>
        <v>0</v>
      </c>
      <c r="KUA16" s="307">
        <f t="shared" si="892"/>
        <v>0</v>
      </c>
      <c r="KUB16" s="307">
        <f t="shared" si="892"/>
        <v>0</v>
      </c>
      <c r="KUC16" s="307">
        <f t="shared" si="892"/>
        <v>0</v>
      </c>
      <c r="KUD16" s="307">
        <f t="shared" si="892"/>
        <v>0</v>
      </c>
      <c r="KUE16" s="307">
        <f t="shared" si="892"/>
        <v>0</v>
      </c>
      <c r="KUF16" s="307">
        <f t="shared" si="892"/>
        <v>0</v>
      </c>
      <c r="KUG16" s="307">
        <f t="shared" si="892"/>
        <v>0</v>
      </c>
      <c r="KUH16" s="307">
        <f t="shared" si="892"/>
        <v>0</v>
      </c>
      <c r="KUI16" s="307">
        <f t="shared" si="892"/>
        <v>0</v>
      </c>
      <c r="KUJ16" s="307">
        <f t="shared" si="892"/>
        <v>0</v>
      </c>
      <c r="KUK16" s="307">
        <f t="shared" si="892"/>
        <v>0</v>
      </c>
      <c r="KUL16" s="307">
        <f t="shared" si="892"/>
        <v>0</v>
      </c>
      <c r="KUM16" s="307">
        <f t="shared" si="892"/>
        <v>0</v>
      </c>
      <c r="KUN16" s="307">
        <f t="shared" si="892"/>
        <v>0</v>
      </c>
      <c r="KUO16" s="307">
        <f t="shared" si="892"/>
        <v>0</v>
      </c>
      <c r="KUP16" s="307">
        <f t="shared" si="892"/>
        <v>0</v>
      </c>
      <c r="KUQ16" s="307">
        <f t="shared" si="892"/>
        <v>0</v>
      </c>
      <c r="KUR16" s="307">
        <f t="shared" si="892"/>
        <v>0</v>
      </c>
      <c r="KUS16" s="307">
        <f t="shared" si="892"/>
        <v>0</v>
      </c>
      <c r="KUT16" s="307">
        <f t="shared" si="892"/>
        <v>0</v>
      </c>
      <c r="KUU16" s="307">
        <f t="shared" ref="KUU16:KXF16" si="893">SUM(KUU17:KUU19)</f>
        <v>0</v>
      </c>
      <c r="KUV16" s="307">
        <f t="shared" si="893"/>
        <v>0</v>
      </c>
      <c r="KUW16" s="307">
        <f t="shared" si="893"/>
        <v>0</v>
      </c>
      <c r="KUX16" s="307">
        <f t="shared" si="893"/>
        <v>0</v>
      </c>
      <c r="KUY16" s="307">
        <f t="shared" si="893"/>
        <v>0</v>
      </c>
      <c r="KUZ16" s="307">
        <f t="shared" si="893"/>
        <v>0</v>
      </c>
      <c r="KVA16" s="307">
        <f t="shared" si="893"/>
        <v>0</v>
      </c>
      <c r="KVB16" s="307">
        <f t="shared" si="893"/>
        <v>0</v>
      </c>
      <c r="KVC16" s="307">
        <f t="shared" si="893"/>
        <v>0</v>
      </c>
      <c r="KVD16" s="307">
        <f t="shared" si="893"/>
        <v>0</v>
      </c>
      <c r="KVE16" s="307">
        <f t="shared" si="893"/>
        <v>0</v>
      </c>
      <c r="KVF16" s="307">
        <f t="shared" si="893"/>
        <v>0</v>
      </c>
      <c r="KVG16" s="307">
        <f t="shared" si="893"/>
        <v>0</v>
      </c>
      <c r="KVH16" s="307">
        <f t="shared" si="893"/>
        <v>0</v>
      </c>
      <c r="KVI16" s="307">
        <f t="shared" si="893"/>
        <v>0</v>
      </c>
      <c r="KVJ16" s="307">
        <f t="shared" si="893"/>
        <v>0</v>
      </c>
      <c r="KVK16" s="307">
        <f t="shared" si="893"/>
        <v>0</v>
      </c>
      <c r="KVL16" s="307">
        <f t="shared" si="893"/>
        <v>0</v>
      </c>
      <c r="KVM16" s="307">
        <f t="shared" si="893"/>
        <v>0</v>
      </c>
      <c r="KVN16" s="307">
        <f t="shared" si="893"/>
        <v>0</v>
      </c>
      <c r="KVO16" s="307">
        <f t="shared" si="893"/>
        <v>0</v>
      </c>
      <c r="KVP16" s="307">
        <f t="shared" si="893"/>
        <v>0</v>
      </c>
      <c r="KVQ16" s="307">
        <f t="shared" si="893"/>
        <v>0</v>
      </c>
      <c r="KVR16" s="307">
        <f t="shared" si="893"/>
        <v>0</v>
      </c>
      <c r="KVS16" s="307">
        <f t="shared" si="893"/>
        <v>0</v>
      </c>
      <c r="KVT16" s="307">
        <f t="shared" si="893"/>
        <v>0</v>
      </c>
      <c r="KVU16" s="307">
        <f t="shared" si="893"/>
        <v>0</v>
      </c>
      <c r="KVV16" s="307">
        <f t="shared" si="893"/>
        <v>0</v>
      </c>
      <c r="KVW16" s="307">
        <f t="shared" si="893"/>
        <v>0</v>
      </c>
      <c r="KVX16" s="307">
        <f t="shared" si="893"/>
        <v>0</v>
      </c>
      <c r="KVY16" s="307">
        <f t="shared" si="893"/>
        <v>0</v>
      </c>
      <c r="KVZ16" s="307">
        <f t="shared" si="893"/>
        <v>0</v>
      </c>
      <c r="KWA16" s="307">
        <f t="shared" si="893"/>
        <v>0</v>
      </c>
      <c r="KWB16" s="307">
        <f t="shared" si="893"/>
        <v>0</v>
      </c>
      <c r="KWC16" s="307">
        <f t="shared" si="893"/>
        <v>0</v>
      </c>
      <c r="KWD16" s="307">
        <f t="shared" si="893"/>
        <v>0</v>
      </c>
      <c r="KWE16" s="307">
        <f t="shared" si="893"/>
        <v>0</v>
      </c>
      <c r="KWF16" s="307">
        <f t="shared" si="893"/>
        <v>0</v>
      </c>
      <c r="KWG16" s="307">
        <f t="shared" si="893"/>
        <v>0</v>
      </c>
      <c r="KWH16" s="307">
        <f t="shared" si="893"/>
        <v>0</v>
      </c>
      <c r="KWI16" s="307">
        <f t="shared" si="893"/>
        <v>0</v>
      </c>
      <c r="KWJ16" s="307">
        <f t="shared" si="893"/>
        <v>0</v>
      </c>
      <c r="KWK16" s="307">
        <f t="shared" si="893"/>
        <v>0</v>
      </c>
      <c r="KWL16" s="307">
        <f t="shared" si="893"/>
        <v>0</v>
      </c>
      <c r="KWM16" s="307">
        <f t="shared" si="893"/>
        <v>0</v>
      </c>
      <c r="KWN16" s="307">
        <f t="shared" si="893"/>
        <v>0</v>
      </c>
      <c r="KWO16" s="307">
        <f t="shared" si="893"/>
        <v>0</v>
      </c>
      <c r="KWP16" s="307">
        <f t="shared" si="893"/>
        <v>0</v>
      </c>
      <c r="KWQ16" s="307">
        <f t="shared" si="893"/>
        <v>0</v>
      </c>
      <c r="KWR16" s="307">
        <f t="shared" si="893"/>
        <v>0</v>
      </c>
      <c r="KWS16" s="307">
        <f t="shared" si="893"/>
        <v>0</v>
      </c>
      <c r="KWT16" s="307">
        <f t="shared" si="893"/>
        <v>0</v>
      </c>
      <c r="KWU16" s="307">
        <f t="shared" si="893"/>
        <v>0</v>
      </c>
      <c r="KWV16" s="307">
        <f t="shared" si="893"/>
        <v>0</v>
      </c>
      <c r="KWW16" s="307">
        <f t="shared" si="893"/>
        <v>0</v>
      </c>
      <c r="KWX16" s="307">
        <f t="shared" si="893"/>
        <v>0</v>
      </c>
      <c r="KWY16" s="307">
        <f t="shared" si="893"/>
        <v>0</v>
      </c>
      <c r="KWZ16" s="307">
        <f t="shared" si="893"/>
        <v>0</v>
      </c>
      <c r="KXA16" s="307">
        <f t="shared" si="893"/>
        <v>0</v>
      </c>
      <c r="KXB16" s="307">
        <f t="shared" si="893"/>
        <v>0</v>
      </c>
      <c r="KXC16" s="307">
        <f t="shared" si="893"/>
        <v>0</v>
      </c>
      <c r="KXD16" s="307">
        <f t="shared" si="893"/>
        <v>0</v>
      </c>
      <c r="KXE16" s="307">
        <f t="shared" si="893"/>
        <v>0</v>
      </c>
      <c r="KXF16" s="307">
        <f t="shared" si="893"/>
        <v>0</v>
      </c>
      <c r="KXG16" s="307">
        <f t="shared" ref="KXG16:KZR16" si="894">SUM(KXG17:KXG19)</f>
        <v>0</v>
      </c>
      <c r="KXH16" s="307">
        <f t="shared" si="894"/>
        <v>0</v>
      </c>
      <c r="KXI16" s="307">
        <f t="shared" si="894"/>
        <v>0</v>
      </c>
      <c r="KXJ16" s="307">
        <f t="shared" si="894"/>
        <v>0</v>
      </c>
      <c r="KXK16" s="307">
        <f t="shared" si="894"/>
        <v>0</v>
      </c>
      <c r="KXL16" s="307">
        <f t="shared" si="894"/>
        <v>0</v>
      </c>
      <c r="KXM16" s="307">
        <f t="shared" si="894"/>
        <v>0</v>
      </c>
      <c r="KXN16" s="307">
        <f t="shared" si="894"/>
        <v>0</v>
      </c>
      <c r="KXO16" s="307">
        <f t="shared" si="894"/>
        <v>0</v>
      </c>
      <c r="KXP16" s="307">
        <f t="shared" si="894"/>
        <v>0</v>
      </c>
      <c r="KXQ16" s="307">
        <f t="shared" si="894"/>
        <v>0</v>
      </c>
      <c r="KXR16" s="307">
        <f t="shared" si="894"/>
        <v>0</v>
      </c>
      <c r="KXS16" s="307">
        <f t="shared" si="894"/>
        <v>0</v>
      </c>
      <c r="KXT16" s="307">
        <f t="shared" si="894"/>
        <v>0</v>
      </c>
      <c r="KXU16" s="307">
        <f t="shared" si="894"/>
        <v>0</v>
      </c>
      <c r="KXV16" s="307">
        <f t="shared" si="894"/>
        <v>0</v>
      </c>
      <c r="KXW16" s="307">
        <f t="shared" si="894"/>
        <v>0</v>
      </c>
      <c r="KXX16" s="307">
        <f t="shared" si="894"/>
        <v>0</v>
      </c>
      <c r="KXY16" s="307">
        <f t="shared" si="894"/>
        <v>0</v>
      </c>
      <c r="KXZ16" s="307">
        <f t="shared" si="894"/>
        <v>0</v>
      </c>
      <c r="KYA16" s="307">
        <f t="shared" si="894"/>
        <v>0</v>
      </c>
      <c r="KYB16" s="307">
        <f t="shared" si="894"/>
        <v>0</v>
      </c>
      <c r="KYC16" s="307">
        <f t="shared" si="894"/>
        <v>0</v>
      </c>
      <c r="KYD16" s="307">
        <f t="shared" si="894"/>
        <v>0</v>
      </c>
      <c r="KYE16" s="307">
        <f t="shared" si="894"/>
        <v>0</v>
      </c>
      <c r="KYF16" s="307">
        <f t="shared" si="894"/>
        <v>0</v>
      </c>
      <c r="KYG16" s="307">
        <f t="shared" si="894"/>
        <v>0</v>
      </c>
      <c r="KYH16" s="307">
        <f t="shared" si="894"/>
        <v>0</v>
      </c>
      <c r="KYI16" s="307">
        <f t="shared" si="894"/>
        <v>0</v>
      </c>
      <c r="KYJ16" s="307">
        <f t="shared" si="894"/>
        <v>0</v>
      </c>
      <c r="KYK16" s="307">
        <f t="shared" si="894"/>
        <v>0</v>
      </c>
      <c r="KYL16" s="307">
        <f t="shared" si="894"/>
        <v>0</v>
      </c>
      <c r="KYM16" s="307">
        <f t="shared" si="894"/>
        <v>0</v>
      </c>
      <c r="KYN16" s="307">
        <f t="shared" si="894"/>
        <v>0</v>
      </c>
      <c r="KYO16" s="307">
        <f t="shared" si="894"/>
        <v>0</v>
      </c>
      <c r="KYP16" s="307">
        <f t="shared" si="894"/>
        <v>0</v>
      </c>
      <c r="KYQ16" s="307">
        <f t="shared" si="894"/>
        <v>0</v>
      </c>
      <c r="KYR16" s="307">
        <f t="shared" si="894"/>
        <v>0</v>
      </c>
      <c r="KYS16" s="307">
        <f t="shared" si="894"/>
        <v>0</v>
      </c>
      <c r="KYT16" s="307">
        <f t="shared" si="894"/>
        <v>0</v>
      </c>
      <c r="KYU16" s="307">
        <f t="shared" si="894"/>
        <v>0</v>
      </c>
      <c r="KYV16" s="307">
        <f t="shared" si="894"/>
        <v>0</v>
      </c>
      <c r="KYW16" s="307">
        <f t="shared" si="894"/>
        <v>0</v>
      </c>
      <c r="KYX16" s="307">
        <f t="shared" si="894"/>
        <v>0</v>
      </c>
      <c r="KYY16" s="307">
        <f t="shared" si="894"/>
        <v>0</v>
      </c>
      <c r="KYZ16" s="307">
        <f t="shared" si="894"/>
        <v>0</v>
      </c>
      <c r="KZA16" s="307">
        <f t="shared" si="894"/>
        <v>0</v>
      </c>
      <c r="KZB16" s="307">
        <f t="shared" si="894"/>
        <v>0</v>
      </c>
      <c r="KZC16" s="307">
        <f t="shared" si="894"/>
        <v>0</v>
      </c>
      <c r="KZD16" s="307">
        <f t="shared" si="894"/>
        <v>0</v>
      </c>
      <c r="KZE16" s="307">
        <f t="shared" si="894"/>
        <v>0</v>
      </c>
      <c r="KZF16" s="307">
        <f t="shared" si="894"/>
        <v>0</v>
      </c>
      <c r="KZG16" s="307">
        <f t="shared" si="894"/>
        <v>0</v>
      </c>
      <c r="KZH16" s="307">
        <f t="shared" si="894"/>
        <v>0</v>
      </c>
      <c r="KZI16" s="307">
        <f t="shared" si="894"/>
        <v>0</v>
      </c>
      <c r="KZJ16" s="307">
        <f t="shared" si="894"/>
        <v>0</v>
      </c>
      <c r="KZK16" s="307">
        <f t="shared" si="894"/>
        <v>0</v>
      </c>
      <c r="KZL16" s="307">
        <f t="shared" si="894"/>
        <v>0</v>
      </c>
      <c r="KZM16" s="307">
        <f t="shared" si="894"/>
        <v>0</v>
      </c>
      <c r="KZN16" s="307">
        <f t="shared" si="894"/>
        <v>0</v>
      </c>
      <c r="KZO16" s="307">
        <f t="shared" si="894"/>
        <v>0</v>
      </c>
      <c r="KZP16" s="307">
        <f t="shared" si="894"/>
        <v>0</v>
      </c>
      <c r="KZQ16" s="307">
        <f t="shared" si="894"/>
        <v>0</v>
      </c>
      <c r="KZR16" s="307">
        <f t="shared" si="894"/>
        <v>0</v>
      </c>
      <c r="KZS16" s="307">
        <f t="shared" ref="KZS16:LCD16" si="895">SUM(KZS17:KZS19)</f>
        <v>0</v>
      </c>
      <c r="KZT16" s="307">
        <f t="shared" si="895"/>
        <v>0</v>
      </c>
      <c r="KZU16" s="307">
        <f t="shared" si="895"/>
        <v>0</v>
      </c>
      <c r="KZV16" s="307">
        <f t="shared" si="895"/>
        <v>0</v>
      </c>
      <c r="KZW16" s="307">
        <f t="shared" si="895"/>
        <v>0</v>
      </c>
      <c r="KZX16" s="307">
        <f t="shared" si="895"/>
        <v>0</v>
      </c>
      <c r="KZY16" s="307">
        <f t="shared" si="895"/>
        <v>0</v>
      </c>
      <c r="KZZ16" s="307">
        <f t="shared" si="895"/>
        <v>0</v>
      </c>
      <c r="LAA16" s="307">
        <f t="shared" si="895"/>
        <v>0</v>
      </c>
      <c r="LAB16" s="307">
        <f t="shared" si="895"/>
        <v>0</v>
      </c>
      <c r="LAC16" s="307">
        <f t="shared" si="895"/>
        <v>0</v>
      </c>
      <c r="LAD16" s="307">
        <f t="shared" si="895"/>
        <v>0</v>
      </c>
      <c r="LAE16" s="307">
        <f t="shared" si="895"/>
        <v>0</v>
      </c>
      <c r="LAF16" s="307">
        <f t="shared" si="895"/>
        <v>0</v>
      </c>
      <c r="LAG16" s="307">
        <f t="shared" si="895"/>
        <v>0</v>
      </c>
      <c r="LAH16" s="307">
        <f t="shared" si="895"/>
        <v>0</v>
      </c>
      <c r="LAI16" s="307">
        <f t="shared" si="895"/>
        <v>0</v>
      </c>
      <c r="LAJ16" s="307">
        <f t="shared" si="895"/>
        <v>0</v>
      </c>
      <c r="LAK16" s="307">
        <f t="shared" si="895"/>
        <v>0</v>
      </c>
      <c r="LAL16" s="307">
        <f t="shared" si="895"/>
        <v>0</v>
      </c>
      <c r="LAM16" s="307">
        <f t="shared" si="895"/>
        <v>0</v>
      </c>
      <c r="LAN16" s="307">
        <f t="shared" si="895"/>
        <v>0</v>
      </c>
      <c r="LAO16" s="307">
        <f t="shared" si="895"/>
        <v>0</v>
      </c>
      <c r="LAP16" s="307">
        <f t="shared" si="895"/>
        <v>0</v>
      </c>
      <c r="LAQ16" s="307">
        <f t="shared" si="895"/>
        <v>0</v>
      </c>
      <c r="LAR16" s="307">
        <f t="shared" si="895"/>
        <v>0</v>
      </c>
      <c r="LAS16" s="307">
        <f t="shared" si="895"/>
        <v>0</v>
      </c>
      <c r="LAT16" s="307">
        <f t="shared" si="895"/>
        <v>0</v>
      </c>
      <c r="LAU16" s="307">
        <f t="shared" si="895"/>
        <v>0</v>
      </c>
      <c r="LAV16" s="307">
        <f t="shared" si="895"/>
        <v>0</v>
      </c>
      <c r="LAW16" s="307">
        <f t="shared" si="895"/>
        <v>0</v>
      </c>
      <c r="LAX16" s="307">
        <f t="shared" si="895"/>
        <v>0</v>
      </c>
      <c r="LAY16" s="307">
        <f t="shared" si="895"/>
        <v>0</v>
      </c>
      <c r="LAZ16" s="307">
        <f t="shared" si="895"/>
        <v>0</v>
      </c>
      <c r="LBA16" s="307">
        <f t="shared" si="895"/>
        <v>0</v>
      </c>
      <c r="LBB16" s="307">
        <f t="shared" si="895"/>
        <v>0</v>
      </c>
      <c r="LBC16" s="307">
        <f t="shared" si="895"/>
        <v>0</v>
      </c>
      <c r="LBD16" s="307">
        <f t="shared" si="895"/>
        <v>0</v>
      </c>
      <c r="LBE16" s="307">
        <f t="shared" si="895"/>
        <v>0</v>
      </c>
      <c r="LBF16" s="307">
        <f t="shared" si="895"/>
        <v>0</v>
      </c>
      <c r="LBG16" s="307">
        <f t="shared" si="895"/>
        <v>0</v>
      </c>
      <c r="LBH16" s="307">
        <f t="shared" si="895"/>
        <v>0</v>
      </c>
      <c r="LBI16" s="307">
        <f t="shared" si="895"/>
        <v>0</v>
      </c>
      <c r="LBJ16" s="307">
        <f t="shared" si="895"/>
        <v>0</v>
      </c>
      <c r="LBK16" s="307">
        <f t="shared" si="895"/>
        <v>0</v>
      </c>
      <c r="LBL16" s="307">
        <f t="shared" si="895"/>
        <v>0</v>
      </c>
      <c r="LBM16" s="307">
        <f t="shared" si="895"/>
        <v>0</v>
      </c>
      <c r="LBN16" s="307">
        <f t="shared" si="895"/>
        <v>0</v>
      </c>
      <c r="LBO16" s="307">
        <f t="shared" si="895"/>
        <v>0</v>
      </c>
      <c r="LBP16" s="307">
        <f t="shared" si="895"/>
        <v>0</v>
      </c>
      <c r="LBQ16" s="307">
        <f t="shared" si="895"/>
        <v>0</v>
      </c>
      <c r="LBR16" s="307">
        <f t="shared" si="895"/>
        <v>0</v>
      </c>
      <c r="LBS16" s="307">
        <f t="shared" si="895"/>
        <v>0</v>
      </c>
      <c r="LBT16" s="307">
        <f t="shared" si="895"/>
        <v>0</v>
      </c>
      <c r="LBU16" s="307">
        <f t="shared" si="895"/>
        <v>0</v>
      </c>
      <c r="LBV16" s="307">
        <f t="shared" si="895"/>
        <v>0</v>
      </c>
      <c r="LBW16" s="307">
        <f t="shared" si="895"/>
        <v>0</v>
      </c>
      <c r="LBX16" s="307">
        <f t="shared" si="895"/>
        <v>0</v>
      </c>
      <c r="LBY16" s="307">
        <f t="shared" si="895"/>
        <v>0</v>
      </c>
      <c r="LBZ16" s="307">
        <f t="shared" si="895"/>
        <v>0</v>
      </c>
      <c r="LCA16" s="307">
        <f t="shared" si="895"/>
        <v>0</v>
      </c>
      <c r="LCB16" s="307">
        <f t="shared" si="895"/>
        <v>0</v>
      </c>
      <c r="LCC16" s="307">
        <f t="shared" si="895"/>
        <v>0</v>
      </c>
      <c r="LCD16" s="307">
        <f t="shared" si="895"/>
        <v>0</v>
      </c>
      <c r="LCE16" s="307">
        <f t="shared" ref="LCE16:LEP16" si="896">SUM(LCE17:LCE19)</f>
        <v>0</v>
      </c>
      <c r="LCF16" s="307">
        <f t="shared" si="896"/>
        <v>0</v>
      </c>
      <c r="LCG16" s="307">
        <f t="shared" si="896"/>
        <v>0</v>
      </c>
      <c r="LCH16" s="307">
        <f t="shared" si="896"/>
        <v>0</v>
      </c>
      <c r="LCI16" s="307">
        <f t="shared" si="896"/>
        <v>0</v>
      </c>
      <c r="LCJ16" s="307">
        <f t="shared" si="896"/>
        <v>0</v>
      </c>
      <c r="LCK16" s="307">
        <f t="shared" si="896"/>
        <v>0</v>
      </c>
      <c r="LCL16" s="307">
        <f t="shared" si="896"/>
        <v>0</v>
      </c>
      <c r="LCM16" s="307">
        <f t="shared" si="896"/>
        <v>0</v>
      </c>
      <c r="LCN16" s="307">
        <f t="shared" si="896"/>
        <v>0</v>
      </c>
      <c r="LCO16" s="307">
        <f t="shared" si="896"/>
        <v>0</v>
      </c>
      <c r="LCP16" s="307">
        <f t="shared" si="896"/>
        <v>0</v>
      </c>
      <c r="LCQ16" s="307">
        <f t="shared" si="896"/>
        <v>0</v>
      </c>
      <c r="LCR16" s="307">
        <f t="shared" si="896"/>
        <v>0</v>
      </c>
      <c r="LCS16" s="307">
        <f t="shared" si="896"/>
        <v>0</v>
      </c>
      <c r="LCT16" s="307">
        <f t="shared" si="896"/>
        <v>0</v>
      </c>
      <c r="LCU16" s="307">
        <f t="shared" si="896"/>
        <v>0</v>
      </c>
      <c r="LCV16" s="307">
        <f t="shared" si="896"/>
        <v>0</v>
      </c>
      <c r="LCW16" s="307">
        <f t="shared" si="896"/>
        <v>0</v>
      </c>
      <c r="LCX16" s="307">
        <f t="shared" si="896"/>
        <v>0</v>
      </c>
      <c r="LCY16" s="307">
        <f t="shared" si="896"/>
        <v>0</v>
      </c>
      <c r="LCZ16" s="307">
        <f t="shared" si="896"/>
        <v>0</v>
      </c>
      <c r="LDA16" s="307">
        <f t="shared" si="896"/>
        <v>0</v>
      </c>
      <c r="LDB16" s="307">
        <f t="shared" si="896"/>
        <v>0</v>
      </c>
      <c r="LDC16" s="307">
        <f t="shared" si="896"/>
        <v>0</v>
      </c>
      <c r="LDD16" s="307">
        <f t="shared" si="896"/>
        <v>0</v>
      </c>
      <c r="LDE16" s="307">
        <f t="shared" si="896"/>
        <v>0</v>
      </c>
      <c r="LDF16" s="307">
        <f t="shared" si="896"/>
        <v>0</v>
      </c>
      <c r="LDG16" s="307">
        <f t="shared" si="896"/>
        <v>0</v>
      </c>
      <c r="LDH16" s="307">
        <f t="shared" si="896"/>
        <v>0</v>
      </c>
      <c r="LDI16" s="307">
        <f t="shared" si="896"/>
        <v>0</v>
      </c>
      <c r="LDJ16" s="307">
        <f t="shared" si="896"/>
        <v>0</v>
      </c>
      <c r="LDK16" s="307">
        <f t="shared" si="896"/>
        <v>0</v>
      </c>
      <c r="LDL16" s="307">
        <f t="shared" si="896"/>
        <v>0</v>
      </c>
      <c r="LDM16" s="307">
        <f t="shared" si="896"/>
        <v>0</v>
      </c>
      <c r="LDN16" s="307">
        <f t="shared" si="896"/>
        <v>0</v>
      </c>
      <c r="LDO16" s="307">
        <f t="shared" si="896"/>
        <v>0</v>
      </c>
      <c r="LDP16" s="307">
        <f t="shared" si="896"/>
        <v>0</v>
      </c>
      <c r="LDQ16" s="307">
        <f t="shared" si="896"/>
        <v>0</v>
      </c>
      <c r="LDR16" s="307">
        <f t="shared" si="896"/>
        <v>0</v>
      </c>
      <c r="LDS16" s="307">
        <f t="shared" si="896"/>
        <v>0</v>
      </c>
      <c r="LDT16" s="307">
        <f t="shared" si="896"/>
        <v>0</v>
      </c>
      <c r="LDU16" s="307">
        <f t="shared" si="896"/>
        <v>0</v>
      </c>
      <c r="LDV16" s="307">
        <f t="shared" si="896"/>
        <v>0</v>
      </c>
      <c r="LDW16" s="307">
        <f t="shared" si="896"/>
        <v>0</v>
      </c>
      <c r="LDX16" s="307">
        <f t="shared" si="896"/>
        <v>0</v>
      </c>
      <c r="LDY16" s="307">
        <f t="shared" si="896"/>
        <v>0</v>
      </c>
      <c r="LDZ16" s="307">
        <f t="shared" si="896"/>
        <v>0</v>
      </c>
      <c r="LEA16" s="307">
        <f t="shared" si="896"/>
        <v>0</v>
      </c>
      <c r="LEB16" s="307">
        <f t="shared" si="896"/>
        <v>0</v>
      </c>
      <c r="LEC16" s="307">
        <f t="shared" si="896"/>
        <v>0</v>
      </c>
      <c r="LED16" s="307">
        <f t="shared" si="896"/>
        <v>0</v>
      </c>
      <c r="LEE16" s="307">
        <f t="shared" si="896"/>
        <v>0</v>
      </c>
      <c r="LEF16" s="307">
        <f t="shared" si="896"/>
        <v>0</v>
      </c>
      <c r="LEG16" s="307">
        <f t="shared" si="896"/>
        <v>0</v>
      </c>
      <c r="LEH16" s="307">
        <f t="shared" si="896"/>
        <v>0</v>
      </c>
      <c r="LEI16" s="307">
        <f t="shared" si="896"/>
        <v>0</v>
      </c>
      <c r="LEJ16" s="307">
        <f t="shared" si="896"/>
        <v>0</v>
      </c>
      <c r="LEK16" s="307">
        <f t="shared" si="896"/>
        <v>0</v>
      </c>
      <c r="LEL16" s="307">
        <f t="shared" si="896"/>
        <v>0</v>
      </c>
      <c r="LEM16" s="307">
        <f t="shared" si="896"/>
        <v>0</v>
      </c>
      <c r="LEN16" s="307">
        <f t="shared" si="896"/>
        <v>0</v>
      </c>
      <c r="LEO16" s="307">
        <f t="shared" si="896"/>
        <v>0</v>
      </c>
      <c r="LEP16" s="307">
        <f t="shared" si="896"/>
        <v>0</v>
      </c>
      <c r="LEQ16" s="307">
        <f t="shared" ref="LEQ16:LHB16" si="897">SUM(LEQ17:LEQ19)</f>
        <v>0</v>
      </c>
      <c r="LER16" s="307">
        <f t="shared" si="897"/>
        <v>0</v>
      </c>
      <c r="LES16" s="307">
        <f t="shared" si="897"/>
        <v>0</v>
      </c>
      <c r="LET16" s="307">
        <f t="shared" si="897"/>
        <v>0</v>
      </c>
      <c r="LEU16" s="307">
        <f t="shared" si="897"/>
        <v>0</v>
      </c>
      <c r="LEV16" s="307">
        <f t="shared" si="897"/>
        <v>0</v>
      </c>
      <c r="LEW16" s="307">
        <f t="shared" si="897"/>
        <v>0</v>
      </c>
      <c r="LEX16" s="307">
        <f t="shared" si="897"/>
        <v>0</v>
      </c>
      <c r="LEY16" s="307">
        <f t="shared" si="897"/>
        <v>0</v>
      </c>
      <c r="LEZ16" s="307">
        <f t="shared" si="897"/>
        <v>0</v>
      </c>
      <c r="LFA16" s="307">
        <f t="shared" si="897"/>
        <v>0</v>
      </c>
      <c r="LFB16" s="307">
        <f t="shared" si="897"/>
        <v>0</v>
      </c>
      <c r="LFC16" s="307">
        <f t="shared" si="897"/>
        <v>0</v>
      </c>
      <c r="LFD16" s="307">
        <f t="shared" si="897"/>
        <v>0</v>
      </c>
      <c r="LFE16" s="307">
        <f t="shared" si="897"/>
        <v>0</v>
      </c>
      <c r="LFF16" s="307">
        <f t="shared" si="897"/>
        <v>0</v>
      </c>
      <c r="LFG16" s="307">
        <f t="shared" si="897"/>
        <v>0</v>
      </c>
      <c r="LFH16" s="307">
        <f t="shared" si="897"/>
        <v>0</v>
      </c>
      <c r="LFI16" s="307">
        <f t="shared" si="897"/>
        <v>0</v>
      </c>
      <c r="LFJ16" s="307">
        <f t="shared" si="897"/>
        <v>0</v>
      </c>
      <c r="LFK16" s="307">
        <f t="shared" si="897"/>
        <v>0</v>
      </c>
      <c r="LFL16" s="307">
        <f t="shared" si="897"/>
        <v>0</v>
      </c>
      <c r="LFM16" s="307">
        <f t="shared" si="897"/>
        <v>0</v>
      </c>
      <c r="LFN16" s="307">
        <f t="shared" si="897"/>
        <v>0</v>
      </c>
      <c r="LFO16" s="307">
        <f t="shared" si="897"/>
        <v>0</v>
      </c>
      <c r="LFP16" s="307">
        <f t="shared" si="897"/>
        <v>0</v>
      </c>
      <c r="LFQ16" s="307">
        <f t="shared" si="897"/>
        <v>0</v>
      </c>
      <c r="LFR16" s="307">
        <f t="shared" si="897"/>
        <v>0</v>
      </c>
      <c r="LFS16" s="307">
        <f t="shared" si="897"/>
        <v>0</v>
      </c>
      <c r="LFT16" s="307">
        <f t="shared" si="897"/>
        <v>0</v>
      </c>
      <c r="LFU16" s="307">
        <f t="shared" si="897"/>
        <v>0</v>
      </c>
      <c r="LFV16" s="307">
        <f t="shared" si="897"/>
        <v>0</v>
      </c>
      <c r="LFW16" s="307">
        <f t="shared" si="897"/>
        <v>0</v>
      </c>
      <c r="LFX16" s="307">
        <f t="shared" si="897"/>
        <v>0</v>
      </c>
      <c r="LFY16" s="307">
        <f t="shared" si="897"/>
        <v>0</v>
      </c>
      <c r="LFZ16" s="307">
        <f t="shared" si="897"/>
        <v>0</v>
      </c>
      <c r="LGA16" s="307">
        <f t="shared" si="897"/>
        <v>0</v>
      </c>
      <c r="LGB16" s="307">
        <f t="shared" si="897"/>
        <v>0</v>
      </c>
      <c r="LGC16" s="307">
        <f t="shared" si="897"/>
        <v>0</v>
      </c>
      <c r="LGD16" s="307">
        <f t="shared" si="897"/>
        <v>0</v>
      </c>
      <c r="LGE16" s="307">
        <f t="shared" si="897"/>
        <v>0</v>
      </c>
      <c r="LGF16" s="307">
        <f t="shared" si="897"/>
        <v>0</v>
      </c>
      <c r="LGG16" s="307">
        <f t="shared" si="897"/>
        <v>0</v>
      </c>
      <c r="LGH16" s="307">
        <f t="shared" si="897"/>
        <v>0</v>
      </c>
      <c r="LGI16" s="307">
        <f t="shared" si="897"/>
        <v>0</v>
      </c>
      <c r="LGJ16" s="307">
        <f t="shared" si="897"/>
        <v>0</v>
      </c>
      <c r="LGK16" s="307">
        <f t="shared" si="897"/>
        <v>0</v>
      </c>
      <c r="LGL16" s="307">
        <f t="shared" si="897"/>
        <v>0</v>
      </c>
      <c r="LGM16" s="307">
        <f t="shared" si="897"/>
        <v>0</v>
      </c>
      <c r="LGN16" s="307">
        <f t="shared" si="897"/>
        <v>0</v>
      </c>
      <c r="LGO16" s="307">
        <f t="shared" si="897"/>
        <v>0</v>
      </c>
      <c r="LGP16" s="307">
        <f t="shared" si="897"/>
        <v>0</v>
      </c>
      <c r="LGQ16" s="307">
        <f t="shared" si="897"/>
        <v>0</v>
      </c>
      <c r="LGR16" s="307">
        <f t="shared" si="897"/>
        <v>0</v>
      </c>
      <c r="LGS16" s="307">
        <f t="shared" si="897"/>
        <v>0</v>
      </c>
      <c r="LGT16" s="307">
        <f t="shared" si="897"/>
        <v>0</v>
      </c>
      <c r="LGU16" s="307">
        <f t="shared" si="897"/>
        <v>0</v>
      </c>
      <c r="LGV16" s="307">
        <f t="shared" si="897"/>
        <v>0</v>
      </c>
      <c r="LGW16" s="307">
        <f t="shared" si="897"/>
        <v>0</v>
      </c>
      <c r="LGX16" s="307">
        <f t="shared" si="897"/>
        <v>0</v>
      </c>
      <c r="LGY16" s="307">
        <f t="shared" si="897"/>
        <v>0</v>
      </c>
      <c r="LGZ16" s="307">
        <f t="shared" si="897"/>
        <v>0</v>
      </c>
      <c r="LHA16" s="307">
        <f t="shared" si="897"/>
        <v>0</v>
      </c>
      <c r="LHB16" s="307">
        <f t="shared" si="897"/>
        <v>0</v>
      </c>
      <c r="LHC16" s="307">
        <f t="shared" ref="LHC16:LJN16" si="898">SUM(LHC17:LHC19)</f>
        <v>0</v>
      </c>
      <c r="LHD16" s="307">
        <f t="shared" si="898"/>
        <v>0</v>
      </c>
      <c r="LHE16" s="307">
        <f t="shared" si="898"/>
        <v>0</v>
      </c>
      <c r="LHF16" s="307">
        <f t="shared" si="898"/>
        <v>0</v>
      </c>
      <c r="LHG16" s="307">
        <f t="shared" si="898"/>
        <v>0</v>
      </c>
      <c r="LHH16" s="307">
        <f t="shared" si="898"/>
        <v>0</v>
      </c>
      <c r="LHI16" s="307">
        <f t="shared" si="898"/>
        <v>0</v>
      </c>
      <c r="LHJ16" s="307">
        <f t="shared" si="898"/>
        <v>0</v>
      </c>
      <c r="LHK16" s="307">
        <f t="shared" si="898"/>
        <v>0</v>
      </c>
      <c r="LHL16" s="307">
        <f t="shared" si="898"/>
        <v>0</v>
      </c>
      <c r="LHM16" s="307">
        <f t="shared" si="898"/>
        <v>0</v>
      </c>
      <c r="LHN16" s="307">
        <f t="shared" si="898"/>
        <v>0</v>
      </c>
      <c r="LHO16" s="307">
        <f t="shared" si="898"/>
        <v>0</v>
      </c>
      <c r="LHP16" s="307">
        <f t="shared" si="898"/>
        <v>0</v>
      </c>
      <c r="LHQ16" s="307">
        <f t="shared" si="898"/>
        <v>0</v>
      </c>
      <c r="LHR16" s="307">
        <f t="shared" si="898"/>
        <v>0</v>
      </c>
      <c r="LHS16" s="307">
        <f t="shared" si="898"/>
        <v>0</v>
      </c>
      <c r="LHT16" s="307">
        <f t="shared" si="898"/>
        <v>0</v>
      </c>
      <c r="LHU16" s="307">
        <f t="shared" si="898"/>
        <v>0</v>
      </c>
      <c r="LHV16" s="307">
        <f t="shared" si="898"/>
        <v>0</v>
      </c>
      <c r="LHW16" s="307">
        <f t="shared" si="898"/>
        <v>0</v>
      </c>
      <c r="LHX16" s="307">
        <f t="shared" si="898"/>
        <v>0</v>
      </c>
      <c r="LHY16" s="307">
        <f t="shared" si="898"/>
        <v>0</v>
      </c>
      <c r="LHZ16" s="307">
        <f t="shared" si="898"/>
        <v>0</v>
      </c>
      <c r="LIA16" s="307">
        <f t="shared" si="898"/>
        <v>0</v>
      </c>
      <c r="LIB16" s="307">
        <f t="shared" si="898"/>
        <v>0</v>
      </c>
      <c r="LIC16" s="307">
        <f t="shared" si="898"/>
        <v>0</v>
      </c>
      <c r="LID16" s="307">
        <f t="shared" si="898"/>
        <v>0</v>
      </c>
      <c r="LIE16" s="307">
        <f t="shared" si="898"/>
        <v>0</v>
      </c>
      <c r="LIF16" s="307">
        <f t="shared" si="898"/>
        <v>0</v>
      </c>
      <c r="LIG16" s="307">
        <f t="shared" si="898"/>
        <v>0</v>
      </c>
      <c r="LIH16" s="307">
        <f t="shared" si="898"/>
        <v>0</v>
      </c>
      <c r="LII16" s="307">
        <f t="shared" si="898"/>
        <v>0</v>
      </c>
      <c r="LIJ16" s="307">
        <f t="shared" si="898"/>
        <v>0</v>
      </c>
      <c r="LIK16" s="307">
        <f t="shared" si="898"/>
        <v>0</v>
      </c>
      <c r="LIL16" s="307">
        <f t="shared" si="898"/>
        <v>0</v>
      </c>
      <c r="LIM16" s="307">
        <f t="shared" si="898"/>
        <v>0</v>
      </c>
      <c r="LIN16" s="307">
        <f t="shared" si="898"/>
        <v>0</v>
      </c>
      <c r="LIO16" s="307">
        <f t="shared" si="898"/>
        <v>0</v>
      </c>
      <c r="LIP16" s="307">
        <f t="shared" si="898"/>
        <v>0</v>
      </c>
      <c r="LIQ16" s="307">
        <f t="shared" si="898"/>
        <v>0</v>
      </c>
      <c r="LIR16" s="307">
        <f t="shared" si="898"/>
        <v>0</v>
      </c>
      <c r="LIS16" s="307">
        <f t="shared" si="898"/>
        <v>0</v>
      </c>
      <c r="LIT16" s="307">
        <f t="shared" si="898"/>
        <v>0</v>
      </c>
      <c r="LIU16" s="307">
        <f t="shared" si="898"/>
        <v>0</v>
      </c>
      <c r="LIV16" s="307">
        <f t="shared" si="898"/>
        <v>0</v>
      </c>
      <c r="LIW16" s="307">
        <f t="shared" si="898"/>
        <v>0</v>
      </c>
      <c r="LIX16" s="307">
        <f t="shared" si="898"/>
        <v>0</v>
      </c>
      <c r="LIY16" s="307">
        <f t="shared" si="898"/>
        <v>0</v>
      </c>
      <c r="LIZ16" s="307">
        <f t="shared" si="898"/>
        <v>0</v>
      </c>
      <c r="LJA16" s="307">
        <f t="shared" si="898"/>
        <v>0</v>
      </c>
      <c r="LJB16" s="307">
        <f t="shared" si="898"/>
        <v>0</v>
      </c>
      <c r="LJC16" s="307">
        <f t="shared" si="898"/>
        <v>0</v>
      </c>
      <c r="LJD16" s="307">
        <f t="shared" si="898"/>
        <v>0</v>
      </c>
      <c r="LJE16" s="307">
        <f t="shared" si="898"/>
        <v>0</v>
      </c>
      <c r="LJF16" s="307">
        <f t="shared" si="898"/>
        <v>0</v>
      </c>
      <c r="LJG16" s="307">
        <f t="shared" si="898"/>
        <v>0</v>
      </c>
      <c r="LJH16" s="307">
        <f t="shared" si="898"/>
        <v>0</v>
      </c>
      <c r="LJI16" s="307">
        <f t="shared" si="898"/>
        <v>0</v>
      </c>
      <c r="LJJ16" s="307">
        <f t="shared" si="898"/>
        <v>0</v>
      </c>
      <c r="LJK16" s="307">
        <f t="shared" si="898"/>
        <v>0</v>
      </c>
      <c r="LJL16" s="307">
        <f t="shared" si="898"/>
        <v>0</v>
      </c>
      <c r="LJM16" s="307">
        <f t="shared" si="898"/>
        <v>0</v>
      </c>
      <c r="LJN16" s="307">
        <f t="shared" si="898"/>
        <v>0</v>
      </c>
      <c r="LJO16" s="307">
        <f t="shared" ref="LJO16:LLZ16" si="899">SUM(LJO17:LJO19)</f>
        <v>0</v>
      </c>
      <c r="LJP16" s="307">
        <f t="shared" si="899"/>
        <v>0</v>
      </c>
      <c r="LJQ16" s="307">
        <f t="shared" si="899"/>
        <v>0</v>
      </c>
      <c r="LJR16" s="307">
        <f t="shared" si="899"/>
        <v>0</v>
      </c>
      <c r="LJS16" s="307">
        <f t="shared" si="899"/>
        <v>0</v>
      </c>
      <c r="LJT16" s="307">
        <f t="shared" si="899"/>
        <v>0</v>
      </c>
      <c r="LJU16" s="307">
        <f t="shared" si="899"/>
        <v>0</v>
      </c>
      <c r="LJV16" s="307">
        <f t="shared" si="899"/>
        <v>0</v>
      </c>
      <c r="LJW16" s="307">
        <f t="shared" si="899"/>
        <v>0</v>
      </c>
      <c r="LJX16" s="307">
        <f t="shared" si="899"/>
        <v>0</v>
      </c>
      <c r="LJY16" s="307">
        <f t="shared" si="899"/>
        <v>0</v>
      </c>
      <c r="LJZ16" s="307">
        <f t="shared" si="899"/>
        <v>0</v>
      </c>
      <c r="LKA16" s="307">
        <f t="shared" si="899"/>
        <v>0</v>
      </c>
      <c r="LKB16" s="307">
        <f t="shared" si="899"/>
        <v>0</v>
      </c>
      <c r="LKC16" s="307">
        <f t="shared" si="899"/>
        <v>0</v>
      </c>
      <c r="LKD16" s="307">
        <f t="shared" si="899"/>
        <v>0</v>
      </c>
      <c r="LKE16" s="307">
        <f t="shared" si="899"/>
        <v>0</v>
      </c>
      <c r="LKF16" s="307">
        <f t="shared" si="899"/>
        <v>0</v>
      </c>
      <c r="LKG16" s="307">
        <f t="shared" si="899"/>
        <v>0</v>
      </c>
      <c r="LKH16" s="307">
        <f t="shared" si="899"/>
        <v>0</v>
      </c>
      <c r="LKI16" s="307">
        <f t="shared" si="899"/>
        <v>0</v>
      </c>
      <c r="LKJ16" s="307">
        <f t="shared" si="899"/>
        <v>0</v>
      </c>
      <c r="LKK16" s="307">
        <f t="shared" si="899"/>
        <v>0</v>
      </c>
      <c r="LKL16" s="307">
        <f t="shared" si="899"/>
        <v>0</v>
      </c>
      <c r="LKM16" s="307">
        <f t="shared" si="899"/>
        <v>0</v>
      </c>
      <c r="LKN16" s="307">
        <f t="shared" si="899"/>
        <v>0</v>
      </c>
      <c r="LKO16" s="307">
        <f t="shared" si="899"/>
        <v>0</v>
      </c>
      <c r="LKP16" s="307">
        <f t="shared" si="899"/>
        <v>0</v>
      </c>
      <c r="LKQ16" s="307">
        <f t="shared" si="899"/>
        <v>0</v>
      </c>
      <c r="LKR16" s="307">
        <f t="shared" si="899"/>
        <v>0</v>
      </c>
      <c r="LKS16" s="307">
        <f t="shared" si="899"/>
        <v>0</v>
      </c>
      <c r="LKT16" s="307">
        <f t="shared" si="899"/>
        <v>0</v>
      </c>
      <c r="LKU16" s="307">
        <f t="shared" si="899"/>
        <v>0</v>
      </c>
      <c r="LKV16" s="307">
        <f t="shared" si="899"/>
        <v>0</v>
      </c>
      <c r="LKW16" s="307">
        <f t="shared" si="899"/>
        <v>0</v>
      </c>
      <c r="LKX16" s="307">
        <f t="shared" si="899"/>
        <v>0</v>
      </c>
      <c r="LKY16" s="307">
        <f t="shared" si="899"/>
        <v>0</v>
      </c>
      <c r="LKZ16" s="307">
        <f t="shared" si="899"/>
        <v>0</v>
      </c>
      <c r="LLA16" s="307">
        <f t="shared" si="899"/>
        <v>0</v>
      </c>
      <c r="LLB16" s="307">
        <f t="shared" si="899"/>
        <v>0</v>
      </c>
      <c r="LLC16" s="307">
        <f t="shared" si="899"/>
        <v>0</v>
      </c>
      <c r="LLD16" s="307">
        <f t="shared" si="899"/>
        <v>0</v>
      </c>
      <c r="LLE16" s="307">
        <f t="shared" si="899"/>
        <v>0</v>
      </c>
      <c r="LLF16" s="307">
        <f t="shared" si="899"/>
        <v>0</v>
      </c>
      <c r="LLG16" s="307">
        <f t="shared" si="899"/>
        <v>0</v>
      </c>
      <c r="LLH16" s="307">
        <f t="shared" si="899"/>
        <v>0</v>
      </c>
      <c r="LLI16" s="307">
        <f t="shared" si="899"/>
        <v>0</v>
      </c>
      <c r="LLJ16" s="307">
        <f t="shared" si="899"/>
        <v>0</v>
      </c>
      <c r="LLK16" s="307">
        <f t="shared" si="899"/>
        <v>0</v>
      </c>
      <c r="LLL16" s="307">
        <f t="shared" si="899"/>
        <v>0</v>
      </c>
      <c r="LLM16" s="307">
        <f t="shared" si="899"/>
        <v>0</v>
      </c>
      <c r="LLN16" s="307">
        <f t="shared" si="899"/>
        <v>0</v>
      </c>
      <c r="LLO16" s="307">
        <f t="shared" si="899"/>
        <v>0</v>
      </c>
      <c r="LLP16" s="307">
        <f t="shared" si="899"/>
        <v>0</v>
      </c>
      <c r="LLQ16" s="307">
        <f t="shared" si="899"/>
        <v>0</v>
      </c>
      <c r="LLR16" s="307">
        <f t="shared" si="899"/>
        <v>0</v>
      </c>
      <c r="LLS16" s="307">
        <f t="shared" si="899"/>
        <v>0</v>
      </c>
      <c r="LLT16" s="307">
        <f t="shared" si="899"/>
        <v>0</v>
      </c>
      <c r="LLU16" s="307">
        <f t="shared" si="899"/>
        <v>0</v>
      </c>
      <c r="LLV16" s="307">
        <f t="shared" si="899"/>
        <v>0</v>
      </c>
      <c r="LLW16" s="307">
        <f t="shared" si="899"/>
        <v>0</v>
      </c>
      <c r="LLX16" s="307">
        <f t="shared" si="899"/>
        <v>0</v>
      </c>
      <c r="LLY16" s="307">
        <f t="shared" si="899"/>
        <v>0</v>
      </c>
      <c r="LLZ16" s="307">
        <f t="shared" si="899"/>
        <v>0</v>
      </c>
      <c r="LMA16" s="307">
        <f t="shared" ref="LMA16:LOL16" si="900">SUM(LMA17:LMA19)</f>
        <v>0</v>
      </c>
      <c r="LMB16" s="307">
        <f t="shared" si="900"/>
        <v>0</v>
      </c>
      <c r="LMC16" s="307">
        <f t="shared" si="900"/>
        <v>0</v>
      </c>
      <c r="LMD16" s="307">
        <f t="shared" si="900"/>
        <v>0</v>
      </c>
      <c r="LME16" s="307">
        <f t="shared" si="900"/>
        <v>0</v>
      </c>
      <c r="LMF16" s="307">
        <f t="shared" si="900"/>
        <v>0</v>
      </c>
      <c r="LMG16" s="307">
        <f t="shared" si="900"/>
        <v>0</v>
      </c>
      <c r="LMH16" s="307">
        <f t="shared" si="900"/>
        <v>0</v>
      </c>
      <c r="LMI16" s="307">
        <f t="shared" si="900"/>
        <v>0</v>
      </c>
      <c r="LMJ16" s="307">
        <f t="shared" si="900"/>
        <v>0</v>
      </c>
      <c r="LMK16" s="307">
        <f t="shared" si="900"/>
        <v>0</v>
      </c>
      <c r="LML16" s="307">
        <f t="shared" si="900"/>
        <v>0</v>
      </c>
      <c r="LMM16" s="307">
        <f t="shared" si="900"/>
        <v>0</v>
      </c>
      <c r="LMN16" s="307">
        <f t="shared" si="900"/>
        <v>0</v>
      </c>
      <c r="LMO16" s="307">
        <f t="shared" si="900"/>
        <v>0</v>
      </c>
      <c r="LMP16" s="307">
        <f t="shared" si="900"/>
        <v>0</v>
      </c>
      <c r="LMQ16" s="307">
        <f t="shared" si="900"/>
        <v>0</v>
      </c>
      <c r="LMR16" s="307">
        <f t="shared" si="900"/>
        <v>0</v>
      </c>
      <c r="LMS16" s="307">
        <f t="shared" si="900"/>
        <v>0</v>
      </c>
      <c r="LMT16" s="307">
        <f t="shared" si="900"/>
        <v>0</v>
      </c>
      <c r="LMU16" s="307">
        <f t="shared" si="900"/>
        <v>0</v>
      </c>
      <c r="LMV16" s="307">
        <f t="shared" si="900"/>
        <v>0</v>
      </c>
      <c r="LMW16" s="307">
        <f t="shared" si="900"/>
        <v>0</v>
      </c>
      <c r="LMX16" s="307">
        <f t="shared" si="900"/>
        <v>0</v>
      </c>
      <c r="LMY16" s="307">
        <f t="shared" si="900"/>
        <v>0</v>
      </c>
      <c r="LMZ16" s="307">
        <f t="shared" si="900"/>
        <v>0</v>
      </c>
      <c r="LNA16" s="307">
        <f t="shared" si="900"/>
        <v>0</v>
      </c>
      <c r="LNB16" s="307">
        <f t="shared" si="900"/>
        <v>0</v>
      </c>
      <c r="LNC16" s="307">
        <f t="shared" si="900"/>
        <v>0</v>
      </c>
      <c r="LND16" s="307">
        <f t="shared" si="900"/>
        <v>0</v>
      </c>
      <c r="LNE16" s="307">
        <f t="shared" si="900"/>
        <v>0</v>
      </c>
      <c r="LNF16" s="307">
        <f t="shared" si="900"/>
        <v>0</v>
      </c>
      <c r="LNG16" s="307">
        <f t="shared" si="900"/>
        <v>0</v>
      </c>
      <c r="LNH16" s="307">
        <f t="shared" si="900"/>
        <v>0</v>
      </c>
      <c r="LNI16" s="307">
        <f t="shared" si="900"/>
        <v>0</v>
      </c>
      <c r="LNJ16" s="307">
        <f t="shared" si="900"/>
        <v>0</v>
      </c>
      <c r="LNK16" s="307">
        <f t="shared" si="900"/>
        <v>0</v>
      </c>
      <c r="LNL16" s="307">
        <f t="shared" si="900"/>
        <v>0</v>
      </c>
      <c r="LNM16" s="307">
        <f t="shared" si="900"/>
        <v>0</v>
      </c>
      <c r="LNN16" s="307">
        <f t="shared" si="900"/>
        <v>0</v>
      </c>
      <c r="LNO16" s="307">
        <f t="shared" si="900"/>
        <v>0</v>
      </c>
      <c r="LNP16" s="307">
        <f t="shared" si="900"/>
        <v>0</v>
      </c>
      <c r="LNQ16" s="307">
        <f t="shared" si="900"/>
        <v>0</v>
      </c>
      <c r="LNR16" s="307">
        <f t="shared" si="900"/>
        <v>0</v>
      </c>
      <c r="LNS16" s="307">
        <f t="shared" si="900"/>
        <v>0</v>
      </c>
      <c r="LNT16" s="307">
        <f t="shared" si="900"/>
        <v>0</v>
      </c>
      <c r="LNU16" s="307">
        <f t="shared" si="900"/>
        <v>0</v>
      </c>
      <c r="LNV16" s="307">
        <f t="shared" si="900"/>
        <v>0</v>
      </c>
      <c r="LNW16" s="307">
        <f t="shared" si="900"/>
        <v>0</v>
      </c>
      <c r="LNX16" s="307">
        <f t="shared" si="900"/>
        <v>0</v>
      </c>
      <c r="LNY16" s="307">
        <f t="shared" si="900"/>
        <v>0</v>
      </c>
      <c r="LNZ16" s="307">
        <f t="shared" si="900"/>
        <v>0</v>
      </c>
      <c r="LOA16" s="307">
        <f t="shared" si="900"/>
        <v>0</v>
      </c>
      <c r="LOB16" s="307">
        <f t="shared" si="900"/>
        <v>0</v>
      </c>
      <c r="LOC16" s="307">
        <f t="shared" si="900"/>
        <v>0</v>
      </c>
      <c r="LOD16" s="307">
        <f t="shared" si="900"/>
        <v>0</v>
      </c>
      <c r="LOE16" s="307">
        <f t="shared" si="900"/>
        <v>0</v>
      </c>
      <c r="LOF16" s="307">
        <f t="shared" si="900"/>
        <v>0</v>
      </c>
      <c r="LOG16" s="307">
        <f t="shared" si="900"/>
        <v>0</v>
      </c>
      <c r="LOH16" s="307">
        <f t="shared" si="900"/>
        <v>0</v>
      </c>
      <c r="LOI16" s="307">
        <f t="shared" si="900"/>
        <v>0</v>
      </c>
      <c r="LOJ16" s="307">
        <f t="shared" si="900"/>
        <v>0</v>
      </c>
      <c r="LOK16" s="307">
        <f t="shared" si="900"/>
        <v>0</v>
      </c>
      <c r="LOL16" s="307">
        <f t="shared" si="900"/>
        <v>0</v>
      </c>
      <c r="LOM16" s="307">
        <f t="shared" ref="LOM16:LQX16" si="901">SUM(LOM17:LOM19)</f>
        <v>0</v>
      </c>
      <c r="LON16" s="307">
        <f t="shared" si="901"/>
        <v>0</v>
      </c>
      <c r="LOO16" s="307">
        <f t="shared" si="901"/>
        <v>0</v>
      </c>
      <c r="LOP16" s="307">
        <f t="shared" si="901"/>
        <v>0</v>
      </c>
      <c r="LOQ16" s="307">
        <f t="shared" si="901"/>
        <v>0</v>
      </c>
      <c r="LOR16" s="307">
        <f t="shared" si="901"/>
        <v>0</v>
      </c>
      <c r="LOS16" s="307">
        <f t="shared" si="901"/>
        <v>0</v>
      </c>
      <c r="LOT16" s="307">
        <f t="shared" si="901"/>
        <v>0</v>
      </c>
      <c r="LOU16" s="307">
        <f t="shared" si="901"/>
        <v>0</v>
      </c>
      <c r="LOV16" s="307">
        <f t="shared" si="901"/>
        <v>0</v>
      </c>
      <c r="LOW16" s="307">
        <f t="shared" si="901"/>
        <v>0</v>
      </c>
      <c r="LOX16" s="307">
        <f t="shared" si="901"/>
        <v>0</v>
      </c>
      <c r="LOY16" s="307">
        <f t="shared" si="901"/>
        <v>0</v>
      </c>
      <c r="LOZ16" s="307">
        <f t="shared" si="901"/>
        <v>0</v>
      </c>
      <c r="LPA16" s="307">
        <f t="shared" si="901"/>
        <v>0</v>
      </c>
      <c r="LPB16" s="307">
        <f t="shared" si="901"/>
        <v>0</v>
      </c>
      <c r="LPC16" s="307">
        <f t="shared" si="901"/>
        <v>0</v>
      </c>
      <c r="LPD16" s="307">
        <f t="shared" si="901"/>
        <v>0</v>
      </c>
      <c r="LPE16" s="307">
        <f t="shared" si="901"/>
        <v>0</v>
      </c>
      <c r="LPF16" s="307">
        <f t="shared" si="901"/>
        <v>0</v>
      </c>
      <c r="LPG16" s="307">
        <f t="shared" si="901"/>
        <v>0</v>
      </c>
      <c r="LPH16" s="307">
        <f t="shared" si="901"/>
        <v>0</v>
      </c>
      <c r="LPI16" s="307">
        <f t="shared" si="901"/>
        <v>0</v>
      </c>
      <c r="LPJ16" s="307">
        <f t="shared" si="901"/>
        <v>0</v>
      </c>
      <c r="LPK16" s="307">
        <f t="shared" si="901"/>
        <v>0</v>
      </c>
      <c r="LPL16" s="307">
        <f t="shared" si="901"/>
        <v>0</v>
      </c>
      <c r="LPM16" s="307">
        <f t="shared" si="901"/>
        <v>0</v>
      </c>
      <c r="LPN16" s="307">
        <f t="shared" si="901"/>
        <v>0</v>
      </c>
      <c r="LPO16" s="307">
        <f t="shared" si="901"/>
        <v>0</v>
      </c>
      <c r="LPP16" s="307">
        <f t="shared" si="901"/>
        <v>0</v>
      </c>
      <c r="LPQ16" s="307">
        <f t="shared" si="901"/>
        <v>0</v>
      </c>
      <c r="LPR16" s="307">
        <f t="shared" si="901"/>
        <v>0</v>
      </c>
      <c r="LPS16" s="307">
        <f t="shared" si="901"/>
        <v>0</v>
      </c>
      <c r="LPT16" s="307">
        <f t="shared" si="901"/>
        <v>0</v>
      </c>
      <c r="LPU16" s="307">
        <f t="shared" si="901"/>
        <v>0</v>
      </c>
      <c r="LPV16" s="307">
        <f t="shared" si="901"/>
        <v>0</v>
      </c>
      <c r="LPW16" s="307">
        <f t="shared" si="901"/>
        <v>0</v>
      </c>
      <c r="LPX16" s="307">
        <f t="shared" si="901"/>
        <v>0</v>
      </c>
      <c r="LPY16" s="307">
        <f t="shared" si="901"/>
        <v>0</v>
      </c>
      <c r="LPZ16" s="307">
        <f t="shared" si="901"/>
        <v>0</v>
      </c>
      <c r="LQA16" s="307">
        <f t="shared" si="901"/>
        <v>0</v>
      </c>
      <c r="LQB16" s="307">
        <f t="shared" si="901"/>
        <v>0</v>
      </c>
      <c r="LQC16" s="307">
        <f t="shared" si="901"/>
        <v>0</v>
      </c>
      <c r="LQD16" s="307">
        <f t="shared" si="901"/>
        <v>0</v>
      </c>
      <c r="LQE16" s="307">
        <f t="shared" si="901"/>
        <v>0</v>
      </c>
      <c r="LQF16" s="307">
        <f t="shared" si="901"/>
        <v>0</v>
      </c>
      <c r="LQG16" s="307">
        <f t="shared" si="901"/>
        <v>0</v>
      </c>
      <c r="LQH16" s="307">
        <f t="shared" si="901"/>
        <v>0</v>
      </c>
      <c r="LQI16" s="307">
        <f t="shared" si="901"/>
        <v>0</v>
      </c>
      <c r="LQJ16" s="307">
        <f t="shared" si="901"/>
        <v>0</v>
      </c>
      <c r="LQK16" s="307">
        <f t="shared" si="901"/>
        <v>0</v>
      </c>
      <c r="LQL16" s="307">
        <f t="shared" si="901"/>
        <v>0</v>
      </c>
      <c r="LQM16" s="307">
        <f t="shared" si="901"/>
        <v>0</v>
      </c>
      <c r="LQN16" s="307">
        <f t="shared" si="901"/>
        <v>0</v>
      </c>
      <c r="LQO16" s="307">
        <f t="shared" si="901"/>
        <v>0</v>
      </c>
      <c r="LQP16" s="307">
        <f t="shared" si="901"/>
        <v>0</v>
      </c>
      <c r="LQQ16" s="307">
        <f t="shared" si="901"/>
        <v>0</v>
      </c>
      <c r="LQR16" s="307">
        <f t="shared" si="901"/>
        <v>0</v>
      </c>
      <c r="LQS16" s="307">
        <f t="shared" si="901"/>
        <v>0</v>
      </c>
      <c r="LQT16" s="307">
        <f t="shared" si="901"/>
        <v>0</v>
      </c>
      <c r="LQU16" s="307">
        <f t="shared" si="901"/>
        <v>0</v>
      </c>
      <c r="LQV16" s="307">
        <f t="shared" si="901"/>
        <v>0</v>
      </c>
      <c r="LQW16" s="307">
        <f t="shared" si="901"/>
        <v>0</v>
      </c>
      <c r="LQX16" s="307">
        <f t="shared" si="901"/>
        <v>0</v>
      </c>
      <c r="LQY16" s="307">
        <f t="shared" ref="LQY16:LTJ16" si="902">SUM(LQY17:LQY19)</f>
        <v>0</v>
      </c>
      <c r="LQZ16" s="307">
        <f t="shared" si="902"/>
        <v>0</v>
      </c>
      <c r="LRA16" s="307">
        <f t="shared" si="902"/>
        <v>0</v>
      </c>
      <c r="LRB16" s="307">
        <f t="shared" si="902"/>
        <v>0</v>
      </c>
      <c r="LRC16" s="307">
        <f t="shared" si="902"/>
        <v>0</v>
      </c>
      <c r="LRD16" s="307">
        <f t="shared" si="902"/>
        <v>0</v>
      </c>
      <c r="LRE16" s="307">
        <f t="shared" si="902"/>
        <v>0</v>
      </c>
      <c r="LRF16" s="307">
        <f t="shared" si="902"/>
        <v>0</v>
      </c>
      <c r="LRG16" s="307">
        <f t="shared" si="902"/>
        <v>0</v>
      </c>
      <c r="LRH16" s="307">
        <f t="shared" si="902"/>
        <v>0</v>
      </c>
      <c r="LRI16" s="307">
        <f t="shared" si="902"/>
        <v>0</v>
      </c>
      <c r="LRJ16" s="307">
        <f t="shared" si="902"/>
        <v>0</v>
      </c>
      <c r="LRK16" s="307">
        <f t="shared" si="902"/>
        <v>0</v>
      </c>
      <c r="LRL16" s="307">
        <f t="shared" si="902"/>
        <v>0</v>
      </c>
      <c r="LRM16" s="307">
        <f t="shared" si="902"/>
        <v>0</v>
      </c>
      <c r="LRN16" s="307">
        <f t="shared" si="902"/>
        <v>0</v>
      </c>
      <c r="LRO16" s="307">
        <f t="shared" si="902"/>
        <v>0</v>
      </c>
      <c r="LRP16" s="307">
        <f t="shared" si="902"/>
        <v>0</v>
      </c>
      <c r="LRQ16" s="307">
        <f t="shared" si="902"/>
        <v>0</v>
      </c>
      <c r="LRR16" s="307">
        <f t="shared" si="902"/>
        <v>0</v>
      </c>
      <c r="LRS16" s="307">
        <f t="shared" si="902"/>
        <v>0</v>
      </c>
      <c r="LRT16" s="307">
        <f t="shared" si="902"/>
        <v>0</v>
      </c>
      <c r="LRU16" s="307">
        <f t="shared" si="902"/>
        <v>0</v>
      </c>
      <c r="LRV16" s="307">
        <f t="shared" si="902"/>
        <v>0</v>
      </c>
      <c r="LRW16" s="307">
        <f t="shared" si="902"/>
        <v>0</v>
      </c>
      <c r="LRX16" s="307">
        <f t="shared" si="902"/>
        <v>0</v>
      </c>
      <c r="LRY16" s="307">
        <f t="shared" si="902"/>
        <v>0</v>
      </c>
      <c r="LRZ16" s="307">
        <f t="shared" si="902"/>
        <v>0</v>
      </c>
      <c r="LSA16" s="307">
        <f t="shared" si="902"/>
        <v>0</v>
      </c>
      <c r="LSB16" s="307">
        <f t="shared" si="902"/>
        <v>0</v>
      </c>
      <c r="LSC16" s="307">
        <f t="shared" si="902"/>
        <v>0</v>
      </c>
      <c r="LSD16" s="307">
        <f t="shared" si="902"/>
        <v>0</v>
      </c>
      <c r="LSE16" s="307">
        <f t="shared" si="902"/>
        <v>0</v>
      </c>
      <c r="LSF16" s="307">
        <f t="shared" si="902"/>
        <v>0</v>
      </c>
      <c r="LSG16" s="307">
        <f t="shared" si="902"/>
        <v>0</v>
      </c>
      <c r="LSH16" s="307">
        <f t="shared" si="902"/>
        <v>0</v>
      </c>
      <c r="LSI16" s="307">
        <f t="shared" si="902"/>
        <v>0</v>
      </c>
      <c r="LSJ16" s="307">
        <f t="shared" si="902"/>
        <v>0</v>
      </c>
      <c r="LSK16" s="307">
        <f t="shared" si="902"/>
        <v>0</v>
      </c>
      <c r="LSL16" s="307">
        <f t="shared" si="902"/>
        <v>0</v>
      </c>
      <c r="LSM16" s="307">
        <f t="shared" si="902"/>
        <v>0</v>
      </c>
      <c r="LSN16" s="307">
        <f t="shared" si="902"/>
        <v>0</v>
      </c>
      <c r="LSO16" s="307">
        <f t="shared" si="902"/>
        <v>0</v>
      </c>
      <c r="LSP16" s="307">
        <f t="shared" si="902"/>
        <v>0</v>
      </c>
      <c r="LSQ16" s="307">
        <f t="shared" si="902"/>
        <v>0</v>
      </c>
      <c r="LSR16" s="307">
        <f t="shared" si="902"/>
        <v>0</v>
      </c>
      <c r="LSS16" s="307">
        <f t="shared" si="902"/>
        <v>0</v>
      </c>
      <c r="LST16" s="307">
        <f t="shared" si="902"/>
        <v>0</v>
      </c>
      <c r="LSU16" s="307">
        <f t="shared" si="902"/>
        <v>0</v>
      </c>
      <c r="LSV16" s="307">
        <f t="shared" si="902"/>
        <v>0</v>
      </c>
      <c r="LSW16" s="307">
        <f t="shared" si="902"/>
        <v>0</v>
      </c>
      <c r="LSX16" s="307">
        <f t="shared" si="902"/>
        <v>0</v>
      </c>
      <c r="LSY16" s="307">
        <f t="shared" si="902"/>
        <v>0</v>
      </c>
      <c r="LSZ16" s="307">
        <f t="shared" si="902"/>
        <v>0</v>
      </c>
      <c r="LTA16" s="307">
        <f t="shared" si="902"/>
        <v>0</v>
      </c>
      <c r="LTB16" s="307">
        <f t="shared" si="902"/>
        <v>0</v>
      </c>
      <c r="LTC16" s="307">
        <f t="shared" si="902"/>
        <v>0</v>
      </c>
      <c r="LTD16" s="307">
        <f t="shared" si="902"/>
        <v>0</v>
      </c>
      <c r="LTE16" s="307">
        <f t="shared" si="902"/>
        <v>0</v>
      </c>
      <c r="LTF16" s="307">
        <f t="shared" si="902"/>
        <v>0</v>
      </c>
      <c r="LTG16" s="307">
        <f t="shared" si="902"/>
        <v>0</v>
      </c>
      <c r="LTH16" s="307">
        <f t="shared" si="902"/>
        <v>0</v>
      </c>
      <c r="LTI16" s="307">
        <f t="shared" si="902"/>
        <v>0</v>
      </c>
      <c r="LTJ16" s="307">
        <f t="shared" si="902"/>
        <v>0</v>
      </c>
      <c r="LTK16" s="307">
        <f t="shared" ref="LTK16:LVV16" si="903">SUM(LTK17:LTK19)</f>
        <v>0</v>
      </c>
      <c r="LTL16" s="307">
        <f t="shared" si="903"/>
        <v>0</v>
      </c>
      <c r="LTM16" s="307">
        <f t="shared" si="903"/>
        <v>0</v>
      </c>
      <c r="LTN16" s="307">
        <f t="shared" si="903"/>
        <v>0</v>
      </c>
      <c r="LTO16" s="307">
        <f t="shared" si="903"/>
        <v>0</v>
      </c>
      <c r="LTP16" s="307">
        <f t="shared" si="903"/>
        <v>0</v>
      </c>
      <c r="LTQ16" s="307">
        <f t="shared" si="903"/>
        <v>0</v>
      </c>
      <c r="LTR16" s="307">
        <f t="shared" si="903"/>
        <v>0</v>
      </c>
      <c r="LTS16" s="307">
        <f t="shared" si="903"/>
        <v>0</v>
      </c>
      <c r="LTT16" s="307">
        <f t="shared" si="903"/>
        <v>0</v>
      </c>
      <c r="LTU16" s="307">
        <f t="shared" si="903"/>
        <v>0</v>
      </c>
      <c r="LTV16" s="307">
        <f t="shared" si="903"/>
        <v>0</v>
      </c>
      <c r="LTW16" s="307">
        <f t="shared" si="903"/>
        <v>0</v>
      </c>
      <c r="LTX16" s="307">
        <f t="shared" si="903"/>
        <v>0</v>
      </c>
      <c r="LTY16" s="307">
        <f t="shared" si="903"/>
        <v>0</v>
      </c>
      <c r="LTZ16" s="307">
        <f t="shared" si="903"/>
        <v>0</v>
      </c>
      <c r="LUA16" s="307">
        <f t="shared" si="903"/>
        <v>0</v>
      </c>
      <c r="LUB16" s="307">
        <f t="shared" si="903"/>
        <v>0</v>
      </c>
      <c r="LUC16" s="307">
        <f t="shared" si="903"/>
        <v>0</v>
      </c>
      <c r="LUD16" s="307">
        <f t="shared" si="903"/>
        <v>0</v>
      </c>
      <c r="LUE16" s="307">
        <f t="shared" si="903"/>
        <v>0</v>
      </c>
      <c r="LUF16" s="307">
        <f t="shared" si="903"/>
        <v>0</v>
      </c>
      <c r="LUG16" s="307">
        <f t="shared" si="903"/>
        <v>0</v>
      </c>
      <c r="LUH16" s="307">
        <f t="shared" si="903"/>
        <v>0</v>
      </c>
      <c r="LUI16" s="307">
        <f t="shared" si="903"/>
        <v>0</v>
      </c>
      <c r="LUJ16" s="307">
        <f t="shared" si="903"/>
        <v>0</v>
      </c>
      <c r="LUK16" s="307">
        <f t="shared" si="903"/>
        <v>0</v>
      </c>
      <c r="LUL16" s="307">
        <f t="shared" si="903"/>
        <v>0</v>
      </c>
      <c r="LUM16" s="307">
        <f t="shared" si="903"/>
        <v>0</v>
      </c>
      <c r="LUN16" s="307">
        <f t="shared" si="903"/>
        <v>0</v>
      </c>
      <c r="LUO16" s="307">
        <f t="shared" si="903"/>
        <v>0</v>
      </c>
      <c r="LUP16" s="307">
        <f t="shared" si="903"/>
        <v>0</v>
      </c>
      <c r="LUQ16" s="307">
        <f t="shared" si="903"/>
        <v>0</v>
      </c>
      <c r="LUR16" s="307">
        <f t="shared" si="903"/>
        <v>0</v>
      </c>
      <c r="LUS16" s="307">
        <f t="shared" si="903"/>
        <v>0</v>
      </c>
      <c r="LUT16" s="307">
        <f t="shared" si="903"/>
        <v>0</v>
      </c>
      <c r="LUU16" s="307">
        <f t="shared" si="903"/>
        <v>0</v>
      </c>
      <c r="LUV16" s="307">
        <f t="shared" si="903"/>
        <v>0</v>
      </c>
      <c r="LUW16" s="307">
        <f t="shared" si="903"/>
        <v>0</v>
      </c>
      <c r="LUX16" s="307">
        <f t="shared" si="903"/>
        <v>0</v>
      </c>
      <c r="LUY16" s="307">
        <f t="shared" si="903"/>
        <v>0</v>
      </c>
      <c r="LUZ16" s="307">
        <f t="shared" si="903"/>
        <v>0</v>
      </c>
      <c r="LVA16" s="307">
        <f t="shared" si="903"/>
        <v>0</v>
      </c>
      <c r="LVB16" s="307">
        <f t="shared" si="903"/>
        <v>0</v>
      </c>
      <c r="LVC16" s="307">
        <f t="shared" si="903"/>
        <v>0</v>
      </c>
      <c r="LVD16" s="307">
        <f t="shared" si="903"/>
        <v>0</v>
      </c>
      <c r="LVE16" s="307">
        <f t="shared" si="903"/>
        <v>0</v>
      </c>
      <c r="LVF16" s="307">
        <f t="shared" si="903"/>
        <v>0</v>
      </c>
      <c r="LVG16" s="307">
        <f t="shared" si="903"/>
        <v>0</v>
      </c>
      <c r="LVH16" s="307">
        <f t="shared" si="903"/>
        <v>0</v>
      </c>
      <c r="LVI16" s="307">
        <f t="shared" si="903"/>
        <v>0</v>
      </c>
      <c r="LVJ16" s="307">
        <f t="shared" si="903"/>
        <v>0</v>
      </c>
      <c r="LVK16" s="307">
        <f t="shared" si="903"/>
        <v>0</v>
      </c>
      <c r="LVL16" s="307">
        <f t="shared" si="903"/>
        <v>0</v>
      </c>
      <c r="LVM16" s="307">
        <f t="shared" si="903"/>
        <v>0</v>
      </c>
      <c r="LVN16" s="307">
        <f t="shared" si="903"/>
        <v>0</v>
      </c>
      <c r="LVO16" s="307">
        <f t="shared" si="903"/>
        <v>0</v>
      </c>
      <c r="LVP16" s="307">
        <f t="shared" si="903"/>
        <v>0</v>
      </c>
      <c r="LVQ16" s="307">
        <f t="shared" si="903"/>
        <v>0</v>
      </c>
      <c r="LVR16" s="307">
        <f t="shared" si="903"/>
        <v>0</v>
      </c>
      <c r="LVS16" s="307">
        <f t="shared" si="903"/>
        <v>0</v>
      </c>
      <c r="LVT16" s="307">
        <f t="shared" si="903"/>
        <v>0</v>
      </c>
      <c r="LVU16" s="307">
        <f t="shared" si="903"/>
        <v>0</v>
      </c>
      <c r="LVV16" s="307">
        <f t="shared" si="903"/>
        <v>0</v>
      </c>
      <c r="LVW16" s="307">
        <f t="shared" ref="LVW16:LYH16" si="904">SUM(LVW17:LVW19)</f>
        <v>0</v>
      </c>
      <c r="LVX16" s="307">
        <f t="shared" si="904"/>
        <v>0</v>
      </c>
      <c r="LVY16" s="307">
        <f t="shared" si="904"/>
        <v>0</v>
      </c>
      <c r="LVZ16" s="307">
        <f t="shared" si="904"/>
        <v>0</v>
      </c>
      <c r="LWA16" s="307">
        <f t="shared" si="904"/>
        <v>0</v>
      </c>
      <c r="LWB16" s="307">
        <f t="shared" si="904"/>
        <v>0</v>
      </c>
      <c r="LWC16" s="307">
        <f t="shared" si="904"/>
        <v>0</v>
      </c>
      <c r="LWD16" s="307">
        <f t="shared" si="904"/>
        <v>0</v>
      </c>
      <c r="LWE16" s="307">
        <f t="shared" si="904"/>
        <v>0</v>
      </c>
      <c r="LWF16" s="307">
        <f t="shared" si="904"/>
        <v>0</v>
      </c>
      <c r="LWG16" s="307">
        <f t="shared" si="904"/>
        <v>0</v>
      </c>
      <c r="LWH16" s="307">
        <f t="shared" si="904"/>
        <v>0</v>
      </c>
      <c r="LWI16" s="307">
        <f t="shared" si="904"/>
        <v>0</v>
      </c>
      <c r="LWJ16" s="307">
        <f t="shared" si="904"/>
        <v>0</v>
      </c>
      <c r="LWK16" s="307">
        <f t="shared" si="904"/>
        <v>0</v>
      </c>
      <c r="LWL16" s="307">
        <f t="shared" si="904"/>
        <v>0</v>
      </c>
      <c r="LWM16" s="307">
        <f t="shared" si="904"/>
        <v>0</v>
      </c>
      <c r="LWN16" s="307">
        <f t="shared" si="904"/>
        <v>0</v>
      </c>
      <c r="LWO16" s="307">
        <f t="shared" si="904"/>
        <v>0</v>
      </c>
      <c r="LWP16" s="307">
        <f t="shared" si="904"/>
        <v>0</v>
      </c>
      <c r="LWQ16" s="307">
        <f t="shared" si="904"/>
        <v>0</v>
      </c>
      <c r="LWR16" s="307">
        <f t="shared" si="904"/>
        <v>0</v>
      </c>
      <c r="LWS16" s="307">
        <f t="shared" si="904"/>
        <v>0</v>
      </c>
      <c r="LWT16" s="307">
        <f t="shared" si="904"/>
        <v>0</v>
      </c>
      <c r="LWU16" s="307">
        <f t="shared" si="904"/>
        <v>0</v>
      </c>
      <c r="LWV16" s="307">
        <f t="shared" si="904"/>
        <v>0</v>
      </c>
      <c r="LWW16" s="307">
        <f t="shared" si="904"/>
        <v>0</v>
      </c>
      <c r="LWX16" s="307">
        <f t="shared" si="904"/>
        <v>0</v>
      </c>
      <c r="LWY16" s="307">
        <f t="shared" si="904"/>
        <v>0</v>
      </c>
      <c r="LWZ16" s="307">
        <f t="shared" si="904"/>
        <v>0</v>
      </c>
      <c r="LXA16" s="307">
        <f t="shared" si="904"/>
        <v>0</v>
      </c>
      <c r="LXB16" s="307">
        <f t="shared" si="904"/>
        <v>0</v>
      </c>
      <c r="LXC16" s="307">
        <f t="shared" si="904"/>
        <v>0</v>
      </c>
      <c r="LXD16" s="307">
        <f t="shared" si="904"/>
        <v>0</v>
      </c>
      <c r="LXE16" s="307">
        <f t="shared" si="904"/>
        <v>0</v>
      </c>
      <c r="LXF16" s="307">
        <f t="shared" si="904"/>
        <v>0</v>
      </c>
      <c r="LXG16" s="307">
        <f t="shared" si="904"/>
        <v>0</v>
      </c>
      <c r="LXH16" s="307">
        <f t="shared" si="904"/>
        <v>0</v>
      </c>
      <c r="LXI16" s="307">
        <f t="shared" si="904"/>
        <v>0</v>
      </c>
      <c r="LXJ16" s="307">
        <f t="shared" si="904"/>
        <v>0</v>
      </c>
      <c r="LXK16" s="307">
        <f t="shared" si="904"/>
        <v>0</v>
      </c>
      <c r="LXL16" s="307">
        <f t="shared" si="904"/>
        <v>0</v>
      </c>
      <c r="LXM16" s="307">
        <f t="shared" si="904"/>
        <v>0</v>
      </c>
      <c r="LXN16" s="307">
        <f t="shared" si="904"/>
        <v>0</v>
      </c>
      <c r="LXO16" s="307">
        <f t="shared" si="904"/>
        <v>0</v>
      </c>
      <c r="LXP16" s="307">
        <f t="shared" si="904"/>
        <v>0</v>
      </c>
      <c r="LXQ16" s="307">
        <f t="shared" si="904"/>
        <v>0</v>
      </c>
      <c r="LXR16" s="307">
        <f t="shared" si="904"/>
        <v>0</v>
      </c>
      <c r="LXS16" s="307">
        <f t="shared" si="904"/>
        <v>0</v>
      </c>
      <c r="LXT16" s="307">
        <f t="shared" si="904"/>
        <v>0</v>
      </c>
      <c r="LXU16" s="307">
        <f t="shared" si="904"/>
        <v>0</v>
      </c>
      <c r="LXV16" s="307">
        <f t="shared" si="904"/>
        <v>0</v>
      </c>
      <c r="LXW16" s="307">
        <f t="shared" si="904"/>
        <v>0</v>
      </c>
      <c r="LXX16" s="307">
        <f t="shared" si="904"/>
        <v>0</v>
      </c>
      <c r="LXY16" s="307">
        <f t="shared" si="904"/>
        <v>0</v>
      </c>
      <c r="LXZ16" s="307">
        <f t="shared" si="904"/>
        <v>0</v>
      </c>
      <c r="LYA16" s="307">
        <f t="shared" si="904"/>
        <v>0</v>
      </c>
      <c r="LYB16" s="307">
        <f t="shared" si="904"/>
        <v>0</v>
      </c>
      <c r="LYC16" s="307">
        <f t="shared" si="904"/>
        <v>0</v>
      </c>
      <c r="LYD16" s="307">
        <f t="shared" si="904"/>
        <v>0</v>
      </c>
      <c r="LYE16" s="307">
        <f t="shared" si="904"/>
        <v>0</v>
      </c>
      <c r="LYF16" s="307">
        <f t="shared" si="904"/>
        <v>0</v>
      </c>
      <c r="LYG16" s="307">
        <f t="shared" si="904"/>
        <v>0</v>
      </c>
      <c r="LYH16" s="307">
        <f t="shared" si="904"/>
        <v>0</v>
      </c>
      <c r="LYI16" s="307">
        <f t="shared" ref="LYI16:MAT16" si="905">SUM(LYI17:LYI19)</f>
        <v>0</v>
      </c>
      <c r="LYJ16" s="307">
        <f t="shared" si="905"/>
        <v>0</v>
      </c>
      <c r="LYK16" s="307">
        <f t="shared" si="905"/>
        <v>0</v>
      </c>
      <c r="LYL16" s="307">
        <f t="shared" si="905"/>
        <v>0</v>
      </c>
      <c r="LYM16" s="307">
        <f t="shared" si="905"/>
        <v>0</v>
      </c>
      <c r="LYN16" s="307">
        <f t="shared" si="905"/>
        <v>0</v>
      </c>
      <c r="LYO16" s="307">
        <f t="shared" si="905"/>
        <v>0</v>
      </c>
      <c r="LYP16" s="307">
        <f t="shared" si="905"/>
        <v>0</v>
      </c>
      <c r="LYQ16" s="307">
        <f t="shared" si="905"/>
        <v>0</v>
      </c>
      <c r="LYR16" s="307">
        <f t="shared" si="905"/>
        <v>0</v>
      </c>
      <c r="LYS16" s="307">
        <f t="shared" si="905"/>
        <v>0</v>
      </c>
      <c r="LYT16" s="307">
        <f t="shared" si="905"/>
        <v>0</v>
      </c>
      <c r="LYU16" s="307">
        <f t="shared" si="905"/>
        <v>0</v>
      </c>
      <c r="LYV16" s="307">
        <f t="shared" si="905"/>
        <v>0</v>
      </c>
      <c r="LYW16" s="307">
        <f t="shared" si="905"/>
        <v>0</v>
      </c>
      <c r="LYX16" s="307">
        <f t="shared" si="905"/>
        <v>0</v>
      </c>
      <c r="LYY16" s="307">
        <f t="shared" si="905"/>
        <v>0</v>
      </c>
      <c r="LYZ16" s="307">
        <f t="shared" si="905"/>
        <v>0</v>
      </c>
      <c r="LZA16" s="307">
        <f t="shared" si="905"/>
        <v>0</v>
      </c>
      <c r="LZB16" s="307">
        <f t="shared" si="905"/>
        <v>0</v>
      </c>
      <c r="LZC16" s="307">
        <f t="shared" si="905"/>
        <v>0</v>
      </c>
      <c r="LZD16" s="307">
        <f t="shared" si="905"/>
        <v>0</v>
      </c>
      <c r="LZE16" s="307">
        <f t="shared" si="905"/>
        <v>0</v>
      </c>
      <c r="LZF16" s="307">
        <f t="shared" si="905"/>
        <v>0</v>
      </c>
      <c r="LZG16" s="307">
        <f t="shared" si="905"/>
        <v>0</v>
      </c>
      <c r="LZH16" s="307">
        <f t="shared" si="905"/>
        <v>0</v>
      </c>
      <c r="LZI16" s="307">
        <f t="shared" si="905"/>
        <v>0</v>
      </c>
      <c r="LZJ16" s="307">
        <f t="shared" si="905"/>
        <v>0</v>
      </c>
      <c r="LZK16" s="307">
        <f t="shared" si="905"/>
        <v>0</v>
      </c>
      <c r="LZL16" s="307">
        <f t="shared" si="905"/>
        <v>0</v>
      </c>
      <c r="LZM16" s="307">
        <f t="shared" si="905"/>
        <v>0</v>
      </c>
      <c r="LZN16" s="307">
        <f t="shared" si="905"/>
        <v>0</v>
      </c>
      <c r="LZO16" s="307">
        <f t="shared" si="905"/>
        <v>0</v>
      </c>
      <c r="LZP16" s="307">
        <f t="shared" si="905"/>
        <v>0</v>
      </c>
      <c r="LZQ16" s="307">
        <f t="shared" si="905"/>
        <v>0</v>
      </c>
      <c r="LZR16" s="307">
        <f t="shared" si="905"/>
        <v>0</v>
      </c>
      <c r="LZS16" s="307">
        <f t="shared" si="905"/>
        <v>0</v>
      </c>
      <c r="LZT16" s="307">
        <f t="shared" si="905"/>
        <v>0</v>
      </c>
      <c r="LZU16" s="307">
        <f t="shared" si="905"/>
        <v>0</v>
      </c>
      <c r="LZV16" s="307">
        <f t="shared" si="905"/>
        <v>0</v>
      </c>
      <c r="LZW16" s="307">
        <f t="shared" si="905"/>
        <v>0</v>
      </c>
      <c r="LZX16" s="307">
        <f t="shared" si="905"/>
        <v>0</v>
      </c>
      <c r="LZY16" s="307">
        <f t="shared" si="905"/>
        <v>0</v>
      </c>
      <c r="LZZ16" s="307">
        <f t="shared" si="905"/>
        <v>0</v>
      </c>
      <c r="MAA16" s="307">
        <f t="shared" si="905"/>
        <v>0</v>
      </c>
      <c r="MAB16" s="307">
        <f t="shared" si="905"/>
        <v>0</v>
      </c>
      <c r="MAC16" s="307">
        <f t="shared" si="905"/>
        <v>0</v>
      </c>
      <c r="MAD16" s="307">
        <f t="shared" si="905"/>
        <v>0</v>
      </c>
      <c r="MAE16" s="307">
        <f t="shared" si="905"/>
        <v>0</v>
      </c>
      <c r="MAF16" s="307">
        <f t="shared" si="905"/>
        <v>0</v>
      </c>
      <c r="MAG16" s="307">
        <f t="shared" si="905"/>
        <v>0</v>
      </c>
      <c r="MAH16" s="307">
        <f t="shared" si="905"/>
        <v>0</v>
      </c>
      <c r="MAI16" s="307">
        <f t="shared" si="905"/>
        <v>0</v>
      </c>
      <c r="MAJ16" s="307">
        <f t="shared" si="905"/>
        <v>0</v>
      </c>
      <c r="MAK16" s="307">
        <f t="shared" si="905"/>
        <v>0</v>
      </c>
      <c r="MAL16" s="307">
        <f t="shared" si="905"/>
        <v>0</v>
      </c>
      <c r="MAM16" s="307">
        <f t="shared" si="905"/>
        <v>0</v>
      </c>
      <c r="MAN16" s="307">
        <f t="shared" si="905"/>
        <v>0</v>
      </c>
      <c r="MAO16" s="307">
        <f t="shared" si="905"/>
        <v>0</v>
      </c>
      <c r="MAP16" s="307">
        <f t="shared" si="905"/>
        <v>0</v>
      </c>
      <c r="MAQ16" s="307">
        <f t="shared" si="905"/>
        <v>0</v>
      </c>
      <c r="MAR16" s="307">
        <f t="shared" si="905"/>
        <v>0</v>
      </c>
      <c r="MAS16" s="307">
        <f t="shared" si="905"/>
        <v>0</v>
      </c>
      <c r="MAT16" s="307">
        <f t="shared" si="905"/>
        <v>0</v>
      </c>
      <c r="MAU16" s="307">
        <f t="shared" ref="MAU16:MDF16" si="906">SUM(MAU17:MAU19)</f>
        <v>0</v>
      </c>
      <c r="MAV16" s="307">
        <f t="shared" si="906"/>
        <v>0</v>
      </c>
      <c r="MAW16" s="307">
        <f t="shared" si="906"/>
        <v>0</v>
      </c>
      <c r="MAX16" s="307">
        <f t="shared" si="906"/>
        <v>0</v>
      </c>
      <c r="MAY16" s="307">
        <f t="shared" si="906"/>
        <v>0</v>
      </c>
      <c r="MAZ16" s="307">
        <f t="shared" si="906"/>
        <v>0</v>
      </c>
      <c r="MBA16" s="307">
        <f t="shared" si="906"/>
        <v>0</v>
      </c>
      <c r="MBB16" s="307">
        <f t="shared" si="906"/>
        <v>0</v>
      </c>
      <c r="MBC16" s="307">
        <f t="shared" si="906"/>
        <v>0</v>
      </c>
      <c r="MBD16" s="307">
        <f t="shared" si="906"/>
        <v>0</v>
      </c>
      <c r="MBE16" s="307">
        <f t="shared" si="906"/>
        <v>0</v>
      </c>
      <c r="MBF16" s="307">
        <f t="shared" si="906"/>
        <v>0</v>
      </c>
      <c r="MBG16" s="307">
        <f t="shared" si="906"/>
        <v>0</v>
      </c>
      <c r="MBH16" s="307">
        <f t="shared" si="906"/>
        <v>0</v>
      </c>
      <c r="MBI16" s="307">
        <f t="shared" si="906"/>
        <v>0</v>
      </c>
      <c r="MBJ16" s="307">
        <f t="shared" si="906"/>
        <v>0</v>
      </c>
      <c r="MBK16" s="307">
        <f t="shared" si="906"/>
        <v>0</v>
      </c>
      <c r="MBL16" s="307">
        <f t="shared" si="906"/>
        <v>0</v>
      </c>
      <c r="MBM16" s="307">
        <f t="shared" si="906"/>
        <v>0</v>
      </c>
      <c r="MBN16" s="307">
        <f t="shared" si="906"/>
        <v>0</v>
      </c>
      <c r="MBO16" s="307">
        <f t="shared" si="906"/>
        <v>0</v>
      </c>
      <c r="MBP16" s="307">
        <f t="shared" si="906"/>
        <v>0</v>
      </c>
      <c r="MBQ16" s="307">
        <f t="shared" si="906"/>
        <v>0</v>
      </c>
      <c r="MBR16" s="307">
        <f t="shared" si="906"/>
        <v>0</v>
      </c>
      <c r="MBS16" s="307">
        <f t="shared" si="906"/>
        <v>0</v>
      </c>
      <c r="MBT16" s="307">
        <f t="shared" si="906"/>
        <v>0</v>
      </c>
      <c r="MBU16" s="307">
        <f t="shared" si="906"/>
        <v>0</v>
      </c>
      <c r="MBV16" s="307">
        <f t="shared" si="906"/>
        <v>0</v>
      </c>
      <c r="MBW16" s="307">
        <f t="shared" si="906"/>
        <v>0</v>
      </c>
      <c r="MBX16" s="307">
        <f t="shared" si="906"/>
        <v>0</v>
      </c>
      <c r="MBY16" s="307">
        <f t="shared" si="906"/>
        <v>0</v>
      </c>
      <c r="MBZ16" s="307">
        <f t="shared" si="906"/>
        <v>0</v>
      </c>
      <c r="MCA16" s="307">
        <f t="shared" si="906"/>
        <v>0</v>
      </c>
      <c r="MCB16" s="307">
        <f t="shared" si="906"/>
        <v>0</v>
      </c>
      <c r="MCC16" s="307">
        <f t="shared" si="906"/>
        <v>0</v>
      </c>
      <c r="MCD16" s="307">
        <f t="shared" si="906"/>
        <v>0</v>
      </c>
      <c r="MCE16" s="307">
        <f t="shared" si="906"/>
        <v>0</v>
      </c>
      <c r="MCF16" s="307">
        <f t="shared" si="906"/>
        <v>0</v>
      </c>
      <c r="MCG16" s="307">
        <f t="shared" si="906"/>
        <v>0</v>
      </c>
      <c r="MCH16" s="307">
        <f t="shared" si="906"/>
        <v>0</v>
      </c>
      <c r="MCI16" s="307">
        <f t="shared" si="906"/>
        <v>0</v>
      </c>
      <c r="MCJ16" s="307">
        <f t="shared" si="906"/>
        <v>0</v>
      </c>
      <c r="MCK16" s="307">
        <f t="shared" si="906"/>
        <v>0</v>
      </c>
      <c r="MCL16" s="307">
        <f t="shared" si="906"/>
        <v>0</v>
      </c>
      <c r="MCM16" s="307">
        <f t="shared" si="906"/>
        <v>0</v>
      </c>
      <c r="MCN16" s="307">
        <f t="shared" si="906"/>
        <v>0</v>
      </c>
      <c r="MCO16" s="307">
        <f t="shared" si="906"/>
        <v>0</v>
      </c>
      <c r="MCP16" s="307">
        <f t="shared" si="906"/>
        <v>0</v>
      </c>
      <c r="MCQ16" s="307">
        <f t="shared" si="906"/>
        <v>0</v>
      </c>
      <c r="MCR16" s="307">
        <f t="shared" si="906"/>
        <v>0</v>
      </c>
      <c r="MCS16" s="307">
        <f t="shared" si="906"/>
        <v>0</v>
      </c>
      <c r="MCT16" s="307">
        <f t="shared" si="906"/>
        <v>0</v>
      </c>
      <c r="MCU16" s="307">
        <f t="shared" si="906"/>
        <v>0</v>
      </c>
      <c r="MCV16" s="307">
        <f t="shared" si="906"/>
        <v>0</v>
      </c>
      <c r="MCW16" s="307">
        <f t="shared" si="906"/>
        <v>0</v>
      </c>
      <c r="MCX16" s="307">
        <f t="shared" si="906"/>
        <v>0</v>
      </c>
      <c r="MCY16" s="307">
        <f t="shared" si="906"/>
        <v>0</v>
      </c>
      <c r="MCZ16" s="307">
        <f t="shared" si="906"/>
        <v>0</v>
      </c>
      <c r="MDA16" s="307">
        <f t="shared" si="906"/>
        <v>0</v>
      </c>
      <c r="MDB16" s="307">
        <f t="shared" si="906"/>
        <v>0</v>
      </c>
      <c r="MDC16" s="307">
        <f t="shared" si="906"/>
        <v>0</v>
      </c>
      <c r="MDD16" s="307">
        <f t="shared" si="906"/>
        <v>0</v>
      </c>
      <c r="MDE16" s="307">
        <f t="shared" si="906"/>
        <v>0</v>
      </c>
      <c r="MDF16" s="307">
        <f t="shared" si="906"/>
        <v>0</v>
      </c>
      <c r="MDG16" s="307">
        <f t="shared" ref="MDG16:MFR16" si="907">SUM(MDG17:MDG19)</f>
        <v>0</v>
      </c>
      <c r="MDH16" s="307">
        <f t="shared" si="907"/>
        <v>0</v>
      </c>
      <c r="MDI16" s="307">
        <f t="shared" si="907"/>
        <v>0</v>
      </c>
      <c r="MDJ16" s="307">
        <f t="shared" si="907"/>
        <v>0</v>
      </c>
      <c r="MDK16" s="307">
        <f t="shared" si="907"/>
        <v>0</v>
      </c>
      <c r="MDL16" s="307">
        <f t="shared" si="907"/>
        <v>0</v>
      </c>
      <c r="MDM16" s="307">
        <f t="shared" si="907"/>
        <v>0</v>
      </c>
      <c r="MDN16" s="307">
        <f t="shared" si="907"/>
        <v>0</v>
      </c>
      <c r="MDO16" s="307">
        <f t="shared" si="907"/>
        <v>0</v>
      </c>
      <c r="MDP16" s="307">
        <f t="shared" si="907"/>
        <v>0</v>
      </c>
      <c r="MDQ16" s="307">
        <f t="shared" si="907"/>
        <v>0</v>
      </c>
      <c r="MDR16" s="307">
        <f t="shared" si="907"/>
        <v>0</v>
      </c>
      <c r="MDS16" s="307">
        <f t="shared" si="907"/>
        <v>0</v>
      </c>
      <c r="MDT16" s="307">
        <f t="shared" si="907"/>
        <v>0</v>
      </c>
      <c r="MDU16" s="307">
        <f t="shared" si="907"/>
        <v>0</v>
      </c>
      <c r="MDV16" s="307">
        <f t="shared" si="907"/>
        <v>0</v>
      </c>
      <c r="MDW16" s="307">
        <f t="shared" si="907"/>
        <v>0</v>
      </c>
      <c r="MDX16" s="307">
        <f t="shared" si="907"/>
        <v>0</v>
      </c>
      <c r="MDY16" s="307">
        <f t="shared" si="907"/>
        <v>0</v>
      </c>
      <c r="MDZ16" s="307">
        <f t="shared" si="907"/>
        <v>0</v>
      </c>
      <c r="MEA16" s="307">
        <f t="shared" si="907"/>
        <v>0</v>
      </c>
      <c r="MEB16" s="307">
        <f t="shared" si="907"/>
        <v>0</v>
      </c>
      <c r="MEC16" s="307">
        <f t="shared" si="907"/>
        <v>0</v>
      </c>
      <c r="MED16" s="307">
        <f t="shared" si="907"/>
        <v>0</v>
      </c>
      <c r="MEE16" s="307">
        <f t="shared" si="907"/>
        <v>0</v>
      </c>
      <c r="MEF16" s="307">
        <f t="shared" si="907"/>
        <v>0</v>
      </c>
      <c r="MEG16" s="307">
        <f t="shared" si="907"/>
        <v>0</v>
      </c>
      <c r="MEH16" s="307">
        <f t="shared" si="907"/>
        <v>0</v>
      </c>
      <c r="MEI16" s="307">
        <f t="shared" si="907"/>
        <v>0</v>
      </c>
      <c r="MEJ16" s="307">
        <f t="shared" si="907"/>
        <v>0</v>
      </c>
      <c r="MEK16" s="307">
        <f t="shared" si="907"/>
        <v>0</v>
      </c>
      <c r="MEL16" s="307">
        <f t="shared" si="907"/>
        <v>0</v>
      </c>
      <c r="MEM16" s="307">
        <f t="shared" si="907"/>
        <v>0</v>
      </c>
      <c r="MEN16" s="307">
        <f t="shared" si="907"/>
        <v>0</v>
      </c>
      <c r="MEO16" s="307">
        <f t="shared" si="907"/>
        <v>0</v>
      </c>
      <c r="MEP16" s="307">
        <f t="shared" si="907"/>
        <v>0</v>
      </c>
      <c r="MEQ16" s="307">
        <f t="shared" si="907"/>
        <v>0</v>
      </c>
      <c r="MER16" s="307">
        <f t="shared" si="907"/>
        <v>0</v>
      </c>
      <c r="MES16" s="307">
        <f t="shared" si="907"/>
        <v>0</v>
      </c>
      <c r="MET16" s="307">
        <f t="shared" si="907"/>
        <v>0</v>
      </c>
      <c r="MEU16" s="307">
        <f t="shared" si="907"/>
        <v>0</v>
      </c>
      <c r="MEV16" s="307">
        <f t="shared" si="907"/>
        <v>0</v>
      </c>
      <c r="MEW16" s="307">
        <f t="shared" si="907"/>
        <v>0</v>
      </c>
      <c r="MEX16" s="307">
        <f t="shared" si="907"/>
        <v>0</v>
      </c>
      <c r="MEY16" s="307">
        <f t="shared" si="907"/>
        <v>0</v>
      </c>
      <c r="MEZ16" s="307">
        <f t="shared" si="907"/>
        <v>0</v>
      </c>
      <c r="MFA16" s="307">
        <f t="shared" si="907"/>
        <v>0</v>
      </c>
      <c r="MFB16" s="307">
        <f t="shared" si="907"/>
        <v>0</v>
      </c>
      <c r="MFC16" s="307">
        <f t="shared" si="907"/>
        <v>0</v>
      </c>
      <c r="MFD16" s="307">
        <f t="shared" si="907"/>
        <v>0</v>
      </c>
      <c r="MFE16" s="307">
        <f t="shared" si="907"/>
        <v>0</v>
      </c>
      <c r="MFF16" s="307">
        <f t="shared" si="907"/>
        <v>0</v>
      </c>
      <c r="MFG16" s="307">
        <f t="shared" si="907"/>
        <v>0</v>
      </c>
      <c r="MFH16" s="307">
        <f t="shared" si="907"/>
        <v>0</v>
      </c>
      <c r="MFI16" s="307">
        <f t="shared" si="907"/>
        <v>0</v>
      </c>
      <c r="MFJ16" s="307">
        <f t="shared" si="907"/>
        <v>0</v>
      </c>
      <c r="MFK16" s="307">
        <f t="shared" si="907"/>
        <v>0</v>
      </c>
      <c r="MFL16" s="307">
        <f t="shared" si="907"/>
        <v>0</v>
      </c>
      <c r="MFM16" s="307">
        <f t="shared" si="907"/>
        <v>0</v>
      </c>
      <c r="MFN16" s="307">
        <f t="shared" si="907"/>
        <v>0</v>
      </c>
      <c r="MFO16" s="307">
        <f t="shared" si="907"/>
        <v>0</v>
      </c>
      <c r="MFP16" s="307">
        <f t="shared" si="907"/>
        <v>0</v>
      </c>
      <c r="MFQ16" s="307">
        <f t="shared" si="907"/>
        <v>0</v>
      </c>
      <c r="MFR16" s="307">
        <f t="shared" si="907"/>
        <v>0</v>
      </c>
      <c r="MFS16" s="307">
        <f t="shared" ref="MFS16:MID16" si="908">SUM(MFS17:MFS19)</f>
        <v>0</v>
      </c>
      <c r="MFT16" s="307">
        <f t="shared" si="908"/>
        <v>0</v>
      </c>
      <c r="MFU16" s="307">
        <f t="shared" si="908"/>
        <v>0</v>
      </c>
      <c r="MFV16" s="307">
        <f t="shared" si="908"/>
        <v>0</v>
      </c>
      <c r="MFW16" s="307">
        <f t="shared" si="908"/>
        <v>0</v>
      </c>
      <c r="MFX16" s="307">
        <f t="shared" si="908"/>
        <v>0</v>
      </c>
      <c r="MFY16" s="307">
        <f t="shared" si="908"/>
        <v>0</v>
      </c>
      <c r="MFZ16" s="307">
        <f t="shared" si="908"/>
        <v>0</v>
      </c>
      <c r="MGA16" s="307">
        <f t="shared" si="908"/>
        <v>0</v>
      </c>
      <c r="MGB16" s="307">
        <f t="shared" si="908"/>
        <v>0</v>
      </c>
      <c r="MGC16" s="307">
        <f t="shared" si="908"/>
        <v>0</v>
      </c>
      <c r="MGD16" s="307">
        <f t="shared" si="908"/>
        <v>0</v>
      </c>
      <c r="MGE16" s="307">
        <f t="shared" si="908"/>
        <v>0</v>
      </c>
      <c r="MGF16" s="307">
        <f t="shared" si="908"/>
        <v>0</v>
      </c>
      <c r="MGG16" s="307">
        <f t="shared" si="908"/>
        <v>0</v>
      </c>
      <c r="MGH16" s="307">
        <f t="shared" si="908"/>
        <v>0</v>
      </c>
      <c r="MGI16" s="307">
        <f t="shared" si="908"/>
        <v>0</v>
      </c>
      <c r="MGJ16" s="307">
        <f t="shared" si="908"/>
        <v>0</v>
      </c>
      <c r="MGK16" s="307">
        <f t="shared" si="908"/>
        <v>0</v>
      </c>
      <c r="MGL16" s="307">
        <f t="shared" si="908"/>
        <v>0</v>
      </c>
      <c r="MGM16" s="307">
        <f t="shared" si="908"/>
        <v>0</v>
      </c>
      <c r="MGN16" s="307">
        <f t="shared" si="908"/>
        <v>0</v>
      </c>
      <c r="MGO16" s="307">
        <f t="shared" si="908"/>
        <v>0</v>
      </c>
      <c r="MGP16" s="307">
        <f t="shared" si="908"/>
        <v>0</v>
      </c>
      <c r="MGQ16" s="307">
        <f t="shared" si="908"/>
        <v>0</v>
      </c>
      <c r="MGR16" s="307">
        <f t="shared" si="908"/>
        <v>0</v>
      </c>
      <c r="MGS16" s="307">
        <f t="shared" si="908"/>
        <v>0</v>
      </c>
      <c r="MGT16" s="307">
        <f t="shared" si="908"/>
        <v>0</v>
      </c>
      <c r="MGU16" s="307">
        <f t="shared" si="908"/>
        <v>0</v>
      </c>
      <c r="MGV16" s="307">
        <f t="shared" si="908"/>
        <v>0</v>
      </c>
      <c r="MGW16" s="307">
        <f t="shared" si="908"/>
        <v>0</v>
      </c>
      <c r="MGX16" s="307">
        <f t="shared" si="908"/>
        <v>0</v>
      </c>
      <c r="MGY16" s="307">
        <f t="shared" si="908"/>
        <v>0</v>
      </c>
      <c r="MGZ16" s="307">
        <f t="shared" si="908"/>
        <v>0</v>
      </c>
      <c r="MHA16" s="307">
        <f t="shared" si="908"/>
        <v>0</v>
      </c>
      <c r="MHB16" s="307">
        <f t="shared" si="908"/>
        <v>0</v>
      </c>
      <c r="MHC16" s="307">
        <f t="shared" si="908"/>
        <v>0</v>
      </c>
      <c r="MHD16" s="307">
        <f t="shared" si="908"/>
        <v>0</v>
      </c>
      <c r="MHE16" s="307">
        <f t="shared" si="908"/>
        <v>0</v>
      </c>
      <c r="MHF16" s="307">
        <f t="shared" si="908"/>
        <v>0</v>
      </c>
      <c r="MHG16" s="307">
        <f t="shared" si="908"/>
        <v>0</v>
      </c>
      <c r="MHH16" s="307">
        <f t="shared" si="908"/>
        <v>0</v>
      </c>
      <c r="MHI16" s="307">
        <f t="shared" si="908"/>
        <v>0</v>
      </c>
      <c r="MHJ16" s="307">
        <f t="shared" si="908"/>
        <v>0</v>
      </c>
      <c r="MHK16" s="307">
        <f t="shared" si="908"/>
        <v>0</v>
      </c>
      <c r="MHL16" s="307">
        <f t="shared" si="908"/>
        <v>0</v>
      </c>
      <c r="MHM16" s="307">
        <f t="shared" si="908"/>
        <v>0</v>
      </c>
      <c r="MHN16" s="307">
        <f t="shared" si="908"/>
        <v>0</v>
      </c>
      <c r="MHO16" s="307">
        <f t="shared" si="908"/>
        <v>0</v>
      </c>
      <c r="MHP16" s="307">
        <f t="shared" si="908"/>
        <v>0</v>
      </c>
      <c r="MHQ16" s="307">
        <f t="shared" si="908"/>
        <v>0</v>
      </c>
      <c r="MHR16" s="307">
        <f t="shared" si="908"/>
        <v>0</v>
      </c>
      <c r="MHS16" s="307">
        <f t="shared" si="908"/>
        <v>0</v>
      </c>
      <c r="MHT16" s="307">
        <f t="shared" si="908"/>
        <v>0</v>
      </c>
      <c r="MHU16" s="307">
        <f t="shared" si="908"/>
        <v>0</v>
      </c>
      <c r="MHV16" s="307">
        <f t="shared" si="908"/>
        <v>0</v>
      </c>
      <c r="MHW16" s="307">
        <f t="shared" si="908"/>
        <v>0</v>
      </c>
      <c r="MHX16" s="307">
        <f t="shared" si="908"/>
        <v>0</v>
      </c>
      <c r="MHY16" s="307">
        <f t="shared" si="908"/>
        <v>0</v>
      </c>
      <c r="MHZ16" s="307">
        <f t="shared" si="908"/>
        <v>0</v>
      </c>
      <c r="MIA16" s="307">
        <f t="shared" si="908"/>
        <v>0</v>
      </c>
      <c r="MIB16" s="307">
        <f t="shared" si="908"/>
        <v>0</v>
      </c>
      <c r="MIC16" s="307">
        <f t="shared" si="908"/>
        <v>0</v>
      </c>
      <c r="MID16" s="307">
        <f t="shared" si="908"/>
        <v>0</v>
      </c>
      <c r="MIE16" s="307">
        <f t="shared" ref="MIE16:MKP16" si="909">SUM(MIE17:MIE19)</f>
        <v>0</v>
      </c>
      <c r="MIF16" s="307">
        <f t="shared" si="909"/>
        <v>0</v>
      </c>
      <c r="MIG16" s="307">
        <f t="shared" si="909"/>
        <v>0</v>
      </c>
      <c r="MIH16" s="307">
        <f t="shared" si="909"/>
        <v>0</v>
      </c>
      <c r="MII16" s="307">
        <f t="shared" si="909"/>
        <v>0</v>
      </c>
      <c r="MIJ16" s="307">
        <f t="shared" si="909"/>
        <v>0</v>
      </c>
      <c r="MIK16" s="307">
        <f t="shared" si="909"/>
        <v>0</v>
      </c>
      <c r="MIL16" s="307">
        <f t="shared" si="909"/>
        <v>0</v>
      </c>
      <c r="MIM16" s="307">
        <f t="shared" si="909"/>
        <v>0</v>
      </c>
      <c r="MIN16" s="307">
        <f t="shared" si="909"/>
        <v>0</v>
      </c>
      <c r="MIO16" s="307">
        <f t="shared" si="909"/>
        <v>0</v>
      </c>
      <c r="MIP16" s="307">
        <f t="shared" si="909"/>
        <v>0</v>
      </c>
      <c r="MIQ16" s="307">
        <f t="shared" si="909"/>
        <v>0</v>
      </c>
      <c r="MIR16" s="307">
        <f t="shared" si="909"/>
        <v>0</v>
      </c>
      <c r="MIS16" s="307">
        <f t="shared" si="909"/>
        <v>0</v>
      </c>
      <c r="MIT16" s="307">
        <f t="shared" si="909"/>
        <v>0</v>
      </c>
      <c r="MIU16" s="307">
        <f t="shared" si="909"/>
        <v>0</v>
      </c>
      <c r="MIV16" s="307">
        <f t="shared" si="909"/>
        <v>0</v>
      </c>
      <c r="MIW16" s="307">
        <f t="shared" si="909"/>
        <v>0</v>
      </c>
      <c r="MIX16" s="307">
        <f t="shared" si="909"/>
        <v>0</v>
      </c>
      <c r="MIY16" s="307">
        <f t="shared" si="909"/>
        <v>0</v>
      </c>
      <c r="MIZ16" s="307">
        <f t="shared" si="909"/>
        <v>0</v>
      </c>
      <c r="MJA16" s="307">
        <f t="shared" si="909"/>
        <v>0</v>
      </c>
      <c r="MJB16" s="307">
        <f t="shared" si="909"/>
        <v>0</v>
      </c>
      <c r="MJC16" s="307">
        <f t="shared" si="909"/>
        <v>0</v>
      </c>
      <c r="MJD16" s="307">
        <f t="shared" si="909"/>
        <v>0</v>
      </c>
      <c r="MJE16" s="307">
        <f t="shared" si="909"/>
        <v>0</v>
      </c>
      <c r="MJF16" s="307">
        <f t="shared" si="909"/>
        <v>0</v>
      </c>
      <c r="MJG16" s="307">
        <f t="shared" si="909"/>
        <v>0</v>
      </c>
      <c r="MJH16" s="307">
        <f t="shared" si="909"/>
        <v>0</v>
      </c>
      <c r="MJI16" s="307">
        <f t="shared" si="909"/>
        <v>0</v>
      </c>
      <c r="MJJ16" s="307">
        <f t="shared" si="909"/>
        <v>0</v>
      </c>
      <c r="MJK16" s="307">
        <f t="shared" si="909"/>
        <v>0</v>
      </c>
      <c r="MJL16" s="307">
        <f t="shared" si="909"/>
        <v>0</v>
      </c>
      <c r="MJM16" s="307">
        <f t="shared" si="909"/>
        <v>0</v>
      </c>
      <c r="MJN16" s="307">
        <f t="shared" si="909"/>
        <v>0</v>
      </c>
      <c r="MJO16" s="307">
        <f t="shared" si="909"/>
        <v>0</v>
      </c>
      <c r="MJP16" s="307">
        <f t="shared" si="909"/>
        <v>0</v>
      </c>
      <c r="MJQ16" s="307">
        <f t="shared" si="909"/>
        <v>0</v>
      </c>
      <c r="MJR16" s="307">
        <f t="shared" si="909"/>
        <v>0</v>
      </c>
      <c r="MJS16" s="307">
        <f t="shared" si="909"/>
        <v>0</v>
      </c>
      <c r="MJT16" s="307">
        <f t="shared" si="909"/>
        <v>0</v>
      </c>
      <c r="MJU16" s="307">
        <f t="shared" si="909"/>
        <v>0</v>
      </c>
      <c r="MJV16" s="307">
        <f t="shared" si="909"/>
        <v>0</v>
      </c>
      <c r="MJW16" s="307">
        <f t="shared" si="909"/>
        <v>0</v>
      </c>
      <c r="MJX16" s="307">
        <f t="shared" si="909"/>
        <v>0</v>
      </c>
      <c r="MJY16" s="307">
        <f t="shared" si="909"/>
        <v>0</v>
      </c>
      <c r="MJZ16" s="307">
        <f t="shared" si="909"/>
        <v>0</v>
      </c>
      <c r="MKA16" s="307">
        <f t="shared" si="909"/>
        <v>0</v>
      </c>
      <c r="MKB16" s="307">
        <f t="shared" si="909"/>
        <v>0</v>
      </c>
      <c r="MKC16" s="307">
        <f t="shared" si="909"/>
        <v>0</v>
      </c>
      <c r="MKD16" s="307">
        <f t="shared" si="909"/>
        <v>0</v>
      </c>
      <c r="MKE16" s="307">
        <f t="shared" si="909"/>
        <v>0</v>
      </c>
      <c r="MKF16" s="307">
        <f t="shared" si="909"/>
        <v>0</v>
      </c>
      <c r="MKG16" s="307">
        <f t="shared" si="909"/>
        <v>0</v>
      </c>
      <c r="MKH16" s="307">
        <f t="shared" si="909"/>
        <v>0</v>
      </c>
      <c r="MKI16" s="307">
        <f t="shared" si="909"/>
        <v>0</v>
      </c>
      <c r="MKJ16" s="307">
        <f t="shared" si="909"/>
        <v>0</v>
      </c>
      <c r="MKK16" s="307">
        <f t="shared" si="909"/>
        <v>0</v>
      </c>
      <c r="MKL16" s="307">
        <f t="shared" si="909"/>
        <v>0</v>
      </c>
      <c r="MKM16" s="307">
        <f t="shared" si="909"/>
        <v>0</v>
      </c>
      <c r="MKN16" s="307">
        <f t="shared" si="909"/>
        <v>0</v>
      </c>
      <c r="MKO16" s="307">
        <f t="shared" si="909"/>
        <v>0</v>
      </c>
      <c r="MKP16" s="307">
        <f t="shared" si="909"/>
        <v>0</v>
      </c>
      <c r="MKQ16" s="307">
        <f t="shared" ref="MKQ16:MNB16" si="910">SUM(MKQ17:MKQ19)</f>
        <v>0</v>
      </c>
      <c r="MKR16" s="307">
        <f t="shared" si="910"/>
        <v>0</v>
      </c>
      <c r="MKS16" s="307">
        <f t="shared" si="910"/>
        <v>0</v>
      </c>
      <c r="MKT16" s="307">
        <f t="shared" si="910"/>
        <v>0</v>
      </c>
      <c r="MKU16" s="307">
        <f t="shared" si="910"/>
        <v>0</v>
      </c>
      <c r="MKV16" s="307">
        <f t="shared" si="910"/>
        <v>0</v>
      </c>
      <c r="MKW16" s="307">
        <f t="shared" si="910"/>
        <v>0</v>
      </c>
      <c r="MKX16" s="307">
        <f t="shared" si="910"/>
        <v>0</v>
      </c>
      <c r="MKY16" s="307">
        <f t="shared" si="910"/>
        <v>0</v>
      </c>
      <c r="MKZ16" s="307">
        <f t="shared" si="910"/>
        <v>0</v>
      </c>
      <c r="MLA16" s="307">
        <f t="shared" si="910"/>
        <v>0</v>
      </c>
      <c r="MLB16" s="307">
        <f t="shared" si="910"/>
        <v>0</v>
      </c>
      <c r="MLC16" s="307">
        <f t="shared" si="910"/>
        <v>0</v>
      </c>
      <c r="MLD16" s="307">
        <f t="shared" si="910"/>
        <v>0</v>
      </c>
      <c r="MLE16" s="307">
        <f t="shared" si="910"/>
        <v>0</v>
      </c>
      <c r="MLF16" s="307">
        <f t="shared" si="910"/>
        <v>0</v>
      </c>
      <c r="MLG16" s="307">
        <f t="shared" si="910"/>
        <v>0</v>
      </c>
      <c r="MLH16" s="307">
        <f t="shared" si="910"/>
        <v>0</v>
      </c>
      <c r="MLI16" s="307">
        <f t="shared" si="910"/>
        <v>0</v>
      </c>
      <c r="MLJ16" s="307">
        <f t="shared" si="910"/>
        <v>0</v>
      </c>
      <c r="MLK16" s="307">
        <f t="shared" si="910"/>
        <v>0</v>
      </c>
      <c r="MLL16" s="307">
        <f t="shared" si="910"/>
        <v>0</v>
      </c>
      <c r="MLM16" s="307">
        <f t="shared" si="910"/>
        <v>0</v>
      </c>
      <c r="MLN16" s="307">
        <f t="shared" si="910"/>
        <v>0</v>
      </c>
      <c r="MLO16" s="307">
        <f t="shared" si="910"/>
        <v>0</v>
      </c>
      <c r="MLP16" s="307">
        <f t="shared" si="910"/>
        <v>0</v>
      </c>
      <c r="MLQ16" s="307">
        <f t="shared" si="910"/>
        <v>0</v>
      </c>
      <c r="MLR16" s="307">
        <f t="shared" si="910"/>
        <v>0</v>
      </c>
      <c r="MLS16" s="307">
        <f t="shared" si="910"/>
        <v>0</v>
      </c>
      <c r="MLT16" s="307">
        <f t="shared" si="910"/>
        <v>0</v>
      </c>
      <c r="MLU16" s="307">
        <f t="shared" si="910"/>
        <v>0</v>
      </c>
      <c r="MLV16" s="307">
        <f t="shared" si="910"/>
        <v>0</v>
      </c>
      <c r="MLW16" s="307">
        <f t="shared" si="910"/>
        <v>0</v>
      </c>
      <c r="MLX16" s="307">
        <f t="shared" si="910"/>
        <v>0</v>
      </c>
      <c r="MLY16" s="307">
        <f t="shared" si="910"/>
        <v>0</v>
      </c>
      <c r="MLZ16" s="307">
        <f t="shared" si="910"/>
        <v>0</v>
      </c>
      <c r="MMA16" s="307">
        <f t="shared" si="910"/>
        <v>0</v>
      </c>
      <c r="MMB16" s="307">
        <f t="shared" si="910"/>
        <v>0</v>
      </c>
      <c r="MMC16" s="307">
        <f t="shared" si="910"/>
        <v>0</v>
      </c>
      <c r="MMD16" s="307">
        <f t="shared" si="910"/>
        <v>0</v>
      </c>
      <c r="MME16" s="307">
        <f t="shared" si="910"/>
        <v>0</v>
      </c>
      <c r="MMF16" s="307">
        <f t="shared" si="910"/>
        <v>0</v>
      </c>
      <c r="MMG16" s="307">
        <f t="shared" si="910"/>
        <v>0</v>
      </c>
      <c r="MMH16" s="307">
        <f t="shared" si="910"/>
        <v>0</v>
      </c>
      <c r="MMI16" s="307">
        <f t="shared" si="910"/>
        <v>0</v>
      </c>
      <c r="MMJ16" s="307">
        <f t="shared" si="910"/>
        <v>0</v>
      </c>
      <c r="MMK16" s="307">
        <f t="shared" si="910"/>
        <v>0</v>
      </c>
      <c r="MML16" s="307">
        <f t="shared" si="910"/>
        <v>0</v>
      </c>
      <c r="MMM16" s="307">
        <f t="shared" si="910"/>
        <v>0</v>
      </c>
      <c r="MMN16" s="307">
        <f t="shared" si="910"/>
        <v>0</v>
      </c>
      <c r="MMO16" s="307">
        <f t="shared" si="910"/>
        <v>0</v>
      </c>
      <c r="MMP16" s="307">
        <f t="shared" si="910"/>
        <v>0</v>
      </c>
      <c r="MMQ16" s="307">
        <f t="shared" si="910"/>
        <v>0</v>
      </c>
      <c r="MMR16" s="307">
        <f t="shared" si="910"/>
        <v>0</v>
      </c>
      <c r="MMS16" s="307">
        <f t="shared" si="910"/>
        <v>0</v>
      </c>
      <c r="MMT16" s="307">
        <f t="shared" si="910"/>
        <v>0</v>
      </c>
      <c r="MMU16" s="307">
        <f t="shared" si="910"/>
        <v>0</v>
      </c>
      <c r="MMV16" s="307">
        <f t="shared" si="910"/>
        <v>0</v>
      </c>
      <c r="MMW16" s="307">
        <f t="shared" si="910"/>
        <v>0</v>
      </c>
      <c r="MMX16" s="307">
        <f t="shared" si="910"/>
        <v>0</v>
      </c>
      <c r="MMY16" s="307">
        <f t="shared" si="910"/>
        <v>0</v>
      </c>
      <c r="MMZ16" s="307">
        <f t="shared" si="910"/>
        <v>0</v>
      </c>
      <c r="MNA16" s="307">
        <f t="shared" si="910"/>
        <v>0</v>
      </c>
      <c r="MNB16" s="307">
        <f t="shared" si="910"/>
        <v>0</v>
      </c>
      <c r="MNC16" s="307">
        <f t="shared" ref="MNC16:MPN16" si="911">SUM(MNC17:MNC19)</f>
        <v>0</v>
      </c>
      <c r="MND16" s="307">
        <f t="shared" si="911"/>
        <v>0</v>
      </c>
      <c r="MNE16" s="307">
        <f t="shared" si="911"/>
        <v>0</v>
      </c>
      <c r="MNF16" s="307">
        <f t="shared" si="911"/>
        <v>0</v>
      </c>
      <c r="MNG16" s="307">
        <f t="shared" si="911"/>
        <v>0</v>
      </c>
      <c r="MNH16" s="307">
        <f t="shared" si="911"/>
        <v>0</v>
      </c>
      <c r="MNI16" s="307">
        <f t="shared" si="911"/>
        <v>0</v>
      </c>
      <c r="MNJ16" s="307">
        <f t="shared" si="911"/>
        <v>0</v>
      </c>
      <c r="MNK16" s="307">
        <f t="shared" si="911"/>
        <v>0</v>
      </c>
      <c r="MNL16" s="307">
        <f t="shared" si="911"/>
        <v>0</v>
      </c>
      <c r="MNM16" s="307">
        <f t="shared" si="911"/>
        <v>0</v>
      </c>
      <c r="MNN16" s="307">
        <f t="shared" si="911"/>
        <v>0</v>
      </c>
      <c r="MNO16" s="307">
        <f t="shared" si="911"/>
        <v>0</v>
      </c>
      <c r="MNP16" s="307">
        <f t="shared" si="911"/>
        <v>0</v>
      </c>
      <c r="MNQ16" s="307">
        <f t="shared" si="911"/>
        <v>0</v>
      </c>
      <c r="MNR16" s="307">
        <f t="shared" si="911"/>
        <v>0</v>
      </c>
      <c r="MNS16" s="307">
        <f t="shared" si="911"/>
        <v>0</v>
      </c>
      <c r="MNT16" s="307">
        <f t="shared" si="911"/>
        <v>0</v>
      </c>
      <c r="MNU16" s="307">
        <f t="shared" si="911"/>
        <v>0</v>
      </c>
      <c r="MNV16" s="307">
        <f t="shared" si="911"/>
        <v>0</v>
      </c>
      <c r="MNW16" s="307">
        <f t="shared" si="911"/>
        <v>0</v>
      </c>
      <c r="MNX16" s="307">
        <f t="shared" si="911"/>
        <v>0</v>
      </c>
      <c r="MNY16" s="307">
        <f t="shared" si="911"/>
        <v>0</v>
      </c>
      <c r="MNZ16" s="307">
        <f t="shared" si="911"/>
        <v>0</v>
      </c>
      <c r="MOA16" s="307">
        <f t="shared" si="911"/>
        <v>0</v>
      </c>
      <c r="MOB16" s="307">
        <f t="shared" si="911"/>
        <v>0</v>
      </c>
      <c r="MOC16" s="307">
        <f t="shared" si="911"/>
        <v>0</v>
      </c>
      <c r="MOD16" s="307">
        <f t="shared" si="911"/>
        <v>0</v>
      </c>
      <c r="MOE16" s="307">
        <f t="shared" si="911"/>
        <v>0</v>
      </c>
      <c r="MOF16" s="307">
        <f t="shared" si="911"/>
        <v>0</v>
      </c>
      <c r="MOG16" s="307">
        <f t="shared" si="911"/>
        <v>0</v>
      </c>
      <c r="MOH16" s="307">
        <f t="shared" si="911"/>
        <v>0</v>
      </c>
      <c r="MOI16" s="307">
        <f t="shared" si="911"/>
        <v>0</v>
      </c>
      <c r="MOJ16" s="307">
        <f t="shared" si="911"/>
        <v>0</v>
      </c>
      <c r="MOK16" s="307">
        <f t="shared" si="911"/>
        <v>0</v>
      </c>
      <c r="MOL16" s="307">
        <f t="shared" si="911"/>
        <v>0</v>
      </c>
      <c r="MOM16" s="307">
        <f t="shared" si="911"/>
        <v>0</v>
      </c>
      <c r="MON16" s="307">
        <f t="shared" si="911"/>
        <v>0</v>
      </c>
      <c r="MOO16" s="307">
        <f t="shared" si="911"/>
        <v>0</v>
      </c>
      <c r="MOP16" s="307">
        <f t="shared" si="911"/>
        <v>0</v>
      </c>
      <c r="MOQ16" s="307">
        <f t="shared" si="911"/>
        <v>0</v>
      </c>
      <c r="MOR16" s="307">
        <f t="shared" si="911"/>
        <v>0</v>
      </c>
      <c r="MOS16" s="307">
        <f t="shared" si="911"/>
        <v>0</v>
      </c>
      <c r="MOT16" s="307">
        <f t="shared" si="911"/>
        <v>0</v>
      </c>
      <c r="MOU16" s="307">
        <f t="shared" si="911"/>
        <v>0</v>
      </c>
      <c r="MOV16" s="307">
        <f t="shared" si="911"/>
        <v>0</v>
      </c>
      <c r="MOW16" s="307">
        <f t="shared" si="911"/>
        <v>0</v>
      </c>
      <c r="MOX16" s="307">
        <f t="shared" si="911"/>
        <v>0</v>
      </c>
      <c r="MOY16" s="307">
        <f t="shared" si="911"/>
        <v>0</v>
      </c>
      <c r="MOZ16" s="307">
        <f t="shared" si="911"/>
        <v>0</v>
      </c>
      <c r="MPA16" s="307">
        <f t="shared" si="911"/>
        <v>0</v>
      </c>
      <c r="MPB16" s="307">
        <f t="shared" si="911"/>
        <v>0</v>
      </c>
      <c r="MPC16" s="307">
        <f t="shared" si="911"/>
        <v>0</v>
      </c>
      <c r="MPD16" s="307">
        <f t="shared" si="911"/>
        <v>0</v>
      </c>
      <c r="MPE16" s="307">
        <f t="shared" si="911"/>
        <v>0</v>
      </c>
      <c r="MPF16" s="307">
        <f t="shared" si="911"/>
        <v>0</v>
      </c>
      <c r="MPG16" s="307">
        <f t="shared" si="911"/>
        <v>0</v>
      </c>
      <c r="MPH16" s="307">
        <f t="shared" si="911"/>
        <v>0</v>
      </c>
      <c r="MPI16" s="307">
        <f t="shared" si="911"/>
        <v>0</v>
      </c>
      <c r="MPJ16" s="307">
        <f t="shared" si="911"/>
        <v>0</v>
      </c>
      <c r="MPK16" s="307">
        <f t="shared" si="911"/>
        <v>0</v>
      </c>
      <c r="MPL16" s="307">
        <f t="shared" si="911"/>
        <v>0</v>
      </c>
      <c r="MPM16" s="307">
        <f t="shared" si="911"/>
        <v>0</v>
      </c>
      <c r="MPN16" s="307">
        <f t="shared" si="911"/>
        <v>0</v>
      </c>
      <c r="MPO16" s="307">
        <f t="shared" ref="MPO16:MRZ16" si="912">SUM(MPO17:MPO19)</f>
        <v>0</v>
      </c>
      <c r="MPP16" s="307">
        <f t="shared" si="912"/>
        <v>0</v>
      </c>
      <c r="MPQ16" s="307">
        <f t="shared" si="912"/>
        <v>0</v>
      </c>
      <c r="MPR16" s="307">
        <f t="shared" si="912"/>
        <v>0</v>
      </c>
      <c r="MPS16" s="307">
        <f t="shared" si="912"/>
        <v>0</v>
      </c>
      <c r="MPT16" s="307">
        <f t="shared" si="912"/>
        <v>0</v>
      </c>
      <c r="MPU16" s="307">
        <f t="shared" si="912"/>
        <v>0</v>
      </c>
      <c r="MPV16" s="307">
        <f t="shared" si="912"/>
        <v>0</v>
      </c>
      <c r="MPW16" s="307">
        <f t="shared" si="912"/>
        <v>0</v>
      </c>
      <c r="MPX16" s="307">
        <f t="shared" si="912"/>
        <v>0</v>
      </c>
      <c r="MPY16" s="307">
        <f t="shared" si="912"/>
        <v>0</v>
      </c>
      <c r="MPZ16" s="307">
        <f t="shared" si="912"/>
        <v>0</v>
      </c>
      <c r="MQA16" s="307">
        <f t="shared" si="912"/>
        <v>0</v>
      </c>
      <c r="MQB16" s="307">
        <f t="shared" si="912"/>
        <v>0</v>
      </c>
      <c r="MQC16" s="307">
        <f t="shared" si="912"/>
        <v>0</v>
      </c>
      <c r="MQD16" s="307">
        <f t="shared" si="912"/>
        <v>0</v>
      </c>
      <c r="MQE16" s="307">
        <f t="shared" si="912"/>
        <v>0</v>
      </c>
      <c r="MQF16" s="307">
        <f t="shared" si="912"/>
        <v>0</v>
      </c>
      <c r="MQG16" s="307">
        <f t="shared" si="912"/>
        <v>0</v>
      </c>
      <c r="MQH16" s="307">
        <f t="shared" si="912"/>
        <v>0</v>
      </c>
      <c r="MQI16" s="307">
        <f t="shared" si="912"/>
        <v>0</v>
      </c>
      <c r="MQJ16" s="307">
        <f t="shared" si="912"/>
        <v>0</v>
      </c>
      <c r="MQK16" s="307">
        <f t="shared" si="912"/>
        <v>0</v>
      </c>
      <c r="MQL16" s="307">
        <f t="shared" si="912"/>
        <v>0</v>
      </c>
      <c r="MQM16" s="307">
        <f t="shared" si="912"/>
        <v>0</v>
      </c>
      <c r="MQN16" s="307">
        <f t="shared" si="912"/>
        <v>0</v>
      </c>
      <c r="MQO16" s="307">
        <f t="shared" si="912"/>
        <v>0</v>
      </c>
      <c r="MQP16" s="307">
        <f t="shared" si="912"/>
        <v>0</v>
      </c>
      <c r="MQQ16" s="307">
        <f t="shared" si="912"/>
        <v>0</v>
      </c>
      <c r="MQR16" s="307">
        <f t="shared" si="912"/>
        <v>0</v>
      </c>
      <c r="MQS16" s="307">
        <f t="shared" si="912"/>
        <v>0</v>
      </c>
      <c r="MQT16" s="307">
        <f t="shared" si="912"/>
        <v>0</v>
      </c>
      <c r="MQU16" s="307">
        <f t="shared" si="912"/>
        <v>0</v>
      </c>
      <c r="MQV16" s="307">
        <f t="shared" si="912"/>
        <v>0</v>
      </c>
      <c r="MQW16" s="307">
        <f t="shared" si="912"/>
        <v>0</v>
      </c>
      <c r="MQX16" s="307">
        <f t="shared" si="912"/>
        <v>0</v>
      </c>
      <c r="MQY16" s="307">
        <f t="shared" si="912"/>
        <v>0</v>
      </c>
      <c r="MQZ16" s="307">
        <f t="shared" si="912"/>
        <v>0</v>
      </c>
      <c r="MRA16" s="307">
        <f t="shared" si="912"/>
        <v>0</v>
      </c>
      <c r="MRB16" s="307">
        <f t="shared" si="912"/>
        <v>0</v>
      </c>
      <c r="MRC16" s="307">
        <f t="shared" si="912"/>
        <v>0</v>
      </c>
      <c r="MRD16" s="307">
        <f t="shared" si="912"/>
        <v>0</v>
      </c>
      <c r="MRE16" s="307">
        <f t="shared" si="912"/>
        <v>0</v>
      </c>
      <c r="MRF16" s="307">
        <f t="shared" si="912"/>
        <v>0</v>
      </c>
      <c r="MRG16" s="307">
        <f t="shared" si="912"/>
        <v>0</v>
      </c>
      <c r="MRH16" s="307">
        <f t="shared" si="912"/>
        <v>0</v>
      </c>
      <c r="MRI16" s="307">
        <f t="shared" si="912"/>
        <v>0</v>
      </c>
      <c r="MRJ16" s="307">
        <f t="shared" si="912"/>
        <v>0</v>
      </c>
      <c r="MRK16" s="307">
        <f t="shared" si="912"/>
        <v>0</v>
      </c>
      <c r="MRL16" s="307">
        <f t="shared" si="912"/>
        <v>0</v>
      </c>
      <c r="MRM16" s="307">
        <f t="shared" si="912"/>
        <v>0</v>
      </c>
      <c r="MRN16" s="307">
        <f t="shared" si="912"/>
        <v>0</v>
      </c>
      <c r="MRO16" s="307">
        <f t="shared" si="912"/>
        <v>0</v>
      </c>
      <c r="MRP16" s="307">
        <f t="shared" si="912"/>
        <v>0</v>
      </c>
      <c r="MRQ16" s="307">
        <f t="shared" si="912"/>
        <v>0</v>
      </c>
      <c r="MRR16" s="307">
        <f t="shared" si="912"/>
        <v>0</v>
      </c>
      <c r="MRS16" s="307">
        <f t="shared" si="912"/>
        <v>0</v>
      </c>
      <c r="MRT16" s="307">
        <f t="shared" si="912"/>
        <v>0</v>
      </c>
      <c r="MRU16" s="307">
        <f t="shared" si="912"/>
        <v>0</v>
      </c>
      <c r="MRV16" s="307">
        <f t="shared" si="912"/>
        <v>0</v>
      </c>
      <c r="MRW16" s="307">
        <f t="shared" si="912"/>
        <v>0</v>
      </c>
      <c r="MRX16" s="307">
        <f t="shared" si="912"/>
        <v>0</v>
      </c>
      <c r="MRY16" s="307">
        <f t="shared" si="912"/>
        <v>0</v>
      </c>
      <c r="MRZ16" s="307">
        <f t="shared" si="912"/>
        <v>0</v>
      </c>
      <c r="MSA16" s="307">
        <f t="shared" ref="MSA16:MUL16" si="913">SUM(MSA17:MSA19)</f>
        <v>0</v>
      </c>
      <c r="MSB16" s="307">
        <f t="shared" si="913"/>
        <v>0</v>
      </c>
      <c r="MSC16" s="307">
        <f t="shared" si="913"/>
        <v>0</v>
      </c>
      <c r="MSD16" s="307">
        <f t="shared" si="913"/>
        <v>0</v>
      </c>
      <c r="MSE16" s="307">
        <f t="shared" si="913"/>
        <v>0</v>
      </c>
      <c r="MSF16" s="307">
        <f t="shared" si="913"/>
        <v>0</v>
      </c>
      <c r="MSG16" s="307">
        <f t="shared" si="913"/>
        <v>0</v>
      </c>
      <c r="MSH16" s="307">
        <f t="shared" si="913"/>
        <v>0</v>
      </c>
      <c r="MSI16" s="307">
        <f t="shared" si="913"/>
        <v>0</v>
      </c>
      <c r="MSJ16" s="307">
        <f t="shared" si="913"/>
        <v>0</v>
      </c>
      <c r="MSK16" s="307">
        <f t="shared" si="913"/>
        <v>0</v>
      </c>
      <c r="MSL16" s="307">
        <f t="shared" si="913"/>
        <v>0</v>
      </c>
      <c r="MSM16" s="307">
        <f t="shared" si="913"/>
        <v>0</v>
      </c>
      <c r="MSN16" s="307">
        <f t="shared" si="913"/>
        <v>0</v>
      </c>
      <c r="MSO16" s="307">
        <f t="shared" si="913"/>
        <v>0</v>
      </c>
      <c r="MSP16" s="307">
        <f t="shared" si="913"/>
        <v>0</v>
      </c>
      <c r="MSQ16" s="307">
        <f t="shared" si="913"/>
        <v>0</v>
      </c>
      <c r="MSR16" s="307">
        <f t="shared" si="913"/>
        <v>0</v>
      </c>
      <c r="MSS16" s="307">
        <f t="shared" si="913"/>
        <v>0</v>
      </c>
      <c r="MST16" s="307">
        <f t="shared" si="913"/>
        <v>0</v>
      </c>
      <c r="MSU16" s="307">
        <f t="shared" si="913"/>
        <v>0</v>
      </c>
      <c r="MSV16" s="307">
        <f t="shared" si="913"/>
        <v>0</v>
      </c>
      <c r="MSW16" s="307">
        <f t="shared" si="913"/>
        <v>0</v>
      </c>
      <c r="MSX16" s="307">
        <f t="shared" si="913"/>
        <v>0</v>
      </c>
      <c r="MSY16" s="307">
        <f t="shared" si="913"/>
        <v>0</v>
      </c>
      <c r="MSZ16" s="307">
        <f t="shared" si="913"/>
        <v>0</v>
      </c>
      <c r="MTA16" s="307">
        <f t="shared" si="913"/>
        <v>0</v>
      </c>
      <c r="MTB16" s="307">
        <f t="shared" si="913"/>
        <v>0</v>
      </c>
      <c r="MTC16" s="307">
        <f t="shared" si="913"/>
        <v>0</v>
      </c>
      <c r="MTD16" s="307">
        <f t="shared" si="913"/>
        <v>0</v>
      </c>
      <c r="MTE16" s="307">
        <f t="shared" si="913"/>
        <v>0</v>
      </c>
      <c r="MTF16" s="307">
        <f t="shared" si="913"/>
        <v>0</v>
      </c>
      <c r="MTG16" s="307">
        <f t="shared" si="913"/>
        <v>0</v>
      </c>
      <c r="MTH16" s="307">
        <f t="shared" si="913"/>
        <v>0</v>
      </c>
      <c r="MTI16" s="307">
        <f t="shared" si="913"/>
        <v>0</v>
      </c>
      <c r="MTJ16" s="307">
        <f t="shared" si="913"/>
        <v>0</v>
      </c>
      <c r="MTK16" s="307">
        <f t="shared" si="913"/>
        <v>0</v>
      </c>
      <c r="MTL16" s="307">
        <f t="shared" si="913"/>
        <v>0</v>
      </c>
      <c r="MTM16" s="307">
        <f t="shared" si="913"/>
        <v>0</v>
      </c>
      <c r="MTN16" s="307">
        <f t="shared" si="913"/>
        <v>0</v>
      </c>
      <c r="MTO16" s="307">
        <f t="shared" si="913"/>
        <v>0</v>
      </c>
      <c r="MTP16" s="307">
        <f t="shared" si="913"/>
        <v>0</v>
      </c>
      <c r="MTQ16" s="307">
        <f t="shared" si="913"/>
        <v>0</v>
      </c>
      <c r="MTR16" s="307">
        <f t="shared" si="913"/>
        <v>0</v>
      </c>
      <c r="MTS16" s="307">
        <f t="shared" si="913"/>
        <v>0</v>
      </c>
      <c r="MTT16" s="307">
        <f t="shared" si="913"/>
        <v>0</v>
      </c>
      <c r="MTU16" s="307">
        <f t="shared" si="913"/>
        <v>0</v>
      </c>
      <c r="MTV16" s="307">
        <f t="shared" si="913"/>
        <v>0</v>
      </c>
      <c r="MTW16" s="307">
        <f t="shared" si="913"/>
        <v>0</v>
      </c>
      <c r="MTX16" s="307">
        <f t="shared" si="913"/>
        <v>0</v>
      </c>
      <c r="MTY16" s="307">
        <f t="shared" si="913"/>
        <v>0</v>
      </c>
      <c r="MTZ16" s="307">
        <f t="shared" si="913"/>
        <v>0</v>
      </c>
      <c r="MUA16" s="307">
        <f t="shared" si="913"/>
        <v>0</v>
      </c>
      <c r="MUB16" s="307">
        <f t="shared" si="913"/>
        <v>0</v>
      </c>
      <c r="MUC16" s="307">
        <f t="shared" si="913"/>
        <v>0</v>
      </c>
      <c r="MUD16" s="307">
        <f t="shared" si="913"/>
        <v>0</v>
      </c>
      <c r="MUE16" s="307">
        <f t="shared" si="913"/>
        <v>0</v>
      </c>
      <c r="MUF16" s="307">
        <f t="shared" si="913"/>
        <v>0</v>
      </c>
      <c r="MUG16" s="307">
        <f t="shared" si="913"/>
        <v>0</v>
      </c>
      <c r="MUH16" s="307">
        <f t="shared" si="913"/>
        <v>0</v>
      </c>
      <c r="MUI16" s="307">
        <f t="shared" si="913"/>
        <v>0</v>
      </c>
      <c r="MUJ16" s="307">
        <f t="shared" si="913"/>
        <v>0</v>
      </c>
      <c r="MUK16" s="307">
        <f t="shared" si="913"/>
        <v>0</v>
      </c>
      <c r="MUL16" s="307">
        <f t="shared" si="913"/>
        <v>0</v>
      </c>
      <c r="MUM16" s="307">
        <f t="shared" ref="MUM16:MWX16" si="914">SUM(MUM17:MUM19)</f>
        <v>0</v>
      </c>
      <c r="MUN16" s="307">
        <f t="shared" si="914"/>
        <v>0</v>
      </c>
      <c r="MUO16" s="307">
        <f t="shared" si="914"/>
        <v>0</v>
      </c>
      <c r="MUP16" s="307">
        <f t="shared" si="914"/>
        <v>0</v>
      </c>
      <c r="MUQ16" s="307">
        <f t="shared" si="914"/>
        <v>0</v>
      </c>
      <c r="MUR16" s="307">
        <f t="shared" si="914"/>
        <v>0</v>
      </c>
      <c r="MUS16" s="307">
        <f t="shared" si="914"/>
        <v>0</v>
      </c>
      <c r="MUT16" s="307">
        <f t="shared" si="914"/>
        <v>0</v>
      </c>
      <c r="MUU16" s="307">
        <f t="shared" si="914"/>
        <v>0</v>
      </c>
      <c r="MUV16" s="307">
        <f t="shared" si="914"/>
        <v>0</v>
      </c>
      <c r="MUW16" s="307">
        <f t="shared" si="914"/>
        <v>0</v>
      </c>
      <c r="MUX16" s="307">
        <f t="shared" si="914"/>
        <v>0</v>
      </c>
      <c r="MUY16" s="307">
        <f t="shared" si="914"/>
        <v>0</v>
      </c>
      <c r="MUZ16" s="307">
        <f t="shared" si="914"/>
        <v>0</v>
      </c>
      <c r="MVA16" s="307">
        <f t="shared" si="914"/>
        <v>0</v>
      </c>
      <c r="MVB16" s="307">
        <f t="shared" si="914"/>
        <v>0</v>
      </c>
      <c r="MVC16" s="307">
        <f t="shared" si="914"/>
        <v>0</v>
      </c>
      <c r="MVD16" s="307">
        <f t="shared" si="914"/>
        <v>0</v>
      </c>
      <c r="MVE16" s="307">
        <f t="shared" si="914"/>
        <v>0</v>
      </c>
      <c r="MVF16" s="307">
        <f t="shared" si="914"/>
        <v>0</v>
      </c>
      <c r="MVG16" s="307">
        <f t="shared" si="914"/>
        <v>0</v>
      </c>
      <c r="MVH16" s="307">
        <f t="shared" si="914"/>
        <v>0</v>
      </c>
      <c r="MVI16" s="307">
        <f t="shared" si="914"/>
        <v>0</v>
      </c>
      <c r="MVJ16" s="307">
        <f t="shared" si="914"/>
        <v>0</v>
      </c>
      <c r="MVK16" s="307">
        <f t="shared" si="914"/>
        <v>0</v>
      </c>
      <c r="MVL16" s="307">
        <f t="shared" si="914"/>
        <v>0</v>
      </c>
      <c r="MVM16" s="307">
        <f t="shared" si="914"/>
        <v>0</v>
      </c>
      <c r="MVN16" s="307">
        <f t="shared" si="914"/>
        <v>0</v>
      </c>
      <c r="MVO16" s="307">
        <f t="shared" si="914"/>
        <v>0</v>
      </c>
      <c r="MVP16" s="307">
        <f t="shared" si="914"/>
        <v>0</v>
      </c>
      <c r="MVQ16" s="307">
        <f t="shared" si="914"/>
        <v>0</v>
      </c>
      <c r="MVR16" s="307">
        <f t="shared" si="914"/>
        <v>0</v>
      </c>
      <c r="MVS16" s="307">
        <f t="shared" si="914"/>
        <v>0</v>
      </c>
      <c r="MVT16" s="307">
        <f t="shared" si="914"/>
        <v>0</v>
      </c>
      <c r="MVU16" s="307">
        <f t="shared" si="914"/>
        <v>0</v>
      </c>
      <c r="MVV16" s="307">
        <f t="shared" si="914"/>
        <v>0</v>
      </c>
      <c r="MVW16" s="307">
        <f t="shared" si="914"/>
        <v>0</v>
      </c>
      <c r="MVX16" s="307">
        <f t="shared" si="914"/>
        <v>0</v>
      </c>
      <c r="MVY16" s="307">
        <f t="shared" si="914"/>
        <v>0</v>
      </c>
      <c r="MVZ16" s="307">
        <f t="shared" si="914"/>
        <v>0</v>
      </c>
      <c r="MWA16" s="307">
        <f t="shared" si="914"/>
        <v>0</v>
      </c>
      <c r="MWB16" s="307">
        <f t="shared" si="914"/>
        <v>0</v>
      </c>
      <c r="MWC16" s="307">
        <f t="shared" si="914"/>
        <v>0</v>
      </c>
      <c r="MWD16" s="307">
        <f t="shared" si="914"/>
        <v>0</v>
      </c>
      <c r="MWE16" s="307">
        <f t="shared" si="914"/>
        <v>0</v>
      </c>
      <c r="MWF16" s="307">
        <f t="shared" si="914"/>
        <v>0</v>
      </c>
      <c r="MWG16" s="307">
        <f t="shared" si="914"/>
        <v>0</v>
      </c>
      <c r="MWH16" s="307">
        <f t="shared" si="914"/>
        <v>0</v>
      </c>
      <c r="MWI16" s="307">
        <f t="shared" si="914"/>
        <v>0</v>
      </c>
      <c r="MWJ16" s="307">
        <f t="shared" si="914"/>
        <v>0</v>
      </c>
      <c r="MWK16" s="307">
        <f t="shared" si="914"/>
        <v>0</v>
      </c>
      <c r="MWL16" s="307">
        <f t="shared" si="914"/>
        <v>0</v>
      </c>
      <c r="MWM16" s="307">
        <f t="shared" si="914"/>
        <v>0</v>
      </c>
      <c r="MWN16" s="307">
        <f t="shared" si="914"/>
        <v>0</v>
      </c>
      <c r="MWO16" s="307">
        <f t="shared" si="914"/>
        <v>0</v>
      </c>
      <c r="MWP16" s="307">
        <f t="shared" si="914"/>
        <v>0</v>
      </c>
      <c r="MWQ16" s="307">
        <f t="shared" si="914"/>
        <v>0</v>
      </c>
      <c r="MWR16" s="307">
        <f t="shared" si="914"/>
        <v>0</v>
      </c>
      <c r="MWS16" s="307">
        <f t="shared" si="914"/>
        <v>0</v>
      </c>
      <c r="MWT16" s="307">
        <f t="shared" si="914"/>
        <v>0</v>
      </c>
      <c r="MWU16" s="307">
        <f t="shared" si="914"/>
        <v>0</v>
      </c>
      <c r="MWV16" s="307">
        <f t="shared" si="914"/>
        <v>0</v>
      </c>
      <c r="MWW16" s="307">
        <f t="shared" si="914"/>
        <v>0</v>
      </c>
      <c r="MWX16" s="307">
        <f t="shared" si="914"/>
        <v>0</v>
      </c>
      <c r="MWY16" s="307">
        <f t="shared" ref="MWY16:MZJ16" si="915">SUM(MWY17:MWY19)</f>
        <v>0</v>
      </c>
      <c r="MWZ16" s="307">
        <f t="shared" si="915"/>
        <v>0</v>
      </c>
      <c r="MXA16" s="307">
        <f t="shared" si="915"/>
        <v>0</v>
      </c>
      <c r="MXB16" s="307">
        <f t="shared" si="915"/>
        <v>0</v>
      </c>
      <c r="MXC16" s="307">
        <f t="shared" si="915"/>
        <v>0</v>
      </c>
      <c r="MXD16" s="307">
        <f t="shared" si="915"/>
        <v>0</v>
      </c>
      <c r="MXE16" s="307">
        <f t="shared" si="915"/>
        <v>0</v>
      </c>
      <c r="MXF16" s="307">
        <f t="shared" si="915"/>
        <v>0</v>
      </c>
      <c r="MXG16" s="307">
        <f t="shared" si="915"/>
        <v>0</v>
      </c>
      <c r="MXH16" s="307">
        <f t="shared" si="915"/>
        <v>0</v>
      </c>
      <c r="MXI16" s="307">
        <f t="shared" si="915"/>
        <v>0</v>
      </c>
      <c r="MXJ16" s="307">
        <f t="shared" si="915"/>
        <v>0</v>
      </c>
      <c r="MXK16" s="307">
        <f t="shared" si="915"/>
        <v>0</v>
      </c>
      <c r="MXL16" s="307">
        <f t="shared" si="915"/>
        <v>0</v>
      </c>
      <c r="MXM16" s="307">
        <f t="shared" si="915"/>
        <v>0</v>
      </c>
      <c r="MXN16" s="307">
        <f t="shared" si="915"/>
        <v>0</v>
      </c>
      <c r="MXO16" s="307">
        <f t="shared" si="915"/>
        <v>0</v>
      </c>
      <c r="MXP16" s="307">
        <f t="shared" si="915"/>
        <v>0</v>
      </c>
      <c r="MXQ16" s="307">
        <f t="shared" si="915"/>
        <v>0</v>
      </c>
      <c r="MXR16" s="307">
        <f t="shared" si="915"/>
        <v>0</v>
      </c>
      <c r="MXS16" s="307">
        <f t="shared" si="915"/>
        <v>0</v>
      </c>
      <c r="MXT16" s="307">
        <f t="shared" si="915"/>
        <v>0</v>
      </c>
      <c r="MXU16" s="307">
        <f t="shared" si="915"/>
        <v>0</v>
      </c>
      <c r="MXV16" s="307">
        <f t="shared" si="915"/>
        <v>0</v>
      </c>
      <c r="MXW16" s="307">
        <f t="shared" si="915"/>
        <v>0</v>
      </c>
      <c r="MXX16" s="307">
        <f t="shared" si="915"/>
        <v>0</v>
      </c>
      <c r="MXY16" s="307">
        <f t="shared" si="915"/>
        <v>0</v>
      </c>
      <c r="MXZ16" s="307">
        <f t="shared" si="915"/>
        <v>0</v>
      </c>
      <c r="MYA16" s="307">
        <f t="shared" si="915"/>
        <v>0</v>
      </c>
      <c r="MYB16" s="307">
        <f t="shared" si="915"/>
        <v>0</v>
      </c>
      <c r="MYC16" s="307">
        <f t="shared" si="915"/>
        <v>0</v>
      </c>
      <c r="MYD16" s="307">
        <f t="shared" si="915"/>
        <v>0</v>
      </c>
      <c r="MYE16" s="307">
        <f t="shared" si="915"/>
        <v>0</v>
      </c>
      <c r="MYF16" s="307">
        <f t="shared" si="915"/>
        <v>0</v>
      </c>
      <c r="MYG16" s="307">
        <f t="shared" si="915"/>
        <v>0</v>
      </c>
      <c r="MYH16" s="307">
        <f t="shared" si="915"/>
        <v>0</v>
      </c>
      <c r="MYI16" s="307">
        <f t="shared" si="915"/>
        <v>0</v>
      </c>
      <c r="MYJ16" s="307">
        <f t="shared" si="915"/>
        <v>0</v>
      </c>
      <c r="MYK16" s="307">
        <f t="shared" si="915"/>
        <v>0</v>
      </c>
      <c r="MYL16" s="307">
        <f t="shared" si="915"/>
        <v>0</v>
      </c>
      <c r="MYM16" s="307">
        <f t="shared" si="915"/>
        <v>0</v>
      </c>
      <c r="MYN16" s="307">
        <f t="shared" si="915"/>
        <v>0</v>
      </c>
      <c r="MYO16" s="307">
        <f t="shared" si="915"/>
        <v>0</v>
      </c>
      <c r="MYP16" s="307">
        <f t="shared" si="915"/>
        <v>0</v>
      </c>
      <c r="MYQ16" s="307">
        <f t="shared" si="915"/>
        <v>0</v>
      </c>
      <c r="MYR16" s="307">
        <f t="shared" si="915"/>
        <v>0</v>
      </c>
      <c r="MYS16" s="307">
        <f t="shared" si="915"/>
        <v>0</v>
      </c>
      <c r="MYT16" s="307">
        <f t="shared" si="915"/>
        <v>0</v>
      </c>
      <c r="MYU16" s="307">
        <f t="shared" si="915"/>
        <v>0</v>
      </c>
      <c r="MYV16" s="307">
        <f t="shared" si="915"/>
        <v>0</v>
      </c>
      <c r="MYW16" s="307">
        <f t="shared" si="915"/>
        <v>0</v>
      </c>
      <c r="MYX16" s="307">
        <f t="shared" si="915"/>
        <v>0</v>
      </c>
      <c r="MYY16" s="307">
        <f t="shared" si="915"/>
        <v>0</v>
      </c>
      <c r="MYZ16" s="307">
        <f t="shared" si="915"/>
        <v>0</v>
      </c>
      <c r="MZA16" s="307">
        <f t="shared" si="915"/>
        <v>0</v>
      </c>
      <c r="MZB16" s="307">
        <f t="shared" si="915"/>
        <v>0</v>
      </c>
      <c r="MZC16" s="307">
        <f t="shared" si="915"/>
        <v>0</v>
      </c>
      <c r="MZD16" s="307">
        <f t="shared" si="915"/>
        <v>0</v>
      </c>
      <c r="MZE16" s="307">
        <f t="shared" si="915"/>
        <v>0</v>
      </c>
      <c r="MZF16" s="307">
        <f t="shared" si="915"/>
        <v>0</v>
      </c>
      <c r="MZG16" s="307">
        <f t="shared" si="915"/>
        <v>0</v>
      </c>
      <c r="MZH16" s="307">
        <f t="shared" si="915"/>
        <v>0</v>
      </c>
      <c r="MZI16" s="307">
        <f t="shared" si="915"/>
        <v>0</v>
      </c>
      <c r="MZJ16" s="307">
        <f t="shared" si="915"/>
        <v>0</v>
      </c>
      <c r="MZK16" s="307">
        <f t="shared" ref="MZK16:NBV16" si="916">SUM(MZK17:MZK19)</f>
        <v>0</v>
      </c>
      <c r="MZL16" s="307">
        <f t="shared" si="916"/>
        <v>0</v>
      </c>
      <c r="MZM16" s="307">
        <f t="shared" si="916"/>
        <v>0</v>
      </c>
      <c r="MZN16" s="307">
        <f t="shared" si="916"/>
        <v>0</v>
      </c>
      <c r="MZO16" s="307">
        <f t="shared" si="916"/>
        <v>0</v>
      </c>
      <c r="MZP16" s="307">
        <f t="shared" si="916"/>
        <v>0</v>
      </c>
      <c r="MZQ16" s="307">
        <f t="shared" si="916"/>
        <v>0</v>
      </c>
      <c r="MZR16" s="307">
        <f t="shared" si="916"/>
        <v>0</v>
      </c>
      <c r="MZS16" s="307">
        <f t="shared" si="916"/>
        <v>0</v>
      </c>
      <c r="MZT16" s="307">
        <f t="shared" si="916"/>
        <v>0</v>
      </c>
      <c r="MZU16" s="307">
        <f t="shared" si="916"/>
        <v>0</v>
      </c>
      <c r="MZV16" s="307">
        <f t="shared" si="916"/>
        <v>0</v>
      </c>
      <c r="MZW16" s="307">
        <f t="shared" si="916"/>
        <v>0</v>
      </c>
      <c r="MZX16" s="307">
        <f t="shared" si="916"/>
        <v>0</v>
      </c>
      <c r="MZY16" s="307">
        <f t="shared" si="916"/>
        <v>0</v>
      </c>
      <c r="MZZ16" s="307">
        <f t="shared" si="916"/>
        <v>0</v>
      </c>
      <c r="NAA16" s="307">
        <f t="shared" si="916"/>
        <v>0</v>
      </c>
      <c r="NAB16" s="307">
        <f t="shared" si="916"/>
        <v>0</v>
      </c>
      <c r="NAC16" s="307">
        <f t="shared" si="916"/>
        <v>0</v>
      </c>
      <c r="NAD16" s="307">
        <f t="shared" si="916"/>
        <v>0</v>
      </c>
      <c r="NAE16" s="307">
        <f t="shared" si="916"/>
        <v>0</v>
      </c>
      <c r="NAF16" s="307">
        <f t="shared" si="916"/>
        <v>0</v>
      </c>
      <c r="NAG16" s="307">
        <f t="shared" si="916"/>
        <v>0</v>
      </c>
      <c r="NAH16" s="307">
        <f t="shared" si="916"/>
        <v>0</v>
      </c>
      <c r="NAI16" s="307">
        <f t="shared" si="916"/>
        <v>0</v>
      </c>
      <c r="NAJ16" s="307">
        <f t="shared" si="916"/>
        <v>0</v>
      </c>
      <c r="NAK16" s="307">
        <f t="shared" si="916"/>
        <v>0</v>
      </c>
      <c r="NAL16" s="307">
        <f t="shared" si="916"/>
        <v>0</v>
      </c>
      <c r="NAM16" s="307">
        <f t="shared" si="916"/>
        <v>0</v>
      </c>
      <c r="NAN16" s="307">
        <f t="shared" si="916"/>
        <v>0</v>
      </c>
      <c r="NAO16" s="307">
        <f t="shared" si="916"/>
        <v>0</v>
      </c>
      <c r="NAP16" s="307">
        <f t="shared" si="916"/>
        <v>0</v>
      </c>
      <c r="NAQ16" s="307">
        <f t="shared" si="916"/>
        <v>0</v>
      </c>
      <c r="NAR16" s="307">
        <f t="shared" si="916"/>
        <v>0</v>
      </c>
      <c r="NAS16" s="307">
        <f t="shared" si="916"/>
        <v>0</v>
      </c>
      <c r="NAT16" s="307">
        <f t="shared" si="916"/>
        <v>0</v>
      </c>
      <c r="NAU16" s="307">
        <f t="shared" si="916"/>
        <v>0</v>
      </c>
      <c r="NAV16" s="307">
        <f t="shared" si="916"/>
        <v>0</v>
      </c>
      <c r="NAW16" s="307">
        <f t="shared" si="916"/>
        <v>0</v>
      </c>
      <c r="NAX16" s="307">
        <f t="shared" si="916"/>
        <v>0</v>
      </c>
      <c r="NAY16" s="307">
        <f t="shared" si="916"/>
        <v>0</v>
      </c>
      <c r="NAZ16" s="307">
        <f t="shared" si="916"/>
        <v>0</v>
      </c>
      <c r="NBA16" s="307">
        <f t="shared" si="916"/>
        <v>0</v>
      </c>
      <c r="NBB16" s="307">
        <f t="shared" si="916"/>
        <v>0</v>
      </c>
      <c r="NBC16" s="307">
        <f t="shared" si="916"/>
        <v>0</v>
      </c>
      <c r="NBD16" s="307">
        <f t="shared" si="916"/>
        <v>0</v>
      </c>
      <c r="NBE16" s="307">
        <f t="shared" si="916"/>
        <v>0</v>
      </c>
      <c r="NBF16" s="307">
        <f t="shared" si="916"/>
        <v>0</v>
      </c>
      <c r="NBG16" s="307">
        <f t="shared" si="916"/>
        <v>0</v>
      </c>
      <c r="NBH16" s="307">
        <f t="shared" si="916"/>
        <v>0</v>
      </c>
      <c r="NBI16" s="307">
        <f t="shared" si="916"/>
        <v>0</v>
      </c>
      <c r="NBJ16" s="307">
        <f t="shared" si="916"/>
        <v>0</v>
      </c>
      <c r="NBK16" s="307">
        <f t="shared" si="916"/>
        <v>0</v>
      </c>
      <c r="NBL16" s="307">
        <f t="shared" si="916"/>
        <v>0</v>
      </c>
      <c r="NBM16" s="307">
        <f t="shared" si="916"/>
        <v>0</v>
      </c>
      <c r="NBN16" s="307">
        <f t="shared" si="916"/>
        <v>0</v>
      </c>
      <c r="NBO16" s="307">
        <f t="shared" si="916"/>
        <v>0</v>
      </c>
      <c r="NBP16" s="307">
        <f t="shared" si="916"/>
        <v>0</v>
      </c>
      <c r="NBQ16" s="307">
        <f t="shared" si="916"/>
        <v>0</v>
      </c>
      <c r="NBR16" s="307">
        <f t="shared" si="916"/>
        <v>0</v>
      </c>
      <c r="NBS16" s="307">
        <f t="shared" si="916"/>
        <v>0</v>
      </c>
      <c r="NBT16" s="307">
        <f t="shared" si="916"/>
        <v>0</v>
      </c>
      <c r="NBU16" s="307">
        <f t="shared" si="916"/>
        <v>0</v>
      </c>
      <c r="NBV16" s="307">
        <f t="shared" si="916"/>
        <v>0</v>
      </c>
      <c r="NBW16" s="307">
        <f t="shared" ref="NBW16:NEH16" si="917">SUM(NBW17:NBW19)</f>
        <v>0</v>
      </c>
      <c r="NBX16" s="307">
        <f t="shared" si="917"/>
        <v>0</v>
      </c>
      <c r="NBY16" s="307">
        <f t="shared" si="917"/>
        <v>0</v>
      </c>
      <c r="NBZ16" s="307">
        <f t="shared" si="917"/>
        <v>0</v>
      </c>
      <c r="NCA16" s="307">
        <f t="shared" si="917"/>
        <v>0</v>
      </c>
      <c r="NCB16" s="307">
        <f t="shared" si="917"/>
        <v>0</v>
      </c>
      <c r="NCC16" s="307">
        <f t="shared" si="917"/>
        <v>0</v>
      </c>
      <c r="NCD16" s="307">
        <f t="shared" si="917"/>
        <v>0</v>
      </c>
      <c r="NCE16" s="307">
        <f t="shared" si="917"/>
        <v>0</v>
      </c>
      <c r="NCF16" s="307">
        <f t="shared" si="917"/>
        <v>0</v>
      </c>
      <c r="NCG16" s="307">
        <f t="shared" si="917"/>
        <v>0</v>
      </c>
      <c r="NCH16" s="307">
        <f t="shared" si="917"/>
        <v>0</v>
      </c>
      <c r="NCI16" s="307">
        <f t="shared" si="917"/>
        <v>0</v>
      </c>
      <c r="NCJ16" s="307">
        <f t="shared" si="917"/>
        <v>0</v>
      </c>
      <c r="NCK16" s="307">
        <f t="shared" si="917"/>
        <v>0</v>
      </c>
      <c r="NCL16" s="307">
        <f t="shared" si="917"/>
        <v>0</v>
      </c>
      <c r="NCM16" s="307">
        <f t="shared" si="917"/>
        <v>0</v>
      </c>
      <c r="NCN16" s="307">
        <f t="shared" si="917"/>
        <v>0</v>
      </c>
      <c r="NCO16" s="307">
        <f t="shared" si="917"/>
        <v>0</v>
      </c>
      <c r="NCP16" s="307">
        <f t="shared" si="917"/>
        <v>0</v>
      </c>
      <c r="NCQ16" s="307">
        <f t="shared" si="917"/>
        <v>0</v>
      </c>
      <c r="NCR16" s="307">
        <f t="shared" si="917"/>
        <v>0</v>
      </c>
      <c r="NCS16" s="307">
        <f t="shared" si="917"/>
        <v>0</v>
      </c>
      <c r="NCT16" s="307">
        <f t="shared" si="917"/>
        <v>0</v>
      </c>
      <c r="NCU16" s="307">
        <f t="shared" si="917"/>
        <v>0</v>
      </c>
      <c r="NCV16" s="307">
        <f t="shared" si="917"/>
        <v>0</v>
      </c>
      <c r="NCW16" s="307">
        <f t="shared" si="917"/>
        <v>0</v>
      </c>
      <c r="NCX16" s="307">
        <f t="shared" si="917"/>
        <v>0</v>
      </c>
      <c r="NCY16" s="307">
        <f t="shared" si="917"/>
        <v>0</v>
      </c>
      <c r="NCZ16" s="307">
        <f t="shared" si="917"/>
        <v>0</v>
      </c>
      <c r="NDA16" s="307">
        <f t="shared" si="917"/>
        <v>0</v>
      </c>
      <c r="NDB16" s="307">
        <f t="shared" si="917"/>
        <v>0</v>
      </c>
      <c r="NDC16" s="307">
        <f t="shared" si="917"/>
        <v>0</v>
      </c>
      <c r="NDD16" s="307">
        <f t="shared" si="917"/>
        <v>0</v>
      </c>
      <c r="NDE16" s="307">
        <f t="shared" si="917"/>
        <v>0</v>
      </c>
      <c r="NDF16" s="307">
        <f t="shared" si="917"/>
        <v>0</v>
      </c>
      <c r="NDG16" s="307">
        <f t="shared" si="917"/>
        <v>0</v>
      </c>
      <c r="NDH16" s="307">
        <f t="shared" si="917"/>
        <v>0</v>
      </c>
      <c r="NDI16" s="307">
        <f t="shared" si="917"/>
        <v>0</v>
      </c>
      <c r="NDJ16" s="307">
        <f t="shared" si="917"/>
        <v>0</v>
      </c>
      <c r="NDK16" s="307">
        <f t="shared" si="917"/>
        <v>0</v>
      </c>
      <c r="NDL16" s="307">
        <f t="shared" si="917"/>
        <v>0</v>
      </c>
      <c r="NDM16" s="307">
        <f t="shared" si="917"/>
        <v>0</v>
      </c>
      <c r="NDN16" s="307">
        <f t="shared" si="917"/>
        <v>0</v>
      </c>
      <c r="NDO16" s="307">
        <f t="shared" si="917"/>
        <v>0</v>
      </c>
      <c r="NDP16" s="307">
        <f t="shared" si="917"/>
        <v>0</v>
      </c>
      <c r="NDQ16" s="307">
        <f t="shared" si="917"/>
        <v>0</v>
      </c>
      <c r="NDR16" s="307">
        <f t="shared" si="917"/>
        <v>0</v>
      </c>
      <c r="NDS16" s="307">
        <f t="shared" si="917"/>
        <v>0</v>
      </c>
      <c r="NDT16" s="307">
        <f t="shared" si="917"/>
        <v>0</v>
      </c>
      <c r="NDU16" s="307">
        <f t="shared" si="917"/>
        <v>0</v>
      </c>
      <c r="NDV16" s="307">
        <f t="shared" si="917"/>
        <v>0</v>
      </c>
      <c r="NDW16" s="307">
        <f t="shared" si="917"/>
        <v>0</v>
      </c>
      <c r="NDX16" s="307">
        <f t="shared" si="917"/>
        <v>0</v>
      </c>
      <c r="NDY16" s="307">
        <f t="shared" si="917"/>
        <v>0</v>
      </c>
      <c r="NDZ16" s="307">
        <f t="shared" si="917"/>
        <v>0</v>
      </c>
      <c r="NEA16" s="307">
        <f t="shared" si="917"/>
        <v>0</v>
      </c>
      <c r="NEB16" s="307">
        <f t="shared" si="917"/>
        <v>0</v>
      </c>
      <c r="NEC16" s="307">
        <f t="shared" si="917"/>
        <v>0</v>
      </c>
      <c r="NED16" s="307">
        <f t="shared" si="917"/>
        <v>0</v>
      </c>
      <c r="NEE16" s="307">
        <f t="shared" si="917"/>
        <v>0</v>
      </c>
      <c r="NEF16" s="307">
        <f t="shared" si="917"/>
        <v>0</v>
      </c>
      <c r="NEG16" s="307">
        <f t="shared" si="917"/>
        <v>0</v>
      </c>
      <c r="NEH16" s="307">
        <f t="shared" si="917"/>
        <v>0</v>
      </c>
      <c r="NEI16" s="307">
        <f t="shared" ref="NEI16:NGT16" si="918">SUM(NEI17:NEI19)</f>
        <v>0</v>
      </c>
      <c r="NEJ16" s="307">
        <f t="shared" si="918"/>
        <v>0</v>
      </c>
      <c r="NEK16" s="307">
        <f t="shared" si="918"/>
        <v>0</v>
      </c>
      <c r="NEL16" s="307">
        <f t="shared" si="918"/>
        <v>0</v>
      </c>
      <c r="NEM16" s="307">
        <f t="shared" si="918"/>
        <v>0</v>
      </c>
      <c r="NEN16" s="307">
        <f t="shared" si="918"/>
        <v>0</v>
      </c>
      <c r="NEO16" s="307">
        <f t="shared" si="918"/>
        <v>0</v>
      </c>
      <c r="NEP16" s="307">
        <f t="shared" si="918"/>
        <v>0</v>
      </c>
      <c r="NEQ16" s="307">
        <f t="shared" si="918"/>
        <v>0</v>
      </c>
      <c r="NER16" s="307">
        <f t="shared" si="918"/>
        <v>0</v>
      </c>
      <c r="NES16" s="307">
        <f t="shared" si="918"/>
        <v>0</v>
      </c>
      <c r="NET16" s="307">
        <f t="shared" si="918"/>
        <v>0</v>
      </c>
      <c r="NEU16" s="307">
        <f t="shared" si="918"/>
        <v>0</v>
      </c>
      <c r="NEV16" s="307">
        <f t="shared" si="918"/>
        <v>0</v>
      </c>
      <c r="NEW16" s="307">
        <f t="shared" si="918"/>
        <v>0</v>
      </c>
      <c r="NEX16" s="307">
        <f t="shared" si="918"/>
        <v>0</v>
      </c>
      <c r="NEY16" s="307">
        <f t="shared" si="918"/>
        <v>0</v>
      </c>
      <c r="NEZ16" s="307">
        <f t="shared" si="918"/>
        <v>0</v>
      </c>
      <c r="NFA16" s="307">
        <f t="shared" si="918"/>
        <v>0</v>
      </c>
      <c r="NFB16" s="307">
        <f t="shared" si="918"/>
        <v>0</v>
      </c>
      <c r="NFC16" s="307">
        <f t="shared" si="918"/>
        <v>0</v>
      </c>
      <c r="NFD16" s="307">
        <f t="shared" si="918"/>
        <v>0</v>
      </c>
      <c r="NFE16" s="307">
        <f t="shared" si="918"/>
        <v>0</v>
      </c>
      <c r="NFF16" s="307">
        <f t="shared" si="918"/>
        <v>0</v>
      </c>
      <c r="NFG16" s="307">
        <f t="shared" si="918"/>
        <v>0</v>
      </c>
      <c r="NFH16" s="307">
        <f t="shared" si="918"/>
        <v>0</v>
      </c>
      <c r="NFI16" s="307">
        <f t="shared" si="918"/>
        <v>0</v>
      </c>
      <c r="NFJ16" s="307">
        <f t="shared" si="918"/>
        <v>0</v>
      </c>
      <c r="NFK16" s="307">
        <f t="shared" si="918"/>
        <v>0</v>
      </c>
      <c r="NFL16" s="307">
        <f t="shared" si="918"/>
        <v>0</v>
      </c>
      <c r="NFM16" s="307">
        <f t="shared" si="918"/>
        <v>0</v>
      </c>
      <c r="NFN16" s="307">
        <f t="shared" si="918"/>
        <v>0</v>
      </c>
      <c r="NFO16" s="307">
        <f t="shared" si="918"/>
        <v>0</v>
      </c>
      <c r="NFP16" s="307">
        <f t="shared" si="918"/>
        <v>0</v>
      </c>
      <c r="NFQ16" s="307">
        <f t="shared" si="918"/>
        <v>0</v>
      </c>
      <c r="NFR16" s="307">
        <f t="shared" si="918"/>
        <v>0</v>
      </c>
      <c r="NFS16" s="307">
        <f t="shared" si="918"/>
        <v>0</v>
      </c>
      <c r="NFT16" s="307">
        <f t="shared" si="918"/>
        <v>0</v>
      </c>
      <c r="NFU16" s="307">
        <f t="shared" si="918"/>
        <v>0</v>
      </c>
      <c r="NFV16" s="307">
        <f t="shared" si="918"/>
        <v>0</v>
      </c>
      <c r="NFW16" s="307">
        <f t="shared" si="918"/>
        <v>0</v>
      </c>
      <c r="NFX16" s="307">
        <f t="shared" si="918"/>
        <v>0</v>
      </c>
      <c r="NFY16" s="307">
        <f t="shared" si="918"/>
        <v>0</v>
      </c>
      <c r="NFZ16" s="307">
        <f t="shared" si="918"/>
        <v>0</v>
      </c>
      <c r="NGA16" s="307">
        <f t="shared" si="918"/>
        <v>0</v>
      </c>
      <c r="NGB16" s="307">
        <f t="shared" si="918"/>
        <v>0</v>
      </c>
      <c r="NGC16" s="307">
        <f t="shared" si="918"/>
        <v>0</v>
      </c>
      <c r="NGD16" s="307">
        <f t="shared" si="918"/>
        <v>0</v>
      </c>
      <c r="NGE16" s="307">
        <f t="shared" si="918"/>
        <v>0</v>
      </c>
      <c r="NGF16" s="307">
        <f t="shared" si="918"/>
        <v>0</v>
      </c>
      <c r="NGG16" s="307">
        <f t="shared" si="918"/>
        <v>0</v>
      </c>
      <c r="NGH16" s="307">
        <f t="shared" si="918"/>
        <v>0</v>
      </c>
      <c r="NGI16" s="307">
        <f t="shared" si="918"/>
        <v>0</v>
      </c>
      <c r="NGJ16" s="307">
        <f t="shared" si="918"/>
        <v>0</v>
      </c>
      <c r="NGK16" s="307">
        <f t="shared" si="918"/>
        <v>0</v>
      </c>
      <c r="NGL16" s="307">
        <f t="shared" si="918"/>
        <v>0</v>
      </c>
      <c r="NGM16" s="307">
        <f t="shared" si="918"/>
        <v>0</v>
      </c>
      <c r="NGN16" s="307">
        <f t="shared" si="918"/>
        <v>0</v>
      </c>
      <c r="NGO16" s="307">
        <f t="shared" si="918"/>
        <v>0</v>
      </c>
      <c r="NGP16" s="307">
        <f t="shared" si="918"/>
        <v>0</v>
      </c>
      <c r="NGQ16" s="307">
        <f t="shared" si="918"/>
        <v>0</v>
      </c>
      <c r="NGR16" s="307">
        <f t="shared" si="918"/>
        <v>0</v>
      </c>
      <c r="NGS16" s="307">
        <f t="shared" si="918"/>
        <v>0</v>
      </c>
      <c r="NGT16" s="307">
        <f t="shared" si="918"/>
        <v>0</v>
      </c>
      <c r="NGU16" s="307">
        <f t="shared" ref="NGU16:NJF16" si="919">SUM(NGU17:NGU19)</f>
        <v>0</v>
      </c>
      <c r="NGV16" s="307">
        <f t="shared" si="919"/>
        <v>0</v>
      </c>
      <c r="NGW16" s="307">
        <f t="shared" si="919"/>
        <v>0</v>
      </c>
      <c r="NGX16" s="307">
        <f t="shared" si="919"/>
        <v>0</v>
      </c>
      <c r="NGY16" s="307">
        <f t="shared" si="919"/>
        <v>0</v>
      </c>
      <c r="NGZ16" s="307">
        <f t="shared" si="919"/>
        <v>0</v>
      </c>
      <c r="NHA16" s="307">
        <f t="shared" si="919"/>
        <v>0</v>
      </c>
      <c r="NHB16" s="307">
        <f t="shared" si="919"/>
        <v>0</v>
      </c>
      <c r="NHC16" s="307">
        <f t="shared" si="919"/>
        <v>0</v>
      </c>
      <c r="NHD16" s="307">
        <f t="shared" si="919"/>
        <v>0</v>
      </c>
      <c r="NHE16" s="307">
        <f t="shared" si="919"/>
        <v>0</v>
      </c>
      <c r="NHF16" s="307">
        <f t="shared" si="919"/>
        <v>0</v>
      </c>
      <c r="NHG16" s="307">
        <f t="shared" si="919"/>
        <v>0</v>
      </c>
      <c r="NHH16" s="307">
        <f t="shared" si="919"/>
        <v>0</v>
      </c>
      <c r="NHI16" s="307">
        <f t="shared" si="919"/>
        <v>0</v>
      </c>
      <c r="NHJ16" s="307">
        <f t="shared" si="919"/>
        <v>0</v>
      </c>
      <c r="NHK16" s="307">
        <f t="shared" si="919"/>
        <v>0</v>
      </c>
      <c r="NHL16" s="307">
        <f t="shared" si="919"/>
        <v>0</v>
      </c>
      <c r="NHM16" s="307">
        <f t="shared" si="919"/>
        <v>0</v>
      </c>
      <c r="NHN16" s="307">
        <f t="shared" si="919"/>
        <v>0</v>
      </c>
      <c r="NHO16" s="307">
        <f t="shared" si="919"/>
        <v>0</v>
      </c>
      <c r="NHP16" s="307">
        <f t="shared" si="919"/>
        <v>0</v>
      </c>
      <c r="NHQ16" s="307">
        <f t="shared" si="919"/>
        <v>0</v>
      </c>
      <c r="NHR16" s="307">
        <f t="shared" si="919"/>
        <v>0</v>
      </c>
      <c r="NHS16" s="307">
        <f t="shared" si="919"/>
        <v>0</v>
      </c>
      <c r="NHT16" s="307">
        <f t="shared" si="919"/>
        <v>0</v>
      </c>
      <c r="NHU16" s="307">
        <f t="shared" si="919"/>
        <v>0</v>
      </c>
      <c r="NHV16" s="307">
        <f t="shared" si="919"/>
        <v>0</v>
      </c>
      <c r="NHW16" s="307">
        <f t="shared" si="919"/>
        <v>0</v>
      </c>
      <c r="NHX16" s="307">
        <f t="shared" si="919"/>
        <v>0</v>
      </c>
      <c r="NHY16" s="307">
        <f t="shared" si="919"/>
        <v>0</v>
      </c>
      <c r="NHZ16" s="307">
        <f t="shared" si="919"/>
        <v>0</v>
      </c>
      <c r="NIA16" s="307">
        <f t="shared" si="919"/>
        <v>0</v>
      </c>
      <c r="NIB16" s="307">
        <f t="shared" si="919"/>
        <v>0</v>
      </c>
      <c r="NIC16" s="307">
        <f t="shared" si="919"/>
        <v>0</v>
      </c>
      <c r="NID16" s="307">
        <f t="shared" si="919"/>
        <v>0</v>
      </c>
      <c r="NIE16" s="307">
        <f t="shared" si="919"/>
        <v>0</v>
      </c>
      <c r="NIF16" s="307">
        <f t="shared" si="919"/>
        <v>0</v>
      </c>
      <c r="NIG16" s="307">
        <f t="shared" si="919"/>
        <v>0</v>
      </c>
      <c r="NIH16" s="307">
        <f t="shared" si="919"/>
        <v>0</v>
      </c>
      <c r="NII16" s="307">
        <f t="shared" si="919"/>
        <v>0</v>
      </c>
      <c r="NIJ16" s="307">
        <f t="shared" si="919"/>
        <v>0</v>
      </c>
      <c r="NIK16" s="307">
        <f t="shared" si="919"/>
        <v>0</v>
      </c>
      <c r="NIL16" s="307">
        <f t="shared" si="919"/>
        <v>0</v>
      </c>
      <c r="NIM16" s="307">
        <f t="shared" si="919"/>
        <v>0</v>
      </c>
      <c r="NIN16" s="307">
        <f t="shared" si="919"/>
        <v>0</v>
      </c>
      <c r="NIO16" s="307">
        <f t="shared" si="919"/>
        <v>0</v>
      </c>
      <c r="NIP16" s="307">
        <f t="shared" si="919"/>
        <v>0</v>
      </c>
      <c r="NIQ16" s="307">
        <f t="shared" si="919"/>
        <v>0</v>
      </c>
      <c r="NIR16" s="307">
        <f t="shared" si="919"/>
        <v>0</v>
      </c>
      <c r="NIS16" s="307">
        <f t="shared" si="919"/>
        <v>0</v>
      </c>
      <c r="NIT16" s="307">
        <f t="shared" si="919"/>
        <v>0</v>
      </c>
      <c r="NIU16" s="307">
        <f t="shared" si="919"/>
        <v>0</v>
      </c>
      <c r="NIV16" s="307">
        <f t="shared" si="919"/>
        <v>0</v>
      </c>
      <c r="NIW16" s="307">
        <f t="shared" si="919"/>
        <v>0</v>
      </c>
      <c r="NIX16" s="307">
        <f t="shared" si="919"/>
        <v>0</v>
      </c>
      <c r="NIY16" s="307">
        <f t="shared" si="919"/>
        <v>0</v>
      </c>
      <c r="NIZ16" s="307">
        <f t="shared" si="919"/>
        <v>0</v>
      </c>
      <c r="NJA16" s="307">
        <f t="shared" si="919"/>
        <v>0</v>
      </c>
      <c r="NJB16" s="307">
        <f t="shared" si="919"/>
        <v>0</v>
      </c>
      <c r="NJC16" s="307">
        <f t="shared" si="919"/>
        <v>0</v>
      </c>
      <c r="NJD16" s="307">
        <f t="shared" si="919"/>
        <v>0</v>
      </c>
      <c r="NJE16" s="307">
        <f t="shared" si="919"/>
        <v>0</v>
      </c>
      <c r="NJF16" s="307">
        <f t="shared" si="919"/>
        <v>0</v>
      </c>
      <c r="NJG16" s="307">
        <f t="shared" ref="NJG16:NLR16" si="920">SUM(NJG17:NJG19)</f>
        <v>0</v>
      </c>
      <c r="NJH16" s="307">
        <f t="shared" si="920"/>
        <v>0</v>
      </c>
      <c r="NJI16" s="307">
        <f t="shared" si="920"/>
        <v>0</v>
      </c>
      <c r="NJJ16" s="307">
        <f t="shared" si="920"/>
        <v>0</v>
      </c>
      <c r="NJK16" s="307">
        <f t="shared" si="920"/>
        <v>0</v>
      </c>
      <c r="NJL16" s="307">
        <f t="shared" si="920"/>
        <v>0</v>
      </c>
      <c r="NJM16" s="307">
        <f t="shared" si="920"/>
        <v>0</v>
      </c>
      <c r="NJN16" s="307">
        <f t="shared" si="920"/>
        <v>0</v>
      </c>
      <c r="NJO16" s="307">
        <f t="shared" si="920"/>
        <v>0</v>
      </c>
      <c r="NJP16" s="307">
        <f t="shared" si="920"/>
        <v>0</v>
      </c>
      <c r="NJQ16" s="307">
        <f t="shared" si="920"/>
        <v>0</v>
      </c>
      <c r="NJR16" s="307">
        <f t="shared" si="920"/>
        <v>0</v>
      </c>
      <c r="NJS16" s="307">
        <f t="shared" si="920"/>
        <v>0</v>
      </c>
      <c r="NJT16" s="307">
        <f t="shared" si="920"/>
        <v>0</v>
      </c>
      <c r="NJU16" s="307">
        <f t="shared" si="920"/>
        <v>0</v>
      </c>
      <c r="NJV16" s="307">
        <f t="shared" si="920"/>
        <v>0</v>
      </c>
      <c r="NJW16" s="307">
        <f t="shared" si="920"/>
        <v>0</v>
      </c>
      <c r="NJX16" s="307">
        <f t="shared" si="920"/>
        <v>0</v>
      </c>
      <c r="NJY16" s="307">
        <f t="shared" si="920"/>
        <v>0</v>
      </c>
      <c r="NJZ16" s="307">
        <f t="shared" si="920"/>
        <v>0</v>
      </c>
      <c r="NKA16" s="307">
        <f t="shared" si="920"/>
        <v>0</v>
      </c>
      <c r="NKB16" s="307">
        <f t="shared" si="920"/>
        <v>0</v>
      </c>
      <c r="NKC16" s="307">
        <f t="shared" si="920"/>
        <v>0</v>
      </c>
      <c r="NKD16" s="307">
        <f t="shared" si="920"/>
        <v>0</v>
      </c>
      <c r="NKE16" s="307">
        <f t="shared" si="920"/>
        <v>0</v>
      </c>
      <c r="NKF16" s="307">
        <f t="shared" si="920"/>
        <v>0</v>
      </c>
      <c r="NKG16" s="307">
        <f t="shared" si="920"/>
        <v>0</v>
      </c>
      <c r="NKH16" s="307">
        <f t="shared" si="920"/>
        <v>0</v>
      </c>
      <c r="NKI16" s="307">
        <f t="shared" si="920"/>
        <v>0</v>
      </c>
      <c r="NKJ16" s="307">
        <f t="shared" si="920"/>
        <v>0</v>
      </c>
      <c r="NKK16" s="307">
        <f t="shared" si="920"/>
        <v>0</v>
      </c>
      <c r="NKL16" s="307">
        <f t="shared" si="920"/>
        <v>0</v>
      </c>
      <c r="NKM16" s="307">
        <f t="shared" si="920"/>
        <v>0</v>
      </c>
      <c r="NKN16" s="307">
        <f t="shared" si="920"/>
        <v>0</v>
      </c>
      <c r="NKO16" s="307">
        <f t="shared" si="920"/>
        <v>0</v>
      </c>
      <c r="NKP16" s="307">
        <f t="shared" si="920"/>
        <v>0</v>
      </c>
      <c r="NKQ16" s="307">
        <f t="shared" si="920"/>
        <v>0</v>
      </c>
      <c r="NKR16" s="307">
        <f t="shared" si="920"/>
        <v>0</v>
      </c>
      <c r="NKS16" s="307">
        <f t="shared" si="920"/>
        <v>0</v>
      </c>
      <c r="NKT16" s="307">
        <f t="shared" si="920"/>
        <v>0</v>
      </c>
      <c r="NKU16" s="307">
        <f t="shared" si="920"/>
        <v>0</v>
      </c>
      <c r="NKV16" s="307">
        <f t="shared" si="920"/>
        <v>0</v>
      </c>
      <c r="NKW16" s="307">
        <f t="shared" si="920"/>
        <v>0</v>
      </c>
      <c r="NKX16" s="307">
        <f t="shared" si="920"/>
        <v>0</v>
      </c>
      <c r="NKY16" s="307">
        <f t="shared" si="920"/>
        <v>0</v>
      </c>
      <c r="NKZ16" s="307">
        <f t="shared" si="920"/>
        <v>0</v>
      </c>
      <c r="NLA16" s="307">
        <f t="shared" si="920"/>
        <v>0</v>
      </c>
      <c r="NLB16" s="307">
        <f t="shared" si="920"/>
        <v>0</v>
      </c>
      <c r="NLC16" s="307">
        <f t="shared" si="920"/>
        <v>0</v>
      </c>
      <c r="NLD16" s="307">
        <f t="shared" si="920"/>
        <v>0</v>
      </c>
      <c r="NLE16" s="307">
        <f t="shared" si="920"/>
        <v>0</v>
      </c>
      <c r="NLF16" s="307">
        <f t="shared" si="920"/>
        <v>0</v>
      </c>
      <c r="NLG16" s="307">
        <f t="shared" si="920"/>
        <v>0</v>
      </c>
      <c r="NLH16" s="307">
        <f t="shared" si="920"/>
        <v>0</v>
      </c>
      <c r="NLI16" s="307">
        <f t="shared" si="920"/>
        <v>0</v>
      </c>
      <c r="NLJ16" s="307">
        <f t="shared" si="920"/>
        <v>0</v>
      </c>
      <c r="NLK16" s="307">
        <f t="shared" si="920"/>
        <v>0</v>
      </c>
      <c r="NLL16" s="307">
        <f t="shared" si="920"/>
        <v>0</v>
      </c>
      <c r="NLM16" s="307">
        <f t="shared" si="920"/>
        <v>0</v>
      </c>
      <c r="NLN16" s="307">
        <f t="shared" si="920"/>
        <v>0</v>
      </c>
      <c r="NLO16" s="307">
        <f t="shared" si="920"/>
        <v>0</v>
      </c>
      <c r="NLP16" s="307">
        <f t="shared" si="920"/>
        <v>0</v>
      </c>
      <c r="NLQ16" s="307">
        <f t="shared" si="920"/>
        <v>0</v>
      </c>
      <c r="NLR16" s="307">
        <f t="shared" si="920"/>
        <v>0</v>
      </c>
      <c r="NLS16" s="307">
        <f t="shared" ref="NLS16:NOD16" si="921">SUM(NLS17:NLS19)</f>
        <v>0</v>
      </c>
      <c r="NLT16" s="307">
        <f t="shared" si="921"/>
        <v>0</v>
      </c>
      <c r="NLU16" s="307">
        <f t="shared" si="921"/>
        <v>0</v>
      </c>
      <c r="NLV16" s="307">
        <f t="shared" si="921"/>
        <v>0</v>
      </c>
      <c r="NLW16" s="307">
        <f t="shared" si="921"/>
        <v>0</v>
      </c>
      <c r="NLX16" s="307">
        <f t="shared" si="921"/>
        <v>0</v>
      </c>
      <c r="NLY16" s="307">
        <f t="shared" si="921"/>
        <v>0</v>
      </c>
      <c r="NLZ16" s="307">
        <f t="shared" si="921"/>
        <v>0</v>
      </c>
      <c r="NMA16" s="307">
        <f t="shared" si="921"/>
        <v>0</v>
      </c>
      <c r="NMB16" s="307">
        <f t="shared" si="921"/>
        <v>0</v>
      </c>
      <c r="NMC16" s="307">
        <f t="shared" si="921"/>
        <v>0</v>
      </c>
      <c r="NMD16" s="307">
        <f t="shared" si="921"/>
        <v>0</v>
      </c>
      <c r="NME16" s="307">
        <f t="shared" si="921"/>
        <v>0</v>
      </c>
      <c r="NMF16" s="307">
        <f t="shared" si="921"/>
        <v>0</v>
      </c>
      <c r="NMG16" s="307">
        <f t="shared" si="921"/>
        <v>0</v>
      </c>
      <c r="NMH16" s="307">
        <f t="shared" si="921"/>
        <v>0</v>
      </c>
      <c r="NMI16" s="307">
        <f t="shared" si="921"/>
        <v>0</v>
      </c>
      <c r="NMJ16" s="307">
        <f t="shared" si="921"/>
        <v>0</v>
      </c>
      <c r="NMK16" s="307">
        <f t="shared" si="921"/>
        <v>0</v>
      </c>
      <c r="NML16" s="307">
        <f t="shared" si="921"/>
        <v>0</v>
      </c>
      <c r="NMM16" s="307">
        <f t="shared" si="921"/>
        <v>0</v>
      </c>
      <c r="NMN16" s="307">
        <f t="shared" si="921"/>
        <v>0</v>
      </c>
      <c r="NMO16" s="307">
        <f t="shared" si="921"/>
        <v>0</v>
      </c>
      <c r="NMP16" s="307">
        <f t="shared" si="921"/>
        <v>0</v>
      </c>
      <c r="NMQ16" s="307">
        <f t="shared" si="921"/>
        <v>0</v>
      </c>
      <c r="NMR16" s="307">
        <f t="shared" si="921"/>
        <v>0</v>
      </c>
      <c r="NMS16" s="307">
        <f t="shared" si="921"/>
        <v>0</v>
      </c>
      <c r="NMT16" s="307">
        <f t="shared" si="921"/>
        <v>0</v>
      </c>
      <c r="NMU16" s="307">
        <f t="shared" si="921"/>
        <v>0</v>
      </c>
      <c r="NMV16" s="307">
        <f t="shared" si="921"/>
        <v>0</v>
      </c>
      <c r="NMW16" s="307">
        <f t="shared" si="921"/>
        <v>0</v>
      </c>
      <c r="NMX16" s="307">
        <f t="shared" si="921"/>
        <v>0</v>
      </c>
      <c r="NMY16" s="307">
        <f t="shared" si="921"/>
        <v>0</v>
      </c>
      <c r="NMZ16" s="307">
        <f t="shared" si="921"/>
        <v>0</v>
      </c>
      <c r="NNA16" s="307">
        <f t="shared" si="921"/>
        <v>0</v>
      </c>
      <c r="NNB16" s="307">
        <f t="shared" si="921"/>
        <v>0</v>
      </c>
      <c r="NNC16" s="307">
        <f t="shared" si="921"/>
        <v>0</v>
      </c>
      <c r="NND16" s="307">
        <f t="shared" si="921"/>
        <v>0</v>
      </c>
      <c r="NNE16" s="307">
        <f t="shared" si="921"/>
        <v>0</v>
      </c>
      <c r="NNF16" s="307">
        <f t="shared" si="921"/>
        <v>0</v>
      </c>
      <c r="NNG16" s="307">
        <f t="shared" si="921"/>
        <v>0</v>
      </c>
      <c r="NNH16" s="307">
        <f t="shared" si="921"/>
        <v>0</v>
      </c>
      <c r="NNI16" s="307">
        <f t="shared" si="921"/>
        <v>0</v>
      </c>
      <c r="NNJ16" s="307">
        <f t="shared" si="921"/>
        <v>0</v>
      </c>
      <c r="NNK16" s="307">
        <f t="shared" si="921"/>
        <v>0</v>
      </c>
      <c r="NNL16" s="307">
        <f t="shared" si="921"/>
        <v>0</v>
      </c>
      <c r="NNM16" s="307">
        <f t="shared" si="921"/>
        <v>0</v>
      </c>
      <c r="NNN16" s="307">
        <f t="shared" si="921"/>
        <v>0</v>
      </c>
      <c r="NNO16" s="307">
        <f t="shared" si="921"/>
        <v>0</v>
      </c>
      <c r="NNP16" s="307">
        <f t="shared" si="921"/>
        <v>0</v>
      </c>
      <c r="NNQ16" s="307">
        <f t="shared" si="921"/>
        <v>0</v>
      </c>
      <c r="NNR16" s="307">
        <f t="shared" si="921"/>
        <v>0</v>
      </c>
      <c r="NNS16" s="307">
        <f t="shared" si="921"/>
        <v>0</v>
      </c>
      <c r="NNT16" s="307">
        <f t="shared" si="921"/>
        <v>0</v>
      </c>
      <c r="NNU16" s="307">
        <f t="shared" si="921"/>
        <v>0</v>
      </c>
      <c r="NNV16" s="307">
        <f t="shared" si="921"/>
        <v>0</v>
      </c>
      <c r="NNW16" s="307">
        <f t="shared" si="921"/>
        <v>0</v>
      </c>
      <c r="NNX16" s="307">
        <f t="shared" si="921"/>
        <v>0</v>
      </c>
      <c r="NNY16" s="307">
        <f t="shared" si="921"/>
        <v>0</v>
      </c>
      <c r="NNZ16" s="307">
        <f t="shared" si="921"/>
        <v>0</v>
      </c>
      <c r="NOA16" s="307">
        <f t="shared" si="921"/>
        <v>0</v>
      </c>
      <c r="NOB16" s="307">
        <f t="shared" si="921"/>
        <v>0</v>
      </c>
      <c r="NOC16" s="307">
        <f t="shared" si="921"/>
        <v>0</v>
      </c>
      <c r="NOD16" s="307">
        <f t="shared" si="921"/>
        <v>0</v>
      </c>
      <c r="NOE16" s="307">
        <f t="shared" ref="NOE16:NQP16" si="922">SUM(NOE17:NOE19)</f>
        <v>0</v>
      </c>
      <c r="NOF16" s="307">
        <f t="shared" si="922"/>
        <v>0</v>
      </c>
      <c r="NOG16" s="307">
        <f t="shared" si="922"/>
        <v>0</v>
      </c>
      <c r="NOH16" s="307">
        <f t="shared" si="922"/>
        <v>0</v>
      </c>
      <c r="NOI16" s="307">
        <f t="shared" si="922"/>
        <v>0</v>
      </c>
      <c r="NOJ16" s="307">
        <f t="shared" si="922"/>
        <v>0</v>
      </c>
      <c r="NOK16" s="307">
        <f t="shared" si="922"/>
        <v>0</v>
      </c>
      <c r="NOL16" s="307">
        <f t="shared" si="922"/>
        <v>0</v>
      </c>
      <c r="NOM16" s="307">
        <f t="shared" si="922"/>
        <v>0</v>
      </c>
      <c r="NON16" s="307">
        <f t="shared" si="922"/>
        <v>0</v>
      </c>
      <c r="NOO16" s="307">
        <f t="shared" si="922"/>
        <v>0</v>
      </c>
      <c r="NOP16" s="307">
        <f t="shared" si="922"/>
        <v>0</v>
      </c>
      <c r="NOQ16" s="307">
        <f t="shared" si="922"/>
        <v>0</v>
      </c>
      <c r="NOR16" s="307">
        <f t="shared" si="922"/>
        <v>0</v>
      </c>
      <c r="NOS16" s="307">
        <f t="shared" si="922"/>
        <v>0</v>
      </c>
      <c r="NOT16" s="307">
        <f t="shared" si="922"/>
        <v>0</v>
      </c>
      <c r="NOU16" s="307">
        <f t="shared" si="922"/>
        <v>0</v>
      </c>
      <c r="NOV16" s="307">
        <f t="shared" si="922"/>
        <v>0</v>
      </c>
      <c r="NOW16" s="307">
        <f t="shared" si="922"/>
        <v>0</v>
      </c>
      <c r="NOX16" s="307">
        <f t="shared" si="922"/>
        <v>0</v>
      </c>
      <c r="NOY16" s="307">
        <f t="shared" si="922"/>
        <v>0</v>
      </c>
      <c r="NOZ16" s="307">
        <f t="shared" si="922"/>
        <v>0</v>
      </c>
      <c r="NPA16" s="307">
        <f t="shared" si="922"/>
        <v>0</v>
      </c>
      <c r="NPB16" s="307">
        <f t="shared" si="922"/>
        <v>0</v>
      </c>
      <c r="NPC16" s="307">
        <f t="shared" si="922"/>
        <v>0</v>
      </c>
      <c r="NPD16" s="307">
        <f t="shared" si="922"/>
        <v>0</v>
      </c>
      <c r="NPE16" s="307">
        <f t="shared" si="922"/>
        <v>0</v>
      </c>
      <c r="NPF16" s="307">
        <f t="shared" si="922"/>
        <v>0</v>
      </c>
      <c r="NPG16" s="307">
        <f t="shared" si="922"/>
        <v>0</v>
      </c>
      <c r="NPH16" s="307">
        <f t="shared" si="922"/>
        <v>0</v>
      </c>
      <c r="NPI16" s="307">
        <f t="shared" si="922"/>
        <v>0</v>
      </c>
      <c r="NPJ16" s="307">
        <f t="shared" si="922"/>
        <v>0</v>
      </c>
      <c r="NPK16" s="307">
        <f t="shared" si="922"/>
        <v>0</v>
      </c>
      <c r="NPL16" s="307">
        <f t="shared" si="922"/>
        <v>0</v>
      </c>
      <c r="NPM16" s="307">
        <f t="shared" si="922"/>
        <v>0</v>
      </c>
      <c r="NPN16" s="307">
        <f t="shared" si="922"/>
        <v>0</v>
      </c>
      <c r="NPO16" s="307">
        <f t="shared" si="922"/>
        <v>0</v>
      </c>
      <c r="NPP16" s="307">
        <f t="shared" si="922"/>
        <v>0</v>
      </c>
      <c r="NPQ16" s="307">
        <f t="shared" si="922"/>
        <v>0</v>
      </c>
      <c r="NPR16" s="307">
        <f t="shared" si="922"/>
        <v>0</v>
      </c>
      <c r="NPS16" s="307">
        <f t="shared" si="922"/>
        <v>0</v>
      </c>
      <c r="NPT16" s="307">
        <f t="shared" si="922"/>
        <v>0</v>
      </c>
      <c r="NPU16" s="307">
        <f t="shared" si="922"/>
        <v>0</v>
      </c>
      <c r="NPV16" s="307">
        <f t="shared" si="922"/>
        <v>0</v>
      </c>
      <c r="NPW16" s="307">
        <f t="shared" si="922"/>
        <v>0</v>
      </c>
      <c r="NPX16" s="307">
        <f t="shared" si="922"/>
        <v>0</v>
      </c>
      <c r="NPY16" s="307">
        <f t="shared" si="922"/>
        <v>0</v>
      </c>
      <c r="NPZ16" s="307">
        <f t="shared" si="922"/>
        <v>0</v>
      </c>
      <c r="NQA16" s="307">
        <f t="shared" si="922"/>
        <v>0</v>
      </c>
      <c r="NQB16" s="307">
        <f t="shared" si="922"/>
        <v>0</v>
      </c>
      <c r="NQC16" s="307">
        <f t="shared" si="922"/>
        <v>0</v>
      </c>
      <c r="NQD16" s="307">
        <f t="shared" si="922"/>
        <v>0</v>
      </c>
      <c r="NQE16" s="307">
        <f t="shared" si="922"/>
        <v>0</v>
      </c>
      <c r="NQF16" s="307">
        <f t="shared" si="922"/>
        <v>0</v>
      </c>
      <c r="NQG16" s="307">
        <f t="shared" si="922"/>
        <v>0</v>
      </c>
      <c r="NQH16" s="307">
        <f t="shared" si="922"/>
        <v>0</v>
      </c>
      <c r="NQI16" s="307">
        <f t="shared" si="922"/>
        <v>0</v>
      </c>
      <c r="NQJ16" s="307">
        <f t="shared" si="922"/>
        <v>0</v>
      </c>
      <c r="NQK16" s="307">
        <f t="shared" si="922"/>
        <v>0</v>
      </c>
      <c r="NQL16" s="307">
        <f t="shared" si="922"/>
        <v>0</v>
      </c>
      <c r="NQM16" s="307">
        <f t="shared" si="922"/>
        <v>0</v>
      </c>
      <c r="NQN16" s="307">
        <f t="shared" si="922"/>
        <v>0</v>
      </c>
      <c r="NQO16" s="307">
        <f t="shared" si="922"/>
        <v>0</v>
      </c>
      <c r="NQP16" s="307">
        <f t="shared" si="922"/>
        <v>0</v>
      </c>
      <c r="NQQ16" s="307">
        <f t="shared" ref="NQQ16:NTB16" si="923">SUM(NQQ17:NQQ19)</f>
        <v>0</v>
      </c>
      <c r="NQR16" s="307">
        <f t="shared" si="923"/>
        <v>0</v>
      </c>
      <c r="NQS16" s="307">
        <f t="shared" si="923"/>
        <v>0</v>
      </c>
      <c r="NQT16" s="307">
        <f t="shared" si="923"/>
        <v>0</v>
      </c>
      <c r="NQU16" s="307">
        <f t="shared" si="923"/>
        <v>0</v>
      </c>
      <c r="NQV16" s="307">
        <f t="shared" si="923"/>
        <v>0</v>
      </c>
      <c r="NQW16" s="307">
        <f t="shared" si="923"/>
        <v>0</v>
      </c>
      <c r="NQX16" s="307">
        <f t="shared" si="923"/>
        <v>0</v>
      </c>
      <c r="NQY16" s="307">
        <f t="shared" si="923"/>
        <v>0</v>
      </c>
      <c r="NQZ16" s="307">
        <f t="shared" si="923"/>
        <v>0</v>
      </c>
      <c r="NRA16" s="307">
        <f t="shared" si="923"/>
        <v>0</v>
      </c>
      <c r="NRB16" s="307">
        <f t="shared" si="923"/>
        <v>0</v>
      </c>
      <c r="NRC16" s="307">
        <f t="shared" si="923"/>
        <v>0</v>
      </c>
      <c r="NRD16" s="307">
        <f t="shared" si="923"/>
        <v>0</v>
      </c>
      <c r="NRE16" s="307">
        <f t="shared" si="923"/>
        <v>0</v>
      </c>
      <c r="NRF16" s="307">
        <f t="shared" si="923"/>
        <v>0</v>
      </c>
      <c r="NRG16" s="307">
        <f t="shared" si="923"/>
        <v>0</v>
      </c>
      <c r="NRH16" s="307">
        <f t="shared" si="923"/>
        <v>0</v>
      </c>
      <c r="NRI16" s="307">
        <f t="shared" si="923"/>
        <v>0</v>
      </c>
      <c r="NRJ16" s="307">
        <f t="shared" si="923"/>
        <v>0</v>
      </c>
      <c r="NRK16" s="307">
        <f t="shared" si="923"/>
        <v>0</v>
      </c>
      <c r="NRL16" s="307">
        <f t="shared" si="923"/>
        <v>0</v>
      </c>
      <c r="NRM16" s="307">
        <f t="shared" si="923"/>
        <v>0</v>
      </c>
      <c r="NRN16" s="307">
        <f t="shared" si="923"/>
        <v>0</v>
      </c>
      <c r="NRO16" s="307">
        <f t="shared" si="923"/>
        <v>0</v>
      </c>
      <c r="NRP16" s="307">
        <f t="shared" si="923"/>
        <v>0</v>
      </c>
      <c r="NRQ16" s="307">
        <f t="shared" si="923"/>
        <v>0</v>
      </c>
      <c r="NRR16" s="307">
        <f t="shared" si="923"/>
        <v>0</v>
      </c>
      <c r="NRS16" s="307">
        <f t="shared" si="923"/>
        <v>0</v>
      </c>
      <c r="NRT16" s="307">
        <f t="shared" si="923"/>
        <v>0</v>
      </c>
      <c r="NRU16" s="307">
        <f t="shared" si="923"/>
        <v>0</v>
      </c>
      <c r="NRV16" s="307">
        <f t="shared" si="923"/>
        <v>0</v>
      </c>
      <c r="NRW16" s="307">
        <f t="shared" si="923"/>
        <v>0</v>
      </c>
      <c r="NRX16" s="307">
        <f t="shared" si="923"/>
        <v>0</v>
      </c>
      <c r="NRY16" s="307">
        <f t="shared" si="923"/>
        <v>0</v>
      </c>
      <c r="NRZ16" s="307">
        <f t="shared" si="923"/>
        <v>0</v>
      </c>
      <c r="NSA16" s="307">
        <f t="shared" si="923"/>
        <v>0</v>
      </c>
      <c r="NSB16" s="307">
        <f t="shared" si="923"/>
        <v>0</v>
      </c>
      <c r="NSC16" s="307">
        <f t="shared" si="923"/>
        <v>0</v>
      </c>
      <c r="NSD16" s="307">
        <f t="shared" si="923"/>
        <v>0</v>
      </c>
      <c r="NSE16" s="307">
        <f t="shared" si="923"/>
        <v>0</v>
      </c>
      <c r="NSF16" s="307">
        <f t="shared" si="923"/>
        <v>0</v>
      </c>
      <c r="NSG16" s="307">
        <f t="shared" si="923"/>
        <v>0</v>
      </c>
      <c r="NSH16" s="307">
        <f t="shared" si="923"/>
        <v>0</v>
      </c>
      <c r="NSI16" s="307">
        <f t="shared" si="923"/>
        <v>0</v>
      </c>
      <c r="NSJ16" s="307">
        <f t="shared" si="923"/>
        <v>0</v>
      </c>
      <c r="NSK16" s="307">
        <f t="shared" si="923"/>
        <v>0</v>
      </c>
      <c r="NSL16" s="307">
        <f t="shared" si="923"/>
        <v>0</v>
      </c>
      <c r="NSM16" s="307">
        <f t="shared" si="923"/>
        <v>0</v>
      </c>
      <c r="NSN16" s="307">
        <f t="shared" si="923"/>
        <v>0</v>
      </c>
      <c r="NSO16" s="307">
        <f t="shared" si="923"/>
        <v>0</v>
      </c>
      <c r="NSP16" s="307">
        <f t="shared" si="923"/>
        <v>0</v>
      </c>
      <c r="NSQ16" s="307">
        <f t="shared" si="923"/>
        <v>0</v>
      </c>
      <c r="NSR16" s="307">
        <f t="shared" si="923"/>
        <v>0</v>
      </c>
      <c r="NSS16" s="307">
        <f t="shared" si="923"/>
        <v>0</v>
      </c>
      <c r="NST16" s="307">
        <f t="shared" si="923"/>
        <v>0</v>
      </c>
      <c r="NSU16" s="307">
        <f t="shared" si="923"/>
        <v>0</v>
      </c>
      <c r="NSV16" s="307">
        <f t="shared" si="923"/>
        <v>0</v>
      </c>
      <c r="NSW16" s="307">
        <f t="shared" si="923"/>
        <v>0</v>
      </c>
      <c r="NSX16" s="307">
        <f t="shared" si="923"/>
        <v>0</v>
      </c>
      <c r="NSY16" s="307">
        <f t="shared" si="923"/>
        <v>0</v>
      </c>
      <c r="NSZ16" s="307">
        <f t="shared" si="923"/>
        <v>0</v>
      </c>
      <c r="NTA16" s="307">
        <f t="shared" si="923"/>
        <v>0</v>
      </c>
      <c r="NTB16" s="307">
        <f t="shared" si="923"/>
        <v>0</v>
      </c>
      <c r="NTC16" s="307">
        <f t="shared" ref="NTC16:NVN16" si="924">SUM(NTC17:NTC19)</f>
        <v>0</v>
      </c>
      <c r="NTD16" s="307">
        <f t="shared" si="924"/>
        <v>0</v>
      </c>
      <c r="NTE16" s="307">
        <f t="shared" si="924"/>
        <v>0</v>
      </c>
      <c r="NTF16" s="307">
        <f t="shared" si="924"/>
        <v>0</v>
      </c>
      <c r="NTG16" s="307">
        <f t="shared" si="924"/>
        <v>0</v>
      </c>
      <c r="NTH16" s="307">
        <f t="shared" si="924"/>
        <v>0</v>
      </c>
      <c r="NTI16" s="307">
        <f t="shared" si="924"/>
        <v>0</v>
      </c>
      <c r="NTJ16" s="307">
        <f t="shared" si="924"/>
        <v>0</v>
      </c>
      <c r="NTK16" s="307">
        <f t="shared" si="924"/>
        <v>0</v>
      </c>
      <c r="NTL16" s="307">
        <f t="shared" si="924"/>
        <v>0</v>
      </c>
      <c r="NTM16" s="307">
        <f t="shared" si="924"/>
        <v>0</v>
      </c>
      <c r="NTN16" s="307">
        <f t="shared" si="924"/>
        <v>0</v>
      </c>
      <c r="NTO16" s="307">
        <f t="shared" si="924"/>
        <v>0</v>
      </c>
      <c r="NTP16" s="307">
        <f t="shared" si="924"/>
        <v>0</v>
      </c>
      <c r="NTQ16" s="307">
        <f t="shared" si="924"/>
        <v>0</v>
      </c>
      <c r="NTR16" s="307">
        <f t="shared" si="924"/>
        <v>0</v>
      </c>
      <c r="NTS16" s="307">
        <f t="shared" si="924"/>
        <v>0</v>
      </c>
      <c r="NTT16" s="307">
        <f t="shared" si="924"/>
        <v>0</v>
      </c>
      <c r="NTU16" s="307">
        <f t="shared" si="924"/>
        <v>0</v>
      </c>
      <c r="NTV16" s="307">
        <f t="shared" si="924"/>
        <v>0</v>
      </c>
      <c r="NTW16" s="307">
        <f t="shared" si="924"/>
        <v>0</v>
      </c>
      <c r="NTX16" s="307">
        <f t="shared" si="924"/>
        <v>0</v>
      </c>
      <c r="NTY16" s="307">
        <f t="shared" si="924"/>
        <v>0</v>
      </c>
      <c r="NTZ16" s="307">
        <f t="shared" si="924"/>
        <v>0</v>
      </c>
      <c r="NUA16" s="307">
        <f t="shared" si="924"/>
        <v>0</v>
      </c>
      <c r="NUB16" s="307">
        <f t="shared" si="924"/>
        <v>0</v>
      </c>
      <c r="NUC16" s="307">
        <f t="shared" si="924"/>
        <v>0</v>
      </c>
      <c r="NUD16" s="307">
        <f t="shared" si="924"/>
        <v>0</v>
      </c>
      <c r="NUE16" s="307">
        <f t="shared" si="924"/>
        <v>0</v>
      </c>
      <c r="NUF16" s="307">
        <f t="shared" si="924"/>
        <v>0</v>
      </c>
      <c r="NUG16" s="307">
        <f t="shared" si="924"/>
        <v>0</v>
      </c>
      <c r="NUH16" s="307">
        <f t="shared" si="924"/>
        <v>0</v>
      </c>
      <c r="NUI16" s="307">
        <f t="shared" si="924"/>
        <v>0</v>
      </c>
      <c r="NUJ16" s="307">
        <f t="shared" si="924"/>
        <v>0</v>
      </c>
      <c r="NUK16" s="307">
        <f t="shared" si="924"/>
        <v>0</v>
      </c>
      <c r="NUL16" s="307">
        <f t="shared" si="924"/>
        <v>0</v>
      </c>
      <c r="NUM16" s="307">
        <f t="shared" si="924"/>
        <v>0</v>
      </c>
      <c r="NUN16" s="307">
        <f t="shared" si="924"/>
        <v>0</v>
      </c>
      <c r="NUO16" s="307">
        <f t="shared" si="924"/>
        <v>0</v>
      </c>
      <c r="NUP16" s="307">
        <f t="shared" si="924"/>
        <v>0</v>
      </c>
      <c r="NUQ16" s="307">
        <f t="shared" si="924"/>
        <v>0</v>
      </c>
      <c r="NUR16" s="307">
        <f t="shared" si="924"/>
        <v>0</v>
      </c>
      <c r="NUS16" s="307">
        <f t="shared" si="924"/>
        <v>0</v>
      </c>
      <c r="NUT16" s="307">
        <f t="shared" si="924"/>
        <v>0</v>
      </c>
      <c r="NUU16" s="307">
        <f t="shared" si="924"/>
        <v>0</v>
      </c>
      <c r="NUV16" s="307">
        <f t="shared" si="924"/>
        <v>0</v>
      </c>
      <c r="NUW16" s="307">
        <f t="shared" si="924"/>
        <v>0</v>
      </c>
      <c r="NUX16" s="307">
        <f t="shared" si="924"/>
        <v>0</v>
      </c>
      <c r="NUY16" s="307">
        <f t="shared" si="924"/>
        <v>0</v>
      </c>
      <c r="NUZ16" s="307">
        <f t="shared" si="924"/>
        <v>0</v>
      </c>
      <c r="NVA16" s="307">
        <f t="shared" si="924"/>
        <v>0</v>
      </c>
      <c r="NVB16" s="307">
        <f t="shared" si="924"/>
        <v>0</v>
      </c>
      <c r="NVC16" s="307">
        <f t="shared" si="924"/>
        <v>0</v>
      </c>
      <c r="NVD16" s="307">
        <f t="shared" si="924"/>
        <v>0</v>
      </c>
      <c r="NVE16" s="307">
        <f t="shared" si="924"/>
        <v>0</v>
      </c>
      <c r="NVF16" s="307">
        <f t="shared" si="924"/>
        <v>0</v>
      </c>
      <c r="NVG16" s="307">
        <f t="shared" si="924"/>
        <v>0</v>
      </c>
      <c r="NVH16" s="307">
        <f t="shared" si="924"/>
        <v>0</v>
      </c>
      <c r="NVI16" s="307">
        <f t="shared" si="924"/>
        <v>0</v>
      </c>
      <c r="NVJ16" s="307">
        <f t="shared" si="924"/>
        <v>0</v>
      </c>
      <c r="NVK16" s="307">
        <f t="shared" si="924"/>
        <v>0</v>
      </c>
      <c r="NVL16" s="307">
        <f t="shared" si="924"/>
        <v>0</v>
      </c>
      <c r="NVM16" s="307">
        <f t="shared" si="924"/>
        <v>0</v>
      </c>
      <c r="NVN16" s="307">
        <f t="shared" si="924"/>
        <v>0</v>
      </c>
      <c r="NVO16" s="307">
        <f t="shared" ref="NVO16:NXZ16" si="925">SUM(NVO17:NVO19)</f>
        <v>0</v>
      </c>
      <c r="NVP16" s="307">
        <f t="shared" si="925"/>
        <v>0</v>
      </c>
      <c r="NVQ16" s="307">
        <f t="shared" si="925"/>
        <v>0</v>
      </c>
      <c r="NVR16" s="307">
        <f t="shared" si="925"/>
        <v>0</v>
      </c>
      <c r="NVS16" s="307">
        <f t="shared" si="925"/>
        <v>0</v>
      </c>
      <c r="NVT16" s="307">
        <f t="shared" si="925"/>
        <v>0</v>
      </c>
      <c r="NVU16" s="307">
        <f t="shared" si="925"/>
        <v>0</v>
      </c>
      <c r="NVV16" s="307">
        <f t="shared" si="925"/>
        <v>0</v>
      </c>
      <c r="NVW16" s="307">
        <f t="shared" si="925"/>
        <v>0</v>
      </c>
      <c r="NVX16" s="307">
        <f t="shared" si="925"/>
        <v>0</v>
      </c>
      <c r="NVY16" s="307">
        <f t="shared" si="925"/>
        <v>0</v>
      </c>
      <c r="NVZ16" s="307">
        <f t="shared" si="925"/>
        <v>0</v>
      </c>
      <c r="NWA16" s="307">
        <f t="shared" si="925"/>
        <v>0</v>
      </c>
      <c r="NWB16" s="307">
        <f t="shared" si="925"/>
        <v>0</v>
      </c>
      <c r="NWC16" s="307">
        <f t="shared" si="925"/>
        <v>0</v>
      </c>
      <c r="NWD16" s="307">
        <f t="shared" si="925"/>
        <v>0</v>
      </c>
      <c r="NWE16" s="307">
        <f t="shared" si="925"/>
        <v>0</v>
      </c>
      <c r="NWF16" s="307">
        <f t="shared" si="925"/>
        <v>0</v>
      </c>
      <c r="NWG16" s="307">
        <f t="shared" si="925"/>
        <v>0</v>
      </c>
      <c r="NWH16" s="307">
        <f t="shared" si="925"/>
        <v>0</v>
      </c>
      <c r="NWI16" s="307">
        <f t="shared" si="925"/>
        <v>0</v>
      </c>
      <c r="NWJ16" s="307">
        <f t="shared" si="925"/>
        <v>0</v>
      </c>
      <c r="NWK16" s="307">
        <f t="shared" si="925"/>
        <v>0</v>
      </c>
      <c r="NWL16" s="307">
        <f t="shared" si="925"/>
        <v>0</v>
      </c>
      <c r="NWM16" s="307">
        <f t="shared" si="925"/>
        <v>0</v>
      </c>
      <c r="NWN16" s="307">
        <f t="shared" si="925"/>
        <v>0</v>
      </c>
      <c r="NWO16" s="307">
        <f t="shared" si="925"/>
        <v>0</v>
      </c>
      <c r="NWP16" s="307">
        <f t="shared" si="925"/>
        <v>0</v>
      </c>
      <c r="NWQ16" s="307">
        <f t="shared" si="925"/>
        <v>0</v>
      </c>
      <c r="NWR16" s="307">
        <f t="shared" si="925"/>
        <v>0</v>
      </c>
      <c r="NWS16" s="307">
        <f t="shared" si="925"/>
        <v>0</v>
      </c>
      <c r="NWT16" s="307">
        <f t="shared" si="925"/>
        <v>0</v>
      </c>
      <c r="NWU16" s="307">
        <f t="shared" si="925"/>
        <v>0</v>
      </c>
      <c r="NWV16" s="307">
        <f t="shared" si="925"/>
        <v>0</v>
      </c>
      <c r="NWW16" s="307">
        <f t="shared" si="925"/>
        <v>0</v>
      </c>
      <c r="NWX16" s="307">
        <f t="shared" si="925"/>
        <v>0</v>
      </c>
      <c r="NWY16" s="307">
        <f t="shared" si="925"/>
        <v>0</v>
      </c>
      <c r="NWZ16" s="307">
        <f t="shared" si="925"/>
        <v>0</v>
      </c>
      <c r="NXA16" s="307">
        <f t="shared" si="925"/>
        <v>0</v>
      </c>
      <c r="NXB16" s="307">
        <f t="shared" si="925"/>
        <v>0</v>
      </c>
      <c r="NXC16" s="307">
        <f t="shared" si="925"/>
        <v>0</v>
      </c>
      <c r="NXD16" s="307">
        <f t="shared" si="925"/>
        <v>0</v>
      </c>
      <c r="NXE16" s="307">
        <f t="shared" si="925"/>
        <v>0</v>
      </c>
      <c r="NXF16" s="307">
        <f t="shared" si="925"/>
        <v>0</v>
      </c>
      <c r="NXG16" s="307">
        <f t="shared" si="925"/>
        <v>0</v>
      </c>
      <c r="NXH16" s="307">
        <f t="shared" si="925"/>
        <v>0</v>
      </c>
      <c r="NXI16" s="307">
        <f t="shared" si="925"/>
        <v>0</v>
      </c>
      <c r="NXJ16" s="307">
        <f t="shared" si="925"/>
        <v>0</v>
      </c>
      <c r="NXK16" s="307">
        <f t="shared" si="925"/>
        <v>0</v>
      </c>
      <c r="NXL16" s="307">
        <f t="shared" si="925"/>
        <v>0</v>
      </c>
      <c r="NXM16" s="307">
        <f t="shared" si="925"/>
        <v>0</v>
      </c>
      <c r="NXN16" s="307">
        <f t="shared" si="925"/>
        <v>0</v>
      </c>
      <c r="NXO16" s="307">
        <f t="shared" si="925"/>
        <v>0</v>
      </c>
      <c r="NXP16" s="307">
        <f t="shared" si="925"/>
        <v>0</v>
      </c>
      <c r="NXQ16" s="307">
        <f t="shared" si="925"/>
        <v>0</v>
      </c>
      <c r="NXR16" s="307">
        <f t="shared" si="925"/>
        <v>0</v>
      </c>
      <c r="NXS16" s="307">
        <f t="shared" si="925"/>
        <v>0</v>
      </c>
      <c r="NXT16" s="307">
        <f t="shared" si="925"/>
        <v>0</v>
      </c>
      <c r="NXU16" s="307">
        <f t="shared" si="925"/>
        <v>0</v>
      </c>
      <c r="NXV16" s="307">
        <f t="shared" si="925"/>
        <v>0</v>
      </c>
      <c r="NXW16" s="307">
        <f t="shared" si="925"/>
        <v>0</v>
      </c>
      <c r="NXX16" s="307">
        <f t="shared" si="925"/>
        <v>0</v>
      </c>
      <c r="NXY16" s="307">
        <f t="shared" si="925"/>
        <v>0</v>
      </c>
      <c r="NXZ16" s="307">
        <f t="shared" si="925"/>
        <v>0</v>
      </c>
      <c r="NYA16" s="307">
        <f t="shared" ref="NYA16:OAL16" si="926">SUM(NYA17:NYA19)</f>
        <v>0</v>
      </c>
      <c r="NYB16" s="307">
        <f t="shared" si="926"/>
        <v>0</v>
      </c>
      <c r="NYC16" s="307">
        <f t="shared" si="926"/>
        <v>0</v>
      </c>
      <c r="NYD16" s="307">
        <f t="shared" si="926"/>
        <v>0</v>
      </c>
      <c r="NYE16" s="307">
        <f t="shared" si="926"/>
        <v>0</v>
      </c>
      <c r="NYF16" s="307">
        <f t="shared" si="926"/>
        <v>0</v>
      </c>
      <c r="NYG16" s="307">
        <f t="shared" si="926"/>
        <v>0</v>
      </c>
      <c r="NYH16" s="307">
        <f t="shared" si="926"/>
        <v>0</v>
      </c>
      <c r="NYI16" s="307">
        <f t="shared" si="926"/>
        <v>0</v>
      </c>
      <c r="NYJ16" s="307">
        <f t="shared" si="926"/>
        <v>0</v>
      </c>
      <c r="NYK16" s="307">
        <f t="shared" si="926"/>
        <v>0</v>
      </c>
      <c r="NYL16" s="307">
        <f t="shared" si="926"/>
        <v>0</v>
      </c>
      <c r="NYM16" s="307">
        <f t="shared" si="926"/>
        <v>0</v>
      </c>
      <c r="NYN16" s="307">
        <f t="shared" si="926"/>
        <v>0</v>
      </c>
      <c r="NYO16" s="307">
        <f t="shared" si="926"/>
        <v>0</v>
      </c>
      <c r="NYP16" s="307">
        <f t="shared" si="926"/>
        <v>0</v>
      </c>
      <c r="NYQ16" s="307">
        <f t="shared" si="926"/>
        <v>0</v>
      </c>
      <c r="NYR16" s="307">
        <f t="shared" si="926"/>
        <v>0</v>
      </c>
      <c r="NYS16" s="307">
        <f t="shared" si="926"/>
        <v>0</v>
      </c>
      <c r="NYT16" s="307">
        <f t="shared" si="926"/>
        <v>0</v>
      </c>
      <c r="NYU16" s="307">
        <f t="shared" si="926"/>
        <v>0</v>
      </c>
      <c r="NYV16" s="307">
        <f t="shared" si="926"/>
        <v>0</v>
      </c>
      <c r="NYW16" s="307">
        <f t="shared" si="926"/>
        <v>0</v>
      </c>
      <c r="NYX16" s="307">
        <f t="shared" si="926"/>
        <v>0</v>
      </c>
      <c r="NYY16" s="307">
        <f t="shared" si="926"/>
        <v>0</v>
      </c>
      <c r="NYZ16" s="307">
        <f t="shared" si="926"/>
        <v>0</v>
      </c>
      <c r="NZA16" s="307">
        <f t="shared" si="926"/>
        <v>0</v>
      </c>
      <c r="NZB16" s="307">
        <f t="shared" si="926"/>
        <v>0</v>
      </c>
      <c r="NZC16" s="307">
        <f t="shared" si="926"/>
        <v>0</v>
      </c>
      <c r="NZD16" s="307">
        <f t="shared" si="926"/>
        <v>0</v>
      </c>
      <c r="NZE16" s="307">
        <f t="shared" si="926"/>
        <v>0</v>
      </c>
      <c r="NZF16" s="307">
        <f t="shared" si="926"/>
        <v>0</v>
      </c>
      <c r="NZG16" s="307">
        <f t="shared" si="926"/>
        <v>0</v>
      </c>
      <c r="NZH16" s="307">
        <f t="shared" si="926"/>
        <v>0</v>
      </c>
      <c r="NZI16" s="307">
        <f t="shared" si="926"/>
        <v>0</v>
      </c>
      <c r="NZJ16" s="307">
        <f t="shared" si="926"/>
        <v>0</v>
      </c>
      <c r="NZK16" s="307">
        <f t="shared" si="926"/>
        <v>0</v>
      </c>
      <c r="NZL16" s="307">
        <f t="shared" si="926"/>
        <v>0</v>
      </c>
      <c r="NZM16" s="307">
        <f t="shared" si="926"/>
        <v>0</v>
      </c>
      <c r="NZN16" s="307">
        <f t="shared" si="926"/>
        <v>0</v>
      </c>
      <c r="NZO16" s="307">
        <f t="shared" si="926"/>
        <v>0</v>
      </c>
      <c r="NZP16" s="307">
        <f t="shared" si="926"/>
        <v>0</v>
      </c>
      <c r="NZQ16" s="307">
        <f t="shared" si="926"/>
        <v>0</v>
      </c>
      <c r="NZR16" s="307">
        <f t="shared" si="926"/>
        <v>0</v>
      </c>
      <c r="NZS16" s="307">
        <f t="shared" si="926"/>
        <v>0</v>
      </c>
      <c r="NZT16" s="307">
        <f t="shared" si="926"/>
        <v>0</v>
      </c>
      <c r="NZU16" s="307">
        <f t="shared" si="926"/>
        <v>0</v>
      </c>
      <c r="NZV16" s="307">
        <f t="shared" si="926"/>
        <v>0</v>
      </c>
      <c r="NZW16" s="307">
        <f t="shared" si="926"/>
        <v>0</v>
      </c>
      <c r="NZX16" s="307">
        <f t="shared" si="926"/>
        <v>0</v>
      </c>
      <c r="NZY16" s="307">
        <f t="shared" si="926"/>
        <v>0</v>
      </c>
      <c r="NZZ16" s="307">
        <f t="shared" si="926"/>
        <v>0</v>
      </c>
      <c r="OAA16" s="307">
        <f t="shared" si="926"/>
        <v>0</v>
      </c>
      <c r="OAB16" s="307">
        <f t="shared" si="926"/>
        <v>0</v>
      </c>
      <c r="OAC16" s="307">
        <f t="shared" si="926"/>
        <v>0</v>
      </c>
      <c r="OAD16" s="307">
        <f t="shared" si="926"/>
        <v>0</v>
      </c>
      <c r="OAE16" s="307">
        <f t="shared" si="926"/>
        <v>0</v>
      </c>
      <c r="OAF16" s="307">
        <f t="shared" si="926"/>
        <v>0</v>
      </c>
      <c r="OAG16" s="307">
        <f t="shared" si="926"/>
        <v>0</v>
      </c>
      <c r="OAH16" s="307">
        <f t="shared" si="926"/>
        <v>0</v>
      </c>
      <c r="OAI16" s="307">
        <f t="shared" si="926"/>
        <v>0</v>
      </c>
      <c r="OAJ16" s="307">
        <f t="shared" si="926"/>
        <v>0</v>
      </c>
      <c r="OAK16" s="307">
        <f t="shared" si="926"/>
        <v>0</v>
      </c>
      <c r="OAL16" s="307">
        <f t="shared" si="926"/>
        <v>0</v>
      </c>
      <c r="OAM16" s="307">
        <f t="shared" ref="OAM16:OCX16" si="927">SUM(OAM17:OAM19)</f>
        <v>0</v>
      </c>
      <c r="OAN16" s="307">
        <f t="shared" si="927"/>
        <v>0</v>
      </c>
      <c r="OAO16" s="307">
        <f t="shared" si="927"/>
        <v>0</v>
      </c>
      <c r="OAP16" s="307">
        <f t="shared" si="927"/>
        <v>0</v>
      </c>
      <c r="OAQ16" s="307">
        <f t="shared" si="927"/>
        <v>0</v>
      </c>
      <c r="OAR16" s="307">
        <f t="shared" si="927"/>
        <v>0</v>
      </c>
      <c r="OAS16" s="307">
        <f t="shared" si="927"/>
        <v>0</v>
      </c>
      <c r="OAT16" s="307">
        <f t="shared" si="927"/>
        <v>0</v>
      </c>
      <c r="OAU16" s="307">
        <f t="shared" si="927"/>
        <v>0</v>
      </c>
      <c r="OAV16" s="307">
        <f t="shared" si="927"/>
        <v>0</v>
      </c>
      <c r="OAW16" s="307">
        <f t="shared" si="927"/>
        <v>0</v>
      </c>
      <c r="OAX16" s="307">
        <f t="shared" si="927"/>
        <v>0</v>
      </c>
      <c r="OAY16" s="307">
        <f t="shared" si="927"/>
        <v>0</v>
      </c>
      <c r="OAZ16" s="307">
        <f t="shared" si="927"/>
        <v>0</v>
      </c>
      <c r="OBA16" s="307">
        <f t="shared" si="927"/>
        <v>0</v>
      </c>
      <c r="OBB16" s="307">
        <f t="shared" si="927"/>
        <v>0</v>
      </c>
      <c r="OBC16" s="307">
        <f t="shared" si="927"/>
        <v>0</v>
      </c>
      <c r="OBD16" s="307">
        <f t="shared" si="927"/>
        <v>0</v>
      </c>
      <c r="OBE16" s="307">
        <f t="shared" si="927"/>
        <v>0</v>
      </c>
      <c r="OBF16" s="307">
        <f t="shared" si="927"/>
        <v>0</v>
      </c>
      <c r="OBG16" s="307">
        <f t="shared" si="927"/>
        <v>0</v>
      </c>
      <c r="OBH16" s="307">
        <f t="shared" si="927"/>
        <v>0</v>
      </c>
      <c r="OBI16" s="307">
        <f t="shared" si="927"/>
        <v>0</v>
      </c>
      <c r="OBJ16" s="307">
        <f t="shared" si="927"/>
        <v>0</v>
      </c>
      <c r="OBK16" s="307">
        <f t="shared" si="927"/>
        <v>0</v>
      </c>
      <c r="OBL16" s="307">
        <f t="shared" si="927"/>
        <v>0</v>
      </c>
      <c r="OBM16" s="307">
        <f t="shared" si="927"/>
        <v>0</v>
      </c>
      <c r="OBN16" s="307">
        <f t="shared" si="927"/>
        <v>0</v>
      </c>
      <c r="OBO16" s="307">
        <f t="shared" si="927"/>
        <v>0</v>
      </c>
      <c r="OBP16" s="307">
        <f t="shared" si="927"/>
        <v>0</v>
      </c>
      <c r="OBQ16" s="307">
        <f t="shared" si="927"/>
        <v>0</v>
      </c>
      <c r="OBR16" s="307">
        <f t="shared" si="927"/>
        <v>0</v>
      </c>
      <c r="OBS16" s="307">
        <f t="shared" si="927"/>
        <v>0</v>
      </c>
      <c r="OBT16" s="307">
        <f t="shared" si="927"/>
        <v>0</v>
      </c>
      <c r="OBU16" s="307">
        <f t="shared" si="927"/>
        <v>0</v>
      </c>
      <c r="OBV16" s="307">
        <f t="shared" si="927"/>
        <v>0</v>
      </c>
      <c r="OBW16" s="307">
        <f t="shared" si="927"/>
        <v>0</v>
      </c>
      <c r="OBX16" s="307">
        <f t="shared" si="927"/>
        <v>0</v>
      </c>
      <c r="OBY16" s="307">
        <f t="shared" si="927"/>
        <v>0</v>
      </c>
      <c r="OBZ16" s="307">
        <f t="shared" si="927"/>
        <v>0</v>
      </c>
      <c r="OCA16" s="307">
        <f t="shared" si="927"/>
        <v>0</v>
      </c>
      <c r="OCB16" s="307">
        <f t="shared" si="927"/>
        <v>0</v>
      </c>
      <c r="OCC16" s="307">
        <f t="shared" si="927"/>
        <v>0</v>
      </c>
      <c r="OCD16" s="307">
        <f t="shared" si="927"/>
        <v>0</v>
      </c>
      <c r="OCE16" s="307">
        <f t="shared" si="927"/>
        <v>0</v>
      </c>
      <c r="OCF16" s="307">
        <f t="shared" si="927"/>
        <v>0</v>
      </c>
      <c r="OCG16" s="307">
        <f t="shared" si="927"/>
        <v>0</v>
      </c>
      <c r="OCH16" s="307">
        <f t="shared" si="927"/>
        <v>0</v>
      </c>
      <c r="OCI16" s="307">
        <f t="shared" si="927"/>
        <v>0</v>
      </c>
      <c r="OCJ16" s="307">
        <f t="shared" si="927"/>
        <v>0</v>
      </c>
      <c r="OCK16" s="307">
        <f t="shared" si="927"/>
        <v>0</v>
      </c>
      <c r="OCL16" s="307">
        <f t="shared" si="927"/>
        <v>0</v>
      </c>
      <c r="OCM16" s="307">
        <f t="shared" si="927"/>
        <v>0</v>
      </c>
      <c r="OCN16" s="307">
        <f t="shared" si="927"/>
        <v>0</v>
      </c>
      <c r="OCO16" s="307">
        <f t="shared" si="927"/>
        <v>0</v>
      </c>
      <c r="OCP16" s="307">
        <f t="shared" si="927"/>
        <v>0</v>
      </c>
      <c r="OCQ16" s="307">
        <f t="shared" si="927"/>
        <v>0</v>
      </c>
      <c r="OCR16" s="307">
        <f t="shared" si="927"/>
        <v>0</v>
      </c>
      <c r="OCS16" s="307">
        <f t="shared" si="927"/>
        <v>0</v>
      </c>
      <c r="OCT16" s="307">
        <f t="shared" si="927"/>
        <v>0</v>
      </c>
      <c r="OCU16" s="307">
        <f t="shared" si="927"/>
        <v>0</v>
      </c>
      <c r="OCV16" s="307">
        <f t="shared" si="927"/>
        <v>0</v>
      </c>
      <c r="OCW16" s="307">
        <f t="shared" si="927"/>
        <v>0</v>
      </c>
      <c r="OCX16" s="307">
        <f t="shared" si="927"/>
        <v>0</v>
      </c>
      <c r="OCY16" s="307">
        <f t="shared" ref="OCY16:OFJ16" si="928">SUM(OCY17:OCY19)</f>
        <v>0</v>
      </c>
      <c r="OCZ16" s="307">
        <f t="shared" si="928"/>
        <v>0</v>
      </c>
      <c r="ODA16" s="307">
        <f t="shared" si="928"/>
        <v>0</v>
      </c>
      <c r="ODB16" s="307">
        <f t="shared" si="928"/>
        <v>0</v>
      </c>
      <c r="ODC16" s="307">
        <f t="shared" si="928"/>
        <v>0</v>
      </c>
      <c r="ODD16" s="307">
        <f t="shared" si="928"/>
        <v>0</v>
      </c>
      <c r="ODE16" s="307">
        <f t="shared" si="928"/>
        <v>0</v>
      </c>
      <c r="ODF16" s="307">
        <f t="shared" si="928"/>
        <v>0</v>
      </c>
      <c r="ODG16" s="307">
        <f t="shared" si="928"/>
        <v>0</v>
      </c>
      <c r="ODH16" s="307">
        <f t="shared" si="928"/>
        <v>0</v>
      </c>
      <c r="ODI16" s="307">
        <f t="shared" si="928"/>
        <v>0</v>
      </c>
      <c r="ODJ16" s="307">
        <f t="shared" si="928"/>
        <v>0</v>
      </c>
      <c r="ODK16" s="307">
        <f t="shared" si="928"/>
        <v>0</v>
      </c>
      <c r="ODL16" s="307">
        <f t="shared" si="928"/>
        <v>0</v>
      </c>
      <c r="ODM16" s="307">
        <f t="shared" si="928"/>
        <v>0</v>
      </c>
      <c r="ODN16" s="307">
        <f t="shared" si="928"/>
        <v>0</v>
      </c>
      <c r="ODO16" s="307">
        <f t="shared" si="928"/>
        <v>0</v>
      </c>
      <c r="ODP16" s="307">
        <f t="shared" si="928"/>
        <v>0</v>
      </c>
      <c r="ODQ16" s="307">
        <f t="shared" si="928"/>
        <v>0</v>
      </c>
      <c r="ODR16" s="307">
        <f t="shared" si="928"/>
        <v>0</v>
      </c>
      <c r="ODS16" s="307">
        <f t="shared" si="928"/>
        <v>0</v>
      </c>
      <c r="ODT16" s="307">
        <f t="shared" si="928"/>
        <v>0</v>
      </c>
      <c r="ODU16" s="307">
        <f t="shared" si="928"/>
        <v>0</v>
      </c>
      <c r="ODV16" s="307">
        <f t="shared" si="928"/>
        <v>0</v>
      </c>
      <c r="ODW16" s="307">
        <f t="shared" si="928"/>
        <v>0</v>
      </c>
      <c r="ODX16" s="307">
        <f t="shared" si="928"/>
        <v>0</v>
      </c>
      <c r="ODY16" s="307">
        <f t="shared" si="928"/>
        <v>0</v>
      </c>
      <c r="ODZ16" s="307">
        <f t="shared" si="928"/>
        <v>0</v>
      </c>
      <c r="OEA16" s="307">
        <f t="shared" si="928"/>
        <v>0</v>
      </c>
      <c r="OEB16" s="307">
        <f t="shared" si="928"/>
        <v>0</v>
      </c>
      <c r="OEC16" s="307">
        <f t="shared" si="928"/>
        <v>0</v>
      </c>
      <c r="OED16" s="307">
        <f t="shared" si="928"/>
        <v>0</v>
      </c>
      <c r="OEE16" s="307">
        <f t="shared" si="928"/>
        <v>0</v>
      </c>
      <c r="OEF16" s="307">
        <f t="shared" si="928"/>
        <v>0</v>
      </c>
      <c r="OEG16" s="307">
        <f t="shared" si="928"/>
        <v>0</v>
      </c>
      <c r="OEH16" s="307">
        <f t="shared" si="928"/>
        <v>0</v>
      </c>
      <c r="OEI16" s="307">
        <f t="shared" si="928"/>
        <v>0</v>
      </c>
      <c r="OEJ16" s="307">
        <f t="shared" si="928"/>
        <v>0</v>
      </c>
      <c r="OEK16" s="307">
        <f t="shared" si="928"/>
        <v>0</v>
      </c>
      <c r="OEL16" s="307">
        <f t="shared" si="928"/>
        <v>0</v>
      </c>
      <c r="OEM16" s="307">
        <f t="shared" si="928"/>
        <v>0</v>
      </c>
      <c r="OEN16" s="307">
        <f t="shared" si="928"/>
        <v>0</v>
      </c>
      <c r="OEO16" s="307">
        <f t="shared" si="928"/>
        <v>0</v>
      </c>
      <c r="OEP16" s="307">
        <f t="shared" si="928"/>
        <v>0</v>
      </c>
      <c r="OEQ16" s="307">
        <f t="shared" si="928"/>
        <v>0</v>
      </c>
      <c r="OER16" s="307">
        <f t="shared" si="928"/>
        <v>0</v>
      </c>
      <c r="OES16" s="307">
        <f t="shared" si="928"/>
        <v>0</v>
      </c>
      <c r="OET16" s="307">
        <f t="shared" si="928"/>
        <v>0</v>
      </c>
      <c r="OEU16" s="307">
        <f t="shared" si="928"/>
        <v>0</v>
      </c>
      <c r="OEV16" s="307">
        <f t="shared" si="928"/>
        <v>0</v>
      </c>
      <c r="OEW16" s="307">
        <f t="shared" si="928"/>
        <v>0</v>
      </c>
      <c r="OEX16" s="307">
        <f t="shared" si="928"/>
        <v>0</v>
      </c>
      <c r="OEY16" s="307">
        <f t="shared" si="928"/>
        <v>0</v>
      </c>
      <c r="OEZ16" s="307">
        <f t="shared" si="928"/>
        <v>0</v>
      </c>
      <c r="OFA16" s="307">
        <f t="shared" si="928"/>
        <v>0</v>
      </c>
      <c r="OFB16" s="307">
        <f t="shared" si="928"/>
        <v>0</v>
      </c>
      <c r="OFC16" s="307">
        <f t="shared" si="928"/>
        <v>0</v>
      </c>
      <c r="OFD16" s="307">
        <f t="shared" si="928"/>
        <v>0</v>
      </c>
      <c r="OFE16" s="307">
        <f t="shared" si="928"/>
        <v>0</v>
      </c>
      <c r="OFF16" s="307">
        <f t="shared" si="928"/>
        <v>0</v>
      </c>
      <c r="OFG16" s="307">
        <f t="shared" si="928"/>
        <v>0</v>
      </c>
      <c r="OFH16" s="307">
        <f t="shared" si="928"/>
        <v>0</v>
      </c>
      <c r="OFI16" s="307">
        <f t="shared" si="928"/>
        <v>0</v>
      </c>
      <c r="OFJ16" s="307">
        <f t="shared" si="928"/>
        <v>0</v>
      </c>
      <c r="OFK16" s="307">
        <f t="shared" ref="OFK16:OHV16" si="929">SUM(OFK17:OFK19)</f>
        <v>0</v>
      </c>
      <c r="OFL16" s="307">
        <f t="shared" si="929"/>
        <v>0</v>
      </c>
      <c r="OFM16" s="307">
        <f t="shared" si="929"/>
        <v>0</v>
      </c>
      <c r="OFN16" s="307">
        <f t="shared" si="929"/>
        <v>0</v>
      </c>
      <c r="OFO16" s="307">
        <f t="shared" si="929"/>
        <v>0</v>
      </c>
      <c r="OFP16" s="307">
        <f t="shared" si="929"/>
        <v>0</v>
      </c>
      <c r="OFQ16" s="307">
        <f t="shared" si="929"/>
        <v>0</v>
      </c>
      <c r="OFR16" s="307">
        <f t="shared" si="929"/>
        <v>0</v>
      </c>
      <c r="OFS16" s="307">
        <f t="shared" si="929"/>
        <v>0</v>
      </c>
      <c r="OFT16" s="307">
        <f t="shared" si="929"/>
        <v>0</v>
      </c>
      <c r="OFU16" s="307">
        <f t="shared" si="929"/>
        <v>0</v>
      </c>
      <c r="OFV16" s="307">
        <f t="shared" si="929"/>
        <v>0</v>
      </c>
      <c r="OFW16" s="307">
        <f t="shared" si="929"/>
        <v>0</v>
      </c>
      <c r="OFX16" s="307">
        <f t="shared" si="929"/>
        <v>0</v>
      </c>
      <c r="OFY16" s="307">
        <f t="shared" si="929"/>
        <v>0</v>
      </c>
      <c r="OFZ16" s="307">
        <f t="shared" si="929"/>
        <v>0</v>
      </c>
      <c r="OGA16" s="307">
        <f t="shared" si="929"/>
        <v>0</v>
      </c>
      <c r="OGB16" s="307">
        <f t="shared" si="929"/>
        <v>0</v>
      </c>
      <c r="OGC16" s="307">
        <f t="shared" si="929"/>
        <v>0</v>
      </c>
      <c r="OGD16" s="307">
        <f t="shared" si="929"/>
        <v>0</v>
      </c>
      <c r="OGE16" s="307">
        <f t="shared" si="929"/>
        <v>0</v>
      </c>
      <c r="OGF16" s="307">
        <f t="shared" si="929"/>
        <v>0</v>
      </c>
      <c r="OGG16" s="307">
        <f t="shared" si="929"/>
        <v>0</v>
      </c>
      <c r="OGH16" s="307">
        <f t="shared" si="929"/>
        <v>0</v>
      </c>
      <c r="OGI16" s="307">
        <f t="shared" si="929"/>
        <v>0</v>
      </c>
      <c r="OGJ16" s="307">
        <f t="shared" si="929"/>
        <v>0</v>
      </c>
      <c r="OGK16" s="307">
        <f t="shared" si="929"/>
        <v>0</v>
      </c>
      <c r="OGL16" s="307">
        <f t="shared" si="929"/>
        <v>0</v>
      </c>
      <c r="OGM16" s="307">
        <f t="shared" si="929"/>
        <v>0</v>
      </c>
      <c r="OGN16" s="307">
        <f t="shared" si="929"/>
        <v>0</v>
      </c>
      <c r="OGO16" s="307">
        <f t="shared" si="929"/>
        <v>0</v>
      </c>
      <c r="OGP16" s="307">
        <f t="shared" si="929"/>
        <v>0</v>
      </c>
      <c r="OGQ16" s="307">
        <f t="shared" si="929"/>
        <v>0</v>
      </c>
      <c r="OGR16" s="307">
        <f t="shared" si="929"/>
        <v>0</v>
      </c>
      <c r="OGS16" s="307">
        <f t="shared" si="929"/>
        <v>0</v>
      </c>
      <c r="OGT16" s="307">
        <f t="shared" si="929"/>
        <v>0</v>
      </c>
      <c r="OGU16" s="307">
        <f t="shared" si="929"/>
        <v>0</v>
      </c>
      <c r="OGV16" s="307">
        <f t="shared" si="929"/>
        <v>0</v>
      </c>
      <c r="OGW16" s="307">
        <f t="shared" si="929"/>
        <v>0</v>
      </c>
      <c r="OGX16" s="307">
        <f t="shared" si="929"/>
        <v>0</v>
      </c>
      <c r="OGY16" s="307">
        <f t="shared" si="929"/>
        <v>0</v>
      </c>
      <c r="OGZ16" s="307">
        <f t="shared" si="929"/>
        <v>0</v>
      </c>
      <c r="OHA16" s="307">
        <f t="shared" si="929"/>
        <v>0</v>
      </c>
      <c r="OHB16" s="307">
        <f t="shared" si="929"/>
        <v>0</v>
      </c>
      <c r="OHC16" s="307">
        <f t="shared" si="929"/>
        <v>0</v>
      </c>
      <c r="OHD16" s="307">
        <f t="shared" si="929"/>
        <v>0</v>
      </c>
      <c r="OHE16" s="307">
        <f t="shared" si="929"/>
        <v>0</v>
      </c>
      <c r="OHF16" s="307">
        <f t="shared" si="929"/>
        <v>0</v>
      </c>
      <c r="OHG16" s="307">
        <f t="shared" si="929"/>
        <v>0</v>
      </c>
      <c r="OHH16" s="307">
        <f t="shared" si="929"/>
        <v>0</v>
      </c>
      <c r="OHI16" s="307">
        <f t="shared" si="929"/>
        <v>0</v>
      </c>
      <c r="OHJ16" s="307">
        <f t="shared" si="929"/>
        <v>0</v>
      </c>
      <c r="OHK16" s="307">
        <f t="shared" si="929"/>
        <v>0</v>
      </c>
      <c r="OHL16" s="307">
        <f t="shared" si="929"/>
        <v>0</v>
      </c>
      <c r="OHM16" s="307">
        <f t="shared" si="929"/>
        <v>0</v>
      </c>
      <c r="OHN16" s="307">
        <f t="shared" si="929"/>
        <v>0</v>
      </c>
      <c r="OHO16" s="307">
        <f t="shared" si="929"/>
        <v>0</v>
      </c>
      <c r="OHP16" s="307">
        <f t="shared" si="929"/>
        <v>0</v>
      </c>
      <c r="OHQ16" s="307">
        <f t="shared" si="929"/>
        <v>0</v>
      </c>
      <c r="OHR16" s="307">
        <f t="shared" si="929"/>
        <v>0</v>
      </c>
      <c r="OHS16" s="307">
        <f t="shared" si="929"/>
        <v>0</v>
      </c>
      <c r="OHT16" s="307">
        <f t="shared" si="929"/>
        <v>0</v>
      </c>
      <c r="OHU16" s="307">
        <f t="shared" si="929"/>
        <v>0</v>
      </c>
      <c r="OHV16" s="307">
        <f t="shared" si="929"/>
        <v>0</v>
      </c>
      <c r="OHW16" s="307">
        <f t="shared" ref="OHW16:OKH16" si="930">SUM(OHW17:OHW19)</f>
        <v>0</v>
      </c>
      <c r="OHX16" s="307">
        <f t="shared" si="930"/>
        <v>0</v>
      </c>
      <c r="OHY16" s="307">
        <f t="shared" si="930"/>
        <v>0</v>
      </c>
      <c r="OHZ16" s="307">
        <f t="shared" si="930"/>
        <v>0</v>
      </c>
      <c r="OIA16" s="307">
        <f t="shared" si="930"/>
        <v>0</v>
      </c>
      <c r="OIB16" s="307">
        <f t="shared" si="930"/>
        <v>0</v>
      </c>
      <c r="OIC16" s="307">
        <f t="shared" si="930"/>
        <v>0</v>
      </c>
      <c r="OID16" s="307">
        <f t="shared" si="930"/>
        <v>0</v>
      </c>
      <c r="OIE16" s="307">
        <f t="shared" si="930"/>
        <v>0</v>
      </c>
      <c r="OIF16" s="307">
        <f t="shared" si="930"/>
        <v>0</v>
      </c>
      <c r="OIG16" s="307">
        <f t="shared" si="930"/>
        <v>0</v>
      </c>
      <c r="OIH16" s="307">
        <f t="shared" si="930"/>
        <v>0</v>
      </c>
      <c r="OII16" s="307">
        <f t="shared" si="930"/>
        <v>0</v>
      </c>
      <c r="OIJ16" s="307">
        <f t="shared" si="930"/>
        <v>0</v>
      </c>
      <c r="OIK16" s="307">
        <f t="shared" si="930"/>
        <v>0</v>
      </c>
      <c r="OIL16" s="307">
        <f t="shared" si="930"/>
        <v>0</v>
      </c>
      <c r="OIM16" s="307">
        <f t="shared" si="930"/>
        <v>0</v>
      </c>
      <c r="OIN16" s="307">
        <f t="shared" si="930"/>
        <v>0</v>
      </c>
      <c r="OIO16" s="307">
        <f t="shared" si="930"/>
        <v>0</v>
      </c>
      <c r="OIP16" s="307">
        <f t="shared" si="930"/>
        <v>0</v>
      </c>
      <c r="OIQ16" s="307">
        <f t="shared" si="930"/>
        <v>0</v>
      </c>
      <c r="OIR16" s="307">
        <f t="shared" si="930"/>
        <v>0</v>
      </c>
      <c r="OIS16" s="307">
        <f t="shared" si="930"/>
        <v>0</v>
      </c>
      <c r="OIT16" s="307">
        <f t="shared" si="930"/>
        <v>0</v>
      </c>
      <c r="OIU16" s="307">
        <f t="shared" si="930"/>
        <v>0</v>
      </c>
      <c r="OIV16" s="307">
        <f t="shared" si="930"/>
        <v>0</v>
      </c>
      <c r="OIW16" s="307">
        <f t="shared" si="930"/>
        <v>0</v>
      </c>
      <c r="OIX16" s="307">
        <f t="shared" si="930"/>
        <v>0</v>
      </c>
      <c r="OIY16" s="307">
        <f t="shared" si="930"/>
        <v>0</v>
      </c>
      <c r="OIZ16" s="307">
        <f t="shared" si="930"/>
        <v>0</v>
      </c>
      <c r="OJA16" s="307">
        <f t="shared" si="930"/>
        <v>0</v>
      </c>
      <c r="OJB16" s="307">
        <f t="shared" si="930"/>
        <v>0</v>
      </c>
      <c r="OJC16" s="307">
        <f t="shared" si="930"/>
        <v>0</v>
      </c>
      <c r="OJD16" s="307">
        <f t="shared" si="930"/>
        <v>0</v>
      </c>
      <c r="OJE16" s="307">
        <f t="shared" si="930"/>
        <v>0</v>
      </c>
      <c r="OJF16" s="307">
        <f t="shared" si="930"/>
        <v>0</v>
      </c>
      <c r="OJG16" s="307">
        <f t="shared" si="930"/>
        <v>0</v>
      </c>
      <c r="OJH16" s="307">
        <f t="shared" si="930"/>
        <v>0</v>
      </c>
      <c r="OJI16" s="307">
        <f t="shared" si="930"/>
        <v>0</v>
      </c>
      <c r="OJJ16" s="307">
        <f t="shared" si="930"/>
        <v>0</v>
      </c>
      <c r="OJK16" s="307">
        <f t="shared" si="930"/>
        <v>0</v>
      </c>
      <c r="OJL16" s="307">
        <f t="shared" si="930"/>
        <v>0</v>
      </c>
      <c r="OJM16" s="307">
        <f t="shared" si="930"/>
        <v>0</v>
      </c>
      <c r="OJN16" s="307">
        <f t="shared" si="930"/>
        <v>0</v>
      </c>
      <c r="OJO16" s="307">
        <f t="shared" si="930"/>
        <v>0</v>
      </c>
      <c r="OJP16" s="307">
        <f t="shared" si="930"/>
        <v>0</v>
      </c>
      <c r="OJQ16" s="307">
        <f t="shared" si="930"/>
        <v>0</v>
      </c>
      <c r="OJR16" s="307">
        <f t="shared" si="930"/>
        <v>0</v>
      </c>
      <c r="OJS16" s="307">
        <f t="shared" si="930"/>
        <v>0</v>
      </c>
      <c r="OJT16" s="307">
        <f t="shared" si="930"/>
        <v>0</v>
      </c>
      <c r="OJU16" s="307">
        <f t="shared" si="930"/>
        <v>0</v>
      </c>
      <c r="OJV16" s="307">
        <f t="shared" si="930"/>
        <v>0</v>
      </c>
      <c r="OJW16" s="307">
        <f t="shared" si="930"/>
        <v>0</v>
      </c>
      <c r="OJX16" s="307">
        <f t="shared" si="930"/>
        <v>0</v>
      </c>
      <c r="OJY16" s="307">
        <f t="shared" si="930"/>
        <v>0</v>
      </c>
      <c r="OJZ16" s="307">
        <f t="shared" si="930"/>
        <v>0</v>
      </c>
      <c r="OKA16" s="307">
        <f t="shared" si="930"/>
        <v>0</v>
      </c>
      <c r="OKB16" s="307">
        <f t="shared" si="930"/>
        <v>0</v>
      </c>
      <c r="OKC16" s="307">
        <f t="shared" si="930"/>
        <v>0</v>
      </c>
      <c r="OKD16" s="307">
        <f t="shared" si="930"/>
        <v>0</v>
      </c>
      <c r="OKE16" s="307">
        <f t="shared" si="930"/>
        <v>0</v>
      </c>
      <c r="OKF16" s="307">
        <f t="shared" si="930"/>
        <v>0</v>
      </c>
      <c r="OKG16" s="307">
        <f t="shared" si="930"/>
        <v>0</v>
      </c>
      <c r="OKH16" s="307">
        <f t="shared" si="930"/>
        <v>0</v>
      </c>
      <c r="OKI16" s="307">
        <f t="shared" ref="OKI16:OMT16" si="931">SUM(OKI17:OKI19)</f>
        <v>0</v>
      </c>
      <c r="OKJ16" s="307">
        <f t="shared" si="931"/>
        <v>0</v>
      </c>
      <c r="OKK16" s="307">
        <f t="shared" si="931"/>
        <v>0</v>
      </c>
      <c r="OKL16" s="307">
        <f t="shared" si="931"/>
        <v>0</v>
      </c>
      <c r="OKM16" s="307">
        <f t="shared" si="931"/>
        <v>0</v>
      </c>
      <c r="OKN16" s="307">
        <f t="shared" si="931"/>
        <v>0</v>
      </c>
      <c r="OKO16" s="307">
        <f t="shared" si="931"/>
        <v>0</v>
      </c>
      <c r="OKP16" s="307">
        <f t="shared" si="931"/>
        <v>0</v>
      </c>
      <c r="OKQ16" s="307">
        <f t="shared" si="931"/>
        <v>0</v>
      </c>
      <c r="OKR16" s="307">
        <f t="shared" si="931"/>
        <v>0</v>
      </c>
      <c r="OKS16" s="307">
        <f t="shared" si="931"/>
        <v>0</v>
      </c>
      <c r="OKT16" s="307">
        <f t="shared" si="931"/>
        <v>0</v>
      </c>
      <c r="OKU16" s="307">
        <f t="shared" si="931"/>
        <v>0</v>
      </c>
      <c r="OKV16" s="307">
        <f t="shared" si="931"/>
        <v>0</v>
      </c>
      <c r="OKW16" s="307">
        <f t="shared" si="931"/>
        <v>0</v>
      </c>
      <c r="OKX16" s="307">
        <f t="shared" si="931"/>
        <v>0</v>
      </c>
      <c r="OKY16" s="307">
        <f t="shared" si="931"/>
        <v>0</v>
      </c>
      <c r="OKZ16" s="307">
        <f t="shared" si="931"/>
        <v>0</v>
      </c>
      <c r="OLA16" s="307">
        <f t="shared" si="931"/>
        <v>0</v>
      </c>
      <c r="OLB16" s="307">
        <f t="shared" si="931"/>
        <v>0</v>
      </c>
      <c r="OLC16" s="307">
        <f t="shared" si="931"/>
        <v>0</v>
      </c>
      <c r="OLD16" s="307">
        <f t="shared" si="931"/>
        <v>0</v>
      </c>
      <c r="OLE16" s="307">
        <f t="shared" si="931"/>
        <v>0</v>
      </c>
      <c r="OLF16" s="307">
        <f t="shared" si="931"/>
        <v>0</v>
      </c>
      <c r="OLG16" s="307">
        <f t="shared" si="931"/>
        <v>0</v>
      </c>
      <c r="OLH16" s="307">
        <f t="shared" si="931"/>
        <v>0</v>
      </c>
      <c r="OLI16" s="307">
        <f t="shared" si="931"/>
        <v>0</v>
      </c>
      <c r="OLJ16" s="307">
        <f t="shared" si="931"/>
        <v>0</v>
      </c>
      <c r="OLK16" s="307">
        <f t="shared" si="931"/>
        <v>0</v>
      </c>
      <c r="OLL16" s="307">
        <f t="shared" si="931"/>
        <v>0</v>
      </c>
      <c r="OLM16" s="307">
        <f t="shared" si="931"/>
        <v>0</v>
      </c>
      <c r="OLN16" s="307">
        <f t="shared" si="931"/>
        <v>0</v>
      </c>
      <c r="OLO16" s="307">
        <f t="shared" si="931"/>
        <v>0</v>
      </c>
      <c r="OLP16" s="307">
        <f t="shared" si="931"/>
        <v>0</v>
      </c>
      <c r="OLQ16" s="307">
        <f t="shared" si="931"/>
        <v>0</v>
      </c>
      <c r="OLR16" s="307">
        <f t="shared" si="931"/>
        <v>0</v>
      </c>
      <c r="OLS16" s="307">
        <f t="shared" si="931"/>
        <v>0</v>
      </c>
      <c r="OLT16" s="307">
        <f t="shared" si="931"/>
        <v>0</v>
      </c>
      <c r="OLU16" s="307">
        <f t="shared" si="931"/>
        <v>0</v>
      </c>
      <c r="OLV16" s="307">
        <f t="shared" si="931"/>
        <v>0</v>
      </c>
      <c r="OLW16" s="307">
        <f t="shared" si="931"/>
        <v>0</v>
      </c>
      <c r="OLX16" s="307">
        <f t="shared" si="931"/>
        <v>0</v>
      </c>
      <c r="OLY16" s="307">
        <f t="shared" si="931"/>
        <v>0</v>
      </c>
      <c r="OLZ16" s="307">
        <f t="shared" si="931"/>
        <v>0</v>
      </c>
      <c r="OMA16" s="307">
        <f t="shared" si="931"/>
        <v>0</v>
      </c>
      <c r="OMB16" s="307">
        <f t="shared" si="931"/>
        <v>0</v>
      </c>
      <c r="OMC16" s="307">
        <f t="shared" si="931"/>
        <v>0</v>
      </c>
      <c r="OMD16" s="307">
        <f t="shared" si="931"/>
        <v>0</v>
      </c>
      <c r="OME16" s="307">
        <f t="shared" si="931"/>
        <v>0</v>
      </c>
      <c r="OMF16" s="307">
        <f t="shared" si="931"/>
        <v>0</v>
      </c>
      <c r="OMG16" s="307">
        <f t="shared" si="931"/>
        <v>0</v>
      </c>
      <c r="OMH16" s="307">
        <f t="shared" si="931"/>
        <v>0</v>
      </c>
      <c r="OMI16" s="307">
        <f t="shared" si="931"/>
        <v>0</v>
      </c>
      <c r="OMJ16" s="307">
        <f t="shared" si="931"/>
        <v>0</v>
      </c>
      <c r="OMK16" s="307">
        <f t="shared" si="931"/>
        <v>0</v>
      </c>
      <c r="OML16" s="307">
        <f t="shared" si="931"/>
        <v>0</v>
      </c>
      <c r="OMM16" s="307">
        <f t="shared" si="931"/>
        <v>0</v>
      </c>
      <c r="OMN16" s="307">
        <f t="shared" si="931"/>
        <v>0</v>
      </c>
      <c r="OMO16" s="307">
        <f t="shared" si="931"/>
        <v>0</v>
      </c>
      <c r="OMP16" s="307">
        <f t="shared" si="931"/>
        <v>0</v>
      </c>
      <c r="OMQ16" s="307">
        <f t="shared" si="931"/>
        <v>0</v>
      </c>
      <c r="OMR16" s="307">
        <f t="shared" si="931"/>
        <v>0</v>
      </c>
      <c r="OMS16" s="307">
        <f t="shared" si="931"/>
        <v>0</v>
      </c>
      <c r="OMT16" s="307">
        <f t="shared" si="931"/>
        <v>0</v>
      </c>
      <c r="OMU16" s="307">
        <f t="shared" ref="OMU16:OPF16" si="932">SUM(OMU17:OMU19)</f>
        <v>0</v>
      </c>
      <c r="OMV16" s="307">
        <f t="shared" si="932"/>
        <v>0</v>
      </c>
      <c r="OMW16" s="307">
        <f t="shared" si="932"/>
        <v>0</v>
      </c>
      <c r="OMX16" s="307">
        <f t="shared" si="932"/>
        <v>0</v>
      </c>
      <c r="OMY16" s="307">
        <f t="shared" si="932"/>
        <v>0</v>
      </c>
      <c r="OMZ16" s="307">
        <f t="shared" si="932"/>
        <v>0</v>
      </c>
      <c r="ONA16" s="307">
        <f t="shared" si="932"/>
        <v>0</v>
      </c>
      <c r="ONB16" s="307">
        <f t="shared" si="932"/>
        <v>0</v>
      </c>
      <c r="ONC16" s="307">
        <f t="shared" si="932"/>
        <v>0</v>
      </c>
      <c r="OND16" s="307">
        <f t="shared" si="932"/>
        <v>0</v>
      </c>
      <c r="ONE16" s="307">
        <f t="shared" si="932"/>
        <v>0</v>
      </c>
      <c r="ONF16" s="307">
        <f t="shared" si="932"/>
        <v>0</v>
      </c>
      <c r="ONG16" s="307">
        <f t="shared" si="932"/>
        <v>0</v>
      </c>
      <c r="ONH16" s="307">
        <f t="shared" si="932"/>
        <v>0</v>
      </c>
      <c r="ONI16" s="307">
        <f t="shared" si="932"/>
        <v>0</v>
      </c>
      <c r="ONJ16" s="307">
        <f t="shared" si="932"/>
        <v>0</v>
      </c>
      <c r="ONK16" s="307">
        <f t="shared" si="932"/>
        <v>0</v>
      </c>
      <c r="ONL16" s="307">
        <f t="shared" si="932"/>
        <v>0</v>
      </c>
      <c r="ONM16" s="307">
        <f t="shared" si="932"/>
        <v>0</v>
      </c>
      <c r="ONN16" s="307">
        <f t="shared" si="932"/>
        <v>0</v>
      </c>
      <c r="ONO16" s="307">
        <f t="shared" si="932"/>
        <v>0</v>
      </c>
      <c r="ONP16" s="307">
        <f t="shared" si="932"/>
        <v>0</v>
      </c>
      <c r="ONQ16" s="307">
        <f t="shared" si="932"/>
        <v>0</v>
      </c>
      <c r="ONR16" s="307">
        <f t="shared" si="932"/>
        <v>0</v>
      </c>
      <c r="ONS16" s="307">
        <f t="shared" si="932"/>
        <v>0</v>
      </c>
      <c r="ONT16" s="307">
        <f t="shared" si="932"/>
        <v>0</v>
      </c>
      <c r="ONU16" s="307">
        <f t="shared" si="932"/>
        <v>0</v>
      </c>
      <c r="ONV16" s="307">
        <f t="shared" si="932"/>
        <v>0</v>
      </c>
      <c r="ONW16" s="307">
        <f t="shared" si="932"/>
        <v>0</v>
      </c>
      <c r="ONX16" s="307">
        <f t="shared" si="932"/>
        <v>0</v>
      </c>
      <c r="ONY16" s="307">
        <f t="shared" si="932"/>
        <v>0</v>
      </c>
      <c r="ONZ16" s="307">
        <f t="shared" si="932"/>
        <v>0</v>
      </c>
      <c r="OOA16" s="307">
        <f t="shared" si="932"/>
        <v>0</v>
      </c>
      <c r="OOB16" s="307">
        <f t="shared" si="932"/>
        <v>0</v>
      </c>
      <c r="OOC16" s="307">
        <f t="shared" si="932"/>
        <v>0</v>
      </c>
      <c r="OOD16" s="307">
        <f t="shared" si="932"/>
        <v>0</v>
      </c>
      <c r="OOE16" s="307">
        <f t="shared" si="932"/>
        <v>0</v>
      </c>
      <c r="OOF16" s="307">
        <f t="shared" si="932"/>
        <v>0</v>
      </c>
      <c r="OOG16" s="307">
        <f t="shared" si="932"/>
        <v>0</v>
      </c>
      <c r="OOH16" s="307">
        <f t="shared" si="932"/>
        <v>0</v>
      </c>
      <c r="OOI16" s="307">
        <f t="shared" si="932"/>
        <v>0</v>
      </c>
      <c r="OOJ16" s="307">
        <f t="shared" si="932"/>
        <v>0</v>
      </c>
      <c r="OOK16" s="307">
        <f t="shared" si="932"/>
        <v>0</v>
      </c>
      <c r="OOL16" s="307">
        <f t="shared" si="932"/>
        <v>0</v>
      </c>
      <c r="OOM16" s="307">
        <f t="shared" si="932"/>
        <v>0</v>
      </c>
      <c r="OON16" s="307">
        <f t="shared" si="932"/>
        <v>0</v>
      </c>
      <c r="OOO16" s="307">
        <f t="shared" si="932"/>
        <v>0</v>
      </c>
      <c r="OOP16" s="307">
        <f t="shared" si="932"/>
        <v>0</v>
      </c>
      <c r="OOQ16" s="307">
        <f t="shared" si="932"/>
        <v>0</v>
      </c>
      <c r="OOR16" s="307">
        <f t="shared" si="932"/>
        <v>0</v>
      </c>
      <c r="OOS16" s="307">
        <f t="shared" si="932"/>
        <v>0</v>
      </c>
      <c r="OOT16" s="307">
        <f t="shared" si="932"/>
        <v>0</v>
      </c>
      <c r="OOU16" s="307">
        <f t="shared" si="932"/>
        <v>0</v>
      </c>
      <c r="OOV16" s="307">
        <f t="shared" si="932"/>
        <v>0</v>
      </c>
      <c r="OOW16" s="307">
        <f t="shared" si="932"/>
        <v>0</v>
      </c>
      <c r="OOX16" s="307">
        <f t="shared" si="932"/>
        <v>0</v>
      </c>
      <c r="OOY16" s="307">
        <f t="shared" si="932"/>
        <v>0</v>
      </c>
      <c r="OOZ16" s="307">
        <f t="shared" si="932"/>
        <v>0</v>
      </c>
      <c r="OPA16" s="307">
        <f t="shared" si="932"/>
        <v>0</v>
      </c>
      <c r="OPB16" s="307">
        <f t="shared" si="932"/>
        <v>0</v>
      </c>
      <c r="OPC16" s="307">
        <f t="shared" si="932"/>
        <v>0</v>
      </c>
      <c r="OPD16" s="307">
        <f t="shared" si="932"/>
        <v>0</v>
      </c>
      <c r="OPE16" s="307">
        <f t="shared" si="932"/>
        <v>0</v>
      </c>
      <c r="OPF16" s="307">
        <f t="shared" si="932"/>
        <v>0</v>
      </c>
      <c r="OPG16" s="307">
        <f t="shared" ref="OPG16:ORR16" si="933">SUM(OPG17:OPG19)</f>
        <v>0</v>
      </c>
      <c r="OPH16" s="307">
        <f t="shared" si="933"/>
        <v>0</v>
      </c>
      <c r="OPI16" s="307">
        <f t="shared" si="933"/>
        <v>0</v>
      </c>
      <c r="OPJ16" s="307">
        <f t="shared" si="933"/>
        <v>0</v>
      </c>
      <c r="OPK16" s="307">
        <f t="shared" si="933"/>
        <v>0</v>
      </c>
      <c r="OPL16" s="307">
        <f t="shared" si="933"/>
        <v>0</v>
      </c>
      <c r="OPM16" s="307">
        <f t="shared" si="933"/>
        <v>0</v>
      </c>
      <c r="OPN16" s="307">
        <f t="shared" si="933"/>
        <v>0</v>
      </c>
      <c r="OPO16" s="307">
        <f t="shared" si="933"/>
        <v>0</v>
      </c>
      <c r="OPP16" s="307">
        <f t="shared" si="933"/>
        <v>0</v>
      </c>
      <c r="OPQ16" s="307">
        <f t="shared" si="933"/>
        <v>0</v>
      </c>
      <c r="OPR16" s="307">
        <f t="shared" si="933"/>
        <v>0</v>
      </c>
      <c r="OPS16" s="307">
        <f t="shared" si="933"/>
        <v>0</v>
      </c>
      <c r="OPT16" s="307">
        <f t="shared" si="933"/>
        <v>0</v>
      </c>
      <c r="OPU16" s="307">
        <f t="shared" si="933"/>
        <v>0</v>
      </c>
      <c r="OPV16" s="307">
        <f t="shared" si="933"/>
        <v>0</v>
      </c>
      <c r="OPW16" s="307">
        <f t="shared" si="933"/>
        <v>0</v>
      </c>
      <c r="OPX16" s="307">
        <f t="shared" si="933"/>
        <v>0</v>
      </c>
      <c r="OPY16" s="307">
        <f t="shared" si="933"/>
        <v>0</v>
      </c>
      <c r="OPZ16" s="307">
        <f t="shared" si="933"/>
        <v>0</v>
      </c>
      <c r="OQA16" s="307">
        <f t="shared" si="933"/>
        <v>0</v>
      </c>
      <c r="OQB16" s="307">
        <f t="shared" si="933"/>
        <v>0</v>
      </c>
      <c r="OQC16" s="307">
        <f t="shared" si="933"/>
        <v>0</v>
      </c>
      <c r="OQD16" s="307">
        <f t="shared" si="933"/>
        <v>0</v>
      </c>
      <c r="OQE16" s="307">
        <f t="shared" si="933"/>
        <v>0</v>
      </c>
      <c r="OQF16" s="307">
        <f t="shared" si="933"/>
        <v>0</v>
      </c>
      <c r="OQG16" s="307">
        <f t="shared" si="933"/>
        <v>0</v>
      </c>
      <c r="OQH16" s="307">
        <f t="shared" si="933"/>
        <v>0</v>
      </c>
      <c r="OQI16" s="307">
        <f t="shared" si="933"/>
        <v>0</v>
      </c>
      <c r="OQJ16" s="307">
        <f t="shared" si="933"/>
        <v>0</v>
      </c>
      <c r="OQK16" s="307">
        <f t="shared" si="933"/>
        <v>0</v>
      </c>
      <c r="OQL16" s="307">
        <f t="shared" si="933"/>
        <v>0</v>
      </c>
      <c r="OQM16" s="307">
        <f t="shared" si="933"/>
        <v>0</v>
      </c>
      <c r="OQN16" s="307">
        <f t="shared" si="933"/>
        <v>0</v>
      </c>
      <c r="OQO16" s="307">
        <f t="shared" si="933"/>
        <v>0</v>
      </c>
      <c r="OQP16" s="307">
        <f t="shared" si="933"/>
        <v>0</v>
      </c>
      <c r="OQQ16" s="307">
        <f t="shared" si="933"/>
        <v>0</v>
      </c>
      <c r="OQR16" s="307">
        <f t="shared" si="933"/>
        <v>0</v>
      </c>
      <c r="OQS16" s="307">
        <f t="shared" si="933"/>
        <v>0</v>
      </c>
      <c r="OQT16" s="307">
        <f t="shared" si="933"/>
        <v>0</v>
      </c>
      <c r="OQU16" s="307">
        <f t="shared" si="933"/>
        <v>0</v>
      </c>
      <c r="OQV16" s="307">
        <f t="shared" si="933"/>
        <v>0</v>
      </c>
      <c r="OQW16" s="307">
        <f t="shared" si="933"/>
        <v>0</v>
      </c>
      <c r="OQX16" s="307">
        <f t="shared" si="933"/>
        <v>0</v>
      </c>
      <c r="OQY16" s="307">
        <f t="shared" si="933"/>
        <v>0</v>
      </c>
      <c r="OQZ16" s="307">
        <f t="shared" si="933"/>
        <v>0</v>
      </c>
      <c r="ORA16" s="307">
        <f t="shared" si="933"/>
        <v>0</v>
      </c>
      <c r="ORB16" s="307">
        <f t="shared" si="933"/>
        <v>0</v>
      </c>
      <c r="ORC16" s="307">
        <f t="shared" si="933"/>
        <v>0</v>
      </c>
      <c r="ORD16" s="307">
        <f t="shared" si="933"/>
        <v>0</v>
      </c>
      <c r="ORE16" s="307">
        <f t="shared" si="933"/>
        <v>0</v>
      </c>
      <c r="ORF16" s="307">
        <f t="shared" si="933"/>
        <v>0</v>
      </c>
      <c r="ORG16" s="307">
        <f t="shared" si="933"/>
        <v>0</v>
      </c>
      <c r="ORH16" s="307">
        <f t="shared" si="933"/>
        <v>0</v>
      </c>
      <c r="ORI16" s="307">
        <f t="shared" si="933"/>
        <v>0</v>
      </c>
      <c r="ORJ16" s="307">
        <f t="shared" si="933"/>
        <v>0</v>
      </c>
      <c r="ORK16" s="307">
        <f t="shared" si="933"/>
        <v>0</v>
      </c>
      <c r="ORL16" s="307">
        <f t="shared" si="933"/>
        <v>0</v>
      </c>
      <c r="ORM16" s="307">
        <f t="shared" si="933"/>
        <v>0</v>
      </c>
      <c r="ORN16" s="307">
        <f t="shared" si="933"/>
        <v>0</v>
      </c>
      <c r="ORO16" s="307">
        <f t="shared" si="933"/>
        <v>0</v>
      </c>
      <c r="ORP16" s="307">
        <f t="shared" si="933"/>
        <v>0</v>
      </c>
      <c r="ORQ16" s="307">
        <f t="shared" si="933"/>
        <v>0</v>
      </c>
      <c r="ORR16" s="307">
        <f t="shared" si="933"/>
        <v>0</v>
      </c>
      <c r="ORS16" s="307">
        <f t="shared" ref="ORS16:OUD16" si="934">SUM(ORS17:ORS19)</f>
        <v>0</v>
      </c>
      <c r="ORT16" s="307">
        <f t="shared" si="934"/>
        <v>0</v>
      </c>
      <c r="ORU16" s="307">
        <f t="shared" si="934"/>
        <v>0</v>
      </c>
      <c r="ORV16" s="307">
        <f t="shared" si="934"/>
        <v>0</v>
      </c>
      <c r="ORW16" s="307">
        <f t="shared" si="934"/>
        <v>0</v>
      </c>
      <c r="ORX16" s="307">
        <f t="shared" si="934"/>
        <v>0</v>
      </c>
      <c r="ORY16" s="307">
        <f t="shared" si="934"/>
        <v>0</v>
      </c>
      <c r="ORZ16" s="307">
        <f t="shared" si="934"/>
        <v>0</v>
      </c>
      <c r="OSA16" s="307">
        <f t="shared" si="934"/>
        <v>0</v>
      </c>
      <c r="OSB16" s="307">
        <f t="shared" si="934"/>
        <v>0</v>
      </c>
      <c r="OSC16" s="307">
        <f t="shared" si="934"/>
        <v>0</v>
      </c>
      <c r="OSD16" s="307">
        <f t="shared" si="934"/>
        <v>0</v>
      </c>
      <c r="OSE16" s="307">
        <f t="shared" si="934"/>
        <v>0</v>
      </c>
      <c r="OSF16" s="307">
        <f t="shared" si="934"/>
        <v>0</v>
      </c>
      <c r="OSG16" s="307">
        <f t="shared" si="934"/>
        <v>0</v>
      </c>
      <c r="OSH16" s="307">
        <f t="shared" si="934"/>
        <v>0</v>
      </c>
      <c r="OSI16" s="307">
        <f t="shared" si="934"/>
        <v>0</v>
      </c>
      <c r="OSJ16" s="307">
        <f t="shared" si="934"/>
        <v>0</v>
      </c>
      <c r="OSK16" s="307">
        <f t="shared" si="934"/>
        <v>0</v>
      </c>
      <c r="OSL16" s="307">
        <f t="shared" si="934"/>
        <v>0</v>
      </c>
      <c r="OSM16" s="307">
        <f t="shared" si="934"/>
        <v>0</v>
      </c>
      <c r="OSN16" s="307">
        <f t="shared" si="934"/>
        <v>0</v>
      </c>
      <c r="OSO16" s="307">
        <f t="shared" si="934"/>
        <v>0</v>
      </c>
      <c r="OSP16" s="307">
        <f t="shared" si="934"/>
        <v>0</v>
      </c>
      <c r="OSQ16" s="307">
        <f t="shared" si="934"/>
        <v>0</v>
      </c>
      <c r="OSR16" s="307">
        <f t="shared" si="934"/>
        <v>0</v>
      </c>
      <c r="OSS16" s="307">
        <f t="shared" si="934"/>
        <v>0</v>
      </c>
      <c r="OST16" s="307">
        <f t="shared" si="934"/>
        <v>0</v>
      </c>
      <c r="OSU16" s="307">
        <f t="shared" si="934"/>
        <v>0</v>
      </c>
      <c r="OSV16" s="307">
        <f t="shared" si="934"/>
        <v>0</v>
      </c>
      <c r="OSW16" s="307">
        <f t="shared" si="934"/>
        <v>0</v>
      </c>
      <c r="OSX16" s="307">
        <f t="shared" si="934"/>
        <v>0</v>
      </c>
      <c r="OSY16" s="307">
        <f t="shared" si="934"/>
        <v>0</v>
      </c>
      <c r="OSZ16" s="307">
        <f t="shared" si="934"/>
        <v>0</v>
      </c>
      <c r="OTA16" s="307">
        <f t="shared" si="934"/>
        <v>0</v>
      </c>
      <c r="OTB16" s="307">
        <f t="shared" si="934"/>
        <v>0</v>
      </c>
      <c r="OTC16" s="307">
        <f t="shared" si="934"/>
        <v>0</v>
      </c>
      <c r="OTD16" s="307">
        <f t="shared" si="934"/>
        <v>0</v>
      </c>
      <c r="OTE16" s="307">
        <f t="shared" si="934"/>
        <v>0</v>
      </c>
      <c r="OTF16" s="307">
        <f t="shared" si="934"/>
        <v>0</v>
      </c>
      <c r="OTG16" s="307">
        <f t="shared" si="934"/>
        <v>0</v>
      </c>
      <c r="OTH16" s="307">
        <f t="shared" si="934"/>
        <v>0</v>
      </c>
      <c r="OTI16" s="307">
        <f t="shared" si="934"/>
        <v>0</v>
      </c>
      <c r="OTJ16" s="307">
        <f t="shared" si="934"/>
        <v>0</v>
      </c>
      <c r="OTK16" s="307">
        <f t="shared" si="934"/>
        <v>0</v>
      </c>
      <c r="OTL16" s="307">
        <f t="shared" si="934"/>
        <v>0</v>
      </c>
      <c r="OTM16" s="307">
        <f t="shared" si="934"/>
        <v>0</v>
      </c>
      <c r="OTN16" s="307">
        <f t="shared" si="934"/>
        <v>0</v>
      </c>
      <c r="OTO16" s="307">
        <f t="shared" si="934"/>
        <v>0</v>
      </c>
      <c r="OTP16" s="307">
        <f t="shared" si="934"/>
        <v>0</v>
      </c>
      <c r="OTQ16" s="307">
        <f t="shared" si="934"/>
        <v>0</v>
      </c>
      <c r="OTR16" s="307">
        <f t="shared" si="934"/>
        <v>0</v>
      </c>
      <c r="OTS16" s="307">
        <f t="shared" si="934"/>
        <v>0</v>
      </c>
      <c r="OTT16" s="307">
        <f t="shared" si="934"/>
        <v>0</v>
      </c>
      <c r="OTU16" s="307">
        <f t="shared" si="934"/>
        <v>0</v>
      </c>
      <c r="OTV16" s="307">
        <f t="shared" si="934"/>
        <v>0</v>
      </c>
      <c r="OTW16" s="307">
        <f t="shared" si="934"/>
        <v>0</v>
      </c>
      <c r="OTX16" s="307">
        <f t="shared" si="934"/>
        <v>0</v>
      </c>
      <c r="OTY16" s="307">
        <f t="shared" si="934"/>
        <v>0</v>
      </c>
      <c r="OTZ16" s="307">
        <f t="shared" si="934"/>
        <v>0</v>
      </c>
      <c r="OUA16" s="307">
        <f t="shared" si="934"/>
        <v>0</v>
      </c>
      <c r="OUB16" s="307">
        <f t="shared" si="934"/>
        <v>0</v>
      </c>
      <c r="OUC16" s="307">
        <f t="shared" si="934"/>
        <v>0</v>
      </c>
      <c r="OUD16" s="307">
        <f t="shared" si="934"/>
        <v>0</v>
      </c>
      <c r="OUE16" s="307">
        <f t="shared" ref="OUE16:OWP16" si="935">SUM(OUE17:OUE19)</f>
        <v>0</v>
      </c>
      <c r="OUF16" s="307">
        <f t="shared" si="935"/>
        <v>0</v>
      </c>
      <c r="OUG16" s="307">
        <f t="shared" si="935"/>
        <v>0</v>
      </c>
      <c r="OUH16" s="307">
        <f t="shared" si="935"/>
        <v>0</v>
      </c>
      <c r="OUI16" s="307">
        <f t="shared" si="935"/>
        <v>0</v>
      </c>
      <c r="OUJ16" s="307">
        <f t="shared" si="935"/>
        <v>0</v>
      </c>
      <c r="OUK16" s="307">
        <f t="shared" si="935"/>
        <v>0</v>
      </c>
      <c r="OUL16" s="307">
        <f t="shared" si="935"/>
        <v>0</v>
      </c>
      <c r="OUM16" s="307">
        <f t="shared" si="935"/>
        <v>0</v>
      </c>
      <c r="OUN16" s="307">
        <f t="shared" si="935"/>
        <v>0</v>
      </c>
      <c r="OUO16" s="307">
        <f t="shared" si="935"/>
        <v>0</v>
      </c>
      <c r="OUP16" s="307">
        <f t="shared" si="935"/>
        <v>0</v>
      </c>
      <c r="OUQ16" s="307">
        <f t="shared" si="935"/>
        <v>0</v>
      </c>
      <c r="OUR16" s="307">
        <f t="shared" si="935"/>
        <v>0</v>
      </c>
      <c r="OUS16" s="307">
        <f t="shared" si="935"/>
        <v>0</v>
      </c>
      <c r="OUT16" s="307">
        <f t="shared" si="935"/>
        <v>0</v>
      </c>
      <c r="OUU16" s="307">
        <f t="shared" si="935"/>
        <v>0</v>
      </c>
      <c r="OUV16" s="307">
        <f t="shared" si="935"/>
        <v>0</v>
      </c>
      <c r="OUW16" s="307">
        <f t="shared" si="935"/>
        <v>0</v>
      </c>
      <c r="OUX16" s="307">
        <f t="shared" si="935"/>
        <v>0</v>
      </c>
      <c r="OUY16" s="307">
        <f t="shared" si="935"/>
        <v>0</v>
      </c>
      <c r="OUZ16" s="307">
        <f t="shared" si="935"/>
        <v>0</v>
      </c>
      <c r="OVA16" s="307">
        <f t="shared" si="935"/>
        <v>0</v>
      </c>
      <c r="OVB16" s="307">
        <f t="shared" si="935"/>
        <v>0</v>
      </c>
      <c r="OVC16" s="307">
        <f t="shared" si="935"/>
        <v>0</v>
      </c>
      <c r="OVD16" s="307">
        <f t="shared" si="935"/>
        <v>0</v>
      </c>
      <c r="OVE16" s="307">
        <f t="shared" si="935"/>
        <v>0</v>
      </c>
      <c r="OVF16" s="307">
        <f t="shared" si="935"/>
        <v>0</v>
      </c>
      <c r="OVG16" s="307">
        <f t="shared" si="935"/>
        <v>0</v>
      </c>
      <c r="OVH16" s="307">
        <f t="shared" si="935"/>
        <v>0</v>
      </c>
      <c r="OVI16" s="307">
        <f t="shared" si="935"/>
        <v>0</v>
      </c>
      <c r="OVJ16" s="307">
        <f t="shared" si="935"/>
        <v>0</v>
      </c>
      <c r="OVK16" s="307">
        <f t="shared" si="935"/>
        <v>0</v>
      </c>
      <c r="OVL16" s="307">
        <f t="shared" si="935"/>
        <v>0</v>
      </c>
      <c r="OVM16" s="307">
        <f t="shared" si="935"/>
        <v>0</v>
      </c>
      <c r="OVN16" s="307">
        <f t="shared" si="935"/>
        <v>0</v>
      </c>
      <c r="OVO16" s="307">
        <f t="shared" si="935"/>
        <v>0</v>
      </c>
      <c r="OVP16" s="307">
        <f t="shared" si="935"/>
        <v>0</v>
      </c>
      <c r="OVQ16" s="307">
        <f t="shared" si="935"/>
        <v>0</v>
      </c>
      <c r="OVR16" s="307">
        <f t="shared" si="935"/>
        <v>0</v>
      </c>
      <c r="OVS16" s="307">
        <f t="shared" si="935"/>
        <v>0</v>
      </c>
      <c r="OVT16" s="307">
        <f t="shared" si="935"/>
        <v>0</v>
      </c>
      <c r="OVU16" s="307">
        <f t="shared" si="935"/>
        <v>0</v>
      </c>
      <c r="OVV16" s="307">
        <f t="shared" si="935"/>
        <v>0</v>
      </c>
      <c r="OVW16" s="307">
        <f t="shared" si="935"/>
        <v>0</v>
      </c>
      <c r="OVX16" s="307">
        <f t="shared" si="935"/>
        <v>0</v>
      </c>
      <c r="OVY16" s="307">
        <f t="shared" si="935"/>
        <v>0</v>
      </c>
      <c r="OVZ16" s="307">
        <f t="shared" si="935"/>
        <v>0</v>
      </c>
      <c r="OWA16" s="307">
        <f t="shared" si="935"/>
        <v>0</v>
      </c>
      <c r="OWB16" s="307">
        <f t="shared" si="935"/>
        <v>0</v>
      </c>
      <c r="OWC16" s="307">
        <f t="shared" si="935"/>
        <v>0</v>
      </c>
      <c r="OWD16" s="307">
        <f t="shared" si="935"/>
        <v>0</v>
      </c>
      <c r="OWE16" s="307">
        <f t="shared" si="935"/>
        <v>0</v>
      </c>
      <c r="OWF16" s="307">
        <f t="shared" si="935"/>
        <v>0</v>
      </c>
      <c r="OWG16" s="307">
        <f t="shared" si="935"/>
        <v>0</v>
      </c>
      <c r="OWH16" s="307">
        <f t="shared" si="935"/>
        <v>0</v>
      </c>
      <c r="OWI16" s="307">
        <f t="shared" si="935"/>
        <v>0</v>
      </c>
      <c r="OWJ16" s="307">
        <f t="shared" si="935"/>
        <v>0</v>
      </c>
      <c r="OWK16" s="307">
        <f t="shared" si="935"/>
        <v>0</v>
      </c>
      <c r="OWL16" s="307">
        <f t="shared" si="935"/>
        <v>0</v>
      </c>
      <c r="OWM16" s="307">
        <f t="shared" si="935"/>
        <v>0</v>
      </c>
      <c r="OWN16" s="307">
        <f t="shared" si="935"/>
        <v>0</v>
      </c>
      <c r="OWO16" s="307">
        <f t="shared" si="935"/>
        <v>0</v>
      </c>
      <c r="OWP16" s="307">
        <f t="shared" si="935"/>
        <v>0</v>
      </c>
      <c r="OWQ16" s="307">
        <f t="shared" ref="OWQ16:OZB16" si="936">SUM(OWQ17:OWQ19)</f>
        <v>0</v>
      </c>
      <c r="OWR16" s="307">
        <f t="shared" si="936"/>
        <v>0</v>
      </c>
      <c r="OWS16" s="307">
        <f t="shared" si="936"/>
        <v>0</v>
      </c>
      <c r="OWT16" s="307">
        <f t="shared" si="936"/>
        <v>0</v>
      </c>
      <c r="OWU16" s="307">
        <f t="shared" si="936"/>
        <v>0</v>
      </c>
      <c r="OWV16" s="307">
        <f t="shared" si="936"/>
        <v>0</v>
      </c>
      <c r="OWW16" s="307">
        <f t="shared" si="936"/>
        <v>0</v>
      </c>
      <c r="OWX16" s="307">
        <f t="shared" si="936"/>
        <v>0</v>
      </c>
      <c r="OWY16" s="307">
        <f t="shared" si="936"/>
        <v>0</v>
      </c>
      <c r="OWZ16" s="307">
        <f t="shared" si="936"/>
        <v>0</v>
      </c>
      <c r="OXA16" s="307">
        <f t="shared" si="936"/>
        <v>0</v>
      </c>
      <c r="OXB16" s="307">
        <f t="shared" si="936"/>
        <v>0</v>
      </c>
      <c r="OXC16" s="307">
        <f t="shared" si="936"/>
        <v>0</v>
      </c>
      <c r="OXD16" s="307">
        <f t="shared" si="936"/>
        <v>0</v>
      </c>
      <c r="OXE16" s="307">
        <f t="shared" si="936"/>
        <v>0</v>
      </c>
      <c r="OXF16" s="307">
        <f t="shared" si="936"/>
        <v>0</v>
      </c>
      <c r="OXG16" s="307">
        <f t="shared" si="936"/>
        <v>0</v>
      </c>
      <c r="OXH16" s="307">
        <f t="shared" si="936"/>
        <v>0</v>
      </c>
      <c r="OXI16" s="307">
        <f t="shared" si="936"/>
        <v>0</v>
      </c>
      <c r="OXJ16" s="307">
        <f t="shared" si="936"/>
        <v>0</v>
      </c>
      <c r="OXK16" s="307">
        <f t="shared" si="936"/>
        <v>0</v>
      </c>
      <c r="OXL16" s="307">
        <f t="shared" si="936"/>
        <v>0</v>
      </c>
      <c r="OXM16" s="307">
        <f t="shared" si="936"/>
        <v>0</v>
      </c>
      <c r="OXN16" s="307">
        <f t="shared" si="936"/>
        <v>0</v>
      </c>
      <c r="OXO16" s="307">
        <f t="shared" si="936"/>
        <v>0</v>
      </c>
      <c r="OXP16" s="307">
        <f t="shared" si="936"/>
        <v>0</v>
      </c>
      <c r="OXQ16" s="307">
        <f t="shared" si="936"/>
        <v>0</v>
      </c>
      <c r="OXR16" s="307">
        <f t="shared" si="936"/>
        <v>0</v>
      </c>
      <c r="OXS16" s="307">
        <f t="shared" si="936"/>
        <v>0</v>
      </c>
      <c r="OXT16" s="307">
        <f t="shared" si="936"/>
        <v>0</v>
      </c>
      <c r="OXU16" s="307">
        <f t="shared" si="936"/>
        <v>0</v>
      </c>
      <c r="OXV16" s="307">
        <f t="shared" si="936"/>
        <v>0</v>
      </c>
      <c r="OXW16" s="307">
        <f t="shared" si="936"/>
        <v>0</v>
      </c>
      <c r="OXX16" s="307">
        <f t="shared" si="936"/>
        <v>0</v>
      </c>
      <c r="OXY16" s="307">
        <f t="shared" si="936"/>
        <v>0</v>
      </c>
      <c r="OXZ16" s="307">
        <f t="shared" si="936"/>
        <v>0</v>
      </c>
      <c r="OYA16" s="307">
        <f t="shared" si="936"/>
        <v>0</v>
      </c>
      <c r="OYB16" s="307">
        <f t="shared" si="936"/>
        <v>0</v>
      </c>
      <c r="OYC16" s="307">
        <f t="shared" si="936"/>
        <v>0</v>
      </c>
      <c r="OYD16" s="307">
        <f t="shared" si="936"/>
        <v>0</v>
      </c>
      <c r="OYE16" s="307">
        <f t="shared" si="936"/>
        <v>0</v>
      </c>
      <c r="OYF16" s="307">
        <f t="shared" si="936"/>
        <v>0</v>
      </c>
      <c r="OYG16" s="307">
        <f t="shared" si="936"/>
        <v>0</v>
      </c>
      <c r="OYH16" s="307">
        <f t="shared" si="936"/>
        <v>0</v>
      </c>
      <c r="OYI16" s="307">
        <f t="shared" si="936"/>
        <v>0</v>
      </c>
      <c r="OYJ16" s="307">
        <f t="shared" si="936"/>
        <v>0</v>
      </c>
      <c r="OYK16" s="307">
        <f t="shared" si="936"/>
        <v>0</v>
      </c>
      <c r="OYL16" s="307">
        <f t="shared" si="936"/>
        <v>0</v>
      </c>
      <c r="OYM16" s="307">
        <f t="shared" si="936"/>
        <v>0</v>
      </c>
      <c r="OYN16" s="307">
        <f t="shared" si="936"/>
        <v>0</v>
      </c>
      <c r="OYO16" s="307">
        <f t="shared" si="936"/>
        <v>0</v>
      </c>
      <c r="OYP16" s="307">
        <f t="shared" si="936"/>
        <v>0</v>
      </c>
      <c r="OYQ16" s="307">
        <f t="shared" si="936"/>
        <v>0</v>
      </c>
      <c r="OYR16" s="307">
        <f t="shared" si="936"/>
        <v>0</v>
      </c>
      <c r="OYS16" s="307">
        <f t="shared" si="936"/>
        <v>0</v>
      </c>
      <c r="OYT16" s="307">
        <f t="shared" si="936"/>
        <v>0</v>
      </c>
      <c r="OYU16" s="307">
        <f t="shared" si="936"/>
        <v>0</v>
      </c>
      <c r="OYV16" s="307">
        <f t="shared" si="936"/>
        <v>0</v>
      </c>
      <c r="OYW16" s="307">
        <f t="shared" si="936"/>
        <v>0</v>
      </c>
      <c r="OYX16" s="307">
        <f t="shared" si="936"/>
        <v>0</v>
      </c>
      <c r="OYY16" s="307">
        <f t="shared" si="936"/>
        <v>0</v>
      </c>
      <c r="OYZ16" s="307">
        <f t="shared" si="936"/>
        <v>0</v>
      </c>
      <c r="OZA16" s="307">
        <f t="shared" si="936"/>
        <v>0</v>
      </c>
      <c r="OZB16" s="307">
        <f t="shared" si="936"/>
        <v>0</v>
      </c>
      <c r="OZC16" s="307">
        <f t="shared" ref="OZC16:PBN16" si="937">SUM(OZC17:OZC19)</f>
        <v>0</v>
      </c>
      <c r="OZD16" s="307">
        <f t="shared" si="937"/>
        <v>0</v>
      </c>
      <c r="OZE16" s="307">
        <f t="shared" si="937"/>
        <v>0</v>
      </c>
      <c r="OZF16" s="307">
        <f t="shared" si="937"/>
        <v>0</v>
      </c>
      <c r="OZG16" s="307">
        <f t="shared" si="937"/>
        <v>0</v>
      </c>
      <c r="OZH16" s="307">
        <f t="shared" si="937"/>
        <v>0</v>
      </c>
      <c r="OZI16" s="307">
        <f t="shared" si="937"/>
        <v>0</v>
      </c>
      <c r="OZJ16" s="307">
        <f t="shared" si="937"/>
        <v>0</v>
      </c>
      <c r="OZK16" s="307">
        <f t="shared" si="937"/>
        <v>0</v>
      </c>
      <c r="OZL16" s="307">
        <f t="shared" si="937"/>
        <v>0</v>
      </c>
      <c r="OZM16" s="307">
        <f t="shared" si="937"/>
        <v>0</v>
      </c>
      <c r="OZN16" s="307">
        <f t="shared" si="937"/>
        <v>0</v>
      </c>
      <c r="OZO16" s="307">
        <f t="shared" si="937"/>
        <v>0</v>
      </c>
      <c r="OZP16" s="307">
        <f t="shared" si="937"/>
        <v>0</v>
      </c>
      <c r="OZQ16" s="307">
        <f t="shared" si="937"/>
        <v>0</v>
      </c>
      <c r="OZR16" s="307">
        <f t="shared" si="937"/>
        <v>0</v>
      </c>
      <c r="OZS16" s="307">
        <f t="shared" si="937"/>
        <v>0</v>
      </c>
      <c r="OZT16" s="307">
        <f t="shared" si="937"/>
        <v>0</v>
      </c>
      <c r="OZU16" s="307">
        <f t="shared" si="937"/>
        <v>0</v>
      </c>
      <c r="OZV16" s="307">
        <f t="shared" si="937"/>
        <v>0</v>
      </c>
      <c r="OZW16" s="307">
        <f t="shared" si="937"/>
        <v>0</v>
      </c>
      <c r="OZX16" s="307">
        <f t="shared" si="937"/>
        <v>0</v>
      </c>
      <c r="OZY16" s="307">
        <f t="shared" si="937"/>
        <v>0</v>
      </c>
      <c r="OZZ16" s="307">
        <f t="shared" si="937"/>
        <v>0</v>
      </c>
      <c r="PAA16" s="307">
        <f t="shared" si="937"/>
        <v>0</v>
      </c>
      <c r="PAB16" s="307">
        <f t="shared" si="937"/>
        <v>0</v>
      </c>
      <c r="PAC16" s="307">
        <f t="shared" si="937"/>
        <v>0</v>
      </c>
      <c r="PAD16" s="307">
        <f t="shared" si="937"/>
        <v>0</v>
      </c>
      <c r="PAE16" s="307">
        <f t="shared" si="937"/>
        <v>0</v>
      </c>
      <c r="PAF16" s="307">
        <f t="shared" si="937"/>
        <v>0</v>
      </c>
      <c r="PAG16" s="307">
        <f t="shared" si="937"/>
        <v>0</v>
      </c>
      <c r="PAH16" s="307">
        <f t="shared" si="937"/>
        <v>0</v>
      </c>
      <c r="PAI16" s="307">
        <f t="shared" si="937"/>
        <v>0</v>
      </c>
      <c r="PAJ16" s="307">
        <f t="shared" si="937"/>
        <v>0</v>
      </c>
      <c r="PAK16" s="307">
        <f t="shared" si="937"/>
        <v>0</v>
      </c>
      <c r="PAL16" s="307">
        <f t="shared" si="937"/>
        <v>0</v>
      </c>
      <c r="PAM16" s="307">
        <f t="shared" si="937"/>
        <v>0</v>
      </c>
      <c r="PAN16" s="307">
        <f t="shared" si="937"/>
        <v>0</v>
      </c>
      <c r="PAO16" s="307">
        <f t="shared" si="937"/>
        <v>0</v>
      </c>
      <c r="PAP16" s="307">
        <f t="shared" si="937"/>
        <v>0</v>
      </c>
      <c r="PAQ16" s="307">
        <f t="shared" si="937"/>
        <v>0</v>
      </c>
      <c r="PAR16" s="307">
        <f t="shared" si="937"/>
        <v>0</v>
      </c>
      <c r="PAS16" s="307">
        <f t="shared" si="937"/>
        <v>0</v>
      </c>
      <c r="PAT16" s="307">
        <f t="shared" si="937"/>
        <v>0</v>
      </c>
      <c r="PAU16" s="307">
        <f t="shared" si="937"/>
        <v>0</v>
      </c>
      <c r="PAV16" s="307">
        <f t="shared" si="937"/>
        <v>0</v>
      </c>
      <c r="PAW16" s="307">
        <f t="shared" si="937"/>
        <v>0</v>
      </c>
      <c r="PAX16" s="307">
        <f t="shared" si="937"/>
        <v>0</v>
      </c>
      <c r="PAY16" s="307">
        <f t="shared" si="937"/>
        <v>0</v>
      </c>
      <c r="PAZ16" s="307">
        <f t="shared" si="937"/>
        <v>0</v>
      </c>
      <c r="PBA16" s="307">
        <f t="shared" si="937"/>
        <v>0</v>
      </c>
      <c r="PBB16" s="307">
        <f t="shared" si="937"/>
        <v>0</v>
      </c>
      <c r="PBC16" s="307">
        <f t="shared" si="937"/>
        <v>0</v>
      </c>
      <c r="PBD16" s="307">
        <f t="shared" si="937"/>
        <v>0</v>
      </c>
      <c r="PBE16" s="307">
        <f t="shared" si="937"/>
        <v>0</v>
      </c>
      <c r="PBF16" s="307">
        <f t="shared" si="937"/>
        <v>0</v>
      </c>
      <c r="PBG16" s="307">
        <f t="shared" si="937"/>
        <v>0</v>
      </c>
      <c r="PBH16" s="307">
        <f t="shared" si="937"/>
        <v>0</v>
      </c>
      <c r="PBI16" s="307">
        <f t="shared" si="937"/>
        <v>0</v>
      </c>
      <c r="PBJ16" s="307">
        <f t="shared" si="937"/>
        <v>0</v>
      </c>
      <c r="PBK16" s="307">
        <f t="shared" si="937"/>
        <v>0</v>
      </c>
      <c r="PBL16" s="307">
        <f t="shared" si="937"/>
        <v>0</v>
      </c>
      <c r="PBM16" s="307">
        <f t="shared" si="937"/>
        <v>0</v>
      </c>
      <c r="PBN16" s="307">
        <f t="shared" si="937"/>
        <v>0</v>
      </c>
      <c r="PBO16" s="307">
        <f t="shared" ref="PBO16:PDZ16" si="938">SUM(PBO17:PBO19)</f>
        <v>0</v>
      </c>
      <c r="PBP16" s="307">
        <f t="shared" si="938"/>
        <v>0</v>
      </c>
      <c r="PBQ16" s="307">
        <f t="shared" si="938"/>
        <v>0</v>
      </c>
      <c r="PBR16" s="307">
        <f t="shared" si="938"/>
        <v>0</v>
      </c>
      <c r="PBS16" s="307">
        <f t="shared" si="938"/>
        <v>0</v>
      </c>
      <c r="PBT16" s="307">
        <f t="shared" si="938"/>
        <v>0</v>
      </c>
      <c r="PBU16" s="307">
        <f t="shared" si="938"/>
        <v>0</v>
      </c>
      <c r="PBV16" s="307">
        <f t="shared" si="938"/>
        <v>0</v>
      </c>
      <c r="PBW16" s="307">
        <f t="shared" si="938"/>
        <v>0</v>
      </c>
      <c r="PBX16" s="307">
        <f t="shared" si="938"/>
        <v>0</v>
      </c>
      <c r="PBY16" s="307">
        <f t="shared" si="938"/>
        <v>0</v>
      </c>
      <c r="PBZ16" s="307">
        <f t="shared" si="938"/>
        <v>0</v>
      </c>
      <c r="PCA16" s="307">
        <f t="shared" si="938"/>
        <v>0</v>
      </c>
      <c r="PCB16" s="307">
        <f t="shared" si="938"/>
        <v>0</v>
      </c>
      <c r="PCC16" s="307">
        <f t="shared" si="938"/>
        <v>0</v>
      </c>
      <c r="PCD16" s="307">
        <f t="shared" si="938"/>
        <v>0</v>
      </c>
      <c r="PCE16" s="307">
        <f t="shared" si="938"/>
        <v>0</v>
      </c>
      <c r="PCF16" s="307">
        <f t="shared" si="938"/>
        <v>0</v>
      </c>
      <c r="PCG16" s="307">
        <f t="shared" si="938"/>
        <v>0</v>
      </c>
      <c r="PCH16" s="307">
        <f t="shared" si="938"/>
        <v>0</v>
      </c>
      <c r="PCI16" s="307">
        <f t="shared" si="938"/>
        <v>0</v>
      </c>
      <c r="PCJ16" s="307">
        <f t="shared" si="938"/>
        <v>0</v>
      </c>
      <c r="PCK16" s="307">
        <f t="shared" si="938"/>
        <v>0</v>
      </c>
      <c r="PCL16" s="307">
        <f t="shared" si="938"/>
        <v>0</v>
      </c>
      <c r="PCM16" s="307">
        <f t="shared" si="938"/>
        <v>0</v>
      </c>
      <c r="PCN16" s="307">
        <f t="shared" si="938"/>
        <v>0</v>
      </c>
      <c r="PCO16" s="307">
        <f t="shared" si="938"/>
        <v>0</v>
      </c>
      <c r="PCP16" s="307">
        <f t="shared" si="938"/>
        <v>0</v>
      </c>
      <c r="PCQ16" s="307">
        <f t="shared" si="938"/>
        <v>0</v>
      </c>
      <c r="PCR16" s="307">
        <f t="shared" si="938"/>
        <v>0</v>
      </c>
      <c r="PCS16" s="307">
        <f t="shared" si="938"/>
        <v>0</v>
      </c>
      <c r="PCT16" s="307">
        <f t="shared" si="938"/>
        <v>0</v>
      </c>
      <c r="PCU16" s="307">
        <f t="shared" si="938"/>
        <v>0</v>
      </c>
      <c r="PCV16" s="307">
        <f t="shared" si="938"/>
        <v>0</v>
      </c>
      <c r="PCW16" s="307">
        <f t="shared" si="938"/>
        <v>0</v>
      </c>
      <c r="PCX16" s="307">
        <f t="shared" si="938"/>
        <v>0</v>
      </c>
      <c r="PCY16" s="307">
        <f t="shared" si="938"/>
        <v>0</v>
      </c>
      <c r="PCZ16" s="307">
        <f t="shared" si="938"/>
        <v>0</v>
      </c>
      <c r="PDA16" s="307">
        <f t="shared" si="938"/>
        <v>0</v>
      </c>
      <c r="PDB16" s="307">
        <f t="shared" si="938"/>
        <v>0</v>
      </c>
      <c r="PDC16" s="307">
        <f t="shared" si="938"/>
        <v>0</v>
      </c>
      <c r="PDD16" s="307">
        <f t="shared" si="938"/>
        <v>0</v>
      </c>
      <c r="PDE16" s="307">
        <f t="shared" si="938"/>
        <v>0</v>
      </c>
      <c r="PDF16" s="307">
        <f t="shared" si="938"/>
        <v>0</v>
      </c>
      <c r="PDG16" s="307">
        <f t="shared" si="938"/>
        <v>0</v>
      </c>
      <c r="PDH16" s="307">
        <f t="shared" si="938"/>
        <v>0</v>
      </c>
      <c r="PDI16" s="307">
        <f t="shared" si="938"/>
        <v>0</v>
      </c>
      <c r="PDJ16" s="307">
        <f t="shared" si="938"/>
        <v>0</v>
      </c>
      <c r="PDK16" s="307">
        <f t="shared" si="938"/>
        <v>0</v>
      </c>
      <c r="PDL16" s="307">
        <f t="shared" si="938"/>
        <v>0</v>
      </c>
      <c r="PDM16" s="307">
        <f t="shared" si="938"/>
        <v>0</v>
      </c>
      <c r="PDN16" s="307">
        <f t="shared" si="938"/>
        <v>0</v>
      </c>
      <c r="PDO16" s="307">
        <f t="shared" si="938"/>
        <v>0</v>
      </c>
      <c r="PDP16" s="307">
        <f t="shared" si="938"/>
        <v>0</v>
      </c>
      <c r="PDQ16" s="307">
        <f t="shared" si="938"/>
        <v>0</v>
      </c>
      <c r="PDR16" s="307">
        <f t="shared" si="938"/>
        <v>0</v>
      </c>
      <c r="PDS16" s="307">
        <f t="shared" si="938"/>
        <v>0</v>
      </c>
      <c r="PDT16" s="307">
        <f t="shared" si="938"/>
        <v>0</v>
      </c>
      <c r="PDU16" s="307">
        <f t="shared" si="938"/>
        <v>0</v>
      </c>
      <c r="PDV16" s="307">
        <f t="shared" si="938"/>
        <v>0</v>
      </c>
      <c r="PDW16" s="307">
        <f t="shared" si="938"/>
        <v>0</v>
      </c>
      <c r="PDX16" s="307">
        <f t="shared" si="938"/>
        <v>0</v>
      </c>
      <c r="PDY16" s="307">
        <f t="shared" si="938"/>
        <v>0</v>
      </c>
      <c r="PDZ16" s="307">
        <f t="shared" si="938"/>
        <v>0</v>
      </c>
      <c r="PEA16" s="307">
        <f t="shared" ref="PEA16:PGL16" si="939">SUM(PEA17:PEA19)</f>
        <v>0</v>
      </c>
      <c r="PEB16" s="307">
        <f t="shared" si="939"/>
        <v>0</v>
      </c>
      <c r="PEC16" s="307">
        <f t="shared" si="939"/>
        <v>0</v>
      </c>
      <c r="PED16" s="307">
        <f t="shared" si="939"/>
        <v>0</v>
      </c>
      <c r="PEE16" s="307">
        <f t="shared" si="939"/>
        <v>0</v>
      </c>
      <c r="PEF16" s="307">
        <f t="shared" si="939"/>
        <v>0</v>
      </c>
      <c r="PEG16" s="307">
        <f t="shared" si="939"/>
        <v>0</v>
      </c>
      <c r="PEH16" s="307">
        <f t="shared" si="939"/>
        <v>0</v>
      </c>
      <c r="PEI16" s="307">
        <f t="shared" si="939"/>
        <v>0</v>
      </c>
      <c r="PEJ16" s="307">
        <f t="shared" si="939"/>
        <v>0</v>
      </c>
      <c r="PEK16" s="307">
        <f t="shared" si="939"/>
        <v>0</v>
      </c>
      <c r="PEL16" s="307">
        <f t="shared" si="939"/>
        <v>0</v>
      </c>
      <c r="PEM16" s="307">
        <f t="shared" si="939"/>
        <v>0</v>
      </c>
      <c r="PEN16" s="307">
        <f t="shared" si="939"/>
        <v>0</v>
      </c>
      <c r="PEO16" s="307">
        <f t="shared" si="939"/>
        <v>0</v>
      </c>
      <c r="PEP16" s="307">
        <f t="shared" si="939"/>
        <v>0</v>
      </c>
      <c r="PEQ16" s="307">
        <f t="shared" si="939"/>
        <v>0</v>
      </c>
      <c r="PER16" s="307">
        <f t="shared" si="939"/>
        <v>0</v>
      </c>
      <c r="PES16" s="307">
        <f t="shared" si="939"/>
        <v>0</v>
      </c>
      <c r="PET16" s="307">
        <f t="shared" si="939"/>
        <v>0</v>
      </c>
      <c r="PEU16" s="307">
        <f t="shared" si="939"/>
        <v>0</v>
      </c>
      <c r="PEV16" s="307">
        <f t="shared" si="939"/>
        <v>0</v>
      </c>
      <c r="PEW16" s="307">
        <f t="shared" si="939"/>
        <v>0</v>
      </c>
      <c r="PEX16" s="307">
        <f t="shared" si="939"/>
        <v>0</v>
      </c>
      <c r="PEY16" s="307">
        <f t="shared" si="939"/>
        <v>0</v>
      </c>
      <c r="PEZ16" s="307">
        <f t="shared" si="939"/>
        <v>0</v>
      </c>
      <c r="PFA16" s="307">
        <f t="shared" si="939"/>
        <v>0</v>
      </c>
      <c r="PFB16" s="307">
        <f t="shared" si="939"/>
        <v>0</v>
      </c>
      <c r="PFC16" s="307">
        <f t="shared" si="939"/>
        <v>0</v>
      </c>
      <c r="PFD16" s="307">
        <f t="shared" si="939"/>
        <v>0</v>
      </c>
      <c r="PFE16" s="307">
        <f t="shared" si="939"/>
        <v>0</v>
      </c>
      <c r="PFF16" s="307">
        <f t="shared" si="939"/>
        <v>0</v>
      </c>
      <c r="PFG16" s="307">
        <f t="shared" si="939"/>
        <v>0</v>
      </c>
      <c r="PFH16" s="307">
        <f t="shared" si="939"/>
        <v>0</v>
      </c>
      <c r="PFI16" s="307">
        <f t="shared" si="939"/>
        <v>0</v>
      </c>
      <c r="PFJ16" s="307">
        <f t="shared" si="939"/>
        <v>0</v>
      </c>
      <c r="PFK16" s="307">
        <f t="shared" si="939"/>
        <v>0</v>
      </c>
      <c r="PFL16" s="307">
        <f t="shared" si="939"/>
        <v>0</v>
      </c>
      <c r="PFM16" s="307">
        <f t="shared" si="939"/>
        <v>0</v>
      </c>
      <c r="PFN16" s="307">
        <f t="shared" si="939"/>
        <v>0</v>
      </c>
      <c r="PFO16" s="307">
        <f t="shared" si="939"/>
        <v>0</v>
      </c>
      <c r="PFP16" s="307">
        <f t="shared" si="939"/>
        <v>0</v>
      </c>
      <c r="PFQ16" s="307">
        <f t="shared" si="939"/>
        <v>0</v>
      </c>
      <c r="PFR16" s="307">
        <f t="shared" si="939"/>
        <v>0</v>
      </c>
      <c r="PFS16" s="307">
        <f t="shared" si="939"/>
        <v>0</v>
      </c>
      <c r="PFT16" s="307">
        <f t="shared" si="939"/>
        <v>0</v>
      </c>
      <c r="PFU16" s="307">
        <f t="shared" si="939"/>
        <v>0</v>
      </c>
      <c r="PFV16" s="307">
        <f t="shared" si="939"/>
        <v>0</v>
      </c>
      <c r="PFW16" s="307">
        <f t="shared" si="939"/>
        <v>0</v>
      </c>
      <c r="PFX16" s="307">
        <f t="shared" si="939"/>
        <v>0</v>
      </c>
      <c r="PFY16" s="307">
        <f t="shared" si="939"/>
        <v>0</v>
      </c>
      <c r="PFZ16" s="307">
        <f t="shared" si="939"/>
        <v>0</v>
      </c>
      <c r="PGA16" s="307">
        <f t="shared" si="939"/>
        <v>0</v>
      </c>
      <c r="PGB16" s="307">
        <f t="shared" si="939"/>
        <v>0</v>
      </c>
      <c r="PGC16" s="307">
        <f t="shared" si="939"/>
        <v>0</v>
      </c>
      <c r="PGD16" s="307">
        <f t="shared" si="939"/>
        <v>0</v>
      </c>
      <c r="PGE16" s="307">
        <f t="shared" si="939"/>
        <v>0</v>
      </c>
      <c r="PGF16" s="307">
        <f t="shared" si="939"/>
        <v>0</v>
      </c>
      <c r="PGG16" s="307">
        <f t="shared" si="939"/>
        <v>0</v>
      </c>
      <c r="PGH16" s="307">
        <f t="shared" si="939"/>
        <v>0</v>
      </c>
      <c r="PGI16" s="307">
        <f t="shared" si="939"/>
        <v>0</v>
      </c>
      <c r="PGJ16" s="307">
        <f t="shared" si="939"/>
        <v>0</v>
      </c>
      <c r="PGK16" s="307">
        <f t="shared" si="939"/>
        <v>0</v>
      </c>
      <c r="PGL16" s="307">
        <f t="shared" si="939"/>
        <v>0</v>
      </c>
      <c r="PGM16" s="307">
        <f t="shared" ref="PGM16:PIX16" si="940">SUM(PGM17:PGM19)</f>
        <v>0</v>
      </c>
      <c r="PGN16" s="307">
        <f t="shared" si="940"/>
        <v>0</v>
      </c>
      <c r="PGO16" s="307">
        <f t="shared" si="940"/>
        <v>0</v>
      </c>
      <c r="PGP16" s="307">
        <f t="shared" si="940"/>
        <v>0</v>
      </c>
      <c r="PGQ16" s="307">
        <f t="shared" si="940"/>
        <v>0</v>
      </c>
      <c r="PGR16" s="307">
        <f t="shared" si="940"/>
        <v>0</v>
      </c>
      <c r="PGS16" s="307">
        <f t="shared" si="940"/>
        <v>0</v>
      </c>
      <c r="PGT16" s="307">
        <f t="shared" si="940"/>
        <v>0</v>
      </c>
      <c r="PGU16" s="307">
        <f t="shared" si="940"/>
        <v>0</v>
      </c>
      <c r="PGV16" s="307">
        <f t="shared" si="940"/>
        <v>0</v>
      </c>
      <c r="PGW16" s="307">
        <f t="shared" si="940"/>
        <v>0</v>
      </c>
      <c r="PGX16" s="307">
        <f t="shared" si="940"/>
        <v>0</v>
      </c>
      <c r="PGY16" s="307">
        <f t="shared" si="940"/>
        <v>0</v>
      </c>
      <c r="PGZ16" s="307">
        <f t="shared" si="940"/>
        <v>0</v>
      </c>
      <c r="PHA16" s="307">
        <f t="shared" si="940"/>
        <v>0</v>
      </c>
      <c r="PHB16" s="307">
        <f t="shared" si="940"/>
        <v>0</v>
      </c>
      <c r="PHC16" s="307">
        <f t="shared" si="940"/>
        <v>0</v>
      </c>
      <c r="PHD16" s="307">
        <f t="shared" si="940"/>
        <v>0</v>
      </c>
      <c r="PHE16" s="307">
        <f t="shared" si="940"/>
        <v>0</v>
      </c>
      <c r="PHF16" s="307">
        <f t="shared" si="940"/>
        <v>0</v>
      </c>
      <c r="PHG16" s="307">
        <f t="shared" si="940"/>
        <v>0</v>
      </c>
      <c r="PHH16" s="307">
        <f t="shared" si="940"/>
        <v>0</v>
      </c>
      <c r="PHI16" s="307">
        <f t="shared" si="940"/>
        <v>0</v>
      </c>
      <c r="PHJ16" s="307">
        <f t="shared" si="940"/>
        <v>0</v>
      </c>
      <c r="PHK16" s="307">
        <f t="shared" si="940"/>
        <v>0</v>
      </c>
      <c r="PHL16" s="307">
        <f t="shared" si="940"/>
        <v>0</v>
      </c>
      <c r="PHM16" s="307">
        <f t="shared" si="940"/>
        <v>0</v>
      </c>
      <c r="PHN16" s="307">
        <f t="shared" si="940"/>
        <v>0</v>
      </c>
      <c r="PHO16" s="307">
        <f t="shared" si="940"/>
        <v>0</v>
      </c>
      <c r="PHP16" s="307">
        <f t="shared" si="940"/>
        <v>0</v>
      </c>
      <c r="PHQ16" s="307">
        <f t="shared" si="940"/>
        <v>0</v>
      </c>
      <c r="PHR16" s="307">
        <f t="shared" si="940"/>
        <v>0</v>
      </c>
      <c r="PHS16" s="307">
        <f t="shared" si="940"/>
        <v>0</v>
      </c>
      <c r="PHT16" s="307">
        <f t="shared" si="940"/>
        <v>0</v>
      </c>
      <c r="PHU16" s="307">
        <f t="shared" si="940"/>
        <v>0</v>
      </c>
      <c r="PHV16" s="307">
        <f t="shared" si="940"/>
        <v>0</v>
      </c>
      <c r="PHW16" s="307">
        <f t="shared" si="940"/>
        <v>0</v>
      </c>
      <c r="PHX16" s="307">
        <f t="shared" si="940"/>
        <v>0</v>
      </c>
      <c r="PHY16" s="307">
        <f t="shared" si="940"/>
        <v>0</v>
      </c>
      <c r="PHZ16" s="307">
        <f t="shared" si="940"/>
        <v>0</v>
      </c>
      <c r="PIA16" s="307">
        <f t="shared" si="940"/>
        <v>0</v>
      </c>
      <c r="PIB16" s="307">
        <f t="shared" si="940"/>
        <v>0</v>
      </c>
      <c r="PIC16" s="307">
        <f t="shared" si="940"/>
        <v>0</v>
      </c>
      <c r="PID16" s="307">
        <f t="shared" si="940"/>
        <v>0</v>
      </c>
      <c r="PIE16" s="307">
        <f t="shared" si="940"/>
        <v>0</v>
      </c>
      <c r="PIF16" s="307">
        <f t="shared" si="940"/>
        <v>0</v>
      </c>
      <c r="PIG16" s="307">
        <f t="shared" si="940"/>
        <v>0</v>
      </c>
      <c r="PIH16" s="307">
        <f t="shared" si="940"/>
        <v>0</v>
      </c>
      <c r="PII16" s="307">
        <f t="shared" si="940"/>
        <v>0</v>
      </c>
      <c r="PIJ16" s="307">
        <f t="shared" si="940"/>
        <v>0</v>
      </c>
      <c r="PIK16" s="307">
        <f t="shared" si="940"/>
        <v>0</v>
      </c>
      <c r="PIL16" s="307">
        <f t="shared" si="940"/>
        <v>0</v>
      </c>
      <c r="PIM16" s="307">
        <f t="shared" si="940"/>
        <v>0</v>
      </c>
      <c r="PIN16" s="307">
        <f t="shared" si="940"/>
        <v>0</v>
      </c>
      <c r="PIO16" s="307">
        <f t="shared" si="940"/>
        <v>0</v>
      </c>
      <c r="PIP16" s="307">
        <f t="shared" si="940"/>
        <v>0</v>
      </c>
      <c r="PIQ16" s="307">
        <f t="shared" si="940"/>
        <v>0</v>
      </c>
      <c r="PIR16" s="307">
        <f t="shared" si="940"/>
        <v>0</v>
      </c>
      <c r="PIS16" s="307">
        <f t="shared" si="940"/>
        <v>0</v>
      </c>
      <c r="PIT16" s="307">
        <f t="shared" si="940"/>
        <v>0</v>
      </c>
      <c r="PIU16" s="307">
        <f t="shared" si="940"/>
        <v>0</v>
      </c>
      <c r="PIV16" s="307">
        <f t="shared" si="940"/>
        <v>0</v>
      </c>
      <c r="PIW16" s="307">
        <f t="shared" si="940"/>
        <v>0</v>
      </c>
      <c r="PIX16" s="307">
        <f t="shared" si="940"/>
        <v>0</v>
      </c>
      <c r="PIY16" s="307">
        <f t="shared" ref="PIY16:PLJ16" si="941">SUM(PIY17:PIY19)</f>
        <v>0</v>
      </c>
      <c r="PIZ16" s="307">
        <f t="shared" si="941"/>
        <v>0</v>
      </c>
      <c r="PJA16" s="307">
        <f t="shared" si="941"/>
        <v>0</v>
      </c>
      <c r="PJB16" s="307">
        <f t="shared" si="941"/>
        <v>0</v>
      </c>
      <c r="PJC16" s="307">
        <f t="shared" si="941"/>
        <v>0</v>
      </c>
      <c r="PJD16" s="307">
        <f t="shared" si="941"/>
        <v>0</v>
      </c>
      <c r="PJE16" s="307">
        <f t="shared" si="941"/>
        <v>0</v>
      </c>
      <c r="PJF16" s="307">
        <f t="shared" si="941"/>
        <v>0</v>
      </c>
      <c r="PJG16" s="307">
        <f t="shared" si="941"/>
        <v>0</v>
      </c>
      <c r="PJH16" s="307">
        <f t="shared" si="941"/>
        <v>0</v>
      </c>
      <c r="PJI16" s="307">
        <f t="shared" si="941"/>
        <v>0</v>
      </c>
      <c r="PJJ16" s="307">
        <f t="shared" si="941"/>
        <v>0</v>
      </c>
      <c r="PJK16" s="307">
        <f t="shared" si="941"/>
        <v>0</v>
      </c>
      <c r="PJL16" s="307">
        <f t="shared" si="941"/>
        <v>0</v>
      </c>
      <c r="PJM16" s="307">
        <f t="shared" si="941"/>
        <v>0</v>
      </c>
      <c r="PJN16" s="307">
        <f t="shared" si="941"/>
        <v>0</v>
      </c>
      <c r="PJO16" s="307">
        <f t="shared" si="941"/>
        <v>0</v>
      </c>
      <c r="PJP16" s="307">
        <f t="shared" si="941"/>
        <v>0</v>
      </c>
      <c r="PJQ16" s="307">
        <f t="shared" si="941"/>
        <v>0</v>
      </c>
      <c r="PJR16" s="307">
        <f t="shared" si="941"/>
        <v>0</v>
      </c>
      <c r="PJS16" s="307">
        <f t="shared" si="941"/>
        <v>0</v>
      </c>
      <c r="PJT16" s="307">
        <f t="shared" si="941"/>
        <v>0</v>
      </c>
      <c r="PJU16" s="307">
        <f t="shared" si="941"/>
        <v>0</v>
      </c>
      <c r="PJV16" s="307">
        <f t="shared" si="941"/>
        <v>0</v>
      </c>
      <c r="PJW16" s="307">
        <f t="shared" si="941"/>
        <v>0</v>
      </c>
      <c r="PJX16" s="307">
        <f t="shared" si="941"/>
        <v>0</v>
      </c>
      <c r="PJY16" s="307">
        <f t="shared" si="941"/>
        <v>0</v>
      </c>
      <c r="PJZ16" s="307">
        <f t="shared" si="941"/>
        <v>0</v>
      </c>
      <c r="PKA16" s="307">
        <f t="shared" si="941"/>
        <v>0</v>
      </c>
      <c r="PKB16" s="307">
        <f t="shared" si="941"/>
        <v>0</v>
      </c>
      <c r="PKC16" s="307">
        <f t="shared" si="941"/>
        <v>0</v>
      </c>
      <c r="PKD16" s="307">
        <f t="shared" si="941"/>
        <v>0</v>
      </c>
      <c r="PKE16" s="307">
        <f t="shared" si="941"/>
        <v>0</v>
      </c>
      <c r="PKF16" s="307">
        <f t="shared" si="941"/>
        <v>0</v>
      </c>
      <c r="PKG16" s="307">
        <f t="shared" si="941"/>
        <v>0</v>
      </c>
      <c r="PKH16" s="307">
        <f t="shared" si="941"/>
        <v>0</v>
      </c>
      <c r="PKI16" s="307">
        <f t="shared" si="941"/>
        <v>0</v>
      </c>
      <c r="PKJ16" s="307">
        <f t="shared" si="941"/>
        <v>0</v>
      </c>
      <c r="PKK16" s="307">
        <f t="shared" si="941"/>
        <v>0</v>
      </c>
      <c r="PKL16" s="307">
        <f t="shared" si="941"/>
        <v>0</v>
      </c>
      <c r="PKM16" s="307">
        <f t="shared" si="941"/>
        <v>0</v>
      </c>
      <c r="PKN16" s="307">
        <f t="shared" si="941"/>
        <v>0</v>
      </c>
      <c r="PKO16" s="307">
        <f t="shared" si="941"/>
        <v>0</v>
      </c>
      <c r="PKP16" s="307">
        <f t="shared" si="941"/>
        <v>0</v>
      </c>
      <c r="PKQ16" s="307">
        <f t="shared" si="941"/>
        <v>0</v>
      </c>
      <c r="PKR16" s="307">
        <f t="shared" si="941"/>
        <v>0</v>
      </c>
      <c r="PKS16" s="307">
        <f t="shared" si="941"/>
        <v>0</v>
      </c>
      <c r="PKT16" s="307">
        <f t="shared" si="941"/>
        <v>0</v>
      </c>
      <c r="PKU16" s="307">
        <f t="shared" si="941"/>
        <v>0</v>
      </c>
      <c r="PKV16" s="307">
        <f t="shared" si="941"/>
        <v>0</v>
      </c>
      <c r="PKW16" s="307">
        <f t="shared" si="941"/>
        <v>0</v>
      </c>
      <c r="PKX16" s="307">
        <f t="shared" si="941"/>
        <v>0</v>
      </c>
      <c r="PKY16" s="307">
        <f t="shared" si="941"/>
        <v>0</v>
      </c>
      <c r="PKZ16" s="307">
        <f t="shared" si="941"/>
        <v>0</v>
      </c>
      <c r="PLA16" s="307">
        <f t="shared" si="941"/>
        <v>0</v>
      </c>
      <c r="PLB16" s="307">
        <f t="shared" si="941"/>
        <v>0</v>
      </c>
      <c r="PLC16" s="307">
        <f t="shared" si="941"/>
        <v>0</v>
      </c>
      <c r="PLD16" s="307">
        <f t="shared" si="941"/>
        <v>0</v>
      </c>
      <c r="PLE16" s="307">
        <f t="shared" si="941"/>
        <v>0</v>
      </c>
      <c r="PLF16" s="307">
        <f t="shared" si="941"/>
        <v>0</v>
      </c>
      <c r="PLG16" s="307">
        <f t="shared" si="941"/>
        <v>0</v>
      </c>
      <c r="PLH16" s="307">
        <f t="shared" si="941"/>
        <v>0</v>
      </c>
      <c r="PLI16" s="307">
        <f t="shared" si="941"/>
        <v>0</v>
      </c>
      <c r="PLJ16" s="307">
        <f t="shared" si="941"/>
        <v>0</v>
      </c>
      <c r="PLK16" s="307">
        <f t="shared" ref="PLK16:PNV16" si="942">SUM(PLK17:PLK19)</f>
        <v>0</v>
      </c>
      <c r="PLL16" s="307">
        <f t="shared" si="942"/>
        <v>0</v>
      </c>
      <c r="PLM16" s="307">
        <f t="shared" si="942"/>
        <v>0</v>
      </c>
      <c r="PLN16" s="307">
        <f t="shared" si="942"/>
        <v>0</v>
      </c>
      <c r="PLO16" s="307">
        <f t="shared" si="942"/>
        <v>0</v>
      </c>
      <c r="PLP16" s="307">
        <f t="shared" si="942"/>
        <v>0</v>
      </c>
      <c r="PLQ16" s="307">
        <f t="shared" si="942"/>
        <v>0</v>
      </c>
      <c r="PLR16" s="307">
        <f t="shared" si="942"/>
        <v>0</v>
      </c>
      <c r="PLS16" s="307">
        <f t="shared" si="942"/>
        <v>0</v>
      </c>
      <c r="PLT16" s="307">
        <f t="shared" si="942"/>
        <v>0</v>
      </c>
      <c r="PLU16" s="307">
        <f t="shared" si="942"/>
        <v>0</v>
      </c>
      <c r="PLV16" s="307">
        <f t="shared" si="942"/>
        <v>0</v>
      </c>
      <c r="PLW16" s="307">
        <f t="shared" si="942"/>
        <v>0</v>
      </c>
      <c r="PLX16" s="307">
        <f t="shared" si="942"/>
        <v>0</v>
      </c>
      <c r="PLY16" s="307">
        <f t="shared" si="942"/>
        <v>0</v>
      </c>
      <c r="PLZ16" s="307">
        <f t="shared" si="942"/>
        <v>0</v>
      </c>
      <c r="PMA16" s="307">
        <f t="shared" si="942"/>
        <v>0</v>
      </c>
      <c r="PMB16" s="307">
        <f t="shared" si="942"/>
        <v>0</v>
      </c>
      <c r="PMC16" s="307">
        <f t="shared" si="942"/>
        <v>0</v>
      </c>
      <c r="PMD16" s="307">
        <f t="shared" si="942"/>
        <v>0</v>
      </c>
      <c r="PME16" s="307">
        <f t="shared" si="942"/>
        <v>0</v>
      </c>
      <c r="PMF16" s="307">
        <f t="shared" si="942"/>
        <v>0</v>
      </c>
      <c r="PMG16" s="307">
        <f t="shared" si="942"/>
        <v>0</v>
      </c>
      <c r="PMH16" s="307">
        <f t="shared" si="942"/>
        <v>0</v>
      </c>
      <c r="PMI16" s="307">
        <f t="shared" si="942"/>
        <v>0</v>
      </c>
      <c r="PMJ16" s="307">
        <f t="shared" si="942"/>
        <v>0</v>
      </c>
      <c r="PMK16" s="307">
        <f t="shared" si="942"/>
        <v>0</v>
      </c>
      <c r="PML16" s="307">
        <f t="shared" si="942"/>
        <v>0</v>
      </c>
      <c r="PMM16" s="307">
        <f t="shared" si="942"/>
        <v>0</v>
      </c>
      <c r="PMN16" s="307">
        <f t="shared" si="942"/>
        <v>0</v>
      </c>
      <c r="PMO16" s="307">
        <f t="shared" si="942"/>
        <v>0</v>
      </c>
      <c r="PMP16" s="307">
        <f t="shared" si="942"/>
        <v>0</v>
      </c>
      <c r="PMQ16" s="307">
        <f t="shared" si="942"/>
        <v>0</v>
      </c>
      <c r="PMR16" s="307">
        <f t="shared" si="942"/>
        <v>0</v>
      </c>
      <c r="PMS16" s="307">
        <f t="shared" si="942"/>
        <v>0</v>
      </c>
      <c r="PMT16" s="307">
        <f t="shared" si="942"/>
        <v>0</v>
      </c>
      <c r="PMU16" s="307">
        <f t="shared" si="942"/>
        <v>0</v>
      </c>
      <c r="PMV16" s="307">
        <f t="shared" si="942"/>
        <v>0</v>
      </c>
      <c r="PMW16" s="307">
        <f t="shared" si="942"/>
        <v>0</v>
      </c>
      <c r="PMX16" s="307">
        <f t="shared" si="942"/>
        <v>0</v>
      </c>
      <c r="PMY16" s="307">
        <f t="shared" si="942"/>
        <v>0</v>
      </c>
      <c r="PMZ16" s="307">
        <f t="shared" si="942"/>
        <v>0</v>
      </c>
      <c r="PNA16" s="307">
        <f t="shared" si="942"/>
        <v>0</v>
      </c>
      <c r="PNB16" s="307">
        <f t="shared" si="942"/>
        <v>0</v>
      </c>
      <c r="PNC16" s="307">
        <f t="shared" si="942"/>
        <v>0</v>
      </c>
      <c r="PND16" s="307">
        <f t="shared" si="942"/>
        <v>0</v>
      </c>
      <c r="PNE16" s="307">
        <f t="shared" si="942"/>
        <v>0</v>
      </c>
      <c r="PNF16" s="307">
        <f t="shared" si="942"/>
        <v>0</v>
      </c>
      <c r="PNG16" s="307">
        <f t="shared" si="942"/>
        <v>0</v>
      </c>
      <c r="PNH16" s="307">
        <f t="shared" si="942"/>
        <v>0</v>
      </c>
      <c r="PNI16" s="307">
        <f t="shared" si="942"/>
        <v>0</v>
      </c>
      <c r="PNJ16" s="307">
        <f t="shared" si="942"/>
        <v>0</v>
      </c>
      <c r="PNK16" s="307">
        <f t="shared" si="942"/>
        <v>0</v>
      </c>
      <c r="PNL16" s="307">
        <f t="shared" si="942"/>
        <v>0</v>
      </c>
      <c r="PNM16" s="307">
        <f t="shared" si="942"/>
        <v>0</v>
      </c>
      <c r="PNN16" s="307">
        <f t="shared" si="942"/>
        <v>0</v>
      </c>
      <c r="PNO16" s="307">
        <f t="shared" si="942"/>
        <v>0</v>
      </c>
      <c r="PNP16" s="307">
        <f t="shared" si="942"/>
        <v>0</v>
      </c>
      <c r="PNQ16" s="307">
        <f t="shared" si="942"/>
        <v>0</v>
      </c>
      <c r="PNR16" s="307">
        <f t="shared" si="942"/>
        <v>0</v>
      </c>
      <c r="PNS16" s="307">
        <f t="shared" si="942"/>
        <v>0</v>
      </c>
      <c r="PNT16" s="307">
        <f t="shared" si="942"/>
        <v>0</v>
      </c>
      <c r="PNU16" s="307">
        <f t="shared" si="942"/>
        <v>0</v>
      </c>
      <c r="PNV16" s="307">
        <f t="shared" si="942"/>
        <v>0</v>
      </c>
      <c r="PNW16" s="307">
        <f t="shared" ref="PNW16:PQH16" si="943">SUM(PNW17:PNW19)</f>
        <v>0</v>
      </c>
      <c r="PNX16" s="307">
        <f t="shared" si="943"/>
        <v>0</v>
      </c>
      <c r="PNY16" s="307">
        <f t="shared" si="943"/>
        <v>0</v>
      </c>
      <c r="PNZ16" s="307">
        <f t="shared" si="943"/>
        <v>0</v>
      </c>
      <c r="POA16" s="307">
        <f t="shared" si="943"/>
        <v>0</v>
      </c>
      <c r="POB16" s="307">
        <f t="shared" si="943"/>
        <v>0</v>
      </c>
      <c r="POC16" s="307">
        <f t="shared" si="943"/>
        <v>0</v>
      </c>
      <c r="POD16" s="307">
        <f t="shared" si="943"/>
        <v>0</v>
      </c>
      <c r="POE16" s="307">
        <f t="shared" si="943"/>
        <v>0</v>
      </c>
      <c r="POF16" s="307">
        <f t="shared" si="943"/>
        <v>0</v>
      </c>
      <c r="POG16" s="307">
        <f t="shared" si="943"/>
        <v>0</v>
      </c>
      <c r="POH16" s="307">
        <f t="shared" si="943"/>
        <v>0</v>
      </c>
      <c r="POI16" s="307">
        <f t="shared" si="943"/>
        <v>0</v>
      </c>
      <c r="POJ16" s="307">
        <f t="shared" si="943"/>
        <v>0</v>
      </c>
      <c r="POK16" s="307">
        <f t="shared" si="943"/>
        <v>0</v>
      </c>
      <c r="POL16" s="307">
        <f t="shared" si="943"/>
        <v>0</v>
      </c>
      <c r="POM16" s="307">
        <f t="shared" si="943"/>
        <v>0</v>
      </c>
      <c r="PON16" s="307">
        <f t="shared" si="943"/>
        <v>0</v>
      </c>
      <c r="POO16" s="307">
        <f t="shared" si="943"/>
        <v>0</v>
      </c>
      <c r="POP16" s="307">
        <f t="shared" si="943"/>
        <v>0</v>
      </c>
      <c r="POQ16" s="307">
        <f t="shared" si="943"/>
        <v>0</v>
      </c>
      <c r="POR16" s="307">
        <f t="shared" si="943"/>
        <v>0</v>
      </c>
      <c r="POS16" s="307">
        <f t="shared" si="943"/>
        <v>0</v>
      </c>
      <c r="POT16" s="307">
        <f t="shared" si="943"/>
        <v>0</v>
      </c>
      <c r="POU16" s="307">
        <f t="shared" si="943"/>
        <v>0</v>
      </c>
      <c r="POV16" s="307">
        <f t="shared" si="943"/>
        <v>0</v>
      </c>
      <c r="POW16" s="307">
        <f t="shared" si="943"/>
        <v>0</v>
      </c>
      <c r="POX16" s="307">
        <f t="shared" si="943"/>
        <v>0</v>
      </c>
      <c r="POY16" s="307">
        <f t="shared" si="943"/>
        <v>0</v>
      </c>
      <c r="POZ16" s="307">
        <f t="shared" si="943"/>
        <v>0</v>
      </c>
      <c r="PPA16" s="307">
        <f t="shared" si="943"/>
        <v>0</v>
      </c>
      <c r="PPB16" s="307">
        <f t="shared" si="943"/>
        <v>0</v>
      </c>
      <c r="PPC16" s="307">
        <f t="shared" si="943"/>
        <v>0</v>
      </c>
      <c r="PPD16" s="307">
        <f t="shared" si="943"/>
        <v>0</v>
      </c>
      <c r="PPE16" s="307">
        <f t="shared" si="943"/>
        <v>0</v>
      </c>
      <c r="PPF16" s="307">
        <f t="shared" si="943"/>
        <v>0</v>
      </c>
      <c r="PPG16" s="307">
        <f t="shared" si="943"/>
        <v>0</v>
      </c>
      <c r="PPH16" s="307">
        <f t="shared" si="943"/>
        <v>0</v>
      </c>
      <c r="PPI16" s="307">
        <f t="shared" si="943"/>
        <v>0</v>
      </c>
      <c r="PPJ16" s="307">
        <f t="shared" si="943"/>
        <v>0</v>
      </c>
      <c r="PPK16" s="307">
        <f t="shared" si="943"/>
        <v>0</v>
      </c>
      <c r="PPL16" s="307">
        <f t="shared" si="943"/>
        <v>0</v>
      </c>
      <c r="PPM16" s="307">
        <f t="shared" si="943"/>
        <v>0</v>
      </c>
      <c r="PPN16" s="307">
        <f t="shared" si="943"/>
        <v>0</v>
      </c>
      <c r="PPO16" s="307">
        <f t="shared" si="943"/>
        <v>0</v>
      </c>
      <c r="PPP16" s="307">
        <f t="shared" si="943"/>
        <v>0</v>
      </c>
      <c r="PPQ16" s="307">
        <f t="shared" si="943"/>
        <v>0</v>
      </c>
      <c r="PPR16" s="307">
        <f t="shared" si="943"/>
        <v>0</v>
      </c>
      <c r="PPS16" s="307">
        <f t="shared" si="943"/>
        <v>0</v>
      </c>
      <c r="PPT16" s="307">
        <f t="shared" si="943"/>
        <v>0</v>
      </c>
      <c r="PPU16" s="307">
        <f t="shared" si="943"/>
        <v>0</v>
      </c>
      <c r="PPV16" s="307">
        <f t="shared" si="943"/>
        <v>0</v>
      </c>
      <c r="PPW16" s="307">
        <f t="shared" si="943"/>
        <v>0</v>
      </c>
      <c r="PPX16" s="307">
        <f t="shared" si="943"/>
        <v>0</v>
      </c>
      <c r="PPY16" s="307">
        <f t="shared" si="943"/>
        <v>0</v>
      </c>
      <c r="PPZ16" s="307">
        <f t="shared" si="943"/>
        <v>0</v>
      </c>
      <c r="PQA16" s="307">
        <f t="shared" si="943"/>
        <v>0</v>
      </c>
      <c r="PQB16" s="307">
        <f t="shared" si="943"/>
        <v>0</v>
      </c>
      <c r="PQC16" s="307">
        <f t="shared" si="943"/>
        <v>0</v>
      </c>
      <c r="PQD16" s="307">
        <f t="shared" si="943"/>
        <v>0</v>
      </c>
      <c r="PQE16" s="307">
        <f t="shared" si="943"/>
        <v>0</v>
      </c>
      <c r="PQF16" s="307">
        <f t="shared" si="943"/>
        <v>0</v>
      </c>
      <c r="PQG16" s="307">
        <f t="shared" si="943"/>
        <v>0</v>
      </c>
      <c r="PQH16" s="307">
        <f t="shared" si="943"/>
        <v>0</v>
      </c>
      <c r="PQI16" s="307">
        <f t="shared" ref="PQI16:PST16" si="944">SUM(PQI17:PQI19)</f>
        <v>0</v>
      </c>
      <c r="PQJ16" s="307">
        <f t="shared" si="944"/>
        <v>0</v>
      </c>
      <c r="PQK16" s="307">
        <f t="shared" si="944"/>
        <v>0</v>
      </c>
      <c r="PQL16" s="307">
        <f t="shared" si="944"/>
        <v>0</v>
      </c>
      <c r="PQM16" s="307">
        <f t="shared" si="944"/>
        <v>0</v>
      </c>
      <c r="PQN16" s="307">
        <f t="shared" si="944"/>
        <v>0</v>
      </c>
      <c r="PQO16" s="307">
        <f t="shared" si="944"/>
        <v>0</v>
      </c>
      <c r="PQP16" s="307">
        <f t="shared" si="944"/>
        <v>0</v>
      </c>
      <c r="PQQ16" s="307">
        <f t="shared" si="944"/>
        <v>0</v>
      </c>
      <c r="PQR16" s="307">
        <f t="shared" si="944"/>
        <v>0</v>
      </c>
      <c r="PQS16" s="307">
        <f t="shared" si="944"/>
        <v>0</v>
      </c>
      <c r="PQT16" s="307">
        <f t="shared" si="944"/>
        <v>0</v>
      </c>
      <c r="PQU16" s="307">
        <f t="shared" si="944"/>
        <v>0</v>
      </c>
      <c r="PQV16" s="307">
        <f t="shared" si="944"/>
        <v>0</v>
      </c>
      <c r="PQW16" s="307">
        <f t="shared" si="944"/>
        <v>0</v>
      </c>
      <c r="PQX16" s="307">
        <f t="shared" si="944"/>
        <v>0</v>
      </c>
      <c r="PQY16" s="307">
        <f t="shared" si="944"/>
        <v>0</v>
      </c>
      <c r="PQZ16" s="307">
        <f t="shared" si="944"/>
        <v>0</v>
      </c>
      <c r="PRA16" s="307">
        <f t="shared" si="944"/>
        <v>0</v>
      </c>
      <c r="PRB16" s="307">
        <f t="shared" si="944"/>
        <v>0</v>
      </c>
      <c r="PRC16" s="307">
        <f t="shared" si="944"/>
        <v>0</v>
      </c>
      <c r="PRD16" s="307">
        <f t="shared" si="944"/>
        <v>0</v>
      </c>
      <c r="PRE16" s="307">
        <f t="shared" si="944"/>
        <v>0</v>
      </c>
      <c r="PRF16" s="307">
        <f t="shared" si="944"/>
        <v>0</v>
      </c>
      <c r="PRG16" s="307">
        <f t="shared" si="944"/>
        <v>0</v>
      </c>
      <c r="PRH16" s="307">
        <f t="shared" si="944"/>
        <v>0</v>
      </c>
      <c r="PRI16" s="307">
        <f t="shared" si="944"/>
        <v>0</v>
      </c>
      <c r="PRJ16" s="307">
        <f t="shared" si="944"/>
        <v>0</v>
      </c>
      <c r="PRK16" s="307">
        <f t="shared" si="944"/>
        <v>0</v>
      </c>
      <c r="PRL16" s="307">
        <f t="shared" si="944"/>
        <v>0</v>
      </c>
      <c r="PRM16" s="307">
        <f t="shared" si="944"/>
        <v>0</v>
      </c>
      <c r="PRN16" s="307">
        <f t="shared" si="944"/>
        <v>0</v>
      </c>
      <c r="PRO16" s="307">
        <f t="shared" si="944"/>
        <v>0</v>
      </c>
      <c r="PRP16" s="307">
        <f t="shared" si="944"/>
        <v>0</v>
      </c>
      <c r="PRQ16" s="307">
        <f t="shared" si="944"/>
        <v>0</v>
      </c>
      <c r="PRR16" s="307">
        <f t="shared" si="944"/>
        <v>0</v>
      </c>
      <c r="PRS16" s="307">
        <f t="shared" si="944"/>
        <v>0</v>
      </c>
      <c r="PRT16" s="307">
        <f t="shared" si="944"/>
        <v>0</v>
      </c>
      <c r="PRU16" s="307">
        <f t="shared" si="944"/>
        <v>0</v>
      </c>
      <c r="PRV16" s="307">
        <f t="shared" si="944"/>
        <v>0</v>
      </c>
      <c r="PRW16" s="307">
        <f t="shared" si="944"/>
        <v>0</v>
      </c>
      <c r="PRX16" s="307">
        <f t="shared" si="944"/>
        <v>0</v>
      </c>
      <c r="PRY16" s="307">
        <f t="shared" si="944"/>
        <v>0</v>
      </c>
      <c r="PRZ16" s="307">
        <f t="shared" si="944"/>
        <v>0</v>
      </c>
      <c r="PSA16" s="307">
        <f t="shared" si="944"/>
        <v>0</v>
      </c>
      <c r="PSB16" s="307">
        <f t="shared" si="944"/>
        <v>0</v>
      </c>
      <c r="PSC16" s="307">
        <f t="shared" si="944"/>
        <v>0</v>
      </c>
      <c r="PSD16" s="307">
        <f t="shared" si="944"/>
        <v>0</v>
      </c>
      <c r="PSE16" s="307">
        <f t="shared" si="944"/>
        <v>0</v>
      </c>
      <c r="PSF16" s="307">
        <f t="shared" si="944"/>
        <v>0</v>
      </c>
      <c r="PSG16" s="307">
        <f t="shared" si="944"/>
        <v>0</v>
      </c>
      <c r="PSH16" s="307">
        <f t="shared" si="944"/>
        <v>0</v>
      </c>
      <c r="PSI16" s="307">
        <f t="shared" si="944"/>
        <v>0</v>
      </c>
      <c r="PSJ16" s="307">
        <f t="shared" si="944"/>
        <v>0</v>
      </c>
      <c r="PSK16" s="307">
        <f t="shared" si="944"/>
        <v>0</v>
      </c>
      <c r="PSL16" s="307">
        <f t="shared" si="944"/>
        <v>0</v>
      </c>
      <c r="PSM16" s="307">
        <f t="shared" si="944"/>
        <v>0</v>
      </c>
      <c r="PSN16" s="307">
        <f t="shared" si="944"/>
        <v>0</v>
      </c>
      <c r="PSO16" s="307">
        <f t="shared" si="944"/>
        <v>0</v>
      </c>
      <c r="PSP16" s="307">
        <f t="shared" si="944"/>
        <v>0</v>
      </c>
      <c r="PSQ16" s="307">
        <f t="shared" si="944"/>
        <v>0</v>
      </c>
      <c r="PSR16" s="307">
        <f t="shared" si="944"/>
        <v>0</v>
      </c>
      <c r="PSS16" s="307">
        <f t="shared" si="944"/>
        <v>0</v>
      </c>
      <c r="PST16" s="307">
        <f t="shared" si="944"/>
        <v>0</v>
      </c>
      <c r="PSU16" s="307">
        <f t="shared" ref="PSU16:PVF16" si="945">SUM(PSU17:PSU19)</f>
        <v>0</v>
      </c>
      <c r="PSV16" s="307">
        <f t="shared" si="945"/>
        <v>0</v>
      </c>
      <c r="PSW16" s="307">
        <f t="shared" si="945"/>
        <v>0</v>
      </c>
      <c r="PSX16" s="307">
        <f t="shared" si="945"/>
        <v>0</v>
      </c>
      <c r="PSY16" s="307">
        <f t="shared" si="945"/>
        <v>0</v>
      </c>
      <c r="PSZ16" s="307">
        <f t="shared" si="945"/>
        <v>0</v>
      </c>
      <c r="PTA16" s="307">
        <f t="shared" si="945"/>
        <v>0</v>
      </c>
      <c r="PTB16" s="307">
        <f t="shared" si="945"/>
        <v>0</v>
      </c>
      <c r="PTC16" s="307">
        <f t="shared" si="945"/>
        <v>0</v>
      </c>
      <c r="PTD16" s="307">
        <f t="shared" si="945"/>
        <v>0</v>
      </c>
      <c r="PTE16" s="307">
        <f t="shared" si="945"/>
        <v>0</v>
      </c>
      <c r="PTF16" s="307">
        <f t="shared" si="945"/>
        <v>0</v>
      </c>
      <c r="PTG16" s="307">
        <f t="shared" si="945"/>
        <v>0</v>
      </c>
      <c r="PTH16" s="307">
        <f t="shared" si="945"/>
        <v>0</v>
      </c>
      <c r="PTI16" s="307">
        <f t="shared" si="945"/>
        <v>0</v>
      </c>
      <c r="PTJ16" s="307">
        <f t="shared" si="945"/>
        <v>0</v>
      </c>
      <c r="PTK16" s="307">
        <f t="shared" si="945"/>
        <v>0</v>
      </c>
      <c r="PTL16" s="307">
        <f t="shared" si="945"/>
        <v>0</v>
      </c>
      <c r="PTM16" s="307">
        <f t="shared" si="945"/>
        <v>0</v>
      </c>
      <c r="PTN16" s="307">
        <f t="shared" si="945"/>
        <v>0</v>
      </c>
      <c r="PTO16" s="307">
        <f t="shared" si="945"/>
        <v>0</v>
      </c>
      <c r="PTP16" s="307">
        <f t="shared" si="945"/>
        <v>0</v>
      </c>
      <c r="PTQ16" s="307">
        <f t="shared" si="945"/>
        <v>0</v>
      </c>
      <c r="PTR16" s="307">
        <f t="shared" si="945"/>
        <v>0</v>
      </c>
      <c r="PTS16" s="307">
        <f t="shared" si="945"/>
        <v>0</v>
      </c>
      <c r="PTT16" s="307">
        <f t="shared" si="945"/>
        <v>0</v>
      </c>
      <c r="PTU16" s="307">
        <f t="shared" si="945"/>
        <v>0</v>
      </c>
      <c r="PTV16" s="307">
        <f t="shared" si="945"/>
        <v>0</v>
      </c>
      <c r="PTW16" s="307">
        <f t="shared" si="945"/>
        <v>0</v>
      </c>
      <c r="PTX16" s="307">
        <f t="shared" si="945"/>
        <v>0</v>
      </c>
      <c r="PTY16" s="307">
        <f t="shared" si="945"/>
        <v>0</v>
      </c>
      <c r="PTZ16" s="307">
        <f t="shared" si="945"/>
        <v>0</v>
      </c>
      <c r="PUA16" s="307">
        <f t="shared" si="945"/>
        <v>0</v>
      </c>
      <c r="PUB16" s="307">
        <f t="shared" si="945"/>
        <v>0</v>
      </c>
      <c r="PUC16" s="307">
        <f t="shared" si="945"/>
        <v>0</v>
      </c>
      <c r="PUD16" s="307">
        <f t="shared" si="945"/>
        <v>0</v>
      </c>
      <c r="PUE16" s="307">
        <f t="shared" si="945"/>
        <v>0</v>
      </c>
      <c r="PUF16" s="307">
        <f t="shared" si="945"/>
        <v>0</v>
      </c>
      <c r="PUG16" s="307">
        <f t="shared" si="945"/>
        <v>0</v>
      </c>
      <c r="PUH16" s="307">
        <f t="shared" si="945"/>
        <v>0</v>
      </c>
      <c r="PUI16" s="307">
        <f t="shared" si="945"/>
        <v>0</v>
      </c>
      <c r="PUJ16" s="307">
        <f t="shared" si="945"/>
        <v>0</v>
      </c>
      <c r="PUK16" s="307">
        <f t="shared" si="945"/>
        <v>0</v>
      </c>
      <c r="PUL16" s="307">
        <f t="shared" si="945"/>
        <v>0</v>
      </c>
      <c r="PUM16" s="307">
        <f t="shared" si="945"/>
        <v>0</v>
      </c>
      <c r="PUN16" s="307">
        <f t="shared" si="945"/>
        <v>0</v>
      </c>
      <c r="PUO16" s="307">
        <f t="shared" si="945"/>
        <v>0</v>
      </c>
      <c r="PUP16" s="307">
        <f t="shared" si="945"/>
        <v>0</v>
      </c>
      <c r="PUQ16" s="307">
        <f t="shared" si="945"/>
        <v>0</v>
      </c>
      <c r="PUR16" s="307">
        <f t="shared" si="945"/>
        <v>0</v>
      </c>
      <c r="PUS16" s="307">
        <f t="shared" si="945"/>
        <v>0</v>
      </c>
      <c r="PUT16" s="307">
        <f t="shared" si="945"/>
        <v>0</v>
      </c>
      <c r="PUU16" s="307">
        <f t="shared" si="945"/>
        <v>0</v>
      </c>
      <c r="PUV16" s="307">
        <f t="shared" si="945"/>
        <v>0</v>
      </c>
      <c r="PUW16" s="307">
        <f t="shared" si="945"/>
        <v>0</v>
      </c>
      <c r="PUX16" s="307">
        <f t="shared" si="945"/>
        <v>0</v>
      </c>
      <c r="PUY16" s="307">
        <f t="shared" si="945"/>
        <v>0</v>
      </c>
      <c r="PUZ16" s="307">
        <f t="shared" si="945"/>
        <v>0</v>
      </c>
      <c r="PVA16" s="307">
        <f t="shared" si="945"/>
        <v>0</v>
      </c>
      <c r="PVB16" s="307">
        <f t="shared" si="945"/>
        <v>0</v>
      </c>
      <c r="PVC16" s="307">
        <f t="shared" si="945"/>
        <v>0</v>
      </c>
      <c r="PVD16" s="307">
        <f t="shared" si="945"/>
        <v>0</v>
      </c>
      <c r="PVE16" s="307">
        <f t="shared" si="945"/>
        <v>0</v>
      </c>
      <c r="PVF16" s="307">
        <f t="shared" si="945"/>
        <v>0</v>
      </c>
      <c r="PVG16" s="307">
        <f t="shared" ref="PVG16:PXR16" si="946">SUM(PVG17:PVG19)</f>
        <v>0</v>
      </c>
      <c r="PVH16" s="307">
        <f t="shared" si="946"/>
        <v>0</v>
      </c>
      <c r="PVI16" s="307">
        <f t="shared" si="946"/>
        <v>0</v>
      </c>
      <c r="PVJ16" s="307">
        <f t="shared" si="946"/>
        <v>0</v>
      </c>
      <c r="PVK16" s="307">
        <f t="shared" si="946"/>
        <v>0</v>
      </c>
      <c r="PVL16" s="307">
        <f t="shared" si="946"/>
        <v>0</v>
      </c>
      <c r="PVM16" s="307">
        <f t="shared" si="946"/>
        <v>0</v>
      </c>
      <c r="PVN16" s="307">
        <f t="shared" si="946"/>
        <v>0</v>
      </c>
      <c r="PVO16" s="307">
        <f t="shared" si="946"/>
        <v>0</v>
      </c>
      <c r="PVP16" s="307">
        <f t="shared" si="946"/>
        <v>0</v>
      </c>
      <c r="PVQ16" s="307">
        <f t="shared" si="946"/>
        <v>0</v>
      </c>
      <c r="PVR16" s="307">
        <f t="shared" si="946"/>
        <v>0</v>
      </c>
      <c r="PVS16" s="307">
        <f t="shared" si="946"/>
        <v>0</v>
      </c>
      <c r="PVT16" s="307">
        <f t="shared" si="946"/>
        <v>0</v>
      </c>
      <c r="PVU16" s="307">
        <f t="shared" si="946"/>
        <v>0</v>
      </c>
      <c r="PVV16" s="307">
        <f t="shared" si="946"/>
        <v>0</v>
      </c>
      <c r="PVW16" s="307">
        <f t="shared" si="946"/>
        <v>0</v>
      </c>
      <c r="PVX16" s="307">
        <f t="shared" si="946"/>
        <v>0</v>
      </c>
      <c r="PVY16" s="307">
        <f t="shared" si="946"/>
        <v>0</v>
      </c>
      <c r="PVZ16" s="307">
        <f t="shared" si="946"/>
        <v>0</v>
      </c>
      <c r="PWA16" s="307">
        <f t="shared" si="946"/>
        <v>0</v>
      </c>
      <c r="PWB16" s="307">
        <f t="shared" si="946"/>
        <v>0</v>
      </c>
      <c r="PWC16" s="307">
        <f t="shared" si="946"/>
        <v>0</v>
      </c>
      <c r="PWD16" s="307">
        <f t="shared" si="946"/>
        <v>0</v>
      </c>
      <c r="PWE16" s="307">
        <f t="shared" si="946"/>
        <v>0</v>
      </c>
      <c r="PWF16" s="307">
        <f t="shared" si="946"/>
        <v>0</v>
      </c>
      <c r="PWG16" s="307">
        <f t="shared" si="946"/>
        <v>0</v>
      </c>
      <c r="PWH16" s="307">
        <f t="shared" si="946"/>
        <v>0</v>
      </c>
      <c r="PWI16" s="307">
        <f t="shared" si="946"/>
        <v>0</v>
      </c>
      <c r="PWJ16" s="307">
        <f t="shared" si="946"/>
        <v>0</v>
      </c>
      <c r="PWK16" s="307">
        <f t="shared" si="946"/>
        <v>0</v>
      </c>
      <c r="PWL16" s="307">
        <f t="shared" si="946"/>
        <v>0</v>
      </c>
      <c r="PWM16" s="307">
        <f t="shared" si="946"/>
        <v>0</v>
      </c>
      <c r="PWN16" s="307">
        <f t="shared" si="946"/>
        <v>0</v>
      </c>
      <c r="PWO16" s="307">
        <f t="shared" si="946"/>
        <v>0</v>
      </c>
      <c r="PWP16" s="307">
        <f t="shared" si="946"/>
        <v>0</v>
      </c>
      <c r="PWQ16" s="307">
        <f t="shared" si="946"/>
        <v>0</v>
      </c>
      <c r="PWR16" s="307">
        <f t="shared" si="946"/>
        <v>0</v>
      </c>
      <c r="PWS16" s="307">
        <f t="shared" si="946"/>
        <v>0</v>
      </c>
      <c r="PWT16" s="307">
        <f t="shared" si="946"/>
        <v>0</v>
      </c>
      <c r="PWU16" s="307">
        <f t="shared" si="946"/>
        <v>0</v>
      </c>
      <c r="PWV16" s="307">
        <f t="shared" si="946"/>
        <v>0</v>
      </c>
      <c r="PWW16" s="307">
        <f t="shared" si="946"/>
        <v>0</v>
      </c>
      <c r="PWX16" s="307">
        <f t="shared" si="946"/>
        <v>0</v>
      </c>
      <c r="PWY16" s="307">
        <f t="shared" si="946"/>
        <v>0</v>
      </c>
      <c r="PWZ16" s="307">
        <f t="shared" si="946"/>
        <v>0</v>
      </c>
      <c r="PXA16" s="307">
        <f t="shared" si="946"/>
        <v>0</v>
      </c>
      <c r="PXB16" s="307">
        <f t="shared" si="946"/>
        <v>0</v>
      </c>
      <c r="PXC16" s="307">
        <f t="shared" si="946"/>
        <v>0</v>
      </c>
      <c r="PXD16" s="307">
        <f t="shared" si="946"/>
        <v>0</v>
      </c>
      <c r="PXE16" s="307">
        <f t="shared" si="946"/>
        <v>0</v>
      </c>
      <c r="PXF16" s="307">
        <f t="shared" si="946"/>
        <v>0</v>
      </c>
      <c r="PXG16" s="307">
        <f t="shared" si="946"/>
        <v>0</v>
      </c>
      <c r="PXH16" s="307">
        <f t="shared" si="946"/>
        <v>0</v>
      </c>
      <c r="PXI16" s="307">
        <f t="shared" si="946"/>
        <v>0</v>
      </c>
      <c r="PXJ16" s="307">
        <f t="shared" si="946"/>
        <v>0</v>
      </c>
      <c r="PXK16" s="307">
        <f t="shared" si="946"/>
        <v>0</v>
      </c>
      <c r="PXL16" s="307">
        <f t="shared" si="946"/>
        <v>0</v>
      </c>
      <c r="PXM16" s="307">
        <f t="shared" si="946"/>
        <v>0</v>
      </c>
      <c r="PXN16" s="307">
        <f t="shared" si="946"/>
        <v>0</v>
      </c>
      <c r="PXO16" s="307">
        <f t="shared" si="946"/>
        <v>0</v>
      </c>
      <c r="PXP16" s="307">
        <f t="shared" si="946"/>
        <v>0</v>
      </c>
      <c r="PXQ16" s="307">
        <f t="shared" si="946"/>
        <v>0</v>
      </c>
      <c r="PXR16" s="307">
        <f t="shared" si="946"/>
        <v>0</v>
      </c>
      <c r="PXS16" s="307">
        <f t="shared" ref="PXS16:QAD16" si="947">SUM(PXS17:PXS19)</f>
        <v>0</v>
      </c>
      <c r="PXT16" s="307">
        <f t="shared" si="947"/>
        <v>0</v>
      </c>
      <c r="PXU16" s="307">
        <f t="shared" si="947"/>
        <v>0</v>
      </c>
      <c r="PXV16" s="307">
        <f t="shared" si="947"/>
        <v>0</v>
      </c>
      <c r="PXW16" s="307">
        <f t="shared" si="947"/>
        <v>0</v>
      </c>
      <c r="PXX16" s="307">
        <f t="shared" si="947"/>
        <v>0</v>
      </c>
      <c r="PXY16" s="307">
        <f t="shared" si="947"/>
        <v>0</v>
      </c>
      <c r="PXZ16" s="307">
        <f t="shared" si="947"/>
        <v>0</v>
      </c>
      <c r="PYA16" s="307">
        <f t="shared" si="947"/>
        <v>0</v>
      </c>
      <c r="PYB16" s="307">
        <f t="shared" si="947"/>
        <v>0</v>
      </c>
      <c r="PYC16" s="307">
        <f t="shared" si="947"/>
        <v>0</v>
      </c>
      <c r="PYD16" s="307">
        <f t="shared" si="947"/>
        <v>0</v>
      </c>
      <c r="PYE16" s="307">
        <f t="shared" si="947"/>
        <v>0</v>
      </c>
      <c r="PYF16" s="307">
        <f t="shared" si="947"/>
        <v>0</v>
      </c>
      <c r="PYG16" s="307">
        <f t="shared" si="947"/>
        <v>0</v>
      </c>
      <c r="PYH16" s="307">
        <f t="shared" si="947"/>
        <v>0</v>
      </c>
      <c r="PYI16" s="307">
        <f t="shared" si="947"/>
        <v>0</v>
      </c>
      <c r="PYJ16" s="307">
        <f t="shared" si="947"/>
        <v>0</v>
      </c>
      <c r="PYK16" s="307">
        <f t="shared" si="947"/>
        <v>0</v>
      </c>
      <c r="PYL16" s="307">
        <f t="shared" si="947"/>
        <v>0</v>
      </c>
      <c r="PYM16" s="307">
        <f t="shared" si="947"/>
        <v>0</v>
      </c>
      <c r="PYN16" s="307">
        <f t="shared" si="947"/>
        <v>0</v>
      </c>
      <c r="PYO16" s="307">
        <f t="shared" si="947"/>
        <v>0</v>
      </c>
      <c r="PYP16" s="307">
        <f t="shared" si="947"/>
        <v>0</v>
      </c>
      <c r="PYQ16" s="307">
        <f t="shared" si="947"/>
        <v>0</v>
      </c>
      <c r="PYR16" s="307">
        <f t="shared" si="947"/>
        <v>0</v>
      </c>
      <c r="PYS16" s="307">
        <f t="shared" si="947"/>
        <v>0</v>
      </c>
      <c r="PYT16" s="307">
        <f t="shared" si="947"/>
        <v>0</v>
      </c>
      <c r="PYU16" s="307">
        <f t="shared" si="947"/>
        <v>0</v>
      </c>
      <c r="PYV16" s="307">
        <f t="shared" si="947"/>
        <v>0</v>
      </c>
      <c r="PYW16" s="307">
        <f t="shared" si="947"/>
        <v>0</v>
      </c>
      <c r="PYX16" s="307">
        <f t="shared" si="947"/>
        <v>0</v>
      </c>
      <c r="PYY16" s="307">
        <f t="shared" si="947"/>
        <v>0</v>
      </c>
      <c r="PYZ16" s="307">
        <f t="shared" si="947"/>
        <v>0</v>
      </c>
      <c r="PZA16" s="307">
        <f t="shared" si="947"/>
        <v>0</v>
      </c>
      <c r="PZB16" s="307">
        <f t="shared" si="947"/>
        <v>0</v>
      </c>
      <c r="PZC16" s="307">
        <f t="shared" si="947"/>
        <v>0</v>
      </c>
      <c r="PZD16" s="307">
        <f t="shared" si="947"/>
        <v>0</v>
      </c>
      <c r="PZE16" s="307">
        <f t="shared" si="947"/>
        <v>0</v>
      </c>
      <c r="PZF16" s="307">
        <f t="shared" si="947"/>
        <v>0</v>
      </c>
      <c r="PZG16" s="307">
        <f t="shared" si="947"/>
        <v>0</v>
      </c>
      <c r="PZH16" s="307">
        <f t="shared" si="947"/>
        <v>0</v>
      </c>
      <c r="PZI16" s="307">
        <f t="shared" si="947"/>
        <v>0</v>
      </c>
      <c r="PZJ16" s="307">
        <f t="shared" si="947"/>
        <v>0</v>
      </c>
      <c r="PZK16" s="307">
        <f t="shared" si="947"/>
        <v>0</v>
      </c>
      <c r="PZL16" s="307">
        <f t="shared" si="947"/>
        <v>0</v>
      </c>
      <c r="PZM16" s="307">
        <f t="shared" si="947"/>
        <v>0</v>
      </c>
      <c r="PZN16" s="307">
        <f t="shared" si="947"/>
        <v>0</v>
      </c>
      <c r="PZO16" s="307">
        <f t="shared" si="947"/>
        <v>0</v>
      </c>
      <c r="PZP16" s="307">
        <f t="shared" si="947"/>
        <v>0</v>
      </c>
      <c r="PZQ16" s="307">
        <f t="shared" si="947"/>
        <v>0</v>
      </c>
      <c r="PZR16" s="307">
        <f t="shared" si="947"/>
        <v>0</v>
      </c>
      <c r="PZS16" s="307">
        <f t="shared" si="947"/>
        <v>0</v>
      </c>
      <c r="PZT16" s="307">
        <f t="shared" si="947"/>
        <v>0</v>
      </c>
      <c r="PZU16" s="307">
        <f t="shared" si="947"/>
        <v>0</v>
      </c>
      <c r="PZV16" s="307">
        <f t="shared" si="947"/>
        <v>0</v>
      </c>
      <c r="PZW16" s="307">
        <f t="shared" si="947"/>
        <v>0</v>
      </c>
      <c r="PZX16" s="307">
        <f t="shared" si="947"/>
        <v>0</v>
      </c>
      <c r="PZY16" s="307">
        <f t="shared" si="947"/>
        <v>0</v>
      </c>
      <c r="PZZ16" s="307">
        <f t="shared" si="947"/>
        <v>0</v>
      </c>
      <c r="QAA16" s="307">
        <f t="shared" si="947"/>
        <v>0</v>
      </c>
      <c r="QAB16" s="307">
        <f t="shared" si="947"/>
        <v>0</v>
      </c>
      <c r="QAC16" s="307">
        <f t="shared" si="947"/>
        <v>0</v>
      </c>
      <c r="QAD16" s="307">
        <f t="shared" si="947"/>
        <v>0</v>
      </c>
      <c r="QAE16" s="307">
        <f t="shared" ref="QAE16:QCP16" si="948">SUM(QAE17:QAE19)</f>
        <v>0</v>
      </c>
      <c r="QAF16" s="307">
        <f t="shared" si="948"/>
        <v>0</v>
      </c>
      <c r="QAG16" s="307">
        <f t="shared" si="948"/>
        <v>0</v>
      </c>
      <c r="QAH16" s="307">
        <f t="shared" si="948"/>
        <v>0</v>
      </c>
      <c r="QAI16" s="307">
        <f t="shared" si="948"/>
        <v>0</v>
      </c>
      <c r="QAJ16" s="307">
        <f t="shared" si="948"/>
        <v>0</v>
      </c>
      <c r="QAK16" s="307">
        <f t="shared" si="948"/>
        <v>0</v>
      </c>
      <c r="QAL16" s="307">
        <f t="shared" si="948"/>
        <v>0</v>
      </c>
      <c r="QAM16" s="307">
        <f t="shared" si="948"/>
        <v>0</v>
      </c>
      <c r="QAN16" s="307">
        <f t="shared" si="948"/>
        <v>0</v>
      </c>
      <c r="QAO16" s="307">
        <f t="shared" si="948"/>
        <v>0</v>
      </c>
      <c r="QAP16" s="307">
        <f t="shared" si="948"/>
        <v>0</v>
      </c>
      <c r="QAQ16" s="307">
        <f t="shared" si="948"/>
        <v>0</v>
      </c>
      <c r="QAR16" s="307">
        <f t="shared" si="948"/>
        <v>0</v>
      </c>
      <c r="QAS16" s="307">
        <f t="shared" si="948"/>
        <v>0</v>
      </c>
      <c r="QAT16" s="307">
        <f t="shared" si="948"/>
        <v>0</v>
      </c>
      <c r="QAU16" s="307">
        <f t="shared" si="948"/>
        <v>0</v>
      </c>
      <c r="QAV16" s="307">
        <f t="shared" si="948"/>
        <v>0</v>
      </c>
      <c r="QAW16" s="307">
        <f t="shared" si="948"/>
        <v>0</v>
      </c>
      <c r="QAX16" s="307">
        <f t="shared" si="948"/>
        <v>0</v>
      </c>
      <c r="QAY16" s="307">
        <f t="shared" si="948"/>
        <v>0</v>
      </c>
      <c r="QAZ16" s="307">
        <f t="shared" si="948"/>
        <v>0</v>
      </c>
      <c r="QBA16" s="307">
        <f t="shared" si="948"/>
        <v>0</v>
      </c>
      <c r="QBB16" s="307">
        <f t="shared" si="948"/>
        <v>0</v>
      </c>
      <c r="QBC16" s="307">
        <f t="shared" si="948"/>
        <v>0</v>
      </c>
      <c r="QBD16" s="307">
        <f t="shared" si="948"/>
        <v>0</v>
      </c>
      <c r="QBE16" s="307">
        <f t="shared" si="948"/>
        <v>0</v>
      </c>
      <c r="QBF16" s="307">
        <f t="shared" si="948"/>
        <v>0</v>
      </c>
      <c r="QBG16" s="307">
        <f t="shared" si="948"/>
        <v>0</v>
      </c>
      <c r="QBH16" s="307">
        <f t="shared" si="948"/>
        <v>0</v>
      </c>
      <c r="QBI16" s="307">
        <f t="shared" si="948"/>
        <v>0</v>
      </c>
      <c r="QBJ16" s="307">
        <f t="shared" si="948"/>
        <v>0</v>
      </c>
      <c r="QBK16" s="307">
        <f t="shared" si="948"/>
        <v>0</v>
      </c>
      <c r="QBL16" s="307">
        <f t="shared" si="948"/>
        <v>0</v>
      </c>
      <c r="QBM16" s="307">
        <f t="shared" si="948"/>
        <v>0</v>
      </c>
      <c r="QBN16" s="307">
        <f t="shared" si="948"/>
        <v>0</v>
      </c>
      <c r="QBO16" s="307">
        <f t="shared" si="948"/>
        <v>0</v>
      </c>
      <c r="QBP16" s="307">
        <f t="shared" si="948"/>
        <v>0</v>
      </c>
      <c r="QBQ16" s="307">
        <f t="shared" si="948"/>
        <v>0</v>
      </c>
      <c r="QBR16" s="307">
        <f t="shared" si="948"/>
        <v>0</v>
      </c>
      <c r="QBS16" s="307">
        <f t="shared" si="948"/>
        <v>0</v>
      </c>
      <c r="QBT16" s="307">
        <f t="shared" si="948"/>
        <v>0</v>
      </c>
      <c r="QBU16" s="307">
        <f t="shared" si="948"/>
        <v>0</v>
      </c>
      <c r="QBV16" s="307">
        <f t="shared" si="948"/>
        <v>0</v>
      </c>
      <c r="QBW16" s="307">
        <f t="shared" si="948"/>
        <v>0</v>
      </c>
      <c r="QBX16" s="307">
        <f t="shared" si="948"/>
        <v>0</v>
      </c>
      <c r="QBY16" s="307">
        <f t="shared" si="948"/>
        <v>0</v>
      </c>
      <c r="QBZ16" s="307">
        <f t="shared" si="948"/>
        <v>0</v>
      </c>
      <c r="QCA16" s="307">
        <f t="shared" si="948"/>
        <v>0</v>
      </c>
      <c r="QCB16" s="307">
        <f t="shared" si="948"/>
        <v>0</v>
      </c>
      <c r="QCC16" s="307">
        <f t="shared" si="948"/>
        <v>0</v>
      </c>
      <c r="QCD16" s="307">
        <f t="shared" si="948"/>
        <v>0</v>
      </c>
      <c r="QCE16" s="307">
        <f t="shared" si="948"/>
        <v>0</v>
      </c>
      <c r="QCF16" s="307">
        <f t="shared" si="948"/>
        <v>0</v>
      </c>
      <c r="QCG16" s="307">
        <f t="shared" si="948"/>
        <v>0</v>
      </c>
      <c r="QCH16" s="307">
        <f t="shared" si="948"/>
        <v>0</v>
      </c>
      <c r="QCI16" s="307">
        <f t="shared" si="948"/>
        <v>0</v>
      </c>
      <c r="QCJ16" s="307">
        <f t="shared" si="948"/>
        <v>0</v>
      </c>
      <c r="QCK16" s="307">
        <f t="shared" si="948"/>
        <v>0</v>
      </c>
      <c r="QCL16" s="307">
        <f t="shared" si="948"/>
        <v>0</v>
      </c>
      <c r="QCM16" s="307">
        <f t="shared" si="948"/>
        <v>0</v>
      </c>
      <c r="QCN16" s="307">
        <f t="shared" si="948"/>
        <v>0</v>
      </c>
      <c r="QCO16" s="307">
        <f t="shared" si="948"/>
        <v>0</v>
      </c>
      <c r="QCP16" s="307">
        <f t="shared" si="948"/>
        <v>0</v>
      </c>
      <c r="QCQ16" s="307">
        <f t="shared" ref="QCQ16:QFB16" si="949">SUM(QCQ17:QCQ19)</f>
        <v>0</v>
      </c>
      <c r="QCR16" s="307">
        <f t="shared" si="949"/>
        <v>0</v>
      </c>
      <c r="QCS16" s="307">
        <f t="shared" si="949"/>
        <v>0</v>
      </c>
      <c r="QCT16" s="307">
        <f t="shared" si="949"/>
        <v>0</v>
      </c>
      <c r="QCU16" s="307">
        <f t="shared" si="949"/>
        <v>0</v>
      </c>
      <c r="QCV16" s="307">
        <f t="shared" si="949"/>
        <v>0</v>
      </c>
      <c r="QCW16" s="307">
        <f t="shared" si="949"/>
        <v>0</v>
      </c>
      <c r="QCX16" s="307">
        <f t="shared" si="949"/>
        <v>0</v>
      </c>
      <c r="QCY16" s="307">
        <f t="shared" si="949"/>
        <v>0</v>
      </c>
      <c r="QCZ16" s="307">
        <f t="shared" si="949"/>
        <v>0</v>
      </c>
      <c r="QDA16" s="307">
        <f t="shared" si="949"/>
        <v>0</v>
      </c>
      <c r="QDB16" s="307">
        <f t="shared" si="949"/>
        <v>0</v>
      </c>
      <c r="QDC16" s="307">
        <f t="shared" si="949"/>
        <v>0</v>
      </c>
      <c r="QDD16" s="307">
        <f t="shared" si="949"/>
        <v>0</v>
      </c>
      <c r="QDE16" s="307">
        <f t="shared" si="949"/>
        <v>0</v>
      </c>
      <c r="QDF16" s="307">
        <f t="shared" si="949"/>
        <v>0</v>
      </c>
      <c r="QDG16" s="307">
        <f t="shared" si="949"/>
        <v>0</v>
      </c>
      <c r="QDH16" s="307">
        <f t="shared" si="949"/>
        <v>0</v>
      </c>
      <c r="QDI16" s="307">
        <f t="shared" si="949"/>
        <v>0</v>
      </c>
      <c r="QDJ16" s="307">
        <f t="shared" si="949"/>
        <v>0</v>
      </c>
      <c r="QDK16" s="307">
        <f t="shared" si="949"/>
        <v>0</v>
      </c>
      <c r="QDL16" s="307">
        <f t="shared" si="949"/>
        <v>0</v>
      </c>
      <c r="QDM16" s="307">
        <f t="shared" si="949"/>
        <v>0</v>
      </c>
      <c r="QDN16" s="307">
        <f t="shared" si="949"/>
        <v>0</v>
      </c>
      <c r="QDO16" s="307">
        <f t="shared" si="949"/>
        <v>0</v>
      </c>
      <c r="QDP16" s="307">
        <f t="shared" si="949"/>
        <v>0</v>
      </c>
      <c r="QDQ16" s="307">
        <f t="shared" si="949"/>
        <v>0</v>
      </c>
      <c r="QDR16" s="307">
        <f t="shared" si="949"/>
        <v>0</v>
      </c>
      <c r="QDS16" s="307">
        <f t="shared" si="949"/>
        <v>0</v>
      </c>
      <c r="QDT16" s="307">
        <f t="shared" si="949"/>
        <v>0</v>
      </c>
      <c r="QDU16" s="307">
        <f t="shared" si="949"/>
        <v>0</v>
      </c>
      <c r="QDV16" s="307">
        <f t="shared" si="949"/>
        <v>0</v>
      </c>
      <c r="QDW16" s="307">
        <f t="shared" si="949"/>
        <v>0</v>
      </c>
      <c r="QDX16" s="307">
        <f t="shared" si="949"/>
        <v>0</v>
      </c>
      <c r="QDY16" s="307">
        <f t="shared" si="949"/>
        <v>0</v>
      </c>
      <c r="QDZ16" s="307">
        <f t="shared" si="949"/>
        <v>0</v>
      </c>
      <c r="QEA16" s="307">
        <f t="shared" si="949"/>
        <v>0</v>
      </c>
      <c r="QEB16" s="307">
        <f t="shared" si="949"/>
        <v>0</v>
      </c>
      <c r="QEC16" s="307">
        <f t="shared" si="949"/>
        <v>0</v>
      </c>
      <c r="QED16" s="307">
        <f t="shared" si="949"/>
        <v>0</v>
      </c>
      <c r="QEE16" s="307">
        <f t="shared" si="949"/>
        <v>0</v>
      </c>
      <c r="QEF16" s="307">
        <f t="shared" si="949"/>
        <v>0</v>
      </c>
      <c r="QEG16" s="307">
        <f t="shared" si="949"/>
        <v>0</v>
      </c>
      <c r="QEH16" s="307">
        <f t="shared" si="949"/>
        <v>0</v>
      </c>
      <c r="QEI16" s="307">
        <f t="shared" si="949"/>
        <v>0</v>
      </c>
      <c r="QEJ16" s="307">
        <f t="shared" si="949"/>
        <v>0</v>
      </c>
      <c r="QEK16" s="307">
        <f t="shared" si="949"/>
        <v>0</v>
      </c>
      <c r="QEL16" s="307">
        <f t="shared" si="949"/>
        <v>0</v>
      </c>
      <c r="QEM16" s="307">
        <f t="shared" si="949"/>
        <v>0</v>
      </c>
      <c r="QEN16" s="307">
        <f t="shared" si="949"/>
        <v>0</v>
      </c>
      <c r="QEO16" s="307">
        <f t="shared" si="949"/>
        <v>0</v>
      </c>
      <c r="QEP16" s="307">
        <f t="shared" si="949"/>
        <v>0</v>
      </c>
      <c r="QEQ16" s="307">
        <f t="shared" si="949"/>
        <v>0</v>
      </c>
      <c r="QER16" s="307">
        <f t="shared" si="949"/>
        <v>0</v>
      </c>
      <c r="QES16" s="307">
        <f t="shared" si="949"/>
        <v>0</v>
      </c>
      <c r="QET16" s="307">
        <f t="shared" si="949"/>
        <v>0</v>
      </c>
      <c r="QEU16" s="307">
        <f t="shared" si="949"/>
        <v>0</v>
      </c>
      <c r="QEV16" s="307">
        <f t="shared" si="949"/>
        <v>0</v>
      </c>
      <c r="QEW16" s="307">
        <f t="shared" si="949"/>
        <v>0</v>
      </c>
      <c r="QEX16" s="307">
        <f t="shared" si="949"/>
        <v>0</v>
      </c>
      <c r="QEY16" s="307">
        <f t="shared" si="949"/>
        <v>0</v>
      </c>
      <c r="QEZ16" s="307">
        <f t="shared" si="949"/>
        <v>0</v>
      </c>
      <c r="QFA16" s="307">
        <f t="shared" si="949"/>
        <v>0</v>
      </c>
      <c r="QFB16" s="307">
        <f t="shared" si="949"/>
        <v>0</v>
      </c>
      <c r="QFC16" s="307">
        <f t="shared" ref="QFC16:QHN16" si="950">SUM(QFC17:QFC19)</f>
        <v>0</v>
      </c>
      <c r="QFD16" s="307">
        <f t="shared" si="950"/>
        <v>0</v>
      </c>
      <c r="QFE16" s="307">
        <f t="shared" si="950"/>
        <v>0</v>
      </c>
      <c r="QFF16" s="307">
        <f t="shared" si="950"/>
        <v>0</v>
      </c>
      <c r="QFG16" s="307">
        <f t="shared" si="950"/>
        <v>0</v>
      </c>
      <c r="QFH16" s="307">
        <f t="shared" si="950"/>
        <v>0</v>
      </c>
      <c r="QFI16" s="307">
        <f t="shared" si="950"/>
        <v>0</v>
      </c>
      <c r="QFJ16" s="307">
        <f t="shared" si="950"/>
        <v>0</v>
      </c>
      <c r="QFK16" s="307">
        <f t="shared" si="950"/>
        <v>0</v>
      </c>
      <c r="QFL16" s="307">
        <f t="shared" si="950"/>
        <v>0</v>
      </c>
      <c r="QFM16" s="307">
        <f t="shared" si="950"/>
        <v>0</v>
      </c>
      <c r="QFN16" s="307">
        <f t="shared" si="950"/>
        <v>0</v>
      </c>
      <c r="QFO16" s="307">
        <f t="shared" si="950"/>
        <v>0</v>
      </c>
      <c r="QFP16" s="307">
        <f t="shared" si="950"/>
        <v>0</v>
      </c>
      <c r="QFQ16" s="307">
        <f t="shared" si="950"/>
        <v>0</v>
      </c>
      <c r="QFR16" s="307">
        <f t="shared" si="950"/>
        <v>0</v>
      </c>
      <c r="QFS16" s="307">
        <f t="shared" si="950"/>
        <v>0</v>
      </c>
      <c r="QFT16" s="307">
        <f t="shared" si="950"/>
        <v>0</v>
      </c>
      <c r="QFU16" s="307">
        <f t="shared" si="950"/>
        <v>0</v>
      </c>
      <c r="QFV16" s="307">
        <f t="shared" si="950"/>
        <v>0</v>
      </c>
      <c r="QFW16" s="307">
        <f t="shared" si="950"/>
        <v>0</v>
      </c>
      <c r="QFX16" s="307">
        <f t="shared" si="950"/>
        <v>0</v>
      </c>
      <c r="QFY16" s="307">
        <f t="shared" si="950"/>
        <v>0</v>
      </c>
      <c r="QFZ16" s="307">
        <f t="shared" si="950"/>
        <v>0</v>
      </c>
      <c r="QGA16" s="307">
        <f t="shared" si="950"/>
        <v>0</v>
      </c>
      <c r="QGB16" s="307">
        <f t="shared" si="950"/>
        <v>0</v>
      </c>
      <c r="QGC16" s="307">
        <f t="shared" si="950"/>
        <v>0</v>
      </c>
      <c r="QGD16" s="307">
        <f t="shared" si="950"/>
        <v>0</v>
      </c>
      <c r="QGE16" s="307">
        <f t="shared" si="950"/>
        <v>0</v>
      </c>
      <c r="QGF16" s="307">
        <f t="shared" si="950"/>
        <v>0</v>
      </c>
      <c r="QGG16" s="307">
        <f t="shared" si="950"/>
        <v>0</v>
      </c>
      <c r="QGH16" s="307">
        <f t="shared" si="950"/>
        <v>0</v>
      </c>
      <c r="QGI16" s="307">
        <f t="shared" si="950"/>
        <v>0</v>
      </c>
      <c r="QGJ16" s="307">
        <f t="shared" si="950"/>
        <v>0</v>
      </c>
      <c r="QGK16" s="307">
        <f t="shared" si="950"/>
        <v>0</v>
      </c>
      <c r="QGL16" s="307">
        <f t="shared" si="950"/>
        <v>0</v>
      </c>
      <c r="QGM16" s="307">
        <f t="shared" si="950"/>
        <v>0</v>
      </c>
      <c r="QGN16" s="307">
        <f t="shared" si="950"/>
        <v>0</v>
      </c>
      <c r="QGO16" s="307">
        <f t="shared" si="950"/>
        <v>0</v>
      </c>
      <c r="QGP16" s="307">
        <f t="shared" si="950"/>
        <v>0</v>
      </c>
      <c r="QGQ16" s="307">
        <f t="shared" si="950"/>
        <v>0</v>
      </c>
      <c r="QGR16" s="307">
        <f t="shared" si="950"/>
        <v>0</v>
      </c>
      <c r="QGS16" s="307">
        <f t="shared" si="950"/>
        <v>0</v>
      </c>
      <c r="QGT16" s="307">
        <f t="shared" si="950"/>
        <v>0</v>
      </c>
      <c r="QGU16" s="307">
        <f t="shared" si="950"/>
        <v>0</v>
      </c>
      <c r="QGV16" s="307">
        <f t="shared" si="950"/>
        <v>0</v>
      </c>
      <c r="QGW16" s="307">
        <f t="shared" si="950"/>
        <v>0</v>
      </c>
      <c r="QGX16" s="307">
        <f t="shared" si="950"/>
        <v>0</v>
      </c>
      <c r="QGY16" s="307">
        <f t="shared" si="950"/>
        <v>0</v>
      </c>
      <c r="QGZ16" s="307">
        <f t="shared" si="950"/>
        <v>0</v>
      </c>
      <c r="QHA16" s="307">
        <f t="shared" si="950"/>
        <v>0</v>
      </c>
      <c r="QHB16" s="307">
        <f t="shared" si="950"/>
        <v>0</v>
      </c>
      <c r="QHC16" s="307">
        <f t="shared" si="950"/>
        <v>0</v>
      </c>
      <c r="QHD16" s="307">
        <f t="shared" si="950"/>
        <v>0</v>
      </c>
      <c r="QHE16" s="307">
        <f t="shared" si="950"/>
        <v>0</v>
      </c>
      <c r="QHF16" s="307">
        <f t="shared" si="950"/>
        <v>0</v>
      </c>
      <c r="QHG16" s="307">
        <f t="shared" si="950"/>
        <v>0</v>
      </c>
      <c r="QHH16" s="307">
        <f t="shared" si="950"/>
        <v>0</v>
      </c>
      <c r="QHI16" s="307">
        <f t="shared" si="950"/>
        <v>0</v>
      </c>
      <c r="QHJ16" s="307">
        <f t="shared" si="950"/>
        <v>0</v>
      </c>
      <c r="QHK16" s="307">
        <f t="shared" si="950"/>
        <v>0</v>
      </c>
      <c r="QHL16" s="307">
        <f t="shared" si="950"/>
        <v>0</v>
      </c>
      <c r="QHM16" s="307">
        <f t="shared" si="950"/>
        <v>0</v>
      </c>
      <c r="QHN16" s="307">
        <f t="shared" si="950"/>
        <v>0</v>
      </c>
      <c r="QHO16" s="307">
        <f t="shared" ref="QHO16:QJZ16" si="951">SUM(QHO17:QHO19)</f>
        <v>0</v>
      </c>
      <c r="QHP16" s="307">
        <f t="shared" si="951"/>
        <v>0</v>
      </c>
      <c r="QHQ16" s="307">
        <f t="shared" si="951"/>
        <v>0</v>
      </c>
      <c r="QHR16" s="307">
        <f t="shared" si="951"/>
        <v>0</v>
      </c>
      <c r="QHS16" s="307">
        <f t="shared" si="951"/>
        <v>0</v>
      </c>
      <c r="QHT16" s="307">
        <f t="shared" si="951"/>
        <v>0</v>
      </c>
      <c r="QHU16" s="307">
        <f t="shared" si="951"/>
        <v>0</v>
      </c>
      <c r="QHV16" s="307">
        <f t="shared" si="951"/>
        <v>0</v>
      </c>
      <c r="QHW16" s="307">
        <f t="shared" si="951"/>
        <v>0</v>
      </c>
      <c r="QHX16" s="307">
        <f t="shared" si="951"/>
        <v>0</v>
      </c>
      <c r="QHY16" s="307">
        <f t="shared" si="951"/>
        <v>0</v>
      </c>
      <c r="QHZ16" s="307">
        <f t="shared" si="951"/>
        <v>0</v>
      </c>
      <c r="QIA16" s="307">
        <f t="shared" si="951"/>
        <v>0</v>
      </c>
      <c r="QIB16" s="307">
        <f t="shared" si="951"/>
        <v>0</v>
      </c>
      <c r="QIC16" s="307">
        <f t="shared" si="951"/>
        <v>0</v>
      </c>
      <c r="QID16" s="307">
        <f t="shared" si="951"/>
        <v>0</v>
      </c>
      <c r="QIE16" s="307">
        <f t="shared" si="951"/>
        <v>0</v>
      </c>
      <c r="QIF16" s="307">
        <f t="shared" si="951"/>
        <v>0</v>
      </c>
      <c r="QIG16" s="307">
        <f t="shared" si="951"/>
        <v>0</v>
      </c>
      <c r="QIH16" s="307">
        <f t="shared" si="951"/>
        <v>0</v>
      </c>
      <c r="QII16" s="307">
        <f t="shared" si="951"/>
        <v>0</v>
      </c>
      <c r="QIJ16" s="307">
        <f t="shared" si="951"/>
        <v>0</v>
      </c>
      <c r="QIK16" s="307">
        <f t="shared" si="951"/>
        <v>0</v>
      </c>
      <c r="QIL16" s="307">
        <f t="shared" si="951"/>
        <v>0</v>
      </c>
      <c r="QIM16" s="307">
        <f t="shared" si="951"/>
        <v>0</v>
      </c>
      <c r="QIN16" s="307">
        <f t="shared" si="951"/>
        <v>0</v>
      </c>
      <c r="QIO16" s="307">
        <f t="shared" si="951"/>
        <v>0</v>
      </c>
      <c r="QIP16" s="307">
        <f t="shared" si="951"/>
        <v>0</v>
      </c>
      <c r="QIQ16" s="307">
        <f t="shared" si="951"/>
        <v>0</v>
      </c>
      <c r="QIR16" s="307">
        <f t="shared" si="951"/>
        <v>0</v>
      </c>
      <c r="QIS16" s="307">
        <f t="shared" si="951"/>
        <v>0</v>
      </c>
      <c r="QIT16" s="307">
        <f t="shared" si="951"/>
        <v>0</v>
      </c>
      <c r="QIU16" s="307">
        <f t="shared" si="951"/>
        <v>0</v>
      </c>
      <c r="QIV16" s="307">
        <f t="shared" si="951"/>
        <v>0</v>
      </c>
      <c r="QIW16" s="307">
        <f t="shared" si="951"/>
        <v>0</v>
      </c>
      <c r="QIX16" s="307">
        <f t="shared" si="951"/>
        <v>0</v>
      </c>
      <c r="QIY16" s="307">
        <f t="shared" si="951"/>
        <v>0</v>
      </c>
      <c r="QIZ16" s="307">
        <f t="shared" si="951"/>
        <v>0</v>
      </c>
      <c r="QJA16" s="307">
        <f t="shared" si="951"/>
        <v>0</v>
      </c>
      <c r="QJB16" s="307">
        <f t="shared" si="951"/>
        <v>0</v>
      </c>
      <c r="QJC16" s="307">
        <f t="shared" si="951"/>
        <v>0</v>
      </c>
      <c r="QJD16" s="307">
        <f t="shared" si="951"/>
        <v>0</v>
      </c>
      <c r="QJE16" s="307">
        <f t="shared" si="951"/>
        <v>0</v>
      </c>
      <c r="QJF16" s="307">
        <f t="shared" si="951"/>
        <v>0</v>
      </c>
      <c r="QJG16" s="307">
        <f t="shared" si="951"/>
        <v>0</v>
      </c>
      <c r="QJH16" s="307">
        <f t="shared" si="951"/>
        <v>0</v>
      </c>
      <c r="QJI16" s="307">
        <f t="shared" si="951"/>
        <v>0</v>
      </c>
      <c r="QJJ16" s="307">
        <f t="shared" si="951"/>
        <v>0</v>
      </c>
      <c r="QJK16" s="307">
        <f t="shared" si="951"/>
        <v>0</v>
      </c>
      <c r="QJL16" s="307">
        <f t="shared" si="951"/>
        <v>0</v>
      </c>
      <c r="QJM16" s="307">
        <f t="shared" si="951"/>
        <v>0</v>
      </c>
      <c r="QJN16" s="307">
        <f t="shared" si="951"/>
        <v>0</v>
      </c>
      <c r="QJO16" s="307">
        <f t="shared" si="951"/>
        <v>0</v>
      </c>
      <c r="QJP16" s="307">
        <f t="shared" si="951"/>
        <v>0</v>
      </c>
      <c r="QJQ16" s="307">
        <f t="shared" si="951"/>
        <v>0</v>
      </c>
      <c r="QJR16" s="307">
        <f t="shared" si="951"/>
        <v>0</v>
      </c>
      <c r="QJS16" s="307">
        <f t="shared" si="951"/>
        <v>0</v>
      </c>
      <c r="QJT16" s="307">
        <f t="shared" si="951"/>
        <v>0</v>
      </c>
      <c r="QJU16" s="307">
        <f t="shared" si="951"/>
        <v>0</v>
      </c>
      <c r="QJV16" s="307">
        <f t="shared" si="951"/>
        <v>0</v>
      </c>
      <c r="QJW16" s="307">
        <f t="shared" si="951"/>
        <v>0</v>
      </c>
      <c r="QJX16" s="307">
        <f t="shared" si="951"/>
        <v>0</v>
      </c>
      <c r="QJY16" s="307">
        <f t="shared" si="951"/>
        <v>0</v>
      </c>
      <c r="QJZ16" s="307">
        <f t="shared" si="951"/>
        <v>0</v>
      </c>
      <c r="QKA16" s="307">
        <f t="shared" ref="QKA16:QML16" si="952">SUM(QKA17:QKA19)</f>
        <v>0</v>
      </c>
      <c r="QKB16" s="307">
        <f t="shared" si="952"/>
        <v>0</v>
      </c>
      <c r="QKC16" s="307">
        <f t="shared" si="952"/>
        <v>0</v>
      </c>
      <c r="QKD16" s="307">
        <f t="shared" si="952"/>
        <v>0</v>
      </c>
      <c r="QKE16" s="307">
        <f t="shared" si="952"/>
        <v>0</v>
      </c>
      <c r="QKF16" s="307">
        <f t="shared" si="952"/>
        <v>0</v>
      </c>
      <c r="QKG16" s="307">
        <f t="shared" si="952"/>
        <v>0</v>
      </c>
      <c r="QKH16" s="307">
        <f t="shared" si="952"/>
        <v>0</v>
      </c>
      <c r="QKI16" s="307">
        <f t="shared" si="952"/>
        <v>0</v>
      </c>
      <c r="QKJ16" s="307">
        <f t="shared" si="952"/>
        <v>0</v>
      </c>
      <c r="QKK16" s="307">
        <f t="shared" si="952"/>
        <v>0</v>
      </c>
      <c r="QKL16" s="307">
        <f t="shared" si="952"/>
        <v>0</v>
      </c>
      <c r="QKM16" s="307">
        <f t="shared" si="952"/>
        <v>0</v>
      </c>
      <c r="QKN16" s="307">
        <f t="shared" si="952"/>
        <v>0</v>
      </c>
      <c r="QKO16" s="307">
        <f t="shared" si="952"/>
        <v>0</v>
      </c>
      <c r="QKP16" s="307">
        <f t="shared" si="952"/>
        <v>0</v>
      </c>
      <c r="QKQ16" s="307">
        <f t="shared" si="952"/>
        <v>0</v>
      </c>
      <c r="QKR16" s="307">
        <f t="shared" si="952"/>
        <v>0</v>
      </c>
      <c r="QKS16" s="307">
        <f t="shared" si="952"/>
        <v>0</v>
      </c>
      <c r="QKT16" s="307">
        <f t="shared" si="952"/>
        <v>0</v>
      </c>
      <c r="QKU16" s="307">
        <f t="shared" si="952"/>
        <v>0</v>
      </c>
      <c r="QKV16" s="307">
        <f t="shared" si="952"/>
        <v>0</v>
      </c>
      <c r="QKW16" s="307">
        <f t="shared" si="952"/>
        <v>0</v>
      </c>
      <c r="QKX16" s="307">
        <f t="shared" si="952"/>
        <v>0</v>
      </c>
      <c r="QKY16" s="307">
        <f t="shared" si="952"/>
        <v>0</v>
      </c>
      <c r="QKZ16" s="307">
        <f t="shared" si="952"/>
        <v>0</v>
      </c>
      <c r="QLA16" s="307">
        <f t="shared" si="952"/>
        <v>0</v>
      </c>
      <c r="QLB16" s="307">
        <f t="shared" si="952"/>
        <v>0</v>
      </c>
      <c r="QLC16" s="307">
        <f t="shared" si="952"/>
        <v>0</v>
      </c>
      <c r="QLD16" s="307">
        <f t="shared" si="952"/>
        <v>0</v>
      </c>
      <c r="QLE16" s="307">
        <f t="shared" si="952"/>
        <v>0</v>
      </c>
      <c r="QLF16" s="307">
        <f t="shared" si="952"/>
        <v>0</v>
      </c>
      <c r="QLG16" s="307">
        <f t="shared" si="952"/>
        <v>0</v>
      </c>
      <c r="QLH16" s="307">
        <f t="shared" si="952"/>
        <v>0</v>
      </c>
      <c r="QLI16" s="307">
        <f t="shared" si="952"/>
        <v>0</v>
      </c>
      <c r="QLJ16" s="307">
        <f t="shared" si="952"/>
        <v>0</v>
      </c>
      <c r="QLK16" s="307">
        <f t="shared" si="952"/>
        <v>0</v>
      </c>
      <c r="QLL16" s="307">
        <f t="shared" si="952"/>
        <v>0</v>
      </c>
      <c r="QLM16" s="307">
        <f t="shared" si="952"/>
        <v>0</v>
      </c>
      <c r="QLN16" s="307">
        <f t="shared" si="952"/>
        <v>0</v>
      </c>
      <c r="QLO16" s="307">
        <f t="shared" si="952"/>
        <v>0</v>
      </c>
      <c r="QLP16" s="307">
        <f t="shared" si="952"/>
        <v>0</v>
      </c>
      <c r="QLQ16" s="307">
        <f t="shared" si="952"/>
        <v>0</v>
      </c>
      <c r="QLR16" s="307">
        <f t="shared" si="952"/>
        <v>0</v>
      </c>
      <c r="QLS16" s="307">
        <f t="shared" si="952"/>
        <v>0</v>
      </c>
      <c r="QLT16" s="307">
        <f t="shared" si="952"/>
        <v>0</v>
      </c>
      <c r="QLU16" s="307">
        <f t="shared" si="952"/>
        <v>0</v>
      </c>
      <c r="QLV16" s="307">
        <f t="shared" si="952"/>
        <v>0</v>
      </c>
      <c r="QLW16" s="307">
        <f t="shared" si="952"/>
        <v>0</v>
      </c>
      <c r="QLX16" s="307">
        <f t="shared" si="952"/>
        <v>0</v>
      </c>
      <c r="QLY16" s="307">
        <f t="shared" si="952"/>
        <v>0</v>
      </c>
      <c r="QLZ16" s="307">
        <f t="shared" si="952"/>
        <v>0</v>
      </c>
      <c r="QMA16" s="307">
        <f t="shared" si="952"/>
        <v>0</v>
      </c>
      <c r="QMB16" s="307">
        <f t="shared" si="952"/>
        <v>0</v>
      </c>
      <c r="QMC16" s="307">
        <f t="shared" si="952"/>
        <v>0</v>
      </c>
      <c r="QMD16" s="307">
        <f t="shared" si="952"/>
        <v>0</v>
      </c>
      <c r="QME16" s="307">
        <f t="shared" si="952"/>
        <v>0</v>
      </c>
      <c r="QMF16" s="307">
        <f t="shared" si="952"/>
        <v>0</v>
      </c>
      <c r="QMG16" s="307">
        <f t="shared" si="952"/>
        <v>0</v>
      </c>
      <c r="QMH16" s="307">
        <f t="shared" si="952"/>
        <v>0</v>
      </c>
      <c r="QMI16" s="307">
        <f t="shared" si="952"/>
        <v>0</v>
      </c>
      <c r="QMJ16" s="307">
        <f t="shared" si="952"/>
        <v>0</v>
      </c>
      <c r="QMK16" s="307">
        <f t="shared" si="952"/>
        <v>0</v>
      </c>
      <c r="QML16" s="307">
        <f t="shared" si="952"/>
        <v>0</v>
      </c>
      <c r="QMM16" s="307">
        <f t="shared" ref="QMM16:QOX16" si="953">SUM(QMM17:QMM19)</f>
        <v>0</v>
      </c>
      <c r="QMN16" s="307">
        <f t="shared" si="953"/>
        <v>0</v>
      </c>
      <c r="QMO16" s="307">
        <f t="shared" si="953"/>
        <v>0</v>
      </c>
      <c r="QMP16" s="307">
        <f t="shared" si="953"/>
        <v>0</v>
      </c>
      <c r="QMQ16" s="307">
        <f t="shared" si="953"/>
        <v>0</v>
      </c>
      <c r="QMR16" s="307">
        <f t="shared" si="953"/>
        <v>0</v>
      </c>
      <c r="QMS16" s="307">
        <f t="shared" si="953"/>
        <v>0</v>
      </c>
      <c r="QMT16" s="307">
        <f t="shared" si="953"/>
        <v>0</v>
      </c>
      <c r="QMU16" s="307">
        <f t="shared" si="953"/>
        <v>0</v>
      </c>
      <c r="QMV16" s="307">
        <f t="shared" si="953"/>
        <v>0</v>
      </c>
      <c r="QMW16" s="307">
        <f t="shared" si="953"/>
        <v>0</v>
      </c>
      <c r="QMX16" s="307">
        <f t="shared" si="953"/>
        <v>0</v>
      </c>
      <c r="QMY16" s="307">
        <f t="shared" si="953"/>
        <v>0</v>
      </c>
      <c r="QMZ16" s="307">
        <f t="shared" si="953"/>
        <v>0</v>
      </c>
      <c r="QNA16" s="307">
        <f t="shared" si="953"/>
        <v>0</v>
      </c>
      <c r="QNB16" s="307">
        <f t="shared" si="953"/>
        <v>0</v>
      </c>
      <c r="QNC16" s="307">
        <f t="shared" si="953"/>
        <v>0</v>
      </c>
      <c r="QND16" s="307">
        <f t="shared" si="953"/>
        <v>0</v>
      </c>
      <c r="QNE16" s="307">
        <f t="shared" si="953"/>
        <v>0</v>
      </c>
      <c r="QNF16" s="307">
        <f t="shared" si="953"/>
        <v>0</v>
      </c>
      <c r="QNG16" s="307">
        <f t="shared" si="953"/>
        <v>0</v>
      </c>
      <c r="QNH16" s="307">
        <f t="shared" si="953"/>
        <v>0</v>
      </c>
      <c r="QNI16" s="307">
        <f t="shared" si="953"/>
        <v>0</v>
      </c>
      <c r="QNJ16" s="307">
        <f t="shared" si="953"/>
        <v>0</v>
      </c>
      <c r="QNK16" s="307">
        <f t="shared" si="953"/>
        <v>0</v>
      </c>
      <c r="QNL16" s="307">
        <f t="shared" si="953"/>
        <v>0</v>
      </c>
      <c r="QNM16" s="307">
        <f t="shared" si="953"/>
        <v>0</v>
      </c>
      <c r="QNN16" s="307">
        <f t="shared" si="953"/>
        <v>0</v>
      </c>
      <c r="QNO16" s="307">
        <f t="shared" si="953"/>
        <v>0</v>
      </c>
      <c r="QNP16" s="307">
        <f t="shared" si="953"/>
        <v>0</v>
      </c>
      <c r="QNQ16" s="307">
        <f t="shared" si="953"/>
        <v>0</v>
      </c>
      <c r="QNR16" s="307">
        <f t="shared" si="953"/>
        <v>0</v>
      </c>
      <c r="QNS16" s="307">
        <f t="shared" si="953"/>
        <v>0</v>
      </c>
      <c r="QNT16" s="307">
        <f t="shared" si="953"/>
        <v>0</v>
      </c>
      <c r="QNU16" s="307">
        <f t="shared" si="953"/>
        <v>0</v>
      </c>
      <c r="QNV16" s="307">
        <f t="shared" si="953"/>
        <v>0</v>
      </c>
      <c r="QNW16" s="307">
        <f t="shared" si="953"/>
        <v>0</v>
      </c>
      <c r="QNX16" s="307">
        <f t="shared" si="953"/>
        <v>0</v>
      </c>
      <c r="QNY16" s="307">
        <f t="shared" si="953"/>
        <v>0</v>
      </c>
      <c r="QNZ16" s="307">
        <f t="shared" si="953"/>
        <v>0</v>
      </c>
      <c r="QOA16" s="307">
        <f t="shared" si="953"/>
        <v>0</v>
      </c>
      <c r="QOB16" s="307">
        <f t="shared" si="953"/>
        <v>0</v>
      </c>
      <c r="QOC16" s="307">
        <f t="shared" si="953"/>
        <v>0</v>
      </c>
      <c r="QOD16" s="307">
        <f t="shared" si="953"/>
        <v>0</v>
      </c>
      <c r="QOE16" s="307">
        <f t="shared" si="953"/>
        <v>0</v>
      </c>
      <c r="QOF16" s="307">
        <f t="shared" si="953"/>
        <v>0</v>
      </c>
      <c r="QOG16" s="307">
        <f t="shared" si="953"/>
        <v>0</v>
      </c>
      <c r="QOH16" s="307">
        <f t="shared" si="953"/>
        <v>0</v>
      </c>
      <c r="QOI16" s="307">
        <f t="shared" si="953"/>
        <v>0</v>
      </c>
      <c r="QOJ16" s="307">
        <f t="shared" si="953"/>
        <v>0</v>
      </c>
      <c r="QOK16" s="307">
        <f t="shared" si="953"/>
        <v>0</v>
      </c>
      <c r="QOL16" s="307">
        <f t="shared" si="953"/>
        <v>0</v>
      </c>
      <c r="QOM16" s="307">
        <f t="shared" si="953"/>
        <v>0</v>
      </c>
      <c r="QON16" s="307">
        <f t="shared" si="953"/>
        <v>0</v>
      </c>
      <c r="QOO16" s="307">
        <f t="shared" si="953"/>
        <v>0</v>
      </c>
      <c r="QOP16" s="307">
        <f t="shared" si="953"/>
        <v>0</v>
      </c>
      <c r="QOQ16" s="307">
        <f t="shared" si="953"/>
        <v>0</v>
      </c>
      <c r="QOR16" s="307">
        <f t="shared" si="953"/>
        <v>0</v>
      </c>
      <c r="QOS16" s="307">
        <f t="shared" si="953"/>
        <v>0</v>
      </c>
      <c r="QOT16" s="307">
        <f t="shared" si="953"/>
        <v>0</v>
      </c>
      <c r="QOU16" s="307">
        <f t="shared" si="953"/>
        <v>0</v>
      </c>
      <c r="QOV16" s="307">
        <f t="shared" si="953"/>
        <v>0</v>
      </c>
      <c r="QOW16" s="307">
        <f t="shared" si="953"/>
        <v>0</v>
      </c>
      <c r="QOX16" s="307">
        <f t="shared" si="953"/>
        <v>0</v>
      </c>
      <c r="QOY16" s="307">
        <f t="shared" ref="QOY16:QRJ16" si="954">SUM(QOY17:QOY19)</f>
        <v>0</v>
      </c>
      <c r="QOZ16" s="307">
        <f t="shared" si="954"/>
        <v>0</v>
      </c>
      <c r="QPA16" s="307">
        <f t="shared" si="954"/>
        <v>0</v>
      </c>
      <c r="QPB16" s="307">
        <f t="shared" si="954"/>
        <v>0</v>
      </c>
      <c r="QPC16" s="307">
        <f t="shared" si="954"/>
        <v>0</v>
      </c>
      <c r="QPD16" s="307">
        <f t="shared" si="954"/>
        <v>0</v>
      </c>
      <c r="QPE16" s="307">
        <f t="shared" si="954"/>
        <v>0</v>
      </c>
      <c r="QPF16" s="307">
        <f t="shared" si="954"/>
        <v>0</v>
      </c>
      <c r="QPG16" s="307">
        <f t="shared" si="954"/>
        <v>0</v>
      </c>
      <c r="QPH16" s="307">
        <f t="shared" si="954"/>
        <v>0</v>
      </c>
      <c r="QPI16" s="307">
        <f t="shared" si="954"/>
        <v>0</v>
      </c>
      <c r="QPJ16" s="307">
        <f t="shared" si="954"/>
        <v>0</v>
      </c>
      <c r="QPK16" s="307">
        <f t="shared" si="954"/>
        <v>0</v>
      </c>
      <c r="QPL16" s="307">
        <f t="shared" si="954"/>
        <v>0</v>
      </c>
      <c r="QPM16" s="307">
        <f t="shared" si="954"/>
        <v>0</v>
      </c>
      <c r="QPN16" s="307">
        <f t="shared" si="954"/>
        <v>0</v>
      </c>
      <c r="QPO16" s="307">
        <f t="shared" si="954"/>
        <v>0</v>
      </c>
      <c r="QPP16" s="307">
        <f t="shared" si="954"/>
        <v>0</v>
      </c>
      <c r="QPQ16" s="307">
        <f t="shared" si="954"/>
        <v>0</v>
      </c>
      <c r="QPR16" s="307">
        <f t="shared" si="954"/>
        <v>0</v>
      </c>
      <c r="QPS16" s="307">
        <f t="shared" si="954"/>
        <v>0</v>
      </c>
      <c r="QPT16" s="307">
        <f t="shared" si="954"/>
        <v>0</v>
      </c>
      <c r="QPU16" s="307">
        <f t="shared" si="954"/>
        <v>0</v>
      </c>
      <c r="QPV16" s="307">
        <f t="shared" si="954"/>
        <v>0</v>
      </c>
      <c r="QPW16" s="307">
        <f t="shared" si="954"/>
        <v>0</v>
      </c>
      <c r="QPX16" s="307">
        <f t="shared" si="954"/>
        <v>0</v>
      </c>
      <c r="QPY16" s="307">
        <f t="shared" si="954"/>
        <v>0</v>
      </c>
      <c r="QPZ16" s="307">
        <f t="shared" si="954"/>
        <v>0</v>
      </c>
      <c r="QQA16" s="307">
        <f t="shared" si="954"/>
        <v>0</v>
      </c>
      <c r="QQB16" s="307">
        <f t="shared" si="954"/>
        <v>0</v>
      </c>
      <c r="QQC16" s="307">
        <f t="shared" si="954"/>
        <v>0</v>
      </c>
      <c r="QQD16" s="307">
        <f t="shared" si="954"/>
        <v>0</v>
      </c>
      <c r="QQE16" s="307">
        <f t="shared" si="954"/>
        <v>0</v>
      </c>
      <c r="QQF16" s="307">
        <f t="shared" si="954"/>
        <v>0</v>
      </c>
      <c r="QQG16" s="307">
        <f t="shared" si="954"/>
        <v>0</v>
      </c>
      <c r="QQH16" s="307">
        <f t="shared" si="954"/>
        <v>0</v>
      </c>
      <c r="QQI16" s="307">
        <f t="shared" si="954"/>
        <v>0</v>
      </c>
      <c r="QQJ16" s="307">
        <f t="shared" si="954"/>
        <v>0</v>
      </c>
      <c r="QQK16" s="307">
        <f t="shared" si="954"/>
        <v>0</v>
      </c>
      <c r="QQL16" s="307">
        <f t="shared" si="954"/>
        <v>0</v>
      </c>
      <c r="QQM16" s="307">
        <f t="shared" si="954"/>
        <v>0</v>
      </c>
      <c r="QQN16" s="307">
        <f t="shared" si="954"/>
        <v>0</v>
      </c>
      <c r="QQO16" s="307">
        <f t="shared" si="954"/>
        <v>0</v>
      </c>
      <c r="QQP16" s="307">
        <f t="shared" si="954"/>
        <v>0</v>
      </c>
      <c r="QQQ16" s="307">
        <f t="shared" si="954"/>
        <v>0</v>
      </c>
      <c r="QQR16" s="307">
        <f t="shared" si="954"/>
        <v>0</v>
      </c>
      <c r="QQS16" s="307">
        <f t="shared" si="954"/>
        <v>0</v>
      </c>
      <c r="QQT16" s="307">
        <f t="shared" si="954"/>
        <v>0</v>
      </c>
      <c r="QQU16" s="307">
        <f t="shared" si="954"/>
        <v>0</v>
      </c>
      <c r="QQV16" s="307">
        <f t="shared" si="954"/>
        <v>0</v>
      </c>
      <c r="QQW16" s="307">
        <f t="shared" si="954"/>
        <v>0</v>
      </c>
      <c r="QQX16" s="307">
        <f t="shared" si="954"/>
        <v>0</v>
      </c>
      <c r="QQY16" s="307">
        <f t="shared" si="954"/>
        <v>0</v>
      </c>
      <c r="QQZ16" s="307">
        <f t="shared" si="954"/>
        <v>0</v>
      </c>
      <c r="QRA16" s="307">
        <f t="shared" si="954"/>
        <v>0</v>
      </c>
      <c r="QRB16" s="307">
        <f t="shared" si="954"/>
        <v>0</v>
      </c>
      <c r="QRC16" s="307">
        <f t="shared" si="954"/>
        <v>0</v>
      </c>
      <c r="QRD16" s="307">
        <f t="shared" si="954"/>
        <v>0</v>
      </c>
      <c r="QRE16" s="307">
        <f t="shared" si="954"/>
        <v>0</v>
      </c>
      <c r="QRF16" s="307">
        <f t="shared" si="954"/>
        <v>0</v>
      </c>
      <c r="QRG16" s="307">
        <f t="shared" si="954"/>
        <v>0</v>
      </c>
      <c r="QRH16" s="307">
        <f t="shared" si="954"/>
        <v>0</v>
      </c>
      <c r="QRI16" s="307">
        <f t="shared" si="954"/>
        <v>0</v>
      </c>
      <c r="QRJ16" s="307">
        <f t="shared" si="954"/>
        <v>0</v>
      </c>
      <c r="QRK16" s="307">
        <f t="shared" ref="QRK16:QTV16" si="955">SUM(QRK17:QRK19)</f>
        <v>0</v>
      </c>
      <c r="QRL16" s="307">
        <f t="shared" si="955"/>
        <v>0</v>
      </c>
      <c r="QRM16" s="307">
        <f t="shared" si="955"/>
        <v>0</v>
      </c>
      <c r="QRN16" s="307">
        <f t="shared" si="955"/>
        <v>0</v>
      </c>
      <c r="QRO16" s="307">
        <f t="shared" si="955"/>
        <v>0</v>
      </c>
      <c r="QRP16" s="307">
        <f t="shared" si="955"/>
        <v>0</v>
      </c>
      <c r="QRQ16" s="307">
        <f t="shared" si="955"/>
        <v>0</v>
      </c>
      <c r="QRR16" s="307">
        <f t="shared" si="955"/>
        <v>0</v>
      </c>
      <c r="QRS16" s="307">
        <f t="shared" si="955"/>
        <v>0</v>
      </c>
      <c r="QRT16" s="307">
        <f t="shared" si="955"/>
        <v>0</v>
      </c>
      <c r="QRU16" s="307">
        <f t="shared" si="955"/>
        <v>0</v>
      </c>
      <c r="QRV16" s="307">
        <f t="shared" si="955"/>
        <v>0</v>
      </c>
      <c r="QRW16" s="307">
        <f t="shared" si="955"/>
        <v>0</v>
      </c>
      <c r="QRX16" s="307">
        <f t="shared" si="955"/>
        <v>0</v>
      </c>
      <c r="QRY16" s="307">
        <f t="shared" si="955"/>
        <v>0</v>
      </c>
      <c r="QRZ16" s="307">
        <f t="shared" si="955"/>
        <v>0</v>
      </c>
      <c r="QSA16" s="307">
        <f t="shared" si="955"/>
        <v>0</v>
      </c>
      <c r="QSB16" s="307">
        <f t="shared" si="955"/>
        <v>0</v>
      </c>
      <c r="QSC16" s="307">
        <f t="shared" si="955"/>
        <v>0</v>
      </c>
      <c r="QSD16" s="307">
        <f t="shared" si="955"/>
        <v>0</v>
      </c>
      <c r="QSE16" s="307">
        <f t="shared" si="955"/>
        <v>0</v>
      </c>
      <c r="QSF16" s="307">
        <f t="shared" si="955"/>
        <v>0</v>
      </c>
      <c r="QSG16" s="307">
        <f t="shared" si="955"/>
        <v>0</v>
      </c>
      <c r="QSH16" s="307">
        <f t="shared" si="955"/>
        <v>0</v>
      </c>
      <c r="QSI16" s="307">
        <f t="shared" si="955"/>
        <v>0</v>
      </c>
      <c r="QSJ16" s="307">
        <f t="shared" si="955"/>
        <v>0</v>
      </c>
      <c r="QSK16" s="307">
        <f t="shared" si="955"/>
        <v>0</v>
      </c>
      <c r="QSL16" s="307">
        <f t="shared" si="955"/>
        <v>0</v>
      </c>
      <c r="QSM16" s="307">
        <f t="shared" si="955"/>
        <v>0</v>
      </c>
      <c r="QSN16" s="307">
        <f t="shared" si="955"/>
        <v>0</v>
      </c>
      <c r="QSO16" s="307">
        <f t="shared" si="955"/>
        <v>0</v>
      </c>
      <c r="QSP16" s="307">
        <f t="shared" si="955"/>
        <v>0</v>
      </c>
      <c r="QSQ16" s="307">
        <f t="shared" si="955"/>
        <v>0</v>
      </c>
      <c r="QSR16" s="307">
        <f t="shared" si="955"/>
        <v>0</v>
      </c>
      <c r="QSS16" s="307">
        <f t="shared" si="955"/>
        <v>0</v>
      </c>
      <c r="QST16" s="307">
        <f t="shared" si="955"/>
        <v>0</v>
      </c>
      <c r="QSU16" s="307">
        <f t="shared" si="955"/>
        <v>0</v>
      </c>
      <c r="QSV16" s="307">
        <f t="shared" si="955"/>
        <v>0</v>
      </c>
      <c r="QSW16" s="307">
        <f t="shared" si="955"/>
        <v>0</v>
      </c>
      <c r="QSX16" s="307">
        <f t="shared" si="955"/>
        <v>0</v>
      </c>
      <c r="QSY16" s="307">
        <f t="shared" si="955"/>
        <v>0</v>
      </c>
      <c r="QSZ16" s="307">
        <f t="shared" si="955"/>
        <v>0</v>
      </c>
      <c r="QTA16" s="307">
        <f t="shared" si="955"/>
        <v>0</v>
      </c>
      <c r="QTB16" s="307">
        <f t="shared" si="955"/>
        <v>0</v>
      </c>
      <c r="QTC16" s="307">
        <f t="shared" si="955"/>
        <v>0</v>
      </c>
      <c r="QTD16" s="307">
        <f t="shared" si="955"/>
        <v>0</v>
      </c>
      <c r="QTE16" s="307">
        <f t="shared" si="955"/>
        <v>0</v>
      </c>
      <c r="QTF16" s="307">
        <f t="shared" si="955"/>
        <v>0</v>
      </c>
      <c r="QTG16" s="307">
        <f t="shared" si="955"/>
        <v>0</v>
      </c>
      <c r="QTH16" s="307">
        <f t="shared" si="955"/>
        <v>0</v>
      </c>
      <c r="QTI16" s="307">
        <f t="shared" si="955"/>
        <v>0</v>
      </c>
      <c r="QTJ16" s="307">
        <f t="shared" si="955"/>
        <v>0</v>
      </c>
      <c r="QTK16" s="307">
        <f t="shared" si="955"/>
        <v>0</v>
      </c>
      <c r="QTL16" s="307">
        <f t="shared" si="955"/>
        <v>0</v>
      </c>
      <c r="QTM16" s="307">
        <f t="shared" si="955"/>
        <v>0</v>
      </c>
      <c r="QTN16" s="307">
        <f t="shared" si="955"/>
        <v>0</v>
      </c>
      <c r="QTO16" s="307">
        <f t="shared" si="955"/>
        <v>0</v>
      </c>
      <c r="QTP16" s="307">
        <f t="shared" si="955"/>
        <v>0</v>
      </c>
      <c r="QTQ16" s="307">
        <f t="shared" si="955"/>
        <v>0</v>
      </c>
      <c r="QTR16" s="307">
        <f t="shared" si="955"/>
        <v>0</v>
      </c>
      <c r="QTS16" s="307">
        <f t="shared" si="955"/>
        <v>0</v>
      </c>
      <c r="QTT16" s="307">
        <f t="shared" si="955"/>
        <v>0</v>
      </c>
      <c r="QTU16" s="307">
        <f t="shared" si="955"/>
        <v>0</v>
      </c>
      <c r="QTV16" s="307">
        <f t="shared" si="955"/>
        <v>0</v>
      </c>
      <c r="QTW16" s="307">
        <f t="shared" ref="QTW16:QWH16" si="956">SUM(QTW17:QTW19)</f>
        <v>0</v>
      </c>
      <c r="QTX16" s="307">
        <f t="shared" si="956"/>
        <v>0</v>
      </c>
      <c r="QTY16" s="307">
        <f t="shared" si="956"/>
        <v>0</v>
      </c>
      <c r="QTZ16" s="307">
        <f t="shared" si="956"/>
        <v>0</v>
      </c>
      <c r="QUA16" s="307">
        <f t="shared" si="956"/>
        <v>0</v>
      </c>
      <c r="QUB16" s="307">
        <f t="shared" si="956"/>
        <v>0</v>
      </c>
      <c r="QUC16" s="307">
        <f t="shared" si="956"/>
        <v>0</v>
      </c>
      <c r="QUD16" s="307">
        <f t="shared" si="956"/>
        <v>0</v>
      </c>
      <c r="QUE16" s="307">
        <f t="shared" si="956"/>
        <v>0</v>
      </c>
      <c r="QUF16" s="307">
        <f t="shared" si="956"/>
        <v>0</v>
      </c>
      <c r="QUG16" s="307">
        <f t="shared" si="956"/>
        <v>0</v>
      </c>
      <c r="QUH16" s="307">
        <f t="shared" si="956"/>
        <v>0</v>
      </c>
      <c r="QUI16" s="307">
        <f t="shared" si="956"/>
        <v>0</v>
      </c>
      <c r="QUJ16" s="307">
        <f t="shared" si="956"/>
        <v>0</v>
      </c>
      <c r="QUK16" s="307">
        <f t="shared" si="956"/>
        <v>0</v>
      </c>
      <c r="QUL16" s="307">
        <f t="shared" si="956"/>
        <v>0</v>
      </c>
      <c r="QUM16" s="307">
        <f t="shared" si="956"/>
        <v>0</v>
      </c>
      <c r="QUN16" s="307">
        <f t="shared" si="956"/>
        <v>0</v>
      </c>
      <c r="QUO16" s="307">
        <f t="shared" si="956"/>
        <v>0</v>
      </c>
      <c r="QUP16" s="307">
        <f t="shared" si="956"/>
        <v>0</v>
      </c>
      <c r="QUQ16" s="307">
        <f t="shared" si="956"/>
        <v>0</v>
      </c>
      <c r="QUR16" s="307">
        <f t="shared" si="956"/>
        <v>0</v>
      </c>
      <c r="QUS16" s="307">
        <f t="shared" si="956"/>
        <v>0</v>
      </c>
      <c r="QUT16" s="307">
        <f t="shared" si="956"/>
        <v>0</v>
      </c>
      <c r="QUU16" s="307">
        <f t="shared" si="956"/>
        <v>0</v>
      </c>
      <c r="QUV16" s="307">
        <f t="shared" si="956"/>
        <v>0</v>
      </c>
      <c r="QUW16" s="307">
        <f t="shared" si="956"/>
        <v>0</v>
      </c>
      <c r="QUX16" s="307">
        <f t="shared" si="956"/>
        <v>0</v>
      </c>
      <c r="QUY16" s="307">
        <f t="shared" si="956"/>
        <v>0</v>
      </c>
      <c r="QUZ16" s="307">
        <f t="shared" si="956"/>
        <v>0</v>
      </c>
      <c r="QVA16" s="307">
        <f t="shared" si="956"/>
        <v>0</v>
      </c>
      <c r="QVB16" s="307">
        <f t="shared" si="956"/>
        <v>0</v>
      </c>
      <c r="QVC16" s="307">
        <f t="shared" si="956"/>
        <v>0</v>
      </c>
      <c r="QVD16" s="307">
        <f t="shared" si="956"/>
        <v>0</v>
      </c>
      <c r="QVE16" s="307">
        <f t="shared" si="956"/>
        <v>0</v>
      </c>
      <c r="QVF16" s="307">
        <f t="shared" si="956"/>
        <v>0</v>
      </c>
      <c r="QVG16" s="307">
        <f t="shared" si="956"/>
        <v>0</v>
      </c>
      <c r="QVH16" s="307">
        <f t="shared" si="956"/>
        <v>0</v>
      </c>
      <c r="QVI16" s="307">
        <f t="shared" si="956"/>
        <v>0</v>
      </c>
      <c r="QVJ16" s="307">
        <f t="shared" si="956"/>
        <v>0</v>
      </c>
      <c r="QVK16" s="307">
        <f t="shared" si="956"/>
        <v>0</v>
      </c>
      <c r="QVL16" s="307">
        <f t="shared" si="956"/>
        <v>0</v>
      </c>
      <c r="QVM16" s="307">
        <f t="shared" si="956"/>
        <v>0</v>
      </c>
      <c r="QVN16" s="307">
        <f t="shared" si="956"/>
        <v>0</v>
      </c>
      <c r="QVO16" s="307">
        <f t="shared" si="956"/>
        <v>0</v>
      </c>
      <c r="QVP16" s="307">
        <f t="shared" si="956"/>
        <v>0</v>
      </c>
      <c r="QVQ16" s="307">
        <f t="shared" si="956"/>
        <v>0</v>
      </c>
      <c r="QVR16" s="307">
        <f t="shared" si="956"/>
        <v>0</v>
      </c>
      <c r="QVS16" s="307">
        <f t="shared" si="956"/>
        <v>0</v>
      </c>
      <c r="QVT16" s="307">
        <f t="shared" si="956"/>
        <v>0</v>
      </c>
      <c r="QVU16" s="307">
        <f t="shared" si="956"/>
        <v>0</v>
      </c>
      <c r="QVV16" s="307">
        <f t="shared" si="956"/>
        <v>0</v>
      </c>
      <c r="QVW16" s="307">
        <f t="shared" si="956"/>
        <v>0</v>
      </c>
      <c r="QVX16" s="307">
        <f t="shared" si="956"/>
        <v>0</v>
      </c>
      <c r="QVY16" s="307">
        <f t="shared" si="956"/>
        <v>0</v>
      </c>
      <c r="QVZ16" s="307">
        <f t="shared" si="956"/>
        <v>0</v>
      </c>
      <c r="QWA16" s="307">
        <f t="shared" si="956"/>
        <v>0</v>
      </c>
      <c r="QWB16" s="307">
        <f t="shared" si="956"/>
        <v>0</v>
      </c>
      <c r="QWC16" s="307">
        <f t="shared" si="956"/>
        <v>0</v>
      </c>
      <c r="QWD16" s="307">
        <f t="shared" si="956"/>
        <v>0</v>
      </c>
      <c r="QWE16" s="307">
        <f t="shared" si="956"/>
        <v>0</v>
      </c>
      <c r="QWF16" s="307">
        <f t="shared" si="956"/>
        <v>0</v>
      </c>
      <c r="QWG16" s="307">
        <f t="shared" si="956"/>
        <v>0</v>
      </c>
      <c r="QWH16" s="307">
        <f t="shared" si="956"/>
        <v>0</v>
      </c>
      <c r="QWI16" s="307">
        <f t="shared" ref="QWI16:QYT16" si="957">SUM(QWI17:QWI19)</f>
        <v>0</v>
      </c>
      <c r="QWJ16" s="307">
        <f t="shared" si="957"/>
        <v>0</v>
      </c>
      <c r="QWK16" s="307">
        <f t="shared" si="957"/>
        <v>0</v>
      </c>
      <c r="QWL16" s="307">
        <f t="shared" si="957"/>
        <v>0</v>
      </c>
      <c r="QWM16" s="307">
        <f t="shared" si="957"/>
        <v>0</v>
      </c>
      <c r="QWN16" s="307">
        <f t="shared" si="957"/>
        <v>0</v>
      </c>
      <c r="QWO16" s="307">
        <f t="shared" si="957"/>
        <v>0</v>
      </c>
      <c r="QWP16" s="307">
        <f t="shared" si="957"/>
        <v>0</v>
      </c>
      <c r="QWQ16" s="307">
        <f t="shared" si="957"/>
        <v>0</v>
      </c>
      <c r="QWR16" s="307">
        <f t="shared" si="957"/>
        <v>0</v>
      </c>
      <c r="QWS16" s="307">
        <f t="shared" si="957"/>
        <v>0</v>
      </c>
      <c r="QWT16" s="307">
        <f t="shared" si="957"/>
        <v>0</v>
      </c>
      <c r="QWU16" s="307">
        <f t="shared" si="957"/>
        <v>0</v>
      </c>
      <c r="QWV16" s="307">
        <f t="shared" si="957"/>
        <v>0</v>
      </c>
      <c r="QWW16" s="307">
        <f t="shared" si="957"/>
        <v>0</v>
      </c>
      <c r="QWX16" s="307">
        <f t="shared" si="957"/>
        <v>0</v>
      </c>
      <c r="QWY16" s="307">
        <f t="shared" si="957"/>
        <v>0</v>
      </c>
      <c r="QWZ16" s="307">
        <f t="shared" si="957"/>
        <v>0</v>
      </c>
      <c r="QXA16" s="307">
        <f t="shared" si="957"/>
        <v>0</v>
      </c>
      <c r="QXB16" s="307">
        <f t="shared" si="957"/>
        <v>0</v>
      </c>
      <c r="QXC16" s="307">
        <f t="shared" si="957"/>
        <v>0</v>
      </c>
      <c r="QXD16" s="307">
        <f t="shared" si="957"/>
        <v>0</v>
      </c>
      <c r="QXE16" s="307">
        <f t="shared" si="957"/>
        <v>0</v>
      </c>
      <c r="QXF16" s="307">
        <f t="shared" si="957"/>
        <v>0</v>
      </c>
      <c r="QXG16" s="307">
        <f t="shared" si="957"/>
        <v>0</v>
      </c>
      <c r="QXH16" s="307">
        <f t="shared" si="957"/>
        <v>0</v>
      </c>
      <c r="QXI16" s="307">
        <f t="shared" si="957"/>
        <v>0</v>
      </c>
      <c r="QXJ16" s="307">
        <f t="shared" si="957"/>
        <v>0</v>
      </c>
      <c r="QXK16" s="307">
        <f t="shared" si="957"/>
        <v>0</v>
      </c>
      <c r="QXL16" s="307">
        <f t="shared" si="957"/>
        <v>0</v>
      </c>
      <c r="QXM16" s="307">
        <f t="shared" si="957"/>
        <v>0</v>
      </c>
      <c r="QXN16" s="307">
        <f t="shared" si="957"/>
        <v>0</v>
      </c>
      <c r="QXO16" s="307">
        <f t="shared" si="957"/>
        <v>0</v>
      </c>
      <c r="QXP16" s="307">
        <f t="shared" si="957"/>
        <v>0</v>
      </c>
      <c r="QXQ16" s="307">
        <f t="shared" si="957"/>
        <v>0</v>
      </c>
      <c r="QXR16" s="307">
        <f t="shared" si="957"/>
        <v>0</v>
      </c>
      <c r="QXS16" s="307">
        <f t="shared" si="957"/>
        <v>0</v>
      </c>
      <c r="QXT16" s="307">
        <f t="shared" si="957"/>
        <v>0</v>
      </c>
      <c r="QXU16" s="307">
        <f t="shared" si="957"/>
        <v>0</v>
      </c>
      <c r="QXV16" s="307">
        <f t="shared" si="957"/>
        <v>0</v>
      </c>
      <c r="QXW16" s="307">
        <f t="shared" si="957"/>
        <v>0</v>
      </c>
      <c r="QXX16" s="307">
        <f t="shared" si="957"/>
        <v>0</v>
      </c>
      <c r="QXY16" s="307">
        <f t="shared" si="957"/>
        <v>0</v>
      </c>
      <c r="QXZ16" s="307">
        <f t="shared" si="957"/>
        <v>0</v>
      </c>
      <c r="QYA16" s="307">
        <f t="shared" si="957"/>
        <v>0</v>
      </c>
      <c r="QYB16" s="307">
        <f t="shared" si="957"/>
        <v>0</v>
      </c>
      <c r="QYC16" s="307">
        <f t="shared" si="957"/>
        <v>0</v>
      </c>
      <c r="QYD16" s="307">
        <f t="shared" si="957"/>
        <v>0</v>
      </c>
      <c r="QYE16" s="307">
        <f t="shared" si="957"/>
        <v>0</v>
      </c>
      <c r="QYF16" s="307">
        <f t="shared" si="957"/>
        <v>0</v>
      </c>
      <c r="QYG16" s="307">
        <f t="shared" si="957"/>
        <v>0</v>
      </c>
      <c r="QYH16" s="307">
        <f t="shared" si="957"/>
        <v>0</v>
      </c>
      <c r="QYI16" s="307">
        <f t="shared" si="957"/>
        <v>0</v>
      </c>
      <c r="QYJ16" s="307">
        <f t="shared" si="957"/>
        <v>0</v>
      </c>
      <c r="QYK16" s="307">
        <f t="shared" si="957"/>
        <v>0</v>
      </c>
      <c r="QYL16" s="307">
        <f t="shared" si="957"/>
        <v>0</v>
      </c>
      <c r="QYM16" s="307">
        <f t="shared" si="957"/>
        <v>0</v>
      </c>
      <c r="QYN16" s="307">
        <f t="shared" si="957"/>
        <v>0</v>
      </c>
      <c r="QYO16" s="307">
        <f t="shared" si="957"/>
        <v>0</v>
      </c>
      <c r="QYP16" s="307">
        <f t="shared" si="957"/>
        <v>0</v>
      </c>
      <c r="QYQ16" s="307">
        <f t="shared" si="957"/>
        <v>0</v>
      </c>
      <c r="QYR16" s="307">
        <f t="shared" si="957"/>
        <v>0</v>
      </c>
      <c r="QYS16" s="307">
        <f t="shared" si="957"/>
        <v>0</v>
      </c>
      <c r="QYT16" s="307">
        <f t="shared" si="957"/>
        <v>0</v>
      </c>
      <c r="QYU16" s="307">
        <f t="shared" ref="QYU16:RBF16" si="958">SUM(QYU17:QYU19)</f>
        <v>0</v>
      </c>
      <c r="QYV16" s="307">
        <f t="shared" si="958"/>
        <v>0</v>
      </c>
      <c r="QYW16" s="307">
        <f t="shared" si="958"/>
        <v>0</v>
      </c>
      <c r="QYX16" s="307">
        <f t="shared" si="958"/>
        <v>0</v>
      </c>
      <c r="QYY16" s="307">
        <f t="shared" si="958"/>
        <v>0</v>
      </c>
      <c r="QYZ16" s="307">
        <f t="shared" si="958"/>
        <v>0</v>
      </c>
      <c r="QZA16" s="307">
        <f t="shared" si="958"/>
        <v>0</v>
      </c>
      <c r="QZB16" s="307">
        <f t="shared" si="958"/>
        <v>0</v>
      </c>
      <c r="QZC16" s="307">
        <f t="shared" si="958"/>
        <v>0</v>
      </c>
      <c r="QZD16" s="307">
        <f t="shared" si="958"/>
        <v>0</v>
      </c>
      <c r="QZE16" s="307">
        <f t="shared" si="958"/>
        <v>0</v>
      </c>
      <c r="QZF16" s="307">
        <f t="shared" si="958"/>
        <v>0</v>
      </c>
      <c r="QZG16" s="307">
        <f t="shared" si="958"/>
        <v>0</v>
      </c>
      <c r="QZH16" s="307">
        <f t="shared" si="958"/>
        <v>0</v>
      </c>
      <c r="QZI16" s="307">
        <f t="shared" si="958"/>
        <v>0</v>
      </c>
      <c r="QZJ16" s="307">
        <f t="shared" si="958"/>
        <v>0</v>
      </c>
      <c r="QZK16" s="307">
        <f t="shared" si="958"/>
        <v>0</v>
      </c>
      <c r="QZL16" s="307">
        <f t="shared" si="958"/>
        <v>0</v>
      </c>
      <c r="QZM16" s="307">
        <f t="shared" si="958"/>
        <v>0</v>
      </c>
      <c r="QZN16" s="307">
        <f t="shared" si="958"/>
        <v>0</v>
      </c>
      <c r="QZO16" s="307">
        <f t="shared" si="958"/>
        <v>0</v>
      </c>
      <c r="QZP16" s="307">
        <f t="shared" si="958"/>
        <v>0</v>
      </c>
      <c r="QZQ16" s="307">
        <f t="shared" si="958"/>
        <v>0</v>
      </c>
      <c r="QZR16" s="307">
        <f t="shared" si="958"/>
        <v>0</v>
      </c>
      <c r="QZS16" s="307">
        <f t="shared" si="958"/>
        <v>0</v>
      </c>
      <c r="QZT16" s="307">
        <f t="shared" si="958"/>
        <v>0</v>
      </c>
      <c r="QZU16" s="307">
        <f t="shared" si="958"/>
        <v>0</v>
      </c>
      <c r="QZV16" s="307">
        <f t="shared" si="958"/>
        <v>0</v>
      </c>
      <c r="QZW16" s="307">
        <f t="shared" si="958"/>
        <v>0</v>
      </c>
      <c r="QZX16" s="307">
        <f t="shared" si="958"/>
        <v>0</v>
      </c>
      <c r="QZY16" s="307">
        <f t="shared" si="958"/>
        <v>0</v>
      </c>
      <c r="QZZ16" s="307">
        <f t="shared" si="958"/>
        <v>0</v>
      </c>
      <c r="RAA16" s="307">
        <f t="shared" si="958"/>
        <v>0</v>
      </c>
      <c r="RAB16" s="307">
        <f t="shared" si="958"/>
        <v>0</v>
      </c>
      <c r="RAC16" s="307">
        <f t="shared" si="958"/>
        <v>0</v>
      </c>
      <c r="RAD16" s="307">
        <f t="shared" si="958"/>
        <v>0</v>
      </c>
      <c r="RAE16" s="307">
        <f t="shared" si="958"/>
        <v>0</v>
      </c>
      <c r="RAF16" s="307">
        <f t="shared" si="958"/>
        <v>0</v>
      </c>
      <c r="RAG16" s="307">
        <f t="shared" si="958"/>
        <v>0</v>
      </c>
      <c r="RAH16" s="307">
        <f t="shared" si="958"/>
        <v>0</v>
      </c>
      <c r="RAI16" s="307">
        <f t="shared" si="958"/>
        <v>0</v>
      </c>
      <c r="RAJ16" s="307">
        <f t="shared" si="958"/>
        <v>0</v>
      </c>
      <c r="RAK16" s="307">
        <f t="shared" si="958"/>
        <v>0</v>
      </c>
      <c r="RAL16" s="307">
        <f t="shared" si="958"/>
        <v>0</v>
      </c>
      <c r="RAM16" s="307">
        <f t="shared" si="958"/>
        <v>0</v>
      </c>
      <c r="RAN16" s="307">
        <f t="shared" si="958"/>
        <v>0</v>
      </c>
      <c r="RAO16" s="307">
        <f t="shared" si="958"/>
        <v>0</v>
      </c>
      <c r="RAP16" s="307">
        <f t="shared" si="958"/>
        <v>0</v>
      </c>
      <c r="RAQ16" s="307">
        <f t="shared" si="958"/>
        <v>0</v>
      </c>
      <c r="RAR16" s="307">
        <f t="shared" si="958"/>
        <v>0</v>
      </c>
      <c r="RAS16" s="307">
        <f t="shared" si="958"/>
        <v>0</v>
      </c>
      <c r="RAT16" s="307">
        <f t="shared" si="958"/>
        <v>0</v>
      </c>
      <c r="RAU16" s="307">
        <f t="shared" si="958"/>
        <v>0</v>
      </c>
      <c r="RAV16" s="307">
        <f t="shared" si="958"/>
        <v>0</v>
      </c>
      <c r="RAW16" s="307">
        <f t="shared" si="958"/>
        <v>0</v>
      </c>
      <c r="RAX16" s="307">
        <f t="shared" si="958"/>
        <v>0</v>
      </c>
      <c r="RAY16" s="307">
        <f t="shared" si="958"/>
        <v>0</v>
      </c>
      <c r="RAZ16" s="307">
        <f t="shared" si="958"/>
        <v>0</v>
      </c>
      <c r="RBA16" s="307">
        <f t="shared" si="958"/>
        <v>0</v>
      </c>
      <c r="RBB16" s="307">
        <f t="shared" si="958"/>
        <v>0</v>
      </c>
      <c r="RBC16" s="307">
        <f t="shared" si="958"/>
        <v>0</v>
      </c>
      <c r="RBD16" s="307">
        <f t="shared" si="958"/>
        <v>0</v>
      </c>
      <c r="RBE16" s="307">
        <f t="shared" si="958"/>
        <v>0</v>
      </c>
      <c r="RBF16" s="307">
        <f t="shared" si="958"/>
        <v>0</v>
      </c>
      <c r="RBG16" s="307">
        <f t="shared" ref="RBG16:RDR16" si="959">SUM(RBG17:RBG19)</f>
        <v>0</v>
      </c>
      <c r="RBH16" s="307">
        <f t="shared" si="959"/>
        <v>0</v>
      </c>
      <c r="RBI16" s="307">
        <f t="shared" si="959"/>
        <v>0</v>
      </c>
      <c r="RBJ16" s="307">
        <f t="shared" si="959"/>
        <v>0</v>
      </c>
      <c r="RBK16" s="307">
        <f t="shared" si="959"/>
        <v>0</v>
      </c>
      <c r="RBL16" s="307">
        <f t="shared" si="959"/>
        <v>0</v>
      </c>
      <c r="RBM16" s="307">
        <f t="shared" si="959"/>
        <v>0</v>
      </c>
      <c r="RBN16" s="307">
        <f t="shared" si="959"/>
        <v>0</v>
      </c>
      <c r="RBO16" s="307">
        <f t="shared" si="959"/>
        <v>0</v>
      </c>
      <c r="RBP16" s="307">
        <f t="shared" si="959"/>
        <v>0</v>
      </c>
      <c r="RBQ16" s="307">
        <f t="shared" si="959"/>
        <v>0</v>
      </c>
      <c r="RBR16" s="307">
        <f t="shared" si="959"/>
        <v>0</v>
      </c>
      <c r="RBS16" s="307">
        <f t="shared" si="959"/>
        <v>0</v>
      </c>
      <c r="RBT16" s="307">
        <f t="shared" si="959"/>
        <v>0</v>
      </c>
      <c r="RBU16" s="307">
        <f t="shared" si="959"/>
        <v>0</v>
      </c>
      <c r="RBV16" s="307">
        <f t="shared" si="959"/>
        <v>0</v>
      </c>
      <c r="RBW16" s="307">
        <f t="shared" si="959"/>
        <v>0</v>
      </c>
      <c r="RBX16" s="307">
        <f t="shared" si="959"/>
        <v>0</v>
      </c>
      <c r="RBY16" s="307">
        <f t="shared" si="959"/>
        <v>0</v>
      </c>
      <c r="RBZ16" s="307">
        <f t="shared" si="959"/>
        <v>0</v>
      </c>
      <c r="RCA16" s="307">
        <f t="shared" si="959"/>
        <v>0</v>
      </c>
      <c r="RCB16" s="307">
        <f t="shared" si="959"/>
        <v>0</v>
      </c>
      <c r="RCC16" s="307">
        <f t="shared" si="959"/>
        <v>0</v>
      </c>
      <c r="RCD16" s="307">
        <f t="shared" si="959"/>
        <v>0</v>
      </c>
      <c r="RCE16" s="307">
        <f t="shared" si="959"/>
        <v>0</v>
      </c>
      <c r="RCF16" s="307">
        <f t="shared" si="959"/>
        <v>0</v>
      </c>
      <c r="RCG16" s="307">
        <f t="shared" si="959"/>
        <v>0</v>
      </c>
      <c r="RCH16" s="307">
        <f t="shared" si="959"/>
        <v>0</v>
      </c>
      <c r="RCI16" s="307">
        <f t="shared" si="959"/>
        <v>0</v>
      </c>
      <c r="RCJ16" s="307">
        <f t="shared" si="959"/>
        <v>0</v>
      </c>
      <c r="RCK16" s="307">
        <f t="shared" si="959"/>
        <v>0</v>
      </c>
      <c r="RCL16" s="307">
        <f t="shared" si="959"/>
        <v>0</v>
      </c>
      <c r="RCM16" s="307">
        <f t="shared" si="959"/>
        <v>0</v>
      </c>
      <c r="RCN16" s="307">
        <f t="shared" si="959"/>
        <v>0</v>
      </c>
      <c r="RCO16" s="307">
        <f t="shared" si="959"/>
        <v>0</v>
      </c>
      <c r="RCP16" s="307">
        <f t="shared" si="959"/>
        <v>0</v>
      </c>
      <c r="RCQ16" s="307">
        <f t="shared" si="959"/>
        <v>0</v>
      </c>
      <c r="RCR16" s="307">
        <f t="shared" si="959"/>
        <v>0</v>
      </c>
      <c r="RCS16" s="307">
        <f t="shared" si="959"/>
        <v>0</v>
      </c>
      <c r="RCT16" s="307">
        <f t="shared" si="959"/>
        <v>0</v>
      </c>
      <c r="RCU16" s="307">
        <f t="shared" si="959"/>
        <v>0</v>
      </c>
      <c r="RCV16" s="307">
        <f t="shared" si="959"/>
        <v>0</v>
      </c>
      <c r="RCW16" s="307">
        <f t="shared" si="959"/>
        <v>0</v>
      </c>
      <c r="RCX16" s="307">
        <f t="shared" si="959"/>
        <v>0</v>
      </c>
      <c r="RCY16" s="307">
        <f t="shared" si="959"/>
        <v>0</v>
      </c>
      <c r="RCZ16" s="307">
        <f t="shared" si="959"/>
        <v>0</v>
      </c>
      <c r="RDA16" s="307">
        <f t="shared" si="959"/>
        <v>0</v>
      </c>
      <c r="RDB16" s="307">
        <f t="shared" si="959"/>
        <v>0</v>
      </c>
      <c r="RDC16" s="307">
        <f t="shared" si="959"/>
        <v>0</v>
      </c>
      <c r="RDD16" s="307">
        <f t="shared" si="959"/>
        <v>0</v>
      </c>
      <c r="RDE16" s="307">
        <f t="shared" si="959"/>
        <v>0</v>
      </c>
      <c r="RDF16" s="307">
        <f t="shared" si="959"/>
        <v>0</v>
      </c>
      <c r="RDG16" s="307">
        <f t="shared" si="959"/>
        <v>0</v>
      </c>
      <c r="RDH16" s="307">
        <f t="shared" si="959"/>
        <v>0</v>
      </c>
      <c r="RDI16" s="307">
        <f t="shared" si="959"/>
        <v>0</v>
      </c>
      <c r="RDJ16" s="307">
        <f t="shared" si="959"/>
        <v>0</v>
      </c>
      <c r="RDK16" s="307">
        <f t="shared" si="959"/>
        <v>0</v>
      </c>
      <c r="RDL16" s="307">
        <f t="shared" si="959"/>
        <v>0</v>
      </c>
      <c r="RDM16" s="307">
        <f t="shared" si="959"/>
        <v>0</v>
      </c>
      <c r="RDN16" s="307">
        <f t="shared" si="959"/>
        <v>0</v>
      </c>
      <c r="RDO16" s="307">
        <f t="shared" si="959"/>
        <v>0</v>
      </c>
      <c r="RDP16" s="307">
        <f t="shared" si="959"/>
        <v>0</v>
      </c>
      <c r="RDQ16" s="307">
        <f t="shared" si="959"/>
        <v>0</v>
      </c>
      <c r="RDR16" s="307">
        <f t="shared" si="959"/>
        <v>0</v>
      </c>
      <c r="RDS16" s="307">
        <f t="shared" ref="RDS16:RGD16" si="960">SUM(RDS17:RDS19)</f>
        <v>0</v>
      </c>
      <c r="RDT16" s="307">
        <f t="shared" si="960"/>
        <v>0</v>
      </c>
      <c r="RDU16" s="307">
        <f t="shared" si="960"/>
        <v>0</v>
      </c>
      <c r="RDV16" s="307">
        <f t="shared" si="960"/>
        <v>0</v>
      </c>
      <c r="RDW16" s="307">
        <f t="shared" si="960"/>
        <v>0</v>
      </c>
      <c r="RDX16" s="307">
        <f t="shared" si="960"/>
        <v>0</v>
      </c>
      <c r="RDY16" s="307">
        <f t="shared" si="960"/>
        <v>0</v>
      </c>
      <c r="RDZ16" s="307">
        <f t="shared" si="960"/>
        <v>0</v>
      </c>
      <c r="REA16" s="307">
        <f t="shared" si="960"/>
        <v>0</v>
      </c>
      <c r="REB16" s="307">
        <f t="shared" si="960"/>
        <v>0</v>
      </c>
      <c r="REC16" s="307">
        <f t="shared" si="960"/>
        <v>0</v>
      </c>
      <c r="RED16" s="307">
        <f t="shared" si="960"/>
        <v>0</v>
      </c>
      <c r="REE16" s="307">
        <f t="shared" si="960"/>
        <v>0</v>
      </c>
      <c r="REF16" s="307">
        <f t="shared" si="960"/>
        <v>0</v>
      </c>
      <c r="REG16" s="307">
        <f t="shared" si="960"/>
        <v>0</v>
      </c>
      <c r="REH16" s="307">
        <f t="shared" si="960"/>
        <v>0</v>
      </c>
      <c r="REI16" s="307">
        <f t="shared" si="960"/>
        <v>0</v>
      </c>
      <c r="REJ16" s="307">
        <f t="shared" si="960"/>
        <v>0</v>
      </c>
      <c r="REK16" s="307">
        <f t="shared" si="960"/>
        <v>0</v>
      </c>
      <c r="REL16" s="307">
        <f t="shared" si="960"/>
        <v>0</v>
      </c>
      <c r="REM16" s="307">
        <f t="shared" si="960"/>
        <v>0</v>
      </c>
      <c r="REN16" s="307">
        <f t="shared" si="960"/>
        <v>0</v>
      </c>
      <c r="REO16" s="307">
        <f t="shared" si="960"/>
        <v>0</v>
      </c>
      <c r="REP16" s="307">
        <f t="shared" si="960"/>
        <v>0</v>
      </c>
      <c r="REQ16" s="307">
        <f t="shared" si="960"/>
        <v>0</v>
      </c>
      <c r="RER16" s="307">
        <f t="shared" si="960"/>
        <v>0</v>
      </c>
      <c r="RES16" s="307">
        <f t="shared" si="960"/>
        <v>0</v>
      </c>
      <c r="RET16" s="307">
        <f t="shared" si="960"/>
        <v>0</v>
      </c>
      <c r="REU16" s="307">
        <f t="shared" si="960"/>
        <v>0</v>
      </c>
      <c r="REV16" s="307">
        <f t="shared" si="960"/>
        <v>0</v>
      </c>
      <c r="REW16" s="307">
        <f t="shared" si="960"/>
        <v>0</v>
      </c>
      <c r="REX16" s="307">
        <f t="shared" si="960"/>
        <v>0</v>
      </c>
      <c r="REY16" s="307">
        <f t="shared" si="960"/>
        <v>0</v>
      </c>
      <c r="REZ16" s="307">
        <f t="shared" si="960"/>
        <v>0</v>
      </c>
      <c r="RFA16" s="307">
        <f t="shared" si="960"/>
        <v>0</v>
      </c>
      <c r="RFB16" s="307">
        <f t="shared" si="960"/>
        <v>0</v>
      </c>
      <c r="RFC16" s="307">
        <f t="shared" si="960"/>
        <v>0</v>
      </c>
      <c r="RFD16" s="307">
        <f t="shared" si="960"/>
        <v>0</v>
      </c>
      <c r="RFE16" s="307">
        <f t="shared" si="960"/>
        <v>0</v>
      </c>
      <c r="RFF16" s="307">
        <f t="shared" si="960"/>
        <v>0</v>
      </c>
      <c r="RFG16" s="307">
        <f t="shared" si="960"/>
        <v>0</v>
      </c>
      <c r="RFH16" s="307">
        <f t="shared" si="960"/>
        <v>0</v>
      </c>
      <c r="RFI16" s="307">
        <f t="shared" si="960"/>
        <v>0</v>
      </c>
      <c r="RFJ16" s="307">
        <f t="shared" si="960"/>
        <v>0</v>
      </c>
      <c r="RFK16" s="307">
        <f t="shared" si="960"/>
        <v>0</v>
      </c>
      <c r="RFL16" s="307">
        <f t="shared" si="960"/>
        <v>0</v>
      </c>
      <c r="RFM16" s="307">
        <f t="shared" si="960"/>
        <v>0</v>
      </c>
      <c r="RFN16" s="307">
        <f t="shared" si="960"/>
        <v>0</v>
      </c>
      <c r="RFO16" s="307">
        <f t="shared" si="960"/>
        <v>0</v>
      </c>
      <c r="RFP16" s="307">
        <f t="shared" si="960"/>
        <v>0</v>
      </c>
      <c r="RFQ16" s="307">
        <f t="shared" si="960"/>
        <v>0</v>
      </c>
      <c r="RFR16" s="307">
        <f t="shared" si="960"/>
        <v>0</v>
      </c>
      <c r="RFS16" s="307">
        <f t="shared" si="960"/>
        <v>0</v>
      </c>
      <c r="RFT16" s="307">
        <f t="shared" si="960"/>
        <v>0</v>
      </c>
      <c r="RFU16" s="307">
        <f t="shared" si="960"/>
        <v>0</v>
      </c>
      <c r="RFV16" s="307">
        <f t="shared" si="960"/>
        <v>0</v>
      </c>
      <c r="RFW16" s="307">
        <f t="shared" si="960"/>
        <v>0</v>
      </c>
      <c r="RFX16" s="307">
        <f t="shared" si="960"/>
        <v>0</v>
      </c>
      <c r="RFY16" s="307">
        <f t="shared" si="960"/>
        <v>0</v>
      </c>
      <c r="RFZ16" s="307">
        <f t="shared" si="960"/>
        <v>0</v>
      </c>
      <c r="RGA16" s="307">
        <f t="shared" si="960"/>
        <v>0</v>
      </c>
      <c r="RGB16" s="307">
        <f t="shared" si="960"/>
        <v>0</v>
      </c>
      <c r="RGC16" s="307">
        <f t="shared" si="960"/>
        <v>0</v>
      </c>
      <c r="RGD16" s="307">
        <f t="shared" si="960"/>
        <v>0</v>
      </c>
      <c r="RGE16" s="307">
        <f t="shared" ref="RGE16:RIP16" si="961">SUM(RGE17:RGE19)</f>
        <v>0</v>
      </c>
      <c r="RGF16" s="307">
        <f t="shared" si="961"/>
        <v>0</v>
      </c>
      <c r="RGG16" s="307">
        <f t="shared" si="961"/>
        <v>0</v>
      </c>
      <c r="RGH16" s="307">
        <f t="shared" si="961"/>
        <v>0</v>
      </c>
      <c r="RGI16" s="307">
        <f t="shared" si="961"/>
        <v>0</v>
      </c>
      <c r="RGJ16" s="307">
        <f t="shared" si="961"/>
        <v>0</v>
      </c>
      <c r="RGK16" s="307">
        <f t="shared" si="961"/>
        <v>0</v>
      </c>
      <c r="RGL16" s="307">
        <f t="shared" si="961"/>
        <v>0</v>
      </c>
      <c r="RGM16" s="307">
        <f t="shared" si="961"/>
        <v>0</v>
      </c>
      <c r="RGN16" s="307">
        <f t="shared" si="961"/>
        <v>0</v>
      </c>
      <c r="RGO16" s="307">
        <f t="shared" si="961"/>
        <v>0</v>
      </c>
      <c r="RGP16" s="307">
        <f t="shared" si="961"/>
        <v>0</v>
      </c>
      <c r="RGQ16" s="307">
        <f t="shared" si="961"/>
        <v>0</v>
      </c>
      <c r="RGR16" s="307">
        <f t="shared" si="961"/>
        <v>0</v>
      </c>
      <c r="RGS16" s="307">
        <f t="shared" si="961"/>
        <v>0</v>
      </c>
      <c r="RGT16" s="307">
        <f t="shared" si="961"/>
        <v>0</v>
      </c>
      <c r="RGU16" s="307">
        <f t="shared" si="961"/>
        <v>0</v>
      </c>
      <c r="RGV16" s="307">
        <f t="shared" si="961"/>
        <v>0</v>
      </c>
      <c r="RGW16" s="307">
        <f t="shared" si="961"/>
        <v>0</v>
      </c>
      <c r="RGX16" s="307">
        <f t="shared" si="961"/>
        <v>0</v>
      </c>
      <c r="RGY16" s="307">
        <f t="shared" si="961"/>
        <v>0</v>
      </c>
      <c r="RGZ16" s="307">
        <f t="shared" si="961"/>
        <v>0</v>
      </c>
      <c r="RHA16" s="307">
        <f t="shared" si="961"/>
        <v>0</v>
      </c>
      <c r="RHB16" s="307">
        <f t="shared" si="961"/>
        <v>0</v>
      </c>
      <c r="RHC16" s="307">
        <f t="shared" si="961"/>
        <v>0</v>
      </c>
      <c r="RHD16" s="307">
        <f t="shared" si="961"/>
        <v>0</v>
      </c>
      <c r="RHE16" s="307">
        <f t="shared" si="961"/>
        <v>0</v>
      </c>
      <c r="RHF16" s="307">
        <f t="shared" si="961"/>
        <v>0</v>
      </c>
      <c r="RHG16" s="307">
        <f t="shared" si="961"/>
        <v>0</v>
      </c>
      <c r="RHH16" s="307">
        <f t="shared" si="961"/>
        <v>0</v>
      </c>
      <c r="RHI16" s="307">
        <f t="shared" si="961"/>
        <v>0</v>
      </c>
      <c r="RHJ16" s="307">
        <f t="shared" si="961"/>
        <v>0</v>
      </c>
      <c r="RHK16" s="307">
        <f t="shared" si="961"/>
        <v>0</v>
      </c>
      <c r="RHL16" s="307">
        <f t="shared" si="961"/>
        <v>0</v>
      </c>
      <c r="RHM16" s="307">
        <f t="shared" si="961"/>
        <v>0</v>
      </c>
      <c r="RHN16" s="307">
        <f t="shared" si="961"/>
        <v>0</v>
      </c>
      <c r="RHO16" s="307">
        <f t="shared" si="961"/>
        <v>0</v>
      </c>
      <c r="RHP16" s="307">
        <f t="shared" si="961"/>
        <v>0</v>
      </c>
      <c r="RHQ16" s="307">
        <f t="shared" si="961"/>
        <v>0</v>
      </c>
      <c r="RHR16" s="307">
        <f t="shared" si="961"/>
        <v>0</v>
      </c>
      <c r="RHS16" s="307">
        <f t="shared" si="961"/>
        <v>0</v>
      </c>
      <c r="RHT16" s="307">
        <f t="shared" si="961"/>
        <v>0</v>
      </c>
      <c r="RHU16" s="307">
        <f t="shared" si="961"/>
        <v>0</v>
      </c>
      <c r="RHV16" s="307">
        <f t="shared" si="961"/>
        <v>0</v>
      </c>
      <c r="RHW16" s="307">
        <f t="shared" si="961"/>
        <v>0</v>
      </c>
      <c r="RHX16" s="307">
        <f t="shared" si="961"/>
        <v>0</v>
      </c>
      <c r="RHY16" s="307">
        <f t="shared" si="961"/>
        <v>0</v>
      </c>
      <c r="RHZ16" s="307">
        <f t="shared" si="961"/>
        <v>0</v>
      </c>
      <c r="RIA16" s="307">
        <f t="shared" si="961"/>
        <v>0</v>
      </c>
      <c r="RIB16" s="307">
        <f t="shared" si="961"/>
        <v>0</v>
      </c>
      <c r="RIC16" s="307">
        <f t="shared" si="961"/>
        <v>0</v>
      </c>
      <c r="RID16" s="307">
        <f t="shared" si="961"/>
        <v>0</v>
      </c>
      <c r="RIE16" s="307">
        <f t="shared" si="961"/>
        <v>0</v>
      </c>
      <c r="RIF16" s="307">
        <f t="shared" si="961"/>
        <v>0</v>
      </c>
      <c r="RIG16" s="307">
        <f t="shared" si="961"/>
        <v>0</v>
      </c>
      <c r="RIH16" s="307">
        <f t="shared" si="961"/>
        <v>0</v>
      </c>
      <c r="RII16" s="307">
        <f t="shared" si="961"/>
        <v>0</v>
      </c>
      <c r="RIJ16" s="307">
        <f t="shared" si="961"/>
        <v>0</v>
      </c>
      <c r="RIK16" s="307">
        <f t="shared" si="961"/>
        <v>0</v>
      </c>
      <c r="RIL16" s="307">
        <f t="shared" si="961"/>
        <v>0</v>
      </c>
      <c r="RIM16" s="307">
        <f t="shared" si="961"/>
        <v>0</v>
      </c>
      <c r="RIN16" s="307">
        <f t="shared" si="961"/>
        <v>0</v>
      </c>
      <c r="RIO16" s="307">
        <f t="shared" si="961"/>
        <v>0</v>
      </c>
      <c r="RIP16" s="307">
        <f t="shared" si="961"/>
        <v>0</v>
      </c>
      <c r="RIQ16" s="307">
        <f t="shared" ref="RIQ16:RLB16" si="962">SUM(RIQ17:RIQ19)</f>
        <v>0</v>
      </c>
      <c r="RIR16" s="307">
        <f t="shared" si="962"/>
        <v>0</v>
      </c>
      <c r="RIS16" s="307">
        <f t="shared" si="962"/>
        <v>0</v>
      </c>
      <c r="RIT16" s="307">
        <f t="shared" si="962"/>
        <v>0</v>
      </c>
      <c r="RIU16" s="307">
        <f t="shared" si="962"/>
        <v>0</v>
      </c>
      <c r="RIV16" s="307">
        <f t="shared" si="962"/>
        <v>0</v>
      </c>
      <c r="RIW16" s="307">
        <f t="shared" si="962"/>
        <v>0</v>
      </c>
      <c r="RIX16" s="307">
        <f t="shared" si="962"/>
        <v>0</v>
      </c>
      <c r="RIY16" s="307">
        <f t="shared" si="962"/>
        <v>0</v>
      </c>
      <c r="RIZ16" s="307">
        <f t="shared" si="962"/>
        <v>0</v>
      </c>
      <c r="RJA16" s="307">
        <f t="shared" si="962"/>
        <v>0</v>
      </c>
      <c r="RJB16" s="307">
        <f t="shared" si="962"/>
        <v>0</v>
      </c>
      <c r="RJC16" s="307">
        <f t="shared" si="962"/>
        <v>0</v>
      </c>
      <c r="RJD16" s="307">
        <f t="shared" si="962"/>
        <v>0</v>
      </c>
      <c r="RJE16" s="307">
        <f t="shared" si="962"/>
        <v>0</v>
      </c>
      <c r="RJF16" s="307">
        <f t="shared" si="962"/>
        <v>0</v>
      </c>
      <c r="RJG16" s="307">
        <f t="shared" si="962"/>
        <v>0</v>
      </c>
      <c r="RJH16" s="307">
        <f t="shared" si="962"/>
        <v>0</v>
      </c>
      <c r="RJI16" s="307">
        <f t="shared" si="962"/>
        <v>0</v>
      </c>
      <c r="RJJ16" s="307">
        <f t="shared" si="962"/>
        <v>0</v>
      </c>
      <c r="RJK16" s="307">
        <f t="shared" si="962"/>
        <v>0</v>
      </c>
      <c r="RJL16" s="307">
        <f t="shared" si="962"/>
        <v>0</v>
      </c>
      <c r="RJM16" s="307">
        <f t="shared" si="962"/>
        <v>0</v>
      </c>
      <c r="RJN16" s="307">
        <f t="shared" si="962"/>
        <v>0</v>
      </c>
      <c r="RJO16" s="307">
        <f t="shared" si="962"/>
        <v>0</v>
      </c>
      <c r="RJP16" s="307">
        <f t="shared" si="962"/>
        <v>0</v>
      </c>
      <c r="RJQ16" s="307">
        <f t="shared" si="962"/>
        <v>0</v>
      </c>
      <c r="RJR16" s="307">
        <f t="shared" si="962"/>
        <v>0</v>
      </c>
      <c r="RJS16" s="307">
        <f t="shared" si="962"/>
        <v>0</v>
      </c>
      <c r="RJT16" s="307">
        <f t="shared" si="962"/>
        <v>0</v>
      </c>
      <c r="RJU16" s="307">
        <f t="shared" si="962"/>
        <v>0</v>
      </c>
      <c r="RJV16" s="307">
        <f t="shared" si="962"/>
        <v>0</v>
      </c>
      <c r="RJW16" s="307">
        <f t="shared" si="962"/>
        <v>0</v>
      </c>
      <c r="RJX16" s="307">
        <f t="shared" si="962"/>
        <v>0</v>
      </c>
      <c r="RJY16" s="307">
        <f t="shared" si="962"/>
        <v>0</v>
      </c>
      <c r="RJZ16" s="307">
        <f t="shared" si="962"/>
        <v>0</v>
      </c>
      <c r="RKA16" s="307">
        <f t="shared" si="962"/>
        <v>0</v>
      </c>
      <c r="RKB16" s="307">
        <f t="shared" si="962"/>
        <v>0</v>
      </c>
      <c r="RKC16" s="307">
        <f t="shared" si="962"/>
        <v>0</v>
      </c>
      <c r="RKD16" s="307">
        <f t="shared" si="962"/>
        <v>0</v>
      </c>
      <c r="RKE16" s="307">
        <f t="shared" si="962"/>
        <v>0</v>
      </c>
      <c r="RKF16" s="307">
        <f t="shared" si="962"/>
        <v>0</v>
      </c>
      <c r="RKG16" s="307">
        <f t="shared" si="962"/>
        <v>0</v>
      </c>
      <c r="RKH16" s="307">
        <f t="shared" si="962"/>
        <v>0</v>
      </c>
      <c r="RKI16" s="307">
        <f t="shared" si="962"/>
        <v>0</v>
      </c>
      <c r="RKJ16" s="307">
        <f t="shared" si="962"/>
        <v>0</v>
      </c>
      <c r="RKK16" s="307">
        <f t="shared" si="962"/>
        <v>0</v>
      </c>
      <c r="RKL16" s="307">
        <f t="shared" si="962"/>
        <v>0</v>
      </c>
      <c r="RKM16" s="307">
        <f t="shared" si="962"/>
        <v>0</v>
      </c>
      <c r="RKN16" s="307">
        <f t="shared" si="962"/>
        <v>0</v>
      </c>
      <c r="RKO16" s="307">
        <f t="shared" si="962"/>
        <v>0</v>
      </c>
      <c r="RKP16" s="307">
        <f t="shared" si="962"/>
        <v>0</v>
      </c>
      <c r="RKQ16" s="307">
        <f t="shared" si="962"/>
        <v>0</v>
      </c>
      <c r="RKR16" s="307">
        <f t="shared" si="962"/>
        <v>0</v>
      </c>
      <c r="RKS16" s="307">
        <f t="shared" si="962"/>
        <v>0</v>
      </c>
      <c r="RKT16" s="307">
        <f t="shared" si="962"/>
        <v>0</v>
      </c>
      <c r="RKU16" s="307">
        <f t="shared" si="962"/>
        <v>0</v>
      </c>
      <c r="RKV16" s="307">
        <f t="shared" si="962"/>
        <v>0</v>
      </c>
      <c r="RKW16" s="307">
        <f t="shared" si="962"/>
        <v>0</v>
      </c>
      <c r="RKX16" s="307">
        <f t="shared" si="962"/>
        <v>0</v>
      </c>
      <c r="RKY16" s="307">
        <f t="shared" si="962"/>
        <v>0</v>
      </c>
      <c r="RKZ16" s="307">
        <f t="shared" si="962"/>
        <v>0</v>
      </c>
      <c r="RLA16" s="307">
        <f t="shared" si="962"/>
        <v>0</v>
      </c>
      <c r="RLB16" s="307">
        <f t="shared" si="962"/>
        <v>0</v>
      </c>
      <c r="RLC16" s="307">
        <f t="shared" ref="RLC16:RNN16" si="963">SUM(RLC17:RLC19)</f>
        <v>0</v>
      </c>
      <c r="RLD16" s="307">
        <f t="shared" si="963"/>
        <v>0</v>
      </c>
      <c r="RLE16" s="307">
        <f t="shared" si="963"/>
        <v>0</v>
      </c>
      <c r="RLF16" s="307">
        <f t="shared" si="963"/>
        <v>0</v>
      </c>
      <c r="RLG16" s="307">
        <f t="shared" si="963"/>
        <v>0</v>
      </c>
      <c r="RLH16" s="307">
        <f t="shared" si="963"/>
        <v>0</v>
      </c>
      <c r="RLI16" s="307">
        <f t="shared" si="963"/>
        <v>0</v>
      </c>
      <c r="RLJ16" s="307">
        <f t="shared" si="963"/>
        <v>0</v>
      </c>
      <c r="RLK16" s="307">
        <f t="shared" si="963"/>
        <v>0</v>
      </c>
      <c r="RLL16" s="307">
        <f t="shared" si="963"/>
        <v>0</v>
      </c>
      <c r="RLM16" s="307">
        <f t="shared" si="963"/>
        <v>0</v>
      </c>
      <c r="RLN16" s="307">
        <f t="shared" si="963"/>
        <v>0</v>
      </c>
      <c r="RLO16" s="307">
        <f t="shared" si="963"/>
        <v>0</v>
      </c>
      <c r="RLP16" s="307">
        <f t="shared" si="963"/>
        <v>0</v>
      </c>
      <c r="RLQ16" s="307">
        <f t="shared" si="963"/>
        <v>0</v>
      </c>
      <c r="RLR16" s="307">
        <f t="shared" si="963"/>
        <v>0</v>
      </c>
      <c r="RLS16" s="307">
        <f t="shared" si="963"/>
        <v>0</v>
      </c>
      <c r="RLT16" s="307">
        <f t="shared" si="963"/>
        <v>0</v>
      </c>
      <c r="RLU16" s="307">
        <f t="shared" si="963"/>
        <v>0</v>
      </c>
      <c r="RLV16" s="307">
        <f t="shared" si="963"/>
        <v>0</v>
      </c>
      <c r="RLW16" s="307">
        <f t="shared" si="963"/>
        <v>0</v>
      </c>
      <c r="RLX16" s="307">
        <f t="shared" si="963"/>
        <v>0</v>
      </c>
      <c r="RLY16" s="307">
        <f t="shared" si="963"/>
        <v>0</v>
      </c>
      <c r="RLZ16" s="307">
        <f t="shared" si="963"/>
        <v>0</v>
      </c>
      <c r="RMA16" s="307">
        <f t="shared" si="963"/>
        <v>0</v>
      </c>
      <c r="RMB16" s="307">
        <f t="shared" si="963"/>
        <v>0</v>
      </c>
      <c r="RMC16" s="307">
        <f t="shared" si="963"/>
        <v>0</v>
      </c>
      <c r="RMD16" s="307">
        <f t="shared" si="963"/>
        <v>0</v>
      </c>
      <c r="RME16" s="307">
        <f t="shared" si="963"/>
        <v>0</v>
      </c>
      <c r="RMF16" s="307">
        <f t="shared" si="963"/>
        <v>0</v>
      </c>
      <c r="RMG16" s="307">
        <f t="shared" si="963"/>
        <v>0</v>
      </c>
      <c r="RMH16" s="307">
        <f t="shared" si="963"/>
        <v>0</v>
      </c>
      <c r="RMI16" s="307">
        <f t="shared" si="963"/>
        <v>0</v>
      </c>
      <c r="RMJ16" s="307">
        <f t="shared" si="963"/>
        <v>0</v>
      </c>
      <c r="RMK16" s="307">
        <f t="shared" si="963"/>
        <v>0</v>
      </c>
      <c r="RML16" s="307">
        <f t="shared" si="963"/>
        <v>0</v>
      </c>
      <c r="RMM16" s="307">
        <f t="shared" si="963"/>
        <v>0</v>
      </c>
      <c r="RMN16" s="307">
        <f t="shared" si="963"/>
        <v>0</v>
      </c>
      <c r="RMO16" s="307">
        <f t="shared" si="963"/>
        <v>0</v>
      </c>
      <c r="RMP16" s="307">
        <f t="shared" si="963"/>
        <v>0</v>
      </c>
      <c r="RMQ16" s="307">
        <f t="shared" si="963"/>
        <v>0</v>
      </c>
      <c r="RMR16" s="307">
        <f t="shared" si="963"/>
        <v>0</v>
      </c>
      <c r="RMS16" s="307">
        <f t="shared" si="963"/>
        <v>0</v>
      </c>
      <c r="RMT16" s="307">
        <f t="shared" si="963"/>
        <v>0</v>
      </c>
      <c r="RMU16" s="307">
        <f t="shared" si="963"/>
        <v>0</v>
      </c>
      <c r="RMV16" s="307">
        <f t="shared" si="963"/>
        <v>0</v>
      </c>
      <c r="RMW16" s="307">
        <f t="shared" si="963"/>
        <v>0</v>
      </c>
      <c r="RMX16" s="307">
        <f t="shared" si="963"/>
        <v>0</v>
      </c>
      <c r="RMY16" s="307">
        <f t="shared" si="963"/>
        <v>0</v>
      </c>
      <c r="RMZ16" s="307">
        <f t="shared" si="963"/>
        <v>0</v>
      </c>
      <c r="RNA16" s="307">
        <f t="shared" si="963"/>
        <v>0</v>
      </c>
      <c r="RNB16" s="307">
        <f t="shared" si="963"/>
        <v>0</v>
      </c>
      <c r="RNC16" s="307">
        <f t="shared" si="963"/>
        <v>0</v>
      </c>
      <c r="RND16" s="307">
        <f t="shared" si="963"/>
        <v>0</v>
      </c>
      <c r="RNE16" s="307">
        <f t="shared" si="963"/>
        <v>0</v>
      </c>
      <c r="RNF16" s="307">
        <f t="shared" si="963"/>
        <v>0</v>
      </c>
      <c r="RNG16" s="307">
        <f t="shared" si="963"/>
        <v>0</v>
      </c>
      <c r="RNH16" s="307">
        <f t="shared" si="963"/>
        <v>0</v>
      </c>
      <c r="RNI16" s="307">
        <f t="shared" si="963"/>
        <v>0</v>
      </c>
      <c r="RNJ16" s="307">
        <f t="shared" si="963"/>
        <v>0</v>
      </c>
      <c r="RNK16" s="307">
        <f t="shared" si="963"/>
        <v>0</v>
      </c>
      <c r="RNL16" s="307">
        <f t="shared" si="963"/>
        <v>0</v>
      </c>
      <c r="RNM16" s="307">
        <f t="shared" si="963"/>
        <v>0</v>
      </c>
      <c r="RNN16" s="307">
        <f t="shared" si="963"/>
        <v>0</v>
      </c>
      <c r="RNO16" s="307">
        <f t="shared" ref="RNO16:RPZ16" si="964">SUM(RNO17:RNO19)</f>
        <v>0</v>
      </c>
      <c r="RNP16" s="307">
        <f t="shared" si="964"/>
        <v>0</v>
      </c>
      <c r="RNQ16" s="307">
        <f t="shared" si="964"/>
        <v>0</v>
      </c>
      <c r="RNR16" s="307">
        <f t="shared" si="964"/>
        <v>0</v>
      </c>
      <c r="RNS16" s="307">
        <f t="shared" si="964"/>
        <v>0</v>
      </c>
      <c r="RNT16" s="307">
        <f t="shared" si="964"/>
        <v>0</v>
      </c>
      <c r="RNU16" s="307">
        <f t="shared" si="964"/>
        <v>0</v>
      </c>
      <c r="RNV16" s="307">
        <f t="shared" si="964"/>
        <v>0</v>
      </c>
      <c r="RNW16" s="307">
        <f t="shared" si="964"/>
        <v>0</v>
      </c>
      <c r="RNX16" s="307">
        <f t="shared" si="964"/>
        <v>0</v>
      </c>
      <c r="RNY16" s="307">
        <f t="shared" si="964"/>
        <v>0</v>
      </c>
      <c r="RNZ16" s="307">
        <f t="shared" si="964"/>
        <v>0</v>
      </c>
      <c r="ROA16" s="307">
        <f t="shared" si="964"/>
        <v>0</v>
      </c>
      <c r="ROB16" s="307">
        <f t="shared" si="964"/>
        <v>0</v>
      </c>
      <c r="ROC16" s="307">
        <f t="shared" si="964"/>
        <v>0</v>
      </c>
      <c r="ROD16" s="307">
        <f t="shared" si="964"/>
        <v>0</v>
      </c>
      <c r="ROE16" s="307">
        <f t="shared" si="964"/>
        <v>0</v>
      </c>
      <c r="ROF16" s="307">
        <f t="shared" si="964"/>
        <v>0</v>
      </c>
      <c r="ROG16" s="307">
        <f t="shared" si="964"/>
        <v>0</v>
      </c>
      <c r="ROH16" s="307">
        <f t="shared" si="964"/>
        <v>0</v>
      </c>
      <c r="ROI16" s="307">
        <f t="shared" si="964"/>
        <v>0</v>
      </c>
      <c r="ROJ16" s="307">
        <f t="shared" si="964"/>
        <v>0</v>
      </c>
      <c r="ROK16" s="307">
        <f t="shared" si="964"/>
        <v>0</v>
      </c>
      <c r="ROL16" s="307">
        <f t="shared" si="964"/>
        <v>0</v>
      </c>
      <c r="ROM16" s="307">
        <f t="shared" si="964"/>
        <v>0</v>
      </c>
      <c r="RON16" s="307">
        <f t="shared" si="964"/>
        <v>0</v>
      </c>
      <c r="ROO16" s="307">
        <f t="shared" si="964"/>
        <v>0</v>
      </c>
      <c r="ROP16" s="307">
        <f t="shared" si="964"/>
        <v>0</v>
      </c>
      <c r="ROQ16" s="307">
        <f t="shared" si="964"/>
        <v>0</v>
      </c>
      <c r="ROR16" s="307">
        <f t="shared" si="964"/>
        <v>0</v>
      </c>
      <c r="ROS16" s="307">
        <f t="shared" si="964"/>
        <v>0</v>
      </c>
      <c r="ROT16" s="307">
        <f t="shared" si="964"/>
        <v>0</v>
      </c>
      <c r="ROU16" s="307">
        <f t="shared" si="964"/>
        <v>0</v>
      </c>
      <c r="ROV16" s="307">
        <f t="shared" si="964"/>
        <v>0</v>
      </c>
      <c r="ROW16" s="307">
        <f t="shared" si="964"/>
        <v>0</v>
      </c>
      <c r="ROX16" s="307">
        <f t="shared" si="964"/>
        <v>0</v>
      </c>
      <c r="ROY16" s="307">
        <f t="shared" si="964"/>
        <v>0</v>
      </c>
      <c r="ROZ16" s="307">
        <f t="shared" si="964"/>
        <v>0</v>
      </c>
      <c r="RPA16" s="307">
        <f t="shared" si="964"/>
        <v>0</v>
      </c>
      <c r="RPB16" s="307">
        <f t="shared" si="964"/>
        <v>0</v>
      </c>
      <c r="RPC16" s="307">
        <f t="shared" si="964"/>
        <v>0</v>
      </c>
      <c r="RPD16" s="307">
        <f t="shared" si="964"/>
        <v>0</v>
      </c>
      <c r="RPE16" s="307">
        <f t="shared" si="964"/>
        <v>0</v>
      </c>
      <c r="RPF16" s="307">
        <f t="shared" si="964"/>
        <v>0</v>
      </c>
      <c r="RPG16" s="307">
        <f t="shared" si="964"/>
        <v>0</v>
      </c>
      <c r="RPH16" s="307">
        <f t="shared" si="964"/>
        <v>0</v>
      </c>
      <c r="RPI16" s="307">
        <f t="shared" si="964"/>
        <v>0</v>
      </c>
      <c r="RPJ16" s="307">
        <f t="shared" si="964"/>
        <v>0</v>
      </c>
      <c r="RPK16" s="307">
        <f t="shared" si="964"/>
        <v>0</v>
      </c>
      <c r="RPL16" s="307">
        <f t="shared" si="964"/>
        <v>0</v>
      </c>
      <c r="RPM16" s="307">
        <f t="shared" si="964"/>
        <v>0</v>
      </c>
      <c r="RPN16" s="307">
        <f t="shared" si="964"/>
        <v>0</v>
      </c>
      <c r="RPO16" s="307">
        <f t="shared" si="964"/>
        <v>0</v>
      </c>
      <c r="RPP16" s="307">
        <f t="shared" si="964"/>
        <v>0</v>
      </c>
      <c r="RPQ16" s="307">
        <f t="shared" si="964"/>
        <v>0</v>
      </c>
      <c r="RPR16" s="307">
        <f t="shared" si="964"/>
        <v>0</v>
      </c>
      <c r="RPS16" s="307">
        <f t="shared" si="964"/>
        <v>0</v>
      </c>
      <c r="RPT16" s="307">
        <f t="shared" si="964"/>
        <v>0</v>
      </c>
      <c r="RPU16" s="307">
        <f t="shared" si="964"/>
        <v>0</v>
      </c>
      <c r="RPV16" s="307">
        <f t="shared" si="964"/>
        <v>0</v>
      </c>
      <c r="RPW16" s="307">
        <f t="shared" si="964"/>
        <v>0</v>
      </c>
      <c r="RPX16" s="307">
        <f t="shared" si="964"/>
        <v>0</v>
      </c>
      <c r="RPY16" s="307">
        <f t="shared" si="964"/>
        <v>0</v>
      </c>
      <c r="RPZ16" s="307">
        <f t="shared" si="964"/>
        <v>0</v>
      </c>
      <c r="RQA16" s="307">
        <f t="shared" ref="RQA16:RSL16" si="965">SUM(RQA17:RQA19)</f>
        <v>0</v>
      </c>
      <c r="RQB16" s="307">
        <f t="shared" si="965"/>
        <v>0</v>
      </c>
      <c r="RQC16" s="307">
        <f t="shared" si="965"/>
        <v>0</v>
      </c>
      <c r="RQD16" s="307">
        <f t="shared" si="965"/>
        <v>0</v>
      </c>
      <c r="RQE16" s="307">
        <f t="shared" si="965"/>
        <v>0</v>
      </c>
      <c r="RQF16" s="307">
        <f t="shared" si="965"/>
        <v>0</v>
      </c>
      <c r="RQG16" s="307">
        <f t="shared" si="965"/>
        <v>0</v>
      </c>
      <c r="RQH16" s="307">
        <f t="shared" si="965"/>
        <v>0</v>
      </c>
      <c r="RQI16" s="307">
        <f t="shared" si="965"/>
        <v>0</v>
      </c>
      <c r="RQJ16" s="307">
        <f t="shared" si="965"/>
        <v>0</v>
      </c>
      <c r="RQK16" s="307">
        <f t="shared" si="965"/>
        <v>0</v>
      </c>
      <c r="RQL16" s="307">
        <f t="shared" si="965"/>
        <v>0</v>
      </c>
      <c r="RQM16" s="307">
        <f t="shared" si="965"/>
        <v>0</v>
      </c>
      <c r="RQN16" s="307">
        <f t="shared" si="965"/>
        <v>0</v>
      </c>
      <c r="RQO16" s="307">
        <f t="shared" si="965"/>
        <v>0</v>
      </c>
      <c r="RQP16" s="307">
        <f t="shared" si="965"/>
        <v>0</v>
      </c>
      <c r="RQQ16" s="307">
        <f t="shared" si="965"/>
        <v>0</v>
      </c>
      <c r="RQR16" s="307">
        <f t="shared" si="965"/>
        <v>0</v>
      </c>
      <c r="RQS16" s="307">
        <f t="shared" si="965"/>
        <v>0</v>
      </c>
      <c r="RQT16" s="307">
        <f t="shared" si="965"/>
        <v>0</v>
      </c>
      <c r="RQU16" s="307">
        <f t="shared" si="965"/>
        <v>0</v>
      </c>
      <c r="RQV16" s="307">
        <f t="shared" si="965"/>
        <v>0</v>
      </c>
      <c r="RQW16" s="307">
        <f t="shared" si="965"/>
        <v>0</v>
      </c>
      <c r="RQX16" s="307">
        <f t="shared" si="965"/>
        <v>0</v>
      </c>
      <c r="RQY16" s="307">
        <f t="shared" si="965"/>
        <v>0</v>
      </c>
      <c r="RQZ16" s="307">
        <f t="shared" si="965"/>
        <v>0</v>
      </c>
      <c r="RRA16" s="307">
        <f t="shared" si="965"/>
        <v>0</v>
      </c>
      <c r="RRB16" s="307">
        <f t="shared" si="965"/>
        <v>0</v>
      </c>
      <c r="RRC16" s="307">
        <f t="shared" si="965"/>
        <v>0</v>
      </c>
      <c r="RRD16" s="307">
        <f t="shared" si="965"/>
        <v>0</v>
      </c>
      <c r="RRE16" s="307">
        <f t="shared" si="965"/>
        <v>0</v>
      </c>
      <c r="RRF16" s="307">
        <f t="shared" si="965"/>
        <v>0</v>
      </c>
      <c r="RRG16" s="307">
        <f t="shared" si="965"/>
        <v>0</v>
      </c>
      <c r="RRH16" s="307">
        <f t="shared" si="965"/>
        <v>0</v>
      </c>
      <c r="RRI16" s="307">
        <f t="shared" si="965"/>
        <v>0</v>
      </c>
      <c r="RRJ16" s="307">
        <f t="shared" si="965"/>
        <v>0</v>
      </c>
      <c r="RRK16" s="307">
        <f t="shared" si="965"/>
        <v>0</v>
      </c>
      <c r="RRL16" s="307">
        <f t="shared" si="965"/>
        <v>0</v>
      </c>
      <c r="RRM16" s="307">
        <f t="shared" si="965"/>
        <v>0</v>
      </c>
      <c r="RRN16" s="307">
        <f t="shared" si="965"/>
        <v>0</v>
      </c>
      <c r="RRO16" s="307">
        <f t="shared" si="965"/>
        <v>0</v>
      </c>
      <c r="RRP16" s="307">
        <f t="shared" si="965"/>
        <v>0</v>
      </c>
      <c r="RRQ16" s="307">
        <f t="shared" si="965"/>
        <v>0</v>
      </c>
      <c r="RRR16" s="307">
        <f t="shared" si="965"/>
        <v>0</v>
      </c>
      <c r="RRS16" s="307">
        <f t="shared" si="965"/>
        <v>0</v>
      </c>
      <c r="RRT16" s="307">
        <f t="shared" si="965"/>
        <v>0</v>
      </c>
      <c r="RRU16" s="307">
        <f t="shared" si="965"/>
        <v>0</v>
      </c>
      <c r="RRV16" s="307">
        <f t="shared" si="965"/>
        <v>0</v>
      </c>
      <c r="RRW16" s="307">
        <f t="shared" si="965"/>
        <v>0</v>
      </c>
      <c r="RRX16" s="307">
        <f t="shared" si="965"/>
        <v>0</v>
      </c>
      <c r="RRY16" s="307">
        <f t="shared" si="965"/>
        <v>0</v>
      </c>
      <c r="RRZ16" s="307">
        <f t="shared" si="965"/>
        <v>0</v>
      </c>
      <c r="RSA16" s="307">
        <f t="shared" si="965"/>
        <v>0</v>
      </c>
      <c r="RSB16" s="307">
        <f t="shared" si="965"/>
        <v>0</v>
      </c>
      <c r="RSC16" s="307">
        <f t="shared" si="965"/>
        <v>0</v>
      </c>
      <c r="RSD16" s="307">
        <f t="shared" si="965"/>
        <v>0</v>
      </c>
      <c r="RSE16" s="307">
        <f t="shared" si="965"/>
        <v>0</v>
      </c>
      <c r="RSF16" s="307">
        <f t="shared" si="965"/>
        <v>0</v>
      </c>
      <c r="RSG16" s="307">
        <f t="shared" si="965"/>
        <v>0</v>
      </c>
      <c r="RSH16" s="307">
        <f t="shared" si="965"/>
        <v>0</v>
      </c>
      <c r="RSI16" s="307">
        <f t="shared" si="965"/>
        <v>0</v>
      </c>
      <c r="RSJ16" s="307">
        <f t="shared" si="965"/>
        <v>0</v>
      </c>
      <c r="RSK16" s="307">
        <f t="shared" si="965"/>
        <v>0</v>
      </c>
      <c r="RSL16" s="307">
        <f t="shared" si="965"/>
        <v>0</v>
      </c>
      <c r="RSM16" s="307">
        <f t="shared" ref="RSM16:RUX16" si="966">SUM(RSM17:RSM19)</f>
        <v>0</v>
      </c>
      <c r="RSN16" s="307">
        <f t="shared" si="966"/>
        <v>0</v>
      </c>
      <c r="RSO16" s="307">
        <f t="shared" si="966"/>
        <v>0</v>
      </c>
      <c r="RSP16" s="307">
        <f t="shared" si="966"/>
        <v>0</v>
      </c>
      <c r="RSQ16" s="307">
        <f t="shared" si="966"/>
        <v>0</v>
      </c>
      <c r="RSR16" s="307">
        <f t="shared" si="966"/>
        <v>0</v>
      </c>
      <c r="RSS16" s="307">
        <f t="shared" si="966"/>
        <v>0</v>
      </c>
      <c r="RST16" s="307">
        <f t="shared" si="966"/>
        <v>0</v>
      </c>
      <c r="RSU16" s="307">
        <f t="shared" si="966"/>
        <v>0</v>
      </c>
      <c r="RSV16" s="307">
        <f t="shared" si="966"/>
        <v>0</v>
      </c>
      <c r="RSW16" s="307">
        <f t="shared" si="966"/>
        <v>0</v>
      </c>
      <c r="RSX16" s="307">
        <f t="shared" si="966"/>
        <v>0</v>
      </c>
      <c r="RSY16" s="307">
        <f t="shared" si="966"/>
        <v>0</v>
      </c>
      <c r="RSZ16" s="307">
        <f t="shared" si="966"/>
        <v>0</v>
      </c>
      <c r="RTA16" s="307">
        <f t="shared" si="966"/>
        <v>0</v>
      </c>
      <c r="RTB16" s="307">
        <f t="shared" si="966"/>
        <v>0</v>
      </c>
      <c r="RTC16" s="307">
        <f t="shared" si="966"/>
        <v>0</v>
      </c>
      <c r="RTD16" s="307">
        <f t="shared" si="966"/>
        <v>0</v>
      </c>
      <c r="RTE16" s="307">
        <f t="shared" si="966"/>
        <v>0</v>
      </c>
      <c r="RTF16" s="307">
        <f t="shared" si="966"/>
        <v>0</v>
      </c>
      <c r="RTG16" s="307">
        <f t="shared" si="966"/>
        <v>0</v>
      </c>
      <c r="RTH16" s="307">
        <f t="shared" si="966"/>
        <v>0</v>
      </c>
      <c r="RTI16" s="307">
        <f t="shared" si="966"/>
        <v>0</v>
      </c>
      <c r="RTJ16" s="307">
        <f t="shared" si="966"/>
        <v>0</v>
      </c>
      <c r="RTK16" s="307">
        <f t="shared" si="966"/>
        <v>0</v>
      </c>
      <c r="RTL16" s="307">
        <f t="shared" si="966"/>
        <v>0</v>
      </c>
      <c r="RTM16" s="307">
        <f t="shared" si="966"/>
        <v>0</v>
      </c>
      <c r="RTN16" s="307">
        <f t="shared" si="966"/>
        <v>0</v>
      </c>
      <c r="RTO16" s="307">
        <f t="shared" si="966"/>
        <v>0</v>
      </c>
      <c r="RTP16" s="307">
        <f t="shared" si="966"/>
        <v>0</v>
      </c>
      <c r="RTQ16" s="307">
        <f t="shared" si="966"/>
        <v>0</v>
      </c>
      <c r="RTR16" s="307">
        <f t="shared" si="966"/>
        <v>0</v>
      </c>
      <c r="RTS16" s="307">
        <f t="shared" si="966"/>
        <v>0</v>
      </c>
      <c r="RTT16" s="307">
        <f t="shared" si="966"/>
        <v>0</v>
      </c>
      <c r="RTU16" s="307">
        <f t="shared" si="966"/>
        <v>0</v>
      </c>
      <c r="RTV16" s="307">
        <f t="shared" si="966"/>
        <v>0</v>
      </c>
      <c r="RTW16" s="307">
        <f t="shared" si="966"/>
        <v>0</v>
      </c>
      <c r="RTX16" s="307">
        <f t="shared" si="966"/>
        <v>0</v>
      </c>
      <c r="RTY16" s="307">
        <f t="shared" si="966"/>
        <v>0</v>
      </c>
      <c r="RTZ16" s="307">
        <f t="shared" si="966"/>
        <v>0</v>
      </c>
      <c r="RUA16" s="307">
        <f t="shared" si="966"/>
        <v>0</v>
      </c>
      <c r="RUB16" s="307">
        <f t="shared" si="966"/>
        <v>0</v>
      </c>
      <c r="RUC16" s="307">
        <f t="shared" si="966"/>
        <v>0</v>
      </c>
      <c r="RUD16" s="307">
        <f t="shared" si="966"/>
        <v>0</v>
      </c>
      <c r="RUE16" s="307">
        <f t="shared" si="966"/>
        <v>0</v>
      </c>
      <c r="RUF16" s="307">
        <f t="shared" si="966"/>
        <v>0</v>
      </c>
      <c r="RUG16" s="307">
        <f t="shared" si="966"/>
        <v>0</v>
      </c>
      <c r="RUH16" s="307">
        <f t="shared" si="966"/>
        <v>0</v>
      </c>
      <c r="RUI16" s="307">
        <f t="shared" si="966"/>
        <v>0</v>
      </c>
      <c r="RUJ16" s="307">
        <f t="shared" si="966"/>
        <v>0</v>
      </c>
      <c r="RUK16" s="307">
        <f t="shared" si="966"/>
        <v>0</v>
      </c>
      <c r="RUL16" s="307">
        <f t="shared" si="966"/>
        <v>0</v>
      </c>
      <c r="RUM16" s="307">
        <f t="shared" si="966"/>
        <v>0</v>
      </c>
      <c r="RUN16" s="307">
        <f t="shared" si="966"/>
        <v>0</v>
      </c>
      <c r="RUO16" s="307">
        <f t="shared" si="966"/>
        <v>0</v>
      </c>
      <c r="RUP16" s="307">
        <f t="shared" si="966"/>
        <v>0</v>
      </c>
      <c r="RUQ16" s="307">
        <f t="shared" si="966"/>
        <v>0</v>
      </c>
      <c r="RUR16" s="307">
        <f t="shared" si="966"/>
        <v>0</v>
      </c>
      <c r="RUS16" s="307">
        <f t="shared" si="966"/>
        <v>0</v>
      </c>
      <c r="RUT16" s="307">
        <f t="shared" si="966"/>
        <v>0</v>
      </c>
      <c r="RUU16" s="307">
        <f t="shared" si="966"/>
        <v>0</v>
      </c>
      <c r="RUV16" s="307">
        <f t="shared" si="966"/>
        <v>0</v>
      </c>
      <c r="RUW16" s="307">
        <f t="shared" si="966"/>
        <v>0</v>
      </c>
      <c r="RUX16" s="307">
        <f t="shared" si="966"/>
        <v>0</v>
      </c>
      <c r="RUY16" s="307">
        <f t="shared" ref="RUY16:RXJ16" si="967">SUM(RUY17:RUY19)</f>
        <v>0</v>
      </c>
      <c r="RUZ16" s="307">
        <f t="shared" si="967"/>
        <v>0</v>
      </c>
      <c r="RVA16" s="307">
        <f t="shared" si="967"/>
        <v>0</v>
      </c>
      <c r="RVB16" s="307">
        <f t="shared" si="967"/>
        <v>0</v>
      </c>
      <c r="RVC16" s="307">
        <f t="shared" si="967"/>
        <v>0</v>
      </c>
      <c r="RVD16" s="307">
        <f t="shared" si="967"/>
        <v>0</v>
      </c>
      <c r="RVE16" s="307">
        <f t="shared" si="967"/>
        <v>0</v>
      </c>
      <c r="RVF16" s="307">
        <f t="shared" si="967"/>
        <v>0</v>
      </c>
      <c r="RVG16" s="307">
        <f t="shared" si="967"/>
        <v>0</v>
      </c>
      <c r="RVH16" s="307">
        <f t="shared" si="967"/>
        <v>0</v>
      </c>
      <c r="RVI16" s="307">
        <f t="shared" si="967"/>
        <v>0</v>
      </c>
      <c r="RVJ16" s="307">
        <f t="shared" si="967"/>
        <v>0</v>
      </c>
      <c r="RVK16" s="307">
        <f t="shared" si="967"/>
        <v>0</v>
      </c>
      <c r="RVL16" s="307">
        <f t="shared" si="967"/>
        <v>0</v>
      </c>
      <c r="RVM16" s="307">
        <f t="shared" si="967"/>
        <v>0</v>
      </c>
      <c r="RVN16" s="307">
        <f t="shared" si="967"/>
        <v>0</v>
      </c>
      <c r="RVO16" s="307">
        <f t="shared" si="967"/>
        <v>0</v>
      </c>
      <c r="RVP16" s="307">
        <f t="shared" si="967"/>
        <v>0</v>
      </c>
      <c r="RVQ16" s="307">
        <f t="shared" si="967"/>
        <v>0</v>
      </c>
      <c r="RVR16" s="307">
        <f t="shared" si="967"/>
        <v>0</v>
      </c>
      <c r="RVS16" s="307">
        <f t="shared" si="967"/>
        <v>0</v>
      </c>
      <c r="RVT16" s="307">
        <f t="shared" si="967"/>
        <v>0</v>
      </c>
      <c r="RVU16" s="307">
        <f t="shared" si="967"/>
        <v>0</v>
      </c>
      <c r="RVV16" s="307">
        <f t="shared" si="967"/>
        <v>0</v>
      </c>
      <c r="RVW16" s="307">
        <f t="shared" si="967"/>
        <v>0</v>
      </c>
      <c r="RVX16" s="307">
        <f t="shared" si="967"/>
        <v>0</v>
      </c>
      <c r="RVY16" s="307">
        <f t="shared" si="967"/>
        <v>0</v>
      </c>
      <c r="RVZ16" s="307">
        <f t="shared" si="967"/>
        <v>0</v>
      </c>
      <c r="RWA16" s="307">
        <f t="shared" si="967"/>
        <v>0</v>
      </c>
      <c r="RWB16" s="307">
        <f t="shared" si="967"/>
        <v>0</v>
      </c>
      <c r="RWC16" s="307">
        <f t="shared" si="967"/>
        <v>0</v>
      </c>
      <c r="RWD16" s="307">
        <f t="shared" si="967"/>
        <v>0</v>
      </c>
      <c r="RWE16" s="307">
        <f t="shared" si="967"/>
        <v>0</v>
      </c>
      <c r="RWF16" s="307">
        <f t="shared" si="967"/>
        <v>0</v>
      </c>
      <c r="RWG16" s="307">
        <f t="shared" si="967"/>
        <v>0</v>
      </c>
      <c r="RWH16" s="307">
        <f t="shared" si="967"/>
        <v>0</v>
      </c>
      <c r="RWI16" s="307">
        <f t="shared" si="967"/>
        <v>0</v>
      </c>
      <c r="RWJ16" s="307">
        <f t="shared" si="967"/>
        <v>0</v>
      </c>
      <c r="RWK16" s="307">
        <f t="shared" si="967"/>
        <v>0</v>
      </c>
      <c r="RWL16" s="307">
        <f t="shared" si="967"/>
        <v>0</v>
      </c>
      <c r="RWM16" s="307">
        <f t="shared" si="967"/>
        <v>0</v>
      </c>
      <c r="RWN16" s="307">
        <f t="shared" si="967"/>
        <v>0</v>
      </c>
      <c r="RWO16" s="307">
        <f t="shared" si="967"/>
        <v>0</v>
      </c>
      <c r="RWP16" s="307">
        <f t="shared" si="967"/>
        <v>0</v>
      </c>
      <c r="RWQ16" s="307">
        <f t="shared" si="967"/>
        <v>0</v>
      </c>
      <c r="RWR16" s="307">
        <f t="shared" si="967"/>
        <v>0</v>
      </c>
      <c r="RWS16" s="307">
        <f t="shared" si="967"/>
        <v>0</v>
      </c>
      <c r="RWT16" s="307">
        <f t="shared" si="967"/>
        <v>0</v>
      </c>
      <c r="RWU16" s="307">
        <f t="shared" si="967"/>
        <v>0</v>
      </c>
      <c r="RWV16" s="307">
        <f t="shared" si="967"/>
        <v>0</v>
      </c>
      <c r="RWW16" s="307">
        <f t="shared" si="967"/>
        <v>0</v>
      </c>
      <c r="RWX16" s="307">
        <f t="shared" si="967"/>
        <v>0</v>
      </c>
      <c r="RWY16" s="307">
        <f t="shared" si="967"/>
        <v>0</v>
      </c>
      <c r="RWZ16" s="307">
        <f t="shared" si="967"/>
        <v>0</v>
      </c>
      <c r="RXA16" s="307">
        <f t="shared" si="967"/>
        <v>0</v>
      </c>
      <c r="RXB16" s="307">
        <f t="shared" si="967"/>
        <v>0</v>
      </c>
      <c r="RXC16" s="307">
        <f t="shared" si="967"/>
        <v>0</v>
      </c>
      <c r="RXD16" s="307">
        <f t="shared" si="967"/>
        <v>0</v>
      </c>
      <c r="RXE16" s="307">
        <f t="shared" si="967"/>
        <v>0</v>
      </c>
      <c r="RXF16" s="307">
        <f t="shared" si="967"/>
        <v>0</v>
      </c>
      <c r="RXG16" s="307">
        <f t="shared" si="967"/>
        <v>0</v>
      </c>
      <c r="RXH16" s="307">
        <f t="shared" si="967"/>
        <v>0</v>
      </c>
      <c r="RXI16" s="307">
        <f t="shared" si="967"/>
        <v>0</v>
      </c>
      <c r="RXJ16" s="307">
        <f t="shared" si="967"/>
        <v>0</v>
      </c>
      <c r="RXK16" s="307">
        <f t="shared" ref="RXK16:RZV16" si="968">SUM(RXK17:RXK19)</f>
        <v>0</v>
      </c>
      <c r="RXL16" s="307">
        <f t="shared" si="968"/>
        <v>0</v>
      </c>
      <c r="RXM16" s="307">
        <f t="shared" si="968"/>
        <v>0</v>
      </c>
      <c r="RXN16" s="307">
        <f t="shared" si="968"/>
        <v>0</v>
      </c>
      <c r="RXO16" s="307">
        <f t="shared" si="968"/>
        <v>0</v>
      </c>
      <c r="RXP16" s="307">
        <f t="shared" si="968"/>
        <v>0</v>
      </c>
      <c r="RXQ16" s="307">
        <f t="shared" si="968"/>
        <v>0</v>
      </c>
      <c r="RXR16" s="307">
        <f t="shared" si="968"/>
        <v>0</v>
      </c>
      <c r="RXS16" s="307">
        <f t="shared" si="968"/>
        <v>0</v>
      </c>
      <c r="RXT16" s="307">
        <f t="shared" si="968"/>
        <v>0</v>
      </c>
      <c r="RXU16" s="307">
        <f t="shared" si="968"/>
        <v>0</v>
      </c>
      <c r="RXV16" s="307">
        <f t="shared" si="968"/>
        <v>0</v>
      </c>
      <c r="RXW16" s="307">
        <f t="shared" si="968"/>
        <v>0</v>
      </c>
      <c r="RXX16" s="307">
        <f t="shared" si="968"/>
        <v>0</v>
      </c>
      <c r="RXY16" s="307">
        <f t="shared" si="968"/>
        <v>0</v>
      </c>
      <c r="RXZ16" s="307">
        <f t="shared" si="968"/>
        <v>0</v>
      </c>
      <c r="RYA16" s="307">
        <f t="shared" si="968"/>
        <v>0</v>
      </c>
      <c r="RYB16" s="307">
        <f t="shared" si="968"/>
        <v>0</v>
      </c>
      <c r="RYC16" s="307">
        <f t="shared" si="968"/>
        <v>0</v>
      </c>
      <c r="RYD16" s="307">
        <f t="shared" si="968"/>
        <v>0</v>
      </c>
      <c r="RYE16" s="307">
        <f t="shared" si="968"/>
        <v>0</v>
      </c>
      <c r="RYF16" s="307">
        <f t="shared" si="968"/>
        <v>0</v>
      </c>
      <c r="RYG16" s="307">
        <f t="shared" si="968"/>
        <v>0</v>
      </c>
      <c r="RYH16" s="307">
        <f t="shared" si="968"/>
        <v>0</v>
      </c>
      <c r="RYI16" s="307">
        <f t="shared" si="968"/>
        <v>0</v>
      </c>
      <c r="RYJ16" s="307">
        <f t="shared" si="968"/>
        <v>0</v>
      </c>
      <c r="RYK16" s="307">
        <f t="shared" si="968"/>
        <v>0</v>
      </c>
      <c r="RYL16" s="307">
        <f t="shared" si="968"/>
        <v>0</v>
      </c>
      <c r="RYM16" s="307">
        <f t="shared" si="968"/>
        <v>0</v>
      </c>
      <c r="RYN16" s="307">
        <f t="shared" si="968"/>
        <v>0</v>
      </c>
      <c r="RYO16" s="307">
        <f t="shared" si="968"/>
        <v>0</v>
      </c>
      <c r="RYP16" s="307">
        <f t="shared" si="968"/>
        <v>0</v>
      </c>
      <c r="RYQ16" s="307">
        <f t="shared" si="968"/>
        <v>0</v>
      </c>
      <c r="RYR16" s="307">
        <f t="shared" si="968"/>
        <v>0</v>
      </c>
      <c r="RYS16" s="307">
        <f t="shared" si="968"/>
        <v>0</v>
      </c>
      <c r="RYT16" s="307">
        <f t="shared" si="968"/>
        <v>0</v>
      </c>
      <c r="RYU16" s="307">
        <f t="shared" si="968"/>
        <v>0</v>
      </c>
      <c r="RYV16" s="307">
        <f t="shared" si="968"/>
        <v>0</v>
      </c>
      <c r="RYW16" s="307">
        <f t="shared" si="968"/>
        <v>0</v>
      </c>
      <c r="RYX16" s="307">
        <f t="shared" si="968"/>
        <v>0</v>
      </c>
      <c r="RYY16" s="307">
        <f t="shared" si="968"/>
        <v>0</v>
      </c>
      <c r="RYZ16" s="307">
        <f t="shared" si="968"/>
        <v>0</v>
      </c>
      <c r="RZA16" s="307">
        <f t="shared" si="968"/>
        <v>0</v>
      </c>
      <c r="RZB16" s="307">
        <f t="shared" si="968"/>
        <v>0</v>
      </c>
      <c r="RZC16" s="307">
        <f t="shared" si="968"/>
        <v>0</v>
      </c>
      <c r="RZD16" s="307">
        <f t="shared" si="968"/>
        <v>0</v>
      </c>
      <c r="RZE16" s="307">
        <f t="shared" si="968"/>
        <v>0</v>
      </c>
      <c r="RZF16" s="307">
        <f t="shared" si="968"/>
        <v>0</v>
      </c>
      <c r="RZG16" s="307">
        <f t="shared" si="968"/>
        <v>0</v>
      </c>
      <c r="RZH16" s="307">
        <f t="shared" si="968"/>
        <v>0</v>
      </c>
      <c r="RZI16" s="307">
        <f t="shared" si="968"/>
        <v>0</v>
      </c>
      <c r="RZJ16" s="307">
        <f t="shared" si="968"/>
        <v>0</v>
      </c>
      <c r="RZK16" s="307">
        <f t="shared" si="968"/>
        <v>0</v>
      </c>
      <c r="RZL16" s="307">
        <f t="shared" si="968"/>
        <v>0</v>
      </c>
      <c r="RZM16" s="307">
        <f t="shared" si="968"/>
        <v>0</v>
      </c>
      <c r="RZN16" s="307">
        <f t="shared" si="968"/>
        <v>0</v>
      </c>
      <c r="RZO16" s="307">
        <f t="shared" si="968"/>
        <v>0</v>
      </c>
      <c r="RZP16" s="307">
        <f t="shared" si="968"/>
        <v>0</v>
      </c>
      <c r="RZQ16" s="307">
        <f t="shared" si="968"/>
        <v>0</v>
      </c>
      <c r="RZR16" s="307">
        <f t="shared" si="968"/>
        <v>0</v>
      </c>
      <c r="RZS16" s="307">
        <f t="shared" si="968"/>
        <v>0</v>
      </c>
      <c r="RZT16" s="307">
        <f t="shared" si="968"/>
        <v>0</v>
      </c>
      <c r="RZU16" s="307">
        <f t="shared" si="968"/>
        <v>0</v>
      </c>
      <c r="RZV16" s="307">
        <f t="shared" si="968"/>
        <v>0</v>
      </c>
      <c r="RZW16" s="307">
        <f t="shared" ref="RZW16:SCH16" si="969">SUM(RZW17:RZW19)</f>
        <v>0</v>
      </c>
      <c r="RZX16" s="307">
        <f t="shared" si="969"/>
        <v>0</v>
      </c>
      <c r="RZY16" s="307">
        <f t="shared" si="969"/>
        <v>0</v>
      </c>
      <c r="RZZ16" s="307">
        <f t="shared" si="969"/>
        <v>0</v>
      </c>
      <c r="SAA16" s="307">
        <f t="shared" si="969"/>
        <v>0</v>
      </c>
      <c r="SAB16" s="307">
        <f t="shared" si="969"/>
        <v>0</v>
      </c>
      <c r="SAC16" s="307">
        <f t="shared" si="969"/>
        <v>0</v>
      </c>
      <c r="SAD16" s="307">
        <f t="shared" si="969"/>
        <v>0</v>
      </c>
      <c r="SAE16" s="307">
        <f t="shared" si="969"/>
        <v>0</v>
      </c>
      <c r="SAF16" s="307">
        <f t="shared" si="969"/>
        <v>0</v>
      </c>
      <c r="SAG16" s="307">
        <f t="shared" si="969"/>
        <v>0</v>
      </c>
      <c r="SAH16" s="307">
        <f t="shared" si="969"/>
        <v>0</v>
      </c>
      <c r="SAI16" s="307">
        <f t="shared" si="969"/>
        <v>0</v>
      </c>
      <c r="SAJ16" s="307">
        <f t="shared" si="969"/>
        <v>0</v>
      </c>
      <c r="SAK16" s="307">
        <f t="shared" si="969"/>
        <v>0</v>
      </c>
      <c r="SAL16" s="307">
        <f t="shared" si="969"/>
        <v>0</v>
      </c>
      <c r="SAM16" s="307">
        <f t="shared" si="969"/>
        <v>0</v>
      </c>
      <c r="SAN16" s="307">
        <f t="shared" si="969"/>
        <v>0</v>
      </c>
      <c r="SAO16" s="307">
        <f t="shared" si="969"/>
        <v>0</v>
      </c>
      <c r="SAP16" s="307">
        <f t="shared" si="969"/>
        <v>0</v>
      </c>
      <c r="SAQ16" s="307">
        <f t="shared" si="969"/>
        <v>0</v>
      </c>
      <c r="SAR16" s="307">
        <f t="shared" si="969"/>
        <v>0</v>
      </c>
      <c r="SAS16" s="307">
        <f t="shared" si="969"/>
        <v>0</v>
      </c>
      <c r="SAT16" s="307">
        <f t="shared" si="969"/>
        <v>0</v>
      </c>
      <c r="SAU16" s="307">
        <f t="shared" si="969"/>
        <v>0</v>
      </c>
      <c r="SAV16" s="307">
        <f t="shared" si="969"/>
        <v>0</v>
      </c>
      <c r="SAW16" s="307">
        <f t="shared" si="969"/>
        <v>0</v>
      </c>
      <c r="SAX16" s="307">
        <f t="shared" si="969"/>
        <v>0</v>
      </c>
      <c r="SAY16" s="307">
        <f t="shared" si="969"/>
        <v>0</v>
      </c>
      <c r="SAZ16" s="307">
        <f t="shared" si="969"/>
        <v>0</v>
      </c>
      <c r="SBA16" s="307">
        <f t="shared" si="969"/>
        <v>0</v>
      </c>
      <c r="SBB16" s="307">
        <f t="shared" si="969"/>
        <v>0</v>
      </c>
      <c r="SBC16" s="307">
        <f t="shared" si="969"/>
        <v>0</v>
      </c>
      <c r="SBD16" s="307">
        <f t="shared" si="969"/>
        <v>0</v>
      </c>
      <c r="SBE16" s="307">
        <f t="shared" si="969"/>
        <v>0</v>
      </c>
      <c r="SBF16" s="307">
        <f t="shared" si="969"/>
        <v>0</v>
      </c>
      <c r="SBG16" s="307">
        <f t="shared" si="969"/>
        <v>0</v>
      </c>
      <c r="SBH16" s="307">
        <f t="shared" si="969"/>
        <v>0</v>
      </c>
      <c r="SBI16" s="307">
        <f t="shared" si="969"/>
        <v>0</v>
      </c>
      <c r="SBJ16" s="307">
        <f t="shared" si="969"/>
        <v>0</v>
      </c>
      <c r="SBK16" s="307">
        <f t="shared" si="969"/>
        <v>0</v>
      </c>
      <c r="SBL16" s="307">
        <f t="shared" si="969"/>
        <v>0</v>
      </c>
      <c r="SBM16" s="307">
        <f t="shared" si="969"/>
        <v>0</v>
      </c>
      <c r="SBN16" s="307">
        <f t="shared" si="969"/>
        <v>0</v>
      </c>
      <c r="SBO16" s="307">
        <f t="shared" si="969"/>
        <v>0</v>
      </c>
      <c r="SBP16" s="307">
        <f t="shared" si="969"/>
        <v>0</v>
      </c>
      <c r="SBQ16" s="307">
        <f t="shared" si="969"/>
        <v>0</v>
      </c>
      <c r="SBR16" s="307">
        <f t="shared" si="969"/>
        <v>0</v>
      </c>
      <c r="SBS16" s="307">
        <f t="shared" si="969"/>
        <v>0</v>
      </c>
      <c r="SBT16" s="307">
        <f t="shared" si="969"/>
        <v>0</v>
      </c>
      <c r="SBU16" s="307">
        <f t="shared" si="969"/>
        <v>0</v>
      </c>
      <c r="SBV16" s="307">
        <f t="shared" si="969"/>
        <v>0</v>
      </c>
      <c r="SBW16" s="307">
        <f t="shared" si="969"/>
        <v>0</v>
      </c>
      <c r="SBX16" s="307">
        <f t="shared" si="969"/>
        <v>0</v>
      </c>
      <c r="SBY16" s="307">
        <f t="shared" si="969"/>
        <v>0</v>
      </c>
      <c r="SBZ16" s="307">
        <f t="shared" si="969"/>
        <v>0</v>
      </c>
      <c r="SCA16" s="307">
        <f t="shared" si="969"/>
        <v>0</v>
      </c>
      <c r="SCB16" s="307">
        <f t="shared" si="969"/>
        <v>0</v>
      </c>
      <c r="SCC16" s="307">
        <f t="shared" si="969"/>
        <v>0</v>
      </c>
      <c r="SCD16" s="307">
        <f t="shared" si="969"/>
        <v>0</v>
      </c>
      <c r="SCE16" s="307">
        <f t="shared" si="969"/>
        <v>0</v>
      </c>
      <c r="SCF16" s="307">
        <f t="shared" si="969"/>
        <v>0</v>
      </c>
      <c r="SCG16" s="307">
        <f t="shared" si="969"/>
        <v>0</v>
      </c>
      <c r="SCH16" s="307">
        <f t="shared" si="969"/>
        <v>0</v>
      </c>
      <c r="SCI16" s="307">
        <f t="shared" ref="SCI16:SET16" si="970">SUM(SCI17:SCI19)</f>
        <v>0</v>
      </c>
      <c r="SCJ16" s="307">
        <f t="shared" si="970"/>
        <v>0</v>
      </c>
      <c r="SCK16" s="307">
        <f t="shared" si="970"/>
        <v>0</v>
      </c>
      <c r="SCL16" s="307">
        <f t="shared" si="970"/>
        <v>0</v>
      </c>
      <c r="SCM16" s="307">
        <f t="shared" si="970"/>
        <v>0</v>
      </c>
      <c r="SCN16" s="307">
        <f t="shared" si="970"/>
        <v>0</v>
      </c>
      <c r="SCO16" s="307">
        <f t="shared" si="970"/>
        <v>0</v>
      </c>
      <c r="SCP16" s="307">
        <f t="shared" si="970"/>
        <v>0</v>
      </c>
      <c r="SCQ16" s="307">
        <f t="shared" si="970"/>
        <v>0</v>
      </c>
      <c r="SCR16" s="307">
        <f t="shared" si="970"/>
        <v>0</v>
      </c>
      <c r="SCS16" s="307">
        <f t="shared" si="970"/>
        <v>0</v>
      </c>
      <c r="SCT16" s="307">
        <f t="shared" si="970"/>
        <v>0</v>
      </c>
      <c r="SCU16" s="307">
        <f t="shared" si="970"/>
        <v>0</v>
      </c>
      <c r="SCV16" s="307">
        <f t="shared" si="970"/>
        <v>0</v>
      </c>
      <c r="SCW16" s="307">
        <f t="shared" si="970"/>
        <v>0</v>
      </c>
      <c r="SCX16" s="307">
        <f t="shared" si="970"/>
        <v>0</v>
      </c>
      <c r="SCY16" s="307">
        <f t="shared" si="970"/>
        <v>0</v>
      </c>
      <c r="SCZ16" s="307">
        <f t="shared" si="970"/>
        <v>0</v>
      </c>
      <c r="SDA16" s="307">
        <f t="shared" si="970"/>
        <v>0</v>
      </c>
      <c r="SDB16" s="307">
        <f t="shared" si="970"/>
        <v>0</v>
      </c>
      <c r="SDC16" s="307">
        <f t="shared" si="970"/>
        <v>0</v>
      </c>
      <c r="SDD16" s="307">
        <f t="shared" si="970"/>
        <v>0</v>
      </c>
      <c r="SDE16" s="307">
        <f t="shared" si="970"/>
        <v>0</v>
      </c>
      <c r="SDF16" s="307">
        <f t="shared" si="970"/>
        <v>0</v>
      </c>
      <c r="SDG16" s="307">
        <f t="shared" si="970"/>
        <v>0</v>
      </c>
      <c r="SDH16" s="307">
        <f t="shared" si="970"/>
        <v>0</v>
      </c>
      <c r="SDI16" s="307">
        <f t="shared" si="970"/>
        <v>0</v>
      </c>
      <c r="SDJ16" s="307">
        <f t="shared" si="970"/>
        <v>0</v>
      </c>
      <c r="SDK16" s="307">
        <f t="shared" si="970"/>
        <v>0</v>
      </c>
      <c r="SDL16" s="307">
        <f t="shared" si="970"/>
        <v>0</v>
      </c>
      <c r="SDM16" s="307">
        <f t="shared" si="970"/>
        <v>0</v>
      </c>
      <c r="SDN16" s="307">
        <f t="shared" si="970"/>
        <v>0</v>
      </c>
      <c r="SDO16" s="307">
        <f t="shared" si="970"/>
        <v>0</v>
      </c>
      <c r="SDP16" s="307">
        <f t="shared" si="970"/>
        <v>0</v>
      </c>
      <c r="SDQ16" s="307">
        <f t="shared" si="970"/>
        <v>0</v>
      </c>
      <c r="SDR16" s="307">
        <f t="shared" si="970"/>
        <v>0</v>
      </c>
      <c r="SDS16" s="307">
        <f t="shared" si="970"/>
        <v>0</v>
      </c>
      <c r="SDT16" s="307">
        <f t="shared" si="970"/>
        <v>0</v>
      </c>
      <c r="SDU16" s="307">
        <f t="shared" si="970"/>
        <v>0</v>
      </c>
      <c r="SDV16" s="307">
        <f t="shared" si="970"/>
        <v>0</v>
      </c>
      <c r="SDW16" s="307">
        <f t="shared" si="970"/>
        <v>0</v>
      </c>
      <c r="SDX16" s="307">
        <f t="shared" si="970"/>
        <v>0</v>
      </c>
      <c r="SDY16" s="307">
        <f t="shared" si="970"/>
        <v>0</v>
      </c>
      <c r="SDZ16" s="307">
        <f t="shared" si="970"/>
        <v>0</v>
      </c>
      <c r="SEA16" s="307">
        <f t="shared" si="970"/>
        <v>0</v>
      </c>
      <c r="SEB16" s="307">
        <f t="shared" si="970"/>
        <v>0</v>
      </c>
      <c r="SEC16" s="307">
        <f t="shared" si="970"/>
        <v>0</v>
      </c>
      <c r="SED16" s="307">
        <f t="shared" si="970"/>
        <v>0</v>
      </c>
      <c r="SEE16" s="307">
        <f t="shared" si="970"/>
        <v>0</v>
      </c>
      <c r="SEF16" s="307">
        <f t="shared" si="970"/>
        <v>0</v>
      </c>
      <c r="SEG16" s="307">
        <f t="shared" si="970"/>
        <v>0</v>
      </c>
      <c r="SEH16" s="307">
        <f t="shared" si="970"/>
        <v>0</v>
      </c>
      <c r="SEI16" s="307">
        <f t="shared" si="970"/>
        <v>0</v>
      </c>
      <c r="SEJ16" s="307">
        <f t="shared" si="970"/>
        <v>0</v>
      </c>
      <c r="SEK16" s="307">
        <f t="shared" si="970"/>
        <v>0</v>
      </c>
      <c r="SEL16" s="307">
        <f t="shared" si="970"/>
        <v>0</v>
      </c>
      <c r="SEM16" s="307">
        <f t="shared" si="970"/>
        <v>0</v>
      </c>
      <c r="SEN16" s="307">
        <f t="shared" si="970"/>
        <v>0</v>
      </c>
      <c r="SEO16" s="307">
        <f t="shared" si="970"/>
        <v>0</v>
      </c>
      <c r="SEP16" s="307">
        <f t="shared" si="970"/>
        <v>0</v>
      </c>
      <c r="SEQ16" s="307">
        <f t="shared" si="970"/>
        <v>0</v>
      </c>
      <c r="SER16" s="307">
        <f t="shared" si="970"/>
        <v>0</v>
      </c>
      <c r="SES16" s="307">
        <f t="shared" si="970"/>
        <v>0</v>
      </c>
      <c r="SET16" s="307">
        <f t="shared" si="970"/>
        <v>0</v>
      </c>
      <c r="SEU16" s="307">
        <f t="shared" ref="SEU16:SHF16" si="971">SUM(SEU17:SEU19)</f>
        <v>0</v>
      </c>
      <c r="SEV16" s="307">
        <f t="shared" si="971"/>
        <v>0</v>
      </c>
      <c r="SEW16" s="307">
        <f t="shared" si="971"/>
        <v>0</v>
      </c>
      <c r="SEX16" s="307">
        <f t="shared" si="971"/>
        <v>0</v>
      </c>
      <c r="SEY16" s="307">
        <f t="shared" si="971"/>
        <v>0</v>
      </c>
      <c r="SEZ16" s="307">
        <f t="shared" si="971"/>
        <v>0</v>
      </c>
      <c r="SFA16" s="307">
        <f t="shared" si="971"/>
        <v>0</v>
      </c>
      <c r="SFB16" s="307">
        <f t="shared" si="971"/>
        <v>0</v>
      </c>
      <c r="SFC16" s="307">
        <f t="shared" si="971"/>
        <v>0</v>
      </c>
      <c r="SFD16" s="307">
        <f t="shared" si="971"/>
        <v>0</v>
      </c>
      <c r="SFE16" s="307">
        <f t="shared" si="971"/>
        <v>0</v>
      </c>
      <c r="SFF16" s="307">
        <f t="shared" si="971"/>
        <v>0</v>
      </c>
      <c r="SFG16" s="307">
        <f t="shared" si="971"/>
        <v>0</v>
      </c>
      <c r="SFH16" s="307">
        <f t="shared" si="971"/>
        <v>0</v>
      </c>
      <c r="SFI16" s="307">
        <f t="shared" si="971"/>
        <v>0</v>
      </c>
      <c r="SFJ16" s="307">
        <f t="shared" si="971"/>
        <v>0</v>
      </c>
      <c r="SFK16" s="307">
        <f t="shared" si="971"/>
        <v>0</v>
      </c>
      <c r="SFL16" s="307">
        <f t="shared" si="971"/>
        <v>0</v>
      </c>
      <c r="SFM16" s="307">
        <f t="shared" si="971"/>
        <v>0</v>
      </c>
      <c r="SFN16" s="307">
        <f t="shared" si="971"/>
        <v>0</v>
      </c>
      <c r="SFO16" s="307">
        <f t="shared" si="971"/>
        <v>0</v>
      </c>
      <c r="SFP16" s="307">
        <f t="shared" si="971"/>
        <v>0</v>
      </c>
      <c r="SFQ16" s="307">
        <f t="shared" si="971"/>
        <v>0</v>
      </c>
      <c r="SFR16" s="307">
        <f t="shared" si="971"/>
        <v>0</v>
      </c>
      <c r="SFS16" s="307">
        <f t="shared" si="971"/>
        <v>0</v>
      </c>
      <c r="SFT16" s="307">
        <f t="shared" si="971"/>
        <v>0</v>
      </c>
      <c r="SFU16" s="307">
        <f t="shared" si="971"/>
        <v>0</v>
      </c>
      <c r="SFV16" s="307">
        <f t="shared" si="971"/>
        <v>0</v>
      </c>
      <c r="SFW16" s="307">
        <f t="shared" si="971"/>
        <v>0</v>
      </c>
      <c r="SFX16" s="307">
        <f t="shared" si="971"/>
        <v>0</v>
      </c>
      <c r="SFY16" s="307">
        <f t="shared" si="971"/>
        <v>0</v>
      </c>
      <c r="SFZ16" s="307">
        <f t="shared" si="971"/>
        <v>0</v>
      </c>
      <c r="SGA16" s="307">
        <f t="shared" si="971"/>
        <v>0</v>
      </c>
      <c r="SGB16" s="307">
        <f t="shared" si="971"/>
        <v>0</v>
      </c>
      <c r="SGC16" s="307">
        <f t="shared" si="971"/>
        <v>0</v>
      </c>
      <c r="SGD16" s="307">
        <f t="shared" si="971"/>
        <v>0</v>
      </c>
      <c r="SGE16" s="307">
        <f t="shared" si="971"/>
        <v>0</v>
      </c>
      <c r="SGF16" s="307">
        <f t="shared" si="971"/>
        <v>0</v>
      </c>
      <c r="SGG16" s="307">
        <f t="shared" si="971"/>
        <v>0</v>
      </c>
      <c r="SGH16" s="307">
        <f t="shared" si="971"/>
        <v>0</v>
      </c>
      <c r="SGI16" s="307">
        <f t="shared" si="971"/>
        <v>0</v>
      </c>
      <c r="SGJ16" s="307">
        <f t="shared" si="971"/>
        <v>0</v>
      </c>
      <c r="SGK16" s="307">
        <f t="shared" si="971"/>
        <v>0</v>
      </c>
      <c r="SGL16" s="307">
        <f t="shared" si="971"/>
        <v>0</v>
      </c>
      <c r="SGM16" s="307">
        <f t="shared" si="971"/>
        <v>0</v>
      </c>
      <c r="SGN16" s="307">
        <f t="shared" si="971"/>
        <v>0</v>
      </c>
      <c r="SGO16" s="307">
        <f t="shared" si="971"/>
        <v>0</v>
      </c>
      <c r="SGP16" s="307">
        <f t="shared" si="971"/>
        <v>0</v>
      </c>
      <c r="SGQ16" s="307">
        <f t="shared" si="971"/>
        <v>0</v>
      </c>
      <c r="SGR16" s="307">
        <f t="shared" si="971"/>
        <v>0</v>
      </c>
      <c r="SGS16" s="307">
        <f t="shared" si="971"/>
        <v>0</v>
      </c>
      <c r="SGT16" s="307">
        <f t="shared" si="971"/>
        <v>0</v>
      </c>
      <c r="SGU16" s="307">
        <f t="shared" si="971"/>
        <v>0</v>
      </c>
      <c r="SGV16" s="307">
        <f t="shared" si="971"/>
        <v>0</v>
      </c>
      <c r="SGW16" s="307">
        <f t="shared" si="971"/>
        <v>0</v>
      </c>
      <c r="SGX16" s="307">
        <f t="shared" si="971"/>
        <v>0</v>
      </c>
      <c r="SGY16" s="307">
        <f t="shared" si="971"/>
        <v>0</v>
      </c>
      <c r="SGZ16" s="307">
        <f t="shared" si="971"/>
        <v>0</v>
      </c>
      <c r="SHA16" s="307">
        <f t="shared" si="971"/>
        <v>0</v>
      </c>
      <c r="SHB16" s="307">
        <f t="shared" si="971"/>
        <v>0</v>
      </c>
      <c r="SHC16" s="307">
        <f t="shared" si="971"/>
        <v>0</v>
      </c>
      <c r="SHD16" s="307">
        <f t="shared" si="971"/>
        <v>0</v>
      </c>
      <c r="SHE16" s="307">
        <f t="shared" si="971"/>
        <v>0</v>
      </c>
      <c r="SHF16" s="307">
        <f t="shared" si="971"/>
        <v>0</v>
      </c>
      <c r="SHG16" s="307">
        <f t="shared" ref="SHG16:SJR16" si="972">SUM(SHG17:SHG19)</f>
        <v>0</v>
      </c>
      <c r="SHH16" s="307">
        <f t="shared" si="972"/>
        <v>0</v>
      </c>
      <c r="SHI16" s="307">
        <f t="shared" si="972"/>
        <v>0</v>
      </c>
      <c r="SHJ16" s="307">
        <f t="shared" si="972"/>
        <v>0</v>
      </c>
      <c r="SHK16" s="307">
        <f t="shared" si="972"/>
        <v>0</v>
      </c>
      <c r="SHL16" s="307">
        <f t="shared" si="972"/>
        <v>0</v>
      </c>
      <c r="SHM16" s="307">
        <f t="shared" si="972"/>
        <v>0</v>
      </c>
      <c r="SHN16" s="307">
        <f t="shared" si="972"/>
        <v>0</v>
      </c>
      <c r="SHO16" s="307">
        <f t="shared" si="972"/>
        <v>0</v>
      </c>
      <c r="SHP16" s="307">
        <f t="shared" si="972"/>
        <v>0</v>
      </c>
      <c r="SHQ16" s="307">
        <f t="shared" si="972"/>
        <v>0</v>
      </c>
      <c r="SHR16" s="307">
        <f t="shared" si="972"/>
        <v>0</v>
      </c>
      <c r="SHS16" s="307">
        <f t="shared" si="972"/>
        <v>0</v>
      </c>
      <c r="SHT16" s="307">
        <f t="shared" si="972"/>
        <v>0</v>
      </c>
      <c r="SHU16" s="307">
        <f t="shared" si="972"/>
        <v>0</v>
      </c>
      <c r="SHV16" s="307">
        <f t="shared" si="972"/>
        <v>0</v>
      </c>
      <c r="SHW16" s="307">
        <f t="shared" si="972"/>
        <v>0</v>
      </c>
      <c r="SHX16" s="307">
        <f t="shared" si="972"/>
        <v>0</v>
      </c>
      <c r="SHY16" s="307">
        <f t="shared" si="972"/>
        <v>0</v>
      </c>
      <c r="SHZ16" s="307">
        <f t="shared" si="972"/>
        <v>0</v>
      </c>
      <c r="SIA16" s="307">
        <f t="shared" si="972"/>
        <v>0</v>
      </c>
      <c r="SIB16" s="307">
        <f t="shared" si="972"/>
        <v>0</v>
      </c>
      <c r="SIC16" s="307">
        <f t="shared" si="972"/>
        <v>0</v>
      </c>
      <c r="SID16" s="307">
        <f t="shared" si="972"/>
        <v>0</v>
      </c>
      <c r="SIE16" s="307">
        <f t="shared" si="972"/>
        <v>0</v>
      </c>
      <c r="SIF16" s="307">
        <f t="shared" si="972"/>
        <v>0</v>
      </c>
      <c r="SIG16" s="307">
        <f t="shared" si="972"/>
        <v>0</v>
      </c>
      <c r="SIH16" s="307">
        <f t="shared" si="972"/>
        <v>0</v>
      </c>
      <c r="SII16" s="307">
        <f t="shared" si="972"/>
        <v>0</v>
      </c>
      <c r="SIJ16" s="307">
        <f t="shared" si="972"/>
        <v>0</v>
      </c>
      <c r="SIK16" s="307">
        <f t="shared" si="972"/>
        <v>0</v>
      </c>
      <c r="SIL16" s="307">
        <f t="shared" si="972"/>
        <v>0</v>
      </c>
      <c r="SIM16" s="307">
        <f t="shared" si="972"/>
        <v>0</v>
      </c>
      <c r="SIN16" s="307">
        <f t="shared" si="972"/>
        <v>0</v>
      </c>
      <c r="SIO16" s="307">
        <f t="shared" si="972"/>
        <v>0</v>
      </c>
      <c r="SIP16" s="307">
        <f t="shared" si="972"/>
        <v>0</v>
      </c>
      <c r="SIQ16" s="307">
        <f t="shared" si="972"/>
        <v>0</v>
      </c>
      <c r="SIR16" s="307">
        <f t="shared" si="972"/>
        <v>0</v>
      </c>
      <c r="SIS16" s="307">
        <f t="shared" si="972"/>
        <v>0</v>
      </c>
      <c r="SIT16" s="307">
        <f t="shared" si="972"/>
        <v>0</v>
      </c>
      <c r="SIU16" s="307">
        <f t="shared" si="972"/>
        <v>0</v>
      </c>
      <c r="SIV16" s="307">
        <f t="shared" si="972"/>
        <v>0</v>
      </c>
      <c r="SIW16" s="307">
        <f t="shared" si="972"/>
        <v>0</v>
      </c>
      <c r="SIX16" s="307">
        <f t="shared" si="972"/>
        <v>0</v>
      </c>
      <c r="SIY16" s="307">
        <f t="shared" si="972"/>
        <v>0</v>
      </c>
      <c r="SIZ16" s="307">
        <f t="shared" si="972"/>
        <v>0</v>
      </c>
      <c r="SJA16" s="307">
        <f t="shared" si="972"/>
        <v>0</v>
      </c>
      <c r="SJB16" s="307">
        <f t="shared" si="972"/>
        <v>0</v>
      </c>
      <c r="SJC16" s="307">
        <f t="shared" si="972"/>
        <v>0</v>
      </c>
      <c r="SJD16" s="307">
        <f t="shared" si="972"/>
        <v>0</v>
      </c>
      <c r="SJE16" s="307">
        <f t="shared" si="972"/>
        <v>0</v>
      </c>
      <c r="SJF16" s="307">
        <f t="shared" si="972"/>
        <v>0</v>
      </c>
      <c r="SJG16" s="307">
        <f t="shared" si="972"/>
        <v>0</v>
      </c>
      <c r="SJH16" s="307">
        <f t="shared" si="972"/>
        <v>0</v>
      </c>
      <c r="SJI16" s="307">
        <f t="shared" si="972"/>
        <v>0</v>
      </c>
      <c r="SJJ16" s="307">
        <f t="shared" si="972"/>
        <v>0</v>
      </c>
      <c r="SJK16" s="307">
        <f t="shared" si="972"/>
        <v>0</v>
      </c>
      <c r="SJL16" s="307">
        <f t="shared" si="972"/>
        <v>0</v>
      </c>
      <c r="SJM16" s="307">
        <f t="shared" si="972"/>
        <v>0</v>
      </c>
      <c r="SJN16" s="307">
        <f t="shared" si="972"/>
        <v>0</v>
      </c>
      <c r="SJO16" s="307">
        <f t="shared" si="972"/>
        <v>0</v>
      </c>
      <c r="SJP16" s="307">
        <f t="shared" si="972"/>
        <v>0</v>
      </c>
      <c r="SJQ16" s="307">
        <f t="shared" si="972"/>
        <v>0</v>
      </c>
      <c r="SJR16" s="307">
        <f t="shared" si="972"/>
        <v>0</v>
      </c>
      <c r="SJS16" s="307">
        <f t="shared" ref="SJS16:SMD16" si="973">SUM(SJS17:SJS19)</f>
        <v>0</v>
      </c>
      <c r="SJT16" s="307">
        <f t="shared" si="973"/>
        <v>0</v>
      </c>
      <c r="SJU16" s="307">
        <f t="shared" si="973"/>
        <v>0</v>
      </c>
      <c r="SJV16" s="307">
        <f t="shared" si="973"/>
        <v>0</v>
      </c>
      <c r="SJW16" s="307">
        <f t="shared" si="973"/>
        <v>0</v>
      </c>
      <c r="SJX16" s="307">
        <f t="shared" si="973"/>
        <v>0</v>
      </c>
      <c r="SJY16" s="307">
        <f t="shared" si="973"/>
        <v>0</v>
      </c>
      <c r="SJZ16" s="307">
        <f t="shared" si="973"/>
        <v>0</v>
      </c>
      <c r="SKA16" s="307">
        <f t="shared" si="973"/>
        <v>0</v>
      </c>
      <c r="SKB16" s="307">
        <f t="shared" si="973"/>
        <v>0</v>
      </c>
      <c r="SKC16" s="307">
        <f t="shared" si="973"/>
        <v>0</v>
      </c>
      <c r="SKD16" s="307">
        <f t="shared" si="973"/>
        <v>0</v>
      </c>
      <c r="SKE16" s="307">
        <f t="shared" si="973"/>
        <v>0</v>
      </c>
      <c r="SKF16" s="307">
        <f t="shared" si="973"/>
        <v>0</v>
      </c>
      <c r="SKG16" s="307">
        <f t="shared" si="973"/>
        <v>0</v>
      </c>
      <c r="SKH16" s="307">
        <f t="shared" si="973"/>
        <v>0</v>
      </c>
      <c r="SKI16" s="307">
        <f t="shared" si="973"/>
        <v>0</v>
      </c>
      <c r="SKJ16" s="307">
        <f t="shared" si="973"/>
        <v>0</v>
      </c>
      <c r="SKK16" s="307">
        <f t="shared" si="973"/>
        <v>0</v>
      </c>
      <c r="SKL16" s="307">
        <f t="shared" si="973"/>
        <v>0</v>
      </c>
      <c r="SKM16" s="307">
        <f t="shared" si="973"/>
        <v>0</v>
      </c>
      <c r="SKN16" s="307">
        <f t="shared" si="973"/>
        <v>0</v>
      </c>
      <c r="SKO16" s="307">
        <f t="shared" si="973"/>
        <v>0</v>
      </c>
      <c r="SKP16" s="307">
        <f t="shared" si="973"/>
        <v>0</v>
      </c>
      <c r="SKQ16" s="307">
        <f t="shared" si="973"/>
        <v>0</v>
      </c>
      <c r="SKR16" s="307">
        <f t="shared" si="973"/>
        <v>0</v>
      </c>
      <c r="SKS16" s="307">
        <f t="shared" si="973"/>
        <v>0</v>
      </c>
      <c r="SKT16" s="307">
        <f t="shared" si="973"/>
        <v>0</v>
      </c>
      <c r="SKU16" s="307">
        <f t="shared" si="973"/>
        <v>0</v>
      </c>
      <c r="SKV16" s="307">
        <f t="shared" si="973"/>
        <v>0</v>
      </c>
      <c r="SKW16" s="307">
        <f t="shared" si="973"/>
        <v>0</v>
      </c>
      <c r="SKX16" s="307">
        <f t="shared" si="973"/>
        <v>0</v>
      </c>
      <c r="SKY16" s="307">
        <f t="shared" si="973"/>
        <v>0</v>
      </c>
      <c r="SKZ16" s="307">
        <f t="shared" si="973"/>
        <v>0</v>
      </c>
      <c r="SLA16" s="307">
        <f t="shared" si="973"/>
        <v>0</v>
      </c>
      <c r="SLB16" s="307">
        <f t="shared" si="973"/>
        <v>0</v>
      </c>
      <c r="SLC16" s="307">
        <f t="shared" si="973"/>
        <v>0</v>
      </c>
      <c r="SLD16" s="307">
        <f t="shared" si="973"/>
        <v>0</v>
      </c>
      <c r="SLE16" s="307">
        <f t="shared" si="973"/>
        <v>0</v>
      </c>
      <c r="SLF16" s="307">
        <f t="shared" si="973"/>
        <v>0</v>
      </c>
      <c r="SLG16" s="307">
        <f t="shared" si="973"/>
        <v>0</v>
      </c>
      <c r="SLH16" s="307">
        <f t="shared" si="973"/>
        <v>0</v>
      </c>
      <c r="SLI16" s="307">
        <f t="shared" si="973"/>
        <v>0</v>
      </c>
      <c r="SLJ16" s="307">
        <f t="shared" si="973"/>
        <v>0</v>
      </c>
      <c r="SLK16" s="307">
        <f t="shared" si="973"/>
        <v>0</v>
      </c>
      <c r="SLL16" s="307">
        <f t="shared" si="973"/>
        <v>0</v>
      </c>
      <c r="SLM16" s="307">
        <f t="shared" si="973"/>
        <v>0</v>
      </c>
      <c r="SLN16" s="307">
        <f t="shared" si="973"/>
        <v>0</v>
      </c>
      <c r="SLO16" s="307">
        <f t="shared" si="973"/>
        <v>0</v>
      </c>
      <c r="SLP16" s="307">
        <f t="shared" si="973"/>
        <v>0</v>
      </c>
      <c r="SLQ16" s="307">
        <f t="shared" si="973"/>
        <v>0</v>
      </c>
      <c r="SLR16" s="307">
        <f t="shared" si="973"/>
        <v>0</v>
      </c>
      <c r="SLS16" s="307">
        <f t="shared" si="973"/>
        <v>0</v>
      </c>
      <c r="SLT16" s="307">
        <f t="shared" si="973"/>
        <v>0</v>
      </c>
      <c r="SLU16" s="307">
        <f t="shared" si="973"/>
        <v>0</v>
      </c>
      <c r="SLV16" s="307">
        <f t="shared" si="973"/>
        <v>0</v>
      </c>
      <c r="SLW16" s="307">
        <f t="shared" si="973"/>
        <v>0</v>
      </c>
      <c r="SLX16" s="307">
        <f t="shared" si="973"/>
        <v>0</v>
      </c>
      <c r="SLY16" s="307">
        <f t="shared" si="973"/>
        <v>0</v>
      </c>
      <c r="SLZ16" s="307">
        <f t="shared" si="973"/>
        <v>0</v>
      </c>
      <c r="SMA16" s="307">
        <f t="shared" si="973"/>
        <v>0</v>
      </c>
      <c r="SMB16" s="307">
        <f t="shared" si="973"/>
        <v>0</v>
      </c>
      <c r="SMC16" s="307">
        <f t="shared" si="973"/>
        <v>0</v>
      </c>
      <c r="SMD16" s="307">
        <f t="shared" si="973"/>
        <v>0</v>
      </c>
      <c r="SME16" s="307">
        <f t="shared" ref="SME16:SOP16" si="974">SUM(SME17:SME19)</f>
        <v>0</v>
      </c>
      <c r="SMF16" s="307">
        <f t="shared" si="974"/>
        <v>0</v>
      </c>
      <c r="SMG16" s="307">
        <f t="shared" si="974"/>
        <v>0</v>
      </c>
      <c r="SMH16" s="307">
        <f t="shared" si="974"/>
        <v>0</v>
      </c>
      <c r="SMI16" s="307">
        <f t="shared" si="974"/>
        <v>0</v>
      </c>
      <c r="SMJ16" s="307">
        <f t="shared" si="974"/>
        <v>0</v>
      </c>
      <c r="SMK16" s="307">
        <f t="shared" si="974"/>
        <v>0</v>
      </c>
      <c r="SML16" s="307">
        <f t="shared" si="974"/>
        <v>0</v>
      </c>
      <c r="SMM16" s="307">
        <f t="shared" si="974"/>
        <v>0</v>
      </c>
      <c r="SMN16" s="307">
        <f t="shared" si="974"/>
        <v>0</v>
      </c>
      <c r="SMO16" s="307">
        <f t="shared" si="974"/>
        <v>0</v>
      </c>
      <c r="SMP16" s="307">
        <f t="shared" si="974"/>
        <v>0</v>
      </c>
      <c r="SMQ16" s="307">
        <f t="shared" si="974"/>
        <v>0</v>
      </c>
      <c r="SMR16" s="307">
        <f t="shared" si="974"/>
        <v>0</v>
      </c>
      <c r="SMS16" s="307">
        <f t="shared" si="974"/>
        <v>0</v>
      </c>
      <c r="SMT16" s="307">
        <f t="shared" si="974"/>
        <v>0</v>
      </c>
      <c r="SMU16" s="307">
        <f t="shared" si="974"/>
        <v>0</v>
      </c>
      <c r="SMV16" s="307">
        <f t="shared" si="974"/>
        <v>0</v>
      </c>
      <c r="SMW16" s="307">
        <f t="shared" si="974"/>
        <v>0</v>
      </c>
      <c r="SMX16" s="307">
        <f t="shared" si="974"/>
        <v>0</v>
      </c>
      <c r="SMY16" s="307">
        <f t="shared" si="974"/>
        <v>0</v>
      </c>
      <c r="SMZ16" s="307">
        <f t="shared" si="974"/>
        <v>0</v>
      </c>
      <c r="SNA16" s="307">
        <f t="shared" si="974"/>
        <v>0</v>
      </c>
      <c r="SNB16" s="307">
        <f t="shared" si="974"/>
        <v>0</v>
      </c>
      <c r="SNC16" s="307">
        <f t="shared" si="974"/>
        <v>0</v>
      </c>
      <c r="SND16" s="307">
        <f t="shared" si="974"/>
        <v>0</v>
      </c>
      <c r="SNE16" s="307">
        <f t="shared" si="974"/>
        <v>0</v>
      </c>
      <c r="SNF16" s="307">
        <f t="shared" si="974"/>
        <v>0</v>
      </c>
      <c r="SNG16" s="307">
        <f t="shared" si="974"/>
        <v>0</v>
      </c>
      <c r="SNH16" s="307">
        <f t="shared" si="974"/>
        <v>0</v>
      </c>
      <c r="SNI16" s="307">
        <f t="shared" si="974"/>
        <v>0</v>
      </c>
      <c r="SNJ16" s="307">
        <f t="shared" si="974"/>
        <v>0</v>
      </c>
      <c r="SNK16" s="307">
        <f t="shared" si="974"/>
        <v>0</v>
      </c>
      <c r="SNL16" s="307">
        <f t="shared" si="974"/>
        <v>0</v>
      </c>
      <c r="SNM16" s="307">
        <f t="shared" si="974"/>
        <v>0</v>
      </c>
      <c r="SNN16" s="307">
        <f t="shared" si="974"/>
        <v>0</v>
      </c>
      <c r="SNO16" s="307">
        <f t="shared" si="974"/>
        <v>0</v>
      </c>
      <c r="SNP16" s="307">
        <f t="shared" si="974"/>
        <v>0</v>
      </c>
      <c r="SNQ16" s="307">
        <f t="shared" si="974"/>
        <v>0</v>
      </c>
      <c r="SNR16" s="307">
        <f t="shared" si="974"/>
        <v>0</v>
      </c>
      <c r="SNS16" s="307">
        <f t="shared" si="974"/>
        <v>0</v>
      </c>
      <c r="SNT16" s="307">
        <f t="shared" si="974"/>
        <v>0</v>
      </c>
      <c r="SNU16" s="307">
        <f t="shared" si="974"/>
        <v>0</v>
      </c>
      <c r="SNV16" s="307">
        <f t="shared" si="974"/>
        <v>0</v>
      </c>
      <c r="SNW16" s="307">
        <f t="shared" si="974"/>
        <v>0</v>
      </c>
      <c r="SNX16" s="307">
        <f t="shared" si="974"/>
        <v>0</v>
      </c>
      <c r="SNY16" s="307">
        <f t="shared" si="974"/>
        <v>0</v>
      </c>
      <c r="SNZ16" s="307">
        <f t="shared" si="974"/>
        <v>0</v>
      </c>
      <c r="SOA16" s="307">
        <f t="shared" si="974"/>
        <v>0</v>
      </c>
      <c r="SOB16" s="307">
        <f t="shared" si="974"/>
        <v>0</v>
      </c>
      <c r="SOC16" s="307">
        <f t="shared" si="974"/>
        <v>0</v>
      </c>
      <c r="SOD16" s="307">
        <f t="shared" si="974"/>
        <v>0</v>
      </c>
      <c r="SOE16" s="307">
        <f t="shared" si="974"/>
        <v>0</v>
      </c>
      <c r="SOF16" s="307">
        <f t="shared" si="974"/>
        <v>0</v>
      </c>
      <c r="SOG16" s="307">
        <f t="shared" si="974"/>
        <v>0</v>
      </c>
      <c r="SOH16" s="307">
        <f t="shared" si="974"/>
        <v>0</v>
      </c>
      <c r="SOI16" s="307">
        <f t="shared" si="974"/>
        <v>0</v>
      </c>
      <c r="SOJ16" s="307">
        <f t="shared" si="974"/>
        <v>0</v>
      </c>
      <c r="SOK16" s="307">
        <f t="shared" si="974"/>
        <v>0</v>
      </c>
      <c r="SOL16" s="307">
        <f t="shared" si="974"/>
        <v>0</v>
      </c>
      <c r="SOM16" s="307">
        <f t="shared" si="974"/>
        <v>0</v>
      </c>
      <c r="SON16" s="307">
        <f t="shared" si="974"/>
        <v>0</v>
      </c>
      <c r="SOO16" s="307">
        <f t="shared" si="974"/>
        <v>0</v>
      </c>
      <c r="SOP16" s="307">
        <f t="shared" si="974"/>
        <v>0</v>
      </c>
      <c r="SOQ16" s="307">
        <f t="shared" ref="SOQ16:SRB16" si="975">SUM(SOQ17:SOQ19)</f>
        <v>0</v>
      </c>
      <c r="SOR16" s="307">
        <f t="shared" si="975"/>
        <v>0</v>
      </c>
      <c r="SOS16" s="307">
        <f t="shared" si="975"/>
        <v>0</v>
      </c>
      <c r="SOT16" s="307">
        <f t="shared" si="975"/>
        <v>0</v>
      </c>
      <c r="SOU16" s="307">
        <f t="shared" si="975"/>
        <v>0</v>
      </c>
      <c r="SOV16" s="307">
        <f t="shared" si="975"/>
        <v>0</v>
      </c>
      <c r="SOW16" s="307">
        <f t="shared" si="975"/>
        <v>0</v>
      </c>
      <c r="SOX16" s="307">
        <f t="shared" si="975"/>
        <v>0</v>
      </c>
      <c r="SOY16" s="307">
        <f t="shared" si="975"/>
        <v>0</v>
      </c>
      <c r="SOZ16" s="307">
        <f t="shared" si="975"/>
        <v>0</v>
      </c>
      <c r="SPA16" s="307">
        <f t="shared" si="975"/>
        <v>0</v>
      </c>
      <c r="SPB16" s="307">
        <f t="shared" si="975"/>
        <v>0</v>
      </c>
      <c r="SPC16" s="307">
        <f t="shared" si="975"/>
        <v>0</v>
      </c>
      <c r="SPD16" s="307">
        <f t="shared" si="975"/>
        <v>0</v>
      </c>
      <c r="SPE16" s="307">
        <f t="shared" si="975"/>
        <v>0</v>
      </c>
      <c r="SPF16" s="307">
        <f t="shared" si="975"/>
        <v>0</v>
      </c>
      <c r="SPG16" s="307">
        <f t="shared" si="975"/>
        <v>0</v>
      </c>
      <c r="SPH16" s="307">
        <f t="shared" si="975"/>
        <v>0</v>
      </c>
      <c r="SPI16" s="307">
        <f t="shared" si="975"/>
        <v>0</v>
      </c>
      <c r="SPJ16" s="307">
        <f t="shared" si="975"/>
        <v>0</v>
      </c>
      <c r="SPK16" s="307">
        <f t="shared" si="975"/>
        <v>0</v>
      </c>
      <c r="SPL16" s="307">
        <f t="shared" si="975"/>
        <v>0</v>
      </c>
      <c r="SPM16" s="307">
        <f t="shared" si="975"/>
        <v>0</v>
      </c>
      <c r="SPN16" s="307">
        <f t="shared" si="975"/>
        <v>0</v>
      </c>
      <c r="SPO16" s="307">
        <f t="shared" si="975"/>
        <v>0</v>
      </c>
      <c r="SPP16" s="307">
        <f t="shared" si="975"/>
        <v>0</v>
      </c>
      <c r="SPQ16" s="307">
        <f t="shared" si="975"/>
        <v>0</v>
      </c>
      <c r="SPR16" s="307">
        <f t="shared" si="975"/>
        <v>0</v>
      </c>
      <c r="SPS16" s="307">
        <f t="shared" si="975"/>
        <v>0</v>
      </c>
      <c r="SPT16" s="307">
        <f t="shared" si="975"/>
        <v>0</v>
      </c>
      <c r="SPU16" s="307">
        <f t="shared" si="975"/>
        <v>0</v>
      </c>
      <c r="SPV16" s="307">
        <f t="shared" si="975"/>
        <v>0</v>
      </c>
      <c r="SPW16" s="307">
        <f t="shared" si="975"/>
        <v>0</v>
      </c>
      <c r="SPX16" s="307">
        <f t="shared" si="975"/>
        <v>0</v>
      </c>
      <c r="SPY16" s="307">
        <f t="shared" si="975"/>
        <v>0</v>
      </c>
      <c r="SPZ16" s="307">
        <f t="shared" si="975"/>
        <v>0</v>
      </c>
      <c r="SQA16" s="307">
        <f t="shared" si="975"/>
        <v>0</v>
      </c>
      <c r="SQB16" s="307">
        <f t="shared" si="975"/>
        <v>0</v>
      </c>
      <c r="SQC16" s="307">
        <f t="shared" si="975"/>
        <v>0</v>
      </c>
      <c r="SQD16" s="307">
        <f t="shared" si="975"/>
        <v>0</v>
      </c>
      <c r="SQE16" s="307">
        <f t="shared" si="975"/>
        <v>0</v>
      </c>
      <c r="SQF16" s="307">
        <f t="shared" si="975"/>
        <v>0</v>
      </c>
      <c r="SQG16" s="307">
        <f t="shared" si="975"/>
        <v>0</v>
      </c>
      <c r="SQH16" s="307">
        <f t="shared" si="975"/>
        <v>0</v>
      </c>
      <c r="SQI16" s="307">
        <f t="shared" si="975"/>
        <v>0</v>
      </c>
      <c r="SQJ16" s="307">
        <f t="shared" si="975"/>
        <v>0</v>
      </c>
      <c r="SQK16" s="307">
        <f t="shared" si="975"/>
        <v>0</v>
      </c>
      <c r="SQL16" s="307">
        <f t="shared" si="975"/>
        <v>0</v>
      </c>
      <c r="SQM16" s="307">
        <f t="shared" si="975"/>
        <v>0</v>
      </c>
      <c r="SQN16" s="307">
        <f t="shared" si="975"/>
        <v>0</v>
      </c>
      <c r="SQO16" s="307">
        <f t="shared" si="975"/>
        <v>0</v>
      </c>
      <c r="SQP16" s="307">
        <f t="shared" si="975"/>
        <v>0</v>
      </c>
      <c r="SQQ16" s="307">
        <f t="shared" si="975"/>
        <v>0</v>
      </c>
      <c r="SQR16" s="307">
        <f t="shared" si="975"/>
        <v>0</v>
      </c>
      <c r="SQS16" s="307">
        <f t="shared" si="975"/>
        <v>0</v>
      </c>
      <c r="SQT16" s="307">
        <f t="shared" si="975"/>
        <v>0</v>
      </c>
      <c r="SQU16" s="307">
        <f t="shared" si="975"/>
        <v>0</v>
      </c>
      <c r="SQV16" s="307">
        <f t="shared" si="975"/>
        <v>0</v>
      </c>
      <c r="SQW16" s="307">
        <f t="shared" si="975"/>
        <v>0</v>
      </c>
      <c r="SQX16" s="307">
        <f t="shared" si="975"/>
        <v>0</v>
      </c>
      <c r="SQY16" s="307">
        <f t="shared" si="975"/>
        <v>0</v>
      </c>
      <c r="SQZ16" s="307">
        <f t="shared" si="975"/>
        <v>0</v>
      </c>
      <c r="SRA16" s="307">
        <f t="shared" si="975"/>
        <v>0</v>
      </c>
      <c r="SRB16" s="307">
        <f t="shared" si="975"/>
        <v>0</v>
      </c>
      <c r="SRC16" s="307">
        <f t="shared" ref="SRC16:STN16" si="976">SUM(SRC17:SRC19)</f>
        <v>0</v>
      </c>
      <c r="SRD16" s="307">
        <f t="shared" si="976"/>
        <v>0</v>
      </c>
      <c r="SRE16" s="307">
        <f t="shared" si="976"/>
        <v>0</v>
      </c>
      <c r="SRF16" s="307">
        <f t="shared" si="976"/>
        <v>0</v>
      </c>
      <c r="SRG16" s="307">
        <f t="shared" si="976"/>
        <v>0</v>
      </c>
      <c r="SRH16" s="307">
        <f t="shared" si="976"/>
        <v>0</v>
      </c>
      <c r="SRI16" s="307">
        <f t="shared" si="976"/>
        <v>0</v>
      </c>
      <c r="SRJ16" s="307">
        <f t="shared" si="976"/>
        <v>0</v>
      </c>
      <c r="SRK16" s="307">
        <f t="shared" si="976"/>
        <v>0</v>
      </c>
      <c r="SRL16" s="307">
        <f t="shared" si="976"/>
        <v>0</v>
      </c>
      <c r="SRM16" s="307">
        <f t="shared" si="976"/>
        <v>0</v>
      </c>
      <c r="SRN16" s="307">
        <f t="shared" si="976"/>
        <v>0</v>
      </c>
      <c r="SRO16" s="307">
        <f t="shared" si="976"/>
        <v>0</v>
      </c>
      <c r="SRP16" s="307">
        <f t="shared" si="976"/>
        <v>0</v>
      </c>
      <c r="SRQ16" s="307">
        <f t="shared" si="976"/>
        <v>0</v>
      </c>
      <c r="SRR16" s="307">
        <f t="shared" si="976"/>
        <v>0</v>
      </c>
      <c r="SRS16" s="307">
        <f t="shared" si="976"/>
        <v>0</v>
      </c>
      <c r="SRT16" s="307">
        <f t="shared" si="976"/>
        <v>0</v>
      </c>
      <c r="SRU16" s="307">
        <f t="shared" si="976"/>
        <v>0</v>
      </c>
      <c r="SRV16" s="307">
        <f t="shared" si="976"/>
        <v>0</v>
      </c>
      <c r="SRW16" s="307">
        <f t="shared" si="976"/>
        <v>0</v>
      </c>
      <c r="SRX16" s="307">
        <f t="shared" si="976"/>
        <v>0</v>
      </c>
      <c r="SRY16" s="307">
        <f t="shared" si="976"/>
        <v>0</v>
      </c>
      <c r="SRZ16" s="307">
        <f t="shared" si="976"/>
        <v>0</v>
      </c>
      <c r="SSA16" s="307">
        <f t="shared" si="976"/>
        <v>0</v>
      </c>
      <c r="SSB16" s="307">
        <f t="shared" si="976"/>
        <v>0</v>
      </c>
      <c r="SSC16" s="307">
        <f t="shared" si="976"/>
        <v>0</v>
      </c>
      <c r="SSD16" s="307">
        <f t="shared" si="976"/>
        <v>0</v>
      </c>
      <c r="SSE16" s="307">
        <f t="shared" si="976"/>
        <v>0</v>
      </c>
      <c r="SSF16" s="307">
        <f t="shared" si="976"/>
        <v>0</v>
      </c>
      <c r="SSG16" s="307">
        <f t="shared" si="976"/>
        <v>0</v>
      </c>
      <c r="SSH16" s="307">
        <f t="shared" si="976"/>
        <v>0</v>
      </c>
      <c r="SSI16" s="307">
        <f t="shared" si="976"/>
        <v>0</v>
      </c>
      <c r="SSJ16" s="307">
        <f t="shared" si="976"/>
        <v>0</v>
      </c>
      <c r="SSK16" s="307">
        <f t="shared" si="976"/>
        <v>0</v>
      </c>
      <c r="SSL16" s="307">
        <f t="shared" si="976"/>
        <v>0</v>
      </c>
      <c r="SSM16" s="307">
        <f t="shared" si="976"/>
        <v>0</v>
      </c>
      <c r="SSN16" s="307">
        <f t="shared" si="976"/>
        <v>0</v>
      </c>
      <c r="SSO16" s="307">
        <f t="shared" si="976"/>
        <v>0</v>
      </c>
      <c r="SSP16" s="307">
        <f t="shared" si="976"/>
        <v>0</v>
      </c>
      <c r="SSQ16" s="307">
        <f t="shared" si="976"/>
        <v>0</v>
      </c>
      <c r="SSR16" s="307">
        <f t="shared" si="976"/>
        <v>0</v>
      </c>
      <c r="SSS16" s="307">
        <f t="shared" si="976"/>
        <v>0</v>
      </c>
      <c r="SST16" s="307">
        <f t="shared" si="976"/>
        <v>0</v>
      </c>
      <c r="SSU16" s="307">
        <f t="shared" si="976"/>
        <v>0</v>
      </c>
      <c r="SSV16" s="307">
        <f t="shared" si="976"/>
        <v>0</v>
      </c>
      <c r="SSW16" s="307">
        <f t="shared" si="976"/>
        <v>0</v>
      </c>
      <c r="SSX16" s="307">
        <f t="shared" si="976"/>
        <v>0</v>
      </c>
      <c r="SSY16" s="307">
        <f t="shared" si="976"/>
        <v>0</v>
      </c>
      <c r="SSZ16" s="307">
        <f t="shared" si="976"/>
        <v>0</v>
      </c>
      <c r="STA16" s="307">
        <f t="shared" si="976"/>
        <v>0</v>
      </c>
      <c r="STB16" s="307">
        <f t="shared" si="976"/>
        <v>0</v>
      </c>
      <c r="STC16" s="307">
        <f t="shared" si="976"/>
        <v>0</v>
      </c>
      <c r="STD16" s="307">
        <f t="shared" si="976"/>
        <v>0</v>
      </c>
      <c r="STE16" s="307">
        <f t="shared" si="976"/>
        <v>0</v>
      </c>
      <c r="STF16" s="307">
        <f t="shared" si="976"/>
        <v>0</v>
      </c>
      <c r="STG16" s="307">
        <f t="shared" si="976"/>
        <v>0</v>
      </c>
      <c r="STH16" s="307">
        <f t="shared" si="976"/>
        <v>0</v>
      </c>
      <c r="STI16" s="307">
        <f t="shared" si="976"/>
        <v>0</v>
      </c>
      <c r="STJ16" s="307">
        <f t="shared" si="976"/>
        <v>0</v>
      </c>
      <c r="STK16" s="307">
        <f t="shared" si="976"/>
        <v>0</v>
      </c>
      <c r="STL16" s="307">
        <f t="shared" si="976"/>
        <v>0</v>
      </c>
      <c r="STM16" s="307">
        <f t="shared" si="976"/>
        <v>0</v>
      </c>
      <c r="STN16" s="307">
        <f t="shared" si="976"/>
        <v>0</v>
      </c>
      <c r="STO16" s="307">
        <f t="shared" ref="STO16:SVZ16" si="977">SUM(STO17:STO19)</f>
        <v>0</v>
      </c>
      <c r="STP16" s="307">
        <f t="shared" si="977"/>
        <v>0</v>
      </c>
      <c r="STQ16" s="307">
        <f t="shared" si="977"/>
        <v>0</v>
      </c>
      <c r="STR16" s="307">
        <f t="shared" si="977"/>
        <v>0</v>
      </c>
      <c r="STS16" s="307">
        <f t="shared" si="977"/>
        <v>0</v>
      </c>
      <c r="STT16" s="307">
        <f t="shared" si="977"/>
        <v>0</v>
      </c>
      <c r="STU16" s="307">
        <f t="shared" si="977"/>
        <v>0</v>
      </c>
      <c r="STV16" s="307">
        <f t="shared" si="977"/>
        <v>0</v>
      </c>
      <c r="STW16" s="307">
        <f t="shared" si="977"/>
        <v>0</v>
      </c>
      <c r="STX16" s="307">
        <f t="shared" si="977"/>
        <v>0</v>
      </c>
      <c r="STY16" s="307">
        <f t="shared" si="977"/>
        <v>0</v>
      </c>
      <c r="STZ16" s="307">
        <f t="shared" si="977"/>
        <v>0</v>
      </c>
      <c r="SUA16" s="307">
        <f t="shared" si="977"/>
        <v>0</v>
      </c>
      <c r="SUB16" s="307">
        <f t="shared" si="977"/>
        <v>0</v>
      </c>
      <c r="SUC16" s="307">
        <f t="shared" si="977"/>
        <v>0</v>
      </c>
      <c r="SUD16" s="307">
        <f t="shared" si="977"/>
        <v>0</v>
      </c>
      <c r="SUE16" s="307">
        <f t="shared" si="977"/>
        <v>0</v>
      </c>
      <c r="SUF16" s="307">
        <f t="shared" si="977"/>
        <v>0</v>
      </c>
      <c r="SUG16" s="307">
        <f t="shared" si="977"/>
        <v>0</v>
      </c>
      <c r="SUH16" s="307">
        <f t="shared" si="977"/>
        <v>0</v>
      </c>
      <c r="SUI16" s="307">
        <f t="shared" si="977"/>
        <v>0</v>
      </c>
      <c r="SUJ16" s="307">
        <f t="shared" si="977"/>
        <v>0</v>
      </c>
      <c r="SUK16" s="307">
        <f t="shared" si="977"/>
        <v>0</v>
      </c>
      <c r="SUL16" s="307">
        <f t="shared" si="977"/>
        <v>0</v>
      </c>
      <c r="SUM16" s="307">
        <f t="shared" si="977"/>
        <v>0</v>
      </c>
      <c r="SUN16" s="307">
        <f t="shared" si="977"/>
        <v>0</v>
      </c>
      <c r="SUO16" s="307">
        <f t="shared" si="977"/>
        <v>0</v>
      </c>
      <c r="SUP16" s="307">
        <f t="shared" si="977"/>
        <v>0</v>
      </c>
      <c r="SUQ16" s="307">
        <f t="shared" si="977"/>
        <v>0</v>
      </c>
      <c r="SUR16" s="307">
        <f t="shared" si="977"/>
        <v>0</v>
      </c>
      <c r="SUS16" s="307">
        <f t="shared" si="977"/>
        <v>0</v>
      </c>
      <c r="SUT16" s="307">
        <f t="shared" si="977"/>
        <v>0</v>
      </c>
      <c r="SUU16" s="307">
        <f t="shared" si="977"/>
        <v>0</v>
      </c>
      <c r="SUV16" s="307">
        <f t="shared" si="977"/>
        <v>0</v>
      </c>
      <c r="SUW16" s="307">
        <f t="shared" si="977"/>
        <v>0</v>
      </c>
      <c r="SUX16" s="307">
        <f t="shared" si="977"/>
        <v>0</v>
      </c>
      <c r="SUY16" s="307">
        <f t="shared" si="977"/>
        <v>0</v>
      </c>
      <c r="SUZ16" s="307">
        <f t="shared" si="977"/>
        <v>0</v>
      </c>
      <c r="SVA16" s="307">
        <f t="shared" si="977"/>
        <v>0</v>
      </c>
      <c r="SVB16" s="307">
        <f t="shared" si="977"/>
        <v>0</v>
      </c>
      <c r="SVC16" s="307">
        <f t="shared" si="977"/>
        <v>0</v>
      </c>
      <c r="SVD16" s="307">
        <f t="shared" si="977"/>
        <v>0</v>
      </c>
      <c r="SVE16" s="307">
        <f t="shared" si="977"/>
        <v>0</v>
      </c>
      <c r="SVF16" s="307">
        <f t="shared" si="977"/>
        <v>0</v>
      </c>
      <c r="SVG16" s="307">
        <f t="shared" si="977"/>
        <v>0</v>
      </c>
      <c r="SVH16" s="307">
        <f t="shared" si="977"/>
        <v>0</v>
      </c>
      <c r="SVI16" s="307">
        <f t="shared" si="977"/>
        <v>0</v>
      </c>
      <c r="SVJ16" s="307">
        <f t="shared" si="977"/>
        <v>0</v>
      </c>
      <c r="SVK16" s="307">
        <f t="shared" si="977"/>
        <v>0</v>
      </c>
      <c r="SVL16" s="307">
        <f t="shared" si="977"/>
        <v>0</v>
      </c>
      <c r="SVM16" s="307">
        <f t="shared" si="977"/>
        <v>0</v>
      </c>
      <c r="SVN16" s="307">
        <f t="shared" si="977"/>
        <v>0</v>
      </c>
      <c r="SVO16" s="307">
        <f t="shared" si="977"/>
        <v>0</v>
      </c>
      <c r="SVP16" s="307">
        <f t="shared" si="977"/>
        <v>0</v>
      </c>
      <c r="SVQ16" s="307">
        <f t="shared" si="977"/>
        <v>0</v>
      </c>
      <c r="SVR16" s="307">
        <f t="shared" si="977"/>
        <v>0</v>
      </c>
      <c r="SVS16" s="307">
        <f t="shared" si="977"/>
        <v>0</v>
      </c>
      <c r="SVT16" s="307">
        <f t="shared" si="977"/>
        <v>0</v>
      </c>
      <c r="SVU16" s="307">
        <f t="shared" si="977"/>
        <v>0</v>
      </c>
      <c r="SVV16" s="307">
        <f t="shared" si="977"/>
        <v>0</v>
      </c>
      <c r="SVW16" s="307">
        <f t="shared" si="977"/>
        <v>0</v>
      </c>
      <c r="SVX16" s="307">
        <f t="shared" si="977"/>
        <v>0</v>
      </c>
      <c r="SVY16" s="307">
        <f t="shared" si="977"/>
        <v>0</v>
      </c>
      <c r="SVZ16" s="307">
        <f t="shared" si="977"/>
        <v>0</v>
      </c>
      <c r="SWA16" s="307">
        <f t="shared" ref="SWA16:SYL16" si="978">SUM(SWA17:SWA19)</f>
        <v>0</v>
      </c>
      <c r="SWB16" s="307">
        <f t="shared" si="978"/>
        <v>0</v>
      </c>
      <c r="SWC16" s="307">
        <f t="shared" si="978"/>
        <v>0</v>
      </c>
      <c r="SWD16" s="307">
        <f t="shared" si="978"/>
        <v>0</v>
      </c>
      <c r="SWE16" s="307">
        <f t="shared" si="978"/>
        <v>0</v>
      </c>
      <c r="SWF16" s="307">
        <f t="shared" si="978"/>
        <v>0</v>
      </c>
      <c r="SWG16" s="307">
        <f t="shared" si="978"/>
        <v>0</v>
      </c>
      <c r="SWH16" s="307">
        <f t="shared" si="978"/>
        <v>0</v>
      </c>
      <c r="SWI16" s="307">
        <f t="shared" si="978"/>
        <v>0</v>
      </c>
      <c r="SWJ16" s="307">
        <f t="shared" si="978"/>
        <v>0</v>
      </c>
      <c r="SWK16" s="307">
        <f t="shared" si="978"/>
        <v>0</v>
      </c>
      <c r="SWL16" s="307">
        <f t="shared" si="978"/>
        <v>0</v>
      </c>
      <c r="SWM16" s="307">
        <f t="shared" si="978"/>
        <v>0</v>
      </c>
      <c r="SWN16" s="307">
        <f t="shared" si="978"/>
        <v>0</v>
      </c>
      <c r="SWO16" s="307">
        <f t="shared" si="978"/>
        <v>0</v>
      </c>
      <c r="SWP16" s="307">
        <f t="shared" si="978"/>
        <v>0</v>
      </c>
      <c r="SWQ16" s="307">
        <f t="shared" si="978"/>
        <v>0</v>
      </c>
      <c r="SWR16" s="307">
        <f t="shared" si="978"/>
        <v>0</v>
      </c>
      <c r="SWS16" s="307">
        <f t="shared" si="978"/>
        <v>0</v>
      </c>
      <c r="SWT16" s="307">
        <f t="shared" si="978"/>
        <v>0</v>
      </c>
      <c r="SWU16" s="307">
        <f t="shared" si="978"/>
        <v>0</v>
      </c>
      <c r="SWV16" s="307">
        <f t="shared" si="978"/>
        <v>0</v>
      </c>
      <c r="SWW16" s="307">
        <f t="shared" si="978"/>
        <v>0</v>
      </c>
      <c r="SWX16" s="307">
        <f t="shared" si="978"/>
        <v>0</v>
      </c>
      <c r="SWY16" s="307">
        <f t="shared" si="978"/>
        <v>0</v>
      </c>
      <c r="SWZ16" s="307">
        <f t="shared" si="978"/>
        <v>0</v>
      </c>
      <c r="SXA16" s="307">
        <f t="shared" si="978"/>
        <v>0</v>
      </c>
      <c r="SXB16" s="307">
        <f t="shared" si="978"/>
        <v>0</v>
      </c>
      <c r="SXC16" s="307">
        <f t="shared" si="978"/>
        <v>0</v>
      </c>
      <c r="SXD16" s="307">
        <f t="shared" si="978"/>
        <v>0</v>
      </c>
      <c r="SXE16" s="307">
        <f t="shared" si="978"/>
        <v>0</v>
      </c>
      <c r="SXF16" s="307">
        <f t="shared" si="978"/>
        <v>0</v>
      </c>
      <c r="SXG16" s="307">
        <f t="shared" si="978"/>
        <v>0</v>
      </c>
      <c r="SXH16" s="307">
        <f t="shared" si="978"/>
        <v>0</v>
      </c>
      <c r="SXI16" s="307">
        <f t="shared" si="978"/>
        <v>0</v>
      </c>
      <c r="SXJ16" s="307">
        <f t="shared" si="978"/>
        <v>0</v>
      </c>
      <c r="SXK16" s="307">
        <f t="shared" si="978"/>
        <v>0</v>
      </c>
      <c r="SXL16" s="307">
        <f t="shared" si="978"/>
        <v>0</v>
      </c>
      <c r="SXM16" s="307">
        <f t="shared" si="978"/>
        <v>0</v>
      </c>
      <c r="SXN16" s="307">
        <f t="shared" si="978"/>
        <v>0</v>
      </c>
      <c r="SXO16" s="307">
        <f t="shared" si="978"/>
        <v>0</v>
      </c>
      <c r="SXP16" s="307">
        <f t="shared" si="978"/>
        <v>0</v>
      </c>
      <c r="SXQ16" s="307">
        <f t="shared" si="978"/>
        <v>0</v>
      </c>
      <c r="SXR16" s="307">
        <f t="shared" si="978"/>
        <v>0</v>
      </c>
      <c r="SXS16" s="307">
        <f t="shared" si="978"/>
        <v>0</v>
      </c>
      <c r="SXT16" s="307">
        <f t="shared" si="978"/>
        <v>0</v>
      </c>
      <c r="SXU16" s="307">
        <f t="shared" si="978"/>
        <v>0</v>
      </c>
      <c r="SXV16" s="307">
        <f t="shared" si="978"/>
        <v>0</v>
      </c>
      <c r="SXW16" s="307">
        <f t="shared" si="978"/>
        <v>0</v>
      </c>
      <c r="SXX16" s="307">
        <f t="shared" si="978"/>
        <v>0</v>
      </c>
      <c r="SXY16" s="307">
        <f t="shared" si="978"/>
        <v>0</v>
      </c>
      <c r="SXZ16" s="307">
        <f t="shared" si="978"/>
        <v>0</v>
      </c>
      <c r="SYA16" s="307">
        <f t="shared" si="978"/>
        <v>0</v>
      </c>
      <c r="SYB16" s="307">
        <f t="shared" si="978"/>
        <v>0</v>
      </c>
      <c r="SYC16" s="307">
        <f t="shared" si="978"/>
        <v>0</v>
      </c>
      <c r="SYD16" s="307">
        <f t="shared" si="978"/>
        <v>0</v>
      </c>
      <c r="SYE16" s="307">
        <f t="shared" si="978"/>
        <v>0</v>
      </c>
      <c r="SYF16" s="307">
        <f t="shared" si="978"/>
        <v>0</v>
      </c>
      <c r="SYG16" s="307">
        <f t="shared" si="978"/>
        <v>0</v>
      </c>
      <c r="SYH16" s="307">
        <f t="shared" si="978"/>
        <v>0</v>
      </c>
      <c r="SYI16" s="307">
        <f t="shared" si="978"/>
        <v>0</v>
      </c>
      <c r="SYJ16" s="307">
        <f t="shared" si="978"/>
        <v>0</v>
      </c>
      <c r="SYK16" s="307">
        <f t="shared" si="978"/>
        <v>0</v>
      </c>
      <c r="SYL16" s="307">
        <f t="shared" si="978"/>
        <v>0</v>
      </c>
      <c r="SYM16" s="307">
        <f t="shared" ref="SYM16:TAX16" si="979">SUM(SYM17:SYM19)</f>
        <v>0</v>
      </c>
      <c r="SYN16" s="307">
        <f t="shared" si="979"/>
        <v>0</v>
      </c>
      <c r="SYO16" s="307">
        <f t="shared" si="979"/>
        <v>0</v>
      </c>
      <c r="SYP16" s="307">
        <f t="shared" si="979"/>
        <v>0</v>
      </c>
      <c r="SYQ16" s="307">
        <f t="shared" si="979"/>
        <v>0</v>
      </c>
      <c r="SYR16" s="307">
        <f t="shared" si="979"/>
        <v>0</v>
      </c>
      <c r="SYS16" s="307">
        <f t="shared" si="979"/>
        <v>0</v>
      </c>
      <c r="SYT16" s="307">
        <f t="shared" si="979"/>
        <v>0</v>
      </c>
      <c r="SYU16" s="307">
        <f t="shared" si="979"/>
        <v>0</v>
      </c>
      <c r="SYV16" s="307">
        <f t="shared" si="979"/>
        <v>0</v>
      </c>
      <c r="SYW16" s="307">
        <f t="shared" si="979"/>
        <v>0</v>
      </c>
      <c r="SYX16" s="307">
        <f t="shared" si="979"/>
        <v>0</v>
      </c>
      <c r="SYY16" s="307">
        <f t="shared" si="979"/>
        <v>0</v>
      </c>
      <c r="SYZ16" s="307">
        <f t="shared" si="979"/>
        <v>0</v>
      </c>
      <c r="SZA16" s="307">
        <f t="shared" si="979"/>
        <v>0</v>
      </c>
      <c r="SZB16" s="307">
        <f t="shared" si="979"/>
        <v>0</v>
      </c>
      <c r="SZC16" s="307">
        <f t="shared" si="979"/>
        <v>0</v>
      </c>
      <c r="SZD16" s="307">
        <f t="shared" si="979"/>
        <v>0</v>
      </c>
      <c r="SZE16" s="307">
        <f t="shared" si="979"/>
        <v>0</v>
      </c>
      <c r="SZF16" s="307">
        <f t="shared" si="979"/>
        <v>0</v>
      </c>
      <c r="SZG16" s="307">
        <f t="shared" si="979"/>
        <v>0</v>
      </c>
      <c r="SZH16" s="307">
        <f t="shared" si="979"/>
        <v>0</v>
      </c>
      <c r="SZI16" s="307">
        <f t="shared" si="979"/>
        <v>0</v>
      </c>
      <c r="SZJ16" s="307">
        <f t="shared" si="979"/>
        <v>0</v>
      </c>
      <c r="SZK16" s="307">
        <f t="shared" si="979"/>
        <v>0</v>
      </c>
      <c r="SZL16" s="307">
        <f t="shared" si="979"/>
        <v>0</v>
      </c>
      <c r="SZM16" s="307">
        <f t="shared" si="979"/>
        <v>0</v>
      </c>
      <c r="SZN16" s="307">
        <f t="shared" si="979"/>
        <v>0</v>
      </c>
      <c r="SZO16" s="307">
        <f t="shared" si="979"/>
        <v>0</v>
      </c>
      <c r="SZP16" s="307">
        <f t="shared" si="979"/>
        <v>0</v>
      </c>
      <c r="SZQ16" s="307">
        <f t="shared" si="979"/>
        <v>0</v>
      </c>
      <c r="SZR16" s="307">
        <f t="shared" si="979"/>
        <v>0</v>
      </c>
      <c r="SZS16" s="307">
        <f t="shared" si="979"/>
        <v>0</v>
      </c>
      <c r="SZT16" s="307">
        <f t="shared" si="979"/>
        <v>0</v>
      </c>
      <c r="SZU16" s="307">
        <f t="shared" si="979"/>
        <v>0</v>
      </c>
      <c r="SZV16" s="307">
        <f t="shared" si="979"/>
        <v>0</v>
      </c>
      <c r="SZW16" s="307">
        <f t="shared" si="979"/>
        <v>0</v>
      </c>
      <c r="SZX16" s="307">
        <f t="shared" si="979"/>
        <v>0</v>
      </c>
      <c r="SZY16" s="307">
        <f t="shared" si="979"/>
        <v>0</v>
      </c>
      <c r="SZZ16" s="307">
        <f t="shared" si="979"/>
        <v>0</v>
      </c>
      <c r="TAA16" s="307">
        <f t="shared" si="979"/>
        <v>0</v>
      </c>
      <c r="TAB16" s="307">
        <f t="shared" si="979"/>
        <v>0</v>
      </c>
      <c r="TAC16" s="307">
        <f t="shared" si="979"/>
        <v>0</v>
      </c>
      <c r="TAD16" s="307">
        <f t="shared" si="979"/>
        <v>0</v>
      </c>
      <c r="TAE16" s="307">
        <f t="shared" si="979"/>
        <v>0</v>
      </c>
      <c r="TAF16" s="307">
        <f t="shared" si="979"/>
        <v>0</v>
      </c>
      <c r="TAG16" s="307">
        <f t="shared" si="979"/>
        <v>0</v>
      </c>
      <c r="TAH16" s="307">
        <f t="shared" si="979"/>
        <v>0</v>
      </c>
      <c r="TAI16" s="307">
        <f t="shared" si="979"/>
        <v>0</v>
      </c>
      <c r="TAJ16" s="307">
        <f t="shared" si="979"/>
        <v>0</v>
      </c>
      <c r="TAK16" s="307">
        <f t="shared" si="979"/>
        <v>0</v>
      </c>
      <c r="TAL16" s="307">
        <f t="shared" si="979"/>
        <v>0</v>
      </c>
      <c r="TAM16" s="307">
        <f t="shared" si="979"/>
        <v>0</v>
      </c>
      <c r="TAN16" s="307">
        <f t="shared" si="979"/>
        <v>0</v>
      </c>
      <c r="TAO16" s="307">
        <f t="shared" si="979"/>
        <v>0</v>
      </c>
      <c r="TAP16" s="307">
        <f t="shared" si="979"/>
        <v>0</v>
      </c>
      <c r="TAQ16" s="307">
        <f t="shared" si="979"/>
        <v>0</v>
      </c>
      <c r="TAR16" s="307">
        <f t="shared" si="979"/>
        <v>0</v>
      </c>
      <c r="TAS16" s="307">
        <f t="shared" si="979"/>
        <v>0</v>
      </c>
      <c r="TAT16" s="307">
        <f t="shared" si="979"/>
        <v>0</v>
      </c>
      <c r="TAU16" s="307">
        <f t="shared" si="979"/>
        <v>0</v>
      </c>
      <c r="TAV16" s="307">
        <f t="shared" si="979"/>
        <v>0</v>
      </c>
      <c r="TAW16" s="307">
        <f t="shared" si="979"/>
        <v>0</v>
      </c>
      <c r="TAX16" s="307">
        <f t="shared" si="979"/>
        <v>0</v>
      </c>
      <c r="TAY16" s="307">
        <f t="shared" ref="TAY16:TDJ16" si="980">SUM(TAY17:TAY19)</f>
        <v>0</v>
      </c>
      <c r="TAZ16" s="307">
        <f t="shared" si="980"/>
        <v>0</v>
      </c>
      <c r="TBA16" s="307">
        <f t="shared" si="980"/>
        <v>0</v>
      </c>
      <c r="TBB16" s="307">
        <f t="shared" si="980"/>
        <v>0</v>
      </c>
      <c r="TBC16" s="307">
        <f t="shared" si="980"/>
        <v>0</v>
      </c>
      <c r="TBD16" s="307">
        <f t="shared" si="980"/>
        <v>0</v>
      </c>
      <c r="TBE16" s="307">
        <f t="shared" si="980"/>
        <v>0</v>
      </c>
      <c r="TBF16" s="307">
        <f t="shared" si="980"/>
        <v>0</v>
      </c>
      <c r="TBG16" s="307">
        <f t="shared" si="980"/>
        <v>0</v>
      </c>
      <c r="TBH16" s="307">
        <f t="shared" si="980"/>
        <v>0</v>
      </c>
      <c r="TBI16" s="307">
        <f t="shared" si="980"/>
        <v>0</v>
      </c>
      <c r="TBJ16" s="307">
        <f t="shared" si="980"/>
        <v>0</v>
      </c>
      <c r="TBK16" s="307">
        <f t="shared" si="980"/>
        <v>0</v>
      </c>
      <c r="TBL16" s="307">
        <f t="shared" si="980"/>
        <v>0</v>
      </c>
      <c r="TBM16" s="307">
        <f t="shared" si="980"/>
        <v>0</v>
      </c>
      <c r="TBN16" s="307">
        <f t="shared" si="980"/>
        <v>0</v>
      </c>
      <c r="TBO16" s="307">
        <f t="shared" si="980"/>
        <v>0</v>
      </c>
      <c r="TBP16" s="307">
        <f t="shared" si="980"/>
        <v>0</v>
      </c>
      <c r="TBQ16" s="307">
        <f t="shared" si="980"/>
        <v>0</v>
      </c>
      <c r="TBR16" s="307">
        <f t="shared" si="980"/>
        <v>0</v>
      </c>
      <c r="TBS16" s="307">
        <f t="shared" si="980"/>
        <v>0</v>
      </c>
      <c r="TBT16" s="307">
        <f t="shared" si="980"/>
        <v>0</v>
      </c>
      <c r="TBU16" s="307">
        <f t="shared" si="980"/>
        <v>0</v>
      </c>
      <c r="TBV16" s="307">
        <f t="shared" si="980"/>
        <v>0</v>
      </c>
      <c r="TBW16" s="307">
        <f t="shared" si="980"/>
        <v>0</v>
      </c>
      <c r="TBX16" s="307">
        <f t="shared" si="980"/>
        <v>0</v>
      </c>
      <c r="TBY16" s="307">
        <f t="shared" si="980"/>
        <v>0</v>
      </c>
      <c r="TBZ16" s="307">
        <f t="shared" si="980"/>
        <v>0</v>
      </c>
      <c r="TCA16" s="307">
        <f t="shared" si="980"/>
        <v>0</v>
      </c>
      <c r="TCB16" s="307">
        <f t="shared" si="980"/>
        <v>0</v>
      </c>
      <c r="TCC16" s="307">
        <f t="shared" si="980"/>
        <v>0</v>
      </c>
      <c r="TCD16" s="307">
        <f t="shared" si="980"/>
        <v>0</v>
      </c>
      <c r="TCE16" s="307">
        <f t="shared" si="980"/>
        <v>0</v>
      </c>
      <c r="TCF16" s="307">
        <f t="shared" si="980"/>
        <v>0</v>
      </c>
      <c r="TCG16" s="307">
        <f t="shared" si="980"/>
        <v>0</v>
      </c>
      <c r="TCH16" s="307">
        <f t="shared" si="980"/>
        <v>0</v>
      </c>
      <c r="TCI16" s="307">
        <f t="shared" si="980"/>
        <v>0</v>
      </c>
      <c r="TCJ16" s="307">
        <f t="shared" si="980"/>
        <v>0</v>
      </c>
      <c r="TCK16" s="307">
        <f t="shared" si="980"/>
        <v>0</v>
      </c>
      <c r="TCL16" s="307">
        <f t="shared" si="980"/>
        <v>0</v>
      </c>
      <c r="TCM16" s="307">
        <f t="shared" si="980"/>
        <v>0</v>
      </c>
      <c r="TCN16" s="307">
        <f t="shared" si="980"/>
        <v>0</v>
      </c>
      <c r="TCO16" s="307">
        <f t="shared" si="980"/>
        <v>0</v>
      </c>
      <c r="TCP16" s="307">
        <f t="shared" si="980"/>
        <v>0</v>
      </c>
      <c r="TCQ16" s="307">
        <f t="shared" si="980"/>
        <v>0</v>
      </c>
      <c r="TCR16" s="307">
        <f t="shared" si="980"/>
        <v>0</v>
      </c>
      <c r="TCS16" s="307">
        <f t="shared" si="980"/>
        <v>0</v>
      </c>
      <c r="TCT16" s="307">
        <f t="shared" si="980"/>
        <v>0</v>
      </c>
      <c r="TCU16" s="307">
        <f t="shared" si="980"/>
        <v>0</v>
      </c>
      <c r="TCV16" s="307">
        <f t="shared" si="980"/>
        <v>0</v>
      </c>
      <c r="TCW16" s="307">
        <f t="shared" si="980"/>
        <v>0</v>
      </c>
      <c r="TCX16" s="307">
        <f t="shared" si="980"/>
        <v>0</v>
      </c>
      <c r="TCY16" s="307">
        <f t="shared" si="980"/>
        <v>0</v>
      </c>
      <c r="TCZ16" s="307">
        <f t="shared" si="980"/>
        <v>0</v>
      </c>
      <c r="TDA16" s="307">
        <f t="shared" si="980"/>
        <v>0</v>
      </c>
      <c r="TDB16" s="307">
        <f t="shared" si="980"/>
        <v>0</v>
      </c>
      <c r="TDC16" s="307">
        <f t="shared" si="980"/>
        <v>0</v>
      </c>
      <c r="TDD16" s="307">
        <f t="shared" si="980"/>
        <v>0</v>
      </c>
      <c r="TDE16" s="307">
        <f t="shared" si="980"/>
        <v>0</v>
      </c>
      <c r="TDF16" s="307">
        <f t="shared" si="980"/>
        <v>0</v>
      </c>
      <c r="TDG16" s="307">
        <f t="shared" si="980"/>
        <v>0</v>
      </c>
      <c r="TDH16" s="307">
        <f t="shared" si="980"/>
        <v>0</v>
      </c>
      <c r="TDI16" s="307">
        <f t="shared" si="980"/>
        <v>0</v>
      </c>
      <c r="TDJ16" s="307">
        <f t="shared" si="980"/>
        <v>0</v>
      </c>
      <c r="TDK16" s="307">
        <f t="shared" ref="TDK16:TFV16" si="981">SUM(TDK17:TDK19)</f>
        <v>0</v>
      </c>
      <c r="TDL16" s="307">
        <f t="shared" si="981"/>
        <v>0</v>
      </c>
      <c r="TDM16" s="307">
        <f t="shared" si="981"/>
        <v>0</v>
      </c>
      <c r="TDN16" s="307">
        <f t="shared" si="981"/>
        <v>0</v>
      </c>
      <c r="TDO16" s="307">
        <f t="shared" si="981"/>
        <v>0</v>
      </c>
      <c r="TDP16" s="307">
        <f t="shared" si="981"/>
        <v>0</v>
      </c>
      <c r="TDQ16" s="307">
        <f t="shared" si="981"/>
        <v>0</v>
      </c>
      <c r="TDR16" s="307">
        <f t="shared" si="981"/>
        <v>0</v>
      </c>
      <c r="TDS16" s="307">
        <f t="shared" si="981"/>
        <v>0</v>
      </c>
      <c r="TDT16" s="307">
        <f t="shared" si="981"/>
        <v>0</v>
      </c>
      <c r="TDU16" s="307">
        <f t="shared" si="981"/>
        <v>0</v>
      </c>
      <c r="TDV16" s="307">
        <f t="shared" si="981"/>
        <v>0</v>
      </c>
      <c r="TDW16" s="307">
        <f t="shared" si="981"/>
        <v>0</v>
      </c>
      <c r="TDX16" s="307">
        <f t="shared" si="981"/>
        <v>0</v>
      </c>
      <c r="TDY16" s="307">
        <f t="shared" si="981"/>
        <v>0</v>
      </c>
      <c r="TDZ16" s="307">
        <f t="shared" si="981"/>
        <v>0</v>
      </c>
      <c r="TEA16" s="307">
        <f t="shared" si="981"/>
        <v>0</v>
      </c>
      <c r="TEB16" s="307">
        <f t="shared" si="981"/>
        <v>0</v>
      </c>
      <c r="TEC16" s="307">
        <f t="shared" si="981"/>
        <v>0</v>
      </c>
      <c r="TED16" s="307">
        <f t="shared" si="981"/>
        <v>0</v>
      </c>
      <c r="TEE16" s="307">
        <f t="shared" si="981"/>
        <v>0</v>
      </c>
      <c r="TEF16" s="307">
        <f t="shared" si="981"/>
        <v>0</v>
      </c>
      <c r="TEG16" s="307">
        <f t="shared" si="981"/>
        <v>0</v>
      </c>
      <c r="TEH16" s="307">
        <f t="shared" si="981"/>
        <v>0</v>
      </c>
      <c r="TEI16" s="307">
        <f t="shared" si="981"/>
        <v>0</v>
      </c>
      <c r="TEJ16" s="307">
        <f t="shared" si="981"/>
        <v>0</v>
      </c>
      <c r="TEK16" s="307">
        <f t="shared" si="981"/>
        <v>0</v>
      </c>
      <c r="TEL16" s="307">
        <f t="shared" si="981"/>
        <v>0</v>
      </c>
      <c r="TEM16" s="307">
        <f t="shared" si="981"/>
        <v>0</v>
      </c>
      <c r="TEN16" s="307">
        <f t="shared" si="981"/>
        <v>0</v>
      </c>
      <c r="TEO16" s="307">
        <f t="shared" si="981"/>
        <v>0</v>
      </c>
      <c r="TEP16" s="307">
        <f t="shared" si="981"/>
        <v>0</v>
      </c>
      <c r="TEQ16" s="307">
        <f t="shared" si="981"/>
        <v>0</v>
      </c>
      <c r="TER16" s="307">
        <f t="shared" si="981"/>
        <v>0</v>
      </c>
      <c r="TES16" s="307">
        <f t="shared" si="981"/>
        <v>0</v>
      </c>
      <c r="TET16" s="307">
        <f t="shared" si="981"/>
        <v>0</v>
      </c>
      <c r="TEU16" s="307">
        <f t="shared" si="981"/>
        <v>0</v>
      </c>
      <c r="TEV16" s="307">
        <f t="shared" si="981"/>
        <v>0</v>
      </c>
      <c r="TEW16" s="307">
        <f t="shared" si="981"/>
        <v>0</v>
      </c>
      <c r="TEX16" s="307">
        <f t="shared" si="981"/>
        <v>0</v>
      </c>
      <c r="TEY16" s="307">
        <f t="shared" si="981"/>
        <v>0</v>
      </c>
      <c r="TEZ16" s="307">
        <f t="shared" si="981"/>
        <v>0</v>
      </c>
      <c r="TFA16" s="307">
        <f t="shared" si="981"/>
        <v>0</v>
      </c>
      <c r="TFB16" s="307">
        <f t="shared" si="981"/>
        <v>0</v>
      </c>
      <c r="TFC16" s="307">
        <f t="shared" si="981"/>
        <v>0</v>
      </c>
      <c r="TFD16" s="307">
        <f t="shared" si="981"/>
        <v>0</v>
      </c>
      <c r="TFE16" s="307">
        <f t="shared" si="981"/>
        <v>0</v>
      </c>
      <c r="TFF16" s="307">
        <f t="shared" si="981"/>
        <v>0</v>
      </c>
      <c r="TFG16" s="307">
        <f t="shared" si="981"/>
        <v>0</v>
      </c>
      <c r="TFH16" s="307">
        <f t="shared" si="981"/>
        <v>0</v>
      </c>
      <c r="TFI16" s="307">
        <f t="shared" si="981"/>
        <v>0</v>
      </c>
      <c r="TFJ16" s="307">
        <f t="shared" si="981"/>
        <v>0</v>
      </c>
      <c r="TFK16" s="307">
        <f t="shared" si="981"/>
        <v>0</v>
      </c>
      <c r="TFL16" s="307">
        <f t="shared" si="981"/>
        <v>0</v>
      </c>
      <c r="TFM16" s="307">
        <f t="shared" si="981"/>
        <v>0</v>
      </c>
      <c r="TFN16" s="307">
        <f t="shared" si="981"/>
        <v>0</v>
      </c>
      <c r="TFO16" s="307">
        <f t="shared" si="981"/>
        <v>0</v>
      </c>
      <c r="TFP16" s="307">
        <f t="shared" si="981"/>
        <v>0</v>
      </c>
      <c r="TFQ16" s="307">
        <f t="shared" si="981"/>
        <v>0</v>
      </c>
      <c r="TFR16" s="307">
        <f t="shared" si="981"/>
        <v>0</v>
      </c>
      <c r="TFS16" s="307">
        <f t="shared" si="981"/>
        <v>0</v>
      </c>
      <c r="TFT16" s="307">
        <f t="shared" si="981"/>
        <v>0</v>
      </c>
      <c r="TFU16" s="307">
        <f t="shared" si="981"/>
        <v>0</v>
      </c>
      <c r="TFV16" s="307">
        <f t="shared" si="981"/>
        <v>0</v>
      </c>
      <c r="TFW16" s="307">
        <f t="shared" ref="TFW16:TIH16" si="982">SUM(TFW17:TFW19)</f>
        <v>0</v>
      </c>
      <c r="TFX16" s="307">
        <f t="shared" si="982"/>
        <v>0</v>
      </c>
      <c r="TFY16" s="307">
        <f t="shared" si="982"/>
        <v>0</v>
      </c>
      <c r="TFZ16" s="307">
        <f t="shared" si="982"/>
        <v>0</v>
      </c>
      <c r="TGA16" s="307">
        <f t="shared" si="982"/>
        <v>0</v>
      </c>
      <c r="TGB16" s="307">
        <f t="shared" si="982"/>
        <v>0</v>
      </c>
      <c r="TGC16" s="307">
        <f t="shared" si="982"/>
        <v>0</v>
      </c>
      <c r="TGD16" s="307">
        <f t="shared" si="982"/>
        <v>0</v>
      </c>
      <c r="TGE16" s="307">
        <f t="shared" si="982"/>
        <v>0</v>
      </c>
      <c r="TGF16" s="307">
        <f t="shared" si="982"/>
        <v>0</v>
      </c>
      <c r="TGG16" s="307">
        <f t="shared" si="982"/>
        <v>0</v>
      </c>
      <c r="TGH16" s="307">
        <f t="shared" si="982"/>
        <v>0</v>
      </c>
      <c r="TGI16" s="307">
        <f t="shared" si="982"/>
        <v>0</v>
      </c>
      <c r="TGJ16" s="307">
        <f t="shared" si="982"/>
        <v>0</v>
      </c>
      <c r="TGK16" s="307">
        <f t="shared" si="982"/>
        <v>0</v>
      </c>
      <c r="TGL16" s="307">
        <f t="shared" si="982"/>
        <v>0</v>
      </c>
      <c r="TGM16" s="307">
        <f t="shared" si="982"/>
        <v>0</v>
      </c>
      <c r="TGN16" s="307">
        <f t="shared" si="982"/>
        <v>0</v>
      </c>
      <c r="TGO16" s="307">
        <f t="shared" si="982"/>
        <v>0</v>
      </c>
      <c r="TGP16" s="307">
        <f t="shared" si="982"/>
        <v>0</v>
      </c>
      <c r="TGQ16" s="307">
        <f t="shared" si="982"/>
        <v>0</v>
      </c>
      <c r="TGR16" s="307">
        <f t="shared" si="982"/>
        <v>0</v>
      </c>
      <c r="TGS16" s="307">
        <f t="shared" si="982"/>
        <v>0</v>
      </c>
      <c r="TGT16" s="307">
        <f t="shared" si="982"/>
        <v>0</v>
      </c>
      <c r="TGU16" s="307">
        <f t="shared" si="982"/>
        <v>0</v>
      </c>
      <c r="TGV16" s="307">
        <f t="shared" si="982"/>
        <v>0</v>
      </c>
      <c r="TGW16" s="307">
        <f t="shared" si="982"/>
        <v>0</v>
      </c>
      <c r="TGX16" s="307">
        <f t="shared" si="982"/>
        <v>0</v>
      </c>
      <c r="TGY16" s="307">
        <f t="shared" si="982"/>
        <v>0</v>
      </c>
      <c r="TGZ16" s="307">
        <f t="shared" si="982"/>
        <v>0</v>
      </c>
      <c r="THA16" s="307">
        <f t="shared" si="982"/>
        <v>0</v>
      </c>
      <c r="THB16" s="307">
        <f t="shared" si="982"/>
        <v>0</v>
      </c>
      <c r="THC16" s="307">
        <f t="shared" si="982"/>
        <v>0</v>
      </c>
      <c r="THD16" s="307">
        <f t="shared" si="982"/>
        <v>0</v>
      </c>
      <c r="THE16" s="307">
        <f t="shared" si="982"/>
        <v>0</v>
      </c>
      <c r="THF16" s="307">
        <f t="shared" si="982"/>
        <v>0</v>
      </c>
      <c r="THG16" s="307">
        <f t="shared" si="982"/>
        <v>0</v>
      </c>
      <c r="THH16" s="307">
        <f t="shared" si="982"/>
        <v>0</v>
      </c>
      <c r="THI16" s="307">
        <f t="shared" si="982"/>
        <v>0</v>
      </c>
      <c r="THJ16" s="307">
        <f t="shared" si="982"/>
        <v>0</v>
      </c>
      <c r="THK16" s="307">
        <f t="shared" si="982"/>
        <v>0</v>
      </c>
      <c r="THL16" s="307">
        <f t="shared" si="982"/>
        <v>0</v>
      </c>
      <c r="THM16" s="307">
        <f t="shared" si="982"/>
        <v>0</v>
      </c>
      <c r="THN16" s="307">
        <f t="shared" si="982"/>
        <v>0</v>
      </c>
      <c r="THO16" s="307">
        <f t="shared" si="982"/>
        <v>0</v>
      </c>
      <c r="THP16" s="307">
        <f t="shared" si="982"/>
        <v>0</v>
      </c>
      <c r="THQ16" s="307">
        <f t="shared" si="982"/>
        <v>0</v>
      </c>
      <c r="THR16" s="307">
        <f t="shared" si="982"/>
        <v>0</v>
      </c>
      <c r="THS16" s="307">
        <f t="shared" si="982"/>
        <v>0</v>
      </c>
      <c r="THT16" s="307">
        <f t="shared" si="982"/>
        <v>0</v>
      </c>
      <c r="THU16" s="307">
        <f t="shared" si="982"/>
        <v>0</v>
      </c>
      <c r="THV16" s="307">
        <f t="shared" si="982"/>
        <v>0</v>
      </c>
      <c r="THW16" s="307">
        <f t="shared" si="982"/>
        <v>0</v>
      </c>
      <c r="THX16" s="307">
        <f t="shared" si="982"/>
        <v>0</v>
      </c>
      <c r="THY16" s="307">
        <f t="shared" si="982"/>
        <v>0</v>
      </c>
      <c r="THZ16" s="307">
        <f t="shared" si="982"/>
        <v>0</v>
      </c>
      <c r="TIA16" s="307">
        <f t="shared" si="982"/>
        <v>0</v>
      </c>
      <c r="TIB16" s="307">
        <f t="shared" si="982"/>
        <v>0</v>
      </c>
      <c r="TIC16" s="307">
        <f t="shared" si="982"/>
        <v>0</v>
      </c>
      <c r="TID16" s="307">
        <f t="shared" si="982"/>
        <v>0</v>
      </c>
      <c r="TIE16" s="307">
        <f t="shared" si="982"/>
        <v>0</v>
      </c>
      <c r="TIF16" s="307">
        <f t="shared" si="982"/>
        <v>0</v>
      </c>
      <c r="TIG16" s="307">
        <f t="shared" si="982"/>
        <v>0</v>
      </c>
      <c r="TIH16" s="307">
        <f t="shared" si="982"/>
        <v>0</v>
      </c>
      <c r="TII16" s="307">
        <f t="shared" ref="TII16:TKT16" si="983">SUM(TII17:TII19)</f>
        <v>0</v>
      </c>
      <c r="TIJ16" s="307">
        <f t="shared" si="983"/>
        <v>0</v>
      </c>
      <c r="TIK16" s="307">
        <f t="shared" si="983"/>
        <v>0</v>
      </c>
      <c r="TIL16" s="307">
        <f t="shared" si="983"/>
        <v>0</v>
      </c>
      <c r="TIM16" s="307">
        <f t="shared" si="983"/>
        <v>0</v>
      </c>
      <c r="TIN16" s="307">
        <f t="shared" si="983"/>
        <v>0</v>
      </c>
      <c r="TIO16" s="307">
        <f t="shared" si="983"/>
        <v>0</v>
      </c>
      <c r="TIP16" s="307">
        <f t="shared" si="983"/>
        <v>0</v>
      </c>
      <c r="TIQ16" s="307">
        <f t="shared" si="983"/>
        <v>0</v>
      </c>
      <c r="TIR16" s="307">
        <f t="shared" si="983"/>
        <v>0</v>
      </c>
      <c r="TIS16" s="307">
        <f t="shared" si="983"/>
        <v>0</v>
      </c>
      <c r="TIT16" s="307">
        <f t="shared" si="983"/>
        <v>0</v>
      </c>
      <c r="TIU16" s="307">
        <f t="shared" si="983"/>
        <v>0</v>
      </c>
      <c r="TIV16" s="307">
        <f t="shared" si="983"/>
        <v>0</v>
      </c>
      <c r="TIW16" s="307">
        <f t="shared" si="983"/>
        <v>0</v>
      </c>
      <c r="TIX16" s="307">
        <f t="shared" si="983"/>
        <v>0</v>
      </c>
      <c r="TIY16" s="307">
        <f t="shared" si="983"/>
        <v>0</v>
      </c>
      <c r="TIZ16" s="307">
        <f t="shared" si="983"/>
        <v>0</v>
      </c>
      <c r="TJA16" s="307">
        <f t="shared" si="983"/>
        <v>0</v>
      </c>
      <c r="TJB16" s="307">
        <f t="shared" si="983"/>
        <v>0</v>
      </c>
      <c r="TJC16" s="307">
        <f t="shared" si="983"/>
        <v>0</v>
      </c>
      <c r="TJD16" s="307">
        <f t="shared" si="983"/>
        <v>0</v>
      </c>
      <c r="TJE16" s="307">
        <f t="shared" si="983"/>
        <v>0</v>
      </c>
      <c r="TJF16" s="307">
        <f t="shared" si="983"/>
        <v>0</v>
      </c>
      <c r="TJG16" s="307">
        <f t="shared" si="983"/>
        <v>0</v>
      </c>
      <c r="TJH16" s="307">
        <f t="shared" si="983"/>
        <v>0</v>
      </c>
      <c r="TJI16" s="307">
        <f t="shared" si="983"/>
        <v>0</v>
      </c>
      <c r="TJJ16" s="307">
        <f t="shared" si="983"/>
        <v>0</v>
      </c>
      <c r="TJK16" s="307">
        <f t="shared" si="983"/>
        <v>0</v>
      </c>
      <c r="TJL16" s="307">
        <f t="shared" si="983"/>
        <v>0</v>
      </c>
      <c r="TJM16" s="307">
        <f t="shared" si="983"/>
        <v>0</v>
      </c>
      <c r="TJN16" s="307">
        <f t="shared" si="983"/>
        <v>0</v>
      </c>
      <c r="TJO16" s="307">
        <f t="shared" si="983"/>
        <v>0</v>
      </c>
      <c r="TJP16" s="307">
        <f t="shared" si="983"/>
        <v>0</v>
      </c>
      <c r="TJQ16" s="307">
        <f t="shared" si="983"/>
        <v>0</v>
      </c>
      <c r="TJR16" s="307">
        <f t="shared" si="983"/>
        <v>0</v>
      </c>
      <c r="TJS16" s="307">
        <f t="shared" si="983"/>
        <v>0</v>
      </c>
      <c r="TJT16" s="307">
        <f t="shared" si="983"/>
        <v>0</v>
      </c>
      <c r="TJU16" s="307">
        <f t="shared" si="983"/>
        <v>0</v>
      </c>
      <c r="TJV16" s="307">
        <f t="shared" si="983"/>
        <v>0</v>
      </c>
      <c r="TJW16" s="307">
        <f t="shared" si="983"/>
        <v>0</v>
      </c>
      <c r="TJX16" s="307">
        <f t="shared" si="983"/>
        <v>0</v>
      </c>
      <c r="TJY16" s="307">
        <f t="shared" si="983"/>
        <v>0</v>
      </c>
      <c r="TJZ16" s="307">
        <f t="shared" si="983"/>
        <v>0</v>
      </c>
      <c r="TKA16" s="307">
        <f t="shared" si="983"/>
        <v>0</v>
      </c>
      <c r="TKB16" s="307">
        <f t="shared" si="983"/>
        <v>0</v>
      </c>
      <c r="TKC16" s="307">
        <f t="shared" si="983"/>
        <v>0</v>
      </c>
      <c r="TKD16" s="307">
        <f t="shared" si="983"/>
        <v>0</v>
      </c>
      <c r="TKE16" s="307">
        <f t="shared" si="983"/>
        <v>0</v>
      </c>
      <c r="TKF16" s="307">
        <f t="shared" si="983"/>
        <v>0</v>
      </c>
      <c r="TKG16" s="307">
        <f t="shared" si="983"/>
        <v>0</v>
      </c>
      <c r="TKH16" s="307">
        <f t="shared" si="983"/>
        <v>0</v>
      </c>
      <c r="TKI16" s="307">
        <f t="shared" si="983"/>
        <v>0</v>
      </c>
      <c r="TKJ16" s="307">
        <f t="shared" si="983"/>
        <v>0</v>
      </c>
      <c r="TKK16" s="307">
        <f t="shared" si="983"/>
        <v>0</v>
      </c>
      <c r="TKL16" s="307">
        <f t="shared" si="983"/>
        <v>0</v>
      </c>
      <c r="TKM16" s="307">
        <f t="shared" si="983"/>
        <v>0</v>
      </c>
      <c r="TKN16" s="307">
        <f t="shared" si="983"/>
        <v>0</v>
      </c>
      <c r="TKO16" s="307">
        <f t="shared" si="983"/>
        <v>0</v>
      </c>
      <c r="TKP16" s="307">
        <f t="shared" si="983"/>
        <v>0</v>
      </c>
      <c r="TKQ16" s="307">
        <f t="shared" si="983"/>
        <v>0</v>
      </c>
      <c r="TKR16" s="307">
        <f t="shared" si="983"/>
        <v>0</v>
      </c>
      <c r="TKS16" s="307">
        <f t="shared" si="983"/>
        <v>0</v>
      </c>
      <c r="TKT16" s="307">
        <f t="shared" si="983"/>
        <v>0</v>
      </c>
      <c r="TKU16" s="307">
        <f t="shared" ref="TKU16:TNF16" si="984">SUM(TKU17:TKU19)</f>
        <v>0</v>
      </c>
      <c r="TKV16" s="307">
        <f t="shared" si="984"/>
        <v>0</v>
      </c>
      <c r="TKW16" s="307">
        <f t="shared" si="984"/>
        <v>0</v>
      </c>
      <c r="TKX16" s="307">
        <f t="shared" si="984"/>
        <v>0</v>
      </c>
      <c r="TKY16" s="307">
        <f t="shared" si="984"/>
        <v>0</v>
      </c>
      <c r="TKZ16" s="307">
        <f t="shared" si="984"/>
        <v>0</v>
      </c>
      <c r="TLA16" s="307">
        <f t="shared" si="984"/>
        <v>0</v>
      </c>
      <c r="TLB16" s="307">
        <f t="shared" si="984"/>
        <v>0</v>
      </c>
      <c r="TLC16" s="307">
        <f t="shared" si="984"/>
        <v>0</v>
      </c>
      <c r="TLD16" s="307">
        <f t="shared" si="984"/>
        <v>0</v>
      </c>
      <c r="TLE16" s="307">
        <f t="shared" si="984"/>
        <v>0</v>
      </c>
      <c r="TLF16" s="307">
        <f t="shared" si="984"/>
        <v>0</v>
      </c>
      <c r="TLG16" s="307">
        <f t="shared" si="984"/>
        <v>0</v>
      </c>
      <c r="TLH16" s="307">
        <f t="shared" si="984"/>
        <v>0</v>
      </c>
      <c r="TLI16" s="307">
        <f t="shared" si="984"/>
        <v>0</v>
      </c>
      <c r="TLJ16" s="307">
        <f t="shared" si="984"/>
        <v>0</v>
      </c>
      <c r="TLK16" s="307">
        <f t="shared" si="984"/>
        <v>0</v>
      </c>
      <c r="TLL16" s="307">
        <f t="shared" si="984"/>
        <v>0</v>
      </c>
      <c r="TLM16" s="307">
        <f t="shared" si="984"/>
        <v>0</v>
      </c>
      <c r="TLN16" s="307">
        <f t="shared" si="984"/>
        <v>0</v>
      </c>
      <c r="TLO16" s="307">
        <f t="shared" si="984"/>
        <v>0</v>
      </c>
      <c r="TLP16" s="307">
        <f t="shared" si="984"/>
        <v>0</v>
      </c>
      <c r="TLQ16" s="307">
        <f t="shared" si="984"/>
        <v>0</v>
      </c>
      <c r="TLR16" s="307">
        <f t="shared" si="984"/>
        <v>0</v>
      </c>
      <c r="TLS16" s="307">
        <f t="shared" si="984"/>
        <v>0</v>
      </c>
      <c r="TLT16" s="307">
        <f t="shared" si="984"/>
        <v>0</v>
      </c>
      <c r="TLU16" s="307">
        <f t="shared" si="984"/>
        <v>0</v>
      </c>
      <c r="TLV16" s="307">
        <f t="shared" si="984"/>
        <v>0</v>
      </c>
      <c r="TLW16" s="307">
        <f t="shared" si="984"/>
        <v>0</v>
      </c>
      <c r="TLX16" s="307">
        <f t="shared" si="984"/>
        <v>0</v>
      </c>
      <c r="TLY16" s="307">
        <f t="shared" si="984"/>
        <v>0</v>
      </c>
      <c r="TLZ16" s="307">
        <f t="shared" si="984"/>
        <v>0</v>
      </c>
      <c r="TMA16" s="307">
        <f t="shared" si="984"/>
        <v>0</v>
      </c>
      <c r="TMB16" s="307">
        <f t="shared" si="984"/>
        <v>0</v>
      </c>
      <c r="TMC16" s="307">
        <f t="shared" si="984"/>
        <v>0</v>
      </c>
      <c r="TMD16" s="307">
        <f t="shared" si="984"/>
        <v>0</v>
      </c>
      <c r="TME16" s="307">
        <f t="shared" si="984"/>
        <v>0</v>
      </c>
      <c r="TMF16" s="307">
        <f t="shared" si="984"/>
        <v>0</v>
      </c>
      <c r="TMG16" s="307">
        <f t="shared" si="984"/>
        <v>0</v>
      </c>
      <c r="TMH16" s="307">
        <f t="shared" si="984"/>
        <v>0</v>
      </c>
      <c r="TMI16" s="307">
        <f t="shared" si="984"/>
        <v>0</v>
      </c>
      <c r="TMJ16" s="307">
        <f t="shared" si="984"/>
        <v>0</v>
      </c>
      <c r="TMK16" s="307">
        <f t="shared" si="984"/>
        <v>0</v>
      </c>
      <c r="TML16" s="307">
        <f t="shared" si="984"/>
        <v>0</v>
      </c>
      <c r="TMM16" s="307">
        <f t="shared" si="984"/>
        <v>0</v>
      </c>
      <c r="TMN16" s="307">
        <f t="shared" si="984"/>
        <v>0</v>
      </c>
      <c r="TMO16" s="307">
        <f t="shared" si="984"/>
        <v>0</v>
      </c>
      <c r="TMP16" s="307">
        <f t="shared" si="984"/>
        <v>0</v>
      </c>
      <c r="TMQ16" s="307">
        <f t="shared" si="984"/>
        <v>0</v>
      </c>
      <c r="TMR16" s="307">
        <f t="shared" si="984"/>
        <v>0</v>
      </c>
      <c r="TMS16" s="307">
        <f t="shared" si="984"/>
        <v>0</v>
      </c>
      <c r="TMT16" s="307">
        <f t="shared" si="984"/>
        <v>0</v>
      </c>
      <c r="TMU16" s="307">
        <f t="shared" si="984"/>
        <v>0</v>
      </c>
      <c r="TMV16" s="307">
        <f t="shared" si="984"/>
        <v>0</v>
      </c>
      <c r="TMW16" s="307">
        <f t="shared" si="984"/>
        <v>0</v>
      </c>
      <c r="TMX16" s="307">
        <f t="shared" si="984"/>
        <v>0</v>
      </c>
      <c r="TMY16" s="307">
        <f t="shared" si="984"/>
        <v>0</v>
      </c>
      <c r="TMZ16" s="307">
        <f t="shared" si="984"/>
        <v>0</v>
      </c>
      <c r="TNA16" s="307">
        <f t="shared" si="984"/>
        <v>0</v>
      </c>
      <c r="TNB16" s="307">
        <f t="shared" si="984"/>
        <v>0</v>
      </c>
      <c r="TNC16" s="307">
        <f t="shared" si="984"/>
        <v>0</v>
      </c>
      <c r="TND16" s="307">
        <f t="shared" si="984"/>
        <v>0</v>
      </c>
      <c r="TNE16" s="307">
        <f t="shared" si="984"/>
        <v>0</v>
      </c>
      <c r="TNF16" s="307">
        <f t="shared" si="984"/>
        <v>0</v>
      </c>
      <c r="TNG16" s="307">
        <f t="shared" ref="TNG16:TPR16" si="985">SUM(TNG17:TNG19)</f>
        <v>0</v>
      </c>
      <c r="TNH16" s="307">
        <f t="shared" si="985"/>
        <v>0</v>
      </c>
      <c r="TNI16" s="307">
        <f t="shared" si="985"/>
        <v>0</v>
      </c>
      <c r="TNJ16" s="307">
        <f t="shared" si="985"/>
        <v>0</v>
      </c>
      <c r="TNK16" s="307">
        <f t="shared" si="985"/>
        <v>0</v>
      </c>
      <c r="TNL16" s="307">
        <f t="shared" si="985"/>
        <v>0</v>
      </c>
      <c r="TNM16" s="307">
        <f t="shared" si="985"/>
        <v>0</v>
      </c>
      <c r="TNN16" s="307">
        <f t="shared" si="985"/>
        <v>0</v>
      </c>
      <c r="TNO16" s="307">
        <f t="shared" si="985"/>
        <v>0</v>
      </c>
      <c r="TNP16" s="307">
        <f t="shared" si="985"/>
        <v>0</v>
      </c>
      <c r="TNQ16" s="307">
        <f t="shared" si="985"/>
        <v>0</v>
      </c>
      <c r="TNR16" s="307">
        <f t="shared" si="985"/>
        <v>0</v>
      </c>
      <c r="TNS16" s="307">
        <f t="shared" si="985"/>
        <v>0</v>
      </c>
      <c r="TNT16" s="307">
        <f t="shared" si="985"/>
        <v>0</v>
      </c>
      <c r="TNU16" s="307">
        <f t="shared" si="985"/>
        <v>0</v>
      </c>
      <c r="TNV16" s="307">
        <f t="shared" si="985"/>
        <v>0</v>
      </c>
      <c r="TNW16" s="307">
        <f t="shared" si="985"/>
        <v>0</v>
      </c>
      <c r="TNX16" s="307">
        <f t="shared" si="985"/>
        <v>0</v>
      </c>
      <c r="TNY16" s="307">
        <f t="shared" si="985"/>
        <v>0</v>
      </c>
      <c r="TNZ16" s="307">
        <f t="shared" si="985"/>
        <v>0</v>
      </c>
      <c r="TOA16" s="307">
        <f t="shared" si="985"/>
        <v>0</v>
      </c>
      <c r="TOB16" s="307">
        <f t="shared" si="985"/>
        <v>0</v>
      </c>
      <c r="TOC16" s="307">
        <f t="shared" si="985"/>
        <v>0</v>
      </c>
      <c r="TOD16" s="307">
        <f t="shared" si="985"/>
        <v>0</v>
      </c>
      <c r="TOE16" s="307">
        <f t="shared" si="985"/>
        <v>0</v>
      </c>
      <c r="TOF16" s="307">
        <f t="shared" si="985"/>
        <v>0</v>
      </c>
      <c r="TOG16" s="307">
        <f t="shared" si="985"/>
        <v>0</v>
      </c>
      <c r="TOH16" s="307">
        <f t="shared" si="985"/>
        <v>0</v>
      </c>
      <c r="TOI16" s="307">
        <f t="shared" si="985"/>
        <v>0</v>
      </c>
      <c r="TOJ16" s="307">
        <f t="shared" si="985"/>
        <v>0</v>
      </c>
      <c r="TOK16" s="307">
        <f t="shared" si="985"/>
        <v>0</v>
      </c>
      <c r="TOL16" s="307">
        <f t="shared" si="985"/>
        <v>0</v>
      </c>
      <c r="TOM16" s="307">
        <f t="shared" si="985"/>
        <v>0</v>
      </c>
      <c r="TON16" s="307">
        <f t="shared" si="985"/>
        <v>0</v>
      </c>
      <c r="TOO16" s="307">
        <f t="shared" si="985"/>
        <v>0</v>
      </c>
      <c r="TOP16" s="307">
        <f t="shared" si="985"/>
        <v>0</v>
      </c>
      <c r="TOQ16" s="307">
        <f t="shared" si="985"/>
        <v>0</v>
      </c>
      <c r="TOR16" s="307">
        <f t="shared" si="985"/>
        <v>0</v>
      </c>
      <c r="TOS16" s="307">
        <f t="shared" si="985"/>
        <v>0</v>
      </c>
      <c r="TOT16" s="307">
        <f t="shared" si="985"/>
        <v>0</v>
      </c>
      <c r="TOU16" s="307">
        <f t="shared" si="985"/>
        <v>0</v>
      </c>
      <c r="TOV16" s="307">
        <f t="shared" si="985"/>
        <v>0</v>
      </c>
      <c r="TOW16" s="307">
        <f t="shared" si="985"/>
        <v>0</v>
      </c>
      <c r="TOX16" s="307">
        <f t="shared" si="985"/>
        <v>0</v>
      </c>
      <c r="TOY16" s="307">
        <f t="shared" si="985"/>
        <v>0</v>
      </c>
      <c r="TOZ16" s="307">
        <f t="shared" si="985"/>
        <v>0</v>
      </c>
      <c r="TPA16" s="307">
        <f t="shared" si="985"/>
        <v>0</v>
      </c>
      <c r="TPB16" s="307">
        <f t="shared" si="985"/>
        <v>0</v>
      </c>
      <c r="TPC16" s="307">
        <f t="shared" si="985"/>
        <v>0</v>
      </c>
      <c r="TPD16" s="307">
        <f t="shared" si="985"/>
        <v>0</v>
      </c>
      <c r="TPE16" s="307">
        <f t="shared" si="985"/>
        <v>0</v>
      </c>
      <c r="TPF16" s="307">
        <f t="shared" si="985"/>
        <v>0</v>
      </c>
      <c r="TPG16" s="307">
        <f t="shared" si="985"/>
        <v>0</v>
      </c>
      <c r="TPH16" s="307">
        <f t="shared" si="985"/>
        <v>0</v>
      </c>
      <c r="TPI16" s="307">
        <f t="shared" si="985"/>
        <v>0</v>
      </c>
      <c r="TPJ16" s="307">
        <f t="shared" si="985"/>
        <v>0</v>
      </c>
      <c r="TPK16" s="307">
        <f t="shared" si="985"/>
        <v>0</v>
      </c>
      <c r="TPL16" s="307">
        <f t="shared" si="985"/>
        <v>0</v>
      </c>
      <c r="TPM16" s="307">
        <f t="shared" si="985"/>
        <v>0</v>
      </c>
      <c r="TPN16" s="307">
        <f t="shared" si="985"/>
        <v>0</v>
      </c>
      <c r="TPO16" s="307">
        <f t="shared" si="985"/>
        <v>0</v>
      </c>
      <c r="TPP16" s="307">
        <f t="shared" si="985"/>
        <v>0</v>
      </c>
      <c r="TPQ16" s="307">
        <f t="shared" si="985"/>
        <v>0</v>
      </c>
      <c r="TPR16" s="307">
        <f t="shared" si="985"/>
        <v>0</v>
      </c>
      <c r="TPS16" s="307">
        <f t="shared" ref="TPS16:TSD16" si="986">SUM(TPS17:TPS19)</f>
        <v>0</v>
      </c>
      <c r="TPT16" s="307">
        <f t="shared" si="986"/>
        <v>0</v>
      </c>
      <c r="TPU16" s="307">
        <f t="shared" si="986"/>
        <v>0</v>
      </c>
      <c r="TPV16" s="307">
        <f t="shared" si="986"/>
        <v>0</v>
      </c>
      <c r="TPW16" s="307">
        <f t="shared" si="986"/>
        <v>0</v>
      </c>
      <c r="TPX16" s="307">
        <f t="shared" si="986"/>
        <v>0</v>
      </c>
      <c r="TPY16" s="307">
        <f t="shared" si="986"/>
        <v>0</v>
      </c>
      <c r="TPZ16" s="307">
        <f t="shared" si="986"/>
        <v>0</v>
      </c>
      <c r="TQA16" s="307">
        <f t="shared" si="986"/>
        <v>0</v>
      </c>
      <c r="TQB16" s="307">
        <f t="shared" si="986"/>
        <v>0</v>
      </c>
      <c r="TQC16" s="307">
        <f t="shared" si="986"/>
        <v>0</v>
      </c>
      <c r="TQD16" s="307">
        <f t="shared" si="986"/>
        <v>0</v>
      </c>
      <c r="TQE16" s="307">
        <f t="shared" si="986"/>
        <v>0</v>
      </c>
      <c r="TQF16" s="307">
        <f t="shared" si="986"/>
        <v>0</v>
      </c>
      <c r="TQG16" s="307">
        <f t="shared" si="986"/>
        <v>0</v>
      </c>
      <c r="TQH16" s="307">
        <f t="shared" si="986"/>
        <v>0</v>
      </c>
      <c r="TQI16" s="307">
        <f t="shared" si="986"/>
        <v>0</v>
      </c>
      <c r="TQJ16" s="307">
        <f t="shared" si="986"/>
        <v>0</v>
      </c>
      <c r="TQK16" s="307">
        <f t="shared" si="986"/>
        <v>0</v>
      </c>
      <c r="TQL16" s="307">
        <f t="shared" si="986"/>
        <v>0</v>
      </c>
      <c r="TQM16" s="307">
        <f t="shared" si="986"/>
        <v>0</v>
      </c>
      <c r="TQN16" s="307">
        <f t="shared" si="986"/>
        <v>0</v>
      </c>
      <c r="TQO16" s="307">
        <f t="shared" si="986"/>
        <v>0</v>
      </c>
      <c r="TQP16" s="307">
        <f t="shared" si="986"/>
        <v>0</v>
      </c>
      <c r="TQQ16" s="307">
        <f t="shared" si="986"/>
        <v>0</v>
      </c>
      <c r="TQR16" s="307">
        <f t="shared" si="986"/>
        <v>0</v>
      </c>
      <c r="TQS16" s="307">
        <f t="shared" si="986"/>
        <v>0</v>
      </c>
      <c r="TQT16" s="307">
        <f t="shared" si="986"/>
        <v>0</v>
      </c>
      <c r="TQU16" s="307">
        <f t="shared" si="986"/>
        <v>0</v>
      </c>
      <c r="TQV16" s="307">
        <f t="shared" si="986"/>
        <v>0</v>
      </c>
      <c r="TQW16" s="307">
        <f t="shared" si="986"/>
        <v>0</v>
      </c>
      <c r="TQX16" s="307">
        <f t="shared" si="986"/>
        <v>0</v>
      </c>
      <c r="TQY16" s="307">
        <f t="shared" si="986"/>
        <v>0</v>
      </c>
      <c r="TQZ16" s="307">
        <f t="shared" si="986"/>
        <v>0</v>
      </c>
      <c r="TRA16" s="307">
        <f t="shared" si="986"/>
        <v>0</v>
      </c>
      <c r="TRB16" s="307">
        <f t="shared" si="986"/>
        <v>0</v>
      </c>
      <c r="TRC16" s="307">
        <f t="shared" si="986"/>
        <v>0</v>
      </c>
      <c r="TRD16" s="307">
        <f t="shared" si="986"/>
        <v>0</v>
      </c>
      <c r="TRE16" s="307">
        <f t="shared" si="986"/>
        <v>0</v>
      </c>
      <c r="TRF16" s="307">
        <f t="shared" si="986"/>
        <v>0</v>
      </c>
      <c r="TRG16" s="307">
        <f t="shared" si="986"/>
        <v>0</v>
      </c>
      <c r="TRH16" s="307">
        <f t="shared" si="986"/>
        <v>0</v>
      </c>
      <c r="TRI16" s="307">
        <f t="shared" si="986"/>
        <v>0</v>
      </c>
      <c r="TRJ16" s="307">
        <f t="shared" si="986"/>
        <v>0</v>
      </c>
      <c r="TRK16" s="307">
        <f t="shared" si="986"/>
        <v>0</v>
      </c>
      <c r="TRL16" s="307">
        <f t="shared" si="986"/>
        <v>0</v>
      </c>
      <c r="TRM16" s="307">
        <f t="shared" si="986"/>
        <v>0</v>
      </c>
      <c r="TRN16" s="307">
        <f t="shared" si="986"/>
        <v>0</v>
      </c>
      <c r="TRO16" s="307">
        <f t="shared" si="986"/>
        <v>0</v>
      </c>
      <c r="TRP16" s="307">
        <f t="shared" si="986"/>
        <v>0</v>
      </c>
      <c r="TRQ16" s="307">
        <f t="shared" si="986"/>
        <v>0</v>
      </c>
      <c r="TRR16" s="307">
        <f t="shared" si="986"/>
        <v>0</v>
      </c>
      <c r="TRS16" s="307">
        <f t="shared" si="986"/>
        <v>0</v>
      </c>
      <c r="TRT16" s="307">
        <f t="shared" si="986"/>
        <v>0</v>
      </c>
      <c r="TRU16" s="307">
        <f t="shared" si="986"/>
        <v>0</v>
      </c>
      <c r="TRV16" s="307">
        <f t="shared" si="986"/>
        <v>0</v>
      </c>
      <c r="TRW16" s="307">
        <f t="shared" si="986"/>
        <v>0</v>
      </c>
      <c r="TRX16" s="307">
        <f t="shared" si="986"/>
        <v>0</v>
      </c>
      <c r="TRY16" s="307">
        <f t="shared" si="986"/>
        <v>0</v>
      </c>
      <c r="TRZ16" s="307">
        <f t="shared" si="986"/>
        <v>0</v>
      </c>
      <c r="TSA16" s="307">
        <f t="shared" si="986"/>
        <v>0</v>
      </c>
      <c r="TSB16" s="307">
        <f t="shared" si="986"/>
        <v>0</v>
      </c>
      <c r="TSC16" s="307">
        <f t="shared" si="986"/>
        <v>0</v>
      </c>
      <c r="TSD16" s="307">
        <f t="shared" si="986"/>
        <v>0</v>
      </c>
      <c r="TSE16" s="307">
        <f t="shared" ref="TSE16:TUP16" si="987">SUM(TSE17:TSE19)</f>
        <v>0</v>
      </c>
      <c r="TSF16" s="307">
        <f t="shared" si="987"/>
        <v>0</v>
      </c>
      <c r="TSG16" s="307">
        <f t="shared" si="987"/>
        <v>0</v>
      </c>
      <c r="TSH16" s="307">
        <f t="shared" si="987"/>
        <v>0</v>
      </c>
      <c r="TSI16" s="307">
        <f t="shared" si="987"/>
        <v>0</v>
      </c>
      <c r="TSJ16" s="307">
        <f t="shared" si="987"/>
        <v>0</v>
      </c>
      <c r="TSK16" s="307">
        <f t="shared" si="987"/>
        <v>0</v>
      </c>
      <c r="TSL16" s="307">
        <f t="shared" si="987"/>
        <v>0</v>
      </c>
      <c r="TSM16" s="307">
        <f t="shared" si="987"/>
        <v>0</v>
      </c>
      <c r="TSN16" s="307">
        <f t="shared" si="987"/>
        <v>0</v>
      </c>
      <c r="TSO16" s="307">
        <f t="shared" si="987"/>
        <v>0</v>
      </c>
      <c r="TSP16" s="307">
        <f t="shared" si="987"/>
        <v>0</v>
      </c>
      <c r="TSQ16" s="307">
        <f t="shared" si="987"/>
        <v>0</v>
      </c>
      <c r="TSR16" s="307">
        <f t="shared" si="987"/>
        <v>0</v>
      </c>
      <c r="TSS16" s="307">
        <f t="shared" si="987"/>
        <v>0</v>
      </c>
      <c r="TST16" s="307">
        <f t="shared" si="987"/>
        <v>0</v>
      </c>
      <c r="TSU16" s="307">
        <f t="shared" si="987"/>
        <v>0</v>
      </c>
      <c r="TSV16" s="307">
        <f t="shared" si="987"/>
        <v>0</v>
      </c>
      <c r="TSW16" s="307">
        <f t="shared" si="987"/>
        <v>0</v>
      </c>
      <c r="TSX16" s="307">
        <f t="shared" si="987"/>
        <v>0</v>
      </c>
      <c r="TSY16" s="307">
        <f t="shared" si="987"/>
        <v>0</v>
      </c>
      <c r="TSZ16" s="307">
        <f t="shared" si="987"/>
        <v>0</v>
      </c>
      <c r="TTA16" s="307">
        <f t="shared" si="987"/>
        <v>0</v>
      </c>
      <c r="TTB16" s="307">
        <f t="shared" si="987"/>
        <v>0</v>
      </c>
      <c r="TTC16" s="307">
        <f t="shared" si="987"/>
        <v>0</v>
      </c>
      <c r="TTD16" s="307">
        <f t="shared" si="987"/>
        <v>0</v>
      </c>
      <c r="TTE16" s="307">
        <f t="shared" si="987"/>
        <v>0</v>
      </c>
      <c r="TTF16" s="307">
        <f t="shared" si="987"/>
        <v>0</v>
      </c>
      <c r="TTG16" s="307">
        <f t="shared" si="987"/>
        <v>0</v>
      </c>
      <c r="TTH16" s="307">
        <f t="shared" si="987"/>
        <v>0</v>
      </c>
      <c r="TTI16" s="307">
        <f t="shared" si="987"/>
        <v>0</v>
      </c>
      <c r="TTJ16" s="307">
        <f t="shared" si="987"/>
        <v>0</v>
      </c>
      <c r="TTK16" s="307">
        <f t="shared" si="987"/>
        <v>0</v>
      </c>
      <c r="TTL16" s="307">
        <f t="shared" si="987"/>
        <v>0</v>
      </c>
      <c r="TTM16" s="307">
        <f t="shared" si="987"/>
        <v>0</v>
      </c>
      <c r="TTN16" s="307">
        <f t="shared" si="987"/>
        <v>0</v>
      </c>
      <c r="TTO16" s="307">
        <f t="shared" si="987"/>
        <v>0</v>
      </c>
      <c r="TTP16" s="307">
        <f t="shared" si="987"/>
        <v>0</v>
      </c>
      <c r="TTQ16" s="307">
        <f t="shared" si="987"/>
        <v>0</v>
      </c>
      <c r="TTR16" s="307">
        <f t="shared" si="987"/>
        <v>0</v>
      </c>
      <c r="TTS16" s="307">
        <f t="shared" si="987"/>
        <v>0</v>
      </c>
      <c r="TTT16" s="307">
        <f t="shared" si="987"/>
        <v>0</v>
      </c>
      <c r="TTU16" s="307">
        <f t="shared" si="987"/>
        <v>0</v>
      </c>
      <c r="TTV16" s="307">
        <f t="shared" si="987"/>
        <v>0</v>
      </c>
      <c r="TTW16" s="307">
        <f t="shared" si="987"/>
        <v>0</v>
      </c>
      <c r="TTX16" s="307">
        <f t="shared" si="987"/>
        <v>0</v>
      </c>
      <c r="TTY16" s="307">
        <f t="shared" si="987"/>
        <v>0</v>
      </c>
      <c r="TTZ16" s="307">
        <f t="shared" si="987"/>
        <v>0</v>
      </c>
      <c r="TUA16" s="307">
        <f t="shared" si="987"/>
        <v>0</v>
      </c>
      <c r="TUB16" s="307">
        <f t="shared" si="987"/>
        <v>0</v>
      </c>
      <c r="TUC16" s="307">
        <f t="shared" si="987"/>
        <v>0</v>
      </c>
      <c r="TUD16" s="307">
        <f t="shared" si="987"/>
        <v>0</v>
      </c>
      <c r="TUE16" s="307">
        <f t="shared" si="987"/>
        <v>0</v>
      </c>
      <c r="TUF16" s="307">
        <f t="shared" si="987"/>
        <v>0</v>
      </c>
      <c r="TUG16" s="307">
        <f t="shared" si="987"/>
        <v>0</v>
      </c>
      <c r="TUH16" s="307">
        <f t="shared" si="987"/>
        <v>0</v>
      </c>
      <c r="TUI16" s="307">
        <f t="shared" si="987"/>
        <v>0</v>
      </c>
      <c r="TUJ16" s="307">
        <f t="shared" si="987"/>
        <v>0</v>
      </c>
      <c r="TUK16" s="307">
        <f t="shared" si="987"/>
        <v>0</v>
      </c>
      <c r="TUL16" s="307">
        <f t="shared" si="987"/>
        <v>0</v>
      </c>
      <c r="TUM16" s="307">
        <f t="shared" si="987"/>
        <v>0</v>
      </c>
      <c r="TUN16" s="307">
        <f t="shared" si="987"/>
        <v>0</v>
      </c>
      <c r="TUO16" s="307">
        <f t="shared" si="987"/>
        <v>0</v>
      </c>
      <c r="TUP16" s="307">
        <f t="shared" si="987"/>
        <v>0</v>
      </c>
      <c r="TUQ16" s="307">
        <f t="shared" ref="TUQ16:TXB16" si="988">SUM(TUQ17:TUQ19)</f>
        <v>0</v>
      </c>
      <c r="TUR16" s="307">
        <f t="shared" si="988"/>
        <v>0</v>
      </c>
      <c r="TUS16" s="307">
        <f t="shared" si="988"/>
        <v>0</v>
      </c>
      <c r="TUT16" s="307">
        <f t="shared" si="988"/>
        <v>0</v>
      </c>
      <c r="TUU16" s="307">
        <f t="shared" si="988"/>
        <v>0</v>
      </c>
      <c r="TUV16" s="307">
        <f t="shared" si="988"/>
        <v>0</v>
      </c>
      <c r="TUW16" s="307">
        <f t="shared" si="988"/>
        <v>0</v>
      </c>
      <c r="TUX16" s="307">
        <f t="shared" si="988"/>
        <v>0</v>
      </c>
      <c r="TUY16" s="307">
        <f t="shared" si="988"/>
        <v>0</v>
      </c>
      <c r="TUZ16" s="307">
        <f t="shared" si="988"/>
        <v>0</v>
      </c>
      <c r="TVA16" s="307">
        <f t="shared" si="988"/>
        <v>0</v>
      </c>
      <c r="TVB16" s="307">
        <f t="shared" si="988"/>
        <v>0</v>
      </c>
      <c r="TVC16" s="307">
        <f t="shared" si="988"/>
        <v>0</v>
      </c>
      <c r="TVD16" s="307">
        <f t="shared" si="988"/>
        <v>0</v>
      </c>
      <c r="TVE16" s="307">
        <f t="shared" si="988"/>
        <v>0</v>
      </c>
      <c r="TVF16" s="307">
        <f t="shared" si="988"/>
        <v>0</v>
      </c>
      <c r="TVG16" s="307">
        <f t="shared" si="988"/>
        <v>0</v>
      </c>
      <c r="TVH16" s="307">
        <f t="shared" si="988"/>
        <v>0</v>
      </c>
      <c r="TVI16" s="307">
        <f t="shared" si="988"/>
        <v>0</v>
      </c>
      <c r="TVJ16" s="307">
        <f t="shared" si="988"/>
        <v>0</v>
      </c>
      <c r="TVK16" s="307">
        <f t="shared" si="988"/>
        <v>0</v>
      </c>
      <c r="TVL16" s="307">
        <f t="shared" si="988"/>
        <v>0</v>
      </c>
      <c r="TVM16" s="307">
        <f t="shared" si="988"/>
        <v>0</v>
      </c>
      <c r="TVN16" s="307">
        <f t="shared" si="988"/>
        <v>0</v>
      </c>
      <c r="TVO16" s="307">
        <f t="shared" si="988"/>
        <v>0</v>
      </c>
      <c r="TVP16" s="307">
        <f t="shared" si="988"/>
        <v>0</v>
      </c>
      <c r="TVQ16" s="307">
        <f t="shared" si="988"/>
        <v>0</v>
      </c>
      <c r="TVR16" s="307">
        <f t="shared" si="988"/>
        <v>0</v>
      </c>
      <c r="TVS16" s="307">
        <f t="shared" si="988"/>
        <v>0</v>
      </c>
      <c r="TVT16" s="307">
        <f t="shared" si="988"/>
        <v>0</v>
      </c>
      <c r="TVU16" s="307">
        <f t="shared" si="988"/>
        <v>0</v>
      </c>
      <c r="TVV16" s="307">
        <f t="shared" si="988"/>
        <v>0</v>
      </c>
      <c r="TVW16" s="307">
        <f t="shared" si="988"/>
        <v>0</v>
      </c>
      <c r="TVX16" s="307">
        <f t="shared" si="988"/>
        <v>0</v>
      </c>
      <c r="TVY16" s="307">
        <f t="shared" si="988"/>
        <v>0</v>
      </c>
      <c r="TVZ16" s="307">
        <f t="shared" si="988"/>
        <v>0</v>
      </c>
      <c r="TWA16" s="307">
        <f t="shared" si="988"/>
        <v>0</v>
      </c>
      <c r="TWB16" s="307">
        <f t="shared" si="988"/>
        <v>0</v>
      </c>
      <c r="TWC16" s="307">
        <f t="shared" si="988"/>
        <v>0</v>
      </c>
      <c r="TWD16" s="307">
        <f t="shared" si="988"/>
        <v>0</v>
      </c>
      <c r="TWE16" s="307">
        <f t="shared" si="988"/>
        <v>0</v>
      </c>
      <c r="TWF16" s="307">
        <f t="shared" si="988"/>
        <v>0</v>
      </c>
      <c r="TWG16" s="307">
        <f t="shared" si="988"/>
        <v>0</v>
      </c>
      <c r="TWH16" s="307">
        <f t="shared" si="988"/>
        <v>0</v>
      </c>
      <c r="TWI16" s="307">
        <f t="shared" si="988"/>
        <v>0</v>
      </c>
      <c r="TWJ16" s="307">
        <f t="shared" si="988"/>
        <v>0</v>
      </c>
      <c r="TWK16" s="307">
        <f t="shared" si="988"/>
        <v>0</v>
      </c>
      <c r="TWL16" s="307">
        <f t="shared" si="988"/>
        <v>0</v>
      </c>
      <c r="TWM16" s="307">
        <f t="shared" si="988"/>
        <v>0</v>
      </c>
      <c r="TWN16" s="307">
        <f t="shared" si="988"/>
        <v>0</v>
      </c>
      <c r="TWO16" s="307">
        <f t="shared" si="988"/>
        <v>0</v>
      </c>
      <c r="TWP16" s="307">
        <f t="shared" si="988"/>
        <v>0</v>
      </c>
      <c r="TWQ16" s="307">
        <f t="shared" si="988"/>
        <v>0</v>
      </c>
      <c r="TWR16" s="307">
        <f t="shared" si="988"/>
        <v>0</v>
      </c>
      <c r="TWS16" s="307">
        <f t="shared" si="988"/>
        <v>0</v>
      </c>
      <c r="TWT16" s="307">
        <f t="shared" si="988"/>
        <v>0</v>
      </c>
      <c r="TWU16" s="307">
        <f t="shared" si="988"/>
        <v>0</v>
      </c>
      <c r="TWV16" s="307">
        <f t="shared" si="988"/>
        <v>0</v>
      </c>
      <c r="TWW16" s="307">
        <f t="shared" si="988"/>
        <v>0</v>
      </c>
      <c r="TWX16" s="307">
        <f t="shared" si="988"/>
        <v>0</v>
      </c>
      <c r="TWY16" s="307">
        <f t="shared" si="988"/>
        <v>0</v>
      </c>
      <c r="TWZ16" s="307">
        <f t="shared" si="988"/>
        <v>0</v>
      </c>
      <c r="TXA16" s="307">
        <f t="shared" si="988"/>
        <v>0</v>
      </c>
      <c r="TXB16" s="307">
        <f t="shared" si="988"/>
        <v>0</v>
      </c>
      <c r="TXC16" s="307">
        <f t="shared" ref="TXC16:TZN16" si="989">SUM(TXC17:TXC19)</f>
        <v>0</v>
      </c>
      <c r="TXD16" s="307">
        <f t="shared" si="989"/>
        <v>0</v>
      </c>
      <c r="TXE16" s="307">
        <f t="shared" si="989"/>
        <v>0</v>
      </c>
      <c r="TXF16" s="307">
        <f t="shared" si="989"/>
        <v>0</v>
      </c>
      <c r="TXG16" s="307">
        <f t="shared" si="989"/>
        <v>0</v>
      </c>
      <c r="TXH16" s="307">
        <f t="shared" si="989"/>
        <v>0</v>
      </c>
      <c r="TXI16" s="307">
        <f t="shared" si="989"/>
        <v>0</v>
      </c>
      <c r="TXJ16" s="307">
        <f t="shared" si="989"/>
        <v>0</v>
      </c>
      <c r="TXK16" s="307">
        <f t="shared" si="989"/>
        <v>0</v>
      </c>
      <c r="TXL16" s="307">
        <f t="shared" si="989"/>
        <v>0</v>
      </c>
      <c r="TXM16" s="307">
        <f t="shared" si="989"/>
        <v>0</v>
      </c>
      <c r="TXN16" s="307">
        <f t="shared" si="989"/>
        <v>0</v>
      </c>
      <c r="TXO16" s="307">
        <f t="shared" si="989"/>
        <v>0</v>
      </c>
      <c r="TXP16" s="307">
        <f t="shared" si="989"/>
        <v>0</v>
      </c>
      <c r="TXQ16" s="307">
        <f t="shared" si="989"/>
        <v>0</v>
      </c>
      <c r="TXR16" s="307">
        <f t="shared" si="989"/>
        <v>0</v>
      </c>
      <c r="TXS16" s="307">
        <f t="shared" si="989"/>
        <v>0</v>
      </c>
      <c r="TXT16" s="307">
        <f t="shared" si="989"/>
        <v>0</v>
      </c>
      <c r="TXU16" s="307">
        <f t="shared" si="989"/>
        <v>0</v>
      </c>
      <c r="TXV16" s="307">
        <f t="shared" si="989"/>
        <v>0</v>
      </c>
      <c r="TXW16" s="307">
        <f t="shared" si="989"/>
        <v>0</v>
      </c>
      <c r="TXX16" s="307">
        <f t="shared" si="989"/>
        <v>0</v>
      </c>
      <c r="TXY16" s="307">
        <f t="shared" si="989"/>
        <v>0</v>
      </c>
      <c r="TXZ16" s="307">
        <f t="shared" si="989"/>
        <v>0</v>
      </c>
      <c r="TYA16" s="307">
        <f t="shared" si="989"/>
        <v>0</v>
      </c>
      <c r="TYB16" s="307">
        <f t="shared" si="989"/>
        <v>0</v>
      </c>
      <c r="TYC16" s="307">
        <f t="shared" si="989"/>
        <v>0</v>
      </c>
      <c r="TYD16" s="307">
        <f t="shared" si="989"/>
        <v>0</v>
      </c>
      <c r="TYE16" s="307">
        <f t="shared" si="989"/>
        <v>0</v>
      </c>
      <c r="TYF16" s="307">
        <f t="shared" si="989"/>
        <v>0</v>
      </c>
      <c r="TYG16" s="307">
        <f t="shared" si="989"/>
        <v>0</v>
      </c>
      <c r="TYH16" s="307">
        <f t="shared" si="989"/>
        <v>0</v>
      </c>
      <c r="TYI16" s="307">
        <f t="shared" si="989"/>
        <v>0</v>
      </c>
      <c r="TYJ16" s="307">
        <f t="shared" si="989"/>
        <v>0</v>
      </c>
      <c r="TYK16" s="307">
        <f t="shared" si="989"/>
        <v>0</v>
      </c>
      <c r="TYL16" s="307">
        <f t="shared" si="989"/>
        <v>0</v>
      </c>
      <c r="TYM16" s="307">
        <f t="shared" si="989"/>
        <v>0</v>
      </c>
      <c r="TYN16" s="307">
        <f t="shared" si="989"/>
        <v>0</v>
      </c>
      <c r="TYO16" s="307">
        <f t="shared" si="989"/>
        <v>0</v>
      </c>
      <c r="TYP16" s="307">
        <f t="shared" si="989"/>
        <v>0</v>
      </c>
      <c r="TYQ16" s="307">
        <f t="shared" si="989"/>
        <v>0</v>
      </c>
      <c r="TYR16" s="307">
        <f t="shared" si="989"/>
        <v>0</v>
      </c>
      <c r="TYS16" s="307">
        <f t="shared" si="989"/>
        <v>0</v>
      </c>
      <c r="TYT16" s="307">
        <f t="shared" si="989"/>
        <v>0</v>
      </c>
      <c r="TYU16" s="307">
        <f t="shared" si="989"/>
        <v>0</v>
      </c>
      <c r="TYV16" s="307">
        <f t="shared" si="989"/>
        <v>0</v>
      </c>
      <c r="TYW16" s="307">
        <f t="shared" si="989"/>
        <v>0</v>
      </c>
      <c r="TYX16" s="307">
        <f t="shared" si="989"/>
        <v>0</v>
      </c>
      <c r="TYY16" s="307">
        <f t="shared" si="989"/>
        <v>0</v>
      </c>
      <c r="TYZ16" s="307">
        <f t="shared" si="989"/>
        <v>0</v>
      </c>
      <c r="TZA16" s="307">
        <f t="shared" si="989"/>
        <v>0</v>
      </c>
      <c r="TZB16" s="307">
        <f t="shared" si="989"/>
        <v>0</v>
      </c>
      <c r="TZC16" s="307">
        <f t="shared" si="989"/>
        <v>0</v>
      </c>
      <c r="TZD16" s="307">
        <f t="shared" si="989"/>
        <v>0</v>
      </c>
      <c r="TZE16" s="307">
        <f t="shared" si="989"/>
        <v>0</v>
      </c>
      <c r="TZF16" s="307">
        <f t="shared" si="989"/>
        <v>0</v>
      </c>
      <c r="TZG16" s="307">
        <f t="shared" si="989"/>
        <v>0</v>
      </c>
      <c r="TZH16" s="307">
        <f t="shared" si="989"/>
        <v>0</v>
      </c>
      <c r="TZI16" s="307">
        <f t="shared" si="989"/>
        <v>0</v>
      </c>
      <c r="TZJ16" s="307">
        <f t="shared" si="989"/>
        <v>0</v>
      </c>
      <c r="TZK16" s="307">
        <f t="shared" si="989"/>
        <v>0</v>
      </c>
      <c r="TZL16" s="307">
        <f t="shared" si="989"/>
        <v>0</v>
      </c>
      <c r="TZM16" s="307">
        <f t="shared" si="989"/>
        <v>0</v>
      </c>
      <c r="TZN16" s="307">
        <f t="shared" si="989"/>
        <v>0</v>
      </c>
      <c r="TZO16" s="307">
        <f t="shared" ref="TZO16:UBZ16" si="990">SUM(TZO17:TZO19)</f>
        <v>0</v>
      </c>
      <c r="TZP16" s="307">
        <f t="shared" si="990"/>
        <v>0</v>
      </c>
      <c r="TZQ16" s="307">
        <f t="shared" si="990"/>
        <v>0</v>
      </c>
      <c r="TZR16" s="307">
        <f t="shared" si="990"/>
        <v>0</v>
      </c>
      <c r="TZS16" s="307">
        <f t="shared" si="990"/>
        <v>0</v>
      </c>
      <c r="TZT16" s="307">
        <f t="shared" si="990"/>
        <v>0</v>
      </c>
      <c r="TZU16" s="307">
        <f t="shared" si="990"/>
        <v>0</v>
      </c>
      <c r="TZV16" s="307">
        <f t="shared" si="990"/>
        <v>0</v>
      </c>
      <c r="TZW16" s="307">
        <f t="shared" si="990"/>
        <v>0</v>
      </c>
      <c r="TZX16" s="307">
        <f t="shared" si="990"/>
        <v>0</v>
      </c>
      <c r="TZY16" s="307">
        <f t="shared" si="990"/>
        <v>0</v>
      </c>
      <c r="TZZ16" s="307">
        <f t="shared" si="990"/>
        <v>0</v>
      </c>
      <c r="UAA16" s="307">
        <f t="shared" si="990"/>
        <v>0</v>
      </c>
      <c r="UAB16" s="307">
        <f t="shared" si="990"/>
        <v>0</v>
      </c>
      <c r="UAC16" s="307">
        <f t="shared" si="990"/>
        <v>0</v>
      </c>
      <c r="UAD16" s="307">
        <f t="shared" si="990"/>
        <v>0</v>
      </c>
      <c r="UAE16" s="307">
        <f t="shared" si="990"/>
        <v>0</v>
      </c>
      <c r="UAF16" s="307">
        <f t="shared" si="990"/>
        <v>0</v>
      </c>
      <c r="UAG16" s="307">
        <f t="shared" si="990"/>
        <v>0</v>
      </c>
      <c r="UAH16" s="307">
        <f t="shared" si="990"/>
        <v>0</v>
      </c>
      <c r="UAI16" s="307">
        <f t="shared" si="990"/>
        <v>0</v>
      </c>
      <c r="UAJ16" s="307">
        <f t="shared" si="990"/>
        <v>0</v>
      </c>
      <c r="UAK16" s="307">
        <f t="shared" si="990"/>
        <v>0</v>
      </c>
      <c r="UAL16" s="307">
        <f t="shared" si="990"/>
        <v>0</v>
      </c>
      <c r="UAM16" s="307">
        <f t="shared" si="990"/>
        <v>0</v>
      </c>
      <c r="UAN16" s="307">
        <f t="shared" si="990"/>
        <v>0</v>
      </c>
      <c r="UAO16" s="307">
        <f t="shared" si="990"/>
        <v>0</v>
      </c>
      <c r="UAP16" s="307">
        <f t="shared" si="990"/>
        <v>0</v>
      </c>
      <c r="UAQ16" s="307">
        <f t="shared" si="990"/>
        <v>0</v>
      </c>
      <c r="UAR16" s="307">
        <f t="shared" si="990"/>
        <v>0</v>
      </c>
      <c r="UAS16" s="307">
        <f t="shared" si="990"/>
        <v>0</v>
      </c>
      <c r="UAT16" s="307">
        <f t="shared" si="990"/>
        <v>0</v>
      </c>
      <c r="UAU16" s="307">
        <f t="shared" si="990"/>
        <v>0</v>
      </c>
      <c r="UAV16" s="307">
        <f t="shared" si="990"/>
        <v>0</v>
      </c>
      <c r="UAW16" s="307">
        <f t="shared" si="990"/>
        <v>0</v>
      </c>
      <c r="UAX16" s="307">
        <f t="shared" si="990"/>
        <v>0</v>
      </c>
      <c r="UAY16" s="307">
        <f t="shared" si="990"/>
        <v>0</v>
      </c>
      <c r="UAZ16" s="307">
        <f t="shared" si="990"/>
        <v>0</v>
      </c>
      <c r="UBA16" s="307">
        <f t="shared" si="990"/>
        <v>0</v>
      </c>
      <c r="UBB16" s="307">
        <f t="shared" si="990"/>
        <v>0</v>
      </c>
      <c r="UBC16" s="307">
        <f t="shared" si="990"/>
        <v>0</v>
      </c>
      <c r="UBD16" s="307">
        <f t="shared" si="990"/>
        <v>0</v>
      </c>
      <c r="UBE16" s="307">
        <f t="shared" si="990"/>
        <v>0</v>
      </c>
      <c r="UBF16" s="307">
        <f t="shared" si="990"/>
        <v>0</v>
      </c>
      <c r="UBG16" s="307">
        <f t="shared" si="990"/>
        <v>0</v>
      </c>
      <c r="UBH16" s="307">
        <f t="shared" si="990"/>
        <v>0</v>
      </c>
      <c r="UBI16" s="307">
        <f t="shared" si="990"/>
        <v>0</v>
      </c>
      <c r="UBJ16" s="307">
        <f t="shared" si="990"/>
        <v>0</v>
      </c>
      <c r="UBK16" s="307">
        <f t="shared" si="990"/>
        <v>0</v>
      </c>
      <c r="UBL16" s="307">
        <f t="shared" si="990"/>
        <v>0</v>
      </c>
      <c r="UBM16" s="307">
        <f t="shared" si="990"/>
        <v>0</v>
      </c>
      <c r="UBN16" s="307">
        <f t="shared" si="990"/>
        <v>0</v>
      </c>
      <c r="UBO16" s="307">
        <f t="shared" si="990"/>
        <v>0</v>
      </c>
      <c r="UBP16" s="307">
        <f t="shared" si="990"/>
        <v>0</v>
      </c>
      <c r="UBQ16" s="307">
        <f t="shared" si="990"/>
        <v>0</v>
      </c>
      <c r="UBR16" s="307">
        <f t="shared" si="990"/>
        <v>0</v>
      </c>
      <c r="UBS16" s="307">
        <f t="shared" si="990"/>
        <v>0</v>
      </c>
      <c r="UBT16" s="307">
        <f t="shared" si="990"/>
        <v>0</v>
      </c>
      <c r="UBU16" s="307">
        <f t="shared" si="990"/>
        <v>0</v>
      </c>
      <c r="UBV16" s="307">
        <f t="shared" si="990"/>
        <v>0</v>
      </c>
      <c r="UBW16" s="307">
        <f t="shared" si="990"/>
        <v>0</v>
      </c>
      <c r="UBX16" s="307">
        <f t="shared" si="990"/>
        <v>0</v>
      </c>
      <c r="UBY16" s="307">
        <f t="shared" si="990"/>
        <v>0</v>
      </c>
      <c r="UBZ16" s="307">
        <f t="shared" si="990"/>
        <v>0</v>
      </c>
      <c r="UCA16" s="307">
        <f t="shared" ref="UCA16:UEL16" si="991">SUM(UCA17:UCA19)</f>
        <v>0</v>
      </c>
      <c r="UCB16" s="307">
        <f t="shared" si="991"/>
        <v>0</v>
      </c>
      <c r="UCC16" s="307">
        <f t="shared" si="991"/>
        <v>0</v>
      </c>
      <c r="UCD16" s="307">
        <f t="shared" si="991"/>
        <v>0</v>
      </c>
      <c r="UCE16" s="307">
        <f t="shared" si="991"/>
        <v>0</v>
      </c>
      <c r="UCF16" s="307">
        <f t="shared" si="991"/>
        <v>0</v>
      </c>
      <c r="UCG16" s="307">
        <f t="shared" si="991"/>
        <v>0</v>
      </c>
      <c r="UCH16" s="307">
        <f t="shared" si="991"/>
        <v>0</v>
      </c>
      <c r="UCI16" s="307">
        <f t="shared" si="991"/>
        <v>0</v>
      </c>
      <c r="UCJ16" s="307">
        <f t="shared" si="991"/>
        <v>0</v>
      </c>
      <c r="UCK16" s="307">
        <f t="shared" si="991"/>
        <v>0</v>
      </c>
      <c r="UCL16" s="307">
        <f t="shared" si="991"/>
        <v>0</v>
      </c>
      <c r="UCM16" s="307">
        <f t="shared" si="991"/>
        <v>0</v>
      </c>
      <c r="UCN16" s="307">
        <f t="shared" si="991"/>
        <v>0</v>
      </c>
      <c r="UCO16" s="307">
        <f t="shared" si="991"/>
        <v>0</v>
      </c>
      <c r="UCP16" s="307">
        <f t="shared" si="991"/>
        <v>0</v>
      </c>
      <c r="UCQ16" s="307">
        <f t="shared" si="991"/>
        <v>0</v>
      </c>
      <c r="UCR16" s="307">
        <f t="shared" si="991"/>
        <v>0</v>
      </c>
      <c r="UCS16" s="307">
        <f t="shared" si="991"/>
        <v>0</v>
      </c>
      <c r="UCT16" s="307">
        <f t="shared" si="991"/>
        <v>0</v>
      </c>
      <c r="UCU16" s="307">
        <f t="shared" si="991"/>
        <v>0</v>
      </c>
      <c r="UCV16" s="307">
        <f t="shared" si="991"/>
        <v>0</v>
      </c>
      <c r="UCW16" s="307">
        <f t="shared" si="991"/>
        <v>0</v>
      </c>
      <c r="UCX16" s="307">
        <f t="shared" si="991"/>
        <v>0</v>
      </c>
      <c r="UCY16" s="307">
        <f t="shared" si="991"/>
        <v>0</v>
      </c>
      <c r="UCZ16" s="307">
        <f t="shared" si="991"/>
        <v>0</v>
      </c>
      <c r="UDA16" s="307">
        <f t="shared" si="991"/>
        <v>0</v>
      </c>
      <c r="UDB16" s="307">
        <f t="shared" si="991"/>
        <v>0</v>
      </c>
      <c r="UDC16" s="307">
        <f t="shared" si="991"/>
        <v>0</v>
      </c>
      <c r="UDD16" s="307">
        <f t="shared" si="991"/>
        <v>0</v>
      </c>
      <c r="UDE16" s="307">
        <f t="shared" si="991"/>
        <v>0</v>
      </c>
      <c r="UDF16" s="307">
        <f t="shared" si="991"/>
        <v>0</v>
      </c>
      <c r="UDG16" s="307">
        <f t="shared" si="991"/>
        <v>0</v>
      </c>
      <c r="UDH16" s="307">
        <f t="shared" si="991"/>
        <v>0</v>
      </c>
      <c r="UDI16" s="307">
        <f t="shared" si="991"/>
        <v>0</v>
      </c>
      <c r="UDJ16" s="307">
        <f t="shared" si="991"/>
        <v>0</v>
      </c>
      <c r="UDK16" s="307">
        <f t="shared" si="991"/>
        <v>0</v>
      </c>
      <c r="UDL16" s="307">
        <f t="shared" si="991"/>
        <v>0</v>
      </c>
      <c r="UDM16" s="307">
        <f t="shared" si="991"/>
        <v>0</v>
      </c>
      <c r="UDN16" s="307">
        <f t="shared" si="991"/>
        <v>0</v>
      </c>
      <c r="UDO16" s="307">
        <f t="shared" si="991"/>
        <v>0</v>
      </c>
      <c r="UDP16" s="307">
        <f t="shared" si="991"/>
        <v>0</v>
      </c>
      <c r="UDQ16" s="307">
        <f t="shared" si="991"/>
        <v>0</v>
      </c>
      <c r="UDR16" s="307">
        <f t="shared" si="991"/>
        <v>0</v>
      </c>
      <c r="UDS16" s="307">
        <f t="shared" si="991"/>
        <v>0</v>
      </c>
      <c r="UDT16" s="307">
        <f t="shared" si="991"/>
        <v>0</v>
      </c>
      <c r="UDU16" s="307">
        <f t="shared" si="991"/>
        <v>0</v>
      </c>
      <c r="UDV16" s="307">
        <f t="shared" si="991"/>
        <v>0</v>
      </c>
      <c r="UDW16" s="307">
        <f t="shared" si="991"/>
        <v>0</v>
      </c>
      <c r="UDX16" s="307">
        <f t="shared" si="991"/>
        <v>0</v>
      </c>
      <c r="UDY16" s="307">
        <f t="shared" si="991"/>
        <v>0</v>
      </c>
      <c r="UDZ16" s="307">
        <f t="shared" si="991"/>
        <v>0</v>
      </c>
      <c r="UEA16" s="307">
        <f t="shared" si="991"/>
        <v>0</v>
      </c>
      <c r="UEB16" s="307">
        <f t="shared" si="991"/>
        <v>0</v>
      </c>
      <c r="UEC16" s="307">
        <f t="shared" si="991"/>
        <v>0</v>
      </c>
      <c r="UED16" s="307">
        <f t="shared" si="991"/>
        <v>0</v>
      </c>
      <c r="UEE16" s="307">
        <f t="shared" si="991"/>
        <v>0</v>
      </c>
      <c r="UEF16" s="307">
        <f t="shared" si="991"/>
        <v>0</v>
      </c>
      <c r="UEG16" s="307">
        <f t="shared" si="991"/>
        <v>0</v>
      </c>
      <c r="UEH16" s="307">
        <f t="shared" si="991"/>
        <v>0</v>
      </c>
      <c r="UEI16" s="307">
        <f t="shared" si="991"/>
        <v>0</v>
      </c>
      <c r="UEJ16" s="307">
        <f t="shared" si="991"/>
        <v>0</v>
      </c>
      <c r="UEK16" s="307">
        <f t="shared" si="991"/>
        <v>0</v>
      </c>
      <c r="UEL16" s="307">
        <f t="shared" si="991"/>
        <v>0</v>
      </c>
      <c r="UEM16" s="307">
        <f t="shared" ref="UEM16:UGX16" si="992">SUM(UEM17:UEM19)</f>
        <v>0</v>
      </c>
      <c r="UEN16" s="307">
        <f t="shared" si="992"/>
        <v>0</v>
      </c>
      <c r="UEO16" s="307">
        <f t="shared" si="992"/>
        <v>0</v>
      </c>
      <c r="UEP16" s="307">
        <f t="shared" si="992"/>
        <v>0</v>
      </c>
      <c r="UEQ16" s="307">
        <f t="shared" si="992"/>
        <v>0</v>
      </c>
      <c r="UER16" s="307">
        <f t="shared" si="992"/>
        <v>0</v>
      </c>
      <c r="UES16" s="307">
        <f t="shared" si="992"/>
        <v>0</v>
      </c>
      <c r="UET16" s="307">
        <f t="shared" si="992"/>
        <v>0</v>
      </c>
      <c r="UEU16" s="307">
        <f t="shared" si="992"/>
        <v>0</v>
      </c>
      <c r="UEV16" s="307">
        <f t="shared" si="992"/>
        <v>0</v>
      </c>
      <c r="UEW16" s="307">
        <f t="shared" si="992"/>
        <v>0</v>
      </c>
      <c r="UEX16" s="307">
        <f t="shared" si="992"/>
        <v>0</v>
      </c>
      <c r="UEY16" s="307">
        <f t="shared" si="992"/>
        <v>0</v>
      </c>
      <c r="UEZ16" s="307">
        <f t="shared" si="992"/>
        <v>0</v>
      </c>
      <c r="UFA16" s="307">
        <f t="shared" si="992"/>
        <v>0</v>
      </c>
      <c r="UFB16" s="307">
        <f t="shared" si="992"/>
        <v>0</v>
      </c>
      <c r="UFC16" s="307">
        <f t="shared" si="992"/>
        <v>0</v>
      </c>
      <c r="UFD16" s="307">
        <f t="shared" si="992"/>
        <v>0</v>
      </c>
      <c r="UFE16" s="307">
        <f t="shared" si="992"/>
        <v>0</v>
      </c>
      <c r="UFF16" s="307">
        <f t="shared" si="992"/>
        <v>0</v>
      </c>
      <c r="UFG16" s="307">
        <f t="shared" si="992"/>
        <v>0</v>
      </c>
      <c r="UFH16" s="307">
        <f t="shared" si="992"/>
        <v>0</v>
      </c>
      <c r="UFI16" s="307">
        <f t="shared" si="992"/>
        <v>0</v>
      </c>
      <c r="UFJ16" s="307">
        <f t="shared" si="992"/>
        <v>0</v>
      </c>
      <c r="UFK16" s="307">
        <f t="shared" si="992"/>
        <v>0</v>
      </c>
      <c r="UFL16" s="307">
        <f t="shared" si="992"/>
        <v>0</v>
      </c>
      <c r="UFM16" s="307">
        <f t="shared" si="992"/>
        <v>0</v>
      </c>
      <c r="UFN16" s="307">
        <f t="shared" si="992"/>
        <v>0</v>
      </c>
      <c r="UFO16" s="307">
        <f t="shared" si="992"/>
        <v>0</v>
      </c>
      <c r="UFP16" s="307">
        <f t="shared" si="992"/>
        <v>0</v>
      </c>
      <c r="UFQ16" s="307">
        <f t="shared" si="992"/>
        <v>0</v>
      </c>
      <c r="UFR16" s="307">
        <f t="shared" si="992"/>
        <v>0</v>
      </c>
      <c r="UFS16" s="307">
        <f t="shared" si="992"/>
        <v>0</v>
      </c>
      <c r="UFT16" s="307">
        <f t="shared" si="992"/>
        <v>0</v>
      </c>
      <c r="UFU16" s="307">
        <f t="shared" si="992"/>
        <v>0</v>
      </c>
      <c r="UFV16" s="307">
        <f t="shared" si="992"/>
        <v>0</v>
      </c>
      <c r="UFW16" s="307">
        <f t="shared" si="992"/>
        <v>0</v>
      </c>
      <c r="UFX16" s="307">
        <f t="shared" si="992"/>
        <v>0</v>
      </c>
      <c r="UFY16" s="307">
        <f t="shared" si="992"/>
        <v>0</v>
      </c>
      <c r="UFZ16" s="307">
        <f t="shared" si="992"/>
        <v>0</v>
      </c>
      <c r="UGA16" s="307">
        <f t="shared" si="992"/>
        <v>0</v>
      </c>
      <c r="UGB16" s="307">
        <f t="shared" si="992"/>
        <v>0</v>
      </c>
      <c r="UGC16" s="307">
        <f t="shared" si="992"/>
        <v>0</v>
      </c>
      <c r="UGD16" s="307">
        <f t="shared" si="992"/>
        <v>0</v>
      </c>
      <c r="UGE16" s="307">
        <f t="shared" si="992"/>
        <v>0</v>
      </c>
      <c r="UGF16" s="307">
        <f t="shared" si="992"/>
        <v>0</v>
      </c>
      <c r="UGG16" s="307">
        <f t="shared" si="992"/>
        <v>0</v>
      </c>
      <c r="UGH16" s="307">
        <f t="shared" si="992"/>
        <v>0</v>
      </c>
      <c r="UGI16" s="307">
        <f t="shared" si="992"/>
        <v>0</v>
      </c>
      <c r="UGJ16" s="307">
        <f t="shared" si="992"/>
        <v>0</v>
      </c>
      <c r="UGK16" s="307">
        <f t="shared" si="992"/>
        <v>0</v>
      </c>
      <c r="UGL16" s="307">
        <f t="shared" si="992"/>
        <v>0</v>
      </c>
      <c r="UGM16" s="307">
        <f t="shared" si="992"/>
        <v>0</v>
      </c>
      <c r="UGN16" s="307">
        <f t="shared" si="992"/>
        <v>0</v>
      </c>
      <c r="UGO16" s="307">
        <f t="shared" si="992"/>
        <v>0</v>
      </c>
      <c r="UGP16" s="307">
        <f t="shared" si="992"/>
        <v>0</v>
      </c>
      <c r="UGQ16" s="307">
        <f t="shared" si="992"/>
        <v>0</v>
      </c>
      <c r="UGR16" s="307">
        <f t="shared" si="992"/>
        <v>0</v>
      </c>
      <c r="UGS16" s="307">
        <f t="shared" si="992"/>
        <v>0</v>
      </c>
      <c r="UGT16" s="307">
        <f t="shared" si="992"/>
        <v>0</v>
      </c>
      <c r="UGU16" s="307">
        <f t="shared" si="992"/>
        <v>0</v>
      </c>
      <c r="UGV16" s="307">
        <f t="shared" si="992"/>
        <v>0</v>
      </c>
      <c r="UGW16" s="307">
        <f t="shared" si="992"/>
        <v>0</v>
      </c>
      <c r="UGX16" s="307">
        <f t="shared" si="992"/>
        <v>0</v>
      </c>
      <c r="UGY16" s="307">
        <f t="shared" ref="UGY16:UJJ16" si="993">SUM(UGY17:UGY19)</f>
        <v>0</v>
      </c>
      <c r="UGZ16" s="307">
        <f t="shared" si="993"/>
        <v>0</v>
      </c>
      <c r="UHA16" s="307">
        <f t="shared" si="993"/>
        <v>0</v>
      </c>
      <c r="UHB16" s="307">
        <f t="shared" si="993"/>
        <v>0</v>
      </c>
      <c r="UHC16" s="307">
        <f t="shared" si="993"/>
        <v>0</v>
      </c>
      <c r="UHD16" s="307">
        <f t="shared" si="993"/>
        <v>0</v>
      </c>
      <c r="UHE16" s="307">
        <f t="shared" si="993"/>
        <v>0</v>
      </c>
      <c r="UHF16" s="307">
        <f t="shared" si="993"/>
        <v>0</v>
      </c>
      <c r="UHG16" s="307">
        <f t="shared" si="993"/>
        <v>0</v>
      </c>
      <c r="UHH16" s="307">
        <f t="shared" si="993"/>
        <v>0</v>
      </c>
      <c r="UHI16" s="307">
        <f t="shared" si="993"/>
        <v>0</v>
      </c>
      <c r="UHJ16" s="307">
        <f t="shared" si="993"/>
        <v>0</v>
      </c>
      <c r="UHK16" s="307">
        <f t="shared" si="993"/>
        <v>0</v>
      </c>
      <c r="UHL16" s="307">
        <f t="shared" si="993"/>
        <v>0</v>
      </c>
      <c r="UHM16" s="307">
        <f t="shared" si="993"/>
        <v>0</v>
      </c>
      <c r="UHN16" s="307">
        <f t="shared" si="993"/>
        <v>0</v>
      </c>
      <c r="UHO16" s="307">
        <f t="shared" si="993"/>
        <v>0</v>
      </c>
      <c r="UHP16" s="307">
        <f t="shared" si="993"/>
        <v>0</v>
      </c>
      <c r="UHQ16" s="307">
        <f t="shared" si="993"/>
        <v>0</v>
      </c>
      <c r="UHR16" s="307">
        <f t="shared" si="993"/>
        <v>0</v>
      </c>
      <c r="UHS16" s="307">
        <f t="shared" si="993"/>
        <v>0</v>
      </c>
      <c r="UHT16" s="307">
        <f t="shared" si="993"/>
        <v>0</v>
      </c>
      <c r="UHU16" s="307">
        <f t="shared" si="993"/>
        <v>0</v>
      </c>
      <c r="UHV16" s="307">
        <f t="shared" si="993"/>
        <v>0</v>
      </c>
      <c r="UHW16" s="307">
        <f t="shared" si="993"/>
        <v>0</v>
      </c>
      <c r="UHX16" s="307">
        <f t="shared" si="993"/>
        <v>0</v>
      </c>
      <c r="UHY16" s="307">
        <f t="shared" si="993"/>
        <v>0</v>
      </c>
      <c r="UHZ16" s="307">
        <f t="shared" si="993"/>
        <v>0</v>
      </c>
      <c r="UIA16" s="307">
        <f t="shared" si="993"/>
        <v>0</v>
      </c>
      <c r="UIB16" s="307">
        <f t="shared" si="993"/>
        <v>0</v>
      </c>
      <c r="UIC16" s="307">
        <f t="shared" si="993"/>
        <v>0</v>
      </c>
      <c r="UID16" s="307">
        <f t="shared" si="993"/>
        <v>0</v>
      </c>
      <c r="UIE16" s="307">
        <f t="shared" si="993"/>
        <v>0</v>
      </c>
      <c r="UIF16" s="307">
        <f t="shared" si="993"/>
        <v>0</v>
      </c>
      <c r="UIG16" s="307">
        <f t="shared" si="993"/>
        <v>0</v>
      </c>
      <c r="UIH16" s="307">
        <f t="shared" si="993"/>
        <v>0</v>
      </c>
      <c r="UII16" s="307">
        <f t="shared" si="993"/>
        <v>0</v>
      </c>
      <c r="UIJ16" s="307">
        <f t="shared" si="993"/>
        <v>0</v>
      </c>
      <c r="UIK16" s="307">
        <f t="shared" si="993"/>
        <v>0</v>
      </c>
      <c r="UIL16" s="307">
        <f t="shared" si="993"/>
        <v>0</v>
      </c>
      <c r="UIM16" s="307">
        <f t="shared" si="993"/>
        <v>0</v>
      </c>
      <c r="UIN16" s="307">
        <f t="shared" si="993"/>
        <v>0</v>
      </c>
      <c r="UIO16" s="307">
        <f t="shared" si="993"/>
        <v>0</v>
      </c>
      <c r="UIP16" s="307">
        <f t="shared" si="993"/>
        <v>0</v>
      </c>
      <c r="UIQ16" s="307">
        <f t="shared" si="993"/>
        <v>0</v>
      </c>
      <c r="UIR16" s="307">
        <f t="shared" si="993"/>
        <v>0</v>
      </c>
      <c r="UIS16" s="307">
        <f t="shared" si="993"/>
        <v>0</v>
      </c>
      <c r="UIT16" s="307">
        <f t="shared" si="993"/>
        <v>0</v>
      </c>
      <c r="UIU16" s="307">
        <f t="shared" si="993"/>
        <v>0</v>
      </c>
      <c r="UIV16" s="307">
        <f t="shared" si="993"/>
        <v>0</v>
      </c>
      <c r="UIW16" s="307">
        <f t="shared" si="993"/>
        <v>0</v>
      </c>
      <c r="UIX16" s="307">
        <f t="shared" si="993"/>
        <v>0</v>
      </c>
      <c r="UIY16" s="307">
        <f t="shared" si="993"/>
        <v>0</v>
      </c>
      <c r="UIZ16" s="307">
        <f t="shared" si="993"/>
        <v>0</v>
      </c>
      <c r="UJA16" s="307">
        <f t="shared" si="993"/>
        <v>0</v>
      </c>
      <c r="UJB16" s="307">
        <f t="shared" si="993"/>
        <v>0</v>
      </c>
      <c r="UJC16" s="307">
        <f t="shared" si="993"/>
        <v>0</v>
      </c>
      <c r="UJD16" s="307">
        <f t="shared" si="993"/>
        <v>0</v>
      </c>
      <c r="UJE16" s="307">
        <f t="shared" si="993"/>
        <v>0</v>
      </c>
      <c r="UJF16" s="307">
        <f t="shared" si="993"/>
        <v>0</v>
      </c>
      <c r="UJG16" s="307">
        <f t="shared" si="993"/>
        <v>0</v>
      </c>
      <c r="UJH16" s="307">
        <f t="shared" si="993"/>
        <v>0</v>
      </c>
      <c r="UJI16" s="307">
        <f t="shared" si="993"/>
        <v>0</v>
      </c>
      <c r="UJJ16" s="307">
        <f t="shared" si="993"/>
        <v>0</v>
      </c>
      <c r="UJK16" s="307">
        <f t="shared" ref="UJK16:ULV16" si="994">SUM(UJK17:UJK19)</f>
        <v>0</v>
      </c>
      <c r="UJL16" s="307">
        <f t="shared" si="994"/>
        <v>0</v>
      </c>
      <c r="UJM16" s="307">
        <f t="shared" si="994"/>
        <v>0</v>
      </c>
      <c r="UJN16" s="307">
        <f t="shared" si="994"/>
        <v>0</v>
      </c>
      <c r="UJO16" s="307">
        <f t="shared" si="994"/>
        <v>0</v>
      </c>
      <c r="UJP16" s="307">
        <f t="shared" si="994"/>
        <v>0</v>
      </c>
      <c r="UJQ16" s="307">
        <f t="shared" si="994"/>
        <v>0</v>
      </c>
      <c r="UJR16" s="307">
        <f t="shared" si="994"/>
        <v>0</v>
      </c>
      <c r="UJS16" s="307">
        <f t="shared" si="994"/>
        <v>0</v>
      </c>
      <c r="UJT16" s="307">
        <f t="shared" si="994"/>
        <v>0</v>
      </c>
      <c r="UJU16" s="307">
        <f t="shared" si="994"/>
        <v>0</v>
      </c>
      <c r="UJV16" s="307">
        <f t="shared" si="994"/>
        <v>0</v>
      </c>
      <c r="UJW16" s="307">
        <f t="shared" si="994"/>
        <v>0</v>
      </c>
      <c r="UJX16" s="307">
        <f t="shared" si="994"/>
        <v>0</v>
      </c>
      <c r="UJY16" s="307">
        <f t="shared" si="994"/>
        <v>0</v>
      </c>
      <c r="UJZ16" s="307">
        <f t="shared" si="994"/>
        <v>0</v>
      </c>
      <c r="UKA16" s="307">
        <f t="shared" si="994"/>
        <v>0</v>
      </c>
      <c r="UKB16" s="307">
        <f t="shared" si="994"/>
        <v>0</v>
      </c>
      <c r="UKC16" s="307">
        <f t="shared" si="994"/>
        <v>0</v>
      </c>
      <c r="UKD16" s="307">
        <f t="shared" si="994"/>
        <v>0</v>
      </c>
      <c r="UKE16" s="307">
        <f t="shared" si="994"/>
        <v>0</v>
      </c>
      <c r="UKF16" s="307">
        <f t="shared" si="994"/>
        <v>0</v>
      </c>
      <c r="UKG16" s="307">
        <f t="shared" si="994"/>
        <v>0</v>
      </c>
      <c r="UKH16" s="307">
        <f t="shared" si="994"/>
        <v>0</v>
      </c>
      <c r="UKI16" s="307">
        <f t="shared" si="994"/>
        <v>0</v>
      </c>
      <c r="UKJ16" s="307">
        <f t="shared" si="994"/>
        <v>0</v>
      </c>
      <c r="UKK16" s="307">
        <f t="shared" si="994"/>
        <v>0</v>
      </c>
      <c r="UKL16" s="307">
        <f t="shared" si="994"/>
        <v>0</v>
      </c>
      <c r="UKM16" s="307">
        <f t="shared" si="994"/>
        <v>0</v>
      </c>
      <c r="UKN16" s="307">
        <f t="shared" si="994"/>
        <v>0</v>
      </c>
      <c r="UKO16" s="307">
        <f t="shared" si="994"/>
        <v>0</v>
      </c>
      <c r="UKP16" s="307">
        <f t="shared" si="994"/>
        <v>0</v>
      </c>
      <c r="UKQ16" s="307">
        <f t="shared" si="994"/>
        <v>0</v>
      </c>
      <c r="UKR16" s="307">
        <f t="shared" si="994"/>
        <v>0</v>
      </c>
      <c r="UKS16" s="307">
        <f t="shared" si="994"/>
        <v>0</v>
      </c>
      <c r="UKT16" s="307">
        <f t="shared" si="994"/>
        <v>0</v>
      </c>
      <c r="UKU16" s="307">
        <f t="shared" si="994"/>
        <v>0</v>
      </c>
      <c r="UKV16" s="307">
        <f t="shared" si="994"/>
        <v>0</v>
      </c>
      <c r="UKW16" s="307">
        <f t="shared" si="994"/>
        <v>0</v>
      </c>
      <c r="UKX16" s="307">
        <f t="shared" si="994"/>
        <v>0</v>
      </c>
      <c r="UKY16" s="307">
        <f t="shared" si="994"/>
        <v>0</v>
      </c>
      <c r="UKZ16" s="307">
        <f t="shared" si="994"/>
        <v>0</v>
      </c>
      <c r="ULA16" s="307">
        <f t="shared" si="994"/>
        <v>0</v>
      </c>
      <c r="ULB16" s="307">
        <f t="shared" si="994"/>
        <v>0</v>
      </c>
      <c r="ULC16" s="307">
        <f t="shared" si="994"/>
        <v>0</v>
      </c>
      <c r="ULD16" s="307">
        <f t="shared" si="994"/>
        <v>0</v>
      </c>
      <c r="ULE16" s="307">
        <f t="shared" si="994"/>
        <v>0</v>
      </c>
      <c r="ULF16" s="307">
        <f t="shared" si="994"/>
        <v>0</v>
      </c>
      <c r="ULG16" s="307">
        <f t="shared" si="994"/>
        <v>0</v>
      </c>
      <c r="ULH16" s="307">
        <f t="shared" si="994"/>
        <v>0</v>
      </c>
      <c r="ULI16" s="307">
        <f t="shared" si="994"/>
        <v>0</v>
      </c>
      <c r="ULJ16" s="307">
        <f t="shared" si="994"/>
        <v>0</v>
      </c>
      <c r="ULK16" s="307">
        <f t="shared" si="994"/>
        <v>0</v>
      </c>
      <c r="ULL16" s="307">
        <f t="shared" si="994"/>
        <v>0</v>
      </c>
      <c r="ULM16" s="307">
        <f t="shared" si="994"/>
        <v>0</v>
      </c>
      <c r="ULN16" s="307">
        <f t="shared" si="994"/>
        <v>0</v>
      </c>
      <c r="ULO16" s="307">
        <f t="shared" si="994"/>
        <v>0</v>
      </c>
      <c r="ULP16" s="307">
        <f t="shared" si="994"/>
        <v>0</v>
      </c>
      <c r="ULQ16" s="307">
        <f t="shared" si="994"/>
        <v>0</v>
      </c>
      <c r="ULR16" s="307">
        <f t="shared" si="994"/>
        <v>0</v>
      </c>
      <c r="ULS16" s="307">
        <f t="shared" si="994"/>
        <v>0</v>
      </c>
      <c r="ULT16" s="307">
        <f t="shared" si="994"/>
        <v>0</v>
      </c>
      <c r="ULU16" s="307">
        <f t="shared" si="994"/>
        <v>0</v>
      </c>
      <c r="ULV16" s="307">
        <f t="shared" si="994"/>
        <v>0</v>
      </c>
      <c r="ULW16" s="307">
        <f t="shared" ref="ULW16:UOH16" si="995">SUM(ULW17:ULW19)</f>
        <v>0</v>
      </c>
      <c r="ULX16" s="307">
        <f t="shared" si="995"/>
        <v>0</v>
      </c>
      <c r="ULY16" s="307">
        <f t="shared" si="995"/>
        <v>0</v>
      </c>
      <c r="ULZ16" s="307">
        <f t="shared" si="995"/>
        <v>0</v>
      </c>
      <c r="UMA16" s="307">
        <f t="shared" si="995"/>
        <v>0</v>
      </c>
      <c r="UMB16" s="307">
        <f t="shared" si="995"/>
        <v>0</v>
      </c>
      <c r="UMC16" s="307">
        <f t="shared" si="995"/>
        <v>0</v>
      </c>
      <c r="UMD16" s="307">
        <f t="shared" si="995"/>
        <v>0</v>
      </c>
      <c r="UME16" s="307">
        <f t="shared" si="995"/>
        <v>0</v>
      </c>
      <c r="UMF16" s="307">
        <f t="shared" si="995"/>
        <v>0</v>
      </c>
      <c r="UMG16" s="307">
        <f t="shared" si="995"/>
        <v>0</v>
      </c>
      <c r="UMH16" s="307">
        <f t="shared" si="995"/>
        <v>0</v>
      </c>
      <c r="UMI16" s="307">
        <f t="shared" si="995"/>
        <v>0</v>
      </c>
      <c r="UMJ16" s="307">
        <f t="shared" si="995"/>
        <v>0</v>
      </c>
      <c r="UMK16" s="307">
        <f t="shared" si="995"/>
        <v>0</v>
      </c>
      <c r="UML16" s="307">
        <f t="shared" si="995"/>
        <v>0</v>
      </c>
      <c r="UMM16" s="307">
        <f t="shared" si="995"/>
        <v>0</v>
      </c>
      <c r="UMN16" s="307">
        <f t="shared" si="995"/>
        <v>0</v>
      </c>
      <c r="UMO16" s="307">
        <f t="shared" si="995"/>
        <v>0</v>
      </c>
      <c r="UMP16" s="307">
        <f t="shared" si="995"/>
        <v>0</v>
      </c>
      <c r="UMQ16" s="307">
        <f t="shared" si="995"/>
        <v>0</v>
      </c>
      <c r="UMR16" s="307">
        <f t="shared" si="995"/>
        <v>0</v>
      </c>
      <c r="UMS16" s="307">
        <f t="shared" si="995"/>
        <v>0</v>
      </c>
      <c r="UMT16" s="307">
        <f t="shared" si="995"/>
        <v>0</v>
      </c>
      <c r="UMU16" s="307">
        <f t="shared" si="995"/>
        <v>0</v>
      </c>
      <c r="UMV16" s="307">
        <f t="shared" si="995"/>
        <v>0</v>
      </c>
      <c r="UMW16" s="307">
        <f t="shared" si="995"/>
        <v>0</v>
      </c>
      <c r="UMX16" s="307">
        <f t="shared" si="995"/>
        <v>0</v>
      </c>
      <c r="UMY16" s="307">
        <f t="shared" si="995"/>
        <v>0</v>
      </c>
      <c r="UMZ16" s="307">
        <f t="shared" si="995"/>
        <v>0</v>
      </c>
      <c r="UNA16" s="307">
        <f t="shared" si="995"/>
        <v>0</v>
      </c>
      <c r="UNB16" s="307">
        <f t="shared" si="995"/>
        <v>0</v>
      </c>
      <c r="UNC16" s="307">
        <f t="shared" si="995"/>
        <v>0</v>
      </c>
      <c r="UND16" s="307">
        <f t="shared" si="995"/>
        <v>0</v>
      </c>
      <c r="UNE16" s="307">
        <f t="shared" si="995"/>
        <v>0</v>
      </c>
      <c r="UNF16" s="307">
        <f t="shared" si="995"/>
        <v>0</v>
      </c>
      <c r="UNG16" s="307">
        <f t="shared" si="995"/>
        <v>0</v>
      </c>
      <c r="UNH16" s="307">
        <f t="shared" si="995"/>
        <v>0</v>
      </c>
      <c r="UNI16" s="307">
        <f t="shared" si="995"/>
        <v>0</v>
      </c>
      <c r="UNJ16" s="307">
        <f t="shared" si="995"/>
        <v>0</v>
      </c>
      <c r="UNK16" s="307">
        <f t="shared" si="995"/>
        <v>0</v>
      </c>
      <c r="UNL16" s="307">
        <f t="shared" si="995"/>
        <v>0</v>
      </c>
      <c r="UNM16" s="307">
        <f t="shared" si="995"/>
        <v>0</v>
      </c>
      <c r="UNN16" s="307">
        <f t="shared" si="995"/>
        <v>0</v>
      </c>
      <c r="UNO16" s="307">
        <f t="shared" si="995"/>
        <v>0</v>
      </c>
      <c r="UNP16" s="307">
        <f t="shared" si="995"/>
        <v>0</v>
      </c>
      <c r="UNQ16" s="307">
        <f t="shared" si="995"/>
        <v>0</v>
      </c>
      <c r="UNR16" s="307">
        <f t="shared" si="995"/>
        <v>0</v>
      </c>
      <c r="UNS16" s="307">
        <f t="shared" si="995"/>
        <v>0</v>
      </c>
      <c r="UNT16" s="307">
        <f t="shared" si="995"/>
        <v>0</v>
      </c>
      <c r="UNU16" s="307">
        <f t="shared" si="995"/>
        <v>0</v>
      </c>
      <c r="UNV16" s="307">
        <f t="shared" si="995"/>
        <v>0</v>
      </c>
      <c r="UNW16" s="307">
        <f t="shared" si="995"/>
        <v>0</v>
      </c>
      <c r="UNX16" s="307">
        <f t="shared" si="995"/>
        <v>0</v>
      </c>
      <c r="UNY16" s="307">
        <f t="shared" si="995"/>
        <v>0</v>
      </c>
      <c r="UNZ16" s="307">
        <f t="shared" si="995"/>
        <v>0</v>
      </c>
      <c r="UOA16" s="307">
        <f t="shared" si="995"/>
        <v>0</v>
      </c>
      <c r="UOB16" s="307">
        <f t="shared" si="995"/>
        <v>0</v>
      </c>
      <c r="UOC16" s="307">
        <f t="shared" si="995"/>
        <v>0</v>
      </c>
      <c r="UOD16" s="307">
        <f t="shared" si="995"/>
        <v>0</v>
      </c>
      <c r="UOE16" s="307">
        <f t="shared" si="995"/>
        <v>0</v>
      </c>
      <c r="UOF16" s="307">
        <f t="shared" si="995"/>
        <v>0</v>
      </c>
      <c r="UOG16" s="307">
        <f t="shared" si="995"/>
        <v>0</v>
      </c>
      <c r="UOH16" s="307">
        <f t="shared" si="995"/>
        <v>0</v>
      </c>
      <c r="UOI16" s="307">
        <f t="shared" ref="UOI16:UQT16" si="996">SUM(UOI17:UOI19)</f>
        <v>0</v>
      </c>
      <c r="UOJ16" s="307">
        <f t="shared" si="996"/>
        <v>0</v>
      </c>
      <c r="UOK16" s="307">
        <f t="shared" si="996"/>
        <v>0</v>
      </c>
      <c r="UOL16" s="307">
        <f t="shared" si="996"/>
        <v>0</v>
      </c>
      <c r="UOM16" s="307">
        <f t="shared" si="996"/>
        <v>0</v>
      </c>
      <c r="UON16" s="307">
        <f t="shared" si="996"/>
        <v>0</v>
      </c>
      <c r="UOO16" s="307">
        <f t="shared" si="996"/>
        <v>0</v>
      </c>
      <c r="UOP16" s="307">
        <f t="shared" si="996"/>
        <v>0</v>
      </c>
      <c r="UOQ16" s="307">
        <f t="shared" si="996"/>
        <v>0</v>
      </c>
      <c r="UOR16" s="307">
        <f t="shared" si="996"/>
        <v>0</v>
      </c>
      <c r="UOS16" s="307">
        <f t="shared" si="996"/>
        <v>0</v>
      </c>
      <c r="UOT16" s="307">
        <f t="shared" si="996"/>
        <v>0</v>
      </c>
      <c r="UOU16" s="307">
        <f t="shared" si="996"/>
        <v>0</v>
      </c>
      <c r="UOV16" s="307">
        <f t="shared" si="996"/>
        <v>0</v>
      </c>
      <c r="UOW16" s="307">
        <f t="shared" si="996"/>
        <v>0</v>
      </c>
      <c r="UOX16" s="307">
        <f t="shared" si="996"/>
        <v>0</v>
      </c>
      <c r="UOY16" s="307">
        <f t="shared" si="996"/>
        <v>0</v>
      </c>
      <c r="UOZ16" s="307">
        <f t="shared" si="996"/>
        <v>0</v>
      </c>
      <c r="UPA16" s="307">
        <f t="shared" si="996"/>
        <v>0</v>
      </c>
      <c r="UPB16" s="307">
        <f t="shared" si="996"/>
        <v>0</v>
      </c>
      <c r="UPC16" s="307">
        <f t="shared" si="996"/>
        <v>0</v>
      </c>
      <c r="UPD16" s="307">
        <f t="shared" si="996"/>
        <v>0</v>
      </c>
      <c r="UPE16" s="307">
        <f t="shared" si="996"/>
        <v>0</v>
      </c>
      <c r="UPF16" s="307">
        <f t="shared" si="996"/>
        <v>0</v>
      </c>
      <c r="UPG16" s="307">
        <f t="shared" si="996"/>
        <v>0</v>
      </c>
      <c r="UPH16" s="307">
        <f t="shared" si="996"/>
        <v>0</v>
      </c>
      <c r="UPI16" s="307">
        <f t="shared" si="996"/>
        <v>0</v>
      </c>
      <c r="UPJ16" s="307">
        <f t="shared" si="996"/>
        <v>0</v>
      </c>
      <c r="UPK16" s="307">
        <f t="shared" si="996"/>
        <v>0</v>
      </c>
      <c r="UPL16" s="307">
        <f t="shared" si="996"/>
        <v>0</v>
      </c>
      <c r="UPM16" s="307">
        <f t="shared" si="996"/>
        <v>0</v>
      </c>
      <c r="UPN16" s="307">
        <f t="shared" si="996"/>
        <v>0</v>
      </c>
      <c r="UPO16" s="307">
        <f t="shared" si="996"/>
        <v>0</v>
      </c>
      <c r="UPP16" s="307">
        <f t="shared" si="996"/>
        <v>0</v>
      </c>
      <c r="UPQ16" s="307">
        <f t="shared" si="996"/>
        <v>0</v>
      </c>
      <c r="UPR16" s="307">
        <f t="shared" si="996"/>
        <v>0</v>
      </c>
      <c r="UPS16" s="307">
        <f t="shared" si="996"/>
        <v>0</v>
      </c>
      <c r="UPT16" s="307">
        <f t="shared" si="996"/>
        <v>0</v>
      </c>
      <c r="UPU16" s="307">
        <f t="shared" si="996"/>
        <v>0</v>
      </c>
      <c r="UPV16" s="307">
        <f t="shared" si="996"/>
        <v>0</v>
      </c>
      <c r="UPW16" s="307">
        <f t="shared" si="996"/>
        <v>0</v>
      </c>
      <c r="UPX16" s="307">
        <f t="shared" si="996"/>
        <v>0</v>
      </c>
      <c r="UPY16" s="307">
        <f t="shared" si="996"/>
        <v>0</v>
      </c>
      <c r="UPZ16" s="307">
        <f t="shared" si="996"/>
        <v>0</v>
      </c>
      <c r="UQA16" s="307">
        <f t="shared" si="996"/>
        <v>0</v>
      </c>
      <c r="UQB16" s="307">
        <f t="shared" si="996"/>
        <v>0</v>
      </c>
      <c r="UQC16" s="307">
        <f t="shared" si="996"/>
        <v>0</v>
      </c>
      <c r="UQD16" s="307">
        <f t="shared" si="996"/>
        <v>0</v>
      </c>
      <c r="UQE16" s="307">
        <f t="shared" si="996"/>
        <v>0</v>
      </c>
      <c r="UQF16" s="307">
        <f t="shared" si="996"/>
        <v>0</v>
      </c>
      <c r="UQG16" s="307">
        <f t="shared" si="996"/>
        <v>0</v>
      </c>
      <c r="UQH16" s="307">
        <f t="shared" si="996"/>
        <v>0</v>
      </c>
      <c r="UQI16" s="307">
        <f t="shared" si="996"/>
        <v>0</v>
      </c>
      <c r="UQJ16" s="307">
        <f t="shared" si="996"/>
        <v>0</v>
      </c>
      <c r="UQK16" s="307">
        <f t="shared" si="996"/>
        <v>0</v>
      </c>
      <c r="UQL16" s="307">
        <f t="shared" si="996"/>
        <v>0</v>
      </c>
      <c r="UQM16" s="307">
        <f t="shared" si="996"/>
        <v>0</v>
      </c>
      <c r="UQN16" s="307">
        <f t="shared" si="996"/>
        <v>0</v>
      </c>
      <c r="UQO16" s="307">
        <f t="shared" si="996"/>
        <v>0</v>
      </c>
      <c r="UQP16" s="307">
        <f t="shared" si="996"/>
        <v>0</v>
      </c>
      <c r="UQQ16" s="307">
        <f t="shared" si="996"/>
        <v>0</v>
      </c>
      <c r="UQR16" s="307">
        <f t="shared" si="996"/>
        <v>0</v>
      </c>
      <c r="UQS16" s="307">
        <f t="shared" si="996"/>
        <v>0</v>
      </c>
      <c r="UQT16" s="307">
        <f t="shared" si="996"/>
        <v>0</v>
      </c>
      <c r="UQU16" s="307">
        <f t="shared" ref="UQU16:UTF16" si="997">SUM(UQU17:UQU19)</f>
        <v>0</v>
      </c>
      <c r="UQV16" s="307">
        <f t="shared" si="997"/>
        <v>0</v>
      </c>
      <c r="UQW16" s="307">
        <f t="shared" si="997"/>
        <v>0</v>
      </c>
      <c r="UQX16" s="307">
        <f t="shared" si="997"/>
        <v>0</v>
      </c>
      <c r="UQY16" s="307">
        <f t="shared" si="997"/>
        <v>0</v>
      </c>
      <c r="UQZ16" s="307">
        <f t="shared" si="997"/>
        <v>0</v>
      </c>
      <c r="URA16" s="307">
        <f t="shared" si="997"/>
        <v>0</v>
      </c>
      <c r="URB16" s="307">
        <f t="shared" si="997"/>
        <v>0</v>
      </c>
      <c r="URC16" s="307">
        <f t="shared" si="997"/>
        <v>0</v>
      </c>
      <c r="URD16" s="307">
        <f t="shared" si="997"/>
        <v>0</v>
      </c>
      <c r="URE16" s="307">
        <f t="shared" si="997"/>
        <v>0</v>
      </c>
      <c r="URF16" s="307">
        <f t="shared" si="997"/>
        <v>0</v>
      </c>
      <c r="URG16" s="307">
        <f t="shared" si="997"/>
        <v>0</v>
      </c>
      <c r="URH16" s="307">
        <f t="shared" si="997"/>
        <v>0</v>
      </c>
      <c r="URI16" s="307">
        <f t="shared" si="997"/>
        <v>0</v>
      </c>
      <c r="URJ16" s="307">
        <f t="shared" si="997"/>
        <v>0</v>
      </c>
      <c r="URK16" s="307">
        <f t="shared" si="997"/>
        <v>0</v>
      </c>
      <c r="URL16" s="307">
        <f t="shared" si="997"/>
        <v>0</v>
      </c>
      <c r="URM16" s="307">
        <f t="shared" si="997"/>
        <v>0</v>
      </c>
      <c r="URN16" s="307">
        <f t="shared" si="997"/>
        <v>0</v>
      </c>
      <c r="URO16" s="307">
        <f t="shared" si="997"/>
        <v>0</v>
      </c>
      <c r="URP16" s="307">
        <f t="shared" si="997"/>
        <v>0</v>
      </c>
      <c r="URQ16" s="307">
        <f t="shared" si="997"/>
        <v>0</v>
      </c>
      <c r="URR16" s="307">
        <f t="shared" si="997"/>
        <v>0</v>
      </c>
      <c r="URS16" s="307">
        <f t="shared" si="997"/>
        <v>0</v>
      </c>
      <c r="URT16" s="307">
        <f t="shared" si="997"/>
        <v>0</v>
      </c>
      <c r="URU16" s="307">
        <f t="shared" si="997"/>
        <v>0</v>
      </c>
      <c r="URV16" s="307">
        <f t="shared" si="997"/>
        <v>0</v>
      </c>
      <c r="URW16" s="307">
        <f t="shared" si="997"/>
        <v>0</v>
      </c>
      <c r="URX16" s="307">
        <f t="shared" si="997"/>
        <v>0</v>
      </c>
      <c r="URY16" s="307">
        <f t="shared" si="997"/>
        <v>0</v>
      </c>
      <c r="URZ16" s="307">
        <f t="shared" si="997"/>
        <v>0</v>
      </c>
      <c r="USA16" s="307">
        <f t="shared" si="997"/>
        <v>0</v>
      </c>
      <c r="USB16" s="307">
        <f t="shared" si="997"/>
        <v>0</v>
      </c>
      <c r="USC16" s="307">
        <f t="shared" si="997"/>
        <v>0</v>
      </c>
      <c r="USD16" s="307">
        <f t="shared" si="997"/>
        <v>0</v>
      </c>
      <c r="USE16" s="307">
        <f t="shared" si="997"/>
        <v>0</v>
      </c>
      <c r="USF16" s="307">
        <f t="shared" si="997"/>
        <v>0</v>
      </c>
      <c r="USG16" s="307">
        <f t="shared" si="997"/>
        <v>0</v>
      </c>
      <c r="USH16" s="307">
        <f t="shared" si="997"/>
        <v>0</v>
      </c>
      <c r="USI16" s="307">
        <f t="shared" si="997"/>
        <v>0</v>
      </c>
      <c r="USJ16" s="307">
        <f t="shared" si="997"/>
        <v>0</v>
      </c>
      <c r="USK16" s="307">
        <f t="shared" si="997"/>
        <v>0</v>
      </c>
      <c r="USL16" s="307">
        <f t="shared" si="997"/>
        <v>0</v>
      </c>
      <c r="USM16" s="307">
        <f t="shared" si="997"/>
        <v>0</v>
      </c>
      <c r="USN16" s="307">
        <f t="shared" si="997"/>
        <v>0</v>
      </c>
      <c r="USO16" s="307">
        <f t="shared" si="997"/>
        <v>0</v>
      </c>
      <c r="USP16" s="307">
        <f t="shared" si="997"/>
        <v>0</v>
      </c>
      <c r="USQ16" s="307">
        <f t="shared" si="997"/>
        <v>0</v>
      </c>
      <c r="USR16" s="307">
        <f t="shared" si="997"/>
        <v>0</v>
      </c>
      <c r="USS16" s="307">
        <f t="shared" si="997"/>
        <v>0</v>
      </c>
      <c r="UST16" s="307">
        <f t="shared" si="997"/>
        <v>0</v>
      </c>
      <c r="USU16" s="307">
        <f t="shared" si="997"/>
        <v>0</v>
      </c>
      <c r="USV16" s="307">
        <f t="shared" si="997"/>
        <v>0</v>
      </c>
      <c r="USW16" s="307">
        <f t="shared" si="997"/>
        <v>0</v>
      </c>
      <c r="USX16" s="307">
        <f t="shared" si="997"/>
        <v>0</v>
      </c>
      <c r="USY16" s="307">
        <f t="shared" si="997"/>
        <v>0</v>
      </c>
      <c r="USZ16" s="307">
        <f t="shared" si="997"/>
        <v>0</v>
      </c>
      <c r="UTA16" s="307">
        <f t="shared" si="997"/>
        <v>0</v>
      </c>
      <c r="UTB16" s="307">
        <f t="shared" si="997"/>
        <v>0</v>
      </c>
      <c r="UTC16" s="307">
        <f t="shared" si="997"/>
        <v>0</v>
      </c>
      <c r="UTD16" s="307">
        <f t="shared" si="997"/>
        <v>0</v>
      </c>
      <c r="UTE16" s="307">
        <f t="shared" si="997"/>
        <v>0</v>
      </c>
      <c r="UTF16" s="307">
        <f t="shared" si="997"/>
        <v>0</v>
      </c>
      <c r="UTG16" s="307">
        <f t="shared" ref="UTG16:UVR16" si="998">SUM(UTG17:UTG19)</f>
        <v>0</v>
      </c>
      <c r="UTH16" s="307">
        <f t="shared" si="998"/>
        <v>0</v>
      </c>
      <c r="UTI16" s="307">
        <f t="shared" si="998"/>
        <v>0</v>
      </c>
      <c r="UTJ16" s="307">
        <f t="shared" si="998"/>
        <v>0</v>
      </c>
      <c r="UTK16" s="307">
        <f t="shared" si="998"/>
        <v>0</v>
      </c>
      <c r="UTL16" s="307">
        <f t="shared" si="998"/>
        <v>0</v>
      </c>
      <c r="UTM16" s="307">
        <f t="shared" si="998"/>
        <v>0</v>
      </c>
      <c r="UTN16" s="307">
        <f t="shared" si="998"/>
        <v>0</v>
      </c>
      <c r="UTO16" s="307">
        <f t="shared" si="998"/>
        <v>0</v>
      </c>
      <c r="UTP16" s="307">
        <f t="shared" si="998"/>
        <v>0</v>
      </c>
      <c r="UTQ16" s="307">
        <f t="shared" si="998"/>
        <v>0</v>
      </c>
      <c r="UTR16" s="307">
        <f t="shared" si="998"/>
        <v>0</v>
      </c>
      <c r="UTS16" s="307">
        <f t="shared" si="998"/>
        <v>0</v>
      </c>
      <c r="UTT16" s="307">
        <f t="shared" si="998"/>
        <v>0</v>
      </c>
      <c r="UTU16" s="307">
        <f t="shared" si="998"/>
        <v>0</v>
      </c>
      <c r="UTV16" s="307">
        <f t="shared" si="998"/>
        <v>0</v>
      </c>
      <c r="UTW16" s="307">
        <f t="shared" si="998"/>
        <v>0</v>
      </c>
      <c r="UTX16" s="307">
        <f t="shared" si="998"/>
        <v>0</v>
      </c>
      <c r="UTY16" s="307">
        <f t="shared" si="998"/>
        <v>0</v>
      </c>
      <c r="UTZ16" s="307">
        <f t="shared" si="998"/>
        <v>0</v>
      </c>
      <c r="UUA16" s="307">
        <f t="shared" si="998"/>
        <v>0</v>
      </c>
      <c r="UUB16" s="307">
        <f t="shared" si="998"/>
        <v>0</v>
      </c>
      <c r="UUC16" s="307">
        <f t="shared" si="998"/>
        <v>0</v>
      </c>
      <c r="UUD16" s="307">
        <f t="shared" si="998"/>
        <v>0</v>
      </c>
      <c r="UUE16" s="307">
        <f t="shared" si="998"/>
        <v>0</v>
      </c>
      <c r="UUF16" s="307">
        <f t="shared" si="998"/>
        <v>0</v>
      </c>
      <c r="UUG16" s="307">
        <f t="shared" si="998"/>
        <v>0</v>
      </c>
      <c r="UUH16" s="307">
        <f t="shared" si="998"/>
        <v>0</v>
      </c>
      <c r="UUI16" s="307">
        <f t="shared" si="998"/>
        <v>0</v>
      </c>
      <c r="UUJ16" s="307">
        <f t="shared" si="998"/>
        <v>0</v>
      </c>
      <c r="UUK16" s="307">
        <f t="shared" si="998"/>
        <v>0</v>
      </c>
      <c r="UUL16" s="307">
        <f t="shared" si="998"/>
        <v>0</v>
      </c>
      <c r="UUM16" s="307">
        <f t="shared" si="998"/>
        <v>0</v>
      </c>
      <c r="UUN16" s="307">
        <f t="shared" si="998"/>
        <v>0</v>
      </c>
      <c r="UUO16" s="307">
        <f t="shared" si="998"/>
        <v>0</v>
      </c>
      <c r="UUP16" s="307">
        <f t="shared" si="998"/>
        <v>0</v>
      </c>
      <c r="UUQ16" s="307">
        <f t="shared" si="998"/>
        <v>0</v>
      </c>
      <c r="UUR16" s="307">
        <f t="shared" si="998"/>
        <v>0</v>
      </c>
      <c r="UUS16" s="307">
        <f t="shared" si="998"/>
        <v>0</v>
      </c>
      <c r="UUT16" s="307">
        <f t="shared" si="998"/>
        <v>0</v>
      </c>
      <c r="UUU16" s="307">
        <f t="shared" si="998"/>
        <v>0</v>
      </c>
      <c r="UUV16" s="307">
        <f t="shared" si="998"/>
        <v>0</v>
      </c>
      <c r="UUW16" s="307">
        <f t="shared" si="998"/>
        <v>0</v>
      </c>
      <c r="UUX16" s="307">
        <f t="shared" si="998"/>
        <v>0</v>
      </c>
      <c r="UUY16" s="307">
        <f t="shared" si="998"/>
        <v>0</v>
      </c>
      <c r="UUZ16" s="307">
        <f t="shared" si="998"/>
        <v>0</v>
      </c>
      <c r="UVA16" s="307">
        <f t="shared" si="998"/>
        <v>0</v>
      </c>
      <c r="UVB16" s="307">
        <f t="shared" si="998"/>
        <v>0</v>
      </c>
      <c r="UVC16" s="307">
        <f t="shared" si="998"/>
        <v>0</v>
      </c>
      <c r="UVD16" s="307">
        <f t="shared" si="998"/>
        <v>0</v>
      </c>
      <c r="UVE16" s="307">
        <f t="shared" si="998"/>
        <v>0</v>
      </c>
      <c r="UVF16" s="307">
        <f t="shared" si="998"/>
        <v>0</v>
      </c>
      <c r="UVG16" s="307">
        <f t="shared" si="998"/>
        <v>0</v>
      </c>
      <c r="UVH16" s="307">
        <f t="shared" si="998"/>
        <v>0</v>
      </c>
      <c r="UVI16" s="307">
        <f t="shared" si="998"/>
        <v>0</v>
      </c>
      <c r="UVJ16" s="307">
        <f t="shared" si="998"/>
        <v>0</v>
      </c>
      <c r="UVK16" s="307">
        <f t="shared" si="998"/>
        <v>0</v>
      </c>
      <c r="UVL16" s="307">
        <f t="shared" si="998"/>
        <v>0</v>
      </c>
      <c r="UVM16" s="307">
        <f t="shared" si="998"/>
        <v>0</v>
      </c>
      <c r="UVN16" s="307">
        <f t="shared" si="998"/>
        <v>0</v>
      </c>
      <c r="UVO16" s="307">
        <f t="shared" si="998"/>
        <v>0</v>
      </c>
      <c r="UVP16" s="307">
        <f t="shared" si="998"/>
        <v>0</v>
      </c>
      <c r="UVQ16" s="307">
        <f t="shared" si="998"/>
        <v>0</v>
      </c>
      <c r="UVR16" s="307">
        <f t="shared" si="998"/>
        <v>0</v>
      </c>
      <c r="UVS16" s="307">
        <f t="shared" ref="UVS16:UYD16" si="999">SUM(UVS17:UVS19)</f>
        <v>0</v>
      </c>
      <c r="UVT16" s="307">
        <f t="shared" si="999"/>
        <v>0</v>
      </c>
      <c r="UVU16" s="307">
        <f t="shared" si="999"/>
        <v>0</v>
      </c>
      <c r="UVV16" s="307">
        <f t="shared" si="999"/>
        <v>0</v>
      </c>
      <c r="UVW16" s="307">
        <f t="shared" si="999"/>
        <v>0</v>
      </c>
      <c r="UVX16" s="307">
        <f t="shared" si="999"/>
        <v>0</v>
      </c>
      <c r="UVY16" s="307">
        <f t="shared" si="999"/>
        <v>0</v>
      </c>
      <c r="UVZ16" s="307">
        <f t="shared" si="999"/>
        <v>0</v>
      </c>
      <c r="UWA16" s="307">
        <f t="shared" si="999"/>
        <v>0</v>
      </c>
      <c r="UWB16" s="307">
        <f t="shared" si="999"/>
        <v>0</v>
      </c>
      <c r="UWC16" s="307">
        <f t="shared" si="999"/>
        <v>0</v>
      </c>
      <c r="UWD16" s="307">
        <f t="shared" si="999"/>
        <v>0</v>
      </c>
      <c r="UWE16" s="307">
        <f t="shared" si="999"/>
        <v>0</v>
      </c>
      <c r="UWF16" s="307">
        <f t="shared" si="999"/>
        <v>0</v>
      </c>
      <c r="UWG16" s="307">
        <f t="shared" si="999"/>
        <v>0</v>
      </c>
      <c r="UWH16" s="307">
        <f t="shared" si="999"/>
        <v>0</v>
      </c>
      <c r="UWI16" s="307">
        <f t="shared" si="999"/>
        <v>0</v>
      </c>
      <c r="UWJ16" s="307">
        <f t="shared" si="999"/>
        <v>0</v>
      </c>
      <c r="UWK16" s="307">
        <f t="shared" si="999"/>
        <v>0</v>
      </c>
      <c r="UWL16" s="307">
        <f t="shared" si="999"/>
        <v>0</v>
      </c>
      <c r="UWM16" s="307">
        <f t="shared" si="999"/>
        <v>0</v>
      </c>
      <c r="UWN16" s="307">
        <f t="shared" si="999"/>
        <v>0</v>
      </c>
      <c r="UWO16" s="307">
        <f t="shared" si="999"/>
        <v>0</v>
      </c>
      <c r="UWP16" s="307">
        <f t="shared" si="999"/>
        <v>0</v>
      </c>
      <c r="UWQ16" s="307">
        <f t="shared" si="999"/>
        <v>0</v>
      </c>
      <c r="UWR16" s="307">
        <f t="shared" si="999"/>
        <v>0</v>
      </c>
      <c r="UWS16" s="307">
        <f t="shared" si="999"/>
        <v>0</v>
      </c>
      <c r="UWT16" s="307">
        <f t="shared" si="999"/>
        <v>0</v>
      </c>
      <c r="UWU16" s="307">
        <f t="shared" si="999"/>
        <v>0</v>
      </c>
      <c r="UWV16" s="307">
        <f t="shared" si="999"/>
        <v>0</v>
      </c>
      <c r="UWW16" s="307">
        <f t="shared" si="999"/>
        <v>0</v>
      </c>
      <c r="UWX16" s="307">
        <f t="shared" si="999"/>
        <v>0</v>
      </c>
      <c r="UWY16" s="307">
        <f t="shared" si="999"/>
        <v>0</v>
      </c>
      <c r="UWZ16" s="307">
        <f t="shared" si="999"/>
        <v>0</v>
      </c>
      <c r="UXA16" s="307">
        <f t="shared" si="999"/>
        <v>0</v>
      </c>
      <c r="UXB16" s="307">
        <f t="shared" si="999"/>
        <v>0</v>
      </c>
      <c r="UXC16" s="307">
        <f t="shared" si="999"/>
        <v>0</v>
      </c>
      <c r="UXD16" s="307">
        <f t="shared" si="999"/>
        <v>0</v>
      </c>
      <c r="UXE16" s="307">
        <f t="shared" si="999"/>
        <v>0</v>
      </c>
      <c r="UXF16" s="307">
        <f t="shared" si="999"/>
        <v>0</v>
      </c>
      <c r="UXG16" s="307">
        <f t="shared" si="999"/>
        <v>0</v>
      </c>
      <c r="UXH16" s="307">
        <f t="shared" si="999"/>
        <v>0</v>
      </c>
      <c r="UXI16" s="307">
        <f t="shared" si="999"/>
        <v>0</v>
      </c>
      <c r="UXJ16" s="307">
        <f t="shared" si="999"/>
        <v>0</v>
      </c>
      <c r="UXK16" s="307">
        <f t="shared" si="999"/>
        <v>0</v>
      </c>
      <c r="UXL16" s="307">
        <f t="shared" si="999"/>
        <v>0</v>
      </c>
      <c r="UXM16" s="307">
        <f t="shared" si="999"/>
        <v>0</v>
      </c>
      <c r="UXN16" s="307">
        <f t="shared" si="999"/>
        <v>0</v>
      </c>
      <c r="UXO16" s="307">
        <f t="shared" si="999"/>
        <v>0</v>
      </c>
      <c r="UXP16" s="307">
        <f t="shared" si="999"/>
        <v>0</v>
      </c>
      <c r="UXQ16" s="307">
        <f t="shared" si="999"/>
        <v>0</v>
      </c>
      <c r="UXR16" s="307">
        <f t="shared" si="999"/>
        <v>0</v>
      </c>
      <c r="UXS16" s="307">
        <f t="shared" si="999"/>
        <v>0</v>
      </c>
      <c r="UXT16" s="307">
        <f t="shared" si="999"/>
        <v>0</v>
      </c>
      <c r="UXU16" s="307">
        <f t="shared" si="999"/>
        <v>0</v>
      </c>
      <c r="UXV16" s="307">
        <f t="shared" si="999"/>
        <v>0</v>
      </c>
      <c r="UXW16" s="307">
        <f t="shared" si="999"/>
        <v>0</v>
      </c>
      <c r="UXX16" s="307">
        <f t="shared" si="999"/>
        <v>0</v>
      </c>
      <c r="UXY16" s="307">
        <f t="shared" si="999"/>
        <v>0</v>
      </c>
      <c r="UXZ16" s="307">
        <f t="shared" si="999"/>
        <v>0</v>
      </c>
      <c r="UYA16" s="307">
        <f t="shared" si="999"/>
        <v>0</v>
      </c>
      <c r="UYB16" s="307">
        <f t="shared" si="999"/>
        <v>0</v>
      </c>
      <c r="UYC16" s="307">
        <f t="shared" si="999"/>
        <v>0</v>
      </c>
      <c r="UYD16" s="307">
        <f t="shared" si="999"/>
        <v>0</v>
      </c>
      <c r="UYE16" s="307">
        <f t="shared" ref="UYE16:VAP16" si="1000">SUM(UYE17:UYE19)</f>
        <v>0</v>
      </c>
      <c r="UYF16" s="307">
        <f t="shared" si="1000"/>
        <v>0</v>
      </c>
      <c r="UYG16" s="307">
        <f t="shared" si="1000"/>
        <v>0</v>
      </c>
      <c r="UYH16" s="307">
        <f t="shared" si="1000"/>
        <v>0</v>
      </c>
      <c r="UYI16" s="307">
        <f t="shared" si="1000"/>
        <v>0</v>
      </c>
      <c r="UYJ16" s="307">
        <f t="shared" si="1000"/>
        <v>0</v>
      </c>
      <c r="UYK16" s="307">
        <f t="shared" si="1000"/>
        <v>0</v>
      </c>
      <c r="UYL16" s="307">
        <f t="shared" si="1000"/>
        <v>0</v>
      </c>
      <c r="UYM16" s="307">
        <f t="shared" si="1000"/>
        <v>0</v>
      </c>
      <c r="UYN16" s="307">
        <f t="shared" si="1000"/>
        <v>0</v>
      </c>
      <c r="UYO16" s="307">
        <f t="shared" si="1000"/>
        <v>0</v>
      </c>
      <c r="UYP16" s="307">
        <f t="shared" si="1000"/>
        <v>0</v>
      </c>
      <c r="UYQ16" s="307">
        <f t="shared" si="1000"/>
        <v>0</v>
      </c>
      <c r="UYR16" s="307">
        <f t="shared" si="1000"/>
        <v>0</v>
      </c>
      <c r="UYS16" s="307">
        <f t="shared" si="1000"/>
        <v>0</v>
      </c>
      <c r="UYT16" s="307">
        <f t="shared" si="1000"/>
        <v>0</v>
      </c>
      <c r="UYU16" s="307">
        <f t="shared" si="1000"/>
        <v>0</v>
      </c>
      <c r="UYV16" s="307">
        <f t="shared" si="1000"/>
        <v>0</v>
      </c>
      <c r="UYW16" s="307">
        <f t="shared" si="1000"/>
        <v>0</v>
      </c>
      <c r="UYX16" s="307">
        <f t="shared" si="1000"/>
        <v>0</v>
      </c>
      <c r="UYY16" s="307">
        <f t="shared" si="1000"/>
        <v>0</v>
      </c>
      <c r="UYZ16" s="307">
        <f t="shared" si="1000"/>
        <v>0</v>
      </c>
      <c r="UZA16" s="307">
        <f t="shared" si="1000"/>
        <v>0</v>
      </c>
      <c r="UZB16" s="307">
        <f t="shared" si="1000"/>
        <v>0</v>
      </c>
      <c r="UZC16" s="307">
        <f t="shared" si="1000"/>
        <v>0</v>
      </c>
      <c r="UZD16" s="307">
        <f t="shared" si="1000"/>
        <v>0</v>
      </c>
      <c r="UZE16" s="307">
        <f t="shared" si="1000"/>
        <v>0</v>
      </c>
      <c r="UZF16" s="307">
        <f t="shared" si="1000"/>
        <v>0</v>
      </c>
      <c r="UZG16" s="307">
        <f t="shared" si="1000"/>
        <v>0</v>
      </c>
      <c r="UZH16" s="307">
        <f t="shared" si="1000"/>
        <v>0</v>
      </c>
      <c r="UZI16" s="307">
        <f t="shared" si="1000"/>
        <v>0</v>
      </c>
      <c r="UZJ16" s="307">
        <f t="shared" si="1000"/>
        <v>0</v>
      </c>
      <c r="UZK16" s="307">
        <f t="shared" si="1000"/>
        <v>0</v>
      </c>
      <c r="UZL16" s="307">
        <f t="shared" si="1000"/>
        <v>0</v>
      </c>
      <c r="UZM16" s="307">
        <f t="shared" si="1000"/>
        <v>0</v>
      </c>
      <c r="UZN16" s="307">
        <f t="shared" si="1000"/>
        <v>0</v>
      </c>
      <c r="UZO16" s="307">
        <f t="shared" si="1000"/>
        <v>0</v>
      </c>
      <c r="UZP16" s="307">
        <f t="shared" si="1000"/>
        <v>0</v>
      </c>
      <c r="UZQ16" s="307">
        <f t="shared" si="1000"/>
        <v>0</v>
      </c>
      <c r="UZR16" s="307">
        <f t="shared" si="1000"/>
        <v>0</v>
      </c>
      <c r="UZS16" s="307">
        <f t="shared" si="1000"/>
        <v>0</v>
      </c>
      <c r="UZT16" s="307">
        <f t="shared" si="1000"/>
        <v>0</v>
      </c>
      <c r="UZU16" s="307">
        <f t="shared" si="1000"/>
        <v>0</v>
      </c>
      <c r="UZV16" s="307">
        <f t="shared" si="1000"/>
        <v>0</v>
      </c>
      <c r="UZW16" s="307">
        <f t="shared" si="1000"/>
        <v>0</v>
      </c>
      <c r="UZX16" s="307">
        <f t="shared" si="1000"/>
        <v>0</v>
      </c>
      <c r="UZY16" s="307">
        <f t="shared" si="1000"/>
        <v>0</v>
      </c>
      <c r="UZZ16" s="307">
        <f t="shared" si="1000"/>
        <v>0</v>
      </c>
      <c r="VAA16" s="307">
        <f t="shared" si="1000"/>
        <v>0</v>
      </c>
      <c r="VAB16" s="307">
        <f t="shared" si="1000"/>
        <v>0</v>
      </c>
      <c r="VAC16" s="307">
        <f t="shared" si="1000"/>
        <v>0</v>
      </c>
      <c r="VAD16" s="307">
        <f t="shared" si="1000"/>
        <v>0</v>
      </c>
      <c r="VAE16" s="307">
        <f t="shared" si="1000"/>
        <v>0</v>
      </c>
      <c r="VAF16" s="307">
        <f t="shared" si="1000"/>
        <v>0</v>
      </c>
      <c r="VAG16" s="307">
        <f t="shared" si="1000"/>
        <v>0</v>
      </c>
      <c r="VAH16" s="307">
        <f t="shared" si="1000"/>
        <v>0</v>
      </c>
      <c r="VAI16" s="307">
        <f t="shared" si="1000"/>
        <v>0</v>
      </c>
      <c r="VAJ16" s="307">
        <f t="shared" si="1000"/>
        <v>0</v>
      </c>
      <c r="VAK16" s="307">
        <f t="shared" si="1000"/>
        <v>0</v>
      </c>
      <c r="VAL16" s="307">
        <f t="shared" si="1000"/>
        <v>0</v>
      </c>
      <c r="VAM16" s="307">
        <f t="shared" si="1000"/>
        <v>0</v>
      </c>
      <c r="VAN16" s="307">
        <f t="shared" si="1000"/>
        <v>0</v>
      </c>
      <c r="VAO16" s="307">
        <f t="shared" si="1000"/>
        <v>0</v>
      </c>
      <c r="VAP16" s="307">
        <f t="shared" si="1000"/>
        <v>0</v>
      </c>
      <c r="VAQ16" s="307">
        <f t="shared" ref="VAQ16:VDB16" si="1001">SUM(VAQ17:VAQ19)</f>
        <v>0</v>
      </c>
      <c r="VAR16" s="307">
        <f t="shared" si="1001"/>
        <v>0</v>
      </c>
      <c r="VAS16" s="307">
        <f t="shared" si="1001"/>
        <v>0</v>
      </c>
      <c r="VAT16" s="307">
        <f t="shared" si="1001"/>
        <v>0</v>
      </c>
      <c r="VAU16" s="307">
        <f t="shared" si="1001"/>
        <v>0</v>
      </c>
      <c r="VAV16" s="307">
        <f t="shared" si="1001"/>
        <v>0</v>
      </c>
      <c r="VAW16" s="307">
        <f t="shared" si="1001"/>
        <v>0</v>
      </c>
      <c r="VAX16" s="307">
        <f t="shared" si="1001"/>
        <v>0</v>
      </c>
      <c r="VAY16" s="307">
        <f t="shared" si="1001"/>
        <v>0</v>
      </c>
      <c r="VAZ16" s="307">
        <f t="shared" si="1001"/>
        <v>0</v>
      </c>
      <c r="VBA16" s="307">
        <f t="shared" si="1001"/>
        <v>0</v>
      </c>
      <c r="VBB16" s="307">
        <f t="shared" si="1001"/>
        <v>0</v>
      </c>
      <c r="VBC16" s="307">
        <f t="shared" si="1001"/>
        <v>0</v>
      </c>
      <c r="VBD16" s="307">
        <f t="shared" si="1001"/>
        <v>0</v>
      </c>
      <c r="VBE16" s="307">
        <f t="shared" si="1001"/>
        <v>0</v>
      </c>
      <c r="VBF16" s="307">
        <f t="shared" si="1001"/>
        <v>0</v>
      </c>
      <c r="VBG16" s="307">
        <f t="shared" si="1001"/>
        <v>0</v>
      </c>
      <c r="VBH16" s="307">
        <f t="shared" si="1001"/>
        <v>0</v>
      </c>
      <c r="VBI16" s="307">
        <f t="shared" si="1001"/>
        <v>0</v>
      </c>
      <c r="VBJ16" s="307">
        <f t="shared" si="1001"/>
        <v>0</v>
      </c>
      <c r="VBK16" s="307">
        <f t="shared" si="1001"/>
        <v>0</v>
      </c>
      <c r="VBL16" s="307">
        <f t="shared" si="1001"/>
        <v>0</v>
      </c>
      <c r="VBM16" s="307">
        <f t="shared" si="1001"/>
        <v>0</v>
      </c>
      <c r="VBN16" s="307">
        <f t="shared" si="1001"/>
        <v>0</v>
      </c>
      <c r="VBO16" s="307">
        <f t="shared" si="1001"/>
        <v>0</v>
      </c>
      <c r="VBP16" s="307">
        <f t="shared" si="1001"/>
        <v>0</v>
      </c>
      <c r="VBQ16" s="307">
        <f t="shared" si="1001"/>
        <v>0</v>
      </c>
      <c r="VBR16" s="307">
        <f t="shared" si="1001"/>
        <v>0</v>
      </c>
      <c r="VBS16" s="307">
        <f t="shared" si="1001"/>
        <v>0</v>
      </c>
      <c r="VBT16" s="307">
        <f t="shared" si="1001"/>
        <v>0</v>
      </c>
      <c r="VBU16" s="307">
        <f t="shared" si="1001"/>
        <v>0</v>
      </c>
      <c r="VBV16" s="307">
        <f t="shared" si="1001"/>
        <v>0</v>
      </c>
      <c r="VBW16" s="307">
        <f t="shared" si="1001"/>
        <v>0</v>
      </c>
      <c r="VBX16" s="307">
        <f t="shared" si="1001"/>
        <v>0</v>
      </c>
      <c r="VBY16" s="307">
        <f t="shared" si="1001"/>
        <v>0</v>
      </c>
      <c r="VBZ16" s="307">
        <f t="shared" si="1001"/>
        <v>0</v>
      </c>
      <c r="VCA16" s="307">
        <f t="shared" si="1001"/>
        <v>0</v>
      </c>
      <c r="VCB16" s="307">
        <f t="shared" si="1001"/>
        <v>0</v>
      </c>
      <c r="VCC16" s="307">
        <f t="shared" si="1001"/>
        <v>0</v>
      </c>
      <c r="VCD16" s="307">
        <f t="shared" si="1001"/>
        <v>0</v>
      </c>
      <c r="VCE16" s="307">
        <f t="shared" si="1001"/>
        <v>0</v>
      </c>
      <c r="VCF16" s="307">
        <f t="shared" si="1001"/>
        <v>0</v>
      </c>
      <c r="VCG16" s="307">
        <f t="shared" si="1001"/>
        <v>0</v>
      </c>
      <c r="VCH16" s="307">
        <f t="shared" si="1001"/>
        <v>0</v>
      </c>
      <c r="VCI16" s="307">
        <f t="shared" si="1001"/>
        <v>0</v>
      </c>
      <c r="VCJ16" s="307">
        <f t="shared" si="1001"/>
        <v>0</v>
      </c>
      <c r="VCK16" s="307">
        <f t="shared" si="1001"/>
        <v>0</v>
      </c>
      <c r="VCL16" s="307">
        <f t="shared" si="1001"/>
        <v>0</v>
      </c>
      <c r="VCM16" s="307">
        <f t="shared" si="1001"/>
        <v>0</v>
      </c>
      <c r="VCN16" s="307">
        <f t="shared" si="1001"/>
        <v>0</v>
      </c>
      <c r="VCO16" s="307">
        <f t="shared" si="1001"/>
        <v>0</v>
      </c>
      <c r="VCP16" s="307">
        <f t="shared" si="1001"/>
        <v>0</v>
      </c>
      <c r="VCQ16" s="307">
        <f t="shared" si="1001"/>
        <v>0</v>
      </c>
      <c r="VCR16" s="307">
        <f t="shared" si="1001"/>
        <v>0</v>
      </c>
      <c r="VCS16" s="307">
        <f t="shared" si="1001"/>
        <v>0</v>
      </c>
      <c r="VCT16" s="307">
        <f t="shared" si="1001"/>
        <v>0</v>
      </c>
      <c r="VCU16" s="307">
        <f t="shared" si="1001"/>
        <v>0</v>
      </c>
      <c r="VCV16" s="307">
        <f t="shared" si="1001"/>
        <v>0</v>
      </c>
      <c r="VCW16" s="307">
        <f t="shared" si="1001"/>
        <v>0</v>
      </c>
      <c r="VCX16" s="307">
        <f t="shared" si="1001"/>
        <v>0</v>
      </c>
      <c r="VCY16" s="307">
        <f t="shared" si="1001"/>
        <v>0</v>
      </c>
      <c r="VCZ16" s="307">
        <f t="shared" si="1001"/>
        <v>0</v>
      </c>
      <c r="VDA16" s="307">
        <f t="shared" si="1001"/>
        <v>0</v>
      </c>
      <c r="VDB16" s="307">
        <f t="shared" si="1001"/>
        <v>0</v>
      </c>
      <c r="VDC16" s="307">
        <f t="shared" ref="VDC16:VFN16" si="1002">SUM(VDC17:VDC19)</f>
        <v>0</v>
      </c>
      <c r="VDD16" s="307">
        <f t="shared" si="1002"/>
        <v>0</v>
      </c>
      <c r="VDE16" s="307">
        <f t="shared" si="1002"/>
        <v>0</v>
      </c>
      <c r="VDF16" s="307">
        <f t="shared" si="1002"/>
        <v>0</v>
      </c>
      <c r="VDG16" s="307">
        <f t="shared" si="1002"/>
        <v>0</v>
      </c>
      <c r="VDH16" s="307">
        <f t="shared" si="1002"/>
        <v>0</v>
      </c>
      <c r="VDI16" s="307">
        <f t="shared" si="1002"/>
        <v>0</v>
      </c>
      <c r="VDJ16" s="307">
        <f t="shared" si="1002"/>
        <v>0</v>
      </c>
      <c r="VDK16" s="307">
        <f t="shared" si="1002"/>
        <v>0</v>
      </c>
      <c r="VDL16" s="307">
        <f t="shared" si="1002"/>
        <v>0</v>
      </c>
      <c r="VDM16" s="307">
        <f t="shared" si="1002"/>
        <v>0</v>
      </c>
      <c r="VDN16" s="307">
        <f t="shared" si="1002"/>
        <v>0</v>
      </c>
      <c r="VDO16" s="307">
        <f t="shared" si="1002"/>
        <v>0</v>
      </c>
      <c r="VDP16" s="307">
        <f t="shared" si="1002"/>
        <v>0</v>
      </c>
      <c r="VDQ16" s="307">
        <f t="shared" si="1002"/>
        <v>0</v>
      </c>
      <c r="VDR16" s="307">
        <f t="shared" si="1002"/>
        <v>0</v>
      </c>
      <c r="VDS16" s="307">
        <f t="shared" si="1002"/>
        <v>0</v>
      </c>
      <c r="VDT16" s="307">
        <f t="shared" si="1002"/>
        <v>0</v>
      </c>
      <c r="VDU16" s="307">
        <f t="shared" si="1002"/>
        <v>0</v>
      </c>
      <c r="VDV16" s="307">
        <f t="shared" si="1002"/>
        <v>0</v>
      </c>
      <c r="VDW16" s="307">
        <f t="shared" si="1002"/>
        <v>0</v>
      </c>
      <c r="VDX16" s="307">
        <f t="shared" si="1002"/>
        <v>0</v>
      </c>
      <c r="VDY16" s="307">
        <f t="shared" si="1002"/>
        <v>0</v>
      </c>
      <c r="VDZ16" s="307">
        <f t="shared" si="1002"/>
        <v>0</v>
      </c>
      <c r="VEA16" s="307">
        <f t="shared" si="1002"/>
        <v>0</v>
      </c>
      <c r="VEB16" s="307">
        <f t="shared" si="1002"/>
        <v>0</v>
      </c>
      <c r="VEC16" s="307">
        <f t="shared" si="1002"/>
        <v>0</v>
      </c>
      <c r="VED16" s="307">
        <f t="shared" si="1002"/>
        <v>0</v>
      </c>
      <c r="VEE16" s="307">
        <f t="shared" si="1002"/>
        <v>0</v>
      </c>
      <c r="VEF16" s="307">
        <f t="shared" si="1002"/>
        <v>0</v>
      </c>
      <c r="VEG16" s="307">
        <f t="shared" si="1002"/>
        <v>0</v>
      </c>
      <c r="VEH16" s="307">
        <f t="shared" si="1002"/>
        <v>0</v>
      </c>
      <c r="VEI16" s="307">
        <f t="shared" si="1002"/>
        <v>0</v>
      </c>
      <c r="VEJ16" s="307">
        <f t="shared" si="1002"/>
        <v>0</v>
      </c>
      <c r="VEK16" s="307">
        <f t="shared" si="1002"/>
        <v>0</v>
      </c>
      <c r="VEL16" s="307">
        <f t="shared" si="1002"/>
        <v>0</v>
      </c>
      <c r="VEM16" s="307">
        <f t="shared" si="1002"/>
        <v>0</v>
      </c>
      <c r="VEN16" s="307">
        <f t="shared" si="1002"/>
        <v>0</v>
      </c>
      <c r="VEO16" s="307">
        <f t="shared" si="1002"/>
        <v>0</v>
      </c>
      <c r="VEP16" s="307">
        <f t="shared" si="1002"/>
        <v>0</v>
      </c>
      <c r="VEQ16" s="307">
        <f t="shared" si="1002"/>
        <v>0</v>
      </c>
      <c r="VER16" s="307">
        <f t="shared" si="1002"/>
        <v>0</v>
      </c>
      <c r="VES16" s="307">
        <f t="shared" si="1002"/>
        <v>0</v>
      </c>
      <c r="VET16" s="307">
        <f t="shared" si="1002"/>
        <v>0</v>
      </c>
      <c r="VEU16" s="307">
        <f t="shared" si="1002"/>
        <v>0</v>
      </c>
      <c r="VEV16" s="307">
        <f t="shared" si="1002"/>
        <v>0</v>
      </c>
      <c r="VEW16" s="307">
        <f t="shared" si="1002"/>
        <v>0</v>
      </c>
      <c r="VEX16" s="307">
        <f t="shared" si="1002"/>
        <v>0</v>
      </c>
      <c r="VEY16" s="307">
        <f t="shared" si="1002"/>
        <v>0</v>
      </c>
      <c r="VEZ16" s="307">
        <f t="shared" si="1002"/>
        <v>0</v>
      </c>
      <c r="VFA16" s="307">
        <f t="shared" si="1002"/>
        <v>0</v>
      </c>
      <c r="VFB16" s="307">
        <f t="shared" si="1002"/>
        <v>0</v>
      </c>
      <c r="VFC16" s="307">
        <f t="shared" si="1002"/>
        <v>0</v>
      </c>
      <c r="VFD16" s="307">
        <f t="shared" si="1002"/>
        <v>0</v>
      </c>
      <c r="VFE16" s="307">
        <f t="shared" si="1002"/>
        <v>0</v>
      </c>
      <c r="VFF16" s="307">
        <f t="shared" si="1002"/>
        <v>0</v>
      </c>
      <c r="VFG16" s="307">
        <f t="shared" si="1002"/>
        <v>0</v>
      </c>
      <c r="VFH16" s="307">
        <f t="shared" si="1002"/>
        <v>0</v>
      </c>
      <c r="VFI16" s="307">
        <f t="shared" si="1002"/>
        <v>0</v>
      </c>
      <c r="VFJ16" s="307">
        <f t="shared" si="1002"/>
        <v>0</v>
      </c>
      <c r="VFK16" s="307">
        <f t="shared" si="1002"/>
        <v>0</v>
      </c>
      <c r="VFL16" s="307">
        <f t="shared" si="1002"/>
        <v>0</v>
      </c>
      <c r="VFM16" s="307">
        <f t="shared" si="1002"/>
        <v>0</v>
      </c>
      <c r="VFN16" s="307">
        <f t="shared" si="1002"/>
        <v>0</v>
      </c>
      <c r="VFO16" s="307">
        <f t="shared" ref="VFO16:VHZ16" si="1003">SUM(VFO17:VFO19)</f>
        <v>0</v>
      </c>
      <c r="VFP16" s="307">
        <f t="shared" si="1003"/>
        <v>0</v>
      </c>
      <c r="VFQ16" s="307">
        <f t="shared" si="1003"/>
        <v>0</v>
      </c>
      <c r="VFR16" s="307">
        <f t="shared" si="1003"/>
        <v>0</v>
      </c>
      <c r="VFS16" s="307">
        <f t="shared" si="1003"/>
        <v>0</v>
      </c>
      <c r="VFT16" s="307">
        <f t="shared" si="1003"/>
        <v>0</v>
      </c>
      <c r="VFU16" s="307">
        <f t="shared" si="1003"/>
        <v>0</v>
      </c>
      <c r="VFV16" s="307">
        <f t="shared" si="1003"/>
        <v>0</v>
      </c>
      <c r="VFW16" s="307">
        <f t="shared" si="1003"/>
        <v>0</v>
      </c>
      <c r="VFX16" s="307">
        <f t="shared" si="1003"/>
        <v>0</v>
      </c>
      <c r="VFY16" s="307">
        <f t="shared" si="1003"/>
        <v>0</v>
      </c>
      <c r="VFZ16" s="307">
        <f t="shared" si="1003"/>
        <v>0</v>
      </c>
      <c r="VGA16" s="307">
        <f t="shared" si="1003"/>
        <v>0</v>
      </c>
      <c r="VGB16" s="307">
        <f t="shared" si="1003"/>
        <v>0</v>
      </c>
      <c r="VGC16" s="307">
        <f t="shared" si="1003"/>
        <v>0</v>
      </c>
      <c r="VGD16" s="307">
        <f t="shared" si="1003"/>
        <v>0</v>
      </c>
      <c r="VGE16" s="307">
        <f t="shared" si="1003"/>
        <v>0</v>
      </c>
      <c r="VGF16" s="307">
        <f t="shared" si="1003"/>
        <v>0</v>
      </c>
      <c r="VGG16" s="307">
        <f t="shared" si="1003"/>
        <v>0</v>
      </c>
      <c r="VGH16" s="307">
        <f t="shared" si="1003"/>
        <v>0</v>
      </c>
      <c r="VGI16" s="307">
        <f t="shared" si="1003"/>
        <v>0</v>
      </c>
      <c r="VGJ16" s="307">
        <f t="shared" si="1003"/>
        <v>0</v>
      </c>
      <c r="VGK16" s="307">
        <f t="shared" si="1003"/>
        <v>0</v>
      </c>
      <c r="VGL16" s="307">
        <f t="shared" si="1003"/>
        <v>0</v>
      </c>
      <c r="VGM16" s="307">
        <f t="shared" si="1003"/>
        <v>0</v>
      </c>
      <c r="VGN16" s="307">
        <f t="shared" si="1003"/>
        <v>0</v>
      </c>
      <c r="VGO16" s="307">
        <f t="shared" si="1003"/>
        <v>0</v>
      </c>
      <c r="VGP16" s="307">
        <f t="shared" si="1003"/>
        <v>0</v>
      </c>
      <c r="VGQ16" s="307">
        <f t="shared" si="1003"/>
        <v>0</v>
      </c>
      <c r="VGR16" s="307">
        <f t="shared" si="1003"/>
        <v>0</v>
      </c>
      <c r="VGS16" s="307">
        <f t="shared" si="1003"/>
        <v>0</v>
      </c>
      <c r="VGT16" s="307">
        <f t="shared" si="1003"/>
        <v>0</v>
      </c>
      <c r="VGU16" s="307">
        <f t="shared" si="1003"/>
        <v>0</v>
      </c>
      <c r="VGV16" s="307">
        <f t="shared" si="1003"/>
        <v>0</v>
      </c>
      <c r="VGW16" s="307">
        <f t="shared" si="1003"/>
        <v>0</v>
      </c>
      <c r="VGX16" s="307">
        <f t="shared" si="1003"/>
        <v>0</v>
      </c>
      <c r="VGY16" s="307">
        <f t="shared" si="1003"/>
        <v>0</v>
      </c>
      <c r="VGZ16" s="307">
        <f t="shared" si="1003"/>
        <v>0</v>
      </c>
      <c r="VHA16" s="307">
        <f t="shared" si="1003"/>
        <v>0</v>
      </c>
      <c r="VHB16" s="307">
        <f t="shared" si="1003"/>
        <v>0</v>
      </c>
      <c r="VHC16" s="307">
        <f t="shared" si="1003"/>
        <v>0</v>
      </c>
      <c r="VHD16" s="307">
        <f t="shared" si="1003"/>
        <v>0</v>
      </c>
      <c r="VHE16" s="307">
        <f t="shared" si="1003"/>
        <v>0</v>
      </c>
      <c r="VHF16" s="307">
        <f t="shared" si="1003"/>
        <v>0</v>
      </c>
      <c r="VHG16" s="307">
        <f t="shared" si="1003"/>
        <v>0</v>
      </c>
      <c r="VHH16" s="307">
        <f t="shared" si="1003"/>
        <v>0</v>
      </c>
      <c r="VHI16" s="307">
        <f t="shared" si="1003"/>
        <v>0</v>
      </c>
      <c r="VHJ16" s="307">
        <f t="shared" si="1003"/>
        <v>0</v>
      </c>
      <c r="VHK16" s="307">
        <f t="shared" si="1003"/>
        <v>0</v>
      </c>
      <c r="VHL16" s="307">
        <f t="shared" si="1003"/>
        <v>0</v>
      </c>
      <c r="VHM16" s="307">
        <f t="shared" si="1003"/>
        <v>0</v>
      </c>
      <c r="VHN16" s="307">
        <f t="shared" si="1003"/>
        <v>0</v>
      </c>
      <c r="VHO16" s="307">
        <f t="shared" si="1003"/>
        <v>0</v>
      </c>
      <c r="VHP16" s="307">
        <f t="shared" si="1003"/>
        <v>0</v>
      </c>
      <c r="VHQ16" s="307">
        <f t="shared" si="1003"/>
        <v>0</v>
      </c>
      <c r="VHR16" s="307">
        <f t="shared" si="1003"/>
        <v>0</v>
      </c>
      <c r="VHS16" s="307">
        <f t="shared" si="1003"/>
        <v>0</v>
      </c>
      <c r="VHT16" s="307">
        <f t="shared" si="1003"/>
        <v>0</v>
      </c>
      <c r="VHU16" s="307">
        <f t="shared" si="1003"/>
        <v>0</v>
      </c>
      <c r="VHV16" s="307">
        <f t="shared" si="1003"/>
        <v>0</v>
      </c>
      <c r="VHW16" s="307">
        <f t="shared" si="1003"/>
        <v>0</v>
      </c>
      <c r="VHX16" s="307">
        <f t="shared" si="1003"/>
        <v>0</v>
      </c>
      <c r="VHY16" s="307">
        <f t="shared" si="1003"/>
        <v>0</v>
      </c>
      <c r="VHZ16" s="307">
        <f t="shared" si="1003"/>
        <v>0</v>
      </c>
      <c r="VIA16" s="307">
        <f t="shared" ref="VIA16:VKL16" si="1004">SUM(VIA17:VIA19)</f>
        <v>0</v>
      </c>
      <c r="VIB16" s="307">
        <f t="shared" si="1004"/>
        <v>0</v>
      </c>
      <c r="VIC16" s="307">
        <f t="shared" si="1004"/>
        <v>0</v>
      </c>
      <c r="VID16" s="307">
        <f t="shared" si="1004"/>
        <v>0</v>
      </c>
      <c r="VIE16" s="307">
        <f t="shared" si="1004"/>
        <v>0</v>
      </c>
      <c r="VIF16" s="307">
        <f t="shared" si="1004"/>
        <v>0</v>
      </c>
      <c r="VIG16" s="307">
        <f t="shared" si="1004"/>
        <v>0</v>
      </c>
      <c r="VIH16" s="307">
        <f t="shared" si="1004"/>
        <v>0</v>
      </c>
      <c r="VII16" s="307">
        <f t="shared" si="1004"/>
        <v>0</v>
      </c>
      <c r="VIJ16" s="307">
        <f t="shared" si="1004"/>
        <v>0</v>
      </c>
      <c r="VIK16" s="307">
        <f t="shared" si="1004"/>
        <v>0</v>
      </c>
      <c r="VIL16" s="307">
        <f t="shared" si="1004"/>
        <v>0</v>
      </c>
      <c r="VIM16" s="307">
        <f t="shared" si="1004"/>
        <v>0</v>
      </c>
      <c r="VIN16" s="307">
        <f t="shared" si="1004"/>
        <v>0</v>
      </c>
      <c r="VIO16" s="307">
        <f t="shared" si="1004"/>
        <v>0</v>
      </c>
      <c r="VIP16" s="307">
        <f t="shared" si="1004"/>
        <v>0</v>
      </c>
      <c r="VIQ16" s="307">
        <f t="shared" si="1004"/>
        <v>0</v>
      </c>
      <c r="VIR16" s="307">
        <f t="shared" si="1004"/>
        <v>0</v>
      </c>
      <c r="VIS16" s="307">
        <f t="shared" si="1004"/>
        <v>0</v>
      </c>
      <c r="VIT16" s="307">
        <f t="shared" si="1004"/>
        <v>0</v>
      </c>
      <c r="VIU16" s="307">
        <f t="shared" si="1004"/>
        <v>0</v>
      </c>
      <c r="VIV16" s="307">
        <f t="shared" si="1004"/>
        <v>0</v>
      </c>
      <c r="VIW16" s="307">
        <f t="shared" si="1004"/>
        <v>0</v>
      </c>
      <c r="VIX16" s="307">
        <f t="shared" si="1004"/>
        <v>0</v>
      </c>
      <c r="VIY16" s="307">
        <f t="shared" si="1004"/>
        <v>0</v>
      </c>
      <c r="VIZ16" s="307">
        <f t="shared" si="1004"/>
        <v>0</v>
      </c>
      <c r="VJA16" s="307">
        <f t="shared" si="1004"/>
        <v>0</v>
      </c>
      <c r="VJB16" s="307">
        <f t="shared" si="1004"/>
        <v>0</v>
      </c>
      <c r="VJC16" s="307">
        <f t="shared" si="1004"/>
        <v>0</v>
      </c>
      <c r="VJD16" s="307">
        <f t="shared" si="1004"/>
        <v>0</v>
      </c>
      <c r="VJE16" s="307">
        <f t="shared" si="1004"/>
        <v>0</v>
      </c>
      <c r="VJF16" s="307">
        <f t="shared" si="1004"/>
        <v>0</v>
      </c>
      <c r="VJG16" s="307">
        <f t="shared" si="1004"/>
        <v>0</v>
      </c>
      <c r="VJH16" s="307">
        <f t="shared" si="1004"/>
        <v>0</v>
      </c>
      <c r="VJI16" s="307">
        <f t="shared" si="1004"/>
        <v>0</v>
      </c>
      <c r="VJJ16" s="307">
        <f t="shared" si="1004"/>
        <v>0</v>
      </c>
      <c r="VJK16" s="307">
        <f t="shared" si="1004"/>
        <v>0</v>
      </c>
      <c r="VJL16" s="307">
        <f t="shared" si="1004"/>
        <v>0</v>
      </c>
      <c r="VJM16" s="307">
        <f t="shared" si="1004"/>
        <v>0</v>
      </c>
      <c r="VJN16" s="307">
        <f t="shared" si="1004"/>
        <v>0</v>
      </c>
      <c r="VJO16" s="307">
        <f t="shared" si="1004"/>
        <v>0</v>
      </c>
      <c r="VJP16" s="307">
        <f t="shared" si="1004"/>
        <v>0</v>
      </c>
      <c r="VJQ16" s="307">
        <f t="shared" si="1004"/>
        <v>0</v>
      </c>
      <c r="VJR16" s="307">
        <f t="shared" si="1004"/>
        <v>0</v>
      </c>
      <c r="VJS16" s="307">
        <f t="shared" si="1004"/>
        <v>0</v>
      </c>
      <c r="VJT16" s="307">
        <f t="shared" si="1004"/>
        <v>0</v>
      </c>
      <c r="VJU16" s="307">
        <f t="shared" si="1004"/>
        <v>0</v>
      </c>
      <c r="VJV16" s="307">
        <f t="shared" si="1004"/>
        <v>0</v>
      </c>
      <c r="VJW16" s="307">
        <f t="shared" si="1004"/>
        <v>0</v>
      </c>
      <c r="VJX16" s="307">
        <f t="shared" si="1004"/>
        <v>0</v>
      </c>
      <c r="VJY16" s="307">
        <f t="shared" si="1004"/>
        <v>0</v>
      </c>
      <c r="VJZ16" s="307">
        <f t="shared" si="1004"/>
        <v>0</v>
      </c>
      <c r="VKA16" s="307">
        <f t="shared" si="1004"/>
        <v>0</v>
      </c>
      <c r="VKB16" s="307">
        <f t="shared" si="1004"/>
        <v>0</v>
      </c>
      <c r="VKC16" s="307">
        <f t="shared" si="1004"/>
        <v>0</v>
      </c>
      <c r="VKD16" s="307">
        <f t="shared" si="1004"/>
        <v>0</v>
      </c>
      <c r="VKE16" s="307">
        <f t="shared" si="1004"/>
        <v>0</v>
      </c>
      <c r="VKF16" s="307">
        <f t="shared" si="1004"/>
        <v>0</v>
      </c>
      <c r="VKG16" s="307">
        <f t="shared" si="1004"/>
        <v>0</v>
      </c>
      <c r="VKH16" s="307">
        <f t="shared" si="1004"/>
        <v>0</v>
      </c>
      <c r="VKI16" s="307">
        <f t="shared" si="1004"/>
        <v>0</v>
      </c>
      <c r="VKJ16" s="307">
        <f t="shared" si="1004"/>
        <v>0</v>
      </c>
      <c r="VKK16" s="307">
        <f t="shared" si="1004"/>
        <v>0</v>
      </c>
      <c r="VKL16" s="307">
        <f t="shared" si="1004"/>
        <v>0</v>
      </c>
      <c r="VKM16" s="307">
        <f t="shared" ref="VKM16:VMX16" si="1005">SUM(VKM17:VKM19)</f>
        <v>0</v>
      </c>
      <c r="VKN16" s="307">
        <f t="shared" si="1005"/>
        <v>0</v>
      </c>
      <c r="VKO16" s="307">
        <f t="shared" si="1005"/>
        <v>0</v>
      </c>
      <c r="VKP16" s="307">
        <f t="shared" si="1005"/>
        <v>0</v>
      </c>
      <c r="VKQ16" s="307">
        <f t="shared" si="1005"/>
        <v>0</v>
      </c>
      <c r="VKR16" s="307">
        <f t="shared" si="1005"/>
        <v>0</v>
      </c>
      <c r="VKS16" s="307">
        <f t="shared" si="1005"/>
        <v>0</v>
      </c>
      <c r="VKT16" s="307">
        <f t="shared" si="1005"/>
        <v>0</v>
      </c>
      <c r="VKU16" s="307">
        <f t="shared" si="1005"/>
        <v>0</v>
      </c>
      <c r="VKV16" s="307">
        <f t="shared" si="1005"/>
        <v>0</v>
      </c>
      <c r="VKW16" s="307">
        <f t="shared" si="1005"/>
        <v>0</v>
      </c>
      <c r="VKX16" s="307">
        <f t="shared" si="1005"/>
        <v>0</v>
      </c>
      <c r="VKY16" s="307">
        <f t="shared" si="1005"/>
        <v>0</v>
      </c>
      <c r="VKZ16" s="307">
        <f t="shared" si="1005"/>
        <v>0</v>
      </c>
      <c r="VLA16" s="307">
        <f t="shared" si="1005"/>
        <v>0</v>
      </c>
      <c r="VLB16" s="307">
        <f t="shared" si="1005"/>
        <v>0</v>
      </c>
      <c r="VLC16" s="307">
        <f t="shared" si="1005"/>
        <v>0</v>
      </c>
      <c r="VLD16" s="307">
        <f t="shared" si="1005"/>
        <v>0</v>
      </c>
      <c r="VLE16" s="307">
        <f t="shared" si="1005"/>
        <v>0</v>
      </c>
      <c r="VLF16" s="307">
        <f t="shared" si="1005"/>
        <v>0</v>
      </c>
      <c r="VLG16" s="307">
        <f t="shared" si="1005"/>
        <v>0</v>
      </c>
      <c r="VLH16" s="307">
        <f t="shared" si="1005"/>
        <v>0</v>
      </c>
      <c r="VLI16" s="307">
        <f t="shared" si="1005"/>
        <v>0</v>
      </c>
      <c r="VLJ16" s="307">
        <f t="shared" si="1005"/>
        <v>0</v>
      </c>
      <c r="VLK16" s="307">
        <f t="shared" si="1005"/>
        <v>0</v>
      </c>
      <c r="VLL16" s="307">
        <f t="shared" si="1005"/>
        <v>0</v>
      </c>
      <c r="VLM16" s="307">
        <f t="shared" si="1005"/>
        <v>0</v>
      </c>
      <c r="VLN16" s="307">
        <f t="shared" si="1005"/>
        <v>0</v>
      </c>
      <c r="VLO16" s="307">
        <f t="shared" si="1005"/>
        <v>0</v>
      </c>
      <c r="VLP16" s="307">
        <f t="shared" si="1005"/>
        <v>0</v>
      </c>
      <c r="VLQ16" s="307">
        <f t="shared" si="1005"/>
        <v>0</v>
      </c>
      <c r="VLR16" s="307">
        <f t="shared" si="1005"/>
        <v>0</v>
      </c>
      <c r="VLS16" s="307">
        <f t="shared" si="1005"/>
        <v>0</v>
      </c>
      <c r="VLT16" s="307">
        <f t="shared" si="1005"/>
        <v>0</v>
      </c>
      <c r="VLU16" s="307">
        <f t="shared" si="1005"/>
        <v>0</v>
      </c>
      <c r="VLV16" s="307">
        <f t="shared" si="1005"/>
        <v>0</v>
      </c>
      <c r="VLW16" s="307">
        <f t="shared" si="1005"/>
        <v>0</v>
      </c>
      <c r="VLX16" s="307">
        <f t="shared" si="1005"/>
        <v>0</v>
      </c>
      <c r="VLY16" s="307">
        <f t="shared" si="1005"/>
        <v>0</v>
      </c>
      <c r="VLZ16" s="307">
        <f t="shared" si="1005"/>
        <v>0</v>
      </c>
      <c r="VMA16" s="307">
        <f t="shared" si="1005"/>
        <v>0</v>
      </c>
      <c r="VMB16" s="307">
        <f t="shared" si="1005"/>
        <v>0</v>
      </c>
      <c r="VMC16" s="307">
        <f t="shared" si="1005"/>
        <v>0</v>
      </c>
      <c r="VMD16" s="307">
        <f t="shared" si="1005"/>
        <v>0</v>
      </c>
      <c r="VME16" s="307">
        <f t="shared" si="1005"/>
        <v>0</v>
      </c>
      <c r="VMF16" s="307">
        <f t="shared" si="1005"/>
        <v>0</v>
      </c>
      <c r="VMG16" s="307">
        <f t="shared" si="1005"/>
        <v>0</v>
      </c>
      <c r="VMH16" s="307">
        <f t="shared" si="1005"/>
        <v>0</v>
      </c>
      <c r="VMI16" s="307">
        <f t="shared" si="1005"/>
        <v>0</v>
      </c>
      <c r="VMJ16" s="307">
        <f t="shared" si="1005"/>
        <v>0</v>
      </c>
      <c r="VMK16" s="307">
        <f t="shared" si="1005"/>
        <v>0</v>
      </c>
      <c r="VML16" s="307">
        <f t="shared" si="1005"/>
        <v>0</v>
      </c>
      <c r="VMM16" s="307">
        <f t="shared" si="1005"/>
        <v>0</v>
      </c>
      <c r="VMN16" s="307">
        <f t="shared" si="1005"/>
        <v>0</v>
      </c>
      <c r="VMO16" s="307">
        <f t="shared" si="1005"/>
        <v>0</v>
      </c>
      <c r="VMP16" s="307">
        <f t="shared" si="1005"/>
        <v>0</v>
      </c>
      <c r="VMQ16" s="307">
        <f t="shared" si="1005"/>
        <v>0</v>
      </c>
      <c r="VMR16" s="307">
        <f t="shared" si="1005"/>
        <v>0</v>
      </c>
      <c r="VMS16" s="307">
        <f t="shared" si="1005"/>
        <v>0</v>
      </c>
      <c r="VMT16" s="307">
        <f t="shared" si="1005"/>
        <v>0</v>
      </c>
      <c r="VMU16" s="307">
        <f t="shared" si="1005"/>
        <v>0</v>
      </c>
      <c r="VMV16" s="307">
        <f t="shared" si="1005"/>
        <v>0</v>
      </c>
      <c r="VMW16" s="307">
        <f t="shared" si="1005"/>
        <v>0</v>
      </c>
      <c r="VMX16" s="307">
        <f t="shared" si="1005"/>
        <v>0</v>
      </c>
      <c r="VMY16" s="307">
        <f t="shared" ref="VMY16:VPJ16" si="1006">SUM(VMY17:VMY19)</f>
        <v>0</v>
      </c>
      <c r="VMZ16" s="307">
        <f t="shared" si="1006"/>
        <v>0</v>
      </c>
      <c r="VNA16" s="307">
        <f t="shared" si="1006"/>
        <v>0</v>
      </c>
      <c r="VNB16" s="307">
        <f t="shared" si="1006"/>
        <v>0</v>
      </c>
      <c r="VNC16" s="307">
        <f t="shared" si="1006"/>
        <v>0</v>
      </c>
      <c r="VND16" s="307">
        <f t="shared" si="1006"/>
        <v>0</v>
      </c>
      <c r="VNE16" s="307">
        <f t="shared" si="1006"/>
        <v>0</v>
      </c>
      <c r="VNF16" s="307">
        <f t="shared" si="1006"/>
        <v>0</v>
      </c>
      <c r="VNG16" s="307">
        <f t="shared" si="1006"/>
        <v>0</v>
      </c>
      <c r="VNH16" s="307">
        <f t="shared" si="1006"/>
        <v>0</v>
      </c>
      <c r="VNI16" s="307">
        <f t="shared" si="1006"/>
        <v>0</v>
      </c>
      <c r="VNJ16" s="307">
        <f t="shared" si="1006"/>
        <v>0</v>
      </c>
      <c r="VNK16" s="307">
        <f t="shared" si="1006"/>
        <v>0</v>
      </c>
      <c r="VNL16" s="307">
        <f t="shared" si="1006"/>
        <v>0</v>
      </c>
      <c r="VNM16" s="307">
        <f t="shared" si="1006"/>
        <v>0</v>
      </c>
      <c r="VNN16" s="307">
        <f t="shared" si="1006"/>
        <v>0</v>
      </c>
      <c r="VNO16" s="307">
        <f t="shared" si="1006"/>
        <v>0</v>
      </c>
      <c r="VNP16" s="307">
        <f t="shared" si="1006"/>
        <v>0</v>
      </c>
      <c r="VNQ16" s="307">
        <f t="shared" si="1006"/>
        <v>0</v>
      </c>
      <c r="VNR16" s="307">
        <f t="shared" si="1006"/>
        <v>0</v>
      </c>
      <c r="VNS16" s="307">
        <f t="shared" si="1006"/>
        <v>0</v>
      </c>
      <c r="VNT16" s="307">
        <f t="shared" si="1006"/>
        <v>0</v>
      </c>
      <c r="VNU16" s="307">
        <f t="shared" si="1006"/>
        <v>0</v>
      </c>
      <c r="VNV16" s="307">
        <f t="shared" si="1006"/>
        <v>0</v>
      </c>
      <c r="VNW16" s="307">
        <f t="shared" si="1006"/>
        <v>0</v>
      </c>
      <c r="VNX16" s="307">
        <f t="shared" si="1006"/>
        <v>0</v>
      </c>
      <c r="VNY16" s="307">
        <f t="shared" si="1006"/>
        <v>0</v>
      </c>
      <c r="VNZ16" s="307">
        <f t="shared" si="1006"/>
        <v>0</v>
      </c>
      <c r="VOA16" s="307">
        <f t="shared" si="1006"/>
        <v>0</v>
      </c>
      <c r="VOB16" s="307">
        <f t="shared" si="1006"/>
        <v>0</v>
      </c>
      <c r="VOC16" s="307">
        <f t="shared" si="1006"/>
        <v>0</v>
      </c>
      <c r="VOD16" s="307">
        <f t="shared" si="1006"/>
        <v>0</v>
      </c>
      <c r="VOE16" s="307">
        <f t="shared" si="1006"/>
        <v>0</v>
      </c>
      <c r="VOF16" s="307">
        <f t="shared" si="1006"/>
        <v>0</v>
      </c>
      <c r="VOG16" s="307">
        <f t="shared" si="1006"/>
        <v>0</v>
      </c>
      <c r="VOH16" s="307">
        <f t="shared" si="1006"/>
        <v>0</v>
      </c>
      <c r="VOI16" s="307">
        <f t="shared" si="1006"/>
        <v>0</v>
      </c>
      <c r="VOJ16" s="307">
        <f t="shared" si="1006"/>
        <v>0</v>
      </c>
      <c r="VOK16" s="307">
        <f t="shared" si="1006"/>
        <v>0</v>
      </c>
      <c r="VOL16" s="307">
        <f t="shared" si="1006"/>
        <v>0</v>
      </c>
      <c r="VOM16" s="307">
        <f t="shared" si="1006"/>
        <v>0</v>
      </c>
      <c r="VON16" s="307">
        <f t="shared" si="1006"/>
        <v>0</v>
      </c>
      <c r="VOO16" s="307">
        <f t="shared" si="1006"/>
        <v>0</v>
      </c>
      <c r="VOP16" s="307">
        <f t="shared" si="1006"/>
        <v>0</v>
      </c>
      <c r="VOQ16" s="307">
        <f t="shared" si="1006"/>
        <v>0</v>
      </c>
      <c r="VOR16" s="307">
        <f t="shared" si="1006"/>
        <v>0</v>
      </c>
      <c r="VOS16" s="307">
        <f t="shared" si="1006"/>
        <v>0</v>
      </c>
      <c r="VOT16" s="307">
        <f t="shared" si="1006"/>
        <v>0</v>
      </c>
      <c r="VOU16" s="307">
        <f t="shared" si="1006"/>
        <v>0</v>
      </c>
      <c r="VOV16" s="307">
        <f t="shared" si="1006"/>
        <v>0</v>
      </c>
      <c r="VOW16" s="307">
        <f t="shared" si="1006"/>
        <v>0</v>
      </c>
      <c r="VOX16" s="307">
        <f t="shared" si="1006"/>
        <v>0</v>
      </c>
      <c r="VOY16" s="307">
        <f t="shared" si="1006"/>
        <v>0</v>
      </c>
      <c r="VOZ16" s="307">
        <f t="shared" si="1006"/>
        <v>0</v>
      </c>
      <c r="VPA16" s="307">
        <f t="shared" si="1006"/>
        <v>0</v>
      </c>
      <c r="VPB16" s="307">
        <f t="shared" si="1006"/>
        <v>0</v>
      </c>
      <c r="VPC16" s="307">
        <f t="shared" si="1006"/>
        <v>0</v>
      </c>
      <c r="VPD16" s="307">
        <f t="shared" si="1006"/>
        <v>0</v>
      </c>
      <c r="VPE16" s="307">
        <f t="shared" si="1006"/>
        <v>0</v>
      </c>
      <c r="VPF16" s="307">
        <f t="shared" si="1006"/>
        <v>0</v>
      </c>
      <c r="VPG16" s="307">
        <f t="shared" si="1006"/>
        <v>0</v>
      </c>
      <c r="VPH16" s="307">
        <f t="shared" si="1006"/>
        <v>0</v>
      </c>
      <c r="VPI16" s="307">
        <f t="shared" si="1006"/>
        <v>0</v>
      </c>
      <c r="VPJ16" s="307">
        <f t="shared" si="1006"/>
        <v>0</v>
      </c>
      <c r="VPK16" s="307">
        <f t="shared" ref="VPK16:VRV16" si="1007">SUM(VPK17:VPK19)</f>
        <v>0</v>
      </c>
      <c r="VPL16" s="307">
        <f t="shared" si="1007"/>
        <v>0</v>
      </c>
      <c r="VPM16" s="307">
        <f t="shared" si="1007"/>
        <v>0</v>
      </c>
      <c r="VPN16" s="307">
        <f t="shared" si="1007"/>
        <v>0</v>
      </c>
      <c r="VPO16" s="307">
        <f t="shared" si="1007"/>
        <v>0</v>
      </c>
      <c r="VPP16" s="307">
        <f t="shared" si="1007"/>
        <v>0</v>
      </c>
      <c r="VPQ16" s="307">
        <f t="shared" si="1007"/>
        <v>0</v>
      </c>
      <c r="VPR16" s="307">
        <f t="shared" si="1007"/>
        <v>0</v>
      </c>
      <c r="VPS16" s="307">
        <f t="shared" si="1007"/>
        <v>0</v>
      </c>
      <c r="VPT16" s="307">
        <f t="shared" si="1007"/>
        <v>0</v>
      </c>
      <c r="VPU16" s="307">
        <f t="shared" si="1007"/>
        <v>0</v>
      </c>
      <c r="VPV16" s="307">
        <f t="shared" si="1007"/>
        <v>0</v>
      </c>
      <c r="VPW16" s="307">
        <f t="shared" si="1007"/>
        <v>0</v>
      </c>
      <c r="VPX16" s="307">
        <f t="shared" si="1007"/>
        <v>0</v>
      </c>
      <c r="VPY16" s="307">
        <f t="shared" si="1007"/>
        <v>0</v>
      </c>
      <c r="VPZ16" s="307">
        <f t="shared" si="1007"/>
        <v>0</v>
      </c>
      <c r="VQA16" s="307">
        <f t="shared" si="1007"/>
        <v>0</v>
      </c>
      <c r="VQB16" s="307">
        <f t="shared" si="1007"/>
        <v>0</v>
      </c>
      <c r="VQC16" s="307">
        <f t="shared" si="1007"/>
        <v>0</v>
      </c>
      <c r="VQD16" s="307">
        <f t="shared" si="1007"/>
        <v>0</v>
      </c>
      <c r="VQE16" s="307">
        <f t="shared" si="1007"/>
        <v>0</v>
      </c>
      <c r="VQF16" s="307">
        <f t="shared" si="1007"/>
        <v>0</v>
      </c>
      <c r="VQG16" s="307">
        <f t="shared" si="1007"/>
        <v>0</v>
      </c>
      <c r="VQH16" s="307">
        <f t="shared" si="1007"/>
        <v>0</v>
      </c>
      <c r="VQI16" s="307">
        <f t="shared" si="1007"/>
        <v>0</v>
      </c>
      <c r="VQJ16" s="307">
        <f t="shared" si="1007"/>
        <v>0</v>
      </c>
      <c r="VQK16" s="307">
        <f t="shared" si="1007"/>
        <v>0</v>
      </c>
      <c r="VQL16" s="307">
        <f t="shared" si="1007"/>
        <v>0</v>
      </c>
      <c r="VQM16" s="307">
        <f t="shared" si="1007"/>
        <v>0</v>
      </c>
      <c r="VQN16" s="307">
        <f t="shared" si="1007"/>
        <v>0</v>
      </c>
      <c r="VQO16" s="307">
        <f t="shared" si="1007"/>
        <v>0</v>
      </c>
      <c r="VQP16" s="307">
        <f t="shared" si="1007"/>
        <v>0</v>
      </c>
      <c r="VQQ16" s="307">
        <f t="shared" si="1007"/>
        <v>0</v>
      </c>
      <c r="VQR16" s="307">
        <f t="shared" si="1007"/>
        <v>0</v>
      </c>
      <c r="VQS16" s="307">
        <f t="shared" si="1007"/>
        <v>0</v>
      </c>
      <c r="VQT16" s="307">
        <f t="shared" si="1007"/>
        <v>0</v>
      </c>
      <c r="VQU16" s="307">
        <f t="shared" si="1007"/>
        <v>0</v>
      </c>
      <c r="VQV16" s="307">
        <f t="shared" si="1007"/>
        <v>0</v>
      </c>
      <c r="VQW16" s="307">
        <f t="shared" si="1007"/>
        <v>0</v>
      </c>
      <c r="VQX16" s="307">
        <f t="shared" si="1007"/>
        <v>0</v>
      </c>
      <c r="VQY16" s="307">
        <f t="shared" si="1007"/>
        <v>0</v>
      </c>
      <c r="VQZ16" s="307">
        <f t="shared" si="1007"/>
        <v>0</v>
      </c>
      <c r="VRA16" s="307">
        <f t="shared" si="1007"/>
        <v>0</v>
      </c>
      <c r="VRB16" s="307">
        <f t="shared" si="1007"/>
        <v>0</v>
      </c>
      <c r="VRC16" s="307">
        <f t="shared" si="1007"/>
        <v>0</v>
      </c>
      <c r="VRD16" s="307">
        <f t="shared" si="1007"/>
        <v>0</v>
      </c>
      <c r="VRE16" s="307">
        <f t="shared" si="1007"/>
        <v>0</v>
      </c>
      <c r="VRF16" s="307">
        <f t="shared" si="1007"/>
        <v>0</v>
      </c>
      <c r="VRG16" s="307">
        <f t="shared" si="1007"/>
        <v>0</v>
      </c>
      <c r="VRH16" s="307">
        <f t="shared" si="1007"/>
        <v>0</v>
      </c>
      <c r="VRI16" s="307">
        <f t="shared" si="1007"/>
        <v>0</v>
      </c>
      <c r="VRJ16" s="307">
        <f t="shared" si="1007"/>
        <v>0</v>
      </c>
      <c r="VRK16" s="307">
        <f t="shared" si="1007"/>
        <v>0</v>
      </c>
      <c r="VRL16" s="307">
        <f t="shared" si="1007"/>
        <v>0</v>
      </c>
      <c r="VRM16" s="307">
        <f t="shared" si="1007"/>
        <v>0</v>
      </c>
      <c r="VRN16" s="307">
        <f t="shared" si="1007"/>
        <v>0</v>
      </c>
      <c r="VRO16" s="307">
        <f t="shared" si="1007"/>
        <v>0</v>
      </c>
      <c r="VRP16" s="307">
        <f t="shared" si="1007"/>
        <v>0</v>
      </c>
      <c r="VRQ16" s="307">
        <f t="shared" si="1007"/>
        <v>0</v>
      </c>
      <c r="VRR16" s="307">
        <f t="shared" si="1007"/>
        <v>0</v>
      </c>
      <c r="VRS16" s="307">
        <f t="shared" si="1007"/>
        <v>0</v>
      </c>
      <c r="VRT16" s="307">
        <f t="shared" si="1007"/>
        <v>0</v>
      </c>
      <c r="VRU16" s="307">
        <f t="shared" si="1007"/>
        <v>0</v>
      </c>
      <c r="VRV16" s="307">
        <f t="shared" si="1007"/>
        <v>0</v>
      </c>
      <c r="VRW16" s="307">
        <f t="shared" ref="VRW16:VUH16" si="1008">SUM(VRW17:VRW19)</f>
        <v>0</v>
      </c>
      <c r="VRX16" s="307">
        <f t="shared" si="1008"/>
        <v>0</v>
      </c>
      <c r="VRY16" s="307">
        <f t="shared" si="1008"/>
        <v>0</v>
      </c>
      <c r="VRZ16" s="307">
        <f t="shared" si="1008"/>
        <v>0</v>
      </c>
      <c r="VSA16" s="307">
        <f t="shared" si="1008"/>
        <v>0</v>
      </c>
      <c r="VSB16" s="307">
        <f t="shared" si="1008"/>
        <v>0</v>
      </c>
      <c r="VSC16" s="307">
        <f t="shared" si="1008"/>
        <v>0</v>
      </c>
      <c r="VSD16" s="307">
        <f t="shared" si="1008"/>
        <v>0</v>
      </c>
      <c r="VSE16" s="307">
        <f t="shared" si="1008"/>
        <v>0</v>
      </c>
      <c r="VSF16" s="307">
        <f t="shared" si="1008"/>
        <v>0</v>
      </c>
      <c r="VSG16" s="307">
        <f t="shared" si="1008"/>
        <v>0</v>
      </c>
      <c r="VSH16" s="307">
        <f t="shared" si="1008"/>
        <v>0</v>
      </c>
      <c r="VSI16" s="307">
        <f t="shared" si="1008"/>
        <v>0</v>
      </c>
      <c r="VSJ16" s="307">
        <f t="shared" si="1008"/>
        <v>0</v>
      </c>
      <c r="VSK16" s="307">
        <f t="shared" si="1008"/>
        <v>0</v>
      </c>
      <c r="VSL16" s="307">
        <f t="shared" si="1008"/>
        <v>0</v>
      </c>
      <c r="VSM16" s="307">
        <f t="shared" si="1008"/>
        <v>0</v>
      </c>
      <c r="VSN16" s="307">
        <f t="shared" si="1008"/>
        <v>0</v>
      </c>
      <c r="VSO16" s="307">
        <f t="shared" si="1008"/>
        <v>0</v>
      </c>
      <c r="VSP16" s="307">
        <f t="shared" si="1008"/>
        <v>0</v>
      </c>
      <c r="VSQ16" s="307">
        <f t="shared" si="1008"/>
        <v>0</v>
      </c>
      <c r="VSR16" s="307">
        <f t="shared" si="1008"/>
        <v>0</v>
      </c>
      <c r="VSS16" s="307">
        <f t="shared" si="1008"/>
        <v>0</v>
      </c>
      <c r="VST16" s="307">
        <f t="shared" si="1008"/>
        <v>0</v>
      </c>
      <c r="VSU16" s="307">
        <f t="shared" si="1008"/>
        <v>0</v>
      </c>
      <c r="VSV16" s="307">
        <f t="shared" si="1008"/>
        <v>0</v>
      </c>
      <c r="VSW16" s="307">
        <f t="shared" si="1008"/>
        <v>0</v>
      </c>
      <c r="VSX16" s="307">
        <f t="shared" si="1008"/>
        <v>0</v>
      </c>
      <c r="VSY16" s="307">
        <f t="shared" si="1008"/>
        <v>0</v>
      </c>
      <c r="VSZ16" s="307">
        <f t="shared" si="1008"/>
        <v>0</v>
      </c>
      <c r="VTA16" s="307">
        <f t="shared" si="1008"/>
        <v>0</v>
      </c>
      <c r="VTB16" s="307">
        <f t="shared" si="1008"/>
        <v>0</v>
      </c>
      <c r="VTC16" s="307">
        <f t="shared" si="1008"/>
        <v>0</v>
      </c>
      <c r="VTD16" s="307">
        <f t="shared" si="1008"/>
        <v>0</v>
      </c>
      <c r="VTE16" s="307">
        <f t="shared" si="1008"/>
        <v>0</v>
      </c>
      <c r="VTF16" s="307">
        <f t="shared" si="1008"/>
        <v>0</v>
      </c>
      <c r="VTG16" s="307">
        <f t="shared" si="1008"/>
        <v>0</v>
      </c>
      <c r="VTH16" s="307">
        <f t="shared" si="1008"/>
        <v>0</v>
      </c>
      <c r="VTI16" s="307">
        <f t="shared" si="1008"/>
        <v>0</v>
      </c>
      <c r="VTJ16" s="307">
        <f t="shared" si="1008"/>
        <v>0</v>
      </c>
      <c r="VTK16" s="307">
        <f t="shared" si="1008"/>
        <v>0</v>
      </c>
      <c r="VTL16" s="307">
        <f t="shared" si="1008"/>
        <v>0</v>
      </c>
      <c r="VTM16" s="307">
        <f t="shared" si="1008"/>
        <v>0</v>
      </c>
      <c r="VTN16" s="307">
        <f t="shared" si="1008"/>
        <v>0</v>
      </c>
      <c r="VTO16" s="307">
        <f t="shared" si="1008"/>
        <v>0</v>
      </c>
      <c r="VTP16" s="307">
        <f t="shared" si="1008"/>
        <v>0</v>
      </c>
      <c r="VTQ16" s="307">
        <f t="shared" si="1008"/>
        <v>0</v>
      </c>
      <c r="VTR16" s="307">
        <f t="shared" si="1008"/>
        <v>0</v>
      </c>
      <c r="VTS16" s="307">
        <f t="shared" si="1008"/>
        <v>0</v>
      </c>
      <c r="VTT16" s="307">
        <f t="shared" si="1008"/>
        <v>0</v>
      </c>
      <c r="VTU16" s="307">
        <f t="shared" si="1008"/>
        <v>0</v>
      </c>
      <c r="VTV16" s="307">
        <f t="shared" si="1008"/>
        <v>0</v>
      </c>
      <c r="VTW16" s="307">
        <f t="shared" si="1008"/>
        <v>0</v>
      </c>
      <c r="VTX16" s="307">
        <f t="shared" si="1008"/>
        <v>0</v>
      </c>
      <c r="VTY16" s="307">
        <f t="shared" si="1008"/>
        <v>0</v>
      </c>
      <c r="VTZ16" s="307">
        <f t="shared" si="1008"/>
        <v>0</v>
      </c>
      <c r="VUA16" s="307">
        <f t="shared" si="1008"/>
        <v>0</v>
      </c>
      <c r="VUB16" s="307">
        <f t="shared" si="1008"/>
        <v>0</v>
      </c>
      <c r="VUC16" s="307">
        <f t="shared" si="1008"/>
        <v>0</v>
      </c>
      <c r="VUD16" s="307">
        <f t="shared" si="1008"/>
        <v>0</v>
      </c>
      <c r="VUE16" s="307">
        <f t="shared" si="1008"/>
        <v>0</v>
      </c>
      <c r="VUF16" s="307">
        <f t="shared" si="1008"/>
        <v>0</v>
      </c>
      <c r="VUG16" s="307">
        <f t="shared" si="1008"/>
        <v>0</v>
      </c>
      <c r="VUH16" s="307">
        <f t="shared" si="1008"/>
        <v>0</v>
      </c>
      <c r="VUI16" s="307">
        <f t="shared" ref="VUI16:VWT16" si="1009">SUM(VUI17:VUI19)</f>
        <v>0</v>
      </c>
      <c r="VUJ16" s="307">
        <f t="shared" si="1009"/>
        <v>0</v>
      </c>
      <c r="VUK16" s="307">
        <f t="shared" si="1009"/>
        <v>0</v>
      </c>
      <c r="VUL16" s="307">
        <f t="shared" si="1009"/>
        <v>0</v>
      </c>
      <c r="VUM16" s="307">
        <f t="shared" si="1009"/>
        <v>0</v>
      </c>
      <c r="VUN16" s="307">
        <f t="shared" si="1009"/>
        <v>0</v>
      </c>
      <c r="VUO16" s="307">
        <f t="shared" si="1009"/>
        <v>0</v>
      </c>
      <c r="VUP16" s="307">
        <f t="shared" si="1009"/>
        <v>0</v>
      </c>
      <c r="VUQ16" s="307">
        <f t="shared" si="1009"/>
        <v>0</v>
      </c>
      <c r="VUR16" s="307">
        <f t="shared" si="1009"/>
        <v>0</v>
      </c>
      <c r="VUS16" s="307">
        <f t="shared" si="1009"/>
        <v>0</v>
      </c>
      <c r="VUT16" s="307">
        <f t="shared" si="1009"/>
        <v>0</v>
      </c>
      <c r="VUU16" s="307">
        <f t="shared" si="1009"/>
        <v>0</v>
      </c>
      <c r="VUV16" s="307">
        <f t="shared" si="1009"/>
        <v>0</v>
      </c>
      <c r="VUW16" s="307">
        <f t="shared" si="1009"/>
        <v>0</v>
      </c>
      <c r="VUX16" s="307">
        <f t="shared" si="1009"/>
        <v>0</v>
      </c>
      <c r="VUY16" s="307">
        <f t="shared" si="1009"/>
        <v>0</v>
      </c>
      <c r="VUZ16" s="307">
        <f t="shared" si="1009"/>
        <v>0</v>
      </c>
      <c r="VVA16" s="307">
        <f t="shared" si="1009"/>
        <v>0</v>
      </c>
      <c r="VVB16" s="307">
        <f t="shared" si="1009"/>
        <v>0</v>
      </c>
      <c r="VVC16" s="307">
        <f t="shared" si="1009"/>
        <v>0</v>
      </c>
      <c r="VVD16" s="307">
        <f t="shared" si="1009"/>
        <v>0</v>
      </c>
      <c r="VVE16" s="307">
        <f t="shared" si="1009"/>
        <v>0</v>
      </c>
      <c r="VVF16" s="307">
        <f t="shared" si="1009"/>
        <v>0</v>
      </c>
      <c r="VVG16" s="307">
        <f t="shared" si="1009"/>
        <v>0</v>
      </c>
      <c r="VVH16" s="307">
        <f t="shared" si="1009"/>
        <v>0</v>
      </c>
      <c r="VVI16" s="307">
        <f t="shared" si="1009"/>
        <v>0</v>
      </c>
      <c r="VVJ16" s="307">
        <f t="shared" si="1009"/>
        <v>0</v>
      </c>
      <c r="VVK16" s="307">
        <f t="shared" si="1009"/>
        <v>0</v>
      </c>
      <c r="VVL16" s="307">
        <f t="shared" si="1009"/>
        <v>0</v>
      </c>
      <c r="VVM16" s="307">
        <f t="shared" si="1009"/>
        <v>0</v>
      </c>
      <c r="VVN16" s="307">
        <f t="shared" si="1009"/>
        <v>0</v>
      </c>
      <c r="VVO16" s="307">
        <f t="shared" si="1009"/>
        <v>0</v>
      </c>
      <c r="VVP16" s="307">
        <f t="shared" si="1009"/>
        <v>0</v>
      </c>
      <c r="VVQ16" s="307">
        <f t="shared" si="1009"/>
        <v>0</v>
      </c>
      <c r="VVR16" s="307">
        <f t="shared" si="1009"/>
        <v>0</v>
      </c>
      <c r="VVS16" s="307">
        <f t="shared" si="1009"/>
        <v>0</v>
      </c>
      <c r="VVT16" s="307">
        <f t="shared" si="1009"/>
        <v>0</v>
      </c>
      <c r="VVU16" s="307">
        <f t="shared" si="1009"/>
        <v>0</v>
      </c>
      <c r="VVV16" s="307">
        <f t="shared" si="1009"/>
        <v>0</v>
      </c>
      <c r="VVW16" s="307">
        <f t="shared" si="1009"/>
        <v>0</v>
      </c>
      <c r="VVX16" s="307">
        <f t="shared" si="1009"/>
        <v>0</v>
      </c>
      <c r="VVY16" s="307">
        <f t="shared" si="1009"/>
        <v>0</v>
      </c>
      <c r="VVZ16" s="307">
        <f t="shared" si="1009"/>
        <v>0</v>
      </c>
      <c r="VWA16" s="307">
        <f t="shared" si="1009"/>
        <v>0</v>
      </c>
      <c r="VWB16" s="307">
        <f t="shared" si="1009"/>
        <v>0</v>
      </c>
      <c r="VWC16" s="307">
        <f t="shared" si="1009"/>
        <v>0</v>
      </c>
      <c r="VWD16" s="307">
        <f t="shared" si="1009"/>
        <v>0</v>
      </c>
      <c r="VWE16" s="307">
        <f t="shared" si="1009"/>
        <v>0</v>
      </c>
      <c r="VWF16" s="307">
        <f t="shared" si="1009"/>
        <v>0</v>
      </c>
      <c r="VWG16" s="307">
        <f t="shared" si="1009"/>
        <v>0</v>
      </c>
      <c r="VWH16" s="307">
        <f t="shared" si="1009"/>
        <v>0</v>
      </c>
      <c r="VWI16" s="307">
        <f t="shared" si="1009"/>
        <v>0</v>
      </c>
      <c r="VWJ16" s="307">
        <f t="shared" si="1009"/>
        <v>0</v>
      </c>
      <c r="VWK16" s="307">
        <f t="shared" si="1009"/>
        <v>0</v>
      </c>
      <c r="VWL16" s="307">
        <f t="shared" si="1009"/>
        <v>0</v>
      </c>
      <c r="VWM16" s="307">
        <f t="shared" si="1009"/>
        <v>0</v>
      </c>
      <c r="VWN16" s="307">
        <f t="shared" si="1009"/>
        <v>0</v>
      </c>
      <c r="VWO16" s="307">
        <f t="shared" si="1009"/>
        <v>0</v>
      </c>
      <c r="VWP16" s="307">
        <f t="shared" si="1009"/>
        <v>0</v>
      </c>
      <c r="VWQ16" s="307">
        <f t="shared" si="1009"/>
        <v>0</v>
      </c>
      <c r="VWR16" s="307">
        <f t="shared" si="1009"/>
        <v>0</v>
      </c>
      <c r="VWS16" s="307">
        <f t="shared" si="1009"/>
        <v>0</v>
      </c>
      <c r="VWT16" s="307">
        <f t="shared" si="1009"/>
        <v>0</v>
      </c>
      <c r="VWU16" s="307">
        <f t="shared" ref="VWU16:VZF16" si="1010">SUM(VWU17:VWU19)</f>
        <v>0</v>
      </c>
      <c r="VWV16" s="307">
        <f t="shared" si="1010"/>
        <v>0</v>
      </c>
      <c r="VWW16" s="307">
        <f t="shared" si="1010"/>
        <v>0</v>
      </c>
      <c r="VWX16" s="307">
        <f t="shared" si="1010"/>
        <v>0</v>
      </c>
      <c r="VWY16" s="307">
        <f t="shared" si="1010"/>
        <v>0</v>
      </c>
      <c r="VWZ16" s="307">
        <f t="shared" si="1010"/>
        <v>0</v>
      </c>
      <c r="VXA16" s="307">
        <f t="shared" si="1010"/>
        <v>0</v>
      </c>
      <c r="VXB16" s="307">
        <f t="shared" si="1010"/>
        <v>0</v>
      </c>
      <c r="VXC16" s="307">
        <f t="shared" si="1010"/>
        <v>0</v>
      </c>
      <c r="VXD16" s="307">
        <f t="shared" si="1010"/>
        <v>0</v>
      </c>
      <c r="VXE16" s="307">
        <f t="shared" si="1010"/>
        <v>0</v>
      </c>
      <c r="VXF16" s="307">
        <f t="shared" si="1010"/>
        <v>0</v>
      </c>
      <c r="VXG16" s="307">
        <f t="shared" si="1010"/>
        <v>0</v>
      </c>
      <c r="VXH16" s="307">
        <f t="shared" si="1010"/>
        <v>0</v>
      </c>
      <c r="VXI16" s="307">
        <f t="shared" si="1010"/>
        <v>0</v>
      </c>
      <c r="VXJ16" s="307">
        <f t="shared" si="1010"/>
        <v>0</v>
      </c>
      <c r="VXK16" s="307">
        <f t="shared" si="1010"/>
        <v>0</v>
      </c>
      <c r="VXL16" s="307">
        <f t="shared" si="1010"/>
        <v>0</v>
      </c>
      <c r="VXM16" s="307">
        <f t="shared" si="1010"/>
        <v>0</v>
      </c>
      <c r="VXN16" s="307">
        <f t="shared" si="1010"/>
        <v>0</v>
      </c>
      <c r="VXO16" s="307">
        <f t="shared" si="1010"/>
        <v>0</v>
      </c>
      <c r="VXP16" s="307">
        <f t="shared" si="1010"/>
        <v>0</v>
      </c>
      <c r="VXQ16" s="307">
        <f t="shared" si="1010"/>
        <v>0</v>
      </c>
      <c r="VXR16" s="307">
        <f t="shared" si="1010"/>
        <v>0</v>
      </c>
      <c r="VXS16" s="307">
        <f t="shared" si="1010"/>
        <v>0</v>
      </c>
      <c r="VXT16" s="307">
        <f t="shared" si="1010"/>
        <v>0</v>
      </c>
      <c r="VXU16" s="307">
        <f t="shared" si="1010"/>
        <v>0</v>
      </c>
      <c r="VXV16" s="307">
        <f t="shared" si="1010"/>
        <v>0</v>
      </c>
      <c r="VXW16" s="307">
        <f t="shared" si="1010"/>
        <v>0</v>
      </c>
      <c r="VXX16" s="307">
        <f t="shared" si="1010"/>
        <v>0</v>
      </c>
      <c r="VXY16" s="307">
        <f t="shared" si="1010"/>
        <v>0</v>
      </c>
      <c r="VXZ16" s="307">
        <f t="shared" si="1010"/>
        <v>0</v>
      </c>
      <c r="VYA16" s="307">
        <f t="shared" si="1010"/>
        <v>0</v>
      </c>
      <c r="VYB16" s="307">
        <f t="shared" si="1010"/>
        <v>0</v>
      </c>
      <c r="VYC16" s="307">
        <f t="shared" si="1010"/>
        <v>0</v>
      </c>
      <c r="VYD16" s="307">
        <f t="shared" si="1010"/>
        <v>0</v>
      </c>
      <c r="VYE16" s="307">
        <f t="shared" si="1010"/>
        <v>0</v>
      </c>
      <c r="VYF16" s="307">
        <f t="shared" si="1010"/>
        <v>0</v>
      </c>
      <c r="VYG16" s="307">
        <f t="shared" si="1010"/>
        <v>0</v>
      </c>
      <c r="VYH16" s="307">
        <f t="shared" si="1010"/>
        <v>0</v>
      </c>
      <c r="VYI16" s="307">
        <f t="shared" si="1010"/>
        <v>0</v>
      </c>
      <c r="VYJ16" s="307">
        <f t="shared" si="1010"/>
        <v>0</v>
      </c>
      <c r="VYK16" s="307">
        <f t="shared" si="1010"/>
        <v>0</v>
      </c>
      <c r="VYL16" s="307">
        <f t="shared" si="1010"/>
        <v>0</v>
      </c>
      <c r="VYM16" s="307">
        <f t="shared" si="1010"/>
        <v>0</v>
      </c>
      <c r="VYN16" s="307">
        <f t="shared" si="1010"/>
        <v>0</v>
      </c>
      <c r="VYO16" s="307">
        <f t="shared" si="1010"/>
        <v>0</v>
      </c>
      <c r="VYP16" s="307">
        <f t="shared" si="1010"/>
        <v>0</v>
      </c>
      <c r="VYQ16" s="307">
        <f t="shared" si="1010"/>
        <v>0</v>
      </c>
      <c r="VYR16" s="307">
        <f t="shared" si="1010"/>
        <v>0</v>
      </c>
      <c r="VYS16" s="307">
        <f t="shared" si="1010"/>
        <v>0</v>
      </c>
      <c r="VYT16" s="307">
        <f t="shared" si="1010"/>
        <v>0</v>
      </c>
      <c r="VYU16" s="307">
        <f t="shared" si="1010"/>
        <v>0</v>
      </c>
      <c r="VYV16" s="307">
        <f t="shared" si="1010"/>
        <v>0</v>
      </c>
      <c r="VYW16" s="307">
        <f t="shared" si="1010"/>
        <v>0</v>
      </c>
      <c r="VYX16" s="307">
        <f t="shared" si="1010"/>
        <v>0</v>
      </c>
      <c r="VYY16" s="307">
        <f t="shared" si="1010"/>
        <v>0</v>
      </c>
      <c r="VYZ16" s="307">
        <f t="shared" si="1010"/>
        <v>0</v>
      </c>
      <c r="VZA16" s="307">
        <f t="shared" si="1010"/>
        <v>0</v>
      </c>
      <c r="VZB16" s="307">
        <f t="shared" si="1010"/>
        <v>0</v>
      </c>
      <c r="VZC16" s="307">
        <f t="shared" si="1010"/>
        <v>0</v>
      </c>
      <c r="VZD16" s="307">
        <f t="shared" si="1010"/>
        <v>0</v>
      </c>
      <c r="VZE16" s="307">
        <f t="shared" si="1010"/>
        <v>0</v>
      </c>
      <c r="VZF16" s="307">
        <f t="shared" si="1010"/>
        <v>0</v>
      </c>
      <c r="VZG16" s="307">
        <f t="shared" ref="VZG16:WBR16" si="1011">SUM(VZG17:VZG19)</f>
        <v>0</v>
      </c>
      <c r="VZH16" s="307">
        <f t="shared" si="1011"/>
        <v>0</v>
      </c>
      <c r="VZI16" s="307">
        <f t="shared" si="1011"/>
        <v>0</v>
      </c>
      <c r="VZJ16" s="307">
        <f t="shared" si="1011"/>
        <v>0</v>
      </c>
      <c r="VZK16" s="307">
        <f t="shared" si="1011"/>
        <v>0</v>
      </c>
      <c r="VZL16" s="307">
        <f t="shared" si="1011"/>
        <v>0</v>
      </c>
      <c r="VZM16" s="307">
        <f t="shared" si="1011"/>
        <v>0</v>
      </c>
      <c r="VZN16" s="307">
        <f t="shared" si="1011"/>
        <v>0</v>
      </c>
      <c r="VZO16" s="307">
        <f t="shared" si="1011"/>
        <v>0</v>
      </c>
      <c r="VZP16" s="307">
        <f t="shared" si="1011"/>
        <v>0</v>
      </c>
      <c r="VZQ16" s="307">
        <f t="shared" si="1011"/>
        <v>0</v>
      </c>
      <c r="VZR16" s="307">
        <f t="shared" si="1011"/>
        <v>0</v>
      </c>
      <c r="VZS16" s="307">
        <f t="shared" si="1011"/>
        <v>0</v>
      </c>
      <c r="VZT16" s="307">
        <f t="shared" si="1011"/>
        <v>0</v>
      </c>
      <c r="VZU16" s="307">
        <f t="shared" si="1011"/>
        <v>0</v>
      </c>
      <c r="VZV16" s="307">
        <f t="shared" si="1011"/>
        <v>0</v>
      </c>
      <c r="VZW16" s="307">
        <f t="shared" si="1011"/>
        <v>0</v>
      </c>
      <c r="VZX16" s="307">
        <f t="shared" si="1011"/>
        <v>0</v>
      </c>
      <c r="VZY16" s="307">
        <f t="shared" si="1011"/>
        <v>0</v>
      </c>
      <c r="VZZ16" s="307">
        <f t="shared" si="1011"/>
        <v>0</v>
      </c>
      <c r="WAA16" s="307">
        <f t="shared" si="1011"/>
        <v>0</v>
      </c>
      <c r="WAB16" s="307">
        <f t="shared" si="1011"/>
        <v>0</v>
      </c>
      <c r="WAC16" s="307">
        <f t="shared" si="1011"/>
        <v>0</v>
      </c>
      <c r="WAD16" s="307">
        <f t="shared" si="1011"/>
        <v>0</v>
      </c>
      <c r="WAE16" s="307">
        <f t="shared" si="1011"/>
        <v>0</v>
      </c>
      <c r="WAF16" s="307">
        <f t="shared" si="1011"/>
        <v>0</v>
      </c>
      <c r="WAG16" s="307">
        <f t="shared" si="1011"/>
        <v>0</v>
      </c>
      <c r="WAH16" s="307">
        <f t="shared" si="1011"/>
        <v>0</v>
      </c>
      <c r="WAI16" s="307">
        <f t="shared" si="1011"/>
        <v>0</v>
      </c>
      <c r="WAJ16" s="307">
        <f t="shared" si="1011"/>
        <v>0</v>
      </c>
      <c r="WAK16" s="307">
        <f t="shared" si="1011"/>
        <v>0</v>
      </c>
      <c r="WAL16" s="307">
        <f t="shared" si="1011"/>
        <v>0</v>
      </c>
      <c r="WAM16" s="307">
        <f t="shared" si="1011"/>
        <v>0</v>
      </c>
      <c r="WAN16" s="307">
        <f t="shared" si="1011"/>
        <v>0</v>
      </c>
      <c r="WAO16" s="307">
        <f t="shared" si="1011"/>
        <v>0</v>
      </c>
      <c r="WAP16" s="307">
        <f t="shared" si="1011"/>
        <v>0</v>
      </c>
      <c r="WAQ16" s="307">
        <f t="shared" si="1011"/>
        <v>0</v>
      </c>
      <c r="WAR16" s="307">
        <f t="shared" si="1011"/>
        <v>0</v>
      </c>
      <c r="WAS16" s="307">
        <f t="shared" si="1011"/>
        <v>0</v>
      </c>
      <c r="WAT16" s="307">
        <f t="shared" si="1011"/>
        <v>0</v>
      </c>
      <c r="WAU16" s="307">
        <f t="shared" si="1011"/>
        <v>0</v>
      </c>
      <c r="WAV16" s="307">
        <f t="shared" si="1011"/>
        <v>0</v>
      </c>
      <c r="WAW16" s="307">
        <f t="shared" si="1011"/>
        <v>0</v>
      </c>
      <c r="WAX16" s="307">
        <f t="shared" si="1011"/>
        <v>0</v>
      </c>
      <c r="WAY16" s="307">
        <f t="shared" si="1011"/>
        <v>0</v>
      </c>
      <c r="WAZ16" s="307">
        <f t="shared" si="1011"/>
        <v>0</v>
      </c>
      <c r="WBA16" s="307">
        <f t="shared" si="1011"/>
        <v>0</v>
      </c>
      <c r="WBB16" s="307">
        <f t="shared" si="1011"/>
        <v>0</v>
      </c>
      <c r="WBC16" s="307">
        <f t="shared" si="1011"/>
        <v>0</v>
      </c>
      <c r="WBD16" s="307">
        <f t="shared" si="1011"/>
        <v>0</v>
      </c>
      <c r="WBE16" s="307">
        <f t="shared" si="1011"/>
        <v>0</v>
      </c>
      <c r="WBF16" s="307">
        <f t="shared" si="1011"/>
        <v>0</v>
      </c>
      <c r="WBG16" s="307">
        <f t="shared" si="1011"/>
        <v>0</v>
      </c>
      <c r="WBH16" s="307">
        <f t="shared" si="1011"/>
        <v>0</v>
      </c>
      <c r="WBI16" s="307">
        <f t="shared" si="1011"/>
        <v>0</v>
      </c>
      <c r="WBJ16" s="307">
        <f t="shared" si="1011"/>
        <v>0</v>
      </c>
      <c r="WBK16" s="307">
        <f t="shared" si="1011"/>
        <v>0</v>
      </c>
      <c r="WBL16" s="307">
        <f t="shared" si="1011"/>
        <v>0</v>
      </c>
      <c r="WBM16" s="307">
        <f t="shared" si="1011"/>
        <v>0</v>
      </c>
      <c r="WBN16" s="307">
        <f t="shared" si="1011"/>
        <v>0</v>
      </c>
      <c r="WBO16" s="307">
        <f t="shared" si="1011"/>
        <v>0</v>
      </c>
      <c r="WBP16" s="307">
        <f t="shared" si="1011"/>
        <v>0</v>
      </c>
      <c r="WBQ16" s="307">
        <f t="shared" si="1011"/>
        <v>0</v>
      </c>
      <c r="WBR16" s="307">
        <f t="shared" si="1011"/>
        <v>0</v>
      </c>
      <c r="WBS16" s="307">
        <f t="shared" ref="WBS16:WED16" si="1012">SUM(WBS17:WBS19)</f>
        <v>0</v>
      </c>
      <c r="WBT16" s="307">
        <f t="shared" si="1012"/>
        <v>0</v>
      </c>
      <c r="WBU16" s="307">
        <f t="shared" si="1012"/>
        <v>0</v>
      </c>
      <c r="WBV16" s="307">
        <f t="shared" si="1012"/>
        <v>0</v>
      </c>
      <c r="WBW16" s="307">
        <f t="shared" si="1012"/>
        <v>0</v>
      </c>
      <c r="WBX16" s="307">
        <f t="shared" si="1012"/>
        <v>0</v>
      </c>
      <c r="WBY16" s="307">
        <f t="shared" si="1012"/>
        <v>0</v>
      </c>
      <c r="WBZ16" s="307">
        <f t="shared" si="1012"/>
        <v>0</v>
      </c>
      <c r="WCA16" s="307">
        <f t="shared" si="1012"/>
        <v>0</v>
      </c>
      <c r="WCB16" s="307">
        <f t="shared" si="1012"/>
        <v>0</v>
      </c>
      <c r="WCC16" s="307">
        <f t="shared" si="1012"/>
        <v>0</v>
      </c>
      <c r="WCD16" s="307">
        <f t="shared" si="1012"/>
        <v>0</v>
      </c>
      <c r="WCE16" s="307">
        <f t="shared" si="1012"/>
        <v>0</v>
      </c>
      <c r="WCF16" s="307">
        <f t="shared" si="1012"/>
        <v>0</v>
      </c>
      <c r="WCG16" s="307">
        <f t="shared" si="1012"/>
        <v>0</v>
      </c>
      <c r="WCH16" s="307">
        <f t="shared" si="1012"/>
        <v>0</v>
      </c>
      <c r="WCI16" s="307">
        <f t="shared" si="1012"/>
        <v>0</v>
      </c>
      <c r="WCJ16" s="307">
        <f t="shared" si="1012"/>
        <v>0</v>
      </c>
      <c r="WCK16" s="307">
        <f t="shared" si="1012"/>
        <v>0</v>
      </c>
      <c r="WCL16" s="307">
        <f t="shared" si="1012"/>
        <v>0</v>
      </c>
      <c r="WCM16" s="307">
        <f t="shared" si="1012"/>
        <v>0</v>
      </c>
      <c r="WCN16" s="307">
        <f t="shared" si="1012"/>
        <v>0</v>
      </c>
      <c r="WCO16" s="307">
        <f t="shared" si="1012"/>
        <v>0</v>
      </c>
      <c r="WCP16" s="307">
        <f t="shared" si="1012"/>
        <v>0</v>
      </c>
      <c r="WCQ16" s="307">
        <f t="shared" si="1012"/>
        <v>0</v>
      </c>
      <c r="WCR16" s="307">
        <f t="shared" si="1012"/>
        <v>0</v>
      </c>
      <c r="WCS16" s="307">
        <f t="shared" si="1012"/>
        <v>0</v>
      </c>
      <c r="WCT16" s="307">
        <f t="shared" si="1012"/>
        <v>0</v>
      </c>
      <c r="WCU16" s="307">
        <f t="shared" si="1012"/>
        <v>0</v>
      </c>
      <c r="WCV16" s="307">
        <f t="shared" si="1012"/>
        <v>0</v>
      </c>
      <c r="WCW16" s="307">
        <f t="shared" si="1012"/>
        <v>0</v>
      </c>
      <c r="WCX16" s="307">
        <f t="shared" si="1012"/>
        <v>0</v>
      </c>
      <c r="WCY16" s="307">
        <f t="shared" si="1012"/>
        <v>0</v>
      </c>
      <c r="WCZ16" s="307">
        <f t="shared" si="1012"/>
        <v>0</v>
      </c>
      <c r="WDA16" s="307">
        <f t="shared" si="1012"/>
        <v>0</v>
      </c>
      <c r="WDB16" s="307">
        <f t="shared" si="1012"/>
        <v>0</v>
      </c>
      <c r="WDC16" s="307">
        <f t="shared" si="1012"/>
        <v>0</v>
      </c>
      <c r="WDD16" s="307">
        <f t="shared" si="1012"/>
        <v>0</v>
      </c>
      <c r="WDE16" s="307">
        <f t="shared" si="1012"/>
        <v>0</v>
      </c>
      <c r="WDF16" s="307">
        <f t="shared" si="1012"/>
        <v>0</v>
      </c>
      <c r="WDG16" s="307">
        <f t="shared" si="1012"/>
        <v>0</v>
      </c>
      <c r="WDH16" s="307">
        <f t="shared" si="1012"/>
        <v>0</v>
      </c>
      <c r="WDI16" s="307">
        <f t="shared" si="1012"/>
        <v>0</v>
      </c>
      <c r="WDJ16" s="307">
        <f t="shared" si="1012"/>
        <v>0</v>
      </c>
      <c r="WDK16" s="307">
        <f t="shared" si="1012"/>
        <v>0</v>
      </c>
      <c r="WDL16" s="307">
        <f t="shared" si="1012"/>
        <v>0</v>
      </c>
      <c r="WDM16" s="307">
        <f t="shared" si="1012"/>
        <v>0</v>
      </c>
      <c r="WDN16" s="307">
        <f t="shared" si="1012"/>
        <v>0</v>
      </c>
      <c r="WDO16" s="307">
        <f t="shared" si="1012"/>
        <v>0</v>
      </c>
      <c r="WDP16" s="307">
        <f t="shared" si="1012"/>
        <v>0</v>
      </c>
      <c r="WDQ16" s="307">
        <f t="shared" si="1012"/>
        <v>0</v>
      </c>
      <c r="WDR16" s="307">
        <f t="shared" si="1012"/>
        <v>0</v>
      </c>
      <c r="WDS16" s="307">
        <f t="shared" si="1012"/>
        <v>0</v>
      </c>
      <c r="WDT16" s="307">
        <f t="shared" si="1012"/>
        <v>0</v>
      </c>
      <c r="WDU16" s="307">
        <f t="shared" si="1012"/>
        <v>0</v>
      </c>
      <c r="WDV16" s="307">
        <f t="shared" si="1012"/>
        <v>0</v>
      </c>
      <c r="WDW16" s="307">
        <f t="shared" si="1012"/>
        <v>0</v>
      </c>
      <c r="WDX16" s="307">
        <f t="shared" si="1012"/>
        <v>0</v>
      </c>
      <c r="WDY16" s="307">
        <f t="shared" si="1012"/>
        <v>0</v>
      </c>
      <c r="WDZ16" s="307">
        <f t="shared" si="1012"/>
        <v>0</v>
      </c>
      <c r="WEA16" s="307">
        <f t="shared" si="1012"/>
        <v>0</v>
      </c>
      <c r="WEB16" s="307">
        <f t="shared" si="1012"/>
        <v>0</v>
      </c>
      <c r="WEC16" s="307">
        <f t="shared" si="1012"/>
        <v>0</v>
      </c>
      <c r="WED16" s="307">
        <f t="shared" si="1012"/>
        <v>0</v>
      </c>
      <c r="WEE16" s="307">
        <f t="shared" ref="WEE16:WGP16" si="1013">SUM(WEE17:WEE19)</f>
        <v>0</v>
      </c>
      <c r="WEF16" s="307">
        <f t="shared" si="1013"/>
        <v>0</v>
      </c>
      <c r="WEG16" s="307">
        <f t="shared" si="1013"/>
        <v>0</v>
      </c>
      <c r="WEH16" s="307">
        <f t="shared" si="1013"/>
        <v>0</v>
      </c>
      <c r="WEI16" s="307">
        <f t="shared" si="1013"/>
        <v>0</v>
      </c>
      <c r="WEJ16" s="307">
        <f t="shared" si="1013"/>
        <v>0</v>
      </c>
      <c r="WEK16" s="307">
        <f t="shared" si="1013"/>
        <v>0</v>
      </c>
      <c r="WEL16" s="307">
        <f t="shared" si="1013"/>
        <v>0</v>
      </c>
      <c r="WEM16" s="307">
        <f t="shared" si="1013"/>
        <v>0</v>
      </c>
      <c r="WEN16" s="307">
        <f t="shared" si="1013"/>
        <v>0</v>
      </c>
      <c r="WEO16" s="307">
        <f t="shared" si="1013"/>
        <v>0</v>
      </c>
      <c r="WEP16" s="307">
        <f t="shared" si="1013"/>
        <v>0</v>
      </c>
      <c r="WEQ16" s="307">
        <f t="shared" si="1013"/>
        <v>0</v>
      </c>
      <c r="WER16" s="307">
        <f t="shared" si="1013"/>
        <v>0</v>
      </c>
      <c r="WES16" s="307">
        <f t="shared" si="1013"/>
        <v>0</v>
      </c>
      <c r="WET16" s="307">
        <f t="shared" si="1013"/>
        <v>0</v>
      </c>
      <c r="WEU16" s="307">
        <f t="shared" si="1013"/>
        <v>0</v>
      </c>
      <c r="WEV16" s="307">
        <f t="shared" si="1013"/>
        <v>0</v>
      </c>
      <c r="WEW16" s="307">
        <f t="shared" si="1013"/>
        <v>0</v>
      </c>
      <c r="WEX16" s="307">
        <f t="shared" si="1013"/>
        <v>0</v>
      </c>
      <c r="WEY16" s="307">
        <f t="shared" si="1013"/>
        <v>0</v>
      </c>
      <c r="WEZ16" s="307">
        <f t="shared" si="1013"/>
        <v>0</v>
      </c>
      <c r="WFA16" s="307">
        <f t="shared" si="1013"/>
        <v>0</v>
      </c>
      <c r="WFB16" s="307">
        <f t="shared" si="1013"/>
        <v>0</v>
      </c>
      <c r="WFC16" s="307">
        <f t="shared" si="1013"/>
        <v>0</v>
      </c>
      <c r="WFD16" s="307">
        <f t="shared" si="1013"/>
        <v>0</v>
      </c>
      <c r="WFE16" s="307">
        <f t="shared" si="1013"/>
        <v>0</v>
      </c>
      <c r="WFF16" s="307">
        <f t="shared" si="1013"/>
        <v>0</v>
      </c>
      <c r="WFG16" s="307">
        <f t="shared" si="1013"/>
        <v>0</v>
      </c>
      <c r="WFH16" s="307">
        <f t="shared" si="1013"/>
        <v>0</v>
      </c>
      <c r="WFI16" s="307">
        <f t="shared" si="1013"/>
        <v>0</v>
      </c>
      <c r="WFJ16" s="307">
        <f t="shared" si="1013"/>
        <v>0</v>
      </c>
      <c r="WFK16" s="307">
        <f t="shared" si="1013"/>
        <v>0</v>
      </c>
      <c r="WFL16" s="307">
        <f t="shared" si="1013"/>
        <v>0</v>
      </c>
      <c r="WFM16" s="307">
        <f t="shared" si="1013"/>
        <v>0</v>
      </c>
      <c r="WFN16" s="307">
        <f t="shared" si="1013"/>
        <v>0</v>
      </c>
      <c r="WFO16" s="307">
        <f t="shared" si="1013"/>
        <v>0</v>
      </c>
      <c r="WFP16" s="307">
        <f t="shared" si="1013"/>
        <v>0</v>
      </c>
      <c r="WFQ16" s="307">
        <f t="shared" si="1013"/>
        <v>0</v>
      </c>
      <c r="WFR16" s="307">
        <f t="shared" si="1013"/>
        <v>0</v>
      </c>
      <c r="WFS16" s="307">
        <f t="shared" si="1013"/>
        <v>0</v>
      </c>
      <c r="WFT16" s="307">
        <f t="shared" si="1013"/>
        <v>0</v>
      </c>
      <c r="WFU16" s="307">
        <f t="shared" si="1013"/>
        <v>0</v>
      </c>
      <c r="WFV16" s="307">
        <f t="shared" si="1013"/>
        <v>0</v>
      </c>
      <c r="WFW16" s="307">
        <f t="shared" si="1013"/>
        <v>0</v>
      </c>
      <c r="WFX16" s="307">
        <f t="shared" si="1013"/>
        <v>0</v>
      </c>
      <c r="WFY16" s="307">
        <f t="shared" si="1013"/>
        <v>0</v>
      </c>
      <c r="WFZ16" s="307">
        <f t="shared" si="1013"/>
        <v>0</v>
      </c>
      <c r="WGA16" s="307">
        <f t="shared" si="1013"/>
        <v>0</v>
      </c>
      <c r="WGB16" s="307">
        <f t="shared" si="1013"/>
        <v>0</v>
      </c>
      <c r="WGC16" s="307">
        <f t="shared" si="1013"/>
        <v>0</v>
      </c>
      <c r="WGD16" s="307">
        <f t="shared" si="1013"/>
        <v>0</v>
      </c>
      <c r="WGE16" s="307">
        <f t="shared" si="1013"/>
        <v>0</v>
      </c>
      <c r="WGF16" s="307">
        <f t="shared" si="1013"/>
        <v>0</v>
      </c>
      <c r="WGG16" s="307">
        <f t="shared" si="1013"/>
        <v>0</v>
      </c>
      <c r="WGH16" s="307">
        <f t="shared" si="1013"/>
        <v>0</v>
      </c>
      <c r="WGI16" s="307">
        <f t="shared" si="1013"/>
        <v>0</v>
      </c>
      <c r="WGJ16" s="307">
        <f t="shared" si="1013"/>
        <v>0</v>
      </c>
      <c r="WGK16" s="307">
        <f t="shared" si="1013"/>
        <v>0</v>
      </c>
      <c r="WGL16" s="307">
        <f t="shared" si="1013"/>
        <v>0</v>
      </c>
      <c r="WGM16" s="307">
        <f t="shared" si="1013"/>
        <v>0</v>
      </c>
      <c r="WGN16" s="307">
        <f t="shared" si="1013"/>
        <v>0</v>
      </c>
      <c r="WGO16" s="307">
        <f t="shared" si="1013"/>
        <v>0</v>
      </c>
      <c r="WGP16" s="307">
        <f t="shared" si="1013"/>
        <v>0</v>
      </c>
      <c r="WGQ16" s="307">
        <f t="shared" ref="WGQ16:WJB16" si="1014">SUM(WGQ17:WGQ19)</f>
        <v>0</v>
      </c>
      <c r="WGR16" s="307">
        <f t="shared" si="1014"/>
        <v>0</v>
      </c>
      <c r="WGS16" s="307">
        <f t="shared" si="1014"/>
        <v>0</v>
      </c>
      <c r="WGT16" s="307">
        <f t="shared" si="1014"/>
        <v>0</v>
      </c>
      <c r="WGU16" s="307">
        <f t="shared" si="1014"/>
        <v>0</v>
      </c>
      <c r="WGV16" s="307">
        <f t="shared" si="1014"/>
        <v>0</v>
      </c>
      <c r="WGW16" s="307">
        <f t="shared" si="1014"/>
        <v>0</v>
      </c>
      <c r="WGX16" s="307">
        <f t="shared" si="1014"/>
        <v>0</v>
      </c>
      <c r="WGY16" s="307">
        <f t="shared" si="1014"/>
        <v>0</v>
      </c>
      <c r="WGZ16" s="307">
        <f t="shared" si="1014"/>
        <v>0</v>
      </c>
      <c r="WHA16" s="307">
        <f t="shared" si="1014"/>
        <v>0</v>
      </c>
      <c r="WHB16" s="307">
        <f t="shared" si="1014"/>
        <v>0</v>
      </c>
      <c r="WHC16" s="307">
        <f t="shared" si="1014"/>
        <v>0</v>
      </c>
      <c r="WHD16" s="307">
        <f t="shared" si="1014"/>
        <v>0</v>
      </c>
      <c r="WHE16" s="307">
        <f t="shared" si="1014"/>
        <v>0</v>
      </c>
      <c r="WHF16" s="307">
        <f t="shared" si="1014"/>
        <v>0</v>
      </c>
      <c r="WHG16" s="307">
        <f t="shared" si="1014"/>
        <v>0</v>
      </c>
      <c r="WHH16" s="307">
        <f t="shared" si="1014"/>
        <v>0</v>
      </c>
      <c r="WHI16" s="307">
        <f t="shared" si="1014"/>
        <v>0</v>
      </c>
      <c r="WHJ16" s="307">
        <f t="shared" si="1014"/>
        <v>0</v>
      </c>
      <c r="WHK16" s="307">
        <f t="shared" si="1014"/>
        <v>0</v>
      </c>
      <c r="WHL16" s="307">
        <f t="shared" si="1014"/>
        <v>0</v>
      </c>
      <c r="WHM16" s="307">
        <f t="shared" si="1014"/>
        <v>0</v>
      </c>
      <c r="WHN16" s="307">
        <f t="shared" si="1014"/>
        <v>0</v>
      </c>
      <c r="WHO16" s="307">
        <f t="shared" si="1014"/>
        <v>0</v>
      </c>
      <c r="WHP16" s="307">
        <f t="shared" si="1014"/>
        <v>0</v>
      </c>
      <c r="WHQ16" s="307">
        <f t="shared" si="1014"/>
        <v>0</v>
      </c>
      <c r="WHR16" s="307">
        <f t="shared" si="1014"/>
        <v>0</v>
      </c>
      <c r="WHS16" s="307">
        <f t="shared" si="1014"/>
        <v>0</v>
      </c>
      <c r="WHT16" s="307">
        <f t="shared" si="1014"/>
        <v>0</v>
      </c>
      <c r="WHU16" s="307">
        <f t="shared" si="1014"/>
        <v>0</v>
      </c>
      <c r="WHV16" s="307">
        <f t="shared" si="1014"/>
        <v>0</v>
      </c>
      <c r="WHW16" s="307">
        <f t="shared" si="1014"/>
        <v>0</v>
      </c>
      <c r="WHX16" s="307">
        <f t="shared" si="1014"/>
        <v>0</v>
      </c>
      <c r="WHY16" s="307">
        <f t="shared" si="1014"/>
        <v>0</v>
      </c>
      <c r="WHZ16" s="307">
        <f t="shared" si="1014"/>
        <v>0</v>
      </c>
      <c r="WIA16" s="307">
        <f t="shared" si="1014"/>
        <v>0</v>
      </c>
      <c r="WIB16" s="307">
        <f t="shared" si="1014"/>
        <v>0</v>
      </c>
      <c r="WIC16" s="307">
        <f t="shared" si="1014"/>
        <v>0</v>
      </c>
      <c r="WID16" s="307">
        <f t="shared" si="1014"/>
        <v>0</v>
      </c>
      <c r="WIE16" s="307">
        <f t="shared" si="1014"/>
        <v>0</v>
      </c>
      <c r="WIF16" s="307">
        <f t="shared" si="1014"/>
        <v>0</v>
      </c>
      <c r="WIG16" s="307">
        <f t="shared" si="1014"/>
        <v>0</v>
      </c>
      <c r="WIH16" s="307">
        <f t="shared" si="1014"/>
        <v>0</v>
      </c>
      <c r="WII16" s="307">
        <f t="shared" si="1014"/>
        <v>0</v>
      </c>
      <c r="WIJ16" s="307">
        <f t="shared" si="1014"/>
        <v>0</v>
      </c>
      <c r="WIK16" s="307">
        <f t="shared" si="1014"/>
        <v>0</v>
      </c>
      <c r="WIL16" s="307">
        <f t="shared" si="1014"/>
        <v>0</v>
      </c>
      <c r="WIM16" s="307">
        <f t="shared" si="1014"/>
        <v>0</v>
      </c>
      <c r="WIN16" s="307">
        <f t="shared" si="1014"/>
        <v>0</v>
      </c>
      <c r="WIO16" s="307">
        <f t="shared" si="1014"/>
        <v>0</v>
      </c>
      <c r="WIP16" s="307">
        <f t="shared" si="1014"/>
        <v>0</v>
      </c>
      <c r="WIQ16" s="307">
        <f t="shared" si="1014"/>
        <v>0</v>
      </c>
      <c r="WIR16" s="307">
        <f t="shared" si="1014"/>
        <v>0</v>
      </c>
      <c r="WIS16" s="307">
        <f t="shared" si="1014"/>
        <v>0</v>
      </c>
      <c r="WIT16" s="307">
        <f t="shared" si="1014"/>
        <v>0</v>
      </c>
      <c r="WIU16" s="307">
        <f t="shared" si="1014"/>
        <v>0</v>
      </c>
      <c r="WIV16" s="307">
        <f t="shared" si="1014"/>
        <v>0</v>
      </c>
      <c r="WIW16" s="307">
        <f t="shared" si="1014"/>
        <v>0</v>
      </c>
      <c r="WIX16" s="307">
        <f t="shared" si="1014"/>
        <v>0</v>
      </c>
      <c r="WIY16" s="307">
        <f t="shared" si="1014"/>
        <v>0</v>
      </c>
      <c r="WIZ16" s="307">
        <f t="shared" si="1014"/>
        <v>0</v>
      </c>
      <c r="WJA16" s="307">
        <f t="shared" si="1014"/>
        <v>0</v>
      </c>
      <c r="WJB16" s="307">
        <f t="shared" si="1014"/>
        <v>0</v>
      </c>
      <c r="WJC16" s="307">
        <f t="shared" ref="WJC16:WLN16" si="1015">SUM(WJC17:WJC19)</f>
        <v>0</v>
      </c>
      <c r="WJD16" s="307">
        <f t="shared" si="1015"/>
        <v>0</v>
      </c>
      <c r="WJE16" s="307">
        <f t="shared" si="1015"/>
        <v>0</v>
      </c>
      <c r="WJF16" s="307">
        <f t="shared" si="1015"/>
        <v>0</v>
      </c>
      <c r="WJG16" s="307">
        <f t="shared" si="1015"/>
        <v>0</v>
      </c>
      <c r="WJH16" s="307">
        <f t="shared" si="1015"/>
        <v>0</v>
      </c>
      <c r="WJI16" s="307">
        <f t="shared" si="1015"/>
        <v>0</v>
      </c>
      <c r="WJJ16" s="307">
        <f t="shared" si="1015"/>
        <v>0</v>
      </c>
      <c r="WJK16" s="307">
        <f t="shared" si="1015"/>
        <v>0</v>
      </c>
      <c r="WJL16" s="307">
        <f t="shared" si="1015"/>
        <v>0</v>
      </c>
      <c r="WJM16" s="307">
        <f t="shared" si="1015"/>
        <v>0</v>
      </c>
      <c r="WJN16" s="307">
        <f t="shared" si="1015"/>
        <v>0</v>
      </c>
      <c r="WJO16" s="307">
        <f t="shared" si="1015"/>
        <v>0</v>
      </c>
      <c r="WJP16" s="307">
        <f t="shared" si="1015"/>
        <v>0</v>
      </c>
      <c r="WJQ16" s="307">
        <f t="shared" si="1015"/>
        <v>0</v>
      </c>
      <c r="WJR16" s="307">
        <f t="shared" si="1015"/>
        <v>0</v>
      </c>
      <c r="WJS16" s="307">
        <f t="shared" si="1015"/>
        <v>0</v>
      </c>
      <c r="WJT16" s="307">
        <f t="shared" si="1015"/>
        <v>0</v>
      </c>
      <c r="WJU16" s="307">
        <f t="shared" si="1015"/>
        <v>0</v>
      </c>
      <c r="WJV16" s="307">
        <f t="shared" si="1015"/>
        <v>0</v>
      </c>
      <c r="WJW16" s="307">
        <f t="shared" si="1015"/>
        <v>0</v>
      </c>
      <c r="WJX16" s="307">
        <f t="shared" si="1015"/>
        <v>0</v>
      </c>
      <c r="WJY16" s="307">
        <f t="shared" si="1015"/>
        <v>0</v>
      </c>
      <c r="WJZ16" s="307">
        <f t="shared" si="1015"/>
        <v>0</v>
      </c>
      <c r="WKA16" s="307">
        <f t="shared" si="1015"/>
        <v>0</v>
      </c>
      <c r="WKB16" s="307">
        <f t="shared" si="1015"/>
        <v>0</v>
      </c>
      <c r="WKC16" s="307">
        <f t="shared" si="1015"/>
        <v>0</v>
      </c>
      <c r="WKD16" s="307">
        <f t="shared" si="1015"/>
        <v>0</v>
      </c>
      <c r="WKE16" s="307">
        <f t="shared" si="1015"/>
        <v>0</v>
      </c>
      <c r="WKF16" s="307">
        <f t="shared" si="1015"/>
        <v>0</v>
      </c>
      <c r="WKG16" s="307">
        <f t="shared" si="1015"/>
        <v>0</v>
      </c>
      <c r="WKH16" s="307">
        <f t="shared" si="1015"/>
        <v>0</v>
      </c>
      <c r="WKI16" s="307">
        <f t="shared" si="1015"/>
        <v>0</v>
      </c>
      <c r="WKJ16" s="307">
        <f t="shared" si="1015"/>
        <v>0</v>
      </c>
      <c r="WKK16" s="307">
        <f t="shared" si="1015"/>
        <v>0</v>
      </c>
      <c r="WKL16" s="307">
        <f t="shared" si="1015"/>
        <v>0</v>
      </c>
      <c r="WKM16" s="307">
        <f t="shared" si="1015"/>
        <v>0</v>
      </c>
      <c r="WKN16" s="307">
        <f t="shared" si="1015"/>
        <v>0</v>
      </c>
      <c r="WKO16" s="307">
        <f t="shared" si="1015"/>
        <v>0</v>
      </c>
      <c r="WKP16" s="307">
        <f t="shared" si="1015"/>
        <v>0</v>
      </c>
      <c r="WKQ16" s="307">
        <f t="shared" si="1015"/>
        <v>0</v>
      </c>
      <c r="WKR16" s="307">
        <f t="shared" si="1015"/>
        <v>0</v>
      </c>
      <c r="WKS16" s="307">
        <f t="shared" si="1015"/>
        <v>0</v>
      </c>
      <c r="WKT16" s="307">
        <f t="shared" si="1015"/>
        <v>0</v>
      </c>
      <c r="WKU16" s="307">
        <f t="shared" si="1015"/>
        <v>0</v>
      </c>
      <c r="WKV16" s="307">
        <f t="shared" si="1015"/>
        <v>0</v>
      </c>
      <c r="WKW16" s="307">
        <f t="shared" si="1015"/>
        <v>0</v>
      </c>
      <c r="WKX16" s="307">
        <f t="shared" si="1015"/>
        <v>0</v>
      </c>
      <c r="WKY16" s="307">
        <f t="shared" si="1015"/>
        <v>0</v>
      </c>
      <c r="WKZ16" s="307">
        <f t="shared" si="1015"/>
        <v>0</v>
      </c>
      <c r="WLA16" s="307">
        <f t="shared" si="1015"/>
        <v>0</v>
      </c>
      <c r="WLB16" s="307">
        <f t="shared" si="1015"/>
        <v>0</v>
      </c>
      <c r="WLC16" s="307">
        <f t="shared" si="1015"/>
        <v>0</v>
      </c>
      <c r="WLD16" s="307">
        <f t="shared" si="1015"/>
        <v>0</v>
      </c>
      <c r="WLE16" s="307">
        <f t="shared" si="1015"/>
        <v>0</v>
      </c>
      <c r="WLF16" s="307">
        <f t="shared" si="1015"/>
        <v>0</v>
      </c>
      <c r="WLG16" s="307">
        <f t="shared" si="1015"/>
        <v>0</v>
      </c>
      <c r="WLH16" s="307">
        <f t="shared" si="1015"/>
        <v>0</v>
      </c>
      <c r="WLI16" s="307">
        <f t="shared" si="1015"/>
        <v>0</v>
      </c>
      <c r="WLJ16" s="307">
        <f t="shared" si="1015"/>
        <v>0</v>
      </c>
      <c r="WLK16" s="307">
        <f t="shared" si="1015"/>
        <v>0</v>
      </c>
      <c r="WLL16" s="307">
        <f t="shared" si="1015"/>
        <v>0</v>
      </c>
      <c r="WLM16" s="307">
        <f t="shared" si="1015"/>
        <v>0</v>
      </c>
      <c r="WLN16" s="307">
        <f t="shared" si="1015"/>
        <v>0</v>
      </c>
      <c r="WLO16" s="307">
        <f t="shared" ref="WLO16:WNZ16" si="1016">SUM(WLO17:WLO19)</f>
        <v>0</v>
      </c>
      <c r="WLP16" s="307">
        <f t="shared" si="1016"/>
        <v>0</v>
      </c>
      <c r="WLQ16" s="307">
        <f t="shared" si="1016"/>
        <v>0</v>
      </c>
      <c r="WLR16" s="307">
        <f t="shared" si="1016"/>
        <v>0</v>
      </c>
      <c r="WLS16" s="307">
        <f t="shared" si="1016"/>
        <v>0</v>
      </c>
      <c r="WLT16" s="307">
        <f t="shared" si="1016"/>
        <v>0</v>
      </c>
      <c r="WLU16" s="307">
        <f t="shared" si="1016"/>
        <v>0</v>
      </c>
      <c r="WLV16" s="307">
        <f t="shared" si="1016"/>
        <v>0</v>
      </c>
      <c r="WLW16" s="307">
        <f t="shared" si="1016"/>
        <v>0</v>
      </c>
      <c r="WLX16" s="307">
        <f t="shared" si="1016"/>
        <v>0</v>
      </c>
      <c r="WLY16" s="307">
        <f t="shared" si="1016"/>
        <v>0</v>
      </c>
      <c r="WLZ16" s="307">
        <f t="shared" si="1016"/>
        <v>0</v>
      </c>
      <c r="WMA16" s="307">
        <f t="shared" si="1016"/>
        <v>0</v>
      </c>
      <c r="WMB16" s="307">
        <f t="shared" si="1016"/>
        <v>0</v>
      </c>
      <c r="WMC16" s="307">
        <f t="shared" si="1016"/>
        <v>0</v>
      </c>
      <c r="WMD16" s="307">
        <f t="shared" si="1016"/>
        <v>0</v>
      </c>
      <c r="WME16" s="307">
        <f t="shared" si="1016"/>
        <v>0</v>
      </c>
      <c r="WMF16" s="307">
        <f t="shared" si="1016"/>
        <v>0</v>
      </c>
      <c r="WMG16" s="307">
        <f t="shared" si="1016"/>
        <v>0</v>
      </c>
      <c r="WMH16" s="307">
        <f t="shared" si="1016"/>
        <v>0</v>
      </c>
      <c r="WMI16" s="307">
        <f t="shared" si="1016"/>
        <v>0</v>
      </c>
      <c r="WMJ16" s="307">
        <f t="shared" si="1016"/>
        <v>0</v>
      </c>
      <c r="WMK16" s="307">
        <f t="shared" si="1016"/>
        <v>0</v>
      </c>
      <c r="WML16" s="307">
        <f t="shared" si="1016"/>
        <v>0</v>
      </c>
      <c r="WMM16" s="307">
        <f t="shared" si="1016"/>
        <v>0</v>
      </c>
      <c r="WMN16" s="307">
        <f t="shared" si="1016"/>
        <v>0</v>
      </c>
      <c r="WMO16" s="307">
        <f t="shared" si="1016"/>
        <v>0</v>
      </c>
      <c r="WMP16" s="307">
        <f t="shared" si="1016"/>
        <v>0</v>
      </c>
      <c r="WMQ16" s="307">
        <f t="shared" si="1016"/>
        <v>0</v>
      </c>
      <c r="WMR16" s="307">
        <f t="shared" si="1016"/>
        <v>0</v>
      </c>
      <c r="WMS16" s="307">
        <f t="shared" si="1016"/>
        <v>0</v>
      </c>
      <c r="WMT16" s="307">
        <f t="shared" si="1016"/>
        <v>0</v>
      </c>
      <c r="WMU16" s="307">
        <f t="shared" si="1016"/>
        <v>0</v>
      </c>
      <c r="WMV16" s="307">
        <f t="shared" si="1016"/>
        <v>0</v>
      </c>
      <c r="WMW16" s="307">
        <f t="shared" si="1016"/>
        <v>0</v>
      </c>
      <c r="WMX16" s="307">
        <f t="shared" si="1016"/>
        <v>0</v>
      </c>
      <c r="WMY16" s="307">
        <f t="shared" si="1016"/>
        <v>0</v>
      </c>
      <c r="WMZ16" s="307">
        <f t="shared" si="1016"/>
        <v>0</v>
      </c>
      <c r="WNA16" s="307">
        <f t="shared" si="1016"/>
        <v>0</v>
      </c>
      <c r="WNB16" s="307">
        <f t="shared" si="1016"/>
        <v>0</v>
      </c>
      <c r="WNC16" s="307">
        <f t="shared" si="1016"/>
        <v>0</v>
      </c>
      <c r="WND16" s="307">
        <f t="shared" si="1016"/>
        <v>0</v>
      </c>
      <c r="WNE16" s="307">
        <f t="shared" si="1016"/>
        <v>0</v>
      </c>
      <c r="WNF16" s="307">
        <f t="shared" si="1016"/>
        <v>0</v>
      </c>
      <c r="WNG16" s="307">
        <f t="shared" si="1016"/>
        <v>0</v>
      </c>
      <c r="WNH16" s="307">
        <f t="shared" si="1016"/>
        <v>0</v>
      </c>
      <c r="WNI16" s="307">
        <f t="shared" si="1016"/>
        <v>0</v>
      </c>
      <c r="WNJ16" s="307">
        <f t="shared" si="1016"/>
        <v>0</v>
      </c>
      <c r="WNK16" s="307">
        <f t="shared" si="1016"/>
        <v>0</v>
      </c>
      <c r="WNL16" s="307">
        <f t="shared" si="1016"/>
        <v>0</v>
      </c>
      <c r="WNM16" s="307">
        <f t="shared" si="1016"/>
        <v>0</v>
      </c>
      <c r="WNN16" s="307">
        <f t="shared" si="1016"/>
        <v>0</v>
      </c>
      <c r="WNO16" s="307">
        <f t="shared" si="1016"/>
        <v>0</v>
      </c>
      <c r="WNP16" s="307">
        <f t="shared" si="1016"/>
        <v>0</v>
      </c>
      <c r="WNQ16" s="307">
        <f t="shared" si="1016"/>
        <v>0</v>
      </c>
      <c r="WNR16" s="307">
        <f t="shared" si="1016"/>
        <v>0</v>
      </c>
      <c r="WNS16" s="307">
        <f t="shared" si="1016"/>
        <v>0</v>
      </c>
      <c r="WNT16" s="307">
        <f t="shared" si="1016"/>
        <v>0</v>
      </c>
      <c r="WNU16" s="307">
        <f t="shared" si="1016"/>
        <v>0</v>
      </c>
      <c r="WNV16" s="307">
        <f t="shared" si="1016"/>
        <v>0</v>
      </c>
      <c r="WNW16" s="307">
        <f t="shared" si="1016"/>
        <v>0</v>
      </c>
      <c r="WNX16" s="307">
        <f t="shared" si="1016"/>
        <v>0</v>
      </c>
      <c r="WNY16" s="307">
        <f t="shared" si="1016"/>
        <v>0</v>
      </c>
      <c r="WNZ16" s="307">
        <f t="shared" si="1016"/>
        <v>0</v>
      </c>
      <c r="WOA16" s="307">
        <f t="shared" ref="WOA16:WQL16" si="1017">SUM(WOA17:WOA19)</f>
        <v>0</v>
      </c>
      <c r="WOB16" s="307">
        <f t="shared" si="1017"/>
        <v>0</v>
      </c>
      <c r="WOC16" s="307">
        <f t="shared" si="1017"/>
        <v>0</v>
      </c>
      <c r="WOD16" s="307">
        <f t="shared" si="1017"/>
        <v>0</v>
      </c>
      <c r="WOE16" s="307">
        <f t="shared" si="1017"/>
        <v>0</v>
      </c>
      <c r="WOF16" s="307">
        <f t="shared" si="1017"/>
        <v>0</v>
      </c>
      <c r="WOG16" s="307">
        <f t="shared" si="1017"/>
        <v>0</v>
      </c>
      <c r="WOH16" s="307">
        <f t="shared" si="1017"/>
        <v>0</v>
      </c>
      <c r="WOI16" s="307">
        <f t="shared" si="1017"/>
        <v>0</v>
      </c>
      <c r="WOJ16" s="307">
        <f t="shared" si="1017"/>
        <v>0</v>
      </c>
      <c r="WOK16" s="307">
        <f t="shared" si="1017"/>
        <v>0</v>
      </c>
      <c r="WOL16" s="307">
        <f t="shared" si="1017"/>
        <v>0</v>
      </c>
      <c r="WOM16" s="307">
        <f t="shared" si="1017"/>
        <v>0</v>
      </c>
      <c r="WON16" s="307">
        <f t="shared" si="1017"/>
        <v>0</v>
      </c>
      <c r="WOO16" s="307">
        <f t="shared" si="1017"/>
        <v>0</v>
      </c>
      <c r="WOP16" s="307">
        <f t="shared" si="1017"/>
        <v>0</v>
      </c>
      <c r="WOQ16" s="307">
        <f t="shared" si="1017"/>
        <v>0</v>
      </c>
      <c r="WOR16" s="307">
        <f t="shared" si="1017"/>
        <v>0</v>
      </c>
      <c r="WOS16" s="307">
        <f t="shared" si="1017"/>
        <v>0</v>
      </c>
      <c r="WOT16" s="307">
        <f t="shared" si="1017"/>
        <v>0</v>
      </c>
      <c r="WOU16" s="307">
        <f t="shared" si="1017"/>
        <v>0</v>
      </c>
      <c r="WOV16" s="307">
        <f t="shared" si="1017"/>
        <v>0</v>
      </c>
      <c r="WOW16" s="307">
        <f t="shared" si="1017"/>
        <v>0</v>
      </c>
      <c r="WOX16" s="307">
        <f t="shared" si="1017"/>
        <v>0</v>
      </c>
      <c r="WOY16" s="307">
        <f t="shared" si="1017"/>
        <v>0</v>
      </c>
      <c r="WOZ16" s="307">
        <f t="shared" si="1017"/>
        <v>0</v>
      </c>
      <c r="WPA16" s="307">
        <f t="shared" si="1017"/>
        <v>0</v>
      </c>
      <c r="WPB16" s="307">
        <f t="shared" si="1017"/>
        <v>0</v>
      </c>
      <c r="WPC16" s="307">
        <f t="shared" si="1017"/>
        <v>0</v>
      </c>
      <c r="WPD16" s="307">
        <f t="shared" si="1017"/>
        <v>0</v>
      </c>
      <c r="WPE16" s="307">
        <f t="shared" si="1017"/>
        <v>0</v>
      </c>
      <c r="WPF16" s="307">
        <f t="shared" si="1017"/>
        <v>0</v>
      </c>
      <c r="WPG16" s="307">
        <f t="shared" si="1017"/>
        <v>0</v>
      </c>
      <c r="WPH16" s="307">
        <f t="shared" si="1017"/>
        <v>0</v>
      </c>
      <c r="WPI16" s="307">
        <f t="shared" si="1017"/>
        <v>0</v>
      </c>
      <c r="WPJ16" s="307">
        <f t="shared" si="1017"/>
        <v>0</v>
      </c>
      <c r="WPK16" s="307">
        <f t="shared" si="1017"/>
        <v>0</v>
      </c>
      <c r="WPL16" s="307">
        <f t="shared" si="1017"/>
        <v>0</v>
      </c>
      <c r="WPM16" s="307">
        <f t="shared" si="1017"/>
        <v>0</v>
      </c>
      <c r="WPN16" s="307">
        <f t="shared" si="1017"/>
        <v>0</v>
      </c>
      <c r="WPO16" s="307">
        <f t="shared" si="1017"/>
        <v>0</v>
      </c>
      <c r="WPP16" s="307">
        <f t="shared" si="1017"/>
        <v>0</v>
      </c>
      <c r="WPQ16" s="307">
        <f t="shared" si="1017"/>
        <v>0</v>
      </c>
      <c r="WPR16" s="307">
        <f t="shared" si="1017"/>
        <v>0</v>
      </c>
      <c r="WPS16" s="307">
        <f t="shared" si="1017"/>
        <v>0</v>
      </c>
      <c r="WPT16" s="307">
        <f t="shared" si="1017"/>
        <v>0</v>
      </c>
      <c r="WPU16" s="307">
        <f t="shared" si="1017"/>
        <v>0</v>
      </c>
      <c r="WPV16" s="307">
        <f t="shared" si="1017"/>
        <v>0</v>
      </c>
      <c r="WPW16" s="307">
        <f t="shared" si="1017"/>
        <v>0</v>
      </c>
      <c r="WPX16" s="307">
        <f t="shared" si="1017"/>
        <v>0</v>
      </c>
      <c r="WPY16" s="307">
        <f t="shared" si="1017"/>
        <v>0</v>
      </c>
      <c r="WPZ16" s="307">
        <f t="shared" si="1017"/>
        <v>0</v>
      </c>
      <c r="WQA16" s="307">
        <f t="shared" si="1017"/>
        <v>0</v>
      </c>
      <c r="WQB16" s="307">
        <f t="shared" si="1017"/>
        <v>0</v>
      </c>
      <c r="WQC16" s="307">
        <f t="shared" si="1017"/>
        <v>0</v>
      </c>
      <c r="WQD16" s="307">
        <f t="shared" si="1017"/>
        <v>0</v>
      </c>
      <c r="WQE16" s="307">
        <f t="shared" si="1017"/>
        <v>0</v>
      </c>
      <c r="WQF16" s="307">
        <f t="shared" si="1017"/>
        <v>0</v>
      </c>
      <c r="WQG16" s="307">
        <f t="shared" si="1017"/>
        <v>0</v>
      </c>
      <c r="WQH16" s="307">
        <f t="shared" si="1017"/>
        <v>0</v>
      </c>
      <c r="WQI16" s="307">
        <f t="shared" si="1017"/>
        <v>0</v>
      </c>
      <c r="WQJ16" s="307">
        <f t="shared" si="1017"/>
        <v>0</v>
      </c>
      <c r="WQK16" s="307">
        <f t="shared" si="1017"/>
        <v>0</v>
      </c>
      <c r="WQL16" s="307">
        <f t="shared" si="1017"/>
        <v>0</v>
      </c>
      <c r="WQM16" s="307">
        <f t="shared" ref="WQM16:WSX16" si="1018">SUM(WQM17:WQM19)</f>
        <v>0</v>
      </c>
      <c r="WQN16" s="307">
        <f t="shared" si="1018"/>
        <v>0</v>
      </c>
      <c r="WQO16" s="307">
        <f t="shared" si="1018"/>
        <v>0</v>
      </c>
      <c r="WQP16" s="307">
        <f t="shared" si="1018"/>
        <v>0</v>
      </c>
      <c r="WQQ16" s="307">
        <f t="shared" si="1018"/>
        <v>0</v>
      </c>
      <c r="WQR16" s="307">
        <f t="shared" si="1018"/>
        <v>0</v>
      </c>
      <c r="WQS16" s="307">
        <f t="shared" si="1018"/>
        <v>0</v>
      </c>
      <c r="WQT16" s="307">
        <f t="shared" si="1018"/>
        <v>0</v>
      </c>
      <c r="WQU16" s="307">
        <f t="shared" si="1018"/>
        <v>0</v>
      </c>
      <c r="WQV16" s="307">
        <f t="shared" si="1018"/>
        <v>0</v>
      </c>
      <c r="WQW16" s="307">
        <f t="shared" si="1018"/>
        <v>0</v>
      </c>
      <c r="WQX16" s="307">
        <f t="shared" si="1018"/>
        <v>0</v>
      </c>
      <c r="WQY16" s="307">
        <f t="shared" si="1018"/>
        <v>0</v>
      </c>
      <c r="WQZ16" s="307">
        <f t="shared" si="1018"/>
        <v>0</v>
      </c>
      <c r="WRA16" s="307">
        <f t="shared" si="1018"/>
        <v>0</v>
      </c>
      <c r="WRB16" s="307">
        <f t="shared" si="1018"/>
        <v>0</v>
      </c>
      <c r="WRC16" s="307">
        <f t="shared" si="1018"/>
        <v>0</v>
      </c>
      <c r="WRD16" s="307">
        <f t="shared" si="1018"/>
        <v>0</v>
      </c>
      <c r="WRE16" s="307">
        <f t="shared" si="1018"/>
        <v>0</v>
      </c>
      <c r="WRF16" s="307">
        <f t="shared" si="1018"/>
        <v>0</v>
      </c>
      <c r="WRG16" s="307">
        <f t="shared" si="1018"/>
        <v>0</v>
      </c>
      <c r="WRH16" s="307">
        <f t="shared" si="1018"/>
        <v>0</v>
      </c>
      <c r="WRI16" s="307">
        <f t="shared" si="1018"/>
        <v>0</v>
      </c>
      <c r="WRJ16" s="307">
        <f t="shared" si="1018"/>
        <v>0</v>
      </c>
      <c r="WRK16" s="307">
        <f t="shared" si="1018"/>
        <v>0</v>
      </c>
      <c r="WRL16" s="307">
        <f t="shared" si="1018"/>
        <v>0</v>
      </c>
      <c r="WRM16" s="307">
        <f t="shared" si="1018"/>
        <v>0</v>
      </c>
      <c r="WRN16" s="307">
        <f t="shared" si="1018"/>
        <v>0</v>
      </c>
      <c r="WRO16" s="307">
        <f t="shared" si="1018"/>
        <v>0</v>
      </c>
      <c r="WRP16" s="307">
        <f t="shared" si="1018"/>
        <v>0</v>
      </c>
      <c r="WRQ16" s="307">
        <f t="shared" si="1018"/>
        <v>0</v>
      </c>
      <c r="WRR16" s="307">
        <f t="shared" si="1018"/>
        <v>0</v>
      </c>
      <c r="WRS16" s="307">
        <f t="shared" si="1018"/>
        <v>0</v>
      </c>
      <c r="WRT16" s="307">
        <f t="shared" si="1018"/>
        <v>0</v>
      </c>
      <c r="WRU16" s="307">
        <f t="shared" si="1018"/>
        <v>0</v>
      </c>
      <c r="WRV16" s="307">
        <f t="shared" si="1018"/>
        <v>0</v>
      </c>
      <c r="WRW16" s="307">
        <f t="shared" si="1018"/>
        <v>0</v>
      </c>
      <c r="WRX16" s="307">
        <f t="shared" si="1018"/>
        <v>0</v>
      </c>
      <c r="WRY16" s="307">
        <f t="shared" si="1018"/>
        <v>0</v>
      </c>
      <c r="WRZ16" s="307">
        <f t="shared" si="1018"/>
        <v>0</v>
      </c>
      <c r="WSA16" s="307">
        <f t="shared" si="1018"/>
        <v>0</v>
      </c>
      <c r="WSB16" s="307">
        <f t="shared" si="1018"/>
        <v>0</v>
      </c>
      <c r="WSC16" s="307">
        <f t="shared" si="1018"/>
        <v>0</v>
      </c>
      <c r="WSD16" s="307">
        <f t="shared" si="1018"/>
        <v>0</v>
      </c>
      <c r="WSE16" s="307">
        <f t="shared" si="1018"/>
        <v>0</v>
      </c>
      <c r="WSF16" s="307">
        <f t="shared" si="1018"/>
        <v>0</v>
      </c>
      <c r="WSG16" s="307">
        <f t="shared" si="1018"/>
        <v>0</v>
      </c>
      <c r="WSH16" s="307">
        <f t="shared" si="1018"/>
        <v>0</v>
      </c>
      <c r="WSI16" s="307">
        <f t="shared" si="1018"/>
        <v>0</v>
      </c>
      <c r="WSJ16" s="307">
        <f t="shared" si="1018"/>
        <v>0</v>
      </c>
      <c r="WSK16" s="307">
        <f t="shared" si="1018"/>
        <v>0</v>
      </c>
      <c r="WSL16" s="307">
        <f t="shared" si="1018"/>
        <v>0</v>
      </c>
      <c r="WSM16" s="307">
        <f t="shared" si="1018"/>
        <v>0</v>
      </c>
      <c r="WSN16" s="307">
        <f t="shared" si="1018"/>
        <v>0</v>
      </c>
      <c r="WSO16" s="307">
        <f t="shared" si="1018"/>
        <v>0</v>
      </c>
      <c r="WSP16" s="307">
        <f t="shared" si="1018"/>
        <v>0</v>
      </c>
      <c r="WSQ16" s="307">
        <f t="shared" si="1018"/>
        <v>0</v>
      </c>
      <c r="WSR16" s="307">
        <f t="shared" si="1018"/>
        <v>0</v>
      </c>
      <c r="WSS16" s="307">
        <f t="shared" si="1018"/>
        <v>0</v>
      </c>
      <c r="WST16" s="307">
        <f t="shared" si="1018"/>
        <v>0</v>
      </c>
      <c r="WSU16" s="307">
        <f t="shared" si="1018"/>
        <v>0</v>
      </c>
      <c r="WSV16" s="307">
        <f t="shared" si="1018"/>
        <v>0</v>
      </c>
      <c r="WSW16" s="307">
        <f t="shared" si="1018"/>
        <v>0</v>
      </c>
      <c r="WSX16" s="307">
        <f t="shared" si="1018"/>
        <v>0</v>
      </c>
      <c r="WSY16" s="307">
        <f t="shared" ref="WSY16:WVJ16" si="1019">SUM(WSY17:WSY19)</f>
        <v>0</v>
      </c>
      <c r="WSZ16" s="307">
        <f t="shared" si="1019"/>
        <v>0</v>
      </c>
      <c r="WTA16" s="307">
        <f t="shared" si="1019"/>
        <v>0</v>
      </c>
      <c r="WTB16" s="307">
        <f t="shared" si="1019"/>
        <v>0</v>
      </c>
      <c r="WTC16" s="307">
        <f t="shared" si="1019"/>
        <v>0</v>
      </c>
      <c r="WTD16" s="307">
        <f t="shared" si="1019"/>
        <v>0</v>
      </c>
      <c r="WTE16" s="307">
        <f t="shared" si="1019"/>
        <v>0</v>
      </c>
      <c r="WTF16" s="307">
        <f t="shared" si="1019"/>
        <v>0</v>
      </c>
      <c r="WTG16" s="307">
        <f t="shared" si="1019"/>
        <v>0</v>
      </c>
      <c r="WTH16" s="307">
        <f t="shared" si="1019"/>
        <v>0</v>
      </c>
      <c r="WTI16" s="307">
        <f t="shared" si="1019"/>
        <v>0</v>
      </c>
      <c r="WTJ16" s="307">
        <f t="shared" si="1019"/>
        <v>0</v>
      </c>
      <c r="WTK16" s="307">
        <f t="shared" si="1019"/>
        <v>0</v>
      </c>
      <c r="WTL16" s="307">
        <f t="shared" si="1019"/>
        <v>0</v>
      </c>
      <c r="WTM16" s="307">
        <f t="shared" si="1019"/>
        <v>0</v>
      </c>
      <c r="WTN16" s="307">
        <f t="shared" si="1019"/>
        <v>0</v>
      </c>
      <c r="WTO16" s="307">
        <f t="shared" si="1019"/>
        <v>0</v>
      </c>
      <c r="WTP16" s="307">
        <f t="shared" si="1019"/>
        <v>0</v>
      </c>
      <c r="WTQ16" s="307">
        <f t="shared" si="1019"/>
        <v>0</v>
      </c>
      <c r="WTR16" s="307">
        <f t="shared" si="1019"/>
        <v>0</v>
      </c>
      <c r="WTS16" s="307">
        <f t="shared" si="1019"/>
        <v>0</v>
      </c>
      <c r="WTT16" s="307">
        <f t="shared" si="1019"/>
        <v>0</v>
      </c>
      <c r="WTU16" s="307">
        <f t="shared" si="1019"/>
        <v>0</v>
      </c>
      <c r="WTV16" s="307">
        <f t="shared" si="1019"/>
        <v>0</v>
      </c>
      <c r="WTW16" s="307">
        <f t="shared" si="1019"/>
        <v>0</v>
      </c>
      <c r="WTX16" s="307">
        <f t="shared" si="1019"/>
        <v>0</v>
      </c>
      <c r="WTY16" s="307">
        <f t="shared" si="1019"/>
        <v>0</v>
      </c>
      <c r="WTZ16" s="307">
        <f t="shared" si="1019"/>
        <v>0</v>
      </c>
      <c r="WUA16" s="307">
        <f t="shared" si="1019"/>
        <v>0</v>
      </c>
      <c r="WUB16" s="307">
        <f t="shared" si="1019"/>
        <v>0</v>
      </c>
      <c r="WUC16" s="307">
        <f t="shared" si="1019"/>
        <v>0</v>
      </c>
      <c r="WUD16" s="307">
        <f t="shared" si="1019"/>
        <v>0</v>
      </c>
      <c r="WUE16" s="307">
        <f t="shared" si="1019"/>
        <v>0</v>
      </c>
      <c r="WUF16" s="307">
        <f t="shared" si="1019"/>
        <v>0</v>
      </c>
      <c r="WUG16" s="307">
        <f t="shared" si="1019"/>
        <v>0</v>
      </c>
      <c r="WUH16" s="307">
        <f t="shared" si="1019"/>
        <v>0</v>
      </c>
      <c r="WUI16" s="307">
        <f t="shared" si="1019"/>
        <v>0</v>
      </c>
      <c r="WUJ16" s="307">
        <f t="shared" si="1019"/>
        <v>0</v>
      </c>
      <c r="WUK16" s="307">
        <f t="shared" si="1019"/>
        <v>0</v>
      </c>
      <c r="WUL16" s="307">
        <f t="shared" si="1019"/>
        <v>0</v>
      </c>
      <c r="WUM16" s="307">
        <f t="shared" si="1019"/>
        <v>0</v>
      </c>
      <c r="WUN16" s="307">
        <f t="shared" si="1019"/>
        <v>0</v>
      </c>
      <c r="WUO16" s="307">
        <f t="shared" si="1019"/>
        <v>0</v>
      </c>
      <c r="WUP16" s="307">
        <f t="shared" si="1019"/>
        <v>0</v>
      </c>
      <c r="WUQ16" s="307">
        <f t="shared" si="1019"/>
        <v>0</v>
      </c>
      <c r="WUR16" s="307">
        <f t="shared" si="1019"/>
        <v>0</v>
      </c>
      <c r="WUS16" s="307">
        <f t="shared" si="1019"/>
        <v>0</v>
      </c>
      <c r="WUT16" s="307">
        <f t="shared" si="1019"/>
        <v>0</v>
      </c>
      <c r="WUU16" s="307">
        <f t="shared" si="1019"/>
        <v>0</v>
      </c>
      <c r="WUV16" s="307">
        <f t="shared" si="1019"/>
        <v>0</v>
      </c>
      <c r="WUW16" s="307">
        <f t="shared" si="1019"/>
        <v>0</v>
      </c>
      <c r="WUX16" s="307">
        <f t="shared" si="1019"/>
        <v>0</v>
      </c>
      <c r="WUY16" s="307">
        <f t="shared" si="1019"/>
        <v>0</v>
      </c>
      <c r="WUZ16" s="307">
        <f t="shared" si="1019"/>
        <v>0</v>
      </c>
      <c r="WVA16" s="307">
        <f t="shared" si="1019"/>
        <v>0</v>
      </c>
      <c r="WVB16" s="307">
        <f t="shared" si="1019"/>
        <v>0</v>
      </c>
      <c r="WVC16" s="307">
        <f t="shared" si="1019"/>
        <v>0</v>
      </c>
      <c r="WVD16" s="307">
        <f t="shared" si="1019"/>
        <v>0</v>
      </c>
      <c r="WVE16" s="307">
        <f t="shared" si="1019"/>
        <v>0</v>
      </c>
      <c r="WVF16" s="307">
        <f t="shared" si="1019"/>
        <v>0</v>
      </c>
      <c r="WVG16" s="307">
        <f t="shared" si="1019"/>
        <v>0</v>
      </c>
      <c r="WVH16" s="307">
        <f t="shared" si="1019"/>
        <v>0</v>
      </c>
      <c r="WVI16" s="307">
        <f t="shared" si="1019"/>
        <v>0</v>
      </c>
      <c r="WVJ16" s="307">
        <f t="shared" si="1019"/>
        <v>0</v>
      </c>
      <c r="WVK16" s="307">
        <f t="shared" ref="WVK16:WXV16" si="1020">SUM(WVK17:WVK19)</f>
        <v>0</v>
      </c>
      <c r="WVL16" s="307">
        <f t="shared" si="1020"/>
        <v>0</v>
      </c>
      <c r="WVM16" s="307">
        <f t="shared" si="1020"/>
        <v>0</v>
      </c>
      <c r="WVN16" s="307">
        <f t="shared" si="1020"/>
        <v>0</v>
      </c>
      <c r="WVO16" s="307">
        <f t="shared" si="1020"/>
        <v>0</v>
      </c>
      <c r="WVP16" s="307">
        <f t="shared" si="1020"/>
        <v>0</v>
      </c>
      <c r="WVQ16" s="307">
        <f t="shared" si="1020"/>
        <v>0</v>
      </c>
      <c r="WVR16" s="307">
        <f t="shared" si="1020"/>
        <v>0</v>
      </c>
      <c r="WVS16" s="307">
        <f t="shared" si="1020"/>
        <v>0</v>
      </c>
      <c r="WVT16" s="307">
        <f t="shared" si="1020"/>
        <v>0</v>
      </c>
      <c r="WVU16" s="307">
        <f t="shared" si="1020"/>
        <v>0</v>
      </c>
      <c r="WVV16" s="307">
        <f t="shared" si="1020"/>
        <v>0</v>
      </c>
      <c r="WVW16" s="307">
        <f t="shared" si="1020"/>
        <v>0</v>
      </c>
      <c r="WVX16" s="307">
        <f t="shared" si="1020"/>
        <v>0</v>
      </c>
      <c r="WVY16" s="307">
        <f t="shared" si="1020"/>
        <v>0</v>
      </c>
      <c r="WVZ16" s="307">
        <f t="shared" si="1020"/>
        <v>0</v>
      </c>
      <c r="WWA16" s="307">
        <f t="shared" si="1020"/>
        <v>0</v>
      </c>
      <c r="WWB16" s="307">
        <f t="shared" si="1020"/>
        <v>0</v>
      </c>
      <c r="WWC16" s="307">
        <f t="shared" si="1020"/>
        <v>0</v>
      </c>
      <c r="WWD16" s="307">
        <f t="shared" si="1020"/>
        <v>0</v>
      </c>
      <c r="WWE16" s="307">
        <f t="shared" si="1020"/>
        <v>0</v>
      </c>
      <c r="WWF16" s="307">
        <f t="shared" si="1020"/>
        <v>0</v>
      </c>
      <c r="WWG16" s="307">
        <f t="shared" si="1020"/>
        <v>0</v>
      </c>
      <c r="WWH16" s="307">
        <f t="shared" si="1020"/>
        <v>0</v>
      </c>
      <c r="WWI16" s="307">
        <f t="shared" si="1020"/>
        <v>0</v>
      </c>
      <c r="WWJ16" s="307">
        <f t="shared" si="1020"/>
        <v>0</v>
      </c>
      <c r="WWK16" s="307">
        <f t="shared" si="1020"/>
        <v>0</v>
      </c>
      <c r="WWL16" s="307">
        <f t="shared" si="1020"/>
        <v>0</v>
      </c>
      <c r="WWM16" s="307">
        <f t="shared" si="1020"/>
        <v>0</v>
      </c>
      <c r="WWN16" s="307">
        <f t="shared" si="1020"/>
        <v>0</v>
      </c>
      <c r="WWO16" s="307">
        <f t="shared" si="1020"/>
        <v>0</v>
      </c>
      <c r="WWP16" s="307">
        <f t="shared" si="1020"/>
        <v>0</v>
      </c>
      <c r="WWQ16" s="307">
        <f t="shared" si="1020"/>
        <v>0</v>
      </c>
      <c r="WWR16" s="307">
        <f t="shared" si="1020"/>
        <v>0</v>
      </c>
      <c r="WWS16" s="307">
        <f t="shared" si="1020"/>
        <v>0</v>
      </c>
      <c r="WWT16" s="307">
        <f t="shared" si="1020"/>
        <v>0</v>
      </c>
      <c r="WWU16" s="307">
        <f t="shared" si="1020"/>
        <v>0</v>
      </c>
      <c r="WWV16" s="307">
        <f t="shared" si="1020"/>
        <v>0</v>
      </c>
      <c r="WWW16" s="307">
        <f t="shared" si="1020"/>
        <v>0</v>
      </c>
      <c r="WWX16" s="307">
        <f t="shared" si="1020"/>
        <v>0</v>
      </c>
      <c r="WWY16" s="307">
        <f t="shared" si="1020"/>
        <v>0</v>
      </c>
      <c r="WWZ16" s="307">
        <f t="shared" si="1020"/>
        <v>0</v>
      </c>
      <c r="WXA16" s="307">
        <f t="shared" si="1020"/>
        <v>0</v>
      </c>
      <c r="WXB16" s="307">
        <f t="shared" si="1020"/>
        <v>0</v>
      </c>
      <c r="WXC16" s="307">
        <f t="shared" si="1020"/>
        <v>0</v>
      </c>
      <c r="WXD16" s="307">
        <f t="shared" si="1020"/>
        <v>0</v>
      </c>
      <c r="WXE16" s="307">
        <f t="shared" si="1020"/>
        <v>0</v>
      </c>
      <c r="WXF16" s="307">
        <f t="shared" si="1020"/>
        <v>0</v>
      </c>
      <c r="WXG16" s="307">
        <f t="shared" si="1020"/>
        <v>0</v>
      </c>
      <c r="WXH16" s="307">
        <f t="shared" si="1020"/>
        <v>0</v>
      </c>
      <c r="WXI16" s="307">
        <f t="shared" si="1020"/>
        <v>0</v>
      </c>
      <c r="WXJ16" s="307">
        <f t="shared" si="1020"/>
        <v>0</v>
      </c>
      <c r="WXK16" s="307">
        <f t="shared" si="1020"/>
        <v>0</v>
      </c>
      <c r="WXL16" s="307">
        <f t="shared" si="1020"/>
        <v>0</v>
      </c>
      <c r="WXM16" s="307">
        <f t="shared" si="1020"/>
        <v>0</v>
      </c>
      <c r="WXN16" s="307">
        <f t="shared" si="1020"/>
        <v>0</v>
      </c>
      <c r="WXO16" s="307">
        <f t="shared" si="1020"/>
        <v>0</v>
      </c>
      <c r="WXP16" s="307">
        <f t="shared" si="1020"/>
        <v>0</v>
      </c>
      <c r="WXQ16" s="307">
        <f t="shared" si="1020"/>
        <v>0</v>
      </c>
      <c r="WXR16" s="307">
        <f t="shared" si="1020"/>
        <v>0</v>
      </c>
      <c r="WXS16" s="307">
        <f t="shared" si="1020"/>
        <v>0</v>
      </c>
      <c r="WXT16" s="307">
        <f t="shared" si="1020"/>
        <v>0</v>
      </c>
      <c r="WXU16" s="307">
        <f t="shared" si="1020"/>
        <v>0</v>
      </c>
      <c r="WXV16" s="307">
        <f t="shared" si="1020"/>
        <v>0</v>
      </c>
      <c r="WXW16" s="307">
        <f t="shared" ref="WXW16:XAH16" si="1021">SUM(WXW17:WXW19)</f>
        <v>0</v>
      </c>
      <c r="WXX16" s="307">
        <f t="shared" si="1021"/>
        <v>0</v>
      </c>
      <c r="WXY16" s="307">
        <f t="shared" si="1021"/>
        <v>0</v>
      </c>
      <c r="WXZ16" s="307">
        <f t="shared" si="1021"/>
        <v>0</v>
      </c>
      <c r="WYA16" s="307">
        <f t="shared" si="1021"/>
        <v>0</v>
      </c>
      <c r="WYB16" s="307">
        <f t="shared" si="1021"/>
        <v>0</v>
      </c>
      <c r="WYC16" s="307">
        <f t="shared" si="1021"/>
        <v>0</v>
      </c>
      <c r="WYD16" s="307">
        <f t="shared" si="1021"/>
        <v>0</v>
      </c>
      <c r="WYE16" s="307">
        <f t="shared" si="1021"/>
        <v>0</v>
      </c>
      <c r="WYF16" s="307">
        <f t="shared" si="1021"/>
        <v>0</v>
      </c>
      <c r="WYG16" s="307">
        <f t="shared" si="1021"/>
        <v>0</v>
      </c>
      <c r="WYH16" s="307">
        <f t="shared" si="1021"/>
        <v>0</v>
      </c>
      <c r="WYI16" s="307">
        <f t="shared" si="1021"/>
        <v>0</v>
      </c>
      <c r="WYJ16" s="307">
        <f t="shared" si="1021"/>
        <v>0</v>
      </c>
      <c r="WYK16" s="307">
        <f t="shared" si="1021"/>
        <v>0</v>
      </c>
      <c r="WYL16" s="307">
        <f t="shared" si="1021"/>
        <v>0</v>
      </c>
      <c r="WYM16" s="307">
        <f t="shared" si="1021"/>
        <v>0</v>
      </c>
      <c r="WYN16" s="307">
        <f t="shared" si="1021"/>
        <v>0</v>
      </c>
      <c r="WYO16" s="307">
        <f t="shared" si="1021"/>
        <v>0</v>
      </c>
      <c r="WYP16" s="307">
        <f t="shared" si="1021"/>
        <v>0</v>
      </c>
      <c r="WYQ16" s="307">
        <f t="shared" si="1021"/>
        <v>0</v>
      </c>
      <c r="WYR16" s="307">
        <f t="shared" si="1021"/>
        <v>0</v>
      </c>
      <c r="WYS16" s="307">
        <f t="shared" si="1021"/>
        <v>0</v>
      </c>
      <c r="WYT16" s="307">
        <f t="shared" si="1021"/>
        <v>0</v>
      </c>
      <c r="WYU16" s="307">
        <f t="shared" si="1021"/>
        <v>0</v>
      </c>
      <c r="WYV16" s="307">
        <f t="shared" si="1021"/>
        <v>0</v>
      </c>
      <c r="WYW16" s="307">
        <f t="shared" si="1021"/>
        <v>0</v>
      </c>
      <c r="WYX16" s="307">
        <f t="shared" si="1021"/>
        <v>0</v>
      </c>
      <c r="WYY16" s="307">
        <f t="shared" si="1021"/>
        <v>0</v>
      </c>
      <c r="WYZ16" s="307">
        <f t="shared" si="1021"/>
        <v>0</v>
      </c>
      <c r="WZA16" s="307">
        <f t="shared" si="1021"/>
        <v>0</v>
      </c>
      <c r="WZB16" s="307">
        <f t="shared" si="1021"/>
        <v>0</v>
      </c>
      <c r="WZC16" s="307">
        <f t="shared" si="1021"/>
        <v>0</v>
      </c>
      <c r="WZD16" s="307">
        <f t="shared" si="1021"/>
        <v>0</v>
      </c>
      <c r="WZE16" s="307">
        <f t="shared" si="1021"/>
        <v>0</v>
      </c>
      <c r="WZF16" s="307">
        <f t="shared" si="1021"/>
        <v>0</v>
      </c>
      <c r="WZG16" s="307">
        <f t="shared" si="1021"/>
        <v>0</v>
      </c>
      <c r="WZH16" s="307">
        <f t="shared" si="1021"/>
        <v>0</v>
      </c>
      <c r="WZI16" s="307">
        <f t="shared" si="1021"/>
        <v>0</v>
      </c>
      <c r="WZJ16" s="307">
        <f t="shared" si="1021"/>
        <v>0</v>
      </c>
      <c r="WZK16" s="307">
        <f t="shared" si="1021"/>
        <v>0</v>
      </c>
      <c r="WZL16" s="307">
        <f t="shared" si="1021"/>
        <v>0</v>
      </c>
      <c r="WZM16" s="307">
        <f t="shared" si="1021"/>
        <v>0</v>
      </c>
      <c r="WZN16" s="307">
        <f t="shared" si="1021"/>
        <v>0</v>
      </c>
      <c r="WZO16" s="307">
        <f t="shared" si="1021"/>
        <v>0</v>
      </c>
      <c r="WZP16" s="307">
        <f t="shared" si="1021"/>
        <v>0</v>
      </c>
      <c r="WZQ16" s="307">
        <f t="shared" si="1021"/>
        <v>0</v>
      </c>
      <c r="WZR16" s="307">
        <f t="shared" si="1021"/>
        <v>0</v>
      </c>
      <c r="WZS16" s="307">
        <f t="shared" si="1021"/>
        <v>0</v>
      </c>
      <c r="WZT16" s="307">
        <f t="shared" si="1021"/>
        <v>0</v>
      </c>
      <c r="WZU16" s="307">
        <f t="shared" si="1021"/>
        <v>0</v>
      </c>
      <c r="WZV16" s="307">
        <f t="shared" si="1021"/>
        <v>0</v>
      </c>
      <c r="WZW16" s="307">
        <f t="shared" si="1021"/>
        <v>0</v>
      </c>
      <c r="WZX16" s="307">
        <f t="shared" si="1021"/>
        <v>0</v>
      </c>
      <c r="WZY16" s="307">
        <f t="shared" si="1021"/>
        <v>0</v>
      </c>
      <c r="WZZ16" s="307">
        <f t="shared" si="1021"/>
        <v>0</v>
      </c>
      <c r="XAA16" s="307">
        <f t="shared" si="1021"/>
        <v>0</v>
      </c>
      <c r="XAB16" s="307">
        <f t="shared" si="1021"/>
        <v>0</v>
      </c>
      <c r="XAC16" s="307">
        <f t="shared" si="1021"/>
        <v>0</v>
      </c>
      <c r="XAD16" s="307">
        <f t="shared" si="1021"/>
        <v>0</v>
      </c>
      <c r="XAE16" s="307">
        <f t="shared" si="1021"/>
        <v>0</v>
      </c>
      <c r="XAF16" s="307">
        <f t="shared" si="1021"/>
        <v>0</v>
      </c>
      <c r="XAG16" s="307">
        <f t="shared" si="1021"/>
        <v>0</v>
      </c>
      <c r="XAH16" s="307">
        <f t="shared" si="1021"/>
        <v>0</v>
      </c>
      <c r="XAI16" s="307">
        <f t="shared" ref="XAI16:XCT16" si="1022">SUM(XAI17:XAI19)</f>
        <v>0</v>
      </c>
      <c r="XAJ16" s="307">
        <f t="shared" si="1022"/>
        <v>0</v>
      </c>
      <c r="XAK16" s="307">
        <f t="shared" si="1022"/>
        <v>0</v>
      </c>
      <c r="XAL16" s="307">
        <f t="shared" si="1022"/>
        <v>0</v>
      </c>
      <c r="XAM16" s="307">
        <f t="shared" si="1022"/>
        <v>0</v>
      </c>
      <c r="XAN16" s="307">
        <f t="shared" si="1022"/>
        <v>0</v>
      </c>
      <c r="XAO16" s="307">
        <f t="shared" si="1022"/>
        <v>0</v>
      </c>
      <c r="XAP16" s="307">
        <f t="shared" si="1022"/>
        <v>0</v>
      </c>
      <c r="XAQ16" s="307">
        <f t="shared" si="1022"/>
        <v>0</v>
      </c>
      <c r="XAR16" s="307">
        <f t="shared" si="1022"/>
        <v>0</v>
      </c>
      <c r="XAS16" s="307">
        <f t="shared" si="1022"/>
        <v>0</v>
      </c>
      <c r="XAT16" s="307">
        <f t="shared" si="1022"/>
        <v>0</v>
      </c>
      <c r="XAU16" s="307">
        <f t="shared" si="1022"/>
        <v>0</v>
      </c>
      <c r="XAV16" s="307">
        <f t="shared" si="1022"/>
        <v>0</v>
      </c>
      <c r="XAW16" s="307">
        <f t="shared" si="1022"/>
        <v>0</v>
      </c>
      <c r="XAX16" s="307">
        <f t="shared" si="1022"/>
        <v>0</v>
      </c>
      <c r="XAY16" s="307">
        <f t="shared" si="1022"/>
        <v>0</v>
      </c>
      <c r="XAZ16" s="307">
        <f t="shared" si="1022"/>
        <v>0</v>
      </c>
      <c r="XBA16" s="307">
        <f t="shared" si="1022"/>
        <v>0</v>
      </c>
      <c r="XBB16" s="307">
        <f t="shared" si="1022"/>
        <v>0</v>
      </c>
      <c r="XBC16" s="307">
        <f t="shared" si="1022"/>
        <v>0</v>
      </c>
      <c r="XBD16" s="307">
        <f t="shared" si="1022"/>
        <v>0</v>
      </c>
      <c r="XBE16" s="307">
        <f t="shared" si="1022"/>
        <v>0</v>
      </c>
      <c r="XBF16" s="307">
        <f t="shared" si="1022"/>
        <v>0</v>
      </c>
      <c r="XBG16" s="307">
        <f t="shared" si="1022"/>
        <v>0</v>
      </c>
      <c r="XBH16" s="307">
        <f t="shared" si="1022"/>
        <v>0</v>
      </c>
      <c r="XBI16" s="307">
        <f t="shared" si="1022"/>
        <v>0</v>
      </c>
      <c r="XBJ16" s="307">
        <f t="shared" si="1022"/>
        <v>0</v>
      </c>
      <c r="XBK16" s="307">
        <f t="shared" si="1022"/>
        <v>0</v>
      </c>
      <c r="XBL16" s="307">
        <f t="shared" si="1022"/>
        <v>0</v>
      </c>
      <c r="XBM16" s="307">
        <f t="shared" si="1022"/>
        <v>0</v>
      </c>
      <c r="XBN16" s="307">
        <f t="shared" si="1022"/>
        <v>0</v>
      </c>
      <c r="XBO16" s="307">
        <f t="shared" si="1022"/>
        <v>0</v>
      </c>
      <c r="XBP16" s="307">
        <f t="shared" si="1022"/>
        <v>0</v>
      </c>
      <c r="XBQ16" s="307">
        <f t="shared" si="1022"/>
        <v>0</v>
      </c>
      <c r="XBR16" s="307">
        <f t="shared" si="1022"/>
        <v>0</v>
      </c>
      <c r="XBS16" s="307">
        <f t="shared" si="1022"/>
        <v>0</v>
      </c>
      <c r="XBT16" s="307">
        <f t="shared" si="1022"/>
        <v>0</v>
      </c>
      <c r="XBU16" s="307">
        <f t="shared" si="1022"/>
        <v>0</v>
      </c>
      <c r="XBV16" s="307">
        <f t="shared" si="1022"/>
        <v>0</v>
      </c>
      <c r="XBW16" s="307">
        <f t="shared" si="1022"/>
        <v>0</v>
      </c>
      <c r="XBX16" s="307">
        <f t="shared" si="1022"/>
        <v>0</v>
      </c>
      <c r="XBY16" s="307">
        <f t="shared" si="1022"/>
        <v>0</v>
      </c>
      <c r="XBZ16" s="307">
        <f t="shared" si="1022"/>
        <v>0</v>
      </c>
      <c r="XCA16" s="307">
        <f t="shared" si="1022"/>
        <v>0</v>
      </c>
      <c r="XCB16" s="307">
        <f t="shared" si="1022"/>
        <v>0</v>
      </c>
      <c r="XCC16" s="307">
        <f t="shared" si="1022"/>
        <v>0</v>
      </c>
      <c r="XCD16" s="307">
        <f t="shared" si="1022"/>
        <v>0</v>
      </c>
      <c r="XCE16" s="307">
        <f t="shared" si="1022"/>
        <v>0</v>
      </c>
      <c r="XCF16" s="307">
        <f t="shared" si="1022"/>
        <v>0</v>
      </c>
      <c r="XCG16" s="307">
        <f t="shared" si="1022"/>
        <v>0</v>
      </c>
      <c r="XCH16" s="307">
        <f t="shared" si="1022"/>
        <v>0</v>
      </c>
      <c r="XCI16" s="307">
        <f t="shared" si="1022"/>
        <v>0</v>
      </c>
      <c r="XCJ16" s="307">
        <f t="shared" si="1022"/>
        <v>0</v>
      </c>
      <c r="XCK16" s="307">
        <f t="shared" si="1022"/>
        <v>0</v>
      </c>
      <c r="XCL16" s="307">
        <f t="shared" si="1022"/>
        <v>0</v>
      </c>
      <c r="XCM16" s="307">
        <f t="shared" si="1022"/>
        <v>0</v>
      </c>
      <c r="XCN16" s="307">
        <f t="shared" si="1022"/>
        <v>0</v>
      </c>
      <c r="XCO16" s="307">
        <f t="shared" si="1022"/>
        <v>0</v>
      </c>
      <c r="XCP16" s="307">
        <f t="shared" si="1022"/>
        <v>0</v>
      </c>
      <c r="XCQ16" s="307">
        <f t="shared" si="1022"/>
        <v>0</v>
      </c>
      <c r="XCR16" s="307">
        <f t="shared" si="1022"/>
        <v>0</v>
      </c>
      <c r="XCS16" s="307">
        <f t="shared" si="1022"/>
        <v>0</v>
      </c>
      <c r="XCT16" s="307">
        <f t="shared" si="1022"/>
        <v>0</v>
      </c>
      <c r="XCU16" s="307">
        <f t="shared" ref="XCU16:XFB16" si="1023">SUM(XCU17:XCU19)</f>
        <v>0</v>
      </c>
      <c r="XCV16" s="307">
        <f t="shared" si="1023"/>
        <v>0</v>
      </c>
      <c r="XCW16" s="307">
        <f t="shared" si="1023"/>
        <v>0</v>
      </c>
      <c r="XCX16" s="307">
        <f t="shared" si="1023"/>
        <v>0</v>
      </c>
      <c r="XCY16" s="307">
        <f t="shared" si="1023"/>
        <v>0</v>
      </c>
      <c r="XCZ16" s="307">
        <f t="shared" si="1023"/>
        <v>0</v>
      </c>
      <c r="XDA16" s="307">
        <f t="shared" si="1023"/>
        <v>0</v>
      </c>
      <c r="XDB16" s="307">
        <f t="shared" si="1023"/>
        <v>0</v>
      </c>
      <c r="XDC16" s="307">
        <f t="shared" si="1023"/>
        <v>0</v>
      </c>
      <c r="XDD16" s="307">
        <f t="shared" si="1023"/>
        <v>0</v>
      </c>
      <c r="XDE16" s="307">
        <f t="shared" si="1023"/>
        <v>0</v>
      </c>
      <c r="XDF16" s="307">
        <f t="shared" si="1023"/>
        <v>0</v>
      </c>
      <c r="XDG16" s="307">
        <f t="shared" si="1023"/>
        <v>0</v>
      </c>
      <c r="XDH16" s="307">
        <f t="shared" si="1023"/>
        <v>0</v>
      </c>
      <c r="XDI16" s="307">
        <f t="shared" si="1023"/>
        <v>0</v>
      </c>
      <c r="XDJ16" s="307">
        <f t="shared" si="1023"/>
        <v>0</v>
      </c>
      <c r="XDK16" s="307">
        <f t="shared" si="1023"/>
        <v>0</v>
      </c>
      <c r="XDL16" s="307">
        <f t="shared" si="1023"/>
        <v>0</v>
      </c>
      <c r="XDM16" s="307">
        <f t="shared" si="1023"/>
        <v>0</v>
      </c>
      <c r="XDN16" s="307">
        <f t="shared" si="1023"/>
        <v>0</v>
      </c>
      <c r="XDO16" s="307">
        <f t="shared" si="1023"/>
        <v>0</v>
      </c>
      <c r="XDP16" s="307">
        <f t="shared" si="1023"/>
        <v>0</v>
      </c>
      <c r="XDQ16" s="307">
        <f t="shared" si="1023"/>
        <v>0</v>
      </c>
      <c r="XDR16" s="307">
        <f t="shared" si="1023"/>
        <v>0</v>
      </c>
      <c r="XDS16" s="307">
        <f t="shared" si="1023"/>
        <v>0</v>
      </c>
      <c r="XDT16" s="307">
        <f t="shared" si="1023"/>
        <v>0</v>
      </c>
      <c r="XDU16" s="307">
        <f t="shared" si="1023"/>
        <v>0</v>
      </c>
      <c r="XDV16" s="307">
        <f t="shared" si="1023"/>
        <v>0</v>
      </c>
      <c r="XDW16" s="307">
        <f t="shared" si="1023"/>
        <v>0</v>
      </c>
      <c r="XDX16" s="307">
        <f t="shared" si="1023"/>
        <v>0</v>
      </c>
      <c r="XDY16" s="307">
        <f t="shared" si="1023"/>
        <v>0</v>
      </c>
      <c r="XDZ16" s="307">
        <f t="shared" si="1023"/>
        <v>0</v>
      </c>
      <c r="XEA16" s="307">
        <f t="shared" si="1023"/>
        <v>0</v>
      </c>
      <c r="XEB16" s="307">
        <f t="shared" si="1023"/>
        <v>0</v>
      </c>
      <c r="XEC16" s="307">
        <f t="shared" si="1023"/>
        <v>0</v>
      </c>
      <c r="XED16" s="307">
        <f t="shared" si="1023"/>
        <v>0</v>
      </c>
      <c r="XEE16" s="307">
        <f t="shared" si="1023"/>
        <v>0</v>
      </c>
      <c r="XEF16" s="307">
        <f t="shared" si="1023"/>
        <v>0</v>
      </c>
      <c r="XEG16" s="307">
        <f t="shared" si="1023"/>
        <v>0</v>
      </c>
      <c r="XEH16" s="307">
        <f t="shared" si="1023"/>
        <v>0</v>
      </c>
      <c r="XEI16" s="307">
        <f t="shared" si="1023"/>
        <v>0</v>
      </c>
      <c r="XEJ16" s="307">
        <f t="shared" si="1023"/>
        <v>0</v>
      </c>
      <c r="XEK16" s="307">
        <f t="shared" si="1023"/>
        <v>0</v>
      </c>
      <c r="XEL16" s="307">
        <f t="shared" si="1023"/>
        <v>0</v>
      </c>
      <c r="XEM16" s="307">
        <f t="shared" si="1023"/>
        <v>0</v>
      </c>
      <c r="XEN16" s="307">
        <f t="shared" si="1023"/>
        <v>0</v>
      </c>
      <c r="XEO16" s="307">
        <f t="shared" si="1023"/>
        <v>0</v>
      </c>
      <c r="XEP16" s="307">
        <f t="shared" si="1023"/>
        <v>0</v>
      </c>
      <c r="XEQ16" s="307">
        <f t="shared" si="1023"/>
        <v>0</v>
      </c>
      <c r="XER16" s="307">
        <f t="shared" si="1023"/>
        <v>0</v>
      </c>
      <c r="XES16" s="307">
        <f t="shared" si="1023"/>
        <v>0</v>
      </c>
      <c r="XET16" s="307">
        <f t="shared" si="1023"/>
        <v>0</v>
      </c>
      <c r="XEU16" s="307">
        <f t="shared" si="1023"/>
        <v>0</v>
      </c>
      <c r="XEV16" s="307">
        <f t="shared" si="1023"/>
        <v>0</v>
      </c>
      <c r="XEW16" s="307">
        <f t="shared" si="1023"/>
        <v>0</v>
      </c>
      <c r="XEX16" s="307">
        <f t="shared" si="1023"/>
        <v>0</v>
      </c>
      <c r="XEY16" s="307">
        <f t="shared" si="1023"/>
        <v>0</v>
      </c>
      <c r="XEZ16" s="307">
        <f t="shared" si="1023"/>
        <v>0</v>
      </c>
      <c r="XFA16" s="307">
        <f t="shared" si="1023"/>
        <v>0</v>
      </c>
      <c r="XFB16" s="307">
        <f t="shared" si="1023"/>
        <v>0</v>
      </c>
      <c r="XFC16" s="307">
        <f>SUM(XFC17:XFD19)</f>
        <v>0</v>
      </c>
    </row>
    <row r="17" spans="1:16383" s="303" customFormat="1" x14ac:dyDescent="0.25">
      <c r="A17" s="325" t="s">
        <v>16</v>
      </c>
      <c r="B17" s="308"/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</row>
    <row r="18" spans="1:16383" s="303" customFormat="1" x14ac:dyDescent="0.25">
      <c r="A18" s="325" t="s">
        <v>17</v>
      </c>
      <c r="B18" s="310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/>
      <c r="AF18" s="312"/>
      <c r="AG18" s="312"/>
      <c r="AH18" s="312"/>
      <c r="AI18" s="312"/>
      <c r="AJ18" s="312"/>
      <c r="AK18" s="312"/>
      <c r="AL18" s="312"/>
      <c r="AM18" s="312"/>
      <c r="AN18" s="312"/>
      <c r="AO18" s="312"/>
      <c r="AP18" s="312"/>
      <c r="AQ18" s="312"/>
      <c r="AR18" s="312"/>
      <c r="AS18" s="312"/>
      <c r="AT18" s="312"/>
      <c r="AU18" s="312"/>
      <c r="AV18" s="312"/>
      <c r="AW18" s="312"/>
      <c r="AX18" s="312"/>
      <c r="AY18" s="312"/>
      <c r="AZ18" s="312"/>
      <c r="BA18" s="312"/>
      <c r="BB18" s="312"/>
      <c r="BC18" s="312"/>
      <c r="BD18" s="312"/>
      <c r="BE18" s="312"/>
      <c r="BF18" s="312"/>
      <c r="BG18" s="312"/>
      <c r="BH18" s="312"/>
      <c r="BI18" s="312"/>
      <c r="BJ18" s="312"/>
      <c r="BK18" s="312"/>
      <c r="BL18" s="312"/>
      <c r="BM18" s="312"/>
      <c r="BN18" s="312"/>
      <c r="BO18" s="312"/>
      <c r="BP18" s="312"/>
      <c r="BQ18" s="312"/>
      <c r="BR18" s="312"/>
      <c r="BS18" s="312"/>
      <c r="BT18" s="312"/>
      <c r="BU18" s="312"/>
      <c r="BV18" s="312"/>
      <c r="BW18" s="312"/>
      <c r="BX18" s="312"/>
      <c r="BY18" s="312"/>
      <c r="BZ18" s="312"/>
      <c r="CA18" s="312"/>
      <c r="CB18" s="312"/>
      <c r="CC18" s="312"/>
      <c r="CD18" s="312"/>
      <c r="CE18" s="312"/>
      <c r="CF18" s="312"/>
      <c r="CG18" s="312"/>
      <c r="CH18" s="312"/>
      <c r="CI18" s="312"/>
      <c r="CJ18" s="312"/>
      <c r="CK18" s="312"/>
      <c r="CL18" s="312"/>
      <c r="CM18" s="312"/>
      <c r="CN18" s="312"/>
      <c r="CO18" s="312"/>
      <c r="CP18" s="312"/>
      <c r="CQ18" s="312"/>
      <c r="CR18" s="312"/>
      <c r="CS18" s="312"/>
      <c r="CT18" s="312"/>
      <c r="CU18" s="312"/>
      <c r="CV18" s="312"/>
      <c r="CW18" s="312"/>
      <c r="CX18" s="312"/>
      <c r="CY18" s="312"/>
      <c r="CZ18" s="312"/>
      <c r="DA18" s="312"/>
      <c r="DB18" s="312"/>
      <c r="DC18" s="312"/>
      <c r="DD18" s="312"/>
      <c r="DE18" s="312"/>
      <c r="DF18" s="312"/>
      <c r="DG18" s="312"/>
      <c r="DH18" s="312"/>
      <c r="DI18" s="312"/>
      <c r="DJ18" s="312"/>
      <c r="DK18" s="312"/>
      <c r="DL18" s="312"/>
      <c r="DM18" s="312"/>
      <c r="DN18" s="312"/>
      <c r="DO18" s="312"/>
      <c r="DP18" s="312"/>
      <c r="DQ18" s="312"/>
      <c r="DR18" s="312"/>
      <c r="DS18" s="312"/>
      <c r="DT18" s="312"/>
      <c r="DU18" s="312"/>
      <c r="DV18" s="312"/>
      <c r="DW18" s="312"/>
      <c r="DX18" s="312"/>
      <c r="DY18" s="312"/>
      <c r="DZ18" s="312"/>
      <c r="EA18" s="312"/>
      <c r="EB18" s="312"/>
      <c r="EC18" s="312"/>
      <c r="ED18" s="312"/>
      <c r="EE18" s="312"/>
      <c r="EF18" s="312"/>
      <c r="EG18" s="312"/>
      <c r="EH18" s="312"/>
      <c r="EI18" s="312"/>
      <c r="EJ18" s="312"/>
      <c r="EK18" s="312"/>
      <c r="EL18" s="312"/>
      <c r="EM18" s="312"/>
      <c r="EN18" s="312"/>
      <c r="EO18" s="312"/>
      <c r="EP18" s="312"/>
      <c r="EQ18" s="312"/>
      <c r="ER18" s="312"/>
      <c r="ES18" s="312"/>
      <c r="ET18" s="312"/>
      <c r="EU18" s="312"/>
      <c r="EV18" s="312"/>
      <c r="EW18" s="312"/>
      <c r="EX18" s="312"/>
      <c r="EY18" s="312"/>
      <c r="EZ18" s="312"/>
      <c r="FA18" s="312"/>
      <c r="FB18" s="312"/>
      <c r="FC18" s="312"/>
      <c r="FD18" s="312"/>
      <c r="FE18" s="312"/>
      <c r="FF18" s="312"/>
      <c r="FG18" s="312"/>
      <c r="FH18" s="312"/>
      <c r="FI18" s="312"/>
      <c r="FJ18" s="312"/>
      <c r="FK18" s="312"/>
      <c r="FL18" s="312"/>
      <c r="FM18" s="312"/>
      <c r="FN18" s="312"/>
      <c r="FO18" s="312"/>
      <c r="FP18" s="312"/>
      <c r="FQ18" s="312"/>
      <c r="FR18" s="312"/>
      <c r="FS18" s="312"/>
      <c r="FT18" s="312"/>
      <c r="FU18" s="312"/>
      <c r="FV18" s="312"/>
      <c r="FW18" s="312"/>
      <c r="FX18" s="312"/>
      <c r="FY18" s="312"/>
      <c r="FZ18" s="312"/>
      <c r="GA18" s="312"/>
      <c r="GB18" s="312"/>
      <c r="GC18" s="312"/>
      <c r="GD18" s="312"/>
      <c r="GE18" s="312"/>
      <c r="GF18" s="312"/>
      <c r="GG18" s="312"/>
      <c r="GH18" s="312"/>
      <c r="GI18" s="312"/>
      <c r="GJ18" s="312"/>
      <c r="GK18" s="312"/>
      <c r="GL18" s="312"/>
      <c r="GM18" s="312"/>
      <c r="GN18" s="312"/>
      <c r="GO18" s="312"/>
      <c r="GP18" s="312"/>
      <c r="GQ18" s="312"/>
      <c r="GR18" s="312"/>
      <c r="GS18" s="312"/>
      <c r="GT18" s="312"/>
      <c r="GU18" s="312"/>
      <c r="GV18" s="312"/>
      <c r="GW18" s="312"/>
      <c r="GX18" s="312"/>
      <c r="GY18" s="312"/>
      <c r="GZ18" s="312"/>
      <c r="HA18" s="312"/>
      <c r="HB18" s="312"/>
      <c r="HC18" s="312"/>
      <c r="HD18" s="312"/>
      <c r="HE18" s="312"/>
      <c r="HF18" s="312"/>
      <c r="HG18" s="312"/>
      <c r="HH18" s="312"/>
      <c r="HI18" s="312"/>
      <c r="HJ18" s="312"/>
      <c r="HK18" s="312"/>
      <c r="HL18" s="312"/>
      <c r="HM18" s="312"/>
      <c r="HN18" s="312"/>
      <c r="HO18" s="312"/>
      <c r="HP18" s="312"/>
      <c r="HQ18" s="312"/>
      <c r="HR18" s="312"/>
      <c r="HS18" s="312"/>
      <c r="HT18" s="312"/>
      <c r="HU18" s="312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2"/>
      <c r="JM18" s="312"/>
      <c r="JN18" s="312"/>
      <c r="JO18" s="312"/>
      <c r="JP18" s="312"/>
      <c r="JQ18" s="312"/>
      <c r="JR18" s="312"/>
      <c r="JS18" s="312"/>
      <c r="JT18" s="312"/>
      <c r="JU18" s="312"/>
      <c r="JV18" s="312"/>
      <c r="JW18" s="312"/>
      <c r="JX18" s="312"/>
      <c r="JY18" s="312"/>
      <c r="JZ18" s="312"/>
      <c r="KA18" s="312"/>
      <c r="KB18" s="312"/>
      <c r="KC18" s="312"/>
      <c r="KD18" s="312"/>
      <c r="KE18" s="312"/>
      <c r="KF18" s="312"/>
      <c r="KG18" s="312"/>
      <c r="KH18" s="312"/>
      <c r="KI18" s="312"/>
      <c r="KJ18" s="312"/>
      <c r="KK18" s="312"/>
      <c r="KL18" s="312"/>
      <c r="KM18" s="312"/>
      <c r="KN18" s="312"/>
      <c r="KO18" s="312"/>
      <c r="KP18" s="312"/>
      <c r="KQ18" s="312"/>
      <c r="KR18" s="312"/>
      <c r="KS18" s="312"/>
      <c r="KT18" s="312"/>
      <c r="KU18" s="312"/>
      <c r="KV18" s="312"/>
      <c r="KW18" s="312"/>
      <c r="KX18" s="312"/>
      <c r="KY18" s="312"/>
      <c r="KZ18" s="312"/>
      <c r="LA18" s="312"/>
      <c r="LB18" s="312"/>
      <c r="LC18" s="312"/>
      <c r="LD18" s="312"/>
      <c r="LE18" s="312"/>
      <c r="LF18" s="312"/>
      <c r="LG18" s="312"/>
      <c r="LH18" s="312"/>
      <c r="LI18" s="312"/>
      <c r="LJ18" s="312"/>
      <c r="LK18" s="312"/>
      <c r="LL18" s="312"/>
      <c r="LM18" s="312"/>
      <c r="LN18" s="312"/>
      <c r="LO18" s="312"/>
      <c r="LP18" s="312"/>
      <c r="LQ18" s="312"/>
      <c r="LR18" s="312"/>
      <c r="LS18" s="312"/>
      <c r="LT18" s="312"/>
      <c r="LU18" s="312"/>
      <c r="LV18" s="312"/>
      <c r="LW18" s="312"/>
      <c r="LX18" s="312"/>
      <c r="LY18" s="312"/>
      <c r="LZ18" s="312"/>
      <c r="MA18" s="312"/>
      <c r="MB18" s="312"/>
      <c r="MC18" s="312"/>
      <c r="MD18" s="312"/>
      <c r="ME18" s="312"/>
      <c r="MF18" s="312"/>
      <c r="MG18" s="312"/>
      <c r="MH18" s="312"/>
      <c r="MI18" s="312"/>
      <c r="MJ18" s="312"/>
      <c r="MK18" s="312"/>
      <c r="ML18" s="312"/>
      <c r="MM18" s="312"/>
      <c r="MN18" s="312"/>
      <c r="MO18" s="312"/>
      <c r="MP18" s="312"/>
      <c r="MQ18" s="312"/>
      <c r="MR18" s="312"/>
      <c r="MS18" s="312"/>
      <c r="MT18" s="312"/>
      <c r="MU18" s="312"/>
      <c r="MV18" s="312"/>
      <c r="MW18" s="312"/>
      <c r="MX18" s="312"/>
      <c r="MY18" s="312"/>
      <c r="MZ18" s="312"/>
      <c r="NA18" s="312"/>
      <c r="NB18" s="312"/>
      <c r="NC18" s="312"/>
      <c r="ND18" s="312"/>
      <c r="NE18" s="312"/>
      <c r="NF18" s="312"/>
      <c r="NG18" s="312"/>
      <c r="NH18" s="312"/>
      <c r="NI18" s="312"/>
      <c r="NJ18" s="312"/>
      <c r="NK18" s="312"/>
      <c r="NL18" s="312"/>
      <c r="NM18" s="312"/>
      <c r="NN18" s="312"/>
      <c r="NO18" s="312"/>
      <c r="NP18" s="312"/>
      <c r="NQ18" s="312"/>
      <c r="NR18" s="312"/>
      <c r="NS18" s="312"/>
      <c r="NT18" s="312"/>
      <c r="NU18" s="312"/>
      <c r="NV18" s="312"/>
      <c r="NW18" s="312"/>
      <c r="NX18" s="312"/>
      <c r="NY18" s="312"/>
      <c r="NZ18" s="312"/>
      <c r="OA18" s="312"/>
      <c r="OB18" s="312"/>
      <c r="OC18" s="312"/>
      <c r="OD18" s="312"/>
      <c r="OE18" s="312"/>
      <c r="OF18" s="312"/>
      <c r="OG18" s="312"/>
      <c r="OH18" s="312"/>
      <c r="OI18" s="312"/>
      <c r="OJ18" s="312"/>
      <c r="OK18" s="312"/>
      <c r="OL18" s="312"/>
      <c r="OM18" s="312"/>
      <c r="ON18" s="312"/>
      <c r="OO18" s="312"/>
      <c r="OP18" s="312"/>
      <c r="OQ18" s="312"/>
      <c r="OR18" s="312"/>
      <c r="OS18" s="312"/>
      <c r="OT18" s="312"/>
      <c r="OU18" s="312"/>
      <c r="OV18" s="312"/>
      <c r="OW18" s="312"/>
      <c r="OX18" s="312"/>
      <c r="OY18" s="312"/>
      <c r="OZ18" s="312"/>
      <c r="PA18" s="312"/>
      <c r="PB18" s="312"/>
      <c r="PC18" s="312"/>
      <c r="PD18" s="312"/>
      <c r="PE18" s="312"/>
      <c r="PF18" s="312"/>
      <c r="PG18" s="312"/>
      <c r="PH18" s="312"/>
      <c r="PI18" s="312"/>
      <c r="PJ18" s="312"/>
      <c r="PK18" s="312"/>
      <c r="PL18" s="312"/>
      <c r="PM18" s="312"/>
      <c r="PN18" s="312"/>
      <c r="PO18" s="312"/>
      <c r="PP18" s="312"/>
      <c r="PQ18" s="312"/>
      <c r="PR18" s="312"/>
      <c r="PS18" s="312"/>
      <c r="PT18" s="312"/>
      <c r="PU18" s="312"/>
      <c r="PV18" s="312"/>
      <c r="PW18" s="312"/>
      <c r="PX18" s="312"/>
      <c r="PY18" s="312"/>
      <c r="PZ18" s="312"/>
      <c r="QA18" s="312"/>
      <c r="QB18" s="312"/>
      <c r="QC18" s="312"/>
      <c r="QD18" s="312"/>
      <c r="QE18" s="312"/>
      <c r="QF18" s="312"/>
      <c r="QG18" s="312"/>
      <c r="QH18" s="312"/>
      <c r="QI18" s="312"/>
      <c r="QJ18" s="312"/>
      <c r="QK18" s="312"/>
      <c r="QL18" s="312"/>
      <c r="QM18" s="312"/>
      <c r="QN18" s="312"/>
      <c r="QO18" s="312"/>
      <c r="QP18" s="312"/>
      <c r="QQ18" s="312"/>
      <c r="QR18" s="312"/>
      <c r="QS18" s="312"/>
      <c r="QT18" s="312"/>
      <c r="QU18" s="312"/>
      <c r="QV18" s="312"/>
      <c r="QW18" s="312"/>
      <c r="QX18" s="312"/>
      <c r="QY18" s="312"/>
      <c r="QZ18" s="312"/>
      <c r="RA18" s="312"/>
      <c r="RB18" s="312"/>
      <c r="RC18" s="312"/>
      <c r="RD18" s="312"/>
      <c r="RE18" s="312"/>
      <c r="RF18" s="312"/>
      <c r="RG18" s="312"/>
      <c r="RH18" s="312"/>
      <c r="RI18" s="312"/>
      <c r="RJ18" s="312"/>
      <c r="RK18" s="312"/>
      <c r="RL18" s="312"/>
      <c r="RM18" s="312"/>
      <c r="RN18" s="312"/>
      <c r="RO18" s="312"/>
      <c r="RP18" s="312"/>
      <c r="RQ18" s="312"/>
      <c r="RR18" s="312"/>
      <c r="RS18" s="312"/>
      <c r="RT18" s="312"/>
      <c r="RU18" s="312"/>
      <c r="RV18" s="312"/>
      <c r="RW18" s="312"/>
      <c r="RX18" s="312"/>
      <c r="RY18" s="312"/>
      <c r="RZ18" s="312"/>
      <c r="SA18" s="312"/>
      <c r="SB18" s="312"/>
      <c r="SC18" s="312"/>
      <c r="SD18" s="312"/>
      <c r="SE18" s="312"/>
      <c r="SF18" s="312"/>
      <c r="SG18" s="312"/>
      <c r="SH18" s="312"/>
      <c r="SI18" s="312"/>
      <c r="SJ18" s="312"/>
      <c r="SK18" s="312"/>
      <c r="SL18" s="312"/>
      <c r="SM18" s="312"/>
      <c r="SN18" s="312"/>
      <c r="SO18" s="312"/>
      <c r="SP18" s="312"/>
      <c r="SQ18" s="312"/>
      <c r="SR18" s="312"/>
      <c r="SS18" s="312"/>
      <c r="ST18" s="312"/>
      <c r="SU18" s="312"/>
      <c r="SV18" s="312"/>
      <c r="SW18" s="312"/>
      <c r="SX18" s="312"/>
      <c r="SY18" s="312"/>
      <c r="SZ18" s="312"/>
      <c r="TA18" s="312"/>
      <c r="TB18" s="312"/>
      <c r="TC18" s="312"/>
      <c r="TD18" s="312"/>
      <c r="TE18" s="312"/>
      <c r="TF18" s="312"/>
      <c r="TG18" s="312"/>
      <c r="TH18" s="312"/>
      <c r="TI18" s="312"/>
      <c r="TJ18" s="312"/>
      <c r="TK18" s="312"/>
      <c r="TL18" s="312"/>
      <c r="TM18" s="312"/>
      <c r="TN18" s="312"/>
      <c r="TO18" s="312"/>
      <c r="TP18" s="312"/>
      <c r="TQ18" s="312"/>
      <c r="TR18" s="312"/>
      <c r="TS18" s="312"/>
      <c r="TT18" s="312"/>
      <c r="TU18" s="312"/>
      <c r="TV18" s="312"/>
      <c r="TW18" s="312"/>
      <c r="TX18" s="312"/>
      <c r="TY18" s="312"/>
      <c r="TZ18" s="312"/>
      <c r="UA18" s="312"/>
      <c r="UB18" s="312"/>
      <c r="UC18" s="312"/>
      <c r="UD18" s="312"/>
      <c r="UE18" s="312"/>
      <c r="UF18" s="312"/>
      <c r="UG18" s="312"/>
      <c r="UH18" s="312"/>
      <c r="UI18" s="312"/>
      <c r="UJ18" s="312"/>
      <c r="UK18" s="312"/>
      <c r="UL18" s="312"/>
      <c r="UM18" s="312"/>
      <c r="UN18" s="312"/>
      <c r="UO18" s="312"/>
      <c r="UP18" s="312"/>
      <c r="UQ18" s="312"/>
      <c r="UR18" s="312"/>
      <c r="US18" s="312"/>
      <c r="UT18" s="312"/>
      <c r="UU18" s="312"/>
      <c r="UV18" s="312"/>
      <c r="UW18" s="312"/>
      <c r="UX18" s="312"/>
      <c r="UY18" s="312"/>
      <c r="UZ18" s="312"/>
      <c r="VA18" s="312"/>
      <c r="VB18" s="312"/>
      <c r="VC18" s="312"/>
      <c r="VD18" s="312"/>
      <c r="VE18" s="312"/>
      <c r="VF18" s="312"/>
      <c r="VG18" s="312"/>
      <c r="VH18" s="312"/>
      <c r="VI18" s="312"/>
      <c r="VJ18" s="312"/>
      <c r="VK18" s="312"/>
      <c r="VL18" s="312"/>
      <c r="VM18" s="312"/>
      <c r="VN18" s="312"/>
      <c r="VO18" s="312"/>
      <c r="VP18" s="312"/>
      <c r="VQ18" s="312"/>
      <c r="VR18" s="312"/>
      <c r="VS18" s="312"/>
      <c r="VT18" s="312"/>
      <c r="VU18" s="312"/>
      <c r="VV18" s="312"/>
      <c r="VW18" s="312"/>
      <c r="VX18" s="312"/>
      <c r="VY18" s="312"/>
      <c r="VZ18" s="312"/>
      <c r="WA18" s="312"/>
      <c r="WB18" s="312"/>
      <c r="WC18" s="312"/>
      <c r="WD18" s="312"/>
      <c r="WE18" s="312"/>
      <c r="WF18" s="312"/>
      <c r="WG18" s="312"/>
      <c r="WH18" s="312"/>
      <c r="WI18" s="312"/>
      <c r="WJ18" s="312"/>
      <c r="WK18" s="312"/>
      <c r="WL18" s="312"/>
      <c r="WM18" s="312"/>
      <c r="WN18" s="312"/>
      <c r="WO18" s="312"/>
      <c r="WP18" s="312"/>
      <c r="WQ18" s="312"/>
      <c r="WR18" s="312"/>
      <c r="WS18" s="312"/>
      <c r="WT18" s="312"/>
      <c r="WU18" s="312"/>
      <c r="WV18" s="312"/>
      <c r="WW18" s="312"/>
      <c r="WX18" s="312"/>
      <c r="WY18" s="312"/>
      <c r="WZ18" s="312"/>
      <c r="XA18" s="312"/>
      <c r="XB18" s="312"/>
      <c r="XC18" s="312"/>
      <c r="XD18" s="312"/>
      <c r="XE18" s="312"/>
      <c r="XF18" s="312"/>
      <c r="XG18" s="312"/>
      <c r="XH18" s="312"/>
      <c r="XI18" s="312"/>
      <c r="XJ18" s="312"/>
      <c r="XK18" s="312"/>
      <c r="XL18" s="312"/>
      <c r="XM18" s="312"/>
      <c r="XN18" s="312"/>
      <c r="XO18" s="312"/>
      <c r="XP18" s="312"/>
      <c r="XQ18" s="312"/>
      <c r="XR18" s="312"/>
      <c r="XS18" s="312"/>
      <c r="XT18" s="312"/>
      <c r="XU18" s="312"/>
      <c r="XV18" s="312"/>
      <c r="XW18" s="312"/>
      <c r="XX18" s="312"/>
      <c r="XY18" s="312"/>
      <c r="XZ18" s="312"/>
      <c r="YA18" s="312"/>
      <c r="YB18" s="312"/>
      <c r="YC18" s="312"/>
      <c r="YD18" s="312"/>
      <c r="YE18" s="312"/>
      <c r="YF18" s="312"/>
      <c r="YG18" s="312"/>
      <c r="YH18" s="312"/>
      <c r="YI18" s="312"/>
      <c r="YJ18" s="312"/>
      <c r="YK18" s="312"/>
      <c r="YL18" s="312"/>
      <c r="YM18" s="312"/>
      <c r="YN18" s="312"/>
      <c r="YO18" s="312"/>
      <c r="YP18" s="312"/>
      <c r="YQ18" s="312"/>
      <c r="YR18" s="312"/>
      <c r="YS18" s="312"/>
      <c r="YT18" s="312"/>
      <c r="YU18" s="312"/>
      <c r="YV18" s="312"/>
      <c r="YW18" s="312"/>
      <c r="YX18" s="312"/>
      <c r="YY18" s="312"/>
      <c r="YZ18" s="312"/>
      <c r="ZA18" s="312"/>
      <c r="ZB18" s="312"/>
      <c r="ZC18" s="312"/>
      <c r="ZD18" s="312"/>
      <c r="ZE18" s="312"/>
      <c r="ZF18" s="312"/>
      <c r="ZG18" s="312"/>
      <c r="ZH18" s="312"/>
      <c r="ZI18" s="312"/>
      <c r="ZJ18" s="312"/>
      <c r="ZK18" s="312"/>
      <c r="ZL18" s="312"/>
      <c r="ZM18" s="312"/>
      <c r="ZN18" s="312"/>
      <c r="ZO18" s="312"/>
      <c r="ZP18" s="312"/>
      <c r="ZQ18" s="312"/>
      <c r="ZR18" s="312"/>
      <c r="ZS18" s="312"/>
      <c r="ZT18" s="312"/>
      <c r="ZU18" s="312"/>
      <c r="ZV18" s="312"/>
      <c r="ZW18" s="312"/>
      <c r="ZX18" s="312"/>
      <c r="ZY18" s="312"/>
      <c r="ZZ18" s="312"/>
      <c r="AAA18" s="312"/>
      <c r="AAB18" s="312"/>
      <c r="AAC18" s="312"/>
      <c r="AAD18" s="312"/>
      <c r="AAE18" s="312"/>
      <c r="AAF18" s="312"/>
      <c r="AAG18" s="312"/>
      <c r="AAH18" s="312"/>
      <c r="AAI18" s="312"/>
      <c r="AAJ18" s="312"/>
      <c r="AAK18" s="312"/>
      <c r="AAL18" s="312"/>
      <c r="AAM18" s="312"/>
      <c r="AAN18" s="312"/>
      <c r="AAO18" s="312"/>
      <c r="AAP18" s="312"/>
      <c r="AAQ18" s="312"/>
      <c r="AAR18" s="312"/>
      <c r="AAS18" s="312"/>
      <c r="AAT18" s="312"/>
      <c r="AAU18" s="312"/>
      <c r="AAV18" s="312"/>
      <c r="AAW18" s="312"/>
      <c r="AAX18" s="312"/>
      <c r="AAY18" s="312"/>
      <c r="AAZ18" s="312"/>
      <c r="ABA18" s="312"/>
      <c r="ABB18" s="312"/>
      <c r="ABC18" s="312"/>
      <c r="ABD18" s="312"/>
      <c r="ABE18" s="312"/>
      <c r="ABF18" s="312"/>
      <c r="ABG18" s="312"/>
      <c r="ABH18" s="312"/>
      <c r="ABI18" s="312"/>
      <c r="ABJ18" s="312"/>
      <c r="ABK18" s="312"/>
      <c r="ABL18" s="312"/>
      <c r="ABM18" s="312"/>
      <c r="ABN18" s="312"/>
      <c r="ABO18" s="312"/>
      <c r="ABP18" s="312"/>
      <c r="ABQ18" s="312"/>
      <c r="ABR18" s="312"/>
      <c r="ABS18" s="312"/>
      <c r="ABT18" s="312"/>
      <c r="ABU18" s="312"/>
      <c r="ABV18" s="312"/>
      <c r="ABW18" s="312"/>
      <c r="ABX18" s="312"/>
      <c r="ABY18" s="312"/>
      <c r="ABZ18" s="312"/>
      <c r="ACA18" s="312"/>
      <c r="ACB18" s="312"/>
      <c r="ACC18" s="312"/>
      <c r="ACD18" s="312"/>
      <c r="ACE18" s="312"/>
      <c r="ACF18" s="312"/>
      <c r="ACG18" s="312"/>
      <c r="ACH18" s="312"/>
      <c r="ACI18" s="312"/>
      <c r="ACJ18" s="312"/>
      <c r="ACK18" s="312"/>
      <c r="ACL18" s="312"/>
      <c r="ACM18" s="312"/>
      <c r="ACN18" s="312"/>
      <c r="ACO18" s="312"/>
      <c r="ACP18" s="312"/>
      <c r="ACQ18" s="312"/>
      <c r="ACR18" s="312"/>
      <c r="ACS18" s="312"/>
      <c r="ACT18" s="312"/>
      <c r="ACU18" s="312"/>
      <c r="ACV18" s="312"/>
      <c r="ACW18" s="312"/>
      <c r="ACX18" s="312"/>
      <c r="ACY18" s="312"/>
      <c r="ACZ18" s="312"/>
      <c r="ADA18" s="312"/>
      <c r="ADB18" s="312"/>
      <c r="ADC18" s="312"/>
      <c r="ADD18" s="312"/>
      <c r="ADE18" s="312"/>
      <c r="ADF18" s="312"/>
      <c r="ADG18" s="312"/>
      <c r="ADH18" s="312"/>
      <c r="ADI18" s="312"/>
      <c r="ADJ18" s="312"/>
      <c r="ADK18" s="312"/>
      <c r="ADL18" s="312"/>
      <c r="ADM18" s="312"/>
      <c r="ADN18" s="312"/>
      <c r="ADO18" s="312"/>
      <c r="ADP18" s="312"/>
      <c r="ADQ18" s="312"/>
      <c r="ADR18" s="312"/>
      <c r="ADS18" s="312"/>
      <c r="ADT18" s="312"/>
      <c r="ADU18" s="312"/>
      <c r="ADV18" s="312"/>
      <c r="ADW18" s="312"/>
      <c r="ADX18" s="312"/>
      <c r="ADY18" s="312"/>
      <c r="ADZ18" s="312"/>
      <c r="AEA18" s="312"/>
      <c r="AEB18" s="312"/>
      <c r="AEC18" s="312"/>
      <c r="AED18" s="312"/>
      <c r="AEE18" s="312"/>
      <c r="AEF18" s="312"/>
      <c r="AEG18" s="312"/>
      <c r="AEH18" s="312"/>
      <c r="AEI18" s="312"/>
      <c r="AEJ18" s="312"/>
      <c r="AEK18" s="312"/>
      <c r="AEL18" s="312"/>
      <c r="AEM18" s="312"/>
      <c r="AEN18" s="312"/>
      <c r="AEO18" s="312"/>
      <c r="AEP18" s="312"/>
      <c r="AEQ18" s="312"/>
      <c r="AER18" s="312"/>
      <c r="AES18" s="312"/>
      <c r="AET18" s="312"/>
      <c r="AEU18" s="312"/>
      <c r="AEV18" s="312"/>
      <c r="AEW18" s="312"/>
      <c r="AEX18" s="312"/>
      <c r="AEY18" s="312"/>
      <c r="AEZ18" s="312"/>
      <c r="AFA18" s="312"/>
      <c r="AFB18" s="312"/>
      <c r="AFC18" s="312"/>
      <c r="AFD18" s="312"/>
      <c r="AFE18" s="312"/>
      <c r="AFF18" s="312"/>
      <c r="AFG18" s="312"/>
      <c r="AFH18" s="312"/>
      <c r="AFI18" s="312"/>
      <c r="AFJ18" s="312"/>
      <c r="AFK18" s="312"/>
      <c r="AFL18" s="312"/>
      <c r="AFM18" s="312"/>
      <c r="AFN18" s="312"/>
      <c r="AFO18" s="312"/>
      <c r="AFP18" s="312"/>
      <c r="AFQ18" s="312"/>
      <c r="AFR18" s="312"/>
      <c r="AFS18" s="312"/>
      <c r="AFT18" s="312"/>
      <c r="AFU18" s="312"/>
      <c r="AFV18" s="312"/>
      <c r="AFW18" s="312"/>
      <c r="AFX18" s="312"/>
      <c r="AFY18" s="312"/>
      <c r="AFZ18" s="312"/>
      <c r="AGA18" s="312"/>
      <c r="AGB18" s="312"/>
      <c r="AGC18" s="312"/>
      <c r="AGD18" s="312"/>
      <c r="AGE18" s="312"/>
      <c r="AGF18" s="312"/>
      <c r="AGG18" s="312"/>
      <c r="AGH18" s="312"/>
      <c r="AGI18" s="312"/>
      <c r="AGJ18" s="312"/>
      <c r="AGK18" s="312"/>
      <c r="AGL18" s="312"/>
      <c r="AGM18" s="312"/>
      <c r="AGN18" s="312"/>
      <c r="AGO18" s="312"/>
      <c r="AGP18" s="312"/>
      <c r="AGQ18" s="312"/>
      <c r="AGR18" s="312"/>
      <c r="AGS18" s="312"/>
      <c r="AGT18" s="312"/>
      <c r="AGU18" s="312"/>
      <c r="AGV18" s="312"/>
      <c r="AGW18" s="312"/>
      <c r="AGX18" s="312"/>
      <c r="AGY18" s="312"/>
      <c r="AGZ18" s="312"/>
      <c r="AHA18" s="312"/>
      <c r="AHB18" s="312"/>
      <c r="AHC18" s="312"/>
      <c r="AHD18" s="312"/>
      <c r="AHE18" s="312"/>
      <c r="AHF18" s="312"/>
      <c r="AHG18" s="312"/>
      <c r="AHH18" s="312"/>
      <c r="AHI18" s="312"/>
      <c r="AHJ18" s="312"/>
      <c r="AHK18" s="312"/>
      <c r="AHL18" s="312"/>
      <c r="AHM18" s="312"/>
      <c r="AHN18" s="312"/>
      <c r="AHO18" s="312"/>
      <c r="AHP18" s="312"/>
      <c r="AHQ18" s="312"/>
      <c r="AHR18" s="312"/>
      <c r="AHS18" s="312"/>
      <c r="AHT18" s="312"/>
      <c r="AHU18" s="312"/>
      <c r="AHV18" s="312"/>
      <c r="AHW18" s="312"/>
      <c r="AHX18" s="312"/>
      <c r="AHY18" s="312"/>
      <c r="AHZ18" s="312"/>
      <c r="AIA18" s="312"/>
      <c r="AIB18" s="312"/>
      <c r="AIC18" s="312"/>
      <c r="AID18" s="312"/>
      <c r="AIE18" s="312"/>
      <c r="AIF18" s="312"/>
      <c r="AIG18" s="312"/>
      <c r="AIH18" s="312"/>
      <c r="AII18" s="312"/>
      <c r="AIJ18" s="312"/>
      <c r="AIK18" s="312"/>
      <c r="AIL18" s="312"/>
      <c r="AIM18" s="312"/>
      <c r="AIN18" s="312"/>
      <c r="AIO18" s="312"/>
      <c r="AIP18" s="312"/>
      <c r="AIQ18" s="312"/>
      <c r="AIR18" s="312"/>
      <c r="AIS18" s="312"/>
      <c r="AIT18" s="312"/>
      <c r="AIU18" s="312"/>
      <c r="AIV18" s="312"/>
      <c r="AIW18" s="312"/>
      <c r="AIX18" s="312"/>
      <c r="AIY18" s="312"/>
      <c r="AIZ18" s="312"/>
      <c r="AJA18" s="312"/>
      <c r="AJB18" s="312"/>
      <c r="AJC18" s="312"/>
      <c r="AJD18" s="312"/>
      <c r="AJE18" s="312"/>
      <c r="AJF18" s="312"/>
      <c r="AJG18" s="312"/>
      <c r="AJH18" s="312"/>
      <c r="AJI18" s="312"/>
      <c r="AJJ18" s="312"/>
      <c r="AJK18" s="312"/>
      <c r="AJL18" s="312"/>
      <c r="AJM18" s="312"/>
      <c r="AJN18" s="312"/>
      <c r="AJO18" s="312"/>
      <c r="AJP18" s="312"/>
      <c r="AJQ18" s="312"/>
      <c r="AJR18" s="312"/>
      <c r="AJS18" s="312"/>
      <c r="AJT18" s="312"/>
      <c r="AJU18" s="312"/>
      <c r="AJV18" s="312"/>
      <c r="AJW18" s="312"/>
      <c r="AJX18" s="312"/>
      <c r="AJY18" s="312"/>
      <c r="AJZ18" s="312"/>
      <c r="AKA18" s="312"/>
      <c r="AKB18" s="312"/>
      <c r="AKC18" s="312"/>
      <c r="AKD18" s="312"/>
      <c r="AKE18" s="312"/>
      <c r="AKF18" s="312"/>
      <c r="AKG18" s="312"/>
      <c r="AKH18" s="312"/>
      <c r="AKI18" s="312"/>
      <c r="AKJ18" s="312"/>
      <c r="AKK18" s="312"/>
      <c r="AKL18" s="312"/>
      <c r="AKM18" s="312"/>
      <c r="AKN18" s="312"/>
      <c r="AKO18" s="312"/>
      <c r="AKP18" s="312"/>
      <c r="AKQ18" s="312"/>
      <c r="AKR18" s="312"/>
      <c r="AKS18" s="312"/>
      <c r="AKT18" s="312"/>
      <c r="AKU18" s="312"/>
      <c r="AKV18" s="312"/>
      <c r="AKW18" s="312"/>
      <c r="AKX18" s="312"/>
      <c r="AKY18" s="312"/>
      <c r="AKZ18" s="312"/>
      <c r="ALA18" s="312"/>
      <c r="ALB18" s="312"/>
      <c r="ALC18" s="312"/>
      <c r="ALD18" s="312"/>
      <c r="ALE18" s="312"/>
      <c r="ALF18" s="312"/>
      <c r="ALG18" s="312"/>
      <c r="ALH18" s="312"/>
      <c r="ALI18" s="312"/>
      <c r="ALJ18" s="312"/>
      <c r="ALK18" s="312"/>
      <c r="ALL18" s="312"/>
      <c r="ALM18" s="312"/>
      <c r="ALN18" s="312"/>
      <c r="ALO18" s="312"/>
      <c r="ALP18" s="312"/>
      <c r="ALQ18" s="312"/>
      <c r="ALR18" s="312"/>
      <c r="ALS18" s="312"/>
      <c r="ALT18" s="312"/>
      <c r="ALU18" s="312"/>
      <c r="ALV18" s="312"/>
      <c r="ALW18" s="312"/>
      <c r="ALX18" s="312"/>
      <c r="ALY18" s="312"/>
      <c r="ALZ18" s="312"/>
      <c r="AMA18" s="312"/>
      <c r="AMB18" s="312"/>
      <c r="AMC18" s="312"/>
      <c r="AMD18" s="312"/>
      <c r="AME18" s="312"/>
      <c r="AMF18" s="312"/>
      <c r="AMG18" s="312"/>
      <c r="AMH18" s="312"/>
      <c r="AMI18" s="312"/>
      <c r="AMJ18" s="312"/>
      <c r="AMK18" s="312"/>
      <c r="AML18" s="312"/>
      <c r="AMM18" s="312"/>
      <c r="AMN18" s="312"/>
      <c r="AMO18" s="312"/>
      <c r="AMP18" s="312"/>
      <c r="AMQ18" s="312"/>
      <c r="AMR18" s="312"/>
      <c r="AMS18" s="312"/>
      <c r="AMT18" s="312"/>
      <c r="AMU18" s="312"/>
      <c r="AMV18" s="312"/>
      <c r="AMW18" s="312"/>
      <c r="AMX18" s="312"/>
      <c r="AMY18" s="312"/>
      <c r="AMZ18" s="312"/>
      <c r="ANA18" s="312"/>
      <c r="ANB18" s="312"/>
      <c r="ANC18" s="312"/>
      <c r="AND18" s="312"/>
      <c r="ANE18" s="312"/>
      <c r="ANF18" s="312"/>
      <c r="ANG18" s="312"/>
      <c r="ANH18" s="312"/>
      <c r="ANI18" s="312"/>
      <c r="ANJ18" s="312"/>
      <c r="ANK18" s="312"/>
      <c r="ANL18" s="312"/>
      <c r="ANM18" s="312"/>
      <c r="ANN18" s="312"/>
      <c r="ANO18" s="312"/>
      <c r="ANP18" s="312"/>
      <c r="ANQ18" s="312"/>
      <c r="ANR18" s="312"/>
      <c r="ANS18" s="312"/>
      <c r="ANT18" s="312"/>
      <c r="ANU18" s="312"/>
      <c r="ANV18" s="312"/>
      <c r="ANW18" s="312"/>
      <c r="ANX18" s="312"/>
      <c r="ANY18" s="312"/>
      <c r="ANZ18" s="312"/>
      <c r="AOA18" s="312"/>
      <c r="AOB18" s="312"/>
      <c r="AOC18" s="312"/>
      <c r="AOD18" s="312"/>
      <c r="AOE18" s="312"/>
      <c r="AOF18" s="312"/>
      <c r="AOG18" s="312"/>
      <c r="AOH18" s="312"/>
      <c r="AOI18" s="312"/>
      <c r="AOJ18" s="312"/>
      <c r="AOK18" s="312"/>
      <c r="AOL18" s="312"/>
      <c r="AOM18" s="312"/>
      <c r="AON18" s="312"/>
      <c r="AOO18" s="312"/>
      <c r="AOP18" s="312"/>
      <c r="AOQ18" s="312"/>
      <c r="AOR18" s="312"/>
      <c r="AOS18" s="312"/>
      <c r="AOT18" s="312"/>
      <c r="AOU18" s="312"/>
      <c r="AOV18" s="312"/>
      <c r="AOW18" s="312"/>
      <c r="AOX18" s="312"/>
      <c r="AOY18" s="312"/>
      <c r="AOZ18" s="312"/>
      <c r="APA18" s="312"/>
      <c r="APB18" s="312"/>
      <c r="APC18" s="312"/>
      <c r="APD18" s="312"/>
      <c r="APE18" s="312"/>
      <c r="APF18" s="312"/>
      <c r="APG18" s="312"/>
      <c r="APH18" s="312"/>
      <c r="API18" s="312"/>
      <c r="APJ18" s="312"/>
      <c r="APK18" s="312"/>
      <c r="APL18" s="312"/>
      <c r="APM18" s="312"/>
      <c r="APN18" s="312"/>
      <c r="APO18" s="312"/>
      <c r="APP18" s="312"/>
      <c r="APQ18" s="312"/>
      <c r="APR18" s="312"/>
      <c r="APS18" s="312"/>
      <c r="APT18" s="312"/>
      <c r="APU18" s="312"/>
      <c r="APV18" s="312"/>
      <c r="APW18" s="312"/>
      <c r="APX18" s="312"/>
      <c r="APY18" s="312"/>
      <c r="APZ18" s="312"/>
      <c r="AQA18" s="312"/>
      <c r="AQB18" s="312"/>
      <c r="AQC18" s="312"/>
      <c r="AQD18" s="312"/>
      <c r="AQE18" s="312"/>
      <c r="AQF18" s="312"/>
      <c r="AQG18" s="312"/>
      <c r="AQH18" s="312"/>
      <c r="AQI18" s="312"/>
      <c r="AQJ18" s="312"/>
      <c r="AQK18" s="312"/>
      <c r="AQL18" s="312"/>
      <c r="AQM18" s="312"/>
      <c r="AQN18" s="312"/>
      <c r="AQO18" s="312"/>
      <c r="AQP18" s="312"/>
      <c r="AQQ18" s="312"/>
      <c r="AQR18" s="312"/>
      <c r="AQS18" s="312"/>
      <c r="AQT18" s="312"/>
      <c r="AQU18" s="312"/>
      <c r="AQV18" s="312"/>
      <c r="AQW18" s="312"/>
      <c r="AQX18" s="312"/>
      <c r="AQY18" s="312"/>
      <c r="AQZ18" s="312"/>
      <c r="ARA18" s="312"/>
      <c r="ARB18" s="312"/>
      <c r="ARC18" s="312"/>
      <c r="ARD18" s="312"/>
      <c r="ARE18" s="312"/>
      <c r="ARF18" s="312"/>
      <c r="ARG18" s="312"/>
      <c r="ARH18" s="312"/>
      <c r="ARI18" s="312"/>
      <c r="ARJ18" s="312"/>
      <c r="ARK18" s="312"/>
      <c r="ARL18" s="312"/>
      <c r="ARM18" s="312"/>
      <c r="ARN18" s="312"/>
      <c r="ARO18" s="312"/>
      <c r="ARP18" s="312"/>
      <c r="ARQ18" s="312"/>
      <c r="ARR18" s="312"/>
      <c r="ARS18" s="312"/>
      <c r="ART18" s="312"/>
      <c r="ARU18" s="312"/>
      <c r="ARV18" s="312"/>
      <c r="ARW18" s="312"/>
      <c r="ARX18" s="312"/>
      <c r="ARY18" s="312"/>
      <c r="ARZ18" s="312"/>
      <c r="ASA18" s="312"/>
      <c r="ASB18" s="312"/>
      <c r="ASC18" s="312"/>
      <c r="ASD18" s="312"/>
      <c r="ASE18" s="312"/>
      <c r="ASF18" s="312"/>
      <c r="ASG18" s="312"/>
      <c r="ASH18" s="312"/>
      <c r="ASI18" s="312"/>
      <c r="ASJ18" s="312"/>
      <c r="ASK18" s="312"/>
      <c r="ASL18" s="312"/>
      <c r="ASM18" s="312"/>
      <c r="ASN18" s="312"/>
      <c r="ASO18" s="312"/>
      <c r="ASP18" s="312"/>
      <c r="ASQ18" s="312"/>
      <c r="ASR18" s="312"/>
      <c r="ASS18" s="312"/>
      <c r="AST18" s="312"/>
      <c r="ASU18" s="312"/>
      <c r="ASV18" s="312"/>
      <c r="ASW18" s="312"/>
      <c r="ASX18" s="312"/>
      <c r="ASY18" s="312"/>
      <c r="ASZ18" s="312"/>
      <c r="ATA18" s="312"/>
      <c r="ATB18" s="312"/>
      <c r="ATC18" s="312"/>
      <c r="ATD18" s="312"/>
      <c r="ATE18" s="312"/>
      <c r="ATF18" s="312"/>
      <c r="ATG18" s="312"/>
      <c r="ATH18" s="312"/>
      <c r="ATI18" s="312"/>
      <c r="ATJ18" s="312"/>
      <c r="ATK18" s="312"/>
      <c r="ATL18" s="312"/>
      <c r="ATM18" s="312"/>
      <c r="ATN18" s="312"/>
      <c r="ATO18" s="312"/>
      <c r="ATP18" s="312"/>
      <c r="ATQ18" s="312"/>
      <c r="ATR18" s="312"/>
      <c r="ATS18" s="312"/>
      <c r="ATT18" s="312"/>
      <c r="ATU18" s="312"/>
      <c r="ATV18" s="312"/>
      <c r="ATW18" s="312"/>
      <c r="ATX18" s="312"/>
      <c r="ATY18" s="312"/>
      <c r="ATZ18" s="312"/>
      <c r="AUA18" s="312"/>
      <c r="AUB18" s="312"/>
      <c r="AUC18" s="312"/>
      <c r="AUD18" s="312"/>
      <c r="AUE18" s="312"/>
      <c r="AUF18" s="312"/>
      <c r="AUG18" s="312"/>
      <c r="AUH18" s="312"/>
      <c r="AUI18" s="312"/>
      <c r="AUJ18" s="312"/>
      <c r="AUK18" s="312"/>
      <c r="AUL18" s="312"/>
      <c r="AUM18" s="312"/>
      <c r="AUN18" s="312"/>
      <c r="AUO18" s="312"/>
      <c r="AUP18" s="312"/>
      <c r="AUQ18" s="312"/>
      <c r="AUR18" s="312"/>
      <c r="AUS18" s="312"/>
      <c r="AUT18" s="312"/>
      <c r="AUU18" s="312"/>
      <c r="AUV18" s="312"/>
      <c r="AUW18" s="312"/>
      <c r="AUX18" s="312"/>
      <c r="AUY18" s="312"/>
      <c r="AUZ18" s="312"/>
      <c r="AVA18" s="312"/>
      <c r="AVB18" s="312"/>
      <c r="AVC18" s="312"/>
      <c r="AVD18" s="312"/>
      <c r="AVE18" s="312"/>
      <c r="AVF18" s="312"/>
      <c r="AVG18" s="312"/>
      <c r="AVH18" s="312"/>
      <c r="AVI18" s="312"/>
      <c r="AVJ18" s="312"/>
      <c r="AVK18" s="312"/>
      <c r="AVL18" s="312"/>
      <c r="AVM18" s="312"/>
      <c r="AVN18" s="312"/>
      <c r="AVO18" s="312"/>
      <c r="AVP18" s="312"/>
      <c r="AVQ18" s="312"/>
      <c r="AVR18" s="312"/>
      <c r="AVS18" s="312"/>
      <c r="AVT18" s="312"/>
      <c r="AVU18" s="312"/>
      <c r="AVV18" s="312"/>
      <c r="AVW18" s="312"/>
      <c r="AVX18" s="312"/>
      <c r="AVY18" s="312"/>
      <c r="AVZ18" s="312"/>
      <c r="AWA18" s="312"/>
      <c r="AWB18" s="312"/>
      <c r="AWC18" s="312"/>
      <c r="AWD18" s="312"/>
      <c r="AWE18" s="312"/>
      <c r="AWF18" s="312"/>
      <c r="AWG18" s="312"/>
      <c r="AWH18" s="312"/>
      <c r="AWI18" s="312"/>
      <c r="AWJ18" s="312"/>
      <c r="AWK18" s="312"/>
      <c r="AWL18" s="312"/>
      <c r="AWM18" s="312"/>
      <c r="AWN18" s="312"/>
      <c r="AWO18" s="312"/>
      <c r="AWP18" s="312"/>
      <c r="AWQ18" s="312"/>
      <c r="AWR18" s="312"/>
      <c r="AWS18" s="312"/>
      <c r="AWT18" s="312"/>
      <c r="AWU18" s="312"/>
      <c r="AWV18" s="312"/>
      <c r="AWW18" s="312"/>
      <c r="AWX18" s="312"/>
      <c r="AWY18" s="312"/>
      <c r="AWZ18" s="312"/>
      <c r="AXA18" s="312"/>
      <c r="AXB18" s="312"/>
      <c r="AXC18" s="312"/>
      <c r="AXD18" s="312"/>
      <c r="AXE18" s="312"/>
      <c r="AXF18" s="312"/>
      <c r="AXG18" s="312"/>
      <c r="AXH18" s="312"/>
      <c r="AXI18" s="312"/>
      <c r="AXJ18" s="312"/>
      <c r="AXK18" s="312"/>
      <c r="AXL18" s="312"/>
      <c r="AXM18" s="312"/>
      <c r="AXN18" s="312"/>
      <c r="AXO18" s="312"/>
      <c r="AXP18" s="312"/>
      <c r="AXQ18" s="312"/>
      <c r="AXR18" s="312"/>
      <c r="AXS18" s="312"/>
      <c r="AXT18" s="312"/>
      <c r="AXU18" s="312"/>
      <c r="AXV18" s="312"/>
      <c r="AXW18" s="312"/>
      <c r="AXX18" s="312"/>
      <c r="AXY18" s="312"/>
      <c r="AXZ18" s="312"/>
      <c r="AYA18" s="312"/>
      <c r="AYB18" s="312"/>
      <c r="AYC18" s="312"/>
      <c r="AYD18" s="312"/>
      <c r="AYE18" s="312"/>
      <c r="AYF18" s="312"/>
      <c r="AYG18" s="312"/>
      <c r="AYH18" s="312"/>
      <c r="AYI18" s="312"/>
      <c r="AYJ18" s="312"/>
      <c r="AYK18" s="312"/>
      <c r="AYL18" s="312"/>
      <c r="AYM18" s="312"/>
      <c r="AYN18" s="312"/>
      <c r="AYO18" s="312"/>
      <c r="AYP18" s="312"/>
      <c r="AYQ18" s="312"/>
      <c r="AYR18" s="312"/>
      <c r="AYS18" s="312"/>
      <c r="AYT18" s="312"/>
      <c r="AYU18" s="312"/>
      <c r="AYV18" s="312"/>
      <c r="AYW18" s="312"/>
      <c r="AYX18" s="312"/>
      <c r="AYY18" s="312"/>
      <c r="AYZ18" s="312"/>
      <c r="AZA18" s="312"/>
      <c r="AZB18" s="312"/>
      <c r="AZC18" s="312"/>
      <c r="AZD18" s="312"/>
      <c r="AZE18" s="312"/>
      <c r="AZF18" s="312"/>
      <c r="AZG18" s="312"/>
      <c r="AZH18" s="312"/>
      <c r="AZI18" s="312"/>
      <c r="AZJ18" s="312"/>
      <c r="AZK18" s="312"/>
      <c r="AZL18" s="312"/>
      <c r="AZM18" s="312"/>
      <c r="AZN18" s="312"/>
      <c r="AZO18" s="312"/>
      <c r="AZP18" s="312"/>
      <c r="AZQ18" s="312"/>
      <c r="AZR18" s="312"/>
      <c r="AZS18" s="312"/>
      <c r="AZT18" s="312"/>
      <c r="AZU18" s="312"/>
      <c r="AZV18" s="312"/>
      <c r="AZW18" s="312"/>
      <c r="AZX18" s="312"/>
      <c r="AZY18" s="312"/>
      <c r="AZZ18" s="312"/>
      <c r="BAA18" s="312"/>
      <c r="BAB18" s="312"/>
      <c r="BAC18" s="312"/>
      <c r="BAD18" s="312"/>
      <c r="BAE18" s="312"/>
      <c r="BAF18" s="312"/>
      <c r="BAG18" s="312"/>
      <c r="BAH18" s="312"/>
      <c r="BAI18" s="312"/>
      <c r="BAJ18" s="312"/>
      <c r="BAK18" s="312"/>
      <c r="BAL18" s="312"/>
      <c r="BAM18" s="312"/>
      <c r="BAN18" s="312"/>
      <c r="BAO18" s="312"/>
      <c r="BAP18" s="312"/>
      <c r="BAQ18" s="312"/>
      <c r="BAR18" s="312"/>
      <c r="BAS18" s="312"/>
      <c r="BAT18" s="312"/>
      <c r="BAU18" s="312"/>
      <c r="BAV18" s="312"/>
      <c r="BAW18" s="312"/>
      <c r="BAX18" s="312"/>
      <c r="BAY18" s="312"/>
      <c r="BAZ18" s="312"/>
      <c r="BBA18" s="312"/>
      <c r="BBB18" s="312"/>
      <c r="BBC18" s="312"/>
      <c r="BBD18" s="312"/>
      <c r="BBE18" s="312"/>
      <c r="BBF18" s="312"/>
      <c r="BBG18" s="312"/>
      <c r="BBH18" s="312"/>
      <c r="BBI18" s="312"/>
      <c r="BBJ18" s="312"/>
      <c r="BBK18" s="312"/>
      <c r="BBL18" s="312"/>
      <c r="BBM18" s="312"/>
      <c r="BBN18" s="312"/>
      <c r="BBO18" s="312"/>
      <c r="BBP18" s="312"/>
      <c r="BBQ18" s="312"/>
      <c r="BBR18" s="312"/>
      <c r="BBS18" s="312"/>
      <c r="BBT18" s="312"/>
      <c r="BBU18" s="312"/>
      <c r="BBV18" s="312"/>
      <c r="BBW18" s="312"/>
      <c r="BBX18" s="312"/>
      <c r="BBY18" s="312"/>
      <c r="BBZ18" s="312"/>
      <c r="BCA18" s="312"/>
      <c r="BCB18" s="312"/>
      <c r="BCC18" s="312"/>
      <c r="BCD18" s="312"/>
      <c r="BCE18" s="312"/>
      <c r="BCF18" s="312"/>
      <c r="BCG18" s="312"/>
      <c r="BCH18" s="312"/>
      <c r="BCI18" s="312"/>
      <c r="BCJ18" s="312"/>
      <c r="BCK18" s="312"/>
      <c r="BCL18" s="312"/>
      <c r="BCM18" s="312"/>
      <c r="BCN18" s="312"/>
      <c r="BCO18" s="312"/>
      <c r="BCP18" s="312"/>
      <c r="BCQ18" s="312"/>
      <c r="BCR18" s="312"/>
      <c r="BCS18" s="312"/>
      <c r="BCT18" s="312"/>
      <c r="BCU18" s="312"/>
      <c r="BCV18" s="312"/>
      <c r="BCW18" s="312"/>
      <c r="BCX18" s="312"/>
      <c r="BCY18" s="312"/>
      <c r="BCZ18" s="312"/>
      <c r="BDA18" s="312"/>
      <c r="BDB18" s="312"/>
      <c r="BDC18" s="312"/>
      <c r="BDD18" s="312"/>
      <c r="BDE18" s="312"/>
      <c r="BDF18" s="312"/>
      <c r="BDG18" s="312"/>
      <c r="BDH18" s="312"/>
      <c r="BDI18" s="312"/>
      <c r="BDJ18" s="312"/>
      <c r="BDK18" s="312"/>
      <c r="BDL18" s="312"/>
      <c r="BDM18" s="312"/>
      <c r="BDN18" s="312"/>
      <c r="BDO18" s="312"/>
      <c r="BDP18" s="312"/>
      <c r="BDQ18" s="312"/>
      <c r="BDR18" s="312"/>
      <c r="BDS18" s="312"/>
      <c r="BDT18" s="312"/>
      <c r="BDU18" s="312"/>
      <c r="BDV18" s="312"/>
      <c r="BDW18" s="312"/>
      <c r="BDX18" s="312"/>
      <c r="BDY18" s="312"/>
      <c r="BDZ18" s="312"/>
      <c r="BEA18" s="312"/>
      <c r="BEB18" s="312"/>
      <c r="BEC18" s="312"/>
      <c r="BED18" s="312"/>
      <c r="BEE18" s="312"/>
      <c r="BEF18" s="312"/>
      <c r="BEG18" s="312"/>
      <c r="BEH18" s="312"/>
      <c r="BEI18" s="312"/>
      <c r="BEJ18" s="312"/>
      <c r="BEK18" s="312"/>
      <c r="BEL18" s="312"/>
      <c r="BEM18" s="312"/>
      <c r="BEN18" s="312"/>
      <c r="BEO18" s="312"/>
      <c r="BEP18" s="312"/>
      <c r="BEQ18" s="312"/>
      <c r="BER18" s="312"/>
      <c r="BES18" s="312"/>
      <c r="BET18" s="312"/>
      <c r="BEU18" s="312"/>
      <c r="BEV18" s="312"/>
      <c r="BEW18" s="312"/>
      <c r="BEX18" s="312"/>
      <c r="BEY18" s="312"/>
      <c r="BEZ18" s="312"/>
      <c r="BFA18" s="312"/>
      <c r="BFB18" s="312"/>
      <c r="BFC18" s="312"/>
      <c r="BFD18" s="312"/>
      <c r="BFE18" s="312"/>
      <c r="BFF18" s="312"/>
      <c r="BFG18" s="312"/>
      <c r="BFH18" s="312"/>
      <c r="BFI18" s="312"/>
      <c r="BFJ18" s="312"/>
      <c r="BFK18" s="312"/>
      <c r="BFL18" s="312"/>
      <c r="BFM18" s="312"/>
      <c r="BFN18" s="312"/>
      <c r="BFO18" s="312"/>
      <c r="BFP18" s="312"/>
      <c r="BFQ18" s="312"/>
      <c r="BFR18" s="312"/>
      <c r="BFS18" s="312"/>
      <c r="BFT18" s="312"/>
      <c r="BFU18" s="312"/>
      <c r="BFV18" s="312"/>
      <c r="BFW18" s="312"/>
      <c r="BFX18" s="312"/>
      <c r="BFY18" s="312"/>
      <c r="BFZ18" s="312"/>
      <c r="BGA18" s="312"/>
      <c r="BGB18" s="312"/>
      <c r="BGC18" s="312"/>
      <c r="BGD18" s="312"/>
      <c r="BGE18" s="312"/>
      <c r="BGF18" s="312"/>
      <c r="BGG18" s="312"/>
      <c r="BGH18" s="312"/>
      <c r="BGI18" s="312"/>
      <c r="BGJ18" s="312"/>
      <c r="BGK18" s="312"/>
      <c r="BGL18" s="312"/>
      <c r="BGM18" s="312"/>
      <c r="BGN18" s="312"/>
      <c r="BGO18" s="312"/>
      <c r="BGP18" s="312"/>
      <c r="BGQ18" s="312"/>
      <c r="BGR18" s="312"/>
      <c r="BGS18" s="312"/>
      <c r="BGT18" s="312"/>
      <c r="BGU18" s="312"/>
      <c r="BGV18" s="312"/>
      <c r="BGW18" s="312"/>
      <c r="BGX18" s="312"/>
      <c r="BGY18" s="312"/>
      <c r="BGZ18" s="312"/>
      <c r="BHA18" s="312"/>
      <c r="BHB18" s="312"/>
      <c r="BHC18" s="312"/>
      <c r="BHD18" s="312"/>
      <c r="BHE18" s="312"/>
      <c r="BHF18" s="312"/>
      <c r="BHG18" s="312"/>
      <c r="BHH18" s="312"/>
      <c r="BHI18" s="312"/>
      <c r="BHJ18" s="312"/>
      <c r="BHK18" s="312"/>
      <c r="BHL18" s="312"/>
      <c r="BHM18" s="312"/>
      <c r="BHN18" s="312"/>
      <c r="BHO18" s="312"/>
      <c r="BHP18" s="312"/>
      <c r="BHQ18" s="312"/>
      <c r="BHR18" s="312"/>
      <c r="BHS18" s="312"/>
      <c r="BHT18" s="312"/>
      <c r="BHU18" s="312"/>
      <c r="BHV18" s="312"/>
      <c r="BHW18" s="312"/>
      <c r="BHX18" s="312"/>
      <c r="BHY18" s="312"/>
      <c r="BHZ18" s="312"/>
      <c r="BIA18" s="312"/>
      <c r="BIB18" s="312"/>
      <c r="BIC18" s="312"/>
      <c r="BID18" s="312"/>
      <c r="BIE18" s="312"/>
      <c r="BIF18" s="312"/>
      <c r="BIG18" s="312"/>
      <c r="BIH18" s="312"/>
      <c r="BII18" s="312"/>
      <c r="BIJ18" s="312"/>
      <c r="BIK18" s="312"/>
      <c r="BIL18" s="312"/>
      <c r="BIM18" s="312"/>
      <c r="BIN18" s="312"/>
      <c r="BIO18" s="312"/>
      <c r="BIP18" s="312"/>
      <c r="BIQ18" s="312"/>
      <c r="BIR18" s="312"/>
      <c r="BIS18" s="312"/>
      <c r="BIT18" s="312"/>
      <c r="BIU18" s="312"/>
      <c r="BIV18" s="312"/>
      <c r="BIW18" s="312"/>
      <c r="BIX18" s="312"/>
      <c r="BIY18" s="312"/>
      <c r="BIZ18" s="312"/>
      <c r="BJA18" s="312"/>
      <c r="BJB18" s="312"/>
      <c r="BJC18" s="312"/>
      <c r="BJD18" s="312"/>
      <c r="BJE18" s="312"/>
      <c r="BJF18" s="312"/>
      <c r="BJG18" s="312"/>
      <c r="BJH18" s="312"/>
      <c r="BJI18" s="312"/>
      <c r="BJJ18" s="312"/>
      <c r="BJK18" s="312"/>
      <c r="BJL18" s="312"/>
      <c r="BJM18" s="312"/>
      <c r="BJN18" s="312"/>
      <c r="BJO18" s="312"/>
      <c r="BJP18" s="312"/>
      <c r="BJQ18" s="312"/>
      <c r="BJR18" s="312"/>
      <c r="BJS18" s="312"/>
      <c r="BJT18" s="312"/>
      <c r="BJU18" s="312"/>
      <c r="BJV18" s="312"/>
      <c r="BJW18" s="312"/>
      <c r="BJX18" s="312"/>
      <c r="BJY18" s="312"/>
      <c r="BJZ18" s="312"/>
      <c r="BKA18" s="312"/>
      <c r="BKB18" s="312"/>
      <c r="BKC18" s="312"/>
      <c r="BKD18" s="312"/>
      <c r="BKE18" s="312"/>
      <c r="BKF18" s="312"/>
      <c r="BKG18" s="312"/>
      <c r="BKH18" s="312"/>
      <c r="BKI18" s="312"/>
      <c r="BKJ18" s="312"/>
      <c r="BKK18" s="312"/>
      <c r="BKL18" s="312"/>
      <c r="BKM18" s="312"/>
      <c r="BKN18" s="312"/>
      <c r="BKO18" s="312"/>
      <c r="BKP18" s="312"/>
      <c r="BKQ18" s="312"/>
      <c r="BKR18" s="312"/>
      <c r="BKS18" s="312"/>
      <c r="BKT18" s="312"/>
      <c r="BKU18" s="312"/>
      <c r="BKV18" s="312"/>
      <c r="BKW18" s="312"/>
      <c r="BKX18" s="312"/>
      <c r="BKY18" s="312"/>
      <c r="BKZ18" s="312"/>
      <c r="BLA18" s="312"/>
      <c r="BLB18" s="312"/>
      <c r="BLC18" s="312"/>
      <c r="BLD18" s="312"/>
      <c r="BLE18" s="312"/>
      <c r="BLF18" s="312"/>
      <c r="BLG18" s="312"/>
      <c r="BLH18" s="312"/>
      <c r="BLI18" s="312"/>
      <c r="BLJ18" s="312"/>
      <c r="BLK18" s="312"/>
      <c r="BLL18" s="312"/>
      <c r="BLM18" s="312"/>
      <c r="BLN18" s="312"/>
      <c r="BLO18" s="312"/>
      <c r="BLP18" s="312"/>
      <c r="BLQ18" s="312"/>
      <c r="BLR18" s="312"/>
      <c r="BLS18" s="312"/>
      <c r="BLT18" s="312"/>
      <c r="BLU18" s="312"/>
      <c r="BLV18" s="312"/>
      <c r="BLW18" s="312"/>
      <c r="BLX18" s="312"/>
      <c r="BLY18" s="312"/>
      <c r="BLZ18" s="312"/>
      <c r="BMA18" s="312"/>
      <c r="BMB18" s="312"/>
      <c r="BMC18" s="312"/>
      <c r="BMD18" s="312"/>
      <c r="BME18" s="312"/>
      <c r="BMF18" s="312"/>
      <c r="BMG18" s="312"/>
      <c r="BMH18" s="312"/>
      <c r="BMI18" s="312"/>
      <c r="BMJ18" s="312"/>
      <c r="BMK18" s="312"/>
      <c r="BML18" s="312"/>
      <c r="BMM18" s="312"/>
      <c r="BMN18" s="312"/>
      <c r="BMO18" s="312"/>
      <c r="BMP18" s="312"/>
      <c r="BMQ18" s="312"/>
      <c r="BMR18" s="312"/>
      <c r="BMS18" s="312"/>
      <c r="BMT18" s="312"/>
      <c r="BMU18" s="312"/>
      <c r="BMV18" s="312"/>
      <c r="BMW18" s="312"/>
      <c r="BMX18" s="312"/>
      <c r="BMY18" s="312"/>
      <c r="BMZ18" s="312"/>
      <c r="BNA18" s="312"/>
      <c r="BNB18" s="312"/>
      <c r="BNC18" s="312"/>
      <c r="BND18" s="312"/>
      <c r="BNE18" s="312"/>
      <c r="BNF18" s="312"/>
      <c r="BNG18" s="312"/>
      <c r="BNH18" s="312"/>
      <c r="BNI18" s="312"/>
      <c r="BNJ18" s="312"/>
      <c r="BNK18" s="312"/>
      <c r="BNL18" s="312"/>
      <c r="BNM18" s="312"/>
      <c r="BNN18" s="312"/>
      <c r="BNO18" s="312"/>
      <c r="BNP18" s="312"/>
      <c r="BNQ18" s="312"/>
      <c r="BNR18" s="312"/>
      <c r="BNS18" s="312"/>
      <c r="BNT18" s="312"/>
      <c r="BNU18" s="312"/>
      <c r="BNV18" s="312"/>
      <c r="BNW18" s="312"/>
      <c r="BNX18" s="312"/>
      <c r="BNY18" s="312"/>
      <c r="BNZ18" s="312"/>
      <c r="BOA18" s="312"/>
      <c r="BOB18" s="312"/>
      <c r="BOC18" s="312"/>
      <c r="BOD18" s="312"/>
      <c r="BOE18" s="312"/>
      <c r="BOF18" s="312"/>
      <c r="BOG18" s="312"/>
      <c r="BOH18" s="312"/>
      <c r="BOI18" s="312"/>
      <c r="BOJ18" s="312"/>
      <c r="BOK18" s="312"/>
      <c r="BOL18" s="312"/>
      <c r="BOM18" s="312"/>
      <c r="BON18" s="312"/>
      <c r="BOO18" s="312"/>
      <c r="BOP18" s="312"/>
      <c r="BOQ18" s="312"/>
      <c r="BOR18" s="312"/>
      <c r="BOS18" s="312"/>
      <c r="BOT18" s="312"/>
      <c r="BOU18" s="312"/>
      <c r="BOV18" s="312"/>
      <c r="BOW18" s="312"/>
      <c r="BOX18" s="312"/>
      <c r="BOY18" s="312"/>
      <c r="BOZ18" s="312"/>
      <c r="BPA18" s="312"/>
      <c r="BPB18" s="312"/>
      <c r="BPC18" s="312"/>
      <c r="BPD18" s="312"/>
      <c r="BPE18" s="312"/>
      <c r="BPF18" s="312"/>
      <c r="BPG18" s="312"/>
      <c r="BPH18" s="312"/>
      <c r="BPI18" s="312"/>
      <c r="BPJ18" s="312"/>
      <c r="BPK18" s="312"/>
      <c r="BPL18" s="312"/>
      <c r="BPM18" s="312"/>
      <c r="BPN18" s="312"/>
      <c r="BPO18" s="312"/>
      <c r="BPP18" s="312"/>
      <c r="BPQ18" s="312"/>
      <c r="BPR18" s="312"/>
      <c r="BPS18" s="312"/>
      <c r="BPT18" s="312"/>
      <c r="BPU18" s="312"/>
      <c r="BPV18" s="312"/>
      <c r="BPW18" s="312"/>
      <c r="BPX18" s="312"/>
      <c r="BPY18" s="312"/>
      <c r="BPZ18" s="312"/>
      <c r="BQA18" s="312"/>
      <c r="BQB18" s="312"/>
      <c r="BQC18" s="312"/>
      <c r="BQD18" s="312"/>
      <c r="BQE18" s="312"/>
      <c r="BQF18" s="312"/>
      <c r="BQG18" s="312"/>
      <c r="BQH18" s="312"/>
      <c r="BQI18" s="312"/>
      <c r="BQJ18" s="312"/>
      <c r="BQK18" s="312"/>
      <c r="BQL18" s="312"/>
      <c r="BQM18" s="312"/>
      <c r="BQN18" s="312"/>
      <c r="BQO18" s="312"/>
      <c r="BQP18" s="312"/>
      <c r="BQQ18" s="312"/>
      <c r="BQR18" s="312"/>
      <c r="BQS18" s="312"/>
      <c r="BQT18" s="312"/>
      <c r="BQU18" s="312"/>
      <c r="BQV18" s="312"/>
      <c r="BQW18" s="312"/>
      <c r="BQX18" s="312"/>
      <c r="BQY18" s="312"/>
      <c r="BQZ18" s="312"/>
      <c r="BRA18" s="312"/>
      <c r="BRB18" s="312"/>
      <c r="BRC18" s="312"/>
      <c r="BRD18" s="312"/>
      <c r="BRE18" s="312"/>
      <c r="BRF18" s="312"/>
      <c r="BRG18" s="312"/>
      <c r="BRH18" s="312"/>
      <c r="BRI18" s="312"/>
      <c r="BRJ18" s="312"/>
      <c r="BRK18" s="312"/>
      <c r="BRL18" s="312"/>
      <c r="BRM18" s="312"/>
      <c r="BRN18" s="312"/>
      <c r="BRO18" s="312"/>
      <c r="BRP18" s="312"/>
      <c r="BRQ18" s="312"/>
      <c r="BRR18" s="312"/>
      <c r="BRS18" s="312"/>
      <c r="BRT18" s="312"/>
      <c r="BRU18" s="312"/>
      <c r="BRV18" s="312"/>
      <c r="BRW18" s="312"/>
      <c r="BRX18" s="312"/>
      <c r="BRY18" s="312"/>
      <c r="BRZ18" s="312"/>
      <c r="BSA18" s="312"/>
      <c r="BSB18" s="312"/>
      <c r="BSC18" s="312"/>
      <c r="BSD18" s="312"/>
      <c r="BSE18" s="312"/>
      <c r="BSF18" s="312"/>
      <c r="BSG18" s="312"/>
      <c r="BSH18" s="312"/>
      <c r="BSI18" s="312"/>
      <c r="BSJ18" s="312"/>
      <c r="BSK18" s="312"/>
      <c r="BSL18" s="312"/>
      <c r="BSM18" s="312"/>
      <c r="BSN18" s="312"/>
      <c r="BSO18" s="312"/>
      <c r="BSP18" s="312"/>
      <c r="BSQ18" s="312"/>
      <c r="BSR18" s="312"/>
      <c r="BSS18" s="312"/>
      <c r="BST18" s="312"/>
      <c r="BSU18" s="312"/>
      <c r="BSV18" s="312"/>
      <c r="BSW18" s="312"/>
      <c r="BSX18" s="312"/>
      <c r="BSY18" s="312"/>
      <c r="BSZ18" s="312"/>
      <c r="BTA18" s="312"/>
      <c r="BTB18" s="312"/>
      <c r="BTC18" s="312"/>
      <c r="BTD18" s="312"/>
      <c r="BTE18" s="312"/>
      <c r="BTF18" s="312"/>
      <c r="BTG18" s="312"/>
      <c r="BTH18" s="312"/>
      <c r="BTI18" s="312"/>
      <c r="BTJ18" s="312"/>
      <c r="BTK18" s="312"/>
      <c r="BTL18" s="312"/>
      <c r="BTM18" s="312"/>
      <c r="BTN18" s="312"/>
      <c r="BTO18" s="312"/>
      <c r="BTP18" s="312"/>
      <c r="BTQ18" s="312"/>
      <c r="BTR18" s="312"/>
      <c r="BTS18" s="312"/>
      <c r="BTT18" s="312"/>
      <c r="BTU18" s="312"/>
      <c r="BTV18" s="312"/>
      <c r="BTW18" s="312"/>
      <c r="BTX18" s="312"/>
      <c r="BTY18" s="312"/>
      <c r="BTZ18" s="312"/>
      <c r="BUA18" s="312"/>
      <c r="BUB18" s="312"/>
      <c r="BUC18" s="312"/>
      <c r="BUD18" s="312"/>
      <c r="BUE18" s="312"/>
      <c r="BUF18" s="312"/>
      <c r="BUG18" s="312"/>
      <c r="BUH18" s="312"/>
      <c r="BUI18" s="312"/>
      <c r="BUJ18" s="312"/>
      <c r="BUK18" s="312"/>
      <c r="BUL18" s="312"/>
      <c r="BUM18" s="312"/>
      <c r="BUN18" s="312"/>
      <c r="BUO18" s="312"/>
      <c r="BUP18" s="312"/>
      <c r="BUQ18" s="312"/>
      <c r="BUR18" s="312"/>
      <c r="BUS18" s="312"/>
      <c r="BUT18" s="312"/>
      <c r="BUU18" s="312"/>
      <c r="BUV18" s="312"/>
      <c r="BUW18" s="312"/>
      <c r="BUX18" s="312"/>
      <c r="BUY18" s="312"/>
      <c r="BUZ18" s="312"/>
      <c r="BVA18" s="312"/>
      <c r="BVB18" s="312"/>
      <c r="BVC18" s="312"/>
      <c r="BVD18" s="312"/>
      <c r="BVE18" s="312"/>
      <c r="BVF18" s="312"/>
      <c r="BVG18" s="312"/>
      <c r="BVH18" s="312"/>
      <c r="BVI18" s="312"/>
      <c r="BVJ18" s="312"/>
      <c r="BVK18" s="312"/>
      <c r="BVL18" s="312"/>
      <c r="BVM18" s="312"/>
      <c r="BVN18" s="312"/>
      <c r="BVO18" s="312"/>
      <c r="BVP18" s="312"/>
      <c r="BVQ18" s="312"/>
      <c r="BVR18" s="312"/>
      <c r="BVS18" s="312"/>
      <c r="BVT18" s="312"/>
      <c r="BVU18" s="312"/>
      <c r="BVV18" s="312"/>
      <c r="BVW18" s="312"/>
      <c r="BVX18" s="312"/>
      <c r="BVY18" s="312"/>
      <c r="BVZ18" s="312"/>
      <c r="BWA18" s="312"/>
      <c r="BWB18" s="312"/>
      <c r="BWC18" s="312"/>
      <c r="BWD18" s="312"/>
      <c r="BWE18" s="312"/>
      <c r="BWF18" s="312"/>
      <c r="BWG18" s="312"/>
      <c r="BWH18" s="312"/>
      <c r="BWI18" s="312"/>
      <c r="BWJ18" s="312"/>
      <c r="BWK18" s="312"/>
      <c r="BWL18" s="312"/>
      <c r="BWM18" s="312"/>
      <c r="BWN18" s="312"/>
      <c r="BWO18" s="312"/>
      <c r="BWP18" s="312"/>
      <c r="BWQ18" s="312"/>
      <c r="BWR18" s="312"/>
      <c r="BWS18" s="312"/>
      <c r="BWT18" s="312"/>
      <c r="BWU18" s="312"/>
      <c r="BWV18" s="312"/>
      <c r="BWW18" s="312"/>
      <c r="BWX18" s="312"/>
      <c r="BWY18" s="312"/>
      <c r="BWZ18" s="312"/>
      <c r="BXA18" s="312"/>
      <c r="BXB18" s="312"/>
      <c r="BXC18" s="312"/>
      <c r="BXD18" s="312"/>
      <c r="BXE18" s="312"/>
      <c r="BXF18" s="312"/>
      <c r="BXG18" s="312"/>
      <c r="BXH18" s="312"/>
      <c r="BXI18" s="312"/>
      <c r="BXJ18" s="312"/>
      <c r="BXK18" s="312"/>
      <c r="BXL18" s="312"/>
      <c r="BXM18" s="312"/>
      <c r="BXN18" s="312"/>
      <c r="BXO18" s="312"/>
      <c r="BXP18" s="312"/>
      <c r="BXQ18" s="312"/>
      <c r="BXR18" s="312"/>
      <c r="BXS18" s="312"/>
      <c r="BXT18" s="312"/>
      <c r="BXU18" s="312"/>
      <c r="BXV18" s="312"/>
      <c r="BXW18" s="312"/>
      <c r="BXX18" s="312"/>
      <c r="BXY18" s="312"/>
      <c r="BXZ18" s="312"/>
      <c r="BYA18" s="312"/>
      <c r="BYB18" s="312"/>
      <c r="BYC18" s="312"/>
      <c r="BYD18" s="312"/>
      <c r="BYE18" s="312"/>
      <c r="BYF18" s="312"/>
      <c r="BYG18" s="312"/>
      <c r="BYH18" s="312"/>
      <c r="BYI18" s="312"/>
      <c r="BYJ18" s="312"/>
      <c r="BYK18" s="312"/>
      <c r="BYL18" s="312"/>
      <c r="BYM18" s="312"/>
      <c r="BYN18" s="312"/>
      <c r="BYO18" s="312"/>
      <c r="BYP18" s="312"/>
      <c r="BYQ18" s="312"/>
      <c r="BYR18" s="312"/>
      <c r="BYS18" s="312"/>
      <c r="BYT18" s="312"/>
      <c r="BYU18" s="312"/>
      <c r="BYV18" s="312"/>
      <c r="BYW18" s="312"/>
      <c r="BYX18" s="312"/>
      <c r="BYY18" s="312"/>
      <c r="BYZ18" s="312"/>
      <c r="BZA18" s="312"/>
      <c r="BZB18" s="312"/>
      <c r="BZC18" s="312"/>
      <c r="BZD18" s="312"/>
      <c r="BZE18" s="312"/>
      <c r="BZF18" s="312"/>
      <c r="BZG18" s="312"/>
      <c r="BZH18" s="312"/>
      <c r="BZI18" s="312"/>
      <c r="BZJ18" s="312"/>
      <c r="BZK18" s="312"/>
      <c r="BZL18" s="312"/>
      <c r="BZM18" s="312"/>
      <c r="BZN18" s="312"/>
      <c r="BZO18" s="312"/>
      <c r="BZP18" s="312"/>
      <c r="BZQ18" s="312"/>
      <c r="BZR18" s="312"/>
      <c r="BZS18" s="312"/>
      <c r="BZT18" s="312"/>
      <c r="BZU18" s="312"/>
      <c r="BZV18" s="312"/>
      <c r="BZW18" s="312"/>
      <c r="BZX18" s="312"/>
      <c r="BZY18" s="312"/>
      <c r="BZZ18" s="312"/>
      <c r="CAA18" s="312"/>
      <c r="CAB18" s="312"/>
      <c r="CAC18" s="312"/>
      <c r="CAD18" s="312"/>
      <c r="CAE18" s="312"/>
      <c r="CAF18" s="312"/>
      <c r="CAG18" s="312"/>
      <c r="CAH18" s="312"/>
      <c r="CAI18" s="312"/>
      <c r="CAJ18" s="312"/>
      <c r="CAK18" s="312"/>
      <c r="CAL18" s="312"/>
      <c r="CAM18" s="312"/>
      <c r="CAN18" s="312"/>
      <c r="CAO18" s="312"/>
      <c r="CAP18" s="312"/>
      <c r="CAQ18" s="312"/>
      <c r="CAR18" s="312"/>
      <c r="CAS18" s="312"/>
      <c r="CAT18" s="312"/>
      <c r="CAU18" s="312"/>
      <c r="CAV18" s="312"/>
      <c r="CAW18" s="312"/>
      <c r="CAX18" s="312"/>
      <c r="CAY18" s="312"/>
      <c r="CAZ18" s="312"/>
      <c r="CBA18" s="312"/>
      <c r="CBB18" s="312"/>
      <c r="CBC18" s="312"/>
      <c r="CBD18" s="312"/>
      <c r="CBE18" s="312"/>
      <c r="CBF18" s="312"/>
      <c r="CBG18" s="312"/>
      <c r="CBH18" s="312"/>
      <c r="CBI18" s="312"/>
      <c r="CBJ18" s="312"/>
      <c r="CBK18" s="312"/>
      <c r="CBL18" s="312"/>
      <c r="CBM18" s="312"/>
      <c r="CBN18" s="312"/>
      <c r="CBO18" s="312"/>
      <c r="CBP18" s="312"/>
      <c r="CBQ18" s="312"/>
      <c r="CBR18" s="312"/>
      <c r="CBS18" s="312"/>
      <c r="CBT18" s="312"/>
      <c r="CBU18" s="312"/>
      <c r="CBV18" s="312"/>
      <c r="CBW18" s="312"/>
      <c r="CBX18" s="312"/>
      <c r="CBY18" s="312"/>
      <c r="CBZ18" s="312"/>
      <c r="CCA18" s="312"/>
      <c r="CCB18" s="312"/>
      <c r="CCC18" s="312"/>
      <c r="CCD18" s="312"/>
      <c r="CCE18" s="312"/>
      <c r="CCF18" s="312"/>
      <c r="CCG18" s="312"/>
      <c r="CCH18" s="312"/>
      <c r="CCI18" s="312"/>
      <c r="CCJ18" s="312"/>
      <c r="CCK18" s="312"/>
      <c r="CCL18" s="312"/>
      <c r="CCM18" s="312"/>
      <c r="CCN18" s="312"/>
      <c r="CCO18" s="312"/>
      <c r="CCP18" s="312"/>
      <c r="CCQ18" s="312"/>
      <c r="CCR18" s="312"/>
      <c r="CCS18" s="312"/>
      <c r="CCT18" s="312"/>
      <c r="CCU18" s="312"/>
      <c r="CCV18" s="312"/>
      <c r="CCW18" s="312"/>
      <c r="CCX18" s="312"/>
      <c r="CCY18" s="312"/>
      <c r="CCZ18" s="312"/>
      <c r="CDA18" s="312"/>
      <c r="CDB18" s="312"/>
      <c r="CDC18" s="312"/>
      <c r="CDD18" s="312"/>
      <c r="CDE18" s="312"/>
      <c r="CDF18" s="312"/>
      <c r="CDG18" s="312"/>
      <c r="CDH18" s="312"/>
      <c r="CDI18" s="312"/>
      <c r="CDJ18" s="312"/>
      <c r="CDK18" s="312"/>
      <c r="CDL18" s="312"/>
      <c r="CDM18" s="312"/>
      <c r="CDN18" s="312"/>
      <c r="CDO18" s="312"/>
      <c r="CDP18" s="312"/>
      <c r="CDQ18" s="312"/>
      <c r="CDR18" s="312"/>
      <c r="CDS18" s="312"/>
      <c r="CDT18" s="312"/>
      <c r="CDU18" s="312"/>
      <c r="CDV18" s="312"/>
      <c r="CDW18" s="312"/>
      <c r="CDX18" s="312"/>
      <c r="CDY18" s="312"/>
      <c r="CDZ18" s="312"/>
      <c r="CEA18" s="312"/>
      <c r="CEB18" s="312"/>
      <c r="CEC18" s="312"/>
      <c r="CED18" s="312"/>
      <c r="CEE18" s="312"/>
      <c r="CEF18" s="312"/>
      <c r="CEG18" s="312"/>
      <c r="CEH18" s="312"/>
      <c r="CEI18" s="312"/>
      <c r="CEJ18" s="312"/>
      <c r="CEK18" s="312"/>
      <c r="CEL18" s="312"/>
      <c r="CEM18" s="312"/>
      <c r="CEN18" s="312"/>
      <c r="CEO18" s="312"/>
      <c r="CEP18" s="312"/>
      <c r="CEQ18" s="312"/>
      <c r="CER18" s="312"/>
      <c r="CES18" s="312"/>
      <c r="CET18" s="312"/>
      <c r="CEU18" s="312"/>
      <c r="CEV18" s="312"/>
      <c r="CEW18" s="312"/>
      <c r="CEX18" s="312"/>
      <c r="CEY18" s="312"/>
      <c r="CEZ18" s="312"/>
      <c r="CFA18" s="312"/>
      <c r="CFB18" s="312"/>
      <c r="CFC18" s="312"/>
      <c r="CFD18" s="312"/>
      <c r="CFE18" s="312"/>
      <c r="CFF18" s="312"/>
      <c r="CFG18" s="312"/>
      <c r="CFH18" s="312"/>
      <c r="CFI18" s="312"/>
      <c r="CFJ18" s="312"/>
      <c r="CFK18" s="312"/>
      <c r="CFL18" s="312"/>
      <c r="CFM18" s="312"/>
      <c r="CFN18" s="312"/>
      <c r="CFO18" s="312"/>
      <c r="CFP18" s="312"/>
      <c r="CFQ18" s="312"/>
      <c r="CFR18" s="312"/>
      <c r="CFS18" s="312"/>
      <c r="CFT18" s="312"/>
      <c r="CFU18" s="312"/>
      <c r="CFV18" s="312"/>
      <c r="CFW18" s="312"/>
      <c r="CFX18" s="312"/>
      <c r="CFY18" s="312"/>
      <c r="CFZ18" s="312"/>
      <c r="CGA18" s="312"/>
      <c r="CGB18" s="312"/>
      <c r="CGC18" s="312"/>
      <c r="CGD18" s="312"/>
      <c r="CGE18" s="312"/>
      <c r="CGF18" s="312"/>
      <c r="CGG18" s="312"/>
      <c r="CGH18" s="312"/>
      <c r="CGI18" s="312"/>
      <c r="CGJ18" s="312"/>
      <c r="CGK18" s="312"/>
      <c r="CGL18" s="312"/>
      <c r="CGM18" s="312"/>
      <c r="CGN18" s="312"/>
      <c r="CGO18" s="312"/>
      <c r="CGP18" s="312"/>
      <c r="CGQ18" s="312"/>
      <c r="CGR18" s="312"/>
      <c r="CGS18" s="312"/>
      <c r="CGT18" s="312"/>
      <c r="CGU18" s="312"/>
      <c r="CGV18" s="312"/>
      <c r="CGW18" s="312"/>
      <c r="CGX18" s="312"/>
      <c r="CGY18" s="312"/>
      <c r="CGZ18" s="312"/>
      <c r="CHA18" s="312"/>
      <c r="CHB18" s="312"/>
      <c r="CHC18" s="312"/>
      <c r="CHD18" s="312"/>
      <c r="CHE18" s="312"/>
      <c r="CHF18" s="312"/>
      <c r="CHG18" s="312"/>
      <c r="CHH18" s="312"/>
      <c r="CHI18" s="312"/>
      <c r="CHJ18" s="312"/>
      <c r="CHK18" s="312"/>
      <c r="CHL18" s="312"/>
      <c r="CHM18" s="312"/>
      <c r="CHN18" s="312"/>
      <c r="CHO18" s="312"/>
      <c r="CHP18" s="312"/>
      <c r="CHQ18" s="312"/>
      <c r="CHR18" s="312"/>
      <c r="CHS18" s="312"/>
      <c r="CHT18" s="312"/>
      <c r="CHU18" s="312"/>
      <c r="CHV18" s="312"/>
      <c r="CHW18" s="312"/>
      <c r="CHX18" s="312"/>
      <c r="CHY18" s="312"/>
      <c r="CHZ18" s="312"/>
      <c r="CIA18" s="312"/>
      <c r="CIB18" s="312"/>
      <c r="CIC18" s="312"/>
      <c r="CID18" s="312"/>
      <c r="CIE18" s="312"/>
      <c r="CIF18" s="312"/>
      <c r="CIG18" s="312"/>
      <c r="CIH18" s="312"/>
      <c r="CII18" s="312"/>
      <c r="CIJ18" s="312"/>
      <c r="CIK18" s="312"/>
      <c r="CIL18" s="312"/>
      <c r="CIM18" s="312"/>
      <c r="CIN18" s="312"/>
      <c r="CIO18" s="312"/>
      <c r="CIP18" s="312"/>
      <c r="CIQ18" s="312"/>
      <c r="CIR18" s="312"/>
      <c r="CIS18" s="312"/>
      <c r="CIT18" s="312"/>
      <c r="CIU18" s="312"/>
      <c r="CIV18" s="312"/>
      <c r="CIW18" s="312"/>
      <c r="CIX18" s="312"/>
      <c r="CIY18" s="312"/>
      <c r="CIZ18" s="312"/>
      <c r="CJA18" s="312"/>
      <c r="CJB18" s="312"/>
      <c r="CJC18" s="312"/>
      <c r="CJD18" s="312"/>
      <c r="CJE18" s="312"/>
      <c r="CJF18" s="312"/>
      <c r="CJG18" s="312"/>
      <c r="CJH18" s="312"/>
      <c r="CJI18" s="312"/>
      <c r="CJJ18" s="312"/>
      <c r="CJK18" s="312"/>
      <c r="CJL18" s="312"/>
      <c r="CJM18" s="312"/>
      <c r="CJN18" s="312"/>
      <c r="CJO18" s="312"/>
      <c r="CJP18" s="312"/>
      <c r="CJQ18" s="312"/>
      <c r="CJR18" s="312"/>
      <c r="CJS18" s="312"/>
      <c r="CJT18" s="312"/>
      <c r="CJU18" s="312"/>
      <c r="CJV18" s="312"/>
      <c r="CJW18" s="312"/>
      <c r="CJX18" s="312"/>
      <c r="CJY18" s="312"/>
      <c r="CJZ18" s="312"/>
      <c r="CKA18" s="312"/>
      <c r="CKB18" s="312"/>
      <c r="CKC18" s="312"/>
      <c r="CKD18" s="312"/>
      <c r="CKE18" s="312"/>
      <c r="CKF18" s="312"/>
      <c r="CKG18" s="312"/>
      <c r="CKH18" s="312"/>
      <c r="CKI18" s="312"/>
      <c r="CKJ18" s="312"/>
      <c r="CKK18" s="312"/>
      <c r="CKL18" s="312"/>
      <c r="CKM18" s="312"/>
      <c r="CKN18" s="312"/>
      <c r="CKO18" s="312"/>
      <c r="CKP18" s="312"/>
      <c r="CKQ18" s="312"/>
      <c r="CKR18" s="312"/>
      <c r="CKS18" s="312"/>
      <c r="CKT18" s="312"/>
      <c r="CKU18" s="312"/>
      <c r="CKV18" s="312"/>
      <c r="CKW18" s="312"/>
      <c r="CKX18" s="312"/>
      <c r="CKY18" s="312"/>
      <c r="CKZ18" s="312"/>
      <c r="CLA18" s="312"/>
      <c r="CLB18" s="312"/>
      <c r="CLC18" s="312"/>
      <c r="CLD18" s="312"/>
      <c r="CLE18" s="312"/>
      <c r="CLF18" s="312"/>
      <c r="CLG18" s="312"/>
      <c r="CLH18" s="312"/>
      <c r="CLI18" s="312"/>
      <c r="CLJ18" s="312"/>
      <c r="CLK18" s="312"/>
      <c r="CLL18" s="312"/>
      <c r="CLM18" s="312"/>
      <c r="CLN18" s="312"/>
      <c r="CLO18" s="312"/>
      <c r="CLP18" s="312"/>
      <c r="CLQ18" s="312"/>
      <c r="CLR18" s="312"/>
      <c r="CLS18" s="312"/>
      <c r="CLT18" s="312"/>
      <c r="CLU18" s="312"/>
      <c r="CLV18" s="312"/>
      <c r="CLW18" s="312"/>
      <c r="CLX18" s="312"/>
      <c r="CLY18" s="312"/>
      <c r="CLZ18" s="312"/>
      <c r="CMA18" s="312"/>
      <c r="CMB18" s="312"/>
      <c r="CMC18" s="312"/>
      <c r="CMD18" s="312"/>
      <c r="CME18" s="312"/>
      <c r="CMF18" s="312"/>
      <c r="CMG18" s="312"/>
      <c r="CMH18" s="312"/>
      <c r="CMI18" s="312"/>
      <c r="CMJ18" s="312"/>
      <c r="CMK18" s="312"/>
      <c r="CML18" s="312"/>
      <c r="CMM18" s="312"/>
      <c r="CMN18" s="312"/>
      <c r="CMO18" s="312"/>
      <c r="CMP18" s="312"/>
      <c r="CMQ18" s="312"/>
      <c r="CMR18" s="312"/>
      <c r="CMS18" s="312"/>
      <c r="CMT18" s="312"/>
      <c r="CMU18" s="312"/>
      <c r="CMV18" s="312"/>
      <c r="CMW18" s="312"/>
      <c r="CMX18" s="312"/>
      <c r="CMY18" s="312"/>
      <c r="CMZ18" s="312"/>
      <c r="CNA18" s="312"/>
      <c r="CNB18" s="312"/>
      <c r="CNC18" s="312"/>
      <c r="CND18" s="312"/>
      <c r="CNE18" s="312"/>
      <c r="CNF18" s="312"/>
      <c r="CNG18" s="312"/>
      <c r="CNH18" s="312"/>
      <c r="CNI18" s="312"/>
      <c r="CNJ18" s="312"/>
      <c r="CNK18" s="312"/>
      <c r="CNL18" s="312"/>
      <c r="CNM18" s="312"/>
      <c r="CNN18" s="312"/>
      <c r="CNO18" s="312"/>
      <c r="CNP18" s="312"/>
      <c r="CNQ18" s="312"/>
      <c r="CNR18" s="312"/>
      <c r="CNS18" s="312"/>
      <c r="CNT18" s="312"/>
      <c r="CNU18" s="312"/>
      <c r="CNV18" s="312"/>
      <c r="CNW18" s="312"/>
      <c r="CNX18" s="312"/>
      <c r="CNY18" s="312"/>
      <c r="CNZ18" s="312"/>
      <c r="COA18" s="312"/>
      <c r="COB18" s="312"/>
      <c r="COC18" s="312"/>
      <c r="COD18" s="312"/>
      <c r="COE18" s="312"/>
      <c r="COF18" s="312"/>
      <c r="COG18" s="312"/>
      <c r="COH18" s="312"/>
      <c r="COI18" s="312"/>
      <c r="COJ18" s="312"/>
      <c r="COK18" s="312"/>
      <c r="COL18" s="312"/>
      <c r="COM18" s="312"/>
      <c r="CON18" s="312"/>
      <c r="COO18" s="312"/>
      <c r="COP18" s="312"/>
      <c r="COQ18" s="312"/>
      <c r="COR18" s="312"/>
      <c r="COS18" s="312"/>
      <c r="COT18" s="312"/>
      <c r="COU18" s="312"/>
      <c r="COV18" s="312"/>
      <c r="COW18" s="312"/>
      <c r="COX18" s="312"/>
      <c r="COY18" s="312"/>
      <c r="COZ18" s="312"/>
      <c r="CPA18" s="312"/>
      <c r="CPB18" s="312"/>
      <c r="CPC18" s="312"/>
      <c r="CPD18" s="312"/>
      <c r="CPE18" s="312"/>
      <c r="CPF18" s="312"/>
      <c r="CPG18" s="312"/>
      <c r="CPH18" s="312"/>
      <c r="CPI18" s="312"/>
      <c r="CPJ18" s="312"/>
      <c r="CPK18" s="312"/>
      <c r="CPL18" s="312"/>
      <c r="CPM18" s="312"/>
      <c r="CPN18" s="312"/>
      <c r="CPO18" s="312"/>
      <c r="CPP18" s="312"/>
      <c r="CPQ18" s="312"/>
      <c r="CPR18" s="312"/>
      <c r="CPS18" s="312"/>
      <c r="CPT18" s="312"/>
      <c r="CPU18" s="312"/>
      <c r="CPV18" s="312"/>
      <c r="CPW18" s="312"/>
      <c r="CPX18" s="312"/>
      <c r="CPY18" s="312"/>
      <c r="CPZ18" s="312"/>
      <c r="CQA18" s="312"/>
      <c r="CQB18" s="312"/>
      <c r="CQC18" s="312"/>
      <c r="CQD18" s="312"/>
      <c r="CQE18" s="312"/>
      <c r="CQF18" s="312"/>
      <c r="CQG18" s="312"/>
      <c r="CQH18" s="312"/>
      <c r="CQI18" s="312"/>
      <c r="CQJ18" s="312"/>
      <c r="CQK18" s="312"/>
      <c r="CQL18" s="312"/>
      <c r="CQM18" s="312"/>
      <c r="CQN18" s="312"/>
      <c r="CQO18" s="312"/>
      <c r="CQP18" s="312"/>
      <c r="CQQ18" s="312"/>
      <c r="CQR18" s="312"/>
      <c r="CQS18" s="312"/>
      <c r="CQT18" s="312"/>
      <c r="CQU18" s="312"/>
      <c r="CQV18" s="312"/>
      <c r="CQW18" s="312"/>
      <c r="CQX18" s="312"/>
      <c r="CQY18" s="312"/>
      <c r="CQZ18" s="312"/>
      <c r="CRA18" s="312"/>
      <c r="CRB18" s="312"/>
      <c r="CRC18" s="312"/>
      <c r="CRD18" s="312"/>
      <c r="CRE18" s="312"/>
      <c r="CRF18" s="312"/>
      <c r="CRG18" s="312"/>
      <c r="CRH18" s="312"/>
      <c r="CRI18" s="312"/>
      <c r="CRJ18" s="312"/>
      <c r="CRK18" s="312"/>
      <c r="CRL18" s="312"/>
      <c r="CRM18" s="312"/>
      <c r="CRN18" s="312"/>
      <c r="CRO18" s="312"/>
      <c r="CRP18" s="312"/>
      <c r="CRQ18" s="312"/>
      <c r="CRR18" s="312"/>
      <c r="CRS18" s="312"/>
      <c r="CRT18" s="312"/>
      <c r="CRU18" s="312"/>
      <c r="CRV18" s="312"/>
      <c r="CRW18" s="312"/>
      <c r="CRX18" s="312"/>
      <c r="CRY18" s="312"/>
      <c r="CRZ18" s="312"/>
      <c r="CSA18" s="312"/>
      <c r="CSB18" s="312"/>
      <c r="CSC18" s="312"/>
      <c r="CSD18" s="312"/>
      <c r="CSE18" s="312"/>
      <c r="CSF18" s="312"/>
      <c r="CSG18" s="312"/>
      <c r="CSH18" s="312"/>
      <c r="CSI18" s="312"/>
      <c r="CSJ18" s="312"/>
      <c r="CSK18" s="312"/>
      <c r="CSL18" s="312"/>
      <c r="CSM18" s="312"/>
      <c r="CSN18" s="312"/>
      <c r="CSO18" s="312"/>
      <c r="CSP18" s="312"/>
      <c r="CSQ18" s="312"/>
      <c r="CSR18" s="312"/>
      <c r="CSS18" s="312"/>
      <c r="CST18" s="312"/>
      <c r="CSU18" s="312"/>
      <c r="CSV18" s="312"/>
      <c r="CSW18" s="312"/>
      <c r="CSX18" s="312"/>
      <c r="CSY18" s="312"/>
      <c r="CSZ18" s="312"/>
      <c r="CTA18" s="312"/>
      <c r="CTB18" s="312"/>
      <c r="CTC18" s="312"/>
      <c r="CTD18" s="312"/>
      <c r="CTE18" s="312"/>
      <c r="CTF18" s="312"/>
      <c r="CTG18" s="312"/>
      <c r="CTH18" s="312"/>
      <c r="CTI18" s="312"/>
      <c r="CTJ18" s="312"/>
      <c r="CTK18" s="312"/>
      <c r="CTL18" s="312"/>
      <c r="CTM18" s="312"/>
      <c r="CTN18" s="312"/>
      <c r="CTO18" s="312"/>
      <c r="CTP18" s="312"/>
      <c r="CTQ18" s="312"/>
      <c r="CTR18" s="312"/>
      <c r="CTS18" s="312"/>
      <c r="CTT18" s="312"/>
      <c r="CTU18" s="312"/>
      <c r="CTV18" s="312"/>
      <c r="CTW18" s="312"/>
      <c r="CTX18" s="312"/>
      <c r="CTY18" s="312"/>
      <c r="CTZ18" s="312"/>
      <c r="CUA18" s="312"/>
      <c r="CUB18" s="312"/>
      <c r="CUC18" s="312"/>
      <c r="CUD18" s="312"/>
      <c r="CUE18" s="312"/>
      <c r="CUF18" s="312"/>
      <c r="CUG18" s="312"/>
      <c r="CUH18" s="312"/>
      <c r="CUI18" s="312"/>
      <c r="CUJ18" s="312"/>
      <c r="CUK18" s="312"/>
      <c r="CUL18" s="312"/>
      <c r="CUM18" s="312"/>
      <c r="CUN18" s="312"/>
      <c r="CUO18" s="312"/>
      <c r="CUP18" s="312"/>
      <c r="CUQ18" s="312"/>
      <c r="CUR18" s="312"/>
      <c r="CUS18" s="312"/>
      <c r="CUT18" s="312"/>
      <c r="CUU18" s="312"/>
      <c r="CUV18" s="312"/>
      <c r="CUW18" s="312"/>
      <c r="CUX18" s="312"/>
      <c r="CUY18" s="312"/>
      <c r="CUZ18" s="312"/>
      <c r="CVA18" s="312"/>
      <c r="CVB18" s="312"/>
      <c r="CVC18" s="312"/>
      <c r="CVD18" s="312"/>
      <c r="CVE18" s="312"/>
      <c r="CVF18" s="312"/>
      <c r="CVG18" s="312"/>
      <c r="CVH18" s="312"/>
      <c r="CVI18" s="312"/>
      <c r="CVJ18" s="312"/>
      <c r="CVK18" s="312"/>
      <c r="CVL18" s="312"/>
      <c r="CVM18" s="312"/>
      <c r="CVN18" s="312"/>
      <c r="CVO18" s="312"/>
      <c r="CVP18" s="312"/>
      <c r="CVQ18" s="312"/>
      <c r="CVR18" s="312"/>
      <c r="CVS18" s="312"/>
      <c r="CVT18" s="312"/>
      <c r="CVU18" s="312"/>
      <c r="CVV18" s="312"/>
      <c r="CVW18" s="312"/>
      <c r="CVX18" s="312"/>
      <c r="CVY18" s="312"/>
      <c r="CVZ18" s="312"/>
      <c r="CWA18" s="312"/>
      <c r="CWB18" s="312"/>
      <c r="CWC18" s="312"/>
      <c r="CWD18" s="312"/>
      <c r="CWE18" s="312"/>
      <c r="CWF18" s="312"/>
      <c r="CWG18" s="312"/>
      <c r="CWH18" s="312"/>
      <c r="CWI18" s="312"/>
      <c r="CWJ18" s="312"/>
      <c r="CWK18" s="312"/>
      <c r="CWL18" s="312"/>
      <c r="CWM18" s="312"/>
      <c r="CWN18" s="312"/>
      <c r="CWO18" s="312"/>
      <c r="CWP18" s="312"/>
      <c r="CWQ18" s="312"/>
      <c r="CWR18" s="312"/>
      <c r="CWS18" s="312"/>
      <c r="CWT18" s="312"/>
      <c r="CWU18" s="312"/>
      <c r="CWV18" s="312"/>
      <c r="CWW18" s="312"/>
      <c r="CWX18" s="312"/>
      <c r="CWY18" s="312"/>
      <c r="CWZ18" s="312"/>
      <c r="CXA18" s="312"/>
      <c r="CXB18" s="312"/>
      <c r="CXC18" s="312"/>
      <c r="CXD18" s="312"/>
      <c r="CXE18" s="312"/>
      <c r="CXF18" s="312"/>
      <c r="CXG18" s="312"/>
      <c r="CXH18" s="312"/>
      <c r="CXI18" s="312"/>
      <c r="CXJ18" s="312"/>
      <c r="CXK18" s="312"/>
      <c r="CXL18" s="312"/>
      <c r="CXM18" s="312"/>
      <c r="CXN18" s="312"/>
      <c r="CXO18" s="312"/>
      <c r="CXP18" s="312"/>
      <c r="CXQ18" s="312"/>
      <c r="CXR18" s="312"/>
      <c r="CXS18" s="312"/>
      <c r="CXT18" s="312"/>
      <c r="CXU18" s="312"/>
      <c r="CXV18" s="312"/>
      <c r="CXW18" s="312"/>
      <c r="CXX18" s="312"/>
      <c r="CXY18" s="312"/>
      <c r="CXZ18" s="312"/>
      <c r="CYA18" s="312"/>
      <c r="CYB18" s="312"/>
      <c r="CYC18" s="312"/>
      <c r="CYD18" s="312"/>
      <c r="CYE18" s="312"/>
      <c r="CYF18" s="312"/>
      <c r="CYG18" s="312"/>
      <c r="CYH18" s="312"/>
      <c r="CYI18" s="312"/>
      <c r="CYJ18" s="312"/>
      <c r="CYK18" s="312"/>
      <c r="CYL18" s="312"/>
      <c r="CYM18" s="312"/>
      <c r="CYN18" s="312"/>
      <c r="CYO18" s="312"/>
      <c r="CYP18" s="312"/>
      <c r="CYQ18" s="312"/>
      <c r="CYR18" s="312"/>
      <c r="CYS18" s="312"/>
      <c r="CYT18" s="312"/>
      <c r="CYU18" s="312"/>
      <c r="CYV18" s="312"/>
      <c r="CYW18" s="312"/>
      <c r="CYX18" s="312"/>
      <c r="CYY18" s="312"/>
      <c r="CYZ18" s="312"/>
      <c r="CZA18" s="312"/>
      <c r="CZB18" s="312"/>
      <c r="CZC18" s="312"/>
      <c r="CZD18" s="312"/>
      <c r="CZE18" s="312"/>
      <c r="CZF18" s="312"/>
      <c r="CZG18" s="312"/>
      <c r="CZH18" s="312"/>
      <c r="CZI18" s="312"/>
      <c r="CZJ18" s="312"/>
      <c r="CZK18" s="312"/>
      <c r="CZL18" s="312"/>
      <c r="CZM18" s="312"/>
      <c r="CZN18" s="312"/>
      <c r="CZO18" s="312"/>
      <c r="CZP18" s="312"/>
      <c r="CZQ18" s="312"/>
      <c r="CZR18" s="312"/>
      <c r="CZS18" s="312"/>
      <c r="CZT18" s="312"/>
      <c r="CZU18" s="312"/>
      <c r="CZV18" s="312"/>
      <c r="CZW18" s="312"/>
      <c r="CZX18" s="312"/>
      <c r="CZY18" s="312"/>
      <c r="CZZ18" s="312"/>
      <c r="DAA18" s="312"/>
      <c r="DAB18" s="312"/>
      <c r="DAC18" s="312"/>
      <c r="DAD18" s="312"/>
      <c r="DAE18" s="312"/>
      <c r="DAF18" s="312"/>
      <c r="DAG18" s="312"/>
      <c r="DAH18" s="312"/>
      <c r="DAI18" s="312"/>
      <c r="DAJ18" s="312"/>
      <c r="DAK18" s="312"/>
      <c r="DAL18" s="312"/>
      <c r="DAM18" s="312"/>
      <c r="DAN18" s="312"/>
      <c r="DAO18" s="312"/>
      <c r="DAP18" s="312"/>
      <c r="DAQ18" s="312"/>
      <c r="DAR18" s="312"/>
      <c r="DAS18" s="312"/>
      <c r="DAT18" s="312"/>
      <c r="DAU18" s="312"/>
      <c r="DAV18" s="312"/>
      <c r="DAW18" s="312"/>
      <c r="DAX18" s="312"/>
      <c r="DAY18" s="312"/>
      <c r="DAZ18" s="312"/>
      <c r="DBA18" s="312"/>
      <c r="DBB18" s="312"/>
      <c r="DBC18" s="312"/>
      <c r="DBD18" s="312"/>
      <c r="DBE18" s="312"/>
      <c r="DBF18" s="312"/>
      <c r="DBG18" s="312"/>
      <c r="DBH18" s="312"/>
      <c r="DBI18" s="312"/>
      <c r="DBJ18" s="312"/>
      <c r="DBK18" s="312"/>
      <c r="DBL18" s="312"/>
      <c r="DBM18" s="312"/>
      <c r="DBN18" s="312"/>
      <c r="DBO18" s="312"/>
      <c r="DBP18" s="312"/>
      <c r="DBQ18" s="312"/>
      <c r="DBR18" s="312"/>
      <c r="DBS18" s="312"/>
      <c r="DBT18" s="312"/>
      <c r="DBU18" s="312"/>
      <c r="DBV18" s="312"/>
      <c r="DBW18" s="312"/>
      <c r="DBX18" s="312"/>
      <c r="DBY18" s="312"/>
      <c r="DBZ18" s="312"/>
      <c r="DCA18" s="312"/>
      <c r="DCB18" s="312"/>
      <c r="DCC18" s="312"/>
      <c r="DCD18" s="312"/>
      <c r="DCE18" s="312"/>
      <c r="DCF18" s="312"/>
      <c r="DCG18" s="312"/>
      <c r="DCH18" s="312"/>
      <c r="DCI18" s="312"/>
      <c r="DCJ18" s="312"/>
      <c r="DCK18" s="312"/>
      <c r="DCL18" s="312"/>
      <c r="DCM18" s="312"/>
      <c r="DCN18" s="312"/>
      <c r="DCO18" s="312"/>
      <c r="DCP18" s="312"/>
      <c r="DCQ18" s="312"/>
      <c r="DCR18" s="312"/>
      <c r="DCS18" s="312"/>
      <c r="DCT18" s="312"/>
      <c r="DCU18" s="312"/>
      <c r="DCV18" s="312"/>
      <c r="DCW18" s="312"/>
      <c r="DCX18" s="312"/>
      <c r="DCY18" s="312"/>
      <c r="DCZ18" s="312"/>
      <c r="DDA18" s="312"/>
      <c r="DDB18" s="312"/>
      <c r="DDC18" s="312"/>
      <c r="DDD18" s="312"/>
      <c r="DDE18" s="312"/>
      <c r="DDF18" s="312"/>
      <c r="DDG18" s="312"/>
      <c r="DDH18" s="312"/>
      <c r="DDI18" s="312"/>
      <c r="DDJ18" s="312"/>
      <c r="DDK18" s="312"/>
      <c r="DDL18" s="312"/>
      <c r="DDM18" s="312"/>
      <c r="DDN18" s="312"/>
      <c r="DDO18" s="312"/>
      <c r="DDP18" s="312"/>
      <c r="DDQ18" s="312"/>
      <c r="DDR18" s="312"/>
      <c r="DDS18" s="312"/>
      <c r="DDT18" s="312"/>
      <c r="DDU18" s="312"/>
      <c r="DDV18" s="312"/>
      <c r="DDW18" s="312"/>
      <c r="DDX18" s="312"/>
      <c r="DDY18" s="312"/>
      <c r="DDZ18" s="312"/>
      <c r="DEA18" s="312"/>
      <c r="DEB18" s="312"/>
      <c r="DEC18" s="312"/>
      <c r="DED18" s="312"/>
      <c r="DEE18" s="312"/>
      <c r="DEF18" s="312"/>
      <c r="DEG18" s="312"/>
      <c r="DEH18" s="312"/>
      <c r="DEI18" s="312"/>
      <c r="DEJ18" s="312"/>
      <c r="DEK18" s="312"/>
      <c r="DEL18" s="312"/>
      <c r="DEM18" s="312"/>
      <c r="DEN18" s="312"/>
      <c r="DEO18" s="312"/>
      <c r="DEP18" s="312"/>
      <c r="DEQ18" s="312"/>
      <c r="DER18" s="312"/>
      <c r="DES18" s="312"/>
      <c r="DET18" s="312"/>
      <c r="DEU18" s="312"/>
      <c r="DEV18" s="312"/>
      <c r="DEW18" s="312"/>
      <c r="DEX18" s="312"/>
      <c r="DEY18" s="312"/>
      <c r="DEZ18" s="312"/>
      <c r="DFA18" s="312"/>
      <c r="DFB18" s="312"/>
      <c r="DFC18" s="312"/>
      <c r="DFD18" s="312"/>
      <c r="DFE18" s="312"/>
      <c r="DFF18" s="312"/>
      <c r="DFG18" s="312"/>
      <c r="DFH18" s="312"/>
      <c r="DFI18" s="312"/>
      <c r="DFJ18" s="312"/>
      <c r="DFK18" s="312"/>
      <c r="DFL18" s="312"/>
      <c r="DFM18" s="312"/>
      <c r="DFN18" s="312"/>
      <c r="DFO18" s="312"/>
      <c r="DFP18" s="312"/>
      <c r="DFQ18" s="312"/>
      <c r="DFR18" s="312"/>
      <c r="DFS18" s="312"/>
      <c r="DFT18" s="312"/>
      <c r="DFU18" s="312"/>
      <c r="DFV18" s="312"/>
      <c r="DFW18" s="312"/>
      <c r="DFX18" s="312"/>
      <c r="DFY18" s="312"/>
      <c r="DFZ18" s="312"/>
      <c r="DGA18" s="312"/>
      <c r="DGB18" s="312"/>
      <c r="DGC18" s="312"/>
      <c r="DGD18" s="312"/>
      <c r="DGE18" s="312"/>
      <c r="DGF18" s="312"/>
      <c r="DGG18" s="312"/>
      <c r="DGH18" s="312"/>
      <c r="DGI18" s="312"/>
      <c r="DGJ18" s="312"/>
      <c r="DGK18" s="312"/>
      <c r="DGL18" s="312"/>
      <c r="DGM18" s="312"/>
      <c r="DGN18" s="312"/>
      <c r="DGO18" s="312"/>
      <c r="DGP18" s="312"/>
      <c r="DGQ18" s="312"/>
      <c r="DGR18" s="312"/>
      <c r="DGS18" s="312"/>
      <c r="DGT18" s="312"/>
      <c r="DGU18" s="312"/>
      <c r="DGV18" s="312"/>
      <c r="DGW18" s="312"/>
      <c r="DGX18" s="312"/>
      <c r="DGY18" s="312"/>
      <c r="DGZ18" s="312"/>
      <c r="DHA18" s="312"/>
      <c r="DHB18" s="312"/>
      <c r="DHC18" s="312"/>
      <c r="DHD18" s="312"/>
      <c r="DHE18" s="312"/>
      <c r="DHF18" s="312"/>
      <c r="DHG18" s="312"/>
      <c r="DHH18" s="312"/>
      <c r="DHI18" s="312"/>
      <c r="DHJ18" s="312"/>
      <c r="DHK18" s="312"/>
      <c r="DHL18" s="312"/>
      <c r="DHM18" s="312"/>
      <c r="DHN18" s="312"/>
      <c r="DHO18" s="312"/>
      <c r="DHP18" s="312"/>
      <c r="DHQ18" s="312"/>
      <c r="DHR18" s="312"/>
      <c r="DHS18" s="312"/>
      <c r="DHT18" s="312"/>
      <c r="DHU18" s="312"/>
      <c r="DHV18" s="312"/>
      <c r="DHW18" s="312"/>
      <c r="DHX18" s="312"/>
      <c r="DHY18" s="312"/>
      <c r="DHZ18" s="312"/>
      <c r="DIA18" s="312"/>
      <c r="DIB18" s="312"/>
      <c r="DIC18" s="312"/>
      <c r="DID18" s="312"/>
      <c r="DIE18" s="312"/>
      <c r="DIF18" s="312"/>
      <c r="DIG18" s="312"/>
      <c r="DIH18" s="312"/>
      <c r="DII18" s="312"/>
      <c r="DIJ18" s="312"/>
      <c r="DIK18" s="312"/>
      <c r="DIL18" s="312"/>
      <c r="DIM18" s="312"/>
      <c r="DIN18" s="312"/>
      <c r="DIO18" s="312"/>
      <c r="DIP18" s="312"/>
      <c r="DIQ18" s="312"/>
      <c r="DIR18" s="312"/>
      <c r="DIS18" s="312"/>
      <c r="DIT18" s="312"/>
      <c r="DIU18" s="312"/>
      <c r="DIV18" s="312"/>
      <c r="DIW18" s="312"/>
      <c r="DIX18" s="312"/>
      <c r="DIY18" s="312"/>
      <c r="DIZ18" s="312"/>
      <c r="DJA18" s="312"/>
      <c r="DJB18" s="312"/>
      <c r="DJC18" s="312"/>
      <c r="DJD18" s="312"/>
      <c r="DJE18" s="312"/>
      <c r="DJF18" s="312"/>
      <c r="DJG18" s="312"/>
      <c r="DJH18" s="312"/>
      <c r="DJI18" s="312"/>
      <c r="DJJ18" s="312"/>
      <c r="DJK18" s="312"/>
      <c r="DJL18" s="312"/>
      <c r="DJM18" s="312"/>
      <c r="DJN18" s="312"/>
      <c r="DJO18" s="312"/>
      <c r="DJP18" s="312"/>
      <c r="DJQ18" s="312"/>
      <c r="DJR18" s="312"/>
      <c r="DJS18" s="312"/>
      <c r="DJT18" s="312"/>
      <c r="DJU18" s="312"/>
      <c r="DJV18" s="312"/>
      <c r="DJW18" s="312"/>
      <c r="DJX18" s="312"/>
      <c r="DJY18" s="312"/>
      <c r="DJZ18" s="312"/>
      <c r="DKA18" s="312"/>
      <c r="DKB18" s="312"/>
      <c r="DKC18" s="312"/>
      <c r="DKD18" s="312"/>
      <c r="DKE18" s="312"/>
      <c r="DKF18" s="312"/>
      <c r="DKG18" s="312"/>
      <c r="DKH18" s="312"/>
      <c r="DKI18" s="312"/>
      <c r="DKJ18" s="312"/>
      <c r="DKK18" s="312"/>
      <c r="DKL18" s="312"/>
      <c r="DKM18" s="312"/>
      <c r="DKN18" s="312"/>
      <c r="DKO18" s="312"/>
      <c r="DKP18" s="312"/>
      <c r="DKQ18" s="312"/>
      <c r="DKR18" s="312"/>
      <c r="DKS18" s="312"/>
      <c r="DKT18" s="312"/>
      <c r="DKU18" s="312"/>
      <c r="DKV18" s="312"/>
      <c r="DKW18" s="312"/>
      <c r="DKX18" s="312"/>
      <c r="DKY18" s="312"/>
      <c r="DKZ18" s="312"/>
      <c r="DLA18" s="312"/>
      <c r="DLB18" s="312"/>
      <c r="DLC18" s="312"/>
      <c r="DLD18" s="312"/>
      <c r="DLE18" s="312"/>
      <c r="DLF18" s="312"/>
      <c r="DLG18" s="312"/>
      <c r="DLH18" s="312"/>
      <c r="DLI18" s="312"/>
      <c r="DLJ18" s="312"/>
      <c r="DLK18" s="312"/>
      <c r="DLL18" s="312"/>
      <c r="DLM18" s="312"/>
      <c r="DLN18" s="312"/>
      <c r="DLO18" s="312"/>
      <c r="DLP18" s="312"/>
      <c r="DLQ18" s="312"/>
      <c r="DLR18" s="312"/>
      <c r="DLS18" s="312"/>
      <c r="DLT18" s="312"/>
      <c r="DLU18" s="312"/>
      <c r="DLV18" s="312"/>
      <c r="DLW18" s="312"/>
      <c r="DLX18" s="312"/>
      <c r="DLY18" s="312"/>
      <c r="DLZ18" s="312"/>
      <c r="DMA18" s="312"/>
      <c r="DMB18" s="312"/>
      <c r="DMC18" s="312"/>
      <c r="DMD18" s="312"/>
      <c r="DME18" s="312"/>
      <c r="DMF18" s="312"/>
      <c r="DMG18" s="312"/>
      <c r="DMH18" s="312"/>
      <c r="DMI18" s="312"/>
      <c r="DMJ18" s="312"/>
      <c r="DMK18" s="312"/>
      <c r="DML18" s="312"/>
      <c r="DMM18" s="312"/>
      <c r="DMN18" s="312"/>
      <c r="DMO18" s="312"/>
      <c r="DMP18" s="312"/>
      <c r="DMQ18" s="312"/>
      <c r="DMR18" s="312"/>
      <c r="DMS18" s="312"/>
      <c r="DMT18" s="312"/>
      <c r="DMU18" s="312"/>
      <c r="DMV18" s="312"/>
      <c r="DMW18" s="312"/>
      <c r="DMX18" s="312"/>
      <c r="DMY18" s="312"/>
      <c r="DMZ18" s="312"/>
      <c r="DNA18" s="312"/>
      <c r="DNB18" s="312"/>
      <c r="DNC18" s="312"/>
      <c r="DND18" s="312"/>
      <c r="DNE18" s="312"/>
      <c r="DNF18" s="312"/>
      <c r="DNG18" s="312"/>
      <c r="DNH18" s="312"/>
      <c r="DNI18" s="312"/>
      <c r="DNJ18" s="312"/>
      <c r="DNK18" s="312"/>
      <c r="DNL18" s="312"/>
      <c r="DNM18" s="312"/>
      <c r="DNN18" s="312"/>
      <c r="DNO18" s="312"/>
      <c r="DNP18" s="312"/>
      <c r="DNQ18" s="312"/>
      <c r="DNR18" s="312"/>
      <c r="DNS18" s="312"/>
      <c r="DNT18" s="312"/>
      <c r="DNU18" s="312"/>
      <c r="DNV18" s="312"/>
      <c r="DNW18" s="312"/>
      <c r="DNX18" s="312"/>
      <c r="DNY18" s="312"/>
      <c r="DNZ18" s="312"/>
      <c r="DOA18" s="312"/>
      <c r="DOB18" s="312"/>
      <c r="DOC18" s="312"/>
      <c r="DOD18" s="312"/>
      <c r="DOE18" s="312"/>
      <c r="DOF18" s="312"/>
      <c r="DOG18" s="312"/>
      <c r="DOH18" s="312"/>
      <c r="DOI18" s="312"/>
      <c r="DOJ18" s="312"/>
      <c r="DOK18" s="312"/>
      <c r="DOL18" s="312"/>
      <c r="DOM18" s="312"/>
      <c r="DON18" s="312"/>
      <c r="DOO18" s="312"/>
      <c r="DOP18" s="312"/>
      <c r="DOQ18" s="312"/>
      <c r="DOR18" s="312"/>
      <c r="DOS18" s="312"/>
      <c r="DOT18" s="312"/>
      <c r="DOU18" s="312"/>
      <c r="DOV18" s="312"/>
      <c r="DOW18" s="312"/>
      <c r="DOX18" s="312"/>
      <c r="DOY18" s="312"/>
      <c r="DOZ18" s="312"/>
      <c r="DPA18" s="312"/>
      <c r="DPB18" s="312"/>
      <c r="DPC18" s="312"/>
      <c r="DPD18" s="312"/>
      <c r="DPE18" s="312"/>
      <c r="DPF18" s="312"/>
      <c r="DPG18" s="312"/>
      <c r="DPH18" s="312"/>
      <c r="DPI18" s="312"/>
      <c r="DPJ18" s="312"/>
      <c r="DPK18" s="312"/>
      <c r="DPL18" s="312"/>
      <c r="DPM18" s="312"/>
      <c r="DPN18" s="312"/>
      <c r="DPO18" s="312"/>
      <c r="DPP18" s="312"/>
      <c r="DPQ18" s="312"/>
      <c r="DPR18" s="312"/>
      <c r="DPS18" s="312"/>
      <c r="DPT18" s="312"/>
      <c r="DPU18" s="312"/>
      <c r="DPV18" s="312"/>
      <c r="DPW18" s="312"/>
      <c r="DPX18" s="312"/>
      <c r="DPY18" s="312"/>
      <c r="DPZ18" s="312"/>
      <c r="DQA18" s="312"/>
      <c r="DQB18" s="312"/>
      <c r="DQC18" s="312"/>
      <c r="DQD18" s="312"/>
      <c r="DQE18" s="312"/>
      <c r="DQF18" s="312"/>
      <c r="DQG18" s="312"/>
      <c r="DQH18" s="312"/>
      <c r="DQI18" s="312"/>
      <c r="DQJ18" s="312"/>
      <c r="DQK18" s="312"/>
      <c r="DQL18" s="312"/>
      <c r="DQM18" s="312"/>
      <c r="DQN18" s="312"/>
      <c r="DQO18" s="312"/>
      <c r="DQP18" s="312"/>
      <c r="DQQ18" s="312"/>
      <c r="DQR18" s="312"/>
      <c r="DQS18" s="312"/>
      <c r="DQT18" s="312"/>
      <c r="DQU18" s="312"/>
      <c r="DQV18" s="312"/>
      <c r="DQW18" s="312"/>
      <c r="DQX18" s="312"/>
      <c r="DQY18" s="312"/>
      <c r="DQZ18" s="312"/>
      <c r="DRA18" s="312"/>
      <c r="DRB18" s="312"/>
      <c r="DRC18" s="312"/>
      <c r="DRD18" s="312"/>
      <c r="DRE18" s="312"/>
      <c r="DRF18" s="312"/>
      <c r="DRG18" s="312"/>
      <c r="DRH18" s="312"/>
      <c r="DRI18" s="312"/>
      <c r="DRJ18" s="312"/>
      <c r="DRK18" s="312"/>
      <c r="DRL18" s="312"/>
      <c r="DRM18" s="312"/>
      <c r="DRN18" s="312"/>
      <c r="DRO18" s="312"/>
      <c r="DRP18" s="312"/>
      <c r="DRQ18" s="312"/>
      <c r="DRR18" s="312"/>
      <c r="DRS18" s="312"/>
      <c r="DRT18" s="312"/>
      <c r="DRU18" s="312"/>
      <c r="DRV18" s="312"/>
      <c r="DRW18" s="312"/>
      <c r="DRX18" s="312"/>
      <c r="DRY18" s="312"/>
      <c r="DRZ18" s="312"/>
      <c r="DSA18" s="312"/>
      <c r="DSB18" s="312"/>
      <c r="DSC18" s="312"/>
      <c r="DSD18" s="312"/>
      <c r="DSE18" s="312"/>
      <c r="DSF18" s="312"/>
      <c r="DSG18" s="312"/>
      <c r="DSH18" s="312"/>
      <c r="DSI18" s="312"/>
      <c r="DSJ18" s="312"/>
      <c r="DSK18" s="312"/>
      <c r="DSL18" s="312"/>
      <c r="DSM18" s="312"/>
      <c r="DSN18" s="312"/>
      <c r="DSO18" s="312"/>
      <c r="DSP18" s="312"/>
      <c r="DSQ18" s="312"/>
      <c r="DSR18" s="312"/>
      <c r="DSS18" s="312"/>
      <c r="DST18" s="312"/>
      <c r="DSU18" s="312"/>
      <c r="DSV18" s="312"/>
      <c r="DSW18" s="312"/>
      <c r="DSX18" s="312"/>
      <c r="DSY18" s="312"/>
      <c r="DSZ18" s="312"/>
      <c r="DTA18" s="312"/>
      <c r="DTB18" s="312"/>
      <c r="DTC18" s="312"/>
      <c r="DTD18" s="312"/>
      <c r="DTE18" s="312"/>
      <c r="DTF18" s="312"/>
      <c r="DTG18" s="312"/>
      <c r="DTH18" s="312"/>
      <c r="DTI18" s="312"/>
      <c r="DTJ18" s="312"/>
      <c r="DTK18" s="312"/>
      <c r="DTL18" s="312"/>
      <c r="DTM18" s="312"/>
      <c r="DTN18" s="312"/>
      <c r="DTO18" s="312"/>
      <c r="DTP18" s="312"/>
      <c r="DTQ18" s="312"/>
      <c r="DTR18" s="312"/>
      <c r="DTS18" s="312"/>
      <c r="DTT18" s="312"/>
      <c r="DTU18" s="312"/>
      <c r="DTV18" s="312"/>
      <c r="DTW18" s="312"/>
      <c r="DTX18" s="312"/>
      <c r="DTY18" s="312"/>
      <c r="DTZ18" s="312"/>
      <c r="DUA18" s="312"/>
      <c r="DUB18" s="312"/>
      <c r="DUC18" s="312"/>
      <c r="DUD18" s="312"/>
      <c r="DUE18" s="312"/>
      <c r="DUF18" s="312"/>
      <c r="DUG18" s="312"/>
      <c r="DUH18" s="312"/>
      <c r="DUI18" s="312"/>
      <c r="DUJ18" s="312"/>
      <c r="DUK18" s="312"/>
      <c r="DUL18" s="312"/>
      <c r="DUM18" s="312"/>
      <c r="DUN18" s="312"/>
      <c r="DUO18" s="312"/>
      <c r="DUP18" s="312"/>
      <c r="DUQ18" s="312"/>
      <c r="DUR18" s="312"/>
      <c r="DUS18" s="312"/>
      <c r="DUT18" s="312"/>
      <c r="DUU18" s="312"/>
      <c r="DUV18" s="312"/>
      <c r="DUW18" s="312"/>
      <c r="DUX18" s="312"/>
      <c r="DUY18" s="312"/>
      <c r="DUZ18" s="312"/>
      <c r="DVA18" s="312"/>
      <c r="DVB18" s="312"/>
      <c r="DVC18" s="312"/>
      <c r="DVD18" s="312"/>
      <c r="DVE18" s="312"/>
      <c r="DVF18" s="312"/>
      <c r="DVG18" s="312"/>
      <c r="DVH18" s="312"/>
      <c r="DVI18" s="312"/>
      <c r="DVJ18" s="312"/>
      <c r="DVK18" s="312"/>
      <c r="DVL18" s="312"/>
      <c r="DVM18" s="312"/>
      <c r="DVN18" s="312"/>
      <c r="DVO18" s="312"/>
      <c r="DVP18" s="312"/>
      <c r="DVQ18" s="312"/>
      <c r="DVR18" s="312"/>
      <c r="DVS18" s="312"/>
      <c r="DVT18" s="312"/>
      <c r="DVU18" s="312"/>
      <c r="DVV18" s="312"/>
      <c r="DVW18" s="312"/>
      <c r="DVX18" s="312"/>
      <c r="DVY18" s="312"/>
      <c r="DVZ18" s="312"/>
      <c r="DWA18" s="312"/>
      <c r="DWB18" s="312"/>
      <c r="DWC18" s="312"/>
      <c r="DWD18" s="312"/>
      <c r="DWE18" s="312"/>
      <c r="DWF18" s="312"/>
      <c r="DWG18" s="312"/>
      <c r="DWH18" s="312"/>
      <c r="DWI18" s="312"/>
      <c r="DWJ18" s="312"/>
      <c r="DWK18" s="312"/>
      <c r="DWL18" s="312"/>
      <c r="DWM18" s="312"/>
      <c r="DWN18" s="312"/>
      <c r="DWO18" s="312"/>
      <c r="DWP18" s="312"/>
      <c r="DWQ18" s="312"/>
      <c r="DWR18" s="312"/>
      <c r="DWS18" s="312"/>
      <c r="DWT18" s="312"/>
      <c r="DWU18" s="312"/>
      <c r="DWV18" s="312"/>
      <c r="DWW18" s="312"/>
      <c r="DWX18" s="312"/>
      <c r="DWY18" s="312"/>
      <c r="DWZ18" s="312"/>
      <c r="DXA18" s="312"/>
      <c r="DXB18" s="312"/>
      <c r="DXC18" s="312"/>
      <c r="DXD18" s="312"/>
      <c r="DXE18" s="312"/>
      <c r="DXF18" s="312"/>
      <c r="DXG18" s="312"/>
      <c r="DXH18" s="312"/>
      <c r="DXI18" s="312"/>
      <c r="DXJ18" s="312"/>
      <c r="DXK18" s="312"/>
      <c r="DXL18" s="312"/>
      <c r="DXM18" s="312"/>
      <c r="DXN18" s="312"/>
      <c r="DXO18" s="312"/>
      <c r="DXP18" s="312"/>
      <c r="DXQ18" s="312"/>
      <c r="DXR18" s="312"/>
      <c r="DXS18" s="312"/>
      <c r="DXT18" s="312"/>
      <c r="DXU18" s="312"/>
      <c r="DXV18" s="312"/>
      <c r="DXW18" s="312"/>
      <c r="DXX18" s="312"/>
      <c r="DXY18" s="312"/>
      <c r="DXZ18" s="312"/>
      <c r="DYA18" s="312"/>
      <c r="DYB18" s="312"/>
      <c r="DYC18" s="312"/>
      <c r="DYD18" s="312"/>
      <c r="DYE18" s="312"/>
      <c r="DYF18" s="312"/>
      <c r="DYG18" s="312"/>
      <c r="DYH18" s="312"/>
      <c r="DYI18" s="312"/>
      <c r="DYJ18" s="312"/>
      <c r="DYK18" s="312"/>
      <c r="DYL18" s="312"/>
      <c r="DYM18" s="312"/>
      <c r="DYN18" s="312"/>
      <c r="DYO18" s="312"/>
      <c r="DYP18" s="312"/>
      <c r="DYQ18" s="312"/>
      <c r="DYR18" s="312"/>
      <c r="DYS18" s="312"/>
      <c r="DYT18" s="312"/>
      <c r="DYU18" s="312"/>
      <c r="DYV18" s="312"/>
      <c r="DYW18" s="312"/>
      <c r="DYX18" s="312"/>
      <c r="DYY18" s="312"/>
      <c r="DYZ18" s="312"/>
      <c r="DZA18" s="312"/>
      <c r="DZB18" s="312"/>
      <c r="DZC18" s="312"/>
      <c r="DZD18" s="312"/>
      <c r="DZE18" s="312"/>
      <c r="DZF18" s="312"/>
      <c r="DZG18" s="312"/>
      <c r="DZH18" s="312"/>
      <c r="DZI18" s="312"/>
      <c r="DZJ18" s="312"/>
      <c r="DZK18" s="312"/>
      <c r="DZL18" s="312"/>
      <c r="DZM18" s="312"/>
      <c r="DZN18" s="312"/>
      <c r="DZO18" s="312"/>
      <c r="DZP18" s="312"/>
      <c r="DZQ18" s="312"/>
      <c r="DZR18" s="312"/>
      <c r="DZS18" s="312"/>
      <c r="DZT18" s="312"/>
      <c r="DZU18" s="312"/>
      <c r="DZV18" s="312"/>
      <c r="DZW18" s="312"/>
      <c r="DZX18" s="312"/>
      <c r="DZY18" s="312"/>
      <c r="DZZ18" s="312"/>
      <c r="EAA18" s="312"/>
      <c r="EAB18" s="312"/>
      <c r="EAC18" s="312"/>
      <c r="EAD18" s="312"/>
      <c r="EAE18" s="312"/>
      <c r="EAF18" s="312"/>
      <c r="EAG18" s="312"/>
      <c r="EAH18" s="312"/>
      <c r="EAI18" s="312"/>
      <c r="EAJ18" s="312"/>
      <c r="EAK18" s="312"/>
      <c r="EAL18" s="312"/>
      <c r="EAM18" s="312"/>
      <c r="EAN18" s="312"/>
      <c r="EAO18" s="312"/>
      <c r="EAP18" s="312"/>
      <c r="EAQ18" s="312"/>
      <c r="EAR18" s="312"/>
      <c r="EAS18" s="312"/>
      <c r="EAT18" s="312"/>
      <c r="EAU18" s="312"/>
      <c r="EAV18" s="312"/>
      <c r="EAW18" s="312"/>
      <c r="EAX18" s="312"/>
      <c r="EAY18" s="312"/>
      <c r="EAZ18" s="312"/>
      <c r="EBA18" s="312"/>
      <c r="EBB18" s="312"/>
      <c r="EBC18" s="312"/>
      <c r="EBD18" s="312"/>
      <c r="EBE18" s="312"/>
      <c r="EBF18" s="312"/>
      <c r="EBG18" s="312"/>
      <c r="EBH18" s="312"/>
      <c r="EBI18" s="312"/>
      <c r="EBJ18" s="312"/>
      <c r="EBK18" s="312"/>
      <c r="EBL18" s="312"/>
      <c r="EBM18" s="312"/>
      <c r="EBN18" s="312"/>
      <c r="EBO18" s="312"/>
      <c r="EBP18" s="312"/>
      <c r="EBQ18" s="312"/>
      <c r="EBR18" s="312"/>
      <c r="EBS18" s="312"/>
      <c r="EBT18" s="312"/>
      <c r="EBU18" s="312"/>
      <c r="EBV18" s="312"/>
      <c r="EBW18" s="312"/>
      <c r="EBX18" s="312"/>
      <c r="EBY18" s="312"/>
      <c r="EBZ18" s="312"/>
      <c r="ECA18" s="312"/>
      <c r="ECB18" s="312"/>
      <c r="ECC18" s="312"/>
      <c r="ECD18" s="312"/>
      <c r="ECE18" s="312"/>
      <c r="ECF18" s="312"/>
      <c r="ECG18" s="312"/>
      <c r="ECH18" s="312"/>
      <c r="ECI18" s="312"/>
      <c r="ECJ18" s="312"/>
      <c r="ECK18" s="312"/>
      <c r="ECL18" s="312"/>
      <c r="ECM18" s="312"/>
      <c r="ECN18" s="312"/>
      <c r="ECO18" s="312"/>
      <c r="ECP18" s="312"/>
      <c r="ECQ18" s="312"/>
      <c r="ECR18" s="312"/>
      <c r="ECS18" s="312"/>
      <c r="ECT18" s="312"/>
      <c r="ECU18" s="312"/>
      <c r="ECV18" s="312"/>
      <c r="ECW18" s="312"/>
      <c r="ECX18" s="312"/>
      <c r="ECY18" s="312"/>
      <c r="ECZ18" s="312"/>
      <c r="EDA18" s="312"/>
      <c r="EDB18" s="312"/>
      <c r="EDC18" s="312"/>
      <c r="EDD18" s="312"/>
      <c r="EDE18" s="312"/>
      <c r="EDF18" s="312"/>
      <c r="EDG18" s="312"/>
      <c r="EDH18" s="312"/>
      <c r="EDI18" s="312"/>
      <c r="EDJ18" s="312"/>
      <c r="EDK18" s="312"/>
      <c r="EDL18" s="312"/>
      <c r="EDM18" s="312"/>
      <c r="EDN18" s="312"/>
      <c r="EDO18" s="312"/>
      <c r="EDP18" s="312"/>
      <c r="EDQ18" s="312"/>
      <c r="EDR18" s="312"/>
      <c r="EDS18" s="312"/>
      <c r="EDT18" s="312"/>
      <c r="EDU18" s="312"/>
      <c r="EDV18" s="312"/>
      <c r="EDW18" s="312"/>
      <c r="EDX18" s="312"/>
      <c r="EDY18" s="312"/>
      <c r="EDZ18" s="312"/>
      <c r="EEA18" s="312"/>
      <c r="EEB18" s="312"/>
      <c r="EEC18" s="312"/>
      <c r="EED18" s="312"/>
      <c r="EEE18" s="312"/>
      <c r="EEF18" s="312"/>
      <c r="EEG18" s="312"/>
      <c r="EEH18" s="312"/>
      <c r="EEI18" s="312"/>
      <c r="EEJ18" s="312"/>
      <c r="EEK18" s="312"/>
      <c r="EEL18" s="312"/>
      <c r="EEM18" s="312"/>
      <c r="EEN18" s="312"/>
      <c r="EEO18" s="312"/>
      <c r="EEP18" s="312"/>
      <c r="EEQ18" s="312"/>
      <c r="EER18" s="312"/>
      <c r="EES18" s="312"/>
      <c r="EET18" s="312"/>
      <c r="EEU18" s="312"/>
      <c r="EEV18" s="312"/>
      <c r="EEW18" s="312"/>
      <c r="EEX18" s="312"/>
      <c r="EEY18" s="312"/>
      <c r="EEZ18" s="312"/>
      <c r="EFA18" s="312"/>
      <c r="EFB18" s="312"/>
      <c r="EFC18" s="312"/>
      <c r="EFD18" s="312"/>
      <c r="EFE18" s="312"/>
      <c r="EFF18" s="312"/>
      <c r="EFG18" s="312"/>
      <c r="EFH18" s="312"/>
      <c r="EFI18" s="312"/>
      <c r="EFJ18" s="312"/>
      <c r="EFK18" s="312"/>
      <c r="EFL18" s="312"/>
      <c r="EFM18" s="312"/>
      <c r="EFN18" s="312"/>
      <c r="EFO18" s="312"/>
      <c r="EFP18" s="312"/>
      <c r="EFQ18" s="312"/>
      <c r="EFR18" s="312"/>
      <c r="EFS18" s="312"/>
      <c r="EFT18" s="312"/>
      <c r="EFU18" s="312"/>
      <c r="EFV18" s="312"/>
      <c r="EFW18" s="312"/>
      <c r="EFX18" s="312"/>
      <c r="EFY18" s="312"/>
      <c r="EFZ18" s="312"/>
      <c r="EGA18" s="312"/>
      <c r="EGB18" s="312"/>
      <c r="EGC18" s="312"/>
      <c r="EGD18" s="312"/>
      <c r="EGE18" s="312"/>
      <c r="EGF18" s="312"/>
      <c r="EGG18" s="312"/>
      <c r="EGH18" s="312"/>
      <c r="EGI18" s="312"/>
      <c r="EGJ18" s="312"/>
      <c r="EGK18" s="312"/>
      <c r="EGL18" s="312"/>
      <c r="EGM18" s="312"/>
      <c r="EGN18" s="312"/>
      <c r="EGO18" s="312"/>
      <c r="EGP18" s="312"/>
      <c r="EGQ18" s="312"/>
      <c r="EGR18" s="312"/>
      <c r="EGS18" s="312"/>
      <c r="EGT18" s="312"/>
      <c r="EGU18" s="312"/>
      <c r="EGV18" s="312"/>
      <c r="EGW18" s="312"/>
      <c r="EGX18" s="312"/>
      <c r="EGY18" s="312"/>
      <c r="EGZ18" s="312"/>
      <c r="EHA18" s="312"/>
      <c r="EHB18" s="312"/>
      <c r="EHC18" s="312"/>
      <c r="EHD18" s="312"/>
      <c r="EHE18" s="312"/>
      <c r="EHF18" s="312"/>
      <c r="EHG18" s="312"/>
      <c r="EHH18" s="312"/>
      <c r="EHI18" s="312"/>
      <c r="EHJ18" s="312"/>
      <c r="EHK18" s="312"/>
      <c r="EHL18" s="312"/>
      <c r="EHM18" s="312"/>
      <c r="EHN18" s="312"/>
      <c r="EHO18" s="312"/>
      <c r="EHP18" s="312"/>
      <c r="EHQ18" s="312"/>
      <c r="EHR18" s="312"/>
      <c r="EHS18" s="312"/>
      <c r="EHT18" s="312"/>
      <c r="EHU18" s="312"/>
      <c r="EHV18" s="312"/>
      <c r="EHW18" s="312"/>
      <c r="EHX18" s="312"/>
      <c r="EHY18" s="312"/>
      <c r="EHZ18" s="312"/>
      <c r="EIA18" s="312"/>
      <c r="EIB18" s="312"/>
      <c r="EIC18" s="312"/>
      <c r="EID18" s="312"/>
      <c r="EIE18" s="312"/>
      <c r="EIF18" s="312"/>
      <c r="EIG18" s="312"/>
      <c r="EIH18" s="312"/>
      <c r="EII18" s="312"/>
      <c r="EIJ18" s="312"/>
      <c r="EIK18" s="312"/>
      <c r="EIL18" s="312"/>
      <c r="EIM18" s="312"/>
      <c r="EIN18" s="312"/>
      <c r="EIO18" s="312"/>
      <c r="EIP18" s="312"/>
      <c r="EIQ18" s="312"/>
      <c r="EIR18" s="312"/>
      <c r="EIS18" s="312"/>
      <c r="EIT18" s="312"/>
      <c r="EIU18" s="312"/>
      <c r="EIV18" s="312"/>
      <c r="EIW18" s="312"/>
      <c r="EIX18" s="312"/>
      <c r="EIY18" s="312"/>
      <c r="EIZ18" s="312"/>
      <c r="EJA18" s="312"/>
      <c r="EJB18" s="312"/>
      <c r="EJC18" s="312"/>
      <c r="EJD18" s="312"/>
      <c r="EJE18" s="312"/>
      <c r="EJF18" s="312"/>
      <c r="EJG18" s="312"/>
      <c r="EJH18" s="312"/>
      <c r="EJI18" s="312"/>
      <c r="EJJ18" s="312"/>
      <c r="EJK18" s="312"/>
      <c r="EJL18" s="312"/>
      <c r="EJM18" s="312"/>
      <c r="EJN18" s="312"/>
      <c r="EJO18" s="312"/>
      <c r="EJP18" s="312"/>
      <c r="EJQ18" s="312"/>
      <c r="EJR18" s="312"/>
      <c r="EJS18" s="312"/>
      <c r="EJT18" s="312"/>
      <c r="EJU18" s="312"/>
      <c r="EJV18" s="312"/>
      <c r="EJW18" s="312"/>
      <c r="EJX18" s="312"/>
      <c r="EJY18" s="312"/>
      <c r="EJZ18" s="312"/>
      <c r="EKA18" s="312"/>
      <c r="EKB18" s="312"/>
      <c r="EKC18" s="312"/>
      <c r="EKD18" s="312"/>
      <c r="EKE18" s="312"/>
      <c r="EKF18" s="312"/>
      <c r="EKG18" s="312"/>
      <c r="EKH18" s="312"/>
      <c r="EKI18" s="312"/>
      <c r="EKJ18" s="312"/>
      <c r="EKK18" s="312"/>
      <c r="EKL18" s="312"/>
      <c r="EKM18" s="312"/>
      <c r="EKN18" s="312"/>
      <c r="EKO18" s="312"/>
      <c r="EKP18" s="312"/>
      <c r="EKQ18" s="312"/>
      <c r="EKR18" s="312"/>
      <c r="EKS18" s="312"/>
      <c r="EKT18" s="312"/>
      <c r="EKU18" s="312"/>
      <c r="EKV18" s="312"/>
      <c r="EKW18" s="312"/>
      <c r="EKX18" s="312"/>
      <c r="EKY18" s="312"/>
      <c r="EKZ18" s="312"/>
      <c r="ELA18" s="312"/>
      <c r="ELB18" s="312"/>
      <c r="ELC18" s="312"/>
      <c r="ELD18" s="312"/>
      <c r="ELE18" s="312"/>
      <c r="ELF18" s="312"/>
      <c r="ELG18" s="312"/>
      <c r="ELH18" s="312"/>
      <c r="ELI18" s="312"/>
      <c r="ELJ18" s="312"/>
      <c r="ELK18" s="312"/>
      <c r="ELL18" s="312"/>
      <c r="ELM18" s="312"/>
      <c r="ELN18" s="312"/>
      <c r="ELO18" s="312"/>
      <c r="ELP18" s="312"/>
      <c r="ELQ18" s="312"/>
      <c r="ELR18" s="312"/>
      <c r="ELS18" s="312"/>
      <c r="ELT18" s="312"/>
      <c r="ELU18" s="312"/>
      <c r="ELV18" s="312"/>
      <c r="ELW18" s="312"/>
      <c r="ELX18" s="312"/>
      <c r="ELY18" s="312"/>
      <c r="ELZ18" s="312"/>
      <c r="EMA18" s="312"/>
      <c r="EMB18" s="312"/>
      <c r="EMC18" s="312"/>
      <c r="EMD18" s="312"/>
      <c r="EME18" s="312"/>
      <c r="EMF18" s="312"/>
      <c r="EMG18" s="312"/>
      <c r="EMH18" s="312"/>
      <c r="EMI18" s="312"/>
      <c r="EMJ18" s="312"/>
      <c r="EMK18" s="312"/>
      <c r="EML18" s="312"/>
      <c r="EMM18" s="312"/>
      <c r="EMN18" s="312"/>
      <c r="EMO18" s="312"/>
      <c r="EMP18" s="312"/>
      <c r="EMQ18" s="312"/>
      <c r="EMR18" s="312"/>
      <c r="EMS18" s="312"/>
      <c r="EMT18" s="312"/>
      <c r="EMU18" s="312"/>
      <c r="EMV18" s="312"/>
      <c r="EMW18" s="312"/>
      <c r="EMX18" s="312"/>
      <c r="EMY18" s="312"/>
      <c r="EMZ18" s="312"/>
      <c r="ENA18" s="312"/>
      <c r="ENB18" s="312"/>
      <c r="ENC18" s="312"/>
      <c r="END18" s="312"/>
      <c r="ENE18" s="312"/>
      <c r="ENF18" s="312"/>
      <c r="ENG18" s="312"/>
      <c r="ENH18" s="312"/>
      <c r="ENI18" s="312"/>
      <c r="ENJ18" s="312"/>
      <c r="ENK18" s="312"/>
      <c r="ENL18" s="312"/>
      <c r="ENM18" s="312"/>
      <c r="ENN18" s="312"/>
      <c r="ENO18" s="312"/>
      <c r="ENP18" s="312"/>
      <c r="ENQ18" s="312"/>
      <c r="ENR18" s="312"/>
      <c r="ENS18" s="312"/>
      <c r="ENT18" s="312"/>
      <c r="ENU18" s="312"/>
      <c r="ENV18" s="312"/>
      <c r="ENW18" s="312"/>
      <c r="ENX18" s="312"/>
      <c r="ENY18" s="312"/>
      <c r="ENZ18" s="312"/>
      <c r="EOA18" s="312"/>
      <c r="EOB18" s="312"/>
      <c r="EOC18" s="312"/>
      <c r="EOD18" s="312"/>
      <c r="EOE18" s="312"/>
      <c r="EOF18" s="312"/>
      <c r="EOG18" s="312"/>
      <c r="EOH18" s="312"/>
      <c r="EOI18" s="312"/>
      <c r="EOJ18" s="312"/>
      <c r="EOK18" s="312"/>
      <c r="EOL18" s="312"/>
      <c r="EOM18" s="312"/>
      <c r="EON18" s="312"/>
      <c r="EOO18" s="312"/>
      <c r="EOP18" s="312"/>
      <c r="EOQ18" s="312"/>
      <c r="EOR18" s="312"/>
      <c r="EOS18" s="312"/>
      <c r="EOT18" s="312"/>
      <c r="EOU18" s="312"/>
      <c r="EOV18" s="312"/>
      <c r="EOW18" s="312"/>
      <c r="EOX18" s="312"/>
      <c r="EOY18" s="312"/>
      <c r="EOZ18" s="312"/>
      <c r="EPA18" s="312"/>
      <c r="EPB18" s="312"/>
      <c r="EPC18" s="312"/>
      <c r="EPD18" s="312"/>
      <c r="EPE18" s="312"/>
      <c r="EPF18" s="312"/>
      <c r="EPG18" s="312"/>
      <c r="EPH18" s="312"/>
      <c r="EPI18" s="312"/>
      <c r="EPJ18" s="312"/>
      <c r="EPK18" s="312"/>
      <c r="EPL18" s="312"/>
      <c r="EPM18" s="312"/>
      <c r="EPN18" s="312"/>
      <c r="EPO18" s="312"/>
      <c r="EPP18" s="312"/>
      <c r="EPQ18" s="312"/>
      <c r="EPR18" s="312"/>
      <c r="EPS18" s="312"/>
      <c r="EPT18" s="312"/>
      <c r="EPU18" s="312"/>
      <c r="EPV18" s="312"/>
      <c r="EPW18" s="312"/>
      <c r="EPX18" s="312"/>
      <c r="EPY18" s="312"/>
      <c r="EPZ18" s="312"/>
      <c r="EQA18" s="312"/>
      <c r="EQB18" s="312"/>
      <c r="EQC18" s="312"/>
      <c r="EQD18" s="312"/>
      <c r="EQE18" s="312"/>
      <c r="EQF18" s="312"/>
      <c r="EQG18" s="312"/>
      <c r="EQH18" s="312"/>
      <c r="EQI18" s="312"/>
      <c r="EQJ18" s="312"/>
      <c r="EQK18" s="312"/>
      <c r="EQL18" s="312"/>
      <c r="EQM18" s="312"/>
      <c r="EQN18" s="312"/>
      <c r="EQO18" s="312"/>
      <c r="EQP18" s="312"/>
      <c r="EQQ18" s="312"/>
      <c r="EQR18" s="312"/>
      <c r="EQS18" s="312"/>
      <c r="EQT18" s="312"/>
      <c r="EQU18" s="312"/>
      <c r="EQV18" s="312"/>
      <c r="EQW18" s="312"/>
      <c r="EQX18" s="312"/>
      <c r="EQY18" s="312"/>
      <c r="EQZ18" s="312"/>
      <c r="ERA18" s="312"/>
      <c r="ERB18" s="312"/>
      <c r="ERC18" s="312"/>
      <c r="ERD18" s="312"/>
      <c r="ERE18" s="312"/>
      <c r="ERF18" s="312"/>
      <c r="ERG18" s="312"/>
      <c r="ERH18" s="312"/>
      <c r="ERI18" s="312"/>
      <c r="ERJ18" s="312"/>
      <c r="ERK18" s="312"/>
      <c r="ERL18" s="312"/>
      <c r="ERM18" s="312"/>
      <c r="ERN18" s="312"/>
      <c r="ERO18" s="312"/>
      <c r="ERP18" s="312"/>
      <c r="ERQ18" s="312"/>
      <c r="ERR18" s="312"/>
      <c r="ERS18" s="312"/>
      <c r="ERT18" s="312"/>
      <c r="ERU18" s="312"/>
      <c r="ERV18" s="312"/>
      <c r="ERW18" s="312"/>
      <c r="ERX18" s="312"/>
      <c r="ERY18" s="312"/>
      <c r="ERZ18" s="312"/>
      <c r="ESA18" s="312"/>
      <c r="ESB18" s="312"/>
      <c r="ESC18" s="312"/>
      <c r="ESD18" s="312"/>
      <c r="ESE18" s="312"/>
      <c r="ESF18" s="312"/>
      <c r="ESG18" s="312"/>
      <c r="ESH18" s="312"/>
      <c r="ESI18" s="312"/>
      <c r="ESJ18" s="312"/>
      <c r="ESK18" s="312"/>
      <c r="ESL18" s="312"/>
      <c r="ESM18" s="312"/>
      <c r="ESN18" s="312"/>
      <c r="ESO18" s="312"/>
      <c r="ESP18" s="312"/>
      <c r="ESQ18" s="312"/>
      <c r="ESR18" s="312"/>
      <c r="ESS18" s="312"/>
      <c r="EST18" s="312"/>
      <c r="ESU18" s="312"/>
      <c r="ESV18" s="312"/>
      <c r="ESW18" s="312"/>
      <c r="ESX18" s="312"/>
      <c r="ESY18" s="312"/>
      <c r="ESZ18" s="312"/>
      <c r="ETA18" s="312"/>
      <c r="ETB18" s="312"/>
      <c r="ETC18" s="312"/>
      <c r="ETD18" s="312"/>
      <c r="ETE18" s="312"/>
      <c r="ETF18" s="312"/>
      <c r="ETG18" s="312"/>
      <c r="ETH18" s="312"/>
      <c r="ETI18" s="312"/>
      <c r="ETJ18" s="312"/>
      <c r="ETK18" s="312"/>
      <c r="ETL18" s="312"/>
      <c r="ETM18" s="312"/>
      <c r="ETN18" s="312"/>
      <c r="ETO18" s="312"/>
      <c r="ETP18" s="312"/>
      <c r="ETQ18" s="312"/>
      <c r="ETR18" s="312"/>
      <c r="ETS18" s="312"/>
      <c r="ETT18" s="312"/>
      <c r="ETU18" s="312"/>
      <c r="ETV18" s="312"/>
      <c r="ETW18" s="312"/>
      <c r="ETX18" s="312"/>
      <c r="ETY18" s="312"/>
      <c r="ETZ18" s="312"/>
      <c r="EUA18" s="312"/>
      <c r="EUB18" s="312"/>
      <c r="EUC18" s="312"/>
      <c r="EUD18" s="312"/>
      <c r="EUE18" s="312"/>
      <c r="EUF18" s="312"/>
      <c r="EUG18" s="312"/>
      <c r="EUH18" s="312"/>
      <c r="EUI18" s="312"/>
      <c r="EUJ18" s="312"/>
      <c r="EUK18" s="312"/>
      <c r="EUL18" s="312"/>
      <c r="EUM18" s="312"/>
      <c r="EUN18" s="312"/>
      <c r="EUO18" s="312"/>
      <c r="EUP18" s="312"/>
      <c r="EUQ18" s="312"/>
      <c r="EUR18" s="312"/>
      <c r="EUS18" s="312"/>
      <c r="EUT18" s="312"/>
      <c r="EUU18" s="312"/>
      <c r="EUV18" s="312"/>
      <c r="EUW18" s="312"/>
      <c r="EUX18" s="312"/>
      <c r="EUY18" s="312"/>
      <c r="EUZ18" s="312"/>
      <c r="EVA18" s="312"/>
      <c r="EVB18" s="312"/>
      <c r="EVC18" s="312"/>
      <c r="EVD18" s="312"/>
      <c r="EVE18" s="312"/>
      <c r="EVF18" s="312"/>
      <c r="EVG18" s="312"/>
      <c r="EVH18" s="312"/>
      <c r="EVI18" s="312"/>
      <c r="EVJ18" s="312"/>
      <c r="EVK18" s="312"/>
      <c r="EVL18" s="312"/>
      <c r="EVM18" s="312"/>
      <c r="EVN18" s="312"/>
      <c r="EVO18" s="312"/>
      <c r="EVP18" s="312"/>
      <c r="EVQ18" s="312"/>
      <c r="EVR18" s="312"/>
      <c r="EVS18" s="312"/>
      <c r="EVT18" s="312"/>
      <c r="EVU18" s="312"/>
      <c r="EVV18" s="312"/>
      <c r="EVW18" s="312"/>
      <c r="EVX18" s="312"/>
      <c r="EVY18" s="312"/>
      <c r="EVZ18" s="312"/>
      <c r="EWA18" s="312"/>
      <c r="EWB18" s="312"/>
      <c r="EWC18" s="312"/>
      <c r="EWD18" s="312"/>
      <c r="EWE18" s="312"/>
      <c r="EWF18" s="312"/>
      <c r="EWG18" s="312"/>
      <c r="EWH18" s="312"/>
      <c r="EWI18" s="312"/>
      <c r="EWJ18" s="312"/>
      <c r="EWK18" s="312"/>
      <c r="EWL18" s="312"/>
      <c r="EWM18" s="312"/>
      <c r="EWN18" s="312"/>
      <c r="EWO18" s="312"/>
      <c r="EWP18" s="312"/>
      <c r="EWQ18" s="312"/>
      <c r="EWR18" s="312"/>
      <c r="EWS18" s="312"/>
      <c r="EWT18" s="312"/>
      <c r="EWU18" s="312"/>
      <c r="EWV18" s="312"/>
      <c r="EWW18" s="312"/>
      <c r="EWX18" s="312"/>
      <c r="EWY18" s="312"/>
      <c r="EWZ18" s="312"/>
      <c r="EXA18" s="312"/>
      <c r="EXB18" s="312"/>
      <c r="EXC18" s="312"/>
      <c r="EXD18" s="312"/>
      <c r="EXE18" s="312"/>
      <c r="EXF18" s="312"/>
      <c r="EXG18" s="312"/>
      <c r="EXH18" s="312"/>
      <c r="EXI18" s="312"/>
      <c r="EXJ18" s="312"/>
      <c r="EXK18" s="312"/>
      <c r="EXL18" s="312"/>
      <c r="EXM18" s="312"/>
      <c r="EXN18" s="312"/>
      <c r="EXO18" s="312"/>
      <c r="EXP18" s="312"/>
      <c r="EXQ18" s="312"/>
      <c r="EXR18" s="312"/>
      <c r="EXS18" s="312"/>
      <c r="EXT18" s="312"/>
      <c r="EXU18" s="312"/>
      <c r="EXV18" s="312"/>
      <c r="EXW18" s="312"/>
      <c r="EXX18" s="312"/>
      <c r="EXY18" s="312"/>
      <c r="EXZ18" s="312"/>
      <c r="EYA18" s="312"/>
      <c r="EYB18" s="312"/>
      <c r="EYC18" s="312"/>
      <c r="EYD18" s="312"/>
      <c r="EYE18" s="312"/>
      <c r="EYF18" s="312"/>
      <c r="EYG18" s="312"/>
      <c r="EYH18" s="312"/>
      <c r="EYI18" s="312"/>
      <c r="EYJ18" s="312"/>
      <c r="EYK18" s="312"/>
      <c r="EYL18" s="312"/>
      <c r="EYM18" s="312"/>
      <c r="EYN18" s="312"/>
      <c r="EYO18" s="312"/>
      <c r="EYP18" s="312"/>
      <c r="EYQ18" s="312"/>
      <c r="EYR18" s="312"/>
      <c r="EYS18" s="312"/>
      <c r="EYT18" s="312"/>
      <c r="EYU18" s="312"/>
      <c r="EYV18" s="312"/>
      <c r="EYW18" s="312"/>
      <c r="EYX18" s="312"/>
      <c r="EYY18" s="312"/>
      <c r="EYZ18" s="312"/>
      <c r="EZA18" s="312"/>
      <c r="EZB18" s="312"/>
      <c r="EZC18" s="312"/>
      <c r="EZD18" s="312"/>
      <c r="EZE18" s="312"/>
      <c r="EZF18" s="312"/>
      <c r="EZG18" s="312"/>
      <c r="EZH18" s="312"/>
      <c r="EZI18" s="312"/>
      <c r="EZJ18" s="312"/>
      <c r="EZK18" s="312"/>
      <c r="EZL18" s="312"/>
      <c r="EZM18" s="312"/>
      <c r="EZN18" s="312"/>
      <c r="EZO18" s="312"/>
      <c r="EZP18" s="312"/>
      <c r="EZQ18" s="312"/>
      <c r="EZR18" s="312"/>
      <c r="EZS18" s="312"/>
      <c r="EZT18" s="312"/>
      <c r="EZU18" s="312"/>
      <c r="EZV18" s="312"/>
      <c r="EZW18" s="312"/>
      <c r="EZX18" s="312"/>
      <c r="EZY18" s="312"/>
      <c r="EZZ18" s="312"/>
      <c r="FAA18" s="312"/>
      <c r="FAB18" s="312"/>
      <c r="FAC18" s="312"/>
      <c r="FAD18" s="312"/>
      <c r="FAE18" s="312"/>
      <c r="FAF18" s="312"/>
      <c r="FAG18" s="312"/>
      <c r="FAH18" s="312"/>
      <c r="FAI18" s="312"/>
      <c r="FAJ18" s="312"/>
      <c r="FAK18" s="312"/>
      <c r="FAL18" s="312"/>
      <c r="FAM18" s="312"/>
      <c r="FAN18" s="312"/>
      <c r="FAO18" s="312"/>
      <c r="FAP18" s="312"/>
      <c r="FAQ18" s="312"/>
      <c r="FAR18" s="312"/>
      <c r="FAS18" s="312"/>
      <c r="FAT18" s="312"/>
      <c r="FAU18" s="312"/>
      <c r="FAV18" s="312"/>
      <c r="FAW18" s="312"/>
      <c r="FAX18" s="312"/>
      <c r="FAY18" s="312"/>
      <c r="FAZ18" s="312"/>
      <c r="FBA18" s="312"/>
      <c r="FBB18" s="312"/>
      <c r="FBC18" s="312"/>
      <c r="FBD18" s="312"/>
      <c r="FBE18" s="312"/>
      <c r="FBF18" s="312"/>
      <c r="FBG18" s="312"/>
      <c r="FBH18" s="312"/>
      <c r="FBI18" s="312"/>
      <c r="FBJ18" s="312"/>
      <c r="FBK18" s="312"/>
      <c r="FBL18" s="312"/>
      <c r="FBM18" s="312"/>
      <c r="FBN18" s="312"/>
      <c r="FBO18" s="312"/>
      <c r="FBP18" s="312"/>
      <c r="FBQ18" s="312"/>
      <c r="FBR18" s="312"/>
      <c r="FBS18" s="312"/>
      <c r="FBT18" s="312"/>
      <c r="FBU18" s="312"/>
      <c r="FBV18" s="312"/>
      <c r="FBW18" s="312"/>
      <c r="FBX18" s="312"/>
      <c r="FBY18" s="312"/>
      <c r="FBZ18" s="312"/>
      <c r="FCA18" s="312"/>
      <c r="FCB18" s="312"/>
      <c r="FCC18" s="312"/>
      <c r="FCD18" s="312"/>
      <c r="FCE18" s="312"/>
      <c r="FCF18" s="312"/>
      <c r="FCG18" s="312"/>
      <c r="FCH18" s="312"/>
      <c r="FCI18" s="312"/>
      <c r="FCJ18" s="312"/>
      <c r="FCK18" s="312"/>
      <c r="FCL18" s="312"/>
      <c r="FCM18" s="312"/>
      <c r="FCN18" s="312"/>
      <c r="FCO18" s="312"/>
      <c r="FCP18" s="312"/>
      <c r="FCQ18" s="312"/>
      <c r="FCR18" s="312"/>
      <c r="FCS18" s="312"/>
      <c r="FCT18" s="312"/>
      <c r="FCU18" s="312"/>
      <c r="FCV18" s="312"/>
      <c r="FCW18" s="312"/>
      <c r="FCX18" s="312"/>
      <c r="FCY18" s="312"/>
      <c r="FCZ18" s="312"/>
      <c r="FDA18" s="312"/>
      <c r="FDB18" s="312"/>
      <c r="FDC18" s="312"/>
      <c r="FDD18" s="312"/>
      <c r="FDE18" s="312"/>
      <c r="FDF18" s="312"/>
      <c r="FDG18" s="312"/>
      <c r="FDH18" s="312"/>
      <c r="FDI18" s="312"/>
      <c r="FDJ18" s="312"/>
      <c r="FDK18" s="312"/>
      <c r="FDL18" s="312"/>
      <c r="FDM18" s="312"/>
      <c r="FDN18" s="312"/>
      <c r="FDO18" s="312"/>
      <c r="FDP18" s="312"/>
      <c r="FDQ18" s="312"/>
      <c r="FDR18" s="312"/>
      <c r="FDS18" s="312"/>
      <c r="FDT18" s="312"/>
      <c r="FDU18" s="312"/>
      <c r="FDV18" s="312"/>
      <c r="FDW18" s="312"/>
      <c r="FDX18" s="312"/>
      <c r="FDY18" s="312"/>
      <c r="FDZ18" s="312"/>
      <c r="FEA18" s="312"/>
      <c r="FEB18" s="312"/>
      <c r="FEC18" s="312"/>
      <c r="FED18" s="312"/>
      <c r="FEE18" s="312"/>
      <c r="FEF18" s="312"/>
      <c r="FEG18" s="312"/>
      <c r="FEH18" s="312"/>
      <c r="FEI18" s="312"/>
      <c r="FEJ18" s="312"/>
      <c r="FEK18" s="312"/>
      <c r="FEL18" s="312"/>
      <c r="FEM18" s="312"/>
      <c r="FEN18" s="312"/>
      <c r="FEO18" s="312"/>
      <c r="FEP18" s="312"/>
      <c r="FEQ18" s="312"/>
      <c r="FER18" s="312"/>
      <c r="FES18" s="312"/>
      <c r="FET18" s="312"/>
      <c r="FEU18" s="312"/>
      <c r="FEV18" s="312"/>
      <c r="FEW18" s="312"/>
      <c r="FEX18" s="312"/>
      <c r="FEY18" s="312"/>
      <c r="FEZ18" s="312"/>
      <c r="FFA18" s="312"/>
      <c r="FFB18" s="312"/>
      <c r="FFC18" s="312"/>
      <c r="FFD18" s="312"/>
      <c r="FFE18" s="312"/>
      <c r="FFF18" s="312"/>
      <c r="FFG18" s="312"/>
      <c r="FFH18" s="312"/>
      <c r="FFI18" s="312"/>
      <c r="FFJ18" s="312"/>
      <c r="FFK18" s="312"/>
      <c r="FFL18" s="312"/>
      <c r="FFM18" s="312"/>
      <c r="FFN18" s="312"/>
      <c r="FFO18" s="312"/>
      <c r="FFP18" s="312"/>
      <c r="FFQ18" s="312"/>
      <c r="FFR18" s="312"/>
      <c r="FFS18" s="312"/>
      <c r="FFT18" s="312"/>
      <c r="FFU18" s="312"/>
      <c r="FFV18" s="312"/>
      <c r="FFW18" s="312"/>
      <c r="FFX18" s="312"/>
      <c r="FFY18" s="312"/>
      <c r="FFZ18" s="312"/>
      <c r="FGA18" s="312"/>
      <c r="FGB18" s="312"/>
      <c r="FGC18" s="312"/>
      <c r="FGD18" s="312"/>
      <c r="FGE18" s="312"/>
      <c r="FGF18" s="312"/>
      <c r="FGG18" s="312"/>
      <c r="FGH18" s="312"/>
      <c r="FGI18" s="312"/>
      <c r="FGJ18" s="312"/>
      <c r="FGK18" s="312"/>
      <c r="FGL18" s="312"/>
      <c r="FGM18" s="312"/>
      <c r="FGN18" s="312"/>
      <c r="FGO18" s="312"/>
      <c r="FGP18" s="312"/>
      <c r="FGQ18" s="312"/>
      <c r="FGR18" s="312"/>
      <c r="FGS18" s="312"/>
      <c r="FGT18" s="312"/>
      <c r="FGU18" s="312"/>
      <c r="FGV18" s="312"/>
      <c r="FGW18" s="312"/>
      <c r="FGX18" s="312"/>
      <c r="FGY18" s="312"/>
      <c r="FGZ18" s="312"/>
      <c r="FHA18" s="312"/>
      <c r="FHB18" s="312"/>
      <c r="FHC18" s="312"/>
      <c r="FHD18" s="312"/>
      <c r="FHE18" s="312"/>
      <c r="FHF18" s="312"/>
      <c r="FHG18" s="312"/>
      <c r="FHH18" s="312"/>
      <c r="FHI18" s="312"/>
      <c r="FHJ18" s="312"/>
      <c r="FHK18" s="312"/>
      <c r="FHL18" s="312"/>
      <c r="FHM18" s="312"/>
      <c r="FHN18" s="312"/>
      <c r="FHO18" s="312"/>
      <c r="FHP18" s="312"/>
      <c r="FHQ18" s="312"/>
      <c r="FHR18" s="312"/>
      <c r="FHS18" s="312"/>
      <c r="FHT18" s="312"/>
      <c r="FHU18" s="312"/>
      <c r="FHV18" s="312"/>
      <c r="FHW18" s="312"/>
      <c r="FHX18" s="312"/>
      <c r="FHY18" s="312"/>
      <c r="FHZ18" s="312"/>
      <c r="FIA18" s="312"/>
      <c r="FIB18" s="312"/>
      <c r="FIC18" s="312"/>
      <c r="FID18" s="312"/>
      <c r="FIE18" s="312"/>
      <c r="FIF18" s="312"/>
      <c r="FIG18" s="312"/>
      <c r="FIH18" s="312"/>
      <c r="FII18" s="312"/>
      <c r="FIJ18" s="312"/>
      <c r="FIK18" s="312"/>
      <c r="FIL18" s="312"/>
      <c r="FIM18" s="312"/>
      <c r="FIN18" s="312"/>
      <c r="FIO18" s="312"/>
      <c r="FIP18" s="312"/>
      <c r="FIQ18" s="312"/>
      <c r="FIR18" s="312"/>
      <c r="FIS18" s="312"/>
      <c r="FIT18" s="312"/>
      <c r="FIU18" s="312"/>
      <c r="FIV18" s="312"/>
      <c r="FIW18" s="312"/>
      <c r="FIX18" s="312"/>
      <c r="FIY18" s="312"/>
      <c r="FIZ18" s="312"/>
      <c r="FJA18" s="312"/>
      <c r="FJB18" s="312"/>
      <c r="FJC18" s="312"/>
      <c r="FJD18" s="312"/>
      <c r="FJE18" s="312"/>
      <c r="FJF18" s="312"/>
      <c r="FJG18" s="312"/>
      <c r="FJH18" s="312"/>
      <c r="FJI18" s="312"/>
      <c r="FJJ18" s="312"/>
      <c r="FJK18" s="312"/>
      <c r="FJL18" s="312"/>
      <c r="FJM18" s="312"/>
      <c r="FJN18" s="312"/>
      <c r="FJO18" s="312"/>
      <c r="FJP18" s="312"/>
      <c r="FJQ18" s="312"/>
      <c r="FJR18" s="312"/>
      <c r="FJS18" s="312"/>
      <c r="FJT18" s="312"/>
      <c r="FJU18" s="312"/>
      <c r="FJV18" s="312"/>
      <c r="FJW18" s="312"/>
      <c r="FJX18" s="312"/>
      <c r="FJY18" s="312"/>
      <c r="FJZ18" s="312"/>
      <c r="FKA18" s="312"/>
      <c r="FKB18" s="312"/>
      <c r="FKC18" s="312"/>
      <c r="FKD18" s="312"/>
      <c r="FKE18" s="312"/>
      <c r="FKF18" s="312"/>
      <c r="FKG18" s="312"/>
      <c r="FKH18" s="312"/>
      <c r="FKI18" s="312"/>
      <c r="FKJ18" s="312"/>
      <c r="FKK18" s="312"/>
      <c r="FKL18" s="312"/>
      <c r="FKM18" s="312"/>
      <c r="FKN18" s="312"/>
      <c r="FKO18" s="312"/>
      <c r="FKP18" s="312"/>
      <c r="FKQ18" s="312"/>
      <c r="FKR18" s="312"/>
      <c r="FKS18" s="312"/>
      <c r="FKT18" s="312"/>
      <c r="FKU18" s="312"/>
      <c r="FKV18" s="312"/>
      <c r="FKW18" s="312"/>
      <c r="FKX18" s="312"/>
      <c r="FKY18" s="312"/>
      <c r="FKZ18" s="312"/>
      <c r="FLA18" s="312"/>
      <c r="FLB18" s="312"/>
      <c r="FLC18" s="312"/>
      <c r="FLD18" s="312"/>
      <c r="FLE18" s="312"/>
      <c r="FLF18" s="312"/>
      <c r="FLG18" s="312"/>
      <c r="FLH18" s="312"/>
      <c r="FLI18" s="312"/>
      <c r="FLJ18" s="312"/>
      <c r="FLK18" s="312"/>
      <c r="FLL18" s="312"/>
      <c r="FLM18" s="312"/>
      <c r="FLN18" s="312"/>
      <c r="FLO18" s="312"/>
      <c r="FLP18" s="312"/>
      <c r="FLQ18" s="312"/>
      <c r="FLR18" s="312"/>
      <c r="FLS18" s="312"/>
      <c r="FLT18" s="312"/>
      <c r="FLU18" s="312"/>
      <c r="FLV18" s="312"/>
      <c r="FLW18" s="312"/>
      <c r="FLX18" s="312"/>
      <c r="FLY18" s="312"/>
      <c r="FLZ18" s="312"/>
      <c r="FMA18" s="312"/>
      <c r="FMB18" s="312"/>
      <c r="FMC18" s="312"/>
      <c r="FMD18" s="312"/>
      <c r="FME18" s="312"/>
      <c r="FMF18" s="312"/>
      <c r="FMG18" s="312"/>
      <c r="FMH18" s="312"/>
      <c r="FMI18" s="312"/>
      <c r="FMJ18" s="312"/>
      <c r="FMK18" s="312"/>
      <c r="FML18" s="312"/>
      <c r="FMM18" s="312"/>
      <c r="FMN18" s="312"/>
      <c r="FMO18" s="312"/>
      <c r="FMP18" s="312"/>
      <c r="FMQ18" s="312"/>
      <c r="FMR18" s="312"/>
      <c r="FMS18" s="312"/>
      <c r="FMT18" s="312"/>
      <c r="FMU18" s="312"/>
      <c r="FMV18" s="312"/>
      <c r="FMW18" s="312"/>
      <c r="FMX18" s="312"/>
      <c r="FMY18" s="312"/>
      <c r="FMZ18" s="312"/>
      <c r="FNA18" s="312"/>
      <c r="FNB18" s="312"/>
      <c r="FNC18" s="312"/>
      <c r="FND18" s="312"/>
      <c r="FNE18" s="312"/>
      <c r="FNF18" s="312"/>
      <c r="FNG18" s="312"/>
      <c r="FNH18" s="312"/>
      <c r="FNI18" s="312"/>
      <c r="FNJ18" s="312"/>
      <c r="FNK18" s="312"/>
      <c r="FNL18" s="312"/>
      <c r="FNM18" s="312"/>
      <c r="FNN18" s="312"/>
      <c r="FNO18" s="312"/>
      <c r="FNP18" s="312"/>
      <c r="FNQ18" s="312"/>
      <c r="FNR18" s="312"/>
      <c r="FNS18" s="312"/>
      <c r="FNT18" s="312"/>
      <c r="FNU18" s="312"/>
      <c r="FNV18" s="312"/>
      <c r="FNW18" s="312"/>
      <c r="FNX18" s="312"/>
      <c r="FNY18" s="312"/>
      <c r="FNZ18" s="312"/>
      <c r="FOA18" s="312"/>
      <c r="FOB18" s="312"/>
      <c r="FOC18" s="312"/>
      <c r="FOD18" s="312"/>
      <c r="FOE18" s="312"/>
      <c r="FOF18" s="312"/>
      <c r="FOG18" s="312"/>
      <c r="FOH18" s="312"/>
      <c r="FOI18" s="312"/>
      <c r="FOJ18" s="312"/>
      <c r="FOK18" s="312"/>
      <c r="FOL18" s="312"/>
      <c r="FOM18" s="312"/>
      <c r="FON18" s="312"/>
      <c r="FOO18" s="312"/>
      <c r="FOP18" s="312"/>
      <c r="FOQ18" s="312"/>
      <c r="FOR18" s="312"/>
      <c r="FOS18" s="312"/>
      <c r="FOT18" s="312"/>
      <c r="FOU18" s="312"/>
      <c r="FOV18" s="312"/>
      <c r="FOW18" s="312"/>
      <c r="FOX18" s="312"/>
      <c r="FOY18" s="312"/>
      <c r="FOZ18" s="312"/>
      <c r="FPA18" s="312"/>
      <c r="FPB18" s="312"/>
      <c r="FPC18" s="312"/>
      <c r="FPD18" s="312"/>
      <c r="FPE18" s="312"/>
      <c r="FPF18" s="312"/>
      <c r="FPG18" s="312"/>
      <c r="FPH18" s="312"/>
      <c r="FPI18" s="312"/>
      <c r="FPJ18" s="312"/>
      <c r="FPK18" s="312"/>
      <c r="FPL18" s="312"/>
      <c r="FPM18" s="312"/>
      <c r="FPN18" s="312"/>
      <c r="FPO18" s="312"/>
      <c r="FPP18" s="312"/>
      <c r="FPQ18" s="312"/>
      <c r="FPR18" s="312"/>
      <c r="FPS18" s="312"/>
      <c r="FPT18" s="312"/>
      <c r="FPU18" s="312"/>
      <c r="FPV18" s="312"/>
      <c r="FPW18" s="312"/>
      <c r="FPX18" s="312"/>
      <c r="FPY18" s="312"/>
      <c r="FPZ18" s="312"/>
      <c r="FQA18" s="312"/>
      <c r="FQB18" s="312"/>
      <c r="FQC18" s="312"/>
      <c r="FQD18" s="312"/>
      <c r="FQE18" s="312"/>
      <c r="FQF18" s="312"/>
      <c r="FQG18" s="312"/>
      <c r="FQH18" s="312"/>
      <c r="FQI18" s="312"/>
      <c r="FQJ18" s="312"/>
      <c r="FQK18" s="312"/>
      <c r="FQL18" s="312"/>
      <c r="FQM18" s="312"/>
      <c r="FQN18" s="312"/>
      <c r="FQO18" s="312"/>
      <c r="FQP18" s="312"/>
      <c r="FQQ18" s="312"/>
      <c r="FQR18" s="312"/>
      <c r="FQS18" s="312"/>
      <c r="FQT18" s="312"/>
      <c r="FQU18" s="312"/>
      <c r="FQV18" s="312"/>
      <c r="FQW18" s="312"/>
      <c r="FQX18" s="312"/>
      <c r="FQY18" s="312"/>
      <c r="FQZ18" s="312"/>
      <c r="FRA18" s="312"/>
      <c r="FRB18" s="312"/>
      <c r="FRC18" s="312"/>
      <c r="FRD18" s="312"/>
      <c r="FRE18" s="312"/>
      <c r="FRF18" s="312"/>
      <c r="FRG18" s="312"/>
      <c r="FRH18" s="312"/>
      <c r="FRI18" s="312"/>
      <c r="FRJ18" s="312"/>
      <c r="FRK18" s="312"/>
      <c r="FRL18" s="312"/>
      <c r="FRM18" s="312"/>
      <c r="FRN18" s="312"/>
      <c r="FRO18" s="312"/>
      <c r="FRP18" s="312"/>
      <c r="FRQ18" s="312"/>
      <c r="FRR18" s="312"/>
      <c r="FRS18" s="312"/>
      <c r="FRT18" s="312"/>
      <c r="FRU18" s="312"/>
      <c r="FRV18" s="312"/>
      <c r="FRW18" s="312"/>
      <c r="FRX18" s="312"/>
      <c r="FRY18" s="312"/>
      <c r="FRZ18" s="312"/>
      <c r="FSA18" s="312"/>
      <c r="FSB18" s="312"/>
      <c r="FSC18" s="312"/>
      <c r="FSD18" s="312"/>
      <c r="FSE18" s="312"/>
      <c r="FSF18" s="312"/>
      <c r="FSG18" s="312"/>
      <c r="FSH18" s="312"/>
      <c r="FSI18" s="312"/>
      <c r="FSJ18" s="312"/>
      <c r="FSK18" s="312"/>
      <c r="FSL18" s="312"/>
      <c r="FSM18" s="312"/>
      <c r="FSN18" s="312"/>
      <c r="FSO18" s="312"/>
      <c r="FSP18" s="312"/>
      <c r="FSQ18" s="312"/>
      <c r="FSR18" s="312"/>
      <c r="FSS18" s="312"/>
      <c r="FST18" s="312"/>
      <c r="FSU18" s="312"/>
      <c r="FSV18" s="312"/>
      <c r="FSW18" s="312"/>
      <c r="FSX18" s="312"/>
      <c r="FSY18" s="312"/>
      <c r="FSZ18" s="312"/>
      <c r="FTA18" s="312"/>
      <c r="FTB18" s="312"/>
      <c r="FTC18" s="312"/>
      <c r="FTD18" s="312"/>
      <c r="FTE18" s="312"/>
      <c r="FTF18" s="312"/>
      <c r="FTG18" s="312"/>
      <c r="FTH18" s="312"/>
      <c r="FTI18" s="312"/>
      <c r="FTJ18" s="312"/>
      <c r="FTK18" s="312"/>
      <c r="FTL18" s="312"/>
      <c r="FTM18" s="312"/>
      <c r="FTN18" s="312"/>
      <c r="FTO18" s="312"/>
      <c r="FTP18" s="312"/>
      <c r="FTQ18" s="312"/>
      <c r="FTR18" s="312"/>
      <c r="FTS18" s="312"/>
      <c r="FTT18" s="312"/>
      <c r="FTU18" s="312"/>
      <c r="FTV18" s="312"/>
      <c r="FTW18" s="312"/>
      <c r="FTX18" s="312"/>
      <c r="FTY18" s="312"/>
      <c r="FTZ18" s="312"/>
      <c r="FUA18" s="312"/>
      <c r="FUB18" s="312"/>
      <c r="FUC18" s="312"/>
      <c r="FUD18" s="312"/>
      <c r="FUE18" s="312"/>
      <c r="FUF18" s="312"/>
      <c r="FUG18" s="312"/>
      <c r="FUH18" s="312"/>
      <c r="FUI18" s="312"/>
      <c r="FUJ18" s="312"/>
      <c r="FUK18" s="312"/>
      <c r="FUL18" s="312"/>
      <c r="FUM18" s="312"/>
      <c r="FUN18" s="312"/>
      <c r="FUO18" s="312"/>
      <c r="FUP18" s="312"/>
      <c r="FUQ18" s="312"/>
      <c r="FUR18" s="312"/>
      <c r="FUS18" s="312"/>
      <c r="FUT18" s="312"/>
      <c r="FUU18" s="312"/>
      <c r="FUV18" s="312"/>
      <c r="FUW18" s="312"/>
      <c r="FUX18" s="312"/>
      <c r="FUY18" s="312"/>
      <c r="FUZ18" s="312"/>
      <c r="FVA18" s="312"/>
      <c r="FVB18" s="312"/>
      <c r="FVC18" s="312"/>
      <c r="FVD18" s="312"/>
      <c r="FVE18" s="312"/>
      <c r="FVF18" s="312"/>
      <c r="FVG18" s="312"/>
      <c r="FVH18" s="312"/>
      <c r="FVI18" s="312"/>
      <c r="FVJ18" s="312"/>
      <c r="FVK18" s="312"/>
      <c r="FVL18" s="312"/>
      <c r="FVM18" s="312"/>
      <c r="FVN18" s="312"/>
      <c r="FVO18" s="312"/>
      <c r="FVP18" s="312"/>
      <c r="FVQ18" s="312"/>
      <c r="FVR18" s="312"/>
      <c r="FVS18" s="312"/>
      <c r="FVT18" s="312"/>
      <c r="FVU18" s="312"/>
      <c r="FVV18" s="312"/>
      <c r="FVW18" s="312"/>
      <c r="FVX18" s="312"/>
      <c r="FVY18" s="312"/>
      <c r="FVZ18" s="312"/>
      <c r="FWA18" s="312"/>
      <c r="FWB18" s="312"/>
      <c r="FWC18" s="312"/>
      <c r="FWD18" s="312"/>
      <c r="FWE18" s="312"/>
      <c r="FWF18" s="312"/>
      <c r="FWG18" s="312"/>
      <c r="FWH18" s="312"/>
      <c r="FWI18" s="312"/>
      <c r="FWJ18" s="312"/>
      <c r="FWK18" s="312"/>
      <c r="FWL18" s="312"/>
      <c r="FWM18" s="312"/>
      <c r="FWN18" s="312"/>
      <c r="FWO18" s="312"/>
      <c r="FWP18" s="312"/>
      <c r="FWQ18" s="312"/>
      <c r="FWR18" s="312"/>
      <c r="FWS18" s="312"/>
      <c r="FWT18" s="312"/>
      <c r="FWU18" s="312"/>
      <c r="FWV18" s="312"/>
      <c r="FWW18" s="312"/>
      <c r="FWX18" s="312"/>
      <c r="FWY18" s="312"/>
      <c r="FWZ18" s="312"/>
      <c r="FXA18" s="312"/>
      <c r="FXB18" s="312"/>
      <c r="FXC18" s="312"/>
      <c r="FXD18" s="312"/>
      <c r="FXE18" s="312"/>
      <c r="FXF18" s="312"/>
      <c r="FXG18" s="312"/>
      <c r="FXH18" s="312"/>
      <c r="FXI18" s="312"/>
      <c r="FXJ18" s="312"/>
      <c r="FXK18" s="312"/>
      <c r="FXL18" s="312"/>
      <c r="FXM18" s="312"/>
      <c r="FXN18" s="312"/>
      <c r="FXO18" s="312"/>
      <c r="FXP18" s="312"/>
      <c r="FXQ18" s="312"/>
      <c r="FXR18" s="312"/>
      <c r="FXS18" s="312"/>
      <c r="FXT18" s="312"/>
      <c r="FXU18" s="312"/>
      <c r="FXV18" s="312"/>
      <c r="FXW18" s="312"/>
      <c r="FXX18" s="312"/>
      <c r="FXY18" s="312"/>
      <c r="FXZ18" s="312"/>
      <c r="FYA18" s="312"/>
      <c r="FYB18" s="312"/>
      <c r="FYC18" s="312"/>
      <c r="FYD18" s="312"/>
      <c r="FYE18" s="312"/>
      <c r="FYF18" s="312"/>
      <c r="FYG18" s="312"/>
      <c r="FYH18" s="312"/>
      <c r="FYI18" s="312"/>
      <c r="FYJ18" s="312"/>
      <c r="FYK18" s="312"/>
      <c r="FYL18" s="312"/>
      <c r="FYM18" s="312"/>
      <c r="FYN18" s="312"/>
      <c r="FYO18" s="312"/>
      <c r="FYP18" s="312"/>
      <c r="FYQ18" s="312"/>
      <c r="FYR18" s="312"/>
      <c r="FYS18" s="312"/>
      <c r="FYT18" s="312"/>
      <c r="FYU18" s="312"/>
      <c r="FYV18" s="312"/>
      <c r="FYW18" s="312"/>
      <c r="FYX18" s="312"/>
      <c r="FYY18" s="312"/>
      <c r="FYZ18" s="312"/>
      <c r="FZA18" s="312"/>
      <c r="FZB18" s="312"/>
      <c r="FZC18" s="312"/>
      <c r="FZD18" s="312"/>
      <c r="FZE18" s="312"/>
      <c r="FZF18" s="312"/>
      <c r="FZG18" s="312"/>
      <c r="FZH18" s="312"/>
      <c r="FZI18" s="312"/>
      <c r="FZJ18" s="312"/>
      <c r="FZK18" s="312"/>
      <c r="FZL18" s="312"/>
      <c r="FZM18" s="312"/>
      <c r="FZN18" s="312"/>
      <c r="FZO18" s="312"/>
      <c r="FZP18" s="312"/>
      <c r="FZQ18" s="312"/>
      <c r="FZR18" s="312"/>
      <c r="FZS18" s="312"/>
      <c r="FZT18" s="312"/>
      <c r="FZU18" s="312"/>
      <c r="FZV18" s="312"/>
      <c r="FZW18" s="312"/>
      <c r="FZX18" s="312"/>
      <c r="FZY18" s="312"/>
      <c r="FZZ18" s="312"/>
      <c r="GAA18" s="312"/>
      <c r="GAB18" s="312"/>
      <c r="GAC18" s="312"/>
      <c r="GAD18" s="312"/>
      <c r="GAE18" s="312"/>
      <c r="GAF18" s="312"/>
      <c r="GAG18" s="312"/>
      <c r="GAH18" s="312"/>
      <c r="GAI18" s="312"/>
      <c r="GAJ18" s="312"/>
      <c r="GAK18" s="312"/>
      <c r="GAL18" s="312"/>
      <c r="GAM18" s="312"/>
      <c r="GAN18" s="312"/>
      <c r="GAO18" s="312"/>
      <c r="GAP18" s="312"/>
      <c r="GAQ18" s="312"/>
      <c r="GAR18" s="312"/>
      <c r="GAS18" s="312"/>
      <c r="GAT18" s="312"/>
      <c r="GAU18" s="312"/>
      <c r="GAV18" s="312"/>
      <c r="GAW18" s="312"/>
      <c r="GAX18" s="312"/>
      <c r="GAY18" s="312"/>
      <c r="GAZ18" s="312"/>
      <c r="GBA18" s="312"/>
      <c r="GBB18" s="312"/>
      <c r="GBC18" s="312"/>
      <c r="GBD18" s="312"/>
      <c r="GBE18" s="312"/>
      <c r="GBF18" s="312"/>
      <c r="GBG18" s="312"/>
      <c r="GBH18" s="312"/>
      <c r="GBI18" s="312"/>
      <c r="GBJ18" s="312"/>
      <c r="GBK18" s="312"/>
      <c r="GBL18" s="312"/>
      <c r="GBM18" s="312"/>
      <c r="GBN18" s="312"/>
      <c r="GBO18" s="312"/>
      <c r="GBP18" s="312"/>
      <c r="GBQ18" s="312"/>
      <c r="GBR18" s="312"/>
      <c r="GBS18" s="312"/>
      <c r="GBT18" s="312"/>
      <c r="GBU18" s="312"/>
      <c r="GBV18" s="312"/>
      <c r="GBW18" s="312"/>
      <c r="GBX18" s="312"/>
      <c r="GBY18" s="312"/>
      <c r="GBZ18" s="312"/>
      <c r="GCA18" s="312"/>
      <c r="GCB18" s="312"/>
      <c r="GCC18" s="312"/>
      <c r="GCD18" s="312"/>
      <c r="GCE18" s="312"/>
      <c r="GCF18" s="312"/>
      <c r="GCG18" s="312"/>
      <c r="GCH18" s="312"/>
      <c r="GCI18" s="312"/>
      <c r="GCJ18" s="312"/>
      <c r="GCK18" s="312"/>
      <c r="GCL18" s="312"/>
      <c r="GCM18" s="312"/>
      <c r="GCN18" s="312"/>
      <c r="GCO18" s="312"/>
      <c r="GCP18" s="312"/>
      <c r="GCQ18" s="312"/>
      <c r="GCR18" s="312"/>
      <c r="GCS18" s="312"/>
      <c r="GCT18" s="312"/>
      <c r="GCU18" s="312"/>
      <c r="GCV18" s="312"/>
      <c r="GCW18" s="312"/>
      <c r="GCX18" s="312"/>
      <c r="GCY18" s="312"/>
      <c r="GCZ18" s="312"/>
      <c r="GDA18" s="312"/>
      <c r="GDB18" s="312"/>
      <c r="GDC18" s="312"/>
      <c r="GDD18" s="312"/>
      <c r="GDE18" s="312"/>
      <c r="GDF18" s="312"/>
      <c r="GDG18" s="312"/>
      <c r="GDH18" s="312"/>
      <c r="GDI18" s="312"/>
      <c r="GDJ18" s="312"/>
      <c r="GDK18" s="312"/>
      <c r="GDL18" s="312"/>
      <c r="GDM18" s="312"/>
      <c r="GDN18" s="312"/>
      <c r="GDO18" s="312"/>
      <c r="GDP18" s="312"/>
      <c r="GDQ18" s="312"/>
      <c r="GDR18" s="312"/>
      <c r="GDS18" s="312"/>
      <c r="GDT18" s="312"/>
      <c r="GDU18" s="312"/>
      <c r="GDV18" s="312"/>
      <c r="GDW18" s="312"/>
      <c r="GDX18" s="312"/>
      <c r="GDY18" s="312"/>
      <c r="GDZ18" s="312"/>
      <c r="GEA18" s="312"/>
      <c r="GEB18" s="312"/>
      <c r="GEC18" s="312"/>
      <c r="GED18" s="312"/>
      <c r="GEE18" s="312"/>
      <c r="GEF18" s="312"/>
      <c r="GEG18" s="312"/>
      <c r="GEH18" s="312"/>
      <c r="GEI18" s="312"/>
      <c r="GEJ18" s="312"/>
      <c r="GEK18" s="312"/>
      <c r="GEL18" s="312"/>
      <c r="GEM18" s="312"/>
      <c r="GEN18" s="312"/>
      <c r="GEO18" s="312"/>
      <c r="GEP18" s="312"/>
      <c r="GEQ18" s="312"/>
      <c r="GER18" s="312"/>
      <c r="GES18" s="312"/>
      <c r="GET18" s="312"/>
      <c r="GEU18" s="312"/>
      <c r="GEV18" s="312"/>
      <c r="GEW18" s="312"/>
      <c r="GEX18" s="312"/>
      <c r="GEY18" s="312"/>
      <c r="GEZ18" s="312"/>
      <c r="GFA18" s="312"/>
      <c r="GFB18" s="312"/>
      <c r="GFC18" s="312"/>
      <c r="GFD18" s="312"/>
      <c r="GFE18" s="312"/>
      <c r="GFF18" s="312"/>
      <c r="GFG18" s="312"/>
      <c r="GFH18" s="312"/>
      <c r="GFI18" s="312"/>
      <c r="GFJ18" s="312"/>
      <c r="GFK18" s="312"/>
      <c r="GFL18" s="312"/>
      <c r="GFM18" s="312"/>
      <c r="GFN18" s="312"/>
      <c r="GFO18" s="312"/>
      <c r="GFP18" s="312"/>
      <c r="GFQ18" s="312"/>
      <c r="GFR18" s="312"/>
      <c r="GFS18" s="312"/>
      <c r="GFT18" s="312"/>
      <c r="GFU18" s="312"/>
      <c r="GFV18" s="312"/>
      <c r="GFW18" s="312"/>
      <c r="GFX18" s="312"/>
      <c r="GFY18" s="312"/>
      <c r="GFZ18" s="312"/>
      <c r="GGA18" s="312"/>
      <c r="GGB18" s="312"/>
      <c r="GGC18" s="312"/>
      <c r="GGD18" s="312"/>
      <c r="GGE18" s="312"/>
      <c r="GGF18" s="312"/>
      <c r="GGG18" s="312"/>
      <c r="GGH18" s="312"/>
      <c r="GGI18" s="312"/>
      <c r="GGJ18" s="312"/>
      <c r="GGK18" s="312"/>
      <c r="GGL18" s="312"/>
      <c r="GGM18" s="312"/>
      <c r="GGN18" s="312"/>
      <c r="GGO18" s="312"/>
      <c r="GGP18" s="312"/>
      <c r="GGQ18" s="312"/>
      <c r="GGR18" s="312"/>
      <c r="GGS18" s="312"/>
      <c r="GGT18" s="312"/>
      <c r="GGU18" s="312"/>
      <c r="GGV18" s="312"/>
      <c r="GGW18" s="312"/>
      <c r="GGX18" s="312"/>
      <c r="GGY18" s="312"/>
      <c r="GGZ18" s="312"/>
      <c r="GHA18" s="312"/>
      <c r="GHB18" s="312"/>
      <c r="GHC18" s="312"/>
      <c r="GHD18" s="312"/>
      <c r="GHE18" s="312"/>
      <c r="GHF18" s="312"/>
      <c r="GHG18" s="312"/>
      <c r="GHH18" s="312"/>
      <c r="GHI18" s="312"/>
      <c r="GHJ18" s="312"/>
      <c r="GHK18" s="312"/>
      <c r="GHL18" s="312"/>
      <c r="GHM18" s="312"/>
      <c r="GHN18" s="312"/>
      <c r="GHO18" s="312"/>
      <c r="GHP18" s="312"/>
      <c r="GHQ18" s="312"/>
      <c r="GHR18" s="312"/>
      <c r="GHS18" s="312"/>
      <c r="GHT18" s="312"/>
      <c r="GHU18" s="312"/>
      <c r="GHV18" s="312"/>
      <c r="GHW18" s="312"/>
      <c r="GHX18" s="312"/>
      <c r="GHY18" s="312"/>
      <c r="GHZ18" s="312"/>
      <c r="GIA18" s="312"/>
      <c r="GIB18" s="312"/>
      <c r="GIC18" s="312"/>
      <c r="GID18" s="312"/>
      <c r="GIE18" s="312"/>
      <c r="GIF18" s="312"/>
      <c r="GIG18" s="312"/>
      <c r="GIH18" s="312"/>
      <c r="GII18" s="312"/>
      <c r="GIJ18" s="312"/>
      <c r="GIK18" s="312"/>
      <c r="GIL18" s="312"/>
      <c r="GIM18" s="312"/>
      <c r="GIN18" s="312"/>
      <c r="GIO18" s="312"/>
      <c r="GIP18" s="312"/>
      <c r="GIQ18" s="312"/>
      <c r="GIR18" s="312"/>
      <c r="GIS18" s="312"/>
      <c r="GIT18" s="312"/>
      <c r="GIU18" s="312"/>
      <c r="GIV18" s="312"/>
      <c r="GIW18" s="312"/>
      <c r="GIX18" s="312"/>
      <c r="GIY18" s="312"/>
      <c r="GIZ18" s="312"/>
      <c r="GJA18" s="312"/>
      <c r="GJB18" s="312"/>
      <c r="GJC18" s="312"/>
      <c r="GJD18" s="312"/>
      <c r="GJE18" s="312"/>
      <c r="GJF18" s="312"/>
      <c r="GJG18" s="312"/>
      <c r="GJH18" s="312"/>
      <c r="GJI18" s="312"/>
      <c r="GJJ18" s="312"/>
      <c r="GJK18" s="312"/>
      <c r="GJL18" s="312"/>
      <c r="GJM18" s="312"/>
      <c r="GJN18" s="312"/>
      <c r="GJO18" s="312"/>
      <c r="GJP18" s="312"/>
      <c r="GJQ18" s="312"/>
      <c r="GJR18" s="312"/>
      <c r="GJS18" s="312"/>
      <c r="GJT18" s="312"/>
      <c r="GJU18" s="312"/>
      <c r="GJV18" s="312"/>
      <c r="GJW18" s="312"/>
      <c r="GJX18" s="312"/>
      <c r="GJY18" s="312"/>
      <c r="GJZ18" s="312"/>
      <c r="GKA18" s="312"/>
      <c r="GKB18" s="312"/>
      <c r="GKC18" s="312"/>
      <c r="GKD18" s="312"/>
      <c r="GKE18" s="312"/>
      <c r="GKF18" s="312"/>
      <c r="GKG18" s="312"/>
      <c r="GKH18" s="312"/>
      <c r="GKI18" s="312"/>
      <c r="GKJ18" s="312"/>
      <c r="GKK18" s="312"/>
      <c r="GKL18" s="312"/>
      <c r="GKM18" s="312"/>
      <c r="GKN18" s="312"/>
      <c r="GKO18" s="312"/>
      <c r="GKP18" s="312"/>
      <c r="GKQ18" s="312"/>
      <c r="GKR18" s="312"/>
      <c r="GKS18" s="312"/>
      <c r="GKT18" s="312"/>
      <c r="GKU18" s="312"/>
      <c r="GKV18" s="312"/>
      <c r="GKW18" s="312"/>
      <c r="GKX18" s="312"/>
      <c r="GKY18" s="312"/>
      <c r="GKZ18" s="312"/>
      <c r="GLA18" s="312"/>
      <c r="GLB18" s="312"/>
      <c r="GLC18" s="312"/>
      <c r="GLD18" s="312"/>
      <c r="GLE18" s="312"/>
      <c r="GLF18" s="312"/>
      <c r="GLG18" s="312"/>
      <c r="GLH18" s="312"/>
      <c r="GLI18" s="312"/>
      <c r="GLJ18" s="312"/>
      <c r="GLK18" s="312"/>
      <c r="GLL18" s="312"/>
      <c r="GLM18" s="312"/>
      <c r="GLN18" s="312"/>
      <c r="GLO18" s="312"/>
      <c r="GLP18" s="312"/>
      <c r="GLQ18" s="312"/>
      <c r="GLR18" s="312"/>
      <c r="GLS18" s="312"/>
      <c r="GLT18" s="312"/>
      <c r="GLU18" s="312"/>
      <c r="GLV18" s="312"/>
      <c r="GLW18" s="312"/>
      <c r="GLX18" s="312"/>
      <c r="GLY18" s="312"/>
      <c r="GLZ18" s="312"/>
      <c r="GMA18" s="312"/>
      <c r="GMB18" s="312"/>
      <c r="GMC18" s="312"/>
      <c r="GMD18" s="312"/>
      <c r="GME18" s="312"/>
      <c r="GMF18" s="312"/>
      <c r="GMG18" s="312"/>
      <c r="GMH18" s="312"/>
      <c r="GMI18" s="312"/>
      <c r="GMJ18" s="312"/>
      <c r="GMK18" s="312"/>
      <c r="GML18" s="312"/>
      <c r="GMM18" s="312"/>
      <c r="GMN18" s="312"/>
      <c r="GMO18" s="312"/>
      <c r="GMP18" s="312"/>
      <c r="GMQ18" s="312"/>
      <c r="GMR18" s="312"/>
      <c r="GMS18" s="312"/>
      <c r="GMT18" s="312"/>
      <c r="GMU18" s="312"/>
      <c r="GMV18" s="312"/>
      <c r="GMW18" s="312"/>
      <c r="GMX18" s="312"/>
      <c r="GMY18" s="312"/>
      <c r="GMZ18" s="312"/>
      <c r="GNA18" s="312"/>
      <c r="GNB18" s="312"/>
      <c r="GNC18" s="312"/>
      <c r="GND18" s="312"/>
      <c r="GNE18" s="312"/>
      <c r="GNF18" s="312"/>
      <c r="GNG18" s="312"/>
      <c r="GNH18" s="312"/>
      <c r="GNI18" s="312"/>
      <c r="GNJ18" s="312"/>
      <c r="GNK18" s="312"/>
      <c r="GNL18" s="312"/>
      <c r="GNM18" s="312"/>
      <c r="GNN18" s="312"/>
      <c r="GNO18" s="312"/>
      <c r="GNP18" s="312"/>
      <c r="GNQ18" s="312"/>
      <c r="GNR18" s="312"/>
      <c r="GNS18" s="312"/>
      <c r="GNT18" s="312"/>
      <c r="GNU18" s="312"/>
      <c r="GNV18" s="312"/>
      <c r="GNW18" s="312"/>
      <c r="GNX18" s="312"/>
      <c r="GNY18" s="312"/>
      <c r="GNZ18" s="312"/>
      <c r="GOA18" s="312"/>
      <c r="GOB18" s="312"/>
      <c r="GOC18" s="312"/>
      <c r="GOD18" s="312"/>
      <c r="GOE18" s="312"/>
      <c r="GOF18" s="312"/>
      <c r="GOG18" s="312"/>
      <c r="GOH18" s="312"/>
      <c r="GOI18" s="312"/>
      <c r="GOJ18" s="312"/>
      <c r="GOK18" s="312"/>
      <c r="GOL18" s="312"/>
      <c r="GOM18" s="312"/>
      <c r="GON18" s="312"/>
      <c r="GOO18" s="312"/>
      <c r="GOP18" s="312"/>
      <c r="GOQ18" s="312"/>
      <c r="GOR18" s="312"/>
      <c r="GOS18" s="312"/>
      <c r="GOT18" s="312"/>
      <c r="GOU18" s="312"/>
      <c r="GOV18" s="312"/>
      <c r="GOW18" s="312"/>
      <c r="GOX18" s="312"/>
      <c r="GOY18" s="312"/>
      <c r="GOZ18" s="312"/>
      <c r="GPA18" s="312"/>
      <c r="GPB18" s="312"/>
      <c r="GPC18" s="312"/>
      <c r="GPD18" s="312"/>
      <c r="GPE18" s="312"/>
      <c r="GPF18" s="312"/>
      <c r="GPG18" s="312"/>
      <c r="GPH18" s="312"/>
      <c r="GPI18" s="312"/>
      <c r="GPJ18" s="312"/>
      <c r="GPK18" s="312"/>
      <c r="GPL18" s="312"/>
      <c r="GPM18" s="312"/>
      <c r="GPN18" s="312"/>
      <c r="GPO18" s="312"/>
      <c r="GPP18" s="312"/>
      <c r="GPQ18" s="312"/>
      <c r="GPR18" s="312"/>
      <c r="GPS18" s="312"/>
      <c r="GPT18" s="312"/>
      <c r="GPU18" s="312"/>
      <c r="GPV18" s="312"/>
      <c r="GPW18" s="312"/>
      <c r="GPX18" s="312"/>
      <c r="GPY18" s="312"/>
      <c r="GPZ18" s="312"/>
      <c r="GQA18" s="312"/>
      <c r="GQB18" s="312"/>
      <c r="GQC18" s="312"/>
      <c r="GQD18" s="312"/>
      <c r="GQE18" s="312"/>
      <c r="GQF18" s="312"/>
      <c r="GQG18" s="312"/>
      <c r="GQH18" s="312"/>
      <c r="GQI18" s="312"/>
      <c r="GQJ18" s="312"/>
      <c r="GQK18" s="312"/>
      <c r="GQL18" s="312"/>
      <c r="GQM18" s="312"/>
      <c r="GQN18" s="312"/>
      <c r="GQO18" s="312"/>
      <c r="GQP18" s="312"/>
      <c r="GQQ18" s="312"/>
      <c r="GQR18" s="312"/>
      <c r="GQS18" s="312"/>
      <c r="GQT18" s="312"/>
      <c r="GQU18" s="312"/>
      <c r="GQV18" s="312"/>
      <c r="GQW18" s="312"/>
      <c r="GQX18" s="312"/>
      <c r="GQY18" s="312"/>
      <c r="GQZ18" s="312"/>
      <c r="GRA18" s="312"/>
      <c r="GRB18" s="312"/>
      <c r="GRC18" s="312"/>
      <c r="GRD18" s="312"/>
      <c r="GRE18" s="312"/>
      <c r="GRF18" s="312"/>
      <c r="GRG18" s="312"/>
      <c r="GRH18" s="312"/>
      <c r="GRI18" s="312"/>
      <c r="GRJ18" s="312"/>
      <c r="GRK18" s="312"/>
      <c r="GRL18" s="312"/>
      <c r="GRM18" s="312"/>
      <c r="GRN18" s="312"/>
      <c r="GRO18" s="312"/>
      <c r="GRP18" s="312"/>
      <c r="GRQ18" s="312"/>
      <c r="GRR18" s="312"/>
      <c r="GRS18" s="312"/>
      <c r="GRT18" s="312"/>
      <c r="GRU18" s="312"/>
      <c r="GRV18" s="312"/>
      <c r="GRW18" s="312"/>
      <c r="GRX18" s="312"/>
      <c r="GRY18" s="312"/>
      <c r="GRZ18" s="312"/>
      <c r="GSA18" s="312"/>
      <c r="GSB18" s="312"/>
      <c r="GSC18" s="312"/>
      <c r="GSD18" s="312"/>
      <c r="GSE18" s="312"/>
      <c r="GSF18" s="312"/>
      <c r="GSG18" s="312"/>
      <c r="GSH18" s="312"/>
      <c r="GSI18" s="312"/>
      <c r="GSJ18" s="312"/>
      <c r="GSK18" s="312"/>
      <c r="GSL18" s="312"/>
      <c r="GSM18" s="312"/>
      <c r="GSN18" s="312"/>
      <c r="GSO18" s="312"/>
      <c r="GSP18" s="312"/>
      <c r="GSQ18" s="312"/>
      <c r="GSR18" s="312"/>
      <c r="GSS18" s="312"/>
      <c r="GST18" s="312"/>
      <c r="GSU18" s="312"/>
      <c r="GSV18" s="312"/>
      <c r="GSW18" s="312"/>
      <c r="GSX18" s="312"/>
      <c r="GSY18" s="312"/>
      <c r="GSZ18" s="312"/>
      <c r="GTA18" s="312"/>
      <c r="GTB18" s="312"/>
      <c r="GTC18" s="312"/>
      <c r="GTD18" s="312"/>
      <c r="GTE18" s="312"/>
      <c r="GTF18" s="312"/>
      <c r="GTG18" s="312"/>
      <c r="GTH18" s="312"/>
      <c r="GTI18" s="312"/>
      <c r="GTJ18" s="312"/>
      <c r="GTK18" s="312"/>
      <c r="GTL18" s="312"/>
      <c r="GTM18" s="312"/>
      <c r="GTN18" s="312"/>
      <c r="GTO18" s="312"/>
      <c r="GTP18" s="312"/>
      <c r="GTQ18" s="312"/>
      <c r="GTR18" s="312"/>
      <c r="GTS18" s="312"/>
      <c r="GTT18" s="312"/>
      <c r="GTU18" s="312"/>
      <c r="GTV18" s="312"/>
      <c r="GTW18" s="312"/>
      <c r="GTX18" s="312"/>
      <c r="GTY18" s="312"/>
      <c r="GTZ18" s="312"/>
      <c r="GUA18" s="312"/>
      <c r="GUB18" s="312"/>
      <c r="GUC18" s="312"/>
      <c r="GUD18" s="312"/>
      <c r="GUE18" s="312"/>
      <c r="GUF18" s="312"/>
      <c r="GUG18" s="312"/>
      <c r="GUH18" s="312"/>
      <c r="GUI18" s="312"/>
      <c r="GUJ18" s="312"/>
      <c r="GUK18" s="312"/>
      <c r="GUL18" s="312"/>
      <c r="GUM18" s="312"/>
      <c r="GUN18" s="312"/>
      <c r="GUO18" s="312"/>
      <c r="GUP18" s="312"/>
      <c r="GUQ18" s="312"/>
      <c r="GUR18" s="312"/>
      <c r="GUS18" s="312"/>
      <c r="GUT18" s="312"/>
      <c r="GUU18" s="312"/>
      <c r="GUV18" s="312"/>
      <c r="GUW18" s="312"/>
      <c r="GUX18" s="312"/>
      <c r="GUY18" s="312"/>
      <c r="GUZ18" s="312"/>
      <c r="GVA18" s="312"/>
      <c r="GVB18" s="312"/>
      <c r="GVC18" s="312"/>
      <c r="GVD18" s="312"/>
      <c r="GVE18" s="312"/>
      <c r="GVF18" s="312"/>
      <c r="GVG18" s="312"/>
      <c r="GVH18" s="312"/>
      <c r="GVI18" s="312"/>
      <c r="GVJ18" s="312"/>
      <c r="GVK18" s="312"/>
      <c r="GVL18" s="312"/>
      <c r="GVM18" s="312"/>
      <c r="GVN18" s="312"/>
      <c r="GVO18" s="312"/>
      <c r="GVP18" s="312"/>
      <c r="GVQ18" s="312"/>
      <c r="GVR18" s="312"/>
      <c r="GVS18" s="312"/>
      <c r="GVT18" s="312"/>
      <c r="GVU18" s="312"/>
      <c r="GVV18" s="312"/>
      <c r="GVW18" s="312"/>
      <c r="GVX18" s="312"/>
      <c r="GVY18" s="312"/>
      <c r="GVZ18" s="312"/>
      <c r="GWA18" s="312"/>
      <c r="GWB18" s="312"/>
      <c r="GWC18" s="312"/>
      <c r="GWD18" s="312"/>
      <c r="GWE18" s="312"/>
      <c r="GWF18" s="312"/>
      <c r="GWG18" s="312"/>
      <c r="GWH18" s="312"/>
      <c r="GWI18" s="312"/>
      <c r="GWJ18" s="312"/>
      <c r="GWK18" s="312"/>
      <c r="GWL18" s="312"/>
      <c r="GWM18" s="312"/>
      <c r="GWN18" s="312"/>
      <c r="GWO18" s="312"/>
      <c r="GWP18" s="312"/>
      <c r="GWQ18" s="312"/>
      <c r="GWR18" s="312"/>
      <c r="GWS18" s="312"/>
      <c r="GWT18" s="312"/>
      <c r="GWU18" s="312"/>
      <c r="GWV18" s="312"/>
      <c r="GWW18" s="312"/>
      <c r="GWX18" s="312"/>
      <c r="GWY18" s="312"/>
      <c r="GWZ18" s="312"/>
      <c r="GXA18" s="312"/>
      <c r="GXB18" s="312"/>
      <c r="GXC18" s="312"/>
      <c r="GXD18" s="312"/>
      <c r="GXE18" s="312"/>
      <c r="GXF18" s="312"/>
      <c r="GXG18" s="312"/>
      <c r="GXH18" s="312"/>
      <c r="GXI18" s="312"/>
      <c r="GXJ18" s="312"/>
      <c r="GXK18" s="312"/>
      <c r="GXL18" s="312"/>
      <c r="GXM18" s="312"/>
      <c r="GXN18" s="312"/>
      <c r="GXO18" s="312"/>
      <c r="GXP18" s="312"/>
      <c r="GXQ18" s="312"/>
      <c r="GXR18" s="312"/>
      <c r="GXS18" s="312"/>
      <c r="GXT18" s="312"/>
      <c r="GXU18" s="312"/>
      <c r="GXV18" s="312"/>
      <c r="GXW18" s="312"/>
      <c r="GXX18" s="312"/>
      <c r="GXY18" s="312"/>
      <c r="GXZ18" s="312"/>
      <c r="GYA18" s="312"/>
      <c r="GYB18" s="312"/>
      <c r="GYC18" s="312"/>
      <c r="GYD18" s="312"/>
      <c r="GYE18" s="312"/>
      <c r="GYF18" s="312"/>
      <c r="GYG18" s="312"/>
      <c r="GYH18" s="312"/>
      <c r="GYI18" s="312"/>
      <c r="GYJ18" s="312"/>
      <c r="GYK18" s="312"/>
      <c r="GYL18" s="312"/>
      <c r="GYM18" s="312"/>
      <c r="GYN18" s="312"/>
      <c r="GYO18" s="312"/>
      <c r="GYP18" s="312"/>
      <c r="GYQ18" s="312"/>
      <c r="GYR18" s="312"/>
      <c r="GYS18" s="312"/>
      <c r="GYT18" s="312"/>
      <c r="GYU18" s="312"/>
      <c r="GYV18" s="312"/>
      <c r="GYW18" s="312"/>
      <c r="GYX18" s="312"/>
      <c r="GYY18" s="312"/>
      <c r="GYZ18" s="312"/>
      <c r="GZA18" s="312"/>
      <c r="GZB18" s="312"/>
      <c r="GZC18" s="312"/>
      <c r="GZD18" s="312"/>
      <c r="GZE18" s="312"/>
      <c r="GZF18" s="312"/>
      <c r="GZG18" s="312"/>
      <c r="GZH18" s="312"/>
      <c r="GZI18" s="312"/>
      <c r="GZJ18" s="312"/>
      <c r="GZK18" s="312"/>
      <c r="GZL18" s="312"/>
      <c r="GZM18" s="312"/>
      <c r="GZN18" s="312"/>
      <c r="GZO18" s="312"/>
      <c r="GZP18" s="312"/>
      <c r="GZQ18" s="312"/>
      <c r="GZR18" s="312"/>
      <c r="GZS18" s="312"/>
      <c r="GZT18" s="312"/>
      <c r="GZU18" s="312"/>
      <c r="GZV18" s="312"/>
      <c r="GZW18" s="312"/>
      <c r="GZX18" s="312"/>
      <c r="GZY18" s="312"/>
      <c r="GZZ18" s="312"/>
      <c r="HAA18" s="312"/>
      <c r="HAB18" s="312"/>
      <c r="HAC18" s="312"/>
      <c r="HAD18" s="312"/>
      <c r="HAE18" s="312"/>
      <c r="HAF18" s="312"/>
      <c r="HAG18" s="312"/>
      <c r="HAH18" s="312"/>
      <c r="HAI18" s="312"/>
      <c r="HAJ18" s="312"/>
      <c r="HAK18" s="312"/>
      <c r="HAL18" s="312"/>
      <c r="HAM18" s="312"/>
      <c r="HAN18" s="312"/>
      <c r="HAO18" s="312"/>
      <c r="HAP18" s="312"/>
      <c r="HAQ18" s="312"/>
      <c r="HAR18" s="312"/>
      <c r="HAS18" s="312"/>
      <c r="HAT18" s="312"/>
      <c r="HAU18" s="312"/>
      <c r="HAV18" s="312"/>
      <c r="HAW18" s="312"/>
      <c r="HAX18" s="312"/>
      <c r="HAY18" s="312"/>
      <c r="HAZ18" s="312"/>
      <c r="HBA18" s="312"/>
      <c r="HBB18" s="312"/>
      <c r="HBC18" s="312"/>
      <c r="HBD18" s="312"/>
      <c r="HBE18" s="312"/>
      <c r="HBF18" s="312"/>
      <c r="HBG18" s="312"/>
      <c r="HBH18" s="312"/>
      <c r="HBI18" s="312"/>
      <c r="HBJ18" s="312"/>
      <c r="HBK18" s="312"/>
      <c r="HBL18" s="312"/>
      <c r="HBM18" s="312"/>
      <c r="HBN18" s="312"/>
      <c r="HBO18" s="312"/>
      <c r="HBP18" s="312"/>
      <c r="HBQ18" s="312"/>
      <c r="HBR18" s="312"/>
      <c r="HBS18" s="312"/>
      <c r="HBT18" s="312"/>
      <c r="HBU18" s="312"/>
      <c r="HBV18" s="312"/>
      <c r="HBW18" s="312"/>
      <c r="HBX18" s="312"/>
      <c r="HBY18" s="312"/>
      <c r="HBZ18" s="312"/>
      <c r="HCA18" s="312"/>
      <c r="HCB18" s="312"/>
      <c r="HCC18" s="312"/>
      <c r="HCD18" s="312"/>
      <c r="HCE18" s="312"/>
      <c r="HCF18" s="312"/>
      <c r="HCG18" s="312"/>
      <c r="HCH18" s="312"/>
      <c r="HCI18" s="312"/>
      <c r="HCJ18" s="312"/>
      <c r="HCK18" s="312"/>
      <c r="HCL18" s="312"/>
      <c r="HCM18" s="312"/>
      <c r="HCN18" s="312"/>
      <c r="HCO18" s="312"/>
      <c r="HCP18" s="312"/>
      <c r="HCQ18" s="312"/>
      <c r="HCR18" s="312"/>
      <c r="HCS18" s="312"/>
      <c r="HCT18" s="312"/>
      <c r="HCU18" s="312"/>
      <c r="HCV18" s="312"/>
      <c r="HCW18" s="312"/>
      <c r="HCX18" s="312"/>
      <c r="HCY18" s="312"/>
      <c r="HCZ18" s="312"/>
      <c r="HDA18" s="312"/>
      <c r="HDB18" s="312"/>
      <c r="HDC18" s="312"/>
      <c r="HDD18" s="312"/>
      <c r="HDE18" s="312"/>
      <c r="HDF18" s="312"/>
      <c r="HDG18" s="312"/>
      <c r="HDH18" s="312"/>
      <c r="HDI18" s="312"/>
      <c r="HDJ18" s="312"/>
      <c r="HDK18" s="312"/>
      <c r="HDL18" s="312"/>
      <c r="HDM18" s="312"/>
      <c r="HDN18" s="312"/>
      <c r="HDO18" s="312"/>
      <c r="HDP18" s="312"/>
      <c r="HDQ18" s="312"/>
      <c r="HDR18" s="312"/>
      <c r="HDS18" s="312"/>
      <c r="HDT18" s="312"/>
      <c r="HDU18" s="312"/>
      <c r="HDV18" s="312"/>
      <c r="HDW18" s="312"/>
      <c r="HDX18" s="312"/>
      <c r="HDY18" s="312"/>
      <c r="HDZ18" s="312"/>
      <c r="HEA18" s="312"/>
      <c r="HEB18" s="312"/>
      <c r="HEC18" s="312"/>
      <c r="HED18" s="312"/>
      <c r="HEE18" s="312"/>
      <c r="HEF18" s="312"/>
      <c r="HEG18" s="312"/>
      <c r="HEH18" s="312"/>
      <c r="HEI18" s="312"/>
      <c r="HEJ18" s="312"/>
      <c r="HEK18" s="312"/>
      <c r="HEL18" s="312"/>
      <c r="HEM18" s="312"/>
      <c r="HEN18" s="312"/>
      <c r="HEO18" s="312"/>
      <c r="HEP18" s="312"/>
      <c r="HEQ18" s="312"/>
      <c r="HER18" s="312"/>
      <c r="HES18" s="312"/>
      <c r="HET18" s="312"/>
      <c r="HEU18" s="312"/>
      <c r="HEV18" s="312"/>
      <c r="HEW18" s="312"/>
      <c r="HEX18" s="312"/>
      <c r="HEY18" s="312"/>
      <c r="HEZ18" s="312"/>
      <c r="HFA18" s="312"/>
      <c r="HFB18" s="312"/>
      <c r="HFC18" s="312"/>
      <c r="HFD18" s="312"/>
      <c r="HFE18" s="312"/>
      <c r="HFF18" s="312"/>
      <c r="HFG18" s="312"/>
      <c r="HFH18" s="312"/>
      <c r="HFI18" s="312"/>
      <c r="HFJ18" s="312"/>
      <c r="HFK18" s="312"/>
      <c r="HFL18" s="312"/>
      <c r="HFM18" s="312"/>
      <c r="HFN18" s="312"/>
      <c r="HFO18" s="312"/>
      <c r="HFP18" s="312"/>
      <c r="HFQ18" s="312"/>
      <c r="HFR18" s="312"/>
      <c r="HFS18" s="312"/>
      <c r="HFT18" s="312"/>
      <c r="HFU18" s="312"/>
      <c r="HFV18" s="312"/>
      <c r="HFW18" s="312"/>
      <c r="HFX18" s="312"/>
      <c r="HFY18" s="312"/>
      <c r="HFZ18" s="312"/>
      <c r="HGA18" s="312"/>
      <c r="HGB18" s="312"/>
      <c r="HGC18" s="312"/>
      <c r="HGD18" s="312"/>
      <c r="HGE18" s="312"/>
      <c r="HGF18" s="312"/>
      <c r="HGG18" s="312"/>
      <c r="HGH18" s="312"/>
      <c r="HGI18" s="312"/>
      <c r="HGJ18" s="312"/>
      <c r="HGK18" s="312"/>
      <c r="HGL18" s="312"/>
      <c r="HGM18" s="312"/>
      <c r="HGN18" s="312"/>
      <c r="HGO18" s="312"/>
      <c r="HGP18" s="312"/>
      <c r="HGQ18" s="312"/>
      <c r="HGR18" s="312"/>
      <c r="HGS18" s="312"/>
      <c r="HGT18" s="312"/>
      <c r="HGU18" s="312"/>
      <c r="HGV18" s="312"/>
      <c r="HGW18" s="312"/>
      <c r="HGX18" s="312"/>
      <c r="HGY18" s="312"/>
      <c r="HGZ18" s="312"/>
      <c r="HHA18" s="312"/>
      <c r="HHB18" s="312"/>
      <c r="HHC18" s="312"/>
      <c r="HHD18" s="312"/>
      <c r="HHE18" s="312"/>
      <c r="HHF18" s="312"/>
      <c r="HHG18" s="312"/>
      <c r="HHH18" s="312"/>
      <c r="HHI18" s="312"/>
      <c r="HHJ18" s="312"/>
      <c r="HHK18" s="312"/>
      <c r="HHL18" s="312"/>
      <c r="HHM18" s="312"/>
      <c r="HHN18" s="312"/>
      <c r="HHO18" s="312"/>
      <c r="HHP18" s="312"/>
      <c r="HHQ18" s="312"/>
      <c r="HHR18" s="312"/>
      <c r="HHS18" s="312"/>
      <c r="HHT18" s="312"/>
      <c r="HHU18" s="312"/>
      <c r="HHV18" s="312"/>
      <c r="HHW18" s="312"/>
      <c r="HHX18" s="312"/>
      <c r="HHY18" s="312"/>
      <c r="HHZ18" s="312"/>
      <c r="HIA18" s="312"/>
      <c r="HIB18" s="312"/>
      <c r="HIC18" s="312"/>
      <c r="HID18" s="312"/>
      <c r="HIE18" s="312"/>
      <c r="HIF18" s="312"/>
      <c r="HIG18" s="312"/>
      <c r="HIH18" s="312"/>
      <c r="HII18" s="312"/>
      <c r="HIJ18" s="312"/>
      <c r="HIK18" s="312"/>
      <c r="HIL18" s="312"/>
      <c r="HIM18" s="312"/>
      <c r="HIN18" s="312"/>
      <c r="HIO18" s="312"/>
      <c r="HIP18" s="312"/>
      <c r="HIQ18" s="312"/>
      <c r="HIR18" s="312"/>
      <c r="HIS18" s="312"/>
      <c r="HIT18" s="312"/>
      <c r="HIU18" s="312"/>
      <c r="HIV18" s="312"/>
      <c r="HIW18" s="312"/>
      <c r="HIX18" s="312"/>
      <c r="HIY18" s="312"/>
      <c r="HIZ18" s="312"/>
      <c r="HJA18" s="312"/>
      <c r="HJB18" s="312"/>
      <c r="HJC18" s="312"/>
      <c r="HJD18" s="312"/>
      <c r="HJE18" s="312"/>
      <c r="HJF18" s="312"/>
      <c r="HJG18" s="312"/>
      <c r="HJH18" s="312"/>
      <c r="HJI18" s="312"/>
      <c r="HJJ18" s="312"/>
      <c r="HJK18" s="312"/>
      <c r="HJL18" s="312"/>
      <c r="HJM18" s="312"/>
      <c r="HJN18" s="312"/>
      <c r="HJO18" s="312"/>
      <c r="HJP18" s="312"/>
      <c r="HJQ18" s="312"/>
      <c r="HJR18" s="312"/>
      <c r="HJS18" s="312"/>
      <c r="HJT18" s="312"/>
      <c r="HJU18" s="312"/>
      <c r="HJV18" s="312"/>
      <c r="HJW18" s="312"/>
      <c r="HJX18" s="312"/>
      <c r="HJY18" s="312"/>
      <c r="HJZ18" s="312"/>
      <c r="HKA18" s="312"/>
      <c r="HKB18" s="312"/>
      <c r="HKC18" s="312"/>
      <c r="HKD18" s="312"/>
      <c r="HKE18" s="312"/>
      <c r="HKF18" s="312"/>
      <c r="HKG18" s="312"/>
      <c r="HKH18" s="312"/>
      <c r="HKI18" s="312"/>
      <c r="HKJ18" s="312"/>
      <c r="HKK18" s="312"/>
      <c r="HKL18" s="312"/>
      <c r="HKM18" s="312"/>
      <c r="HKN18" s="312"/>
      <c r="HKO18" s="312"/>
      <c r="HKP18" s="312"/>
      <c r="HKQ18" s="312"/>
      <c r="HKR18" s="312"/>
      <c r="HKS18" s="312"/>
      <c r="HKT18" s="312"/>
      <c r="HKU18" s="312"/>
      <c r="HKV18" s="312"/>
      <c r="HKW18" s="312"/>
      <c r="HKX18" s="312"/>
      <c r="HKY18" s="312"/>
      <c r="HKZ18" s="312"/>
      <c r="HLA18" s="312"/>
      <c r="HLB18" s="312"/>
      <c r="HLC18" s="312"/>
      <c r="HLD18" s="312"/>
      <c r="HLE18" s="312"/>
      <c r="HLF18" s="312"/>
      <c r="HLG18" s="312"/>
      <c r="HLH18" s="312"/>
      <c r="HLI18" s="312"/>
      <c r="HLJ18" s="312"/>
      <c r="HLK18" s="312"/>
      <c r="HLL18" s="312"/>
      <c r="HLM18" s="312"/>
      <c r="HLN18" s="312"/>
      <c r="HLO18" s="312"/>
      <c r="HLP18" s="312"/>
      <c r="HLQ18" s="312"/>
      <c r="HLR18" s="312"/>
      <c r="HLS18" s="312"/>
      <c r="HLT18" s="312"/>
      <c r="HLU18" s="312"/>
      <c r="HLV18" s="312"/>
      <c r="HLW18" s="312"/>
      <c r="HLX18" s="312"/>
      <c r="HLY18" s="312"/>
      <c r="HLZ18" s="312"/>
      <c r="HMA18" s="312"/>
      <c r="HMB18" s="312"/>
      <c r="HMC18" s="312"/>
      <c r="HMD18" s="312"/>
      <c r="HME18" s="312"/>
      <c r="HMF18" s="312"/>
      <c r="HMG18" s="312"/>
      <c r="HMH18" s="312"/>
      <c r="HMI18" s="312"/>
      <c r="HMJ18" s="312"/>
      <c r="HMK18" s="312"/>
      <c r="HML18" s="312"/>
      <c r="HMM18" s="312"/>
      <c r="HMN18" s="312"/>
      <c r="HMO18" s="312"/>
      <c r="HMP18" s="312"/>
      <c r="HMQ18" s="312"/>
      <c r="HMR18" s="312"/>
      <c r="HMS18" s="312"/>
      <c r="HMT18" s="312"/>
      <c r="HMU18" s="312"/>
      <c r="HMV18" s="312"/>
      <c r="HMW18" s="312"/>
      <c r="HMX18" s="312"/>
      <c r="HMY18" s="312"/>
      <c r="HMZ18" s="312"/>
      <c r="HNA18" s="312"/>
      <c r="HNB18" s="312"/>
      <c r="HNC18" s="312"/>
      <c r="HND18" s="312"/>
      <c r="HNE18" s="312"/>
      <c r="HNF18" s="312"/>
      <c r="HNG18" s="312"/>
      <c r="HNH18" s="312"/>
      <c r="HNI18" s="312"/>
      <c r="HNJ18" s="312"/>
      <c r="HNK18" s="312"/>
      <c r="HNL18" s="312"/>
      <c r="HNM18" s="312"/>
      <c r="HNN18" s="312"/>
      <c r="HNO18" s="312"/>
      <c r="HNP18" s="312"/>
      <c r="HNQ18" s="312"/>
      <c r="HNR18" s="312"/>
      <c r="HNS18" s="312"/>
      <c r="HNT18" s="312"/>
      <c r="HNU18" s="312"/>
      <c r="HNV18" s="312"/>
      <c r="HNW18" s="312"/>
      <c r="HNX18" s="312"/>
      <c r="HNY18" s="312"/>
      <c r="HNZ18" s="312"/>
      <c r="HOA18" s="312"/>
      <c r="HOB18" s="312"/>
      <c r="HOC18" s="312"/>
      <c r="HOD18" s="312"/>
      <c r="HOE18" s="312"/>
      <c r="HOF18" s="312"/>
      <c r="HOG18" s="312"/>
      <c r="HOH18" s="312"/>
      <c r="HOI18" s="312"/>
      <c r="HOJ18" s="312"/>
      <c r="HOK18" s="312"/>
      <c r="HOL18" s="312"/>
      <c r="HOM18" s="312"/>
      <c r="HON18" s="312"/>
      <c r="HOO18" s="312"/>
      <c r="HOP18" s="312"/>
      <c r="HOQ18" s="312"/>
      <c r="HOR18" s="312"/>
      <c r="HOS18" s="312"/>
      <c r="HOT18" s="312"/>
      <c r="HOU18" s="312"/>
      <c r="HOV18" s="312"/>
      <c r="HOW18" s="312"/>
      <c r="HOX18" s="312"/>
      <c r="HOY18" s="312"/>
      <c r="HOZ18" s="312"/>
      <c r="HPA18" s="312"/>
      <c r="HPB18" s="312"/>
      <c r="HPC18" s="312"/>
      <c r="HPD18" s="312"/>
      <c r="HPE18" s="312"/>
      <c r="HPF18" s="312"/>
      <c r="HPG18" s="312"/>
      <c r="HPH18" s="312"/>
      <c r="HPI18" s="312"/>
      <c r="HPJ18" s="312"/>
      <c r="HPK18" s="312"/>
      <c r="HPL18" s="312"/>
      <c r="HPM18" s="312"/>
      <c r="HPN18" s="312"/>
      <c r="HPO18" s="312"/>
      <c r="HPP18" s="312"/>
      <c r="HPQ18" s="312"/>
      <c r="HPR18" s="312"/>
      <c r="HPS18" s="312"/>
      <c r="HPT18" s="312"/>
      <c r="HPU18" s="312"/>
      <c r="HPV18" s="312"/>
      <c r="HPW18" s="312"/>
      <c r="HPX18" s="312"/>
      <c r="HPY18" s="312"/>
      <c r="HPZ18" s="312"/>
      <c r="HQA18" s="312"/>
      <c r="HQB18" s="312"/>
      <c r="HQC18" s="312"/>
      <c r="HQD18" s="312"/>
      <c r="HQE18" s="312"/>
      <c r="HQF18" s="312"/>
      <c r="HQG18" s="312"/>
      <c r="HQH18" s="312"/>
      <c r="HQI18" s="312"/>
      <c r="HQJ18" s="312"/>
      <c r="HQK18" s="312"/>
      <c r="HQL18" s="312"/>
      <c r="HQM18" s="312"/>
      <c r="HQN18" s="312"/>
      <c r="HQO18" s="312"/>
      <c r="HQP18" s="312"/>
      <c r="HQQ18" s="312"/>
      <c r="HQR18" s="312"/>
      <c r="HQS18" s="312"/>
      <c r="HQT18" s="312"/>
      <c r="HQU18" s="312"/>
      <c r="HQV18" s="312"/>
      <c r="HQW18" s="312"/>
      <c r="HQX18" s="312"/>
      <c r="HQY18" s="312"/>
      <c r="HQZ18" s="312"/>
      <c r="HRA18" s="312"/>
      <c r="HRB18" s="312"/>
      <c r="HRC18" s="312"/>
      <c r="HRD18" s="312"/>
      <c r="HRE18" s="312"/>
      <c r="HRF18" s="312"/>
      <c r="HRG18" s="312"/>
      <c r="HRH18" s="312"/>
      <c r="HRI18" s="312"/>
      <c r="HRJ18" s="312"/>
      <c r="HRK18" s="312"/>
      <c r="HRL18" s="312"/>
      <c r="HRM18" s="312"/>
      <c r="HRN18" s="312"/>
      <c r="HRO18" s="312"/>
      <c r="HRP18" s="312"/>
      <c r="HRQ18" s="312"/>
      <c r="HRR18" s="312"/>
      <c r="HRS18" s="312"/>
      <c r="HRT18" s="312"/>
      <c r="HRU18" s="312"/>
      <c r="HRV18" s="312"/>
      <c r="HRW18" s="312"/>
      <c r="HRX18" s="312"/>
      <c r="HRY18" s="312"/>
      <c r="HRZ18" s="312"/>
      <c r="HSA18" s="312"/>
      <c r="HSB18" s="312"/>
      <c r="HSC18" s="312"/>
      <c r="HSD18" s="312"/>
      <c r="HSE18" s="312"/>
      <c r="HSF18" s="312"/>
      <c r="HSG18" s="312"/>
      <c r="HSH18" s="312"/>
      <c r="HSI18" s="312"/>
      <c r="HSJ18" s="312"/>
      <c r="HSK18" s="312"/>
      <c r="HSL18" s="312"/>
      <c r="HSM18" s="312"/>
      <c r="HSN18" s="312"/>
      <c r="HSO18" s="312"/>
      <c r="HSP18" s="312"/>
      <c r="HSQ18" s="312"/>
      <c r="HSR18" s="312"/>
      <c r="HSS18" s="312"/>
      <c r="HST18" s="312"/>
      <c r="HSU18" s="312"/>
      <c r="HSV18" s="312"/>
      <c r="HSW18" s="312"/>
      <c r="HSX18" s="312"/>
      <c r="HSY18" s="312"/>
      <c r="HSZ18" s="312"/>
      <c r="HTA18" s="312"/>
      <c r="HTB18" s="312"/>
      <c r="HTC18" s="312"/>
      <c r="HTD18" s="312"/>
      <c r="HTE18" s="312"/>
      <c r="HTF18" s="312"/>
      <c r="HTG18" s="312"/>
      <c r="HTH18" s="312"/>
      <c r="HTI18" s="312"/>
      <c r="HTJ18" s="312"/>
      <c r="HTK18" s="312"/>
      <c r="HTL18" s="312"/>
      <c r="HTM18" s="312"/>
      <c r="HTN18" s="312"/>
      <c r="HTO18" s="312"/>
      <c r="HTP18" s="312"/>
      <c r="HTQ18" s="312"/>
      <c r="HTR18" s="312"/>
      <c r="HTS18" s="312"/>
      <c r="HTT18" s="312"/>
      <c r="HTU18" s="312"/>
      <c r="HTV18" s="312"/>
      <c r="HTW18" s="312"/>
      <c r="HTX18" s="312"/>
      <c r="HTY18" s="312"/>
      <c r="HTZ18" s="312"/>
      <c r="HUA18" s="312"/>
      <c r="HUB18" s="312"/>
      <c r="HUC18" s="312"/>
      <c r="HUD18" s="312"/>
      <c r="HUE18" s="312"/>
      <c r="HUF18" s="312"/>
      <c r="HUG18" s="312"/>
      <c r="HUH18" s="312"/>
      <c r="HUI18" s="312"/>
      <c r="HUJ18" s="312"/>
      <c r="HUK18" s="312"/>
      <c r="HUL18" s="312"/>
      <c r="HUM18" s="312"/>
      <c r="HUN18" s="312"/>
      <c r="HUO18" s="312"/>
      <c r="HUP18" s="312"/>
      <c r="HUQ18" s="312"/>
      <c r="HUR18" s="312"/>
      <c r="HUS18" s="312"/>
      <c r="HUT18" s="312"/>
      <c r="HUU18" s="312"/>
      <c r="HUV18" s="312"/>
      <c r="HUW18" s="312"/>
      <c r="HUX18" s="312"/>
      <c r="HUY18" s="312"/>
      <c r="HUZ18" s="312"/>
      <c r="HVA18" s="312"/>
      <c r="HVB18" s="312"/>
      <c r="HVC18" s="312"/>
      <c r="HVD18" s="312"/>
      <c r="HVE18" s="312"/>
      <c r="HVF18" s="312"/>
      <c r="HVG18" s="312"/>
      <c r="HVH18" s="312"/>
      <c r="HVI18" s="312"/>
      <c r="HVJ18" s="312"/>
      <c r="HVK18" s="312"/>
      <c r="HVL18" s="312"/>
      <c r="HVM18" s="312"/>
      <c r="HVN18" s="312"/>
      <c r="HVO18" s="312"/>
      <c r="HVP18" s="312"/>
      <c r="HVQ18" s="312"/>
      <c r="HVR18" s="312"/>
      <c r="HVS18" s="312"/>
      <c r="HVT18" s="312"/>
      <c r="HVU18" s="312"/>
      <c r="HVV18" s="312"/>
      <c r="HVW18" s="312"/>
      <c r="HVX18" s="312"/>
      <c r="HVY18" s="312"/>
      <c r="HVZ18" s="312"/>
      <c r="HWA18" s="312"/>
      <c r="HWB18" s="312"/>
      <c r="HWC18" s="312"/>
      <c r="HWD18" s="312"/>
      <c r="HWE18" s="312"/>
      <c r="HWF18" s="312"/>
      <c r="HWG18" s="312"/>
      <c r="HWH18" s="312"/>
      <c r="HWI18" s="312"/>
      <c r="HWJ18" s="312"/>
      <c r="HWK18" s="312"/>
      <c r="HWL18" s="312"/>
      <c r="HWM18" s="312"/>
      <c r="HWN18" s="312"/>
      <c r="HWO18" s="312"/>
      <c r="HWP18" s="312"/>
      <c r="HWQ18" s="312"/>
      <c r="HWR18" s="312"/>
      <c r="HWS18" s="312"/>
      <c r="HWT18" s="312"/>
      <c r="HWU18" s="312"/>
      <c r="HWV18" s="312"/>
      <c r="HWW18" s="312"/>
      <c r="HWX18" s="312"/>
      <c r="HWY18" s="312"/>
      <c r="HWZ18" s="312"/>
      <c r="HXA18" s="312"/>
      <c r="HXB18" s="312"/>
      <c r="HXC18" s="312"/>
      <c r="HXD18" s="312"/>
      <c r="HXE18" s="312"/>
      <c r="HXF18" s="312"/>
      <c r="HXG18" s="312"/>
      <c r="HXH18" s="312"/>
      <c r="HXI18" s="312"/>
      <c r="HXJ18" s="312"/>
      <c r="HXK18" s="312"/>
      <c r="HXL18" s="312"/>
      <c r="HXM18" s="312"/>
      <c r="HXN18" s="312"/>
      <c r="HXO18" s="312"/>
      <c r="HXP18" s="312"/>
      <c r="HXQ18" s="312"/>
      <c r="HXR18" s="312"/>
      <c r="HXS18" s="312"/>
      <c r="HXT18" s="312"/>
      <c r="HXU18" s="312"/>
      <c r="HXV18" s="312"/>
      <c r="HXW18" s="312"/>
      <c r="HXX18" s="312"/>
      <c r="HXY18" s="312"/>
      <c r="HXZ18" s="312"/>
      <c r="HYA18" s="312"/>
      <c r="HYB18" s="312"/>
      <c r="HYC18" s="312"/>
      <c r="HYD18" s="312"/>
      <c r="HYE18" s="312"/>
      <c r="HYF18" s="312"/>
      <c r="HYG18" s="312"/>
      <c r="HYH18" s="312"/>
      <c r="HYI18" s="312"/>
      <c r="HYJ18" s="312"/>
      <c r="HYK18" s="312"/>
      <c r="HYL18" s="312"/>
      <c r="HYM18" s="312"/>
      <c r="HYN18" s="312"/>
      <c r="HYO18" s="312"/>
      <c r="HYP18" s="312"/>
      <c r="HYQ18" s="312"/>
      <c r="HYR18" s="312"/>
      <c r="HYS18" s="312"/>
      <c r="HYT18" s="312"/>
      <c r="HYU18" s="312"/>
      <c r="HYV18" s="312"/>
      <c r="HYW18" s="312"/>
      <c r="HYX18" s="312"/>
      <c r="HYY18" s="312"/>
      <c r="HYZ18" s="312"/>
      <c r="HZA18" s="312"/>
      <c r="HZB18" s="312"/>
      <c r="HZC18" s="312"/>
      <c r="HZD18" s="312"/>
      <c r="HZE18" s="312"/>
      <c r="HZF18" s="312"/>
      <c r="HZG18" s="312"/>
      <c r="HZH18" s="312"/>
      <c r="HZI18" s="312"/>
      <c r="HZJ18" s="312"/>
      <c r="HZK18" s="312"/>
      <c r="HZL18" s="312"/>
      <c r="HZM18" s="312"/>
      <c r="HZN18" s="312"/>
      <c r="HZO18" s="312"/>
      <c r="HZP18" s="312"/>
      <c r="HZQ18" s="312"/>
      <c r="HZR18" s="312"/>
      <c r="HZS18" s="312"/>
      <c r="HZT18" s="312"/>
      <c r="HZU18" s="312"/>
      <c r="HZV18" s="312"/>
      <c r="HZW18" s="312"/>
      <c r="HZX18" s="312"/>
      <c r="HZY18" s="312"/>
      <c r="HZZ18" s="312"/>
      <c r="IAA18" s="312"/>
      <c r="IAB18" s="312"/>
      <c r="IAC18" s="312"/>
      <c r="IAD18" s="312"/>
      <c r="IAE18" s="312"/>
      <c r="IAF18" s="312"/>
      <c r="IAG18" s="312"/>
      <c r="IAH18" s="312"/>
      <c r="IAI18" s="312"/>
      <c r="IAJ18" s="312"/>
      <c r="IAK18" s="312"/>
      <c r="IAL18" s="312"/>
      <c r="IAM18" s="312"/>
      <c r="IAN18" s="312"/>
      <c r="IAO18" s="312"/>
      <c r="IAP18" s="312"/>
      <c r="IAQ18" s="312"/>
      <c r="IAR18" s="312"/>
      <c r="IAS18" s="312"/>
      <c r="IAT18" s="312"/>
      <c r="IAU18" s="312"/>
      <c r="IAV18" s="312"/>
      <c r="IAW18" s="312"/>
      <c r="IAX18" s="312"/>
      <c r="IAY18" s="312"/>
      <c r="IAZ18" s="312"/>
      <c r="IBA18" s="312"/>
      <c r="IBB18" s="312"/>
      <c r="IBC18" s="312"/>
      <c r="IBD18" s="312"/>
      <c r="IBE18" s="312"/>
      <c r="IBF18" s="312"/>
      <c r="IBG18" s="312"/>
      <c r="IBH18" s="312"/>
      <c r="IBI18" s="312"/>
      <c r="IBJ18" s="312"/>
      <c r="IBK18" s="312"/>
      <c r="IBL18" s="312"/>
      <c r="IBM18" s="312"/>
      <c r="IBN18" s="312"/>
      <c r="IBO18" s="312"/>
      <c r="IBP18" s="312"/>
      <c r="IBQ18" s="312"/>
      <c r="IBR18" s="312"/>
      <c r="IBS18" s="312"/>
      <c r="IBT18" s="312"/>
      <c r="IBU18" s="312"/>
      <c r="IBV18" s="312"/>
      <c r="IBW18" s="312"/>
      <c r="IBX18" s="312"/>
      <c r="IBY18" s="312"/>
      <c r="IBZ18" s="312"/>
      <c r="ICA18" s="312"/>
      <c r="ICB18" s="312"/>
      <c r="ICC18" s="312"/>
      <c r="ICD18" s="312"/>
      <c r="ICE18" s="312"/>
      <c r="ICF18" s="312"/>
      <c r="ICG18" s="312"/>
      <c r="ICH18" s="312"/>
      <c r="ICI18" s="312"/>
      <c r="ICJ18" s="312"/>
      <c r="ICK18" s="312"/>
      <c r="ICL18" s="312"/>
      <c r="ICM18" s="312"/>
      <c r="ICN18" s="312"/>
      <c r="ICO18" s="312"/>
      <c r="ICP18" s="312"/>
      <c r="ICQ18" s="312"/>
      <c r="ICR18" s="312"/>
      <c r="ICS18" s="312"/>
      <c r="ICT18" s="312"/>
      <c r="ICU18" s="312"/>
      <c r="ICV18" s="312"/>
      <c r="ICW18" s="312"/>
      <c r="ICX18" s="312"/>
      <c r="ICY18" s="312"/>
      <c r="ICZ18" s="312"/>
      <c r="IDA18" s="312"/>
      <c r="IDB18" s="312"/>
      <c r="IDC18" s="312"/>
      <c r="IDD18" s="312"/>
      <c r="IDE18" s="312"/>
      <c r="IDF18" s="312"/>
      <c r="IDG18" s="312"/>
      <c r="IDH18" s="312"/>
      <c r="IDI18" s="312"/>
      <c r="IDJ18" s="312"/>
      <c r="IDK18" s="312"/>
      <c r="IDL18" s="312"/>
      <c r="IDM18" s="312"/>
      <c r="IDN18" s="312"/>
      <c r="IDO18" s="312"/>
      <c r="IDP18" s="312"/>
      <c r="IDQ18" s="312"/>
      <c r="IDR18" s="312"/>
      <c r="IDS18" s="312"/>
      <c r="IDT18" s="312"/>
      <c r="IDU18" s="312"/>
      <c r="IDV18" s="312"/>
      <c r="IDW18" s="312"/>
      <c r="IDX18" s="312"/>
      <c r="IDY18" s="312"/>
      <c r="IDZ18" s="312"/>
      <c r="IEA18" s="312"/>
      <c r="IEB18" s="312"/>
      <c r="IEC18" s="312"/>
      <c r="IED18" s="312"/>
      <c r="IEE18" s="312"/>
      <c r="IEF18" s="312"/>
      <c r="IEG18" s="312"/>
      <c r="IEH18" s="312"/>
      <c r="IEI18" s="312"/>
      <c r="IEJ18" s="312"/>
      <c r="IEK18" s="312"/>
      <c r="IEL18" s="312"/>
      <c r="IEM18" s="312"/>
      <c r="IEN18" s="312"/>
      <c r="IEO18" s="312"/>
      <c r="IEP18" s="312"/>
      <c r="IEQ18" s="312"/>
      <c r="IER18" s="312"/>
      <c r="IES18" s="312"/>
      <c r="IET18" s="312"/>
      <c r="IEU18" s="312"/>
      <c r="IEV18" s="312"/>
      <c r="IEW18" s="312"/>
      <c r="IEX18" s="312"/>
      <c r="IEY18" s="312"/>
      <c r="IEZ18" s="312"/>
      <c r="IFA18" s="312"/>
      <c r="IFB18" s="312"/>
      <c r="IFC18" s="312"/>
      <c r="IFD18" s="312"/>
      <c r="IFE18" s="312"/>
      <c r="IFF18" s="312"/>
      <c r="IFG18" s="312"/>
      <c r="IFH18" s="312"/>
      <c r="IFI18" s="312"/>
      <c r="IFJ18" s="312"/>
      <c r="IFK18" s="312"/>
      <c r="IFL18" s="312"/>
      <c r="IFM18" s="312"/>
      <c r="IFN18" s="312"/>
      <c r="IFO18" s="312"/>
      <c r="IFP18" s="312"/>
      <c r="IFQ18" s="312"/>
      <c r="IFR18" s="312"/>
      <c r="IFS18" s="312"/>
      <c r="IFT18" s="312"/>
      <c r="IFU18" s="312"/>
      <c r="IFV18" s="312"/>
      <c r="IFW18" s="312"/>
      <c r="IFX18" s="312"/>
      <c r="IFY18" s="312"/>
      <c r="IFZ18" s="312"/>
      <c r="IGA18" s="312"/>
      <c r="IGB18" s="312"/>
      <c r="IGC18" s="312"/>
      <c r="IGD18" s="312"/>
      <c r="IGE18" s="312"/>
      <c r="IGF18" s="312"/>
      <c r="IGG18" s="312"/>
      <c r="IGH18" s="312"/>
      <c r="IGI18" s="312"/>
      <c r="IGJ18" s="312"/>
      <c r="IGK18" s="312"/>
      <c r="IGL18" s="312"/>
      <c r="IGM18" s="312"/>
      <c r="IGN18" s="312"/>
      <c r="IGO18" s="312"/>
      <c r="IGP18" s="312"/>
      <c r="IGQ18" s="312"/>
      <c r="IGR18" s="312"/>
      <c r="IGS18" s="312"/>
      <c r="IGT18" s="312"/>
      <c r="IGU18" s="312"/>
      <c r="IGV18" s="312"/>
      <c r="IGW18" s="312"/>
      <c r="IGX18" s="312"/>
      <c r="IGY18" s="312"/>
      <c r="IGZ18" s="312"/>
      <c r="IHA18" s="312"/>
      <c r="IHB18" s="312"/>
      <c r="IHC18" s="312"/>
      <c r="IHD18" s="312"/>
      <c r="IHE18" s="312"/>
      <c r="IHF18" s="312"/>
      <c r="IHG18" s="312"/>
      <c r="IHH18" s="312"/>
      <c r="IHI18" s="312"/>
      <c r="IHJ18" s="312"/>
      <c r="IHK18" s="312"/>
      <c r="IHL18" s="312"/>
      <c r="IHM18" s="312"/>
      <c r="IHN18" s="312"/>
      <c r="IHO18" s="312"/>
      <c r="IHP18" s="312"/>
      <c r="IHQ18" s="312"/>
      <c r="IHR18" s="312"/>
      <c r="IHS18" s="312"/>
      <c r="IHT18" s="312"/>
      <c r="IHU18" s="312"/>
      <c r="IHV18" s="312"/>
      <c r="IHW18" s="312"/>
      <c r="IHX18" s="312"/>
      <c r="IHY18" s="312"/>
      <c r="IHZ18" s="312"/>
      <c r="IIA18" s="312"/>
      <c r="IIB18" s="312"/>
      <c r="IIC18" s="312"/>
      <c r="IID18" s="312"/>
      <c r="IIE18" s="312"/>
      <c r="IIF18" s="312"/>
      <c r="IIG18" s="312"/>
      <c r="IIH18" s="312"/>
      <c r="III18" s="312"/>
      <c r="IIJ18" s="312"/>
      <c r="IIK18" s="312"/>
      <c r="IIL18" s="312"/>
      <c r="IIM18" s="312"/>
      <c r="IIN18" s="312"/>
      <c r="IIO18" s="312"/>
      <c r="IIP18" s="312"/>
      <c r="IIQ18" s="312"/>
      <c r="IIR18" s="312"/>
      <c r="IIS18" s="312"/>
      <c r="IIT18" s="312"/>
      <c r="IIU18" s="312"/>
      <c r="IIV18" s="312"/>
      <c r="IIW18" s="312"/>
      <c r="IIX18" s="312"/>
      <c r="IIY18" s="312"/>
      <c r="IIZ18" s="312"/>
      <c r="IJA18" s="312"/>
      <c r="IJB18" s="312"/>
      <c r="IJC18" s="312"/>
      <c r="IJD18" s="312"/>
      <c r="IJE18" s="312"/>
      <c r="IJF18" s="312"/>
      <c r="IJG18" s="312"/>
      <c r="IJH18" s="312"/>
      <c r="IJI18" s="312"/>
      <c r="IJJ18" s="312"/>
      <c r="IJK18" s="312"/>
      <c r="IJL18" s="312"/>
      <c r="IJM18" s="312"/>
      <c r="IJN18" s="312"/>
      <c r="IJO18" s="312"/>
      <c r="IJP18" s="312"/>
      <c r="IJQ18" s="312"/>
      <c r="IJR18" s="312"/>
      <c r="IJS18" s="312"/>
      <c r="IJT18" s="312"/>
      <c r="IJU18" s="312"/>
      <c r="IJV18" s="312"/>
      <c r="IJW18" s="312"/>
      <c r="IJX18" s="312"/>
      <c r="IJY18" s="312"/>
      <c r="IJZ18" s="312"/>
      <c r="IKA18" s="312"/>
      <c r="IKB18" s="312"/>
      <c r="IKC18" s="312"/>
      <c r="IKD18" s="312"/>
      <c r="IKE18" s="312"/>
      <c r="IKF18" s="312"/>
      <c r="IKG18" s="312"/>
      <c r="IKH18" s="312"/>
      <c r="IKI18" s="312"/>
      <c r="IKJ18" s="312"/>
      <c r="IKK18" s="312"/>
      <c r="IKL18" s="312"/>
      <c r="IKM18" s="312"/>
      <c r="IKN18" s="312"/>
      <c r="IKO18" s="312"/>
      <c r="IKP18" s="312"/>
      <c r="IKQ18" s="312"/>
      <c r="IKR18" s="312"/>
      <c r="IKS18" s="312"/>
      <c r="IKT18" s="312"/>
      <c r="IKU18" s="312"/>
      <c r="IKV18" s="312"/>
      <c r="IKW18" s="312"/>
      <c r="IKX18" s="312"/>
      <c r="IKY18" s="312"/>
      <c r="IKZ18" s="312"/>
      <c r="ILA18" s="312"/>
      <c r="ILB18" s="312"/>
      <c r="ILC18" s="312"/>
      <c r="ILD18" s="312"/>
      <c r="ILE18" s="312"/>
      <c r="ILF18" s="312"/>
      <c r="ILG18" s="312"/>
      <c r="ILH18" s="312"/>
      <c r="ILI18" s="312"/>
      <c r="ILJ18" s="312"/>
      <c r="ILK18" s="312"/>
      <c r="ILL18" s="312"/>
      <c r="ILM18" s="312"/>
      <c r="ILN18" s="312"/>
      <c r="ILO18" s="312"/>
      <c r="ILP18" s="312"/>
      <c r="ILQ18" s="312"/>
      <c r="ILR18" s="312"/>
      <c r="ILS18" s="312"/>
      <c r="ILT18" s="312"/>
      <c r="ILU18" s="312"/>
      <c r="ILV18" s="312"/>
      <c r="ILW18" s="312"/>
      <c r="ILX18" s="312"/>
      <c r="ILY18" s="312"/>
      <c r="ILZ18" s="312"/>
      <c r="IMA18" s="312"/>
      <c r="IMB18" s="312"/>
      <c r="IMC18" s="312"/>
      <c r="IMD18" s="312"/>
      <c r="IME18" s="312"/>
      <c r="IMF18" s="312"/>
      <c r="IMG18" s="312"/>
      <c r="IMH18" s="312"/>
      <c r="IMI18" s="312"/>
      <c r="IMJ18" s="312"/>
      <c r="IMK18" s="312"/>
      <c r="IML18" s="312"/>
      <c r="IMM18" s="312"/>
      <c r="IMN18" s="312"/>
      <c r="IMO18" s="312"/>
      <c r="IMP18" s="312"/>
      <c r="IMQ18" s="312"/>
      <c r="IMR18" s="312"/>
      <c r="IMS18" s="312"/>
      <c r="IMT18" s="312"/>
      <c r="IMU18" s="312"/>
      <c r="IMV18" s="312"/>
      <c r="IMW18" s="312"/>
      <c r="IMX18" s="312"/>
      <c r="IMY18" s="312"/>
      <c r="IMZ18" s="312"/>
      <c r="INA18" s="312"/>
      <c r="INB18" s="312"/>
      <c r="INC18" s="312"/>
      <c r="IND18" s="312"/>
      <c r="INE18" s="312"/>
      <c r="INF18" s="312"/>
      <c r="ING18" s="312"/>
      <c r="INH18" s="312"/>
      <c r="INI18" s="312"/>
      <c r="INJ18" s="312"/>
      <c r="INK18" s="312"/>
      <c r="INL18" s="312"/>
      <c r="INM18" s="312"/>
      <c r="INN18" s="312"/>
      <c r="INO18" s="312"/>
      <c r="INP18" s="312"/>
      <c r="INQ18" s="312"/>
      <c r="INR18" s="312"/>
      <c r="INS18" s="312"/>
      <c r="INT18" s="312"/>
      <c r="INU18" s="312"/>
      <c r="INV18" s="312"/>
      <c r="INW18" s="312"/>
      <c r="INX18" s="312"/>
      <c r="INY18" s="312"/>
      <c r="INZ18" s="312"/>
      <c r="IOA18" s="312"/>
      <c r="IOB18" s="312"/>
      <c r="IOC18" s="312"/>
      <c r="IOD18" s="312"/>
      <c r="IOE18" s="312"/>
      <c r="IOF18" s="312"/>
      <c r="IOG18" s="312"/>
      <c r="IOH18" s="312"/>
      <c r="IOI18" s="312"/>
      <c r="IOJ18" s="312"/>
      <c r="IOK18" s="312"/>
      <c r="IOL18" s="312"/>
      <c r="IOM18" s="312"/>
      <c r="ION18" s="312"/>
      <c r="IOO18" s="312"/>
      <c r="IOP18" s="312"/>
      <c r="IOQ18" s="312"/>
      <c r="IOR18" s="312"/>
      <c r="IOS18" s="312"/>
      <c r="IOT18" s="312"/>
      <c r="IOU18" s="312"/>
      <c r="IOV18" s="312"/>
      <c r="IOW18" s="312"/>
      <c r="IOX18" s="312"/>
      <c r="IOY18" s="312"/>
      <c r="IOZ18" s="312"/>
      <c r="IPA18" s="312"/>
      <c r="IPB18" s="312"/>
      <c r="IPC18" s="312"/>
      <c r="IPD18" s="312"/>
      <c r="IPE18" s="312"/>
      <c r="IPF18" s="312"/>
      <c r="IPG18" s="312"/>
      <c r="IPH18" s="312"/>
      <c r="IPI18" s="312"/>
      <c r="IPJ18" s="312"/>
      <c r="IPK18" s="312"/>
      <c r="IPL18" s="312"/>
      <c r="IPM18" s="312"/>
      <c r="IPN18" s="312"/>
      <c r="IPO18" s="312"/>
      <c r="IPP18" s="312"/>
      <c r="IPQ18" s="312"/>
      <c r="IPR18" s="312"/>
      <c r="IPS18" s="312"/>
      <c r="IPT18" s="312"/>
      <c r="IPU18" s="312"/>
      <c r="IPV18" s="312"/>
      <c r="IPW18" s="312"/>
      <c r="IPX18" s="312"/>
      <c r="IPY18" s="312"/>
      <c r="IPZ18" s="312"/>
      <c r="IQA18" s="312"/>
      <c r="IQB18" s="312"/>
      <c r="IQC18" s="312"/>
      <c r="IQD18" s="312"/>
      <c r="IQE18" s="312"/>
      <c r="IQF18" s="312"/>
      <c r="IQG18" s="312"/>
      <c r="IQH18" s="312"/>
      <c r="IQI18" s="312"/>
      <c r="IQJ18" s="312"/>
      <c r="IQK18" s="312"/>
      <c r="IQL18" s="312"/>
      <c r="IQM18" s="312"/>
      <c r="IQN18" s="312"/>
      <c r="IQO18" s="312"/>
      <c r="IQP18" s="312"/>
      <c r="IQQ18" s="312"/>
      <c r="IQR18" s="312"/>
      <c r="IQS18" s="312"/>
      <c r="IQT18" s="312"/>
      <c r="IQU18" s="312"/>
      <c r="IQV18" s="312"/>
      <c r="IQW18" s="312"/>
      <c r="IQX18" s="312"/>
      <c r="IQY18" s="312"/>
      <c r="IQZ18" s="312"/>
      <c r="IRA18" s="312"/>
      <c r="IRB18" s="312"/>
      <c r="IRC18" s="312"/>
      <c r="IRD18" s="312"/>
      <c r="IRE18" s="312"/>
      <c r="IRF18" s="312"/>
      <c r="IRG18" s="312"/>
      <c r="IRH18" s="312"/>
      <c r="IRI18" s="312"/>
      <c r="IRJ18" s="312"/>
      <c r="IRK18" s="312"/>
      <c r="IRL18" s="312"/>
      <c r="IRM18" s="312"/>
      <c r="IRN18" s="312"/>
      <c r="IRO18" s="312"/>
      <c r="IRP18" s="312"/>
      <c r="IRQ18" s="312"/>
      <c r="IRR18" s="312"/>
      <c r="IRS18" s="312"/>
      <c r="IRT18" s="312"/>
      <c r="IRU18" s="312"/>
      <c r="IRV18" s="312"/>
      <c r="IRW18" s="312"/>
      <c r="IRX18" s="312"/>
      <c r="IRY18" s="312"/>
      <c r="IRZ18" s="312"/>
      <c r="ISA18" s="312"/>
      <c r="ISB18" s="312"/>
      <c r="ISC18" s="312"/>
      <c r="ISD18" s="312"/>
      <c r="ISE18" s="312"/>
      <c r="ISF18" s="312"/>
      <c r="ISG18" s="312"/>
      <c r="ISH18" s="312"/>
      <c r="ISI18" s="312"/>
      <c r="ISJ18" s="312"/>
      <c r="ISK18" s="312"/>
      <c r="ISL18" s="312"/>
      <c r="ISM18" s="312"/>
      <c r="ISN18" s="312"/>
      <c r="ISO18" s="312"/>
      <c r="ISP18" s="312"/>
      <c r="ISQ18" s="312"/>
      <c r="ISR18" s="312"/>
      <c r="ISS18" s="312"/>
      <c r="IST18" s="312"/>
      <c r="ISU18" s="312"/>
      <c r="ISV18" s="312"/>
      <c r="ISW18" s="312"/>
      <c r="ISX18" s="312"/>
      <c r="ISY18" s="312"/>
      <c r="ISZ18" s="312"/>
      <c r="ITA18" s="312"/>
      <c r="ITB18" s="312"/>
      <c r="ITC18" s="312"/>
      <c r="ITD18" s="312"/>
      <c r="ITE18" s="312"/>
      <c r="ITF18" s="312"/>
      <c r="ITG18" s="312"/>
      <c r="ITH18" s="312"/>
      <c r="ITI18" s="312"/>
      <c r="ITJ18" s="312"/>
      <c r="ITK18" s="312"/>
      <c r="ITL18" s="312"/>
      <c r="ITM18" s="312"/>
      <c r="ITN18" s="312"/>
      <c r="ITO18" s="312"/>
      <c r="ITP18" s="312"/>
      <c r="ITQ18" s="312"/>
      <c r="ITR18" s="312"/>
      <c r="ITS18" s="312"/>
      <c r="ITT18" s="312"/>
      <c r="ITU18" s="312"/>
      <c r="ITV18" s="312"/>
      <c r="ITW18" s="312"/>
      <c r="ITX18" s="312"/>
      <c r="ITY18" s="312"/>
      <c r="ITZ18" s="312"/>
      <c r="IUA18" s="312"/>
      <c r="IUB18" s="312"/>
      <c r="IUC18" s="312"/>
      <c r="IUD18" s="312"/>
      <c r="IUE18" s="312"/>
      <c r="IUF18" s="312"/>
      <c r="IUG18" s="312"/>
      <c r="IUH18" s="312"/>
      <c r="IUI18" s="312"/>
      <c r="IUJ18" s="312"/>
      <c r="IUK18" s="312"/>
      <c r="IUL18" s="312"/>
      <c r="IUM18" s="312"/>
      <c r="IUN18" s="312"/>
      <c r="IUO18" s="312"/>
      <c r="IUP18" s="312"/>
      <c r="IUQ18" s="312"/>
      <c r="IUR18" s="312"/>
      <c r="IUS18" s="312"/>
      <c r="IUT18" s="312"/>
      <c r="IUU18" s="312"/>
      <c r="IUV18" s="312"/>
      <c r="IUW18" s="312"/>
      <c r="IUX18" s="312"/>
      <c r="IUY18" s="312"/>
      <c r="IUZ18" s="312"/>
      <c r="IVA18" s="312"/>
      <c r="IVB18" s="312"/>
      <c r="IVC18" s="312"/>
      <c r="IVD18" s="312"/>
      <c r="IVE18" s="312"/>
      <c r="IVF18" s="312"/>
      <c r="IVG18" s="312"/>
      <c r="IVH18" s="312"/>
      <c r="IVI18" s="312"/>
      <c r="IVJ18" s="312"/>
      <c r="IVK18" s="312"/>
      <c r="IVL18" s="312"/>
      <c r="IVM18" s="312"/>
      <c r="IVN18" s="312"/>
      <c r="IVO18" s="312"/>
      <c r="IVP18" s="312"/>
      <c r="IVQ18" s="312"/>
      <c r="IVR18" s="312"/>
      <c r="IVS18" s="312"/>
      <c r="IVT18" s="312"/>
      <c r="IVU18" s="312"/>
      <c r="IVV18" s="312"/>
      <c r="IVW18" s="312"/>
      <c r="IVX18" s="312"/>
      <c r="IVY18" s="312"/>
      <c r="IVZ18" s="312"/>
      <c r="IWA18" s="312"/>
      <c r="IWB18" s="312"/>
      <c r="IWC18" s="312"/>
      <c r="IWD18" s="312"/>
      <c r="IWE18" s="312"/>
      <c r="IWF18" s="312"/>
      <c r="IWG18" s="312"/>
      <c r="IWH18" s="312"/>
      <c r="IWI18" s="312"/>
      <c r="IWJ18" s="312"/>
      <c r="IWK18" s="312"/>
      <c r="IWL18" s="312"/>
      <c r="IWM18" s="312"/>
      <c r="IWN18" s="312"/>
      <c r="IWO18" s="312"/>
      <c r="IWP18" s="312"/>
      <c r="IWQ18" s="312"/>
      <c r="IWR18" s="312"/>
      <c r="IWS18" s="312"/>
      <c r="IWT18" s="312"/>
      <c r="IWU18" s="312"/>
      <c r="IWV18" s="312"/>
      <c r="IWW18" s="312"/>
      <c r="IWX18" s="312"/>
      <c r="IWY18" s="312"/>
      <c r="IWZ18" s="312"/>
      <c r="IXA18" s="312"/>
      <c r="IXB18" s="312"/>
      <c r="IXC18" s="312"/>
      <c r="IXD18" s="312"/>
      <c r="IXE18" s="312"/>
      <c r="IXF18" s="312"/>
      <c r="IXG18" s="312"/>
      <c r="IXH18" s="312"/>
      <c r="IXI18" s="312"/>
      <c r="IXJ18" s="312"/>
      <c r="IXK18" s="312"/>
      <c r="IXL18" s="312"/>
      <c r="IXM18" s="312"/>
      <c r="IXN18" s="312"/>
      <c r="IXO18" s="312"/>
      <c r="IXP18" s="312"/>
      <c r="IXQ18" s="312"/>
      <c r="IXR18" s="312"/>
      <c r="IXS18" s="312"/>
      <c r="IXT18" s="312"/>
      <c r="IXU18" s="312"/>
      <c r="IXV18" s="312"/>
      <c r="IXW18" s="312"/>
      <c r="IXX18" s="312"/>
      <c r="IXY18" s="312"/>
      <c r="IXZ18" s="312"/>
      <c r="IYA18" s="312"/>
      <c r="IYB18" s="312"/>
      <c r="IYC18" s="312"/>
      <c r="IYD18" s="312"/>
      <c r="IYE18" s="312"/>
      <c r="IYF18" s="312"/>
      <c r="IYG18" s="312"/>
      <c r="IYH18" s="312"/>
      <c r="IYI18" s="312"/>
      <c r="IYJ18" s="312"/>
      <c r="IYK18" s="312"/>
      <c r="IYL18" s="312"/>
      <c r="IYM18" s="312"/>
      <c r="IYN18" s="312"/>
      <c r="IYO18" s="312"/>
      <c r="IYP18" s="312"/>
      <c r="IYQ18" s="312"/>
      <c r="IYR18" s="312"/>
      <c r="IYS18" s="312"/>
      <c r="IYT18" s="312"/>
      <c r="IYU18" s="312"/>
      <c r="IYV18" s="312"/>
      <c r="IYW18" s="312"/>
      <c r="IYX18" s="312"/>
      <c r="IYY18" s="312"/>
      <c r="IYZ18" s="312"/>
      <c r="IZA18" s="312"/>
      <c r="IZB18" s="312"/>
      <c r="IZC18" s="312"/>
      <c r="IZD18" s="312"/>
      <c r="IZE18" s="312"/>
      <c r="IZF18" s="312"/>
      <c r="IZG18" s="312"/>
      <c r="IZH18" s="312"/>
      <c r="IZI18" s="312"/>
      <c r="IZJ18" s="312"/>
      <c r="IZK18" s="312"/>
      <c r="IZL18" s="312"/>
      <c r="IZM18" s="312"/>
      <c r="IZN18" s="312"/>
      <c r="IZO18" s="312"/>
      <c r="IZP18" s="312"/>
      <c r="IZQ18" s="312"/>
      <c r="IZR18" s="312"/>
      <c r="IZS18" s="312"/>
      <c r="IZT18" s="312"/>
      <c r="IZU18" s="312"/>
      <c r="IZV18" s="312"/>
      <c r="IZW18" s="312"/>
      <c r="IZX18" s="312"/>
      <c r="IZY18" s="312"/>
      <c r="IZZ18" s="312"/>
      <c r="JAA18" s="312"/>
      <c r="JAB18" s="312"/>
      <c r="JAC18" s="312"/>
      <c r="JAD18" s="312"/>
      <c r="JAE18" s="312"/>
      <c r="JAF18" s="312"/>
      <c r="JAG18" s="312"/>
      <c r="JAH18" s="312"/>
      <c r="JAI18" s="312"/>
      <c r="JAJ18" s="312"/>
      <c r="JAK18" s="312"/>
      <c r="JAL18" s="312"/>
      <c r="JAM18" s="312"/>
      <c r="JAN18" s="312"/>
      <c r="JAO18" s="312"/>
      <c r="JAP18" s="312"/>
      <c r="JAQ18" s="312"/>
      <c r="JAR18" s="312"/>
      <c r="JAS18" s="312"/>
      <c r="JAT18" s="312"/>
      <c r="JAU18" s="312"/>
      <c r="JAV18" s="312"/>
      <c r="JAW18" s="312"/>
      <c r="JAX18" s="312"/>
      <c r="JAY18" s="312"/>
      <c r="JAZ18" s="312"/>
      <c r="JBA18" s="312"/>
      <c r="JBB18" s="312"/>
      <c r="JBC18" s="312"/>
      <c r="JBD18" s="312"/>
      <c r="JBE18" s="312"/>
      <c r="JBF18" s="312"/>
      <c r="JBG18" s="312"/>
      <c r="JBH18" s="312"/>
      <c r="JBI18" s="312"/>
      <c r="JBJ18" s="312"/>
      <c r="JBK18" s="312"/>
      <c r="JBL18" s="312"/>
      <c r="JBM18" s="312"/>
      <c r="JBN18" s="312"/>
      <c r="JBO18" s="312"/>
      <c r="JBP18" s="312"/>
      <c r="JBQ18" s="312"/>
      <c r="JBR18" s="312"/>
      <c r="JBS18" s="312"/>
      <c r="JBT18" s="312"/>
      <c r="JBU18" s="312"/>
      <c r="JBV18" s="312"/>
      <c r="JBW18" s="312"/>
      <c r="JBX18" s="312"/>
      <c r="JBY18" s="312"/>
      <c r="JBZ18" s="312"/>
      <c r="JCA18" s="312"/>
      <c r="JCB18" s="312"/>
      <c r="JCC18" s="312"/>
      <c r="JCD18" s="312"/>
      <c r="JCE18" s="312"/>
      <c r="JCF18" s="312"/>
      <c r="JCG18" s="312"/>
      <c r="JCH18" s="312"/>
      <c r="JCI18" s="312"/>
      <c r="JCJ18" s="312"/>
      <c r="JCK18" s="312"/>
      <c r="JCL18" s="312"/>
      <c r="JCM18" s="312"/>
      <c r="JCN18" s="312"/>
      <c r="JCO18" s="312"/>
      <c r="JCP18" s="312"/>
      <c r="JCQ18" s="312"/>
      <c r="JCR18" s="312"/>
      <c r="JCS18" s="312"/>
      <c r="JCT18" s="312"/>
      <c r="JCU18" s="312"/>
      <c r="JCV18" s="312"/>
      <c r="JCW18" s="312"/>
      <c r="JCX18" s="312"/>
      <c r="JCY18" s="312"/>
      <c r="JCZ18" s="312"/>
      <c r="JDA18" s="312"/>
      <c r="JDB18" s="312"/>
      <c r="JDC18" s="312"/>
      <c r="JDD18" s="312"/>
      <c r="JDE18" s="312"/>
      <c r="JDF18" s="312"/>
      <c r="JDG18" s="312"/>
      <c r="JDH18" s="312"/>
      <c r="JDI18" s="312"/>
      <c r="JDJ18" s="312"/>
      <c r="JDK18" s="312"/>
      <c r="JDL18" s="312"/>
      <c r="JDM18" s="312"/>
      <c r="JDN18" s="312"/>
      <c r="JDO18" s="312"/>
      <c r="JDP18" s="312"/>
      <c r="JDQ18" s="312"/>
      <c r="JDR18" s="312"/>
      <c r="JDS18" s="312"/>
      <c r="JDT18" s="312"/>
      <c r="JDU18" s="312"/>
      <c r="JDV18" s="312"/>
      <c r="JDW18" s="312"/>
      <c r="JDX18" s="312"/>
      <c r="JDY18" s="312"/>
      <c r="JDZ18" s="312"/>
      <c r="JEA18" s="312"/>
      <c r="JEB18" s="312"/>
      <c r="JEC18" s="312"/>
      <c r="JED18" s="312"/>
      <c r="JEE18" s="312"/>
      <c r="JEF18" s="312"/>
      <c r="JEG18" s="312"/>
      <c r="JEH18" s="312"/>
      <c r="JEI18" s="312"/>
      <c r="JEJ18" s="312"/>
      <c r="JEK18" s="312"/>
      <c r="JEL18" s="312"/>
      <c r="JEM18" s="312"/>
      <c r="JEN18" s="312"/>
      <c r="JEO18" s="312"/>
      <c r="JEP18" s="312"/>
      <c r="JEQ18" s="312"/>
      <c r="JER18" s="312"/>
      <c r="JES18" s="312"/>
      <c r="JET18" s="312"/>
      <c r="JEU18" s="312"/>
      <c r="JEV18" s="312"/>
      <c r="JEW18" s="312"/>
      <c r="JEX18" s="312"/>
      <c r="JEY18" s="312"/>
      <c r="JEZ18" s="312"/>
      <c r="JFA18" s="312"/>
      <c r="JFB18" s="312"/>
      <c r="JFC18" s="312"/>
      <c r="JFD18" s="312"/>
      <c r="JFE18" s="312"/>
      <c r="JFF18" s="312"/>
      <c r="JFG18" s="312"/>
      <c r="JFH18" s="312"/>
      <c r="JFI18" s="312"/>
      <c r="JFJ18" s="312"/>
      <c r="JFK18" s="312"/>
      <c r="JFL18" s="312"/>
      <c r="JFM18" s="312"/>
      <c r="JFN18" s="312"/>
      <c r="JFO18" s="312"/>
      <c r="JFP18" s="312"/>
      <c r="JFQ18" s="312"/>
      <c r="JFR18" s="312"/>
      <c r="JFS18" s="312"/>
      <c r="JFT18" s="312"/>
      <c r="JFU18" s="312"/>
      <c r="JFV18" s="312"/>
      <c r="JFW18" s="312"/>
      <c r="JFX18" s="312"/>
      <c r="JFY18" s="312"/>
      <c r="JFZ18" s="312"/>
      <c r="JGA18" s="312"/>
      <c r="JGB18" s="312"/>
      <c r="JGC18" s="312"/>
      <c r="JGD18" s="312"/>
      <c r="JGE18" s="312"/>
      <c r="JGF18" s="312"/>
      <c r="JGG18" s="312"/>
      <c r="JGH18" s="312"/>
      <c r="JGI18" s="312"/>
      <c r="JGJ18" s="312"/>
      <c r="JGK18" s="312"/>
      <c r="JGL18" s="312"/>
      <c r="JGM18" s="312"/>
      <c r="JGN18" s="312"/>
      <c r="JGO18" s="312"/>
      <c r="JGP18" s="312"/>
      <c r="JGQ18" s="312"/>
      <c r="JGR18" s="312"/>
      <c r="JGS18" s="312"/>
      <c r="JGT18" s="312"/>
      <c r="JGU18" s="312"/>
      <c r="JGV18" s="312"/>
      <c r="JGW18" s="312"/>
      <c r="JGX18" s="312"/>
      <c r="JGY18" s="312"/>
      <c r="JGZ18" s="312"/>
      <c r="JHA18" s="312"/>
      <c r="JHB18" s="312"/>
      <c r="JHC18" s="312"/>
      <c r="JHD18" s="312"/>
      <c r="JHE18" s="312"/>
      <c r="JHF18" s="312"/>
      <c r="JHG18" s="312"/>
      <c r="JHH18" s="312"/>
      <c r="JHI18" s="312"/>
      <c r="JHJ18" s="312"/>
      <c r="JHK18" s="312"/>
      <c r="JHL18" s="312"/>
      <c r="JHM18" s="312"/>
      <c r="JHN18" s="312"/>
      <c r="JHO18" s="312"/>
      <c r="JHP18" s="312"/>
      <c r="JHQ18" s="312"/>
      <c r="JHR18" s="312"/>
      <c r="JHS18" s="312"/>
      <c r="JHT18" s="312"/>
      <c r="JHU18" s="312"/>
      <c r="JHV18" s="312"/>
      <c r="JHW18" s="312"/>
      <c r="JHX18" s="312"/>
      <c r="JHY18" s="312"/>
      <c r="JHZ18" s="312"/>
      <c r="JIA18" s="312"/>
      <c r="JIB18" s="312"/>
      <c r="JIC18" s="312"/>
      <c r="JID18" s="312"/>
      <c r="JIE18" s="312"/>
      <c r="JIF18" s="312"/>
      <c r="JIG18" s="312"/>
      <c r="JIH18" s="312"/>
      <c r="JII18" s="312"/>
      <c r="JIJ18" s="312"/>
      <c r="JIK18" s="312"/>
      <c r="JIL18" s="312"/>
      <c r="JIM18" s="312"/>
      <c r="JIN18" s="312"/>
      <c r="JIO18" s="312"/>
      <c r="JIP18" s="312"/>
      <c r="JIQ18" s="312"/>
      <c r="JIR18" s="312"/>
      <c r="JIS18" s="312"/>
      <c r="JIT18" s="312"/>
      <c r="JIU18" s="312"/>
      <c r="JIV18" s="312"/>
      <c r="JIW18" s="312"/>
      <c r="JIX18" s="312"/>
      <c r="JIY18" s="312"/>
      <c r="JIZ18" s="312"/>
      <c r="JJA18" s="312"/>
      <c r="JJB18" s="312"/>
      <c r="JJC18" s="312"/>
      <c r="JJD18" s="312"/>
      <c r="JJE18" s="312"/>
      <c r="JJF18" s="312"/>
      <c r="JJG18" s="312"/>
      <c r="JJH18" s="312"/>
      <c r="JJI18" s="312"/>
      <c r="JJJ18" s="312"/>
      <c r="JJK18" s="312"/>
      <c r="JJL18" s="312"/>
      <c r="JJM18" s="312"/>
      <c r="JJN18" s="312"/>
      <c r="JJO18" s="312"/>
      <c r="JJP18" s="312"/>
      <c r="JJQ18" s="312"/>
      <c r="JJR18" s="312"/>
      <c r="JJS18" s="312"/>
      <c r="JJT18" s="312"/>
      <c r="JJU18" s="312"/>
      <c r="JJV18" s="312"/>
      <c r="JJW18" s="312"/>
      <c r="JJX18" s="312"/>
      <c r="JJY18" s="312"/>
      <c r="JJZ18" s="312"/>
      <c r="JKA18" s="312"/>
      <c r="JKB18" s="312"/>
      <c r="JKC18" s="312"/>
      <c r="JKD18" s="312"/>
      <c r="JKE18" s="312"/>
      <c r="JKF18" s="312"/>
      <c r="JKG18" s="312"/>
      <c r="JKH18" s="312"/>
      <c r="JKI18" s="312"/>
      <c r="JKJ18" s="312"/>
      <c r="JKK18" s="312"/>
      <c r="JKL18" s="312"/>
      <c r="JKM18" s="312"/>
      <c r="JKN18" s="312"/>
      <c r="JKO18" s="312"/>
      <c r="JKP18" s="312"/>
      <c r="JKQ18" s="312"/>
      <c r="JKR18" s="312"/>
      <c r="JKS18" s="312"/>
      <c r="JKT18" s="312"/>
      <c r="JKU18" s="312"/>
      <c r="JKV18" s="312"/>
      <c r="JKW18" s="312"/>
      <c r="JKX18" s="312"/>
      <c r="JKY18" s="312"/>
      <c r="JKZ18" s="312"/>
      <c r="JLA18" s="312"/>
      <c r="JLB18" s="312"/>
      <c r="JLC18" s="312"/>
      <c r="JLD18" s="312"/>
      <c r="JLE18" s="312"/>
      <c r="JLF18" s="312"/>
      <c r="JLG18" s="312"/>
      <c r="JLH18" s="312"/>
      <c r="JLI18" s="312"/>
      <c r="JLJ18" s="312"/>
      <c r="JLK18" s="312"/>
      <c r="JLL18" s="312"/>
      <c r="JLM18" s="312"/>
      <c r="JLN18" s="312"/>
      <c r="JLO18" s="312"/>
      <c r="JLP18" s="312"/>
      <c r="JLQ18" s="312"/>
      <c r="JLR18" s="312"/>
      <c r="JLS18" s="312"/>
      <c r="JLT18" s="312"/>
      <c r="JLU18" s="312"/>
      <c r="JLV18" s="312"/>
      <c r="JLW18" s="312"/>
      <c r="JLX18" s="312"/>
      <c r="JLY18" s="312"/>
      <c r="JLZ18" s="312"/>
      <c r="JMA18" s="312"/>
      <c r="JMB18" s="312"/>
      <c r="JMC18" s="312"/>
      <c r="JMD18" s="312"/>
      <c r="JME18" s="312"/>
      <c r="JMF18" s="312"/>
      <c r="JMG18" s="312"/>
      <c r="JMH18" s="312"/>
      <c r="JMI18" s="312"/>
      <c r="JMJ18" s="312"/>
      <c r="JMK18" s="312"/>
      <c r="JML18" s="312"/>
      <c r="JMM18" s="312"/>
      <c r="JMN18" s="312"/>
      <c r="JMO18" s="312"/>
      <c r="JMP18" s="312"/>
      <c r="JMQ18" s="312"/>
      <c r="JMR18" s="312"/>
      <c r="JMS18" s="312"/>
      <c r="JMT18" s="312"/>
      <c r="JMU18" s="312"/>
      <c r="JMV18" s="312"/>
      <c r="JMW18" s="312"/>
      <c r="JMX18" s="312"/>
      <c r="JMY18" s="312"/>
      <c r="JMZ18" s="312"/>
      <c r="JNA18" s="312"/>
      <c r="JNB18" s="312"/>
      <c r="JNC18" s="312"/>
      <c r="JND18" s="312"/>
      <c r="JNE18" s="312"/>
      <c r="JNF18" s="312"/>
      <c r="JNG18" s="312"/>
      <c r="JNH18" s="312"/>
      <c r="JNI18" s="312"/>
      <c r="JNJ18" s="312"/>
      <c r="JNK18" s="312"/>
      <c r="JNL18" s="312"/>
      <c r="JNM18" s="312"/>
      <c r="JNN18" s="312"/>
      <c r="JNO18" s="312"/>
      <c r="JNP18" s="312"/>
      <c r="JNQ18" s="312"/>
      <c r="JNR18" s="312"/>
      <c r="JNS18" s="312"/>
      <c r="JNT18" s="312"/>
      <c r="JNU18" s="312"/>
      <c r="JNV18" s="312"/>
      <c r="JNW18" s="312"/>
      <c r="JNX18" s="312"/>
      <c r="JNY18" s="312"/>
      <c r="JNZ18" s="312"/>
      <c r="JOA18" s="312"/>
      <c r="JOB18" s="312"/>
      <c r="JOC18" s="312"/>
      <c r="JOD18" s="312"/>
      <c r="JOE18" s="312"/>
      <c r="JOF18" s="312"/>
      <c r="JOG18" s="312"/>
      <c r="JOH18" s="312"/>
      <c r="JOI18" s="312"/>
      <c r="JOJ18" s="312"/>
      <c r="JOK18" s="312"/>
      <c r="JOL18" s="312"/>
      <c r="JOM18" s="312"/>
      <c r="JON18" s="312"/>
      <c r="JOO18" s="312"/>
      <c r="JOP18" s="312"/>
      <c r="JOQ18" s="312"/>
      <c r="JOR18" s="312"/>
      <c r="JOS18" s="312"/>
      <c r="JOT18" s="312"/>
      <c r="JOU18" s="312"/>
      <c r="JOV18" s="312"/>
      <c r="JOW18" s="312"/>
      <c r="JOX18" s="312"/>
      <c r="JOY18" s="312"/>
      <c r="JOZ18" s="312"/>
      <c r="JPA18" s="312"/>
      <c r="JPB18" s="312"/>
      <c r="JPC18" s="312"/>
      <c r="JPD18" s="312"/>
      <c r="JPE18" s="312"/>
      <c r="JPF18" s="312"/>
      <c r="JPG18" s="312"/>
      <c r="JPH18" s="312"/>
      <c r="JPI18" s="312"/>
      <c r="JPJ18" s="312"/>
      <c r="JPK18" s="312"/>
      <c r="JPL18" s="312"/>
      <c r="JPM18" s="312"/>
      <c r="JPN18" s="312"/>
      <c r="JPO18" s="312"/>
      <c r="JPP18" s="312"/>
      <c r="JPQ18" s="312"/>
      <c r="JPR18" s="312"/>
      <c r="JPS18" s="312"/>
      <c r="JPT18" s="312"/>
      <c r="JPU18" s="312"/>
      <c r="JPV18" s="312"/>
      <c r="JPW18" s="312"/>
      <c r="JPX18" s="312"/>
      <c r="JPY18" s="312"/>
      <c r="JPZ18" s="312"/>
      <c r="JQA18" s="312"/>
      <c r="JQB18" s="312"/>
      <c r="JQC18" s="312"/>
      <c r="JQD18" s="312"/>
      <c r="JQE18" s="312"/>
      <c r="JQF18" s="312"/>
      <c r="JQG18" s="312"/>
      <c r="JQH18" s="312"/>
      <c r="JQI18" s="312"/>
      <c r="JQJ18" s="312"/>
      <c r="JQK18" s="312"/>
      <c r="JQL18" s="312"/>
      <c r="JQM18" s="312"/>
      <c r="JQN18" s="312"/>
      <c r="JQO18" s="312"/>
      <c r="JQP18" s="312"/>
      <c r="JQQ18" s="312"/>
      <c r="JQR18" s="312"/>
      <c r="JQS18" s="312"/>
      <c r="JQT18" s="312"/>
      <c r="JQU18" s="312"/>
      <c r="JQV18" s="312"/>
      <c r="JQW18" s="312"/>
      <c r="JQX18" s="312"/>
      <c r="JQY18" s="312"/>
      <c r="JQZ18" s="312"/>
      <c r="JRA18" s="312"/>
      <c r="JRB18" s="312"/>
      <c r="JRC18" s="312"/>
      <c r="JRD18" s="312"/>
      <c r="JRE18" s="312"/>
      <c r="JRF18" s="312"/>
      <c r="JRG18" s="312"/>
      <c r="JRH18" s="312"/>
      <c r="JRI18" s="312"/>
      <c r="JRJ18" s="312"/>
      <c r="JRK18" s="312"/>
      <c r="JRL18" s="312"/>
      <c r="JRM18" s="312"/>
      <c r="JRN18" s="312"/>
      <c r="JRO18" s="312"/>
      <c r="JRP18" s="312"/>
      <c r="JRQ18" s="312"/>
      <c r="JRR18" s="312"/>
      <c r="JRS18" s="312"/>
      <c r="JRT18" s="312"/>
      <c r="JRU18" s="312"/>
      <c r="JRV18" s="312"/>
      <c r="JRW18" s="312"/>
      <c r="JRX18" s="312"/>
      <c r="JRY18" s="312"/>
      <c r="JRZ18" s="312"/>
      <c r="JSA18" s="312"/>
      <c r="JSB18" s="312"/>
      <c r="JSC18" s="312"/>
      <c r="JSD18" s="312"/>
      <c r="JSE18" s="312"/>
      <c r="JSF18" s="312"/>
      <c r="JSG18" s="312"/>
      <c r="JSH18" s="312"/>
      <c r="JSI18" s="312"/>
      <c r="JSJ18" s="312"/>
      <c r="JSK18" s="312"/>
      <c r="JSL18" s="312"/>
      <c r="JSM18" s="312"/>
      <c r="JSN18" s="312"/>
      <c r="JSO18" s="312"/>
      <c r="JSP18" s="312"/>
      <c r="JSQ18" s="312"/>
      <c r="JSR18" s="312"/>
      <c r="JSS18" s="312"/>
      <c r="JST18" s="312"/>
      <c r="JSU18" s="312"/>
      <c r="JSV18" s="312"/>
      <c r="JSW18" s="312"/>
      <c r="JSX18" s="312"/>
      <c r="JSY18" s="312"/>
      <c r="JSZ18" s="312"/>
      <c r="JTA18" s="312"/>
      <c r="JTB18" s="312"/>
      <c r="JTC18" s="312"/>
      <c r="JTD18" s="312"/>
      <c r="JTE18" s="312"/>
      <c r="JTF18" s="312"/>
      <c r="JTG18" s="312"/>
      <c r="JTH18" s="312"/>
      <c r="JTI18" s="312"/>
      <c r="JTJ18" s="312"/>
      <c r="JTK18" s="312"/>
      <c r="JTL18" s="312"/>
      <c r="JTM18" s="312"/>
      <c r="JTN18" s="312"/>
      <c r="JTO18" s="312"/>
      <c r="JTP18" s="312"/>
      <c r="JTQ18" s="312"/>
      <c r="JTR18" s="312"/>
      <c r="JTS18" s="312"/>
      <c r="JTT18" s="312"/>
      <c r="JTU18" s="312"/>
      <c r="JTV18" s="312"/>
      <c r="JTW18" s="312"/>
      <c r="JTX18" s="312"/>
      <c r="JTY18" s="312"/>
      <c r="JTZ18" s="312"/>
      <c r="JUA18" s="312"/>
      <c r="JUB18" s="312"/>
      <c r="JUC18" s="312"/>
      <c r="JUD18" s="312"/>
      <c r="JUE18" s="312"/>
      <c r="JUF18" s="312"/>
      <c r="JUG18" s="312"/>
      <c r="JUH18" s="312"/>
      <c r="JUI18" s="312"/>
      <c r="JUJ18" s="312"/>
      <c r="JUK18" s="312"/>
      <c r="JUL18" s="312"/>
      <c r="JUM18" s="312"/>
      <c r="JUN18" s="312"/>
      <c r="JUO18" s="312"/>
      <c r="JUP18" s="312"/>
      <c r="JUQ18" s="312"/>
      <c r="JUR18" s="312"/>
      <c r="JUS18" s="312"/>
      <c r="JUT18" s="312"/>
      <c r="JUU18" s="312"/>
      <c r="JUV18" s="312"/>
      <c r="JUW18" s="312"/>
      <c r="JUX18" s="312"/>
      <c r="JUY18" s="312"/>
      <c r="JUZ18" s="312"/>
      <c r="JVA18" s="312"/>
      <c r="JVB18" s="312"/>
      <c r="JVC18" s="312"/>
      <c r="JVD18" s="312"/>
      <c r="JVE18" s="312"/>
      <c r="JVF18" s="312"/>
      <c r="JVG18" s="312"/>
      <c r="JVH18" s="312"/>
      <c r="JVI18" s="312"/>
      <c r="JVJ18" s="312"/>
      <c r="JVK18" s="312"/>
      <c r="JVL18" s="312"/>
      <c r="JVM18" s="312"/>
      <c r="JVN18" s="312"/>
      <c r="JVO18" s="312"/>
      <c r="JVP18" s="312"/>
      <c r="JVQ18" s="312"/>
      <c r="JVR18" s="312"/>
      <c r="JVS18" s="312"/>
      <c r="JVT18" s="312"/>
      <c r="JVU18" s="312"/>
      <c r="JVV18" s="312"/>
      <c r="JVW18" s="312"/>
      <c r="JVX18" s="312"/>
      <c r="JVY18" s="312"/>
      <c r="JVZ18" s="312"/>
      <c r="JWA18" s="312"/>
      <c r="JWB18" s="312"/>
      <c r="JWC18" s="312"/>
      <c r="JWD18" s="312"/>
      <c r="JWE18" s="312"/>
      <c r="JWF18" s="312"/>
      <c r="JWG18" s="312"/>
      <c r="JWH18" s="312"/>
      <c r="JWI18" s="312"/>
      <c r="JWJ18" s="312"/>
      <c r="JWK18" s="312"/>
      <c r="JWL18" s="312"/>
      <c r="JWM18" s="312"/>
      <c r="JWN18" s="312"/>
      <c r="JWO18" s="312"/>
      <c r="JWP18" s="312"/>
      <c r="JWQ18" s="312"/>
      <c r="JWR18" s="312"/>
      <c r="JWS18" s="312"/>
      <c r="JWT18" s="312"/>
      <c r="JWU18" s="312"/>
      <c r="JWV18" s="312"/>
      <c r="JWW18" s="312"/>
      <c r="JWX18" s="312"/>
      <c r="JWY18" s="312"/>
      <c r="JWZ18" s="312"/>
      <c r="JXA18" s="312"/>
      <c r="JXB18" s="312"/>
      <c r="JXC18" s="312"/>
      <c r="JXD18" s="312"/>
      <c r="JXE18" s="312"/>
      <c r="JXF18" s="312"/>
      <c r="JXG18" s="312"/>
      <c r="JXH18" s="312"/>
      <c r="JXI18" s="312"/>
      <c r="JXJ18" s="312"/>
      <c r="JXK18" s="312"/>
      <c r="JXL18" s="312"/>
      <c r="JXM18" s="312"/>
      <c r="JXN18" s="312"/>
      <c r="JXO18" s="312"/>
      <c r="JXP18" s="312"/>
      <c r="JXQ18" s="312"/>
      <c r="JXR18" s="312"/>
      <c r="JXS18" s="312"/>
      <c r="JXT18" s="312"/>
      <c r="JXU18" s="312"/>
      <c r="JXV18" s="312"/>
      <c r="JXW18" s="312"/>
      <c r="JXX18" s="312"/>
      <c r="JXY18" s="312"/>
      <c r="JXZ18" s="312"/>
      <c r="JYA18" s="312"/>
      <c r="JYB18" s="312"/>
      <c r="JYC18" s="312"/>
      <c r="JYD18" s="312"/>
      <c r="JYE18" s="312"/>
      <c r="JYF18" s="312"/>
      <c r="JYG18" s="312"/>
      <c r="JYH18" s="312"/>
      <c r="JYI18" s="312"/>
      <c r="JYJ18" s="312"/>
      <c r="JYK18" s="312"/>
      <c r="JYL18" s="312"/>
      <c r="JYM18" s="312"/>
      <c r="JYN18" s="312"/>
      <c r="JYO18" s="312"/>
      <c r="JYP18" s="312"/>
      <c r="JYQ18" s="312"/>
      <c r="JYR18" s="312"/>
      <c r="JYS18" s="312"/>
      <c r="JYT18" s="312"/>
      <c r="JYU18" s="312"/>
      <c r="JYV18" s="312"/>
      <c r="JYW18" s="312"/>
      <c r="JYX18" s="312"/>
      <c r="JYY18" s="312"/>
      <c r="JYZ18" s="312"/>
      <c r="JZA18" s="312"/>
      <c r="JZB18" s="312"/>
      <c r="JZC18" s="312"/>
      <c r="JZD18" s="312"/>
      <c r="JZE18" s="312"/>
      <c r="JZF18" s="312"/>
      <c r="JZG18" s="312"/>
      <c r="JZH18" s="312"/>
      <c r="JZI18" s="312"/>
      <c r="JZJ18" s="312"/>
      <c r="JZK18" s="312"/>
      <c r="JZL18" s="312"/>
      <c r="JZM18" s="312"/>
      <c r="JZN18" s="312"/>
      <c r="JZO18" s="312"/>
      <c r="JZP18" s="312"/>
      <c r="JZQ18" s="312"/>
      <c r="JZR18" s="312"/>
      <c r="JZS18" s="312"/>
      <c r="JZT18" s="312"/>
      <c r="JZU18" s="312"/>
      <c r="JZV18" s="312"/>
      <c r="JZW18" s="312"/>
      <c r="JZX18" s="312"/>
      <c r="JZY18" s="312"/>
      <c r="JZZ18" s="312"/>
      <c r="KAA18" s="312"/>
      <c r="KAB18" s="312"/>
      <c r="KAC18" s="312"/>
      <c r="KAD18" s="312"/>
      <c r="KAE18" s="312"/>
      <c r="KAF18" s="312"/>
      <c r="KAG18" s="312"/>
      <c r="KAH18" s="312"/>
      <c r="KAI18" s="312"/>
      <c r="KAJ18" s="312"/>
      <c r="KAK18" s="312"/>
      <c r="KAL18" s="312"/>
      <c r="KAM18" s="312"/>
      <c r="KAN18" s="312"/>
      <c r="KAO18" s="312"/>
      <c r="KAP18" s="312"/>
      <c r="KAQ18" s="312"/>
      <c r="KAR18" s="312"/>
      <c r="KAS18" s="312"/>
      <c r="KAT18" s="312"/>
      <c r="KAU18" s="312"/>
      <c r="KAV18" s="312"/>
      <c r="KAW18" s="312"/>
      <c r="KAX18" s="312"/>
      <c r="KAY18" s="312"/>
      <c r="KAZ18" s="312"/>
      <c r="KBA18" s="312"/>
      <c r="KBB18" s="312"/>
      <c r="KBC18" s="312"/>
      <c r="KBD18" s="312"/>
      <c r="KBE18" s="312"/>
      <c r="KBF18" s="312"/>
      <c r="KBG18" s="312"/>
      <c r="KBH18" s="312"/>
      <c r="KBI18" s="312"/>
      <c r="KBJ18" s="312"/>
      <c r="KBK18" s="312"/>
      <c r="KBL18" s="312"/>
      <c r="KBM18" s="312"/>
      <c r="KBN18" s="312"/>
      <c r="KBO18" s="312"/>
      <c r="KBP18" s="312"/>
      <c r="KBQ18" s="312"/>
      <c r="KBR18" s="312"/>
      <c r="KBS18" s="312"/>
      <c r="KBT18" s="312"/>
      <c r="KBU18" s="312"/>
      <c r="KBV18" s="312"/>
      <c r="KBW18" s="312"/>
      <c r="KBX18" s="312"/>
      <c r="KBY18" s="312"/>
      <c r="KBZ18" s="312"/>
      <c r="KCA18" s="312"/>
      <c r="KCB18" s="312"/>
      <c r="KCC18" s="312"/>
      <c r="KCD18" s="312"/>
      <c r="KCE18" s="312"/>
      <c r="KCF18" s="312"/>
      <c r="KCG18" s="312"/>
      <c r="KCH18" s="312"/>
      <c r="KCI18" s="312"/>
      <c r="KCJ18" s="312"/>
      <c r="KCK18" s="312"/>
      <c r="KCL18" s="312"/>
      <c r="KCM18" s="312"/>
      <c r="KCN18" s="312"/>
      <c r="KCO18" s="312"/>
      <c r="KCP18" s="312"/>
      <c r="KCQ18" s="312"/>
      <c r="KCR18" s="312"/>
      <c r="KCS18" s="312"/>
      <c r="KCT18" s="312"/>
      <c r="KCU18" s="312"/>
      <c r="KCV18" s="312"/>
      <c r="KCW18" s="312"/>
      <c r="KCX18" s="312"/>
      <c r="KCY18" s="312"/>
      <c r="KCZ18" s="312"/>
      <c r="KDA18" s="312"/>
      <c r="KDB18" s="312"/>
      <c r="KDC18" s="312"/>
      <c r="KDD18" s="312"/>
      <c r="KDE18" s="312"/>
      <c r="KDF18" s="312"/>
      <c r="KDG18" s="312"/>
      <c r="KDH18" s="312"/>
      <c r="KDI18" s="312"/>
      <c r="KDJ18" s="312"/>
      <c r="KDK18" s="312"/>
      <c r="KDL18" s="312"/>
      <c r="KDM18" s="312"/>
      <c r="KDN18" s="312"/>
      <c r="KDO18" s="312"/>
      <c r="KDP18" s="312"/>
      <c r="KDQ18" s="312"/>
      <c r="KDR18" s="312"/>
      <c r="KDS18" s="312"/>
      <c r="KDT18" s="312"/>
      <c r="KDU18" s="312"/>
      <c r="KDV18" s="312"/>
      <c r="KDW18" s="312"/>
      <c r="KDX18" s="312"/>
      <c r="KDY18" s="312"/>
      <c r="KDZ18" s="312"/>
      <c r="KEA18" s="312"/>
      <c r="KEB18" s="312"/>
      <c r="KEC18" s="312"/>
      <c r="KED18" s="312"/>
      <c r="KEE18" s="312"/>
      <c r="KEF18" s="312"/>
      <c r="KEG18" s="312"/>
      <c r="KEH18" s="312"/>
      <c r="KEI18" s="312"/>
      <c r="KEJ18" s="312"/>
      <c r="KEK18" s="312"/>
      <c r="KEL18" s="312"/>
      <c r="KEM18" s="312"/>
      <c r="KEN18" s="312"/>
      <c r="KEO18" s="312"/>
      <c r="KEP18" s="312"/>
      <c r="KEQ18" s="312"/>
      <c r="KER18" s="312"/>
      <c r="KES18" s="312"/>
      <c r="KET18" s="312"/>
      <c r="KEU18" s="312"/>
      <c r="KEV18" s="312"/>
      <c r="KEW18" s="312"/>
      <c r="KEX18" s="312"/>
      <c r="KEY18" s="312"/>
      <c r="KEZ18" s="312"/>
      <c r="KFA18" s="312"/>
      <c r="KFB18" s="312"/>
      <c r="KFC18" s="312"/>
      <c r="KFD18" s="312"/>
      <c r="KFE18" s="312"/>
      <c r="KFF18" s="312"/>
      <c r="KFG18" s="312"/>
      <c r="KFH18" s="312"/>
      <c r="KFI18" s="312"/>
      <c r="KFJ18" s="312"/>
      <c r="KFK18" s="312"/>
      <c r="KFL18" s="312"/>
      <c r="KFM18" s="312"/>
      <c r="KFN18" s="312"/>
      <c r="KFO18" s="312"/>
      <c r="KFP18" s="312"/>
      <c r="KFQ18" s="312"/>
      <c r="KFR18" s="312"/>
      <c r="KFS18" s="312"/>
      <c r="KFT18" s="312"/>
      <c r="KFU18" s="312"/>
      <c r="KFV18" s="312"/>
      <c r="KFW18" s="312"/>
      <c r="KFX18" s="312"/>
      <c r="KFY18" s="312"/>
      <c r="KFZ18" s="312"/>
      <c r="KGA18" s="312"/>
      <c r="KGB18" s="312"/>
      <c r="KGC18" s="312"/>
      <c r="KGD18" s="312"/>
      <c r="KGE18" s="312"/>
      <c r="KGF18" s="312"/>
      <c r="KGG18" s="312"/>
      <c r="KGH18" s="312"/>
      <c r="KGI18" s="312"/>
      <c r="KGJ18" s="312"/>
      <c r="KGK18" s="312"/>
      <c r="KGL18" s="312"/>
      <c r="KGM18" s="312"/>
      <c r="KGN18" s="312"/>
      <c r="KGO18" s="312"/>
      <c r="KGP18" s="312"/>
      <c r="KGQ18" s="312"/>
      <c r="KGR18" s="312"/>
      <c r="KGS18" s="312"/>
      <c r="KGT18" s="312"/>
      <c r="KGU18" s="312"/>
      <c r="KGV18" s="312"/>
      <c r="KGW18" s="312"/>
      <c r="KGX18" s="312"/>
      <c r="KGY18" s="312"/>
      <c r="KGZ18" s="312"/>
      <c r="KHA18" s="312"/>
      <c r="KHB18" s="312"/>
      <c r="KHC18" s="312"/>
      <c r="KHD18" s="312"/>
      <c r="KHE18" s="312"/>
      <c r="KHF18" s="312"/>
      <c r="KHG18" s="312"/>
      <c r="KHH18" s="312"/>
      <c r="KHI18" s="312"/>
      <c r="KHJ18" s="312"/>
      <c r="KHK18" s="312"/>
      <c r="KHL18" s="312"/>
      <c r="KHM18" s="312"/>
      <c r="KHN18" s="312"/>
      <c r="KHO18" s="312"/>
      <c r="KHP18" s="312"/>
      <c r="KHQ18" s="312"/>
      <c r="KHR18" s="312"/>
      <c r="KHS18" s="312"/>
      <c r="KHT18" s="312"/>
      <c r="KHU18" s="312"/>
      <c r="KHV18" s="312"/>
      <c r="KHW18" s="312"/>
      <c r="KHX18" s="312"/>
      <c r="KHY18" s="312"/>
      <c r="KHZ18" s="312"/>
      <c r="KIA18" s="312"/>
      <c r="KIB18" s="312"/>
      <c r="KIC18" s="312"/>
      <c r="KID18" s="312"/>
      <c r="KIE18" s="312"/>
      <c r="KIF18" s="312"/>
      <c r="KIG18" s="312"/>
      <c r="KIH18" s="312"/>
      <c r="KII18" s="312"/>
      <c r="KIJ18" s="312"/>
      <c r="KIK18" s="312"/>
      <c r="KIL18" s="312"/>
      <c r="KIM18" s="312"/>
      <c r="KIN18" s="312"/>
      <c r="KIO18" s="312"/>
      <c r="KIP18" s="312"/>
      <c r="KIQ18" s="312"/>
      <c r="KIR18" s="312"/>
      <c r="KIS18" s="312"/>
      <c r="KIT18" s="312"/>
      <c r="KIU18" s="312"/>
      <c r="KIV18" s="312"/>
      <c r="KIW18" s="312"/>
      <c r="KIX18" s="312"/>
      <c r="KIY18" s="312"/>
      <c r="KIZ18" s="312"/>
      <c r="KJA18" s="312"/>
      <c r="KJB18" s="312"/>
      <c r="KJC18" s="312"/>
      <c r="KJD18" s="312"/>
      <c r="KJE18" s="312"/>
      <c r="KJF18" s="312"/>
      <c r="KJG18" s="312"/>
      <c r="KJH18" s="312"/>
      <c r="KJI18" s="312"/>
      <c r="KJJ18" s="312"/>
      <c r="KJK18" s="312"/>
      <c r="KJL18" s="312"/>
      <c r="KJM18" s="312"/>
      <c r="KJN18" s="312"/>
      <c r="KJO18" s="312"/>
      <c r="KJP18" s="312"/>
      <c r="KJQ18" s="312"/>
      <c r="KJR18" s="312"/>
      <c r="KJS18" s="312"/>
      <c r="KJT18" s="312"/>
      <c r="KJU18" s="312"/>
      <c r="KJV18" s="312"/>
      <c r="KJW18" s="312"/>
      <c r="KJX18" s="312"/>
      <c r="KJY18" s="312"/>
      <c r="KJZ18" s="312"/>
      <c r="KKA18" s="312"/>
      <c r="KKB18" s="312"/>
      <c r="KKC18" s="312"/>
      <c r="KKD18" s="312"/>
      <c r="KKE18" s="312"/>
      <c r="KKF18" s="312"/>
      <c r="KKG18" s="312"/>
      <c r="KKH18" s="312"/>
      <c r="KKI18" s="312"/>
      <c r="KKJ18" s="312"/>
      <c r="KKK18" s="312"/>
      <c r="KKL18" s="312"/>
      <c r="KKM18" s="312"/>
      <c r="KKN18" s="312"/>
      <c r="KKO18" s="312"/>
      <c r="KKP18" s="312"/>
      <c r="KKQ18" s="312"/>
      <c r="KKR18" s="312"/>
      <c r="KKS18" s="312"/>
      <c r="KKT18" s="312"/>
      <c r="KKU18" s="312"/>
      <c r="KKV18" s="312"/>
      <c r="KKW18" s="312"/>
      <c r="KKX18" s="312"/>
      <c r="KKY18" s="312"/>
      <c r="KKZ18" s="312"/>
      <c r="KLA18" s="312"/>
      <c r="KLB18" s="312"/>
      <c r="KLC18" s="312"/>
      <c r="KLD18" s="312"/>
      <c r="KLE18" s="312"/>
      <c r="KLF18" s="312"/>
      <c r="KLG18" s="312"/>
      <c r="KLH18" s="312"/>
      <c r="KLI18" s="312"/>
      <c r="KLJ18" s="312"/>
      <c r="KLK18" s="312"/>
      <c r="KLL18" s="312"/>
      <c r="KLM18" s="312"/>
      <c r="KLN18" s="312"/>
      <c r="KLO18" s="312"/>
      <c r="KLP18" s="312"/>
      <c r="KLQ18" s="312"/>
      <c r="KLR18" s="312"/>
      <c r="KLS18" s="312"/>
      <c r="KLT18" s="312"/>
      <c r="KLU18" s="312"/>
      <c r="KLV18" s="312"/>
      <c r="KLW18" s="312"/>
      <c r="KLX18" s="312"/>
      <c r="KLY18" s="312"/>
      <c r="KLZ18" s="312"/>
      <c r="KMA18" s="312"/>
      <c r="KMB18" s="312"/>
      <c r="KMC18" s="312"/>
      <c r="KMD18" s="312"/>
      <c r="KME18" s="312"/>
      <c r="KMF18" s="312"/>
      <c r="KMG18" s="312"/>
      <c r="KMH18" s="312"/>
      <c r="KMI18" s="312"/>
      <c r="KMJ18" s="312"/>
      <c r="KMK18" s="312"/>
      <c r="KML18" s="312"/>
      <c r="KMM18" s="312"/>
      <c r="KMN18" s="312"/>
      <c r="KMO18" s="312"/>
      <c r="KMP18" s="312"/>
      <c r="KMQ18" s="312"/>
      <c r="KMR18" s="312"/>
      <c r="KMS18" s="312"/>
      <c r="KMT18" s="312"/>
      <c r="KMU18" s="312"/>
      <c r="KMV18" s="312"/>
      <c r="KMW18" s="312"/>
      <c r="KMX18" s="312"/>
      <c r="KMY18" s="312"/>
      <c r="KMZ18" s="312"/>
      <c r="KNA18" s="312"/>
      <c r="KNB18" s="312"/>
      <c r="KNC18" s="312"/>
      <c r="KND18" s="312"/>
      <c r="KNE18" s="312"/>
      <c r="KNF18" s="312"/>
      <c r="KNG18" s="312"/>
      <c r="KNH18" s="312"/>
      <c r="KNI18" s="312"/>
      <c r="KNJ18" s="312"/>
      <c r="KNK18" s="312"/>
      <c r="KNL18" s="312"/>
      <c r="KNM18" s="312"/>
      <c r="KNN18" s="312"/>
      <c r="KNO18" s="312"/>
      <c r="KNP18" s="312"/>
      <c r="KNQ18" s="312"/>
      <c r="KNR18" s="312"/>
      <c r="KNS18" s="312"/>
      <c r="KNT18" s="312"/>
      <c r="KNU18" s="312"/>
      <c r="KNV18" s="312"/>
      <c r="KNW18" s="312"/>
      <c r="KNX18" s="312"/>
      <c r="KNY18" s="312"/>
      <c r="KNZ18" s="312"/>
      <c r="KOA18" s="312"/>
      <c r="KOB18" s="312"/>
      <c r="KOC18" s="312"/>
      <c r="KOD18" s="312"/>
      <c r="KOE18" s="312"/>
      <c r="KOF18" s="312"/>
      <c r="KOG18" s="312"/>
      <c r="KOH18" s="312"/>
      <c r="KOI18" s="312"/>
      <c r="KOJ18" s="312"/>
      <c r="KOK18" s="312"/>
      <c r="KOL18" s="312"/>
      <c r="KOM18" s="312"/>
      <c r="KON18" s="312"/>
      <c r="KOO18" s="312"/>
      <c r="KOP18" s="312"/>
      <c r="KOQ18" s="312"/>
      <c r="KOR18" s="312"/>
      <c r="KOS18" s="312"/>
      <c r="KOT18" s="312"/>
      <c r="KOU18" s="312"/>
      <c r="KOV18" s="312"/>
      <c r="KOW18" s="312"/>
      <c r="KOX18" s="312"/>
      <c r="KOY18" s="312"/>
      <c r="KOZ18" s="312"/>
      <c r="KPA18" s="312"/>
      <c r="KPB18" s="312"/>
      <c r="KPC18" s="312"/>
      <c r="KPD18" s="312"/>
      <c r="KPE18" s="312"/>
      <c r="KPF18" s="312"/>
      <c r="KPG18" s="312"/>
      <c r="KPH18" s="312"/>
      <c r="KPI18" s="312"/>
      <c r="KPJ18" s="312"/>
      <c r="KPK18" s="312"/>
      <c r="KPL18" s="312"/>
      <c r="KPM18" s="312"/>
      <c r="KPN18" s="312"/>
      <c r="KPO18" s="312"/>
      <c r="KPP18" s="312"/>
      <c r="KPQ18" s="312"/>
      <c r="KPR18" s="312"/>
      <c r="KPS18" s="312"/>
      <c r="KPT18" s="312"/>
      <c r="KPU18" s="312"/>
      <c r="KPV18" s="312"/>
      <c r="KPW18" s="312"/>
      <c r="KPX18" s="312"/>
      <c r="KPY18" s="312"/>
      <c r="KPZ18" s="312"/>
      <c r="KQA18" s="312"/>
      <c r="KQB18" s="312"/>
      <c r="KQC18" s="312"/>
      <c r="KQD18" s="312"/>
      <c r="KQE18" s="312"/>
      <c r="KQF18" s="312"/>
      <c r="KQG18" s="312"/>
      <c r="KQH18" s="312"/>
      <c r="KQI18" s="312"/>
      <c r="KQJ18" s="312"/>
      <c r="KQK18" s="312"/>
      <c r="KQL18" s="312"/>
      <c r="KQM18" s="312"/>
      <c r="KQN18" s="312"/>
      <c r="KQO18" s="312"/>
      <c r="KQP18" s="312"/>
      <c r="KQQ18" s="312"/>
      <c r="KQR18" s="312"/>
      <c r="KQS18" s="312"/>
      <c r="KQT18" s="312"/>
      <c r="KQU18" s="312"/>
      <c r="KQV18" s="312"/>
      <c r="KQW18" s="312"/>
      <c r="KQX18" s="312"/>
      <c r="KQY18" s="312"/>
      <c r="KQZ18" s="312"/>
      <c r="KRA18" s="312"/>
      <c r="KRB18" s="312"/>
      <c r="KRC18" s="312"/>
      <c r="KRD18" s="312"/>
      <c r="KRE18" s="312"/>
      <c r="KRF18" s="312"/>
      <c r="KRG18" s="312"/>
      <c r="KRH18" s="312"/>
      <c r="KRI18" s="312"/>
      <c r="KRJ18" s="312"/>
      <c r="KRK18" s="312"/>
      <c r="KRL18" s="312"/>
      <c r="KRM18" s="312"/>
      <c r="KRN18" s="312"/>
      <c r="KRO18" s="312"/>
      <c r="KRP18" s="312"/>
      <c r="KRQ18" s="312"/>
      <c r="KRR18" s="312"/>
      <c r="KRS18" s="312"/>
      <c r="KRT18" s="312"/>
      <c r="KRU18" s="312"/>
      <c r="KRV18" s="312"/>
      <c r="KRW18" s="312"/>
      <c r="KRX18" s="312"/>
      <c r="KRY18" s="312"/>
      <c r="KRZ18" s="312"/>
      <c r="KSA18" s="312"/>
      <c r="KSB18" s="312"/>
      <c r="KSC18" s="312"/>
      <c r="KSD18" s="312"/>
      <c r="KSE18" s="312"/>
      <c r="KSF18" s="312"/>
      <c r="KSG18" s="312"/>
      <c r="KSH18" s="312"/>
      <c r="KSI18" s="312"/>
      <c r="KSJ18" s="312"/>
      <c r="KSK18" s="312"/>
      <c r="KSL18" s="312"/>
      <c r="KSM18" s="312"/>
      <c r="KSN18" s="312"/>
      <c r="KSO18" s="312"/>
      <c r="KSP18" s="312"/>
      <c r="KSQ18" s="312"/>
      <c r="KSR18" s="312"/>
      <c r="KSS18" s="312"/>
      <c r="KST18" s="312"/>
      <c r="KSU18" s="312"/>
      <c r="KSV18" s="312"/>
      <c r="KSW18" s="312"/>
      <c r="KSX18" s="312"/>
      <c r="KSY18" s="312"/>
      <c r="KSZ18" s="312"/>
      <c r="KTA18" s="312"/>
      <c r="KTB18" s="312"/>
      <c r="KTC18" s="312"/>
      <c r="KTD18" s="312"/>
      <c r="KTE18" s="312"/>
      <c r="KTF18" s="312"/>
      <c r="KTG18" s="312"/>
      <c r="KTH18" s="312"/>
      <c r="KTI18" s="312"/>
      <c r="KTJ18" s="312"/>
      <c r="KTK18" s="312"/>
      <c r="KTL18" s="312"/>
      <c r="KTM18" s="312"/>
      <c r="KTN18" s="312"/>
      <c r="KTO18" s="312"/>
      <c r="KTP18" s="312"/>
      <c r="KTQ18" s="312"/>
      <c r="KTR18" s="312"/>
      <c r="KTS18" s="312"/>
      <c r="KTT18" s="312"/>
      <c r="KTU18" s="312"/>
      <c r="KTV18" s="312"/>
      <c r="KTW18" s="312"/>
      <c r="KTX18" s="312"/>
      <c r="KTY18" s="312"/>
      <c r="KTZ18" s="312"/>
      <c r="KUA18" s="312"/>
      <c r="KUB18" s="312"/>
      <c r="KUC18" s="312"/>
      <c r="KUD18" s="312"/>
      <c r="KUE18" s="312"/>
      <c r="KUF18" s="312"/>
      <c r="KUG18" s="312"/>
      <c r="KUH18" s="312"/>
      <c r="KUI18" s="312"/>
      <c r="KUJ18" s="312"/>
      <c r="KUK18" s="312"/>
      <c r="KUL18" s="312"/>
      <c r="KUM18" s="312"/>
      <c r="KUN18" s="312"/>
      <c r="KUO18" s="312"/>
      <c r="KUP18" s="312"/>
      <c r="KUQ18" s="312"/>
      <c r="KUR18" s="312"/>
      <c r="KUS18" s="312"/>
      <c r="KUT18" s="312"/>
      <c r="KUU18" s="312"/>
      <c r="KUV18" s="312"/>
      <c r="KUW18" s="312"/>
      <c r="KUX18" s="312"/>
      <c r="KUY18" s="312"/>
      <c r="KUZ18" s="312"/>
      <c r="KVA18" s="312"/>
      <c r="KVB18" s="312"/>
      <c r="KVC18" s="312"/>
      <c r="KVD18" s="312"/>
      <c r="KVE18" s="312"/>
      <c r="KVF18" s="312"/>
      <c r="KVG18" s="312"/>
      <c r="KVH18" s="312"/>
      <c r="KVI18" s="312"/>
      <c r="KVJ18" s="312"/>
      <c r="KVK18" s="312"/>
      <c r="KVL18" s="312"/>
      <c r="KVM18" s="312"/>
      <c r="KVN18" s="312"/>
      <c r="KVO18" s="312"/>
      <c r="KVP18" s="312"/>
      <c r="KVQ18" s="312"/>
      <c r="KVR18" s="312"/>
      <c r="KVS18" s="312"/>
      <c r="KVT18" s="312"/>
      <c r="KVU18" s="312"/>
      <c r="KVV18" s="312"/>
      <c r="KVW18" s="312"/>
      <c r="KVX18" s="312"/>
      <c r="KVY18" s="312"/>
      <c r="KVZ18" s="312"/>
      <c r="KWA18" s="312"/>
      <c r="KWB18" s="312"/>
      <c r="KWC18" s="312"/>
      <c r="KWD18" s="312"/>
      <c r="KWE18" s="312"/>
      <c r="KWF18" s="312"/>
      <c r="KWG18" s="312"/>
      <c r="KWH18" s="312"/>
      <c r="KWI18" s="312"/>
      <c r="KWJ18" s="312"/>
      <c r="KWK18" s="312"/>
      <c r="KWL18" s="312"/>
      <c r="KWM18" s="312"/>
      <c r="KWN18" s="312"/>
      <c r="KWO18" s="312"/>
      <c r="KWP18" s="312"/>
      <c r="KWQ18" s="312"/>
      <c r="KWR18" s="312"/>
      <c r="KWS18" s="312"/>
      <c r="KWT18" s="312"/>
      <c r="KWU18" s="312"/>
      <c r="KWV18" s="312"/>
      <c r="KWW18" s="312"/>
      <c r="KWX18" s="312"/>
      <c r="KWY18" s="312"/>
      <c r="KWZ18" s="312"/>
      <c r="KXA18" s="312"/>
      <c r="KXB18" s="312"/>
      <c r="KXC18" s="312"/>
      <c r="KXD18" s="312"/>
      <c r="KXE18" s="312"/>
      <c r="KXF18" s="312"/>
      <c r="KXG18" s="312"/>
      <c r="KXH18" s="312"/>
      <c r="KXI18" s="312"/>
      <c r="KXJ18" s="312"/>
      <c r="KXK18" s="312"/>
      <c r="KXL18" s="312"/>
      <c r="KXM18" s="312"/>
      <c r="KXN18" s="312"/>
      <c r="KXO18" s="312"/>
      <c r="KXP18" s="312"/>
      <c r="KXQ18" s="312"/>
      <c r="KXR18" s="312"/>
      <c r="KXS18" s="312"/>
      <c r="KXT18" s="312"/>
      <c r="KXU18" s="312"/>
      <c r="KXV18" s="312"/>
      <c r="KXW18" s="312"/>
      <c r="KXX18" s="312"/>
      <c r="KXY18" s="312"/>
      <c r="KXZ18" s="312"/>
      <c r="KYA18" s="312"/>
      <c r="KYB18" s="312"/>
      <c r="KYC18" s="312"/>
      <c r="KYD18" s="312"/>
      <c r="KYE18" s="312"/>
      <c r="KYF18" s="312"/>
      <c r="KYG18" s="312"/>
      <c r="KYH18" s="312"/>
      <c r="KYI18" s="312"/>
      <c r="KYJ18" s="312"/>
      <c r="KYK18" s="312"/>
      <c r="KYL18" s="312"/>
      <c r="KYM18" s="312"/>
      <c r="KYN18" s="312"/>
      <c r="KYO18" s="312"/>
      <c r="KYP18" s="312"/>
      <c r="KYQ18" s="312"/>
      <c r="KYR18" s="312"/>
      <c r="KYS18" s="312"/>
      <c r="KYT18" s="312"/>
      <c r="KYU18" s="312"/>
      <c r="KYV18" s="312"/>
      <c r="KYW18" s="312"/>
      <c r="KYX18" s="312"/>
      <c r="KYY18" s="312"/>
      <c r="KYZ18" s="312"/>
      <c r="KZA18" s="312"/>
      <c r="KZB18" s="312"/>
      <c r="KZC18" s="312"/>
      <c r="KZD18" s="312"/>
      <c r="KZE18" s="312"/>
      <c r="KZF18" s="312"/>
      <c r="KZG18" s="312"/>
      <c r="KZH18" s="312"/>
      <c r="KZI18" s="312"/>
      <c r="KZJ18" s="312"/>
      <c r="KZK18" s="312"/>
      <c r="KZL18" s="312"/>
      <c r="KZM18" s="312"/>
      <c r="KZN18" s="312"/>
      <c r="KZO18" s="312"/>
      <c r="KZP18" s="312"/>
      <c r="KZQ18" s="312"/>
      <c r="KZR18" s="312"/>
      <c r="KZS18" s="312"/>
      <c r="KZT18" s="312"/>
      <c r="KZU18" s="312"/>
      <c r="KZV18" s="312"/>
      <c r="KZW18" s="312"/>
      <c r="KZX18" s="312"/>
      <c r="KZY18" s="312"/>
      <c r="KZZ18" s="312"/>
      <c r="LAA18" s="312"/>
      <c r="LAB18" s="312"/>
      <c r="LAC18" s="312"/>
      <c r="LAD18" s="312"/>
      <c r="LAE18" s="312"/>
      <c r="LAF18" s="312"/>
      <c r="LAG18" s="312"/>
      <c r="LAH18" s="312"/>
      <c r="LAI18" s="312"/>
      <c r="LAJ18" s="312"/>
      <c r="LAK18" s="312"/>
      <c r="LAL18" s="312"/>
      <c r="LAM18" s="312"/>
      <c r="LAN18" s="312"/>
      <c r="LAO18" s="312"/>
      <c r="LAP18" s="312"/>
      <c r="LAQ18" s="312"/>
      <c r="LAR18" s="312"/>
      <c r="LAS18" s="312"/>
      <c r="LAT18" s="312"/>
      <c r="LAU18" s="312"/>
      <c r="LAV18" s="312"/>
      <c r="LAW18" s="312"/>
      <c r="LAX18" s="312"/>
      <c r="LAY18" s="312"/>
      <c r="LAZ18" s="312"/>
      <c r="LBA18" s="312"/>
      <c r="LBB18" s="312"/>
      <c r="LBC18" s="312"/>
      <c r="LBD18" s="312"/>
      <c r="LBE18" s="312"/>
      <c r="LBF18" s="312"/>
      <c r="LBG18" s="312"/>
      <c r="LBH18" s="312"/>
      <c r="LBI18" s="312"/>
      <c r="LBJ18" s="312"/>
      <c r="LBK18" s="312"/>
      <c r="LBL18" s="312"/>
      <c r="LBM18" s="312"/>
      <c r="LBN18" s="312"/>
      <c r="LBO18" s="312"/>
      <c r="LBP18" s="312"/>
      <c r="LBQ18" s="312"/>
      <c r="LBR18" s="312"/>
      <c r="LBS18" s="312"/>
      <c r="LBT18" s="312"/>
      <c r="LBU18" s="312"/>
      <c r="LBV18" s="312"/>
      <c r="LBW18" s="312"/>
      <c r="LBX18" s="312"/>
      <c r="LBY18" s="312"/>
      <c r="LBZ18" s="312"/>
      <c r="LCA18" s="312"/>
      <c r="LCB18" s="312"/>
      <c r="LCC18" s="312"/>
      <c r="LCD18" s="312"/>
      <c r="LCE18" s="312"/>
      <c r="LCF18" s="312"/>
      <c r="LCG18" s="312"/>
      <c r="LCH18" s="312"/>
      <c r="LCI18" s="312"/>
      <c r="LCJ18" s="312"/>
      <c r="LCK18" s="312"/>
      <c r="LCL18" s="312"/>
      <c r="LCM18" s="312"/>
      <c r="LCN18" s="312"/>
      <c r="LCO18" s="312"/>
      <c r="LCP18" s="312"/>
      <c r="LCQ18" s="312"/>
      <c r="LCR18" s="312"/>
      <c r="LCS18" s="312"/>
      <c r="LCT18" s="312"/>
      <c r="LCU18" s="312"/>
      <c r="LCV18" s="312"/>
      <c r="LCW18" s="312"/>
      <c r="LCX18" s="312"/>
      <c r="LCY18" s="312"/>
      <c r="LCZ18" s="312"/>
      <c r="LDA18" s="312"/>
      <c r="LDB18" s="312"/>
      <c r="LDC18" s="312"/>
      <c r="LDD18" s="312"/>
      <c r="LDE18" s="312"/>
      <c r="LDF18" s="312"/>
      <c r="LDG18" s="312"/>
      <c r="LDH18" s="312"/>
      <c r="LDI18" s="312"/>
      <c r="LDJ18" s="312"/>
      <c r="LDK18" s="312"/>
      <c r="LDL18" s="312"/>
      <c r="LDM18" s="312"/>
      <c r="LDN18" s="312"/>
      <c r="LDO18" s="312"/>
      <c r="LDP18" s="312"/>
      <c r="LDQ18" s="312"/>
      <c r="LDR18" s="312"/>
      <c r="LDS18" s="312"/>
      <c r="LDT18" s="312"/>
      <c r="LDU18" s="312"/>
      <c r="LDV18" s="312"/>
      <c r="LDW18" s="312"/>
      <c r="LDX18" s="312"/>
      <c r="LDY18" s="312"/>
      <c r="LDZ18" s="312"/>
      <c r="LEA18" s="312"/>
      <c r="LEB18" s="312"/>
      <c r="LEC18" s="312"/>
      <c r="LED18" s="312"/>
      <c r="LEE18" s="312"/>
      <c r="LEF18" s="312"/>
      <c r="LEG18" s="312"/>
      <c r="LEH18" s="312"/>
      <c r="LEI18" s="312"/>
      <c r="LEJ18" s="312"/>
      <c r="LEK18" s="312"/>
      <c r="LEL18" s="312"/>
      <c r="LEM18" s="312"/>
      <c r="LEN18" s="312"/>
      <c r="LEO18" s="312"/>
      <c r="LEP18" s="312"/>
      <c r="LEQ18" s="312"/>
      <c r="LER18" s="312"/>
      <c r="LES18" s="312"/>
      <c r="LET18" s="312"/>
      <c r="LEU18" s="312"/>
      <c r="LEV18" s="312"/>
      <c r="LEW18" s="312"/>
      <c r="LEX18" s="312"/>
      <c r="LEY18" s="312"/>
      <c r="LEZ18" s="312"/>
      <c r="LFA18" s="312"/>
      <c r="LFB18" s="312"/>
      <c r="LFC18" s="312"/>
      <c r="LFD18" s="312"/>
      <c r="LFE18" s="312"/>
      <c r="LFF18" s="312"/>
      <c r="LFG18" s="312"/>
      <c r="LFH18" s="312"/>
      <c r="LFI18" s="312"/>
      <c r="LFJ18" s="312"/>
      <c r="LFK18" s="312"/>
      <c r="LFL18" s="312"/>
      <c r="LFM18" s="312"/>
      <c r="LFN18" s="312"/>
      <c r="LFO18" s="312"/>
      <c r="LFP18" s="312"/>
      <c r="LFQ18" s="312"/>
      <c r="LFR18" s="312"/>
      <c r="LFS18" s="312"/>
      <c r="LFT18" s="312"/>
      <c r="LFU18" s="312"/>
      <c r="LFV18" s="312"/>
      <c r="LFW18" s="312"/>
      <c r="LFX18" s="312"/>
      <c r="LFY18" s="312"/>
      <c r="LFZ18" s="312"/>
      <c r="LGA18" s="312"/>
      <c r="LGB18" s="312"/>
      <c r="LGC18" s="312"/>
      <c r="LGD18" s="312"/>
      <c r="LGE18" s="312"/>
      <c r="LGF18" s="312"/>
      <c r="LGG18" s="312"/>
      <c r="LGH18" s="312"/>
      <c r="LGI18" s="312"/>
      <c r="LGJ18" s="312"/>
      <c r="LGK18" s="312"/>
      <c r="LGL18" s="312"/>
      <c r="LGM18" s="312"/>
      <c r="LGN18" s="312"/>
      <c r="LGO18" s="312"/>
      <c r="LGP18" s="312"/>
      <c r="LGQ18" s="312"/>
      <c r="LGR18" s="312"/>
      <c r="LGS18" s="312"/>
      <c r="LGT18" s="312"/>
      <c r="LGU18" s="312"/>
      <c r="LGV18" s="312"/>
      <c r="LGW18" s="312"/>
      <c r="LGX18" s="312"/>
      <c r="LGY18" s="312"/>
      <c r="LGZ18" s="312"/>
      <c r="LHA18" s="312"/>
      <c r="LHB18" s="312"/>
      <c r="LHC18" s="312"/>
      <c r="LHD18" s="312"/>
      <c r="LHE18" s="312"/>
      <c r="LHF18" s="312"/>
      <c r="LHG18" s="312"/>
      <c r="LHH18" s="312"/>
      <c r="LHI18" s="312"/>
      <c r="LHJ18" s="312"/>
      <c r="LHK18" s="312"/>
      <c r="LHL18" s="312"/>
      <c r="LHM18" s="312"/>
      <c r="LHN18" s="312"/>
      <c r="LHO18" s="312"/>
      <c r="LHP18" s="312"/>
      <c r="LHQ18" s="312"/>
      <c r="LHR18" s="312"/>
      <c r="LHS18" s="312"/>
      <c r="LHT18" s="312"/>
      <c r="LHU18" s="312"/>
      <c r="LHV18" s="312"/>
      <c r="LHW18" s="312"/>
      <c r="LHX18" s="312"/>
      <c r="LHY18" s="312"/>
      <c r="LHZ18" s="312"/>
      <c r="LIA18" s="312"/>
      <c r="LIB18" s="312"/>
      <c r="LIC18" s="312"/>
      <c r="LID18" s="312"/>
      <c r="LIE18" s="312"/>
      <c r="LIF18" s="312"/>
      <c r="LIG18" s="312"/>
      <c r="LIH18" s="312"/>
      <c r="LII18" s="312"/>
      <c r="LIJ18" s="312"/>
      <c r="LIK18" s="312"/>
      <c r="LIL18" s="312"/>
      <c r="LIM18" s="312"/>
      <c r="LIN18" s="312"/>
      <c r="LIO18" s="312"/>
      <c r="LIP18" s="312"/>
      <c r="LIQ18" s="312"/>
      <c r="LIR18" s="312"/>
      <c r="LIS18" s="312"/>
      <c r="LIT18" s="312"/>
      <c r="LIU18" s="312"/>
      <c r="LIV18" s="312"/>
      <c r="LIW18" s="312"/>
      <c r="LIX18" s="312"/>
      <c r="LIY18" s="312"/>
      <c r="LIZ18" s="312"/>
      <c r="LJA18" s="312"/>
      <c r="LJB18" s="312"/>
      <c r="LJC18" s="312"/>
      <c r="LJD18" s="312"/>
      <c r="LJE18" s="312"/>
      <c r="LJF18" s="312"/>
      <c r="LJG18" s="312"/>
      <c r="LJH18" s="312"/>
      <c r="LJI18" s="312"/>
      <c r="LJJ18" s="312"/>
      <c r="LJK18" s="312"/>
      <c r="LJL18" s="312"/>
      <c r="LJM18" s="312"/>
      <c r="LJN18" s="312"/>
      <c r="LJO18" s="312"/>
      <c r="LJP18" s="312"/>
      <c r="LJQ18" s="312"/>
      <c r="LJR18" s="312"/>
      <c r="LJS18" s="312"/>
      <c r="LJT18" s="312"/>
      <c r="LJU18" s="312"/>
      <c r="LJV18" s="312"/>
      <c r="LJW18" s="312"/>
      <c r="LJX18" s="312"/>
      <c r="LJY18" s="312"/>
      <c r="LJZ18" s="312"/>
      <c r="LKA18" s="312"/>
      <c r="LKB18" s="312"/>
      <c r="LKC18" s="312"/>
      <c r="LKD18" s="312"/>
      <c r="LKE18" s="312"/>
      <c r="LKF18" s="312"/>
      <c r="LKG18" s="312"/>
      <c r="LKH18" s="312"/>
      <c r="LKI18" s="312"/>
      <c r="LKJ18" s="312"/>
      <c r="LKK18" s="312"/>
      <c r="LKL18" s="312"/>
      <c r="LKM18" s="312"/>
      <c r="LKN18" s="312"/>
      <c r="LKO18" s="312"/>
      <c r="LKP18" s="312"/>
      <c r="LKQ18" s="312"/>
      <c r="LKR18" s="312"/>
      <c r="LKS18" s="312"/>
      <c r="LKT18" s="312"/>
      <c r="LKU18" s="312"/>
      <c r="LKV18" s="312"/>
      <c r="LKW18" s="312"/>
      <c r="LKX18" s="312"/>
      <c r="LKY18" s="312"/>
      <c r="LKZ18" s="312"/>
      <c r="LLA18" s="312"/>
      <c r="LLB18" s="312"/>
      <c r="LLC18" s="312"/>
      <c r="LLD18" s="312"/>
      <c r="LLE18" s="312"/>
      <c r="LLF18" s="312"/>
      <c r="LLG18" s="312"/>
      <c r="LLH18" s="312"/>
      <c r="LLI18" s="312"/>
      <c r="LLJ18" s="312"/>
      <c r="LLK18" s="312"/>
      <c r="LLL18" s="312"/>
      <c r="LLM18" s="312"/>
      <c r="LLN18" s="312"/>
      <c r="LLO18" s="312"/>
      <c r="LLP18" s="312"/>
      <c r="LLQ18" s="312"/>
      <c r="LLR18" s="312"/>
      <c r="LLS18" s="312"/>
      <c r="LLT18" s="312"/>
      <c r="LLU18" s="312"/>
      <c r="LLV18" s="312"/>
      <c r="LLW18" s="312"/>
      <c r="LLX18" s="312"/>
      <c r="LLY18" s="312"/>
      <c r="LLZ18" s="312"/>
      <c r="LMA18" s="312"/>
      <c r="LMB18" s="312"/>
      <c r="LMC18" s="312"/>
      <c r="LMD18" s="312"/>
      <c r="LME18" s="312"/>
      <c r="LMF18" s="312"/>
      <c r="LMG18" s="312"/>
      <c r="LMH18" s="312"/>
      <c r="LMI18" s="312"/>
      <c r="LMJ18" s="312"/>
      <c r="LMK18" s="312"/>
      <c r="LML18" s="312"/>
      <c r="LMM18" s="312"/>
      <c r="LMN18" s="312"/>
      <c r="LMO18" s="312"/>
      <c r="LMP18" s="312"/>
      <c r="LMQ18" s="312"/>
      <c r="LMR18" s="312"/>
      <c r="LMS18" s="312"/>
      <c r="LMT18" s="312"/>
      <c r="LMU18" s="312"/>
      <c r="LMV18" s="312"/>
      <c r="LMW18" s="312"/>
      <c r="LMX18" s="312"/>
      <c r="LMY18" s="312"/>
      <c r="LMZ18" s="312"/>
      <c r="LNA18" s="312"/>
      <c r="LNB18" s="312"/>
      <c r="LNC18" s="312"/>
      <c r="LND18" s="312"/>
      <c r="LNE18" s="312"/>
      <c r="LNF18" s="312"/>
      <c r="LNG18" s="312"/>
      <c r="LNH18" s="312"/>
      <c r="LNI18" s="312"/>
      <c r="LNJ18" s="312"/>
      <c r="LNK18" s="312"/>
      <c r="LNL18" s="312"/>
      <c r="LNM18" s="312"/>
      <c r="LNN18" s="312"/>
      <c r="LNO18" s="312"/>
      <c r="LNP18" s="312"/>
      <c r="LNQ18" s="312"/>
      <c r="LNR18" s="312"/>
      <c r="LNS18" s="312"/>
      <c r="LNT18" s="312"/>
      <c r="LNU18" s="312"/>
      <c r="LNV18" s="312"/>
      <c r="LNW18" s="312"/>
      <c r="LNX18" s="312"/>
      <c r="LNY18" s="312"/>
      <c r="LNZ18" s="312"/>
      <c r="LOA18" s="312"/>
      <c r="LOB18" s="312"/>
      <c r="LOC18" s="312"/>
      <c r="LOD18" s="312"/>
      <c r="LOE18" s="312"/>
      <c r="LOF18" s="312"/>
      <c r="LOG18" s="312"/>
      <c r="LOH18" s="312"/>
      <c r="LOI18" s="312"/>
      <c r="LOJ18" s="312"/>
      <c r="LOK18" s="312"/>
      <c r="LOL18" s="312"/>
      <c r="LOM18" s="312"/>
      <c r="LON18" s="312"/>
      <c r="LOO18" s="312"/>
      <c r="LOP18" s="312"/>
      <c r="LOQ18" s="312"/>
      <c r="LOR18" s="312"/>
      <c r="LOS18" s="312"/>
      <c r="LOT18" s="312"/>
      <c r="LOU18" s="312"/>
      <c r="LOV18" s="312"/>
      <c r="LOW18" s="312"/>
      <c r="LOX18" s="312"/>
      <c r="LOY18" s="312"/>
      <c r="LOZ18" s="312"/>
      <c r="LPA18" s="312"/>
      <c r="LPB18" s="312"/>
      <c r="LPC18" s="312"/>
      <c r="LPD18" s="312"/>
      <c r="LPE18" s="312"/>
      <c r="LPF18" s="312"/>
      <c r="LPG18" s="312"/>
      <c r="LPH18" s="312"/>
      <c r="LPI18" s="312"/>
      <c r="LPJ18" s="312"/>
      <c r="LPK18" s="312"/>
      <c r="LPL18" s="312"/>
      <c r="LPM18" s="312"/>
      <c r="LPN18" s="312"/>
      <c r="LPO18" s="312"/>
      <c r="LPP18" s="312"/>
      <c r="LPQ18" s="312"/>
      <c r="LPR18" s="312"/>
      <c r="LPS18" s="312"/>
      <c r="LPT18" s="312"/>
      <c r="LPU18" s="312"/>
      <c r="LPV18" s="312"/>
      <c r="LPW18" s="312"/>
      <c r="LPX18" s="312"/>
      <c r="LPY18" s="312"/>
      <c r="LPZ18" s="312"/>
      <c r="LQA18" s="312"/>
      <c r="LQB18" s="312"/>
      <c r="LQC18" s="312"/>
      <c r="LQD18" s="312"/>
      <c r="LQE18" s="312"/>
      <c r="LQF18" s="312"/>
      <c r="LQG18" s="312"/>
      <c r="LQH18" s="312"/>
      <c r="LQI18" s="312"/>
      <c r="LQJ18" s="312"/>
      <c r="LQK18" s="312"/>
      <c r="LQL18" s="312"/>
      <c r="LQM18" s="312"/>
      <c r="LQN18" s="312"/>
      <c r="LQO18" s="312"/>
      <c r="LQP18" s="312"/>
      <c r="LQQ18" s="312"/>
      <c r="LQR18" s="312"/>
      <c r="LQS18" s="312"/>
      <c r="LQT18" s="312"/>
      <c r="LQU18" s="312"/>
      <c r="LQV18" s="312"/>
      <c r="LQW18" s="312"/>
      <c r="LQX18" s="312"/>
      <c r="LQY18" s="312"/>
      <c r="LQZ18" s="312"/>
      <c r="LRA18" s="312"/>
      <c r="LRB18" s="312"/>
      <c r="LRC18" s="312"/>
      <c r="LRD18" s="312"/>
      <c r="LRE18" s="312"/>
      <c r="LRF18" s="312"/>
      <c r="LRG18" s="312"/>
      <c r="LRH18" s="312"/>
      <c r="LRI18" s="312"/>
      <c r="LRJ18" s="312"/>
      <c r="LRK18" s="312"/>
      <c r="LRL18" s="312"/>
      <c r="LRM18" s="312"/>
      <c r="LRN18" s="312"/>
      <c r="LRO18" s="312"/>
      <c r="LRP18" s="312"/>
      <c r="LRQ18" s="312"/>
      <c r="LRR18" s="312"/>
      <c r="LRS18" s="312"/>
      <c r="LRT18" s="312"/>
      <c r="LRU18" s="312"/>
      <c r="LRV18" s="312"/>
      <c r="LRW18" s="312"/>
      <c r="LRX18" s="312"/>
      <c r="LRY18" s="312"/>
      <c r="LRZ18" s="312"/>
      <c r="LSA18" s="312"/>
      <c r="LSB18" s="312"/>
      <c r="LSC18" s="312"/>
      <c r="LSD18" s="312"/>
      <c r="LSE18" s="312"/>
      <c r="LSF18" s="312"/>
      <c r="LSG18" s="312"/>
      <c r="LSH18" s="312"/>
      <c r="LSI18" s="312"/>
      <c r="LSJ18" s="312"/>
      <c r="LSK18" s="312"/>
      <c r="LSL18" s="312"/>
      <c r="LSM18" s="312"/>
      <c r="LSN18" s="312"/>
      <c r="LSO18" s="312"/>
      <c r="LSP18" s="312"/>
      <c r="LSQ18" s="312"/>
      <c r="LSR18" s="312"/>
      <c r="LSS18" s="312"/>
      <c r="LST18" s="312"/>
      <c r="LSU18" s="312"/>
      <c r="LSV18" s="312"/>
      <c r="LSW18" s="312"/>
      <c r="LSX18" s="312"/>
      <c r="LSY18" s="312"/>
      <c r="LSZ18" s="312"/>
      <c r="LTA18" s="312"/>
      <c r="LTB18" s="312"/>
      <c r="LTC18" s="312"/>
      <c r="LTD18" s="312"/>
      <c r="LTE18" s="312"/>
      <c r="LTF18" s="312"/>
      <c r="LTG18" s="312"/>
      <c r="LTH18" s="312"/>
      <c r="LTI18" s="312"/>
      <c r="LTJ18" s="312"/>
      <c r="LTK18" s="312"/>
      <c r="LTL18" s="312"/>
      <c r="LTM18" s="312"/>
      <c r="LTN18" s="312"/>
      <c r="LTO18" s="312"/>
      <c r="LTP18" s="312"/>
      <c r="LTQ18" s="312"/>
      <c r="LTR18" s="312"/>
      <c r="LTS18" s="312"/>
      <c r="LTT18" s="312"/>
      <c r="LTU18" s="312"/>
      <c r="LTV18" s="312"/>
      <c r="LTW18" s="312"/>
      <c r="LTX18" s="312"/>
      <c r="LTY18" s="312"/>
      <c r="LTZ18" s="312"/>
      <c r="LUA18" s="312"/>
      <c r="LUB18" s="312"/>
      <c r="LUC18" s="312"/>
      <c r="LUD18" s="312"/>
      <c r="LUE18" s="312"/>
      <c r="LUF18" s="312"/>
      <c r="LUG18" s="312"/>
      <c r="LUH18" s="312"/>
      <c r="LUI18" s="312"/>
      <c r="LUJ18" s="312"/>
      <c r="LUK18" s="312"/>
      <c r="LUL18" s="312"/>
      <c r="LUM18" s="312"/>
      <c r="LUN18" s="312"/>
      <c r="LUO18" s="312"/>
      <c r="LUP18" s="312"/>
      <c r="LUQ18" s="312"/>
      <c r="LUR18" s="312"/>
      <c r="LUS18" s="312"/>
      <c r="LUT18" s="312"/>
      <c r="LUU18" s="312"/>
      <c r="LUV18" s="312"/>
      <c r="LUW18" s="312"/>
      <c r="LUX18" s="312"/>
      <c r="LUY18" s="312"/>
      <c r="LUZ18" s="312"/>
      <c r="LVA18" s="312"/>
      <c r="LVB18" s="312"/>
      <c r="LVC18" s="312"/>
      <c r="LVD18" s="312"/>
      <c r="LVE18" s="312"/>
      <c r="LVF18" s="312"/>
      <c r="LVG18" s="312"/>
      <c r="LVH18" s="312"/>
      <c r="LVI18" s="312"/>
      <c r="LVJ18" s="312"/>
      <c r="LVK18" s="312"/>
      <c r="LVL18" s="312"/>
      <c r="LVM18" s="312"/>
      <c r="LVN18" s="312"/>
      <c r="LVO18" s="312"/>
      <c r="LVP18" s="312"/>
      <c r="LVQ18" s="312"/>
      <c r="LVR18" s="312"/>
      <c r="LVS18" s="312"/>
      <c r="LVT18" s="312"/>
      <c r="LVU18" s="312"/>
      <c r="LVV18" s="312"/>
      <c r="LVW18" s="312"/>
      <c r="LVX18" s="312"/>
      <c r="LVY18" s="312"/>
      <c r="LVZ18" s="312"/>
      <c r="LWA18" s="312"/>
      <c r="LWB18" s="312"/>
      <c r="LWC18" s="312"/>
      <c r="LWD18" s="312"/>
      <c r="LWE18" s="312"/>
      <c r="LWF18" s="312"/>
      <c r="LWG18" s="312"/>
      <c r="LWH18" s="312"/>
      <c r="LWI18" s="312"/>
      <c r="LWJ18" s="312"/>
      <c r="LWK18" s="312"/>
      <c r="LWL18" s="312"/>
      <c r="LWM18" s="312"/>
      <c r="LWN18" s="312"/>
      <c r="LWO18" s="312"/>
      <c r="LWP18" s="312"/>
      <c r="LWQ18" s="312"/>
      <c r="LWR18" s="312"/>
      <c r="LWS18" s="312"/>
      <c r="LWT18" s="312"/>
      <c r="LWU18" s="312"/>
      <c r="LWV18" s="312"/>
      <c r="LWW18" s="312"/>
      <c r="LWX18" s="312"/>
      <c r="LWY18" s="312"/>
      <c r="LWZ18" s="312"/>
      <c r="LXA18" s="312"/>
      <c r="LXB18" s="312"/>
      <c r="LXC18" s="312"/>
      <c r="LXD18" s="312"/>
      <c r="LXE18" s="312"/>
      <c r="LXF18" s="312"/>
      <c r="LXG18" s="312"/>
      <c r="LXH18" s="312"/>
      <c r="LXI18" s="312"/>
      <c r="LXJ18" s="312"/>
      <c r="LXK18" s="312"/>
      <c r="LXL18" s="312"/>
      <c r="LXM18" s="312"/>
      <c r="LXN18" s="312"/>
      <c r="LXO18" s="312"/>
      <c r="LXP18" s="312"/>
      <c r="LXQ18" s="312"/>
      <c r="LXR18" s="312"/>
      <c r="LXS18" s="312"/>
      <c r="LXT18" s="312"/>
      <c r="LXU18" s="312"/>
      <c r="LXV18" s="312"/>
      <c r="LXW18" s="312"/>
      <c r="LXX18" s="312"/>
      <c r="LXY18" s="312"/>
      <c r="LXZ18" s="312"/>
      <c r="LYA18" s="312"/>
      <c r="LYB18" s="312"/>
      <c r="LYC18" s="312"/>
      <c r="LYD18" s="312"/>
      <c r="LYE18" s="312"/>
      <c r="LYF18" s="312"/>
      <c r="LYG18" s="312"/>
      <c r="LYH18" s="312"/>
      <c r="LYI18" s="312"/>
      <c r="LYJ18" s="312"/>
      <c r="LYK18" s="312"/>
      <c r="LYL18" s="312"/>
      <c r="LYM18" s="312"/>
      <c r="LYN18" s="312"/>
      <c r="LYO18" s="312"/>
      <c r="LYP18" s="312"/>
      <c r="LYQ18" s="312"/>
      <c r="LYR18" s="312"/>
      <c r="LYS18" s="312"/>
      <c r="LYT18" s="312"/>
      <c r="LYU18" s="312"/>
      <c r="LYV18" s="312"/>
      <c r="LYW18" s="312"/>
      <c r="LYX18" s="312"/>
      <c r="LYY18" s="312"/>
      <c r="LYZ18" s="312"/>
      <c r="LZA18" s="312"/>
      <c r="LZB18" s="312"/>
      <c r="LZC18" s="312"/>
      <c r="LZD18" s="312"/>
      <c r="LZE18" s="312"/>
      <c r="LZF18" s="312"/>
      <c r="LZG18" s="312"/>
      <c r="LZH18" s="312"/>
      <c r="LZI18" s="312"/>
      <c r="LZJ18" s="312"/>
      <c r="LZK18" s="312"/>
      <c r="LZL18" s="312"/>
      <c r="LZM18" s="312"/>
      <c r="LZN18" s="312"/>
      <c r="LZO18" s="312"/>
      <c r="LZP18" s="312"/>
      <c r="LZQ18" s="312"/>
      <c r="LZR18" s="312"/>
      <c r="LZS18" s="312"/>
      <c r="LZT18" s="312"/>
      <c r="LZU18" s="312"/>
      <c r="LZV18" s="312"/>
      <c r="LZW18" s="312"/>
      <c r="LZX18" s="312"/>
      <c r="LZY18" s="312"/>
      <c r="LZZ18" s="312"/>
      <c r="MAA18" s="312"/>
      <c r="MAB18" s="312"/>
      <c r="MAC18" s="312"/>
      <c r="MAD18" s="312"/>
      <c r="MAE18" s="312"/>
      <c r="MAF18" s="312"/>
      <c r="MAG18" s="312"/>
      <c r="MAH18" s="312"/>
      <c r="MAI18" s="312"/>
      <c r="MAJ18" s="312"/>
      <c r="MAK18" s="312"/>
      <c r="MAL18" s="312"/>
      <c r="MAM18" s="312"/>
      <c r="MAN18" s="312"/>
      <c r="MAO18" s="312"/>
      <c r="MAP18" s="312"/>
      <c r="MAQ18" s="312"/>
      <c r="MAR18" s="312"/>
      <c r="MAS18" s="312"/>
      <c r="MAT18" s="312"/>
      <c r="MAU18" s="312"/>
      <c r="MAV18" s="312"/>
      <c r="MAW18" s="312"/>
      <c r="MAX18" s="312"/>
      <c r="MAY18" s="312"/>
      <c r="MAZ18" s="312"/>
      <c r="MBA18" s="312"/>
      <c r="MBB18" s="312"/>
      <c r="MBC18" s="312"/>
      <c r="MBD18" s="312"/>
      <c r="MBE18" s="312"/>
      <c r="MBF18" s="312"/>
      <c r="MBG18" s="312"/>
      <c r="MBH18" s="312"/>
      <c r="MBI18" s="312"/>
      <c r="MBJ18" s="312"/>
      <c r="MBK18" s="312"/>
      <c r="MBL18" s="312"/>
      <c r="MBM18" s="312"/>
      <c r="MBN18" s="312"/>
      <c r="MBO18" s="312"/>
      <c r="MBP18" s="312"/>
      <c r="MBQ18" s="312"/>
      <c r="MBR18" s="312"/>
      <c r="MBS18" s="312"/>
      <c r="MBT18" s="312"/>
      <c r="MBU18" s="312"/>
      <c r="MBV18" s="312"/>
      <c r="MBW18" s="312"/>
      <c r="MBX18" s="312"/>
      <c r="MBY18" s="312"/>
      <c r="MBZ18" s="312"/>
      <c r="MCA18" s="312"/>
      <c r="MCB18" s="312"/>
      <c r="MCC18" s="312"/>
      <c r="MCD18" s="312"/>
      <c r="MCE18" s="312"/>
      <c r="MCF18" s="312"/>
      <c r="MCG18" s="312"/>
      <c r="MCH18" s="312"/>
      <c r="MCI18" s="312"/>
      <c r="MCJ18" s="312"/>
      <c r="MCK18" s="312"/>
      <c r="MCL18" s="312"/>
      <c r="MCM18" s="312"/>
      <c r="MCN18" s="312"/>
      <c r="MCO18" s="312"/>
      <c r="MCP18" s="312"/>
      <c r="MCQ18" s="312"/>
      <c r="MCR18" s="312"/>
      <c r="MCS18" s="312"/>
      <c r="MCT18" s="312"/>
      <c r="MCU18" s="312"/>
      <c r="MCV18" s="312"/>
      <c r="MCW18" s="312"/>
      <c r="MCX18" s="312"/>
      <c r="MCY18" s="312"/>
      <c r="MCZ18" s="312"/>
      <c r="MDA18" s="312"/>
      <c r="MDB18" s="312"/>
      <c r="MDC18" s="312"/>
      <c r="MDD18" s="312"/>
      <c r="MDE18" s="312"/>
      <c r="MDF18" s="312"/>
      <c r="MDG18" s="312"/>
      <c r="MDH18" s="312"/>
      <c r="MDI18" s="312"/>
      <c r="MDJ18" s="312"/>
      <c r="MDK18" s="312"/>
      <c r="MDL18" s="312"/>
      <c r="MDM18" s="312"/>
      <c r="MDN18" s="312"/>
      <c r="MDO18" s="312"/>
      <c r="MDP18" s="312"/>
      <c r="MDQ18" s="312"/>
      <c r="MDR18" s="312"/>
      <c r="MDS18" s="312"/>
      <c r="MDT18" s="312"/>
      <c r="MDU18" s="312"/>
      <c r="MDV18" s="312"/>
      <c r="MDW18" s="312"/>
      <c r="MDX18" s="312"/>
      <c r="MDY18" s="312"/>
      <c r="MDZ18" s="312"/>
      <c r="MEA18" s="312"/>
      <c r="MEB18" s="312"/>
      <c r="MEC18" s="312"/>
      <c r="MED18" s="312"/>
      <c r="MEE18" s="312"/>
      <c r="MEF18" s="312"/>
      <c r="MEG18" s="312"/>
      <c r="MEH18" s="312"/>
      <c r="MEI18" s="312"/>
      <c r="MEJ18" s="312"/>
      <c r="MEK18" s="312"/>
      <c r="MEL18" s="312"/>
      <c r="MEM18" s="312"/>
      <c r="MEN18" s="312"/>
      <c r="MEO18" s="312"/>
      <c r="MEP18" s="312"/>
      <c r="MEQ18" s="312"/>
      <c r="MER18" s="312"/>
      <c r="MES18" s="312"/>
      <c r="MET18" s="312"/>
      <c r="MEU18" s="312"/>
      <c r="MEV18" s="312"/>
      <c r="MEW18" s="312"/>
      <c r="MEX18" s="312"/>
      <c r="MEY18" s="312"/>
      <c r="MEZ18" s="312"/>
      <c r="MFA18" s="312"/>
      <c r="MFB18" s="312"/>
      <c r="MFC18" s="312"/>
      <c r="MFD18" s="312"/>
      <c r="MFE18" s="312"/>
      <c r="MFF18" s="312"/>
      <c r="MFG18" s="312"/>
      <c r="MFH18" s="312"/>
      <c r="MFI18" s="312"/>
      <c r="MFJ18" s="312"/>
      <c r="MFK18" s="312"/>
      <c r="MFL18" s="312"/>
      <c r="MFM18" s="312"/>
      <c r="MFN18" s="312"/>
      <c r="MFO18" s="312"/>
      <c r="MFP18" s="312"/>
      <c r="MFQ18" s="312"/>
      <c r="MFR18" s="312"/>
      <c r="MFS18" s="312"/>
      <c r="MFT18" s="312"/>
      <c r="MFU18" s="312"/>
      <c r="MFV18" s="312"/>
      <c r="MFW18" s="312"/>
      <c r="MFX18" s="312"/>
      <c r="MFY18" s="312"/>
      <c r="MFZ18" s="312"/>
      <c r="MGA18" s="312"/>
      <c r="MGB18" s="312"/>
      <c r="MGC18" s="312"/>
      <c r="MGD18" s="312"/>
      <c r="MGE18" s="312"/>
      <c r="MGF18" s="312"/>
      <c r="MGG18" s="312"/>
      <c r="MGH18" s="312"/>
      <c r="MGI18" s="312"/>
      <c r="MGJ18" s="312"/>
      <c r="MGK18" s="312"/>
      <c r="MGL18" s="312"/>
      <c r="MGM18" s="312"/>
      <c r="MGN18" s="312"/>
      <c r="MGO18" s="312"/>
      <c r="MGP18" s="312"/>
      <c r="MGQ18" s="312"/>
      <c r="MGR18" s="312"/>
      <c r="MGS18" s="312"/>
      <c r="MGT18" s="312"/>
      <c r="MGU18" s="312"/>
      <c r="MGV18" s="312"/>
      <c r="MGW18" s="312"/>
      <c r="MGX18" s="312"/>
      <c r="MGY18" s="312"/>
      <c r="MGZ18" s="312"/>
      <c r="MHA18" s="312"/>
      <c r="MHB18" s="312"/>
      <c r="MHC18" s="312"/>
      <c r="MHD18" s="312"/>
      <c r="MHE18" s="312"/>
      <c r="MHF18" s="312"/>
      <c r="MHG18" s="312"/>
      <c r="MHH18" s="312"/>
      <c r="MHI18" s="312"/>
      <c r="MHJ18" s="312"/>
      <c r="MHK18" s="312"/>
      <c r="MHL18" s="312"/>
      <c r="MHM18" s="312"/>
      <c r="MHN18" s="312"/>
      <c r="MHO18" s="312"/>
      <c r="MHP18" s="312"/>
      <c r="MHQ18" s="312"/>
      <c r="MHR18" s="312"/>
      <c r="MHS18" s="312"/>
      <c r="MHT18" s="312"/>
      <c r="MHU18" s="312"/>
      <c r="MHV18" s="312"/>
      <c r="MHW18" s="312"/>
      <c r="MHX18" s="312"/>
      <c r="MHY18" s="312"/>
      <c r="MHZ18" s="312"/>
      <c r="MIA18" s="312"/>
      <c r="MIB18" s="312"/>
      <c r="MIC18" s="312"/>
      <c r="MID18" s="312"/>
      <c r="MIE18" s="312"/>
      <c r="MIF18" s="312"/>
      <c r="MIG18" s="312"/>
      <c r="MIH18" s="312"/>
      <c r="MII18" s="312"/>
      <c r="MIJ18" s="312"/>
      <c r="MIK18" s="312"/>
      <c r="MIL18" s="312"/>
      <c r="MIM18" s="312"/>
      <c r="MIN18" s="312"/>
      <c r="MIO18" s="312"/>
      <c r="MIP18" s="312"/>
      <c r="MIQ18" s="312"/>
      <c r="MIR18" s="312"/>
      <c r="MIS18" s="312"/>
      <c r="MIT18" s="312"/>
      <c r="MIU18" s="312"/>
      <c r="MIV18" s="312"/>
      <c r="MIW18" s="312"/>
      <c r="MIX18" s="312"/>
      <c r="MIY18" s="312"/>
      <c r="MIZ18" s="312"/>
      <c r="MJA18" s="312"/>
      <c r="MJB18" s="312"/>
      <c r="MJC18" s="312"/>
      <c r="MJD18" s="312"/>
      <c r="MJE18" s="312"/>
      <c r="MJF18" s="312"/>
      <c r="MJG18" s="312"/>
      <c r="MJH18" s="312"/>
      <c r="MJI18" s="312"/>
      <c r="MJJ18" s="312"/>
      <c r="MJK18" s="312"/>
      <c r="MJL18" s="312"/>
      <c r="MJM18" s="312"/>
      <c r="MJN18" s="312"/>
      <c r="MJO18" s="312"/>
      <c r="MJP18" s="312"/>
      <c r="MJQ18" s="312"/>
      <c r="MJR18" s="312"/>
      <c r="MJS18" s="312"/>
      <c r="MJT18" s="312"/>
      <c r="MJU18" s="312"/>
      <c r="MJV18" s="312"/>
      <c r="MJW18" s="312"/>
      <c r="MJX18" s="312"/>
      <c r="MJY18" s="312"/>
      <c r="MJZ18" s="312"/>
      <c r="MKA18" s="312"/>
      <c r="MKB18" s="312"/>
      <c r="MKC18" s="312"/>
      <c r="MKD18" s="312"/>
      <c r="MKE18" s="312"/>
      <c r="MKF18" s="312"/>
      <c r="MKG18" s="312"/>
      <c r="MKH18" s="312"/>
      <c r="MKI18" s="312"/>
      <c r="MKJ18" s="312"/>
      <c r="MKK18" s="312"/>
      <c r="MKL18" s="312"/>
      <c r="MKM18" s="312"/>
      <c r="MKN18" s="312"/>
      <c r="MKO18" s="312"/>
      <c r="MKP18" s="312"/>
      <c r="MKQ18" s="312"/>
      <c r="MKR18" s="312"/>
      <c r="MKS18" s="312"/>
      <c r="MKT18" s="312"/>
      <c r="MKU18" s="312"/>
      <c r="MKV18" s="312"/>
      <c r="MKW18" s="312"/>
      <c r="MKX18" s="312"/>
      <c r="MKY18" s="312"/>
      <c r="MKZ18" s="312"/>
      <c r="MLA18" s="312"/>
      <c r="MLB18" s="312"/>
      <c r="MLC18" s="312"/>
      <c r="MLD18" s="312"/>
      <c r="MLE18" s="312"/>
      <c r="MLF18" s="312"/>
      <c r="MLG18" s="312"/>
      <c r="MLH18" s="312"/>
      <c r="MLI18" s="312"/>
      <c r="MLJ18" s="312"/>
      <c r="MLK18" s="312"/>
      <c r="MLL18" s="312"/>
      <c r="MLM18" s="312"/>
      <c r="MLN18" s="312"/>
      <c r="MLO18" s="312"/>
      <c r="MLP18" s="312"/>
      <c r="MLQ18" s="312"/>
      <c r="MLR18" s="312"/>
      <c r="MLS18" s="312"/>
      <c r="MLT18" s="312"/>
      <c r="MLU18" s="312"/>
      <c r="MLV18" s="312"/>
      <c r="MLW18" s="312"/>
      <c r="MLX18" s="312"/>
      <c r="MLY18" s="312"/>
      <c r="MLZ18" s="312"/>
      <c r="MMA18" s="312"/>
      <c r="MMB18" s="312"/>
      <c r="MMC18" s="312"/>
      <c r="MMD18" s="312"/>
      <c r="MME18" s="312"/>
      <c r="MMF18" s="312"/>
      <c r="MMG18" s="312"/>
      <c r="MMH18" s="312"/>
      <c r="MMI18" s="312"/>
      <c r="MMJ18" s="312"/>
      <c r="MMK18" s="312"/>
      <c r="MML18" s="312"/>
      <c r="MMM18" s="312"/>
      <c r="MMN18" s="312"/>
      <c r="MMO18" s="312"/>
      <c r="MMP18" s="312"/>
      <c r="MMQ18" s="312"/>
      <c r="MMR18" s="312"/>
      <c r="MMS18" s="312"/>
      <c r="MMT18" s="312"/>
      <c r="MMU18" s="312"/>
      <c r="MMV18" s="312"/>
      <c r="MMW18" s="312"/>
      <c r="MMX18" s="312"/>
      <c r="MMY18" s="312"/>
      <c r="MMZ18" s="312"/>
      <c r="MNA18" s="312"/>
      <c r="MNB18" s="312"/>
      <c r="MNC18" s="312"/>
      <c r="MND18" s="312"/>
      <c r="MNE18" s="312"/>
      <c r="MNF18" s="312"/>
      <c r="MNG18" s="312"/>
      <c r="MNH18" s="312"/>
      <c r="MNI18" s="312"/>
      <c r="MNJ18" s="312"/>
      <c r="MNK18" s="312"/>
      <c r="MNL18" s="312"/>
      <c r="MNM18" s="312"/>
      <c r="MNN18" s="312"/>
      <c r="MNO18" s="312"/>
      <c r="MNP18" s="312"/>
      <c r="MNQ18" s="312"/>
      <c r="MNR18" s="312"/>
      <c r="MNS18" s="312"/>
      <c r="MNT18" s="312"/>
      <c r="MNU18" s="312"/>
      <c r="MNV18" s="312"/>
      <c r="MNW18" s="312"/>
      <c r="MNX18" s="312"/>
      <c r="MNY18" s="312"/>
      <c r="MNZ18" s="312"/>
      <c r="MOA18" s="312"/>
      <c r="MOB18" s="312"/>
      <c r="MOC18" s="312"/>
      <c r="MOD18" s="312"/>
      <c r="MOE18" s="312"/>
      <c r="MOF18" s="312"/>
      <c r="MOG18" s="312"/>
      <c r="MOH18" s="312"/>
      <c r="MOI18" s="312"/>
      <c r="MOJ18" s="312"/>
      <c r="MOK18" s="312"/>
      <c r="MOL18" s="312"/>
      <c r="MOM18" s="312"/>
      <c r="MON18" s="312"/>
      <c r="MOO18" s="312"/>
      <c r="MOP18" s="312"/>
      <c r="MOQ18" s="312"/>
      <c r="MOR18" s="312"/>
      <c r="MOS18" s="312"/>
      <c r="MOT18" s="312"/>
      <c r="MOU18" s="312"/>
      <c r="MOV18" s="312"/>
      <c r="MOW18" s="312"/>
      <c r="MOX18" s="312"/>
      <c r="MOY18" s="312"/>
      <c r="MOZ18" s="312"/>
      <c r="MPA18" s="312"/>
      <c r="MPB18" s="312"/>
      <c r="MPC18" s="312"/>
      <c r="MPD18" s="312"/>
      <c r="MPE18" s="312"/>
      <c r="MPF18" s="312"/>
      <c r="MPG18" s="312"/>
      <c r="MPH18" s="312"/>
      <c r="MPI18" s="312"/>
      <c r="MPJ18" s="312"/>
      <c r="MPK18" s="312"/>
      <c r="MPL18" s="312"/>
      <c r="MPM18" s="312"/>
      <c r="MPN18" s="312"/>
      <c r="MPO18" s="312"/>
      <c r="MPP18" s="312"/>
      <c r="MPQ18" s="312"/>
      <c r="MPR18" s="312"/>
      <c r="MPS18" s="312"/>
      <c r="MPT18" s="312"/>
      <c r="MPU18" s="312"/>
      <c r="MPV18" s="312"/>
      <c r="MPW18" s="312"/>
      <c r="MPX18" s="312"/>
      <c r="MPY18" s="312"/>
      <c r="MPZ18" s="312"/>
      <c r="MQA18" s="312"/>
      <c r="MQB18" s="312"/>
      <c r="MQC18" s="312"/>
      <c r="MQD18" s="312"/>
      <c r="MQE18" s="312"/>
      <c r="MQF18" s="312"/>
      <c r="MQG18" s="312"/>
      <c r="MQH18" s="312"/>
      <c r="MQI18" s="312"/>
      <c r="MQJ18" s="312"/>
      <c r="MQK18" s="312"/>
      <c r="MQL18" s="312"/>
      <c r="MQM18" s="312"/>
      <c r="MQN18" s="312"/>
      <c r="MQO18" s="312"/>
      <c r="MQP18" s="312"/>
      <c r="MQQ18" s="312"/>
      <c r="MQR18" s="312"/>
      <c r="MQS18" s="312"/>
      <c r="MQT18" s="312"/>
      <c r="MQU18" s="312"/>
      <c r="MQV18" s="312"/>
      <c r="MQW18" s="312"/>
      <c r="MQX18" s="312"/>
      <c r="MQY18" s="312"/>
      <c r="MQZ18" s="312"/>
      <c r="MRA18" s="312"/>
      <c r="MRB18" s="312"/>
      <c r="MRC18" s="312"/>
      <c r="MRD18" s="312"/>
      <c r="MRE18" s="312"/>
      <c r="MRF18" s="312"/>
      <c r="MRG18" s="312"/>
      <c r="MRH18" s="312"/>
      <c r="MRI18" s="312"/>
      <c r="MRJ18" s="312"/>
      <c r="MRK18" s="312"/>
      <c r="MRL18" s="312"/>
      <c r="MRM18" s="312"/>
      <c r="MRN18" s="312"/>
      <c r="MRO18" s="312"/>
      <c r="MRP18" s="312"/>
      <c r="MRQ18" s="312"/>
      <c r="MRR18" s="312"/>
      <c r="MRS18" s="312"/>
      <c r="MRT18" s="312"/>
      <c r="MRU18" s="312"/>
      <c r="MRV18" s="312"/>
      <c r="MRW18" s="312"/>
      <c r="MRX18" s="312"/>
      <c r="MRY18" s="312"/>
      <c r="MRZ18" s="312"/>
      <c r="MSA18" s="312"/>
      <c r="MSB18" s="312"/>
      <c r="MSC18" s="312"/>
      <c r="MSD18" s="312"/>
      <c r="MSE18" s="312"/>
      <c r="MSF18" s="312"/>
      <c r="MSG18" s="312"/>
      <c r="MSH18" s="312"/>
      <c r="MSI18" s="312"/>
      <c r="MSJ18" s="312"/>
      <c r="MSK18" s="312"/>
      <c r="MSL18" s="312"/>
      <c r="MSM18" s="312"/>
      <c r="MSN18" s="312"/>
      <c r="MSO18" s="312"/>
      <c r="MSP18" s="312"/>
      <c r="MSQ18" s="312"/>
      <c r="MSR18" s="312"/>
      <c r="MSS18" s="312"/>
      <c r="MST18" s="312"/>
      <c r="MSU18" s="312"/>
      <c r="MSV18" s="312"/>
      <c r="MSW18" s="312"/>
      <c r="MSX18" s="312"/>
      <c r="MSY18" s="312"/>
      <c r="MSZ18" s="312"/>
      <c r="MTA18" s="312"/>
      <c r="MTB18" s="312"/>
      <c r="MTC18" s="312"/>
      <c r="MTD18" s="312"/>
      <c r="MTE18" s="312"/>
      <c r="MTF18" s="312"/>
      <c r="MTG18" s="312"/>
      <c r="MTH18" s="312"/>
      <c r="MTI18" s="312"/>
      <c r="MTJ18" s="312"/>
      <c r="MTK18" s="312"/>
      <c r="MTL18" s="312"/>
      <c r="MTM18" s="312"/>
      <c r="MTN18" s="312"/>
      <c r="MTO18" s="312"/>
      <c r="MTP18" s="312"/>
      <c r="MTQ18" s="312"/>
      <c r="MTR18" s="312"/>
      <c r="MTS18" s="312"/>
      <c r="MTT18" s="312"/>
      <c r="MTU18" s="312"/>
      <c r="MTV18" s="312"/>
      <c r="MTW18" s="312"/>
      <c r="MTX18" s="312"/>
      <c r="MTY18" s="312"/>
      <c r="MTZ18" s="312"/>
      <c r="MUA18" s="312"/>
      <c r="MUB18" s="312"/>
      <c r="MUC18" s="312"/>
      <c r="MUD18" s="312"/>
      <c r="MUE18" s="312"/>
      <c r="MUF18" s="312"/>
      <c r="MUG18" s="312"/>
      <c r="MUH18" s="312"/>
      <c r="MUI18" s="312"/>
      <c r="MUJ18" s="312"/>
      <c r="MUK18" s="312"/>
      <c r="MUL18" s="312"/>
      <c r="MUM18" s="312"/>
      <c r="MUN18" s="312"/>
      <c r="MUO18" s="312"/>
      <c r="MUP18" s="312"/>
      <c r="MUQ18" s="312"/>
      <c r="MUR18" s="312"/>
      <c r="MUS18" s="312"/>
      <c r="MUT18" s="312"/>
      <c r="MUU18" s="312"/>
      <c r="MUV18" s="312"/>
      <c r="MUW18" s="312"/>
      <c r="MUX18" s="312"/>
      <c r="MUY18" s="312"/>
      <c r="MUZ18" s="312"/>
      <c r="MVA18" s="312"/>
      <c r="MVB18" s="312"/>
      <c r="MVC18" s="312"/>
      <c r="MVD18" s="312"/>
      <c r="MVE18" s="312"/>
      <c r="MVF18" s="312"/>
      <c r="MVG18" s="312"/>
      <c r="MVH18" s="312"/>
      <c r="MVI18" s="312"/>
      <c r="MVJ18" s="312"/>
      <c r="MVK18" s="312"/>
      <c r="MVL18" s="312"/>
      <c r="MVM18" s="312"/>
      <c r="MVN18" s="312"/>
      <c r="MVO18" s="312"/>
      <c r="MVP18" s="312"/>
      <c r="MVQ18" s="312"/>
      <c r="MVR18" s="312"/>
      <c r="MVS18" s="312"/>
      <c r="MVT18" s="312"/>
      <c r="MVU18" s="312"/>
      <c r="MVV18" s="312"/>
      <c r="MVW18" s="312"/>
      <c r="MVX18" s="312"/>
      <c r="MVY18" s="312"/>
      <c r="MVZ18" s="312"/>
      <c r="MWA18" s="312"/>
      <c r="MWB18" s="312"/>
      <c r="MWC18" s="312"/>
      <c r="MWD18" s="312"/>
      <c r="MWE18" s="312"/>
      <c r="MWF18" s="312"/>
      <c r="MWG18" s="312"/>
      <c r="MWH18" s="312"/>
      <c r="MWI18" s="312"/>
      <c r="MWJ18" s="312"/>
      <c r="MWK18" s="312"/>
      <c r="MWL18" s="312"/>
      <c r="MWM18" s="312"/>
      <c r="MWN18" s="312"/>
      <c r="MWO18" s="312"/>
      <c r="MWP18" s="312"/>
      <c r="MWQ18" s="312"/>
      <c r="MWR18" s="312"/>
      <c r="MWS18" s="312"/>
      <c r="MWT18" s="312"/>
      <c r="MWU18" s="312"/>
      <c r="MWV18" s="312"/>
      <c r="MWW18" s="312"/>
      <c r="MWX18" s="312"/>
      <c r="MWY18" s="312"/>
      <c r="MWZ18" s="312"/>
      <c r="MXA18" s="312"/>
      <c r="MXB18" s="312"/>
      <c r="MXC18" s="312"/>
      <c r="MXD18" s="312"/>
      <c r="MXE18" s="312"/>
      <c r="MXF18" s="312"/>
      <c r="MXG18" s="312"/>
      <c r="MXH18" s="312"/>
      <c r="MXI18" s="312"/>
      <c r="MXJ18" s="312"/>
      <c r="MXK18" s="312"/>
      <c r="MXL18" s="312"/>
      <c r="MXM18" s="312"/>
      <c r="MXN18" s="312"/>
      <c r="MXO18" s="312"/>
      <c r="MXP18" s="312"/>
      <c r="MXQ18" s="312"/>
      <c r="MXR18" s="312"/>
      <c r="MXS18" s="312"/>
      <c r="MXT18" s="312"/>
      <c r="MXU18" s="312"/>
      <c r="MXV18" s="312"/>
      <c r="MXW18" s="312"/>
      <c r="MXX18" s="312"/>
      <c r="MXY18" s="312"/>
      <c r="MXZ18" s="312"/>
      <c r="MYA18" s="312"/>
      <c r="MYB18" s="312"/>
      <c r="MYC18" s="312"/>
      <c r="MYD18" s="312"/>
      <c r="MYE18" s="312"/>
      <c r="MYF18" s="312"/>
      <c r="MYG18" s="312"/>
      <c r="MYH18" s="312"/>
      <c r="MYI18" s="312"/>
      <c r="MYJ18" s="312"/>
      <c r="MYK18" s="312"/>
      <c r="MYL18" s="312"/>
      <c r="MYM18" s="312"/>
      <c r="MYN18" s="312"/>
      <c r="MYO18" s="312"/>
      <c r="MYP18" s="312"/>
      <c r="MYQ18" s="312"/>
      <c r="MYR18" s="312"/>
      <c r="MYS18" s="312"/>
      <c r="MYT18" s="312"/>
      <c r="MYU18" s="312"/>
      <c r="MYV18" s="312"/>
      <c r="MYW18" s="312"/>
      <c r="MYX18" s="312"/>
      <c r="MYY18" s="312"/>
      <c r="MYZ18" s="312"/>
      <c r="MZA18" s="312"/>
      <c r="MZB18" s="312"/>
      <c r="MZC18" s="312"/>
      <c r="MZD18" s="312"/>
      <c r="MZE18" s="312"/>
      <c r="MZF18" s="312"/>
      <c r="MZG18" s="312"/>
      <c r="MZH18" s="312"/>
      <c r="MZI18" s="312"/>
      <c r="MZJ18" s="312"/>
      <c r="MZK18" s="312"/>
      <c r="MZL18" s="312"/>
      <c r="MZM18" s="312"/>
      <c r="MZN18" s="312"/>
      <c r="MZO18" s="312"/>
      <c r="MZP18" s="312"/>
      <c r="MZQ18" s="312"/>
      <c r="MZR18" s="312"/>
      <c r="MZS18" s="312"/>
      <c r="MZT18" s="312"/>
      <c r="MZU18" s="312"/>
      <c r="MZV18" s="312"/>
      <c r="MZW18" s="312"/>
      <c r="MZX18" s="312"/>
      <c r="MZY18" s="312"/>
      <c r="MZZ18" s="312"/>
      <c r="NAA18" s="312"/>
      <c r="NAB18" s="312"/>
      <c r="NAC18" s="312"/>
      <c r="NAD18" s="312"/>
      <c r="NAE18" s="312"/>
      <c r="NAF18" s="312"/>
      <c r="NAG18" s="312"/>
      <c r="NAH18" s="312"/>
      <c r="NAI18" s="312"/>
      <c r="NAJ18" s="312"/>
      <c r="NAK18" s="312"/>
      <c r="NAL18" s="312"/>
      <c r="NAM18" s="312"/>
      <c r="NAN18" s="312"/>
      <c r="NAO18" s="312"/>
      <c r="NAP18" s="312"/>
      <c r="NAQ18" s="312"/>
      <c r="NAR18" s="312"/>
      <c r="NAS18" s="312"/>
      <c r="NAT18" s="312"/>
      <c r="NAU18" s="312"/>
      <c r="NAV18" s="312"/>
      <c r="NAW18" s="312"/>
      <c r="NAX18" s="312"/>
      <c r="NAY18" s="312"/>
      <c r="NAZ18" s="312"/>
      <c r="NBA18" s="312"/>
      <c r="NBB18" s="312"/>
      <c r="NBC18" s="312"/>
      <c r="NBD18" s="312"/>
      <c r="NBE18" s="312"/>
      <c r="NBF18" s="312"/>
      <c r="NBG18" s="312"/>
      <c r="NBH18" s="312"/>
      <c r="NBI18" s="312"/>
      <c r="NBJ18" s="312"/>
      <c r="NBK18" s="312"/>
      <c r="NBL18" s="312"/>
      <c r="NBM18" s="312"/>
      <c r="NBN18" s="312"/>
      <c r="NBO18" s="312"/>
      <c r="NBP18" s="312"/>
      <c r="NBQ18" s="312"/>
      <c r="NBR18" s="312"/>
      <c r="NBS18" s="312"/>
      <c r="NBT18" s="312"/>
      <c r="NBU18" s="312"/>
      <c r="NBV18" s="312"/>
      <c r="NBW18" s="312"/>
      <c r="NBX18" s="312"/>
      <c r="NBY18" s="312"/>
      <c r="NBZ18" s="312"/>
      <c r="NCA18" s="312"/>
      <c r="NCB18" s="312"/>
      <c r="NCC18" s="312"/>
      <c r="NCD18" s="312"/>
      <c r="NCE18" s="312"/>
      <c r="NCF18" s="312"/>
      <c r="NCG18" s="312"/>
      <c r="NCH18" s="312"/>
      <c r="NCI18" s="312"/>
      <c r="NCJ18" s="312"/>
      <c r="NCK18" s="312"/>
      <c r="NCL18" s="312"/>
      <c r="NCM18" s="312"/>
      <c r="NCN18" s="312"/>
      <c r="NCO18" s="312"/>
      <c r="NCP18" s="312"/>
      <c r="NCQ18" s="312"/>
      <c r="NCR18" s="312"/>
      <c r="NCS18" s="312"/>
      <c r="NCT18" s="312"/>
      <c r="NCU18" s="312"/>
      <c r="NCV18" s="312"/>
      <c r="NCW18" s="312"/>
      <c r="NCX18" s="312"/>
      <c r="NCY18" s="312"/>
      <c r="NCZ18" s="312"/>
      <c r="NDA18" s="312"/>
      <c r="NDB18" s="312"/>
      <c r="NDC18" s="312"/>
      <c r="NDD18" s="312"/>
      <c r="NDE18" s="312"/>
      <c r="NDF18" s="312"/>
      <c r="NDG18" s="312"/>
      <c r="NDH18" s="312"/>
      <c r="NDI18" s="312"/>
      <c r="NDJ18" s="312"/>
      <c r="NDK18" s="312"/>
      <c r="NDL18" s="312"/>
      <c r="NDM18" s="312"/>
      <c r="NDN18" s="312"/>
      <c r="NDO18" s="312"/>
      <c r="NDP18" s="312"/>
      <c r="NDQ18" s="312"/>
      <c r="NDR18" s="312"/>
      <c r="NDS18" s="312"/>
      <c r="NDT18" s="312"/>
      <c r="NDU18" s="312"/>
      <c r="NDV18" s="312"/>
      <c r="NDW18" s="312"/>
      <c r="NDX18" s="312"/>
      <c r="NDY18" s="312"/>
      <c r="NDZ18" s="312"/>
      <c r="NEA18" s="312"/>
      <c r="NEB18" s="312"/>
      <c r="NEC18" s="312"/>
      <c r="NED18" s="312"/>
      <c r="NEE18" s="312"/>
      <c r="NEF18" s="312"/>
      <c r="NEG18" s="312"/>
      <c r="NEH18" s="312"/>
      <c r="NEI18" s="312"/>
      <c r="NEJ18" s="312"/>
      <c r="NEK18" s="312"/>
      <c r="NEL18" s="312"/>
      <c r="NEM18" s="312"/>
      <c r="NEN18" s="312"/>
      <c r="NEO18" s="312"/>
      <c r="NEP18" s="312"/>
      <c r="NEQ18" s="312"/>
      <c r="NER18" s="312"/>
      <c r="NES18" s="312"/>
      <c r="NET18" s="312"/>
      <c r="NEU18" s="312"/>
      <c r="NEV18" s="312"/>
      <c r="NEW18" s="312"/>
      <c r="NEX18" s="312"/>
      <c r="NEY18" s="312"/>
      <c r="NEZ18" s="312"/>
      <c r="NFA18" s="312"/>
      <c r="NFB18" s="312"/>
      <c r="NFC18" s="312"/>
      <c r="NFD18" s="312"/>
      <c r="NFE18" s="312"/>
      <c r="NFF18" s="312"/>
      <c r="NFG18" s="312"/>
      <c r="NFH18" s="312"/>
      <c r="NFI18" s="312"/>
      <c r="NFJ18" s="312"/>
      <c r="NFK18" s="312"/>
      <c r="NFL18" s="312"/>
      <c r="NFM18" s="312"/>
      <c r="NFN18" s="312"/>
      <c r="NFO18" s="312"/>
      <c r="NFP18" s="312"/>
      <c r="NFQ18" s="312"/>
      <c r="NFR18" s="312"/>
      <c r="NFS18" s="312"/>
      <c r="NFT18" s="312"/>
      <c r="NFU18" s="312"/>
      <c r="NFV18" s="312"/>
      <c r="NFW18" s="312"/>
      <c r="NFX18" s="312"/>
      <c r="NFY18" s="312"/>
      <c r="NFZ18" s="312"/>
      <c r="NGA18" s="312"/>
      <c r="NGB18" s="312"/>
      <c r="NGC18" s="312"/>
      <c r="NGD18" s="312"/>
      <c r="NGE18" s="312"/>
      <c r="NGF18" s="312"/>
      <c r="NGG18" s="312"/>
      <c r="NGH18" s="312"/>
      <c r="NGI18" s="312"/>
      <c r="NGJ18" s="312"/>
      <c r="NGK18" s="312"/>
      <c r="NGL18" s="312"/>
      <c r="NGM18" s="312"/>
      <c r="NGN18" s="312"/>
      <c r="NGO18" s="312"/>
      <c r="NGP18" s="312"/>
      <c r="NGQ18" s="312"/>
      <c r="NGR18" s="312"/>
      <c r="NGS18" s="312"/>
      <c r="NGT18" s="312"/>
      <c r="NGU18" s="312"/>
      <c r="NGV18" s="312"/>
      <c r="NGW18" s="312"/>
      <c r="NGX18" s="312"/>
      <c r="NGY18" s="312"/>
      <c r="NGZ18" s="312"/>
      <c r="NHA18" s="312"/>
      <c r="NHB18" s="312"/>
      <c r="NHC18" s="312"/>
      <c r="NHD18" s="312"/>
      <c r="NHE18" s="312"/>
      <c r="NHF18" s="312"/>
      <c r="NHG18" s="312"/>
      <c r="NHH18" s="312"/>
      <c r="NHI18" s="312"/>
      <c r="NHJ18" s="312"/>
      <c r="NHK18" s="312"/>
      <c r="NHL18" s="312"/>
      <c r="NHM18" s="312"/>
      <c r="NHN18" s="312"/>
      <c r="NHO18" s="312"/>
      <c r="NHP18" s="312"/>
      <c r="NHQ18" s="312"/>
      <c r="NHR18" s="312"/>
      <c r="NHS18" s="312"/>
      <c r="NHT18" s="312"/>
      <c r="NHU18" s="312"/>
      <c r="NHV18" s="312"/>
      <c r="NHW18" s="312"/>
      <c r="NHX18" s="312"/>
      <c r="NHY18" s="312"/>
      <c r="NHZ18" s="312"/>
      <c r="NIA18" s="312"/>
      <c r="NIB18" s="312"/>
      <c r="NIC18" s="312"/>
      <c r="NID18" s="312"/>
      <c r="NIE18" s="312"/>
      <c r="NIF18" s="312"/>
      <c r="NIG18" s="312"/>
      <c r="NIH18" s="312"/>
      <c r="NII18" s="312"/>
      <c r="NIJ18" s="312"/>
      <c r="NIK18" s="312"/>
      <c r="NIL18" s="312"/>
      <c r="NIM18" s="312"/>
      <c r="NIN18" s="312"/>
      <c r="NIO18" s="312"/>
      <c r="NIP18" s="312"/>
      <c r="NIQ18" s="312"/>
      <c r="NIR18" s="312"/>
      <c r="NIS18" s="312"/>
      <c r="NIT18" s="312"/>
      <c r="NIU18" s="312"/>
      <c r="NIV18" s="312"/>
      <c r="NIW18" s="312"/>
      <c r="NIX18" s="312"/>
      <c r="NIY18" s="312"/>
      <c r="NIZ18" s="312"/>
      <c r="NJA18" s="312"/>
      <c r="NJB18" s="312"/>
      <c r="NJC18" s="312"/>
      <c r="NJD18" s="312"/>
      <c r="NJE18" s="312"/>
      <c r="NJF18" s="312"/>
      <c r="NJG18" s="312"/>
      <c r="NJH18" s="312"/>
      <c r="NJI18" s="312"/>
      <c r="NJJ18" s="312"/>
      <c r="NJK18" s="312"/>
      <c r="NJL18" s="312"/>
      <c r="NJM18" s="312"/>
      <c r="NJN18" s="312"/>
      <c r="NJO18" s="312"/>
      <c r="NJP18" s="312"/>
      <c r="NJQ18" s="312"/>
      <c r="NJR18" s="312"/>
      <c r="NJS18" s="312"/>
      <c r="NJT18" s="312"/>
      <c r="NJU18" s="312"/>
      <c r="NJV18" s="312"/>
      <c r="NJW18" s="312"/>
      <c r="NJX18" s="312"/>
      <c r="NJY18" s="312"/>
      <c r="NJZ18" s="312"/>
      <c r="NKA18" s="312"/>
      <c r="NKB18" s="312"/>
      <c r="NKC18" s="312"/>
      <c r="NKD18" s="312"/>
      <c r="NKE18" s="312"/>
      <c r="NKF18" s="312"/>
      <c r="NKG18" s="312"/>
      <c r="NKH18" s="312"/>
      <c r="NKI18" s="312"/>
      <c r="NKJ18" s="312"/>
      <c r="NKK18" s="312"/>
      <c r="NKL18" s="312"/>
      <c r="NKM18" s="312"/>
      <c r="NKN18" s="312"/>
      <c r="NKO18" s="312"/>
      <c r="NKP18" s="312"/>
      <c r="NKQ18" s="312"/>
      <c r="NKR18" s="312"/>
      <c r="NKS18" s="312"/>
      <c r="NKT18" s="312"/>
      <c r="NKU18" s="312"/>
      <c r="NKV18" s="312"/>
      <c r="NKW18" s="312"/>
      <c r="NKX18" s="312"/>
      <c r="NKY18" s="312"/>
      <c r="NKZ18" s="312"/>
      <c r="NLA18" s="312"/>
      <c r="NLB18" s="312"/>
      <c r="NLC18" s="312"/>
      <c r="NLD18" s="312"/>
      <c r="NLE18" s="312"/>
      <c r="NLF18" s="312"/>
      <c r="NLG18" s="312"/>
      <c r="NLH18" s="312"/>
      <c r="NLI18" s="312"/>
      <c r="NLJ18" s="312"/>
      <c r="NLK18" s="312"/>
      <c r="NLL18" s="312"/>
      <c r="NLM18" s="312"/>
      <c r="NLN18" s="312"/>
      <c r="NLO18" s="312"/>
      <c r="NLP18" s="312"/>
      <c r="NLQ18" s="312"/>
      <c r="NLR18" s="312"/>
      <c r="NLS18" s="312"/>
      <c r="NLT18" s="312"/>
      <c r="NLU18" s="312"/>
      <c r="NLV18" s="312"/>
      <c r="NLW18" s="312"/>
      <c r="NLX18" s="312"/>
      <c r="NLY18" s="312"/>
      <c r="NLZ18" s="312"/>
      <c r="NMA18" s="312"/>
      <c r="NMB18" s="312"/>
      <c r="NMC18" s="312"/>
      <c r="NMD18" s="312"/>
      <c r="NME18" s="312"/>
      <c r="NMF18" s="312"/>
      <c r="NMG18" s="312"/>
      <c r="NMH18" s="312"/>
      <c r="NMI18" s="312"/>
      <c r="NMJ18" s="312"/>
      <c r="NMK18" s="312"/>
      <c r="NML18" s="312"/>
      <c r="NMM18" s="312"/>
      <c r="NMN18" s="312"/>
      <c r="NMO18" s="312"/>
      <c r="NMP18" s="312"/>
      <c r="NMQ18" s="312"/>
      <c r="NMR18" s="312"/>
      <c r="NMS18" s="312"/>
      <c r="NMT18" s="312"/>
      <c r="NMU18" s="312"/>
      <c r="NMV18" s="312"/>
      <c r="NMW18" s="312"/>
      <c r="NMX18" s="312"/>
      <c r="NMY18" s="312"/>
      <c r="NMZ18" s="312"/>
      <c r="NNA18" s="312"/>
      <c r="NNB18" s="312"/>
      <c r="NNC18" s="312"/>
      <c r="NND18" s="312"/>
      <c r="NNE18" s="312"/>
      <c r="NNF18" s="312"/>
      <c r="NNG18" s="312"/>
      <c r="NNH18" s="312"/>
      <c r="NNI18" s="312"/>
      <c r="NNJ18" s="312"/>
      <c r="NNK18" s="312"/>
      <c r="NNL18" s="312"/>
      <c r="NNM18" s="312"/>
      <c r="NNN18" s="312"/>
      <c r="NNO18" s="312"/>
      <c r="NNP18" s="312"/>
      <c r="NNQ18" s="312"/>
      <c r="NNR18" s="312"/>
      <c r="NNS18" s="312"/>
      <c r="NNT18" s="312"/>
      <c r="NNU18" s="312"/>
      <c r="NNV18" s="312"/>
      <c r="NNW18" s="312"/>
      <c r="NNX18" s="312"/>
      <c r="NNY18" s="312"/>
      <c r="NNZ18" s="312"/>
      <c r="NOA18" s="312"/>
      <c r="NOB18" s="312"/>
      <c r="NOC18" s="312"/>
      <c r="NOD18" s="312"/>
      <c r="NOE18" s="312"/>
      <c r="NOF18" s="312"/>
      <c r="NOG18" s="312"/>
      <c r="NOH18" s="312"/>
      <c r="NOI18" s="312"/>
      <c r="NOJ18" s="312"/>
      <c r="NOK18" s="312"/>
      <c r="NOL18" s="312"/>
      <c r="NOM18" s="312"/>
      <c r="NON18" s="312"/>
      <c r="NOO18" s="312"/>
      <c r="NOP18" s="312"/>
      <c r="NOQ18" s="312"/>
      <c r="NOR18" s="312"/>
      <c r="NOS18" s="312"/>
      <c r="NOT18" s="312"/>
      <c r="NOU18" s="312"/>
      <c r="NOV18" s="312"/>
      <c r="NOW18" s="312"/>
      <c r="NOX18" s="312"/>
      <c r="NOY18" s="312"/>
      <c r="NOZ18" s="312"/>
      <c r="NPA18" s="312"/>
      <c r="NPB18" s="312"/>
      <c r="NPC18" s="312"/>
      <c r="NPD18" s="312"/>
      <c r="NPE18" s="312"/>
      <c r="NPF18" s="312"/>
      <c r="NPG18" s="312"/>
      <c r="NPH18" s="312"/>
      <c r="NPI18" s="312"/>
      <c r="NPJ18" s="312"/>
      <c r="NPK18" s="312"/>
      <c r="NPL18" s="312"/>
      <c r="NPM18" s="312"/>
      <c r="NPN18" s="312"/>
      <c r="NPO18" s="312"/>
      <c r="NPP18" s="312"/>
      <c r="NPQ18" s="312"/>
      <c r="NPR18" s="312"/>
      <c r="NPS18" s="312"/>
      <c r="NPT18" s="312"/>
      <c r="NPU18" s="312"/>
      <c r="NPV18" s="312"/>
      <c r="NPW18" s="312"/>
      <c r="NPX18" s="312"/>
      <c r="NPY18" s="312"/>
      <c r="NPZ18" s="312"/>
      <c r="NQA18" s="312"/>
      <c r="NQB18" s="312"/>
      <c r="NQC18" s="312"/>
      <c r="NQD18" s="312"/>
      <c r="NQE18" s="312"/>
      <c r="NQF18" s="312"/>
      <c r="NQG18" s="312"/>
      <c r="NQH18" s="312"/>
      <c r="NQI18" s="312"/>
      <c r="NQJ18" s="312"/>
      <c r="NQK18" s="312"/>
      <c r="NQL18" s="312"/>
      <c r="NQM18" s="312"/>
      <c r="NQN18" s="312"/>
      <c r="NQO18" s="312"/>
      <c r="NQP18" s="312"/>
      <c r="NQQ18" s="312"/>
      <c r="NQR18" s="312"/>
      <c r="NQS18" s="312"/>
      <c r="NQT18" s="312"/>
      <c r="NQU18" s="312"/>
      <c r="NQV18" s="312"/>
      <c r="NQW18" s="312"/>
      <c r="NQX18" s="312"/>
      <c r="NQY18" s="312"/>
      <c r="NQZ18" s="312"/>
      <c r="NRA18" s="312"/>
      <c r="NRB18" s="312"/>
      <c r="NRC18" s="312"/>
      <c r="NRD18" s="312"/>
      <c r="NRE18" s="312"/>
      <c r="NRF18" s="312"/>
      <c r="NRG18" s="312"/>
      <c r="NRH18" s="312"/>
      <c r="NRI18" s="312"/>
      <c r="NRJ18" s="312"/>
      <c r="NRK18" s="312"/>
      <c r="NRL18" s="312"/>
      <c r="NRM18" s="312"/>
      <c r="NRN18" s="312"/>
      <c r="NRO18" s="312"/>
      <c r="NRP18" s="312"/>
      <c r="NRQ18" s="312"/>
      <c r="NRR18" s="312"/>
      <c r="NRS18" s="312"/>
      <c r="NRT18" s="312"/>
      <c r="NRU18" s="312"/>
      <c r="NRV18" s="312"/>
      <c r="NRW18" s="312"/>
      <c r="NRX18" s="312"/>
      <c r="NRY18" s="312"/>
      <c r="NRZ18" s="312"/>
      <c r="NSA18" s="312"/>
      <c r="NSB18" s="312"/>
      <c r="NSC18" s="312"/>
      <c r="NSD18" s="312"/>
      <c r="NSE18" s="312"/>
      <c r="NSF18" s="312"/>
      <c r="NSG18" s="312"/>
      <c r="NSH18" s="312"/>
      <c r="NSI18" s="312"/>
      <c r="NSJ18" s="312"/>
      <c r="NSK18" s="312"/>
      <c r="NSL18" s="312"/>
      <c r="NSM18" s="312"/>
      <c r="NSN18" s="312"/>
      <c r="NSO18" s="312"/>
      <c r="NSP18" s="312"/>
      <c r="NSQ18" s="312"/>
      <c r="NSR18" s="312"/>
      <c r="NSS18" s="312"/>
      <c r="NST18" s="312"/>
      <c r="NSU18" s="312"/>
      <c r="NSV18" s="312"/>
      <c r="NSW18" s="312"/>
      <c r="NSX18" s="312"/>
      <c r="NSY18" s="312"/>
      <c r="NSZ18" s="312"/>
      <c r="NTA18" s="312"/>
      <c r="NTB18" s="312"/>
      <c r="NTC18" s="312"/>
      <c r="NTD18" s="312"/>
      <c r="NTE18" s="312"/>
      <c r="NTF18" s="312"/>
      <c r="NTG18" s="312"/>
      <c r="NTH18" s="312"/>
      <c r="NTI18" s="312"/>
      <c r="NTJ18" s="312"/>
      <c r="NTK18" s="312"/>
      <c r="NTL18" s="312"/>
      <c r="NTM18" s="312"/>
      <c r="NTN18" s="312"/>
      <c r="NTO18" s="312"/>
      <c r="NTP18" s="312"/>
      <c r="NTQ18" s="312"/>
      <c r="NTR18" s="312"/>
      <c r="NTS18" s="312"/>
      <c r="NTT18" s="312"/>
      <c r="NTU18" s="312"/>
      <c r="NTV18" s="312"/>
      <c r="NTW18" s="312"/>
      <c r="NTX18" s="312"/>
      <c r="NTY18" s="312"/>
      <c r="NTZ18" s="312"/>
      <c r="NUA18" s="312"/>
      <c r="NUB18" s="312"/>
      <c r="NUC18" s="312"/>
      <c r="NUD18" s="312"/>
      <c r="NUE18" s="312"/>
      <c r="NUF18" s="312"/>
      <c r="NUG18" s="312"/>
      <c r="NUH18" s="312"/>
      <c r="NUI18" s="312"/>
      <c r="NUJ18" s="312"/>
      <c r="NUK18" s="312"/>
      <c r="NUL18" s="312"/>
      <c r="NUM18" s="312"/>
      <c r="NUN18" s="312"/>
      <c r="NUO18" s="312"/>
      <c r="NUP18" s="312"/>
      <c r="NUQ18" s="312"/>
      <c r="NUR18" s="312"/>
      <c r="NUS18" s="312"/>
      <c r="NUT18" s="312"/>
      <c r="NUU18" s="312"/>
      <c r="NUV18" s="312"/>
      <c r="NUW18" s="312"/>
      <c r="NUX18" s="312"/>
      <c r="NUY18" s="312"/>
      <c r="NUZ18" s="312"/>
      <c r="NVA18" s="312"/>
      <c r="NVB18" s="312"/>
      <c r="NVC18" s="312"/>
      <c r="NVD18" s="312"/>
      <c r="NVE18" s="312"/>
      <c r="NVF18" s="312"/>
      <c r="NVG18" s="312"/>
      <c r="NVH18" s="312"/>
      <c r="NVI18" s="312"/>
      <c r="NVJ18" s="312"/>
      <c r="NVK18" s="312"/>
      <c r="NVL18" s="312"/>
      <c r="NVM18" s="312"/>
      <c r="NVN18" s="312"/>
      <c r="NVO18" s="312"/>
      <c r="NVP18" s="312"/>
      <c r="NVQ18" s="312"/>
      <c r="NVR18" s="312"/>
      <c r="NVS18" s="312"/>
      <c r="NVT18" s="312"/>
      <c r="NVU18" s="312"/>
      <c r="NVV18" s="312"/>
      <c r="NVW18" s="312"/>
      <c r="NVX18" s="312"/>
      <c r="NVY18" s="312"/>
      <c r="NVZ18" s="312"/>
      <c r="NWA18" s="312"/>
      <c r="NWB18" s="312"/>
      <c r="NWC18" s="312"/>
      <c r="NWD18" s="312"/>
      <c r="NWE18" s="312"/>
      <c r="NWF18" s="312"/>
      <c r="NWG18" s="312"/>
      <c r="NWH18" s="312"/>
      <c r="NWI18" s="312"/>
      <c r="NWJ18" s="312"/>
      <c r="NWK18" s="312"/>
      <c r="NWL18" s="312"/>
      <c r="NWM18" s="312"/>
      <c r="NWN18" s="312"/>
      <c r="NWO18" s="312"/>
      <c r="NWP18" s="312"/>
      <c r="NWQ18" s="312"/>
      <c r="NWR18" s="312"/>
      <c r="NWS18" s="312"/>
      <c r="NWT18" s="312"/>
      <c r="NWU18" s="312"/>
      <c r="NWV18" s="312"/>
      <c r="NWW18" s="312"/>
      <c r="NWX18" s="312"/>
      <c r="NWY18" s="312"/>
      <c r="NWZ18" s="312"/>
      <c r="NXA18" s="312"/>
      <c r="NXB18" s="312"/>
      <c r="NXC18" s="312"/>
      <c r="NXD18" s="312"/>
      <c r="NXE18" s="312"/>
      <c r="NXF18" s="312"/>
      <c r="NXG18" s="312"/>
      <c r="NXH18" s="312"/>
      <c r="NXI18" s="312"/>
      <c r="NXJ18" s="312"/>
      <c r="NXK18" s="312"/>
      <c r="NXL18" s="312"/>
      <c r="NXM18" s="312"/>
      <c r="NXN18" s="312"/>
      <c r="NXO18" s="312"/>
      <c r="NXP18" s="312"/>
      <c r="NXQ18" s="312"/>
      <c r="NXR18" s="312"/>
      <c r="NXS18" s="312"/>
      <c r="NXT18" s="312"/>
      <c r="NXU18" s="312"/>
      <c r="NXV18" s="312"/>
      <c r="NXW18" s="312"/>
      <c r="NXX18" s="312"/>
      <c r="NXY18" s="312"/>
      <c r="NXZ18" s="312"/>
      <c r="NYA18" s="312"/>
      <c r="NYB18" s="312"/>
      <c r="NYC18" s="312"/>
      <c r="NYD18" s="312"/>
      <c r="NYE18" s="312"/>
      <c r="NYF18" s="312"/>
      <c r="NYG18" s="312"/>
      <c r="NYH18" s="312"/>
      <c r="NYI18" s="312"/>
      <c r="NYJ18" s="312"/>
      <c r="NYK18" s="312"/>
      <c r="NYL18" s="312"/>
      <c r="NYM18" s="312"/>
      <c r="NYN18" s="312"/>
      <c r="NYO18" s="312"/>
      <c r="NYP18" s="312"/>
      <c r="NYQ18" s="312"/>
      <c r="NYR18" s="312"/>
      <c r="NYS18" s="312"/>
      <c r="NYT18" s="312"/>
      <c r="NYU18" s="312"/>
      <c r="NYV18" s="312"/>
      <c r="NYW18" s="312"/>
      <c r="NYX18" s="312"/>
      <c r="NYY18" s="312"/>
      <c r="NYZ18" s="312"/>
      <c r="NZA18" s="312"/>
      <c r="NZB18" s="312"/>
      <c r="NZC18" s="312"/>
      <c r="NZD18" s="312"/>
      <c r="NZE18" s="312"/>
      <c r="NZF18" s="312"/>
      <c r="NZG18" s="312"/>
      <c r="NZH18" s="312"/>
      <c r="NZI18" s="312"/>
      <c r="NZJ18" s="312"/>
      <c r="NZK18" s="312"/>
      <c r="NZL18" s="312"/>
      <c r="NZM18" s="312"/>
      <c r="NZN18" s="312"/>
      <c r="NZO18" s="312"/>
      <c r="NZP18" s="312"/>
      <c r="NZQ18" s="312"/>
      <c r="NZR18" s="312"/>
      <c r="NZS18" s="312"/>
      <c r="NZT18" s="312"/>
      <c r="NZU18" s="312"/>
      <c r="NZV18" s="312"/>
      <c r="NZW18" s="312"/>
      <c r="NZX18" s="312"/>
      <c r="NZY18" s="312"/>
      <c r="NZZ18" s="312"/>
      <c r="OAA18" s="312"/>
      <c r="OAB18" s="312"/>
      <c r="OAC18" s="312"/>
      <c r="OAD18" s="312"/>
      <c r="OAE18" s="312"/>
      <c r="OAF18" s="312"/>
      <c r="OAG18" s="312"/>
      <c r="OAH18" s="312"/>
      <c r="OAI18" s="312"/>
      <c r="OAJ18" s="312"/>
      <c r="OAK18" s="312"/>
      <c r="OAL18" s="312"/>
      <c r="OAM18" s="312"/>
      <c r="OAN18" s="312"/>
      <c r="OAO18" s="312"/>
      <c r="OAP18" s="312"/>
      <c r="OAQ18" s="312"/>
      <c r="OAR18" s="312"/>
      <c r="OAS18" s="312"/>
      <c r="OAT18" s="312"/>
      <c r="OAU18" s="312"/>
      <c r="OAV18" s="312"/>
      <c r="OAW18" s="312"/>
      <c r="OAX18" s="312"/>
      <c r="OAY18" s="312"/>
      <c r="OAZ18" s="312"/>
      <c r="OBA18" s="312"/>
      <c r="OBB18" s="312"/>
      <c r="OBC18" s="312"/>
      <c r="OBD18" s="312"/>
      <c r="OBE18" s="312"/>
      <c r="OBF18" s="312"/>
      <c r="OBG18" s="312"/>
      <c r="OBH18" s="312"/>
      <c r="OBI18" s="312"/>
      <c r="OBJ18" s="312"/>
      <c r="OBK18" s="312"/>
      <c r="OBL18" s="312"/>
      <c r="OBM18" s="312"/>
      <c r="OBN18" s="312"/>
      <c r="OBO18" s="312"/>
      <c r="OBP18" s="312"/>
      <c r="OBQ18" s="312"/>
      <c r="OBR18" s="312"/>
      <c r="OBS18" s="312"/>
      <c r="OBT18" s="312"/>
      <c r="OBU18" s="312"/>
      <c r="OBV18" s="312"/>
      <c r="OBW18" s="312"/>
      <c r="OBX18" s="312"/>
      <c r="OBY18" s="312"/>
      <c r="OBZ18" s="312"/>
      <c r="OCA18" s="312"/>
      <c r="OCB18" s="312"/>
      <c r="OCC18" s="312"/>
      <c r="OCD18" s="312"/>
      <c r="OCE18" s="312"/>
      <c r="OCF18" s="312"/>
      <c r="OCG18" s="312"/>
      <c r="OCH18" s="312"/>
      <c r="OCI18" s="312"/>
      <c r="OCJ18" s="312"/>
      <c r="OCK18" s="312"/>
      <c r="OCL18" s="312"/>
      <c r="OCM18" s="312"/>
      <c r="OCN18" s="312"/>
      <c r="OCO18" s="312"/>
      <c r="OCP18" s="312"/>
      <c r="OCQ18" s="312"/>
      <c r="OCR18" s="312"/>
      <c r="OCS18" s="312"/>
      <c r="OCT18" s="312"/>
      <c r="OCU18" s="312"/>
      <c r="OCV18" s="312"/>
      <c r="OCW18" s="312"/>
      <c r="OCX18" s="312"/>
      <c r="OCY18" s="312"/>
      <c r="OCZ18" s="312"/>
      <c r="ODA18" s="312"/>
      <c r="ODB18" s="312"/>
      <c r="ODC18" s="312"/>
      <c r="ODD18" s="312"/>
      <c r="ODE18" s="312"/>
      <c r="ODF18" s="312"/>
      <c r="ODG18" s="312"/>
      <c r="ODH18" s="312"/>
      <c r="ODI18" s="312"/>
      <c r="ODJ18" s="312"/>
      <c r="ODK18" s="312"/>
      <c r="ODL18" s="312"/>
      <c r="ODM18" s="312"/>
      <c r="ODN18" s="312"/>
      <c r="ODO18" s="312"/>
      <c r="ODP18" s="312"/>
      <c r="ODQ18" s="312"/>
      <c r="ODR18" s="312"/>
      <c r="ODS18" s="312"/>
      <c r="ODT18" s="312"/>
      <c r="ODU18" s="312"/>
      <c r="ODV18" s="312"/>
      <c r="ODW18" s="312"/>
      <c r="ODX18" s="312"/>
      <c r="ODY18" s="312"/>
      <c r="ODZ18" s="312"/>
      <c r="OEA18" s="312"/>
      <c r="OEB18" s="312"/>
      <c r="OEC18" s="312"/>
      <c r="OED18" s="312"/>
      <c r="OEE18" s="312"/>
      <c r="OEF18" s="312"/>
      <c r="OEG18" s="312"/>
      <c r="OEH18" s="312"/>
      <c r="OEI18" s="312"/>
      <c r="OEJ18" s="312"/>
      <c r="OEK18" s="312"/>
      <c r="OEL18" s="312"/>
      <c r="OEM18" s="312"/>
      <c r="OEN18" s="312"/>
      <c r="OEO18" s="312"/>
      <c r="OEP18" s="312"/>
      <c r="OEQ18" s="312"/>
      <c r="OER18" s="312"/>
      <c r="OES18" s="312"/>
      <c r="OET18" s="312"/>
      <c r="OEU18" s="312"/>
      <c r="OEV18" s="312"/>
      <c r="OEW18" s="312"/>
      <c r="OEX18" s="312"/>
      <c r="OEY18" s="312"/>
      <c r="OEZ18" s="312"/>
      <c r="OFA18" s="312"/>
      <c r="OFB18" s="312"/>
      <c r="OFC18" s="312"/>
      <c r="OFD18" s="312"/>
      <c r="OFE18" s="312"/>
      <c r="OFF18" s="312"/>
      <c r="OFG18" s="312"/>
      <c r="OFH18" s="312"/>
      <c r="OFI18" s="312"/>
      <c r="OFJ18" s="312"/>
      <c r="OFK18" s="312"/>
      <c r="OFL18" s="312"/>
      <c r="OFM18" s="312"/>
      <c r="OFN18" s="312"/>
      <c r="OFO18" s="312"/>
      <c r="OFP18" s="312"/>
      <c r="OFQ18" s="312"/>
      <c r="OFR18" s="312"/>
      <c r="OFS18" s="312"/>
      <c r="OFT18" s="312"/>
      <c r="OFU18" s="312"/>
      <c r="OFV18" s="312"/>
      <c r="OFW18" s="312"/>
      <c r="OFX18" s="312"/>
      <c r="OFY18" s="312"/>
      <c r="OFZ18" s="312"/>
      <c r="OGA18" s="312"/>
      <c r="OGB18" s="312"/>
      <c r="OGC18" s="312"/>
      <c r="OGD18" s="312"/>
      <c r="OGE18" s="312"/>
      <c r="OGF18" s="312"/>
      <c r="OGG18" s="312"/>
      <c r="OGH18" s="312"/>
      <c r="OGI18" s="312"/>
      <c r="OGJ18" s="312"/>
      <c r="OGK18" s="312"/>
      <c r="OGL18" s="312"/>
      <c r="OGM18" s="312"/>
      <c r="OGN18" s="312"/>
      <c r="OGO18" s="312"/>
      <c r="OGP18" s="312"/>
      <c r="OGQ18" s="312"/>
      <c r="OGR18" s="312"/>
      <c r="OGS18" s="312"/>
      <c r="OGT18" s="312"/>
      <c r="OGU18" s="312"/>
      <c r="OGV18" s="312"/>
      <c r="OGW18" s="312"/>
      <c r="OGX18" s="312"/>
      <c r="OGY18" s="312"/>
      <c r="OGZ18" s="312"/>
      <c r="OHA18" s="312"/>
      <c r="OHB18" s="312"/>
      <c r="OHC18" s="312"/>
      <c r="OHD18" s="312"/>
      <c r="OHE18" s="312"/>
      <c r="OHF18" s="312"/>
      <c r="OHG18" s="312"/>
      <c r="OHH18" s="312"/>
      <c r="OHI18" s="312"/>
      <c r="OHJ18" s="312"/>
      <c r="OHK18" s="312"/>
      <c r="OHL18" s="312"/>
      <c r="OHM18" s="312"/>
      <c r="OHN18" s="312"/>
      <c r="OHO18" s="312"/>
      <c r="OHP18" s="312"/>
      <c r="OHQ18" s="312"/>
      <c r="OHR18" s="312"/>
      <c r="OHS18" s="312"/>
      <c r="OHT18" s="312"/>
      <c r="OHU18" s="312"/>
      <c r="OHV18" s="312"/>
      <c r="OHW18" s="312"/>
      <c r="OHX18" s="312"/>
      <c r="OHY18" s="312"/>
      <c r="OHZ18" s="312"/>
      <c r="OIA18" s="312"/>
      <c r="OIB18" s="312"/>
      <c r="OIC18" s="312"/>
      <c r="OID18" s="312"/>
      <c r="OIE18" s="312"/>
      <c r="OIF18" s="312"/>
      <c r="OIG18" s="312"/>
      <c r="OIH18" s="312"/>
      <c r="OII18" s="312"/>
      <c r="OIJ18" s="312"/>
      <c r="OIK18" s="312"/>
      <c r="OIL18" s="312"/>
      <c r="OIM18" s="312"/>
      <c r="OIN18" s="312"/>
      <c r="OIO18" s="312"/>
      <c r="OIP18" s="312"/>
      <c r="OIQ18" s="312"/>
      <c r="OIR18" s="312"/>
      <c r="OIS18" s="312"/>
      <c r="OIT18" s="312"/>
      <c r="OIU18" s="312"/>
      <c r="OIV18" s="312"/>
      <c r="OIW18" s="312"/>
      <c r="OIX18" s="312"/>
      <c r="OIY18" s="312"/>
      <c r="OIZ18" s="312"/>
      <c r="OJA18" s="312"/>
      <c r="OJB18" s="312"/>
      <c r="OJC18" s="312"/>
      <c r="OJD18" s="312"/>
      <c r="OJE18" s="312"/>
      <c r="OJF18" s="312"/>
      <c r="OJG18" s="312"/>
      <c r="OJH18" s="312"/>
      <c r="OJI18" s="312"/>
      <c r="OJJ18" s="312"/>
      <c r="OJK18" s="312"/>
      <c r="OJL18" s="312"/>
      <c r="OJM18" s="312"/>
      <c r="OJN18" s="312"/>
      <c r="OJO18" s="312"/>
      <c r="OJP18" s="312"/>
      <c r="OJQ18" s="312"/>
      <c r="OJR18" s="312"/>
      <c r="OJS18" s="312"/>
      <c r="OJT18" s="312"/>
      <c r="OJU18" s="312"/>
      <c r="OJV18" s="312"/>
      <c r="OJW18" s="312"/>
      <c r="OJX18" s="312"/>
      <c r="OJY18" s="312"/>
      <c r="OJZ18" s="312"/>
      <c r="OKA18" s="312"/>
      <c r="OKB18" s="312"/>
      <c r="OKC18" s="312"/>
      <c r="OKD18" s="312"/>
      <c r="OKE18" s="312"/>
      <c r="OKF18" s="312"/>
      <c r="OKG18" s="312"/>
      <c r="OKH18" s="312"/>
      <c r="OKI18" s="312"/>
      <c r="OKJ18" s="312"/>
      <c r="OKK18" s="312"/>
      <c r="OKL18" s="312"/>
      <c r="OKM18" s="312"/>
      <c r="OKN18" s="312"/>
      <c r="OKO18" s="312"/>
      <c r="OKP18" s="312"/>
      <c r="OKQ18" s="312"/>
      <c r="OKR18" s="312"/>
      <c r="OKS18" s="312"/>
      <c r="OKT18" s="312"/>
      <c r="OKU18" s="312"/>
      <c r="OKV18" s="312"/>
      <c r="OKW18" s="312"/>
      <c r="OKX18" s="312"/>
      <c r="OKY18" s="312"/>
      <c r="OKZ18" s="312"/>
      <c r="OLA18" s="312"/>
      <c r="OLB18" s="312"/>
      <c r="OLC18" s="312"/>
      <c r="OLD18" s="312"/>
      <c r="OLE18" s="312"/>
      <c r="OLF18" s="312"/>
      <c r="OLG18" s="312"/>
      <c r="OLH18" s="312"/>
      <c r="OLI18" s="312"/>
      <c r="OLJ18" s="312"/>
      <c r="OLK18" s="312"/>
      <c r="OLL18" s="312"/>
      <c r="OLM18" s="312"/>
      <c r="OLN18" s="312"/>
      <c r="OLO18" s="312"/>
      <c r="OLP18" s="312"/>
      <c r="OLQ18" s="312"/>
      <c r="OLR18" s="312"/>
      <c r="OLS18" s="312"/>
      <c r="OLT18" s="312"/>
      <c r="OLU18" s="312"/>
      <c r="OLV18" s="312"/>
      <c r="OLW18" s="312"/>
      <c r="OLX18" s="312"/>
      <c r="OLY18" s="312"/>
      <c r="OLZ18" s="312"/>
      <c r="OMA18" s="312"/>
      <c r="OMB18" s="312"/>
      <c r="OMC18" s="312"/>
      <c r="OMD18" s="312"/>
      <c r="OME18" s="312"/>
      <c r="OMF18" s="312"/>
      <c r="OMG18" s="312"/>
      <c r="OMH18" s="312"/>
      <c r="OMI18" s="312"/>
      <c r="OMJ18" s="312"/>
      <c r="OMK18" s="312"/>
      <c r="OML18" s="312"/>
      <c r="OMM18" s="312"/>
      <c r="OMN18" s="312"/>
      <c r="OMO18" s="312"/>
      <c r="OMP18" s="312"/>
      <c r="OMQ18" s="312"/>
      <c r="OMR18" s="312"/>
      <c r="OMS18" s="312"/>
      <c r="OMT18" s="312"/>
      <c r="OMU18" s="312"/>
      <c r="OMV18" s="312"/>
      <c r="OMW18" s="312"/>
      <c r="OMX18" s="312"/>
      <c r="OMY18" s="312"/>
      <c r="OMZ18" s="312"/>
      <c r="ONA18" s="312"/>
      <c r="ONB18" s="312"/>
      <c r="ONC18" s="312"/>
      <c r="OND18" s="312"/>
      <c r="ONE18" s="312"/>
      <c r="ONF18" s="312"/>
      <c r="ONG18" s="312"/>
      <c r="ONH18" s="312"/>
      <c r="ONI18" s="312"/>
      <c r="ONJ18" s="312"/>
      <c r="ONK18" s="312"/>
      <c r="ONL18" s="312"/>
      <c r="ONM18" s="312"/>
      <c r="ONN18" s="312"/>
      <c r="ONO18" s="312"/>
      <c r="ONP18" s="312"/>
      <c r="ONQ18" s="312"/>
      <c r="ONR18" s="312"/>
      <c r="ONS18" s="312"/>
      <c r="ONT18" s="312"/>
      <c r="ONU18" s="312"/>
      <c r="ONV18" s="312"/>
      <c r="ONW18" s="312"/>
      <c r="ONX18" s="312"/>
      <c r="ONY18" s="312"/>
      <c r="ONZ18" s="312"/>
      <c r="OOA18" s="312"/>
      <c r="OOB18" s="312"/>
      <c r="OOC18" s="312"/>
      <c r="OOD18" s="312"/>
      <c r="OOE18" s="312"/>
      <c r="OOF18" s="312"/>
      <c r="OOG18" s="312"/>
      <c r="OOH18" s="312"/>
      <c r="OOI18" s="312"/>
      <c r="OOJ18" s="312"/>
      <c r="OOK18" s="312"/>
      <c r="OOL18" s="312"/>
      <c r="OOM18" s="312"/>
      <c r="OON18" s="312"/>
      <c r="OOO18" s="312"/>
      <c r="OOP18" s="312"/>
      <c r="OOQ18" s="312"/>
      <c r="OOR18" s="312"/>
      <c r="OOS18" s="312"/>
      <c r="OOT18" s="312"/>
      <c r="OOU18" s="312"/>
      <c r="OOV18" s="312"/>
      <c r="OOW18" s="312"/>
      <c r="OOX18" s="312"/>
      <c r="OOY18" s="312"/>
      <c r="OOZ18" s="312"/>
      <c r="OPA18" s="312"/>
      <c r="OPB18" s="312"/>
      <c r="OPC18" s="312"/>
      <c r="OPD18" s="312"/>
      <c r="OPE18" s="312"/>
      <c r="OPF18" s="312"/>
      <c r="OPG18" s="312"/>
      <c r="OPH18" s="312"/>
      <c r="OPI18" s="312"/>
      <c r="OPJ18" s="312"/>
      <c r="OPK18" s="312"/>
      <c r="OPL18" s="312"/>
      <c r="OPM18" s="312"/>
      <c r="OPN18" s="312"/>
      <c r="OPO18" s="312"/>
      <c r="OPP18" s="312"/>
      <c r="OPQ18" s="312"/>
      <c r="OPR18" s="312"/>
      <c r="OPS18" s="312"/>
      <c r="OPT18" s="312"/>
      <c r="OPU18" s="312"/>
      <c r="OPV18" s="312"/>
      <c r="OPW18" s="312"/>
      <c r="OPX18" s="312"/>
      <c r="OPY18" s="312"/>
      <c r="OPZ18" s="312"/>
      <c r="OQA18" s="312"/>
      <c r="OQB18" s="312"/>
      <c r="OQC18" s="312"/>
      <c r="OQD18" s="312"/>
      <c r="OQE18" s="312"/>
      <c r="OQF18" s="312"/>
      <c r="OQG18" s="312"/>
      <c r="OQH18" s="312"/>
      <c r="OQI18" s="312"/>
      <c r="OQJ18" s="312"/>
      <c r="OQK18" s="312"/>
      <c r="OQL18" s="312"/>
      <c r="OQM18" s="312"/>
      <c r="OQN18" s="312"/>
      <c r="OQO18" s="312"/>
      <c r="OQP18" s="312"/>
      <c r="OQQ18" s="312"/>
      <c r="OQR18" s="312"/>
      <c r="OQS18" s="312"/>
      <c r="OQT18" s="312"/>
      <c r="OQU18" s="312"/>
      <c r="OQV18" s="312"/>
      <c r="OQW18" s="312"/>
      <c r="OQX18" s="312"/>
      <c r="OQY18" s="312"/>
      <c r="OQZ18" s="312"/>
      <c r="ORA18" s="312"/>
      <c r="ORB18" s="312"/>
      <c r="ORC18" s="312"/>
      <c r="ORD18" s="312"/>
      <c r="ORE18" s="312"/>
      <c r="ORF18" s="312"/>
      <c r="ORG18" s="312"/>
      <c r="ORH18" s="312"/>
      <c r="ORI18" s="312"/>
      <c r="ORJ18" s="312"/>
      <c r="ORK18" s="312"/>
      <c r="ORL18" s="312"/>
      <c r="ORM18" s="312"/>
      <c r="ORN18" s="312"/>
      <c r="ORO18" s="312"/>
      <c r="ORP18" s="312"/>
      <c r="ORQ18" s="312"/>
      <c r="ORR18" s="312"/>
      <c r="ORS18" s="312"/>
      <c r="ORT18" s="312"/>
      <c r="ORU18" s="312"/>
      <c r="ORV18" s="312"/>
      <c r="ORW18" s="312"/>
      <c r="ORX18" s="312"/>
      <c r="ORY18" s="312"/>
      <c r="ORZ18" s="312"/>
      <c r="OSA18" s="312"/>
      <c r="OSB18" s="312"/>
      <c r="OSC18" s="312"/>
      <c r="OSD18" s="312"/>
      <c r="OSE18" s="312"/>
      <c r="OSF18" s="312"/>
      <c r="OSG18" s="312"/>
      <c r="OSH18" s="312"/>
      <c r="OSI18" s="312"/>
      <c r="OSJ18" s="312"/>
      <c r="OSK18" s="312"/>
      <c r="OSL18" s="312"/>
      <c r="OSM18" s="312"/>
      <c r="OSN18" s="312"/>
      <c r="OSO18" s="312"/>
      <c r="OSP18" s="312"/>
      <c r="OSQ18" s="312"/>
      <c r="OSR18" s="312"/>
      <c r="OSS18" s="312"/>
      <c r="OST18" s="312"/>
      <c r="OSU18" s="312"/>
      <c r="OSV18" s="312"/>
      <c r="OSW18" s="312"/>
      <c r="OSX18" s="312"/>
      <c r="OSY18" s="312"/>
      <c r="OSZ18" s="312"/>
      <c r="OTA18" s="312"/>
      <c r="OTB18" s="312"/>
      <c r="OTC18" s="312"/>
      <c r="OTD18" s="312"/>
      <c r="OTE18" s="312"/>
      <c r="OTF18" s="312"/>
      <c r="OTG18" s="312"/>
      <c r="OTH18" s="312"/>
      <c r="OTI18" s="312"/>
      <c r="OTJ18" s="312"/>
      <c r="OTK18" s="312"/>
      <c r="OTL18" s="312"/>
      <c r="OTM18" s="312"/>
      <c r="OTN18" s="312"/>
      <c r="OTO18" s="312"/>
      <c r="OTP18" s="312"/>
      <c r="OTQ18" s="312"/>
      <c r="OTR18" s="312"/>
      <c r="OTS18" s="312"/>
      <c r="OTT18" s="312"/>
      <c r="OTU18" s="312"/>
      <c r="OTV18" s="312"/>
      <c r="OTW18" s="312"/>
      <c r="OTX18" s="312"/>
      <c r="OTY18" s="312"/>
      <c r="OTZ18" s="312"/>
      <c r="OUA18" s="312"/>
      <c r="OUB18" s="312"/>
      <c r="OUC18" s="312"/>
      <c r="OUD18" s="312"/>
      <c r="OUE18" s="312"/>
      <c r="OUF18" s="312"/>
      <c r="OUG18" s="312"/>
      <c r="OUH18" s="312"/>
      <c r="OUI18" s="312"/>
      <c r="OUJ18" s="312"/>
      <c r="OUK18" s="312"/>
      <c r="OUL18" s="312"/>
      <c r="OUM18" s="312"/>
      <c r="OUN18" s="312"/>
      <c r="OUO18" s="312"/>
      <c r="OUP18" s="312"/>
      <c r="OUQ18" s="312"/>
      <c r="OUR18" s="312"/>
      <c r="OUS18" s="312"/>
      <c r="OUT18" s="312"/>
      <c r="OUU18" s="312"/>
      <c r="OUV18" s="312"/>
      <c r="OUW18" s="312"/>
      <c r="OUX18" s="312"/>
      <c r="OUY18" s="312"/>
      <c r="OUZ18" s="312"/>
      <c r="OVA18" s="312"/>
      <c r="OVB18" s="312"/>
      <c r="OVC18" s="312"/>
      <c r="OVD18" s="312"/>
      <c r="OVE18" s="312"/>
      <c r="OVF18" s="312"/>
      <c r="OVG18" s="312"/>
      <c r="OVH18" s="312"/>
      <c r="OVI18" s="312"/>
      <c r="OVJ18" s="312"/>
      <c r="OVK18" s="312"/>
      <c r="OVL18" s="312"/>
      <c r="OVM18" s="312"/>
      <c r="OVN18" s="312"/>
      <c r="OVO18" s="312"/>
      <c r="OVP18" s="312"/>
      <c r="OVQ18" s="312"/>
      <c r="OVR18" s="312"/>
      <c r="OVS18" s="312"/>
      <c r="OVT18" s="312"/>
      <c r="OVU18" s="312"/>
      <c r="OVV18" s="312"/>
      <c r="OVW18" s="312"/>
      <c r="OVX18" s="312"/>
      <c r="OVY18" s="312"/>
      <c r="OVZ18" s="312"/>
      <c r="OWA18" s="312"/>
      <c r="OWB18" s="312"/>
      <c r="OWC18" s="312"/>
      <c r="OWD18" s="312"/>
      <c r="OWE18" s="312"/>
      <c r="OWF18" s="312"/>
      <c r="OWG18" s="312"/>
      <c r="OWH18" s="312"/>
      <c r="OWI18" s="312"/>
      <c r="OWJ18" s="312"/>
      <c r="OWK18" s="312"/>
      <c r="OWL18" s="312"/>
      <c r="OWM18" s="312"/>
      <c r="OWN18" s="312"/>
      <c r="OWO18" s="312"/>
      <c r="OWP18" s="312"/>
      <c r="OWQ18" s="312"/>
      <c r="OWR18" s="312"/>
      <c r="OWS18" s="312"/>
      <c r="OWT18" s="312"/>
      <c r="OWU18" s="312"/>
      <c r="OWV18" s="312"/>
      <c r="OWW18" s="312"/>
      <c r="OWX18" s="312"/>
      <c r="OWY18" s="312"/>
      <c r="OWZ18" s="312"/>
      <c r="OXA18" s="312"/>
      <c r="OXB18" s="312"/>
      <c r="OXC18" s="312"/>
      <c r="OXD18" s="312"/>
      <c r="OXE18" s="312"/>
      <c r="OXF18" s="312"/>
      <c r="OXG18" s="312"/>
      <c r="OXH18" s="312"/>
      <c r="OXI18" s="312"/>
      <c r="OXJ18" s="312"/>
      <c r="OXK18" s="312"/>
      <c r="OXL18" s="312"/>
      <c r="OXM18" s="312"/>
      <c r="OXN18" s="312"/>
      <c r="OXO18" s="312"/>
      <c r="OXP18" s="312"/>
      <c r="OXQ18" s="312"/>
      <c r="OXR18" s="312"/>
      <c r="OXS18" s="312"/>
      <c r="OXT18" s="312"/>
      <c r="OXU18" s="312"/>
      <c r="OXV18" s="312"/>
      <c r="OXW18" s="312"/>
      <c r="OXX18" s="312"/>
      <c r="OXY18" s="312"/>
      <c r="OXZ18" s="312"/>
      <c r="OYA18" s="312"/>
      <c r="OYB18" s="312"/>
      <c r="OYC18" s="312"/>
      <c r="OYD18" s="312"/>
      <c r="OYE18" s="312"/>
      <c r="OYF18" s="312"/>
      <c r="OYG18" s="312"/>
      <c r="OYH18" s="312"/>
      <c r="OYI18" s="312"/>
      <c r="OYJ18" s="312"/>
      <c r="OYK18" s="312"/>
      <c r="OYL18" s="312"/>
      <c r="OYM18" s="312"/>
      <c r="OYN18" s="312"/>
      <c r="OYO18" s="312"/>
      <c r="OYP18" s="312"/>
      <c r="OYQ18" s="312"/>
      <c r="OYR18" s="312"/>
      <c r="OYS18" s="312"/>
      <c r="OYT18" s="312"/>
      <c r="OYU18" s="312"/>
      <c r="OYV18" s="312"/>
      <c r="OYW18" s="312"/>
      <c r="OYX18" s="312"/>
      <c r="OYY18" s="312"/>
      <c r="OYZ18" s="312"/>
      <c r="OZA18" s="312"/>
      <c r="OZB18" s="312"/>
      <c r="OZC18" s="312"/>
      <c r="OZD18" s="312"/>
      <c r="OZE18" s="312"/>
      <c r="OZF18" s="312"/>
      <c r="OZG18" s="312"/>
      <c r="OZH18" s="312"/>
      <c r="OZI18" s="312"/>
      <c r="OZJ18" s="312"/>
      <c r="OZK18" s="312"/>
      <c r="OZL18" s="312"/>
      <c r="OZM18" s="312"/>
      <c r="OZN18" s="312"/>
      <c r="OZO18" s="312"/>
      <c r="OZP18" s="312"/>
      <c r="OZQ18" s="312"/>
      <c r="OZR18" s="312"/>
      <c r="OZS18" s="312"/>
      <c r="OZT18" s="312"/>
      <c r="OZU18" s="312"/>
      <c r="OZV18" s="312"/>
      <c r="OZW18" s="312"/>
      <c r="OZX18" s="312"/>
      <c r="OZY18" s="312"/>
      <c r="OZZ18" s="312"/>
      <c r="PAA18" s="312"/>
      <c r="PAB18" s="312"/>
      <c r="PAC18" s="312"/>
      <c r="PAD18" s="312"/>
      <c r="PAE18" s="312"/>
      <c r="PAF18" s="312"/>
      <c r="PAG18" s="312"/>
      <c r="PAH18" s="312"/>
      <c r="PAI18" s="312"/>
      <c r="PAJ18" s="312"/>
      <c r="PAK18" s="312"/>
      <c r="PAL18" s="312"/>
      <c r="PAM18" s="312"/>
      <c r="PAN18" s="312"/>
      <c r="PAO18" s="312"/>
      <c r="PAP18" s="312"/>
      <c r="PAQ18" s="312"/>
      <c r="PAR18" s="312"/>
      <c r="PAS18" s="312"/>
      <c r="PAT18" s="312"/>
      <c r="PAU18" s="312"/>
      <c r="PAV18" s="312"/>
      <c r="PAW18" s="312"/>
      <c r="PAX18" s="312"/>
      <c r="PAY18" s="312"/>
      <c r="PAZ18" s="312"/>
      <c r="PBA18" s="312"/>
      <c r="PBB18" s="312"/>
      <c r="PBC18" s="312"/>
      <c r="PBD18" s="312"/>
      <c r="PBE18" s="312"/>
      <c r="PBF18" s="312"/>
      <c r="PBG18" s="312"/>
      <c r="PBH18" s="312"/>
      <c r="PBI18" s="312"/>
      <c r="PBJ18" s="312"/>
      <c r="PBK18" s="312"/>
      <c r="PBL18" s="312"/>
      <c r="PBM18" s="312"/>
      <c r="PBN18" s="312"/>
      <c r="PBO18" s="312"/>
      <c r="PBP18" s="312"/>
      <c r="PBQ18" s="312"/>
      <c r="PBR18" s="312"/>
      <c r="PBS18" s="312"/>
      <c r="PBT18" s="312"/>
      <c r="PBU18" s="312"/>
      <c r="PBV18" s="312"/>
      <c r="PBW18" s="312"/>
      <c r="PBX18" s="312"/>
      <c r="PBY18" s="312"/>
      <c r="PBZ18" s="312"/>
      <c r="PCA18" s="312"/>
      <c r="PCB18" s="312"/>
      <c r="PCC18" s="312"/>
      <c r="PCD18" s="312"/>
      <c r="PCE18" s="312"/>
      <c r="PCF18" s="312"/>
      <c r="PCG18" s="312"/>
      <c r="PCH18" s="312"/>
      <c r="PCI18" s="312"/>
      <c r="PCJ18" s="312"/>
      <c r="PCK18" s="312"/>
      <c r="PCL18" s="312"/>
      <c r="PCM18" s="312"/>
      <c r="PCN18" s="312"/>
      <c r="PCO18" s="312"/>
      <c r="PCP18" s="312"/>
      <c r="PCQ18" s="312"/>
      <c r="PCR18" s="312"/>
      <c r="PCS18" s="312"/>
      <c r="PCT18" s="312"/>
      <c r="PCU18" s="312"/>
      <c r="PCV18" s="312"/>
      <c r="PCW18" s="312"/>
      <c r="PCX18" s="312"/>
      <c r="PCY18" s="312"/>
      <c r="PCZ18" s="312"/>
      <c r="PDA18" s="312"/>
      <c r="PDB18" s="312"/>
      <c r="PDC18" s="312"/>
      <c r="PDD18" s="312"/>
      <c r="PDE18" s="312"/>
      <c r="PDF18" s="312"/>
      <c r="PDG18" s="312"/>
      <c r="PDH18" s="312"/>
      <c r="PDI18" s="312"/>
      <c r="PDJ18" s="312"/>
      <c r="PDK18" s="312"/>
      <c r="PDL18" s="312"/>
      <c r="PDM18" s="312"/>
      <c r="PDN18" s="312"/>
      <c r="PDO18" s="312"/>
      <c r="PDP18" s="312"/>
      <c r="PDQ18" s="312"/>
      <c r="PDR18" s="312"/>
      <c r="PDS18" s="312"/>
      <c r="PDT18" s="312"/>
      <c r="PDU18" s="312"/>
      <c r="PDV18" s="312"/>
      <c r="PDW18" s="312"/>
      <c r="PDX18" s="312"/>
      <c r="PDY18" s="312"/>
      <c r="PDZ18" s="312"/>
      <c r="PEA18" s="312"/>
      <c r="PEB18" s="312"/>
      <c r="PEC18" s="312"/>
      <c r="PED18" s="312"/>
      <c r="PEE18" s="312"/>
      <c r="PEF18" s="312"/>
      <c r="PEG18" s="312"/>
      <c r="PEH18" s="312"/>
      <c r="PEI18" s="312"/>
      <c r="PEJ18" s="312"/>
      <c r="PEK18" s="312"/>
      <c r="PEL18" s="312"/>
      <c r="PEM18" s="312"/>
      <c r="PEN18" s="312"/>
      <c r="PEO18" s="312"/>
      <c r="PEP18" s="312"/>
      <c r="PEQ18" s="312"/>
      <c r="PER18" s="312"/>
      <c r="PES18" s="312"/>
      <c r="PET18" s="312"/>
      <c r="PEU18" s="312"/>
      <c r="PEV18" s="312"/>
      <c r="PEW18" s="312"/>
      <c r="PEX18" s="312"/>
      <c r="PEY18" s="312"/>
      <c r="PEZ18" s="312"/>
      <c r="PFA18" s="312"/>
      <c r="PFB18" s="312"/>
      <c r="PFC18" s="312"/>
      <c r="PFD18" s="312"/>
      <c r="PFE18" s="312"/>
      <c r="PFF18" s="312"/>
      <c r="PFG18" s="312"/>
      <c r="PFH18" s="312"/>
      <c r="PFI18" s="312"/>
      <c r="PFJ18" s="312"/>
      <c r="PFK18" s="312"/>
      <c r="PFL18" s="312"/>
      <c r="PFM18" s="312"/>
      <c r="PFN18" s="312"/>
      <c r="PFO18" s="312"/>
      <c r="PFP18" s="312"/>
      <c r="PFQ18" s="312"/>
      <c r="PFR18" s="312"/>
      <c r="PFS18" s="312"/>
      <c r="PFT18" s="312"/>
      <c r="PFU18" s="312"/>
      <c r="PFV18" s="312"/>
      <c r="PFW18" s="312"/>
      <c r="PFX18" s="312"/>
      <c r="PFY18" s="312"/>
      <c r="PFZ18" s="312"/>
      <c r="PGA18" s="312"/>
      <c r="PGB18" s="312"/>
      <c r="PGC18" s="312"/>
      <c r="PGD18" s="312"/>
      <c r="PGE18" s="312"/>
      <c r="PGF18" s="312"/>
      <c r="PGG18" s="312"/>
      <c r="PGH18" s="312"/>
      <c r="PGI18" s="312"/>
      <c r="PGJ18" s="312"/>
      <c r="PGK18" s="312"/>
      <c r="PGL18" s="312"/>
      <c r="PGM18" s="312"/>
      <c r="PGN18" s="312"/>
      <c r="PGO18" s="312"/>
      <c r="PGP18" s="312"/>
      <c r="PGQ18" s="312"/>
      <c r="PGR18" s="312"/>
      <c r="PGS18" s="312"/>
      <c r="PGT18" s="312"/>
      <c r="PGU18" s="312"/>
      <c r="PGV18" s="312"/>
      <c r="PGW18" s="312"/>
      <c r="PGX18" s="312"/>
      <c r="PGY18" s="312"/>
      <c r="PGZ18" s="312"/>
      <c r="PHA18" s="312"/>
      <c r="PHB18" s="312"/>
      <c r="PHC18" s="312"/>
      <c r="PHD18" s="312"/>
      <c r="PHE18" s="312"/>
      <c r="PHF18" s="312"/>
      <c r="PHG18" s="312"/>
      <c r="PHH18" s="312"/>
      <c r="PHI18" s="312"/>
      <c r="PHJ18" s="312"/>
      <c r="PHK18" s="312"/>
      <c r="PHL18" s="312"/>
      <c r="PHM18" s="312"/>
      <c r="PHN18" s="312"/>
      <c r="PHO18" s="312"/>
      <c r="PHP18" s="312"/>
      <c r="PHQ18" s="312"/>
      <c r="PHR18" s="312"/>
      <c r="PHS18" s="312"/>
      <c r="PHT18" s="312"/>
      <c r="PHU18" s="312"/>
      <c r="PHV18" s="312"/>
      <c r="PHW18" s="312"/>
      <c r="PHX18" s="312"/>
      <c r="PHY18" s="312"/>
      <c r="PHZ18" s="312"/>
      <c r="PIA18" s="312"/>
      <c r="PIB18" s="312"/>
      <c r="PIC18" s="312"/>
      <c r="PID18" s="312"/>
      <c r="PIE18" s="312"/>
      <c r="PIF18" s="312"/>
      <c r="PIG18" s="312"/>
      <c r="PIH18" s="312"/>
      <c r="PII18" s="312"/>
      <c r="PIJ18" s="312"/>
      <c r="PIK18" s="312"/>
      <c r="PIL18" s="312"/>
      <c r="PIM18" s="312"/>
      <c r="PIN18" s="312"/>
      <c r="PIO18" s="312"/>
      <c r="PIP18" s="312"/>
      <c r="PIQ18" s="312"/>
      <c r="PIR18" s="312"/>
      <c r="PIS18" s="312"/>
      <c r="PIT18" s="312"/>
      <c r="PIU18" s="312"/>
      <c r="PIV18" s="312"/>
      <c r="PIW18" s="312"/>
      <c r="PIX18" s="312"/>
      <c r="PIY18" s="312"/>
      <c r="PIZ18" s="312"/>
      <c r="PJA18" s="312"/>
      <c r="PJB18" s="312"/>
      <c r="PJC18" s="312"/>
      <c r="PJD18" s="312"/>
      <c r="PJE18" s="312"/>
      <c r="PJF18" s="312"/>
      <c r="PJG18" s="312"/>
      <c r="PJH18" s="312"/>
      <c r="PJI18" s="312"/>
      <c r="PJJ18" s="312"/>
      <c r="PJK18" s="312"/>
      <c r="PJL18" s="312"/>
      <c r="PJM18" s="312"/>
      <c r="PJN18" s="312"/>
      <c r="PJO18" s="312"/>
      <c r="PJP18" s="312"/>
      <c r="PJQ18" s="312"/>
      <c r="PJR18" s="312"/>
      <c r="PJS18" s="312"/>
      <c r="PJT18" s="312"/>
      <c r="PJU18" s="312"/>
      <c r="PJV18" s="312"/>
      <c r="PJW18" s="312"/>
      <c r="PJX18" s="312"/>
      <c r="PJY18" s="312"/>
      <c r="PJZ18" s="312"/>
      <c r="PKA18" s="312"/>
      <c r="PKB18" s="312"/>
      <c r="PKC18" s="312"/>
      <c r="PKD18" s="312"/>
      <c r="PKE18" s="312"/>
      <c r="PKF18" s="312"/>
      <c r="PKG18" s="312"/>
      <c r="PKH18" s="312"/>
      <c r="PKI18" s="312"/>
      <c r="PKJ18" s="312"/>
      <c r="PKK18" s="312"/>
      <c r="PKL18" s="312"/>
      <c r="PKM18" s="312"/>
      <c r="PKN18" s="312"/>
      <c r="PKO18" s="312"/>
      <c r="PKP18" s="312"/>
      <c r="PKQ18" s="312"/>
      <c r="PKR18" s="312"/>
      <c r="PKS18" s="312"/>
      <c r="PKT18" s="312"/>
      <c r="PKU18" s="312"/>
      <c r="PKV18" s="312"/>
      <c r="PKW18" s="312"/>
      <c r="PKX18" s="312"/>
      <c r="PKY18" s="312"/>
      <c r="PKZ18" s="312"/>
      <c r="PLA18" s="312"/>
      <c r="PLB18" s="312"/>
      <c r="PLC18" s="312"/>
      <c r="PLD18" s="312"/>
      <c r="PLE18" s="312"/>
      <c r="PLF18" s="312"/>
      <c r="PLG18" s="312"/>
      <c r="PLH18" s="312"/>
      <c r="PLI18" s="312"/>
      <c r="PLJ18" s="312"/>
      <c r="PLK18" s="312"/>
      <c r="PLL18" s="312"/>
      <c r="PLM18" s="312"/>
      <c r="PLN18" s="312"/>
      <c r="PLO18" s="312"/>
      <c r="PLP18" s="312"/>
      <c r="PLQ18" s="312"/>
      <c r="PLR18" s="312"/>
      <c r="PLS18" s="312"/>
      <c r="PLT18" s="312"/>
      <c r="PLU18" s="312"/>
      <c r="PLV18" s="312"/>
      <c r="PLW18" s="312"/>
      <c r="PLX18" s="312"/>
      <c r="PLY18" s="312"/>
      <c r="PLZ18" s="312"/>
      <c r="PMA18" s="312"/>
      <c r="PMB18" s="312"/>
      <c r="PMC18" s="312"/>
      <c r="PMD18" s="312"/>
      <c r="PME18" s="312"/>
      <c r="PMF18" s="312"/>
      <c r="PMG18" s="312"/>
      <c r="PMH18" s="312"/>
      <c r="PMI18" s="312"/>
      <c r="PMJ18" s="312"/>
      <c r="PMK18" s="312"/>
      <c r="PML18" s="312"/>
      <c r="PMM18" s="312"/>
      <c r="PMN18" s="312"/>
      <c r="PMO18" s="312"/>
      <c r="PMP18" s="312"/>
      <c r="PMQ18" s="312"/>
      <c r="PMR18" s="312"/>
      <c r="PMS18" s="312"/>
      <c r="PMT18" s="312"/>
      <c r="PMU18" s="312"/>
      <c r="PMV18" s="312"/>
      <c r="PMW18" s="312"/>
      <c r="PMX18" s="312"/>
      <c r="PMY18" s="312"/>
      <c r="PMZ18" s="312"/>
      <c r="PNA18" s="312"/>
      <c r="PNB18" s="312"/>
      <c r="PNC18" s="312"/>
      <c r="PND18" s="312"/>
      <c r="PNE18" s="312"/>
      <c r="PNF18" s="312"/>
      <c r="PNG18" s="312"/>
      <c r="PNH18" s="312"/>
      <c r="PNI18" s="312"/>
      <c r="PNJ18" s="312"/>
      <c r="PNK18" s="312"/>
      <c r="PNL18" s="312"/>
      <c r="PNM18" s="312"/>
      <c r="PNN18" s="312"/>
      <c r="PNO18" s="312"/>
      <c r="PNP18" s="312"/>
      <c r="PNQ18" s="312"/>
      <c r="PNR18" s="312"/>
      <c r="PNS18" s="312"/>
      <c r="PNT18" s="312"/>
      <c r="PNU18" s="312"/>
      <c r="PNV18" s="312"/>
      <c r="PNW18" s="312"/>
      <c r="PNX18" s="312"/>
      <c r="PNY18" s="312"/>
      <c r="PNZ18" s="312"/>
      <c r="POA18" s="312"/>
      <c r="POB18" s="312"/>
      <c r="POC18" s="312"/>
      <c r="POD18" s="312"/>
      <c r="POE18" s="312"/>
      <c r="POF18" s="312"/>
      <c r="POG18" s="312"/>
      <c r="POH18" s="312"/>
      <c r="POI18" s="312"/>
      <c r="POJ18" s="312"/>
      <c r="POK18" s="312"/>
      <c r="POL18" s="312"/>
      <c r="POM18" s="312"/>
      <c r="PON18" s="312"/>
      <c r="POO18" s="312"/>
      <c r="POP18" s="312"/>
      <c r="POQ18" s="312"/>
      <c r="POR18" s="312"/>
      <c r="POS18" s="312"/>
      <c r="POT18" s="312"/>
      <c r="POU18" s="312"/>
      <c r="POV18" s="312"/>
      <c r="POW18" s="312"/>
      <c r="POX18" s="312"/>
      <c r="POY18" s="312"/>
      <c r="POZ18" s="312"/>
      <c r="PPA18" s="312"/>
      <c r="PPB18" s="312"/>
      <c r="PPC18" s="312"/>
      <c r="PPD18" s="312"/>
      <c r="PPE18" s="312"/>
      <c r="PPF18" s="312"/>
      <c r="PPG18" s="312"/>
      <c r="PPH18" s="312"/>
      <c r="PPI18" s="312"/>
      <c r="PPJ18" s="312"/>
      <c r="PPK18" s="312"/>
      <c r="PPL18" s="312"/>
      <c r="PPM18" s="312"/>
      <c r="PPN18" s="312"/>
      <c r="PPO18" s="312"/>
      <c r="PPP18" s="312"/>
      <c r="PPQ18" s="312"/>
      <c r="PPR18" s="312"/>
      <c r="PPS18" s="312"/>
      <c r="PPT18" s="312"/>
      <c r="PPU18" s="312"/>
      <c r="PPV18" s="312"/>
      <c r="PPW18" s="312"/>
      <c r="PPX18" s="312"/>
      <c r="PPY18" s="312"/>
      <c r="PPZ18" s="312"/>
      <c r="PQA18" s="312"/>
      <c r="PQB18" s="312"/>
      <c r="PQC18" s="312"/>
      <c r="PQD18" s="312"/>
      <c r="PQE18" s="312"/>
      <c r="PQF18" s="312"/>
      <c r="PQG18" s="312"/>
      <c r="PQH18" s="312"/>
      <c r="PQI18" s="312"/>
      <c r="PQJ18" s="312"/>
      <c r="PQK18" s="312"/>
      <c r="PQL18" s="312"/>
      <c r="PQM18" s="312"/>
      <c r="PQN18" s="312"/>
      <c r="PQO18" s="312"/>
      <c r="PQP18" s="312"/>
      <c r="PQQ18" s="312"/>
      <c r="PQR18" s="312"/>
      <c r="PQS18" s="312"/>
      <c r="PQT18" s="312"/>
      <c r="PQU18" s="312"/>
      <c r="PQV18" s="312"/>
      <c r="PQW18" s="312"/>
      <c r="PQX18" s="312"/>
      <c r="PQY18" s="312"/>
      <c r="PQZ18" s="312"/>
      <c r="PRA18" s="312"/>
      <c r="PRB18" s="312"/>
      <c r="PRC18" s="312"/>
      <c r="PRD18" s="312"/>
      <c r="PRE18" s="312"/>
      <c r="PRF18" s="312"/>
      <c r="PRG18" s="312"/>
      <c r="PRH18" s="312"/>
      <c r="PRI18" s="312"/>
      <c r="PRJ18" s="312"/>
      <c r="PRK18" s="312"/>
      <c r="PRL18" s="312"/>
      <c r="PRM18" s="312"/>
      <c r="PRN18" s="312"/>
      <c r="PRO18" s="312"/>
      <c r="PRP18" s="312"/>
      <c r="PRQ18" s="312"/>
      <c r="PRR18" s="312"/>
      <c r="PRS18" s="312"/>
      <c r="PRT18" s="312"/>
      <c r="PRU18" s="312"/>
      <c r="PRV18" s="312"/>
      <c r="PRW18" s="312"/>
      <c r="PRX18" s="312"/>
      <c r="PRY18" s="312"/>
      <c r="PRZ18" s="312"/>
      <c r="PSA18" s="312"/>
      <c r="PSB18" s="312"/>
      <c r="PSC18" s="312"/>
      <c r="PSD18" s="312"/>
      <c r="PSE18" s="312"/>
      <c r="PSF18" s="312"/>
      <c r="PSG18" s="312"/>
      <c r="PSH18" s="312"/>
      <c r="PSI18" s="312"/>
      <c r="PSJ18" s="312"/>
      <c r="PSK18" s="312"/>
      <c r="PSL18" s="312"/>
      <c r="PSM18" s="312"/>
      <c r="PSN18" s="312"/>
      <c r="PSO18" s="312"/>
      <c r="PSP18" s="312"/>
      <c r="PSQ18" s="312"/>
      <c r="PSR18" s="312"/>
      <c r="PSS18" s="312"/>
      <c r="PST18" s="312"/>
      <c r="PSU18" s="312"/>
      <c r="PSV18" s="312"/>
      <c r="PSW18" s="312"/>
      <c r="PSX18" s="312"/>
      <c r="PSY18" s="312"/>
      <c r="PSZ18" s="312"/>
      <c r="PTA18" s="312"/>
      <c r="PTB18" s="312"/>
      <c r="PTC18" s="312"/>
      <c r="PTD18" s="312"/>
      <c r="PTE18" s="312"/>
      <c r="PTF18" s="312"/>
      <c r="PTG18" s="312"/>
      <c r="PTH18" s="312"/>
      <c r="PTI18" s="312"/>
      <c r="PTJ18" s="312"/>
      <c r="PTK18" s="312"/>
      <c r="PTL18" s="312"/>
      <c r="PTM18" s="312"/>
      <c r="PTN18" s="312"/>
      <c r="PTO18" s="312"/>
      <c r="PTP18" s="312"/>
      <c r="PTQ18" s="312"/>
      <c r="PTR18" s="312"/>
      <c r="PTS18" s="312"/>
      <c r="PTT18" s="312"/>
      <c r="PTU18" s="312"/>
      <c r="PTV18" s="312"/>
      <c r="PTW18" s="312"/>
      <c r="PTX18" s="312"/>
      <c r="PTY18" s="312"/>
      <c r="PTZ18" s="312"/>
      <c r="PUA18" s="312"/>
      <c r="PUB18" s="312"/>
      <c r="PUC18" s="312"/>
      <c r="PUD18" s="312"/>
      <c r="PUE18" s="312"/>
      <c r="PUF18" s="312"/>
      <c r="PUG18" s="312"/>
      <c r="PUH18" s="312"/>
      <c r="PUI18" s="312"/>
      <c r="PUJ18" s="312"/>
      <c r="PUK18" s="312"/>
      <c r="PUL18" s="312"/>
      <c r="PUM18" s="312"/>
      <c r="PUN18" s="312"/>
      <c r="PUO18" s="312"/>
      <c r="PUP18" s="312"/>
      <c r="PUQ18" s="312"/>
      <c r="PUR18" s="312"/>
      <c r="PUS18" s="312"/>
      <c r="PUT18" s="312"/>
      <c r="PUU18" s="312"/>
      <c r="PUV18" s="312"/>
      <c r="PUW18" s="312"/>
      <c r="PUX18" s="312"/>
      <c r="PUY18" s="312"/>
      <c r="PUZ18" s="312"/>
      <c r="PVA18" s="312"/>
      <c r="PVB18" s="312"/>
      <c r="PVC18" s="312"/>
      <c r="PVD18" s="312"/>
      <c r="PVE18" s="312"/>
      <c r="PVF18" s="312"/>
      <c r="PVG18" s="312"/>
      <c r="PVH18" s="312"/>
      <c r="PVI18" s="312"/>
      <c r="PVJ18" s="312"/>
      <c r="PVK18" s="312"/>
      <c r="PVL18" s="312"/>
      <c r="PVM18" s="312"/>
      <c r="PVN18" s="312"/>
      <c r="PVO18" s="312"/>
      <c r="PVP18" s="312"/>
      <c r="PVQ18" s="312"/>
      <c r="PVR18" s="312"/>
      <c r="PVS18" s="312"/>
      <c r="PVT18" s="312"/>
      <c r="PVU18" s="312"/>
      <c r="PVV18" s="312"/>
      <c r="PVW18" s="312"/>
      <c r="PVX18" s="312"/>
      <c r="PVY18" s="312"/>
      <c r="PVZ18" s="312"/>
      <c r="PWA18" s="312"/>
      <c r="PWB18" s="312"/>
      <c r="PWC18" s="312"/>
      <c r="PWD18" s="312"/>
      <c r="PWE18" s="312"/>
      <c r="PWF18" s="312"/>
      <c r="PWG18" s="312"/>
      <c r="PWH18" s="312"/>
      <c r="PWI18" s="312"/>
      <c r="PWJ18" s="312"/>
      <c r="PWK18" s="312"/>
      <c r="PWL18" s="312"/>
      <c r="PWM18" s="312"/>
      <c r="PWN18" s="312"/>
      <c r="PWO18" s="312"/>
      <c r="PWP18" s="312"/>
      <c r="PWQ18" s="312"/>
      <c r="PWR18" s="312"/>
      <c r="PWS18" s="312"/>
      <c r="PWT18" s="312"/>
      <c r="PWU18" s="312"/>
      <c r="PWV18" s="312"/>
      <c r="PWW18" s="312"/>
      <c r="PWX18" s="312"/>
      <c r="PWY18" s="312"/>
      <c r="PWZ18" s="312"/>
      <c r="PXA18" s="312"/>
      <c r="PXB18" s="312"/>
      <c r="PXC18" s="312"/>
      <c r="PXD18" s="312"/>
      <c r="PXE18" s="312"/>
      <c r="PXF18" s="312"/>
      <c r="PXG18" s="312"/>
      <c r="PXH18" s="312"/>
      <c r="PXI18" s="312"/>
      <c r="PXJ18" s="312"/>
      <c r="PXK18" s="312"/>
      <c r="PXL18" s="312"/>
      <c r="PXM18" s="312"/>
      <c r="PXN18" s="312"/>
      <c r="PXO18" s="312"/>
      <c r="PXP18" s="312"/>
      <c r="PXQ18" s="312"/>
      <c r="PXR18" s="312"/>
      <c r="PXS18" s="312"/>
      <c r="PXT18" s="312"/>
      <c r="PXU18" s="312"/>
      <c r="PXV18" s="312"/>
      <c r="PXW18" s="312"/>
      <c r="PXX18" s="312"/>
      <c r="PXY18" s="312"/>
      <c r="PXZ18" s="312"/>
      <c r="PYA18" s="312"/>
      <c r="PYB18" s="312"/>
      <c r="PYC18" s="312"/>
      <c r="PYD18" s="312"/>
      <c r="PYE18" s="312"/>
      <c r="PYF18" s="312"/>
      <c r="PYG18" s="312"/>
      <c r="PYH18" s="312"/>
      <c r="PYI18" s="312"/>
      <c r="PYJ18" s="312"/>
      <c r="PYK18" s="312"/>
      <c r="PYL18" s="312"/>
      <c r="PYM18" s="312"/>
      <c r="PYN18" s="312"/>
      <c r="PYO18" s="312"/>
      <c r="PYP18" s="312"/>
      <c r="PYQ18" s="312"/>
      <c r="PYR18" s="312"/>
      <c r="PYS18" s="312"/>
      <c r="PYT18" s="312"/>
      <c r="PYU18" s="312"/>
      <c r="PYV18" s="312"/>
      <c r="PYW18" s="312"/>
      <c r="PYX18" s="312"/>
      <c r="PYY18" s="312"/>
      <c r="PYZ18" s="312"/>
      <c r="PZA18" s="312"/>
      <c r="PZB18" s="312"/>
      <c r="PZC18" s="312"/>
      <c r="PZD18" s="312"/>
      <c r="PZE18" s="312"/>
      <c r="PZF18" s="312"/>
      <c r="PZG18" s="312"/>
      <c r="PZH18" s="312"/>
      <c r="PZI18" s="312"/>
      <c r="PZJ18" s="312"/>
      <c r="PZK18" s="312"/>
      <c r="PZL18" s="312"/>
      <c r="PZM18" s="312"/>
      <c r="PZN18" s="312"/>
      <c r="PZO18" s="312"/>
      <c r="PZP18" s="312"/>
      <c r="PZQ18" s="312"/>
      <c r="PZR18" s="312"/>
      <c r="PZS18" s="312"/>
      <c r="PZT18" s="312"/>
      <c r="PZU18" s="312"/>
      <c r="PZV18" s="312"/>
      <c r="PZW18" s="312"/>
      <c r="PZX18" s="312"/>
      <c r="PZY18" s="312"/>
      <c r="PZZ18" s="312"/>
      <c r="QAA18" s="312"/>
      <c r="QAB18" s="312"/>
      <c r="QAC18" s="312"/>
      <c r="QAD18" s="312"/>
      <c r="QAE18" s="312"/>
      <c r="QAF18" s="312"/>
      <c r="QAG18" s="312"/>
      <c r="QAH18" s="312"/>
      <c r="QAI18" s="312"/>
      <c r="QAJ18" s="312"/>
      <c r="QAK18" s="312"/>
      <c r="QAL18" s="312"/>
      <c r="QAM18" s="312"/>
      <c r="QAN18" s="312"/>
      <c r="QAO18" s="312"/>
      <c r="QAP18" s="312"/>
      <c r="QAQ18" s="312"/>
      <c r="QAR18" s="312"/>
      <c r="QAS18" s="312"/>
      <c r="QAT18" s="312"/>
      <c r="QAU18" s="312"/>
      <c r="QAV18" s="312"/>
      <c r="QAW18" s="312"/>
      <c r="QAX18" s="312"/>
      <c r="QAY18" s="312"/>
      <c r="QAZ18" s="312"/>
      <c r="QBA18" s="312"/>
      <c r="QBB18" s="312"/>
      <c r="QBC18" s="312"/>
      <c r="QBD18" s="312"/>
      <c r="QBE18" s="312"/>
      <c r="QBF18" s="312"/>
      <c r="QBG18" s="312"/>
      <c r="QBH18" s="312"/>
      <c r="QBI18" s="312"/>
      <c r="QBJ18" s="312"/>
      <c r="QBK18" s="312"/>
      <c r="QBL18" s="312"/>
      <c r="QBM18" s="312"/>
      <c r="QBN18" s="312"/>
      <c r="QBO18" s="312"/>
      <c r="QBP18" s="312"/>
      <c r="QBQ18" s="312"/>
      <c r="QBR18" s="312"/>
      <c r="QBS18" s="312"/>
      <c r="QBT18" s="312"/>
      <c r="QBU18" s="312"/>
      <c r="QBV18" s="312"/>
      <c r="QBW18" s="312"/>
      <c r="QBX18" s="312"/>
      <c r="QBY18" s="312"/>
      <c r="QBZ18" s="312"/>
      <c r="QCA18" s="312"/>
      <c r="QCB18" s="312"/>
      <c r="QCC18" s="312"/>
      <c r="QCD18" s="312"/>
      <c r="QCE18" s="312"/>
      <c r="QCF18" s="312"/>
      <c r="QCG18" s="312"/>
      <c r="QCH18" s="312"/>
      <c r="QCI18" s="312"/>
      <c r="QCJ18" s="312"/>
      <c r="QCK18" s="312"/>
      <c r="QCL18" s="312"/>
      <c r="QCM18" s="312"/>
      <c r="QCN18" s="312"/>
      <c r="QCO18" s="312"/>
      <c r="QCP18" s="312"/>
      <c r="QCQ18" s="312"/>
      <c r="QCR18" s="312"/>
      <c r="QCS18" s="312"/>
      <c r="QCT18" s="312"/>
      <c r="QCU18" s="312"/>
      <c r="QCV18" s="312"/>
      <c r="QCW18" s="312"/>
      <c r="QCX18" s="312"/>
      <c r="QCY18" s="312"/>
      <c r="QCZ18" s="312"/>
      <c r="QDA18" s="312"/>
      <c r="QDB18" s="312"/>
      <c r="QDC18" s="312"/>
      <c r="QDD18" s="312"/>
      <c r="QDE18" s="312"/>
      <c r="QDF18" s="312"/>
      <c r="QDG18" s="312"/>
      <c r="QDH18" s="312"/>
      <c r="QDI18" s="312"/>
      <c r="QDJ18" s="312"/>
      <c r="QDK18" s="312"/>
      <c r="QDL18" s="312"/>
      <c r="QDM18" s="312"/>
      <c r="QDN18" s="312"/>
      <c r="QDO18" s="312"/>
      <c r="QDP18" s="312"/>
      <c r="QDQ18" s="312"/>
      <c r="QDR18" s="312"/>
      <c r="QDS18" s="312"/>
      <c r="QDT18" s="312"/>
      <c r="QDU18" s="312"/>
      <c r="QDV18" s="312"/>
      <c r="QDW18" s="312"/>
      <c r="QDX18" s="312"/>
      <c r="QDY18" s="312"/>
      <c r="QDZ18" s="312"/>
      <c r="QEA18" s="312"/>
      <c r="QEB18" s="312"/>
      <c r="QEC18" s="312"/>
      <c r="QED18" s="312"/>
      <c r="QEE18" s="312"/>
      <c r="QEF18" s="312"/>
      <c r="QEG18" s="312"/>
      <c r="QEH18" s="312"/>
      <c r="QEI18" s="312"/>
      <c r="QEJ18" s="312"/>
      <c r="QEK18" s="312"/>
      <c r="QEL18" s="312"/>
      <c r="QEM18" s="312"/>
      <c r="QEN18" s="312"/>
      <c r="QEO18" s="312"/>
      <c r="QEP18" s="312"/>
      <c r="QEQ18" s="312"/>
      <c r="QER18" s="312"/>
      <c r="QES18" s="312"/>
      <c r="QET18" s="312"/>
      <c r="QEU18" s="312"/>
      <c r="QEV18" s="312"/>
      <c r="QEW18" s="312"/>
      <c r="QEX18" s="312"/>
      <c r="QEY18" s="312"/>
      <c r="QEZ18" s="312"/>
      <c r="QFA18" s="312"/>
      <c r="QFB18" s="312"/>
      <c r="QFC18" s="312"/>
      <c r="QFD18" s="312"/>
      <c r="QFE18" s="312"/>
      <c r="QFF18" s="312"/>
      <c r="QFG18" s="312"/>
      <c r="QFH18" s="312"/>
      <c r="QFI18" s="312"/>
      <c r="QFJ18" s="312"/>
      <c r="QFK18" s="312"/>
      <c r="QFL18" s="312"/>
      <c r="QFM18" s="312"/>
      <c r="QFN18" s="312"/>
      <c r="QFO18" s="312"/>
      <c r="QFP18" s="312"/>
      <c r="QFQ18" s="312"/>
      <c r="QFR18" s="312"/>
      <c r="QFS18" s="312"/>
      <c r="QFT18" s="312"/>
      <c r="QFU18" s="312"/>
      <c r="QFV18" s="312"/>
      <c r="QFW18" s="312"/>
      <c r="QFX18" s="312"/>
      <c r="QFY18" s="312"/>
      <c r="QFZ18" s="312"/>
      <c r="QGA18" s="312"/>
      <c r="QGB18" s="312"/>
      <c r="QGC18" s="312"/>
      <c r="QGD18" s="312"/>
      <c r="QGE18" s="312"/>
      <c r="QGF18" s="312"/>
      <c r="QGG18" s="312"/>
      <c r="QGH18" s="312"/>
      <c r="QGI18" s="312"/>
      <c r="QGJ18" s="312"/>
      <c r="QGK18" s="312"/>
      <c r="QGL18" s="312"/>
      <c r="QGM18" s="312"/>
      <c r="QGN18" s="312"/>
      <c r="QGO18" s="312"/>
      <c r="QGP18" s="312"/>
      <c r="QGQ18" s="312"/>
      <c r="QGR18" s="312"/>
      <c r="QGS18" s="312"/>
      <c r="QGT18" s="312"/>
      <c r="QGU18" s="312"/>
      <c r="QGV18" s="312"/>
      <c r="QGW18" s="312"/>
      <c r="QGX18" s="312"/>
      <c r="QGY18" s="312"/>
      <c r="QGZ18" s="312"/>
      <c r="QHA18" s="312"/>
      <c r="QHB18" s="312"/>
      <c r="QHC18" s="312"/>
      <c r="QHD18" s="312"/>
      <c r="QHE18" s="312"/>
      <c r="QHF18" s="312"/>
      <c r="QHG18" s="312"/>
      <c r="QHH18" s="312"/>
      <c r="QHI18" s="312"/>
      <c r="QHJ18" s="312"/>
      <c r="QHK18" s="312"/>
      <c r="QHL18" s="312"/>
      <c r="QHM18" s="312"/>
      <c r="QHN18" s="312"/>
      <c r="QHO18" s="312"/>
      <c r="QHP18" s="312"/>
      <c r="QHQ18" s="312"/>
      <c r="QHR18" s="312"/>
      <c r="QHS18" s="312"/>
      <c r="QHT18" s="312"/>
      <c r="QHU18" s="312"/>
      <c r="QHV18" s="312"/>
      <c r="QHW18" s="312"/>
      <c r="QHX18" s="312"/>
      <c r="QHY18" s="312"/>
      <c r="QHZ18" s="312"/>
      <c r="QIA18" s="312"/>
      <c r="QIB18" s="312"/>
      <c r="QIC18" s="312"/>
      <c r="QID18" s="312"/>
      <c r="QIE18" s="312"/>
      <c r="QIF18" s="312"/>
      <c r="QIG18" s="312"/>
      <c r="QIH18" s="312"/>
      <c r="QII18" s="312"/>
      <c r="QIJ18" s="312"/>
      <c r="QIK18" s="312"/>
      <c r="QIL18" s="312"/>
      <c r="QIM18" s="312"/>
      <c r="QIN18" s="312"/>
      <c r="QIO18" s="312"/>
      <c r="QIP18" s="312"/>
      <c r="QIQ18" s="312"/>
      <c r="QIR18" s="312"/>
      <c r="QIS18" s="312"/>
      <c r="QIT18" s="312"/>
      <c r="QIU18" s="312"/>
      <c r="QIV18" s="312"/>
      <c r="QIW18" s="312"/>
      <c r="QIX18" s="312"/>
      <c r="QIY18" s="312"/>
      <c r="QIZ18" s="312"/>
      <c r="QJA18" s="312"/>
      <c r="QJB18" s="312"/>
      <c r="QJC18" s="312"/>
      <c r="QJD18" s="312"/>
      <c r="QJE18" s="312"/>
      <c r="QJF18" s="312"/>
      <c r="QJG18" s="312"/>
      <c r="QJH18" s="312"/>
      <c r="QJI18" s="312"/>
      <c r="QJJ18" s="312"/>
      <c r="QJK18" s="312"/>
      <c r="QJL18" s="312"/>
      <c r="QJM18" s="312"/>
      <c r="QJN18" s="312"/>
      <c r="QJO18" s="312"/>
      <c r="QJP18" s="312"/>
      <c r="QJQ18" s="312"/>
      <c r="QJR18" s="312"/>
      <c r="QJS18" s="312"/>
      <c r="QJT18" s="312"/>
      <c r="QJU18" s="312"/>
      <c r="QJV18" s="312"/>
      <c r="QJW18" s="312"/>
      <c r="QJX18" s="312"/>
      <c r="QJY18" s="312"/>
      <c r="QJZ18" s="312"/>
      <c r="QKA18" s="312"/>
      <c r="QKB18" s="312"/>
      <c r="QKC18" s="312"/>
      <c r="QKD18" s="312"/>
      <c r="QKE18" s="312"/>
      <c r="QKF18" s="312"/>
      <c r="QKG18" s="312"/>
      <c r="QKH18" s="312"/>
      <c r="QKI18" s="312"/>
      <c r="QKJ18" s="312"/>
      <c r="QKK18" s="312"/>
      <c r="QKL18" s="312"/>
      <c r="QKM18" s="312"/>
      <c r="QKN18" s="312"/>
      <c r="QKO18" s="312"/>
      <c r="QKP18" s="312"/>
      <c r="QKQ18" s="312"/>
      <c r="QKR18" s="312"/>
      <c r="QKS18" s="312"/>
      <c r="QKT18" s="312"/>
      <c r="QKU18" s="312"/>
      <c r="QKV18" s="312"/>
      <c r="QKW18" s="312"/>
      <c r="QKX18" s="312"/>
      <c r="QKY18" s="312"/>
      <c r="QKZ18" s="312"/>
      <c r="QLA18" s="312"/>
      <c r="QLB18" s="312"/>
      <c r="QLC18" s="312"/>
      <c r="QLD18" s="312"/>
      <c r="QLE18" s="312"/>
      <c r="QLF18" s="312"/>
      <c r="QLG18" s="312"/>
      <c r="QLH18" s="312"/>
      <c r="QLI18" s="312"/>
      <c r="QLJ18" s="312"/>
      <c r="QLK18" s="312"/>
      <c r="QLL18" s="312"/>
      <c r="QLM18" s="312"/>
      <c r="QLN18" s="312"/>
      <c r="QLO18" s="312"/>
      <c r="QLP18" s="312"/>
      <c r="QLQ18" s="312"/>
      <c r="QLR18" s="312"/>
      <c r="QLS18" s="312"/>
      <c r="QLT18" s="312"/>
      <c r="QLU18" s="312"/>
      <c r="QLV18" s="312"/>
      <c r="QLW18" s="312"/>
      <c r="QLX18" s="312"/>
      <c r="QLY18" s="312"/>
      <c r="QLZ18" s="312"/>
      <c r="QMA18" s="312"/>
      <c r="QMB18" s="312"/>
      <c r="QMC18" s="312"/>
      <c r="QMD18" s="312"/>
      <c r="QME18" s="312"/>
      <c r="QMF18" s="312"/>
      <c r="QMG18" s="312"/>
      <c r="QMH18" s="312"/>
      <c r="QMI18" s="312"/>
      <c r="QMJ18" s="312"/>
      <c r="QMK18" s="312"/>
      <c r="QML18" s="312"/>
      <c r="QMM18" s="312"/>
      <c r="QMN18" s="312"/>
      <c r="QMO18" s="312"/>
      <c r="QMP18" s="312"/>
      <c r="QMQ18" s="312"/>
      <c r="QMR18" s="312"/>
      <c r="QMS18" s="312"/>
      <c r="QMT18" s="312"/>
      <c r="QMU18" s="312"/>
      <c r="QMV18" s="312"/>
      <c r="QMW18" s="312"/>
      <c r="QMX18" s="312"/>
      <c r="QMY18" s="312"/>
      <c r="QMZ18" s="312"/>
      <c r="QNA18" s="312"/>
      <c r="QNB18" s="312"/>
      <c r="QNC18" s="312"/>
      <c r="QND18" s="312"/>
      <c r="QNE18" s="312"/>
      <c r="QNF18" s="312"/>
      <c r="QNG18" s="312"/>
      <c r="QNH18" s="312"/>
      <c r="QNI18" s="312"/>
      <c r="QNJ18" s="312"/>
      <c r="QNK18" s="312"/>
      <c r="QNL18" s="312"/>
      <c r="QNM18" s="312"/>
      <c r="QNN18" s="312"/>
      <c r="QNO18" s="312"/>
      <c r="QNP18" s="312"/>
      <c r="QNQ18" s="312"/>
      <c r="QNR18" s="312"/>
      <c r="QNS18" s="312"/>
      <c r="QNT18" s="312"/>
      <c r="QNU18" s="312"/>
      <c r="QNV18" s="312"/>
      <c r="QNW18" s="312"/>
      <c r="QNX18" s="312"/>
      <c r="QNY18" s="312"/>
      <c r="QNZ18" s="312"/>
      <c r="QOA18" s="312"/>
      <c r="QOB18" s="312"/>
      <c r="QOC18" s="312"/>
      <c r="QOD18" s="312"/>
      <c r="QOE18" s="312"/>
      <c r="QOF18" s="312"/>
      <c r="QOG18" s="312"/>
      <c r="QOH18" s="312"/>
      <c r="QOI18" s="312"/>
      <c r="QOJ18" s="312"/>
      <c r="QOK18" s="312"/>
      <c r="QOL18" s="312"/>
      <c r="QOM18" s="312"/>
      <c r="QON18" s="312"/>
      <c r="QOO18" s="312"/>
      <c r="QOP18" s="312"/>
      <c r="QOQ18" s="312"/>
      <c r="QOR18" s="312"/>
      <c r="QOS18" s="312"/>
      <c r="QOT18" s="312"/>
      <c r="QOU18" s="312"/>
      <c r="QOV18" s="312"/>
      <c r="QOW18" s="312"/>
      <c r="QOX18" s="312"/>
      <c r="QOY18" s="312"/>
      <c r="QOZ18" s="312"/>
      <c r="QPA18" s="312"/>
      <c r="QPB18" s="312"/>
      <c r="QPC18" s="312"/>
      <c r="QPD18" s="312"/>
      <c r="QPE18" s="312"/>
      <c r="QPF18" s="312"/>
      <c r="QPG18" s="312"/>
      <c r="QPH18" s="312"/>
      <c r="QPI18" s="312"/>
      <c r="QPJ18" s="312"/>
      <c r="QPK18" s="312"/>
      <c r="QPL18" s="312"/>
      <c r="QPM18" s="312"/>
      <c r="QPN18" s="312"/>
      <c r="QPO18" s="312"/>
      <c r="QPP18" s="312"/>
      <c r="QPQ18" s="312"/>
      <c r="QPR18" s="312"/>
      <c r="QPS18" s="312"/>
      <c r="QPT18" s="312"/>
      <c r="QPU18" s="312"/>
      <c r="QPV18" s="312"/>
      <c r="QPW18" s="312"/>
      <c r="QPX18" s="312"/>
      <c r="QPY18" s="312"/>
      <c r="QPZ18" s="312"/>
      <c r="QQA18" s="312"/>
      <c r="QQB18" s="312"/>
      <c r="QQC18" s="312"/>
      <c r="QQD18" s="312"/>
      <c r="QQE18" s="312"/>
      <c r="QQF18" s="312"/>
      <c r="QQG18" s="312"/>
      <c r="QQH18" s="312"/>
      <c r="QQI18" s="312"/>
      <c r="QQJ18" s="312"/>
      <c r="QQK18" s="312"/>
      <c r="QQL18" s="312"/>
      <c r="QQM18" s="312"/>
      <c r="QQN18" s="312"/>
      <c r="QQO18" s="312"/>
      <c r="QQP18" s="312"/>
      <c r="QQQ18" s="312"/>
      <c r="QQR18" s="312"/>
      <c r="QQS18" s="312"/>
      <c r="QQT18" s="312"/>
      <c r="QQU18" s="312"/>
      <c r="QQV18" s="312"/>
      <c r="QQW18" s="312"/>
      <c r="QQX18" s="312"/>
      <c r="QQY18" s="312"/>
      <c r="QQZ18" s="312"/>
      <c r="QRA18" s="312"/>
      <c r="QRB18" s="312"/>
      <c r="QRC18" s="312"/>
      <c r="QRD18" s="312"/>
      <c r="QRE18" s="312"/>
      <c r="QRF18" s="312"/>
      <c r="QRG18" s="312"/>
      <c r="QRH18" s="312"/>
      <c r="QRI18" s="312"/>
      <c r="QRJ18" s="312"/>
      <c r="QRK18" s="312"/>
      <c r="QRL18" s="312"/>
      <c r="QRM18" s="312"/>
      <c r="QRN18" s="312"/>
      <c r="QRO18" s="312"/>
      <c r="QRP18" s="312"/>
      <c r="QRQ18" s="312"/>
      <c r="QRR18" s="312"/>
      <c r="QRS18" s="312"/>
      <c r="QRT18" s="312"/>
      <c r="QRU18" s="312"/>
      <c r="QRV18" s="312"/>
      <c r="QRW18" s="312"/>
      <c r="QRX18" s="312"/>
      <c r="QRY18" s="312"/>
      <c r="QRZ18" s="312"/>
      <c r="QSA18" s="312"/>
      <c r="QSB18" s="312"/>
      <c r="QSC18" s="312"/>
      <c r="QSD18" s="312"/>
      <c r="QSE18" s="312"/>
      <c r="QSF18" s="312"/>
      <c r="QSG18" s="312"/>
      <c r="QSH18" s="312"/>
      <c r="QSI18" s="312"/>
      <c r="QSJ18" s="312"/>
      <c r="QSK18" s="312"/>
      <c r="QSL18" s="312"/>
      <c r="QSM18" s="312"/>
      <c r="QSN18" s="312"/>
      <c r="QSO18" s="312"/>
      <c r="QSP18" s="312"/>
      <c r="QSQ18" s="312"/>
      <c r="QSR18" s="312"/>
      <c r="QSS18" s="312"/>
      <c r="QST18" s="312"/>
      <c r="QSU18" s="312"/>
      <c r="QSV18" s="312"/>
      <c r="QSW18" s="312"/>
      <c r="QSX18" s="312"/>
      <c r="QSY18" s="312"/>
      <c r="QSZ18" s="312"/>
      <c r="QTA18" s="312"/>
      <c r="QTB18" s="312"/>
      <c r="QTC18" s="312"/>
      <c r="QTD18" s="312"/>
      <c r="QTE18" s="312"/>
      <c r="QTF18" s="312"/>
      <c r="QTG18" s="312"/>
      <c r="QTH18" s="312"/>
      <c r="QTI18" s="312"/>
      <c r="QTJ18" s="312"/>
      <c r="QTK18" s="312"/>
      <c r="QTL18" s="312"/>
      <c r="QTM18" s="312"/>
      <c r="QTN18" s="312"/>
      <c r="QTO18" s="312"/>
      <c r="QTP18" s="312"/>
      <c r="QTQ18" s="312"/>
      <c r="QTR18" s="312"/>
      <c r="QTS18" s="312"/>
      <c r="QTT18" s="312"/>
      <c r="QTU18" s="312"/>
      <c r="QTV18" s="312"/>
      <c r="QTW18" s="312"/>
      <c r="QTX18" s="312"/>
      <c r="QTY18" s="312"/>
      <c r="QTZ18" s="312"/>
      <c r="QUA18" s="312"/>
      <c r="QUB18" s="312"/>
      <c r="QUC18" s="312"/>
      <c r="QUD18" s="312"/>
      <c r="QUE18" s="312"/>
      <c r="QUF18" s="312"/>
      <c r="QUG18" s="312"/>
      <c r="QUH18" s="312"/>
      <c r="QUI18" s="312"/>
      <c r="QUJ18" s="312"/>
      <c r="QUK18" s="312"/>
      <c r="QUL18" s="312"/>
      <c r="QUM18" s="312"/>
      <c r="QUN18" s="312"/>
      <c r="QUO18" s="312"/>
      <c r="QUP18" s="312"/>
      <c r="QUQ18" s="312"/>
      <c r="QUR18" s="312"/>
      <c r="QUS18" s="312"/>
      <c r="QUT18" s="312"/>
      <c r="QUU18" s="312"/>
      <c r="QUV18" s="312"/>
      <c r="QUW18" s="312"/>
      <c r="QUX18" s="312"/>
      <c r="QUY18" s="312"/>
      <c r="QUZ18" s="312"/>
      <c r="QVA18" s="312"/>
      <c r="QVB18" s="312"/>
      <c r="QVC18" s="312"/>
      <c r="QVD18" s="312"/>
      <c r="QVE18" s="312"/>
      <c r="QVF18" s="312"/>
      <c r="QVG18" s="312"/>
      <c r="QVH18" s="312"/>
      <c r="QVI18" s="312"/>
      <c r="QVJ18" s="312"/>
      <c r="QVK18" s="312"/>
      <c r="QVL18" s="312"/>
      <c r="QVM18" s="312"/>
      <c r="QVN18" s="312"/>
      <c r="QVO18" s="312"/>
      <c r="QVP18" s="312"/>
      <c r="QVQ18" s="312"/>
      <c r="QVR18" s="312"/>
      <c r="QVS18" s="312"/>
      <c r="QVT18" s="312"/>
      <c r="QVU18" s="312"/>
      <c r="QVV18" s="312"/>
      <c r="QVW18" s="312"/>
      <c r="QVX18" s="312"/>
      <c r="QVY18" s="312"/>
      <c r="QVZ18" s="312"/>
      <c r="QWA18" s="312"/>
      <c r="QWB18" s="312"/>
      <c r="QWC18" s="312"/>
      <c r="QWD18" s="312"/>
      <c r="QWE18" s="312"/>
      <c r="QWF18" s="312"/>
      <c r="QWG18" s="312"/>
      <c r="QWH18" s="312"/>
      <c r="QWI18" s="312"/>
      <c r="QWJ18" s="312"/>
      <c r="QWK18" s="312"/>
      <c r="QWL18" s="312"/>
      <c r="QWM18" s="312"/>
      <c r="QWN18" s="312"/>
      <c r="QWO18" s="312"/>
      <c r="QWP18" s="312"/>
      <c r="QWQ18" s="312"/>
      <c r="QWR18" s="312"/>
      <c r="QWS18" s="312"/>
      <c r="QWT18" s="312"/>
      <c r="QWU18" s="312"/>
      <c r="QWV18" s="312"/>
      <c r="QWW18" s="312"/>
      <c r="QWX18" s="312"/>
      <c r="QWY18" s="312"/>
      <c r="QWZ18" s="312"/>
      <c r="QXA18" s="312"/>
      <c r="QXB18" s="312"/>
      <c r="QXC18" s="312"/>
      <c r="QXD18" s="312"/>
      <c r="QXE18" s="312"/>
      <c r="QXF18" s="312"/>
      <c r="QXG18" s="312"/>
      <c r="QXH18" s="312"/>
      <c r="QXI18" s="312"/>
      <c r="QXJ18" s="312"/>
      <c r="QXK18" s="312"/>
      <c r="QXL18" s="312"/>
      <c r="QXM18" s="312"/>
      <c r="QXN18" s="312"/>
      <c r="QXO18" s="312"/>
      <c r="QXP18" s="312"/>
      <c r="QXQ18" s="312"/>
      <c r="QXR18" s="312"/>
      <c r="QXS18" s="312"/>
      <c r="QXT18" s="312"/>
      <c r="QXU18" s="312"/>
      <c r="QXV18" s="312"/>
      <c r="QXW18" s="312"/>
      <c r="QXX18" s="312"/>
      <c r="QXY18" s="312"/>
      <c r="QXZ18" s="312"/>
      <c r="QYA18" s="312"/>
      <c r="QYB18" s="312"/>
      <c r="QYC18" s="312"/>
      <c r="QYD18" s="312"/>
      <c r="QYE18" s="312"/>
      <c r="QYF18" s="312"/>
      <c r="QYG18" s="312"/>
      <c r="QYH18" s="312"/>
      <c r="QYI18" s="312"/>
      <c r="QYJ18" s="312"/>
      <c r="QYK18" s="312"/>
      <c r="QYL18" s="312"/>
      <c r="QYM18" s="312"/>
      <c r="QYN18" s="312"/>
      <c r="QYO18" s="312"/>
      <c r="QYP18" s="312"/>
      <c r="QYQ18" s="312"/>
      <c r="QYR18" s="312"/>
      <c r="QYS18" s="312"/>
      <c r="QYT18" s="312"/>
      <c r="QYU18" s="312"/>
      <c r="QYV18" s="312"/>
      <c r="QYW18" s="312"/>
      <c r="QYX18" s="312"/>
      <c r="QYY18" s="312"/>
      <c r="QYZ18" s="312"/>
      <c r="QZA18" s="312"/>
      <c r="QZB18" s="312"/>
      <c r="QZC18" s="312"/>
      <c r="QZD18" s="312"/>
      <c r="QZE18" s="312"/>
      <c r="QZF18" s="312"/>
      <c r="QZG18" s="312"/>
      <c r="QZH18" s="312"/>
      <c r="QZI18" s="312"/>
      <c r="QZJ18" s="312"/>
      <c r="QZK18" s="312"/>
      <c r="QZL18" s="312"/>
      <c r="QZM18" s="312"/>
      <c r="QZN18" s="312"/>
      <c r="QZO18" s="312"/>
      <c r="QZP18" s="312"/>
      <c r="QZQ18" s="312"/>
      <c r="QZR18" s="312"/>
      <c r="QZS18" s="312"/>
      <c r="QZT18" s="312"/>
      <c r="QZU18" s="312"/>
      <c r="QZV18" s="312"/>
      <c r="QZW18" s="312"/>
      <c r="QZX18" s="312"/>
      <c r="QZY18" s="312"/>
      <c r="QZZ18" s="312"/>
      <c r="RAA18" s="312"/>
      <c r="RAB18" s="312"/>
      <c r="RAC18" s="312"/>
      <c r="RAD18" s="312"/>
      <c r="RAE18" s="312"/>
      <c r="RAF18" s="312"/>
      <c r="RAG18" s="312"/>
      <c r="RAH18" s="312"/>
      <c r="RAI18" s="312"/>
      <c r="RAJ18" s="312"/>
      <c r="RAK18" s="312"/>
      <c r="RAL18" s="312"/>
      <c r="RAM18" s="312"/>
      <c r="RAN18" s="312"/>
      <c r="RAO18" s="312"/>
      <c r="RAP18" s="312"/>
      <c r="RAQ18" s="312"/>
      <c r="RAR18" s="312"/>
      <c r="RAS18" s="312"/>
      <c r="RAT18" s="312"/>
      <c r="RAU18" s="312"/>
      <c r="RAV18" s="312"/>
      <c r="RAW18" s="312"/>
      <c r="RAX18" s="312"/>
      <c r="RAY18" s="312"/>
      <c r="RAZ18" s="312"/>
      <c r="RBA18" s="312"/>
      <c r="RBB18" s="312"/>
      <c r="RBC18" s="312"/>
      <c r="RBD18" s="312"/>
      <c r="RBE18" s="312"/>
      <c r="RBF18" s="312"/>
      <c r="RBG18" s="312"/>
      <c r="RBH18" s="312"/>
      <c r="RBI18" s="312"/>
      <c r="RBJ18" s="312"/>
      <c r="RBK18" s="312"/>
      <c r="RBL18" s="312"/>
      <c r="RBM18" s="312"/>
      <c r="RBN18" s="312"/>
      <c r="RBO18" s="312"/>
      <c r="RBP18" s="312"/>
      <c r="RBQ18" s="312"/>
      <c r="RBR18" s="312"/>
      <c r="RBS18" s="312"/>
      <c r="RBT18" s="312"/>
      <c r="RBU18" s="312"/>
      <c r="RBV18" s="312"/>
      <c r="RBW18" s="312"/>
      <c r="RBX18" s="312"/>
      <c r="RBY18" s="312"/>
      <c r="RBZ18" s="312"/>
      <c r="RCA18" s="312"/>
      <c r="RCB18" s="312"/>
      <c r="RCC18" s="312"/>
      <c r="RCD18" s="312"/>
      <c r="RCE18" s="312"/>
      <c r="RCF18" s="312"/>
      <c r="RCG18" s="312"/>
      <c r="RCH18" s="312"/>
      <c r="RCI18" s="312"/>
      <c r="RCJ18" s="312"/>
      <c r="RCK18" s="312"/>
      <c r="RCL18" s="312"/>
      <c r="RCM18" s="312"/>
      <c r="RCN18" s="312"/>
      <c r="RCO18" s="312"/>
      <c r="RCP18" s="312"/>
      <c r="RCQ18" s="312"/>
      <c r="RCR18" s="312"/>
      <c r="RCS18" s="312"/>
      <c r="RCT18" s="312"/>
      <c r="RCU18" s="312"/>
      <c r="RCV18" s="312"/>
      <c r="RCW18" s="312"/>
      <c r="RCX18" s="312"/>
      <c r="RCY18" s="312"/>
      <c r="RCZ18" s="312"/>
      <c r="RDA18" s="312"/>
      <c r="RDB18" s="312"/>
      <c r="RDC18" s="312"/>
      <c r="RDD18" s="312"/>
      <c r="RDE18" s="312"/>
      <c r="RDF18" s="312"/>
      <c r="RDG18" s="312"/>
      <c r="RDH18" s="312"/>
      <c r="RDI18" s="312"/>
      <c r="RDJ18" s="312"/>
      <c r="RDK18" s="312"/>
      <c r="RDL18" s="312"/>
      <c r="RDM18" s="312"/>
      <c r="RDN18" s="312"/>
      <c r="RDO18" s="312"/>
      <c r="RDP18" s="312"/>
      <c r="RDQ18" s="312"/>
      <c r="RDR18" s="312"/>
      <c r="RDS18" s="312"/>
      <c r="RDT18" s="312"/>
      <c r="RDU18" s="312"/>
      <c r="RDV18" s="312"/>
      <c r="RDW18" s="312"/>
      <c r="RDX18" s="312"/>
      <c r="RDY18" s="312"/>
      <c r="RDZ18" s="312"/>
      <c r="REA18" s="312"/>
      <c r="REB18" s="312"/>
      <c r="REC18" s="312"/>
      <c r="RED18" s="312"/>
      <c r="REE18" s="312"/>
      <c r="REF18" s="312"/>
      <c r="REG18" s="312"/>
      <c r="REH18" s="312"/>
      <c r="REI18" s="312"/>
      <c r="REJ18" s="312"/>
      <c r="REK18" s="312"/>
      <c r="REL18" s="312"/>
      <c r="REM18" s="312"/>
      <c r="REN18" s="312"/>
      <c r="REO18" s="312"/>
      <c r="REP18" s="312"/>
      <c r="REQ18" s="312"/>
      <c r="RER18" s="312"/>
      <c r="RES18" s="312"/>
      <c r="RET18" s="312"/>
      <c r="REU18" s="312"/>
      <c r="REV18" s="312"/>
      <c r="REW18" s="312"/>
      <c r="REX18" s="312"/>
      <c r="REY18" s="312"/>
      <c r="REZ18" s="312"/>
      <c r="RFA18" s="312"/>
      <c r="RFB18" s="312"/>
      <c r="RFC18" s="312"/>
      <c r="RFD18" s="312"/>
      <c r="RFE18" s="312"/>
      <c r="RFF18" s="312"/>
      <c r="RFG18" s="312"/>
      <c r="RFH18" s="312"/>
      <c r="RFI18" s="312"/>
      <c r="RFJ18" s="312"/>
      <c r="RFK18" s="312"/>
      <c r="RFL18" s="312"/>
      <c r="RFM18" s="312"/>
      <c r="RFN18" s="312"/>
      <c r="RFO18" s="312"/>
      <c r="RFP18" s="312"/>
      <c r="RFQ18" s="312"/>
      <c r="RFR18" s="312"/>
      <c r="RFS18" s="312"/>
      <c r="RFT18" s="312"/>
      <c r="RFU18" s="312"/>
      <c r="RFV18" s="312"/>
      <c r="RFW18" s="312"/>
      <c r="RFX18" s="312"/>
      <c r="RFY18" s="312"/>
      <c r="RFZ18" s="312"/>
      <c r="RGA18" s="312"/>
      <c r="RGB18" s="312"/>
      <c r="RGC18" s="312"/>
      <c r="RGD18" s="312"/>
      <c r="RGE18" s="312"/>
      <c r="RGF18" s="312"/>
      <c r="RGG18" s="312"/>
      <c r="RGH18" s="312"/>
      <c r="RGI18" s="312"/>
      <c r="RGJ18" s="312"/>
      <c r="RGK18" s="312"/>
      <c r="RGL18" s="312"/>
      <c r="RGM18" s="312"/>
      <c r="RGN18" s="312"/>
      <c r="RGO18" s="312"/>
      <c r="RGP18" s="312"/>
      <c r="RGQ18" s="312"/>
      <c r="RGR18" s="312"/>
      <c r="RGS18" s="312"/>
      <c r="RGT18" s="312"/>
      <c r="RGU18" s="312"/>
      <c r="RGV18" s="312"/>
      <c r="RGW18" s="312"/>
      <c r="RGX18" s="312"/>
      <c r="RGY18" s="312"/>
      <c r="RGZ18" s="312"/>
      <c r="RHA18" s="312"/>
      <c r="RHB18" s="312"/>
      <c r="RHC18" s="312"/>
      <c r="RHD18" s="312"/>
      <c r="RHE18" s="312"/>
      <c r="RHF18" s="312"/>
      <c r="RHG18" s="312"/>
      <c r="RHH18" s="312"/>
      <c r="RHI18" s="312"/>
      <c r="RHJ18" s="312"/>
      <c r="RHK18" s="312"/>
      <c r="RHL18" s="312"/>
      <c r="RHM18" s="312"/>
      <c r="RHN18" s="312"/>
      <c r="RHO18" s="312"/>
      <c r="RHP18" s="312"/>
      <c r="RHQ18" s="312"/>
      <c r="RHR18" s="312"/>
      <c r="RHS18" s="312"/>
      <c r="RHT18" s="312"/>
      <c r="RHU18" s="312"/>
      <c r="RHV18" s="312"/>
      <c r="RHW18" s="312"/>
      <c r="RHX18" s="312"/>
      <c r="RHY18" s="312"/>
      <c r="RHZ18" s="312"/>
      <c r="RIA18" s="312"/>
      <c r="RIB18" s="312"/>
      <c r="RIC18" s="312"/>
      <c r="RID18" s="312"/>
      <c r="RIE18" s="312"/>
      <c r="RIF18" s="312"/>
      <c r="RIG18" s="312"/>
      <c r="RIH18" s="312"/>
      <c r="RII18" s="312"/>
      <c r="RIJ18" s="312"/>
      <c r="RIK18" s="312"/>
      <c r="RIL18" s="312"/>
      <c r="RIM18" s="312"/>
      <c r="RIN18" s="312"/>
      <c r="RIO18" s="312"/>
      <c r="RIP18" s="312"/>
      <c r="RIQ18" s="312"/>
      <c r="RIR18" s="312"/>
      <c r="RIS18" s="312"/>
      <c r="RIT18" s="312"/>
      <c r="RIU18" s="312"/>
      <c r="RIV18" s="312"/>
      <c r="RIW18" s="312"/>
      <c r="RIX18" s="312"/>
      <c r="RIY18" s="312"/>
      <c r="RIZ18" s="312"/>
      <c r="RJA18" s="312"/>
      <c r="RJB18" s="312"/>
      <c r="RJC18" s="312"/>
      <c r="RJD18" s="312"/>
      <c r="RJE18" s="312"/>
      <c r="RJF18" s="312"/>
      <c r="RJG18" s="312"/>
      <c r="RJH18" s="312"/>
      <c r="RJI18" s="312"/>
      <c r="RJJ18" s="312"/>
      <c r="RJK18" s="312"/>
      <c r="RJL18" s="312"/>
      <c r="RJM18" s="312"/>
      <c r="RJN18" s="312"/>
      <c r="RJO18" s="312"/>
      <c r="RJP18" s="312"/>
      <c r="RJQ18" s="312"/>
      <c r="RJR18" s="312"/>
      <c r="RJS18" s="312"/>
      <c r="RJT18" s="312"/>
      <c r="RJU18" s="312"/>
      <c r="RJV18" s="312"/>
      <c r="RJW18" s="312"/>
      <c r="RJX18" s="312"/>
      <c r="RJY18" s="312"/>
      <c r="RJZ18" s="312"/>
      <c r="RKA18" s="312"/>
      <c r="RKB18" s="312"/>
      <c r="RKC18" s="312"/>
      <c r="RKD18" s="312"/>
      <c r="RKE18" s="312"/>
      <c r="RKF18" s="312"/>
      <c r="RKG18" s="312"/>
      <c r="RKH18" s="312"/>
      <c r="RKI18" s="312"/>
      <c r="RKJ18" s="312"/>
      <c r="RKK18" s="312"/>
      <c r="RKL18" s="312"/>
      <c r="RKM18" s="312"/>
      <c r="RKN18" s="312"/>
      <c r="RKO18" s="312"/>
      <c r="RKP18" s="312"/>
      <c r="RKQ18" s="312"/>
      <c r="RKR18" s="312"/>
      <c r="RKS18" s="312"/>
      <c r="RKT18" s="312"/>
      <c r="RKU18" s="312"/>
      <c r="RKV18" s="312"/>
      <c r="RKW18" s="312"/>
      <c r="RKX18" s="312"/>
      <c r="RKY18" s="312"/>
      <c r="RKZ18" s="312"/>
      <c r="RLA18" s="312"/>
      <c r="RLB18" s="312"/>
      <c r="RLC18" s="312"/>
      <c r="RLD18" s="312"/>
      <c r="RLE18" s="312"/>
      <c r="RLF18" s="312"/>
      <c r="RLG18" s="312"/>
      <c r="RLH18" s="312"/>
      <c r="RLI18" s="312"/>
      <c r="RLJ18" s="312"/>
      <c r="RLK18" s="312"/>
      <c r="RLL18" s="312"/>
      <c r="RLM18" s="312"/>
      <c r="RLN18" s="312"/>
      <c r="RLO18" s="312"/>
      <c r="RLP18" s="312"/>
      <c r="RLQ18" s="312"/>
      <c r="RLR18" s="312"/>
      <c r="RLS18" s="312"/>
      <c r="RLT18" s="312"/>
      <c r="RLU18" s="312"/>
      <c r="RLV18" s="312"/>
      <c r="RLW18" s="312"/>
      <c r="RLX18" s="312"/>
      <c r="RLY18" s="312"/>
      <c r="RLZ18" s="312"/>
      <c r="RMA18" s="312"/>
      <c r="RMB18" s="312"/>
      <c r="RMC18" s="312"/>
      <c r="RMD18" s="312"/>
      <c r="RME18" s="312"/>
      <c r="RMF18" s="312"/>
      <c r="RMG18" s="312"/>
      <c r="RMH18" s="312"/>
      <c r="RMI18" s="312"/>
      <c r="RMJ18" s="312"/>
      <c r="RMK18" s="312"/>
      <c r="RML18" s="312"/>
      <c r="RMM18" s="312"/>
      <c r="RMN18" s="312"/>
      <c r="RMO18" s="312"/>
      <c r="RMP18" s="312"/>
      <c r="RMQ18" s="312"/>
      <c r="RMR18" s="312"/>
      <c r="RMS18" s="312"/>
      <c r="RMT18" s="312"/>
      <c r="RMU18" s="312"/>
      <c r="RMV18" s="312"/>
      <c r="RMW18" s="312"/>
      <c r="RMX18" s="312"/>
      <c r="RMY18" s="312"/>
      <c r="RMZ18" s="312"/>
      <c r="RNA18" s="312"/>
      <c r="RNB18" s="312"/>
      <c r="RNC18" s="312"/>
      <c r="RND18" s="312"/>
      <c r="RNE18" s="312"/>
      <c r="RNF18" s="312"/>
      <c r="RNG18" s="312"/>
      <c r="RNH18" s="312"/>
      <c r="RNI18" s="312"/>
      <c r="RNJ18" s="312"/>
      <c r="RNK18" s="312"/>
      <c r="RNL18" s="312"/>
      <c r="RNM18" s="312"/>
      <c r="RNN18" s="312"/>
      <c r="RNO18" s="312"/>
      <c r="RNP18" s="312"/>
      <c r="RNQ18" s="312"/>
      <c r="RNR18" s="312"/>
      <c r="RNS18" s="312"/>
      <c r="RNT18" s="312"/>
      <c r="RNU18" s="312"/>
      <c r="RNV18" s="312"/>
      <c r="RNW18" s="312"/>
      <c r="RNX18" s="312"/>
      <c r="RNY18" s="312"/>
      <c r="RNZ18" s="312"/>
      <c r="ROA18" s="312"/>
      <c r="ROB18" s="312"/>
      <c r="ROC18" s="312"/>
      <c r="ROD18" s="312"/>
      <c r="ROE18" s="312"/>
      <c r="ROF18" s="312"/>
      <c r="ROG18" s="312"/>
      <c r="ROH18" s="312"/>
      <c r="ROI18" s="312"/>
      <c r="ROJ18" s="312"/>
      <c r="ROK18" s="312"/>
      <c r="ROL18" s="312"/>
      <c r="ROM18" s="312"/>
      <c r="RON18" s="312"/>
      <c r="ROO18" s="312"/>
      <c r="ROP18" s="312"/>
      <c r="ROQ18" s="312"/>
      <c r="ROR18" s="312"/>
      <c r="ROS18" s="312"/>
      <c r="ROT18" s="312"/>
      <c r="ROU18" s="312"/>
      <c r="ROV18" s="312"/>
      <c r="ROW18" s="312"/>
      <c r="ROX18" s="312"/>
      <c r="ROY18" s="312"/>
      <c r="ROZ18" s="312"/>
      <c r="RPA18" s="312"/>
      <c r="RPB18" s="312"/>
      <c r="RPC18" s="312"/>
      <c r="RPD18" s="312"/>
      <c r="RPE18" s="312"/>
      <c r="RPF18" s="312"/>
      <c r="RPG18" s="312"/>
      <c r="RPH18" s="312"/>
      <c r="RPI18" s="312"/>
      <c r="RPJ18" s="312"/>
      <c r="RPK18" s="312"/>
      <c r="RPL18" s="312"/>
      <c r="RPM18" s="312"/>
      <c r="RPN18" s="312"/>
      <c r="RPO18" s="312"/>
      <c r="RPP18" s="312"/>
      <c r="RPQ18" s="312"/>
      <c r="RPR18" s="312"/>
      <c r="RPS18" s="312"/>
      <c r="RPT18" s="312"/>
      <c r="RPU18" s="312"/>
      <c r="RPV18" s="312"/>
      <c r="RPW18" s="312"/>
      <c r="RPX18" s="312"/>
      <c r="RPY18" s="312"/>
      <c r="RPZ18" s="312"/>
      <c r="RQA18" s="312"/>
      <c r="RQB18" s="312"/>
      <c r="RQC18" s="312"/>
      <c r="RQD18" s="312"/>
      <c r="RQE18" s="312"/>
      <c r="RQF18" s="312"/>
      <c r="RQG18" s="312"/>
      <c r="RQH18" s="312"/>
      <c r="RQI18" s="312"/>
      <c r="RQJ18" s="312"/>
      <c r="RQK18" s="312"/>
      <c r="RQL18" s="312"/>
      <c r="RQM18" s="312"/>
      <c r="RQN18" s="312"/>
      <c r="RQO18" s="312"/>
      <c r="RQP18" s="312"/>
      <c r="RQQ18" s="312"/>
      <c r="RQR18" s="312"/>
      <c r="RQS18" s="312"/>
      <c r="RQT18" s="312"/>
      <c r="RQU18" s="312"/>
      <c r="RQV18" s="312"/>
      <c r="RQW18" s="312"/>
      <c r="RQX18" s="312"/>
      <c r="RQY18" s="312"/>
      <c r="RQZ18" s="312"/>
      <c r="RRA18" s="312"/>
      <c r="RRB18" s="312"/>
      <c r="RRC18" s="312"/>
      <c r="RRD18" s="312"/>
      <c r="RRE18" s="312"/>
      <c r="RRF18" s="312"/>
      <c r="RRG18" s="312"/>
      <c r="RRH18" s="312"/>
      <c r="RRI18" s="312"/>
      <c r="RRJ18" s="312"/>
      <c r="RRK18" s="312"/>
      <c r="RRL18" s="312"/>
      <c r="RRM18" s="312"/>
      <c r="RRN18" s="312"/>
      <c r="RRO18" s="312"/>
      <c r="RRP18" s="312"/>
      <c r="RRQ18" s="312"/>
      <c r="RRR18" s="312"/>
      <c r="RRS18" s="312"/>
      <c r="RRT18" s="312"/>
      <c r="RRU18" s="312"/>
      <c r="RRV18" s="312"/>
      <c r="RRW18" s="312"/>
      <c r="RRX18" s="312"/>
      <c r="RRY18" s="312"/>
      <c r="RRZ18" s="312"/>
      <c r="RSA18" s="312"/>
      <c r="RSB18" s="312"/>
      <c r="RSC18" s="312"/>
      <c r="RSD18" s="312"/>
      <c r="RSE18" s="312"/>
      <c r="RSF18" s="312"/>
      <c r="RSG18" s="312"/>
      <c r="RSH18" s="312"/>
      <c r="RSI18" s="312"/>
      <c r="RSJ18" s="312"/>
      <c r="RSK18" s="312"/>
      <c r="RSL18" s="312"/>
      <c r="RSM18" s="312"/>
      <c r="RSN18" s="312"/>
      <c r="RSO18" s="312"/>
      <c r="RSP18" s="312"/>
      <c r="RSQ18" s="312"/>
      <c r="RSR18" s="312"/>
      <c r="RSS18" s="312"/>
      <c r="RST18" s="312"/>
      <c r="RSU18" s="312"/>
      <c r="RSV18" s="312"/>
      <c r="RSW18" s="312"/>
      <c r="RSX18" s="312"/>
      <c r="RSY18" s="312"/>
      <c r="RSZ18" s="312"/>
      <c r="RTA18" s="312"/>
      <c r="RTB18" s="312"/>
      <c r="RTC18" s="312"/>
      <c r="RTD18" s="312"/>
      <c r="RTE18" s="312"/>
      <c r="RTF18" s="312"/>
      <c r="RTG18" s="312"/>
      <c r="RTH18" s="312"/>
      <c r="RTI18" s="312"/>
      <c r="RTJ18" s="312"/>
      <c r="RTK18" s="312"/>
      <c r="RTL18" s="312"/>
      <c r="RTM18" s="312"/>
      <c r="RTN18" s="312"/>
      <c r="RTO18" s="312"/>
      <c r="RTP18" s="312"/>
      <c r="RTQ18" s="312"/>
      <c r="RTR18" s="312"/>
      <c r="RTS18" s="312"/>
      <c r="RTT18" s="312"/>
      <c r="RTU18" s="312"/>
      <c r="RTV18" s="312"/>
      <c r="RTW18" s="312"/>
      <c r="RTX18" s="312"/>
      <c r="RTY18" s="312"/>
      <c r="RTZ18" s="312"/>
      <c r="RUA18" s="312"/>
      <c r="RUB18" s="312"/>
      <c r="RUC18" s="312"/>
      <c r="RUD18" s="312"/>
      <c r="RUE18" s="312"/>
      <c r="RUF18" s="312"/>
      <c r="RUG18" s="312"/>
      <c r="RUH18" s="312"/>
      <c r="RUI18" s="312"/>
      <c r="RUJ18" s="312"/>
      <c r="RUK18" s="312"/>
      <c r="RUL18" s="312"/>
      <c r="RUM18" s="312"/>
      <c r="RUN18" s="312"/>
      <c r="RUO18" s="312"/>
      <c r="RUP18" s="312"/>
      <c r="RUQ18" s="312"/>
      <c r="RUR18" s="312"/>
      <c r="RUS18" s="312"/>
      <c r="RUT18" s="312"/>
      <c r="RUU18" s="312"/>
      <c r="RUV18" s="312"/>
      <c r="RUW18" s="312"/>
      <c r="RUX18" s="312"/>
      <c r="RUY18" s="312"/>
      <c r="RUZ18" s="312"/>
      <c r="RVA18" s="312"/>
      <c r="RVB18" s="312"/>
      <c r="RVC18" s="312"/>
      <c r="RVD18" s="312"/>
      <c r="RVE18" s="312"/>
      <c r="RVF18" s="312"/>
      <c r="RVG18" s="312"/>
      <c r="RVH18" s="312"/>
      <c r="RVI18" s="312"/>
      <c r="RVJ18" s="312"/>
      <c r="RVK18" s="312"/>
      <c r="RVL18" s="312"/>
      <c r="RVM18" s="312"/>
      <c r="RVN18" s="312"/>
      <c r="RVO18" s="312"/>
      <c r="RVP18" s="312"/>
      <c r="RVQ18" s="312"/>
      <c r="RVR18" s="312"/>
      <c r="RVS18" s="312"/>
      <c r="RVT18" s="312"/>
      <c r="RVU18" s="312"/>
      <c r="RVV18" s="312"/>
      <c r="RVW18" s="312"/>
      <c r="RVX18" s="312"/>
      <c r="RVY18" s="312"/>
      <c r="RVZ18" s="312"/>
      <c r="RWA18" s="312"/>
      <c r="RWB18" s="312"/>
      <c r="RWC18" s="312"/>
      <c r="RWD18" s="312"/>
      <c r="RWE18" s="312"/>
      <c r="RWF18" s="312"/>
      <c r="RWG18" s="312"/>
      <c r="RWH18" s="312"/>
      <c r="RWI18" s="312"/>
      <c r="RWJ18" s="312"/>
      <c r="RWK18" s="312"/>
      <c r="RWL18" s="312"/>
      <c r="RWM18" s="312"/>
      <c r="RWN18" s="312"/>
      <c r="RWO18" s="312"/>
      <c r="RWP18" s="312"/>
      <c r="RWQ18" s="312"/>
      <c r="RWR18" s="312"/>
      <c r="RWS18" s="312"/>
      <c r="RWT18" s="312"/>
      <c r="RWU18" s="312"/>
      <c r="RWV18" s="312"/>
      <c r="RWW18" s="312"/>
      <c r="RWX18" s="312"/>
      <c r="RWY18" s="312"/>
      <c r="RWZ18" s="312"/>
      <c r="RXA18" s="312"/>
      <c r="RXB18" s="312"/>
      <c r="RXC18" s="312"/>
      <c r="RXD18" s="312"/>
      <c r="RXE18" s="312"/>
      <c r="RXF18" s="312"/>
      <c r="RXG18" s="312"/>
      <c r="RXH18" s="312"/>
      <c r="RXI18" s="312"/>
      <c r="RXJ18" s="312"/>
      <c r="RXK18" s="312"/>
      <c r="RXL18" s="312"/>
      <c r="RXM18" s="312"/>
      <c r="RXN18" s="312"/>
      <c r="RXO18" s="312"/>
      <c r="RXP18" s="312"/>
      <c r="RXQ18" s="312"/>
      <c r="RXR18" s="312"/>
      <c r="RXS18" s="312"/>
      <c r="RXT18" s="312"/>
      <c r="RXU18" s="312"/>
      <c r="RXV18" s="312"/>
      <c r="RXW18" s="312"/>
      <c r="RXX18" s="312"/>
      <c r="RXY18" s="312"/>
      <c r="RXZ18" s="312"/>
      <c r="RYA18" s="312"/>
      <c r="RYB18" s="312"/>
      <c r="RYC18" s="312"/>
      <c r="RYD18" s="312"/>
      <c r="RYE18" s="312"/>
      <c r="RYF18" s="312"/>
      <c r="RYG18" s="312"/>
      <c r="RYH18" s="312"/>
      <c r="RYI18" s="312"/>
      <c r="RYJ18" s="312"/>
      <c r="RYK18" s="312"/>
      <c r="RYL18" s="312"/>
      <c r="RYM18" s="312"/>
      <c r="RYN18" s="312"/>
      <c r="RYO18" s="312"/>
      <c r="RYP18" s="312"/>
      <c r="RYQ18" s="312"/>
      <c r="RYR18" s="312"/>
      <c r="RYS18" s="312"/>
      <c r="RYT18" s="312"/>
      <c r="RYU18" s="312"/>
      <c r="RYV18" s="312"/>
      <c r="RYW18" s="312"/>
      <c r="RYX18" s="312"/>
      <c r="RYY18" s="312"/>
      <c r="RYZ18" s="312"/>
      <c r="RZA18" s="312"/>
      <c r="RZB18" s="312"/>
      <c r="RZC18" s="312"/>
      <c r="RZD18" s="312"/>
      <c r="RZE18" s="312"/>
      <c r="RZF18" s="312"/>
      <c r="RZG18" s="312"/>
      <c r="RZH18" s="312"/>
      <c r="RZI18" s="312"/>
      <c r="RZJ18" s="312"/>
      <c r="RZK18" s="312"/>
      <c r="RZL18" s="312"/>
      <c r="RZM18" s="312"/>
      <c r="RZN18" s="312"/>
      <c r="RZO18" s="312"/>
      <c r="RZP18" s="312"/>
      <c r="RZQ18" s="312"/>
      <c r="RZR18" s="312"/>
      <c r="RZS18" s="312"/>
      <c r="RZT18" s="312"/>
      <c r="RZU18" s="312"/>
      <c r="RZV18" s="312"/>
      <c r="RZW18" s="312"/>
      <c r="RZX18" s="312"/>
      <c r="RZY18" s="312"/>
      <c r="RZZ18" s="312"/>
      <c r="SAA18" s="312"/>
      <c r="SAB18" s="312"/>
      <c r="SAC18" s="312"/>
      <c r="SAD18" s="312"/>
      <c r="SAE18" s="312"/>
      <c r="SAF18" s="312"/>
      <c r="SAG18" s="312"/>
      <c r="SAH18" s="312"/>
      <c r="SAI18" s="312"/>
      <c r="SAJ18" s="312"/>
      <c r="SAK18" s="312"/>
      <c r="SAL18" s="312"/>
      <c r="SAM18" s="312"/>
      <c r="SAN18" s="312"/>
      <c r="SAO18" s="312"/>
      <c r="SAP18" s="312"/>
      <c r="SAQ18" s="312"/>
      <c r="SAR18" s="312"/>
      <c r="SAS18" s="312"/>
      <c r="SAT18" s="312"/>
      <c r="SAU18" s="312"/>
      <c r="SAV18" s="312"/>
      <c r="SAW18" s="312"/>
      <c r="SAX18" s="312"/>
      <c r="SAY18" s="312"/>
      <c r="SAZ18" s="312"/>
      <c r="SBA18" s="312"/>
      <c r="SBB18" s="312"/>
      <c r="SBC18" s="312"/>
      <c r="SBD18" s="312"/>
      <c r="SBE18" s="312"/>
      <c r="SBF18" s="312"/>
      <c r="SBG18" s="312"/>
      <c r="SBH18" s="312"/>
      <c r="SBI18" s="312"/>
      <c r="SBJ18" s="312"/>
      <c r="SBK18" s="312"/>
      <c r="SBL18" s="312"/>
      <c r="SBM18" s="312"/>
      <c r="SBN18" s="312"/>
      <c r="SBO18" s="312"/>
      <c r="SBP18" s="312"/>
      <c r="SBQ18" s="312"/>
      <c r="SBR18" s="312"/>
      <c r="SBS18" s="312"/>
      <c r="SBT18" s="312"/>
      <c r="SBU18" s="312"/>
      <c r="SBV18" s="312"/>
      <c r="SBW18" s="312"/>
      <c r="SBX18" s="312"/>
      <c r="SBY18" s="312"/>
      <c r="SBZ18" s="312"/>
      <c r="SCA18" s="312"/>
      <c r="SCB18" s="312"/>
      <c r="SCC18" s="312"/>
      <c r="SCD18" s="312"/>
      <c r="SCE18" s="312"/>
      <c r="SCF18" s="312"/>
      <c r="SCG18" s="312"/>
      <c r="SCH18" s="312"/>
      <c r="SCI18" s="312"/>
      <c r="SCJ18" s="312"/>
      <c r="SCK18" s="312"/>
      <c r="SCL18" s="312"/>
      <c r="SCM18" s="312"/>
      <c r="SCN18" s="312"/>
      <c r="SCO18" s="312"/>
      <c r="SCP18" s="312"/>
      <c r="SCQ18" s="312"/>
      <c r="SCR18" s="312"/>
      <c r="SCS18" s="312"/>
      <c r="SCT18" s="312"/>
      <c r="SCU18" s="312"/>
      <c r="SCV18" s="312"/>
      <c r="SCW18" s="312"/>
      <c r="SCX18" s="312"/>
      <c r="SCY18" s="312"/>
      <c r="SCZ18" s="312"/>
      <c r="SDA18" s="312"/>
      <c r="SDB18" s="312"/>
      <c r="SDC18" s="312"/>
      <c r="SDD18" s="312"/>
      <c r="SDE18" s="312"/>
      <c r="SDF18" s="312"/>
      <c r="SDG18" s="312"/>
      <c r="SDH18" s="312"/>
      <c r="SDI18" s="312"/>
      <c r="SDJ18" s="312"/>
      <c r="SDK18" s="312"/>
      <c r="SDL18" s="312"/>
      <c r="SDM18" s="312"/>
      <c r="SDN18" s="312"/>
      <c r="SDO18" s="312"/>
      <c r="SDP18" s="312"/>
      <c r="SDQ18" s="312"/>
      <c r="SDR18" s="312"/>
      <c r="SDS18" s="312"/>
      <c r="SDT18" s="312"/>
      <c r="SDU18" s="312"/>
      <c r="SDV18" s="312"/>
      <c r="SDW18" s="312"/>
      <c r="SDX18" s="312"/>
      <c r="SDY18" s="312"/>
      <c r="SDZ18" s="312"/>
      <c r="SEA18" s="312"/>
      <c r="SEB18" s="312"/>
      <c r="SEC18" s="312"/>
      <c r="SED18" s="312"/>
      <c r="SEE18" s="312"/>
      <c r="SEF18" s="312"/>
      <c r="SEG18" s="312"/>
      <c r="SEH18" s="312"/>
      <c r="SEI18" s="312"/>
      <c r="SEJ18" s="312"/>
      <c r="SEK18" s="312"/>
      <c r="SEL18" s="312"/>
      <c r="SEM18" s="312"/>
      <c r="SEN18" s="312"/>
      <c r="SEO18" s="312"/>
      <c r="SEP18" s="312"/>
      <c r="SEQ18" s="312"/>
      <c r="SER18" s="312"/>
      <c r="SES18" s="312"/>
      <c r="SET18" s="312"/>
      <c r="SEU18" s="312"/>
      <c r="SEV18" s="312"/>
      <c r="SEW18" s="312"/>
      <c r="SEX18" s="312"/>
      <c r="SEY18" s="312"/>
      <c r="SEZ18" s="312"/>
      <c r="SFA18" s="312"/>
      <c r="SFB18" s="312"/>
      <c r="SFC18" s="312"/>
      <c r="SFD18" s="312"/>
      <c r="SFE18" s="312"/>
      <c r="SFF18" s="312"/>
      <c r="SFG18" s="312"/>
      <c r="SFH18" s="312"/>
      <c r="SFI18" s="312"/>
      <c r="SFJ18" s="312"/>
      <c r="SFK18" s="312"/>
      <c r="SFL18" s="312"/>
      <c r="SFM18" s="312"/>
      <c r="SFN18" s="312"/>
      <c r="SFO18" s="312"/>
      <c r="SFP18" s="312"/>
      <c r="SFQ18" s="312"/>
      <c r="SFR18" s="312"/>
      <c r="SFS18" s="312"/>
      <c r="SFT18" s="312"/>
      <c r="SFU18" s="312"/>
      <c r="SFV18" s="312"/>
      <c r="SFW18" s="312"/>
      <c r="SFX18" s="312"/>
      <c r="SFY18" s="312"/>
      <c r="SFZ18" s="312"/>
      <c r="SGA18" s="312"/>
      <c r="SGB18" s="312"/>
      <c r="SGC18" s="312"/>
      <c r="SGD18" s="312"/>
      <c r="SGE18" s="312"/>
      <c r="SGF18" s="312"/>
      <c r="SGG18" s="312"/>
      <c r="SGH18" s="312"/>
      <c r="SGI18" s="312"/>
      <c r="SGJ18" s="312"/>
      <c r="SGK18" s="312"/>
      <c r="SGL18" s="312"/>
      <c r="SGM18" s="312"/>
      <c r="SGN18" s="312"/>
      <c r="SGO18" s="312"/>
      <c r="SGP18" s="312"/>
      <c r="SGQ18" s="312"/>
      <c r="SGR18" s="312"/>
      <c r="SGS18" s="312"/>
      <c r="SGT18" s="312"/>
      <c r="SGU18" s="312"/>
      <c r="SGV18" s="312"/>
      <c r="SGW18" s="312"/>
      <c r="SGX18" s="312"/>
      <c r="SGY18" s="312"/>
      <c r="SGZ18" s="312"/>
      <c r="SHA18" s="312"/>
      <c r="SHB18" s="312"/>
      <c r="SHC18" s="312"/>
      <c r="SHD18" s="312"/>
      <c r="SHE18" s="312"/>
      <c r="SHF18" s="312"/>
      <c r="SHG18" s="312"/>
      <c r="SHH18" s="312"/>
      <c r="SHI18" s="312"/>
      <c r="SHJ18" s="312"/>
      <c r="SHK18" s="312"/>
      <c r="SHL18" s="312"/>
      <c r="SHM18" s="312"/>
      <c r="SHN18" s="312"/>
      <c r="SHO18" s="312"/>
      <c r="SHP18" s="312"/>
      <c r="SHQ18" s="312"/>
      <c r="SHR18" s="312"/>
      <c r="SHS18" s="312"/>
      <c r="SHT18" s="312"/>
      <c r="SHU18" s="312"/>
      <c r="SHV18" s="312"/>
      <c r="SHW18" s="312"/>
      <c r="SHX18" s="312"/>
      <c r="SHY18" s="312"/>
      <c r="SHZ18" s="312"/>
      <c r="SIA18" s="312"/>
      <c r="SIB18" s="312"/>
      <c r="SIC18" s="312"/>
      <c r="SID18" s="312"/>
      <c r="SIE18" s="312"/>
      <c r="SIF18" s="312"/>
      <c r="SIG18" s="312"/>
      <c r="SIH18" s="312"/>
      <c r="SII18" s="312"/>
      <c r="SIJ18" s="312"/>
      <c r="SIK18" s="312"/>
      <c r="SIL18" s="312"/>
      <c r="SIM18" s="312"/>
      <c r="SIN18" s="312"/>
      <c r="SIO18" s="312"/>
      <c r="SIP18" s="312"/>
      <c r="SIQ18" s="312"/>
      <c r="SIR18" s="312"/>
      <c r="SIS18" s="312"/>
      <c r="SIT18" s="312"/>
      <c r="SIU18" s="312"/>
      <c r="SIV18" s="312"/>
      <c r="SIW18" s="312"/>
      <c r="SIX18" s="312"/>
      <c r="SIY18" s="312"/>
      <c r="SIZ18" s="312"/>
      <c r="SJA18" s="312"/>
      <c r="SJB18" s="312"/>
      <c r="SJC18" s="312"/>
      <c r="SJD18" s="312"/>
      <c r="SJE18" s="312"/>
      <c r="SJF18" s="312"/>
      <c r="SJG18" s="312"/>
      <c r="SJH18" s="312"/>
      <c r="SJI18" s="312"/>
      <c r="SJJ18" s="312"/>
      <c r="SJK18" s="312"/>
      <c r="SJL18" s="312"/>
      <c r="SJM18" s="312"/>
      <c r="SJN18" s="312"/>
      <c r="SJO18" s="312"/>
      <c r="SJP18" s="312"/>
      <c r="SJQ18" s="312"/>
      <c r="SJR18" s="312"/>
      <c r="SJS18" s="312"/>
      <c r="SJT18" s="312"/>
      <c r="SJU18" s="312"/>
      <c r="SJV18" s="312"/>
      <c r="SJW18" s="312"/>
      <c r="SJX18" s="312"/>
      <c r="SJY18" s="312"/>
      <c r="SJZ18" s="312"/>
      <c r="SKA18" s="312"/>
      <c r="SKB18" s="312"/>
      <c r="SKC18" s="312"/>
      <c r="SKD18" s="312"/>
      <c r="SKE18" s="312"/>
      <c r="SKF18" s="312"/>
      <c r="SKG18" s="312"/>
      <c r="SKH18" s="312"/>
      <c r="SKI18" s="312"/>
      <c r="SKJ18" s="312"/>
      <c r="SKK18" s="312"/>
      <c r="SKL18" s="312"/>
      <c r="SKM18" s="312"/>
      <c r="SKN18" s="312"/>
      <c r="SKO18" s="312"/>
      <c r="SKP18" s="312"/>
      <c r="SKQ18" s="312"/>
      <c r="SKR18" s="312"/>
      <c r="SKS18" s="312"/>
      <c r="SKT18" s="312"/>
      <c r="SKU18" s="312"/>
      <c r="SKV18" s="312"/>
      <c r="SKW18" s="312"/>
      <c r="SKX18" s="312"/>
      <c r="SKY18" s="312"/>
      <c r="SKZ18" s="312"/>
      <c r="SLA18" s="312"/>
      <c r="SLB18" s="312"/>
      <c r="SLC18" s="312"/>
      <c r="SLD18" s="312"/>
      <c r="SLE18" s="312"/>
      <c r="SLF18" s="312"/>
      <c r="SLG18" s="312"/>
      <c r="SLH18" s="312"/>
      <c r="SLI18" s="312"/>
      <c r="SLJ18" s="312"/>
      <c r="SLK18" s="312"/>
      <c r="SLL18" s="312"/>
      <c r="SLM18" s="312"/>
      <c r="SLN18" s="312"/>
      <c r="SLO18" s="312"/>
      <c r="SLP18" s="312"/>
      <c r="SLQ18" s="312"/>
      <c r="SLR18" s="312"/>
      <c r="SLS18" s="312"/>
      <c r="SLT18" s="312"/>
      <c r="SLU18" s="312"/>
      <c r="SLV18" s="312"/>
      <c r="SLW18" s="312"/>
      <c r="SLX18" s="312"/>
      <c r="SLY18" s="312"/>
      <c r="SLZ18" s="312"/>
      <c r="SMA18" s="312"/>
      <c r="SMB18" s="312"/>
      <c r="SMC18" s="312"/>
      <c r="SMD18" s="312"/>
      <c r="SME18" s="312"/>
      <c r="SMF18" s="312"/>
      <c r="SMG18" s="312"/>
      <c r="SMH18" s="312"/>
      <c r="SMI18" s="312"/>
      <c r="SMJ18" s="312"/>
      <c r="SMK18" s="312"/>
      <c r="SML18" s="312"/>
      <c r="SMM18" s="312"/>
      <c r="SMN18" s="312"/>
      <c r="SMO18" s="312"/>
      <c r="SMP18" s="312"/>
      <c r="SMQ18" s="312"/>
      <c r="SMR18" s="312"/>
      <c r="SMS18" s="312"/>
      <c r="SMT18" s="312"/>
      <c r="SMU18" s="312"/>
      <c r="SMV18" s="312"/>
      <c r="SMW18" s="312"/>
      <c r="SMX18" s="312"/>
      <c r="SMY18" s="312"/>
      <c r="SMZ18" s="312"/>
      <c r="SNA18" s="312"/>
      <c r="SNB18" s="312"/>
      <c r="SNC18" s="312"/>
      <c r="SND18" s="312"/>
      <c r="SNE18" s="312"/>
      <c r="SNF18" s="312"/>
      <c r="SNG18" s="312"/>
      <c r="SNH18" s="312"/>
      <c r="SNI18" s="312"/>
      <c r="SNJ18" s="312"/>
      <c r="SNK18" s="312"/>
      <c r="SNL18" s="312"/>
      <c r="SNM18" s="312"/>
      <c r="SNN18" s="312"/>
      <c r="SNO18" s="312"/>
      <c r="SNP18" s="312"/>
      <c r="SNQ18" s="312"/>
      <c r="SNR18" s="312"/>
      <c r="SNS18" s="312"/>
      <c r="SNT18" s="312"/>
      <c r="SNU18" s="312"/>
      <c r="SNV18" s="312"/>
      <c r="SNW18" s="312"/>
      <c r="SNX18" s="312"/>
      <c r="SNY18" s="312"/>
      <c r="SNZ18" s="312"/>
      <c r="SOA18" s="312"/>
      <c r="SOB18" s="312"/>
      <c r="SOC18" s="312"/>
      <c r="SOD18" s="312"/>
      <c r="SOE18" s="312"/>
      <c r="SOF18" s="312"/>
      <c r="SOG18" s="312"/>
      <c r="SOH18" s="312"/>
      <c r="SOI18" s="312"/>
      <c r="SOJ18" s="312"/>
      <c r="SOK18" s="312"/>
      <c r="SOL18" s="312"/>
      <c r="SOM18" s="312"/>
      <c r="SON18" s="312"/>
      <c r="SOO18" s="312"/>
      <c r="SOP18" s="312"/>
      <c r="SOQ18" s="312"/>
      <c r="SOR18" s="312"/>
      <c r="SOS18" s="312"/>
      <c r="SOT18" s="312"/>
      <c r="SOU18" s="312"/>
      <c r="SOV18" s="312"/>
      <c r="SOW18" s="312"/>
      <c r="SOX18" s="312"/>
      <c r="SOY18" s="312"/>
      <c r="SOZ18" s="312"/>
      <c r="SPA18" s="312"/>
      <c r="SPB18" s="312"/>
      <c r="SPC18" s="312"/>
      <c r="SPD18" s="312"/>
      <c r="SPE18" s="312"/>
      <c r="SPF18" s="312"/>
      <c r="SPG18" s="312"/>
      <c r="SPH18" s="312"/>
      <c r="SPI18" s="312"/>
      <c r="SPJ18" s="312"/>
      <c r="SPK18" s="312"/>
      <c r="SPL18" s="312"/>
      <c r="SPM18" s="312"/>
      <c r="SPN18" s="312"/>
      <c r="SPO18" s="312"/>
      <c r="SPP18" s="312"/>
      <c r="SPQ18" s="312"/>
      <c r="SPR18" s="312"/>
      <c r="SPS18" s="312"/>
      <c r="SPT18" s="312"/>
      <c r="SPU18" s="312"/>
      <c r="SPV18" s="312"/>
      <c r="SPW18" s="312"/>
      <c r="SPX18" s="312"/>
      <c r="SPY18" s="312"/>
      <c r="SPZ18" s="312"/>
      <c r="SQA18" s="312"/>
      <c r="SQB18" s="312"/>
      <c r="SQC18" s="312"/>
      <c r="SQD18" s="312"/>
      <c r="SQE18" s="312"/>
      <c r="SQF18" s="312"/>
      <c r="SQG18" s="312"/>
      <c r="SQH18" s="312"/>
      <c r="SQI18" s="312"/>
      <c r="SQJ18" s="312"/>
      <c r="SQK18" s="312"/>
      <c r="SQL18" s="312"/>
      <c r="SQM18" s="312"/>
      <c r="SQN18" s="312"/>
      <c r="SQO18" s="312"/>
      <c r="SQP18" s="312"/>
      <c r="SQQ18" s="312"/>
      <c r="SQR18" s="312"/>
      <c r="SQS18" s="312"/>
      <c r="SQT18" s="312"/>
      <c r="SQU18" s="312"/>
      <c r="SQV18" s="312"/>
      <c r="SQW18" s="312"/>
      <c r="SQX18" s="312"/>
      <c r="SQY18" s="312"/>
      <c r="SQZ18" s="312"/>
      <c r="SRA18" s="312"/>
      <c r="SRB18" s="312"/>
      <c r="SRC18" s="312"/>
      <c r="SRD18" s="312"/>
      <c r="SRE18" s="312"/>
      <c r="SRF18" s="312"/>
      <c r="SRG18" s="312"/>
      <c r="SRH18" s="312"/>
      <c r="SRI18" s="312"/>
      <c r="SRJ18" s="312"/>
      <c r="SRK18" s="312"/>
      <c r="SRL18" s="312"/>
      <c r="SRM18" s="312"/>
      <c r="SRN18" s="312"/>
      <c r="SRO18" s="312"/>
      <c r="SRP18" s="312"/>
      <c r="SRQ18" s="312"/>
      <c r="SRR18" s="312"/>
      <c r="SRS18" s="312"/>
      <c r="SRT18" s="312"/>
      <c r="SRU18" s="312"/>
      <c r="SRV18" s="312"/>
      <c r="SRW18" s="312"/>
      <c r="SRX18" s="312"/>
      <c r="SRY18" s="312"/>
      <c r="SRZ18" s="312"/>
      <c r="SSA18" s="312"/>
      <c r="SSB18" s="312"/>
      <c r="SSC18" s="312"/>
      <c r="SSD18" s="312"/>
      <c r="SSE18" s="312"/>
      <c r="SSF18" s="312"/>
      <c r="SSG18" s="312"/>
      <c r="SSH18" s="312"/>
      <c r="SSI18" s="312"/>
      <c r="SSJ18" s="312"/>
      <c r="SSK18" s="312"/>
      <c r="SSL18" s="312"/>
      <c r="SSM18" s="312"/>
      <c r="SSN18" s="312"/>
      <c r="SSO18" s="312"/>
      <c r="SSP18" s="312"/>
      <c r="SSQ18" s="312"/>
      <c r="SSR18" s="312"/>
      <c r="SSS18" s="312"/>
      <c r="SST18" s="312"/>
      <c r="SSU18" s="312"/>
      <c r="SSV18" s="312"/>
      <c r="SSW18" s="312"/>
      <c r="SSX18" s="312"/>
      <c r="SSY18" s="312"/>
      <c r="SSZ18" s="312"/>
      <c r="STA18" s="312"/>
      <c r="STB18" s="312"/>
      <c r="STC18" s="312"/>
      <c r="STD18" s="312"/>
      <c r="STE18" s="312"/>
      <c r="STF18" s="312"/>
      <c r="STG18" s="312"/>
      <c r="STH18" s="312"/>
      <c r="STI18" s="312"/>
      <c r="STJ18" s="312"/>
      <c r="STK18" s="312"/>
      <c r="STL18" s="312"/>
      <c r="STM18" s="312"/>
      <c r="STN18" s="312"/>
      <c r="STO18" s="312"/>
      <c r="STP18" s="312"/>
      <c r="STQ18" s="312"/>
      <c r="STR18" s="312"/>
      <c r="STS18" s="312"/>
      <c r="STT18" s="312"/>
      <c r="STU18" s="312"/>
      <c r="STV18" s="312"/>
      <c r="STW18" s="312"/>
      <c r="STX18" s="312"/>
      <c r="STY18" s="312"/>
      <c r="STZ18" s="312"/>
      <c r="SUA18" s="312"/>
      <c r="SUB18" s="312"/>
      <c r="SUC18" s="312"/>
      <c r="SUD18" s="312"/>
      <c r="SUE18" s="312"/>
      <c r="SUF18" s="312"/>
      <c r="SUG18" s="312"/>
      <c r="SUH18" s="312"/>
      <c r="SUI18" s="312"/>
      <c r="SUJ18" s="312"/>
      <c r="SUK18" s="312"/>
      <c r="SUL18" s="312"/>
      <c r="SUM18" s="312"/>
      <c r="SUN18" s="312"/>
      <c r="SUO18" s="312"/>
      <c r="SUP18" s="312"/>
      <c r="SUQ18" s="312"/>
      <c r="SUR18" s="312"/>
      <c r="SUS18" s="312"/>
      <c r="SUT18" s="312"/>
      <c r="SUU18" s="312"/>
      <c r="SUV18" s="312"/>
      <c r="SUW18" s="312"/>
      <c r="SUX18" s="312"/>
      <c r="SUY18" s="312"/>
      <c r="SUZ18" s="312"/>
      <c r="SVA18" s="312"/>
      <c r="SVB18" s="312"/>
      <c r="SVC18" s="312"/>
      <c r="SVD18" s="312"/>
      <c r="SVE18" s="312"/>
      <c r="SVF18" s="312"/>
      <c r="SVG18" s="312"/>
      <c r="SVH18" s="312"/>
      <c r="SVI18" s="312"/>
      <c r="SVJ18" s="312"/>
      <c r="SVK18" s="312"/>
      <c r="SVL18" s="312"/>
      <c r="SVM18" s="312"/>
      <c r="SVN18" s="312"/>
      <c r="SVO18" s="312"/>
      <c r="SVP18" s="312"/>
      <c r="SVQ18" s="312"/>
      <c r="SVR18" s="312"/>
      <c r="SVS18" s="312"/>
      <c r="SVT18" s="312"/>
      <c r="SVU18" s="312"/>
      <c r="SVV18" s="312"/>
      <c r="SVW18" s="312"/>
      <c r="SVX18" s="312"/>
      <c r="SVY18" s="312"/>
      <c r="SVZ18" s="312"/>
      <c r="SWA18" s="312"/>
      <c r="SWB18" s="312"/>
      <c r="SWC18" s="312"/>
      <c r="SWD18" s="312"/>
      <c r="SWE18" s="312"/>
      <c r="SWF18" s="312"/>
      <c r="SWG18" s="312"/>
      <c r="SWH18" s="312"/>
      <c r="SWI18" s="312"/>
      <c r="SWJ18" s="312"/>
      <c r="SWK18" s="312"/>
      <c r="SWL18" s="312"/>
      <c r="SWM18" s="312"/>
      <c r="SWN18" s="312"/>
      <c r="SWO18" s="312"/>
      <c r="SWP18" s="312"/>
      <c r="SWQ18" s="312"/>
      <c r="SWR18" s="312"/>
      <c r="SWS18" s="312"/>
      <c r="SWT18" s="312"/>
      <c r="SWU18" s="312"/>
      <c r="SWV18" s="312"/>
      <c r="SWW18" s="312"/>
      <c r="SWX18" s="312"/>
      <c r="SWY18" s="312"/>
      <c r="SWZ18" s="312"/>
      <c r="SXA18" s="312"/>
      <c r="SXB18" s="312"/>
      <c r="SXC18" s="312"/>
      <c r="SXD18" s="312"/>
      <c r="SXE18" s="312"/>
      <c r="SXF18" s="312"/>
      <c r="SXG18" s="312"/>
      <c r="SXH18" s="312"/>
      <c r="SXI18" s="312"/>
      <c r="SXJ18" s="312"/>
      <c r="SXK18" s="312"/>
      <c r="SXL18" s="312"/>
      <c r="SXM18" s="312"/>
      <c r="SXN18" s="312"/>
      <c r="SXO18" s="312"/>
      <c r="SXP18" s="312"/>
      <c r="SXQ18" s="312"/>
      <c r="SXR18" s="312"/>
      <c r="SXS18" s="312"/>
      <c r="SXT18" s="312"/>
      <c r="SXU18" s="312"/>
      <c r="SXV18" s="312"/>
      <c r="SXW18" s="312"/>
      <c r="SXX18" s="312"/>
      <c r="SXY18" s="312"/>
      <c r="SXZ18" s="312"/>
      <c r="SYA18" s="312"/>
      <c r="SYB18" s="312"/>
      <c r="SYC18" s="312"/>
      <c r="SYD18" s="312"/>
      <c r="SYE18" s="312"/>
      <c r="SYF18" s="312"/>
      <c r="SYG18" s="312"/>
      <c r="SYH18" s="312"/>
      <c r="SYI18" s="312"/>
      <c r="SYJ18" s="312"/>
      <c r="SYK18" s="312"/>
      <c r="SYL18" s="312"/>
      <c r="SYM18" s="312"/>
      <c r="SYN18" s="312"/>
      <c r="SYO18" s="312"/>
      <c r="SYP18" s="312"/>
      <c r="SYQ18" s="312"/>
      <c r="SYR18" s="312"/>
      <c r="SYS18" s="312"/>
      <c r="SYT18" s="312"/>
      <c r="SYU18" s="312"/>
      <c r="SYV18" s="312"/>
      <c r="SYW18" s="312"/>
      <c r="SYX18" s="312"/>
      <c r="SYY18" s="312"/>
      <c r="SYZ18" s="312"/>
      <c r="SZA18" s="312"/>
      <c r="SZB18" s="312"/>
      <c r="SZC18" s="312"/>
      <c r="SZD18" s="312"/>
      <c r="SZE18" s="312"/>
      <c r="SZF18" s="312"/>
      <c r="SZG18" s="312"/>
      <c r="SZH18" s="312"/>
      <c r="SZI18" s="312"/>
      <c r="SZJ18" s="312"/>
      <c r="SZK18" s="312"/>
      <c r="SZL18" s="312"/>
      <c r="SZM18" s="312"/>
      <c r="SZN18" s="312"/>
      <c r="SZO18" s="312"/>
      <c r="SZP18" s="312"/>
      <c r="SZQ18" s="312"/>
      <c r="SZR18" s="312"/>
      <c r="SZS18" s="312"/>
      <c r="SZT18" s="312"/>
      <c r="SZU18" s="312"/>
      <c r="SZV18" s="312"/>
      <c r="SZW18" s="312"/>
      <c r="SZX18" s="312"/>
      <c r="SZY18" s="312"/>
      <c r="SZZ18" s="312"/>
      <c r="TAA18" s="312"/>
      <c r="TAB18" s="312"/>
      <c r="TAC18" s="312"/>
      <c r="TAD18" s="312"/>
      <c r="TAE18" s="312"/>
      <c r="TAF18" s="312"/>
      <c r="TAG18" s="312"/>
      <c r="TAH18" s="312"/>
      <c r="TAI18" s="312"/>
      <c r="TAJ18" s="312"/>
      <c r="TAK18" s="312"/>
      <c r="TAL18" s="312"/>
      <c r="TAM18" s="312"/>
      <c r="TAN18" s="312"/>
      <c r="TAO18" s="312"/>
      <c r="TAP18" s="312"/>
      <c r="TAQ18" s="312"/>
      <c r="TAR18" s="312"/>
      <c r="TAS18" s="312"/>
      <c r="TAT18" s="312"/>
      <c r="TAU18" s="312"/>
      <c r="TAV18" s="312"/>
      <c r="TAW18" s="312"/>
      <c r="TAX18" s="312"/>
      <c r="TAY18" s="312"/>
      <c r="TAZ18" s="312"/>
      <c r="TBA18" s="312"/>
      <c r="TBB18" s="312"/>
      <c r="TBC18" s="312"/>
      <c r="TBD18" s="312"/>
      <c r="TBE18" s="312"/>
      <c r="TBF18" s="312"/>
      <c r="TBG18" s="312"/>
      <c r="TBH18" s="312"/>
      <c r="TBI18" s="312"/>
      <c r="TBJ18" s="312"/>
      <c r="TBK18" s="312"/>
      <c r="TBL18" s="312"/>
      <c r="TBM18" s="312"/>
      <c r="TBN18" s="312"/>
      <c r="TBO18" s="312"/>
      <c r="TBP18" s="312"/>
      <c r="TBQ18" s="312"/>
      <c r="TBR18" s="312"/>
      <c r="TBS18" s="312"/>
      <c r="TBT18" s="312"/>
      <c r="TBU18" s="312"/>
      <c r="TBV18" s="312"/>
      <c r="TBW18" s="312"/>
      <c r="TBX18" s="312"/>
      <c r="TBY18" s="312"/>
      <c r="TBZ18" s="312"/>
      <c r="TCA18" s="312"/>
      <c r="TCB18" s="312"/>
      <c r="TCC18" s="312"/>
      <c r="TCD18" s="312"/>
      <c r="TCE18" s="312"/>
      <c r="TCF18" s="312"/>
      <c r="TCG18" s="312"/>
      <c r="TCH18" s="312"/>
      <c r="TCI18" s="312"/>
      <c r="TCJ18" s="312"/>
      <c r="TCK18" s="312"/>
      <c r="TCL18" s="312"/>
      <c r="TCM18" s="312"/>
      <c r="TCN18" s="312"/>
      <c r="TCO18" s="312"/>
      <c r="TCP18" s="312"/>
      <c r="TCQ18" s="312"/>
      <c r="TCR18" s="312"/>
      <c r="TCS18" s="312"/>
      <c r="TCT18" s="312"/>
      <c r="TCU18" s="312"/>
      <c r="TCV18" s="312"/>
      <c r="TCW18" s="312"/>
      <c r="TCX18" s="312"/>
      <c r="TCY18" s="312"/>
      <c r="TCZ18" s="312"/>
      <c r="TDA18" s="312"/>
      <c r="TDB18" s="312"/>
      <c r="TDC18" s="312"/>
      <c r="TDD18" s="312"/>
      <c r="TDE18" s="312"/>
      <c r="TDF18" s="312"/>
      <c r="TDG18" s="312"/>
      <c r="TDH18" s="312"/>
      <c r="TDI18" s="312"/>
      <c r="TDJ18" s="312"/>
      <c r="TDK18" s="312"/>
      <c r="TDL18" s="312"/>
      <c r="TDM18" s="312"/>
      <c r="TDN18" s="312"/>
      <c r="TDO18" s="312"/>
      <c r="TDP18" s="312"/>
      <c r="TDQ18" s="312"/>
      <c r="TDR18" s="312"/>
      <c r="TDS18" s="312"/>
      <c r="TDT18" s="312"/>
      <c r="TDU18" s="312"/>
      <c r="TDV18" s="312"/>
      <c r="TDW18" s="312"/>
      <c r="TDX18" s="312"/>
      <c r="TDY18" s="312"/>
      <c r="TDZ18" s="312"/>
      <c r="TEA18" s="312"/>
      <c r="TEB18" s="312"/>
      <c r="TEC18" s="312"/>
      <c r="TED18" s="312"/>
      <c r="TEE18" s="312"/>
      <c r="TEF18" s="312"/>
      <c r="TEG18" s="312"/>
      <c r="TEH18" s="312"/>
      <c r="TEI18" s="312"/>
      <c r="TEJ18" s="312"/>
      <c r="TEK18" s="312"/>
      <c r="TEL18" s="312"/>
      <c r="TEM18" s="312"/>
      <c r="TEN18" s="312"/>
      <c r="TEO18" s="312"/>
      <c r="TEP18" s="312"/>
      <c r="TEQ18" s="312"/>
      <c r="TER18" s="312"/>
      <c r="TES18" s="312"/>
      <c r="TET18" s="312"/>
      <c r="TEU18" s="312"/>
      <c r="TEV18" s="312"/>
      <c r="TEW18" s="312"/>
      <c r="TEX18" s="312"/>
      <c r="TEY18" s="312"/>
      <c r="TEZ18" s="312"/>
      <c r="TFA18" s="312"/>
      <c r="TFB18" s="312"/>
      <c r="TFC18" s="312"/>
      <c r="TFD18" s="312"/>
      <c r="TFE18" s="312"/>
      <c r="TFF18" s="312"/>
      <c r="TFG18" s="312"/>
      <c r="TFH18" s="312"/>
      <c r="TFI18" s="312"/>
      <c r="TFJ18" s="312"/>
      <c r="TFK18" s="312"/>
      <c r="TFL18" s="312"/>
      <c r="TFM18" s="312"/>
      <c r="TFN18" s="312"/>
      <c r="TFO18" s="312"/>
      <c r="TFP18" s="312"/>
      <c r="TFQ18" s="312"/>
      <c r="TFR18" s="312"/>
      <c r="TFS18" s="312"/>
      <c r="TFT18" s="312"/>
      <c r="TFU18" s="312"/>
      <c r="TFV18" s="312"/>
      <c r="TFW18" s="312"/>
      <c r="TFX18" s="312"/>
      <c r="TFY18" s="312"/>
      <c r="TFZ18" s="312"/>
      <c r="TGA18" s="312"/>
      <c r="TGB18" s="312"/>
      <c r="TGC18" s="312"/>
      <c r="TGD18" s="312"/>
      <c r="TGE18" s="312"/>
      <c r="TGF18" s="312"/>
      <c r="TGG18" s="312"/>
      <c r="TGH18" s="312"/>
      <c r="TGI18" s="312"/>
      <c r="TGJ18" s="312"/>
      <c r="TGK18" s="312"/>
      <c r="TGL18" s="312"/>
      <c r="TGM18" s="312"/>
      <c r="TGN18" s="312"/>
      <c r="TGO18" s="312"/>
      <c r="TGP18" s="312"/>
      <c r="TGQ18" s="312"/>
      <c r="TGR18" s="312"/>
      <c r="TGS18" s="312"/>
      <c r="TGT18" s="312"/>
      <c r="TGU18" s="312"/>
      <c r="TGV18" s="312"/>
      <c r="TGW18" s="312"/>
      <c r="TGX18" s="312"/>
      <c r="TGY18" s="312"/>
      <c r="TGZ18" s="312"/>
      <c r="THA18" s="312"/>
      <c r="THB18" s="312"/>
      <c r="THC18" s="312"/>
      <c r="THD18" s="312"/>
      <c r="THE18" s="312"/>
      <c r="THF18" s="312"/>
      <c r="THG18" s="312"/>
      <c r="THH18" s="312"/>
      <c r="THI18" s="312"/>
      <c r="THJ18" s="312"/>
      <c r="THK18" s="312"/>
      <c r="THL18" s="312"/>
      <c r="THM18" s="312"/>
      <c r="THN18" s="312"/>
      <c r="THO18" s="312"/>
      <c r="THP18" s="312"/>
      <c r="THQ18" s="312"/>
      <c r="THR18" s="312"/>
      <c r="THS18" s="312"/>
      <c r="THT18" s="312"/>
      <c r="THU18" s="312"/>
      <c r="THV18" s="312"/>
      <c r="THW18" s="312"/>
      <c r="THX18" s="312"/>
      <c r="THY18" s="312"/>
      <c r="THZ18" s="312"/>
      <c r="TIA18" s="312"/>
      <c r="TIB18" s="312"/>
      <c r="TIC18" s="312"/>
      <c r="TID18" s="312"/>
      <c r="TIE18" s="312"/>
      <c r="TIF18" s="312"/>
      <c r="TIG18" s="312"/>
      <c r="TIH18" s="312"/>
      <c r="TII18" s="312"/>
      <c r="TIJ18" s="312"/>
      <c r="TIK18" s="312"/>
      <c r="TIL18" s="312"/>
      <c r="TIM18" s="312"/>
      <c r="TIN18" s="312"/>
      <c r="TIO18" s="312"/>
      <c r="TIP18" s="312"/>
      <c r="TIQ18" s="312"/>
      <c r="TIR18" s="312"/>
      <c r="TIS18" s="312"/>
      <c r="TIT18" s="312"/>
      <c r="TIU18" s="312"/>
      <c r="TIV18" s="312"/>
      <c r="TIW18" s="312"/>
      <c r="TIX18" s="312"/>
      <c r="TIY18" s="312"/>
      <c r="TIZ18" s="312"/>
      <c r="TJA18" s="312"/>
      <c r="TJB18" s="312"/>
      <c r="TJC18" s="312"/>
      <c r="TJD18" s="312"/>
      <c r="TJE18" s="312"/>
      <c r="TJF18" s="312"/>
      <c r="TJG18" s="312"/>
      <c r="TJH18" s="312"/>
      <c r="TJI18" s="312"/>
      <c r="TJJ18" s="312"/>
      <c r="TJK18" s="312"/>
      <c r="TJL18" s="312"/>
      <c r="TJM18" s="312"/>
      <c r="TJN18" s="312"/>
      <c r="TJO18" s="312"/>
      <c r="TJP18" s="312"/>
      <c r="TJQ18" s="312"/>
      <c r="TJR18" s="312"/>
      <c r="TJS18" s="312"/>
      <c r="TJT18" s="312"/>
      <c r="TJU18" s="312"/>
      <c r="TJV18" s="312"/>
      <c r="TJW18" s="312"/>
      <c r="TJX18" s="312"/>
      <c r="TJY18" s="312"/>
      <c r="TJZ18" s="312"/>
      <c r="TKA18" s="312"/>
      <c r="TKB18" s="312"/>
      <c r="TKC18" s="312"/>
      <c r="TKD18" s="312"/>
      <c r="TKE18" s="312"/>
      <c r="TKF18" s="312"/>
      <c r="TKG18" s="312"/>
      <c r="TKH18" s="312"/>
      <c r="TKI18" s="312"/>
      <c r="TKJ18" s="312"/>
      <c r="TKK18" s="312"/>
      <c r="TKL18" s="312"/>
      <c r="TKM18" s="312"/>
      <c r="TKN18" s="312"/>
      <c r="TKO18" s="312"/>
      <c r="TKP18" s="312"/>
      <c r="TKQ18" s="312"/>
      <c r="TKR18" s="312"/>
      <c r="TKS18" s="312"/>
      <c r="TKT18" s="312"/>
      <c r="TKU18" s="312"/>
      <c r="TKV18" s="312"/>
      <c r="TKW18" s="312"/>
      <c r="TKX18" s="312"/>
      <c r="TKY18" s="312"/>
      <c r="TKZ18" s="312"/>
      <c r="TLA18" s="312"/>
      <c r="TLB18" s="312"/>
      <c r="TLC18" s="312"/>
      <c r="TLD18" s="312"/>
      <c r="TLE18" s="312"/>
      <c r="TLF18" s="312"/>
      <c r="TLG18" s="312"/>
      <c r="TLH18" s="312"/>
      <c r="TLI18" s="312"/>
      <c r="TLJ18" s="312"/>
      <c r="TLK18" s="312"/>
      <c r="TLL18" s="312"/>
      <c r="TLM18" s="312"/>
      <c r="TLN18" s="312"/>
      <c r="TLO18" s="312"/>
      <c r="TLP18" s="312"/>
      <c r="TLQ18" s="312"/>
      <c r="TLR18" s="312"/>
      <c r="TLS18" s="312"/>
      <c r="TLT18" s="312"/>
      <c r="TLU18" s="312"/>
      <c r="TLV18" s="312"/>
      <c r="TLW18" s="312"/>
      <c r="TLX18" s="312"/>
      <c r="TLY18" s="312"/>
      <c r="TLZ18" s="312"/>
      <c r="TMA18" s="312"/>
      <c r="TMB18" s="312"/>
      <c r="TMC18" s="312"/>
      <c r="TMD18" s="312"/>
      <c r="TME18" s="312"/>
      <c r="TMF18" s="312"/>
      <c r="TMG18" s="312"/>
      <c r="TMH18" s="312"/>
      <c r="TMI18" s="312"/>
      <c r="TMJ18" s="312"/>
      <c r="TMK18" s="312"/>
      <c r="TML18" s="312"/>
      <c r="TMM18" s="312"/>
      <c r="TMN18" s="312"/>
      <c r="TMO18" s="312"/>
      <c r="TMP18" s="312"/>
      <c r="TMQ18" s="312"/>
      <c r="TMR18" s="312"/>
      <c r="TMS18" s="312"/>
      <c r="TMT18" s="312"/>
      <c r="TMU18" s="312"/>
      <c r="TMV18" s="312"/>
      <c r="TMW18" s="312"/>
      <c r="TMX18" s="312"/>
      <c r="TMY18" s="312"/>
      <c r="TMZ18" s="312"/>
      <c r="TNA18" s="312"/>
      <c r="TNB18" s="312"/>
      <c r="TNC18" s="312"/>
      <c r="TND18" s="312"/>
      <c r="TNE18" s="312"/>
      <c r="TNF18" s="312"/>
      <c r="TNG18" s="312"/>
      <c r="TNH18" s="312"/>
      <c r="TNI18" s="312"/>
      <c r="TNJ18" s="312"/>
      <c r="TNK18" s="312"/>
      <c r="TNL18" s="312"/>
      <c r="TNM18" s="312"/>
      <c r="TNN18" s="312"/>
      <c r="TNO18" s="312"/>
      <c r="TNP18" s="312"/>
      <c r="TNQ18" s="312"/>
      <c r="TNR18" s="312"/>
      <c r="TNS18" s="312"/>
      <c r="TNT18" s="312"/>
      <c r="TNU18" s="312"/>
      <c r="TNV18" s="312"/>
      <c r="TNW18" s="312"/>
      <c r="TNX18" s="312"/>
      <c r="TNY18" s="312"/>
      <c r="TNZ18" s="312"/>
      <c r="TOA18" s="312"/>
      <c r="TOB18" s="312"/>
      <c r="TOC18" s="312"/>
      <c r="TOD18" s="312"/>
      <c r="TOE18" s="312"/>
      <c r="TOF18" s="312"/>
      <c r="TOG18" s="312"/>
      <c r="TOH18" s="312"/>
      <c r="TOI18" s="312"/>
      <c r="TOJ18" s="312"/>
      <c r="TOK18" s="312"/>
      <c r="TOL18" s="312"/>
      <c r="TOM18" s="312"/>
      <c r="TON18" s="312"/>
      <c r="TOO18" s="312"/>
      <c r="TOP18" s="312"/>
      <c r="TOQ18" s="312"/>
      <c r="TOR18" s="312"/>
      <c r="TOS18" s="312"/>
      <c r="TOT18" s="312"/>
      <c r="TOU18" s="312"/>
      <c r="TOV18" s="312"/>
      <c r="TOW18" s="312"/>
      <c r="TOX18" s="312"/>
      <c r="TOY18" s="312"/>
      <c r="TOZ18" s="312"/>
      <c r="TPA18" s="312"/>
      <c r="TPB18" s="312"/>
      <c r="TPC18" s="312"/>
      <c r="TPD18" s="312"/>
      <c r="TPE18" s="312"/>
      <c r="TPF18" s="312"/>
      <c r="TPG18" s="312"/>
      <c r="TPH18" s="312"/>
      <c r="TPI18" s="312"/>
      <c r="TPJ18" s="312"/>
      <c r="TPK18" s="312"/>
      <c r="TPL18" s="312"/>
      <c r="TPM18" s="312"/>
      <c r="TPN18" s="312"/>
      <c r="TPO18" s="312"/>
      <c r="TPP18" s="312"/>
      <c r="TPQ18" s="312"/>
      <c r="TPR18" s="312"/>
      <c r="TPS18" s="312"/>
      <c r="TPT18" s="312"/>
      <c r="TPU18" s="312"/>
      <c r="TPV18" s="312"/>
      <c r="TPW18" s="312"/>
      <c r="TPX18" s="312"/>
      <c r="TPY18" s="312"/>
      <c r="TPZ18" s="312"/>
      <c r="TQA18" s="312"/>
      <c r="TQB18" s="312"/>
      <c r="TQC18" s="312"/>
      <c r="TQD18" s="312"/>
      <c r="TQE18" s="312"/>
      <c r="TQF18" s="312"/>
      <c r="TQG18" s="312"/>
      <c r="TQH18" s="312"/>
      <c r="TQI18" s="312"/>
      <c r="TQJ18" s="312"/>
      <c r="TQK18" s="312"/>
      <c r="TQL18" s="312"/>
      <c r="TQM18" s="312"/>
      <c r="TQN18" s="312"/>
      <c r="TQO18" s="312"/>
      <c r="TQP18" s="312"/>
      <c r="TQQ18" s="312"/>
      <c r="TQR18" s="312"/>
      <c r="TQS18" s="312"/>
      <c r="TQT18" s="312"/>
      <c r="TQU18" s="312"/>
      <c r="TQV18" s="312"/>
      <c r="TQW18" s="312"/>
      <c r="TQX18" s="312"/>
      <c r="TQY18" s="312"/>
      <c r="TQZ18" s="312"/>
      <c r="TRA18" s="312"/>
      <c r="TRB18" s="312"/>
      <c r="TRC18" s="312"/>
      <c r="TRD18" s="312"/>
      <c r="TRE18" s="312"/>
      <c r="TRF18" s="312"/>
      <c r="TRG18" s="312"/>
      <c r="TRH18" s="312"/>
      <c r="TRI18" s="312"/>
      <c r="TRJ18" s="312"/>
      <c r="TRK18" s="312"/>
      <c r="TRL18" s="312"/>
      <c r="TRM18" s="312"/>
      <c r="TRN18" s="312"/>
      <c r="TRO18" s="312"/>
      <c r="TRP18" s="312"/>
      <c r="TRQ18" s="312"/>
      <c r="TRR18" s="312"/>
      <c r="TRS18" s="312"/>
      <c r="TRT18" s="312"/>
      <c r="TRU18" s="312"/>
      <c r="TRV18" s="312"/>
      <c r="TRW18" s="312"/>
      <c r="TRX18" s="312"/>
      <c r="TRY18" s="312"/>
      <c r="TRZ18" s="312"/>
      <c r="TSA18" s="312"/>
      <c r="TSB18" s="312"/>
      <c r="TSC18" s="312"/>
      <c r="TSD18" s="312"/>
      <c r="TSE18" s="312"/>
      <c r="TSF18" s="312"/>
      <c r="TSG18" s="312"/>
      <c r="TSH18" s="312"/>
      <c r="TSI18" s="312"/>
      <c r="TSJ18" s="312"/>
      <c r="TSK18" s="312"/>
      <c r="TSL18" s="312"/>
      <c r="TSM18" s="312"/>
      <c r="TSN18" s="312"/>
      <c r="TSO18" s="312"/>
      <c r="TSP18" s="312"/>
      <c r="TSQ18" s="312"/>
      <c r="TSR18" s="312"/>
      <c r="TSS18" s="312"/>
      <c r="TST18" s="312"/>
      <c r="TSU18" s="312"/>
      <c r="TSV18" s="312"/>
      <c r="TSW18" s="312"/>
      <c r="TSX18" s="312"/>
      <c r="TSY18" s="312"/>
      <c r="TSZ18" s="312"/>
      <c r="TTA18" s="312"/>
      <c r="TTB18" s="312"/>
      <c r="TTC18" s="312"/>
      <c r="TTD18" s="312"/>
      <c r="TTE18" s="312"/>
      <c r="TTF18" s="312"/>
      <c r="TTG18" s="312"/>
      <c r="TTH18" s="312"/>
      <c r="TTI18" s="312"/>
      <c r="TTJ18" s="312"/>
      <c r="TTK18" s="312"/>
      <c r="TTL18" s="312"/>
      <c r="TTM18" s="312"/>
      <c r="TTN18" s="312"/>
      <c r="TTO18" s="312"/>
      <c r="TTP18" s="312"/>
      <c r="TTQ18" s="312"/>
      <c r="TTR18" s="312"/>
      <c r="TTS18" s="312"/>
      <c r="TTT18" s="312"/>
      <c r="TTU18" s="312"/>
      <c r="TTV18" s="312"/>
      <c r="TTW18" s="312"/>
      <c r="TTX18" s="312"/>
      <c r="TTY18" s="312"/>
      <c r="TTZ18" s="312"/>
      <c r="TUA18" s="312"/>
      <c r="TUB18" s="312"/>
      <c r="TUC18" s="312"/>
      <c r="TUD18" s="312"/>
      <c r="TUE18" s="312"/>
      <c r="TUF18" s="312"/>
      <c r="TUG18" s="312"/>
      <c r="TUH18" s="312"/>
      <c r="TUI18" s="312"/>
      <c r="TUJ18" s="312"/>
      <c r="TUK18" s="312"/>
      <c r="TUL18" s="312"/>
      <c r="TUM18" s="312"/>
      <c r="TUN18" s="312"/>
      <c r="TUO18" s="312"/>
      <c r="TUP18" s="312"/>
      <c r="TUQ18" s="312"/>
      <c r="TUR18" s="312"/>
      <c r="TUS18" s="312"/>
      <c r="TUT18" s="312"/>
      <c r="TUU18" s="312"/>
      <c r="TUV18" s="312"/>
      <c r="TUW18" s="312"/>
      <c r="TUX18" s="312"/>
      <c r="TUY18" s="312"/>
      <c r="TUZ18" s="312"/>
      <c r="TVA18" s="312"/>
      <c r="TVB18" s="312"/>
      <c r="TVC18" s="312"/>
      <c r="TVD18" s="312"/>
      <c r="TVE18" s="312"/>
      <c r="TVF18" s="312"/>
      <c r="TVG18" s="312"/>
      <c r="TVH18" s="312"/>
      <c r="TVI18" s="312"/>
      <c r="TVJ18" s="312"/>
      <c r="TVK18" s="312"/>
      <c r="TVL18" s="312"/>
      <c r="TVM18" s="312"/>
      <c r="TVN18" s="312"/>
      <c r="TVO18" s="312"/>
      <c r="TVP18" s="312"/>
      <c r="TVQ18" s="312"/>
      <c r="TVR18" s="312"/>
      <c r="TVS18" s="312"/>
      <c r="TVT18" s="312"/>
      <c r="TVU18" s="312"/>
      <c r="TVV18" s="312"/>
      <c r="TVW18" s="312"/>
      <c r="TVX18" s="312"/>
      <c r="TVY18" s="312"/>
      <c r="TVZ18" s="312"/>
      <c r="TWA18" s="312"/>
      <c r="TWB18" s="312"/>
      <c r="TWC18" s="312"/>
      <c r="TWD18" s="312"/>
      <c r="TWE18" s="312"/>
      <c r="TWF18" s="312"/>
      <c r="TWG18" s="312"/>
      <c r="TWH18" s="312"/>
      <c r="TWI18" s="312"/>
      <c r="TWJ18" s="312"/>
      <c r="TWK18" s="312"/>
      <c r="TWL18" s="312"/>
      <c r="TWM18" s="312"/>
      <c r="TWN18" s="312"/>
      <c r="TWO18" s="312"/>
      <c r="TWP18" s="312"/>
      <c r="TWQ18" s="312"/>
      <c r="TWR18" s="312"/>
      <c r="TWS18" s="312"/>
      <c r="TWT18" s="312"/>
      <c r="TWU18" s="312"/>
      <c r="TWV18" s="312"/>
      <c r="TWW18" s="312"/>
      <c r="TWX18" s="312"/>
      <c r="TWY18" s="312"/>
      <c r="TWZ18" s="312"/>
      <c r="TXA18" s="312"/>
      <c r="TXB18" s="312"/>
      <c r="TXC18" s="312"/>
      <c r="TXD18" s="312"/>
      <c r="TXE18" s="312"/>
      <c r="TXF18" s="312"/>
      <c r="TXG18" s="312"/>
      <c r="TXH18" s="312"/>
      <c r="TXI18" s="312"/>
      <c r="TXJ18" s="312"/>
      <c r="TXK18" s="312"/>
      <c r="TXL18" s="312"/>
      <c r="TXM18" s="312"/>
      <c r="TXN18" s="312"/>
      <c r="TXO18" s="312"/>
      <c r="TXP18" s="312"/>
      <c r="TXQ18" s="312"/>
      <c r="TXR18" s="312"/>
      <c r="TXS18" s="312"/>
      <c r="TXT18" s="312"/>
      <c r="TXU18" s="312"/>
      <c r="TXV18" s="312"/>
      <c r="TXW18" s="312"/>
      <c r="TXX18" s="312"/>
      <c r="TXY18" s="312"/>
      <c r="TXZ18" s="312"/>
      <c r="TYA18" s="312"/>
      <c r="TYB18" s="312"/>
      <c r="TYC18" s="312"/>
      <c r="TYD18" s="312"/>
      <c r="TYE18" s="312"/>
      <c r="TYF18" s="312"/>
      <c r="TYG18" s="312"/>
      <c r="TYH18" s="312"/>
      <c r="TYI18" s="312"/>
      <c r="TYJ18" s="312"/>
      <c r="TYK18" s="312"/>
      <c r="TYL18" s="312"/>
      <c r="TYM18" s="312"/>
      <c r="TYN18" s="312"/>
      <c r="TYO18" s="312"/>
      <c r="TYP18" s="312"/>
      <c r="TYQ18" s="312"/>
      <c r="TYR18" s="312"/>
      <c r="TYS18" s="312"/>
      <c r="TYT18" s="312"/>
      <c r="TYU18" s="312"/>
      <c r="TYV18" s="312"/>
      <c r="TYW18" s="312"/>
      <c r="TYX18" s="312"/>
      <c r="TYY18" s="312"/>
      <c r="TYZ18" s="312"/>
      <c r="TZA18" s="312"/>
      <c r="TZB18" s="312"/>
      <c r="TZC18" s="312"/>
      <c r="TZD18" s="312"/>
      <c r="TZE18" s="312"/>
      <c r="TZF18" s="312"/>
      <c r="TZG18" s="312"/>
      <c r="TZH18" s="312"/>
      <c r="TZI18" s="312"/>
      <c r="TZJ18" s="312"/>
      <c r="TZK18" s="312"/>
      <c r="TZL18" s="312"/>
      <c r="TZM18" s="312"/>
      <c r="TZN18" s="312"/>
      <c r="TZO18" s="312"/>
      <c r="TZP18" s="312"/>
      <c r="TZQ18" s="312"/>
      <c r="TZR18" s="312"/>
      <c r="TZS18" s="312"/>
      <c r="TZT18" s="312"/>
      <c r="TZU18" s="312"/>
      <c r="TZV18" s="312"/>
      <c r="TZW18" s="312"/>
      <c r="TZX18" s="312"/>
      <c r="TZY18" s="312"/>
      <c r="TZZ18" s="312"/>
      <c r="UAA18" s="312"/>
      <c r="UAB18" s="312"/>
      <c r="UAC18" s="312"/>
      <c r="UAD18" s="312"/>
      <c r="UAE18" s="312"/>
      <c r="UAF18" s="312"/>
      <c r="UAG18" s="312"/>
      <c r="UAH18" s="312"/>
      <c r="UAI18" s="312"/>
      <c r="UAJ18" s="312"/>
      <c r="UAK18" s="312"/>
      <c r="UAL18" s="312"/>
      <c r="UAM18" s="312"/>
      <c r="UAN18" s="312"/>
      <c r="UAO18" s="312"/>
      <c r="UAP18" s="312"/>
      <c r="UAQ18" s="312"/>
      <c r="UAR18" s="312"/>
      <c r="UAS18" s="312"/>
      <c r="UAT18" s="312"/>
      <c r="UAU18" s="312"/>
      <c r="UAV18" s="312"/>
      <c r="UAW18" s="312"/>
      <c r="UAX18" s="312"/>
      <c r="UAY18" s="312"/>
      <c r="UAZ18" s="312"/>
      <c r="UBA18" s="312"/>
      <c r="UBB18" s="312"/>
      <c r="UBC18" s="312"/>
      <c r="UBD18" s="312"/>
      <c r="UBE18" s="312"/>
      <c r="UBF18" s="312"/>
      <c r="UBG18" s="312"/>
      <c r="UBH18" s="312"/>
      <c r="UBI18" s="312"/>
      <c r="UBJ18" s="312"/>
      <c r="UBK18" s="312"/>
      <c r="UBL18" s="312"/>
      <c r="UBM18" s="312"/>
      <c r="UBN18" s="312"/>
      <c r="UBO18" s="312"/>
      <c r="UBP18" s="312"/>
      <c r="UBQ18" s="312"/>
      <c r="UBR18" s="312"/>
      <c r="UBS18" s="312"/>
      <c r="UBT18" s="312"/>
      <c r="UBU18" s="312"/>
      <c r="UBV18" s="312"/>
      <c r="UBW18" s="312"/>
      <c r="UBX18" s="312"/>
      <c r="UBY18" s="312"/>
      <c r="UBZ18" s="312"/>
      <c r="UCA18" s="312"/>
      <c r="UCB18" s="312"/>
      <c r="UCC18" s="312"/>
      <c r="UCD18" s="312"/>
      <c r="UCE18" s="312"/>
      <c r="UCF18" s="312"/>
      <c r="UCG18" s="312"/>
      <c r="UCH18" s="312"/>
      <c r="UCI18" s="312"/>
      <c r="UCJ18" s="312"/>
      <c r="UCK18" s="312"/>
      <c r="UCL18" s="312"/>
      <c r="UCM18" s="312"/>
      <c r="UCN18" s="312"/>
      <c r="UCO18" s="312"/>
      <c r="UCP18" s="312"/>
      <c r="UCQ18" s="312"/>
      <c r="UCR18" s="312"/>
      <c r="UCS18" s="312"/>
      <c r="UCT18" s="312"/>
      <c r="UCU18" s="312"/>
      <c r="UCV18" s="312"/>
      <c r="UCW18" s="312"/>
      <c r="UCX18" s="312"/>
      <c r="UCY18" s="312"/>
      <c r="UCZ18" s="312"/>
      <c r="UDA18" s="312"/>
      <c r="UDB18" s="312"/>
      <c r="UDC18" s="312"/>
      <c r="UDD18" s="312"/>
      <c r="UDE18" s="312"/>
      <c r="UDF18" s="312"/>
      <c r="UDG18" s="312"/>
      <c r="UDH18" s="312"/>
      <c r="UDI18" s="312"/>
      <c r="UDJ18" s="312"/>
      <c r="UDK18" s="312"/>
      <c r="UDL18" s="312"/>
      <c r="UDM18" s="312"/>
      <c r="UDN18" s="312"/>
      <c r="UDO18" s="312"/>
      <c r="UDP18" s="312"/>
      <c r="UDQ18" s="312"/>
      <c r="UDR18" s="312"/>
      <c r="UDS18" s="312"/>
      <c r="UDT18" s="312"/>
      <c r="UDU18" s="312"/>
      <c r="UDV18" s="312"/>
      <c r="UDW18" s="312"/>
      <c r="UDX18" s="312"/>
      <c r="UDY18" s="312"/>
      <c r="UDZ18" s="312"/>
      <c r="UEA18" s="312"/>
      <c r="UEB18" s="312"/>
      <c r="UEC18" s="312"/>
      <c r="UED18" s="312"/>
      <c r="UEE18" s="312"/>
      <c r="UEF18" s="312"/>
      <c r="UEG18" s="312"/>
      <c r="UEH18" s="312"/>
      <c r="UEI18" s="312"/>
      <c r="UEJ18" s="312"/>
      <c r="UEK18" s="312"/>
      <c r="UEL18" s="312"/>
      <c r="UEM18" s="312"/>
      <c r="UEN18" s="312"/>
      <c r="UEO18" s="312"/>
      <c r="UEP18" s="312"/>
      <c r="UEQ18" s="312"/>
      <c r="UER18" s="312"/>
      <c r="UES18" s="312"/>
      <c r="UET18" s="312"/>
      <c r="UEU18" s="312"/>
      <c r="UEV18" s="312"/>
      <c r="UEW18" s="312"/>
      <c r="UEX18" s="312"/>
      <c r="UEY18" s="312"/>
      <c r="UEZ18" s="312"/>
      <c r="UFA18" s="312"/>
      <c r="UFB18" s="312"/>
      <c r="UFC18" s="312"/>
      <c r="UFD18" s="312"/>
      <c r="UFE18" s="312"/>
      <c r="UFF18" s="312"/>
      <c r="UFG18" s="312"/>
      <c r="UFH18" s="312"/>
      <c r="UFI18" s="312"/>
      <c r="UFJ18" s="312"/>
      <c r="UFK18" s="312"/>
      <c r="UFL18" s="312"/>
      <c r="UFM18" s="312"/>
      <c r="UFN18" s="312"/>
      <c r="UFO18" s="312"/>
      <c r="UFP18" s="312"/>
      <c r="UFQ18" s="312"/>
      <c r="UFR18" s="312"/>
      <c r="UFS18" s="312"/>
      <c r="UFT18" s="312"/>
      <c r="UFU18" s="312"/>
      <c r="UFV18" s="312"/>
      <c r="UFW18" s="312"/>
      <c r="UFX18" s="312"/>
      <c r="UFY18" s="312"/>
      <c r="UFZ18" s="312"/>
      <c r="UGA18" s="312"/>
      <c r="UGB18" s="312"/>
      <c r="UGC18" s="312"/>
      <c r="UGD18" s="312"/>
      <c r="UGE18" s="312"/>
      <c r="UGF18" s="312"/>
      <c r="UGG18" s="312"/>
      <c r="UGH18" s="312"/>
      <c r="UGI18" s="312"/>
      <c r="UGJ18" s="312"/>
      <c r="UGK18" s="312"/>
      <c r="UGL18" s="312"/>
      <c r="UGM18" s="312"/>
      <c r="UGN18" s="312"/>
      <c r="UGO18" s="312"/>
      <c r="UGP18" s="312"/>
      <c r="UGQ18" s="312"/>
      <c r="UGR18" s="312"/>
      <c r="UGS18" s="312"/>
      <c r="UGT18" s="312"/>
      <c r="UGU18" s="312"/>
      <c r="UGV18" s="312"/>
      <c r="UGW18" s="312"/>
      <c r="UGX18" s="312"/>
      <c r="UGY18" s="312"/>
      <c r="UGZ18" s="312"/>
      <c r="UHA18" s="312"/>
      <c r="UHB18" s="312"/>
      <c r="UHC18" s="312"/>
      <c r="UHD18" s="312"/>
      <c r="UHE18" s="312"/>
      <c r="UHF18" s="312"/>
      <c r="UHG18" s="312"/>
      <c r="UHH18" s="312"/>
      <c r="UHI18" s="312"/>
      <c r="UHJ18" s="312"/>
      <c r="UHK18" s="312"/>
      <c r="UHL18" s="312"/>
      <c r="UHM18" s="312"/>
      <c r="UHN18" s="312"/>
      <c r="UHO18" s="312"/>
      <c r="UHP18" s="312"/>
      <c r="UHQ18" s="312"/>
      <c r="UHR18" s="312"/>
      <c r="UHS18" s="312"/>
      <c r="UHT18" s="312"/>
      <c r="UHU18" s="312"/>
      <c r="UHV18" s="312"/>
      <c r="UHW18" s="312"/>
      <c r="UHX18" s="312"/>
      <c r="UHY18" s="312"/>
      <c r="UHZ18" s="312"/>
      <c r="UIA18" s="312"/>
      <c r="UIB18" s="312"/>
      <c r="UIC18" s="312"/>
      <c r="UID18" s="312"/>
      <c r="UIE18" s="312"/>
      <c r="UIF18" s="312"/>
      <c r="UIG18" s="312"/>
      <c r="UIH18" s="312"/>
      <c r="UII18" s="312"/>
      <c r="UIJ18" s="312"/>
      <c r="UIK18" s="312"/>
      <c r="UIL18" s="312"/>
      <c r="UIM18" s="312"/>
      <c r="UIN18" s="312"/>
      <c r="UIO18" s="312"/>
      <c r="UIP18" s="312"/>
      <c r="UIQ18" s="312"/>
      <c r="UIR18" s="312"/>
      <c r="UIS18" s="312"/>
      <c r="UIT18" s="312"/>
      <c r="UIU18" s="312"/>
      <c r="UIV18" s="312"/>
      <c r="UIW18" s="312"/>
      <c r="UIX18" s="312"/>
      <c r="UIY18" s="312"/>
      <c r="UIZ18" s="312"/>
      <c r="UJA18" s="312"/>
      <c r="UJB18" s="312"/>
      <c r="UJC18" s="312"/>
      <c r="UJD18" s="312"/>
      <c r="UJE18" s="312"/>
      <c r="UJF18" s="312"/>
      <c r="UJG18" s="312"/>
      <c r="UJH18" s="312"/>
      <c r="UJI18" s="312"/>
      <c r="UJJ18" s="312"/>
      <c r="UJK18" s="312"/>
      <c r="UJL18" s="312"/>
      <c r="UJM18" s="312"/>
      <c r="UJN18" s="312"/>
      <c r="UJO18" s="312"/>
      <c r="UJP18" s="312"/>
      <c r="UJQ18" s="312"/>
      <c r="UJR18" s="312"/>
      <c r="UJS18" s="312"/>
      <c r="UJT18" s="312"/>
      <c r="UJU18" s="312"/>
      <c r="UJV18" s="312"/>
      <c r="UJW18" s="312"/>
      <c r="UJX18" s="312"/>
      <c r="UJY18" s="312"/>
      <c r="UJZ18" s="312"/>
      <c r="UKA18" s="312"/>
      <c r="UKB18" s="312"/>
      <c r="UKC18" s="312"/>
      <c r="UKD18" s="312"/>
      <c r="UKE18" s="312"/>
      <c r="UKF18" s="312"/>
      <c r="UKG18" s="312"/>
      <c r="UKH18" s="312"/>
      <c r="UKI18" s="312"/>
      <c r="UKJ18" s="312"/>
      <c r="UKK18" s="312"/>
      <c r="UKL18" s="312"/>
      <c r="UKM18" s="312"/>
      <c r="UKN18" s="312"/>
      <c r="UKO18" s="312"/>
      <c r="UKP18" s="312"/>
      <c r="UKQ18" s="312"/>
      <c r="UKR18" s="312"/>
      <c r="UKS18" s="312"/>
      <c r="UKT18" s="312"/>
      <c r="UKU18" s="312"/>
      <c r="UKV18" s="312"/>
      <c r="UKW18" s="312"/>
      <c r="UKX18" s="312"/>
      <c r="UKY18" s="312"/>
      <c r="UKZ18" s="312"/>
      <c r="ULA18" s="312"/>
      <c r="ULB18" s="312"/>
      <c r="ULC18" s="312"/>
      <c r="ULD18" s="312"/>
      <c r="ULE18" s="312"/>
      <c r="ULF18" s="312"/>
      <c r="ULG18" s="312"/>
      <c r="ULH18" s="312"/>
      <c r="ULI18" s="312"/>
      <c r="ULJ18" s="312"/>
      <c r="ULK18" s="312"/>
      <c r="ULL18" s="312"/>
      <c r="ULM18" s="312"/>
      <c r="ULN18" s="312"/>
      <c r="ULO18" s="312"/>
      <c r="ULP18" s="312"/>
      <c r="ULQ18" s="312"/>
      <c r="ULR18" s="312"/>
      <c r="ULS18" s="312"/>
      <c r="ULT18" s="312"/>
      <c r="ULU18" s="312"/>
      <c r="ULV18" s="312"/>
      <c r="ULW18" s="312"/>
      <c r="ULX18" s="312"/>
      <c r="ULY18" s="312"/>
      <c r="ULZ18" s="312"/>
      <c r="UMA18" s="312"/>
      <c r="UMB18" s="312"/>
      <c r="UMC18" s="312"/>
      <c r="UMD18" s="312"/>
      <c r="UME18" s="312"/>
      <c r="UMF18" s="312"/>
      <c r="UMG18" s="312"/>
      <c r="UMH18" s="312"/>
      <c r="UMI18" s="312"/>
      <c r="UMJ18" s="312"/>
      <c r="UMK18" s="312"/>
      <c r="UML18" s="312"/>
      <c r="UMM18" s="312"/>
      <c r="UMN18" s="312"/>
      <c r="UMO18" s="312"/>
      <c r="UMP18" s="312"/>
      <c r="UMQ18" s="312"/>
      <c r="UMR18" s="312"/>
      <c r="UMS18" s="312"/>
      <c r="UMT18" s="312"/>
      <c r="UMU18" s="312"/>
      <c r="UMV18" s="312"/>
      <c r="UMW18" s="312"/>
      <c r="UMX18" s="312"/>
      <c r="UMY18" s="312"/>
      <c r="UMZ18" s="312"/>
      <c r="UNA18" s="312"/>
      <c r="UNB18" s="312"/>
      <c r="UNC18" s="312"/>
      <c r="UND18" s="312"/>
      <c r="UNE18" s="312"/>
      <c r="UNF18" s="312"/>
      <c r="UNG18" s="312"/>
      <c r="UNH18" s="312"/>
      <c r="UNI18" s="312"/>
      <c r="UNJ18" s="312"/>
      <c r="UNK18" s="312"/>
      <c r="UNL18" s="312"/>
      <c r="UNM18" s="312"/>
      <c r="UNN18" s="312"/>
      <c r="UNO18" s="312"/>
      <c r="UNP18" s="312"/>
      <c r="UNQ18" s="312"/>
      <c r="UNR18" s="312"/>
      <c r="UNS18" s="312"/>
      <c r="UNT18" s="312"/>
      <c r="UNU18" s="312"/>
      <c r="UNV18" s="312"/>
      <c r="UNW18" s="312"/>
      <c r="UNX18" s="312"/>
      <c r="UNY18" s="312"/>
      <c r="UNZ18" s="312"/>
      <c r="UOA18" s="312"/>
      <c r="UOB18" s="312"/>
      <c r="UOC18" s="312"/>
      <c r="UOD18" s="312"/>
      <c r="UOE18" s="312"/>
      <c r="UOF18" s="312"/>
      <c r="UOG18" s="312"/>
      <c r="UOH18" s="312"/>
      <c r="UOI18" s="312"/>
      <c r="UOJ18" s="312"/>
      <c r="UOK18" s="312"/>
      <c r="UOL18" s="312"/>
      <c r="UOM18" s="312"/>
      <c r="UON18" s="312"/>
      <c r="UOO18" s="312"/>
      <c r="UOP18" s="312"/>
      <c r="UOQ18" s="312"/>
      <c r="UOR18" s="312"/>
      <c r="UOS18" s="312"/>
      <c r="UOT18" s="312"/>
      <c r="UOU18" s="312"/>
      <c r="UOV18" s="312"/>
      <c r="UOW18" s="312"/>
      <c r="UOX18" s="312"/>
      <c r="UOY18" s="312"/>
      <c r="UOZ18" s="312"/>
      <c r="UPA18" s="312"/>
      <c r="UPB18" s="312"/>
      <c r="UPC18" s="312"/>
      <c r="UPD18" s="312"/>
      <c r="UPE18" s="312"/>
      <c r="UPF18" s="312"/>
      <c r="UPG18" s="312"/>
      <c r="UPH18" s="312"/>
      <c r="UPI18" s="312"/>
      <c r="UPJ18" s="312"/>
      <c r="UPK18" s="312"/>
      <c r="UPL18" s="312"/>
      <c r="UPM18" s="312"/>
      <c r="UPN18" s="312"/>
      <c r="UPO18" s="312"/>
      <c r="UPP18" s="312"/>
      <c r="UPQ18" s="312"/>
      <c r="UPR18" s="312"/>
      <c r="UPS18" s="312"/>
      <c r="UPT18" s="312"/>
      <c r="UPU18" s="312"/>
      <c r="UPV18" s="312"/>
      <c r="UPW18" s="312"/>
      <c r="UPX18" s="312"/>
      <c r="UPY18" s="312"/>
      <c r="UPZ18" s="312"/>
      <c r="UQA18" s="312"/>
      <c r="UQB18" s="312"/>
      <c r="UQC18" s="312"/>
      <c r="UQD18" s="312"/>
      <c r="UQE18" s="312"/>
      <c r="UQF18" s="312"/>
      <c r="UQG18" s="312"/>
      <c r="UQH18" s="312"/>
      <c r="UQI18" s="312"/>
      <c r="UQJ18" s="312"/>
      <c r="UQK18" s="312"/>
      <c r="UQL18" s="312"/>
      <c r="UQM18" s="312"/>
      <c r="UQN18" s="312"/>
      <c r="UQO18" s="312"/>
      <c r="UQP18" s="312"/>
      <c r="UQQ18" s="312"/>
      <c r="UQR18" s="312"/>
      <c r="UQS18" s="312"/>
      <c r="UQT18" s="312"/>
      <c r="UQU18" s="312"/>
      <c r="UQV18" s="312"/>
      <c r="UQW18" s="312"/>
      <c r="UQX18" s="312"/>
      <c r="UQY18" s="312"/>
      <c r="UQZ18" s="312"/>
      <c r="URA18" s="312"/>
      <c r="URB18" s="312"/>
      <c r="URC18" s="312"/>
      <c r="URD18" s="312"/>
      <c r="URE18" s="312"/>
      <c r="URF18" s="312"/>
      <c r="URG18" s="312"/>
      <c r="URH18" s="312"/>
      <c r="URI18" s="312"/>
      <c r="URJ18" s="312"/>
      <c r="URK18" s="312"/>
      <c r="URL18" s="312"/>
      <c r="URM18" s="312"/>
      <c r="URN18" s="312"/>
      <c r="URO18" s="312"/>
      <c r="URP18" s="312"/>
      <c r="URQ18" s="312"/>
      <c r="URR18" s="312"/>
      <c r="URS18" s="312"/>
      <c r="URT18" s="312"/>
      <c r="URU18" s="312"/>
      <c r="URV18" s="312"/>
      <c r="URW18" s="312"/>
      <c r="URX18" s="312"/>
      <c r="URY18" s="312"/>
      <c r="URZ18" s="312"/>
      <c r="USA18" s="312"/>
      <c r="USB18" s="312"/>
      <c r="USC18" s="312"/>
      <c r="USD18" s="312"/>
      <c r="USE18" s="312"/>
      <c r="USF18" s="312"/>
      <c r="USG18" s="312"/>
      <c r="USH18" s="312"/>
      <c r="USI18" s="312"/>
      <c r="USJ18" s="312"/>
      <c r="USK18" s="312"/>
      <c r="USL18" s="312"/>
      <c r="USM18" s="312"/>
      <c r="USN18" s="312"/>
      <c r="USO18" s="312"/>
      <c r="USP18" s="312"/>
      <c r="USQ18" s="312"/>
      <c r="USR18" s="312"/>
      <c r="USS18" s="312"/>
      <c r="UST18" s="312"/>
      <c r="USU18" s="312"/>
      <c r="USV18" s="312"/>
      <c r="USW18" s="312"/>
      <c r="USX18" s="312"/>
      <c r="USY18" s="312"/>
      <c r="USZ18" s="312"/>
      <c r="UTA18" s="312"/>
      <c r="UTB18" s="312"/>
      <c r="UTC18" s="312"/>
      <c r="UTD18" s="312"/>
      <c r="UTE18" s="312"/>
      <c r="UTF18" s="312"/>
      <c r="UTG18" s="312"/>
      <c r="UTH18" s="312"/>
      <c r="UTI18" s="312"/>
      <c r="UTJ18" s="312"/>
      <c r="UTK18" s="312"/>
      <c r="UTL18" s="312"/>
      <c r="UTM18" s="312"/>
      <c r="UTN18" s="312"/>
      <c r="UTO18" s="312"/>
      <c r="UTP18" s="312"/>
      <c r="UTQ18" s="312"/>
      <c r="UTR18" s="312"/>
      <c r="UTS18" s="312"/>
      <c r="UTT18" s="312"/>
      <c r="UTU18" s="312"/>
      <c r="UTV18" s="312"/>
      <c r="UTW18" s="312"/>
      <c r="UTX18" s="312"/>
      <c r="UTY18" s="312"/>
      <c r="UTZ18" s="312"/>
      <c r="UUA18" s="312"/>
      <c r="UUB18" s="312"/>
      <c r="UUC18" s="312"/>
      <c r="UUD18" s="312"/>
      <c r="UUE18" s="312"/>
      <c r="UUF18" s="312"/>
      <c r="UUG18" s="312"/>
      <c r="UUH18" s="312"/>
      <c r="UUI18" s="312"/>
      <c r="UUJ18" s="312"/>
      <c r="UUK18" s="312"/>
      <c r="UUL18" s="312"/>
      <c r="UUM18" s="312"/>
      <c r="UUN18" s="312"/>
      <c r="UUO18" s="312"/>
      <c r="UUP18" s="312"/>
      <c r="UUQ18" s="312"/>
      <c r="UUR18" s="312"/>
      <c r="UUS18" s="312"/>
      <c r="UUT18" s="312"/>
      <c r="UUU18" s="312"/>
      <c r="UUV18" s="312"/>
      <c r="UUW18" s="312"/>
      <c r="UUX18" s="312"/>
      <c r="UUY18" s="312"/>
      <c r="UUZ18" s="312"/>
      <c r="UVA18" s="312"/>
      <c r="UVB18" s="312"/>
      <c r="UVC18" s="312"/>
      <c r="UVD18" s="312"/>
      <c r="UVE18" s="312"/>
      <c r="UVF18" s="312"/>
      <c r="UVG18" s="312"/>
      <c r="UVH18" s="312"/>
      <c r="UVI18" s="312"/>
      <c r="UVJ18" s="312"/>
      <c r="UVK18" s="312"/>
      <c r="UVL18" s="312"/>
      <c r="UVM18" s="312"/>
      <c r="UVN18" s="312"/>
      <c r="UVO18" s="312"/>
      <c r="UVP18" s="312"/>
      <c r="UVQ18" s="312"/>
      <c r="UVR18" s="312"/>
      <c r="UVS18" s="312"/>
      <c r="UVT18" s="312"/>
      <c r="UVU18" s="312"/>
      <c r="UVV18" s="312"/>
      <c r="UVW18" s="312"/>
      <c r="UVX18" s="312"/>
      <c r="UVY18" s="312"/>
      <c r="UVZ18" s="312"/>
      <c r="UWA18" s="312"/>
      <c r="UWB18" s="312"/>
      <c r="UWC18" s="312"/>
      <c r="UWD18" s="312"/>
      <c r="UWE18" s="312"/>
      <c r="UWF18" s="312"/>
      <c r="UWG18" s="312"/>
      <c r="UWH18" s="312"/>
      <c r="UWI18" s="312"/>
      <c r="UWJ18" s="312"/>
      <c r="UWK18" s="312"/>
      <c r="UWL18" s="312"/>
      <c r="UWM18" s="312"/>
      <c r="UWN18" s="312"/>
      <c r="UWO18" s="312"/>
      <c r="UWP18" s="312"/>
      <c r="UWQ18" s="312"/>
      <c r="UWR18" s="312"/>
      <c r="UWS18" s="312"/>
      <c r="UWT18" s="312"/>
      <c r="UWU18" s="312"/>
      <c r="UWV18" s="312"/>
      <c r="UWW18" s="312"/>
      <c r="UWX18" s="312"/>
      <c r="UWY18" s="312"/>
      <c r="UWZ18" s="312"/>
      <c r="UXA18" s="312"/>
      <c r="UXB18" s="312"/>
      <c r="UXC18" s="312"/>
      <c r="UXD18" s="312"/>
      <c r="UXE18" s="312"/>
      <c r="UXF18" s="312"/>
      <c r="UXG18" s="312"/>
      <c r="UXH18" s="312"/>
      <c r="UXI18" s="312"/>
      <c r="UXJ18" s="312"/>
      <c r="UXK18" s="312"/>
      <c r="UXL18" s="312"/>
      <c r="UXM18" s="312"/>
      <c r="UXN18" s="312"/>
      <c r="UXO18" s="312"/>
      <c r="UXP18" s="312"/>
      <c r="UXQ18" s="312"/>
      <c r="UXR18" s="312"/>
      <c r="UXS18" s="312"/>
      <c r="UXT18" s="312"/>
      <c r="UXU18" s="312"/>
      <c r="UXV18" s="312"/>
      <c r="UXW18" s="312"/>
      <c r="UXX18" s="312"/>
      <c r="UXY18" s="312"/>
      <c r="UXZ18" s="312"/>
      <c r="UYA18" s="312"/>
      <c r="UYB18" s="312"/>
      <c r="UYC18" s="312"/>
      <c r="UYD18" s="312"/>
      <c r="UYE18" s="312"/>
      <c r="UYF18" s="312"/>
      <c r="UYG18" s="312"/>
      <c r="UYH18" s="312"/>
      <c r="UYI18" s="312"/>
      <c r="UYJ18" s="312"/>
      <c r="UYK18" s="312"/>
      <c r="UYL18" s="312"/>
      <c r="UYM18" s="312"/>
      <c r="UYN18" s="312"/>
      <c r="UYO18" s="312"/>
      <c r="UYP18" s="312"/>
      <c r="UYQ18" s="312"/>
      <c r="UYR18" s="312"/>
      <c r="UYS18" s="312"/>
      <c r="UYT18" s="312"/>
      <c r="UYU18" s="312"/>
      <c r="UYV18" s="312"/>
      <c r="UYW18" s="312"/>
      <c r="UYX18" s="312"/>
      <c r="UYY18" s="312"/>
      <c r="UYZ18" s="312"/>
      <c r="UZA18" s="312"/>
      <c r="UZB18" s="312"/>
      <c r="UZC18" s="312"/>
      <c r="UZD18" s="312"/>
      <c r="UZE18" s="312"/>
      <c r="UZF18" s="312"/>
      <c r="UZG18" s="312"/>
      <c r="UZH18" s="312"/>
      <c r="UZI18" s="312"/>
      <c r="UZJ18" s="312"/>
      <c r="UZK18" s="312"/>
      <c r="UZL18" s="312"/>
      <c r="UZM18" s="312"/>
      <c r="UZN18" s="312"/>
      <c r="UZO18" s="312"/>
      <c r="UZP18" s="312"/>
      <c r="UZQ18" s="312"/>
      <c r="UZR18" s="312"/>
      <c r="UZS18" s="312"/>
      <c r="UZT18" s="312"/>
      <c r="UZU18" s="312"/>
      <c r="UZV18" s="312"/>
      <c r="UZW18" s="312"/>
      <c r="UZX18" s="312"/>
      <c r="UZY18" s="312"/>
      <c r="UZZ18" s="312"/>
      <c r="VAA18" s="312"/>
      <c r="VAB18" s="312"/>
      <c r="VAC18" s="312"/>
      <c r="VAD18" s="312"/>
      <c r="VAE18" s="312"/>
      <c r="VAF18" s="312"/>
      <c r="VAG18" s="312"/>
      <c r="VAH18" s="312"/>
      <c r="VAI18" s="312"/>
      <c r="VAJ18" s="312"/>
      <c r="VAK18" s="312"/>
      <c r="VAL18" s="312"/>
      <c r="VAM18" s="312"/>
      <c r="VAN18" s="312"/>
      <c r="VAO18" s="312"/>
      <c r="VAP18" s="312"/>
      <c r="VAQ18" s="312"/>
      <c r="VAR18" s="312"/>
      <c r="VAS18" s="312"/>
      <c r="VAT18" s="312"/>
      <c r="VAU18" s="312"/>
      <c r="VAV18" s="312"/>
      <c r="VAW18" s="312"/>
      <c r="VAX18" s="312"/>
      <c r="VAY18" s="312"/>
      <c r="VAZ18" s="312"/>
      <c r="VBA18" s="312"/>
      <c r="VBB18" s="312"/>
      <c r="VBC18" s="312"/>
      <c r="VBD18" s="312"/>
      <c r="VBE18" s="312"/>
      <c r="VBF18" s="312"/>
      <c r="VBG18" s="312"/>
      <c r="VBH18" s="312"/>
      <c r="VBI18" s="312"/>
      <c r="VBJ18" s="312"/>
      <c r="VBK18" s="312"/>
      <c r="VBL18" s="312"/>
      <c r="VBM18" s="312"/>
      <c r="VBN18" s="312"/>
      <c r="VBO18" s="312"/>
      <c r="VBP18" s="312"/>
      <c r="VBQ18" s="312"/>
      <c r="VBR18" s="312"/>
      <c r="VBS18" s="312"/>
      <c r="VBT18" s="312"/>
      <c r="VBU18" s="312"/>
      <c r="VBV18" s="312"/>
      <c r="VBW18" s="312"/>
      <c r="VBX18" s="312"/>
      <c r="VBY18" s="312"/>
      <c r="VBZ18" s="312"/>
      <c r="VCA18" s="312"/>
      <c r="VCB18" s="312"/>
      <c r="VCC18" s="312"/>
      <c r="VCD18" s="312"/>
      <c r="VCE18" s="312"/>
      <c r="VCF18" s="312"/>
      <c r="VCG18" s="312"/>
      <c r="VCH18" s="312"/>
      <c r="VCI18" s="312"/>
      <c r="VCJ18" s="312"/>
      <c r="VCK18" s="312"/>
      <c r="VCL18" s="312"/>
      <c r="VCM18" s="312"/>
      <c r="VCN18" s="312"/>
      <c r="VCO18" s="312"/>
      <c r="VCP18" s="312"/>
      <c r="VCQ18" s="312"/>
      <c r="VCR18" s="312"/>
      <c r="VCS18" s="312"/>
      <c r="VCT18" s="312"/>
      <c r="VCU18" s="312"/>
      <c r="VCV18" s="312"/>
      <c r="VCW18" s="312"/>
      <c r="VCX18" s="312"/>
      <c r="VCY18" s="312"/>
      <c r="VCZ18" s="312"/>
      <c r="VDA18" s="312"/>
      <c r="VDB18" s="312"/>
      <c r="VDC18" s="312"/>
      <c r="VDD18" s="312"/>
      <c r="VDE18" s="312"/>
      <c r="VDF18" s="312"/>
      <c r="VDG18" s="312"/>
      <c r="VDH18" s="312"/>
      <c r="VDI18" s="312"/>
      <c r="VDJ18" s="312"/>
      <c r="VDK18" s="312"/>
      <c r="VDL18" s="312"/>
      <c r="VDM18" s="312"/>
      <c r="VDN18" s="312"/>
      <c r="VDO18" s="312"/>
      <c r="VDP18" s="312"/>
      <c r="VDQ18" s="312"/>
      <c r="VDR18" s="312"/>
      <c r="VDS18" s="312"/>
      <c r="VDT18" s="312"/>
      <c r="VDU18" s="312"/>
      <c r="VDV18" s="312"/>
      <c r="VDW18" s="312"/>
      <c r="VDX18" s="312"/>
      <c r="VDY18" s="312"/>
      <c r="VDZ18" s="312"/>
      <c r="VEA18" s="312"/>
      <c r="VEB18" s="312"/>
      <c r="VEC18" s="312"/>
      <c r="VED18" s="312"/>
      <c r="VEE18" s="312"/>
      <c r="VEF18" s="312"/>
      <c r="VEG18" s="312"/>
      <c r="VEH18" s="312"/>
      <c r="VEI18" s="312"/>
      <c r="VEJ18" s="312"/>
      <c r="VEK18" s="312"/>
      <c r="VEL18" s="312"/>
      <c r="VEM18" s="312"/>
      <c r="VEN18" s="312"/>
      <c r="VEO18" s="312"/>
      <c r="VEP18" s="312"/>
      <c r="VEQ18" s="312"/>
      <c r="VER18" s="312"/>
      <c r="VES18" s="312"/>
      <c r="VET18" s="312"/>
      <c r="VEU18" s="312"/>
      <c r="VEV18" s="312"/>
      <c r="VEW18" s="312"/>
      <c r="VEX18" s="312"/>
      <c r="VEY18" s="312"/>
      <c r="VEZ18" s="312"/>
      <c r="VFA18" s="312"/>
      <c r="VFB18" s="312"/>
      <c r="VFC18" s="312"/>
      <c r="VFD18" s="312"/>
      <c r="VFE18" s="312"/>
      <c r="VFF18" s="312"/>
      <c r="VFG18" s="312"/>
      <c r="VFH18" s="312"/>
      <c r="VFI18" s="312"/>
      <c r="VFJ18" s="312"/>
      <c r="VFK18" s="312"/>
      <c r="VFL18" s="312"/>
      <c r="VFM18" s="312"/>
      <c r="VFN18" s="312"/>
      <c r="VFO18" s="312"/>
      <c r="VFP18" s="312"/>
      <c r="VFQ18" s="312"/>
      <c r="VFR18" s="312"/>
      <c r="VFS18" s="312"/>
      <c r="VFT18" s="312"/>
      <c r="VFU18" s="312"/>
      <c r="VFV18" s="312"/>
      <c r="VFW18" s="312"/>
      <c r="VFX18" s="312"/>
      <c r="VFY18" s="312"/>
      <c r="VFZ18" s="312"/>
      <c r="VGA18" s="312"/>
      <c r="VGB18" s="312"/>
      <c r="VGC18" s="312"/>
      <c r="VGD18" s="312"/>
      <c r="VGE18" s="312"/>
      <c r="VGF18" s="312"/>
      <c r="VGG18" s="312"/>
      <c r="VGH18" s="312"/>
      <c r="VGI18" s="312"/>
      <c r="VGJ18" s="312"/>
      <c r="VGK18" s="312"/>
      <c r="VGL18" s="312"/>
      <c r="VGM18" s="312"/>
      <c r="VGN18" s="312"/>
      <c r="VGO18" s="312"/>
      <c r="VGP18" s="312"/>
      <c r="VGQ18" s="312"/>
      <c r="VGR18" s="312"/>
      <c r="VGS18" s="312"/>
      <c r="VGT18" s="312"/>
      <c r="VGU18" s="312"/>
      <c r="VGV18" s="312"/>
      <c r="VGW18" s="312"/>
      <c r="VGX18" s="312"/>
      <c r="VGY18" s="312"/>
      <c r="VGZ18" s="312"/>
      <c r="VHA18" s="312"/>
      <c r="VHB18" s="312"/>
      <c r="VHC18" s="312"/>
      <c r="VHD18" s="312"/>
      <c r="VHE18" s="312"/>
      <c r="VHF18" s="312"/>
      <c r="VHG18" s="312"/>
      <c r="VHH18" s="312"/>
      <c r="VHI18" s="312"/>
      <c r="VHJ18" s="312"/>
      <c r="VHK18" s="312"/>
      <c r="VHL18" s="312"/>
      <c r="VHM18" s="312"/>
      <c r="VHN18" s="312"/>
      <c r="VHO18" s="312"/>
      <c r="VHP18" s="312"/>
      <c r="VHQ18" s="312"/>
      <c r="VHR18" s="312"/>
      <c r="VHS18" s="312"/>
      <c r="VHT18" s="312"/>
      <c r="VHU18" s="312"/>
      <c r="VHV18" s="312"/>
      <c r="VHW18" s="312"/>
      <c r="VHX18" s="312"/>
      <c r="VHY18" s="312"/>
      <c r="VHZ18" s="312"/>
      <c r="VIA18" s="312"/>
      <c r="VIB18" s="312"/>
      <c r="VIC18" s="312"/>
      <c r="VID18" s="312"/>
      <c r="VIE18" s="312"/>
      <c r="VIF18" s="312"/>
      <c r="VIG18" s="312"/>
      <c r="VIH18" s="312"/>
      <c r="VII18" s="312"/>
      <c r="VIJ18" s="312"/>
      <c r="VIK18" s="312"/>
      <c r="VIL18" s="312"/>
      <c r="VIM18" s="312"/>
      <c r="VIN18" s="312"/>
      <c r="VIO18" s="312"/>
      <c r="VIP18" s="312"/>
      <c r="VIQ18" s="312"/>
      <c r="VIR18" s="312"/>
      <c r="VIS18" s="312"/>
      <c r="VIT18" s="312"/>
      <c r="VIU18" s="312"/>
      <c r="VIV18" s="312"/>
      <c r="VIW18" s="312"/>
      <c r="VIX18" s="312"/>
      <c r="VIY18" s="312"/>
      <c r="VIZ18" s="312"/>
      <c r="VJA18" s="312"/>
      <c r="VJB18" s="312"/>
      <c r="VJC18" s="312"/>
      <c r="VJD18" s="312"/>
      <c r="VJE18" s="312"/>
      <c r="VJF18" s="312"/>
      <c r="VJG18" s="312"/>
      <c r="VJH18" s="312"/>
      <c r="VJI18" s="312"/>
      <c r="VJJ18" s="312"/>
      <c r="VJK18" s="312"/>
      <c r="VJL18" s="312"/>
      <c r="VJM18" s="312"/>
      <c r="VJN18" s="312"/>
      <c r="VJO18" s="312"/>
      <c r="VJP18" s="312"/>
      <c r="VJQ18" s="312"/>
      <c r="VJR18" s="312"/>
      <c r="VJS18" s="312"/>
      <c r="VJT18" s="312"/>
      <c r="VJU18" s="312"/>
      <c r="VJV18" s="312"/>
      <c r="VJW18" s="312"/>
      <c r="VJX18" s="312"/>
      <c r="VJY18" s="312"/>
      <c r="VJZ18" s="312"/>
      <c r="VKA18" s="312"/>
      <c r="VKB18" s="312"/>
      <c r="VKC18" s="312"/>
      <c r="VKD18" s="312"/>
      <c r="VKE18" s="312"/>
      <c r="VKF18" s="312"/>
      <c r="VKG18" s="312"/>
      <c r="VKH18" s="312"/>
      <c r="VKI18" s="312"/>
      <c r="VKJ18" s="312"/>
      <c r="VKK18" s="312"/>
      <c r="VKL18" s="312"/>
      <c r="VKM18" s="312"/>
      <c r="VKN18" s="312"/>
      <c r="VKO18" s="312"/>
      <c r="VKP18" s="312"/>
      <c r="VKQ18" s="312"/>
      <c r="VKR18" s="312"/>
      <c r="VKS18" s="312"/>
      <c r="VKT18" s="312"/>
      <c r="VKU18" s="312"/>
      <c r="VKV18" s="312"/>
      <c r="VKW18" s="312"/>
      <c r="VKX18" s="312"/>
      <c r="VKY18" s="312"/>
      <c r="VKZ18" s="312"/>
      <c r="VLA18" s="312"/>
      <c r="VLB18" s="312"/>
      <c r="VLC18" s="312"/>
      <c r="VLD18" s="312"/>
      <c r="VLE18" s="312"/>
      <c r="VLF18" s="312"/>
      <c r="VLG18" s="312"/>
      <c r="VLH18" s="312"/>
      <c r="VLI18" s="312"/>
      <c r="VLJ18" s="312"/>
      <c r="VLK18" s="312"/>
      <c r="VLL18" s="312"/>
      <c r="VLM18" s="312"/>
      <c r="VLN18" s="312"/>
      <c r="VLO18" s="312"/>
      <c r="VLP18" s="312"/>
      <c r="VLQ18" s="312"/>
      <c r="VLR18" s="312"/>
      <c r="VLS18" s="312"/>
      <c r="VLT18" s="312"/>
      <c r="VLU18" s="312"/>
      <c r="VLV18" s="312"/>
      <c r="VLW18" s="312"/>
      <c r="VLX18" s="312"/>
      <c r="VLY18" s="312"/>
      <c r="VLZ18" s="312"/>
      <c r="VMA18" s="312"/>
      <c r="VMB18" s="312"/>
      <c r="VMC18" s="312"/>
      <c r="VMD18" s="312"/>
      <c r="VME18" s="312"/>
      <c r="VMF18" s="312"/>
      <c r="VMG18" s="312"/>
      <c r="VMH18" s="312"/>
      <c r="VMI18" s="312"/>
      <c r="VMJ18" s="312"/>
      <c r="VMK18" s="312"/>
      <c r="VML18" s="312"/>
      <c r="VMM18" s="312"/>
      <c r="VMN18" s="312"/>
      <c r="VMO18" s="312"/>
      <c r="VMP18" s="312"/>
      <c r="VMQ18" s="312"/>
      <c r="VMR18" s="312"/>
      <c r="VMS18" s="312"/>
      <c r="VMT18" s="312"/>
      <c r="VMU18" s="312"/>
      <c r="VMV18" s="312"/>
      <c r="VMW18" s="312"/>
      <c r="VMX18" s="312"/>
      <c r="VMY18" s="312"/>
      <c r="VMZ18" s="312"/>
      <c r="VNA18" s="312"/>
      <c r="VNB18" s="312"/>
      <c r="VNC18" s="312"/>
      <c r="VND18" s="312"/>
      <c r="VNE18" s="312"/>
      <c r="VNF18" s="312"/>
      <c r="VNG18" s="312"/>
      <c r="VNH18" s="312"/>
      <c r="VNI18" s="312"/>
      <c r="VNJ18" s="312"/>
      <c r="VNK18" s="312"/>
      <c r="VNL18" s="312"/>
      <c r="VNM18" s="312"/>
      <c r="VNN18" s="312"/>
      <c r="VNO18" s="312"/>
      <c r="VNP18" s="312"/>
      <c r="VNQ18" s="312"/>
      <c r="VNR18" s="312"/>
      <c r="VNS18" s="312"/>
      <c r="VNT18" s="312"/>
      <c r="VNU18" s="312"/>
      <c r="VNV18" s="312"/>
      <c r="VNW18" s="312"/>
      <c r="VNX18" s="312"/>
      <c r="VNY18" s="312"/>
      <c r="VNZ18" s="312"/>
      <c r="VOA18" s="312"/>
      <c r="VOB18" s="312"/>
      <c r="VOC18" s="312"/>
      <c r="VOD18" s="312"/>
      <c r="VOE18" s="312"/>
      <c r="VOF18" s="312"/>
      <c r="VOG18" s="312"/>
      <c r="VOH18" s="312"/>
      <c r="VOI18" s="312"/>
      <c r="VOJ18" s="312"/>
      <c r="VOK18" s="312"/>
      <c r="VOL18" s="312"/>
      <c r="VOM18" s="312"/>
      <c r="VON18" s="312"/>
      <c r="VOO18" s="312"/>
      <c r="VOP18" s="312"/>
      <c r="VOQ18" s="312"/>
      <c r="VOR18" s="312"/>
      <c r="VOS18" s="312"/>
      <c r="VOT18" s="312"/>
      <c r="VOU18" s="312"/>
      <c r="VOV18" s="312"/>
      <c r="VOW18" s="312"/>
      <c r="VOX18" s="312"/>
      <c r="VOY18" s="312"/>
      <c r="VOZ18" s="312"/>
      <c r="VPA18" s="312"/>
      <c r="VPB18" s="312"/>
      <c r="VPC18" s="312"/>
      <c r="VPD18" s="312"/>
      <c r="VPE18" s="312"/>
      <c r="VPF18" s="312"/>
      <c r="VPG18" s="312"/>
      <c r="VPH18" s="312"/>
      <c r="VPI18" s="312"/>
      <c r="VPJ18" s="312"/>
      <c r="VPK18" s="312"/>
      <c r="VPL18" s="312"/>
      <c r="VPM18" s="312"/>
      <c r="VPN18" s="312"/>
      <c r="VPO18" s="312"/>
      <c r="VPP18" s="312"/>
      <c r="VPQ18" s="312"/>
      <c r="VPR18" s="312"/>
      <c r="VPS18" s="312"/>
      <c r="VPT18" s="312"/>
      <c r="VPU18" s="312"/>
      <c r="VPV18" s="312"/>
      <c r="VPW18" s="312"/>
      <c r="VPX18" s="312"/>
      <c r="VPY18" s="312"/>
      <c r="VPZ18" s="312"/>
      <c r="VQA18" s="312"/>
      <c r="VQB18" s="312"/>
      <c r="VQC18" s="312"/>
      <c r="VQD18" s="312"/>
      <c r="VQE18" s="312"/>
      <c r="VQF18" s="312"/>
      <c r="VQG18" s="312"/>
      <c r="VQH18" s="312"/>
      <c r="VQI18" s="312"/>
      <c r="VQJ18" s="312"/>
      <c r="VQK18" s="312"/>
      <c r="VQL18" s="312"/>
      <c r="VQM18" s="312"/>
      <c r="VQN18" s="312"/>
      <c r="VQO18" s="312"/>
      <c r="VQP18" s="312"/>
      <c r="VQQ18" s="312"/>
      <c r="VQR18" s="312"/>
      <c r="VQS18" s="312"/>
      <c r="VQT18" s="312"/>
      <c r="VQU18" s="312"/>
      <c r="VQV18" s="312"/>
      <c r="VQW18" s="312"/>
      <c r="VQX18" s="312"/>
      <c r="VQY18" s="312"/>
      <c r="VQZ18" s="312"/>
      <c r="VRA18" s="312"/>
      <c r="VRB18" s="312"/>
      <c r="VRC18" s="312"/>
      <c r="VRD18" s="312"/>
      <c r="VRE18" s="312"/>
      <c r="VRF18" s="312"/>
      <c r="VRG18" s="312"/>
      <c r="VRH18" s="312"/>
      <c r="VRI18" s="312"/>
      <c r="VRJ18" s="312"/>
      <c r="VRK18" s="312"/>
      <c r="VRL18" s="312"/>
      <c r="VRM18" s="312"/>
      <c r="VRN18" s="312"/>
      <c r="VRO18" s="312"/>
      <c r="VRP18" s="312"/>
      <c r="VRQ18" s="312"/>
      <c r="VRR18" s="312"/>
      <c r="VRS18" s="312"/>
      <c r="VRT18" s="312"/>
      <c r="VRU18" s="312"/>
      <c r="VRV18" s="312"/>
      <c r="VRW18" s="312"/>
      <c r="VRX18" s="312"/>
      <c r="VRY18" s="312"/>
      <c r="VRZ18" s="312"/>
      <c r="VSA18" s="312"/>
      <c r="VSB18" s="312"/>
      <c r="VSC18" s="312"/>
      <c r="VSD18" s="312"/>
      <c r="VSE18" s="312"/>
      <c r="VSF18" s="312"/>
      <c r="VSG18" s="312"/>
      <c r="VSH18" s="312"/>
      <c r="VSI18" s="312"/>
      <c r="VSJ18" s="312"/>
      <c r="VSK18" s="312"/>
      <c r="VSL18" s="312"/>
      <c r="VSM18" s="312"/>
      <c r="VSN18" s="312"/>
      <c r="VSO18" s="312"/>
      <c r="VSP18" s="312"/>
      <c r="VSQ18" s="312"/>
      <c r="VSR18" s="312"/>
      <c r="VSS18" s="312"/>
      <c r="VST18" s="312"/>
      <c r="VSU18" s="312"/>
      <c r="VSV18" s="312"/>
      <c r="VSW18" s="312"/>
      <c r="VSX18" s="312"/>
      <c r="VSY18" s="312"/>
      <c r="VSZ18" s="312"/>
      <c r="VTA18" s="312"/>
      <c r="VTB18" s="312"/>
      <c r="VTC18" s="312"/>
      <c r="VTD18" s="312"/>
      <c r="VTE18" s="312"/>
      <c r="VTF18" s="312"/>
      <c r="VTG18" s="312"/>
      <c r="VTH18" s="312"/>
      <c r="VTI18" s="312"/>
      <c r="VTJ18" s="312"/>
      <c r="VTK18" s="312"/>
      <c r="VTL18" s="312"/>
      <c r="VTM18" s="312"/>
      <c r="VTN18" s="312"/>
      <c r="VTO18" s="312"/>
      <c r="VTP18" s="312"/>
      <c r="VTQ18" s="312"/>
      <c r="VTR18" s="312"/>
      <c r="VTS18" s="312"/>
      <c r="VTT18" s="312"/>
      <c r="VTU18" s="312"/>
      <c r="VTV18" s="312"/>
      <c r="VTW18" s="312"/>
      <c r="VTX18" s="312"/>
      <c r="VTY18" s="312"/>
      <c r="VTZ18" s="312"/>
      <c r="VUA18" s="312"/>
      <c r="VUB18" s="312"/>
      <c r="VUC18" s="312"/>
      <c r="VUD18" s="312"/>
      <c r="VUE18" s="312"/>
      <c r="VUF18" s="312"/>
      <c r="VUG18" s="312"/>
      <c r="VUH18" s="312"/>
      <c r="VUI18" s="312"/>
      <c r="VUJ18" s="312"/>
      <c r="VUK18" s="312"/>
      <c r="VUL18" s="312"/>
      <c r="VUM18" s="312"/>
      <c r="VUN18" s="312"/>
      <c r="VUO18" s="312"/>
      <c r="VUP18" s="312"/>
      <c r="VUQ18" s="312"/>
      <c r="VUR18" s="312"/>
      <c r="VUS18" s="312"/>
      <c r="VUT18" s="312"/>
      <c r="VUU18" s="312"/>
      <c r="VUV18" s="312"/>
      <c r="VUW18" s="312"/>
      <c r="VUX18" s="312"/>
      <c r="VUY18" s="312"/>
      <c r="VUZ18" s="312"/>
      <c r="VVA18" s="312"/>
      <c r="VVB18" s="312"/>
      <c r="VVC18" s="312"/>
      <c r="VVD18" s="312"/>
      <c r="VVE18" s="312"/>
      <c r="VVF18" s="312"/>
      <c r="VVG18" s="312"/>
      <c r="VVH18" s="312"/>
      <c r="VVI18" s="312"/>
      <c r="VVJ18" s="312"/>
      <c r="VVK18" s="312"/>
      <c r="VVL18" s="312"/>
      <c r="VVM18" s="312"/>
      <c r="VVN18" s="312"/>
      <c r="VVO18" s="312"/>
      <c r="VVP18" s="312"/>
      <c r="VVQ18" s="312"/>
      <c r="VVR18" s="312"/>
      <c r="VVS18" s="312"/>
      <c r="VVT18" s="312"/>
      <c r="VVU18" s="312"/>
      <c r="VVV18" s="312"/>
      <c r="VVW18" s="312"/>
      <c r="VVX18" s="312"/>
      <c r="VVY18" s="312"/>
      <c r="VVZ18" s="312"/>
      <c r="VWA18" s="312"/>
      <c r="VWB18" s="312"/>
      <c r="VWC18" s="312"/>
      <c r="VWD18" s="312"/>
      <c r="VWE18" s="312"/>
      <c r="VWF18" s="312"/>
      <c r="VWG18" s="312"/>
      <c r="VWH18" s="312"/>
      <c r="VWI18" s="312"/>
      <c r="VWJ18" s="312"/>
      <c r="VWK18" s="312"/>
      <c r="VWL18" s="312"/>
      <c r="VWM18" s="312"/>
      <c r="VWN18" s="312"/>
      <c r="VWO18" s="312"/>
      <c r="VWP18" s="312"/>
      <c r="VWQ18" s="312"/>
      <c r="VWR18" s="312"/>
      <c r="VWS18" s="312"/>
      <c r="VWT18" s="312"/>
      <c r="VWU18" s="312"/>
      <c r="VWV18" s="312"/>
      <c r="VWW18" s="312"/>
      <c r="VWX18" s="312"/>
      <c r="VWY18" s="312"/>
      <c r="VWZ18" s="312"/>
      <c r="VXA18" s="312"/>
      <c r="VXB18" s="312"/>
      <c r="VXC18" s="312"/>
      <c r="VXD18" s="312"/>
      <c r="VXE18" s="312"/>
      <c r="VXF18" s="312"/>
      <c r="VXG18" s="312"/>
      <c r="VXH18" s="312"/>
      <c r="VXI18" s="312"/>
      <c r="VXJ18" s="312"/>
      <c r="VXK18" s="312"/>
      <c r="VXL18" s="312"/>
      <c r="VXM18" s="312"/>
      <c r="VXN18" s="312"/>
      <c r="VXO18" s="312"/>
      <c r="VXP18" s="312"/>
      <c r="VXQ18" s="312"/>
      <c r="VXR18" s="312"/>
      <c r="VXS18" s="312"/>
      <c r="VXT18" s="312"/>
      <c r="VXU18" s="312"/>
      <c r="VXV18" s="312"/>
      <c r="VXW18" s="312"/>
      <c r="VXX18" s="312"/>
      <c r="VXY18" s="312"/>
      <c r="VXZ18" s="312"/>
      <c r="VYA18" s="312"/>
      <c r="VYB18" s="312"/>
      <c r="VYC18" s="312"/>
      <c r="VYD18" s="312"/>
      <c r="VYE18" s="312"/>
      <c r="VYF18" s="312"/>
      <c r="VYG18" s="312"/>
      <c r="VYH18" s="312"/>
      <c r="VYI18" s="312"/>
      <c r="VYJ18" s="312"/>
      <c r="VYK18" s="312"/>
      <c r="VYL18" s="312"/>
      <c r="VYM18" s="312"/>
      <c r="VYN18" s="312"/>
      <c r="VYO18" s="312"/>
      <c r="VYP18" s="312"/>
      <c r="VYQ18" s="312"/>
      <c r="VYR18" s="312"/>
      <c r="VYS18" s="312"/>
      <c r="VYT18" s="312"/>
      <c r="VYU18" s="312"/>
      <c r="VYV18" s="312"/>
      <c r="VYW18" s="312"/>
      <c r="VYX18" s="312"/>
      <c r="VYY18" s="312"/>
      <c r="VYZ18" s="312"/>
      <c r="VZA18" s="312"/>
      <c r="VZB18" s="312"/>
      <c r="VZC18" s="312"/>
      <c r="VZD18" s="312"/>
      <c r="VZE18" s="312"/>
      <c r="VZF18" s="312"/>
      <c r="VZG18" s="312"/>
      <c r="VZH18" s="312"/>
      <c r="VZI18" s="312"/>
      <c r="VZJ18" s="312"/>
      <c r="VZK18" s="312"/>
      <c r="VZL18" s="312"/>
      <c r="VZM18" s="312"/>
      <c r="VZN18" s="312"/>
      <c r="VZO18" s="312"/>
      <c r="VZP18" s="312"/>
      <c r="VZQ18" s="312"/>
      <c r="VZR18" s="312"/>
      <c r="VZS18" s="312"/>
      <c r="VZT18" s="312"/>
      <c r="VZU18" s="312"/>
      <c r="VZV18" s="312"/>
      <c r="VZW18" s="312"/>
      <c r="VZX18" s="312"/>
      <c r="VZY18" s="312"/>
      <c r="VZZ18" s="312"/>
      <c r="WAA18" s="312"/>
      <c r="WAB18" s="312"/>
      <c r="WAC18" s="312"/>
      <c r="WAD18" s="312"/>
      <c r="WAE18" s="312"/>
      <c r="WAF18" s="312"/>
      <c r="WAG18" s="312"/>
      <c r="WAH18" s="312"/>
      <c r="WAI18" s="312"/>
      <c r="WAJ18" s="312"/>
      <c r="WAK18" s="312"/>
      <c r="WAL18" s="312"/>
      <c r="WAM18" s="312"/>
      <c r="WAN18" s="312"/>
      <c r="WAO18" s="312"/>
      <c r="WAP18" s="312"/>
      <c r="WAQ18" s="312"/>
      <c r="WAR18" s="312"/>
      <c r="WAS18" s="312"/>
      <c r="WAT18" s="312"/>
      <c r="WAU18" s="312"/>
      <c r="WAV18" s="312"/>
      <c r="WAW18" s="312"/>
      <c r="WAX18" s="312"/>
      <c r="WAY18" s="312"/>
      <c r="WAZ18" s="312"/>
      <c r="WBA18" s="312"/>
      <c r="WBB18" s="312"/>
      <c r="WBC18" s="312"/>
      <c r="WBD18" s="312"/>
      <c r="WBE18" s="312"/>
      <c r="WBF18" s="312"/>
      <c r="WBG18" s="312"/>
      <c r="WBH18" s="312"/>
      <c r="WBI18" s="312"/>
      <c r="WBJ18" s="312"/>
      <c r="WBK18" s="312"/>
      <c r="WBL18" s="312"/>
      <c r="WBM18" s="312"/>
      <c r="WBN18" s="312"/>
      <c r="WBO18" s="312"/>
      <c r="WBP18" s="312"/>
      <c r="WBQ18" s="312"/>
      <c r="WBR18" s="312"/>
      <c r="WBS18" s="312"/>
      <c r="WBT18" s="312"/>
      <c r="WBU18" s="312"/>
      <c r="WBV18" s="312"/>
      <c r="WBW18" s="312"/>
      <c r="WBX18" s="312"/>
      <c r="WBY18" s="312"/>
      <c r="WBZ18" s="312"/>
      <c r="WCA18" s="312"/>
      <c r="WCB18" s="312"/>
      <c r="WCC18" s="312"/>
      <c r="WCD18" s="312"/>
      <c r="WCE18" s="312"/>
      <c r="WCF18" s="312"/>
      <c r="WCG18" s="312"/>
      <c r="WCH18" s="312"/>
      <c r="WCI18" s="312"/>
      <c r="WCJ18" s="312"/>
      <c r="WCK18" s="312"/>
      <c r="WCL18" s="312"/>
      <c r="WCM18" s="312"/>
      <c r="WCN18" s="312"/>
      <c r="WCO18" s="312"/>
      <c r="WCP18" s="312"/>
      <c r="WCQ18" s="312"/>
      <c r="WCR18" s="312"/>
      <c r="WCS18" s="312"/>
      <c r="WCT18" s="312"/>
      <c r="WCU18" s="312"/>
      <c r="WCV18" s="312"/>
      <c r="WCW18" s="312"/>
      <c r="WCX18" s="312"/>
      <c r="WCY18" s="312"/>
      <c r="WCZ18" s="312"/>
      <c r="WDA18" s="312"/>
      <c r="WDB18" s="312"/>
      <c r="WDC18" s="312"/>
      <c r="WDD18" s="312"/>
      <c r="WDE18" s="312"/>
      <c r="WDF18" s="312"/>
      <c r="WDG18" s="312"/>
      <c r="WDH18" s="312"/>
      <c r="WDI18" s="312"/>
      <c r="WDJ18" s="312"/>
      <c r="WDK18" s="312"/>
      <c r="WDL18" s="312"/>
      <c r="WDM18" s="312"/>
      <c r="WDN18" s="312"/>
      <c r="WDO18" s="312"/>
      <c r="WDP18" s="312"/>
      <c r="WDQ18" s="312"/>
      <c r="WDR18" s="312"/>
      <c r="WDS18" s="312"/>
      <c r="WDT18" s="312"/>
      <c r="WDU18" s="312"/>
      <c r="WDV18" s="312"/>
      <c r="WDW18" s="312"/>
      <c r="WDX18" s="312"/>
      <c r="WDY18" s="312"/>
      <c r="WDZ18" s="312"/>
      <c r="WEA18" s="312"/>
      <c r="WEB18" s="312"/>
      <c r="WEC18" s="312"/>
      <c r="WED18" s="312"/>
      <c r="WEE18" s="312"/>
      <c r="WEF18" s="312"/>
      <c r="WEG18" s="312"/>
      <c r="WEH18" s="312"/>
      <c r="WEI18" s="312"/>
      <c r="WEJ18" s="312"/>
      <c r="WEK18" s="312"/>
      <c r="WEL18" s="312"/>
      <c r="WEM18" s="312"/>
      <c r="WEN18" s="312"/>
      <c r="WEO18" s="312"/>
      <c r="WEP18" s="312"/>
      <c r="WEQ18" s="312"/>
      <c r="WER18" s="312"/>
      <c r="WES18" s="312"/>
      <c r="WET18" s="312"/>
      <c r="WEU18" s="312"/>
      <c r="WEV18" s="312"/>
      <c r="WEW18" s="312"/>
      <c r="WEX18" s="312"/>
      <c r="WEY18" s="312"/>
      <c r="WEZ18" s="312"/>
      <c r="WFA18" s="312"/>
      <c r="WFB18" s="312"/>
      <c r="WFC18" s="312"/>
      <c r="WFD18" s="312"/>
      <c r="WFE18" s="312"/>
      <c r="WFF18" s="312"/>
      <c r="WFG18" s="312"/>
      <c r="WFH18" s="312"/>
      <c r="WFI18" s="312"/>
      <c r="WFJ18" s="312"/>
      <c r="WFK18" s="312"/>
      <c r="WFL18" s="312"/>
      <c r="WFM18" s="312"/>
      <c r="WFN18" s="312"/>
      <c r="WFO18" s="312"/>
      <c r="WFP18" s="312"/>
      <c r="WFQ18" s="312"/>
      <c r="WFR18" s="312"/>
      <c r="WFS18" s="312"/>
      <c r="WFT18" s="312"/>
      <c r="WFU18" s="312"/>
      <c r="WFV18" s="312"/>
      <c r="WFW18" s="312"/>
      <c r="WFX18" s="312"/>
      <c r="WFY18" s="312"/>
      <c r="WFZ18" s="312"/>
      <c r="WGA18" s="312"/>
      <c r="WGB18" s="312"/>
      <c r="WGC18" s="312"/>
      <c r="WGD18" s="312"/>
      <c r="WGE18" s="312"/>
      <c r="WGF18" s="312"/>
      <c r="WGG18" s="312"/>
      <c r="WGH18" s="312"/>
      <c r="WGI18" s="312"/>
      <c r="WGJ18" s="312"/>
      <c r="WGK18" s="312"/>
      <c r="WGL18" s="312"/>
      <c r="WGM18" s="312"/>
      <c r="WGN18" s="312"/>
      <c r="WGO18" s="312"/>
      <c r="WGP18" s="312"/>
      <c r="WGQ18" s="312"/>
      <c r="WGR18" s="312"/>
      <c r="WGS18" s="312"/>
      <c r="WGT18" s="312"/>
      <c r="WGU18" s="312"/>
      <c r="WGV18" s="312"/>
      <c r="WGW18" s="312"/>
      <c r="WGX18" s="312"/>
      <c r="WGY18" s="312"/>
      <c r="WGZ18" s="312"/>
      <c r="WHA18" s="312"/>
      <c r="WHB18" s="312"/>
      <c r="WHC18" s="312"/>
      <c r="WHD18" s="312"/>
      <c r="WHE18" s="312"/>
      <c r="WHF18" s="312"/>
      <c r="WHG18" s="312"/>
      <c r="WHH18" s="312"/>
      <c r="WHI18" s="312"/>
      <c r="WHJ18" s="312"/>
      <c r="WHK18" s="312"/>
      <c r="WHL18" s="312"/>
      <c r="WHM18" s="312"/>
      <c r="WHN18" s="312"/>
      <c r="WHO18" s="312"/>
      <c r="WHP18" s="312"/>
      <c r="WHQ18" s="312"/>
      <c r="WHR18" s="312"/>
      <c r="WHS18" s="312"/>
      <c r="WHT18" s="312"/>
      <c r="WHU18" s="312"/>
      <c r="WHV18" s="312"/>
      <c r="WHW18" s="312"/>
      <c r="WHX18" s="312"/>
      <c r="WHY18" s="312"/>
      <c r="WHZ18" s="312"/>
      <c r="WIA18" s="312"/>
      <c r="WIB18" s="312"/>
      <c r="WIC18" s="312"/>
      <c r="WID18" s="312"/>
      <c r="WIE18" s="312"/>
      <c r="WIF18" s="312"/>
      <c r="WIG18" s="312"/>
      <c r="WIH18" s="312"/>
      <c r="WII18" s="312"/>
      <c r="WIJ18" s="312"/>
      <c r="WIK18" s="312"/>
      <c r="WIL18" s="312"/>
      <c r="WIM18" s="312"/>
      <c r="WIN18" s="312"/>
      <c r="WIO18" s="312"/>
      <c r="WIP18" s="312"/>
      <c r="WIQ18" s="312"/>
      <c r="WIR18" s="312"/>
      <c r="WIS18" s="312"/>
      <c r="WIT18" s="312"/>
      <c r="WIU18" s="312"/>
      <c r="WIV18" s="312"/>
      <c r="WIW18" s="312"/>
      <c r="WIX18" s="312"/>
      <c r="WIY18" s="312"/>
      <c r="WIZ18" s="312"/>
      <c r="WJA18" s="312"/>
      <c r="WJB18" s="312"/>
      <c r="WJC18" s="312"/>
      <c r="WJD18" s="312"/>
      <c r="WJE18" s="312"/>
      <c r="WJF18" s="312"/>
      <c r="WJG18" s="312"/>
      <c r="WJH18" s="312"/>
      <c r="WJI18" s="312"/>
      <c r="WJJ18" s="312"/>
      <c r="WJK18" s="312"/>
      <c r="WJL18" s="312"/>
      <c r="WJM18" s="312"/>
      <c r="WJN18" s="312"/>
      <c r="WJO18" s="312"/>
      <c r="WJP18" s="312"/>
      <c r="WJQ18" s="312"/>
      <c r="WJR18" s="312"/>
      <c r="WJS18" s="312"/>
      <c r="WJT18" s="312"/>
      <c r="WJU18" s="312"/>
      <c r="WJV18" s="312"/>
      <c r="WJW18" s="312"/>
      <c r="WJX18" s="312"/>
      <c r="WJY18" s="312"/>
      <c r="WJZ18" s="312"/>
      <c r="WKA18" s="312"/>
      <c r="WKB18" s="312"/>
      <c r="WKC18" s="312"/>
      <c r="WKD18" s="312"/>
      <c r="WKE18" s="312"/>
      <c r="WKF18" s="312"/>
      <c r="WKG18" s="312"/>
      <c r="WKH18" s="312"/>
      <c r="WKI18" s="312"/>
      <c r="WKJ18" s="312"/>
      <c r="WKK18" s="312"/>
      <c r="WKL18" s="312"/>
      <c r="WKM18" s="312"/>
      <c r="WKN18" s="312"/>
      <c r="WKO18" s="312"/>
      <c r="WKP18" s="312"/>
      <c r="WKQ18" s="312"/>
      <c r="WKR18" s="312"/>
      <c r="WKS18" s="312"/>
      <c r="WKT18" s="312"/>
      <c r="WKU18" s="312"/>
      <c r="WKV18" s="312"/>
      <c r="WKW18" s="312"/>
      <c r="WKX18" s="312"/>
      <c r="WKY18" s="312"/>
      <c r="WKZ18" s="312"/>
      <c r="WLA18" s="312"/>
      <c r="WLB18" s="312"/>
      <c r="WLC18" s="312"/>
      <c r="WLD18" s="312"/>
      <c r="WLE18" s="312"/>
      <c r="WLF18" s="312"/>
      <c r="WLG18" s="312"/>
      <c r="WLH18" s="312"/>
      <c r="WLI18" s="312"/>
      <c r="WLJ18" s="312"/>
      <c r="WLK18" s="312"/>
      <c r="WLL18" s="312"/>
      <c r="WLM18" s="312"/>
      <c r="WLN18" s="312"/>
      <c r="WLO18" s="312"/>
      <c r="WLP18" s="312"/>
      <c r="WLQ18" s="312"/>
      <c r="WLR18" s="312"/>
      <c r="WLS18" s="312"/>
      <c r="WLT18" s="312"/>
      <c r="WLU18" s="312"/>
      <c r="WLV18" s="312"/>
      <c r="WLW18" s="312"/>
      <c r="WLX18" s="312"/>
      <c r="WLY18" s="312"/>
      <c r="WLZ18" s="312"/>
      <c r="WMA18" s="312"/>
      <c r="WMB18" s="312"/>
      <c r="WMC18" s="312"/>
      <c r="WMD18" s="312"/>
      <c r="WME18" s="312"/>
      <c r="WMF18" s="312"/>
      <c r="WMG18" s="312"/>
      <c r="WMH18" s="312"/>
      <c r="WMI18" s="312"/>
      <c r="WMJ18" s="312"/>
      <c r="WMK18" s="312"/>
      <c r="WML18" s="312"/>
      <c r="WMM18" s="312"/>
      <c r="WMN18" s="312"/>
      <c r="WMO18" s="312"/>
      <c r="WMP18" s="312"/>
      <c r="WMQ18" s="312"/>
      <c r="WMR18" s="312"/>
      <c r="WMS18" s="312"/>
      <c r="WMT18" s="312"/>
      <c r="WMU18" s="312"/>
      <c r="WMV18" s="312"/>
      <c r="WMW18" s="312"/>
      <c r="WMX18" s="312"/>
      <c r="WMY18" s="312"/>
      <c r="WMZ18" s="312"/>
      <c r="WNA18" s="312"/>
      <c r="WNB18" s="312"/>
      <c r="WNC18" s="312"/>
      <c r="WND18" s="312"/>
      <c r="WNE18" s="312"/>
      <c r="WNF18" s="312"/>
      <c r="WNG18" s="312"/>
      <c r="WNH18" s="312"/>
      <c r="WNI18" s="312"/>
      <c r="WNJ18" s="312"/>
      <c r="WNK18" s="312"/>
      <c r="WNL18" s="312"/>
      <c r="WNM18" s="312"/>
      <c r="WNN18" s="312"/>
      <c r="WNO18" s="312"/>
      <c r="WNP18" s="312"/>
      <c r="WNQ18" s="312"/>
      <c r="WNR18" s="312"/>
      <c r="WNS18" s="312"/>
      <c r="WNT18" s="312"/>
      <c r="WNU18" s="312"/>
      <c r="WNV18" s="312"/>
      <c r="WNW18" s="312"/>
      <c r="WNX18" s="312"/>
      <c r="WNY18" s="312"/>
      <c r="WNZ18" s="312"/>
      <c r="WOA18" s="312"/>
      <c r="WOB18" s="312"/>
      <c r="WOC18" s="312"/>
      <c r="WOD18" s="312"/>
      <c r="WOE18" s="312"/>
      <c r="WOF18" s="312"/>
      <c r="WOG18" s="312"/>
      <c r="WOH18" s="312"/>
      <c r="WOI18" s="312"/>
      <c r="WOJ18" s="312"/>
      <c r="WOK18" s="312"/>
      <c r="WOL18" s="312"/>
      <c r="WOM18" s="312"/>
      <c r="WON18" s="312"/>
      <c r="WOO18" s="312"/>
      <c r="WOP18" s="312"/>
      <c r="WOQ18" s="312"/>
      <c r="WOR18" s="312"/>
      <c r="WOS18" s="312"/>
      <c r="WOT18" s="312"/>
      <c r="WOU18" s="312"/>
      <c r="WOV18" s="312"/>
      <c r="WOW18" s="312"/>
      <c r="WOX18" s="312"/>
      <c r="WOY18" s="312"/>
      <c r="WOZ18" s="312"/>
      <c r="WPA18" s="312"/>
      <c r="WPB18" s="312"/>
      <c r="WPC18" s="312"/>
      <c r="WPD18" s="312"/>
      <c r="WPE18" s="312"/>
      <c r="WPF18" s="312"/>
      <c r="WPG18" s="312"/>
      <c r="WPH18" s="312"/>
      <c r="WPI18" s="312"/>
      <c r="WPJ18" s="312"/>
      <c r="WPK18" s="312"/>
      <c r="WPL18" s="312"/>
      <c r="WPM18" s="312"/>
      <c r="WPN18" s="312"/>
      <c r="WPO18" s="312"/>
      <c r="WPP18" s="312"/>
      <c r="WPQ18" s="312"/>
      <c r="WPR18" s="312"/>
      <c r="WPS18" s="312"/>
      <c r="WPT18" s="312"/>
      <c r="WPU18" s="312"/>
      <c r="WPV18" s="312"/>
      <c r="WPW18" s="312"/>
      <c r="WPX18" s="312"/>
      <c r="WPY18" s="312"/>
      <c r="WPZ18" s="312"/>
      <c r="WQA18" s="312"/>
      <c r="WQB18" s="312"/>
      <c r="WQC18" s="312"/>
      <c r="WQD18" s="312"/>
      <c r="WQE18" s="312"/>
      <c r="WQF18" s="312"/>
      <c r="WQG18" s="312"/>
      <c r="WQH18" s="312"/>
      <c r="WQI18" s="312"/>
      <c r="WQJ18" s="312"/>
      <c r="WQK18" s="312"/>
      <c r="WQL18" s="312"/>
      <c r="WQM18" s="312"/>
      <c r="WQN18" s="312"/>
      <c r="WQO18" s="312"/>
      <c r="WQP18" s="312"/>
      <c r="WQQ18" s="312"/>
      <c r="WQR18" s="312"/>
      <c r="WQS18" s="312"/>
      <c r="WQT18" s="312"/>
      <c r="WQU18" s="312"/>
      <c r="WQV18" s="312"/>
      <c r="WQW18" s="312"/>
      <c r="WQX18" s="312"/>
      <c r="WQY18" s="312"/>
      <c r="WQZ18" s="312"/>
      <c r="WRA18" s="312"/>
      <c r="WRB18" s="312"/>
      <c r="WRC18" s="312"/>
      <c r="WRD18" s="312"/>
      <c r="WRE18" s="312"/>
      <c r="WRF18" s="312"/>
      <c r="WRG18" s="312"/>
      <c r="WRH18" s="312"/>
      <c r="WRI18" s="312"/>
      <c r="WRJ18" s="312"/>
      <c r="WRK18" s="312"/>
      <c r="WRL18" s="312"/>
      <c r="WRM18" s="312"/>
      <c r="WRN18" s="312"/>
      <c r="WRO18" s="312"/>
      <c r="WRP18" s="312"/>
      <c r="WRQ18" s="312"/>
      <c r="WRR18" s="312"/>
      <c r="WRS18" s="312"/>
      <c r="WRT18" s="312"/>
      <c r="WRU18" s="312"/>
      <c r="WRV18" s="312"/>
      <c r="WRW18" s="312"/>
      <c r="WRX18" s="312"/>
      <c r="WRY18" s="312"/>
      <c r="WRZ18" s="312"/>
      <c r="WSA18" s="312"/>
      <c r="WSB18" s="312"/>
      <c r="WSC18" s="312"/>
      <c r="WSD18" s="312"/>
      <c r="WSE18" s="312"/>
      <c r="WSF18" s="312"/>
      <c r="WSG18" s="312"/>
      <c r="WSH18" s="312"/>
      <c r="WSI18" s="312"/>
      <c r="WSJ18" s="312"/>
      <c r="WSK18" s="312"/>
      <c r="WSL18" s="312"/>
      <c r="WSM18" s="312"/>
      <c r="WSN18" s="312"/>
      <c r="WSO18" s="312"/>
      <c r="WSP18" s="312"/>
      <c r="WSQ18" s="312"/>
      <c r="WSR18" s="312"/>
      <c r="WSS18" s="312"/>
      <c r="WST18" s="312"/>
      <c r="WSU18" s="312"/>
      <c r="WSV18" s="312"/>
      <c r="WSW18" s="312"/>
      <c r="WSX18" s="312"/>
      <c r="WSY18" s="312"/>
      <c r="WSZ18" s="312"/>
      <c r="WTA18" s="312"/>
      <c r="WTB18" s="312"/>
      <c r="WTC18" s="312"/>
      <c r="WTD18" s="312"/>
      <c r="WTE18" s="312"/>
      <c r="WTF18" s="312"/>
      <c r="WTG18" s="312"/>
      <c r="WTH18" s="312"/>
      <c r="WTI18" s="312"/>
      <c r="WTJ18" s="312"/>
      <c r="WTK18" s="312"/>
      <c r="WTL18" s="312"/>
      <c r="WTM18" s="312"/>
      <c r="WTN18" s="312"/>
      <c r="WTO18" s="312"/>
      <c r="WTP18" s="312"/>
      <c r="WTQ18" s="312"/>
      <c r="WTR18" s="312"/>
      <c r="WTS18" s="312"/>
      <c r="WTT18" s="312"/>
      <c r="WTU18" s="312"/>
      <c r="WTV18" s="312"/>
      <c r="WTW18" s="312"/>
      <c r="WTX18" s="312"/>
      <c r="WTY18" s="312"/>
      <c r="WTZ18" s="312"/>
      <c r="WUA18" s="312"/>
      <c r="WUB18" s="312"/>
      <c r="WUC18" s="312"/>
      <c r="WUD18" s="312"/>
      <c r="WUE18" s="312"/>
      <c r="WUF18" s="312"/>
      <c r="WUG18" s="312"/>
      <c r="WUH18" s="312"/>
      <c r="WUI18" s="312"/>
      <c r="WUJ18" s="312"/>
      <c r="WUK18" s="312"/>
      <c r="WUL18" s="312"/>
      <c r="WUM18" s="312"/>
      <c r="WUN18" s="312"/>
      <c r="WUO18" s="312"/>
      <c r="WUP18" s="312"/>
      <c r="WUQ18" s="312"/>
      <c r="WUR18" s="312"/>
      <c r="WUS18" s="312"/>
      <c r="WUT18" s="312"/>
      <c r="WUU18" s="312"/>
      <c r="WUV18" s="312"/>
      <c r="WUW18" s="312"/>
      <c r="WUX18" s="312"/>
      <c r="WUY18" s="312"/>
      <c r="WUZ18" s="312"/>
      <c r="WVA18" s="312"/>
      <c r="WVB18" s="312"/>
      <c r="WVC18" s="312"/>
      <c r="WVD18" s="312"/>
      <c r="WVE18" s="312"/>
      <c r="WVF18" s="312"/>
      <c r="WVG18" s="312"/>
      <c r="WVH18" s="312"/>
      <c r="WVI18" s="312"/>
      <c r="WVJ18" s="312"/>
      <c r="WVK18" s="312"/>
      <c r="WVL18" s="312"/>
      <c r="WVM18" s="312"/>
      <c r="WVN18" s="312"/>
      <c r="WVO18" s="312"/>
      <c r="WVP18" s="312"/>
      <c r="WVQ18" s="312"/>
      <c r="WVR18" s="312"/>
      <c r="WVS18" s="312"/>
      <c r="WVT18" s="312"/>
      <c r="WVU18" s="312"/>
      <c r="WVV18" s="312"/>
      <c r="WVW18" s="312"/>
      <c r="WVX18" s="312"/>
      <c r="WVY18" s="312"/>
      <c r="WVZ18" s="312"/>
      <c r="WWA18" s="312"/>
      <c r="WWB18" s="312"/>
      <c r="WWC18" s="312"/>
      <c r="WWD18" s="312"/>
      <c r="WWE18" s="312"/>
      <c r="WWF18" s="312"/>
      <c r="WWG18" s="312"/>
      <c r="WWH18" s="312"/>
      <c r="WWI18" s="312"/>
      <c r="WWJ18" s="312"/>
      <c r="WWK18" s="312"/>
      <c r="WWL18" s="312"/>
      <c r="WWM18" s="312"/>
      <c r="WWN18" s="312"/>
      <c r="WWO18" s="312"/>
      <c r="WWP18" s="312"/>
      <c r="WWQ18" s="312"/>
      <c r="WWR18" s="312"/>
      <c r="WWS18" s="312"/>
      <c r="WWT18" s="312"/>
      <c r="WWU18" s="312"/>
      <c r="WWV18" s="312"/>
      <c r="WWW18" s="312"/>
      <c r="WWX18" s="312"/>
      <c r="WWY18" s="312"/>
      <c r="WWZ18" s="312"/>
      <c r="WXA18" s="312"/>
      <c r="WXB18" s="312"/>
      <c r="WXC18" s="312"/>
      <c r="WXD18" s="312"/>
      <c r="WXE18" s="312"/>
      <c r="WXF18" s="312"/>
      <c r="WXG18" s="312"/>
      <c r="WXH18" s="312"/>
      <c r="WXI18" s="312"/>
      <c r="WXJ18" s="312"/>
      <c r="WXK18" s="312"/>
      <c r="WXL18" s="312"/>
      <c r="WXM18" s="312"/>
      <c r="WXN18" s="312"/>
      <c r="WXO18" s="312"/>
      <c r="WXP18" s="312"/>
      <c r="WXQ18" s="312"/>
      <c r="WXR18" s="312"/>
      <c r="WXS18" s="312"/>
      <c r="WXT18" s="312"/>
      <c r="WXU18" s="312"/>
      <c r="WXV18" s="312"/>
      <c r="WXW18" s="312"/>
      <c r="WXX18" s="312"/>
      <c r="WXY18" s="312"/>
      <c r="WXZ18" s="312"/>
      <c r="WYA18" s="312"/>
      <c r="WYB18" s="312"/>
      <c r="WYC18" s="312"/>
      <c r="WYD18" s="312"/>
      <c r="WYE18" s="312"/>
      <c r="WYF18" s="312"/>
      <c r="WYG18" s="312"/>
      <c r="WYH18" s="312"/>
      <c r="WYI18" s="312"/>
      <c r="WYJ18" s="312"/>
      <c r="WYK18" s="312"/>
      <c r="WYL18" s="312"/>
      <c r="WYM18" s="312"/>
      <c r="WYN18" s="312"/>
      <c r="WYO18" s="312"/>
      <c r="WYP18" s="312"/>
      <c r="WYQ18" s="312"/>
      <c r="WYR18" s="312"/>
      <c r="WYS18" s="312"/>
      <c r="WYT18" s="312"/>
      <c r="WYU18" s="312"/>
      <c r="WYV18" s="312"/>
      <c r="WYW18" s="312"/>
      <c r="WYX18" s="312"/>
      <c r="WYY18" s="312"/>
      <c r="WYZ18" s="312"/>
      <c r="WZA18" s="312"/>
      <c r="WZB18" s="312"/>
      <c r="WZC18" s="312"/>
      <c r="WZD18" s="312"/>
      <c r="WZE18" s="312"/>
      <c r="WZF18" s="312"/>
      <c r="WZG18" s="312"/>
      <c r="WZH18" s="312"/>
      <c r="WZI18" s="312"/>
      <c r="WZJ18" s="312"/>
      <c r="WZK18" s="312"/>
      <c r="WZL18" s="312"/>
      <c r="WZM18" s="312"/>
      <c r="WZN18" s="312"/>
      <c r="WZO18" s="312"/>
      <c r="WZP18" s="312"/>
      <c r="WZQ18" s="312"/>
      <c r="WZR18" s="312"/>
      <c r="WZS18" s="312"/>
      <c r="WZT18" s="312"/>
      <c r="WZU18" s="312"/>
      <c r="WZV18" s="312"/>
      <c r="WZW18" s="312"/>
      <c r="WZX18" s="312"/>
      <c r="WZY18" s="312"/>
      <c r="WZZ18" s="312"/>
      <c r="XAA18" s="312"/>
      <c r="XAB18" s="312"/>
      <c r="XAC18" s="312"/>
      <c r="XAD18" s="312"/>
      <c r="XAE18" s="312"/>
      <c r="XAF18" s="312"/>
      <c r="XAG18" s="312"/>
      <c r="XAH18" s="312"/>
      <c r="XAI18" s="312"/>
      <c r="XAJ18" s="312"/>
      <c r="XAK18" s="312"/>
      <c r="XAL18" s="312"/>
      <c r="XAM18" s="312"/>
      <c r="XAN18" s="312"/>
      <c r="XAO18" s="312"/>
      <c r="XAP18" s="312"/>
      <c r="XAQ18" s="312"/>
      <c r="XAR18" s="312"/>
      <c r="XAS18" s="312"/>
      <c r="XAT18" s="312"/>
      <c r="XAU18" s="312"/>
      <c r="XAV18" s="312"/>
      <c r="XAW18" s="312"/>
      <c r="XAX18" s="312"/>
      <c r="XAY18" s="312"/>
      <c r="XAZ18" s="312"/>
      <c r="XBA18" s="312"/>
      <c r="XBB18" s="312"/>
      <c r="XBC18" s="312"/>
      <c r="XBD18" s="312"/>
      <c r="XBE18" s="312"/>
      <c r="XBF18" s="312"/>
      <c r="XBG18" s="312"/>
      <c r="XBH18" s="312"/>
      <c r="XBI18" s="312"/>
      <c r="XBJ18" s="312"/>
      <c r="XBK18" s="312"/>
      <c r="XBL18" s="312"/>
      <c r="XBM18" s="312"/>
      <c r="XBN18" s="312"/>
      <c r="XBO18" s="312"/>
      <c r="XBP18" s="312"/>
      <c r="XBQ18" s="312"/>
      <c r="XBR18" s="312"/>
      <c r="XBS18" s="312"/>
      <c r="XBT18" s="312"/>
      <c r="XBU18" s="312"/>
      <c r="XBV18" s="312"/>
      <c r="XBW18" s="312"/>
      <c r="XBX18" s="312"/>
      <c r="XBY18" s="312"/>
      <c r="XBZ18" s="312"/>
      <c r="XCA18" s="312"/>
      <c r="XCB18" s="312"/>
      <c r="XCC18" s="312"/>
      <c r="XCD18" s="312"/>
      <c r="XCE18" s="312"/>
      <c r="XCF18" s="312"/>
      <c r="XCG18" s="312"/>
      <c r="XCH18" s="312"/>
      <c r="XCI18" s="312"/>
      <c r="XCJ18" s="312"/>
      <c r="XCK18" s="312"/>
      <c r="XCL18" s="312"/>
      <c r="XCM18" s="312"/>
      <c r="XCN18" s="312"/>
      <c r="XCO18" s="312"/>
      <c r="XCP18" s="312"/>
      <c r="XCQ18" s="312"/>
      <c r="XCR18" s="312"/>
      <c r="XCS18" s="312"/>
      <c r="XCT18" s="312"/>
      <c r="XCU18" s="312"/>
      <c r="XCV18" s="312"/>
      <c r="XCW18" s="312"/>
      <c r="XCX18" s="312"/>
      <c r="XCY18" s="312"/>
      <c r="XCZ18" s="312"/>
      <c r="XDA18" s="312"/>
      <c r="XDB18" s="312"/>
      <c r="XDC18" s="312"/>
      <c r="XDD18" s="312"/>
      <c r="XDE18" s="312"/>
      <c r="XDF18" s="312"/>
      <c r="XDG18" s="312"/>
      <c r="XDH18" s="312"/>
      <c r="XDI18" s="312"/>
      <c r="XDJ18" s="312"/>
      <c r="XDK18" s="312"/>
      <c r="XDL18" s="312"/>
      <c r="XDM18" s="312"/>
      <c r="XDN18" s="312"/>
      <c r="XDO18" s="312"/>
      <c r="XDP18" s="312"/>
      <c r="XDQ18" s="312"/>
      <c r="XDR18" s="312"/>
      <c r="XDS18" s="312"/>
      <c r="XDT18" s="312"/>
      <c r="XDU18" s="312"/>
      <c r="XDV18" s="312"/>
      <c r="XDW18" s="312"/>
      <c r="XDX18" s="312"/>
      <c r="XDY18" s="312"/>
      <c r="XDZ18" s="312"/>
      <c r="XEA18" s="312"/>
      <c r="XEB18" s="312"/>
      <c r="XEC18" s="312"/>
      <c r="XED18" s="312"/>
      <c r="XEE18" s="312"/>
      <c r="XEF18" s="312"/>
      <c r="XEG18" s="312"/>
      <c r="XEH18" s="312"/>
    </row>
    <row r="19" spans="1:16383" s="303" customFormat="1" x14ac:dyDescent="0.25">
      <c r="A19" s="325" t="s">
        <v>18</v>
      </c>
      <c r="B19" s="308"/>
      <c r="C19" s="309"/>
      <c r="D19" s="311"/>
      <c r="E19" s="311"/>
      <c r="F19" s="311"/>
      <c r="G19" s="311"/>
      <c r="H19" s="311"/>
      <c r="I19" s="309"/>
      <c r="J19" s="309"/>
      <c r="K19" s="309"/>
      <c r="L19" s="309"/>
      <c r="M19" s="309"/>
      <c r="N19" s="309"/>
      <c r="O19" s="309"/>
      <c r="XEI19" s="312"/>
      <c r="XEJ19" s="312"/>
      <c r="XEK19" s="312"/>
      <c r="XEL19" s="312"/>
      <c r="XEM19" s="312"/>
      <c r="XEN19" s="312"/>
      <c r="XEO19" s="312"/>
      <c r="XEP19" s="312"/>
      <c r="XEQ19" s="312"/>
      <c r="XER19" s="312"/>
      <c r="XES19" s="312"/>
      <c r="XET19" s="312"/>
      <c r="XEU19" s="312"/>
      <c r="XEV19" s="312"/>
    </row>
    <row r="20" spans="1:16383" s="303" customFormat="1" x14ac:dyDescent="0.25">
      <c r="A20" s="326" t="s">
        <v>19</v>
      </c>
      <c r="B20" s="305"/>
      <c r="D20" s="312"/>
      <c r="E20" s="312"/>
      <c r="F20" s="312"/>
      <c r="G20" s="312"/>
      <c r="H20" s="312"/>
    </row>
    <row r="21" spans="1:16383" s="307" customFormat="1" x14ac:dyDescent="0.25">
      <c r="A21" s="327" t="s">
        <v>22</v>
      </c>
      <c r="B21" s="306">
        <f>SUM(B22:B25)</f>
        <v>0</v>
      </c>
      <c r="C21" s="307">
        <f t="shared" ref="C21:BN21" si="1024">SUM(C22:C25)</f>
        <v>0</v>
      </c>
      <c r="D21" s="307">
        <f t="shared" si="1024"/>
        <v>0</v>
      </c>
      <c r="E21" s="307">
        <f t="shared" si="1024"/>
        <v>0</v>
      </c>
      <c r="F21" s="307">
        <f t="shared" si="1024"/>
        <v>0</v>
      </c>
      <c r="G21" s="307">
        <f t="shared" si="1024"/>
        <v>0</v>
      </c>
      <c r="H21" s="307">
        <f t="shared" si="1024"/>
        <v>0</v>
      </c>
      <c r="I21" s="307">
        <f t="shared" si="1024"/>
        <v>0</v>
      </c>
      <c r="J21" s="307">
        <f t="shared" si="1024"/>
        <v>0</v>
      </c>
      <c r="K21" s="307">
        <f t="shared" si="1024"/>
        <v>0</v>
      </c>
      <c r="L21" s="307">
        <f t="shared" si="1024"/>
        <v>0</v>
      </c>
      <c r="M21" s="307">
        <f t="shared" si="1024"/>
        <v>0</v>
      </c>
      <c r="N21" s="307">
        <f t="shared" si="1024"/>
        <v>0</v>
      </c>
      <c r="O21" s="307">
        <f t="shared" si="1024"/>
        <v>0</v>
      </c>
      <c r="P21" s="307">
        <f t="shared" si="1024"/>
        <v>0</v>
      </c>
      <c r="Q21" s="307">
        <f t="shared" si="1024"/>
        <v>0</v>
      </c>
      <c r="R21" s="307">
        <f t="shared" si="1024"/>
        <v>0</v>
      </c>
      <c r="S21" s="307">
        <f t="shared" si="1024"/>
        <v>0</v>
      </c>
      <c r="T21" s="307">
        <f t="shared" si="1024"/>
        <v>0</v>
      </c>
      <c r="U21" s="307">
        <f t="shared" si="1024"/>
        <v>0</v>
      </c>
      <c r="V21" s="307">
        <f t="shared" si="1024"/>
        <v>0</v>
      </c>
      <c r="W21" s="307">
        <f t="shared" si="1024"/>
        <v>0</v>
      </c>
      <c r="X21" s="307">
        <f t="shared" si="1024"/>
        <v>0</v>
      </c>
      <c r="Y21" s="307">
        <f t="shared" si="1024"/>
        <v>0</v>
      </c>
      <c r="Z21" s="307">
        <f t="shared" si="1024"/>
        <v>0</v>
      </c>
      <c r="AA21" s="307">
        <f t="shared" si="1024"/>
        <v>0</v>
      </c>
      <c r="AB21" s="307">
        <f t="shared" si="1024"/>
        <v>0</v>
      </c>
      <c r="AC21" s="307">
        <f t="shared" si="1024"/>
        <v>0</v>
      </c>
      <c r="AD21" s="307">
        <f t="shared" si="1024"/>
        <v>0</v>
      </c>
      <c r="AE21" s="307">
        <f t="shared" si="1024"/>
        <v>0</v>
      </c>
      <c r="AF21" s="307">
        <f t="shared" si="1024"/>
        <v>0</v>
      </c>
      <c r="AG21" s="307">
        <f t="shared" si="1024"/>
        <v>0</v>
      </c>
      <c r="AH21" s="307">
        <f t="shared" si="1024"/>
        <v>0</v>
      </c>
      <c r="AI21" s="307">
        <f t="shared" si="1024"/>
        <v>0</v>
      </c>
      <c r="AJ21" s="307">
        <f t="shared" si="1024"/>
        <v>0</v>
      </c>
      <c r="AK21" s="307">
        <f t="shared" si="1024"/>
        <v>0</v>
      </c>
      <c r="AL21" s="307">
        <f t="shared" si="1024"/>
        <v>0</v>
      </c>
      <c r="AM21" s="307">
        <f t="shared" si="1024"/>
        <v>0</v>
      </c>
      <c r="AN21" s="307">
        <f t="shared" si="1024"/>
        <v>0</v>
      </c>
      <c r="AO21" s="307">
        <f t="shared" si="1024"/>
        <v>0</v>
      </c>
      <c r="AP21" s="307">
        <f t="shared" si="1024"/>
        <v>0</v>
      </c>
      <c r="AQ21" s="307">
        <f t="shared" si="1024"/>
        <v>0</v>
      </c>
      <c r="AR21" s="307">
        <f t="shared" si="1024"/>
        <v>0</v>
      </c>
      <c r="AS21" s="307">
        <f t="shared" si="1024"/>
        <v>0</v>
      </c>
      <c r="AT21" s="307">
        <f t="shared" si="1024"/>
        <v>0</v>
      </c>
      <c r="AU21" s="307">
        <f t="shared" si="1024"/>
        <v>0</v>
      </c>
      <c r="AV21" s="307">
        <f t="shared" si="1024"/>
        <v>0</v>
      </c>
      <c r="AW21" s="307">
        <f t="shared" si="1024"/>
        <v>0</v>
      </c>
      <c r="AX21" s="307">
        <f t="shared" si="1024"/>
        <v>0</v>
      </c>
      <c r="AY21" s="307">
        <f t="shared" si="1024"/>
        <v>0</v>
      </c>
      <c r="AZ21" s="307">
        <f t="shared" si="1024"/>
        <v>0</v>
      </c>
      <c r="BA21" s="307">
        <f t="shared" si="1024"/>
        <v>0</v>
      </c>
      <c r="BB21" s="307">
        <f t="shared" si="1024"/>
        <v>0</v>
      </c>
      <c r="BC21" s="307">
        <f t="shared" si="1024"/>
        <v>0</v>
      </c>
      <c r="BD21" s="307">
        <f t="shared" si="1024"/>
        <v>0</v>
      </c>
      <c r="BE21" s="307">
        <f t="shared" si="1024"/>
        <v>0</v>
      </c>
      <c r="BF21" s="307">
        <f t="shared" si="1024"/>
        <v>0</v>
      </c>
      <c r="BG21" s="307">
        <f t="shared" si="1024"/>
        <v>0</v>
      </c>
      <c r="BH21" s="307">
        <f t="shared" si="1024"/>
        <v>0</v>
      </c>
      <c r="BI21" s="307">
        <f t="shared" si="1024"/>
        <v>0</v>
      </c>
      <c r="BJ21" s="307">
        <f t="shared" si="1024"/>
        <v>0</v>
      </c>
      <c r="BK21" s="307">
        <f t="shared" si="1024"/>
        <v>0</v>
      </c>
      <c r="BL21" s="307">
        <f t="shared" si="1024"/>
        <v>0</v>
      </c>
      <c r="BM21" s="307">
        <f t="shared" si="1024"/>
        <v>0</v>
      </c>
      <c r="BN21" s="307">
        <f t="shared" si="1024"/>
        <v>0</v>
      </c>
      <c r="BO21" s="307">
        <f t="shared" ref="BO21:DZ21" si="1025">SUM(BO22:BO25)</f>
        <v>0</v>
      </c>
      <c r="BP21" s="307">
        <f t="shared" si="1025"/>
        <v>0</v>
      </c>
      <c r="BQ21" s="307">
        <f t="shared" si="1025"/>
        <v>0</v>
      </c>
      <c r="BR21" s="307">
        <f t="shared" si="1025"/>
        <v>0</v>
      </c>
      <c r="BS21" s="307">
        <f t="shared" si="1025"/>
        <v>0</v>
      </c>
      <c r="BT21" s="307">
        <f t="shared" si="1025"/>
        <v>0</v>
      </c>
      <c r="BU21" s="307">
        <f t="shared" si="1025"/>
        <v>0</v>
      </c>
      <c r="BV21" s="307">
        <f t="shared" si="1025"/>
        <v>0</v>
      </c>
      <c r="BW21" s="307">
        <f t="shared" si="1025"/>
        <v>0</v>
      </c>
      <c r="BX21" s="307">
        <f t="shared" si="1025"/>
        <v>0</v>
      </c>
      <c r="BY21" s="307">
        <f t="shared" si="1025"/>
        <v>0</v>
      </c>
      <c r="BZ21" s="307">
        <f t="shared" si="1025"/>
        <v>0</v>
      </c>
      <c r="CA21" s="307">
        <f t="shared" si="1025"/>
        <v>0</v>
      </c>
      <c r="CB21" s="307">
        <f t="shared" si="1025"/>
        <v>0</v>
      </c>
      <c r="CC21" s="307">
        <f t="shared" si="1025"/>
        <v>0</v>
      </c>
      <c r="CD21" s="307">
        <f t="shared" si="1025"/>
        <v>0</v>
      </c>
      <c r="CE21" s="307">
        <f t="shared" si="1025"/>
        <v>0</v>
      </c>
      <c r="CF21" s="307">
        <f t="shared" si="1025"/>
        <v>0</v>
      </c>
      <c r="CG21" s="307">
        <f t="shared" si="1025"/>
        <v>0</v>
      </c>
      <c r="CH21" s="307">
        <f t="shared" si="1025"/>
        <v>0</v>
      </c>
      <c r="CI21" s="307">
        <f t="shared" si="1025"/>
        <v>0</v>
      </c>
      <c r="CJ21" s="307">
        <f t="shared" si="1025"/>
        <v>0</v>
      </c>
      <c r="CK21" s="307">
        <f t="shared" si="1025"/>
        <v>0</v>
      </c>
      <c r="CL21" s="307">
        <f t="shared" si="1025"/>
        <v>0</v>
      </c>
      <c r="CM21" s="307">
        <f t="shared" si="1025"/>
        <v>0</v>
      </c>
      <c r="CN21" s="307">
        <f t="shared" si="1025"/>
        <v>0</v>
      </c>
      <c r="CO21" s="307">
        <f t="shared" si="1025"/>
        <v>0</v>
      </c>
      <c r="CP21" s="307">
        <f t="shared" si="1025"/>
        <v>0</v>
      </c>
      <c r="CQ21" s="307">
        <f t="shared" si="1025"/>
        <v>0</v>
      </c>
      <c r="CR21" s="307">
        <f t="shared" si="1025"/>
        <v>0</v>
      </c>
      <c r="CS21" s="307">
        <f t="shared" si="1025"/>
        <v>0</v>
      </c>
      <c r="CT21" s="307">
        <f t="shared" si="1025"/>
        <v>0</v>
      </c>
      <c r="CU21" s="307">
        <f t="shared" si="1025"/>
        <v>0</v>
      </c>
      <c r="CV21" s="307">
        <f t="shared" si="1025"/>
        <v>0</v>
      </c>
      <c r="CW21" s="307">
        <f t="shared" si="1025"/>
        <v>0</v>
      </c>
      <c r="CX21" s="307">
        <f t="shared" si="1025"/>
        <v>0</v>
      </c>
      <c r="CY21" s="307">
        <f t="shared" si="1025"/>
        <v>0</v>
      </c>
      <c r="CZ21" s="307">
        <f t="shared" si="1025"/>
        <v>0</v>
      </c>
      <c r="DA21" s="307">
        <f t="shared" si="1025"/>
        <v>0</v>
      </c>
      <c r="DB21" s="307">
        <f t="shared" si="1025"/>
        <v>0</v>
      </c>
      <c r="DC21" s="307">
        <f t="shared" si="1025"/>
        <v>0</v>
      </c>
      <c r="DD21" s="307">
        <f t="shared" si="1025"/>
        <v>0</v>
      </c>
      <c r="DE21" s="307">
        <f t="shared" si="1025"/>
        <v>0</v>
      </c>
      <c r="DF21" s="307">
        <f t="shared" si="1025"/>
        <v>0</v>
      </c>
      <c r="DG21" s="307">
        <f t="shared" si="1025"/>
        <v>0</v>
      </c>
      <c r="DH21" s="307">
        <f t="shared" si="1025"/>
        <v>0</v>
      </c>
      <c r="DI21" s="307">
        <f t="shared" si="1025"/>
        <v>0</v>
      </c>
      <c r="DJ21" s="307">
        <f t="shared" si="1025"/>
        <v>0</v>
      </c>
      <c r="DK21" s="307">
        <f t="shared" si="1025"/>
        <v>0</v>
      </c>
      <c r="DL21" s="307">
        <f t="shared" si="1025"/>
        <v>0</v>
      </c>
      <c r="DM21" s="307">
        <f t="shared" si="1025"/>
        <v>0</v>
      </c>
      <c r="DN21" s="307">
        <f t="shared" si="1025"/>
        <v>0</v>
      </c>
      <c r="DO21" s="307">
        <f t="shared" si="1025"/>
        <v>0</v>
      </c>
      <c r="DP21" s="307">
        <f t="shared" si="1025"/>
        <v>0</v>
      </c>
      <c r="DQ21" s="307">
        <f t="shared" si="1025"/>
        <v>0</v>
      </c>
      <c r="DR21" s="307">
        <f t="shared" si="1025"/>
        <v>0</v>
      </c>
      <c r="DS21" s="307">
        <f t="shared" si="1025"/>
        <v>0</v>
      </c>
      <c r="DT21" s="307">
        <f t="shared" si="1025"/>
        <v>0</v>
      </c>
      <c r="DU21" s="307">
        <f t="shared" si="1025"/>
        <v>0</v>
      </c>
      <c r="DV21" s="307">
        <f t="shared" si="1025"/>
        <v>0</v>
      </c>
      <c r="DW21" s="307">
        <f t="shared" si="1025"/>
        <v>0</v>
      </c>
      <c r="DX21" s="307">
        <f t="shared" si="1025"/>
        <v>0</v>
      </c>
      <c r="DY21" s="307">
        <f t="shared" si="1025"/>
        <v>0</v>
      </c>
      <c r="DZ21" s="307">
        <f t="shared" si="1025"/>
        <v>0</v>
      </c>
      <c r="EA21" s="307">
        <f t="shared" ref="EA21:GL21" si="1026">SUM(EA22:EA25)</f>
        <v>0</v>
      </c>
      <c r="EB21" s="307">
        <f t="shared" si="1026"/>
        <v>0</v>
      </c>
      <c r="EC21" s="307">
        <f t="shared" si="1026"/>
        <v>0</v>
      </c>
      <c r="ED21" s="307">
        <f t="shared" si="1026"/>
        <v>0</v>
      </c>
      <c r="EE21" s="307">
        <f t="shared" si="1026"/>
        <v>0</v>
      </c>
      <c r="EF21" s="307">
        <f t="shared" si="1026"/>
        <v>0</v>
      </c>
      <c r="EG21" s="307">
        <f t="shared" si="1026"/>
        <v>0</v>
      </c>
      <c r="EH21" s="307">
        <f t="shared" si="1026"/>
        <v>0</v>
      </c>
      <c r="EI21" s="307">
        <f t="shared" si="1026"/>
        <v>0</v>
      </c>
      <c r="EJ21" s="307">
        <f t="shared" si="1026"/>
        <v>0</v>
      </c>
      <c r="EK21" s="307">
        <f t="shared" si="1026"/>
        <v>0</v>
      </c>
      <c r="EL21" s="307">
        <f t="shared" si="1026"/>
        <v>0</v>
      </c>
      <c r="EM21" s="307">
        <f t="shared" si="1026"/>
        <v>0</v>
      </c>
      <c r="EN21" s="307">
        <f t="shared" si="1026"/>
        <v>0</v>
      </c>
      <c r="EO21" s="307">
        <f t="shared" si="1026"/>
        <v>0</v>
      </c>
      <c r="EP21" s="307">
        <f t="shared" si="1026"/>
        <v>0</v>
      </c>
      <c r="EQ21" s="307">
        <f t="shared" si="1026"/>
        <v>0</v>
      </c>
      <c r="ER21" s="307">
        <f t="shared" si="1026"/>
        <v>0</v>
      </c>
      <c r="ES21" s="307">
        <f t="shared" si="1026"/>
        <v>0</v>
      </c>
      <c r="ET21" s="307">
        <f t="shared" si="1026"/>
        <v>0</v>
      </c>
      <c r="EU21" s="307">
        <f t="shared" si="1026"/>
        <v>0</v>
      </c>
      <c r="EV21" s="307">
        <f t="shared" si="1026"/>
        <v>0</v>
      </c>
      <c r="EW21" s="307">
        <f t="shared" si="1026"/>
        <v>0</v>
      </c>
      <c r="EX21" s="307">
        <f t="shared" si="1026"/>
        <v>0</v>
      </c>
      <c r="EY21" s="307">
        <f t="shared" si="1026"/>
        <v>0</v>
      </c>
      <c r="EZ21" s="307">
        <f t="shared" si="1026"/>
        <v>0</v>
      </c>
      <c r="FA21" s="307">
        <f t="shared" si="1026"/>
        <v>0</v>
      </c>
      <c r="FB21" s="307">
        <f t="shared" si="1026"/>
        <v>0</v>
      </c>
      <c r="FC21" s="307">
        <f t="shared" si="1026"/>
        <v>0</v>
      </c>
      <c r="FD21" s="307">
        <f t="shared" si="1026"/>
        <v>0</v>
      </c>
      <c r="FE21" s="307">
        <f t="shared" si="1026"/>
        <v>0</v>
      </c>
      <c r="FF21" s="307">
        <f t="shared" si="1026"/>
        <v>0</v>
      </c>
      <c r="FG21" s="307">
        <f t="shared" si="1026"/>
        <v>0</v>
      </c>
      <c r="FH21" s="307">
        <f t="shared" si="1026"/>
        <v>0</v>
      </c>
      <c r="FI21" s="307">
        <f t="shared" si="1026"/>
        <v>0</v>
      </c>
      <c r="FJ21" s="307">
        <f t="shared" si="1026"/>
        <v>0</v>
      </c>
      <c r="FK21" s="307">
        <f t="shared" si="1026"/>
        <v>0</v>
      </c>
      <c r="FL21" s="307">
        <f t="shared" si="1026"/>
        <v>0</v>
      </c>
      <c r="FM21" s="307">
        <f t="shared" si="1026"/>
        <v>0</v>
      </c>
      <c r="FN21" s="307">
        <f t="shared" si="1026"/>
        <v>0</v>
      </c>
      <c r="FO21" s="307">
        <f t="shared" si="1026"/>
        <v>0</v>
      </c>
      <c r="FP21" s="307">
        <f t="shared" si="1026"/>
        <v>0</v>
      </c>
      <c r="FQ21" s="307">
        <f t="shared" si="1026"/>
        <v>0</v>
      </c>
      <c r="FR21" s="307">
        <f t="shared" si="1026"/>
        <v>0</v>
      </c>
      <c r="FS21" s="307">
        <f t="shared" si="1026"/>
        <v>0</v>
      </c>
      <c r="FT21" s="307">
        <f t="shared" si="1026"/>
        <v>0</v>
      </c>
      <c r="FU21" s="307">
        <f t="shared" si="1026"/>
        <v>0</v>
      </c>
      <c r="FV21" s="307">
        <f t="shared" si="1026"/>
        <v>0</v>
      </c>
      <c r="FW21" s="307">
        <f t="shared" si="1026"/>
        <v>0</v>
      </c>
      <c r="FX21" s="307">
        <f t="shared" si="1026"/>
        <v>0</v>
      </c>
      <c r="FY21" s="307">
        <f t="shared" si="1026"/>
        <v>0</v>
      </c>
      <c r="FZ21" s="307">
        <f t="shared" si="1026"/>
        <v>0</v>
      </c>
      <c r="GA21" s="307">
        <f t="shared" si="1026"/>
        <v>0</v>
      </c>
      <c r="GB21" s="307">
        <f t="shared" si="1026"/>
        <v>0</v>
      </c>
      <c r="GC21" s="307">
        <f t="shared" si="1026"/>
        <v>0</v>
      </c>
      <c r="GD21" s="307">
        <f t="shared" si="1026"/>
        <v>0</v>
      </c>
      <c r="GE21" s="307">
        <f t="shared" si="1026"/>
        <v>0</v>
      </c>
      <c r="GF21" s="307">
        <f t="shared" si="1026"/>
        <v>0</v>
      </c>
      <c r="GG21" s="307">
        <f t="shared" si="1026"/>
        <v>0</v>
      </c>
      <c r="GH21" s="307">
        <f t="shared" si="1026"/>
        <v>0</v>
      </c>
      <c r="GI21" s="307">
        <f t="shared" si="1026"/>
        <v>0</v>
      </c>
      <c r="GJ21" s="307">
        <f t="shared" si="1026"/>
        <v>0</v>
      </c>
      <c r="GK21" s="307">
        <f t="shared" si="1026"/>
        <v>0</v>
      </c>
      <c r="GL21" s="307">
        <f t="shared" si="1026"/>
        <v>0</v>
      </c>
      <c r="GM21" s="307">
        <f t="shared" ref="GM21:IX21" si="1027">SUM(GM22:GM25)</f>
        <v>0</v>
      </c>
      <c r="GN21" s="307">
        <f t="shared" si="1027"/>
        <v>0</v>
      </c>
      <c r="GO21" s="307">
        <f t="shared" si="1027"/>
        <v>0</v>
      </c>
      <c r="GP21" s="307">
        <f t="shared" si="1027"/>
        <v>0</v>
      </c>
      <c r="GQ21" s="307">
        <f t="shared" si="1027"/>
        <v>0</v>
      </c>
      <c r="GR21" s="307">
        <f t="shared" si="1027"/>
        <v>0</v>
      </c>
      <c r="GS21" s="307">
        <f t="shared" si="1027"/>
        <v>0</v>
      </c>
      <c r="GT21" s="307">
        <f t="shared" si="1027"/>
        <v>0</v>
      </c>
      <c r="GU21" s="307">
        <f t="shared" si="1027"/>
        <v>0</v>
      </c>
      <c r="GV21" s="307">
        <f t="shared" si="1027"/>
        <v>0</v>
      </c>
      <c r="GW21" s="307">
        <f t="shared" si="1027"/>
        <v>0</v>
      </c>
      <c r="GX21" s="307">
        <f t="shared" si="1027"/>
        <v>0</v>
      </c>
      <c r="GY21" s="307">
        <f t="shared" si="1027"/>
        <v>0</v>
      </c>
      <c r="GZ21" s="307">
        <f t="shared" si="1027"/>
        <v>0</v>
      </c>
      <c r="HA21" s="307">
        <f t="shared" si="1027"/>
        <v>0</v>
      </c>
      <c r="HB21" s="307">
        <f t="shared" si="1027"/>
        <v>0</v>
      </c>
      <c r="HC21" s="307">
        <f t="shared" si="1027"/>
        <v>0</v>
      </c>
      <c r="HD21" s="307">
        <f t="shared" si="1027"/>
        <v>0</v>
      </c>
      <c r="HE21" s="307">
        <f t="shared" si="1027"/>
        <v>0</v>
      </c>
      <c r="HF21" s="307">
        <f t="shared" si="1027"/>
        <v>0</v>
      </c>
      <c r="HG21" s="307">
        <f t="shared" si="1027"/>
        <v>0</v>
      </c>
      <c r="HH21" s="307">
        <f t="shared" si="1027"/>
        <v>0</v>
      </c>
      <c r="HI21" s="307">
        <f t="shared" si="1027"/>
        <v>0</v>
      </c>
      <c r="HJ21" s="307">
        <f t="shared" si="1027"/>
        <v>0</v>
      </c>
      <c r="HK21" s="307">
        <f t="shared" si="1027"/>
        <v>0</v>
      </c>
      <c r="HL21" s="307">
        <f t="shared" si="1027"/>
        <v>0</v>
      </c>
      <c r="HM21" s="307">
        <f t="shared" si="1027"/>
        <v>0</v>
      </c>
      <c r="HN21" s="307">
        <f t="shared" si="1027"/>
        <v>0</v>
      </c>
      <c r="HO21" s="307">
        <f t="shared" si="1027"/>
        <v>0</v>
      </c>
      <c r="HP21" s="307">
        <f t="shared" si="1027"/>
        <v>0</v>
      </c>
      <c r="HQ21" s="307">
        <f t="shared" si="1027"/>
        <v>0</v>
      </c>
      <c r="HR21" s="307">
        <f t="shared" si="1027"/>
        <v>0</v>
      </c>
      <c r="HS21" s="307">
        <f t="shared" si="1027"/>
        <v>0</v>
      </c>
      <c r="HT21" s="307">
        <f t="shared" si="1027"/>
        <v>0</v>
      </c>
      <c r="HU21" s="307">
        <f t="shared" si="1027"/>
        <v>0</v>
      </c>
      <c r="HV21" s="307">
        <f t="shared" si="1027"/>
        <v>0</v>
      </c>
      <c r="HW21" s="307">
        <f t="shared" si="1027"/>
        <v>0</v>
      </c>
      <c r="HX21" s="307">
        <f t="shared" si="1027"/>
        <v>0</v>
      </c>
      <c r="HY21" s="307">
        <f t="shared" si="1027"/>
        <v>0</v>
      </c>
      <c r="HZ21" s="307">
        <f t="shared" si="1027"/>
        <v>0</v>
      </c>
      <c r="IA21" s="307">
        <f t="shared" si="1027"/>
        <v>0</v>
      </c>
      <c r="IB21" s="307">
        <f t="shared" si="1027"/>
        <v>0</v>
      </c>
      <c r="IC21" s="307">
        <f t="shared" si="1027"/>
        <v>0</v>
      </c>
      <c r="ID21" s="307">
        <f t="shared" si="1027"/>
        <v>0</v>
      </c>
      <c r="IE21" s="307">
        <f t="shared" si="1027"/>
        <v>0</v>
      </c>
      <c r="IF21" s="307">
        <f t="shared" si="1027"/>
        <v>0</v>
      </c>
      <c r="IG21" s="307">
        <f t="shared" si="1027"/>
        <v>0</v>
      </c>
      <c r="IH21" s="307">
        <f t="shared" si="1027"/>
        <v>0</v>
      </c>
      <c r="II21" s="307">
        <f t="shared" si="1027"/>
        <v>0</v>
      </c>
      <c r="IJ21" s="307">
        <f t="shared" si="1027"/>
        <v>0</v>
      </c>
      <c r="IK21" s="307">
        <f t="shared" si="1027"/>
        <v>0</v>
      </c>
      <c r="IL21" s="307">
        <f t="shared" si="1027"/>
        <v>0</v>
      </c>
      <c r="IM21" s="307">
        <f t="shared" si="1027"/>
        <v>0</v>
      </c>
      <c r="IN21" s="307">
        <f t="shared" si="1027"/>
        <v>0</v>
      </c>
      <c r="IO21" s="307">
        <f t="shared" si="1027"/>
        <v>0</v>
      </c>
      <c r="IP21" s="307">
        <f t="shared" si="1027"/>
        <v>0</v>
      </c>
      <c r="IQ21" s="307">
        <f t="shared" si="1027"/>
        <v>0</v>
      </c>
      <c r="IR21" s="307">
        <f t="shared" si="1027"/>
        <v>0</v>
      </c>
      <c r="IS21" s="307">
        <f t="shared" si="1027"/>
        <v>0</v>
      </c>
      <c r="IT21" s="307">
        <f t="shared" si="1027"/>
        <v>0</v>
      </c>
      <c r="IU21" s="307">
        <f t="shared" si="1027"/>
        <v>0</v>
      </c>
      <c r="IV21" s="307">
        <f t="shared" si="1027"/>
        <v>0</v>
      </c>
      <c r="IW21" s="307">
        <f t="shared" si="1027"/>
        <v>0</v>
      </c>
      <c r="IX21" s="307">
        <f t="shared" si="1027"/>
        <v>0</v>
      </c>
      <c r="IY21" s="307">
        <f t="shared" ref="IY21:LJ21" si="1028">SUM(IY22:IY25)</f>
        <v>0</v>
      </c>
      <c r="IZ21" s="307">
        <f t="shared" si="1028"/>
        <v>0</v>
      </c>
      <c r="JA21" s="307">
        <f t="shared" si="1028"/>
        <v>0</v>
      </c>
      <c r="JB21" s="307">
        <f t="shared" si="1028"/>
        <v>0</v>
      </c>
      <c r="JC21" s="307">
        <f t="shared" si="1028"/>
        <v>0</v>
      </c>
      <c r="JD21" s="307">
        <f t="shared" si="1028"/>
        <v>0</v>
      </c>
      <c r="JE21" s="307">
        <f t="shared" si="1028"/>
        <v>0</v>
      </c>
      <c r="JF21" s="307">
        <f t="shared" si="1028"/>
        <v>0</v>
      </c>
      <c r="JG21" s="307">
        <f t="shared" si="1028"/>
        <v>0</v>
      </c>
      <c r="JH21" s="307">
        <f t="shared" si="1028"/>
        <v>0</v>
      </c>
      <c r="JI21" s="307">
        <f t="shared" si="1028"/>
        <v>0</v>
      </c>
      <c r="JJ21" s="307">
        <f t="shared" si="1028"/>
        <v>0</v>
      </c>
      <c r="JK21" s="307">
        <f t="shared" si="1028"/>
        <v>0</v>
      </c>
      <c r="JL21" s="307">
        <f t="shared" si="1028"/>
        <v>0</v>
      </c>
      <c r="JM21" s="307">
        <f t="shared" si="1028"/>
        <v>0</v>
      </c>
      <c r="JN21" s="307">
        <f t="shared" si="1028"/>
        <v>0</v>
      </c>
      <c r="JO21" s="307">
        <f t="shared" si="1028"/>
        <v>0</v>
      </c>
      <c r="JP21" s="307">
        <f t="shared" si="1028"/>
        <v>0</v>
      </c>
      <c r="JQ21" s="307">
        <f t="shared" si="1028"/>
        <v>0</v>
      </c>
      <c r="JR21" s="307">
        <f t="shared" si="1028"/>
        <v>0</v>
      </c>
      <c r="JS21" s="307">
        <f t="shared" si="1028"/>
        <v>0</v>
      </c>
      <c r="JT21" s="307">
        <f t="shared" si="1028"/>
        <v>0</v>
      </c>
      <c r="JU21" s="307">
        <f t="shared" si="1028"/>
        <v>0</v>
      </c>
      <c r="JV21" s="307">
        <f t="shared" si="1028"/>
        <v>0</v>
      </c>
      <c r="JW21" s="307">
        <f t="shared" si="1028"/>
        <v>0</v>
      </c>
      <c r="JX21" s="307">
        <f t="shared" si="1028"/>
        <v>0</v>
      </c>
      <c r="JY21" s="307">
        <f t="shared" si="1028"/>
        <v>0</v>
      </c>
      <c r="JZ21" s="307">
        <f t="shared" si="1028"/>
        <v>0</v>
      </c>
      <c r="KA21" s="307">
        <f t="shared" si="1028"/>
        <v>0</v>
      </c>
      <c r="KB21" s="307">
        <f t="shared" si="1028"/>
        <v>0</v>
      </c>
      <c r="KC21" s="307">
        <f t="shared" si="1028"/>
        <v>0</v>
      </c>
      <c r="KD21" s="307">
        <f t="shared" si="1028"/>
        <v>0</v>
      </c>
      <c r="KE21" s="307">
        <f t="shared" si="1028"/>
        <v>0</v>
      </c>
      <c r="KF21" s="307">
        <f t="shared" si="1028"/>
        <v>0</v>
      </c>
      <c r="KG21" s="307">
        <f t="shared" si="1028"/>
        <v>0</v>
      </c>
      <c r="KH21" s="307">
        <f t="shared" si="1028"/>
        <v>0</v>
      </c>
      <c r="KI21" s="307">
        <f t="shared" si="1028"/>
        <v>0</v>
      </c>
      <c r="KJ21" s="307">
        <f t="shared" si="1028"/>
        <v>0</v>
      </c>
      <c r="KK21" s="307">
        <f t="shared" si="1028"/>
        <v>0</v>
      </c>
      <c r="KL21" s="307">
        <f t="shared" si="1028"/>
        <v>0</v>
      </c>
      <c r="KM21" s="307">
        <f t="shared" si="1028"/>
        <v>0</v>
      </c>
      <c r="KN21" s="307">
        <f t="shared" si="1028"/>
        <v>0</v>
      </c>
      <c r="KO21" s="307">
        <f t="shared" si="1028"/>
        <v>0</v>
      </c>
      <c r="KP21" s="307">
        <f t="shared" si="1028"/>
        <v>0</v>
      </c>
      <c r="KQ21" s="307">
        <f t="shared" si="1028"/>
        <v>0</v>
      </c>
      <c r="KR21" s="307">
        <f t="shared" si="1028"/>
        <v>0</v>
      </c>
      <c r="KS21" s="307">
        <f t="shared" si="1028"/>
        <v>0</v>
      </c>
      <c r="KT21" s="307">
        <f t="shared" si="1028"/>
        <v>0</v>
      </c>
      <c r="KU21" s="307">
        <f t="shared" si="1028"/>
        <v>0</v>
      </c>
      <c r="KV21" s="307">
        <f t="shared" si="1028"/>
        <v>0</v>
      </c>
      <c r="KW21" s="307">
        <f t="shared" si="1028"/>
        <v>0</v>
      </c>
      <c r="KX21" s="307">
        <f t="shared" si="1028"/>
        <v>0</v>
      </c>
      <c r="KY21" s="307">
        <f t="shared" si="1028"/>
        <v>0</v>
      </c>
      <c r="KZ21" s="307">
        <f t="shared" si="1028"/>
        <v>0</v>
      </c>
      <c r="LA21" s="307">
        <f t="shared" si="1028"/>
        <v>0</v>
      </c>
      <c r="LB21" s="307">
        <f t="shared" si="1028"/>
        <v>0</v>
      </c>
      <c r="LC21" s="307">
        <f t="shared" si="1028"/>
        <v>0</v>
      </c>
      <c r="LD21" s="307">
        <f t="shared" si="1028"/>
        <v>0</v>
      </c>
      <c r="LE21" s="307">
        <f t="shared" si="1028"/>
        <v>0</v>
      </c>
      <c r="LF21" s="307">
        <f t="shared" si="1028"/>
        <v>0</v>
      </c>
      <c r="LG21" s="307">
        <f t="shared" si="1028"/>
        <v>0</v>
      </c>
      <c r="LH21" s="307">
        <f t="shared" si="1028"/>
        <v>0</v>
      </c>
      <c r="LI21" s="307">
        <f t="shared" si="1028"/>
        <v>0</v>
      </c>
      <c r="LJ21" s="307">
        <f t="shared" si="1028"/>
        <v>0</v>
      </c>
      <c r="LK21" s="307">
        <f t="shared" ref="LK21:NV21" si="1029">SUM(LK22:LK25)</f>
        <v>0</v>
      </c>
      <c r="LL21" s="307">
        <f t="shared" si="1029"/>
        <v>0</v>
      </c>
      <c r="LM21" s="307">
        <f t="shared" si="1029"/>
        <v>0</v>
      </c>
      <c r="LN21" s="307">
        <f t="shared" si="1029"/>
        <v>0</v>
      </c>
      <c r="LO21" s="307">
        <f t="shared" si="1029"/>
        <v>0</v>
      </c>
      <c r="LP21" s="307">
        <f t="shared" si="1029"/>
        <v>0</v>
      </c>
      <c r="LQ21" s="307">
        <f t="shared" si="1029"/>
        <v>0</v>
      </c>
      <c r="LR21" s="307">
        <f t="shared" si="1029"/>
        <v>0</v>
      </c>
      <c r="LS21" s="307">
        <f t="shared" si="1029"/>
        <v>0</v>
      </c>
      <c r="LT21" s="307">
        <f t="shared" si="1029"/>
        <v>0</v>
      </c>
      <c r="LU21" s="307">
        <f t="shared" si="1029"/>
        <v>0</v>
      </c>
      <c r="LV21" s="307">
        <f t="shared" si="1029"/>
        <v>0</v>
      </c>
      <c r="LW21" s="307">
        <f t="shared" si="1029"/>
        <v>0</v>
      </c>
      <c r="LX21" s="307">
        <f t="shared" si="1029"/>
        <v>0</v>
      </c>
      <c r="LY21" s="307">
        <f t="shared" si="1029"/>
        <v>0</v>
      </c>
      <c r="LZ21" s="307">
        <f t="shared" si="1029"/>
        <v>0</v>
      </c>
      <c r="MA21" s="307">
        <f t="shared" si="1029"/>
        <v>0</v>
      </c>
      <c r="MB21" s="307">
        <f t="shared" si="1029"/>
        <v>0</v>
      </c>
      <c r="MC21" s="307">
        <f t="shared" si="1029"/>
        <v>0</v>
      </c>
      <c r="MD21" s="307">
        <f t="shared" si="1029"/>
        <v>0</v>
      </c>
      <c r="ME21" s="307">
        <f t="shared" si="1029"/>
        <v>0</v>
      </c>
      <c r="MF21" s="307">
        <f t="shared" si="1029"/>
        <v>0</v>
      </c>
      <c r="MG21" s="307">
        <f t="shared" si="1029"/>
        <v>0</v>
      </c>
      <c r="MH21" s="307">
        <f t="shared" si="1029"/>
        <v>0</v>
      </c>
      <c r="MI21" s="307">
        <f t="shared" si="1029"/>
        <v>0</v>
      </c>
      <c r="MJ21" s="307">
        <f t="shared" si="1029"/>
        <v>0</v>
      </c>
      <c r="MK21" s="307">
        <f t="shared" si="1029"/>
        <v>0</v>
      </c>
      <c r="ML21" s="307">
        <f t="shared" si="1029"/>
        <v>0</v>
      </c>
      <c r="MM21" s="307">
        <f t="shared" si="1029"/>
        <v>0</v>
      </c>
      <c r="MN21" s="307">
        <f t="shared" si="1029"/>
        <v>0</v>
      </c>
      <c r="MO21" s="307">
        <f t="shared" si="1029"/>
        <v>0</v>
      </c>
      <c r="MP21" s="307">
        <f t="shared" si="1029"/>
        <v>0</v>
      </c>
      <c r="MQ21" s="307">
        <f t="shared" si="1029"/>
        <v>0</v>
      </c>
      <c r="MR21" s="307">
        <f t="shared" si="1029"/>
        <v>0</v>
      </c>
      <c r="MS21" s="307">
        <f t="shared" si="1029"/>
        <v>0</v>
      </c>
      <c r="MT21" s="307">
        <f t="shared" si="1029"/>
        <v>0</v>
      </c>
      <c r="MU21" s="307">
        <f t="shared" si="1029"/>
        <v>0</v>
      </c>
      <c r="MV21" s="307">
        <f t="shared" si="1029"/>
        <v>0</v>
      </c>
      <c r="MW21" s="307">
        <f t="shared" si="1029"/>
        <v>0</v>
      </c>
      <c r="MX21" s="307">
        <f t="shared" si="1029"/>
        <v>0</v>
      </c>
      <c r="MY21" s="307">
        <f t="shared" si="1029"/>
        <v>0</v>
      </c>
      <c r="MZ21" s="307">
        <f t="shared" si="1029"/>
        <v>0</v>
      </c>
      <c r="NA21" s="307">
        <f t="shared" si="1029"/>
        <v>0</v>
      </c>
      <c r="NB21" s="307">
        <f t="shared" si="1029"/>
        <v>0</v>
      </c>
      <c r="NC21" s="307">
        <f t="shared" si="1029"/>
        <v>0</v>
      </c>
      <c r="ND21" s="307">
        <f t="shared" si="1029"/>
        <v>0</v>
      </c>
      <c r="NE21" s="307">
        <f t="shared" si="1029"/>
        <v>0</v>
      </c>
      <c r="NF21" s="307">
        <f t="shared" si="1029"/>
        <v>0</v>
      </c>
      <c r="NG21" s="307">
        <f t="shared" si="1029"/>
        <v>0</v>
      </c>
      <c r="NH21" s="307">
        <f t="shared" si="1029"/>
        <v>0</v>
      </c>
      <c r="NI21" s="307">
        <f t="shared" si="1029"/>
        <v>0</v>
      </c>
      <c r="NJ21" s="307">
        <f t="shared" si="1029"/>
        <v>0</v>
      </c>
      <c r="NK21" s="307">
        <f t="shared" si="1029"/>
        <v>0</v>
      </c>
      <c r="NL21" s="307">
        <f t="shared" si="1029"/>
        <v>0</v>
      </c>
      <c r="NM21" s="307">
        <f t="shared" si="1029"/>
        <v>0</v>
      </c>
      <c r="NN21" s="307">
        <f t="shared" si="1029"/>
        <v>0</v>
      </c>
      <c r="NO21" s="307">
        <f t="shared" si="1029"/>
        <v>0</v>
      </c>
      <c r="NP21" s="307">
        <f t="shared" si="1029"/>
        <v>0</v>
      </c>
      <c r="NQ21" s="307">
        <f t="shared" si="1029"/>
        <v>0</v>
      </c>
      <c r="NR21" s="307">
        <f t="shared" si="1029"/>
        <v>0</v>
      </c>
      <c r="NS21" s="307">
        <f t="shared" si="1029"/>
        <v>0</v>
      </c>
      <c r="NT21" s="307">
        <f t="shared" si="1029"/>
        <v>0</v>
      </c>
      <c r="NU21" s="307">
        <f t="shared" si="1029"/>
        <v>0</v>
      </c>
      <c r="NV21" s="307">
        <f t="shared" si="1029"/>
        <v>0</v>
      </c>
      <c r="NW21" s="307">
        <f t="shared" ref="NW21:QH21" si="1030">SUM(NW22:NW25)</f>
        <v>0</v>
      </c>
      <c r="NX21" s="307">
        <f t="shared" si="1030"/>
        <v>0</v>
      </c>
      <c r="NY21" s="307">
        <f t="shared" si="1030"/>
        <v>0</v>
      </c>
      <c r="NZ21" s="307">
        <f t="shared" si="1030"/>
        <v>0</v>
      </c>
      <c r="OA21" s="307">
        <f t="shared" si="1030"/>
        <v>0</v>
      </c>
      <c r="OB21" s="307">
        <f t="shared" si="1030"/>
        <v>0</v>
      </c>
      <c r="OC21" s="307">
        <f t="shared" si="1030"/>
        <v>0</v>
      </c>
      <c r="OD21" s="307">
        <f t="shared" si="1030"/>
        <v>0</v>
      </c>
      <c r="OE21" s="307">
        <f t="shared" si="1030"/>
        <v>0</v>
      </c>
      <c r="OF21" s="307">
        <f t="shared" si="1030"/>
        <v>0</v>
      </c>
      <c r="OG21" s="307">
        <f t="shared" si="1030"/>
        <v>0</v>
      </c>
      <c r="OH21" s="307">
        <f t="shared" si="1030"/>
        <v>0</v>
      </c>
      <c r="OI21" s="307">
        <f t="shared" si="1030"/>
        <v>0</v>
      </c>
      <c r="OJ21" s="307">
        <f t="shared" si="1030"/>
        <v>0</v>
      </c>
      <c r="OK21" s="307">
        <f t="shared" si="1030"/>
        <v>0</v>
      </c>
      <c r="OL21" s="307">
        <f t="shared" si="1030"/>
        <v>0</v>
      </c>
      <c r="OM21" s="307">
        <f t="shared" si="1030"/>
        <v>0</v>
      </c>
      <c r="ON21" s="307">
        <f t="shared" si="1030"/>
        <v>0</v>
      </c>
      <c r="OO21" s="307">
        <f t="shared" si="1030"/>
        <v>0</v>
      </c>
      <c r="OP21" s="307">
        <f t="shared" si="1030"/>
        <v>0</v>
      </c>
      <c r="OQ21" s="307">
        <f t="shared" si="1030"/>
        <v>0</v>
      </c>
      <c r="OR21" s="307">
        <f t="shared" si="1030"/>
        <v>0</v>
      </c>
      <c r="OS21" s="307">
        <f t="shared" si="1030"/>
        <v>0</v>
      </c>
      <c r="OT21" s="307">
        <f t="shared" si="1030"/>
        <v>0</v>
      </c>
      <c r="OU21" s="307">
        <f t="shared" si="1030"/>
        <v>0</v>
      </c>
      <c r="OV21" s="307">
        <f t="shared" si="1030"/>
        <v>0</v>
      </c>
      <c r="OW21" s="307">
        <f t="shared" si="1030"/>
        <v>0</v>
      </c>
      <c r="OX21" s="307">
        <f t="shared" si="1030"/>
        <v>0</v>
      </c>
      <c r="OY21" s="307">
        <f t="shared" si="1030"/>
        <v>0</v>
      </c>
      <c r="OZ21" s="307">
        <f t="shared" si="1030"/>
        <v>0</v>
      </c>
      <c r="PA21" s="307">
        <f t="shared" si="1030"/>
        <v>0</v>
      </c>
      <c r="PB21" s="307">
        <f t="shared" si="1030"/>
        <v>0</v>
      </c>
      <c r="PC21" s="307">
        <f t="shared" si="1030"/>
        <v>0</v>
      </c>
      <c r="PD21" s="307">
        <f t="shared" si="1030"/>
        <v>0</v>
      </c>
      <c r="PE21" s="307">
        <f t="shared" si="1030"/>
        <v>0</v>
      </c>
      <c r="PF21" s="307">
        <f t="shared" si="1030"/>
        <v>0</v>
      </c>
      <c r="PG21" s="307">
        <f t="shared" si="1030"/>
        <v>0</v>
      </c>
      <c r="PH21" s="307">
        <f t="shared" si="1030"/>
        <v>0</v>
      </c>
      <c r="PI21" s="307">
        <f t="shared" si="1030"/>
        <v>0</v>
      </c>
      <c r="PJ21" s="307">
        <f t="shared" si="1030"/>
        <v>0</v>
      </c>
      <c r="PK21" s="307">
        <f t="shared" si="1030"/>
        <v>0</v>
      </c>
      <c r="PL21" s="307">
        <f t="shared" si="1030"/>
        <v>0</v>
      </c>
      <c r="PM21" s="307">
        <f t="shared" si="1030"/>
        <v>0</v>
      </c>
      <c r="PN21" s="307">
        <f t="shared" si="1030"/>
        <v>0</v>
      </c>
      <c r="PO21" s="307">
        <f t="shared" si="1030"/>
        <v>0</v>
      </c>
      <c r="PP21" s="307">
        <f t="shared" si="1030"/>
        <v>0</v>
      </c>
      <c r="PQ21" s="307">
        <f t="shared" si="1030"/>
        <v>0</v>
      </c>
      <c r="PR21" s="307">
        <f t="shared" si="1030"/>
        <v>0</v>
      </c>
      <c r="PS21" s="307">
        <f t="shared" si="1030"/>
        <v>0</v>
      </c>
      <c r="PT21" s="307">
        <f t="shared" si="1030"/>
        <v>0</v>
      </c>
      <c r="PU21" s="307">
        <f t="shared" si="1030"/>
        <v>0</v>
      </c>
      <c r="PV21" s="307">
        <f t="shared" si="1030"/>
        <v>0</v>
      </c>
      <c r="PW21" s="307">
        <f t="shared" si="1030"/>
        <v>0</v>
      </c>
      <c r="PX21" s="307">
        <f t="shared" si="1030"/>
        <v>0</v>
      </c>
      <c r="PY21" s="307">
        <f t="shared" si="1030"/>
        <v>0</v>
      </c>
      <c r="PZ21" s="307">
        <f t="shared" si="1030"/>
        <v>0</v>
      </c>
      <c r="QA21" s="307">
        <f t="shared" si="1030"/>
        <v>0</v>
      </c>
      <c r="QB21" s="307">
        <f t="shared" si="1030"/>
        <v>0</v>
      </c>
      <c r="QC21" s="307">
        <f t="shared" si="1030"/>
        <v>0</v>
      </c>
      <c r="QD21" s="307">
        <f t="shared" si="1030"/>
        <v>0</v>
      </c>
      <c r="QE21" s="307">
        <f t="shared" si="1030"/>
        <v>0</v>
      </c>
      <c r="QF21" s="307">
        <f t="shared" si="1030"/>
        <v>0</v>
      </c>
      <c r="QG21" s="307">
        <f t="shared" si="1030"/>
        <v>0</v>
      </c>
      <c r="QH21" s="307">
        <f t="shared" si="1030"/>
        <v>0</v>
      </c>
      <c r="QI21" s="307">
        <f t="shared" ref="QI21:ST21" si="1031">SUM(QI22:QI25)</f>
        <v>0</v>
      </c>
      <c r="QJ21" s="307">
        <f t="shared" si="1031"/>
        <v>0</v>
      </c>
      <c r="QK21" s="307">
        <f t="shared" si="1031"/>
        <v>0</v>
      </c>
      <c r="QL21" s="307">
        <f t="shared" si="1031"/>
        <v>0</v>
      </c>
      <c r="QM21" s="307">
        <f t="shared" si="1031"/>
        <v>0</v>
      </c>
      <c r="QN21" s="307">
        <f t="shared" si="1031"/>
        <v>0</v>
      </c>
      <c r="QO21" s="307">
        <f t="shared" si="1031"/>
        <v>0</v>
      </c>
      <c r="QP21" s="307">
        <f t="shared" si="1031"/>
        <v>0</v>
      </c>
      <c r="QQ21" s="307">
        <f t="shared" si="1031"/>
        <v>0</v>
      </c>
      <c r="QR21" s="307">
        <f t="shared" si="1031"/>
        <v>0</v>
      </c>
      <c r="QS21" s="307">
        <f t="shared" si="1031"/>
        <v>0</v>
      </c>
      <c r="QT21" s="307">
        <f t="shared" si="1031"/>
        <v>0</v>
      </c>
      <c r="QU21" s="307">
        <f t="shared" si="1031"/>
        <v>0</v>
      </c>
      <c r="QV21" s="307">
        <f t="shared" si="1031"/>
        <v>0</v>
      </c>
      <c r="QW21" s="307">
        <f t="shared" si="1031"/>
        <v>0</v>
      </c>
      <c r="QX21" s="307">
        <f t="shared" si="1031"/>
        <v>0</v>
      </c>
      <c r="QY21" s="307">
        <f t="shared" si="1031"/>
        <v>0</v>
      </c>
      <c r="QZ21" s="307">
        <f t="shared" si="1031"/>
        <v>0</v>
      </c>
      <c r="RA21" s="307">
        <f t="shared" si="1031"/>
        <v>0</v>
      </c>
      <c r="RB21" s="307">
        <f t="shared" si="1031"/>
        <v>0</v>
      </c>
      <c r="RC21" s="307">
        <f t="shared" si="1031"/>
        <v>0</v>
      </c>
      <c r="RD21" s="307">
        <f t="shared" si="1031"/>
        <v>0</v>
      </c>
      <c r="RE21" s="307">
        <f t="shared" si="1031"/>
        <v>0</v>
      </c>
      <c r="RF21" s="307">
        <f t="shared" si="1031"/>
        <v>0</v>
      </c>
      <c r="RG21" s="307">
        <f t="shared" si="1031"/>
        <v>0</v>
      </c>
      <c r="RH21" s="307">
        <f t="shared" si="1031"/>
        <v>0</v>
      </c>
      <c r="RI21" s="307">
        <f t="shared" si="1031"/>
        <v>0</v>
      </c>
      <c r="RJ21" s="307">
        <f t="shared" si="1031"/>
        <v>0</v>
      </c>
      <c r="RK21" s="307">
        <f t="shared" si="1031"/>
        <v>0</v>
      </c>
      <c r="RL21" s="307">
        <f t="shared" si="1031"/>
        <v>0</v>
      </c>
      <c r="RM21" s="307">
        <f t="shared" si="1031"/>
        <v>0</v>
      </c>
      <c r="RN21" s="307">
        <f t="shared" si="1031"/>
        <v>0</v>
      </c>
      <c r="RO21" s="307">
        <f t="shared" si="1031"/>
        <v>0</v>
      </c>
      <c r="RP21" s="307">
        <f t="shared" si="1031"/>
        <v>0</v>
      </c>
      <c r="RQ21" s="307">
        <f t="shared" si="1031"/>
        <v>0</v>
      </c>
      <c r="RR21" s="307">
        <f t="shared" si="1031"/>
        <v>0</v>
      </c>
      <c r="RS21" s="307">
        <f t="shared" si="1031"/>
        <v>0</v>
      </c>
      <c r="RT21" s="307">
        <f t="shared" si="1031"/>
        <v>0</v>
      </c>
      <c r="RU21" s="307">
        <f t="shared" si="1031"/>
        <v>0</v>
      </c>
      <c r="RV21" s="307">
        <f t="shared" si="1031"/>
        <v>0</v>
      </c>
      <c r="RW21" s="307">
        <f t="shared" si="1031"/>
        <v>0</v>
      </c>
      <c r="RX21" s="307">
        <f t="shared" si="1031"/>
        <v>0</v>
      </c>
      <c r="RY21" s="307">
        <f t="shared" si="1031"/>
        <v>0</v>
      </c>
      <c r="RZ21" s="307">
        <f t="shared" si="1031"/>
        <v>0</v>
      </c>
      <c r="SA21" s="307">
        <f t="shared" si="1031"/>
        <v>0</v>
      </c>
      <c r="SB21" s="307">
        <f t="shared" si="1031"/>
        <v>0</v>
      </c>
      <c r="SC21" s="307">
        <f t="shared" si="1031"/>
        <v>0</v>
      </c>
      <c r="SD21" s="307">
        <f t="shared" si="1031"/>
        <v>0</v>
      </c>
      <c r="SE21" s="307">
        <f t="shared" si="1031"/>
        <v>0</v>
      </c>
      <c r="SF21" s="307">
        <f t="shared" si="1031"/>
        <v>0</v>
      </c>
      <c r="SG21" s="307">
        <f t="shared" si="1031"/>
        <v>0</v>
      </c>
      <c r="SH21" s="307">
        <f t="shared" si="1031"/>
        <v>0</v>
      </c>
      <c r="SI21" s="307">
        <f t="shared" si="1031"/>
        <v>0</v>
      </c>
      <c r="SJ21" s="307">
        <f t="shared" si="1031"/>
        <v>0</v>
      </c>
      <c r="SK21" s="307">
        <f t="shared" si="1031"/>
        <v>0</v>
      </c>
      <c r="SL21" s="307">
        <f t="shared" si="1031"/>
        <v>0</v>
      </c>
      <c r="SM21" s="307">
        <f t="shared" si="1031"/>
        <v>0</v>
      </c>
      <c r="SN21" s="307">
        <f t="shared" si="1031"/>
        <v>0</v>
      </c>
      <c r="SO21" s="307">
        <f t="shared" si="1031"/>
        <v>0</v>
      </c>
      <c r="SP21" s="307">
        <f t="shared" si="1031"/>
        <v>0</v>
      </c>
      <c r="SQ21" s="307">
        <f t="shared" si="1031"/>
        <v>0</v>
      </c>
      <c r="SR21" s="307">
        <f t="shared" si="1031"/>
        <v>0</v>
      </c>
      <c r="SS21" s="307">
        <f t="shared" si="1031"/>
        <v>0</v>
      </c>
      <c r="ST21" s="307">
        <f t="shared" si="1031"/>
        <v>0</v>
      </c>
      <c r="SU21" s="307">
        <f t="shared" ref="SU21:VF21" si="1032">SUM(SU22:SU25)</f>
        <v>0</v>
      </c>
      <c r="SV21" s="307">
        <f t="shared" si="1032"/>
        <v>0</v>
      </c>
      <c r="SW21" s="307">
        <f t="shared" si="1032"/>
        <v>0</v>
      </c>
      <c r="SX21" s="307">
        <f t="shared" si="1032"/>
        <v>0</v>
      </c>
      <c r="SY21" s="307">
        <f t="shared" si="1032"/>
        <v>0</v>
      </c>
      <c r="SZ21" s="307">
        <f t="shared" si="1032"/>
        <v>0</v>
      </c>
      <c r="TA21" s="307">
        <f t="shared" si="1032"/>
        <v>0</v>
      </c>
      <c r="TB21" s="307">
        <f t="shared" si="1032"/>
        <v>0</v>
      </c>
      <c r="TC21" s="307">
        <f t="shared" si="1032"/>
        <v>0</v>
      </c>
      <c r="TD21" s="307">
        <f t="shared" si="1032"/>
        <v>0</v>
      </c>
      <c r="TE21" s="307">
        <f t="shared" si="1032"/>
        <v>0</v>
      </c>
      <c r="TF21" s="307">
        <f t="shared" si="1032"/>
        <v>0</v>
      </c>
      <c r="TG21" s="307">
        <f t="shared" si="1032"/>
        <v>0</v>
      </c>
      <c r="TH21" s="307">
        <f t="shared" si="1032"/>
        <v>0</v>
      </c>
      <c r="TI21" s="307">
        <f t="shared" si="1032"/>
        <v>0</v>
      </c>
      <c r="TJ21" s="307">
        <f t="shared" si="1032"/>
        <v>0</v>
      </c>
      <c r="TK21" s="307">
        <f t="shared" si="1032"/>
        <v>0</v>
      </c>
      <c r="TL21" s="307">
        <f t="shared" si="1032"/>
        <v>0</v>
      </c>
      <c r="TM21" s="307">
        <f t="shared" si="1032"/>
        <v>0</v>
      </c>
      <c r="TN21" s="307">
        <f t="shared" si="1032"/>
        <v>0</v>
      </c>
      <c r="TO21" s="307">
        <f t="shared" si="1032"/>
        <v>0</v>
      </c>
      <c r="TP21" s="307">
        <f t="shared" si="1032"/>
        <v>0</v>
      </c>
      <c r="TQ21" s="307">
        <f t="shared" si="1032"/>
        <v>0</v>
      </c>
      <c r="TR21" s="307">
        <f t="shared" si="1032"/>
        <v>0</v>
      </c>
      <c r="TS21" s="307">
        <f t="shared" si="1032"/>
        <v>0</v>
      </c>
      <c r="TT21" s="307">
        <f t="shared" si="1032"/>
        <v>0</v>
      </c>
      <c r="TU21" s="307">
        <f t="shared" si="1032"/>
        <v>0</v>
      </c>
      <c r="TV21" s="307">
        <f t="shared" si="1032"/>
        <v>0</v>
      </c>
      <c r="TW21" s="307">
        <f t="shared" si="1032"/>
        <v>0</v>
      </c>
      <c r="TX21" s="307">
        <f t="shared" si="1032"/>
        <v>0</v>
      </c>
      <c r="TY21" s="307">
        <f t="shared" si="1032"/>
        <v>0</v>
      </c>
      <c r="TZ21" s="307">
        <f t="shared" si="1032"/>
        <v>0</v>
      </c>
      <c r="UA21" s="307">
        <f t="shared" si="1032"/>
        <v>0</v>
      </c>
      <c r="UB21" s="307">
        <f t="shared" si="1032"/>
        <v>0</v>
      </c>
      <c r="UC21" s="307">
        <f t="shared" si="1032"/>
        <v>0</v>
      </c>
      <c r="UD21" s="307">
        <f t="shared" si="1032"/>
        <v>0</v>
      </c>
      <c r="UE21" s="307">
        <f t="shared" si="1032"/>
        <v>0</v>
      </c>
      <c r="UF21" s="307">
        <f t="shared" si="1032"/>
        <v>0</v>
      </c>
      <c r="UG21" s="307">
        <f t="shared" si="1032"/>
        <v>0</v>
      </c>
      <c r="UH21" s="307">
        <f t="shared" si="1032"/>
        <v>0</v>
      </c>
      <c r="UI21" s="307">
        <f t="shared" si="1032"/>
        <v>0</v>
      </c>
      <c r="UJ21" s="307">
        <f t="shared" si="1032"/>
        <v>0</v>
      </c>
      <c r="UK21" s="307">
        <f t="shared" si="1032"/>
        <v>0</v>
      </c>
      <c r="UL21" s="307">
        <f t="shared" si="1032"/>
        <v>0</v>
      </c>
      <c r="UM21" s="307">
        <f t="shared" si="1032"/>
        <v>0</v>
      </c>
      <c r="UN21" s="307">
        <f t="shared" si="1032"/>
        <v>0</v>
      </c>
      <c r="UO21" s="307">
        <f t="shared" si="1032"/>
        <v>0</v>
      </c>
      <c r="UP21" s="307">
        <f t="shared" si="1032"/>
        <v>0</v>
      </c>
      <c r="UQ21" s="307">
        <f t="shared" si="1032"/>
        <v>0</v>
      </c>
      <c r="UR21" s="307">
        <f t="shared" si="1032"/>
        <v>0</v>
      </c>
      <c r="US21" s="307">
        <f t="shared" si="1032"/>
        <v>0</v>
      </c>
      <c r="UT21" s="307">
        <f t="shared" si="1032"/>
        <v>0</v>
      </c>
      <c r="UU21" s="307">
        <f t="shared" si="1032"/>
        <v>0</v>
      </c>
      <c r="UV21" s="307">
        <f t="shared" si="1032"/>
        <v>0</v>
      </c>
      <c r="UW21" s="307">
        <f t="shared" si="1032"/>
        <v>0</v>
      </c>
      <c r="UX21" s="307">
        <f t="shared" si="1032"/>
        <v>0</v>
      </c>
      <c r="UY21" s="307">
        <f t="shared" si="1032"/>
        <v>0</v>
      </c>
      <c r="UZ21" s="307">
        <f t="shared" si="1032"/>
        <v>0</v>
      </c>
      <c r="VA21" s="307">
        <f t="shared" si="1032"/>
        <v>0</v>
      </c>
      <c r="VB21" s="307">
        <f t="shared" si="1032"/>
        <v>0</v>
      </c>
      <c r="VC21" s="307">
        <f t="shared" si="1032"/>
        <v>0</v>
      </c>
      <c r="VD21" s="307">
        <f t="shared" si="1032"/>
        <v>0</v>
      </c>
      <c r="VE21" s="307">
        <f t="shared" si="1032"/>
        <v>0</v>
      </c>
      <c r="VF21" s="307">
        <f t="shared" si="1032"/>
        <v>0</v>
      </c>
      <c r="VG21" s="307">
        <f t="shared" ref="VG21:XR21" si="1033">SUM(VG22:VG25)</f>
        <v>0</v>
      </c>
      <c r="VH21" s="307">
        <f t="shared" si="1033"/>
        <v>0</v>
      </c>
      <c r="VI21" s="307">
        <f t="shared" si="1033"/>
        <v>0</v>
      </c>
      <c r="VJ21" s="307">
        <f t="shared" si="1033"/>
        <v>0</v>
      </c>
      <c r="VK21" s="307">
        <f t="shared" si="1033"/>
        <v>0</v>
      </c>
      <c r="VL21" s="307">
        <f t="shared" si="1033"/>
        <v>0</v>
      </c>
      <c r="VM21" s="307">
        <f t="shared" si="1033"/>
        <v>0</v>
      </c>
      <c r="VN21" s="307">
        <f t="shared" si="1033"/>
        <v>0</v>
      </c>
      <c r="VO21" s="307">
        <f t="shared" si="1033"/>
        <v>0</v>
      </c>
      <c r="VP21" s="307">
        <f t="shared" si="1033"/>
        <v>0</v>
      </c>
      <c r="VQ21" s="307">
        <f t="shared" si="1033"/>
        <v>0</v>
      </c>
      <c r="VR21" s="307">
        <f t="shared" si="1033"/>
        <v>0</v>
      </c>
      <c r="VS21" s="307">
        <f t="shared" si="1033"/>
        <v>0</v>
      </c>
      <c r="VT21" s="307">
        <f t="shared" si="1033"/>
        <v>0</v>
      </c>
      <c r="VU21" s="307">
        <f t="shared" si="1033"/>
        <v>0</v>
      </c>
      <c r="VV21" s="307">
        <f t="shared" si="1033"/>
        <v>0</v>
      </c>
      <c r="VW21" s="307">
        <f t="shared" si="1033"/>
        <v>0</v>
      </c>
      <c r="VX21" s="307">
        <f t="shared" si="1033"/>
        <v>0</v>
      </c>
      <c r="VY21" s="307">
        <f t="shared" si="1033"/>
        <v>0</v>
      </c>
      <c r="VZ21" s="307">
        <f t="shared" si="1033"/>
        <v>0</v>
      </c>
      <c r="WA21" s="307">
        <f t="shared" si="1033"/>
        <v>0</v>
      </c>
      <c r="WB21" s="307">
        <f t="shared" si="1033"/>
        <v>0</v>
      </c>
      <c r="WC21" s="307">
        <f t="shared" si="1033"/>
        <v>0</v>
      </c>
      <c r="WD21" s="307">
        <f t="shared" si="1033"/>
        <v>0</v>
      </c>
      <c r="WE21" s="307">
        <f t="shared" si="1033"/>
        <v>0</v>
      </c>
      <c r="WF21" s="307">
        <f t="shared" si="1033"/>
        <v>0</v>
      </c>
      <c r="WG21" s="307">
        <f t="shared" si="1033"/>
        <v>0</v>
      </c>
      <c r="WH21" s="307">
        <f t="shared" si="1033"/>
        <v>0</v>
      </c>
      <c r="WI21" s="307">
        <f t="shared" si="1033"/>
        <v>0</v>
      </c>
      <c r="WJ21" s="307">
        <f t="shared" si="1033"/>
        <v>0</v>
      </c>
      <c r="WK21" s="307">
        <f t="shared" si="1033"/>
        <v>0</v>
      </c>
      <c r="WL21" s="307">
        <f t="shared" si="1033"/>
        <v>0</v>
      </c>
      <c r="WM21" s="307">
        <f t="shared" si="1033"/>
        <v>0</v>
      </c>
      <c r="WN21" s="307">
        <f t="shared" si="1033"/>
        <v>0</v>
      </c>
      <c r="WO21" s="307">
        <f t="shared" si="1033"/>
        <v>0</v>
      </c>
      <c r="WP21" s="307">
        <f t="shared" si="1033"/>
        <v>0</v>
      </c>
      <c r="WQ21" s="307">
        <f t="shared" si="1033"/>
        <v>0</v>
      </c>
      <c r="WR21" s="307">
        <f t="shared" si="1033"/>
        <v>0</v>
      </c>
      <c r="WS21" s="307">
        <f t="shared" si="1033"/>
        <v>0</v>
      </c>
      <c r="WT21" s="307">
        <f t="shared" si="1033"/>
        <v>0</v>
      </c>
      <c r="WU21" s="307">
        <f t="shared" si="1033"/>
        <v>0</v>
      </c>
      <c r="WV21" s="307">
        <f t="shared" si="1033"/>
        <v>0</v>
      </c>
      <c r="WW21" s="307">
        <f t="shared" si="1033"/>
        <v>0</v>
      </c>
      <c r="WX21" s="307">
        <f t="shared" si="1033"/>
        <v>0</v>
      </c>
      <c r="WY21" s="307">
        <f t="shared" si="1033"/>
        <v>0</v>
      </c>
      <c r="WZ21" s="307">
        <f t="shared" si="1033"/>
        <v>0</v>
      </c>
      <c r="XA21" s="307">
        <f t="shared" si="1033"/>
        <v>0</v>
      </c>
      <c r="XB21" s="307">
        <f t="shared" si="1033"/>
        <v>0</v>
      </c>
      <c r="XC21" s="307">
        <f t="shared" si="1033"/>
        <v>0</v>
      </c>
      <c r="XD21" s="307">
        <f t="shared" si="1033"/>
        <v>0</v>
      </c>
      <c r="XE21" s="307">
        <f t="shared" si="1033"/>
        <v>0</v>
      </c>
      <c r="XF21" s="307">
        <f t="shared" si="1033"/>
        <v>0</v>
      </c>
      <c r="XG21" s="307">
        <f t="shared" si="1033"/>
        <v>0</v>
      </c>
      <c r="XH21" s="307">
        <f t="shared" si="1033"/>
        <v>0</v>
      </c>
      <c r="XI21" s="307">
        <f t="shared" si="1033"/>
        <v>0</v>
      </c>
      <c r="XJ21" s="307">
        <f t="shared" si="1033"/>
        <v>0</v>
      </c>
      <c r="XK21" s="307">
        <f t="shared" si="1033"/>
        <v>0</v>
      </c>
      <c r="XL21" s="307">
        <f t="shared" si="1033"/>
        <v>0</v>
      </c>
      <c r="XM21" s="307">
        <f t="shared" si="1033"/>
        <v>0</v>
      </c>
      <c r="XN21" s="307">
        <f t="shared" si="1033"/>
        <v>0</v>
      </c>
      <c r="XO21" s="307">
        <f t="shared" si="1033"/>
        <v>0</v>
      </c>
      <c r="XP21" s="307">
        <f t="shared" si="1033"/>
        <v>0</v>
      </c>
      <c r="XQ21" s="307">
        <f t="shared" si="1033"/>
        <v>0</v>
      </c>
      <c r="XR21" s="307">
        <f t="shared" si="1033"/>
        <v>0</v>
      </c>
      <c r="XS21" s="307">
        <f t="shared" ref="XS21:AAD21" si="1034">SUM(XS22:XS25)</f>
        <v>0</v>
      </c>
      <c r="XT21" s="307">
        <f t="shared" si="1034"/>
        <v>0</v>
      </c>
      <c r="XU21" s="307">
        <f t="shared" si="1034"/>
        <v>0</v>
      </c>
      <c r="XV21" s="307">
        <f t="shared" si="1034"/>
        <v>0</v>
      </c>
      <c r="XW21" s="307">
        <f t="shared" si="1034"/>
        <v>0</v>
      </c>
      <c r="XX21" s="307">
        <f t="shared" si="1034"/>
        <v>0</v>
      </c>
      <c r="XY21" s="307">
        <f t="shared" si="1034"/>
        <v>0</v>
      </c>
      <c r="XZ21" s="307">
        <f t="shared" si="1034"/>
        <v>0</v>
      </c>
      <c r="YA21" s="307">
        <f t="shared" si="1034"/>
        <v>0</v>
      </c>
      <c r="YB21" s="307">
        <f t="shared" si="1034"/>
        <v>0</v>
      </c>
      <c r="YC21" s="307">
        <f t="shared" si="1034"/>
        <v>0</v>
      </c>
      <c r="YD21" s="307">
        <f t="shared" si="1034"/>
        <v>0</v>
      </c>
      <c r="YE21" s="307">
        <f t="shared" si="1034"/>
        <v>0</v>
      </c>
      <c r="YF21" s="307">
        <f t="shared" si="1034"/>
        <v>0</v>
      </c>
      <c r="YG21" s="307">
        <f t="shared" si="1034"/>
        <v>0</v>
      </c>
      <c r="YH21" s="307">
        <f t="shared" si="1034"/>
        <v>0</v>
      </c>
      <c r="YI21" s="307">
        <f t="shared" si="1034"/>
        <v>0</v>
      </c>
      <c r="YJ21" s="307">
        <f t="shared" si="1034"/>
        <v>0</v>
      </c>
      <c r="YK21" s="307">
        <f t="shared" si="1034"/>
        <v>0</v>
      </c>
      <c r="YL21" s="307">
        <f t="shared" si="1034"/>
        <v>0</v>
      </c>
      <c r="YM21" s="307">
        <f t="shared" si="1034"/>
        <v>0</v>
      </c>
      <c r="YN21" s="307">
        <f t="shared" si="1034"/>
        <v>0</v>
      </c>
      <c r="YO21" s="307">
        <f t="shared" si="1034"/>
        <v>0</v>
      </c>
      <c r="YP21" s="307">
        <f t="shared" si="1034"/>
        <v>0</v>
      </c>
      <c r="YQ21" s="307">
        <f t="shared" si="1034"/>
        <v>0</v>
      </c>
      <c r="YR21" s="307">
        <f t="shared" si="1034"/>
        <v>0</v>
      </c>
      <c r="YS21" s="307">
        <f t="shared" si="1034"/>
        <v>0</v>
      </c>
      <c r="YT21" s="307">
        <f t="shared" si="1034"/>
        <v>0</v>
      </c>
      <c r="YU21" s="307">
        <f t="shared" si="1034"/>
        <v>0</v>
      </c>
      <c r="YV21" s="307">
        <f t="shared" si="1034"/>
        <v>0</v>
      </c>
      <c r="YW21" s="307">
        <f t="shared" si="1034"/>
        <v>0</v>
      </c>
      <c r="YX21" s="307">
        <f t="shared" si="1034"/>
        <v>0</v>
      </c>
      <c r="YY21" s="307">
        <f t="shared" si="1034"/>
        <v>0</v>
      </c>
      <c r="YZ21" s="307">
        <f t="shared" si="1034"/>
        <v>0</v>
      </c>
      <c r="ZA21" s="307">
        <f t="shared" si="1034"/>
        <v>0</v>
      </c>
      <c r="ZB21" s="307">
        <f t="shared" si="1034"/>
        <v>0</v>
      </c>
      <c r="ZC21" s="307">
        <f t="shared" si="1034"/>
        <v>0</v>
      </c>
      <c r="ZD21" s="307">
        <f t="shared" si="1034"/>
        <v>0</v>
      </c>
      <c r="ZE21" s="307">
        <f t="shared" si="1034"/>
        <v>0</v>
      </c>
      <c r="ZF21" s="307">
        <f t="shared" si="1034"/>
        <v>0</v>
      </c>
      <c r="ZG21" s="307">
        <f t="shared" si="1034"/>
        <v>0</v>
      </c>
      <c r="ZH21" s="307">
        <f t="shared" si="1034"/>
        <v>0</v>
      </c>
      <c r="ZI21" s="307">
        <f t="shared" si="1034"/>
        <v>0</v>
      </c>
      <c r="ZJ21" s="307">
        <f t="shared" si="1034"/>
        <v>0</v>
      </c>
      <c r="ZK21" s="307">
        <f t="shared" si="1034"/>
        <v>0</v>
      </c>
      <c r="ZL21" s="307">
        <f t="shared" si="1034"/>
        <v>0</v>
      </c>
      <c r="ZM21" s="307">
        <f t="shared" si="1034"/>
        <v>0</v>
      </c>
      <c r="ZN21" s="307">
        <f t="shared" si="1034"/>
        <v>0</v>
      </c>
      <c r="ZO21" s="307">
        <f t="shared" si="1034"/>
        <v>0</v>
      </c>
      <c r="ZP21" s="307">
        <f t="shared" si="1034"/>
        <v>0</v>
      </c>
      <c r="ZQ21" s="307">
        <f t="shared" si="1034"/>
        <v>0</v>
      </c>
      <c r="ZR21" s="307">
        <f t="shared" si="1034"/>
        <v>0</v>
      </c>
      <c r="ZS21" s="307">
        <f t="shared" si="1034"/>
        <v>0</v>
      </c>
      <c r="ZT21" s="307">
        <f t="shared" si="1034"/>
        <v>0</v>
      </c>
      <c r="ZU21" s="307">
        <f t="shared" si="1034"/>
        <v>0</v>
      </c>
      <c r="ZV21" s="307">
        <f t="shared" si="1034"/>
        <v>0</v>
      </c>
      <c r="ZW21" s="307">
        <f t="shared" si="1034"/>
        <v>0</v>
      </c>
      <c r="ZX21" s="307">
        <f t="shared" si="1034"/>
        <v>0</v>
      </c>
      <c r="ZY21" s="307">
        <f t="shared" si="1034"/>
        <v>0</v>
      </c>
      <c r="ZZ21" s="307">
        <f t="shared" si="1034"/>
        <v>0</v>
      </c>
      <c r="AAA21" s="307">
        <f t="shared" si="1034"/>
        <v>0</v>
      </c>
      <c r="AAB21" s="307">
        <f t="shared" si="1034"/>
        <v>0</v>
      </c>
      <c r="AAC21" s="307">
        <f t="shared" si="1034"/>
        <v>0</v>
      </c>
      <c r="AAD21" s="307">
        <f t="shared" si="1034"/>
        <v>0</v>
      </c>
      <c r="AAE21" s="307">
        <f t="shared" ref="AAE21:ACP21" si="1035">SUM(AAE22:AAE25)</f>
        <v>0</v>
      </c>
      <c r="AAF21" s="307">
        <f t="shared" si="1035"/>
        <v>0</v>
      </c>
      <c r="AAG21" s="307">
        <f t="shared" si="1035"/>
        <v>0</v>
      </c>
      <c r="AAH21" s="307">
        <f t="shared" si="1035"/>
        <v>0</v>
      </c>
      <c r="AAI21" s="307">
        <f t="shared" si="1035"/>
        <v>0</v>
      </c>
      <c r="AAJ21" s="307">
        <f t="shared" si="1035"/>
        <v>0</v>
      </c>
      <c r="AAK21" s="307">
        <f t="shared" si="1035"/>
        <v>0</v>
      </c>
      <c r="AAL21" s="307">
        <f t="shared" si="1035"/>
        <v>0</v>
      </c>
      <c r="AAM21" s="307">
        <f t="shared" si="1035"/>
        <v>0</v>
      </c>
      <c r="AAN21" s="307">
        <f t="shared" si="1035"/>
        <v>0</v>
      </c>
      <c r="AAO21" s="307">
        <f t="shared" si="1035"/>
        <v>0</v>
      </c>
      <c r="AAP21" s="307">
        <f t="shared" si="1035"/>
        <v>0</v>
      </c>
      <c r="AAQ21" s="307">
        <f t="shared" si="1035"/>
        <v>0</v>
      </c>
      <c r="AAR21" s="307">
        <f t="shared" si="1035"/>
        <v>0</v>
      </c>
      <c r="AAS21" s="307">
        <f t="shared" si="1035"/>
        <v>0</v>
      </c>
      <c r="AAT21" s="307">
        <f t="shared" si="1035"/>
        <v>0</v>
      </c>
      <c r="AAU21" s="307">
        <f t="shared" si="1035"/>
        <v>0</v>
      </c>
      <c r="AAV21" s="307">
        <f t="shared" si="1035"/>
        <v>0</v>
      </c>
      <c r="AAW21" s="307">
        <f t="shared" si="1035"/>
        <v>0</v>
      </c>
      <c r="AAX21" s="307">
        <f t="shared" si="1035"/>
        <v>0</v>
      </c>
      <c r="AAY21" s="307">
        <f t="shared" si="1035"/>
        <v>0</v>
      </c>
      <c r="AAZ21" s="307">
        <f t="shared" si="1035"/>
        <v>0</v>
      </c>
      <c r="ABA21" s="307">
        <f t="shared" si="1035"/>
        <v>0</v>
      </c>
      <c r="ABB21" s="307">
        <f t="shared" si="1035"/>
        <v>0</v>
      </c>
      <c r="ABC21" s="307">
        <f t="shared" si="1035"/>
        <v>0</v>
      </c>
      <c r="ABD21" s="307">
        <f t="shared" si="1035"/>
        <v>0</v>
      </c>
      <c r="ABE21" s="307">
        <f t="shared" si="1035"/>
        <v>0</v>
      </c>
      <c r="ABF21" s="307">
        <f t="shared" si="1035"/>
        <v>0</v>
      </c>
      <c r="ABG21" s="307">
        <f t="shared" si="1035"/>
        <v>0</v>
      </c>
      <c r="ABH21" s="307">
        <f t="shared" si="1035"/>
        <v>0</v>
      </c>
      <c r="ABI21" s="307">
        <f t="shared" si="1035"/>
        <v>0</v>
      </c>
      <c r="ABJ21" s="307">
        <f t="shared" si="1035"/>
        <v>0</v>
      </c>
      <c r="ABK21" s="307">
        <f t="shared" si="1035"/>
        <v>0</v>
      </c>
      <c r="ABL21" s="307">
        <f t="shared" si="1035"/>
        <v>0</v>
      </c>
      <c r="ABM21" s="307">
        <f t="shared" si="1035"/>
        <v>0</v>
      </c>
      <c r="ABN21" s="307">
        <f t="shared" si="1035"/>
        <v>0</v>
      </c>
      <c r="ABO21" s="307">
        <f t="shared" si="1035"/>
        <v>0</v>
      </c>
      <c r="ABP21" s="307">
        <f t="shared" si="1035"/>
        <v>0</v>
      </c>
      <c r="ABQ21" s="307">
        <f t="shared" si="1035"/>
        <v>0</v>
      </c>
      <c r="ABR21" s="307">
        <f t="shared" si="1035"/>
        <v>0</v>
      </c>
      <c r="ABS21" s="307">
        <f t="shared" si="1035"/>
        <v>0</v>
      </c>
      <c r="ABT21" s="307">
        <f t="shared" si="1035"/>
        <v>0</v>
      </c>
      <c r="ABU21" s="307">
        <f t="shared" si="1035"/>
        <v>0</v>
      </c>
      <c r="ABV21" s="307">
        <f t="shared" si="1035"/>
        <v>0</v>
      </c>
      <c r="ABW21" s="307">
        <f t="shared" si="1035"/>
        <v>0</v>
      </c>
      <c r="ABX21" s="307">
        <f t="shared" si="1035"/>
        <v>0</v>
      </c>
      <c r="ABY21" s="307">
        <f t="shared" si="1035"/>
        <v>0</v>
      </c>
      <c r="ABZ21" s="307">
        <f t="shared" si="1035"/>
        <v>0</v>
      </c>
      <c r="ACA21" s="307">
        <f t="shared" si="1035"/>
        <v>0</v>
      </c>
      <c r="ACB21" s="307">
        <f t="shared" si="1035"/>
        <v>0</v>
      </c>
      <c r="ACC21" s="307">
        <f t="shared" si="1035"/>
        <v>0</v>
      </c>
      <c r="ACD21" s="307">
        <f t="shared" si="1035"/>
        <v>0</v>
      </c>
      <c r="ACE21" s="307">
        <f t="shared" si="1035"/>
        <v>0</v>
      </c>
      <c r="ACF21" s="307">
        <f t="shared" si="1035"/>
        <v>0</v>
      </c>
      <c r="ACG21" s="307">
        <f t="shared" si="1035"/>
        <v>0</v>
      </c>
      <c r="ACH21" s="307">
        <f t="shared" si="1035"/>
        <v>0</v>
      </c>
      <c r="ACI21" s="307">
        <f t="shared" si="1035"/>
        <v>0</v>
      </c>
      <c r="ACJ21" s="307">
        <f t="shared" si="1035"/>
        <v>0</v>
      </c>
      <c r="ACK21" s="307">
        <f t="shared" si="1035"/>
        <v>0</v>
      </c>
      <c r="ACL21" s="307">
        <f t="shared" si="1035"/>
        <v>0</v>
      </c>
      <c r="ACM21" s="307">
        <f t="shared" si="1035"/>
        <v>0</v>
      </c>
      <c r="ACN21" s="307">
        <f t="shared" si="1035"/>
        <v>0</v>
      </c>
      <c r="ACO21" s="307">
        <f t="shared" si="1035"/>
        <v>0</v>
      </c>
      <c r="ACP21" s="307">
        <f t="shared" si="1035"/>
        <v>0</v>
      </c>
      <c r="ACQ21" s="307">
        <f t="shared" ref="ACQ21:AFB21" si="1036">SUM(ACQ22:ACQ25)</f>
        <v>0</v>
      </c>
      <c r="ACR21" s="307">
        <f t="shared" si="1036"/>
        <v>0</v>
      </c>
      <c r="ACS21" s="307">
        <f t="shared" si="1036"/>
        <v>0</v>
      </c>
      <c r="ACT21" s="307">
        <f t="shared" si="1036"/>
        <v>0</v>
      </c>
      <c r="ACU21" s="307">
        <f t="shared" si="1036"/>
        <v>0</v>
      </c>
      <c r="ACV21" s="307">
        <f t="shared" si="1036"/>
        <v>0</v>
      </c>
      <c r="ACW21" s="307">
        <f t="shared" si="1036"/>
        <v>0</v>
      </c>
      <c r="ACX21" s="307">
        <f t="shared" si="1036"/>
        <v>0</v>
      </c>
      <c r="ACY21" s="307">
        <f t="shared" si="1036"/>
        <v>0</v>
      </c>
      <c r="ACZ21" s="307">
        <f t="shared" si="1036"/>
        <v>0</v>
      </c>
      <c r="ADA21" s="307">
        <f t="shared" si="1036"/>
        <v>0</v>
      </c>
      <c r="ADB21" s="307">
        <f t="shared" si="1036"/>
        <v>0</v>
      </c>
      <c r="ADC21" s="307">
        <f t="shared" si="1036"/>
        <v>0</v>
      </c>
      <c r="ADD21" s="307">
        <f t="shared" si="1036"/>
        <v>0</v>
      </c>
      <c r="ADE21" s="307">
        <f t="shared" si="1036"/>
        <v>0</v>
      </c>
      <c r="ADF21" s="307">
        <f t="shared" si="1036"/>
        <v>0</v>
      </c>
      <c r="ADG21" s="307">
        <f t="shared" si="1036"/>
        <v>0</v>
      </c>
      <c r="ADH21" s="307">
        <f t="shared" si="1036"/>
        <v>0</v>
      </c>
      <c r="ADI21" s="307">
        <f t="shared" si="1036"/>
        <v>0</v>
      </c>
      <c r="ADJ21" s="307">
        <f t="shared" si="1036"/>
        <v>0</v>
      </c>
      <c r="ADK21" s="307">
        <f t="shared" si="1036"/>
        <v>0</v>
      </c>
      <c r="ADL21" s="307">
        <f t="shared" si="1036"/>
        <v>0</v>
      </c>
      <c r="ADM21" s="307">
        <f t="shared" si="1036"/>
        <v>0</v>
      </c>
      <c r="ADN21" s="307">
        <f t="shared" si="1036"/>
        <v>0</v>
      </c>
      <c r="ADO21" s="307">
        <f t="shared" si="1036"/>
        <v>0</v>
      </c>
      <c r="ADP21" s="307">
        <f t="shared" si="1036"/>
        <v>0</v>
      </c>
      <c r="ADQ21" s="307">
        <f t="shared" si="1036"/>
        <v>0</v>
      </c>
      <c r="ADR21" s="307">
        <f t="shared" si="1036"/>
        <v>0</v>
      </c>
      <c r="ADS21" s="307">
        <f t="shared" si="1036"/>
        <v>0</v>
      </c>
      <c r="ADT21" s="307">
        <f t="shared" si="1036"/>
        <v>0</v>
      </c>
      <c r="ADU21" s="307">
        <f t="shared" si="1036"/>
        <v>0</v>
      </c>
      <c r="ADV21" s="307">
        <f t="shared" si="1036"/>
        <v>0</v>
      </c>
      <c r="ADW21" s="307">
        <f t="shared" si="1036"/>
        <v>0</v>
      </c>
      <c r="ADX21" s="307">
        <f t="shared" si="1036"/>
        <v>0</v>
      </c>
      <c r="ADY21" s="307">
        <f t="shared" si="1036"/>
        <v>0</v>
      </c>
      <c r="ADZ21" s="307">
        <f t="shared" si="1036"/>
        <v>0</v>
      </c>
      <c r="AEA21" s="307">
        <f t="shared" si="1036"/>
        <v>0</v>
      </c>
      <c r="AEB21" s="307">
        <f t="shared" si="1036"/>
        <v>0</v>
      </c>
      <c r="AEC21" s="307">
        <f t="shared" si="1036"/>
        <v>0</v>
      </c>
      <c r="AED21" s="307">
        <f t="shared" si="1036"/>
        <v>0</v>
      </c>
      <c r="AEE21" s="307">
        <f t="shared" si="1036"/>
        <v>0</v>
      </c>
      <c r="AEF21" s="307">
        <f t="shared" si="1036"/>
        <v>0</v>
      </c>
      <c r="AEG21" s="307">
        <f t="shared" si="1036"/>
        <v>0</v>
      </c>
      <c r="AEH21" s="307">
        <f t="shared" si="1036"/>
        <v>0</v>
      </c>
      <c r="AEI21" s="307">
        <f t="shared" si="1036"/>
        <v>0</v>
      </c>
      <c r="AEJ21" s="307">
        <f t="shared" si="1036"/>
        <v>0</v>
      </c>
      <c r="AEK21" s="307">
        <f t="shared" si="1036"/>
        <v>0</v>
      </c>
      <c r="AEL21" s="307">
        <f t="shared" si="1036"/>
        <v>0</v>
      </c>
      <c r="AEM21" s="307">
        <f t="shared" si="1036"/>
        <v>0</v>
      </c>
      <c r="AEN21" s="307">
        <f t="shared" si="1036"/>
        <v>0</v>
      </c>
      <c r="AEO21" s="307">
        <f t="shared" si="1036"/>
        <v>0</v>
      </c>
      <c r="AEP21" s="307">
        <f t="shared" si="1036"/>
        <v>0</v>
      </c>
      <c r="AEQ21" s="307">
        <f t="shared" si="1036"/>
        <v>0</v>
      </c>
      <c r="AER21" s="307">
        <f t="shared" si="1036"/>
        <v>0</v>
      </c>
      <c r="AES21" s="307">
        <f t="shared" si="1036"/>
        <v>0</v>
      </c>
      <c r="AET21" s="307">
        <f t="shared" si="1036"/>
        <v>0</v>
      </c>
      <c r="AEU21" s="307">
        <f t="shared" si="1036"/>
        <v>0</v>
      </c>
      <c r="AEV21" s="307">
        <f t="shared" si="1036"/>
        <v>0</v>
      </c>
      <c r="AEW21" s="307">
        <f t="shared" si="1036"/>
        <v>0</v>
      </c>
      <c r="AEX21" s="307">
        <f t="shared" si="1036"/>
        <v>0</v>
      </c>
      <c r="AEY21" s="307">
        <f t="shared" si="1036"/>
        <v>0</v>
      </c>
      <c r="AEZ21" s="307">
        <f t="shared" si="1036"/>
        <v>0</v>
      </c>
      <c r="AFA21" s="307">
        <f t="shared" si="1036"/>
        <v>0</v>
      </c>
      <c r="AFB21" s="307">
        <f t="shared" si="1036"/>
        <v>0</v>
      </c>
      <c r="AFC21" s="307">
        <f t="shared" ref="AFC21:AHN21" si="1037">SUM(AFC22:AFC25)</f>
        <v>0</v>
      </c>
      <c r="AFD21" s="307">
        <f t="shared" si="1037"/>
        <v>0</v>
      </c>
      <c r="AFE21" s="307">
        <f t="shared" si="1037"/>
        <v>0</v>
      </c>
      <c r="AFF21" s="307">
        <f t="shared" si="1037"/>
        <v>0</v>
      </c>
      <c r="AFG21" s="307">
        <f t="shared" si="1037"/>
        <v>0</v>
      </c>
      <c r="AFH21" s="307">
        <f t="shared" si="1037"/>
        <v>0</v>
      </c>
      <c r="AFI21" s="307">
        <f t="shared" si="1037"/>
        <v>0</v>
      </c>
      <c r="AFJ21" s="307">
        <f t="shared" si="1037"/>
        <v>0</v>
      </c>
      <c r="AFK21" s="307">
        <f t="shared" si="1037"/>
        <v>0</v>
      </c>
      <c r="AFL21" s="307">
        <f t="shared" si="1037"/>
        <v>0</v>
      </c>
      <c r="AFM21" s="307">
        <f t="shared" si="1037"/>
        <v>0</v>
      </c>
      <c r="AFN21" s="307">
        <f t="shared" si="1037"/>
        <v>0</v>
      </c>
      <c r="AFO21" s="307">
        <f t="shared" si="1037"/>
        <v>0</v>
      </c>
      <c r="AFP21" s="307">
        <f t="shared" si="1037"/>
        <v>0</v>
      </c>
      <c r="AFQ21" s="307">
        <f t="shared" si="1037"/>
        <v>0</v>
      </c>
      <c r="AFR21" s="307">
        <f t="shared" si="1037"/>
        <v>0</v>
      </c>
      <c r="AFS21" s="307">
        <f t="shared" si="1037"/>
        <v>0</v>
      </c>
      <c r="AFT21" s="307">
        <f t="shared" si="1037"/>
        <v>0</v>
      </c>
      <c r="AFU21" s="307">
        <f t="shared" si="1037"/>
        <v>0</v>
      </c>
      <c r="AFV21" s="307">
        <f t="shared" si="1037"/>
        <v>0</v>
      </c>
      <c r="AFW21" s="307">
        <f t="shared" si="1037"/>
        <v>0</v>
      </c>
      <c r="AFX21" s="307">
        <f t="shared" si="1037"/>
        <v>0</v>
      </c>
      <c r="AFY21" s="307">
        <f t="shared" si="1037"/>
        <v>0</v>
      </c>
      <c r="AFZ21" s="307">
        <f t="shared" si="1037"/>
        <v>0</v>
      </c>
      <c r="AGA21" s="307">
        <f t="shared" si="1037"/>
        <v>0</v>
      </c>
      <c r="AGB21" s="307">
        <f t="shared" si="1037"/>
        <v>0</v>
      </c>
      <c r="AGC21" s="307">
        <f t="shared" si="1037"/>
        <v>0</v>
      </c>
      <c r="AGD21" s="307">
        <f t="shared" si="1037"/>
        <v>0</v>
      </c>
      <c r="AGE21" s="307">
        <f t="shared" si="1037"/>
        <v>0</v>
      </c>
      <c r="AGF21" s="307">
        <f t="shared" si="1037"/>
        <v>0</v>
      </c>
      <c r="AGG21" s="307">
        <f t="shared" si="1037"/>
        <v>0</v>
      </c>
      <c r="AGH21" s="307">
        <f t="shared" si="1037"/>
        <v>0</v>
      </c>
      <c r="AGI21" s="307">
        <f t="shared" si="1037"/>
        <v>0</v>
      </c>
      <c r="AGJ21" s="307">
        <f t="shared" si="1037"/>
        <v>0</v>
      </c>
      <c r="AGK21" s="307">
        <f t="shared" si="1037"/>
        <v>0</v>
      </c>
      <c r="AGL21" s="307">
        <f t="shared" si="1037"/>
        <v>0</v>
      </c>
      <c r="AGM21" s="307">
        <f t="shared" si="1037"/>
        <v>0</v>
      </c>
      <c r="AGN21" s="307">
        <f t="shared" si="1037"/>
        <v>0</v>
      </c>
      <c r="AGO21" s="307">
        <f t="shared" si="1037"/>
        <v>0</v>
      </c>
      <c r="AGP21" s="307">
        <f t="shared" si="1037"/>
        <v>0</v>
      </c>
      <c r="AGQ21" s="307">
        <f t="shared" si="1037"/>
        <v>0</v>
      </c>
      <c r="AGR21" s="307">
        <f t="shared" si="1037"/>
        <v>0</v>
      </c>
      <c r="AGS21" s="307">
        <f t="shared" si="1037"/>
        <v>0</v>
      </c>
      <c r="AGT21" s="307">
        <f t="shared" si="1037"/>
        <v>0</v>
      </c>
      <c r="AGU21" s="307">
        <f t="shared" si="1037"/>
        <v>0</v>
      </c>
      <c r="AGV21" s="307">
        <f t="shared" si="1037"/>
        <v>0</v>
      </c>
      <c r="AGW21" s="307">
        <f t="shared" si="1037"/>
        <v>0</v>
      </c>
      <c r="AGX21" s="307">
        <f t="shared" si="1037"/>
        <v>0</v>
      </c>
      <c r="AGY21" s="307">
        <f t="shared" si="1037"/>
        <v>0</v>
      </c>
      <c r="AGZ21" s="307">
        <f t="shared" si="1037"/>
        <v>0</v>
      </c>
      <c r="AHA21" s="307">
        <f t="shared" si="1037"/>
        <v>0</v>
      </c>
      <c r="AHB21" s="307">
        <f t="shared" si="1037"/>
        <v>0</v>
      </c>
      <c r="AHC21" s="307">
        <f t="shared" si="1037"/>
        <v>0</v>
      </c>
      <c r="AHD21" s="307">
        <f t="shared" si="1037"/>
        <v>0</v>
      </c>
      <c r="AHE21" s="307">
        <f t="shared" si="1037"/>
        <v>0</v>
      </c>
      <c r="AHF21" s="307">
        <f t="shared" si="1037"/>
        <v>0</v>
      </c>
      <c r="AHG21" s="307">
        <f t="shared" si="1037"/>
        <v>0</v>
      </c>
      <c r="AHH21" s="307">
        <f t="shared" si="1037"/>
        <v>0</v>
      </c>
      <c r="AHI21" s="307">
        <f t="shared" si="1037"/>
        <v>0</v>
      </c>
      <c r="AHJ21" s="307">
        <f t="shared" si="1037"/>
        <v>0</v>
      </c>
      <c r="AHK21" s="307">
        <f t="shared" si="1037"/>
        <v>0</v>
      </c>
      <c r="AHL21" s="307">
        <f t="shared" si="1037"/>
        <v>0</v>
      </c>
      <c r="AHM21" s="307">
        <f t="shared" si="1037"/>
        <v>0</v>
      </c>
      <c r="AHN21" s="307">
        <f t="shared" si="1037"/>
        <v>0</v>
      </c>
      <c r="AHO21" s="307">
        <f t="shared" ref="AHO21:AJZ21" si="1038">SUM(AHO22:AHO25)</f>
        <v>0</v>
      </c>
      <c r="AHP21" s="307">
        <f t="shared" si="1038"/>
        <v>0</v>
      </c>
      <c r="AHQ21" s="307">
        <f t="shared" si="1038"/>
        <v>0</v>
      </c>
      <c r="AHR21" s="307">
        <f t="shared" si="1038"/>
        <v>0</v>
      </c>
      <c r="AHS21" s="307">
        <f t="shared" si="1038"/>
        <v>0</v>
      </c>
      <c r="AHT21" s="307">
        <f t="shared" si="1038"/>
        <v>0</v>
      </c>
      <c r="AHU21" s="307">
        <f t="shared" si="1038"/>
        <v>0</v>
      </c>
      <c r="AHV21" s="307">
        <f t="shared" si="1038"/>
        <v>0</v>
      </c>
      <c r="AHW21" s="307">
        <f t="shared" si="1038"/>
        <v>0</v>
      </c>
      <c r="AHX21" s="307">
        <f t="shared" si="1038"/>
        <v>0</v>
      </c>
      <c r="AHY21" s="307">
        <f t="shared" si="1038"/>
        <v>0</v>
      </c>
      <c r="AHZ21" s="307">
        <f t="shared" si="1038"/>
        <v>0</v>
      </c>
      <c r="AIA21" s="307">
        <f t="shared" si="1038"/>
        <v>0</v>
      </c>
      <c r="AIB21" s="307">
        <f t="shared" si="1038"/>
        <v>0</v>
      </c>
      <c r="AIC21" s="307">
        <f t="shared" si="1038"/>
        <v>0</v>
      </c>
      <c r="AID21" s="307">
        <f t="shared" si="1038"/>
        <v>0</v>
      </c>
      <c r="AIE21" s="307">
        <f t="shared" si="1038"/>
        <v>0</v>
      </c>
      <c r="AIF21" s="307">
        <f t="shared" si="1038"/>
        <v>0</v>
      </c>
      <c r="AIG21" s="307">
        <f t="shared" si="1038"/>
        <v>0</v>
      </c>
      <c r="AIH21" s="307">
        <f t="shared" si="1038"/>
        <v>0</v>
      </c>
      <c r="AII21" s="307">
        <f t="shared" si="1038"/>
        <v>0</v>
      </c>
      <c r="AIJ21" s="307">
        <f t="shared" si="1038"/>
        <v>0</v>
      </c>
      <c r="AIK21" s="307">
        <f t="shared" si="1038"/>
        <v>0</v>
      </c>
      <c r="AIL21" s="307">
        <f t="shared" si="1038"/>
        <v>0</v>
      </c>
      <c r="AIM21" s="307">
        <f t="shared" si="1038"/>
        <v>0</v>
      </c>
      <c r="AIN21" s="307">
        <f t="shared" si="1038"/>
        <v>0</v>
      </c>
      <c r="AIO21" s="307">
        <f t="shared" si="1038"/>
        <v>0</v>
      </c>
      <c r="AIP21" s="307">
        <f t="shared" si="1038"/>
        <v>0</v>
      </c>
      <c r="AIQ21" s="307">
        <f t="shared" si="1038"/>
        <v>0</v>
      </c>
      <c r="AIR21" s="307">
        <f t="shared" si="1038"/>
        <v>0</v>
      </c>
      <c r="AIS21" s="307">
        <f t="shared" si="1038"/>
        <v>0</v>
      </c>
      <c r="AIT21" s="307">
        <f t="shared" si="1038"/>
        <v>0</v>
      </c>
      <c r="AIU21" s="307">
        <f t="shared" si="1038"/>
        <v>0</v>
      </c>
      <c r="AIV21" s="307">
        <f t="shared" si="1038"/>
        <v>0</v>
      </c>
      <c r="AIW21" s="307">
        <f t="shared" si="1038"/>
        <v>0</v>
      </c>
      <c r="AIX21" s="307">
        <f t="shared" si="1038"/>
        <v>0</v>
      </c>
      <c r="AIY21" s="307">
        <f t="shared" si="1038"/>
        <v>0</v>
      </c>
      <c r="AIZ21" s="307">
        <f t="shared" si="1038"/>
        <v>0</v>
      </c>
      <c r="AJA21" s="307">
        <f t="shared" si="1038"/>
        <v>0</v>
      </c>
      <c r="AJB21" s="307">
        <f t="shared" si="1038"/>
        <v>0</v>
      </c>
      <c r="AJC21" s="307">
        <f t="shared" si="1038"/>
        <v>0</v>
      </c>
      <c r="AJD21" s="307">
        <f t="shared" si="1038"/>
        <v>0</v>
      </c>
      <c r="AJE21" s="307">
        <f t="shared" si="1038"/>
        <v>0</v>
      </c>
      <c r="AJF21" s="307">
        <f t="shared" si="1038"/>
        <v>0</v>
      </c>
      <c r="AJG21" s="307">
        <f t="shared" si="1038"/>
        <v>0</v>
      </c>
      <c r="AJH21" s="307">
        <f t="shared" si="1038"/>
        <v>0</v>
      </c>
      <c r="AJI21" s="307">
        <f t="shared" si="1038"/>
        <v>0</v>
      </c>
      <c r="AJJ21" s="307">
        <f t="shared" si="1038"/>
        <v>0</v>
      </c>
      <c r="AJK21" s="307">
        <f t="shared" si="1038"/>
        <v>0</v>
      </c>
      <c r="AJL21" s="307">
        <f t="shared" si="1038"/>
        <v>0</v>
      </c>
      <c r="AJM21" s="307">
        <f t="shared" si="1038"/>
        <v>0</v>
      </c>
      <c r="AJN21" s="307">
        <f t="shared" si="1038"/>
        <v>0</v>
      </c>
      <c r="AJO21" s="307">
        <f t="shared" si="1038"/>
        <v>0</v>
      </c>
      <c r="AJP21" s="307">
        <f t="shared" si="1038"/>
        <v>0</v>
      </c>
      <c r="AJQ21" s="307">
        <f t="shared" si="1038"/>
        <v>0</v>
      </c>
      <c r="AJR21" s="307">
        <f t="shared" si="1038"/>
        <v>0</v>
      </c>
      <c r="AJS21" s="307">
        <f t="shared" si="1038"/>
        <v>0</v>
      </c>
      <c r="AJT21" s="307">
        <f t="shared" si="1038"/>
        <v>0</v>
      </c>
      <c r="AJU21" s="307">
        <f t="shared" si="1038"/>
        <v>0</v>
      </c>
      <c r="AJV21" s="307">
        <f t="shared" si="1038"/>
        <v>0</v>
      </c>
      <c r="AJW21" s="307">
        <f t="shared" si="1038"/>
        <v>0</v>
      </c>
      <c r="AJX21" s="307">
        <f t="shared" si="1038"/>
        <v>0</v>
      </c>
      <c r="AJY21" s="307">
        <f t="shared" si="1038"/>
        <v>0</v>
      </c>
      <c r="AJZ21" s="307">
        <f t="shared" si="1038"/>
        <v>0</v>
      </c>
      <c r="AKA21" s="307">
        <f t="shared" ref="AKA21:AML21" si="1039">SUM(AKA22:AKA25)</f>
        <v>0</v>
      </c>
      <c r="AKB21" s="307">
        <f t="shared" si="1039"/>
        <v>0</v>
      </c>
      <c r="AKC21" s="307">
        <f t="shared" si="1039"/>
        <v>0</v>
      </c>
      <c r="AKD21" s="307">
        <f t="shared" si="1039"/>
        <v>0</v>
      </c>
      <c r="AKE21" s="307">
        <f t="shared" si="1039"/>
        <v>0</v>
      </c>
      <c r="AKF21" s="307">
        <f t="shared" si="1039"/>
        <v>0</v>
      </c>
      <c r="AKG21" s="307">
        <f t="shared" si="1039"/>
        <v>0</v>
      </c>
      <c r="AKH21" s="307">
        <f t="shared" si="1039"/>
        <v>0</v>
      </c>
      <c r="AKI21" s="307">
        <f t="shared" si="1039"/>
        <v>0</v>
      </c>
      <c r="AKJ21" s="307">
        <f t="shared" si="1039"/>
        <v>0</v>
      </c>
      <c r="AKK21" s="307">
        <f t="shared" si="1039"/>
        <v>0</v>
      </c>
      <c r="AKL21" s="307">
        <f t="shared" si="1039"/>
        <v>0</v>
      </c>
      <c r="AKM21" s="307">
        <f t="shared" si="1039"/>
        <v>0</v>
      </c>
      <c r="AKN21" s="307">
        <f t="shared" si="1039"/>
        <v>0</v>
      </c>
      <c r="AKO21" s="307">
        <f t="shared" si="1039"/>
        <v>0</v>
      </c>
      <c r="AKP21" s="307">
        <f t="shared" si="1039"/>
        <v>0</v>
      </c>
      <c r="AKQ21" s="307">
        <f t="shared" si="1039"/>
        <v>0</v>
      </c>
      <c r="AKR21" s="307">
        <f t="shared" si="1039"/>
        <v>0</v>
      </c>
      <c r="AKS21" s="307">
        <f t="shared" si="1039"/>
        <v>0</v>
      </c>
      <c r="AKT21" s="307">
        <f t="shared" si="1039"/>
        <v>0</v>
      </c>
      <c r="AKU21" s="307">
        <f t="shared" si="1039"/>
        <v>0</v>
      </c>
      <c r="AKV21" s="307">
        <f t="shared" si="1039"/>
        <v>0</v>
      </c>
      <c r="AKW21" s="307">
        <f t="shared" si="1039"/>
        <v>0</v>
      </c>
      <c r="AKX21" s="307">
        <f t="shared" si="1039"/>
        <v>0</v>
      </c>
      <c r="AKY21" s="307">
        <f t="shared" si="1039"/>
        <v>0</v>
      </c>
      <c r="AKZ21" s="307">
        <f t="shared" si="1039"/>
        <v>0</v>
      </c>
      <c r="ALA21" s="307">
        <f t="shared" si="1039"/>
        <v>0</v>
      </c>
      <c r="ALB21" s="307">
        <f t="shared" si="1039"/>
        <v>0</v>
      </c>
      <c r="ALC21" s="307">
        <f t="shared" si="1039"/>
        <v>0</v>
      </c>
      <c r="ALD21" s="307">
        <f t="shared" si="1039"/>
        <v>0</v>
      </c>
      <c r="ALE21" s="307">
        <f t="shared" si="1039"/>
        <v>0</v>
      </c>
      <c r="ALF21" s="307">
        <f t="shared" si="1039"/>
        <v>0</v>
      </c>
      <c r="ALG21" s="307">
        <f t="shared" si="1039"/>
        <v>0</v>
      </c>
      <c r="ALH21" s="307">
        <f t="shared" si="1039"/>
        <v>0</v>
      </c>
      <c r="ALI21" s="307">
        <f t="shared" si="1039"/>
        <v>0</v>
      </c>
      <c r="ALJ21" s="307">
        <f t="shared" si="1039"/>
        <v>0</v>
      </c>
      <c r="ALK21" s="307">
        <f t="shared" si="1039"/>
        <v>0</v>
      </c>
      <c r="ALL21" s="307">
        <f t="shared" si="1039"/>
        <v>0</v>
      </c>
      <c r="ALM21" s="307">
        <f t="shared" si="1039"/>
        <v>0</v>
      </c>
      <c r="ALN21" s="307">
        <f t="shared" si="1039"/>
        <v>0</v>
      </c>
      <c r="ALO21" s="307">
        <f t="shared" si="1039"/>
        <v>0</v>
      </c>
      <c r="ALP21" s="307">
        <f t="shared" si="1039"/>
        <v>0</v>
      </c>
      <c r="ALQ21" s="307">
        <f t="shared" si="1039"/>
        <v>0</v>
      </c>
      <c r="ALR21" s="307">
        <f t="shared" si="1039"/>
        <v>0</v>
      </c>
      <c r="ALS21" s="307">
        <f t="shared" si="1039"/>
        <v>0</v>
      </c>
      <c r="ALT21" s="307">
        <f t="shared" si="1039"/>
        <v>0</v>
      </c>
      <c r="ALU21" s="307">
        <f t="shared" si="1039"/>
        <v>0</v>
      </c>
      <c r="ALV21" s="307">
        <f t="shared" si="1039"/>
        <v>0</v>
      </c>
      <c r="ALW21" s="307">
        <f t="shared" si="1039"/>
        <v>0</v>
      </c>
      <c r="ALX21" s="307">
        <f t="shared" si="1039"/>
        <v>0</v>
      </c>
      <c r="ALY21" s="307">
        <f t="shared" si="1039"/>
        <v>0</v>
      </c>
      <c r="ALZ21" s="307">
        <f t="shared" si="1039"/>
        <v>0</v>
      </c>
      <c r="AMA21" s="307">
        <f t="shared" si="1039"/>
        <v>0</v>
      </c>
      <c r="AMB21" s="307">
        <f t="shared" si="1039"/>
        <v>0</v>
      </c>
      <c r="AMC21" s="307">
        <f t="shared" si="1039"/>
        <v>0</v>
      </c>
      <c r="AMD21" s="307">
        <f t="shared" si="1039"/>
        <v>0</v>
      </c>
      <c r="AME21" s="307">
        <f t="shared" si="1039"/>
        <v>0</v>
      </c>
      <c r="AMF21" s="307">
        <f t="shared" si="1039"/>
        <v>0</v>
      </c>
      <c r="AMG21" s="307">
        <f t="shared" si="1039"/>
        <v>0</v>
      </c>
      <c r="AMH21" s="307">
        <f t="shared" si="1039"/>
        <v>0</v>
      </c>
      <c r="AMI21" s="307">
        <f t="shared" si="1039"/>
        <v>0</v>
      </c>
      <c r="AMJ21" s="307">
        <f t="shared" si="1039"/>
        <v>0</v>
      </c>
      <c r="AMK21" s="307">
        <f t="shared" si="1039"/>
        <v>0</v>
      </c>
      <c r="AML21" s="307">
        <f t="shared" si="1039"/>
        <v>0</v>
      </c>
      <c r="AMM21" s="307">
        <f t="shared" ref="AMM21:AOX21" si="1040">SUM(AMM22:AMM25)</f>
        <v>0</v>
      </c>
      <c r="AMN21" s="307">
        <f t="shared" si="1040"/>
        <v>0</v>
      </c>
      <c r="AMO21" s="307">
        <f t="shared" si="1040"/>
        <v>0</v>
      </c>
      <c r="AMP21" s="307">
        <f t="shared" si="1040"/>
        <v>0</v>
      </c>
      <c r="AMQ21" s="307">
        <f t="shared" si="1040"/>
        <v>0</v>
      </c>
      <c r="AMR21" s="307">
        <f t="shared" si="1040"/>
        <v>0</v>
      </c>
      <c r="AMS21" s="307">
        <f t="shared" si="1040"/>
        <v>0</v>
      </c>
      <c r="AMT21" s="307">
        <f t="shared" si="1040"/>
        <v>0</v>
      </c>
      <c r="AMU21" s="307">
        <f t="shared" si="1040"/>
        <v>0</v>
      </c>
      <c r="AMV21" s="307">
        <f t="shared" si="1040"/>
        <v>0</v>
      </c>
      <c r="AMW21" s="307">
        <f t="shared" si="1040"/>
        <v>0</v>
      </c>
      <c r="AMX21" s="307">
        <f t="shared" si="1040"/>
        <v>0</v>
      </c>
      <c r="AMY21" s="307">
        <f t="shared" si="1040"/>
        <v>0</v>
      </c>
      <c r="AMZ21" s="307">
        <f t="shared" si="1040"/>
        <v>0</v>
      </c>
      <c r="ANA21" s="307">
        <f t="shared" si="1040"/>
        <v>0</v>
      </c>
      <c r="ANB21" s="307">
        <f t="shared" si="1040"/>
        <v>0</v>
      </c>
      <c r="ANC21" s="307">
        <f t="shared" si="1040"/>
        <v>0</v>
      </c>
      <c r="AND21" s="307">
        <f t="shared" si="1040"/>
        <v>0</v>
      </c>
      <c r="ANE21" s="307">
        <f t="shared" si="1040"/>
        <v>0</v>
      </c>
      <c r="ANF21" s="307">
        <f t="shared" si="1040"/>
        <v>0</v>
      </c>
      <c r="ANG21" s="307">
        <f t="shared" si="1040"/>
        <v>0</v>
      </c>
      <c r="ANH21" s="307">
        <f t="shared" si="1040"/>
        <v>0</v>
      </c>
      <c r="ANI21" s="307">
        <f t="shared" si="1040"/>
        <v>0</v>
      </c>
      <c r="ANJ21" s="307">
        <f t="shared" si="1040"/>
        <v>0</v>
      </c>
      <c r="ANK21" s="307">
        <f t="shared" si="1040"/>
        <v>0</v>
      </c>
      <c r="ANL21" s="307">
        <f t="shared" si="1040"/>
        <v>0</v>
      </c>
      <c r="ANM21" s="307">
        <f t="shared" si="1040"/>
        <v>0</v>
      </c>
      <c r="ANN21" s="307">
        <f t="shared" si="1040"/>
        <v>0</v>
      </c>
      <c r="ANO21" s="307">
        <f t="shared" si="1040"/>
        <v>0</v>
      </c>
      <c r="ANP21" s="307">
        <f t="shared" si="1040"/>
        <v>0</v>
      </c>
      <c r="ANQ21" s="307">
        <f t="shared" si="1040"/>
        <v>0</v>
      </c>
      <c r="ANR21" s="307">
        <f t="shared" si="1040"/>
        <v>0</v>
      </c>
      <c r="ANS21" s="307">
        <f t="shared" si="1040"/>
        <v>0</v>
      </c>
      <c r="ANT21" s="307">
        <f t="shared" si="1040"/>
        <v>0</v>
      </c>
      <c r="ANU21" s="307">
        <f t="shared" si="1040"/>
        <v>0</v>
      </c>
      <c r="ANV21" s="307">
        <f t="shared" si="1040"/>
        <v>0</v>
      </c>
      <c r="ANW21" s="307">
        <f t="shared" si="1040"/>
        <v>0</v>
      </c>
      <c r="ANX21" s="307">
        <f t="shared" si="1040"/>
        <v>0</v>
      </c>
      <c r="ANY21" s="307">
        <f t="shared" si="1040"/>
        <v>0</v>
      </c>
      <c r="ANZ21" s="307">
        <f t="shared" si="1040"/>
        <v>0</v>
      </c>
      <c r="AOA21" s="307">
        <f t="shared" si="1040"/>
        <v>0</v>
      </c>
      <c r="AOB21" s="307">
        <f t="shared" si="1040"/>
        <v>0</v>
      </c>
      <c r="AOC21" s="307">
        <f t="shared" si="1040"/>
        <v>0</v>
      </c>
      <c r="AOD21" s="307">
        <f t="shared" si="1040"/>
        <v>0</v>
      </c>
      <c r="AOE21" s="307">
        <f t="shared" si="1040"/>
        <v>0</v>
      </c>
      <c r="AOF21" s="307">
        <f t="shared" si="1040"/>
        <v>0</v>
      </c>
      <c r="AOG21" s="307">
        <f t="shared" si="1040"/>
        <v>0</v>
      </c>
      <c r="AOH21" s="307">
        <f t="shared" si="1040"/>
        <v>0</v>
      </c>
      <c r="AOI21" s="307">
        <f t="shared" si="1040"/>
        <v>0</v>
      </c>
      <c r="AOJ21" s="307">
        <f t="shared" si="1040"/>
        <v>0</v>
      </c>
      <c r="AOK21" s="307">
        <f t="shared" si="1040"/>
        <v>0</v>
      </c>
      <c r="AOL21" s="307">
        <f t="shared" si="1040"/>
        <v>0</v>
      </c>
      <c r="AOM21" s="307">
        <f t="shared" si="1040"/>
        <v>0</v>
      </c>
      <c r="AON21" s="307">
        <f t="shared" si="1040"/>
        <v>0</v>
      </c>
      <c r="AOO21" s="307">
        <f t="shared" si="1040"/>
        <v>0</v>
      </c>
      <c r="AOP21" s="307">
        <f t="shared" si="1040"/>
        <v>0</v>
      </c>
      <c r="AOQ21" s="307">
        <f t="shared" si="1040"/>
        <v>0</v>
      </c>
      <c r="AOR21" s="307">
        <f t="shared" si="1040"/>
        <v>0</v>
      </c>
      <c r="AOS21" s="307">
        <f t="shared" si="1040"/>
        <v>0</v>
      </c>
      <c r="AOT21" s="307">
        <f t="shared" si="1040"/>
        <v>0</v>
      </c>
      <c r="AOU21" s="307">
        <f t="shared" si="1040"/>
        <v>0</v>
      </c>
      <c r="AOV21" s="307">
        <f t="shared" si="1040"/>
        <v>0</v>
      </c>
      <c r="AOW21" s="307">
        <f t="shared" si="1040"/>
        <v>0</v>
      </c>
      <c r="AOX21" s="307">
        <f t="shared" si="1040"/>
        <v>0</v>
      </c>
      <c r="AOY21" s="307">
        <f t="shared" ref="AOY21:ARJ21" si="1041">SUM(AOY22:AOY25)</f>
        <v>0</v>
      </c>
      <c r="AOZ21" s="307">
        <f t="shared" si="1041"/>
        <v>0</v>
      </c>
      <c r="APA21" s="307">
        <f t="shared" si="1041"/>
        <v>0</v>
      </c>
      <c r="APB21" s="307">
        <f t="shared" si="1041"/>
        <v>0</v>
      </c>
      <c r="APC21" s="307">
        <f t="shared" si="1041"/>
        <v>0</v>
      </c>
      <c r="APD21" s="307">
        <f t="shared" si="1041"/>
        <v>0</v>
      </c>
      <c r="APE21" s="307">
        <f t="shared" si="1041"/>
        <v>0</v>
      </c>
      <c r="APF21" s="307">
        <f t="shared" si="1041"/>
        <v>0</v>
      </c>
      <c r="APG21" s="307">
        <f t="shared" si="1041"/>
        <v>0</v>
      </c>
      <c r="APH21" s="307">
        <f t="shared" si="1041"/>
        <v>0</v>
      </c>
      <c r="API21" s="307">
        <f t="shared" si="1041"/>
        <v>0</v>
      </c>
      <c r="APJ21" s="307">
        <f t="shared" si="1041"/>
        <v>0</v>
      </c>
      <c r="APK21" s="307">
        <f t="shared" si="1041"/>
        <v>0</v>
      </c>
      <c r="APL21" s="307">
        <f t="shared" si="1041"/>
        <v>0</v>
      </c>
      <c r="APM21" s="307">
        <f t="shared" si="1041"/>
        <v>0</v>
      </c>
      <c r="APN21" s="307">
        <f t="shared" si="1041"/>
        <v>0</v>
      </c>
      <c r="APO21" s="307">
        <f t="shared" si="1041"/>
        <v>0</v>
      </c>
      <c r="APP21" s="307">
        <f t="shared" si="1041"/>
        <v>0</v>
      </c>
      <c r="APQ21" s="307">
        <f t="shared" si="1041"/>
        <v>0</v>
      </c>
      <c r="APR21" s="307">
        <f t="shared" si="1041"/>
        <v>0</v>
      </c>
      <c r="APS21" s="307">
        <f t="shared" si="1041"/>
        <v>0</v>
      </c>
      <c r="APT21" s="307">
        <f t="shared" si="1041"/>
        <v>0</v>
      </c>
      <c r="APU21" s="307">
        <f t="shared" si="1041"/>
        <v>0</v>
      </c>
      <c r="APV21" s="307">
        <f t="shared" si="1041"/>
        <v>0</v>
      </c>
      <c r="APW21" s="307">
        <f t="shared" si="1041"/>
        <v>0</v>
      </c>
      <c r="APX21" s="307">
        <f t="shared" si="1041"/>
        <v>0</v>
      </c>
      <c r="APY21" s="307">
        <f t="shared" si="1041"/>
        <v>0</v>
      </c>
      <c r="APZ21" s="307">
        <f t="shared" si="1041"/>
        <v>0</v>
      </c>
      <c r="AQA21" s="307">
        <f t="shared" si="1041"/>
        <v>0</v>
      </c>
      <c r="AQB21" s="307">
        <f t="shared" si="1041"/>
        <v>0</v>
      </c>
      <c r="AQC21" s="307">
        <f t="shared" si="1041"/>
        <v>0</v>
      </c>
      <c r="AQD21" s="307">
        <f t="shared" si="1041"/>
        <v>0</v>
      </c>
      <c r="AQE21" s="307">
        <f t="shared" si="1041"/>
        <v>0</v>
      </c>
      <c r="AQF21" s="307">
        <f t="shared" si="1041"/>
        <v>0</v>
      </c>
      <c r="AQG21" s="307">
        <f t="shared" si="1041"/>
        <v>0</v>
      </c>
      <c r="AQH21" s="307">
        <f t="shared" si="1041"/>
        <v>0</v>
      </c>
      <c r="AQI21" s="307">
        <f t="shared" si="1041"/>
        <v>0</v>
      </c>
      <c r="AQJ21" s="307">
        <f t="shared" si="1041"/>
        <v>0</v>
      </c>
      <c r="AQK21" s="307">
        <f t="shared" si="1041"/>
        <v>0</v>
      </c>
      <c r="AQL21" s="307">
        <f t="shared" si="1041"/>
        <v>0</v>
      </c>
      <c r="AQM21" s="307">
        <f t="shared" si="1041"/>
        <v>0</v>
      </c>
      <c r="AQN21" s="307">
        <f t="shared" si="1041"/>
        <v>0</v>
      </c>
      <c r="AQO21" s="307">
        <f t="shared" si="1041"/>
        <v>0</v>
      </c>
      <c r="AQP21" s="307">
        <f t="shared" si="1041"/>
        <v>0</v>
      </c>
      <c r="AQQ21" s="307">
        <f t="shared" si="1041"/>
        <v>0</v>
      </c>
      <c r="AQR21" s="307">
        <f t="shared" si="1041"/>
        <v>0</v>
      </c>
      <c r="AQS21" s="307">
        <f t="shared" si="1041"/>
        <v>0</v>
      </c>
      <c r="AQT21" s="307">
        <f t="shared" si="1041"/>
        <v>0</v>
      </c>
      <c r="AQU21" s="307">
        <f t="shared" si="1041"/>
        <v>0</v>
      </c>
      <c r="AQV21" s="307">
        <f t="shared" si="1041"/>
        <v>0</v>
      </c>
      <c r="AQW21" s="307">
        <f t="shared" si="1041"/>
        <v>0</v>
      </c>
      <c r="AQX21" s="307">
        <f t="shared" si="1041"/>
        <v>0</v>
      </c>
      <c r="AQY21" s="307">
        <f t="shared" si="1041"/>
        <v>0</v>
      </c>
      <c r="AQZ21" s="307">
        <f t="shared" si="1041"/>
        <v>0</v>
      </c>
      <c r="ARA21" s="307">
        <f t="shared" si="1041"/>
        <v>0</v>
      </c>
      <c r="ARB21" s="307">
        <f t="shared" si="1041"/>
        <v>0</v>
      </c>
      <c r="ARC21" s="307">
        <f t="shared" si="1041"/>
        <v>0</v>
      </c>
      <c r="ARD21" s="307">
        <f t="shared" si="1041"/>
        <v>0</v>
      </c>
      <c r="ARE21" s="307">
        <f t="shared" si="1041"/>
        <v>0</v>
      </c>
      <c r="ARF21" s="307">
        <f t="shared" si="1041"/>
        <v>0</v>
      </c>
      <c r="ARG21" s="307">
        <f t="shared" si="1041"/>
        <v>0</v>
      </c>
      <c r="ARH21" s="307">
        <f t="shared" si="1041"/>
        <v>0</v>
      </c>
      <c r="ARI21" s="307">
        <f t="shared" si="1041"/>
        <v>0</v>
      </c>
      <c r="ARJ21" s="307">
        <f t="shared" si="1041"/>
        <v>0</v>
      </c>
      <c r="ARK21" s="307">
        <f t="shared" ref="ARK21:ATV21" si="1042">SUM(ARK22:ARK25)</f>
        <v>0</v>
      </c>
      <c r="ARL21" s="307">
        <f t="shared" si="1042"/>
        <v>0</v>
      </c>
      <c r="ARM21" s="307">
        <f t="shared" si="1042"/>
        <v>0</v>
      </c>
      <c r="ARN21" s="307">
        <f t="shared" si="1042"/>
        <v>0</v>
      </c>
      <c r="ARO21" s="307">
        <f t="shared" si="1042"/>
        <v>0</v>
      </c>
      <c r="ARP21" s="307">
        <f t="shared" si="1042"/>
        <v>0</v>
      </c>
      <c r="ARQ21" s="307">
        <f t="shared" si="1042"/>
        <v>0</v>
      </c>
      <c r="ARR21" s="307">
        <f t="shared" si="1042"/>
        <v>0</v>
      </c>
      <c r="ARS21" s="307">
        <f t="shared" si="1042"/>
        <v>0</v>
      </c>
      <c r="ART21" s="307">
        <f t="shared" si="1042"/>
        <v>0</v>
      </c>
      <c r="ARU21" s="307">
        <f t="shared" si="1042"/>
        <v>0</v>
      </c>
      <c r="ARV21" s="307">
        <f t="shared" si="1042"/>
        <v>0</v>
      </c>
      <c r="ARW21" s="307">
        <f t="shared" si="1042"/>
        <v>0</v>
      </c>
      <c r="ARX21" s="307">
        <f t="shared" si="1042"/>
        <v>0</v>
      </c>
      <c r="ARY21" s="307">
        <f t="shared" si="1042"/>
        <v>0</v>
      </c>
      <c r="ARZ21" s="307">
        <f t="shared" si="1042"/>
        <v>0</v>
      </c>
      <c r="ASA21" s="307">
        <f t="shared" si="1042"/>
        <v>0</v>
      </c>
      <c r="ASB21" s="307">
        <f t="shared" si="1042"/>
        <v>0</v>
      </c>
      <c r="ASC21" s="307">
        <f t="shared" si="1042"/>
        <v>0</v>
      </c>
      <c r="ASD21" s="307">
        <f t="shared" si="1042"/>
        <v>0</v>
      </c>
      <c r="ASE21" s="307">
        <f t="shared" si="1042"/>
        <v>0</v>
      </c>
      <c r="ASF21" s="307">
        <f t="shared" si="1042"/>
        <v>0</v>
      </c>
      <c r="ASG21" s="307">
        <f t="shared" si="1042"/>
        <v>0</v>
      </c>
      <c r="ASH21" s="307">
        <f t="shared" si="1042"/>
        <v>0</v>
      </c>
      <c r="ASI21" s="307">
        <f t="shared" si="1042"/>
        <v>0</v>
      </c>
      <c r="ASJ21" s="307">
        <f t="shared" si="1042"/>
        <v>0</v>
      </c>
      <c r="ASK21" s="307">
        <f t="shared" si="1042"/>
        <v>0</v>
      </c>
      <c r="ASL21" s="307">
        <f t="shared" si="1042"/>
        <v>0</v>
      </c>
      <c r="ASM21" s="307">
        <f t="shared" si="1042"/>
        <v>0</v>
      </c>
      <c r="ASN21" s="307">
        <f t="shared" si="1042"/>
        <v>0</v>
      </c>
      <c r="ASO21" s="307">
        <f t="shared" si="1042"/>
        <v>0</v>
      </c>
      <c r="ASP21" s="307">
        <f t="shared" si="1042"/>
        <v>0</v>
      </c>
      <c r="ASQ21" s="307">
        <f t="shared" si="1042"/>
        <v>0</v>
      </c>
      <c r="ASR21" s="307">
        <f t="shared" si="1042"/>
        <v>0</v>
      </c>
      <c r="ASS21" s="307">
        <f t="shared" si="1042"/>
        <v>0</v>
      </c>
      <c r="AST21" s="307">
        <f t="shared" si="1042"/>
        <v>0</v>
      </c>
      <c r="ASU21" s="307">
        <f t="shared" si="1042"/>
        <v>0</v>
      </c>
      <c r="ASV21" s="307">
        <f t="shared" si="1042"/>
        <v>0</v>
      </c>
      <c r="ASW21" s="307">
        <f t="shared" si="1042"/>
        <v>0</v>
      </c>
      <c r="ASX21" s="307">
        <f t="shared" si="1042"/>
        <v>0</v>
      </c>
      <c r="ASY21" s="307">
        <f t="shared" si="1042"/>
        <v>0</v>
      </c>
      <c r="ASZ21" s="307">
        <f t="shared" si="1042"/>
        <v>0</v>
      </c>
      <c r="ATA21" s="307">
        <f t="shared" si="1042"/>
        <v>0</v>
      </c>
      <c r="ATB21" s="307">
        <f t="shared" si="1042"/>
        <v>0</v>
      </c>
      <c r="ATC21" s="307">
        <f t="shared" si="1042"/>
        <v>0</v>
      </c>
      <c r="ATD21" s="307">
        <f t="shared" si="1042"/>
        <v>0</v>
      </c>
      <c r="ATE21" s="307">
        <f t="shared" si="1042"/>
        <v>0</v>
      </c>
      <c r="ATF21" s="307">
        <f t="shared" si="1042"/>
        <v>0</v>
      </c>
      <c r="ATG21" s="307">
        <f t="shared" si="1042"/>
        <v>0</v>
      </c>
      <c r="ATH21" s="307">
        <f t="shared" si="1042"/>
        <v>0</v>
      </c>
      <c r="ATI21" s="307">
        <f t="shared" si="1042"/>
        <v>0</v>
      </c>
      <c r="ATJ21" s="307">
        <f t="shared" si="1042"/>
        <v>0</v>
      </c>
      <c r="ATK21" s="307">
        <f t="shared" si="1042"/>
        <v>0</v>
      </c>
      <c r="ATL21" s="307">
        <f t="shared" si="1042"/>
        <v>0</v>
      </c>
      <c r="ATM21" s="307">
        <f t="shared" si="1042"/>
        <v>0</v>
      </c>
      <c r="ATN21" s="307">
        <f t="shared" si="1042"/>
        <v>0</v>
      </c>
      <c r="ATO21" s="307">
        <f t="shared" si="1042"/>
        <v>0</v>
      </c>
      <c r="ATP21" s="307">
        <f t="shared" si="1042"/>
        <v>0</v>
      </c>
      <c r="ATQ21" s="307">
        <f t="shared" si="1042"/>
        <v>0</v>
      </c>
      <c r="ATR21" s="307">
        <f t="shared" si="1042"/>
        <v>0</v>
      </c>
      <c r="ATS21" s="307">
        <f t="shared" si="1042"/>
        <v>0</v>
      </c>
      <c r="ATT21" s="307">
        <f t="shared" si="1042"/>
        <v>0</v>
      </c>
      <c r="ATU21" s="307">
        <f t="shared" si="1042"/>
        <v>0</v>
      </c>
      <c r="ATV21" s="307">
        <f t="shared" si="1042"/>
        <v>0</v>
      </c>
      <c r="ATW21" s="307">
        <f t="shared" ref="ATW21:AWH21" si="1043">SUM(ATW22:ATW25)</f>
        <v>0</v>
      </c>
      <c r="ATX21" s="307">
        <f t="shared" si="1043"/>
        <v>0</v>
      </c>
      <c r="ATY21" s="307">
        <f t="shared" si="1043"/>
        <v>0</v>
      </c>
      <c r="ATZ21" s="307">
        <f t="shared" si="1043"/>
        <v>0</v>
      </c>
      <c r="AUA21" s="307">
        <f t="shared" si="1043"/>
        <v>0</v>
      </c>
      <c r="AUB21" s="307">
        <f t="shared" si="1043"/>
        <v>0</v>
      </c>
      <c r="AUC21" s="307">
        <f t="shared" si="1043"/>
        <v>0</v>
      </c>
      <c r="AUD21" s="307">
        <f t="shared" si="1043"/>
        <v>0</v>
      </c>
      <c r="AUE21" s="307">
        <f t="shared" si="1043"/>
        <v>0</v>
      </c>
      <c r="AUF21" s="307">
        <f t="shared" si="1043"/>
        <v>0</v>
      </c>
      <c r="AUG21" s="307">
        <f t="shared" si="1043"/>
        <v>0</v>
      </c>
      <c r="AUH21" s="307">
        <f t="shared" si="1043"/>
        <v>0</v>
      </c>
      <c r="AUI21" s="307">
        <f t="shared" si="1043"/>
        <v>0</v>
      </c>
      <c r="AUJ21" s="307">
        <f t="shared" si="1043"/>
        <v>0</v>
      </c>
      <c r="AUK21" s="307">
        <f t="shared" si="1043"/>
        <v>0</v>
      </c>
      <c r="AUL21" s="307">
        <f t="shared" si="1043"/>
        <v>0</v>
      </c>
      <c r="AUM21" s="307">
        <f t="shared" si="1043"/>
        <v>0</v>
      </c>
      <c r="AUN21" s="307">
        <f t="shared" si="1043"/>
        <v>0</v>
      </c>
      <c r="AUO21" s="307">
        <f t="shared" si="1043"/>
        <v>0</v>
      </c>
      <c r="AUP21" s="307">
        <f t="shared" si="1043"/>
        <v>0</v>
      </c>
      <c r="AUQ21" s="307">
        <f t="shared" si="1043"/>
        <v>0</v>
      </c>
      <c r="AUR21" s="307">
        <f t="shared" si="1043"/>
        <v>0</v>
      </c>
      <c r="AUS21" s="307">
        <f t="shared" si="1043"/>
        <v>0</v>
      </c>
      <c r="AUT21" s="307">
        <f t="shared" si="1043"/>
        <v>0</v>
      </c>
      <c r="AUU21" s="307">
        <f t="shared" si="1043"/>
        <v>0</v>
      </c>
      <c r="AUV21" s="307">
        <f t="shared" si="1043"/>
        <v>0</v>
      </c>
      <c r="AUW21" s="307">
        <f t="shared" si="1043"/>
        <v>0</v>
      </c>
      <c r="AUX21" s="307">
        <f t="shared" si="1043"/>
        <v>0</v>
      </c>
      <c r="AUY21" s="307">
        <f t="shared" si="1043"/>
        <v>0</v>
      </c>
      <c r="AUZ21" s="307">
        <f t="shared" si="1043"/>
        <v>0</v>
      </c>
      <c r="AVA21" s="307">
        <f t="shared" si="1043"/>
        <v>0</v>
      </c>
      <c r="AVB21" s="307">
        <f t="shared" si="1043"/>
        <v>0</v>
      </c>
      <c r="AVC21" s="307">
        <f t="shared" si="1043"/>
        <v>0</v>
      </c>
      <c r="AVD21" s="307">
        <f t="shared" si="1043"/>
        <v>0</v>
      </c>
      <c r="AVE21" s="307">
        <f t="shared" si="1043"/>
        <v>0</v>
      </c>
      <c r="AVF21" s="307">
        <f t="shared" si="1043"/>
        <v>0</v>
      </c>
      <c r="AVG21" s="307">
        <f t="shared" si="1043"/>
        <v>0</v>
      </c>
      <c r="AVH21" s="307">
        <f t="shared" si="1043"/>
        <v>0</v>
      </c>
      <c r="AVI21" s="307">
        <f t="shared" si="1043"/>
        <v>0</v>
      </c>
      <c r="AVJ21" s="307">
        <f t="shared" si="1043"/>
        <v>0</v>
      </c>
      <c r="AVK21" s="307">
        <f t="shared" si="1043"/>
        <v>0</v>
      </c>
      <c r="AVL21" s="307">
        <f t="shared" si="1043"/>
        <v>0</v>
      </c>
      <c r="AVM21" s="307">
        <f t="shared" si="1043"/>
        <v>0</v>
      </c>
      <c r="AVN21" s="307">
        <f t="shared" si="1043"/>
        <v>0</v>
      </c>
      <c r="AVO21" s="307">
        <f t="shared" si="1043"/>
        <v>0</v>
      </c>
      <c r="AVP21" s="307">
        <f t="shared" si="1043"/>
        <v>0</v>
      </c>
      <c r="AVQ21" s="307">
        <f t="shared" si="1043"/>
        <v>0</v>
      </c>
      <c r="AVR21" s="307">
        <f t="shared" si="1043"/>
        <v>0</v>
      </c>
      <c r="AVS21" s="307">
        <f t="shared" si="1043"/>
        <v>0</v>
      </c>
      <c r="AVT21" s="307">
        <f t="shared" si="1043"/>
        <v>0</v>
      </c>
      <c r="AVU21" s="307">
        <f t="shared" si="1043"/>
        <v>0</v>
      </c>
      <c r="AVV21" s="307">
        <f t="shared" si="1043"/>
        <v>0</v>
      </c>
      <c r="AVW21" s="307">
        <f t="shared" si="1043"/>
        <v>0</v>
      </c>
      <c r="AVX21" s="307">
        <f t="shared" si="1043"/>
        <v>0</v>
      </c>
      <c r="AVY21" s="307">
        <f t="shared" si="1043"/>
        <v>0</v>
      </c>
      <c r="AVZ21" s="307">
        <f t="shared" si="1043"/>
        <v>0</v>
      </c>
      <c r="AWA21" s="307">
        <f t="shared" si="1043"/>
        <v>0</v>
      </c>
      <c r="AWB21" s="307">
        <f t="shared" si="1043"/>
        <v>0</v>
      </c>
      <c r="AWC21" s="307">
        <f t="shared" si="1043"/>
        <v>0</v>
      </c>
      <c r="AWD21" s="307">
        <f t="shared" si="1043"/>
        <v>0</v>
      </c>
      <c r="AWE21" s="307">
        <f t="shared" si="1043"/>
        <v>0</v>
      </c>
      <c r="AWF21" s="307">
        <f t="shared" si="1043"/>
        <v>0</v>
      </c>
      <c r="AWG21" s="307">
        <f t="shared" si="1043"/>
        <v>0</v>
      </c>
      <c r="AWH21" s="307">
        <f t="shared" si="1043"/>
        <v>0</v>
      </c>
      <c r="AWI21" s="307">
        <f t="shared" ref="AWI21:AYT21" si="1044">SUM(AWI22:AWI25)</f>
        <v>0</v>
      </c>
      <c r="AWJ21" s="307">
        <f t="shared" si="1044"/>
        <v>0</v>
      </c>
      <c r="AWK21" s="307">
        <f t="shared" si="1044"/>
        <v>0</v>
      </c>
      <c r="AWL21" s="307">
        <f t="shared" si="1044"/>
        <v>0</v>
      </c>
      <c r="AWM21" s="307">
        <f t="shared" si="1044"/>
        <v>0</v>
      </c>
      <c r="AWN21" s="307">
        <f t="shared" si="1044"/>
        <v>0</v>
      </c>
      <c r="AWO21" s="307">
        <f t="shared" si="1044"/>
        <v>0</v>
      </c>
      <c r="AWP21" s="307">
        <f t="shared" si="1044"/>
        <v>0</v>
      </c>
      <c r="AWQ21" s="307">
        <f t="shared" si="1044"/>
        <v>0</v>
      </c>
      <c r="AWR21" s="307">
        <f t="shared" si="1044"/>
        <v>0</v>
      </c>
      <c r="AWS21" s="307">
        <f t="shared" si="1044"/>
        <v>0</v>
      </c>
      <c r="AWT21" s="307">
        <f t="shared" si="1044"/>
        <v>0</v>
      </c>
      <c r="AWU21" s="307">
        <f t="shared" si="1044"/>
        <v>0</v>
      </c>
      <c r="AWV21" s="307">
        <f t="shared" si="1044"/>
        <v>0</v>
      </c>
      <c r="AWW21" s="307">
        <f t="shared" si="1044"/>
        <v>0</v>
      </c>
      <c r="AWX21" s="307">
        <f t="shared" si="1044"/>
        <v>0</v>
      </c>
      <c r="AWY21" s="307">
        <f t="shared" si="1044"/>
        <v>0</v>
      </c>
      <c r="AWZ21" s="307">
        <f t="shared" si="1044"/>
        <v>0</v>
      </c>
      <c r="AXA21" s="307">
        <f t="shared" si="1044"/>
        <v>0</v>
      </c>
      <c r="AXB21" s="307">
        <f t="shared" si="1044"/>
        <v>0</v>
      </c>
      <c r="AXC21" s="307">
        <f t="shared" si="1044"/>
        <v>0</v>
      </c>
      <c r="AXD21" s="307">
        <f t="shared" si="1044"/>
        <v>0</v>
      </c>
      <c r="AXE21" s="307">
        <f t="shared" si="1044"/>
        <v>0</v>
      </c>
      <c r="AXF21" s="307">
        <f t="shared" si="1044"/>
        <v>0</v>
      </c>
      <c r="AXG21" s="307">
        <f t="shared" si="1044"/>
        <v>0</v>
      </c>
      <c r="AXH21" s="307">
        <f t="shared" si="1044"/>
        <v>0</v>
      </c>
      <c r="AXI21" s="307">
        <f t="shared" si="1044"/>
        <v>0</v>
      </c>
      <c r="AXJ21" s="307">
        <f t="shared" si="1044"/>
        <v>0</v>
      </c>
      <c r="AXK21" s="307">
        <f t="shared" si="1044"/>
        <v>0</v>
      </c>
      <c r="AXL21" s="307">
        <f t="shared" si="1044"/>
        <v>0</v>
      </c>
      <c r="AXM21" s="307">
        <f t="shared" si="1044"/>
        <v>0</v>
      </c>
      <c r="AXN21" s="307">
        <f t="shared" si="1044"/>
        <v>0</v>
      </c>
      <c r="AXO21" s="307">
        <f t="shared" si="1044"/>
        <v>0</v>
      </c>
      <c r="AXP21" s="307">
        <f t="shared" si="1044"/>
        <v>0</v>
      </c>
      <c r="AXQ21" s="307">
        <f t="shared" si="1044"/>
        <v>0</v>
      </c>
      <c r="AXR21" s="307">
        <f t="shared" si="1044"/>
        <v>0</v>
      </c>
      <c r="AXS21" s="307">
        <f t="shared" si="1044"/>
        <v>0</v>
      </c>
      <c r="AXT21" s="307">
        <f t="shared" si="1044"/>
        <v>0</v>
      </c>
      <c r="AXU21" s="307">
        <f t="shared" si="1044"/>
        <v>0</v>
      </c>
      <c r="AXV21" s="307">
        <f t="shared" si="1044"/>
        <v>0</v>
      </c>
      <c r="AXW21" s="307">
        <f t="shared" si="1044"/>
        <v>0</v>
      </c>
      <c r="AXX21" s="307">
        <f t="shared" si="1044"/>
        <v>0</v>
      </c>
      <c r="AXY21" s="307">
        <f t="shared" si="1044"/>
        <v>0</v>
      </c>
      <c r="AXZ21" s="307">
        <f t="shared" si="1044"/>
        <v>0</v>
      </c>
      <c r="AYA21" s="307">
        <f t="shared" si="1044"/>
        <v>0</v>
      </c>
      <c r="AYB21" s="307">
        <f t="shared" si="1044"/>
        <v>0</v>
      </c>
      <c r="AYC21" s="307">
        <f t="shared" si="1044"/>
        <v>0</v>
      </c>
      <c r="AYD21" s="307">
        <f t="shared" si="1044"/>
        <v>0</v>
      </c>
      <c r="AYE21" s="307">
        <f t="shared" si="1044"/>
        <v>0</v>
      </c>
      <c r="AYF21" s="307">
        <f t="shared" si="1044"/>
        <v>0</v>
      </c>
      <c r="AYG21" s="307">
        <f t="shared" si="1044"/>
        <v>0</v>
      </c>
      <c r="AYH21" s="307">
        <f t="shared" si="1044"/>
        <v>0</v>
      </c>
      <c r="AYI21" s="307">
        <f t="shared" si="1044"/>
        <v>0</v>
      </c>
      <c r="AYJ21" s="307">
        <f t="shared" si="1044"/>
        <v>0</v>
      </c>
      <c r="AYK21" s="307">
        <f t="shared" si="1044"/>
        <v>0</v>
      </c>
      <c r="AYL21" s="307">
        <f t="shared" si="1044"/>
        <v>0</v>
      </c>
      <c r="AYM21" s="307">
        <f t="shared" si="1044"/>
        <v>0</v>
      </c>
      <c r="AYN21" s="307">
        <f t="shared" si="1044"/>
        <v>0</v>
      </c>
      <c r="AYO21" s="307">
        <f t="shared" si="1044"/>
        <v>0</v>
      </c>
      <c r="AYP21" s="307">
        <f t="shared" si="1044"/>
        <v>0</v>
      </c>
      <c r="AYQ21" s="307">
        <f t="shared" si="1044"/>
        <v>0</v>
      </c>
      <c r="AYR21" s="307">
        <f t="shared" si="1044"/>
        <v>0</v>
      </c>
      <c r="AYS21" s="307">
        <f t="shared" si="1044"/>
        <v>0</v>
      </c>
      <c r="AYT21" s="307">
        <f t="shared" si="1044"/>
        <v>0</v>
      </c>
      <c r="AYU21" s="307">
        <f t="shared" ref="AYU21:BBF21" si="1045">SUM(AYU22:AYU25)</f>
        <v>0</v>
      </c>
      <c r="AYV21" s="307">
        <f t="shared" si="1045"/>
        <v>0</v>
      </c>
      <c r="AYW21" s="307">
        <f t="shared" si="1045"/>
        <v>0</v>
      </c>
      <c r="AYX21" s="307">
        <f t="shared" si="1045"/>
        <v>0</v>
      </c>
      <c r="AYY21" s="307">
        <f t="shared" si="1045"/>
        <v>0</v>
      </c>
      <c r="AYZ21" s="307">
        <f t="shared" si="1045"/>
        <v>0</v>
      </c>
      <c r="AZA21" s="307">
        <f t="shared" si="1045"/>
        <v>0</v>
      </c>
      <c r="AZB21" s="307">
        <f t="shared" si="1045"/>
        <v>0</v>
      </c>
      <c r="AZC21" s="307">
        <f t="shared" si="1045"/>
        <v>0</v>
      </c>
      <c r="AZD21" s="307">
        <f t="shared" si="1045"/>
        <v>0</v>
      </c>
      <c r="AZE21" s="307">
        <f t="shared" si="1045"/>
        <v>0</v>
      </c>
      <c r="AZF21" s="307">
        <f t="shared" si="1045"/>
        <v>0</v>
      </c>
      <c r="AZG21" s="307">
        <f t="shared" si="1045"/>
        <v>0</v>
      </c>
      <c r="AZH21" s="307">
        <f t="shared" si="1045"/>
        <v>0</v>
      </c>
      <c r="AZI21" s="307">
        <f t="shared" si="1045"/>
        <v>0</v>
      </c>
      <c r="AZJ21" s="307">
        <f t="shared" si="1045"/>
        <v>0</v>
      </c>
      <c r="AZK21" s="307">
        <f t="shared" si="1045"/>
        <v>0</v>
      </c>
      <c r="AZL21" s="307">
        <f t="shared" si="1045"/>
        <v>0</v>
      </c>
      <c r="AZM21" s="307">
        <f t="shared" si="1045"/>
        <v>0</v>
      </c>
      <c r="AZN21" s="307">
        <f t="shared" si="1045"/>
        <v>0</v>
      </c>
      <c r="AZO21" s="307">
        <f t="shared" si="1045"/>
        <v>0</v>
      </c>
      <c r="AZP21" s="307">
        <f t="shared" si="1045"/>
        <v>0</v>
      </c>
      <c r="AZQ21" s="307">
        <f t="shared" si="1045"/>
        <v>0</v>
      </c>
      <c r="AZR21" s="307">
        <f t="shared" si="1045"/>
        <v>0</v>
      </c>
      <c r="AZS21" s="307">
        <f t="shared" si="1045"/>
        <v>0</v>
      </c>
      <c r="AZT21" s="307">
        <f t="shared" si="1045"/>
        <v>0</v>
      </c>
      <c r="AZU21" s="307">
        <f t="shared" si="1045"/>
        <v>0</v>
      </c>
      <c r="AZV21" s="307">
        <f t="shared" si="1045"/>
        <v>0</v>
      </c>
      <c r="AZW21" s="307">
        <f t="shared" si="1045"/>
        <v>0</v>
      </c>
      <c r="AZX21" s="307">
        <f t="shared" si="1045"/>
        <v>0</v>
      </c>
      <c r="AZY21" s="307">
        <f t="shared" si="1045"/>
        <v>0</v>
      </c>
      <c r="AZZ21" s="307">
        <f t="shared" si="1045"/>
        <v>0</v>
      </c>
      <c r="BAA21" s="307">
        <f t="shared" si="1045"/>
        <v>0</v>
      </c>
      <c r="BAB21" s="307">
        <f t="shared" si="1045"/>
        <v>0</v>
      </c>
      <c r="BAC21" s="307">
        <f t="shared" si="1045"/>
        <v>0</v>
      </c>
      <c r="BAD21" s="307">
        <f t="shared" si="1045"/>
        <v>0</v>
      </c>
      <c r="BAE21" s="307">
        <f t="shared" si="1045"/>
        <v>0</v>
      </c>
      <c r="BAF21" s="307">
        <f t="shared" si="1045"/>
        <v>0</v>
      </c>
      <c r="BAG21" s="307">
        <f t="shared" si="1045"/>
        <v>0</v>
      </c>
      <c r="BAH21" s="307">
        <f t="shared" si="1045"/>
        <v>0</v>
      </c>
      <c r="BAI21" s="307">
        <f t="shared" si="1045"/>
        <v>0</v>
      </c>
      <c r="BAJ21" s="307">
        <f t="shared" si="1045"/>
        <v>0</v>
      </c>
      <c r="BAK21" s="307">
        <f t="shared" si="1045"/>
        <v>0</v>
      </c>
      <c r="BAL21" s="307">
        <f t="shared" si="1045"/>
        <v>0</v>
      </c>
      <c r="BAM21" s="307">
        <f t="shared" si="1045"/>
        <v>0</v>
      </c>
      <c r="BAN21" s="307">
        <f t="shared" si="1045"/>
        <v>0</v>
      </c>
      <c r="BAO21" s="307">
        <f t="shared" si="1045"/>
        <v>0</v>
      </c>
      <c r="BAP21" s="307">
        <f t="shared" si="1045"/>
        <v>0</v>
      </c>
      <c r="BAQ21" s="307">
        <f t="shared" si="1045"/>
        <v>0</v>
      </c>
      <c r="BAR21" s="307">
        <f t="shared" si="1045"/>
        <v>0</v>
      </c>
      <c r="BAS21" s="307">
        <f t="shared" si="1045"/>
        <v>0</v>
      </c>
      <c r="BAT21" s="307">
        <f t="shared" si="1045"/>
        <v>0</v>
      </c>
      <c r="BAU21" s="307">
        <f t="shared" si="1045"/>
        <v>0</v>
      </c>
      <c r="BAV21" s="307">
        <f t="shared" si="1045"/>
        <v>0</v>
      </c>
      <c r="BAW21" s="307">
        <f t="shared" si="1045"/>
        <v>0</v>
      </c>
      <c r="BAX21" s="307">
        <f t="shared" si="1045"/>
        <v>0</v>
      </c>
      <c r="BAY21" s="307">
        <f t="shared" si="1045"/>
        <v>0</v>
      </c>
      <c r="BAZ21" s="307">
        <f t="shared" si="1045"/>
        <v>0</v>
      </c>
      <c r="BBA21" s="307">
        <f t="shared" si="1045"/>
        <v>0</v>
      </c>
      <c r="BBB21" s="307">
        <f t="shared" si="1045"/>
        <v>0</v>
      </c>
      <c r="BBC21" s="307">
        <f t="shared" si="1045"/>
        <v>0</v>
      </c>
      <c r="BBD21" s="307">
        <f t="shared" si="1045"/>
        <v>0</v>
      </c>
      <c r="BBE21" s="307">
        <f t="shared" si="1045"/>
        <v>0</v>
      </c>
      <c r="BBF21" s="307">
        <f t="shared" si="1045"/>
        <v>0</v>
      </c>
      <c r="BBG21" s="307">
        <f t="shared" ref="BBG21:BDR21" si="1046">SUM(BBG22:BBG25)</f>
        <v>0</v>
      </c>
      <c r="BBH21" s="307">
        <f t="shared" si="1046"/>
        <v>0</v>
      </c>
      <c r="BBI21" s="307">
        <f t="shared" si="1046"/>
        <v>0</v>
      </c>
      <c r="BBJ21" s="307">
        <f t="shared" si="1046"/>
        <v>0</v>
      </c>
      <c r="BBK21" s="307">
        <f t="shared" si="1046"/>
        <v>0</v>
      </c>
      <c r="BBL21" s="307">
        <f t="shared" si="1046"/>
        <v>0</v>
      </c>
      <c r="BBM21" s="307">
        <f t="shared" si="1046"/>
        <v>0</v>
      </c>
      <c r="BBN21" s="307">
        <f t="shared" si="1046"/>
        <v>0</v>
      </c>
      <c r="BBO21" s="307">
        <f t="shared" si="1046"/>
        <v>0</v>
      </c>
      <c r="BBP21" s="307">
        <f t="shared" si="1046"/>
        <v>0</v>
      </c>
      <c r="BBQ21" s="307">
        <f t="shared" si="1046"/>
        <v>0</v>
      </c>
      <c r="BBR21" s="307">
        <f t="shared" si="1046"/>
        <v>0</v>
      </c>
      <c r="BBS21" s="307">
        <f t="shared" si="1046"/>
        <v>0</v>
      </c>
      <c r="BBT21" s="307">
        <f t="shared" si="1046"/>
        <v>0</v>
      </c>
      <c r="BBU21" s="307">
        <f t="shared" si="1046"/>
        <v>0</v>
      </c>
      <c r="BBV21" s="307">
        <f t="shared" si="1046"/>
        <v>0</v>
      </c>
      <c r="BBW21" s="307">
        <f t="shared" si="1046"/>
        <v>0</v>
      </c>
      <c r="BBX21" s="307">
        <f t="shared" si="1046"/>
        <v>0</v>
      </c>
      <c r="BBY21" s="307">
        <f t="shared" si="1046"/>
        <v>0</v>
      </c>
      <c r="BBZ21" s="307">
        <f t="shared" si="1046"/>
        <v>0</v>
      </c>
      <c r="BCA21" s="307">
        <f t="shared" si="1046"/>
        <v>0</v>
      </c>
      <c r="BCB21" s="307">
        <f t="shared" si="1046"/>
        <v>0</v>
      </c>
      <c r="BCC21" s="307">
        <f t="shared" si="1046"/>
        <v>0</v>
      </c>
      <c r="BCD21" s="307">
        <f t="shared" si="1046"/>
        <v>0</v>
      </c>
      <c r="BCE21" s="307">
        <f t="shared" si="1046"/>
        <v>0</v>
      </c>
      <c r="BCF21" s="307">
        <f t="shared" si="1046"/>
        <v>0</v>
      </c>
      <c r="BCG21" s="307">
        <f t="shared" si="1046"/>
        <v>0</v>
      </c>
      <c r="BCH21" s="307">
        <f t="shared" si="1046"/>
        <v>0</v>
      </c>
      <c r="BCI21" s="307">
        <f t="shared" si="1046"/>
        <v>0</v>
      </c>
      <c r="BCJ21" s="307">
        <f t="shared" si="1046"/>
        <v>0</v>
      </c>
      <c r="BCK21" s="307">
        <f t="shared" si="1046"/>
        <v>0</v>
      </c>
      <c r="BCL21" s="307">
        <f t="shared" si="1046"/>
        <v>0</v>
      </c>
      <c r="BCM21" s="307">
        <f t="shared" si="1046"/>
        <v>0</v>
      </c>
      <c r="BCN21" s="307">
        <f t="shared" si="1046"/>
        <v>0</v>
      </c>
      <c r="BCO21" s="307">
        <f t="shared" si="1046"/>
        <v>0</v>
      </c>
      <c r="BCP21" s="307">
        <f t="shared" si="1046"/>
        <v>0</v>
      </c>
      <c r="BCQ21" s="307">
        <f t="shared" si="1046"/>
        <v>0</v>
      </c>
      <c r="BCR21" s="307">
        <f t="shared" si="1046"/>
        <v>0</v>
      </c>
      <c r="BCS21" s="307">
        <f t="shared" si="1046"/>
        <v>0</v>
      </c>
      <c r="BCT21" s="307">
        <f t="shared" si="1046"/>
        <v>0</v>
      </c>
      <c r="BCU21" s="307">
        <f t="shared" si="1046"/>
        <v>0</v>
      </c>
      <c r="BCV21" s="307">
        <f t="shared" si="1046"/>
        <v>0</v>
      </c>
      <c r="BCW21" s="307">
        <f t="shared" si="1046"/>
        <v>0</v>
      </c>
      <c r="BCX21" s="307">
        <f t="shared" si="1046"/>
        <v>0</v>
      </c>
      <c r="BCY21" s="307">
        <f t="shared" si="1046"/>
        <v>0</v>
      </c>
      <c r="BCZ21" s="307">
        <f t="shared" si="1046"/>
        <v>0</v>
      </c>
      <c r="BDA21" s="307">
        <f t="shared" si="1046"/>
        <v>0</v>
      </c>
      <c r="BDB21" s="307">
        <f t="shared" si="1046"/>
        <v>0</v>
      </c>
      <c r="BDC21" s="307">
        <f t="shared" si="1046"/>
        <v>0</v>
      </c>
      <c r="BDD21" s="307">
        <f t="shared" si="1046"/>
        <v>0</v>
      </c>
      <c r="BDE21" s="307">
        <f t="shared" si="1046"/>
        <v>0</v>
      </c>
      <c r="BDF21" s="307">
        <f t="shared" si="1046"/>
        <v>0</v>
      </c>
      <c r="BDG21" s="307">
        <f t="shared" si="1046"/>
        <v>0</v>
      </c>
      <c r="BDH21" s="307">
        <f t="shared" si="1046"/>
        <v>0</v>
      </c>
      <c r="BDI21" s="307">
        <f t="shared" si="1046"/>
        <v>0</v>
      </c>
      <c r="BDJ21" s="307">
        <f t="shared" si="1046"/>
        <v>0</v>
      </c>
      <c r="BDK21" s="307">
        <f t="shared" si="1046"/>
        <v>0</v>
      </c>
      <c r="BDL21" s="307">
        <f t="shared" si="1046"/>
        <v>0</v>
      </c>
      <c r="BDM21" s="307">
        <f t="shared" si="1046"/>
        <v>0</v>
      </c>
      <c r="BDN21" s="307">
        <f t="shared" si="1046"/>
        <v>0</v>
      </c>
      <c r="BDO21" s="307">
        <f t="shared" si="1046"/>
        <v>0</v>
      </c>
      <c r="BDP21" s="307">
        <f t="shared" si="1046"/>
        <v>0</v>
      </c>
      <c r="BDQ21" s="307">
        <f t="shared" si="1046"/>
        <v>0</v>
      </c>
      <c r="BDR21" s="307">
        <f t="shared" si="1046"/>
        <v>0</v>
      </c>
      <c r="BDS21" s="307">
        <f t="shared" ref="BDS21:BGD21" si="1047">SUM(BDS22:BDS25)</f>
        <v>0</v>
      </c>
      <c r="BDT21" s="307">
        <f t="shared" si="1047"/>
        <v>0</v>
      </c>
      <c r="BDU21" s="307">
        <f t="shared" si="1047"/>
        <v>0</v>
      </c>
      <c r="BDV21" s="307">
        <f t="shared" si="1047"/>
        <v>0</v>
      </c>
      <c r="BDW21" s="307">
        <f t="shared" si="1047"/>
        <v>0</v>
      </c>
      <c r="BDX21" s="307">
        <f t="shared" si="1047"/>
        <v>0</v>
      </c>
      <c r="BDY21" s="307">
        <f t="shared" si="1047"/>
        <v>0</v>
      </c>
      <c r="BDZ21" s="307">
        <f t="shared" si="1047"/>
        <v>0</v>
      </c>
      <c r="BEA21" s="307">
        <f t="shared" si="1047"/>
        <v>0</v>
      </c>
      <c r="BEB21" s="307">
        <f t="shared" si="1047"/>
        <v>0</v>
      </c>
      <c r="BEC21" s="307">
        <f t="shared" si="1047"/>
        <v>0</v>
      </c>
      <c r="BED21" s="307">
        <f t="shared" si="1047"/>
        <v>0</v>
      </c>
      <c r="BEE21" s="307">
        <f t="shared" si="1047"/>
        <v>0</v>
      </c>
      <c r="BEF21" s="307">
        <f t="shared" si="1047"/>
        <v>0</v>
      </c>
      <c r="BEG21" s="307">
        <f t="shared" si="1047"/>
        <v>0</v>
      </c>
      <c r="BEH21" s="307">
        <f t="shared" si="1047"/>
        <v>0</v>
      </c>
      <c r="BEI21" s="307">
        <f t="shared" si="1047"/>
        <v>0</v>
      </c>
      <c r="BEJ21" s="307">
        <f t="shared" si="1047"/>
        <v>0</v>
      </c>
      <c r="BEK21" s="307">
        <f t="shared" si="1047"/>
        <v>0</v>
      </c>
      <c r="BEL21" s="307">
        <f t="shared" si="1047"/>
        <v>0</v>
      </c>
      <c r="BEM21" s="307">
        <f t="shared" si="1047"/>
        <v>0</v>
      </c>
      <c r="BEN21" s="307">
        <f t="shared" si="1047"/>
        <v>0</v>
      </c>
      <c r="BEO21" s="307">
        <f t="shared" si="1047"/>
        <v>0</v>
      </c>
      <c r="BEP21" s="307">
        <f t="shared" si="1047"/>
        <v>0</v>
      </c>
      <c r="BEQ21" s="307">
        <f t="shared" si="1047"/>
        <v>0</v>
      </c>
      <c r="BER21" s="307">
        <f t="shared" si="1047"/>
        <v>0</v>
      </c>
      <c r="BES21" s="307">
        <f t="shared" si="1047"/>
        <v>0</v>
      </c>
      <c r="BET21" s="307">
        <f t="shared" si="1047"/>
        <v>0</v>
      </c>
      <c r="BEU21" s="307">
        <f t="shared" si="1047"/>
        <v>0</v>
      </c>
      <c r="BEV21" s="307">
        <f t="shared" si="1047"/>
        <v>0</v>
      </c>
      <c r="BEW21" s="307">
        <f t="shared" si="1047"/>
        <v>0</v>
      </c>
      <c r="BEX21" s="307">
        <f t="shared" si="1047"/>
        <v>0</v>
      </c>
      <c r="BEY21" s="307">
        <f t="shared" si="1047"/>
        <v>0</v>
      </c>
      <c r="BEZ21" s="307">
        <f t="shared" si="1047"/>
        <v>0</v>
      </c>
      <c r="BFA21" s="307">
        <f t="shared" si="1047"/>
        <v>0</v>
      </c>
      <c r="BFB21" s="307">
        <f t="shared" si="1047"/>
        <v>0</v>
      </c>
      <c r="BFC21" s="307">
        <f t="shared" si="1047"/>
        <v>0</v>
      </c>
      <c r="BFD21" s="307">
        <f t="shared" si="1047"/>
        <v>0</v>
      </c>
      <c r="BFE21" s="307">
        <f t="shared" si="1047"/>
        <v>0</v>
      </c>
      <c r="BFF21" s="307">
        <f t="shared" si="1047"/>
        <v>0</v>
      </c>
      <c r="BFG21" s="307">
        <f t="shared" si="1047"/>
        <v>0</v>
      </c>
      <c r="BFH21" s="307">
        <f t="shared" si="1047"/>
        <v>0</v>
      </c>
      <c r="BFI21" s="307">
        <f t="shared" si="1047"/>
        <v>0</v>
      </c>
      <c r="BFJ21" s="307">
        <f t="shared" si="1047"/>
        <v>0</v>
      </c>
      <c r="BFK21" s="307">
        <f t="shared" si="1047"/>
        <v>0</v>
      </c>
      <c r="BFL21" s="307">
        <f t="shared" si="1047"/>
        <v>0</v>
      </c>
      <c r="BFM21" s="307">
        <f t="shared" si="1047"/>
        <v>0</v>
      </c>
      <c r="BFN21" s="307">
        <f t="shared" si="1047"/>
        <v>0</v>
      </c>
      <c r="BFO21" s="307">
        <f t="shared" si="1047"/>
        <v>0</v>
      </c>
      <c r="BFP21" s="307">
        <f t="shared" si="1047"/>
        <v>0</v>
      </c>
      <c r="BFQ21" s="307">
        <f t="shared" si="1047"/>
        <v>0</v>
      </c>
      <c r="BFR21" s="307">
        <f t="shared" si="1047"/>
        <v>0</v>
      </c>
      <c r="BFS21" s="307">
        <f t="shared" si="1047"/>
        <v>0</v>
      </c>
      <c r="BFT21" s="307">
        <f t="shared" si="1047"/>
        <v>0</v>
      </c>
      <c r="BFU21" s="307">
        <f t="shared" si="1047"/>
        <v>0</v>
      </c>
      <c r="BFV21" s="307">
        <f t="shared" si="1047"/>
        <v>0</v>
      </c>
      <c r="BFW21" s="307">
        <f t="shared" si="1047"/>
        <v>0</v>
      </c>
      <c r="BFX21" s="307">
        <f t="shared" si="1047"/>
        <v>0</v>
      </c>
      <c r="BFY21" s="307">
        <f t="shared" si="1047"/>
        <v>0</v>
      </c>
      <c r="BFZ21" s="307">
        <f t="shared" si="1047"/>
        <v>0</v>
      </c>
      <c r="BGA21" s="307">
        <f t="shared" si="1047"/>
        <v>0</v>
      </c>
      <c r="BGB21" s="307">
        <f t="shared" si="1047"/>
        <v>0</v>
      </c>
      <c r="BGC21" s="307">
        <f t="shared" si="1047"/>
        <v>0</v>
      </c>
      <c r="BGD21" s="307">
        <f t="shared" si="1047"/>
        <v>0</v>
      </c>
      <c r="BGE21" s="307">
        <f t="shared" ref="BGE21:BIP21" si="1048">SUM(BGE22:BGE25)</f>
        <v>0</v>
      </c>
      <c r="BGF21" s="307">
        <f t="shared" si="1048"/>
        <v>0</v>
      </c>
      <c r="BGG21" s="307">
        <f t="shared" si="1048"/>
        <v>0</v>
      </c>
      <c r="BGH21" s="307">
        <f t="shared" si="1048"/>
        <v>0</v>
      </c>
      <c r="BGI21" s="307">
        <f t="shared" si="1048"/>
        <v>0</v>
      </c>
      <c r="BGJ21" s="307">
        <f t="shared" si="1048"/>
        <v>0</v>
      </c>
      <c r="BGK21" s="307">
        <f t="shared" si="1048"/>
        <v>0</v>
      </c>
      <c r="BGL21" s="307">
        <f t="shared" si="1048"/>
        <v>0</v>
      </c>
      <c r="BGM21" s="307">
        <f t="shared" si="1048"/>
        <v>0</v>
      </c>
      <c r="BGN21" s="307">
        <f t="shared" si="1048"/>
        <v>0</v>
      </c>
      <c r="BGO21" s="307">
        <f t="shared" si="1048"/>
        <v>0</v>
      </c>
      <c r="BGP21" s="307">
        <f t="shared" si="1048"/>
        <v>0</v>
      </c>
      <c r="BGQ21" s="307">
        <f t="shared" si="1048"/>
        <v>0</v>
      </c>
      <c r="BGR21" s="307">
        <f t="shared" si="1048"/>
        <v>0</v>
      </c>
      <c r="BGS21" s="307">
        <f t="shared" si="1048"/>
        <v>0</v>
      </c>
      <c r="BGT21" s="307">
        <f t="shared" si="1048"/>
        <v>0</v>
      </c>
      <c r="BGU21" s="307">
        <f t="shared" si="1048"/>
        <v>0</v>
      </c>
      <c r="BGV21" s="307">
        <f t="shared" si="1048"/>
        <v>0</v>
      </c>
      <c r="BGW21" s="307">
        <f t="shared" si="1048"/>
        <v>0</v>
      </c>
      <c r="BGX21" s="307">
        <f t="shared" si="1048"/>
        <v>0</v>
      </c>
      <c r="BGY21" s="307">
        <f t="shared" si="1048"/>
        <v>0</v>
      </c>
      <c r="BGZ21" s="307">
        <f t="shared" si="1048"/>
        <v>0</v>
      </c>
      <c r="BHA21" s="307">
        <f t="shared" si="1048"/>
        <v>0</v>
      </c>
      <c r="BHB21" s="307">
        <f t="shared" si="1048"/>
        <v>0</v>
      </c>
      <c r="BHC21" s="307">
        <f t="shared" si="1048"/>
        <v>0</v>
      </c>
      <c r="BHD21" s="307">
        <f t="shared" si="1048"/>
        <v>0</v>
      </c>
      <c r="BHE21" s="307">
        <f t="shared" si="1048"/>
        <v>0</v>
      </c>
      <c r="BHF21" s="307">
        <f t="shared" si="1048"/>
        <v>0</v>
      </c>
      <c r="BHG21" s="307">
        <f t="shared" si="1048"/>
        <v>0</v>
      </c>
      <c r="BHH21" s="307">
        <f t="shared" si="1048"/>
        <v>0</v>
      </c>
      <c r="BHI21" s="307">
        <f t="shared" si="1048"/>
        <v>0</v>
      </c>
      <c r="BHJ21" s="307">
        <f t="shared" si="1048"/>
        <v>0</v>
      </c>
      <c r="BHK21" s="307">
        <f t="shared" si="1048"/>
        <v>0</v>
      </c>
      <c r="BHL21" s="307">
        <f t="shared" si="1048"/>
        <v>0</v>
      </c>
      <c r="BHM21" s="307">
        <f t="shared" si="1048"/>
        <v>0</v>
      </c>
      <c r="BHN21" s="307">
        <f t="shared" si="1048"/>
        <v>0</v>
      </c>
      <c r="BHO21" s="307">
        <f t="shared" si="1048"/>
        <v>0</v>
      </c>
      <c r="BHP21" s="307">
        <f t="shared" si="1048"/>
        <v>0</v>
      </c>
      <c r="BHQ21" s="307">
        <f t="shared" si="1048"/>
        <v>0</v>
      </c>
      <c r="BHR21" s="307">
        <f t="shared" si="1048"/>
        <v>0</v>
      </c>
      <c r="BHS21" s="307">
        <f t="shared" si="1048"/>
        <v>0</v>
      </c>
      <c r="BHT21" s="307">
        <f t="shared" si="1048"/>
        <v>0</v>
      </c>
      <c r="BHU21" s="307">
        <f t="shared" si="1048"/>
        <v>0</v>
      </c>
      <c r="BHV21" s="307">
        <f t="shared" si="1048"/>
        <v>0</v>
      </c>
      <c r="BHW21" s="307">
        <f t="shared" si="1048"/>
        <v>0</v>
      </c>
      <c r="BHX21" s="307">
        <f t="shared" si="1048"/>
        <v>0</v>
      </c>
      <c r="BHY21" s="307">
        <f t="shared" si="1048"/>
        <v>0</v>
      </c>
      <c r="BHZ21" s="307">
        <f t="shared" si="1048"/>
        <v>0</v>
      </c>
      <c r="BIA21" s="307">
        <f t="shared" si="1048"/>
        <v>0</v>
      </c>
      <c r="BIB21" s="307">
        <f t="shared" si="1048"/>
        <v>0</v>
      </c>
      <c r="BIC21" s="307">
        <f t="shared" si="1048"/>
        <v>0</v>
      </c>
      <c r="BID21" s="307">
        <f t="shared" si="1048"/>
        <v>0</v>
      </c>
      <c r="BIE21" s="307">
        <f t="shared" si="1048"/>
        <v>0</v>
      </c>
      <c r="BIF21" s="307">
        <f t="shared" si="1048"/>
        <v>0</v>
      </c>
      <c r="BIG21" s="307">
        <f t="shared" si="1048"/>
        <v>0</v>
      </c>
      <c r="BIH21" s="307">
        <f t="shared" si="1048"/>
        <v>0</v>
      </c>
      <c r="BII21" s="307">
        <f t="shared" si="1048"/>
        <v>0</v>
      </c>
      <c r="BIJ21" s="307">
        <f t="shared" si="1048"/>
        <v>0</v>
      </c>
      <c r="BIK21" s="307">
        <f t="shared" si="1048"/>
        <v>0</v>
      </c>
      <c r="BIL21" s="307">
        <f t="shared" si="1048"/>
        <v>0</v>
      </c>
      <c r="BIM21" s="307">
        <f t="shared" si="1048"/>
        <v>0</v>
      </c>
      <c r="BIN21" s="307">
        <f t="shared" si="1048"/>
        <v>0</v>
      </c>
      <c r="BIO21" s="307">
        <f t="shared" si="1048"/>
        <v>0</v>
      </c>
      <c r="BIP21" s="307">
        <f t="shared" si="1048"/>
        <v>0</v>
      </c>
      <c r="BIQ21" s="307">
        <f t="shared" ref="BIQ21:BLB21" si="1049">SUM(BIQ22:BIQ25)</f>
        <v>0</v>
      </c>
      <c r="BIR21" s="307">
        <f t="shared" si="1049"/>
        <v>0</v>
      </c>
      <c r="BIS21" s="307">
        <f t="shared" si="1049"/>
        <v>0</v>
      </c>
      <c r="BIT21" s="307">
        <f t="shared" si="1049"/>
        <v>0</v>
      </c>
      <c r="BIU21" s="307">
        <f t="shared" si="1049"/>
        <v>0</v>
      </c>
      <c r="BIV21" s="307">
        <f t="shared" si="1049"/>
        <v>0</v>
      </c>
      <c r="BIW21" s="307">
        <f t="shared" si="1049"/>
        <v>0</v>
      </c>
      <c r="BIX21" s="307">
        <f t="shared" si="1049"/>
        <v>0</v>
      </c>
      <c r="BIY21" s="307">
        <f t="shared" si="1049"/>
        <v>0</v>
      </c>
      <c r="BIZ21" s="307">
        <f t="shared" si="1049"/>
        <v>0</v>
      </c>
      <c r="BJA21" s="307">
        <f t="shared" si="1049"/>
        <v>0</v>
      </c>
      <c r="BJB21" s="307">
        <f t="shared" si="1049"/>
        <v>0</v>
      </c>
      <c r="BJC21" s="307">
        <f t="shared" si="1049"/>
        <v>0</v>
      </c>
      <c r="BJD21" s="307">
        <f t="shared" si="1049"/>
        <v>0</v>
      </c>
      <c r="BJE21" s="307">
        <f t="shared" si="1049"/>
        <v>0</v>
      </c>
      <c r="BJF21" s="307">
        <f t="shared" si="1049"/>
        <v>0</v>
      </c>
      <c r="BJG21" s="307">
        <f t="shared" si="1049"/>
        <v>0</v>
      </c>
      <c r="BJH21" s="307">
        <f t="shared" si="1049"/>
        <v>0</v>
      </c>
      <c r="BJI21" s="307">
        <f t="shared" si="1049"/>
        <v>0</v>
      </c>
      <c r="BJJ21" s="307">
        <f t="shared" si="1049"/>
        <v>0</v>
      </c>
      <c r="BJK21" s="307">
        <f t="shared" si="1049"/>
        <v>0</v>
      </c>
      <c r="BJL21" s="307">
        <f t="shared" si="1049"/>
        <v>0</v>
      </c>
      <c r="BJM21" s="307">
        <f t="shared" si="1049"/>
        <v>0</v>
      </c>
      <c r="BJN21" s="307">
        <f t="shared" si="1049"/>
        <v>0</v>
      </c>
      <c r="BJO21" s="307">
        <f t="shared" si="1049"/>
        <v>0</v>
      </c>
      <c r="BJP21" s="307">
        <f t="shared" si="1049"/>
        <v>0</v>
      </c>
      <c r="BJQ21" s="307">
        <f t="shared" si="1049"/>
        <v>0</v>
      </c>
      <c r="BJR21" s="307">
        <f t="shared" si="1049"/>
        <v>0</v>
      </c>
      <c r="BJS21" s="307">
        <f t="shared" si="1049"/>
        <v>0</v>
      </c>
      <c r="BJT21" s="307">
        <f t="shared" si="1049"/>
        <v>0</v>
      </c>
      <c r="BJU21" s="307">
        <f t="shared" si="1049"/>
        <v>0</v>
      </c>
      <c r="BJV21" s="307">
        <f t="shared" si="1049"/>
        <v>0</v>
      </c>
      <c r="BJW21" s="307">
        <f t="shared" si="1049"/>
        <v>0</v>
      </c>
      <c r="BJX21" s="307">
        <f t="shared" si="1049"/>
        <v>0</v>
      </c>
      <c r="BJY21" s="307">
        <f t="shared" si="1049"/>
        <v>0</v>
      </c>
      <c r="BJZ21" s="307">
        <f t="shared" si="1049"/>
        <v>0</v>
      </c>
      <c r="BKA21" s="307">
        <f t="shared" si="1049"/>
        <v>0</v>
      </c>
      <c r="BKB21" s="307">
        <f t="shared" si="1049"/>
        <v>0</v>
      </c>
      <c r="BKC21" s="307">
        <f t="shared" si="1049"/>
        <v>0</v>
      </c>
      <c r="BKD21" s="307">
        <f t="shared" si="1049"/>
        <v>0</v>
      </c>
      <c r="BKE21" s="307">
        <f t="shared" si="1049"/>
        <v>0</v>
      </c>
      <c r="BKF21" s="307">
        <f t="shared" si="1049"/>
        <v>0</v>
      </c>
      <c r="BKG21" s="307">
        <f t="shared" si="1049"/>
        <v>0</v>
      </c>
      <c r="BKH21" s="307">
        <f t="shared" si="1049"/>
        <v>0</v>
      </c>
      <c r="BKI21" s="307">
        <f t="shared" si="1049"/>
        <v>0</v>
      </c>
      <c r="BKJ21" s="307">
        <f t="shared" si="1049"/>
        <v>0</v>
      </c>
      <c r="BKK21" s="307">
        <f t="shared" si="1049"/>
        <v>0</v>
      </c>
      <c r="BKL21" s="307">
        <f t="shared" si="1049"/>
        <v>0</v>
      </c>
      <c r="BKM21" s="307">
        <f t="shared" si="1049"/>
        <v>0</v>
      </c>
      <c r="BKN21" s="307">
        <f t="shared" si="1049"/>
        <v>0</v>
      </c>
      <c r="BKO21" s="307">
        <f t="shared" si="1049"/>
        <v>0</v>
      </c>
      <c r="BKP21" s="307">
        <f t="shared" si="1049"/>
        <v>0</v>
      </c>
      <c r="BKQ21" s="307">
        <f t="shared" si="1049"/>
        <v>0</v>
      </c>
      <c r="BKR21" s="307">
        <f t="shared" si="1049"/>
        <v>0</v>
      </c>
      <c r="BKS21" s="307">
        <f t="shared" si="1049"/>
        <v>0</v>
      </c>
      <c r="BKT21" s="307">
        <f t="shared" si="1049"/>
        <v>0</v>
      </c>
      <c r="BKU21" s="307">
        <f t="shared" si="1049"/>
        <v>0</v>
      </c>
      <c r="BKV21" s="307">
        <f t="shared" si="1049"/>
        <v>0</v>
      </c>
      <c r="BKW21" s="307">
        <f t="shared" si="1049"/>
        <v>0</v>
      </c>
      <c r="BKX21" s="307">
        <f t="shared" si="1049"/>
        <v>0</v>
      </c>
      <c r="BKY21" s="307">
        <f t="shared" si="1049"/>
        <v>0</v>
      </c>
      <c r="BKZ21" s="307">
        <f t="shared" si="1049"/>
        <v>0</v>
      </c>
      <c r="BLA21" s="307">
        <f t="shared" si="1049"/>
        <v>0</v>
      </c>
      <c r="BLB21" s="307">
        <f t="shared" si="1049"/>
        <v>0</v>
      </c>
      <c r="BLC21" s="307">
        <f t="shared" ref="BLC21:BNN21" si="1050">SUM(BLC22:BLC25)</f>
        <v>0</v>
      </c>
      <c r="BLD21" s="307">
        <f t="shared" si="1050"/>
        <v>0</v>
      </c>
      <c r="BLE21" s="307">
        <f t="shared" si="1050"/>
        <v>0</v>
      </c>
      <c r="BLF21" s="307">
        <f t="shared" si="1050"/>
        <v>0</v>
      </c>
      <c r="BLG21" s="307">
        <f t="shared" si="1050"/>
        <v>0</v>
      </c>
      <c r="BLH21" s="307">
        <f t="shared" si="1050"/>
        <v>0</v>
      </c>
      <c r="BLI21" s="307">
        <f t="shared" si="1050"/>
        <v>0</v>
      </c>
      <c r="BLJ21" s="307">
        <f t="shared" si="1050"/>
        <v>0</v>
      </c>
      <c r="BLK21" s="307">
        <f t="shared" si="1050"/>
        <v>0</v>
      </c>
      <c r="BLL21" s="307">
        <f t="shared" si="1050"/>
        <v>0</v>
      </c>
      <c r="BLM21" s="307">
        <f t="shared" si="1050"/>
        <v>0</v>
      </c>
      <c r="BLN21" s="307">
        <f t="shared" si="1050"/>
        <v>0</v>
      </c>
      <c r="BLO21" s="307">
        <f t="shared" si="1050"/>
        <v>0</v>
      </c>
      <c r="BLP21" s="307">
        <f t="shared" si="1050"/>
        <v>0</v>
      </c>
      <c r="BLQ21" s="307">
        <f t="shared" si="1050"/>
        <v>0</v>
      </c>
      <c r="BLR21" s="307">
        <f t="shared" si="1050"/>
        <v>0</v>
      </c>
      <c r="BLS21" s="307">
        <f t="shared" si="1050"/>
        <v>0</v>
      </c>
      <c r="BLT21" s="307">
        <f t="shared" si="1050"/>
        <v>0</v>
      </c>
      <c r="BLU21" s="307">
        <f t="shared" si="1050"/>
        <v>0</v>
      </c>
      <c r="BLV21" s="307">
        <f t="shared" si="1050"/>
        <v>0</v>
      </c>
      <c r="BLW21" s="307">
        <f t="shared" si="1050"/>
        <v>0</v>
      </c>
      <c r="BLX21" s="307">
        <f t="shared" si="1050"/>
        <v>0</v>
      </c>
      <c r="BLY21" s="307">
        <f t="shared" si="1050"/>
        <v>0</v>
      </c>
      <c r="BLZ21" s="307">
        <f t="shared" si="1050"/>
        <v>0</v>
      </c>
      <c r="BMA21" s="307">
        <f t="shared" si="1050"/>
        <v>0</v>
      </c>
      <c r="BMB21" s="307">
        <f t="shared" si="1050"/>
        <v>0</v>
      </c>
      <c r="BMC21" s="307">
        <f t="shared" si="1050"/>
        <v>0</v>
      </c>
      <c r="BMD21" s="307">
        <f t="shared" si="1050"/>
        <v>0</v>
      </c>
      <c r="BME21" s="307">
        <f t="shared" si="1050"/>
        <v>0</v>
      </c>
      <c r="BMF21" s="307">
        <f t="shared" si="1050"/>
        <v>0</v>
      </c>
      <c r="BMG21" s="307">
        <f t="shared" si="1050"/>
        <v>0</v>
      </c>
      <c r="BMH21" s="307">
        <f t="shared" si="1050"/>
        <v>0</v>
      </c>
      <c r="BMI21" s="307">
        <f t="shared" si="1050"/>
        <v>0</v>
      </c>
      <c r="BMJ21" s="307">
        <f t="shared" si="1050"/>
        <v>0</v>
      </c>
      <c r="BMK21" s="307">
        <f t="shared" si="1050"/>
        <v>0</v>
      </c>
      <c r="BML21" s="307">
        <f t="shared" si="1050"/>
        <v>0</v>
      </c>
      <c r="BMM21" s="307">
        <f t="shared" si="1050"/>
        <v>0</v>
      </c>
      <c r="BMN21" s="307">
        <f t="shared" si="1050"/>
        <v>0</v>
      </c>
      <c r="BMO21" s="307">
        <f t="shared" si="1050"/>
        <v>0</v>
      </c>
      <c r="BMP21" s="307">
        <f t="shared" si="1050"/>
        <v>0</v>
      </c>
      <c r="BMQ21" s="307">
        <f t="shared" si="1050"/>
        <v>0</v>
      </c>
      <c r="BMR21" s="307">
        <f t="shared" si="1050"/>
        <v>0</v>
      </c>
      <c r="BMS21" s="307">
        <f t="shared" si="1050"/>
        <v>0</v>
      </c>
      <c r="BMT21" s="307">
        <f t="shared" si="1050"/>
        <v>0</v>
      </c>
      <c r="BMU21" s="307">
        <f t="shared" si="1050"/>
        <v>0</v>
      </c>
      <c r="BMV21" s="307">
        <f t="shared" si="1050"/>
        <v>0</v>
      </c>
      <c r="BMW21" s="307">
        <f t="shared" si="1050"/>
        <v>0</v>
      </c>
      <c r="BMX21" s="307">
        <f t="shared" si="1050"/>
        <v>0</v>
      </c>
      <c r="BMY21" s="307">
        <f t="shared" si="1050"/>
        <v>0</v>
      </c>
      <c r="BMZ21" s="307">
        <f t="shared" si="1050"/>
        <v>0</v>
      </c>
      <c r="BNA21" s="307">
        <f t="shared" si="1050"/>
        <v>0</v>
      </c>
      <c r="BNB21" s="307">
        <f t="shared" si="1050"/>
        <v>0</v>
      </c>
      <c r="BNC21" s="307">
        <f t="shared" si="1050"/>
        <v>0</v>
      </c>
      <c r="BND21" s="307">
        <f t="shared" si="1050"/>
        <v>0</v>
      </c>
      <c r="BNE21" s="307">
        <f t="shared" si="1050"/>
        <v>0</v>
      </c>
      <c r="BNF21" s="307">
        <f t="shared" si="1050"/>
        <v>0</v>
      </c>
      <c r="BNG21" s="307">
        <f t="shared" si="1050"/>
        <v>0</v>
      </c>
      <c r="BNH21" s="307">
        <f t="shared" si="1050"/>
        <v>0</v>
      </c>
      <c r="BNI21" s="307">
        <f t="shared" si="1050"/>
        <v>0</v>
      </c>
      <c r="BNJ21" s="307">
        <f t="shared" si="1050"/>
        <v>0</v>
      </c>
      <c r="BNK21" s="307">
        <f t="shared" si="1050"/>
        <v>0</v>
      </c>
      <c r="BNL21" s="307">
        <f t="shared" si="1050"/>
        <v>0</v>
      </c>
      <c r="BNM21" s="307">
        <f t="shared" si="1050"/>
        <v>0</v>
      </c>
      <c r="BNN21" s="307">
        <f t="shared" si="1050"/>
        <v>0</v>
      </c>
      <c r="BNO21" s="307">
        <f t="shared" ref="BNO21:BPZ21" si="1051">SUM(BNO22:BNO25)</f>
        <v>0</v>
      </c>
      <c r="BNP21" s="307">
        <f t="shared" si="1051"/>
        <v>0</v>
      </c>
      <c r="BNQ21" s="307">
        <f t="shared" si="1051"/>
        <v>0</v>
      </c>
      <c r="BNR21" s="307">
        <f t="shared" si="1051"/>
        <v>0</v>
      </c>
      <c r="BNS21" s="307">
        <f t="shared" si="1051"/>
        <v>0</v>
      </c>
      <c r="BNT21" s="307">
        <f t="shared" si="1051"/>
        <v>0</v>
      </c>
      <c r="BNU21" s="307">
        <f t="shared" si="1051"/>
        <v>0</v>
      </c>
      <c r="BNV21" s="307">
        <f t="shared" si="1051"/>
        <v>0</v>
      </c>
      <c r="BNW21" s="307">
        <f t="shared" si="1051"/>
        <v>0</v>
      </c>
      <c r="BNX21" s="307">
        <f t="shared" si="1051"/>
        <v>0</v>
      </c>
      <c r="BNY21" s="307">
        <f t="shared" si="1051"/>
        <v>0</v>
      </c>
      <c r="BNZ21" s="307">
        <f t="shared" si="1051"/>
        <v>0</v>
      </c>
      <c r="BOA21" s="307">
        <f t="shared" si="1051"/>
        <v>0</v>
      </c>
      <c r="BOB21" s="307">
        <f t="shared" si="1051"/>
        <v>0</v>
      </c>
      <c r="BOC21" s="307">
        <f t="shared" si="1051"/>
        <v>0</v>
      </c>
      <c r="BOD21" s="307">
        <f t="shared" si="1051"/>
        <v>0</v>
      </c>
      <c r="BOE21" s="307">
        <f t="shared" si="1051"/>
        <v>0</v>
      </c>
      <c r="BOF21" s="307">
        <f t="shared" si="1051"/>
        <v>0</v>
      </c>
      <c r="BOG21" s="307">
        <f t="shared" si="1051"/>
        <v>0</v>
      </c>
      <c r="BOH21" s="307">
        <f t="shared" si="1051"/>
        <v>0</v>
      </c>
      <c r="BOI21" s="307">
        <f t="shared" si="1051"/>
        <v>0</v>
      </c>
      <c r="BOJ21" s="307">
        <f t="shared" si="1051"/>
        <v>0</v>
      </c>
      <c r="BOK21" s="307">
        <f t="shared" si="1051"/>
        <v>0</v>
      </c>
      <c r="BOL21" s="307">
        <f t="shared" si="1051"/>
        <v>0</v>
      </c>
      <c r="BOM21" s="307">
        <f t="shared" si="1051"/>
        <v>0</v>
      </c>
      <c r="BON21" s="307">
        <f t="shared" si="1051"/>
        <v>0</v>
      </c>
      <c r="BOO21" s="307">
        <f t="shared" si="1051"/>
        <v>0</v>
      </c>
      <c r="BOP21" s="307">
        <f t="shared" si="1051"/>
        <v>0</v>
      </c>
      <c r="BOQ21" s="307">
        <f t="shared" si="1051"/>
        <v>0</v>
      </c>
      <c r="BOR21" s="307">
        <f t="shared" si="1051"/>
        <v>0</v>
      </c>
      <c r="BOS21" s="307">
        <f t="shared" si="1051"/>
        <v>0</v>
      </c>
      <c r="BOT21" s="307">
        <f t="shared" si="1051"/>
        <v>0</v>
      </c>
      <c r="BOU21" s="307">
        <f t="shared" si="1051"/>
        <v>0</v>
      </c>
      <c r="BOV21" s="307">
        <f t="shared" si="1051"/>
        <v>0</v>
      </c>
      <c r="BOW21" s="307">
        <f t="shared" si="1051"/>
        <v>0</v>
      </c>
      <c r="BOX21" s="307">
        <f t="shared" si="1051"/>
        <v>0</v>
      </c>
      <c r="BOY21" s="307">
        <f t="shared" si="1051"/>
        <v>0</v>
      </c>
      <c r="BOZ21" s="307">
        <f t="shared" si="1051"/>
        <v>0</v>
      </c>
      <c r="BPA21" s="307">
        <f t="shared" si="1051"/>
        <v>0</v>
      </c>
      <c r="BPB21" s="307">
        <f t="shared" si="1051"/>
        <v>0</v>
      </c>
      <c r="BPC21" s="307">
        <f t="shared" si="1051"/>
        <v>0</v>
      </c>
      <c r="BPD21" s="307">
        <f t="shared" si="1051"/>
        <v>0</v>
      </c>
      <c r="BPE21" s="307">
        <f t="shared" si="1051"/>
        <v>0</v>
      </c>
      <c r="BPF21" s="307">
        <f t="shared" si="1051"/>
        <v>0</v>
      </c>
      <c r="BPG21" s="307">
        <f t="shared" si="1051"/>
        <v>0</v>
      </c>
      <c r="BPH21" s="307">
        <f t="shared" si="1051"/>
        <v>0</v>
      </c>
      <c r="BPI21" s="307">
        <f t="shared" si="1051"/>
        <v>0</v>
      </c>
      <c r="BPJ21" s="307">
        <f t="shared" si="1051"/>
        <v>0</v>
      </c>
      <c r="BPK21" s="307">
        <f t="shared" si="1051"/>
        <v>0</v>
      </c>
      <c r="BPL21" s="307">
        <f t="shared" si="1051"/>
        <v>0</v>
      </c>
      <c r="BPM21" s="307">
        <f t="shared" si="1051"/>
        <v>0</v>
      </c>
      <c r="BPN21" s="307">
        <f t="shared" si="1051"/>
        <v>0</v>
      </c>
      <c r="BPO21" s="307">
        <f t="shared" si="1051"/>
        <v>0</v>
      </c>
      <c r="BPP21" s="307">
        <f t="shared" si="1051"/>
        <v>0</v>
      </c>
      <c r="BPQ21" s="307">
        <f t="shared" si="1051"/>
        <v>0</v>
      </c>
      <c r="BPR21" s="307">
        <f t="shared" si="1051"/>
        <v>0</v>
      </c>
      <c r="BPS21" s="307">
        <f t="shared" si="1051"/>
        <v>0</v>
      </c>
      <c r="BPT21" s="307">
        <f t="shared" si="1051"/>
        <v>0</v>
      </c>
      <c r="BPU21" s="307">
        <f t="shared" si="1051"/>
        <v>0</v>
      </c>
      <c r="BPV21" s="307">
        <f t="shared" si="1051"/>
        <v>0</v>
      </c>
      <c r="BPW21" s="307">
        <f t="shared" si="1051"/>
        <v>0</v>
      </c>
      <c r="BPX21" s="307">
        <f t="shared" si="1051"/>
        <v>0</v>
      </c>
      <c r="BPY21" s="307">
        <f t="shared" si="1051"/>
        <v>0</v>
      </c>
      <c r="BPZ21" s="307">
        <f t="shared" si="1051"/>
        <v>0</v>
      </c>
      <c r="BQA21" s="307">
        <f t="shared" ref="BQA21:BSL21" si="1052">SUM(BQA22:BQA25)</f>
        <v>0</v>
      </c>
      <c r="BQB21" s="307">
        <f t="shared" si="1052"/>
        <v>0</v>
      </c>
      <c r="BQC21" s="307">
        <f t="shared" si="1052"/>
        <v>0</v>
      </c>
      <c r="BQD21" s="307">
        <f t="shared" si="1052"/>
        <v>0</v>
      </c>
      <c r="BQE21" s="307">
        <f t="shared" si="1052"/>
        <v>0</v>
      </c>
      <c r="BQF21" s="307">
        <f t="shared" si="1052"/>
        <v>0</v>
      </c>
      <c r="BQG21" s="307">
        <f t="shared" si="1052"/>
        <v>0</v>
      </c>
      <c r="BQH21" s="307">
        <f t="shared" si="1052"/>
        <v>0</v>
      </c>
      <c r="BQI21" s="307">
        <f t="shared" si="1052"/>
        <v>0</v>
      </c>
      <c r="BQJ21" s="307">
        <f t="shared" si="1052"/>
        <v>0</v>
      </c>
      <c r="BQK21" s="307">
        <f t="shared" si="1052"/>
        <v>0</v>
      </c>
      <c r="BQL21" s="307">
        <f t="shared" si="1052"/>
        <v>0</v>
      </c>
      <c r="BQM21" s="307">
        <f t="shared" si="1052"/>
        <v>0</v>
      </c>
      <c r="BQN21" s="307">
        <f t="shared" si="1052"/>
        <v>0</v>
      </c>
      <c r="BQO21" s="307">
        <f t="shared" si="1052"/>
        <v>0</v>
      </c>
      <c r="BQP21" s="307">
        <f t="shared" si="1052"/>
        <v>0</v>
      </c>
      <c r="BQQ21" s="307">
        <f t="shared" si="1052"/>
        <v>0</v>
      </c>
      <c r="BQR21" s="307">
        <f t="shared" si="1052"/>
        <v>0</v>
      </c>
      <c r="BQS21" s="307">
        <f t="shared" si="1052"/>
        <v>0</v>
      </c>
      <c r="BQT21" s="307">
        <f t="shared" si="1052"/>
        <v>0</v>
      </c>
      <c r="BQU21" s="307">
        <f t="shared" si="1052"/>
        <v>0</v>
      </c>
      <c r="BQV21" s="307">
        <f t="shared" si="1052"/>
        <v>0</v>
      </c>
      <c r="BQW21" s="307">
        <f t="shared" si="1052"/>
        <v>0</v>
      </c>
      <c r="BQX21" s="307">
        <f t="shared" si="1052"/>
        <v>0</v>
      </c>
      <c r="BQY21" s="307">
        <f t="shared" si="1052"/>
        <v>0</v>
      </c>
      <c r="BQZ21" s="307">
        <f t="shared" si="1052"/>
        <v>0</v>
      </c>
      <c r="BRA21" s="307">
        <f t="shared" si="1052"/>
        <v>0</v>
      </c>
      <c r="BRB21" s="307">
        <f t="shared" si="1052"/>
        <v>0</v>
      </c>
      <c r="BRC21" s="307">
        <f t="shared" si="1052"/>
        <v>0</v>
      </c>
      <c r="BRD21" s="307">
        <f t="shared" si="1052"/>
        <v>0</v>
      </c>
      <c r="BRE21" s="307">
        <f t="shared" si="1052"/>
        <v>0</v>
      </c>
      <c r="BRF21" s="307">
        <f t="shared" si="1052"/>
        <v>0</v>
      </c>
      <c r="BRG21" s="307">
        <f t="shared" si="1052"/>
        <v>0</v>
      </c>
      <c r="BRH21" s="307">
        <f t="shared" si="1052"/>
        <v>0</v>
      </c>
      <c r="BRI21" s="307">
        <f t="shared" si="1052"/>
        <v>0</v>
      </c>
      <c r="BRJ21" s="307">
        <f t="shared" si="1052"/>
        <v>0</v>
      </c>
      <c r="BRK21" s="307">
        <f t="shared" si="1052"/>
        <v>0</v>
      </c>
      <c r="BRL21" s="307">
        <f t="shared" si="1052"/>
        <v>0</v>
      </c>
      <c r="BRM21" s="307">
        <f t="shared" si="1052"/>
        <v>0</v>
      </c>
      <c r="BRN21" s="307">
        <f t="shared" si="1052"/>
        <v>0</v>
      </c>
      <c r="BRO21" s="307">
        <f t="shared" si="1052"/>
        <v>0</v>
      </c>
      <c r="BRP21" s="307">
        <f t="shared" si="1052"/>
        <v>0</v>
      </c>
      <c r="BRQ21" s="307">
        <f t="shared" si="1052"/>
        <v>0</v>
      </c>
      <c r="BRR21" s="307">
        <f t="shared" si="1052"/>
        <v>0</v>
      </c>
      <c r="BRS21" s="307">
        <f t="shared" si="1052"/>
        <v>0</v>
      </c>
      <c r="BRT21" s="307">
        <f t="shared" si="1052"/>
        <v>0</v>
      </c>
      <c r="BRU21" s="307">
        <f t="shared" si="1052"/>
        <v>0</v>
      </c>
      <c r="BRV21" s="307">
        <f t="shared" si="1052"/>
        <v>0</v>
      </c>
      <c r="BRW21" s="307">
        <f t="shared" si="1052"/>
        <v>0</v>
      </c>
      <c r="BRX21" s="307">
        <f t="shared" si="1052"/>
        <v>0</v>
      </c>
      <c r="BRY21" s="307">
        <f t="shared" si="1052"/>
        <v>0</v>
      </c>
      <c r="BRZ21" s="307">
        <f t="shared" si="1052"/>
        <v>0</v>
      </c>
      <c r="BSA21" s="307">
        <f t="shared" si="1052"/>
        <v>0</v>
      </c>
      <c r="BSB21" s="307">
        <f t="shared" si="1052"/>
        <v>0</v>
      </c>
      <c r="BSC21" s="307">
        <f t="shared" si="1052"/>
        <v>0</v>
      </c>
      <c r="BSD21" s="307">
        <f t="shared" si="1052"/>
        <v>0</v>
      </c>
      <c r="BSE21" s="307">
        <f t="shared" si="1052"/>
        <v>0</v>
      </c>
      <c r="BSF21" s="307">
        <f t="shared" si="1052"/>
        <v>0</v>
      </c>
      <c r="BSG21" s="307">
        <f t="shared" si="1052"/>
        <v>0</v>
      </c>
      <c r="BSH21" s="307">
        <f t="shared" si="1052"/>
        <v>0</v>
      </c>
      <c r="BSI21" s="307">
        <f t="shared" si="1052"/>
        <v>0</v>
      </c>
      <c r="BSJ21" s="307">
        <f t="shared" si="1052"/>
        <v>0</v>
      </c>
      <c r="BSK21" s="307">
        <f t="shared" si="1052"/>
        <v>0</v>
      </c>
      <c r="BSL21" s="307">
        <f t="shared" si="1052"/>
        <v>0</v>
      </c>
      <c r="BSM21" s="307">
        <f t="shared" ref="BSM21:BUX21" si="1053">SUM(BSM22:BSM25)</f>
        <v>0</v>
      </c>
      <c r="BSN21" s="307">
        <f t="shared" si="1053"/>
        <v>0</v>
      </c>
      <c r="BSO21" s="307">
        <f t="shared" si="1053"/>
        <v>0</v>
      </c>
      <c r="BSP21" s="307">
        <f t="shared" si="1053"/>
        <v>0</v>
      </c>
      <c r="BSQ21" s="307">
        <f t="shared" si="1053"/>
        <v>0</v>
      </c>
      <c r="BSR21" s="307">
        <f t="shared" si="1053"/>
        <v>0</v>
      </c>
      <c r="BSS21" s="307">
        <f t="shared" si="1053"/>
        <v>0</v>
      </c>
      <c r="BST21" s="307">
        <f t="shared" si="1053"/>
        <v>0</v>
      </c>
      <c r="BSU21" s="307">
        <f t="shared" si="1053"/>
        <v>0</v>
      </c>
      <c r="BSV21" s="307">
        <f t="shared" si="1053"/>
        <v>0</v>
      </c>
      <c r="BSW21" s="307">
        <f t="shared" si="1053"/>
        <v>0</v>
      </c>
      <c r="BSX21" s="307">
        <f t="shared" si="1053"/>
        <v>0</v>
      </c>
      <c r="BSY21" s="307">
        <f t="shared" si="1053"/>
        <v>0</v>
      </c>
      <c r="BSZ21" s="307">
        <f t="shared" si="1053"/>
        <v>0</v>
      </c>
      <c r="BTA21" s="307">
        <f t="shared" si="1053"/>
        <v>0</v>
      </c>
      <c r="BTB21" s="307">
        <f t="shared" si="1053"/>
        <v>0</v>
      </c>
      <c r="BTC21" s="307">
        <f t="shared" si="1053"/>
        <v>0</v>
      </c>
      <c r="BTD21" s="307">
        <f t="shared" si="1053"/>
        <v>0</v>
      </c>
      <c r="BTE21" s="307">
        <f t="shared" si="1053"/>
        <v>0</v>
      </c>
      <c r="BTF21" s="307">
        <f t="shared" si="1053"/>
        <v>0</v>
      </c>
      <c r="BTG21" s="307">
        <f t="shared" si="1053"/>
        <v>0</v>
      </c>
      <c r="BTH21" s="307">
        <f t="shared" si="1053"/>
        <v>0</v>
      </c>
      <c r="BTI21" s="307">
        <f t="shared" si="1053"/>
        <v>0</v>
      </c>
      <c r="BTJ21" s="307">
        <f t="shared" si="1053"/>
        <v>0</v>
      </c>
      <c r="BTK21" s="307">
        <f t="shared" si="1053"/>
        <v>0</v>
      </c>
      <c r="BTL21" s="307">
        <f t="shared" si="1053"/>
        <v>0</v>
      </c>
      <c r="BTM21" s="307">
        <f t="shared" si="1053"/>
        <v>0</v>
      </c>
      <c r="BTN21" s="307">
        <f t="shared" si="1053"/>
        <v>0</v>
      </c>
      <c r="BTO21" s="307">
        <f t="shared" si="1053"/>
        <v>0</v>
      </c>
      <c r="BTP21" s="307">
        <f t="shared" si="1053"/>
        <v>0</v>
      </c>
      <c r="BTQ21" s="307">
        <f t="shared" si="1053"/>
        <v>0</v>
      </c>
      <c r="BTR21" s="307">
        <f t="shared" si="1053"/>
        <v>0</v>
      </c>
      <c r="BTS21" s="307">
        <f t="shared" si="1053"/>
        <v>0</v>
      </c>
      <c r="BTT21" s="307">
        <f t="shared" si="1053"/>
        <v>0</v>
      </c>
      <c r="BTU21" s="307">
        <f t="shared" si="1053"/>
        <v>0</v>
      </c>
      <c r="BTV21" s="307">
        <f t="shared" si="1053"/>
        <v>0</v>
      </c>
      <c r="BTW21" s="307">
        <f t="shared" si="1053"/>
        <v>0</v>
      </c>
      <c r="BTX21" s="307">
        <f t="shared" si="1053"/>
        <v>0</v>
      </c>
      <c r="BTY21" s="307">
        <f t="shared" si="1053"/>
        <v>0</v>
      </c>
      <c r="BTZ21" s="307">
        <f t="shared" si="1053"/>
        <v>0</v>
      </c>
      <c r="BUA21" s="307">
        <f t="shared" si="1053"/>
        <v>0</v>
      </c>
      <c r="BUB21" s="307">
        <f t="shared" si="1053"/>
        <v>0</v>
      </c>
      <c r="BUC21" s="307">
        <f t="shared" si="1053"/>
        <v>0</v>
      </c>
      <c r="BUD21" s="307">
        <f t="shared" si="1053"/>
        <v>0</v>
      </c>
      <c r="BUE21" s="307">
        <f t="shared" si="1053"/>
        <v>0</v>
      </c>
      <c r="BUF21" s="307">
        <f t="shared" si="1053"/>
        <v>0</v>
      </c>
      <c r="BUG21" s="307">
        <f t="shared" si="1053"/>
        <v>0</v>
      </c>
      <c r="BUH21" s="307">
        <f t="shared" si="1053"/>
        <v>0</v>
      </c>
      <c r="BUI21" s="307">
        <f t="shared" si="1053"/>
        <v>0</v>
      </c>
      <c r="BUJ21" s="307">
        <f t="shared" si="1053"/>
        <v>0</v>
      </c>
      <c r="BUK21" s="307">
        <f t="shared" si="1053"/>
        <v>0</v>
      </c>
      <c r="BUL21" s="307">
        <f t="shared" si="1053"/>
        <v>0</v>
      </c>
      <c r="BUM21" s="307">
        <f t="shared" si="1053"/>
        <v>0</v>
      </c>
      <c r="BUN21" s="307">
        <f t="shared" si="1053"/>
        <v>0</v>
      </c>
      <c r="BUO21" s="307">
        <f t="shared" si="1053"/>
        <v>0</v>
      </c>
      <c r="BUP21" s="307">
        <f t="shared" si="1053"/>
        <v>0</v>
      </c>
      <c r="BUQ21" s="307">
        <f t="shared" si="1053"/>
        <v>0</v>
      </c>
      <c r="BUR21" s="307">
        <f t="shared" si="1053"/>
        <v>0</v>
      </c>
      <c r="BUS21" s="307">
        <f t="shared" si="1053"/>
        <v>0</v>
      </c>
      <c r="BUT21" s="307">
        <f t="shared" si="1053"/>
        <v>0</v>
      </c>
      <c r="BUU21" s="307">
        <f t="shared" si="1053"/>
        <v>0</v>
      </c>
      <c r="BUV21" s="307">
        <f t="shared" si="1053"/>
        <v>0</v>
      </c>
      <c r="BUW21" s="307">
        <f t="shared" si="1053"/>
        <v>0</v>
      </c>
      <c r="BUX21" s="307">
        <f t="shared" si="1053"/>
        <v>0</v>
      </c>
      <c r="BUY21" s="307">
        <f t="shared" ref="BUY21:BXJ21" si="1054">SUM(BUY22:BUY25)</f>
        <v>0</v>
      </c>
      <c r="BUZ21" s="307">
        <f t="shared" si="1054"/>
        <v>0</v>
      </c>
      <c r="BVA21" s="307">
        <f t="shared" si="1054"/>
        <v>0</v>
      </c>
      <c r="BVB21" s="307">
        <f t="shared" si="1054"/>
        <v>0</v>
      </c>
      <c r="BVC21" s="307">
        <f t="shared" si="1054"/>
        <v>0</v>
      </c>
      <c r="BVD21" s="307">
        <f t="shared" si="1054"/>
        <v>0</v>
      </c>
      <c r="BVE21" s="307">
        <f t="shared" si="1054"/>
        <v>0</v>
      </c>
      <c r="BVF21" s="307">
        <f t="shared" si="1054"/>
        <v>0</v>
      </c>
      <c r="BVG21" s="307">
        <f t="shared" si="1054"/>
        <v>0</v>
      </c>
      <c r="BVH21" s="307">
        <f t="shared" si="1054"/>
        <v>0</v>
      </c>
      <c r="BVI21" s="307">
        <f t="shared" si="1054"/>
        <v>0</v>
      </c>
      <c r="BVJ21" s="307">
        <f t="shared" si="1054"/>
        <v>0</v>
      </c>
      <c r="BVK21" s="307">
        <f t="shared" si="1054"/>
        <v>0</v>
      </c>
      <c r="BVL21" s="307">
        <f t="shared" si="1054"/>
        <v>0</v>
      </c>
      <c r="BVM21" s="307">
        <f t="shared" si="1054"/>
        <v>0</v>
      </c>
      <c r="BVN21" s="307">
        <f t="shared" si="1054"/>
        <v>0</v>
      </c>
      <c r="BVO21" s="307">
        <f t="shared" si="1054"/>
        <v>0</v>
      </c>
      <c r="BVP21" s="307">
        <f t="shared" si="1054"/>
        <v>0</v>
      </c>
      <c r="BVQ21" s="307">
        <f t="shared" si="1054"/>
        <v>0</v>
      </c>
      <c r="BVR21" s="307">
        <f t="shared" si="1054"/>
        <v>0</v>
      </c>
      <c r="BVS21" s="307">
        <f t="shared" si="1054"/>
        <v>0</v>
      </c>
      <c r="BVT21" s="307">
        <f t="shared" si="1054"/>
        <v>0</v>
      </c>
      <c r="BVU21" s="307">
        <f t="shared" si="1054"/>
        <v>0</v>
      </c>
      <c r="BVV21" s="307">
        <f t="shared" si="1054"/>
        <v>0</v>
      </c>
      <c r="BVW21" s="307">
        <f t="shared" si="1054"/>
        <v>0</v>
      </c>
      <c r="BVX21" s="307">
        <f t="shared" si="1054"/>
        <v>0</v>
      </c>
      <c r="BVY21" s="307">
        <f t="shared" si="1054"/>
        <v>0</v>
      </c>
      <c r="BVZ21" s="307">
        <f t="shared" si="1054"/>
        <v>0</v>
      </c>
      <c r="BWA21" s="307">
        <f t="shared" si="1054"/>
        <v>0</v>
      </c>
      <c r="BWB21" s="307">
        <f t="shared" si="1054"/>
        <v>0</v>
      </c>
      <c r="BWC21" s="307">
        <f t="shared" si="1054"/>
        <v>0</v>
      </c>
      <c r="BWD21" s="307">
        <f t="shared" si="1054"/>
        <v>0</v>
      </c>
      <c r="BWE21" s="307">
        <f t="shared" si="1054"/>
        <v>0</v>
      </c>
      <c r="BWF21" s="307">
        <f t="shared" si="1054"/>
        <v>0</v>
      </c>
      <c r="BWG21" s="307">
        <f t="shared" si="1054"/>
        <v>0</v>
      </c>
      <c r="BWH21" s="307">
        <f t="shared" si="1054"/>
        <v>0</v>
      </c>
      <c r="BWI21" s="307">
        <f t="shared" si="1054"/>
        <v>0</v>
      </c>
      <c r="BWJ21" s="307">
        <f t="shared" si="1054"/>
        <v>0</v>
      </c>
      <c r="BWK21" s="307">
        <f t="shared" si="1054"/>
        <v>0</v>
      </c>
      <c r="BWL21" s="307">
        <f t="shared" si="1054"/>
        <v>0</v>
      </c>
      <c r="BWM21" s="307">
        <f t="shared" si="1054"/>
        <v>0</v>
      </c>
      <c r="BWN21" s="307">
        <f t="shared" si="1054"/>
        <v>0</v>
      </c>
      <c r="BWO21" s="307">
        <f t="shared" si="1054"/>
        <v>0</v>
      </c>
      <c r="BWP21" s="307">
        <f t="shared" si="1054"/>
        <v>0</v>
      </c>
      <c r="BWQ21" s="307">
        <f t="shared" si="1054"/>
        <v>0</v>
      </c>
      <c r="BWR21" s="307">
        <f t="shared" si="1054"/>
        <v>0</v>
      </c>
      <c r="BWS21" s="307">
        <f t="shared" si="1054"/>
        <v>0</v>
      </c>
      <c r="BWT21" s="307">
        <f t="shared" si="1054"/>
        <v>0</v>
      </c>
      <c r="BWU21" s="307">
        <f t="shared" si="1054"/>
        <v>0</v>
      </c>
      <c r="BWV21" s="307">
        <f t="shared" si="1054"/>
        <v>0</v>
      </c>
      <c r="BWW21" s="307">
        <f t="shared" si="1054"/>
        <v>0</v>
      </c>
      <c r="BWX21" s="307">
        <f t="shared" si="1054"/>
        <v>0</v>
      </c>
      <c r="BWY21" s="307">
        <f t="shared" si="1054"/>
        <v>0</v>
      </c>
      <c r="BWZ21" s="307">
        <f t="shared" si="1054"/>
        <v>0</v>
      </c>
      <c r="BXA21" s="307">
        <f t="shared" si="1054"/>
        <v>0</v>
      </c>
      <c r="BXB21" s="307">
        <f t="shared" si="1054"/>
        <v>0</v>
      </c>
      <c r="BXC21" s="307">
        <f t="shared" si="1054"/>
        <v>0</v>
      </c>
      <c r="BXD21" s="307">
        <f t="shared" si="1054"/>
        <v>0</v>
      </c>
      <c r="BXE21" s="307">
        <f t="shared" si="1054"/>
        <v>0</v>
      </c>
      <c r="BXF21" s="307">
        <f t="shared" si="1054"/>
        <v>0</v>
      </c>
      <c r="BXG21" s="307">
        <f t="shared" si="1054"/>
        <v>0</v>
      </c>
      <c r="BXH21" s="307">
        <f t="shared" si="1054"/>
        <v>0</v>
      </c>
      <c r="BXI21" s="307">
        <f t="shared" si="1054"/>
        <v>0</v>
      </c>
      <c r="BXJ21" s="307">
        <f t="shared" si="1054"/>
        <v>0</v>
      </c>
      <c r="BXK21" s="307">
        <f t="shared" ref="BXK21:BZV21" si="1055">SUM(BXK22:BXK25)</f>
        <v>0</v>
      </c>
      <c r="BXL21" s="307">
        <f t="shared" si="1055"/>
        <v>0</v>
      </c>
      <c r="BXM21" s="307">
        <f t="shared" si="1055"/>
        <v>0</v>
      </c>
      <c r="BXN21" s="307">
        <f t="shared" si="1055"/>
        <v>0</v>
      </c>
      <c r="BXO21" s="307">
        <f t="shared" si="1055"/>
        <v>0</v>
      </c>
      <c r="BXP21" s="307">
        <f t="shared" si="1055"/>
        <v>0</v>
      </c>
      <c r="BXQ21" s="307">
        <f t="shared" si="1055"/>
        <v>0</v>
      </c>
      <c r="BXR21" s="307">
        <f t="shared" si="1055"/>
        <v>0</v>
      </c>
      <c r="BXS21" s="307">
        <f t="shared" si="1055"/>
        <v>0</v>
      </c>
      <c r="BXT21" s="307">
        <f t="shared" si="1055"/>
        <v>0</v>
      </c>
      <c r="BXU21" s="307">
        <f t="shared" si="1055"/>
        <v>0</v>
      </c>
      <c r="BXV21" s="307">
        <f t="shared" si="1055"/>
        <v>0</v>
      </c>
      <c r="BXW21" s="307">
        <f t="shared" si="1055"/>
        <v>0</v>
      </c>
      <c r="BXX21" s="307">
        <f t="shared" si="1055"/>
        <v>0</v>
      </c>
      <c r="BXY21" s="307">
        <f t="shared" si="1055"/>
        <v>0</v>
      </c>
      <c r="BXZ21" s="307">
        <f t="shared" si="1055"/>
        <v>0</v>
      </c>
      <c r="BYA21" s="307">
        <f t="shared" si="1055"/>
        <v>0</v>
      </c>
      <c r="BYB21" s="307">
        <f t="shared" si="1055"/>
        <v>0</v>
      </c>
      <c r="BYC21" s="307">
        <f t="shared" si="1055"/>
        <v>0</v>
      </c>
      <c r="BYD21" s="307">
        <f t="shared" si="1055"/>
        <v>0</v>
      </c>
      <c r="BYE21" s="307">
        <f t="shared" si="1055"/>
        <v>0</v>
      </c>
      <c r="BYF21" s="307">
        <f t="shared" si="1055"/>
        <v>0</v>
      </c>
      <c r="BYG21" s="307">
        <f t="shared" si="1055"/>
        <v>0</v>
      </c>
      <c r="BYH21" s="307">
        <f t="shared" si="1055"/>
        <v>0</v>
      </c>
      <c r="BYI21" s="307">
        <f t="shared" si="1055"/>
        <v>0</v>
      </c>
      <c r="BYJ21" s="307">
        <f t="shared" si="1055"/>
        <v>0</v>
      </c>
      <c r="BYK21" s="307">
        <f t="shared" si="1055"/>
        <v>0</v>
      </c>
      <c r="BYL21" s="307">
        <f t="shared" si="1055"/>
        <v>0</v>
      </c>
      <c r="BYM21" s="307">
        <f t="shared" si="1055"/>
        <v>0</v>
      </c>
      <c r="BYN21" s="307">
        <f t="shared" si="1055"/>
        <v>0</v>
      </c>
      <c r="BYO21" s="307">
        <f t="shared" si="1055"/>
        <v>0</v>
      </c>
      <c r="BYP21" s="307">
        <f t="shared" si="1055"/>
        <v>0</v>
      </c>
      <c r="BYQ21" s="307">
        <f t="shared" si="1055"/>
        <v>0</v>
      </c>
      <c r="BYR21" s="307">
        <f t="shared" si="1055"/>
        <v>0</v>
      </c>
      <c r="BYS21" s="307">
        <f t="shared" si="1055"/>
        <v>0</v>
      </c>
      <c r="BYT21" s="307">
        <f t="shared" si="1055"/>
        <v>0</v>
      </c>
      <c r="BYU21" s="307">
        <f t="shared" si="1055"/>
        <v>0</v>
      </c>
      <c r="BYV21" s="307">
        <f t="shared" si="1055"/>
        <v>0</v>
      </c>
      <c r="BYW21" s="307">
        <f t="shared" si="1055"/>
        <v>0</v>
      </c>
      <c r="BYX21" s="307">
        <f t="shared" si="1055"/>
        <v>0</v>
      </c>
      <c r="BYY21" s="307">
        <f t="shared" si="1055"/>
        <v>0</v>
      </c>
      <c r="BYZ21" s="307">
        <f t="shared" si="1055"/>
        <v>0</v>
      </c>
      <c r="BZA21" s="307">
        <f t="shared" si="1055"/>
        <v>0</v>
      </c>
      <c r="BZB21" s="307">
        <f t="shared" si="1055"/>
        <v>0</v>
      </c>
      <c r="BZC21" s="307">
        <f t="shared" si="1055"/>
        <v>0</v>
      </c>
      <c r="BZD21" s="307">
        <f t="shared" si="1055"/>
        <v>0</v>
      </c>
      <c r="BZE21" s="307">
        <f t="shared" si="1055"/>
        <v>0</v>
      </c>
      <c r="BZF21" s="307">
        <f t="shared" si="1055"/>
        <v>0</v>
      </c>
      <c r="BZG21" s="307">
        <f t="shared" si="1055"/>
        <v>0</v>
      </c>
      <c r="BZH21" s="307">
        <f t="shared" si="1055"/>
        <v>0</v>
      </c>
      <c r="BZI21" s="307">
        <f t="shared" si="1055"/>
        <v>0</v>
      </c>
      <c r="BZJ21" s="307">
        <f t="shared" si="1055"/>
        <v>0</v>
      </c>
      <c r="BZK21" s="307">
        <f t="shared" si="1055"/>
        <v>0</v>
      </c>
      <c r="BZL21" s="307">
        <f t="shared" si="1055"/>
        <v>0</v>
      </c>
      <c r="BZM21" s="307">
        <f t="shared" si="1055"/>
        <v>0</v>
      </c>
      <c r="BZN21" s="307">
        <f t="shared" si="1055"/>
        <v>0</v>
      </c>
      <c r="BZO21" s="307">
        <f t="shared" si="1055"/>
        <v>0</v>
      </c>
      <c r="BZP21" s="307">
        <f t="shared" si="1055"/>
        <v>0</v>
      </c>
      <c r="BZQ21" s="307">
        <f t="shared" si="1055"/>
        <v>0</v>
      </c>
      <c r="BZR21" s="307">
        <f t="shared" si="1055"/>
        <v>0</v>
      </c>
      <c r="BZS21" s="307">
        <f t="shared" si="1055"/>
        <v>0</v>
      </c>
      <c r="BZT21" s="307">
        <f t="shared" si="1055"/>
        <v>0</v>
      </c>
      <c r="BZU21" s="307">
        <f t="shared" si="1055"/>
        <v>0</v>
      </c>
      <c r="BZV21" s="307">
        <f t="shared" si="1055"/>
        <v>0</v>
      </c>
      <c r="BZW21" s="307">
        <f t="shared" ref="BZW21:CCH21" si="1056">SUM(BZW22:BZW25)</f>
        <v>0</v>
      </c>
      <c r="BZX21" s="307">
        <f t="shared" si="1056"/>
        <v>0</v>
      </c>
      <c r="BZY21" s="307">
        <f t="shared" si="1056"/>
        <v>0</v>
      </c>
      <c r="BZZ21" s="307">
        <f t="shared" si="1056"/>
        <v>0</v>
      </c>
      <c r="CAA21" s="307">
        <f t="shared" si="1056"/>
        <v>0</v>
      </c>
      <c r="CAB21" s="307">
        <f t="shared" si="1056"/>
        <v>0</v>
      </c>
      <c r="CAC21" s="307">
        <f t="shared" si="1056"/>
        <v>0</v>
      </c>
      <c r="CAD21" s="307">
        <f t="shared" si="1056"/>
        <v>0</v>
      </c>
      <c r="CAE21" s="307">
        <f t="shared" si="1056"/>
        <v>0</v>
      </c>
      <c r="CAF21" s="307">
        <f t="shared" si="1056"/>
        <v>0</v>
      </c>
      <c r="CAG21" s="307">
        <f t="shared" si="1056"/>
        <v>0</v>
      </c>
      <c r="CAH21" s="307">
        <f t="shared" si="1056"/>
        <v>0</v>
      </c>
      <c r="CAI21" s="307">
        <f t="shared" si="1056"/>
        <v>0</v>
      </c>
      <c r="CAJ21" s="307">
        <f t="shared" si="1056"/>
        <v>0</v>
      </c>
      <c r="CAK21" s="307">
        <f t="shared" si="1056"/>
        <v>0</v>
      </c>
      <c r="CAL21" s="307">
        <f t="shared" si="1056"/>
        <v>0</v>
      </c>
      <c r="CAM21" s="307">
        <f t="shared" si="1056"/>
        <v>0</v>
      </c>
      <c r="CAN21" s="307">
        <f t="shared" si="1056"/>
        <v>0</v>
      </c>
      <c r="CAO21" s="307">
        <f t="shared" si="1056"/>
        <v>0</v>
      </c>
      <c r="CAP21" s="307">
        <f t="shared" si="1056"/>
        <v>0</v>
      </c>
      <c r="CAQ21" s="307">
        <f t="shared" si="1056"/>
        <v>0</v>
      </c>
      <c r="CAR21" s="307">
        <f t="shared" si="1056"/>
        <v>0</v>
      </c>
      <c r="CAS21" s="307">
        <f t="shared" si="1056"/>
        <v>0</v>
      </c>
      <c r="CAT21" s="307">
        <f t="shared" si="1056"/>
        <v>0</v>
      </c>
      <c r="CAU21" s="307">
        <f t="shared" si="1056"/>
        <v>0</v>
      </c>
      <c r="CAV21" s="307">
        <f t="shared" si="1056"/>
        <v>0</v>
      </c>
      <c r="CAW21" s="307">
        <f t="shared" si="1056"/>
        <v>0</v>
      </c>
      <c r="CAX21" s="307">
        <f t="shared" si="1056"/>
        <v>0</v>
      </c>
      <c r="CAY21" s="307">
        <f t="shared" si="1056"/>
        <v>0</v>
      </c>
      <c r="CAZ21" s="307">
        <f t="shared" si="1056"/>
        <v>0</v>
      </c>
      <c r="CBA21" s="307">
        <f t="shared" si="1056"/>
        <v>0</v>
      </c>
      <c r="CBB21" s="307">
        <f t="shared" si="1056"/>
        <v>0</v>
      </c>
      <c r="CBC21" s="307">
        <f t="shared" si="1056"/>
        <v>0</v>
      </c>
      <c r="CBD21" s="307">
        <f t="shared" si="1056"/>
        <v>0</v>
      </c>
      <c r="CBE21" s="307">
        <f t="shared" si="1056"/>
        <v>0</v>
      </c>
      <c r="CBF21" s="307">
        <f t="shared" si="1056"/>
        <v>0</v>
      </c>
      <c r="CBG21" s="307">
        <f t="shared" si="1056"/>
        <v>0</v>
      </c>
      <c r="CBH21" s="307">
        <f t="shared" si="1056"/>
        <v>0</v>
      </c>
      <c r="CBI21" s="307">
        <f t="shared" si="1056"/>
        <v>0</v>
      </c>
      <c r="CBJ21" s="307">
        <f t="shared" si="1056"/>
        <v>0</v>
      </c>
      <c r="CBK21" s="307">
        <f t="shared" si="1056"/>
        <v>0</v>
      </c>
      <c r="CBL21" s="307">
        <f t="shared" si="1056"/>
        <v>0</v>
      </c>
      <c r="CBM21" s="307">
        <f t="shared" si="1056"/>
        <v>0</v>
      </c>
      <c r="CBN21" s="307">
        <f t="shared" si="1056"/>
        <v>0</v>
      </c>
      <c r="CBO21" s="307">
        <f t="shared" si="1056"/>
        <v>0</v>
      </c>
      <c r="CBP21" s="307">
        <f t="shared" si="1056"/>
        <v>0</v>
      </c>
      <c r="CBQ21" s="307">
        <f t="shared" si="1056"/>
        <v>0</v>
      </c>
      <c r="CBR21" s="307">
        <f t="shared" si="1056"/>
        <v>0</v>
      </c>
      <c r="CBS21" s="307">
        <f t="shared" si="1056"/>
        <v>0</v>
      </c>
      <c r="CBT21" s="307">
        <f t="shared" si="1056"/>
        <v>0</v>
      </c>
      <c r="CBU21" s="307">
        <f t="shared" si="1056"/>
        <v>0</v>
      </c>
      <c r="CBV21" s="307">
        <f t="shared" si="1056"/>
        <v>0</v>
      </c>
      <c r="CBW21" s="307">
        <f t="shared" si="1056"/>
        <v>0</v>
      </c>
      <c r="CBX21" s="307">
        <f t="shared" si="1056"/>
        <v>0</v>
      </c>
      <c r="CBY21" s="307">
        <f t="shared" si="1056"/>
        <v>0</v>
      </c>
      <c r="CBZ21" s="307">
        <f t="shared" si="1056"/>
        <v>0</v>
      </c>
      <c r="CCA21" s="307">
        <f t="shared" si="1056"/>
        <v>0</v>
      </c>
      <c r="CCB21" s="307">
        <f t="shared" si="1056"/>
        <v>0</v>
      </c>
      <c r="CCC21" s="307">
        <f t="shared" si="1056"/>
        <v>0</v>
      </c>
      <c r="CCD21" s="307">
        <f t="shared" si="1056"/>
        <v>0</v>
      </c>
      <c r="CCE21" s="307">
        <f t="shared" si="1056"/>
        <v>0</v>
      </c>
      <c r="CCF21" s="307">
        <f t="shared" si="1056"/>
        <v>0</v>
      </c>
      <c r="CCG21" s="307">
        <f t="shared" si="1056"/>
        <v>0</v>
      </c>
      <c r="CCH21" s="307">
        <f t="shared" si="1056"/>
        <v>0</v>
      </c>
      <c r="CCI21" s="307">
        <f t="shared" ref="CCI21:CET21" si="1057">SUM(CCI22:CCI25)</f>
        <v>0</v>
      </c>
      <c r="CCJ21" s="307">
        <f t="shared" si="1057"/>
        <v>0</v>
      </c>
      <c r="CCK21" s="307">
        <f t="shared" si="1057"/>
        <v>0</v>
      </c>
      <c r="CCL21" s="307">
        <f t="shared" si="1057"/>
        <v>0</v>
      </c>
      <c r="CCM21" s="307">
        <f t="shared" si="1057"/>
        <v>0</v>
      </c>
      <c r="CCN21" s="307">
        <f t="shared" si="1057"/>
        <v>0</v>
      </c>
      <c r="CCO21" s="307">
        <f t="shared" si="1057"/>
        <v>0</v>
      </c>
      <c r="CCP21" s="307">
        <f t="shared" si="1057"/>
        <v>0</v>
      </c>
      <c r="CCQ21" s="307">
        <f t="shared" si="1057"/>
        <v>0</v>
      </c>
      <c r="CCR21" s="307">
        <f t="shared" si="1057"/>
        <v>0</v>
      </c>
      <c r="CCS21" s="307">
        <f t="shared" si="1057"/>
        <v>0</v>
      </c>
      <c r="CCT21" s="307">
        <f t="shared" si="1057"/>
        <v>0</v>
      </c>
      <c r="CCU21" s="307">
        <f t="shared" si="1057"/>
        <v>0</v>
      </c>
      <c r="CCV21" s="307">
        <f t="shared" si="1057"/>
        <v>0</v>
      </c>
      <c r="CCW21" s="307">
        <f t="shared" si="1057"/>
        <v>0</v>
      </c>
      <c r="CCX21" s="307">
        <f t="shared" si="1057"/>
        <v>0</v>
      </c>
      <c r="CCY21" s="307">
        <f t="shared" si="1057"/>
        <v>0</v>
      </c>
      <c r="CCZ21" s="307">
        <f t="shared" si="1057"/>
        <v>0</v>
      </c>
      <c r="CDA21" s="307">
        <f t="shared" si="1057"/>
        <v>0</v>
      </c>
      <c r="CDB21" s="307">
        <f t="shared" si="1057"/>
        <v>0</v>
      </c>
      <c r="CDC21" s="307">
        <f t="shared" si="1057"/>
        <v>0</v>
      </c>
      <c r="CDD21" s="307">
        <f t="shared" si="1057"/>
        <v>0</v>
      </c>
      <c r="CDE21" s="307">
        <f t="shared" si="1057"/>
        <v>0</v>
      </c>
      <c r="CDF21" s="307">
        <f t="shared" si="1057"/>
        <v>0</v>
      </c>
      <c r="CDG21" s="307">
        <f t="shared" si="1057"/>
        <v>0</v>
      </c>
      <c r="CDH21" s="307">
        <f t="shared" si="1057"/>
        <v>0</v>
      </c>
      <c r="CDI21" s="307">
        <f t="shared" si="1057"/>
        <v>0</v>
      </c>
      <c r="CDJ21" s="307">
        <f t="shared" si="1057"/>
        <v>0</v>
      </c>
      <c r="CDK21" s="307">
        <f t="shared" si="1057"/>
        <v>0</v>
      </c>
      <c r="CDL21" s="307">
        <f t="shared" si="1057"/>
        <v>0</v>
      </c>
      <c r="CDM21" s="307">
        <f t="shared" si="1057"/>
        <v>0</v>
      </c>
      <c r="CDN21" s="307">
        <f t="shared" si="1057"/>
        <v>0</v>
      </c>
      <c r="CDO21" s="307">
        <f t="shared" si="1057"/>
        <v>0</v>
      </c>
      <c r="CDP21" s="307">
        <f t="shared" si="1057"/>
        <v>0</v>
      </c>
      <c r="CDQ21" s="307">
        <f t="shared" si="1057"/>
        <v>0</v>
      </c>
      <c r="CDR21" s="307">
        <f t="shared" si="1057"/>
        <v>0</v>
      </c>
      <c r="CDS21" s="307">
        <f t="shared" si="1057"/>
        <v>0</v>
      </c>
      <c r="CDT21" s="307">
        <f t="shared" si="1057"/>
        <v>0</v>
      </c>
      <c r="CDU21" s="307">
        <f t="shared" si="1057"/>
        <v>0</v>
      </c>
      <c r="CDV21" s="307">
        <f t="shared" si="1057"/>
        <v>0</v>
      </c>
      <c r="CDW21" s="307">
        <f t="shared" si="1057"/>
        <v>0</v>
      </c>
      <c r="CDX21" s="307">
        <f t="shared" si="1057"/>
        <v>0</v>
      </c>
      <c r="CDY21" s="307">
        <f t="shared" si="1057"/>
        <v>0</v>
      </c>
      <c r="CDZ21" s="307">
        <f t="shared" si="1057"/>
        <v>0</v>
      </c>
      <c r="CEA21" s="307">
        <f t="shared" si="1057"/>
        <v>0</v>
      </c>
      <c r="CEB21" s="307">
        <f t="shared" si="1057"/>
        <v>0</v>
      </c>
      <c r="CEC21" s="307">
        <f t="shared" si="1057"/>
        <v>0</v>
      </c>
      <c r="CED21" s="307">
        <f t="shared" si="1057"/>
        <v>0</v>
      </c>
      <c r="CEE21" s="307">
        <f t="shared" si="1057"/>
        <v>0</v>
      </c>
      <c r="CEF21" s="307">
        <f t="shared" si="1057"/>
        <v>0</v>
      </c>
      <c r="CEG21" s="307">
        <f t="shared" si="1057"/>
        <v>0</v>
      </c>
      <c r="CEH21" s="307">
        <f t="shared" si="1057"/>
        <v>0</v>
      </c>
      <c r="CEI21" s="307">
        <f t="shared" si="1057"/>
        <v>0</v>
      </c>
      <c r="CEJ21" s="307">
        <f t="shared" si="1057"/>
        <v>0</v>
      </c>
      <c r="CEK21" s="307">
        <f t="shared" si="1057"/>
        <v>0</v>
      </c>
      <c r="CEL21" s="307">
        <f t="shared" si="1057"/>
        <v>0</v>
      </c>
      <c r="CEM21" s="307">
        <f t="shared" si="1057"/>
        <v>0</v>
      </c>
      <c r="CEN21" s="307">
        <f t="shared" si="1057"/>
        <v>0</v>
      </c>
      <c r="CEO21" s="307">
        <f t="shared" si="1057"/>
        <v>0</v>
      </c>
      <c r="CEP21" s="307">
        <f t="shared" si="1057"/>
        <v>0</v>
      </c>
      <c r="CEQ21" s="307">
        <f t="shared" si="1057"/>
        <v>0</v>
      </c>
      <c r="CER21" s="307">
        <f t="shared" si="1057"/>
        <v>0</v>
      </c>
      <c r="CES21" s="307">
        <f t="shared" si="1057"/>
        <v>0</v>
      </c>
      <c r="CET21" s="307">
        <f t="shared" si="1057"/>
        <v>0</v>
      </c>
      <c r="CEU21" s="307">
        <f t="shared" ref="CEU21:CHF21" si="1058">SUM(CEU22:CEU25)</f>
        <v>0</v>
      </c>
      <c r="CEV21" s="307">
        <f t="shared" si="1058"/>
        <v>0</v>
      </c>
      <c r="CEW21" s="307">
        <f t="shared" si="1058"/>
        <v>0</v>
      </c>
      <c r="CEX21" s="307">
        <f t="shared" si="1058"/>
        <v>0</v>
      </c>
      <c r="CEY21" s="307">
        <f t="shared" si="1058"/>
        <v>0</v>
      </c>
      <c r="CEZ21" s="307">
        <f t="shared" si="1058"/>
        <v>0</v>
      </c>
      <c r="CFA21" s="307">
        <f t="shared" si="1058"/>
        <v>0</v>
      </c>
      <c r="CFB21" s="307">
        <f t="shared" si="1058"/>
        <v>0</v>
      </c>
      <c r="CFC21" s="307">
        <f t="shared" si="1058"/>
        <v>0</v>
      </c>
      <c r="CFD21" s="307">
        <f t="shared" si="1058"/>
        <v>0</v>
      </c>
      <c r="CFE21" s="307">
        <f t="shared" si="1058"/>
        <v>0</v>
      </c>
      <c r="CFF21" s="307">
        <f t="shared" si="1058"/>
        <v>0</v>
      </c>
      <c r="CFG21" s="307">
        <f t="shared" si="1058"/>
        <v>0</v>
      </c>
      <c r="CFH21" s="307">
        <f t="shared" si="1058"/>
        <v>0</v>
      </c>
      <c r="CFI21" s="307">
        <f t="shared" si="1058"/>
        <v>0</v>
      </c>
      <c r="CFJ21" s="307">
        <f t="shared" si="1058"/>
        <v>0</v>
      </c>
      <c r="CFK21" s="307">
        <f t="shared" si="1058"/>
        <v>0</v>
      </c>
      <c r="CFL21" s="307">
        <f t="shared" si="1058"/>
        <v>0</v>
      </c>
      <c r="CFM21" s="307">
        <f t="shared" si="1058"/>
        <v>0</v>
      </c>
      <c r="CFN21" s="307">
        <f t="shared" si="1058"/>
        <v>0</v>
      </c>
      <c r="CFO21" s="307">
        <f t="shared" si="1058"/>
        <v>0</v>
      </c>
      <c r="CFP21" s="307">
        <f t="shared" si="1058"/>
        <v>0</v>
      </c>
      <c r="CFQ21" s="307">
        <f t="shared" si="1058"/>
        <v>0</v>
      </c>
      <c r="CFR21" s="307">
        <f t="shared" si="1058"/>
        <v>0</v>
      </c>
      <c r="CFS21" s="307">
        <f t="shared" si="1058"/>
        <v>0</v>
      </c>
      <c r="CFT21" s="307">
        <f t="shared" si="1058"/>
        <v>0</v>
      </c>
      <c r="CFU21" s="307">
        <f t="shared" si="1058"/>
        <v>0</v>
      </c>
      <c r="CFV21" s="307">
        <f t="shared" si="1058"/>
        <v>0</v>
      </c>
      <c r="CFW21" s="307">
        <f t="shared" si="1058"/>
        <v>0</v>
      </c>
      <c r="CFX21" s="307">
        <f t="shared" si="1058"/>
        <v>0</v>
      </c>
      <c r="CFY21" s="307">
        <f t="shared" si="1058"/>
        <v>0</v>
      </c>
      <c r="CFZ21" s="307">
        <f t="shared" si="1058"/>
        <v>0</v>
      </c>
      <c r="CGA21" s="307">
        <f t="shared" si="1058"/>
        <v>0</v>
      </c>
      <c r="CGB21" s="307">
        <f t="shared" si="1058"/>
        <v>0</v>
      </c>
      <c r="CGC21" s="307">
        <f t="shared" si="1058"/>
        <v>0</v>
      </c>
      <c r="CGD21" s="307">
        <f t="shared" si="1058"/>
        <v>0</v>
      </c>
      <c r="CGE21" s="307">
        <f t="shared" si="1058"/>
        <v>0</v>
      </c>
      <c r="CGF21" s="307">
        <f t="shared" si="1058"/>
        <v>0</v>
      </c>
      <c r="CGG21" s="307">
        <f t="shared" si="1058"/>
        <v>0</v>
      </c>
      <c r="CGH21" s="307">
        <f t="shared" si="1058"/>
        <v>0</v>
      </c>
      <c r="CGI21" s="307">
        <f t="shared" si="1058"/>
        <v>0</v>
      </c>
      <c r="CGJ21" s="307">
        <f t="shared" si="1058"/>
        <v>0</v>
      </c>
      <c r="CGK21" s="307">
        <f t="shared" si="1058"/>
        <v>0</v>
      </c>
      <c r="CGL21" s="307">
        <f t="shared" si="1058"/>
        <v>0</v>
      </c>
      <c r="CGM21" s="307">
        <f t="shared" si="1058"/>
        <v>0</v>
      </c>
      <c r="CGN21" s="307">
        <f t="shared" si="1058"/>
        <v>0</v>
      </c>
      <c r="CGO21" s="307">
        <f t="shared" si="1058"/>
        <v>0</v>
      </c>
      <c r="CGP21" s="307">
        <f t="shared" si="1058"/>
        <v>0</v>
      </c>
      <c r="CGQ21" s="307">
        <f t="shared" si="1058"/>
        <v>0</v>
      </c>
      <c r="CGR21" s="307">
        <f t="shared" si="1058"/>
        <v>0</v>
      </c>
      <c r="CGS21" s="307">
        <f t="shared" si="1058"/>
        <v>0</v>
      </c>
      <c r="CGT21" s="307">
        <f t="shared" si="1058"/>
        <v>0</v>
      </c>
      <c r="CGU21" s="307">
        <f t="shared" si="1058"/>
        <v>0</v>
      </c>
      <c r="CGV21" s="307">
        <f t="shared" si="1058"/>
        <v>0</v>
      </c>
      <c r="CGW21" s="307">
        <f t="shared" si="1058"/>
        <v>0</v>
      </c>
      <c r="CGX21" s="307">
        <f t="shared" si="1058"/>
        <v>0</v>
      </c>
      <c r="CGY21" s="307">
        <f t="shared" si="1058"/>
        <v>0</v>
      </c>
      <c r="CGZ21" s="307">
        <f t="shared" si="1058"/>
        <v>0</v>
      </c>
      <c r="CHA21" s="307">
        <f t="shared" si="1058"/>
        <v>0</v>
      </c>
      <c r="CHB21" s="307">
        <f t="shared" si="1058"/>
        <v>0</v>
      </c>
      <c r="CHC21" s="307">
        <f t="shared" si="1058"/>
        <v>0</v>
      </c>
      <c r="CHD21" s="307">
        <f t="shared" si="1058"/>
        <v>0</v>
      </c>
      <c r="CHE21" s="307">
        <f t="shared" si="1058"/>
        <v>0</v>
      </c>
      <c r="CHF21" s="307">
        <f t="shared" si="1058"/>
        <v>0</v>
      </c>
      <c r="CHG21" s="307">
        <f t="shared" ref="CHG21:CJR21" si="1059">SUM(CHG22:CHG25)</f>
        <v>0</v>
      </c>
      <c r="CHH21" s="307">
        <f t="shared" si="1059"/>
        <v>0</v>
      </c>
      <c r="CHI21" s="307">
        <f t="shared" si="1059"/>
        <v>0</v>
      </c>
      <c r="CHJ21" s="307">
        <f t="shared" si="1059"/>
        <v>0</v>
      </c>
      <c r="CHK21" s="307">
        <f t="shared" si="1059"/>
        <v>0</v>
      </c>
      <c r="CHL21" s="307">
        <f t="shared" si="1059"/>
        <v>0</v>
      </c>
      <c r="CHM21" s="307">
        <f t="shared" si="1059"/>
        <v>0</v>
      </c>
      <c r="CHN21" s="307">
        <f t="shared" si="1059"/>
        <v>0</v>
      </c>
      <c r="CHO21" s="307">
        <f t="shared" si="1059"/>
        <v>0</v>
      </c>
      <c r="CHP21" s="307">
        <f t="shared" si="1059"/>
        <v>0</v>
      </c>
      <c r="CHQ21" s="307">
        <f t="shared" si="1059"/>
        <v>0</v>
      </c>
      <c r="CHR21" s="307">
        <f t="shared" si="1059"/>
        <v>0</v>
      </c>
      <c r="CHS21" s="307">
        <f t="shared" si="1059"/>
        <v>0</v>
      </c>
      <c r="CHT21" s="307">
        <f t="shared" si="1059"/>
        <v>0</v>
      </c>
      <c r="CHU21" s="307">
        <f t="shared" si="1059"/>
        <v>0</v>
      </c>
      <c r="CHV21" s="307">
        <f t="shared" si="1059"/>
        <v>0</v>
      </c>
      <c r="CHW21" s="307">
        <f t="shared" si="1059"/>
        <v>0</v>
      </c>
      <c r="CHX21" s="307">
        <f t="shared" si="1059"/>
        <v>0</v>
      </c>
      <c r="CHY21" s="307">
        <f t="shared" si="1059"/>
        <v>0</v>
      </c>
      <c r="CHZ21" s="307">
        <f t="shared" si="1059"/>
        <v>0</v>
      </c>
      <c r="CIA21" s="307">
        <f t="shared" si="1059"/>
        <v>0</v>
      </c>
      <c r="CIB21" s="307">
        <f t="shared" si="1059"/>
        <v>0</v>
      </c>
      <c r="CIC21" s="307">
        <f t="shared" si="1059"/>
        <v>0</v>
      </c>
      <c r="CID21" s="307">
        <f t="shared" si="1059"/>
        <v>0</v>
      </c>
      <c r="CIE21" s="307">
        <f t="shared" si="1059"/>
        <v>0</v>
      </c>
      <c r="CIF21" s="307">
        <f t="shared" si="1059"/>
        <v>0</v>
      </c>
      <c r="CIG21" s="307">
        <f t="shared" si="1059"/>
        <v>0</v>
      </c>
      <c r="CIH21" s="307">
        <f t="shared" si="1059"/>
        <v>0</v>
      </c>
      <c r="CII21" s="307">
        <f t="shared" si="1059"/>
        <v>0</v>
      </c>
      <c r="CIJ21" s="307">
        <f t="shared" si="1059"/>
        <v>0</v>
      </c>
      <c r="CIK21" s="307">
        <f t="shared" si="1059"/>
        <v>0</v>
      </c>
      <c r="CIL21" s="307">
        <f t="shared" si="1059"/>
        <v>0</v>
      </c>
      <c r="CIM21" s="307">
        <f t="shared" si="1059"/>
        <v>0</v>
      </c>
      <c r="CIN21" s="307">
        <f t="shared" si="1059"/>
        <v>0</v>
      </c>
      <c r="CIO21" s="307">
        <f t="shared" si="1059"/>
        <v>0</v>
      </c>
      <c r="CIP21" s="307">
        <f t="shared" si="1059"/>
        <v>0</v>
      </c>
      <c r="CIQ21" s="307">
        <f t="shared" si="1059"/>
        <v>0</v>
      </c>
      <c r="CIR21" s="307">
        <f t="shared" si="1059"/>
        <v>0</v>
      </c>
      <c r="CIS21" s="307">
        <f t="shared" si="1059"/>
        <v>0</v>
      </c>
      <c r="CIT21" s="307">
        <f t="shared" si="1059"/>
        <v>0</v>
      </c>
      <c r="CIU21" s="307">
        <f t="shared" si="1059"/>
        <v>0</v>
      </c>
      <c r="CIV21" s="307">
        <f t="shared" si="1059"/>
        <v>0</v>
      </c>
      <c r="CIW21" s="307">
        <f t="shared" si="1059"/>
        <v>0</v>
      </c>
      <c r="CIX21" s="307">
        <f t="shared" si="1059"/>
        <v>0</v>
      </c>
      <c r="CIY21" s="307">
        <f t="shared" si="1059"/>
        <v>0</v>
      </c>
      <c r="CIZ21" s="307">
        <f t="shared" si="1059"/>
        <v>0</v>
      </c>
      <c r="CJA21" s="307">
        <f t="shared" si="1059"/>
        <v>0</v>
      </c>
      <c r="CJB21" s="307">
        <f t="shared" si="1059"/>
        <v>0</v>
      </c>
      <c r="CJC21" s="307">
        <f t="shared" si="1059"/>
        <v>0</v>
      </c>
      <c r="CJD21" s="307">
        <f t="shared" si="1059"/>
        <v>0</v>
      </c>
      <c r="CJE21" s="307">
        <f t="shared" si="1059"/>
        <v>0</v>
      </c>
      <c r="CJF21" s="307">
        <f t="shared" si="1059"/>
        <v>0</v>
      </c>
      <c r="CJG21" s="307">
        <f t="shared" si="1059"/>
        <v>0</v>
      </c>
      <c r="CJH21" s="307">
        <f t="shared" si="1059"/>
        <v>0</v>
      </c>
      <c r="CJI21" s="307">
        <f t="shared" si="1059"/>
        <v>0</v>
      </c>
      <c r="CJJ21" s="307">
        <f t="shared" si="1059"/>
        <v>0</v>
      </c>
      <c r="CJK21" s="307">
        <f t="shared" si="1059"/>
        <v>0</v>
      </c>
      <c r="CJL21" s="307">
        <f t="shared" si="1059"/>
        <v>0</v>
      </c>
      <c r="CJM21" s="307">
        <f t="shared" si="1059"/>
        <v>0</v>
      </c>
      <c r="CJN21" s="307">
        <f t="shared" si="1059"/>
        <v>0</v>
      </c>
      <c r="CJO21" s="307">
        <f t="shared" si="1059"/>
        <v>0</v>
      </c>
      <c r="CJP21" s="307">
        <f t="shared" si="1059"/>
        <v>0</v>
      </c>
      <c r="CJQ21" s="307">
        <f t="shared" si="1059"/>
        <v>0</v>
      </c>
      <c r="CJR21" s="307">
        <f t="shared" si="1059"/>
        <v>0</v>
      </c>
      <c r="CJS21" s="307">
        <f t="shared" ref="CJS21:CMD21" si="1060">SUM(CJS22:CJS25)</f>
        <v>0</v>
      </c>
      <c r="CJT21" s="307">
        <f t="shared" si="1060"/>
        <v>0</v>
      </c>
      <c r="CJU21" s="307">
        <f t="shared" si="1060"/>
        <v>0</v>
      </c>
      <c r="CJV21" s="307">
        <f t="shared" si="1060"/>
        <v>0</v>
      </c>
      <c r="CJW21" s="307">
        <f t="shared" si="1060"/>
        <v>0</v>
      </c>
      <c r="CJX21" s="307">
        <f t="shared" si="1060"/>
        <v>0</v>
      </c>
      <c r="CJY21" s="307">
        <f t="shared" si="1060"/>
        <v>0</v>
      </c>
      <c r="CJZ21" s="307">
        <f t="shared" si="1060"/>
        <v>0</v>
      </c>
      <c r="CKA21" s="307">
        <f t="shared" si="1060"/>
        <v>0</v>
      </c>
      <c r="CKB21" s="307">
        <f t="shared" si="1060"/>
        <v>0</v>
      </c>
      <c r="CKC21" s="307">
        <f t="shared" si="1060"/>
        <v>0</v>
      </c>
      <c r="CKD21" s="307">
        <f t="shared" si="1060"/>
        <v>0</v>
      </c>
      <c r="CKE21" s="307">
        <f t="shared" si="1060"/>
        <v>0</v>
      </c>
      <c r="CKF21" s="307">
        <f t="shared" si="1060"/>
        <v>0</v>
      </c>
      <c r="CKG21" s="307">
        <f t="shared" si="1060"/>
        <v>0</v>
      </c>
      <c r="CKH21" s="307">
        <f t="shared" si="1060"/>
        <v>0</v>
      </c>
      <c r="CKI21" s="307">
        <f t="shared" si="1060"/>
        <v>0</v>
      </c>
      <c r="CKJ21" s="307">
        <f t="shared" si="1060"/>
        <v>0</v>
      </c>
      <c r="CKK21" s="307">
        <f t="shared" si="1060"/>
        <v>0</v>
      </c>
      <c r="CKL21" s="307">
        <f t="shared" si="1060"/>
        <v>0</v>
      </c>
      <c r="CKM21" s="307">
        <f t="shared" si="1060"/>
        <v>0</v>
      </c>
      <c r="CKN21" s="307">
        <f t="shared" si="1060"/>
        <v>0</v>
      </c>
      <c r="CKO21" s="307">
        <f t="shared" si="1060"/>
        <v>0</v>
      </c>
      <c r="CKP21" s="307">
        <f t="shared" si="1060"/>
        <v>0</v>
      </c>
      <c r="CKQ21" s="307">
        <f t="shared" si="1060"/>
        <v>0</v>
      </c>
      <c r="CKR21" s="307">
        <f t="shared" si="1060"/>
        <v>0</v>
      </c>
      <c r="CKS21" s="307">
        <f t="shared" si="1060"/>
        <v>0</v>
      </c>
      <c r="CKT21" s="307">
        <f t="shared" si="1060"/>
        <v>0</v>
      </c>
      <c r="CKU21" s="307">
        <f t="shared" si="1060"/>
        <v>0</v>
      </c>
      <c r="CKV21" s="307">
        <f t="shared" si="1060"/>
        <v>0</v>
      </c>
      <c r="CKW21" s="307">
        <f t="shared" si="1060"/>
        <v>0</v>
      </c>
      <c r="CKX21" s="307">
        <f t="shared" si="1060"/>
        <v>0</v>
      </c>
      <c r="CKY21" s="307">
        <f t="shared" si="1060"/>
        <v>0</v>
      </c>
      <c r="CKZ21" s="307">
        <f t="shared" si="1060"/>
        <v>0</v>
      </c>
      <c r="CLA21" s="307">
        <f t="shared" si="1060"/>
        <v>0</v>
      </c>
      <c r="CLB21" s="307">
        <f t="shared" si="1060"/>
        <v>0</v>
      </c>
      <c r="CLC21" s="307">
        <f t="shared" si="1060"/>
        <v>0</v>
      </c>
      <c r="CLD21" s="307">
        <f t="shared" si="1060"/>
        <v>0</v>
      </c>
      <c r="CLE21" s="307">
        <f t="shared" si="1060"/>
        <v>0</v>
      </c>
      <c r="CLF21" s="307">
        <f t="shared" si="1060"/>
        <v>0</v>
      </c>
      <c r="CLG21" s="307">
        <f t="shared" si="1060"/>
        <v>0</v>
      </c>
      <c r="CLH21" s="307">
        <f t="shared" si="1060"/>
        <v>0</v>
      </c>
      <c r="CLI21" s="307">
        <f t="shared" si="1060"/>
        <v>0</v>
      </c>
      <c r="CLJ21" s="307">
        <f t="shared" si="1060"/>
        <v>0</v>
      </c>
      <c r="CLK21" s="307">
        <f t="shared" si="1060"/>
        <v>0</v>
      </c>
      <c r="CLL21" s="307">
        <f t="shared" si="1060"/>
        <v>0</v>
      </c>
      <c r="CLM21" s="307">
        <f t="shared" si="1060"/>
        <v>0</v>
      </c>
      <c r="CLN21" s="307">
        <f t="shared" si="1060"/>
        <v>0</v>
      </c>
      <c r="CLO21" s="307">
        <f t="shared" si="1060"/>
        <v>0</v>
      </c>
      <c r="CLP21" s="307">
        <f t="shared" si="1060"/>
        <v>0</v>
      </c>
      <c r="CLQ21" s="307">
        <f t="shared" si="1060"/>
        <v>0</v>
      </c>
      <c r="CLR21" s="307">
        <f t="shared" si="1060"/>
        <v>0</v>
      </c>
      <c r="CLS21" s="307">
        <f t="shared" si="1060"/>
        <v>0</v>
      </c>
      <c r="CLT21" s="307">
        <f t="shared" si="1060"/>
        <v>0</v>
      </c>
      <c r="CLU21" s="307">
        <f t="shared" si="1060"/>
        <v>0</v>
      </c>
      <c r="CLV21" s="307">
        <f t="shared" si="1060"/>
        <v>0</v>
      </c>
      <c r="CLW21" s="307">
        <f t="shared" si="1060"/>
        <v>0</v>
      </c>
      <c r="CLX21" s="307">
        <f t="shared" si="1060"/>
        <v>0</v>
      </c>
      <c r="CLY21" s="307">
        <f t="shared" si="1060"/>
        <v>0</v>
      </c>
      <c r="CLZ21" s="307">
        <f t="shared" si="1060"/>
        <v>0</v>
      </c>
      <c r="CMA21" s="307">
        <f t="shared" si="1060"/>
        <v>0</v>
      </c>
      <c r="CMB21" s="307">
        <f t="shared" si="1060"/>
        <v>0</v>
      </c>
      <c r="CMC21" s="307">
        <f t="shared" si="1060"/>
        <v>0</v>
      </c>
      <c r="CMD21" s="307">
        <f t="shared" si="1060"/>
        <v>0</v>
      </c>
      <c r="CME21" s="307">
        <f t="shared" ref="CME21:COP21" si="1061">SUM(CME22:CME25)</f>
        <v>0</v>
      </c>
      <c r="CMF21" s="307">
        <f t="shared" si="1061"/>
        <v>0</v>
      </c>
      <c r="CMG21" s="307">
        <f t="shared" si="1061"/>
        <v>0</v>
      </c>
      <c r="CMH21" s="307">
        <f t="shared" si="1061"/>
        <v>0</v>
      </c>
      <c r="CMI21" s="307">
        <f t="shared" si="1061"/>
        <v>0</v>
      </c>
      <c r="CMJ21" s="307">
        <f t="shared" si="1061"/>
        <v>0</v>
      </c>
      <c r="CMK21" s="307">
        <f t="shared" si="1061"/>
        <v>0</v>
      </c>
      <c r="CML21" s="307">
        <f t="shared" si="1061"/>
        <v>0</v>
      </c>
      <c r="CMM21" s="307">
        <f t="shared" si="1061"/>
        <v>0</v>
      </c>
      <c r="CMN21" s="307">
        <f t="shared" si="1061"/>
        <v>0</v>
      </c>
      <c r="CMO21" s="307">
        <f t="shared" si="1061"/>
        <v>0</v>
      </c>
      <c r="CMP21" s="307">
        <f t="shared" si="1061"/>
        <v>0</v>
      </c>
      <c r="CMQ21" s="307">
        <f t="shared" si="1061"/>
        <v>0</v>
      </c>
      <c r="CMR21" s="307">
        <f t="shared" si="1061"/>
        <v>0</v>
      </c>
      <c r="CMS21" s="307">
        <f t="shared" si="1061"/>
        <v>0</v>
      </c>
      <c r="CMT21" s="307">
        <f t="shared" si="1061"/>
        <v>0</v>
      </c>
      <c r="CMU21" s="307">
        <f t="shared" si="1061"/>
        <v>0</v>
      </c>
      <c r="CMV21" s="307">
        <f t="shared" si="1061"/>
        <v>0</v>
      </c>
      <c r="CMW21" s="307">
        <f t="shared" si="1061"/>
        <v>0</v>
      </c>
      <c r="CMX21" s="307">
        <f t="shared" si="1061"/>
        <v>0</v>
      </c>
      <c r="CMY21" s="307">
        <f t="shared" si="1061"/>
        <v>0</v>
      </c>
      <c r="CMZ21" s="307">
        <f t="shared" si="1061"/>
        <v>0</v>
      </c>
      <c r="CNA21" s="307">
        <f t="shared" si="1061"/>
        <v>0</v>
      </c>
      <c r="CNB21" s="307">
        <f t="shared" si="1061"/>
        <v>0</v>
      </c>
      <c r="CNC21" s="307">
        <f t="shared" si="1061"/>
        <v>0</v>
      </c>
      <c r="CND21" s="307">
        <f t="shared" si="1061"/>
        <v>0</v>
      </c>
      <c r="CNE21" s="307">
        <f t="shared" si="1061"/>
        <v>0</v>
      </c>
      <c r="CNF21" s="307">
        <f t="shared" si="1061"/>
        <v>0</v>
      </c>
      <c r="CNG21" s="307">
        <f t="shared" si="1061"/>
        <v>0</v>
      </c>
      <c r="CNH21" s="307">
        <f t="shared" si="1061"/>
        <v>0</v>
      </c>
      <c r="CNI21" s="307">
        <f t="shared" si="1061"/>
        <v>0</v>
      </c>
      <c r="CNJ21" s="307">
        <f t="shared" si="1061"/>
        <v>0</v>
      </c>
      <c r="CNK21" s="307">
        <f t="shared" si="1061"/>
        <v>0</v>
      </c>
      <c r="CNL21" s="307">
        <f t="shared" si="1061"/>
        <v>0</v>
      </c>
      <c r="CNM21" s="307">
        <f t="shared" si="1061"/>
        <v>0</v>
      </c>
      <c r="CNN21" s="307">
        <f t="shared" si="1061"/>
        <v>0</v>
      </c>
      <c r="CNO21" s="307">
        <f t="shared" si="1061"/>
        <v>0</v>
      </c>
      <c r="CNP21" s="307">
        <f t="shared" si="1061"/>
        <v>0</v>
      </c>
      <c r="CNQ21" s="307">
        <f t="shared" si="1061"/>
        <v>0</v>
      </c>
      <c r="CNR21" s="307">
        <f t="shared" si="1061"/>
        <v>0</v>
      </c>
      <c r="CNS21" s="307">
        <f t="shared" si="1061"/>
        <v>0</v>
      </c>
      <c r="CNT21" s="307">
        <f t="shared" si="1061"/>
        <v>0</v>
      </c>
      <c r="CNU21" s="307">
        <f t="shared" si="1061"/>
        <v>0</v>
      </c>
      <c r="CNV21" s="307">
        <f t="shared" si="1061"/>
        <v>0</v>
      </c>
      <c r="CNW21" s="307">
        <f t="shared" si="1061"/>
        <v>0</v>
      </c>
      <c r="CNX21" s="307">
        <f t="shared" si="1061"/>
        <v>0</v>
      </c>
      <c r="CNY21" s="307">
        <f t="shared" si="1061"/>
        <v>0</v>
      </c>
      <c r="CNZ21" s="307">
        <f t="shared" si="1061"/>
        <v>0</v>
      </c>
      <c r="COA21" s="307">
        <f t="shared" si="1061"/>
        <v>0</v>
      </c>
      <c r="COB21" s="307">
        <f t="shared" si="1061"/>
        <v>0</v>
      </c>
      <c r="COC21" s="307">
        <f t="shared" si="1061"/>
        <v>0</v>
      </c>
      <c r="COD21" s="307">
        <f t="shared" si="1061"/>
        <v>0</v>
      </c>
      <c r="COE21" s="307">
        <f t="shared" si="1061"/>
        <v>0</v>
      </c>
      <c r="COF21" s="307">
        <f t="shared" si="1061"/>
        <v>0</v>
      </c>
      <c r="COG21" s="307">
        <f t="shared" si="1061"/>
        <v>0</v>
      </c>
      <c r="COH21" s="307">
        <f t="shared" si="1061"/>
        <v>0</v>
      </c>
      <c r="COI21" s="307">
        <f t="shared" si="1061"/>
        <v>0</v>
      </c>
      <c r="COJ21" s="307">
        <f t="shared" si="1061"/>
        <v>0</v>
      </c>
      <c r="COK21" s="307">
        <f t="shared" si="1061"/>
        <v>0</v>
      </c>
      <c r="COL21" s="307">
        <f t="shared" si="1061"/>
        <v>0</v>
      </c>
      <c r="COM21" s="307">
        <f t="shared" si="1061"/>
        <v>0</v>
      </c>
      <c r="CON21" s="307">
        <f t="shared" si="1061"/>
        <v>0</v>
      </c>
      <c r="COO21" s="307">
        <f t="shared" si="1061"/>
        <v>0</v>
      </c>
      <c r="COP21" s="307">
        <f t="shared" si="1061"/>
        <v>0</v>
      </c>
      <c r="COQ21" s="307">
        <f t="shared" ref="COQ21:CRB21" si="1062">SUM(COQ22:COQ25)</f>
        <v>0</v>
      </c>
      <c r="COR21" s="307">
        <f t="shared" si="1062"/>
        <v>0</v>
      </c>
      <c r="COS21" s="307">
        <f t="shared" si="1062"/>
        <v>0</v>
      </c>
      <c r="COT21" s="307">
        <f t="shared" si="1062"/>
        <v>0</v>
      </c>
      <c r="COU21" s="307">
        <f t="shared" si="1062"/>
        <v>0</v>
      </c>
      <c r="COV21" s="307">
        <f t="shared" si="1062"/>
        <v>0</v>
      </c>
      <c r="COW21" s="307">
        <f t="shared" si="1062"/>
        <v>0</v>
      </c>
      <c r="COX21" s="307">
        <f t="shared" si="1062"/>
        <v>0</v>
      </c>
      <c r="COY21" s="307">
        <f t="shared" si="1062"/>
        <v>0</v>
      </c>
      <c r="COZ21" s="307">
        <f t="shared" si="1062"/>
        <v>0</v>
      </c>
      <c r="CPA21" s="307">
        <f t="shared" si="1062"/>
        <v>0</v>
      </c>
      <c r="CPB21" s="307">
        <f t="shared" si="1062"/>
        <v>0</v>
      </c>
      <c r="CPC21" s="307">
        <f t="shared" si="1062"/>
        <v>0</v>
      </c>
      <c r="CPD21" s="307">
        <f t="shared" si="1062"/>
        <v>0</v>
      </c>
      <c r="CPE21" s="307">
        <f t="shared" si="1062"/>
        <v>0</v>
      </c>
      <c r="CPF21" s="307">
        <f t="shared" si="1062"/>
        <v>0</v>
      </c>
      <c r="CPG21" s="307">
        <f t="shared" si="1062"/>
        <v>0</v>
      </c>
      <c r="CPH21" s="307">
        <f t="shared" si="1062"/>
        <v>0</v>
      </c>
      <c r="CPI21" s="307">
        <f t="shared" si="1062"/>
        <v>0</v>
      </c>
      <c r="CPJ21" s="307">
        <f t="shared" si="1062"/>
        <v>0</v>
      </c>
      <c r="CPK21" s="307">
        <f t="shared" si="1062"/>
        <v>0</v>
      </c>
      <c r="CPL21" s="307">
        <f t="shared" si="1062"/>
        <v>0</v>
      </c>
      <c r="CPM21" s="307">
        <f t="shared" si="1062"/>
        <v>0</v>
      </c>
      <c r="CPN21" s="307">
        <f t="shared" si="1062"/>
        <v>0</v>
      </c>
      <c r="CPO21" s="307">
        <f t="shared" si="1062"/>
        <v>0</v>
      </c>
      <c r="CPP21" s="307">
        <f t="shared" si="1062"/>
        <v>0</v>
      </c>
      <c r="CPQ21" s="307">
        <f t="shared" si="1062"/>
        <v>0</v>
      </c>
      <c r="CPR21" s="307">
        <f t="shared" si="1062"/>
        <v>0</v>
      </c>
      <c r="CPS21" s="307">
        <f t="shared" si="1062"/>
        <v>0</v>
      </c>
      <c r="CPT21" s="307">
        <f t="shared" si="1062"/>
        <v>0</v>
      </c>
      <c r="CPU21" s="307">
        <f t="shared" si="1062"/>
        <v>0</v>
      </c>
      <c r="CPV21" s="307">
        <f t="shared" si="1062"/>
        <v>0</v>
      </c>
      <c r="CPW21" s="307">
        <f t="shared" si="1062"/>
        <v>0</v>
      </c>
      <c r="CPX21" s="307">
        <f t="shared" si="1062"/>
        <v>0</v>
      </c>
      <c r="CPY21" s="307">
        <f t="shared" si="1062"/>
        <v>0</v>
      </c>
      <c r="CPZ21" s="307">
        <f t="shared" si="1062"/>
        <v>0</v>
      </c>
      <c r="CQA21" s="307">
        <f t="shared" si="1062"/>
        <v>0</v>
      </c>
      <c r="CQB21" s="307">
        <f t="shared" si="1062"/>
        <v>0</v>
      </c>
      <c r="CQC21" s="307">
        <f t="shared" si="1062"/>
        <v>0</v>
      </c>
      <c r="CQD21" s="307">
        <f t="shared" si="1062"/>
        <v>0</v>
      </c>
      <c r="CQE21" s="307">
        <f t="shared" si="1062"/>
        <v>0</v>
      </c>
      <c r="CQF21" s="307">
        <f t="shared" si="1062"/>
        <v>0</v>
      </c>
      <c r="CQG21" s="307">
        <f t="shared" si="1062"/>
        <v>0</v>
      </c>
      <c r="CQH21" s="307">
        <f t="shared" si="1062"/>
        <v>0</v>
      </c>
      <c r="CQI21" s="307">
        <f t="shared" si="1062"/>
        <v>0</v>
      </c>
      <c r="CQJ21" s="307">
        <f t="shared" si="1062"/>
        <v>0</v>
      </c>
      <c r="CQK21" s="307">
        <f t="shared" si="1062"/>
        <v>0</v>
      </c>
      <c r="CQL21" s="307">
        <f t="shared" si="1062"/>
        <v>0</v>
      </c>
      <c r="CQM21" s="307">
        <f t="shared" si="1062"/>
        <v>0</v>
      </c>
      <c r="CQN21" s="307">
        <f t="shared" si="1062"/>
        <v>0</v>
      </c>
      <c r="CQO21" s="307">
        <f t="shared" si="1062"/>
        <v>0</v>
      </c>
      <c r="CQP21" s="307">
        <f t="shared" si="1062"/>
        <v>0</v>
      </c>
      <c r="CQQ21" s="307">
        <f t="shared" si="1062"/>
        <v>0</v>
      </c>
      <c r="CQR21" s="307">
        <f t="shared" si="1062"/>
        <v>0</v>
      </c>
      <c r="CQS21" s="307">
        <f t="shared" si="1062"/>
        <v>0</v>
      </c>
      <c r="CQT21" s="307">
        <f t="shared" si="1062"/>
        <v>0</v>
      </c>
      <c r="CQU21" s="307">
        <f t="shared" si="1062"/>
        <v>0</v>
      </c>
      <c r="CQV21" s="307">
        <f t="shared" si="1062"/>
        <v>0</v>
      </c>
      <c r="CQW21" s="307">
        <f t="shared" si="1062"/>
        <v>0</v>
      </c>
      <c r="CQX21" s="307">
        <f t="shared" si="1062"/>
        <v>0</v>
      </c>
      <c r="CQY21" s="307">
        <f t="shared" si="1062"/>
        <v>0</v>
      </c>
      <c r="CQZ21" s="307">
        <f t="shared" si="1062"/>
        <v>0</v>
      </c>
      <c r="CRA21" s="307">
        <f t="shared" si="1062"/>
        <v>0</v>
      </c>
      <c r="CRB21" s="307">
        <f t="shared" si="1062"/>
        <v>0</v>
      </c>
      <c r="CRC21" s="307">
        <f t="shared" ref="CRC21:CTN21" si="1063">SUM(CRC22:CRC25)</f>
        <v>0</v>
      </c>
      <c r="CRD21" s="307">
        <f t="shared" si="1063"/>
        <v>0</v>
      </c>
      <c r="CRE21" s="307">
        <f t="shared" si="1063"/>
        <v>0</v>
      </c>
      <c r="CRF21" s="307">
        <f t="shared" si="1063"/>
        <v>0</v>
      </c>
      <c r="CRG21" s="307">
        <f t="shared" si="1063"/>
        <v>0</v>
      </c>
      <c r="CRH21" s="307">
        <f t="shared" si="1063"/>
        <v>0</v>
      </c>
      <c r="CRI21" s="307">
        <f t="shared" si="1063"/>
        <v>0</v>
      </c>
      <c r="CRJ21" s="307">
        <f t="shared" si="1063"/>
        <v>0</v>
      </c>
      <c r="CRK21" s="307">
        <f t="shared" si="1063"/>
        <v>0</v>
      </c>
      <c r="CRL21" s="307">
        <f t="shared" si="1063"/>
        <v>0</v>
      </c>
      <c r="CRM21" s="307">
        <f t="shared" si="1063"/>
        <v>0</v>
      </c>
      <c r="CRN21" s="307">
        <f t="shared" si="1063"/>
        <v>0</v>
      </c>
      <c r="CRO21" s="307">
        <f t="shared" si="1063"/>
        <v>0</v>
      </c>
      <c r="CRP21" s="307">
        <f t="shared" si="1063"/>
        <v>0</v>
      </c>
      <c r="CRQ21" s="307">
        <f t="shared" si="1063"/>
        <v>0</v>
      </c>
      <c r="CRR21" s="307">
        <f t="shared" si="1063"/>
        <v>0</v>
      </c>
      <c r="CRS21" s="307">
        <f t="shared" si="1063"/>
        <v>0</v>
      </c>
      <c r="CRT21" s="307">
        <f t="shared" si="1063"/>
        <v>0</v>
      </c>
      <c r="CRU21" s="307">
        <f t="shared" si="1063"/>
        <v>0</v>
      </c>
      <c r="CRV21" s="307">
        <f t="shared" si="1063"/>
        <v>0</v>
      </c>
      <c r="CRW21" s="307">
        <f t="shared" si="1063"/>
        <v>0</v>
      </c>
      <c r="CRX21" s="307">
        <f t="shared" si="1063"/>
        <v>0</v>
      </c>
      <c r="CRY21" s="307">
        <f t="shared" si="1063"/>
        <v>0</v>
      </c>
      <c r="CRZ21" s="307">
        <f t="shared" si="1063"/>
        <v>0</v>
      </c>
      <c r="CSA21" s="307">
        <f t="shared" si="1063"/>
        <v>0</v>
      </c>
      <c r="CSB21" s="307">
        <f t="shared" si="1063"/>
        <v>0</v>
      </c>
      <c r="CSC21" s="307">
        <f t="shared" si="1063"/>
        <v>0</v>
      </c>
      <c r="CSD21" s="307">
        <f t="shared" si="1063"/>
        <v>0</v>
      </c>
      <c r="CSE21" s="307">
        <f t="shared" si="1063"/>
        <v>0</v>
      </c>
      <c r="CSF21" s="307">
        <f t="shared" si="1063"/>
        <v>0</v>
      </c>
      <c r="CSG21" s="307">
        <f t="shared" si="1063"/>
        <v>0</v>
      </c>
      <c r="CSH21" s="307">
        <f t="shared" si="1063"/>
        <v>0</v>
      </c>
      <c r="CSI21" s="307">
        <f t="shared" si="1063"/>
        <v>0</v>
      </c>
      <c r="CSJ21" s="307">
        <f t="shared" si="1063"/>
        <v>0</v>
      </c>
      <c r="CSK21" s="307">
        <f t="shared" si="1063"/>
        <v>0</v>
      </c>
      <c r="CSL21" s="307">
        <f t="shared" si="1063"/>
        <v>0</v>
      </c>
      <c r="CSM21" s="307">
        <f t="shared" si="1063"/>
        <v>0</v>
      </c>
      <c r="CSN21" s="307">
        <f t="shared" si="1063"/>
        <v>0</v>
      </c>
      <c r="CSO21" s="307">
        <f t="shared" si="1063"/>
        <v>0</v>
      </c>
      <c r="CSP21" s="307">
        <f t="shared" si="1063"/>
        <v>0</v>
      </c>
      <c r="CSQ21" s="307">
        <f t="shared" si="1063"/>
        <v>0</v>
      </c>
      <c r="CSR21" s="307">
        <f t="shared" si="1063"/>
        <v>0</v>
      </c>
      <c r="CSS21" s="307">
        <f t="shared" si="1063"/>
        <v>0</v>
      </c>
      <c r="CST21" s="307">
        <f t="shared" si="1063"/>
        <v>0</v>
      </c>
      <c r="CSU21" s="307">
        <f t="shared" si="1063"/>
        <v>0</v>
      </c>
      <c r="CSV21" s="307">
        <f t="shared" si="1063"/>
        <v>0</v>
      </c>
      <c r="CSW21" s="307">
        <f t="shared" si="1063"/>
        <v>0</v>
      </c>
      <c r="CSX21" s="307">
        <f t="shared" si="1063"/>
        <v>0</v>
      </c>
      <c r="CSY21" s="307">
        <f t="shared" si="1063"/>
        <v>0</v>
      </c>
      <c r="CSZ21" s="307">
        <f t="shared" si="1063"/>
        <v>0</v>
      </c>
      <c r="CTA21" s="307">
        <f t="shared" si="1063"/>
        <v>0</v>
      </c>
      <c r="CTB21" s="307">
        <f t="shared" si="1063"/>
        <v>0</v>
      </c>
      <c r="CTC21" s="307">
        <f t="shared" si="1063"/>
        <v>0</v>
      </c>
      <c r="CTD21" s="307">
        <f t="shared" si="1063"/>
        <v>0</v>
      </c>
      <c r="CTE21" s="307">
        <f t="shared" si="1063"/>
        <v>0</v>
      </c>
      <c r="CTF21" s="307">
        <f t="shared" si="1063"/>
        <v>0</v>
      </c>
      <c r="CTG21" s="307">
        <f t="shared" si="1063"/>
        <v>0</v>
      </c>
      <c r="CTH21" s="307">
        <f t="shared" si="1063"/>
        <v>0</v>
      </c>
      <c r="CTI21" s="307">
        <f t="shared" si="1063"/>
        <v>0</v>
      </c>
      <c r="CTJ21" s="307">
        <f t="shared" si="1063"/>
        <v>0</v>
      </c>
      <c r="CTK21" s="307">
        <f t="shared" si="1063"/>
        <v>0</v>
      </c>
      <c r="CTL21" s="307">
        <f t="shared" si="1063"/>
        <v>0</v>
      </c>
      <c r="CTM21" s="307">
        <f t="shared" si="1063"/>
        <v>0</v>
      </c>
      <c r="CTN21" s="307">
        <f t="shared" si="1063"/>
        <v>0</v>
      </c>
      <c r="CTO21" s="307">
        <f t="shared" ref="CTO21:CVZ21" si="1064">SUM(CTO22:CTO25)</f>
        <v>0</v>
      </c>
      <c r="CTP21" s="307">
        <f t="shared" si="1064"/>
        <v>0</v>
      </c>
      <c r="CTQ21" s="307">
        <f t="shared" si="1064"/>
        <v>0</v>
      </c>
      <c r="CTR21" s="307">
        <f t="shared" si="1064"/>
        <v>0</v>
      </c>
      <c r="CTS21" s="307">
        <f t="shared" si="1064"/>
        <v>0</v>
      </c>
      <c r="CTT21" s="307">
        <f t="shared" si="1064"/>
        <v>0</v>
      </c>
      <c r="CTU21" s="307">
        <f t="shared" si="1064"/>
        <v>0</v>
      </c>
      <c r="CTV21" s="307">
        <f t="shared" si="1064"/>
        <v>0</v>
      </c>
      <c r="CTW21" s="307">
        <f t="shared" si="1064"/>
        <v>0</v>
      </c>
      <c r="CTX21" s="307">
        <f t="shared" si="1064"/>
        <v>0</v>
      </c>
      <c r="CTY21" s="307">
        <f t="shared" si="1064"/>
        <v>0</v>
      </c>
      <c r="CTZ21" s="307">
        <f t="shared" si="1064"/>
        <v>0</v>
      </c>
      <c r="CUA21" s="307">
        <f t="shared" si="1064"/>
        <v>0</v>
      </c>
      <c r="CUB21" s="307">
        <f t="shared" si="1064"/>
        <v>0</v>
      </c>
      <c r="CUC21" s="307">
        <f t="shared" si="1064"/>
        <v>0</v>
      </c>
      <c r="CUD21" s="307">
        <f t="shared" si="1064"/>
        <v>0</v>
      </c>
      <c r="CUE21" s="307">
        <f t="shared" si="1064"/>
        <v>0</v>
      </c>
      <c r="CUF21" s="307">
        <f t="shared" si="1064"/>
        <v>0</v>
      </c>
      <c r="CUG21" s="307">
        <f t="shared" si="1064"/>
        <v>0</v>
      </c>
      <c r="CUH21" s="307">
        <f t="shared" si="1064"/>
        <v>0</v>
      </c>
      <c r="CUI21" s="307">
        <f t="shared" si="1064"/>
        <v>0</v>
      </c>
      <c r="CUJ21" s="307">
        <f t="shared" si="1064"/>
        <v>0</v>
      </c>
      <c r="CUK21" s="307">
        <f t="shared" si="1064"/>
        <v>0</v>
      </c>
      <c r="CUL21" s="307">
        <f t="shared" si="1064"/>
        <v>0</v>
      </c>
      <c r="CUM21" s="307">
        <f t="shared" si="1064"/>
        <v>0</v>
      </c>
      <c r="CUN21" s="307">
        <f t="shared" si="1064"/>
        <v>0</v>
      </c>
      <c r="CUO21" s="307">
        <f t="shared" si="1064"/>
        <v>0</v>
      </c>
      <c r="CUP21" s="307">
        <f t="shared" si="1064"/>
        <v>0</v>
      </c>
      <c r="CUQ21" s="307">
        <f t="shared" si="1064"/>
        <v>0</v>
      </c>
      <c r="CUR21" s="307">
        <f t="shared" si="1064"/>
        <v>0</v>
      </c>
      <c r="CUS21" s="307">
        <f t="shared" si="1064"/>
        <v>0</v>
      </c>
      <c r="CUT21" s="307">
        <f t="shared" si="1064"/>
        <v>0</v>
      </c>
      <c r="CUU21" s="307">
        <f t="shared" si="1064"/>
        <v>0</v>
      </c>
      <c r="CUV21" s="307">
        <f t="shared" si="1064"/>
        <v>0</v>
      </c>
      <c r="CUW21" s="307">
        <f t="shared" si="1064"/>
        <v>0</v>
      </c>
      <c r="CUX21" s="307">
        <f t="shared" si="1064"/>
        <v>0</v>
      </c>
      <c r="CUY21" s="307">
        <f t="shared" si="1064"/>
        <v>0</v>
      </c>
      <c r="CUZ21" s="307">
        <f t="shared" si="1064"/>
        <v>0</v>
      </c>
      <c r="CVA21" s="307">
        <f t="shared" si="1064"/>
        <v>0</v>
      </c>
      <c r="CVB21" s="307">
        <f t="shared" si="1064"/>
        <v>0</v>
      </c>
      <c r="CVC21" s="307">
        <f t="shared" si="1064"/>
        <v>0</v>
      </c>
      <c r="CVD21" s="307">
        <f t="shared" si="1064"/>
        <v>0</v>
      </c>
      <c r="CVE21" s="307">
        <f t="shared" si="1064"/>
        <v>0</v>
      </c>
      <c r="CVF21" s="307">
        <f t="shared" si="1064"/>
        <v>0</v>
      </c>
      <c r="CVG21" s="307">
        <f t="shared" si="1064"/>
        <v>0</v>
      </c>
      <c r="CVH21" s="307">
        <f t="shared" si="1064"/>
        <v>0</v>
      </c>
      <c r="CVI21" s="307">
        <f t="shared" si="1064"/>
        <v>0</v>
      </c>
      <c r="CVJ21" s="307">
        <f t="shared" si="1064"/>
        <v>0</v>
      </c>
      <c r="CVK21" s="307">
        <f t="shared" si="1064"/>
        <v>0</v>
      </c>
      <c r="CVL21" s="307">
        <f t="shared" si="1064"/>
        <v>0</v>
      </c>
      <c r="CVM21" s="307">
        <f t="shared" si="1064"/>
        <v>0</v>
      </c>
      <c r="CVN21" s="307">
        <f t="shared" si="1064"/>
        <v>0</v>
      </c>
      <c r="CVO21" s="307">
        <f t="shared" si="1064"/>
        <v>0</v>
      </c>
      <c r="CVP21" s="307">
        <f t="shared" si="1064"/>
        <v>0</v>
      </c>
      <c r="CVQ21" s="307">
        <f t="shared" si="1064"/>
        <v>0</v>
      </c>
      <c r="CVR21" s="307">
        <f t="shared" si="1064"/>
        <v>0</v>
      </c>
      <c r="CVS21" s="307">
        <f t="shared" si="1064"/>
        <v>0</v>
      </c>
      <c r="CVT21" s="307">
        <f t="shared" si="1064"/>
        <v>0</v>
      </c>
      <c r="CVU21" s="307">
        <f t="shared" si="1064"/>
        <v>0</v>
      </c>
      <c r="CVV21" s="307">
        <f t="shared" si="1064"/>
        <v>0</v>
      </c>
      <c r="CVW21" s="307">
        <f t="shared" si="1064"/>
        <v>0</v>
      </c>
      <c r="CVX21" s="307">
        <f t="shared" si="1064"/>
        <v>0</v>
      </c>
      <c r="CVY21" s="307">
        <f t="shared" si="1064"/>
        <v>0</v>
      </c>
      <c r="CVZ21" s="307">
        <f t="shared" si="1064"/>
        <v>0</v>
      </c>
      <c r="CWA21" s="307">
        <f t="shared" ref="CWA21:CYL21" si="1065">SUM(CWA22:CWA25)</f>
        <v>0</v>
      </c>
      <c r="CWB21" s="307">
        <f t="shared" si="1065"/>
        <v>0</v>
      </c>
      <c r="CWC21" s="307">
        <f t="shared" si="1065"/>
        <v>0</v>
      </c>
      <c r="CWD21" s="307">
        <f t="shared" si="1065"/>
        <v>0</v>
      </c>
      <c r="CWE21" s="307">
        <f t="shared" si="1065"/>
        <v>0</v>
      </c>
      <c r="CWF21" s="307">
        <f t="shared" si="1065"/>
        <v>0</v>
      </c>
      <c r="CWG21" s="307">
        <f t="shared" si="1065"/>
        <v>0</v>
      </c>
      <c r="CWH21" s="307">
        <f t="shared" si="1065"/>
        <v>0</v>
      </c>
      <c r="CWI21" s="307">
        <f t="shared" si="1065"/>
        <v>0</v>
      </c>
      <c r="CWJ21" s="307">
        <f t="shared" si="1065"/>
        <v>0</v>
      </c>
      <c r="CWK21" s="307">
        <f t="shared" si="1065"/>
        <v>0</v>
      </c>
      <c r="CWL21" s="307">
        <f t="shared" si="1065"/>
        <v>0</v>
      </c>
      <c r="CWM21" s="307">
        <f t="shared" si="1065"/>
        <v>0</v>
      </c>
      <c r="CWN21" s="307">
        <f t="shared" si="1065"/>
        <v>0</v>
      </c>
      <c r="CWO21" s="307">
        <f t="shared" si="1065"/>
        <v>0</v>
      </c>
      <c r="CWP21" s="307">
        <f t="shared" si="1065"/>
        <v>0</v>
      </c>
      <c r="CWQ21" s="307">
        <f t="shared" si="1065"/>
        <v>0</v>
      </c>
      <c r="CWR21" s="307">
        <f t="shared" si="1065"/>
        <v>0</v>
      </c>
      <c r="CWS21" s="307">
        <f t="shared" si="1065"/>
        <v>0</v>
      </c>
      <c r="CWT21" s="307">
        <f t="shared" si="1065"/>
        <v>0</v>
      </c>
      <c r="CWU21" s="307">
        <f t="shared" si="1065"/>
        <v>0</v>
      </c>
      <c r="CWV21" s="307">
        <f t="shared" si="1065"/>
        <v>0</v>
      </c>
      <c r="CWW21" s="307">
        <f t="shared" si="1065"/>
        <v>0</v>
      </c>
      <c r="CWX21" s="307">
        <f t="shared" si="1065"/>
        <v>0</v>
      </c>
      <c r="CWY21" s="307">
        <f t="shared" si="1065"/>
        <v>0</v>
      </c>
      <c r="CWZ21" s="307">
        <f t="shared" si="1065"/>
        <v>0</v>
      </c>
      <c r="CXA21" s="307">
        <f t="shared" si="1065"/>
        <v>0</v>
      </c>
      <c r="CXB21" s="307">
        <f t="shared" si="1065"/>
        <v>0</v>
      </c>
      <c r="CXC21" s="307">
        <f t="shared" si="1065"/>
        <v>0</v>
      </c>
      <c r="CXD21" s="307">
        <f t="shared" si="1065"/>
        <v>0</v>
      </c>
      <c r="CXE21" s="307">
        <f t="shared" si="1065"/>
        <v>0</v>
      </c>
      <c r="CXF21" s="307">
        <f t="shared" si="1065"/>
        <v>0</v>
      </c>
      <c r="CXG21" s="307">
        <f t="shared" si="1065"/>
        <v>0</v>
      </c>
      <c r="CXH21" s="307">
        <f t="shared" si="1065"/>
        <v>0</v>
      </c>
      <c r="CXI21" s="307">
        <f t="shared" si="1065"/>
        <v>0</v>
      </c>
      <c r="CXJ21" s="307">
        <f t="shared" si="1065"/>
        <v>0</v>
      </c>
      <c r="CXK21" s="307">
        <f t="shared" si="1065"/>
        <v>0</v>
      </c>
      <c r="CXL21" s="307">
        <f t="shared" si="1065"/>
        <v>0</v>
      </c>
      <c r="CXM21" s="307">
        <f t="shared" si="1065"/>
        <v>0</v>
      </c>
      <c r="CXN21" s="307">
        <f t="shared" si="1065"/>
        <v>0</v>
      </c>
      <c r="CXO21" s="307">
        <f t="shared" si="1065"/>
        <v>0</v>
      </c>
      <c r="CXP21" s="307">
        <f t="shared" si="1065"/>
        <v>0</v>
      </c>
      <c r="CXQ21" s="307">
        <f t="shared" si="1065"/>
        <v>0</v>
      </c>
      <c r="CXR21" s="307">
        <f t="shared" si="1065"/>
        <v>0</v>
      </c>
      <c r="CXS21" s="307">
        <f t="shared" si="1065"/>
        <v>0</v>
      </c>
      <c r="CXT21" s="307">
        <f t="shared" si="1065"/>
        <v>0</v>
      </c>
      <c r="CXU21" s="307">
        <f t="shared" si="1065"/>
        <v>0</v>
      </c>
      <c r="CXV21" s="307">
        <f t="shared" si="1065"/>
        <v>0</v>
      </c>
      <c r="CXW21" s="307">
        <f t="shared" si="1065"/>
        <v>0</v>
      </c>
      <c r="CXX21" s="307">
        <f t="shared" si="1065"/>
        <v>0</v>
      </c>
      <c r="CXY21" s="307">
        <f t="shared" si="1065"/>
        <v>0</v>
      </c>
      <c r="CXZ21" s="307">
        <f t="shared" si="1065"/>
        <v>0</v>
      </c>
      <c r="CYA21" s="307">
        <f t="shared" si="1065"/>
        <v>0</v>
      </c>
      <c r="CYB21" s="307">
        <f t="shared" si="1065"/>
        <v>0</v>
      </c>
      <c r="CYC21" s="307">
        <f t="shared" si="1065"/>
        <v>0</v>
      </c>
      <c r="CYD21" s="307">
        <f t="shared" si="1065"/>
        <v>0</v>
      </c>
      <c r="CYE21" s="307">
        <f t="shared" si="1065"/>
        <v>0</v>
      </c>
      <c r="CYF21" s="307">
        <f t="shared" si="1065"/>
        <v>0</v>
      </c>
      <c r="CYG21" s="307">
        <f t="shared" si="1065"/>
        <v>0</v>
      </c>
      <c r="CYH21" s="307">
        <f t="shared" si="1065"/>
        <v>0</v>
      </c>
      <c r="CYI21" s="307">
        <f t="shared" si="1065"/>
        <v>0</v>
      </c>
      <c r="CYJ21" s="307">
        <f t="shared" si="1065"/>
        <v>0</v>
      </c>
      <c r="CYK21" s="307">
        <f t="shared" si="1065"/>
        <v>0</v>
      </c>
      <c r="CYL21" s="307">
        <f t="shared" si="1065"/>
        <v>0</v>
      </c>
      <c r="CYM21" s="307">
        <f t="shared" ref="CYM21:DAX21" si="1066">SUM(CYM22:CYM25)</f>
        <v>0</v>
      </c>
      <c r="CYN21" s="307">
        <f t="shared" si="1066"/>
        <v>0</v>
      </c>
      <c r="CYO21" s="307">
        <f t="shared" si="1066"/>
        <v>0</v>
      </c>
      <c r="CYP21" s="307">
        <f t="shared" si="1066"/>
        <v>0</v>
      </c>
      <c r="CYQ21" s="307">
        <f t="shared" si="1066"/>
        <v>0</v>
      </c>
      <c r="CYR21" s="307">
        <f t="shared" si="1066"/>
        <v>0</v>
      </c>
      <c r="CYS21" s="307">
        <f t="shared" si="1066"/>
        <v>0</v>
      </c>
      <c r="CYT21" s="307">
        <f t="shared" si="1066"/>
        <v>0</v>
      </c>
      <c r="CYU21" s="307">
        <f t="shared" si="1066"/>
        <v>0</v>
      </c>
      <c r="CYV21" s="307">
        <f t="shared" si="1066"/>
        <v>0</v>
      </c>
      <c r="CYW21" s="307">
        <f t="shared" si="1066"/>
        <v>0</v>
      </c>
      <c r="CYX21" s="307">
        <f t="shared" si="1066"/>
        <v>0</v>
      </c>
      <c r="CYY21" s="307">
        <f t="shared" si="1066"/>
        <v>0</v>
      </c>
      <c r="CYZ21" s="307">
        <f t="shared" si="1066"/>
        <v>0</v>
      </c>
      <c r="CZA21" s="307">
        <f t="shared" si="1066"/>
        <v>0</v>
      </c>
      <c r="CZB21" s="307">
        <f t="shared" si="1066"/>
        <v>0</v>
      </c>
      <c r="CZC21" s="307">
        <f t="shared" si="1066"/>
        <v>0</v>
      </c>
      <c r="CZD21" s="307">
        <f t="shared" si="1066"/>
        <v>0</v>
      </c>
      <c r="CZE21" s="307">
        <f t="shared" si="1066"/>
        <v>0</v>
      </c>
      <c r="CZF21" s="307">
        <f t="shared" si="1066"/>
        <v>0</v>
      </c>
      <c r="CZG21" s="307">
        <f t="shared" si="1066"/>
        <v>0</v>
      </c>
      <c r="CZH21" s="307">
        <f t="shared" si="1066"/>
        <v>0</v>
      </c>
      <c r="CZI21" s="307">
        <f t="shared" si="1066"/>
        <v>0</v>
      </c>
      <c r="CZJ21" s="307">
        <f t="shared" si="1066"/>
        <v>0</v>
      </c>
      <c r="CZK21" s="307">
        <f t="shared" si="1066"/>
        <v>0</v>
      </c>
      <c r="CZL21" s="307">
        <f t="shared" si="1066"/>
        <v>0</v>
      </c>
      <c r="CZM21" s="307">
        <f t="shared" si="1066"/>
        <v>0</v>
      </c>
      <c r="CZN21" s="307">
        <f t="shared" si="1066"/>
        <v>0</v>
      </c>
      <c r="CZO21" s="307">
        <f t="shared" si="1066"/>
        <v>0</v>
      </c>
      <c r="CZP21" s="307">
        <f t="shared" si="1066"/>
        <v>0</v>
      </c>
      <c r="CZQ21" s="307">
        <f t="shared" si="1066"/>
        <v>0</v>
      </c>
      <c r="CZR21" s="307">
        <f t="shared" si="1066"/>
        <v>0</v>
      </c>
      <c r="CZS21" s="307">
        <f t="shared" si="1066"/>
        <v>0</v>
      </c>
      <c r="CZT21" s="307">
        <f t="shared" si="1066"/>
        <v>0</v>
      </c>
      <c r="CZU21" s="307">
        <f t="shared" si="1066"/>
        <v>0</v>
      </c>
      <c r="CZV21" s="307">
        <f t="shared" si="1066"/>
        <v>0</v>
      </c>
      <c r="CZW21" s="307">
        <f t="shared" si="1066"/>
        <v>0</v>
      </c>
      <c r="CZX21" s="307">
        <f t="shared" si="1066"/>
        <v>0</v>
      </c>
      <c r="CZY21" s="307">
        <f t="shared" si="1066"/>
        <v>0</v>
      </c>
      <c r="CZZ21" s="307">
        <f t="shared" si="1066"/>
        <v>0</v>
      </c>
      <c r="DAA21" s="307">
        <f t="shared" si="1066"/>
        <v>0</v>
      </c>
      <c r="DAB21" s="307">
        <f t="shared" si="1066"/>
        <v>0</v>
      </c>
      <c r="DAC21" s="307">
        <f t="shared" si="1066"/>
        <v>0</v>
      </c>
      <c r="DAD21" s="307">
        <f t="shared" si="1066"/>
        <v>0</v>
      </c>
      <c r="DAE21" s="307">
        <f t="shared" si="1066"/>
        <v>0</v>
      </c>
      <c r="DAF21" s="307">
        <f t="shared" si="1066"/>
        <v>0</v>
      </c>
      <c r="DAG21" s="307">
        <f t="shared" si="1066"/>
        <v>0</v>
      </c>
      <c r="DAH21" s="307">
        <f t="shared" si="1066"/>
        <v>0</v>
      </c>
      <c r="DAI21" s="307">
        <f t="shared" si="1066"/>
        <v>0</v>
      </c>
      <c r="DAJ21" s="307">
        <f t="shared" si="1066"/>
        <v>0</v>
      </c>
      <c r="DAK21" s="307">
        <f t="shared" si="1066"/>
        <v>0</v>
      </c>
      <c r="DAL21" s="307">
        <f t="shared" si="1066"/>
        <v>0</v>
      </c>
      <c r="DAM21" s="307">
        <f t="shared" si="1066"/>
        <v>0</v>
      </c>
      <c r="DAN21" s="307">
        <f t="shared" si="1066"/>
        <v>0</v>
      </c>
      <c r="DAO21" s="307">
        <f t="shared" si="1066"/>
        <v>0</v>
      </c>
      <c r="DAP21" s="307">
        <f t="shared" si="1066"/>
        <v>0</v>
      </c>
      <c r="DAQ21" s="307">
        <f t="shared" si="1066"/>
        <v>0</v>
      </c>
      <c r="DAR21" s="307">
        <f t="shared" si="1066"/>
        <v>0</v>
      </c>
      <c r="DAS21" s="307">
        <f t="shared" si="1066"/>
        <v>0</v>
      </c>
      <c r="DAT21" s="307">
        <f t="shared" si="1066"/>
        <v>0</v>
      </c>
      <c r="DAU21" s="307">
        <f t="shared" si="1066"/>
        <v>0</v>
      </c>
      <c r="DAV21" s="307">
        <f t="shared" si="1066"/>
        <v>0</v>
      </c>
      <c r="DAW21" s="307">
        <f t="shared" si="1066"/>
        <v>0</v>
      </c>
      <c r="DAX21" s="307">
        <f t="shared" si="1066"/>
        <v>0</v>
      </c>
      <c r="DAY21" s="307">
        <f t="shared" ref="DAY21:DDJ21" si="1067">SUM(DAY22:DAY25)</f>
        <v>0</v>
      </c>
      <c r="DAZ21" s="307">
        <f t="shared" si="1067"/>
        <v>0</v>
      </c>
      <c r="DBA21" s="307">
        <f t="shared" si="1067"/>
        <v>0</v>
      </c>
      <c r="DBB21" s="307">
        <f t="shared" si="1067"/>
        <v>0</v>
      </c>
      <c r="DBC21" s="307">
        <f t="shared" si="1067"/>
        <v>0</v>
      </c>
      <c r="DBD21" s="307">
        <f t="shared" si="1067"/>
        <v>0</v>
      </c>
      <c r="DBE21" s="307">
        <f t="shared" si="1067"/>
        <v>0</v>
      </c>
      <c r="DBF21" s="307">
        <f t="shared" si="1067"/>
        <v>0</v>
      </c>
      <c r="DBG21" s="307">
        <f t="shared" si="1067"/>
        <v>0</v>
      </c>
      <c r="DBH21" s="307">
        <f t="shared" si="1067"/>
        <v>0</v>
      </c>
      <c r="DBI21" s="307">
        <f t="shared" si="1067"/>
        <v>0</v>
      </c>
      <c r="DBJ21" s="307">
        <f t="shared" si="1067"/>
        <v>0</v>
      </c>
      <c r="DBK21" s="307">
        <f t="shared" si="1067"/>
        <v>0</v>
      </c>
      <c r="DBL21" s="307">
        <f t="shared" si="1067"/>
        <v>0</v>
      </c>
      <c r="DBM21" s="307">
        <f t="shared" si="1067"/>
        <v>0</v>
      </c>
      <c r="DBN21" s="307">
        <f t="shared" si="1067"/>
        <v>0</v>
      </c>
      <c r="DBO21" s="307">
        <f t="shared" si="1067"/>
        <v>0</v>
      </c>
      <c r="DBP21" s="307">
        <f t="shared" si="1067"/>
        <v>0</v>
      </c>
      <c r="DBQ21" s="307">
        <f t="shared" si="1067"/>
        <v>0</v>
      </c>
      <c r="DBR21" s="307">
        <f t="shared" si="1067"/>
        <v>0</v>
      </c>
      <c r="DBS21" s="307">
        <f t="shared" si="1067"/>
        <v>0</v>
      </c>
      <c r="DBT21" s="307">
        <f t="shared" si="1067"/>
        <v>0</v>
      </c>
      <c r="DBU21" s="307">
        <f t="shared" si="1067"/>
        <v>0</v>
      </c>
      <c r="DBV21" s="307">
        <f t="shared" si="1067"/>
        <v>0</v>
      </c>
      <c r="DBW21" s="307">
        <f t="shared" si="1067"/>
        <v>0</v>
      </c>
      <c r="DBX21" s="307">
        <f t="shared" si="1067"/>
        <v>0</v>
      </c>
      <c r="DBY21" s="307">
        <f t="shared" si="1067"/>
        <v>0</v>
      </c>
      <c r="DBZ21" s="307">
        <f t="shared" si="1067"/>
        <v>0</v>
      </c>
      <c r="DCA21" s="307">
        <f t="shared" si="1067"/>
        <v>0</v>
      </c>
      <c r="DCB21" s="307">
        <f t="shared" si="1067"/>
        <v>0</v>
      </c>
      <c r="DCC21" s="307">
        <f t="shared" si="1067"/>
        <v>0</v>
      </c>
      <c r="DCD21" s="307">
        <f t="shared" si="1067"/>
        <v>0</v>
      </c>
      <c r="DCE21" s="307">
        <f t="shared" si="1067"/>
        <v>0</v>
      </c>
      <c r="DCF21" s="307">
        <f t="shared" si="1067"/>
        <v>0</v>
      </c>
      <c r="DCG21" s="307">
        <f t="shared" si="1067"/>
        <v>0</v>
      </c>
      <c r="DCH21" s="307">
        <f t="shared" si="1067"/>
        <v>0</v>
      </c>
      <c r="DCI21" s="307">
        <f t="shared" si="1067"/>
        <v>0</v>
      </c>
      <c r="DCJ21" s="307">
        <f t="shared" si="1067"/>
        <v>0</v>
      </c>
      <c r="DCK21" s="307">
        <f t="shared" si="1067"/>
        <v>0</v>
      </c>
      <c r="DCL21" s="307">
        <f t="shared" si="1067"/>
        <v>0</v>
      </c>
      <c r="DCM21" s="307">
        <f t="shared" si="1067"/>
        <v>0</v>
      </c>
      <c r="DCN21" s="307">
        <f t="shared" si="1067"/>
        <v>0</v>
      </c>
      <c r="DCO21" s="307">
        <f t="shared" si="1067"/>
        <v>0</v>
      </c>
      <c r="DCP21" s="307">
        <f t="shared" si="1067"/>
        <v>0</v>
      </c>
      <c r="DCQ21" s="307">
        <f t="shared" si="1067"/>
        <v>0</v>
      </c>
      <c r="DCR21" s="307">
        <f t="shared" si="1067"/>
        <v>0</v>
      </c>
      <c r="DCS21" s="307">
        <f t="shared" si="1067"/>
        <v>0</v>
      </c>
      <c r="DCT21" s="307">
        <f t="shared" si="1067"/>
        <v>0</v>
      </c>
      <c r="DCU21" s="307">
        <f t="shared" si="1067"/>
        <v>0</v>
      </c>
      <c r="DCV21" s="307">
        <f t="shared" si="1067"/>
        <v>0</v>
      </c>
      <c r="DCW21" s="307">
        <f t="shared" si="1067"/>
        <v>0</v>
      </c>
      <c r="DCX21" s="307">
        <f t="shared" si="1067"/>
        <v>0</v>
      </c>
      <c r="DCY21" s="307">
        <f t="shared" si="1067"/>
        <v>0</v>
      </c>
      <c r="DCZ21" s="307">
        <f t="shared" si="1067"/>
        <v>0</v>
      </c>
      <c r="DDA21" s="307">
        <f t="shared" si="1067"/>
        <v>0</v>
      </c>
      <c r="DDB21" s="307">
        <f t="shared" si="1067"/>
        <v>0</v>
      </c>
      <c r="DDC21" s="307">
        <f t="shared" si="1067"/>
        <v>0</v>
      </c>
      <c r="DDD21" s="307">
        <f t="shared" si="1067"/>
        <v>0</v>
      </c>
      <c r="DDE21" s="307">
        <f t="shared" si="1067"/>
        <v>0</v>
      </c>
      <c r="DDF21" s="307">
        <f t="shared" si="1067"/>
        <v>0</v>
      </c>
      <c r="DDG21" s="307">
        <f t="shared" si="1067"/>
        <v>0</v>
      </c>
      <c r="DDH21" s="307">
        <f t="shared" si="1067"/>
        <v>0</v>
      </c>
      <c r="DDI21" s="307">
        <f t="shared" si="1067"/>
        <v>0</v>
      </c>
      <c r="DDJ21" s="307">
        <f t="shared" si="1067"/>
        <v>0</v>
      </c>
      <c r="DDK21" s="307">
        <f t="shared" ref="DDK21:DFV21" si="1068">SUM(DDK22:DDK25)</f>
        <v>0</v>
      </c>
      <c r="DDL21" s="307">
        <f t="shared" si="1068"/>
        <v>0</v>
      </c>
      <c r="DDM21" s="307">
        <f t="shared" si="1068"/>
        <v>0</v>
      </c>
      <c r="DDN21" s="307">
        <f t="shared" si="1068"/>
        <v>0</v>
      </c>
      <c r="DDO21" s="307">
        <f t="shared" si="1068"/>
        <v>0</v>
      </c>
      <c r="DDP21" s="307">
        <f t="shared" si="1068"/>
        <v>0</v>
      </c>
      <c r="DDQ21" s="307">
        <f t="shared" si="1068"/>
        <v>0</v>
      </c>
      <c r="DDR21" s="307">
        <f t="shared" si="1068"/>
        <v>0</v>
      </c>
      <c r="DDS21" s="307">
        <f t="shared" si="1068"/>
        <v>0</v>
      </c>
      <c r="DDT21" s="307">
        <f t="shared" si="1068"/>
        <v>0</v>
      </c>
      <c r="DDU21" s="307">
        <f t="shared" si="1068"/>
        <v>0</v>
      </c>
      <c r="DDV21" s="307">
        <f t="shared" si="1068"/>
        <v>0</v>
      </c>
      <c r="DDW21" s="307">
        <f t="shared" si="1068"/>
        <v>0</v>
      </c>
      <c r="DDX21" s="307">
        <f t="shared" si="1068"/>
        <v>0</v>
      </c>
      <c r="DDY21" s="307">
        <f t="shared" si="1068"/>
        <v>0</v>
      </c>
      <c r="DDZ21" s="307">
        <f t="shared" si="1068"/>
        <v>0</v>
      </c>
      <c r="DEA21" s="307">
        <f t="shared" si="1068"/>
        <v>0</v>
      </c>
      <c r="DEB21" s="307">
        <f t="shared" si="1068"/>
        <v>0</v>
      </c>
      <c r="DEC21" s="307">
        <f t="shared" si="1068"/>
        <v>0</v>
      </c>
      <c r="DED21" s="307">
        <f t="shared" si="1068"/>
        <v>0</v>
      </c>
      <c r="DEE21" s="307">
        <f t="shared" si="1068"/>
        <v>0</v>
      </c>
      <c r="DEF21" s="307">
        <f t="shared" si="1068"/>
        <v>0</v>
      </c>
      <c r="DEG21" s="307">
        <f t="shared" si="1068"/>
        <v>0</v>
      </c>
      <c r="DEH21" s="307">
        <f t="shared" si="1068"/>
        <v>0</v>
      </c>
      <c r="DEI21" s="307">
        <f t="shared" si="1068"/>
        <v>0</v>
      </c>
      <c r="DEJ21" s="307">
        <f t="shared" si="1068"/>
        <v>0</v>
      </c>
      <c r="DEK21" s="307">
        <f t="shared" si="1068"/>
        <v>0</v>
      </c>
      <c r="DEL21" s="307">
        <f t="shared" si="1068"/>
        <v>0</v>
      </c>
      <c r="DEM21" s="307">
        <f t="shared" si="1068"/>
        <v>0</v>
      </c>
      <c r="DEN21" s="307">
        <f t="shared" si="1068"/>
        <v>0</v>
      </c>
      <c r="DEO21" s="307">
        <f t="shared" si="1068"/>
        <v>0</v>
      </c>
      <c r="DEP21" s="307">
        <f t="shared" si="1068"/>
        <v>0</v>
      </c>
      <c r="DEQ21" s="307">
        <f t="shared" si="1068"/>
        <v>0</v>
      </c>
      <c r="DER21" s="307">
        <f t="shared" si="1068"/>
        <v>0</v>
      </c>
      <c r="DES21" s="307">
        <f t="shared" si="1068"/>
        <v>0</v>
      </c>
      <c r="DET21" s="307">
        <f t="shared" si="1068"/>
        <v>0</v>
      </c>
      <c r="DEU21" s="307">
        <f t="shared" si="1068"/>
        <v>0</v>
      </c>
      <c r="DEV21" s="307">
        <f t="shared" si="1068"/>
        <v>0</v>
      </c>
      <c r="DEW21" s="307">
        <f t="shared" si="1068"/>
        <v>0</v>
      </c>
      <c r="DEX21" s="307">
        <f t="shared" si="1068"/>
        <v>0</v>
      </c>
      <c r="DEY21" s="307">
        <f t="shared" si="1068"/>
        <v>0</v>
      </c>
      <c r="DEZ21" s="307">
        <f t="shared" si="1068"/>
        <v>0</v>
      </c>
      <c r="DFA21" s="307">
        <f t="shared" si="1068"/>
        <v>0</v>
      </c>
      <c r="DFB21" s="307">
        <f t="shared" si="1068"/>
        <v>0</v>
      </c>
      <c r="DFC21" s="307">
        <f t="shared" si="1068"/>
        <v>0</v>
      </c>
      <c r="DFD21" s="307">
        <f t="shared" si="1068"/>
        <v>0</v>
      </c>
      <c r="DFE21" s="307">
        <f t="shared" si="1068"/>
        <v>0</v>
      </c>
      <c r="DFF21" s="307">
        <f t="shared" si="1068"/>
        <v>0</v>
      </c>
      <c r="DFG21" s="307">
        <f t="shared" si="1068"/>
        <v>0</v>
      </c>
      <c r="DFH21" s="307">
        <f t="shared" si="1068"/>
        <v>0</v>
      </c>
      <c r="DFI21" s="307">
        <f t="shared" si="1068"/>
        <v>0</v>
      </c>
      <c r="DFJ21" s="307">
        <f t="shared" si="1068"/>
        <v>0</v>
      </c>
      <c r="DFK21" s="307">
        <f t="shared" si="1068"/>
        <v>0</v>
      </c>
      <c r="DFL21" s="307">
        <f t="shared" si="1068"/>
        <v>0</v>
      </c>
      <c r="DFM21" s="307">
        <f t="shared" si="1068"/>
        <v>0</v>
      </c>
      <c r="DFN21" s="307">
        <f t="shared" si="1068"/>
        <v>0</v>
      </c>
      <c r="DFO21" s="307">
        <f t="shared" si="1068"/>
        <v>0</v>
      </c>
      <c r="DFP21" s="307">
        <f t="shared" si="1068"/>
        <v>0</v>
      </c>
      <c r="DFQ21" s="307">
        <f t="shared" si="1068"/>
        <v>0</v>
      </c>
      <c r="DFR21" s="307">
        <f t="shared" si="1068"/>
        <v>0</v>
      </c>
      <c r="DFS21" s="307">
        <f t="shared" si="1068"/>
        <v>0</v>
      </c>
      <c r="DFT21" s="307">
        <f t="shared" si="1068"/>
        <v>0</v>
      </c>
      <c r="DFU21" s="307">
        <f t="shared" si="1068"/>
        <v>0</v>
      </c>
      <c r="DFV21" s="307">
        <f t="shared" si="1068"/>
        <v>0</v>
      </c>
      <c r="DFW21" s="307">
        <f t="shared" ref="DFW21:DIH21" si="1069">SUM(DFW22:DFW25)</f>
        <v>0</v>
      </c>
      <c r="DFX21" s="307">
        <f t="shared" si="1069"/>
        <v>0</v>
      </c>
      <c r="DFY21" s="307">
        <f t="shared" si="1069"/>
        <v>0</v>
      </c>
      <c r="DFZ21" s="307">
        <f t="shared" si="1069"/>
        <v>0</v>
      </c>
      <c r="DGA21" s="307">
        <f t="shared" si="1069"/>
        <v>0</v>
      </c>
      <c r="DGB21" s="307">
        <f t="shared" si="1069"/>
        <v>0</v>
      </c>
      <c r="DGC21" s="307">
        <f t="shared" si="1069"/>
        <v>0</v>
      </c>
      <c r="DGD21" s="307">
        <f t="shared" si="1069"/>
        <v>0</v>
      </c>
      <c r="DGE21" s="307">
        <f t="shared" si="1069"/>
        <v>0</v>
      </c>
      <c r="DGF21" s="307">
        <f t="shared" si="1069"/>
        <v>0</v>
      </c>
      <c r="DGG21" s="307">
        <f t="shared" si="1069"/>
        <v>0</v>
      </c>
      <c r="DGH21" s="307">
        <f t="shared" si="1069"/>
        <v>0</v>
      </c>
      <c r="DGI21" s="307">
        <f t="shared" si="1069"/>
        <v>0</v>
      </c>
      <c r="DGJ21" s="307">
        <f t="shared" si="1069"/>
        <v>0</v>
      </c>
      <c r="DGK21" s="307">
        <f t="shared" si="1069"/>
        <v>0</v>
      </c>
      <c r="DGL21" s="307">
        <f t="shared" si="1069"/>
        <v>0</v>
      </c>
      <c r="DGM21" s="307">
        <f t="shared" si="1069"/>
        <v>0</v>
      </c>
      <c r="DGN21" s="307">
        <f t="shared" si="1069"/>
        <v>0</v>
      </c>
      <c r="DGO21" s="307">
        <f t="shared" si="1069"/>
        <v>0</v>
      </c>
      <c r="DGP21" s="307">
        <f t="shared" si="1069"/>
        <v>0</v>
      </c>
      <c r="DGQ21" s="307">
        <f t="shared" si="1069"/>
        <v>0</v>
      </c>
      <c r="DGR21" s="307">
        <f t="shared" si="1069"/>
        <v>0</v>
      </c>
      <c r="DGS21" s="307">
        <f t="shared" si="1069"/>
        <v>0</v>
      </c>
      <c r="DGT21" s="307">
        <f t="shared" si="1069"/>
        <v>0</v>
      </c>
      <c r="DGU21" s="307">
        <f t="shared" si="1069"/>
        <v>0</v>
      </c>
      <c r="DGV21" s="307">
        <f t="shared" si="1069"/>
        <v>0</v>
      </c>
      <c r="DGW21" s="307">
        <f t="shared" si="1069"/>
        <v>0</v>
      </c>
      <c r="DGX21" s="307">
        <f t="shared" si="1069"/>
        <v>0</v>
      </c>
      <c r="DGY21" s="307">
        <f t="shared" si="1069"/>
        <v>0</v>
      </c>
      <c r="DGZ21" s="307">
        <f t="shared" si="1069"/>
        <v>0</v>
      </c>
      <c r="DHA21" s="307">
        <f t="shared" si="1069"/>
        <v>0</v>
      </c>
      <c r="DHB21" s="307">
        <f t="shared" si="1069"/>
        <v>0</v>
      </c>
      <c r="DHC21" s="307">
        <f t="shared" si="1069"/>
        <v>0</v>
      </c>
      <c r="DHD21" s="307">
        <f t="shared" si="1069"/>
        <v>0</v>
      </c>
      <c r="DHE21" s="307">
        <f t="shared" si="1069"/>
        <v>0</v>
      </c>
      <c r="DHF21" s="307">
        <f t="shared" si="1069"/>
        <v>0</v>
      </c>
      <c r="DHG21" s="307">
        <f t="shared" si="1069"/>
        <v>0</v>
      </c>
      <c r="DHH21" s="307">
        <f t="shared" si="1069"/>
        <v>0</v>
      </c>
      <c r="DHI21" s="307">
        <f t="shared" si="1069"/>
        <v>0</v>
      </c>
      <c r="DHJ21" s="307">
        <f t="shared" si="1069"/>
        <v>0</v>
      </c>
      <c r="DHK21" s="307">
        <f t="shared" si="1069"/>
        <v>0</v>
      </c>
      <c r="DHL21" s="307">
        <f t="shared" si="1069"/>
        <v>0</v>
      </c>
      <c r="DHM21" s="307">
        <f t="shared" si="1069"/>
        <v>0</v>
      </c>
      <c r="DHN21" s="307">
        <f t="shared" si="1069"/>
        <v>0</v>
      </c>
      <c r="DHO21" s="307">
        <f t="shared" si="1069"/>
        <v>0</v>
      </c>
      <c r="DHP21" s="307">
        <f t="shared" si="1069"/>
        <v>0</v>
      </c>
      <c r="DHQ21" s="307">
        <f t="shared" si="1069"/>
        <v>0</v>
      </c>
      <c r="DHR21" s="307">
        <f t="shared" si="1069"/>
        <v>0</v>
      </c>
      <c r="DHS21" s="307">
        <f t="shared" si="1069"/>
        <v>0</v>
      </c>
      <c r="DHT21" s="307">
        <f t="shared" si="1069"/>
        <v>0</v>
      </c>
      <c r="DHU21" s="307">
        <f t="shared" si="1069"/>
        <v>0</v>
      </c>
      <c r="DHV21" s="307">
        <f t="shared" si="1069"/>
        <v>0</v>
      </c>
      <c r="DHW21" s="307">
        <f t="shared" si="1069"/>
        <v>0</v>
      </c>
      <c r="DHX21" s="307">
        <f t="shared" si="1069"/>
        <v>0</v>
      </c>
      <c r="DHY21" s="307">
        <f t="shared" si="1069"/>
        <v>0</v>
      </c>
      <c r="DHZ21" s="307">
        <f t="shared" si="1069"/>
        <v>0</v>
      </c>
      <c r="DIA21" s="307">
        <f t="shared" si="1069"/>
        <v>0</v>
      </c>
      <c r="DIB21" s="307">
        <f t="shared" si="1069"/>
        <v>0</v>
      </c>
      <c r="DIC21" s="307">
        <f t="shared" si="1069"/>
        <v>0</v>
      </c>
      <c r="DID21" s="307">
        <f t="shared" si="1069"/>
        <v>0</v>
      </c>
      <c r="DIE21" s="307">
        <f t="shared" si="1069"/>
        <v>0</v>
      </c>
      <c r="DIF21" s="307">
        <f t="shared" si="1069"/>
        <v>0</v>
      </c>
      <c r="DIG21" s="307">
        <f t="shared" si="1069"/>
        <v>0</v>
      </c>
      <c r="DIH21" s="307">
        <f t="shared" si="1069"/>
        <v>0</v>
      </c>
      <c r="DII21" s="307">
        <f t="shared" ref="DII21:DKT21" si="1070">SUM(DII22:DII25)</f>
        <v>0</v>
      </c>
      <c r="DIJ21" s="307">
        <f t="shared" si="1070"/>
        <v>0</v>
      </c>
      <c r="DIK21" s="307">
        <f t="shared" si="1070"/>
        <v>0</v>
      </c>
      <c r="DIL21" s="307">
        <f t="shared" si="1070"/>
        <v>0</v>
      </c>
      <c r="DIM21" s="307">
        <f t="shared" si="1070"/>
        <v>0</v>
      </c>
      <c r="DIN21" s="307">
        <f t="shared" si="1070"/>
        <v>0</v>
      </c>
      <c r="DIO21" s="307">
        <f t="shared" si="1070"/>
        <v>0</v>
      </c>
      <c r="DIP21" s="307">
        <f t="shared" si="1070"/>
        <v>0</v>
      </c>
      <c r="DIQ21" s="307">
        <f t="shared" si="1070"/>
        <v>0</v>
      </c>
      <c r="DIR21" s="307">
        <f t="shared" si="1070"/>
        <v>0</v>
      </c>
      <c r="DIS21" s="307">
        <f t="shared" si="1070"/>
        <v>0</v>
      </c>
      <c r="DIT21" s="307">
        <f t="shared" si="1070"/>
        <v>0</v>
      </c>
      <c r="DIU21" s="307">
        <f t="shared" si="1070"/>
        <v>0</v>
      </c>
      <c r="DIV21" s="307">
        <f t="shared" si="1070"/>
        <v>0</v>
      </c>
      <c r="DIW21" s="307">
        <f t="shared" si="1070"/>
        <v>0</v>
      </c>
      <c r="DIX21" s="307">
        <f t="shared" si="1070"/>
        <v>0</v>
      </c>
      <c r="DIY21" s="307">
        <f t="shared" si="1070"/>
        <v>0</v>
      </c>
      <c r="DIZ21" s="307">
        <f t="shared" si="1070"/>
        <v>0</v>
      </c>
      <c r="DJA21" s="307">
        <f t="shared" si="1070"/>
        <v>0</v>
      </c>
      <c r="DJB21" s="307">
        <f t="shared" si="1070"/>
        <v>0</v>
      </c>
      <c r="DJC21" s="307">
        <f t="shared" si="1070"/>
        <v>0</v>
      </c>
      <c r="DJD21" s="307">
        <f t="shared" si="1070"/>
        <v>0</v>
      </c>
      <c r="DJE21" s="307">
        <f t="shared" si="1070"/>
        <v>0</v>
      </c>
      <c r="DJF21" s="307">
        <f t="shared" si="1070"/>
        <v>0</v>
      </c>
      <c r="DJG21" s="307">
        <f t="shared" si="1070"/>
        <v>0</v>
      </c>
      <c r="DJH21" s="307">
        <f t="shared" si="1070"/>
        <v>0</v>
      </c>
      <c r="DJI21" s="307">
        <f t="shared" si="1070"/>
        <v>0</v>
      </c>
      <c r="DJJ21" s="307">
        <f t="shared" si="1070"/>
        <v>0</v>
      </c>
      <c r="DJK21" s="307">
        <f t="shared" si="1070"/>
        <v>0</v>
      </c>
      <c r="DJL21" s="307">
        <f t="shared" si="1070"/>
        <v>0</v>
      </c>
      <c r="DJM21" s="307">
        <f t="shared" si="1070"/>
        <v>0</v>
      </c>
      <c r="DJN21" s="307">
        <f t="shared" si="1070"/>
        <v>0</v>
      </c>
      <c r="DJO21" s="307">
        <f t="shared" si="1070"/>
        <v>0</v>
      </c>
      <c r="DJP21" s="307">
        <f t="shared" si="1070"/>
        <v>0</v>
      </c>
      <c r="DJQ21" s="307">
        <f t="shared" si="1070"/>
        <v>0</v>
      </c>
      <c r="DJR21" s="307">
        <f t="shared" si="1070"/>
        <v>0</v>
      </c>
      <c r="DJS21" s="307">
        <f t="shared" si="1070"/>
        <v>0</v>
      </c>
      <c r="DJT21" s="307">
        <f t="shared" si="1070"/>
        <v>0</v>
      </c>
      <c r="DJU21" s="307">
        <f t="shared" si="1070"/>
        <v>0</v>
      </c>
      <c r="DJV21" s="307">
        <f t="shared" si="1070"/>
        <v>0</v>
      </c>
      <c r="DJW21" s="307">
        <f t="shared" si="1070"/>
        <v>0</v>
      </c>
      <c r="DJX21" s="307">
        <f t="shared" si="1070"/>
        <v>0</v>
      </c>
      <c r="DJY21" s="307">
        <f t="shared" si="1070"/>
        <v>0</v>
      </c>
      <c r="DJZ21" s="307">
        <f t="shared" si="1070"/>
        <v>0</v>
      </c>
      <c r="DKA21" s="307">
        <f t="shared" si="1070"/>
        <v>0</v>
      </c>
      <c r="DKB21" s="307">
        <f t="shared" si="1070"/>
        <v>0</v>
      </c>
      <c r="DKC21" s="307">
        <f t="shared" si="1070"/>
        <v>0</v>
      </c>
      <c r="DKD21" s="307">
        <f t="shared" si="1070"/>
        <v>0</v>
      </c>
      <c r="DKE21" s="307">
        <f t="shared" si="1070"/>
        <v>0</v>
      </c>
      <c r="DKF21" s="307">
        <f t="shared" si="1070"/>
        <v>0</v>
      </c>
      <c r="DKG21" s="307">
        <f t="shared" si="1070"/>
        <v>0</v>
      </c>
      <c r="DKH21" s="307">
        <f t="shared" si="1070"/>
        <v>0</v>
      </c>
      <c r="DKI21" s="307">
        <f t="shared" si="1070"/>
        <v>0</v>
      </c>
      <c r="DKJ21" s="307">
        <f t="shared" si="1070"/>
        <v>0</v>
      </c>
      <c r="DKK21" s="307">
        <f t="shared" si="1070"/>
        <v>0</v>
      </c>
      <c r="DKL21" s="307">
        <f t="shared" si="1070"/>
        <v>0</v>
      </c>
      <c r="DKM21" s="307">
        <f t="shared" si="1070"/>
        <v>0</v>
      </c>
      <c r="DKN21" s="307">
        <f t="shared" si="1070"/>
        <v>0</v>
      </c>
      <c r="DKO21" s="307">
        <f t="shared" si="1070"/>
        <v>0</v>
      </c>
      <c r="DKP21" s="307">
        <f t="shared" si="1070"/>
        <v>0</v>
      </c>
      <c r="DKQ21" s="307">
        <f t="shared" si="1070"/>
        <v>0</v>
      </c>
      <c r="DKR21" s="307">
        <f t="shared" si="1070"/>
        <v>0</v>
      </c>
      <c r="DKS21" s="307">
        <f t="shared" si="1070"/>
        <v>0</v>
      </c>
      <c r="DKT21" s="307">
        <f t="shared" si="1070"/>
        <v>0</v>
      </c>
      <c r="DKU21" s="307">
        <f t="shared" ref="DKU21:DNF21" si="1071">SUM(DKU22:DKU25)</f>
        <v>0</v>
      </c>
      <c r="DKV21" s="307">
        <f t="shared" si="1071"/>
        <v>0</v>
      </c>
      <c r="DKW21" s="307">
        <f t="shared" si="1071"/>
        <v>0</v>
      </c>
      <c r="DKX21" s="307">
        <f t="shared" si="1071"/>
        <v>0</v>
      </c>
      <c r="DKY21" s="307">
        <f t="shared" si="1071"/>
        <v>0</v>
      </c>
      <c r="DKZ21" s="307">
        <f t="shared" si="1071"/>
        <v>0</v>
      </c>
      <c r="DLA21" s="307">
        <f t="shared" si="1071"/>
        <v>0</v>
      </c>
      <c r="DLB21" s="307">
        <f t="shared" si="1071"/>
        <v>0</v>
      </c>
      <c r="DLC21" s="307">
        <f t="shared" si="1071"/>
        <v>0</v>
      </c>
      <c r="DLD21" s="307">
        <f t="shared" si="1071"/>
        <v>0</v>
      </c>
      <c r="DLE21" s="307">
        <f t="shared" si="1071"/>
        <v>0</v>
      </c>
      <c r="DLF21" s="307">
        <f t="shared" si="1071"/>
        <v>0</v>
      </c>
      <c r="DLG21" s="307">
        <f t="shared" si="1071"/>
        <v>0</v>
      </c>
      <c r="DLH21" s="307">
        <f t="shared" si="1071"/>
        <v>0</v>
      </c>
      <c r="DLI21" s="307">
        <f t="shared" si="1071"/>
        <v>0</v>
      </c>
      <c r="DLJ21" s="307">
        <f t="shared" si="1071"/>
        <v>0</v>
      </c>
      <c r="DLK21" s="307">
        <f t="shared" si="1071"/>
        <v>0</v>
      </c>
      <c r="DLL21" s="307">
        <f t="shared" si="1071"/>
        <v>0</v>
      </c>
      <c r="DLM21" s="307">
        <f t="shared" si="1071"/>
        <v>0</v>
      </c>
      <c r="DLN21" s="307">
        <f t="shared" si="1071"/>
        <v>0</v>
      </c>
      <c r="DLO21" s="307">
        <f t="shared" si="1071"/>
        <v>0</v>
      </c>
      <c r="DLP21" s="307">
        <f t="shared" si="1071"/>
        <v>0</v>
      </c>
      <c r="DLQ21" s="307">
        <f t="shared" si="1071"/>
        <v>0</v>
      </c>
      <c r="DLR21" s="307">
        <f t="shared" si="1071"/>
        <v>0</v>
      </c>
      <c r="DLS21" s="307">
        <f t="shared" si="1071"/>
        <v>0</v>
      </c>
      <c r="DLT21" s="307">
        <f t="shared" si="1071"/>
        <v>0</v>
      </c>
      <c r="DLU21" s="307">
        <f t="shared" si="1071"/>
        <v>0</v>
      </c>
      <c r="DLV21" s="307">
        <f t="shared" si="1071"/>
        <v>0</v>
      </c>
      <c r="DLW21" s="307">
        <f t="shared" si="1071"/>
        <v>0</v>
      </c>
      <c r="DLX21" s="307">
        <f t="shared" si="1071"/>
        <v>0</v>
      </c>
      <c r="DLY21" s="307">
        <f t="shared" si="1071"/>
        <v>0</v>
      </c>
      <c r="DLZ21" s="307">
        <f t="shared" si="1071"/>
        <v>0</v>
      </c>
      <c r="DMA21" s="307">
        <f t="shared" si="1071"/>
        <v>0</v>
      </c>
      <c r="DMB21" s="307">
        <f t="shared" si="1071"/>
        <v>0</v>
      </c>
      <c r="DMC21" s="307">
        <f t="shared" si="1071"/>
        <v>0</v>
      </c>
      <c r="DMD21" s="307">
        <f t="shared" si="1071"/>
        <v>0</v>
      </c>
      <c r="DME21" s="307">
        <f t="shared" si="1071"/>
        <v>0</v>
      </c>
      <c r="DMF21" s="307">
        <f t="shared" si="1071"/>
        <v>0</v>
      </c>
      <c r="DMG21" s="307">
        <f t="shared" si="1071"/>
        <v>0</v>
      </c>
      <c r="DMH21" s="307">
        <f t="shared" si="1071"/>
        <v>0</v>
      </c>
      <c r="DMI21" s="307">
        <f t="shared" si="1071"/>
        <v>0</v>
      </c>
      <c r="DMJ21" s="307">
        <f t="shared" si="1071"/>
        <v>0</v>
      </c>
      <c r="DMK21" s="307">
        <f t="shared" si="1071"/>
        <v>0</v>
      </c>
      <c r="DML21" s="307">
        <f t="shared" si="1071"/>
        <v>0</v>
      </c>
      <c r="DMM21" s="307">
        <f t="shared" si="1071"/>
        <v>0</v>
      </c>
      <c r="DMN21" s="307">
        <f t="shared" si="1071"/>
        <v>0</v>
      </c>
      <c r="DMO21" s="307">
        <f t="shared" si="1071"/>
        <v>0</v>
      </c>
      <c r="DMP21" s="307">
        <f t="shared" si="1071"/>
        <v>0</v>
      </c>
      <c r="DMQ21" s="307">
        <f t="shared" si="1071"/>
        <v>0</v>
      </c>
      <c r="DMR21" s="307">
        <f t="shared" si="1071"/>
        <v>0</v>
      </c>
      <c r="DMS21" s="307">
        <f t="shared" si="1071"/>
        <v>0</v>
      </c>
      <c r="DMT21" s="307">
        <f t="shared" si="1071"/>
        <v>0</v>
      </c>
      <c r="DMU21" s="307">
        <f t="shared" si="1071"/>
        <v>0</v>
      </c>
      <c r="DMV21" s="307">
        <f t="shared" si="1071"/>
        <v>0</v>
      </c>
      <c r="DMW21" s="307">
        <f t="shared" si="1071"/>
        <v>0</v>
      </c>
      <c r="DMX21" s="307">
        <f t="shared" si="1071"/>
        <v>0</v>
      </c>
      <c r="DMY21" s="307">
        <f t="shared" si="1071"/>
        <v>0</v>
      </c>
      <c r="DMZ21" s="307">
        <f t="shared" si="1071"/>
        <v>0</v>
      </c>
      <c r="DNA21" s="307">
        <f t="shared" si="1071"/>
        <v>0</v>
      </c>
      <c r="DNB21" s="307">
        <f t="shared" si="1071"/>
        <v>0</v>
      </c>
      <c r="DNC21" s="307">
        <f t="shared" si="1071"/>
        <v>0</v>
      </c>
      <c r="DND21" s="307">
        <f t="shared" si="1071"/>
        <v>0</v>
      </c>
      <c r="DNE21" s="307">
        <f t="shared" si="1071"/>
        <v>0</v>
      </c>
      <c r="DNF21" s="307">
        <f t="shared" si="1071"/>
        <v>0</v>
      </c>
      <c r="DNG21" s="307">
        <f t="shared" ref="DNG21:DPR21" si="1072">SUM(DNG22:DNG25)</f>
        <v>0</v>
      </c>
      <c r="DNH21" s="307">
        <f t="shared" si="1072"/>
        <v>0</v>
      </c>
      <c r="DNI21" s="307">
        <f t="shared" si="1072"/>
        <v>0</v>
      </c>
      <c r="DNJ21" s="307">
        <f t="shared" si="1072"/>
        <v>0</v>
      </c>
      <c r="DNK21" s="307">
        <f t="shared" si="1072"/>
        <v>0</v>
      </c>
      <c r="DNL21" s="307">
        <f t="shared" si="1072"/>
        <v>0</v>
      </c>
      <c r="DNM21" s="307">
        <f t="shared" si="1072"/>
        <v>0</v>
      </c>
      <c r="DNN21" s="307">
        <f t="shared" si="1072"/>
        <v>0</v>
      </c>
      <c r="DNO21" s="307">
        <f t="shared" si="1072"/>
        <v>0</v>
      </c>
      <c r="DNP21" s="307">
        <f t="shared" si="1072"/>
        <v>0</v>
      </c>
      <c r="DNQ21" s="307">
        <f t="shared" si="1072"/>
        <v>0</v>
      </c>
      <c r="DNR21" s="307">
        <f t="shared" si="1072"/>
        <v>0</v>
      </c>
      <c r="DNS21" s="307">
        <f t="shared" si="1072"/>
        <v>0</v>
      </c>
      <c r="DNT21" s="307">
        <f t="shared" si="1072"/>
        <v>0</v>
      </c>
      <c r="DNU21" s="307">
        <f t="shared" si="1072"/>
        <v>0</v>
      </c>
      <c r="DNV21" s="307">
        <f t="shared" si="1072"/>
        <v>0</v>
      </c>
      <c r="DNW21" s="307">
        <f t="shared" si="1072"/>
        <v>0</v>
      </c>
      <c r="DNX21" s="307">
        <f t="shared" si="1072"/>
        <v>0</v>
      </c>
      <c r="DNY21" s="307">
        <f t="shared" si="1072"/>
        <v>0</v>
      </c>
      <c r="DNZ21" s="307">
        <f t="shared" si="1072"/>
        <v>0</v>
      </c>
      <c r="DOA21" s="307">
        <f t="shared" si="1072"/>
        <v>0</v>
      </c>
      <c r="DOB21" s="307">
        <f t="shared" si="1072"/>
        <v>0</v>
      </c>
      <c r="DOC21" s="307">
        <f t="shared" si="1072"/>
        <v>0</v>
      </c>
      <c r="DOD21" s="307">
        <f t="shared" si="1072"/>
        <v>0</v>
      </c>
      <c r="DOE21" s="307">
        <f t="shared" si="1072"/>
        <v>0</v>
      </c>
      <c r="DOF21" s="307">
        <f t="shared" si="1072"/>
        <v>0</v>
      </c>
      <c r="DOG21" s="307">
        <f t="shared" si="1072"/>
        <v>0</v>
      </c>
      <c r="DOH21" s="307">
        <f t="shared" si="1072"/>
        <v>0</v>
      </c>
      <c r="DOI21" s="307">
        <f t="shared" si="1072"/>
        <v>0</v>
      </c>
      <c r="DOJ21" s="307">
        <f t="shared" si="1072"/>
        <v>0</v>
      </c>
      <c r="DOK21" s="307">
        <f t="shared" si="1072"/>
        <v>0</v>
      </c>
      <c r="DOL21" s="307">
        <f t="shared" si="1072"/>
        <v>0</v>
      </c>
      <c r="DOM21" s="307">
        <f t="shared" si="1072"/>
        <v>0</v>
      </c>
      <c r="DON21" s="307">
        <f t="shared" si="1072"/>
        <v>0</v>
      </c>
      <c r="DOO21" s="307">
        <f t="shared" si="1072"/>
        <v>0</v>
      </c>
      <c r="DOP21" s="307">
        <f t="shared" si="1072"/>
        <v>0</v>
      </c>
      <c r="DOQ21" s="307">
        <f t="shared" si="1072"/>
        <v>0</v>
      </c>
      <c r="DOR21" s="307">
        <f t="shared" si="1072"/>
        <v>0</v>
      </c>
      <c r="DOS21" s="307">
        <f t="shared" si="1072"/>
        <v>0</v>
      </c>
      <c r="DOT21" s="307">
        <f t="shared" si="1072"/>
        <v>0</v>
      </c>
      <c r="DOU21" s="307">
        <f t="shared" si="1072"/>
        <v>0</v>
      </c>
      <c r="DOV21" s="307">
        <f t="shared" si="1072"/>
        <v>0</v>
      </c>
      <c r="DOW21" s="307">
        <f t="shared" si="1072"/>
        <v>0</v>
      </c>
      <c r="DOX21" s="307">
        <f t="shared" si="1072"/>
        <v>0</v>
      </c>
      <c r="DOY21" s="307">
        <f t="shared" si="1072"/>
        <v>0</v>
      </c>
      <c r="DOZ21" s="307">
        <f t="shared" si="1072"/>
        <v>0</v>
      </c>
      <c r="DPA21" s="307">
        <f t="shared" si="1072"/>
        <v>0</v>
      </c>
      <c r="DPB21" s="307">
        <f t="shared" si="1072"/>
        <v>0</v>
      </c>
      <c r="DPC21" s="307">
        <f t="shared" si="1072"/>
        <v>0</v>
      </c>
      <c r="DPD21" s="307">
        <f t="shared" si="1072"/>
        <v>0</v>
      </c>
      <c r="DPE21" s="307">
        <f t="shared" si="1072"/>
        <v>0</v>
      </c>
      <c r="DPF21" s="307">
        <f t="shared" si="1072"/>
        <v>0</v>
      </c>
      <c r="DPG21" s="307">
        <f t="shared" si="1072"/>
        <v>0</v>
      </c>
      <c r="DPH21" s="307">
        <f t="shared" si="1072"/>
        <v>0</v>
      </c>
      <c r="DPI21" s="307">
        <f t="shared" si="1072"/>
        <v>0</v>
      </c>
      <c r="DPJ21" s="307">
        <f t="shared" si="1072"/>
        <v>0</v>
      </c>
      <c r="DPK21" s="307">
        <f t="shared" si="1072"/>
        <v>0</v>
      </c>
      <c r="DPL21" s="307">
        <f t="shared" si="1072"/>
        <v>0</v>
      </c>
      <c r="DPM21" s="307">
        <f t="shared" si="1072"/>
        <v>0</v>
      </c>
      <c r="DPN21" s="307">
        <f t="shared" si="1072"/>
        <v>0</v>
      </c>
      <c r="DPO21" s="307">
        <f t="shared" si="1072"/>
        <v>0</v>
      </c>
      <c r="DPP21" s="307">
        <f t="shared" si="1072"/>
        <v>0</v>
      </c>
      <c r="DPQ21" s="307">
        <f t="shared" si="1072"/>
        <v>0</v>
      </c>
      <c r="DPR21" s="307">
        <f t="shared" si="1072"/>
        <v>0</v>
      </c>
      <c r="DPS21" s="307">
        <f t="shared" ref="DPS21:DSD21" si="1073">SUM(DPS22:DPS25)</f>
        <v>0</v>
      </c>
      <c r="DPT21" s="307">
        <f t="shared" si="1073"/>
        <v>0</v>
      </c>
      <c r="DPU21" s="307">
        <f t="shared" si="1073"/>
        <v>0</v>
      </c>
      <c r="DPV21" s="307">
        <f t="shared" si="1073"/>
        <v>0</v>
      </c>
      <c r="DPW21" s="307">
        <f t="shared" si="1073"/>
        <v>0</v>
      </c>
      <c r="DPX21" s="307">
        <f t="shared" si="1073"/>
        <v>0</v>
      </c>
      <c r="DPY21" s="307">
        <f t="shared" si="1073"/>
        <v>0</v>
      </c>
      <c r="DPZ21" s="307">
        <f t="shared" si="1073"/>
        <v>0</v>
      </c>
      <c r="DQA21" s="307">
        <f t="shared" si="1073"/>
        <v>0</v>
      </c>
      <c r="DQB21" s="307">
        <f t="shared" si="1073"/>
        <v>0</v>
      </c>
      <c r="DQC21" s="307">
        <f t="shared" si="1073"/>
        <v>0</v>
      </c>
      <c r="DQD21" s="307">
        <f t="shared" si="1073"/>
        <v>0</v>
      </c>
      <c r="DQE21" s="307">
        <f t="shared" si="1073"/>
        <v>0</v>
      </c>
      <c r="DQF21" s="307">
        <f t="shared" si="1073"/>
        <v>0</v>
      </c>
      <c r="DQG21" s="307">
        <f t="shared" si="1073"/>
        <v>0</v>
      </c>
      <c r="DQH21" s="307">
        <f t="shared" si="1073"/>
        <v>0</v>
      </c>
      <c r="DQI21" s="307">
        <f t="shared" si="1073"/>
        <v>0</v>
      </c>
      <c r="DQJ21" s="307">
        <f t="shared" si="1073"/>
        <v>0</v>
      </c>
      <c r="DQK21" s="307">
        <f t="shared" si="1073"/>
        <v>0</v>
      </c>
      <c r="DQL21" s="307">
        <f t="shared" si="1073"/>
        <v>0</v>
      </c>
      <c r="DQM21" s="307">
        <f t="shared" si="1073"/>
        <v>0</v>
      </c>
      <c r="DQN21" s="307">
        <f t="shared" si="1073"/>
        <v>0</v>
      </c>
      <c r="DQO21" s="307">
        <f t="shared" si="1073"/>
        <v>0</v>
      </c>
      <c r="DQP21" s="307">
        <f t="shared" si="1073"/>
        <v>0</v>
      </c>
      <c r="DQQ21" s="307">
        <f t="shared" si="1073"/>
        <v>0</v>
      </c>
      <c r="DQR21" s="307">
        <f t="shared" si="1073"/>
        <v>0</v>
      </c>
      <c r="DQS21" s="307">
        <f t="shared" si="1073"/>
        <v>0</v>
      </c>
      <c r="DQT21" s="307">
        <f t="shared" si="1073"/>
        <v>0</v>
      </c>
      <c r="DQU21" s="307">
        <f t="shared" si="1073"/>
        <v>0</v>
      </c>
      <c r="DQV21" s="307">
        <f t="shared" si="1073"/>
        <v>0</v>
      </c>
      <c r="DQW21" s="307">
        <f t="shared" si="1073"/>
        <v>0</v>
      </c>
      <c r="DQX21" s="307">
        <f t="shared" si="1073"/>
        <v>0</v>
      </c>
      <c r="DQY21" s="307">
        <f t="shared" si="1073"/>
        <v>0</v>
      </c>
      <c r="DQZ21" s="307">
        <f t="shared" si="1073"/>
        <v>0</v>
      </c>
      <c r="DRA21" s="307">
        <f t="shared" si="1073"/>
        <v>0</v>
      </c>
      <c r="DRB21" s="307">
        <f t="shared" si="1073"/>
        <v>0</v>
      </c>
      <c r="DRC21" s="307">
        <f t="shared" si="1073"/>
        <v>0</v>
      </c>
      <c r="DRD21" s="307">
        <f t="shared" si="1073"/>
        <v>0</v>
      </c>
      <c r="DRE21" s="307">
        <f t="shared" si="1073"/>
        <v>0</v>
      </c>
      <c r="DRF21" s="307">
        <f t="shared" si="1073"/>
        <v>0</v>
      </c>
      <c r="DRG21" s="307">
        <f t="shared" si="1073"/>
        <v>0</v>
      </c>
      <c r="DRH21" s="307">
        <f t="shared" si="1073"/>
        <v>0</v>
      </c>
      <c r="DRI21" s="307">
        <f t="shared" si="1073"/>
        <v>0</v>
      </c>
      <c r="DRJ21" s="307">
        <f t="shared" si="1073"/>
        <v>0</v>
      </c>
      <c r="DRK21" s="307">
        <f t="shared" si="1073"/>
        <v>0</v>
      </c>
      <c r="DRL21" s="307">
        <f t="shared" si="1073"/>
        <v>0</v>
      </c>
      <c r="DRM21" s="307">
        <f t="shared" si="1073"/>
        <v>0</v>
      </c>
      <c r="DRN21" s="307">
        <f t="shared" si="1073"/>
        <v>0</v>
      </c>
      <c r="DRO21" s="307">
        <f t="shared" si="1073"/>
        <v>0</v>
      </c>
      <c r="DRP21" s="307">
        <f t="shared" si="1073"/>
        <v>0</v>
      </c>
      <c r="DRQ21" s="307">
        <f t="shared" si="1073"/>
        <v>0</v>
      </c>
      <c r="DRR21" s="307">
        <f t="shared" si="1073"/>
        <v>0</v>
      </c>
      <c r="DRS21" s="307">
        <f t="shared" si="1073"/>
        <v>0</v>
      </c>
      <c r="DRT21" s="307">
        <f t="shared" si="1073"/>
        <v>0</v>
      </c>
      <c r="DRU21" s="307">
        <f t="shared" si="1073"/>
        <v>0</v>
      </c>
      <c r="DRV21" s="307">
        <f t="shared" si="1073"/>
        <v>0</v>
      </c>
      <c r="DRW21" s="307">
        <f t="shared" si="1073"/>
        <v>0</v>
      </c>
      <c r="DRX21" s="307">
        <f t="shared" si="1073"/>
        <v>0</v>
      </c>
      <c r="DRY21" s="307">
        <f t="shared" si="1073"/>
        <v>0</v>
      </c>
      <c r="DRZ21" s="307">
        <f t="shared" si="1073"/>
        <v>0</v>
      </c>
      <c r="DSA21" s="307">
        <f t="shared" si="1073"/>
        <v>0</v>
      </c>
      <c r="DSB21" s="307">
        <f t="shared" si="1073"/>
        <v>0</v>
      </c>
      <c r="DSC21" s="307">
        <f t="shared" si="1073"/>
        <v>0</v>
      </c>
      <c r="DSD21" s="307">
        <f t="shared" si="1073"/>
        <v>0</v>
      </c>
      <c r="DSE21" s="307">
        <f t="shared" ref="DSE21:DUP21" si="1074">SUM(DSE22:DSE25)</f>
        <v>0</v>
      </c>
      <c r="DSF21" s="307">
        <f t="shared" si="1074"/>
        <v>0</v>
      </c>
      <c r="DSG21" s="307">
        <f t="shared" si="1074"/>
        <v>0</v>
      </c>
      <c r="DSH21" s="307">
        <f t="shared" si="1074"/>
        <v>0</v>
      </c>
      <c r="DSI21" s="307">
        <f t="shared" si="1074"/>
        <v>0</v>
      </c>
      <c r="DSJ21" s="307">
        <f t="shared" si="1074"/>
        <v>0</v>
      </c>
      <c r="DSK21" s="307">
        <f t="shared" si="1074"/>
        <v>0</v>
      </c>
      <c r="DSL21" s="307">
        <f t="shared" si="1074"/>
        <v>0</v>
      </c>
      <c r="DSM21" s="307">
        <f t="shared" si="1074"/>
        <v>0</v>
      </c>
      <c r="DSN21" s="307">
        <f t="shared" si="1074"/>
        <v>0</v>
      </c>
      <c r="DSO21" s="307">
        <f t="shared" si="1074"/>
        <v>0</v>
      </c>
      <c r="DSP21" s="307">
        <f t="shared" si="1074"/>
        <v>0</v>
      </c>
      <c r="DSQ21" s="307">
        <f t="shared" si="1074"/>
        <v>0</v>
      </c>
      <c r="DSR21" s="307">
        <f t="shared" si="1074"/>
        <v>0</v>
      </c>
      <c r="DSS21" s="307">
        <f t="shared" si="1074"/>
        <v>0</v>
      </c>
      <c r="DST21" s="307">
        <f t="shared" si="1074"/>
        <v>0</v>
      </c>
      <c r="DSU21" s="307">
        <f t="shared" si="1074"/>
        <v>0</v>
      </c>
      <c r="DSV21" s="307">
        <f t="shared" si="1074"/>
        <v>0</v>
      </c>
      <c r="DSW21" s="307">
        <f t="shared" si="1074"/>
        <v>0</v>
      </c>
      <c r="DSX21" s="307">
        <f t="shared" si="1074"/>
        <v>0</v>
      </c>
      <c r="DSY21" s="307">
        <f t="shared" si="1074"/>
        <v>0</v>
      </c>
      <c r="DSZ21" s="307">
        <f t="shared" si="1074"/>
        <v>0</v>
      </c>
      <c r="DTA21" s="307">
        <f t="shared" si="1074"/>
        <v>0</v>
      </c>
      <c r="DTB21" s="307">
        <f t="shared" si="1074"/>
        <v>0</v>
      </c>
      <c r="DTC21" s="307">
        <f t="shared" si="1074"/>
        <v>0</v>
      </c>
      <c r="DTD21" s="307">
        <f t="shared" si="1074"/>
        <v>0</v>
      </c>
      <c r="DTE21" s="307">
        <f t="shared" si="1074"/>
        <v>0</v>
      </c>
      <c r="DTF21" s="307">
        <f t="shared" si="1074"/>
        <v>0</v>
      </c>
      <c r="DTG21" s="307">
        <f t="shared" si="1074"/>
        <v>0</v>
      </c>
      <c r="DTH21" s="307">
        <f t="shared" si="1074"/>
        <v>0</v>
      </c>
      <c r="DTI21" s="307">
        <f t="shared" si="1074"/>
        <v>0</v>
      </c>
      <c r="DTJ21" s="307">
        <f t="shared" si="1074"/>
        <v>0</v>
      </c>
      <c r="DTK21" s="307">
        <f t="shared" si="1074"/>
        <v>0</v>
      </c>
      <c r="DTL21" s="307">
        <f t="shared" si="1074"/>
        <v>0</v>
      </c>
      <c r="DTM21" s="307">
        <f t="shared" si="1074"/>
        <v>0</v>
      </c>
      <c r="DTN21" s="307">
        <f t="shared" si="1074"/>
        <v>0</v>
      </c>
      <c r="DTO21" s="307">
        <f t="shared" si="1074"/>
        <v>0</v>
      </c>
      <c r="DTP21" s="307">
        <f t="shared" si="1074"/>
        <v>0</v>
      </c>
      <c r="DTQ21" s="307">
        <f t="shared" si="1074"/>
        <v>0</v>
      </c>
      <c r="DTR21" s="307">
        <f t="shared" si="1074"/>
        <v>0</v>
      </c>
      <c r="DTS21" s="307">
        <f t="shared" si="1074"/>
        <v>0</v>
      </c>
      <c r="DTT21" s="307">
        <f t="shared" si="1074"/>
        <v>0</v>
      </c>
      <c r="DTU21" s="307">
        <f t="shared" si="1074"/>
        <v>0</v>
      </c>
      <c r="DTV21" s="307">
        <f t="shared" si="1074"/>
        <v>0</v>
      </c>
      <c r="DTW21" s="307">
        <f t="shared" si="1074"/>
        <v>0</v>
      </c>
      <c r="DTX21" s="307">
        <f t="shared" si="1074"/>
        <v>0</v>
      </c>
      <c r="DTY21" s="307">
        <f t="shared" si="1074"/>
        <v>0</v>
      </c>
      <c r="DTZ21" s="307">
        <f t="shared" si="1074"/>
        <v>0</v>
      </c>
      <c r="DUA21" s="307">
        <f t="shared" si="1074"/>
        <v>0</v>
      </c>
      <c r="DUB21" s="307">
        <f t="shared" si="1074"/>
        <v>0</v>
      </c>
      <c r="DUC21" s="307">
        <f t="shared" si="1074"/>
        <v>0</v>
      </c>
      <c r="DUD21" s="307">
        <f t="shared" si="1074"/>
        <v>0</v>
      </c>
      <c r="DUE21" s="307">
        <f t="shared" si="1074"/>
        <v>0</v>
      </c>
      <c r="DUF21" s="307">
        <f t="shared" si="1074"/>
        <v>0</v>
      </c>
      <c r="DUG21" s="307">
        <f t="shared" si="1074"/>
        <v>0</v>
      </c>
      <c r="DUH21" s="307">
        <f t="shared" si="1074"/>
        <v>0</v>
      </c>
      <c r="DUI21" s="307">
        <f t="shared" si="1074"/>
        <v>0</v>
      </c>
      <c r="DUJ21" s="307">
        <f t="shared" si="1074"/>
        <v>0</v>
      </c>
      <c r="DUK21" s="307">
        <f t="shared" si="1074"/>
        <v>0</v>
      </c>
      <c r="DUL21" s="307">
        <f t="shared" si="1074"/>
        <v>0</v>
      </c>
      <c r="DUM21" s="307">
        <f t="shared" si="1074"/>
        <v>0</v>
      </c>
      <c r="DUN21" s="307">
        <f t="shared" si="1074"/>
        <v>0</v>
      </c>
      <c r="DUO21" s="307">
        <f t="shared" si="1074"/>
        <v>0</v>
      </c>
      <c r="DUP21" s="307">
        <f t="shared" si="1074"/>
        <v>0</v>
      </c>
      <c r="DUQ21" s="307">
        <f t="shared" ref="DUQ21:DXB21" si="1075">SUM(DUQ22:DUQ25)</f>
        <v>0</v>
      </c>
      <c r="DUR21" s="307">
        <f t="shared" si="1075"/>
        <v>0</v>
      </c>
      <c r="DUS21" s="307">
        <f t="shared" si="1075"/>
        <v>0</v>
      </c>
      <c r="DUT21" s="307">
        <f t="shared" si="1075"/>
        <v>0</v>
      </c>
      <c r="DUU21" s="307">
        <f t="shared" si="1075"/>
        <v>0</v>
      </c>
      <c r="DUV21" s="307">
        <f t="shared" si="1075"/>
        <v>0</v>
      </c>
      <c r="DUW21" s="307">
        <f t="shared" si="1075"/>
        <v>0</v>
      </c>
      <c r="DUX21" s="307">
        <f t="shared" si="1075"/>
        <v>0</v>
      </c>
      <c r="DUY21" s="307">
        <f t="shared" si="1075"/>
        <v>0</v>
      </c>
      <c r="DUZ21" s="307">
        <f t="shared" si="1075"/>
        <v>0</v>
      </c>
      <c r="DVA21" s="307">
        <f t="shared" si="1075"/>
        <v>0</v>
      </c>
      <c r="DVB21" s="307">
        <f t="shared" si="1075"/>
        <v>0</v>
      </c>
      <c r="DVC21" s="307">
        <f t="shared" si="1075"/>
        <v>0</v>
      </c>
      <c r="DVD21" s="307">
        <f t="shared" si="1075"/>
        <v>0</v>
      </c>
      <c r="DVE21" s="307">
        <f t="shared" si="1075"/>
        <v>0</v>
      </c>
      <c r="DVF21" s="307">
        <f t="shared" si="1075"/>
        <v>0</v>
      </c>
      <c r="DVG21" s="307">
        <f t="shared" si="1075"/>
        <v>0</v>
      </c>
      <c r="DVH21" s="307">
        <f t="shared" si="1075"/>
        <v>0</v>
      </c>
      <c r="DVI21" s="307">
        <f t="shared" si="1075"/>
        <v>0</v>
      </c>
      <c r="DVJ21" s="307">
        <f t="shared" si="1075"/>
        <v>0</v>
      </c>
      <c r="DVK21" s="307">
        <f t="shared" si="1075"/>
        <v>0</v>
      </c>
      <c r="DVL21" s="307">
        <f t="shared" si="1075"/>
        <v>0</v>
      </c>
      <c r="DVM21" s="307">
        <f t="shared" si="1075"/>
        <v>0</v>
      </c>
      <c r="DVN21" s="307">
        <f t="shared" si="1075"/>
        <v>0</v>
      </c>
      <c r="DVO21" s="307">
        <f t="shared" si="1075"/>
        <v>0</v>
      </c>
      <c r="DVP21" s="307">
        <f t="shared" si="1075"/>
        <v>0</v>
      </c>
      <c r="DVQ21" s="307">
        <f t="shared" si="1075"/>
        <v>0</v>
      </c>
      <c r="DVR21" s="307">
        <f t="shared" si="1075"/>
        <v>0</v>
      </c>
      <c r="DVS21" s="307">
        <f t="shared" si="1075"/>
        <v>0</v>
      </c>
      <c r="DVT21" s="307">
        <f t="shared" si="1075"/>
        <v>0</v>
      </c>
      <c r="DVU21" s="307">
        <f t="shared" si="1075"/>
        <v>0</v>
      </c>
      <c r="DVV21" s="307">
        <f t="shared" si="1075"/>
        <v>0</v>
      </c>
      <c r="DVW21" s="307">
        <f t="shared" si="1075"/>
        <v>0</v>
      </c>
      <c r="DVX21" s="307">
        <f t="shared" si="1075"/>
        <v>0</v>
      </c>
      <c r="DVY21" s="307">
        <f t="shared" si="1075"/>
        <v>0</v>
      </c>
      <c r="DVZ21" s="307">
        <f t="shared" si="1075"/>
        <v>0</v>
      </c>
      <c r="DWA21" s="307">
        <f t="shared" si="1075"/>
        <v>0</v>
      </c>
      <c r="DWB21" s="307">
        <f t="shared" si="1075"/>
        <v>0</v>
      </c>
      <c r="DWC21" s="307">
        <f t="shared" si="1075"/>
        <v>0</v>
      </c>
      <c r="DWD21" s="307">
        <f t="shared" si="1075"/>
        <v>0</v>
      </c>
      <c r="DWE21" s="307">
        <f t="shared" si="1075"/>
        <v>0</v>
      </c>
      <c r="DWF21" s="307">
        <f t="shared" si="1075"/>
        <v>0</v>
      </c>
      <c r="DWG21" s="307">
        <f t="shared" si="1075"/>
        <v>0</v>
      </c>
      <c r="DWH21" s="307">
        <f t="shared" si="1075"/>
        <v>0</v>
      </c>
      <c r="DWI21" s="307">
        <f t="shared" si="1075"/>
        <v>0</v>
      </c>
      <c r="DWJ21" s="307">
        <f t="shared" si="1075"/>
        <v>0</v>
      </c>
      <c r="DWK21" s="307">
        <f t="shared" si="1075"/>
        <v>0</v>
      </c>
      <c r="DWL21" s="307">
        <f t="shared" si="1075"/>
        <v>0</v>
      </c>
      <c r="DWM21" s="307">
        <f t="shared" si="1075"/>
        <v>0</v>
      </c>
      <c r="DWN21" s="307">
        <f t="shared" si="1075"/>
        <v>0</v>
      </c>
      <c r="DWO21" s="307">
        <f t="shared" si="1075"/>
        <v>0</v>
      </c>
      <c r="DWP21" s="307">
        <f t="shared" si="1075"/>
        <v>0</v>
      </c>
      <c r="DWQ21" s="307">
        <f t="shared" si="1075"/>
        <v>0</v>
      </c>
      <c r="DWR21" s="307">
        <f t="shared" si="1075"/>
        <v>0</v>
      </c>
      <c r="DWS21" s="307">
        <f t="shared" si="1075"/>
        <v>0</v>
      </c>
      <c r="DWT21" s="307">
        <f t="shared" si="1075"/>
        <v>0</v>
      </c>
      <c r="DWU21" s="307">
        <f t="shared" si="1075"/>
        <v>0</v>
      </c>
      <c r="DWV21" s="307">
        <f t="shared" si="1075"/>
        <v>0</v>
      </c>
      <c r="DWW21" s="307">
        <f t="shared" si="1075"/>
        <v>0</v>
      </c>
      <c r="DWX21" s="307">
        <f t="shared" si="1075"/>
        <v>0</v>
      </c>
      <c r="DWY21" s="307">
        <f t="shared" si="1075"/>
        <v>0</v>
      </c>
      <c r="DWZ21" s="307">
        <f t="shared" si="1075"/>
        <v>0</v>
      </c>
      <c r="DXA21" s="307">
        <f t="shared" si="1075"/>
        <v>0</v>
      </c>
      <c r="DXB21" s="307">
        <f t="shared" si="1075"/>
        <v>0</v>
      </c>
      <c r="DXC21" s="307">
        <f t="shared" ref="DXC21:DZN21" si="1076">SUM(DXC22:DXC25)</f>
        <v>0</v>
      </c>
      <c r="DXD21" s="307">
        <f t="shared" si="1076"/>
        <v>0</v>
      </c>
      <c r="DXE21" s="307">
        <f t="shared" si="1076"/>
        <v>0</v>
      </c>
      <c r="DXF21" s="307">
        <f t="shared" si="1076"/>
        <v>0</v>
      </c>
      <c r="DXG21" s="307">
        <f t="shared" si="1076"/>
        <v>0</v>
      </c>
      <c r="DXH21" s="307">
        <f t="shared" si="1076"/>
        <v>0</v>
      </c>
      <c r="DXI21" s="307">
        <f t="shared" si="1076"/>
        <v>0</v>
      </c>
      <c r="DXJ21" s="307">
        <f t="shared" si="1076"/>
        <v>0</v>
      </c>
      <c r="DXK21" s="307">
        <f t="shared" si="1076"/>
        <v>0</v>
      </c>
      <c r="DXL21" s="307">
        <f t="shared" si="1076"/>
        <v>0</v>
      </c>
      <c r="DXM21" s="307">
        <f t="shared" si="1076"/>
        <v>0</v>
      </c>
      <c r="DXN21" s="307">
        <f t="shared" si="1076"/>
        <v>0</v>
      </c>
      <c r="DXO21" s="307">
        <f t="shared" si="1076"/>
        <v>0</v>
      </c>
      <c r="DXP21" s="307">
        <f t="shared" si="1076"/>
        <v>0</v>
      </c>
      <c r="DXQ21" s="307">
        <f t="shared" si="1076"/>
        <v>0</v>
      </c>
      <c r="DXR21" s="307">
        <f t="shared" si="1076"/>
        <v>0</v>
      </c>
      <c r="DXS21" s="307">
        <f t="shared" si="1076"/>
        <v>0</v>
      </c>
      <c r="DXT21" s="307">
        <f t="shared" si="1076"/>
        <v>0</v>
      </c>
      <c r="DXU21" s="307">
        <f t="shared" si="1076"/>
        <v>0</v>
      </c>
      <c r="DXV21" s="307">
        <f t="shared" si="1076"/>
        <v>0</v>
      </c>
      <c r="DXW21" s="307">
        <f t="shared" si="1076"/>
        <v>0</v>
      </c>
      <c r="DXX21" s="307">
        <f t="shared" si="1076"/>
        <v>0</v>
      </c>
      <c r="DXY21" s="307">
        <f t="shared" si="1076"/>
        <v>0</v>
      </c>
      <c r="DXZ21" s="307">
        <f t="shared" si="1076"/>
        <v>0</v>
      </c>
      <c r="DYA21" s="307">
        <f t="shared" si="1076"/>
        <v>0</v>
      </c>
      <c r="DYB21" s="307">
        <f t="shared" si="1076"/>
        <v>0</v>
      </c>
      <c r="DYC21" s="307">
        <f t="shared" si="1076"/>
        <v>0</v>
      </c>
      <c r="DYD21" s="307">
        <f t="shared" si="1076"/>
        <v>0</v>
      </c>
      <c r="DYE21" s="307">
        <f t="shared" si="1076"/>
        <v>0</v>
      </c>
      <c r="DYF21" s="307">
        <f t="shared" si="1076"/>
        <v>0</v>
      </c>
      <c r="DYG21" s="307">
        <f t="shared" si="1076"/>
        <v>0</v>
      </c>
      <c r="DYH21" s="307">
        <f t="shared" si="1076"/>
        <v>0</v>
      </c>
      <c r="DYI21" s="307">
        <f t="shared" si="1076"/>
        <v>0</v>
      </c>
      <c r="DYJ21" s="307">
        <f t="shared" si="1076"/>
        <v>0</v>
      </c>
      <c r="DYK21" s="307">
        <f t="shared" si="1076"/>
        <v>0</v>
      </c>
      <c r="DYL21" s="307">
        <f t="shared" si="1076"/>
        <v>0</v>
      </c>
      <c r="DYM21" s="307">
        <f t="shared" si="1076"/>
        <v>0</v>
      </c>
      <c r="DYN21" s="307">
        <f t="shared" si="1076"/>
        <v>0</v>
      </c>
      <c r="DYO21" s="307">
        <f t="shared" si="1076"/>
        <v>0</v>
      </c>
      <c r="DYP21" s="307">
        <f t="shared" si="1076"/>
        <v>0</v>
      </c>
      <c r="DYQ21" s="307">
        <f t="shared" si="1076"/>
        <v>0</v>
      </c>
      <c r="DYR21" s="307">
        <f t="shared" si="1076"/>
        <v>0</v>
      </c>
      <c r="DYS21" s="307">
        <f t="shared" si="1076"/>
        <v>0</v>
      </c>
      <c r="DYT21" s="307">
        <f t="shared" si="1076"/>
        <v>0</v>
      </c>
      <c r="DYU21" s="307">
        <f t="shared" si="1076"/>
        <v>0</v>
      </c>
      <c r="DYV21" s="307">
        <f t="shared" si="1076"/>
        <v>0</v>
      </c>
      <c r="DYW21" s="307">
        <f t="shared" si="1076"/>
        <v>0</v>
      </c>
      <c r="DYX21" s="307">
        <f t="shared" si="1076"/>
        <v>0</v>
      </c>
      <c r="DYY21" s="307">
        <f t="shared" si="1076"/>
        <v>0</v>
      </c>
      <c r="DYZ21" s="307">
        <f t="shared" si="1076"/>
        <v>0</v>
      </c>
      <c r="DZA21" s="307">
        <f t="shared" si="1076"/>
        <v>0</v>
      </c>
      <c r="DZB21" s="307">
        <f t="shared" si="1076"/>
        <v>0</v>
      </c>
      <c r="DZC21" s="307">
        <f t="shared" si="1076"/>
        <v>0</v>
      </c>
      <c r="DZD21" s="307">
        <f t="shared" si="1076"/>
        <v>0</v>
      </c>
      <c r="DZE21" s="307">
        <f t="shared" si="1076"/>
        <v>0</v>
      </c>
      <c r="DZF21" s="307">
        <f t="shared" si="1076"/>
        <v>0</v>
      </c>
      <c r="DZG21" s="307">
        <f t="shared" si="1076"/>
        <v>0</v>
      </c>
      <c r="DZH21" s="307">
        <f t="shared" si="1076"/>
        <v>0</v>
      </c>
      <c r="DZI21" s="307">
        <f t="shared" si="1076"/>
        <v>0</v>
      </c>
      <c r="DZJ21" s="307">
        <f t="shared" si="1076"/>
        <v>0</v>
      </c>
      <c r="DZK21" s="307">
        <f t="shared" si="1076"/>
        <v>0</v>
      </c>
      <c r="DZL21" s="307">
        <f t="shared" si="1076"/>
        <v>0</v>
      </c>
      <c r="DZM21" s="307">
        <f t="shared" si="1076"/>
        <v>0</v>
      </c>
      <c r="DZN21" s="307">
        <f t="shared" si="1076"/>
        <v>0</v>
      </c>
      <c r="DZO21" s="307">
        <f t="shared" ref="DZO21:EBZ21" si="1077">SUM(DZO22:DZO25)</f>
        <v>0</v>
      </c>
      <c r="DZP21" s="307">
        <f t="shared" si="1077"/>
        <v>0</v>
      </c>
      <c r="DZQ21" s="307">
        <f t="shared" si="1077"/>
        <v>0</v>
      </c>
      <c r="DZR21" s="307">
        <f t="shared" si="1077"/>
        <v>0</v>
      </c>
      <c r="DZS21" s="307">
        <f t="shared" si="1077"/>
        <v>0</v>
      </c>
      <c r="DZT21" s="307">
        <f t="shared" si="1077"/>
        <v>0</v>
      </c>
      <c r="DZU21" s="307">
        <f t="shared" si="1077"/>
        <v>0</v>
      </c>
      <c r="DZV21" s="307">
        <f t="shared" si="1077"/>
        <v>0</v>
      </c>
      <c r="DZW21" s="307">
        <f t="shared" si="1077"/>
        <v>0</v>
      </c>
      <c r="DZX21" s="307">
        <f t="shared" si="1077"/>
        <v>0</v>
      </c>
      <c r="DZY21" s="307">
        <f t="shared" si="1077"/>
        <v>0</v>
      </c>
      <c r="DZZ21" s="307">
        <f t="shared" si="1077"/>
        <v>0</v>
      </c>
      <c r="EAA21" s="307">
        <f t="shared" si="1077"/>
        <v>0</v>
      </c>
      <c r="EAB21" s="307">
        <f t="shared" si="1077"/>
        <v>0</v>
      </c>
      <c r="EAC21" s="307">
        <f t="shared" si="1077"/>
        <v>0</v>
      </c>
      <c r="EAD21" s="307">
        <f t="shared" si="1077"/>
        <v>0</v>
      </c>
      <c r="EAE21" s="307">
        <f t="shared" si="1077"/>
        <v>0</v>
      </c>
      <c r="EAF21" s="307">
        <f t="shared" si="1077"/>
        <v>0</v>
      </c>
      <c r="EAG21" s="307">
        <f t="shared" si="1077"/>
        <v>0</v>
      </c>
      <c r="EAH21" s="307">
        <f t="shared" si="1077"/>
        <v>0</v>
      </c>
      <c r="EAI21" s="307">
        <f t="shared" si="1077"/>
        <v>0</v>
      </c>
      <c r="EAJ21" s="307">
        <f t="shared" si="1077"/>
        <v>0</v>
      </c>
      <c r="EAK21" s="307">
        <f t="shared" si="1077"/>
        <v>0</v>
      </c>
      <c r="EAL21" s="307">
        <f t="shared" si="1077"/>
        <v>0</v>
      </c>
      <c r="EAM21" s="307">
        <f t="shared" si="1077"/>
        <v>0</v>
      </c>
      <c r="EAN21" s="307">
        <f t="shared" si="1077"/>
        <v>0</v>
      </c>
      <c r="EAO21" s="307">
        <f t="shared" si="1077"/>
        <v>0</v>
      </c>
      <c r="EAP21" s="307">
        <f t="shared" si="1077"/>
        <v>0</v>
      </c>
      <c r="EAQ21" s="307">
        <f t="shared" si="1077"/>
        <v>0</v>
      </c>
      <c r="EAR21" s="307">
        <f t="shared" si="1077"/>
        <v>0</v>
      </c>
      <c r="EAS21" s="307">
        <f t="shared" si="1077"/>
        <v>0</v>
      </c>
      <c r="EAT21" s="307">
        <f t="shared" si="1077"/>
        <v>0</v>
      </c>
      <c r="EAU21" s="307">
        <f t="shared" si="1077"/>
        <v>0</v>
      </c>
      <c r="EAV21" s="307">
        <f t="shared" si="1077"/>
        <v>0</v>
      </c>
      <c r="EAW21" s="307">
        <f t="shared" si="1077"/>
        <v>0</v>
      </c>
      <c r="EAX21" s="307">
        <f t="shared" si="1077"/>
        <v>0</v>
      </c>
      <c r="EAY21" s="307">
        <f t="shared" si="1077"/>
        <v>0</v>
      </c>
      <c r="EAZ21" s="307">
        <f t="shared" si="1077"/>
        <v>0</v>
      </c>
      <c r="EBA21" s="307">
        <f t="shared" si="1077"/>
        <v>0</v>
      </c>
      <c r="EBB21" s="307">
        <f t="shared" si="1077"/>
        <v>0</v>
      </c>
      <c r="EBC21" s="307">
        <f t="shared" si="1077"/>
        <v>0</v>
      </c>
      <c r="EBD21" s="307">
        <f t="shared" si="1077"/>
        <v>0</v>
      </c>
      <c r="EBE21" s="307">
        <f t="shared" si="1077"/>
        <v>0</v>
      </c>
      <c r="EBF21" s="307">
        <f t="shared" si="1077"/>
        <v>0</v>
      </c>
      <c r="EBG21" s="307">
        <f t="shared" si="1077"/>
        <v>0</v>
      </c>
      <c r="EBH21" s="307">
        <f t="shared" si="1077"/>
        <v>0</v>
      </c>
      <c r="EBI21" s="307">
        <f t="shared" si="1077"/>
        <v>0</v>
      </c>
      <c r="EBJ21" s="307">
        <f t="shared" si="1077"/>
        <v>0</v>
      </c>
      <c r="EBK21" s="307">
        <f t="shared" si="1077"/>
        <v>0</v>
      </c>
      <c r="EBL21" s="307">
        <f t="shared" si="1077"/>
        <v>0</v>
      </c>
      <c r="EBM21" s="307">
        <f t="shared" si="1077"/>
        <v>0</v>
      </c>
      <c r="EBN21" s="307">
        <f t="shared" si="1077"/>
        <v>0</v>
      </c>
      <c r="EBO21" s="307">
        <f t="shared" si="1077"/>
        <v>0</v>
      </c>
      <c r="EBP21" s="307">
        <f t="shared" si="1077"/>
        <v>0</v>
      </c>
      <c r="EBQ21" s="307">
        <f t="shared" si="1077"/>
        <v>0</v>
      </c>
      <c r="EBR21" s="307">
        <f t="shared" si="1077"/>
        <v>0</v>
      </c>
      <c r="EBS21" s="307">
        <f t="shared" si="1077"/>
        <v>0</v>
      </c>
      <c r="EBT21" s="307">
        <f t="shared" si="1077"/>
        <v>0</v>
      </c>
      <c r="EBU21" s="307">
        <f t="shared" si="1077"/>
        <v>0</v>
      </c>
      <c r="EBV21" s="307">
        <f t="shared" si="1077"/>
        <v>0</v>
      </c>
      <c r="EBW21" s="307">
        <f t="shared" si="1077"/>
        <v>0</v>
      </c>
      <c r="EBX21" s="307">
        <f t="shared" si="1077"/>
        <v>0</v>
      </c>
      <c r="EBY21" s="307">
        <f t="shared" si="1077"/>
        <v>0</v>
      </c>
      <c r="EBZ21" s="307">
        <f t="shared" si="1077"/>
        <v>0</v>
      </c>
      <c r="ECA21" s="307">
        <f t="shared" ref="ECA21:EEL21" si="1078">SUM(ECA22:ECA25)</f>
        <v>0</v>
      </c>
      <c r="ECB21" s="307">
        <f t="shared" si="1078"/>
        <v>0</v>
      </c>
      <c r="ECC21" s="307">
        <f t="shared" si="1078"/>
        <v>0</v>
      </c>
      <c r="ECD21" s="307">
        <f t="shared" si="1078"/>
        <v>0</v>
      </c>
      <c r="ECE21" s="307">
        <f t="shared" si="1078"/>
        <v>0</v>
      </c>
      <c r="ECF21" s="307">
        <f t="shared" si="1078"/>
        <v>0</v>
      </c>
      <c r="ECG21" s="307">
        <f t="shared" si="1078"/>
        <v>0</v>
      </c>
      <c r="ECH21" s="307">
        <f t="shared" si="1078"/>
        <v>0</v>
      </c>
      <c r="ECI21" s="307">
        <f t="shared" si="1078"/>
        <v>0</v>
      </c>
      <c r="ECJ21" s="307">
        <f t="shared" si="1078"/>
        <v>0</v>
      </c>
      <c r="ECK21" s="307">
        <f t="shared" si="1078"/>
        <v>0</v>
      </c>
      <c r="ECL21" s="307">
        <f t="shared" si="1078"/>
        <v>0</v>
      </c>
      <c r="ECM21" s="307">
        <f t="shared" si="1078"/>
        <v>0</v>
      </c>
      <c r="ECN21" s="307">
        <f t="shared" si="1078"/>
        <v>0</v>
      </c>
      <c r="ECO21" s="307">
        <f t="shared" si="1078"/>
        <v>0</v>
      </c>
      <c r="ECP21" s="307">
        <f t="shared" si="1078"/>
        <v>0</v>
      </c>
      <c r="ECQ21" s="307">
        <f t="shared" si="1078"/>
        <v>0</v>
      </c>
      <c r="ECR21" s="307">
        <f t="shared" si="1078"/>
        <v>0</v>
      </c>
      <c r="ECS21" s="307">
        <f t="shared" si="1078"/>
        <v>0</v>
      </c>
      <c r="ECT21" s="307">
        <f t="shared" si="1078"/>
        <v>0</v>
      </c>
      <c r="ECU21" s="307">
        <f t="shared" si="1078"/>
        <v>0</v>
      </c>
      <c r="ECV21" s="307">
        <f t="shared" si="1078"/>
        <v>0</v>
      </c>
      <c r="ECW21" s="307">
        <f t="shared" si="1078"/>
        <v>0</v>
      </c>
      <c r="ECX21" s="307">
        <f t="shared" si="1078"/>
        <v>0</v>
      </c>
      <c r="ECY21" s="307">
        <f t="shared" si="1078"/>
        <v>0</v>
      </c>
      <c r="ECZ21" s="307">
        <f t="shared" si="1078"/>
        <v>0</v>
      </c>
      <c r="EDA21" s="307">
        <f t="shared" si="1078"/>
        <v>0</v>
      </c>
      <c r="EDB21" s="307">
        <f t="shared" si="1078"/>
        <v>0</v>
      </c>
      <c r="EDC21" s="307">
        <f t="shared" si="1078"/>
        <v>0</v>
      </c>
      <c r="EDD21" s="307">
        <f t="shared" si="1078"/>
        <v>0</v>
      </c>
      <c r="EDE21" s="307">
        <f t="shared" si="1078"/>
        <v>0</v>
      </c>
      <c r="EDF21" s="307">
        <f t="shared" si="1078"/>
        <v>0</v>
      </c>
      <c r="EDG21" s="307">
        <f t="shared" si="1078"/>
        <v>0</v>
      </c>
      <c r="EDH21" s="307">
        <f t="shared" si="1078"/>
        <v>0</v>
      </c>
      <c r="EDI21" s="307">
        <f t="shared" si="1078"/>
        <v>0</v>
      </c>
      <c r="EDJ21" s="307">
        <f t="shared" si="1078"/>
        <v>0</v>
      </c>
      <c r="EDK21" s="307">
        <f t="shared" si="1078"/>
        <v>0</v>
      </c>
      <c r="EDL21" s="307">
        <f t="shared" si="1078"/>
        <v>0</v>
      </c>
      <c r="EDM21" s="307">
        <f t="shared" si="1078"/>
        <v>0</v>
      </c>
      <c r="EDN21" s="307">
        <f t="shared" si="1078"/>
        <v>0</v>
      </c>
      <c r="EDO21" s="307">
        <f t="shared" si="1078"/>
        <v>0</v>
      </c>
      <c r="EDP21" s="307">
        <f t="shared" si="1078"/>
        <v>0</v>
      </c>
      <c r="EDQ21" s="307">
        <f t="shared" si="1078"/>
        <v>0</v>
      </c>
      <c r="EDR21" s="307">
        <f t="shared" si="1078"/>
        <v>0</v>
      </c>
      <c r="EDS21" s="307">
        <f t="shared" si="1078"/>
        <v>0</v>
      </c>
      <c r="EDT21" s="307">
        <f t="shared" si="1078"/>
        <v>0</v>
      </c>
      <c r="EDU21" s="307">
        <f t="shared" si="1078"/>
        <v>0</v>
      </c>
      <c r="EDV21" s="307">
        <f t="shared" si="1078"/>
        <v>0</v>
      </c>
      <c r="EDW21" s="307">
        <f t="shared" si="1078"/>
        <v>0</v>
      </c>
      <c r="EDX21" s="307">
        <f t="shared" si="1078"/>
        <v>0</v>
      </c>
      <c r="EDY21" s="307">
        <f t="shared" si="1078"/>
        <v>0</v>
      </c>
      <c r="EDZ21" s="307">
        <f t="shared" si="1078"/>
        <v>0</v>
      </c>
      <c r="EEA21" s="307">
        <f t="shared" si="1078"/>
        <v>0</v>
      </c>
      <c r="EEB21" s="307">
        <f t="shared" si="1078"/>
        <v>0</v>
      </c>
      <c r="EEC21" s="307">
        <f t="shared" si="1078"/>
        <v>0</v>
      </c>
      <c r="EED21" s="307">
        <f t="shared" si="1078"/>
        <v>0</v>
      </c>
      <c r="EEE21" s="307">
        <f t="shared" si="1078"/>
        <v>0</v>
      </c>
      <c r="EEF21" s="307">
        <f t="shared" si="1078"/>
        <v>0</v>
      </c>
      <c r="EEG21" s="307">
        <f t="shared" si="1078"/>
        <v>0</v>
      </c>
      <c r="EEH21" s="307">
        <f t="shared" si="1078"/>
        <v>0</v>
      </c>
      <c r="EEI21" s="307">
        <f t="shared" si="1078"/>
        <v>0</v>
      </c>
      <c r="EEJ21" s="307">
        <f t="shared" si="1078"/>
        <v>0</v>
      </c>
      <c r="EEK21" s="307">
        <f t="shared" si="1078"/>
        <v>0</v>
      </c>
      <c r="EEL21" s="307">
        <f t="shared" si="1078"/>
        <v>0</v>
      </c>
      <c r="EEM21" s="307">
        <f t="shared" ref="EEM21:EGX21" si="1079">SUM(EEM22:EEM25)</f>
        <v>0</v>
      </c>
      <c r="EEN21" s="307">
        <f t="shared" si="1079"/>
        <v>0</v>
      </c>
      <c r="EEO21" s="307">
        <f t="shared" si="1079"/>
        <v>0</v>
      </c>
      <c r="EEP21" s="307">
        <f t="shared" si="1079"/>
        <v>0</v>
      </c>
      <c r="EEQ21" s="307">
        <f t="shared" si="1079"/>
        <v>0</v>
      </c>
      <c r="EER21" s="307">
        <f t="shared" si="1079"/>
        <v>0</v>
      </c>
      <c r="EES21" s="307">
        <f t="shared" si="1079"/>
        <v>0</v>
      </c>
      <c r="EET21" s="307">
        <f t="shared" si="1079"/>
        <v>0</v>
      </c>
      <c r="EEU21" s="307">
        <f t="shared" si="1079"/>
        <v>0</v>
      </c>
      <c r="EEV21" s="307">
        <f t="shared" si="1079"/>
        <v>0</v>
      </c>
      <c r="EEW21" s="307">
        <f t="shared" si="1079"/>
        <v>0</v>
      </c>
      <c r="EEX21" s="307">
        <f t="shared" si="1079"/>
        <v>0</v>
      </c>
      <c r="EEY21" s="307">
        <f t="shared" si="1079"/>
        <v>0</v>
      </c>
      <c r="EEZ21" s="307">
        <f t="shared" si="1079"/>
        <v>0</v>
      </c>
      <c r="EFA21" s="307">
        <f t="shared" si="1079"/>
        <v>0</v>
      </c>
      <c r="EFB21" s="307">
        <f t="shared" si="1079"/>
        <v>0</v>
      </c>
      <c r="EFC21" s="307">
        <f t="shared" si="1079"/>
        <v>0</v>
      </c>
      <c r="EFD21" s="307">
        <f t="shared" si="1079"/>
        <v>0</v>
      </c>
      <c r="EFE21" s="307">
        <f t="shared" si="1079"/>
        <v>0</v>
      </c>
      <c r="EFF21" s="307">
        <f t="shared" si="1079"/>
        <v>0</v>
      </c>
      <c r="EFG21" s="307">
        <f t="shared" si="1079"/>
        <v>0</v>
      </c>
      <c r="EFH21" s="307">
        <f t="shared" si="1079"/>
        <v>0</v>
      </c>
      <c r="EFI21" s="307">
        <f t="shared" si="1079"/>
        <v>0</v>
      </c>
      <c r="EFJ21" s="307">
        <f t="shared" si="1079"/>
        <v>0</v>
      </c>
      <c r="EFK21" s="307">
        <f t="shared" si="1079"/>
        <v>0</v>
      </c>
      <c r="EFL21" s="307">
        <f t="shared" si="1079"/>
        <v>0</v>
      </c>
      <c r="EFM21" s="307">
        <f t="shared" si="1079"/>
        <v>0</v>
      </c>
      <c r="EFN21" s="307">
        <f t="shared" si="1079"/>
        <v>0</v>
      </c>
      <c r="EFO21" s="307">
        <f t="shared" si="1079"/>
        <v>0</v>
      </c>
      <c r="EFP21" s="307">
        <f t="shared" si="1079"/>
        <v>0</v>
      </c>
      <c r="EFQ21" s="307">
        <f t="shared" si="1079"/>
        <v>0</v>
      </c>
      <c r="EFR21" s="307">
        <f t="shared" si="1079"/>
        <v>0</v>
      </c>
      <c r="EFS21" s="307">
        <f t="shared" si="1079"/>
        <v>0</v>
      </c>
      <c r="EFT21" s="307">
        <f t="shared" si="1079"/>
        <v>0</v>
      </c>
      <c r="EFU21" s="307">
        <f t="shared" si="1079"/>
        <v>0</v>
      </c>
      <c r="EFV21" s="307">
        <f t="shared" si="1079"/>
        <v>0</v>
      </c>
      <c r="EFW21" s="307">
        <f t="shared" si="1079"/>
        <v>0</v>
      </c>
      <c r="EFX21" s="307">
        <f t="shared" si="1079"/>
        <v>0</v>
      </c>
      <c r="EFY21" s="307">
        <f t="shared" si="1079"/>
        <v>0</v>
      </c>
      <c r="EFZ21" s="307">
        <f t="shared" si="1079"/>
        <v>0</v>
      </c>
      <c r="EGA21" s="307">
        <f t="shared" si="1079"/>
        <v>0</v>
      </c>
      <c r="EGB21" s="307">
        <f t="shared" si="1079"/>
        <v>0</v>
      </c>
      <c r="EGC21" s="307">
        <f t="shared" si="1079"/>
        <v>0</v>
      </c>
      <c r="EGD21" s="307">
        <f t="shared" si="1079"/>
        <v>0</v>
      </c>
      <c r="EGE21" s="307">
        <f t="shared" si="1079"/>
        <v>0</v>
      </c>
      <c r="EGF21" s="307">
        <f t="shared" si="1079"/>
        <v>0</v>
      </c>
      <c r="EGG21" s="307">
        <f t="shared" si="1079"/>
        <v>0</v>
      </c>
      <c r="EGH21" s="307">
        <f t="shared" si="1079"/>
        <v>0</v>
      </c>
      <c r="EGI21" s="307">
        <f t="shared" si="1079"/>
        <v>0</v>
      </c>
      <c r="EGJ21" s="307">
        <f t="shared" si="1079"/>
        <v>0</v>
      </c>
      <c r="EGK21" s="307">
        <f t="shared" si="1079"/>
        <v>0</v>
      </c>
      <c r="EGL21" s="307">
        <f t="shared" si="1079"/>
        <v>0</v>
      </c>
      <c r="EGM21" s="307">
        <f t="shared" si="1079"/>
        <v>0</v>
      </c>
      <c r="EGN21" s="307">
        <f t="shared" si="1079"/>
        <v>0</v>
      </c>
      <c r="EGO21" s="307">
        <f t="shared" si="1079"/>
        <v>0</v>
      </c>
      <c r="EGP21" s="307">
        <f t="shared" si="1079"/>
        <v>0</v>
      </c>
      <c r="EGQ21" s="307">
        <f t="shared" si="1079"/>
        <v>0</v>
      </c>
      <c r="EGR21" s="307">
        <f t="shared" si="1079"/>
        <v>0</v>
      </c>
      <c r="EGS21" s="307">
        <f t="shared" si="1079"/>
        <v>0</v>
      </c>
      <c r="EGT21" s="307">
        <f t="shared" si="1079"/>
        <v>0</v>
      </c>
      <c r="EGU21" s="307">
        <f t="shared" si="1079"/>
        <v>0</v>
      </c>
      <c r="EGV21" s="307">
        <f t="shared" si="1079"/>
        <v>0</v>
      </c>
      <c r="EGW21" s="307">
        <f t="shared" si="1079"/>
        <v>0</v>
      </c>
      <c r="EGX21" s="307">
        <f t="shared" si="1079"/>
        <v>0</v>
      </c>
      <c r="EGY21" s="307">
        <f t="shared" ref="EGY21:EJJ21" si="1080">SUM(EGY22:EGY25)</f>
        <v>0</v>
      </c>
      <c r="EGZ21" s="307">
        <f t="shared" si="1080"/>
        <v>0</v>
      </c>
      <c r="EHA21" s="307">
        <f t="shared" si="1080"/>
        <v>0</v>
      </c>
      <c r="EHB21" s="307">
        <f t="shared" si="1080"/>
        <v>0</v>
      </c>
      <c r="EHC21" s="307">
        <f t="shared" si="1080"/>
        <v>0</v>
      </c>
      <c r="EHD21" s="307">
        <f t="shared" si="1080"/>
        <v>0</v>
      </c>
      <c r="EHE21" s="307">
        <f t="shared" si="1080"/>
        <v>0</v>
      </c>
      <c r="EHF21" s="307">
        <f t="shared" si="1080"/>
        <v>0</v>
      </c>
      <c r="EHG21" s="307">
        <f t="shared" si="1080"/>
        <v>0</v>
      </c>
      <c r="EHH21" s="307">
        <f t="shared" si="1080"/>
        <v>0</v>
      </c>
      <c r="EHI21" s="307">
        <f t="shared" si="1080"/>
        <v>0</v>
      </c>
      <c r="EHJ21" s="307">
        <f t="shared" si="1080"/>
        <v>0</v>
      </c>
      <c r="EHK21" s="307">
        <f t="shared" si="1080"/>
        <v>0</v>
      </c>
      <c r="EHL21" s="307">
        <f t="shared" si="1080"/>
        <v>0</v>
      </c>
      <c r="EHM21" s="307">
        <f t="shared" si="1080"/>
        <v>0</v>
      </c>
      <c r="EHN21" s="307">
        <f t="shared" si="1080"/>
        <v>0</v>
      </c>
      <c r="EHO21" s="307">
        <f t="shared" si="1080"/>
        <v>0</v>
      </c>
      <c r="EHP21" s="307">
        <f t="shared" si="1080"/>
        <v>0</v>
      </c>
      <c r="EHQ21" s="307">
        <f t="shared" si="1080"/>
        <v>0</v>
      </c>
      <c r="EHR21" s="307">
        <f t="shared" si="1080"/>
        <v>0</v>
      </c>
      <c r="EHS21" s="307">
        <f t="shared" si="1080"/>
        <v>0</v>
      </c>
      <c r="EHT21" s="307">
        <f t="shared" si="1080"/>
        <v>0</v>
      </c>
      <c r="EHU21" s="307">
        <f t="shared" si="1080"/>
        <v>0</v>
      </c>
      <c r="EHV21" s="307">
        <f t="shared" si="1080"/>
        <v>0</v>
      </c>
      <c r="EHW21" s="307">
        <f t="shared" si="1080"/>
        <v>0</v>
      </c>
      <c r="EHX21" s="307">
        <f t="shared" si="1080"/>
        <v>0</v>
      </c>
      <c r="EHY21" s="307">
        <f t="shared" si="1080"/>
        <v>0</v>
      </c>
      <c r="EHZ21" s="307">
        <f t="shared" si="1080"/>
        <v>0</v>
      </c>
      <c r="EIA21" s="307">
        <f t="shared" si="1080"/>
        <v>0</v>
      </c>
      <c r="EIB21" s="307">
        <f t="shared" si="1080"/>
        <v>0</v>
      </c>
      <c r="EIC21" s="307">
        <f t="shared" si="1080"/>
        <v>0</v>
      </c>
      <c r="EID21" s="307">
        <f t="shared" si="1080"/>
        <v>0</v>
      </c>
      <c r="EIE21" s="307">
        <f t="shared" si="1080"/>
        <v>0</v>
      </c>
      <c r="EIF21" s="307">
        <f t="shared" si="1080"/>
        <v>0</v>
      </c>
      <c r="EIG21" s="307">
        <f t="shared" si="1080"/>
        <v>0</v>
      </c>
      <c r="EIH21" s="307">
        <f t="shared" si="1080"/>
        <v>0</v>
      </c>
      <c r="EII21" s="307">
        <f t="shared" si="1080"/>
        <v>0</v>
      </c>
      <c r="EIJ21" s="307">
        <f t="shared" si="1080"/>
        <v>0</v>
      </c>
      <c r="EIK21" s="307">
        <f t="shared" si="1080"/>
        <v>0</v>
      </c>
      <c r="EIL21" s="307">
        <f t="shared" si="1080"/>
        <v>0</v>
      </c>
      <c r="EIM21" s="307">
        <f t="shared" si="1080"/>
        <v>0</v>
      </c>
      <c r="EIN21" s="307">
        <f t="shared" si="1080"/>
        <v>0</v>
      </c>
      <c r="EIO21" s="307">
        <f t="shared" si="1080"/>
        <v>0</v>
      </c>
      <c r="EIP21" s="307">
        <f t="shared" si="1080"/>
        <v>0</v>
      </c>
      <c r="EIQ21" s="307">
        <f t="shared" si="1080"/>
        <v>0</v>
      </c>
      <c r="EIR21" s="307">
        <f t="shared" si="1080"/>
        <v>0</v>
      </c>
      <c r="EIS21" s="307">
        <f t="shared" si="1080"/>
        <v>0</v>
      </c>
      <c r="EIT21" s="307">
        <f t="shared" si="1080"/>
        <v>0</v>
      </c>
      <c r="EIU21" s="307">
        <f t="shared" si="1080"/>
        <v>0</v>
      </c>
      <c r="EIV21" s="307">
        <f t="shared" si="1080"/>
        <v>0</v>
      </c>
      <c r="EIW21" s="307">
        <f t="shared" si="1080"/>
        <v>0</v>
      </c>
      <c r="EIX21" s="307">
        <f t="shared" si="1080"/>
        <v>0</v>
      </c>
      <c r="EIY21" s="307">
        <f t="shared" si="1080"/>
        <v>0</v>
      </c>
      <c r="EIZ21" s="307">
        <f t="shared" si="1080"/>
        <v>0</v>
      </c>
      <c r="EJA21" s="307">
        <f t="shared" si="1080"/>
        <v>0</v>
      </c>
      <c r="EJB21" s="307">
        <f t="shared" si="1080"/>
        <v>0</v>
      </c>
      <c r="EJC21" s="307">
        <f t="shared" si="1080"/>
        <v>0</v>
      </c>
      <c r="EJD21" s="307">
        <f t="shared" si="1080"/>
        <v>0</v>
      </c>
      <c r="EJE21" s="307">
        <f t="shared" si="1080"/>
        <v>0</v>
      </c>
      <c r="EJF21" s="307">
        <f t="shared" si="1080"/>
        <v>0</v>
      </c>
      <c r="EJG21" s="307">
        <f t="shared" si="1080"/>
        <v>0</v>
      </c>
      <c r="EJH21" s="307">
        <f t="shared" si="1080"/>
        <v>0</v>
      </c>
      <c r="EJI21" s="307">
        <f t="shared" si="1080"/>
        <v>0</v>
      </c>
      <c r="EJJ21" s="307">
        <f t="shared" si="1080"/>
        <v>0</v>
      </c>
      <c r="EJK21" s="307">
        <f t="shared" ref="EJK21:ELV21" si="1081">SUM(EJK22:EJK25)</f>
        <v>0</v>
      </c>
      <c r="EJL21" s="307">
        <f t="shared" si="1081"/>
        <v>0</v>
      </c>
      <c r="EJM21" s="307">
        <f t="shared" si="1081"/>
        <v>0</v>
      </c>
      <c r="EJN21" s="307">
        <f t="shared" si="1081"/>
        <v>0</v>
      </c>
      <c r="EJO21" s="307">
        <f t="shared" si="1081"/>
        <v>0</v>
      </c>
      <c r="EJP21" s="307">
        <f t="shared" si="1081"/>
        <v>0</v>
      </c>
      <c r="EJQ21" s="307">
        <f t="shared" si="1081"/>
        <v>0</v>
      </c>
      <c r="EJR21" s="307">
        <f t="shared" si="1081"/>
        <v>0</v>
      </c>
      <c r="EJS21" s="307">
        <f t="shared" si="1081"/>
        <v>0</v>
      </c>
      <c r="EJT21" s="307">
        <f t="shared" si="1081"/>
        <v>0</v>
      </c>
      <c r="EJU21" s="307">
        <f t="shared" si="1081"/>
        <v>0</v>
      </c>
      <c r="EJV21" s="307">
        <f t="shared" si="1081"/>
        <v>0</v>
      </c>
      <c r="EJW21" s="307">
        <f t="shared" si="1081"/>
        <v>0</v>
      </c>
      <c r="EJX21" s="307">
        <f t="shared" si="1081"/>
        <v>0</v>
      </c>
      <c r="EJY21" s="307">
        <f t="shared" si="1081"/>
        <v>0</v>
      </c>
      <c r="EJZ21" s="307">
        <f t="shared" si="1081"/>
        <v>0</v>
      </c>
      <c r="EKA21" s="307">
        <f t="shared" si="1081"/>
        <v>0</v>
      </c>
      <c r="EKB21" s="307">
        <f t="shared" si="1081"/>
        <v>0</v>
      </c>
      <c r="EKC21" s="307">
        <f t="shared" si="1081"/>
        <v>0</v>
      </c>
      <c r="EKD21" s="307">
        <f t="shared" si="1081"/>
        <v>0</v>
      </c>
      <c r="EKE21" s="307">
        <f t="shared" si="1081"/>
        <v>0</v>
      </c>
      <c r="EKF21" s="307">
        <f t="shared" si="1081"/>
        <v>0</v>
      </c>
      <c r="EKG21" s="307">
        <f t="shared" si="1081"/>
        <v>0</v>
      </c>
      <c r="EKH21" s="307">
        <f t="shared" si="1081"/>
        <v>0</v>
      </c>
      <c r="EKI21" s="307">
        <f t="shared" si="1081"/>
        <v>0</v>
      </c>
      <c r="EKJ21" s="307">
        <f t="shared" si="1081"/>
        <v>0</v>
      </c>
      <c r="EKK21" s="307">
        <f t="shared" si="1081"/>
        <v>0</v>
      </c>
      <c r="EKL21" s="307">
        <f t="shared" si="1081"/>
        <v>0</v>
      </c>
      <c r="EKM21" s="307">
        <f t="shared" si="1081"/>
        <v>0</v>
      </c>
      <c r="EKN21" s="307">
        <f t="shared" si="1081"/>
        <v>0</v>
      </c>
      <c r="EKO21" s="307">
        <f t="shared" si="1081"/>
        <v>0</v>
      </c>
      <c r="EKP21" s="307">
        <f t="shared" si="1081"/>
        <v>0</v>
      </c>
      <c r="EKQ21" s="307">
        <f t="shared" si="1081"/>
        <v>0</v>
      </c>
      <c r="EKR21" s="307">
        <f t="shared" si="1081"/>
        <v>0</v>
      </c>
      <c r="EKS21" s="307">
        <f t="shared" si="1081"/>
        <v>0</v>
      </c>
      <c r="EKT21" s="307">
        <f t="shared" si="1081"/>
        <v>0</v>
      </c>
      <c r="EKU21" s="307">
        <f t="shared" si="1081"/>
        <v>0</v>
      </c>
      <c r="EKV21" s="307">
        <f t="shared" si="1081"/>
        <v>0</v>
      </c>
      <c r="EKW21" s="307">
        <f t="shared" si="1081"/>
        <v>0</v>
      </c>
      <c r="EKX21" s="307">
        <f t="shared" si="1081"/>
        <v>0</v>
      </c>
      <c r="EKY21" s="307">
        <f t="shared" si="1081"/>
        <v>0</v>
      </c>
      <c r="EKZ21" s="307">
        <f t="shared" si="1081"/>
        <v>0</v>
      </c>
      <c r="ELA21" s="307">
        <f t="shared" si="1081"/>
        <v>0</v>
      </c>
      <c r="ELB21" s="307">
        <f t="shared" si="1081"/>
        <v>0</v>
      </c>
      <c r="ELC21" s="307">
        <f t="shared" si="1081"/>
        <v>0</v>
      </c>
      <c r="ELD21" s="307">
        <f t="shared" si="1081"/>
        <v>0</v>
      </c>
      <c r="ELE21" s="307">
        <f t="shared" si="1081"/>
        <v>0</v>
      </c>
      <c r="ELF21" s="307">
        <f t="shared" si="1081"/>
        <v>0</v>
      </c>
      <c r="ELG21" s="307">
        <f t="shared" si="1081"/>
        <v>0</v>
      </c>
      <c r="ELH21" s="307">
        <f t="shared" si="1081"/>
        <v>0</v>
      </c>
      <c r="ELI21" s="307">
        <f t="shared" si="1081"/>
        <v>0</v>
      </c>
      <c r="ELJ21" s="307">
        <f t="shared" si="1081"/>
        <v>0</v>
      </c>
      <c r="ELK21" s="307">
        <f t="shared" si="1081"/>
        <v>0</v>
      </c>
      <c r="ELL21" s="307">
        <f t="shared" si="1081"/>
        <v>0</v>
      </c>
      <c r="ELM21" s="307">
        <f t="shared" si="1081"/>
        <v>0</v>
      </c>
      <c r="ELN21" s="307">
        <f t="shared" si="1081"/>
        <v>0</v>
      </c>
      <c r="ELO21" s="307">
        <f t="shared" si="1081"/>
        <v>0</v>
      </c>
      <c r="ELP21" s="307">
        <f t="shared" si="1081"/>
        <v>0</v>
      </c>
      <c r="ELQ21" s="307">
        <f t="shared" si="1081"/>
        <v>0</v>
      </c>
      <c r="ELR21" s="307">
        <f t="shared" si="1081"/>
        <v>0</v>
      </c>
      <c r="ELS21" s="307">
        <f t="shared" si="1081"/>
        <v>0</v>
      </c>
      <c r="ELT21" s="307">
        <f t="shared" si="1081"/>
        <v>0</v>
      </c>
      <c r="ELU21" s="307">
        <f t="shared" si="1081"/>
        <v>0</v>
      </c>
      <c r="ELV21" s="307">
        <f t="shared" si="1081"/>
        <v>0</v>
      </c>
      <c r="ELW21" s="307">
        <f t="shared" ref="ELW21:EOH21" si="1082">SUM(ELW22:ELW25)</f>
        <v>0</v>
      </c>
      <c r="ELX21" s="307">
        <f t="shared" si="1082"/>
        <v>0</v>
      </c>
      <c r="ELY21" s="307">
        <f t="shared" si="1082"/>
        <v>0</v>
      </c>
      <c r="ELZ21" s="307">
        <f t="shared" si="1082"/>
        <v>0</v>
      </c>
      <c r="EMA21" s="307">
        <f t="shared" si="1082"/>
        <v>0</v>
      </c>
      <c r="EMB21" s="307">
        <f t="shared" si="1082"/>
        <v>0</v>
      </c>
      <c r="EMC21" s="307">
        <f t="shared" si="1082"/>
        <v>0</v>
      </c>
      <c r="EMD21" s="307">
        <f t="shared" si="1082"/>
        <v>0</v>
      </c>
      <c r="EME21" s="307">
        <f t="shared" si="1082"/>
        <v>0</v>
      </c>
      <c r="EMF21" s="307">
        <f t="shared" si="1082"/>
        <v>0</v>
      </c>
      <c r="EMG21" s="307">
        <f t="shared" si="1082"/>
        <v>0</v>
      </c>
      <c r="EMH21" s="307">
        <f t="shared" si="1082"/>
        <v>0</v>
      </c>
      <c r="EMI21" s="307">
        <f t="shared" si="1082"/>
        <v>0</v>
      </c>
      <c r="EMJ21" s="307">
        <f t="shared" si="1082"/>
        <v>0</v>
      </c>
      <c r="EMK21" s="307">
        <f t="shared" si="1082"/>
        <v>0</v>
      </c>
      <c r="EML21" s="307">
        <f t="shared" si="1082"/>
        <v>0</v>
      </c>
      <c r="EMM21" s="307">
        <f t="shared" si="1082"/>
        <v>0</v>
      </c>
      <c r="EMN21" s="307">
        <f t="shared" si="1082"/>
        <v>0</v>
      </c>
      <c r="EMO21" s="307">
        <f t="shared" si="1082"/>
        <v>0</v>
      </c>
      <c r="EMP21" s="307">
        <f t="shared" si="1082"/>
        <v>0</v>
      </c>
      <c r="EMQ21" s="307">
        <f t="shared" si="1082"/>
        <v>0</v>
      </c>
      <c r="EMR21" s="307">
        <f t="shared" si="1082"/>
        <v>0</v>
      </c>
      <c r="EMS21" s="307">
        <f t="shared" si="1082"/>
        <v>0</v>
      </c>
      <c r="EMT21" s="307">
        <f t="shared" si="1082"/>
        <v>0</v>
      </c>
      <c r="EMU21" s="307">
        <f t="shared" si="1082"/>
        <v>0</v>
      </c>
      <c r="EMV21" s="307">
        <f t="shared" si="1082"/>
        <v>0</v>
      </c>
      <c r="EMW21" s="307">
        <f t="shared" si="1082"/>
        <v>0</v>
      </c>
      <c r="EMX21" s="307">
        <f t="shared" si="1082"/>
        <v>0</v>
      </c>
      <c r="EMY21" s="307">
        <f t="shared" si="1082"/>
        <v>0</v>
      </c>
      <c r="EMZ21" s="307">
        <f t="shared" si="1082"/>
        <v>0</v>
      </c>
      <c r="ENA21" s="307">
        <f t="shared" si="1082"/>
        <v>0</v>
      </c>
      <c r="ENB21" s="307">
        <f t="shared" si="1082"/>
        <v>0</v>
      </c>
      <c r="ENC21" s="307">
        <f t="shared" si="1082"/>
        <v>0</v>
      </c>
      <c r="END21" s="307">
        <f t="shared" si="1082"/>
        <v>0</v>
      </c>
      <c r="ENE21" s="307">
        <f t="shared" si="1082"/>
        <v>0</v>
      </c>
      <c r="ENF21" s="307">
        <f t="shared" si="1082"/>
        <v>0</v>
      </c>
      <c r="ENG21" s="307">
        <f t="shared" si="1082"/>
        <v>0</v>
      </c>
      <c r="ENH21" s="307">
        <f t="shared" si="1082"/>
        <v>0</v>
      </c>
      <c r="ENI21" s="307">
        <f t="shared" si="1082"/>
        <v>0</v>
      </c>
      <c r="ENJ21" s="307">
        <f t="shared" si="1082"/>
        <v>0</v>
      </c>
      <c r="ENK21" s="307">
        <f t="shared" si="1082"/>
        <v>0</v>
      </c>
      <c r="ENL21" s="307">
        <f t="shared" si="1082"/>
        <v>0</v>
      </c>
      <c r="ENM21" s="307">
        <f t="shared" si="1082"/>
        <v>0</v>
      </c>
      <c r="ENN21" s="307">
        <f t="shared" si="1082"/>
        <v>0</v>
      </c>
      <c r="ENO21" s="307">
        <f t="shared" si="1082"/>
        <v>0</v>
      </c>
      <c r="ENP21" s="307">
        <f t="shared" si="1082"/>
        <v>0</v>
      </c>
      <c r="ENQ21" s="307">
        <f t="shared" si="1082"/>
        <v>0</v>
      </c>
      <c r="ENR21" s="307">
        <f t="shared" si="1082"/>
        <v>0</v>
      </c>
      <c r="ENS21" s="307">
        <f t="shared" si="1082"/>
        <v>0</v>
      </c>
      <c r="ENT21" s="307">
        <f t="shared" si="1082"/>
        <v>0</v>
      </c>
      <c r="ENU21" s="307">
        <f t="shared" si="1082"/>
        <v>0</v>
      </c>
      <c r="ENV21" s="307">
        <f t="shared" si="1082"/>
        <v>0</v>
      </c>
      <c r="ENW21" s="307">
        <f t="shared" si="1082"/>
        <v>0</v>
      </c>
      <c r="ENX21" s="307">
        <f t="shared" si="1082"/>
        <v>0</v>
      </c>
      <c r="ENY21" s="307">
        <f t="shared" si="1082"/>
        <v>0</v>
      </c>
      <c r="ENZ21" s="307">
        <f t="shared" si="1082"/>
        <v>0</v>
      </c>
      <c r="EOA21" s="307">
        <f t="shared" si="1082"/>
        <v>0</v>
      </c>
      <c r="EOB21" s="307">
        <f t="shared" si="1082"/>
        <v>0</v>
      </c>
      <c r="EOC21" s="307">
        <f t="shared" si="1082"/>
        <v>0</v>
      </c>
      <c r="EOD21" s="307">
        <f t="shared" si="1082"/>
        <v>0</v>
      </c>
      <c r="EOE21" s="307">
        <f t="shared" si="1082"/>
        <v>0</v>
      </c>
      <c r="EOF21" s="307">
        <f t="shared" si="1082"/>
        <v>0</v>
      </c>
      <c r="EOG21" s="307">
        <f t="shared" si="1082"/>
        <v>0</v>
      </c>
      <c r="EOH21" s="307">
        <f t="shared" si="1082"/>
        <v>0</v>
      </c>
      <c r="EOI21" s="307">
        <f t="shared" ref="EOI21:EQT21" si="1083">SUM(EOI22:EOI25)</f>
        <v>0</v>
      </c>
      <c r="EOJ21" s="307">
        <f t="shared" si="1083"/>
        <v>0</v>
      </c>
      <c r="EOK21" s="307">
        <f t="shared" si="1083"/>
        <v>0</v>
      </c>
      <c r="EOL21" s="307">
        <f t="shared" si="1083"/>
        <v>0</v>
      </c>
      <c r="EOM21" s="307">
        <f t="shared" si="1083"/>
        <v>0</v>
      </c>
      <c r="EON21" s="307">
        <f t="shared" si="1083"/>
        <v>0</v>
      </c>
      <c r="EOO21" s="307">
        <f t="shared" si="1083"/>
        <v>0</v>
      </c>
      <c r="EOP21" s="307">
        <f t="shared" si="1083"/>
        <v>0</v>
      </c>
      <c r="EOQ21" s="307">
        <f t="shared" si="1083"/>
        <v>0</v>
      </c>
      <c r="EOR21" s="307">
        <f t="shared" si="1083"/>
        <v>0</v>
      </c>
      <c r="EOS21" s="307">
        <f t="shared" si="1083"/>
        <v>0</v>
      </c>
      <c r="EOT21" s="307">
        <f t="shared" si="1083"/>
        <v>0</v>
      </c>
      <c r="EOU21" s="307">
        <f t="shared" si="1083"/>
        <v>0</v>
      </c>
      <c r="EOV21" s="307">
        <f t="shared" si="1083"/>
        <v>0</v>
      </c>
      <c r="EOW21" s="307">
        <f t="shared" si="1083"/>
        <v>0</v>
      </c>
      <c r="EOX21" s="307">
        <f t="shared" si="1083"/>
        <v>0</v>
      </c>
      <c r="EOY21" s="307">
        <f t="shared" si="1083"/>
        <v>0</v>
      </c>
      <c r="EOZ21" s="307">
        <f t="shared" si="1083"/>
        <v>0</v>
      </c>
      <c r="EPA21" s="307">
        <f t="shared" si="1083"/>
        <v>0</v>
      </c>
      <c r="EPB21" s="307">
        <f t="shared" si="1083"/>
        <v>0</v>
      </c>
      <c r="EPC21" s="307">
        <f t="shared" si="1083"/>
        <v>0</v>
      </c>
      <c r="EPD21" s="307">
        <f t="shared" si="1083"/>
        <v>0</v>
      </c>
      <c r="EPE21" s="307">
        <f t="shared" si="1083"/>
        <v>0</v>
      </c>
      <c r="EPF21" s="307">
        <f t="shared" si="1083"/>
        <v>0</v>
      </c>
      <c r="EPG21" s="307">
        <f t="shared" si="1083"/>
        <v>0</v>
      </c>
      <c r="EPH21" s="307">
        <f t="shared" si="1083"/>
        <v>0</v>
      </c>
      <c r="EPI21" s="307">
        <f t="shared" si="1083"/>
        <v>0</v>
      </c>
      <c r="EPJ21" s="307">
        <f t="shared" si="1083"/>
        <v>0</v>
      </c>
      <c r="EPK21" s="307">
        <f t="shared" si="1083"/>
        <v>0</v>
      </c>
      <c r="EPL21" s="307">
        <f t="shared" si="1083"/>
        <v>0</v>
      </c>
      <c r="EPM21" s="307">
        <f t="shared" si="1083"/>
        <v>0</v>
      </c>
      <c r="EPN21" s="307">
        <f t="shared" si="1083"/>
        <v>0</v>
      </c>
      <c r="EPO21" s="307">
        <f t="shared" si="1083"/>
        <v>0</v>
      </c>
      <c r="EPP21" s="307">
        <f t="shared" si="1083"/>
        <v>0</v>
      </c>
      <c r="EPQ21" s="307">
        <f t="shared" si="1083"/>
        <v>0</v>
      </c>
      <c r="EPR21" s="307">
        <f t="shared" si="1083"/>
        <v>0</v>
      </c>
      <c r="EPS21" s="307">
        <f t="shared" si="1083"/>
        <v>0</v>
      </c>
      <c r="EPT21" s="307">
        <f t="shared" si="1083"/>
        <v>0</v>
      </c>
      <c r="EPU21" s="307">
        <f t="shared" si="1083"/>
        <v>0</v>
      </c>
      <c r="EPV21" s="307">
        <f t="shared" si="1083"/>
        <v>0</v>
      </c>
      <c r="EPW21" s="307">
        <f t="shared" si="1083"/>
        <v>0</v>
      </c>
      <c r="EPX21" s="307">
        <f t="shared" si="1083"/>
        <v>0</v>
      </c>
      <c r="EPY21" s="307">
        <f t="shared" si="1083"/>
        <v>0</v>
      </c>
      <c r="EPZ21" s="307">
        <f t="shared" si="1083"/>
        <v>0</v>
      </c>
      <c r="EQA21" s="307">
        <f t="shared" si="1083"/>
        <v>0</v>
      </c>
      <c r="EQB21" s="307">
        <f t="shared" si="1083"/>
        <v>0</v>
      </c>
      <c r="EQC21" s="307">
        <f t="shared" si="1083"/>
        <v>0</v>
      </c>
      <c r="EQD21" s="307">
        <f t="shared" si="1083"/>
        <v>0</v>
      </c>
      <c r="EQE21" s="307">
        <f t="shared" si="1083"/>
        <v>0</v>
      </c>
      <c r="EQF21" s="307">
        <f t="shared" si="1083"/>
        <v>0</v>
      </c>
      <c r="EQG21" s="307">
        <f t="shared" si="1083"/>
        <v>0</v>
      </c>
      <c r="EQH21" s="307">
        <f t="shared" si="1083"/>
        <v>0</v>
      </c>
      <c r="EQI21" s="307">
        <f t="shared" si="1083"/>
        <v>0</v>
      </c>
      <c r="EQJ21" s="307">
        <f t="shared" si="1083"/>
        <v>0</v>
      </c>
      <c r="EQK21" s="307">
        <f t="shared" si="1083"/>
        <v>0</v>
      </c>
      <c r="EQL21" s="307">
        <f t="shared" si="1083"/>
        <v>0</v>
      </c>
      <c r="EQM21" s="307">
        <f t="shared" si="1083"/>
        <v>0</v>
      </c>
      <c r="EQN21" s="307">
        <f t="shared" si="1083"/>
        <v>0</v>
      </c>
      <c r="EQO21" s="307">
        <f t="shared" si="1083"/>
        <v>0</v>
      </c>
      <c r="EQP21" s="307">
        <f t="shared" si="1083"/>
        <v>0</v>
      </c>
      <c r="EQQ21" s="307">
        <f t="shared" si="1083"/>
        <v>0</v>
      </c>
      <c r="EQR21" s="307">
        <f t="shared" si="1083"/>
        <v>0</v>
      </c>
      <c r="EQS21" s="307">
        <f t="shared" si="1083"/>
        <v>0</v>
      </c>
      <c r="EQT21" s="307">
        <f t="shared" si="1083"/>
        <v>0</v>
      </c>
      <c r="EQU21" s="307">
        <f t="shared" ref="EQU21:ETF21" si="1084">SUM(EQU22:EQU25)</f>
        <v>0</v>
      </c>
      <c r="EQV21" s="307">
        <f t="shared" si="1084"/>
        <v>0</v>
      </c>
      <c r="EQW21" s="307">
        <f t="shared" si="1084"/>
        <v>0</v>
      </c>
      <c r="EQX21" s="307">
        <f t="shared" si="1084"/>
        <v>0</v>
      </c>
      <c r="EQY21" s="307">
        <f t="shared" si="1084"/>
        <v>0</v>
      </c>
      <c r="EQZ21" s="307">
        <f t="shared" si="1084"/>
        <v>0</v>
      </c>
      <c r="ERA21" s="307">
        <f t="shared" si="1084"/>
        <v>0</v>
      </c>
      <c r="ERB21" s="307">
        <f t="shared" si="1084"/>
        <v>0</v>
      </c>
      <c r="ERC21" s="307">
        <f t="shared" si="1084"/>
        <v>0</v>
      </c>
      <c r="ERD21" s="307">
        <f t="shared" si="1084"/>
        <v>0</v>
      </c>
      <c r="ERE21" s="307">
        <f t="shared" si="1084"/>
        <v>0</v>
      </c>
      <c r="ERF21" s="307">
        <f t="shared" si="1084"/>
        <v>0</v>
      </c>
      <c r="ERG21" s="307">
        <f t="shared" si="1084"/>
        <v>0</v>
      </c>
      <c r="ERH21" s="307">
        <f t="shared" si="1084"/>
        <v>0</v>
      </c>
      <c r="ERI21" s="307">
        <f t="shared" si="1084"/>
        <v>0</v>
      </c>
      <c r="ERJ21" s="307">
        <f t="shared" si="1084"/>
        <v>0</v>
      </c>
      <c r="ERK21" s="307">
        <f t="shared" si="1084"/>
        <v>0</v>
      </c>
      <c r="ERL21" s="307">
        <f t="shared" si="1084"/>
        <v>0</v>
      </c>
      <c r="ERM21" s="307">
        <f t="shared" si="1084"/>
        <v>0</v>
      </c>
      <c r="ERN21" s="307">
        <f t="shared" si="1084"/>
        <v>0</v>
      </c>
      <c r="ERO21" s="307">
        <f t="shared" si="1084"/>
        <v>0</v>
      </c>
      <c r="ERP21" s="307">
        <f t="shared" si="1084"/>
        <v>0</v>
      </c>
      <c r="ERQ21" s="307">
        <f t="shared" si="1084"/>
        <v>0</v>
      </c>
      <c r="ERR21" s="307">
        <f t="shared" si="1084"/>
        <v>0</v>
      </c>
      <c r="ERS21" s="307">
        <f t="shared" si="1084"/>
        <v>0</v>
      </c>
      <c r="ERT21" s="307">
        <f t="shared" si="1084"/>
        <v>0</v>
      </c>
      <c r="ERU21" s="307">
        <f t="shared" si="1084"/>
        <v>0</v>
      </c>
      <c r="ERV21" s="307">
        <f t="shared" si="1084"/>
        <v>0</v>
      </c>
      <c r="ERW21" s="307">
        <f t="shared" si="1084"/>
        <v>0</v>
      </c>
      <c r="ERX21" s="307">
        <f t="shared" si="1084"/>
        <v>0</v>
      </c>
      <c r="ERY21" s="307">
        <f t="shared" si="1084"/>
        <v>0</v>
      </c>
      <c r="ERZ21" s="307">
        <f t="shared" si="1084"/>
        <v>0</v>
      </c>
      <c r="ESA21" s="307">
        <f t="shared" si="1084"/>
        <v>0</v>
      </c>
      <c r="ESB21" s="307">
        <f t="shared" si="1084"/>
        <v>0</v>
      </c>
      <c r="ESC21" s="307">
        <f t="shared" si="1084"/>
        <v>0</v>
      </c>
      <c r="ESD21" s="307">
        <f t="shared" si="1084"/>
        <v>0</v>
      </c>
      <c r="ESE21" s="307">
        <f t="shared" si="1084"/>
        <v>0</v>
      </c>
      <c r="ESF21" s="307">
        <f t="shared" si="1084"/>
        <v>0</v>
      </c>
      <c r="ESG21" s="307">
        <f t="shared" si="1084"/>
        <v>0</v>
      </c>
      <c r="ESH21" s="307">
        <f t="shared" si="1084"/>
        <v>0</v>
      </c>
      <c r="ESI21" s="307">
        <f t="shared" si="1084"/>
        <v>0</v>
      </c>
      <c r="ESJ21" s="307">
        <f t="shared" si="1084"/>
        <v>0</v>
      </c>
      <c r="ESK21" s="307">
        <f t="shared" si="1084"/>
        <v>0</v>
      </c>
      <c r="ESL21" s="307">
        <f t="shared" si="1084"/>
        <v>0</v>
      </c>
      <c r="ESM21" s="307">
        <f t="shared" si="1084"/>
        <v>0</v>
      </c>
      <c r="ESN21" s="307">
        <f t="shared" si="1084"/>
        <v>0</v>
      </c>
      <c r="ESO21" s="307">
        <f t="shared" si="1084"/>
        <v>0</v>
      </c>
      <c r="ESP21" s="307">
        <f t="shared" si="1084"/>
        <v>0</v>
      </c>
      <c r="ESQ21" s="307">
        <f t="shared" si="1084"/>
        <v>0</v>
      </c>
      <c r="ESR21" s="307">
        <f t="shared" si="1084"/>
        <v>0</v>
      </c>
      <c r="ESS21" s="307">
        <f t="shared" si="1084"/>
        <v>0</v>
      </c>
      <c r="EST21" s="307">
        <f t="shared" si="1084"/>
        <v>0</v>
      </c>
      <c r="ESU21" s="307">
        <f t="shared" si="1084"/>
        <v>0</v>
      </c>
      <c r="ESV21" s="307">
        <f t="shared" si="1084"/>
        <v>0</v>
      </c>
      <c r="ESW21" s="307">
        <f t="shared" si="1084"/>
        <v>0</v>
      </c>
      <c r="ESX21" s="307">
        <f t="shared" si="1084"/>
        <v>0</v>
      </c>
      <c r="ESY21" s="307">
        <f t="shared" si="1084"/>
        <v>0</v>
      </c>
      <c r="ESZ21" s="307">
        <f t="shared" si="1084"/>
        <v>0</v>
      </c>
      <c r="ETA21" s="307">
        <f t="shared" si="1084"/>
        <v>0</v>
      </c>
      <c r="ETB21" s="307">
        <f t="shared" si="1084"/>
        <v>0</v>
      </c>
      <c r="ETC21" s="307">
        <f t="shared" si="1084"/>
        <v>0</v>
      </c>
      <c r="ETD21" s="307">
        <f t="shared" si="1084"/>
        <v>0</v>
      </c>
      <c r="ETE21" s="307">
        <f t="shared" si="1084"/>
        <v>0</v>
      </c>
      <c r="ETF21" s="307">
        <f t="shared" si="1084"/>
        <v>0</v>
      </c>
      <c r="ETG21" s="307">
        <f t="shared" ref="ETG21:EVR21" si="1085">SUM(ETG22:ETG25)</f>
        <v>0</v>
      </c>
      <c r="ETH21" s="307">
        <f t="shared" si="1085"/>
        <v>0</v>
      </c>
      <c r="ETI21" s="307">
        <f t="shared" si="1085"/>
        <v>0</v>
      </c>
      <c r="ETJ21" s="307">
        <f t="shared" si="1085"/>
        <v>0</v>
      </c>
      <c r="ETK21" s="307">
        <f t="shared" si="1085"/>
        <v>0</v>
      </c>
      <c r="ETL21" s="307">
        <f t="shared" si="1085"/>
        <v>0</v>
      </c>
      <c r="ETM21" s="307">
        <f t="shared" si="1085"/>
        <v>0</v>
      </c>
      <c r="ETN21" s="307">
        <f t="shared" si="1085"/>
        <v>0</v>
      </c>
      <c r="ETO21" s="307">
        <f t="shared" si="1085"/>
        <v>0</v>
      </c>
      <c r="ETP21" s="307">
        <f t="shared" si="1085"/>
        <v>0</v>
      </c>
      <c r="ETQ21" s="307">
        <f t="shared" si="1085"/>
        <v>0</v>
      </c>
      <c r="ETR21" s="307">
        <f t="shared" si="1085"/>
        <v>0</v>
      </c>
      <c r="ETS21" s="307">
        <f t="shared" si="1085"/>
        <v>0</v>
      </c>
      <c r="ETT21" s="307">
        <f t="shared" si="1085"/>
        <v>0</v>
      </c>
      <c r="ETU21" s="307">
        <f t="shared" si="1085"/>
        <v>0</v>
      </c>
      <c r="ETV21" s="307">
        <f t="shared" si="1085"/>
        <v>0</v>
      </c>
      <c r="ETW21" s="307">
        <f t="shared" si="1085"/>
        <v>0</v>
      </c>
      <c r="ETX21" s="307">
        <f t="shared" si="1085"/>
        <v>0</v>
      </c>
      <c r="ETY21" s="307">
        <f t="shared" si="1085"/>
        <v>0</v>
      </c>
      <c r="ETZ21" s="307">
        <f t="shared" si="1085"/>
        <v>0</v>
      </c>
      <c r="EUA21" s="307">
        <f t="shared" si="1085"/>
        <v>0</v>
      </c>
      <c r="EUB21" s="307">
        <f t="shared" si="1085"/>
        <v>0</v>
      </c>
      <c r="EUC21" s="307">
        <f t="shared" si="1085"/>
        <v>0</v>
      </c>
      <c r="EUD21" s="307">
        <f t="shared" si="1085"/>
        <v>0</v>
      </c>
      <c r="EUE21" s="307">
        <f t="shared" si="1085"/>
        <v>0</v>
      </c>
      <c r="EUF21" s="307">
        <f t="shared" si="1085"/>
        <v>0</v>
      </c>
      <c r="EUG21" s="307">
        <f t="shared" si="1085"/>
        <v>0</v>
      </c>
      <c r="EUH21" s="307">
        <f t="shared" si="1085"/>
        <v>0</v>
      </c>
      <c r="EUI21" s="307">
        <f t="shared" si="1085"/>
        <v>0</v>
      </c>
      <c r="EUJ21" s="307">
        <f t="shared" si="1085"/>
        <v>0</v>
      </c>
      <c r="EUK21" s="307">
        <f t="shared" si="1085"/>
        <v>0</v>
      </c>
      <c r="EUL21" s="307">
        <f t="shared" si="1085"/>
        <v>0</v>
      </c>
      <c r="EUM21" s="307">
        <f t="shared" si="1085"/>
        <v>0</v>
      </c>
      <c r="EUN21" s="307">
        <f t="shared" si="1085"/>
        <v>0</v>
      </c>
      <c r="EUO21" s="307">
        <f t="shared" si="1085"/>
        <v>0</v>
      </c>
      <c r="EUP21" s="307">
        <f t="shared" si="1085"/>
        <v>0</v>
      </c>
      <c r="EUQ21" s="307">
        <f t="shared" si="1085"/>
        <v>0</v>
      </c>
      <c r="EUR21" s="307">
        <f t="shared" si="1085"/>
        <v>0</v>
      </c>
      <c r="EUS21" s="307">
        <f t="shared" si="1085"/>
        <v>0</v>
      </c>
      <c r="EUT21" s="307">
        <f t="shared" si="1085"/>
        <v>0</v>
      </c>
      <c r="EUU21" s="307">
        <f t="shared" si="1085"/>
        <v>0</v>
      </c>
      <c r="EUV21" s="307">
        <f t="shared" si="1085"/>
        <v>0</v>
      </c>
      <c r="EUW21" s="307">
        <f t="shared" si="1085"/>
        <v>0</v>
      </c>
      <c r="EUX21" s="307">
        <f t="shared" si="1085"/>
        <v>0</v>
      </c>
      <c r="EUY21" s="307">
        <f t="shared" si="1085"/>
        <v>0</v>
      </c>
      <c r="EUZ21" s="307">
        <f t="shared" si="1085"/>
        <v>0</v>
      </c>
      <c r="EVA21" s="307">
        <f t="shared" si="1085"/>
        <v>0</v>
      </c>
      <c r="EVB21" s="307">
        <f t="shared" si="1085"/>
        <v>0</v>
      </c>
      <c r="EVC21" s="307">
        <f t="shared" si="1085"/>
        <v>0</v>
      </c>
      <c r="EVD21" s="307">
        <f t="shared" si="1085"/>
        <v>0</v>
      </c>
      <c r="EVE21" s="307">
        <f t="shared" si="1085"/>
        <v>0</v>
      </c>
      <c r="EVF21" s="307">
        <f t="shared" si="1085"/>
        <v>0</v>
      </c>
      <c r="EVG21" s="307">
        <f t="shared" si="1085"/>
        <v>0</v>
      </c>
      <c r="EVH21" s="307">
        <f t="shared" si="1085"/>
        <v>0</v>
      </c>
      <c r="EVI21" s="307">
        <f t="shared" si="1085"/>
        <v>0</v>
      </c>
      <c r="EVJ21" s="307">
        <f t="shared" si="1085"/>
        <v>0</v>
      </c>
      <c r="EVK21" s="307">
        <f t="shared" si="1085"/>
        <v>0</v>
      </c>
      <c r="EVL21" s="307">
        <f t="shared" si="1085"/>
        <v>0</v>
      </c>
      <c r="EVM21" s="307">
        <f t="shared" si="1085"/>
        <v>0</v>
      </c>
      <c r="EVN21" s="307">
        <f t="shared" si="1085"/>
        <v>0</v>
      </c>
      <c r="EVO21" s="307">
        <f t="shared" si="1085"/>
        <v>0</v>
      </c>
      <c r="EVP21" s="307">
        <f t="shared" si="1085"/>
        <v>0</v>
      </c>
      <c r="EVQ21" s="307">
        <f t="shared" si="1085"/>
        <v>0</v>
      </c>
      <c r="EVR21" s="307">
        <f t="shared" si="1085"/>
        <v>0</v>
      </c>
      <c r="EVS21" s="307">
        <f t="shared" ref="EVS21:EYD21" si="1086">SUM(EVS22:EVS25)</f>
        <v>0</v>
      </c>
      <c r="EVT21" s="307">
        <f t="shared" si="1086"/>
        <v>0</v>
      </c>
      <c r="EVU21" s="307">
        <f t="shared" si="1086"/>
        <v>0</v>
      </c>
      <c r="EVV21" s="307">
        <f t="shared" si="1086"/>
        <v>0</v>
      </c>
      <c r="EVW21" s="307">
        <f t="shared" si="1086"/>
        <v>0</v>
      </c>
      <c r="EVX21" s="307">
        <f t="shared" si="1086"/>
        <v>0</v>
      </c>
      <c r="EVY21" s="307">
        <f t="shared" si="1086"/>
        <v>0</v>
      </c>
      <c r="EVZ21" s="307">
        <f t="shared" si="1086"/>
        <v>0</v>
      </c>
      <c r="EWA21" s="307">
        <f t="shared" si="1086"/>
        <v>0</v>
      </c>
      <c r="EWB21" s="307">
        <f t="shared" si="1086"/>
        <v>0</v>
      </c>
      <c r="EWC21" s="307">
        <f t="shared" si="1086"/>
        <v>0</v>
      </c>
      <c r="EWD21" s="307">
        <f t="shared" si="1086"/>
        <v>0</v>
      </c>
      <c r="EWE21" s="307">
        <f t="shared" si="1086"/>
        <v>0</v>
      </c>
      <c r="EWF21" s="307">
        <f t="shared" si="1086"/>
        <v>0</v>
      </c>
      <c r="EWG21" s="307">
        <f t="shared" si="1086"/>
        <v>0</v>
      </c>
      <c r="EWH21" s="307">
        <f t="shared" si="1086"/>
        <v>0</v>
      </c>
      <c r="EWI21" s="307">
        <f t="shared" si="1086"/>
        <v>0</v>
      </c>
      <c r="EWJ21" s="307">
        <f t="shared" si="1086"/>
        <v>0</v>
      </c>
      <c r="EWK21" s="307">
        <f t="shared" si="1086"/>
        <v>0</v>
      </c>
      <c r="EWL21" s="307">
        <f t="shared" si="1086"/>
        <v>0</v>
      </c>
      <c r="EWM21" s="307">
        <f t="shared" si="1086"/>
        <v>0</v>
      </c>
      <c r="EWN21" s="307">
        <f t="shared" si="1086"/>
        <v>0</v>
      </c>
      <c r="EWO21" s="307">
        <f t="shared" si="1086"/>
        <v>0</v>
      </c>
      <c r="EWP21" s="307">
        <f t="shared" si="1086"/>
        <v>0</v>
      </c>
      <c r="EWQ21" s="307">
        <f t="shared" si="1086"/>
        <v>0</v>
      </c>
      <c r="EWR21" s="307">
        <f t="shared" si="1086"/>
        <v>0</v>
      </c>
      <c r="EWS21" s="307">
        <f t="shared" si="1086"/>
        <v>0</v>
      </c>
      <c r="EWT21" s="307">
        <f t="shared" si="1086"/>
        <v>0</v>
      </c>
      <c r="EWU21" s="307">
        <f t="shared" si="1086"/>
        <v>0</v>
      </c>
      <c r="EWV21" s="307">
        <f t="shared" si="1086"/>
        <v>0</v>
      </c>
      <c r="EWW21" s="307">
        <f t="shared" si="1086"/>
        <v>0</v>
      </c>
      <c r="EWX21" s="307">
        <f t="shared" si="1086"/>
        <v>0</v>
      </c>
      <c r="EWY21" s="307">
        <f t="shared" si="1086"/>
        <v>0</v>
      </c>
      <c r="EWZ21" s="307">
        <f t="shared" si="1086"/>
        <v>0</v>
      </c>
      <c r="EXA21" s="307">
        <f t="shared" si="1086"/>
        <v>0</v>
      </c>
      <c r="EXB21" s="307">
        <f t="shared" si="1086"/>
        <v>0</v>
      </c>
      <c r="EXC21" s="307">
        <f t="shared" si="1086"/>
        <v>0</v>
      </c>
      <c r="EXD21" s="307">
        <f t="shared" si="1086"/>
        <v>0</v>
      </c>
      <c r="EXE21" s="307">
        <f t="shared" si="1086"/>
        <v>0</v>
      </c>
      <c r="EXF21" s="307">
        <f t="shared" si="1086"/>
        <v>0</v>
      </c>
      <c r="EXG21" s="307">
        <f t="shared" si="1086"/>
        <v>0</v>
      </c>
      <c r="EXH21" s="307">
        <f t="shared" si="1086"/>
        <v>0</v>
      </c>
      <c r="EXI21" s="307">
        <f t="shared" si="1086"/>
        <v>0</v>
      </c>
      <c r="EXJ21" s="307">
        <f t="shared" si="1086"/>
        <v>0</v>
      </c>
      <c r="EXK21" s="307">
        <f t="shared" si="1086"/>
        <v>0</v>
      </c>
      <c r="EXL21" s="307">
        <f t="shared" si="1086"/>
        <v>0</v>
      </c>
      <c r="EXM21" s="307">
        <f t="shared" si="1086"/>
        <v>0</v>
      </c>
      <c r="EXN21" s="307">
        <f t="shared" si="1086"/>
        <v>0</v>
      </c>
      <c r="EXO21" s="307">
        <f t="shared" si="1086"/>
        <v>0</v>
      </c>
      <c r="EXP21" s="307">
        <f t="shared" si="1086"/>
        <v>0</v>
      </c>
      <c r="EXQ21" s="307">
        <f t="shared" si="1086"/>
        <v>0</v>
      </c>
      <c r="EXR21" s="307">
        <f t="shared" si="1086"/>
        <v>0</v>
      </c>
      <c r="EXS21" s="307">
        <f t="shared" si="1086"/>
        <v>0</v>
      </c>
      <c r="EXT21" s="307">
        <f t="shared" si="1086"/>
        <v>0</v>
      </c>
      <c r="EXU21" s="307">
        <f t="shared" si="1086"/>
        <v>0</v>
      </c>
      <c r="EXV21" s="307">
        <f t="shared" si="1086"/>
        <v>0</v>
      </c>
      <c r="EXW21" s="307">
        <f t="shared" si="1086"/>
        <v>0</v>
      </c>
      <c r="EXX21" s="307">
        <f t="shared" si="1086"/>
        <v>0</v>
      </c>
      <c r="EXY21" s="307">
        <f t="shared" si="1086"/>
        <v>0</v>
      </c>
      <c r="EXZ21" s="307">
        <f t="shared" si="1086"/>
        <v>0</v>
      </c>
      <c r="EYA21" s="307">
        <f t="shared" si="1086"/>
        <v>0</v>
      </c>
      <c r="EYB21" s="307">
        <f t="shared" si="1086"/>
        <v>0</v>
      </c>
      <c r="EYC21" s="307">
        <f t="shared" si="1086"/>
        <v>0</v>
      </c>
      <c r="EYD21" s="307">
        <f t="shared" si="1086"/>
        <v>0</v>
      </c>
      <c r="EYE21" s="307">
        <f t="shared" ref="EYE21:FAP21" si="1087">SUM(EYE22:EYE25)</f>
        <v>0</v>
      </c>
      <c r="EYF21" s="307">
        <f t="shared" si="1087"/>
        <v>0</v>
      </c>
      <c r="EYG21" s="307">
        <f t="shared" si="1087"/>
        <v>0</v>
      </c>
      <c r="EYH21" s="307">
        <f t="shared" si="1087"/>
        <v>0</v>
      </c>
      <c r="EYI21" s="307">
        <f t="shared" si="1087"/>
        <v>0</v>
      </c>
      <c r="EYJ21" s="307">
        <f t="shared" si="1087"/>
        <v>0</v>
      </c>
      <c r="EYK21" s="307">
        <f t="shared" si="1087"/>
        <v>0</v>
      </c>
      <c r="EYL21" s="307">
        <f t="shared" si="1087"/>
        <v>0</v>
      </c>
      <c r="EYM21" s="307">
        <f t="shared" si="1087"/>
        <v>0</v>
      </c>
      <c r="EYN21" s="307">
        <f t="shared" si="1087"/>
        <v>0</v>
      </c>
      <c r="EYO21" s="307">
        <f t="shared" si="1087"/>
        <v>0</v>
      </c>
      <c r="EYP21" s="307">
        <f t="shared" si="1087"/>
        <v>0</v>
      </c>
      <c r="EYQ21" s="307">
        <f t="shared" si="1087"/>
        <v>0</v>
      </c>
      <c r="EYR21" s="307">
        <f t="shared" si="1087"/>
        <v>0</v>
      </c>
      <c r="EYS21" s="307">
        <f t="shared" si="1087"/>
        <v>0</v>
      </c>
      <c r="EYT21" s="307">
        <f t="shared" si="1087"/>
        <v>0</v>
      </c>
      <c r="EYU21" s="307">
        <f t="shared" si="1087"/>
        <v>0</v>
      </c>
      <c r="EYV21" s="307">
        <f t="shared" si="1087"/>
        <v>0</v>
      </c>
      <c r="EYW21" s="307">
        <f t="shared" si="1087"/>
        <v>0</v>
      </c>
      <c r="EYX21" s="307">
        <f t="shared" si="1087"/>
        <v>0</v>
      </c>
      <c r="EYY21" s="307">
        <f t="shared" si="1087"/>
        <v>0</v>
      </c>
      <c r="EYZ21" s="307">
        <f t="shared" si="1087"/>
        <v>0</v>
      </c>
      <c r="EZA21" s="307">
        <f t="shared" si="1087"/>
        <v>0</v>
      </c>
      <c r="EZB21" s="307">
        <f t="shared" si="1087"/>
        <v>0</v>
      </c>
      <c r="EZC21" s="307">
        <f t="shared" si="1087"/>
        <v>0</v>
      </c>
      <c r="EZD21" s="307">
        <f t="shared" si="1087"/>
        <v>0</v>
      </c>
      <c r="EZE21" s="307">
        <f t="shared" si="1087"/>
        <v>0</v>
      </c>
      <c r="EZF21" s="307">
        <f t="shared" si="1087"/>
        <v>0</v>
      </c>
      <c r="EZG21" s="307">
        <f t="shared" si="1087"/>
        <v>0</v>
      </c>
      <c r="EZH21" s="307">
        <f t="shared" si="1087"/>
        <v>0</v>
      </c>
      <c r="EZI21" s="307">
        <f t="shared" si="1087"/>
        <v>0</v>
      </c>
      <c r="EZJ21" s="307">
        <f t="shared" si="1087"/>
        <v>0</v>
      </c>
      <c r="EZK21" s="307">
        <f t="shared" si="1087"/>
        <v>0</v>
      </c>
      <c r="EZL21" s="307">
        <f t="shared" si="1087"/>
        <v>0</v>
      </c>
      <c r="EZM21" s="307">
        <f t="shared" si="1087"/>
        <v>0</v>
      </c>
      <c r="EZN21" s="307">
        <f t="shared" si="1087"/>
        <v>0</v>
      </c>
      <c r="EZO21" s="307">
        <f t="shared" si="1087"/>
        <v>0</v>
      </c>
      <c r="EZP21" s="307">
        <f t="shared" si="1087"/>
        <v>0</v>
      </c>
      <c r="EZQ21" s="307">
        <f t="shared" si="1087"/>
        <v>0</v>
      </c>
      <c r="EZR21" s="307">
        <f t="shared" si="1087"/>
        <v>0</v>
      </c>
      <c r="EZS21" s="307">
        <f t="shared" si="1087"/>
        <v>0</v>
      </c>
      <c r="EZT21" s="307">
        <f t="shared" si="1087"/>
        <v>0</v>
      </c>
      <c r="EZU21" s="307">
        <f t="shared" si="1087"/>
        <v>0</v>
      </c>
      <c r="EZV21" s="307">
        <f t="shared" si="1087"/>
        <v>0</v>
      </c>
      <c r="EZW21" s="307">
        <f t="shared" si="1087"/>
        <v>0</v>
      </c>
      <c r="EZX21" s="307">
        <f t="shared" si="1087"/>
        <v>0</v>
      </c>
      <c r="EZY21" s="307">
        <f t="shared" si="1087"/>
        <v>0</v>
      </c>
      <c r="EZZ21" s="307">
        <f t="shared" si="1087"/>
        <v>0</v>
      </c>
      <c r="FAA21" s="307">
        <f t="shared" si="1087"/>
        <v>0</v>
      </c>
      <c r="FAB21" s="307">
        <f t="shared" si="1087"/>
        <v>0</v>
      </c>
      <c r="FAC21" s="307">
        <f t="shared" si="1087"/>
        <v>0</v>
      </c>
      <c r="FAD21" s="307">
        <f t="shared" si="1087"/>
        <v>0</v>
      </c>
      <c r="FAE21" s="307">
        <f t="shared" si="1087"/>
        <v>0</v>
      </c>
      <c r="FAF21" s="307">
        <f t="shared" si="1087"/>
        <v>0</v>
      </c>
      <c r="FAG21" s="307">
        <f t="shared" si="1087"/>
        <v>0</v>
      </c>
      <c r="FAH21" s="307">
        <f t="shared" si="1087"/>
        <v>0</v>
      </c>
      <c r="FAI21" s="307">
        <f t="shared" si="1087"/>
        <v>0</v>
      </c>
      <c r="FAJ21" s="307">
        <f t="shared" si="1087"/>
        <v>0</v>
      </c>
      <c r="FAK21" s="307">
        <f t="shared" si="1087"/>
        <v>0</v>
      </c>
      <c r="FAL21" s="307">
        <f t="shared" si="1087"/>
        <v>0</v>
      </c>
      <c r="FAM21" s="307">
        <f t="shared" si="1087"/>
        <v>0</v>
      </c>
      <c r="FAN21" s="307">
        <f t="shared" si="1087"/>
        <v>0</v>
      </c>
      <c r="FAO21" s="307">
        <f t="shared" si="1087"/>
        <v>0</v>
      </c>
      <c r="FAP21" s="307">
        <f t="shared" si="1087"/>
        <v>0</v>
      </c>
      <c r="FAQ21" s="307">
        <f t="shared" ref="FAQ21:FDB21" si="1088">SUM(FAQ22:FAQ25)</f>
        <v>0</v>
      </c>
      <c r="FAR21" s="307">
        <f t="shared" si="1088"/>
        <v>0</v>
      </c>
      <c r="FAS21" s="307">
        <f t="shared" si="1088"/>
        <v>0</v>
      </c>
      <c r="FAT21" s="307">
        <f t="shared" si="1088"/>
        <v>0</v>
      </c>
      <c r="FAU21" s="307">
        <f t="shared" si="1088"/>
        <v>0</v>
      </c>
      <c r="FAV21" s="307">
        <f t="shared" si="1088"/>
        <v>0</v>
      </c>
      <c r="FAW21" s="307">
        <f t="shared" si="1088"/>
        <v>0</v>
      </c>
      <c r="FAX21" s="307">
        <f t="shared" si="1088"/>
        <v>0</v>
      </c>
      <c r="FAY21" s="307">
        <f t="shared" si="1088"/>
        <v>0</v>
      </c>
      <c r="FAZ21" s="307">
        <f t="shared" si="1088"/>
        <v>0</v>
      </c>
      <c r="FBA21" s="307">
        <f t="shared" si="1088"/>
        <v>0</v>
      </c>
      <c r="FBB21" s="307">
        <f t="shared" si="1088"/>
        <v>0</v>
      </c>
      <c r="FBC21" s="307">
        <f t="shared" si="1088"/>
        <v>0</v>
      </c>
      <c r="FBD21" s="307">
        <f t="shared" si="1088"/>
        <v>0</v>
      </c>
      <c r="FBE21" s="307">
        <f t="shared" si="1088"/>
        <v>0</v>
      </c>
      <c r="FBF21" s="307">
        <f t="shared" si="1088"/>
        <v>0</v>
      </c>
      <c r="FBG21" s="307">
        <f t="shared" si="1088"/>
        <v>0</v>
      </c>
      <c r="FBH21" s="307">
        <f t="shared" si="1088"/>
        <v>0</v>
      </c>
      <c r="FBI21" s="307">
        <f t="shared" si="1088"/>
        <v>0</v>
      </c>
      <c r="FBJ21" s="307">
        <f t="shared" si="1088"/>
        <v>0</v>
      </c>
      <c r="FBK21" s="307">
        <f t="shared" si="1088"/>
        <v>0</v>
      </c>
      <c r="FBL21" s="307">
        <f t="shared" si="1088"/>
        <v>0</v>
      </c>
      <c r="FBM21" s="307">
        <f t="shared" si="1088"/>
        <v>0</v>
      </c>
      <c r="FBN21" s="307">
        <f t="shared" si="1088"/>
        <v>0</v>
      </c>
      <c r="FBO21" s="307">
        <f t="shared" si="1088"/>
        <v>0</v>
      </c>
      <c r="FBP21" s="307">
        <f t="shared" si="1088"/>
        <v>0</v>
      </c>
      <c r="FBQ21" s="307">
        <f t="shared" si="1088"/>
        <v>0</v>
      </c>
      <c r="FBR21" s="307">
        <f t="shared" si="1088"/>
        <v>0</v>
      </c>
      <c r="FBS21" s="307">
        <f t="shared" si="1088"/>
        <v>0</v>
      </c>
      <c r="FBT21" s="307">
        <f t="shared" si="1088"/>
        <v>0</v>
      </c>
      <c r="FBU21" s="307">
        <f t="shared" si="1088"/>
        <v>0</v>
      </c>
      <c r="FBV21" s="307">
        <f t="shared" si="1088"/>
        <v>0</v>
      </c>
      <c r="FBW21" s="307">
        <f t="shared" si="1088"/>
        <v>0</v>
      </c>
      <c r="FBX21" s="307">
        <f t="shared" si="1088"/>
        <v>0</v>
      </c>
      <c r="FBY21" s="307">
        <f t="shared" si="1088"/>
        <v>0</v>
      </c>
      <c r="FBZ21" s="307">
        <f t="shared" si="1088"/>
        <v>0</v>
      </c>
      <c r="FCA21" s="307">
        <f t="shared" si="1088"/>
        <v>0</v>
      </c>
      <c r="FCB21" s="307">
        <f t="shared" si="1088"/>
        <v>0</v>
      </c>
      <c r="FCC21" s="307">
        <f t="shared" si="1088"/>
        <v>0</v>
      </c>
      <c r="FCD21" s="307">
        <f t="shared" si="1088"/>
        <v>0</v>
      </c>
      <c r="FCE21" s="307">
        <f t="shared" si="1088"/>
        <v>0</v>
      </c>
      <c r="FCF21" s="307">
        <f t="shared" si="1088"/>
        <v>0</v>
      </c>
      <c r="FCG21" s="307">
        <f t="shared" si="1088"/>
        <v>0</v>
      </c>
      <c r="FCH21" s="307">
        <f t="shared" si="1088"/>
        <v>0</v>
      </c>
      <c r="FCI21" s="307">
        <f t="shared" si="1088"/>
        <v>0</v>
      </c>
      <c r="FCJ21" s="307">
        <f t="shared" si="1088"/>
        <v>0</v>
      </c>
      <c r="FCK21" s="307">
        <f t="shared" si="1088"/>
        <v>0</v>
      </c>
      <c r="FCL21" s="307">
        <f t="shared" si="1088"/>
        <v>0</v>
      </c>
      <c r="FCM21" s="307">
        <f t="shared" si="1088"/>
        <v>0</v>
      </c>
      <c r="FCN21" s="307">
        <f t="shared" si="1088"/>
        <v>0</v>
      </c>
      <c r="FCO21" s="307">
        <f t="shared" si="1088"/>
        <v>0</v>
      </c>
      <c r="FCP21" s="307">
        <f t="shared" si="1088"/>
        <v>0</v>
      </c>
      <c r="FCQ21" s="307">
        <f t="shared" si="1088"/>
        <v>0</v>
      </c>
      <c r="FCR21" s="307">
        <f t="shared" si="1088"/>
        <v>0</v>
      </c>
      <c r="FCS21" s="307">
        <f t="shared" si="1088"/>
        <v>0</v>
      </c>
      <c r="FCT21" s="307">
        <f t="shared" si="1088"/>
        <v>0</v>
      </c>
      <c r="FCU21" s="307">
        <f t="shared" si="1088"/>
        <v>0</v>
      </c>
      <c r="FCV21" s="307">
        <f t="shared" si="1088"/>
        <v>0</v>
      </c>
      <c r="FCW21" s="307">
        <f t="shared" si="1088"/>
        <v>0</v>
      </c>
      <c r="FCX21" s="307">
        <f t="shared" si="1088"/>
        <v>0</v>
      </c>
      <c r="FCY21" s="307">
        <f t="shared" si="1088"/>
        <v>0</v>
      </c>
      <c r="FCZ21" s="307">
        <f t="shared" si="1088"/>
        <v>0</v>
      </c>
      <c r="FDA21" s="307">
        <f t="shared" si="1088"/>
        <v>0</v>
      </c>
      <c r="FDB21" s="307">
        <f t="shared" si="1088"/>
        <v>0</v>
      </c>
      <c r="FDC21" s="307">
        <f t="shared" ref="FDC21:FFN21" si="1089">SUM(FDC22:FDC25)</f>
        <v>0</v>
      </c>
      <c r="FDD21" s="307">
        <f t="shared" si="1089"/>
        <v>0</v>
      </c>
      <c r="FDE21" s="307">
        <f t="shared" si="1089"/>
        <v>0</v>
      </c>
      <c r="FDF21" s="307">
        <f t="shared" si="1089"/>
        <v>0</v>
      </c>
      <c r="FDG21" s="307">
        <f t="shared" si="1089"/>
        <v>0</v>
      </c>
      <c r="FDH21" s="307">
        <f t="shared" si="1089"/>
        <v>0</v>
      </c>
      <c r="FDI21" s="307">
        <f t="shared" si="1089"/>
        <v>0</v>
      </c>
      <c r="FDJ21" s="307">
        <f t="shared" si="1089"/>
        <v>0</v>
      </c>
      <c r="FDK21" s="307">
        <f t="shared" si="1089"/>
        <v>0</v>
      </c>
      <c r="FDL21" s="307">
        <f t="shared" si="1089"/>
        <v>0</v>
      </c>
      <c r="FDM21" s="307">
        <f t="shared" si="1089"/>
        <v>0</v>
      </c>
      <c r="FDN21" s="307">
        <f t="shared" si="1089"/>
        <v>0</v>
      </c>
      <c r="FDO21" s="307">
        <f t="shared" si="1089"/>
        <v>0</v>
      </c>
      <c r="FDP21" s="307">
        <f t="shared" si="1089"/>
        <v>0</v>
      </c>
      <c r="FDQ21" s="307">
        <f t="shared" si="1089"/>
        <v>0</v>
      </c>
      <c r="FDR21" s="307">
        <f t="shared" si="1089"/>
        <v>0</v>
      </c>
      <c r="FDS21" s="307">
        <f t="shared" si="1089"/>
        <v>0</v>
      </c>
      <c r="FDT21" s="307">
        <f t="shared" si="1089"/>
        <v>0</v>
      </c>
      <c r="FDU21" s="307">
        <f t="shared" si="1089"/>
        <v>0</v>
      </c>
      <c r="FDV21" s="307">
        <f t="shared" si="1089"/>
        <v>0</v>
      </c>
      <c r="FDW21" s="307">
        <f t="shared" si="1089"/>
        <v>0</v>
      </c>
      <c r="FDX21" s="307">
        <f t="shared" si="1089"/>
        <v>0</v>
      </c>
      <c r="FDY21" s="307">
        <f t="shared" si="1089"/>
        <v>0</v>
      </c>
      <c r="FDZ21" s="307">
        <f t="shared" si="1089"/>
        <v>0</v>
      </c>
      <c r="FEA21" s="307">
        <f t="shared" si="1089"/>
        <v>0</v>
      </c>
      <c r="FEB21" s="307">
        <f t="shared" si="1089"/>
        <v>0</v>
      </c>
      <c r="FEC21" s="307">
        <f t="shared" si="1089"/>
        <v>0</v>
      </c>
      <c r="FED21" s="307">
        <f t="shared" si="1089"/>
        <v>0</v>
      </c>
      <c r="FEE21" s="307">
        <f t="shared" si="1089"/>
        <v>0</v>
      </c>
      <c r="FEF21" s="307">
        <f t="shared" si="1089"/>
        <v>0</v>
      </c>
      <c r="FEG21" s="307">
        <f t="shared" si="1089"/>
        <v>0</v>
      </c>
      <c r="FEH21" s="307">
        <f t="shared" si="1089"/>
        <v>0</v>
      </c>
      <c r="FEI21" s="307">
        <f t="shared" si="1089"/>
        <v>0</v>
      </c>
      <c r="FEJ21" s="307">
        <f t="shared" si="1089"/>
        <v>0</v>
      </c>
      <c r="FEK21" s="307">
        <f t="shared" si="1089"/>
        <v>0</v>
      </c>
      <c r="FEL21" s="307">
        <f t="shared" si="1089"/>
        <v>0</v>
      </c>
      <c r="FEM21" s="307">
        <f t="shared" si="1089"/>
        <v>0</v>
      </c>
      <c r="FEN21" s="307">
        <f t="shared" si="1089"/>
        <v>0</v>
      </c>
      <c r="FEO21" s="307">
        <f t="shared" si="1089"/>
        <v>0</v>
      </c>
      <c r="FEP21" s="307">
        <f t="shared" si="1089"/>
        <v>0</v>
      </c>
      <c r="FEQ21" s="307">
        <f t="shared" si="1089"/>
        <v>0</v>
      </c>
      <c r="FER21" s="307">
        <f t="shared" si="1089"/>
        <v>0</v>
      </c>
      <c r="FES21" s="307">
        <f t="shared" si="1089"/>
        <v>0</v>
      </c>
      <c r="FET21" s="307">
        <f t="shared" si="1089"/>
        <v>0</v>
      </c>
      <c r="FEU21" s="307">
        <f t="shared" si="1089"/>
        <v>0</v>
      </c>
      <c r="FEV21" s="307">
        <f t="shared" si="1089"/>
        <v>0</v>
      </c>
      <c r="FEW21" s="307">
        <f t="shared" si="1089"/>
        <v>0</v>
      </c>
      <c r="FEX21" s="307">
        <f t="shared" si="1089"/>
        <v>0</v>
      </c>
      <c r="FEY21" s="307">
        <f t="shared" si="1089"/>
        <v>0</v>
      </c>
      <c r="FEZ21" s="307">
        <f t="shared" si="1089"/>
        <v>0</v>
      </c>
      <c r="FFA21" s="307">
        <f t="shared" si="1089"/>
        <v>0</v>
      </c>
      <c r="FFB21" s="307">
        <f t="shared" si="1089"/>
        <v>0</v>
      </c>
      <c r="FFC21" s="307">
        <f t="shared" si="1089"/>
        <v>0</v>
      </c>
      <c r="FFD21" s="307">
        <f t="shared" si="1089"/>
        <v>0</v>
      </c>
      <c r="FFE21" s="307">
        <f t="shared" si="1089"/>
        <v>0</v>
      </c>
      <c r="FFF21" s="307">
        <f t="shared" si="1089"/>
        <v>0</v>
      </c>
      <c r="FFG21" s="307">
        <f t="shared" si="1089"/>
        <v>0</v>
      </c>
      <c r="FFH21" s="307">
        <f t="shared" si="1089"/>
        <v>0</v>
      </c>
      <c r="FFI21" s="307">
        <f t="shared" si="1089"/>
        <v>0</v>
      </c>
      <c r="FFJ21" s="307">
        <f t="shared" si="1089"/>
        <v>0</v>
      </c>
      <c r="FFK21" s="307">
        <f t="shared" si="1089"/>
        <v>0</v>
      </c>
      <c r="FFL21" s="307">
        <f t="shared" si="1089"/>
        <v>0</v>
      </c>
      <c r="FFM21" s="307">
        <f t="shared" si="1089"/>
        <v>0</v>
      </c>
      <c r="FFN21" s="307">
        <f t="shared" si="1089"/>
        <v>0</v>
      </c>
      <c r="FFO21" s="307">
        <f t="shared" ref="FFO21:FHZ21" si="1090">SUM(FFO22:FFO25)</f>
        <v>0</v>
      </c>
      <c r="FFP21" s="307">
        <f t="shared" si="1090"/>
        <v>0</v>
      </c>
      <c r="FFQ21" s="307">
        <f t="shared" si="1090"/>
        <v>0</v>
      </c>
      <c r="FFR21" s="307">
        <f t="shared" si="1090"/>
        <v>0</v>
      </c>
      <c r="FFS21" s="307">
        <f t="shared" si="1090"/>
        <v>0</v>
      </c>
      <c r="FFT21" s="307">
        <f t="shared" si="1090"/>
        <v>0</v>
      </c>
      <c r="FFU21" s="307">
        <f t="shared" si="1090"/>
        <v>0</v>
      </c>
      <c r="FFV21" s="307">
        <f t="shared" si="1090"/>
        <v>0</v>
      </c>
      <c r="FFW21" s="307">
        <f t="shared" si="1090"/>
        <v>0</v>
      </c>
      <c r="FFX21" s="307">
        <f t="shared" si="1090"/>
        <v>0</v>
      </c>
      <c r="FFY21" s="307">
        <f t="shared" si="1090"/>
        <v>0</v>
      </c>
      <c r="FFZ21" s="307">
        <f t="shared" si="1090"/>
        <v>0</v>
      </c>
      <c r="FGA21" s="307">
        <f t="shared" si="1090"/>
        <v>0</v>
      </c>
      <c r="FGB21" s="307">
        <f t="shared" si="1090"/>
        <v>0</v>
      </c>
      <c r="FGC21" s="307">
        <f t="shared" si="1090"/>
        <v>0</v>
      </c>
      <c r="FGD21" s="307">
        <f t="shared" si="1090"/>
        <v>0</v>
      </c>
      <c r="FGE21" s="307">
        <f t="shared" si="1090"/>
        <v>0</v>
      </c>
      <c r="FGF21" s="307">
        <f t="shared" si="1090"/>
        <v>0</v>
      </c>
      <c r="FGG21" s="307">
        <f t="shared" si="1090"/>
        <v>0</v>
      </c>
      <c r="FGH21" s="307">
        <f t="shared" si="1090"/>
        <v>0</v>
      </c>
      <c r="FGI21" s="307">
        <f t="shared" si="1090"/>
        <v>0</v>
      </c>
      <c r="FGJ21" s="307">
        <f t="shared" si="1090"/>
        <v>0</v>
      </c>
      <c r="FGK21" s="307">
        <f t="shared" si="1090"/>
        <v>0</v>
      </c>
      <c r="FGL21" s="307">
        <f t="shared" si="1090"/>
        <v>0</v>
      </c>
      <c r="FGM21" s="307">
        <f t="shared" si="1090"/>
        <v>0</v>
      </c>
      <c r="FGN21" s="307">
        <f t="shared" si="1090"/>
        <v>0</v>
      </c>
      <c r="FGO21" s="307">
        <f t="shared" si="1090"/>
        <v>0</v>
      </c>
      <c r="FGP21" s="307">
        <f t="shared" si="1090"/>
        <v>0</v>
      </c>
      <c r="FGQ21" s="307">
        <f t="shared" si="1090"/>
        <v>0</v>
      </c>
      <c r="FGR21" s="307">
        <f t="shared" si="1090"/>
        <v>0</v>
      </c>
      <c r="FGS21" s="307">
        <f t="shared" si="1090"/>
        <v>0</v>
      </c>
      <c r="FGT21" s="307">
        <f t="shared" si="1090"/>
        <v>0</v>
      </c>
      <c r="FGU21" s="307">
        <f t="shared" si="1090"/>
        <v>0</v>
      </c>
      <c r="FGV21" s="307">
        <f t="shared" si="1090"/>
        <v>0</v>
      </c>
      <c r="FGW21" s="307">
        <f t="shared" si="1090"/>
        <v>0</v>
      </c>
      <c r="FGX21" s="307">
        <f t="shared" si="1090"/>
        <v>0</v>
      </c>
      <c r="FGY21" s="307">
        <f t="shared" si="1090"/>
        <v>0</v>
      </c>
      <c r="FGZ21" s="307">
        <f t="shared" si="1090"/>
        <v>0</v>
      </c>
      <c r="FHA21" s="307">
        <f t="shared" si="1090"/>
        <v>0</v>
      </c>
      <c r="FHB21" s="307">
        <f t="shared" si="1090"/>
        <v>0</v>
      </c>
      <c r="FHC21" s="307">
        <f t="shared" si="1090"/>
        <v>0</v>
      </c>
      <c r="FHD21" s="307">
        <f t="shared" si="1090"/>
        <v>0</v>
      </c>
      <c r="FHE21" s="307">
        <f t="shared" si="1090"/>
        <v>0</v>
      </c>
      <c r="FHF21" s="307">
        <f t="shared" si="1090"/>
        <v>0</v>
      </c>
      <c r="FHG21" s="307">
        <f t="shared" si="1090"/>
        <v>0</v>
      </c>
      <c r="FHH21" s="307">
        <f t="shared" si="1090"/>
        <v>0</v>
      </c>
      <c r="FHI21" s="307">
        <f t="shared" si="1090"/>
        <v>0</v>
      </c>
      <c r="FHJ21" s="307">
        <f t="shared" si="1090"/>
        <v>0</v>
      </c>
      <c r="FHK21" s="307">
        <f t="shared" si="1090"/>
        <v>0</v>
      </c>
      <c r="FHL21" s="307">
        <f t="shared" si="1090"/>
        <v>0</v>
      </c>
      <c r="FHM21" s="307">
        <f t="shared" si="1090"/>
        <v>0</v>
      </c>
      <c r="FHN21" s="307">
        <f t="shared" si="1090"/>
        <v>0</v>
      </c>
      <c r="FHO21" s="307">
        <f t="shared" si="1090"/>
        <v>0</v>
      </c>
      <c r="FHP21" s="307">
        <f t="shared" si="1090"/>
        <v>0</v>
      </c>
      <c r="FHQ21" s="307">
        <f t="shared" si="1090"/>
        <v>0</v>
      </c>
      <c r="FHR21" s="307">
        <f t="shared" si="1090"/>
        <v>0</v>
      </c>
      <c r="FHS21" s="307">
        <f t="shared" si="1090"/>
        <v>0</v>
      </c>
      <c r="FHT21" s="307">
        <f t="shared" si="1090"/>
        <v>0</v>
      </c>
      <c r="FHU21" s="307">
        <f t="shared" si="1090"/>
        <v>0</v>
      </c>
      <c r="FHV21" s="307">
        <f t="shared" si="1090"/>
        <v>0</v>
      </c>
      <c r="FHW21" s="307">
        <f t="shared" si="1090"/>
        <v>0</v>
      </c>
      <c r="FHX21" s="307">
        <f t="shared" si="1090"/>
        <v>0</v>
      </c>
      <c r="FHY21" s="307">
        <f t="shared" si="1090"/>
        <v>0</v>
      </c>
      <c r="FHZ21" s="307">
        <f t="shared" si="1090"/>
        <v>0</v>
      </c>
      <c r="FIA21" s="307">
        <f t="shared" ref="FIA21:FKL21" si="1091">SUM(FIA22:FIA25)</f>
        <v>0</v>
      </c>
      <c r="FIB21" s="307">
        <f t="shared" si="1091"/>
        <v>0</v>
      </c>
      <c r="FIC21" s="307">
        <f t="shared" si="1091"/>
        <v>0</v>
      </c>
      <c r="FID21" s="307">
        <f t="shared" si="1091"/>
        <v>0</v>
      </c>
      <c r="FIE21" s="307">
        <f t="shared" si="1091"/>
        <v>0</v>
      </c>
      <c r="FIF21" s="307">
        <f t="shared" si="1091"/>
        <v>0</v>
      </c>
      <c r="FIG21" s="307">
        <f t="shared" si="1091"/>
        <v>0</v>
      </c>
      <c r="FIH21" s="307">
        <f t="shared" si="1091"/>
        <v>0</v>
      </c>
      <c r="FII21" s="307">
        <f t="shared" si="1091"/>
        <v>0</v>
      </c>
      <c r="FIJ21" s="307">
        <f t="shared" si="1091"/>
        <v>0</v>
      </c>
      <c r="FIK21" s="307">
        <f t="shared" si="1091"/>
        <v>0</v>
      </c>
      <c r="FIL21" s="307">
        <f t="shared" si="1091"/>
        <v>0</v>
      </c>
      <c r="FIM21" s="307">
        <f t="shared" si="1091"/>
        <v>0</v>
      </c>
      <c r="FIN21" s="307">
        <f t="shared" si="1091"/>
        <v>0</v>
      </c>
      <c r="FIO21" s="307">
        <f t="shared" si="1091"/>
        <v>0</v>
      </c>
      <c r="FIP21" s="307">
        <f t="shared" si="1091"/>
        <v>0</v>
      </c>
      <c r="FIQ21" s="307">
        <f t="shared" si="1091"/>
        <v>0</v>
      </c>
      <c r="FIR21" s="307">
        <f t="shared" si="1091"/>
        <v>0</v>
      </c>
      <c r="FIS21" s="307">
        <f t="shared" si="1091"/>
        <v>0</v>
      </c>
      <c r="FIT21" s="307">
        <f t="shared" si="1091"/>
        <v>0</v>
      </c>
      <c r="FIU21" s="307">
        <f t="shared" si="1091"/>
        <v>0</v>
      </c>
      <c r="FIV21" s="307">
        <f t="shared" si="1091"/>
        <v>0</v>
      </c>
      <c r="FIW21" s="307">
        <f t="shared" si="1091"/>
        <v>0</v>
      </c>
      <c r="FIX21" s="307">
        <f t="shared" si="1091"/>
        <v>0</v>
      </c>
      <c r="FIY21" s="307">
        <f t="shared" si="1091"/>
        <v>0</v>
      </c>
      <c r="FIZ21" s="307">
        <f t="shared" si="1091"/>
        <v>0</v>
      </c>
      <c r="FJA21" s="307">
        <f t="shared" si="1091"/>
        <v>0</v>
      </c>
      <c r="FJB21" s="307">
        <f t="shared" si="1091"/>
        <v>0</v>
      </c>
      <c r="FJC21" s="307">
        <f t="shared" si="1091"/>
        <v>0</v>
      </c>
      <c r="FJD21" s="307">
        <f t="shared" si="1091"/>
        <v>0</v>
      </c>
      <c r="FJE21" s="307">
        <f t="shared" si="1091"/>
        <v>0</v>
      </c>
      <c r="FJF21" s="307">
        <f t="shared" si="1091"/>
        <v>0</v>
      </c>
      <c r="FJG21" s="307">
        <f t="shared" si="1091"/>
        <v>0</v>
      </c>
      <c r="FJH21" s="307">
        <f t="shared" si="1091"/>
        <v>0</v>
      </c>
      <c r="FJI21" s="307">
        <f t="shared" si="1091"/>
        <v>0</v>
      </c>
      <c r="FJJ21" s="307">
        <f t="shared" si="1091"/>
        <v>0</v>
      </c>
      <c r="FJK21" s="307">
        <f t="shared" si="1091"/>
        <v>0</v>
      </c>
      <c r="FJL21" s="307">
        <f t="shared" si="1091"/>
        <v>0</v>
      </c>
      <c r="FJM21" s="307">
        <f t="shared" si="1091"/>
        <v>0</v>
      </c>
      <c r="FJN21" s="307">
        <f t="shared" si="1091"/>
        <v>0</v>
      </c>
      <c r="FJO21" s="307">
        <f t="shared" si="1091"/>
        <v>0</v>
      </c>
      <c r="FJP21" s="307">
        <f t="shared" si="1091"/>
        <v>0</v>
      </c>
      <c r="FJQ21" s="307">
        <f t="shared" si="1091"/>
        <v>0</v>
      </c>
      <c r="FJR21" s="307">
        <f t="shared" si="1091"/>
        <v>0</v>
      </c>
      <c r="FJS21" s="307">
        <f t="shared" si="1091"/>
        <v>0</v>
      </c>
      <c r="FJT21" s="307">
        <f t="shared" si="1091"/>
        <v>0</v>
      </c>
      <c r="FJU21" s="307">
        <f t="shared" si="1091"/>
        <v>0</v>
      </c>
      <c r="FJV21" s="307">
        <f t="shared" si="1091"/>
        <v>0</v>
      </c>
      <c r="FJW21" s="307">
        <f t="shared" si="1091"/>
        <v>0</v>
      </c>
      <c r="FJX21" s="307">
        <f t="shared" si="1091"/>
        <v>0</v>
      </c>
      <c r="FJY21" s="307">
        <f t="shared" si="1091"/>
        <v>0</v>
      </c>
      <c r="FJZ21" s="307">
        <f t="shared" si="1091"/>
        <v>0</v>
      </c>
      <c r="FKA21" s="307">
        <f t="shared" si="1091"/>
        <v>0</v>
      </c>
      <c r="FKB21" s="307">
        <f t="shared" si="1091"/>
        <v>0</v>
      </c>
      <c r="FKC21" s="307">
        <f t="shared" si="1091"/>
        <v>0</v>
      </c>
      <c r="FKD21" s="307">
        <f t="shared" si="1091"/>
        <v>0</v>
      </c>
      <c r="FKE21" s="307">
        <f t="shared" si="1091"/>
        <v>0</v>
      </c>
      <c r="FKF21" s="307">
        <f t="shared" si="1091"/>
        <v>0</v>
      </c>
      <c r="FKG21" s="307">
        <f t="shared" si="1091"/>
        <v>0</v>
      </c>
      <c r="FKH21" s="307">
        <f t="shared" si="1091"/>
        <v>0</v>
      </c>
      <c r="FKI21" s="307">
        <f t="shared" si="1091"/>
        <v>0</v>
      </c>
      <c r="FKJ21" s="307">
        <f t="shared" si="1091"/>
        <v>0</v>
      </c>
      <c r="FKK21" s="307">
        <f t="shared" si="1091"/>
        <v>0</v>
      </c>
      <c r="FKL21" s="307">
        <f t="shared" si="1091"/>
        <v>0</v>
      </c>
      <c r="FKM21" s="307">
        <f t="shared" ref="FKM21:FMX21" si="1092">SUM(FKM22:FKM25)</f>
        <v>0</v>
      </c>
      <c r="FKN21" s="307">
        <f t="shared" si="1092"/>
        <v>0</v>
      </c>
      <c r="FKO21" s="307">
        <f t="shared" si="1092"/>
        <v>0</v>
      </c>
      <c r="FKP21" s="307">
        <f t="shared" si="1092"/>
        <v>0</v>
      </c>
      <c r="FKQ21" s="307">
        <f t="shared" si="1092"/>
        <v>0</v>
      </c>
      <c r="FKR21" s="307">
        <f t="shared" si="1092"/>
        <v>0</v>
      </c>
      <c r="FKS21" s="307">
        <f t="shared" si="1092"/>
        <v>0</v>
      </c>
      <c r="FKT21" s="307">
        <f t="shared" si="1092"/>
        <v>0</v>
      </c>
      <c r="FKU21" s="307">
        <f t="shared" si="1092"/>
        <v>0</v>
      </c>
      <c r="FKV21" s="307">
        <f t="shared" si="1092"/>
        <v>0</v>
      </c>
      <c r="FKW21" s="307">
        <f t="shared" si="1092"/>
        <v>0</v>
      </c>
      <c r="FKX21" s="307">
        <f t="shared" si="1092"/>
        <v>0</v>
      </c>
      <c r="FKY21" s="307">
        <f t="shared" si="1092"/>
        <v>0</v>
      </c>
      <c r="FKZ21" s="307">
        <f t="shared" si="1092"/>
        <v>0</v>
      </c>
      <c r="FLA21" s="307">
        <f t="shared" si="1092"/>
        <v>0</v>
      </c>
      <c r="FLB21" s="307">
        <f t="shared" si="1092"/>
        <v>0</v>
      </c>
      <c r="FLC21" s="307">
        <f t="shared" si="1092"/>
        <v>0</v>
      </c>
      <c r="FLD21" s="307">
        <f t="shared" si="1092"/>
        <v>0</v>
      </c>
      <c r="FLE21" s="307">
        <f t="shared" si="1092"/>
        <v>0</v>
      </c>
      <c r="FLF21" s="307">
        <f t="shared" si="1092"/>
        <v>0</v>
      </c>
      <c r="FLG21" s="307">
        <f t="shared" si="1092"/>
        <v>0</v>
      </c>
      <c r="FLH21" s="307">
        <f t="shared" si="1092"/>
        <v>0</v>
      </c>
      <c r="FLI21" s="307">
        <f t="shared" si="1092"/>
        <v>0</v>
      </c>
      <c r="FLJ21" s="307">
        <f t="shared" si="1092"/>
        <v>0</v>
      </c>
      <c r="FLK21" s="307">
        <f t="shared" si="1092"/>
        <v>0</v>
      </c>
      <c r="FLL21" s="307">
        <f t="shared" si="1092"/>
        <v>0</v>
      </c>
      <c r="FLM21" s="307">
        <f t="shared" si="1092"/>
        <v>0</v>
      </c>
      <c r="FLN21" s="307">
        <f t="shared" si="1092"/>
        <v>0</v>
      </c>
      <c r="FLO21" s="307">
        <f t="shared" si="1092"/>
        <v>0</v>
      </c>
      <c r="FLP21" s="307">
        <f t="shared" si="1092"/>
        <v>0</v>
      </c>
      <c r="FLQ21" s="307">
        <f t="shared" si="1092"/>
        <v>0</v>
      </c>
      <c r="FLR21" s="307">
        <f t="shared" si="1092"/>
        <v>0</v>
      </c>
      <c r="FLS21" s="307">
        <f t="shared" si="1092"/>
        <v>0</v>
      </c>
      <c r="FLT21" s="307">
        <f t="shared" si="1092"/>
        <v>0</v>
      </c>
      <c r="FLU21" s="307">
        <f t="shared" si="1092"/>
        <v>0</v>
      </c>
      <c r="FLV21" s="307">
        <f t="shared" si="1092"/>
        <v>0</v>
      </c>
      <c r="FLW21" s="307">
        <f t="shared" si="1092"/>
        <v>0</v>
      </c>
      <c r="FLX21" s="307">
        <f t="shared" si="1092"/>
        <v>0</v>
      </c>
      <c r="FLY21" s="307">
        <f t="shared" si="1092"/>
        <v>0</v>
      </c>
      <c r="FLZ21" s="307">
        <f t="shared" si="1092"/>
        <v>0</v>
      </c>
      <c r="FMA21" s="307">
        <f t="shared" si="1092"/>
        <v>0</v>
      </c>
      <c r="FMB21" s="307">
        <f t="shared" si="1092"/>
        <v>0</v>
      </c>
      <c r="FMC21" s="307">
        <f t="shared" si="1092"/>
        <v>0</v>
      </c>
      <c r="FMD21" s="307">
        <f t="shared" si="1092"/>
        <v>0</v>
      </c>
      <c r="FME21" s="307">
        <f t="shared" si="1092"/>
        <v>0</v>
      </c>
      <c r="FMF21" s="307">
        <f t="shared" si="1092"/>
        <v>0</v>
      </c>
      <c r="FMG21" s="307">
        <f t="shared" si="1092"/>
        <v>0</v>
      </c>
      <c r="FMH21" s="307">
        <f t="shared" si="1092"/>
        <v>0</v>
      </c>
      <c r="FMI21" s="307">
        <f t="shared" si="1092"/>
        <v>0</v>
      </c>
      <c r="FMJ21" s="307">
        <f t="shared" si="1092"/>
        <v>0</v>
      </c>
      <c r="FMK21" s="307">
        <f t="shared" si="1092"/>
        <v>0</v>
      </c>
      <c r="FML21" s="307">
        <f t="shared" si="1092"/>
        <v>0</v>
      </c>
      <c r="FMM21" s="307">
        <f t="shared" si="1092"/>
        <v>0</v>
      </c>
      <c r="FMN21" s="307">
        <f t="shared" si="1092"/>
        <v>0</v>
      </c>
      <c r="FMO21" s="307">
        <f t="shared" si="1092"/>
        <v>0</v>
      </c>
      <c r="FMP21" s="307">
        <f t="shared" si="1092"/>
        <v>0</v>
      </c>
      <c r="FMQ21" s="307">
        <f t="shared" si="1092"/>
        <v>0</v>
      </c>
      <c r="FMR21" s="307">
        <f t="shared" si="1092"/>
        <v>0</v>
      </c>
      <c r="FMS21" s="307">
        <f t="shared" si="1092"/>
        <v>0</v>
      </c>
      <c r="FMT21" s="307">
        <f t="shared" si="1092"/>
        <v>0</v>
      </c>
      <c r="FMU21" s="307">
        <f t="shared" si="1092"/>
        <v>0</v>
      </c>
      <c r="FMV21" s="307">
        <f t="shared" si="1092"/>
        <v>0</v>
      </c>
      <c r="FMW21" s="307">
        <f t="shared" si="1092"/>
        <v>0</v>
      </c>
      <c r="FMX21" s="307">
        <f t="shared" si="1092"/>
        <v>0</v>
      </c>
      <c r="FMY21" s="307">
        <f t="shared" ref="FMY21:FPJ21" si="1093">SUM(FMY22:FMY25)</f>
        <v>0</v>
      </c>
      <c r="FMZ21" s="307">
        <f t="shared" si="1093"/>
        <v>0</v>
      </c>
      <c r="FNA21" s="307">
        <f t="shared" si="1093"/>
        <v>0</v>
      </c>
      <c r="FNB21" s="307">
        <f t="shared" si="1093"/>
        <v>0</v>
      </c>
      <c r="FNC21" s="307">
        <f t="shared" si="1093"/>
        <v>0</v>
      </c>
      <c r="FND21" s="307">
        <f t="shared" si="1093"/>
        <v>0</v>
      </c>
      <c r="FNE21" s="307">
        <f t="shared" si="1093"/>
        <v>0</v>
      </c>
      <c r="FNF21" s="307">
        <f t="shared" si="1093"/>
        <v>0</v>
      </c>
      <c r="FNG21" s="307">
        <f t="shared" si="1093"/>
        <v>0</v>
      </c>
      <c r="FNH21" s="307">
        <f t="shared" si="1093"/>
        <v>0</v>
      </c>
      <c r="FNI21" s="307">
        <f t="shared" si="1093"/>
        <v>0</v>
      </c>
      <c r="FNJ21" s="307">
        <f t="shared" si="1093"/>
        <v>0</v>
      </c>
      <c r="FNK21" s="307">
        <f t="shared" si="1093"/>
        <v>0</v>
      </c>
      <c r="FNL21" s="307">
        <f t="shared" si="1093"/>
        <v>0</v>
      </c>
      <c r="FNM21" s="307">
        <f t="shared" si="1093"/>
        <v>0</v>
      </c>
      <c r="FNN21" s="307">
        <f t="shared" si="1093"/>
        <v>0</v>
      </c>
      <c r="FNO21" s="307">
        <f t="shared" si="1093"/>
        <v>0</v>
      </c>
      <c r="FNP21" s="307">
        <f t="shared" si="1093"/>
        <v>0</v>
      </c>
      <c r="FNQ21" s="307">
        <f t="shared" si="1093"/>
        <v>0</v>
      </c>
      <c r="FNR21" s="307">
        <f t="shared" si="1093"/>
        <v>0</v>
      </c>
      <c r="FNS21" s="307">
        <f t="shared" si="1093"/>
        <v>0</v>
      </c>
      <c r="FNT21" s="307">
        <f t="shared" si="1093"/>
        <v>0</v>
      </c>
      <c r="FNU21" s="307">
        <f t="shared" si="1093"/>
        <v>0</v>
      </c>
      <c r="FNV21" s="307">
        <f t="shared" si="1093"/>
        <v>0</v>
      </c>
      <c r="FNW21" s="307">
        <f t="shared" si="1093"/>
        <v>0</v>
      </c>
      <c r="FNX21" s="307">
        <f t="shared" si="1093"/>
        <v>0</v>
      </c>
      <c r="FNY21" s="307">
        <f t="shared" si="1093"/>
        <v>0</v>
      </c>
      <c r="FNZ21" s="307">
        <f t="shared" si="1093"/>
        <v>0</v>
      </c>
      <c r="FOA21" s="307">
        <f t="shared" si="1093"/>
        <v>0</v>
      </c>
      <c r="FOB21" s="307">
        <f t="shared" si="1093"/>
        <v>0</v>
      </c>
      <c r="FOC21" s="307">
        <f t="shared" si="1093"/>
        <v>0</v>
      </c>
      <c r="FOD21" s="307">
        <f t="shared" si="1093"/>
        <v>0</v>
      </c>
      <c r="FOE21" s="307">
        <f t="shared" si="1093"/>
        <v>0</v>
      </c>
      <c r="FOF21" s="307">
        <f t="shared" si="1093"/>
        <v>0</v>
      </c>
      <c r="FOG21" s="307">
        <f t="shared" si="1093"/>
        <v>0</v>
      </c>
      <c r="FOH21" s="307">
        <f t="shared" si="1093"/>
        <v>0</v>
      </c>
      <c r="FOI21" s="307">
        <f t="shared" si="1093"/>
        <v>0</v>
      </c>
      <c r="FOJ21" s="307">
        <f t="shared" si="1093"/>
        <v>0</v>
      </c>
      <c r="FOK21" s="307">
        <f t="shared" si="1093"/>
        <v>0</v>
      </c>
      <c r="FOL21" s="307">
        <f t="shared" si="1093"/>
        <v>0</v>
      </c>
      <c r="FOM21" s="307">
        <f t="shared" si="1093"/>
        <v>0</v>
      </c>
      <c r="FON21" s="307">
        <f t="shared" si="1093"/>
        <v>0</v>
      </c>
      <c r="FOO21" s="307">
        <f t="shared" si="1093"/>
        <v>0</v>
      </c>
      <c r="FOP21" s="307">
        <f t="shared" si="1093"/>
        <v>0</v>
      </c>
      <c r="FOQ21" s="307">
        <f t="shared" si="1093"/>
        <v>0</v>
      </c>
      <c r="FOR21" s="307">
        <f t="shared" si="1093"/>
        <v>0</v>
      </c>
      <c r="FOS21" s="307">
        <f t="shared" si="1093"/>
        <v>0</v>
      </c>
      <c r="FOT21" s="307">
        <f t="shared" si="1093"/>
        <v>0</v>
      </c>
      <c r="FOU21" s="307">
        <f t="shared" si="1093"/>
        <v>0</v>
      </c>
      <c r="FOV21" s="307">
        <f t="shared" si="1093"/>
        <v>0</v>
      </c>
      <c r="FOW21" s="307">
        <f t="shared" si="1093"/>
        <v>0</v>
      </c>
      <c r="FOX21" s="307">
        <f t="shared" si="1093"/>
        <v>0</v>
      </c>
      <c r="FOY21" s="307">
        <f t="shared" si="1093"/>
        <v>0</v>
      </c>
      <c r="FOZ21" s="307">
        <f t="shared" si="1093"/>
        <v>0</v>
      </c>
      <c r="FPA21" s="307">
        <f t="shared" si="1093"/>
        <v>0</v>
      </c>
      <c r="FPB21" s="307">
        <f t="shared" si="1093"/>
        <v>0</v>
      </c>
      <c r="FPC21" s="307">
        <f t="shared" si="1093"/>
        <v>0</v>
      </c>
      <c r="FPD21" s="307">
        <f t="shared" si="1093"/>
        <v>0</v>
      </c>
      <c r="FPE21" s="307">
        <f t="shared" si="1093"/>
        <v>0</v>
      </c>
      <c r="FPF21" s="307">
        <f t="shared" si="1093"/>
        <v>0</v>
      </c>
      <c r="FPG21" s="307">
        <f t="shared" si="1093"/>
        <v>0</v>
      </c>
      <c r="FPH21" s="307">
        <f t="shared" si="1093"/>
        <v>0</v>
      </c>
      <c r="FPI21" s="307">
        <f t="shared" si="1093"/>
        <v>0</v>
      </c>
      <c r="FPJ21" s="307">
        <f t="shared" si="1093"/>
        <v>0</v>
      </c>
      <c r="FPK21" s="307">
        <f t="shared" ref="FPK21:FRV21" si="1094">SUM(FPK22:FPK25)</f>
        <v>0</v>
      </c>
      <c r="FPL21" s="307">
        <f t="shared" si="1094"/>
        <v>0</v>
      </c>
      <c r="FPM21" s="307">
        <f t="shared" si="1094"/>
        <v>0</v>
      </c>
      <c r="FPN21" s="307">
        <f t="shared" si="1094"/>
        <v>0</v>
      </c>
      <c r="FPO21" s="307">
        <f t="shared" si="1094"/>
        <v>0</v>
      </c>
      <c r="FPP21" s="307">
        <f t="shared" si="1094"/>
        <v>0</v>
      </c>
      <c r="FPQ21" s="307">
        <f t="shared" si="1094"/>
        <v>0</v>
      </c>
      <c r="FPR21" s="307">
        <f t="shared" si="1094"/>
        <v>0</v>
      </c>
      <c r="FPS21" s="307">
        <f t="shared" si="1094"/>
        <v>0</v>
      </c>
      <c r="FPT21" s="307">
        <f t="shared" si="1094"/>
        <v>0</v>
      </c>
      <c r="FPU21" s="307">
        <f t="shared" si="1094"/>
        <v>0</v>
      </c>
      <c r="FPV21" s="307">
        <f t="shared" si="1094"/>
        <v>0</v>
      </c>
      <c r="FPW21" s="307">
        <f t="shared" si="1094"/>
        <v>0</v>
      </c>
      <c r="FPX21" s="307">
        <f t="shared" si="1094"/>
        <v>0</v>
      </c>
      <c r="FPY21" s="307">
        <f t="shared" si="1094"/>
        <v>0</v>
      </c>
      <c r="FPZ21" s="307">
        <f t="shared" si="1094"/>
        <v>0</v>
      </c>
      <c r="FQA21" s="307">
        <f t="shared" si="1094"/>
        <v>0</v>
      </c>
      <c r="FQB21" s="307">
        <f t="shared" si="1094"/>
        <v>0</v>
      </c>
      <c r="FQC21" s="307">
        <f t="shared" si="1094"/>
        <v>0</v>
      </c>
      <c r="FQD21" s="307">
        <f t="shared" si="1094"/>
        <v>0</v>
      </c>
      <c r="FQE21" s="307">
        <f t="shared" si="1094"/>
        <v>0</v>
      </c>
      <c r="FQF21" s="307">
        <f t="shared" si="1094"/>
        <v>0</v>
      </c>
      <c r="FQG21" s="307">
        <f t="shared" si="1094"/>
        <v>0</v>
      </c>
      <c r="FQH21" s="307">
        <f t="shared" si="1094"/>
        <v>0</v>
      </c>
      <c r="FQI21" s="307">
        <f t="shared" si="1094"/>
        <v>0</v>
      </c>
      <c r="FQJ21" s="307">
        <f t="shared" si="1094"/>
        <v>0</v>
      </c>
      <c r="FQK21" s="307">
        <f t="shared" si="1094"/>
        <v>0</v>
      </c>
      <c r="FQL21" s="307">
        <f t="shared" si="1094"/>
        <v>0</v>
      </c>
      <c r="FQM21" s="307">
        <f t="shared" si="1094"/>
        <v>0</v>
      </c>
      <c r="FQN21" s="307">
        <f t="shared" si="1094"/>
        <v>0</v>
      </c>
      <c r="FQO21" s="307">
        <f t="shared" si="1094"/>
        <v>0</v>
      </c>
      <c r="FQP21" s="307">
        <f t="shared" si="1094"/>
        <v>0</v>
      </c>
      <c r="FQQ21" s="307">
        <f t="shared" si="1094"/>
        <v>0</v>
      </c>
      <c r="FQR21" s="307">
        <f t="shared" si="1094"/>
        <v>0</v>
      </c>
      <c r="FQS21" s="307">
        <f t="shared" si="1094"/>
        <v>0</v>
      </c>
      <c r="FQT21" s="307">
        <f t="shared" si="1094"/>
        <v>0</v>
      </c>
      <c r="FQU21" s="307">
        <f t="shared" si="1094"/>
        <v>0</v>
      </c>
      <c r="FQV21" s="307">
        <f t="shared" si="1094"/>
        <v>0</v>
      </c>
      <c r="FQW21" s="307">
        <f t="shared" si="1094"/>
        <v>0</v>
      </c>
      <c r="FQX21" s="307">
        <f t="shared" si="1094"/>
        <v>0</v>
      </c>
      <c r="FQY21" s="307">
        <f t="shared" si="1094"/>
        <v>0</v>
      </c>
      <c r="FQZ21" s="307">
        <f t="shared" si="1094"/>
        <v>0</v>
      </c>
      <c r="FRA21" s="307">
        <f t="shared" si="1094"/>
        <v>0</v>
      </c>
      <c r="FRB21" s="307">
        <f t="shared" si="1094"/>
        <v>0</v>
      </c>
      <c r="FRC21" s="307">
        <f t="shared" si="1094"/>
        <v>0</v>
      </c>
      <c r="FRD21" s="307">
        <f t="shared" si="1094"/>
        <v>0</v>
      </c>
      <c r="FRE21" s="307">
        <f t="shared" si="1094"/>
        <v>0</v>
      </c>
      <c r="FRF21" s="307">
        <f t="shared" si="1094"/>
        <v>0</v>
      </c>
      <c r="FRG21" s="307">
        <f t="shared" si="1094"/>
        <v>0</v>
      </c>
      <c r="FRH21" s="307">
        <f t="shared" si="1094"/>
        <v>0</v>
      </c>
      <c r="FRI21" s="307">
        <f t="shared" si="1094"/>
        <v>0</v>
      </c>
      <c r="FRJ21" s="307">
        <f t="shared" si="1094"/>
        <v>0</v>
      </c>
      <c r="FRK21" s="307">
        <f t="shared" si="1094"/>
        <v>0</v>
      </c>
      <c r="FRL21" s="307">
        <f t="shared" si="1094"/>
        <v>0</v>
      </c>
      <c r="FRM21" s="307">
        <f t="shared" si="1094"/>
        <v>0</v>
      </c>
      <c r="FRN21" s="307">
        <f t="shared" si="1094"/>
        <v>0</v>
      </c>
      <c r="FRO21" s="307">
        <f t="shared" si="1094"/>
        <v>0</v>
      </c>
      <c r="FRP21" s="307">
        <f t="shared" si="1094"/>
        <v>0</v>
      </c>
      <c r="FRQ21" s="307">
        <f t="shared" si="1094"/>
        <v>0</v>
      </c>
      <c r="FRR21" s="307">
        <f t="shared" si="1094"/>
        <v>0</v>
      </c>
      <c r="FRS21" s="307">
        <f t="shared" si="1094"/>
        <v>0</v>
      </c>
      <c r="FRT21" s="307">
        <f t="shared" si="1094"/>
        <v>0</v>
      </c>
      <c r="FRU21" s="307">
        <f t="shared" si="1094"/>
        <v>0</v>
      </c>
      <c r="FRV21" s="307">
        <f t="shared" si="1094"/>
        <v>0</v>
      </c>
      <c r="FRW21" s="307">
        <f t="shared" ref="FRW21:FUH21" si="1095">SUM(FRW22:FRW25)</f>
        <v>0</v>
      </c>
      <c r="FRX21" s="307">
        <f t="shared" si="1095"/>
        <v>0</v>
      </c>
      <c r="FRY21" s="307">
        <f t="shared" si="1095"/>
        <v>0</v>
      </c>
      <c r="FRZ21" s="307">
        <f t="shared" si="1095"/>
        <v>0</v>
      </c>
      <c r="FSA21" s="307">
        <f t="shared" si="1095"/>
        <v>0</v>
      </c>
      <c r="FSB21" s="307">
        <f t="shared" si="1095"/>
        <v>0</v>
      </c>
      <c r="FSC21" s="307">
        <f t="shared" si="1095"/>
        <v>0</v>
      </c>
      <c r="FSD21" s="307">
        <f t="shared" si="1095"/>
        <v>0</v>
      </c>
      <c r="FSE21" s="307">
        <f t="shared" si="1095"/>
        <v>0</v>
      </c>
      <c r="FSF21" s="307">
        <f t="shared" si="1095"/>
        <v>0</v>
      </c>
      <c r="FSG21" s="307">
        <f t="shared" si="1095"/>
        <v>0</v>
      </c>
      <c r="FSH21" s="307">
        <f t="shared" si="1095"/>
        <v>0</v>
      </c>
      <c r="FSI21" s="307">
        <f t="shared" si="1095"/>
        <v>0</v>
      </c>
      <c r="FSJ21" s="307">
        <f t="shared" si="1095"/>
        <v>0</v>
      </c>
      <c r="FSK21" s="307">
        <f t="shared" si="1095"/>
        <v>0</v>
      </c>
      <c r="FSL21" s="307">
        <f t="shared" si="1095"/>
        <v>0</v>
      </c>
      <c r="FSM21" s="307">
        <f t="shared" si="1095"/>
        <v>0</v>
      </c>
      <c r="FSN21" s="307">
        <f t="shared" si="1095"/>
        <v>0</v>
      </c>
      <c r="FSO21" s="307">
        <f t="shared" si="1095"/>
        <v>0</v>
      </c>
      <c r="FSP21" s="307">
        <f t="shared" si="1095"/>
        <v>0</v>
      </c>
      <c r="FSQ21" s="307">
        <f t="shared" si="1095"/>
        <v>0</v>
      </c>
      <c r="FSR21" s="307">
        <f t="shared" si="1095"/>
        <v>0</v>
      </c>
      <c r="FSS21" s="307">
        <f t="shared" si="1095"/>
        <v>0</v>
      </c>
      <c r="FST21" s="307">
        <f t="shared" si="1095"/>
        <v>0</v>
      </c>
      <c r="FSU21" s="307">
        <f t="shared" si="1095"/>
        <v>0</v>
      </c>
      <c r="FSV21" s="307">
        <f t="shared" si="1095"/>
        <v>0</v>
      </c>
      <c r="FSW21" s="307">
        <f t="shared" si="1095"/>
        <v>0</v>
      </c>
      <c r="FSX21" s="307">
        <f t="shared" si="1095"/>
        <v>0</v>
      </c>
      <c r="FSY21" s="307">
        <f t="shared" si="1095"/>
        <v>0</v>
      </c>
      <c r="FSZ21" s="307">
        <f t="shared" si="1095"/>
        <v>0</v>
      </c>
      <c r="FTA21" s="307">
        <f t="shared" si="1095"/>
        <v>0</v>
      </c>
      <c r="FTB21" s="307">
        <f t="shared" si="1095"/>
        <v>0</v>
      </c>
      <c r="FTC21" s="307">
        <f t="shared" si="1095"/>
        <v>0</v>
      </c>
      <c r="FTD21" s="307">
        <f t="shared" si="1095"/>
        <v>0</v>
      </c>
      <c r="FTE21" s="307">
        <f t="shared" si="1095"/>
        <v>0</v>
      </c>
      <c r="FTF21" s="307">
        <f t="shared" si="1095"/>
        <v>0</v>
      </c>
      <c r="FTG21" s="307">
        <f t="shared" si="1095"/>
        <v>0</v>
      </c>
      <c r="FTH21" s="307">
        <f t="shared" si="1095"/>
        <v>0</v>
      </c>
      <c r="FTI21" s="307">
        <f t="shared" si="1095"/>
        <v>0</v>
      </c>
      <c r="FTJ21" s="307">
        <f t="shared" si="1095"/>
        <v>0</v>
      </c>
      <c r="FTK21" s="307">
        <f t="shared" si="1095"/>
        <v>0</v>
      </c>
      <c r="FTL21" s="307">
        <f t="shared" si="1095"/>
        <v>0</v>
      </c>
      <c r="FTM21" s="307">
        <f t="shared" si="1095"/>
        <v>0</v>
      </c>
      <c r="FTN21" s="307">
        <f t="shared" si="1095"/>
        <v>0</v>
      </c>
      <c r="FTO21" s="307">
        <f t="shared" si="1095"/>
        <v>0</v>
      </c>
      <c r="FTP21" s="307">
        <f t="shared" si="1095"/>
        <v>0</v>
      </c>
      <c r="FTQ21" s="307">
        <f t="shared" si="1095"/>
        <v>0</v>
      </c>
      <c r="FTR21" s="307">
        <f t="shared" si="1095"/>
        <v>0</v>
      </c>
      <c r="FTS21" s="307">
        <f t="shared" si="1095"/>
        <v>0</v>
      </c>
      <c r="FTT21" s="307">
        <f t="shared" si="1095"/>
        <v>0</v>
      </c>
      <c r="FTU21" s="307">
        <f t="shared" si="1095"/>
        <v>0</v>
      </c>
      <c r="FTV21" s="307">
        <f t="shared" si="1095"/>
        <v>0</v>
      </c>
      <c r="FTW21" s="307">
        <f t="shared" si="1095"/>
        <v>0</v>
      </c>
      <c r="FTX21" s="307">
        <f t="shared" si="1095"/>
        <v>0</v>
      </c>
      <c r="FTY21" s="307">
        <f t="shared" si="1095"/>
        <v>0</v>
      </c>
      <c r="FTZ21" s="307">
        <f t="shared" si="1095"/>
        <v>0</v>
      </c>
      <c r="FUA21" s="307">
        <f t="shared" si="1095"/>
        <v>0</v>
      </c>
      <c r="FUB21" s="307">
        <f t="shared" si="1095"/>
        <v>0</v>
      </c>
      <c r="FUC21" s="307">
        <f t="shared" si="1095"/>
        <v>0</v>
      </c>
      <c r="FUD21" s="307">
        <f t="shared" si="1095"/>
        <v>0</v>
      </c>
      <c r="FUE21" s="307">
        <f t="shared" si="1095"/>
        <v>0</v>
      </c>
      <c r="FUF21" s="307">
        <f t="shared" si="1095"/>
        <v>0</v>
      </c>
      <c r="FUG21" s="307">
        <f t="shared" si="1095"/>
        <v>0</v>
      </c>
      <c r="FUH21" s="307">
        <f t="shared" si="1095"/>
        <v>0</v>
      </c>
      <c r="FUI21" s="307">
        <f t="shared" ref="FUI21:FWT21" si="1096">SUM(FUI22:FUI25)</f>
        <v>0</v>
      </c>
      <c r="FUJ21" s="307">
        <f t="shared" si="1096"/>
        <v>0</v>
      </c>
      <c r="FUK21" s="307">
        <f t="shared" si="1096"/>
        <v>0</v>
      </c>
      <c r="FUL21" s="307">
        <f t="shared" si="1096"/>
        <v>0</v>
      </c>
      <c r="FUM21" s="307">
        <f t="shared" si="1096"/>
        <v>0</v>
      </c>
      <c r="FUN21" s="307">
        <f t="shared" si="1096"/>
        <v>0</v>
      </c>
      <c r="FUO21" s="307">
        <f t="shared" si="1096"/>
        <v>0</v>
      </c>
      <c r="FUP21" s="307">
        <f t="shared" si="1096"/>
        <v>0</v>
      </c>
      <c r="FUQ21" s="307">
        <f t="shared" si="1096"/>
        <v>0</v>
      </c>
      <c r="FUR21" s="307">
        <f t="shared" si="1096"/>
        <v>0</v>
      </c>
      <c r="FUS21" s="307">
        <f t="shared" si="1096"/>
        <v>0</v>
      </c>
      <c r="FUT21" s="307">
        <f t="shared" si="1096"/>
        <v>0</v>
      </c>
      <c r="FUU21" s="307">
        <f t="shared" si="1096"/>
        <v>0</v>
      </c>
      <c r="FUV21" s="307">
        <f t="shared" si="1096"/>
        <v>0</v>
      </c>
      <c r="FUW21" s="307">
        <f t="shared" si="1096"/>
        <v>0</v>
      </c>
      <c r="FUX21" s="307">
        <f t="shared" si="1096"/>
        <v>0</v>
      </c>
      <c r="FUY21" s="307">
        <f t="shared" si="1096"/>
        <v>0</v>
      </c>
      <c r="FUZ21" s="307">
        <f t="shared" si="1096"/>
        <v>0</v>
      </c>
      <c r="FVA21" s="307">
        <f t="shared" si="1096"/>
        <v>0</v>
      </c>
      <c r="FVB21" s="307">
        <f t="shared" si="1096"/>
        <v>0</v>
      </c>
      <c r="FVC21" s="307">
        <f t="shared" si="1096"/>
        <v>0</v>
      </c>
      <c r="FVD21" s="307">
        <f t="shared" si="1096"/>
        <v>0</v>
      </c>
      <c r="FVE21" s="307">
        <f t="shared" si="1096"/>
        <v>0</v>
      </c>
      <c r="FVF21" s="307">
        <f t="shared" si="1096"/>
        <v>0</v>
      </c>
      <c r="FVG21" s="307">
        <f t="shared" si="1096"/>
        <v>0</v>
      </c>
      <c r="FVH21" s="307">
        <f t="shared" si="1096"/>
        <v>0</v>
      </c>
      <c r="FVI21" s="307">
        <f t="shared" si="1096"/>
        <v>0</v>
      </c>
      <c r="FVJ21" s="307">
        <f t="shared" si="1096"/>
        <v>0</v>
      </c>
      <c r="FVK21" s="307">
        <f t="shared" si="1096"/>
        <v>0</v>
      </c>
      <c r="FVL21" s="307">
        <f t="shared" si="1096"/>
        <v>0</v>
      </c>
      <c r="FVM21" s="307">
        <f t="shared" si="1096"/>
        <v>0</v>
      </c>
      <c r="FVN21" s="307">
        <f t="shared" si="1096"/>
        <v>0</v>
      </c>
      <c r="FVO21" s="307">
        <f t="shared" si="1096"/>
        <v>0</v>
      </c>
      <c r="FVP21" s="307">
        <f t="shared" si="1096"/>
        <v>0</v>
      </c>
      <c r="FVQ21" s="307">
        <f t="shared" si="1096"/>
        <v>0</v>
      </c>
      <c r="FVR21" s="307">
        <f t="shared" si="1096"/>
        <v>0</v>
      </c>
      <c r="FVS21" s="307">
        <f t="shared" si="1096"/>
        <v>0</v>
      </c>
      <c r="FVT21" s="307">
        <f t="shared" si="1096"/>
        <v>0</v>
      </c>
      <c r="FVU21" s="307">
        <f t="shared" si="1096"/>
        <v>0</v>
      </c>
      <c r="FVV21" s="307">
        <f t="shared" si="1096"/>
        <v>0</v>
      </c>
      <c r="FVW21" s="307">
        <f t="shared" si="1096"/>
        <v>0</v>
      </c>
      <c r="FVX21" s="307">
        <f t="shared" si="1096"/>
        <v>0</v>
      </c>
      <c r="FVY21" s="307">
        <f t="shared" si="1096"/>
        <v>0</v>
      </c>
      <c r="FVZ21" s="307">
        <f t="shared" si="1096"/>
        <v>0</v>
      </c>
      <c r="FWA21" s="307">
        <f t="shared" si="1096"/>
        <v>0</v>
      </c>
      <c r="FWB21" s="307">
        <f t="shared" si="1096"/>
        <v>0</v>
      </c>
      <c r="FWC21" s="307">
        <f t="shared" si="1096"/>
        <v>0</v>
      </c>
      <c r="FWD21" s="307">
        <f t="shared" si="1096"/>
        <v>0</v>
      </c>
      <c r="FWE21" s="307">
        <f t="shared" si="1096"/>
        <v>0</v>
      </c>
      <c r="FWF21" s="307">
        <f t="shared" si="1096"/>
        <v>0</v>
      </c>
      <c r="FWG21" s="307">
        <f t="shared" si="1096"/>
        <v>0</v>
      </c>
      <c r="FWH21" s="307">
        <f t="shared" si="1096"/>
        <v>0</v>
      </c>
      <c r="FWI21" s="307">
        <f t="shared" si="1096"/>
        <v>0</v>
      </c>
      <c r="FWJ21" s="307">
        <f t="shared" si="1096"/>
        <v>0</v>
      </c>
      <c r="FWK21" s="307">
        <f t="shared" si="1096"/>
        <v>0</v>
      </c>
      <c r="FWL21" s="307">
        <f t="shared" si="1096"/>
        <v>0</v>
      </c>
      <c r="FWM21" s="307">
        <f t="shared" si="1096"/>
        <v>0</v>
      </c>
      <c r="FWN21" s="307">
        <f t="shared" si="1096"/>
        <v>0</v>
      </c>
      <c r="FWO21" s="307">
        <f t="shared" si="1096"/>
        <v>0</v>
      </c>
      <c r="FWP21" s="307">
        <f t="shared" si="1096"/>
        <v>0</v>
      </c>
      <c r="FWQ21" s="307">
        <f t="shared" si="1096"/>
        <v>0</v>
      </c>
      <c r="FWR21" s="307">
        <f t="shared" si="1096"/>
        <v>0</v>
      </c>
      <c r="FWS21" s="307">
        <f t="shared" si="1096"/>
        <v>0</v>
      </c>
      <c r="FWT21" s="307">
        <f t="shared" si="1096"/>
        <v>0</v>
      </c>
      <c r="FWU21" s="307">
        <f t="shared" ref="FWU21:FZF21" si="1097">SUM(FWU22:FWU25)</f>
        <v>0</v>
      </c>
      <c r="FWV21" s="307">
        <f t="shared" si="1097"/>
        <v>0</v>
      </c>
      <c r="FWW21" s="307">
        <f t="shared" si="1097"/>
        <v>0</v>
      </c>
      <c r="FWX21" s="307">
        <f t="shared" si="1097"/>
        <v>0</v>
      </c>
      <c r="FWY21" s="307">
        <f t="shared" si="1097"/>
        <v>0</v>
      </c>
      <c r="FWZ21" s="307">
        <f t="shared" si="1097"/>
        <v>0</v>
      </c>
      <c r="FXA21" s="307">
        <f t="shared" si="1097"/>
        <v>0</v>
      </c>
      <c r="FXB21" s="307">
        <f t="shared" si="1097"/>
        <v>0</v>
      </c>
      <c r="FXC21" s="307">
        <f t="shared" si="1097"/>
        <v>0</v>
      </c>
      <c r="FXD21" s="307">
        <f t="shared" si="1097"/>
        <v>0</v>
      </c>
      <c r="FXE21" s="307">
        <f t="shared" si="1097"/>
        <v>0</v>
      </c>
      <c r="FXF21" s="307">
        <f t="shared" si="1097"/>
        <v>0</v>
      </c>
      <c r="FXG21" s="307">
        <f t="shared" si="1097"/>
        <v>0</v>
      </c>
      <c r="FXH21" s="307">
        <f t="shared" si="1097"/>
        <v>0</v>
      </c>
      <c r="FXI21" s="307">
        <f t="shared" si="1097"/>
        <v>0</v>
      </c>
      <c r="FXJ21" s="307">
        <f t="shared" si="1097"/>
        <v>0</v>
      </c>
      <c r="FXK21" s="307">
        <f t="shared" si="1097"/>
        <v>0</v>
      </c>
      <c r="FXL21" s="307">
        <f t="shared" si="1097"/>
        <v>0</v>
      </c>
      <c r="FXM21" s="307">
        <f t="shared" si="1097"/>
        <v>0</v>
      </c>
      <c r="FXN21" s="307">
        <f t="shared" si="1097"/>
        <v>0</v>
      </c>
      <c r="FXO21" s="307">
        <f t="shared" si="1097"/>
        <v>0</v>
      </c>
      <c r="FXP21" s="307">
        <f t="shared" si="1097"/>
        <v>0</v>
      </c>
      <c r="FXQ21" s="307">
        <f t="shared" si="1097"/>
        <v>0</v>
      </c>
      <c r="FXR21" s="307">
        <f t="shared" si="1097"/>
        <v>0</v>
      </c>
      <c r="FXS21" s="307">
        <f t="shared" si="1097"/>
        <v>0</v>
      </c>
      <c r="FXT21" s="307">
        <f t="shared" si="1097"/>
        <v>0</v>
      </c>
      <c r="FXU21" s="307">
        <f t="shared" si="1097"/>
        <v>0</v>
      </c>
      <c r="FXV21" s="307">
        <f t="shared" si="1097"/>
        <v>0</v>
      </c>
      <c r="FXW21" s="307">
        <f t="shared" si="1097"/>
        <v>0</v>
      </c>
      <c r="FXX21" s="307">
        <f t="shared" si="1097"/>
        <v>0</v>
      </c>
      <c r="FXY21" s="307">
        <f t="shared" si="1097"/>
        <v>0</v>
      </c>
      <c r="FXZ21" s="307">
        <f t="shared" si="1097"/>
        <v>0</v>
      </c>
      <c r="FYA21" s="307">
        <f t="shared" si="1097"/>
        <v>0</v>
      </c>
      <c r="FYB21" s="307">
        <f t="shared" si="1097"/>
        <v>0</v>
      </c>
      <c r="FYC21" s="307">
        <f t="shared" si="1097"/>
        <v>0</v>
      </c>
      <c r="FYD21" s="307">
        <f t="shared" si="1097"/>
        <v>0</v>
      </c>
      <c r="FYE21" s="307">
        <f t="shared" si="1097"/>
        <v>0</v>
      </c>
      <c r="FYF21" s="307">
        <f t="shared" si="1097"/>
        <v>0</v>
      </c>
      <c r="FYG21" s="307">
        <f t="shared" si="1097"/>
        <v>0</v>
      </c>
      <c r="FYH21" s="307">
        <f t="shared" si="1097"/>
        <v>0</v>
      </c>
      <c r="FYI21" s="307">
        <f t="shared" si="1097"/>
        <v>0</v>
      </c>
      <c r="FYJ21" s="307">
        <f t="shared" si="1097"/>
        <v>0</v>
      </c>
      <c r="FYK21" s="307">
        <f t="shared" si="1097"/>
        <v>0</v>
      </c>
      <c r="FYL21" s="307">
        <f t="shared" si="1097"/>
        <v>0</v>
      </c>
      <c r="FYM21" s="307">
        <f t="shared" si="1097"/>
        <v>0</v>
      </c>
      <c r="FYN21" s="307">
        <f t="shared" si="1097"/>
        <v>0</v>
      </c>
      <c r="FYO21" s="307">
        <f t="shared" si="1097"/>
        <v>0</v>
      </c>
      <c r="FYP21" s="307">
        <f t="shared" si="1097"/>
        <v>0</v>
      </c>
      <c r="FYQ21" s="307">
        <f t="shared" si="1097"/>
        <v>0</v>
      </c>
      <c r="FYR21" s="307">
        <f t="shared" si="1097"/>
        <v>0</v>
      </c>
      <c r="FYS21" s="307">
        <f t="shared" si="1097"/>
        <v>0</v>
      </c>
      <c r="FYT21" s="307">
        <f t="shared" si="1097"/>
        <v>0</v>
      </c>
      <c r="FYU21" s="307">
        <f t="shared" si="1097"/>
        <v>0</v>
      </c>
      <c r="FYV21" s="307">
        <f t="shared" si="1097"/>
        <v>0</v>
      </c>
      <c r="FYW21" s="307">
        <f t="shared" si="1097"/>
        <v>0</v>
      </c>
      <c r="FYX21" s="307">
        <f t="shared" si="1097"/>
        <v>0</v>
      </c>
      <c r="FYY21" s="307">
        <f t="shared" si="1097"/>
        <v>0</v>
      </c>
      <c r="FYZ21" s="307">
        <f t="shared" si="1097"/>
        <v>0</v>
      </c>
      <c r="FZA21" s="307">
        <f t="shared" si="1097"/>
        <v>0</v>
      </c>
      <c r="FZB21" s="307">
        <f t="shared" si="1097"/>
        <v>0</v>
      </c>
      <c r="FZC21" s="307">
        <f t="shared" si="1097"/>
        <v>0</v>
      </c>
      <c r="FZD21" s="307">
        <f t="shared" si="1097"/>
        <v>0</v>
      </c>
      <c r="FZE21" s="307">
        <f t="shared" si="1097"/>
        <v>0</v>
      </c>
      <c r="FZF21" s="307">
        <f t="shared" si="1097"/>
        <v>0</v>
      </c>
      <c r="FZG21" s="307">
        <f t="shared" ref="FZG21:GBR21" si="1098">SUM(FZG22:FZG25)</f>
        <v>0</v>
      </c>
      <c r="FZH21" s="307">
        <f t="shared" si="1098"/>
        <v>0</v>
      </c>
      <c r="FZI21" s="307">
        <f t="shared" si="1098"/>
        <v>0</v>
      </c>
      <c r="FZJ21" s="307">
        <f t="shared" si="1098"/>
        <v>0</v>
      </c>
      <c r="FZK21" s="307">
        <f t="shared" si="1098"/>
        <v>0</v>
      </c>
      <c r="FZL21" s="307">
        <f t="shared" si="1098"/>
        <v>0</v>
      </c>
      <c r="FZM21" s="307">
        <f t="shared" si="1098"/>
        <v>0</v>
      </c>
      <c r="FZN21" s="307">
        <f t="shared" si="1098"/>
        <v>0</v>
      </c>
      <c r="FZO21" s="307">
        <f t="shared" si="1098"/>
        <v>0</v>
      </c>
      <c r="FZP21" s="307">
        <f t="shared" si="1098"/>
        <v>0</v>
      </c>
      <c r="FZQ21" s="307">
        <f t="shared" si="1098"/>
        <v>0</v>
      </c>
      <c r="FZR21" s="307">
        <f t="shared" si="1098"/>
        <v>0</v>
      </c>
      <c r="FZS21" s="307">
        <f t="shared" si="1098"/>
        <v>0</v>
      </c>
      <c r="FZT21" s="307">
        <f t="shared" si="1098"/>
        <v>0</v>
      </c>
      <c r="FZU21" s="307">
        <f t="shared" si="1098"/>
        <v>0</v>
      </c>
      <c r="FZV21" s="307">
        <f t="shared" si="1098"/>
        <v>0</v>
      </c>
      <c r="FZW21" s="307">
        <f t="shared" si="1098"/>
        <v>0</v>
      </c>
      <c r="FZX21" s="307">
        <f t="shared" si="1098"/>
        <v>0</v>
      </c>
      <c r="FZY21" s="307">
        <f t="shared" si="1098"/>
        <v>0</v>
      </c>
      <c r="FZZ21" s="307">
        <f t="shared" si="1098"/>
        <v>0</v>
      </c>
      <c r="GAA21" s="307">
        <f t="shared" si="1098"/>
        <v>0</v>
      </c>
      <c r="GAB21" s="307">
        <f t="shared" si="1098"/>
        <v>0</v>
      </c>
      <c r="GAC21" s="307">
        <f t="shared" si="1098"/>
        <v>0</v>
      </c>
      <c r="GAD21" s="307">
        <f t="shared" si="1098"/>
        <v>0</v>
      </c>
      <c r="GAE21" s="307">
        <f t="shared" si="1098"/>
        <v>0</v>
      </c>
      <c r="GAF21" s="307">
        <f t="shared" si="1098"/>
        <v>0</v>
      </c>
      <c r="GAG21" s="307">
        <f t="shared" si="1098"/>
        <v>0</v>
      </c>
      <c r="GAH21" s="307">
        <f t="shared" si="1098"/>
        <v>0</v>
      </c>
      <c r="GAI21" s="307">
        <f t="shared" si="1098"/>
        <v>0</v>
      </c>
      <c r="GAJ21" s="307">
        <f t="shared" si="1098"/>
        <v>0</v>
      </c>
      <c r="GAK21" s="307">
        <f t="shared" si="1098"/>
        <v>0</v>
      </c>
      <c r="GAL21" s="307">
        <f t="shared" si="1098"/>
        <v>0</v>
      </c>
      <c r="GAM21" s="307">
        <f t="shared" si="1098"/>
        <v>0</v>
      </c>
      <c r="GAN21" s="307">
        <f t="shared" si="1098"/>
        <v>0</v>
      </c>
      <c r="GAO21" s="307">
        <f t="shared" si="1098"/>
        <v>0</v>
      </c>
      <c r="GAP21" s="307">
        <f t="shared" si="1098"/>
        <v>0</v>
      </c>
      <c r="GAQ21" s="307">
        <f t="shared" si="1098"/>
        <v>0</v>
      </c>
      <c r="GAR21" s="307">
        <f t="shared" si="1098"/>
        <v>0</v>
      </c>
      <c r="GAS21" s="307">
        <f t="shared" si="1098"/>
        <v>0</v>
      </c>
      <c r="GAT21" s="307">
        <f t="shared" si="1098"/>
        <v>0</v>
      </c>
      <c r="GAU21" s="307">
        <f t="shared" si="1098"/>
        <v>0</v>
      </c>
      <c r="GAV21" s="307">
        <f t="shared" si="1098"/>
        <v>0</v>
      </c>
      <c r="GAW21" s="307">
        <f t="shared" si="1098"/>
        <v>0</v>
      </c>
      <c r="GAX21" s="307">
        <f t="shared" si="1098"/>
        <v>0</v>
      </c>
      <c r="GAY21" s="307">
        <f t="shared" si="1098"/>
        <v>0</v>
      </c>
      <c r="GAZ21" s="307">
        <f t="shared" si="1098"/>
        <v>0</v>
      </c>
      <c r="GBA21" s="307">
        <f t="shared" si="1098"/>
        <v>0</v>
      </c>
      <c r="GBB21" s="307">
        <f t="shared" si="1098"/>
        <v>0</v>
      </c>
      <c r="GBC21" s="307">
        <f t="shared" si="1098"/>
        <v>0</v>
      </c>
      <c r="GBD21" s="307">
        <f t="shared" si="1098"/>
        <v>0</v>
      </c>
      <c r="GBE21" s="307">
        <f t="shared" si="1098"/>
        <v>0</v>
      </c>
      <c r="GBF21" s="307">
        <f t="shared" si="1098"/>
        <v>0</v>
      </c>
      <c r="GBG21" s="307">
        <f t="shared" si="1098"/>
        <v>0</v>
      </c>
      <c r="GBH21" s="307">
        <f t="shared" si="1098"/>
        <v>0</v>
      </c>
      <c r="GBI21" s="307">
        <f t="shared" si="1098"/>
        <v>0</v>
      </c>
      <c r="GBJ21" s="307">
        <f t="shared" si="1098"/>
        <v>0</v>
      </c>
      <c r="GBK21" s="307">
        <f t="shared" si="1098"/>
        <v>0</v>
      </c>
      <c r="GBL21" s="307">
        <f t="shared" si="1098"/>
        <v>0</v>
      </c>
      <c r="GBM21" s="307">
        <f t="shared" si="1098"/>
        <v>0</v>
      </c>
      <c r="GBN21" s="307">
        <f t="shared" si="1098"/>
        <v>0</v>
      </c>
      <c r="GBO21" s="307">
        <f t="shared" si="1098"/>
        <v>0</v>
      </c>
      <c r="GBP21" s="307">
        <f t="shared" si="1098"/>
        <v>0</v>
      </c>
      <c r="GBQ21" s="307">
        <f t="shared" si="1098"/>
        <v>0</v>
      </c>
      <c r="GBR21" s="307">
        <f t="shared" si="1098"/>
        <v>0</v>
      </c>
      <c r="GBS21" s="307">
        <f t="shared" ref="GBS21:GED21" si="1099">SUM(GBS22:GBS25)</f>
        <v>0</v>
      </c>
      <c r="GBT21" s="307">
        <f t="shared" si="1099"/>
        <v>0</v>
      </c>
      <c r="GBU21" s="307">
        <f t="shared" si="1099"/>
        <v>0</v>
      </c>
      <c r="GBV21" s="307">
        <f t="shared" si="1099"/>
        <v>0</v>
      </c>
      <c r="GBW21" s="307">
        <f t="shared" si="1099"/>
        <v>0</v>
      </c>
      <c r="GBX21" s="307">
        <f t="shared" si="1099"/>
        <v>0</v>
      </c>
      <c r="GBY21" s="307">
        <f t="shared" si="1099"/>
        <v>0</v>
      </c>
      <c r="GBZ21" s="307">
        <f t="shared" si="1099"/>
        <v>0</v>
      </c>
      <c r="GCA21" s="307">
        <f t="shared" si="1099"/>
        <v>0</v>
      </c>
      <c r="GCB21" s="307">
        <f t="shared" si="1099"/>
        <v>0</v>
      </c>
      <c r="GCC21" s="307">
        <f t="shared" si="1099"/>
        <v>0</v>
      </c>
      <c r="GCD21" s="307">
        <f t="shared" si="1099"/>
        <v>0</v>
      </c>
      <c r="GCE21" s="307">
        <f t="shared" si="1099"/>
        <v>0</v>
      </c>
      <c r="GCF21" s="307">
        <f t="shared" si="1099"/>
        <v>0</v>
      </c>
      <c r="GCG21" s="307">
        <f t="shared" si="1099"/>
        <v>0</v>
      </c>
      <c r="GCH21" s="307">
        <f t="shared" si="1099"/>
        <v>0</v>
      </c>
      <c r="GCI21" s="307">
        <f t="shared" si="1099"/>
        <v>0</v>
      </c>
      <c r="GCJ21" s="307">
        <f t="shared" si="1099"/>
        <v>0</v>
      </c>
      <c r="GCK21" s="307">
        <f t="shared" si="1099"/>
        <v>0</v>
      </c>
      <c r="GCL21" s="307">
        <f t="shared" si="1099"/>
        <v>0</v>
      </c>
      <c r="GCM21" s="307">
        <f t="shared" si="1099"/>
        <v>0</v>
      </c>
      <c r="GCN21" s="307">
        <f t="shared" si="1099"/>
        <v>0</v>
      </c>
      <c r="GCO21" s="307">
        <f t="shared" si="1099"/>
        <v>0</v>
      </c>
      <c r="GCP21" s="307">
        <f t="shared" si="1099"/>
        <v>0</v>
      </c>
      <c r="GCQ21" s="307">
        <f t="shared" si="1099"/>
        <v>0</v>
      </c>
      <c r="GCR21" s="307">
        <f t="shared" si="1099"/>
        <v>0</v>
      </c>
      <c r="GCS21" s="307">
        <f t="shared" si="1099"/>
        <v>0</v>
      </c>
      <c r="GCT21" s="307">
        <f t="shared" si="1099"/>
        <v>0</v>
      </c>
      <c r="GCU21" s="307">
        <f t="shared" si="1099"/>
        <v>0</v>
      </c>
      <c r="GCV21" s="307">
        <f t="shared" si="1099"/>
        <v>0</v>
      </c>
      <c r="GCW21" s="307">
        <f t="shared" si="1099"/>
        <v>0</v>
      </c>
      <c r="GCX21" s="307">
        <f t="shared" si="1099"/>
        <v>0</v>
      </c>
      <c r="GCY21" s="307">
        <f t="shared" si="1099"/>
        <v>0</v>
      </c>
      <c r="GCZ21" s="307">
        <f t="shared" si="1099"/>
        <v>0</v>
      </c>
      <c r="GDA21" s="307">
        <f t="shared" si="1099"/>
        <v>0</v>
      </c>
      <c r="GDB21" s="307">
        <f t="shared" si="1099"/>
        <v>0</v>
      </c>
      <c r="GDC21" s="307">
        <f t="shared" si="1099"/>
        <v>0</v>
      </c>
      <c r="GDD21" s="307">
        <f t="shared" si="1099"/>
        <v>0</v>
      </c>
      <c r="GDE21" s="307">
        <f t="shared" si="1099"/>
        <v>0</v>
      </c>
      <c r="GDF21" s="307">
        <f t="shared" si="1099"/>
        <v>0</v>
      </c>
      <c r="GDG21" s="307">
        <f t="shared" si="1099"/>
        <v>0</v>
      </c>
      <c r="GDH21" s="307">
        <f t="shared" si="1099"/>
        <v>0</v>
      </c>
      <c r="GDI21" s="307">
        <f t="shared" si="1099"/>
        <v>0</v>
      </c>
      <c r="GDJ21" s="307">
        <f t="shared" si="1099"/>
        <v>0</v>
      </c>
      <c r="GDK21" s="307">
        <f t="shared" si="1099"/>
        <v>0</v>
      </c>
      <c r="GDL21" s="307">
        <f t="shared" si="1099"/>
        <v>0</v>
      </c>
      <c r="GDM21" s="307">
        <f t="shared" si="1099"/>
        <v>0</v>
      </c>
      <c r="GDN21" s="307">
        <f t="shared" si="1099"/>
        <v>0</v>
      </c>
      <c r="GDO21" s="307">
        <f t="shared" si="1099"/>
        <v>0</v>
      </c>
      <c r="GDP21" s="307">
        <f t="shared" si="1099"/>
        <v>0</v>
      </c>
      <c r="GDQ21" s="307">
        <f t="shared" si="1099"/>
        <v>0</v>
      </c>
      <c r="GDR21" s="307">
        <f t="shared" si="1099"/>
        <v>0</v>
      </c>
      <c r="GDS21" s="307">
        <f t="shared" si="1099"/>
        <v>0</v>
      </c>
      <c r="GDT21" s="307">
        <f t="shared" si="1099"/>
        <v>0</v>
      </c>
      <c r="GDU21" s="307">
        <f t="shared" si="1099"/>
        <v>0</v>
      </c>
      <c r="GDV21" s="307">
        <f t="shared" si="1099"/>
        <v>0</v>
      </c>
      <c r="GDW21" s="307">
        <f t="shared" si="1099"/>
        <v>0</v>
      </c>
      <c r="GDX21" s="307">
        <f t="shared" si="1099"/>
        <v>0</v>
      </c>
      <c r="GDY21" s="307">
        <f t="shared" si="1099"/>
        <v>0</v>
      </c>
      <c r="GDZ21" s="307">
        <f t="shared" si="1099"/>
        <v>0</v>
      </c>
      <c r="GEA21" s="307">
        <f t="shared" si="1099"/>
        <v>0</v>
      </c>
      <c r="GEB21" s="307">
        <f t="shared" si="1099"/>
        <v>0</v>
      </c>
      <c r="GEC21" s="307">
        <f t="shared" si="1099"/>
        <v>0</v>
      </c>
      <c r="GED21" s="307">
        <f t="shared" si="1099"/>
        <v>0</v>
      </c>
      <c r="GEE21" s="307">
        <f t="shared" ref="GEE21:GGP21" si="1100">SUM(GEE22:GEE25)</f>
        <v>0</v>
      </c>
      <c r="GEF21" s="307">
        <f t="shared" si="1100"/>
        <v>0</v>
      </c>
      <c r="GEG21" s="307">
        <f t="shared" si="1100"/>
        <v>0</v>
      </c>
      <c r="GEH21" s="307">
        <f t="shared" si="1100"/>
        <v>0</v>
      </c>
      <c r="GEI21" s="307">
        <f t="shared" si="1100"/>
        <v>0</v>
      </c>
      <c r="GEJ21" s="307">
        <f t="shared" si="1100"/>
        <v>0</v>
      </c>
      <c r="GEK21" s="307">
        <f t="shared" si="1100"/>
        <v>0</v>
      </c>
      <c r="GEL21" s="307">
        <f t="shared" si="1100"/>
        <v>0</v>
      </c>
      <c r="GEM21" s="307">
        <f t="shared" si="1100"/>
        <v>0</v>
      </c>
      <c r="GEN21" s="307">
        <f t="shared" si="1100"/>
        <v>0</v>
      </c>
      <c r="GEO21" s="307">
        <f t="shared" si="1100"/>
        <v>0</v>
      </c>
      <c r="GEP21" s="307">
        <f t="shared" si="1100"/>
        <v>0</v>
      </c>
      <c r="GEQ21" s="307">
        <f t="shared" si="1100"/>
        <v>0</v>
      </c>
      <c r="GER21" s="307">
        <f t="shared" si="1100"/>
        <v>0</v>
      </c>
      <c r="GES21" s="307">
        <f t="shared" si="1100"/>
        <v>0</v>
      </c>
      <c r="GET21" s="307">
        <f t="shared" si="1100"/>
        <v>0</v>
      </c>
      <c r="GEU21" s="307">
        <f t="shared" si="1100"/>
        <v>0</v>
      </c>
      <c r="GEV21" s="307">
        <f t="shared" si="1100"/>
        <v>0</v>
      </c>
      <c r="GEW21" s="307">
        <f t="shared" si="1100"/>
        <v>0</v>
      </c>
      <c r="GEX21" s="307">
        <f t="shared" si="1100"/>
        <v>0</v>
      </c>
      <c r="GEY21" s="307">
        <f t="shared" si="1100"/>
        <v>0</v>
      </c>
      <c r="GEZ21" s="307">
        <f t="shared" si="1100"/>
        <v>0</v>
      </c>
      <c r="GFA21" s="307">
        <f t="shared" si="1100"/>
        <v>0</v>
      </c>
      <c r="GFB21" s="307">
        <f t="shared" si="1100"/>
        <v>0</v>
      </c>
      <c r="GFC21" s="307">
        <f t="shared" si="1100"/>
        <v>0</v>
      </c>
      <c r="GFD21" s="307">
        <f t="shared" si="1100"/>
        <v>0</v>
      </c>
      <c r="GFE21" s="307">
        <f t="shared" si="1100"/>
        <v>0</v>
      </c>
      <c r="GFF21" s="307">
        <f t="shared" si="1100"/>
        <v>0</v>
      </c>
      <c r="GFG21" s="307">
        <f t="shared" si="1100"/>
        <v>0</v>
      </c>
      <c r="GFH21" s="307">
        <f t="shared" si="1100"/>
        <v>0</v>
      </c>
      <c r="GFI21" s="307">
        <f t="shared" si="1100"/>
        <v>0</v>
      </c>
      <c r="GFJ21" s="307">
        <f t="shared" si="1100"/>
        <v>0</v>
      </c>
      <c r="GFK21" s="307">
        <f t="shared" si="1100"/>
        <v>0</v>
      </c>
      <c r="GFL21" s="307">
        <f t="shared" si="1100"/>
        <v>0</v>
      </c>
      <c r="GFM21" s="307">
        <f t="shared" si="1100"/>
        <v>0</v>
      </c>
      <c r="GFN21" s="307">
        <f t="shared" si="1100"/>
        <v>0</v>
      </c>
      <c r="GFO21" s="307">
        <f t="shared" si="1100"/>
        <v>0</v>
      </c>
      <c r="GFP21" s="307">
        <f t="shared" si="1100"/>
        <v>0</v>
      </c>
      <c r="GFQ21" s="307">
        <f t="shared" si="1100"/>
        <v>0</v>
      </c>
      <c r="GFR21" s="307">
        <f t="shared" si="1100"/>
        <v>0</v>
      </c>
      <c r="GFS21" s="307">
        <f t="shared" si="1100"/>
        <v>0</v>
      </c>
      <c r="GFT21" s="307">
        <f t="shared" si="1100"/>
        <v>0</v>
      </c>
      <c r="GFU21" s="307">
        <f t="shared" si="1100"/>
        <v>0</v>
      </c>
      <c r="GFV21" s="307">
        <f t="shared" si="1100"/>
        <v>0</v>
      </c>
      <c r="GFW21" s="307">
        <f t="shared" si="1100"/>
        <v>0</v>
      </c>
      <c r="GFX21" s="307">
        <f t="shared" si="1100"/>
        <v>0</v>
      </c>
      <c r="GFY21" s="307">
        <f t="shared" si="1100"/>
        <v>0</v>
      </c>
      <c r="GFZ21" s="307">
        <f t="shared" si="1100"/>
        <v>0</v>
      </c>
      <c r="GGA21" s="307">
        <f t="shared" si="1100"/>
        <v>0</v>
      </c>
      <c r="GGB21" s="307">
        <f t="shared" si="1100"/>
        <v>0</v>
      </c>
      <c r="GGC21" s="307">
        <f t="shared" si="1100"/>
        <v>0</v>
      </c>
      <c r="GGD21" s="307">
        <f t="shared" si="1100"/>
        <v>0</v>
      </c>
      <c r="GGE21" s="307">
        <f t="shared" si="1100"/>
        <v>0</v>
      </c>
      <c r="GGF21" s="307">
        <f t="shared" si="1100"/>
        <v>0</v>
      </c>
      <c r="GGG21" s="307">
        <f t="shared" si="1100"/>
        <v>0</v>
      </c>
      <c r="GGH21" s="307">
        <f t="shared" si="1100"/>
        <v>0</v>
      </c>
      <c r="GGI21" s="307">
        <f t="shared" si="1100"/>
        <v>0</v>
      </c>
      <c r="GGJ21" s="307">
        <f t="shared" si="1100"/>
        <v>0</v>
      </c>
      <c r="GGK21" s="307">
        <f t="shared" si="1100"/>
        <v>0</v>
      </c>
      <c r="GGL21" s="307">
        <f t="shared" si="1100"/>
        <v>0</v>
      </c>
      <c r="GGM21" s="307">
        <f t="shared" si="1100"/>
        <v>0</v>
      </c>
      <c r="GGN21" s="307">
        <f t="shared" si="1100"/>
        <v>0</v>
      </c>
      <c r="GGO21" s="307">
        <f t="shared" si="1100"/>
        <v>0</v>
      </c>
      <c r="GGP21" s="307">
        <f t="shared" si="1100"/>
        <v>0</v>
      </c>
      <c r="GGQ21" s="307">
        <f t="shared" ref="GGQ21:GJB21" si="1101">SUM(GGQ22:GGQ25)</f>
        <v>0</v>
      </c>
      <c r="GGR21" s="307">
        <f t="shared" si="1101"/>
        <v>0</v>
      </c>
      <c r="GGS21" s="307">
        <f t="shared" si="1101"/>
        <v>0</v>
      </c>
      <c r="GGT21" s="307">
        <f t="shared" si="1101"/>
        <v>0</v>
      </c>
      <c r="GGU21" s="307">
        <f t="shared" si="1101"/>
        <v>0</v>
      </c>
      <c r="GGV21" s="307">
        <f t="shared" si="1101"/>
        <v>0</v>
      </c>
      <c r="GGW21" s="307">
        <f t="shared" si="1101"/>
        <v>0</v>
      </c>
      <c r="GGX21" s="307">
        <f t="shared" si="1101"/>
        <v>0</v>
      </c>
      <c r="GGY21" s="307">
        <f t="shared" si="1101"/>
        <v>0</v>
      </c>
      <c r="GGZ21" s="307">
        <f t="shared" si="1101"/>
        <v>0</v>
      </c>
      <c r="GHA21" s="307">
        <f t="shared" si="1101"/>
        <v>0</v>
      </c>
      <c r="GHB21" s="307">
        <f t="shared" si="1101"/>
        <v>0</v>
      </c>
      <c r="GHC21" s="307">
        <f t="shared" si="1101"/>
        <v>0</v>
      </c>
      <c r="GHD21" s="307">
        <f t="shared" si="1101"/>
        <v>0</v>
      </c>
      <c r="GHE21" s="307">
        <f t="shared" si="1101"/>
        <v>0</v>
      </c>
      <c r="GHF21" s="307">
        <f t="shared" si="1101"/>
        <v>0</v>
      </c>
      <c r="GHG21" s="307">
        <f t="shared" si="1101"/>
        <v>0</v>
      </c>
      <c r="GHH21" s="307">
        <f t="shared" si="1101"/>
        <v>0</v>
      </c>
      <c r="GHI21" s="307">
        <f t="shared" si="1101"/>
        <v>0</v>
      </c>
      <c r="GHJ21" s="307">
        <f t="shared" si="1101"/>
        <v>0</v>
      </c>
      <c r="GHK21" s="307">
        <f t="shared" si="1101"/>
        <v>0</v>
      </c>
      <c r="GHL21" s="307">
        <f t="shared" si="1101"/>
        <v>0</v>
      </c>
      <c r="GHM21" s="307">
        <f t="shared" si="1101"/>
        <v>0</v>
      </c>
      <c r="GHN21" s="307">
        <f t="shared" si="1101"/>
        <v>0</v>
      </c>
      <c r="GHO21" s="307">
        <f t="shared" si="1101"/>
        <v>0</v>
      </c>
      <c r="GHP21" s="307">
        <f t="shared" si="1101"/>
        <v>0</v>
      </c>
      <c r="GHQ21" s="307">
        <f t="shared" si="1101"/>
        <v>0</v>
      </c>
      <c r="GHR21" s="307">
        <f t="shared" si="1101"/>
        <v>0</v>
      </c>
      <c r="GHS21" s="307">
        <f t="shared" si="1101"/>
        <v>0</v>
      </c>
      <c r="GHT21" s="307">
        <f t="shared" si="1101"/>
        <v>0</v>
      </c>
      <c r="GHU21" s="307">
        <f t="shared" si="1101"/>
        <v>0</v>
      </c>
      <c r="GHV21" s="307">
        <f t="shared" si="1101"/>
        <v>0</v>
      </c>
      <c r="GHW21" s="307">
        <f t="shared" si="1101"/>
        <v>0</v>
      </c>
      <c r="GHX21" s="307">
        <f t="shared" si="1101"/>
        <v>0</v>
      </c>
      <c r="GHY21" s="307">
        <f t="shared" si="1101"/>
        <v>0</v>
      </c>
      <c r="GHZ21" s="307">
        <f t="shared" si="1101"/>
        <v>0</v>
      </c>
      <c r="GIA21" s="307">
        <f t="shared" si="1101"/>
        <v>0</v>
      </c>
      <c r="GIB21" s="307">
        <f t="shared" si="1101"/>
        <v>0</v>
      </c>
      <c r="GIC21" s="307">
        <f t="shared" si="1101"/>
        <v>0</v>
      </c>
      <c r="GID21" s="307">
        <f t="shared" si="1101"/>
        <v>0</v>
      </c>
      <c r="GIE21" s="307">
        <f t="shared" si="1101"/>
        <v>0</v>
      </c>
      <c r="GIF21" s="307">
        <f t="shared" si="1101"/>
        <v>0</v>
      </c>
      <c r="GIG21" s="307">
        <f t="shared" si="1101"/>
        <v>0</v>
      </c>
      <c r="GIH21" s="307">
        <f t="shared" si="1101"/>
        <v>0</v>
      </c>
      <c r="GII21" s="307">
        <f t="shared" si="1101"/>
        <v>0</v>
      </c>
      <c r="GIJ21" s="307">
        <f t="shared" si="1101"/>
        <v>0</v>
      </c>
      <c r="GIK21" s="307">
        <f t="shared" si="1101"/>
        <v>0</v>
      </c>
      <c r="GIL21" s="307">
        <f t="shared" si="1101"/>
        <v>0</v>
      </c>
      <c r="GIM21" s="307">
        <f t="shared" si="1101"/>
        <v>0</v>
      </c>
      <c r="GIN21" s="307">
        <f t="shared" si="1101"/>
        <v>0</v>
      </c>
      <c r="GIO21" s="307">
        <f t="shared" si="1101"/>
        <v>0</v>
      </c>
      <c r="GIP21" s="307">
        <f t="shared" si="1101"/>
        <v>0</v>
      </c>
      <c r="GIQ21" s="307">
        <f t="shared" si="1101"/>
        <v>0</v>
      </c>
      <c r="GIR21" s="307">
        <f t="shared" si="1101"/>
        <v>0</v>
      </c>
      <c r="GIS21" s="307">
        <f t="shared" si="1101"/>
        <v>0</v>
      </c>
      <c r="GIT21" s="307">
        <f t="shared" si="1101"/>
        <v>0</v>
      </c>
      <c r="GIU21" s="307">
        <f t="shared" si="1101"/>
        <v>0</v>
      </c>
      <c r="GIV21" s="307">
        <f t="shared" si="1101"/>
        <v>0</v>
      </c>
      <c r="GIW21" s="307">
        <f t="shared" si="1101"/>
        <v>0</v>
      </c>
      <c r="GIX21" s="307">
        <f t="shared" si="1101"/>
        <v>0</v>
      </c>
      <c r="GIY21" s="307">
        <f t="shared" si="1101"/>
        <v>0</v>
      </c>
      <c r="GIZ21" s="307">
        <f t="shared" si="1101"/>
        <v>0</v>
      </c>
      <c r="GJA21" s="307">
        <f t="shared" si="1101"/>
        <v>0</v>
      </c>
      <c r="GJB21" s="307">
        <f t="shared" si="1101"/>
        <v>0</v>
      </c>
      <c r="GJC21" s="307">
        <f t="shared" ref="GJC21:GLN21" si="1102">SUM(GJC22:GJC25)</f>
        <v>0</v>
      </c>
      <c r="GJD21" s="307">
        <f t="shared" si="1102"/>
        <v>0</v>
      </c>
      <c r="GJE21" s="307">
        <f t="shared" si="1102"/>
        <v>0</v>
      </c>
      <c r="GJF21" s="307">
        <f t="shared" si="1102"/>
        <v>0</v>
      </c>
      <c r="GJG21" s="307">
        <f t="shared" si="1102"/>
        <v>0</v>
      </c>
      <c r="GJH21" s="307">
        <f t="shared" si="1102"/>
        <v>0</v>
      </c>
      <c r="GJI21" s="307">
        <f t="shared" si="1102"/>
        <v>0</v>
      </c>
      <c r="GJJ21" s="307">
        <f t="shared" si="1102"/>
        <v>0</v>
      </c>
      <c r="GJK21" s="307">
        <f t="shared" si="1102"/>
        <v>0</v>
      </c>
      <c r="GJL21" s="307">
        <f t="shared" si="1102"/>
        <v>0</v>
      </c>
      <c r="GJM21" s="307">
        <f t="shared" si="1102"/>
        <v>0</v>
      </c>
      <c r="GJN21" s="307">
        <f t="shared" si="1102"/>
        <v>0</v>
      </c>
      <c r="GJO21" s="307">
        <f t="shared" si="1102"/>
        <v>0</v>
      </c>
      <c r="GJP21" s="307">
        <f t="shared" si="1102"/>
        <v>0</v>
      </c>
      <c r="GJQ21" s="307">
        <f t="shared" si="1102"/>
        <v>0</v>
      </c>
      <c r="GJR21" s="307">
        <f t="shared" si="1102"/>
        <v>0</v>
      </c>
      <c r="GJS21" s="307">
        <f t="shared" si="1102"/>
        <v>0</v>
      </c>
      <c r="GJT21" s="307">
        <f t="shared" si="1102"/>
        <v>0</v>
      </c>
      <c r="GJU21" s="307">
        <f t="shared" si="1102"/>
        <v>0</v>
      </c>
      <c r="GJV21" s="307">
        <f t="shared" si="1102"/>
        <v>0</v>
      </c>
      <c r="GJW21" s="307">
        <f t="shared" si="1102"/>
        <v>0</v>
      </c>
      <c r="GJX21" s="307">
        <f t="shared" si="1102"/>
        <v>0</v>
      </c>
      <c r="GJY21" s="307">
        <f t="shared" si="1102"/>
        <v>0</v>
      </c>
      <c r="GJZ21" s="307">
        <f t="shared" si="1102"/>
        <v>0</v>
      </c>
      <c r="GKA21" s="307">
        <f t="shared" si="1102"/>
        <v>0</v>
      </c>
      <c r="GKB21" s="307">
        <f t="shared" si="1102"/>
        <v>0</v>
      </c>
      <c r="GKC21" s="307">
        <f t="shared" si="1102"/>
        <v>0</v>
      </c>
      <c r="GKD21" s="307">
        <f t="shared" si="1102"/>
        <v>0</v>
      </c>
      <c r="GKE21" s="307">
        <f t="shared" si="1102"/>
        <v>0</v>
      </c>
      <c r="GKF21" s="307">
        <f t="shared" si="1102"/>
        <v>0</v>
      </c>
      <c r="GKG21" s="307">
        <f t="shared" si="1102"/>
        <v>0</v>
      </c>
      <c r="GKH21" s="307">
        <f t="shared" si="1102"/>
        <v>0</v>
      </c>
      <c r="GKI21" s="307">
        <f t="shared" si="1102"/>
        <v>0</v>
      </c>
      <c r="GKJ21" s="307">
        <f t="shared" si="1102"/>
        <v>0</v>
      </c>
      <c r="GKK21" s="307">
        <f t="shared" si="1102"/>
        <v>0</v>
      </c>
      <c r="GKL21" s="307">
        <f t="shared" si="1102"/>
        <v>0</v>
      </c>
      <c r="GKM21" s="307">
        <f t="shared" si="1102"/>
        <v>0</v>
      </c>
      <c r="GKN21" s="307">
        <f t="shared" si="1102"/>
        <v>0</v>
      </c>
      <c r="GKO21" s="307">
        <f t="shared" si="1102"/>
        <v>0</v>
      </c>
      <c r="GKP21" s="307">
        <f t="shared" si="1102"/>
        <v>0</v>
      </c>
      <c r="GKQ21" s="307">
        <f t="shared" si="1102"/>
        <v>0</v>
      </c>
      <c r="GKR21" s="307">
        <f t="shared" si="1102"/>
        <v>0</v>
      </c>
      <c r="GKS21" s="307">
        <f t="shared" si="1102"/>
        <v>0</v>
      </c>
      <c r="GKT21" s="307">
        <f t="shared" si="1102"/>
        <v>0</v>
      </c>
      <c r="GKU21" s="307">
        <f t="shared" si="1102"/>
        <v>0</v>
      </c>
      <c r="GKV21" s="307">
        <f t="shared" si="1102"/>
        <v>0</v>
      </c>
      <c r="GKW21" s="307">
        <f t="shared" si="1102"/>
        <v>0</v>
      </c>
      <c r="GKX21" s="307">
        <f t="shared" si="1102"/>
        <v>0</v>
      </c>
      <c r="GKY21" s="307">
        <f t="shared" si="1102"/>
        <v>0</v>
      </c>
      <c r="GKZ21" s="307">
        <f t="shared" si="1102"/>
        <v>0</v>
      </c>
      <c r="GLA21" s="307">
        <f t="shared" si="1102"/>
        <v>0</v>
      </c>
      <c r="GLB21" s="307">
        <f t="shared" si="1102"/>
        <v>0</v>
      </c>
      <c r="GLC21" s="307">
        <f t="shared" si="1102"/>
        <v>0</v>
      </c>
      <c r="GLD21" s="307">
        <f t="shared" si="1102"/>
        <v>0</v>
      </c>
      <c r="GLE21" s="307">
        <f t="shared" si="1102"/>
        <v>0</v>
      </c>
      <c r="GLF21" s="307">
        <f t="shared" si="1102"/>
        <v>0</v>
      </c>
      <c r="GLG21" s="307">
        <f t="shared" si="1102"/>
        <v>0</v>
      </c>
      <c r="GLH21" s="307">
        <f t="shared" si="1102"/>
        <v>0</v>
      </c>
      <c r="GLI21" s="307">
        <f t="shared" si="1102"/>
        <v>0</v>
      </c>
      <c r="GLJ21" s="307">
        <f t="shared" si="1102"/>
        <v>0</v>
      </c>
      <c r="GLK21" s="307">
        <f t="shared" si="1102"/>
        <v>0</v>
      </c>
      <c r="GLL21" s="307">
        <f t="shared" si="1102"/>
        <v>0</v>
      </c>
      <c r="GLM21" s="307">
        <f t="shared" si="1102"/>
        <v>0</v>
      </c>
      <c r="GLN21" s="307">
        <f t="shared" si="1102"/>
        <v>0</v>
      </c>
      <c r="GLO21" s="307">
        <f t="shared" ref="GLO21:GNZ21" si="1103">SUM(GLO22:GLO25)</f>
        <v>0</v>
      </c>
      <c r="GLP21" s="307">
        <f t="shared" si="1103"/>
        <v>0</v>
      </c>
      <c r="GLQ21" s="307">
        <f t="shared" si="1103"/>
        <v>0</v>
      </c>
      <c r="GLR21" s="307">
        <f t="shared" si="1103"/>
        <v>0</v>
      </c>
      <c r="GLS21" s="307">
        <f t="shared" si="1103"/>
        <v>0</v>
      </c>
      <c r="GLT21" s="307">
        <f t="shared" si="1103"/>
        <v>0</v>
      </c>
      <c r="GLU21" s="307">
        <f t="shared" si="1103"/>
        <v>0</v>
      </c>
      <c r="GLV21" s="307">
        <f t="shared" si="1103"/>
        <v>0</v>
      </c>
      <c r="GLW21" s="307">
        <f t="shared" si="1103"/>
        <v>0</v>
      </c>
      <c r="GLX21" s="307">
        <f t="shared" si="1103"/>
        <v>0</v>
      </c>
      <c r="GLY21" s="307">
        <f t="shared" si="1103"/>
        <v>0</v>
      </c>
      <c r="GLZ21" s="307">
        <f t="shared" si="1103"/>
        <v>0</v>
      </c>
      <c r="GMA21" s="307">
        <f t="shared" si="1103"/>
        <v>0</v>
      </c>
      <c r="GMB21" s="307">
        <f t="shared" si="1103"/>
        <v>0</v>
      </c>
      <c r="GMC21" s="307">
        <f t="shared" si="1103"/>
        <v>0</v>
      </c>
      <c r="GMD21" s="307">
        <f t="shared" si="1103"/>
        <v>0</v>
      </c>
      <c r="GME21" s="307">
        <f t="shared" si="1103"/>
        <v>0</v>
      </c>
      <c r="GMF21" s="307">
        <f t="shared" si="1103"/>
        <v>0</v>
      </c>
      <c r="GMG21" s="307">
        <f t="shared" si="1103"/>
        <v>0</v>
      </c>
      <c r="GMH21" s="307">
        <f t="shared" si="1103"/>
        <v>0</v>
      </c>
      <c r="GMI21" s="307">
        <f t="shared" si="1103"/>
        <v>0</v>
      </c>
      <c r="GMJ21" s="307">
        <f t="shared" si="1103"/>
        <v>0</v>
      </c>
      <c r="GMK21" s="307">
        <f t="shared" si="1103"/>
        <v>0</v>
      </c>
      <c r="GML21" s="307">
        <f t="shared" si="1103"/>
        <v>0</v>
      </c>
      <c r="GMM21" s="307">
        <f t="shared" si="1103"/>
        <v>0</v>
      </c>
      <c r="GMN21" s="307">
        <f t="shared" si="1103"/>
        <v>0</v>
      </c>
      <c r="GMO21" s="307">
        <f t="shared" si="1103"/>
        <v>0</v>
      </c>
      <c r="GMP21" s="307">
        <f t="shared" si="1103"/>
        <v>0</v>
      </c>
      <c r="GMQ21" s="307">
        <f t="shared" si="1103"/>
        <v>0</v>
      </c>
      <c r="GMR21" s="307">
        <f t="shared" si="1103"/>
        <v>0</v>
      </c>
      <c r="GMS21" s="307">
        <f t="shared" si="1103"/>
        <v>0</v>
      </c>
      <c r="GMT21" s="307">
        <f t="shared" si="1103"/>
        <v>0</v>
      </c>
      <c r="GMU21" s="307">
        <f t="shared" si="1103"/>
        <v>0</v>
      </c>
      <c r="GMV21" s="307">
        <f t="shared" si="1103"/>
        <v>0</v>
      </c>
      <c r="GMW21" s="307">
        <f t="shared" si="1103"/>
        <v>0</v>
      </c>
      <c r="GMX21" s="307">
        <f t="shared" si="1103"/>
        <v>0</v>
      </c>
      <c r="GMY21" s="307">
        <f t="shared" si="1103"/>
        <v>0</v>
      </c>
      <c r="GMZ21" s="307">
        <f t="shared" si="1103"/>
        <v>0</v>
      </c>
      <c r="GNA21" s="307">
        <f t="shared" si="1103"/>
        <v>0</v>
      </c>
      <c r="GNB21" s="307">
        <f t="shared" si="1103"/>
        <v>0</v>
      </c>
      <c r="GNC21" s="307">
        <f t="shared" si="1103"/>
        <v>0</v>
      </c>
      <c r="GND21" s="307">
        <f t="shared" si="1103"/>
        <v>0</v>
      </c>
      <c r="GNE21" s="307">
        <f t="shared" si="1103"/>
        <v>0</v>
      </c>
      <c r="GNF21" s="307">
        <f t="shared" si="1103"/>
        <v>0</v>
      </c>
      <c r="GNG21" s="307">
        <f t="shared" si="1103"/>
        <v>0</v>
      </c>
      <c r="GNH21" s="307">
        <f t="shared" si="1103"/>
        <v>0</v>
      </c>
      <c r="GNI21" s="307">
        <f t="shared" si="1103"/>
        <v>0</v>
      </c>
      <c r="GNJ21" s="307">
        <f t="shared" si="1103"/>
        <v>0</v>
      </c>
      <c r="GNK21" s="307">
        <f t="shared" si="1103"/>
        <v>0</v>
      </c>
      <c r="GNL21" s="307">
        <f t="shared" si="1103"/>
        <v>0</v>
      </c>
      <c r="GNM21" s="307">
        <f t="shared" si="1103"/>
        <v>0</v>
      </c>
      <c r="GNN21" s="307">
        <f t="shared" si="1103"/>
        <v>0</v>
      </c>
      <c r="GNO21" s="307">
        <f t="shared" si="1103"/>
        <v>0</v>
      </c>
      <c r="GNP21" s="307">
        <f t="shared" si="1103"/>
        <v>0</v>
      </c>
      <c r="GNQ21" s="307">
        <f t="shared" si="1103"/>
        <v>0</v>
      </c>
      <c r="GNR21" s="307">
        <f t="shared" si="1103"/>
        <v>0</v>
      </c>
      <c r="GNS21" s="307">
        <f t="shared" si="1103"/>
        <v>0</v>
      </c>
      <c r="GNT21" s="307">
        <f t="shared" si="1103"/>
        <v>0</v>
      </c>
      <c r="GNU21" s="307">
        <f t="shared" si="1103"/>
        <v>0</v>
      </c>
      <c r="GNV21" s="307">
        <f t="shared" si="1103"/>
        <v>0</v>
      </c>
      <c r="GNW21" s="307">
        <f t="shared" si="1103"/>
        <v>0</v>
      </c>
      <c r="GNX21" s="307">
        <f t="shared" si="1103"/>
        <v>0</v>
      </c>
      <c r="GNY21" s="307">
        <f t="shared" si="1103"/>
        <v>0</v>
      </c>
      <c r="GNZ21" s="307">
        <f t="shared" si="1103"/>
        <v>0</v>
      </c>
      <c r="GOA21" s="307">
        <f t="shared" ref="GOA21:GQL21" si="1104">SUM(GOA22:GOA25)</f>
        <v>0</v>
      </c>
      <c r="GOB21" s="307">
        <f t="shared" si="1104"/>
        <v>0</v>
      </c>
      <c r="GOC21" s="307">
        <f t="shared" si="1104"/>
        <v>0</v>
      </c>
      <c r="GOD21" s="307">
        <f t="shared" si="1104"/>
        <v>0</v>
      </c>
      <c r="GOE21" s="307">
        <f t="shared" si="1104"/>
        <v>0</v>
      </c>
      <c r="GOF21" s="307">
        <f t="shared" si="1104"/>
        <v>0</v>
      </c>
      <c r="GOG21" s="307">
        <f t="shared" si="1104"/>
        <v>0</v>
      </c>
      <c r="GOH21" s="307">
        <f t="shared" si="1104"/>
        <v>0</v>
      </c>
      <c r="GOI21" s="307">
        <f t="shared" si="1104"/>
        <v>0</v>
      </c>
      <c r="GOJ21" s="307">
        <f t="shared" si="1104"/>
        <v>0</v>
      </c>
      <c r="GOK21" s="307">
        <f t="shared" si="1104"/>
        <v>0</v>
      </c>
      <c r="GOL21" s="307">
        <f t="shared" si="1104"/>
        <v>0</v>
      </c>
      <c r="GOM21" s="307">
        <f t="shared" si="1104"/>
        <v>0</v>
      </c>
      <c r="GON21" s="307">
        <f t="shared" si="1104"/>
        <v>0</v>
      </c>
      <c r="GOO21" s="307">
        <f t="shared" si="1104"/>
        <v>0</v>
      </c>
      <c r="GOP21" s="307">
        <f t="shared" si="1104"/>
        <v>0</v>
      </c>
      <c r="GOQ21" s="307">
        <f t="shared" si="1104"/>
        <v>0</v>
      </c>
      <c r="GOR21" s="307">
        <f t="shared" si="1104"/>
        <v>0</v>
      </c>
      <c r="GOS21" s="307">
        <f t="shared" si="1104"/>
        <v>0</v>
      </c>
      <c r="GOT21" s="307">
        <f t="shared" si="1104"/>
        <v>0</v>
      </c>
      <c r="GOU21" s="307">
        <f t="shared" si="1104"/>
        <v>0</v>
      </c>
      <c r="GOV21" s="307">
        <f t="shared" si="1104"/>
        <v>0</v>
      </c>
      <c r="GOW21" s="307">
        <f t="shared" si="1104"/>
        <v>0</v>
      </c>
      <c r="GOX21" s="307">
        <f t="shared" si="1104"/>
        <v>0</v>
      </c>
      <c r="GOY21" s="307">
        <f t="shared" si="1104"/>
        <v>0</v>
      </c>
      <c r="GOZ21" s="307">
        <f t="shared" si="1104"/>
        <v>0</v>
      </c>
      <c r="GPA21" s="307">
        <f t="shared" si="1104"/>
        <v>0</v>
      </c>
      <c r="GPB21" s="307">
        <f t="shared" si="1104"/>
        <v>0</v>
      </c>
      <c r="GPC21" s="307">
        <f t="shared" si="1104"/>
        <v>0</v>
      </c>
      <c r="GPD21" s="307">
        <f t="shared" si="1104"/>
        <v>0</v>
      </c>
      <c r="GPE21" s="307">
        <f t="shared" si="1104"/>
        <v>0</v>
      </c>
      <c r="GPF21" s="307">
        <f t="shared" si="1104"/>
        <v>0</v>
      </c>
      <c r="GPG21" s="307">
        <f t="shared" si="1104"/>
        <v>0</v>
      </c>
      <c r="GPH21" s="307">
        <f t="shared" si="1104"/>
        <v>0</v>
      </c>
      <c r="GPI21" s="307">
        <f t="shared" si="1104"/>
        <v>0</v>
      </c>
      <c r="GPJ21" s="307">
        <f t="shared" si="1104"/>
        <v>0</v>
      </c>
      <c r="GPK21" s="307">
        <f t="shared" si="1104"/>
        <v>0</v>
      </c>
      <c r="GPL21" s="307">
        <f t="shared" si="1104"/>
        <v>0</v>
      </c>
      <c r="GPM21" s="307">
        <f t="shared" si="1104"/>
        <v>0</v>
      </c>
      <c r="GPN21" s="307">
        <f t="shared" si="1104"/>
        <v>0</v>
      </c>
      <c r="GPO21" s="307">
        <f t="shared" si="1104"/>
        <v>0</v>
      </c>
      <c r="GPP21" s="307">
        <f t="shared" si="1104"/>
        <v>0</v>
      </c>
      <c r="GPQ21" s="307">
        <f t="shared" si="1104"/>
        <v>0</v>
      </c>
      <c r="GPR21" s="307">
        <f t="shared" si="1104"/>
        <v>0</v>
      </c>
      <c r="GPS21" s="307">
        <f t="shared" si="1104"/>
        <v>0</v>
      </c>
      <c r="GPT21" s="307">
        <f t="shared" si="1104"/>
        <v>0</v>
      </c>
      <c r="GPU21" s="307">
        <f t="shared" si="1104"/>
        <v>0</v>
      </c>
      <c r="GPV21" s="307">
        <f t="shared" si="1104"/>
        <v>0</v>
      </c>
      <c r="GPW21" s="307">
        <f t="shared" si="1104"/>
        <v>0</v>
      </c>
      <c r="GPX21" s="307">
        <f t="shared" si="1104"/>
        <v>0</v>
      </c>
      <c r="GPY21" s="307">
        <f t="shared" si="1104"/>
        <v>0</v>
      </c>
      <c r="GPZ21" s="307">
        <f t="shared" si="1104"/>
        <v>0</v>
      </c>
      <c r="GQA21" s="307">
        <f t="shared" si="1104"/>
        <v>0</v>
      </c>
      <c r="GQB21" s="307">
        <f t="shared" si="1104"/>
        <v>0</v>
      </c>
      <c r="GQC21" s="307">
        <f t="shared" si="1104"/>
        <v>0</v>
      </c>
      <c r="GQD21" s="307">
        <f t="shared" si="1104"/>
        <v>0</v>
      </c>
      <c r="GQE21" s="307">
        <f t="shared" si="1104"/>
        <v>0</v>
      </c>
      <c r="GQF21" s="307">
        <f t="shared" si="1104"/>
        <v>0</v>
      </c>
      <c r="GQG21" s="307">
        <f t="shared" si="1104"/>
        <v>0</v>
      </c>
      <c r="GQH21" s="307">
        <f t="shared" si="1104"/>
        <v>0</v>
      </c>
      <c r="GQI21" s="307">
        <f t="shared" si="1104"/>
        <v>0</v>
      </c>
      <c r="GQJ21" s="307">
        <f t="shared" si="1104"/>
        <v>0</v>
      </c>
      <c r="GQK21" s="307">
        <f t="shared" si="1104"/>
        <v>0</v>
      </c>
      <c r="GQL21" s="307">
        <f t="shared" si="1104"/>
        <v>0</v>
      </c>
      <c r="GQM21" s="307">
        <f t="shared" ref="GQM21:GSX21" si="1105">SUM(GQM22:GQM25)</f>
        <v>0</v>
      </c>
      <c r="GQN21" s="307">
        <f t="shared" si="1105"/>
        <v>0</v>
      </c>
      <c r="GQO21" s="307">
        <f t="shared" si="1105"/>
        <v>0</v>
      </c>
      <c r="GQP21" s="307">
        <f t="shared" si="1105"/>
        <v>0</v>
      </c>
      <c r="GQQ21" s="307">
        <f t="shared" si="1105"/>
        <v>0</v>
      </c>
      <c r="GQR21" s="307">
        <f t="shared" si="1105"/>
        <v>0</v>
      </c>
      <c r="GQS21" s="307">
        <f t="shared" si="1105"/>
        <v>0</v>
      </c>
      <c r="GQT21" s="307">
        <f t="shared" si="1105"/>
        <v>0</v>
      </c>
      <c r="GQU21" s="307">
        <f t="shared" si="1105"/>
        <v>0</v>
      </c>
      <c r="GQV21" s="307">
        <f t="shared" si="1105"/>
        <v>0</v>
      </c>
      <c r="GQW21" s="307">
        <f t="shared" si="1105"/>
        <v>0</v>
      </c>
      <c r="GQX21" s="307">
        <f t="shared" si="1105"/>
        <v>0</v>
      </c>
      <c r="GQY21" s="307">
        <f t="shared" si="1105"/>
        <v>0</v>
      </c>
      <c r="GQZ21" s="307">
        <f t="shared" si="1105"/>
        <v>0</v>
      </c>
      <c r="GRA21" s="307">
        <f t="shared" si="1105"/>
        <v>0</v>
      </c>
      <c r="GRB21" s="307">
        <f t="shared" si="1105"/>
        <v>0</v>
      </c>
      <c r="GRC21" s="307">
        <f t="shared" si="1105"/>
        <v>0</v>
      </c>
      <c r="GRD21" s="307">
        <f t="shared" si="1105"/>
        <v>0</v>
      </c>
      <c r="GRE21" s="307">
        <f t="shared" si="1105"/>
        <v>0</v>
      </c>
      <c r="GRF21" s="307">
        <f t="shared" si="1105"/>
        <v>0</v>
      </c>
      <c r="GRG21" s="307">
        <f t="shared" si="1105"/>
        <v>0</v>
      </c>
      <c r="GRH21" s="307">
        <f t="shared" si="1105"/>
        <v>0</v>
      </c>
      <c r="GRI21" s="307">
        <f t="shared" si="1105"/>
        <v>0</v>
      </c>
      <c r="GRJ21" s="307">
        <f t="shared" si="1105"/>
        <v>0</v>
      </c>
      <c r="GRK21" s="307">
        <f t="shared" si="1105"/>
        <v>0</v>
      </c>
      <c r="GRL21" s="307">
        <f t="shared" si="1105"/>
        <v>0</v>
      </c>
      <c r="GRM21" s="307">
        <f t="shared" si="1105"/>
        <v>0</v>
      </c>
      <c r="GRN21" s="307">
        <f t="shared" si="1105"/>
        <v>0</v>
      </c>
      <c r="GRO21" s="307">
        <f t="shared" si="1105"/>
        <v>0</v>
      </c>
      <c r="GRP21" s="307">
        <f t="shared" si="1105"/>
        <v>0</v>
      </c>
      <c r="GRQ21" s="307">
        <f t="shared" si="1105"/>
        <v>0</v>
      </c>
      <c r="GRR21" s="307">
        <f t="shared" si="1105"/>
        <v>0</v>
      </c>
      <c r="GRS21" s="307">
        <f t="shared" si="1105"/>
        <v>0</v>
      </c>
      <c r="GRT21" s="307">
        <f t="shared" si="1105"/>
        <v>0</v>
      </c>
      <c r="GRU21" s="307">
        <f t="shared" si="1105"/>
        <v>0</v>
      </c>
      <c r="GRV21" s="307">
        <f t="shared" si="1105"/>
        <v>0</v>
      </c>
      <c r="GRW21" s="307">
        <f t="shared" si="1105"/>
        <v>0</v>
      </c>
      <c r="GRX21" s="307">
        <f t="shared" si="1105"/>
        <v>0</v>
      </c>
      <c r="GRY21" s="307">
        <f t="shared" si="1105"/>
        <v>0</v>
      </c>
      <c r="GRZ21" s="307">
        <f t="shared" si="1105"/>
        <v>0</v>
      </c>
      <c r="GSA21" s="307">
        <f t="shared" si="1105"/>
        <v>0</v>
      </c>
      <c r="GSB21" s="307">
        <f t="shared" si="1105"/>
        <v>0</v>
      </c>
      <c r="GSC21" s="307">
        <f t="shared" si="1105"/>
        <v>0</v>
      </c>
      <c r="GSD21" s="307">
        <f t="shared" si="1105"/>
        <v>0</v>
      </c>
      <c r="GSE21" s="307">
        <f t="shared" si="1105"/>
        <v>0</v>
      </c>
      <c r="GSF21" s="307">
        <f t="shared" si="1105"/>
        <v>0</v>
      </c>
      <c r="GSG21" s="307">
        <f t="shared" si="1105"/>
        <v>0</v>
      </c>
      <c r="GSH21" s="307">
        <f t="shared" si="1105"/>
        <v>0</v>
      </c>
      <c r="GSI21" s="307">
        <f t="shared" si="1105"/>
        <v>0</v>
      </c>
      <c r="GSJ21" s="307">
        <f t="shared" si="1105"/>
        <v>0</v>
      </c>
      <c r="GSK21" s="307">
        <f t="shared" si="1105"/>
        <v>0</v>
      </c>
      <c r="GSL21" s="307">
        <f t="shared" si="1105"/>
        <v>0</v>
      </c>
      <c r="GSM21" s="307">
        <f t="shared" si="1105"/>
        <v>0</v>
      </c>
      <c r="GSN21" s="307">
        <f t="shared" si="1105"/>
        <v>0</v>
      </c>
      <c r="GSO21" s="307">
        <f t="shared" si="1105"/>
        <v>0</v>
      </c>
      <c r="GSP21" s="307">
        <f t="shared" si="1105"/>
        <v>0</v>
      </c>
      <c r="GSQ21" s="307">
        <f t="shared" si="1105"/>
        <v>0</v>
      </c>
      <c r="GSR21" s="307">
        <f t="shared" si="1105"/>
        <v>0</v>
      </c>
      <c r="GSS21" s="307">
        <f t="shared" si="1105"/>
        <v>0</v>
      </c>
      <c r="GST21" s="307">
        <f t="shared" si="1105"/>
        <v>0</v>
      </c>
      <c r="GSU21" s="307">
        <f t="shared" si="1105"/>
        <v>0</v>
      </c>
      <c r="GSV21" s="307">
        <f t="shared" si="1105"/>
        <v>0</v>
      </c>
      <c r="GSW21" s="307">
        <f t="shared" si="1105"/>
        <v>0</v>
      </c>
      <c r="GSX21" s="307">
        <f t="shared" si="1105"/>
        <v>0</v>
      </c>
      <c r="GSY21" s="307">
        <f t="shared" ref="GSY21:GVJ21" si="1106">SUM(GSY22:GSY25)</f>
        <v>0</v>
      </c>
      <c r="GSZ21" s="307">
        <f t="shared" si="1106"/>
        <v>0</v>
      </c>
      <c r="GTA21" s="307">
        <f t="shared" si="1106"/>
        <v>0</v>
      </c>
      <c r="GTB21" s="307">
        <f t="shared" si="1106"/>
        <v>0</v>
      </c>
      <c r="GTC21" s="307">
        <f t="shared" si="1106"/>
        <v>0</v>
      </c>
      <c r="GTD21" s="307">
        <f t="shared" si="1106"/>
        <v>0</v>
      </c>
      <c r="GTE21" s="307">
        <f t="shared" si="1106"/>
        <v>0</v>
      </c>
      <c r="GTF21" s="307">
        <f t="shared" si="1106"/>
        <v>0</v>
      </c>
      <c r="GTG21" s="307">
        <f t="shared" si="1106"/>
        <v>0</v>
      </c>
      <c r="GTH21" s="307">
        <f t="shared" si="1106"/>
        <v>0</v>
      </c>
      <c r="GTI21" s="307">
        <f t="shared" si="1106"/>
        <v>0</v>
      </c>
      <c r="GTJ21" s="307">
        <f t="shared" si="1106"/>
        <v>0</v>
      </c>
      <c r="GTK21" s="307">
        <f t="shared" si="1106"/>
        <v>0</v>
      </c>
      <c r="GTL21" s="307">
        <f t="shared" si="1106"/>
        <v>0</v>
      </c>
      <c r="GTM21" s="307">
        <f t="shared" si="1106"/>
        <v>0</v>
      </c>
      <c r="GTN21" s="307">
        <f t="shared" si="1106"/>
        <v>0</v>
      </c>
      <c r="GTO21" s="307">
        <f t="shared" si="1106"/>
        <v>0</v>
      </c>
      <c r="GTP21" s="307">
        <f t="shared" si="1106"/>
        <v>0</v>
      </c>
      <c r="GTQ21" s="307">
        <f t="shared" si="1106"/>
        <v>0</v>
      </c>
      <c r="GTR21" s="307">
        <f t="shared" si="1106"/>
        <v>0</v>
      </c>
      <c r="GTS21" s="307">
        <f t="shared" si="1106"/>
        <v>0</v>
      </c>
      <c r="GTT21" s="307">
        <f t="shared" si="1106"/>
        <v>0</v>
      </c>
      <c r="GTU21" s="307">
        <f t="shared" si="1106"/>
        <v>0</v>
      </c>
      <c r="GTV21" s="307">
        <f t="shared" si="1106"/>
        <v>0</v>
      </c>
      <c r="GTW21" s="307">
        <f t="shared" si="1106"/>
        <v>0</v>
      </c>
      <c r="GTX21" s="307">
        <f t="shared" si="1106"/>
        <v>0</v>
      </c>
      <c r="GTY21" s="307">
        <f t="shared" si="1106"/>
        <v>0</v>
      </c>
      <c r="GTZ21" s="307">
        <f t="shared" si="1106"/>
        <v>0</v>
      </c>
      <c r="GUA21" s="307">
        <f t="shared" si="1106"/>
        <v>0</v>
      </c>
      <c r="GUB21" s="307">
        <f t="shared" si="1106"/>
        <v>0</v>
      </c>
      <c r="GUC21" s="307">
        <f t="shared" si="1106"/>
        <v>0</v>
      </c>
      <c r="GUD21" s="307">
        <f t="shared" si="1106"/>
        <v>0</v>
      </c>
      <c r="GUE21" s="307">
        <f t="shared" si="1106"/>
        <v>0</v>
      </c>
      <c r="GUF21" s="307">
        <f t="shared" si="1106"/>
        <v>0</v>
      </c>
      <c r="GUG21" s="307">
        <f t="shared" si="1106"/>
        <v>0</v>
      </c>
      <c r="GUH21" s="307">
        <f t="shared" si="1106"/>
        <v>0</v>
      </c>
      <c r="GUI21" s="307">
        <f t="shared" si="1106"/>
        <v>0</v>
      </c>
      <c r="GUJ21" s="307">
        <f t="shared" si="1106"/>
        <v>0</v>
      </c>
      <c r="GUK21" s="307">
        <f t="shared" si="1106"/>
        <v>0</v>
      </c>
      <c r="GUL21" s="307">
        <f t="shared" si="1106"/>
        <v>0</v>
      </c>
      <c r="GUM21" s="307">
        <f t="shared" si="1106"/>
        <v>0</v>
      </c>
      <c r="GUN21" s="307">
        <f t="shared" si="1106"/>
        <v>0</v>
      </c>
      <c r="GUO21" s="307">
        <f t="shared" si="1106"/>
        <v>0</v>
      </c>
      <c r="GUP21" s="307">
        <f t="shared" si="1106"/>
        <v>0</v>
      </c>
      <c r="GUQ21" s="307">
        <f t="shared" si="1106"/>
        <v>0</v>
      </c>
      <c r="GUR21" s="307">
        <f t="shared" si="1106"/>
        <v>0</v>
      </c>
      <c r="GUS21" s="307">
        <f t="shared" si="1106"/>
        <v>0</v>
      </c>
      <c r="GUT21" s="307">
        <f t="shared" si="1106"/>
        <v>0</v>
      </c>
      <c r="GUU21" s="307">
        <f t="shared" si="1106"/>
        <v>0</v>
      </c>
      <c r="GUV21" s="307">
        <f t="shared" si="1106"/>
        <v>0</v>
      </c>
      <c r="GUW21" s="307">
        <f t="shared" si="1106"/>
        <v>0</v>
      </c>
      <c r="GUX21" s="307">
        <f t="shared" si="1106"/>
        <v>0</v>
      </c>
      <c r="GUY21" s="307">
        <f t="shared" si="1106"/>
        <v>0</v>
      </c>
      <c r="GUZ21" s="307">
        <f t="shared" si="1106"/>
        <v>0</v>
      </c>
      <c r="GVA21" s="307">
        <f t="shared" si="1106"/>
        <v>0</v>
      </c>
      <c r="GVB21" s="307">
        <f t="shared" si="1106"/>
        <v>0</v>
      </c>
      <c r="GVC21" s="307">
        <f t="shared" si="1106"/>
        <v>0</v>
      </c>
      <c r="GVD21" s="307">
        <f t="shared" si="1106"/>
        <v>0</v>
      </c>
      <c r="GVE21" s="307">
        <f t="shared" si="1106"/>
        <v>0</v>
      </c>
      <c r="GVF21" s="307">
        <f t="shared" si="1106"/>
        <v>0</v>
      </c>
      <c r="GVG21" s="307">
        <f t="shared" si="1106"/>
        <v>0</v>
      </c>
      <c r="GVH21" s="307">
        <f t="shared" si="1106"/>
        <v>0</v>
      </c>
      <c r="GVI21" s="307">
        <f t="shared" si="1106"/>
        <v>0</v>
      </c>
      <c r="GVJ21" s="307">
        <f t="shared" si="1106"/>
        <v>0</v>
      </c>
      <c r="GVK21" s="307">
        <f t="shared" ref="GVK21:GXV21" si="1107">SUM(GVK22:GVK25)</f>
        <v>0</v>
      </c>
      <c r="GVL21" s="307">
        <f t="shared" si="1107"/>
        <v>0</v>
      </c>
      <c r="GVM21" s="307">
        <f t="shared" si="1107"/>
        <v>0</v>
      </c>
      <c r="GVN21" s="307">
        <f t="shared" si="1107"/>
        <v>0</v>
      </c>
      <c r="GVO21" s="307">
        <f t="shared" si="1107"/>
        <v>0</v>
      </c>
      <c r="GVP21" s="307">
        <f t="shared" si="1107"/>
        <v>0</v>
      </c>
      <c r="GVQ21" s="307">
        <f t="shared" si="1107"/>
        <v>0</v>
      </c>
      <c r="GVR21" s="307">
        <f t="shared" si="1107"/>
        <v>0</v>
      </c>
      <c r="GVS21" s="307">
        <f t="shared" si="1107"/>
        <v>0</v>
      </c>
      <c r="GVT21" s="307">
        <f t="shared" si="1107"/>
        <v>0</v>
      </c>
      <c r="GVU21" s="307">
        <f t="shared" si="1107"/>
        <v>0</v>
      </c>
      <c r="GVV21" s="307">
        <f t="shared" si="1107"/>
        <v>0</v>
      </c>
      <c r="GVW21" s="307">
        <f t="shared" si="1107"/>
        <v>0</v>
      </c>
      <c r="GVX21" s="307">
        <f t="shared" si="1107"/>
        <v>0</v>
      </c>
      <c r="GVY21" s="307">
        <f t="shared" si="1107"/>
        <v>0</v>
      </c>
      <c r="GVZ21" s="307">
        <f t="shared" si="1107"/>
        <v>0</v>
      </c>
      <c r="GWA21" s="307">
        <f t="shared" si="1107"/>
        <v>0</v>
      </c>
      <c r="GWB21" s="307">
        <f t="shared" si="1107"/>
        <v>0</v>
      </c>
      <c r="GWC21" s="307">
        <f t="shared" si="1107"/>
        <v>0</v>
      </c>
      <c r="GWD21" s="307">
        <f t="shared" si="1107"/>
        <v>0</v>
      </c>
      <c r="GWE21" s="307">
        <f t="shared" si="1107"/>
        <v>0</v>
      </c>
      <c r="GWF21" s="307">
        <f t="shared" si="1107"/>
        <v>0</v>
      </c>
      <c r="GWG21" s="307">
        <f t="shared" si="1107"/>
        <v>0</v>
      </c>
      <c r="GWH21" s="307">
        <f t="shared" si="1107"/>
        <v>0</v>
      </c>
      <c r="GWI21" s="307">
        <f t="shared" si="1107"/>
        <v>0</v>
      </c>
      <c r="GWJ21" s="307">
        <f t="shared" si="1107"/>
        <v>0</v>
      </c>
      <c r="GWK21" s="307">
        <f t="shared" si="1107"/>
        <v>0</v>
      </c>
      <c r="GWL21" s="307">
        <f t="shared" si="1107"/>
        <v>0</v>
      </c>
      <c r="GWM21" s="307">
        <f t="shared" si="1107"/>
        <v>0</v>
      </c>
      <c r="GWN21" s="307">
        <f t="shared" si="1107"/>
        <v>0</v>
      </c>
      <c r="GWO21" s="307">
        <f t="shared" si="1107"/>
        <v>0</v>
      </c>
      <c r="GWP21" s="307">
        <f t="shared" si="1107"/>
        <v>0</v>
      </c>
      <c r="GWQ21" s="307">
        <f t="shared" si="1107"/>
        <v>0</v>
      </c>
      <c r="GWR21" s="307">
        <f t="shared" si="1107"/>
        <v>0</v>
      </c>
      <c r="GWS21" s="307">
        <f t="shared" si="1107"/>
        <v>0</v>
      </c>
      <c r="GWT21" s="307">
        <f t="shared" si="1107"/>
        <v>0</v>
      </c>
      <c r="GWU21" s="307">
        <f t="shared" si="1107"/>
        <v>0</v>
      </c>
      <c r="GWV21" s="307">
        <f t="shared" si="1107"/>
        <v>0</v>
      </c>
      <c r="GWW21" s="307">
        <f t="shared" si="1107"/>
        <v>0</v>
      </c>
      <c r="GWX21" s="307">
        <f t="shared" si="1107"/>
        <v>0</v>
      </c>
      <c r="GWY21" s="307">
        <f t="shared" si="1107"/>
        <v>0</v>
      </c>
      <c r="GWZ21" s="307">
        <f t="shared" si="1107"/>
        <v>0</v>
      </c>
      <c r="GXA21" s="307">
        <f t="shared" si="1107"/>
        <v>0</v>
      </c>
      <c r="GXB21" s="307">
        <f t="shared" si="1107"/>
        <v>0</v>
      </c>
      <c r="GXC21" s="307">
        <f t="shared" si="1107"/>
        <v>0</v>
      </c>
      <c r="GXD21" s="307">
        <f t="shared" si="1107"/>
        <v>0</v>
      </c>
      <c r="GXE21" s="307">
        <f t="shared" si="1107"/>
        <v>0</v>
      </c>
      <c r="GXF21" s="307">
        <f t="shared" si="1107"/>
        <v>0</v>
      </c>
      <c r="GXG21" s="307">
        <f t="shared" si="1107"/>
        <v>0</v>
      </c>
      <c r="GXH21" s="307">
        <f t="shared" si="1107"/>
        <v>0</v>
      </c>
      <c r="GXI21" s="307">
        <f t="shared" si="1107"/>
        <v>0</v>
      </c>
      <c r="GXJ21" s="307">
        <f t="shared" si="1107"/>
        <v>0</v>
      </c>
      <c r="GXK21" s="307">
        <f t="shared" si="1107"/>
        <v>0</v>
      </c>
      <c r="GXL21" s="307">
        <f t="shared" si="1107"/>
        <v>0</v>
      </c>
      <c r="GXM21" s="307">
        <f t="shared" si="1107"/>
        <v>0</v>
      </c>
      <c r="GXN21" s="307">
        <f t="shared" si="1107"/>
        <v>0</v>
      </c>
      <c r="GXO21" s="307">
        <f t="shared" si="1107"/>
        <v>0</v>
      </c>
      <c r="GXP21" s="307">
        <f t="shared" si="1107"/>
        <v>0</v>
      </c>
      <c r="GXQ21" s="307">
        <f t="shared" si="1107"/>
        <v>0</v>
      </c>
      <c r="GXR21" s="307">
        <f t="shared" si="1107"/>
        <v>0</v>
      </c>
      <c r="GXS21" s="307">
        <f t="shared" si="1107"/>
        <v>0</v>
      </c>
      <c r="GXT21" s="307">
        <f t="shared" si="1107"/>
        <v>0</v>
      </c>
      <c r="GXU21" s="307">
        <f t="shared" si="1107"/>
        <v>0</v>
      </c>
      <c r="GXV21" s="307">
        <f t="shared" si="1107"/>
        <v>0</v>
      </c>
      <c r="GXW21" s="307">
        <f t="shared" ref="GXW21:HAH21" si="1108">SUM(GXW22:GXW25)</f>
        <v>0</v>
      </c>
      <c r="GXX21" s="307">
        <f t="shared" si="1108"/>
        <v>0</v>
      </c>
      <c r="GXY21" s="307">
        <f t="shared" si="1108"/>
        <v>0</v>
      </c>
      <c r="GXZ21" s="307">
        <f t="shared" si="1108"/>
        <v>0</v>
      </c>
      <c r="GYA21" s="307">
        <f t="shared" si="1108"/>
        <v>0</v>
      </c>
      <c r="GYB21" s="307">
        <f t="shared" si="1108"/>
        <v>0</v>
      </c>
      <c r="GYC21" s="307">
        <f t="shared" si="1108"/>
        <v>0</v>
      </c>
      <c r="GYD21" s="307">
        <f t="shared" si="1108"/>
        <v>0</v>
      </c>
      <c r="GYE21" s="307">
        <f t="shared" si="1108"/>
        <v>0</v>
      </c>
      <c r="GYF21" s="307">
        <f t="shared" si="1108"/>
        <v>0</v>
      </c>
      <c r="GYG21" s="307">
        <f t="shared" si="1108"/>
        <v>0</v>
      </c>
      <c r="GYH21" s="307">
        <f t="shared" si="1108"/>
        <v>0</v>
      </c>
      <c r="GYI21" s="307">
        <f t="shared" si="1108"/>
        <v>0</v>
      </c>
      <c r="GYJ21" s="307">
        <f t="shared" si="1108"/>
        <v>0</v>
      </c>
      <c r="GYK21" s="307">
        <f t="shared" si="1108"/>
        <v>0</v>
      </c>
      <c r="GYL21" s="307">
        <f t="shared" si="1108"/>
        <v>0</v>
      </c>
      <c r="GYM21" s="307">
        <f t="shared" si="1108"/>
        <v>0</v>
      </c>
      <c r="GYN21" s="307">
        <f t="shared" si="1108"/>
        <v>0</v>
      </c>
      <c r="GYO21" s="307">
        <f t="shared" si="1108"/>
        <v>0</v>
      </c>
      <c r="GYP21" s="307">
        <f t="shared" si="1108"/>
        <v>0</v>
      </c>
      <c r="GYQ21" s="307">
        <f t="shared" si="1108"/>
        <v>0</v>
      </c>
      <c r="GYR21" s="307">
        <f t="shared" si="1108"/>
        <v>0</v>
      </c>
      <c r="GYS21" s="307">
        <f t="shared" si="1108"/>
        <v>0</v>
      </c>
      <c r="GYT21" s="307">
        <f t="shared" si="1108"/>
        <v>0</v>
      </c>
      <c r="GYU21" s="307">
        <f t="shared" si="1108"/>
        <v>0</v>
      </c>
      <c r="GYV21" s="307">
        <f t="shared" si="1108"/>
        <v>0</v>
      </c>
      <c r="GYW21" s="307">
        <f t="shared" si="1108"/>
        <v>0</v>
      </c>
      <c r="GYX21" s="307">
        <f t="shared" si="1108"/>
        <v>0</v>
      </c>
      <c r="GYY21" s="307">
        <f t="shared" si="1108"/>
        <v>0</v>
      </c>
      <c r="GYZ21" s="307">
        <f t="shared" si="1108"/>
        <v>0</v>
      </c>
      <c r="GZA21" s="307">
        <f t="shared" si="1108"/>
        <v>0</v>
      </c>
      <c r="GZB21" s="307">
        <f t="shared" si="1108"/>
        <v>0</v>
      </c>
      <c r="GZC21" s="307">
        <f t="shared" si="1108"/>
        <v>0</v>
      </c>
      <c r="GZD21" s="307">
        <f t="shared" si="1108"/>
        <v>0</v>
      </c>
      <c r="GZE21" s="307">
        <f t="shared" si="1108"/>
        <v>0</v>
      </c>
      <c r="GZF21" s="307">
        <f t="shared" si="1108"/>
        <v>0</v>
      </c>
      <c r="GZG21" s="307">
        <f t="shared" si="1108"/>
        <v>0</v>
      </c>
      <c r="GZH21" s="307">
        <f t="shared" si="1108"/>
        <v>0</v>
      </c>
      <c r="GZI21" s="307">
        <f t="shared" si="1108"/>
        <v>0</v>
      </c>
      <c r="GZJ21" s="307">
        <f t="shared" si="1108"/>
        <v>0</v>
      </c>
      <c r="GZK21" s="307">
        <f t="shared" si="1108"/>
        <v>0</v>
      </c>
      <c r="GZL21" s="307">
        <f t="shared" si="1108"/>
        <v>0</v>
      </c>
      <c r="GZM21" s="307">
        <f t="shared" si="1108"/>
        <v>0</v>
      </c>
      <c r="GZN21" s="307">
        <f t="shared" si="1108"/>
        <v>0</v>
      </c>
      <c r="GZO21" s="307">
        <f t="shared" si="1108"/>
        <v>0</v>
      </c>
      <c r="GZP21" s="307">
        <f t="shared" si="1108"/>
        <v>0</v>
      </c>
      <c r="GZQ21" s="307">
        <f t="shared" si="1108"/>
        <v>0</v>
      </c>
      <c r="GZR21" s="307">
        <f t="shared" si="1108"/>
        <v>0</v>
      </c>
      <c r="GZS21" s="307">
        <f t="shared" si="1108"/>
        <v>0</v>
      </c>
      <c r="GZT21" s="307">
        <f t="shared" si="1108"/>
        <v>0</v>
      </c>
      <c r="GZU21" s="307">
        <f t="shared" si="1108"/>
        <v>0</v>
      </c>
      <c r="GZV21" s="307">
        <f t="shared" si="1108"/>
        <v>0</v>
      </c>
      <c r="GZW21" s="307">
        <f t="shared" si="1108"/>
        <v>0</v>
      </c>
      <c r="GZX21" s="307">
        <f t="shared" si="1108"/>
        <v>0</v>
      </c>
      <c r="GZY21" s="307">
        <f t="shared" si="1108"/>
        <v>0</v>
      </c>
      <c r="GZZ21" s="307">
        <f t="shared" si="1108"/>
        <v>0</v>
      </c>
      <c r="HAA21" s="307">
        <f t="shared" si="1108"/>
        <v>0</v>
      </c>
      <c r="HAB21" s="307">
        <f t="shared" si="1108"/>
        <v>0</v>
      </c>
      <c r="HAC21" s="307">
        <f t="shared" si="1108"/>
        <v>0</v>
      </c>
      <c r="HAD21" s="307">
        <f t="shared" si="1108"/>
        <v>0</v>
      </c>
      <c r="HAE21" s="307">
        <f t="shared" si="1108"/>
        <v>0</v>
      </c>
      <c r="HAF21" s="307">
        <f t="shared" si="1108"/>
        <v>0</v>
      </c>
      <c r="HAG21" s="307">
        <f t="shared" si="1108"/>
        <v>0</v>
      </c>
      <c r="HAH21" s="307">
        <f t="shared" si="1108"/>
        <v>0</v>
      </c>
      <c r="HAI21" s="307">
        <f t="shared" ref="HAI21:HCT21" si="1109">SUM(HAI22:HAI25)</f>
        <v>0</v>
      </c>
      <c r="HAJ21" s="307">
        <f t="shared" si="1109"/>
        <v>0</v>
      </c>
      <c r="HAK21" s="307">
        <f t="shared" si="1109"/>
        <v>0</v>
      </c>
      <c r="HAL21" s="307">
        <f t="shared" si="1109"/>
        <v>0</v>
      </c>
      <c r="HAM21" s="307">
        <f t="shared" si="1109"/>
        <v>0</v>
      </c>
      <c r="HAN21" s="307">
        <f t="shared" si="1109"/>
        <v>0</v>
      </c>
      <c r="HAO21" s="307">
        <f t="shared" si="1109"/>
        <v>0</v>
      </c>
      <c r="HAP21" s="307">
        <f t="shared" si="1109"/>
        <v>0</v>
      </c>
      <c r="HAQ21" s="307">
        <f t="shared" si="1109"/>
        <v>0</v>
      </c>
      <c r="HAR21" s="307">
        <f t="shared" si="1109"/>
        <v>0</v>
      </c>
      <c r="HAS21" s="307">
        <f t="shared" si="1109"/>
        <v>0</v>
      </c>
      <c r="HAT21" s="307">
        <f t="shared" si="1109"/>
        <v>0</v>
      </c>
      <c r="HAU21" s="307">
        <f t="shared" si="1109"/>
        <v>0</v>
      </c>
      <c r="HAV21" s="307">
        <f t="shared" si="1109"/>
        <v>0</v>
      </c>
      <c r="HAW21" s="307">
        <f t="shared" si="1109"/>
        <v>0</v>
      </c>
      <c r="HAX21" s="307">
        <f t="shared" si="1109"/>
        <v>0</v>
      </c>
      <c r="HAY21" s="307">
        <f t="shared" si="1109"/>
        <v>0</v>
      </c>
      <c r="HAZ21" s="307">
        <f t="shared" si="1109"/>
        <v>0</v>
      </c>
      <c r="HBA21" s="307">
        <f t="shared" si="1109"/>
        <v>0</v>
      </c>
      <c r="HBB21" s="307">
        <f t="shared" si="1109"/>
        <v>0</v>
      </c>
      <c r="HBC21" s="307">
        <f t="shared" si="1109"/>
        <v>0</v>
      </c>
      <c r="HBD21" s="307">
        <f t="shared" si="1109"/>
        <v>0</v>
      </c>
      <c r="HBE21" s="307">
        <f t="shared" si="1109"/>
        <v>0</v>
      </c>
      <c r="HBF21" s="307">
        <f t="shared" si="1109"/>
        <v>0</v>
      </c>
      <c r="HBG21" s="307">
        <f t="shared" si="1109"/>
        <v>0</v>
      </c>
      <c r="HBH21" s="307">
        <f t="shared" si="1109"/>
        <v>0</v>
      </c>
      <c r="HBI21" s="307">
        <f t="shared" si="1109"/>
        <v>0</v>
      </c>
      <c r="HBJ21" s="307">
        <f t="shared" si="1109"/>
        <v>0</v>
      </c>
      <c r="HBK21" s="307">
        <f t="shared" si="1109"/>
        <v>0</v>
      </c>
      <c r="HBL21" s="307">
        <f t="shared" si="1109"/>
        <v>0</v>
      </c>
      <c r="HBM21" s="307">
        <f t="shared" si="1109"/>
        <v>0</v>
      </c>
      <c r="HBN21" s="307">
        <f t="shared" si="1109"/>
        <v>0</v>
      </c>
      <c r="HBO21" s="307">
        <f t="shared" si="1109"/>
        <v>0</v>
      </c>
      <c r="HBP21" s="307">
        <f t="shared" si="1109"/>
        <v>0</v>
      </c>
      <c r="HBQ21" s="307">
        <f t="shared" si="1109"/>
        <v>0</v>
      </c>
      <c r="HBR21" s="307">
        <f t="shared" si="1109"/>
        <v>0</v>
      </c>
      <c r="HBS21" s="307">
        <f t="shared" si="1109"/>
        <v>0</v>
      </c>
      <c r="HBT21" s="307">
        <f t="shared" si="1109"/>
        <v>0</v>
      </c>
      <c r="HBU21" s="307">
        <f t="shared" si="1109"/>
        <v>0</v>
      </c>
      <c r="HBV21" s="307">
        <f t="shared" si="1109"/>
        <v>0</v>
      </c>
      <c r="HBW21" s="307">
        <f t="shared" si="1109"/>
        <v>0</v>
      </c>
      <c r="HBX21" s="307">
        <f t="shared" si="1109"/>
        <v>0</v>
      </c>
      <c r="HBY21" s="307">
        <f t="shared" si="1109"/>
        <v>0</v>
      </c>
      <c r="HBZ21" s="307">
        <f t="shared" si="1109"/>
        <v>0</v>
      </c>
      <c r="HCA21" s="307">
        <f t="shared" si="1109"/>
        <v>0</v>
      </c>
      <c r="HCB21" s="307">
        <f t="shared" si="1109"/>
        <v>0</v>
      </c>
      <c r="HCC21" s="307">
        <f t="shared" si="1109"/>
        <v>0</v>
      </c>
      <c r="HCD21" s="307">
        <f t="shared" si="1109"/>
        <v>0</v>
      </c>
      <c r="HCE21" s="307">
        <f t="shared" si="1109"/>
        <v>0</v>
      </c>
      <c r="HCF21" s="307">
        <f t="shared" si="1109"/>
        <v>0</v>
      </c>
      <c r="HCG21" s="307">
        <f t="shared" si="1109"/>
        <v>0</v>
      </c>
      <c r="HCH21" s="307">
        <f t="shared" si="1109"/>
        <v>0</v>
      </c>
      <c r="HCI21" s="307">
        <f t="shared" si="1109"/>
        <v>0</v>
      </c>
      <c r="HCJ21" s="307">
        <f t="shared" si="1109"/>
        <v>0</v>
      </c>
      <c r="HCK21" s="307">
        <f t="shared" si="1109"/>
        <v>0</v>
      </c>
      <c r="HCL21" s="307">
        <f t="shared" si="1109"/>
        <v>0</v>
      </c>
      <c r="HCM21" s="307">
        <f t="shared" si="1109"/>
        <v>0</v>
      </c>
      <c r="HCN21" s="307">
        <f t="shared" si="1109"/>
        <v>0</v>
      </c>
      <c r="HCO21" s="307">
        <f t="shared" si="1109"/>
        <v>0</v>
      </c>
      <c r="HCP21" s="307">
        <f t="shared" si="1109"/>
        <v>0</v>
      </c>
      <c r="HCQ21" s="307">
        <f t="shared" si="1109"/>
        <v>0</v>
      </c>
      <c r="HCR21" s="307">
        <f t="shared" si="1109"/>
        <v>0</v>
      </c>
      <c r="HCS21" s="307">
        <f t="shared" si="1109"/>
        <v>0</v>
      </c>
      <c r="HCT21" s="307">
        <f t="shared" si="1109"/>
        <v>0</v>
      </c>
      <c r="HCU21" s="307">
        <f t="shared" ref="HCU21:HFF21" si="1110">SUM(HCU22:HCU25)</f>
        <v>0</v>
      </c>
      <c r="HCV21" s="307">
        <f t="shared" si="1110"/>
        <v>0</v>
      </c>
      <c r="HCW21" s="307">
        <f t="shared" si="1110"/>
        <v>0</v>
      </c>
      <c r="HCX21" s="307">
        <f t="shared" si="1110"/>
        <v>0</v>
      </c>
      <c r="HCY21" s="307">
        <f t="shared" si="1110"/>
        <v>0</v>
      </c>
      <c r="HCZ21" s="307">
        <f t="shared" si="1110"/>
        <v>0</v>
      </c>
      <c r="HDA21" s="307">
        <f t="shared" si="1110"/>
        <v>0</v>
      </c>
      <c r="HDB21" s="307">
        <f t="shared" si="1110"/>
        <v>0</v>
      </c>
      <c r="HDC21" s="307">
        <f t="shared" si="1110"/>
        <v>0</v>
      </c>
      <c r="HDD21" s="307">
        <f t="shared" si="1110"/>
        <v>0</v>
      </c>
      <c r="HDE21" s="307">
        <f t="shared" si="1110"/>
        <v>0</v>
      </c>
      <c r="HDF21" s="307">
        <f t="shared" si="1110"/>
        <v>0</v>
      </c>
      <c r="HDG21" s="307">
        <f t="shared" si="1110"/>
        <v>0</v>
      </c>
      <c r="HDH21" s="307">
        <f t="shared" si="1110"/>
        <v>0</v>
      </c>
      <c r="HDI21" s="307">
        <f t="shared" si="1110"/>
        <v>0</v>
      </c>
      <c r="HDJ21" s="307">
        <f t="shared" si="1110"/>
        <v>0</v>
      </c>
      <c r="HDK21" s="307">
        <f t="shared" si="1110"/>
        <v>0</v>
      </c>
      <c r="HDL21" s="307">
        <f t="shared" si="1110"/>
        <v>0</v>
      </c>
      <c r="HDM21" s="307">
        <f t="shared" si="1110"/>
        <v>0</v>
      </c>
      <c r="HDN21" s="307">
        <f t="shared" si="1110"/>
        <v>0</v>
      </c>
      <c r="HDO21" s="307">
        <f t="shared" si="1110"/>
        <v>0</v>
      </c>
      <c r="HDP21" s="307">
        <f t="shared" si="1110"/>
        <v>0</v>
      </c>
      <c r="HDQ21" s="307">
        <f t="shared" si="1110"/>
        <v>0</v>
      </c>
      <c r="HDR21" s="307">
        <f t="shared" si="1110"/>
        <v>0</v>
      </c>
      <c r="HDS21" s="307">
        <f t="shared" si="1110"/>
        <v>0</v>
      </c>
      <c r="HDT21" s="307">
        <f t="shared" si="1110"/>
        <v>0</v>
      </c>
      <c r="HDU21" s="307">
        <f t="shared" si="1110"/>
        <v>0</v>
      </c>
      <c r="HDV21" s="307">
        <f t="shared" si="1110"/>
        <v>0</v>
      </c>
      <c r="HDW21" s="307">
        <f t="shared" si="1110"/>
        <v>0</v>
      </c>
      <c r="HDX21" s="307">
        <f t="shared" si="1110"/>
        <v>0</v>
      </c>
      <c r="HDY21" s="307">
        <f t="shared" si="1110"/>
        <v>0</v>
      </c>
      <c r="HDZ21" s="307">
        <f t="shared" si="1110"/>
        <v>0</v>
      </c>
      <c r="HEA21" s="307">
        <f t="shared" si="1110"/>
        <v>0</v>
      </c>
      <c r="HEB21" s="307">
        <f t="shared" si="1110"/>
        <v>0</v>
      </c>
      <c r="HEC21" s="307">
        <f t="shared" si="1110"/>
        <v>0</v>
      </c>
      <c r="HED21" s="307">
        <f t="shared" si="1110"/>
        <v>0</v>
      </c>
      <c r="HEE21" s="307">
        <f t="shared" si="1110"/>
        <v>0</v>
      </c>
      <c r="HEF21" s="307">
        <f t="shared" si="1110"/>
        <v>0</v>
      </c>
      <c r="HEG21" s="307">
        <f t="shared" si="1110"/>
        <v>0</v>
      </c>
      <c r="HEH21" s="307">
        <f t="shared" si="1110"/>
        <v>0</v>
      </c>
      <c r="HEI21" s="307">
        <f t="shared" si="1110"/>
        <v>0</v>
      </c>
      <c r="HEJ21" s="307">
        <f t="shared" si="1110"/>
        <v>0</v>
      </c>
      <c r="HEK21" s="307">
        <f t="shared" si="1110"/>
        <v>0</v>
      </c>
      <c r="HEL21" s="307">
        <f t="shared" si="1110"/>
        <v>0</v>
      </c>
      <c r="HEM21" s="307">
        <f t="shared" si="1110"/>
        <v>0</v>
      </c>
      <c r="HEN21" s="307">
        <f t="shared" si="1110"/>
        <v>0</v>
      </c>
      <c r="HEO21" s="307">
        <f t="shared" si="1110"/>
        <v>0</v>
      </c>
      <c r="HEP21" s="307">
        <f t="shared" si="1110"/>
        <v>0</v>
      </c>
      <c r="HEQ21" s="307">
        <f t="shared" si="1110"/>
        <v>0</v>
      </c>
      <c r="HER21" s="307">
        <f t="shared" si="1110"/>
        <v>0</v>
      </c>
      <c r="HES21" s="307">
        <f t="shared" si="1110"/>
        <v>0</v>
      </c>
      <c r="HET21" s="307">
        <f t="shared" si="1110"/>
        <v>0</v>
      </c>
      <c r="HEU21" s="307">
        <f t="shared" si="1110"/>
        <v>0</v>
      </c>
      <c r="HEV21" s="307">
        <f t="shared" si="1110"/>
        <v>0</v>
      </c>
      <c r="HEW21" s="307">
        <f t="shared" si="1110"/>
        <v>0</v>
      </c>
      <c r="HEX21" s="307">
        <f t="shared" si="1110"/>
        <v>0</v>
      </c>
      <c r="HEY21" s="307">
        <f t="shared" si="1110"/>
        <v>0</v>
      </c>
      <c r="HEZ21" s="307">
        <f t="shared" si="1110"/>
        <v>0</v>
      </c>
      <c r="HFA21" s="307">
        <f t="shared" si="1110"/>
        <v>0</v>
      </c>
      <c r="HFB21" s="307">
        <f t="shared" si="1110"/>
        <v>0</v>
      </c>
      <c r="HFC21" s="307">
        <f t="shared" si="1110"/>
        <v>0</v>
      </c>
      <c r="HFD21" s="307">
        <f t="shared" si="1110"/>
        <v>0</v>
      </c>
      <c r="HFE21" s="307">
        <f t="shared" si="1110"/>
        <v>0</v>
      </c>
      <c r="HFF21" s="307">
        <f t="shared" si="1110"/>
        <v>0</v>
      </c>
      <c r="HFG21" s="307">
        <f t="shared" ref="HFG21:HHR21" si="1111">SUM(HFG22:HFG25)</f>
        <v>0</v>
      </c>
      <c r="HFH21" s="307">
        <f t="shared" si="1111"/>
        <v>0</v>
      </c>
      <c r="HFI21" s="307">
        <f t="shared" si="1111"/>
        <v>0</v>
      </c>
      <c r="HFJ21" s="307">
        <f t="shared" si="1111"/>
        <v>0</v>
      </c>
      <c r="HFK21" s="307">
        <f t="shared" si="1111"/>
        <v>0</v>
      </c>
      <c r="HFL21" s="307">
        <f t="shared" si="1111"/>
        <v>0</v>
      </c>
      <c r="HFM21" s="307">
        <f t="shared" si="1111"/>
        <v>0</v>
      </c>
      <c r="HFN21" s="307">
        <f t="shared" si="1111"/>
        <v>0</v>
      </c>
      <c r="HFO21" s="307">
        <f t="shared" si="1111"/>
        <v>0</v>
      </c>
      <c r="HFP21" s="307">
        <f t="shared" si="1111"/>
        <v>0</v>
      </c>
      <c r="HFQ21" s="307">
        <f t="shared" si="1111"/>
        <v>0</v>
      </c>
      <c r="HFR21" s="307">
        <f t="shared" si="1111"/>
        <v>0</v>
      </c>
      <c r="HFS21" s="307">
        <f t="shared" si="1111"/>
        <v>0</v>
      </c>
      <c r="HFT21" s="307">
        <f t="shared" si="1111"/>
        <v>0</v>
      </c>
      <c r="HFU21" s="307">
        <f t="shared" si="1111"/>
        <v>0</v>
      </c>
      <c r="HFV21" s="307">
        <f t="shared" si="1111"/>
        <v>0</v>
      </c>
      <c r="HFW21" s="307">
        <f t="shared" si="1111"/>
        <v>0</v>
      </c>
      <c r="HFX21" s="307">
        <f t="shared" si="1111"/>
        <v>0</v>
      </c>
      <c r="HFY21" s="307">
        <f t="shared" si="1111"/>
        <v>0</v>
      </c>
      <c r="HFZ21" s="307">
        <f t="shared" si="1111"/>
        <v>0</v>
      </c>
      <c r="HGA21" s="307">
        <f t="shared" si="1111"/>
        <v>0</v>
      </c>
      <c r="HGB21" s="307">
        <f t="shared" si="1111"/>
        <v>0</v>
      </c>
      <c r="HGC21" s="307">
        <f t="shared" si="1111"/>
        <v>0</v>
      </c>
      <c r="HGD21" s="307">
        <f t="shared" si="1111"/>
        <v>0</v>
      </c>
      <c r="HGE21" s="307">
        <f t="shared" si="1111"/>
        <v>0</v>
      </c>
      <c r="HGF21" s="307">
        <f t="shared" si="1111"/>
        <v>0</v>
      </c>
      <c r="HGG21" s="307">
        <f t="shared" si="1111"/>
        <v>0</v>
      </c>
      <c r="HGH21" s="307">
        <f t="shared" si="1111"/>
        <v>0</v>
      </c>
      <c r="HGI21" s="307">
        <f t="shared" si="1111"/>
        <v>0</v>
      </c>
      <c r="HGJ21" s="307">
        <f t="shared" si="1111"/>
        <v>0</v>
      </c>
      <c r="HGK21" s="307">
        <f t="shared" si="1111"/>
        <v>0</v>
      </c>
      <c r="HGL21" s="307">
        <f t="shared" si="1111"/>
        <v>0</v>
      </c>
      <c r="HGM21" s="307">
        <f t="shared" si="1111"/>
        <v>0</v>
      </c>
      <c r="HGN21" s="307">
        <f t="shared" si="1111"/>
        <v>0</v>
      </c>
      <c r="HGO21" s="307">
        <f t="shared" si="1111"/>
        <v>0</v>
      </c>
      <c r="HGP21" s="307">
        <f t="shared" si="1111"/>
        <v>0</v>
      </c>
      <c r="HGQ21" s="307">
        <f t="shared" si="1111"/>
        <v>0</v>
      </c>
      <c r="HGR21" s="307">
        <f t="shared" si="1111"/>
        <v>0</v>
      </c>
      <c r="HGS21" s="307">
        <f t="shared" si="1111"/>
        <v>0</v>
      </c>
      <c r="HGT21" s="307">
        <f t="shared" si="1111"/>
        <v>0</v>
      </c>
      <c r="HGU21" s="307">
        <f t="shared" si="1111"/>
        <v>0</v>
      </c>
      <c r="HGV21" s="307">
        <f t="shared" si="1111"/>
        <v>0</v>
      </c>
      <c r="HGW21" s="307">
        <f t="shared" si="1111"/>
        <v>0</v>
      </c>
      <c r="HGX21" s="307">
        <f t="shared" si="1111"/>
        <v>0</v>
      </c>
      <c r="HGY21" s="307">
        <f t="shared" si="1111"/>
        <v>0</v>
      </c>
      <c r="HGZ21" s="307">
        <f t="shared" si="1111"/>
        <v>0</v>
      </c>
      <c r="HHA21" s="307">
        <f t="shared" si="1111"/>
        <v>0</v>
      </c>
      <c r="HHB21" s="307">
        <f t="shared" si="1111"/>
        <v>0</v>
      </c>
      <c r="HHC21" s="307">
        <f t="shared" si="1111"/>
        <v>0</v>
      </c>
      <c r="HHD21" s="307">
        <f t="shared" si="1111"/>
        <v>0</v>
      </c>
      <c r="HHE21" s="307">
        <f t="shared" si="1111"/>
        <v>0</v>
      </c>
      <c r="HHF21" s="307">
        <f t="shared" si="1111"/>
        <v>0</v>
      </c>
      <c r="HHG21" s="307">
        <f t="shared" si="1111"/>
        <v>0</v>
      </c>
      <c r="HHH21" s="307">
        <f t="shared" si="1111"/>
        <v>0</v>
      </c>
      <c r="HHI21" s="307">
        <f t="shared" si="1111"/>
        <v>0</v>
      </c>
      <c r="HHJ21" s="307">
        <f t="shared" si="1111"/>
        <v>0</v>
      </c>
      <c r="HHK21" s="307">
        <f t="shared" si="1111"/>
        <v>0</v>
      </c>
      <c r="HHL21" s="307">
        <f t="shared" si="1111"/>
        <v>0</v>
      </c>
      <c r="HHM21" s="307">
        <f t="shared" si="1111"/>
        <v>0</v>
      </c>
      <c r="HHN21" s="307">
        <f t="shared" si="1111"/>
        <v>0</v>
      </c>
      <c r="HHO21" s="307">
        <f t="shared" si="1111"/>
        <v>0</v>
      </c>
      <c r="HHP21" s="307">
        <f t="shared" si="1111"/>
        <v>0</v>
      </c>
      <c r="HHQ21" s="307">
        <f t="shared" si="1111"/>
        <v>0</v>
      </c>
      <c r="HHR21" s="307">
        <f t="shared" si="1111"/>
        <v>0</v>
      </c>
      <c r="HHS21" s="307">
        <f t="shared" ref="HHS21:HKD21" si="1112">SUM(HHS22:HHS25)</f>
        <v>0</v>
      </c>
      <c r="HHT21" s="307">
        <f t="shared" si="1112"/>
        <v>0</v>
      </c>
      <c r="HHU21" s="307">
        <f t="shared" si="1112"/>
        <v>0</v>
      </c>
      <c r="HHV21" s="307">
        <f t="shared" si="1112"/>
        <v>0</v>
      </c>
      <c r="HHW21" s="307">
        <f t="shared" si="1112"/>
        <v>0</v>
      </c>
      <c r="HHX21" s="307">
        <f t="shared" si="1112"/>
        <v>0</v>
      </c>
      <c r="HHY21" s="307">
        <f t="shared" si="1112"/>
        <v>0</v>
      </c>
      <c r="HHZ21" s="307">
        <f t="shared" si="1112"/>
        <v>0</v>
      </c>
      <c r="HIA21" s="307">
        <f t="shared" si="1112"/>
        <v>0</v>
      </c>
      <c r="HIB21" s="307">
        <f t="shared" si="1112"/>
        <v>0</v>
      </c>
      <c r="HIC21" s="307">
        <f t="shared" si="1112"/>
        <v>0</v>
      </c>
      <c r="HID21" s="307">
        <f t="shared" si="1112"/>
        <v>0</v>
      </c>
      <c r="HIE21" s="307">
        <f t="shared" si="1112"/>
        <v>0</v>
      </c>
      <c r="HIF21" s="307">
        <f t="shared" si="1112"/>
        <v>0</v>
      </c>
      <c r="HIG21" s="307">
        <f t="shared" si="1112"/>
        <v>0</v>
      </c>
      <c r="HIH21" s="307">
        <f t="shared" si="1112"/>
        <v>0</v>
      </c>
      <c r="HII21" s="307">
        <f t="shared" si="1112"/>
        <v>0</v>
      </c>
      <c r="HIJ21" s="307">
        <f t="shared" si="1112"/>
        <v>0</v>
      </c>
      <c r="HIK21" s="307">
        <f t="shared" si="1112"/>
        <v>0</v>
      </c>
      <c r="HIL21" s="307">
        <f t="shared" si="1112"/>
        <v>0</v>
      </c>
      <c r="HIM21" s="307">
        <f t="shared" si="1112"/>
        <v>0</v>
      </c>
      <c r="HIN21" s="307">
        <f t="shared" si="1112"/>
        <v>0</v>
      </c>
      <c r="HIO21" s="307">
        <f t="shared" si="1112"/>
        <v>0</v>
      </c>
      <c r="HIP21" s="307">
        <f t="shared" si="1112"/>
        <v>0</v>
      </c>
      <c r="HIQ21" s="307">
        <f t="shared" si="1112"/>
        <v>0</v>
      </c>
      <c r="HIR21" s="307">
        <f t="shared" si="1112"/>
        <v>0</v>
      </c>
      <c r="HIS21" s="307">
        <f t="shared" si="1112"/>
        <v>0</v>
      </c>
      <c r="HIT21" s="307">
        <f t="shared" si="1112"/>
        <v>0</v>
      </c>
      <c r="HIU21" s="307">
        <f t="shared" si="1112"/>
        <v>0</v>
      </c>
      <c r="HIV21" s="307">
        <f t="shared" si="1112"/>
        <v>0</v>
      </c>
      <c r="HIW21" s="307">
        <f t="shared" si="1112"/>
        <v>0</v>
      </c>
      <c r="HIX21" s="307">
        <f t="shared" si="1112"/>
        <v>0</v>
      </c>
      <c r="HIY21" s="307">
        <f t="shared" si="1112"/>
        <v>0</v>
      </c>
      <c r="HIZ21" s="307">
        <f t="shared" si="1112"/>
        <v>0</v>
      </c>
      <c r="HJA21" s="307">
        <f t="shared" si="1112"/>
        <v>0</v>
      </c>
      <c r="HJB21" s="307">
        <f t="shared" si="1112"/>
        <v>0</v>
      </c>
      <c r="HJC21" s="307">
        <f t="shared" si="1112"/>
        <v>0</v>
      </c>
      <c r="HJD21" s="307">
        <f t="shared" si="1112"/>
        <v>0</v>
      </c>
      <c r="HJE21" s="307">
        <f t="shared" si="1112"/>
        <v>0</v>
      </c>
      <c r="HJF21" s="307">
        <f t="shared" si="1112"/>
        <v>0</v>
      </c>
      <c r="HJG21" s="307">
        <f t="shared" si="1112"/>
        <v>0</v>
      </c>
      <c r="HJH21" s="307">
        <f t="shared" si="1112"/>
        <v>0</v>
      </c>
      <c r="HJI21" s="307">
        <f t="shared" si="1112"/>
        <v>0</v>
      </c>
      <c r="HJJ21" s="307">
        <f t="shared" si="1112"/>
        <v>0</v>
      </c>
      <c r="HJK21" s="307">
        <f t="shared" si="1112"/>
        <v>0</v>
      </c>
      <c r="HJL21" s="307">
        <f t="shared" si="1112"/>
        <v>0</v>
      </c>
      <c r="HJM21" s="307">
        <f t="shared" si="1112"/>
        <v>0</v>
      </c>
      <c r="HJN21" s="307">
        <f t="shared" si="1112"/>
        <v>0</v>
      </c>
      <c r="HJO21" s="307">
        <f t="shared" si="1112"/>
        <v>0</v>
      </c>
      <c r="HJP21" s="307">
        <f t="shared" si="1112"/>
        <v>0</v>
      </c>
      <c r="HJQ21" s="307">
        <f t="shared" si="1112"/>
        <v>0</v>
      </c>
      <c r="HJR21" s="307">
        <f t="shared" si="1112"/>
        <v>0</v>
      </c>
      <c r="HJS21" s="307">
        <f t="shared" si="1112"/>
        <v>0</v>
      </c>
      <c r="HJT21" s="307">
        <f t="shared" si="1112"/>
        <v>0</v>
      </c>
      <c r="HJU21" s="307">
        <f t="shared" si="1112"/>
        <v>0</v>
      </c>
      <c r="HJV21" s="307">
        <f t="shared" si="1112"/>
        <v>0</v>
      </c>
      <c r="HJW21" s="307">
        <f t="shared" si="1112"/>
        <v>0</v>
      </c>
      <c r="HJX21" s="307">
        <f t="shared" si="1112"/>
        <v>0</v>
      </c>
      <c r="HJY21" s="307">
        <f t="shared" si="1112"/>
        <v>0</v>
      </c>
      <c r="HJZ21" s="307">
        <f t="shared" si="1112"/>
        <v>0</v>
      </c>
      <c r="HKA21" s="307">
        <f t="shared" si="1112"/>
        <v>0</v>
      </c>
      <c r="HKB21" s="307">
        <f t="shared" si="1112"/>
        <v>0</v>
      </c>
      <c r="HKC21" s="307">
        <f t="shared" si="1112"/>
        <v>0</v>
      </c>
      <c r="HKD21" s="307">
        <f t="shared" si="1112"/>
        <v>0</v>
      </c>
      <c r="HKE21" s="307">
        <f t="shared" ref="HKE21:HMP21" si="1113">SUM(HKE22:HKE25)</f>
        <v>0</v>
      </c>
      <c r="HKF21" s="307">
        <f t="shared" si="1113"/>
        <v>0</v>
      </c>
      <c r="HKG21" s="307">
        <f t="shared" si="1113"/>
        <v>0</v>
      </c>
      <c r="HKH21" s="307">
        <f t="shared" si="1113"/>
        <v>0</v>
      </c>
      <c r="HKI21" s="307">
        <f t="shared" si="1113"/>
        <v>0</v>
      </c>
      <c r="HKJ21" s="307">
        <f t="shared" si="1113"/>
        <v>0</v>
      </c>
      <c r="HKK21" s="307">
        <f t="shared" si="1113"/>
        <v>0</v>
      </c>
      <c r="HKL21" s="307">
        <f t="shared" si="1113"/>
        <v>0</v>
      </c>
      <c r="HKM21" s="307">
        <f t="shared" si="1113"/>
        <v>0</v>
      </c>
      <c r="HKN21" s="307">
        <f t="shared" si="1113"/>
        <v>0</v>
      </c>
      <c r="HKO21" s="307">
        <f t="shared" si="1113"/>
        <v>0</v>
      </c>
      <c r="HKP21" s="307">
        <f t="shared" si="1113"/>
        <v>0</v>
      </c>
      <c r="HKQ21" s="307">
        <f t="shared" si="1113"/>
        <v>0</v>
      </c>
      <c r="HKR21" s="307">
        <f t="shared" si="1113"/>
        <v>0</v>
      </c>
      <c r="HKS21" s="307">
        <f t="shared" si="1113"/>
        <v>0</v>
      </c>
      <c r="HKT21" s="307">
        <f t="shared" si="1113"/>
        <v>0</v>
      </c>
      <c r="HKU21" s="307">
        <f t="shared" si="1113"/>
        <v>0</v>
      </c>
      <c r="HKV21" s="307">
        <f t="shared" si="1113"/>
        <v>0</v>
      </c>
      <c r="HKW21" s="307">
        <f t="shared" si="1113"/>
        <v>0</v>
      </c>
      <c r="HKX21" s="307">
        <f t="shared" si="1113"/>
        <v>0</v>
      </c>
      <c r="HKY21" s="307">
        <f t="shared" si="1113"/>
        <v>0</v>
      </c>
      <c r="HKZ21" s="307">
        <f t="shared" si="1113"/>
        <v>0</v>
      </c>
      <c r="HLA21" s="307">
        <f t="shared" si="1113"/>
        <v>0</v>
      </c>
      <c r="HLB21" s="307">
        <f t="shared" si="1113"/>
        <v>0</v>
      </c>
      <c r="HLC21" s="307">
        <f t="shared" si="1113"/>
        <v>0</v>
      </c>
      <c r="HLD21" s="307">
        <f t="shared" si="1113"/>
        <v>0</v>
      </c>
      <c r="HLE21" s="307">
        <f t="shared" si="1113"/>
        <v>0</v>
      </c>
      <c r="HLF21" s="307">
        <f t="shared" si="1113"/>
        <v>0</v>
      </c>
      <c r="HLG21" s="307">
        <f t="shared" si="1113"/>
        <v>0</v>
      </c>
      <c r="HLH21" s="307">
        <f t="shared" si="1113"/>
        <v>0</v>
      </c>
      <c r="HLI21" s="307">
        <f t="shared" si="1113"/>
        <v>0</v>
      </c>
      <c r="HLJ21" s="307">
        <f t="shared" si="1113"/>
        <v>0</v>
      </c>
      <c r="HLK21" s="307">
        <f t="shared" si="1113"/>
        <v>0</v>
      </c>
      <c r="HLL21" s="307">
        <f t="shared" si="1113"/>
        <v>0</v>
      </c>
      <c r="HLM21" s="307">
        <f t="shared" si="1113"/>
        <v>0</v>
      </c>
      <c r="HLN21" s="307">
        <f t="shared" si="1113"/>
        <v>0</v>
      </c>
      <c r="HLO21" s="307">
        <f t="shared" si="1113"/>
        <v>0</v>
      </c>
      <c r="HLP21" s="307">
        <f t="shared" si="1113"/>
        <v>0</v>
      </c>
      <c r="HLQ21" s="307">
        <f t="shared" si="1113"/>
        <v>0</v>
      </c>
      <c r="HLR21" s="307">
        <f t="shared" si="1113"/>
        <v>0</v>
      </c>
      <c r="HLS21" s="307">
        <f t="shared" si="1113"/>
        <v>0</v>
      </c>
      <c r="HLT21" s="307">
        <f t="shared" si="1113"/>
        <v>0</v>
      </c>
      <c r="HLU21" s="307">
        <f t="shared" si="1113"/>
        <v>0</v>
      </c>
      <c r="HLV21" s="307">
        <f t="shared" si="1113"/>
        <v>0</v>
      </c>
      <c r="HLW21" s="307">
        <f t="shared" si="1113"/>
        <v>0</v>
      </c>
      <c r="HLX21" s="307">
        <f t="shared" si="1113"/>
        <v>0</v>
      </c>
      <c r="HLY21" s="307">
        <f t="shared" si="1113"/>
        <v>0</v>
      </c>
      <c r="HLZ21" s="307">
        <f t="shared" si="1113"/>
        <v>0</v>
      </c>
      <c r="HMA21" s="307">
        <f t="shared" si="1113"/>
        <v>0</v>
      </c>
      <c r="HMB21" s="307">
        <f t="shared" si="1113"/>
        <v>0</v>
      </c>
      <c r="HMC21" s="307">
        <f t="shared" si="1113"/>
        <v>0</v>
      </c>
      <c r="HMD21" s="307">
        <f t="shared" si="1113"/>
        <v>0</v>
      </c>
      <c r="HME21" s="307">
        <f t="shared" si="1113"/>
        <v>0</v>
      </c>
      <c r="HMF21" s="307">
        <f t="shared" si="1113"/>
        <v>0</v>
      </c>
      <c r="HMG21" s="307">
        <f t="shared" si="1113"/>
        <v>0</v>
      </c>
      <c r="HMH21" s="307">
        <f t="shared" si="1113"/>
        <v>0</v>
      </c>
      <c r="HMI21" s="307">
        <f t="shared" si="1113"/>
        <v>0</v>
      </c>
      <c r="HMJ21" s="307">
        <f t="shared" si="1113"/>
        <v>0</v>
      </c>
      <c r="HMK21" s="307">
        <f t="shared" si="1113"/>
        <v>0</v>
      </c>
      <c r="HML21" s="307">
        <f t="shared" si="1113"/>
        <v>0</v>
      </c>
      <c r="HMM21" s="307">
        <f t="shared" si="1113"/>
        <v>0</v>
      </c>
      <c r="HMN21" s="307">
        <f t="shared" si="1113"/>
        <v>0</v>
      </c>
      <c r="HMO21" s="307">
        <f t="shared" si="1113"/>
        <v>0</v>
      </c>
      <c r="HMP21" s="307">
        <f t="shared" si="1113"/>
        <v>0</v>
      </c>
      <c r="HMQ21" s="307">
        <f t="shared" ref="HMQ21:HPB21" si="1114">SUM(HMQ22:HMQ25)</f>
        <v>0</v>
      </c>
      <c r="HMR21" s="307">
        <f t="shared" si="1114"/>
        <v>0</v>
      </c>
      <c r="HMS21" s="307">
        <f t="shared" si="1114"/>
        <v>0</v>
      </c>
      <c r="HMT21" s="307">
        <f t="shared" si="1114"/>
        <v>0</v>
      </c>
      <c r="HMU21" s="307">
        <f t="shared" si="1114"/>
        <v>0</v>
      </c>
      <c r="HMV21" s="307">
        <f t="shared" si="1114"/>
        <v>0</v>
      </c>
      <c r="HMW21" s="307">
        <f t="shared" si="1114"/>
        <v>0</v>
      </c>
      <c r="HMX21" s="307">
        <f t="shared" si="1114"/>
        <v>0</v>
      </c>
      <c r="HMY21" s="307">
        <f t="shared" si="1114"/>
        <v>0</v>
      </c>
      <c r="HMZ21" s="307">
        <f t="shared" si="1114"/>
        <v>0</v>
      </c>
      <c r="HNA21" s="307">
        <f t="shared" si="1114"/>
        <v>0</v>
      </c>
      <c r="HNB21" s="307">
        <f t="shared" si="1114"/>
        <v>0</v>
      </c>
      <c r="HNC21" s="307">
        <f t="shared" si="1114"/>
        <v>0</v>
      </c>
      <c r="HND21" s="307">
        <f t="shared" si="1114"/>
        <v>0</v>
      </c>
      <c r="HNE21" s="307">
        <f t="shared" si="1114"/>
        <v>0</v>
      </c>
      <c r="HNF21" s="307">
        <f t="shared" si="1114"/>
        <v>0</v>
      </c>
      <c r="HNG21" s="307">
        <f t="shared" si="1114"/>
        <v>0</v>
      </c>
      <c r="HNH21" s="307">
        <f t="shared" si="1114"/>
        <v>0</v>
      </c>
      <c r="HNI21" s="307">
        <f t="shared" si="1114"/>
        <v>0</v>
      </c>
      <c r="HNJ21" s="307">
        <f t="shared" si="1114"/>
        <v>0</v>
      </c>
      <c r="HNK21" s="307">
        <f t="shared" si="1114"/>
        <v>0</v>
      </c>
      <c r="HNL21" s="307">
        <f t="shared" si="1114"/>
        <v>0</v>
      </c>
      <c r="HNM21" s="307">
        <f t="shared" si="1114"/>
        <v>0</v>
      </c>
      <c r="HNN21" s="307">
        <f t="shared" si="1114"/>
        <v>0</v>
      </c>
      <c r="HNO21" s="307">
        <f t="shared" si="1114"/>
        <v>0</v>
      </c>
      <c r="HNP21" s="307">
        <f t="shared" si="1114"/>
        <v>0</v>
      </c>
      <c r="HNQ21" s="307">
        <f t="shared" si="1114"/>
        <v>0</v>
      </c>
      <c r="HNR21" s="307">
        <f t="shared" si="1114"/>
        <v>0</v>
      </c>
      <c r="HNS21" s="307">
        <f t="shared" si="1114"/>
        <v>0</v>
      </c>
      <c r="HNT21" s="307">
        <f t="shared" si="1114"/>
        <v>0</v>
      </c>
      <c r="HNU21" s="307">
        <f t="shared" si="1114"/>
        <v>0</v>
      </c>
      <c r="HNV21" s="307">
        <f t="shared" si="1114"/>
        <v>0</v>
      </c>
      <c r="HNW21" s="307">
        <f t="shared" si="1114"/>
        <v>0</v>
      </c>
      <c r="HNX21" s="307">
        <f t="shared" si="1114"/>
        <v>0</v>
      </c>
      <c r="HNY21" s="307">
        <f t="shared" si="1114"/>
        <v>0</v>
      </c>
      <c r="HNZ21" s="307">
        <f t="shared" si="1114"/>
        <v>0</v>
      </c>
      <c r="HOA21" s="307">
        <f t="shared" si="1114"/>
        <v>0</v>
      </c>
      <c r="HOB21" s="307">
        <f t="shared" si="1114"/>
        <v>0</v>
      </c>
      <c r="HOC21" s="307">
        <f t="shared" si="1114"/>
        <v>0</v>
      </c>
      <c r="HOD21" s="307">
        <f t="shared" si="1114"/>
        <v>0</v>
      </c>
      <c r="HOE21" s="307">
        <f t="shared" si="1114"/>
        <v>0</v>
      </c>
      <c r="HOF21" s="307">
        <f t="shared" si="1114"/>
        <v>0</v>
      </c>
      <c r="HOG21" s="307">
        <f t="shared" si="1114"/>
        <v>0</v>
      </c>
      <c r="HOH21" s="307">
        <f t="shared" si="1114"/>
        <v>0</v>
      </c>
      <c r="HOI21" s="307">
        <f t="shared" si="1114"/>
        <v>0</v>
      </c>
      <c r="HOJ21" s="307">
        <f t="shared" si="1114"/>
        <v>0</v>
      </c>
      <c r="HOK21" s="307">
        <f t="shared" si="1114"/>
        <v>0</v>
      </c>
      <c r="HOL21" s="307">
        <f t="shared" si="1114"/>
        <v>0</v>
      </c>
      <c r="HOM21" s="307">
        <f t="shared" si="1114"/>
        <v>0</v>
      </c>
      <c r="HON21" s="307">
        <f t="shared" si="1114"/>
        <v>0</v>
      </c>
      <c r="HOO21" s="307">
        <f t="shared" si="1114"/>
        <v>0</v>
      </c>
      <c r="HOP21" s="307">
        <f t="shared" si="1114"/>
        <v>0</v>
      </c>
      <c r="HOQ21" s="307">
        <f t="shared" si="1114"/>
        <v>0</v>
      </c>
      <c r="HOR21" s="307">
        <f t="shared" si="1114"/>
        <v>0</v>
      </c>
      <c r="HOS21" s="307">
        <f t="shared" si="1114"/>
        <v>0</v>
      </c>
      <c r="HOT21" s="307">
        <f t="shared" si="1114"/>
        <v>0</v>
      </c>
      <c r="HOU21" s="307">
        <f t="shared" si="1114"/>
        <v>0</v>
      </c>
      <c r="HOV21" s="307">
        <f t="shared" si="1114"/>
        <v>0</v>
      </c>
      <c r="HOW21" s="307">
        <f t="shared" si="1114"/>
        <v>0</v>
      </c>
      <c r="HOX21" s="307">
        <f t="shared" si="1114"/>
        <v>0</v>
      </c>
      <c r="HOY21" s="307">
        <f t="shared" si="1114"/>
        <v>0</v>
      </c>
      <c r="HOZ21" s="307">
        <f t="shared" si="1114"/>
        <v>0</v>
      </c>
      <c r="HPA21" s="307">
        <f t="shared" si="1114"/>
        <v>0</v>
      </c>
      <c r="HPB21" s="307">
        <f t="shared" si="1114"/>
        <v>0</v>
      </c>
      <c r="HPC21" s="307">
        <f t="shared" ref="HPC21:HRN21" si="1115">SUM(HPC22:HPC25)</f>
        <v>0</v>
      </c>
      <c r="HPD21" s="307">
        <f t="shared" si="1115"/>
        <v>0</v>
      </c>
      <c r="HPE21" s="307">
        <f t="shared" si="1115"/>
        <v>0</v>
      </c>
      <c r="HPF21" s="307">
        <f t="shared" si="1115"/>
        <v>0</v>
      </c>
      <c r="HPG21" s="307">
        <f t="shared" si="1115"/>
        <v>0</v>
      </c>
      <c r="HPH21" s="307">
        <f t="shared" si="1115"/>
        <v>0</v>
      </c>
      <c r="HPI21" s="307">
        <f t="shared" si="1115"/>
        <v>0</v>
      </c>
      <c r="HPJ21" s="307">
        <f t="shared" si="1115"/>
        <v>0</v>
      </c>
      <c r="HPK21" s="307">
        <f t="shared" si="1115"/>
        <v>0</v>
      </c>
      <c r="HPL21" s="307">
        <f t="shared" si="1115"/>
        <v>0</v>
      </c>
      <c r="HPM21" s="307">
        <f t="shared" si="1115"/>
        <v>0</v>
      </c>
      <c r="HPN21" s="307">
        <f t="shared" si="1115"/>
        <v>0</v>
      </c>
      <c r="HPO21" s="307">
        <f t="shared" si="1115"/>
        <v>0</v>
      </c>
      <c r="HPP21" s="307">
        <f t="shared" si="1115"/>
        <v>0</v>
      </c>
      <c r="HPQ21" s="307">
        <f t="shared" si="1115"/>
        <v>0</v>
      </c>
      <c r="HPR21" s="307">
        <f t="shared" si="1115"/>
        <v>0</v>
      </c>
      <c r="HPS21" s="307">
        <f t="shared" si="1115"/>
        <v>0</v>
      </c>
      <c r="HPT21" s="307">
        <f t="shared" si="1115"/>
        <v>0</v>
      </c>
      <c r="HPU21" s="307">
        <f t="shared" si="1115"/>
        <v>0</v>
      </c>
      <c r="HPV21" s="307">
        <f t="shared" si="1115"/>
        <v>0</v>
      </c>
      <c r="HPW21" s="307">
        <f t="shared" si="1115"/>
        <v>0</v>
      </c>
      <c r="HPX21" s="307">
        <f t="shared" si="1115"/>
        <v>0</v>
      </c>
      <c r="HPY21" s="307">
        <f t="shared" si="1115"/>
        <v>0</v>
      </c>
      <c r="HPZ21" s="307">
        <f t="shared" si="1115"/>
        <v>0</v>
      </c>
      <c r="HQA21" s="307">
        <f t="shared" si="1115"/>
        <v>0</v>
      </c>
      <c r="HQB21" s="307">
        <f t="shared" si="1115"/>
        <v>0</v>
      </c>
      <c r="HQC21" s="307">
        <f t="shared" si="1115"/>
        <v>0</v>
      </c>
      <c r="HQD21" s="307">
        <f t="shared" si="1115"/>
        <v>0</v>
      </c>
      <c r="HQE21" s="307">
        <f t="shared" si="1115"/>
        <v>0</v>
      </c>
      <c r="HQF21" s="307">
        <f t="shared" si="1115"/>
        <v>0</v>
      </c>
      <c r="HQG21" s="307">
        <f t="shared" si="1115"/>
        <v>0</v>
      </c>
      <c r="HQH21" s="307">
        <f t="shared" si="1115"/>
        <v>0</v>
      </c>
      <c r="HQI21" s="307">
        <f t="shared" si="1115"/>
        <v>0</v>
      </c>
      <c r="HQJ21" s="307">
        <f t="shared" si="1115"/>
        <v>0</v>
      </c>
      <c r="HQK21" s="307">
        <f t="shared" si="1115"/>
        <v>0</v>
      </c>
      <c r="HQL21" s="307">
        <f t="shared" si="1115"/>
        <v>0</v>
      </c>
      <c r="HQM21" s="307">
        <f t="shared" si="1115"/>
        <v>0</v>
      </c>
      <c r="HQN21" s="307">
        <f t="shared" si="1115"/>
        <v>0</v>
      </c>
      <c r="HQO21" s="307">
        <f t="shared" si="1115"/>
        <v>0</v>
      </c>
      <c r="HQP21" s="307">
        <f t="shared" si="1115"/>
        <v>0</v>
      </c>
      <c r="HQQ21" s="307">
        <f t="shared" si="1115"/>
        <v>0</v>
      </c>
      <c r="HQR21" s="307">
        <f t="shared" si="1115"/>
        <v>0</v>
      </c>
      <c r="HQS21" s="307">
        <f t="shared" si="1115"/>
        <v>0</v>
      </c>
      <c r="HQT21" s="307">
        <f t="shared" si="1115"/>
        <v>0</v>
      </c>
      <c r="HQU21" s="307">
        <f t="shared" si="1115"/>
        <v>0</v>
      </c>
      <c r="HQV21" s="307">
        <f t="shared" si="1115"/>
        <v>0</v>
      </c>
      <c r="HQW21" s="307">
        <f t="shared" si="1115"/>
        <v>0</v>
      </c>
      <c r="HQX21" s="307">
        <f t="shared" si="1115"/>
        <v>0</v>
      </c>
      <c r="HQY21" s="307">
        <f t="shared" si="1115"/>
        <v>0</v>
      </c>
      <c r="HQZ21" s="307">
        <f t="shared" si="1115"/>
        <v>0</v>
      </c>
      <c r="HRA21" s="307">
        <f t="shared" si="1115"/>
        <v>0</v>
      </c>
      <c r="HRB21" s="307">
        <f t="shared" si="1115"/>
        <v>0</v>
      </c>
      <c r="HRC21" s="307">
        <f t="shared" si="1115"/>
        <v>0</v>
      </c>
      <c r="HRD21" s="307">
        <f t="shared" si="1115"/>
        <v>0</v>
      </c>
      <c r="HRE21" s="307">
        <f t="shared" si="1115"/>
        <v>0</v>
      </c>
      <c r="HRF21" s="307">
        <f t="shared" si="1115"/>
        <v>0</v>
      </c>
      <c r="HRG21" s="307">
        <f t="shared" si="1115"/>
        <v>0</v>
      </c>
      <c r="HRH21" s="307">
        <f t="shared" si="1115"/>
        <v>0</v>
      </c>
      <c r="HRI21" s="307">
        <f t="shared" si="1115"/>
        <v>0</v>
      </c>
      <c r="HRJ21" s="307">
        <f t="shared" si="1115"/>
        <v>0</v>
      </c>
      <c r="HRK21" s="307">
        <f t="shared" si="1115"/>
        <v>0</v>
      </c>
      <c r="HRL21" s="307">
        <f t="shared" si="1115"/>
        <v>0</v>
      </c>
      <c r="HRM21" s="307">
        <f t="shared" si="1115"/>
        <v>0</v>
      </c>
      <c r="HRN21" s="307">
        <f t="shared" si="1115"/>
        <v>0</v>
      </c>
      <c r="HRO21" s="307">
        <f t="shared" ref="HRO21:HTZ21" si="1116">SUM(HRO22:HRO25)</f>
        <v>0</v>
      </c>
      <c r="HRP21" s="307">
        <f t="shared" si="1116"/>
        <v>0</v>
      </c>
      <c r="HRQ21" s="307">
        <f t="shared" si="1116"/>
        <v>0</v>
      </c>
      <c r="HRR21" s="307">
        <f t="shared" si="1116"/>
        <v>0</v>
      </c>
      <c r="HRS21" s="307">
        <f t="shared" si="1116"/>
        <v>0</v>
      </c>
      <c r="HRT21" s="307">
        <f t="shared" si="1116"/>
        <v>0</v>
      </c>
      <c r="HRU21" s="307">
        <f t="shared" si="1116"/>
        <v>0</v>
      </c>
      <c r="HRV21" s="307">
        <f t="shared" si="1116"/>
        <v>0</v>
      </c>
      <c r="HRW21" s="307">
        <f t="shared" si="1116"/>
        <v>0</v>
      </c>
      <c r="HRX21" s="307">
        <f t="shared" si="1116"/>
        <v>0</v>
      </c>
      <c r="HRY21" s="307">
        <f t="shared" si="1116"/>
        <v>0</v>
      </c>
      <c r="HRZ21" s="307">
        <f t="shared" si="1116"/>
        <v>0</v>
      </c>
      <c r="HSA21" s="307">
        <f t="shared" si="1116"/>
        <v>0</v>
      </c>
      <c r="HSB21" s="307">
        <f t="shared" si="1116"/>
        <v>0</v>
      </c>
      <c r="HSC21" s="307">
        <f t="shared" si="1116"/>
        <v>0</v>
      </c>
      <c r="HSD21" s="307">
        <f t="shared" si="1116"/>
        <v>0</v>
      </c>
      <c r="HSE21" s="307">
        <f t="shared" si="1116"/>
        <v>0</v>
      </c>
      <c r="HSF21" s="307">
        <f t="shared" si="1116"/>
        <v>0</v>
      </c>
      <c r="HSG21" s="307">
        <f t="shared" si="1116"/>
        <v>0</v>
      </c>
      <c r="HSH21" s="307">
        <f t="shared" si="1116"/>
        <v>0</v>
      </c>
      <c r="HSI21" s="307">
        <f t="shared" si="1116"/>
        <v>0</v>
      </c>
      <c r="HSJ21" s="307">
        <f t="shared" si="1116"/>
        <v>0</v>
      </c>
      <c r="HSK21" s="307">
        <f t="shared" si="1116"/>
        <v>0</v>
      </c>
      <c r="HSL21" s="307">
        <f t="shared" si="1116"/>
        <v>0</v>
      </c>
      <c r="HSM21" s="307">
        <f t="shared" si="1116"/>
        <v>0</v>
      </c>
      <c r="HSN21" s="307">
        <f t="shared" si="1116"/>
        <v>0</v>
      </c>
      <c r="HSO21" s="307">
        <f t="shared" si="1116"/>
        <v>0</v>
      </c>
      <c r="HSP21" s="307">
        <f t="shared" si="1116"/>
        <v>0</v>
      </c>
      <c r="HSQ21" s="307">
        <f t="shared" si="1116"/>
        <v>0</v>
      </c>
      <c r="HSR21" s="307">
        <f t="shared" si="1116"/>
        <v>0</v>
      </c>
      <c r="HSS21" s="307">
        <f t="shared" si="1116"/>
        <v>0</v>
      </c>
      <c r="HST21" s="307">
        <f t="shared" si="1116"/>
        <v>0</v>
      </c>
      <c r="HSU21" s="307">
        <f t="shared" si="1116"/>
        <v>0</v>
      </c>
      <c r="HSV21" s="307">
        <f t="shared" si="1116"/>
        <v>0</v>
      </c>
      <c r="HSW21" s="307">
        <f t="shared" si="1116"/>
        <v>0</v>
      </c>
      <c r="HSX21" s="307">
        <f t="shared" si="1116"/>
        <v>0</v>
      </c>
      <c r="HSY21" s="307">
        <f t="shared" si="1116"/>
        <v>0</v>
      </c>
      <c r="HSZ21" s="307">
        <f t="shared" si="1116"/>
        <v>0</v>
      </c>
      <c r="HTA21" s="307">
        <f t="shared" si="1116"/>
        <v>0</v>
      </c>
      <c r="HTB21" s="307">
        <f t="shared" si="1116"/>
        <v>0</v>
      </c>
      <c r="HTC21" s="307">
        <f t="shared" si="1116"/>
        <v>0</v>
      </c>
      <c r="HTD21" s="307">
        <f t="shared" si="1116"/>
        <v>0</v>
      </c>
      <c r="HTE21" s="307">
        <f t="shared" si="1116"/>
        <v>0</v>
      </c>
      <c r="HTF21" s="307">
        <f t="shared" si="1116"/>
        <v>0</v>
      </c>
      <c r="HTG21" s="307">
        <f t="shared" si="1116"/>
        <v>0</v>
      </c>
      <c r="HTH21" s="307">
        <f t="shared" si="1116"/>
        <v>0</v>
      </c>
      <c r="HTI21" s="307">
        <f t="shared" si="1116"/>
        <v>0</v>
      </c>
      <c r="HTJ21" s="307">
        <f t="shared" si="1116"/>
        <v>0</v>
      </c>
      <c r="HTK21" s="307">
        <f t="shared" si="1116"/>
        <v>0</v>
      </c>
      <c r="HTL21" s="307">
        <f t="shared" si="1116"/>
        <v>0</v>
      </c>
      <c r="HTM21" s="307">
        <f t="shared" si="1116"/>
        <v>0</v>
      </c>
      <c r="HTN21" s="307">
        <f t="shared" si="1116"/>
        <v>0</v>
      </c>
      <c r="HTO21" s="307">
        <f t="shared" si="1116"/>
        <v>0</v>
      </c>
      <c r="HTP21" s="307">
        <f t="shared" si="1116"/>
        <v>0</v>
      </c>
      <c r="HTQ21" s="307">
        <f t="shared" si="1116"/>
        <v>0</v>
      </c>
      <c r="HTR21" s="307">
        <f t="shared" si="1116"/>
        <v>0</v>
      </c>
      <c r="HTS21" s="307">
        <f t="shared" si="1116"/>
        <v>0</v>
      </c>
      <c r="HTT21" s="307">
        <f t="shared" si="1116"/>
        <v>0</v>
      </c>
      <c r="HTU21" s="307">
        <f t="shared" si="1116"/>
        <v>0</v>
      </c>
      <c r="HTV21" s="307">
        <f t="shared" si="1116"/>
        <v>0</v>
      </c>
      <c r="HTW21" s="307">
        <f t="shared" si="1116"/>
        <v>0</v>
      </c>
      <c r="HTX21" s="307">
        <f t="shared" si="1116"/>
        <v>0</v>
      </c>
      <c r="HTY21" s="307">
        <f t="shared" si="1116"/>
        <v>0</v>
      </c>
      <c r="HTZ21" s="307">
        <f t="shared" si="1116"/>
        <v>0</v>
      </c>
      <c r="HUA21" s="307">
        <f t="shared" ref="HUA21:HWL21" si="1117">SUM(HUA22:HUA25)</f>
        <v>0</v>
      </c>
      <c r="HUB21" s="307">
        <f t="shared" si="1117"/>
        <v>0</v>
      </c>
      <c r="HUC21" s="307">
        <f t="shared" si="1117"/>
        <v>0</v>
      </c>
      <c r="HUD21" s="307">
        <f t="shared" si="1117"/>
        <v>0</v>
      </c>
      <c r="HUE21" s="307">
        <f t="shared" si="1117"/>
        <v>0</v>
      </c>
      <c r="HUF21" s="307">
        <f t="shared" si="1117"/>
        <v>0</v>
      </c>
      <c r="HUG21" s="307">
        <f t="shared" si="1117"/>
        <v>0</v>
      </c>
      <c r="HUH21" s="307">
        <f t="shared" si="1117"/>
        <v>0</v>
      </c>
      <c r="HUI21" s="307">
        <f t="shared" si="1117"/>
        <v>0</v>
      </c>
      <c r="HUJ21" s="307">
        <f t="shared" si="1117"/>
        <v>0</v>
      </c>
      <c r="HUK21" s="307">
        <f t="shared" si="1117"/>
        <v>0</v>
      </c>
      <c r="HUL21" s="307">
        <f t="shared" si="1117"/>
        <v>0</v>
      </c>
      <c r="HUM21" s="307">
        <f t="shared" si="1117"/>
        <v>0</v>
      </c>
      <c r="HUN21" s="307">
        <f t="shared" si="1117"/>
        <v>0</v>
      </c>
      <c r="HUO21" s="307">
        <f t="shared" si="1117"/>
        <v>0</v>
      </c>
      <c r="HUP21" s="307">
        <f t="shared" si="1117"/>
        <v>0</v>
      </c>
      <c r="HUQ21" s="307">
        <f t="shared" si="1117"/>
        <v>0</v>
      </c>
      <c r="HUR21" s="307">
        <f t="shared" si="1117"/>
        <v>0</v>
      </c>
      <c r="HUS21" s="307">
        <f t="shared" si="1117"/>
        <v>0</v>
      </c>
      <c r="HUT21" s="307">
        <f t="shared" si="1117"/>
        <v>0</v>
      </c>
      <c r="HUU21" s="307">
        <f t="shared" si="1117"/>
        <v>0</v>
      </c>
      <c r="HUV21" s="307">
        <f t="shared" si="1117"/>
        <v>0</v>
      </c>
      <c r="HUW21" s="307">
        <f t="shared" si="1117"/>
        <v>0</v>
      </c>
      <c r="HUX21" s="307">
        <f t="shared" si="1117"/>
        <v>0</v>
      </c>
      <c r="HUY21" s="307">
        <f t="shared" si="1117"/>
        <v>0</v>
      </c>
      <c r="HUZ21" s="307">
        <f t="shared" si="1117"/>
        <v>0</v>
      </c>
      <c r="HVA21" s="307">
        <f t="shared" si="1117"/>
        <v>0</v>
      </c>
      <c r="HVB21" s="307">
        <f t="shared" si="1117"/>
        <v>0</v>
      </c>
      <c r="HVC21" s="307">
        <f t="shared" si="1117"/>
        <v>0</v>
      </c>
      <c r="HVD21" s="307">
        <f t="shared" si="1117"/>
        <v>0</v>
      </c>
      <c r="HVE21" s="307">
        <f t="shared" si="1117"/>
        <v>0</v>
      </c>
      <c r="HVF21" s="307">
        <f t="shared" si="1117"/>
        <v>0</v>
      </c>
      <c r="HVG21" s="307">
        <f t="shared" si="1117"/>
        <v>0</v>
      </c>
      <c r="HVH21" s="307">
        <f t="shared" si="1117"/>
        <v>0</v>
      </c>
      <c r="HVI21" s="307">
        <f t="shared" si="1117"/>
        <v>0</v>
      </c>
      <c r="HVJ21" s="307">
        <f t="shared" si="1117"/>
        <v>0</v>
      </c>
      <c r="HVK21" s="307">
        <f t="shared" si="1117"/>
        <v>0</v>
      </c>
      <c r="HVL21" s="307">
        <f t="shared" si="1117"/>
        <v>0</v>
      </c>
      <c r="HVM21" s="307">
        <f t="shared" si="1117"/>
        <v>0</v>
      </c>
      <c r="HVN21" s="307">
        <f t="shared" si="1117"/>
        <v>0</v>
      </c>
      <c r="HVO21" s="307">
        <f t="shared" si="1117"/>
        <v>0</v>
      </c>
      <c r="HVP21" s="307">
        <f t="shared" si="1117"/>
        <v>0</v>
      </c>
      <c r="HVQ21" s="307">
        <f t="shared" si="1117"/>
        <v>0</v>
      </c>
      <c r="HVR21" s="307">
        <f t="shared" si="1117"/>
        <v>0</v>
      </c>
      <c r="HVS21" s="307">
        <f t="shared" si="1117"/>
        <v>0</v>
      </c>
      <c r="HVT21" s="307">
        <f t="shared" si="1117"/>
        <v>0</v>
      </c>
      <c r="HVU21" s="307">
        <f t="shared" si="1117"/>
        <v>0</v>
      </c>
      <c r="HVV21" s="307">
        <f t="shared" si="1117"/>
        <v>0</v>
      </c>
      <c r="HVW21" s="307">
        <f t="shared" si="1117"/>
        <v>0</v>
      </c>
      <c r="HVX21" s="307">
        <f t="shared" si="1117"/>
        <v>0</v>
      </c>
      <c r="HVY21" s="307">
        <f t="shared" si="1117"/>
        <v>0</v>
      </c>
      <c r="HVZ21" s="307">
        <f t="shared" si="1117"/>
        <v>0</v>
      </c>
      <c r="HWA21" s="307">
        <f t="shared" si="1117"/>
        <v>0</v>
      </c>
      <c r="HWB21" s="307">
        <f t="shared" si="1117"/>
        <v>0</v>
      </c>
      <c r="HWC21" s="307">
        <f t="shared" si="1117"/>
        <v>0</v>
      </c>
      <c r="HWD21" s="307">
        <f t="shared" si="1117"/>
        <v>0</v>
      </c>
      <c r="HWE21" s="307">
        <f t="shared" si="1117"/>
        <v>0</v>
      </c>
      <c r="HWF21" s="307">
        <f t="shared" si="1117"/>
        <v>0</v>
      </c>
      <c r="HWG21" s="307">
        <f t="shared" si="1117"/>
        <v>0</v>
      </c>
      <c r="HWH21" s="307">
        <f t="shared" si="1117"/>
        <v>0</v>
      </c>
      <c r="HWI21" s="307">
        <f t="shared" si="1117"/>
        <v>0</v>
      </c>
      <c r="HWJ21" s="307">
        <f t="shared" si="1117"/>
        <v>0</v>
      </c>
      <c r="HWK21" s="307">
        <f t="shared" si="1117"/>
        <v>0</v>
      </c>
      <c r="HWL21" s="307">
        <f t="shared" si="1117"/>
        <v>0</v>
      </c>
      <c r="HWM21" s="307">
        <f t="shared" ref="HWM21:HYX21" si="1118">SUM(HWM22:HWM25)</f>
        <v>0</v>
      </c>
      <c r="HWN21" s="307">
        <f t="shared" si="1118"/>
        <v>0</v>
      </c>
      <c r="HWO21" s="307">
        <f t="shared" si="1118"/>
        <v>0</v>
      </c>
      <c r="HWP21" s="307">
        <f t="shared" si="1118"/>
        <v>0</v>
      </c>
      <c r="HWQ21" s="307">
        <f t="shared" si="1118"/>
        <v>0</v>
      </c>
      <c r="HWR21" s="307">
        <f t="shared" si="1118"/>
        <v>0</v>
      </c>
      <c r="HWS21" s="307">
        <f t="shared" si="1118"/>
        <v>0</v>
      </c>
      <c r="HWT21" s="307">
        <f t="shared" si="1118"/>
        <v>0</v>
      </c>
      <c r="HWU21" s="307">
        <f t="shared" si="1118"/>
        <v>0</v>
      </c>
      <c r="HWV21" s="307">
        <f t="shared" si="1118"/>
        <v>0</v>
      </c>
      <c r="HWW21" s="307">
        <f t="shared" si="1118"/>
        <v>0</v>
      </c>
      <c r="HWX21" s="307">
        <f t="shared" si="1118"/>
        <v>0</v>
      </c>
      <c r="HWY21" s="307">
        <f t="shared" si="1118"/>
        <v>0</v>
      </c>
      <c r="HWZ21" s="307">
        <f t="shared" si="1118"/>
        <v>0</v>
      </c>
      <c r="HXA21" s="307">
        <f t="shared" si="1118"/>
        <v>0</v>
      </c>
      <c r="HXB21" s="307">
        <f t="shared" si="1118"/>
        <v>0</v>
      </c>
      <c r="HXC21" s="307">
        <f t="shared" si="1118"/>
        <v>0</v>
      </c>
      <c r="HXD21" s="307">
        <f t="shared" si="1118"/>
        <v>0</v>
      </c>
      <c r="HXE21" s="307">
        <f t="shared" si="1118"/>
        <v>0</v>
      </c>
      <c r="HXF21" s="307">
        <f t="shared" si="1118"/>
        <v>0</v>
      </c>
      <c r="HXG21" s="307">
        <f t="shared" si="1118"/>
        <v>0</v>
      </c>
      <c r="HXH21" s="307">
        <f t="shared" si="1118"/>
        <v>0</v>
      </c>
      <c r="HXI21" s="307">
        <f t="shared" si="1118"/>
        <v>0</v>
      </c>
      <c r="HXJ21" s="307">
        <f t="shared" si="1118"/>
        <v>0</v>
      </c>
      <c r="HXK21" s="307">
        <f t="shared" si="1118"/>
        <v>0</v>
      </c>
      <c r="HXL21" s="307">
        <f t="shared" si="1118"/>
        <v>0</v>
      </c>
      <c r="HXM21" s="307">
        <f t="shared" si="1118"/>
        <v>0</v>
      </c>
      <c r="HXN21" s="307">
        <f t="shared" si="1118"/>
        <v>0</v>
      </c>
      <c r="HXO21" s="307">
        <f t="shared" si="1118"/>
        <v>0</v>
      </c>
      <c r="HXP21" s="307">
        <f t="shared" si="1118"/>
        <v>0</v>
      </c>
      <c r="HXQ21" s="307">
        <f t="shared" si="1118"/>
        <v>0</v>
      </c>
      <c r="HXR21" s="307">
        <f t="shared" si="1118"/>
        <v>0</v>
      </c>
      <c r="HXS21" s="307">
        <f t="shared" si="1118"/>
        <v>0</v>
      </c>
      <c r="HXT21" s="307">
        <f t="shared" si="1118"/>
        <v>0</v>
      </c>
      <c r="HXU21" s="307">
        <f t="shared" si="1118"/>
        <v>0</v>
      </c>
      <c r="HXV21" s="307">
        <f t="shared" si="1118"/>
        <v>0</v>
      </c>
      <c r="HXW21" s="307">
        <f t="shared" si="1118"/>
        <v>0</v>
      </c>
      <c r="HXX21" s="307">
        <f t="shared" si="1118"/>
        <v>0</v>
      </c>
      <c r="HXY21" s="307">
        <f t="shared" si="1118"/>
        <v>0</v>
      </c>
      <c r="HXZ21" s="307">
        <f t="shared" si="1118"/>
        <v>0</v>
      </c>
      <c r="HYA21" s="307">
        <f t="shared" si="1118"/>
        <v>0</v>
      </c>
      <c r="HYB21" s="307">
        <f t="shared" si="1118"/>
        <v>0</v>
      </c>
      <c r="HYC21" s="307">
        <f t="shared" si="1118"/>
        <v>0</v>
      </c>
      <c r="HYD21" s="307">
        <f t="shared" si="1118"/>
        <v>0</v>
      </c>
      <c r="HYE21" s="307">
        <f t="shared" si="1118"/>
        <v>0</v>
      </c>
      <c r="HYF21" s="307">
        <f t="shared" si="1118"/>
        <v>0</v>
      </c>
      <c r="HYG21" s="307">
        <f t="shared" si="1118"/>
        <v>0</v>
      </c>
      <c r="HYH21" s="307">
        <f t="shared" si="1118"/>
        <v>0</v>
      </c>
      <c r="HYI21" s="307">
        <f t="shared" si="1118"/>
        <v>0</v>
      </c>
      <c r="HYJ21" s="307">
        <f t="shared" si="1118"/>
        <v>0</v>
      </c>
      <c r="HYK21" s="307">
        <f t="shared" si="1118"/>
        <v>0</v>
      </c>
      <c r="HYL21" s="307">
        <f t="shared" si="1118"/>
        <v>0</v>
      </c>
      <c r="HYM21" s="307">
        <f t="shared" si="1118"/>
        <v>0</v>
      </c>
      <c r="HYN21" s="307">
        <f t="shared" si="1118"/>
        <v>0</v>
      </c>
      <c r="HYO21" s="307">
        <f t="shared" si="1118"/>
        <v>0</v>
      </c>
      <c r="HYP21" s="307">
        <f t="shared" si="1118"/>
        <v>0</v>
      </c>
      <c r="HYQ21" s="307">
        <f t="shared" si="1118"/>
        <v>0</v>
      </c>
      <c r="HYR21" s="307">
        <f t="shared" si="1118"/>
        <v>0</v>
      </c>
      <c r="HYS21" s="307">
        <f t="shared" si="1118"/>
        <v>0</v>
      </c>
      <c r="HYT21" s="307">
        <f t="shared" si="1118"/>
        <v>0</v>
      </c>
      <c r="HYU21" s="307">
        <f t="shared" si="1118"/>
        <v>0</v>
      </c>
      <c r="HYV21" s="307">
        <f t="shared" si="1118"/>
        <v>0</v>
      </c>
      <c r="HYW21" s="307">
        <f t="shared" si="1118"/>
        <v>0</v>
      </c>
      <c r="HYX21" s="307">
        <f t="shared" si="1118"/>
        <v>0</v>
      </c>
      <c r="HYY21" s="307">
        <f t="shared" ref="HYY21:IBJ21" si="1119">SUM(HYY22:HYY25)</f>
        <v>0</v>
      </c>
      <c r="HYZ21" s="307">
        <f t="shared" si="1119"/>
        <v>0</v>
      </c>
      <c r="HZA21" s="307">
        <f t="shared" si="1119"/>
        <v>0</v>
      </c>
      <c r="HZB21" s="307">
        <f t="shared" si="1119"/>
        <v>0</v>
      </c>
      <c r="HZC21" s="307">
        <f t="shared" si="1119"/>
        <v>0</v>
      </c>
      <c r="HZD21" s="307">
        <f t="shared" si="1119"/>
        <v>0</v>
      </c>
      <c r="HZE21" s="307">
        <f t="shared" si="1119"/>
        <v>0</v>
      </c>
      <c r="HZF21" s="307">
        <f t="shared" si="1119"/>
        <v>0</v>
      </c>
      <c r="HZG21" s="307">
        <f t="shared" si="1119"/>
        <v>0</v>
      </c>
      <c r="HZH21" s="307">
        <f t="shared" si="1119"/>
        <v>0</v>
      </c>
      <c r="HZI21" s="307">
        <f t="shared" si="1119"/>
        <v>0</v>
      </c>
      <c r="HZJ21" s="307">
        <f t="shared" si="1119"/>
        <v>0</v>
      </c>
      <c r="HZK21" s="307">
        <f t="shared" si="1119"/>
        <v>0</v>
      </c>
      <c r="HZL21" s="307">
        <f t="shared" si="1119"/>
        <v>0</v>
      </c>
      <c r="HZM21" s="307">
        <f t="shared" si="1119"/>
        <v>0</v>
      </c>
      <c r="HZN21" s="307">
        <f t="shared" si="1119"/>
        <v>0</v>
      </c>
      <c r="HZO21" s="307">
        <f t="shared" si="1119"/>
        <v>0</v>
      </c>
      <c r="HZP21" s="307">
        <f t="shared" si="1119"/>
        <v>0</v>
      </c>
      <c r="HZQ21" s="307">
        <f t="shared" si="1119"/>
        <v>0</v>
      </c>
      <c r="HZR21" s="307">
        <f t="shared" si="1119"/>
        <v>0</v>
      </c>
      <c r="HZS21" s="307">
        <f t="shared" si="1119"/>
        <v>0</v>
      </c>
      <c r="HZT21" s="307">
        <f t="shared" si="1119"/>
        <v>0</v>
      </c>
      <c r="HZU21" s="307">
        <f t="shared" si="1119"/>
        <v>0</v>
      </c>
      <c r="HZV21" s="307">
        <f t="shared" si="1119"/>
        <v>0</v>
      </c>
      <c r="HZW21" s="307">
        <f t="shared" si="1119"/>
        <v>0</v>
      </c>
      <c r="HZX21" s="307">
        <f t="shared" si="1119"/>
        <v>0</v>
      </c>
      <c r="HZY21" s="307">
        <f t="shared" si="1119"/>
        <v>0</v>
      </c>
      <c r="HZZ21" s="307">
        <f t="shared" si="1119"/>
        <v>0</v>
      </c>
      <c r="IAA21" s="307">
        <f t="shared" si="1119"/>
        <v>0</v>
      </c>
      <c r="IAB21" s="307">
        <f t="shared" si="1119"/>
        <v>0</v>
      </c>
      <c r="IAC21" s="307">
        <f t="shared" si="1119"/>
        <v>0</v>
      </c>
      <c r="IAD21" s="307">
        <f t="shared" si="1119"/>
        <v>0</v>
      </c>
      <c r="IAE21" s="307">
        <f t="shared" si="1119"/>
        <v>0</v>
      </c>
      <c r="IAF21" s="307">
        <f t="shared" si="1119"/>
        <v>0</v>
      </c>
      <c r="IAG21" s="307">
        <f t="shared" si="1119"/>
        <v>0</v>
      </c>
      <c r="IAH21" s="307">
        <f t="shared" si="1119"/>
        <v>0</v>
      </c>
      <c r="IAI21" s="307">
        <f t="shared" si="1119"/>
        <v>0</v>
      </c>
      <c r="IAJ21" s="307">
        <f t="shared" si="1119"/>
        <v>0</v>
      </c>
      <c r="IAK21" s="307">
        <f t="shared" si="1119"/>
        <v>0</v>
      </c>
      <c r="IAL21" s="307">
        <f t="shared" si="1119"/>
        <v>0</v>
      </c>
      <c r="IAM21" s="307">
        <f t="shared" si="1119"/>
        <v>0</v>
      </c>
      <c r="IAN21" s="307">
        <f t="shared" si="1119"/>
        <v>0</v>
      </c>
      <c r="IAO21" s="307">
        <f t="shared" si="1119"/>
        <v>0</v>
      </c>
      <c r="IAP21" s="307">
        <f t="shared" si="1119"/>
        <v>0</v>
      </c>
      <c r="IAQ21" s="307">
        <f t="shared" si="1119"/>
        <v>0</v>
      </c>
      <c r="IAR21" s="307">
        <f t="shared" si="1119"/>
        <v>0</v>
      </c>
      <c r="IAS21" s="307">
        <f t="shared" si="1119"/>
        <v>0</v>
      </c>
      <c r="IAT21" s="307">
        <f t="shared" si="1119"/>
        <v>0</v>
      </c>
      <c r="IAU21" s="307">
        <f t="shared" si="1119"/>
        <v>0</v>
      </c>
      <c r="IAV21" s="307">
        <f t="shared" si="1119"/>
        <v>0</v>
      </c>
      <c r="IAW21" s="307">
        <f t="shared" si="1119"/>
        <v>0</v>
      </c>
      <c r="IAX21" s="307">
        <f t="shared" si="1119"/>
        <v>0</v>
      </c>
      <c r="IAY21" s="307">
        <f t="shared" si="1119"/>
        <v>0</v>
      </c>
      <c r="IAZ21" s="307">
        <f t="shared" si="1119"/>
        <v>0</v>
      </c>
      <c r="IBA21" s="307">
        <f t="shared" si="1119"/>
        <v>0</v>
      </c>
      <c r="IBB21" s="307">
        <f t="shared" si="1119"/>
        <v>0</v>
      </c>
      <c r="IBC21" s="307">
        <f t="shared" si="1119"/>
        <v>0</v>
      </c>
      <c r="IBD21" s="307">
        <f t="shared" si="1119"/>
        <v>0</v>
      </c>
      <c r="IBE21" s="307">
        <f t="shared" si="1119"/>
        <v>0</v>
      </c>
      <c r="IBF21" s="307">
        <f t="shared" si="1119"/>
        <v>0</v>
      </c>
      <c r="IBG21" s="307">
        <f t="shared" si="1119"/>
        <v>0</v>
      </c>
      <c r="IBH21" s="307">
        <f t="shared" si="1119"/>
        <v>0</v>
      </c>
      <c r="IBI21" s="307">
        <f t="shared" si="1119"/>
        <v>0</v>
      </c>
      <c r="IBJ21" s="307">
        <f t="shared" si="1119"/>
        <v>0</v>
      </c>
      <c r="IBK21" s="307">
        <f t="shared" ref="IBK21:IDV21" si="1120">SUM(IBK22:IBK25)</f>
        <v>0</v>
      </c>
      <c r="IBL21" s="307">
        <f t="shared" si="1120"/>
        <v>0</v>
      </c>
      <c r="IBM21" s="307">
        <f t="shared" si="1120"/>
        <v>0</v>
      </c>
      <c r="IBN21" s="307">
        <f t="shared" si="1120"/>
        <v>0</v>
      </c>
      <c r="IBO21" s="307">
        <f t="shared" si="1120"/>
        <v>0</v>
      </c>
      <c r="IBP21" s="307">
        <f t="shared" si="1120"/>
        <v>0</v>
      </c>
      <c r="IBQ21" s="307">
        <f t="shared" si="1120"/>
        <v>0</v>
      </c>
      <c r="IBR21" s="307">
        <f t="shared" si="1120"/>
        <v>0</v>
      </c>
      <c r="IBS21" s="307">
        <f t="shared" si="1120"/>
        <v>0</v>
      </c>
      <c r="IBT21" s="307">
        <f t="shared" si="1120"/>
        <v>0</v>
      </c>
      <c r="IBU21" s="307">
        <f t="shared" si="1120"/>
        <v>0</v>
      </c>
      <c r="IBV21" s="307">
        <f t="shared" si="1120"/>
        <v>0</v>
      </c>
      <c r="IBW21" s="307">
        <f t="shared" si="1120"/>
        <v>0</v>
      </c>
      <c r="IBX21" s="307">
        <f t="shared" si="1120"/>
        <v>0</v>
      </c>
      <c r="IBY21" s="307">
        <f t="shared" si="1120"/>
        <v>0</v>
      </c>
      <c r="IBZ21" s="307">
        <f t="shared" si="1120"/>
        <v>0</v>
      </c>
      <c r="ICA21" s="307">
        <f t="shared" si="1120"/>
        <v>0</v>
      </c>
      <c r="ICB21" s="307">
        <f t="shared" si="1120"/>
        <v>0</v>
      </c>
      <c r="ICC21" s="307">
        <f t="shared" si="1120"/>
        <v>0</v>
      </c>
      <c r="ICD21" s="307">
        <f t="shared" si="1120"/>
        <v>0</v>
      </c>
      <c r="ICE21" s="307">
        <f t="shared" si="1120"/>
        <v>0</v>
      </c>
      <c r="ICF21" s="307">
        <f t="shared" si="1120"/>
        <v>0</v>
      </c>
      <c r="ICG21" s="307">
        <f t="shared" si="1120"/>
        <v>0</v>
      </c>
      <c r="ICH21" s="307">
        <f t="shared" si="1120"/>
        <v>0</v>
      </c>
      <c r="ICI21" s="307">
        <f t="shared" si="1120"/>
        <v>0</v>
      </c>
      <c r="ICJ21" s="307">
        <f t="shared" si="1120"/>
        <v>0</v>
      </c>
      <c r="ICK21" s="307">
        <f t="shared" si="1120"/>
        <v>0</v>
      </c>
      <c r="ICL21" s="307">
        <f t="shared" si="1120"/>
        <v>0</v>
      </c>
      <c r="ICM21" s="307">
        <f t="shared" si="1120"/>
        <v>0</v>
      </c>
      <c r="ICN21" s="307">
        <f t="shared" si="1120"/>
        <v>0</v>
      </c>
      <c r="ICO21" s="307">
        <f t="shared" si="1120"/>
        <v>0</v>
      </c>
      <c r="ICP21" s="307">
        <f t="shared" si="1120"/>
        <v>0</v>
      </c>
      <c r="ICQ21" s="307">
        <f t="shared" si="1120"/>
        <v>0</v>
      </c>
      <c r="ICR21" s="307">
        <f t="shared" si="1120"/>
        <v>0</v>
      </c>
      <c r="ICS21" s="307">
        <f t="shared" si="1120"/>
        <v>0</v>
      </c>
      <c r="ICT21" s="307">
        <f t="shared" si="1120"/>
        <v>0</v>
      </c>
      <c r="ICU21" s="307">
        <f t="shared" si="1120"/>
        <v>0</v>
      </c>
      <c r="ICV21" s="307">
        <f t="shared" si="1120"/>
        <v>0</v>
      </c>
      <c r="ICW21" s="307">
        <f t="shared" si="1120"/>
        <v>0</v>
      </c>
      <c r="ICX21" s="307">
        <f t="shared" si="1120"/>
        <v>0</v>
      </c>
      <c r="ICY21" s="307">
        <f t="shared" si="1120"/>
        <v>0</v>
      </c>
      <c r="ICZ21" s="307">
        <f t="shared" si="1120"/>
        <v>0</v>
      </c>
      <c r="IDA21" s="307">
        <f t="shared" si="1120"/>
        <v>0</v>
      </c>
      <c r="IDB21" s="307">
        <f t="shared" si="1120"/>
        <v>0</v>
      </c>
      <c r="IDC21" s="307">
        <f t="shared" si="1120"/>
        <v>0</v>
      </c>
      <c r="IDD21" s="307">
        <f t="shared" si="1120"/>
        <v>0</v>
      </c>
      <c r="IDE21" s="307">
        <f t="shared" si="1120"/>
        <v>0</v>
      </c>
      <c r="IDF21" s="307">
        <f t="shared" si="1120"/>
        <v>0</v>
      </c>
      <c r="IDG21" s="307">
        <f t="shared" si="1120"/>
        <v>0</v>
      </c>
      <c r="IDH21" s="307">
        <f t="shared" si="1120"/>
        <v>0</v>
      </c>
      <c r="IDI21" s="307">
        <f t="shared" si="1120"/>
        <v>0</v>
      </c>
      <c r="IDJ21" s="307">
        <f t="shared" si="1120"/>
        <v>0</v>
      </c>
      <c r="IDK21" s="307">
        <f t="shared" si="1120"/>
        <v>0</v>
      </c>
      <c r="IDL21" s="307">
        <f t="shared" si="1120"/>
        <v>0</v>
      </c>
      <c r="IDM21" s="307">
        <f t="shared" si="1120"/>
        <v>0</v>
      </c>
      <c r="IDN21" s="307">
        <f t="shared" si="1120"/>
        <v>0</v>
      </c>
      <c r="IDO21" s="307">
        <f t="shared" si="1120"/>
        <v>0</v>
      </c>
      <c r="IDP21" s="307">
        <f t="shared" si="1120"/>
        <v>0</v>
      </c>
      <c r="IDQ21" s="307">
        <f t="shared" si="1120"/>
        <v>0</v>
      </c>
      <c r="IDR21" s="307">
        <f t="shared" si="1120"/>
        <v>0</v>
      </c>
      <c r="IDS21" s="307">
        <f t="shared" si="1120"/>
        <v>0</v>
      </c>
      <c r="IDT21" s="307">
        <f t="shared" si="1120"/>
        <v>0</v>
      </c>
      <c r="IDU21" s="307">
        <f t="shared" si="1120"/>
        <v>0</v>
      </c>
      <c r="IDV21" s="307">
        <f t="shared" si="1120"/>
        <v>0</v>
      </c>
      <c r="IDW21" s="307">
        <f t="shared" ref="IDW21:IGH21" si="1121">SUM(IDW22:IDW25)</f>
        <v>0</v>
      </c>
      <c r="IDX21" s="307">
        <f t="shared" si="1121"/>
        <v>0</v>
      </c>
      <c r="IDY21" s="307">
        <f t="shared" si="1121"/>
        <v>0</v>
      </c>
      <c r="IDZ21" s="307">
        <f t="shared" si="1121"/>
        <v>0</v>
      </c>
      <c r="IEA21" s="307">
        <f t="shared" si="1121"/>
        <v>0</v>
      </c>
      <c r="IEB21" s="307">
        <f t="shared" si="1121"/>
        <v>0</v>
      </c>
      <c r="IEC21" s="307">
        <f t="shared" si="1121"/>
        <v>0</v>
      </c>
      <c r="IED21" s="307">
        <f t="shared" si="1121"/>
        <v>0</v>
      </c>
      <c r="IEE21" s="307">
        <f t="shared" si="1121"/>
        <v>0</v>
      </c>
      <c r="IEF21" s="307">
        <f t="shared" si="1121"/>
        <v>0</v>
      </c>
      <c r="IEG21" s="307">
        <f t="shared" si="1121"/>
        <v>0</v>
      </c>
      <c r="IEH21" s="307">
        <f t="shared" si="1121"/>
        <v>0</v>
      </c>
      <c r="IEI21" s="307">
        <f t="shared" si="1121"/>
        <v>0</v>
      </c>
      <c r="IEJ21" s="307">
        <f t="shared" si="1121"/>
        <v>0</v>
      </c>
      <c r="IEK21" s="307">
        <f t="shared" si="1121"/>
        <v>0</v>
      </c>
      <c r="IEL21" s="307">
        <f t="shared" si="1121"/>
        <v>0</v>
      </c>
      <c r="IEM21" s="307">
        <f t="shared" si="1121"/>
        <v>0</v>
      </c>
      <c r="IEN21" s="307">
        <f t="shared" si="1121"/>
        <v>0</v>
      </c>
      <c r="IEO21" s="307">
        <f t="shared" si="1121"/>
        <v>0</v>
      </c>
      <c r="IEP21" s="307">
        <f t="shared" si="1121"/>
        <v>0</v>
      </c>
      <c r="IEQ21" s="307">
        <f t="shared" si="1121"/>
        <v>0</v>
      </c>
      <c r="IER21" s="307">
        <f t="shared" si="1121"/>
        <v>0</v>
      </c>
      <c r="IES21" s="307">
        <f t="shared" si="1121"/>
        <v>0</v>
      </c>
      <c r="IET21" s="307">
        <f t="shared" si="1121"/>
        <v>0</v>
      </c>
      <c r="IEU21" s="307">
        <f t="shared" si="1121"/>
        <v>0</v>
      </c>
      <c r="IEV21" s="307">
        <f t="shared" si="1121"/>
        <v>0</v>
      </c>
      <c r="IEW21" s="307">
        <f t="shared" si="1121"/>
        <v>0</v>
      </c>
      <c r="IEX21" s="307">
        <f t="shared" si="1121"/>
        <v>0</v>
      </c>
      <c r="IEY21" s="307">
        <f t="shared" si="1121"/>
        <v>0</v>
      </c>
      <c r="IEZ21" s="307">
        <f t="shared" si="1121"/>
        <v>0</v>
      </c>
      <c r="IFA21" s="307">
        <f t="shared" si="1121"/>
        <v>0</v>
      </c>
      <c r="IFB21" s="307">
        <f t="shared" si="1121"/>
        <v>0</v>
      </c>
      <c r="IFC21" s="307">
        <f t="shared" si="1121"/>
        <v>0</v>
      </c>
      <c r="IFD21" s="307">
        <f t="shared" si="1121"/>
        <v>0</v>
      </c>
      <c r="IFE21" s="307">
        <f t="shared" si="1121"/>
        <v>0</v>
      </c>
      <c r="IFF21" s="307">
        <f t="shared" si="1121"/>
        <v>0</v>
      </c>
      <c r="IFG21" s="307">
        <f t="shared" si="1121"/>
        <v>0</v>
      </c>
      <c r="IFH21" s="307">
        <f t="shared" si="1121"/>
        <v>0</v>
      </c>
      <c r="IFI21" s="307">
        <f t="shared" si="1121"/>
        <v>0</v>
      </c>
      <c r="IFJ21" s="307">
        <f t="shared" si="1121"/>
        <v>0</v>
      </c>
      <c r="IFK21" s="307">
        <f t="shared" si="1121"/>
        <v>0</v>
      </c>
      <c r="IFL21" s="307">
        <f t="shared" si="1121"/>
        <v>0</v>
      </c>
      <c r="IFM21" s="307">
        <f t="shared" si="1121"/>
        <v>0</v>
      </c>
      <c r="IFN21" s="307">
        <f t="shared" si="1121"/>
        <v>0</v>
      </c>
      <c r="IFO21" s="307">
        <f t="shared" si="1121"/>
        <v>0</v>
      </c>
      <c r="IFP21" s="307">
        <f t="shared" si="1121"/>
        <v>0</v>
      </c>
      <c r="IFQ21" s="307">
        <f t="shared" si="1121"/>
        <v>0</v>
      </c>
      <c r="IFR21" s="307">
        <f t="shared" si="1121"/>
        <v>0</v>
      </c>
      <c r="IFS21" s="307">
        <f t="shared" si="1121"/>
        <v>0</v>
      </c>
      <c r="IFT21" s="307">
        <f t="shared" si="1121"/>
        <v>0</v>
      </c>
      <c r="IFU21" s="307">
        <f t="shared" si="1121"/>
        <v>0</v>
      </c>
      <c r="IFV21" s="307">
        <f t="shared" si="1121"/>
        <v>0</v>
      </c>
      <c r="IFW21" s="307">
        <f t="shared" si="1121"/>
        <v>0</v>
      </c>
      <c r="IFX21" s="307">
        <f t="shared" si="1121"/>
        <v>0</v>
      </c>
      <c r="IFY21" s="307">
        <f t="shared" si="1121"/>
        <v>0</v>
      </c>
      <c r="IFZ21" s="307">
        <f t="shared" si="1121"/>
        <v>0</v>
      </c>
      <c r="IGA21" s="307">
        <f t="shared" si="1121"/>
        <v>0</v>
      </c>
      <c r="IGB21" s="307">
        <f t="shared" si="1121"/>
        <v>0</v>
      </c>
      <c r="IGC21" s="307">
        <f t="shared" si="1121"/>
        <v>0</v>
      </c>
      <c r="IGD21" s="307">
        <f t="shared" si="1121"/>
        <v>0</v>
      </c>
      <c r="IGE21" s="307">
        <f t="shared" si="1121"/>
        <v>0</v>
      </c>
      <c r="IGF21" s="307">
        <f t="shared" si="1121"/>
        <v>0</v>
      </c>
      <c r="IGG21" s="307">
        <f t="shared" si="1121"/>
        <v>0</v>
      </c>
      <c r="IGH21" s="307">
        <f t="shared" si="1121"/>
        <v>0</v>
      </c>
      <c r="IGI21" s="307">
        <f t="shared" ref="IGI21:IIT21" si="1122">SUM(IGI22:IGI25)</f>
        <v>0</v>
      </c>
      <c r="IGJ21" s="307">
        <f t="shared" si="1122"/>
        <v>0</v>
      </c>
      <c r="IGK21" s="307">
        <f t="shared" si="1122"/>
        <v>0</v>
      </c>
      <c r="IGL21" s="307">
        <f t="shared" si="1122"/>
        <v>0</v>
      </c>
      <c r="IGM21" s="307">
        <f t="shared" si="1122"/>
        <v>0</v>
      </c>
      <c r="IGN21" s="307">
        <f t="shared" si="1122"/>
        <v>0</v>
      </c>
      <c r="IGO21" s="307">
        <f t="shared" si="1122"/>
        <v>0</v>
      </c>
      <c r="IGP21" s="307">
        <f t="shared" si="1122"/>
        <v>0</v>
      </c>
      <c r="IGQ21" s="307">
        <f t="shared" si="1122"/>
        <v>0</v>
      </c>
      <c r="IGR21" s="307">
        <f t="shared" si="1122"/>
        <v>0</v>
      </c>
      <c r="IGS21" s="307">
        <f t="shared" si="1122"/>
        <v>0</v>
      </c>
      <c r="IGT21" s="307">
        <f t="shared" si="1122"/>
        <v>0</v>
      </c>
      <c r="IGU21" s="307">
        <f t="shared" si="1122"/>
        <v>0</v>
      </c>
      <c r="IGV21" s="307">
        <f t="shared" si="1122"/>
        <v>0</v>
      </c>
      <c r="IGW21" s="307">
        <f t="shared" si="1122"/>
        <v>0</v>
      </c>
      <c r="IGX21" s="307">
        <f t="shared" si="1122"/>
        <v>0</v>
      </c>
      <c r="IGY21" s="307">
        <f t="shared" si="1122"/>
        <v>0</v>
      </c>
      <c r="IGZ21" s="307">
        <f t="shared" si="1122"/>
        <v>0</v>
      </c>
      <c r="IHA21" s="307">
        <f t="shared" si="1122"/>
        <v>0</v>
      </c>
      <c r="IHB21" s="307">
        <f t="shared" si="1122"/>
        <v>0</v>
      </c>
      <c r="IHC21" s="307">
        <f t="shared" si="1122"/>
        <v>0</v>
      </c>
      <c r="IHD21" s="307">
        <f t="shared" si="1122"/>
        <v>0</v>
      </c>
      <c r="IHE21" s="307">
        <f t="shared" si="1122"/>
        <v>0</v>
      </c>
      <c r="IHF21" s="307">
        <f t="shared" si="1122"/>
        <v>0</v>
      </c>
      <c r="IHG21" s="307">
        <f t="shared" si="1122"/>
        <v>0</v>
      </c>
      <c r="IHH21" s="307">
        <f t="shared" si="1122"/>
        <v>0</v>
      </c>
      <c r="IHI21" s="307">
        <f t="shared" si="1122"/>
        <v>0</v>
      </c>
      <c r="IHJ21" s="307">
        <f t="shared" si="1122"/>
        <v>0</v>
      </c>
      <c r="IHK21" s="307">
        <f t="shared" si="1122"/>
        <v>0</v>
      </c>
      <c r="IHL21" s="307">
        <f t="shared" si="1122"/>
        <v>0</v>
      </c>
      <c r="IHM21" s="307">
        <f t="shared" si="1122"/>
        <v>0</v>
      </c>
      <c r="IHN21" s="307">
        <f t="shared" si="1122"/>
        <v>0</v>
      </c>
      <c r="IHO21" s="307">
        <f t="shared" si="1122"/>
        <v>0</v>
      </c>
      <c r="IHP21" s="307">
        <f t="shared" si="1122"/>
        <v>0</v>
      </c>
      <c r="IHQ21" s="307">
        <f t="shared" si="1122"/>
        <v>0</v>
      </c>
      <c r="IHR21" s="307">
        <f t="shared" si="1122"/>
        <v>0</v>
      </c>
      <c r="IHS21" s="307">
        <f t="shared" si="1122"/>
        <v>0</v>
      </c>
      <c r="IHT21" s="307">
        <f t="shared" si="1122"/>
        <v>0</v>
      </c>
      <c r="IHU21" s="307">
        <f t="shared" si="1122"/>
        <v>0</v>
      </c>
      <c r="IHV21" s="307">
        <f t="shared" si="1122"/>
        <v>0</v>
      </c>
      <c r="IHW21" s="307">
        <f t="shared" si="1122"/>
        <v>0</v>
      </c>
      <c r="IHX21" s="307">
        <f t="shared" si="1122"/>
        <v>0</v>
      </c>
      <c r="IHY21" s="307">
        <f t="shared" si="1122"/>
        <v>0</v>
      </c>
      <c r="IHZ21" s="307">
        <f t="shared" si="1122"/>
        <v>0</v>
      </c>
      <c r="IIA21" s="307">
        <f t="shared" si="1122"/>
        <v>0</v>
      </c>
      <c r="IIB21" s="307">
        <f t="shared" si="1122"/>
        <v>0</v>
      </c>
      <c r="IIC21" s="307">
        <f t="shared" si="1122"/>
        <v>0</v>
      </c>
      <c r="IID21" s="307">
        <f t="shared" si="1122"/>
        <v>0</v>
      </c>
      <c r="IIE21" s="307">
        <f t="shared" si="1122"/>
        <v>0</v>
      </c>
      <c r="IIF21" s="307">
        <f t="shared" si="1122"/>
        <v>0</v>
      </c>
      <c r="IIG21" s="307">
        <f t="shared" si="1122"/>
        <v>0</v>
      </c>
      <c r="IIH21" s="307">
        <f t="shared" si="1122"/>
        <v>0</v>
      </c>
      <c r="III21" s="307">
        <f t="shared" si="1122"/>
        <v>0</v>
      </c>
      <c r="IIJ21" s="307">
        <f t="shared" si="1122"/>
        <v>0</v>
      </c>
      <c r="IIK21" s="307">
        <f t="shared" si="1122"/>
        <v>0</v>
      </c>
      <c r="IIL21" s="307">
        <f t="shared" si="1122"/>
        <v>0</v>
      </c>
      <c r="IIM21" s="307">
        <f t="shared" si="1122"/>
        <v>0</v>
      </c>
      <c r="IIN21" s="307">
        <f t="shared" si="1122"/>
        <v>0</v>
      </c>
      <c r="IIO21" s="307">
        <f t="shared" si="1122"/>
        <v>0</v>
      </c>
      <c r="IIP21" s="307">
        <f t="shared" si="1122"/>
        <v>0</v>
      </c>
      <c r="IIQ21" s="307">
        <f t="shared" si="1122"/>
        <v>0</v>
      </c>
      <c r="IIR21" s="307">
        <f t="shared" si="1122"/>
        <v>0</v>
      </c>
      <c r="IIS21" s="307">
        <f t="shared" si="1122"/>
        <v>0</v>
      </c>
      <c r="IIT21" s="307">
        <f t="shared" si="1122"/>
        <v>0</v>
      </c>
      <c r="IIU21" s="307">
        <f t="shared" ref="IIU21:ILF21" si="1123">SUM(IIU22:IIU25)</f>
        <v>0</v>
      </c>
      <c r="IIV21" s="307">
        <f t="shared" si="1123"/>
        <v>0</v>
      </c>
      <c r="IIW21" s="307">
        <f t="shared" si="1123"/>
        <v>0</v>
      </c>
      <c r="IIX21" s="307">
        <f t="shared" si="1123"/>
        <v>0</v>
      </c>
      <c r="IIY21" s="307">
        <f t="shared" si="1123"/>
        <v>0</v>
      </c>
      <c r="IIZ21" s="307">
        <f t="shared" si="1123"/>
        <v>0</v>
      </c>
      <c r="IJA21" s="307">
        <f t="shared" si="1123"/>
        <v>0</v>
      </c>
      <c r="IJB21" s="307">
        <f t="shared" si="1123"/>
        <v>0</v>
      </c>
      <c r="IJC21" s="307">
        <f t="shared" si="1123"/>
        <v>0</v>
      </c>
      <c r="IJD21" s="307">
        <f t="shared" si="1123"/>
        <v>0</v>
      </c>
      <c r="IJE21" s="307">
        <f t="shared" si="1123"/>
        <v>0</v>
      </c>
      <c r="IJF21" s="307">
        <f t="shared" si="1123"/>
        <v>0</v>
      </c>
      <c r="IJG21" s="307">
        <f t="shared" si="1123"/>
        <v>0</v>
      </c>
      <c r="IJH21" s="307">
        <f t="shared" si="1123"/>
        <v>0</v>
      </c>
      <c r="IJI21" s="307">
        <f t="shared" si="1123"/>
        <v>0</v>
      </c>
      <c r="IJJ21" s="307">
        <f t="shared" si="1123"/>
        <v>0</v>
      </c>
      <c r="IJK21" s="307">
        <f t="shared" si="1123"/>
        <v>0</v>
      </c>
      <c r="IJL21" s="307">
        <f t="shared" si="1123"/>
        <v>0</v>
      </c>
      <c r="IJM21" s="307">
        <f t="shared" si="1123"/>
        <v>0</v>
      </c>
      <c r="IJN21" s="307">
        <f t="shared" si="1123"/>
        <v>0</v>
      </c>
      <c r="IJO21" s="307">
        <f t="shared" si="1123"/>
        <v>0</v>
      </c>
      <c r="IJP21" s="307">
        <f t="shared" si="1123"/>
        <v>0</v>
      </c>
      <c r="IJQ21" s="307">
        <f t="shared" si="1123"/>
        <v>0</v>
      </c>
      <c r="IJR21" s="307">
        <f t="shared" si="1123"/>
        <v>0</v>
      </c>
      <c r="IJS21" s="307">
        <f t="shared" si="1123"/>
        <v>0</v>
      </c>
      <c r="IJT21" s="307">
        <f t="shared" si="1123"/>
        <v>0</v>
      </c>
      <c r="IJU21" s="307">
        <f t="shared" si="1123"/>
        <v>0</v>
      </c>
      <c r="IJV21" s="307">
        <f t="shared" si="1123"/>
        <v>0</v>
      </c>
      <c r="IJW21" s="307">
        <f t="shared" si="1123"/>
        <v>0</v>
      </c>
      <c r="IJX21" s="307">
        <f t="shared" si="1123"/>
        <v>0</v>
      </c>
      <c r="IJY21" s="307">
        <f t="shared" si="1123"/>
        <v>0</v>
      </c>
      <c r="IJZ21" s="307">
        <f t="shared" si="1123"/>
        <v>0</v>
      </c>
      <c r="IKA21" s="307">
        <f t="shared" si="1123"/>
        <v>0</v>
      </c>
      <c r="IKB21" s="307">
        <f t="shared" si="1123"/>
        <v>0</v>
      </c>
      <c r="IKC21" s="307">
        <f t="shared" si="1123"/>
        <v>0</v>
      </c>
      <c r="IKD21" s="307">
        <f t="shared" si="1123"/>
        <v>0</v>
      </c>
      <c r="IKE21" s="307">
        <f t="shared" si="1123"/>
        <v>0</v>
      </c>
      <c r="IKF21" s="307">
        <f t="shared" si="1123"/>
        <v>0</v>
      </c>
      <c r="IKG21" s="307">
        <f t="shared" si="1123"/>
        <v>0</v>
      </c>
      <c r="IKH21" s="307">
        <f t="shared" si="1123"/>
        <v>0</v>
      </c>
      <c r="IKI21" s="307">
        <f t="shared" si="1123"/>
        <v>0</v>
      </c>
      <c r="IKJ21" s="307">
        <f t="shared" si="1123"/>
        <v>0</v>
      </c>
      <c r="IKK21" s="307">
        <f t="shared" si="1123"/>
        <v>0</v>
      </c>
      <c r="IKL21" s="307">
        <f t="shared" si="1123"/>
        <v>0</v>
      </c>
      <c r="IKM21" s="307">
        <f t="shared" si="1123"/>
        <v>0</v>
      </c>
      <c r="IKN21" s="307">
        <f t="shared" si="1123"/>
        <v>0</v>
      </c>
      <c r="IKO21" s="307">
        <f t="shared" si="1123"/>
        <v>0</v>
      </c>
      <c r="IKP21" s="307">
        <f t="shared" si="1123"/>
        <v>0</v>
      </c>
      <c r="IKQ21" s="307">
        <f t="shared" si="1123"/>
        <v>0</v>
      </c>
      <c r="IKR21" s="307">
        <f t="shared" si="1123"/>
        <v>0</v>
      </c>
      <c r="IKS21" s="307">
        <f t="shared" si="1123"/>
        <v>0</v>
      </c>
      <c r="IKT21" s="307">
        <f t="shared" si="1123"/>
        <v>0</v>
      </c>
      <c r="IKU21" s="307">
        <f t="shared" si="1123"/>
        <v>0</v>
      </c>
      <c r="IKV21" s="307">
        <f t="shared" si="1123"/>
        <v>0</v>
      </c>
      <c r="IKW21" s="307">
        <f t="shared" si="1123"/>
        <v>0</v>
      </c>
      <c r="IKX21" s="307">
        <f t="shared" si="1123"/>
        <v>0</v>
      </c>
      <c r="IKY21" s="307">
        <f t="shared" si="1123"/>
        <v>0</v>
      </c>
      <c r="IKZ21" s="307">
        <f t="shared" si="1123"/>
        <v>0</v>
      </c>
      <c r="ILA21" s="307">
        <f t="shared" si="1123"/>
        <v>0</v>
      </c>
      <c r="ILB21" s="307">
        <f t="shared" si="1123"/>
        <v>0</v>
      </c>
      <c r="ILC21" s="307">
        <f t="shared" si="1123"/>
        <v>0</v>
      </c>
      <c r="ILD21" s="307">
        <f t="shared" si="1123"/>
        <v>0</v>
      </c>
      <c r="ILE21" s="307">
        <f t="shared" si="1123"/>
        <v>0</v>
      </c>
      <c r="ILF21" s="307">
        <f t="shared" si="1123"/>
        <v>0</v>
      </c>
      <c r="ILG21" s="307">
        <f t="shared" ref="ILG21:INR21" si="1124">SUM(ILG22:ILG25)</f>
        <v>0</v>
      </c>
      <c r="ILH21" s="307">
        <f t="shared" si="1124"/>
        <v>0</v>
      </c>
      <c r="ILI21" s="307">
        <f t="shared" si="1124"/>
        <v>0</v>
      </c>
      <c r="ILJ21" s="307">
        <f t="shared" si="1124"/>
        <v>0</v>
      </c>
      <c r="ILK21" s="307">
        <f t="shared" si="1124"/>
        <v>0</v>
      </c>
      <c r="ILL21" s="307">
        <f t="shared" si="1124"/>
        <v>0</v>
      </c>
      <c r="ILM21" s="307">
        <f t="shared" si="1124"/>
        <v>0</v>
      </c>
      <c r="ILN21" s="307">
        <f t="shared" si="1124"/>
        <v>0</v>
      </c>
      <c r="ILO21" s="307">
        <f t="shared" si="1124"/>
        <v>0</v>
      </c>
      <c r="ILP21" s="307">
        <f t="shared" si="1124"/>
        <v>0</v>
      </c>
      <c r="ILQ21" s="307">
        <f t="shared" si="1124"/>
        <v>0</v>
      </c>
      <c r="ILR21" s="307">
        <f t="shared" si="1124"/>
        <v>0</v>
      </c>
      <c r="ILS21" s="307">
        <f t="shared" si="1124"/>
        <v>0</v>
      </c>
      <c r="ILT21" s="307">
        <f t="shared" si="1124"/>
        <v>0</v>
      </c>
      <c r="ILU21" s="307">
        <f t="shared" si="1124"/>
        <v>0</v>
      </c>
      <c r="ILV21" s="307">
        <f t="shared" si="1124"/>
        <v>0</v>
      </c>
      <c r="ILW21" s="307">
        <f t="shared" si="1124"/>
        <v>0</v>
      </c>
      <c r="ILX21" s="307">
        <f t="shared" si="1124"/>
        <v>0</v>
      </c>
      <c r="ILY21" s="307">
        <f t="shared" si="1124"/>
        <v>0</v>
      </c>
      <c r="ILZ21" s="307">
        <f t="shared" si="1124"/>
        <v>0</v>
      </c>
      <c r="IMA21" s="307">
        <f t="shared" si="1124"/>
        <v>0</v>
      </c>
      <c r="IMB21" s="307">
        <f t="shared" si="1124"/>
        <v>0</v>
      </c>
      <c r="IMC21" s="307">
        <f t="shared" si="1124"/>
        <v>0</v>
      </c>
      <c r="IMD21" s="307">
        <f t="shared" si="1124"/>
        <v>0</v>
      </c>
      <c r="IME21" s="307">
        <f t="shared" si="1124"/>
        <v>0</v>
      </c>
      <c r="IMF21" s="307">
        <f t="shared" si="1124"/>
        <v>0</v>
      </c>
      <c r="IMG21" s="307">
        <f t="shared" si="1124"/>
        <v>0</v>
      </c>
      <c r="IMH21" s="307">
        <f t="shared" si="1124"/>
        <v>0</v>
      </c>
      <c r="IMI21" s="307">
        <f t="shared" si="1124"/>
        <v>0</v>
      </c>
      <c r="IMJ21" s="307">
        <f t="shared" si="1124"/>
        <v>0</v>
      </c>
      <c r="IMK21" s="307">
        <f t="shared" si="1124"/>
        <v>0</v>
      </c>
      <c r="IML21" s="307">
        <f t="shared" si="1124"/>
        <v>0</v>
      </c>
      <c r="IMM21" s="307">
        <f t="shared" si="1124"/>
        <v>0</v>
      </c>
      <c r="IMN21" s="307">
        <f t="shared" si="1124"/>
        <v>0</v>
      </c>
      <c r="IMO21" s="307">
        <f t="shared" si="1124"/>
        <v>0</v>
      </c>
      <c r="IMP21" s="307">
        <f t="shared" si="1124"/>
        <v>0</v>
      </c>
      <c r="IMQ21" s="307">
        <f t="shared" si="1124"/>
        <v>0</v>
      </c>
      <c r="IMR21" s="307">
        <f t="shared" si="1124"/>
        <v>0</v>
      </c>
      <c r="IMS21" s="307">
        <f t="shared" si="1124"/>
        <v>0</v>
      </c>
      <c r="IMT21" s="307">
        <f t="shared" si="1124"/>
        <v>0</v>
      </c>
      <c r="IMU21" s="307">
        <f t="shared" si="1124"/>
        <v>0</v>
      </c>
      <c r="IMV21" s="307">
        <f t="shared" si="1124"/>
        <v>0</v>
      </c>
      <c r="IMW21" s="307">
        <f t="shared" si="1124"/>
        <v>0</v>
      </c>
      <c r="IMX21" s="307">
        <f t="shared" si="1124"/>
        <v>0</v>
      </c>
      <c r="IMY21" s="307">
        <f t="shared" si="1124"/>
        <v>0</v>
      </c>
      <c r="IMZ21" s="307">
        <f t="shared" si="1124"/>
        <v>0</v>
      </c>
      <c r="INA21" s="307">
        <f t="shared" si="1124"/>
        <v>0</v>
      </c>
      <c r="INB21" s="307">
        <f t="shared" si="1124"/>
        <v>0</v>
      </c>
      <c r="INC21" s="307">
        <f t="shared" si="1124"/>
        <v>0</v>
      </c>
      <c r="IND21" s="307">
        <f t="shared" si="1124"/>
        <v>0</v>
      </c>
      <c r="INE21" s="307">
        <f t="shared" si="1124"/>
        <v>0</v>
      </c>
      <c r="INF21" s="307">
        <f t="shared" si="1124"/>
        <v>0</v>
      </c>
      <c r="ING21" s="307">
        <f t="shared" si="1124"/>
        <v>0</v>
      </c>
      <c r="INH21" s="307">
        <f t="shared" si="1124"/>
        <v>0</v>
      </c>
      <c r="INI21" s="307">
        <f t="shared" si="1124"/>
        <v>0</v>
      </c>
      <c r="INJ21" s="307">
        <f t="shared" si="1124"/>
        <v>0</v>
      </c>
      <c r="INK21" s="307">
        <f t="shared" si="1124"/>
        <v>0</v>
      </c>
      <c r="INL21" s="307">
        <f t="shared" si="1124"/>
        <v>0</v>
      </c>
      <c r="INM21" s="307">
        <f t="shared" si="1124"/>
        <v>0</v>
      </c>
      <c r="INN21" s="307">
        <f t="shared" si="1124"/>
        <v>0</v>
      </c>
      <c r="INO21" s="307">
        <f t="shared" si="1124"/>
        <v>0</v>
      </c>
      <c r="INP21" s="307">
        <f t="shared" si="1124"/>
        <v>0</v>
      </c>
      <c r="INQ21" s="307">
        <f t="shared" si="1124"/>
        <v>0</v>
      </c>
      <c r="INR21" s="307">
        <f t="shared" si="1124"/>
        <v>0</v>
      </c>
      <c r="INS21" s="307">
        <f t="shared" ref="INS21:IQD21" si="1125">SUM(INS22:INS25)</f>
        <v>0</v>
      </c>
      <c r="INT21" s="307">
        <f t="shared" si="1125"/>
        <v>0</v>
      </c>
      <c r="INU21" s="307">
        <f t="shared" si="1125"/>
        <v>0</v>
      </c>
      <c r="INV21" s="307">
        <f t="shared" si="1125"/>
        <v>0</v>
      </c>
      <c r="INW21" s="307">
        <f t="shared" si="1125"/>
        <v>0</v>
      </c>
      <c r="INX21" s="307">
        <f t="shared" si="1125"/>
        <v>0</v>
      </c>
      <c r="INY21" s="307">
        <f t="shared" si="1125"/>
        <v>0</v>
      </c>
      <c r="INZ21" s="307">
        <f t="shared" si="1125"/>
        <v>0</v>
      </c>
      <c r="IOA21" s="307">
        <f t="shared" si="1125"/>
        <v>0</v>
      </c>
      <c r="IOB21" s="307">
        <f t="shared" si="1125"/>
        <v>0</v>
      </c>
      <c r="IOC21" s="307">
        <f t="shared" si="1125"/>
        <v>0</v>
      </c>
      <c r="IOD21" s="307">
        <f t="shared" si="1125"/>
        <v>0</v>
      </c>
      <c r="IOE21" s="307">
        <f t="shared" si="1125"/>
        <v>0</v>
      </c>
      <c r="IOF21" s="307">
        <f t="shared" si="1125"/>
        <v>0</v>
      </c>
      <c r="IOG21" s="307">
        <f t="shared" si="1125"/>
        <v>0</v>
      </c>
      <c r="IOH21" s="307">
        <f t="shared" si="1125"/>
        <v>0</v>
      </c>
      <c r="IOI21" s="307">
        <f t="shared" si="1125"/>
        <v>0</v>
      </c>
      <c r="IOJ21" s="307">
        <f t="shared" si="1125"/>
        <v>0</v>
      </c>
      <c r="IOK21" s="307">
        <f t="shared" si="1125"/>
        <v>0</v>
      </c>
      <c r="IOL21" s="307">
        <f t="shared" si="1125"/>
        <v>0</v>
      </c>
      <c r="IOM21" s="307">
        <f t="shared" si="1125"/>
        <v>0</v>
      </c>
      <c r="ION21" s="307">
        <f t="shared" si="1125"/>
        <v>0</v>
      </c>
      <c r="IOO21" s="307">
        <f t="shared" si="1125"/>
        <v>0</v>
      </c>
      <c r="IOP21" s="307">
        <f t="shared" si="1125"/>
        <v>0</v>
      </c>
      <c r="IOQ21" s="307">
        <f t="shared" si="1125"/>
        <v>0</v>
      </c>
      <c r="IOR21" s="307">
        <f t="shared" si="1125"/>
        <v>0</v>
      </c>
      <c r="IOS21" s="307">
        <f t="shared" si="1125"/>
        <v>0</v>
      </c>
      <c r="IOT21" s="307">
        <f t="shared" si="1125"/>
        <v>0</v>
      </c>
      <c r="IOU21" s="307">
        <f t="shared" si="1125"/>
        <v>0</v>
      </c>
      <c r="IOV21" s="307">
        <f t="shared" si="1125"/>
        <v>0</v>
      </c>
      <c r="IOW21" s="307">
        <f t="shared" si="1125"/>
        <v>0</v>
      </c>
      <c r="IOX21" s="307">
        <f t="shared" si="1125"/>
        <v>0</v>
      </c>
      <c r="IOY21" s="307">
        <f t="shared" si="1125"/>
        <v>0</v>
      </c>
      <c r="IOZ21" s="307">
        <f t="shared" si="1125"/>
        <v>0</v>
      </c>
      <c r="IPA21" s="307">
        <f t="shared" si="1125"/>
        <v>0</v>
      </c>
      <c r="IPB21" s="307">
        <f t="shared" si="1125"/>
        <v>0</v>
      </c>
      <c r="IPC21" s="307">
        <f t="shared" si="1125"/>
        <v>0</v>
      </c>
      <c r="IPD21" s="307">
        <f t="shared" si="1125"/>
        <v>0</v>
      </c>
      <c r="IPE21" s="307">
        <f t="shared" si="1125"/>
        <v>0</v>
      </c>
      <c r="IPF21" s="307">
        <f t="shared" si="1125"/>
        <v>0</v>
      </c>
      <c r="IPG21" s="307">
        <f t="shared" si="1125"/>
        <v>0</v>
      </c>
      <c r="IPH21" s="307">
        <f t="shared" si="1125"/>
        <v>0</v>
      </c>
      <c r="IPI21" s="307">
        <f t="shared" si="1125"/>
        <v>0</v>
      </c>
      <c r="IPJ21" s="307">
        <f t="shared" si="1125"/>
        <v>0</v>
      </c>
      <c r="IPK21" s="307">
        <f t="shared" si="1125"/>
        <v>0</v>
      </c>
      <c r="IPL21" s="307">
        <f t="shared" si="1125"/>
        <v>0</v>
      </c>
      <c r="IPM21" s="307">
        <f t="shared" si="1125"/>
        <v>0</v>
      </c>
      <c r="IPN21" s="307">
        <f t="shared" si="1125"/>
        <v>0</v>
      </c>
      <c r="IPO21" s="307">
        <f t="shared" si="1125"/>
        <v>0</v>
      </c>
      <c r="IPP21" s="307">
        <f t="shared" si="1125"/>
        <v>0</v>
      </c>
      <c r="IPQ21" s="307">
        <f t="shared" si="1125"/>
        <v>0</v>
      </c>
      <c r="IPR21" s="307">
        <f t="shared" si="1125"/>
        <v>0</v>
      </c>
      <c r="IPS21" s="307">
        <f t="shared" si="1125"/>
        <v>0</v>
      </c>
      <c r="IPT21" s="307">
        <f t="shared" si="1125"/>
        <v>0</v>
      </c>
      <c r="IPU21" s="307">
        <f t="shared" si="1125"/>
        <v>0</v>
      </c>
      <c r="IPV21" s="307">
        <f t="shared" si="1125"/>
        <v>0</v>
      </c>
      <c r="IPW21" s="307">
        <f t="shared" si="1125"/>
        <v>0</v>
      </c>
      <c r="IPX21" s="307">
        <f t="shared" si="1125"/>
        <v>0</v>
      </c>
      <c r="IPY21" s="307">
        <f t="shared" si="1125"/>
        <v>0</v>
      </c>
      <c r="IPZ21" s="307">
        <f t="shared" si="1125"/>
        <v>0</v>
      </c>
      <c r="IQA21" s="307">
        <f t="shared" si="1125"/>
        <v>0</v>
      </c>
      <c r="IQB21" s="307">
        <f t="shared" si="1125"/>
        <v>0</v>
      </c>
      <c r="IQC21" s="307">
        <f t="shared" si="1125"/>
        <v>0</v>
      </c>
      <c r="IQD21" s="307">
        <f t="shared" si="1125"/>
        <v>0</v>
      </c>
      <c r="IQE21" s="307">
        <f t="shared" ref="IQE21:ISP21" si="1126">SUM(IQE22:IQE25)</f>
        <v>0</v>
      </c>
      <c r="IQF21" s="307">
        <f t="shared" si="1126"/>
        <v>0</v>
      </c>
      <c r="IQG21" s="307">
        <f t="shared" si="1126"/>
        <v>0</v>
      </c>
      <c r="IQH21" s="307">
        <f t="shared" si="1126"/>
        <v>0</v>
      </c>
      <c r="IQI21" s="307">
        <f t="shared" si="1126"/>
        <v>0</v>
      </c>
      <c r="IQJ21" s="307">
        <f t="shared" si="1126"/>
        <v>0</v>
      </c>
      <c r="IQK21" s="307">
        <f t="shared" si="1126"/>
        <v>0</v>
      </c>
      <c r="IQL21" s="307">
        <f t="shared" si="1126"/>
        <v>0</v>
      </c>
      <c r="IQM21" s="307">
        <f t="shared" si="1126"/>
        <v>0</v>
      </c>
      <c r="IQN21" s="307">
        <f t="shared" si="1126"/>
        <v>0</v>
      </c>
      <c r="IQO21" s="307">
        <f t="shared" si="1126"/>
        <v>0</v>
      </c>
      <c r="IQP21" s="307">
        <f t="shared" si="1126"/>
        <v>0</v>
      </c>
      <c r="IQQ21" s="307">
        <f t="shared" si="1126"/>
        <v>0</v>
      </c>
      <c r="IQR21" s="307">
        <f t="shared" si="1126"/>
        <v>0</v>
      </c>
      <c r="IQS21" s="307">
        <f t="shared" si="1126"/>
        <v>0</v>
      </c>
      <c r="IQT21" s="307">
        <f t="shared" si="1126"/>
        <v>0</v>
      </c>
      <c r="IQU21" s="307">
        <f t="shared" si="1126"/>
        <v>0</v>
      </c>
      <c r="IQV21" s="307">
        <f t="shared" si="1126"/>
        <v>0</v>
      </c>
      <c r="IQW21" s="307">
        <f t="shared" si="1126"/>
        <v>0</v>
      </c>
      <c r="IQX21" s="307">
        <f t="shared" si="1126"/>
        <v>0</v>
      </c>
      <c r="IQY21" s="307">
        <f t="shared" si="1126"/>
        <v>0</v>
      </c>
      <c r="IQZ21" s="307">
        <f t="shared" si="1126"/>
        <v>0</v>
      </c>
      <c r="IRA21" s="307">
        <f t="shared" si="1126"/>
        <v>0</v>
      </c>
      <c r="IRB21" s="307">
        <f t="shared" si="1126"/>
        <v>0</v>
      </c>
      <c r="IRC21" s="307">
        <f t="shared" si="1126"/>
        <v>0</v>
      </c>
      <c r="IRD21" s="307">
        <f t="shared" si="1126"/>
        <v>0</v>
      </c>
      <c r="IRE21" s="307">
        <f t="shared" si="1126"/>
        <v>0</v>
      </c>
      <c r="IRF21" s="307">
        <f t="shared" si="1126"/>
        <v>0</v>
      </c>
      <c r="IRG21" s="307">
        <f t="shared" si="1126"/>
        <v>0</v>
      </c>
      <c r="IRH21" s="307">
        <f t="shared" si="1126"/>
        <v>0</v>
      </c>
      <c r="IRI21" s="307">
        <f t="shared" si="1126"/>
        <v>0</v>
      </c>
      <c r="IRJ21" s="307">
        <f t="shared" si="1126"/>
        <v>0</v>
      </c>
      <c r="IRK21" s="307">
        <f t="shared" si="1126"/>
        <v>0</v>
      </c>
      <c r="IRL21" s="307">
        <f t="shared" si="1126"/>
        <v>0</v>
      </c>
      <c r="IRM21" s="307">
        <f t="shared" si="1126"/>
        <v>0</v>
      </c>
      <c r="IRN21" s="307">
        <f t="shared" si="1126"/>
        <v>0</v>
      </c>
      <c r="IRO21" s="307">
        <f t="shared" si="1126"/>
        <v>0</v>
      </c>
      <c r="IRP21" s="307">
        <f t="shared" si="1126"/>
        <v>0</v>
      </c>
      <c r="IRQ21" s="307">
        <f t="shared" si="1126"/>
        <v>0</v>
      </c>
      <c r="IRR21" s="307">
        <f t="shared" si="1126"/>
        <v>0</v>
      </c>
      <c r="IRS21" s="307">
        <f t="shared" si="1126"/>
        <v>0</v>
      </c>
      <c r="IRT21" s="307">
        <f t="shared" si="1126"/>
        <v>0</v>
      </c>
      <c r="IRU21" s="307">
        <f t="shared" si="1126"/>
        <v>0</v>
      </c>
      <c r="IRV21" s="307">
        <f t="shared" si="1126"/>
        <v>0</v>
      </c>
      <c r="IRW21" s="307">
        <f t="shared" si="1126"/>
        <v>0</v>
      </c>
      <c r="IRX21" s="307">
        <f t="shared" si="1126"/>
        <v>0</v>
      </c>
      <c r="IRY21" s="307">
        <f t="shared" si="1126"/>
        <v>0</v>
      </c>
      <c r="IRZ21" s="307">
        <f t="shared" si="1126"/>
        <v>0</v>
      </c>
      <c r="ISA21" s="307">
        <f t="shared" si="1126"/>
        <v>0</v>
      </c>
      <c r="ISB21" s="307">
        <f t="shared" si="1126"/>
        <v>0</v>
      </c>
      <c r="ISC21" s="307">
        <f t="shared" si="1126"/>
        <v>0</v>
      </c>
      <c r="ISD21" s="307">
        <f t="shared" si="1126"/>
        <v>0</v>
      </c>
      <c r="ISE21" s="307">
        <f t="shared" si="1126"/>
        <v>0</v>
      </c>
      <c r="ISF21" s="307">
        <f t="shared" si="1126"/>
        <v>0</v>
      </c>
      <c r="ISG21" s="307">
        <f t="shared" si="1126"/>
        <v>0</v>
      </c>
      <c r="ISH21" s="307">
        <f t="shared" si="1126"/>
        <v>0</v>
      </c>
      <c r="ISI21" s="307">
        <f t="shared" si="1126"/>
        <v>0</v>
      </c>
      <c r="ISJ21" s="307">
        <f t="shared" si="1126"/>
        <v>0</v>
      </c>
      <c r="ISK21" s="307">
        <f t="shared" si="1126"/>
        <v>0</v>
      </c>
      <c r="ISL21" s="307">
        <f t="shared" si="1126"/>
        <v>0</v>
      </c>
      <c r="ISM21" s="307">
        <f t="shared" si="1126"/>
        <v>0</v>
      </c>
      <c r="ISN21" s="307">
        <f t="shared" si="1126"/>
        <v>0</v>
      </c>
      <c r="ISO21" s="307">
        <f t="shared" si="1126"/>
        <v>0</v>
      </c>
      <c r="ISP21" s="307">
        <f t="shared" si="1126"/>
        <v>0</v>
      </c>
      <c r="ISQ21" s="307">
        <f t="shared" ref="ISQ21:IVB21" si="1127">SUM(ISQ22:ISQ25)</f>
        <v>0</v>
      </c>
      <c r="ISR21" s="307">
        <f t="shared" si="1127"/>
        <v>0</v>
      </c>
      <c r="ISS21" s="307">
        <f t="shared" si="1127"/>
        <v>0</v>
      </c>
      <c r="IST21" s="307">
        <f t="shared" si="1127"/>
        <v>0</v>
      </c>
      <c r="ISU21" s="307">
        <f t="shared" si="1127"/>
        <v>0</v>
      </c>
      <c r="ISV21" s="307">
        <f t="shared" si="1127"/>
        <v>0</v>
      </c>
      <c r="ISW21" s="307">
        <f t="shared" si="1127"/>
        <v>0</v>
      </c>
      <c r="ISX21" s="307">
        <f t="shared" si="1127"/>
        <v>0</v>
      </c>
      <c r="ISY21" s="307">
        <f t="shared" si="1127"/>
        <v>0</v>
      </c>
      <c r="ISZ21" s="307">
        <f t="shared" si="1127"/>
        <v>0</v>
      </c>
      <c r="ITA21" s="307">
        <f t="shared" si="1127"/>
        <v>0</v>
      </c>
      <c r="ITB21" s="307">
        <f t="shared" si="1127"/>
        <v>0</v>
      </c>
      <c r="ITC21" s="307">
        <f t="shared" si="1127"/>
        <v>0</v>
      </c>
      <c r="ITD21" s="307">
        <f t="shared" si="1127"/>
        <v>0</v>
      </c>
      <c r="ITE21" s="307">
        <f t="shared" si="1127"/>
        <v>0</v>
      </c>
      <c r="ITF21" s="307">
        <f t="shared" si="1127"/>
        <v>0</v>
      </c>
      <c r="ITG21" s="307">
        <f t="shared" si="1127"/>
        <v>0</v>
      </c>
      <c r="ITH21" s="307">
        <f t="shared" si="1127"/>
        <v>0</v>
      </c>
      <c r="ITI21" s="307">
        <f t="shared" si="1127"/>
        <v>0</v>
      </c>
      <c r="ITJ21" s="307">
        <f t="shared" si="1127"/>
        <v>0</v>
      </c>
      <c r="ITK21" s="307">
        <f t="shared" si="1127"/>
        <v>0</v>
      </c>
      <c r="ITL21" s="307">
        <f t="shared" si="1127"/>
        <v>0</v>
      </c>
      <c r="ITM21" s="307">
        <f t="shared" si="1127"/>
        <v>0</v>
      </c>
      <c r="ITN21" s="307">
        <f t="shared" si="1127"/>
        <v>0</v>
      </c>
      <c r="ITO21" s="307">
        <f t="shared" si="1127"/>
        <v>0</v>
      </c>
      <c r="ITP21" s="307">
        <f t="shared" si="1127"/>
        <v>0</v>
      </c>
      <c r="ITQ21" s="307">
        <f t="shared" si="1127"/>
        <v>0</v>
      </c>
      <c r="ITR21" s="307">
        <f t="shared" si="1127"/>
        <v>0</v>
      </c>
      <c r="ITS21" s="307">
        <f t="shared" si="1127"/>
        <v>0</v>
      </c>
      <c r="ITT21" s="307">
        <f t="shared" si="1127"/>
        <v>0</v>
      </c>
      <c r="ITU21" s="307">
        <f t="shared" si="1127"/>
        <v>0</v>
      </c>
      <c r="ITV21" s="307">
        <f t="shared" si="1127"/>
        <v>0</v>
      </c>
      <c r="ITW21" s="307">
        <f t="shared" si="1127"/>
        <v>0</v>
      </c>
      <c r="ITX21" s="307">
        <f t="shared" si="1127"/>
        <v>0</v>
      </c>
      <c r="ITY21" s="307">
        <f t="shared" si="1127"/>
        <v>0</v>
      </c>
      <c r="ITZ21" s="307">
        <f t="shared" si="1127"/>
        <v>0</v>
      </c>
      <c r="IUA21" s="307">
        <f t="shared" si="1127"/>
        <v>0</v>
      </c>
      <c r="IUB21" s="307">
        <f t="shared" si="1127"/>
        <v>0</v>
      </c>
      <c r="IUC21" s="307">
        <f t="shared" si="1127"/>
        <v>0</v>
      </c>
      <c r="IUD21" s="307">
        <f t="shared" si="1127"/>
        <v>0</v>
      </c>
      <c r="IUE21" s="307">
        <f t="shared" si="1127"/>
        <v>0</v>
      </c>
      <c r="IUF21" s="307">
        <f t="shared" si="1127"/>
        <v>0</v>
      </c>
      <c r="IUG21" s="307">
        <f t="shared" si="1127"/>
        <v>0</v>
      </c>
      <c r="IUH21" s="307">
        <f t="shared" si="1127"/>
        <v>0</v>
      </c>
      <c r="IUI21" s="307">
        <f t="shared" si="1127"/>
        <v>0</v>
      </c>
      <c r="IUJ21" s="307">
        <f t="shared" si="1127"/>
        <v>0</v>
      </c>
      <c r="IUK21" s="307">
        <f t="shared" si="1127"/>
        <v>0</v>
      </c>
      <c r="IUL21" s="307">
        <f t="shared" si="1127"/>
        <v>0</v>
      </c>
      <c r="IUM21" s="307">
        <f t="shared" si="1127"/>
        <v>0</v>
      </c>
      <c r="IUN21" s="307">
        <f t="shared" si="1127"/>
        <v>0</v>
      </c>
      <c r="IUO21" s="307">
        <f t="shared" si="1127"/>
        <v>0</v>
      </c>
      <c r="IUP21" s="307">
        <f t="shared" si="1127"/>
        <v>0</v>
      </c>
      <c r="IUQ21" s="307">
        <f t="shared" si="1127"/>
        <v>0</v>
      </c>
      <c r="IUR21" s="307">
        <f t="shared" si="1127"/>
        <v>0</v>
      </c>
      <c r="IUS21" s="307">
        <f t="shared" si="1127"/>
        <v>0</v>
      </c>
      <c r="IUT21" s="307">
        <f t="shared" si="1127"/>
        <v>0</v>
      </c>
      <c r="IUU21" s="307">
        <f t="shared" si="1127"/>
        <v>0</v>
      </c>
      <c r="IUV21" s="307">
        <f t="shared" si="1127"/>
        <v>0</v>
      </c>
      <c r="IUW21" s="307">
        <f t="shared" si="1127"/>
        <v>0</v>
      </c>
      <c r="IUX21" s="307">
        <f t="shared" si="1127"/>
        <v>0</v>
      </c>
      <c r="IUY21" s="307">
        <f t="shared" si="1127"/>
        <v>0</v>
      </c>
      <c r="IUZ21" s="307">
        <f t="shared" si="1127"/>
        <v>0</v>
      </c>
      <c r="IVA21" s="307">
        <f t="shared" si="1127"/>
        <v>0</v>
      </c>
      <c r="IVB21" s="307">
        <f t="shared" si="1127"/>
        <v>0</v>
      </c>
      <c r="IVC21" s="307">
        <f t="shared" ref="IVC21:IXN21" si="1128">SUM(IVC22:IVC25)</f>
        <v>0</v>
      </c>
      <c r="IVD21" s="307">
        <f t="shared" si="1128"/>
        <v>0</v>
      </c>
      <c r="IVE21" s="307">
        <f t="shared" si="1128"/>
        <v>0</v>
      </c>
      <c r="IVF21" s="307">
        <f t="shared" si="1128"/>
        <v>0</v>
      </c>
      <c r="IVG21" s="307">
        <f t="shared" si="1128"/>
        <v>0</v>
      </c>
      <c r="IVH21" s="307">
        <f t="shared" si="1128"/>
        <v>0</v>
      </c>
      <c r="IVI21" s="307">
        <f t="shared" si="1128"/>
        <v>0</v>
      </c>
      <c r="IVJ21" s="307">
        <f t="shared" si="1128"/>
        <v>0</v>
      </c>
      <c r="IVK21" s="307">
        <f t="shared" si="1128"/>
        <v>0</v>
      </c>
      <c r="IVL21" s="307">
        <f t="shared" si="1128"/>
        <v>0</v>
      </c>
      <c r="IVM21" s="307">
        <f t="shared" si="1128"/>
        <v>0</v>
      </c>
      <c r="IVN21" s="307">
        <f t="shared" si="1128"/>
        <v>0</v>
      </c>
      <c r="IVO21" s="307">
        <f t="shared" si="1128"/>
        <v>0</v>
      </c>
      <c r="IVP21" s="307">
        <f t="shared" si="1128"/>
        <v>0</v>
      </c>
      <c r="IVQ21" s="307">
        <f t="shared" si="1128"/>
        <v>0</v>
      </c>
      <c r="IVR21" s="307">
        <f t="shared" si="1128"/>
        <v>0</v>
      </c>
      <c r="IVS21" s="307">
        <f t="shared" si="1128"/>
        <v>0</v>
      </c>
      <c r="IVT21" s="307">
        <f t="shared" si="1128"/>
        <v>0</v>
      </c>
      <c r="IVU21" s="307">
        <f t="shared" si="1128"/>
        <v>0</v>
      </c>
      <c r="IVV21" s="307">
        <f t="shared" si="1128"/>
        <v>0</v>
      </c>
      <c r="IVW21" s="307">
        <f t="shared" si="1128"/>
        <v>0</v>
      </c>
      <c r="IVX21" s="307">
        <f t="shared" si="1128"/>
        <v>0</v>
      </c>
      <c r="IVY21" s="307">
        <f t="shared" si="1128"/>
        <v>0</v>
      </c>
      <c r="IVZ21" s="307">
        <f t="shared" si="1128"/>
        <v>0</v>
      </c>
      <c r="IWA21" s="307">
        <f t="shared" si="1128"/>
        <v>0</v>
      </c>
      <c r="IWB21" s="307">
        <f t="shared" si="1128"/>
        <v>0</v>
      </c>
      <c r="IWC21" s="307">
        <f t="shared" si="1128"/>
        <v>0</v>
      </c>
      <c r="IWD21" s="307">
        <f t="shared" si="1128"/>
        <v>0</v>
      </c>
      <c r="IWE21" s="307">
        <f t="shared" si="1128"/>
        <v>0</v>
      </c>
      <c r="IWF21" s="307">
        <f t="shared" si="1128"/>
        <v>0</v>
      </c>
      <c r="IWG21" s="307">
        <f t="shared" si="1128"/>
        <v>0</v>
      </c>
      <c r="IWH21" s="307">
        <f t="shared" si="1128"/>
        <v>0</v>
      </c>
      <c r="IWI21" s="307">
        <f t="shared" si="1128"/>
        <v>0</v>
      </c>
      <c r="IWJ21" s="307">
        <f t="shared" si="1128"/>
        <v>0</v>
      </c>
      <c r="IWK21" s="307">
        <f t="shared" si="1128"/>
        <v>0</v>
      </c>
      <c r="IWL21" s="307">
        <f t="shared" si="1128"/>
        <v>0</v>
      </c>
      <c r="IWM21" s="307">
        <f t="shared" si="1128"/>
        <v>0</v>
      </c>
      <c r="IWN21" s="307">
        <f t="shared" si="1128"/>
        <v>0</v>
      </c>
      <c r="IWO21" s="307">
        <f t="shared" si="1128"/>
        <v>0</v>
      </c>
      <c r="IWP21" s="307">
        <f t="shared" si="1128"/>
        <v>0</v>
      </c>
      <c r="IWQ21" s="307">
        <f t="shared" si="1128"/>
        <v>0</v>
      </c>
      <c r="IWR21" s="307">
        <f t="shared" si="1128"/>
        <v>0</v>
      </c>
      <c r="IWS21" s="307">
        <f t="shared" si="1128"/>
        <v>0</v>
      </c>
      <c r="IWT21" s="307">
        <f t="shared" si="1128"/>
        <v>0</v>
      </c>
      <c r="IWU21" s="307">
        <f t="shared" si="1128"/>
        <v>0</v>
      </c>
      <c r="IWV21" s="307">
        <f t="shared" si="1128"/>
        <v>0</v>
      </c>
      <c r="IWW21" s="307">
        <f t="shared" si="1128"/>
        <v>0</v>
      </c>
      <c r="IWX21" s="307">
        <f t="shared" si="1128"/>
        <v>0</v>
      </c>
      <c r="IWY21" s="307">
        <f t="shared" si="1128"/>
        <v>0</v>
      </c>
      <c r="IWZ21" s="307">
        <f t="shared" si="1128"/>
        <v>0</v>
      </c>
      <c r="IXA21" s="307">
        <f t="shared" si="1128"/>
        <v>0</v>
      </c>
      <c r="IXB21" s="307">
        <f t="shared" si="1128"/>
        <v>0</v>
      </c>
      <c r="IXC21" s="307">
        <f t="shared" si="1128"/>
        <v>0</v>
      </c>
      <c r="IXD21" s="307">
        <f t="shared" si="1128"/>
        <v>0</v>
      </c>
      <c r="IXE21" s="307">
        <f t="shared" si="1128"/>
        <v>0</v>
      </c>
      <c r="IXF21" s="307">
        <f t="shared" si="1128"/>
        <v>0</v>
      </c>
      <c r="IXG21" s="307">
        <f t="shared" si="1128"/>
        <v>0</v>
      </c>
      <c r="IXH21" s="307">
        <f t="shared" si="1128"/>
        <v>0</v>
      </c>
      <c r="IXI21" s="307">
        <f t="shared" si="1128"/>
        <v>0</v>
      </c>
      <c r="IXJ21" s="307">
        <f t="shared" si="1128"/>
        <v>0</v>
      </c>
      <c r="IXK21" s="307">
        <f t="shared" si="1128"/>
        <v>0</v>
      </c>
      <c r="IXL21" s="307">
        <f t="shared" si="1128"/>
        <v>0</v>
      </c>
      <c r="IXM21" s="307">
        <f t="shared" si="1128"/>
        <v>0</v>
      </c>
      <c r="IXN21" s="307">
        <f t="shared" si="1128"/>
        <v>0</v>
      </c>
      <c r="IXO21" s="307">
        <f t="shared" ref="IXO21:IZZ21" si="1129">SUM(IXO22:IXO25)</f>
        <v>0</v>
      </c>
      <c r="IXP21" s="307">
        <f t="shared" si="1129"/>
        <v>0</v>
      </c>
      <c r="IXQ21" s="307">
        <f t="shared" si="1129"/>
        <v>0</v>
      </c>
      <c r="IXR21" s="307">
        <f t="shared" si="1129"/>
        <v>0</v>
      </c>
      <c r="IXS21" s="307">
        <f t="shared" si="1129"/>
        <v>0</v>
      </c>
      <c r="IXT21" s="307">
        <f t="shared" si="1129"/>
        <v>0</v>
      </c>
      <c r="IXU21" s="307">
        <f t="shared" si="1129"/>
        <v>0</v>
      </c>
      <c r="IXV21" s="307">
        <f t="shared" si="1129"/>
        <v>0</v>
      </c>
      <c r="IXW21" s="307">
        <f t="shared" si="1129"/>
        <v>0</v>
      </c>
      <c r="IXX21" s="307">
        <f t="shared" si="1129"/>
        <v>0</v>
      </c>
      <c r="IXY21" s="307">
        <f t="shared" si="1129"/>
        <v>0</v>
      </c>
      <c r="IXZ21" s="307">
        <f t="shared" si="1129"/>
        <v>0</v>
      </c>
      <c r="IYA21" s="307">
        <f t="shared" si="1129"/>
        <v>0</v>
      </c>
      <c r="IYB21" s="307">
        <f t="shared" si="1129"/>
        <v>0</v>
      </c>
      <c r="IYC21" s="307">
        <f t="shared" si="1129"/>
        <v>0</v>
      </c>
      <c r="IYD21" s="307">
        <f t="shared" si="1129"/>
        <v>0</v>
      </c>
      <c r="IYE21" s="307">
        <f t="shared" si="1129"/>
        <v>0</v>
      </c>
      <c r="IYF21" s="307">
        <f t="shared" si="1129"/>
        <v>0</v>
      </c>
      <c r="IYG21" s="307">
        <f t="shared" si="1129"/>
        <v>0</v>
      </c>
      <c r="IYH21" s="307">
        <f t="shared" si="1129"/>
        <v>0</v>
      </c>
      <c r="IYI21" s="307">
        <f t="shared" si="1129"/>
        <v>0</v>
      </c>
      <c r="IYJ21" s="307">
        <f t="shared" si="1129"/>
        <v>0</v>
      </c>
      <c r="IYK21" s="307">
        <f t="shared" si="1129"/>
        <v>0</v>
      </c>
      <c r="IYL21" s="307">
        <f t="shared" si="1129"/>
        <v>0</v>
      </c>
      <c r="IYM21" s="307">
        <f t="shared" si="1129"/>
        <v>0</v>
      </c>
      <c r="IYN21" s="307">
        <f t="shared" si="1129"/>
        <v>0</v>
      </c>
      <c r="IYO21" s="307">
        <f t="shared" si="1129"/>
        <v>0</v>
      </c>
      <c r="IYP21" s="307">
        <f t="shared" si="1129"/>
        <v>0</v>
      </c>
      <c r="IYQ21" s="307">
        <f t="shared" si="1129"/>
        <v>0</v>
      </c>
      <c r="IYR21" s="307">
        <f t="shared" si="1129"/>
        <v>0</v>
      </c>
      <c r="IYS21" s="307">
        <f t="shared" si="1129"/>
        <v>0</v>
      </c>
      <c r="IYT21" s="307">
        <f t="shared" si="1129"/>
        <v>0</v>
      </c>
      <c r="IYU21" s="307">
        <f t="shared" si="1129"/>
        <v>0</v>
      </c>
      <c r="IYV21" s="307">
        <f t="shared" si="1129"/>
        <v>0</v>
      </c>
      <c r="IYW21" s="307">
        <f t="shared" si="1129"/>
        <v>0</v>
      </c>
      <c r="IYX21" s="307">
        <f t="shared" si="1129"/>
        <v>0</v>
      </c>
      <c r="IYY21" s="307">
        <f t="shared" si="1129"/>
        <v>0</v>
      </c>
      <c r="IYZ21" s="307">
        <f t="shared" si="1129"/>
        <v>0</v>
      </c>
      <c r="IZA21" s="307">
        <f t="shared" si="1129"/>
        <v>0</v>
      </c>
      <c r="IZB21" s="307">
        <f t="shared" si="1129"/>
        <v>0</v>
      </c>
      <c r="IZC21" s="307">
        <f t="shared" si="1129"/>
        <v>0</v>
      </c>
      <c r="IZD21" s="307">
        <f t="shared" si="1129"/>
        <v>0</v>
      </c>
      <c r="IZE21" s="307">
        <f t="shared" si="1129"/>
        <v>0</v>
      </c>
      <c r="IZF21" s="307">
        <f t="shared" si="1129"/>
        <v>0</v>
      </c>
      <c r="IZG21" s="307">
        <f t="shared" si="1129"/>
        <v>0</v>
      </c>
      <c r="IZH21" s="307">
        <f t="shared" si="1129"/>
        <v>0</v>
      </c>
      <c r="IZI21" s="307">
        <f t="shared" si="1129"/>
        <v>0</v>
      </c>
      <c r="IZJ21" s="307">
        <f t="shared" si="1129"/>
        <v>0</v>
      </c>
      <c r="IZK21" s="307">
        <f t="shared" si="1129"/>
        <v>0</v>
      </c>
      <c r="IZL21" s="307">
        <f t="shared" si="1129"/>
        <v>0</v>
      </c>
      <c r="IZM21" s="307">
        <f t="shared" si="1129"/>
        <v>0</v>
      </c>
      <c r="IZN21" s="307">
        <f t="shared" si="1129"/>
        <v>0</v>
      </c>
      <c r="IZO21" s="307">
        <f t="shared" si="1129"/>
        <v>0</v>
      </c>
      <c r="IZP21" s="307">
        <f t="shared" si="1129"/>
        <v>0</v>
      </c>
      <c r="IZQ21" s="307">
        <f t="shared" si="1129"/>
        <v>0</v>
      </c>
      <c r="IZR21" s="307">
        <f t="shared" si="1129"/>
        <v>0</v>
      </c>
      <c r="IZS21" s="307">
        <f t="shared" si="1129"/>
        <v>0</v>
      </c>
      <c r="IZT21" s="307">
        <f t="shared" si="1129"/>
        <v>0</v>
      </c>
      <c r="IZU21" s="307">
        <f t="shared" si="1129"/>
        <v>0</v>
      </c>
      <c r="IZV21" s="307">
        <f t="shared" si="1129"/>
        <v>0</v>
      </c>
      <c r="IZW21" s="307">
        <f t="shared" si="1129"/>
        <v>0</v>
      </c>
      <c r="IZX21" s="307">
        <f t="shared" si="1129"/>
        <v>0</v>
      </c>
      <c r="IZY21" s="307">
        <f t="shared" si="1129"/>
        <v>0</v>
      </c>
      <c r="IZZ21" s="307">
        <f t="shared" si="1129"/>
        <v>0</v>
      </c>
      <c r="JAA21" s="307">
        <f t="shared" ref="JAA21:JCL21" si="1130">SUM(JAA22:JAA25)</f>
        <v>0</v>
      </c>
      <c r="JAB21" s="307">
        <f t="shared" si="1130"/>
        <v>0</v>
      </c>
      <c r="JAC21" s="307">
        <f t="shared" si="1130"/>
        <v>0</v>
      </c>
      <c r="JAD21" s="307">
        <f t="shared" si="1130"/>
        <v>0</v>
      </c>
      <c r="JAE21" s="307">
        <f t="shared" si="1130"/>
        <v>0</v>
      </c>
      <c r="JAF21" s="307">
        <f t="shared" si="1130"/>
        <v>0</v>
      </c>
      <c r="JAG21" s="307">
        <f t="shared" si="1130"/>
        <v>0</v>
      </c>
      <c r="JAH21" s="307">
        <f t="shared" si="1130"/>
        <v>0</v>
      </c>
      <c r="JAI21" s="307">
        <f t="shared" si="1130"/>
        <v>0</v>
      </c>
      <c r="JAJ21" s="307">
        <f t="shared" si="1130"/>
        <v>0</v>
      </c>
      <c r="JAK21" s="307">
        <f t="shared" si="1130"/>
        <v>0</v>
      </c>
      <c r="JAL21" s="307">
        <f t="shared" si="1130"/>
        <v>0</v>
      </c>
      <c r="JAM21" s="307">
        <f t="shared" si="1130"/>
        <v>0</v>
      </c>
      <c r="JAN21" s="307">
        <f t="shared" si="1130"/>
        <v>0</v>
      </c>
      <c r="JAO21" s="307">
        <f t="shared" si="1130"/>
        <v>0</v>
      </c>
      <c r="JAP21" s="307">
        <f t="shared" si="1130"/>
        <v>0</v>
      </c>
      <c r="JAQ21" s="307">
        <f t="shared" si="1130"/>
        <v>0</v>
      </c>
      <c r="JAR21" s="307">
        <f t="shared" si="1130"/>
        <v>0</v>
      </c>
      <c r="JAS21" s="307">
        <f t="shared" si="1130"/>
        <v>0</v>
      </c>
      <c r="JAT21" s="307">
        <f t="shared" si="1130"/>
        <v>0</v>
      </c>
      <c r="JAU21" s="307">
        <f t="shared" si="1130"/>
        <v>0</v>
      </c>
      <c r="JAV21" s="307">
        <f t="shared" si="1130"/>
        <v>0</v>
      </c>
      <c r="JAW21" s="307">
        <f t="shared" si="1130"/>
        <v>0</v>
      </c>
      <c r="JAX21" s="307">
        <f t="shared" si="1130"/>
        <v>0</v>
      </c>
      <c r="JAY21" s="307">
        <f t="shared" si="1130"/>
        <v>0</v>
      </c>
      <c r="JAZ21" s="307">
        <f t="shared" si="1130"/>
        <v>0</v>
      </c>
      <c r="JBA21" s="307">
        <f t="shared" si="1130"/>
        <v>0</v>
      </c>
      <c r="JBB21" s="307">
        <f t="shared" si="1130"/>
        <v>0</v>
      </c>
      <c r="JBC21" s="307">
        <f t="shared" si="1130"/>
        <v>0</v>
      </c>
      <c r="JBD21" s="307">
        <f t="shared" si="1130"/>
        <v>0</v>
      </c>
      <c r="JBE21" s="307">
        <f t="shared" si="1130"/>
        <v>0</v>
      </c>
      <c r="JBF21" s="307">
        <f t="shared" si="1130"/>
        <v>0</v>
      </c>
      <c r="JBG21" s="307">
        <f t="shared" si="1130"/>
        <v>0</v>
      </c>
      <c r="JBH21" s="307">
        <f t="shared" si="1130"/>
        <v>0</v>
      </c>
      <c r="JBI21" s="307">
        <f t="shared" si="1130"/>
        <v>0</v>
      </c>
      <c r="JBJ21" s="307">
        <f t="shared" si="1130"/>
        <v>0</v>
      </c>
      <c r="JBK21" s="307">
        <f t="shared" si="1130"/>
        <v>0</v>
      </c>
      <c r="JBL21" s="307">
        <f t="shared" si="1130"/>
        <v>0</v>
      </c>
      <c r="JBM21" s="307">
        <f t="shared" si="1130"/>
        <v>0</v>
      </c>
      <c r="JBN21" s="307">
        <f t="shared" si="1130"/>
        <v>0</v>
      </c>
      <c r="JBO21" s="307">
        <f t="shared" si="1130"/>
        <v>0</v>
      </c>
      <c r="JBP21" s="307">
        <f t="shared" si="1130"/>
        <v>0</v>
      </c>
      <c r="JBQ21" s="307">
        <f t="shared" si="1130"/>
        <v>0</v>
      </c>
      <c r="JBR21" s="307">
        <f t="shared" si="1130"/>
        <v>0</v>
      </c>
      <c r="JBS21" s="307">
        <f t="shared" si="1130"/>
        <v>0</v>
      </c>
      <c r="JBT21" s="307">
        <f t="shared" si="1130"/>
        <v>0</v>
      </c>
      <c r="JBU21" s="307">
        <f t="shared" si="1130"/>
        <v>0</v>
      </c>
      <c r="JBV21" s="307">
        <f t="shared" si="1130"/>
        <v>0</v>
      </c>
      <c r="JBW21" s="307">
        <f t="shared" si="1130"/>
        <v>0</v>
      </c>
      <c r="JBX21" s="307">
        <f t="shared" si="1130"/>
        <v>0</v>
      </c>
      <c r="JBY21" s="307">
        <f t="shared" si="1130"/>
        <v>0</v>
      </c>
      <c r="JBZ21" s="307">
        <f t="shared" si="1130"/>
        <v>0</v>
      </c>
      <c r="JCA21" s="307">
        <f t="shared" si="1130"/>
        <v>0</v>
      </c>
      <c r="JCB21" s="307">
        <f t="shared" si="1130"/>
        <v>0</v>
      </c>
      <c r="JCC21" s="307">
        <f t="shared" si="1130"/>
        <v>0</v>
      </c>
      <c r="JCD21" s="307">
        <f t="shared" si="1130"/>
        <v>0</v>
      </c>
      <c r="JCE21" s="307">
        <f t="shared" si="1130"/>
        <v>0</v>
      </c>
      <c r="JCF21" s="307">
        <f t="shared" si="1130"/>
        <v>0</v>
      </c>
      <c r="JCG21" s="307">
        <f t="shared" si="1130"/>
        <v>0</v>
      </c>
      <c r="JCH21" s="307">
        <f t="shared" si="1130"/>
        <v>0</v>
      </c>
      <c r="JCI21" s="307">
        <f t="shared" si="1130"/>
        <v>0</v>
      </c>
      <c r="JCJ21" s="307">
        <f t="shared" si="1130"/>
        <v>0</v>
      </c>
      <c r="JCK21" s="307">
        <f t="shared" si="1130"/>
        <v>0</v>
      </c>
      <c r="JCL21" s="307">
        <f t="shared" si="1130"/>
        <v>0</v>
      </c>
      <c r="JCM21" s="307">
        <f t="shared" ref="JCM21:JEX21" si="1131">SUM(JCM22:JCM25)</f>
        <v>0</v>
      </c>
      <c r="JCN21" s="307">
        <f t="shared" si="1131"/>
        <v>0</v>
      </c>
      <c r="JCO21" s="307">
        <f t="shared" si="1131"/>
        <v>0</v>
      </c>
      <c r="JCP21" s="307">
        <f t="shared" si="1131"/>
        <v>0</v>
      </c>
      <c r="JCQ21" s="307">
        <f t="shared" si="1131"/>
        <v>0</v>
      </c>
      <c r="JCR21" s="307">
        <f t="shared" si="1131"/>
        <v>0</v>
      </c>
      <c r="JCS21" s="307">
        <f t="shared" si="1131"/>
        <v>0</v>
      </c>
      <c r="JCT21" s="307">
        <f t="shared" si="1131"/>
        <v>0</v>
      </c>
      <c r="JCU21" s="307">
        <f t="shared" si="1131"/>
        <v>0</v>
      </c>
      <c r="JCV21" s="307">
        <f t="shared" si="1131"/>
        <v>0</v>
      </c>
      <c r="JCW21" s="307">
        <f t="shared" si="1131"/>
        <v>0</v>
      </c>
      <c r="JCX21" s="307">
        <f t="shared" si="1131"/>
        <v>0</v>
      </c>
      <c r="JCY21" s="307">
        <f t="shared" si="1131"/>
        <v>0</v>
      </c>
      <c r="JCZ21" s="307">
        <f t="shared" si="1131"/>
        <v>0</v>
      </c>
      <c r="JDA21" s="307">
        <f t="shared" si="1131"/>
        <v>0</v>
      </c>
      <c r="JDB21" s="307">
        <f t="shared" si="1131"/>
        <v>0</v>
      </c>
      <c r="JDC21" s="307">
        <f t="shared" si="1131"/>
        <v>0</v>
      </c>
      <c r="JDD21" s="307">
        <f t="shared" si="1131"/>
        <v>0</v>
      </c>
      <c r="JDE21" s="307">
        <f t="shared" si="1131"/>
        <v>0</v>
      </c>
      <c r="JDF21" s="307">
        <f t="shared" si="1131"/>
        <v>0</v>
      </c>
      <c r="JDG21" s="307">
        <f t="shared" si="1131"/>
        <v>0</v>
      </c>
      <c r="JDH21" s="307">
        <f t="shared" si="1131"/>
        <v>0</v>
      </c>
      <c r="JDI21" s="307">
        <f t="shared" si="1131"/>
        <v>0</v>
      </c>
      <c r="JDJ21" s="307">
        <f t="shared" si="1131"/>
        <v>0</v>
      </c>
      <c r="JDK21" s="307">
        <f t="shared" si="1131"/>
        <v>0</v>
      </c>
      <c r="JDL21" s="307">
        <f t="shared" si="1131"/>
        <v>0</v>
      </c>
      <c r="JDM21" s="307">
        <f t="shared" si="1131"/>
        <v>0</v>
      </c>
      <c r="JDN21" s="307">
        <f t="shared" si="1131"/>
        <v>0</v>
      </c>
      <c r="JDO21" s="307">
        <f t="shared" si="1131"/>
        <v>0</v>
      </c>
      <c r="JDP21" s="307">
        <f t="shared" si="1131"/>
        <v>0</v>
      </c>
      <c r="JDQ21" s="307">
        <f t="shared" si="1131"/>
        <v>0</v>
      </c>
      <c r="JDR21" s="307">
        <f t="shared" si="1131"/>
        <v>0</v>
      </c>
      <c r="JDS21" s="307">
        <f t="shared" si="1131"/>
        <v>0</v>
      </c>
      <c r="JDT21" s="307">
        <f t="shared" si="1131"/>
        <v>0</v>
      </c>
      <c r="JDU21" s="307">
        <f t="shared" si="1131"/>
        <v>0</v>
      </c>
      <c r="JDV21" s="307">
        <f t="shared" si="1131"/>
        <v>0</v>
      </c>
      <c r="JDW21" s="307">
        <f t="shared" si="1131"/>
        <v>0</v>
      </c>
      <c r="JDX21" s="307">
        <f t="shared" si="1131"/>
        <v>0</v>
      </c>
      <c r="JDY21" s="307">
        <f t="shared" si="1131"/>
        <v>0</v>
      </c>
      <c r="JDZ21" s="307">
        <f t="shared" si="1131"/>
        <v>0</v>
      </c>
      <c r="JEA21" s="307">
        <f t="shared" si="1131"/>
        <v>0</v>
      </c>
      <c r="JEB21" s="307">
        <f t="shared" si="1131"/>
        <v>0</v>
      </c>
      <c r="JEC21" s="307">
        <f t="shared" si="1131"/>
        <v>0</v>
      </c>
      <c r="JED21" s="307">
        <f t="shared" si="1131"/>
        <v>0</v>
      </c>
      <c r="JEE21" s="307">
        <f t="shared" si="1131"/>
        <v>0</v>
      </c>
      <c r="JEF21" s="307">
        <f t="shared" si="1131"/>
        <v>0</v>
      </c>
      <c r="JEG21" s="307">
        <f t="shared" si="1131"/>
        <v>0</v>
      </c>
      <c r="JEH21" s="307">
        <f t="shared" si="1131"/>
        <v>0</v>
      </c>
      <c r="JEI21" s="307">
        <f t="shared" si="1131"/>
        <v>0</v>
      </c>
      <c r="JEJ21" s="307">
        <f t="shared" si="1131"/>
        <v>0</v>
      </c>
      <c r="JEK21" s="307">
        <f t="shared" si="1131"/>
        <v>0</v>
      </c>
      <c r="JEL21" s="307">
        <f t="shared" si="1131"/>
        <v>0</v>
      </c>
      <c r="JEM21" s="307">
        <f t="shared" si="1131"/>
        <v>0</v>
      </c>
      <c r="JEN21" s="307">
        <f t="shared" si="1131"/>
        <v>0</v>
      </c>
      <c r="JEO21" s="307">
        <f t="shared" si="1131"/>
        <v>0</v>
      </c>
      <c r="JEP21" s="307">
        <f t="shared" si="1131"/>
        <v>0</v>
      </c>
      <c r="JEQ21" s="307">
        <f t="shared" si="1131"/>
        <v>0</v>
      </c>
      <c r="JER21" s="307">
        <f t="shared" si="1131"/>
        <v>0</v>
      </c>
      <c r="JES21" s="307">
        <f t="shared" si="1131"/>
        <v>0</v>
      </c>
      <c r="JET21" s="307">
        <f t="shared" si="1131"/>
        <v>0</v>
      </c>
      <c r="JEU21" s="307">
        <f t="shared" si="1131"/>
        <v>0</v>
      </c>
      <c r="JEV21" s="307">
        <f t="shared" si="1131"/>
        <v>0</v>
      </c>
      <c r="JEW21" s="307">
        <f t="shared" si="1131"/>
        <v>0</v>
      </c>
      <c r="JEX21" s="307">
        <f t="shared" si="1131"/>
        <v>0</v>
      </c>
      <c r="JEY21" s="307">
        <f t="shared" ref="JEY21:JHJ21" si="1132">SUM(JEY22:JEY25)</f>
        <v>0</v>
      </c>
      <c r="JEZ21" s="307">
        <f t="shared" si="1132"/>
        <v>0</v>
      </c>
      <c r="JFA21" s="307">
        <f t="shared" si="1132"/>
        <v>0</v>
      </c>
      <c r="JFB21" s="307">
        <f t="shared" si="1132"/>
        <v>0</v>
      </c>
      <c r="JFC21" s="307">
        <f t="shared" si="1132"/>
        <v>0</v>
      </c>
      <c r="JFD21" s="307">
        <f t="shared" si="1132"/>
        <v>0</v>
      </c>
      <c r="JFE21" s="307">
        <f t="shared" si="1132"/>
        <v>0</v>
      </c>
      <c r="JFF21" s="307">
        <f t="shared" si="1132"/>
        <v>0</v>
      </c>
      <c r="JFG21" s="307">
        <f t="shared" si="1132"/>
        <v>0</v>
      </c>
      <c r="JFH21" s="307">
        <f t="shared" si="1132"/>
        <v>0</v>
      </c>
      <c r="JFI21" s="307">
        <f t="shared" si="1132"/>
        <v>0</v>
      </c>
      <c r="JFJ21" s="307">
        <f t="shared" si="1132"/>
        <v>0</v>
      </c>
      <c r="JFK21" s="307">
        <f t="shared" si="1132"/>
        <v>0</v>
      </c>
      <c r="JFL21" s="307">
        <f t="shared" si="1132"/>
        <v>0</v>
      </c>
      <c r="JFM21" s="307">
        <f t="shared" si="1132"/>
        <v>0</v>
      </c>
      <c r="JFN21" s="307">
        <f t="shared" si="1132"/>
        <v>0</v>
      </c>
      <c r="JFO21" s="307">
        <f t="shared" si="1132"/>
        <v>0</v>
      </c>
      <c r="JFP21" s="307">
        <f t="shared" si="1132"/>
        <v>0</v>
      </c>
      <c r="JFQ21" s="307">
        <f t="shared" si="1132"/>
        <v>0</v>
      </c>
      <c r="JFR21" s="307">
        <f t="shared" si="1132"/>
        <v>0</v>
      </c>
      <c r="JFS21" s="307">
        <f t="shared" si="1132"/>
        <v>0</v>
      </c>
      <c r="JFT21" s="307">
        <f t="shared" si="1132"/>
        <v>0</v>
      </c>
      <c r="JFU21" s="307">
        <f t="shared" si="1132"/>
        <v>0</v>
      </c>
      <c r="JFV21" s="307">
        <f t="shared" si="1132"/>
        <v>0</v>
      </c>
      <c r="JFW21" s="307">
        <f t="shared" si="1132"/>
        <v>0</v>
      </c>
      <c r="JFX21" s="307">
        <f t="shared" si="1132"/>
        <v>0</v>
      </c>
      <c r="JFY21" s="307">
        <f t="shared" si="1132"/>
        <v>0</v>
      </c>
      <c r="JFZ21" s="307">
        <f t="shared" si="1132"/>
        <v>0</v>
      </c>
      <c r="JGA21" s="307">
        <f t="shared" si="1132"/>
        <v>0</v>
      </c>
      <c r="JGB21" s="307">
        <f t="shared" si="1132"/>
        <v>0</v>
      </c>
      <c r="JGC21" s="307">
        <f t="shared" si="1132"/>
        <v>0</v>
      </c>
      <c r="JGD21" s="307">
        <f t="shared" si="1132"/>
        <v>0</v>
      </c>
      <c r="JGE21" s="307">
        <f t="shared" si="1132"/>
        <v>0</v>
      </c>
      <c r="JGF21" s="307">
        <f t="shared" si="1132"/>
        <v>0</v>
      </c>
      <c r="JGG21" s="307">
        <f t="shared" si="1132"/>
        <v>0</v>
      </c>
      <c r="JGH21" s="307">
        <f t="shared" si="1132"/>
        <v>0</v>
      </c>
      <c r="JGI21" s="307">
        <f t="shared" si="1132"/>
        <v>0</v>
      </c>
      <c r="JGJ21" s="307">
        <f t="shared" si="1132"/>
        <v>0</v>
      </c>
      <c r="JGK21" s="307">
        <f t="shared" si="1132"/>
        <v>0</v>
      </c>
      <c r="JGL21" s="307">
        <f t="shared" si="1132"/>
        <v>0</v>
      </c>
      <c r="JGM21" s="307">
        <f t="shared" si="1132"/>
        <v>0</v>
      </c>
      <c r="JGN21" s="307">
        <f t="shared" si="1132"/>
        <v>0</v>
      </c>
      <c r="JGO21" s="307">
        <f t="shared" si="1132"/>
        <v>0</v>
      </c>
      <c r="JGP21" s="307">
        <f t="shared" si="1132"/>
        <v>0</v>
      </c>
      <c r="JGQ21" s="307">
        <f t="shared" si="1132"/>
        <v>0</v>
      </c>
      <c r="JGR21" s="307">
        <f t="shared" si="1132"/>
        <v>0</v>
      </c>
      <c r="JGS21" s="307">
        <f t="shared" si="1132"/>
        <v>0</v>
      </c>
      <c r="JGT21" s="307">
        <f t="shared" si="1132"/>
        <v>0</v>
      </c>
      <c r="JGU21" s="307">
        <f t="shared" si="1132"/>
        <v>0</v>
      </c>
      <c r="JGV21" s="307">
        <f t="shared" si="1132"/>
        <v>0</v>
      </c>
      <c r="JGW21" s="307">
        <f t="shared" si="1132"/>
        <v>0</v>
      </c>
      <c r="JGX21" s="307">
        <f t="shared" si="1132"/>
        <v>0</v>
      </c>
      <c r="JGY21" s="307">
        <f t="shared" si="1132"/>
        <v>0</v>
      </c>
      <c r="JGZ21" s="307">
        <f t="shared" si="1132"/>
        <v>0</v>
      </c>
      <c r="JHA21" s="307">
        <f t="shared" si="1132"/>
        <v>0</v>
      </c>
      <c r="JHB21" s="307">
        <f t="shared" si="1132"/>
        <v>0</v>
      </c>
      <c r="JHC21" s="307">
        <f t="shared" si="1132"/>
        <v>0</v>
      </c>
      <c r="JHD21" s="307">
        <f t="shared" si="1132"/>
        <v>0</v>
      </c>
      <c r="JHE21" s="307">
        <f t="shared" si="1132"/>
        <v>0</v>
      </c>
      <c r="JHF21" s="307">
        <f t="shared" si="1132"/>
        <v>0</v>
      </c>
      <c r="JHG21" s="307">
        <f t="shared" si="1132"/>
        <v>0</v>
      </c>
      <c r="JHH21" s="307">
        <f t="shared" si="1132"/>
        <v>0</v>
      </c>
      <c r="JHI21" s="307">
        <f t="shared" si="1132"/>
        <v>0</v>
      </c>
      <c r="JHJ21" s="307">
        <f t="shared" si="1132"/>
        <v>0</v>
      </c>
      <c r="JHK21" s="307">
        <f t="shared" ref="JHK21:JJV21" si="1133">SUM(JHK22:JHK25)</f>
        <v>0</v>
      </c>
      <c r="JHL21" s="307">
        <f t="shared" si="1133"/>
        <v>0</v>
      </c>
      <c r="JHM21" s="307">
        <f t="shared" si="1133"/>
        <v>0</v>
      </c>
      <c r="JHN21" s="307">
        <f t="shared" si="1133"/>
        <v>0</v>
      </c>
      <c r="JHO21" s="307">
        <f t="shared" si="1133"/>
        <v>0</v>
      </c>
      <c r="JHP21" s="307">
        <f t="shared" si="1133"/>
        <v>0</v>
      </c>
      <c r="JHQ21" s="307">
        <f t="shared" si="1133"/>
        <v>0</v>
      </c>
      <c r="JHR21" s="307">
        <f t="shared" si="1133"/>
        <v>0</v>
      </c>
      <c r="JHS21" s="307">
        <f t="shared" si="1133"/>
        <v>0</v>
      </c>
      <c r="JHT21" s="307">
        <f t="shared" si="1133"/>
        <v>0</v>
      </c>
      <c r="JHU21" s="307">
        <f t="shared" si="1133"/>
        <v>0</v>
      </c>
      <c r="JHV21" s="307">
        <f t="shared" si="1133"/>
        <v>0</v>
      </c>
      <c r="JHW21" s="307">
        <f t="shared" si="1133"/>
        <v>0</v>
      </c>
      <c r="JHX21" s="307">
        <f t="shared" si="1133"/>
        <v>0</v>
      </c>
      <c r="JHY21" s="307">
        <f t="shared" si="1133"/>
        <v>0</v>
      </c>
      <c r="JHZ21" s="307">
        <f t="shared" si="1133"/>
        <v>0</v>
      </c>
      <c r="JIA21" s="307">
        <f t="shared" si="1133"/>
        <v>0</v>
      </c>
      <c r="JIB21" s="307">
        <f t="shared" si="1133"/>
        <v>0</v>
      </c>
      <c r="JIC21" s="307">
        <f t="shared" si="1133"/>
        <v>0</v>
      </c>
      <c r="JID21" s="307">
        <f t="shared" si="1133"/>
        <v>0</v>
      </c>
      <c r="JIE21" s="307">
        <f t="shared" si="1133"/>
        <v>0</v>
      </c>
      <c r="JIF21" s="307">
        <f t="shared" si="1133"/>
        <v>0</v>
      </c>
      <c r="JIG21" s="307">
        <f t="shared" si="1133"/>
        <v>0</v>
      </c>
      <c r="JIH21" s="307">
        <f t="shared" si="1133"/>
        <v>0</v>
      </c>
      <c r="JII21" s="307">
        <f t="shared" si="1133"/>
        <v>0</v>
      </c>
      <c r="JIJ21" s="307">
        <f t="shared" si="1133"/>
        <v>0</v>
      </c>
      <c r="JIK21" s="307">
        <f t="shared" si="1133"/>
        <v>0</v>
      </c>
      <c r="JIL21" s="307">
        <f t="shared" si="1133"/>
        <v>0</v>
      </c>
      <c r="JIM21" s="307">
        <f t="shared" si="1133"/>
        <v>0</v>
      </c>
      <c r="JIN21" s="307">
        <f t="shared" si="1133"/>
        <v>0</v>
      </c>
      <c r="JIO21" s="307">
        <f t="shared" si="1133"/>
        <v>0</v>
      </c>
      <c r="JIP21" s="307">
        <f t="shared" si="1133"/>
        <v>0</v>
      </c>
      <c r="JIQ21" s="307">
        <f t="shared" si="1133"/>
        <v>0</v>
      </c>
      <c r="JIR21" s="307">
        <f t="shared" si="1133"/>
        <v>0</v>
      </c>
      <c r="JIS21" s="307">
        <f t="shared" si="1133"/>
        <v>0</v>
      </c>
      <c r="JIT21" s="307">
        <f t="shared" si="1133"/>
        <v>0</v>
      </c>
      <c r="JIU21" s="307">
        <f t="shared" si="1133"/>
        <v>0</v>
      </c>
      <c r="JIV21" s="307">
        <f t="shared" si="1133"/>
        <v>0</v>
      </c>
      <c r="JIW21" s="307">
        <f t="shared" si="1133"/>
        <v>0</v>
      </c>
      <c r="JIX21" s="307">
        <f t="shared" si="1133"/>
        <v>0</v>
      </c>
      <c r="JIY21" s="307">
        <f t="shared" si="1133"/>
        <v>0</v>
      </c>
      <c r="JIZ21" s="307">
        <f t="shared" si="1133"/>
        <v>0</v>
      </c>
      <c r="JJA21" s="307">
        <f t="shared" si="1133"/>
        <v>0</v>
      </c>
      <c r="JJB21" s="307">
        <f t="shared" si="1133"/>
        <v>0</v>
      </c>
      <c r="JJC21" s="307">
        <f t="shared" si="1133"/>
        <v>0</v>
      </c>
      <c r="JJD21" s="307">
        <f t="shared" si="1133"/>
        <v>0</v>
      </c>
      <c r="JJE21" s="307">
        <f t="shared" si="1133"/>
        <v>0</v>
      </c>
      <c r="JJF21" s="307">
        <f t="shared" si="1133"/>
        <v>0</v>
      </c>
      <c r="JJG21" s="307">
        <f t="shared" si="1133"/>
        <v>0</v>
      </c>
      <c r="JJH21" s="307">
        <f t="shared" si="1133"/>
        <v>0</v>
      </c>
      <c r="JJI21" s="307">
        <f t="shared" si="1133"/>
        <v>0</v>
      </c>
      <c r="JJJ21" s="307">
        <f t="shared" si="1133"/>
        <v>0</v>
      </c>
      <c r="JJK21" s="307">
        <f t="shared" si="1133"/>
        <v>0</v>
      </c>
      <c r="JJL21" s="307">
        <f t="shared" si="1133"/>
        <v>0</v>
      </c>
      <c r="JJM21" s="307">
        <f t="shared" si="1133"/>
        <v>0</v>
      </c>
      <c r="JJN21" s="307">
        <f t="shared" si="1133"/>
        <v>0</v>
      </c>
      <c r="JJO21" s="307">
        <f t="shared" si="1133"/>
        <v>0</v>
      </c>
      <c r="JJP21" s="307">
        <f t="shared" si="1133"/>
        <v>0</v>
      </c>
      <c r="JJQ21" s="307">
        <f t="shared" si="1133"/>
        <v>0</v>
      </c>
      <c r="JJR21" s="307">
        <f t="shared" si="1133"/>
        <v>0</v>
      </c>
      <c r="JJS21" s="307">
        <f t="shared" si="1133"/>
        <v>0</v>
      </c>
      <c r="JJT21" s="307">
        <f t="shared" si="1133"/>
        <v>0</v>
      </c>
      <c r="JJU21" s="307">
        <f t="shared" si="1133"/>
        <v>0</v>
      </c>
      <c r="JJV21" s="307">
        <f t="shared" si="1133"/>
        <v>0</v>
      </c>
      <c r="JJW21" s="307">
        <f t="shared" ref="JJW21:JMH21" si="1134">SUM(JJW22:JJW25)</f>
        <v>0</v>
      </c>
      <c r="JJX21" s="307">
        <f t="shared" si="1134"/>
        <v>0</v>
      </c>
      <c r="JJY21" s="307">
        <f t="shared" si="1134"/>
        <v>0</v>
      </c>
      <c r="JJZ21" s="307">
        <f t="shared" si="1134"/>
        <v>0</v>
      </c>
      <c r="JKA21" s="307">
        <f t="shared" si="1134"/>
        <v>0</v>
      </c>
      <c r="JKB21" s="307">
        <f t="shared" si="1134"/>
        <v>0</v>
      </c>
      <c r="JKC21" s="307">
        <f t="shared" si="1134"/>
        <v>0</v>
      </c>
      <c r="JKD21" s="307">
        <f t="shared" si="1134"/>
        <v>0</v>
      </c>
      <c r="JKE21" s="307">
        <f t="shared" si="1134"/>
        <v>0</v>
      </c>
      <c r="JKF21" s="307">
        <f t="shared" si="1134"/>
        <v>0</v>
      </c>
      <c r="JKG21" s="307">
        <f t="shared" si="1134"/>
        <v>0</v>
      </c>
      <c r="JKH21" s="307">
        <f t="shared" si="1134"/>
        <v>0</v>
      </c>
      <c r="JKI21" s="307">
        <f t="shared" si="1134"/>
        <v>0</v>
      </c>
      <c r="JKJ21" s="307">
        <f t="shared" si="1134"/>
        <v>0</v>
      </c>
      <c r="JKK21" s="307">
        <f t="shared" si="1134"/>
        <v>0</v>
      </c>
      <c r="JKL21" s="307">
        <f t="shared" si="1134"/>
        <v>0</v>
      </c>
      <c r="JKM21" s="307">
        <f t="shared" si="1134"/>
        <v>0</v>
      </c>
      <c r="JKN21" s="307">
        <f t="shared" si="1134"/>
        <v>0</v>
      </c>
      <c r="JKO21" s="307">
        <f t="shared" si="1134"/>
        <v>0</v>
      </c>
      <c r="JKP21" s="307">
        <f t="shared" si="1134"/>
        <v>0</v>
      </c>
      <c r="JKQ21" s="307">
        <f t="shared" si="1134"/>
        <v>0</v>
      </c>
      <c r="JKR21" s="307">
        <f t="shared" si="1134"/>
        <v>0</v>
      </c>
      <c r="JKS21" s="307">
        <f t="shared" si="1134"/>
        <v>0</v>
      </c>
      <c r="JKT21" s="307">
        <f t="shared" si="1134"/>
        <v>0</v>
      </c>
      <c r="JKU21" s="307">
        <f t="shared" si="1134"/>
        <v>0</v>
      </c>
      <c r="JKV21" s="307">
        <f t="shared" si="1134"/>
        <v>0</v>
      </c>
      <c r="JKW21" s="307">
        <f t="shared" si="1134"/>
        <v>0</v>
      </c>
      <c r="JKX21" s="307">
        <f t="shared" si="1134"/>
        <v>0</v>
      </c>
      <c r="JKY21" s="307">
        <f t="shared" si="1134"/>
        <v>0</v>
      </c>
      <c r="JKZ21" s="307">
        <f t="shared" si="1134"/>
        <v>0</v>
      </c>
      <c r="JLA21" s="307">
        <f t="shared" si="1134"/>
        <v>0</v>
      </c>
      <c r="JLB21" s="307">
        <f t="shared" si="1134"/>
        <v>0</v>
      </c>
      <c r="JLC21" s="307">
        <f t="shared" si="1134"/>
        <v>0</v>
      </c>
      <c r="JLD21" s="307">
        <f t="shared" si="1134"/>
        <v>0</v>
      </c>
      <c r="JLE21" s="307">
        <f t="shared" si="1134"/>
        <v>0</v>
      </c>
      <c r="JLF21" s="307">
        <f t="shared" si="1134"/>
        <v>0</v>
      </c>
      <c r="JLG21" s="307">
        <f t="shared" si="1134"/>
        <v>0</v>
      </c>
      <c r="JLH21" s="307">
        <f t="shared" si="1134"/>
        <v>0</v>
      </c>
      <c r="JLI21" s="307">
        <f t="shared" si="1134"/>
        <v>0</v>
      </c>
      <c r="JLJ21" s="307">
        <f t="shared" si="1134"/>
        <v>0</v>
      </c>
      <c r="JLK21" s="307">
        <f t="shared" si="1134"/>
        <v>0</v>
      </c>
      <c r="JLL21" s="307">
        <f t="shared" si="1134"/>
        <v>0</v>
      </c>
      <c r="JLM21" s="307">
        <f t="shared" si="1134"/>
        <v>0</v>
      </c>
      <c r="JLN21" s="307">
        <f t="shared" si="1134"/>
        <v>0</v>
      </c>
      <c r="JLO21" s="307">
        <f t="shared" si="1134"/>
        <v>0</v>
      </c>
      <c r="JLP21" s="307">
        <f t="shared" si="1134"/>
        <v>0</v>
      </c>
      <c r="JLQ21" s="307">
        <f t="shared" si="1134"/>
        <v>0</v>
      </c>
      <c r="JLR21" s="307">
        <f t="shared" si="1134"/>
        <v>0</v>
      </c>
      <c r="JLS21" s="307">
        <f t="shared" si="1134"/>
        <v>0</v>
      </c>
      <c r="JLT21" s="307">
        <f t="shared" si="1134"/>
        <v>0</v>
      </c>
      <c r="JLU21" s="307">
        <f t="shared" si="1134"/>
        <v>0</v>
      </c>
      <c r="JLV21" s="307">
        <f t="shared" si="1134"/>
        <v>0</v>
      </c>
      <c r="JLW21" s="307">
        <f t="shared" si="1134"/>
        <v>0</v>
      </c>
      <c r="JLX21" s="307">
        <f t="shared" si="1134"/>
        <v>0</v>
      </c>
      <c r="JLY21" s="307">
        <f t="shared" si="1134"/>
        <v>0</v>
      </c>
      <c r="JLZ21" s="307">
        <f t="shared" si="1134"/>
        <v>0</v>
      </c>
      <c r="JMA21" s="307">
        <f t="shared" si="1134"/>
        <v>0</v>
      </c>
      <c r="JMB21" s="307">
        <f t="shared" si="1134"/>
        <v>0</v>
      </c>
      <c r="JMC21" s="307">
        <f t="shared" si="1134"/>
        <v>0</v>
      </c>
      <c r="JMD21" s="307">
        <f t="shared" si="1134"/>
        <v>0</v>
      </c>
      <c r="JME21" s="307">
        <f t="shared" si="1134"/>
        <v>0</v>
      </c>
      <c r="JMF21" s="307">
        <f t="shared" si="1134"/>
        <v>0</v>
      </c>
      <c r="JMG21" s="307">
        <f t="shared" si="1134"/>
        <v>0</v>
      </c>
      <c r="JMH21" s="307">
        <f t="shared" si="1134"/>
        <v>0</v>
      </c>
      <c r="JMI21" s="307">
        <f t="shared" ref="JMI21:JOT21" si="1135">SUM(JMI22:JMI25)</f>
        <v>0</v>
      </c>
      <c r="JMJ21" s="307">
        <f t="shared" si="1135"/>
        <v>0</v>
      </c>
      <c r="JMK21" s="307">
        <f t="shared" si="1135"/>
        <v>0</v>
      </c>
      <c r="JML21" s="307">
        <f t="shared" si="1135"/>
        <v>0</v>
      </c>
      <c r="JMM21" s="307">
        <f t="shared" si="1135"/>
        <v>0</v>
      </c>
      <c r="JMN21" s="307">
        <f t="shared" si="1135"/>
        <v>0</v>
      </c>
      <c r="JMO21" s="307">
        <f t="shared" si="1135"/>
        <v>0</v>
      </c>
      <c r="JMP21" s="307">
        <f t="shared" si="1135"/>
        <v>0</v>
      </c>
      <c r="JMQ21" s="307">
        <f t="shared" si="1135"/>
        <v>0</v>
      </c>
      <c r="JMR21" s="307">
        <f t="shared" si="1135"/>
        <v>0</v>
      </c>
      <c r="JMS21" s="307">
        <f t="shared" si="1135"/>
        <v>0</v>
      </c>
      <c r="JMT21" s="307">
        <f t="shared" si="1135"/>
        <v>0</v>
      </c>
      <c r="JMU21" s="307">
        <f t="shared" si="1135"/>
        <v>0</v>
      </c>
      <c r="JMV21" s="307">
        <f t="shared" si="1135"/>
        <v>0</v>
      </c>
      <c r="JMW21" s="307">
        <f t="shared" si="1135"/>
        <v>0</v>
      </c>
      <c r="JMX21" s="307">
        <f t="shared" si="1135"/>
        <v>0</v>
      </c>
      <c r="JMY21" s="307">
        <f t="shared" si="1135"/>
        <v>0</v>
      </c>
      <c r="JMZ21" s="307">
        <f t="shared" si="1135"/>
        <v>0</v>
      </c>
      <c r="JNA21" s="307">
        <f t="shared" si="1135"/>
        <v>0</v>
      </c>
      <c r="JNB21" s="307">
        <f t="shared" si="1135"/>
        <v>0</v>
      </c>
      <c r="JNC21" s="307">
        <f t="shared" si="1135"/>
        <v>0</v>
      </c>
      <c r="JND21" s="307">
        <f t="shared" si="1135"/>
        <v>0</v>
      </c>
      <c r="JNE21" s="307">
        <f t="shared" si="1135"/>
        <v>0</v>
      </c>
      <c r="JNF21" s="307">
        <f t="shared" si="1135"/>
        <v>0</v>
      </c>
      <c r="JNG21" s="307">
        <f t="shared" si="1135"/>
        <v>0</v>
      </c>
      <c r="JNH21" s="307">
        <f t="shared" si="1135"/>
        <v>0</v>
      </c>
      <c r="JNI21" s="307">
        <f t="shared" si="1135"/>
        <v>0</v>
      </c>
      <c r="JNJ21" s="307">
        <f t="shared" si="1135"/>
        <v>0</v>
      </c>
      <c r="JNK21" s="307">
        <f t="shared" si="1135"/>
        <v>0</v>
      </c>
      <c r="JNL21" s="307">
        <f t="shared" si="1135"/>
        <v>0</v>
      </c>
      <c r="JNM21" s="307">
        <f t="shared" si="1135"/>
        <v>0</v>
      </c>
      <c r="JNN21" s="307">
        <f t="shared" si="1135"/>
        <v>0</v>
      </c>
      <c r="JNO21" s="307">
        <f t="shared" si="1135"/>
        <v>0</v>
      </c>
      <c r="JNP21" s="307">
        <f t="shared" si="1135"/>
        <v>0</v>
      </c>
      <c r="JNQ21" s="307">
        <f t="shared" si="1135"/>
        <v>0</v>
      </c>
      <c r="JNR21" s="307">
        <f t="shared" si="1135"/>
        <v>0</v>
      </c>
      <c r="JNS21" s="307">
        <f t="shared" si="1135"/>
        <v>0</v>
      </c>
      <c r="JNT21" s="307">
        <f t="shared" si="1135"/>
        <v>0</v>
      </c>
      <c r="JNU21" s="307">
        <f t="shared" si="1135"/>
        <v>0</v>
      </c>
      <c r="JNV21" s="307">
        <f t="shared" si="1135"/>
        <v>0</v>
      </c>
      <c r="JNW21" s="307">
        <f t="shared" si="1135"/>
        <v>0</v>
      </c>
      <c r="JNX21" s="307">
        <f t="shared" si="1135"/>
        <v>0</v>
      </c>
      <c r="JNY21" s="307">
        <f t="shared" si="1135"/>
        <v>0</v>
      </c>
      <c r="JNZ21" s="307">
        <f t="shared" si="1135"/>
        <v>0</v>
      </c>
      <c r="JOA21" s="307">
        <f t="shared" si="1135"/>
        <v>0</v>
      </c>
      <c r="JOB21" s="307">
        <f t="shared" si="1135"/>
        <v>0</v>
      </c>
      <c r="JOC21" s="307">
        <f t="shared" si="1135"/>
        <v>0</v>
      </c>
      <c r="JOD21" s="307">
        <f t="shared" si="1135"/>
        <v>0</v>
      </c>
      <c r="JOE21" s="307">
        <f t="shared" si="1135"/>
        <v>0</v>
      </c>
      <c r="JOF21" s="307">
        <f t="shared" si="1135"/>
        <v>0</v>
      </c>
      <c r="JOG21" s="307">
        <f t="shared" si="1135"/>
        <v>0</v>
      </c>
      <c r="JOH21" s="307">
        <f t="shared" si="1135"/>
        <v>0</v>
      </c>
      <c r="JOI21" s="307">
        <f t="shared" si="1135"/>
        <v>0</v>
      </c>
      <c r="JOJ21" s="307">
        <f t="shared" si="1135"/>
        <v>0</v>
      </c>
      <c r="JOK21" s="307">
        <f t="shared" si="1135"/>
        <v>0</v>
      </c>
      <c r="JOL21" s="307">
        <f t="shared" si="1135"/>
        <v>0</v>
      </c>
      <c r="JOM21" s="307">
        <f t="shared" si="1135"/>
        <v>0</v>
      </c>
      <c r="JON21" s="307">
        <f t="shared" si="1135"/>
        <v>0</v>
      </c>
      <c r="JOO21" s="307">
        <f t="shared" si="1135"/>
        <v>0</v>
      </c>
      <c r="JOP21" s="307">
        <f t="shared" si="1135"/>
        <v>0</v>
      </c>
      <c r="JOQ21" s="307">
        <f t="shared" si="1135"/>
        <v>0</v>
      </c>
      <c r="JOR21" s="307">
        <f t="shared" si="1135"/>
        <v>0</v>
      </c>
      <c r="JOS21" s="307">
        <f t="shared" si="1135"/>
        <v>0</v>
      </c>
      <c r="JOT21" s="307">
        <f t="shared" si="1135"/>
        <v>0</v>
      </c>
      <c r="JOU21" s="307">
        <f t="shared" ref="JOU21:JRF21" si="1136">SUM(JOU22:JOU25)</f>
        <v>0</v>
      </c>
      <c r="JOV21" s="307">
        <f t="shared" si="1136"/>
        <v>0</v>
      </c>
      <c r="JOW21" s="307">
        <f t="shared" si="1136"/>
        <v>0</v>
      </c>
      <c r="JOX21" s="307">
        <f t="shared" si="1136"/>
        <v>0</v>
      </c>
      <c r="JOY21" s="307">
        <f t="shared" si="1136"/>
        <v>0</v>
      </c>
      <c r="JOZ21" s="307">
        <f t="shared" si="1136"/>
        <v>0</v>
      </c>
      <c r="JPA21" s="307">
        <f t="shared" si="1136"/>
        <v>0</v>
      </c>
      <c r="JPB21" s="307">
        <f t="shared" si="1136"/>
        <v>0</v>
      </c>
      <c r="JPC21" s="307">
        <f t="shared" si="1136"/>
        <v>0</v>
      </c>
      <c r="JPD21" s="307">
        <f t="shared" si="1136"/>
        <v>0</v>
      </c>
      <c r="JPE21" s="307">
        <f t="shared" si="1136"/>
        <v>0</v>
      </c>
      <c r="JPF21" s="307">
        <f t="shared" si="1136"/>
        <v>0</v>
      </c>
      <c r="JPG21" s="307">
        <f t="shared" si="1136"/>
        <v>0</v>
      </c>
      <c r="JPH21" s="307">
        <f t="shared" si="1136"/>
        <v>0</v>
      </c>
      <c r="JPI21" s="307">
        <f t="shared" si="1136"/>
        <v>0</v>
      </c>
      <c r="JPJ21" s="307">
        <f t="shared" si="1136"/>
        <v>0</v>
      </c>
      <c r="JPK21" s="307">
        <f t="shared" si="1136"/>
        <v>0</v>
      </c>
      <c r="JPL21" s="307">
        <f t="shared" si="1136"/>
        <v>0</v>
      </c>
      <c r="JPM21" s="307">
        <f t="shared" si="1136"/>
        <v>0</v>
      </c>
      <c r="JPN21" s="307">
        <f t="shared" si="1136"/>
        <v>0</v>
      </c>
      <c r="JPO21" s="307">
        <f t="shared" si="1136"/>
        <v>0</v>
      </c>
      <c r="JPP21" s="307">
        <f t="shared" si="1136"/>
        <v>0</v>
      </c>
      <c r="JPQ21" s="307">
        <f t="shared" si="1136"/>
        <v>0</v>
      </c>
      <c r="JPR21" s="307">
        <f t="shared" si="1136"/>
        <v>0</v>
      </c>
      <c r="JPS21" s="307">
        <f t="shared" si="1136"/>
        <v>0</v>
      </c>
      <c r="JPT21" s="307">
        <f t="shared" si="1136"/>
        <v>0</v>
      </c>
      <c r="JPU21" s="307">
        <f t="shared" si="1136"/>
        <v>0</v>
      </c>
      <c r="JPV21" s="307">
        <f t="shared" si="1136"/>
        <v>0</v>
      </c>
      <c r="JPW21" s="307">
        <f t="shared" si="1136"/>
        <v>0</v>
      </c>
      <c r="JPX21" s="307">
        <f t="shared" si="1136"/>
        <v>0</v>
      </c>
      <c r="JPY21" s="307">
        <f t="shared" si="1136"/>
        <v>0</v>
      </c>
      <c r="JPZ21" s="307">
        <f t="shared" si="1136"/>
        <v>0</v>
      </c>
      <c r="JQA21" s="307">
        <f t="shared" si="1136"/>
        <v>0</v>
      </c>
      <c r="JQB21" s="307">
        <f t="shared" si="1136"/>
        <v>0</v>
      </c>
      <c r="JQC21" s="307">
        <f t="shared" si="1136"/>
        <v>0</v>
      </c>
      <c r="JQD21" s="307">
        <f t="shared" si="1136"/>
        <v>0</v>
      </c>
      <c r="JQE21" s="307">
        <f t="shared" si="1136"/>
        <v>0</v>
      </c>
      <c r="JQF21" s="307">
        <f t="shared" si="1136"/>
        <v>0</v>
      </c>
      <c r="JQG21" s="307">
        <f t="shared" si="1136"/>
        <v>0</v>
      </c>
      <c r="JQH21" s="307">
        <f t="shared" si="1136"/>
        <v>0</v>
      </c>
      <c r="JQI21" s="307">
        <f t="shared" si="1136"/>
        <v>0</v>
      </c>
      <c r="JQJ21" s="307">
        <f t="shared" si="1136"/>
        <v>0</v>
      </c>
      <c r="JQK21" s="307">
        <f t="shared" si="1136"/>
        <v>0</v>
      </c>
      <c r="JQL21" s="307">
        <f t="shared" si="1136"/>
        <v>0</v>
      </c>
      <c r="JQM21" s="307">
        <f t="shared" si="1136"/>
        <v>0</v>
      </c>
      <c r="JQN21" s="307">
        <f t="shared" si="1136"/>
        <v>0</v>
      </c>
      <c r="JQO21" s="307">
        <f t="shared" si="1136"/>
        <v>0</v>
      </c>
      <c r="JQP21" s="307">
        <f t="shared" si="1136"/>
        <v>0</v>
      </c>
      <c r="JQQ21" s="307">
        <f t="shared" si="1136"/>
        <v>0</v>
      </c>
      <c r="JQR21" s="307">
        <f t="shared" si="1136"/>
        <v>0</v>
      </c>
      <c r="JQS21" s="307">
        <f t="shared" si="1136"/>
        <v>0</v>
      </c>
      <c r="JQT21" s="307">
        <f t="shared" si="1136"/>
        <v>0</v>
      </c>
      <c r="JQU21" s="307">
        <f t="shared" si="1136"/>
        <v>0</v>
      </c>
      <c r="JQV21" s="307">
        <f t="shared" si="1136"/>
        <v>0</v>
      </c>
      <c r="JQW21" s="307">
        <f t="shared" si="1136"/>
        <v>0</v>
      </c>
      <c r="JQX21" s="307">
        <f t="shared" si="1136"/>
        <v>0</v>
      </c>
      <c r="JQY21" s="307">
        <f t="shared" si="1136"/>
        <v>0</v>
      </c>
      <c r="JQZ21" s="307">
        <f t="shared" si="1136"/>
        <v>0</v>
      </c>
      <c r="JRA21" s="307">
        <f t="shared" si="1136"/>
        <v>0</v>
      </c>
      <c r="JRB21" s="307">
        <f t="shared" si="1136"/>
        <v>0</v>
      </c>
      <c r="JRC21" s="307">
        <f t="shared" si="1136"/>
        <v>0</v>
      </c>
      <c r="JRD21" s="307">
        <f t="shared" si="1136"/>
        <v>0</v>
      </c>
      <c r="JRE21" s="307">
        <f t="shared" si="1136"/>
        <v>0</v>
      </c>
      <c r="JRF21" s="307">
        <f t="shared" si="1136"/>
        <v>0</v>
      </c>
      <c r="JRG21" s="307">
        <f t="shared" ref="JRG21:JTR21" si="1137">SUM(JRG22:JRG25)</f>
        <v>0</v>
      </c>
      <c r="JRH21" s="307">
        <f t="shared" si="1137"/>
        <v>0</v>
      </c>
      <c r="JRI21" s="307">
        <f t="shared" si="1137"/>
        <v>0</v>
      </c>
      <c r="JRJ21" s="307">
        <f t="shared" si="1137"/>
        <v>0</v>
      </c>
      <c r="JRK21" s="307">
        <f t="shared" si="1137"/>
        <v>0</v>
      </c>
      <c r="JRL21" s="307">
        <f t="shared" si="1137"/>
        <v>0</v>
      </c>
      <c r="JRM21" s="307">
        <f t="shared" si="1137"/>
        <v>0</v>
      </c>
      <c r="JRN21" s="307">
        <f t="shared" si="1137"/>
        <v>0</v>
      </c>
      <c r="JRO21" s="307">
        <f t="shared" si="1137"/>
        <v>0</v>
      </c>
      <c r="JRP21" s="307">
        <f t="shared" si="1137"/>
        <v>0</v>
      </c>
      <c r="JRQ21" s="307">
        <f t="shared" si="1137"/>
        <v>0</v>
      </c>
      <c r="JRR21" s="307">
        <f t="shared" si="1137"/>
        <v>0</v>
      </c>
      <c r="JRS21" s="307">
        <f t="shared" si="1137"/>
        <v>0</v>
      </c>
      <c r="JRT21" s="307">
        <f t="shared" si="1137"/>
        <v>0</v>
      </c>
      <c r="JRU21" s="307">
        <f t="shared" si="1137"/>
        <v>0</v>
      </c>
      <c r="JRV21" s="307">
        <f t="shared" si="1137"/>
        <v>0</v>
      </c>
      <c r="JRW21" s="307">
        <f t="shared" si="1137"/>
        <v>0</v>
      </c>
      <c r="JRX21" s="307">
        <f t="shared" si="1137"/>
        <v>0</v>
      </c>
      <c r="JRY21" s="307">
        <f t="shared" si="1137"/>
        <v>0</v>
      </c>
      <c r="JRZ21" s="307">
        <f t="shared" si="1137"/>
        <v>0</v>
      </c>
      <c r="JSA21" s="307">
        <f t="shared" si="1137"/>
        <v>0</v>
      </c>
      <c r="JSB21" s="307">
        <f t="shared" si="1137"/>
        <v>0</v>
      </c>
      <c r="JSC21" s="307">
        <f t="shared" si="1137"/>
        <v>0</v>
      </c>
      <c r="JSD21" s="307">
        <f t="shared" si="1137"/>
        <v>0</v>
      </c>
      <c r="JSE21" s="307">
        <f t="shared" si="1137"/>
        <v>0</v>
      </c>
      <c r="JSF21" s="307">
        <f t="shared" si="1137"/>
        <v>0</v>
      </c>
      <c r="JSG21" s="307">
        <f t="shared" si="1137"/>
        <v>0</v>
      </c>
      <c r="JSH21" s="307">
        <f t="shared" si="1137"/>
        <v>0</v>
      </c>
      <c r="JSI21" s="307">
        <f t="shared" si="1137"/>
        <v>0</v>
      </c>
      <c r="JSJ21" s="307">
        <f t="shared" si="1137"/>
        <v>0</v>
      </c>
      <c r="JSK21" s="307">
        <f t="shared" si="1137"/>
        <v>0</v>
      </c>
      <c r="JSL21" s="307">
        <f t="shared" si="1137"/>
        <v>0</v>
      </c>
      <c r="JSM21" s="307">
        <f t="shared" si="1137"/>
        <v>0</v>
      </c>
      <c r="JSN21" s="307">
        <f t="shared" si="1137"/>
        <v>0</v>
      </c>
      <c r="JSO21" s="307">
        <f t="shared" si="1137"/>
        <v>0</v>
      </c>
      <c r="JSP21" s="307">
        <f t="shared" si="1137"/>
        <v>0</v>
      </c>
      <c r="JSQ21" s="307">
        <f t="shared" si="1137"/>
        <v>0</v>
      </c>
      <c r="JSR21" s="307">
        <f t="shared" si="1137"/>
        <v>0</v>
      </c>
      <c r="JSS21" s="307">
        <f t="shared" si="1137"/>
        <v>0</v>
      </c>
      <c r="JST21" s="307">
        <f t="shared" si="1137"/>
        <v>0</v>
      </c>
      <c r="JSU21" s="307">
        <f t="shared" si="1137"/>
        <v>0</v>
      </c>
      <c r="JSV21" s="307">
        <f t="shared" si="1137"/>
        <v>0</v>
      </c>
      <c r="JSW21" s="307">
        <f t="shared" si="1137"/>
        <v>0</v>
      </c>
      <c r="JSX21" s="307">
        <f t="shared" si="1137"/>
        <v>0</v>
      </c>
      <c r="JSY21" s="307">
        <f t="shared" si="1137"/>
        <v>0</v>
      </c>
      <c r="JSZ21" s="307">
        <f t="shared" si="1137"/>
        <v>0</v>
      </c>
      <c r="JTA21" s="307">
        <f t="shared" si="1137"/>
        <v>0</v>
      </c>
      <c r="JTB21" s="307">
        <f t="shared" si="1137"/>
        <v>0</v>
      </c>
      <c r="JTC21" s="307">
        <f t="shared" si="1137"/>
        <v>0</v>
      </c>
      <c r="JTD21" s="307">
        <f t="shared" si="1137"/>
        <v>0</v>
      </c>
      <c r="JTE21" s="307">
        <f t="shared" si="1137"/>
        <v>0</v>
      </c>
      <c r="JTF21" s="307">
        <f t="shared" si="1137"/>
        <v>0</v>
      </c>
      <c r="JTG21" s="307">
        <f t="shared" si="1137"/>
        <v>0</v>
      </c>
      <c r="JTH21" s="307">
        <f t="shared" si="1137"/>
        <v>0</v>
      </c>
      <c r="JTI21" s="307">
        <f t="shared" si="1137"/>
        <v>0</v>
      </c>
      <c r="JTJ21" s="307">
        <f t="shared" si="1137"/>
        <v>0</v>
      </c>
      <c r="JTK21" s="307">
        <f t="shared" si="1137"/>
        <v>0</v>
      </c>
      <c r="JTL21" s="307">
        <f t="shared" si="1137"/>
        <v>0</v>
      </c>
      <c r="JTM21" s="307">
        <f t="shared" si="1137"/>
        <v>0</v>
      </c>
      <c r="JTN21" s="307">
        <f t="shared" si="1137"/>
        <v>0</v>
      </c>
      <c r="JTO21" s="307">
        <f t="shared" si="1137"/>
        <v>0</v>
      </c>
      <c r="JTP21" s="307">
        <f t="shared" si="1137"/>
        <v>0</v>
      </c>
      <c r="JTQ21" s="307">
        <f t="shared" si="1137"/>
        <v>0</v>
      </c>
      <c r="JTR21" s="307">
        <f t="shared" si="1137"/>
        <v>0</v>
      </c>
      <c r="JTS21" s="307">
        <f t="shared" ref="JTS21:JWD21" si="1138">SUM(JTS22:JTS25)</f>
        <v>0</v>
      </c>
      <c r="JTT21" s="307">
        <f t="shared" si="1138"/>
        <v>0</v>
      </c>
      <c r="JTU21" s="307">
        <f t="shared" si="1138"/>
        <v>0</v>
      </c>
      <c r="JTV21" s="307">
        <f t="shared" si="1138"/>
        <v>0</v>
      </c>
      <c r="JTW21" s="307">
        <f t="shared" si="1138"/>
        <v>0</v>
      </c>
      <c r="JTX21" s="307">
        <f t="shared" si="1138"/>
        <v>0</v>
      </c>
      <c r="JTY21" s="307">
        <f t="shared" si="1138"/>
        <v>0</v>
      </c>
      <c r="JTZ21" s="307">
        <f t="shared" si="1138"/>
        <v>0</v>
      </c>
      <c r="JUA21" s="307">
        <f t="shared" si="1138"/>
        <v>0</v>
      </c>
      <c r="JUB21" s="307">
        <f t="shared" si="1138"/>
        <v>0</v>
      </c>
      <c r="JUC21" s="307">
        <f t="shared" si="1138"/>
        <v>0</v>
      </c>
      <c r="JUD21" s="307">
        <f t="shared" si="1138"/>
        <v>0</v>
      </c>
      <c r="JUE21" s="307">
        <f t="shared" si="1138"/>
        <v>0</v>
      </c>
      <c r="JUF21" s="307">
        <f t="shared" si="1138"/>
        <v>0</v>
      </c>
      <c r="JUG21" s="307">
        <f t="shared" si="1138"/>
        <v>0</v>
      </c>
      <c r="JUH21" s="307">
        <f t="shared" si="1138"/>
        <v>0</v>
      </c>
      <c r="JUI21" s="307">
        <f t="shared" si="1138"/>
        <v>0</v>
      </c>
      <c r="JUJ21" s="307">
        <f t="shared" si="1138"/>
        <v>0</v>
      </c>
      <c r="JUK21" s="307">
        <f t="shared" si="1138"/>
        <v>0</v>
      </c>
      <c r="JUL21" s="307">
        <f t="shared" si="1138"/>
        <v>0</v>
      </c>
      <c r="JUM21" s="307">
        <f t="shared" si="1138"/>
        <v>0</v>
      </c>
      <c r="JUN21" s="307">
        <f t="shared" si="1138"/>
        <v>0</v>
      </c>
      <c r="JUO21" s="307">
        <f t="shared" si="1138"/>
        <v>0</v>
      </c>
      <c r="JUP21" s="307">
        <f t="shared" si="1138"/>
        <v>0</v>
      </c>
      <c r="JUQ21" s="307">
        <f t="shared" si="1138"/>
        <v>0</v>
      </c>
      <c r="JUR21" s="307">
        <f t="shared" si="1138"/>
        <v>0</v>
      </c>
      <c r="JUS21" s="307">
        <f t="shared" si="1138"/>
        <v>0</v>
      </c>
      <c r="JUT21" s="307">
        <f t="shared" si="1138"/>
        <v>0</v>
      </c>
      <c r="JUU21" s="307">
        <f t="shared" si="1138"/>
        <v>0</v>
      </c>
      <c r="JUV21" s="307">
        <f t="shared" si="1138"/>
        <v>0</v>
      </c>
      <c r="JUW21" s="307">
        <f t="shared" si="1138"/>
        <v>0</v>
      </c>
      <c r="JUX21" s="307">
        <f t="shared" si="1138"/>
        <v>0</v>
      </c>
      <c r="JUY21" s="307">
        <f t="shared" si="1138"/>
        <v>0</v>
      </c>
      <c r="JUZ21" s="307">
        <f t="shared" si="1138"/>
        <v>0</v>
      </c>
      <c r="JVA21" s="307">
        <f t="shared" si="1138"/>
        <v>0</v>
      </c>
      <c r="JVB21" s="307">
        <f t="shared" si="1138"/>
        <v>0</v>
      </c>
      <c r="JVC21" s="307">
        <f t="shared" si="1138"/>
        <v>0</v>
      </c>
      <c r="JVD21" s="307">
        <f t="shared" si="1138"/>
        <v>0</v>
      </c>
      <c r="JVE21" s="307">
        <f t="shared" si="1138"/>
        <v>0</v>
      </c>
      <c r="JVF21" s="307">
        <f t="shared" si="1138"/>
        <v>0</v>
      </c>
      <c r="JVG21" s="307">
        <f t="shared" si="1138"/>
        <v>0</v>
      </c>
      <c r="JVH21" s="307">
        <f t="shared" si="1138"/>
        <v>0</v>
      </c>
      <c r="JVI21" s="307">
        <f t="shared" si="1138"/>
        <v>0</v>
      </c>
      <c r="JVJ21" s="307">
        <f t="shared" si="1138"/>
        <v>0</v>
      </c>
      <c r="JVK21" s="307">
        <f t="shared" si="1138"/>
        <v>0</v>
      </c>
      <c r="JVL21" s="307">
        <f t="shared" si="1138"/>
        <v>0</v>
      </c>
      <c r="JVM21" s="307">
        <f t="shared" si="1138"/>
        <v>0</v>
      </c>
      <c r="JVN21" s="307">
        <f t="shared" si="1138"/>
        <v>0</v>
      </c>
      <c r="JVO21" s="307">
        <f t="shared" si="1138"/>
        <v>0</v>
      </c>
      <c r="JVP21" s="307">
        <f t="shared" si="1138"/>
        <v>0</v>
      </c>
      <c r="JVQ21" s="307">
        <f t="shared" si="1138"/>
        <v>0</v>
      </c>
      <c r="JVR21" s="307">
        <f t="shared" si="1138"/>
        <v>0</v>
      </c>
      <c r="JVS21" s="307">
        <f t="shared" si="1138"/>
        <v>0</v>
      </c>
      <c r="JVT21" s="307">
        <f t="shared" si="1138"/>
        <v>0</v>
      </c>
      <c r="JVU21" s="307">
        <f t="shared" si="1138"/>
        <v>0</v>
      </c>
      <c r="JVV21" s="307">
        <f t="shared" si="1138"/>
        <v>0</v>
      </c>
      <c r="JVW21" s="307">
        <f t="shared" si="1138"/>
        <v>0</v>
      </c>
      <c r="JVX21" s="307">
        <f t="shared" si="1138"/>
        <v>0</v>
      </c>
      <c r="JVY21" s="307">
        <f t="shared" si="1138"/>
        <v>0</v>
      </c>
      <c r="JVZ21" s="307">
        <f t="shared" si="1138"/>
        <v>0</v>
      </c>
      <c r="JWA21" s="307">
        <f t="shared" si="1138"/>
        <v>0</v>
      </c>
      <c r="JWB21" s="307">
        <f t="shared" si="1138"/>
        <v>0</v>
      </c>
      <c r="JWC21" s="307">
        <f t="shared" si="1138"/>
        <v>0</v>
      </c>
      <c r="JWD21" s="307">
        <f t="shared" si="1138"/>
        <v>0</v>
      </c>
      <c r="JWE21" s="307">
        <f t="shared" ref="JWE21:JYP21" si="1139">SUM(JWE22:JWE25)</f>
        <v>0</v>
      </c>
      <c r="JWF21" s="307">
        <f t="shared" si="1139"/>
        <v>0</v>
      </c>
      <c r="JWG21" s="307">
        <f t="shared" si="1139"/>
        <v>0</v>
      </c>
      <c r="JWH21" s="307">
        <f t="shared" si="1139"/>
        <v>0</v>
      </c>
      <c r="JWI21" s="307">
        <f t="shared" si="1139"/>
        <v>0</v>
      </c>
      <c r="JWJ21" s="307">
        <f t="shared" si="1139"/>
        <v>0</v>
      </c>
      <c r="JWK21" s="307">
        <f t="shared" si="1139"/>
        <v>0</v>
      </c>
      <c r="JWL21" s="307">
        <f t="shared" si="1139"/>
        <v>0</v>
      </c>
      <c r="JWM21" s="307">
        <f t="shared" si="1139"/>
        <v>0</v>
      </c>
      <c r="JWN21" s="307">
        <f t="shared" si="1139"/>
        <v>0</v>
      </c>
      <c r="JWO21" s="307">
        <f t="shared" si="1139"/>
        <v>0</v>
      </c>
      <c r="JWP21" s="307">
        <f t="shared" si="1139"/>
        <v>0</v>
      </c>
      <c r="JWQ21" s="307">
        <f t="shared" si="1139"/>
        <v>0</v>
      </c>
      <c r="JWR21" s="307">
        <f t="shared" si="1139"/>
        <v>0</v>
      </c>
      <c r="JWS21" s="307">
        <f t="shared" si="1139"/>
        <v>0</v>
      </c>
      <c r="JWT21" s="307">
        <f t="shared" si="1139"/>
        <v>0</v>
      </c>
      <c r="JWU21" s="307">
        <f t="shared" si="1139"/>
        <v>0</v>
      </c>
      <c r="JWV21" s="307">
        <f t="shared" si="1139"/>
        <v>0</v>
      </c>
      <c r="JWW21" s="307">
        <f t="shared" si="1139"/>
        <v>0</v>
      </c>
      <c r="JWX21" s="307">
        <f t="shared" si="1139"/>
        <v>0</v>
      </c>
      <c r="JWY21" s="307">
        <f t="shared" si="1139"/>
        <v>0</v>
      </c>
      <c r="JWZ21" s="307">
        <f t="shared" si="1139"/>
        <v>0</v>
      </c>
      <c r="JXA21" s="307">
        <f t="shared" si="1139"/>
        <v>0</v>
      </c>
      <c r="JXB21" s="307">
        <f t="shared" si="1139"/>
        <v>0</v>
      </c>
      <c r="JXC21" s="307">
        <f t="shared" si="1139"/>
        <v>0</v>
      </c>
      <c r="JXD21" s="307">
        <f t="shared" si="1139"/>
        <v>0</v>
      </c>
      <c r="JXE21" s="307">
        <f t="shared" si="1139"/>
        <v>0</v>
      </c>
      <c r="JXF21" s="307">
        <f t="shared" si="1139"/>
        <v>0</v>
      </c>
      <c r="JXG21" s="307">
        <f t="shared" si="1139"/>
        <v>0</v>
      </c>
      <c r="JXH21" s="307">
        <f t="shared" si="1139"/>
        <v>0</v>
      </c>
      <c r="JXI21" s="307">
        <f t="shared" si="1139"/>
        <v>0</v>
      </c>
      <c r="JXJ21" s="307">
        <f t="shared" si="1139"/>
        <v>0</v>
      </c>
      <c r="JXK21" s="307">
        <f t="shared" si="1139"/>
        <v>0</v>
      </c>
      <c r="JXL21" s="307">
        <f t="shared" si="1139"/>
        <v>0</v>
      </c>
      <c r="JXM21" s="307">
        <f t="shared" si="1139"/>
        <v>0</v>
      </c>
      <c r="JXN21" s="307">
        <f t="shared" si="1139"/>
        <v>0</v>
      </c>
      <c r="JXO21" s="307">
        <f t="shared" si="1139"/>
        <v>0</v>
      </c>
      <c r="JXP21" s="307">
        <f t="shared" si="1139"/>
        <v>0</v>
      </c>
      <c r="JXQ21" s="307">
        <f t="shared" si="1139"/>
        <v>0</v>
      </c>
      <c r="JXR21" s="307">
        <f t="shared" si="1139"/>
        <v>0</v>
      </c>
      <c r="JXS21" s="307">
        <f t="shared" si="1139"/>
        <v>0</v>
      </c>
      <c r="JXT21" s="307">
        <f t="shared" si="1139"/>
        <v>0</v>
      </c>
      <c r="JXU21" s="307">
        <f t="shared" si="1139"/>
        <v>0</v>
      </c>
      <c r="JXV21" s="307">
        <f t="shared" si="1139"/>
        <v>0</v>
      </c>
      <c r="JXW21" s="307">
        <f t="shared" si="1139"/>
        <v>0</v>
      </c>
      <c r="JXX21" s="307">
        <f t="shared" si="1139"/>
        <v>0</v>
      </c>
      <c r="JXY21" s="307">
        <f t="shared" si="1139"/>
        <v>0</v>
      </c>
      <c r="JXZ21" s="307">
        <f t="shared" si="1139"/>
        <v>0</v>
      </c>
      <c r="JYA21" s="307">
        <f t="shared" si="1139"/>
        <v>0</v>
      </c>
      <c r="JYB21" s="307">
        <f t="shared" si="1139"/>
        <v>0</v>
      </c>
      <c r="JYC21" s="307">
        <f t="shared" si="1139"/>
        <v>0</v>
      </c>
      <c r="JYD21" s="307">
        <f t="shared" si="1139"/>
        <v>0</v>
      </c>
      <c r="JYE21" s="307">
        <f t="shared" si="1139"/>
        <v>0</v>
      </c>
      <c r="JYF21" s="307">
        <f t="shared" si="1139"/>
        <v>0</v>
      </c>
      <c r="JYG21" s="307">
        <f t="shared" si="1139"/>
        <v>0</v>
      </c>
      <c r="JYH21" s="307">
        <f t="shared" si="1139"/>
        <v>0</v>
      </c>
      <c r="JYI21" s="307">
        <f t="shared" si="1139"/>
        <v>0</v>
      </c>
      <c r="JYJ21" s="307">
        <f t="shared" si="1139"/>
        <v>0</v>
      </c>
      <c r="JYK21" s="307">
        <f t="shared" si="1139"/>
        <v>0</v>
      </c>
      <c r="JYL21" s="307">
        <f t="shared" si="1139"/>
        <v>0</v>
      </c>
      <c r="JYM21" s="307">
        <f t="shared" si="1139"/>
        <v>0</v>
      </c>
      <c r="JYN21" s="307">
        <f t="shared" si="1139"/>
        <v>0</v>
      </c>
      <c r="JYO21" s="307">
        <f t="shared" si="1139"/>
        <v>0</v>
      </c>
      <c r="JYP21" s="307">
        <f t="shared" si="1139"/>
        <v>0</v>
      </c>
      <c r="JYQ21" s="307">
        <f t="shared" ref="JYQ21:KBB21" si="1140">SUM(JYQ22:JYQ25)</f>
        <v>0</v>
      </c>
      <c r="JYR21" s="307">
        <f t="shared" si="1140"/>
        <v>0</v>
      </c>
      <c r="JYS21" s="307">
        <f t="shared" si="1140"/>
        <v>0</v>
      </c>
      <c r="JYT21" s="307">
        <f t="shared" si="1140"/>
        <v>0</v>
      </c>
      <c r="JYU21" s="307">
        <f t="shared" si="1140"/>
        <v>0</v>
      </c>
      <c r="JYV21" s="307">
        <f t="shared" si="1140"/>
        <v>0</v>
      </c>
      <c r="JYW21" s="307">
        <f t="shared" si="1140"/>
        <v>0</v>
      </c>
      <c r="JYX21" s="307">
        <f t="shared" si="1140"/>
        <v>0</v>
      </c>
      <c r="JYY21" s="307">
        <f t="shared" si="1140"/>
        <v>0</v>
      </c>
      <c r="JYZ21" s="307">
        <f t="shared" si="1140"/>
        <v>0</v>
      </c>
      <c r="JZA21" s="307">
        <f t="shared" si="1140"/>
        <v>0</v>
      </c>
      <c r="JZB21" s="307">
        <f t="shared" si="1140"/>
        <v>0</v>
      </c>
      <c r="JZC21" s="307">
        <f t="shared" si="1140"/>
        <v>0</v>
      </c>
      <c r="JZD21" s="307">
        <f t="shared" si="1140"/>
        <v>0</v>
      </c>
      <c r="JZE21" s="307">
        <f t="shared" si="1140"/>
        <v>0</v>
      </c>
      <c r="JZF21" s="307">
        <f t="shared" si="1140"/>
        <v>0</v>
      </c>
      <c r="JZG21" s="307">
        <f t="shared" si="1140"/>
        <v>0</v>
      </c>
      <c r="JZH21" s="307">
        <f t="shared" si="1140"/>
        <v>0</v>
      </c>
      <c r="JZI21" s="307">
        <f t="shared" si="1140"/>
        <v>0</v>
      </c>
      <c r="JZJ21" s="307">
        <f t="shared" si="1140"/>
        <v>0</v>
      </c>
      <c r="JZK21" s="307">
        <f t="shared" si="1140"/>
        <v>0</v>
      </c>
      <c r="JZL21" s="307">
        <f t="shared" si="1140"/>
        <v>0</v>
      </c>
      <c r="JZM21" s="307">
        <f t="shared" si="1140"/>
        <v>0</v>
      </c>
      <c r="JZN21" s="307">
        <f t="shared" si="1140"/>
        <v>0</v>
      </c>
      <c r="JZO21" s="307">
        <f t="shared" si="1140"/>
        <v>0</v>
      </c>
      <c r="JZP21" s="307">
        <f t="shared" si="1140"/>
        <v>0</v>
      </c>
      <c r="JZQ21" s="307">
        <f t="shared" si="1140"/>
        <v>0</v>
      </c>
      <c r="JZR21" s="307">
        <f t="shared" si="1140"/>
        <v>0</v>
      </c>
      <c r="JZS21" s="307">
        <f t="shared" si="1140"/>
        <v>0</v>
      </c>
      <c r="JZT21" s="307">
        <f t="shared" si="1140"/>
        <v>0</v>
      </c>
      <c r="JZU21" s="307">
        <f t="shared" si="1140"/>
        <v>0</v>
      </c>
      <c r="JZV21" s="307">
        <f t="shared" si="1140"/>
        <v>0</v>
      </c>
      <c r="JZW21" s="307">
        <f t="shared" si="1140"/>
        <v>0</v>
      </c>
      <c r="JZX21" s="307">
        <f t="shared" si="1140"/>
        <v>0</v>
      </c>
      <c r="JZY21" s="307">
        <f t="shared" si="1140"/>
        <v>0</v>
      </c>
      <c r="JZZ21" s="307">
        <f t="shared" si="1140"/>
        <v>0</v>
      </c>
      <c r="KAA21" s="307">
        <f t="shared" si="1140"/>
        <v>0</v>
      </c>
      <c r="KAB21" s="307">
        <f t="shared" si="1140"/>
        <v>0</v>
      </c>
      <c r="KAC21" s="307">
        <f t="shared" si="1140"/>
        <v>0</v>
      </c>
      <c r="KAD21" s="307">
        <f t="shared" si="1140"/>
        <v>0</v>
      </c>
      <c r="KAE21" s="307">
        <f t="shared" si="1140"/>
        <v>0</v>
      </c>
      <c r="KAF21" s="307">
        <f t="shared" si="1140"/>
        <v>0</v>
      </c>
      <c r="KAG21" s="307">
        <f t="shared" si="1140"/>
        <v>0</v>
      </c>
      <c r="KAH21" s="307">
        <f t="shared" si="1140"/>
        <v>0</v>
      </c>
      <c r="KAI21" s="307">
        <f t="shared" si="1140"/>
        <v>0</v>
      </c>
      <c r="KAJ21" s="307">
        <f t="shared" si="1140"/>
        <v>0</v>
      </c>
      <c r="KAK21" s="307">
        <f t="shared" si="1140"/>
        <v>0</v>
      </c>
      <c r="KAL21" s="307">
        <f t="shared" si="1140"/>
        <v>0</v>
      </c>
      <c r="KAM21" s="307">
        <f t="shared" si="1140"/>
        <v>0</v>
      </c>
      <c r="KAN21" s="307">
        <f t="shared" si="1140"/>
        <v>0</v>
      </c>
      <c r="KAO21" s="307">
        <f t="shared" si="1140"/>
        <v>0</v>
      </c>
      <c r="KAP21" s="307">
        <f t="shared" si="1140"/>
        <v>0</v>
      </c>
      <c r="KAQ21" s="307">
        <f t="shared" si="1140"/>
        <v>0</v>
      </c>
      <c r="KAR21" s="307">
        <f t="shared" si="1140"/>
        <v>0</v>
      </c>
      <c r="KAS21" s="307">
        <f t="shared" si="1140"/>
        <v>0</v>
      </c>
      <c r="KAT21" s="307">
        <f t="shared" si="1140"/>
        <v>0</v>
      </c>
      <c r="KAU21" s="307">
        <f t="shared" si="1140"/>
        <v>0</v>
      </c>
      <c r="KAV21" s="307">
        <f t="shared" si="1140"/>
        <v>0</v>
      </c>
      <c r="KAW21" s="307">
        <f t="shared" si="1140"/>
        <v>0</v>
      </c>
      <c r="KAX21" s="307">
        <f t="shared" si="1140"/>
        <v>0</v>
      </c>
      <c r="KAY21" s="307">
        <f t="shared" si="1140"/>
        <v>0</v>
      </c>
      <c r="KAZ21" s="307">
        <f t="shared" si="1140"/>
        <v>0</v>
      </c>
      <c r="KBA21" s="307">
        <f t="shared" si="1140"/>
        <v>0</v>
      </c>
      <c r="KBB21" s="307">
        <f t="shared" si="1140"/>
        <v>0</v>
      </c>
      <c r="KBC21" s="307">
        <f t="shared" ref="KBC21:KDN21" si="1141">SUM(KBC22:KBC25)</f>
        <v>0</v>
      </c>
      <c r="KBD21" s="307">
        <f t="shared" si="1141"/>
        <v>0</v>
      </c>
      <c r="KBE21" s="307">
        <f t="shared" si="1141"/>
        <v>0</v>
      </c>
      <c r="KBF21" s="307">
        <f t="shared" si="1141"/>
        <v>0</v>
      </c>
      <c r="KBG21" s="307">
        <f t="shared" si="1141"/>
        <v>0</v>
      </c>
      <c r="KBH21" s="307">
        <f t="shared" si="1141"/>
        <v>0</v>
      </c>
      <c r="KBI21" s="307">
        <f t="shared" si="1141"/>
        <v>0</v>
      </c>
      <c r="KBJ21" s="307">
        <f t="shared" si="1141"/>
        <v>0</v>
      </c>
      <c r="KBK21" s="307">
        <f t="shared" si="1141"/>
        <v>0</v>
      </c>
      <c r="KBL21" s="307">
        <f t="shared" si="1141"/>
        <v>0</v>
      </c>
      <c r="KBM21" s="307">
        <f t="shared" si="1141"/>
        <v>0</v>
      </c>
      <c r="KBN21" s="307">
        <f t="shared" si="1141"/>
        <v>0</v>
      </c>
      <c r="KBO21" s="307">
        <f t="shared" si="1141"/>
        <v>0</v>
      </c>
      <c r="KBP21" s="307">
        <f t="shared" si="1141"/>
        <v>0</v>
      </c>
      <c r="KBQ21" s="307">
        <f t="shared" si="1141"/>
        <v>0</v>
      </c>
      <c r="KBR21" s="307">
        <f t="shared" si="1141"/>
        <v>0</v>
      </c>
      <c r="KBS21" s="307">
        <f t="shared" si="1141"/>
        <v>0</v>
      </c>
      <c r="KBT21" s="307">
        <f t="shared" si="1141"/>
        <v>0</v>
      </c>
      <c r="KBU21" s="307">
        <f t="shared" si="1141"/>
        <v>0</v>
      </c>
      <c r="KBV21" s="307">
        <f t="shared" si="1141"/>
        <v>0</v>
      </c>
      <c r="KBW21" s="307">
        <f t="shared" si="1141"/>
        <v>0</v>
      </c>
      <c r="KBX21" s="307">
        <f t="shared" si="1141"/>
        <v>0</v>
      </c>
      <c r="KBY21" s="307">
        <f t="shared" si="1141"/>
        <v>0</v>
      </c>
      <c r="KBZ21" s="307">
        <f t="shared" si="1141"/>
        <v>0</v>
      </c>
      <c r="KCA21" s="307">
        <f t="shared" si="1141"/>
        <v>0</v>
      </c>
      <c r="KCB21" s="307">
        <f t="shared" si="1141"/>
        <v>0</v>
      </c>
      <c r="KCC21" s="307">
        <f t="shared" si="1141"/>
        <v>0</v>
      </c>
      <c r="KCD21" s="307">
        <f t="shared" si="1141"/>
        <v>0</v>
      </c>
      <c r="KCE21" s="307">
        <f t="shared" si="1141"/>
        <v>0</v>
      </c>
      <c r="KCF21" s="307">
        <f t="shared" si="1141"/>
        <v>0</v>
      </c>
      <c r="KCG21" s="307">
        <f t="shared" si="1141"/>
        <v>0</v>
      </c>
      <c r="KCH21" s="307">
        <f t="shared" si="1141"/>
        <v>0</v>
      </c>
      <c r="KCI21" s="307">
        <f t="shared" si="1141"/>
        <v>0</v>
      </c>
      <c r="KCJ21" s="307">
        <f t="shared" si="1141"/>
        <v>0</v>
      </c>
      <c r="KCK21" s="307">
        <f t="shared" si="1141"/>
        <v>0</v>
      </c>
      <c r="KCL21" s="307">
        <f t="shared" si="1141"/>
        <v>0</v>
      </c>
      <c r="KCM21" s="307">
        <f t="shared" si="1141"/>
        <v>0</v>
      </c>
      <c r="KCN21" s="307">
        <f t="shared" si="1141"/>
        <v>0</v>
      </c>
      <c r="KCO21" s="307">
        <f t="shared" si="1141"/>
        <v>0</v>
      </c>
      <c r="KCP21" s="307">
        <f t="shared" si="1141"/>
        <v>0</v>
      </c>
      <c r="KCQ21" s="307">
        <f t="shared" si="1141"/>
        <v>0</v>
      </c>
      <c r="KCR21" s="307">
        <f t="shared" si="1141"/>
        <v>0</v>
      </c>
      <c r="KCS21" s="307">
        <f t="shared" si="1141"/>
        <v>0</v>
      </c>
      <c r="KCT21" s="307">
        <f t="shared" si="1141"/>
        <v>0</v>
      </c>
      <c r="KCU21" s="307">
        <f t="shared" si="1141"/>
        <v>0</v>
      </c>
      <c r="KCV21" s="307">
        <f t="shared" si="1141"/>
        <v>0</v>
      </c>
      <c r="KCW21" s="307">
        <f t="shared" si="1141"/>
        <v>0</v>
      </c>
      <c r="KCX21" s="307">
        <f t="shared" si="1141"/>
        <v>0</v>
      </c>
      <c r="KCY21" s="307">
        <f t="shared" si="1141"/>
        <v>0</v>
      </c>
      <c r="KCZ21" s="307">
        <f t="shared" si="1141"/>
        <v>0</v>
      </c>
      <c r="KDA21" s="307">
        <f t="shared" si="1141"/>
        <v>0</v>
      </c>
      <c r="KDB21" s="307">
        <f t="shared" si="1141"/>
        <v>0</v>
      </c>
      <c r="KDC21" s="307">
        <f t="shared" si="1141"/>
        <v>0</v>
      </c>
      <c r="KDD21" s="307">
        <f t="shared" si="1141"/>
        <v>0</v>
      </c>
      <c r="KDE21" s="307">
        <f t="shared" si="1141"/>
        <v>0</v>
      </c>
      <c r="KDF21" s="307">
        <f t="shared" si="1141"/>
        <v>0</v>
      </c>
      <c r="KDG21" s="307">
        <f t="shared" si="1141"/>
        <v>0</v>
      </c>
      <c r="KDH21" s="307">
        <f t="shared" si="1141"/>
        <v>0</v>
      </c>
      <c r="KDI21" s="307">
        <f t="shared" si="1141"/>
        <v>0</v>
      </c>
      <c r="KDJ21" s="307">
        <f t="shared" si="1141"/>
        <v>0</v>
      </c>
      <c r="KDK21" s="307">
        <f t="shared" si="1141"/>
        <v>0</v>
      </c>
      <c r="KDL21" s="307">
        <f t="shared" si="1141"/>
        <v>0</v>
      </c>
      <c r="KDM21" s="307">
        <f t="shared" si="1141"/>
        <v>0</v>
      </c>
      <c r="KDN21" s="307">
        <f t="shared" si="1141"/>
        <v>0</v>
      </c>
      <c r="KDO21" s="307">
        <f t="shared" ref="KDO21:KFZ21" si="1142">SUM(KDO22:KDO25)</f>
        <v>0</v>
      </c>
      <c r="KDP21" s="307">
        <f t="shared" si="1142"/>
        <v>0</v>
      </c>
      <c r="KDQ21" s="307">
        <f t="shared" si="1142"/>
        <v>0</v>
      </c>
      <c r="KDR21" s="307">
        <f t="shared" si="1142"/>
        <v>0</v>
      </c>
      <c r="KDS21" s="307">
        <f t="shared" si="1142"/>
        <v>0</v>
      </c>
      <c r="KDT21" s="307">
        <f t="shared" si="1142"/>
        <v>0</v>
      </c>
      <c r="KDU21" s="307">
        <f t="shared" si="1142"/>
        <v>0</v>
      </c>
      <c r="KDV21" s="307">
        <f t="shared" si="1142"/>
        <v>0</v>
      </c>
      <c r="KDW21" s="307">
        <f t="shared" si="1142"/>
        <v>0</v>
      </c>
      <c r="KDX21" s="307">
        <f t="shared" si="1142"/>
        <v>0</v>
      </c>
      <c r="KDY21" s="307">
        <f t="shared" si="1142"/>
        <v>0</v>
      </c>
      <c r="KDZ21" s="307">
        <f t="shared" si="1142"/>
        <v>0</v>
      </c>
      <c r="KEA21" s="307">
        <f t="shared" si="1142"/>
        <v>0</v>
      </c>
      <c r="KEB21" s="307">
        <f t="shared" si="1142"/>
        <v>0</v>
      </c>
      <c r="KEC21" s="307">
        <f t="shared" si="1142"/>
        <v>0</v>
      </c>
      <c r="KED21" s="307">
        <f t="shared" si="1142"/>
        <v>0</v>
      </c>
      <c r="KEE21" s="307">
        <f t="shared" si="1142"/>
        <v>0</v>
      </c>
      <c r="KEF21" s="307">
        <f t="shared" si="1142"/>
        <v>0</v>
      </c>
      <c r="KEG21" s="307">
        <f t="shared" si="1142"/>
        <v>0</v>
      </c>
      <c r="KEH21" s="307">
        <f t="shared" si="1142"/>
        <v>0</v>
      </c>
      <c r="KEI21" s="307">
        <f t="shared" si="1142"/>
        <v>0</v>
      </c>
      <c r="KEJ21" s="307">
        <f t="shared" si="1142"/>
        <v>0</v>
      </c>
      <c r="KEK21" s="307">
        <f t="shared" si="1142"/>
        <v>0</v>
      </c>
      <c r="KEL21" s="307">
        <f t="shared" si="1142"/>
        <v>0</v>
      </c>
      <c r="KEM21" s="307">
        <f t="shared" si="1142"/>
        <v>0</v>
      </c>
      <c r="KEN21" s="307">
        <f t="shared" si="1142"/>
        <v>0</v>
      </c>
      <c r="KEO21" s="307">
        <f t="shared" si="1142"/>
        <v>0</v>
      </c>
      <c r="KEP21" s="307">
        <f t="shared" si="1142"/>
        <v>0</v>
      </c>
      <c r="KEQ21" s="307">
        <f t="shared" si="1142"/>
        <v>0</v>
      </c>
      <c r="KER21" s="307">
        <f t="shared" si="1142"/>
        <v>0</v>
      </c>
      <c r="KES21" s="307">
        <f t="shared" si="1142"/>
        <v>0</v>
      </c>
      <c r="KET21" s="307">
        <f t="shared" si="1142"/>
        <v>0</v>
      </c>
      <c r="KEU21" s="307">
        <f t="shared" si="1142"/>
        <v>0</v>
      </c>
      <c r="KEV21" s="307">
        <f t="shared" si="1142"/>
        <v>0</v>
      </c>
      <c r="KEW21" s="307">
        <f t="shared" si="1142"/>
        <v>0</v>
      </c>
      <c r="KEX21" s="307">
        <f t="shared" si="1142"/>
        <v>0</v>
      </c>
      <c r="KEY21" s="307">
        <f t="shared" si="1142"/>
        <v>0</v>
      </c>
      <c r="KEZ21" s="307">
        <f t="shared" si="1142"/>
        <v>0</v>
      </c>
      <c r="KFA21" s="307">
        <f t="shared" si="1142"/>
        <v>0</v>
      </c>
      <c r="KFB21" s="307">
        <f t="shared" si="1142"/>
        <v>0</v>
      </c>
      <c r="KFC21" s="307">
        <f t="shared" si="1142"/>
        <v>0</v>
      </c>
      <c r="KFD21" s="307">
        <f t="shared" si="1142"/>
        <v>0</v>
      </c>
      <c r="KFE21" s="307">
        <f t="shared" si="1142"/>
        <v>0</v>
      </c>
      <c r="KFF21" s="307">
        <f t="shared" si="1142"/>
        <v>0</v>
      </c>
      <c r="KFG21" s="307">
        <f t="shared" si="1142"/>
        <v>0</v>
      </c>
      <c r="KFH21" s="307">
        <f t="shared" si="1142"/>
        <v>0</v>
      </c>
      <c r="KFI21" s="307">
        <f t="shared" si="1142"/>
        <v>0</v>
      </c>
      <c r="KFJ21" s="307">
        <f t="shared" si="1142"/>
        <v>0</v>
      </c>
      <c r="KFK21" s="307">
        <f t="shared" si="1142"/>
        <v>0</v>
      </c>
      <c r="KFL21" s="307">
        <f t="shared" si="1142"/>
        <v>0</v>
      </c>
      <c r="KFM21" s="307">
        <f t="shared" si="1142"/>
        <v>0</v>
      </c>
      <c r="KFN21" s="307">
        <f t="shared" si="1142"/>
        <v>0</v>
      </c>
      <c r="KFO21" s="307">
        <f t="shared" si="1142"/>
        <v>0</v>
      </c>
      <c r="KFP21" s="307">
        <f t="shared" si="1142"/>
        <v>0</v>
      </c>
      <c r="KFQ21" s="307">
        <f t="shared" si="1142"/>
        <v>0</v>
      </c>
      <c r="KFR21" s="307">
        <f t="shared" si="1142"/>
        <v>0</v>
      </c>
      <c r="KFS21" s="307">
        <f t="shared" si="1142"/>
        <v>0</v>
      </c>
      <c r="KFT21" s="307">
        <f t="shared" si="1142"/>
        <v>0</v>
      </c>
      <c r="KFU21" s="307">
        <f t="shared" si="1142"/>
        <v>0</v>
      </c>
      <c r="KFV21" s="307">
        <f t="shared" si="1142"/>
        <v>0</v>
      </c>
      <c r="KFW21" s="307">
        <f t="shared" si="1142"/>
        <v>0</v>
      </c>
      <c r="KFX21" s="307">
        <f t="shared" si="1142"/>
        <v>0</v>
      </c>
      <c r="KFY21" s="307">
        <f t="shared" si="1142"/>
        <v>0</v>
      </c>
      <c r="KFZ21" s="307">
        <f t="shared" si="1142"/>
        <v>0</v>
      </c>
      <c r="KGA21" s="307">
        <f t="shared" ref="KGA21:KIL21" si="1143">SUM(KGA22:KGA25)</f>
        <v>0</v>
      </c>
      <c r="KGB21" s="307">
        <f t="shared" si="1143"/>
        <v>0</v>
      </c>
      <c r="KGC21" s="307">
        <f t="shared" si="1143"/>
        <v>0</v>
      </c>
      <c r="KGD21" s="307">
        <f t="shared" si="1143"/>
        <v>0</v>
      </c>
      <c r="KGE21" s="307">
        <f t="shared" si="1143"/>
        <v>0</v>
      </c>
      <c r="KGF21" s="307">
        <f t="shared" si="1143"/>
        <v>0</v>
      </c>
      <c r="KGG21" s="307">
        <f t="shared" si="1143"/>
        <v>0</v>
      </c>
      <c r="KGH21" s="307">
        <f t="shared" si="1143"/>
        <v>0</v>
      </c>
      <c r="KGI21" s="307">
        <f t="shared" si="1143"/>
        <v>0</v>
      </c>
      <c r="KGJ21" s="307">
        <f t="shared" si="1143"/>
        <v>0</v>
      </c>
      <c r="KGK21" s="307">
        <f t="shared" si="1143"/>
        <v>0</v>
      </c>
      <c r="KGL21" s="307">
        <f t="shared" si="1143"/>
        <v>0</v>
      </c>
      <c r="KGM21" s="307">
        <f t="shared" si="1143"/>
        <v>0</v>
      </c>
      <c r="KGN21" s="307">
        <f t="shared" si="1143"/>
        <v>0</v>
      </c>
      <c r="KGO21" s="307">
        <f t="shared" si="1143"/>
        <v>0</v>
      </c>
      <c r="KGP21" s="307">
        <f t="shared" si="1143"/>
        <v>0</v>
      </c>
      <c r="KGQ21" s="307">
        <f t="shared" si="1143"/>
        <v>0</v>
      </c>
      <c r="KGR21" s="307">
        <f t="shared" si="1143"/>
        <v>0</v>
      </c>
      <c r="KGS21" s="307">
        <f t="shared" si="1143"/>
        <v>0</v>
      </c>
      <c r="KGT21" s="307">
        <f t="shared" si="1143"/>
        <v>0</v>
      </c>
      <c r="KGU21" s="307">
        <f t="shared" si="1143"/>
        <v>0</v>
      </c>
      <c r="KGV21" s="307">
        <f t="shared" si="1143"/>
        <v>0</v>
      </c>
      <c r="KGW21" s="307">
        <f t="shared" si="1143"/>
        <v>0</v>
      </c>
      <c r="KGX21" s="307">
        <f t="shared" si="1143"/>
        <v>0</v>
      </c>
      <c r="KGY21" s="307">
        <f t="shared" si="1143"/>
        <v>0</v>
      </c>
      <c r="KGZ21" s="307">
        <f t="shared" si="1143"/>
        <v>0</v>
      </c>
      <c r="KHA21" s="307">
        <f t="shared" si="1143"/>
        <v>0</v>
      </c>
      <c r="KHB21" s="307">
        <f t="shared" si="1143"/>
        <v>0</v>
      </c>
      <c r="KHC21" s="307">
        <f t="shared" si="1143"/>
        <v>0</v>
      </c>
      <c r="KHD21" s="307">
        <f t="shared" si="1143"/>
        <v>0</v>
      </c>
      <c r="KHE21" s="307">
        <f t="shared" si="1143"/>
        <v>0</v>
      </c>
      <c r="KHF21" s="307">
        <f t="shared" si="1143"/>
        <v>0</v>
      </c>
      <c r="KHG21" s="307">
        <f t="shared" si="1143"/>
        <v>0</v>
      </c>
      <c r="KHH21" s="307">
        <f t="shared" si="1143"/>
        <v>0</v>
      </c>
      <c r="KHI21" s="307">
        <f t="shared" si="1143"/>
        <v>0</v>
      </c>
      <c r="KHJ21" s="307">
        <f t="shared" si="1143"/>
        <v>0</v>
      </c>
      <c r="KHK21" s="307">
        <f t="shared" si="1143"/>
        <v>0</v>
      </c>
      <c r="KHL21" s="307">
        <f t="shared" si="1143"/>
        <v>0</v>
      </c>
      <c r="KHM21" s="307">
        <f t="shared" si="1143"/>
        <v>0</v>
      </c>
      <c r="KHN21" s="307">
        <f t="shared" si="1143"/>
        <v>0</v>
      </c>
      <c r="KHO21" s="307">
        <f t="shared" si="1143"/>
        <v>0</v>
      </c>
      <c r="KHP21" s="307">
        <f t="shared" si="1143"/>
        <v>0</v>
      </c>
      <c r="KHQ21" s="307">
        <f t="shared" si="1143"/>
        <v>0</v>
      </c>
      <c r="KHR21" s="307">
        <f t="shared" si="1143"/>
        <v>0</v>
      </c>
      <c r="KHS21" s="307">
        <f t="shared" si="1143"/>
        <v>0</v>
      </c>
      <c r="KHT21" s="307">
        <f t="shared" si="1143"/>
        <v>0</v>
      </c>
      <c r="KHU21" s="307">
        <f t="shared" si="1143"/>
        <v>0</v>
      </c>
      <c r="KHV21" s="307">
        <f t="shared" si="1143"/>
        <v>0</v>
      </c>
      <c r="KHW21" s="307">
        <f t="shared" si="1143"/>
        <v>0</v>
      </c>
      <c r="KHX21" s="307">
        <f t="shared" si="1143"/>
        <v>0</v>
      </c>
      <c r="KHY21" s="307">
        <f t="shared" si="1143"/>
        <v>0</v>
      </c>
      <c r="KHZ21" s="307">
        <f t="shared" si="1143"/>
        <v>0</v>
      </c>
      <c r="KIA21" s="307">
        <f t="shared" si="1143"/>
        <v>0</v>
      </c>
      <c r="KIB21" s="307">
        <f t="shared" si="1143"/>
        <v>0</v>
      </c>
      <c r="KIC21" s="307">
        <f t="shared" si="1143"/>
        <v>0</v>
      </c>
      <c r="KID21" s="307">
        <f t="shared" si="1143"/>
        <v>0</v>
      </c>
      <c r="KIE21" s="307">
        <f t="shared" si="1143"/>
        <v>0</v>
      </c>
      <c r="KIF21" s="307">
        <f t="shared" si="1143"/>
        <v>0</v>
      </c>
      <c r="KIG21" s="307">
        <f t="shared" si="1143"/>
        <v>0</v>
      </c>
      <c r="KIH21" s="307">
        <f t="shared" si="1143"/>
        <v>0</v>
      </c>
      <c r="KII21" s="307">
        <f t="shared" si="1143"/>
        <v>0</v>
      </c>
      <c r="KIJ21" s="307">
        <f t="shared" si="1143"/>
        <v>0</v>
      </c>
      <c r="KIK21" s="307">
        <f t="shared" si="1143"/>
        <v>0</v>
      </c>
      <c r="KIL21" s="307">
        <f t="shared" si="1143"/>
        <v>0</v>
      </c>
      <c r="KIM21" s="307">
        <f t="shared" ref="KIM21:KKX21" si="1144">SUM(KIM22:KIM25)</f>
        <v>0</v>
      </c>
      <c r="KIN21" s="307">
        <f t="shared" si="1144"/>
        <v>0</v>
      </c>
      <c r="KIO21" s="307">
        <f t="shared" si="1144"/>
        <v>0</v>
      </c>
      <c r="KIP21" s="307">
        <f t="shared" si="1144"/>
        <v>0</v>
      </c>
      <c r="KIQ21" s="307">
        <f t="shared" si="1144"/>
        <v>0</v>
      </c>
      <c r="KIR21" s="307">
        <f t="shared" si="1144"/>
        <v>0</v>
      </c>
      <c r="KIS21" s="307">
        <f t="shared" si="1144"/>
        <v>0</v>
      </c>
      <c r="KIT21" s="307">
        <f t="shared" si="1144"/>
        <v>0</v>
      </c>
      <c r="KIU21" s="307">
        <f t="shared" si="1144"/>
        <v>0</v>
      </c>
      <c r="KIV21" s="307">
        <f t="shared" si="1144"/>
        <v>0</v>
      </c>
      <c r="KIW21" s="307">
        <f t="shared" si="1144"/>
        <v>0</v>
      </c>
      <c r="KIX21" s="307">
        <f t="shared" si="1144"/>
        <v>0</v>
      </c>
      <c r="KIY21" s="307">
        <f t="shared" si="1144"/>
        <v>0</v>
      </c>
      <c r="KIZ21" s="307">
        <f t="shared" si="1144"/>
        <v>0</v>
      </c>
      <c r="KJA21" s="307">
        <f t="shared" si="1144"/>
        <v>0</v>
      </c>
      <c r="KJB21" s="307">
        <f t="shared" si="1144"/>
        <v>0</v>
      </c>
      <c r="KJC21" s="307">
        <f t="shared" si="1144"/>
        <v>0</v>
      </c>
      <c r="KJD21" s="307">
        <f t="shared" si="1144"/>
        <v>0</v>
      </c>
      <c r="KJE21" s="307">
        <f t="shared" si="1144"/>
        <v>0</v>
      </c>
      <c r="KJF21" s="307">
        <f t="shared" si="1144"/>
        <v>0</v>
      </c>
      <c r="KJG21" s="307">
        <f t="shared" si="1144"/>
        <v>0</v>
      </c>
      <c r="KJH21" s="307">
        <f t="shared" si="1144"/>
        <v>0</v>
      </c>
      <c r="KJI21" s="307">
        <f t="shared" si="1144"/>
        <v>0</v>
      </c>
      <c r="KJJ21" s="307">
        <f t="shared" si="1144"/>
        <v>0</v>
      </c>
      <c r="KJK21" s="307">
        <f t="shared" si="1144"/>
        <v>0</v>
      </c>
      <c r="KJL21" s="307">
        <f t="shared" si="1144"/>
        <v>0</v>
      </c>
      <c r="KJM21" s="307">
        <f t="shared" si="1144"/>
        <v>0</v>
      </c>
      <c r="KJN21" s="307">
        <f t="shared" si="1144"/>
        <v>0</v>
      </c>
      <c r="KJO21" s="307">
        <f t="shared" si="1144"/>
        <v>0</v>
      </c>
      <c r="KJP21" s="307">
        <f t="shared" si="1144"/>
        <v>0</v>
      </c>
      <c r="KJQ21" s="307">
        <f t="shared" si="1144"/>
        <v>0</v>
      </c>
      <c r="KJR21" s="307">
        <f t="shared" si="1144"/>
        <v>0</v>
      </c>
      <c r="KJS21" s="307">
        <f t="shared" si="1144"/>
        <v>0</v>
      </c>
      <c r="KJT21" s="307">
        <f t="shared" si="1144"/>
        <v>0</v>
      </c>
      <c r="KJU21" s="307">
        <f t="shared" si="1144"/>
        <v>0</v>
      </c>
      <c r="KJV21" s="307">
        <f t="shared" si="1144"/>
        <v>0</v>
      </c>
      <c r="KJW21" s="307">
        <f t="shared" si="1144"/>
        <v>0</v>
      </c>
      <c r="KJX21" s="307">
        <f t="shared" si="1144"/>
        <v>0</v>
      </c>
      <c r="KJY21" s="307">
        <f t="shared" si="1144"/>
        <v>0</v>
      </c>
      <c r="KJZ21" s="307">
        <f t="shared" si="1144"/>
        <v>0</v>
      </c>
      <c r="KKA21" s="307">
        <f t="shared" si="1144"/>
        <v>0</v>
      </c>
      <c r="KKB21" s="307">
        <f t="shared" si="1144"/>
        <v>0</v>
      </c>
      <c r="KKC21" s="307">
        <f t="shared" si="1144"/>
        <v>0</v>
      </c>
      <c r="KKD21" s="307">
        <f t="shared" si="1144"/>
        <v>0</v>
      </c>
      <c r="KKE21" s="307">
        <f t="shared" si="1144"/>
        <v>0</v>
      </c>
      <c r="KKF21" s="307">
        <f t="shared" si="1144"/>
        <v>0</v>
      </c>
      <c r="KKG21" s="307">
        <f t="shared" si="1144"/>
        <v>0</v>
      </c>
      <c r="KKH21" s="307">
        <f t="shared" si="1144"/>
        <v>0</v>
      </c>
      <c r="KKI21" s="307">
        <f t="shared" si="1144"/>
        <v>0</v>
      </c>
      <c r="KKJ21" s="307">
        <f t="shared" si="1144"/>
        <v>0</v>
      </c>
      <c r="KKK21" s="307">
        <f t="shared" si="1144"/>
        <v>0</v>
      </c>
      <c r="KKL21" s="307">
        <f t="shared" si="1144"/>
        <v>0</v>
      </c>
      <c r="KKM21" s="307">
        <f t="shared" si="1144"/>
        <v>0</v>
      </c>
      <c r="KKN21" s="307">
        <f t="shared" si="1144"/>
        <v>0</v>
      </c>
      <c r="KKO21" s="307">
        <f t="shared" si="1144"/>
        <v>0</v>
      </c>
      <c r="KKP21" s="307">
        <f t="shared" si="1144"/>
        <v>0</v>
      </c>
      <c r="KKQ21" s="307">
        <f t="shared" si="1144"/>
        <v>0</v>
      </c>
      <c r="KKR21" s="307">
        <f t="shared" si="1144"/>
        <v>0</v>
      </c>
      <c r="KKS21" s="307">
        <f t="shared" si="1144"/>
        <v>0</v>
      </c>
      <c r="KKT21" s="307">
        <f t="shared" si="1144"/>
        <v>0</v>
      </c>
      <c r="KKU21" s="307">
        <f t="shared" si="1144"/>
        <v>0</v>
      </c>
      <c r="KKV21" s="307">
        <f t="shared" si="1144"/>
        <v>0</v>
      </c>
      <c r="KKW21" s="307">
        <f t="shared" si="1144"/>
        <v>0</v>
      </c>
      <c r="KKX21" s="307">
        <f t="shared" si="1144"/>
        <v>0</v>
      </c>
      <c r="KKY21" s="307">
        <f t="shared" ref="KKY21:KNJ21" si="1145">SUM(KKY22:KKY25)</f>
        <v>0</v>
      </c>
      <c r="KKZ21" s="307">
        <f t="shared" si="1145"/>
        <v>0</v>
      </c>
      <c r="KLA21" s="307">
        <f t="shared" si="1145"/>
        <v>0</v>
      </c>
      <c r="KLB21" s="307">
        <f t="shared" si="1145"/>
        <v>0</v>
      </c>
      <c r="KLC21" s="307">
        <f t="shared" si="1145"/>
        <v>0</v>
      </c>
      <c r="KLD21" s="307">
        <f t="shared" si="1145"/>
        <v>0</v>
      </c>
      <c r="KLE21" s="307">
        <f t="shared" si="1145"/>
        <v>0</v>
      </c>
      <c r="KLF21" s="307">
        <f t="shared" si="1145"/>
        <v>0</v>
      </c>
      <c r="KLG21" s="307">
        <f t="shared" si="1145"/>
        <v>0</v>
      </c>
      <c r="KLH21" s="307">
        <f t="shared" si="1145"/>
        <v>0</v>
      </c>
      <c r="KLI21" s="307">
        <f t="shared" si="1145"/>
        <v>0</v>
      </c>
      <c r="KLJ21" s="307">
        <f t="shared" si="1145"/>
        <v>0</v>
      </c>
      <c r="KLK21" s="307">
        <f t="shared" si="1145"/>
        <v>0</v>
      </c>
      <c r="KLL21" s="307">
        <f t="shared" si="1145"/>
        <v>0</v>
      </c>
      <c r="KLM21" s="307">
        <f t="shared" si="1145"/>
        <v>0</v>
      </c>
      <c r="KLN21" s="307">
        <f t="shared" si="1145"/>
        <v>0</v>
      </c>
      <c r="KLO21" s="307">
        <f t="shared" si="1145"/>
        <v>0</v>
      </c>
      <c r="KLP21" s="307">
        <f t="shared" si="1145"/>
        <v>0</v>
      </c>
      <c r="KLQ21" s="307">
        <f t="shared" si="1145"/>
        <v>0</v>
      </c>
      <c r="KLR21" s="307">
        <f t="shared" si="1145"/>
        <v>0</v>
      </c>
      <c r="KLS21" s="307">
        <f t="shared" si="1145"/>
        <v>0</v>
      </c>
      <c r="KLT21" s="307">
        <f t="shared" si="1145"/>
        <v>0</v>
      </c>
      <c r="KLU21" s="307">
        <f t="shared" si="1145"/>
        <v>0</v>
      </c>
      <c r="KLV21" s="307">
        <f t="shared" si="1145"/>
        <v>0</v>
      </c>
      <c r="KLW21" s="307">
        <f t="shared" si="1145"/>
        <v>0</v>
      </c>
      <c r="KLX21" s="307">
        <f t="shared" si="1145"/>
        <v>0</v>
      </c>
      <c r="KLY21" s="307">
        <f t="shared" si="1145"/>
        <v>0</v>
      </c>
      <c r="KLZ21" s="307">
        <f t="shared" si="1145"/>
        <v>0</v>
      </c>
      <c r="KMA21" s="307">
        <f t="shared" si="1145"/>
        <v>0</v>
      </c>
      <c r="KMB21" s="307">
        <f t="shared" si="1145"/>
        <v>0</v>
      </c>
      <c r="KMC21" s="307">
        <f t="shared" si="1145"/>
        <v>0</v>
      </c>
      <c r="KMD21" s="307">
        <f t="shared" si="1145"/>
        <v>0</v>
      </c>
      <c r="KME21" s="307">
        <f t="shared" si="1145"/>
        <v>0</v>
      </c>
      <c r="KMF21" s="307">
        <f t="shared" si="1145"/>
        <v>0</v>
      </c>
      <c r="KMG21" s="307">
        <f t="shared" si="1145"/>
        <v>0</v>
      </c>
      <c r="KMH21" s="307">
        <f t="shared" si="1145"/>
        <v>0</v>
      </c>
      <c r="KMI21" s="307">
        <f t="shared" si="1145"/>
        <v>0</v>
      </c>
      <c r="KMJ21" s="307">
        <f t="shared" si="1145"/>
        <v>0</v>
      </c>
      <c r="KMK21" s="307">
        <f t="shared" si="1145"/>
        <v>0</v>
      </c>
      <c r="KML21" s="307">
        <f t="shared" si="1145"/>
        <v>0</v>
      </c>
      <c r="KMM21" s="307">
        <f t="shared" si="1145"/>
        <v>0</v>
      </c>
      <c r="KMN21" s="307">
        <f t="shared" si="1145"/>
        <v>0</v>
      </c>
      <c r="KMO21" s="307">
        <f t="shared" si="1145"/>
        <v>0</v>
      </c>
      <c r="KMP21" s="307">
        <f t="shared" si="1145"/>
        <v>0</v>
      </c>
      <c r="KMQ21" s="307">
        <f t="shared" si="1145"/>
        <v>0</v>
      </c>
      <c r="KMR21" s="307">
        <f t="shared" si="1145"/>
        <v>0</v>
      </c>
      <c r="KMS21" s="307">
        <f t="shared" si="1145"/>
        <v>0</v>
      </c>
      <c r="KMT21" s="307">
        <f t="shared" si="1145"/>
        <v>0</v>
      </c>
      <c r="KMU21" s="307">
        <f t="shared" si="1145"/>
        <v>0</v>
      </c>
      <c r="KMV21" s="307">
        <f t="shared" si="1145"/>
        <v>0</v>
      </c>
      <c r="KMW21" s="307">
        <f t="shared" si="1145"/>
        <v>0</v>
      </c>
      <c r="KMX21" s="307">
        <f t="shared" si="1145"/>
        <v>0</v>
      </c>
      <c r="KMY21" s="307">
        <f t="shared" si="1145"/>
        <v>0</v>
      </c>
      <c r="KMZ21" s="307">
        <f t="shared" si="1145"/>
        <v>0</v>
      </c>
      <c r="KNA21" s="307">
        <f t="shared" si="1145"/>
        <v>0</v>
      </c>
      <c r="KNB21" s="307">
        <f t="shared" si="1145"/>
        <v>0</v>
      </c>
      <c r="KNC21" s="307">
        <f t="shared" si="1145"/>
        <v>0</v>
      </c>
      <c r="KND21" s="307">
        <f t="shared" si="1145"/>
        <v>0</v>
      </c>
      <c r="KNE21" s="307">
        <f t="shared" si="1145"/>
        <v>0</v>
      </c>
      <c r="KNF21" s="307">
        <f t="shared" si="1145"/>
        <v>0</v>
      </c>
      <c r="KNG21" s="307">
        <f t="shared" si="1145"/>
        <v>0</v>
      </c>
      <c r="KNH21" s="307">
        <f t="shared" si="1145"/>
        <v>0</v>
      </c>
      <c r="KNI21" s="307">
        <f t="shared" si="1145"/>
        <v>0</v>
      </c>
      <c r="KNJ21" s="307">
        <f t="shared" si="1145"/>
        <v>0</v>
      </c>
      <c r="KNK21" s="307">
        <f t="shared" ref="KNK21:KPV21" si="1146">SUM(KNK22:KNK25)</f>
        <v>0</v>
      </c>
      <c r="KNL21" s="307">
        <f t="shared" si="1146"/>
        <v>0</v>
      </c>
      <c r="KNM21" s="307">
        <f t="shared" si="1146"/>
        <v>0</v>
      </c>
      <c r="KNN21" s="307">
        <f t="shared" si="1146"/>
        <v>0</v>
      </c>
      <c r="KNO21" s="307">
        <f t="shared" si="1146"/>
        <v>0</v>
      </c>
      <c r="KNP21" s="307">
        <f t="shared" si="1146"/>
        <v>0</v>
      </c>
      <c r="KNQ21" s="307">
        <f t="shared" si="1146"/>
        <v>0</v>
      </c>
      <c r="KNR21" s="307">
        <f t="shared" si="1146"/>
        <v>0</v>
      </c>
      <c r="KNS21" s="307">
        <f t="shared" si="1146"/>
        <v>0</v>
      </c>
      <c r="KNT21" s="307">
        <f t="shared" si="1146"/>
        <v>0</v>
      </c>
      <c r="KNU21" s="307">
        <f t="shared" si="1146"/>
        <v>0</v>
      </c>
      <c r="KNV21" s="307">
        <f t="shared" si="1146"/>
        <v>0</v>
      </c>
      <c r="KNW21" s="307">
        <f t="shared" si="1146"/>
        <v>0</v>
      </c>
      <c r="KNX21" s="307">
        <f t="shared" si="1146"/>
        <v>0</v>
      </c>
      <c r="KNY21" s="307">
        <f t="shared" si="1146"/>
        <v>0</v>
      </c>
      <c r="KNZ21" s="307">
        <f t="shared" si="1146"/>
        <v>0</v>
      </c>
      <c r="KOA21" s="307">
        <f t="shared" si="1146"/>
        <v>0</v>
      </c>
      <c r="KOB21" s="307">
        <f t="shared" si="1146"/>
        <v>0</v>
      </c>
      <c r="KOC21" s="307">
        <f t="shared" si="1146"/>
        <v>0</v>
      </c>
      <c r="KOD21" s="307">
        <f t="shared" si="1146"/>
        <v>0</v>
      </c>
      <c r="KOE21" s="307">
        <f t="shared" si="1146"/>
        <v>0</v>
      </c>
      <c r="KOF21" s="307">
        <f t="shared" si="1146"/>
        <v>0</v>
      </c>
      <c r="KOG21" s="307">
        <f t="shared" si="1146"/>
        <v>0</v>
      </c>
      <c r="KOH21" s="307">
        <f t="shared" si="1146"/>
        <v>0</v>
      </c>
      <c r="KOI21" s="307">
        <f t="shared" si="1146"/>
        <v>0</v>
      </c>
      <c r="KOJ21" s="307">
        <f t="shared" si="1146"/>
        <v>0</v>
      </c>
      <c r="KOK21" s="307">
        <f t="shared" si="1146"/>
        <v>0</v>
      </c>
      <c r="KOL21" s="307">
        <f t="shared" si="1146"/>
        <v>0</v>
      </c>
      <c r="KOM21" s="307">
        <f t="shared" si="1146"/>
        <v>0</v>
      </c>
      <c r="KON21" s="307">
        <f t="shared" si="1146"/>
        <v>0</v>
      </c>
      <c r="KOO21" s="307">
        <f t="shared" si="1146"/>
        <v>0</v>
      </c>
      <c r="KOP21" s="307">
        <f t="shared" si="1146"/>
        <v>0</v>
      </c>
      <c r="KOQ21" s="307">
        <f t="shared" si="1146"/>
        <v>0</v>
      </c>
      <c r="KOR21" s="307">
        <f t="shared" si="1146"/>
        <v>0</v>
      </c>
      <c r="KOS21" s="307">
        <f t="shared" si="1146"/>
        <v>0</v>
      </c>
      <c r="KOT21" s="307">
        <f t="shared" si="1146"/>
        <v>0</v>
      </c>
      <c r="KOU21" s="307">
        <f t="shared" si="1146"/>
        <v>0</v>
      </c>
      <c r="KOV21" s="307">
        <f t="shared" si="1146"/>
        <v>0</v>
      </c>
      <c r="KOW21" s="307">
        <f t="shared" si="1146"/>
        <v>0</v>
      </c>
      <c r="KOX21" s="307">
        <f t="shared" si="1146"/>
        <v>0</v>
      </c>
      <c r="KOY21" s="307">
        <f t="shared" si="1146"/>
        <v>0</v>
      </c>
      <c r="KOZ21" s="307">
        <f t="shared" si="1146"/>
        <v>0</v>
      </c>
      <c r="KPA21" s="307">
        <f t="shared" si="1146"/>
        <v>0</v>
      </c>
      <c r="KPB21" s="307">
        <f t="shared" si="1146"/>
        <v>0</v>
      </c>
      <c r="KPC21" s="307">
        <f t="shared" si="1146"/>
        <v>0</v>
      </c>
      <c r="KPD21" s="307">
        <f t="shared" si="1146"/>
        <v>0</v>
      </c>
      <c r="KPE21" s="307">
        <f t="shared" si="1146"/>
        <v>0</v>
      </c>
      <c r="KPF21" s="307">
        <f t="shared" si="1146"/>
        <v>0</v>
      </c>
      <c r="KPG21" s="307">
        <f t="shared" si="1146"/>
        <v>0</v>
      </c>
      <c r="KPH21" s="307">
        <f t="shared" si="1146"/>
        <v>0</v>
      </c>
      <c r="KPI21" s="307">
        <f t="shared" si="1146"/>
        <v>0</v>
      </c>
      <c r="KPJ21" s="307">
        <f t="shared" si="1146"/>
        <v>0</v>
      </c>
      <c r="KPK21" s="307">
        <f t="shared" si="1146"/>
        <v>0</v>
      </c>
      <c r="KPL21" s="307">
        <f t="shared" si="1146"/>
        <v>0</v>
      </c>
      <c r="KPM21" s="307">
        <f t="shared" si="1146"/>
        <v>0</v>
      </c>
      <c r="KPN21" s="307">
        <f t="shared" si="1146"/>
        <v>0</v>
      </c>
      <c r="KPO21" s="307">
        <f t="shared" si="1146"/>
        <v>0</v>
      </c>
      <c r="KPP21" s="307">
        <f t="shared" si="1146"/>
        <v>0</v>
      </c>
      <c r="KPQ21" s="307">
        <f t="shared" si="1146"/>
        <v>0</v>
      </c>
      <c r="KPR21" s="307">
        <f t="shared" si="1146"/>
        <v>0</v>
      </c>
      <c r="KPS21" s="307">
        <f t="shared" si="1146"/>
        <v>0</v>
      </c>
      <c r="KPT21" s="307">
        <f t="shared" si="1146"/>
        <v>0</v>
      </c>
      <c r="KPU21" s="307">
        <f t="shared" si="1146"/>
        <v>0</v>
      </c>
      <c r="KPV21" s="307">
        <f t="shared" si="1146"/>
        <v>0</v>
      </c>
      <c r="KPW21" s="307">
        <f t="shared" ref="KPW21:KSH21" si="1147">SUM(KPW22:KPW25)</f>
        <v>0</v>
      </c>
      <c r="KPX21" s="307">
        <f t="shared" si="1147"/>
        <v>0</v>
      </c>
      <c r="KPY21" s="307">
        <f t="shared" si="1147"/>
        <v>0</v>
      </c>
      <c r="KPZ21" s="307">
        <f t="shared" si="1147"/>
        <v>0</v>
      </c>
      <c r="KQA21" s="307">
        <f t="shared" si="1147"/>
        <v>0</v>
      </c>
      <c r="KQB21" s="307">
        <f t="shared" si="1147"/>
        <v>0</v>
      </c>
      <c r="KQC21" s="307">
        <f t="shared" si="1147"/>
        <v>0</v>
      </c>
      <c r="KQD21" s="307">
        <f t="shared" si="1147"/>
        <v>0</v>
      </c>
      <c r="KQE21" s="307">
        <f t="shared" si="1147"/>
        <v>0</v>
      </c>
      <c r="KQF21" s="307">
        <f t="shared" si="1147"/>
        <v>0</v>
      </c>
      <c r="KQG21" s="307">
        <f t="shared" si="1147"/>
        <v>0</v>
      </c>
      <c r="KQH21" s="307">
        <f t="shared" si="1147"/>
        <v>0</v>
      </c>
      <c r="KQI21" s="307">
        <f t="shared" si="1147"/>
        <v>0</v>
      </c>
      <c r="KQJ21" s="307">
        <f t="shared" si="1147"/>
        <v>0</v>
      </c>
      <c r="KQK21" s="307">
        <f t="shared" si="1147"/>
        <v>0</v>
      </c>
      <c r="KQL21" s="307">
        <f t="shared" si="1147"/>
        <v>0</v>
      </c>
      <c r="KQM21" s="307">
        <f t="shared" si="1147"/>
        <v>0</v>
      </c>
      <c r="KQN21" s="307">
        <f t="shared" si="1147"/>
        <v>0</v>
      </c>
      <c r="KQO21" s="307">
        <f t="shared" si="1147"/>
        <v>0</v>
      </c>
      <c r="KQP21" s="307">
        <f t="shared" si="1147"/>
        <v>0</v>
      </c>
      <c r="KQQ21" s="307">
        <f t="shared" si="1147"/>
        <v>0</v>
      </c>
      <c r="KQR21" s="307">
        <f t="shared" si="1147"/>
        <v>0</v>
      </c>
      <c r="KQS21" s="307">
        <f t="shared" si="1147"/>
        <v>0</v>
      </c>
      <c r="KQT21" s="307">
        <f t="shared" si="1147"/>
        <v>0</v>
      </c>
      <c r="KQU21" s="307">
        <f t="shared" si="1147"/>
        <v>0</v>
      </c>
      <c r="KQV21" s="307">
        <f t="shared" si="1147"/>
        <v>0</v>
      </c>
      <c r="KQW21" s="307">
        <f t="shared" si="1147"/>
        <v>0</v>
      </c>
      <c r="KQX21" s="307">
        <f t="shared" si="1147"/>
        <v>0</v>
      </c>
      <c r="KQY21" s="307">
        <f t="shared" si="1147"/>
        <v>0</v>
      </c>
      <c r="KQZ21" s="307">
        <f t="shared" si="1147"/>
        <v>0</v>
      </c>
      <c r="KRA21" s="307">
        <f t="shared" si="1147"/>
        <v>0</v>
      </c>
      <c r="KRB21" s="307">
        <f t="shared" si="1147"/>
        <v>0</v>
      </c>
      <c r="KRC21" s="307">
        <f t="shared" si="1147"/>
        <v>0</v>
      </c>
      <c r="KRD21" s="307">
        <f t="shared" si="1147"/>
        <v>0</v>
      </c>
      <c r="KRE21" s="307">
        <f t="shared" si="1147"/>
        <v>0</v>
      </c>
      <c r="KRF21" s="307">
        <f t="shared" si="1147"/>
        <v>0</v>
      </c>
      <c r="KRG21" s="307">
        <f t="shared" si="1147"/>
        <v>0</v>
      </c>
      <c r="KRH21" s="307">
        <f t="shared" si="1147"/>
        <v>0</v>
      </c>
      <c r="KRI21" s="307">
        <f t="shared" si="1147"/>
        <v>0</v>
      </c>
      <c r="KRJ21" s="307">
        <f t="shared" si="1147"/>
        <v>0</v>
      </c>
      <c r="KRK21" s="307">
        <f t="shared" si="1147"/>
        <v>0</v>
      </c>
      <c r="KRL21" s="307">
        <f t="shared" si="1147"/>
        <v>0</v>
      </c>
      <c r="KRM21" s="307">
        <f t="shared" si="1147"/>
        <v>0</v>
      </c>
      <c r="KRN21" s="307">
        <f t="shared" si="1147"/>
        <v>0</v>
      </c>
      <c r="KRO21" s="307">
        <f t="shared" si="1147"/>
        <v>0</v>
      </c>
      <c r="KRP21" s="307">
        <f t="shared" si="1147"/>
        <v>0</v>
      </c>
      <c r="KRQ21" s="307">
        <f t="shared" si="1147"/>
        <v>0</v>
      </c>
      <c r="KRR21" s="307">
        <f t="shared" si="1147"/>
        <v>0</v>
      </c>
      <c r="KRS21" s="307">
        <f t="shared" si="1147"/>
        <v>0</v>
      </c>
      <c r="KRT21" s="307">
        <f t="shared" si="1147"/>
        <v>0</v>
      </c>
      <c r="KRU21" s="307">
        <f t="shared" si="1147"/>
        <v>0</v>
      </c>
      <c r="KRV21" s="307">
        <f t="shared" si="1147"/>
        <v>0</v>
      </c>
      <c r="KRW21" s="307">
        <f t="shared" si="1147"/>
        <v>0</v>
      </c>
      <c r="KRX21" s="307">
        <f t="shared" si="1147"/>
        <v>0</v>
      </c>
      <c r="KRY21" s="307">
        <f t="shared" si="1147"/>
        <v>0</v>
      </c>
      <c r="KRZ21" s="307">
        <f t="shared" si="1147"/>
        <v>0</v>
      </c>
      <c r="KSA21" s="307">
        <f t="shared" si="1147"/>
        <v>0</v>
      </c>
      <c r="KSB21" s="307">
        <f t="shared" si="1147"/>
        <v>0</v>
      </c>
      <c r="KSC21" s="307">
        <f t="shared" si="1147"/>
        <v>0</v>
      </c>
      <c r="KSD21" s="307">
        <f t="shared" si="1147"/>
        <v>0</v>
      </c>
      <c r="KSE21" s="307">
        <f t="shared" si="1147"/>
        <v>0</v>
      </c>
      <c r="KSF21" s="307">
        <f t="shared" si="1147"/>
        <v>0</v>
      </c>
      <c r="KSG21" s="307">
        <f t="shared" si="1147"/>
        <v>0</v>
      </c>
      <c r="KSH21" s="307">
        <f t="shared" si="1147"/>
        <v>0</v>
      </c>
      <c r="KSI21" s="307">
        <f t="shared" ref="KSI21:KUT21" si="1148">SUM(KSI22:KSI25)</f>
        <v>0</v>
      </c>
      <c r="KSJ21" s="307">
        <f t="shared" si="1148"/>
        <v>0</v>
      </c>
      <c r="KSK21" s="307">
        <f t="shared" si="1148"/>
        <v>0</v>
      </c>
      <c r="KSL21" s="307">
        <f t="shared" si="1148"/>
        <v>0</v>
      </c>
      <c r="KSM21" s="307">
        <f t="shared" si="1148"/>
        <v>0</v>
      </c>
      <c r="KSN21" s="307">
        <f t="shared" si="1148"/>
        <v>0</v>
      </c>
      <c r="KSO21" s="307">
        <f t="shared" si="1148"/>
        <v>0</v>
      </c>
      <c r="KSP21" s="307">
        <f t="shared" si="1148"/>
        <v>0</v>
      </c>
      <c r="KSQ21" s="307">
        <f t="shared" si="1148"/>
        <v>0</v>
      </c>
      <c r="KSR21" s="307">
        <f t="shared" si="1148"/>
        <v>0</v>
      </c>
      <c r="KSS21" s="307">
        <f t="shared" si="1148"/>
        <v>0</v>
      </c>
      <c r="KST21" s="307">
        <f t="shared" si="1148"/>
        <v>0</v>
      </c>
      <c r="KSU21" s="307">
        <f t="shared" si="1148"/>
        <v>0</v>
      </c>
      <c r="KSV21" s="307">
        <f t="shared" si="1148"/>
        <v>0</v>
      </c>
      <c r="KSW21" s="307">
        <f t="shared" si="1148"/>
        <v>0</v>
      </c>
      <c r="KSX21" s="307">
        <f t="shared" si="1148"/>
        <v>0</v>
      </c>
      <c r="KSY21" s="307">
        <f t="shared" si="1148"/>
        <v>0</v>
      </c>
      <c r="KSZ21" s="307">
        <f t="shared" si="1148"/>
        <v>0</v>
      </c>
      <c r="KTA21" s="307">
        <f t="shared" si="1148"/>
        <v>0</v>
      </c>
      <c r="KTB21" s="307">
        <f t="shared" si="1148"/>
        <v>0</v>
      </c>
      <c r="KTC21" s="307">
        <f t="shared" si="1148"/>
        <v>0</v>
      </c>
      <c r="KTD21" s="307">
        <f t="shared" si="1148"/>
        <v>0</v>
      </c>
      <c r="KTE21" s="307">
        <f t="shared" si="1148"/>
        <v>0</v>
      </c>
      <c r="KTF21" s="307">
        <f t="shared" si="1148"/>
        <v>0</v>
      </c>
      <c r="KTG21" s="307">
        <f t="shared" si="1148"/>
        <v>0</v>
      </c>
      <c r="KTH21" s="307">
        <f t="shared" si="1148"/>
        <v>0</v>
      </c>
      <c r="KTI21" s="307">
        <f t="shared" si="1148"/>
        <v>0</v>
      </c>
      <c r="KTJ21" s="307">
        <f t="shared" si="1148"/>
        <v>0</v>
      </c>
      <c r="KTK21" s="307">
        <f t="shared" si="1148"/>
        <v>0</v>
      </c>
      <c r="KTL21" s="307">
        <f t="shared" si="1148"/>
        <v>0</v>
      </c>
      <c r="KTM21" s="307">
        <f t="shared" si="1148"/>
        <v>0</v>
      </c>
      <c r="KTN21" s="307">
        <f t="shared" si="1148"/>
        <v>0</v>
      </c>
      <c r="KTO21" s="307">
        <f t="shared" si="1148"/>
        <v>0</v>
      </c>
      <c r="KTP21" s="307">
        <f t="shared" si="1148"/>
        <v>0</v>
      </c>
      <c r="KTQ21" s="307">
        <f t="shared" si="1148"/>
        <v>0</v>
      </c>
      <c r="KTR21" s="307">
        <f t="shared" si="1148"/>
        <v>0</v>
      </c>
      <c r="KTS21" s="307">
        <f t="shared" si="1148"/>
        <v>0</v>
      </c>
      <c r="KTT21" s="307">
        <f t="shared" si="1148"/>
        <v>0</v>
      </c>
      <c r="KTU21" s="307">
        <f t="shared" si="1148"/>
        <v>0</v>
      </c>
      <c r="KTV21" s="307">
        <f t="shared" si="1148"/>
        <v>0</v>
      </c>
      <c r="KTW21" s="307">
        <f t="shared" si="1148"/>
        <v>0</v>
      </c>
      <c r="KTX21" s="307">
        <f t="shared" si="1148"/>
        <v>0</v>
      </c>
      <c r="KTY21" s="307">
        <f t="shared" si="1148"/>
        <v>0</v>
      </c>
      <c r="KTZ21" s="307">
        <f t="shared" si="1148"/>
        <v>0</v>
      </c>
      <c r="KUA21" s="307">
        <f t="shared" si="1148"/>
        <v>0</v>
      </c>
      <c r="KUB21" s="307">
        <f t="shared" si="1148"/>
        <v>0</v>
      </c>
      <c r="KUC21" s="307">
        <f t="shared" si="1148"/>
        <v>0</v>
      </c>
      <c r="KUD21" s="307">
        <f t="shared" si="1148"/>
        <v>0</v>
      </c>
      <c r="KUE21" s="307">
        <f t="shared" si="1148"/>
        <v>0</v>
      </c>
      <c r="KUF21" s="307">
        <f t="shared" si="1148"/>
        <v>0</v>
      </c>
      <c r="KUG21" s="307">
        <f t="shared" si="1148"/>
        <v>0</v>
      </c>
      <c r="KUH21" s="307">
        <f t="shared" si="1148"/>
        <v>0</v>
      </c>
      <c r="KUI21" s="307">
        <f t="shared" si="1148"/>
        <v>0</v>
      </c>
      <c r="KUJ21" s="307">
        <f t="shared" si="1148"/>
        <v>0</v>
      </c>
      <c r="KUK21" s="307">
        <f t="shared" si="1148"/>
        <v>0</v>
      </c>
      <c r="KUL21" s="307">
        <f t="shared" si="1148"/>
        <v>0</v>
      </c>
      <c r="KUM21" s="307">
        <f t="shared" si="1148"/>
        <v>0</v>
      </c>
      <c r="KUN21" s="307">
        <f t="shared" si="1148"/>
        <v>0</v>
      </c>
      <c r="KUO21" s="307">
        <f t="shared" si="1148"/>
        <v>0</v>
      </c>
      <c r="KUP21" s="307">
        <f t="shared" si="1148"/>
        <v>0</v>
      </c>
      <c r="KUQ21" s="307">
        <f t="shared" si="1148"/>
        <v>0</v>
      </c>
      <c r="KUR21" s="307">
        <f t="shared" si="1148"/>
        <v>0</v>
      </c>
      <c r="KUS21" s="307">
        <f t="shared" si="1148"/>
        <v>0</v>
      </c>
      <c r="KUT21" s="307">
        <f t="shared" si="1148"/>
        <v>0</v>
      </c>
      <c r="KUU21" s="307">
        <f t="shared" ref="KUU21:KXF21" si="1149">SUM(KUU22:KUU25)</f>
        <v>0</v>
      </c>
      <c r="KUV21" s="307">
        <f t="shared" si="1149"/>
        <v>0</v>
      </c>
      <c r="KUW21" s="307">
        <f t="shared" si="1149"/>
        <v>0</v>
      </c>
      <c r="KUX21" s="307">
        <f t="shared" si="1149"/>
        <v>0</v>
      </c>
      <c r="KUY21" s="307">
        <f t="shared" si="1149"/>
        <v>0</v>
      </c>
      <c r="KUZ21" s="307">
        <f t="shared" si="1149"/>
        <v>0</v>
      </c>
      <c r="KVA21" s="307">
        <f t="shared" si="1149"/>
        <v>0</v>
      </c>
      <c r="KVB21" s="307">
        <f t="shared" si="1149"/>
        <v>0</v>
      </c>
      <c r="KVC21" s="307">
        <f t="shared" si="1149"/>
        <v>0</v>
      </c>
      <c r="KVD21" s="307">
        <f t="shared" si="1149"/>
        <v>0</v>
      </c>
      <c r="KVE21" s="307">
        <f t="shared" si="1149"/>
        <v>0</v>
      </c>
      <c r="KVF21" s="307">
        <f t="shared" si="1149"/>
        <v>0</v>
      </c>
      <c r="KVG21" s="307">
        <f t="shared" si="1149"/>
        <v>0</v>
      </c>
      <c r="KVH21" s="307">
        <f t="shared" si="1149"/>
        <v>0</v>
      </c>
      <c r="KVI21" s="307">
        <f t="shared" si="1149"/>
        <v>0</v>
      </c>
      <c r="KVJ21" s="307">
        <f t="shared" si="1149"/>
        <v>0</v>
      </c>
      <c r="KVK21" s="307">
        <f t="shared" si="1149"/>
        <v>0</v>
      </c>
      <c r="KVL21" s="307">
        <f t="shared" si="1149"/>
        <v>0</v>
      </c>
      <c r="KVM21" s="307">
        <f t="shared" si="1149"/>
        <v>0</v>
      </c>
      <c r="KVN21" s="307">
        <f t="shared" si="1149"/>
        <v>0</v>
      </c>
      <c r="KVO21" s="307">
        <f t="shared" si="1149"/>
        <v>0</v>
      </c>
      <c r="KVP21" s="307">
        <f t="shared" si="1149"/>
        <v>0</v>
      </c>
      <c r="KVQ21" s="307">
        <f t="shared" si="1149"/>
        <v>0</v>
      </c>
      <c r="KVR21" s="307">
        <f t="shared" si="1149"/>
        <v>0</v>
      </c>
      <c r="KVS21" s="307">
        <f t="shared" si="1149"/>
        <v>0</v>
      </c>
      <c r="KVT21" s="307">
        <f t="shared" si="1149"/>
        <v>0</v>
      </c>
      <c r="KVU21" s="307">
        <f t="shared" si="1149"/>
        <v>0</v>
      </c>
      <c r="KVV21" s="307">
        <f t="shared" si="1149"/>
        <v>0</v>
      </c>
      <c r="KVW21" s="307">
        <f t="shared" si="1149"/>
        <v>0</v>
      </c>
      <c r="KVX21" s="307">
        <f t="shared" si="1149"/>
        <v>0</v>
      </c>
      <c r="KVY21" s="307">
        <f t="shared" si="1149"/>
        <v>0</v>
      </c>
      <c r="KVZ21" s="307">
        <f t="shared" si="1149"/>
        <v>0</v>
      </c>
      <c r="KWA21" s="307">
        <f t="shared" si="1149"/>
        <v>0</v>
      </c>
      <c r="KWB21" s="307">
        <f t="shared" si="1149"/>
        <v>0</v>
      </c>
      <c r="KWC21" s="307">
        <f t="shared" si="1149"/>
        <v>0</v>
      </c>
      <c r="KWD21" s="307">
        <f t="shared" si="1149"/>
        <v>0</v>
      </c>
      <c r="KWE21" s="307">
        <f t="shared" si="1149"/>
        <v>0</v>
      </c>
      <c r="KWF21" s="307">
        <f t="shared" si="1149"/>
        <v>0</v>
      </c>
      <c r="KWG21" s="307">
        <f t="shared" si="1149"/>
        <v>0</v>
      </c>
      <c r="KWH21" s="307">
        <f t="shared" si="1149"/>
        <v>0</v>
      </c>
      <c r="KWI21" s="307">
        <f t="shared" si="1149"/>
        <v>0</v>
      </c>
      <c r="KWJ21" s="307">
        <f t="shared" si="1149"/>
        <v>0</v>
      </c>
      <c r="KWK21" s="307">
        <f t="shared" si="1149"/>
        <v>0</v>
      </c>
      <c r="KWL21" s="307">
        <f t="shared" si="1149"/>
        <v>0</v>
      </c>
      <c r="KWM21" s="307">
        <f t="shared" si="1149"/>
        <v>0</v>
      </c>
      <c r="KWN21" s="307">
        <f t="shared" si="1149"/>
        <v>0</v>
      </c>
      <c r="KWO21" s="307">
        <f t="shared" si="1149"/>
        <v>0</v>
      </c>
      <c r="KWP21" s="307">
        <f t="shared" si="1149"/>
        <v>0</v>
      </c>
      <c r="KWQ21" s="307">
        <f t="shared" si="1149"/>
        <v>0</v>
      </c>
      <c r="KWR21" s="307">
        <f t="shared" si="1149"/>
        <v>0</v>
      </c>
      <c r="KWS21" s="307">
        <f t="shared" si="1149"/>
        <v>0</v>
      </c>
      <c r="KWT21" s="307">
        <f t="shared" si="1149"/>
        <v>0</v>
      </c>
      <c r="KWU21" s="307">
        <f t="shared" si="1149"/>
        <v>0</v>
      </c>
      <c r="KWV21" s="307">
        <f t="shared" si="1149"/>
        <v>0</v>
      </c>
      <c r="KWW21" s="307">
        <f t="shared" si="1149"/>
        <v>0</v>
      </c>
      <c r="KWX21" s="307">
        <f t="shared" si="1149"/>
        <v>0</v>
      </c>
      <c r="KWY21" s="307">
        <f t="shared" si="1149"/>
        <v>0</v>
      </c>
      <c r="KWZ21" s="307">
        <f t="shared" si="1149"/>
        <v>0</v>
      </c>
      <c r="KXA21" s="307">
        <f t="shared" si="1149"/>
        <v>0</v>
      </c>
      <c r="KXB21" s="307">
        <f t="shared" si="1149"/>
        <v>0</v>
      </c>
      <c r="KXC21" s="307">
        <f t="shared" si="1149"/>
        <v>0</v>
      </c>
      <c r="KXD21" s="307">
        <f t="shared" si="1149"/>
        <v>0</v>
      </c>
      <c r="KXE21" s="307">
        <f t="shared" si="1149"/>
        <v>0</v>
      </c>
      <c r="KXF21" s="307">
        <f t="shared" si="1149"/>
        <v>0</v>
      </c>
      <c r="KXG21" s="307">
        <f t="shared" ref="KXG21:KZR21" si="1150">SUM(KXG22:KXG25)</f>
        <v>0</v>
      </c>
      <c r="KXH21" s="307">
        <f t="shared" si="1150"/>
        <v>0</v>
      </c>
      <c r="KXI21" s="307">
        <f t="shared" si="1150"/>
        <v>0</v>
      </c>
      <c r="KXJ21" s="307">
        <f t="shared" si="1150"/>
        <v>0</v>
      </c>
      <c r="KXK21" s="307">
        <f t="shared" si="1150"/>
        <v>0</v>
      </c>
      <c r="KXL21" s="307">
        <f t="shared" si="1150"/>
        <v>0</v>
      </c>
      <c r="KXM21" s="307">
        <f t="shared" si="1150"/>
        <v>0</v>
      </c>
      <c r="KXN21" s="307">
        <f t="shared" si="1150"/>
        <v>0</v>
      </c>
      <c r="KXO21" s="307">
        <f t="shared" si="1150"/>
        <v>0</v>
      </c>
      <c r="KXP21" s="307">
        <f t="shared" si="1150"/>
        <v>0</v>
      </c>
      <c r="KXQ21" s="307">
        <f t="shared" si="1150"/>
        <v>0</v>
      </c>
      <c r="KXR21" s="307">
        <f t="shared" si="1150"/>
        <v>0</v>
      </c>
      <c r="KXS21" s="307">
        <f t="shared" si="1150"/>
        <v>0</v>
      </c>
      <c r="KXT21" s="307">
        <f t="shared" si="1150"/>
        <v>0</v>
      </c>
      <c r="KXU21" s="307">
        <f t="shared" si="1150"/>
        <v>0</v>
      </c>
      <c r="KXV21" s="307">
        <f t="shared" si="1150"/>
        <v>0</v>
      </c>
      <c r="KXW21" s="307">
        <f t="shared" si="1150"/>
        <v>0</v>
      </c>
      <c r="KXX21" s="307">
        <f t="shared" si="1150"/>
        <v>0</v>
      </c>
      <c r="KXY21" s="307">
        <f t="shared" si="1150"/>
        <v>0</v>
      </c>
      <c r="KXZ21" s="307">
        <f t="shared" si="1150"/>
        <v>0</v>
      </c>
      <c r="KYA21" s="307">
        <f t="shared" si="1150"/>
        <v>0</v>
      </c>
      <c r="KYB21" s="307">
        <f t="shared" si="1150"/>
        <v>0</v>
      </c>
      <c r="KYC21" s="307">
        <f t="shared" si="1150"/>
        <v>0</v>
      </c>
      <c r="KYD21" s="307">
        <f t="shared" si="1150"/>
        <v>0</v>
      </c>
      <c r="KYE21" s="307">
        <f t="shared" si="1150"/>
        <v>0</v>
      </c>
      <c r="KYF21" s="307">
        <f t="shared" si="1150"/>
        <v>0</v>
      </c>
      <c r="KYG21" s="307">
        <f t="shared" si="1150"/>
        <v>0</v>
      </c>
      <c r="KYH21" s="307">
        <f t="shared" si="1150"/>
        <v>0</v>
      </c>
      <c r="KYI21" s="307">
        <f t="shared" si="1150"/>
        <v>0</v>
      </c>
      <c r="KYJ21" s="307">
        <f t="shared" si="1150"/>
        <v>0</v>
      </c>
      <c r="KYK21" s="307">
        <f t="shared" si="1150"/>
        <v>0</v>
      </c>
      <c r="KYL21" s="307">
        <f t="shared" si="1150"/>
        <v>0</v>
      </c>
      <c r="KYM21" s="307">
        <f t="shared" si="1150"/>
        <v>0</v>
      </c>
      <c r="KYN21" s="307">
        <f t="shared" si="1150"/>
        <v>0</v>
      </c>
      <c r="KYO21" s="307">
        <f t="shared" si="1150"/>
        <v>0</v>
      </c>
      <c r="KYP21" s="307">
        <f t="shared" si="1150"/>
        <v>0</v>
      </c>
      <c r="KYQ21" s="307">
        <f t="shared" si="1150"/>
        <v>0</v>
      </c>
      <c r="KYR21" s="307">
        <f t="shared" si="1150"/>
        <v>0</v>
      </c>
      <c r="KYS21" s="307">
        <f t="shared" si="1150"/>
        <v>0</v>
      </c>
      <c r="KYT21" s="307">
        <f t="shared" si="1150"/>
        <v>0</v>
      </c>
      <c r="KYU21" s="307">
        <f t="shared" si="1150"/>
        <v>0</v>
      </c>
      <c r="KYV21" s="307">
        <f t="shared" si="1150"/>
        <v>0</v>
      </c>
      <c r="KYW21" s="307">
        <f t="shared" si="1150"/>
        <v>0</v>
      </c>
      <c r="KYX21" s="307">
        <f t="shared" si="1150"/>
        <v>0</v>
      </c>
      <c r="KYY21" s="307">
        <f t="shared" si="1150"/>
        <v>0</v>
      </c>
      <c r="KYZ21" s="307">
        <f t="shared" si="1150"/>
        <v>0</v>
      </c>
      <c r="KZA21" s="307">
        <f t="shared" si="1150"/>
        <v>0</v>
      </c>
      <c r="KZB21" s="307">
        <f t="shared" si="1150"/>
        <v>0</v>
      </c>
      <c r="KZC21" s="307">
        <f t="shared" si="1150"/>
        <v>0</v>
      </c>
      <c r="KZD21" s="307">
        <f t="shared" si="1150"/>
        <v>0</v>
      </c>
      <c r="KZE21" s="307">
        <f t="shared" si="1150"/>
        <v>0</v>
      </c>
      <c r="KZF21" s="307">
        <f t="shared" si="1150"/>
        <v>0</v>
      </c>
      <c r="KZG21" s="307">
        <f t="shared" si="1150"/>
        <v>0</v>
      </c>
      <c r="KZH21" s="307">
        <f t="shared" si="1150"/>
        <v>0</v>
      </c>
      <c r="KZI21" s="307">
        <f t="shared" si="1150"/>
        <v>0</v>
      </c>
      <c r="KZJ21" s="307">
        <f t="shared" si="1150"/>
        <v>0</v>
      </c>
      <c r="KZK21" s="307">
        <f t="shared" si="1150"/>
        <v>0</v>
      </c>
      <c r="KZL21" s="307">
        <f t="shared" si="1150"/>
        <v>0</v>
      </c>
      <c r="KZM21" s="307">
        <f t="shared" si="1150"/>
        <v>0</v>
      </c>
      <c r="KZN21" s="307">
        <f t="shared" si="1150"/>
        <v>0</v>
      </c>
      <c r="KZO21" s="307">
        <f t="shared" si="1150"/>
        <v>0</v>
      </c>
      <c r="KZP21" s="307">
        <f t="shared" si="1150"/>
        <v>0</v>
      </c>
      <c r="KZQ21" s="307">
        <f t="shared" si="1150"/>
        <v>0</v>
      </c>
      <c r="KZR21" s="307">
        <f t="shared" si="1150"/>
        <v>0</v>
      </c>
      <c r="KZS21" s="307">
        <f t="shared" ref="KZS21:LCD21" si="1151">SUM(KZS22:KZS25)</f>
        <v>0</v>
      </c>
      <c r="KZT21" s="307">
        <f t="shared" si="1151"/>
        <v>0</v>
      </c>
      <c r="KZU21" s="307">
        <f t="shared" si="1151"/>
        <v>0</v>
      </c>
      <c r="KZV21" s="307">
        <f t="shared" si="1151"/>
        <v>0</v>
      </c>
      <c r="KZW21" s="307">
        <f t="shared" si="1151"/>
        <v>0</v>
      </c>
      <c r="KZX21" s="307">
        <f t="shared" si="1151"/>
        <v>0</v>
      </c>
      <c r="KZY21" s="307">
        <f t="shared" si="1151"/>
        <v>0</v>
      </c>
      <c r="KZZ21" s="307">
        <f t="shared" si="1151"/>
        <v>0</v>
      </c>
      <c r="LAA21" s="307">
        <f t="shared" si="1151"/>
        <v>0</v>
      </c>
      <c r="LAB21" s="307">
        <f t="shared" si="1151"/>
        <v>0</v>
      </c>
      <c r="LAC21" s="307">
        <f t="shared" si="1151"/>
        <v>0</v>
      </c>
      <c r="LAD21" s="307">
        <f t="shared" si="1151"/>
        <v>0</v>
      </c>
      <c r="LAE21" s="307">
        <f t="shared" si="1151"/>
        <v>0</v>
      </c>
      <c r="LAF21" s="307">
        <f t="shared" si="1151"/>
        <v>0</v>
      </c>
      <c r="LAG21" s="307">
        <f t="shared" si="1151"/>
        <v>0</v>
      </c>
      <c r="LAH21" s="307">
        <f t="shared" si="1151"/>
        <v>0</v>
      </c>
      <c r="LAI21" s="307">
        <f t="shared" si="1151"/>
        <v>0</v>
      </c>
      <c r="LAJ21" s="307">
        <f t="shared" si="1151"/>
        <v>0</v>
      </c>
      <c r="LAK21" s="307">
        <f t="shared" si="1151"/>
        <v>0</v>
      </c>
      <c r="LAL21" s="307">
        <f t="shared" si="1151"/>
        <v>0</v>
      </c>
      <c r="LAM21" s="307">
        <f t="shared" si="1151"/>
        <v>0</v>
      </c>
      <c r="LAN21" s="307">
        <f t="shared" si="1151"/>
        <v>0</v>
      </c>
      <c r="LAO21" s="307">
        <f t="shared" si="1151"/>
        <v>0</v>
      </c>
      <c r="LAP21" s="307">
        <f t="shared" si="1151"/>
        <v>0</v>
      </c>
      <c r="LAQ21" s="307">
        <f t="shared" si="1151"/>
        <v>0</v>
      </c>
      <c r="LAR21" s="307">
        <f t="shared" si="1151"/>
        <v>0</v>
      </c>
      <c r="LAS21" s="307">
        <f t="shared" si="1151"/>
        <v>0</v>
      </c>
      <c r="LAT21" s="307">
        <f t="shared" si="1151"/>
        <v>0</v>
      </c>
      <c r="LAU21" s="307">
        <f t="shared" si="1151"/>
        <v>0</v>
      </c>
      <c r="LAV21" s="307">
        <f t="shared" si="1151"/>
        <v>0</v>
      </c>
      <c r="LAW21" s="307">
        <f t="shared" si="1151"/>
        <v>0</v>
      </c>
      <c r="LAX21" s="307">
        <f t="shared" si="1151"/>
        <v>0</v>
      </c>
      <c r="LAY21" s="307">
        <f t="shared" si="1151"/>
        <v>0</v>
      </c>
      <c r="LAZ21" s="307">
        <f t="shared" si="1151"/>
        <v>0</v>
      </c>
      <c r="LBA21" s="307">
        <f t="shared" si="1151"/>
        <v>0</v>
      </c>
      <c r="LBB21" s="307">
        <f t="shared" si="1151"/>
        <v>0</v>
      </c>
      <c r="LBC21" s="307">
        <f t="shared" si="1151"/>
        <v>0</v>
      </c>
      <c r="LBD21" s="307">
        <f t="shared" si="1151"/>
        <v>0</v>
      </c>
      <c r="LBE21" s="307">
        <f t="shared" si="1151"/>
        <v>0</v>
      </c>
      <c r="LBF21" s="307">
        <f t="shared" si="1151"/>
        <v>0</v>
      </c>
      <c r="LBG21" s="307">
        <f t="shared" si="1151"/>
        <v>0</v>
      </c>
      <c r="LBH21" s="307">
        <f t="shared" si="1151"/>
        <v>0</v>
      </c>
      <c r="LBI21" s="307">
        <f t="shared" si="1151"/>
        <v>0</v>
      </c>
      <c r="LBJ21" s="307">
        <f t="shared" si="1151"/>
        <v>0</v>
      </c>
      <c r="LBK21" s="307">
        <f t="shared" si="1151"/>
        <v>0</v>
      </c>
      <c r="LBL21" s="307">
        <f t="shared" si="1151"/>
        <v>0</v>
      </c>
      <c r="LBM21" s="307">
        <f t="shared" si="1151"/>
        <v>0</v>
      </c>
      <c r="LBN21" s="307">
        <f t="shared" si="1151"/>
        <v>0</v>
      </c>
      <c r="LBO21" s="307">
        <f t="shared" si="1151"/>
        <v>0</v>
      </c>
      <c r="LBP21" s="307">
        <f t="shared" si="1151"/>
        <v>0</v>
      </c>
      <c r="LBQ21" s="307">
        <f t="shared" si="1151"/>
        <v>0</v>
      </c>
      <c r="LBR21" s="307">
        <f t="shared" si="1151"/>
        <v>0</v>
      </c>
      <c r="LBS21" s="307">
        <f t="shared" si="1151"/>
        <v>0</v>
      </c>
      <c r="LBT21" s="307">
        <f t="shared" si="1151"/>
        <v>0</v>
      </c>
      <c r="LBU21" s="307">
        <f t="shared" si="1151"/>
        <v>0</v>
      </c>
      <c r="LBV21" s="307">
        <f t="shared" si="1151"/>
        <v>0</v>
      </c>
      <c r="LBW21" s="307">
        <f t="shared" si="1151"/>
        <v>0</v>
      </c>
      <c r="LBX21" s="307">
        <f t="shared" si="1151"/>
        <v>0</v>
      </c>
      <c r="LBY21" s="307">
        <f t="shared" si="1151"/>
        <v>0</v>
      </c>
      <c r="LBZ21" s="307">
        <f t="shared" si="1151"/>
        <v>0</v>
      </c>
      <c r="LCA21" s="307">
        <f t="shared" si="1151"/>
        <v>0</v>
      </c>
      <c r="LCB21" s="307">
        <f t="shared" si="1151"/>
        <v>0</v>
      </c>
      <c r="LCC21" s="307">
        <f t="shared" si="1151"/>
        <v>0</v>
      </c>
      <c r="LCD21" s="307">
        <f t="shared" si="1151"/>
        <v>0</v>
      </c>
      <c r="LCE21" s="307">
        <f t="shared" ref="LCE21:LEP21" si="1152">SUM(LCE22:LCE25)</f>
        <v>0</v>
      </c>
      <c r="LCF21" s="307">
        <f t="shared" si="1152"/>
        <v>0</v>
      </c>
      <c r="LCG21" s="307">
        <f t="shared" si="1152"/>
        <v>0</v>
      </c>
      <c r="LCH21" s="307">
        <f t="shared" si="1152"/>
        <v>0</v>
      </c>
      <c r="LCI21" s="307">
        <f t="shared" si="1152"/>
        <v>0</v>
      </c>
      <c r="LCJ21" s="307">
        <f t="shared" si="1152"/>
        <v>0</v>
      </c>
      <c r="LCK21" s="307">
        <f t="shared" si="1152"/>
        <v>0</v>
      </c>
      <c r="LCL21" s="307">
        <f t="shared" si="1152"/>
        <v>0</v>
      </c>
      <c r="LCM21" s="307">
        <f t="shared" si="1152"/>
        <v>0</v>
      </c>
      <c r="LCN21" s="307">
        <f t="shared" si="1152"/>
        <v>0</v>
      </c>
      <c r="LCO21" s="307">
        <f t="shared" si="1152"/>
        <v>0</v>
      </c>
      <c r="LCP21" s="307">
        <f t="shared" si="1152"/>
        <v>0</v>
      </c>
      <c r="LCQ21" s="307">
        <f t="shared" si="1152"/>
        <v>0</v>
      </c>
      <c r="LCR21" s="307">
        <f t="shared" si="1152"/>
        <v>0</v>
      </c>
      <c r="LCS21" s="307">
        <f t="shared" si="1152"/>
        <v>0</v>
      </c>
      <c r="LCT21" s="307">
        <f t="shared" si="1152"/>
        <v>0</v>
      </c>
      <c r="LCU21" s="307">
        <f t="shared" si="1152"/>
        <v>0</v>
      </c>
      <c r="LCV21" s="307">
        <f t="shared" si="1152"/>
        <v>0</v>
      </c>
      <c r="LCW21" s="307">
        <f t="shared" si="1152"/>
        <v>0</v>
      </c>
      <c r="LCX21" s="307">
        <f t="shared" si="1152"/>
        <v>0</v>
      </c>
      <c r="LCY21" s="307">
        <f t="shared" si="1152"/>
        <v>0</v>
      </c>
      <c r="LCZ21" s="307">
        <f t="shared" si="1152"/>
        <v>0</v>
      </c>
      <c r="LDA21" s="307">
        <f t="shared" si="1152"/>
        <v>0</v>
      </c>
      <c r="LDB21" s="307">
        <f t="shared" si="1152"/>
        <v>0</v>
      </c>
      <c r="LDC21" s="307">
        <f t="shared" si="1152"/>
        <v>0</v>
      </c>
      <c r="LDD21" s="307">
        <f t="shared" si="1152"/>
        <v>0</v>
      </c>
      <c r="LDE21" s="307">
        <f t="shared" si="1152"/>
        <v>0</v>
      </c>
      <c r="LDF21" s="307">
        <f t="shared" si="1152"/>
        <v>0</v>
      </c>
      <c r="LDG21" s="307">
        <f t="shared" si="1152"/>
        <v>0</v>
      </c>
      <c r="LDH21" s="307">
        <f t="shared" si="1152"/>
        <v>0</v>
      </c>
      <c r="LDI21" s="307">
        <f t="shared" si="1152"/>
        <v>0</v>
      </c>
      <c r="LDJ21" s="307">
        <f t="shared" si="1152"/>
        <v>0</v>
      </c>
      <c r="LDK21" s="307">
        <f t="shared" si="1152"/>
        <v>0</v>
      </c>
      <c r="LDL21" s="307">
        <f t="shared" si="1152"/>
        <v>0</v>
      </c>
      <c r="LDM21" s="307">
        <f t="shared" si="1152"/>
        <v>0</v>
      </c>
      <c r="LDN21" s="307">
        <f t="shared" si="1152"/>
        <v>0</v>
      </c>
      <c r="LDO21" s="307">
        <f t="shared" si="1152"/>
        <v>0</v>
      </c>
      <c r="LDP21" s="307">
        <f t="shared" si="1152"/>
        <v>0</v>
      </c>
      <c r="LDQ21" s="307">
        <f t="shared" si="1152"/>
        <v>0</v>
      </c>
      <c r="LDR21" s="307">
        <f t="shared" si="1152"/>
        <v>0</v>
      </c>
      <c r="LDS21" s="307">
        <f t="shared" si="1152"/>
        <v>0</v>
      </c>
      <c r="LDT21" s="307">
        <f t="shared" si="1152"/>
        <v>0</v>
      </c>
      <c r="LDU21" s="307">
        <f t="shared" si="1152"/>
        <v>0</v>
      </c>
      <c r="LDV21" s="307">
        <f t="shared" si="1152"/>
        <v>0</v>
      </c>
      <c r="LDW21" s="307">
        <f t="shared" si="1152"/>
        <v>0</v>
      </c>
      <c r="LDX21" s="307">
        <f t="shared" si="1152"/>
        <v>0</v>
      </c>
      <c r="LDY21" s="307">
        <f t="shared" si="1152"/>
        <v>0</v>
      </c>
      <c r="LDZ21" s="307">
        <f t="shared" si="1152"/>
        <v>0</v>
      </c>
      <c r="LEA21" s="307">
        <f t="shared" si="1152"/>
        <v>0</v>
      </c>
      <c r="LEB21" s="307">
        <f t="shared" si="1152"/>
        <v>0</v>
      </c>
      <c r="LEC21" s="307">
        <f t="shared" si="1152"/>
        <v>0</v>
      </c>
      <c r="LED21" s="307">
        <f t="shared" si="1152"/>
        <v>0</v>
      </c>
      <c r="LEE21" s="307">
        <f t="shared" si="1152"/>
        <v>0</v>
      </c>
      <c r="LEF21" s="307">
        <f t="shared" si="1152"/>
        <v>0</v>
      </c>
      <c r="LEG21" s="307">
        <f t="shared" si="1152"/>
        <v>0</v>
      </c>
      <c r="LEH21" s="307">
        <f t="shared" si="1152"/>
        <v>0</v>
      </c>
      <c r="LEI21" s="307">
        <f t="shared" si="1152"/>
        <v>0</v>
      </c>
      <c r="LEJ21" s="307">
        <f t="shared" si="1152"/>
        <v>0</v>
      </c>
      <c r="LEK21" s="307">
        <f t="shared" si="1152"/>
        <v>0</v>
      </c>
      <c r="LEL21" s="307">
        <f t="shared" si="1152"/>
        <v>0</v>
      </c>
      <c r="LEM21" s="307">
        <f t="shared" si="1152"/>
        <v>0</v>
      </c>
      <c r="LEN21" s="307">
        <f t="shared" si="1152"/>
        <v>0</v>
      </c>
      <c r="LEO21" s="307">
        <f t="shared" si="1152"/>
        <v>0</v>
      </c>
      <c r="LEP21" s="307">
        <f t="shared" si="1152"/>
        <v>0</v>
      </c>
      <c r="LEQ21" s="307">
        <f t="shared" ref="LEQ21:LHB21" si="1153">SUM(LEQ22:LEQ25)</f>
        <v>0</v>
      </c>
      <c r="LER21" s="307">
        <f t="shared" si="1153"/>
        <v>0</v>
      </c>
      <c r="LES21" s="307">
        <f t="shared" si="1153"/>
        <v>0</v>
      </c>
      <c r="LET21" s="307">
        <f t="shared" si="1153"/>
        <v>0</v>
      </c>
      <c r="LEU21" s="307">
        <f t="shared" si="1153"/>
        <v>0</v>
      </c>
      <c r="LEV21" s="307">
        <f t="shared" si="1153"/>
        <v>0</v>
      </c>
      <c r="LEW21" s="307">
        <f t="shared" si="1153"/>
        <v>0</v>
      </c>
      <c r="LEX21" s="307">
        <f t="shared" si="1153"/>
        <v>0</v>
      </c>
      <c r="LEY21" s="307">
        <f t="shared" si="1153"/>
        <v>0</v>
      </c>
      <c r="LEZ21" s="307">
        <f t="shared" si="1153"/>
        <v>0</v>
      </c>
      <c r="LFA21" s="307">
        <f t="shared" si="1153"/>
        <v>0</v>
      </c>
      <c r="LFB21" s="307">
        <f t="shared" si="1153"/>
        <v>0</v>
      </c>
      <c r="LFC21" s="307">
        <f t="shared" si="1153"/>
        <v>0</v>
      </c>
      <c r="LFD21" s="307">
        <f t="shared" si="1153"/>
        <v>0</v>
      </c>
      <c r="LFE21" s="307">
        <f t="shared" si="1153"/>
        <v>0</v>
      </c>
      <c r="LFF21" s="307">
        <f t="shared" si="1153"/>
        <v>0</v>
      </c>
      <c r="LFG21" s="307">
        <f t="shared" si="1153"/>
        <v>0</v>
      </c>
      <c r="LFH21" s="307">
        <f t="shared" si="1153"/>
        <v>0</v>
      </c>
      <c r="LFI21" s="307">
        <f t="shared" si="1153"/>
        <v>0</v>
      </c>
      <c r="LFJ21" s="307">
        <f t="shared" si="1153"/>
        <v>0</v>
      </c>
      <c r="LFK21" s="307">
        <f t="shared" si="1153"/>
        <v>0</v>
      </c>
      <c r="LFL21" s="307">
        <f t="shared" si="1153"/>
        <v>0</v>
      </c>
      <c r="LFM21" s="307">
        <f t="shared" si="1153"/>
        <v>0</v>
      </c>
      <c r="LFN21" s="307">
        <f t="shared" si="1153"/>
        <v>0</v>
      </c>
      <c r="LFO21" s="307">
        <f t="shared" si="1153"/>
        <v>0</v>
      </c>
      <c r="LFP21" s="307">
        <f t="shared" si="1153"/>
        <v>0</v>
      </c>
      <c r="LFQ21" s="307">
        <f t="shared" si="1153"/>
        <v>0</v>
      </c>
      <c r="LFR21" s="307">
        <f t="shared" si="1153"/>
        <v>0</v>
      </c>
      <c r="LFS21" s="307">
        <f t="shared" si="1153"/>
        <v>0</v>
      </c>
      <c r="LFT21" s="307">
        <f t="shared" si="1153"/>
        <v>0</v>
      </c>
      <c r="LFU21" s="307">
        <f t="shared" si="1153"/>
        <v>0</v>
      </c>
      <c r="LFV21" s="307">
        <f t="shared" si="1153"/>
        <v>0</v>
      </c>
      <c r="LFW21" s="307">
        <f t="shared" si="1153"/>
        <v>0</v>
      </c>
      <c r="LFX21" s="307">
        <f t="shared" si="1153"/>
        <v>0</v>
      </c>
      <c r="LFY21" s="307">
        <f t="shared" si="1153"/>
        <v>0</v>
      </c>
      <c r="LFZ21" s="307">
        <f t="shared" si="1153"/>
        <v>0</v>
      </c>
      <c r="LGA21" s="307">
        <f t="shared" si="1153"/>
        <v>0</v>
      </c>
      <c r="LGB21" s="307">
        <f t="shared" si="1153"/>
        <v>0</v>
      </c>
      <c r="LGC21" s="307">
        <f t="shared" si="1153"/>
        <v>0</v>
      </c>
      <c r="LGD21" s="307">
        <f t="shared" si="1153"/>
        <v>0</v>
      </c>
      <c r="LGE21" s="307">
        <f t="shared" si="1153"/>
        <v>0</v>
      </c>
      <c r="LGF21" s="307">
        <f t="shared" si="1153"/>
        <v>0</v>
      </c>
      <c r="LGG21" s="307">
        <f t="shared" si="1153"/>
        <v>0</v>
      </c>
      <c r="LGH21" s="307">
        <f t="shared" si="1153"/>
        <v>0</v>
      </c>
      <c r="LGI21" s="307">
        <f t="shared" si="1153"/>
        <v>0</v>
      </c>
      <c r="LGJ21" s="307">
        <f t="shared" si="1153"/>
        <v>0</v>
      </c>
      <c r="LGK21" s="307">
        <f t="shared" si="1153"/>
        <v>0</v>
      </c>
      <c r="LGL21" s="307">
        <f t="shared" si="1153"/>
        <v>0</v>
      </c>
      <c r="LGM21" s="307">
        <f t="shared" si="1153"/>
        <v>0</v>
      </c>
      <c r="LGN21" s="307">
        <f t="shared" si="1153"/>
        <v>0</v>
      </c>
      <c r="LGO21" s="307">
        <f t="shared" si="1153"/>
        <v>0</v>
      </c>
      <c r="LGP21" s="307">
        <f t="shared" si="1153"/>
        <v>0</v>
      </c>
      <c r="LGQ21" s="307">
        <f t="shared" si="1153"/>
        <v>0</v>
      </c>
      <c r="LGR21" s="307">
        <f t="shared" si="1153"/>
        <v>0</v>
      </c>
      <c r="LGS21" s="307">
        <f t="shared" si="1153"/>
        <v>0</v>
      </c>
      <c r="LGT21" s="307">
        <f t="shared" si="1153"/>
        <v>0</v>
      </c>
      <c r="LGU21" s="307">
        <f t="shared" si="1153"/>
        <v>0</v>
      </c>
      <c r="LGV21" s="307">
        <f t="shared" si="1153"/>
        <v>0</v>
      </c>
      <c r="LGW21" s="307">
        <f t="shared" si="1153"/>
        <v>0</v>
      </c>
      <c r="LGX21" s="307">
        <f t="shared" si="1153"/>
        <v>0</v>
      </c>
      <c r="LGY21" s="307">
        <f t="shared" si="1153"/>
        <v>0</v>
      </c>
      <c r="LGZ21" s="307">
        <f t="shared" si="1153"/>
        <v>0</v>
      </c>
      <c r="LHA21" s="307">
        <f t="shared" si="1153"/>
        <v>0</v>
      </c>
      <c r="LHB21" s="307">
        <f t="shared" si="1153"/>
        <v>0</v>
      </c>
      <c r="LHC21" s="307">
        <f t="shared" ref="LHC21:LJN21" si="1154">SUM(LHC22:LHC25)</f>
        <v>0</v>
      </c>
      <c r="LHD21" s="307">
        <f t="shared" si="1154"/>
        <v>0</v>
      </c>
      <c r="LHE21" s="307">
        <f t="shared" si="1154"/>
        <v>0</v>
      </c>
      <c r="LHF21" s="307">
        <f t="shared" si="1154"/>
        <v>0</v>
      </c>
      <c r="LHG21" s="307">
        <f t="shared" si="1154"/>
        <v>0</v>
      </c>
      <c r="LHH21" s="307">
        <f t="shared" si="1154"/>
        <v>0</v>
      </c>
      <c r="LHI21" s="307">
        <f t="shared" si="1154"/>
        <v>0</v>
      </c>
      <c r="LHJ21" s="307">
        <f t="shared" si="1154"/>
        <v>0</v>
      </c>
      <c r="LHK21" s="307">
        <f t="shared" si="1154"/>
        <v>0</v>
      </c>
      <c r="LHL21" s="307">
        <f t="shared" si="1154"/>
        <v>0</v>
      </c>
      <c r="LHM21" s="307">
        <f t="shared" si="1154"/>
        <v>0</v>
      </c>
      <c r="LHN21" s="307">
        <f t="shared" si="1154"/>
        <v>0</v>
      </c>
      <c r="LHO21" s="307">
        <f t="shared" si="1154"/>
        <v>0</v>
      </c>
      <c r="LHP21" s="307">
        <f t="shared" si="1154"/>
        <v>0</v>
      </c>
      <c r="LHQ21" s="307">
        <f t="shared" si="1154"/>
        <v>0</v>
      </c>
      <c r="LHR21" s="307">
        <f t="shared" si="1154"/>
        <v>0</v>
      </c>
      <c r="LHS21" s="307">
        <f t="shared" si="1154"/>
        <v>0</v>
      </c>
      <c r="LHT21" s="307">
        <f t="shared" si="1154"/>
        <v>0</v>
      </c>
      <c r="LHU21" s="307">
        <f t="shared" si="1154"/>
        <v>0</v>
      </c>
      <c r="LHV21" s="307">
        <f t="shared" si="1154"/>
        <v>0</v>
      </c>
      <c r="LHW21" s="307">
        <f t="shared" si="1154"/>
        <v>0</v>
      </c>
      <c r="LHX21" s="307">
        <f t="shared" si="1154"/>
        <v>0</v>
      </c>
      <c r="LHY21" s="307">
        <f t="shared" si="1154"/>
        <v>0</v>
      </c>
      <c r="LHZ21" s="307">
        <f t="shared" si="1154"/>
        <v>0</v>
      </c>
      <c r="LIA21" s="307">
        <f t="shared" si="1154"/>
        <v>0</v>
      </c>
      <c r="LIB21" s="307">
        <f t="shared" si="1154"/>
        <v>0</v>
      </c>
      <c r="LIC21" s="307">
        <f t="shared" si="1154"/>
        <v>0</v>
      </c>
      <c r="LID21" s="307">
        <f t="shared" si="1154"/>
        <v>0</v>
      </c>
      <c r="LIE21" s="307">
        <f t="shared" si="1154"/>
        <v>0</v>
      </c>
      <c r="LIF21" s="307">
        <f t="shared" si="1154"/>
        <v>0</v>
      </c>
      <c r="LIG21" s="307">
        <f t="shared" si="1154"/>
        <v>0</v>
      </c>
      <c r="LIH21" s="307">
        <f t="shared" si="1154"/>
        <v>0</v>
      </c>
      <c r="LII21" s="307">
        <f t="shared" si="1154"/>
        <v>0</v>
      </c>
      <c r="LIJ21" s="307">
        <f t="shared" si="1154"/>
        <v>0</v>
      </c>
      <c r="LIK21" s="307">
        <f t="shared" si="1154"/>
        <v>0</v>
      </c>
      <c r="LIL21" s="307">
        <f t="shared" si="1154"/>
        <v>0</v>
      </c>
      <c r="LIM21" s="307">
        <f t="shared" si="1154"/>
        <v>0</v>
      </c>
      <c r="LIN21" s="307">
        <f t="shared" si="1154"/>
        <v>0</v>
      </c>
      <c r="LIO21" s="307">
        <f t="shared" si="1154"/>
        <v>0</v>
      </c>
      <c r="LIP21" s="307">
        <f t="shared" si="1154"/>
        <v>0</v>
      </c>
      <c r="LIQ21" s="307">
        <f t="shared" si="1154"/>
        <v>0</v>
      </c>
      <c r="LIR21" s="307">
        <f t="shared" si="1154"/>
        <v>0</v>
      </c>
      <c r="LIS21" s="307">
        <f t="shared" si="1154"/>
        <v>0</v>
      </c>
      <c r="LIT21" s="307">
        <f t="shared" si="1154"/>
        <v>0</v>
      </c>
      <c r="LIU21" s="307">
        <f t="shared" si="1154"/>
        <v>0</v>
      </c>
      <c r="LIV21" s="307">
        <f t="shared" si="1154"/>
        <v>0</v>
      </c>
      <c r="LIW21" s="307">
        <f t="shared" si="1154"/>
        <v>0</v>
      </c>
      <c r="LIX21" s="307">
        <f t="shared" si="1154"/>
        <v>0</v>
      </c>
      <c r="LIY21" s="307">
        <f t="shared" si="1154"/>
        <v>0</v>
      </c>
      <c r="LIZ21" s="307">
        <f t="shared" si="1154"/>
        <v>0</v>
      </c>
      <c r="LJA21" s="307">
        <f t="shared" si="1154"/>
        <v>0</v>
      </c>
      <c r="LJB21" s="307">
        <f t="shared" si="1154"/>
        <v>0</v>
      </c>
      <c r="LJC21" s="307">
        <f t="shared" si="1154"/>
        <v>0</v>
      </c>
      <c r="LJD21" s="307">
        <f t="shared" si="1154"/>
        <v>0</v>
      </c>
      <c r="LJE21" s="307">
        <f t="shared" si="1154"/>
        <v>0</v>
      </c>
      <c r="LJF21" s="307">
        <f t="shared" si="1154"/>
        <v>0</v>
      </c>
      <c r="LJG21" s="307">
        <f t="shared" si="1154"/>
        <v>0</v>
      </c>
      <c r="LJH21" s="307">
        <f t="shared" si="1154"/>
        <v>0</v>
      </c>
      <c r="LJI21" s="307">
        <f t="shared" si="1154"/>
        <v>0</v>
      </c>
      <c r="LJJ21" s="307">
        <f t="shared" si="1154"/>
        <v>0</v>
      </c>
      <c r="LJK21" s="307">
        <f t="shared" si="1154"/>
        <v>0</v>
      </c>
      <c r="LJL21" s="307">
        <f t="shared" si="1154"/>
        <v>0</v>
      </c>
      <c r="LJM21" s="307">
        <f t="shared" si="1154"/>
        <v>0</v>
      </c>
      <c r="LJN21" s="307">
        <f t="shared" si="1154"/>
        <v>0</v>
      </c>
      <c r="LJO21" s="307">
        <f t="shared" ref="LJO21:LLZ21" si="1155">SUM(LJO22:LJO25)</f>
        <v>0</v>
      </c>
      <c r="LJP21" s="307">
        <f t="shared" si="1155"/>
        <v>0</v>
      </c>
      <c r="LJQ21" s="307">
        <f t="shared" si="1155"/>
        <v>0</v>
      </c>
      <c r="LJR21" s="307">
        <f t="shared" si="1155"/>
        <v>0</v>
      </c>
      <c r="LJS21" s="307">
        <f t="shared" si="1155"/>
        <v>0</v>
      </c>
      <c r="LJT21" s="307">
        <f t="shared" si="1155"/>
        <v>0</v>
      </c>
      <c r="LJU21" s="307">
        <f t="shared" si="1155"/>
        <v>0</v>
      </c>
      <c r="LJV21" s="307">
        <f t="shared" si="1155"/>
        <v>0</v>
      </c>
      <c r="LJW21" s="307">
        <f t="shared" si="1155"/>
        <v>0</v>
      </c>
      <c r="LJX21" s="307">
        <f t="shared" si="1155"/>
        <v>0</v>
      </c>
      <c r="LJY21" s="307">
        <f t="shared" si="1155"/>
        <v>0</v>
      </c>
      <c r="LJZ21" s="307">
        <f t="shared" si="1155"/>
        <v>0</v>
      </c>
      <c r="LKA21" s="307">
        <f t="shared" si="1155"/>
        <v>0</v>
      </c>
      <c r="LKB21" s="307">
        <f t="shared" si="1155"/>
        <v>0</v>
      </c>
      <c r="LKC21" s="307">
        <f t="shared" si="1155"/>
        <v>0</v>
      </c>
      <c r="LKD21" s="307">
        <f t="shared" si="1155"/>
        <v>0</v>
      </c>
      <c r="LKE21" s="307">
        <f t="shared" si="1155"/>
        <v>0</v>
      </c>
      <c r="LKF21" s="307">
        <f t="shared" si="1155"/>
        <v>0</v>
      </c>
      <c r="LKG21" s="307">
        <f t="shared" si="1155"/>
        <v>0</v>
      </c>
      <c r="LKH21" s="307">
        <f t="shared" si="1155"/>
        <v>0</v>
      </c>
      <c r="LKI21" s="307">
        <f t="shared" si="1155"/>
        <v>0</v>
      </c>
      <c r="LKJ21" s="307">
        <f t="shared" si="1155"/>
        <v>0</v>
      </c>
      <c r="LKK21" s="307">
        <f t="shared" si="1155"/>
        <v>0</v>
      </c>
      <c r="LKL21" s="307">
        <f t="shared" si="1155"/>
        <v>0</v>
      </c>
      <c r="LKM21" s="307">
        <f t="shared" si="1155"/>
        <v>0</v>
      </c>
      <c r="LKN21" s="307">
        <f t="shared" si="1155"/>
        <v>0</v>
      </c>
      <c r="LKO21" s="307">
        <f t="shared" si="1155"/>
        <v>0</v>
      </c>
      <c r="LKP21" s="307">
        <f t="shared" si="1155"/>
        <v>0</v>
      </c>
      <c r="LKQ21" s="307">
        <f t="shared" si="1155"/>
        <v>0</v>
      </c>
      <c r="LKR21" s="307">
        <f t="shared" si="1155"/>
        <v>0</v>
      </c>
      <c r="LKS21" s="307">
        <f t="shared" si="1155"/>
        <v>0</v>
      </c>
      <c r="LKT21" s="307">
        <f t="shared" si="1155"/>
        <v>0</v>
      </c>
      <c r="LKU21" s="307">
        <f t="shared" si="1155"/>
        <v>0</v>
      </c>
      <c r="LKV21" s="307">
        <f t="shared" si="1155"/>
        <v>0</v>
      </c>
      <c r="LKW21" s="307">
        <f t="shared" si="1155"/>
        <v>0</v>
      </c>
      <c r="LKX21" s="307">
        <f t="shared" si="1155"/>
        <v>0</v>
      </c>
      <c r="LKY21" s="307">
        <f t="shared" si="1155"/>
        <v>0</v>
      </c>
      <c r="LKZ21" s="307">
        <f t="shared" si="1155"/>
        <v>0</v>
      </c>
      <c r="LLA21" s="307">
        <f t="shared" si="1155"/>
        <v>0</v>
      </c>
      <c r="LLB21" s="307">
        <f t="shared" si="1155"/>
        <v>0</v>
      </c>
      <c r="LLC21" s="307">
        <f t="shared" si="1155"/>
        <v>0</v>
      </c>
      <c r="LLD21" s="307">
        <f t="shared" si="1155"/>
        <v>0</v>
      </c>
      <c r="LLE21" s="307">
        <f t="shared" si="1155"/>
        <v>0</v>
      </c>
      <c r="LLF21" s="307">
        <f t="shared" si="1155"/>
        <v>0</v>
      </c>
      <c r="LLG21" s="307">
        <f t="shared" si="1155"/>
        <v>0</v>
      </c>
      <c r="LLH21" s="307">
        <f t="shared" si="1155"/>
        <v>0</v>
      </c>
      <c r="LLI21" s="307">
        <f t="shared" si="1155"/>
        <v>0</v>
      </c>
      <c r="LLJ21" s="307">
        <f t="shared" si="1155"/>
        <v>0</v>
      </c>
      <c r="LLK21" s="307">
        <f t="shared" si="1155"/>
        <v>0</v>
      </c>
      <c r="LLL21" s="307">
        <f t="shared" si="1155"/>
        <v>0</v>
      </c>
      <c r="LLM21" s="307">
        <f t="shared" si="1155"/>
        <v>0</v>
      </c>
      <c r="LLN21" s="307">
        <f t="shared" si="1155"/>
        <v>0</v>
      </c>
      <c r="LLO21" s="307">
        <f t="shared" si="1155"/>
        <v>0</v>
      </c>
      <c r="LLP21" s="307">
        <f t="shared" si="1155"/>
        <v>0</v>
      </c>
      <c r="LLQ21" s="307">
        <f t="shared" si="1155"/>
        <v>0</v>
      </c>
      <c r="LLR21" s="307">
        <f t="shared" si="1155"/>
        <v>0</v>
      </c>
      <c r="LLS21" s="307">
        <f t="shared" si="1155"/>
        <v>0</v>
      </c>
      <c r="LLT21" s="307">
        <f t="shared" si="1155"/>
        <v>0</v>
      </c>
      <c r="LLU21" s="307">
        <f t="shared" si="1155"/>
        <v>0</v>
      </c>
      <c r="LLV21" s="307">
        <f t="shared" si="1155"/>
        <v>0</v>
      </c>
      <c r="LLW21" s="307">
        <f t="shared" si="1155"/>
        <v>0</v>
      </c>
      <c r="LLX21" s="307">
        <f t="shared" si="1155"/>
        <v>0</v>
      </c>
      <c r="LLY21" s="307">
        <f t="shared" si="1155"/>
        <v>0</v>
      </c>
      <c r="LLZ21" s="307">
        <f t="shared" si="1155"/>
        <v>0</v>
      </c>
      <c r="LMA21" s="307">
        <f t="shared" ref="LMA21:LOL21" si="1156">SUM(LMA22:LMA25)</f>
        <v>0</v>
      </c>
      <c r="LMB21" s="307">
        <f t="shared" si="1156"/>
        <v>0</v>
      </c>
      <c r="LMC21" s="307">
        <f t="shared" si="1156"/>
        <v>0</v>
      </c>
      <c r="LMD21" s="307">
        <f t="shared" si="1156"/>
        <v>0</v>
      </c>
      <c r="LME21" s="307">
        <f t="shared" si="1156"/>
        <v>0</v>
      </c>
      <c r="LMF21" s="307">
        <f t="shared" si="1156"/>
        <v>0</v>
      </c>
      <c r="LMG21" s="307">
        <f t="shared" si="1156"/>
        <v>0</v>
      </c>
      <c r="LMH21" s="307">
        <f t="shared" si="1156"/>
        <v>0</v>
      </c>
      <c r="LMI21" s="307">
        <f t="shared" si="1156"/>
        <v>0</v>
      </c>
      <c r="LMJ21" s="307">
        <f t="shared" si="1156"/>
        <v>0</v>
      </c>
      <c r="LMK21" s="307">
        <f t="shared" si="1156"/>
        <v>0</v>
      </c>
      <c r="LML21" s="307">
        <f t="shared" si="1156"/>
        <v>0</v>
      </c>
      <c r="LMM21" s="307">
        <f t="shared" si="1156"/>
        <v>0</v>
      </c>
      <c r="LMN21" s="307">
        <f t="shared" si="1156"/>
        <v>0</v>
      </c>
      <c r="LMO21" s="307">
        <f t="shared" si="1156"/>
        <v>0</v>
      </c>
      <c r="LMP21" s="307">
        <f t="shared" si="1156"/>
        <v>0</v>
      </c>
      <c r="LMQ21" s="307">
        <f t="shared" si="1156"/>
        <v>0</v>
      </c>
      <c r="LMR21" s="307">
        <f t="shared" si="1156"/>
        <v>0</v>
      </c>
      <c r="LMS21" s="307">
        <f t="shared" si="1156"/>
        <v>0</v>
      </c>
      <c r="LMT21" s="307">
        <f t="shared" si="1156"/>
        <v>0</v>
      </c>
      <c r="LMU21" s="307">
        <f t="shared" si="1156"/>
        <v>0</v>
      </c>
      <c r="LMV21" s="307">
        <f t="shared" si="1156"/>
        <v>0</v>
      </c>
      <c r="LMW21" s="307">
        <f t="shared" si="1156"/>
        <v>0</v>
      </c>
      <c r="LMX21" s="307">
        <f t="shared" si="1156"/>
        <v>0</v>
      </c>
      <c r="LMY21" s="307">
        <f t="shared" si="1156"/>
        <v>0</v>
      </c>
      <c r="LMZ21" s="307">
        <f t="shared" si="1156"/>
        <v>0</v>
      </c>
      <c r="LNA21" s="307">
        <f t="shared" si="1156"/>
        <v>0</v>
      </c>
      <c r="LNB21" s="307">
        <f t="shared" si="1156"/>
        <v>0</v>
      </c>
      <c r="LNC21" s="307">
        <f t="shared" si="1156"/>
        <v>0</v>
      </c>
      <c r="LND21" s="307">
        <f t="shared" si="1156"/>
        <v>0</v>
      </c>
      <c r="LNE21" s="307">
        <f t="shared" si="1156"/>
        <v>0</v>
      </c>
      <c r="LNF21" s="307">
        <f t="shared" si="1156"/>
        <v>0</v>
      </c>
      <c r="LNG21" s="307">
        <f t="shared" si="1156"/>
        <v>0</v>
      </c>
      <c r="LNH21" s="307">
        <f t="shared" si="1156"/>
        <v>0</v>
      </c>
      <c r="LNI21" s="307">
        <f t="shared" si="1156"/>
        <v>0</v>
      </c>
      <c r="LNJ21" s="307">
        <f t="shared" si="1156"/>
        <v>0</v>
      </c>
      <c r="LNK21" s="307">
        <f t="shared" si="1156"/>
        <v>0</v>
      </c>
      <c r="LNL21" s="307">
        <f t="shared" si="1156"/>
        <v>0</v>
      </c>
      <c r="LNM21" s="307">
        <f t="shared" si="1156"/>
        <v>0</v>
      </c>
      <c r="LNN21" s="307">
        <f t="shared" si="1156"/>
        <v>0</v>
      </c>
      <c r="LNO21" s="307">
        <f t="shared" si="1156"/>
        <v>0</v>
      </c>
      <c r="LNP21" s="307">
        <f t="shared" si="1156"/>
        <v>0</v>
      </c>
      <c r="LNQ21" s="307">
        <f t="shared" si="1156"/>
        <v>0</v>
      </c>
      <c r="LNR21" s="307">
        <f t="shared" si="1156"/>
        <v>0</v>
      </c>
      <c r="LNS21" s="307">
        <f t="shared" si="1156"/>
        <v>0</v>
      </c>
      <c r="LNT21" s="307">
        <f t="shared" si="1156"/>
        <v>0</v>
      </c>
      <c r="LNU21" s="307">
        <f t="shared" si="1156"/>
        <v>0</v>
      </c>
      <c r="LNV21" s="307">
        <f t="shared" si="1156"/>
        <v>0</v>
      </c>
      <c r="LNW21" s="307">
        <f t="shared" si="1156"/>
        <v>0</v>
      </c>
      <c r="LNX21" s="307">
        <f t="shared" si="1156"/>
        <v>0</v>
      </c>
      <c r="LNY21" s="307">
        <f t="shared" si="1156"/>
        <v>0</v>
      </c>
      <c r="LNZ21" s="307">
        <f t="shared" si="1156"/>
        <v>0</v>
      </c>
      <c r="LOA21" s="307">
        <f t="shared" si="1156"/>
        <v>0</v>
      </c>
      <c r="LOB21" s="307">
        <f t="shared" si="1156"/>
        <v>0</v>
      </c>
      <c r="LOC21" s="307">
        <f t="shared" si="1156"/>
        <v>0</v>
      </c>
      <c r="LOD21" s="307">
        <f t="shared" si="1156"/>
        <v>0</v>
      </c>
      <c r="LOE21" s="307">
        <f t="shared" si="1156"/>
        <v>0</v>
      </c>
      <c r="LOF21" s="307">
        <f t="shared" si="1156"/>
        <v>0</v>
      </c>
      <c r="LOG21" s="307">
        <f t="shared" si="1156"/>
        <v>0</v>
      </c>
      <c r="LOH21" s="307">
        <f t="shared" si="1156"/>
        <v>0</v>
      </c>
      <c r="LOI21" s="307">
        <f t="shared" si="1156"/>
        <v>0</v>
      </c>
      <c r="LOJ21" s="307">
        <f t="shared" si="1156"/>
        <v>0</v>
      </c>
      <c r="LOK21" s="307">
        <f t="shared" si="1156"/>
        <v>0</v>
      </c>
      <c r="LOL21" s="307">
        <f t="shared" si="1156"/>
        <v>0</v>
      </c>
      <c r="LOM21" s="307">
        <f t="shared" ref="LOM21:LQX21" si="1157">SUM(LOM22:LOM25)</f>
        <v>0</v>
      </c>
      <c r="LON21" s="307">
        <f t="shared" si="1157"/>
        <v>0</v>
      </c>
      <c r="LOO21" s="307">
        <f t="shared" si="1157"/>
        <v>0</v>
      </c>
      <c r="LOP21" s="307">
        <f t="shared" si="1157"/>
        <v>0</v>
      </c>
      <c r="LOQ21" s="307">
        <f t="shared" si="1157"/>
        <v>0</v>
      </c>
      <c r="LOR21" s="307">
        <f t="shared" si="1157"/>
        <v>0</v>
      </c>
      <c r="LOS21" s="307">
        <f t="shared" si="1157"/>
        <v>0</v>
      </c>
      <c r="LOT21" s="307">
        <f t="shared" si="1157"/>
        <v>0</v>
      </c>
      <c r="LOU21" s="307">
        <f t="shared" si="1157"/>
        <v>0</v>
      </c>
      <c r="LOV21" s="307">
        <f t="shared" si="1157"/>
        <v>0</v>
      </c>
      <c r="LOW21" s="307">
        <f t="shared" si="1157"/>
        <v>0</v>
      </c>
      <c r="LOX21" s="307">
        <f t="shared" si="1157"/>
        <v>0</v>
      </c>
      <c r="LOY21" s="307">
        <f t="shared" si="1157"/>
        <v>0</v>
      </c>
      <c r="LOZ21" s="307">
        <f t="shared" si="1157"/>
        <v>0</v>
      </c>
      <c r="LPA21" s="307">
        <f t="shared" si="1157"/>
        <v>0</v>
      </c>
      <c r="LPB21" s="307">
        <f t="shared" si="1157"/>
        <v>0</v>
      </c>
      <c r="LPC21" s="307">
        <f t="shared" si="1157"/>
        <v>0</v>
      </c>
      <c r="LPD21" s="307">
        <f t="shared" si="1157"/>
        <v>0</v>
      </c>
      <c r="LPE21" s="307">
        <f t="shared" si="1157"/>
        <v>0</v>
      </c>
      <c r="LPF21" s="307">
        <f t="shared" si="1157"/>
        <v>0</v>
      </c>
      <c r="LPG21" s="307">
        <f t="shared" si="1157"/>
        <v>0</v>
      </c>
      <c r="LPH21" s="307">
        <f t="shared" si="1157"/>
        <v>0</v>
      </c>
      <c r="LPI21" s="307">
        <f t="shared" si="1157"/>
        <v>0</v>
      </c>
      <c r="LPJ21" s="307">
        <f t="shared" si="1157"/>
        <v>0</v>
      </c>
      <c r="LPK21" s="307">
        <f t="shared" si="1157"/>
        <v>0</v>
      </c>
      <c r="LPL21" s="307">
        <f t="shared" si="1157"/>
        <v>0</v>
      </c>
      <c r="LPM21" s="307">
        <f t="shared" si="1157"/>
        <v>0</v>
      </c>
      <c r="LPN21" s="307">
        <f t="shared" si="1157"/>
        <v>0</v>
      </c>
      <c r="LPO21" s="307">
        <f t="shared" si="1157"/>
        <v>0</v>
      </c>
      <c r="LPP21" s="307">
        <f t="shared" si="1157"/>
        <v>0</v>
      </c>
      <c r="LPQ21" s="307">
        <f t="shared" si="1157"/>
        <v>0</v>
      </c>
      <c r="LPR21" s="307">
        <f t="shared" si="1157"/>
        <v>0</v>
      </c>
      <c r="LPS21" s="307">
        <f t="shared" si="1157"/>
        <v>0</v>
      </c>
      <c r="LPT21" s="307">
        <f t="shared" si="1157"/>
        <v>0</v>
      </c>
      <c r="LPU21" s="307">
        <f t="shared" si="1157"/>
        <v>0</v>
      </c>
      <c r="LPV21" s="307">
        <f t="shared" si="1157"/>
        <v>0</v>
      </c>
      <c r="LPW21" s="307">
        <f t="shared" si="1157"/>
        <v>0</v>
      </c>
      <c r="LPX21" s="307">
        <f t="shared" si="1157"/>
        <v>0</v>
      </c>
      <c r="LPY21" s="307">
        <f t="shared" si="1157"/>
        <v>0</v>
      </c>
      <c r="LPZ21" s="307">
        <f t="shared" si="1157"/>
        <v>0</v>
      </c>
      <c r="LQA21" s="307">
        <f t="shared" si="1157"/>
        <v>0</v>
      </c>
      <c r="LQB21" s="307">
        <f t="shared" si="1157"/>
        <v>0</v>
      </c>
      <c r="LQC21" s="307">
        <f t="shared" si="1157"/>
        <v>0</v>
      </c>
      <c r="LQD21" s="307">
        <f t="shared" si="1157"/>
        <v>0</v>
      </c>
      <c r="LQE21" s="307">
        <f t="shared" si="1157"/>
        <v>0</v>
      </c>
      <c r="LQF21" s="307">
        <f t="shared" si="1157"/>
        <v>0</v>
      </c>
      <c r="LQG21" s="307">
        <f t="shared" si="1157"/>
        <v>0</v>
      </c>
      <c r="LQH21" s="307">
        <f t="shared" si="1157"/>
        <v>0</v>
      </c>
      <c r="LQI21" s="307">
        <f t="shared" si="1157"/>
        <v>0</v>
      </c>
      <c r="LQJ21" s="307">
        <f t="shared" si="1157"/>
        <v>0</v>
      </c>
      <c r="LQK21" s="307">
        <f t="shared" si="1157"/>
        <v>0</v>
      </c>
      <c r="LQL21" s="307">
        <f t="shared" si="1157"/>
        <v>0</v>
      </c>
      <c r="LQM21" s="307">
        <f t="shared" si="1157"/>
        <v>0</v>
      </c>
      <c r="LQN21" s="307">
        <f t="shared" si="1157"/>
        <v>0</v>
      </c>
      <c r="LQO21" s="307">
        <f t="shared" si="1157"/>
        <v>0</v>
      </c>
      <c r="LQP21" s="307">
        <f t="shared" si="1157"/>
        <v>0</v>
      </c>
      <c r="LQQ21" s="307">
        <f t="shared" si="1157"/>
        <v>0</v>
      </c>
      <c r="LQR21" s="307">
        <f t="shared" si="1157"/>
        <v>0</v>
      </c>
      <c r="LQS21" s="307">
        <f t="shared" si="1157"/>
        <v>0</v>
      </c>
      <c r="LQT21" s="307">
        <f t="shared" si="1157"/>
        <v>0</v>
      </c>
      <c r="LQU21" s="307">
        <f t="shared" si="1157"/>
        <v>0</v>
      </c>
      <c r="LQV21" s="307">
        <f t="shared" si="1157"/>
        <v>0</v>
      </c>
      <c r="LQW21" s="307">
        <f t="shared" si="1157"/>
        <v>0</v>
      </c>
      <c r="LQX21" s="307">
        <f t="shared" si="1157"/>
        <v>0</v>
      </c>
      <c r="LQY21" s="307">
        <f t="shared" ref="LQY21:LTJ21" si="1158">SUM(LQY22:LQY25)</f>
        <v>0</v>
      </c>
      <c r="LQZ21" s="307">
        <f t="shared" si="1158"/>
        <v>0</v>
      </c>
      <c r="LRA21" s="307">
        <f t="shared" si="1158"/>
        <v>0</v>
      </c>
      <c r="LRB21" s="307">
        <f t="shared" si="1158"/>
        <v>0</v>
      </c>
      <c r="LRC21" s="307">
        <f t="shared" si="1158"/>
        <v>0</v>
      </c>
      <c r="LRD21" s="307">
        <f t="shared" si="1158"/>
        <v>0</v>
      </c>
      <c r="LRE21" s="307">
        <f t="shared" si="1158"/>
        <v>0</v>
      </c>
      <c r="LRF21" s="307">
        <f t="shared" si="1158"/>
        <v>0</v>
      </c>
      <c r="LRG21" s="307">
        <f t="shared" si="1158"/>
        <v>0</v>
      </c>
      <c r="LRH21" s="307">
        <f t="shared" si="1158"/>
        <v>0</v>
      </c>
      <c r="LRI21" s="307">
        <f t="shared" si="1158"/>
        <v>0</v>
      </c>
      <c r="LRJ21" s="307">
        <f t="shared" si="1158"/>
        <v>0</v>
      </c>
      <c r="LRK21" s="307">
        <f t="shared" si="1158"/>
        <v>0</v>
      </c>
      <c r="LRL21" s="307">
        <f t="shared" si="1158"/>
        <v>0</v>
      </c>
      <c r="LRM21" s="307">
        <f t="shared" si="1158"/>
        <v>0</v>
      </c>
      <c r="LRN21" s="307">
        <f t="shared" si="1158"/>
        <v>0</v>
      </c>
      <c r="LRO21" s="307">
        <f t="shared" si="1158"/>
        <v>0</v>
      </c>
      <c r="LRP21" s="307">
        <f t="shared" si="1158"/>
        <v>0</v>
      </c>
      <c r="LRQ21" s="307">
        <f t="shared" si="1158"/>
        <v>0</v>
      </c>
      <c r="LRR21" s="307">
        <f t="shared" si="1158"/>
        <v>0</v>
      </c>
      <c r="LRS21" s="307">
        <f t="shared" si="1158"/>
        <v>0</v>
      </c>
      <c r="LRT21" s="307">
        <f t="shared" si="1158"/>
        <v>0</v>
      </c>
      <c r="LRU21" s="307">
        <f t="shared" si="1158"/>
        <v>0</v>
      </c>
      <c r="LRV21" s="307">
        <f t="shared" si="1158"/>
        <v>0</v>
      </c>
      <c r="LRW21" s="307">
        <f t="shared" si="1158"/>
        <v>0</v>
      </c>
      <c r="LRX21" s="307">
        <f t="shared" si="1158"/>
        <v>0</v>
      </c>
      <c r="LRY21" s="307">
        <f t="shared" si="1158"/>
        <v>0</v>
      </c>
      <c r="LRZ21" s="307">
        <f t="shared" si="1158"/>
        <v>0</v>
      </c>
      <c r="LSA21" s="307">
        <f t="shared" si="1158"/>
        <v>0</v>
      </c>
      <c r="LSB21" s="307">
        <f t="shared" si="1158"/>
        <v>0</v>
      </c>
      <c r="LSC21" s="307">
        <f t="shared" si="1158"/>
        <v>0</v>
      </c>
      <c r="LSD21" s="307">
        <f t="shared" si="1158"/>
        <v>0</v>
      </c>
      <c r="LSE21" s="307">
        <f t="shared" si="1158"/>
        <v>0</v>
      </c>
      <c r="LSF21" s="307">
        <f t="shared" si="1158"/>
        <v>0</v>
      </c>
      <c r="LSG21" s="307">
        <f t="shared" si="1158"/>
        <v>0</v>
      </c>
      <c r="LSH21" s="307">
        <f t="shared" si="1158"/>
        <v>0</v>
      </c>
      <c r="LSI21" s="307">
        <f t="shared" si="1158"/>
        <v>0</v>
      </c>
      <c r="LSJ21" s="307">
        <f t="shared" si="1158"/>
        <v>0</v>
      </c>
      <c r="LSK21" s="307">
        <f t="shared" si="1158"/>
        <v>0</v>
      </c>
      <c r="LSL21" s="307">
        <f t="shared" si="1158"/>
        <v>0</v>
      </c>
      <c r="LSM21" s="307">
        <f t="shared" si="1158"/>
        <v>0</v>
      </c>
      <c r="LSN21" s="307">
        <f t="shared" si="1158"/>
        <v>0</v>
      </c>
      <c r="LSO21" s="307">
        <f t="shared" si="1158"/>
        <v>0</v>
      </c>
      <c r="LSP21" s="307">
        <f t="shared" si="1158"/>
        <v>0</v>
      </c>
      <c r="LSQ21" s="307">
        <f t="shared" si="1158"/>
        <v>0</v>
      </c>
      <c r="LSR21" s="307">
        <f t="shared" si="1158"/>
        <v>0</v>
      </c>
      <c r="LSS21" s="307">
        <f t="shared" si="1158"/>
        <v>0</v>
      </c>
      <c r="LST21" s="307">
        <f t="shared" si="1158"/>
        <v>0</v>
      </c>
      <c r="LSU21" s="307">
        <f t="shared" si="1158"/>
        <v>0</v>
      </c>
      <c r="LSV21" s="307">
        <f t="shared" si="1158"/>
        <v>0</v>
      </c>
      <c r="LSW21" s="307">
        <f t="shared" si="1158"/>
        <v>0</v>
      </c>
      <c r="LSX21" s="307">
        <f t="shared" si="1158"/>
        <v>0</v>
      </c>
      <c r="LSY21" s="307">
        <f t="shared" si="1158"/>
        <v>0</v>
      </c>
      <c r="LSZ21" s="307">
        <f t="shared" si="1158"/>
        <v>0</v>
      </c>
      <c r="LTA21" s="307">
        <f t="shared" si="1158"/>
        <v>0</v>
      </c>
      <c r="LTB21" s="307">
        <f t="shared" si="1158"/>
        <v>0</v>
      </c>
      <c r="LTC21" s="307">
        <f t="shared" si="1158"/>
        <v>0</v>
      </c>
      <c r="LTD21" s="307">
        <f t="shared" si="1158"/>
        <v>0</v>
      </c>
      <c r="LTE21" s="307">
        <f t="shared" si="1158"/>
        <v>0</v>
      </c>
      <c r="LTF21" s="307">
        <f t="shared" si="1158"/>
        <v>0</v>
      </c>
      <c r="LTG21" s="307">
        <f t="shared" si="1158"/>
        <v>0</v>
      </c>
      <c r="LTH21" s="307">
        <f t="shared" si="1158"/>
        <v>0</v>
      </c>
      <c r="LTI21" s="307">
        <f t="shared" si="1158"/>
        <v>0</v>
      </c>
      <c r="LTJ21" s="307">
        <f t="shared" si="1158"/>
        <v>0</v>
      </c>
      <c r="LTK21" s="307">
        <f t="shared" ref="LTK21:LVV21" si="1159">SUM(LTK22:LTK25)</f>
        <v>0</v>
      </c>
      <c r="LTL21" s="307">
        <f t="shared" si="1159"/>
        <v>0</v>
      </c>
      <c r="LTM21" s="307">
        <f t="shared" si="1159"/>
        <v>0</v>
      </c>
      <c r="LTN21" s="307">
        <f t="shared" si="1159"/>
        <v>0</v>
      </c>
      <c r="LTO21" s="307">
        <f t="shared" si="1159"/>
        <v>0</v>
      </c>
      <c r="LTP21" s="307">
        <f t="shared" si="1159"/>
        <v>0</v>
      </c>
      <c r="LTQ21" s="307">
        <f t="shared" si="1159"/>
        <v>0</v>
      </c>
      <c r="LTR21" s="307">
        <f t="shared" si="1159"/>
        <v>0</v>
      </c>
      <c r="LTS21" s="307">
        <f t="shared" si="1159"/>
        <v>0</v>
      </c>
      <c r="LTT21" s="307">
        <f t="shared" si="1159"/>
        <v>0</v>
      </c>
      <c r="LTU21" s="307">
        <f t="shared" si="1159"/>
        <v>0</v>
      </c>
      <c r="LTV21" s="307">
        <f t="shared" si="1159"/>
        <v>0</v>
      </c>
      <c r="LTW21" s="307">
        <f t="shared" si="1159"/>
        <v>0</v>
      </c>
      <c r="LTX21" s="307">
        <f t="shared" si="1159"/>
        <v>0</v>
      </c>
      <c r="LTY21" s="307">
        <f t="shared" si="1159"/>
        <v>0</v>
      </c>
      <c r="LTZ21" s="307">
        <f t="shared" si="1159"/>
        <v>0</v>
      </c>
      <c r="LUA21" s="307">
        <f t="shared" si="1159"/>
        <v>0</v>
      </c>
      <c r="LUB21" s="307">
        <f t="shared" si="1159"/>
        <v>0</v>
      </c>
      <c r="LUC21" s="307">
        <f t="shared" si="1159"/>
        <v>0</v>
      </c>
      <c r="LUD21" s="307">
        <f t="shared" si="1159"/>
        <v>0</v>
      </c>
      <c r="LUE21" s="307">
        <f t="shared" si="1159"/>
        <v>0</v>
      </c>
      <c r="LUF21" s="307">
        <f t="shared" si="1159"/>
        <v>0</v>
      </c>
      <c r="LUG21" s="307">
        <f t="shared" si="1159"/>
        <v>0</v>
      </c>
      <c r="LUH21" s="307">
        <f t="shared" si="1159"/>
        <v>0</v>
      </c>
      <c r="LUI21" s="307">
        <f t="shared" si="1159"/>
        <v>0</v>
      </c>
      <c r="LUJ21" s="307">
        <f t="shared" si="1159"/>
        <v>0</v>
      </c>
      <c r="LUK21" s="307">
        <f t="shared" si="1159"/>
        <v>0</v>
      </c>
      <c r="LUL21" s="307">
        <f t="shared" si="1159"/>
        <v>0</v>
      </c>
      <c r="LUM21" s="307">
        <f t="shared" si="1159"/>
        <v>0</v>
      </c>
      <c r="LUN21" s="307">
        <f t="shared" si="1159"/>
        <v>0</v>
      </c>
      <c r="LUO21" s="307">
        <f t="shared" si="1159"/>
        <v>0</v>
      </c>
      <c r="LUP21" s="307">
        <f t="shared" si="1159"/>
        <v>0</v>
      </c>
      <c r="LUQ21" s="307">
        <f t="shared" si="1159"/>
        <v>0</v>
      </c>
      <c r="LUR21" s="307">
        <f t="shared" si="1159"/>
        <v>0</v>
      </c>
      <c r="LUS21" s="307">
        <f t="shared" si="1159"/>
        <v>0</v>
      </c>
      <c r="LUT21" s="307">
        <f t="shared" si="1159"/>
        <v>0</v>
      </c>
      <c r="LUU21" s="307">
        <f t="shared" si="1159"/>
        <v>0</v>
      </c>
      <c r="LUV21" s="307">
        <f t="shared" si="1159"/>
        <v>0</v>
      </c>
      <c r="LUW21" s="307">
        <f t="shared" si="1159"/>
        <v>0</v>
      </c>
      <c r="LUX21" s="307">
        <f t="shared" si="1159"/>
        <v>0</v>
      </c>
      <c r="LUY21" s="307">
        <f t="shared" si="1159"/>
        <v>0</v>
      </c>
      <c r="LUZ21" s="307">
        <f t="shared" si="1159"/>
        <v>0</v>
      </c>
      <c r="LVA21" s="307">
        <f t="shared" si="1159"/>
        <v>0</v>
      </c>
      <c r="LVB21" s="307">
        <f t="shared" si="1159"/>
        <v>0</v>
      </c>
      <c r="LVC21" s="307">
        <f t="shared" si="1159"/>
        <v>0</v>
      </c>
      <c r="LVD21" s="307">
        <f t="shared" si="1159"/>
        <v>0</v>
      </c>
      <c r="LVE21" s="307">
        <f t="shared" si="1159"/>
        <v>0</v>
      </c>
      <c r="LVF21" s="307">
        <f t="shared" si="1159"/>
        <v>0</v>
      </c>
      <c r="LVG21" s="307">
        <f t="shared" si="1159"/>
        <v>0</v>
      </c>
      <c r="LVH21" s="307">
        <f t="shared" si="1159"/>
        <v>0</v>
      </c>
      <c r="LVI21" s="307">
        <f t="shared" si="1159"/>
        <v>0</v>
      </c>
      <c r="LVJ21" s="307">
        <f t="shared" si="1159"/>
        <v>0</v>
      </c>
      <c r="LVK21" s="307">
        <f t="shared" si="1159"/>
        <v>0</v>
      </c>
      <c r="LVL21" s="307">
        <f t="shared" si="1159"/>
        <v>0</v>
      </c>
      <c r="LVM21" s="307">
        <f t="shared" si="1159"/>
        <v>0</v>
      </c>
      <c r="LVN21" s="307">
        <f t="shared" si="1159"/>
        <v>0</v>
      </c>
      <c r="LVO21" s="307">
        <f t="shared" si="1159"/>
        <v>0</v>
      </c>
      <c r="LVP21" s="307">
        <f t="shared" si="1159"/>
        <v>0</v>
      </c>
      <c r="LVQ21" s="307">
        <f t="shared" si="1159"/>
        <v>0</v>
      </c>
      <c r="LVR21" s="307">
        <f t="shared" si="1159"/>
        <v>0</v>
      </c>
      <c r="LVS21" s="307">
        <f t="shared" si="1159"/>
        <v>0</v>
      </c>
      <c r="LVT21" s="307">
        <f t="shared" si="1159"/>
        <v>0</v>
      </c>
      <c r="LVU21" s="307">
        <f t="shared" si="1159"/>
        <v>0</v>
      </c>
      <c r="LVV21" s="307">
        <f t="shared" si="1159"/>
        <v>0</v>
      </c>
      <c r="LVW21" s="307">
        <f t="shared" ref="LVW21:LYH21" si="1160">SUM(LVW22:LVW25)</f>
        <v>0</v>
      </c>
      <c r="LVX21" s="307">
        <f t="shared" si="1160"/>
        <v>0</v>
      </c>
      <c r="LVY21" s="307">
        <f t="shared" si="1160"/>
        <v>0</v>
      </c>
      <c r="LVZ21" s="307">
        <f t="shared" si="1160"/>
        <v>0</v>
      </c>
      <c r="LWA21" s="307">
        <f t="shared" si="1160"/>
        <v>0</v>
      </c>
      <c r="LWB21" s="307">
        <f t="shared" si="1160"/>
        <v>0</v>
      </c>
      <c r="LWC21" s="307">
        <f t="shared" si="1160"/>
        <v>0</v>
      </c>
      <c r="LWD21" s="307">
        <f t="shared" si="1160"/>
        <v>0</v>
      </c>
      <c r="LWE21" s="307">
        <f t="shared" si="1160"/>
        <v>0</v>
      </c>
      <c r="LWF21" s="307">
        <f t="shared" si="1160"/>
        <v>0</v>
      </c>
      <c r="LWG21" s="307">
        <f t="shared" si="1160"/>
        <v>0</v>
      </c>
      <c r="LWH21" s="307">
        <f t="shared" si="1160"/>
        <v>0</v>
      </c>
      <c r="LWI21" s="307">
        <f t="shared" si="1160"/>
        <v>0</v>
      </c>
      <c r="LWJ21" s="307">
        <f t="shared" si="1160"/>
        <v>0</v>
      </c>
      <c r="LWK21" s="307">
        <f t="shared" si="1160"/>
        <v>0</v>
      </c>
      <c r="LWL21" s="307">
        <f t="shared" si="1160"/>
        <v>0</v>
      </c>
      <c r="LWM21" s="307">
        <f t="shared" si="1160"/>
        <v>0</v>
      </c>
      <c r="LWN21" s="307">
        <f t="shared" si="1160"/>
        <v>0</v>
      </c>
      <c r="LWO21" s="307">
        <f t="shared" si="1160"/>
        <v>0</v>
      </c>
      <c r="LWP21" s="307">
        <f t="shared" si="1160"/>
        <v>0</v>
      </c>
      <c r="LWQ21" s="307">
        <f t="shared" si="1160"/>
        <v>0</v>
      </c>
      <c r="LWR21" s="307">
        <f t="shared" si="1160"/>
        <v>0</v>
      </c>
      <c r="LWS21" s="307">
        <f t="shared" si="1160"/>
        <v>0</v>
      </c>
      <c r="LWT21" s="307">
        <f t="shared" si="1160"/>
        <v>0</v>
      </c>
      <c r="LWU21" s="307">
        <f t="shared" si="1160"/>
        <v>0</v>
      </c>
      <c r="LWV21" s="307">
        <f t="shared" si="1160"/>
        <v>0</v>
      </c>
      <c r="LWW21" s="307">
        <f t="shared" si="1160"/>
        <v>0</v>
      </c>
      <c r="LWX21" s="307">
        <f t="shared" si="1160"/>
        <v>0</v>
      </c>
      <c r="LWY21" s="307">
        <f t="shared" si="1160"/>
        <v>0</v>
      </c>
      <c r="LWZ21" s="307">
        <f t="shared" si="1160"/>
        <v>0</v>
      </c>
      <c r="LXA21" s="307">
        <f t="shared" si="1160"/>
        <v>0</v>
      </c>
      <c r="LXB21" s="307">
        <f t="shared" si="1160"/>
        <v>0</v>
      </c>
      <c r="LXC21" s="307">
        <f t="shared" si="1160"/>
        <v>0</v>
      </c>
      <c r="LXD21" s="307">
        <f t="shared" si="1160"/>
        <v>0</v>
      </c>
      <c r="LXE21" s="307">
        <f t="shared" si="1160"/>
        <v>0</v>
      </c>
      <c r="LXF21" s="307">
        <f t="shared" si="1160"/>
        <v>0</v>
      </c>
      <c r="LXG21" s="307">
        <f t="shared" si="1160"/>
        <v>0</v>
      </c>
      <c r="LXH21" s="307">
        <f t="shared" si="1160"/>
        <v>0</v>
      </c>
      <c r="LXI21" s="307">
        <f t="shared" si="1160"/>
        <v>0</v>
      </c>
      <c r="LXJ21" s="307">
        <f t="shared" si="1160"/>
        <v>0</v>
      </c>
      <c r="LXK21" s="307">
        <f t="shared" si="1160"/>
        <v>0</v>
      </c>
      <c r="LXL21" s="307">
        <f t="shared" si="1160"/>
        <v>0</v>
      </c>
      <c r="LXM21" s="307">
        <f t="shared" si="1160"/>
        <v>0</v>
      </c>
      <c r="LXN21" s="307">
        <f t="shared" si="1160"/>
        <v>0</v>
      </c>
      <c r="LXO21" s="307">
        <f t="shared" si="1160"/>
        <v>0</v>
      </c>
      <c r="LXP21" s="307">
        <f t="shared" si="1160"/>
        <v>0</v>
      </c>
      <c r="LXQ21" s="307">
        <f t="shared" si="1160"/>
        <v>0</v>
      </c>
      <c r="LXR21" s="307">
        <f t="shared" si="1160"/>
        <v>0</v>
      </c>
      <c r="LXS21" s="307">
        <f t="shared" si="1160"/>
        <v>0</v>
      </c>
      <c r="LXT21" s="307">
        <f t="shared" si="1160"/>
        <v>0</v>
      </c>
      <c r="LXU21" s="307">
        <f t="shared" si="1160"/>
        <v>0</v>
      </c>
      <c r="LXV21" s="307">
        <f t="shared" si="1160"/>
        <v>0</v>
      </c>
      <c r="LXW21" s="307">
        <f t="shared" si="1160"/>
        <v>0</v>
      </c>
      <c r="LXX21" s="307">
        <f t="shared" si="1160"/>
        <v>0</v>
      </c>
      <c r="LXY21" s="307">
        <f t="shared" si="1160"/>
        <v>0</v>
      </c>
      <c r="LXZ21" s="307">
        <f t="shared" si="1160"/>
        <v>0</v>
      </c>
      <c r="LYA21" s="307">
        <f t="shared" si="1160"/>
        <v>0</v>
      </c>
      <c r="LYB21" s="307">
        <f t="shared" si="1160"/>
        <v>0</v>
      </c>
      <c r="LYC21" s="307">
        <f t="shared" si="1160"/>
        <v>0</v>
      </c>
      <c r="LYD21" s="307">
        <f t="shared" si="1160"/>
        <v>0</v>
      </c>
      <c r="LYE21" s="307">
        <f t="shared" si="1160"/>
        <v>0</v>
      </c>
      <c r="LYF21" s="307">
        <f t="shared" si="1160"/>
        <v>0</v>
      </c>
      <c r="LYG21" s="307">
        <f t="shared" si="1160"/>
        <v>0</v>
      </c>
      <c r="LYH21" s="307">
        <f t="shared" si="1160"/>
        <v>0</v>
      </c>
      <c r="LYI21" s="307">
        <f t="shared" ref="LYI21:MAT21" si="1161">SUM(LYI22:LYI25)</f>
        <v>0</v>
      </c>
      <c r="LYJ21" s="307">
        <f t="shared" si="1161"/>
        <v>0</v>
      </c>
      <c r="LYK21" s="307">
        <f t="shared" si="1161"/>
        <v>0</v>
      </c>
      <c r="LYL21" s="307">
        <f t="shared" si="1161"/>
        <v>0</v>
      </c>
      <c r="LYM21" s="307">
        <f t="shared" si="1161"/>
        <v>0</v>
      </c>
      <c r="LYN21" s="307">
        <f t="shared" si="1161"/>
        <v>0</v>
      </c>
      <c r="LYO21" s="307">
        <f t="shared" si="1161"/>
        <v>0</v>
      </c>
      <c r="LYP21" s="307">
        <f t="shared" si="1161"/>
        <v>0</v>
      </c>
      <c r="LYQ21" s="307">
        <f t="shared" si="1161"/>
        <v>0</v>
      </c>
      <c r="LYR21" s="307">
        <f t="shared" si="1161"/>
        <v>0</v>
      </c>
      <c r="LYS21" s="307">
        <f t="shared" si="1161"/>
        <v>0</v>
      </c>
      <c r="LYT21" s="307">
        <f t="shared" si="1161"/>
        <v>0</v>
      </c>
      <c r="LYU21" s="307">
        <f t="shared" si="1161"/>
        <v>0</v>
      </c>
      <c r="LYV21" s="307">
        <f t="shared" si="1161"/>
        <v>0</v>
      </c>
      <c r="LYW21" s="307">
        <f t="shared" si="1161"/>
        <v>0</v>
      </c>
      <c r="LYX21" s="307">
        <f t="shared" si="1161"/>
        <v>0</v>
      </c>
      <c r="LYY21" s="307">
        <f t="shared" si="1161"/>
        <v>0</v>
      </c>
      <c r="LYZ21" s="307">
        <f t="shared" si="1161"/>
        <v>0</v>
      </c>
      <c r="LZA21" s="307">
        <f t="shared" si="1161"/>
        <v>0</v>
      </c>
      <c r="LZB21" s="307">
        <f t="shared" si="1161"/>
        <v>0</v>
      </c>
      <c r="LZC21" s="307">
        <f t="shared" si="1161"/>
        <v>0</v>
      </c>
      <c r="LZD21" s="307">
        <f t="shared" si="1161"/>
        <v>0</v>
      </c>
      <c r="LZE21" s="307">
        <f t="shared" si="1161"/>
        <v>0</v>
      </c>
      <c r="LZF21" s="307">
        <f t="shared" si="1161"/>
        <v>0</v>
      </c>
      <c r="LZG21" s="307">
        <f t="shared" si="1161"/>
        <v>0</v>
      </c>
      <c r="LZH21" s="307">
        <f t="shared" si="1161"/>
        <v>0</v>
      </c>
      <c r="LZI21" s="307">
        <f t="shared" si="1161"/>
        <v>0</v>
      </c>
      <c r="LZJ21" s="307">
        <f t="shared" si="1161"/>
        <v>0</v>
      </c>
      <c r="LZK21" s="307">
        <f t="shared" si="1161"/>
        <v>0</v>
      </c>
      <c r="LZL21" s="307">
        <f t="shared" si="1161"/>
        <v>0</v>
      </c>
      <c r="LZM21" s="307">
        <f t="shared" si="1161"/>
        <v>0</v>
      </c>
      <c r="LZN21" s="307">
        <f t="shared" si="1161"/>
        <v>0</v>
      </c>
      <c r="LZO21" s="307">
        <f t="shared" si="1161"/>
        <v>0</v>
      </c>
      <c r="LZP21" s="307">
        <f t="shared" si="1161"/>
        <v>0</v>
      </c>
      <c r="LZQ21" s="307">
        <f t="shared" si="1161"/>
        <v>0</v>
      </c>
      <c r="LZR21" s="307">
        <f t="shared" si="1161"/>
        <v>0</v>
      </c>
      <c r="LZS21" s="307">
        <f t="shared" si="1161"/>
        <v>0</v>
      </c>
      <c r="LZT21" s="307">
        <f t="shared" si="1161"/>
        <v>0</v>
      </c>
      <c r="LZU21" s="307">
        <f t="shared" si="1161"/>
        <v>0</v>
      </c>
      <c r="LZV21" s="307">
        <f t="shared" si="1161"/>
        <v>0</v>
      </c>
      <c r="LZW21" s="307">
        <f t="shared" si="1161"/>
        <v>0</v>
      </c>
      <c r="LZX21" s="307">
        <f t="shared" si="1161"/>
        <v>0</v>
      </c>
      <c r="LZY21" s="307">
        <f t="shared" si="1161"/>
        <v>0</v>
      </c>
      <c r="LZZ21" s="307">
        <f t="shared" si="1161"/>
        <v>0</v>
      </c>
      <c r="MAA21" s="307">
        <f t="shared" si="1161"/>
        <v>0</v>
      </c>
      <c r="MAB21" s="307">
        <f t="shared" si="1161"/>
        <v>0</v>
      </c>
      <c r="MAC21" s="307">
        <f t="shared" si="1161"/>
        <v>0</v>
      </c>
      <c r="MAD21" s="307">
        <f t="shared" si="1161"/>
        <v>0</v>
      </c>
      <c r="MAE21" s="307">
        <f t="shared" si="1161"/>
        <v>0</v>
      </c>
      <c r="MAF21" s="307">
        <f t="shared" si="1161"/>
        <v>0</v>
      </c>
      <c r="MAG21" s="307">
        <f t="shared" si="1161"/>
        <v>0</v>
      </c>
      <c r="MAH21" s="307">
        <f t="shared" si="1161"/>
        <v>0</v>
      </c>
      <c r="MAI21" s="307">
        <f t="shared" si="1161"/>
        <v>0</v>
      </c>
      <c r="MAJ21" s="307">
        <f t="shared" si="1161"/>
        <v>0</v>
      </c>
      <c r="MAK21" s="307">
        <f t="shared" si="1161"/>
        <v>0</v>
      </c>
      <c r="MAL21" s="307">
        <f t="shared" si="1161"/>
        <v>0</v>
      </c>
      <c r="MAM21" s="307">
        <f t="shared" si="1161"/>
        <v>0</v>
      </c>
      <c r="MAN21" s="307">
        <f t="shared" si="1161"/>
        <v>0</v>
      </c>
      <c r="MAO21" s="307">
        <f t="shared" si="1161"/>
        <v>0</v>
      </c>
      <c r="MAP21" s="307">
        <f t="shared" si="1161"/>
        <v>0</v>
      </c>
      <c r="MAQ21" s="307">
        <f t="shared" si="1161"/>
        <v>0</v>
      </c>
      <c r="MAR21" s="307">
        <f t="shared" si="1161"/>
        <v>0</v>
      </c>
      <c r="MAS21" s="307">
        <f t="shared" si="1161"/>
        <v>0</v>
      </c>
      <c r="MAT21" s="307">
        <f t="shared" si="1161"/>
        <v>0</v>
      </c>
      <c r="MAU21" s="307">
        <f t="shared" ref="MAU21:MDF21" si="1162">SUM(MAU22:MAU25)</f>
        <v>0</v>
      </c>
      <c r="MAV21" s="307">
        <f t="shared" si="1162"/>
        <v>0</v>
      </c>
      <c r="MAW21" s="307">
        <f t="shared" si="1162"/>
        <v>0</v>
      </c>
      <c r="MAX21" s="307">
        <f t="shared" si="1162"/>
        <v>0</v>
      </c>
      <c r="MAY21" s="307">
        <f t="shared" si="1162"/>
        <v>0</v>
      </c>
      <c r="MAZ21" s="307">
        <f t="shared" si="1162"/>
        <v>0</v>
      </c>
      <c r="MBA21" s="307">
        <f t="shared" si="1162"/>
        <v>0</v>
      </c>
      <c r="MBB21" s="307">
        <f t="shared" si="1162"/>
        <v>0</v>
      </c>
      <c r="MBC21" s="307">
        <f t="shared" si="1162"/>
        <v>0</v>
      </c>
      <c r="MBD21" s="307">
        <f t="shared" si="1162"/>
        <v>0</v>
      </c>
      <c r="MBE21" s="307">
        <f t="shared" si="1162"/>
        <v>0</v>
      </c>
      <c r="MBF21" s="307">
        <f t="shared" si="1162"/>
        <v>0</v>
      </c>
      <c r="MBG21" s="307">
        <f t="shared" si="1162"/>
        <v>0</v>
      </c>
      <c r="MBH21" s="307">
        <f t="shared" si="1162"/>
        <v>0</v>
      </c>
      <c r="MBI21" s="307">
        <f t="shared" si="1162"/>
        <v>0</v>
      </c>
      <c r="MBJ21" s="307">
        <f t="shared" si="1162"/>
        <v>0</v>
      </c>
      <c r="MBK21" s="307">
        <f t="shared" si="1162"/>
        <v>0</v>
      </c>
      <c r="MBL21" s="307">
        <f t="shared" si="1162"/>
        <v>0</v>
      </c>
      <c r="MBM21" s="307">
        <f t="shared" si="1162"/>
        <v>0</v>
      </c>
      <c r="MBN21" s="307">
        <f t="shared" si="1162"/>
        <v>0</v>
      </c>
      <c r="MBO21" s="307">
        <f t="shared" si="1162"/>
        <v>0</v>
      </c>
      <c r="MBP21" s="307">
        <f t="shared" si="1162"/>
        <v>0</v>
      </c>
      <c r="MBQ21" s="307">
        <f t="shared" si="1162"/>
        <v>0</v>
      </c>
      <c r="MBR21" s="307">
        <f t="shared" si="1162"/>
        <v>0</v>
      </c>
      <c r="MBS21" s="307">
        <f t="shared" si="1162"/>
        <v>0</v>
      </c>
      <c r="MBT21" s="307">
        <f t="shared" si="1162"/>
        <v>0</v>
      </c>
      <c r="MBU21" s="307">
        <f t="shared" si="1162"/>
        <v>0</v>
      </c>
      <c r="MBV21" s="307">
        <f t="shared" si="1162"/>
        <v>0</v>
      </c>
      <c r="MBW21" s="307">
        <f t="shared" si="1162"/>
        <v>0</v>
      </c>
      <c r="MBX21" s="307">
        <f t="shared" si="1162"/>
        <v>0</v>
      </c>
      <c r="MBY21" s="307">
        <f t="shared" si="1162"/>
        <v>0</v>
      </c>
      <c r="MBZ21" s="307">
        <f t="shared" si="1162"/>
        <v>0</v>
      </c>
      <c r="MCA21" s="307">
        <f t="shared" si="1162"/>
        <v>0</v>
      </c>
      <c r="MCB21" s="307">
        <f t="shared" si="1162"/>
        <v>0</v>
      </c>
      <c r="MCC21" s="307">
        <f t="shared" si="1162"/>
        <v>0</v>
      </c>
      <c r="MCD21" s="307">
        <f t="shared" si="1162"/>
        <v>0</v>
      </c>
      <c r="MCE21" s="307">
        <f t="shared" si="1162"/>
        <v>0</v>
      </c>
      <c r="MCF21" s="307">
        <f t="shared" si="1162"/>
        <v>0</v>
      </c>
      <c r="MCG21" s="307">
        <f t="shared" si="1162"/>
        <v>0</v>
      </c>
      <c r="MCH21" s="307">
        <f t="shared" si="1162"/>
        <v>0</v>
      </c>
      <c r="MCI21" s="307">
        <f t="shared" si="1162"/>
        <v>0</v>
      </c>
      <c r="MCJ21" s="307">
        <f t="shared" si="1162"/>
        <v>0</v>
      </c>
      <c r="MCK21" s="307">
        <f t="shared" si="1162"/>
        <v>0</v>
      </c>
      <c r="MCL21" s="307">
        <f t="shared" si="1162"/>
        <v>0</v>
      </c>
      <c r="MCM21" s="307">
        <f t="shared" si="1162"/>
        <v>0</v>
      </c>
      <c r="MCN21" s="307">
        <f t="shared" si="1162"/>
        <v>0</v>
      </c>
      <c r="MCO21" s="307">
        <f t="shared" si="1162"/>
        <v>0</v>
      </c>
      <c r="MCP21" s="307">
        <f t="shared" si="1162"/>
        <v>0</v>
      </c>
      <c r="MCQ21" s="307">
        <f t="shared" si="1162"/>
        <v>0</v>
      </c>
      <c r="MCR21" s="307">
        <f t="shared" si="1162"/>
        <v>0</v>
      </c>
      <c r="MCS21" s="307">
        <f t="shared" si="1162"/>
        <v>0</v>
      </c>
      <c r="MCT21" s="307">
        <f t="shared" si="1162"/>
        <v>0</v>
      </c>
      <c r="MCU21" s="307">
        <f t="shared" si="1162"/>
        <v>0</v>
      </c>
      <c r="MCV21" s="307">
        <f t="shared" si="1162"/>
        <v>0</v>
      </c>
      <c r="MCW21" s="307">
        <f t="shared" si="1162"/>
        <v>0</v>
      </c>
      <c r="MCX21" s="307">
        <f t="shared" si="1162"/>
        <v>0</v>
      </c>
      <c r="MCY21" s="307">
        <f t="shared" si="1162"/>
        <v>0</v>
      </c>
      <c r="MCZ21" s="307">
        <f t="shared" si="1162"/>
        <v>0</v>
      </c>
      <c r="MDA21" s="307">
        <f t="shared" si="1162"/>
        <v>0</v>
      </c>
      <c r="MDB21" s="307">
        <f t="shared" si="1162"/>
        <v>0</v>
      </c>
      <c r="MDC21" s="307">
        <f t="shared" si="1162"/>
        <v>0</v>
      </c>
      <c r="MDD21" s="307">
        <f t="shared" si="1162"/>
        <v>0</v>
      </c>
      <c r="MDE21" s="307">
        <f t="shared" si="1162"/>
        <v>0</v>
      </c>
      <c r="MDF21" s="307">
        <f t="shared" si="1162"/>
        <v>0</v>
      </c>
      <c r="MDG21" s="307">
        <f t="shared" ref="MDG21:MFR21" si="1163">SUM(MDG22:MDG25)</f>
        <v>0</v>
      </c>
      <c r="MDH21" s="307">
        <f t="shared" si="1163"/>
        <v>0</v>
      </c>
      <c r="MDI21" s="307">
        <f t="shared" si="1163"/>
        <v>0</v>
      </c>
      <c r="MDJ21" s="307">
        <f t="shared" si="1163"/>
        <v>0</v>
      </c>
      <c r="MDK21" s="307">
        <f t="shared" si="1163"/>
        <v>0</v>
      </c>
      <c r="MDL21" s="307">
        <f t="shared" si="1163"/>
        <v>0</v>
      </c>
      <c r="MDM21" s="307">
        <f t="shared" si="1163"/>
        <v>0</v>
      </c>
      <c r="MDN21" s="307">
        <f t="shared" si="1163"/>
        <v>0</v>
      </c>
      <c r="MDO21" s="307">
        <f t="shared" si="1163"/>
        <v>0</v>
      </c>
      <c r="MDP21" s="307">
        <f t="shared" si="1163"/>
        <v>0</v>
      </c>
      <c r="MDQ21" s="307">
        <f t="shared" si="1163"/>
        <v>0</v>
      </c>
      <c r="MDR21" s="307">
        <f t="shared" si="1163"/>
        <v>0</v>
      </c>
      <c r="MDS21" s="307">
        <f t="shared" si="1163"/>
        <v>0</v>
      </c>
      <c r="MDT21" s="307">
        <f t="shared" si="1163"/>
        <v>0</v>
      </c>
      <c r="MDU21" s="307">
        <f t="shared" si="1163"/>
        <v>0</v>
      </c>
      <c r="MDV21" s="307">
        <f t="shared" si="1163"/>
        <v>0</v>
      </c>
      <c r="MDW21" s="307">
        <f t="shared" si="1163"/>
        <v>0</v>
      </c>
      <c r="MDX21" s="307">
        <f t="shared" si="1163"/>
        <v>0</v>
      </c>
      <c r="MDY21" s="307">
        <f t="shared" si="1163"/>
        <v>0</v>
      </c>
      <c r="MDZ21" s="307">
        <f t="shared" si="1163"/>
        <v>0</v>
      </c>
      <c r="MEA21" s="307">
        <f t="shared" si="1163"/>
        <v>0</v>
      </c>
      <c r="MEB21" s="307">
        <f t="shared" si="1163"/>
        <v>0</v>
      </c>
      <c r="MEC21" s="307">
        <f t="shared" si="1163"/>
        <v>0</v>
      </c>
      <c r="MED21" s="307">
        <f t="shared" si="1163"/>
        <v>0</v>
      </c>
      <c r="MEE21" s="307">
        <f t="shared" si="1163"/>
        <v>0</v>
      </c>
      <c r="MEF21" s="307">
        <f t="shared" si="1163"/>
        <v>0</v>
      </c>
      <c r="MEG21" s="307">
        <f t="shared" si="1163"/>
        <v>0</v>
      </c>
      <c r="MEH21" s="307">
        <f t="shared" si="1163"/>
        <v>0</v>
      </c>
      <c r="MEI21" s="307">
        <f t="shared" si="1163"/>
        <v>0</v>
      </c>
      <c r="MEJ21" s="307">
        <f t="shared" si="1163"/>
        <v>0</v>
      </c>
      <c r="MEK21" s="307">
        <f t="shared" si="1163"/>
        <v>0</v>
      </c>
      <c r="MEL21" s="307">
        <f t="shared" si="1163"/>
        <v>0</v>
      </c>
      <c r="MEM21" s="307">
        <f t="shared" si="1163"/>
        <v>0</v>
      </c>
      <c r="MEN21" s="307">
        <f t="shared" si="1163"/>
        <v>0</v>
      </c>
      <c r="MEO21" s="307">
        <f t="shared" si="1163"/>
        <v>0</v>
      </c>
      <c r="MEP21" s="307">
        <f t="shared" si="1163"/>
        <v>0</v>
      </c>
      <c r="MEQ21" s="307">
        <f t="shared" si="1163"/>
        <v>0</v>
      </c>
      <c r="MER21" s="307">
        <f t="shared" si="1163"/>
        <v>0</v>
      </c>
      <c r="MES21" s="307">
        <f t="shared" si="1163"/>
        <v>0</v>
      </c>
      <c r="MET21" s="307">
        <f t="shared" si="1163"/>
        <v>0</v>
      </c>
      <c r="MEU21" s="307">
        <f t="shared" si="1163"/>
        <v>0</v>
      </c>
      <c r="MEV21" s="307">
        <f t="shared" si="1163"/>
        <v>0</v>
      </c>
      <c r="MEW21" s="307">
        <f t="shared" si="1163"/>
        <v>0</v>
      </c>
      <c r="MEX21" s="307">
        <f t="shared" si="1163"/>
        <v>0</v>
      </c>
      <c r="MEY21" s="307">
        <f t="shared" si="1163"/>
        <v>0</v>
      </c>
      <c r="MEZ21" s="307">
        <f t="shared" si="1163"/>
        <v>0</v>
      </c>
      <c r="MFA21" s="307">
        <f t="shared" si="1163"/>
        <v>0</v>
      </c>
      <c r="MFB21" s="307">
        <f t="shared" si="1163"/>
        <v>0</v>
      </c>
      <c r="MFC21" s="307">
        <f t="shared" si="1163"/>
        <v>0</v>
      </c>
      <c r="MFD21" s="307">
        <f t="shared" si="1163"/>
        <v>0</v>
      </c>
      <c r="MFE21" s="307">
        <f t="shared" si="1163"/>
        <v>0</v>
      </c>
      <c r="MFF21" s="307">
        <f t="shared" si="1163"/>
        <v>0</v>
      </c>
      <c r="MFG21" s="307">
        <f t="shared" si="1163"/>
        <v>0</v>
      </c>
      <c r="MFH21" s="307">
        <f t="shared" si="1163"/>
        <v>0</v>
      </c>
      <c r="MFI21" s="307">
        <f t="shared" si="1163"/>
        <v>0</v>
      </c>
      <c r="MFJ21" s="307">
        <f t="shared" si="1163"/>
        <v>0</v>
      </c>
      <c r="MFK21" s="307">
        <f t="shared" si="1163"/>
        <v>0</v>
      </c>
      <c r="MFL21" s="307">
        <f t="shared" si="1163"/>
        <v>0</v>
      </c>
      <c r="MFM21" s="307">
        <f t="shared" si="1163"/>
        <v>0</v>
      </c>
      <c r="MFN21" s="307">
        <f t="shared" si="1163"/>
        <v>0</v>
      </c>
      <c r="MFO21" s="307">
        <f t="shared" si="1163"/>
        <v>0</v>
      </c>
      <c r="MFP21" s="307">
        <f t="shared" si="1163"/>
        <v>0</v>
      </c>
      <c r="MFQ21" s="307">
        <f t="shared" si="1163"/>
        <v>0</v>
      </c>
      <c r="MFR21" s="307">
        <f t="shared" si="1163"/>
        <v>0</v>
      </c>
      <c r="MFS21" s="307">
        <f t="shared" ref="MFS21:MID21" si="1164">SUM(MFS22:MFS25)</f>
        <v>0</v>
      </c>
      <c r="MFT21" s="307">
        <f t="shared" si="1164"/>
        <v>0</v>
      </c>
      <c r="MFU21" s="307">
        <f t="shared" si="1164"/>
        <v>0</v>
      </c>
      <c r="MFV21" s="307">
        <f t="shared" si="1164"/>
        <v>0</v>
      </c>
      <c r="MFW21" s="307">
        <f t="shared" si="1164"/>
        <v>0</v>
      </c>
      <c r="MFX21" s="307">
        <f t="shared" si="1164"/>
        <v>0</v>
      </c>
      <c r="MFY21" s="307">
        <f t="shared" si="1164"/>
        <v>0</v>
      </c>
      <c r="MFZ21" s="307">
        <f t="shared" si="1164"/>
        <v>0</v>
      </c>
      <c r="MGA21" s="307">
        <f t="shared" si="1164"/>
        <v>0</v>
      </c>
      <c r="MGB21" s="307">
        <f t="shared" si="1164"/>
        <v>0</v>
      </c>
      <c r="MGC21" s="307">
        <f t="shared" si="1164"/>
        <v>0</v>
      </c>
      <c r="MGD21" s="307">
        <f t="shared" si="1164"/>
        <v>0</v>
      </c>
      <c r="MGE21" s="307">
        <f t="shared" si="1164"/>
        <v>0</v>
      </c>
      <c r="MGF21" s="307">
        <f t="shared" si="1164"/>
        <v>0</v>
      </c>
      <c r="MGG21" s="307">
        <f t="shared" si="1164"/>
        <v>0</v>
      </c>
      <c r="MGH21" s="307">
        <f t="shared" si="1164"/>
        <v>0</v>
      </c>
      <c r="MGI21" s="307">
        <f t="shared" si="1164"/>
        <v>0</v>
      </c>
      <c r="MGJ21" s="307">
        <f t="shared" si="1164"/>
        <v>0</v>
      </c>
      <c r="MGK21" s="307">
        <f t="shared" si="1164"/>
        <v>0</v>
      </c>
      <c r="MGL21" s="307">
        <f t="shared" si="1164"/>
        <v>0</v>
      </c>
      <c r="MGM21" s="307">
        <f t="shared" si="1164"/>
        <v>0</v>
      </c>
      <c r="MGN21" s="307">
        <f t="shared" si="1164"/>
        <v>0</v>
      </c>
      <c r="MGO21" s="307">
        <f t="shared" si="1164"/>
        <v>0</v>
      </c>
      <c r="MGP21" s="307">
        <f t="shared" si="1164"/>
        <v>0</v>
      </c>
      <c r="MGQ21" s="307">
        <f t="shared" si="1164"/>
        <v>0</v>
      </c>
      <c r="MGR21" s="307">
        <f t="shared" si="1164"/>
        <v>0</v>
      </c>
      <c r="MGS21" s="307">
        <f t="shared" si="1164"/>
        <v>0</v>
      </c>
      <c r="MGT21" s="307">
        <f t="shared" si="1164"/>
        <v>0</v>
      </c>
      <c r="MGU21" s="307">
        <f t="shared" si="1164"/>
        <v>0</v>
      </c>
      <c r="MGV21" s="307">
        <f t="shared" si="1164"/>
        <v>0</v>
      </c>
      <c r="MGW21" s="307">
        <f t="shared" si="1164"/>
        <v>0</v>
      </c>
      <c r="MGX21" s="307">
        <f t="shared" si="1164"/>
        <v>0</v>
      </c>
      <c r="MGY21" s="307">
        <f t="shared" si="1164"/>
        <v>0</v>
      </c>
      <c r="MGZ21" s="307">
        <f t="shared" si="1164"/>
        <v>0</v>
      </c>
      <c r="MHA21" s="307">
        <f t="shared" si="1164"/>
        <v>0</v>
      </c>
      <c r="MHB21" s="307">
        <f t="shared" si="1164"/>
        <v>0</v>
      </c>
      <c r="MHC21" s="307">
        <f t="shared" si="1164"/>
        <v>0</v>
      </c>
      <c r="MHD21" s="307">
        <f t="shared" si="1164"/>
        <v>0</v>
      </c>
      <c r="MHE21" s="307">
        <f t="shared" si="1164"/>
        <v>0</v>
      </c>
      <c r="MHF21" s="307">
        <f t="shared" si="1164"/>
        <v>0</v>
      </c>
      <c r="MHG21" s="307">
        <f t="shared" si="1164"/>
        <v>0</v>
      </c>
      <c r="MHH21" s="307">
        <f t="shared" si="1164"/>
        <v>0</v>
      </c>
      <c r="MHI21" s="307">
        <f t="shared" si="1164"/>
        <v>0</v>
      </c>
      <c r="MHJ21" s="307">
        <f t="shared" si="1164"/>
        <v>0</v>
      </c>
      <c r="MHK21" s="307">
        <f t="shared" si="1164"/>
        <v>0</v>
      </c>
      <c r="MHL21" s="307">
        <f t="shared" si="1164"/>
        <v>0</v>
      </c>
      <c r="MHM21" s="307">
        <f t="shared" si="1164"/>
        <v>0</v>
      </c>
      <c r="MHN21" s="307">
        <f t="shared" si="1164"/>
        <v>0</v>
      </c>
      <c r="MHO21" s="307">
        <f t="shared" si="1164"/>
        <v>0</v>
      </c>
      <c r="MHP21" s="307">
        <f t="shared" si="1164"/>
        <v>0</v>
      </c>
      <c r="MHQ21" s="307">
        <f t="shared" si="1164"/>
        <v>0</v>
      </c>
      <c r="MHR21" s="307">
        <f t="shared" si="1164"/>
        <v>0</v>
      </c>
      <c r="MHS21" s="307">
        <f t="shared" si="1164"/>
        <v>0</v>
      </c>
      <c r="MHT21" s="307">
        <f t="shared" si="1164"/>
        <v>0</v>
      </c>
      <c r="MHU21" s="307">
        <f t="shared" si="1164"/>
        <v>0</v>
      </c>
      <c r="MHV21" s="307">
        <f t="shared" si="1164"/>
        <v>0</v>
      </c>
      <c r="MHW21" s="307">
        <f t="shared" si="1164"/>
        <v>0</v>
      </c>
      <c r="MHX21" s="307">
        <f t="shared" si="1164"/>
        <v>0</v>
      </c>
      <c r="MHY21" s="307">
        <f t="shared" si="1164"/>
        <v>0</v>
      </c>
      <c r="MHZ21" s="307">
        <f t="shared" si="1164"/>
        <v>0</v>
      </c>
      <c r="MIA21" s="307">
        <f t="shared" si="1164"/>
        <v>0</v>
      </c>
      <c r="MIB21" s="307">
        <f t="shared" si="1164"/>
        <v>0</v>
      </c>
      <c r="MIC21" s="307">
        <f t="shared" si="1164"/>
        <v>0</v>
      </c>
      <c r="MID21" s="307">
        <f t="shared" si="1164"/>
        <v>0</v>
      </c>
      <c r="MIE21" s="307">
        <f t="shared" ref="MIE21:MKP21" si="1165">SUM(MIE22:MIE25)</f>
        <v>0</v>
      </c>
      <c r="MIF21" s="307">
        <f t="shared" si="1165"/>
        <v>0</v>
      </c>
      <c r="MIG21" s="307">
        <f t="shared" si="1165"/>
        <v>0</v>
      </c>
      <c r="MIH21" s="307">
        <f t="shared" si="1165"/>
        <v>0</v>
      </c>
      <c r="MII21" s="307">
        <f t="shared" si="1165"/>
        <v>0</v>
      </c>
      <c r="MIJ21" s="307">
        <f t="shared" si="1165"/>
        <v>0</v>
      </c>
      <c r="MIK21" s="307">
        <f t="shared" si="1165"/>
        <v>0</v>
      </c>
      <c r="MIL21" s="307">
        <f t="shared" si="1165"/>
        <v>0</v>
      </c>
      <c r="MIM21" s="307">
        <f t="shared" si="1165"/>
        <v>0</v>
      </c>
      <c r="MIN21" s="307">
        <f t="shared" si="1165"/>
        <v>0</v>
      </c>
      <c r="MIO21" s="307">
        <f t="shared" si="1165"/>
        <v>0</v>
      </c>
      <c r="MIP21" s="307">
        <f t="shared" si="1165"/>
        <v>0</v>
      </c>
      <c r="MIQ21" s="307">
        <f t="shared" si="1165"/>
        <v>0</v>
      </c>
      <c r="MIR21" s="307">
        <f t="shared" si="1165"/>
        <v>0</v>
      </c>
      <c r="MIS21" s="307">
        <f t="shared" si="1165"/>
        <v>0</v>
      </c>
      <c r="MIT21" s="307">
        <f t="shared" si="1165"/>
        <v>0</v>
      </c>
      <c r="MIU21" s="307">
        <f t="shared" si="1165"/>
        <v>0</v>
      </c>
      <c r="MIV21" s="307">
        <f t="shared" si="1165"/>
        <v>0</v>
      </c>
      <c r="MIW21" s="307">
        <f t="shared" si="1165"/>
        <v>0</v>
      </c>
      <c r="MIX21" s="307">
        <f t="shared" si="1165"/>
        <v>0</v>
      </c>
      <c r="MIY21" s="307">
        <f t="shared" si="1165"/>
        <v>0</v>
      </c>
      <c r="MIZ21" s="307">
        <f t="shared" si="1165"/>
        <v>0</v>
      </c>
      <c r="MJA21" s="307">
        <f t="shared" si="1165"/>
        <v>0</v>
      </c>
      <c r="MJB21" s="307">
        <f t="shared" si="1165"/>
        <v>0</v>
      </c>
      <c r="MJC21" s="307">
        <f t="shared" si="1165"/>
        <v>0</v>
      </c>
      <c r="MJD21" s="307">
        <f t="shared" si="1165"/>
        <v>0</v>
      </c>
      <c r="MJE21" s="307">
        <f t="shared" si="1165"/>
        <v>0</v>
      </c>
      <c r="MJF21" s="307">
        <f t="shared" si="1165"/>
        <v>0</v>
      </c>
      <c r="MJG21" s="307">
        <f t="shared" si="1165"/>
        <v>0</v>
      </c>
      <c r="MJH21" s="307">
        <f t="shared" si="1165"/>
        <v>0</v>
      </c>
      <c r="MJI21" s="307">
        <f t="shared" si="1165"/>
        <v>0</v>
      </c>
      <c r="MJJ21" s="307">
        <f t="shared" si="1165"/>
        <v>0</v>
      </c>
      <c r="MJK21" s="307">
        <f t="shared" si="1165"/>
        <v>0</v>
      </c>
      <c r="MJL21" s="307">
        <f t="shared" si="1165"/>
        <v>0</v>
      </c>
      <c r="MJM21" s="307">
        <f t="shared" si="1165"/>
        <v>0</v>
      </c>
      <c r="MJN21" s="307">
        <f t="shared" si="1165"/>
        <v>0</v>
      </c>
      <c r="MJO21" s="307">
        <f t="shared" si="1165"/>
        <v>0</v>
      </c>
      <c r="MJP21" s="307">
        <f t="shared" si="1165"/>
        <v>0</v>
      </c>
      <c r="MJQ21" s="307">
        <f t="shared" si="1165"/>
        <v>0</v>
      </c>
      <c r="MJR21" s="307">
        <f t="shared" si="1165"/>
        <v>0</v>
      </c>
      <c r="MJS21" s="307">
        <f t="shared" si="1165"/>
        <v>0</v>
      </c>
      <c r="MJT21" s="307">
        <f t="shared" si="1165"/>
        <v>0</v>
      </c>
      <c r="MJU21" s="307">
        <f t="shared" si="1165"/>
        <v>0</v>
      </c>
      <c r="MJV21" s="307">
        <f t="shared" si="1165"/>
        <v>0</v>
      </c>
      <c r="MJW21" s="307">
        <f t="shared" si="1165"/>
        <v>0</v>
      </c>
      <c r="MJX21" s="307">
        <f t="shared" si="1165"/>
        <v>0</v>
      </c>
      <c r="MJY21" s="307">
        <f t="shared" si="1165"/>
        <v>0</v>
      </c>
      <c r="MJZ21" s="307">
        <f t="shared" si="1165"/>
        <v>0</v>
      </c>
      <c r="MKA21" s="307">
        <f t="shared" si="1165"/>
        <v>0</v>
      </c>
      <c r="MKB21" s="307">
        <f t="shared" si="1165"/>
        <v>0</v>
      </c>
      <c r="MKC21" s="307">
        <f t="shared" si="1165"/>
        <v>0</v>
      </c>
      <c r="MKD21" s="307">
        <f t="shared" si="1165"/>
        <v>0</v>
      </c>
      <c r="MKE21" s="307">
        <f t="shared" si="1165"/>
        <v>0</v>
      </c>
      <c r="MKF21" s="307">
        <f t="shared" si="1165"/>
        <v>0</v>
      </c>
      <c r="MKG21" s="307">
        <f t="shared" si="1165"/>
        <v>0</v>
      </c>
      <c r="MKH21" s="307">
        <f t="shared" si="1165"/>
        <v>0</v>
      </c>
      <c r="MKI21" s="307">
        <f t="shared" si="1165"/>
        <v>0</v>
      </c>
      <c r="MKJ21" s="307">
        <f t="shared" si="1165"/>
        <v>0</v>
      </c>
      <c r="MKK21" s="307">
        <f t="shared" si="1165"/>
        <v>0</v>
      </c>
      <c r="MKL21" s="307">
        <f t="shared" si="1165"/>
        <v>0</v>
      </c>
      <c r="MKM21" s="307">
        <f t="shared" si="1165"/>
        <v>0</v>
      </c>
      <c r="MKN21" s="307">
        <f t="shared" si="1165"/>
        <v>0</v>
      </c>
      <c r="MKO21" s="307">
        <f t="shared" si="1165"/>
        <v>0</v>
      </c>
      <c r="MKP21" s="307">
        <f t="shared" si="1165"/>
        <v>0</v>
      </c>
      <c r="MKQ21" s="307">
        <f t="shared" ref="MKQ21:MNB21" si="1166">SUM(MKQ22:MKQ25)</f>
        <v>0</v>
      </c>
      <c r="MKR21" s="307">
        <f t="shared" si="1166"/>
        <v>0</v>
      </c>
      <c r="MKS21" s="307">
        <f t="shared" si="1166"/>
        <v>0</v>
      </c>
      <c r="MKT21" s="307">
        <f t="shared" si="1166"/>
        <v>0</v>
      </c>
      <c r="MKU21" s="307">
        <f t="shared" si="1166"/>
        <v>0</v>
      </c>
      <c r="MKV21" s="307">
        <f t="shared" si="1166"/>
        <v>0</v>
      </c>
      <c r="MKW21" s="307">
        <f t="shared" si="1166"/>
        <v>0</v>
      </c>
      <c r="MKX21" s="307">
        <f t="shared" si="1166"/>
        <v>0</v>
      </c>
      <c r="MKY21" s="307">
        <f t="shared" si="1166"/>
        <v>0</v>
      </c>
      <c r="MKZ21" s="307">
        <f t="shared" si="1166"/>
        <v>0</v>
      </c>
      <c r="MLA21" s="307">
        <f t="shared" si="1166"/>
        <v>0</v>
      </c>
      <c r="MLB21" s="307">
        <f t="shared" si="1166"/>
        <v>0</v>
      </c>
      <c r="MLC21" s="307">
        <f t="shared" si="1166"/>
        <v>0</v>
      </c>
      <c r="MLD21" s="307">
        <f t="shared" si="1166"/>
        <v>0</v>
      </c>
      <c r="MLE21" s="307">
        <f t="shared" si="1166"/>
        <v>0</v>
      </c>
      <c r="MLF21" s="307">
        <f t="shared" si="1166"/>
        <v>0</v>
      </c>
      <c r="MLG21" s="307">
        <f t="shared" si="1166"/>
        <v>0</v>
      </c>
      <c r="MLH21" s="307">
        <f t="shared" si="1166"/>
        <v>0</v>
      </c>
      <c r="MLI21" s="307">
        <f t="shared" si="1166"/>
        <v>0</v>
      </c>
      <c r="MLJ21" s="307">
        <f t="shared" si="1166"/>
        <v>0</v>
      </c>
      <c r="MLK21" s="307">
        <f t="shared" si="1166"/>
        <v>0</v>
      </c>
      <c r="MLL21" s="307">
        <f t="shared" si="1166"/>
        <v>0</v>
      </c>
      <c r="MLM21" s="307">
        <f t="shared" si="1166"/>
        <v>0</v>
      </c>
      <c r="MLN21" s="307">
        <f t="shared" si="1166"/>
        <v>0</v>
      </c>
      <c r="MLO21" s="307">
        <f t="shared" si="1166"/>
        <v>0</v>
      </c>
      <c r="MLP21" s="307">
        <f t="shared" si="1166"/>
        <v>0</v>
      </c>
      <c r="MLQ21" s="307">
        <f t="shared" si="1166"/>
        <v>0</v>
      </c>
      <c r="MLR21" s="307">
        <f t="shared" si="1166"/>
        <v>0</v>
      </c>
      <c r="MLS21" s="307">
        <f t="shared" si="1166"/>
        <v>0</v>
      </c>
      <c r="MLT21" s="307">
        <f t="shared" si="1166"/>
        <v>0</v>
      </c>
      <c r="MLU21" s="307">
        <f t="shared" si="1166"/>
        <v>0</v>
      </c>
      <c r="MLV21" s="307">
        <f t="shared" si="1166"/>
        <v>0</v>
      </c>
      <c r="MLW21" s="307">
        <f t="shared" si="1166"/>
        <v>0</v>
      </c>
      <c r="MLX21" s="307">
        <f t="shared" si="1166"/>
        <v>0</v>
      </c>
      <c r="MLY21" s="307">
        <f t="shared" si="1166"/>
        <v>0</v>
      </c>
      <c r="MLZ21" s="307">
        <f t="shared" si="1166"/>
        <v>0</v>
      </c>
      <c r="MMA21" s="307">
        <f t="shared" si="1166"/>
        <v>0</v>
      </c>
      <c r="MMB21" s="307">
        <f t="shared" si="1166"/>
        <v>0</v>
      </c>
      <c r="MMC21" s="307">
        <f t="shared" si="1166"/>
        <v>0</v>
      </c>
      <c r="MMD21" s="307">
        <f t="shared" si="1166"/>
        <v>0</v>
      </c>
      <c r="MME21" s="307">
        <f t="shared" si="1166"/>
        <v>0</v>
      </c>
      <c r="MMF21" s="307">
        <f t="shared" si="1166"/>
        <v>0</v>
      </c>
      <c r="MMG21" s="307">
        <f t="shared" si="1166"/>
        <v>0</v>
      </c>
      <c r="MMH21" s="307">
        <f t="shared" si="1166"/>
        <v>0</v>
      </c>
      <c r="MMI21" s="307">
        <f t="shared" si="1166"/>
        <v>0</v>
      </c>
      <c r="MMJ21" s="307">
        <f t="shared" si="1166"/>
        <v>0</v>
      </c>
      <c r="MMK21" s="307">
        <f t="shared" si="1166"/>
        <v>0</v>
      </c>
      <c r="MML21" s="307">
        <f t="shared" si="1166"/>
        <v>0</v>
      </c>
      <c r="MMM21" s="307">
        <f t="shared" si="1166"/>
        <v>0</v>
      </c>
      <c r="MMN21" s="307">
        <f t="shared" si="1166"/>
        <v>0</v>
      </c>
      <c r="MMO21" s="307">
        <f t="shared" si="1166"/>
        <v>0</v>
      </c>
      <c r="MMP21" s="307">
        <f t="shared" si="1166"/>
        <v>0</v>
      </c>
      <c r="MMQ21" s="307">
        <f t="shared" si="1166"/>
        <v>0</v>
      </c>
      <c r="MMR21" s="307">
        <f t="shared" si="1166"/>
        <v>0</v>
      </c>
      <c r="MMS21" s="307">
        <f t="shared" si="1166"/>
        <v>0</v>
      </c>
      <c r="MMT21" s="307">
        <f t="shared" si="1166"/>
        <v>0</v>
      </c>
      <c r="MMU21" s="307">
        <f t="shared" si="1166"/>
        <v>0</v>
      </c>
      <c r="MMV21" s="307">
        <f t="shared" si="1166"/>
        <v>0</v>
      </c>
      <c r="MMW21" s="307">
        <f t="shared" si="1166"/>
        <v>0</v>
      </c>
      <c r="MMX21" s="307">
        <f t="shared" si="1166"/>
        <v>0</v>
      </c>
      <c r="MMY21" s="307">
        <f t="shared" si="1166"/>
        <v>0</v>
      </c>
      <c r="MMZ21" s="307">
        <f t="shared" si="1166"/>
        <v>0</v>
      </c>
      <c r="MNA21" s="307">
        <f t="shared" si="1166"/>
        <v>0</v>
      </c>
      <c r="MNB21" s="307">
        <f t="shared" si="1166"/>
        <v>0</v>
      </c>
      <c r="MNC21" s="307">
        <f t="shared" ref="MNC21:MPN21" si="1167">SUM(MNC22:MNC25)</f>
        <v>0</v>
      </c>
      <c r="MND21" s="307">
        <f t="shared" si="1167"/>
        <v>0</v>
      </c>
      <c r="MNE21" s="307">
        <f t="shared" si="1167"/>
        <v>0</v>
      </c>
      <c r="MNF21" s="307">
        <f t="shared" si="1167"/>
        <v>0</v>
      </c>
      <c r="MNG21" s="307">
        <f t="shared" si="1167"/>
        <v>0</v>
      </c>
      <c r="MNH21" s="307">
        <f t="shared" si="1167"/>
        <v>0</v>
      </c>
      <c r="MNI21" s="307">
        <f t="shared" si="1167"/>
        <v>0</v>
      </c>
      <c r="MNJ21" s="307">
        <f t="shared" si="1167"/>
        <v>0</v>
      </c>
      <c r="MNK21" s="307">
        <f t="shared" si="1167"/>
        <v>0</v>
      </c>
      <c r="MNL21" s="307">
        <f t="shared" si="1167"/>
        <v>0</v>
      </c>
      <c r="MNM21" s="307">
        <f t="shared" si="1167"/>
        <v>0</v>
      </c>
      <c r="MNN21" s="307">
        <f t="shared" si="1167"/>
        <v>0</v>
      </c>
      <c r="MNO21" s="307">
        <f t="shared" si="1167"/>
        <v>0</v>
      </c>
      <c r="MNP21" s="307">
        <f t="shared" si="1167"/>
        <v>0</v>
      </c>
      <c r="MNQ21" s="307">
        <f t="shared" si="1167"/>
        <v>0</v>
      </c>
      <c r="MNR21" s="307">
        <f t="shared" si="1167"/>
        <v>0</v>
      </c>
      <c r="MNS21" s="307">
        <f t="shared" si="1167"/>
        <v>0</v>
      </c>
      <c r="MNT21" s="307">
        <f t="shared" si="1167"/>
        <v>0</v>
      </c>
      <c r="MNU21" s="307">
        <f t="shared" si="1167"/>
        <v>0</v>
      </c>
      <c r="MNV21" s="307">
        <f t="shared" si="1167"/>
        <v>0</v>
      </c>
      <c r="MNW21" s="307">
        <f t="shared" si="1167"/>
        <v>0</v>
      </c>
      <c r="MNX21" s="307">
        <f t="shared" si="1167"/>
        <v>0</v>
      </c>
      <c r="MNY21" s="307">
        <f t="shared" si="1167"/>
        <v>0</v>
      </c>
      <c r="MNZ21" s="307">
        <f t="shared" si="1167"/>
        <v>0</v>
      </c>
      <c r="MOA21" s="307">
        <f t="shared" si="1167"/>
        <v>0</v>
      </c>
      <c r="MOB21" s="307">
        <f t="shared" si="1167"/>
        <v>0</v>
      </c>
      <c r="MOC21" s="307">
        <f t="shared" si="1167"/>
        <v>0</v>
      </c>
      <c r="MOD21" s="307">
        <f t="shared" si="1167"/>
        <v>0</v>
      </c>
      <c r="MOE21" s="307">
        <f t="shared" si="1167"/>
        <v>0</v>
      </c>
      <c r="MOF21" s="307">
        <f t="shared" si="1167"/>
        <v>0</v>
      </c>
      <c r="MOG21" s="307">
        <f t="shared" si="1167"/>
        <v>0</v>
      </c>
      <c r="MOH21" s="307">
        <f t="shared" si="1167"/>
        <v>0</v>
      </c>
      <c r="MOI21" s="307">
        <f t="shared" si="1167"/>
        <v>0</v>
      </c>
      <c r="MOJ21" s="307">
        <f t="shared" si="1167"/>
        <v>0</v>
      </c>
      <c r="MOK21" s="307">
        <f t="shared" si="1167"/>
        <v>0</v>
      </c>
      <c r="MOL21" s="307">
        <f t="shared" si="1167"/>
        <v>0</v>
      </c>
      <c r="MOM21" s="307">
        <f t="shared" si="1167"/>
        <v>0</v>
      </c>
      <c r="MON21" s="307">
        <f t="shared" si="1167"/>
        <v>0</v>
      </c>
      <c r="MOO21" s="307">
        <f t="shared" si="1167"/>
        <v>0</v>
      </c>
      <c r="MOP21" s="307">
        <f t="shared" si="1167"/>
        <v>0</v>
      </c>
      <c r="MOQ21" s="307">
        <f t="shared" si="1167"/>
        <v>0</v>
      </c>
      <c r="MOR21" s="307">
        <f t="shared" si="1167"/>
        <v>0</v>
      </c>
      <c r="MOS21" s="307">
        <f t="shared" si="1167"/>
        <v>0</v>
      </c>
      <c r="MOT21" s="307">
        <f t="shared" si="1167"/>
        <v>0</v>
      </c>
      <c r="MOU21" s="307">
        <f t="shared" si="1167"/>
        <v>0</v>
      </c>
      <c r="MOV21" s="307">
        <f t="shared" si="1167"/>
        <v>0</v>
      </c>
      <c r="MOW21" s="307">
        <f t="shared" si="1167"/>
        <v>0</v>
      </c>
      <c r="MOX21" s="307">
        <f t="shared" si="1167"/>
        <v>0</v>
      </c>
      <c r="MOY21" s="307">
        <f t="shared" si="1167"/>
        <v>0</v>
      </c>
      <c r="MOZ21" s="307">
        <f t="shared" si="1167"/>
        <v>0</v>
      </c>
      <c r="MPA21" s="307">
        <f t="shared" si="1167"/>
        <v>0</v>
      </c>
      <c r="MPB21" s="307">
        <f t="shared" si="1167"/>
        <v>0</v>
      </c>
      <c r="MPC21" s="307">
        <f t="shared" si="1167"/>
        <v>0</v>
      </c>
      <c r="MPD21" s="307">
        <f t="shared" si="1167"/>
        <v>0</v>
      </c>
      <c r="MPE21" s="307">
        <f t="shared" si="1167"/>
        <v>0</v>
      </c>
      <c r="MPF21" s="307">
        <f t="shared" si="1167"/>
        <v>0</v>
      </c>
      <c r="MPG21" s="307">
        <f t="shared" si="1167"/>
        <v>0</v>
      </c>
      <c r="MPH21" s="307">
        <f t="shared" si="1167"/>
        <v>0</v>
      </c>
      <c r="MPI21" s="307">
        <f t="shared" si="1167"/>
        <v>0</v>
      </c>
      <c r="MPJ21" s="307">
        <f t="shared" si="1167"/>
        <v>0</v>
      </c>
      <c r="MPK21" s="307">
        <f t="shared" si="1167"/>
        <v>0</v>
      </c>
      <c r="MPL21" s="307">
        <f t="shared" si="1167"/>
        <v>0</v>
      </c>
      <c r="MPM21" s="307">
        <f t="shared" si="1167"/>
        <v>0</v>
      </c>
      <c r="MPN21" s="307">
        <f t="shared" si="1167"/>
        <v>0</v>
      </c>
      <c r="MPO21" s="307">
        <f t="shared" ref="MPO21:MRZ21" si="1168">SUM(MPO22:MPO25)</f>
        <v>0</v>
      </c>
      <c r="MPP21" s="307">
        <f t="shared" si="1168"/>
        <v>0</v>
      </c>
      <c r="MPQ21" s="307">
        <f t="shared" si="1168"/>
        <v>0</v>
      </c>
      <c r="MPR21" s="307">
        <f t="shared" si="1168"/>
        <v>0</v>
      </c>
      <c r="MPS21" s="307">
        <f t="shared" si="1168"/>
        <v>0</v>
      </c>
      <c r="MPT21" s="307">
        <f t="shared" si="1168"/>
        <v>0</v>
      </c>
      <c r="MPU21" s="307">
        <f t="shared" si="1168"/>
        <v>0</v>
      </c>
      <c r="MPV21" s="307">
        <f t="shared" si="1168"/>
        <v>0</v>
      </c>
      <c r="MPW21" s="307">
        <f t="shared" si="1168"/>
        <v>0</v>
      </c>
      <c r="MPX21" s="307">
        <f t="shared" si="1168"/>
        <v>0</v>
      </c>
      <c r="MPY21" s="307">
        <f t="shared" si="1168"/>
        <v>0</v>
      </c>
      <c r="MPZ21" s="307">
        <f t="shared" si="1168"/>
        <v>0</v>
      </c>
      <c r="MQA21" s="307">
        <f t="shared" si="1168"/>
        <v>0</v>
      </c>
      <c r="MQB21" s="307">
        <f t="shared" si="1168"/>
        <v>0</v>
      </c>
      <c r="MQC21" s="307">
        <f t="shared" si="1168"/>
        <v>0</v>
      </c>
      <c r="MQD21" s="307">
        <f t="shared" si="1168"/>
        <v>0</v>
      </c>
      <c r="MQE21" s="307">
        <f t="shared" si="1168"/>
        <v>0</v>
      </c>
      <c r="MQF21" s="307">
        <f t="shared" si="1168"/>
        <v>0</v>
      </c>
      <c r="MQG21" s="307">
        <f t="shared" si="1168"/>
        <v>0</v>
      </c>
      <c r="MQH21" s="307">
        <f t="shared" si="1168"/>
        <v>0</v>
      </c>
      <c r="MQI21" s="307">
        <f t="shared" si="1168"/>
        <v>0</v>
      </c>
      <c r="MQJ21" s="307">
        <f t="shared" si="1168"/>
        <v>0</v>
      </c>
      <c r="MQK21" s="307">
        <f t="shared" si="1168"/>
        <v>0</v>
      </c>
      <c r="MQL21" s="307">
        <f t="shared" si="1168"/>
        <v>0</v>
      </c>
      <c r="MQM21" s="307">
        <f t="shared" si="1168"/>
        <v>0</v>
      </c>
      <c r="MQN21" s="307">
        <f t="shared" si="1168"/>
        <v>0</v>
      </c>
      <c r="MQO21" s="307">
        <f t="shared" si="1168"/>
        <v>0</v>
      </c>
      <c r="MQP21" s="307">
        <f t="shared" si="1168"/>
        <v>0</v>
      </c>
      <c r="MQQ21" s="307">
        <f t="shared" si="1168"/>
        <v>0</v>
      </c>
      <c r="MQR21" s="307">
        <f t="shared" si="1168"/>
        <v>0</v>
      </c>
      <c r="MQS21" s="307">
        <f t="shared" si="1168"/>
        <v>0</v>
      </c>
      <c r="MQT21" s="307">
        <f t="shared" si="1168"/>
        <v>0</v>
      </c>
      <c r="MQU21" s="307">
        <f t="shared" si="1168"/>
        <v>0</v>
      </c>
      <c r="MQV21" s="307">
        <f t="shared" si="1168"/>
        <v>0</v>
      </c>
      <c r="MQW21" s="307">
        <f t="shared" si="1168"/>
        <v>0</v>
      </c>
      <c r="MQX21" s="307">
        <f t="shared" si="1168"/>
        <v>0</v>
      </c>
      <c r="MQY21" s="307">
        <f t="shared" si="1168"/>
        <v>0</v>
      </c>
      <c r="MQZ21" s="307">
        <f t="shared" si="1168"/>
        <v>0</v>
      </c>
      <c r="MRA21" s="307">
        <f t="shared" si="1168"/>
        <v>0</v>
      </c>
      <c r="MRB21" s="307">
        <f t="shared" si="1168"/>
        <v>0</v>
      </c>
      <c r="MRC21" s="307">
        <f t="shared" si="1168"/>
        <v>0</v>
      </c>
      <c r="MRD21" s="307">
        <f t="shared" si="1168"/>
        <v>0</v>
      </c>
      <c r="MRE21" s="307">
        <f t="shared" si="1168"/>
        <v>0</v>
      </c>
      <c r="MRF21" s="307">
        <f t="shared" si="1168"/>
        <v>0</v>
      </c>
      <c r="MRG21" s="307">
        <f t="shared" si="1168"/>
        <v>0</v>
      </c>
      <c r="MRH21" s="307">
        <f t="shared" si="1168"/>
        <v>0</v>
      </c>
      <c r="MRI21" s="307">
        <f t="shared" si="1168"/>
        <v>0</v>
      </c>
      <c r="MRJ21" s="307">
        <f t="shared" si="1168"/>
        <v>0</v>
      </c>
      <c r="MRK21" s="307">
        <f t="shared" si="1168"/>
        <v>0</v>
      </c>
      <c r="MRL21" s="307">
        <f t="shared" si="1168"/>
        <v>0</v>
      </c>
      <c r="MRM21" s="307">
        <f t="shared" si="1168"/>
        <v>0</v>
      </c>
      <c r="MRN21" s="307">
        <f t="shared" si="1168"/>
        <v>0</v>
      </c>
      <c r="MRO21" s="307">
        <f t="shared" si="1168"/>
        <v>0</v>
      </c>
      <c r="MRP21" s="307">
        <f t="shared" si="1168"/>
        <v>0</v>
      </c>
      <c r="MRQ21" s="307">
        <f t="shared" si="1168"/>
        <v>0</v>
      </c>
      <c r="MRR21" s="307">
        <f t="shared" si="1168"/>
        <v>0</v>
      </c>
      <c r="MRS21" s="307">
        <f t="shared" si="1168"/>
        <v>0</v>
      </c>
      <c r="MRT21" s="307">
        <f t="shared" si="1168"/>
        <v>0</v>
      </c>
      <c r="MRU21" s="307">
        <f t="shared" si="1168"/>
        <v>0</v>
      </c>
      <c r="MRV21" s="307">
        <f t="shared" si="1168"/>
        <v>0</v>
      </c>
      <c r="MRW21" s="307">
        <f t="shared" si="1168"/>
        <v>0</v>
      </c>
      <c r="MRX21" s="307">
        <f t="shared" si="1168"/>
        <v>0</v>
      </c>
      <c r="MRY21" s="307">
        <f t="shared" si="1168"/>
        <v>0</v>
      </c>
      <c r="MRZ21" s="307">
        <f t="shared" si="1168"/>
        <v>0</v>
      </c>
      <c r="MSA21" s="307">
        <f t="shared" ref="MSA21:MUL21" si="1169">SUM(MSA22:MSA25)</f>
        <v>0</v>
      </c>
      <c r="MSB21" s="307">
        <f t="shared" si="1169"/>
        <v>0</v>
      </c>
      <c r="MSC21" s="307">
        <f t="shared" si="1169"/>
        <v>0</v>
      </c>
      <c r="MSD21" s="307">
        <f t="shared" si="1169"/>
        <v>0</v>
      </c>
      <c r="MSE21" s="307">
        <f t="shared" si="1169"/>
        <v>0</v>
      </c>
      <c r="MSF21" s="307">
        <f t="shared" si="1169"/>
        <v>0</v>
      </c>
      <c r="MSG21" s="307">
        <f t="shared" si="1169"/>
        <v>0</v>
      </c>
      <c r="MSH21" s="307">
        <f t="shared" si="1169"/>
        <v>0</v>
      </c>
      <c r="MSI21" s="307">
        <f t="shared" si="1169"/>
        <v>0</v>
      </c>
      <c r="MSJ21" s="307">
        <f t="shared" si="1169"/>
        <v>0</v>
      </c>
      <c r="MSK21" s="307">
        <f t="shared" si="1169"/>
        <v>0</v>
      </c>
      <c r="MSL21" s="307">
        <f t="shared" si="1169"/>
        <v>0</v>
      </c>
      <c r="MSM21" s="307">
        <f t="shared" si="1169"/>
        <v>0</v>
      </c>
      <c r="MSN21" s="307">
        <f t="shared" si="1169"/>
        <v>0</v>
      </c>
      <c r="MSO21" s="307">
        <f t="shared" si="1169"/>
        <v>0</v>
      </c>
      <c r="MSP21" s="307">
        <f t="shared" si="1169"/>
        <v>0</v>
      </c>
      <c r="MSQ21" s="307">
        <f t="shared" si="1169"/>
        <v>0</v>
      </c>
      <c r="MSR21" s="307">
        <f t="shared" si="1169"/>
        <v>0</v>
      </c>
      <c r="MSS21" s="307">
        <f t="shared" si="1169"/>
        <v>0</v>
      </c>
      <c r="MST21" s="307">
        <f t="shared" si="1169"/>
        <v>0</v>
      </c>
      <c r="MSU21" s="307">
        <f t="shared" si="1169"/>
        <v>0</v>
      </c>
      <c r="MSV21" s="307">
        <f t="shared" si="1169"/>
        <v>0</v>
      </c>
      <c r="MSW21" s="307">
        <f t="shared" si="1169"/>
        <v>0</v>
      </c>
      <c r="MSX21" s="307">
        <f t="shared" si="1169"/>
        <v>0</v>
      </c>
      <c r="MSY21" s="307">
        <f t="shared" si="1169"/>
        <v>0</v>
      </c>
      <c r="MSZ21" s="307">
        <f t="shared" si="1169"/>
        <v>0</v>
      </c>
      <c r="MTA21" s="307">
        <f t="shared" si="1169"/>
        <v>0</v>
      </c>
      <c r="MTB21" s="307">
        <f t="shared" si="1169"/>
        <v>0</v>
      </c>
      <c r="MTC21" s="307">
        <f t="shared" si="1169"/>
        <v>0</v>
      </c>
      <c r="MTD21" s="307">
        <f t="shared" si="1169"/>
        <v>0</v>
      </c>
      <c r="MTE21" s="307">
        <f t="shared" si="1169"/>
        <v>0</v>
      </c>
      <c r="MTF21" s="307">
        <f t="shared" si="1169"/>
        <v>0</v>
      </c>
      <c r="MTG21" s="307">
        <f t="shared" si="1169"/>
        <v>0</v>
      </c>
      <c r="MTH21" s="307">
        <f t="shared" si="1169"/>
        <v>0</v>
      </c>
      <c r="MTI21" s="307">
        <f t="shared" si="1169"/>
        <v>0</v>
      </c>
      <c r="MTJ21" s="307">
        <f t="shared" si="1169"/>
        <v>0</v>
      </c>
      <c r="MTK21" s="307">
        <f t="shared" si="1169"/>
        <v>0</v>
      </c>
      <c r="MTL21" s="307">
        <f t="shared" si="1169"/>
        <v>0</v>
      </c>
      <c r="MTM21" s="307">
        <f t="shared" si="1169"/>
        <v>0</v>
      </c>
      <c r="MTN21" s="307">
        <f t="shared" si="1169"/>
        <v>0</v>
      </c>
      <c r="MTO21" s="307">
        <f t="shared" si="1169"/>
        <v>0</v>
      </c>
      <c r="MTP21" s="307">
        <f t="shared" si="1169"/>
        <v>0</v>
      </c>
      <c r="MTQ21" s="307">
        <f t="shared" si="1169"/>
        <v>0</v>
      </c>
      <c r="MTR21" s="307">
        <f t="shared" si="1169"/>
        <v>0</v>
      </c>
      <c r="MTS21" s="307">
        <f t="shared" si="1169"/>
        <v>0</v>
      </c>
      <c r="MTT21" s="307">
        <f t="shared" si="1169"/>
        <v>0</v>
      </c>
      <c r="MTU21" s="307">
        <f t="shared" si="1169"/>
        <v>0</v>
      </c>
      <c r="MTV21" s="307">
        <f t="shared" si="1169"/>
        <v>0</v>
      </c>
      <c r="MTW21" s="307">
        <f t="shared" si="1169"/>
        <v>0</v>
      </c>
      <c r="MTX21" s="307">
        <f t="shared" si="1169"/>
        <v>0</v>
      </c>
      <c r="MTY21" s="307">
        <f t="shared" si="1169"/>
        <v>0</v>
      </c>
      <c r="MTZ21" s="307">
        <f t="shared" si="1169"/>
        <v>0</v>
      </c>
      <c r="MUA21" s="307">
        <f t="shared" si="1169"/>
        <v>0</v>
      </c>
      <c r="MUB21" s="307">
        <f t="shared" si="1169"/>
        <v>0</v>
      </c>
      <c r="MUC21" s="307">
        <f t="shared" si="1169"/>
        <v>0</v>
      </c>
      <c r="MUD21" s="307">
        <f t="shared" si="1169"/>
        <v>0</v>
      </c>
      <c r="MUE21" s="307">
        <f t="shared" si="1169"/>
        <v>0</v>
      </c>
      <c r="MUF21" s="307">
        <f t="shared" si="1169"/>
        <v>0</v>
      </c>
      <c r="MUG21" s="307">
        <f t="shared" si="1169"/>
        <v>0</v>
      </c>
      <c r="MUH21" s="307">
        <f t="shared" si="1169"/>
        <v>0</v>
      </c>
      <c r="MUI21" s="307">
        <f t="shared" si="1169"/>
        <v>0</v>
      </c>
      <c r="MUJ21" s="307">
        <f t="shared" si="1169"/>
        <v>0</v>
      </c>
      <c r="MUK21" s="307">
        <f t="shared" si="1169"/>
        <v>0</v>
      </c>
      <c r="MUL21" s="307">
        <f t="shared" si="1169"/>
        <v>0</v>
      </c>
      <c r="MUM21" s="307">
        <f t="shared" ref="MUM21:MWX21" si="1170">SUM(MUM22:MUM25)</f>
        <v>0</v>
      </c>
      <c r="MUN21" s="307">
        <f t="shared" si="1170"/>
        <v>0</v>
      </c>
      <c r="MUO21" s="307">
        <f t="shared" si="1170"/>
        <v>0</v>
      </c>
      <c r="MUP21" s="307">
        <f t="shared" si="1170"/>
        <v>0</v>
      </c>
      <c r="MUQ21" s="307">
        <f t="shared" si="1170"/>
        <v>0</v>
      </c>
      <c r="MUR21" s="307">
        <f t="shared" si="1170"/>
        <v>0</v>
      </c>
      <c r="MUS21" s="307">
        <f t="shared" si="1170"/>
        <v>0</v>
      </c>
      <c r="MUT21" s="307">
        <f t="shared" si="1170"/>
        <v>0</v>
      </c>
      <c r="MUU21" s="307">
        <f t="shared" si="1170"/>
        <v>0</v>
      </c>
      <c r="MUV21" s="307">
        <f t="shared" si="1170"/>
        <v>0</v>
      </c>
      <c r="MUW21" s="307">
        <f t="shared" si="1170"/>
        <v>0</v>
      </c>
      <c r="MUX21" s="307">
        <f t="shared" si="1170"/>
        <v>0</v>
      </c>
      <c r="MUY21" s="307">
        <f t="shared" si="1170"/>
        <v>0</v>
      </c>
      <c r="MUZ21" s="307">
        <f t="shared" si="1170"/>
        <v>0</v>
      </c>
      <c r="MVA21" s="307">
        <f t="shared" si="1170"/>
        <v>0</v>
      </c>
      <c r="MVB21" s="307">
        <f t="shared" si="1170"/>
        <v>0</v>
      </c>
      <c r="MVC21" s="307">
        <f t="shared" si="1170"/>
        <v>0</v>
      </c>
      <c r="MVD21" s="307">
        <f t="shared" si="1170"/>
        <v>0</v>
      </c>
      <c r="MVE21" s="307">
        <f t="shared" si="1170"/>
        <v>0</v>
      </c>
      <c r="MVF21" s="307">
        <f t="shared" si="1170"/>
        <v>0</v>
      </c>
      <c r="MVG21" s="307">
        <f t="shared" si="1170"/>
        <v>0</v>
      </c>
      <c r="MVH21" s="307">
        <f t="shared" si="1170"/>
        <v>0</v>
      </c>
      <c r="MVI21" s="307">
        <f t="shared" si="1170"/>
        <v>0</v>
      </c>
      <c r="MVJ21" s="307">
        <f t="shared" si="1170"/>
        <v>0</v>
      </c>
      <c r="MVK21" s="307">
        <f t="shared" si="1170"/>
        <v>0</v>
      </c>
      <c r="MVL21" s="307">
        <f t="shared" si="1170"/>
        <v>0</v>
      </c>
      <c r="MVM21" s="307">
        <f t="shared" si="1170"/>
        <v>0</v>
      </c>
      <c r="MVN21" s="307">
        <f t="shared" si="1170"/>
        <v>0</v>
      </c>
      <c r="MVO21" s="307">
        <f t="shared" si="1170"/>
        <v>0</v>
      </c>
      <c r="MVP21" s="307">
        <f t="shared" si="1170"/>
        <v>0</v>
      </c>
      <c r="MVQ21" s="307">
        <f t="shared" si="1170"/>
        <v>0</v>
      </c>
      <c r="MVR21" s="307">
        <f t="shared" si="1170"/>
        <v>0</v>
      </c>
      <c r="MVS21" s="307">
        <f t="shared" si="1170"/>
        <v>0</v>
      </c>
      <c r="MVT21" s="307">
        <f t="shared" si="1170"/>
        <v>0</v>
      </c>
      <c r="MVU21" s="307">
        <f t="shared" si="1170"/>
        <v>0</v>
      </c>
      <c r="MVV21" s="307">
        <f t="shared" si="1170"/>
        <v>0</v>
      </c>
      <c r="MVW21" s="307">
        <f t="shared" si="1170"/>
        <v>0</v>
      </c>
      <c r="MVX21" s="307">
        <f t="shared" si="1170"/>
        <v>0</v>
      </c>
      <c r="MVY21" s="307">
        <f t="shared" si="1170"/>
        <v>0</v>
      </c>
      <c r="MVZ21" s="307">
        <f t="shared" si="1170"/>
        <v>0</v>
      </c>
      <c r="MWA21" s="307">
        <f t="shared" si="1170"/>
        <v>0</v>
      </c>
      <c r="MWB21" s="307">
        <f t="shared" si="1170"/>
        <v>0</v>
      </c>
      <c r="MWC21" s="307">
        <f t="shared" si="1170"/>
        <v>0</v>
      </c>
      <c r="MWD21" s="307">
        <f t="shared" si="1170"/>
        <v>0</v>
      </c>
      <c r="MWE21" s="307">
        <f t="shared" si="1170"/>
        <v>0</v>
      </c>
      <c r="MWF21" s="307">
        <f t="shared" si="1170"/>
        <v>0</v>
      </c>
      <c r="MWG21" s="307">
        <f t="shared" si="1170"/>
        <v>0</v>
      </c>
      <c r="MWH21" s="307">
        <f t="shared" si="1170"/>
        <v>0</v>
      </c>
      <c r="MWI21" s="307">
        <f t="shared" si="1170"/>
        <v>0</v>
      </c>
      <c r="MWJ21" s="307">
        <f t="shared" si="1170"/>
        <v>0</v>
      </c>
      <c r="MWK21" s="307">
        <f t="shared" si="1170"/>
        <v>0</v>
      </c>
      <c r="MWL21" s="307">
        <f t="shared" si="1170"/>
        <v>0</v>
      </c>
      <c r="MWM21" s="307">
        <f t="shared" si="1170"/>
        <v>0</v>
      </c>
      <c r="MWN21" s="307">
        <f t="shared" si="1170"/>
        <v>0</v>
      </c>
      <c r="MWO21" s="307">
        <f t="shared" si="1170"/>
        <v>0</v>
      </c>
      <c r="MWP21" s="307">
        <f t="shared" si="1170"/>
        <v>0</v>
      </c>
      <c r="MWQ21" s="307">
        <f t="shared" si="1170"/>
        <v>0</v>
      </c>
      <c r="MWR21" s="307">
        <f t="shared" si="1170"/>
        <v>0</v>
      </c>
      <c r="MWS21" s="307">
        <f t="shared" si="1170"/>
        <v>0</v>
      </c>
      <c r="MWT21" s="307">
        <f t="shared" si="1170"/>
        <v>0</v>
      </c>
      <c r="MWU21" s="307">
        <f t="shared" si="1170"/>
        <v>0</v>
      </c>
      <c r="MWV21" s="307">
        <f t="shared" si="1170"/>
        <v>0</v>
      </c>
      <c r="MWW21" s="307">
        <f t="shared" si="1170"/>
        <v>0</v>
      </c>
      <c r="MWX21" s="307">
        <f t="shared" si="1170"/>
        <v>0</v>
      </c>
      <c r="MWY21" s="307">
        <f t="shared" ref="MWY21:MZJ21" si="1171">SUM(MWY22:MWY25)</f>
        <v>0</v>
      </c>
      <c r="MWZ21" s="307">
        <f t="shared" si="1171"/>
        <v>0</v>
      </c>
      <c r="MXA21" s="307">
        <f t="shared" si="1171"/>
        <v>0</v>
      </c>
      <c r="MXB21" s="307">
        <f t="shared" si="1171"/>
        <v>0</v>
      </c>
      <c r="MXC21" s="307">
        <f t="shared" si="1171"/>
        <v>0</v>
      </c>
      <c r="MXD21" s="307">
        <f t="shared" si="1171"/>
        <v>0</v>
      </c>
      <c r="MXE21" s="307">
        <f t="shared" si="1171"/>
        <v>0</v>
      </c>
      <c r="MXF21" s="307">
        <f t="shared" si="1171"/>
        <v>0</v>
      </c>
      <c r="MXG21" s="307">
        <f t="shared" si="1171"/>
        <v>0</v>
      </c>
      <c r="MXH21" s="307">
        <f t="shared" si="1171"/>
        <v>0</v>
      </c>
      <c r="MXI21" s="307">
        <f t="shared" si="1171"/>
        <v>0</v>
      </c>
      <c r="MXJ21" s="307">
        <f t="shared" si="1171"/>
        <v>0</v>
      </c>
      <c r="MXK21" s="307">
        <f t="shared" si="1171"/>
        <v>0</v>
      </c>
      <c r="MXL21" s="307">
        <f t="shared" si="1171"/>
        <v>0</v>
      </c>
      <c r="MXM21" s="307">
        <f t="shared" si="1171"/>
        <v>0</v>
      </c>
      <c r="MXN21" s="307">
        <f t="shared" si="1171"/>
        <v>0</v>
      </c>
      <c r="MXO21" s="307">
        <f t="shared" si="1171"/>
        <v>0</v>
      </c>
      <c r="MXP21" s="307">
        <f t="shared" si="1171"/>
        <v>0</v>
      </c>
      <c r="MXQ21" s="307">
        <f t="shared" si="1171"/>
        <v>0</v>
      </c>
      <c r="MXR21" s="307">
        <f t="shared" si="1171"/>
        <v>0</v>
      </c>
      <c r="MXS21" s="307">
        <f t="shared" si="1171"/>
        <v>0</v>
      </c>
      <c r="MXT21" s="307">
        <f t="shared" si="1171"/>
        <v>0</v>
      </c>
      <c r="MXU21" s="307">
        <f t="shared" si="1171"/>
        <v>0</v>
      </c>
      <c r="MXV21" s="307">
        <f t="shared" si="1171"/>
        <v>0</v>
      </c>
      <c r="MXW21" s="307">
        <f t="shared" si="1171"/>
        <v>0</v>
      </c>
      <c r="MXX21" s="307">
        <f t="shared" si="1171"/>
        <v>0</v>
      </c>
      <c r="MXY21" s="307">
        <f t="shared" si="1171"/>
        <v>0</v>
      </c>
      <c r="MXZ21" s="307">
        <f t="shared" si="1171"/>
        <v>0</v>
      </c>
      <c r="MYA21" s="307">
        <f t="shared" si="1171"/>
        <v>0</v>
      </c>
      <c r="MYB21" s="307">
        <f t="shared" si="1171"/>
        <v>0</v>
      </c>
      <c r="MYC21" s="307">
        <f t="shared" si="1171"/>
        <v>0</v>
      </c>
      <c r="MYD21" s="307">
        <f t="shared" si="1171"/>
        <v>0</v>
      </c>
      <c r="MYE21" s="307">
        <f t="shared" si="1171"/>
        <v>0</v>
      </c>
      <c r="MYF21" s="307">
        <f t="shared" si="1171"/>
        <v>0</v>
      </c>
      <c r="MYG21" s="307">
        <f t="shared" si="1171"/>
        <v>0</v>
      </c>
      <c r="MYH21" s="307">
        <f t="shared" si="1171"/>
        <v>0</v>
      </c>
      <c r="MYI21" s="307">
        <f t="shared" si="1171"/>
        <v>0</v>
      </c>
      <c r="MYJ21" s="307">
        <f t="shared" si="1171"/>
        <v>0</v>
      </c>
      <c r="MYK21" s="307">
        <f t="shared" si="1171"/>
        <v>0</v>
      </c>
      <c r="MYL21" s="307">
        <f t="shared" si="1171"/>
        <v>0</v>
      </c>
      <c r="MYM21" s="307">
        <f t="shared" si="1171"/>
        <v>0</v>
      </c>
      <c r="MYN21" s="307">
        <f t="shared" si="1171"/>
        <v>0</v>
      </c>
      <c r="MYO21" s="307">
        <f t="shared" si="1171"/>
        <v>0</v>
      </c>
      <c r="MYP21" s="307">
        <f t="shared" si="1171"/>
        <v>0</v>
      </c>
      <c r="MYQ21" s="307">
        <f t="shared" si="1171"/>
        <v>0</v>
      </c>
      <c r="MYR21" s="307">
        <f t="shared" si="1171"/>
        <v>0</v>
      </c>
      <c r="MYS21" s="307">
        <f t="shared" si="1171"/>
        <v>0</v>
      </c>
      <c r="MYT21" s="307">
        <f t="shared" si="1171"/>
        <v>0</v>
      </c>
      <c r="MYU21" s="307">
        <f t="shared" si="1171"/>
        <v>0</v>
      </c>
      <c r="MYV21" s="307">
        <f t="shared" si="1171"/>
        <v>0</v>
      </c>
      <c r="MYW21" s="307">
        <f t="shared" si="1171"/>
        <v>0</v>
      </c>
      <c r="MYX21" s="307">
        <f t="shared" si="1171"/>
        <v>0</v>
      </c>
      <c r="MYY21" s="307">
        <f t="shared" si="1171"/>
        <v>0</v>
      </c>
      <c r="MYZ21" s="307">
        <f t="shared" si="1171"/>
        <v>0</v>
      </c>
      <c r="MZA21" s="307">
        <f t="shared" si="1171"/>
        <v>0</v>
      </c>
      <c r="MZB21" s="307">
        <f t="shared" si="1171"/>
        <v>0</v>
      </c>
      <c r="MZC21" s="307">
        <f t="shared" si="1171"/>
        <v>0</v>
      </c>
      <c r="MZD21" s="307">
        <f t="shared" si="1171"/>
        <v>0</v>
      </c>
      <c r="MZE21" s="307">
        <f t="shared" si="1171"/>
        <v>0</v>
      </c>
      <c r="MZF21" s="307">
        <f t="shared" si="1171"/>
        <v>0</v>
      </c>
      <c r="MZG21" s="307">
        <f t="shared" si="1171"/>
        <v>0</v>
      </c>
      <c r="MZH21" s="307">
        <f t="shared" si="1171"/>
        <v>0</v>
      </c>
      <c r="MZI21" s="307">
        <f t="shared" si="1171"/>
        <v>0</v>
      </c>
      <c r="MZJ21" s="307">
        <f t="shared" si="1171"/>
        <v>0</v>
      </c>
      <c r="MZK21" s="307">
        <f t="shared" ref="MZK21:NBV21" si="1172">SUM(MZK22:MZK25)</f>
        <v>0</v>
      </c>
      <c r="MZL21" s="307">
        <f t="shared" si="1172"/>
        <v>0</v>
      </c>
      <c r="MZM21" s="307">
        <f t="shared" si="1172"/>
        <v>0</v>
      </c>
      <c r="MZN21" s="307">
        <f t="shared" si="1172"/>
        <v>0</v>
      </c>
      <c r="MZO21" s="307">
        <f t="shared" si="1172"/>
        <v>0</v>
      </c>
      <c r="MZP21" s="307">
        <f t="shared" si="1172"/>
        <v>0</v>
      </c>
      <c r="MZQ21" s="307">
        <f t="shared" si="1172"/>
        <v>0</v>
      </c>
      <c r="MZR21" s="307">
        <f t="shared" si="1172"/>
        <v>0</v>
      </c>
      <c r="MZS21" s="307">
        <f t="shared" si="1172"/>
        <v>0</v>
      </c>
      <c r="MZT21" s="307">
        <f t="shared" si="1172"/>
        <v>0</v>
      </c>
      <c r="MZU21" s="307">
        <f t="shared" si="1172"/>
        <v>0</v>
      </c>
      <c r="MZV21" s="307">
        <f t="shared" si="1172"/>
        <v>0</v>
      </c>
      <c r="MZW21" s="307">
        <f t="shared" si="1172"/>
        <v>0</v>
      </c>
      <c r="MZX21" s="307">
        <f t="shared" si="1172"/>
        <v>0</v>
      </c>
      <c r="MZY21" s="307">
        <f t="shared" si="1172"/>
        <v>0</v>
      </c>
      <c r="MZZ21" s="307">
        <f t="shared" si="1172"/>
        <v>0</v>
      </c>
      <c r="NAA21" s="307">
        <f t="shared" si="1172"/>
        <v>0</v>
      </c>
      <c r="NAB21" s="307">
        <f t="shared" si="1172"/>
        <v>0</v>
      </c>
      <c r="NAC21" s="307">
        <f t="shared" si="1172"/>
        <v>0</v>
      </c>
      <c r="NAD21" s="307">
        <f t="shared" si="1172"/>
        <v>0</v>
      </c>
      <c r="NAE21" s="307">
        <f t="shared" si="1172"/>
        <v>0</v>
      </c>
      <c r="NAF21" s="307">
        <f t="shared" si="1172"/>
        <v>0</v>
      </c>
      <c r="NAG21" s="307">
        <f t="shared" si="1172"/>
        <v>0</v>
      </c>
      <c r="NAH21" s="307">
        <f t="shared" si="1172"/>
        <v>0</v>
      </c>
      <c r="NAI21" s="307">
        <f t="shared" si="1172"/>
        <v>0</v>
      </c>
      <c r="NAJ21" s="307">
        <f t="shared" si="1172"/>
        <v>0</v>
      </c>
      <c r="NAK21" s="307">
        <f t="shared" si="1172"/>
        <v>0</v>
      </c>
      <c r="NAL21" s="307">
        <f t="shared" si="1172"/>
        <v>0</v>
      </c>
      <c r="NAM21" s="307">
        <f t="shared" si="1172"/>
        <v>0</v>
      </c>
      <c r="NAN21" s="307">
        <f t="shared" si="1172"/>
        <v>0</v>
      </c>
      <c r="NAO21" s="307">
        <f t="shared" si="1172"/>
        <v>0</v>
      </c>
      <c r="NAP21" s="307">
        <f t="shared" si="1172"/>
        <v>0</v>
      </c>
      <c r="NAQ21" s="307">
        <f t="shared" si="1172"/>
        <v>0</v>
      </c>
      <c r="NAR21" s="307">
        <f t="shared" si="1172"/>
        <v>0</v>
      </c>
      <c r="NAS21" s="307">
        <f t="shared" si="1172"/>
        <v>0</v>
      </c>
      <c r="NAT21" s="307">
        <f t="shared" si="1172"/>
        <v>0</v>
      </c>
      <c r="NAU21" s="307">
        <f t="shared" si="1172"/>
        <v>0</v>
      </c>
      <c r="NAV21" s="307">
        <f t="shared" si="1172"/>
        <v>0</v>
      </c>
      <c r="NAW21" s="307">
        <f t="shared" si="1172"/>
        <v>0</v>
      </c>
      <c r="NAX21" s="307">
        <f t="shared" si="1172"/>
        <v>0</v>
      </c>
      <c r="NAY21" s="307">
        <f t="shared" si="1172"/>
        <v>0</v>
      </c>
      <c r="NAZ21" s="307">
        <f t="shared" si="1172"/>
        <v>0</v>
      </c>
      <c r="NBA21" s="307">
        <f t="shared" si="1172"/>
        <v>0</v>
      </c>
      <c r="NBB21" s="307">
        <f t="shared" si="1172"/>
        <v>0</v>
      </c>
      <c r="NBC21" s="307">
        <f t="shared" si="1172"/>
        <v>0</v>
      </c>
      <c r="NBD21" s="307">
        <f t="shared" si="1172"/>
        <v>0</v>
      </c>
      <c r="NBE21" s="307">
        <f t="shared" si="1172"/>
        <v>0</v>
      </c>
      <c r="NBF21" s="307">
        <f t="shared" si="1172"/>
        <v>0</v>
      </c>
      <c r="NBG21" s="307">
        <f t="shared" si="1172"/>
        <v>0</v>
      </c>
      <c r="NBH21" s="307">
        <f t="shared" si="1172"/>
        <v>0</v>
      </c>
      <c r="NBI21" s="307">
        <f t="shared" si="1172"/>
        <v>0</v>
      </c>
      <c r="NBJ21" s="307">
        <f t="shared" si="1172"/>
        <v>0</v>
      </c>
      <c r="NBK21" s="307">
        <f t="shared" si="1172"/>
        <v>0</v>
      </c>
      <c r="NBL21" s="307">
        <f t="shared" si="1172"/>
        <v>0</v>
      </c>
      <c r="NBM21" s="307">
        <f t="shared" si="1172"/>
        <v>0</v>
      </c>
      <c r="NBN21" s="307">
        <f t="shared" si="1172"/>
        <v>0</v>
      </c>
      <c r="NBO21" s="307">
        <f t="shared" si="1172"/>
        <v>0</v>
      </c>
      <c r="NBP21" s="307">
        <f t="shared" si="1172"/>
        <v>0</v>
      </c>
      <c r="NBQ21" s="307">
        <f t="shared" si="1172"/>
        <v>0</v>
      </c>
      <c r="NBR21" s="307">
        <f t="shared" si="1172"/>
        <v>0</v>
      </c>
      <c r="NBS21" s="307">
        <f t="shared" si="1172"/>
        <v>0</v>
      </c>
      <c r="NBT21" s="307">
        <f t="shared" si="1172"/>
        <v>0</v>
      </c>
      <c r="NBU21" s="307">
        <f t="shared" si="1172"/>
        <v>0</v>
      </c>
      <c r="NBV21" s="307">
        <f t="shared" si="1172"/>
        <v>0</v>
      </c>
      <c r="NBW21" s="307">
        <f t="shared" ref="NBW21:NEH21" si="1173">SUM(NBW22:NBW25)</f>
        <v>0</v>
      </c>
      <c r="NBX21" s="307">
        <f t="shared" si="1173"/>
        <v>0</v>
      </c>
      <c r="NBY21" s="307">
        <f t="shared" si="1173"/>
        <v>0</v>
      </c>
      <c r="NBZ21" s="307">
        <f t="shared" si="1173"/>
        <v>0</v>
      </c>
      <c r="NCA21" s="307">
        <f t="shared" si="1173"/>
        <v>0</v>
      </c>
      <c r="NCB21" s="307">
        <f t="shared" si="1173"/>
        <v>0</v>
      </c>
      <c r="NCC21" s="307">
        <f t="shared" si="1173"/>
        <v>0</v>
      </c>
      <c r="NCD21" s="307">
        <f t="shared" si="1173"/>
        <v>0</v>
      </c>
      <c r="NCE21" s="307">
        <f t="shared" si="1173"/>
        <v>0</v>
      </c>
      <c r="NCF21" s="307">
        <f t="shared" si="1173"/>
        <v>0</v>
      </c>
      <c r="NCG21" s="307">
        <f t="shared" si="1173"/>
        <v>0</v>
      </c>
      <c r="NCH21" s="307">
        <f t="shared" si="1173"/>
        <v>0</v>
      </c>
      <c r="NCI21" s="307">
        <f t="shared" si="1173"/>
        <v>0</v>
      </c>
      <c r="NCJ21" s="307">
        <f t="shared" si="1173"/>
        <v>0</v>
      </c>
      <c r="NCK21" s="307">
        <f t="shared" si="1173"/>
        <v>0</v>
      </c>
      <c r="NCL21" s="307">
        <f t="shared" si="1173"/>
        <v>0</v>
      </c>
      <c r="NCM21" s="307">
        <f t="shared" si="1173"/>
        <v>0</v>
      </c>
      <c r="NCN21" s="307">
        <f t="shared" si="1173"/>
        <v>0</v>
      </c>
      <c r="NCO21" s="307">
        <f t="shared" si="1173"/>
        <v>0</v>
      </c>
      <c r="NCP21" s="307">
        <f t="shared" si="1173"/>
        <v>0</v>
      </c>
      <c r="NCQ21" s="307">
        <f t="shared" si="1173"/>
        <v>0</v>
      </c>
      <c r="NCR21" s="307">
        <f t="shared" si="1173"/>
        <v>0</v>
      </c>
      <c r="NCS21" s="307">
        <f t="shared" si="1173"/>
        <v>0</v>
      </c>
      <c r="NCT21" s="307">
        <f t="shared" si="1173"/>
        <v>0</v>
      </c>
      <c r="NCU21" s="307">
        <f t="shared" si="1173"/>
        <v>0</v>
      </c>
      <c r="NCV21" s="307">
        <f t="shared" si="1173"/>
        <v>0</v>
      </c>
      <c r="NCW21" s="307">
        <f t="shared" si="1173"/>
        <v>0</v>
      </c>
      <c r="NCX21" s="307">
        <f t="shared" si="1173"/>
        <v>0</v>
      </c>
      <c r="NCY21" s="307">
        <f t="shared" si="1173"/>
        <v>0</v>
      </c>
      <c r="NCZ21" s="307">
        <f t="shared" si="1173"/>
        <v>0</v>
      </c>
      <c r="NDA21" s="307">
        <f t="shared" si="1173"/>
        <v>0</v>
      </c>
      <c r="NDB21" s="307">
        <f t="shared" si="1173"/>
        <v>0</v>
      </c>
      <c r="NDC21" s="307">
        <f t="shared" si="1173"/>
        <v>0</v>
      </c>
      <c r="NDD21" s="307">
        <f t="shared" si="1173"/>
        <v>0</v>
      </c>
      <c r="NDE21" s="307">
        <f t="shared" si="1173"/>
        <v>0</v>
      </c>
      <c r="NDF21" s="307">
        <f t="shared" si="1173"/>
        <v>0</v>
      </c>
      <c r="NDG21" s="307">
        <f t="shared" si="1173"/>
        <v>0</v>
      </c>
      <c r="NDH21" s="307">
        <f t="shared" si="1173"/>
        <v>0</v>
      </c>
      <c r="NDI21" s="307">
        <f t="shared" si="1173"/>
        <v>0</v>
      </c>
      <c r="NDJ21" s="307">
        <f t="shared" si="1173"/>
        <v>0</v>
      </c>
      <c r="NDK21" s="307">
        <f t="shared" si="1173"/>
        <v>0</v>
      </c>
      <c r="NDL21" s="307">
        <f t="shared" si="1173"/>
        <v>0</v>
      </c>
      <c r="NDM21" s="307">
        <f t="shared" si="1173"/>
        <v>0</v>
      </c>
      <c r="NDN21" s="307">
        <f t="shared" si="1173"/>
        <v>0</v>
      </c>
      <c r="NDO21" s="307">
        <f t="shared" si="1173"/>
        <v>0</v>
      </c>
      <c r="NDP21" s="307">
        <f t="shared" si="1173"/>
        <v>0</v>
      </c>
      <c r="NDQ21" s="307">
        <f t="shared" si="1173"/>
        <v>0</v>
      </c>
      <c r="NDR21" s="307">
        <f t="shared" si="1173"/>
        <v>0</v>
      </c>
      <c r="NDS21" s="307">
        <f t="shared" si="1173"/>
        <v>0</v>
      </c>
      <c r="NDT21" s="307">
        <f t="shared" si="1173"/>
        <v>0</v>
      </c>
      <c r="NDU21" s="307">
        <f t="shared" si="1173"/>
        <v>0</v>
      </c>
      <c r="NDV21" s="307">
        <f t="shared" si="1173"/>
        <v>0</v>
      </c>
      <c r="NDW21" s="307">
        <f t="shared" si="1173"/>
        <v>0</v>
      </c>
      <c r="NDX21" s="307">
        <f t="shared" si="1173"/>
        <v>0</v>
      </c>
      <c r="NDY21" s="307">
        <f t="shared" si="1173"/>
        <v>0</v>
      </c>
      <c r="NDZ21" s="307">
        <f t="shared" si="1173"/>
        <v>0</v>
      </c>
      <c r="NEA21" s="307">
        <f t="shared" si="1173"/>
        <v>0</v>
      </c>
      <c r="NEB21" s="307">
        <f t="shared" si="1173"/>
        <v>0</v>
      </c>
      <c r="NEC21" s="307">
        <f t="shared" si="1173"/>
        <v>0</v>
      </c>
      <c r="NED21" s="307">
        <f t="shared" si="1173"/>
        <v>0</v>
      </c>
      <c r="NEE21" s="307">
        <f t="shared" si="1173"/>
        <v>0</v>
      </c>
      <c r="NEF21" s="307">
        <f t="shared" si="1173"/>
        <v>0</v>
      </c>
      <c r="NEG21" s="307">
        <f t="shared" si="1173"/>
        <v>0</v>
      </c>
      <c r="NEH21" s="307">
        <f t="shared" si="1173"/>
        <v>0</v>
      </c>
      <c r="NEI21" s="307">
        <f t="shared" ref="NEI21:NGT21" si="1174">SUM(NEI22:NEI25)</f>
        <v>0</v>
      </c>
      <c r="NEJ21" s="307">
        <f t="shared" si="1174"/>
        <v>0</v>
      </c>
      <c r="NEK21" s="307">
        <f t="shared" si="1174"/>
        <v>0</v>
      </c>
      <c r="NEL21" s="307">
        <f t="shared" si="1174"/>
        <v>0</v>
      </c>
      <c r="NEM21" s="307">
        <f t="shared" si="1174"/>
        <v>0</v>
      </c>
      <c r="NEN21" s="307">
        <f t="shared" si="1174"/>
        <v>0</v>
      </c>
      <c r="NEO21" s="307">
        <f t="shared" si="1174"/>
        <v>0</v>
      </c>
      <c r="NEP21" s="307">
        <f t="shared" si="1174"/>
        <v>0</v>
      </c>
      <c r="NEQ21" s="307">
        <f t="shared" si="1174"/>
        <v>0</v>
      </c>
      <c r="NER21" s="307">
        <f t="shared" si="1174"/>
        <v>0</v>
      </c>
      <c r="NES21" s="307">
        <f t="shared" si="1174"/>
        <v>0</v>
      </c>
      <c r="NET21" s="307">
        <f t="shared" si="1174"/>
        <v>0</v>
      </c>
      <c r="NEU21" s="307">
        <f t="shared" si="1174"/>
        <v>0</v>
      </c>
      <c r="NEV21" s="307">
        <f t="shared" si="1174"/>
        <v>0</v>
      </c>
      <c r="NEW21" s="307">
        <f t="shared" si="1174"/>
        <v>0</v>
      </c>
      <c r="NEX21" s="307">
        <f t="shared" si="1174"/>
        <v>0</v>
      </c>
      <c r="NEY21" s="307">
        <f t="shared" si="1174"/>
        <v>0</v>
      </c>
      <c r="NEZ21" s="307">
        <f t="shared" si="1174"/>
        <v>0</v>
      </c>
      <c r="NFA21" s="307">
        <f t="shared" si="1174"/>
        <v>0</v>
      </c>
      <c r="NFB21" s="307">
        <f t="shared" si="1174"/>
        <v>0</v>
      </c>
      <c r="NFC21" s="307">
        <f t="shared" si="1174"/>
        <v>0</v>
      </c>
      <c r="NFD21" s="307">
        <f t="shared" si="1174"/>
        <v>0</v>
      </c>
      <c r="NFE21" s="307">
        <f t="shared" si="1174"/>
        <v>0</v>
      </c>
      <c r="NFF21" s="307">
        <f t="shared" si="1174"/>
        <v>0</v>
      </c>
      <c r="NFG21" s="307">
        <f t="shared" si="1174"/>
        <v>0</v>
      </c>
      <c r="NFH21" s="307">
        <f t="shared" si="1174"/>
        <v>0</v>
      </c>
      <c r="NFI21" s="307">
        <f t="shared" si="1174"/>
        <v>0</v>
      </c>
      <c r="NFJ21" s="307">
        <f t="shared" si="1174"/>
        <v>0</v>
      </c>
      <c r="NFK21" s="307">
        <f t="shared" si="1174"/>
        <v>0</v>
      </c>
      <c r="NFL21" s="307">
        <f t="shared" si="1174"/>
        <v>0</v>
      </c>
      <c r="NFM21" s="307">
        <f t="shared" si="1174"/>
        <v>0</v>
      </c>
      <c r="NFN21" s="307">
        <f t="shared" si="1174"/>
        <v>0</v>
      </c>
      <c r="NFO21" s="307">
        <f t="shared" si="1174"/>
        <v>0</v>
      </c>
      <c r="NFP21" s="307">
        <f t="shared" si="1174"/>
        <v>0</v>
      </c>
      <c r="NFQ21" s="307">
        <f t="shared" si="1174"/>
        <v>0</v>
      </c>
      <c r="NFR21" s="307">
        <f t="shared" si="1174"/>
        <v>0</v>
      </c>
      <c r="NFS21" s="307">
        <f t="shared" si="1174"/>
        <v>0</v>
      </c>
      <c r="NFT21" s="307">
        <f t="shared" si="1174"/>
        <v>0</v>
      </c>
      <c r="NFU21" s="307">
        <f t="shared" si="1174"/>
        <v>0</v>
      </c>
      <c r="NFV21" s="307">
        <f t="shared" si="1174"/>
        <v>0</v>
      </c>
      <c r="NFW21" s="307">
        <f t="shared" si="1174"/>
        <v>0</v>
      </c>
      <c r="NFX21" s="307">
        <f t="shared" si="1174"/>
        <v>0</v>
      </c>
      <c r="NFY21" s="307">
        <f t="shared" si="1174"/>
        <v>0</v>
      </c>
      <c r="NFZ21" s="307">
        <f t="shared" si="1174"/>
        <v>0</v>
      </c>
      <c r="NGA21" s="307">
        <f t="shared" si="1174"/>
        <v>0</v>
      </c>
      <c r="NGB21" s="307">
        <f t="shared" si="1174"/>
        <v>0</v>
      </c>
      <c r="NGC21" s="307">
        <f t="shared" si="1174"/>
        <v>0</v>
      </c>
      <c r="NGD21" s="307">
        <f t="shared" si="1174"/>
        <v>0</v>
      </c>
      <c r="NGE21" s="307">
        <f t="shared" si="1174"/>
        <v>0</v>
      </c>
      <c r="NGF21" s="307">
        <f t="shared" si="1174"/>
        <v>0</v>
      </c>
      <c r="NGG21" s="307">
        <f t="shared" si="1174"/>
        <v>0</v>
      </c>
      <c r="NGH21" s="307">
        <f t="shared" si="1174"/>
        <v>0</v>
      </c>
      <c r="NGI21" s="307">
        <f t="shared" si="1174"/>
        <v>0</v>
      </c>
      <c r="NGJ21" s="307">
        <f t="shared" si="1174"/>
        <v>0</v>
      </c>
      <c r="NGK21" s="307">
        <f t="shared" si="1174"/>
        <v>0</v>
      </c>
      <c r="NGL21" s="307">
        <f t="shared" si="1174"/>
        <v>0</v>
      </c>
      <c r="NGM21" s="307">
        <f t="shared" si="1174"/>
        <v>0</v>
      </c>
      <c r="NGN21" s="307">
        <f t="shared" si="1174"/>
        <v>0</v>
      </c>
      <c r="NGO21" s="307">
        <f t="shared" si="1174"/>
        <v>0</v>
      </c>
      <c r="NGP21" s="307">
        <f t="shared" si="1174"/>
        <v>0</v>
      </c>
      <c r="NGQ21" s="307">
        <f t="shared" si="1174"/>
        <v>0</v>
      </c>
      <c r="NGR21" s="307">
        <f t="shared" si="1174"/>
        <v>0</v>
      </c>
      <c r="NGS21" s="307">
        <f t="shared" si="1174"/>
        <v>0</v>
      </c>
      <c r="NGT21" s="307">
        <f t="shared" si="1174"/>
        <v>0</v>
      </c>
      <c r="NGU21" s="307">
        <f t="shared" ref="NGU21:NJF21" si="1175">SUM(NGU22:NGU25)</f>
        <v>0</v>
      </c>
      <c r="NGV21" s="307">
        <f t="shared" si="1175"/>
        <v>0</v>
      </c>
      <c r="NGW21" s="307">
        <f t="shared" si="1175"/>
        <v>0</v>
      </c>
      <c r="NGX21" s="307">
        <f t="shared" si="1175"/>
        <v>0</v>
      </c>
      <c r="NGY21" s="307">
        <f t="shared" si="1175"/>
        <v>0</v>
      </c>
      <c r="NGZ21" s="307">
        <f t="shared" si="1175"/>
        <v>0</v>
      </c>
      <c r="NHA21" s="307">
        <f t="shared" si="1175"/>
        <v>0</v>
      </c>
      <c r="NHB21" s="307">
        <f t="shared" si="1175"/>
        <v>0</v>
      </c>
      <c r="NHC21" s="307">
        <f t="shared" si="1175"/>
        <v>0</v>
      </c>
      <c r="NHD21" s="307">
        <f t="shared" si="1175"/>
        <v>0</v>
      </c>
      <c r="NHE21" s="307">
        <f t="shared" si="1175"/>
        <v>0</v>
      </c>
      <c r="NHF21" s="307">
        <f t="shared" si="1175"/>
        <v>0</v>
      </c>
      <c r="NHG21" s="307">
        <f t="shared" si="1175"/>
        <v>0</v>
      </c>
      <c r="NHH21" s="307">
        <f t="shared" si="1175"/>
        <v>0</v>
      </c>
      <c r="NHI21" s="307">
        <f t="shared" si="1175"/>
        <v>0</v>
      </c>
      <c r="NHJ21" s="307">
        <f t="shared" si="1175"/>
        <v>0</v>
      </c>
      <c r="NHK21" s="307">
        <f t="shared" si="1175"/>
        <v>0</v>
      </c>
      <c r="NHL21" s="307">
        <f t="shared" si="1175"/>
        <v>0</v>
      </c>
      <c r="NHM21" s="307">
        <f t="shared" si="1175"/>
        <v>0</v>
      </c>
      <c r="NHN21" s="307">
        <f t="shared" si="1175"/>
        <v>0</v>
      </c>
      <c r="NHO21" s="307">
        <f t="shared" si="1175"/>
        <v>0</v>
      </c>
      <c r="NHP21" s="307">
        <f t="shared" si="1175"/>
        <v>0</v>
      </c>
      <c r="NHQ21" s="307">
        <f t="shared" si="1175"/>
        <v>0</v>
      </c>
      <c r="NHR21" s="307">
        <f t="shared" si="1175"/>
        <v>0</v>
      </c>
      <c r="NHS21" s="307">
        <f t="shared" si="1175"/>
        <v>0</v>
      </c>
      <c r="NHT21" s="307">
        <f t="shared" si="1175"/>
        <v>0</v>
      </c>
      <c r="NHU21" s="307">
        <f t="shared" si="1175"/>
        <v>0</v>
      </c>
      <c r="NHV21" s="307">
        <f t="shared" si="1175"/>
        <v>0</v>
      </c>
      <c r="NHW21" s="307">
        <f t="shared" si="1175"/>
        <v>0</v>
      </c>
      <c r="NHX21" s="307">
        <f t="shared" si="1175"/>
        <v>0</v>
      </c>
      <c r="NHY21" s="307">
        <f t="shared" si="1175"/>
        <v>0</v>
      </c>
      <c r="NHZ21" s="307">
        <f t="shared" si="1175"/>
        <v>0</v>
      </c>
      <c r="NIA21" s="307">
        <f t="shared" si="1175"/>
        <v>0</v>
      </c>
      <c r="NIB21" s="307">
        <f t="shared" si="1175"/>
        <v>0</v>
      </c>
      <c r="NIC21" s="307">
        <f t="shared" si="1175"/>
        <v>0</v>
      </c>
      <c r="NID21" s="307">
        <f t="shared" si="1175"/>
        <v>0</v>
      </c>
      <c r="NIE21" s="307">
        <f t="shared" si="1175"/>
        <v>0</v>
      </c>
      <c r="NIF21" s="307">
        <f t="shared" si="1175"/>
        <v>0</v>
      </c>
      <c r="NIG21" s="307">
        <f t="shared" si="1175"/>
        <v>0</v>
      </c>
      <c r="NIH21" s="307">
        <f t="shared" si="1175"/>
        <v>0</v>
      </c>
      <c r="NII21" s="307">
        <f t="shared" si="1175"/>
        <v>0</v>
      </c>
      <c r="NIJ21" s="307">
        <f t="shared" si="1175"/>
        <v>0</v>
      </c>
      <c r="NIK21" s="307">
        <f t="shared" si="1175"/>
        <v>0</v>
      </c>
      <c r="NIL21" s="307">
        <f t="shared" si="1175"/>
        <v>0</v>
      </c>
      <c r="NIM21" s="307">
        <f t="shared" si="1175"/>
        <v>0</v>
      </c>
      <c r="NIN21" s="307">
        <f t="shared" si="1175"/>
        <v>0</v>
      </c>
      <c r="NIO21" s="307">
        <f t="shared" si="1175"/>
        <v>0</v>
      </c>
      <c r="NIP21" s="307">
        <f t="shared" si="1175"/>
        <v>0</v>
      </c>
      <c r="NIQ21" s="307">
        <f t="shared" si="1175"/>
        <v>0</v>
      </c>
      <c r="NIR21" s="307">
        <f t="shared" si="1175"/>
        <v>0</v>
      </c>
      <c r="NIS21" s="307">
        <f t="shared" si="1175"/>
        <v>0</v>
      </c>
      <c r="NIT21" s="307">
        <f t="shared" si="1175"/>
        <v>0</v>
      </c>
      <c r="NIU21" s="307">
        <f t="shared" si="1175"/>
        <v>0</v>
      </c>
      <c r="NIV21" s="307">
        <f t="shared" si="1175"/>
        <v>0</v>
      </c>
      <c r="NIW21" s="307">
        <f t="shared" si="1175"/>
        <v>0</v>
      </c>
      <c r="NIX21" s="307">
        <f t="shared" si="1175"/>
        <v>0</v>
      </c>
      <c r="NIY21" s="307">
        <f t="shared" si="1175"/>
        <v>0</v>
      </c>
      <c r="NIZ21" s="307">
        <f t="shared" si="1175"/>
        <v>0</v>
      </c>
      <c r="NJA21" s="307">
        <f t="shared" si="1175"/>
        <v>0</v>
      </c>
      <c r="NJB21" s="307">
        <f t="shared" si="1175"/>
        <v>0</v>
      </c>
      <c r="NJC21" s="307">
        <f t="shared" si="1175"/>
        <v>0</v>
      </c>
      <c r="NJD21" s="307">
        <f t="shared" si="1175"/>
        <v>0</v>
      </c>
      <c r="NJE21" s="307">
        <f t="shared" si="1175"/>
        <v>0</v>
      </c>
      <c r="NJF21" s="307">
        <f t="shared" si="1175"/>
        <v>0</v>
      </c>
      <c r="NJG21" s="307">
        <f t="shared" ref="NJG21:NLR21" si="1176">SUM(NJG22:NJG25)</f>
        <v>0</v>
      </c>
      <c r="NJH21" s="307">
        <f t="shared" si="1176"/>
        <v>0</v>
      </c>
      <c r="NJI21" s="307">
        <f t="shared" si="1176"/>
        <v>0</v>
      </c>
      <c r="NJJ21" s="307">
        <f t="shared" si="1176"/>
        <v>0</v>
      </c>
      <c r="NJK21" s="307">
        <f t="shared" si="1176"/>
        <v>0</v>
      </c>
      <c r="NJL21" s="307">
        <f t="shared" si="1176"/>
        <v>0</v>
      </c>
      <c r="NJM21" s="307">
        <f t="shared" si="1176"/>
        <v>0</v>
      </c>
      <c r="NJN21" s="307">
        <f t="shared" si="1176"/>
        <v>0</v>
      </c>
      <c r="NJO21" s="307">
        <f t="shared" si="1176"/>
        <v>0</v>
      </c>
      <c r="NJP21" s="307">
        <f t="shared" si="1176"/>
        <v>0</v>
      </c>
      <c r="NJQ21" s="307">
        <f t="shared" si="1176"/>
        <v>0</v>
      </c>
      <c r="NJR21" s="307">
        <f t="shared" si="1176"/>
        <v>0</v>
      </c>
      <c r="NJS21" s="307">
        <f t="shared" si="1176"/>
        <v>0</v>
      </c>
      <c r="NJT21" s="307">
        <f t="shared" si="1176"/>
        <v>0</v>
      </c>
      <c r="NJU21" s="307">
        <f t="shared" si="1176"/>
        <v>0</v>
      </c>
      <c r="NJV21" s="307">
        <f t="shared" si="1176"/>
        <v>0</v>
      </c>
      <c r="NJW21" s="307">
        <f t="shared" si="1176"/>
        <v>0</v>
      </c>
      <c r="NJX21" s="307">
        <f t="shared" si="1176"/>
        <v>0</v>
      </c>
      <c r="NJY21" s="307">
        <f t="shared" si="1176"/>
        <v>0</v>
      </c>
      <c r="NJZ21" s="307">
        <f t="shared" si="1176"/>
        <v>0</v>
      </c>
      <c r="NKA21" s="307">
        <f t="shared" si="1176"/>
        <v>0</v>
      </c>
      <c r="NKB21" s="307">
        <f t="shared" si="1176"/>
        <v>0</v>
      </c>
      <c r="NKC21" s="307">
        <f t="shared" si="1176"/>
        <v>0</v>
      </c>
      <c r="NKD21" s="307">
        <f t="shared" si="1176"/>
        <v>0</v>
      </c>
      <c r="NKE21" s="307">
        <f t="shared" si="1176"/>
        <v>0</v>
      </c>
      <c r="NKF21" s="307">
        <f t="shared" si="1176"/>
        <v>0</v>
      </c>
      <c r="NKG21" s="307">
        <f t="shared" si="1176"/>
        <v>0</v>
      </c>
      <c r="NKH21" s="307">
        <f t="shared" si="1176"/>
        <v>0</v>
      </c>
      <c r="NKI21" s="307">
        <f t="shared" si="1176"/>
        <v>0</v>
      </c>
      <c r="NKJ21" s="307">
        <f t="shared" si="1176"/>
        <v>0</v>
      </c>
      <c r="NKK21" s="307">
        <f t="shared" si="1176"/>
        <v>0</v>
      </c>
      <c r="NKL21" s="307">
        <f t="shared" si="1176"/>
        <v>0</v>
      </c>
      <c r="NKM21" s="307">
        <f t="shared" si="1176"/>
        <v>0</v>
      </c>
      <c r="NKN21" s="307">
        <f t="shared" si="1176"/>
        <v>0</v>
      </c>
      <c r="NKO21" s="307">
        <f t="shared" si="1176"/>
        <v>0</v>
      </c>
      <c r="NKP21" s="307">
        <f t="shared" si="1176"/>
        <v>0</v>
      </c>
      <c r="NKQ21" s="307">
        <f t="shared" si="1176"/>
        <v>0</v>
      </c>
      <c r="NKR21" s="307">
        <f t="shared" si="1176"/>
        <v>0</v>
      </c>
      <c r="NKS21" s="307">
        <f t="shared" si="1176"/>
        <v>0</v>
      </c>
      <c r="NKT21" s="307">
        <f t="shared" si="1176"/>
        <v>0</v>
      </c>
      <c r="NKU21" s="307">
        <f t="shared" si="1176"/>
        <v>0</v>
      </c>
      <c r="NKV21" s="307">
        <f t="shared" si="1176"/>
        <v>0</v>
      </c>
      <c r="NKW21" s="307">
        <f t="shared" si="1176"/>
        <v>0</v>
      </c>
      <c r="NKX21" s="307">
        <f t="shared" si="1176"/>
        <v>0</v>
      </c>
      <c r="NKY21" s="307">
        <f t="shared" si="1176"/>
        <v>0</v>
      </c>
      <c r="NKZ21" s="307">
        <f t="shared" si="1176"/>
        <v>0</v>
      </c>
      <c r="NLA21" s="307">
        <f t="shared" si="1176"/>
        <v>0</v>
      </c>
      <c r="NLB21" s="307">
        <f t="shared" si="1176"/>
        <v>0</v>
      </c>
      <c r="NLC21" s="307">
        <f t="shared" si="1176"/>
        <v>0</v>
      </c>
      <c r="NLD21" s="307">
        <f t="shared" si="1176"/>
        <v>0</v>
      </c>
      <c r="NLE21" s="307">
        <f t="shared" si="1176"/>
        <v>0</v>
      </c>
      <c r="NLF21" s="307">
        <f t="shared" si="1176"/>
        <v>0</v>
      </c>
      <c r="NLG21" s="307">
        <f t="shared" si="1176"/>
        <v>0</v>
      </c>
      <c r="NLH21" s="307">
        <f t="shared" si="1176"/>
        <v>0</v>
      </c>
      <c r="NLI21" s="307">
        <f t="shared" si="1176"/>
        <v>0</v>
      </c>
      <c r="NLJ21" s="307">
        <f t="shared" si="1176"/>
        <v>0</v>
      </c>
      <c r="NLK21" s="307">
        <f t="shared" si="1176"/>
        <v>0</v>
      </c>
      <c r="NLL21" s="307">
        <f t="shared" si="1176"/>
        <v>0</v>
      </c>
      <c r="NLM21" s="307">
        <f t="shared" si="1176"/>
        <v>0</v>
      </c>
      <c r="NLN21" s="307">
        <f t="shared" si="1176"/>
        <v>0</v>
      </c>
      <c r="NLO21" s="307">
        <f t="shared" si="1176"/>
        <v>0</v>
      </c>
      <c r="NLP21" s="307">
        <f t="shared" si="1176"/>
        <v>0</v>
      </c>
      <c r="NLQ21" s="307">
        <f t="shared" si="1176"/>
        <v>0</v>
      </c>
      <c r="NLR21" s="307">
        <f t="shared" si="1176"/>
        <v>0</v>
      </c>
      <c r="NLS21" s="307">
        <f t="shared" ref="NLS21:NOD21" si="1177">SUM(NLS22:NLS25)</f>
        <v>0</v>
      </c>
      <c r="NLT21" s="307">
        <f t="shared" si="1177"/>
        <v>0</v>
      </c>
      <c r="NLU21" s="307">
        <f t="shared" si="1177"/>
        <v>0</v>
      </c>
      <c r="NLV21" s="307">
        <f t="shared" si="1177"/>
        <v>0</v>
      </c>
      <c r="NLW21" s="307">
        <f t="shared" si="1177"/>
        <v>0</v>
      </c>
      <c r="NLX21" s="307">
        <f t="shared" si="1177"/>
        <v>0</v>
      </c>
      <c r="NLY21" s="307">
        <f t="shared" si="1177"/>
        <v>0</v>
      </c>
      <c r="NLZ21" s="307">
        <f t="shared" si="1177"/>
        <v>0</v>
      </c>
      <c r="NMA21" s="307">
        <f t="shared" si="1177"/>
        <v>0</v>
      </c>
      <c r="NMB21" s="307">
        <f t="shared" si="1177"/>
        <v>0</v>
      </c>
      <c r="NMC21" s="307">
        <f t="shared" si="1177"/>
        <v>0</v>
      </c>
      <c r="NMD21" s="307">
        <f t="shared" si="1177"/>
        <v>0</v>
      </c>
      <c r="NME21" s="307">
        <f t="shared" si="1177"/>
        <v>0</v>
      </c>
      <c r="NMF21" s="307">
        <f t="shared" si="1177"/>
        <v>0</v>
      </c>
      <c r="NMG21" s="307">
        <f t="shared" si="1177"/>
        <v>0</v>
      </c>
      <c r="NMH21" s="307">
        <f t="shared" si="1177"/>
        <v>0</v>
      </c>
      <c r="NMI21" s="307">
        <f t="shared" si="1177"/>
        <v>0</v>
      </c>
      <c r="NMJ21" s="307">
        <f t="shared" si="1177"/>
        <v>0</v>
      </c>
      <c r="NMK21" s="307">
        <f t="shared" si="1177"/>
        <v>0</v>
      </c>
      <c r="NML21" s="307">
        <f t="shared" si="1177"/>
        <v>0</v>
      </c>
      <c r="NMM21" s="307">
        <f t="shared" si="1177"/>
        <v>0</v>
      </c>
      <c r="NMN21" s="307">
        <f t="shared" si="1177"/>
        <v>0</v>
      </c>
      <c r="NMO21" s="307">
        <f t="shared" si="1177"/>
        <v>0</v>
      </c>
      <c r="NMP21" s="307">
        <f t="shared" si="1177"/>
        <v>0</v>
      </c>
      <c r="NMQ21" s="307">
        <f t="shared" si="1177"/>
        <v>0</v>
      </c>
      <c r="NMR21" s="307">
        <f t="shared" si="1177"/>
        <v>0</v>
      </c>
      <c r="NMS21" s="307">
        <f t="shared" si="1177"/>
        <v>0</v>
      </c>
      <c r="NMT21" s="307">
        <f t="shared" si="1177"/>
        <v>0</v>
      </c>
      <c r="NMU21" s="307">
        <f t="shared" si="1177"/>
        <v>0</v>
      </c>
      <c r="NMV21" s="307">
        <f t="shared" si="1177"/>
        <v>0</v>
      </c>
      <c r="NMW21" s="307">
        <f t="shared" si="1177"/>
        <v>0</v>
      </c>
      <c r="NMX21" s="307">
        <f t="shared" si="1177"/>
        <v>0</v>
      </c>
      <c r="NMY21" s="307">
        <f t="shared" si="1177"/>
        <v>0</v>
      </c>
      <c r="NMZ21" s="307">
        <f t="shared" si="1177"/>
        <v>0</v>
      </c>
      <c r="NNA21" s="307">
        <f t="shared" si="1177"/>
        <v>0</v>
      </c>
      <c r="NNB21" s="307">
        <f t="shared" si="1177"/>
        <v>0</v>
      </c>
      <c r="NNC21" s="307">
        <f t="shared" si="1177"/>
        <v>0</v>
      </c>
      <c r="NND21" s="307">
        <f t="shared" si="1177"/>
        <v>0</v>
      </c>
      <c r="NNE21" s="307">
        <f t="shared" si="1177"/>
        <v>0</v>
      </c>
      <c r="NNF21" s="307">
        <f t="shared" si="1177"/>
        <v>0</v>
      </c>
      <c r="NNG21" s="307">
        <f t="shared" si="1177"/>
        <v>0</v>
      </c>
      <c r="NNH21" s="307">
        <f t="shared" si="1177"/>
        <v>0</v>
      </c>
      <c r="NNI21" s="307">
        <f t="shared" si="1177"/>
        <v>0</v>
      </c>
      <c r="NNJ21" s="307">
        <f t="shared" si="1177"/>
        <v>0</v>
      </c>
      <c r="NNK21" s="307">
        <f t="shared" si="1177"/>
        <v>0</v>
      </c>
      <c r="NNL21" s="307">
        <f t="shared" si="1177"/>
        <v>0</v>
      </c>
      <c r="NNM21" s="307">
        <f t="shared" si="1177"/>
        <v>0</v>
      </c>
      <c r="NNN21" s="307">
        <f t="shared" si="1177"/>
        <v>0</v>
      </c>
      <c r="NNO21" s="307">
        <f t="shared" si="1177"/>
        <v>0</v>
      </c>
      <c r="NNP21" s="307">
        <f t="shared" si="1177"/>
        <v>0</v>
      </c>
      <c r="NNQ21" s="307">
        <f t="shared" si="1177"/>
        <v>0</v>
      </c>
      <c r="NNR21" s="307">
        <f t="shared" si="1177"/>
        <v>0</v>
      </c>
      <c r="NNS21" s="307">
        <f t="shared" si="1177"/>
        <v>0</v>
      </c>
      <c r="NNT21" s="307">
        <f t="shared" si="1177"/>
        <v>0</v>
      </c>
      <c r="NNU21" s="307">
        <f t="shared" si="1177"/>
        <v>0</v>
      </c>
      <c r="NNV21" s="307">
        <f t="shared" si="1177"/>
        <v>0</v>
      </c>
      <c r="NNW21" s="307">
        <f t="shared" si="1177"/>
        <v>0</v>
      </c>
      <c r="NNX21" s="307">
        <f t="shared" si="1177"/>
        <v>0</v>
      </c>
      <c r="NNY21" s="307">
        <f t="shared" si="1177"/>
        <v>0</v>
      </c>
      <c r="NNZ21" s="307">
        <f t="shared" si="1177"/>
        <v>0</v>
      </c>
      <c r="NOA21" s="307">
        <f t="shared" si="1177"/>
        <v>0</v>
      </c>
      <c r="NOB21" s="307">
        <f t="shared" si="1177"/>
        <v>0</v>
      </c>
      <c r="NOC21" s="307">
        <f t="shared" si="1177"/>
        <v>0</v>
      </c>
      <c r="NOD21" s="307">
        <f t="shared" si="1177"/>
        <v>0</v>
      </c>
      <c r="NOE21" s="307">
        <f t="shared" ref="NOE21:NQP21" si="1178">SUM(NOE22:NOE25)</f>
        <v>0</v>
      </c>
      <c r="NOF21" s="307">
        <f t="shared" si="1178"/>
        <v>0</v>
      </c>
      <c r="NOG21" s="307">
        <f t="shared" si="1178"/>
        <v>0</v>
      </c>
      <c r="NOH21" s="307">
        <f t="shared" si="1178"/>
        <v>0</v>
      </c>
      <c r="NOI21" s="307">
        <f t="shared" si="1178"/>
        <v>0</v>
      </c>
      <c r="NOJ21" s="307">
        <f t="shared" si="1178"/>
        <v>0</v>
      </c>
      <c r="NOK21" s="307">
        <f t="shared" si="1178"/>
        <v>0</v>
      </c>
      <c r="NOL21" s="307">
        <f t="shared" si="1178"/>
        <v>0</v>
      </c>
      <c r="NOM21" s="307">
        <f t="shared" si="1178"/>
        <v>0</v>
      </c>
      <c r="NON21" s="307">
        <f t="shared" si="1178"/>
        <v>0</v>
      </c>
      <c r="NOO21" s="307">
        <f t="shared" si="1178"/>
        <v>0</v>
      </c>
      <c r="NOP21" s="307">
        <f t="shared" si="1178"/>
        <v>0</v>
      </c>
      <c r="NOQ21" s="307">
        <f t="shared" si="1178"/>
        <v>0</v>
      </c>
      <c r="NOR21" s="307">
        <f t="shared" si="1178"/>
        <v>0</v>
      </c>
      <c r="NOS21" s="307">
        <f t="shared" si="1178"/>
        <v>0</v>
      </c>
      <c r="NOT21" s="307">
        <f t="shared" si="1178"/>
        <v>0</v>
      </c>
      <c r="NOU21" s="307">
        <f t="shared" si="1178"/>
        <v>0</v>
      </c>
      <c r="NOV21" s="307">
        <f t="shared" si="1178"/>
        <v>0</v>
      </c>
      <c r="NOW21" s="307">
        <f t="shared" si="1178"/>
        <v>0</v>
      </c>
      <c r="NOX21" s="307">
        <f t="shared" si="1178"/>
        <v>0</v>
      </c>
      <c r="NOY21" s="307">
        <f t="shared" si="1178"/>
        <v>0</v>
      </c>
      <c r="NOZ21" s="307">
        <f t="shared" si="1178"/>
        <v>0</v>
      </c>
      <c r="NPA21" s="307">
        <f t="shared" si="1178"/>
        <v>0</v>
      </c>
      <c r="NPB21" s="307">
        <f t="shared" si="1178"/>
        <v>0</v>
      </c>
      <c r="NPC21" s="307">
        <f t="shared" si="1178"/>
        <v>0</v>
      </c>
      <c r="NPD21" s="307">
        <f t="shared" si="1178"/>
        <v>0</v>
      </c>
      <c r="NPE21" s="307">
        <f t="shared" si="1178"/>
        <v>0</v>
      </c>
      <c r="NPF21" s="307">
        <f t="shared" si="1178"/>
        <v>0</v>
      </c>
      <c r="NPG21" s="307">
        <f t="shared" si="1178"/>
        <v>0</v>
      </c>
      <c r="NPH21" s="307">
        <f t="shared" si="1178"/>
        <v>0</v>
      </c>
      <c r="NPI21" s="307">
        <f t="shared" si="1178"/>
        <v>0</v>
      </c>
      <c r="NPJ21" s="307">
        <f t="shared" si="1178"/>
        <v>0</v>
      </c>
      <c r="NPK21" s="307">
        <f t="shared" si="1178"/>
        <v>0</v>
      </c>
      <c r="NPL21" s="307">
        <f t="shared" si="1178"/>
        <v>0</v>
      </c>
      <c r="NPM21" s="307">
        <f t="shared" si="1178"/>
        <v>0</v>
      </c>
      <c r="NPN21" s="307">
        <f t="shared" si="1178"/>
        <v>0</v>
      </c>
      <c r="NPO21" s="307">
        <f t="shared" si="1178"/>
        <v>0</v>
      </c>
      <c r="NPP21" s="307">
        <f t="shared" si="1178"/>
        <v>0</v>
      </c>
      <c r="NPQ21" s="307">
        <f t="shared" si="1178"/>
        <v>0</v>
      </c>
      <c r="NPR21" s="307">
        <f t="shared" si="1178"/>
        <v>0</v>
      </c>
      <c r="NPS21" s="307">
        <f t="shared" si="1178"/>
        <v>0</v>
      </c>
      <c r="NPT21" s="307">
        <f t="shared" si="1178"/>
        <v>0</v>
      </c>
      <c r="NPU21" s="307">
        <f t="shared" si="1178"/>
        <v>0</v>
      </c>
      <c r="NPV21" s="307">
        <f t="shared" si="1178"/>
        <v>0</v>
      </c>
      <c r="NPW21" s="307">
        <f t="shared" si="1178"/>
        <v>0</v>
      </c>
      <c r="NPX21" s="307">
        <f t="shared" si="1178"/>
        <v>0</v>
      </c>
      <c r="NPY21" s="307">
        <f t="shared" si="1178"/>
        <v>0</v>
      </c>
      <c r="NPZ21" s="307">
        <f t="shared" si="1178"/>
        <v>0</v>
      </c>
      <c r="NQA21" s="307">
        <f t="shared" si="1178"/>
        <v>0</v>
      </c>
      <c r="NQB21" s="307">
        <f t="shared" si="1178"/>
        <v>0</v>
      </c>
      <c r="NQC21" s="307">
        <f t="shared" si="1178"/>
        <v>0</v>
      </c>
      <c r="NQD21" s="307">
        <f t="shared" si="1178"/>
        <v>0</v>
      </c>
      <c r="NQE21" s="307">
        <f t="shared" si="1178"/>
        <v>0</v>
      </c>
      <c r="NQF21" s="307">
        <f t="shared" si="1178"/>
        <v>0</v>
      </c>
      <c r="NQG21" s="307">
        <f t="shared" si="1178"/>
        <v>0</v>
      </c>
      <c r="NQH21" s="307">
        <f t="shared" si="1178"/>
        <v>0</v>
      </c>
      <c r="NQI21" s="307">
        <f t="shared" si="1178"/>
        <v>0</v>
      </c>
      <c r="NQJ21" s="307">
        <f t="shared" si="1178"/>
        <v>0</v>
      </c>
      <c r="NQK21" s="307">
        <f t="shared" si="1178"/>
        <v>0</v>
      </c>
      <c r="NQL21" s="307">
        <f t="shared" si="1178"/>
        <v>0</v>
      </c>
      <c r="NQM21" s="307">
        <f t="shared" si="1178"/>
        <v>0</v>
      </c>
      <c r="NQN21" s="307">
        <f t="shared" si="1178"/>
        <v>0</v>
      </c>
      <c r="NQO21" s="307">
        <f t="shared" si="1178"/>
        <v>0</v>
      </c>
      <c r="NQP21" s="307">
        <f t="shared" si="1178"/>
        <v>0</v>
      </c>
      <c r="NQQ21" s="307">
        <f t="shared" ref="NQQ21:NTB21" si="1179">SUM(NQQ22:NQQ25)</f>
        <v>0</v>
      </c>
      <c r="NQR21" s="307">
        <f t="shared" si="1179"/>
        <v>0</v>
      </c>
      <c r="NQS21" s="307">
        <f t="shared" si="1179"/>
        <v>0</v>
      </c>
      <c r="NQT21" s="307">
        <f t="shared" si="1179"/>
        <v>0</v>
      </c>
      <c r="NQU21" s="307">
        <f t="shared" si="1179"/>
        <v>0</v>
      </c>
      <c r="NQV21" s="307">
        <f t="shared" si="1179"/>
        <v>0</v>
      </c>
      <c r="NQW21" s="307">
        <f t="shared" si="1179"/>
        <v>0</v>
      </c>
      <c r="NQX21" s="307">
        <f t="shared" si="1179"/>
        <v>0</v>
      </c>
      <c r="NQY21" s="307">
        <f t="shared" si="1179"/>
        <v>0</v>
      </c>
      <c r="NQZ21" s="307">
        <f t="shared" si="1179"/>
        <v>0</v>
      </c>
      <c r="NRA21" s="307">
        <f t="shared" si="1179"/>
        <v>0</v>
      </c>
      <c r="NRB21" s="307">
        <f t="shared" si="1179"/>
        <v>0</v>
      </c>
      <c r="NRC21" s="307">
        <f t="shared" si="1179"/>
        <v>0</v>
      </c>
      <c r="NRD21" s="307">
        <f t="shared" si="1179"/>
        <v>0</v>
      </c>
      <c r="NRE21" s="307">
        <f t="shared" si="1179"/>
        <v>0</v>
      </c>
      <c r="NRF21" s="307">
        <f t="shared" si="1179"/>
        <v>0</v>
      </c>
      <c r="NRG21" s="307">
        <f t="shared" si="1179"/>
        <v>0</v>
      </c>
      <c r="NRH21" s="307">
        <f t="shared" si="1179"/>
        <v>0</v>
      </c>
      <c r="NRI21" s="307">
        <f t="shared" si="1179"/>
        <v>0</v>
      </c>
      <c r="NRJ21" s="307">
        <f t="shared" si="1179"/>
        <v>0</v>
      </c>
      <c r="NRK21" s="307">
        <f t="shared" si="1179"/>
        <v>0</v>
      </c>
      <c r="NRL21" s="307">
        <f t="shared" si="1179"/>
        <v>0</v>
      </c>
      <c r="NRM21" s="307">
        <f t="shared" si="1179"/>
        <v>0</v>
      </c>
      <c r="NRN21" s="307">
        <f t="shared" si="1179"/>
        <v>0</v>
      </c>
      <c r="NRO21" s="307">
        <f t="shared" si="1179"/>
        <v>0</v>
      </c>
      <c r="NRP21" s="307">
        <f t="shared" si="1179"/>
        <v>0</v>
      </c>
      <c r="NRQ21" s="307">
        <f t="shared" si="1179"/>
        <v>0</v>
      </c>
      <c r="NRR21" s="307">
        <f t="shared" si="1179"/>
        <v>0</v>
      </c>
      <c r="NRS21" s="307">
        <f t="shared" si="1179"/>
        <v>0</v>
      </c>
      <c r="NRT21" s="307">
        <f t="shared" si="1179"/>
        <v>0</v>
      </c>
      <c r="NRU21" s="307">
        <f t="shared" si="1179"/>
        <v>0</v>
      </c>
      <c r="NRV21" s="307">
        <f t="shared" si="1179"/>
        <v>0</v>
      </c>
      <c r="NRW21" s="307">
        <f t="shared" si="1179"/>
        <v>0</v>
      </c>
      <c r="NRX21" s="307">
        <f t="shared" si="1179"/>
        <v>0</v>
      </c>
      <c r="NRY21" s="307">
        <f t="shared" si="1179"/>
        <v>0</v>
      </c>
      <c r="NRZ21" s="307">
        <f t="shared" si="1179"/>
        <v>0</v>
      </c>
      <c r="NSA21" s="307">
        <f t="shared" si="1179"/>
        <v>0</v>
      </c>
      <c r="NSB21" s="307">
        <f t="shared" si="1179"/>
        <v>0</v>
      </c>
      <c r="NSC21" s="307">
        <f t="shared" si="1179"/>
        <v>0</v>
      </c>
      <c r="NSD21" s="307">
        <f t="shared" si="1179"/>
        <v>0</v>
      </c>
      <c r="NSE21" s="307">
        <f t="shared" si="1179"/>
        <v>0</v>
      </c>
      <c r="NSF21" s="307">
        <f t="shared" si="1179"/>
        <v>0</v>
      </c>
      <c r="NSG21" s="307">
        <f t="shared" si="1179"/>
        <v>0</v>
      </c>
      <c r="NSH21" s="307">
        <f t="shared" si="1179"/>
        <v>0</v>
      </c>
      <c r="NSI21" s="307">
        <f t="shared" si="1179"/>
        <v>0</v>
      </c>
      <c r="NSJ21" s="307">
        <f t="shared" si="1179"/>
        <v>0</v>
      </c>
      <c r="NSK21" s="307">
        <f t="shared" si="1179"/>
        <v>0</v>
      </c>
      <c r="NSL21" s="307">
        <f t="shared" si="1179"/>
        <v>0</v>
      </c>
      <c r="NSM21" s="307">
        <f t="shared" si="1179"/>
        <v>0</v>
      </c>
      <c r="NSN21" s="307">
        <f t="shared" si="1179"/>
        <v>0</v>
      </c>
      <c r="NSO21" s="307">
        <f t="shared" si="1179"/>
        <v>0</v>
      </c>
      <c r="NSP21" s="307">
        <f t="shared" si="1179"/>
        <v>0</v>
      </c>
      <c r="NSQ21" s="307">
        <f t="shared" si="1179"/>
        <v>0</v>
      </c>
      <c r="NSR21" s="307">
        <f t="shared" si="1179"/>
        <v>0</v>
      </c>
      <c r="NSS21" s="307">
        <f t="shared" si="1179"/>
        <v>0</v>
      </c>
      <c r="NST21" s="307">
        <f t="shared" si="1179"/>
        <v>0</v>
      </c>
      <c r="NSU21" s="307">
        <f t="shared" si="1179"/>
        <v>0</v>
      </c>
      <c r="NSV21" s="307">
        <f t="shared" si="1179"/>
        <v>0</v>
      </c>
      <c r="NSW21" s="307">
        <f t="shared" si="1179"/>
        <v>0</v>
      </c>
      <c r="NSX21" s="307">
        <f t="shared" si="1179"/>
        <v>0</v>
      </c>
      <c r="NSY21" s="307">
        <f t="shared" si="1179"/>
        <v>0</v>
      </c>
      <c r="NSZ21" s="307">
        <f t="shared" si="1179"/>
        <v>0</v>
      </c>
      <c r="NTA21" s="307">
        <f t="shared" si="1179"/>
        <v>0</v>
      </c>
      <c r="NTB21" s="307">
        <f t="shared" si="1179"/>
        <v>0</v>
      </c>
      <c r="NTC21" s="307">
        <f t="shared" ref="NTC21:NVN21" si="1180">SUM(NTC22:NTC25)</f>
        <v>0</v>
      </c>
      <c r="NTD21" s="307">
        <f t="shared" si="1180"/>
        <v>0</v>
      </c>
      <c r="NTE21" s="307">
        <f t="shared" si="1180"/>
        <v>0</v>
      </c>
      <c r="NTF21" s="307">
        <f t="shared" si="1180"/>
        <v>0</v>
      </c>
      <c r="NTG21" s="307">
        <f t="shared" si="1180"/>
        <v>0</v>
      </c>
      <c r="NTH21" s="307">
        <f t="shared" si="1180"/>
        <v>0</v>
      </c>
      <c r="NTI21" s="307">
        <f t="shared" si="1180"/>
        <v>0</v>
      </c>
      <c r="NTJ21" s="307">
        <f t="shared" si="1180"/>
        <v>0</v>
      </c>
      <c r="NTK21" s="307">
        <f t="shared" si="1180"/>
        <v>0</v>
      </c>
      <c r="NTL21" s="307">
        <f t="shared" si="1180"/>
        <v>0</v>
      </c>
      <c r="NTM21" s="307">
        <f t="shared" si="1180"/>
        <v>0</v>
      </c>
      <c r="NTN21" s="307">
        <f t="shared" si="1180"/>
        <v>0</v>
      </c>
      <c r="NTO21" s="307">
        <f t="shared" si="1180"/>
        <v>0</v>
      </c>
      <c r="NTP21" s="307">
        <f t="shared" si="1180"/>
        <v>0</v>
      </c>
      <c r="NTQ21" s="307">
        <f t="shared" si="1180"/>
        <v>0</v>
      </c>
      <c r="NTR21" s="307">
        <f t="shared" si="1180"/>
        <v>0</v>
      </c>
      <c r="NTS21" s="307">
        <f t="shared" si="1180"/>
        <v>0</v>
      </c>
      <c r="NTT21" s="307">
        <f t="shared" si="1180"/>
        <v>0</v>
      </c>
      <c r="NTU21" s="307">
        <f t="shared" si="1180"/>
        <v>0</v>
      </c>
      <c r="NTV21" s="307">
        <f t="shared" si="1180"/>
        <v>0</v>
      </c>
      <c r="NTW21" s="307">
        <f t="shared" si="1180"/>
        <v>0</v>
      </c>
      <c r="NTX21" s="307">
        <f t="shared" si="1180"/>
        <v>0</v>
      </c>
      <c r="NTY21" s="307">
        <f t="shared" si="1180"/>
        <v>0</v>
      </c>
      <c r="NTZ21" s="307">
        <f t="shared" si="1180"/>
        <v>0</v>
      </c>
      <c r="NUA21" s="307">
        <f t="shared" si="1180"/>
        <v>0</v>
      </c>
      <c r="NUB21" s="307">
        <f t="shared" si="1180"/>
        <v>0</v>
      </c>
      <c r="NUC21" s="307">
        <f t="shared" si="1180"/>
        <v>0</v>
      </c>
      <c r="NUD21" s="307">
        <f t="shared" si="1180"/>
        <v>0</v>
      </c>
      <c r="NUE21" s="307">
        <f t="shared" si="1180"/>
        <v>0</v>
      </c>
      <c r="NUF21" s="307">
        <f t="shared" si="1180"/>
        <v>0</v>
      </c>
      <c r="NUG21" s="307">
        <f t="shared" si="1180"/>
        <v>0</v>
      </c>
      <c r="NUH21" s="307">
        <f t="shared" si="1180"/>
        <v>0</v>
      </c>
      <c r="NUI21" s="307">
        <f t="shared" si="1180"/>
        <v>0</v>
      </c>
      <c r="NUJ21" s="307">
        <f t="shared" si="1180"/>
        <v>0</v>
      </c>
      <c r="NUK21" s="307">
        <f t="shared" si="1180"/>
        <v>0</v>
      </c>
      <c r="NUL21" s="307">
        <f t="shared" si="1180"/>
        <v>0</v>
      </c>
      <c r="NUM21" s="307">
        <f t="shared" si="1180"/>
        <v>0</v>
      </c>
      <c r="NUN21" s="307">
        <f t="shared" si="1180"/>
        <v>0</v>
      </c>
      <c r="NUO21" s="307">
        <f t="shared" si="1180"/>
        <v>0</v>
      </c>
      <c r="NUP21" s="307">
        <f t="shared" si="1180"/>
        <v>0</v>
      </c>
      <c r="NUQ21" s="307">
        <f t="shared" si="1180"/>
        <v>0</v>
      </c>
      <c r="NUR21" s="307">
        <f t="shared" si="1180"/>
        <v>0</v>
      </c>
      <c r="NUS21" s="307">
        <f t="shared" si="1180"/>
        <v>0</v>
      </c>
      <c r="NUT21" s="307">
        <f t="shared" si="1180"/>
        <v>0</v>
      </c>
      <c r="NUU21" s="307">
        <f t="shared" si="1180"/>
        <v>0</v>
      </c>
      <c r="NUV21" s="307">
        <f t="shared" si="1180"/>
        <v>0</v>
      </c>
      <c r="NUW21" s="307">
        <f t="shared" si="1180"/>
        <v>0</v>
      </c>
      <c r="NUX21" s="307">
        <f t="shared" si="1180"/>
        <v>0</v>
      </c>
      <c r="NUY21" s="307">
        <f t="shared" si="1180"/>
        <v>0</v>
      </c>
      <c r="NUZ21" s="307">
        <f t="shared" si="1180"/>
        <v>0</v>
      </c>
      <c r="NVA21" s="307">
        <f t="shared" si="1180"/>
        <v>0</v>
      </c>
      <c r="NVB21" s="307">
        <f t="shared" si="1180"/>
        <v>0</v>
      </c>
      <c r="NVC21" s="307">
        <f t="shared" si="1180"/>
        <v>0</v>
      </c>
      <c r="NVD21" s="307">
        <f t="shared" si="1180"/>
        <v>0</v>
      </c>
      <c r="NVE21" s="307">
        <f t="shared" si="1180"/>
        <v>0</v>
      </c>
      <c r="NVF21" s="307">
        <f t="shared" si="1180"/>
        <v>0</v>
      </c>
      <c r="NVG21" s="307">
        <f t="shared" si="1180"/>
        <v>0</v>
      </c>
      <c r="NVH21" s="307">
        <f t="shared" si="1180"/>
        <v>0</v>
      </c>
      <c r="NVI21" s="307">
        <f t="shared" si="1180"/>
        <v>0</v>
      </c>
      <c r="NVJ21" s="307">
        <f t="shared" si="1180"/>
        <v>0</v>
      </c>
      <c r="NVK21" s="307">
        <f t="shared" si="1180"/>
        <v>0</v>
      </c>
      <c r="NVL21" s="307">
        <f t="shared" si="1180"/>
        <v>0</v>
      </c>
      <c r="NVM21" s="307">
        <f t="shared" si="1180"/>
        <v>0</v>
      </c>
      <c r="NVN21" s="307">
        <f t="shared" si="1180"/>
        <v>0</v>
      </c>
      <c r="NVO21" s="307">
        <f t="shared" ref="NVO21:NXZ21" si="1181">SUM(NVO22:NVO25)</f>
        <v>0</v>
      </c>
      <c r="NVP21" s="307">
        <f t="shared" si="1181"/>
        <v>0</v>
      </c>
      <c r="NVQ21" s="307">
        <f t="shared" si="1181"/>
        <v>0</v>
      </c>
      <c r="NVR21" s="307">
        <f t="shared" si="1181"/>
        <v>0</v>
      </c>
      <c r="NVS21" s="307">
        <f t="shared" si="1181"/>
        <v>0</v>
      </c>
      <c r="NVT21" s="307">
        <f t="shared" si="1181"/>
        <v>0</v>
      </c>
      <c r="NVU21" s="307">
        <f t="shared" si="1181"/>
        <v>0</v>
      </c>
      <c r="NVV21" s="307">
        <f t="shared" si="1181"/>
        <v>0</v>
      </c>
      <c r="NVW21" s="307">
        <f t="shared" si="1181"/>
        <v>0</v>
      </c>
      <c r="NVX21" s="307">
        <f t="shared" si="1181"/>
        <v>0</v>
      </c>
      <c r="NVY21" s="307">
        <f t="shared" si="1181"/>
        <v>0</v>
      </c>
      <c r="NVZ21" s="307">
        <f t="shared" si="1181"/>
        <v>0</v>
      </c>
      <c r="NWA21" s="307">
        <f t="shared" si="1181"/>
        <v>0</v>
      </c>
      <c r="NWB21" s="307">
        <f t="shared" si="1181"/>
        <v>0</v>
      </c>
      <c r="NWC21" s="307">
        <f t="shared" si="1181"/>
        <v>0</v>
      </c>
      <c r="NWD21" s="307">
        <f t="shared" si="1181"/>
        <v>0</v>
      </c>
      <c r="NWE21" s="307">
        <f t="shared" si="1181"/>
        <v>0</v>
      </c>
      <c r="NWF21" s="307">
        <f t="shared" si="1181"/>
        <v>0</v>
      </c>
      <c r="NWG21" s="307">
        <f t="shared" si="1181"/>
        <v>0</v>
      </c>
      <c r="NWH21" s="307">
        <f t="shared" si="1181"/>
        <v>0</v>
      </c>
      <c r="NWI21" s="307">
        <f t="shared" si="1181"/>
        <v>0</v>
      </c>
      <c r="NWJ21" s="307">
        <f t="shared" si="1181"/>
        <v>0</v>
      </c>
      <c r="NWK21" s="307">
        <f t="shared" si="1181"/>
        <v>0</v>
      </c>
      <c r="NWL21" s="307">
        <f t="shared" si="1181"/>
        <v>0</v>
      </c>
      <c r="NWM21" s="307">
        <f t="shared" si="1181"/>
        <v>0</v>
      </c>
      <c r="NWN21" s="307">
        <f t="shared" si="1181"/>
        <v>0</v>
      </c>
      <c r="NWO21" s="307">
        <f t="shared" si="1181"/>
        <v>0</v>
      </c>
      <c r="NWP21" s="307">
        <f t="shared" si="1181"/>
        <v>0</v>
      </c>
      <c r="NWQ21" s="307">
        <f t="shared" si="1181"/>
        <v>0</v>
      </c>
      <c r="NWR21" s="307">
        <f t="shared" si="1181"/>
        <v>0</v>
      </c>
      <c r="NWS21" s="307">
        <f t="shared" si="1181"/>
        <v>0</v>
      </c>
      <c r="NWT21" s="307">
        <f t="shared" si="1181"/>
        <v>0</v>
      </c>
      <c r="NWU21" s="307">
        <f t="shared" si="1181"/>
        <v>0</v>
      </c>
      <c r="NWV21" s="307">
        <f t="shared" si="1181"/>
        <v>0</v>
      </c>
      <c r="NWW21" s="307">
        <f t="shared" si="1181"/>
        <v>0</v>
      </c>
      <c r="NWX21" s="307">
        <f t="shared" si="1181"/>
        <v>0</v>
      </c>
      <c r="NWY21" s="307">
        <f t="shared" si="1181"/>
        <v>0</v>
      </c>
      <c r="NWZ21" s="307">
        <f t="shared" si="1181"/>
        <v>0</v>
      </c>
      <c r="NXA21" s="307">
        <f t="shared" si="1181"/>
        <v>0</v>
      </c>
      <c r="NXB21" s="307">
        <f t="shared" si="1181"/>
        <v>0</v>
      </c>
      <c r="NXC21" s="307">
        <f t="shared" si="1181"/>
        <v>0</v>
      </c>
      <c r="NXD21" s="307">
        <f t="shared" si="1181"/>
        <v>0</v>
      </c>
      <c r="NXE21" s="307">
        <f t="shared" si="1181"/>
        <v>0</v>
      </c>
      <c r="NXF21" s="307">
        <f t="shared" si="1181"/>
        <v>0</v>
      </c>
      <c r="NXG21" s="307">
        <f t="shared" si="1181"/>
        <v>0</v>
      </c>
      <c r="NXH21" s="307">
        <f t="shared" si="1181"/>
        <v>0</v>
      </c>
      <c r="NXI21" s="307">
        <f t="shared" si="1181"/>
        <v>0</v>
      </c>
      <c r="NXJ21" s="307">
        <f t="shared" si="1181"/>
        <v>0</v>
      </c>
      <c r="NXK21" s="307">
        <f t="shared" si="1181"/>
        <v>0</v>
      </c>
      <c r="NXL21" s="307">
        <f t="shared" si="1181"/>
        <v>0</v>
      </c>
      <c r="NXM21" s="307">
        <f t="shared" si="1181"/>
        <v>0</v>
      </c>
      <c r="NXN21" s="307">
        <f t="shared" si="1181"/>
        <v>0</v>
      </c>
      <c r="NXO21" s="307">
        <f t="shared" si="1181"/>
        <v>0</v>
      </c>
      <c r="NXP21" s="307">
        <f t="shared" si="1181"/>
        <v>0</v>
      </c>
      <c r="NXQ21" s="307">
        <f t="shared" si="1181"/>
        <v>0</v>
      </c>
      <c r="NXR21" s="307">
        <f t="shared" si="1181"/>
        <v>0</v>
      </c>
      <c r="NXS21" s="307">
        <f t="shared" si="1181"/>
        <v>0</v>
      </c>
      <c r="NXT21" s="307">
        <f t="shared" si="1181"/>
        <v>0</v>
      </c>
      <c r="NXU21" s="307">
        <f t="shared" si="1181"/>
        <v>0</v>
      </c>
      <c r="NXV21" s="307">
        <f t="shared" si="1181"/>
        <v>0</v>
      </c>
      <c r="NXW21" s="307">
        <f t="shared" si="1181"/>
        <v>0</v>
      </c>
      <c r="NXX21" s="307">
        <f t="shared" si="1181"/>
        <v>0</v>
      </c>
      <c r="NXY21" s="307">
        <f t="shared" si="1181"/>
        <v>0</v>
      </c>
      <c r="NXZ21" s="307">
        <f t="shared" si="1181"/>
        <v>0</v>
      </c>
      <c r="NYA21" s="307">
        <f t="shared" ref="NYA21:OAL21" si="1182">SUM(NYA22:NYA25)</f>
        <v>0</v>
      </c>
      <c r="NYB21" s="307">
        <f t="shared" si="1182"/>
        <v>0</v>
      </c>
      <c r="NYC21" s="307">
        <f t="shared" si="1182"/>
        <v>0</v>
      </c>
      <c r="NYD21" s="307">
        <f t="shared" si="1182"/>
        <v>0</v>
      </c>
      <c r="NYE21" s="307">
        <f t="shared" si="1182"/>
        <v>0</v>
      </c>
      <c r="NYF21" s="307">
        <f t="shared" si="1182"/>
        <v>0</v>
      </c>
      <c r="NYG21" s="307">
        <f t="shared" si="1182"/>
        <v>0</v>
      </c>
      <c r="NYH21" s="307">
        <f t="shared" si="1182"/>
        <v>0</v>
      </c>
      <c r="NYI21" s="307">
        <f t="shared" si="1182"/>
        <v>0</v>
      </c>
      <c r="NYJ21" s="307">
        <f t="shared" si="1182"/>
        <v>0</v>
      </c>
      <c r="NYK21" s="307">
        <f t="shared" si="1182"/>
        <v>0</v>
      </c>
      <c r="NYL21" s="307">
        <f t="shared" si="1182"/>
        <v>0</v>
      </c>
      <c r="NYM21" s="307">
        <f t="shared" si="1182"/>
        <v>0</v>
      </c>
      <c r="NYN21" s="307">
        <f t="shared" si="1182"/>
        <v>0</v>
      </c>
      <c r="NYO21" s="307">
        <f t="shared" si="1182"/>
        <v>0</v>
      </c>
      <c r="NYP21" s="307">
        <f t="shared" si="1182"/>
        <v>0</v>
      </c>
      <c r="NYQ21" s="307">
        <f t="shared" si="1182"/>
        <v>0</v>
      </c>
      <c r="NYR21" s="307">
        <f t="shared" si="1182"/>
        <v>0</v>
      </c>
      <c r="NYS21" s="307">
        <f t="shared" si="1182"/>
        <v>0</v>
      </c>
      <c r="NYT21" s="307">
        <f t="shared" si="1182"/>
        <v>0</v>
      </c>
      <c r="NYU21" s="307">
        <f t="shared" si="1182"/>
        <v>0</v>
      </c>
      <c r="NYV21" s="307">
        <f t="shared" si="1182"/>
        <v>0</v>
      </c>
      <c r="NYW21" s="307">
        <f t="shared" si="1182"/>
        <v>0</v>
      </c>
      <c r="NYX21" s="307">
        <f t="shared" si="1182"/>
        <v>0</v>
      </c>
      <c r="NYY21" s="307">
        <f t="shared" si="1182"/>
        <v>0</v>
      </c>
      <c r="NYZ21" s="307">
        <f t="shared" si="1182"/>
        <v>0</v>
      </c>
      <c r="NZA21" s="307">
        <f t="shared" si="1182"/>
        <v>0</v>
      </c>
      <c r="NZB21" s="307">
        <f t="shared" si="1182"/>
        <v>0</v>
      </c>
      <c r="NZC21" s="307">
        <f t="shared" si="1182"/>
        <v>0</v>
      </c>
      <c r="NZD21" s="307">
        <f t="shared" si="1182"/>
        <v>0</v>
      </c>
      <c r="NZE21" s="307">
        <f t="shared" si="1182"/>
        <v>0</v>
      </c>
      <c r="NZF21" s="307">
        <f t="shared" si="1182"/>
        <v>0</v>
      </c>
      <c r="NZG21" s="307">
        <f t="shared" si="1182"/>
        <v>0</v>
      </c>
      <c r="NZH21" s="307">
        <f t="shared" si="1182"/>
        <v>0</v>
      </c>
      <c r="NZI21" s="307">
        <f t="shared" si="1182"/>
        <v>0</v>
      </c>
      <c r="NZJ21" s="307">
        <f t="shared" si="1182"/>
        <v>0</v>
      </c>
      <c r="NZK21" s="307">
        <f t="shared" si="1182"/>
        <v>0</v>
      </c>
      <c r="NZL21" s="307">
        <f t="shared" si="1182"/>
        <v>0</v>
      </c>
      <c r="NZM21" s="307">
        <f t="shared" si="1182"/>
        <v>0</v>
      </c>
      <c r="NZN21" s="307">
        <f t="shared" si="1182"/>
        <v>0</v>
      </c>
      <c r="NZO21" s="307">
        <f t="shared" si="1182"/>
        <v>0</v>
      </c>
      <c r="NZP21" s="307">
        <f t="shared" si="1182"/>
        <v>0</v>
      </c>
      <c r="NZQ21" s="307">
        <f t="shared" si="1182"/>
        <v>0</v>
      </c>
      <c r="NZR21" s="307">
        <f t="shared" si="1182"/>
        <v>0</v>
      </c>
      <c r="NZS21" s="307">
        <f t="shared" si="1182"/>
        <v>0</v>
      </c>
      <c r="NZT21" s="307">
        <f t="shared" si="1182"/>
        <v>0</v>
      </c>
      <c r="NZU21" s="307">
        <f t="shared" si="1182"/>
        <v>0</v>
      </c>
      <c r="NZV21" s="307">
        <f t="shared" si="1182"/>
        <v>0</v>
      </c>
      <c r="NZW21" s="307">
        <f t="shared" si="1182"/>
        <v>0</v>
      </c>
      <c r="NZX21" s="307">
        <f t="shared" si="1182"/>
        <v>0</v>
      </c>
      <c r="NZY21" s="307">
        <f t="shared" si="1182"/>
        <v>0</v>
      </c>
      <c r="NZZ21" s="307">
        <f t="shared" si="1182"/>
        <v>0</v>
      </c>
      <c r="OAA21" s="307">
        <f t="shared" si="1182"/>
        <v>0</v>
      </c>
      <c r="OAB21" s="307">
        <f t="shared" si="1182"/>
        <v>0</v>
      </c>
      <c r="OAC21" s="307">
        <f t="shared" si="1182"/>
        <v>0</v>
      </c>
      <c r="OAD21" s="307">
        <f t="shared" si="1182"/>
        <v>0</v>
      </c>
      <c r="OAE21" s="307">
        <f t="shared" si="1182"/>
        <v>0</v>
      </c>
      <c r="OAF21" s="307">
        <f t="shared" si="1182"/>
        <v>0</v>
      </c>
      <c r="OAG21" s="307">
        <f t="shared" si="1182"/>
        <v>0</v>
      </c>
      <c r="OAH21" s="307">
        <f t="shared" si="1182"/>
        <v>0</v>
      </c>
      <c r="OAI21" s="307">
        <f t="shared" si="1182"/>
        <v>0</v>
      </c>
      <c r="OAJ21" s="307">
        <f t="shared" si="1182"/>
        <v>0</v>
      </c>
      <c r="OAK21" s="307">
        <f t="shared" si="1182"/>
        <v>0</v>
      </c>
      <c r="OAL21" s="307">
        <f t="shared" si="1182"/>
        <v>0</v>
      </c>
      <c r="OAM21" s="307">
        <f t="shared" ref="OAM21:OCX21" si="1183">SUM(OAM22:OAM25)</f>
        <v>0</v>
      </c>
      <c r="OAN21" s="307">
        <f t="shared" si="1183"/>
        <v>0</v>
      </c>
      <c r="OAO21" s="307">
        <f t="shared" si="1183"/>
        <v>0</v>
      </c>
      <c r="OAP21" s="307">
        <f t="shared" si="1183"/>
        <v>0</v>
      </c>
      <c r="OAQ21" s="307">
        <f t="shared" si="1183"/>
        <v>0</v>
      </c>
      <c r="OAR21" s="307">
        <f t="shared" si="1183"/>
        <v>0</v>
      </c>
      <c r="OAS21" s="307">
        <f t="shared" si="1183"/>
        <v>0</v>
      </c>
      <c r="OAT21" s="307">
        <f t="shared" si="1183"/>
        <v>0</v>
      </c>
      <c r="OAU21" s="307">
        <f t="shared" si="1183"/>
        <v>0</v>
      </c>
      <c r="OAV21" s="307">
        <f t="shared" si="1183"/>
        <v>0</v>
      </c>
      <c r="OAW21" s="307">
        <f t="shared" si="1183"/>
        <v>0</v>
      </c>
      <c r="OAX21" s="307">
        <f t="shared" si="1183"/>
        <v>0</v>
      </c>
      <c r="OAY21" s="307">
        <f t="shared" si="1183"/>
        <v>0</v>
      </c>
      <c r="OAZ21" s="307">
        <f t="shared" si="1183"/>
        <v>0</v>
      </c>
      <c r="OBA21" s="307">
        <f t="shared" si="1183"/>
        <v>0</v>
      </c>
      <c r="OBB21" s="307">
        <f t="shared" si="1183"/>
        <v>0</v>
      </c>
      <c r="OBC21" s="307">
        <f t="shared" si="1183"/>
        <v>0</v>
      </c>
      <c r="OBD21" s="307">
        <f t="shared" si="1183"/>
        <v>0</v>
      </c>
      <c r="OBE21" s="307">
        <f t="shared" si="1183"/>
        <v>0</v>
      </c>
      <c r="OBF21" s="307">
        <f t="shared" si="1183"/>
        <v>0</v>
      </c>
      <c r="OBG21" s="307">
        <f t="shared" si="1183"/>
        <v>0</v>
      </c>
      <c r="OBH21" s="307">
        <f t="shared" si="1183"/>
        <v>0</v>
      </c>
      <c r="OBI21" s="307">
        <f t="shared" si="1183"/>
        <v>0</v>
      </c>
      <c r="OBJ21" s="307">
        <f t="shared" si="1183"/>
        <v>0</v>
      </c>
      <c r="OBK21" s="307">
        <f t="shared" si="1183"/>
        <v>0</v>
      </c>
      <c r="OBL21" s="307">
        <f t="shared" si="1183"/>
        <v>0</v>
      </c>
      <c r="OBM21" s="307">
        <f t="shared" si="1183"/>
        <v>0</v>
      </c>
      <c r="OBN21" s="307">
        <f t="shared" si="1183"/>
        <v>0</v>
      </c>
      <c r="OBO21" s="307">
        <f t="shared" si="1183"/>
        <v>0</v>
      </c>
      <c r="OBP21" s="307">
        <f t="shared" si="1183"/>
        <v>0</v>
      </c>
      <c r="OBQ21" s="307">
        <f t="shared" si="1183"/>
        <v>0</v>
      </c>
      <c r="OBR21" s="307">
        <f t="shared" si="1183"/>
        <v>0</v>
      </c>
      <c r="OBS21" s="307">
        <f t="shared" si="1183"/>
        <v>0</v>
      </c>
      <c r="OBT21" s="307">
        <f t="shared" si="1183"/>
        <v>0</v>
      </c>
      <c r="OBU21" s="307">
        <f t="shared" si="1183"/>
        <v>0</v>
      </c>
      <c r="OBV21" s="307">
        <f t="shared" si="1183"/>
        <v>0</v>
      </c>
      <c r="OBW21" s="307">
        <f t="shared" si="1183"/>
        <v>0</v>
      </c>
      <c r="OBX21" s="307">
        <f t="shared" si="1183"/>
        <v>0</v>
      </c>
      <c r="OBY21" s="307">
        <f t="shared" si="1183"/>
        <v>0</v>
      </c>
      <c r="OBZ21" s="307">
        <f t="shared" si="1183"/>
        <v>0</v>
      </c>
      <c r="OCA21" s="307">
        <f t="shared" si="1183"/>
        <v>0</v>
      </c>
      <c r="OCB21" s="307">
        <f t="shared" si="1183"/>
        <v>0</v>
      </c>
      <c r="OCC21" s="307">
        <f t="shared" si="1183"/>
        <v>0</v>
      </c>
      <c r="OCD21" s="307">
        <f t="shared" si="1183"/>
        <v>0</v>
      </c>
      <c r="OCE21" s="307">
        <f t="shared" si="1183"/>
        <v>0</v>
      </c>
      <c r="OCF21" s="307">
        <f t="shared" si="1183"/>
        <v>0</v>
      </c>
      <c r="OCG21" s="307">
        <f t="shared" si="1183"/>
        <v>0</v>
      </c>
      <c r="OCH21" s="307">
        <f t="shared" si="1183"/>
        <v>0</v>
      </c>
      <c r="OCI21" s="307">
        <f t="shared" si="1183"/>
        <v>0</v>
      </c>
      <c r="OCJ21" s="307">
        <f t="shared" si="1183"/>
        <v>0</v>
      </c>
      <c r="OCK21" s="307">
        <f t="shared" si="1183"/>
        <v>0</v>
      </c>
      <c r="OCL21" s="307">
        <f t="shared" si="1183"/>
        <v>0</v>
      </c>
      <c r="OCM21" s="307">
        <f t="shared" si="1183"/>
        <v>0</v>
      </c>
      <c r="OCN21" s="307">
        <f t="shared" si="1183"/>
        <v>0</v>
      </c>
      <c r="OCO21" s="307">
        <f t="shared" si="1183"/>
        <v>0</v>
      </c>
      <c r="OCP21" s="307">
        <f t="shared" si="1183"/>
        <v>0</v>
      </c>
      <c r="OCQ21" s="307">
        <f t="shared" si="1183"/>
        <v>0</v>
      </c>
      <c r="OCR21" s="307">
        <f t="shared" si="1183"/>
        <v>0</v>
      </c>
      <c r="OCS21" s="307">
        <f t="shared" si="1183"/>
        <v>0</v>
      </c>
      <c r="OCT21" s="307">
        <f t="shared" si="1183"/>
        <v>0</v>
      </c>
      <c r="OCU21" s="307">
        <f t="shared" si="1183"/>
        <v>0</v>
      </c>
      <c r="OCV21" s="307">
        <f t="shared" si="1183"/>
        <v>0</v>
      </c>
      <c r="OCW21" s="307">
        <f t="shared" si="1183"/>
        <v>0</v>
      </c>
      <c r="OCX21" s="307">
        <f t="shared" si="1183"/>
        <v>0</v>
      </c>
      <c r="OCY21" s="307">
        <f t="shared" ref="OCY21:OFJ21" si="1184">SUM(OCY22:OCY25)</f>
        <v>0</v>
      </c>
      <c r="OCZ21" s="307">
        <f t="shared" si="1184"/>
        <v>0</v>
      </c>
      <c r="ODA21" s="307">
        <f t="shared" si="1184"/>
        <v>0</v>
      </c>
      <c r="ODB21" s="307">
        <f t="shared" si="1184"/>
        <v>0</v>
      </c>
      <c r="ODC21" s="307">
        <f t="shared" si="1184"/>
        <v>0</v>
      </c>
      <c r="ODD21" s="307">
        <f t="shared" si="1184"/>
        <v>0</v>
      </c>
      <c r="ODE21" s="307">
        <f t="shared" si="1184"/>
        <v>0</v>
      </c>
      <c r="ODF21" s="307">
        <f t="shared" si="1184"/>
        <v>0</v>
      </c>
      <c r="ODG21" s="307">
        <f t="shared" si="1184"/>
        <v>0</v>
      </c>
      <c r="ODH21" s="307">
        <f t="shared" si="1184"/>
        <v>0</v>
      </c>
      <c r="ODI21" s="307">
        <f t="shared" si="1184"/>
        <v>0</v>
      </c>
      <c r="ODJ21" s="307">
        <f t="shared" si="1184"/>
        <v>0</v>
      </c>
      <c r="ODK21" s="307">
        <f t="shared" si="1184"/>
        <v>0</v>
      </c>
      <c r="ODL21" s="307">
        <f t="shared" si="1184"/>
        <v>0</v>
      </c>
      <c r="ODM21" s="307">
        <f t="shared" si="1184"/>
        <v>0</v>
      </c>
      <c r="ODN21" s="307">
        <f t="shared" si="1184"/>
        <v>0</v>
      </c>
      <c r="ODO21" s="307">
        <f t="shared" si="1184"/>
        <v>0</v>
      </c>
      <c r="ODP21" s="307">
        <f t="shared" si="1184"/>
        <v>0</v>
      </c>
      <c r="ODQ21" s="307">
        <f t="shared" si="1184"/>
        <v>0</v>
      </c>
      <c r="ODR21" s="307">
        <f t="shared" si="1184"/>
        <v>0</v>
      </c>
      <c r="ODS21" s="307">
        <f t="shared" si="1184"/>
        <v>0</v>
      </c>
      <c r="ODT21" s="307">
        <f t="shared" si="1184"/>
        <v>0</v>
      </c>
      <c r="ODU21" s="307">
        <f t="shared" si="1184"/>
        <v>0</v>
      </c>
      <c r="ODV21" s="307">
        <f t="shared" si="1184"/>
        <v>0</v>
      </c>
      <c r="ODW21" s="307">
        <f t="shared" si="1184"/>
        <v>0</v>
      </c>
      <c r="ODX21" s="307">
        <f t="shared" si="1184"/>
        <v>0</v>
      </c>
      <c r="ODY21" s="307">
        <f t="shared" si="1184"/>
        <v>0</v>
      </c>
      <c r="ODZ21" s="307">
        <f t="shared" si="1184"/>
        <v>0</v>
      </c>
      <c r="OEA21" s="307">
        <f t="shared" si="1184"/>
        <v>0</v>
      </c>
      <c r="OEB21" s="307">
        <f t="shared" si="1184"/>
        <v>0</v>
      </c>
      <c r="OEC21" s="307">
        <f t="shared" si="1184"/>
        <v>0</v>
      </c>
      <c r="OED21" s="307">
        <f t="shared" si="1184"/>
        <v>0</v>
      </c>
      <c r="OEE21" s="307">
        <f t="shared" si="1184"/>
        <v>0</v>
      </c>
      <c r="OEF21" s="307">
        <f t="shared" si="1184"/>
        <v>0</v>
      </c>
      <c r="OEG21" s="307">
        <f t="shared" si="1184"/>
        <v>0</v>
      </c>
      <c r="OEH21" s="307">
        <f t="shared" si="1184"/>
        <v>0</v>
      </c>
      <c r="OEI21" s="307">
        <f t="shared" si="1184"/>
        <v>0</v>
      </c>
      <c r="OEJ21" s="307">
        <f t="shared" si="1184"/>
        <v>0</v>
      </c>
      <c r="OEK21" s="307">
        <f t="shared" si="1184"/>
        <v>0</v>
      </c>
      <c r="OEL21" s="307">
        <f t="shared" si="1184"/>
        <v>0</v>
      </c>
      <c r="OEM21" s="307">
        <f t="shared" si="1184"/>
        <v>0</v>
      </c>
      <c r="OEN21" s="307">
        <f t="shared" si="1184"/>
        <v>0</v>
      </c>
      <c r="OEO21" s="307">
        <f t="shared" si="1184"/>
        <v>0</v>
      </c>
      <c r="OEP21" s="307">
        <f t="shared" si="1184"/>
        <v>0</v>
      </c>
      <c r="OEQ21" s="307">
        <f t="shared" si="1184"/>
        <v>0</v>
      </c>
      <c r="OER21" s="307">
        <f t="shared" si="1184"/>
        <v>0</v>
      </c>
      <c r="OES21" s="307">
        <f t="shared" si="1184"/>
        <v>0</v>
      </c>
      <c r="OET21" s="307">
        <f t="shared" si="1184"/>
        <v>0</v>
      </c>
      <c r="OEU21" s="307">
        <f t="shared" si="1184"/>
        <v>0</v>
      </c>
      <c r="OEV21" s="307">
        <f t="shared" si="1184"/>
        <v>0</v>
      </c>
      <c r="OEW21" s="307">
        <f t="shared" si="1184"/>
        <v>0</v>
      </c>
      <c r="OEX21" s="307">
        <f t="shared" si="1184"/>
        <v>0</v>
      </c>
      <c r="OEY21" s="307">
        <f t="shared" si="1184"/>
        <v>0</v>
      </c>
      <c r="OEZ21" s="307">
        <f t="shared" si="1184"/>
        <v>0</v>
      </c>
      <c r="OFA21" s="307">
        <f t="shared" si="1184"/>
        <v>0</v>
      </c>
      <c r="OFB21" s="307">
        <f t="shared" si="1184"/>
        <v>0</v>
      </c>
      <c r="OFC21" s="307">
        <f t="shared" si="1184"/>
        <v>0</v>
      </c>
      <c r="OFD21" s="307">
        <f t="shared" si="1184"/>
        <v>0</v>
      </c>
      <c r="OFE21" s="307">
        <f t="shared" si="1184"/>
        <v>0</v>
      </c>
      <c r="OFF21" s="307">
        <f t="shared" si="1184"/>
        <v>0</v>
      </c>
      <c r="OFG21" s="307">
        <f t="shared" si="1184"/>
        <v>0</v>
      </c>
      <c r="OFH21" s="307">
        <f t="shared" si="1184"/>
        <v>0</v>
      </c>
      <c r="OFI21" s="307">
        <f t="shared" si="1184"/>
        <v>0</v>
      </c>
      <c r="OFJ21" s="307">
        <f t="shared" si="1184"/>
        <v>0</v>
      </c>
      <c r="OFK21" s="307">
        <f t="shared" ref="OFK21:OHV21" si="1185">SUM(OFK22:OFK25)</f>
        <v>0</v>
      </c>
      <c r="OFL21" s="307">
        <f t="shared" si="1185"/>
        <v>0</v>
      </c>
      <c r="OFM21" s="307">
        <f t="shared" si="1185"/>
        <v>0</v>
      </c>
      <c r="OFN21" s="307">
        <f t="shared" si="1185"/>
        <v>0</v>
      </c>
      <c r="OFO21" s="307">
        <f t="shared" si="1185"/>
        <v>0</v>
      </c>
      <c r="OFP21" s="307">
        <f t="shared" si="1185"/>
        <v>0</v>
      </c>
      <c r="OFQ21" s="307">
        <f t="shared" si="1185"/>
        <v>0</v>
      </c>
      <c r="OFR21" s="307">
        <f t="shared" si="1185"/>
        <v>0</v>
      </c>
      <c r="OFS21" s="307">
        <f t="shared" si="1185"/>
        <v>0</v>
      </c>
      <c r="OFT21" s="307">
        <f t="shared" si="1185"/>
        <v>0</v>
      </c>
      <c r="OFU21" s="307">
        <f t="shared" si="1185"/>
        <v>0</v>
      </c>
      <c r="OFV21" s="307">
        <f t="shared" si="1185"/>
        <v>0</v>
      </c>
      <c r="OFW21" s="307">
        <f t="shared" si="1185"/>
        <v>0</v>
      </c>
      <c r="OFX21" s="307">
        <f t="shared" si="1185"/>
        <v>0</v>
      </c>
      <c r="OFY21" s="307">
        <f t="shared" si="1185"/>
        <v>0</v>
      </c>
      <c r="OFZ21" s="307">
        <f t="shared" si="1185"/>
        <v>0</v>
      </c>
      <c r="OGA21" s="307">
        <f t="shared" si="1185"/>
        <v>0</v>
      </c>
      <c r="OGB21" s="307">
        <f t="shared" si="1185"/>
        <v>0</v>
      </c>
      <c r="OGC21" s="307">
        <f t="shared" si="1185"/>
        <v>0</v>
      </c>
      <c r="OGD21" s="307">
        <f t="shared" si="1185"/>
        <v>0</v>
      </c>
      <c r="OGE21" s="307">
        <f t="shared" si="1185"/>
        <v>0</v>
      </c>
      <c r="OGF21" s="307">
        <f t="shared" si="1185"/>
        <v>0</v>
      </c>
      <c r="OGG21" s="307">
        <f t="shared" si="1185"/>
        <v>0</v>
      </c>
      <c r="OGH21" s="307">
        <f t="shared" si="1185"/>
        <v>0</v>
      </c>
      <c r="OGI21" s="307">
        <f t="shared" si="1185"/>
        <v>0</v>
      </c>
      <c r="OGJ21" s="307">
        <f t="shared" si="1185"/>
        <v>0</v>
      </c>
      <c r="OGK21" s="307">
        <f t="shared" si="1185"/>
        <v>0</v>
      </c>
      <c r="OGL21" s="307">
        <f t="shared" si="1185"/>
        <v>0</v>
      </c>
      <c r="OGM21" s="307">
        <f t="shared" si="1185"/>
        <v>0</v>
      </c>
      <c r="OGN21" s="307">
        <f t="shared" si="1185"/>
        <v>0</v>
      </c>
      <c r="OGO21" s="307">
        <f t="shared" si="1185"/>
        <v>0</v>
      </c>
      <c r="OGP21" s="307">
        <f t="shared" si="1185"/>
        <v>0</v>
      </c>
      <c r="OGQ21" s="307">
        <f t="shared" si="1185"/>
        <v>0</v>
      </c>
      <c r="OGR21" s="307">
        <f t="shared" si="1185"/>
        <v>0</v>
      </c>
      <c r="OGS21" s="307">
        <f t="shared" si="1185"/>
        <v>0</v>
      </c>
      <c r="OGT21" s="307">
        <f t="shared" si="1185"/>
        <v>0</v>
      </c>
      <c r="OGU21" s="307">
        <f t="shared" si="1185"/>
        <v>0</v>
      </c>
      <c r="OGV21" s="307">
        <f t="shared" si="1185"/>
        <v>0</v>
      </c>
      <c r="OGW21" s="307">
        <f t="shared" si="1185"/>
        <v>0</v>
      </c>
      <c r="OGX21" s="307">
        <f t="shared" si="1185"/>
        <v>0</v>
      </c>
      <c r="OGY21" s="307">
        <f t="shared" si="1185"/>
        <v>0</v>
      </c>
      <c r="OGZ21" s="307">
        <f t="shared" si="1185"/>
        <v>0</v>
      </c>
      <c r="OHA21" s="307">
        <f t="shared" si="1185"/>
        <v>0</v>
      </c>
      <c r="OHB21" s="307">
        <f t="shared" si="1185"/>
        <v>0</v>
      </c>
      <c r="OHC21" s="307">
        <f t="shared" si="1185"/>
        <v>0</v>
      </c>
      <c r="OHD21" s="307">
        <f t="shared" si="1185"/>
        <v>0</v>
      </c>
      <c r="OHE21" s="307">
        <f t="shared" si="1185"/>
        <v>0</v>
      </c>
      <c r="OHF21" s="307">
        <f t="shared" si="1185"/>
        <v>0</v>
      </c>
      <c r="OHG21" s="307">
        <f t="shared" si="1185"/>
        <v>0</v>
      </c>
      <c r="OHH21" s="307">
        <f t="shared" si="1185"/>
        <v>0</v>
      </c>
      <c r="OHI21" s="307">
        <f t="shared" si="1185"/>
        <v>0</v>
      </c>
      <c r="OHJ21" s="307">
        <f t="shared" si="1185"/>
        <v>0</v>
      </c>
      <c r="OHK21" s="307">
        <f t="shared" si="1185"/>
        <v>0</v>
      </c>
      <c r="OHL21" s="307">
        <f t="shared" si="1185"/>
        <v>0</v>
      </c>
      <c r="OHM21" s="307">
        <f t="shared" si="1185"/>
        <v>0</v>
      </c>
      <c r="OHN21" s="307">
        <f t="shared" si="1185"/>
        <v>0</v>
      </c>
      <c r="OHO21" s="307">
        <f t="shared" si="1185"/>
        <v>0</v>
      </c>
      <c r="OHP21" s="307">
        <f t="shared" si="1185"/>
        <v>0</v>
      </c>
      <c r="OHQ21" s="307">
        <f t="shared" si="1185"/>
        <v>0</v>
      </c>
      <c r="OHR21" s="307">
        <f t="shared" si="1185"/>
        <v>0</v>
      </c>
      <c r="OHS21" s="307">
        <f t="shared" si="1185"/>
        <v>0</v>
      </c>
      <c r="OHT21" s="307">
        <f t="shared" si="1185"/>
        <v>0</v>
      </c>
      <c r="OHU21" s="307">
        <f t="shared" si="1185"/>
        <v>0</v>
      </c>
      <c r="OHV21" s="307">
        <f t="shared" si="1185"/>
        <v>0</v>
      </c>
      <c r="OHW21" s="307">
        <f t="shared" ref="OHW21:OKH21" si="1186">SUM(OHW22:OHW25)</f>
        <v>0</v>
      </c>
      <c r="OHX21" s="307">
        <f t="shared" si="1186"/>
        <v>0</v>
      </c>
      <c r="OHY21" s="307">
        <f t="shared" si="1186"/>
        <v>0</v>
      </c>
      <c r="OHZ21" s="307">
        <f t="shared" si="1186"/>
        <v>0</v>
      </c>
      <c r="OIA21" s="307">
        <f t="shared" si="1186"/>
        <v>0</v>
      </c>
      <c r="OIB21" s="307">
        <f t="shared" si="1186"/>
        <v>0</v>
      </c>
      <c r="OIC21" s="307">
        <f t="shared" si="1186"/>
        <v>0</v>
      </c>
      <c r="OID21" s="307">
        <f t="shared" si="1186"/>
        <v>0</v>
      </c>
      <c r="OIE21" s="307">
        <f t="shared" si="1186"/>
        <v>0</v>
      </c>
      <c r="OIF21" s="307">
        <f t="shared" si="1186"/>
        <v>0</v>
      </c>
      <c r="OIG21" s="307">
        <f t="shared" si="1186"/>
        <v>0</v>
      </c>
      <c r="OIH21" s="307">
        <f t="shared" si="1186"/>
        <v>0</v>
      </c>
      <c r="OII21" s="307">
        <f t="shared" si="1186"/>
        <v>0</v>
      </c>
      <c r="OIJ21" s="307">
        <f t="shared" si="1186"/>
        <v>0</v>
      </c>
      <c r="OIK21" s="307">
        <f t="shared" si="1186"/>
        <v>0</v>
      </c>
      <c r="OIL21" s="307">
        <f t="shared" si="1186"/>
        <v>0</v>
      </c>
      <c r="OIM21" s="307">
        <f t="shared" si="1186"/>
        <v>0</v>
      </c>
      <c r="OIN21" s="307">
        <f t="shared" si="1186"/>
        <v>0</v>
      </c>
      <c r="OIO21" s="307">
        <f t="shared" si="1186"/>
        <v>0</v>
      </c>
      <c r="OIP21" s="307">
        <f t="shared" si="1186"/>
        <v>0</v>
      </c>
      <c r="OIQ21" s="307">
        <f t="shared" si="1186"/>
        <v>0</v>
      </c>
      <c r="OIR21" s="307">
        <f t="shared" si="1186"/>
        <v>0</v>
      </c>
      <c r="OIS21" s="307">
        <f t="shared" si="1186"/>
        <v>0</v>
      </c>
      <c r="OIT21" s="307">
        <f t="shared" si="1186"/>
        <v>0</v>
      </c>
      <c r="OIU21" s="307">
        <f t="shared" si="1186"/>
        <v>0</v>
      </c>
      <c r="OIV21" s="307">
        <f t="shared" si="1186"/>
        <v>0</v>
      </c>
      <c r="OIW21" s="307">
        <f t="shared" si="1186"/>
        <v>0</v>
      </c>
      <c r="OIX21" s="307">
        <f t="shared" si="1186"/>
        <v>0</v>
      </c>
      <c r="OIY21" s="307">
        <f t="shared" si="1186"/>
        <v>0</v>
      </c>
      <c r="OIZ21" s="307">
        <f t="shared" si="1186"/>
        <v>0</v>
      </c>
      <c r="OJA21" s="307">
        <f t="shared" si="1186"/>
        <v>0</v>
      </c>
      <c r="OJB21" s="307">
        <f t="shared" si="1186"/>
        <v>0</v>
      </c>
      <c r="OJC21" s="307">
        <f t="shared" si="1186"/>
        <v>0</v>
      </c>
      <c r="OJD21" s="307">
        <f t="shared" si="1186"/>
        <v>0</v>
      </c>
      <c r="OJE21" s="307">
        <f t="shared" si="1186"/>
        <v>0</v>
      </c>
      <c r="OJF21" s="307">
        <f t="shared" si="1186"/>
        <v>0</v>
      </c>
      <c r="OJG21" s="307">
        <f t="shared" si="1186"/>
        <v>0</v>
      </c>
      <c r="OJH21" s="307">
        <f t="shared" si="1186"/>
        <v>0</v>
      </c>
      <c r="OJI21" s="307">
        <f t="shared" si="1186"/>
        <v>0</v>
      </c>
      <c r="OJJ21" s="307">
        <f t="shared" si="1186"/>
        <v>0</v>
      </c>
      <c r="OJK21" s="307">
        <f t="shared" si="1186"/>
        <v>0</v>
      </c>
      <c r="OJL21" s="307">
        <f t="shared" si="1186"/>
        <v>0</v>
      </c>
      <c r="OJM21" s="307">
        <f t="shared" si="1186"/>
        <v>0</v>
      </c>
      <c r="OJN21" s="307">
        <f t="shared" si="1186"/>
        <v>0</v>
      </c>
      <c r="OJO21" s="307">
        <f t="shared" si="1186"/>
        <v>0</v>
      </c>
      <c r="OJP21" s="307">
        <f t="shared" si="1186"/>
        <v>0</v>
      </c>
      <c r="OJQ21" s="307">
        <f t="shared" si="1186"/>
        <v>0</v>
      </c>
      <c r="OJR21" s="307">
        <f t="shared" si="1186"/>
        <v>0</v>
      </c>
      <c r="OJS21" s="307">
        <f t="shared" si="1186"/>
        <v>0</v>
      </c>
      <c r="OJT21" s="307">
        <f t="shared" si="1186"/>
        <v>0</v>
      </c>
      <c r="OJU21" s="307">
        <f t="shared" si="1186"/>
        <v>0</v>
      </c>
      <c r="OJV21" s="307">
        <f t="shared" si="1186"/>
        <v>0</v>
      </c>
      <c r="OJW21" s="307">
        <f t="shared" si="1186"/>
        <v>0</v>
      </c>
      <c r="OJX21" s="307">
        <f t="shared" si="1186"/>
        <v>0</v>
      </c>
      <c r="OJY21" s="307">
        <f t="shared" si="1186"/>
        <v>0</v>
      </c>
      <c r="OJZ21" s="307">
        <f t="shared" si="1186"/>
        <v>0</v>
      </c>
      <c r="OKA21" s="307">
        <f t="shared" si="1186"/>
        <v>0</v>
      </c>
      <c r="OKB21" s="307">
        <f t="shared" si="1186"/>
        <v>0</v>
      </c>
      <c r="OKC21" s="307">
        <f t="shared" si="1186"/>
        <v>0</v>
      </c>
      <c r="OKD21" s="307">
        <f t="shared" si="1186"/>
        <v>0</v>
      </c>
      <c r="OKE21" s="307">
        <f t="shared" si="1186"/>
        <v>0</v>
      </c>
      <c r="OKF21" s="307">
        <f t="shared" si="1186"/>
        <v>0</v>
      </c>
      <c r="OKG21" s="307">
        <f t="shared" si="1186"/>
        <v>0</v>
      </c>
      <c r="OKH21" s="307">
        <f t="shared" si="1186"/>
        <v>0</v>
      </c>
      <c r="OKI21" s="307">
        <f t="shared" ref="OKI21:OMT21" si="1187">SUM(OKI22:OKI25)</f>
        <v>0</v>
      </c>
      <c r="OKJ21" s="307">
        <f t="shared" si="1187"/>
        <v>0</v>
      </c>
      <c r="OKK21" s="307">
        <f t="shared" si="1187"/>
        <v>0</v>
      </c>
      <c r="OKL21" s="307">
        <f t="shared" si="1187"/>
        <v>0</v>
      </c>
      <c r="OKM21" s="307">
        <f t="shared" si="1187"/>
        <v>0</v>
      </c>
      <c r="OKN21" s="307">
        <f t="shared" si="1187"/>
        <v>0</v>
      </c>
      <c r="OKO21" s="307">
        <f t="shared" si="1187"/>
        <v>0</v>
      </c>
      <c r="OKP21" s="307">
        <f t="shared" si="1187"/>
        <v>0</v>
      </c>
      <c r="OKQ21" s="307">
        <f t="shared" si="1187"/>
        <v>0</v>
      </c>
      <c r="OKR21" s="307">
        <f t="shared" si="1187"/>
        <v>0</v>
      </c>
      <c r="OKS21" s="307">
        <f t="shared" si="1187"/>
        <v>0</v>
      </c>
      <c r="OKT21" s="307">
        <f t="shared" si="1187"/>
        <v>0</v>
      </c>
      <c r="OKU21" s="307">
        <f t="shared" si="1187"/>
        <v>0</v>
      </c>
      <c r="OKV21" s="307">
        <f t="shared" si="1187"/>
        <v>0</v>
      </c>
      <c r="OKW21" s="307">
        <f t="shared" si="1187"/>
        <v>0</v>
      </c>
      <c r="OKX21" s="307">
        <f t="shared" si="1187"/>
        <v>0</v>
      </c>
      <c r="OKY21" s="307">
        <f t="shared" si="1187"/>
        <v>0</v>
      </c>
      <c r="OKZ21" s="307">
        <f t="shared" si="1187"/>
        <v>0</v>
      </c>
      <c r="OLA21" s="307">
        <f t="shared" si="1187"/>
        <v>0</v>
      </c>
      <c r="OLB21" s="307">
        <f t="shared" si="1187"/>
        <v>0</v>
      </c>
      <c r="OLC21" s="307">
        <f t="shared" si="1187"/>
        <v>0</v>
      </c>
      <c r="OLD21" s="307">
        <f t="shared" si="1187"/>
        <v>0</v>
      </c>
      <c r="OLE21" s="307">
        <f t="shared" si="1187"/>
        <v>0</v>
      </c>
      <c r="OLF21" s="307">
        <f t="shared" si="1187"/>
        <v>0</v>
      </c>
      <c r="OLG21" s="307">
        <f t="shared" si="1187"/>
        <v>0</v>
      </c>
      <c r="OLH21" s="307">
        <f t="shared" si="1187"/>
        <v>0</v>
      </c>
      <c r="OLI21" s="307">
        <f t="shared" si="1187"/>
        <v>0</v>
      </c>
      <c r="OLJ21" s="307">
        <f t="shared" si="1187"/>
        <v>0</v>
      </c>
      <c r="OLK21" s="307">
        <f t="shared" si="1187"/>
        <v>0</v>
      </c>
      <c r="OLL21" s="307">
        <f t="shared" si="1187"/>
        <v>0</v>
      </c>
      <c r="OLM21" s="307">
        <f t="shared" si="1187"/>
        <v>0</v>
      </c>
      <c r="OLN21" s="307">
        <f t="shared" si="1187"/>
        <v>0</v>
      </c>
      <c r="OLO21" s="307">
        <f t="shared" si="1187"/>
        <v>0</v>
      </c>
      <c r="OLP21" s="307">
        <f t="shared" si="1187"/>
        <v>0</v>
      </c>
      <c r="OLQ21" s="307">
        <f t="shared" si="1187"/>
        <v>0</v>
      </c>
      <c r="OLR21" s="307">
        <f t="shared" si="1187"/>
        <v>0</v>
      </c>
      <c r="OLS21" s="307">
        <f t="shared" si="1187"/>
        <v>0</v>
      </c>
      <c r="OLT21" s="307">
        <f t="shared" si="1187"/>
        <v>0</v>
      </c>
      <c r="OLU21" s="307">
        <f t="shared" si="1187"/>
        <v>0</v>
      </c>
      <c r="OLV21" s="307">
        <f t="shared" si="1187"/>
        <v>0</v>
      </c>
      <c r="OLW21" s="307">
        <f t="shared" si="1187"/>
        <v>0</v>
      </c>
      <c r="OLX21" s="307">
        <f t="shared" si="1187"/>
        <v>0</v>
      </c>
      <c r="OLY21" s="307">
        <f t="shared" si="1187"/>
        <v>0</v>
      </c>
      <c r="OLZ21" s="307">
        <f t="shared" si="1187"/>
        <v>0</v>
      </c>
      <c r="OMA21" s="307">
        <f t="shared" si="1187"/>
        <v>0</v>
      </c>
      <c r="OMB21" s="307">
        <f t="shared" si="1187"/>
        <v>0</v>
      </c>
      <c r="OMC21" s="307">
        <f t="shared" si="1187"/>
        <v>0</v>
      </c>
      <c r="OMD21" s="307">
        <f t="shared" si="1187"/>
        <v>0</v>
      </c>
      <c r="OME21" s="307">
        <f t="shared" si="1187"/>
        <v>0</v>
      </c>
      <c r="OMF21" s="307">
        <f t="shared" si="1187"/>
        <v>0</v>
      </c>
      <c r="OMG21" s="307">
        <f t="shared" si="1187"/>
        <v>0</v>
      </c>
      <c r="OMH21" s="307">
        <f t="shared" si="1187"/>
        <v>0</v>
      </c>
      <c r="OMI21" s="307">
        <f t="shared" si="1187"/>
        <v>0</v>
      </c>
      <c r="OMJ21" s="307">
        <f t="shared" si="1187"/>
        <v>0</v>
      </c>
      <c r="OMK21" s="307">
        <f t="shared" si="1187"/>
        <v>0</v>
      </c>
      <c r="OML21" s="307">
        <f t="shared" si="1187"/>
        <v>0</v>
      </c>
      <c r="OMM21" s="307">
        <f t="shared" si="1187"/>
        <v>0</v>
      </c>
      <c r="OMN21" s="307">
        <f t="shared" si="1187"/>
        <v>0</v>
      </c>
      <c r="OMO21" s="307">
        <f t="shared" si="1187"/>
        <v>0</v>
      </c>
      <c r="OMP21" s="307">
        <f t="shared" si="1187"/>
        <v>0</v>
      </c>
      <c r="OMQ21" s="307">
        <f t="shared" si="1187"/>
        <v>0</v>
      </c>
      <c r="OMR21" s="307">
        <f t="shared" si="1187"/>
        <v>0</v>
      </c>
      <c r="OMS21" s="307">
        <f t="shared" si="1187"/>
        <v>0</v>
      </c>
      <c r="OMT21" s="307">
        <f t="shared" si="1187"/>
        <v>0</v>
      </c>
      <c r="OMU21" s="307">
        <f t="shared" ref="OMU21:OPF21" si="1188">SUM(OMU22:OMU25)</f>
        <v>0</v>
      </c>
      <c r="OMV21" s="307">
        <f t="shared" si="1188"/>
        <v>0</v>
      </c>
      <c r="OMW21" s="307">
        <f t="shared" si="1188"/>
        <v>0</v>
      </c>
      <c r="OMX21" s="307">
        <f t="shared" si="1188"/>
        <v>0</v>
      </c>
      <c r="OMY21" s="307">
        <f t="shared" si="1188"/>
        <v>0</v>
      </c>
      <c r="OMZ21" s="307">
        <f t="shared" si="1188"/>
        <v>0</v>
      </c>
      <c r="ONA21" s="307">
        <f t="shared" si="1188"/>
        <v>0</v>
      </c>
      <c r="ONB21" s="307">
        <f t="shared" si="1188"/>
        <v>0</v>
      </c>
      <c r="ONC21" s="307">
        <f t="shared" si="1188"/>
        <v>0</v>
      </c>
      <c r="OND21" s="307">
        <f t="shared" si="1188"/>
        <v>0</v>
      </c>
      <c r="ONE21" s="307">
        <f t="shared" si="1188"/>
        <v>0</v>
      </c>
      <c r="ONF21" s="307">
        <f t="shared" si="1188"/>
        <v>0</v>
      </c>
      <c r="ONG21" s="307">
        <f t="shared" si="1188"/>
        <v>0</v>
      </c>
      <c r="ONH21" s="307">
        <f t="shared" si="1188"/>
        <v>0</v>
      </c>
      <c r="ONI21" s="307">
        <f t="shared" si="1188"/>
        <v>0</v>
      </c>
      <c r="ONJ21" s="307">
        <f t="shared" si="1188"/>
        <v>0</v>
      </c>
      <c r="ONK21" s="307">
        <f t="shared" si="1188"/>
        <v>0</v>
      </c>
      <c r="ONL21" s="307">
        <f t="shared" si="1188"/>
        <v>0</v>
      </c>
      <c r="ONM21" s="307">
        <f t="shared" si="1188"/>
        <v>0</v>
      </c>
      <c r="ONN21" s="307">
        <f t="shared" si="1188"/>
        <v>0</v>
      </c>
      <c r="ONO21" s="307">
        <f t="shared" si="1188"/>
        <v>0</v>
      </c>
      <c r="ONP21" s="307">
        <f t="shared" si="1188"/>
        <v>0</v>
      </c>
      <c r="ONQ21" s="307">
        <f t="shared" si="1188"/>
        <v>0</v>
      </c>
      <c r="ONR21" s="307">
        <f t="shared" si="1188"/>
        <v>0</v>
      </c>
      <c r="ONS21" s="307">
        <f t="shared" si="1188"/>
        <v>0</v>
      </c>
      <c r="ONT21" s="307">
        <f t="shared" si="1188"/>
        <v>0</v>
      </c>
      <c r="ONU21" s="307">
        <f t="shared" si="1188"/>
        <v>0</v>
      </c>
      <c r="ONV21" s="307">
        <f t="shared" si="1188"/>
        <v>0</v>
      </c>
      <c r="ONW21" s="307">
        <f t="shared" si="1188"/>
        <v>0</v>
      </c>
      <c r="ONX21" s="307">
        <f t="shared" si="1188"/>
        <v>0</v>
      </c>
      <c r="ONY21" s="307">
        <f t="shared" si="1188"/>
        <v>0</v>
      </c>
      <c r="ONZ21" s="307">
        <f t="shared" si="1188"/>
        <v>0</v>
      </c>
      <c r="OOA21" s="307">
        <f t="shared" si="1188"/>
        <v>0</v>
      </c>
      <c r="OOB21" s="307">
        <f t="shared" si="1188"/>
        <v>0</v>
      </c>
      <c r="OOC21" s="307">
        <f t="shared" si="1188"/>
        <v>0</v>
      </c>
      <c r="OOD21" s="307">
        <f t="shared" si="1188"/>
        <v>0</v>
      </c>
      <c r="OOE21" s="307">
        <f t="shared" si="1188"/>
        <v>0</v>
      </c>
      <c r="OOF21" s="307">
        <f t="shared" si="1188"/>
        <v>0</v>
      </c>
      <c r="OOG21" s="307">
        <f t="shared" si="1188"/>
        <v>0</v>
      </c>
      <c r="OOH21" s="307">
        <f t="shared" si="1188"/>
        <v>0</v>
      </c>
      <c r="OOI21" s="307">
        <f t="shared" si="1188"/>
        <v>0</v>
      </c>
      <c r="OOJ21" s="307">
        <f t="shared" si="1188"/>
        <v>0</v>
      </c>
      <c r="OOK21" s="307">
        <f t="shared" si="1188"/>
        <v>0</v>
      </c>
      <c r="OOL21" s="307">
        <f t="shared" si="1188"/>
        <v>0</v>
      </c>
      <c r="OOM21" s="307">
        <f t="shared" si="1188"/>
        <v>0</v>
      </c>
      <c r="OON21" s="307">
        <f t="shared" si="1188"/>
        <v>0</v>
      </c>
      <c r="OOO21" s="307">
        <f t="shared" si="1188"/>
        <v>0</v>
      </c>
      <c r="OOP21" s="307">
        <f t="shared" si="1188"/>
        <v>0</v>
      </c>
      <c r="OOQ21" s="307">
        <f t="shared" si="1188"/>
        <v>0</v>
      </c>
      <c r="OOR21" s="307">
        <f t="shared" si="1188"/>
        <v>0</v>
      </c>
      <c r="OOS21" s="307">
        <f t="shared" si="1188"/>
        <v>0</v>
      </c>
      <c r="OOT21" s="307">
        <f t="shared" si="1188"/>
        <v>0</v>
      </c>
      <c r="OOU21" s="307">
        <f t="shared" si="1188"/>
        <v>0</v>
      </c>
      <c r="OOV21" s="307">
        <f t="shared" si="1188"/>
        <v>0</v>
      </c>
      <c r="OOW21" s="307">
        <f t="shared" si="1188"/>
        <v>0</v>
      </c>
      <c r="OOX21" s="307">
        <f t="shared" si="1188"/>
        <v>0</v>
      </c>
      <c r="OOY21" s="307">
        <f t="shared" si="1188"/>
        <v>0</v>
      </c>
      <c r="OOZ21" s="307">
        <f t="shared" si="1188"/>
        <v>0</v>
      </c>
      <c r="OPA21" s="307">
        <f t="shared" si="1188"/>
        <v>0</v>
      </c>
      <c r="OPB21" s="307">
        <f t="shared" si="1188"/>
        <v>0</v>
      </c>
      <c r="OPC21" s="307">
        <f t="shared" si="1188"/>
        <v>0</v>
      </c>
      <c r="OPD21" s="307">
        <f t="shared" si="1188"/>
        <v>0</v>
      </c>
      <c r="OPE21" s="307">
        <f t="shared" si="1188"/>
        <v>0</v>
      </c>
      <c r="OPF21" s="307">
        <f t="shared" si="1188"/>
        <v>0</v>
      </c>
      <c r="OPG21" s="307">
        <f t="shared" ref="OPG21:ORR21" si="1189">SUM(OPG22:OPG25)</f>
        <v>0</v>
      </c>
      <c r="OPH21" s="307">
        <f t="shared" si="1189"/>
        <v>0</v>
      </c>
      <c r="OPI21" s="307">
        <f t="shared" si="1189"/>
        <v>0</v>
      </c>
      <c r="OPJ21" s="307">
        <f t="shared" si="1189"/>
        <v>0</v>
      </c>
      <c r="OPK21" s="307">
        <f t="shared" si="1189"/>
        <v>0</v>
      </c>
      <c r="OPL21" s="307">
        <f t="shared" si="1189"/>
        <v>0</v>
      </c>
      <c r="OPM21" s="307">
        <f t="shared" si="1189"/>
        <v>0</v>
      </c>
      <c r="OPN21" s="307">
        <f t="shared" si="1189"/>
        <v>0</v>
      </c>
      <c r="OPO21" s="307">
        <f t="shared" si="1189"/>
        <v>0</v>
      </c>
      <c r="OPP21" s="307">
        <f t="shared" si="1189"/>
        <v>0</v>
      </c>
      <c r="OPQ21" s="307">
        <f t="shared" si="1189"/>
        <v>0</v>
      </c>
      <c r="OPR21" s="307">
        <f t="shared" si="1189"/>
        <v>0</v>
      </c>
      <c r="OPS21" s="307">
        <f t="shared" si="1189"/>
        <v>0</v>
      </c>
      <c r="OPT21" s="307">
        <f t="shared" si="1189"/>
        <v>0</v>
      </c>
      <c r="OPU21" s="307">
        <f t="shared" si="1189"/>
        <v>0</v>
      </c>
      <c r="OPV21" s="307">
        <f t="shared" si="1189"/>
        <v>0</v>
      </c>
      <c r="OPW21" s="307">
        <f t="shared" si="1189"/>
        <v>0</v>
      </c>
      <c r="OPX21" s="307">
        <f t="shared" si="1189"/>
        <v>0</v>
      </c>
      <c r="OPY21" s="307">
        <f t="shared" si="1189"/>
        <v>0</v>
      </c>
      <c r="OPZ21" s="307">
        <f t="shared" si="1189"/>
        <v>0</v>
      </c>
      <c r="OQA21" s="307">
        <f t="shared" si="1189"/>
        <v>0</v>
      </c>
      <c r="OQB21" s="307">
        <f t="shared" si="1189"/>
        <v>0</v>
      </c>
      <c r="OQC21" s="307">
        <f t="shared" si="1189"/>
        <v>0</v>
      </c>
      <c r="OQD21" s="307">
        <f t="shared" si="1189"/>
        <v>0</v>
      </c>
      <c r="OQE21" s="307">
        <f t="shared" si="1189"/>
        <v>0</v>
      </c>
      <c r="OQF21" s="307">
        <f t="shared" si="1189"/>
        <v>0</v>
      </c>
      <c r="OQG21" s="307">
        <f t="shared" si="1189"/>
        <v>0</v>
      </c>
      <c r="OQH21" s="307">
        <f t="shared" si="1189"/>
        <v>0</v>
      </c>
      <c r="OQI21" s="307">
        <f t="shared" si="1189"/>
        <v>0</v>
      </c>
      <c r="OQJ21" s="307">
        <f t="shared" si="1189"/>
        <v>0</v>
      </c>
      <c r="OQK21" s="307">
        <f t="shared" si="1189"/>
        <v>0</v>
      </c>
      <c r="OQL21" s="307">
        <f t="shared" si="1189"/>
        <v>0</v>
      </c>
      <c r="OQM21" s="307">
        <f t="shared" si="1189"/>
        <v>0</v>
      </c>
      <c r="OQN21" s="307">
        <f t="shared" si="1189"/>
        <v>0</v>
      </c>
      <c r="OQO21" s="307">
        <f t="shared" si="1189"/>
        <v>0</v>
      </c>
      <c r="OQP21" s="307">
        <f t="shared" si="1189"/>
        <v>0</v>
      </c>
      <c r="OQQ21" s="307">
        <f t="shared" si="1189"/>
        <v>0</v>
      </c>
      <c r="OQR21" s="307">
        <f t="shared" si="1189"/>
        <v>0</v>
      </c>
      <c r="OQS21" s="307">
        <f t="shared" si="1189"/>
        <v>0</v>
      </c>
      <c r="OQT21" s="307">
        <f t="shared" si="1189"/>
        <v>0</v>
      </c>
      <c r="OQU21" s="307">
        <f t="shared" si="1189"/>
        <v>0</v>
      </c>
      <c r="OQV21" s="307">
        <f t="shared" si="1189"/>
        <v>0</v>
      </c>
      <c r="OQW21" s="307">
        <f t="shared" si="1189"/>
        <v>0</v>
      </c>
      <c r="OQX21" s="307">
        <f t="shared" si="1189"/>
        <v>0</v>
      </c>
      <c r="OQY21" s="307">
        <f t="shared" si="1189"/>
        <v>0</v>
      </c>
      <c r="OQZ21" s="307">
        <f t="shared" si="1189"/>
        <v>0</v>
      </c>
      <c r="ORA21" s="307">
        <f t="shared" si="1189"/>
        <v>0</v>
      </c>
      <c r="ORB21" s="307">
        <f t="shared" si="1189"/>
        <v>0</v>
      </c>
      <c r="ORC21" s="307">
        <f t="shared" si="1189"/>
        <v>0</v>
      </c>
      <c r="ORD21" s="307">
        <f t="shared" si="1189"/>
        <v>0</v>
      </c>
      <c r="ORE21" s="307">
        <f t="shared" si="1189"/>
        <v>0</v>
      </c>
      <c r="ORF21" s="307">
        <f t="shared" si="1189"/>
        <v>0</v>
      </c>
      <c r="ORG21" s="307">
        <f t="shared" si="1189"/>
        <v>0</v>
      </c>
      <c r="ORH21" s="307">
        <f t="shared" si="1189"/>
        <v>0</v>
      </c>
      <c r="ORI21" s="307">
        <f t="shared" si="1189"/>
        <v>0</v>
      </c>
      <c r="ORJ21" s="307">
        <f t="shared" si="1189"/>
        <v>0</v>
      </c>
      <c r="ORK21" s="307">
        <f t="shared" si="1189"/>
        <v>0</v>
      </c>
      <c r="ORL21" s="307">
        <f t="shared" si="1189"/>
        <v>0</v>
      </c>
      <c r="ORM21" s="307">
        <f t="shared" si="1189"/>
        <v>0</v>
      </c>
      <c r="ORN21" s="307">
        <f t="shared" si="1189"/>
        <v>0</v>
      </c>
      <c r="ORO21" s="307">
        <f t="shared" si="1189"/>
        <v>0</v>
      </c>
      <c r="ORP21" s="307">
        <f t="shared" si="1189"/>
        <v>0</v>
      </c>
      <c r="ORQ21" s="307">
        <f t="shared" si="1189"/>
        <v>0</v>
      </c>
      <c r="ORR21" s="307">
        <f t="shared" si="1189"/>
        <v>0</v>
      </c>
      <c r="ORS21" s="307">
        <f t="shared" ref="ORS21:OUD21" si="1190">SUM(ORS22:ORS25)</f>
        <v>0</v>
      </c>
      <c r="ORT21" s="307">
        <f t="shared" si="1190"/>
        <v>0</v>
      </c>
      <c r="ORU21" s="307">
        <f t="shared" si="1190"/>
        <v>0</v>
      </c>
      <c r="ORV21" s="307">
        <f t="shared" si="1190"/>
        <v>0</v>
      </c>
      <c r="ORW21" s="307">
        <f t="shared" si="1190"/>
        <v>0</v>
      </c>
      <c r="ORX21" s="307">
        <f t="shared" si="1190"/>
        <v>0</v>
      </c>
      <c r="ORY21" s="307">
        <f t="shared" si="1190"/>
        <v>0</v>
      </c>
      <c r="ORZ21" s="307">
        <f t="shared" si="1190"/>
        <v>0</v>
      </c>
      <c r="OSA21" s="307">
        <f t="shared" si="1190"/>
        <v>0</v>
      </c>
      <c r="OSB21" s="307">
        <f t="shared" si="1190"/>
        <v>0</v>
      </c>
      <c r="OSC21" s="307">
        <f t="shared" si="1190"/>
        <v>0</v>
      </c>
      <c r="OSD21" s="307">
        <f t="shared" si="1190"/>
        <v>0</v>
      </c>
      <c r="OSE21" s="307">
        <f t="shared" si="1190"/>
        <v>0</v>
      </c>
      <c r="OSF21" s="307">
        <f t="shared" si="1190"/>
        <v>0</v>
      </c>
      <c r="OSG21" s="307">
        <f t="shared" si="1190"/>
        <v>0</v>
      </c>
      <c r="OSH21" s="307">
        <f t="shared" si="1190"/>
        <v>0</v>
      </c>
      <c r="OSI21" s="307">
        <f t="shared" si="1190"/>
        <v>0</v>
      </c>
      <c r="OSJ21" s="307">
        <f t="shared" si="1190"/>
        <v>0</v>
      </c>
      <c r="OSK21" s="307">
        <f t="shared" si="1190"/>
        <v>0</v>
      </c>
      <c r="OSL21" s="307">
        <f t="shared" si="1190"/>
        <v>0</v>
      </c>
      <c r="OSM21" s="307">
        <f t="shared" si="1190"/>
        <v>0</v>
      </c>
      <c r="OSN21" s="307">
        <f t="shared" si="1190"/>
        <v>0</v>
      </c>
      <c r="OSO21" s="307">
        <f t="shared" si="1190"/>
        <v>0</v>
      </c>
      <c r="OSP21" s="307">
        <f t="shared" si="1190"/>
        <v>0</v>
      </c>
      <c r="OSQ21" s="307">
        <f t="shared" si="1190"/>
        <v>0</v>
      </c>
      <c r="OSR21" s="307">
        <f t="shared" si="1190"/>
        <v>0</v>
      </c>
      <c r="OSS21" s="307">
        <f t="shared" si="1190"/>
        <v>0</v>
      </c>
      <c r="OST21" s="307">
        <f t="shared" si="1190"/>
        <v>0</v>
      </c>
      <c r="OSU21" s="307">
        <f t="shared" si="1190"/>
        <v>0</v>
      </c>
      <c r="OSV21" s="307">
        <f t="shared" si="1190"/>
        <v>0</v>
      </c>
      <c r="OSW21" s="307">
        <f t="shared" si="1190"/>
        <v>0</v>
      </c>
      <c r="OSX21" s="307">
        <f t="shared" si="1190"/>
        <v>0</v>
      </c>
      <c r="OSY21" s="307">
        <f t="shared" si="1190"/>
        <v>0</v>
      </c>
      <c r="OSZ21" s="307">
        <f t="shared" si="1190"/>
        <v>0</v>
      </c>
      <c r="OTA21" s="307">
        <f t="shared" si="1190"/>
        <v>0</v>
      </c>
      <c r="OTB21" s="307">
        <f t="shared" si="1190"/>
        <v>0</v>
      </c>
      <c r="OTC21" s="307">
        <f t="shared" si="1190"/>
        <v>0</v>
      </c>
      <c r="OTD21" s="307">
        <f t="shared" si="1190"/>
        <v>0</v>
      </c>
      <c r="OTE21" s="307">
        <f t="shared" si="1190"/>
        <v>0</v>
      </c>
      <c r="OTF21" s="307">
        <f t="shared" si="1190"/>
        <v>0</v>
      </c>
      <c r="OTG21" s="307">
        <f t="shared" si="1190"/>
        <v>0</v>
      </c>
      <c r="OTH21" s="307">
        <f t="shared" si="1190"/>
        <v>0</v>
      </c>
      <c r="OTI21" s="307">
        <f t="shared" si="1190"/>
        <v>0</v>
      </c>
      <c r="OTJ21" s="307">
        <f t="shared" si="1190"/>
        <v>0</v>
      </c>
      <c r="OTK21" s="307">
        <f t="shared" si="1190"/>
        <v>0</v>
      </c>
      <c r="OTL21" s="307">
        <f t="shared" si="1190"/>
        <v>0</v>
      </c>
      <c r="OTM21" s="307">
        <f t="shared" si="1190"/>
        <v>0</v>
      </c>
      <c r="OTN21" s="307">
        <f t="shared" si="1190"/>
        <v>0</v>
      </c>
      <c r="OTO21" s="307">
        <f t="shared" si="1190"/>
        <v>0</v>
      </c>
      <c r="OTP21" s="307">
        <f t="shared" si="1190"/>
        <v>0</v>
      </c>
      <c r="OTQ21" s="307">
        <f t="shared" si="1190"/>
        <v>0</v>
      </c>
      <c r="OTR21" s="307">
        <f t="shared" si="1190"/>
        <v>0</v>
      </c>
      <c r="OTS21" s="307">
        <f t="shared" si="1190"/>
        <v>0</v>
      </c>
      <c r="OTT21" s="307">
        <f t="shared" si="1190"/>
        <v>0</v>
      </c>
      <c r="OTU21" s="307">
        <f t="shared" si="1190"/>
        <v>0</v>
      </c>
      <c r="OTV21" s="307">
        <f t="shared" si="1190"/>
        <v>0</v>
      </c>
      <c r="OTW21" s="307">
        <f t="shared" si="1190"/>
        <v>0</v>
      </c>
      <c r="OTX21" s="307">
        <f t="shared" si="1190"/>
        <v>0</v>
      </c>
      <c r="OTY21" s="307">
        <f t="shared" si="1190"/>
        <v>0</v>
      </c>
      <c r="OTZ21" s="307">
        <f t="shared" si="1190"/>
        <v>0</v>
      </c>
      <c r="OUA21" s="307">
        <f t="shared" si="1190"/>
        <v>0</v>
      </c>
      <c r="OUB21" s="307">
        <f t="shared" si="1190"/>
        <v>0</v>
      </c>
      <c r="OUC21" s="307">
        <f t="shared" si="1190"/>
        <v>0</v>
      </c>
      <c r="OUD21" s="307">
        <f t="shared" si="1190"/>
        <v>0</v>
      </c>
      <c r="OUE21" s="307">
        <f t="shared" ref="OUE21:OWP21" si="1191">SUM(OUE22:OUE25)</f>
        <v>0</v>
      </c>
      <c r="OUF21" s="307">
        <f t="shared" si="1191"/>
        <v>0</v>
      </c>
      <c r="OUG21" s="307">
        <f t="shared" si="1191"/>
        <v>0</v>
      </c>
      <c r="OUH21" s="307">
        <f t="shared" si="1191"/>
        <v>0</v>
      </c>
      <c r="OUI21" s="307">
        <f t="shared" si="1191"/>
        <v>0</v>
      </c>
      <c r="OUJ21" s="307">
        <f t="shared" si="1191"/>
        <v>0</v>
      </c>
      <c r="OUK21" s="307">
        <f t="shared" si="1191"/>
        <v>0</v>
      </c>
      <c r="OUL21" s="307">
        <f t="shared" si="1191"/>
        <v>0</v>
      </c>
      <c r="OUM21" s="307">
        <f t="shared" si="1191"/>
        <v>0</v>
      </c>
      <c r="OUN21" s="307">
        <f t="shared" si="1191"/>
        <v>0</v>
      </c>
      <c r="OUO21" s="307">
        <f t="shared" si="1191"/>
        <v>0</v>
      </c>
      <c r="OUP21" s="307">
        <f t="shared" si="1191"/>
        <v>0</v>
      </c>
      <c r="OUQ21" s="307">
        <f t="shared" si="1191"/>
        <v>0</v>
      </c>
      <c r="OUR21" s="307">
        <f t="shared" si="1191"/>
        <v>0</v>
      </c>
      <c r="OUS21" s="307">
        <f t="shared" si="1191"/>
        <v>0</v>
      </c>
      <c r="OUT21" s="307">
        <f t="shared" si="1191"/>
        <v>0</v>
      </c>
      <c r="OUU21" s="307">
        <f t="shared" si="1191"/>
        <v>0</v>
      </c>
      <c r="OUV21" s="307">
        <f t="shared" si="1191"/>
        <v>0</v>
      </c>
      <c r="OUW21" s="307">
        <f t="shared" si="1191"/>
        <v>0</v>
      </c>
      <c r="OUX21" s="307">
        <f t="shared" si="1191"/>
        <v>0</v>
      </c>
      <c r="OUY21" s="307">
        <f t="shared" si="1191"/>
        <v>0</v>
      </c>
      <c r="OUZ21" s="307">
        <f t="shared" si="1191"/>
        <v>0</v>
      </c>
      <c r="OVA21" s="307">
        <f t="shared" si="1191"/>
        <v>0</v>
      </c>
      <c r="OVB21" s="307">
        <f t="shared" si="1191"/>
        <v>0</v>
      </c>
      <c r="OVC21" s="307">
        <f t="shared" si="1191"/>
        <v>0</v>
      </c>
      <c r="OVD21" s="307">
        <f t="shared" si="1191"/>
        <v>0</v>
      </c>
      <c r="OVE21" s="307">
        <f t="shared" si="1191"/>
        <v>0</v>
      </c>
      <c r="OVF21" s="307">
        <f t="shared" si="1191"/>
        <v>0</v>
      </c>
      <c r="OVG21" s="307">
        <f t="shared" si="1191"/>
        <v>0</v>
      </c>
      <c r="OVH21" s="307">
        <f t="shared" si="1191"/>
        <v>0</v>
      </c>
      <c r="OVI21" s="307">
        <f t="shared" si="1191"/>
        <v>0</v>
      </c>
      <c r="OVJ21" s="307">
        <f t="shared" si="1191"/>
        <v>0</v>
      </c>
      <c r="OVK21" s="307">
        <f t="shared" si="1191"/>
        <v>0</v>
      </c>
      <c r="OVL21" s="307">
        <f t="shared" si="1191"/>
        <v>0</v>
      </c>
      <c r="OVM21" s="307">
        <f t="shared" si="1191"/>
        <v>0</v>
      </c>
      <c r="OVN21" s="307">
        <f t="shared" si="1191"/>
        <v>0</v>
      </c>
      <c r="OVO21" s="307">
        <f t="shared" si="1191"/>
        <v>0</v>
      </c>
      <c r="OVP21" s="307">
        <f t="shared" si="1191"/>
        <v>0</v>
      </c>
      <c r="OVQ21" s="307">
        <f t="shared" si="1191"/>
        <v>0</v>
      </c>
      <c r="OVR21" s="307">
        <f t="shared" si="1191"/>
        <v>0</v>
      </c>
      <c r="OVS21" s="307">
        <f t="shared" si="1191"/>
        <v>0</v>
      </c>
      <c r="OVT21" s="307">
        <f t="shared" si="1191"/>
        <v>0</v>
      </c>
      <c r="OVU21" s="307">
        <f t="shared" si="1191"/>
        <v>0</v>
      </c>
      <c r="OVV21" s="307">
        <f t="shared" si="1191"/>
        <v>0</v>
      </c>
      <c r="OVW21" s="307">
        <f t="shared" si="1191"/>
        <v>0</v>
      </c>
      <c r="OVX21" s="307">
        <f t="shared" si="1191"/>
        <v>0</v>
      </c>
      <c r="OVY21" s="307">
        <f t="shared" si="1191"/>
        <v>0</v>
      </c>
      <c r="OVZ21" s="307">
        <f t="shared" si="1191"/>
        <v>0</v>
      </c>
      <c r="OWA21" s="307">
        <f t="shared" si="1191"/>
        <v>0</v>
      </c>
      <c r="OWB21" s="307">
        <f t="shared" si="1191"/>
        <v>0</v>
      </c>
      <c r="OWC21" s="307">
        <f t="shared" si="1191"/>
        <v>0</v>
      </c>
      <c r="OWD21" s="307">
        <f t="shared" si="1191"/>
        <v>0</v>
      </c>
      <c r="OWE21" s="307">
        <f t="shared" si="1191"/>
        <v>0</v>
      </c>
      <c r="OWF21" s="307">
        <f t="shared" si="1191"/>
        <v>0</v>
      </c>
      <c r="OWG21" s="307">
        <f t="shared" si="1191"/>
        <v>0</v>
      </c>
      <c r="OWH21" s="307">
        <f t="shared" si="1191"/>
        <v>0</v>
      </c>
      <c r="OWI21" s="307">
        <f t="shared" si="1191"/>
        <v>0</v>
      </c>
      <c r="OWJ21" s="307">
        <f t="shared" si="1191"/>
        <v>0</v>
      </c>
      <c r="OWK21" s="307">
        <f t="shared" si="1191"/>
        <v>0</v>
      </c>
      <c r="OWL21" s="307">
        <f t="shared" si="1191"/>
        <v>0</v>
      </c>
      <c r="OWM21" s="307">
        <f t="shared" si="1191"/>
        <v>0</v>
      </c>
      <c r="OWN21" s="307">
        <f t="shared" si="1191"/>
        <v>0</v>
      </c>
      <c r="OWO21" s="307">
        <f t="shared" si="1191"/>
        <v>0</v>
      </c>
      <c r="OWP21" s="307">
        <f t="shared" si="1191"/>
        <v>0</v>
      </c>
      <c r="OWQ21" s="307">
        <f t="shared" ref="OWQ21:OZB21" si="1192">SUM(OWQ22:OWQ25)</f>
        <v>0</v>
      </c>
      <c r="OWR21" s="307">
        <f t="shared" si="1192"/>
        <v>0</v>
      </c>
      <c r="OWS21" s="307">
        <f t="shared" si="1192"/>
        <v>0</v>
      </c>
      <c r="OWT21" s="307">
        <f t="shared" si="1192"/>
        <v>0</v>
      </c>
      <c r="OWU21" s="307">
        <f t="shared" si="1192"/>
        <v>0</v>
      </c>
      <c r="OWV21" s="307">
        <f t="shared" si="1192"/>
        <v>0</v>
      </c>
      <c r="OWW21" s="307">
        <f t="shared" si="1192"/>
        <v>0</v>
      </c>
      <c r="OWX21" s="307">
        <f t="shared" si="1192"/>
        <v>0</v>
      </c>
      <c r="OWY21" s="307">
        <f t="shared" si="1192"/>
        <v>0</v>
      </c>
      <c r="OWZ21" s="307">
        <f t="shared" si="1192"/>
        <v>0</v>
      </c>
      <c r="OXA21" s="307">
        <f t="shared" si="1192"/>
        <v>0</v>
      </c>
      <c r="OXB21" s="307">
        <f t="shared" si="1192"/>
        <v>0</v>
      </c>
      <c r="OXC21" s="307">
        <f t="shared" si="1192"/>
        <v>0</v>
      </c>
      <c r="OXD21" s="307">
        <f t="shared" si="1192"/>
        <v>0</v>
      </c>
      <c r="OXE21" s="307">
        <f t="shared" si="1192"/>
        <v>0</v>
      </c>
      <c r="OXF21" s="307">
        <f t="shared" si="1192"/>
        <v>0</v>
      </c>
      <c r="OXG21" s="307">
        <f t="shared" si="1192"/>
        <v>0</v>
      </c>
      <c r="OXH21" s="307">
        <f t="shared" si="1192"/>
        <v>0</v>
      </c>
      <c r="OXI21" s="307">
        <f t="shared" si="1192"/>
        <v>0</v>
      </c>
      <c r="OXJ21" s="307">
        <f t="shared" si="1192"/>
        <v>0</v>
      </c>
      <c r="OXK21" s="307">
        <f t="shared" si="1192"/>
        <v>0</v>
      </c>
      <c r="OXL21" s="307">
        <f t="shared" si="1192"/>
        <v>0</v>
      </c>
      <c r="OXM21" s="307">
        <f t="shared" si="1192"/>
        <v>0</v>
      </c>
      <c r="OXN21" s="307">
        <f t="shared" si="1192"/>
        <v>0</v>
      </c>
      <c r="OXO21" s="307">
        <f t="shared" si="1192"/>
        <v>0</v>
      </c>
      <c r="OXP21" s="307">
        <f t="shared" si="1192"/>
        <v>0</v>
      </c>
      <c r="OXQ21" s="307">
        <f t="shared" si="1192"/>
        <v>0</v>
      </c>
      <c r="OXR21" s="307">
        <f t="shared" si="1192"/>
        <v>0</v>
      </c>
      <c r="OXS21" s="307">
        <f t="shared" si="1192"/>
        <v>0</v>
      </c>
      <c r="OXT21" s="307">
        <f t="shared" si="1192"/>
        <v>0</v>
      </c>
      <c r="OXU21" s="307">
        <f t="shared" si="1192"/>
        <v>0</v>
      </c>
      <c r="OXV21" s="307">
        <f t="shared" si="1192"/>
        <v>0</v>
      </c>
      <c r="OXW21" s="307">
        <f t="shared" si="1192"/>
        <v>0</v>
      </c>
      <c r="OXX21" s="307">
        <f t="shared" si="1192"/>
        <v>0</v>
      </c>
      <c r="OXY21" s="307">
        <f t="shared" si="1192"/>
        <v>0</v>
      </c>
      <c r="OXZ21" s="307">
        <f t="shared" si="1192"/>
        <v>0</v>
      </c>
      <c r="OYA21" s="307">
        <f t="shared" si="1192"/>
        <v>0</v>
      </c>
      <c r="OYB21" s="307">
        <f t="shared" si="1192"/>
        <v>0</v>
      </c>
      <c r="OYC21" s="307">
        <f t="shared" si="1192"/>
        <v>0</v>
      </c>
      <c r="OYD21" s="307">
        <f t="shared" si="1192"/>
        <v>0</v>
      </c>
      <c r="OYE21" s="307">
        <f t="shared" si="1192"/>
        <v>0</v>
      </c>
      <c r="OYF21" s="307">
        <f t="shared" si="1192"/>
        <v>0</v>
      </c>
      <c r="OYG21" s="307">
        <f t="shared" si="1192"/>
        <v>0</v>
      </c>
      <c r="OYH21" s="307">
        <f t="shared" si="1192"/>
        <v>0</v>
      </c>
      <c r="OYI21" s="307">
        <f t="shared" si="1192"/>
        <v>0</v>
      </c>
      <c r="OYJ21" s="307">
        <f t="shared" si="1192"/>
        <v>0</v>
      </c>
      <c r="OYK21" s="307">
        <f t="shared" si="1192"/>
        <v>0</v>
      </c>
      <c r="OYL21" s="307">
        <f t="shared" si="1192"/>
        <v>0</v>
      </c>
      <c r="OYM21" s="307">
        <f t="shared" si="1192"/>
        <v>0</v>
      </c>
      <c r="OYN21" s="307">
        <f t="shared" si="1192"/>
        <v>0</v>
      </c>
      <c r="OYO21" s="307">
        <f t="shared" si="1192"/>
        <v>0</v>
      </c>
      <c r="OYP21" s="307">
        <f t="shared" si="1192"/>
        <v>0</v>
      </c>
      <c r="OYQ21" s="307">
        <f t="shared" si="1192"/>
        <v>0</v>
      </c>
      <c r="OYR21" s="307">
        <f t="shared" si="1192"/>
        <v>0</v>
      </c>
      <c r="OYS21" s="307">
        <f t="shared" si="1192"/>
        <v>0</v>
      </c>
      <c r="OYT21" s="307">
        <f t="shared" si="1192"/>
        <v>0</v>
      </c>
      <c r="OYU21" s="307">
        <f t="shared" si="1192"/>
        <v>0</v>
      </c>
      <c r="OYV21" s="307">
        <f t="shared" si="1192"/>
        <v>0</v>
      </c>
      <c r="OYW21" s="307">
        <f t="shared" si="1192"/>
        <v>0</v>
      </c>
      <c r="OYX21" s="307">
        <f t="shared" si="1192"/>
        <v>0</v>
      </c>
      <c r="OYY21" s="307">
        <f t="shared" si="1192"/>
        <v>0</v>
      </c>
      <c r="OYZ21" s="307">
        <f t="shared" si="1192"/>
        <v>0</v>
      </c>
      <c r="OZA21" s="307">
        <f t="shared" si="1192"/>
        <v>0</v>
      </c>
      <c r="OZB21" s="307">
        <f t="shared" si="1192"/>
        <v>0</v>
      </c>
      <c r="OZC21" s="307">
        <f t="shared" ref="OZC21:PBN21" si="1193">SUM(OZC22:OZC25)</f>
        <v>0</v>
      </c>
      <c r="OZD21" s="307">
        <f t="shared" si="1193"/>
        <v>0</v>
      </c>
      <c r="OZE21" s="307">
        <f t="shared" si="1193"/>
        <v>0</v>
      </c>
      <c r="OZF21" s="307">
        <f t="shared" si="1193"/>
        <v>0</v>
      </c>
      <c r="OZG21" s="307">
        <f t="shared" si="1193"/>
        <v>0</v>
      </c>
      <c r="OZH21" s="307">
        <f t="shared" si="1193"/>
        <v>0</v>
      </c>
      <c r="OZI21" s="307">
        <f t="shared" si="1193"/>
        <v>0</v>
      </c>
      <c r="OZJ21" s="307">
        <f t="shared" si="1193"/>
        <v>0</v>
      </c>
      <c r="OZK21" s="307">
        <f t="shared" si="1193"/>
        <v>0</v>
      </c>
      <c r="OZL21" s="307">
        <f t="shared" si="1193"/>
        <v>0</v>
      </c>
      <c r="OZM21" s="307">
        <f t="shared" si="1193"/>
        <v>0</v>
      </c>
      <c r="OZN21" s="307">
        <f t="shared" si="1193"/>
        <v>0</v>
      </c>
      <c r="OZO21" s="307">
        <f t="shared" si="1193"/>
        <v>0</v>
      </c>
      <c r="OZP21" s="307">
        <f t="shared" si="1193"/>
        <v>0</v>
      </c>
      <c r="OZQ21" s="307">
        <f t="shared" si="1193"/>
        <v>0</v>
      </c>
      <c r="OZR21" s="307">
        <f t="shared" si="1193"/>
        <v>0</v>
      </c>
      <c r="OZS21" s="307">
        <f t="shared" si="1193"/>
        <v>0</v>
      </c>
      <c r="OZT21" s="307">
        <f t="shared" si="1193"/>
        <v>0</v>
      </c>
      <c r="OZU21" s="307">
        <f t="shared" si="1193"/>
        <v>0</v>
      </c>
      <c r="OZV21" s="307">
        <f t="shared" si="1193"/>
        <v>0</v>
      </c>
      <c r="OZW21" s="307">
        <f t="shared" si="1193"/>
        <v>0</v>
      </c>
      <c r="OZX21" s="307">
        <f t="shared" si="1193"/>
        <v>0</v>
      </c>
      <c r="OZY21" s="307">
        <f t="shared" si="1193"/>
        <v>0</v>
      </c>
      <c r="OZZ21" s="307">
        <f t="shared" si="1193"/>
        <v>0</v>
      </c>
      <c r="PAA21" s="307">
        <f t="shared" si="1193"/>
        <v>0</v>
      </c>
      <c r="PAB21" s="307">
        <f t="shared" si="1193"/>
        <v>0</v>
      </c>
      <c r="PAC21" s="307">
        <f t="shared" si="1193"/>
        <v>0</v>
      </c>
      <c r="PAD21" s="307">
        <f t="shared" si="1193"/>
        <v>0</v>
      </c>
      <c r="PAE21" s="307">
        <f t="shared" si="1193"/>
        <v>0</v>
      </c>
      <c r="PAF21" s="307">
        <f t="shared" si="1193"/>
        <v>0</v>
      </c>
      <c r="PAG21" s="307">
        <f t="shared" si="1193"/>
        <v>0</v>
      </c>
      <c r="PAH21" s="307">
        <f t="shared" si="1193"/>
        <v>0</v>
      </c>
      <c r="PAI21" s="307">
        <f t="shared" si="1193"/>
        <v>0</v>
      </c>
      <c r="PAJ21" s="307">
        <f t="shared" si="1193"/>
        <v>0</v>
      </c>
      <c r="PAK21" s="307">
        <f t="shared" si="1193"/>
        <v>0</v>
      </c>
      <c r="PAL21" s="307">
        <f t="shared" si="1193"/>
        <v>0</v>
      </c>
      <c r="PAM21" s="307">
        <f t="shared" si="1193"/>
        <v>0</v>
      </c>
      <c r="PAN21" s="307">
        <f t="shared" si="1193"/>
        <v>0</v>
      </c>
      <c r="PAO21" s="307">
        <f t="shared" si="1193"/>
        <v>0</v>
      </c>
      <c r="PAP21" s="307">
        <f t="shared" si="1193"/>
        <v>0</v>
      </c>
      <c r="PAQ21" s="307">
        <f t="shared" si="1193"/>
        <v>0</v>
      </c>
      <c r="PAR21" s="307">
        <f t="shared" si="1193"/>
        <v>0</v>
      </c>
      <c r="PAS21" s="307">
        <f t="shared" si="1193"/>
        <v>0</v>
      </c>
      <c r="PAT21" s="307">
        <f t="shared" si="1193"/>
        <v>0</v>
      </c>
      <c r="PAU21" s="307">
        <f t="shared" si="1193"/>
        <v>0</v>
      </c>
      <c r="PAV21" s="307">
        <f t="shared" si="1193"/>
        <v>0</v>
      </c>
      <c r="PAW21" s="307">
        <f t="shared" si="1193"/>
        <v>0</v>
      </c>
      <c r="PAX21" s="307">
        <f t="shared" si="1193"/>
        <v>0</v>
      </c>
      <c r="PAY21" s="307">
        <f t="shared" si="1193"/>
        <v>0</v>
      </c>
      <c r="PAZ21" s="307">
        <f t="shared" si="1193"/>
        <v>0</v>
      </c>
      <c r="PBA21" s="307">
        <f t="shared" si="1193"/>
        <v>0</v>
      </c>
      <c r="PBB21" s="307">
        <f t="shared" si="1193"/>
        <v>0</v>
      </c>
      <c r="PBC21" s="307">
        <f t="shared" si="1193"/>
        <v>0</v>
      </c>
      <c r="PBD21" s="307">
        <f t="shared" si="1193"/>
        <v>0</v>
      </c>
      <c r="PBE21" s="307">
        <f t="shared" si="1193"/>
        <v>0</v>
      </c>
      <c r="PBF21" s="307">
        <f t="shared" si="1193"/>
        <v>0</v>
      </c>
      <c r="PBG21" s="307">
        <f t="shared" si="1193"/>
        <v>0</v>
      </c>
      <c r="PBH21" s="307">
        <f t="shared" si="1193"/>
        <v>0</v>
      </c>
      <c r="PBI21" s="307">
        <f t="shared" si="1193"/>
        <v>0</v>
      </c>
      <c r="PBJ21" s="307">
        <f t="shared" si="1193"/>
        <v>0</v>
      </c>
      <c r="PBK21" s="307">
        <f t="shared" si="1193"/>
        <v>0</v>
      </c>
      <c r="PBL21" s="307">
        <f t="shared" si="1193"/>
        <v>0</v>
      </c>
      <c r="PBM21" s="307">
        <f t="shared" si="1193"/>
        <v>0</v>
      </c>
      <c r="PBN21" s="307">
        <f t="shared" si="1193"/>
        <v>0</v>
      </c>
      <c r="PBO21" s="307">
        <f t="shared" ref="PBO21:PDZ21" si="1194">SUM(PBO22:PBO25)</f>
        <v>0</v>
      </c>
      <c r="PBP21" s="307">
        <f t="shared" si="1194"/>
        <v>0</v>
      </c>
      <c r="PBQ21" s="307">
        <f t="shared" si="1194"/>
        <v>0</v>
      </c>
      <c r="PBR21" s="307">
        <f t="shared" si="1194"/>
        <v>0</v>
      </c>
      <c r="PBS21" s="307">
        <f t="shared" si="1194"/>
        <v>0</v>
      </c>
      <c r="PBT21" s="307">
        <f t="shared" si="1194"/>
        <v>0</v>
      </c>
      <c r="PBU21" s="307">
        <f t="shared" si="1194"/>
        <v>0</v>
      </c>
      <c r="PBV21" s="307">
        <f t="shared" si="1194"/>
        <v>0</v>
      </c>
      <c r="PBW21" s="307">
        <f t="shared" si="1194"/>
        <v>0</v>
      </c>
      <c r="PBX21" s="307">
        <f t="shared" si="1194"/>
        <v>0</v>
      </c>
      <c r="PBY21" s="307">
        <f t="shared" si="1194"/>
        <v>0</v>
      </c>
      <c r="PBZ21" s="307">
        <f t="shared" si="1194"/>
        <v>0</v>
      </c>
      <c r="PCA21" s="307">
        <f t="shared" si="1194"/>
        <v>0</v>
      </c>
      <c r="PCB21" s="307">
        <f t="shared" si="1194"/>
        <v>0</v>
      </c>
      <c r="PCC21" s="307">
        <f t="shared" si="1194"/>
        <v>0</v>
      </c>
      <c r="PCD21" s="307">
        <f t="shared" si="1194"/>
        <v>0</v>
      </c>
      <c r="PCE21" s="307">
        <f t="shared" si="1194"/>
        <v>0</v>
      </c>
      <c r="PCF21" s="307">
        <f t="shared" si="1194"/>
        <v>0</v>
      </c>
      <c r="PCG21" s="307">
        <f t="shared" si="1194"/>
        <v>0</v>
      </c>
      <c r="PCH21" s="307">
        <f t="shared" si="1194"/>
        <v>0</v>
      </c>
      <c r="PCI21" s="307">
        <f t="shared" si="1194"/>
        <v>0</v>
      </c>
      <c r="PCJ21" s="307">
        <f t="shared" si="1194"/>
        <v>0</v>
      </c>
      <c r="PCK21" s="307">
        <f t="shared" si="1194"/>
        <v>0</v>
      </c>
      <c r="PCL21" s="307">
        <f t="shared" si="1194"/>
        <v>0</v>
      </c>
      <c r="PCM21" s="307">
        <f t="shared" si="1194"/>
        <v>0</v>
      </c>
      <c r="PCN21" s="307">
        <f t="shared" si="1194"/>
        <v>0</v>
      </c>
      <c r="PCO21" s="307">
        <f t="shared" si="1194"/>
        <v>0</v>
      </c>
      <c r="PCP21" s="307">
        <f t="shared" si="1194"/>
        <v>0</v>
      </c>
      <c r="PCQ21" s="307">
        <f t="shared" si="1194"/>
        <v>0</v>
      </c>
      <c r="PCR21" s="307">
        <f t="shared" si="1194"/>
        <v>0</v>
      </c>
      <c r="PCS21" s="307">
        <f t="shared" si="1194"/>
        <v>0</v>
      </c>
      <c r="PCT21" s="307">
        <f t="shared" si="1194"/>
        <v>0</v>
      </c>
      <c r="PCU21" s="307">
        <f t="shared" si="1194"/>
        <v>0</v>
      </c>
      <c r="PCV21" s="307">
        <f t="shared" si="1194"/>
        <v>0</v>
      </c>
      <c r="PCW21" s="307">
        <f t="shared" si="1194"/>
        <v>0</v>
      </c>
      <c r="PCX21" s="307">
        <f t="shared" si="1194"/>
        <v>0</v>
      </c>
      <c r="PCY21" s="307">
        <f t="shared" si="1194"/>
        <v>0</v>
      </c>
      <c r="PCZ21" s="307">
        <f t="shared" si="1194"/>
        <v>0</v>
      </c>
      <c r="PDA21" s="307">
        <f t="shared" si="1194"/>
        <v>0</v>
      </c>
      <c r="PDB21" s="307">
        <f t="shared" si="1194"/>
        <v>0</v>
      </c>
      <c r="PDC21" s="307">
        <f t="shared" si="1194"/>
        <v>0</v>
      </c>
      <c r="PDD21" s="307">
        <f t="shared" si="1194"/>
        <v>0</v>
      </c>
      <c r="PDE21" s="307">
        <f t="shared" si="1194"/>
        <v>0</v>
      </c>
      <c r="PDF21" s="307">
        <f t="shared" si="1194"/>
        <v>0</v>
      </c>
      <c r="PDG21" s="307">
        <f t="shared" si="1194"/>
        <v>0</v>
      </c>
      <c r="PDH21" s="307">
        <f t="shared" si="1194"/>
        <v>0</v>
      </c>
      <c r="PDI21" s="307">
        <f t="shared" si="1194"/>
        <v>0</v>
      </c>
      <c r="PDJ21" s="307">
        <f t="shared" si="1194"/>
        <v>0</v>
      </c>
      <c r="PDK21" s="307">
        <f t="shared" si="1194"/>
        <v>0</v>
      </c>
      <c r="PDL21" s="307">
        <f t="shared" si="1194"/>
        <v>0</v>
      </c>
      <c r="PDM21" s="307">
        <f t="shared" si="1194"/>
        <v>0</v>
      </c>
      <c r="PDN21" s="307">
        <f t="shared" si="1194"/>
        <v>0</v>
      </c>
      <c r="PDO21" s="307">
        <f t="shared" si="1194"/>
        <v>0</v>
      </c>
      <c r="PDP21" s="307">
        <f t="shared" si="1194"/>
        <v>0</v>
      </c>
      <c r="PDQ21" s="307">
        <f t="shared" si="1194"/>
        <v>0</v>
      </c>
      <c r="PDR21" s="307">
        <f t="shared" si="1194"/>
        <v>0</v>
      </c>
      <c r="PDS21" s="307">
        <f t="shared" si="1194"/>
        <v>0</v>
      </c>
      <c r="PDT21" s="307">
        <f t="shared" si="1194"/>
        <v>0</v>
      </c>
      <c r="PDU21" s="307">
        <f t="shared" si="1194"/>
        <v>0</v>
      </c>
      <c r="PDV21" s="307">
        <f t="shared" si="1194"/>
        <v>0</v>
      </c>
      <c r="PDW21" s="307">
        <f t="shared" si="1194"/>
        <v>0</v>
      </c>
      <c r="PDX21" s="307">
        <f t="shared" si="1194"/>
        <v>0</v>
      </c>
      <c r="PDY21" s="307">
        <f t="shared" si="1194"/>
        <v>0</v>
      </c>
      <c r="PDZ21" s="307">
        <f t="shared" si="1194"/>
        <v>0</v>
      </c>
      <c r="PEA21" s="307">
        <f t="shared" ref="PEA21:PGL21" si="1195">SUM(PEA22:PEA25)</f>
        <v>0</v>
      </c>
      <c r="PEB21" s="307">
        <f t="shared" si="1195"/>
        <v>0</v>
      </c>
      <c r="PEC21" s="307">
        <f t="shared" si="1195"/>
        <v>0</v>
      </c>
      <c r="PED21" s="307">
        <f t="shared" si="1195"/>
        <v>0</v>
      </c>
      <c r="PEE21" s="307">
        <f t="shared" si="1195"/>
        <v>0</v>
      </c>
      <c r="PEF21" s="307">
        <f t="shared" si="1195"/>
        <v>0</v>
      </c>
      <c r="PEG21" s="307">
        <f t="shared" si="1195"/>
        <v>0</v>
      </c>
      <c r="PEH21" s="307">
        <f t="shared" si="1195"/>
        <v>0</v>
      </c>
      <c r="PEI21" s="307">
        <f t="shared" si="1195"/>
        <v>0</v>
      </c>
      <c r="PEJ21" s="307">
        <f t="shared" si="1195"/>
        <v>0</v>
      </c>
      <c r="PEK21" s="307">
        <f t="shared" si="1195"/>
        <v>0</v>
      </c>
      <c r="PEL21" s="307">
        <f t="shared" si="1195"/>
        <v>0</v>
      </c>
      <c r="PEM21" s="307">
        <f t="shared" si="1195"/>
        <v>0</v>
      </c>
      <c r="PEN21" s="307">
        <f t="shared" si="1195"/>
        <v>0</v>
      </c>
      <c r="PEO21" s="307">
        <f t="shared" si="1195"/>
        <v>0</v>
      </c>
      <c r="PEP21" s="307">
        <f t="shared" si="1195"/>
        <v>0</v>
      </c>
      <c r="PEQ21" s="307">
        <f t="shared" si="1195"/>
        <v>0</v>
      </c>
      <c r="PER21" s="307">
        <f t="shared" si="1195"/>
        <v>0</v>
      </c>
      <c r="PES21" s="307">
        <f t="shared" si="1195"/>
        <v>0</v>
      </c>
      <c r="PET21" s="307">
        <f t="shared" si="1195"/>
        <v>0</v>
      </c>
      <c r="PEU21" s="307">
        <f t="shared" si="1195"/>
        <v>0</v>
      </c>
      <c r="PEV21" s="307">
        <f t="shared" si="1195"/>
        <v>0</v>
      </c>
      <c r="PEW21" s="307">
        <f t="shared" si="1195"/>
        <v>0</v>
      </c>
      <c r="PEX21" s="307">
        <f t="shared" si="1195"/>
        <v>0</v>
      </c>
      <c r="PEY21" s="307">
        <f t="shared" si="1195"/>
        <v>0</v>
      </c>
      <c r="PEZ21" s="307">
        <f t="shared" si="1195"/>
        <v>0</v>
      </c>
      <c r="PFA21" s="307">
        <f t="shared" si="1195"/>
        <v>0</v>
      </c>
      <c r="PFB21" s="307">
        <f t="shared" si="1195"/>
        <v>0</v>
      </c>
      <c r="PFC21" s="307">
        <f t="shared" si="1195"/>
        <v>0</v>
      </c>
      <c r="PFD21" s="307">
        <f t="shared" si="1195"/>
        <v>0</v>
      </c>
      <c r="PFE21" s="307">
        <f t="shared" si="1195"/>
        <v>0</v>
      </c>
      <c r="PFF21" s="307">
        <f t="shared" si="1195"/>
        <v>0</v>
      </c>
      <c r="PFG21" s="307">
        <f t="shared" si="1195"/>
        <v>0</v>
      </c>
      <c r="PFH21" s="307">
        <f t="shared" si="1195"/>
        <v>0</v>
      </c>
      <c r="PFI21" s="307">
        <f t="shared" si="1195"/>
        <v>0</v>
      </c>
      <c r="PFJ21" s="307">
        <f t="shared" si="1195"/>
        <v>0</v>
      </c>
      <c r="PFK21" s="307">
        <f t="shared" si="1195"/>
        <v>0</v>
      </c>
      <c r="PFL21" s="307">
        <f t="shared" si="1195"/>
        <v>0</v>
      </c>
      <c r="PFM21" s="307">
        <f t="shared" si="1195"/>
        <v>0</v>
      </c>
      <c r="PFN21" s="307">
        <f t="shared" si="1195"/>
        <v>0</v>
      </c>
      <c r="PFO21" s="307">
        <f t="shared" si="1195"/>
        <v>0</v>
      </c>
      <c r="PFP21" s="307">
        <f t="shared" si="1195"/>
        <v>0</v>
      </c>
      <c r="PFQ21" s="307">
        <f t="shared" si="1195"/>
        <v>0</v>
      </c>
      <c r="PFR21" s="307">
        <f t="shared" si="1195"/>
        <v>0</v>
      </c>
      <c r="PFS21" s="307">
        <f t="shared" si="1195"/>
        <v>0</v>
      </c>
      <c r="PFT21" s="307">
        <f t="shared" si="1195"/>
        <v>0</v>
      </c>
      <c r="PFU21" s="307">
        <f t="shared" si="1195"/>
        <v>0</v>
      </c>
      <c r="PFV21" s="307">
        <f t="shared" si="1195"/>
        <v>0</v>
      </c>
      <c r="PFW21" s="307">
        <f t="shared" si="1195"/>
        <v>0</v>
      </c>
      <c r="PFX21" s="307">
        <f t="shared" si="1195"/>
        <v>0</v>
      </c>
      <c r="PFY21" s="307">
        <f t="shared" si="1195"/>
        <v>0</v>
      </c>
      <c r="PFZ21" s="307">
        <f t="shared" si="1195"/>
        <v>0</v>
      </c>
      <c r="PGA21" s="307">
        <f t="shared" si="1195"/>
        <v>0</v>
      </c>
      <c r="PGB21" s="307">
        <f t="shared" si="1195"/>
        <v>0</v>
      </c>
      <c r="PGC21" s="307">
        <f t="shared" si="1195"/>
        <v>0</v>
      </c>
      <c r="PGD21" s="307">
        <f t="shared" si="1195"/>
        <v>0</v>
      </c>
      <c r="PGE21" s="307">
        <f t="shared" si="1195"/>
        <v>0</v>
      </c>
      <c r="PGF21" s="307">
        <f t="shared" si="1195"/>
        <v>0</v>
      </c>
      <c r="PGG21" s="307">
        <f t="shared" si="1195"/>
        <v>0</v>
      </c>
      <c r="PGH21" s="307">
        <f t="shared" si="1195"/>
        <v>0</v>
      </c>
      <c r="PGI21" s="307">
        <f t="shared" si="1195"/>
        <v>0</v>
      </c>
      <c r="PGJ21" s="307">
        <f t="shared" si="1195"/>
        <v>0</v>
      </c>
      <c r="PGK21" s="307">
        <f t="shared" si="1195"/>
        <v>0</v>
      </c>
      <c r="PGL21" s="307">
        <f t="shared" si="1195"/>
        <v>0</v>
      </c>
      <c r="PGM21" s="307">
        <f t="shared" ref="PGM21:PIX21" si="1196">SUM(PGM22:PGM25)</f>
        <v>0</v>
      </c>
      <c r="PGN21" s="307">
        <f t="shared" si="1196"/>
        <v>0</v>
      </c>
      <c r="PGO21" s="307">
        <f t="shared" si="1196"/>
        <v>0</v>
      </c>
      <c r="PGP21" s="307">
        <f t="shared" si="1196"/>
        <v>0</v>
      </c>
      <c r="PGQ21" s="307">
        <f t="shared" si="1196"/>
        <v>0</v>
      </c>
      <c r="PGR21" s="307">
        <f t="shared" si="1196"/>
        <v>0</v>
      </c>
      <c r="PGS21" s="307">
        <f t="shared" si="1196"/>
        <v>0</v>
      </c>
      <c r="PGT21" s="307">
        <f t="shared" si="1196"/>
        <v>0</v>
      </c>
      <c r="PGU21" s="307">
        <f t="shared" si="1196"/>
        <v>0</v>
      </c>
      <c r="PGV21" s="307">
        <f t="shared" si="1196"/>
        <v>0</v>
      </c>
      <c r="PGW21" s="307">
        <f t="shared" si="1196"/>
        <v>0</v>
      </c>
      <c r="PGX21" s="307">
        <f t="shared" si="1196"/>
        <v>0</v>
      </c>
      <c r="PGY21" s="307">
        <f t="shared" si="1196"/>
        <v>0</v>
      </c>
      <c r="PGZ21" s="307">
        <f t="shared" si="1196"/>
        <v>0</v>
      </c>
      <c r="PHA21" s="307">
        <f t="shared" si="1196"/>
        <v>0</v>
      </c>
      <c r="PHB21" s="307">
        <f t="shared" si="1196"/>
        <v>0</v>
      </c>
      <c r="PHC21" s="307">
        <f t="shared" si="1196"/>
        <v>0</v>
      </c>
      <c r="PHD21" s="307">
        <f t="shared" si="1196"/>
        <v>0</v>
      </c>
      <c r="PHE21" s="307">
        <f t="shared" si="1196"/>
        <v>0</v>
      </c>
      <c r="PHF21" s="307">
        <f t="shared" si="1196"/>
        <v>0</v>
      </c>
      <c r="PHG21" s="307">
        <f t="shared" si="1196"/>
        <v>0</v>
      </c>
      <c r="PHH21" s="307">
        <f t="shared" si="1196"/>
        <v>0</v>
      </c>
      <c r="PHI21" s="307">
        <f t="shared" si="1196"/>
        <v>0</v>
      </c>
      <c r="PHJ21" s="307">
        <f t="shared" si="1196"/>
        <v>0</v>
      </c>
      <c r="PHK21" s="307">
        <f t="shared" si="1196"/>
        <v>0</v>
      </c>
      <c r="PHL21" s="307">
        <f t="shared" si="1196"/>
        <v>0</v>
      </c>
      <c r="PHM21" s="307">
        <f t="shared" si="1196"/>
        <v>0</v>
      </c>
      <c r="PHN21" s="307">
        <f t="shared" si="1196"/>
        <v>0</v>
      </c>
      <c r="PHO21" s="307">
        <f t="shared" si="1196"/>
        <v>0</v>
      </c>
      <c r="PHP21" s="307">
        <f t="shared" si="1196"/>
        <v>0</v>
      </c>
      <c r="PHQ21" s="307">
        <f t="shared" si="1196"/>
        <v>0</v>
      </c>
      <c r="PHR21" s="307">
        <f t="shared" si="1196"/>
        <v>0</v>
      </c>
      <c r="PHS21" s="307">
        <f t="shared" si="1196"/>
        <v>0</v>
      </c>
      <c r="PHT21" s="307">
        <f t="shared" si="1196"/>
        <v>0</v>
      </c>
      <c r="PHU21" s="307">
        <f t="shared" si="1196"/>
        <v>0</v>
      </c>
      <c r="PHV21" s="307">
        <f t="shared" si="1196"/>
        <v>0</v>
      </c>
      <c r="PHW21" s="307">
        <f t="shared" si="1196"/>
        <v>0</v>
      </c>
      <c r="PHX21" s="307">
        <f t="shared" si="1196"/>
        <v>0</v>
      </c>
      <c r="PHY21" s="307">
        <f t="shared" si="1196"/>
        <v>0</v>
      </c>
      <c r="PHZ21" s="307">
        <f t="shared" si="1196"/>
        <v>0</v>
      </c>
      <c r="PIA21" s="307">
        <f t="shared" si="1196"/>
        <v>0</v>
      </c>
      <c r="PIB21" s="307">
        <f t="shared" si="1196"/>
        <v>0</v>
      </c>
      <c r="PIC21" s="307">
        <f t="shared" si="1196"/>
        <v>0</v>
      </c>
      <c r="PID21" s="307">
        <f t="shared" si="1196"/>
        <v>0</v>
      </c>
      <c r="PIE21" s="307">
        <f t="shared" si="1196"/>
        <v>0</v>
      </c>
      <c r="PIF21" s="307">
        <f t="shared" si="1196"/>
        <v>0</v>
      </c>
      <c r="PIG21" s="307">
        <f t="shared" si="1196"/>
        <v>0</v>
      </c>
      <c r="PIH21" s="307">
        <f t="shared" si="1196"/>
        <v>0</v>
      </c>
      <c r="PII21" s="307">
        <f t="shared" si="1196"/>
        <v>0</v>
      </c>
      <c r="PIJ21" s="307">
        <f t="shared" si="1196"/>
        <v>0</v>
      </c>
      <c r="PIK21" s="307">
        <f t="shared" si="1196"/>
        <v>0</v>
      </c>
      <c r="PIL21" s="307">
        <f t="shared" si="1196"/>
        <v>0</v>
      </c>
      <c r="PIM21" s="307">
        <f t="shared" si="1196"/>
        <v>0</v>
      </c>
      <c r="PIN21" s="307">
        <f t="shared" si="1196"/>
        <v>0</v>
      </c>
      <c r="PIO21" s="307">
        <f t="shared" si="1196"/>
        <v>0</v>
      </c>
      <c r="PIP21" s="307">
        <f t="shared" si="1196"/>
        <v>0</v>
      </c>
      <c r="PIQ21" s="307">
        <f t="shared" si="1196"/>
        <v>0</v>
      </c>
      <c r="PIR21" s="307">
        <f t="shared" si="1196"/>
        <v>0</v>
      </c>
      <c r="PIS21" s="307">
        <f t="shared" si="1196"/>
        <v>0</v>
      </c>
      <c r="PIT21" s="307">
        <f t="shared" si="1196"/>
        <v>0</v>
      </c>
      <c r="PIU21" s="307">
        <f t="shared" si="1196"/>
        <v>0</v>
      </c>
      <c r="PIV21" s="307">
        <f t="shared" si="1196"/>
        <v>0</v>
      </c>
      <c r="PIW21" s="307">
        <f t="shared" si="1196"/>
        <v>0</v>
      </c>
      <c r="PIX21" s="307">
        <f t="shared" si="1196"/>
        <v>0</v>
      </c>
      <c r="PIY21" s="307">
        <f t="shared" ref="PIY21:PLJ21" si="1197">SUM(PIY22:PIY25)</f>
        <v>0</v>
      </c>
      <c r="PIZ21" s="307">
        <f t="shared" si="1197"/>
        <v>0</v>
      </c>
      <c r="PJA21" s="307">
        <f t="shared" si="1197"/>
        <v>0</v>
      </c>
      <c r="PJB21" s="307">
        <f t="shared" si="1197"/>
        <v>0</v>
      </c>
      <c r="PJC21" s="307">
        <f t="shared" si="1197"/>
        <v>0</v>
      </c>
      <c r="PJD21" s="307">
        <f t="shared" si="1197"/>
        <v>0</v>
      </c>
      <c r="PJE21" s="307">
        <f t="shared" si="1197"/>
        <v>0</v>
      </c>
      <c r="PJF21" s="307">
        <f t="shared" si="1197"/>
        <v>0</v>
      </c>
      <c r="PJG21" s="307">
        <f t="shared" si="1197"/>
        <v>0</v>
      </c>
      <c r="PJH21" s="307">
        <f t="shared" si="1197"/>
        <v>0</v>
      </c>
      <c r="PJI21" s="307">
        <f t="shared" si="1197"/>
        <v>0</v>
      </c>
      <c r="PJJ21" s="307">
        <f t="shared" si="1197"/>
        <v>0</v>
      </c>
      <c r="PJK21" s="307">
        <f t="shared" si="1197"/>
        <v>0</v>
      </c>
      <c r="PJL21" s="307">
        <f t="shared" si="1197"/>
        <v>0</v>
      </c>
      <c r="PJM21" s="307">
        <f t="shared" si="1197"/>
        <v>0</v>
      </c>
      <c r="PJN21" s="307">
        <f t="shared" si="1197"/>
        <v>0</v>
      </c>
      <c r="PJO21" s="307">
        <f t="shared" si="1197"/>
        <v>0</v>
      </c>
      <c r="PJP21" s="307">
        <f t="shared" si="1197"/>
        <v>0</v>
      </c>
      <c r="PJQ21" s="307">
        <f t="shared" si="1197"/>
        <v>0</v>
      </c>
      <c r="PJR21" s="307">
        <f t="shared" si="1197"/>
        <v>0</v>
      </c>
      <c r="PJS21" s="307">
        <f t="shared" si="1197"/>
        <v>0</v>
      </c>
      <c r="PJT21" s="307">
        <f t="shared" si="1197"/>
        <v>0</v>
      </c>
      <c r="PJU21" s="307">
        <f t="shared" si="1197"/>
        <v>0</v>
      </c>
      <c r="PJV21" s="307">
        <f t="shared" si="1197"/>
        <v>0</v>
      </c>
      <c r="PJW21" s="307">
        <f t="shared" si="1197"/>
        <v>0</v>
      </c>
      <c r="PJX21" s="307">
        <f t="shared" si="1197"/>
        <v>0</v>
      </c>
      <c r="PJY21" s="307">
        <f t="shared" si="1197"/>
        <v>0</v>
      </c>
      <c r="PJZ21" s="307">
        <f t="shared" si="1197"/>
        <v>0</v>
      </c>
      <c r="PKA21" s="307">
        <f t="shared" si="1197"/>
        <v>0</v>
      </c>
      <c r="PKB21" s="307">
        <f t="shared" si="1197"/>
        <v>0</v>
      </c>
      <c r="PKC21" s="307">
        <f t="shared" si="1197"/>
        <v>0</v>
      </c>
      <c r="PKD21" s="307">
        <f t="shared" si="1197"/>
        <v>0</v>
      </c>
      <c r="PKE21" s="307">
        <f t="shared" si="1197"/>
        <v>0</v>
      </c>
      <c r="PKF21" s="307">
        <f t="shared" si="1197"/>
        <v>0</v>
      </c>
      <c r="PKG21" s="307">
        <f t="shared" si="1197"/>
        <v>0</v>
      </c>
      <c r="PKH21" s="307">
        <f t="shared" si="1197"/>
        <v>0</v>
      </c>
      <c r="PKI21" s="307">
        <f t="shared" si="1197"/>
        <v>0</v>
      </c>
      <c r="PKJ21" s="307">
        <f t="shared" si="1197"/>
        <v>0</v>
      </c>
      <c r="PKK21" s="307">
        <f t="shared" si="1197"/>
        <v>0</v>
      </c>
      <c r="PKL21" s="307">
        <f t="shared" si="1197"/>
        <v>0</v>
      </c>
      <c r="PKM21" s="307">
        <f t="shared" si="1197"/>
        <v>0</v>
      </c>
      <c r="PKN21" s="307">
        <f t="shared" si="1197"/>
        <v>0</v>
      </c>
      <c r="PKO21" s="307">
        <f t="shared" si="1197"/>
        <v>0</v>
      </c>
      <c r="PKP21" s="307">
        <f t="shared" si="1197"/>
        <v>0</v>
      </c>
      <c r="PKQ21" s="307">
        <f t="shared" si="1197"/>
        <v>0</v>
      </c>
      <c r="PKR21" s="307">
        <f t="shared" si="1197"/>
        <v>0</v>
      </c>
      <c r="PKS21" s="307">
        <f t="shared" si="1197"/>
        <v>0</v>
      </c>
      <c r="PKT21" s="307">
        <f t="shared" si="1197"/>
        <v>0</v>
      </c>
      <c r="PKU21" s="307">
        <f t="shared" si="1197"/>
        <v>0</v>
      </c>
      <c r="PKV21" s="307">
        <f t="shared" si="1197"/>
        <v>0</v>
      </c>
      <c r="PKW21" s="307">
        <f t="shared" si="1197"/>
        <v>0</v>
      </c>
      <c r="PKX21" s="307">
        <f t="shared" si="1197"/>
        <v>0</v>
      </c>
      <c r="PKY21" s="307">
        <f t="shared" si="1197"/>
        <v>0</v>
      </c>
      <c r="PKZ21" s="307">
        <f t="shared" si="1197"/>
        <v>0</v>
      </c>
      <c r="PLA21" s="307">
        <f t="shared" si="1197"/>
        <v>0</v>
      </c>
      <c r="PLB21" s="307">
        <f t="shared" si="1197"/>
        <v>0</v>
      </c>
      <c r="PLC21" s="307">
        <f t="shared" si="1197"/>
        <v>0</v>
      </c>
      <c r="PLD21" s="307">
        <f t="shared" si="1197"/>
        <v>0</v>
      </c>
      <c r="PLE21" s="307">
        <f t="shared" si="1197"/>
        <v>0</v>
      </c>
      <c r="PLF21" s="307">
        <f t="shared" si="1197"/>
        <v>0</v>
      </c>
      <c r="PLG21" s="307">
        <f t="shared" si="1197"/>
        <v>0</v>
      </c>
      <c r="PLH21" s="307">
        <f t="shared" si="1197"/>
        <v>0</v>
      </c>
      <c r="PLI21" s="307">
        <f t="shared" si="1197"/>
        <v>0</v>
      </c>
      <c r="PLJ21" s="307">
        <f t="shared" si="1197"/>
        <v>0</v>
      </c>
      <c r="PLK21" s="307">
        <f t="shared" ref="PLK21:PNV21" si="1198">SUM(PLK22:PLK25)</f>
        <v>0</v>
      </c>
      <c r="PLL21" s="307">
        <f t="shared" si="1198"/>
        <v>0</v>
      </c>
      <c r="PLM21" s="307">
        <f t="shared" si="1198"/>
        <v>0</v>
      </c>
      <c r="PLN21" s="307">
        <f t="shared" si="1198"/>
        <v>0</v>
      </c>
      <c r="PLO21" s="307">
        <f t="shared" si="1198"/>
        <v>0</v>
      </c>
      <c r="PLP21" s="307">
        <f t="shared" si="1198"/>
        <v>0</v>
      </c>
      <c r="PLQ21" s="307">
        <f t="shared" si="1198"/>
        <v>0</v>
      </c>
      <c r="PLR21" s="307">
        <f t="shared" si="1198"/>
        <v>0</v>
      </c>
      <c r="PLS21" s="307">
        <f t="shared" si="1198"/>
        <v>0</v>
      </c>
      <c r="PLT21" s="307">
        <f t="shared" si="1198"/>
        <v>0</v>
      </c>
      <c r="PLU21" s="307">
        <f t="shared" si="1198"/>
        <v>0</v>
      </c>
      <c r="PLV21" s="307">
        <f t="shared" si="1198"/>
        <v>0</v>
      </c>
      <c r="PLW21" s="307">
        <f t="shared" si="1198"/>
        <v>0</v>
      </c>
      <c r="PLX21" s="307">
        <f t="shared" si="1198"/>
        <v>0</v>
      </c>
      <c r="PLY21" s="307">
        <f t="shared" si="1198"/>
        <v>0</v>
      </c>
      <c r="PLZ21" s="307">
        <f t="shared" si="1198"/>
        <v>0</v>
      </c>
      <c r="PMA21" s="307">
        <f t="shared" si="1198"/>
        <v>0</v>
      </c>
      <c r="PMB21" s="307">
        <f t="shared" si="1198"/>
        <v>0</v>
      </c>
      <c r="PMC21" s="307">
        <f t="shared" si="1198"/>
        <v>0</v>
      </c>
      <c r="PMD21" s="307">
        <f t="shared" si="1198"/>
        <v>0</v>
      </c>
      <c r="PME21" s="307">
        <f t="shared" si="1198"/>
        <v>0</v>
      </c>
      <c r="PMF21" s="307">
        <f t="shared" si="1198"/>
        <v>0</v>
      </c>
      <c r="PMG21" s="307">
        <f t="shared" si="1198"/>
        <v>0</v>
      </c>
      <c r="PMH21" s="307">
        <f t="shared" si="1198"/>
        <v>0</v>
      </c>
      <c r="PMI21" s="307">
        <f t="shared" si="1198"/>
        <v>0</v>
      </c>
      <c r="PMJ21" s="307">
        <f t="shared" si="1198"/>
        <v>0</v>
      </c>
      <c r="PMK21" s="307">
        <f t="shared" si="1198"/>
        <v>0</v>
      </c>
      <c r="PML21" s="307">
        <f t="shared" si="1198"/>
        <v>0</v>
      </c>
      <c r="PMM21" s="307">
        <f t="shared" si="1198"/>
        <v>0</v>
      </c>
      <c r="PMN21" s="307">
        <f t="shared" si="1198"/>
        <v>0</v>
      </c>
      <c r="PMO21" s="307">
        <f t="shared" si="1198"/>
        <v>0</v>
      </c>
      <c r="PMP21" s="307">
        <f t="shared" si="1198"/>
        <v>0</v>
      </c>
      <c r="PMQ21" s="307">
        <f t="shared" si="1198"/>
        <v>0</v>
      </c>
      <c r="PMR21" s="307">
        <f t="shared" si="1198"/>
        <v>0</v>
      </c>
      <c r="PMS21" s="307">
        <f t="shared" si="1198"/>
        <v>0</v>
      </c>
      <c r="PMT21" s="307">
        <f t="shared" si="1198"/>
        <v>0</v>
      </c>
      <c r="PMU21" s="307">
        <f t="shared" si="1198"/>
        <v>0</v>
      </c>
      <c r="PMV21" s="307">
        <f t="shared" si="1198"/>
        <v>0</v>
      </c>
      <c r="PMW21" s="307">
        <f t="shared" si="1198"/>
        <v>0</v>
      </c>
      <c r="PMX21" s="307">
        <f t="shared" si="1198"/>
        <v>0</v>
      </c>
      <c r="PMY21" s="307">
        <f t="shared" si="1198"/>
        <v>0</v>
      </c>
      <c r="PMZ21" s="307">
        <f t="shared" si="1198"/>
        <v>0</v>
      </c>
      <c r="PNA21" s="307">
        <f t="shared" si="1198"/>
        <v>0</v>
      </c>
      <c r="PNB21" s="307">
        <f t="shared" si="1198"/>
        <v>0</v>
      </c>
      <c r="PNC21" s="307">
        <f t="shared" si="1198"/>
        <v>0</v>
      </c>
      <c r="PND21" s="307">
        <f t="shared" si="1198"/>
        <v>0</v>
      </c>
      <c r="PNE21" s="307">
        <f t="shared" si="1198"/>
        <v>0</v>
      </c>
      <c r="PNF21" s="307">
        <f t="shared" si="1198"/>
        <v>0</v>
      </c>
      <c r="PNG21" s="307">
        <f t="shared" si="1198"/>
        <v>0</v>
      </c>
      <c r="PNH21" s="307">
        <f t="shared" si="1198"/>
        <v>0</v>
      </c>
      <c r="PNI21" s="307">
        <f t="shared" si="1198"/>
        <v>0</v>
      </c>
      <c r="PNJ21" s="307">
        <f t="shared" si="1198"/>
        <v>0</v>
      </c>
      <c r="PNK21" s="307">
        <f t="shared" si="1198"/>
        <v>0</v>
      </c>
      <c r="PNL21" s="307">
        <f t="shared" si="1198"/>
        <v>0</v>
      </c>
      <c r="PNM21" s="307">
        <f t="shared" si="1198"/>
        <v>0</v>
      </c>
      <c r="PNN21" s="307">
        <f t="shared" si="1198"/>
        <v>0</v>
      </c>
      <c r="PNO21" s="307">
        <f t="shared" si="1198"/>
        <v>0</v>
      </c>
      <c r="PNP21" s="307">
        <f t="shared" si="1198"/>
        <v>0</v>
      </c>
      <c r="PNQ21" s="307">
        <f t="shared" si="1198"/>
        <v>0</v>
      </c>
      <c r="PNR21" s="307">
        <f t="shared" si="1198"/>
        <v>0</v>
      </c>
      <c r="PNS21" s="307">
        <f t="shared" si="1198"/>
        <v>0</v>
      </c>
      <c r="PNT21" s="307">
        <f t="shared" si="1198"/>
        <v>0</v>
      </c>
      <c r="PNU21" s="307">
        <f t="shared" si="1198"/>
        <v>0</v>
      </c>
      <c r="PNV21" s="307">
        <f t="shared" si="1198"/>
        <v>0</v>
      </c>
      <c r="PNW21" s="307">
        <f t="shared" ref="PNW21:PQH21" si="1199">SUM(PNW22:PNW25)</f>
        <v>0</v>
      </c>
      <c r="PNX21" s="307">
        <f t="shared" si="1199"/>
        <v>0</v>
      </c>
      <c r="PNY21" s="307">
        <f t="shared" si="1199"/>
        <v>0</v>
      </c>
      <c r="PNZ21" s="307">
        <f t="shared" si="1199"/>
        <v>0</v>
      </c>
      <c r="POA21" s="307">
        <f t="shared" si="1199"/>
        <v>0</v>
      </c>
      <c r="POB21" s="307">
        <f t="shared" si="1199"/>
        <v>0</v>
      </c>
      <c r="POC21" s="307">
        <f t="shared" si="1199"/>
        <v>0</v>
      </c>
      <c r="POD21" s="307">
        <f t="shared" si="1199"/>
        <v>0</v>
      </c>
      <c r="POE21" s="307">
        <f t="shared" si="1199"/>
        <v>0</v>
      </c>
      <c r="POF21" s="307">
        <f t="shared" si="1199"/>
        <v>0</v>
      </c>
      <c r="POG21" s="307">
        <f t="shared" si="1199"/>
        <v>0</v>
      </c>
      <c r="POH21" s="307">
        <f t="shared" si="1199"/>
        <v>0</v>
      </c>
      <c r="POI21" s="307">
        <f t="shared" si="1199"/>
        <v>0</v>
      </c>
      <c r="POJ21" s="307">
        <f t="shared" si="1199"/>
        <v>0</v>
      </c>
      <c r="POK21" s="307">
        <f t="shared" si="1199"/>
        <v>0</v>
      </c>
      <c r="POL21" s="307">
        <f t="shared" si="1199"/>
        <v>0</v>
      </c>
      <c r="POM21" s="307">
        <f t="shared" si="1199"/>
        <v>0</v>
      </c>
      <c r="PON21" s="307">
        <f t="shared" si="1199"/>
        <v>0</v>
      </c>
      <c r="POO21" s="307">
        <f t="shared" si="1199"/>
        <v>0</v>
      </c>
      <c r="POP21" s="307">
        <f t="shared" si="1199"/>
        <v>0</v>
      </c>
      <c r="POQ21" s="307">
        <f t="shared" si="1199"/>
        <v>0</v>
      </c>
      <c r="POR21" s="307">
        <f t="shared" si="1199"/>
        <v>0</v>
      </c>
      <c r="POS21" s="307">
        <f t="shared" si="1199"/>
        <v>0</v>
      </c>
      <c r="POT21" s="307">
        <f t="shared" si="1199"/>
        <v>0</v>
      </c>
      <c r="POU21" s="307">
        <f t="shared" si="1199"/>
        <v>0</v>
      </c>
      <c r="POV21" s="307">
        <f t="shared" si="1199"/>
        <v>0</v>
      </c>
      <c r="POW21" s="307">
        <f t="shared" si="1199"/>
        <v>0</v>
      </c>
      <c r="POX21" s="307">
        <f t="shared" si="1199"/>
        <v>0</v>
      </c>
      <c r="POY21" s="307">
        <f t="shared" si="1199"/>
        <v>0</v>
      </c>
      <c r="POZ21" s="307">
        <f t="shared" si="1199"/>
        <v>0</v>
      </c>
      <c r="PPA21" s="307">
        <f t="shared" si="1199"/>
        <v>0</v>
      </c>
      <c r="PPB21" s="307">
        <f t="shared" si="1199"/>
        <v>0</v>
      </c>
      <c r="PPC21" s="307">
        <f t="shared" si="1199"/>
        <v>0</v>
      </c>
      <c r="PPD21" s="307">
        <f t="shared" si="1199"/>
        <v>0</v>
      </c>
      <c r="PPE21" s="307">
        <f t="shared" si="1199"/>
        <v>0</v>
      </c>
      <c r="PPF21" s="307">
        <f t="shared" si="1199"/>
        <v>0</v>
      </c>
      <c r="PPG21" s="307">
        <f t="shared" si="1199"/>
        <v>0</v>
      </c>
      <c r="PPH21" s="307">
        <f t="shared" si="1199"/>
        <v>0</v>
      </c>
      <c r="PPI21" s="307">
        <f t="shared" si="1199"/>
        <v>0</v>
      </c>
      <c r="PPJ21" s="307">
        <f t="shared" si="1199"/>
        <v>0</v>
      </c>
      <c r="PPK21" s="307">
        <f t="shared" si="1199"/>
        <v>0</v>
      </c>
      <c r="PPL21" s="307">
        <f t="shared" si="1199"/>
        <v>0</v>
      </c>
      <c r="PPM21" s="307">
        <f t="shared" si="1199"/>
        <v>0</v>
      </c>
      <c r="PPN21" s="307">
        <f t="shared" si="1199"/>
        <v>0</v>
      </c>
      <c r="PPO21" s="307">
        <f t="shared" si="1199"/>
        <v>0</v>
      </c>
      <c r="PPP21" s="307">
        <f t="shared" si="1199"/>
        <v>0</v>
      </c>
      <c r="PPQ21" s="307">
        <f t="shared" si="1199"/>
        <v>0</v>
      </c>
      <c r="PPR21" s="307">
        <f t="shared" si="1199"/>
        <v>0</v>
      </c>
      <c r="PPS21" s="307">
        <f t="shared" si="1199"/>
        <v>0</v>
      </c>
      <c r="PPT21" s="307">
        <f t="shared" si="1199"/>
        <v>0</v>
      </c>
      <c r="PPU21" s="307">
        <f t="shared" si="1199"/>
        <v>0</v>
      </c>
      <c r="PPV21" s="307">
        <f t="shared" si="1199"/>
        <v>0</v>
      </c>
      <c r="PPW21" s="307">
        <f t="shared" si="1199"/>
        <v>0</v>
      </c>
      <c r="PPX21" s="307">
        <f t="shared" si="1199"/>
        <v>0</v>
      </c>
      <c r="PPY21" s="307">
        <f t="shared" si="1199"/>
        <v>0</v>
      </c>
      <c r="PPZ21" s="307">
        <f t="shared" si="1199"/>
        <v>0</v>
      </c>
      <c r="PQA21" s="307">
        <f t="shared" si="1199"/>
        <v>0</v>
      </c>
      <c r="PQB21" s="307">
        <f t="shared" si="1199"/>
        <v>0</v>
      </c>
      <c r="PQC21" s="307">
        <f t="shared" si="1199"/>
        <v>0</v>
      </c>
      <c r="PQD21" s="307">
        <f t="shared" si="1199"/>
        <v>0</v>
      </c>
      <c r="PQE21" s="307">
        <f t="shared" si="1199"/>
        <v>0</v>
      </c>
      <c r="PQF21" s="307">
        <f t="shared" si="1199"/>
        <v>0</v>
      </c>
      <c r="PQG21" s="307">
        <f t="shared" si="1199"/>
        <v>0</v>
      </c>
      <c r="PQH21" s="307">
        <f t="shared" si="1199"/>
        <v>0</v>
      </c>
      <c r="PQI21" s="307">
        <f t="shared" ref="PQI21:PST21" si="1200">SUM(PQI22:PQI25)</f>
        <v>0</v>
      </c>
      <c r="PQJ21" s="307">
        <f t="shared" si="1200"/>
        <v>0</v>
      </c>
      <c r="PQK21" s="307">
        <f t="shared" si="1200"/>
        <v>0</v>
      </c>
      <c r="PQL21" s="307">
        <f t="shared" si="1200"/>
        <v>0</v>
      </c>
      <c r="PQM21" s="307">
        <f t="shared" si="1200"/>
        <v>0</v>
      </c>
      <c r="PQN21" s="307">
        <f t="shared" si="1200"/>
        <v>0</v>
      </c>
      <c r="PQO21" s="307">
        <f t="shared" si="1200"/>
        <v>0</v>
      </c>
      <c r="PQP21" s="307">
        <f t="shared" si="1200"/>
        <v>0</v>
      </c>
      <c r="PQQ21" s="307">
        <f t="shared" si="1200"/>
        <v>0</v>
      </c>
      <c r="PQR21" s="307">
        <f t="shared" si="1200"/>
        <v>0</v>
      </c>
      <c r="PQS21" s="307">
        <f t="shared" si="1200"/>
        <v>0</v>
      </c>
      <c r="PQT21" s="307">
        <f t="shared" si="1200"/>
        <v>0</v>
      </c>
      <c r="PQU21" s="307">
        <f t="shared" si="1200"/>
        <v>0</v>
      </c>
      <c r="PQV21" s="307">
        <f t="shared" si="1200"/>
        <v>0</v>
      </c>
      <c r="PQW21" s="307">
        <f t="shared" si="1200"/>
        <v>0</v>
      </c>
      <c r="PQX21" s="307">
        <f t="shared" si="1200"/>
        <v>0</v>
      </c>
      <c r="PQY21" s="307">
        <f t="shared" si="1200"/>
        <v>0</v>
      </c>
      <c r="PQZ21" s="307">
        <f t="shared" si="1200"/>
        <v>0</v>
      </c>
      <c r="PRA21" s="307">
        <f t="shared" si="1200"/>
        <v>0</v>
      </c>
      <c r="PRB21" s="307">
        <f t="shared" si="1200"/>
        <v>0</v>
      </c>
      <c r="PRC21" s="307">
        <f t="shared" si="1200"/>
        <v>0</v>
      </c>
      <c r="PRD21" s="307">
        <f t="shared" si="1200"/>
        <v>0</v>
      </c>
      <c r="PRE21" s="307">
        <f t="shared" si="1200"/>
        <v>0</v>
      </c>
      <c r="PRF21" s="307">
        <f t="shared" si="1200"/>
        <v>0</v>
      </c>
      <c r="PRG21" s="307">
        <f t="shared" si="1200"/>
        <v>0</v>
      </c>
      <c r="PRH21" s="307">
        <f t="shared" si="1200"/>
        <v>0</v>
      </c>
      <c r="PRI21" s="307">
        <f t="shared" si="1200"/>
        <v>0</v>
      </c>
      <c r="PRJ21" s="307">
        <f t="shared" si="1200"/>
        <v>0</v>
      </c>
      <c r="PRK21" s="307">
        <f t="shared" si="1200"/>
        <v>0</v>
      </c>
      <c r="PRL21" s="307">
        <f t="shared" si="1200"/>
        <v>0</v>
      </c>
      <c r="PRM21" s="307">
        <f t="shared" si="1200"/>
        <v>0</v>
      </c>
      <c r="PRN21" s="307">
        <f t="shared" si="1200"/>
        <v>0</v>
      </c>
      <c r="PRO21" s="307">
        <f t="shared" si="1200"/>
        <v>0</v>
      </c>
      <c r="PRP21" s="307">
        <f t="shared" si="1200"/>
        <v>0</v>
      </c>
      <c r="PRQ21" s="307">
        <f t="shared" si="1200"/>
        <v>0</v>
      </c>
      <c r="PRR21" s="307">
        <f t="shared" si="1200"/>
        <v>0</v>
      </c>
      <c r="PRS21" s="307">
        <f t="shared" si="1200"/>
        <v>0</v>
      </c>
      <c r="PRT21" s="307">
        <f t="shared" si="1200"/>
        <v>0</v>
      </c>
      <c r="PRU21" s="307">
        <f t="shared" si="1200"/>
        <v>0</v>
      </c>
      <c r="PRV21" s="307">
        <f t="shared" si="1200"/>
        <v>0</v>
      </c>
      <c r="PRW21" s="307">
        <f t="shared" si="1200"/>
        <v>0</v>
      </c>
      <c r="PRX21" s="307">
        <f t="shared" si="1200"/>
        <v>0</v>
      </c>
      <c r="PRY21" s="307">
        <f t="shared" si="1200"/>
        <v>0</v>
      </c>
      <c r="PRZ21" s="307">
        <f t="shared" si="1200"/>
        <v>0</v>
      </c>
      <c r="PSA21" s="307">
        <f t="shared" si="1200"/>
        <v>0</v>
      </c>
      <c r="PSB21" s="307">
        <f t="shared" si="1200"/>
        <v>0</v>
      </c>
      <c r="PSC21" s="307">
        <f t="shared" si="1200"/>
        <v>0</v>
      </c>
      <c r="PSD21" s="307">
        <f t="shared" si="1200"/>
        <v>0</v>
      </c>
      <c r="PSE21" s="307">
        <f t="shared" si="1200"/>
        <v>0</v>
      </c>
      <c r="PSF21" s="307">
        <f t="shared" si="1200"/>
        <v>0</v>
      </c>
      <c r="PSG21" s="307">
        <f t="shared" si="1200"/>
        <v>0</v>
      </c>
      <c r="PSH21" s="307">
        <f t="shared" si="1200"/>
        <v>0</v>
      </c>
      <c r="PSI21" s="307">
        <f t="shared" si="1200"/>
        <v>0</v>
      </c>
      <c r="PSJ21" s="307">
        <f t="shared" si="1200"/>
        <v>0</v>
      </c>
      <c r="PSK21" s="307">
        <f t="shared" si="1200"/>
        <v>0</v>
      </c>
      <c r="PSL21" s="307">
        <f t="shared" si="1200"/>
        <v>0</v>
      </c>
      <c r="PSM21" s="307">
        <f t="shared" si="1200"/>
        <v>0</v>
      </c>
      <c r="PSN21" s="307">
        <f t="shared" si="1200"/>
        <v>0</v>
      </c>
      <c r="PSO21" s="307">
        <f t="shared" si="1200"/>
        <v>0</v>
      </c>
      <c r="PSP21" s="307">
        <f t="shared" si="1200"/>
        <v>0</v>
      </c>
      <c r="PSQ21" s="307">
        <f t="shared" si="1200"/>
        <v>0</v>
      </c>
      <c r="PSR21" s="307">
        <f t="shared" si="1200"/>
        <v>0</v>
      </c>
      <c r="PSS21" s="307">
        <f t="shared" si="1200"/>
        <v>0</v>
      </c>
      <c r="PST21" s="307">
        <f t="shared" si="1200"/>
        <v>0</v>
      </c>
      <c r="PSU21" s="307">
        <f t="shared" ref="PSU21:PVF21" si="1201">SUM(PSU22:PSU25)</f>
        <v>0</v>
      </c>
      <c r="PSV21" s="307">
        <f t="shared" si="1201"/>
        <v>0</v>
      </c>
      <c r="PSW21" s="307">
        <f t="shared" si="1201"/>
        <v>0</v>
      </c>
      <c r="PSX21" s="307">
        <f t="shared" si="1201"/>
        <v>0</v>
      </c>
      <c r="PSY21" s="307">
        <f t="shared" si="1201"/>
        <v>0</v>
      </c>
      <c r="PSZ21" s="307">
        <f t="shared" si="1201"/>
        <v>0</v>
      </c>
      <c r="PTA21" s="307">
        <f t="shared" si="1201"/>
        <v>0</v>
      </c>
      <c r="PTB21" s="307">
        <f t="shared" si="1201"/>
        <v>0</v>
      </c>
      <c r="PTC21" s="307">
        <f t="shared" si="1201"/>
        <v>0</v>
      </c>
      <c r="PTD21" s="307">
        <f t="shared" si="1201"/>
        <v>0</v>
      </c>
      <c r="PTE21" s="307">
        <f t="shared" si="1201"/>
        <v>0</v>
      </c>
      <c r="PTF21" s="307">
        <f t="shared" si="1201"/>
        <v>0</v>
      </c>
      <c r="PTG21" s="307">
        <f t="shared" si="1201"/>
        <v>0</v>
      </c>
      <c r="PTH21" s="307">
        <f t="shared" si="1201"/>
        <v>0</v>
      </c>
      <c r="PTI21" s="307">
        <f t="shared" si="1201"/>
        <v>0</v>
      </c>
      <c r="PTJ21" s="307">
        <f t="shared" si="1201"/>
        <v>0</v>
      </c>
      <c r="PTK21" s="307">
        <f t="shared" si="1201"/>
        <v>0</v>
      </c>
      <c r="PTL21" s="307">
        <f t="shared" si="1201"/>
        <v>0</v>
      </c>
      <c r="PTM21" s="307">
        <f t="shared" si="1201"/>
        <v>0</v>
      </c>
      <c r="PTN21" s="307">
        <f t="shared" si="1201"/>
        <v>0</v>
      </c>
      <c r="PTO21" s="307">
        <f t="shared" si="1201"/>
        <v>0</v>
      </c>
      <c r="PTP21" s="307">
        <f t="shared" si="1201"/>
        <v>0</v>
      </c>
      <c r="PTQ21" s="307">
        <f t="shared" si="1201"/>
        <v>0</v>
      </c>
      <c r="PTR21" s="307">
        <f t="shared" si="1201"/>
        <v>0</v>
      </c>
      <c r="PTS21" s="307">
        <f t="shared" si="1201"/>
        <v>0</v>
      </c>
      <c r="PTT21" s="307">
        <f t="shared" si="1201"/>
        <v>0</v>
      </c>
      <c r="PTU21" s="307">
        <f t="shared" si="1201"/>
        <v>0</v>
      </c>
      <c r="PTV21" s="307">
        <f t="shared" si="1201"/>
        <v>0</v>
      </c>
      <c r="PTW21" s="307">
        <f t="shared" si="1201"/>
        <v>0</v>
      </c>
      <c r="PTX21" s="307">
        <f t="shared" si="1201"/>
        <v>0</v>
      </c>
      <c r="PTY21" s="307">
        <f t="shared" si="1201"/>
        <v>0</v>
      </c>
      <c r="PTZ21" s="307">
        <f t="shared" si="1201"/>
        <v>0</v>
      </c>
      <c r="PUA21" s="307">
        <f t="shared" si="1201"/>
        <v>0</v>
      </c>
      <c r="PUB21" s="307">
        <f t="shared" si="1201"/>
        <v>0</v>
      </c>
      <c r="PUC21" s="307">
        <f t="shared" si="1201"/>
        <v>0</v>
      </c>
      <c r="PUD21" s="307">
        <f t="shared" si="1201"/>
        <v>0</v>
      </c>
      <c r="PUE21" s="307">
        <f t="shared" si="1201"/>
        <v>0</v>
      </c>
      <c r="PUF21" s="307">
        <f t="shared" si="1201"/>
        <v>0</v>
      </c>
      <c r="PUG21" s="307">
        <f t="shared" si="1201"/>
        <v>0</v>
      </c>
      <c r="PUH21" s="307">
        <f t="shared" si="1201"/>
        <v>0</v>
      </c>
      <c r="PUI21" s="307">
        <f t="shared" si="1201"/>
        <v>0</v>
      </c>
      <c r="PUJ21" s="307">
        <f t="shared" si="1201"/>
        <v>0</v>
      </c>
      <c r="PUK21" s="307">
        <f t="shared" si="1201"/>
        <v>0</v>
      </c>
      <c r="PUL21" s="307">
        <f t="shared" si="1201"/>
        <v>0</v>
      </c>
      <c r="PUM21" s="307">
        <f t="shared" si="1201"/>
        <v>0</v>
      </c>
      <c r="PUN21" s="307">
        <f t="shared" si="1201"/>
        <v>0</v>
      </c>
      <c r="PUO21" s="307">
        <f t="shared" si="1201"/>
        <v>0</v>
      </c>
      <c r="PUP21" s="307">
        <f t="shared" si="1201"/>
        <v>0</v>
      </c>
      <c r="PUQ21" s="307">
        <f t="shared" si="1201"/>
        <v>0</v>
      </c>
      <c r="PUR21" s="307">
        <f t="shared" si="1201"/>
        <v>0</v>
      </c>
      <c r="PUS21" s="307">
        <f t="shared" si="1201"/>
        <v>0</v>
      </c>
      <c r="PUT21" s="307">
        <f t="shared" si="1201"/>
        <v>0</v>
      </c>
      <c r="PUU21" s="307">
        <f t="shared" si="1201"/>
        <v>0</v>
      </c>
      <c r="PUV21" s="307">
        <f t="shared" si="1201"/>
        <v>0</v>
      </c>
      <c r="PUW21" s="307">
        <f t="shared" si="1201"/>
        <v>0</v>
      </c>
      <c r="PUX21" s="307">
        <f t="shared" si="1201"/>
        <v>0</v>
      </c>
      <c r="PUY21" s="307">
        <f t="shared" si="1201"/>
        <v>0</v>
      </c>
      <c r="PUZ21" s="307">
        <f t="shared" si="1201"/>
        <v>0</v>
      </c>
      <c r="PVA21" s="307">
        <f t="shared" si="1201"/>
        <v>0</v>
      </c>
      <c r="PVB21" s="307">
        <f t="shared" si="1201"/>
        <v>0</v>
      </c>
      <c r="PVC21" s="307">
        <f t="shared" si="1201"/>
        <v>0</v>
      </c>
      <c r="PVD21" s="307">
        <f t="shared" si="1201"/>
        <v>0</v>
      </c>
      <c r="PVE21" s="307">
        <f t="shared" si="1201"/>
        <v>0</v>
      </c>
      <c r="PVF21" s="307">
        <f t="shared" si="1201"/>
        <v>0</v>
      </c>
      <c r="PVG21" s="307">
        <f t="shared" ref="PVG21:PXR21" si="1202">SUM(PVG22:PVG25)</f>
        <v>0</v>
      </c>
      <c r="PVH21" s="307">
        <f t="shared" si="1202"/>
        <v>0</v>
      </c>
      <c r="PVI21" s="307">
        <f t="shared" si="1202"/>
        <v>0</v>
      </c>
      <c r="PVJ21" s="307">
        <f t="shared" si="1202"/>
        <v>0</v>
      </c>
      <c r="PVK21" s="307">
        <f t="shared" si="1202"/>
        <v>0</v>
      </c>
      <c r="PVL21" s="307">
        <f t="shared" si="1202"/>
        <v>0</v>
      </c>
      <c r="PVM21" s="307">
        <f t="shared" si="1202"/>
        <v>0</v>
      </c>
      <c r="PVN21" s="307">
        <f t="shared" si="1202"/>
        <v>0</v>
      </c>
      <c r="PVO21" s="307">
        <f t="shared" si="1202"/>
        <v>0</v>
      </c>
      <c r="PVP21" s="307">
        <f t="shared" si="1202"/>
        <v>0</v>
      </c>
      <c r="PVQ21" s="307">
        <f t="shared" si="1202"/>
        <v>0</v>
      </c>
      <c r="PVR21" s="307">
        <f t="shared" si="1202"/>
        <v>0</v>
      </c>
      <c r="PVS21" s="307">
        <f t="shared" si="1202"/>
        <v>0</v>
      </c>
      <c r="PVT21" s="307">
        <f t="shared" si="1202"/>
        <v>0</v>
      </c>
      <c r="PVU21" s="307">
        <f t="shared" si="1202"/>
        <v>0</v>
      </c>
      <c r="PVV21" s="307">
        <f t="shared" si="1202"/>
        <v>0</v>
      </c>
      <c r="PVW21" s="307">
        <f t="shared" si="1202"/>
        <v>0</v>
      </c>
      <c r="PVX21" s="307">
        <f t="shared" si="1202"/>
        <v>0</v>
      </c>
      <c r="PVY21" s="307">
        <f t="shared" si="1202"/>
        <v>0</v>
      </c>
      <c r="PVZ21" s="307">
        <f t="shared" si="1202"/>
        <v>0</v>
      </c>
      <c r="PWA21" s="307">
        <f t="shared" si="1202"/>
        <v>0</v>
      </c>
      <c r="PWB21" s="307">
        <f t="shared" si="1202"/>
        <v>0</v>
      </c>
      <c r="PWC21" s="307">
        <f t="shared" si="1202"/>
        <v>0</v>
      </c>
      <c r="PWD21" s="307">
        <f t="shared" si="1202"/>
        <v>0</v>
      </c>
      <c r="PWE21" s="307">
        <f t="shared" si="1202"/>
        <v>0</v>
      </c>
      <c r="PWF21" s="307">
        <f t="shared" si="1202"/>
        <v>0</v>
      </c>
      <c r="PWG21" s="307">
        <f t="shared" si="1202"/>
        <v>0</v>
      </c>
      <c r="PWH21" s="307">
        <f t="shared" si="1202"/>
        <v>0</v>
      </c>
      <c r="PWI21" s="307">
        <f t="shared" si="1202"/>
        <v>0</v>
      </c>
      <c r="PWJ21" s="307">
        <f t="shared" si="1202"/>
        <v>0</v>
      </c>
      <c r="PWK21" s="307">
        <f t="shared" si="1202"/>
        <v>0</v>
      </c>
      <c r="PWL21" s="307">
        <f t="shared" si="1202"/>
        <v>0</v>
      </c>
      <c r="PWM21" s="307">
        <f t="shared" si="1202"/>
        <v>0</v>
      </c>
      <c r="PWN21" s="307">
        <f t="shared" si="1202"/>
        <v>0</v>
      </c>
      <c r="PWO21" s="307">
        <f t="shared" si="1202"/>
        <v>0</v>
      </c>
      <c r="PWP21" s="307">
        <f t="shared" si="1202"/>
        <v>0</v>
      </c>
      <c r="PWQ21" s="307">
        <f t="shared" si="1202"/>
        <v>0</v>
      </c>
      <c r="PWR21" s="307">
        <f t="shared" si="1202"/>
        <v>0</v>
      </c>
      <c r="PWS21" s="307">
        <f t="shared" si="1202"/>
        <v>0</v>
      </c>
      <c r="PWT21" s="307">
        <f t="shared" si="1202"/>
        <v>0</v>
      </c>
      <c r="PWU21" s="307">
        <f t="shared" si="1202"/>
        <v>0</v>
      </c>
      <c r="PWV21" s="307">
        <f t="shared" si="1202"/>
        <v>0</v>
      </c>
      <c r="PWW21" s="307">
        <f t="shared" si="1202"/>
        <v>0</v>
      </c>
      <c r="PWX21" s="307">
        <f t="shared" si="1202"/>
        <v>0</v>
      </c>
      <c r="PWY21" s="307">
        <f t="shared" si="1202"/>
        <v>0</v>
      </c>
      <c r="PWZ21" s="307">
        <f t="shared" si="1202"/>
        <v>0</v>
      </c>
      <c r="PXA21" s="307">
        <f t="shared" si="1202"/>
        <v>0</v>
      </c>
      <c r="PXB21" s="307">
        <f t="shared" si="1202"/>
        <v>0</v>
      </c>
      <c r="PXC21" s="307">
        <f t="shared" si="1202"/>
        <v>0</v>
      </c>
      <c r="PXD21" s="307">
        <f t="shared" si="1202"/>
        <v>0</v>
      </c>
      <c r="PXE21" s="307">
        <f t="shared" si="1202"/>
        <v>0</v>
      </c>
      <c r="PXF21" s="307">
        <f t="shared" si="1202"/>
        <v>0</v>
      </c>
      <c r="PXG21" s="307">
        <f t="shared" si="1202"/>
        <v>0</v>
      </c>
      <c r="PXH21" s="307">
        <f t="shared" si="1202"/>
        <v>0</v>
      </c>
      <c r="PXI21" s="307">
        <f t="shared" si="1202"/>
        <v>0</v>
      </c>
      <c r="PXJ21" s="307">
        <f t="shared" si="1202"/>
        <v>0</v>
      </c>
      <c r="PXK21" s="307">
        <f t="shared" si="1202"/>
        <v>0</v>
      </c>
      <c r="PXL21" s="307">
        <f t="shared" si="1202"/>
        <v>0</v>
      </c>
      <c r="PXM21" s="307">
        <f t="shared" si="1202"/>
        <v>0</v>
      </c>
      <c r="PXN21" s="307">
        <f t="shared" si="1202"/>
        <v>0</v>
      </c>
      <c r="PXO21" s="307">
        <f t="shared" si="1202"/>
        <v>0</v>
      </c>
      <c r="PXP21" s="307">
        <f t="shared" si="1202"/>
        <v>0</v>
      </c>
      <c r="PXQ21" s="307">
        <f t="shared" si="1202"/>
        <v>0</v>
      </c>
      <c r="PXR21" s="307">
        <f t="shared" si="1202"/>
        <v>0</v>
      </c>
      <c r="PXS21" s="307">
        <f t="shared" ref="PXS21:QAD21" si="1203">SUM(PXS22:PXS25)</f>
        <v>0</v>
      </c>
      <c r="PXT21" s="307">
        <f t="shared" si="1203"/>
        <v>0</v>
      </c>
      <c r="PXU21" s="307">
        <f t="shared" si="1203"/>
        <v>0</v>
      </c>
      <c r="PXV21" s="307">
        <f t="shared" si="1203"/>
        <v>0</v>
      </c>
      <c r="PXW21" s="307">
        <f t="shared" si="1203"/>
        <v>0</v>
      </c>
      <c r="PXX21" s="307">
        <f t="shared" si="1203"/>
        <v>0</v>
      </c>
      <c r="PXY21" s="307">
        <f t="shared" si="1203"/>
        <v>0</v>
      </c>
      <c r="PXZ21" s="307">
        <f t="shared" si="1203"/>
        <v>0</v>
      </c>
      <c r="PYA21" s="307">
        <f t="shared" si="1203"/>
        <v>0</v>
      </c>
      <c r="PYB21" s="307">
        <f t="shared" si="1203"/>
        <v>0</v>
      </c>
      <c r="PYC21" s="307">
        <f t="shared" si="1203"/>
        <v>0</v>
      </c>
      <c r="PYD21" s="307">
        <f t="shared" si="1203"/>
        <v>0</v>
      </c>
      <c r="PYE21" s="307">
        <f t="shared" si="1203"/>
        <v>0</v>
      </c>
      <c r="PYF21" s="307">
        <f t="shared" si="1203"/>
        <v>0</v>
      </c>
      <c r="PYG21" s="307">
        <f t="shared" si="1203"/>
        <v>0</v>
      </c>
      <c r="PYH21" s="307">
        <f t="shared" si="1203"/>
        <v>0</v>
      </c>
      <c r="PYI21" s="307">
        <f t="shared" si="1203"/>
        <v>0</v>
      </c>
      <c r="PYJ21" s="307">
        <f t="shared" si="1203"/>
        <v>0</v>
      </c>
      <c r="PYK21" s="307">
        <f t="shared" si="1203"/>
        <v>0</v>
      </c>
      <c r="PYL21" s="307">
        <f t="shared" si="1203"/>
        <v>0</v>
      </c>
      <c r="PYM21" s="307">
        <f t="shared" si="1203"/>
        <v>0</v>
      </c>
      <c r="PYN21" s="307">
        <f t="shared" si="1203"/>
        <v>0</v>
      </c>
      <c r="PYO21" s="307">
        <f t="shared" si="1203"/>
        <v>0</v>
      </c>
      <c r="PYP21" s="307">
        <f t="shared" si="1203"/>
        <v>0</v>
      </c>
      <c r="PYQ21" s="307">
        <f t="shared" si="1203"/>
        <v>0</v>
      </c>
      <c r="PYR21" s="307">
        <f t="shared" si="1203"/>
        <v>0</v>
      </c>
      <c r="PYS21" s="307">
        <f t="shared" si="1203"/>
        <v>0</v>
      </c>
      <c r="PYT21" s="307">
        <f t="shared" si="1203"/>
        <v>0</v>
      </c>
      <c r="PYU21" s="307">
        <f t="shared" si="1203"/>
        <v>0</v>
      </c>
      <c r="PYV21" s="307">
        <f t="shared" si="1203"/>
        <v>0</v>
      </c>
      <c r="PYW21" s="307">
        <f t="shared" si="1203"/>
        <v>0</v>
      </c>
      <c r="PYX21" s="307">
        <f t="shared" si="1203"/>
        <v>0</v>
      </c>
      <c r="PYY21" s="307">
        <f t="shared" si="1203"/>
        <v>0</v>
      </c>
      <c r="PYZ21" s="307">
        <f t="shared" si="1203"/>
        <v>0</v>
      </c>
      <c r="PZA21" s="307">
        <f t="shared" si="1203"/>
        <v>0</v>
      </c>
      <c r="PZB21" s="307">
        <f t="shared" si="1203"/>
        <v>0</v>
      </c>
      <c r="PZC21" s="307">
        <f t="shared" si="1203"/>
        <v>0</v>
      </c>
      <c r="PZD21" s="307">
        <f t="shared" si="1203"/>
        <v>0</v>
      </c>
      <c r="PZE21" s="307">
        <f t="shared" si="1203"/>
        <v>0</v>
      </c>
      <c r="PZF21" s="307">
        <f t="shared" si="1203"/>
        <v>0</v>
      </c>
      <c r="PZG21" s="307">
        <f t="shared" si="1203"/>
        <v>0</v>
      </c>
      <c r="PZH21" s="307">
        <f t="shared" si="1203"/>
        <v>0</v>
      </c>
      <c r="PZI21" s="307">
        <f t="shared" si="1203"/>
        <v>0</v>
      </c>
      <c r="PZJ21" s="307">
        <f t="shared" si="1203"/>
        <v>0</v>
      </c>
      <c r="PZK21" s="307">
        <f t="shared" si="1203"/>
        <v>0</v>
      </c>
      <c r="PZL21" s="307">
        <f t="shared" si="1203"/>
        <v>0</v>
      </c>
      <c r="PZM21" s="307">
        <f t="shared" si="1203"/>
        <v>0</v>
      </c>
      <c r="PZN21" s="307">
        <f t="shared" si="1203"/>
        <v>0</v>
      </c>
      <c r="PZO21" s="307">
        <f t="shared" si="1203"/>
        <v>0</v>
      </c>
      <c r="PZP21" s="307">
        <f t="shared" si="1203"/>
        <v>0</v>
      </c>
      <c r="PZQ21" s="307">
        <f t="shared" si="1203"/>
        <v>0</v>
      </c>
      <c r="PZR21" s="307">
        <f t="shared" si="1203"/>
        <v>0</v>
      </c>
      <c r="PZS21" s="307">
        <f t="shared" si="1203"/>
        <v>0</v>
      </c>
      <c r="PZT21" s="307">
        <f t="shared" si="1203"/>
        <v>0</v>
      </c>
      <c r="PZU21" s="307">
        <f t="shared" si="1203"/>
        <v>0</v>
      </c>
      <c r="PZV21" s="307">
        <f t="shared" si="1203"/>
        <v>0</v>
      </c>
      <c r="PZW21" s="307">
        <f t="shared" si="1203"/>
        <v>0</v>
      </c>
      <c r="PZX21" s="307">
        <f t="shared" si="1203"/>
        <v>0</v>
      </c>
      <c r="PZY21" s="307">
        <f t="shared" si="1203"/>
        <v>0</v>
      </c>
      <c r="PZZ21" s="307">
        <f t="shared" si="1203"/>
        <v>0</v>
      </c>
      <c r="QAA21" s="307">
        <f t="shared" si="1203"/>
        <v>0</v>
      </c>
      <c r="QAB21" s="307">
        <f t="shared" si="1203"/>
        <v>0</v>
      </c>
      <c r="QAC21" s="307">
        <f t="shared" si="1203"/>
        <v>0</v>
      </c>
      <c r="QAD21" s="307">
        <f t="shared" si="1203"/>
        <v>0</v>
      </c>
      <c r="QAE21" s="307">
        <f t="shared" ref="QAE21:QCP21" si="1204">SUM(QAE22:QAE25)</f>
        <v>0</v>
      </c>
      <c r="QAF21" s="307">
        <f t="shared" si="1204"/>
        <v>0</v>
      </c>
      <c r="QAG21" s="307">
        <f t="shared" si="1204"/>
        <v>0</v>
      </c>
      <c r="QAH21" s="307">
        <f t="shared" si="1204"/>
        <v>0</v>
      </c>
      <c r="QAI21" s="307">
        <f t="shared" si="1204"/>
        <v>0</v>
      </c>
      <c r="QAJ21" s="307">
        <f t="shared" si="1204"/>
        <v>0</v>
      </c>
      <c r="QAK21" s="307">
        <f t="shared" si="1204"/>
        <v>0</v>
      </c>
      <c r="QAL21" s="307">
        <f t="shared" si="1204"/>
        <v>0</v>
      </c>
      <c r="QAM21" s="307">
        <f t="shared" si="1204"/>
        <v>0</v>
      </c>
      <c r="QAN21" s="307">
        <f t="shared" si="1204"/>
        <v>0</v>
      </c>
      <c r="QAO21" s="307">
        <f t="shared" si="1204"/>
        <v>0</v>
      </c>
      <c r="QAP21" s="307">
        <f t="shared" si="1204"/>
        <v>0</v>
      </c>
      <c r="QAQ21" s="307">
        <f t="shared" si="1204"/>
        <v>0</v>
      </c>
      <c r="QAR21" s="307">
        <f t="shared" si="1204"/>
        <v>0</v>
      </c>
      <c r="QAS21" s="307">
        <f t="shared" si="1204"/>
        <v>0</v>
      </c>
      <c r="QAT21" s="307">
        <f t="shared" si="1204"/>
        <v>0</v>
      </c>
      <c r="QAU21" s="307">
        <f t="shared" si="1204"/>
        <v>0</v>
      </c>
      <c r="QAV21" s="307">
        <f t="shared" si="1204"/>
        <v>0</v>
      </c>
      <c r="QAW21" s="307">
        <f t="shared" si="1204"/>
        <v>0</v>
      </c>
      <c r="QAX21" s="307">
        <f t="shared" si="1204"/>
        <v>0</v>
      </c>
      <c r="QAY21" s="307">
        <f t="shared" si="1204"/>
        <v>0</v>
      </c>
      <c r="QAZ21" s="307">
        <f t="shared" si="1204"/>
        <v>0</v>
      </c>
      <c r="QBA21" s="307">
        <f t="shared" si="1204"/>
        <v>0</v>
      </c>
      <c r="QBB21" s="307">
        <f t="shared" si="1204"/>
        <v>0</v>
      </c>
      <c r="QBC21" s="307">
        <f t="shared" si="1204"/>
        <v>0</v>
      </c>
      <c r="QBD21" s="307">
        <f t="shared" si="1204"/>
        <v>0</v>
      </c>
      <c r="QBE21" s="307">
        <f t="shared" si="1204"/>
        <v>0</v>
      </c>
      <c r="QBF21" s="307">
        <f t="shared" si="1204"/>
        <v>0</v>
      </c>
      <c r="QBG21" s="307">
        <f t="shared" si="1204"/>
        <v>0</v>
      </c>
      <c r="QBH21" s="307">
        <f t="shared" si="1204"/>
        <v>0</v>
      </c>
      <c r="QBI21" s="307">
        <f t="shared" si="1204"/>
        <v>0</v>
      </c>
      <c r="QBJ21" s="307">
        <f t="shared" si="1204"/>
        <v>0</v>
      </c>
      <c r="QBK21" s="307">
        <f t="shared" si="1204"/>
        <v>0</v>
      </c>
      <c r="QBL21" s="307">
        <f t="shared" si="1204"/>
        <v>0</v>
      </c>
      <c r="QBM21" s="307">
        <f t="shared" si="1204"/>
        <v>0</v>
      </c>
      <c r="QBN21" s="307">
        <f t="shared" si="1204"/>
        <v>0</v>
      </c>
      <c r="QBO21" s="307">
        <f t="shared" si="1204"/>
        <v>0</v>
      </c>
      <c r="QBP21" s="307">
        <f t="shared" si="1204"/>
        <v>0</v>
      </c>
      <c r="QBQ21" s="307">
        <f t="shared" si="1204"/>
        <v>0</v>
      </c>
      <c r="QBR21" s="307">
        <f t="shared" si="1204"/>
        <v>0</v>
      </c>
      <c r="QBS21" s="307">
        <f t="shared" si="1204"/>
        <v>0</v>
      </c>
      <c r="QBT21" s="307">
        <f t="shared" si="1204"/>
        <v>0</v>
      </c>
      <c r="QBU21" s="307">
        <f t="shared" si="1204"/>
        <v>0</v>
      </c>
      <c r="QBV21" s="307">
        <f t="shared" si="1204"/>
        <v>0</v>
      </c>
      <c r="QBW21" s="307">
        <f t="shared" si="1204"/>
        <v>0</v>
      </c>
      <c r="QBX21" s="307">
        <f t="shared" si="1204"/>
        <v>0</v>
      </c>
      <c r="QBY21" s="307">
        <f t="shared" si="1204"/>
        <v>0</v>
      </c>
      <c r="QBZ21" s="307">
        <f t="shared" si="1204"/>
        <v>0</v>
      </c>
      <c r="QCA21" s="307">
        <f t="shared" si="1204"/>
        <v>0</v>
      </c>
      <c r="QCB21" s="307">
        <f t="shared" si="1204"/>
        <v>0</v>
      </c>
      <c r="QCC21" s="307">
        <f t="shared" si="1204"/>
        <v>0</v>
      </c>
      <c r="QCD21" s="307">
        <f t="shared" si="1204"/>
        <v>0</v>
      </c>
      <c r="QCE21" s="307">
        <f t="shared" si="1204"/>
        <v>0</v>
      </c>
      <c r="QCF21" s="307">
        <f t="shared" si="1204"/>
        <v>0</v>
      </c>
      <c r="QCG21" s="307">
        <f t="shared" si="1204"/>
        <v>0</v>
      </c>
      <c r="QCH21" s="307">
        <f t="shared" si="1204"/>
        <v>0</v>
      </c>
      <c r="QCI21" s="307">
        <f t="shared" si="1204"/>
        <v>0</v>
      </c>
      <c r="QCJ21" s="307">
        <f t="shared" si="1204"/>
        <v>0</v>
      </c>
      <c r="QCK21" s="307">
        <f t="shared" si="1204"/>
        <v>0</v>
      </c>
      <c r="QCL21" s="307">
        <f t="shared" si="1204"/>
        <v>0</v>
      </c>
      <c r="QCM21" s="307">
        <f t="shared" si="1204"/>
        <v>0</v>
      </c>
      <c r="QCN21" s="307">
        <f t="shared" si="1204"/>
        <v>0</v>
      </c>
      <c r="QCO21" s="307">
        <f t="shared" si="1204"/>
        <v>0</v>
      </c>
      <c r="QCP21" s="307">
        <f t="shared" si="1204"/>
        <v>0</v>
      </c>
      <c r="QCQ21" s="307">
        <f t="shared" ref="QCQ21:QFB21" si="1205">SUM(QCQ22:QCQ25)</f>
        <v>0</v>
      </c>
      <c r="QCR21" s="307">
        <f t="shared" si="1205"/>
        <v>0</v>
      </c>
      <c r="QCS21" s="307">
        <f t="shared" si="1205"/>
        <v>0</v>
      </c>
      <c r="QCT21" s="307">
        <f t="shared" si="1205"/>
        <v>0</v>
      </c>
      <c r="QCU21" s="307">
        <f t="shared" si="1205"/>
        <v>0</v>
      </c>
      <c r="QCV21" s="307">
        <f t="shared" si="1205"/>
        <v>0</v>
      </c>
      <c r="QCW21" s="307">
        <f t="shared" si="1205"/>
        <v>0</v>
      </c>
      <c r="QCX21" s="307">
        <f t="shared" si="1205"/>
        <v>0</v>
      </c>
      <c r="QCY21" s="307">
        <f t="shared" si="1205"/>
        <v>0</v>
      </c>
      <c r="QCZ21" s="307">
        <f t="shared" si="1205"/>
        <v>0</v>
      </c>
      <c r="QDA21" s="307">
        <f t="shared" si="1205"/>
        <v>0</v>
      </c>
      <c r="QDB21" s="307">
        <f t="shared" si="1205"/>
        <v>0</v>
      </c>
      <c r="QDC21" s="307">
        <f t="shared" si="1205"/>
        <v>0</v>
      </c>
      <c r="QDD21" s="307">
        <f t="shared" si="1205"/>
        <v>0</v>
      </c>
      <c r="QDE21" s="307">
        <f t="shared" si="1205"/>
        <v>0</v>
      </c>
      <c r="QDF21" s="307">
        <f t="shared" si="1205"/>
        <v>0</v>
      </c>
      <c r="QDG21" s="307">
        <f t="shared" si="1205"/>
        <v>0</v>
      </c>
      <c r="QDH21" s="307">
        <f t="shared" si="1205"/>
        <v>0</v>
      </c>
      <c r="QDI21" s="307">
        <f t="shared" si="1205"/>
        <v>0</v>
      </c>
      <c r="QDJ21" s="307">
        <f t="shared" si="1205"/>
        <v>0</v>
      </c>
      <c r="QDK21" s="307">
        <f t="shared" si="1205"/>
        <v>0</v>
      </c>
      <c r="QDL21" s="307">
        <f t="shared" si="1205"/>
        <v>0</v>
      </c>
      <c r="QDM21" s="307">
        <f t="shared" si="1205"/>
        <v>0</v>
      </c>
      <c r="QDN21" s="307">
        <f t="shared" si="1205"/>
        <v>0</v>
      </c>
      <c r="QDO21" s="307">
        <f t="shared" si="1205"/>
        <v>0</v>
      </c>
      <c r="QDP21" s="307">
        <f t="shared" si="1205"/>
        <v>0</v>
      </c>
      <c r="QDQ21" s="307">
        <f t="shared" si="1205"/>
        <v>0</v>
      </c>
      <c r="QDR21" s="307">
        <f t="shared" si="1205"/>
        <v>0</v>
      </c>
      <c r="QDS21" s="307">
        <f t="shared" si="1205"/>
        <v>0</v>
      </c>
      <c r="QDT21" s="307">
        <f t="shared" si="1205"/>
        <v>0</v>
      </c>
      <c r="QDU21" s="307">
        <f t="shared" si="1205"/>
        <v>0</v>
      </c>
      <c r="QDV21" s="307">
        <f t="shared" si="1205"/>
        <v>0</v>
      </c>
      <c r="QDW21" s="307">
        <f t="shared" si="1205"/>
        <v>0</v>
      </c>
      <c r="QDX21" s="307">
        <f t="shared" si="1205"/>
        <v>0</v>
      </c>
      <c r="QDY21" s="307">
        <f t="shared" si="1205"/>
        <v>0</v>
      </c>
      <c r="QDZ21" s="307">
        <f t="shared" si="1205"/>
        <v>0</v>
      </c>
      <c r="QEA21" s="307">
        <f t="shared" si="1205"/>
        <v>0</v>
      </c>
      <c r="QEB21" s="307">
        <f t="shared" si="1205"/>
        <v>0</v>
      </c>
      <c r="QEC21" s="307">
        <f t="shared" si="1205"/>
        <v>0</v>
      </c>
      <c r="QED21" s="307">
        <f t="shared" si="1205"/>
        <v>0</v>
      </c>
      <c r="QEE21" s="307">
        <f t="shared" si="1205"/>
        <v>0</v>
      </c>
      <c r="QEF21" s="307">
        <f t="shared" si="1205"/>
        <v>0</v>
      </c>
      <c r="QEG21" s="307">
        <f t="shared" si="1205"/>
        <v>0</v>
      </c>
      <c r="QEH21" s="307">
        <f t="shared" si="1205"/>
        <v>0</v>
      </c>
      <c r="QEI21" s="307">
        <f t="shared" si="1205"/>
        <v>0</v>
      </c>
      <c r="QEJ21" s="307">
        <f t="shared" si="1205"/>
        <v>0</v>
      </c>
      <c r="QEK21" s="307">
        <f t="shared" si="1205"/>
        <v>0</v>
      </c>
      <c r="QEL21" s="307">
        <f t="shared" si="1205"/>
        <v>0</v>
      </c>
      <c r="QEM21" s="307">
        <f t="shared" si="1205"/>
        <v>0</v>
      </c>
      <c r="QEN21" s="307">
        <f t="shared" si="1205"/>
        <v>0</v>
      </c>
      <c r="QEO21" s="307">
        <f t="shared" si="1205"/>
        <v>0</v>
      </c>
      <c r="QEP21" s="307">
        <f t="shared" si="1205"/>
        <v>0</v>
      </c>
      <c r="QEQ21" s="307">
        <f t="shared" si="1205"/>
        <v>0</v>
      </c>
      <c r="QER21" s="307">
        <f t="shared" si="1205"/>
        <v>0</v>
      </c>
      <c r="QES21" s="307">
        <f t="shared" si="1205"/>
        <v>0</v>
      </c>
      <c r="QET21" s="307">
        <f t="shared" si="1205"/>
        <v>0</v>
      </c>
      <c r="QEU21" s="307">
        <f t="shared" si="1205"/>
        <v>0</v>
      </c>
      <c r="QEV21" s="307">
        <f t="shared" si="1205"/>
        <v>0</v>
      </c>
      <c r="QEW21" s="307">
        <f t="shared" si="1205"/>
        <v>0</v>
      </c>
      <c r="QEX21" s="307">
        <f t="shared" si="1205"/>
        <v>0</v>
      </c>
      <c r="QEY21" s="307">
        <f t="shared" si="1205"/>
        <v>0</v>
      </c>
      <c r="QEZ21" s="307">
        <f t="shared" si="1205"/>
        <v>0</v>
      </c>
      <c r="QFA21" s="307">
        <f t="shared" si="1205"/>
        <v>0</v>
      </c>
      <c r="QFB21" s="307">
        <f t="shared" si="1205"/>
        <v>0</v>
      </c>
      <c r="QFC21" s="307">
        <f t="shared" ref="QFC21:QHN21" si="1206">SUM(QFC22:QFC25)</f>
        <v>0</v>
      </c>
      <c r="QFD21" s="307">
        <f t="shared" si="1206"/>
        <v>0</v>
      </c>
      <c r="QFE21" s="307">
        <f t="shared" si="1206"/>
        <v>0</v>
      </c>
      <c r="QFF21" s="307">
        <f t="shared" si="1206"/>
        <v>0</v>
      </c>
      <c r="QFG21" s="307">
        <f t="shared" si="1206"/>
        <v>0</v>
      </c>
      <c r="QFH21" s="307">
        <f t="shared" si="1206"/>
        <v>0</v>
      </c>
      <c r="QFI21" s="307">
        <f t="shared" si="1206"/>
        <v>0</v>
      </c>
      <c r="QFJ21" s="307">
        <f t="shared" si="1206"/>
        <v>0</v>
      </c>
      <c r="QFK21" s="307">
        <f t="shared" si="1206"/>
        <v>0</v>
      </c>
      <c r="QFL21" s="307">
        <f t="shared" si="1206"/>
        <v>0</v>
      </c>
      <c r="QFM21" s="307">
        <f t="shared" si="1206"/>
        <v>0</v>
      </c>
      <c r="QFN21" s="307">
        <f t="shared" si="1206"/>
        <v>0</v>
      </c>
      <c r="QFO21" s="307">
        <f t="shared" si="1206"/>
        <v>0</v>
      </c>
      <c r="QFP21" s="307">
        <f t="shared" si="1206"/>
        <v>0</v>
      </c>
      <c r="QFQ21" s="307">
        <f t="shared" si="1206"/>
        <v>0</v>
      </c>
      <c r="QFR21" s="307">
        <f t="shared" si="1206"/>
        <v>0</v>
      </c>
      <c r="QFS21" s="307">
        <f t="shared" si="1206"/>
        <v>0</v>
      </c>
      <c r="QFT21" s="307">
        <f t="shared" si="1206"/>
        <v>0</v>
      </c>
      <c r="QFU21" s="307">
        <f t="shared" si="1206"/>
        <v>0</v>
      </c>
      <c r="QFV21" s="307">
        <f t="shared" si="1206"/>
        <v>0</v>
      </c>
      <c r="QFW21" s="307">
        <f t="shared" si="1206"/>
        <v>0</v>
      </c>
      <c r="QFX21" s="307">
        <f t="shared" si="1206"/>
        <v>0</v>
      </c>
      <c r="QFY21" s="307">
        <f t="shared" si="1206"/>
        <v>0</v>
      </c>
      <c r="QFZ21" s="307">
        <f t="shared" si="1206"/>
        <v>0</v>
      </c>
      <c r="QGA21" s="307">
        <f t="shared" si="1206"/>
        <v>0</v>
      </c>
      <c r="QGB21" s="307">
        <f t="shared" si="1206"/>
        <v>0</v>
      </c>
      <c r="QGC21" s="307">
        <f t="shared" si="1206"/>
        <v>0</v>
      </c>
      <c r="QGD21" s="307">
        <f t="shared" si="1206"/>
        <v>0</v>
      </c>
      <c r="QGE21" s="307">
        <f t="shared" si="1206"/>
        <v>0</v>
      </c>
      <c r="QGF21" s="307">
        <f t="shared" si="1206"/>
        <v>0</v>
      </c>
      <c r="QGG21" s="307">
        <f t="shared" si="1206"/>
        <v>0</v>
      </c>
      <c r="QGH21" s="307">
        <f t="shared" si="1206"/>
        <v>0</v>
      </c>
      <c r="QGI21" s="307">
        <f t="shared" si="1206"/>
        <v>0</v>
      </c>
      <c r="QGJ21" s="307">
        <f t="shared" si="1206"/>
        <v>0</v>
      </c>
      <c r="QGK21" s="307">
        <f t="shared" si="1206"/>
        <v>0</v>
      </c>
      <c r="QGL21" s="307">
        <f t="shared" si="1206"/>
        <v>0</v>
      </c>
      <c r="QGM21" s="307">
        <f t="shared" si="1206"/>
        <v>0</v>
      </c>
      <c r="QGN21" s="307">
        <f t="shared" si="1206"/>
        <v>0</v>
      </c>
      <c r="QGO21" s="307">
        <f t="shared" si="1206"/>
        <v>0</v>
      </c>
      <c r="QGP21" s="307">
        <f t="shared" si="1206"/>
        <v>0</v>
      </c>
      <c r="QGQ21" s="307">
        <f t="shared" si="1206"/>
        <v>0</v>
      </c>
      <c r="QGR21" s="307">
        <f t="shared" si="1206"/>
        <v>0</v>
      </c>
      <c r="QGS21" s="307">
        <f t="shared" si="1206"/>
        <v>0</v>
      </c>
      <c r="QGT21" s="307">
        <f t="shared" si="1206"/>
        <v>0</v>
      </c>
      <c r="QGU21" s="307">
        <f t="shared" si="1206"/>
        <v>0</v>
      </c>
      <c r="QGV21" s="307">
        <f t="shared" si="1206"/>
        <v>0</v>
      </c>
      <c r="QGW21" s="307">
        <f t="shared" si="1206"/>
        <v>0</v>
      </c>
      <c r="QGX21" s="307">
        <f t="shared" si="1206"/>
        <v>0</v>
      </c>
      <c r="QGY21" s="307">
        <f t="shared" si="1206"/>
        <v>0</v>
      </c>
      <c r="QGZ21" s="307">
        <f t="shared" si="1206"/>
        <v>0</v>
      </c>
      <c r="QHA21" s="307">
        <f t="shared" si="1206"/>
        <v>0</v>
      </c>
      <c r="QHB21" s="307">
        <f t="shared" si="1206"/>
        <v>0</v>
      </c>
      <c r="QHC21" s="307">
        <f t="shared" si="1206"/>
        <v>0</v>
      </c>
      <c r="QHD21" s="307">
        <f t="shared" si="1206"/>
        <v>0</v>
      </c>
      <c r="QHE21" s="307">
        <f t="shared" si="1206"/>
        <v>0</v>
      </c>
      <c r="QHF21" s="307">
        <f t="shared" si="1206"/>
        <v>0</v>
      </c>
      <c r="QHG21" s="307">
        <f t="shared" si="1206"/>
        <v>0</v>
      </c>
      <c r="QHH21" s="307">
        <f t="shared" si="1206"/>
        <v>0</v>
      </c>
      <c r="QHI21" s="307">
        <f t="shared" si="1206"/>
        <v>0</v>
      </c>
      <c r="QHJ21" s="307">
        <f t="shared" si="1206"/>
        <v>0</v>
      </c>
      <c r="QHK21" s="307">
        <f t="shared" si="1206"/>
        <v>0</v>
      </c>
      <c r="QHL21" s="307">
        <f t="shared" si="1206"/>
        <v>0</v>
      </c>
      <c r="QHM21" s="307">
        <f t="shared" si="1206"/>
        <v>0</v>
      </c>
      <c r="QHN21" s="307">
        <f t="shared" si="1206"/>
        <v>0</v>
      </c>
      <c r="QHO21" s="307">
        <f t="shared" ref="QHO21:QJZ21" si="1207">SUM(QHO22:QHO25)</f>
        <v>0</v>
      </c>
      <c r="QHP21" s="307">
        <f t="shared" si="1207"/>
        <v>0</v>
      </c>
      <c r="QHQ21" s="307">
        <f t="shared" si="1207"/>
        <v>0</v>
      </c>
      <c r="QHR21" s="307">
        <f t="shared" si="1207"/>
        <v>0</v>
      </c>
      <c r="QHS21" s="307">
        <f t="shared" si="1207"/>
        <v>0</v>
      </c>
      <c r="QHT21" s="307">
        <f t="shared" si="1207"/>
        <v>0</v>
      </c>
      <c r="QHU21" s="307">
        <f t="shared" si="1207"/>
        <v>0</v>
      </c>
      <c r="QHV21" s="307">
        <f t="shared" si="1207"/>
        <v>0</v>
      </c>
      <c r="QHW21" s="307">
        <f t="shared" si="1207"/>
        <v>0</v>
      </c>
      <c r="QHX21" s="307">
        <f t="shared" si="1207"/>
        <v>0</v>
      </c>
      <c r="QHY21" s="307">
        <f t="shared" si="1207"/>
        <v>0</v>
      </c>
      <c r="QHZ21" s="307">
        <f t="shared" si="1207"/>
        <v>0</v>
      </c>
      <c r="QIA21" s="307">
        <f t="shared" si="1207"/>
        <v>0</v>
      </c>
      <c r="QIB21" s="307">
        <f t="shared" si="1207"/>
        <v>0</v>
      </c>
      <c r="QIC21" s="307">
        <f t="shared" si="1207"/>
        <v>0</v>
      </c>
      <c r="QID21" s="307">
        <f t="shared" si="1207"/>
        <v>0</v>
      </c>
      <c r="QIE21" s="307">
        <f t="shared" si="1207"/>
        <v>0</v>
      </c>
      <c r="QIF21" s="307">
        <f t="shared" si="1207"/>
        <v>0</v>
      </c>
      <c r="QIG21" s="307">
        <f t="shared" si="1207"/>
        <v>0</v>
      </c>
      <c r="QIH21" s="307">
        <f t="shared" si="1207"/>
        <v>0</v>
      </c>
      <c r="QII21" s="307">
        <f t="shared" si="1207"/>
        <v>0</v>
      </c>
      <c r="QIJ21" s="307">
        <f t="shared" si="1207"/>
        <v>0</v>
      </c>
      <c r="QIK21" s="307">
        <f t="shared" si="1207"/>
        <v>0</v>
      </c>
      <c r="QIL21" s="307">
        <f t="shared" si="1207"/>
        <v>0</v>
      </c>
      <c r="QIM21" s="307">
        <f t="shared" si="1207"/>
        <v>0</v>
      </c>
      <c r="QIN21" s="307">
        <f t="shared" si="1207"/>
        <v>0</v>
      </c>
      <c r="QIO21" s="307">
        <f t="shared" si="1207"/>
        <v>0</v>
      </c>
      <c r="QIP21" s="307">
        <f t="shared" si="1207"/>
        <v>0</v>
      </c>
      <c r="QIQ21" s="307">
        <f t="shared" si="1207"/>
        <v>0</v>
      </c>
      <c r="QIR21" s="307">
        <f t="shared" si="1207"/>
        <v>0</v>
      </c>
      <c r="QIS21" s="307">
        <f t="shared" si="1207"/>
        <v>0</v>
      </c>
      <c r="QIT21" s="307">
        <f t="shared" si="1207"/>
        <v>0</v>
      </c>
      <c r="QIU21" s="307">
        <f t="shared" si="1207"/>
        <v>0</v>
      </c>
      <c r="QIV21" s="307">
        <f t="shared" si="1207"/>
        <v>0</v>
      </c>
      <c r="QIW21" s="307">
        <f t="shared" si="1207"/>
        <v>0</v>
      </c>
      <c r="QIX21" s="307">
        <f t="shared" si="1207"/>
        <v>0</v>
      </c>
      <c r="QIY21" s="307">
        <f t="shared" si="1207"/>
        <v>0</v>
      </c>
      <c r="QIZ21" s="307">
        <f t="shared" si="1207"/>
        <v>0</v>
      </c>
      <c r="QJA21" s="307">
        <f t="shared" si="1207"/>
        <v>0</v>
      </c>
      <c r="QJB21" s="307">
        <f t="shared" si="1207"/>
        <v>0</v>
      </c>
      <c r="QJC21" s="307">
        <f t="shared" si="1207"/>
        <v>0</v>
      </c>
      <c r="QJD21" s="307">
        <f t="shared" si="1207"/>
        <v>0</v>
      </c>
      <c r="QJE21" s="307">
        <f t="shared" si="1207"/>
        <v>0</v>
      </c>
      <c r="QJF21" s="307">
        <f t="shared" si="1207"/>
        <v>0</v>
      </c>
      <c r="QJG21" s="307">
        <f t="shared" si="1207"/>
        <v>0</v>
      </c>
      <c r="QJH21" s="307">
        <f t="shared" si="1207"/>
        <v>0</v>
      </c>
      <c r="QJI21" s="307">
        <f t="shared" si="1207"/>
        <v>0</v>
      </c>
      <c r="QJJ21" s="307">
        <f t="shared" si="1207"/>
        <v>0</v>
      </c>
      <c r="QJK21" s="307">
        <f t="shared" si="1207"/>
        <v>0</v>
      </c>
      <c r="QJL21" s="307">
        <f t="shared" si="1207"/>
        <v>0</v>
      </c>
      <c r="QJM21" s="307">
        <f t="shared" si="1207"/>
        <v>0</v>
      </c>
      <c r="QJN21" s="307">
        <f t="shared" si="1207"/>
        <v>0</v>
      </c>
      <c r="QJO21" s="307">
        <f t="shared" si="1207"/>
        <v>0</v>
      </c>
      <c r="QJP21" s="307">
        <f t="shared" si="1207"/>
        <v>0</v>
      </c>
      <c r="QJQ21" s="307">
        <f t="shared" si="1207"/>
        <v>0</v>
      </c>
      <c r="QJR21" s="307">
        <f t="shared" si="1207"/>
        <v>0</v>
      </c>
      <c r="QJS21" s="307">
        <f t="shared" si="1207"/>
        <v>0</v>
      </c>
      <c r="QJT21" s="307">
        <f t="shared" si="1207"/>
        <v>0</v>
      </c>
      <c r="QJU21" s="307">
        <f t="shared" si="1207"/>
        <v>0</v>
      </c>
      <c r="QJV21" s="307">
        <f t="shared" si="1207"/>
        <v>0</v>
      </c>
      <c r="QJW21" s="307">
        <f t="shared" si="1207"/>
        <v>0</v>
      </c>
      <c r="QJX21" s="307">
        <f t="shared" si="1207"/>
        <v>0</v>
      </c>
      <c r="QJY21" s="307">
        <f t="shared" si="1207"/>
        <v>0</v>
      </c>
      <c r="QJZ21" s="307">
        <f t="shared" si="1207"/>
        <v>0</v>
      </c>
      <c r="QKA21" s="307">
        <f t="shared" ref="QKA21:QML21" si="1208">SUM(QKA22:QKA25)</f>
        <v>0</v>
      </c>
      <c r="QKB21" s="307">
        <f t="shared" si="1208"/>
        <v>0</v>
      </c>
      <c r="QKC21" s="307">
        <f t="shared" si="1208"/>
        <v>0</v>
      </c>
      <c r="QKD21" s="307">
        <f t="shared" si="1208"/>
        <v>0</v>
      </c>
      <c r="QKE21" s="307">
        <f t="shared" si="1208"/>
        <v>0</v>
      </c>
      <c r="QKF21" s="307">
        <f t="shared" si="1208"/>
        <v>0</v>
      </c>
      <c r="QKG21" s="307">
        <f t="shared" si="1208"/>
        <v>0</v>
      </c>
      <c r="QKH21" s="307">
        <f t="shared" si="1208"/>
        <v>0</v>
      </c>
      <c r="QKI21" s="307">
        <f t="shared" si="1208"/>
        <v>0</v>
      </c>
      <c r="QKJ21" s="307">
        <f t="shared" si="1208"/>
        <v>0</v>
      </c>
      <c r="QKK21" s="307">
        <f t="shared" si="1208"/>
        <v>0</v>
      </c>
      <c r="QKL21" s="307">
        <f t="shared" si="1208"/>
        <v>0</v>
      </c>
      <c r="QKM21" s="307">
        <f t="shared" si="1208"/>
        <v>0</v>
      </c>
      <c r="QKN21" s="307">
        <f t="shared" si="1208"/>
        <v>0</v>
      </c>
      <c r="QKO21" s="307">
        <f t="shared" si="1208"/>
        <v>0</v>
      </c>
      <c r="QKP21" s="307">
        <f t="shared" si="1208"/>
        <v>0</v>
      </c>
      <c r="QKQ21" s="307">
        <f t="shared" si="1208"/>
        <v>0</v>
      </c>
      <c r="QKR21" s="307">
        <f t="shared" si="1208"/>
        <v>0</v>
      </c>
      <c r="QKS21" s="307">
        <f t="shared" si="1208"/>
        <v>0</v>
      </c>
      <c r="QKT21" s="307">
        <f t="shared" si="1208"/>
        <v>0</v>
      </c>
      <c r="QKU21" s="307">
        <f t="shared" si="1208"/>
        <v>0</v>
      </c>
      <c r="QKV21" s="307">
        <f t="shared" si="1208"/>
        <v>0</v>
      </c>
      <c r="QKW21" s="307">
        <f t="shared" si="1208"/>
        <v>0</v>
      </c>
      <c r="QKX21" s="307">
        <f t="shared" si="1208"/>
        <v>0</v>
      </c>
      <c r="QKY21" s="307">
        <f t="shared" si="1208"/>
        <v>0</v>
      </c>
      <c r="QKZ21" s="307">
        <f t="shared" si="1208"/>
        <v>0</v>
      </c>
      <c r="QLA21" s="307">
        <f t="shared" si="1208"/>
        <v>0</v>
      </c>
      <c r="QLB21" s="307">
        <f t="shared" si="1208"/>
        <v>0</v>
      </c>
      <c r="QLC21" s="307">
        <f t="shared" si="1208"/>
        <v>0</v>
      </c>
      <c r="QLD21" s="307">
        <f t="shared" si="1208"/>
        <v>0</v>
      </c>
      <c r="QLE21" s="307">
        <f t="shared" si="1208"/>
        <v>0</v>
      </c>
      <c r="QLF21" s="307">
        <f t="shared" si="1208"/>
        <v>0</v>
      </c>
      <c r="QLG21" s="307">
        <f t="shared" si="1208"/>
        <v>0</v>
      </c>
      <c r="QLH21" s="307">
        <f t="shared" si="1208"/>
        <v>0</v>
      </c>
      <c r="QLI21" s="307">
        <f t="shared" si="1208"/>
        <v>0</v>
      </c>
      <c r="QLJ21" s="307">
        <f t="shared" si="1208"/>
        <v>0</v>
      </c>
      <c r="QLK21" s="307">
        <f t="shared" si="1208"/>
        <v>0</v>
      </c>
      <c r="QLL21" s="307">
        <f t="shared" si="1208"/>
        <v>0</v>
      </c>
      <c r="QLM21" s="307">
        <f t="shared" si="1208"/>
        <v>0</v>
      </c>
      <c r="QLN21" s="307">
        <f t="shared" si="1208"/>
        <v>0</v>
      </c>
      <c r="QLO21" s="307">
        <f t="shared" si="1208"/>
        <v>0</v>
      </c>
      <c r="QLP21" s="307">
        <f t="shared" si="1208"/>
        <v>0</v>
      </c>
      <c r="QLQ21" s="307">
        <f t="shared" si="1208"/>
        <v>0</v>
      </c>
      <c r="QLR21" s="307">
        <f t="shared" si="1208"/>
        <v>0</v>
      </c>
      <c r="QLS21" s="307">
        <f t="shared" si="1208"/>
        <v>0</v>
      </c>
      <c r="QLT21" s="307">
        <f t="shared" si="1208"/>
        <v>0</v>
      </c>
      <c r="QLU21" s="307">
        <f t="shared" si="1208"/>
        <v>0</v>
      </c>
      <c r="QLV21" s="307">
        <f t="shared" si="1208"/>
        <v>0</v>
      </c>
      <c r="QLW21" s="307">
        <f t="shared" si="1208"/>
        <v>0</v>
      </c>
      <c r="QLX21" s="307">
        <f t="shared" si="1208"/>
        <v>0</v>
      </c>
      <c r="QLY21" s="307">
        <f t="shared" si="1208"/>
        <v>0</v>
      </c>
      <c r="QLZ21" s="307">
        <f t="shared" si="1208"/>
        <v>0</v>
      </c>
      <c r="QMA21" s="307">
        <f t="shared" si="1208"/>
        <v>0</v>
      </c>
      <c r="QMB21" s="307">
        <f t="shared" si="1208"/>
        <v>0</v>
      </c>
      <c r="QMC21" s="307">
        <f t="shared" si="1208"/>
        <v>0</v>
      </c>
      <c r="QMD21" s="307">
        <f t="shared" si="1208"/>
        <v>0</v>
      </c>
      <c r="QME21" s="307">
        <f t="shared" si="1208"/>
        <v>0</v>
      </c>
      <c r="QMF21" s="307">
        <f t="shared" si="1208"/>
        <v>0</v>
      </c>
      <c r="QMG21" s="307">
        <f t="shared" si="1208"/>
        <v>0</v>
      </c>
      <c r="QMH21" s="307">
        <f t="shared" si="1208"/>
        <v>0</v>
      </c>
      <c r="QMI21" s="307">
        <f t="shared" si="1208"/>
        <v>0</v>
      </c>
      <c r="QMJ21" s="307">
        <f t="shared" si="1208"/>
        <v>0</v>
      </c>
      <c r="QMK21" s="307">
        <f t="shared" si="1208"/>
        <v>0</v>
      </c>
      <c r="QML21" s="307">
        <f t="shared" si="1208"/>
        <v>0</v>
      </c>
      <c r="QMM21" s="307">
        <f t="shared" ref="QMM21:QOX21" si="1209">SUM(QMM22:QMM25)</f>
        <v>0</v>
      </c>
      <c r="QMN21" s="307">
        <f t="shared" si="1209"/>
        <v>0</v>
      </c>
      <c r="QMO21" s="307">
        <f t="shared" si="1209"/>
        <v>0</v>
      </c>
      <c r="QMP21" s="307">
        <f t="shared" si="1209"/>
        <v>0</v>
      </c>
      <c r="QMQ21" s="307">
        <f t="shared" si="1209"/>
        <v>0</v>
      </c>
      <c r="QMR21" s="307">
        <f t="shared" si="1209"/>
        <v>0</v>
      </c>
      <c r="QMS21" s="307">
        <f t="shared" si="1209"/>
        <v>0</v>
      </c>
      <c r="QMT21" s="307">
        <f t="shared" si="1209"/>
        <v>0</v>
      </c>
      <c r="QMU21" s="307">
        <f t="shared" si="1209"/>
        <v>0</v>
      </c>
      <c r="QMV21" s="307">
        <f t="shared" si="1209"/>
        <v>0</v>
      </c>
      <c r="QMW21" s="307">
        <f t="shared" si="1209"/>
        <v>0</v>
      </c>
      <c r="QMX21" s="307">
        <f t="shared" si="1209"/>
        <v>0</v>
      </c>
      <c r="QMY21" s="307">
        <f t="shared" si="1209"/>
        <v>0</v>
      </c>
      <c r="QMZ21" s="307">
        <f t="shared" si="1209"/>
        <v>0</v>
      </c>
      <c r="QNA21" s="307">
        <f t="shared" si="1209"/>
        <v>0</v>
      </c>
      <c r="QNB21" s="307">
        <f t="shared" si="1209"/>
        <v>0</v>
      </c>
      <c r="QNC21" s="307">
        <f t="shared" si="1209"/>
        <v>0</v>
      </c>
      <c r="QND21" s="307">
        <f t="shared" si="1209"/>
        <v>0</v>
      </c>
      <c r="QNE21" s="307">
        <f t="shared" si="1209"/>
        <v>0</v>
      </c>
      <c r="QNF21" s="307">
        <f t="shared" si="1209"/>
        <v>0</v>
      </c>
      <c r="QNG21" s="307">
        <f t="shared" si="1209"/>
        <v>0</v>
      </c>
      <c r="QNH21" s="307">
        <f t="shared" si="1209"/>
        <v>0</v>
      </c>
      <c r="QNI21" s="307">
        <f t="shared" si="1209"/>
        <v>0</v>
      </c>
      <c r="QNJ21" s="307">
        <f t="shared" si="1209"/>
        <v>0</v>
      </c>
      <c r="QNK21" s="307">
        <f t="shared" si="1209"/>
        <v>0</v>
      </c>
      <c r="QNL21" s="307">
        <f t="shared" si="1209"/>
        <v>0</v>
      </c>
      <c r="QNM21" s="307">
        <f t="shared" si="1209"/>
        <v>0</v>
      </c>
      <c r="QNN21" s="307">
        <f t="shared" si="1209"/>
        <v>0</v>
      </c>
      <c r="QNO21" s="307">
        <f t="shared" si="1209"/>
        <v>0</v>
      </c>
      <c r="QNP21" s="307">
        <f t="shared" si="1209"/>
        <v>0</v>
      </c>
      <c r="QNQ21" s="307">
        <f t="shared" si="1209"/>
        <v>0</v>
      </c>
      <c r="QNR21" s="307">
        <f t="shared" si="1209"/>
        <v>0</v>
      </c>
      <c r="QNS21" s="307">
        <f t="shared" si="1209"/>
        <v>0</v>
      </c>
      <c r="QNT21" s="307">
        <f t="shared" si="1209"/>
        <v>0</v>
      </c>
      <c r="QNU21" s="307">
        <f t="shared" si="1209"/>
        <v>0</v>
      </c>
      <c r="QNV21" s="307">
        <f t="shared" si="1209"/>
        <v>0</v>
      </c>
      <c r="QNW21" s="307">
        <f t="shared" si="1209"/>
        <v>0</v>
      </c>
      <c r="QNX21" s="307">
        <f t="shared" si="1209"/>
        <v>0</v>
      </c>
      <c r="QNY21" s="307">
        <f t="shared" si="1209"/>
        <v>0</v>
      </c>
      <c r="QNZ21" s="307">
        <f t="shared" si="1209"/>
        <v>0</v>
      </c>
      <c r="QOA21" s="307">
        <f t="shared" si="1209"/>
        <v>0</v>
      </c>
      <c r="QOB21" s="307">
        <f t="shared" si="1209"/>
        <v>0</v>
      </c>
      <c r="QOC21" s="307">
        <f t="shared" si="1209"/>
        <v>0</v>
      </c>
      <c r="QOD21" s="307">
        <f t="shared" si="1209"/>
        <v>0</v>
      </c>
      <c r="QOE21" s="307">
        <f t="shared" si="1209"/>
        <v>0</v>
      </c>
      <c r="QOF21" s="307">
        <f t="shared" si="1209"/>
        <v>0</v>
      </c>
      <c r="QOG21" s="307">
        <f t="shared" si="1209"/>
        <v>0</v>
      </c>
      <c r="QOH21" s="307">
        <f t="shared" si="1209"/>
        <v>0</v>
      </c>
      <c r="QOI21" s="307">
        <f t="shared" si="1209"/>
        <v>0</v>
      </c>
      <c r="QOJ21" s="307">
        <f t="shared" si="1209"/>
        <v>0</v>
      </c>
      <c r="QOK21" s="307">
        <f t="shared" si="1209"/>
        <v>0</v>
      </c>
      <c r="QOL21" s="307">
        <f t="shared" si="1209"/>
        <v>0</v>
      </c>
      <c r="QOM21" s="307">
        <f t="shared" si="1209"/>
        <v>0</v>
      </c>
      <c r="QON21" s="307">
        <f t="shared" si="1209"/>
        <v>0</v>
      </c>
      <c r="QOO21" s="307">
        <f t="shared" si="1209"/>
        <v>0</v>
      </c>
      <c r="QOP21" s="307">
        <f t="shared" si="1209"/>
        <v>0</v>
      </c>
      <c r="QOQ21" s="307">
        <f t="shared" si="1209"/>
        <v>0</v>
      </c>
      <c r="QOR21" s="307">
        <f t="shared" si="1209"/>
        <v>0</v>
      </c>
      <c r="QOS21" s="307">
        <f t="shared" si="1209"/>
        <v>0</v>
      </c>
      <c r="QOT21" s="307">
        <f t="shared" si="1209"/>
        <v>0</v>
      </c>
      <c r="QOU21" s="307">
        <f t="shared" si="1209"/>
        <v>0</v>
      </c>
      <c r="QOV21" s="307">
        <f t="shared" si="1209"/>
        <v>0</v>
      </c>
      <c r="QOW21" s="307">
        <f t="shared" si="1209"/>
        <v>0</v>
      </c>
      <c r="QOX21" s="307">
        <f t="shared" si="1209"/>
        <v>0</v>
      </c>
      <c r="QOY21" s="307">
        <f t="shared" ref="QOY21:QRJ21" si="1210">SUM(QOY22:QOY25)</f>
        <v>0</v>
      </c>
      <c r="QOZ21" s="307">
        <f t="shared" si="1210"/>
        <v>0</v>
      </c>
      <c r="QPA21" s="307">
        <f t="shared" si="1210"/>
        <v>0</v>
      </c>
      <c r="QPB21" s="307">
        <f t="shared" si="1210"/>
        <v>0</v>
      </c>
      <c r="QPC21" s="307">
        <f t="shared" si="1210"/>
        <v>0</v>
      </c>
      <c r="QPD21" s="307">
        <f t="shared" si="1210"/>
        <v>0</v>
      </c>
      <c r="QPE21" s="307">
        <f t="shared" si="1210"/>
        <v>0</v>
      </c>
      <c r="QPF21" s="307">
        <f t="shared" si="1210"/>
        <v>0</v>
      </c>
      <c r="QPG21" s="307">
        <f t="shared" si="1210"/>
        <v>0</v>
      </c>
      <c r="QPH21" s="307">
        <f t="shared" si="1210"/>
        <v>0</v>
      </c>
      <c r="QPI21" s="307">
        <f t="shared" si="1210"/>
        <v>0</v>
      </c>
      <c r="QPJ21" s="307">
        <f t="shared" si="1210"/>
        <v>0</v>
      </c>
      <c r="QPK21" s="307">
        <f t="shared" si="1210"/>
        <v>0</v>
      </c>
      <c r="QPL21" s="307">
        <f t="shared" si="1210"/>
        <v>0</v>
      </c>
      <c r="QPM21" s="307">
        <f t="shared" si="1210"/>
        <v>0</v>
      </c>
      <c r="QPN21" s="307">
        <f t="shared" si="1210"/>
        <v>0</v>
      </c>
      <c r="QPO21" s="307">
        <f t="shared" si="1210"/>
        <v>0</v>
      </c>
      <c r="QPP21" s="307">
        <f t="shared" si="1210"/>
        <v>0</v>
      </c>
      <c r="QPQ21" s="307">
        <f t="shared" si="1210"/>
        <v>0</v>
      </c>
      <c r="QPR21" s="307">
        <f t="shared" si="1210"/>
        <v>0</v>
      </c>
      <c r="QPS21" s="307">
        <f t="shared" si="1210"/>
        <v>0</v>
      </c>
      <c r="QPT21" s="307">
        <f t="shared" si="1210"/>
        <v>0</v>
      </c>
      <c r="QPU21" s="307">
        <f t="shared" si="1210"/>
        <v>0</v>
      </c>
      <c r="QPV21" s="307">
        <f t="shared" si="1210"/>
        <v>0</v>
      </c>
      <c r="QPW21" s="307">
        <f t="shared" si="1210"/>
        <v>0</v>
      </c>
      <c r="QPX21" s="307">
        <f t="shared" si="1210"/>
        <v>0</v>
      </c>
      <c r="QPY21" s="307">
        <f t="shared" si="1210"/>
        <v>0</v>
      </c>
      <c r="QPZ21" s="307">
        <f t="shared" si="1210"/>
        <v>0</v>
      </c>
      <c r="QQA21" s="307">
        <f t="shared" si="1210"/>
        <v>0</v>
      </c>
      <c r="QQB21" s="307">
        <f t="shared" si="1210"/>
        <v>0</v>
      </c>
      <c r="QQC21" s="307">
        <f t="shared" si="1210"/>
        <v>0</v>
      </c>
      <c r="QQD21" s="307">
        <f t="shared" si="1210"/>
        <v>0</v>
      </c>
      <c r="QQE21" s="307">
        <f t="shared" si="1210"/>
        <v>0</v>
      </c>
      <c r="QQF21" s="307">
        <f t="shared" si="1210"/>
        <v>0</v>
      </c>
      <c r="QQG21" s="307">
        <f t="shared" si="1210"/>
        <v>0</v>
      </c>
      <c r="QQH21" s="307">
        <f t="shared" si="1210"/>
        <v>0</v>
      </c>
      <c r="QQI21" s="307">
        <f t="shared" si="1210"/>
        <v>0</v>
      </c>
      <c r="QQJ21" s="307">
        <f t="shared" si="1210"/>
        <v>0</v>
      </c>
      <c r="QQK21" s="307">
        <f t="shared" si="1210"/>
        <v>0</v>
      </c>
      <c r="QQL21" s="307">
        <f t="shared" si="1210"/>
        <v>0</v>
      </c>
      <c r="QQM21" s="307">
        <f t="shared" si="1210"/>
        <v>0</v>
      </c>
      <c r="QQN21" s="307">
        <f t="shared" si="1210"/>
        <v>0</v>
      </c>
      <c r="QQO21" s="307">
        <f t="shared" si="1210"/>
        <v>0</v>
      </c>
      <c r="QQP21" s="307">
        <f t="shared" si="1210"/>
        <v>0</v>
      </c>
      <c r="QQQ21" s="307">
        <f t="shared" si="1210"/>
        <v>0</v>
      </c>
      <c r="QQR21" s="307">
        <f t="shared" si="1210"/>
        <v>0</v>
      </c>
      <c r="QQS21" s="307">
        <f t="shared" si="1210"/>
        <v>0</v>
      </c>
      <c r="QQT21" s="307">
        <f t="shared" si="1210"/>
        <v>0</v>
      </c>
      <c r="QQU21" s="307">
        <f t="shared" si="1210"/>
        <v>0</v>
      </c>
      <c r="QQV21" s="307">
        <f t="shared" si="1210"/>
        <v>0</v>
      </c>
      <c r="QQW21" s="307">
        <f t="shared" si="1210"/>
        <v>0</v>
      </c>
      <c r="QQX21" s="307">
        <f t="shared" si="1210"/>
        <v>0</v>
      </c>
      <c r="QQY21" s="307">
        <f t="shared" si="1210"/>
        <v>0</v>
      </c>
      <c r="QQZ21" s="307">
        <f t="shared" si="1210"/>
        <v>0</v>
      </c>
      <c r="QRA21" s="307">
        <f t="shared" si="1210"/>
        <v>0</v>
      </c>
      <c r="QRB21" s="307">
        <f t="shared" si="1210"/>
        <v>0</v>
      </c>
      <c r="QRC21" s="307">
        <f t="shared" si="1210"/>
        <v>0</v>
      </c>
      <c r="QRD21" s="307">
        <f t="shared" si="1210"/>
        <v>0</v>
      </c>
      <c r="QRE21" s="307">
        <f t="shared" si="1210"/>
        <v>0</v>
      </c>
      <c r="QRF21" s="307">
        <f t="shared" si="1210"/>
        <v>0</v>
      </c>
      <c r="QRG21" s="307">
        <f t="shared" si="1210"/>
        <v>0</v>
      </c>
      <c r="QRH21" s="307">
        <f t="shared" si="1210"/>
        <v>0</v>
      </c>
      <c r="QRI21" s="307">
        <f t="shared" si="1210"/>
        <v>0</v>
      </c>
      <c r="QRJ21" s="307">
        <f t="shared" si="1210"/>
        <v>0</v>
      </c>
      <c r="QRK21" s="307">
        <f t="shared" ref="QRK21:QTV21" si="1211">SUM(QRK22:QRK25)</f>
        <v>0</v>
      </c>
      <c r="QRL21" s="307">
        <f t="shared" si="1211"/>
        <v>0</v>
      </c>
      <c r="QRM21" s="307">
        <f t="shared" si="1211"/>
        <v>0</v>
      </c>
      <c r="QRN21" s="307">
        <f t="shared" si="1211"/>
        <v>0</v>
      </c>
      <c r="QRO21" s="307">
        <f t="shared" si="1211"/>
        <v>0</v>
      </c>
      <c r="QRP21" s="307">
        <f t="shared" si="1211"/>
        <v>0</v>
      </c>
      <c r="QRQ21" s="307">
        <f t="shared" si="1211"/>
        <v>0</v>
      </c>
      <c r="QRR21" s="307">
        <f t="shared" si="1211"/>
        <v>0</v>
      </c>
      <c r="QRS21" s="307">
        <f t="shared" si="1211"/>
        <v>0</v>
      </c>
      <c r="QRT21" s="307">
        <f t="shared" si="1211"/>
        <v>0</v>
      </c>
      <c r="QRU21" s="307">
        <f t="shared" si="1211"/>
        <v>0</v>
      </c>
      <c r="QRV21" s="307">
        <f t="shared" si="1211"/>
        <v>0</v>
      </c>
      <c r="QRW21" s="307">
        <f t="shared" si="1211"/>
        <v>0</v>
      </c>
      <c r="QRX21" s="307">
        <f t="shared" si="1211"/>
        <v>0</v>
      </c>
      <c r="QRY21" s="307">
        <f t="shared" si="1211"/>
        <v>0</v>
      </c>
      <c r="QRZ21" s="307">
        <f t="shared" si="1211"/>
        <v>0</v>
      </c>
      <c r="QSA21" s="307">
        <f t="shared" si="1211"/>
        <v>0</v>
      </c>
      <c r="QSB21" s="307">
        <f t="shared" si="1211"/>
        <v>0</v>
      </c>
      <c r="QSC21" s="307">
        <f t="shared" si="1211"/>
        <v>0</v>
      </c>
      <c r="QSD21" s="307">
        <f t="shared" si="1211"/>
        <v>0</v>
      </c>
      <c r="QSE21" s="307">
        <f t="shared" si="1211"/>
        <v>0</v>
      </c>
      <c r="QSF21" s="307">
        <f t="shared" si="1211"/>
        <v>0</v>
      </c>
      <c r="QSG21" s="307">
        <f t="shared" si="1211"/>
        <v>0</v>
      </c>
      <c r="QSH21" s="307">
        <f t="shared" si="1211"/>
        <v>0</v>
      </c>
      <c r="QSI21" s="307">
        <f t="shared" si="1211"/>
        <v>0</v>
      </c>
      <c r="QSJ21" s="307">
        <f t="shared" si="1211"/>
        <v>0</v>
      </c>
      <c r="QSK21" s="307">
        <f t="shared" si="1211"/>
        <v>0</v>
      </c>
      <c r="QSL21" s="307">
        <f t="shared" si="1211"/>
        <v>0</v>
      </c>
      <c r="QSM21" s="307">
        <f t="shared" si="1211"/>
        <v>0</v>
      </c>
      <c r="QSN21" s="307">
        <f t="shared" si="1211"/>
        <v>0</v>
      </c>
      <c r="QSO21" s="307">
        <f t="shared" si="1211"/>
        <v>0</v>
      </c>
      <c r="QSP21" s="307">
        <f t="shared" si="1211"/>
        <v>0</v>
      </c>
      <c r="QSQ21" s="307">
        <f t="shared" si="1211"/>
        <v>0</v>
      </c>
      <c r="QSR21" s="307">
        <f t="shared" si="1211"/>
        <v>0</v>
      </c>
      <c r="QSS21" s="307">
        <f t="shared" si="1211"/>
        <v>0</v>
      </c>
      <c r="QST21" s="307">
        <f t="shared" si="1211"/>
        <v>0</v>
      </c>
      <c r="QSU21" s="307">
        <f t="shared" si="1211"/>
        <v>0</v>
      </c>
      <c r="QSV21" s="307">
        <f t="shared" si="1211"/>
        <v>0</v>
      </c>
      <c r="QSW21" s="307">
        <f t="shared" si="1211"/>
        <v>0</v>
      </c>
      <c r="QSX21" s="307">
        <f t="shared" si="1211"/>
        <v>0</v>
      </c>
      <c r="QSY21" s="307">
        <f t="shared" si="1211"/>
        <v>0</v>
      </c>
      <c r="QSZ21" s="307">
        <f t="shared" si="1211"/>
        <v>0</v>
      </c>
      <c r="QTA21" s="307">
        <f t="shared" si="1211"/>
        <v>0</v>
      </c>
      <c r="QTB21" s="307">
        <f t="shared" si="1211"/>
        <v>0</v>
      </c>
      <c r="QTC21" s="307">
        <f t="shared" si="1211"/>
        <v>0</v>
      </c>
      <c r="QTD21" s="307">
        <f t="shared" si="1211"/>
        <v>0</v>
      </c>
      <c r="QTE21" s="307">
        <f t="shared" si="1211"/>
        <v>0</v>
      </c>
      <c r="QTF21" s="307">
        <f t="shared" si="1211"/>
        <v>0</v>
      </c>
      <c r="QTG21" s="307">
        <f t="shared" si="1211"/>
        <v>0</v>
      </c>
      <c r="QTH21" s="307">
        <f t="shared" si="1211"/>
        <v>0</v>
      </c>
      <c r="QTI21" s="307">
        <f t="shared" si="1211"/>
        <v>0</v>
      </c>
      <c r="QTJ21" s="307">
        <f t="shared" si="1211"/>
        <v>0</v>
      </c>
      <c r="QTK21" s="307">
        <f t="shared" si="1211"/>
        <v>0</v>
      </c>
      <c r="QTL21" s="307">
        <f t="shared" si="1211"/>
        <v>0</v>
      </c>
      <c r="QTM21" s="307">
        <f t="shared" si="1211"/>
        <v>0</v>
      </c>
      <c r="QTN21" s="307">
        <f t="shared" si="1211"/>
        <v>0</v>
      </c>
      <c r="QTO21" s="307">
        <f t="shared" si="1211"/>
        <v>0</v>
      </c>
      <c r="QTP21" s="307">
        <f t="shared" si="1211"/>
        <v>0</v>
      </c>
      <c r="QTQ21" s="307">
        <f t="shared" si="1211"/>
        <v>0</v>
      </c>
      <c r="QTR21" s="307">
        <f t="shared" si="1211"/>
        <v>0</v>
      </c>
      <c r="QTS21" s="307">
        <f t="shared" si="1211"/>
        <v>0</v>
      </c>
      <c r="QTT21" s="307">
        <f t="shared" si="1211"/>
        <v>0</v>
      </c>
      <c r="QTU21" s="307">
        <f t="shared" si="1211"/>
        <v>0</v>
      </c>
      <c r="QTV21" s="307">
        <f t="shared" si="1211"/>
        <v>0</v>
      </c>
      <c r="QTW21" s="307">
        <f t="shared" ref="QTW21:QWH21" si="1212">SUM(QTW22:QTW25)</f>
        <v>0</v>
      </c>
      <c r="QTX21" s="307">
        <f t="shared" si="1212"/>
        <v>0</v>
      </c>
      <c r="QTY21" s="307">
        <f t="shared" si="1212"/>
        <v>0</v>
      </c>
      <c r="QTZ21" s="307">
        <f t="shared" si="1212"/>
        <v>0</v>
      </c>
      <c r="QUA21" s="307">
        <f t="shared" si="1212"/>
        <v>0</v>
      </c>
      <c r="QUB21" s="307">
        <f t="shared" si="1212"/>
        <v>0</v>
      </c>
      <c r="QUC21" s="307">
        <f t="shared" si="1212"/>
        <v>0</v>
      </c>
      <c r="QUD21" s="307">
        <f t="shared" si="1212"/>
        <v>0</v>
      </c>
      <c r="QUE21" s="307">
        <f t="shared" si="1212"/>
        <v>0</v>
      </c>
      <c r="QUF21" s="307">
        <f t="shared" si="1212"/>
        <v>0</v>
      </c>
      <c r="QUG21" s="307">
        <f t="shared" si="1212"/>
        <v>0</v>
      </c>
      <c r="QUH21" s="307">
        <f t="shared" si="1212"/>
        <v>0</v>
      </c>
      <c r="QUI21" s="307">
        <f t="shared" si="1212"/>
        <v>0</v>
      </c>
      <c r="QUJ21" s="307">
        <f t="shared" si="1212"/>
        <v>0</v>
      </c>
      <c r="QUK21" s="307">
        <f t="shared" si="1212"/>
        <v>0</v>
      </c>
      <c r="QUL21" s="307">
        <f t="shared" si="1212"/>
        <v>0</v>
      </c>
      <c r="QUM21" s="307">
        <f t="shared" si="1212"/>
        <v>0</v>
      </c>
      <c r="QUN21" s="307">
        <f t="shared" si="1212"/>
        <v>0</v>
      </c>
      <c r="QUO21" s="307">
        <f t="shared" si="1212"/>
        <v>0</v>
      </c>
      <c r="QUP21" s="307">
        <f t="shared" si="1212"/>
        <v>0</v>
      </c>
      <c r="QUQ21" s="307">
        <f t="shared" si="1212"/>
        <v>0</v>
      </c>
      <c r="QUR21" s="307">
        <f t="shared" si="1212"/>
        <v>0</v>
      </c>
      <c r="QUS21" s="307">
        <f t="shared" si="1212"/>
        <v>0</v>
      </c>
      <c r="QUT21" s="307">
        <f t="shared" si="1212"/>
        <v>0</v>
      </c>
      <c r="QUU21" s="307">
        <f t="shared" si="1212"/>
        <v>0</v>
      </c>
      <c r="QUV21" s="307">
        <f t="shared" si="1212"/>
        <v>0</v>
      </c>
      <c r="QUW21" s="307">
        <f t="shared" si="1212"/>
        <v>0</v>
      </c>
      <c r="QUX21" s="307">
        <f t="shared" si="1212"/>
        <v>0</v>
      </c>
      <c r="QUY21" s="307">
        <f t="shared" si="1212"/>
        <v>0</v>
      </c>
      <c r="QUZ21" s="307">
        <f t="shared" si="1212"/>
        <v>0</v>
      </c>
      <c r="QVA21" s="307">
        <f t="shared" si="1212"/>
        <v>0</v>
      </c>
      <c r="QVB21" s="307">
        <f t="shared" si="1212"/>
        <v>0</v>
      </c>
      <c r="QVC21" s="307">
        <f t="shared" si="1212"/>
        <v>0</v>
      </c>
      <c r="QVD21" s="307">
        <f t="shared" si="1212"/>
        <v>0</v>
      </c>
      <c r="QVE21" s="307">
        <f t="shared" si="1212"/>
        <v>0</v>
      </c>
      <c r="QVF21" s="307">
        <f t="shared" si="1212"/>
        <v>0</v>
      </c>
      <c r="QVG21" s="307">
        <f t="shared" si="1212"/>
        <v>0</v>
      </c>
      <c r="QVH21" s="307">
        <f t="shared" si="1212"/>
        <v>0</v>
      </c>
      <c r="QVI21" s="307">
        <f t="shared" si="1212"/>
        <v>0</v>
      </c>
      <c r="QVJ21" s="307">
        <f t="shared" si="1212"/>
        <v>0</v>
      </c>
      <c r="QVK21" s="307">
        <f t="shared" si="1212"/>
        <v>0</v>
      </c>
      <c r="QVL21" s="307">
        <f t="shared" si="1212"/>
        <v>0</v>
      </c>
      <c r="QVM21" s="307">
        <f t="shared" si="1212"/>
        <v>0</v>
      </c>
      <c r="QVN21" s="307">
        <f t="shared" si="1212"/>
        <v>0</v>
      </c>
      <c r="QVO21" s="307">
        <f t="shared" si="1212"/>
        <v>0</v>
      </c>
      <c r="QVP21" s="307">
        <f t="shared" si="1212"/>
        <v>0</v>
      </c>
      <c r="QVQ21" s="307">
        <f t="shared" si="1212"/>
        <v>0</v>
      </c>
      <c r="QVR21" s="307">
        <f t="shared" si="1212"/>
        <v>0</v>
      </c>
      <c r="QVS21" s="307">
        <f t="shared" si="1212"/>
        <v>0</v>
      </c>
      <c r="QVT21" s="307">
        <f t="shared" si="1212"/>
        <v>0</v>
      </c>
      <c r="QVU21" s="307">
        <f t="shared" si="1212"/>
        <v>0</v>
      </c>
      <c r="QVV21" s="307">
        <f t="shared" si="1212"/>
        <v>0</v>
      </c>
      <c r="QVW21" s="307">
        <f t="shared" si="1212"/>
        <v>0</v>
      </c>
      <c r="QVX21" s="307">
        <f t="shared" si="1212"/>
        <v>0</v>
      </c>
      <c r="QVY21" s="307">
        <f t="shared" si="1212"/>
        <v>0</v>
      </c>
      <c r="QVZ21" s="307">
        <f t="shared" si="1212"/>
        <v>0</v>
      </c>
      <c r="QWA21" s="307">
        <f t="shared" si="1212"/>
        <v>0</v>
      </c>
      <c r="QWB21" s="307">
        <f t="shared" si="1212"/>
        <v>0</v>
      </c>
      <c r="QWC21" s="307">
        <f t="shared" si="1212"/>
        <v>0</v>
      </c>
      <c r="QWD21" s="307">
        <f t="shared" si="1212"/>
        <v>0</v>
      </c>
      <c r="QWE21" s="307">
        <f t="shared" si="1212"/>
        <v>0</v>
      </c>
      <c r="QWF21" s="307">
        <f t="shared" si="1212"/>
        <v>0</v>
      </c>
      <c r="QWG21" s="307">
        <f t="shared" si="1212"/>
        <v>0</v>
      </c>
      <c r="QWH21" s="307">
        <f t="shared" si="1212"/>
        <v>0</v>
      </c>
      <c r="QWI21" s="307">
        <f t="shared" ref="QWI21:QYT21" si="1213">SUM(QWI22:QWI25)</f>
        <v>0</v>
      </c>
      <c r="QWJ21" s="307">
        <f t="shared" si="1213"/>
        <v>0</v>
      </c>
      <c r="QWK21" s="307">
        <f t="shared" si="1213"/>
        <v>0</v>
      </c>
      <c r="QWL21" s="307">
        <f t="shared" si="1213"/>
        <v>0</v>
      </c>
      <c r="QWM21" s="307">
        <f t="shared" si="1213"/>
        <v>0</v>
      </c>
      <c r="QWN21" s="307">
        <f t="shared" si="1213"/>
        <v>0</v>
      </c>
      <c r="QWO21" s="307">
        <f t="shared" si="1213"/>
        <v>0</v>
      </c>
      <c r="QWP21" s="307">
        <f t="shared" si="1213"/>
        <v>0</v>
      </c>
      <c r="QWQ21" s="307">
        <f t="shared" si="1213"/>
        <v>0</v>
      </c>
      <c r="QWR21" s="307">
        <f t="shared" si="1213"/>
        <v>0</v>
      </c>
      <c r="QWS21" s="307">
        <f t="shared" si="1213"/>
        <v>0</v>
      </c>
      <c r="QWT21" s="307">
        <f t="shared" si="1213"/>
        <v>0</v>
      </c>
      <c r="QWU21" s="307">
        <f t="shared" si="1213"/>
        <v>0</v>
      </c>
      <c r="QWV21" s="307">
        <f t="shared" si="1213"/>
        <v>0</v>
      </c>
      <c r="QWW21" s="307">
        <f t="shared" si="1213"/>
        <v>0</v>
      </c>
      <c r="QWX21" s="307">
        <f t="shared" si="1213"/>
        <v>0</v>
      </c>
      <c r="QWY21" s="307">
        <f t="shared" si="1213"/>
        <v>0</v>
      </c>
      <c r="QWZ21" s="307">
        <f t="shared" si="1213"/>
        <v>0</v>
      </c>
      <c r="QXA21" s="307">
        <f t="shared" si="1213"/>
        <v>0</v>
      </c>
      <c r="QXB21" s="307">
        <f t="shared" si="1213"/>
        <v>0</v>
      </c>
      <c r="QXC21" s="307">
        <f t="shared" si="1213"/>
        <v>0</v>
      </c>
      <c r="QXD21" s="307">
        <f t="shared" si="1213"/>
        <v>0</v>
      </c>
      <c r="QXE21" s="307">
        <f t="shared" si="1213"/>
        <v>0</v>
      </c>
      <c r="QXF21" s="307">
        <f t="shared" si="1213"/>
        <v>0</v>
      </c>
      <c r="QXG21" s="307">
        <f t="shared" si="1213"/>
        <v>0</v>
      </c>
      <c r="QXH21" s="307">
        <f t="shared" si="1213"/>
        <v>0</v>
      </c>
      <c r="QXI21" s="307">
        <f t="shared" si="1213"/>
        <v>0</v>
      </c>
      <c r="QXJ21" s="307">
        <f t="shared" si="1213"/>
        <v>0</v>
      </c>
      <c r="QXK21" s="307">
        <f t="shared" si="1213"/>
        <v>0</v>
      </c>
      <c r="QXL21" s="307">
        <f t="shared" si="1213"/>
        <v>0</v>
      </c>
      <c r="QXM21" s="307">
        <f t="shared" si="1213"/>
        <v>0</v>
      </c>
      <c r="QXN21" s="307">
        <f t="shared" si="1213"/>
        <v>0</v>
      </c>
      <c r="QXO21" s="307">
        <f t="shared" si="1213"/>
        <v>0</v>
      </c>
      <c r="QXP21" s="307">
        <f t="shared" si="1213"/>
        <v>0</v>
      </c>
      <c r="QXQ21" s="307">
        <f t="shared" si="1213"/>
        <v>0</v>
      </c>
      <c r="QXR21" s="307">
        <f t="shared" si="1213"/>
        <v>0</v>
      </c>
      <c r="QXS21" s="307">
        <f t="shared" si="1213"/>
        <v>0</v>
      </c>
      <c r="QXT21" s="307">
        <f t="shared" si="1213"/>
        <v>0</v>
      </c>
      <c r="QXU21" s="307">
        <f t="shared" si="1213"/>
        <v>0</v>
      </c>
      <c r="QXV21" s="307">
        <f t="shared" si="1213"/>
        <v>0</v>
      </c>
      <c r="QXW21" s="307">
        <f t="shared" si="1213"/>
        <v>0</v>
      </c>
      <c r="QXX21" s="307">
        <f t="shared" si="1213"/>
        <v>0</v>
      </c>
      <c r="QXY21" s="307">
        <f t="shared" si="1213"/>
        <v>0</v>
      </c>
      <c r="QXZ21" s="307">
        <f t="shared" si="1213"/>
        <v>0</v>
      </c>
      <c r="QYA21" s="307">
        <f t="shared" si="1213"/>
        <v>0</v>
      </c>
      <c r="QYB21" s="307">
        <f t="shared" si="1213"/>
        <v>0</v>
      </c>
      <c r="QYC21" s="307">
        <f t="shared" si="1213"/>
        <v>0</v>
      </c>
      <c r="QYD21" s="307">
        <f t="shared" si="1213"/>
        <v>0</v>
      </c>
      <c r="QYE21" s="307">
        <f t="shared" si="1213"/>
        <v>0</v>
      </c>
      <c r="QYF21" s="307">
        <f t="shared" si="1213"/>
        <v>0</v>
      </c>
      <c r="QYG21" s="307">
        <f t="shared" si="1213"/>
        <v>0</v>
      </c>
      <c r="QYH21" s="307">
        <f t="shared" si="1213"/>
        <v>0</v>
      </c>
      <c r="QYI21" s="307">
        <f t="shared" si="1213"/>
        <v>0</v>
      </c>
      <c r="QYJ21" s="307">
        <f t="shared" si="1213"/>
        <v>0</v>
      </c>
      <c r="QYK21" s="307">
        <f t="shared" si="1213"/>
        <v>0</v>
      </c>
      <c r="QYL21" s="307">
        <f t="shared" si="1213"/>
        <v>0</v>
      </c>
      <c r="QYM21" s="307">
        <f t="shared" si="1213"/>
        <v>0</v>
      </c>
      <c r="QYN21" s="307">
        <f t="shared" si="1213"/>
        <v>0</v>
      </c>
      <c r="QYO21" s="307">
        <f t="shared" si="1213"/>
        <v>0</v>
      </c>
      <c r="QYP21" s="307">
        <f t="shared" si="1213"/>
        <v>0</v>
      </c>
      <c r="QYQ21" s="307">
        <f t="shared" si="1213"/>
        <v>0</v>
      </c>
      <c r="QYR21" s="307">
        <f t="shared" si="1213"/>
        <v>0</v>
      </c>
      <c r="QYS21" s="307">
        <f t="shared" si="1213"/>
        <v>0</v>
      </c>
      <c r="QYT21" s="307">
        <f t="shared" si="1213"/>
        <v>0</v>
      </c>
      <c r="QYU21" s="307">
        <f t="shared" ref="QYU21:RBF21" si="1214">SUM(QYU22:QYU25)</f>
        <v>0</v>
      </c>
      <c r="QYV21" s="307">
        <f t="shared" si="1214"/>
        <v>0</v>
      </c>
      <c r="QYW21" s="307">
        <f t="shared" si="1214"/>
        <v>0</v>
      </c>
      <c r="QYX21" s="307">
        <f t="shared" si="1214"/>
        <v>0</v>
      </c>
      <c r="QYY21" s="307">
        <f t="shared" si="1214"/>
        <v>0</v>
      </c>
      <c r="QYZ21" s="307">
        <f t="shared" si="1214"/>
        <v>0</v>
      </c>
      <c r="QZA21" s="307">
        <f t="shared" si="1214"/>
        <v>0</v>
      </c>
      <c r="QZB21" s="307">
        <f t="shared" si="1214"/>
        <v>0</v>
      </c>
      <c r="QZC21" s="307">
        <f t="shared" si="1214"/>
        <v>0</v>
      </c>
      <c r="QZD21" s="307">
        <f t="shared" si="1214"/>
        <v>0</v>
      </c>
      <c r="QZE21" s="307">
        <f t="shared" si="1214"/>
        <v>0</v>
      </c>
      <c r="QZF21" s="307">
        <f t="shared" si="1214"/>
        <v>0</v>
      </c>
      <c r="QZG21" s="307">
        <f t="shared" si="1214"/>
        <v>0</v>
      </c>
      <c r="QZH21" s="307">
        <f t="shared" si="1214"/>
        <v>0</v>
      </c>
      <c r="QZI21" s="307">
        <f t="shared" si="1214"/>
        <v>0</v>
      </c>
      <c r="QZJ21" s="307">
        <f t="shared" si="1214"/>
        <v>0</v>
      </c>
      <c r="QZK21" s="307">
        <f t="shared" si="1214"/>
        <v>0</v>
      </c>
      <c r="QZL21" s="307">
        <f t="shared" si="1214"/>
        <v>0</v>
      </c>
      <c r="QZM21" s="307">
        <f t="shared" si="1214"/>
        <v>0</v>
      </c>
      <c r="QZN21" s="307">
        <f t="shared" si="1214"/>
        <v>0</v>
      </c>
      <c r="QZO21" s="307">
        <f t="shared" si="1214"/>
        <v>0</v>
      </c>
      <c r="QZP21" s="307">
        <f t="shared" si="1214"/>
        <v>0</v>
      </c>
      <c r="QZQ21" s="307">
        <f t="shared" si="1214"/>
        <v>0</v>
      </c>
      <c r="QZR21" s="307">
        <f t="shared" si="1214"/>
        <v>0</v>
      </c>
      <c r="QZS21" s="307">
        <f t="shared" si="1214"/>
        <v>0</v>
      </c>
      <c r="QZT21" s="307">
        <f t="shared" si="1214"/>
        <v>0</v>
      </c>
      <c r="QZU21" s="307">
        <f t="shared" si="1214"/>
        <v>0</v>
      </c>
      <c r="QZV21" s="307">
        <f t="shared" si="1214"/>
        <v>0</v>
      </c>
      <c r="QZW21" s="307">
        <f t="shared" si="1214"/>
        <v>0</v>
      </c>
      <c r="QZX21" s="307">
        <f t="shared" si="1214"/>
        <v>0</v>
      </c>
      <c r="QZY21" s="307">
        <f t="shared" si="1214"/>
        <v>0</v>
      </c>
      <c r="QZZ21" s="307">
        <f t="shared" si="1214"/>
        <v>0</v>
      </c>
      <c r="RAA21" s="307">
        <f t="shared" si="1214"/>
        <v>0</v>
      </c>
      <c r="RAB21" s="307">
        <f t="shared" si="1214"/>
        <v>0</v>
      </c>
      <c r="RAC21" s="307">
        <f t="shared" si="1214"/>
        <v>0</v>
      </c>
      <c r="RAD21" s="307">
        <f t="shared" si="1214"/>
        <v>0</v>
      </c>
      <c r="RAE21" s="307">
        <f t="shared" si="1214"/>
        <v>0</v>
      </c>
      <c r="RAF21" s="307">
        <f t="shared" si="1214"/>
        <v>0</v>
      </c>
      <c r="RAG21" s="307">
        <f t="shared" si="1214"/>
        <v>0</v>
      </c>
      <c r="RAH21" s="307">
        <f t="shared" si="1214"/>
        <v>0</v>
      </c>
      <c r="RAI21" s="307">
        <f t="shared" si="1214"/>
        <v>0</v>
      </c>
      <c r="RAJ21" s="307">
        <f t="shared" si="1214"/>
        <v>0</v>
      </c>
      <c r="RAK21" s="307">
        <f t="shared" si="1214"/>
        <v>0</v>
      </c>
      <c r="RAL21" s="307">
        <f t="shared" si="1214"/>
        <v>0</v>
      </c>
      <c r="RAM21" s="307">
        <f t="shared" si="1214"/>
        <v>0</v>
      </c>
      <c r="RAN21" s="307">
        <f t="shared" si="1214"/>
        <v>0</v>
      </c>
      <c r="RAO21" s="307">
        <f t="shared" si="1214"/>
        <v>0</v>
      </c>
      <c r="RAP21" s="307">
        <f t="shared" si="1214"/>
        <v>0</v>
      </c>
      <c r="RAQ21" s="307">
        <f t="shared" si="1214"/>
        <v>0</v>
      </c>
      <c r="RAR21" s="307">
        <f t="shared" si="1214"/>
        <v>0</v>
      </c>
      <c r="RAS21" s="307">
        <f t="shared" si="1214"/>
        <v>0</v>
      </c>
      <c r="RAT21" s="307">
        <f t="shared" si="1214"/>
        <v>0</v>
      </c>
      <c r="RAU21" s="307">
        <f t="shared" si="1214"/>
        <v>0</v>
      </c>
      <c r="RAV21" s="307">
        <f t="shared" si="1214"/>
        <v>0</v>
      </c>
      <c r="RAW21" s="307">
        <f t="shared" si="1214"/>
        <v>0</v>
      </c>
      <c r="RAX21" s="307">
        <f t="shared" si="1214"/>
        <v>0</v>
      </c>
      <c r="RAY21" s="307">
        <f t="shared" si="1214"/>
        <v>0</v>
      </c>
      <c r="RAZ21" s="307">
        <f t="shared" si="1214"/>
        <v>0</v>
      </c>
      <c r="RBA21" s="307">
        <f t="shared" si="1214"/>
        <v>0</v>
      </c>
      <c r="RBB21" s="307">
        <f t="shared" si="1214"/>
        <v>0</v>
      </c>
      <c r="RBC21" s="307">
        <f t="shared" si="1214"/>
        <v>0</v>
      </c>
      <c r="RBD21" s="307">
        <f t="shared" si="1214"/>
        <v>0</v>
      </c>
      <c r="RBE21" s="307">
        <f t="shared" si="1214"/>
        <v>0</v>
      </c>
      <c r="RBF21" s="307">
        <f t="shared" si="1214"/>
        <v>0</v>
      </c>
      <c r="RBG21" s="307">
        <f t="shared" ref="RBG21:RDR21" si="1215">SUM(RBG22:RBG25)</f>
        <v>0</v>
      </c>
      <c r="RBH21" s="307">
        <f t="shared" si="1215"/>
        <v>0</v>
      </c>
      <c r="RBI21" s="307">
        <f t="shared" si="1215"/>
        <v>0</v>
      </c>
      <c r="RBJ21" s="307">
        <f t="shared" si="1215"/>
        <v>0</v>
      </c>
      <c r="RBK21" s="307">
        <f t="shared" si="1215"/>
        <v>0</v>
      </c>
      <c r="RBL21" s="307">
        <f t="shared" si="1215"/>
        <v>0</v>
      </c>
      <c r="RBM21" s="307">
        <f t="shared" si="1215"/>
        <v>0</v>
      </c>
      <c r="RBN21" s="307">
        <f t="shared" si="1215"/>
        <v>0</v>
      </c>
      <c r="RBO21" s="307">
        <f t="shared" si="1215"/>
        <v>0</v>
      </c>
      <c r="RBP21" s="307">
        <f t="shared" si="1215"/>
        <v>0</v>
      </c>
      <c r="RBQ21" s="307">
        <f t="shared" si="1215"/>
        <v>0</v>
      </c>
      <c r="RBR21" s="307">
        <f t="shared" si="1215"/>
        <v>0</v>
      </c>
      <c r="RBS21" s="307">
        <f t="shared" si="1215"/>
        <v>0</v>
      </c>
      <c r="RBT21" s="307">
        <f t="shared" si="1215"/>
        <v>0</v>
      </c>
      <c r="RBU21" s="307">
        <f t="shared" si="1215"/>
        <v>0</v>
      </c>
      <c r="RBV21" s="307">
        <f t="shared" si="1215"/>
        <v>0</v>
      </c>
      <c r="RBW21" s="307">
        <f t="shared" si="1215"/>
        <v>0</v>
      </c>
      <c r="RBX21" s="307">
        <f t="shared" si="1215"/>
        <v>0</v>
      </c>
      <c r="RBY21" s="307">
        <f t="shared" si="1215"/>
        <v>0</v>
      </c>
      <c r="RBZ21" s="307">
        <f t="shared" si="1215"/>
        <v>0</v>
      </c>
      <c r="RCA21" s="307">
        <f t="shared" si="1215"/>
        <v>0</v>
      </c>
      <c r="RCB21" s="307">
        <f t="shared" si="1215"/>
        <v>0</v>
      </c>
      <c r="RCC21" s="307">
        <f t="shared" si="1215"/>
        <v>0</v>
      </c>
      <c r="RCD21" s="307">
        <f t="shared" si="1215"/>
        <v>0</v>
      </c>
      <c r="RCE21" s="307">
        <f t="shared" si="1215"/>
        <v>0</v>
      </c>
      <c r="RCF21" s="307">
        <f t="shared" si="1215"/>
        <v>0</v>
      </c>
      <c r="RCG21" s="307">
        <f t="shared" si="1215"/>
        <v>0</v>
      </c>
      <c r="RCH21" s="307">
        <f t="shared" si="1215"/>
        <v>0</v>
      </c>
      <c r="RCI21" s="307">
        <f t="shared" si="1215"/>
        <v>0</v>
      </c>
      <c r="RCJ21" s="307">
        <f t="shared" si="1215"/>
        <v>0</v>
      </c>
      <c r="RCK21" s="307">
        <f t="shared" si="1215"/>
        <v>0</v>
      </c>
      <c r="RCL21" s="307">
        <f t="shared" si="1215"/>
        <v>0</v>
      </c>
      <c r="RCM21" s="307">
        <f t="shared" si="1215"/>
        <v>0</v>
      </c>
      <c r="RCN21" s="307">
        <f t="shared" si="1215"/>
        <v>0</v>
      </c>
      <c r="RCO21" s="307">
        <f t="shared" si="1215"/>
        <v>0</v>
      </c>
      <c r="RCP21" s="307">
        <f t="shared" si="1215"/>
        <v>0</v>
      </c>
      <c r="RCQ21" s="307">
        <f t="shared" si="1215"/>
        <v>0</v>
      </c>
      <c r="RCR21" s="307">
        <f t="shared" si="1215"/>
        <v>0</v>
      </c>
      <c r="RCS21" s="307">
        <f t="shared" si="1215"/>
        <v>0</v>
      </c>
      <c r="RCT21" s="307">
        <f t="shared" si="1215"/>
        <v>0</v>
      </c>
      <c r="RCU21" s="307">
        <f t="shared" si="1215"/>
        <v>0</v>
      </c>
      <c r="RCV21" s="307">
        <f t="shared" si="1215"/>
        <v>0</v>
      </c>
      <c r="RCW21" s="307">
        <f t="shared" si="1215"/>
        <v>0</v>
      </c>
      <c r="RCX21" s="307">
        <f t="shared" si="1215"/>
        <v>0</v>
      </c>
      <c r="RCY21" s="307">
        <f t="shared" si="1215"/>
        <v>0</v>
      </c>
      <c r="RCZ21" s="307">
        <f t="shared" si="1215"/>
        <v>0</v>
      </c>
      <c r="RDA21" s="307">
        <f t="shared" si="1215"/>
        <v>0</v>
      </c>
      <c r="RDB21" s="307">
        <f t="shared" si="1215"/>
        <v>0</v>
      </c>
      <c r="RDC21" s="307">
        <f t="shared" si="1215"/>
        <v>0</v>
      </c>
      <c r="RDD21" s="307">
        <f t="shared" si="1215"/>
        <v>0</v>
      </c>
      <c r="RDE21" s="307">
        <f t="shared" si="1215"/>
        <v>0</v>
      </c>
      <c r="RDF21" s="307">
        <f t="shared" si="1215"/>
        <v>0</v>
      </c>
      <c r="RDG21" s="307">
        <f t="shared" si="1215"/>
        <v>0</v>
      </c>
      <c r="RDH21" s="307">
        <f t="shared" si="1215"/>
        <v>0</v>
      </c>
      <c r="RDI21" s="307">
        <f t="shared" si="1215"/>
        <v>0</v>
      </c>
      <c r="RDJ21" s="307">
        <f t="shared" si="1215"/>
        <v>0</v>
      </c>
      <c r="RDK21" s="307">
        <f t="shared" si="1215"/>
        <v>0</v>
      </c>
      <c r="RDL21" s="307">
        <f t="shared" si="1215"/>
        <v>0</v>
      </c>
      <c r="RDM21" s="307">
        <f t="shared" si="1215"/>
        <v>0</v>
      </c>
      <c r="RDN21" s="307">
        <f t="shared" si="1215"/>
        <v>0</v>
      </c>
      <c r="RDO21" s="307">
        <f t="shared" si="1215"/>
        <v>0</v>
      </c>
      <c r="RDP21" s="307">
        <f t="shared" si="1215"/>
        <v>0</v>
      </c>
      <c r="RDQ21" s="307">
        <f t="shared" si="1215"/>
        <v>0</v>
      </c>
      <c r="RDR21" s="307">
        <f t="shared" si="1215"/>
        <v>0</v>
      </c>
      <c r="RDS21" s="307">
        <f t="shared" ref="RDS21:RGD21" si="1216">SUM(RDS22:RDS25)</f>
        <v>0</v>
      </c>
      <c r="RDT21" s="307">
        <f t="shared" si="1216"/>
        <v>0</v>
      </c>
      <c r="RDU21" s="307">
        <f t="shared" si="1216"/>
        <v>0</v>
      </c>
      <c r="RDV21" s="307">
        <f t="shared" si="1216"/>
        <v>0</v>
      </c>
      <c r="RDW21" s="307">
        <f t="shared" si="1216"/>
        <v>0</v>
      </c>
      <c r="RDX21" s="307">
        <f t="shared" si="1216"/>
        <v>0</v>
      </c>
      <c r="RDY21" s="307">
        <f t="shared" si="1216"/>
        <v>0</v>
      </c>
      <c r="RDZ21" s="307">
        <f t="shared" si="1216"/>
        <v>0</v>
      </c>
      <c r="REA21" s="307">
        <f t="shared" si="1216"/>
        <v>0</v>
      </c>
      <c r="REB21" s="307">
        <f t="shared" si="1216"/>
        <v>0</v>
      </c>
      <c r="REC21" s="307">
        <f t="shared" si="1216"/>
        <v>0</v>
      </c>
      <c r="RED21" s="307">
        <f t="shared" si="1216"/>
        <v>0</v>
      </c>
      <c r="REE21" s="307">
        <f t="shared" si="1216"/>
        <v>0</v>
      </c>
      <c r="REF21" s="307">
        <f t="shared" si="1216"/>
        <v>0</v>
      </c>
      <c r="REG21" s="307">
        <f t="shared" si="1216"/>
        <v>0</v>
      </c>
      <c r="REH21" s="307">
        <f t="shared" si="1216"/>
        <v>0</v>
      </c>
      <c r="REI21" s="307">
        <f t="shared" si="1216"/>
        <v>0</v>
      </c>
      <c r="REJ21" s="307">
        <f t="shared" si="1216"/>
        <v>0</v>
      </c>
      <c r="REK21" s="307">
        <f t="shared" si="1216"/>
        <v>0</v>
      </c>
      <c r="REL21" s="307">
        <f t="shared" si="1216"/>
        <v>0</v>
      </c>
      <c r="REM21" s="307">
        <f t="shared" si="1216"/>
        <v>0</v>
      </c>
      <c r="REN21" s="307">
        <f t="shared" si="1216"/>
        <v>0</v>
      </c>
      <c r="REO21" s="307">
        <f t="shared" si="1216"/>
        <v>0</v>
      </c>
      <c r="REP21" s="307">
        <f t="shared" si="1216"/>
        <v>0</v>
      </c>
      <c r="REQ21" s="307">
        <f t="shared" si="1216"/>
        <v>0</v>
      </c>
      <c r="RER21" s="307">
        <f t="shared" si="1216"/>
        <v>0</v>
      </c>
      <c r="RES21" s="307">
        <f t="shared" si="1216"/>
        <v>0</v>
      </c>
      <c r="RET21" s="307">
        <f t="shared" si="1216"/>
        <v>0</v>
      </c>
      <c r="REU21" s="307">
        <f t="shared" si="1216"/>
        <v>0</v>
      </c>
      <c r="REV21" s="307">
        <f t="shared" si="1216"/>
        <v>0</v>
      </c>
      <c r="REW21" s="307">
        <f t="shared" si="1216"/>
        <v>0</v>
      </c>
      <c r="REX21" s="307">
        <f t="shared" si="1216"/>
        <v>0</v>
      </c>
      <c r="REY21" s="307">
        <f t="shared" si="1216"/>
        <v>0</v>
      </c>
      <c r="REZ21" s="307">
        <f t="shared" si="1216"/>
        <v>0</v>
      </c>
      <c r="RFA21" s="307">
        <f t="shared" si="1216"/>
        <v>0</v>
      </c>
      <c r="RFB21" s="307">
        <f t="shared" si="1216"/>
        <v>0</v>
      </c>
      <c r="RFC21" s="307">
        <f t="shared" si="1216"/>
        <v>0</v>
      </c>
      <c r="RFD21" s="307">
        <f t="shared" si="1216"/>
        <v>0</v>
      </c>
      <c r="RFE21" s="307">
        <f t="shared" si="1216"/>
        <v>0</v>
      </c>
      <c r="RFF21" s="307">
        <f t="shared" si="1216"/>
        <v>0</v>
      </c>
      <c r="RFG21" s="307">
        <f t="shared" si="1216"/>
        <v>0</v>
      </c>
      <c r="RFH21" s="307">
        <f t="shared" si="1216"/>
        <v>0</v>
      </c>
      <c r="RFI21" s="307">
        <f t="shared" si="1216"/>
        <v>0</v>
      </c>
      <c r="RFJ21" s="307">
        <f t="shared" si="1216"/>
        <v>0</v>
      </c>
      <c r="RFK21" s="307">
        <f t="shared" si="1216"/>
        <v>0</v>
      </c>
      <c r="RFL21" s="307">
        <f t="shared" si="1216"/>
        <v>0</v>
      </c>
      <c r="RFM21" s="307">
        <f t="shared" si="1216"/>
        <v>0</v>
      </c>
      <c r="RFN21" s="307">
        <f t="shared" si="1216"/>
        <v>0</v>
      </c>
      <c r="RFO21" s="307">
        <f t="shared" si="1216"/>
        <v>0</v>
      </c>
      <c r="RFP21" s="307">
        <f t="shared" si="1216"/>
        <v>0</v>
      </c>
      <c r="RFQ21" s="307">
        <f t="shared" si="1216"/>
        <v>0</v>
      </c>
      <c r="RFR21" s="307">
        <f t="shared" si="1216"/>
        <v>0</v>
      </c>
      <c r="RFS21" s="307">
        <f t="shared" si="1216"/>
        <v>0</v>
      </c>
      <c r="RFT21" s="307">
        <f t="shared" si="1216"/>
        <v>0</v>
      </c>
      <c r="RFU21" s="307">
        <f t="shared" si="1216"/>
        <v>0</v>
      </c>
      <c r="RFV21" s="307">
        <f t="shared" si="1216"/>
        <v>0</v>
      </c>
      <c r="RFW21" s="307">
        <f t="shared" si="1216"/>
        <v>0</v>
      </c>
      <c r="RFX21" s="307">
        <f t="shared" si="1216"/>
        <v>0</v>
      </c>
      <c r="RFY21" s="307">
        <f t="shared" si="1216"/>
        <v>0</v>
      </c>
      <c r="RFZ21" s="307">
        <f t="shared" si="1216"/>
        <v>0</v>
      </c>
      <c r="RGA21" s="307">
        <f t="shared" si="1216"/>
        <v>0</v>
      </c>
      <c r="RGB21" s="307">
        <f t="shared" si="1216"/>
        <v>0</v>
      </c>
      <c r="RGC21" s="307">
        <f t="shared" si="1216"/>
        <v>0</v>
      </c>
      <c r="RGD21" s="307">
        <f t="shared" si="1216"/>
        <v>0</v>
      </c>
      <c r="RGE21" s="307">
        <f t="shared" ref="RGE21:RIP21" si="1217">SUM(RGE22:RGE25)</f>
        <v>0</v>
      </c>
      <c r="RGF21" s="307">
        <f t="shared" si="1217"/>
        <v>0</v>
      </c>
      <c r="RGG21" s="307">
        <f t="shared" si="1217"/>
        <v>0</v>
      </c>
      <c r="RGH21" s="307">
        <f t="shared" si="1217"/>
        <v>0</v>
      </c>
      <c r="RGI21" s="307">
        <f t="shared" si="1217"/>
        <v>0</v>
      </c>
      <c r="RGJ21" s="307">
        <f t="shared" si="1217"/>
        <v>0</v>
      </c>
      <c r="RGK21" s="307">
        <f t="shared" si="1217"/>
        <v>0</v>
      </c>
      <c r="RGL21" s="307">
        <f t="shared" si="1217"/>
        <v>0</v>
      </c>
      <c r="RGM21" s="307">
        <f t="shared" si="1217"/>
        <v>0</v>
      </c>
      <c r="RGN21" s="307">
        <f t="shared" si="1217"/>
        <v>0</v>
      </c>
      <c r="RGO21" s="307">
        <f t="shared" si="1217"/>
        <v>0</v>
      </c>
      <c r="RGP21" s="307">
        <f t="shared" si="1217"/>
        <v>0</v>
      </c>
      <c r="RGQ21" s="307">
        <f t="shared" si="1217"/>
        <v>0</v>
      </c>
      <c r="RGR21" s="307">
        <f t="shared" si="1217"/>
        <v>0</v>
      </c>
      <c r="RGS21" s="307">
        <f t="shared" si="1217"/>
        <v>0</v>
      </c>
      <c r="RGT21" s="307">
        <f t="shared" si="1217"/>
        <v>0</v>
      </c>
      <c r="RGU21" s="307">
        <f t="shared" si="1217"/>
        <v>0</v>
      </c>
      <c r="RGV21" s="307">
        <f t="shared" si="1217"/>
        <v>0</v>
      </c>
      <c r="RGW21" s="307">
        <f t="shared" si="1217"/>
        <v>0</v>
      </c>
      <c r="RGX21" s="307">
        <f t="shared" si="1217"/>
        <v>0</v>
      </c>
      <c r="RGY21" s="307">
        <f t="shared" si="1217"/>
        <v>0</v>
      </c>
      <c r="RGZ21" s="307">
        <f t="shared" si="1217"/>
        <v>0</v>
      </c>
      <c r="RHA21" s="307">
        <f t="shared" si="1217"/>
        <v>0</v>
      </c>
      <c r="RHB21" s="307">
        <f t="shared" si="1217"/>
        <v>0</v>
      </c>
      <c r="RHC21" s="307">
        <f t="shared" si="1217"/>
        <v>0</v>
      </c>
      <c r="RHD21" s="307">
        <f t="shared" si="1217"/>
        <v>0</v>
      </c>
      <c r="RHE21" s="307">
        <f t="shared" si="1217"/>
        <v>0</v>
      </c>
      <c r="RHF21" s="307">
        <f t="shared" si="1217"/>
        <v>0</v>
      </c>
      <c r="RHG21" s="307">
        <f t="shared" si="1217"/>
        <v>0</v>
      </c>
      <c r="RHH21" s="307">
        <f t="shared" si="1217"/>
        <v>0</v>
      </c>
      <c r="RHI21" s="307">
        <f t="shared" si="1217"/>
        <v>0</v>
      </c>
      <c r="RHJ21" s="307">
        <f t="shared" si="1217"/>
        <v>0</v>
      </c>
      <c r="RHK21" s="307">
        <f t="shared" si="1217"/>
        <v>0</v>
      </c>
      <c r="RHL21" s="307">
        <f t="shared" si="1217"/>
        <v>0</v>
      </c>
      <c r="RHM21" s="307">
        <f t="shared" si="1217"/>
        <v>0</v>
      </c>
      <c r="RHN21" s="307">
        <f t="shared" si="1217"/>
        <v>0</v>
      </c>
      <c r="RHO21" s="307">
        <f t="shared" si="1217"/>
        <v>0</v>
      </c>
      <c r="RHP21" s="307">
        <f t="shared" si="1217"/>
        <v>0</v>
      </c>
      <c r="RHQ21" s="307">
        <f t="shared" si="1217"/>
        <v>0</v>
      </c>
      <c r="RHR21" s="307">
        <f t="shared" si="1217"/>
        <v>0</v>
      </c>
      <c r="RHS21" s="307">
        <f t="shared" si="1217"/>
        <v>0</v>
      </c>
      <c r="RHT21" s="307">
        <f t="shared" si="1217"/>
        <v>0</v>
      </c>
      <c r="RHU21" s="307">
        <f t="shared" si="1217"/>
        <v>0</v>
      </c>
      <c r="RHV21" s="307">
        <f t="shared" si="1217"/>
        <v>0</v>
      </c>
      <c r="RHW21" s="307">
        <f t="shared" si="1217"/>
        <v>0</v>
      </c>
      <c r="RHX21" s="307">
        <f t="shared" si="1217"/>
        <v>0</v>
      </c>
      <c r="RHY21" s="307">
        <f t="shared" si="1217"/>
        <v>0</v>
      </c>
      <c r="RHZ21" s="307">
        <f t="shared" si="1217"/>
        <v>0</v>
      </c>
      <c r="RIA21" s="307">
        <f t="shared" si="1217"/>
        <v>0</v>
      </c>
      <c r="RIB21" s="307">
        <f t="shared" si="1217"/>
        <v>0</v>
      </c>
      <c r="RIC21" s="307">
        <f t="shared" si="1217"/>
        <v>0</v>
      </c>
      <c r="RID21" s="307">
        <f t="shared" si="1217"/>
        <v>0</v>
      </c>
      <c r="RIE21" s="307">
        <f t="shared" si="1217"/>
        <v>0</v>
      </c>
      <c r="RIF21" s="307">
        <f t="shared" si="1217"/>
        <v>0</v>
      </c>
      <c r="RIG21" s="307">
        <f t="shared" si="1217"/>
        <v>0</v>
      </c>
      <c r="RIH21" s="307">
        <f t="shared" si="1217"/>
        <v>0</v>
      </c>
      <c r="RII21" s="307">
        <f t="shared" si="1217"/>
        <v>0</v>
      </c>
      <c r="RIJ21" s="307">
        <f t="shared" si="1217"/>
        <v>0</v>
      </c>
      <c r="RIK21" s="307">
        <f t="shared" si="1217"/>
        <v>0</v>
      </c>
      <c r="RIL21" s="307">
        <f t="shared" si="1217"/>
        <v>0</v>
      </c>
      <c r="RIM21" s="307">
        <f t="shared" si="1217"/>
        <v>0</v>
      </c>
      <c r="RIN21" s="307">
        <f t="shared" si="1217"/>
        <v>0</v>
      </c>
      <c r="RIO21" s="307">
        <f t="shared" si="1217"/>
        <v>0</v>
      </c>
      <c r="RIP21" s="307">
        <f t="shared" si="1217"/>
        <v>0</v>
      </c>
      <c r="RIQ21" s="307">
        <f t="shared" ref="RIQ21:RLB21" si="1218">SUM(RIQ22:RIQ25)</f>
        <v>0</v>
      </c>
      <c r="RIR21" s="307">
        <f t="shared" si="1218"/>
        <v>0</v>
      </c>
      <c r="RIS21" s="307">
        <f t="shared" si="1218"/>
        <v>0</v>
      </c>
      <c r="RIT21" s="307">
        <f t="shared" si="1218"/>
        <v>0</v>
      </c>
      <c r="RIU21" s="307">
        <f t="shared" si="1218"/>
        <v>0</v>
      </c>
      <c r="RIV21" s="307">
        <f t="shared" si="1218"/>
        <v>0</v>
      </c>
      <c r="RIW21" s="307">
        <f t="shared" si="1218"/>
        <v>0</v>
      </c>
      <c r="RIX21" s="307">
        <f t="shared" si="1218"/>
        <v>0</v>
      </c>
      <c r="RIY21" s="307">
        <f t="shared" si="1218"/>
        <v>0</v>
      </c>
      <c r="RIZ21" s="307">
        <f t="shared" si="1218"/>
        <v>0</v>
      </c>
      <c r="RJA21" s="307">
        <f t="shared" si="1218"/>
        <v>0</v>
      </c>
      <c r="RJB21" s="307">
        <f t="shared" si="1218"/>
        <v>0</v>
      </c>
      <c r="RJC21" s="307">
        <f t="shared" si="1218"/>
        <v>0</v>
      </c>
      <c r="RJD21" s="307">
        <f t="shared" si="1218"/>
        <v>0</v>
      </c>
      <c r="RJE21" s="307">
        <f t="shared" si="1218"/>
        <v>0</v>
      </c>
      <c r="RJF21" s="307">
        <f t="shared" si="1218"/>
        <v>0</v>
      </c>
      <c r="RJG21" s="307">
        <f t="shared" si="1218"/>
        <v>0</v>
      </c>
      <c r="RJH21" s="307">
        <f t="shared" si="1218"/>
        <v>0</v>
      </c>
      <c r="RJI21" s="307">
        <f t="shared" si="1218"/>
        <v>0</v>
      </c>
      <c r="RJJ21" s="307">
        <f t="shared" si="1218"/>
        <v>0</v>
      </c>
      <c r="RJK21" s="307">
        <f t="shared" si="1218"/>
        <v>0</v>
      </c>
      <c r="RJL21" s="307">
        <f t="shared" si="1218"/>
        <v>0</v>
      </c>
      <c r="RJM21" s="307">
        <f t="shared" si="1218"/>
        <v>0</v>
      </c>
      <c r="RJN21" s="307">
        <f t="shared" si="1218"/>
        <v>0</v>
      </c>
      <c r="RJO21" s="307">
        <f t="shared" si="1218"/>
        <v>0</v>
      </c>
      <c r="RJP21" s="307">
        <f t="shared" si="1218"/>
        <v>0</v>
      </c>
      <c r="RJQ21" s="307">
        <f t="shared" si="1218"/>
        <v>0</v>
      </c>
      <c r="RJR21" s="307">
        <f t="shared" si="1218"/>
        <v>0</v>
      </c>
      <c r="RJS21" s="307">
        <f t="shared" si="1218"/>
        <v>0</v>
      </c>
      <c r="RJT21" s="307">
        <f t="shared" si="1218"/>
        <v>0</v>
      </c>
      <c r="RJU21" s="307">
        <f t="shared" si="1218"/>
        <v>0</v>
      </c>
      <c r="RJV21" s="307">
        <f t="shared" si="1218"/>
        <v>0</v>
      </c>
      <c r="RJW21" s="307">
        <f t="shared" si="1218"/>
        <v>0</v>
      </c>
      <c r="RJX21" s="307">
        <f t="shared" si="1218"/>
        <v>0</v>
      </c>
      <c r="RJY21" s="307">
        <f t="shared" si="1218"/>
        <v>0</v>
      </c>
      <c r="RJZ21" s="307">
        <f t="shared" si="1218"/>
        <v>0</v>
      </c>
      <c r="RKA21" s="307">
        <f t="shared" si="1218"/>
        <v>0</v>
      </c>
      <c r="RKB21" s="307">
        <f t="shared" si="1218"/>
        <v>0</v>
      </c>
      <c r="RKC21" s="307">
        <f t="shared" si="1218"/>
        <v>0</v>
      </c>
      <c r="RKD21" s="307">
        <f t="shared" si="1218"/>
        <v>0</v>
      </c>
      <c r="RKE21" s="307">
        <f t="shared" si="1218"/>
        <v>0</v>
      </c>
      <c r="RKF21" s="307">
        <f t="shared" si="1218"/>
        <v>0</v>
      </c>
      <c r="RKG21" s="307">
        <f t="shared" si="1218"/>
        <v>0</v>
      </c>
      <c r="RKH21" s="307">
        <f t="shared" si="1218"/>
        <v>0</v>
      </c>
      <c r="RKI21" s="307">
        <f t="shared" si="1218"/>
        <v>0</v>
      </c>
      <c r="RKJ21" s="307">
        <f t="shared" si="1218"/>
        <v>0</v>
      </c>
      <c r="RKK21" s="307">
        <f t="shared" si="1218"/>
        <v>0</v>
      </c>
      <c r="RKL21" s="307">
        <f t="shared" si="1218"/>
        <v>0</v>
      </c>
      <c r="RKM21" s="307">
        <f t="shared" si="1218"/>
        <v>0</v>
      </c>
      <c r="RKN21" s="307">
        <f t="shared" si="1218"/>
        <v>0</v>
      </c>
      <c r="RKO21" s="307">
        <f t="shared" si="1218"/>
        <v>0</v>
      </c>
      <c r="RKP21" s="307">
        <f t="shared" si="1218"/>
        <v>0</v>
      </c>
      <c r="RKQ21" s="307">
        <f t="shared" si="1218"/>
        <v>0</v>
      </c>
      <c r="RKR21" s="307">
        <f t="shared" si="1218"/>
        <v>0</v>
      </c>
      <c r="RKS21" s="307">
        <f t="shared" si="1218"/>
        <v>0</v>
      </c>
      <c r="RKT21" s="307">
        <f t="shared" si="1218"/>
        <v>0</v>
      </c>
      <c r="RKU21" s="307">
        <f t="shared" si="1218"/>
        <v>0</v>
      </c>
      <c r="RKV21" s="307">
        <f t="shared" si="1218"/>
        <v>0</v>
      </c>
      <c r="RKW21" s="307">
        <f t="shared" si="1218"/>
        <v>0</v>
      </c>
      <c r="RKX21" s="307">
        <f t="shared" si="1218"/>
        <v>0</v>
      </c>
      <c r="RKY21" s="307">
        <f t="shared" si="1218"/>
        <v>0</v>
      </c>
      <c r="RKZ21" s="307">
        <f t="shared" si="1218"/>
        <v>0</v>
      </c>
      <c r="RLA21" s="307">
        <f t="shared" si="1218"/>
        <v>0</v>
      </c>
      <c r="RLB21" s="307">
        <f t="shared" si="1218"/>
        <v>0</v>
      </c>
      <c r="RLC21" s="307">
        <f t="shared" ref="RLC21:RNN21" si="1219">SUM(RLC22:RLC25)</f>
        <v>0</v>
      </c>
      <c r="RLD21" s="307">
        <f t="shared" si="1219"/>
        <v>0</v>
      </c>
      <c r="RLE21" s="307">
        <f t="shared" si="1219"/>
        <v>0</v>
      </c>
      <c r="RLF21" s="307">
        <f t="shared" si="1219"/>
        <v>0</v>
      </c>
      <c r="RLG21" s="307">
        <f t="shared" si="1219"/>
        <v>0</v>
      </c>
      <c r="RLH21" s="307">
        <f t="shared" si="1219"/>
        <v>0</v>
      </c>
      <c r="RLI21" s="307">
        <f t="shared" si="1219"/>
        <v>0</v>
      </c>
      <c r="RLJ21" s="307">
        <f t="shared" si="1219"/>
        <v>0</v>
      </c>
      <c r="RLK21" s="307">
        <f t="shared" si="1219"/>
        <v>0</v>
      </c>
      <c r="RLL21" s="307">
        <f t="shared" si="1219"/>
        <v>0</v>
      </c>
      <c r="RLM21" s="307">
        <f t="shared" si="1219"/>
        <v>0</v>
      </c>
      <c r="RLN21" s="307">
        <f t="shared" si="1219"/>
        <v>0</v>
      </c>
      <c r="RLO21" s="307">
        <f t="shared" si="1219"/>
        <v>0</v>
      </c>
      <c r="RLP21" s="307">
        <f t="shared" si="1219"/>
        <v>0</v>
      </c>
      <c r="RLQ21" s="307">
        <f t="shared" si="1219"/>
        <v>0</v>
      </c>
      <c r="RLR21" s="307">
        <f t="shared" si="1219"/>
        <v>0</v>
      </c>
      <c r="RLS21" s="307">
        <f t="shared" si="1219"/>
        <v>0</v>
      </c>
      <c r="RLT21" s="307">
        <f t="shared" si="1219"/>
        <v>0</v>
      </c>
      <c r="RLU21" s="307">
        <f t="shared" si="1219"/>
        <v>0</v>
      </c>
      <c r="RLV21" s="307">
        <f t="shared" si="1219"/>
        <v>0</v>
      </c>
      <c r="RLW21" s="307">
        <f t="shared" si="1219"/>
        <v>0</v>
      </c>
      <c r="RLX21" s="307">
        <f t="shared" si="1219"/>
        <v>0</v>
      </c>
      <c r="RLY21" s="307">
        <f t="shared" si="1219"/>
        <v>0</v>
      </c>
      <c r="RLZ21" s="307">
        <f t="shared" si="1219"/>
        <v>0</v>
      </c>
      <c r="RMA21" s="307">
        <f t="shared" si="1219"/>
        <v>0</v>
      </c>
      <c r="RMB21" s="307">
        <f t="shared" si="1219"/>
        <v>0</v>
      </c>
      <c r="RMC21" s="307">
        <f t="shared" si="1219"/>
        <v>0</v>
      </c>
      <c r="RMD21" s="307">
        <f t="shared" si="1219"/>
        <v>0</v>
      </c>
      <c r="RME21" s="307">
        <f t="shared" si="1219"/>
        <v>0</v>
      </c>
      <c r="RMF21" s="307">
        <f t="shared" si="1219"/>
        <v>0</v>
      </c>
      <c r="RMG21" s="307">
        <f t="shared" si="1219"/>
        <v>0</v>
      </c>
      <c r="RMH21" s="307">
        <f t="shared" si="1219"/>
        <v>0</v>
      </c>
      <c r="RMI21" s="307">
        <f t="shared" si="1219"/>
        <v>0</v>
      </c>
      <c r="RMJ21" s="307">
        <f t="shared" si="1219"/>
        <v>0</v>
      </c>
      <c r="RMK21" s="307">
        <f t="shared" si="1219"/>
        <v>0</v>
      </c>
      <c r="RML21" s="307">
        <f t="shared" si="1219"/>
        <v>0</v>
      </c>
      <c r="RMM21" s="307">
        <f t="shared" si="1219"/>
        <v>0</v>
      </c>
      <c r="RMN21" s="307">
        <f t="shared" si="1219"/>
        <v>0</v>
      </c>
      <c r="RMO21" s="307">
        <f t="shared" si="1219"/>
        <v>0</v>
      </c>
      <c r="RMP21" s="307">
        <f t="shared" si="1219"/>
        <v>0</v>
      </c>
      <c r="RMQ21" s="307">
        <f t="shared" si="1219"/>
        <v>0</v>
      </c>
      <c r="RMR21" s="307">
        <f t="shared" si="1219"/>
        <v>0</v>
      </c>
      <c r="RMS21" s="307">
        <f t="shared" si="1219"/>
        <v>0</v>
      </c>
      <c r="RMT21" s="307">
        <f t="shared" si="1219"/>
        <v>0</v>
      </c>
      <c r="RMU21" s="307">
        <f t="shared" si="1219"/>
        <v>0</v>
      </c>
      <c r="RMV21" s="307">
        <f t="shared" si="1219"/>
        <v>0</v>
      </c>
      <c r="RMW21" s="307">
        <f t="shared" si="1219"/>
        <v>0</v>
      </c>
      <c r="RMX21" s="307">
        <f t="shared" si="1219"/>
        <v>0</v>
      </c>
      <c r="RMY21" s="307">
        <f t="shared" si="1219"/>
        <v>0</v>
      </c>
      <c r="RMZ21" s="307">
        <f t="shared" si="1219"/>
        <v>0</v>
      </c>
      <c r="RNA21" s="307">
        <f t="shared" si="1219"/>
        <v>0</v>
      </c>
      <c r="RNB21" s="307">
        <f t="shared" si="1219"/>
        <v>0</v>
      </c>
      <c r="RNC21" s="307">
        <f t="shared" si="1219"/>
        <v>0</v>
      </c>
      <c r="RND21" s="307">
        <f t="shared" si="1219"/>
        <v>0</v>
      </c>
      <c r="RNE21" s="307">
        <f t="shared" si="1219"/>
        <v>0</v>
      </c>
      <c r="RNF21" s="307">
        <f t="shared" si="1219"/>
        <v>0</v>
      </c>
      <c r="RNG21" s="307">
        <f t="shared" si="1219"/>
        <v>0</v>
      </c>
      <c r="RNH21" s="307">
        <f t="shared" si="1219"/>
        <v>0</v>
      </c>
      <c r="RNI21" s="307">
        <f t="shared" si="1219"/>
        <v>0</v>
      </c>
      <c r="RNJ21" s="307">
        <f t="shared" si="1219"/>
        <v>0</v>
      </c>
      <c r="RNK21" s="307">
        <f t="shared" si="1219"/>
        <v>0</v>
      </c>
      <c r="RNL21" s="307">
        <f t="shared" si="1219"/>
        <v>0</v>
      </c>
      <c r="RNM21" s="307">
        <f t="shared" si="1219"/>
        <v>0</v>
      </c>
      <c r="RNN21" s="307">
        <f t="shared" si="1219"/>
        <v>0</v>
      </c>
      <c r="RNO21" s="307">
        <f t="shared" ref="RNO21:RPZ21" si="1220">SUM(RNO22:RNO25)</f>
        <v>0</v>
      </c>
      <c r="RNP21" s="307">
        <f t="shared" si="1220"/>
        <v>0</v>
      </c>
      <c r="RNQ21" s="307">
        <f t="shared" si="1220"/>
        <v>0</v>
      </c>
      <c r="RNR21" s="307">
        <f t="shared" si="1220"/>
        <v>0</v>
      </c>
      <c r="RNS21" s="307">
        <f t="shared" si="1220"/>
        <v>0</v>
      </c>
      <c r="RNT21" s="307">
        <f t="shared" si="1220"/>
        <v>0</v>
      </c>
      <c r="RNU21" s="307">
        <f t="shared" si="1220"/>
        <v>0</v>
      </c>
      <c r="RNV21" s="307">
        <f t="shared" si="1220"/>
        <v>0</v>
      </c>
      <c r="RNW21" s="307">
        <f t="shared" si="1220"/>
        <v>0</v>
      </c>
      <c r="RNX21" s="307">
        <f t="shared" si="1220"/>
        <v>0</v>
      </c>
      <c r="RNY21" s="307">
        <f t="shared" si="1220"/>
        <v>0</v>
      </c>
      <c r="RNZ21" s="307">
        <f t="shared" si="1220"/>
        <v>0</v>
      </c>
      <c r="ROA21" s="307">
        <f t="shared" si="1220"/>
        <v>0</v>
      </c>
      <c r="ROB21" s="307">
        <f t="shared" si="1220"/>
        <v>0</v>
      </c>
      <c r="ROC21" s="307">
        <f t="shared" si="1220"/>
        <v>0</v>
      </c>
      <c r="ROD21" s="307">
        <f t="shared" si="1220"/>
        <v>0</v>
      </c>
      <c r="ROE21" s="307">
        <f t="shared" si="1220"/>
        <v>0</v>
      </c>
      <c r="ROF21" s="307">
        <f t="shared" si="1220"/>
        <v>0</v>
      </c>
      <c r="ROG21" s="307">
        <f t="shared" si="1220"/>
        <v>0</v>
      </c>
      <c r="ROH21" s="307">
        <f t="shared" si="1220"/>
        <v>0</v>
      </c>
      <c r="ROI21" s="307">
        <f t="shared" si="1220"/>
        <v>0</v>
      </c>
      <c r="ROJ21" s="307">
        <f t="shared" si="1220"/>
        <v>0</v>
      </c>
      <c r="ROK21" s="307">
        <f t="shared" si="1220"/>
        <v>0</v>
      </c>
      <c r="ROL21" s="307">
        <f t="shared" si="1220"/>
        <v>0</v>
      </c>
      <c r="ROM21" s="307">
        <f t="shared" si="1220"/>
        <v>0</v>
      </c>
      <c r="RON21" s="307">
        <f t="shared" si="1220"/>
        <v>0</v>
      </c>
      <c r="ROO21" s="307">
        <f t="shared" si="1220"/>
        <v>0</v>
      </c>
      <c r="ROP21" s="307">
        <f t="shared" si="1220"/>
        <v>0</v>
      </c>
      <c r="ROQ21" s="307">
        <f t="shared" si="1220"/>
        <v>0</v>
      </c>
      <c r="ROR21" s="307">
        <f t="shared" si="1220"/>
        <v>0</v>
      </c>
      <c r="ROS21" s="307">
        <f t="shared" si="1220"/>
        <v>0</v>
      </c>
      <c r="ROT21" s="307">
        <f t="shared" si="1220"/>
        <v>0</v>
      </c>
      <c r="ROU21" s="307">
        <f t="shared" si="1220"/>
        <v>0</v>
      </c>
      <c r="ROV21" s="307">
        <f t="shared" si="1220"/>
        <v>0</v>
      </c>
      <c r="ROW21" s="307">
        <f t="shared" si="1220"/>
        <v>0</v>
      </c>
      <c r="ROX21" s="307">
        <f t="shared" si="1220"/>
        <v>0</v>
      </c>
      <c r="ROY21" s="307">
        <f t="shared" si="1220"/>
        <v>0</v>
      </c>
      <c r="ROZ21" s="307">
        <f t="shared" si="1220"/>
        <v>0</v>
      </c>
      <c r="RPA21" s="307">
        <f t="shared" si="1220"/>
        <v>0</v>
      </c>
      <c r="RPB21" s="307">
        <f t="shared" si="1220"/>
        <v>0</v>
      </c>
      <c r="RPC21" s="307">
        <f t="shared" si="1220"/>
        <v>0</v>
      </c>
      <c r="RPD21" s="307">
        <f t="shared" si="1220"/>
        <v>0</v>
      </c>
      <c r="RPE21" s="307">
        <f t="shared" si="1220"/>
        <v>0</v>
      </c>
      <c r="RPF21" s="307">
        <f t="shared" si="1220"/>
        <v>0</v>
      </c>
      <c r="RPG21" s="307">
        <f t="shared" si="1220"/>
        <v>0</v>
      </c>
      <c r="RPH21" s="307">
        <f t="shared" si="1220"/>
        <v>0</v>
      </c>
      <c r="RPI21" s="307">
        <f t="shared" si="1220"/>
        <v>0</v>
      </c>
      <c r="RPJ21" s="307">
        <f t="shared" si="1220"/>
        <v>0</v>
      </c>
      <c r="RPK21" s="307">
        <f t="shared" si="1220"/>
        <v>0</v>
      </c>
      <c r="RPL21" s="307">
        <f t="shared" si="1220"/>
        <v>0</v>
      </c>
      <c r="RPM21" s="307">
        <f t="shared" si="1220"/>
        <v>0</v>
      </c>
      <c r="RPN21" s="307">
        <f t="shared" si="1220"/>
        <v>0</v>
      </c>
      <c r="RPO21" s="307">
        <f t="shared" si="1220"/>
        <v>0</v>
      </c>
      <c r="RPP21" s="307">
        <f t="shared" si="1220"/>
        <v>0</v>
      </c>
      <c r="RPQ21" s="307">
        <f t="shared" si="1220"/>
        <v>0</v>
      </c>
      <c r="RPR21" s="307">
        <f t="shared" si="1220"/>
        <v>0</v>
      </c>
      <c r="RPS21" s="307">
        <f t="shared" si="1220"/>
        <v>0</v>
      </c>
      <c r="RPT21" s="307">
        <f t="shared" si="1220"/>
        <v>0</v>
      </c>
      <c r="RPU21" s="307">
        <f t="shared" si="1220"/>
        <v>0</v>
      </c>
      <c r="RPV21" s="307">
        <f t="shared" si="1220"/>
        <v>0</v>
      </c>
      <c r="RPW21" s="307">
        <f t="shared" si="1220"/>
        <v>0</v>
      </c>
      <c r="RPX21" s="307">
        <f t="shared" si="1220"/>
        <v>0</v>
      </c>
      <c r="RPY21" s="307">
        <f t="shared" si="1220"/>
        <v>0</v>
      </c>
      <c r="RPZ21" s="307">
        <f t="shared" si="1220"/>
        <v>0</v>
      </c>
      <c r="RQA21" s="307">
        <f t="shared" ref="RQA21:RSL21" si="1221">SUM(RQA22:RQA25)</f>
        <v>0</v>
      </c>
      <c r="RQB21" s="307">
        <f t="shared" si="1221"/>
        <v>0</v>
      </c>
      <c r="RQC21" s="307">
        <f t="shared" si="1221"/>
        <v>0</v>
      </c>
      <c r="RQD21" s="307">
        <f t="shared" si="1221"/>
        <v>0</v>
      </c>
      <c r="RQE21" s="307">
        <f t="shared" si="1221"/>
        <v>0</v>
      </c>
      <c r="RQF21" s="307">
        <f t="shared" si="1221"/>
        <v>0</v>
      </c>
      <c r="RQG21" s="307">
        <f t="shared" si="1221"/>
        <v>0</v>
      </c>
      <c r="RQH21" s="307">
        <f t="shared" si="1221"/>
        <v>0</v>
      </c>
      <c r="RQI21" s="307">
        <f t="shared" si="1221"/>
        <v>0</v>
      </c>
      <c r="RQJ21" s="307">
        <f t="shared" si="1221"/>
        <v>0</v>
      </c>
      <c r="RQK21" s="307">
        <f t="shared" si="1221"/>
        <v>0</v>
      </c>
      <c r="RQL21" s="307">
        <f t="shared" si="1221"/>
        <v>0</v>
      </c>
      <c r="RQM21" s="307">
        <f t="shared" si="1221"/>
        <v>0</v>
      </c>
      <c r="RQN21" s="307">
        <f t="shared" si="1221"/>
        <v>0</v>
      </c>
      <c r="RQO21" s="307">
        <f t="shared" si="1221"/>
        <v>0</v>
      </c>
      <c r="RQP21" s="307">
        <f t="shared" si="1221"/>
        <v>0</v>
      </c>
      <c r="RQQ21" s="307">
        <f t="shared" si="1221"/>
        <v>0</v>
      </c>
      <c r="RQR21" s="307">
        <f t="shared" si="1221"/>
        <v>0</v>
      </c>
      <c r="RQS21" s="307">
        <f t="shared" si="1221"/>
        <v>0</v>
      </c>
      <c r="RQT21" s="307">
        <f t="shared" si="1221"/>
        <v>0</v>
      </c>
      <c r="RQU21" s="307">
        <f t="shared" si="1221"/>
        <v>0</v>
      </c>
      <c r="RQV21" s="307">
        <f t="shared" si="1221"/>
        <v>0</v>
      </c>
      <c r="RQW21" s="307">
        <f t="shared" si="1221"/>
        <v>0</v>
      </c>
      <c r="RQX21" s="307">
        <f t="shared" si="1221"/>
        <v>0</v>
      </c>
      <c r="RQY21" s="307">
        <f t="shared" si="1221"/>
        <v>0</v>
      </c>
      <c r="RQZ21" s="307">
        <f t="shared" si="1221"/>
        <v>0</v>
      </c>
      <c r="RRA21" s="307">
        <f t="shared" si="1221"/>
        <v>0</v>
      </c>
      <c r="RRB21" s="307">
        <f t="shared" si="1221"/>
        <v>0</v>
      </c>
      <c r="RRC21" s="307">
        <f t="shared" si="1221"/>
        <v>0</v>
      </c>
      <c r="RRD21" s="307">
        <f t="shared" si="1221"/>
        <v>0</v>
      </c>
      <c r="RRE21" s="307">
        <f t="shared" si="1221"/>
        <v>0</v>
      </c>
      <c r="RRF21" s="307">
        <f t="shared" si="1221"/>
        <v>0</v>
      </c>
      <c r="RRG21" s="307">
        <f t="shared" si="1221"/>
        <v>0</v>
      </c>
      <c r="RRH21" s="307">
        <f t="shared" si="1221"/>
        <v>0</v>
      </c>
      <c r="RRI21" s="307">
        <f t="shared" si="1221"/>
        <v>0</v>
      </c>
      <c r="RRJ21" s="307">
        <f t="shared" si="1221"/>
        <v>0</v>
      </c>
      <c r="RRK21" s="307">
        <f t="shared" si="1221"/>
        <v>0</v>
      </c>
      <c r="RRL21" s="307">
        <f t="shared" si="1221"/>
        <v>0</v>
      </c>
      <c r="RRM21" s="307">
        <f t="shared" si="1221"/>
        <v>0</v>
      </c>
      <c r="RRN21" s="307">
        <f t="shared" si="1221"/>
        <v>0</v>
      </c>
      <c r="RRO21" s="307">
        <f t="shared" si="1221"/>
        <v>0</v>
      </c>
      <c r="RRP21" s="307">
        <f t="shared" si="1221"/>
        <v>0</v>
      </c>
      <c r="RRQ21" s="307">
        <f t="shared" si="1221"/>
        <v>0</v>
      </c>
      <c r="RRR21" s="307">
        <f t="shared" si="1221"/>
        <v>0</v>
      </c>
      <c r="RRS21" s="307">
        <f t="shared" si="1221"/>
        <v>0</v>
      </c>
      <c r="RRT21" s="307">
        <f t="shared" si="1221"/>
        <v>0</v>
      </c>
      <c r="RRU21" s="307">
        <f t="shared" si="1221"/>
        <v>0</v>
      </c>
      <c r="RRV21" s="307">
        <f t="shared" si="1221"/>
        <v>0</v>
      </c>
      <c r="RRW21" s="307">
        <f t="shared" si="1221"/>
        <v>0</v>
      </c>
      <c r="RRX21" s="307">
        <f t="shared" si="1221"/>
        <v>0</v>
      </c>
      <c r="RRY21" s="307">
        <f t="shared" si="1221"/>
        <v>0</v>
      </c>
      <c r="RRZ21" s="307">
        <f t="shared" si="1221"/>
        <v>0</v>
      </c>
      <c r="RSA21" s="307">
        <f t="shared" si="1221"/>
        <v>0</v>
      </c>
      <c r="RSB21" s="307">
        <f t="shared" si="1221"/>
        <v>0</v>
      </c>
      <c r="RSC21" s="307">
        <f t="shared" si="1221"/>
        <v>0</v>
      </c>
      <c r="RSD21" s="307">
        <f t="shared" si="1221"/>
        <v>0</v>
      </c>
      <c r="RSE21" s="307">
        <f t="shared" si="1221"/>
        <v>0</v>
      </c>
      <c r="RSF21" s="307">
        <f t="shared" si="1221"/>
        <v>0</v>
      </c>
      <c r="RSG21" s="307">
        <f t="shared" si="1221"/>
        <v>0</v>
      </c>
      <c r="RSH21" s="307">
        <f t="shared" si="1221"/>
        <v>0</v>
      </c>
      <c r="RSI21" s="307">
        <f t="shared" si="1221"/>
        <v>0</v>
      </c>
      <c r="RSJ21" s="307">
        <f t="shared" si="1221"/>
        <v>0</v>
      </c>
      <c r="RSK21" s="307">
        <f t="shared" si="1221"/>
        <v>0</v>
      </c>
      <c r="RSL21" s="307">
        <f t="shared" si="1221"/>
        <v>0</v>
      </c>
      <c r="RSM21" s="307">
        <f t="shared" ref="RSM21:RUX21" si="1222">SUM(RSM22:RSM25)</f>
        <v>0</v>
      </c>
      <c r="RSN21" s="307">
        <f t="shared" si="1222"/>
        <v>0</v>
      </c>
      <c r="RSO21" s="307">
        <f t="shared" si="1222"/>
        <v>0</v>
      </c>
      <c r="RSP21" s="307">
        <f t="shared" si="1222"/>
        <v>0</v>
      </c>
      <c r="RSQ21" s="307">
        <f t="shared" si="1222"/>
        <v>0</v>
      </c>
      <c r="RSR21" s="307">
        <f t="shared" si="1222"/>
        <v>0</v>
      </c>
      <c r="RSS21" s="307">
        <f t="shared" si="1222"/>
        <v>0</v>
      </c>
      <c r="RST21" s="307">
        <f t="shared" si="1222"/>
        <v>0</v>
      </c>
      <c r="RSU21" s="307">
        <f t="shared" si="1222"/>
        <v>0</v>
      </c>
      <c r="RSV21" s="307">
        <f t="shared" si="1222"/>
        <v>0</v>
      </c>
      <c r="RSW21" s="307">
        <f t="shared" si="1222"/>
        <v>0</v>
      </c>
      <c r="RSX21" s="307">
        <f t="shared" si="1222"/>
        <v>0</v>
      </c>
      <c r="RSY21" s="307">
        <f t="shared" si="1222"/>
        <v>0</v>
      </c>
      <c r="RSZ21" s="307">
        <f t="shared" si="1222"/>
        <v>0</v>
      </c>
      <c r="RTA21" s="307">
        <f t="shared" si="1222"/>
        <v>0</v>
      </c>
      <c r="RTB21" s="307">
        <f t="shared" si="1222"/>
        <v>0</v>
      </c>
      <c r="RTC21" s="307">
        <f t="shared" si="1222"/>
        <v>0</v>
      </c>
      <c r="RTD21" s="307">
        <f t="shared" si="1222"/>
        <v>0</v>
      </c>
      <c r="RTE21" s="307">
        <f t="shared" si="1222"/>
        <v>0</v>
      </c>
      <c r="RTF21" s="307">
        <f t="shared" si="1222"/>
        <v>0</v>
      </c>
      <c r="RTG21" s="307">
        <f t="shared" si="1222"/>
        <v>0</v>
      </c>
      <c r="RTH21" s="307">
        <f t="shared" si="1222"/>
        <v>0</v>
      </c>
      <c r="RTI21" s="307">
        <f t="shared" si="1222"/>
        <v>0</v>
      </c>
      <c r="RTJ21" s="307">
        <f t="shared" si="1222"/>
        <v>0</v>
      </c>
      <c r="RTK21" s="307">
        <f t="shared" si="1222"/>
        <v>0</v>
      </c>
      <c r="RTL21" s="307">
        <f t="shared" si="1222"/>
        <v>0</v>
      </c>
      <c r="RTM21" s="307">
        <f t="shared" si="1222"/>
        <v>0</v>
      </c>
      <c r="RTN21" s="307">
        <f t="shared" si="1222"/>
        <v>0</v>
      </c>
      <c r="RTO21" s="307">
        <f t="shared" si="1222"/>
        <v>0</v>
      </c>
      <c r="RTP21" s="307">
        <f t="shared" si="1222"/>
        <v>0</v>
      </c>
      <c r="RTQ21" s="307">
        <f t="shared" si="1222"/>
        <v>0</v>
      </c>
      <c r="RTR21" s="307">
        <f t="shared" si="1222"/>
        <v>0</v>
      </c>
      <c r="RTS21" s="307">
        <f t="shared" si="1222"/>
        <v>0</v>
      </c>
      <c r="RTT21" s="307">
        <f t="shared" si="1222"/>
        <v>0</v>
      </c>
      <c r="RTU21" s="307">
        <f t="shared" si="1222"/>
        <v>0</v>
      </c>
      <c r="RTV21" s="307">
        <f t="shared" si="1222"/>
        <v>0</v>
      </c>
      <c r="RTW21" s="307">
        <f t="shared" si="1222"/>
        <v>0</v>
      </c>
      <c r="RTX21" s="307">
        <f t="shared" si="1222"/>
        <v>0</v>
      </c>
      <c r="RTY21" s="307">
        <f t="shared" si="1222"/>
        <v>0</v>
      </c>
      <c r="RTZ21" s="307">
        <f t="shared" si="1222"/>
        <v>0</v>
      </c>
      <c r="RUA21" s="307">
        <f t="shared" si="1222"/>
        <v>0</v>
      </c>
      <c r="RUB21" s="307">
        <f t="shared" si="1222"/>
        <v>0</v>
      </c>
      <c r="RUC21" s="307">
        <f t="shared" si="1222"/>
        <v>0</v>
      </c>
      <c r="RUD21" s="307">
        <f t="shared" si="1222"/>
        <v>0</v>
      </c>
      <c r="RUE21" s="307">
        <f t="shared" si="1222"/>
        <v>0</v>
      </c>
      <c r="RUF21" s="307">
        <f t="shared" si="1222"/>
        <v>0</v>
      </c>
      <c r="RUG21" s="307">
        <f t="shared" si="1222"/>
        <v>0</v>
      </c>
      <c r="RUH21" s="307">
        <f t="shared" si="1222"/>
        <v>0</v>
      </c>
      <c r="RUI21" s="307">
        <f t="shared" si="1222"/>
        <v>0</v>
      </c>
      <c r="RUJ21" s="307">
        <f t="shared" si="1222"/>
        <v>0</v>
      </c>
      <c r="RUK21" s="307">
        <f t="shared" si="1222"/>
        <v>0</v>
      </c>
      <c r="RUL21" s="307">
        <f t="shared" si="1222"/>
        <v>0</v>
      </c>
      <c r="RUM21" s="307">
        <f t="shared" si="1222"/>
        <v>0</v>
      </c>
      <c r="RUN21" s="307">
        <f t="shared" si="1222"/>
        <v>0</v>
      </c>
      <c r="RUO21" s="307">
        <f t="shared" si="1222"/>
        <v>0</v>
      </c>
      <c r="RUP21" s="307">
        <f t="shared" si="1222"/>
        <v>0</v>
      </c>
      <c r="RUQ21" s="307">
        <f t="shared" si="1222"/>
        <v>0</v>
      </c>
      <c r="RUR21" s="307">
        <f t="shared" si="1222"/>
        <v>0</v>
      </c>
      <c r="RUS21" s="307">
        <f t="shared" si="1222"/>
        <v>0</v>
      </c>
      <c r="RUT21" s="307">
        <f t="shared" si="1222"/>
        <v>0</v>
      </c>
      <c r="RUU21" s="307">
        <f t="shared" si="1222"/>
        <v>0</v>
      </c>
      <c r="RUV21" s="307">
        <f t="shared" si="1222"/>
        <v>0</v>
      </c>
      <c r="RUW21" s="307">
        <f t="shared" si="1222"/>
        <v>0</v>
      </c>
      <c r="RUX21" s="307">
        <f t="shared" si="1222"/>
        <v>0</v>
      </c>
      <c r="RUY21" s="307">
        <f t="shared" ref="RUY21:RXJ21" si="1223">SUM(RUY22:RUY25)</f>
        <v>0</v>
      </c>
      <c r="RUZ21" s="307">
        <f t="shared" si="1223"/>
        <v>0</v>
      </c>
      <c r="RVA21" s="307">
        <f t="shared" si="1223"/>
        <v>0</v>
      </c>
      <c r="RVB21" s="307">
        <f t="shared" si="1223"/>
        <v>0</v>
      </c>
      <c r="RVC21" s="307">
        <f t="shared" si="1223"/>
        <v>0</v>
      </c>
      <c r="RVD21" s="307">
        <f t="shared" si="1223"/>
        <v>0</v>
      </c>
      <c r="RVE21" s="307">
        <f t="shared" si="1223"/>
        <v>0</v>
      </c>
      <c r="RVF21" s="307">
        <f t="shared" si="1223"/>
        <v>0</v>
      </c>
      <c r="RVG21" s="307">
        <f t="shared" si="1223"/>
        <v>0</v>
      </c>
      <c r="RVH21" s="307">
        <f t="shared" si="1223"/>
        <v>0</v>
      </c>
      <c r="RVI21" s="307">
        <f t="shared" si="1223"/>
        <v>0</v>
      </c>
      <c r="RVJ21" s="307">
        <f t="shared" si="1223"/>
        <v>0</v>
      </c>
      <c r="RVK21" s="307">
        <f t="shared" si="1223"/>
        <v>0</v>
      </c>
      <c r="RVL21" s="307">
        <f t="shared" si="1223"/>
        <v>0</v>
      </c>
      <c r="RVM21" s="307">
        <f t="shared" si="1223"/>
        <v>0</v>
      </c>
      <c r="RVN21" s="307">
        <f t="shared" si="1223"/>
        <v>0</v>
      </c>
      <c r="RVO21" s="307">
        <f t="shared" si="1223"/>
        <v>0</v>
      </c>
      <c r="RVP21" s="307">
        <f t="shared" si="1223"/>
        <v>0</v>
      </c>
      <c r="RVQ21" s="307">
        <f t="shared" si="1223"/>
        <v>0</v>
      </c>
      <c r="RVR21" s="307">
        <f t="shared" si="1223"/>
        <v>0</v>
      </c>
      <c r="RVS21" s="307">
        <f t="shared" si="1223"/>
        <v>0</v>
      </c>
      <c r="RVT21" s="307">
        <f t="shared" si="1223"/>
        <v>0</v>
      </c>
      <c r="RVU21" s="307">
        <f t="shared" si="1223"/>
        <v>0</v>
      </c>
      <c r="RVV21" s="307">
        <f t="shared" si="1223"/>
        <v>0</v>
      </c>
      <c r="RVW21" s="307">
        <f t="shared" si="1223"/>
        <v>0</v>
      </c>
      <c r="RVX21" s="307">
        <f t="shared" si="1223"/>
        <v>0</v>
      </c>
      <c r="RVY21" s="307">
        <f t="shared" si="1223"/>
        <v>0</v>
      </c>
      <c r="RVZ21" s="307">
        <f t="shared" si="1223"/>
        <v>0</v>
      </c>
      <c r="RWA21" s="307">
        <f t="shared" si="1223"/>
        <v>0</v>
      </c>
      <c r="RWB21" s="307">
        <f t="shared" si="1223"/>
        <v>0</v>
      </c>
      <c r="RWC21" s="307">
        <f t="shared" si="1223"/>
        <v>0</v>
      </c>
      <c r="RWD21" s="307">
        <f t="shared" si="1223"/>
        <v>0</v>
      </c>
      <c r="RWE21" s="307">
        <f t="shared" si="1223"/>
        <v>0</v>
      </c>
      <c r="RWF21" s="307">
        <f t="shared" si="1223"/>
        <v>0</v>
      </c>
      <c r="RWG21" s="307">
        <f t="shared" si="1223"/>
        <v>0</v>
      </c>
      <c r="RWH21" s="307">
        <f t="shared" si="1223"/>
        <v>0</v>
      </c>
      <c r="RWI21" s="307">
        <f t="shared" si="1223"/>
        <v>0</v>
      </c>
      <c r="RWJ21" s="307">
        <f t="shared" si="1223"/>
        <v>0</v>
      </c>
      <c r="RWK21" s="307">
        <f t="shared" si="1223"/>
        <v>0</v>
      </c>
      <c r="RWL21" s="307">
        <f t="shared" si="1223"/>
        <v>0</v>
      </c>
      <c r="RWM21" s="307">
        <f t="shared" si="1223"/>
        <v>0</v>
      </c>
      <c r="RWN21" s="307">
        <f t="shared" si="1223"/>
        <v>0</v>
      </c>
      <c r="RWO21" s="307">
        <f t="shared" si="1223"/>
        <v>0</v>
      </c>
      <c r="RWP21" s="307">
        <f t="shared" si="1223"/>
        <v>0</v>
      </c>
      <c r="RWQ21" s="307">
        <f t="shared" si="1223"/>
        <v>0</v>
      </c>
      <c r="RWR21" s="307">
        <f t="shared" si="1223"/>
        <v>0</v>
      </c>
      <c r="RWS21" s="307">
        <f t="shared" si="1223"/>
        <v>0</v>
      </c>
      <c r="RWT21" s="307">
        <f t="shared" si="1223"/>
        <v>0</v>
      </c>
      <c r="RWU21" s="307">
        <f t="shared" si="1223"/>
        <v>0</v>
      </c>
      <c r="RWV21" s="307">
        <f t="shared" si="1223"/>
        <v>0</v>
      </c>
      <c r="RWW21" s="307">
        <f t="shared" si="1223"/>
        <v>0</v>
      </c>
      <c r="RWX21" s="307">
        <f t="shared" si="1223"/>
        <v>0</v>
      </c>
      <c r="RWY21" s="307">
        <f t="shared" si="1223"/>
        <v>0</v>
      </c>
      <c r="RWZ21" s="307">
        <f t="shared" si="1223"/>
        <v>0</v>
      </c>
      <c r="RXA21" s="307">
        <f t="shared" si="1223"/>
        <v>0</v>
      </c>
      <c r="RXB21" s="307">
        <f t="shared" si="1223"/>
        <v>0</v>
      </c>
      <c r="RXC21" s="307">
        <f t="shared" si="1223"/>
        <v>0</v>
      </c>
      <c r="RXD21" s="307">
        <f t="shared" si="1223"/>
        <v>0</v>
      </c>
      <c r="RXE21" s="307">
        <f t="shared" si="1223"/>
        <v>0</v>
      </c>
      <c r="RXF21" s="307">
        <f t="shared" si="1223"/>
        <v>0</v>
      </c>
      <c r="RXG21" s="307">
        <f t="shared" si="1223"/>
        <v>0</v>
      </c>
      <c r="RXH21" s="307">
        <f t="shared" si="1223"/>
        <v>0</v>
      </c>
      <c r="RXI21" s="307">
        <f t="shared" si="1223"/>
        <v>0</v>
      </c>
      <c r="RXJ21" s="307">
        <f t="shared" si="1223"/>
        <v>0</v>
      </c>
      <c r="RXK21" s="307">
        <f t="shared" ref="RXK21:RZV21" si="1224">SUM(RXK22:RXK25)</f>
        <v>0</v>
      </c>
      <c r="RXL21" s="307">
        <f t="shared" si="1224"/>
        <v>0</v>
      </c>
      <c r="RXM21" s="307">
        <f t="shared" si="1224"/>
        <v>0</v>
      </c>
      <c r="RXN21" s="307">
        <f t="shared" si="1224"/>
        <v>0</v>
      </c>
      <c r="RXO21" s="307">
        <f t="shared" si="1224"/>
        <v>0</v>
      </c>
      <c r="RXP21" s="307">
        <f t="shared" si="1224"/>
        <v>0</v>
      </c>
      <c r="RXQ21" s="307">
        <f t="shared" si="1224"/>
        <v>0</v>
      </c>
      <c r="RXR21" s="307">
        <f t="shared" si="1224"/>
        <v>0</v>
      </c>
      <c r="RXS21" s="307">
        <f t="shared" si="1224"/>
        <v>0</v>
      </c>
      <c r="RXT21" s="307">
        <f t="shared" si="1224"/>
        <v>0</v>
      </c>
      <c r="RXU21" s="307">
        <f t="shared" si="1224"/>
        <v>0</v>
      </c>
      <c r="RXV21" s="307">
        <f t="shared" si="1224"/>
        <v>0</v>
      </c>
      <c r="RXW21" s="307">
        <f t="shared" si="1224"/>
        <v>0</v>
      </c>
      <c r="RXX21" s="307">
        <f t="shared" si="1224"/>
        <v>0</v>
      </c>
      <c r="RXY21" s="307">
        <f t="shared" si="1224"/>
        <v>0</v>
      </c>
      <c r="RXZ21" s="307">
        <f t="shared" si="1224"/>
        <v>0</v>
      </c>
      <c r="RYA21" s="307">
        <f t="shared" si="1224"/>
        <v>0</v>
      </c>
      <c r="RYB21" s="307">
        <f t="shared" si="1224"/>
        <v>0</v>
      </c>
      <c r="RYC21" s="307">
        <f t="shared" si="1224"/>
        <v>0</v>
      </c>
      <c r="RYD21" s="307">
        <f t="shared" si="1224"/>
        <v>0</v>
      </c>
      <c r="RYE21" s="307">
        <f t="shared" si="1224"/>
        <v>0</v>
      </c>
      <c r="RYF21" s="307">
        <f t="shared" si="1224"/>
        <v>0</v>
      </c>
      <c r="RYG21" s="307">
        <f t="shared" si="1224"/>
        <v>0</v>
      </c>
      <c r="RYH21" s="307">
        <f t="shared" si="1224"/>
        <v>0</v>
      </c>
      <c r="RYI21" s="307">
        <f t="shared" si="1224"/>
        <v>0</v>
      </c>
      <c r="RYJ21" s="307">
        <f t="shared" si="1224"/>
        <v>0</v>
      </c>
      <c r="RYK21" s="307">
        <f t="shared" si="1224"/>
        <v>0</v>
      </c>
      <c r="RYL21" s="307">
        <f t="shared" si="1224"/>
        <v>0</v>
      </c>
      <c r="RYM21" s="307">
        <f t="shared" si="1224"/>
        <v>0</v>
      </c>
      <c r="RYN21" s="307">
        <f t="shared" si="1224"/>
        <v>0</v>
      </c>
      <c r="RYO21" s="307">
        <f t="shared" si="1224"/>
        <v>0</v>
      </c>
      <c r="RYP21" s="307">
        <f t="shared" si="1224"/>
        <v>0</v>
      </c>
      <c r="RYQ21" s="307">
        <f t="shared" si="1224"/>
        <v>0</v>
      </c>
      <c r="RYR21" s="307">
        <f t="shared" si="1224"/>
        <v>0</v>
      </c>
      <c r="RYS21" s="307">
        <f t="shared" si="1224"/>
        <v>0</v>
      </c>
      <c r="RYT21" s="307">
        <f t="shared" si="1224"/>
        <v>0</v>
      </c>
      <c r="RYU21" s="307">
        <f t="shared" si="1224"/>
        <v>0</v>
      </c>
      <c r="RYV21" s="307">
        <f t="shared" si="1224"/>
        <v>0</v>
      </c>
      <c r="RYW21" s="307">
        <f t="shared" si="1224"/>
        <v>0</v>
      </c>
      <c r="RYX21" s="307">
        <f t="shared" si="1224"/>
        <v>0</v>
      </c>
      <c r="RYY21" s="307">
        <f t="shared" si="1224"/>
        <v>0</v>
      </c>
      <c r="RYZ21" s="307">
        <f t="shared" si="1224"/>
        <v>0</v>
      </c>
      <c r="RZA21" s="307">
        <f t="shared" si="1224"/>
        <v>0</v>
      </c>
      <c r="RZB21" s="307">
        <f t="shared" si="1224"/>
        <v>0</v>
      </c>
      <c r="RZC21" s="307">
        <f t="shared" si="1224"/>
        <v>0</v>
      </c>
      <c r="RZD21" s="307">
        <f t="shared" si="1224"/>
        <v>0</v>
      </c>
      <c r="RZE21" s="307">
        <f t="shared" si="1224"/>
        <v>0</v>
      </c>
      <c r="RZF21" s="307">
        <f t="shared" si="1224"/>
        <v>0</v>
      </c>
      <c r="RZG21" s="307">
        <f t="shared" si="1224"/>
        <v>0</v>
      </c>
      <c r="RZH21" s="307">
        <f t="shared" si="1224"/>
        <v>0</v>
      </c>
      <c r="RZI21" s="307">
        <f t="shared" si="1224"/>
        <v>0</v>
      </c>
      <c r="RZJ21" s="307">
        <f t="shared" si="1224"/>
        <v>0</v>
      </c>
      <c r="RZK21" s="307">
        <f t="shared" si="1224"/>
        <v>0</v>
      </c>
      <c r="RZL21" s="307">
        <f t="shared" si="1224"/>
        <v>0</v>
      </c>
      <c r="RZM21" s="307">
        <f t="shared" si="1224"/>
        <v>0</v>
      </c>
      <c r="RZN21" s="307">
        <f t="shared" si="1224"/>
        <v>0</v>
      </c>
      <c r="RZO21" s="307">
        <f t="shared" si="1224"/>
        <v>0</v>
      </c>
      <c r="RZP21" s="307">
        <f t="shared" si="1224"/>
        <v>0</v>
      </c>
      <c r="RZQ21" s="307">
        <f t="shared" si="1224"/>
        <v>0</v>
      </c>
      <c r="RZR21" s="307">
        <f t="shared" si="1224"/>
        <v>0</v>
      </c>
      <c r="RZS21" s="307">
        <f t="shared" si="1224"/>
        <v>0</v>
      </c>
      <c r="RZT21" s="307">
        <f t="shared" si="1224"/>
        <v>0</v>
      </c>
      <c r="RZU21" s="307">
        <f t="shared" si="1224"/>
        <v>0</v>
      </c>
      <c r="RZV21" s="307">
        <f t="shared" si="1224"/>
        <v>0</v>
      </c>
      <c r="RZW21" s="307">
        <f t="shared" ref="RZW21:SCH21" si="1225">SUM(RZW22:RZW25)</f>
        <v>0</v>
      </c>
      <c r="RZX21" s="307">
        <f t="shared" si="1225"/>
        <v>0</v>
      </c>
      <c r="RZY21" s="307">
        <f t="shared" si="1225"/>
        <v>0</v>
      </c>
      <c r="RZZ21" s="307">
        <f t="shared" si="1225"/>
        <v>0</v>
      </c>
      <c r="SAA21" s="307">
        <f t="shared" si="1225"/>
        <v>0</v>
      </c>
      <c r="SAB21" s="307">
        <f t="shared" si="1225"/>
        <v>0</v>
      </c>
      <c r="SAC21" s="307">
        <f t="shared" si="1225"/>
        <v>0</v>
      </c>
      <c r="SAD21" s="307">
        <f t="shared" si="1225"/>
        <v>0</v>
      </c>
      <c r="SAE21" s="307">
        <f t="shared" si="1225"/>
        <v>0</v>
      </c>
      <c r="SAF21" s="307">
        <f t="shared" si="1225"/>
        <v>0</v>
      </c>
      <c r="SAG21" s="307">
        <f t="shared" si="1225"/>
        <v>0</v>
      </c>
      <c r="SAH21" s="307">
        <f t="shared" si="1225"/>
        <v>0</v>
      </c>
      <c r="SAI21" s="307">
        <f t="shared" si="1225"/>
        <v>0</v>
      </c>
      <c r="SAJ21" s="307">
        <f t="shared" si="1225"/>
        <v>0</v>
      </c>
      <c r="SAK21" s="307">
        <f t="shared" si="1225"/>
        <v>0</v>
      </c>
      <c r="SAL21" s="307">
        <f t="shared" si="1225"/>
        <v>0</v>
      </c>
      <c r="SAM21" s="307">
        <f t="shared" si="1225"/>
        <v>0</v>
      </c>
      <c r="SAN21" s="307">
        <f t="shared" si="1225"/>
        <v>0</v>
      </c>
      <c r="SAO21" s="307">
        <f t="shared" si="1225"/>
        <v>0</v>
      </c>
      <c r="SAP21" s="307">
        <f t="shared" si="1225"/>
        <v>0</v>
      </c>
      <c r="SAQ21" s="307">
        <f t="shared" si="1225"/>
        <v>0</v>
      </c>
      <c r="SAR21" s="307">
        <f t="shared" si="1225"/>
        <v>0</v>
      </c>
      <c r="SAS21" s="307">
        <f t="shared" si="1225"/>
        <v>0</v>
      </c>
      <c r="SAT21" s="307">
        <f t="shared" si="1225"/>
        <v>0</v>
      </c>
      <c r="SAU21" s="307">
        <f t="shared" si="1225"/>
        <v>0</v>
      </c>
      <c r="SAV21" s="307">
        <f t="shared" si="1225"/>
        <v>0</v>
      </c>
      <c r="SAW21" s="307">
        <f t="shared" si="1225"/>
        <v>0</v>
      </c>
      <c r="SAX21" s="307">
        <f t="shared" si="1225"/>
        <v>0</v>
      </c>
      <c r="SAY21" s="307">
        <f t="shared" si="1225"/>
        <v>0</v>
      </c>
      <c r="SAZ21" s="307">
        <f t="shared" si="1225"/>
        <v>0</v>
      </c>
      <c r="SBA21" s="307">
        <f t="shared" si="1225"/>
        <v>0</v>
      </c>
      <c r="SBB21" s="307">
        <f t="shared" si="1225"/>
        <v>0</v>
      </c>
      <c r="SBC21" s="307">
        <f t="shared" si="1225"/>
        <v>0</v>
      </c>
      <c r="SBD21" s="307">
        <f t="shared" si="1225"/>
        <v>0</v>
      </c>
      <c r="SBE21" s="307">
        <f t="shared" si="1225"/>
        <v>0</v>
      </c>
      <c r="SBF21" s="307">
        <f t="shared" si="1225"/>
        <v>0</v>
      </c>
      <c r="SBG21" s="307">
        <f t="shared" si="1225"/>
        <v>0</v>
      </c>
      <c r="SBH21" s="307">
        <f t="shared" si="1225"/>
        <v>0</v>
      </c>
      <c r="SBI21" s="307">
        <f t="shared" si="1225"/>
        <v>0</v>
      </c>
      <c r="SBJ21" s="307">
        <f t="shared" si="1225"/>
        <v>0</v>
      </c>
      <c r="SBK21" s="307">
        <f t="shared" si="1225"/>
        <v>0</v>
      </c>
      <c r="SBL21" s="307">
        <f t="shared" si="1225"/>
        <v>0</v>
      </c>
      <c r="SBM21" s="307">
        <f t="shared" si="1225"/>
        <v>0</v>
      </c>
      <c r="SBN21" s="307">
        <f t="shared" si="1225"/>
        <v>0</v>
      </c>
      <c r="SBO21" s="307">
        <f t="shared" si="1225"/>
        <v>0</v>
      </c>
      <c r="SBP21" s="307">
        <f t="shared" si="1225"/>
        <v>0</v>
      </c>
      <c r="SBQ21" s="307">
        <f t="shared" si="1225"/>
        <v>0</v>
      </c>
      <c r="SBR21" s="307">
        <f t="shared" si="1225"/>
        <v>0</v>
      </c>
      <c r="SBS21" s="307">
        <f t="shared" si="1225"/>
        <v>0</v>
      </c>
      <c r="SBT21" s="307">
        <f t="shared" si="1225"/>
        <v>0</v>
      </c>
      <c r="SBU21" s="307">
        <f t="shared" si="1225"/>
        <v>0</v>
      </c>
      <c r="SBV21" s="307">
        <f t="shared" si="1225"/>
        <v>0</v>
      </c>
      <c r="SBW21" s="307">
        <f t="shared" si="1225"/>
        <v>0</v>
      </c>
      <c r="SBX21" s="307">
        <f t="shared" si="1225"/>
        <v>0</v>
      </c>
      <c r="SBY21" s="307">
        <f t="shared" si="1225"/>
        <v>0</v>
      </c>
      <c r="SBZ21" s="307">
        <f t="shared" si="1225"/>
        <v>0</v>
      </c>
      <c r="SCA21" s="307">
        <f t="shared" si="1225"/>
        <v>0</v>
      </c>
      <c r="SCB21" s="307">
        <f t="shared" si="1225"/>
        <v>0</v>
      </c>
      <c r="SCC21" s="307">
        <f t="shared" si="1225"/>
        <v>0</v>
      </c>
      <c r="SCD21" s="307">
        <f t="shared" si="1225"/>
        <v>0</v>
      </c>
      <c r="SCE21" s="307">
        <f t="shared" si="1225"/>
        <v>0</v>
      </c>
      <c r="SCF21" s="307">
        <f t="shared" si="1225"/>
        <v>0</v>
      </c>
      <c r="SCG21" s="307">
        <f t="shared" si="1225"/>
        <v>0</v>
      </c>
      <c r="SCH21" s="307">
        <f t="shared" si="1225"/>
        <v>0</v>
      </c>
      <c r="SCI21" s="307">
        <f t="shared" ref="SCI21:SET21" si="1226">SUM(SCI22:SCI25)</f>
        <v>0</v>
      </c>
      <c r="SCJ21" s="307">
        <f t="shared" si="1226"/>
        <v>0</v>
      </c>
      <c r="SCK21" s="307">
        <f t="shared" si="1226"/>
        <v>0</v>
      </c>
      <c r="SCL21" s="307">
        <f t="shared" si="1226"/>
        <v>0</v>
      </c>
      <c r="SCM21" s="307">
        <f t="shared" si="1226"/>
        <v>0</v>
      </c>
      <c r="SCN21" s="307">
        <f t="shared" si="1226"/>
        <v>0</v>
      </c>
      <c r="SCO21" s="307">
        <f t="shared" si="1226"/>
        <v>0</v>
      </c>
      <c r="SCP21" s="307">
        <f t="shared" si="1226"/>
        <v>0</v>
      </c>
      <c r="SCQ21" s="307">
        <f t="shared" si="1226"/>
        <v>0</v>
      </c>
      <c r="SCR21" s="307">
        <f t="shared" si="1226"/>
        <v>0</v>
      </c>
      <c r="SCS21" s="307">
        <f t="shared" si="1226"/>
        <v>0</v>
      </c>
      <c r="SCT21" s="307">
        <f t="shared" si="1226"/>
        <v>0</v>
      </c>
      <c r="SCU21" s="307">
        <f t="shared" si="1226"/>
        <v>0</v>
      </c>
      <c r="SCV21" s="307">
        <f t="shared" si="1226"/>
        <v>0</v>
      </c>
      <c r="SCW21" s="307">
        <f t="shared" si="1226"/>
        <v>0</v>
      </c>
      <c r="SCX21" s="307">
        <f t="shared" si="1226"/>
        <v>0</v>
      </c>
      <c r="SCY21" s="307">
        <f t="shared" si="1226"/>
        <v>0</v>
      </c>
      <c r="SCZ21" s="307">
        <f t="shared" si="1226"/>
        <v>0</v>
      </c>
      <c r="SDA21" s="307">
        <f t="shared" si="1226"/>
        <v>0</v>
      </c>
      <c r="SDB21" s="307">
        <f t="shared" si="1226"/>
        <v>0</v>
      </c>
      <c r="SDC21" s="307">
        <f t="shared" si="1226"/>
        <v>0</v>
      </c>
      <c r="SDD21" s="307">
        <f t="shared" si="1226"/>
        <v>0</v>
      </c>
      <c r="SDE21" s="307">
        <f t="shared" si="1226"/>
        <v>0</v>
      </c>
      <c r="SDF21" s="307">
        <f t="shared" si="1226"/>
        <v>0</v>
      </c>
      <c r="SDG21" s="307">
        <f t="shared" si="1226"/>
        <v>0</v>
      </c>
      <c r="SDH21" s="307">
        <f t="shared" si="1226"/>
        <v>0</v>
      </c>
      <c r="SDI21" s="307">
        <f t="shared" si="1226"/>
        <v>0</v>
      </c>
      <c r="SDJ21" s="307">
        <f t="shared" si="1226"/>
        <v>0</v>
      </c>
      <c r="SDK21" s="307">
        <f t="shared" si="1226"/>
        <v>0</v>
      </c>
      <c r="SDL21" s="307">
        <f t="shared" si="1226"/>
        <v>0</v>
      </c>
      <c r="SDM21" s="307">
        <f t="shared" si="1226"/>
        <v>0</v>
      </c>
      <c r="SDN21" s="307">
        <f t="shared" si="1226"/>
        <v>0</v>
      </c>
      <c r="SDO21" s="307">
        <f t="shared" si="1226"/>
        <v>0</v>
      </c>
      <c r="SDP21" s="307">
        <f t="shared" si="1226"/>
        <v>0</v>
      </c>
      <c r="SDQ21" s="307">
        <f t="shared" si="1226"/>
        <v>0</v>
      </c>
      <c r="SDR21" s="307">
        <f t="shared" si="1226"/>
        <v>0</v>
      </c>
      <c r="SDS21" s="307">
        <f t="shared" si="1226"/>
        <v>0</v>
      </c>
      <c r="SDT21" s="307">
        <f t="shared" si="1226"/>
        <v>0</v>
      </c>
      <c r="SDU21" s="307">
        <f t="shared" si="1226"/>
        <v>0</v>
      </c>
      <c r="SDV21" s="307">
        <f t="shared" si="1226"/>
        <v>0</v>
      </c>
      <c r="SDW21" s="307">
        <f t="shared" si="1226"/>
        <v>0</v>
      </c>
      <c r="SDX21" s="307">
        <f t="shared" si="1226"/>
        <v>0</v>
      </c>
      <c r="SDY21" s="307">
        <f t="shared" si="1226"/>
        <v>0</v>
      </c>
      <c r="SDZ21" s="307">
        <f t="shared" si="1226"/>
        <v>0</v>
      </c>
      <c r="SEA21" s="307">
        <f t="shared" si="1226"/>
        <v>0</v>
      </c>
      <c r="SEB21" s="307">
        <f t="shared" si="1226"/>
        <v>0</v>
      </c>
      <c r="SEC21" s="307">
        <f t="shared" si="1226"/>
        <v>0</v>
      </c>
      <c r="SED21" s="307">
        <f t="shared" si="1226"/>
        <v>0</v>
      </c>
      <c r="SEE21" s="307">
        <f t="shared" si="1226"/>
        <v>0</v>
      </c>
      <c r="SEF21" s="307">
        <f t="shared" si="1226"/>
        <v>0</v>
      </c>
      <c r="SEG21" s="307">
        <f t="shared" si="1226"/>
        <v>0</v>
      </c>
      <c r="SEH21" s="307">
        <f t="shared" si="1226"/>
        <v>0</v>
      </c>
      <c r="SEI21" s="307">
        <f t="shared" si="1226"/>
        <v>0</v>
      </c>
      <c r="SEJ21" s="307">
        <f t="shared" si="1226"/>
        <v>0</v>
      </c>
      <c r="SEK21" s="307">
        <f t="shared" si="1226"/>
        <v>0</v>
      </c>
      <c r="SEL21" s="307">
        <f t="shared" si="1226"/>
        <v>0</v>
      </c>
      <c r="SEM21" s="307">
        <f t="shared" si="1226"/>
        <v>0</v>
      </c>
      <c r="SEN21" s="307">
        <f t="shared" si="1226"/>
        <v>0</v>
      </c>
      <c r="SEO21" s="307">
        <f t="shared" si="1226"/>
        <v>0</v>
      </c>
      <c r="SEP21" s="307">
        <f t="shared" si="1226"/>
        <v>0</v>
      </c>
      <c r="SEQ21" s="307">
        <f t="shared" si="1226"/>
        <v>0</v>
      </c>
      <c r="SER21" s="307">
        <f t="shared" si="1226"/>
        <v>0</v>
      </c>
      <c r="SES21" s="307">
        <f t="shared" si="1226"/>
        <v>0</v>
      </c>
      <c r="SET21" s="307">
        <f t="shared" si="1226"/>
        <v>0</v>
      </c>
      <c r="SEU21" s="307">
        <f t="shared" ref="SEU21:SHF21" si="1227">SUM(SEU22:SEU25)</f>
        <v>0</v>
      </c>
      <c r="SEV21" s="307">
        <f t="shared" si="1227"/>
        <v>0</v>
      </c>
      <c r="SEW21" s="307">
        <f t="shared" si="1227"/>
        <v>0</v>
      </c>
      <c r="SEX21" s="307">
        <f t="shared" si="1227"/>
        <v>0</v>
      </c>
      <c r="SEY21" s="307">
        <f t="shared" si="1227"/>
        <v>0</v>
      </c>
      <c r="SEZ21" s="307">
        <f t="shared" si="1227"/>
        <v>0</v>
      </c>
      <c r="SFA21" s="307">
        <f t="shared" si="1227"/>
        <v>0</v>
      </c>
      <c r="SFB21" s="307">
        <f t="shared" si="1227"/>
        <v>0</v>
      </c>
      <c r="SFC21" s="307">
        <f t="shared" si="1227"/>
        <v>0</v>
      </c>
      <c r="SFD21" s="307">
        <f t="shared" si="1227"/>
        <v>0</v>
      </c>
      <c r="SFE21" s="307">
        <f t="shared" si="1227"/>
        <v>0</v>
      </c>
      <c r="SFF21" s="307">
        <f t="shared" si="1227"/>
        <v>0</v>
      </c>
      <c r="SFG21" s="307">
        <f t="shared" si="1227"/>
        <v>0</v>
      </c>
      <c r="SFH21" s="307">
        <f t="shared" si="1227"/>
        <v>0</v>
      </c>
      <c r="SFI21" s="307">
        <f t="shared" si="1227"/>
        <v>0</v>
      </c>
      <c r="SFJ21" s="307">
        <f t="shared" si="1227"/>
        <v>0</v>
      </c>
      <c r="SFK21" s="307">
        <f t="shared" si="1227"/>
        <v>0</v>
      </c>
      <c r="SFL21" s="307">
        <f t="shared" si="1227"/>
        <v>0</v>
      </c>
      <c r="SFM21" s="307">
        <f t="shared" si="1227"/>
        <v>0</v>
      </c>
      <c r="SFN21" s="307">
        <f t="shared" si="1227"/>
        <v>0</v>
      </c>
      <c r="SFO21" s="307">
        <f t="shared" si="1227"/>
        <v>0</v>
      </c>
      <c r="SFP21" s="307">
        <f t="shared" si="1227"/>
        <v>0</v>
      </c>
      <c r="SFQ21" s="307">
        <f t="shared" si="1227"/>
        <v>0</v>
      </c>
      <c r="SFR21" s="307">
        <f t="shared" si="1227"/>
        <v>0</v>
      </c>
      <c r="SFS21" s="307">
        <f t="shared" si="1227"/>
        <v>0</v>
      </c>
      <c r="SFT21" s="307">
        <f t="shared" si="1227"/>
        <v>0</v>
      </c>
      <c r="SFU21" s="307">
        <f t="shared" si="1227"/>
        <v>0</v>
      </c>
      <c r="SFV21" s="307">
        <f t="shared" si="1227"/>
        <v>0</v>
      </c>
      <c r="SFW21" s="307">
        <f t="shared" si="1227"/>
        <v>0</v>
      </c>
      <c r="SFX21" s="307">
        <f t="shared" si="1227"/>
        <v>0</v>
      </c>
      <c r="SFY21" s="307">
        <f t="shared" si="1227"/>
        <v>0</v>
      </c>
      <c r="SFZ21" s="307">
        <f t="shared" si="1227"/>
        <v>0</v>
      </c>
      <c r="SGA21" s="307">
        <f t="shared" si="1227"/>
        <v>0</v>
      </c>
      <c r="SGB21" s="307">
        <f t="shared" si="1227"/>
        <v>0</v>
      </c>
      <c r="SGC21" s="307">
        <f t="shared" si="1227"/>
        <v>0</v>
      </c>
      <c r="SGD21" s="307">
        <f t="shared" si="1227"/>
        <v>0</v>
      </c>
      <c r="SGE21" s="307">
        <f t="shared" si="1227"/>
        <v>0</v>
      </c>
      <c r="SGF21" s="307">
        <f t="shared" si="1227"/>
        <v>0</v>
      </c>
      <c r="SGG21" s="307">
        <f t="shared" si="1227"/>
        <v>0</v>
      </c>
      <c r="SGH21" s="307">
        <f t="shared" si="1227"/>
        <v>0</v>
      </c>
      <c r="SGI21" s="307">
        <f t="shared" si="1227"/>
        <v>0</v>
      </c>
      <c r="SGJ21" s="307">
        <f t="shared" si="1227"/>
        <v>0</v>
      </c>
      <c r="SGK21" s="307">
        <f t="shared" si="1227"/>
        <v>0</v>
      </c>
      <c r="SGL21" s="307">
        <f t="shared" si="1227"/>
        <v>0</v>
      </c>
      <c r="SGM21" s="307">
        <f t="shared" si="1227"/>
        <v>0</v>
      </c>
      <c r="SGN21" s="307">
        <f t="shared" si="1227"/>
        <v>0</v>
      </c>
      <c r="SGO21" s="307">
        <f t="shared" si="1227"/>
        <v>0</v>
      </c>
      <c r="SGP21" s="307">
        <f t="shared" si="1227"/>
        <v>0</v>
      </c>
      <c r="SGQ21" s="307">
        <f t="shared" si="1227"/>
        <v>0</v>
      </c>
      <c r="SGR21" s="307">
        <f t="shared" si="1227"/>
        <v>0</v>
      </c>
      <c r="SGS21" s="307">
        <f t="shared" si="1227"/>
        <v>0</v>
      </c>
      <c r="SGT21" s="307">
        <f t="shared" si="1227"/>
        <v>0</v>
      </c>
      <c r="SGU21" s="307">
        <f t="shared" si="1227"/>
        <v>0</v>
      </c>
      <c r="SGV21" s="307">
        <f t="shared" si="1227"/>
        <v>0</v>
      </c>
      <c r="SGW21" s="307">
        <f t="shared" si="1227"/>
        <v>0</v>
      </c>
      <c r="SGX21" s="307">
        <f t="shared" si="1227"/>
        <v>0</v>
      </c>
      <c r="SGY21" s="307">
        <f t="shared" si="1227"/>
        <v>0</v>
      </c>
      <c r="SGZ21" s="307">
        <f t="shared" si="1227"/>
        <v>0</v>
      </c>
      <c r="SHA21" s="307">
        <f t="shared" si="1227"/>
        <v>0</v>
      </c>
      <c r="SHB21" s="307">
        <f t="shared" si="1227"/>
        <v>0</v>
      </c>
      <c r="SHC21" s="307">
        <f t="shared" si="1227"/>
        <v>0</v>
      </c>
      <c r="SHD21" s="307">
        <f t="shared" si="1227"/>
        <v>0</v>
      </c>
      <c r="SHE21" s="307">
        <f t="shared" si="1227"/>
        <v>0</v>
      </c>
      <c r="SHF21" s="307">
        <f t="shared" si="1227"/>
        <v>0</v>
      </c>
      <c r="SHG21" s="307">
        <f t="shared" ref="SHG21:SJR21" si="1228">SUM(SHG22:SHG25)</f>
        <v>0</v>
      </c>
      <c r="SHH21" s="307">
        <f t="shared" si="1228"/>
        <v>0</v>
      </c>
      <c r="SHI21" s="307">
        <f t="shared" si="1228"/>
        <v>0</v>
      </c>
      <c r="SHJ21" s="307">
        <f t="shared" si="1228"/>
        <v>0</v>
      </c>
      <c r="SHK21" s="307">
        <f t="shared" si="1228"/>
        <v>0</v>
      </c>
      <c r="SHL21" s="307">
        <f t="shared" si="1228"/>
        <v>0</v>
      </c>
      <c r="SHM21" s="307">
        <f t="shared" si="1228"/>
        <v>0</v>
      </c>
      <c r="SHN21" s="307">
        <f t="shared" si="1228"/>
        <v>0</v>
      </c>
      <c r="SHO21" s="307">
        <f t="shared" si="1228"/>
        <v>0</v>
      </c>
      <c r="SHP21" s="307">
        <f t="shared" si="1228"/>
        <v>0</v>
      </c>
      <c r="SHQ21" s="307">
        <f t="shared" si="1228"/>
        <v>0</v>
      </c>
      <c r="SHR21" s="307">
        <f t="shared" si="1228"/>
        <v>0</v>
      </c>
      <c r="SHS21" s="307">
        <f t="shared" si="1228"/>
        <v>0</v>
      </c>
      <c r="SHT21" s="307">
        <f t="shared" si="1228"/>
        <v>0</v>
      </c>
      <c r="SHU21" s="307">
        <f t="shared" si="1228"/>
        <v>0</v>
      </c>
      <c r="SHV21" s="307">
        <f t="shared" si="1228"/>
        <v>0</v>
      </c>
      <c r="SHW21" s="307">
        <f t="shared" si="1228"/>
        <v>0</v>
      </c>
      <c r="SHX21" s="307">
        <f t="shared" si="1228"/>
        <v>0</v>
      </c>
      <c r="SHY21" s="307">
        <f t="shared" si="1228"/>
        <v>0</v>
      </c>
      <c r="SHZ21" s="307">
        <f t="shared" si="1228"/>
        <v>0</v>
      </c>
      <c r="SIA21" s="307">
        <f t="shared" si="1228"/>
        <v>0</v>
      </c>
      <c r="SIB21" s="307">
        <f t="shared" si="1228"/>
        <v>0</v>
      </c>
      <c r="SIC21" s="307">
        <f t="shared" si="1228"/>
        <v>0</v>
      </c>
      <c r="SID21" s="307">
        <f t="shared" si="1228"/>
        <v>0</v>
      </c>
      <c r="SIE21" s="307">
        <f t="shared" si="1228"/>
        <v>0</v>
      </c>
      <c r="SIF21" s="307">
        <f t="shared" si="1228"/>
        <v>0</v>
      </c>
      <c r="SIG21" s="307">
        <f t="shared" si="1228"/>
        <v>0</v>
      </c>
      <c r="SIH21" s="307">
        <f t="shared" si="1228"/>
        <v>0</v>
      </c>
      <c r="SII21" s="307">
        <f t="shared" si="1228"/>
        <v>0</v>
      </c>
      <c r="SIJ21" s="307">
        <f t="shared" si="1228"/>
        <v>0</v>
      </c>
      <c r="SIK21" s="307">
        <f t="shared" si="1228"/>
        <v>0</v>
      </c>
      <c r="SIL21" s="307">
        <f t="shared" si="1228"/>
        <v>0</v>
      </c>
      <c r="SIM21" s="307">
        <f t="shared" si="1228"/>
        <v>0</v>
      </c>
      <c r="SIN21" s="307">
        <f t="shared" si="1228"/>
        <v>0</v>
      </c>
      <c r="SIO21" s="307">
        <f t="shared" si="1228"/>
        <v>0</v>
      </c>
      <c r="SIP21" s="307">
        <f t="shared" si="1228"/>
        <v>0</v>
      </c>
      <c r="SIQ21" s="307">
        <f t="shared" si="1228"/>
        <v>0</v>
      </c>
      <c r="SIR21" s="307">
        <f t="shared" si="1228"/>
        <v>0</v>
      </c>
      <c r="SIS21" s="307">
        <f t="shared" si="1228"/>
        <v>0</v>
      </c>
      <c r="SIT21" s="307">
        <f t="shared" si="1228"/>
        <v>0</v>
      </c>
      <c r="SIU21" s="307">
        <f t="shared" si="1228"/>
        <v>0</v>
      </c>
      <c r="SIV21" s="307">
        <f t="shared" si="1228"/>
        <v>0</v>
      </c>
      <c r="SIW21" s="307">
        <f t="shared" si="1228"/>
        <v>0</v>
      </c>
      <c r="SIX21" s="307">
        <f t="shared" si="1228"/>
        <v>0</v>
      </c>
      <c r="SIY21" s="307">
        <f t="shared" si="1228"/>
        <v>0</v>
      </c>
      <c r="SIZ21" s="307">
        <f t="shared" si="1228"/>
        <v>0</v>
      </c>
      <c r="SJA21" s="307">
        <f t="shared" si="1228"/>
        <v>0</v>
      </c>
      <c r="SJB21" s="307">
        <f t="shared" si="1228"/>
        <v>0</v>
      </c>
      <c r="SJC21" s="307">
        <f t="shared" si="1228"/>
        <v>0</v>
      </c>
      <c r="SJD21" s="307">
        <f t="shared" si="1228"/>
        <v>0</v>
      </c>
      <c r="SJE21" s="307">
        <f t="shared" si="1228"/>
        <v>0</v>
      </c>
      <c r="SJF21" s="307">
        <f t="shared" si="1228"/>
        <v>0</v>
      </c>
      <c r="SJG21" s="307">
        <f t="shared" si="1228"/>
        <v>0</v>
      </c>
      <c r="SJH21" s="307">
        <f t="shared" si="1228"/>
        <v>0</v>
      </c>
      <c r="SJI21" s="307">
        <f t="shared" si="1228"/>
        <v>0</v>
      </c>
      <c r="SJJ21" s="307">
        <f t="shared" si="1228"/>
        <v>0</v>
      </c>
      <c r="SJK21" s="307">
        <f t="shared" si="1228"/>
        <v>0</v>
      </c>
      <c r="SJL21" s="307">
        <f t="shared" si="1228"/>
        <v>0</v>
      </c>
      <c r="SJM21" s="307">
        <f t="shared" si="1228"/>
        <v>0</v>
      </c>
      <c r="SJN21" s="307">
        <f t="shared" si="1228"/>
        <v>0</v>
      </c>
      <c r="SJO21" s="307">
        <f t="shared" si="1228"/>
        <v>0</v>
      </c>
      <c r="SJP21" s="307">
        <f t="shared" si="1228"/>
        <v>0</v>
      </c>
      <c r="SJQ21" s="307">
        <f t="shared" si="1228"/>
        <v>0</v>
      </c>
      <c r="SJR21" s="307">
        <f t="shared" si="1228"/>
        <v>0</v>
      </c>
      <c r="SJS21" s="307">
        <f t="shared" ref="SJS21:SMD21" si="1229">SUM(SJS22:SJS25)</f>
        <v>0</v>
      </c>
      <c r="SJT21" s="307">
        <f t="shared" si="1229"/>
        <v>0</v>
      </c>
      <c r="SJU21" s="307">
        <f t="shared" si="1229"/>
        <v>0</v>
      </c>
      <c r="SJV21" s="307">
        <f t="shared" si="1229"/>
        <v>0</v>
      </c>
      <c r="SJW21" s="307">
        <f t="shared" si="1229"/>
        <v>0</v>
      </c>
      <c r="SJX21" s="307">
        <f t="shared" si="1229"/>
        <v>0</v>
      </c>
      <c r="SJY21" s="307">
        <f t="shared" si="1229"/>
        <v>0</v>
      </c>
      <c r="SJZ21" s="307">
        <f t="shared" si="1229"/>
        <v>0</v>
      </c>
      <c r="SKA21" s="307">
        <f t="shared" si="1229"/>
        <v>0</v>
      </c>
      <c r="SKB21" s="307">
        <f t="shared" si="1229"/>
        <v>0</v>
      </c>
      <c r="SKC21" s="307">
        <f t="shared" si="1229"/>
        <v>0</v>
      </c>
      <c r="SKD21" s="307">
        <f t="shared" si="1229"/>
        <v>0</v>
      </c>
      <c r="SKE21" s="307">
        <f t="shared" si="1229"/>
        <v>0</v>
      </c>
      <c r="SKF21" s="307">
        <f t="shared" si="1229"/>
        <v>0</v>
      </c>
      <c r="SKG21" s="307">
        <f t="shared" si="1229"/>
        <v>0</v>
      </c>
      <c r="SKH21" s="307">
        <f t="shared" si="1229"/>
        <v>0</v>
      </c>
      <c r="SKI21" s="307">
        <f t="shared" si="1229"/>
        <v>0</v>
      </c>
      <c r="SKJ21" s="307">
        <f t="shared" si="1229"/>
        <v>0</v>
      </c>
      <c r="SKK21" s="307">
        <f t="shared" si="1229"/>
        <v>0</v>
      </c>
      <c r="SKL21" s="307">
        <f t="shared" si="1229"/>
        <v>0</v>
      </c>
      <c r="SKM21" s="307">
        <f t="shared" si="1229"/>
        <v>0</v>
      </c>
      <c r="SKN21" s="307">
        <f t="shared" si="1229"/>
        <v>0</v>
      </c>
      <c r="SKO21" s="307">
        <f t="shared" si="1229"/>
        <v>0</v>
      </c>
      <c r="SKP21" s="307">
        <f t="shared" si="1229"/>
        <v>0</v>
      </c>
      <c r="SKQ21" s="307">
        <f t="shared" si="1229"/>
        <v>0</v>
      </c>
      <c r="SKR21" s="307">
        <f t="shared" si="1229"/>
        <v>0</v>
      </c>
      <c r="SKS21" s="307">
        <f t="shared" si="1229"/>
        <v>0</v>
      </c>
      <c r="SKT21" s="307">
        <f t="shared" si="1229"/>
        <v>0</v>
      </c>
      <c r="SKU21" s="307">
        <f t="shared" si="1229"/>
        <v>0</v>
      </c>
      <c r="SKV21" s="307">
        <f t="shared" si="1229"/>
        <v>0</v>
      </c>
      <c r="SKW21" s="307">
        <f t="shared" si="1229"/>
        <v>0</v>
      </c>
      <c r="SKX21" s="307">
        <f t="shared" si="1229"/>
        <v>0</v>
      </c>
      <c r="SKY21" s="307">
        <f t="shared" si="1229"/>
        <v>0</v>
      </c>
      <c r="SKZ21" s="307">
        <f t="shared" si="1229"/>
        <v>0</v>
      </c>
      <c r="SLA21" s="307">
        <f t="shared" si="1229"/>
        <v>0</v>
      </c>
      <c r="SLB21" s="307">
        <f t="shared" si="1229"/>
        <v>0</v>
      </c>
      <c r="SLC21" s="307">
        <f t="shared" si="1229"/>
        <v>0</v>
      </c>
      <c r="SLD21" s="307">
        <f t="shared" si="1229"/>
        <v>0</v>
      </c>
      <c r="SLE21" s="307">
        <f t="shared" si="1229"/>
        <v>0</v>
      </c>
      <c r="SLF21" s="307">
        <f t="shared" si="1229"/>
        <v>0</v>
      </c>
      <c r="SLG21" s="307">
        <f t="shared" si="1229"/>
        <v>0</v>
      </c>
      <c r="SLH21" s="307">
        <f t="shared" si="1229"/>
        <v>0</v>
      </c>
      <c r="SLI21" s="307">
        <f t="shared" si="1229"/>
        <v>0</v>
      </c>
      <c r="SLJ21" s="307">
        <f t="shared" si="1229"/>
        <v>0</v>
      </c>
      <c r="SLK21" s="307">
        <f t="shared" si="1229"/>
        <v>0</v>
      </c>
      <c r="SLL21" s="307">
        <f t="shared" si="1229"/>
        <v>0</v>
      </c>
      <c r="SLM21" s="307">
        <f t="shared" si="1229"/>
        <v>0</v>
      </c>
      <c r="SLN21" s="307">
        <f t="shared" si="1229"/>
        <v>0</v>
      </c>
      <c r="SLO21" s="307">
        <f t="shared" si="1229"/>
        <v>0</v>
      </c>
      <c r="SLP21" s="307">
        <f t="shared" si="1229"/>
        <v>0</v>
      </c>
      <c r="SLQ21" s="307">
        <f t="shared" si="1229"/>
        <v>0</v>
      </c>
      <c r="SLR21" s="307">
        <f t="shared" si="1229"/>
        <v>0</v>
      </c>
      <c r="SLS21" s="307">
        <f t="shared" si="1229"/>
        <v>0</v>
      </c>
      <c r="SLT21" s="307">
        <f t="shared" si="1229"/>
        <v>0</v>
      </c>
      <c r="SLU21" s="307">
        <f t="shared" si="1229"/>
        <v>0</v>
      </c>
      <c r="SLV21" s="307">
        <f t="shared" si="1229"/>
        <v>0</v>
      </c>
      <c r="SLW21" s="307">
        <f t="shared" si="1229"/>
        <v>0</v>
      </c>
      <c r="SLX21" s="307">
        <f t="shared" si="1229"/>
        <v>0</v>
      </c>
      <c r="SLY21" s="307">
        <f t="shared" si="1229"/>
        <v>0</v>
      </c>
      <c r="SLZ21" s="307">
        <f t="shared" si="1229"/>
        <v>0</v>
      </c>
      <c r="SMA21" s="307">
        <f t="shared" si="1229"/>
        <v>0</v>
      </c>
      <c r="SMB21" s="307">
        <f t="shared" si="1229"/>
        <v>0</v>
      </c>
      <c r="SMC21" s="307">
        <f t="shared" si="1229"/>
        <v>0</v>
      </c>
      <c r="SMD21" s="307">
        <f t="shared" si="1229"/>
        <v>0</v>
      </c>
      <c r="SME21" s="307">
        <f t="shared" ref="SME21:SOP21" si="1230">SUM(SME22:SME25)</f>
        <v>0</v>
      </c>
      <c r="SMF21" s="307">
        <f t="shared" si="1230"/>
        <v>0</v>
      </c>
      <c r="SMG21" s="307">
        <f t="shared" si="1230"/>
        <v>0</v>
      </c>
      <c r="SMH21" s="307">
        <f t="shared" si="1230"/>
        <v>0</v>
      </c>
      <c r="SMI21" s="307">
        <f t="shared" si="1230"/>
        <v>0</v>
      </c>
      <c r="SMJ21" s="307">
        <f t="shared" si="1230"/>
        <v>0</v>
      </c>
      <c r="SMK21" s="307">
        <f t="shared" si="1230"/>
        <v>0</v>
      </c>
      <c r="SML21" s="307">
        <f t="shared" si="1230"/>
        <v>0</v>
      </c>
      <c r="SMM21" s="307">
        <f t="shared" si="1230"/>
        <v>0</v>
      </c>
      <c r="SMN21" s="307">
        <f t="shared" si="1230"/>
        <v>0</v>
      </c>
      <c r="SMO21" s="307">
        <f t="shared" si="1230"/>
        <v>0</v>
      </c>
      <c r="SMP21" s="307">
        <f t="shared" si="1230"/>
        <v>0</v>
      </c>
      <c r="SMQ21" s="307">
        <f t="shared" si="1230"/>
        <v>0</v>
      </c>
      <c r="SMR21" s="307">
        <f t="shared" si="1230"/>
        <v>0</v>
      </c>
      <c r="SMS21" s="307">
        <f t="shared" si="1230"/>
        <v>0</v>
      </c>
      <c r="SMT21" s="307">
        <f t="shared" si="1230"/>
        <v>0</v>
      </c>
      <c r="SMU21" s="307">
        <f t="shared" si="1230"/>
        <v>0</v>
      </c>
      <c r="SMV21" s="307">
        <f t="shared" si="1230"/>
        <v>0</v>
      </c>
      <c r="SMW21" s="307">
        <f t="shared" si="1230"/>
        <v>0</v>
      </c>
      <c r="SMX21" s="307">
        <f t="shared" si="1230"/>
        <v>0</v>
      </c>
      <c r="SMY21" s="307">
        <f t="shared" si="1230"/>
        <v>0</v>
      </c>
      <c r="SMZ21" s="307">
        <f t="shared" si="1230"/>
        <v>0</v>
      </c>
      <c r="SNA21" s="307">
        <f t="shared" si="1230"/>
        <v>0</v>
      </c>
      <c r="SNB21" s="307">
        <f t="shared" si="1230"/>
        <v>0</v>
      </c>
      <c r="SNC21" s="307">
        <f t="shared" si="1230"/>
        <v>0</v>
      </c>
      <c r="SND21" s="307">
        <f t="shared" si="1230"/>
        <v>0</v>
      </c>
      <c r="SNE21" s="307">
        <f t="shared" si="1230"/>
        <v>0</v>
      </c>
      <c r="SNF21" s="307">
        <f t="shared" si="1230"/>
        <v>0</v>
      </c>
      <c r="SNG21" s="307">
        <f t="shared" si="1230"/>
        <v>0</v>
      </c>
      <c r="SNH21" s="307">
        <f t="shared" si="1230"/>
        <v>0</v>
      </c>
      <c r="SNI21" s="307">
        <f t="shared" si="1230"/>
        <v>0</v>
      </c>
      <c r="SNJ21" s="307">
        <f t="shared" si="1230"/>
        <v>0</v>
      </c>
      <c r="SNK21" s="307">
        <f t="shared" si="1230"/>
        <v>0</v>
      </c>
      <c r="SNL21" s="307">
        <f t="shared" si="1230"/>
        <v>0</v>
      </c>
      <c r="SNM21" s="307">
        <f t="shared" si="1230"/>
        <v>0</v>
      </c>
      <c r="SNN21" s="307">
        <f t="shared" si="1230"/>
        <v>0</v>
      </c>
      <c r="SNO21" s="307">
        <f t="shared" si="1230"/>
        <v>0</v>
      </c>
      <c r="SNP21" s="307">
        <f t="shared" si="1230"/>
        <v>0</v>
      </c>
      <c r="SNQ21" s="307">
        <f t="shared" si="1230"/>
        <v>0</v>
      </c>
      <c r="SNR21" s="307">
        <f t="shared" si="1230"/>
        <v>0</v>
      </c>
      <c r="SNS21" s="307">
        <f t="shared" si="1230"/>
        <v>0</v>
      </c>
      <c r="SNT21" s="307">
        <f t="shared" si="1230"/>
        <v>0</v>
      </c>
      <c r="SNU21" s="307">
        <f t="shared" si="1230"/>
        <v>0</v>
      </c>
      <c r="SNV21" s="307">
        <f t="shared" si="1230"/>
        <v>0</v>
      </c>
      <c r="SNW21" s="307">
        <f t="shared" si="1230"/>
        <v>0</v>
      </c>
      <c r="SNX21" s="307">
        <f t="shared" si="1230"/>
        <v>0</v>
      </c>
      <c r="SNY21" s="307">
        <f t="shared" si="1230"/>
        <v>0</v>
      </c>
      <c r="SNZ21" s="307">
        <f t="shared" si="1230"/>
        <v>0</v>
      </c>
      <c r="SOA21" s="307">
        <f t="shared" si="1230"/>
        <v>0</v>
      </c>
      <c r="SOB21" s="307">
        <f t="shared" si="1230"/>
        <v>0</v>
      </c>
      <c r="SOC21" s="307">
        <f t="shared" si="1230"/>
        <v>0</v>
      </c>
      <c r="SOD21" s="307">
        <f t="shared" si="1230"/>
        <v>0</v>
      </c>
      <c r="SOE21" s="307">
        <f t="shared" si="1230"/>
        <v>0</v>
      </c>
      <c r="SOF21" s="307">
        <f t="shared" si="1230"/>
        <v>0</v>
      </c>
      <c r="SOG21" s="307">
        <f t="shared" si="1230"/>
        <v>0</v>
      </c>
      <c r="SOH21" s="307">
        <f t="shared" si="1230"/>
        <v>0</v>
      </c>
      <c r="SOI21" s="307">
        <f t="shared" si="1230"/>
        <v>0</v>
      </c>
      <c r="SOJ21" s="307">
        <f t="shared" si="1230"/>
        <v>0</v>
      </c>
      <c r="SOK21" s="307">
        <f t="shared" si="1230"/>
        <v>0</v>
      </c>
      <c r="SOL21" s="307">
        <f t="shared" si="1230"/>
        <v>0</v>
      </c>
      <c r="SOM21" s="307">
        <f t="shared" si="1230"/>
        <v>0</v>
      </c>
      <c r="SON21" s="307">
        <f t="shared" si="1230"/>
        <v>0</v>
      </c>
      <c r="SOO21" s="307">
        <f t="shared" si="1230"/>
        <v>0</v>
      </c>
      <c r="SOP21" s="307">
        <f t="shared" si="1230"/>
        <v>0</v>
      </c>
      <c r="SOQ21" s="307">
        <f t="shared" ref="SOQ21:SRB21" si="1231">SUM(SOQ22:SOQ25)</f>
        <v>0</v>
      </c>
      <c r="SOR21" s="307">
        <f t="shared" si="1231"/>
        <v>0</v>
      </c>
      <c r="SOS21" s="307">
        <f t="shared" si="1231"/>
        <v>0</v>
      </c>
      <c r="SOT21" s="307">
        <f t="shared" si="1231"/>
        <v>0</v>
      </c>
      <c r="SOU21" s="307">
        <f t="shared" si="1231"/>
        <v>0</v>
      </c>
      <c r="SOV21" s="307">
        <f t="shared" si="1231"/>
        <v>0</v>
      </c>
      <c r="SOW21" s="307">
        <f t="shared" si="1231"/>
        <v>0</v>
      </c>
      <c r="SOX21" s="307">
        <f t="shared" si="1231"/>
        <v>0</v>
      </c>
      <c r="SOY21" s="307">
        <f t="shared" si="1231"/>
        <v>0</v>
      </c>
      <c r="SOZ21" s="307">
        <f t="shared" si="1231"/>
        <v>0</v>
      </c>
      <c r="SPA21" s="307">
        <f t="shared" si="1231"/>
        <v>0</v>
      </c>
      <c r="SPB21" s="307">
        <f t="shared" si="1231"/>
        <v>0</v>
      </c>
      <c r="SPC21" s="307">
        <f t="shared" si="1231"/>
        <v>0</v>
      </c>
      <c r="SPD21" s="307">
        <f t="shared" si="1231"/>
        <v>0</v>
      </c>
      <c r="SPE21" s="307">
        <f t="shared" si="1231"/>
        <v>0</v>
      </c>
      <c r="SPF21" s="307">
        <f t="shared" si="1231"/>
        <v>0</v>
      </c>
      <c r="SPG21" s="307">
        <f t="shared" si="1231"/>
        <v>0</v>
      </c>
      <c r="SPH21" s="307">
        <f t="shared" si="1231"/>
        <v>0</v>
      </c>
      <c r="SPI21" s="307">
        <f t="shared" si="1231"/>
        <v>0</v>
      </c>
      <c r="SPJ21" s="307">
        <f t="shared" si="1231"/>
        <v>0</v>
      </c>
      <c r="SPK21" s="307">
        <f t="shared" si="1231"/>
        <v>0</v>
      </c>
      <c r="SPL21" s="307">
        <f t="shared" si="1231"/>
        <v>0</v>
      </c>
      <c r="SPM21" s="307">
        <f t="shared" si="1231"/>
        <v>0</v>
      </c>
      <c r="SPN21" s="307">
        <f t="shared" si="1231"/>
        <v>0</v>
      </c>
      <c r="SPO21" s="307">
        <f t="shared" si="1231"/>
        <v>0</v>
      </c>
      <c r="SPP21" s="307">
        <f t="shared" si="1231"/>
        <v>0</v>
      </c>
      <c r="SPQ21" s="307">
        <f t="shared" si="1231"/>
        <v>0</v>
      </c>
      <c r="SPR21" s="307">
        <f t="shared" si="1231"/>
        <v>0</v>
      </c>
      <c r="SPS21" s="307">
        <f t="shared" si="1231"/>
        <v>0</v>
      </c>
      <c r="SPT21" s="307">
        <f t="shared" si="1231"/>
        <v>0</v>
      </c>
      <c r="SPU21" s="307">
        <f t="shared" si="1231"/>
        <v>0</v>
      </c>
      <c r="SPV21" s="307">
        <f t="shared" si="1231"/>
        <v>0</v>
      </c>
      <c r="SPW21" s="307">
        <f t="shared" si="1231"/>
        <v>0</v>
      </c>
      <c r="SPX21" s="307">
        <f t="shared" si="1231"/>
        <v>0</v>
      </c>
      <c r="SPY21" s="307">
        <f t="shared" si="1231"/>
        <v>0</v>
      </c>
      <c r="SPZ21" s="307">
        <f t="shared" si="1231"/>
        <v>0</v>
      </c>
      <c r="SQA21" s="307">
        <f t="shared" si="1231"/>
        <v>0</v>
      </c>
      <c r="SQB21" s="307">
        <f t="shared" si="1231"/>
        <v>0</v>
      </c>
      <c r="SQC21" s="307">
        <f t="shared" si="1231"/>
        <v>0</v>
      </c>
      <c r="SQD21" s="307">
        <f t="shared" si="1231"/>
        <v>0</v>
      </c>
      <c r="SQE21" s="307">
        <f t="shared" si="1231"/>
        <v>0</v>
      </c>
      <c r="SQF21" s="307">
        <f t="shared" si="1231"/>
        <v>0</v>
      </c>
      <c r="SQG21" s="307">
        <f t="shared" si="1231"/>
        <v>0</v>
      </c>
      <c r="SQH21" s="307">
        <f t="shared" si="1231"/>
        <v>0</v>
      </c>
      <c r="SQI21" s="307">
        <f t="shared" si="1231"/>
        <v>0</v>
      </c>
      <c r="SQJ21" s="307">
        <f t="shared" si="1231"/>
        <v>0</v>
      </c>
      <c r="SQK21" s="307">
        <f t="shared" si="1231"/>
        <v>0</v>
      </c>
      <c r="SQL21" s="307">
        <f t="shared" si="1231"/>
        <v>0</v>
      </c>
      <c r="SQM21" s="307">
        <f t="shared" si="1231"/>
        <v>0</v>
      </c>
      <c r="SQN21" s="307">
        <f t="shared" si="1231"/>
        <v>0</v>
      </c>
      <c r="SQO21" s="307">
        <f t="shared" si="1231"/>
        <v>0</v>
      </c>
      <c r="SQP21" s="307">
        <f t="shared" si="1231"/>
        <v>0</v>
      </c>
      <c r="SQQ21" s="307">
        <f t="shared" si="1231"/>
        <v>0</v>
      </c>
      <c r="SQR21" s="307">
        <f t="shared" si="1231"/>
        <v>0</v>
      </c>
      <c r="SQS21" s="307">
        <f t="shared" si="1231"/>
        <v>0</v>
      </c>
      <c r="SQT21" s="307">
        <f t="shared" si="1231"/>
        <v>0</v>
      </c>
      <c r="SQU21" s="307">
        <f t="shared" si="1231"/>
        <v>0</v>
      </c>
      <c r="SQV21" s="307">
        <f t="shared" si="1231"/>
        <v>0</v>
      </c>
      <c r="SQW21" s="307">
        <f t="shared" si="1231"/>
        <v>0</v>
      </c>
      <c r="SQX21" s="307">
        <f t="shared" si="1231"/>
        <v>0</v>
      </c>
      <c r="SQY21" s="307">
        <f t="shared" si="1231"/>
        <v>0</v>
      </c>
      <c r="SQZ21" s="307">
        <f t="shared" si="1231"/>
        <v>0</v>
      </c>
      <c r="SRA21" s="307">
        <f t="shared" si="1231"/>
        <v>0</v>
      </c>
      <c r="SRB21" s="307">
        <f t="shared" si="1231"/>
        <v>0</v>
      </c>
      <c r="SRC21" s="307">
        <f t="shared" ref="SRC21:STN21" si="1232">SUM(SRC22:SRC25)</f>
        <v>0</v>
      </c>
      <c r="SRD21" s="307">
        <f t="shared" si="1232"/>
        <v>0</v>
      </c>
      <c r="SRE21" s="307">
        <f t="shared" si="1232"/>
        <v>0</v>
      </c>
      <c r="SRF21" s="307">
        <f t="shared" si="1232"/>
        <v>0</v>
      </c>
      <c r="SRG21" s="307">
        <f t="shared" si="1232"/>
        <v>0</v>
      </c>
      <c r="SRH21" s="307">
        <f t="shared" si="1232"/>
        <v>0</v>
      </c>
      <c r="SRI21" s="307">
        <f t="shared" si="1232"/>
        <v>0</v>
      </c>
      <c r="SRJ21" s="307">
        <f t="shared" si="1232"/>
        <v>0</v>
      </c>
      <c r="SRK21" s="307">
        <f t="shared" si="1232"/>
        <v>0</v>
      </c>
      <c r="SRL21" s="307">
        <f t="shared" si="1232"/>
        <v>0</v>
      </c>
      <c r="SRM21" s="307">
        <f t="shared" si="1232"/>
        <v>0</v>
      </c>
      <c r="SRN21" s="307">
        <f t="shared" si="1232"/>
        <v>0</v>
      </c>
      <c r="SRO21" s="307">
        <f t="shared" si="1232"/>
        <v>0</v>
      </c>
      <c r="SRP21" s="307">
        <f t="shared" si="1232"/>
        <v>0</v>
      </c>
      <c r="SRQ21" s="307">
        <f t="shared" si="1232"/>
        <v>0</v>
      </c>
      <c r="SRR21" s="307">
        <f t="shared" si="1232"/>
        <v>0</v>
      </c>
      <c r="SRS21" s="307">
        <f t="shared" si="1232"/>
        <v>0</v>
      </c>
      <c r="SRT21" s="307">
        <f t="shared" si="1232"/>
        <v>0</v>
      </c>
      <c r="SRU21" s="307">
        <f t="shared" si="1232"/>
        <v>0</v>
      </c>
      <c r="SRV21" s="307">
        <f t="shared" si="1232"/>
        <v>0</v>
      </c>
      <c r="SRW21" s="307">
        <f t="shared" si="1232"/>
        <v>0</v>
      </c>
      <c r="SRX21" s="307">
        <f t="shared" si="1232"/>
        <v>0</v>
      </c>
      <c r="SRY21" s="307">
        <f t="shared" si="1232"/>
        <v>0</v>
      </c>
      <c r="SRZ21" s="307">
        <f t="shared" si="1232"/>
        <v>0</v>
      </c>
      <c r="SSA21" s="307">
        <f t="shared" si="1232"/>
        <v>0</v>
      </c>
      <c r="SSB21" s="307">
        <f t="shared" si="1232"/>
        <v>0</v>
      </c>
      <c r="SSC21" s="307">
        <f t="shared" si="1232"/>
        <v>0</v>
      </c>
      <c r="SSD21" s="307">
        <f t="shared" si="1232"/>
        <v>0</v>
      </c>
      <c r="SSE21" s="307">
        <f t="shared" si="1232"/>
        <v>0</v>
      </c>
      <c r="SSF21" s="307">
        <f t="shared" si="1232"/>
        <v>0</v>
      </c>
      <c r="SSG21" s="307">
        <f t="shared" si="1232"/>
        <v>0</v>
      </c>
      <c r="SSH21" s="307">
        <f t="shared" si="1232"/>
        <v>0</v>
      </c>
      <c r="SSI21" s="307">
        <f t="shared" si="1232"/>
        <v>0</v>
      </c>
      <c r="SSJ21" s="307">
        <f t="shared" si="1232"/>
        <v>0</v>
      </c>
      <c r="SSK21" s="307">
        <f t="shared" si="1232"/>
        <v>0</v>
      </c>
      <c r="SSL21" s="307">
        <f t="shared" si="1232"/>
        <v>0</v>
      </c>
      <c r="SSM21" s="307">
        <f t="shared" si="1232"/>
        <v>0</v>
      </c>
      <c r="SSN21" s="307">
        <f t="shared" si="1232"/>
        <v>0</v>
      </c>
      <c r="SSO21" s="307">
        <f t="shared" si="1232"/>
        <v>0</v>
      </c>
      <c r="SSP21" s="307">
        <f t="shared" si="1232"/>
        <v>0</v>
      </c>
      <c r="SSQ21" s="307">
        <f t="shared" si="1232"/>
        <v>0</v>
      </c>
      <c r="SSR21" s="307">
        <f t="shared" si="1232"/>
        <v>0</v>
      </c>
      <c r="SSS21" s="307">
        <f t="shared" si="1232"/>
        <v>0</v>
      </c>
      <c r="SST21" s="307">
        <f t="shared" si="1232"/>
        <v>0</v>
      </c>
      <c r="SSU21" s="307">
        <f t="shared" si="1232"/>
        <v>0</v>
      </c>
      <c r="SSV21" s="307">
        <f t="shared" si="1232"/>
        <v>0</v>
      </c>
      <c r="SSW21" s="307">
        <f t="shared" si="1232"/>
        <v>0</v>
      </c>
      <c r="SSX21" s="307">
        <f t="shared" si="1232"/>
        <v>0</v>
      </c>
      <c r="SSY21" s="307">
        <f t="shared" si="1232"/>
        <v>0</v>
      </c>
      <c r="SSZ21" s="307">
        <f t="shared" si="1232"/>
        <v>0</v>
      </c>
      <c r="STA21" s="307">
        <f t="shared" si="1232"/>
        <v>0</v>
      </c>
      <c r="STB21" s="307">
        <f t="shared" si="1232"/>
        <v>0</v>
      </c>
      <c r="STC21" s="307">
        <f t="shared" si="1232"/>
        <v>0</v>
      </c>
      <c r="STD21" s="307">
        <f t="shared" si="1232"/>
        <v>0</v>
      </c>
      <c r="STE21" s="307">
        <f t="shared" si="1232"/>
        <v>0</v>
      </c>
      <c r="STF21" s="307">
        <f t="shared" si="1232"/>
        <v>0</v>
      </c>
      <c r="STG21" s="307">
        <f t="shared" si="1232"/>
        <v>0</v>
      </c>
      <c r="STH21" s="307">
        <f t="shared" si="1232"/>
        <v>0</v>
      </c>
      <c r="STI21" s="307">
        <f t="shared" si="1232"/>
        <v>0</v>
      </c>
      <c r="STJ21" s="307">
        <f t="shared" si="1232"/>
        <v>0</v>
      </c>
      <c r="STK21" s="307">
        <f t="shared" si="1232"/>
        <v>0</v>
      </c>
      <c r="STL21" s="307">
        <f t="shared" si="1232"/>
        <v>0</v>
      </c>
      <c r="STM21" s="307">
        <f t="shared" si="1232"/>
        <v>0</v>
      </c>
      <c r="STN21" s="307">
        <f t="shared" si="1232"/>
        <v>0</v>
      </c>
      <c r="STO21" s="307">
        <f t="shared" ref="STO21:SVZ21" si="1233">SUM(STO22:STO25)</f>
        <v>0</v>
      </c>
      <c r="STP21" s="307">
        <f t="shared" si="1233"/>
        <v>0</v>
      </c>
      <c r="STQ21" s="307">
        <f t="shared" si="1233"/>
        <v>0</v>
      </c>
      <c r="STR21" s="307">
        <f t="shared" si="1233"/>
        <v>0</v>
      </c>
      <c r="STS21" s="307">
        <f t="shared" si="1233"/>
        <v>0</v>
      </c>
      <c r="STT21" s="307">
        <f t="shared" si="1233"/>
        <v>0</v>
      </c>
      <c r="STU21" s="307">
        <f t="shared" si="1233"/>
        <v>0</v>
      </c>
      <c r="STV21" s="307">
        <f t="shared" si="1233"/>
        <v>0</v>
      </c>
      <c r="STW21" s="307">
        <f t="shared" si="1233"/>
        <v>0</v>
      </c>
      <c r="STX21" s="307">
        <f t="shared" si="1233"/>
        <v>0</v>
      </c>
      <c r="STY21" s="307">
        <f t="shared" si="1233"/>
        <v>0</v>
      </c>
      <c r="STZ21" s="307">
        <f t="shared" si="1233"/>
        <v>0</v>
      </c>
      <c r="SUA21" s="307">
        <f t="shared" si="1233"/>
        <v>0</v>
      </c>
      <c r="SUB21" s="307">
        <f t="shared" si="1233"/>
        <v>0</v>
      </c>
      <c r="SUC21" s="307">
        <f t="shared" si="1233"/>
        <v>0</v>
      </c>
      <c r="SUD21" s="307">
        <f t="shared" si="1233"/>
        <v>0</v>
      </c>
      <c r="SUE21" s="307">
        <f t="shared" si="1233"/>
        <v>0</v>
      </c>
      <c r="SUF21" s="307">
        <f t="shared" si="1233"/>
        <v>0</v>
      </c>
      <c r="SUG21" s="307">
        <f t="shared" si="1233"/>
        <v>0</v>
      </c>
      <c r="SUH21" s="307">
        <f t="shared" si="1233"/>
        <v>0</v>
      </c>
      <c r="SUI21" s="307">
        <f t="shared" si="1233"/>
        <v>0</v>
      </c>
      <c r="SUJ21" s="307">
        <f t="shared" si="1233"/>
        <v>0</v>
      </c>
      <c r="SUK21" s="307">
        <f t="shared" si="1233"/>
        <v>0</v>
      </c>
      <c r="SUL21" s="307">
        <f t="shared" si="1233"/>
        <v>0</v>
      </c>
      <c r="SUM21" s="307">
        <f t="shared" si="1233"/>
        <v>0</v>
      </c>
      <c r="SUN21" s="307">
        <f t="shared" si="1233"/>
        <v>0</v>
      </c>
      <c r="SUO21" s="307">
        <f t="shared" si="1233"/>
        <v>0</v>
      </c>
      <c r="SUP21" s="307">
        <f t="shared" si="1233"/>
        <v>0</v>
      </c>
      <c r="SUQ21" s="307">
        <f t="shared" si="1233"/>
        <v>0</v>
      </c>
      <c r="SUR21" s="307">
        <f t="shared" si="1233"/>
        <v>0</v>
      </c>
      <c r="SUS21" s="307">
        <f t="shared" si="1233"/>
        <v>0</v>
      </c>
      <c r="SUT21" s="307">
        <f t="shared" si="1233"/>
        <v>0</v>
      </c>
      <c r="SUU21" s="307">
        <f t="shared" si="1233"/>
        <v>0</v>
      </c>
      <c r="SUV21" s="307">
        <f t="shared" si="1233"/>
        <v>0</v>
      </c>
      <c r="SUW21" s="307">
        <f t="shared" si="1233"/>
        <v>0</v>
      </c>
      <c r="SUX21" s="307">
        <f t="shared" si="1233"/>
        <v>0</v>
      </c>
      <c r="SUY21" s="307">
        <f t="shared" si="1233"/>
        <v>0</v>
      </c>
      <c r="SUZ21" s="307">
        <f t="shared" si="1233"/>
        <v>0</v>
      </c>
      <c r="SVA21" s="307">
        <f t="shared" si="1233"/>
        <v>0</v>
      </c>
      <c r="SVB21" s="307">
        <f t="shared" si="1233"/>
        <v>0</v>
      </c>
      <c r="SVC21" s="307">
        <f t="shared" si="1233"/>
        <v>0</v>
      </c>
      <c r="SVD21" s="307">
        <f t="shared" si="1233"/>
        <v>0</v>
      </c>
      <c r="SVE21" s="307">
        <f t="shared" si="1233"/>
        <v>0</v>
      </c>
      <c r="SVF21" s="307">
        <f t="shared" si="1233"/>
        <v>0</v>
      </c>
      <c r="SVG21" s="307">
        <f t="shared" si="1233"/>
        <v>0</v>
      </c>
      <c r="SVH21" s="307">
        <f t="shared" si="1233"/>
        <v>0</v>
      </c>
      <c r="SVI21" s="307">
        <f t="shared" si="1233"/>
        <v>0</v>
      </c>
      <c r="SVJ21" s="307">
        <f t="shared" si="1233"/>
        <v>0</v>
      </c>
      <c r="SVK21" s="307">
        <f t="shared" si="1233"/>
        <v>0</v>
      </c>
      <c r="SVL21" s="307">
        <f t="shared" si="1233"/>
        <v>0</v>
      </c>
      <c r="SVM21" s="307">
        <f t="shared" si="1233"/>
        <v>0</v>
      </c>
      <c r="SVN21" s="307">
        <f t="shared" si="1233"/>
        <v>0</v>
      </c>
      <c r="SVO21" s="307">
        <f t="shared" si="1233"/>
        <v>0</v>
      </c>
      <c r="SVP21" s="307">
        <f t="shared" si="1233"/>
        <v>0</v>
      </c>
      <c r="SVQ21" s="307">
        <f t="shared" si="1233"/>
        <v>0</v>
      </c>
      <c r="SVR21" s="307">
        <f t="shared" si="1233"/>
        <v>0</v>
      </c>
      <c r="SVS21" s="307">
        <f t="shared" si="1233"/>
        <v>0</v>
      </c>
      <c r="SVT21" s="307">
        <f t="shared" si="1233"/>
        <v>0</v>
      </c>
      <c r="SVU21" s="307">
        <f t="shared" si="1233"/>
        <v>0</v>
      </c>
      <c r="SVV21" s="307">
        <f t="shared" si="1233"/>
        <v>0</v>
      </c>
      <c r="SVW21" s="307">
        <f t="shared" si="1233"/>
        <v>0</v>
      </c>
      <c r="SVX21" s="307">
        <f t="shared" si="1233"/>
        <v>0</v>
      </c>
      <c r="SVY21" s="307">
        <f t="shared" si="1233"/>
        <v>0</v>
      </c>
      <c r="SVZ21" s="307">
        <f t="shared" si="1233"/>
        <v>0</v>
      </c>
      <c r="SWA21" s="307">
        <f t="shared" ref="SWA21:SYL21" si="1234">SUM(SWA22:SWA25)</f>
        <v>0</v>
      </c>
      <c r="SWB21" s="307">
        <f t="shared" si="1234"/>
        <v>0</v>
      </c>
      <c r="SWC21" s="307">
        <f t="shared" si="1234"/>
        <v>0</v>
      </c>
      <c r="SWD21" s="307">
        <f t="shared" si="1234"/>
        <v>0</v>
      </c>
      <c r="SWE21" s="307">
        <f t="shared" si="1234"/>
        <v>0</v>
      </c>
      <c r="SWF21" s="307">
        <f t="shared" si="1234"/>
        <v>0</v>
      </c>
      <c r="SWG21" s="307">
        <f t="shared" si="1234"/>
        <v>0</v>
      </c>
      <c r="SWH21" s="307">
        <f t="shared" si="1234"/>
        <v>0</v>
      </c>
      <c r="SWI21" s="307">
        <f t="shared" si="1234"/>
        <v>0</v>
      </c>
      <c r="SWJ21" s="307">
        <f t="shared" si="1234"/>
        <v>0</v>
      </c>
      <c r="SWK21" s="307">
        <f t="shared" si="1234"/>
        <v>0</v>
      </c>
      <c r="SWL21" s="307">
        <f t="shared" si="1234"/>
        <v>0</v>
      </c>
      <c r="SWM21" s="307">
        <f t="shared" si="1234"/>
        <v>0</v>
      </c>
      <c r="SWN21" s="307">
        <f t="shared" si="1234"/>
        <v>0</v>
      </c>
      <c r="SWO21" s="307">
        <f t="shared" si="1234"/>
        <v>0</v>
      </c>
      <c r="SWP21" s="307">
        <f t="shared" si="1234"/>
        <v>0</v>
      </c>
      <c r="SWQ21" s="307">
        <f t="shared" si="1234"/>
        <v>0</v>
      </c>
      <c r="SWR21" s="307">
        <f t="shared" si="1234"/>
        <v>0</v>
      </c>
      <c r="SWS21" s="307">
        <f t="shared" si="1234"/>
        <v>0</v>
      </c>
      <c r="SWT21" s="307">
        <f t="shared" si="1234"/>
        <v>0</v>
      </c>
      <c r="SWU21" s="307">
        <f t="shared" si="1234"/>
        <v>0</v>
      </c>
      <c r="SWV21" s="307">
        <f t="shared" si="1234"/>
        <v>0</v>
      </c>
      <c r="SWW21" s="307">
        <f t="shared" si="1234"/>
        <v>0</v>
      </c>
      <c r="SWX21" s="307">
        <f t="shared" si="1234"/>
        <v>0</v>
      </c>
      <c r="SWY21" s="307">
        <f t="shared" si="1234"/>
        <v>0</v>
      </c>
      <c r="SWZ21" s="307">
        <f t="shared" si="1234"/>
        <v>0</v>
      </c>
      <c r="SXA21" s="307">
        <f t="shared" si="1234"/>
        <v>0</v>
      </c>
      <c r="SXB21" s="307">
        <f t="shared" si="1234"/>
        <v>0</v>
      </c>
      <c r="SXC21" s="307">
        <f t="shared" si="1234"/>
        <v>0</v>
      </c>
      <c r="SXD21" s="307">
        <f t="shared" si="1234"/>
        <v>0</v>
      </c>
      <c r="SXE21" s="307">
        <f t="shared" si="1234"/>
        <v>0</v>
      </c>
      <c r="SXF21" s="307">
        <f t="shared" si="1234"/>
        <v>0</v>
      </c>
      <c r="SXG21" s="307">
        <f t="shared" si="1234"/>
        <v>0</v>
      </c>
      <c r="SXH21" s="307">
        <f t="shared" si="1234"/>
        <v>0</v>
      </c>
      <c r="SXI21" s="307">
        <f t="shared" si="1234"/>
        <v>0</v>
      </c>
      <c r="SXJ21" s="307">
        <f t="shared" si="1234"/>
        <v>0</v>
      </c>
      <c r="SXK21" s="307">
        <f t="shared" si="1234"/>
        <v>0</v>
      </c>
      <c r="SXL21" s="307">
        <f t="shared" si="1234"/>
        <v>0</v>
      </c>
      <c r="SXM21" s="307">
        <f t="shared" si="1234"/>
        <v>0</v>
      </c>
      <c r="SXN21" s="307">
        <f t="shared" si="1234"/>
        <v>0</v>
      </c>
      <c r="SXO21" s="307">
        <f t="shared" si="1234"/>
        <v>0</v>
      </c>
      <c r="SXP21" s="307">
        <f t="shared" si="1234"/>
        <v>0</v>
      </c>
      <c r="SXQ21" s="307">
        <f t="shared" si="1234"/>
        <v>0</v>
      </c>
      <c r="SXR21" s="307">
        <f t="shared" si="1234"/>
        <v>0</v>
      </c>
      <c r="SXS21" s="307">
        <f t="shared" si="1234"/>
        <v>0</v>
      </c>
      <c r="SXT21" s="307">
        <f t="shared" si="1234"/>
        <v>0</v>
      </c>
      <c r="SXU21" s="307">
        <f t="shared" si="1234"/>
        <v>0</v>
      </c>
      <c r="SXV21" s="307">
        <f t="shared" si="1234"/>
        <v>0</v>
      </c>
      <c r="SXW21" s="307">
        <f t="shared" si="1234"/>
        <v>0</v>
      </c>
      <c r="SXX21" s="307">
        <f t="shared" si="1234"/>
        <v>0</v>
      </c>
      <c r="SXY21" s="307">
        <f t="shared" si="1234"/>
        <v>0</v>
      </c>
      <c r="SXZ21" s="307">
        <f t="shared" si="1234"/>
        <v>0</v>
      </c>
      <c r="SYA21" s="307">
        <f t="shared" si="1234"/>
        <v>0</v>
      </c>
      <c r="SYB21" s="307">
        <f t="shared" si="1234"/>
        <v>0</v>
      </c>
      <c r="SYC21" s="307">
        <f t="shared" si="1234"/>
        <v>0</v>
      </c>
      <c r="SYD21" s="307">
        <f t="shared" si="1234"/>
        <v>0</v>
      </c>
      <c r="SYE21" s="307">
        <f t="shared" si="1234"/>
        <v>0</v>
      </c>
      <c r="SYF21" s="307">
        <f t="shared" si="1234"/>
        <v>0</v>
      </c>
      <c r="SYG21" s="307">
        <f t="shared" si="1234"/>
        <v>0</v>
      </c>
      <c r="SYH21" s="307">
        <f t="shared" si="1234"/>
        <v>0</v>
      </c>
      <c r="SYI21" s="307">
        <f t="shared" si="1234"/>
        <v>0</v>
      </c>
      <c r="SYJ21" s="307">
        <f t="shared" si="1234"/>
        <v>0</v>
      </c>
      <c r="SYK21" s="307">
        <f t="shared" si="1234"/>
        <v>0</v>
      </c>
      <c r="SYL21" s="307">
        <f t="shared" si="1234"/>
        <v>0</v>
      </c>
      <c r="SYM21" s="307">
        <f t="shared" ref="SYM21:TAX21" si="1235">SUM(SYM22:SYM25)</f>
        <v>0</v>
      </c>
      <c r="SYN21" s="307">
        <f t="shared" si="1235"/>
        <v>0</v>
      </c>
      <c r="SYO21" s="307">
        <f t="shared" si="1235"/>
        <v>0</v>
      </c>
      <c r="SYP21" s="307">
        <f t="shared" si="1235"/>
        <v>0</v>
      </c>
      <c r="SYQ21" s="307">
        <f t="shared" si="1235"/>
        <v>0</v>
      </c>
      <c r="SYR21" s="307">
        <f t="shared" si="1235"/>
        <v>0</v>
      </c>
      <c r="SYS21" s="307">
        <f t="shared" si="1235"/>
        <v>0</v>
      </c>
      <c r="SYT21" s="307">
        <f t="shared" si="1235"/>
        <v>0</v>
      </c>
      <c r="SYU21" s="307">
        <f t="shared" si="1235"/>
        <v>0</v>
      </c>
      <c r="SYV21" s="307">
        <f t="shared" si="1235"/>
        <v>0</v>
      </c>
      <c r="SYW21" s="307">
        <f t="shared" si="1235"/>
        <v>0</v>
      </c>
      <c r="SYX21" s="307">
        <f t="shared" si="1235"/>
        <v>0</v>
      </c>
      <c r="SYY21" s="307">
        <f t="shared" si="1235"/>
        <v>0</v>
      </c>
      <c r="SYZ21" s="307">
        <f t="shared" si="1235"/>
        <v>0</v>
      </c>
      <c r="SZA21" s="307">
        <f t="shared" si="1235"/>
        <v>0</v>
      </c>
      <c r="SZB21" s="307">
        <f t="shared" si="1235"/>
        <v>0</v>
      </c>
      <c r="SZC21" s="307">
        <f t="shared" si="1235"/>
        <v>0</v>
      </c>
      <c r="SZD21" s="307">
        <f t="shared" si="1235"/>
        <v>0</v>
      </c>
      <c r="SZE21" s="307">
        <f t="shared" si="1235"/>
        <v>0</v>
      </c>
      <c r="SZF21" s="307">
        <f t="shared" si="1235"/>
        <v>0</v>
      </c>
      <c r="SZG21" s="307">
        <f t="shared" si="1235"/>
        <v>0</v>
      </c>
      <c r="SZH21" s="307">
        <f t="shared" si="1235"/>
        <v>0</v>
      </c>
      <c r="SZI21" s="307">
        <f t="shared" si="1235"/>
        <v>0</v>
      </c>
      <c r="SZJ21" s="307">
        <f t="shared" si="1235"/>
        <v>0</v>
      </c>
      <c r="SZK21" s="307">
        <f t="shared" si="1235"/>
        <v>0</v>
      </c>
      <c r="SZL21" s="307">
        <f t="shared" si="1235"/>
        <v>0</v>
      </c>
      <c r="SZM21" s="307">
        <f t="shared" si="1235"/>
        <v>0</v>
      </c>
      <c r="SZN21" s="307">
        <f t="shared" si="1235"/>
        <v>0</v>
      </c>
      <c r="SZO21" s="307">
        <f t="shared" si="1235"/>
        <v>0</v>
      </c>
      <c r="SZP21" s="307">
        <f t="shared" si="1235"/>
        <v>0</v>
      </c>
      <c r="SZQ21" s="307">
        <f t="shared" si="1235"/>
        <v>0</v>
      </c>
      <c r="SZR21" s="307">
        <f t="shared" si="1235"/>
        <v>0</v>
      </c>
      <c r="SZS21" s="307">
        <f t="shared" si="1235"/>
        <v>0</v>
      </c>
      <c r="SZT21" s="307">
        <f t="shared" si="1235"/>
        <v>0</v>
      </c>
      <c r="SZU21" s="307">
        <f t="shared" si="1235"/>
        <v>0</v>
      </c>
      <c r="SZV21" s="307">
        <f t="shared" si="1235"/>
        <v>0</v>
      </c>
      <c r="SZW21" s="307">
        <f t="shared" si="1235"/>
        <v>0</v>
      </c>
      <c r="SZX21" s="307">
        <f t="shared" si="1235"/>
        <v>0</v>
      </c>
      <c r="SZY21" s="307">
        <f t="shared" si="1235"/>
        <v>0</v>
      </c>
      <c r="SZZ21" s="307">
        <f t="shared" si="1235"/>
        <v>0</v>
      </c>
      <c r="TAA21" s="307">
        <f t="shared" si="1235"/>
        <v>0</v>
      </c>
      <c r="TAB21" s="307">
        <f t="shared" si="1235"/>
        <v>0</v>
      </c>
      <c r="TAC21" s="307">
        <f t="shared" si="1235"/>
        <v>0</v>
      </c>
      <c r="TAD21" s="307">
        <f t="shared" si="1235"/>
        <v>0</v>
      </c>
      <c r="TAE21" s="307">
        <f t="shared" si="1235"/>
        <v>0</v>
      </c>
      <c r="TAF21" s="307">
        <f t="shared" si="1235"/>
        <v>0</v>
      </c>
      <c r="TAG21" s="307">
        <f t="shared" si="1235"/>
        <v>0</v>
      </c>
      <c r="TAH21" s="307">
        <f t="shared" si="1235"/>
        <v>0</v>
      </c>
      <c r="TAI21" s="307">
        <f t="shared" si="1235"/>
        <v>0</v>
      </c>
      <c r="TAJ21" s="307">
        <f t="shared" si="1235"/>
        <v>0</v>
      </c>
      <c r="TAK21" s="307">
        <f t="shared" si="1235"/>
        <v>0</v>
      </c>
      <c r="TAL21" s="307">
        <f t="shared" si="1235"/>
        <v>0</v>
      </c>
      <c r="TAM21" s="307">
        <f t="shared" si="1235"/>
        <v>0</v>
      </c>
      <c r="TAN21" s="307">
        <f t="shared" si="1235"/>
        <v>0</v>
      </c>
      <c r="TAO21" s="307">
        <f t="shared" si="1235"/>
        <v>0</v>
      </c>
      <c r="TAP21" s="307">
        <f t="shared" si="1235"/>
        <v>0</v>
      </c>
      <c r="TAQ21" s="307">
        <f t="shared" si="1235"/>
        <v>0</v>
      </c>
      <c r="TAR21" s="307">
        <f t="shared" si="1235"/>
        <v>0</v>
      </c>
      <c r="TAS21" s="307">
        <f t="shared" si="1235"/>
        <v>0</v>
      </c>
      <c r="TAT21" s="307">
        <f t="shared" si="1235"/>
        <v>0</v>
      </c>
      <c r="TAU21" s="307">
        <f t="shared" si="1235"/>
        <v>0</v>
      </c>
      <c r="TAV21" s="307">
        <f t="shared" si="1235"/>
        <v>0</v>
      </c>
      <c r="TAW21" s="307">
        <f t="shared" si="1235"/>
        <v>0</v>
      </c>
      <c r="TAX21" s="307">
        <f t="shared" si="1235"/>
        <v>0</v>
      </c>
      <c r="TAY21" s="307">
        <f t="shared" ref="TAY21:TDJ21" si="1236">SUM(TAY22:TAY25)</f>
        <v>0</v>
      </c>
      <c r="TAZ21" s="307">
        <f t="shared" si="1236"/>
        <v>0</v>
      </c>
      <c r="TBA21" s="307">
        <f t="shared" si="1236"/>
        <v>0</v>
      </c>
      <c r="TBB21" s="307">
        <f t="shared" si="1236"/>
        <v>0</v>
      </c>
      <c r="TBC21" s="307">
        <f t="shared" si="1236"/>
        <v>0</v>
      </c>
      <c r="TBD21" s="307">
        <f t="shared" si="1236"/>
        <v>0</v>
      </c>
      <c r="TBE21" s="307">
        <f t="shared" si="1236"/>
        <v>0</v>
      </c>
      <c r="TBF21" s="307">
        <f t="shared" si="1236"/>
        <v>0</v>
      </c>
      <c r="TBG21" s="307">
        <f t="shared" si="1236"/>
        <v>0</v>
      </c>
      <c r="TBH21" s="307">
        <f t="shared" si="1236"/>
        <v>0</v>
      </c>
      <c r="TBI21" s="307">
        <f t="shared" si="1236"/>
        <v>0</v>
      </c>
      <c r="TBJ21" s="307">
        <f t="shared" si="1236"/>
        <v>0</v>
      </c>
      <c r="TBK21" s="307">
        <f t="shared" si="1236"/>
        <v>0</v>
      </c>
      <c r="TBL21" s="307">
        <f t="shared" si="1236"/>
        <v>0</v>
      </c>
      <c r="TBM21" s="307">
        <f t="shared" si="1236"/>
        <v>0</v>
      </c>
      <c r="TBN21" s="307">
        <f t="shared" si="1236"/>
        <v>0</v>
      </c>
      <c r="TBO21" s="307">
        <f t="shared" si="1236"/>
        <v>0</v>
      </c>
      <c r="TBP21" s="307">
        <f t="shared" si="1236"/>
        <v>0</v>
      </c>
      <c r="TBQ21" s="307">
        <f t="shared" si="1236"/>
        <v>0</v>
      </c>
      <c r="TBR21" s="307">
        <f t="shared" si="1236"/>
        <v>0</v>
      </c>
      <c r="TBS21" s="307">
        <f t="shared" si="1236"/>
        <v>0</v>
      </c>
      <c r="TBT21" s="307">
        <f t="shared" si="1236"/>
        <v>0</v>
      </c>
      <c r="TBU21" s="307">
        <f t="shared" si="1236"/>
        <v>0</v>
      </c>
      <c r="TBV21" s="307">
        <f t="shared" si="1236"/>
        <v>0</v>
      </c>
      <c r="TBW21" s="307">
        <f t="shared" si="1236"/>
        <v>0</v>
      </c>
      <c r="TBX21" s="307">
        <f t="shared" si="1236"/>
        <v>0</v>
      </c>
      <c r="TBY21" s="307">
        <f t="shared" si="1236"/>
        <v>0</v>
      </c>
      <c r="TBZ21" s="307">
        <f t="shared" si="1236"/>
        <v>0</v>
      </c>
      <c r="TCA21" s="307">
        <f t="shared" si="1236"/>
        <v>0</v>
      </c>
      <c r="TCB21" s="307">
        <f t="shared" si="1236"/>
        <v>0</v>
      </c>
      <c r="TCC21" s="307">
        <f t="shared" si="1236"/>
        <v>0</v>
      </c>
      <c r="TCD21" s="307">
        <f t="shared" si="1236"/>
        <v>0</v>
      </c>
      <c r="TCE21" s="307">
        <f t="shared" si="1236"/>
        <v>0</v>
      </c>
      <c r="TCF21" s="307">
        <f t="shared" si="1236"/>
        <v>0</v>
      </c>
      <c r="TCG21" s="307">
        <f t="shared" si="1236"/>
        <v>0</v>
      </c>
      <c r="TCH21" s="307">
        <f t="shared" si="1236"/>
        <v>0</v>
      </c>
      <c r="TCI21" s="307">
        <f t="shared" si="1236"/>
        <v>0</v>
      </c>
      <c r="TCJ21" s="307">
        <f t="shared" si="1236"/>
        <v>0</v>
      </c>
      <c r="TCK21" s="307">
        <f t="shared" si="1236"/>
        <v>0</v>
      </c>
      <c r="TCL21" s="307">
        <f t="shared" si="1236"/>
        <v>0</v>
      </c>
      <c r="TCM21" s="307">
        <f t="shared" si="1236"/>
        <v>0</v>
      </c>
      <c r="TCN21" s="307">
        <f t="shared" si="1236"/>
        <v>0</v>
      </c>
      <c r="TCO21" s="307">
        <f t="shared" si="1236"/>
        <v>0</v>
      </c>
      <c r="TCP21" s="307">
        <f t="shared" si="1236"/>
        <v>0</v>
      </c>
      <c r="TCQ21" s="307">
        <f t="shared" si="1236"/>
        <v>0</v>
      </c>
      <c r="TCR21" s="307">
        <f t="shared" si="1236"/>
        <v>0</v>
      </c>
      <c r="TCS21" s="307">
        <f t="shared" si="1236"/>
        <v>0</v>
      </c>
      <c r="TCT21" s="307">
        <f t="shared" si="1236"/>
        <v>0</v>
      </c>
      <c r="TCU21" s="307">
        <f t="shared" si="1236"/>
        <v>0</v>
      </c>
      <c r="TCV21" s="307">
        <f t="shared" si="1236"/>
        <v>0</v>
      </c>
      <c r="TCW21" s="307">
        <f t="shared" si="1236"/>
        <v>0</v>
      </c>
      <c r="TCX21" s="307">
        <f t="shared" si="1236"/>
        <v>0</v>
      </c>
      <c r="TCY21" s="307">
        <f t="shared" si="1236"/>
        <v>0</v>
      </c>
      <c r="TCZ21" s="307">
        <f t="shared" si="1236"/>
        <v>0</v>
      </c>
      <c r="TDA21" s="307">
        <f t="shared" si="1236"/>
        <v>0</v>
      </c>
      <c r="TDB21" s="307">
        <f t="shared" si="1236"/>
        <v>0</v>
      </c>
      <c r="TDC21" s="307">
        <f t="shared" si="1236"/>
        <v>0</v>
      </c>
      <c r="TDD21" s="307">
        <f t="shared" si="1236"/>
        <v>0</v>
      </c>
      <c r="TDE21" s="307">
        <f t="shared" si="1236"/>
        <v>0</v>
      </c>
      <c r="TDF21" s="307">
        <f t="shared" si="1236"/>
        <v>0</v>
      </c>
      <c r="TDG21" s="307">
        <f t="shared" si="1236"/>
        <v>0</v>
      </c>
      <c r="TDH21" s="307">
        <f t="shared" si="1236"/>
        <v>0</v>
      </c>
      <c r="TDI21" s="307">
        <f t="shared" si="1236"/>
        <v>0</v>
      </c>
      <c r="TDJ21" s="307">
        <f t="shared" si="1236"/>
        <v>0</v>
      </c>
      <c r="TDK21" s="307">
        <f t="shared" ref="TDK21:TFV21" si="1237">SUM(TDK22:TDK25)</f>
        <v>0</v>
      </c>
      <c r="TDL21" s="307">
        <f t="shared" si="1237"/>
        <v>0</v>
      </c>
      <c r="TDM21" s="307">
        <f t="shared" si="1237"/>
        <v>0</v>
      </c>
      <c r="TDN21" s="307">
        <f t="shared" si="1237"/>
        <v>0</v>
      </c>
      <c r="TDO21" s="307">
        <f t="shared" si="1237"/>
        <v>0</v>
      </c>
      <c r="TDP21" s="307">
        <f t="shared" si="1237"/>
        <v>0</v>
      </c>
      <c r="TDQ21" s="307">
        <f t="shared" si="1237"/>
        <v>0</v>
      </c>
      <c r="TDR21" s="307">
        <f t="shared" si="1237"/>
        <v>0</v>
      </c>
      <c r="TDS21" s="307">
        <f t="shared" si="1237"/>
        <v>0</v>
      </c>
      <c r="TDT21" s="307">
        <f t="shared" si="1237"/>
        <v>0</v>
      </c>
      <c r="TDU21" s="307">
        <f t="shared" si="1237"/>
        <v>0</v>
      </c>
      <c r="TDV21" s="307">
        <f t="shared" si="1237"/>
        <v>0</v>
      </c>
      <c r="TDW21" s="307">
        <f t="shared" si="1237"/>
        <v>0</v>
      </c>
      <c r="TDX21" s="307">
        <f t="shared" si="1237"/>
        <v>0</v>
      </c>
      <c r="TDY21" s="307">
        <f t="shared" si="1237"/>
        <v>0</v>
      </c>
      <c r="TDZ21" s="307">
        <f t="shared" si="1237"/>
        <v>0</v>
      </c>
      <c r="TEA21" s="307">
        <f t="shared" si="1237"/>
        <v>0</v>
      </c>
      <c r="TEB21" s="307">
        <f t="shared" si="1237"/>
        <v>0</v>
      </c>
      <c r="TEC21" s="307">
        <f t="shared" si="1237"/>
        <v>0</v>
      </c>
      <c r="TED21" s="307">
        <f t="shared" si="1237"/>
        <v>0</v>
      </c>
      <c r="TEE21" s="307">
        <f t="shared" si="1237"/>
        <v>0</v>
      </c>
      <c r="TEF21" s="307">
        <f t="shared" si="1237"/>
        <v>0</v>
      </c>
      <c r="TEG21" s="307">
        <f t="shared" si="1237"/>
        <v>0</v>
      </c>
      <c r="TEH21" s="307">
        <f t="shared" si="1237"/>
        <v>0</v>
      </c>
      <c r="TEI21" s="307">
        <f t="shared" si="1237"/>
        <v>0</v>
      </c>
      <c r="TEJ21" s="307">
        <f t="shared" si="1237"/>
        <v>0</v>
      </c>
      <c r="TEK21" s="307">
        <f t="shared" si="1237"/>
        <v>0</v>
      </c>
      <c r="TEL21" s="307">
        <f t="shared" si="1237"/>
        <v>0</v>
      </c>
      <c r="TEM21" s="307">
        <f t="shared" si="1237"/>
        <v>0</v>
      </c>
      <c r="TEN21" s="307">
        <f t="shared" si="1237"/>
        <v>0</v>
      </c>
      <c r="TEO21" s="307">
        <f t="shared" si="1237"/>
        <v>0</v>
      </c>
      <c r="TEP21" s="307">
        <f t="shared" si="1237"/>
        <v>0</v>
      </c>
      <c r="TEQ21" s="307">
        <f t="shared" si="1237"/>
        <v>0</v>
      </c>
      <c r="TER21" s="307">
        <f t="shared" si="1237"/>
        <v>0</v>
      </c>
      <c r="TES21" s="307">
        <f t="shared" si="1237"/>
        <v>0</v>
      </c>
      <c r="TET21" s="307">
        <f t="shared" si="1237"/>
        <v>0</v>
      </c>
      <c r="TEU21" s="307">
        <f t="shared" si="1237"/>
        <v>0</v>
      </c>
      <c r="TEV21" s="307">
        <f t="shared" si="1237"/>
        <v>0</v>
      </c>
      <c r="TEW21" s="307">
        <f t="shared" si="1237"/>
        <v>0</v>
      </c>
      <c r="TEX21" s="307">
        <f t="shared" si="1237"/>
        <v>0</v>
      </c>
      <c r="TEY21" s="307">
        <f t="shared" si="1237"/>
        <v>0</v>
      </c>
      <c r="TEZ21" s="307">
        <f t="shared" si="1237"/>
        <v>0</v>
      </c>
      <c r="TFA21" s="307">
        <f t="shared" si="1237"/>
        <v>0</v>
      </c>
      <c r="TFB21" s="307">
        <f t="shared" si="1237"/>
        <v>0</v>
      </c>
      <c r="TFC21" s="307">
        <f t="shared" si="1237"/>
        <v>0</v>
      </c>
      <c r="TFD21" s="307">
        <f t="shared" si="1237"/>
        <v>0</v>
      </c>
      <c r="TFE21" s="307">
        <f t="shared" si="1237"/>
        <v>0</v>
      </c>
      <c r="TFF21" s="307">
        <f t="shared" si="1237"/>
        <v>0</v>
      </c>
      <c r="TFG21" s="307">
        <f t="shared" si="1237"/>
        <v>0</v>
      </c>
      <c r="TFH21" s="307">
        <f t="shared" si="1237"/>
        <v>0</v>
      </c>
      <c r="TFI21" s="307">
        <f t="shared" si="1237"/>
        <v>0</v>
      </c>
      <c r="TFJ21" s="307">
        <f t="shared" si="1237"/>
        <v>0</v>
      </c>
      <c r="TFK21" s="307">
        <f t="shared" si="1237"/>
        <v>0</v>
      </c>
      <c r="TFL21" s="307">
        <f t="shared" si="1237"/>
        <v>0</v>
      </c>
      <c r="TFM21" s="307">
        <f t="shared" si="1237"/>
        <v>0</v>
      </c>
      <c r="TFN21" s="307">
        <f t="shared" si="1237"/>
        <v>0</v>
      </c>
      <c r="TFO21" s="307">
        <f t="shared" si="1237"/>
        <v>0</v>
      </c>
      <c r="TFP21" s="307">
        <f t="shared" si="1237"/>
        <v>0</v>
      </c>
      <c r="TFQ21" s="307">
        <f t="shared" si="1237"/>
        <v>0</v>
      </c>
      <c r="TFR21" s="307">
        <f t="shared" si="1237"/>
        <v>0</v>
      </c>
      <c r="TFS21" s="307">
        <f t="shared" si="1237"/>
        <v>0</v>
      </c>
      <c r="TFT21" s="307">
        <f t="shared" si="1237"/>
        <v>0</v>
      </c>
      <c r="TFU21" s="307">
        <f t="shared" si="1237"/>
        <v>0</v>
      </c>
      <c r="TFV21" s="307">
        <f t="shared" si="1237"/>
        <v>0</v>
      </c>
      <c r="TFW21" s="307">
        <f t="shared" ref="TFW21:TIH21" si="1238">SUM(TFW22:TFW25)</f>
        <v>0</v>
      </c>
      <c r="TFX21" s="307">
        <f t="shared" si="1238"/>
        <v>0</v>
      </c>
      <c r="TFY21" s="307">
        <f t="shared" si="1238"/>
        <v>0</v>
      </c>
      <c r="TFZ21" s="307">
        <f t="shared" si="1238"/>
        <v>0</v>
      </c>
      <c r="TGA21" s="307">
        <f t="shared" si="1238"/>
        <v>0</v>
      </c>
      <c r="TGB21" s="307">
        <f t="shared" si="1238"/>
        <v>0</v>
      </c>
      <c r="TGC21" s="307">
        <f t="shared" si="1238"/>
        <v>0</v>
      </c>
      <c r="TGD21" s="307">
        <f t="shared" si="1238"/>
        <v>0</v>
      </c>
      <c r="TGE21" s="307">
        <f t="shared" si="1238"/>
        <v>0</v>
      </c>
      <c r="TGF21" s="307">
        <f t="shared" si="1238"/>
        <v>0</v>
      </c>
      <c r="TGG21" s="307">
        <f t="shared" si="1238"/>
        <v>0</v>
      </c>
      <c r="TGH21" s="307">
        <f t="shared" si="1238"/>
        <v>0</v>
      </c>
      <c r="TGI21" s="307">
        <f t="shared" si="1238"/>
        <v>0</v>
      </c>
      <c r="TGJ21" s="307">
        <f t="shared" si="1238"/>
        <v>0</v>
      </c>
      <c r="TGK21" s="307">
        <f t="shared" si="1238"/>
        <v>0</v>
      </c>
      <c r="TGL21" s="307">
        <f t="shared" si="1238"/>
        <v>0</v>
      </c>
      <c r="TGM21" s="307">
        <f t="shared" si="1238"/>
        <v>0</v>
      </c>
      <c r="TGN21" s="307">
        <f t="shared" si="1238"/>
        <v>0</v>
      </c>
      <c r="TGO21" s="307">
        <f t="shared" si="1238"/>
        <v>0</v>
      </c>
      <c r="TGP21" s="307">
        <f t="shared" si="1238"/>
        <v>0</v>
      </c>
      <c r="TGQ21" s="307">
        <f t="shared" si="1238"/>
        <v>0</v>
      </c>
      <c r="TGR21" s="307">
        <f t="shared" si="1238"/>
        <v>0</v>
      </c>
      <c r="TGS21" s="307">
        <f t="shared" si="1238"/>
        <v>0</v>
      </c>
      <c r="TGT21" s="307">
        <f t="shared" si="1238"/>
        <v>0</v>
      </c>
      <c r="TGU21" s="307">
        <f t="shared" si="1238"/>
        <v>0</v>
      </c>
      <c r="TGV21" s="307">
        <f t="shared" si="1238"/>
        <v>0</v>
      </c>
      <c r="TGW21" s="307">
        <f t="shared" si="1238"/>
        <v>0</v>
      </c>
      <c r="TGX21" s="307">
        <f t="shared" si="1238"/>
        <v>0</v>
      </c>
      <c r="TGY21" s="307">
        <f t="shared" si="1238"/>
        <v>0</v>
      </c>
      <c r="TGZ21" s="307">
        <f t="shared" si="1238"/>
        <v>0</v>
      </c>
      <c r="THA21" s="307">
        <f t="shared" si="1238"/>
        <v>0</v>
      </c>
      <c r="THB21" s="307">
        <f t="shared" si="1238"/>
        <v>0</v>
      </c>
      <c r="THC21" s="307">
        <f t="shared" si="1238"/>
        <v>0</v>
      </c>
      <c r="THD21" s="307">
        <f t="shared" si="1238"/>
        <v>0</v>
      </c>
      <c r="THE21" s="307">
        <f t="shared" si="1238"/>
        <v>0</v>
      </c>
      <c r="THF21" s="307">
        <f t="shared" si="1238"/>
        <v>0</v>
      </c>
      <c r="THG21" s="307">
        <f t="shared" si="1238"/>
        <v>0</v>
      </c>
      <c r="THH21" s="307">
        <f t="shared" si="1238"/>
        <v>0</v>
      </c>
      <c r="THI21" s="307">
        <f t="shared" si="1238"/>
        <v>0</v>
      </c>
      <c r="THJ21" s="307">
        <f t="shared" si="1238"/>
        <v>0</v>
      </c>
      <c r="THK21" s="307">
        <f t="shared" si="1238"/>
        <v>0</v>
      </c>
      <c r="THL21" s="307">
        <f t="shared" si="1238"/>
        <v>0</v>
      </c>
      <c r="THM21" s="307">
        <f t="shared" si="1238"/>
        <v>0</v>
      </c>
      <c r="THN21" s="307">
        <f t="shared" si="1238"/>
        <v>0</v>
      </c>
      <c r="THO21" s="307">
        <f t="shared" si="1238"/>
        <v>0</v>
      </c>
      <c r="THP21" s="307">
        <f t="shared" si="1238"/>
        <v>0</v>
      </c>
      <c r="THQ21" s="307">
        <f t="shared" si="1238"/>
        <v>0</v>
      </c>
      <c r="THR21" s="307">
        <f t="shared" si="1238"/>
        <v>0</v>
      </c>
      <c r="THS21" s="307">
        <f t="shared" si="1238"/>
        <v>0</v>
      </c>
      <c r="THT21" s="307">
        <f t="shared" si="1238"/>
        <v>0</v>
      </c>
      <c r="THU21" s="307">
        <f t="shared" si="1238"/>
        <v>0</v>
      </c>
      <c r="THV21" s="307">
        <f t="shared" si="1238"/>
        <v>0</v>
      </c>
      <c r="THW21" s="307">
        <f t="shared" si="1238"/>
        <v>0</v>
      </c>
      <c r="THX21" s="307">
        <f t="shared" si="1238"/>
        <v>0</v>
      </c>
      <c r="THY21" s="307">
        <f t="shared" si="1238"/>
        <v>0</v>
      </c>
      <c r="THZ21" s="307">
        <f t="shared" si="1238"/>
        <v>0</v>
      </c>
      <c r="TIA21" s="307">
        <f t="shared" si="1238"/>
        <v>0</v>
      </c>
      <c r="TIB21" s="307">
        <f t="shared" si="1238"/>
        <v>0</v>
      </c>
      <c r="TIC21" s="307">
        <f t="shared" si="1238"/>
        <v>0</v>
      </c>
      <c r="TID21" s="307">
        <f t="shared" si="1238"/>
        <v>0</v>
      </c>
      <c r="TIE21" s="307">
        <f t="shared" si="1238"/>
        <v>0</v>
      </c>
      <c r="TIF21" s="307">
        <f t="shared" si="1238"/>
        <v>0</v>
      </c>
      <c r="TIG21" s="307">
        <f t="shared" si="1238"/>
        <v>0</v>
      </c>
      <c r="TIH21" s="307">
        <f t="shared" si="1238"/>
        <v>0</v>
      </c>
      <c r="TII21" s="307">
        <f t="shared" ref="TII21:TKT21" si="1239">SUM(TII22:TII25)</f>
        <v>0</v>
      </c>
      <c r="TIJ21" s="307">
        <f t="shared" si="1239"/>
        <v>0</v>
      </c>
      <c r="TIK21" s="307">
        <f t="shared" si="1239"/>
        <v>0</v>
      </c>
      <c r="TIL21" s="307">
        <f t="shared" si="1239"/>
        <v>0</v>
      </c>
      <c r="TIM21" s="307">
        <f t="shared" si="1239"/>
        <v>0</v>
      </c>
      <c r="TIN21" s="307">
        <f t="shared" si="1239"/>
        <v>0</v>
      </c>
      <c r="TIO21" s="307">
        <f t="shared" si="1239"/>
        <v>0</v>
      </c>
      <c r="TIP21" s="307">
        <f t="shared" si="1239"/>
        <v>0</v>
      </c>
      <c r="TIQ21" s="307">
        <f t="shared" si="1239"/>
        <v>0</v>
      </c>
      <c r="TIR21" s="307">
        <f t="shared" si="1239"/>
        <v>0</v>
      </c>
      <c r="TIS21" s="307">
        <f t="shared" si="1239"/>
        <v>0</v>
      </c>
      <c r="TIT21" s="307">
        <f t="shared" si="1239"/>
        <v>0</v>
      </c>
      <c r="TIU21" s="307">
        <f t="shared" si="1239"/>
        <v>0</v>
      </c>
      <c r="TIV21" s="307">
        <f t="shared" si="1239"/>
        <v>0</v>
      </c>
      <c r="TIW21" s="307">
        <f t="shared" si="1239"/>
        <v>0</v>
      </c>
      <c r="TIX21" s="307">
        <f t="shared" si="1239"/>
        <v>0</v>
      </c>
      <c r="TIY21" s="307">
        <f t="shared" si="1239"/>
        <v>0</v>
      </c>
      <c r="TIZ21" s="307">
        <f t="shared" si="1239"/>
        <v>0</v>
      </c>
      <c r="TJA21" s="307">
        <f t="shared" si="1239"/>
        <v>0</v>
      </c>
      <c r="TJB21" s="307">
        <f t="shared" si="1239"/>
        <v>0</v>
      </c>
      <c r="TJC21" s="307">
        <f t="shared" si="1239"/>
        <v>0</v>
      </c>
      <c r="TJD21" s="307">
        <f t="shared" si="1239"/>
        <v>0</v>
      </c>
      <c r="TJE21" s="307">
        <f t="shared" si="1239"/>
        <v>0</v>
      </c>
      <c r="TJF21" s="307">
        <f t="shared" si="1239"/>
        <v>0</v>
      </c>
      <c r="TJG21" s="307">
        <f t="shared" si="1239"/>
        <v>0</v>
      </c>
      <c r="TJH21" s="307">
        <f t="shared" si="1239"/>
        <v>0</v>
      </c>
      <c r="TJI21" s="307">
        <f t="shared" si="1239"/>
        <v>0</v>
      </c>
      <c r="TJJ21" s="307">
        <f t="shared" si="1239"/>
        <v>0</v>
      </c>
      <c r="TJK21" s="307">
        <f t="shared" si="1239"/>
        <v>0</v>
      </c>
      <c r="TJL21" s="307">
        <f t="shared" si="1239"/>
        <v>0</v>
      </c>
      <c r="TJM21" s="307">
        <f t="shared" si="1239"/>
        <v>0</v>
      </c>
      <c r="TJN21" s="307">
        <f t="shared" si="1239"/>
        <v>0</v>
      </c>
      <c r="TJO21" s="307">
        <f t="shared" si="1239"/>
        <v>0</v>
      </c>
      <c r="TJP21" s="307">
        <f t="shared" si="1239"/>
        <v>0</v>
      </c>
      <c r="TJQ21" s="307">
        <f t="shared" si="1239"/>
        <v>0</v>
      </c>
      <c r="TJR21" s="307">
        <f t="shared" si="1239"/>
        <v>0</v>
      </c>
      <c r="TJS21" s="307">
        <f t="shared" si="1239"/>
        <v>0</v>
      </c>
      <c r="TJT21" s="307">
        <f t="shared" si="1239"/>
        <v>0</v>
      </c>
      <c r="TJU21" s="307">
        <f t="shared" si="1239"/>
        <v>0</v>
      </c>
      <c r="TJV21" s="307">
        <f t="shared" si="1239"/>
        <v>0</v>
      </c>
      <c r="TJW21" s="307">
        <f t="shared" si="1239"/>
        <v>0</v>
      </c>
      <c r="TJX21" s="307">
        <f t="shared" si="1239"/>
        <v>0</v>
      </c>
      <c r="TJY21" s="307">
        <f t="shared" si="1239"/>
        <v>0</v>
      </c>
      <c r="TJZ21" s="307">
        <f t="shared" si="1239"/>
        <v>0</v>
      </c>
      <c r="TKA21" s="307">
        <f t="shared" si="1239"/>
        <v>0</v>
      </c>
      <c r="TKB21" s="307">
        <f t="shared" si="1239"/>
        <v>0</v>
      </c>
      <c r="TKC21" s="307">
        <f t="shared" si="1239"/>
        <v>0</v>
      </c>
      <c r="TKD21" s="307">
        <f t="shared" si="1239"/>
        <v>0</v>
      </c>
      <c r="TKE21" s="307">
        <f t="shared" si="1239"/>
        <v>0</v>
      </c>
      <c r="TKF21" s="307">
        <f t="shared" si="1239"/>
        <v>0</v>
      </c>
      <c r="TKG21" s="307">
        <f t="shared" si="1239"/>
        <v>0</v>
      </c>
      <c r="TKH21" s="307">
        <f t="shared" si="1239"/>
        <v>0</v>
      </c>
      <c r="TKI21" s="307">
        <f t="shared" si="1239"/>
        <v>0</v>
      </c>
      <c r="TKJ21" s="307">
        <f t="shared" si="1239"/>
        <v>0</v>
      </c>
      <c r="TKK21" s="307">
        <f t="shared" si="1239"/>
        <v>0</v>
      </c>
      <c r="TKL21" s="307">
        <f t="shared" si="1239"/>
        <v>0</v>
      </c>
      <c r="TKM21" s="307">
        <f t="shared" si="1239"/>
        <v>0</v>
      </c>
      <c r="TKN21" s="307">
        <f t="shared" si="1239"/>
        <v>0</v>
      </c>
      <c r="TKO21" s="307">
        <f t="shared" si="1239"/>
        <v>0</v>
      </c>
      <c r="TKP21" s="307">
        <f t="shared" si="1239"/>
        <v>0</v>
      </c>
      <c r="TKQ21" s="307">
        <f t="shared" si="1239"/>
        <v>0</v>
      </c>
      <c r="TKR21" s="307">
        <f t="shared" si="1239"/>
        <v>0</v>
      </c>
      <c r="TKS21" s="307">
        <f t="shared" si="1239"/>
        <v>0</v>
      </c>
      <c r="TKT21" s="307">
        <f t="shared" si="1239"/>
        <v>0</v>
      </c>
      <c r="TKU21" s="307">
        <f t="shared" ref="TKU21:TNF21" si="1240">SUM(TKU22:TKU25)</f>
        <v>0</v>
      </c>
      <c r="TKV21" s="307">
        <f t="shared" si="1240"/>
        <v>0</v>
      </c>
      <c r="TKW21" s="307">
        <f t="shared" si="1240"/>
        <v>0</v>
      </c>
      <c r="TKX21" s="307">
        <f t="shared" si="1240"/>
        <v>0</v>
      </c>
      <c r="TKY21" s="307">
        <f t="shared" si="1240"/>
        <v>0</v>
      </c>
      <c r="TKZ21" s="307">
        <f t="shared" si="1240"/>
        <v>0</v>
      </c>
      <c r="TLA21" s="307">
        <f t="shared" si="1240"/>
        <v>0</v>
      </c>
      <c r="TLB21" s="307">
        <f t="shared" si="1240"/>
        <v>0</v>
      </c>
      <c r="TLC21" s="307">
        <f t="shared" si="1240"/>
        <v>0</v>
      </c>
      <c r="TLD21" s="307">
        <f t="shared" si="1240"/>
        <v>0</v>
      </c>
      <c r="TLE21" s="307">
        <f t="shared" si="1240"/>
        <v>0</v>
      </c>
      <c r="TLF21" s="307">
        <f t="shared" si="1240"/>
        <v>0</v>
      </c>
      <c r="TLG21" s="307">
        <f t="shared" si="1240"/>
        <v>0</v>
      </c>
      <c r="TLH21" s="307">
        <f t="shared" si="1240"/>
        <v>0</v>
      </c>
      <c r="TLI21" s="307">
        <f t="shared" si="1240"/>
        <v>0</v>
      </c>
      <c r="TLJ21" s="307">
        <f t="shared" si="1240"/>
        <v>0</v>
      </c>
      <c r="TLK21" s="307">
        <f t="shared" si="1240"/>
        <v>0</v>
      </c>
      <c r="TLL21" s="307">
        <f t="shared" si="1240"/>
        <v>0</v>
      </c>
      <c r="TLM21" s="307">
        <f t="shared" si="1240"/>
        <v>0</v>
      </c>
      <c r="TLN21" s="307">
        <f t="shared" si="1240"/>
        <v>0</v>
      </c>
      <c r="TLO21" s="307">
        <f t="shared" si="1240"/>
        <v>0</v>
      </c>
      <c r="TLP21" s="307">
        <f t="shared" si="1240"/>
        <v>0</v>
      </c>
      <c r="TLQ21" s="307">
        <f t="shared" si="1240"/>
        <v>0</v>
      </c>
      <c r="TLR21" s="307">
        <f t="shared" si="1240"/>
        <v>0</v>
      </c>
      <c r="TLS21" s="307">
        <f t="shared" si="1240"/>
        <v>0</v>
      </c>
      <c r="TLT21" s="307">
        <f t="shared" si="1240"/>
        <v>0</v>
      </c>
      <c r="TLU21" s="307">
        <f t="shared" si="1240"/>
        <v>0</v>
      </c>
      <c r="TLV21" s="307">
        <f t="shared" si="1240"/>
        <v>0</v>
      </c>
      <c r="TLW21" s="307">
        <f t="shared" si="1240"/>
        <v>0</v>
      </c>
      <c r="TLX21" s="307">
        <f t="shared" si="1240"/>
        <v>0</v>
      </c>
      <c r="TLY21" s="307">
        <f t="shared" si="1240"/>
        <v>0</v>
      </c>
      <c r="TLZ21" s="307">
        <f t="shared" si="1240"/>
        <v>0</v>
      </c>
      <c r="TMA21" s="307">
        <f t="shared" si="1240"/>
        <v>0</v>
      </c>
      <c r="TMB21" s="307">
        <f t="shared" si="1240"/>
        <v>0</v>
      </c>
      <c r="TMC21" s="307">
        <f t="shared" si="1240"/>
        <v>0</v>
      </c>
      <c r="TMD21" s="307">
        <f t="shared" si="1240"/>
        <v>0</v>
      </c>
      <c r="TME21" s="307">
        <f t="shared" si="1240"/>
        <v>0</v>
      </c>
      <c r="TMF21" s="307">
        <f t="shared" si="1240"/>
        <v>0</v>
      </c>
      <c r="TMG21" s="307">
        <f t="shared" si="1240"/>
        <v>0</v>
      </c>
      <c r="TMH21" s="307">
        <f t="shared" si="1240"/>
        <v>0</v>
      </c>
      <c r="TMI21" s="307">
        <f t="shared" si="1240"/>
        <v>0</v>
      </c>
      <c r="TMJ21" s="307">
        <f t="shared" si="1240"/>
        <v>0</v>
      </c>
      <c r="TMK21" s="307">
        <f t="shared" si="1240"/>
        <v>0</v>
      </c>
      <c r="TML21" s="307">
        <f t="shared" si="1240"/>
        <v>0</v>
      </c>
      <c r="TMM21" s="307">
        <f t="shared" si="1240"/>
        <v>0</v>
      </c>
      <c r="TMN21" s="307">
        <f t="shared" si="1240"/>
        <v>0</v>
      </c>
      <c r="TMO21" s="307">
        <f t="shared" si="1240"/>
        <v>0</v>
      </c>
      <c r="TMP21" s="307">
        <f t="shared" si="1240"/>
        <v>0</v>
      </c>
      <c r="TMQ21" s="307">
        <f t="shared" si="1240"/>
        <v>0</v>
      </c>
      <c r="TMR21" s="307">
        <f t="shared" si="1240"/>
        <v>0</v>
      </c>
      <c r="TMS21" s="307">
        <f t="shared" si="1240"/>
        <v>0</v>
      </c>
      <c r="TMT21" s="307">
        <f t="shared" si="1240"/>
        <v>0</v>
      </c>
      <c r="TMU21" s="307">
        <f t="shared" si="1240"/>
        <v>0</v>
      </c>
      <c r="TMV21" s="307">
        <f t="shared" si="1240"/>
        <v>0</v>
      </c>
      <c r="TMW21" s="307">
        <f t="shared" si="1240"/>
        <v>0</v>
      </c>
      <c r="TMX21" s="307">
        <f t="shared" si="1240"/>
        <v>0</v>
      </c>
      <c r="TMY21" s="307">
        <f t="shared" si="1240"/>
        <v>0</v>
      </c>
      <c r="TMZ21" s="307">
        <f t="shared" si="1240"/>
        <v>0</v>
      </c>
      <c r="TNA21" s="307">
        <f t="shared" si="1240"/>
        <v>0</v>
      </c>
      <c r="TNB21" s="307">
        <f t="shared" si="1240"/>
        <v>0</v>
      </c>
      <c r="TNC21" s="307">
        <f t="shared" si="1240"/>
        <v>0</v>
      </c>
      <c r="TND21" s="307">
        <f t="shared" si="1240"/>
        <v>0</v>
      </c>
      <c r="TNE21" s="307">
        <f t="shared" si="1240"/>
        <v>0</v>
      </c>
      <c r="TNF21" s="307">
        <f t="shared" si="1240"/>
        <v>0</v>
      </c>
      <c r="TNG21" s="307">
        <f t="shared" ref="TNG21:TPR21" si="1241">SUM(TNG22:TNG25)</f>
        <v>0</v>
      </c>
      <c r="TNH21" s="307">
        <f t="shared" si="1241"/>
        <v>0</v>
      </c>
      <c r="TNI21" s="307">
        <f t="shared" si="1241"/>
        <v>0</v>
      </c>
      <c r="TNJ21" s="307">
        <f t="shared" si="1241"/>
        <v>0</v>
      </c>
      <c r="TNK21" s="307">
        <f t="shared" si="1241"/>
        <v>0</v>
      </c>
      <c r="TNL21" s="307">
        <f t="shared" si="1241"/>
        <v>0</v>
      </c>
      <c r="TNM21" s="307">
        <f t="shared" si="1241"/>
        <v>0</v>
      </c>
      <c r="TNN21" s="307">
        <f t="shared" si="1241"/>
        <v>0</v>
      </c>
      <c r="TNO21" s="307">
        <f t="shared" si="1241"/>
        <v>0</v>
      </c>
      <c r="TNP21" s="307">
        <f t="shared" si="1241"/>
        <v>0</v>
      </c>
      <c r="TNQ21" s="307">
        <f t="shared" si="1241"/>
        <v>0</v>
      </c>
      <c r="TNR21" s="307">
        <f t="shared" si="1241"/>
        <v>0</v>
      </c>
      <c r="TNS21" s="307">
        <f t="shared" si="1241"/>
        <v>0</v>
      </c>
      <c r="TNT21" s="307">
        <f t="shared" si="1241"/>
        <v>0</v>
      </c>
      <c r="TNU21" s="307">
        <f t="shared" si="1241"/>
        <v>0</v>
      </c>
      <c r="TNV21" s="307">
        <f t="shared" si="1241"/>
        <v>0</v>
      </c>
      <c r="TNW21" s="307">
        <f t="shared" si="1241"/>
        <v>0</v>
      </c>
      <c r="TNX21" s="307">
        <f t="shared" si="1241"/>
        <v>0</v>
      </c>
      <c r="TNY21" s="307">
        <f t="shared" si="1241"/>
        <v>0</v>
      </c>
      <c r="TNZ21" s="307">
        <f t="shared" si="1241"/>
        <v>0</v>
      </c>
      <c r="TOA21" s="307">
        <f t="shared" si="1241"/>
        <v>0</v>
      </c>
      <c r="TOB21" s="307">
        <f t="shared" si="1241"/>
        <v>0</v>
      </c>
      <c r="TOC21" s="307">
        <f t="shared" si="1241"/>
        <v>0</v>
      </c>
      <c r="TOD21" s="307">
        <f t="shared" si="1241"/>
        <v>0</v>
      </c>
      <c r="TOE21" s="307">
        <f t="shared" si="1241"/>
        <v>0</v>
      </c>
      <c r="TOF21" s="307">
        <f t="shared" si="1241"/>
        <v>0</v>
      </c>
      <c r="TOG21" s="307">
        <f t="shared" si="1241"/>
        <v>0</v>
      </c>
      <c r="TOH21" s="307">
        <f t="shared" si="1241"/>
        <v>0</v>
      </c>
      <c r="TOI21" s="307">
        <f t="shared" si="1241"/>
        <v>0</v>
      </c>
      <c r="TOJ21" s="307">
        <f t="shared" si="1241"/>
        <v>0</v>
      </c>
      <c r="TOK21" s="307">
        <f t="shared" si="1241"/>
        <v>0</v>
      </c>
      <c r="TOL21" s="307">
        <f t="shared" si="1241"/>
        <v>0</v>
      </c>
      <c r="TOM21" s="307">
        <f t="shared" si="1241"/>
        <v>0</v>
      </c>
      <c r="TON21" s="307">
        <f t="shared" si="1241"/>
        <v>0</v>
      </c>
      <c r="TOO21" s="307">
        <f t="shared" si="1241"/>
        <v>0</v>
      </c>
      <c r="TOP21" s="307">
        <f t="shared" si="1241"/>
        <v>0</v>
      </c>
      <c r="TOQ21" s="307">
        <f t="shared" si="1241"/>
        <v>0</v>
      </c>
      <c r="TOR21" s="307">
        <f t="shared" si="1241"/>
        <v>0</v>
      </c>
      <c r="TOS21" s="307">
        <f t="shared" si="1241"/>
        <v>0</v>
      </c>
      <c r="TOT21" s="307">
        <f t="shared" si="1241"/>
        <v>0</v>
      </c>
      <c r="TOU21" s="307">
        <f t="shared" si="1241"/>
        <v>0</v>
      </c>
      <c r="TOV21" s="307">
        <f t="shared" si="1241"/>
        <v>0</v>
      </c>
      <c r="TOW21" s="307">
        <f t="shared" si="1241"/>
        <v>0</v>
      </c>
      <c r="TOX21" s="307">
        <f t="shared" si="1241"/>
        <v>0</v>
      </c>
      <c r="TOY21" s="307">
        <f t="shared" si="1241"/>
        <v>0</v>
      </c>
      <c r="TOZ21" s="307">
        <f t="shared" si="1241"/>
        <v>0</v>
      </c>
      <c r="TPA21" s="307">
        <f t="shared" si="1241"/>
        <v>0</v>
      </c>
      <c r="TPB21" s="307">
        <f t="shared" si="1241"/>
        <v>0</v>
      </c>
      <c r="TPC21" s="307">
        <f t="shared" si="1241"/>
        <v>0</v>
      </c>
      <c r="TPD21" s="307">
        <f t="shared" si="1241"/>
        <v>0</v>
      </c>
      <c r="TPE21" s="307">
        <f t="shared" si="1241"/>
        <v>0</v>
      </c>
      <c r="TPF21" s="307">
        <f t="shared" si="1241"/>
        <v>0</v>
      </c>
      <c r="TPG21" s="307">
        <f t="shared" si="1241"/>
        <v>0</v>
      </c>
      <c r="TPH21" s="307">
        <f t="shared" si="1241"/>
        <v>0</v>
      </c>
      <c r="TPI21" s="307">
        <f t="shared" si="1241"/>
        <v>0</v>
      </c>
      <c r="TPJ21" s="307">
        <f t="shared" si="1241"/>
        <v>0</v>
      </c>
      <c r="TPK21" s="307">
        <f t="shared" si="1241"/>
        <v>0</v>
      </c>
      <c r="TPL21" s="307">
        <f t="shared" si="1241"/>
        <v>0</v>
      </c>
      <c r="TPM21" s="307">
        <f t="shared" si="1241"/>
        <v>0</v>
      </c>
      <c r="TPN21" s="307">
        <f t="shared" si="1241"/>
        <v>0</v>
      </c>
      <c r="TPO21" s="307">
        <f t="shared" si="1241"/>
        <v>0</v>
      </c>
      <c r="TPP21" s="307">
        <f t="shared" si="1241"/>
        <v>0</v>
      </c>
      <c r="TPQ21" s="307">
        <f t="shared" si="1241"/>
        <v>0</v>
      </c>
      <c r="TPR21" s="307">
        <f t="shared" si="1241"/>
        <v>0</v>
      </c>
      <c r="TPS21" s="307">
        <f t="shared" ref="TPS21:TSD21" si="1242">SUM(TPS22:TPS25)</f>
        <v>0</v>
      </c>
      <c r="TPT21" s="307">
        <f t="shared" si="1242"/>
        <v>0</v>
      </c>
      <c r="TPU21" s="307">
        <f t="shared" si="1242"/>
        <v>0</v>
      </c>
      <c r="TPV21" s="307">
        <f t="shared" si="1242"/>
        <v>0</v>
      </c>
      <c r="TPW21" s="307">
        <f t="shared" si="1242"/>
        <v>0</v>
      </c>
      <c r="TPX21" s="307">
        <f t="shared" si="1242"/>
        <v>0</v>
      </c>
      <c r="TPY21" s="307">
        <f t="shared" si="1242"/>
        <v>0</v>
      </c>
      <c r="TPZ21" s="307">
        <f t="shared" si="1242"/>
        <v>0</v>
      </c>
      <c r="TQA21" s="307">
        <f t="shared" si="1242"/>
        <v>0</v>
      </c>
      <c r="TQB21" s="307">
        <f t="shared" si="1242"/>
        <v>0</v>
      </c>
      <c r="TQC21" s="307">
        <f t="shared" si="1242"/>
        <v>0</v>
      </c>
      <c r="TQD21" s="307">
        <f t="shared" si="1242"/>
        <v>0</v>
      </c>
      <c r="TQE21" s="307">
        <f t="shared" si="1242"/>
        <v>0</v>
      </c>
      <c r="TQF21" s="307">
        <f t="shared" si="1242"/>
        <v>0</v>
      </c>
      <c r="TQG21" s="307">
        <f t="shared" si="1242"/>
        <v>0</v>
      </c>
      <c r="TQH21" s="307">
        <f t="shared" si="1242"/>
        <v>0</v>
      </c>
      <c r="TQI21" s="307">
        <f t="shared" si="1242"/>
        <v>0</v>
      </c>
      <c r="TQJ21" s="307">
        <f t="shared" si="1242"/>
        <v>0</v>
      </c>
      <c r="TQK21" s="307">
        <f t="shared" si="1242"/>
        <v>0</v>
      </c>
      <c r="TQL21" s="307">
        <f t="shared" si="1242"/>
        <v>0</v>
      </c>
      <c r="TQM21" s="307">
        <f t="shared" si="1242"/>
        <v>0</v>
      </c>
      <c r="TQN21" s="307">
        <f t="shared" si="1242"/>
        <v>0</v>
      </c>
      <c r="TQO21" s="307">
        <f t="shared" si="1242"/>
        <v>0</v>
      </c>
      <c r="TQP21" s="307">
        <f t="shared" si="1242"/>
        <v>0</v>
      </c>
      <c r="TQQ21" s="307">
        <f t="shared" si="1242"/>
        <v>0</v>
      </c>
      <c r="TQR21" s="307">
        <f t="shared" si="1242"/>
        <v>0</v>
      </c>
      <c r="TQS21" s="307">
        <f t="shared" si="1242"/>
        <v>0</v>
      </c>
      <c r="TQT21" s="307">
        <f t="shared" si="1242"/>
        <v>0</v>
      </c>
      <c r="TQU21" s="307">
        <f t="shared" si="1242"/>
        <v>0</v>
      </c>
      <c r="TQV21" s="307">
        <f t="shared" si="1242"/>
        <v>0</v>
      </c>
      <c r="TQW21" s="307">
        <f t="shared" si="1242"/>
        <v>0</v>
      </c>
      <c r="TQX21" s="307">
        <f t="shared" si="1242"/>
        <v>0</v>
      </c>
      <c r="TQY21" s="307">
        <f t="shared" si="1242"/>
        <v>0</v>
      </c>
      <c r="TQZ21" s="307">
        <f t="shared" si="1242"/>
        <v>0</v>
      </c>
      <c r="TRA21" s="307">
        <f t="shared" si="1242"/>
        <v>0</v>
      </c>
      <c r="TRB21" s="307">
        <f t="shared" si="1242"/>
        <v>0</v>
      </c>
      <c r="TRC21" s="307">
        <f t="shared" si="1242"/>
        <v>0</v>
      </c>
      <c r="TRD21" s="307">
        <f t="shared" si="1242"/>
        <v>0</v>
      </c>
      <c r="TRE21" s="307">
        <f t="shared" si="1242"/>
        <v>0</v>
      </c>
      <c r="TRF21" s="307">
        <f t="shared" si="1242"/>
        <v>0</v>
      </c>
      <c r="TRG21" s="307">
        <f t="shared" si="1242"/>
        <v>0</v>
      </c>
      <c r="TRH21" s="307">
        <f t="shared" si="1242"/>
        <v>0</v>
      </c>
      <c r="TRI21" s="307">
        <f t="shared" si="1242"/>
        <v>0</v>
      </c>
      <c r="TRJ21" s="307">
        <f t="shared" si="1242"/>
        <v>0</v>
      </c>
      <c r="TRK21" s="307">
        <f t="shared" si="1242"/>
        <v>0</v>
      </c>
      <c r="TRL21" s="307">
        <f t="shared" si="1242"/>
        <v>0</v>
      </c>
      <c r="TRM21" s="307">
        <f t="shared" si="1242"/>
        <v>0</v>
      </c>
      <c r="TRN21" s="307">
        <f t="shared" si="1242"/>
        <v>0</v>
      </c>
      <c r="TRO21" s="307">
        <f t="shared" si="1242"/>
        <v>0</v>
      </c>
      <c r="TRP21" s="307">
        <f t="shared" si="1242"/>
        <v>0</v>
      </c>
      <c r="TRQ21" s="307">
        <f t="shared" si="1242"/>
        <v>0</v>
      </c>
      <c r="TRR21" s="307">
        <f t="shared" si="1242"/>
        <v>0</v>
      </c>
      <c r="TRS21" s="307">
        <f t="shared" si="1242"/>
        <v>0</v>
      </c>
      <c r="TRT21" s="307">
        <f t="shared" si="1242"/>
        <v>0</v>
      </c>
      <c r="TRU21" s="307">
        <f t="shared" si="1242"/>
        <v>0</v>
      </c>
      <c r="TRV21" s="307">
        <f t="shared" si="1242"/>
        <v>0</v>
      </c>
      <c r="TRW21" s="307">
        <f t="shared" si="1242"/>
        <v>0</v>
      </c>
      <c r="TRX21" s="307">
        <f t="shared" si="1242"/>
        <v>0</v>
      </c>
      <c r="TRY21" s="307">
        <f t="shared" si="1242"/>
        <v>0</v>
      </c>
      <c r="TRZ21" s="307">
        <f t="shared" si="1242"/>
        <v>0</v>
      </c>
      <c r="TSA21" s="307">
        <f t="shared" si="1242"/>
        <v>0</v>
      </c>
      <c r="TSB21" s="307">
        <f t="shared" si="1242"/>
        <v>0</v>
      </c>
      <c r="TSC21" s="307">
        <f t="shared" si="1242"/>
        <v>0</v>
      </c>
      <c r="TSD21" s="307">
        <f t="shared" si="1242"/>
        <v>0</v>
      </c>
      <c r="TSE21" s="307">
        <f t="shared" ref="TSE21:TUP21" si="1243">SUM(TSE22:TSE25)</f>
        <v>0</v>
      </c>
      <c r="TSF21" s="307">
        <f t="shared" si="1243"/>
        <v>0</v>
      </c>
      <c r="TSG21" s="307">
        <f t="shared" si="1243"/>
        <v>0</v>
      </c>
      <c r="TSH21" s="307">
        <f t="shared" si="1243"/>
        <v>0</v>
      </c>
      <c r="TSI21" s="307">
        <f t="shared" si="1243"/>
        <v>0</v>
      </c>
      <c r="TSJ21" s="307">
        <f t="shared" si="1243"/>
        <v>0</v>
      </c>
      <c r="TSK21" s="307">
        <f t="shared" si="1243"/>
        <v>0</v>
      </c>
      <c r="TSL21" s="307">
        <f t="shared" si="1243"/>
        <v>0</v>
      </c>
      <c r="TSM21" s="307">
        <f t="shared" si="1243"/>
        <v>0</v>
      </c>
      <c r="TSN21" s="307">
        <f t="shared" si="1243"/>
        <v>0</v>
      </c>
      <c r="TSO21" s="307">
        <f t="shared" si="1243"/>
        <v>0</v>
      </c>
      <c r="TSP21" s="307">
        <f t="shared" si="1243"/>
        <v>0</v>
      </c>
      <c r="TSQ21" s="307">
        <f t="shared" si="1243"/>
        <v>0</v>
      </c>
      <c r="TSR21" s="307">
        <f t="shared" si="1243"/>
        <v>0</v>
      </c>
      <c r="TSS21" s="307">
        <f t="shared" si="1243"/>
        <v>0</v>
      </c>
      <c r="TST21" s="307">
        <f t="shared" si="1243"/>
        <v>0</v>
      </c>
      <c r="TSU21" s="307">
        <f t="shared" si="1243"/>
        <v>0</v>
      </c>
      <c r="TSV21" s="307">
        <f t="shared" si="1243"/>
        <v>0</v>
      </c>
      <c r="TSW21" s="307">
        <f t="shared" si="1243"/>
        <v>0</v>
      </c>
      <c r="TSX21" s="307">
        <f t="shared" si="1243"/>
        <v>0</v>
      </c>
      <c r="TSY21" s="307">
        <f t="shared" si="1243"/>
        <v>0</v>
      </c>
      <c r="TSZ21" s="307">
        <f t="shared" si="1243"/>
        <v>0</v>
      </c>
      <c r="TTA21" s="307">
        <f t="shared" si="1243"/>
        <v>0</v>
      </c>
      <c r="TTB21" s="307">
        <f t="shared" si="1243"/>
        <v>0</v>
      </c>
      <c r="TTC21" s="307">
        <f t="shared" si="1243"/>
        <v>0</v>
      </c>
      <c r="TTD21" s="307">
        <f t="shared" si="1243"/>
        <v>0</v>
      </c>
      <c r="TTE21" s="307">
        <f t="shared" si="1243"/>
        <v>0</v>
      </c>
      <c r="TTF21" s="307">
        <f t="shared" si="1243"/>
        <v>0</v>
      </c>
      <c r="TTG21" s="307">
        <f t="shared" si="1243"/>
        <v>0</v>
      </c>
      <c r="TTH21" s="307">
        <f t="shared" si="1243"/>
        <v>0</v>
      </c>
      <c r="TTI21" s="307">
        <f t="shared" si="1243"/>
        <v>0</v>
      </c>
      <c r="TTJ21" s="307">
        <f t="shared" si="1243"/>
        <v>0</v>
      </c>
      <c r="TTK21" s="307">
        <f t="shared" si="1243"/>
        <v>0</v>
      </c>
      <c r="TTL21" s="307">
        <f t="shared" si="1243"/>
        <v>0</v>
      </c>
      <c r="TTM21" s="307">
        <f t="shared" si="1243"/>
        <v>0</v>
      </c>
      <c r="TTN21" s="307">
        <f t="shared" si="1243"/>
        <v>0</v>
      </c>
      <c r="TTO21" s="307">
        <f t="shared" si="1243"/>
        <v>0</v>
      </c>
      <c r="TTP21" s="307">
        <f t="shared" si="1243"/>
        <v>0</v>
      </c>
      <c r="TTQ21" s="307">
        <f t="shared" si="1243"/>
        <v>0</v>
      </c>
      <c r="TTR21" s="307">
        <f t="shared" si="1243"/>
        <v>0</v>
      </c>
      <c r="TTS21" s="307">
        <f t="shared" si="1243"/>
        <v>0</v>
      </c>
      <c r="TTT21" s="307">
        <f t="shared" si="1243"/>
        <v>0</v>
      </c>
      <c r="TTU21" s="307">
        <f t="shared" si="1243"/>
        <v>0</v>
      </c>
      <c r="TTV21" s="307">
        <f t="shared" si="1243"/>
        <v>0</v>
      </c>
      <c r="TTW21" s="307">
        <f t="shared" si="1243"/>
        <v>0</v>
      </c>
      <c r="TTX21" s="307">
        <f t="shared" si="1243"/>
        <v>0</v>
      </c>
      <c r="TTY21" s="307">
        <f t="shared" si="1243"/>
        <v>0</v>
      </c>
      <c r="TTZ21" s="307">
        <f t="shared" si="1243"/>
        <v>0</v>
      </c>
      <c r="TUA21" s="307">
        <f t="shared" si="1243"/>
        <v>0</v>
      </c>
      <c r="TUB21" s="307">
        <f t="shared" si="1243"/>
        <v>0</v>
      </c>
      <c r="TUC21" s="307">
        <f t="shared" si="1243"/>
        <v>0</v>
      </c>
      <c r="TUD21" s="307">
        <f t="shared" si="1243"/>
        <v>0</v>
      </c>
      <c r="TUE21" s="307">
        <f t="shared" si="1243"/>
        <v>0</v>
      </c>
      <c r="TUF21" s="307">
        <f t="shared" si="1243"/>
        <v>0</v>
      </c>
      <c r="TUG21" s="307">
        <f t="shared" si="1243"/>
        <v>0</v>
      </c>
      <c r="TUH21" s="307">
        <f t="shared" si="1243"/>
        <v>0</v>
      </c>
      <c r="TUI21" s="307">
        <f t="shared" si="1243"/>
        <v>0</v>
      </c>
      <c r="TUJ21" s="307">
        <f t="shared" si="1243"/>
        <v>0</v>
      </c>
      <c r="TUK21" s="307">
        <f t="shared" si="1243"/>
        <v>0</v>
      </c>
      <c r="TUL21" s="307">
        <f t="shared" si="1243"/>
        <v>0</v>
      </c>
      <c r="TUM21" s="307">
        <f t="shared" si="1243"/>
        <v>0</v>
      </c>
      <c r="TUN21" s="307">
        <f t="shared" si="1243"/>
        <v>0</v>
      </c>
      <c r="TUO21" s="307">
        <f t="shared" si="1243"/>
        <v>0</v>
      </c>
      <c r="TUP21" s="307">
        <f t="shared" si="1243"/>
        <v>0</v>
      </c>
      <c r="TUQ21" s="307">
        <f t="shared" ref="TUQ21:TXB21" si="1244">SUM(TUQ22:TUQ25)</f>
        <v>0</v>
      </c>
      <c r="TUR21" s="307">
        <f t="shared" si="1244"/>
        <v>0</v>
      </c>
      <c r="TUS21" s="307">
        <f t="shared" si="1244"/>
        <v>0</v>
      </c>
      <c r="TUT21" s="307">
        <f t="shared" si="1244"/>
        <v>0</v>
      </c>
      <c r="TUU21" s="307">
        <f t="shared" si="1244"/>
        <v>0</v>
      </c>
      <c r="TUV21" s="307">
        <f t="shared" si="1244"/>
        <v>0</v>
      </c>
      <c r="TUW21" s="307">
        <f t="shared" si="1244"/>
        <v>0</v>
      </c>
      <c r="TUX21" s="307">
        <f t="shared" si="1244"/>
        <v>0</v>
      </c>
      <c r="TUY21" s="307">
        <f t="shared" si="1244"/>
        <v>0</v>
      </c>
      <c r="TUZ21" s="307">
        <f t="shared" si="1244"/>
        <v>0</v>
      </c>
      <c r="TVA21" s="307">
        <f t="shared" si="1244"/>
        <v>0</v>
      </c>
      <c r="TVB21" s="307">
        <f t="shared" si="1244"/>
        <v>0</v>
      </c>
      <c r="TVC21" s="307">
        <f t="shared" si="1244"/>
        <v>0</v>
      </c>
      <c r="TVD21" s="307">
        <f t="shared" si="1244"/>
        <v>0</v>
      </c>
      <c r="TVE21" s="307">
        <f t="shared" si="1244"/>
        <v>0</v>
      </c>
      <c r="TVF21" s="307">
        <f t="shared" si="1244"/>
        <v>0</v>
      </c>
      <c r="TVG21" s="307">
        <f t="shared" si="1244"/>
        <v>0</v>
      </c>
      <c r="TVH21" s="307">
        <f t="shared" si="1244"/>
        <v>0</v>
      </c>
      <c r="TVI21" s="307">
        <f t="shared" si="1244"/>
        <v>0</v>
      </c>
      <c r="TVJ21" s="307">
        <f t="shared" si="1244"/>
        <v>0</v>
      </c>
      <c r="TVK21" s="307">
        <f t="shared" si="1244"/>
        <v>0</v>
      </c>
      <c r="TVL21" s="307">
        <f t="shared" si="1244"/>
        <v>0</v>
      </c>
      <c r="TVM21" s="307">
        <f t="shared" si="1244"/>
        <v>0</v>
      </c>
      <c r="TVN21" s="307">
        <f t="shared" si="1244"/>
        <v>0</v>
      </c>
      <c r="TVO21" s="307">
        <f t="shared" si="1244"/>
        <v>0</v>
      </c>
      <c r="TVP21" s="307">
        <f t="shared" si="1244"/>
        <v>0</v>
      </c>
      <c r="TVQ21" s="307">
        <f t="shared" si="1244"/>
        <v>0</v>
      </c>
      <c r="TVR21" s="307">
        <f t="shared" si="1244"/>
        <v>0</v>
      </c>
      <c r="TVS21" s="307">
        <f t="shared" si="1244"/>
        <v>0</v>
      </c>
      <c r="TVT21" s="307">
        <f t="shared" si="1244"/>
        <v>0</v>
      </c>
      <c r="TVU21" s="307">
        <f t="shared" si="1244"/>
        <v>0</v>
      </c>
      <c r="TVV21" s="307">
        <f t="shared" si="1244"/>
        <v>0</v>
      </c>
      <c r="TVW21" s="307">
        <f t="shared" si="1244"/>
        <v>0</v>
      </c>
      <c r="TVX21" s="307">
        <f t="shared" si="1244"/>
        <v>0</v>
      </c>
      <c r="TVY21" s="307">
        <f t="shared" si="1244"/>
        <v>0</v>
      </c>
      <c r="TVZ21" s="307">
        <f t="shared" si="1244"/>
        <v>0</v>
      </c>
      <c r="TWA21" s="307">
        <f t="shared" si="1244"/>
        <v>0</v>
      </c>
      <c r="TWB21" s="307">
        <f t="shared" si="1244"/>
        <v>0</v>
      </c>
      <c r="TWC21" s="307">
        <f t="shared" si="1244"/>
        <v>0</v>
      </c>
      <c r="TWD21" s="307">
        <f t="shared" si="1244"/>
        <v>0</v>
      </c>
      <c r="TWE21" s="307">
        <f t="shared" si="1244"/>
        <v>0</v>
      </c>
      <c r="TWF21" s="307">
        <f t="shared" si="1244"/>
        <v>0</v>
      </c>
      <c r="TWG21" s="307">
        <f t="shared" si="1244"/>
        <v>0</v>
      </c>
      <c r="TWH21" s="307">
        <f t="shared" si="1244"/>
        <v>0</v>
      </c>
      <c r="TWI21" s="307">
        <f t="shared" si="1244"/>
        <v>0</v>
      </c>
      <c r="TWJ21" s="307">
        <f t="shared" si="1244"/>
        <v>0</v>
      </c>
      <c r="TWK21" s="307">
        <f t="shared" si="1244"/>
        <v>0</v>
      </c>
      <c r="TWL21" s="307">
        <f t="shared" si="1244"/>
        <v>0</v>
      </c>
      <c r="TWM21" s="307">
        <f t="shared" si="1244"/>
        <v>0</v>
      </c>
      <c r="TWN21" s="307">
        <f t="shared" si="1244"/>
        <v>0</v>
      </c>
      <c r="TWO21" s="307">
        <f t="shared" si="1244"/>
        <v>0</v>
      </c>
      <c r="TWP21" s="307">
        <f t="shared" si="1244"/>
        <v>0</v>
      </c>
      <c r="TWQ21" s="307">
        <f t="shared" si="1244"/>
        <v>0</v>
      </c>
      <c r="TWR21" s="307">
        <f t="shared" si="1244"/>
        <v>0</v>
      </c>
      <c r="TWS21" s="307">
        <f t="shared" si="1244"/>
        <v>0</v>
      </c>
      <c r="TWT21" s="307">
        <f t="shared" si="1244"/>
        <v>0</v>
      </c>
      <c r="TWU21" s="307">
        <f t="shared" si="1244"/>
        <v>0</v>
      </c>
      <c r="TWV21" s="307">
        <f t="shared" si="1244"/>
        <v>0</v>
      </c>
      <c r="TWW21" s="307">
        <f t="shared" si="1244"/>
        <v>0</v>
      </c>
      <c r="TWX21" s="307">
        <f t="shared" si="1244"/>
        <v>0</v>
      </c>
      <c r="TWY21" s="307">
        <f t="shared" si="1244"/>
        <v>0</v>
      </c>
      <c r="TWZ21" s="307">
        <f t="shared" si="1244"/>
        <v>0</v>
      </c>
      <c r="TXA21" s="307">
        <f t="shared" si="1244"/>
        <v>0</v>
      </c>
      <c r="TXB21" s="307">
        <f t="shared" si="1244"/>
        <v>0</v>
      </c>
      <c r="TXC21" s="307">
        <f t="shared" ref="TXC21:TZN21" si="1245">SUM(TXC22:TXC25)</f>
        <v>0</v>
      </c>
      <c r="TXD21" s="307">
        <f t="shared" si="1245"/>
        <v>0</v>
      </c>
      <c r="TXE21" s="307">
        <f t="shared" si="1245"/>
        <v>0</v>
      </c>
      <c r="TXF21" s="307">
        <f t="shared" si="1245"/>
        <v>0</v>
      </c>
      <c r="TXG21" s="307">
        <f t="shared" si="1245"/>
        <v>0</v>
      </c>
      <c r="TXH21" s="307">
        <f t="shared" si="1245"/>
        <v>0</v>
      </c>
      <c r="TXI21" s="307">
        <f t="shared" si="1245"/>
        <v>0</v>
      </c>
      <c r="TXJ21" s="307">
        <f t="shared" si="1245"/>
        <v>0</v>
      </c>
      <c r="TXK21" s="307">
        <f t="shared" si="1245"/>
        <v>0</v>
      </c>
      <c r="TXL21" s="307">
        <f t="shared" si="1245"/>
        <v>0</v>
      </c>
      <c r="TXM21" s="307">
        <f t="shared" si="1245"/>
        <v>0</v>
      </c>
      <c r="TXN21" s="307">
        <f t="shared" si="1245"/>
        <v>0</v>
      </c>
      <c r="TXO21" s="307">
        <f t="shared" si="1245"/>
        <v>0</v>
      </c>
      <c r="TXP21" s="307">
        <f t="shared" si="1245"/>
        <v>0</v>
      </c>
      <c r="TXQ21" s="307">
        <f t="shared" si="1245"/>
        <v>0</v>
      </c>
      <c r="TXR21" s="307">
        <f t="shared" si="1245"/>
        <v>0</v>
      </c>
      <c r="TXS21" s="307">
        <f t="shared" si="1245"/>
        <v>0</v>
      </c>
      <c r="TXT21" s="307">
        <f t="shared" si="1245"/>
        <v>0</v>
      </c>
      <c r="TXU21" s="307">
        <f t="shared" si="1245"/>
        <v>0</v>
      </c>
      <c r="TXV21" s="307">
        <f t="shared" si="1245"/>
        <v>0</v>
      </c>
      <c r="TXW21" s="307">
        <f t="shared" si="1245"/>
        <v>0</v>
      </c>
      <c r="TXX21" s="307">
        <f t="shared" si="1245"/>
        <v>0</v>
      </c>
      <c r="TXY21" s="307">
        <f t="shared" si="1245"/>
        <v>0</v>
      </c>
      <c r="TXZ21" s="307">
        <f t="shared" si="1245"/>
        <v>0</v>
      </c>
      <c r="TYA21" s="307">
        <f t="shared" si="1245"/>
        <v>0</v>
      </c>
      <c r="TYB21" s="307">
        <f t="shared" si="1245"/>
        <v>0</v>
      </c>
      <c r="TYC21" s="307">
        <f t="shared" si="1245"/>
        <v>0</v>
      </c>
      <c r="TYD21" s="307">
        <f t="shared" si="1245"/>
        <v>0</v>
      </c>
      <c r="TYE21" s="307">
        <f t="shared" si="1245"/>
        <v>0</v>
      </c>
      <c r="TYF21" s="307">
        <f t="shared" si="1245"/>
        <v>0</v>
      </c>
      <c r="TYG21" s="307">
        <f t="shared" si="1245"/>
        <v>0</v>
      </c>
      <c r="TYH21" s="307">
        <f t="shared" si="1245"/>
        <v>0</v>
      </c>
      <c r="TYI21" s="307">
        <f t="shared" si="1245"/>
        <v>0</v>
      </c>
      <c r="TYJ21" s="307">
        <f t="shared" si="1245"/>
        <v>0</v>
      </c>
      <c r="TYK21" s="307">
        <f t="shared" si="1245"/>
        <v>0</v>
      </c>
      <c r="TYL21" s="307">
        <f t="shared" si="1245"/>
        <v>0</v>
      </c>
      <c r="TYM21" s="307">
        <f t="shared" si="1245"/>
        <v>0</v>
      </c>
      <c r="TYN21" s="307">
        <f t="shared" si="1245"/>
        <v>0</v>
      </c>
      <c r="TYO21" s="307">
        <f t="shared" si="1245"/>
        <v>0</v>
      </c>
      <c r="TYP21" s="307">
        <f t="shared" si="1245"/>
        <v>0</v>
      </c>
      <c r="TYQ21" s="307">
        <f t="shared" si="1245"/>
        <v>0</v>
      </c>
      <c r="TYR21" s="307">
        <f t="shared" si="1245"/>
        <v>0</v>
      </c>
      <c r="TYS21" s="307">
        <f t="shared" si="1245"/>
        <v>0</v>
      </c>
      <c r="TYT21" s="307">
        <f t="shared" si="1245"/>
        <v>0</v>
      </c>
      <c r="TYU21" s="307">
        <f t="shared" si="1245"/>
        <v>0</v>
      </c>
      <c r="TYV21" s="307">
        <f t="shared" si="1245"/>
        <v>0</v>
      </c>
      <c r="TYW21" s="307">
        <f t="shared" si="1245"/>
        <v>0</v>
      </c>
      <c r="TYX21" s="307">
        <f t="shared" si="1245"/>
        <v>0</v>
      </c>
      <c r="TYY21" s="307">
        <f t="shared" si="1245"/>
        <v>0</v>
      </c>
      <c r="TYZ21" s="307">
        <f t="shared" si="1245"/>
        <v>0</v>
      </c>
      <c r="TZA21" s="307">
        <f t="shared" si="1245"/>
        <v>0</v>
      </c>
      <c r="TZB21" s="307">
        <f t="shared" si="1245"/>
        <v>0</v>
      </c>
      <c r="TZC21" s="307">
        <f t="shared" si="1245"/>
        <v>0</v>
      </c>
      <c r="TZD21" s="307">
        <f t="shared" si="1245"/>
        <v>0</v>
      </c>
      <c r="TZE21" s="307">
        <f t="shared" si="1245"/>
        <v>0</v>
      </c>
      <c r="TZF21" s="307">
        <f t="shared" si="1245"/>
        <v>0</v>
      </c>
      <c r="TZG21" s="307">
        <f t="shared" si="1245"/>
        <v>0</v>
      </c>
      <c r="TZH21" s="307">
        <f t="shared" si="1245"/>
        <v>0</v>
      </c>
      <c r="TZI21" s="307">
        <f t="shared" si="1245"/>
        <v>0</v>
      </c>
      <c r="TZJ21" s="307">
        <f t="shared" si="1245"/>
        <v>0</v>
      </c>
      <c r="TZK21" s="307">
        <f t="shared" si="1245"/>
        <v>0</v>
      </c>
      <c r="TZL21" s="307">
        <f t="shared" si="1245"/>
        <v>0</v>
      </c>
      <c r="TZM21" s="307">
        <f t="shared" si="1245"/>
        <v>0</v>
      </c>
      <c r="TZN21" s="307">
        <f t="shared" si="1245"/>
        <v>0</v>
      </c>
      <c r="TZO21" s="307">
        <f t="shared" ref="TZO21:UBZ21" si="1246">SUM(TZO22:TZO25)</f>
        <v>0</v>
      </c>
      <c r="TZP21" s="307">
        <f t="shared" si="1246"/>
        <v>0</v>
      </c>
      <c r="TZQ21" s="307">
        <f t="shared" si="1246"/>
        <v>0</v>
      </c>
      <c r="TZR21" s="307">
        <f t="shared" si="1246"/>
        <v>0</v>
      </c>
      <c r="TZS21" s="307">
        <f t="shared" si="1246"/>
        <v>0</v>
      </c>
      <c r="TZT21" s="307">
        <f t="shared" si="1246"/>
        <v>0</v>
      </c>
      <c r="TZU21" s="307">
        <f t="shared" si="1246"/>
        <v>0</v>
      </c>
      <c r="TZV21" s="307">
        <f t="shared" si="1246"/>
        <v>0</v>
      </c>
      <c r="TZW21" s="307">
        <f t="shared" si="1246"/>
        <v>0</v>
      </c>
      <c r="TZX21" s="307">
        <f t="shared" si="1246"/>
        <v>0</v>
      </c>
      <c r="TZY21" s="307">
        <f t="shared" si="1246"/>
        <v>0</v>
      </c>
      <c r="TZZ21" s="307">
        <f t="shared" si="1246"/>
        <v>0</v>
      </c>
      <c r="UAA21" s="307">
        <f t="shared" si="1246"/>
        <v>0</v>
      </c>
      <c r="UAB21" s="307">
        <f t="shared" si="1246"/>
        <v>0</v>
      </c>
      <c r="UAC21" s="307">
        <f t="shared" si="1246"/>
        <v>0</v>
      </c>
      <c r="UAD21" s="307">
        <f t="shared" si="1246"/>
        <v>0</v>
      </c>
      <c r="UAE21" s="307">
        <f t="shared" si="1246"/>
        <v>0</v>
      </c>
      <c r="UAF21" s="307">
        <f t="shared" si="1246"/>
        <v>0</v>
      </c>
      <c r="UAG21" s="307">
        <f t="shared" si="1246"/>
        <v>0</v>
      </c>
      <c r="UAH21" s="307">
        <f t="shared" si="1246"/>
        <v>0</v>
      </c>
      <c r="UAI21" s="307">
        <f t="shared" si="1246"/>
        <v>0</v>
      </c>
      <c r="UAJ21" s="307">
        <f t="shared" si="1246"/>
        <v>0</v>
      </c>
      <c r="UAK21" s="307">
        <f t="shared" si="1246"/>
        <v>0</v>
      </c>
      <c r="UAL21" s="307">
        <f t="shared" si="1246"/>
        <v>0</v>
      </c>
      <c r="UAM21" s="307">
        <f t="shared" si="1246"/>
        <v>0</v>
      </c>
      <c r="UAN21" s="307">
        <f t="shared" si="1246"/>
        <v>0</v>
      </c>
      <c r="UAO21" s="307">
        <f t="shared" si="1246"/>
        <v>0</v>
      </c>
      <c r="UAP21" s="307">
        <f t="shared" si="1246"/>
        <v>0</v>
      </c>
      <c r="UAQ21" s="307">
        <f t="shared" si="1246"/>
        <v>0</v>
      </c>
      <c r="UAR21" s="307">
        <f t="shared" si="1246"/>
        <v>0</v>
      </c>
      <c r="UAS21" s="307">
        <f t="shared" si="1246"/>
        <v>0</v>
      </c>
      <c r="UAT21" s="307">
        <f t="shared" si="1246"/>
        <v>0</v>
      </c>
      <c r="UAU21" s="307">
        <f t="shared" si="1246"/>
        <v>0</v>
      </c>
      <c r="UAV21" s="307">
        <f t="shared" si="1246"/>
        <v>0</v>
      </c>
      <c r="UAW21" s="307">
        <f t="shared" si="1246"/>
        <v>0</v>
      </c>
      <c r="UAX21" s="307">
        <f t="shared" si="1246"/>
        <v>0</v>
      </c>
      <c r="UAY21" s="307">
        <f t="shared" si="1246"/>
        <v>0</v>
      </c>
      <c r="UAZ21" s="307">
        <f t="shared" si="1246"/>
        <v>0</v>
      </c>
      <c r="UBA21" s="307">
        <f t="shared" si="1246"/>
        <v>0</v>
      </c>
      <c r="UBB21" s="307">
        <f t="shared" si="1246"/>
        <v>0</v>
      </c>
      <c r="UBC21" s="307">
        <f t="shared" si="1246"/>
        <v>0</v>
      </c>
      <c r="UBD21" s="307">
        <f t="shared" si="1246"/>
        <v>0</v>
      </c>
      <c r="UBE21" s="307">
        <f t="shared" si="1246"/>
        <v>0</v>
      </c>
      <c r="UBF21" s="307">
        <f t="shared" si="1246"/>
        <v>0</v>
      </c>
      <c r="UBG21" s="307">
        <f t="shared" si="1246"/>
        <v>0</v>
      </c>
      <c r="UBH21" s="307">
        <f t="shared" si="1246"/>
        <v>0</v>
      </c>
      <c r="UBI21" s="307">
        <f t="shared" si="1246"/>
        <v>0</v>
      </c>
      <c r="UBJ21" s="307">
        <f t="shared" si="1246"/>
        <v>0</v>
      </c>
      <c r="UBK21" s="307">
        <f t="shared" si="1246"/>
        <v>0</v>
      </c>
      <c r="UBL21" s="307">
        <f t="shared" si="1246"/>
        <v>0</v>
      </c>
      <c r="UBM21" s="307">
        <f t="shared" si="1246"/>
        <v>0</v>
      </c>
      <c r="UBN21" s="307">
        <f t="shared" si="1246"/>
        <v>0</v>
      </c>
      <c r="UBO21" s="307">
        <f t="shared" si="1246"/>
        <v>0</v>
      </c>
      <c r="UBP21" s="307">
        <f t="shared" si="1246"/>
        <v>0</v>
      </c>
      <c r="UBQ21" s="307">
        <f t="shared" si="1246"/>
        <v>0</v>
      </c>
      <c r="UBR21" s="307">
        <f t="shared" si="1246"/>
        <v>0</v>
      </c>
      <c r="UBS21" s="307">
        <f t="shared" si="1246"/>
        <v>0</v>
      </c>
      <c r="UBT21" s="307">
        <f t="shared" si="1246"/>
        <v>0</v>
      </c>
      <c r="UBU21" s="307">
        <f t="shared" si="1246"/>
        <v>0</v>
      </c>
      <c r="UBV21" s="307">
        <f t="shared" si="1246"/>
        <v>0</v>
      </c>
      <c r="UBW21" s="307">
        <f t="shared" si="1246"/>
        <v>0</v>
      </c>
      <c r="UBX21" s="307">
        <f t="shared" si="1246"/>
        <v>0</v>
      </c>
      <c r="UBY21" s="307">
        <f t="shared" si="1246"/>
        <v>0</v>
      </c>
      <c r="UBZ21" s="307">
        <f t="shared" si="1246"/>
        <v>0</v>
      </c>
      <c r="UCA21" s="307">
        <f t="shared" ref="UCA21:UEL21" si="1247">SUM(UCA22:UCA25)</f>
        <v>0</v>
      </c>
      <c r="UCB21" s="307">
        <f t="shared" si="1247"/>
        <v>0</v>
      </c>
      <c r="UCC21" s="307">
        <f t="shared" si="1247"/>
        <v>0</v>
      </c>
      <c r="UCD21" s="307">
        <f t="shared" si="1247"/>
        <v>0</v>
      </c>
      <c r="UCE21" s="307">
        <f t="shared" si="1247"/>
        <v>0</v>
      </c>
      <c r="UCF21" s="307">
        <f t="shared" si="1247"/>
        <v>0</v>
      </c>
      <c r="UCG21" s="307">
        <f t="shared" si="1247"/>
        <v>0</v>
      </c>
      <c r="UCH21" s="307">
        <f t="shared" si="1247"/>
        <v>0</v>
      </c>
      <c r="UCI21" s="307">
        <f t="shared" si="1247"/>
        <v>0</v>
      </c>
      <c r="UCJ21" s="307">
        <f t="shared" si="1247"/>
        <v>0</v>
      </c>
      <c r="UCK21" s="307">
        <f t="shared" si="1247"/>
        <v>0</v>
      </c>
      <c r="UCL21" s="307">
        <f t="shared" si="1247"/>
        <v>0</v>
      </c>
      <c r="UCM21" s="307">
        <f t="shared" si="1247"/>
        <v>0</v>
      </c>
      <c r="UCN21" s="307">
        <f t="shared" si="1247"/>
        <v>0</v>
      </c>
      <c r="UCO21" s="307">
        <f t="shared" si="1247"/>
        <v>0</v>
      </c>
      <c r="UCP21" s="307">
        <f t="shared" si="1247"/>
        <v>0</v>
      </c>
      <c r="UCQ21" s="307">
        <f t="shared" si="1247"/>
        <v>0</v>
      </c>
      <c r="UCR21" s="307">
        <f t="shared" si="1247"/>
        <v>0</v>
      </c>
      <c r="UCS21" s="307">
        <f t="shared" si="1247"/>
        <v>0</v>
      </c>
      <c r="UCT21" s="307">
        <f t="shared" si="1247"/>
        <v>0</v>
      </c>
      <c r="UCU21" s="307">
        <f t="shared" si="1247"/>
        <v>0</v>
      </c>
      <c r="UCV21" s="307">
        <f t="shared" si="1247"/>
        <v>0</v>
      </c>
      <c r="UCW21" s="307">
        <f t="shared" si="1247"/>
        <v>0</v>
      </c>
      <c r="UCX21" s="307">
        <f t="shared" si="1247"/>
        <v>0</v>
      </c>
      <c r="UCY21" s="307">
        <f t="shared" si="1247"/>
        <v>0</v>
      </c>
      <c r="UCZ21" s="307">
        <f t="shared" si="1247"/>
        <v>0</v>
      </c>
      <c r="UDA21" s="307">
        <f t="shared" si="1247"/>
        <v>0</v>
      </c>
      <c r="UDB21" s="307">
        <f t="shared" si="1247"/>
        <v>0</v>
      </c>
      <c r="UDC21" s="307">
        <f t="shared" si="1247"/>
        <v>0</v>
      </c>
      <c r="UDD21" s="307">
        <f t="shared" si="1247"/>
        <v>0</v>
      </c>
      <c r="UDE21" s="307">
        <f t="shared" si="1247"/>
        <v>0</v>
      </c>
      <c r="UDF21" s="307">
        <f t="shared" si="1247"/>
        <v>0</v>
      </c>
      <c r="UDG21" s="307">
        <f t="shared" si="1247"/>
        <v>0</v>
      </c>
      <c r="UDH21" s="307">
        <f t="shared" si="1247"/>
        <v>0</v>
      </c>
      <c r="UDI21" s="307">
        <f t="shared" si="1247"/>
        <v>0</v>
      </c>
      <c r="UDJ21" s="307">
        <f t="shared" si="1247"/>
        <v>0</v>
      </c>
      <c r="UDK21" s="307">
        <f t="shared" si="1247"/>
        <v>0</v>
      </c>
      <c r="UDL21" s="307">
        <f t="shared" si="1247"/>
        <v>0</v>
      </c>
      <c r="UDM21" s="307">
        <f t="shared" si="1247"/>
        <v>0</v>
      </c>
      <c r="UDN21" s="307">
        <f t="shared" si="1247"/>
        <v>0</v>
      </c>
      <c r="UDO21" s="307">
        <f t="shared" si="1247"/>
        <v>0</v>
      </c>
      <c r="UDP21" s="307">
        <f t="shared" si="1247"/>
        <v>0</v>
      </c>
      <c r="UDQ21" s="307">
        <f t="shared" si="1247"/>
        <v>0</v>
      </c>
      <c r="UDR21" s="307">
        <f t="shared" si="1247"/>
        <v>0</v>
      </c>
      <c r="UDS21" s="307">
        <f t="shared" si="1247"/>
        <v>0</v>
      </c>
      <c r="UDT21" s="307">
        <f t="shared" si="1247"/>
        <v>0</v>
      </c>
      <c r="UDU21" s="307">
        <f t="shared" si="1247"/>
        <v>0</v>
      </c>
      <c r="UDV21" s="307">
        <f t="shared" si="1247"/>
        <v>0</v>
      </c>
      <c r="UDW21" s="307">
        <f t="shared" si="1247"/>
        <v>0</v>
      </c>
      <c r="UDX21" s="307">
        <f t="shared" si="1247"/>
        <v>0</v>
      </c>
      <c r="UDY21" s="307">
        <f t="shared" si="1247"/>
        <v>0</v>
      </c>
      <c r="UDZ21" s="307">
        <f t="shared" si="1247"/>
        <v>0</v>
      </c>
      <c r="UEA21" s="307">
        <f t="shared" si="1247"/>
        <v>0</v>
      </c>
      <c r="UEB21" s="307">
        <f t="shared" si="1247"/>
        <v>0</v>
      </c>
      <c r="UEC21" s="307">
        <f t="shared" si="1247"/>
        <v>0</v>
      </c>
      <c r="UED21" s="307">
        <f t="shared" si="1247"/>
        <v>0</v>
      </c>
      <c r="UEE21" s="307">
        <f t="shared" si="1247"/>
        <v>0</v>
      </c>
      <c r="UEF21" s="307">
        <f t="shared" si="1247"/>
        <v>0</v>
      </c>
      <c r="UEG21" s="307">
        <f t="shared" si="1247"/>
        <v>0</v>
      </c>
      <c r="UEH21" s="307">
        <f t="shared" si="1247"/>
        <v>0</v>
      </c>
      <c r="UEI21" s="307">
        <f t="shared" si="1247"/>
        <v>0</v>
      </c>
      <c r="UEJ21" s="307">
        <f t="shared" si="1247"/>
        <v>0</v>
      </c>
      <c r="UEK21" s="307">
        <f t="shared" si="1247"/>
        <v>0</v>
      </c>
      <c r="UEL21" s="307">
        <f t="shared" si="1247"/>
        <v>0</v>
      </c>
      <c r="UEM21" s="307">
        <f t="shared" ref="UEM21:UGX21" si="1248">SUM(UEM22:UEM25)</f>
        <v>0</v>
      </c>
      <c r="UEN21" s="307">
        <f t="shared" si="1248"/>
        <v>0</v>
      </c>
      <c r="UEO21" s="307">
        <f t="shared" si="1248"/>
        <v>0</v>
      </c>
      <c r="UEP21" s="307">
        <f t="shared" si="1248"/>
        <v>0</v>
      </c>
      <c r="UEQ21" s="307">
        <f t="shared" si="1248"/>
        <v>0</v>
      </c>
      <c r="UER21" s="307">
        <f t="shared" si="1248"/>
        <v>0</v>
      </c>
      <c r="UES21" s="307">
        <f t="shared" si="1248"/>
        <v>0</v>
      </c>
      <c r="UET21" s="307">
        <f t="shared" si="1248"/>
        <v>0</v>
      </c>
      <c r="UEU21" s="307">
        <f t="shared" si="1248"/>
        <v>0</v>
      </c>
      <c r="UEV21" s="307">
        <f t="shared" si="1248"/>
        <v>0</v>
      </c>
      <c r="UEW21" s="307">
        <f t="shared" si="1248"/>
        <v>0</v>
      </c>
      <c r="UEX21" s="307">
        <f t="shared" si="1248"/>
        <v>0</v>
      </c>
      <c r="UEY21" s="307">
        <f t="shared" si="1248"/>
        <v>0</v>
      </c>
      <c r="UEZ21" s="307">
        <f t="shared" si="1248"/>
        <v>0</v>
      </c>
      <c r="UFA21" s="307">
        <f t="shared" si="1248"/>
        <v>0</v>
      </c>
      <c r="UFB21" s="307">
        <f t="shared" si="1248"/>
        <v>0</v>
      </c>
      <c r="UFC21" s="307">
        <f t="shared" si="1248"/>
        <v>0</v>
      </c>
      <c r="UFD21" s="307">
        <f t="shared" si="1248"/>
        <v>0</v>
      </c>
      <c r="UFE21" s="307">
        <f t="shared" si="1248"/>
        <v>0</v>
      </c>
      <c r="UFF21" s="307">
        <f t="shared" si="1248"/>
        <v>0</v>
      </c>
      <c r="UFG21" s="307">
        <f t="shared" si="1248"/>
        <v>0</v>
      </c>
      <c r="UFH21" s="307">
        <f t="shared" si="1248"/>
        <v>0</v>
      </c>
      <c r="UFI21" s="307">
        <f t="shared" si="1248"/>
        <v>0</v>
      </c>
      <c r="UFJ21" s="307">
        <f t="shared" si="1248"/>
        <v>0</v>
      </c>
      <c r="UFK21" s="307">
        <f t="shared" si="1248"/>
        <v>0</v>
      </c>
      <c r="UFL21" s="307">
        <f t="shared" si="1248"/>
        <v>0</v>
      </c>
      <c r="UFM21" s="307">
        <f t="shared" si="1248"/>
        <v>0</v>
      </c>
      <c r="UFN21" s="307">
        <f t="shared" si="1248"/>
        <v>0</v>
      </c>
      <c r="UFO21" s="307">
        <f t="shared" si="1248"/>
        <v>0</v>
      </c>
      <c r="UFP21" s="307">
        <f t="shared" si="1248"/>
        <v>0</v>
      </c>
      <c r="UFQ21" s="307">
        <f t="shared" si="1248"/>
        <v>0</v>
      </c>
      <c r="UFR21" s="307">
        <f t="shared" si="1248"/>
        <v>0</v>
      </c>
      <c r="UFS21" s="307">
        <f t="shared" si="1248"/>
        <v>0</v>
      </c>
      <c r="UFT21" s="307">
        <f t="shared" si="1248"/>
        <v>0</v>
      </c>
      <c r="UFU21" s="307">
        <f t="shared" si="1248"/>
        <v>0</v>
      </c>
      <c r="UFV21" s="307">
        <f t="shared" si="1248"/>
        <v>0</v>
      </c>
      <c r="UFW21" s="307">
        <f t="shared" si="1248"/>
        <v>0</v>
      </c>
      <c r="UFX21" s="307">
        <f t="shared" si="1248"/>
        <v>0</v>
      </c>
      <c r="UFY21" s="307">
        <f t="shared" si="1248"/>
        <v>0</v>
      </c>
      <c r="UFZ21" s="307">
        <f t="shared" si="1248"/>
        <v>0</v>
      </c>
      <c r="UGA21" s="307">
        <f t="shared" si="1248"/>
        <v>0</v>
      </c>
      <c r="UGB21" s="307">
        <f t="shared" si="1248"/>
        <v>0</v>
      </c>
      <c r="UGC21" s="307">
        <f t="shared" si="1248"/>
        <v>0</v>
      </c>
      <c r="UGD21" s="307">
        <f t="shared" si="1248"/>
        <v>0</v>
      </c>
      <c r="UGE21" s="307">
        <f t="shared" si="1248"/>
        <v>0</v>
      </c>
      <c r="UGF21" s="307">
        <f t="shared" si="1248"/>
        <v>0</v>
      </c>
      <c r="UGG21" s="307">
        <f t="shared" si="1248"/>
        <v>0</v>
      </c>
      <c r="UGH21" s="307">
        <f t="shared" si="1248"/>
        <v>0</v>
      </c>
      <c r="UGI21" s="307">
        <f t="shared" si="1248"/>
        <v>0</v>
      </c>
      <c r="UGJ21" s="307">
        <f t="shared" si="1248"/>
        <v>0</v>
      </c>
      <c r="UGK21" s="307">
        <f t="shared" si="1248"/>
        <v>0</v>
      </c>
      <c r="UGL21" s="307">
        <f t="shared" si="1248"/>
        <v>0</v>
      </c>
      <c r="UGM21" s="307">
        <f t="shared" si="1248"/>
        <v>0</v>
      </c>
      <c r="UGN21" s="307">
        <f t="shared" si="1248"/>
        <v>0</v>
      </c>
      <c r="UGO21" s="307">
        <f t="shared" si="1248"/>
        <v>0</v>
      </c>
      <c r="UGP21" s="307">
        <f t="shared" si="1248"/>
        <v>0</v>
      </c>
      <c r="UGQ21" s="307">
        <f t="shared" si="1248"/>
        <v>0</v>
      </c>
      <c r="UGR21" s="307">
        <f t="shared" si="1248"/>
        <v>0</v>
      </c>
      <c r="UGS21" s="307">
        <f t="shared" si="1248"/>
        <v>0</v>
      </c>
      <c r="UGT21" s="307">
        <f t="shared" si="1248"/>
        <v>0</v>
      </c>
      <c r="UGU21" s="307">
        <f t="shared" si="1248"/>
        <v>0</v>
      </c>
      <c r="UGV21" s="307">
        <f t="shared" si="1248"/>
        <v>0</v>
      </c>
      <c r="UGW21" s="307">
        <f t="shared" si="1248"/>
        <v>0</v>
      </c>
      <c r="UGX21" s="307">
        <f t="shared" si="1248"/>
        <v>0</v>
      </c>
      <c r="UGY21" s="307">
        <f t="shared" ref="UGY21:UJJ21" si="1249">SUM(UGY22:UGY25)</f>
        <v>0</v>
      </c>
      <c r="UGZ21" s="307">
        <f t="shared" si="1249"/>
        <v>0</v>
      </c>
      <c r="UHA21" s="307">
        <f t="shared" si="1249"/>
        <v>0</v>
      </c>
      <c r="UHB21" s="307">
        <f t="shared" si="1249"/>
        <v>0</v>
      </c>
      <c r="UHC21" s="307">
        <f t="shared" si="1249"/>
        <v>0</v>
      </c>
      <c r="UHD21" s="307">
        <f t="shared" si="1249"/>
        <v>0</v>
      </c>
      <c r="UHE21" s="307">
        <f t="shared" si="1249"/>
        <v>0</v>
      </c>
      <c r="UHF21" s="307">
        <f t="shared" si="1249"/>
        <v>0</v>
      </c>
      <c r="UHG21" s="307">
        <f t="shared" si="1249"/>
        <v>0</v>
      </c>
      <c r="UHH21" s="307">
        <f t="shared" si="1249"/>
        <v>0</v>
      </c>
      <c r="UHI21" s="307">
        <f t="shared" si="1249"/>
        <v>0</v>
      </c>
      <c r="UHJ21" s="307">
        <f t="shared" si="1249"/>
        <v>0</v>
      </c>
      <c r="UHK21" s="307">
        <f t="shared" si="1249"/>
        <v>0</v>
      </c>
      <c r="UHL21" s="307">
        <f t="shared" si="1249"/>
        <v>0</v>
      </c>
      <c r="UHM21" s="307">
        <f t="shared" si="1249"/>
        <v>0</v>
      </c>
      <c r="UHN21" s="307">
        <f t="shared" si="1249"/>
        <v>0</v>
      </c>
      <c r="UHO21" s="307">
        <f t="shared" si="1249"/>
        <v>0</v>
      </c>
      <c r="UHP21" s="307">
        <f t="shared" si="1249"/>
        <v>0</v>
      </c>
      <c r="UHQ21" s="307">
        <f t="shared" si="1249"/>
        <v>0</v>
      </c>
      <c r="UHR21" s="307">
        <f t="shared" si="1249"/>
        <v>0</v>
      </c>
      <c r="UHS21" s="307">
        <f t="shared" si="1249"/>
        <v>0</v>
      </c>
      <c r="UHT21" s="307">
        <f t="shared" si="1249"/>
        <v>0</v>
      </c>
      <c r="UHU21" s="307">
        <f t="shared" si="1249"/>
        <v>0</v>
      </c>
      <c r="UHV21" s="307">
        <f t="shared" si="1249"/>
        <v>0</v>
      </c>
      <c r="UHW21" s="307">
        <f t="shared" si="1249"/>
        <v>0</v>
      </c>
      <c r="UHX21" s="307">
        <f t="shared" si="1249"/>
        <v>0</v>
      </c>
      <c r="UHY21" s="307">
        <f t="shared" si="1249"/>
        <v>0</v>
      </c>
      <c r="UHZ21" s="307">
        <f t="shared" si="1249"/>
        <v>0</v>
      </c>
      <c r="UIA21" s="307">
        <f t="shared" si="1249"/>
        <v>0</v>
      </c>
      <c r="UIB21" s="307">
        <f t="shared" si="1249"/>
        <v>0</v>
      </c>
      <c r="UIC21" s="307">
        <f t="shared" si="1249"/>
        <v>0</v>
      </c>
      <c r="UID21" s="307">
        <f t="shared" si="1249"/>
        <v>0</v>
      </c>
      <c r="UIE21" s="307">
        <f t="shared" si="1249"/>
        <v>0</v>
      </c>
      <c r="UIF21" s="307">
        <f t="shared" si="1249"/>
        <v>0</v>
      </c>
      <c r="UIG21" s="307">
        <f t="shared" si="1249"/>
        <v>0</v>
      </c>
      <c r="UIH21" s="307">
        <f t="shared" si="1249"/>
        <v>0</v>
      </c>
      <c r="UII21" s="307">
        <f t="shared" si="1249"/>
        <v>0</v>
      </c>
      <c r="UIJ21" s="307">
        <f t="shared" si="1249"/>
        <v>0</v>
      </c>
      <c r="UIK21" s="307">
        <f t="shared" si="1249"/>
        <v>0</v>
      </c>
      <c r="UIL21" s="307">
        <f t="shared" si="1249"/>
        <v>0</v>
      </c>
      <c r="UIM21" s="307">
        <f t="shared" si="1249"/>
        <v>0</v>
      </c>
      <c r="UIN21" s="307">
        <f t="shared" si="1249"/>
        <v>0</v>
      </c>
      <c r="UIO21" s="307">
        <f t="shared" si="1249"/>
        <v>0</v>
      </c>
      <c r="UIP21" s="307">
        <f t="shared" si="1249"/>
        <v>0</v>
      </c>
      <c r="UIQ21" s="307">
        <f t="shared" si="1249"/>
        <v>0</v>
      </c>
      <c r="UIR21" s="307">
        <f t="shared" si="1249"/>
        <v>0</v>
      </c>
      <c r="UIS21" s="307">
        <f t="shared" si="1249"/>
        <v>0</v>
      </c>
      <c r="UIT21" s="307">
        <f t="shared" si="1249"/>
        <v>0</v>
      </c>
      <c r="UIU21" s="307">
        <f t="shared" si="1249"/>
        <v>0</v>
      </c>
      <c r="UIV21" s="307">
        <f t="shared" si="1249"/>
        <v>0</v>
      </c>
      <c r="UIW21" s="307">
        <f t="shared" si="1249"/>
        <v>0</v>
      </c>
      <c r="UIX21" s="307">
        <f t="shared" si="1249"/>
        <v>0</v>
      </c>
      <c r="UIY21" s="307">
        <f t="shared" si="1249"/>
        <v>0</v>
      </c>
      <c r="UIZ21" s="307">
        <f t="shared" si="1249"/>
        <v>0</v>
      </c>
      <c r="UJA21" s="307">
        <f t="shared" si="1249"/>
        <v>0</v>
      </c>
      <c r="UJB21" s="307">
        <f t="shared" si="1249"/>
        <v>0</v>
      </c>
      <c r="UJC21" s="307">
        <f t="shared" si="1249"/>
        <v>0</v>
      </c>
      <c r="UJD21" s="307">
        <f t="shared" si="1249"/>
        <v>0</v>
      </c>
      <c r="UJE21" s="307">
        <f t="shared" si="1249"/>
        <v>0</v>
      </c>
      <c r="UJF21" s="307">
        <f t="shared" si="1249"/>
        <v>0</v>
      </c>
      <c r="UJG21" s="307">
        <f t="shared" si="1249"/>
        <v>0</v>
      </c>
      <c r="UJH21" s="307">
        <f t="shared" si="1249"/>
        <v>0</v>
      </c>
      <c r="UJI21" s="307">
        <f t="shared" si="1249"/>
        <v>0</v>
      </c>
      <c r="UJJ21" s="307">
        <f t="shared" si="1249"/>
        <v>0</v>
      </c>
      <c r="UJK21" s="307">
        <f t="shared" ref="UJK21:ULV21" si="1250">SUM(UJK22:UJK25)</f>
        <v>0</v>
      </c>
      <c r="UJL21" s="307">
        <f t="shared" si="1250"/>
        <v>0</v>
      </c>
      <c r="UJM21" s="307">
        <f t="shared" si="1250"/>
        <v>0</v>
      </c>
      <c r="UJN21" s="307">
        <f t="shared" si="1250"/>
        <v>0</v>
      </c>
      <c r="UJO21" s="307">
        <f t="shared" si="1250"/>
        <v>0</v>
      </c>
      <c r="UJP21" s="307">
        <f t="shared" si="1250"/>
        <v>0</v>
      </c>
      <c r="UJQ21" s="307">
        <f t="shared" si="1250"/>
        <v>0</v>
      </c>
      <c r="UJR21" s="307">
        <f t="shared" si="1250"/>
        <v>0</v>
      </c>
      <c r="UJS21" s="307">
        <f t="shared" si="1250"/>
        <v>0</v>
      </c>
      <c r="UJT21" s="307">
        <f t="shared" si="1250"/>
        <v>0</v>
      </c>
      <c r="UJU21" s="307">
        <f t="shared" si="1250"/>
        <v>0</v>
      </c>
      <c r="UJV21" s="307">
        <f t="shared" si="1250"/>
        <v>0</v>
      </c>
      <c r="UJW21" s="307">
        <f t="shared" si="1250"/>
        <v>0</v>
      </c>
      <c r="UJX21" s="307">
        <f t="shared" si="1250"/>
        <v>0</v>
      </c>
      <c r="UJY21" s="307">
        <f t="shared" si="1250"/>
        <v>0</v>
      </c>
      <c r="UJZ21" s="307">
        <f t="shared" si="1250"/>
        <v>0</v>
      </c>
      <c r="UKA21" s="307">
        <f t="shared" si="1250"/>
        <v>0</v>
      </c>
      <c r="UKB21" s="307">
        <f t="shared" si="1250"/>
        <v>0</v>
      </c>
      <c r="UKC21" s="307">
        <f t="shared" si="1250"/>
        <v>0</v>
      </c>
      <c r="UKD21" s="307">
        <f t="shared" si="1250"/>
        <v>0</v>
      </c>
      <c r="UKE21" s="307">
        <f t="shared" si="1250"/>
        <v>0</v>
      </c>
      <c r="UKF21" s="307">
        <f t="shared" si="1250"/>
        <v>0</v>
      </c>
      <c r="UKG21" s="307">
        <f t="shared" si="1250"/>
        <v>0</v>
      </c>
      <c r="UKH21" s="307">
        <f t="shared" si="1250"/>
        <v>0</v>
      </c>
      <c r="UKI21" s="307">
        <f t="shared" si="1250"/>
        <v>0</v>
      </c>
      <c r="UKJ21" s="307">
        <f t="shared" si="1250"/>
        <v>0</v>
      </c>
      <c r="UKK21" s="307">
        <f t="shared" si="1250"/>
        <v>0</v>
      </c>
      <c r="UKL21" s="307">
        <f t="shared" si="1250"/>
        <v>0</v>
      </c>
      <c r="UKM21" s="307">
        <f t="shared" si="1250"/>
        <v>0</v>
      </c>
      <c r="UKN21" s="307">
        <f t="shared" si="1250"/>
        <v>0</v>
      </c>
      <c r="UKO21" s="307">
        <f t="shared" si="1250"/>
        <v>0</v>
      </c>
      <c r="UKP21" s="307">
        <f t="shared" si="1250"/>
        <v>0</v>
      </c>
      <c r="UKQ21" s="307">
        <f t="shared" si="1250"/>
        <v>0</v>
      </c>
      <c r="UKR21" s="307">
        <f t="shared" si="1250"/>
        <v>0</v>
      </c>
      <c r="UKS21" s="307">
        <f t="shared" si="1250"/>
        <v>0</v>
      </c>
      <c r="UKT21" s="307">
        <f t="shared" si="1250"/>
        <v>0</v>
      </c>
      <c r="UKU21" s="307">
        <f t="shared" si="1250"/>
        <v>0</v>
      </c>
      <c r="UKV21" s="307">
        <f t="shared" si="1250"/>
        <v>0</v>
      </c>
      <c r="UKW21" s="307">
        <f t="shared" si="1250"/>
        <v>0</v>
      </c>
      <c r="UKX21" s="307">
        <f t="shared" si="1250"/>
        <v>0</v>
      </c>
      <c r="UKY21" s="307">
        <f t="shared" si="1250"/>
        <v>0</v>
      </c>
      <c r="UKZ21" s="307">
        <f t="shared" si="1250"/>
        <v>0</v>
      </c>
      <c r="ULA21" s="307">
        <f t="shared" si="1250"/>
        <v>0</v>
      </c>
      <c r="ULB21" s="307">
        <f t="shared" si="1250"/>
        <v>0</v>
      </c>
      <c r="ULC21" s="307">
        <f t="shared" si="1250"/>
        <v>0</v>
      </c>
      <c r="ULD21" s="307">
        <f t="shared" si="1250"/>
        <v>0</v>
      </c>
      <c r="ULE21" s="307">
        <f t="shared" si="1250"/>
        <v>0</v>
      </c>
      <c r="ULF21" s="307">
        <f t="shared" si="1250"/>
        <v>0</v>
      </c>
      <c r="ULG21" s="307">
        <f t="shared" si="1250"/>
        <v>0</v>
      </c>
      <c r="ULH21" s="307">
        <f t="shared" si="1250"/>
        <v>0</v>
      </c>
      <c r="ULI21" s="307">
        <f t="shared" si="1250"/>
        <v>0</v>
      </c>
      <c r="ULJ21" s="307">
        <f t="shared" si="1250"/>
        <v>0</v>
      </c>
      <c r="ULK21" s="307">
        <f t="shared" si="1250"/>
        <v>0</v>
      </c>
      <c r="ULL21" s="307">
        <f t="shared" si="1250"/>
        <v>0</v>
      </c>
      <c r="ULM21" s="307">
        <f t="shared" si="1250"/>
        <v>0</v>
      </c>
      <c r="ULN21" s="307">
        <f t="shared" si="1250"/>
        <v>0</v>
      </c>
      <c r="ULO21" s="307">
        <f t="shared" si="1250"/>
        <v>0</v>
      </c>
      <c r="ULP21" s="307">
        <f t="shared" si="1250"/>
        <v>0</v>
      </c>
      <c r="ULQ21" s="307">
        <f t="shared" si="1250"/>
        <v>0</v>
      </c>
      <c r="ULR21" s="307">
        <f t="shared" si="1250"/>
        <v>0</v>
      </c>
      <c r="ULS21" s="307">
        <f t="shared" si="1250"/>
        <v>0</v>
      </c>
      <c r="ULT21" s="307">
        <f t="shared" si="1250"/>
        <v>0</v>
      </c>
      <c r="ULU21" s="307">
        <f t="shared" si="1250"/>
        <v>0</v>
      </c>
      <c r="ULV21" s="307">
        <f t="shared" si="1250"/>
        <v>0</v>
      </c>
      <c r="ULW21" s="307">
        <f t="shared" ref="ULW21:UOH21" si="1251">SUM(ULW22:ULW25)</f>
        <v>0</v>
      </c>
      <c r="ULX21" s="307">
        <f t="shared" si="1251"/>
        <v>0</v>
      </c>
      <c r="ULY21" s="307">
        <f t="shared" si="1251"/>
        <v>0</v>
      </c>
      <c r="ULZ21" s="307">
        <f t="shared" si="1251"/>
        <v>0</v>
      </c>
      <c r="UMA21" s="307">
        <f t="shared" si="1251"/>
        <v>0</v>
      </c>
      <c r="UMB21" s="307">
        <f t="shared" si="1251"/>
        <v>0</v>
      </c>
      <c r="UMC21" s="307">
        <f t="shared" si="1251"/>
        <v>0</v>
      </c>
      <c r="UMD21" s="307">
        <f t="shared" si="1251"/>
        <v>0</v>
      </c>
      <c r="UME21" s="307">
        <f t="shared" si="1251"/>
        <v>0</v>
      </c>
      <c r="UMF21" s="307">
        <f t="shared" si="1251"/>
        <v>0</v>
      </c>
      <c r="UMG21" s="307">
        <f t="shared" si="1251"/>
        <v>0</v>
      </c>
      <c r="UMH21" s="307">
        <f t="shared" si="1251"/>
        <v>0</v>
      </c>
      <c r="UMI21" s="307">
        <f t="shared" si="1251"/>
        <v>0</v>
      </c>
      <c r="UMJ21" s="307">
        <f t="shared" si="1251"/>
        <v>0</v>
      </c>
      <c r="UMK21" s="307">
        <f t="shared" si="1251"/>
        <v>0</v>
      </c>
      <c r="UML21" s="307">
        <f t="shared" si="1251"/>
        <v>0</v>
      </c>
      <c r="UMM21" s="307">
        <f t="shared" si="1251"/>
        <v>0</v>
      </c>
      <c r="UMN21" s="307">
        <f t="shared" si="1251"/>
        <v>0</v>
      </c>
      <c r="UMO21" s="307">
        <f t="shared" si="1251"/>
        <v>0</v>
      </c>
      <c r="UMP21" s="307">
        <f t="shared" si="1251"/>
        <v>0</v>
      </c>
      <c r="UMQ21" s="307">
        <f t="shared" si="1251"/>
        <v>0</v>
      </c>
      <c r="UMR21" s="307">
        <f t="shared" si="1251"/>
        <v>0</v>
      </c>
      <c r="UMS21" s="307">
        <f t="shared" si="1251"/>
        <v>0</v>
      </c>
      <c r="UMT21" s="307">
        <f t="shared" si="1251"/>
        <v>0</v>
      </c>
      <c r="UMU21" s="307">
        <f t="shared" si="1251"/>
        <v>0</v>
      </c>
      <c r="UMV21" s="307">
        <f t="shared" si="1251"/>
        <v>0</v>
      </c>
      <c r="UMW21" s="307">
        <f t="shared" si="1251"/>
        <v>0</v>
      </c>
      <c r="UMX21" s="307">
        <f t="shared" si="1251"/>
        <v>0</v>
      </c>
      <c r="UMY21" s="307">
        <f t="shared" si="1251"/>
        <v>0</v>
      </c>
      <c r="UMZ21" s="307">
        <f t="shared" si="1251"/>
        <v>0</v>
      </c>
      <c r="UNA21" s="307">
        <f t="shared" si="1251"/>
        <v>0</v>
      </c>
      <c r="UNB21" s="307">
        <f t="shared" si="1251"/>
        <v>0</v>
      </c>
      <c r="UNC21" s="307">
        <f t="shared" si="1251"/>
        <v>0</v>
      </c>
      <c r="UND21" s="307">
        <f t="shared" si="1251"/>
        <v>0</v>
      </c>
      <c r="UNE21" s="307">
        <f t="shared" si="1251"/>
        <v>0</v>
      </c>
      <c r="UNF21" s="307">
        <f t="shared" si="1251"/>
        <v>0</v>
      </c>
      <c r="UNG21" s="307">
        <f t="shared" si="1251"/>
        <v>0</v>
      </c>
      <c r="UNH21" s="307">
        <f t="shared" si="1251"/>
        <v>0</v>
      </c>
      <c r="UNI21" s="307">
        <f t="shared" si="1251"/>
        <v>0</v>
      </c>
      <c r="UNJ21" s="307">
        <f t="shared" si="1251"/>
        <v>0</v>
      </c>
      <c r="UNK21" s="307">
        <f t="shared" si="1251"/>
        <v>0</v>
      </c>
      <c r="UNL21" s="307">
        <f t="shared" si="1251"/>
        <v>0</v>
      </c>
      <c r="UNM21" s="307">
        <f t="shared" si="1251"/>
        <v>0</v>
      </c>
      <c r="UNN21" s="307">
        <f t="shared" si="1251"/>
        <v>0</v>
      </c>
      <c r="UNO21" s="307">
        <f t="shared" si="1251"/>
        <v>0</v>
      </c>
      <c r="UNP21" s="307">
        <f t="shared" si="1251"/>
        <v>0</v>
      </c>
      <c r="UNQ21" s="307">
        <f t="shared" si="1251"/>
        <v>0</v>
      </c>
      <c r="UNR21" s="307">
        <f t="shared" si="1251"/>
        <v>0</v>
      </c>
      <c r="UNS21" s="307">
        <f t="shared" si="1251"/>
        <v>0</v>
      </c>
      <c r="UNT21" s="307">
        <f t="shared" si="1251"/>
        <v>0</v>
      </c>
      <c r="UNU21" s="307">
        <f t="shared" si="1251"/>
        <v>0</v>
      </c>
      <c r="UNV21" s="307">
        <f t="shared" si="1251"/>
        <v>0</v>
      </c>
      <c r="UNW21" s="307">
        <f t="shared" si="1251"/>
        <v>0</v>
      </c>
      <c r="UNX21" s="307">
        <f t="shared" si="1251"/>
        <v>0</v>
      </c>
      <c r="UNY21" s="307">
        <f t="shared" si="1251"/>
        <v>0</v>
      </c>
      <c r="UNZ21" s="307">
        <f t="shared" si="1251"/>
        <v>0</v>
      </c>
      <c r="UOA21" s="307">
        <f t="shared" si="1251"/>
        <v>0</v>
      </c>
      <c r="UOB21" s="307">
        <f t="shared" si="1251"/>
        <v>0</v>
      </c>
      <c r="UOC21" s="307">
        <f t="shared" si="1251"/>
        <v>0</v>
      </c>
      <c r="UOD21" s="307">
        <f t="shared" si="1251"/>
        <v>0</v>
      </c>
      <c r="UOE21" s="307">
        <f t="shared" si="1251"/>
        <v>0</v>
      </c>
      <c r="UOF21" s="307">
        <f t="shared" si="1251"/>
        <v>0</v>
      </c>
      <c r="UOG21" s="307">
        <f t="shared" si="1251"/>
        <v>0</v>
      </c>
      <c r="UOH21" s="307">
        <f t="shared" si="1251"/>
        <v>0</v>
      </c>
      <c r="UOI21" s="307">
        <f t="shared" ref="UOI21:UQT21" si="1252">SUM(UOI22:UOI25)</f>
        <v>0</v>
      </c>
      <c r="UOJ21" s="307">
        <f t="shared" si="1252"/>
        <v>0</v>
      </c>
      <c r="UOK21" s="307">
        <f t="shared" si="1252"/>
        <v>0</v>
      </c>
      <c r="UOL21" s="307">
        <f t="shared" si="1252"/>
        <v>0</v>
      </c>
      <c r="UOM21" s="307">
        <f t="shared" si="1252"/>
        <v>0</v>
      </c>
      <c r="UON21" s="307">
        <f t="shared" si="1252"/>
        <v>0</v>
      </c>
      <c r="UOO21" s="307">
        <f t="shared" si="1252"/>
        <v>0</v>
      </c>
      <c r="UOP21" s="307">
        <f t="shared" si="1252"/>
        <v>0</v>
      </c>
      <c r="UOQ21" s="307">
        <f t="shared" si="1252"/>
        <v>0</v>
      </c>
      <c r="UOR21" s="307">
        <f t="shared" si="1252"/>
        <v>0</v>
      </c>
      <c r="UOS21" s="307">
        <f t="shared" si="1252"/>
        <v>0</v>
      </c>
      <c r="UOT21" s="307">
        <f t="shared" si="1252"/>
        <v>0</v>
      </c>
      <c r="UOU21" s="307">
        <f t="shared" si="1252"/>
        <v>0</v>
      </c>
      <c r="UOV21" s="307">
        <f t="shared" si="1252"/>
        <v>0</v>
      </c>
      <c r="UOW21" s="307">
        <f t="shared" si="1252"/>
        <v>0</v>
      </c>
      <c r="UOX21" s="307">
        <f t="shared" si="1252"/>
        <v>0</v>
      </c>
      <c r="UOY21" s="307">
        <f t="shared" si="1252"/>
        <v>0</v>
      </c>
      <c r="UOZ21" s="307">
        <f t="shared" si="1252"/>
        <v>0</v>
      </c>
      <c r="UPA21" s="307">
        <f t="shared" si="1252"/>
        <v>0</v>
      </c>
      <c r="UPB21" s="307">
        <f t="shared" si="1252"/>
        <v>0</v>
      </c>
      <c r="UPC21" s="307">
        <f t="shared" si="1252"/>
        <v>0</v>
      </c>
      <c r="UPD21" s="307">
        <f t="shared" si="1252"/>
        <v>0</v>
      </c>
      <c r="UPE21" s="307">
        <f t="shared" si="1252"/>
        <v>0</v>
      </c>
      <c r="UPF21" s="307">
        <f t="shared" si="1252"/>
        <v>0</v>
      </c>
      <c r="UPG21" s="307">
        <f t="shared" si="1252"/>
        <v>0</v>
      </c>
      <c r="UPH21" s="307">
        <f t="shared" si="1252"/>
        <v>0</v>
      </c>
      <c r="UPI21" s="307">
        <f t="shared" si="1252"/>
        <v>0</v>
      </c>
      <c r="UPJ21" s="307">
        <f t="shared" si="1252"/>
        <v>0</v>
      </c>
      <c r="UPK21" s="307">
        <f t="shared" si="1252"/>
        <v>0</v>
      </c>
      <c r="UPL21" s="307">
        <f t="shared" si="1252"/>
        <v>0</v>
      </c>
      <c r="UPM21" s="307">
        <f t="shared" si="1252"/>
        <v>0</v>
      </c>
      <c r="UPN21" s="307">
        <f t="shared" si="1252"/>
        <v>0</v>
      </c>
      <c r="UPO21" s="307">
        <f t="shared" si="1252"/>
        <v>0</v>
      </c>
      <c r="UPP21" s="307">
        <f t="shared" si="1252"/>
        <v>0</v>
      </c>
      <c r="UPQ21" s="307">
        <f t="shared" si="1252"/>
        <v>0</v>
      </c>
      <c r="UPR21" s="307">
        <f t="shared" si="1252"/>
        <v>0</v>
      </c>
      <c r="UPS21" s="307">
        <f t="shared" si="1252"/>
        <v>0</v>
      </c>
      <c r="UPT21" s="307">
        <f t="shared" si="1252"/>
        <v>0</v>
      </c>
      <c r="UPU21" s="307">
        <f t="shared" si="1252"/>
        <v>0</v>
      </c>
      <c r="UPV21" s="307">
        <f t="shared" si="1252"/>
        <v>0</v>
      </c>
      <c r="UPW21" s="307">
        <f t="shared" si="1252"/>
        <v>0</v>
      </c>
      <c r="UPX21" s="307">
        <f t="shared" si="1252"/>
        <v>0</v>
      </c>
      <c r="UPY21" s="307">
        <f t="shared" si="1252"/>
        <v>0</v>
      </c>
      <c r="UPZ21" s="307">
        <f t="shared" si="1252"/>
        <v>0</v>
      </c>
      <c r="UQA21" s="307">
        <f t="shared" si="1252"/>
        <v>0</v>
      </c>
      <c r="UQB21" s="307">
        <f t="shared" si="1252"/>
        <v>0</v>
      </c>
      <c r="UQC21" s="307">
        <f t="shared" si="1252"/>
        <v>0</v>
      </c>
      <c r="UQD21" s="307">
        <f t="shared" si="1252"/>
        <v>0</v>
      </c>
      <c r="UQE21" s="307">
        <f t="shared" si="1252"/>
        <v>0</v>
      </c>
      <c r="UQF21" s="307">
        <f t="shared" si="1252"/>
        <v>0</v>
      </c>
      <c r="UQG21" s="307">
        <f t="shared" si="1252"/>
        <v>0</v>
      </c>
      <c r="UQH21" s="307">
        <f t="shared" si="1252"/>
        <v>0</v>
      </c>
      <c r="UQI21" s="307">
        <f t="shared" si="1252"/>
        <v>0</v>
      </c>
      <c r="UQJ21" s="307">
        <f t="shared" si="1252"/>
        <v>0</v>
      </c>
      <c r="UQK21" s="307">
        <f t="shared" si="1252"/>
        <v>0</v>
      </c>
      <c r="UQL21" s="307">
        <f t="shared" si="1252"/>
        <v>0</v>
      </c>
      <c r="UQM21" s="307">
        <f t="shared" si="1252"/>
        <v>0</v>
      </c>
      <c r="UQN21" s="307">
        <f t="shared" si="1252"/>
        <v>0</v>
      </c>
      <c r="UQO21" s="307">
        <f t="shared" si="1252"/>
        <v>0</v>
      </c>
      <c r="UQP21" s="307">
        <f t="shared" si="1252"/>
        <v>0</v>
      </c>
      <c r="UQQ21" s="307">
        <f t="shared" si="1252"/>
        <v>0</v>
      </c>
      <c r="UQR21" s="307">
        <f t="shared" si="1252"/>
        <v>0</v>
      </c>
      <c r="UQS21" s="307">
        <f t="shared" si="1252"/>
        <v>0</v>
      </c>
      <c r="UQT21" s="307">
        <f t="shared" si="1252"/>
        <v>0</v>
      </c>
      <c r="UQU21" s="307">
        <f t="shared" ref="UQU21:UTF21" si="1253">SUM(UQU22:UQU25)</f>
        <v>0</v>
      </c>
      <c r="UQV21" s="307">
        <f t="shared" si="1253"/>
        <v>0</v>
      </c>
      <c r="UQW21" s="307">
        <f t="shared" si="1253"/>
        <v>0</v>
      </c>
      <c r="UQX21" s="307">
        <f t="shared" si="1253"/>
        <v>0</v>
      </c>
      <c r="UQY21" s="307">
        <f t="shared" si="1253"/>
        <v>0</v>
      </c>
      <c r="UQZ21" s="307">
        <f t="shared" si="1253"/>
        <v>0</v>
      </c>
      <c r="URA21" s="307">
        <f t="shared" si="1253"/>
        <v>0</v>
      </c>
      <c r="URB21" s="307">
        <f t="shared" si="1253"/>
        <v>0</v>
      </c>
      <c r="URC21" s="307">
        <f t="shared" si="1253"/>
        <v>0</v>
      </c>
      <c r="URD21" s="307">
        <f t="shared" si="1253"/>
        <v>0</v>
      </c>
      <c r="URE21" s="307">
        <f t="shared" si="1253"/>
        <v>0</v>
      </c>
      <c r="URF21" s="307">
        <f t="shared" si="1253"/>
        <v>0</v>
      </c>
      <c r="URG21" s="307">
        <f t="shared" si="1253"/>
        <v>0</v>
      </c>
      <c r="URH21" s="307">
        <f t="shared" si="1253"/>
        <v>0</v>
      </c>
      <c r="URI21" s="307">
        <f t="shared" si="1253"/>
        <v>0</v>
      </c>
      <c r="URJ21" s="307">
        <f t="shared" si="1253"/>
        <v>0</v>
      </c>
      <c r="URK21" s="307">
        <f t="shared" si="1253"/>
        <v>0</v>
      </c>
      <c r="URL21" s="307">
        <f t="shared" si="1253"/>
        <v>0</v>
      </c>
      <c r="URM21" s="307">
        <f t="shared" si="1253"/>
        <v>0</v>
      </c>
      <c r="URN21" s="307">
        <f t="shared" si="1253"/>
        <v>0</v>
      </c>
      <c r="URO21" s="307">
        <f t="shared" si="1253"/>
        <v>0</v>
      </c>
      <c r="URP21" s="307">
        <f t="shared" si="1253"/>
        <v>0</v>
      </c>
      <c r="URQ21" s="307">
        <f t="shared" si="1253"/>
        <v>0</v>
      </c>
      <c r="URR21" s="307">
        <f t="shared" si="1253"/>
        <v>0</v>
      </c>
      <c r="URS21" s="307">
        <f t="shared" si="1253"/>
        <v>0</v>
      </c>
      <c r="URT21" s="307">
        <f t="shared" si="1253"/>
        <v>0</v>
      </c>
      <c r="URU21" s="307">
        <f t="shared" si="1253"/>
        <v>0</v>
      </c>
      <c r="URV21" s="307">
        <f t="shared" si="1253"/>
        <v>0</v>
      </c>
      <c r="URW21" s="307">
        <f t="shared" si="1253"/>
        <v>0</v>
      </c>
      <c r="URX21" s="307">
        <f t="shared" si="1253"/>
        <v>0</v>
      </c>
      <c r="URY21" s="307">
        <f t="shared" si="1253"/>
        <v>0</v>
      </c>
      <c r="URZ21" s="307">
        <f t="shared" si="1253"/>
        <v>0</v>
      </c>
      <c r="USA21" s="307">
        <f t="shared" si="1253"/>
        <v>0</v>
      </c>
      <c r="USB21" s="307">
        <f t="shared" si="1253"/>
        <v>0</v>
      </c>
      <c r="USC21" s="307">
        <f t="shared" si="1253"/>
        <v>0</v>
      </c>
      <c r="USD21" s="307">
        <f t="shared" si="1253"/>
        <v>0</v>
      </c>
      <c r="USE21" s="307">
        <f t="shared" si="1253"/>
        <v>0</v>
      </c>
      <c r="USF21" s="307">
        <f t="shared" si="1253"/>
        <v>0</v>
      </c>
      <c r="USG21" s="307">
        <f t="shared" si="1253"/>
        <v>0</v>
      </c>
      <c r="USH21" s="307">
        <f t="shared" si="1253"/>
        <v>0</v>
      </c>
      <c r="USI21" s="307">
        <f t="shared" si="1253"/>
        <v>0</v>
      </c>
      <c r="USJ21" s="307">
        <f t="shared" si="1253"/>
        <v>0</v>
      </c>
      <c r="USK21" s="307">
        <f t="shared" si="1253"/>
        <v>0</v>
      </c>
      <c r="USL21" s="307">
        <f t="shared" si="1253"/>
        <v>0</v>
      </c>
      <c r="USM21" s="307">
        <f t="shared" si="1253"/>
        <v>0</v>
      </c>
      <c r="USN21" s="307">
        <f t="shared" si="1253"/>
        <v>0</v>
      </c>
      <c r="USO21" s="307">
        <f t="shared" si="1253"/>
        <v>0</v>
      </c>
      <c r="USP21" s="307">
        <f t="shared" si="1253"/>
        <v>0</v>
      </c>
      <c r="USQ21" s="307">
        <f t="shared" si="1253"/>
        <v>0</v>
      </c>
      <c r="USR21" s="307">
        <f t="shared" si="1253"/>
        <v>0</v>
      </c>
      <c r="USS21" s="307">
        <f t="shared" si="1253"/>
        <v>0</v>
      </c>
      <c r="UST21" s="307">
        <f t="shared" si="1253"/>
        <v>0</v>
      </c>
      <c r="USU21" s="307">
        <f t="shared" si="1253"/>
        <v>0</v>
      </c>
      <c r="USV21" s="307">
        <f t="shared" si="1253"/>
        <v>0</v>
      </c>
      <c r="USW21" s="307">
        <f t="shared" si="1253"/>
        <v>0</v>
      </c>
      <c r="USX21" s="307">
        <f t="shared" si="1253"/>
        <v>0</v>
      </c>
      <c r="USY21" s="307">
        <f t="shared" si="1253"/>
        <v>0</v>
      </c>
      <c r="USZ21" s="307">
        <f t="shared" si="1253"/>
        <v>0</v>
      </c>
      <c r="UTA21" s="307">
        <f t="shared" si="1253"/>
        <v>0</v>
      </c>
      <c r="UTB21" s="307">
        <f t="shared" si="1253"/>
        <v>0</v>
      </c>
      <c r="UTC21" s="307">
        <f t="shared" si="1253"/>
        <v>0</v>
      </c>
      <c r="UTD21" s="307">
        <f t="shared" si="1253"/>
        <v>0</v>
      </c>
      <c r="UTE21" s="307">
        <f t="shared" si="1253"/>
        <v>0</v>
      </c>
      <c r="UTF21" s="307">
        <f t="shared" si="1253"/>
        <v>0</v>
      </c>
      <c r="UTG21" s="307">
        <f t="shared" ref="UTG21:UVR21" si="1254">SUM(UTG22:UTG25)</f>
        <v>0</v>
      </c>
      <c r="UTH21" s="307">
        <f t="shared" si="1254"/>
        <v>0</v>
      </c>
      <c r="UTI21" s="307">
        <f t="shared" si="1254"/>
        <v>0</v>
      </c>
      <c r="UTJ21" s="307">
        <f t="shared" si="1254"/>
        <v>0</v>
      </c>
      <c r="UTK21" s="307">
        <f t="shared" si="1254"/>
        <v>0</v>
      </c>
      <c r="UTL21" s="307">
        <f t="shared" si="1254"/>
        <v>0</v>
      </c>
      <c r="UTM21" s="307">
        <f t="shared" si="1254"/>
        <v>0</v>
      </c>
      <c r="UTN21" s="307">
        <f t="shared" si="1254"/>
        <v>0</v>
      </c>
      <c r="UTO21" s="307">
        <f t="shared" si="1254"/>
        <v>0</v>
      </c>
      <c r="UTP21" s="307">
        <f t="shared" si="1254"/>
        <v>0</v>
      </c>
      <c r="UTQ21" s="307">
        <f t="shared" si="1254"/>
        <v>0</v>
      </c>
      <c r="UTR21" s="307">
        <f t="shared" si="1254"/>
        <v>0</v>
      </c>
      <c r="UTS21" s="307">
        <f t="shared" si="1254"/>
        <v>0</v>
      </c>
      <c r="UTT21" s="307">
        <f t="shared" si="1254"/>
        <v>0</v>
      </c>
      <c r="UTU21" s="307">
        <f t="shared" si="1254"/>
        <v>0</v>
      </c>
      <c r="UTV21" s="307">
        <f t="shared" si="1254"/>
        <v>0</v>
      </c>
      <c r="UTW21" s="307">
        <f t="shared" si="1254"/>
        <v>0</v>
      </c>
      <c r="UTX21" s="307">
        <f t="shared" si="1254"/>
        <v>0</v>
      </c>
      <c r="UTY21" s="307">
        <f t="shared" si="1254"/>
        <v>0</v>
      </c>
      <c r="UTZ21" s="307">
        <f t="shared" si="1254"/>
        <v>0</v>
      </c>
      <c r="UUA21" s="307">
        <f t="shared" si="1254"/>
        <v>0</v>
      </c>
      <c r="UUB21" s="307">
        <f t="shared" si="1254"/>
        <v>0</v>
      </c>
      <c r="UUC21" s="307">
        <f t="shared" si="1254"/>
        <v>0</v>
      </c>
      <c r="UUD21" s="307">
        <f t="shared" si="1254"/>
        <v>0</v>
      </c>
      <c r="UUE21" s="307">
        <f t="shared" si="1254"/>
        <v>0</v>
      </c>
      <c r="UUF21" s="307">
        <f t="shared" si="1254"/>
        <v>0</v>
      </c>
      <c r="UUG21" s="307">
        <f t="shared" si="1254"/>
        <v>0</v>
      </c>
      <c r="UUH21" s="307">
        <f t="shared" si="1254"/>
        <v>0</v>
      </c>
      <c r="UUI21" s="307">
        <f t="shared" si="1254"/>
        <v>0</v>
      </c>
      <c r="UUJ21" s="307">
        <f t="shared" si="1254"/>
        <v>0</v>
      </c>
      <c r="UUK21" s="307">
        <f t="shared" si="1254"/>
        <v>0</v>
      </c>
      <c r="UUL21" s="307">
        <f t="shared" si="1254"/>
        <v>0</v>
      </c>
      <c r="UUM21" s="307">
        <f t="shared" si="1254"/>
        <v>0</v>
      </c>
      <c r="UUN21" s="307">
        <f t="shared" si="1254"/>
        <v>0</v>
      </c>
      <c r="UUO21" s="307">
        <f t="shared" si="1254"/>
        <v>0</v>
      </c>
      <c r="UUP21" s="307">
        <f t="shared" si="1254"/>
        <v>0</v>
      </c>
      <c r="UUQ21" s="307">
        <f t="shared" si="1254"/>
        <v>0</v>
      </c>
      <c r="UUR21" s="307">
        <f t="shared" si="1254"/>
        <v>0</v>
      </c>
      <c r="UUS21" s="307">
        <f t="shared" si="1254"/>
        <v>0</v>
      </c>
      <c r="UUT21" s="307">
        <f t="shared" si="1254"/>
        <v>0</v>
      </c>
      <c r="UUU21" s="307">
        <f t="shared" si="1254"/>
        <v>0</v>
      </c>
      <c r="UUV21" s="307">
        <f t="shared" si="1254"/>
        <v>0</v>
      </c>
      <c r="UUW21" s="307">
        <f t="shared" si="1254"/>
        <v>0</v>
      </c>
      <c r="UUX21" s="307">
        <f t="shared" si="1254"/>
        <v>0</v>
      </c>
      <c r="UUY21" s="307">
        <f t="shared" si="1254"/>
        <v>0</v>
      </c>
      <c r="UUZ21" s="307">
        <f t="shared" si="1254"/>
        <v>0</v>
      </c>
      <c r="UVA21" s="307">
        <f t="shared" si="1254"/>
        <v>0</v>
      </c>
      <c r="UVB21" s="307">
        <f t="shared" si="1254"/>
        <v>0</v>
      </c>
      <c r="UVC21" s="307">
        <f t="shared" si="1254"/>
        <v>0</v>
      </c>
      <c r="UVD21" s="307">
        <f t="shared" si="1254"/>
        <v>0</v>
      </c>
      <c r="UVE21" s="307">
        <f t="shared" si="1254"/>
        <v>0</v>
      </c>
      <c r="UVF21" s="307">
        <f t="shared" si="1254"/>
        <v>0</v>
      </c>
      <c r="UVG21" s="307">
        <f t="shared" si="1254"/>
        <v>0</v>
      </c>
      <c r="UVH21" s="307">
        <f t="shared" si="1254"/>
        <v>0</v>
      </c>
      <c r="UVI21" s="307">
        <f t="shared" si="1254"/>
        <v>0</v>
      </c>
      <c r="UVJ21" s="307">
        <f t="shared" si="1254"/>
        <v>0</v>
      </c>
      <c r="UVK21" s="307">
        <f t="shared" si="1254"/>
        <v>0</v>
      </c>
      <c r="UVL21" s="307">
        <f t="shared" si="1254"/>
        <v>0</v>
      </c>
      <c r="UVM21" s="307">
        <f t="shared" si="1254"/>
        <v>0</v>
      </c>
      <c r="UVN21" s="307">
        <f t="shared" si="1254"/>
        <v>0</v>
      </c>
      <c r="UVO21" s="307">
        <f t="shared" si="1254"/>
        <v>0</v>
      </c>
      <c r="UVP21" s="307">
        <f t="shared" si="1254"/>
        <v>0</v>
      </c>
      <c r="UVQ21" s="307">
        <f t="shared" si="1254"/>
        <v>0</v>
      </c>
      <c r="UVR21" s="307">
        <f t="shared" si="1254"/>
        <v>0</v>
      </c>
      <c r="UVS21" s="307">
        <f t="shared" ref="UVS21:UYD21" si="1255">SUM(UVS22:UVS25)</f>
        <v>0</v>
      </c>
      <c r="UVT21" s="307">
        <f t="shared" si="1255"/>
        <v>0</v>
      </c>
      <c r="UVU21" s="307">
        <f t="shared" si="1255"/>
        <v>0</v>
      </c>
      <c r="UVV21" s="307">
        <f t="shared" si="1255"/>
        <v>0</v>
      </c>
      <c r="UVW21" s="307">
        <f t="shared" si="1255"/>
        <v>0</v>
      </c>
      <c r="UVX21" s="307">
        <f t="shared" si="1255"/>
        <v>0</v>
      </c>
      <c r="UVY21" s="307">
        <f t="shared" si="1255"/>
        <v>0</v>
      </c>
      <c r="UVZ21" s="307">
        <f t="shared" si="1255"/>
        <v>0</v>
      </c>
      <c r="UWA21" s="307">
        <f t="shared" si="1255"/>
        <v>0</v>
      </c>
      <c r="UWB21" s="307">
        <f t="shared" si="1255"/>
        <v>0</v>
      </c>
      <c r="UWC21" s="307">
        <f t="shared" si="1255"/>
        <v>0</v>
      </c>
      <c r="UWD21" s="307">
        <f t="shared" si="1255"/>
        <v>0</v>
      </c>
      <c r="UWE21" s="307">
        <f t="shared" si="1255"/>
        <v>0</v>
      </c>
      <c r="UWF21" s="307">
        <f t="shared" si="1255"/>
        <v>0</v>
      </c>
      <c r="UWG21" s="307">
        <f t="shared" si="1255"/>
        <v>0</v>
      </c>
      <c r="UWH21" s="307">
        <f t="shared" si="1255"/>
        <v>0</v>
      </c>
      <c r="UWI21" s="307">
        <f t="shared" si="1255"/>
        <v>0</v>
      </c>
      <c r="UWJ21" s="307">
        <f t="shared" si="1255"/>
        <v>0</v>
      </c>
      <c r="UWK21" s="307">
        <f t="shared" si="1255"/>
        <v>0</v>
      </c>
      <c r="UWL21" s="307">
        <f t="shared" si="1255"/>
        <v>0</v>
      </c>
      <c r="UWM21" s="307">
        <f t="shared" si="1255"/>
        <v>0</v>
      </c>
      <c r="UWN21" s="307">
        <f t="shared" si="1255"/>
        <v>0</v>
      </c>
      <c r="UWO21" s="307">
        <f t="shared" si="1255"/>
        <v>0</v>
      </c>
      <c r="UWP21" s="307">
        <f t="shared" si="1255"/>
        <v>0</v>
      </c>
      <c r="UWQ21" s="307">
        <f t="shared" si="1255"/>
        <v>0</v>
      </c>
      <c r="UWR21" s="307">
        <f t="shared" si="1255"/>
        <v>0</v>
      </c>
      <c r="UWS21" s="307">
        <f t="shared" si="1255"/>
        <v>0</v>
      </c>
      <c r="UWT21" s="307">
        <f t="shared" si="1255"/>
        <v>0</v>
      </c>
      <c r="UWU21" s="307">
        <f t="shared" si="1255"/>
        <v>0</v>
      </c>
      <c r="UWV21" s="307">
        <f t="shared" si="1255"/>
        <v>0</v>
      </c>
      <c r="UWW21" s="307">
        <f t="shared" si="1255"/>
        <v>0</v>
      </c>
      <c r="UWX21" s="307">
        <f t="shared" si="1255"/>
        <v>0</v>
      </c>
      <c r="UWY21" s="307">
        <f t="shared" si="1255"/>
        <v>0</v>
      </c>
      <c r="UWZ21" s="307">
        <f t="shared" si="1255"/>
        <v>0</v>
      </c>
      <c r="UXA21" s="307">
        <f t="shared" si="1255"/>
        <v>0</v>
      </c>
      <c r="UXB21" s="307">
        <f t="shared" si="1255"/>
        <v>0</v>
      </c>
      <c r="UXC21" s="307">
        <f t="shared" si="1255"/>
        <v>0</v>
      </c>
      <c r="UXD21" s="307">
        <f t="shared" si="1255"/>
        <v>0</v>
      </c>
      <c r="UXE21" s="307">
        <f t="shared" si="1255"/>
        <v>0</v>
      </c>
      <c r="UXF21" s="307">
        <f t="shared" si="1255"/>
        <v>0</v>
      </c>
      <c r="UXG21" s="307">
        <f t="shared" si="1255"/>
        <v>0</v>
      </c>
      <c r="UXH21" s="307">
        <f t="shared" si="1255"/>
        <v>0</v>
      </c>
      <c r="UXI21" s="307">
        <f t="shared" si="1255"/>
        <v>0</v>
      </c>
      <c r="UXJ21" s="307">
        <f t="shared" si="1255"/>
        <v>0</v>
      </c>
      <c r="UXK21" s="307">
        <f t="shared" si="1255"/>
        <v>0</v>
      </c>
      <c r="UXL21" s="307">
        <f t="shared" si="1255"/>
        <v>0</v>
      </c>
      <c r="UXM21" s="307">
        <f t="shared" si="1255"/>
        <v>0</v>
      </c>
      <c r="UXN21" s="307">
        <f t="shared" si="1255"/>
        <v>0</v>
      </c>
      <c r="UXO21" s="307">
        <f t="shared" si="1255"/>
        <v>0</v>
      </c>
      <c r="UXP21" s="307">
        <f t="shared" si="1255"/>
        <v>0</v>
      </c>
      <c r="UXQ21" s="307">
        <f t="shared" si="1255"/>
        <v>0</v>
      </c>
      <c r="UXR21" s="307">
        <f t="shared" si="1255"/>
        <v>0</v>
      </c>
      <c r="UXS21" s="307">
        <f t="shared" si="1255"/>
        <v>0</v>
      </c>
      <c r="UXT21" s="307">
        <f t="shared" si="1255"/>
        <v>0</v>
      </c>
      <c r="UXU21" s="307">
        <f t="shared" si="1255"/>
        <v>0</v>
      </c>
      <c r="UXV21" s="307">
        <f t="shared" si="1255"/>
        <v>0</v>
      </c>
      <c r="UXW21" s="307">
        <f t="shared" si="1255"/>
        <v>0</v>
      </c>
      <c r="UXX21" s="307">
        <f t="shared" si="1255"/>
        <v>0</v>
      </c>
      <c r="UXY21" s="307">
        <f t="shared" si="1255"/>
        <v>0</v>
      </c>
      <c r="UXZ21" s="307">
        <f t="shared" si="1255"/>
        <v>0</v>
      </c>
      <c r="UYA21" s="307">
        <f t="shared" si="1255"/>
        <v>0</v>
      </c>
      <c r="UYB21" s="307">
        <f t="shared" si="1255"/>
        <v>0</v>
      </c>
      <c r="UYC21" s="307">
        <f t="shared" si="1255"/>
        <v>0</v>
      </c>
      <c r="UYD21" s="307">
        <f t="shared" si="1255"/>
        <v>0</v>
      </c>
      <c r="UYE21" s="307">
        <f t="shared" ref="UYE21:VAP21" si="1256">SUM(UYE22:UYE25)</f>
        <v>0</v>
      </c>
      <c r="UYF21" s="307">
        <f t="shared" si="1256"/>
        <v>0</v>
      </c>
      <c r="UYG21" s="307">
        <f t="shared" si="1256"/>
        <v>0</v>
      </c>
      <c r="UYH21" s="307">
        <f t="shared" si="1256"/>
        <v>0</v>
      </c>
      <c r="UYI21" s="307">
        <f t="shared" si="1256"/>
        <v>0</v>
      </c>
      <c r="UYJ21" s="307">
        <f t="shared" si="1256"/>
        <v>0</v>
      </c>
      <c r="UYK21" s="307">
        <f t="shared" si="1256"/>
        <v>0</v>
      </c>
      <c r="UYL21" s="307">
        <f t="shared" si="1256"/>
        <v>0</v>
      </c>
      <c r="UYM21" s="307">
        <f t="shared" si="1256"/>
        <v>0</v>
      </c>
      <c r="UYN21" s="307">
        <f t="shared" si="1256"/>
        <v>0</v>
      </c>
      <c r="UYO21" s="307">
        <f t="shared" si="1256"/>
        <v>0</v>
      </c>
      <c r="UYP21" s="307">
        <f t="shared" si="1256"/>
        <v>0</v>
      </c>
      <c r="UYQ21" s="307">
        <f t="shared" si="1256"/>
        <v>0</v>
      </c>
      <c r="UYR21" s="307">
        <f t="shared" si="1256"/>
        <v>0</v>
      </c>
      <c r="UYS21" s="307">
        <f t="shared" si="1256"/>
        <v>0</v>
      </c>
      <c r="UYT21" s="307">
        <f t="shared" si="1256"/>
        <v>0</v>
      </c>
      <c r="UYU21" s="307">
        <f t="shared" si="1256"/>
        <v>0</v>
      </c>
      <c r="UYV21" s="307">
        <f t="shared" si="1256"/>
        <v>0</v>
      </c>
      <c r="UYW21" s="307">
        <f t="shared" si="1256"/>
        <v>0</v>
      </c>
      <c r="UYX21" s="307">
        <f t="shared" si="1256"/>
        <v>0</v>
      </c>
      <c r="UYY21" s="307">
        <f t="shared" si="1256"/>
        <v>0</v>
      </c>
      <c r="UYZ21" s="307">
        <f t="shared" si="1256"/>
        <v>0</v>
      </c>
      <c r="UZA21" s="307">
        <f t="shared" si="1256"/>
        <v>0</v>
      </c>
      <c r="UZB21" s="307">
        <f t="shared" si="1256"/>
        <v>0</v>
      </c>
      <c r="UZC21" s="307">
        <f t="shared" si="1256"/>
        <v>0</v>
      </c>
      <c r="UZD21" s="307">
        <f t="shared" si="1256"/>
        <v>0</v>
      </c>
      <c r="UZE21" s="307">
        <f t="shared" si="1256"/>
        <v>0</v>
      </c>
      <c r="UZF21" s="307">
        <f t="shared" si="1256"/>
        <v>0</v>
      </c>
      <c r="UZG21" s="307">
        <f t="shared" si="1256"/>
        <v>0</v>
      </c>
      <c r="UZH21" s="307">
        <f t="shared" si="1256"/>
        <v>0</v>
      </c>
      <c r="UZI21" s="307">
        <f t="shared" si="1256"/>
        <v>0</v>
      </c>
      <c r="UZJ21" s="307">
        <f t="shared" si="1256"/>
        <v>0</v>
      </c>
      <c r="UZK21" s="307">
        <f t="shared" si="1256"/>
        <v>0</v>
      </c>
      <c r="UZL21" s="307">
        <f t="shared" si="1256"/>
        <v>0</v>
      </c>
      <c r="UZM21" s="307">
        <f t="shared" si="1256"/>
        <v>0</v>
      </c>
      <c r="UZN21" s="307">
        <f t="shared" si="1256"/>
        <v>0</v>
      </c>
      <c r="UZO21" s="307">
        <f t="shared" si="1256"/>
        <v>0</v>
      </c>
      <c r="UZP21" s="307">
        <f t="shared" si="1256"/>
        <v>0</v>
      </c>
      <c r="UZQ21" s="307">
        <f t="shared" si="1256"/>
        <v>0</v>
      </c>
      <c r="UZR21" s="307">
        <f t="shared" si="1256"/>
        <v>0</v>
      </c>
      <c r="UZS21" s="307">
        <f t="shared" si="1256"/>
        <v>0</v>
      </c>
      <c r="UZT21" s="307">
        <f t="shared" si="1256"/>
        <v>0</v>
      </c>
      <c r="UZU21" s="307">
        <f t="shared" si="1256"/>
        <v>0</v>
      </c>
      <c r="UZV21" s="307">
        <f t="shared" si="1256"/>
        <v>0</v>
      </c>
      <c r="UZW21" s="307">
        <f t="shared" si="1256"/>
        <v>0</v>
      </c>
      <c r="UZX21" s="307">
        <f t="shared" si="1256"/>
        <v>0</v>
      </c>
      <c r="UZY21" s="307">
        <f t="shared" si="1256"/>
        <v>0</v>
      </c>
      <c r="UZZ21" s="307">
        <f t="shared" si="1256"/>
        <v>0</v>
      </c>
      <c r="VAA21" s="307">
        <f t="shared" si="1256"/>
        <v>0</v>
      </c>
      <c r="VAB21" s="307">
        <f t="shared" si="1256"/>
        <v>0</v>
      </c>
      <c r="VAC21" s="307">
        <f t="shared" si="1256"/>
        <v>0</v>
      </c>
      <c r="VAD21" s="307">
        <f t="shared" si="1256"/>
        <v>0</v>
      </c>
      <c r="VAE21" s="307">
        <f t="shared" si="1256"/>
        <v>0</v>
      </c>
      <c r="VAF21" s="307">
        <f t="shared" si="1256"/>
        <v>0</v>
      </c>
      <c r="VAG21" s="307">
        <f t="shared" si="1256"/>
        <v>0</v>
      </c>
      <c r="VAH21" s="307">
        <f t="shared" si="1256"/>
        <v>0</v>
      </c>
      <c r="VAI21" s="307">
        <f t="shared" si="1256"/>
        <v>0</v>
      </c>
      <c r="VAJ21" s="307">
        <f t="shared" si="1256"/>
        <v>0</v>
      </c>
      <c r="VAK21" s="307">
        <f t="shared" si="1256"/>
        <v>0</v>
      </c>
      <c r="VAL21" s="307">
        <f t="shared" si="1256"/>
        <v>0</v>
      </c>
      <c r="VAM21" s="307">
        <f t="shared" si="1256"/>
        <v>0</v>
      </c>
      <c r="VAN21" s="307">
        <f t="shared" si="1256"/>
        <v>0</v>
      </c>
      <c r="VAO21" s="307">
        <f t="shared" si="1256"/>
        <v>0</v>
      </c>
      <c r="VAP21" s="307">
        <f t="shared" si="1256"/>
        <v>0</v>
      </c>
      <c r="VAQ21" s="307">
        <f t="shared" ref="VAQ21:VDB21" si="1257">SUM(VAQ22:VAQ25)</f>
        <v>0</v>
      </c>
      <c r="VAR21" s="307">
        <f t="shared" si="1257"/>
        <v>0</v>
      </c>
      <c r="VAS21" s="307">
        <f t="shared" si="1257"/>
        <v>0</v>
      </c>
      <c r="VAT21" s="307">
        <f t="shared" si="1257"/>
        <v>0</v>
      </c>
      <c r="VAU21" s="307">
        <f t="shared" si="1257"/>
        <v>0</v>
      </c>
      <c r="VAV21" s="307">
        <f t="shared" si="1257"/>
        <v>0</v>
      </c>
      <c r="VAW21" s="307">
        <f t="shared" si="1257"/>
        <v>0</v>
      </c>
      <c r="VAX21" s="307">
        <f t="shared" si="1257"/>
        <v>0</v>
      </c>
      <c r="VAY21" s="307">
        <f t="shared" si="1257"/>
        <v>0</v>
      </c>
      <c r="VAZ21" s="307">
        <f t="shared" si="1257"/>
        <v>0</v>
      </c>
      <c r="VBA21" s="307">
        <f t="shared" si="1257"/>
        <v>0</v>
      </c>
      <c r="VBB21" s="307">
        <f t="shared" si="1257"/>
        <v>0</v>
      </c>
      <c r="VBC21" s="307">
        <f t="shared" si="1257"/>
        <v>0</v>
      </c>
      <c r="VBD21" s="307">
        <f t="shared" si="1257"/>
        <v>0</v>
      </c>
      <c r="VBE21" s="307">
        <f t="shared" si="1257"/>
        <v>0</v>
      </c>
      <c r="VBF21" s="307">
        <f t="shared" si="1257"/>
        <v>0</v>
      </c>
      <c r="VBG21" s="307">
        <f t="shared" si="1257"/>
        <v>0</v>
      </c>
      <c r="VBH21" s="307">
        <f t="shared" si="1257"/>
        <v>0</v>
      </c>
      <c r="VBI21" s="307">
        <f t="shared" si="1257"/>
        <v>0</v>
      </c>
      <c r="VBJ21" s="307">
        <f t="shared" si="1257"/>
        <v>0</v>
      </c>
      <c r="VBK21" s="307">
        <f t="shared" si="1257"/>
        <v>0</v>
      </c>
      <c r="VBL21" s="307">
        <f t="shared" si="1257"/>
        <v>0</v>
      </c>
      <c r="VBM21" s="307">
        <f t="shared" si="1257"/>
        <v>0</v>
      </c>
      <c r="VBN21" s="307">
        <f t="shared" si="1257"/>
        <v>0</v>
      </c>
      <c r="VBO21" s="307">
        <f t="shared" si="1257"/>
        <v>0</v>
      </c>
      <c r="VBP21" s="307">
        <f t="shared" si="1257"/>
        <v>0</v>
      </c>
      <c r="VBQ21" s="307">
        <f t="shared" si="1257"/>
        <v>0</v>
      </c>
      <c r="VBR21" s="307">
        <f t="shared" si="1257"/>
        <v>0</v>
      </c>
      <c r="VBS21" s="307">
        <f t="shared" si="1257"/>
        <v>0</v>
      </c>
      <c r="VBT21" s="307">
        <f t="shared" si="1257"/>
        <v>0</v>
      </c>
      <c r="VBU21" s="307">
        <f t="shared" si="1257"/>
        <v>0</v>
      </c>
      <c r="VBV21" s="307">
        <f t="shared" si="1257"/>
        <v>0</v>
      </c>
      <c r="VBW21" s="307">
        <f t="shared" si="1257"/>
        <v>0</v>
      </c>
      <c r="VBX21" s="307">
        <f t="shared" si="1257"/>
        <v>0</v>
      </c>
      <c r="VBY21" s="307">
        <f t="shared" si="1257"/>
        <v>0</v>
      </c>
      <c r="VBZ21" s="307">
        <f t="shared" si="1257"/>
        <v>0</v>
      </c>
      <c r="VCA21" s="307">
        <f t="shared" si="1257"/>
        <v>0</v>
      </c>
      <c r="VCB21" s="307">
        <f t="shared" si="1257"/>
        <v>0</v>
      </c>
      <c r="VCC21" s="307">
        <f t="shared" si="1257"/>
        <v>0</v>
      </c>
      <c r="VCD21" s="307">
        <f t="shared" si="1257"/>
        <v>0</v>
      </c>
      <c r="VCE21" s="307">
        <f t="shared" si="1257"/>
        <v>0</v>
      </c>
      <c r="VCF21" s="307">
        <f t="shared" si="1257"/>
        <v>0</v>
      </c>
      <c r="VCG21" s="307">
        <f t="shared" si="1257"/>
        <v>0</v>
      </c>
      <c r="VCH21" s="307">
        <f t="shared" si="1257"/>
        <v>0</v>
      </c>
      <c r="VCI21" s="307">
        <f t="shared" si="1257"/>
        <v>0</v>
      </c>
      <c r="VCJ21" s="307">
        <f t="shared" si="1257"/>
        <v>0</v>
      </c>
      <c r="VCK21" s="307">
        <f t="shared" si="1257"/>
        <v>0</v>
      </c>
      <c r="VCL21" s="307">
        <f t="shared" si="1257"/>
        <v>0</v>
      </c>
      <c r="VCM21" s="307">
        <f t="shared" si="1257"/>
        <v>0</v>
      </c>
      <c r="VCN21" s="307">
        <f t="shared" si="1257"/>
        <v>0</v>
      </c>
      <c r="VCO21" s="307">
        <f t="shared" si="1257"/>
        <v>0</v>
      </c>
      <c r="VCP21" s="307">
        <f t="shared" si="1257"/>
        <v>0</v>
      </c>
      <c r="VCQ21" s="307">
        <f t="shared" si="1257"/>
        <v>0</v>
      </c>
      <c r="VCR21" s="307">
        <f t="shared" si="1257"/>
        <v>0</v>
      </c>
      <c r="VCS21" s="307">
        <f t="shared" si="1257"/>
        <v>0</v>
      </c>
      <c r="VCT21" s="307">
        <f t="shared" si="1257"/>
        <v>0</v>
      </c>
      <c r="VCU21" s="307">
        <f t="shared" si="1257"/>
        <v>0</v>
      </c>
      <c r="VCV21" s="307">
        <f t="shared" si="1257"/>
        <v>0</v>
      </c>
      <c r="VCW21" s="307">
        <f t="shared" si="1257"/>
        <v>0</v>
      </c>
      <c r="VCX21" s="307">
        <f t="shared" si="1257"/>
        <v>0</v>
      </c>
      <c r="VCY21" s="307">
        <f t="shared" si="1257"/>
        <v>0</v>
      </c>
      <c r="VCZ21" s="307">
        <f t="shared" si="1257"/>
        <v>0</v>
      </c>
      <c r="VDA21" s="307">
        <f t="shared" si="1257"/>
        <v>0</v>
      </c>
      <c r="VDB21" s="307">
        <f t="shared" si="1257"/>
        <v>0</v>
      </c>
      <c r="VDC21" s="307">
        <f t="shared" ref="VDC21:VFN21" si="1258">SUM(VDC22:VDC25)</f>
        <v>0</v>
      </c>
      <c r="VDD21" s="307">
        <f t="shared" si="1258"/>
        <v>0</v>
      </c>
      <c r="VDE21" s="307">
        <f t="shared" si="1258"/>
        <v>0</v>
      </c>
      <c r="VDF21" s="307">
        <f t="shared" si="1258"/>
        <v>0</v>
      </c>
      <c r="VDG21" s="307">
        <f t="shared" si="1258"/>
        <v>0</v>
      </c>
      <c r="VDH21" s="307">
        <f t="shared" si="1258"/>
        <v>0</v>
      </c>
      <c r="VDI21" s="307">
        <f t="shared" si="1258"/>
        <v>0</v>
      </c>
      <c r="VDJ21" s="307">
        <f t="shared" si="1258"/>
        <v>0</v>
      </c>
      <c r="VDK21" s="307">
        <f t="shared" si="1258"/>
        <v>0</v>
      </c>
      <c r="VDL21" s="307">
        <f t="shared" si="1258"/>
        <v>0</v>
      </c>
      <c r="VDM21" s="307">
        <f t="shared" si="1258"/>
        <v>0</v>
      </c>
      <c r="VDN21" s="307">
        <f t="shared" si="1258"/>
        <v>0</v>
      </c>
      <c r="VDO21" s="307">
        <f t="shared" si="1258"/>
        <v>0</v>
      </c>
      <c r="VDP21" s="307">
        <f t="shared" si="1258"/>
        <v>0</v>
      </c>
      <c r="VDQ21" s="307">
        <f t="shared" si="1258"/>
        <v>0</v>
      </c>
      <c r="VDR21" s="307">
        <f t="shared" si="1258"/>
        <v>0</v>
      </c>
      <c r="VDS21" s="307">
        <f t="shared" si="1258"/>
        <v>0</v>
      </c>
      <c r="VDT21" s="307">
        <f t="shared" si="1258"/>
        <v>0</v>
      </c>
      <c r="VDU21" s="307">
        <f t="shared" si="1258"/>
        <v>0</v>
      </c>
      <c r="VDV21" s="307">
        <f t="shared" si="1258"/>
        <v>0</v>
      </c>
      <c r="VDW21" s="307">
        <f t="shared" si="1258"/>
        <v>0</v>
      </c>
      <c r="VDX21" s="307">
        <f t="shared" si="1258"/>
        <v>0</v>
      </c>
      <c r="VDY21" s="307">
        <f t="shared" si="1258"/>
        <v>0</v>
      </c>
      <c r="VDZ21" s="307">
        <f t="shared" si="1258"/>
        <v>0</v>
      </c>
      <c r="VEA21" s="307">
        <f t="shared" si="1258"/>
        <v>0</v>
      </c>
      <c r="VEB21" s="307">
        <f t="shared" si="1258"/>
        <v>0</v>
      </c>
      <c r="VEC21" s="307">
        <f t="shared" si="1258"/>
        <v>0</v>
      </c>
      <c r="VED21" s="307">
        <f t="shared" si="1258"/>
        <v>0</v>
      </c>
      <c r="VEE21" s="307">
        <f t="shared" si="1258"/>
        <v>0</v>
      </c>
      <c r="VEF21" s="307">
        <f t="shared" si="1258"/>
        <v>0</v>
      </c>
      <c r="VEG21" s="307">
        <f t="shared" si="1258"/>
        <v>0</v>
      </c>
      <c r="VEH21" s="307">
        <f t="shared" si="1258"/>
        <v>0</v>
      </c>
      <c r="VEI21" s="307">
        <f t="shared" si="1258"/>
        <v>0</v>
      </c>
      <c r="VEJ21" s="307">
        <f t="shared" si="1258"/>
        <v>0</v>
      </c>
      <c r="VEK21" s="307">
        <f t="shared" si="1258"/>
        <v>0</v>
      </c>
      <c r="VEL21" s="307">
        <f t="shared" si="1258"/>
        <v>0</v>
      </c>
      <c r="VEM21" s="307">
        <f t="shared" si="1258"/>
        <v>0</v>
      </c>
      <c r="VEN21" s="307">
        <f t="shared" si="1258"/>
        <v>0</v>
      </c>
      <c r="VEO21" s="307">
        <f t="shared" si="1258"/>
        <v>0</v>
      </c>
      <c r="VEP21" s="307">
        <f t="shared" si="1258"/>
        <v>0</v>
      </c>
      <c r="VEQ21" s="307">
        <f t="shared" si="1258"/>
        <v>0</v>
      </c>
      <c r="VER21" s="307">
        <f t="shared" si="1258"/>
        <v>0</v>
      </c>
      <c r="VES21" s="307">
        <f t="shared" si="1258"/>
        <v>0</v>
      </c>
      <c r="VET21" s="307">
        <f t="shared" si="1258"/>
        <v>0</v>
      </c>
      <c r="VEU21" s="307">
        <f t="shared" si="1258"/>
        <v>0</v>
      </c>
      <c r="VEV21" s="307">
        <f t="shared" si="1258"/>
        <v>0</v>
      </c>
      <c r="VEW21" s="307">
        <f t="shared" si="1258"/>
        <v>0</v>
      </c>
      <c r="VEX21" s="307">
        <f t="shared" si="1258"/>
        <v>0</v>
      </c>
      <c r="VEY21" s="307">
        <f t="shared" si="1258"/>
        <v>0</v>
      </c>
      <c r="VEZ21" s="307">
        <f t="shared" si="1258"/>
        <v>0</v>
      </c>
      <c r="VFA21" s="307">
        <f t="shared" si="1258"/>
        <v>0</v>
      </c>
      <c r="VFB21" s="307">
        <f t="shared" si="1258"/>
        <v>0</v>
      </c>
      <c r="VFC21" s="307">
        <f t="shared" si="1258"/>
        <v>0</v>
      </c>
      <c r="VFD21" s="307">
        <f t="shared" si="1258"/>
        <v>0</v>
      </c>
      <c r="VFE21" s="307">
        <f t="shared" si="1258"/>
        <v>0</v>
      </c>
      <c r="VFF21" s="307">
        <f t="shared" si="1258"/>
        <v>0</v>
      </c>
      <c r="VFG21" s="307">
        <f t="shared" si="1258"/>
        <v>0</v>
      </c>
      <c r="VFH21" s="307">
        <f t="shared" si="1258"/>
        <v>0</v>
      </c>
      <c r="VFI21" s="307">
        <f t="shared" si="1258"/>
        <v>0</v>
      </c>
      <c r="VFJ21" s="307">
        <f t="shared" si="1258"/>
        <v>0</v>
      </c>
      <c r="VFK21" s="307">
        <f t="shared" si="1258"/>
        <v>0</v>
      </c>
      <c r="VFL21" s="307">
        <f t="shared" si="1258"/>
        <v>0</v>
      </c>
      <c r="VFM21" s="307">
        <f t="shared" si="1258"/>
        <v>0</v>
      </c>
      <c r="VFN21" s="307">
        <f t="shared" si="1258"/>
        <v>0</v>
      </c>
      <c r="VFO21" s="307">
        <f t="shared" ref="VFO21:VHZ21" si="1259">SUM(VFO22:VFO25)</f>
        <v>0</v>
      </c>
      <c r="VFP21" s="307">
        <f t="shared" si="1259"/>
        <v>0</v>
      </c>
      <c r="VFQ21" s="307">
        <f t="shared" si="1259"/>
        <v>0</v>
      </c>
      <c r="VFR21" s="307">
        <f t="shared" si="1259"/>
        <v>0</v>
      </c>
      <c r="VFS21" s="307">
        <f t="shared" si="1259"/>
        <v>0</v>
      </c>
      <c r="VFT21" s="307">
        <f t="shared" si="1259"/>
        <v>0</v>
      </c>
      <c r="VFU21" s="307">
        <f t="shared" si="1259"/>
        <v>0</v>
      </c>
      <c r="VFV21" s="307">
        <f t="shared" si="1259"/>
        <v>0</v>
      </c>
      <c r="VFW21" s="307">
        <f t="shared" si="1259"/>
        <v>0</v>
      </c>
      <c r="VFX21" s="307">
        <f t="shared" si="1259"/>
        <v>0</v>
      </c>
      <c r="VFY21" s="307">
        <f t="shared" si="1259"/>
        <v>0</v>
      </c>
      <c r="VFZ21" s="307">
        <f t="shared" si="1259"/>
        <v>0</v>
      </c>
      <c r="VGA21" s="307">
        <f t="shared" si="1259"/>
        <v>0</v>
      </c>
      <c r="VGB21" s="307">
        <f t="shared" si="1259"/>
        <v>0</v>
      </c>
      <c r="VGC21" s="307">
        <f t="shared" si="1259"/>
        <v>0</v>
      </c>
      <c r="VGD21" s="307">
        <f t="shared" si="1259"/>
        <v>0</v>
      </c>
      <c r="VGE21" s="307">
        <f t="shared" si="1259"/>
        <v>0</v>
      </c>
      <c r="VGF21" s="307">
        <f t="shared" si="1259"/>
        <v>0</v>
      </c>
      <c r="VGG21" s="307">
        <f t="shared" si="1259"/>
        <v>0</v>
      </c>
      <c r="VGH21" s="307">
        <f t="shared" si="1259"/>
        <v>0</v>
      </c>
      <c r="VGI21" s="307">
        <f t="shared" si="1259"/>
        <v>0</v>
      </c>
      <c r="VGJ21" s="307">
        <f t="shared" si="1259"/>
        <v>0</v>
      </c>
      <c r="VGK21" s="307">
        <f t="shared" si="1259"/>
        <v>0</v>
      </c>
      <c r="VGL21" s="307">
        <f t="shared" si="1259"/>
        <v>0</v>
      </c>
      <c r="VGM21" s="307">
        <f t="shared" si="1259"/>
        <v>0</v>
      </c>
      <c r="VGN21" s="307">
        <f t="shared" si="1259"/>
        <v>0</v>
      </c>
      <c r="VGO21" s="307">
        <f t="shared" si="1259"/>
        <v>0</v>
      </c>
      <c r="VGP21" s="307">
        <f t="shared" si="1259"/>
        <v>0</v>
      </c>
      <c r="VGQ21" s="307">
        <f t="shared" si="1259"/>
        <v>0</v>
      </c>
      <c r="VGR21" s="307">
        <f t="shared" si="1259"/>
        <v>0</v>
      </c>
      <c r="VGS21" s="307">
        <f t="shared" si="1259"/>
        <v>0</v>
      </c>
      <c r="VGT21" s="307">
        <f t="shared" si="1259"/>
        <v>0</v>
      </c>
      <c r="VGU21" s="307">
        <f t="shared" si="1259"/>
        <v>0</v>
      </c>
      <c r="VGV21" s="307">
        <f t="shared" si="1259"/>
        <v>0</v>
      </c>
      <c r="VGW21" s="307">
        <f t="shared" si="1259"/>
        <v>0</v>
      </c>
      <c r="VGX21" s="307">
        <f t="shared" si="1259"/>
        <v>0</v>
      </c>
      <c r="VGY21" s="307">
        <f t="shared" si="1259"/>
        <v>0</v>
      </c>
      <c r="VGZ21" s="307">
        <f t="shared" si="1259"/>
        <v>0</v>
      </c>
      <c r="VHA21" s="307">
        <f t="shared" si="1259"/>
        <v>0</v>
      </c>
      <c r="VHB21" s="307">
        <f t="shared" si="1259"/>
        <v>0</v>
      </c>
      <c r="VHC21" s="307">
        <f t="shared" si="1259"/>
        <v>0</v>
      </c>
      <c r="VHD21" s="307">
        <f t="shared" si="1259"/>
        <v>0</v>
      </c>
      <c r="VHE21" s="307">
        <f t="shared" si="1259"/>
        <v>0</v>
      </c>
      <c r="VHF21" s="307">
        <f t="shared" si="1259"/>
        <v>0</v>
      </c>
      <c r="VHG21" s="307">
        <f t="shared" si="1259"/>
        <v>0</v>
      </c>
      <c r="VHH21" s="307">
        <f t="shared" si="1259"/>
        <v>0</v>
      </c>
      <c r="VHI21" s="307">
        <f t="shared" si="1259"/>
        <v>0</v>
      </c>
      <c r="VHJ21" s="307">
        <f t="shared" si="1259"/>
        <v>0</v>
      </c>
      <c r="VHK21" s="307">
        <f t="shared" si="1259"/>
        <v>0</v>
      </c>
      <c r="VHL21" s="307">
        <f t="shared" si="1259"/>
        <v>0</v>
      </c>
      <c r="VHM21" s="307">
        <f t="shared" si="1259"/>
        <v>0</v>
      </c>
      <c r="VHN21" s="307">
        <f t="shared" si="1259"/>
        <v>0</v>
      </c>
      <c r="VHO21" s="307">
        <f t="shared" si="1259"/>
        <v>0</v>
      </c>
      <c r="VHP21" s="307">
        <f t="shared" si="1259"/>
        <v>0</v>
      </c>
      <c r="VHQ21" s="307">
        <f t="shared" si="1259"/>
        <v>0</v>
      </c>
      <c r="VHR21" s="307">
        <f t="shared" si="1259"/>
        <v>0</v>
      </c>
      <c r="VHS21" s="307">
        <f t="shared" si="1259"/>
        <v>0</v>
      </c>
      <c r="VHT21" s="307">
        <f t="shared" si="1259"/>
        <v>0</v>
      </c>
      <c r="VHU21" s="307">
        <f t="shared" si="1259"/>
        <v>0</v>
      </c>
      <c r="VHV21" s="307">
        <f t="shared" si="1259"/>
        <v>0</v>
      </c>
      <c r="VHW21" s="307">
        <f t="shared" si="1259"/>
        <v>0</v>
      </c>
      <c r="VHX21" s="307">
        <f t="shared" si="1259"/>
        <v>0</v>
      </c>
      <c r="VHY21" s="307">
        <f t="shared" si="1259"/>
        <v>0</v>
      </c>
      <c r="VHZ21" s="307">
        <f t="shared" si="1259"/>
        <v>0</v>
      </c>
      <c r="VIA21" s="307">
        <f t="shared" ref="VIA21:VKL21" si="1260">SUM(VIA22:VIA25)</f>
        <v>0</v>
      </c>
      <c r="VIB21" s="307">
        <f t="shared" si="1260"/>
        <v>0</v>
      </c>
      <c r="VIC21" s="307">
        <f t="shared" si="1260"/>
        <v>0</v>
      </c>
      <c r="VID21" s="307">
        <f t="shared" si="1260"/>
        <v>0</v>
      </c>
      <c r="VIE21" s="307">
        <f t="shared" si="1260"/>
        <v>0</v>
      </c>
      <c r="VIF21" s="307">
        <f t="shared" si="1260"/>
        <v>0</v>
      </c>
      <c r="VIG21" s="307">
        <f t="shared" si="1260"/>
        <v>0</v>
      </c>
      <c r="VIH21" s="307">
        <f t="shared" si="1260"/>
        <v>0</v>
      </c>
      <c r="VII21" s="307">
        <f t="shared" si="1260"/>
        <v>0</v>
      </c>
      <c r="VIJ21" s="307">
        <f t="shared" si="1260"/>
        <v>0</v>
      </c>
      <c r="VIK21" s="307">
        <f t="shared" si="1260"/>
        <v>0</v>
      </c>
      <c r="VIL21" s="307">
        <f t="shared" si="1260"/>
        <v>0</v>
      </c>
      <c r="VIM21" s="307">
        <f t="shared" si="1260"/>
        <v>0</v>
      </c>
      <c r="VIN21" s="307">
        <f t="shared" si="1260"/>
        <v>0</v>
      </c>
      <c r="VIO21" s="307">
        <f t="shared" si="1260"/>
        <v>0</v>
      </c>
      <c r="VIP21" s="307">
        <f t="shared" si="1260"/>
        <v>0</v>
      </c>
      <c r="VIQ21" s="307">
        <f t="shared" si="1260"/>
        <v>0</v>
      </c>
      <c r="VIR21" s="307">
        <f t="shared" si="1260"/>
        <v>0</v>
      </c>
      <c r="VIS21" s="307">
        <f t="shared" si="1260"/>
        <v>0</v>
      </c>
      <c r="VIT21" s="307">
        <f t="shared" si="1260"/>
        <v>0</v>
      </c>
      <c r="VIU21" s="307">
        <f t="shared" si="1260"/>
        <v>0</v>
      </c>
      <c r="VIV21" s="307">
        <f t="shared" si="1260"/>
        <v>0</v>
      </c>
      <c r="VIW21" s="307">
        <f t="shared" si="1260"/>
        <v>0</v>
      </c>
      <c r="VIX21" s="307">
        <f t="shared" si="1260"/>
        <v>0</v>
      </c>
      <c r="VIY21" s="307">
        <f t="shared" si="1260"/>
        <v>0</v>
      </c>
      <c r="VIZ21" s="307">
        <f t="shared" si="1260"/>
        <v>0</v>
      </c>
      <c r="VJA21" s="307">
        <f t="shared" si="1260"/>
        <v>0</v>
      </c>
      <c r="VJB21" s="307">
        <f t="shared" si="1260"/>
        <v>0</v>
      </c>
      <c r="VJC21" s="307">
        <f t="shared" si="1260"/>
        <v>0</v>
      </c>
      <c r="VJD21" s="307">
        <f t="shared" si="1260"/>
        <v>0</v>
      </c>
      <c r="VJE21" s="307">
        <f t="shared" si="1260"/>
        <v>0</v>
      </c>
      <c r="VJF21" s="307">
        <f t="shared" si="1260"/>
        <v>0</v>
      </c>
      <c r="VJG21" s="307">
        <f t="shared" si="1260"/>
        <v>0</v>
      </c>
      <c r="VJH21" s="307">
        <f t="shared" si="1260"/>
        <v>0</v>
      </c>
      <c r="VJI21" s="307">
        <f t="shared" si="1260"/>
        <v>0</v>
      </c>
      <c r="VJJ21" s="307">
        <f t="shared" si="1260"/>
        <v>0</v>
      </c>
      <c r="VJK21" s="307">
        <f t="shared" si="1260"/>
        <v>0</v>
      </c>
      <c r="VJL21" s="307">
        <f t="shared" si="1260"/>
        <v>0</v>
      </c>
      <c r="VJM21" s="307">
        <f t="shared" si="1260"/>
        <v>0</v>
      </c>
      <c r="VJN21" s="307">
        <f t="shared" si="1260"/>
        <v>0</v>
      </c>
      <c r="VJO21" s="307">
        <f t="shared" si="1260"/>
        <v>0</v>
      </c>
      <c r="VJP21" s="307">
        <f t="shared" si="1260"/>
        <v>0</v>
      </c>
      <c r="VJQ21" s="307">
        <f t="shared" si="1260"/>
        <v>0</v>
      </c>
      <c r="VJR21" s="307">
        <f t="shared" si="1260"/>
        <v>0</v>
      </c>
      <c r="VJS21" s="307">
        <f t="shared" si="1260"/>
        <v>0</v>
      </c>
      <c r="VJT21" s="307">
        <f t="shared" si="1260"/>
        <v>0</v>
      </c>
      <c r="VJU21" s="307">
        <f t="shared" si="1260"/>
        <v>0</v>
      </c>
      <c r="VJV21" s="307">
        <f t="shared" si="1260"/>
        <v>0</v>
      </c>
      <c r="VJW21" s="307">
        <f t="shared" si="1260"/>
        <v>0</v>
      </c>
      <c r="VJX21" s="307">
        <f t="shared" si="1260"/>
        <v>0</v>
      </c>
      <c r="VJY21" s="307">
        <f t="shared" si="1260"/>
        <v>0</v>
      </c>
      <c r="VJZ21" s="307">
        <f t="shared" si="1260"/>
        <v>0</v>
      </c>
      <c r="VKA21" s="307">
        <f t="shared" si="1260"/>
        <v>0</v>
      </c>
      <c r="VKB21" s="307">
        <f t="shared" si="1260"/>
        <v>0</v>
      </c>
      <c r="VKC21" s="307">
        <f t="shared" si="1260"/>
        <v>0</v>
      </c>
      <c r="VKD21" s="307">
        <f t="shared" si="1260"/>
        <v>0</v>
      </c>
      <c r="VKE21" s="307">
        <f t="shared" si="1260"/>
        <v>0</v>
      </c>
      <c r="VKF21" s="307">
        <f t="shared" si="1260"/>
        <v>0</v>
      </c>
      <c r="VKG21" s="307">
        <f t="shared" si="1260"/>
        <v>0</v>
      </c>
      <c r="VKH21" s="307">
        <f t="shared" si="1260"/>
        <v>0</v>
      </c>
      <c r="VKI21" s="307">
        <f t="shared" si="1260"/>
        <v>0</v>
      </c>
      <c r="VKJ21" s="307">
        <f t="shared" si="1260"/>
        <v>0</v>
      </c>
      <c r="VKK21" s="307">
        <f t="shared" si="1260"/>
        <v>0</v>
      </c>
      <c r="VKL21" s="307">
        <f t="shared" si="1260"/>
        <v>0</v>
      </c>
      <c r="VKM21" s="307">
        <f t="shared" ref="VKM21:VMX21" si="1261">SUM(VKM22:VKM25)</f>
        <v>0</v>
      </c>
      <c r="VKN21" s="307">
        <f t="shared" si="1261"/>
        <v>0</v>
      </c>
      <c r="VKO21" s="307">
        <f t="shared" si="1261"/>
        <v>0</v>
      </c>
      <c r="VKP21" s="307">
        <f t="shared" si="1261"/>
        <v>0</v>
      </c>
      <c r="VKQ21" s="307">
        <f t="shared" si="1261"/>
        <v>0</v>
      </c>
      <c r="VKR21" s="307">
        <f t="shared" si="1261"/>
        <v>0</v>
      </c>
      <c r="VKS21" s="307">
        <f t="shared" si="1261"/>
        <v>0</v>
      </c>
      <c r="VKT21" s="307">
        <f t="shared" si="1261"/>
        <v>0</v>
      </c>
      <c r="VKU21" s="307">
        <f t="shared" si="1261"/>
        <v>0</v>
      </c>
      <c r="VKV21" s="307">
        <f t="shared" si="1261"/>
        <v>0</v>
      </c>
      <c r="VKW21" s="307">
        <f t="shared" si="1261"/>
        <v>0</v>
      </c>
      <c r="VKX21" s="307">
        <f t="shared" si="1261"/>
        <v>0</v>
      </c>
      <c r="VKY21" s="307">
        <f t="shared" si="1261"/>
        <v>0</v>
      </c>
      <c r="VKZ21" s="307">
        <f t="shared" si="1261"/>
        <v>0</v>
      </c>
      <c r="VLA21" s="307">
        <f t="shared" si="1261"/>
        <v>0</v>
      </c>
      <c r="VLB21" s="307">
        <f t="shared" si="1261"/>
        <v>0</v>
      </c>
      <c r="VLC21" s="307">
        <f t="shared" si="1261"/>
        <v>0</v>
      </c>
      <c r="VLD21" s="307">
        <f t="shared" si="1261"/>
        <v>0</v>
      </c>
      <c r="VLE21" s="307">
        <f t="shared" si="1261"/>
        <v>0</v>
      </c>
      <c r="VLF21" s="307">
        <f t="shared" si="1261"/>
        <v>0</v>
      </c>
      <c r="VLG21" s="307">
        <f t="shared" si="1261"/>
        <v>0</v>
      </c>
      <c r="VLH21" s="307">
        <f t="shared" si="1261"/>
        <v>0</v>
      </c>
      <c r="VLI21" s="307">
        <f t="shared" si="1261"/>
        <v>0</v>
      </c>
      <c r="VLJ21" s="307">
        <f t="shared" si="1261"/>
        <v>0</v>
      </c>
      <c r="VLK21" s="307">
        <f t="shared" si="1261"/>
        <v>0</v>
      </c>
      <c r="VLL21" s="307">
        <f t="shared" si="1261"/>
        <v>0</v>
      </c>
      <c r="VLM21" s="307">
        <f t="shared" si="1261"/>
        <v>0</v>
      </c>
      <c r="VLN21" s="307">
        <f t="shared" si="1261"/>
        <v>0</v>
      </c>
      <c r="VLO21" s="307">
        <f t="shared" si="1261"/>
        <v>0</v>
      </c>
      <c r="VLP21" s="307">
        <f t="shared" si="1261"/>
        <v>0</v>
      </c>
      <c r="VLQ21" s="307">
        <f t="shared" si="1261"/>
        <v>0</v>
      </c>
      <c r="VLR21" s="307">
        <f t="shared" si="1261"/>
        <v>0</v>
      </c>
      <c r="VLS21" s="307">
        <f t="shared" si="1261"/>
        <v>0</v>
      </c>
      <c r="VLT21" s="307">
        <f t="shared" si="1261"/>
        <v>0</v>
      </c>
      <c r="VLU21" s="307">
        <f t="shared" si="1261"/>
        <v>0</v>
      </c>
      <c r="VLV21" s="307">
        <f t="shared" si="1261"/>
        <v>0</v>
      </c>
      <c r="VLW21" s="307">
        <f t="shared" si="1261"/>
        <v>0</v>
      </c>
      <c r="VLX21" s="307">
        <f t="shared" si="1261"/>
        <v>0</v>
      </c>
      <c r="VLY21" s="307">
        <f t="shared" si="1261"/>
        <v>0</v>
      </c>
      <c r="VLZ21" s="307">
        <f t="shared" si="1261"/>
        <v>0</v>
      </c>
      <c r="VMA21" s="307">
        <f t="shared" si="1261"/>
        <v>0</v>
      </c>
      <c r="VMB21" s="307">
        <f t="shared" si="1261"/>
        <v>0</v>
      </c>
      <c r="VMC21" s="307">
        <f t="shared" si="1261"/>
        <v>0</v>
      </c>
      <c r="VMD21" s="307">
        <f t="shared" si="1261"/>
        <v>0</v>
      </c>
      <c r="VME21" s="307">
        <f t="shared" si="1261"/>
        <v>0</v>
      </c>
      <c r="VMF21" s="307">
        <f t="shared" si="1261"/>
        <v>0</v>
      </c>
      <c r="VMG21" s="307">
        <f t="shared" si="1261"/>
        <v>0</v>
      </c>
      <c r="VMH21" s="307">
        <f t="shared" si="1261"/>
        <v>0</v>
      </c>
      <c r="VMI21" s="307">
        <f t="shared" si="1261"/>
        <v>0</v>
      </c>
      <c r="VMJ21" s="307">
        <f t="shared" si="1261"/>
        <v>0</v>
      </c>
      <c r="VMK21" s="307">
        <f t="shared" si="1261"/>
        <v>0</v>
      </c>
      <c r="VML21" s="307">
        <f t="shared" si="1261"/>
        <v>0</v>
      </c>
      <c r="VMM21" s="307">
        <f t="shared" si="1261"/>
        <v>0</v>
      </c>
      <c r="VMN21" s="307">
        <f t="shared" si="1261"/>
        <v>0</v>
      </c>
      <c r="VMO21" s="307">
        <f t="shared" si="1261"/>
        <v>0</v>
      </c>
      <c r="VMP21" s="307">
        <f t="shared" si="1261"/>
        <v>0</v>
      </c>
      <c r="VMQ21" s="307">
        <f t="shared" si="1261"/>
        <v>0</v>
      </c>
      <c r="VMR21" s="307">
        <f t="shared" si="1261"/>
        <v>0</v>
      </c>
      <c r="VMS21" s="307">
        <f t="shared" si="1261"/>
        <v>0</v>
      </c>
      <c r="VMT21" s="307">
        <f t="shared" si="1261"/>
        <v>0</v>
      </c>
      <c r="VMU21" s="307">
        <f t="shared" si="1261"/>
        <v>0</v>
      </c>
      <c r="VMV21" s="307">
        <f t="shared" si="1261"/>
        <v>0</v>
      </c>
      <c r="VMW21" s="307">
        <f t="shared" si="1261"/>
        <v>0</v>
      </c>
      <c r="VMX21" s="307">
        <f t="shared" si="1261"/>
        <v>0</v>
      </c>
      <c r="VMY21" s="307">
        <f t="shared" ref="VMY21:VPJ21" si="1262">SUM(VMY22:VMY25)</f>
        <v>0</v>
      </c>
      <c r="VMZ21" s="307">
        <f t="shared" si="1262"/>
        <v>0</v>
      </c>
      <c r="VNA21" s="307">
        <f t="shared" si="1262"/>
        <v>0</v>
      </c>
      <c r="VNB21" s="307">
        <f t="shared" si="1262"/>
        <v>0</v>
      </c>
      <c r="VNC21" s="307">
        <f t="shared" si="1262"/>
        <v>0</v>
      </c>
      <c r="VND21" s="307">
        <f t="shared" si="1262"/>
        <v>0</v>
      </c>
      <c r="VNE21" s="307">
        <f t="shared" si="1262"/>
        <v>0</v>
      </c>
      <c r="VNF21" s="307">
        <f t="shared" si="1262"/>
        <v>0</v>
      </c>
      <c r="VNG21" s="307">
        <f t="shared" si="1262"/>
        <v>0</v>
      </c>
      <c r="VNH21" s="307">
        <f t="shared" si="1262"/>
        <v>0</v>
      </c>
      <c r="VNI21" s="307">
        <f t="shared" si="1262"/>
        <v>0</v>
      </c>
      <c r="VNJ21" s="307">
        <f t="shared" si="1262"/>
        <v>0</v>
      </c>
      <c r="VNK21" s="307">
        <f t="shared" si="1262"/>
        <v>0</v>
      </c>
      <c r="VNL21" s="307">
        <f t="shared" si="1262"/>
        <v>0</v>
      </c>
      <c r="VNM21" s="307">
        <f t="shared" si="1262"/>
        <v>0</v>
      </c>
      <c r="VNN21" s="307">
        <f t="shared" si="1262"/>
        <v>0</v>
      </c>
      <c r="VNO21" s="307">
        <f t="shared" si="1262"/>
        <v>0</v>
      </c>
      <c r="VNP21" s="307">
        <f t="shared" si="1262"/>
        <v>0</v>
      </c>
      <c r="VNQ21" s="307">
        <f t="shared" si="1262"/>
        <v>0</v>
      </c>
      <c r="VNR21" s="307">
        <f t="shared" si="1262"/>
        <v>0</v>
      </c>
      <c r="VNS21" s="307">
        <f t="shared" si="1262"/>
        <v>0</v>
      </c>
      <c r="VNT21" s="307">
        <f t="shared" si="1262"/>
        <v>0</v>
      </c>
      <c r="VNU21" s="307">
        <f t="shared" si="1262"/>
        <v>0</v>
      </c>
      <c r="VNV21" s="307">
        <f t="shared" si="1262"/>
        <v>0</v>
      </c>
      <c r="VNW21" s="307">
        <f t="shared" si="1262"/>
        <v>0</v>
      </c>
      <c r="VNX21" s="307">
        <f t="shared" si="1262"/>
        <v>0</v>
      </c>
      <c r="VNY21" s="307">
        <f t="shared" si="1262"/>
        <v>0</v>
      </c>
      <c r="VNZ21" s="307">
        <f t="shared" si="1262"/>
        <v>0</v>
      </c>
      <c r="VOA21" s="307">
        <f t="shared" si="1262"/>
        <v>0</v>
      </c>
      <c r="VOB21" s="307">
        <f t="shared" si="1262"/>
        <v>0</v>
      </c>
      <c r="VOC21" s="307">
        <f t="shared" si="1262"/>
        <v>0</v>
      </c>
      <c r="VOD21" s="307">
        <f t="shared" si="1262"/>
        <v>0</v>
      </c>
      <c r="VOE21" s="307">
        <f t="shared" si="1262"/>
        <v>0</v>
      </c>
      <c r="VOF21" s="307">
        <f t="shared" si="1262"/>
        <v>0</v>
      </c>
      <c r="VOG21" s="307">
        <f t="shared" si="1262"/>
        <v>0</v>
      </c>
      <c r="VOH21" s="307">
        <f t="shared" si="1262"/>
        <v>0</v>
      </c>
      <c r="VOI21" s="307">
        <f t="shared" si="1262"/>
        <v>0</v>
      </c>
      <c r="VOJ21" s="307">
        <f t="shared" si="1262"/>
        <v>0</v>
      </c>
      <c r="VOK21" s="307">
        <f t="shared" si="1262"/>
        <v>0</v>
      </c>
      <c r="VOL21" s="307">
        <f t="shared" si="1262"/>
        <v>0</v>
      </c>
      <c r="VOM21" s="307">
        <f t="shared" si="1262"/>
        <v>0</v>
      </c>
      <c r="VON21" s="307">
        <f t="shared" si="1262"/>
        <v>0</v>
      </c>
      <c r="VOO21" s="307">
        <f t="shared" si="1262"/>
        <v>0</v>
      </c>
      <c r="VOP21" s="307">
        <f t="shared" si="1262"/>
        <v>0</v>
      </c>
      <c r="VOQ21" s="307">
        <f t="shared" si="1262"/>
        <v>0</v>
      </c>
      <c r="VOR21" s="307">
        <f t="shared" si="1262"/>
        <v>0</v>
      </c>
      <c r="VOS21" s="307">
        <f t="shared" si="1262"/>
        <v>0</v>
      </c>
      <c r="VOT21" s="307">
        <f t="shared" si="1262"/>
        <v>0</v>
      </c>
      <c r="VOU21" s="307">
        <f t="shared" si="1262"/>
        <v>0</v>
      </c>
      <c r="VOV21" s="307">
        <f t="shared" si="1262"/>
        <v>0</v>
      </c>
      <c r="VOW21" s="307">
        <f t="shared" si="1262"/>
        <v>0</v>
      </c>
      <c r="VOX21" s="307">
        <f t="shared" si="1262"/>
        <v>0</v>
      </c>
      <c r="VOY21" s="307">
        <f t="shared" si="1262"/>
        <v>0</v>
      </c>
      <c r="VOZ21" s="307">
        <f t="shared" si="1262"/>
        <v>0</v>
      </c>
      <c r="VPA21" s="307">
        <f t="shared" si="1262"/>
        <v>0</v>
      </c>
      <c r="VPB21" s="307">
        <f t="shared" si="1262"/>
        <v>0</v>
      </c>
      <c r="VPC21" s="307">
        <f t="shared" si="1262"/>
        <v>0</v>
      </c>
      <c r="VPD21" s="307">
        <f t="shared" si="1262"/>
        <v>0</v>
      </c>
      <c r="VPE21" s="307">
        <f t="shared" si="1262"/>
        <v>0</v>
      </c>
      <c r="VPF21" s="307">
        <f t="shared" si="1262"/>
        <v>0</v>
      </c>
      <c r="VPG21" s="307">
        <f t="shared" si="1262"/>
        <v>0</v>
      </c>
      <c r="VPH21" s="307">
        <f t="shared" si="1262"/>
        <v>0</v>
      </c>
      <c r="VPI21" s="307">
        <f t="shared" si="1262"/>
        <v>0</v>
      </c>
      <c r="VPJ21" s="307">
        <f t="shared" si="1262"/>
        <v>0</v>
      </c>
      <c r="VPK21" s="307">
        <f t="shared" ref="VPK21:VRV21" si="1263">SUM(VPK22:VPK25)</f>
        <v>0</v>
      </c>
      <c r="VPL21" s="307">
        <f t="shared" si="1263"/>
        <v>0</v>
      </c>
      <c r="VPM21" s="307">
        <f t="shared" si="1263"/>
        <v>0</v>
      </c>
      <c r="VPN21" s="307">
        <f t="shared" si="1263"/>
        <v>0</v>
      </c>
      <c r="VPO21" s="307">
        <f t="shared" si="1263"/>
        <v>0</v>
      </c>
      <c r="VPP21" s="307">
        <f t="shared" si="1263"/>
        <v>0</v>
      </c>
      <c r="VPQ21" s="307">
        <f t="shared" si="1263"/>
        <v>0</v>
      </c>
      <c r="VPR21" s="307">
        <f t="shared" si="1263"/>
        <v>0</v>
      </c>
      <c r="VPS21" s="307">
        <f t="shared" si="1263"/>
        <v>0</v>
      </c>
      <c r="VPT21" s="307">
        <f t="shared" si="1263"/>
        <v>0</v>
      </c>
      <c r="VPU21" s="307">
        <f t="shared" si="1263"/>
        <v>0</v>
      </c>
      <c r="VPV21" s="307">
        <f t="shared" si="1263"/>
        <v>0</v>
      </c>
      <c r="VPW21" s="307">
        <f t="shared" si="1263"/>
        <v>0</v>
      </c>
      <c r="VPX21" s="307">
        <f t="shared" si="1263"/>
        <v>0</v>
      </c>
      <c r="VPY21" s="307">
        <f t="shared" si="1263"/>
        <v>0</v>
      </c>
      <c r="VPZ21" s="307">
        <f t="shared" si="1263"/>
        <v>0</v>
      </c>
      <c r="VQA21" s="307">
        <f t="shared" si="1263"/>
        <v>0</v>
      </c>
      <c r="VQB21" s="307">
        <f t="shared" si="1263"/>
        <v>0</v>
      </c>
      <c r="VQC21" s="307">
        <f t="shared" si="1263"/>
        <v>0</v>
      </c>
      <c r="VQD21" s="307">
        <f t="shared" si="1263"/>
        <v>0</v>
      </c>
      <c r="VQE21" s="307">
        <f t="shared" si="1263"/>
        <v>0</v>
      </c>
      <c r="VQF21" s="307">
        <f t="shared" si="1263"/>
        <v>0</v>
      </c>
      <c r="VQG21" s="307">
        <f t="shared" si="1263"/>
        <v>0</v>
      </c>
      <c r="VQH21" s="307">
        <f t="shared" si="1263"/>
        <v>0</v>
      </c>
      <c r="VQI21" s="307">
        <f t="shared" si="1263"/>
        <v>0</v>
      </c>
      <c r="VQJ21" s="307">
        <f t="shared" si="1263"/>
        <v>0</v>
      </c>
      <c r="VQK21" s="307">
        <f t="shared" si="1263"/>
        <v>0</v>
      </c>
      <c r="VQL21" s="307">
        <f t="shared" si="1263"/>
        <v>0</v>
      </c>
      <c r="VQM21" s="307">
        <f t="shared" si="1263"/>
        <v>0</v>
      </c>
      <c r="VQN21" s="307">
        <f t="shared" si="1263"/>
        <v>0</v>
      </c>
      <c r="VQO21" s="307">
        <f t="shared" si="1263"/>
        <v>0</v>
      </c>
      <c r="VQP21" s="307">
        <f t="shared" si="1263"/>
        <v>0</v>
      </c>
      <c r="VQQ21" s="307">
        <f t="shared" si="1263"/>
        <v>0</v>
      </c>
      <c r="VQR21" s="307">
        <f t="shared" si="1263"/>
        <v>0</v>
      </c>
      <c r="VQS21" s="307">
        <f t="shared" si="1263"/>
        <v>0</v>
      </c>
      <c r="VQT21" s="307">
        <f t="shared" si="1263"/>
        <v>0</v>
      </c>
      <c r="VQU21" s="307">
        <f t="shared" si="1263"/>
        <v>0</v>
      </c>
      <c r="VQV21" s="307">
        <f t="shared" si="1263"/>
        <v>0</v>
      </c>
      <c r="VQW21" s="307">
        <f t="shared" si="1263"/>
        <v>0</v>
      </c>
      <c r="VQX21" s="307">
        <f t="shared" si="1263"/>
        <v>0</v>
      </c>
      <c r="VQY21" s="307">
        <f t="shared" si="1263"/>
        <v>0</v>
      </c>
      <c r="VQZ21" s="307">
        <f t="shared" si="1263"/>
        <v>0</v>
      </c>
      <c r="VRA21" s="307">
        <f t="shared" si="1263"/>
        <v>0</v>
      </c>
      <c r="VRB21" s="307">
        <f t="shared" si="1263"/>
        <v>0</v>
      </c>
      <c r="VRC21" s="307">
        <f t="shared" si="1263"/>
        <v>0</v>
      </c>
      <c r="VRD21" s="307">
        <f t="shared" si="1263"/>
        <v>0</v>
      </c>
      <c r="VRE21" s="307">
        <f t="shared" si="1263"/>
        <v>0</v>
      </c>
      <c r="VRF21" s="307">
        <f t="shared" si="1263"/>
        <v>0</v>
      </c>
      <c r="VRG21" s="307">
        <f t="shared" si="1263"/>
        <v>0</v>
      </c>
      <c r="VRH21" s="307">
        <f t="shared" si="1263"/>
        <v>0</v>
      </c>
      <c r="VRI21" s="307">
        <f t="shared" si="1263"/>
        <v>0</v>
      </c>
      <c r="VRJ21" s="307">
        <f t="shared" si="1263"/>
        <v>0</v>
      </c>
      <c r="VRK21" s="307">
        <f t="shared" si="1263"/>
        <v>0</v>
      </c>
      <c r="VRL21" s="307">
        <f t="shared" si="1263"/>
        <v>0</v>
      </c>
      <c r="VRM21" s="307">
        <f t="shared" si="1263"/>
        <v>0</v>
      </c>
      <c r="VRN21" s="307">
        <f t="shared" si="1263"/>
        <v>0</v>
      </c>
      <c r="VRO21" s="307">
        <f t="shared" si="1263"/>
        <v>0</v>
      </c>
      <c r="VRP21" s="307">
        <f t="shared" si="1263"/>
        <v>0</v>
      </c>
      <c r="VRQ21" s="307">
        <f t="shared" si="1263"/>
        <v>0</v>
      </c>
      <c r="VRR21" s="307">
        <f t="shared" si="1263"/>
        <v>0</v>
      </c>
      <c r="VRS21" s="307">
        <f t="shared" si="1263"/>
        <v>0</v>
      </c>
      <c r="VRT21" s="307">
        <f t="shared" si="1263"/>
        <v>0</v>
      </c>
      <c r="VRU21" s="307">
        <f t="shared" si="1263"/>
        <v>0</v>
      </c>
      <c r="VRV21" s="307">
        <f t="shared" si="1263"/>
        <v>0</v>
      </c>
      <c r="VRW21" s="307">
        <f t="shared" ref="VRW21:VUH21" si="1264">SUM(VRW22:VRW25)</f>
        <v>0</v>
      </c>
      <c r="VRX21" s="307">
        <f t="shared" si="1264"/>
        <v>0</v>
      </c>
      <c r="VRY21" s="307">
        <f t="shared" si="1264"/>
        <v>0</v>
      </c>
      <c r="VRZ21" s="307">
        <f t="shared" si="1264"/>
        <v>0</v>
      </c>
      <c r="VSA21" s="307">
        <f t="shared" si="1264"/>
        <v>0</v>
      </c>
      <c r="VSB21" s="307">
        <f t="shared" si="1264"/>
        <v>0</v>
      </c>
      <c r="VSC21" s="307">
        <f t="shared" si="1264"/>
        <v>0</v>
      </c>
      <c r="VSD21" s="307">
        <f t="shared" si="1264"/>
        <v>0</v>
      </c>
      <c r="VSE21" s="307">
        <f t="shared" si="1264"/>
        <v>0</v>
      </c>
      <c r="VSF21" s="307">
        <f t="shared" si="1264"/>
        <v>0</v>
      </c>
      <c r="VSG21" s="307">
        <f t="shared" si="1264"/>
        <v>0</v>
      </c>
      <c r="VSH21" s="307">
        <f t="shared" si="1264"/>
        <v>0</v>
      </c>
      <c r="VSI21" s="307">
        <f t="shared" si="1264"/>
        <v>0</v>
      </c>
      <c r="VSJ21" s="307">
        <f t="shared" si="1264"/>
        <v>0</v>
      </c>
      <c r="VSK21" s="307">
        <f t="shared" si="1264"/>
        <v>0</v>
      </c>
      <c r="VSL21" s="307">
        <f t="shared" si="1264"/>
        <v>0</v>
      </c>
      <c r="VSM21" s="307">
        <f t="shared" si="1264"/>
        <v>0</v>
      </c>
      <c r="VSN21" s="307">
        <f t="shared" si="1264"/>
        <v>0</v>
      </c>
      <c r="VSO21" s="307">
        <f t="shared" si="1264"/>
        <v>0</v>
      </c>
      <c r="VSP21" s="307">
        <f t="shared" si="1264"/>
        <v>0</v>
      </c>
      <c r="VSQ21" s="307">
        <f t="shared" si="1264"/>
        <v>0</v>
      </c>
      <c r="VSR21" s="307">
        <f t="shared" si="1264"/>
        <v>0</v>
      </c>
      <c r="VSS21" s="307">
        <f t="shared" si="1264"/>
        <v>0</v>
      </c>
      <c r="VST21" s="307">
        <f t="shared" si="1264"/>
        <v>0</v>
      </c>
      <c r="VSU21" s="307">
        <f t="shared" si="1264"/>
        <v>0</v>
      </c>
      <c r="VSV21" s="307">
        <f t="shared" si="1264"/>
        <v>0</v>
      </c>
      <c r="VSW21" s="307">
        <f t="shared" si="1264"/>
        <v>0</v>
      </c>
      <c r="VSX21" s="307">
        <f t="shared" si="1264"/>
        <v>0</v>
      </c>
      <c r="VSY21" s="307">
        <f t="shared" si="1264"/>
        <v>0</v>
      </c>
      <c r="VSZ21" s="307">
        <f t="shared" si="1264"/>
        <v>0</v>
      </c>
      <c r="VTA21" s="307">
        <f t="shared" si="1264"/>
        <v>0</v>
      </c>
      <c r="VTB21" s="307">
        <f t="shared" si="1264"/>
        <v>0</v>
      </c>
      <c r="VTC21" s="307">
        <f t="shared" si="1264"/>
        <v>0</v>
      </c>
      <c r="VTD21" s="307">
        <f t="shared" si="1264"/>
        <v>0</v>
      </c>
      <c r="VTE21" s="307">
        <f t="shared" si="1264"/>
        <v>0</v>
      </c>
      <c r="VTF21" s="307">
        <f t="shared" si="1264"/>
        <v>0</v>
      </c>
      <c r="VTG21" s="307">
        <f t="shared" si="1264"/>
        <v>0</v>
      </c>
      <c r="VTH21" s="307">
        <f t="shared" si="1264"/>
        <v>0</v>
      </c>
      <c r="VTI21" s="307">
        <f t="shared" si="1264"/>
        <v>0</v>
      </c>
      <c r="VTJ21" s="307">
        <f t="shared" si="1264"/>
        <v>0</v>
      </c>
      <c r="VTK21" s="307">
        <f t="shared" si="1264"/>
        <v>0</v>
      </c>
      <c r="VTL21" s="307">
        <f t="shared" si="1264"/>
        <v>0</v>
      </c>
      <c r="VTM21" s="307">
        <f t="shared" si="1264"/>
        <v>0</v>
      </c>
      <c r="VTN21" s="307">
        <f t="shared" si="1264"/>
        <v>0</v>
      </c>
      <c r="VTO21" s="307">
        <f t="shared" si="1264"/>
        <v>0</v>
      </c>
      <c r="VTP21" s="307">
        <f t="shared" si="1264"/>
        <v>0</v>
      </c>
      <c r="VTQ21" s="307">
        <f t="shared" si="1264"/>
        <v>0</v>
      </c>
      <c r="VTR21" s="307">
        <f t="shared" si="1264"/>
        <v>0</v>
      </c>
      <c r="VTS21" s="307">
        <f t="shared" si="1264"/>
        <v>0</v>
      </c>
      <c r="VTT21" s="307">
        <f t="shared" si="1264"/>
        <v>0</v>
      </c>
      <c r="VTU21" s="307">
        <f t="shared" si="1264"/>
        <v>0</v>
      </c>
      <c r="VTV21" s="307">
        <f t="shared" si="1264"/>
        <v>0</v>
      </c>
      <c r="VTW21" s="307">
        <f t="shared" si="1264"/>
        <v>0</v>
      </c>
      <c r="VTX21" s="307">
        <f t="shared" si="1264"/>
        <v>0</v>
      </c>
      <c r="VTY21" s="307">
        <f t="shared" si="1264"/>
        <v>0</v>
      </c>
      <c r="VTZ21" s="307">
        <f t="shared" si="1264"/>
        <v>0</v>
      </c>
      <c r="VUA21" s="307">
        <f t="shared" si="1264"/>
        <v>0</v>
      </c>
      <c r="VUB21" s="307">
        <f t="shared" si="1264"/>
        <v>0</v>
      </c>
      <c r="VUC21" s="307">
        <f t="shared" si="1264"/>
        <v>0</v>
      </c>
      <c r="VUD21" s="307">
        <f t="shared" si="1264"/>
        <v>0</v>
      </c>
      <c r="VUE21" s="307">
        <f t="shared" si="1264"/>
        <v>0</v>
      </c>
      <c r="VUF21" s="307">
        <f t="shared" si="1264"/>
        <v>0</v>
      </c>
      <c r="VUG21" s="307">
        <f t="shared" si="1264"/>
        <v>0</v>
      </c>
      <c r="VUH21" s="307">
        <f t="shared" si="1264"/>
        <v>0</v>
      </c>
      <c r="VUI21" s="307">
        <f t="shared" ref="VUI21:VWT21" si="1265">SUM(VUI22:VUI25)</f>
        <v>0</v>
      </c>
      <c r="VUJ21" s="307">
        <f t="shared" si="1265"/>
        <v>0</v>
      </c>
      <c r="VUK21" s="307">
        <f t="shared" si="1265"/>
        <v>0</v>
      </c>
      <c r="VUL21" s="307">
        <f t="shared" si="1265"/>
        <v>0</v>
      </c>
      <c r="VUM21" s="307">
        <f t="shared" si="1265"/>
        <v>0</v>
      </c>
      <c r="VUN21" s="307">
        <f t="shared" si="1265"/>
        <v>0</v>
      </c>
      <c r="VUO21" s="307">
        <f t="shared" si="1265"/>
        <v>0</v>
      </c>
      <c r="VUP21" s="307">
        <f t="shared" si="1265"/>
        <v>0</v>
      </c>
      <c r="VUQ21" s="307">
        <f t="shared" si="1265"/>
        <v>0</v>
      </c>
      <c r="VUR21" s="307">
        <f t="shared" si="1265"/>
        <v>0</v>
      </c>
      <c r="VUS21" s="307">
        <f t="shared" si="1265"/>
        <v>0</v>
      </c>
      <c r="VUT21" s="307">
        <f t="shared" si="1265"/>
        <v>0</v>
      </c>
      <c r="VUU21" s="307">
        <f t="shared" si="1265"/>
        <v>0</v>
      </c>
      <c r="VUV21" s="307">
        <f t="shared" si="1265"/>
        <v>0</v>
      </c>
      <c r="VUW21" s="307">
        <f t="shared" si="1265"/>
        <v>0</v>
      </c>
      <c r="VUX21" s="307">
        <f t="shared" si="1265"/>
        <v>0</v>
      </c>
      <c r="VUY21" s="307">
        <f t="shared" si="1265"/>
        <v>0</v>
      </c>
      <c r="VUZ21" s="307">
        <f t="shared" si="1265"/>
        <v>0</v>
      </c>
      <c r="VVA21" s="307">
        <f t="shared" si="1265"/>
        <v>0</v>
      </c>
      <c r="VVB21" s="307">
        <f t="shared" si="1265"/>
        <v>0</v>
      </c>
      <c r="VVC21" s="307">
        <f t="shared" si="1265"/>
        <v>0</v>
      </c>
      <c r="VVD21" s="307">
        <f t="shared" si="1265"/>
        <v>0</v>
      </c>
      <c r="VVE21" s="307">
        <f t="shared" si="1265"/>
        <v>0</v>
      </c>
      <c r="VVF21" s="307">
        <f t="shared" si="1265"/>
        <v>0</v>
      </c>
      <c r="VVG21" s="307">
        <f t="shared" si="1265"/>
        <v>0</v>
      </c>
      <c r="VVH21" s="307">
        <f t="shared" si="1265"/>
        <v>0</v>
      </c>
      <c r="VVI21" s="307">
        <f t="shared" si="1265"/>
        <v>0</v>
      </c>
      <c r="VVJ21" s="307">
        <f t="shared" si="1265"/>
        <v>0</v>
      </c>
      <c r="VVK21" s="307">
        <f t="shared" si="1265"/>
        <v>0</v>
      </c>
      <c r="VVL21" s="307">
        <f t="shared" si="1265"/>
        <v>0</v>
      </c>
      <c r="VVM21" s="307">
        <f t="shared" si="1265"/>
        <v>0</v>
      </c>
      <c r="VVN21" s="307">
        <f t="shared" si="1265"/>
        <v>0</v>
      </c>
      <c r="VVO21" s="307">
        <f t="shared" si="1265"/>
        <v>0</v>
      </c>
      <c r="VVP21" s="307">
        <f t="shared" si="1265"/>
        <v>0</v>
      </c>
      <c r="VVQ21" s="307">
        <f t="shared" si="1265"/>
        <v>0</v>
      </c>
      <c r="VVR21" s="307">
        <f t="shared" si="1265"/>
        <v>0</v>
      </c>
      <c r="VVS21" s="307">
        <f t="shared" si="1265"/>
        <v>0</v>
      </c>
      <c r="VVT21" s="307">
        <f t="shared" si="1265"/>
        <v>0</v>
      </c>
      <c r="VVU21" s="307">
        <f t="shared" si="1265"/>
        <v>0</v>
      </c>
      <c r="VVV21" s="307">
        <f t="shared" si="1265"/>
        <v>0</v>
      </c>
      <c r="VVW21" s="307">
        <f t="shared" si="1265"/>
        <v>0</v>
      </c>
      <c r="VVX21" s="307">
        <f t="shared" si="1265"/>
        <v>0</v>
      </c>
      <c r="VVY21" s="307">
        <f t="shared" si="1265"/>
        <v>0</v>
      </c>
      <c r="VVZ21" s="307">
        <f t="shared" si="1265"/>
        <v>0</v>
      </c>
      <c r="VWA21" s="307">
        <f t="shared" si="1265"/>
        <v>0</v>
      </c>
      <c r="VWB21" s="307">
        <f t="shared" si="1265"/>
        <v>0</v>
      </c>
      <c r="VWC21" s="307">
        <f t="shared" si="1265"/>
        <v>0</v>
      </c>
      <c r="VWD21" s="307">
        <f t="shared" si="1265"/>
        <v>0</v>
      </c>
      <c r="VWE21" s="307">
        <f t="shared" si="1265"/>
        <v>0</v>
      </c>
      <c r="VWF21" s="307">
        <f t="shared" si="1265"/>
        <v>0</v>
      </c>
      <c r="VWG21" s="307">
        <f t="shared" si="1265"/>
        <v>0</v>
      </c>
      <c r="VWH21" s="307">
        <f t="shared" si="1265"/>
        <v>0</v>
      </c>
      <c r="VWI21" s="307">
        <f t="shared" si="1265"/>
        <v>0</v>
      </c>
      <c r="VWJ21" s="307">
        <f t="shared" si="1265"/>
        <v>0</v>
      </c>
      <c r="VWK21" s="307">
        <f t="shared" si="1265"/>
        <v>0</v>
      </c>
      <c r="VWL21" s="307">
        <f t="shared" si="1265"/>
        <v>0</v>
      </c>
      <c r="VWM21" s="307">
        <f t="shared" si="1265"/>
        <v>0</v>
      </c>
      <c r="VWN21" s="307">
        <f t="shared" si="1265"/>
        <v>0</v>
      </c>
      <c r="VWO21" s="307">
        <f t="shared" si="1265"/>
        <v>0</v>
      </c>
      <c r="VWP21" s="307">
        <f t="shared" si="1265"/>
        <v>0</v>
      </c>
      <c r="VWQ21" s="307">
        <f t="shared" si="1265"/>
        <v>0</v>
      </c>
      <c r="VWR21" s="307">
        <f t="shared" si="1265"/>
        <v>0</v>
      </c>
      <c r="VWS21" s="307">
        <f t="shared" si="1265"/>
        <v>0</v>
      </c>
      <c r="VWT21" s="307">
        <f t="shared" si="1265"/>
        <v>0</v>
      </c>
      <c r="VWU21" s="307">
        <f t="shared" ref="VWU21:VZF21" si="1266">SUM(VWU22:VWU25)</f>
        <v>0</v>
      </c>
      <c r="VWV21" s="307">
        <f t="shared" si="1266"/>
        <v>0</v>
      </c>
      <c r="VWW21" s="307">
        <f t="shared" si="1266"/>
        <v>0</v>
      </c>
      <c r="VWX21" s="307">
        <f t="shared" si="1266"/>
        <v>0</v>
      </c>
      <c r="VWY21" s="307">
        <f t="shared" si="1266"/>
        <v>0</v>
      </c>
      <c r="VWZ21" s="307">
        <f t="shared" si="1266"/>
        <v>0</v>
      </c>
      <c r="VXA21" s="307">
        <f t="shared" si="1266"/>
        <v>0</v>
      </c>
      <c r="VXB21" s="307">
        <f t="shared" si="1266"/>
        <v>0</v>
      </c>
      <c r="VXC21" s="307">
        <f t="shared" si="1266"/>
        <v>0</v>
      </c>
      <c r="VXD21" s="307">
        <f t="shared" si="1266"/>
        <v>0</v>
      </c>
      <c r="VXE21" s="307">
        <f t="shared" si="1266"/>
        <v>0</v>
      </c>
      <c r="VXF21" s="307">
        <f t="shared" si="1266"/>
        <v>0</v>
      </c>
      <c r="VXG21" s="307">
        <f t="shared" si="1266"/>
        <v>0</v>
      </c>
      <c r="VXH21" s="307">
        <f t="shared" si="1266"/>
        <v>0</v>
      </c>
      <c r="VXI21" s="307">
        <f t="shared" si="1266"/>
        <v>0</v>
      </c>
      <c r="VXJ21" s="307">
        <f t="shared" si="1266"/>
        <v>0</v>
      </c>
      <c r="VXK21" s="307">
        <f t="shared" si="1266"/>
        <v>0</v>
      </c>
      <c r="VXL21" s="307">
        <f t="shared" si="1266"/>
        <v>0</v>
      </c>
      <c r="VXM21" s="307">
        <f t="shared" si="1266"/>
        <v>0</v>
      </c>
      <c r="VXN21" s="307">
        <f t="shared" si="1266"/>
        <v>0</v>
      </c>
      <c r="VXO21" s="307">
        <f t="shared" si="1266"/>
        <v>0</v>
      </c>
      <c r="VXP21" s="307">
        <f t="shared" si="1266"/>
        <v>0</v>
      </c>
      <c r="VXQ21" s="307">
        <f t="shared" si="1266"/>
        <v>0</v>
      </c>
      <c r="VXR21" s="307">
        <f t="shared" si="1266"/>
        <v>0</v>
      </c>
      <c r="VXS21" s="307">
        <f t="shared" si="1266"/>
        <v>0</v>
      </c>
      <c r="VXT21" s="307">
        <f t="shared" si="1266"/>
        <v>0</v>
      </c>
      <c r="VXU21" s="307">
        <f t="shared" si="1266"/>
        <v>0</v>
      </c>
      <c r="VXV21" s="307">
        <f t="shared" si="1266"/>
        <v>0</v>
      </c>
      <c r="VXW21" s="307">
        <f t="shared" si="1266"/>
        <v>0</v>
      </c>
      <c r="VXX21" s="307">
        <f t="shared" si="1266"/>
        <v>0</v>
      </c>
      <c r="VXY21" s="307">
        <f t="shared" si="1266"/>
        <v>0</v>
      </c>
      <c r="VXZ21" s="307">
        <f t="shared" si="1266"/>
        <v>0</v>
      </c>
      <c r="VYA21" s="307">
        <f t="shared" si="1266"/>
        <v>0</v>
      </c>
      <c r="VYB21" s="307">
        <f t="shared" si="1266"/>
        <v>0</v>
      </c>
      <c r="VYC21" s="307">
        <f t="shared" si="1266"/>
        <v>0</v>
      </c>
      <c r="VYD21" s="307">
        <f t="shared" si="1266"/>
        <v>0</v>
      </c>
      <c r="VYE21" s="307">
        <f t="shared" si="1266"/>
        <v>0</v>
      </c>
      <c r="VYF21" s="307">
        <f t="shared" si="1266"/>
        <v>0</v>
      </c>
      <c r="VYG21" s="307">
        <f t="shared" si="1266"/>
        <v>0</v>
      </c>
      <c r="VYH21" s="307">
        <f t="shared" si="1266"/>
        <v>0</v>
      </c>
      <c r="VYI21" s="307">
        <f t="shared" si="1266"/>
        <v>0</v>
      </c>
      <c r="VYJ21" s="307">
        <f t="shared" si="1266"/>
        <v>0</v>
      </c>
      <c r="VYK21" s="307">
        <f t="shared" si="1266"/>
        <v>0</v>
      </c>
      <c r="VYL21" s="307">
        <f t="shared" si="1266"/>
        <v>0</v>
      </c>
      <c r="VYM21" s="307">
        <f t="shared" si="1266"/>
        <v>0</v>
      </c>
      <c r="VYN21" s="307">
        <f t="shared" si="1266"/>
        <v>0</v>
      </c>
      <c r="VYO21" s="307">
        <f t="shared" si="1266"/>
        <v>0</v>
      </c>
      <c r="VYP21" s="307">
        <f t="shared" si="1266"/>
        <v>0</v>
      </c>
      <c r="VYQ21" s="307">
        <f t="shared" si="1266"/>
        <v>0</v>
      </c>
      <c r="VYR21" s="307">
        <f t="shared" si="1266"/>
        <v>0</v>
      </c>
      <c r="VYS21" s="307">
        <f t="shared" si="1266"/>
        <v>0</v>
      </c>
      <c r="VYT21" s="307">
        <f t="shared" si="1266"/>
        <v>0</v>
      </c>
      <c r="VYU21" s="307">
        <f t="shared" si="1266"/>
        <v>0</v>
      </c>
      <c r="VYV21" s="307">
        <f t="shared" si="1266"/>
        <v>0</v>
      </c>
      <c r="VYW21" s="307">
        <f t="shared" si="1266"/>
        <v>0</v>
      </c>
      <c r="VYX21" s="307">
        <f t="shared" si="1266"/>
        <v>0</v>
      </c>
      <c r="VYY21" s="307">
        <f t="shared" si="1266"/>
        <v>0</v>
      </c>
      <c r="VYZ21" s="307">
        <f t="shared" si="1266"/>
        <v>0</v>
      </c>
      <c r="VZA21" s="307">
        <f t="shared" si="1266"/>
        <v>0</v>
      </c>
      <c r="VZB21" s="307">
        <f t="shared" si="1266"/>
        <v>0</v>
      </c>
      <c r="VZC21" s="307">
        <f t="shared" si="1266"/>
        <v>0</v>
      </c>
      <c r="VZD21" s="307">
        <f t="shared" si="1266"/>
        <v>0</v>
      </c>
      <c r="VZE21" s="307">
        <f t="shared" si="1266"/>
        <v>0</v>
      </c>
      <c r="VZF21" s="307">
        <f t="shared" si="1266"/>
        <v>0</v>
      </c>
      <c r="VZG21" s="307">
        <f t="shared" ref="VZG21:WBR21" si="1267">SUM(VZG22:VZG25)</f>
        <v>0</v>
      </c>
      <c r="VZH21" s="307">
        <f t="shared" si="1267"/>
        <v>0</v>
      </c>
      <c r="VZI21" s="307">
        <f t="shared" si="1267"/>
        <v>0</v>
      </c>
      <c r="VZJ21" s="307">
        <f t="shared" si="1267"/>
        <v>0</v>
      </c>
      <c r="VZK21" s="307">
        <f t="shared" si="1267"/>
        <v>0</v>
      </c>
      <c r="VZL21" s="307">
        <f t="shared" si="1267"/>
        <v>0</v>
      </c>
      <c r="VZM21" s="307">
        <f t="shared" si="1267"/>
        <v>0</v>
      </c>
      <c r="VZN21" s="307">
        <f t="shared" si="1267"/>
        <v>0</v>
      </c>
      <c r="VZO21" s="307">
        <f t="shared" si="1267"/>
        <v>0</v>
      </c>
      <c r="VZP21" s="307">
        <f t="shared" si="1267"/>
        <v>0</v>
      </c>
      <c r="VZQ21" s="307">
        <f t="shared" si="1267"/>
        <v>0</v>
      </c>
      <c r="VZR21" s="307">
        <f t="shared" si="1267"/>
        <v>0</v>
      </c>
      <c r="VZS21" s="307">
        <f t="shared" si="1267"/>
        <v>0</v>
      </c>
      <c r="VZT21" s="307">
        <f t="shared" si="1267"/>
        <v>0</v>
      </c>
      <c r="VZU21" s="307">
        <f t="shared" si="1267"/>
        <v>0</v>
      </c>
      <c r="VZV21" s="307">
        <f t="shared" si="1267"/>
        <v>0</v>
      </c>
      <c r="VZW21" s="307">
        <f t="shared" si="1267"/>
        <v>0</v>
      </c>
      <c r="VZX21" s="307">
        <f t="shared" si="1267"/>
        <v>0</v>
      </c>
      <c r="VZY21" s="307">
        <f t="shared" si="1267"/>
        <v>0</v>
      </c>
      <c r="VZZ21" s="307">
        <f t="shared" si="1267"/>
        <v>0</v>
      </c>
      <c r="WAA21" s="307">
        <f t="shared" si="1267"/>
        <v>0</v>
      </c>
      <c r="WAB21" s="307">
        <f t="shared" si="1267"/>
        <v>0</v>
      </c>
      <c r="WAC21" s="307">
        <f t="shared" si="1267"/>
        <v>0</v>
      </c>
      <c r="WAD21" s="307">
        <f t="shared" si="1267"/>
        <v>0</v>
      </c>
      <c r="WAE21" s="307">
        <f t="shared" si="1267"/>
        <v>0</v>
      </c>
      <c r="WAF21" s="307">
        <f t="shared" si="1267"/>
        <v>0</v>
      </c>
      <c r="WAG21" s="307">
        <f t="shared" si="1267"/>
        <v>0</v>
      </c>
      <c r="WAH21" s="307">
        <f t="shared" si="1267"/>
        <v>0</v>
      </c>
      <c r="WAI21" s="307">
        <f t="shared" si="1267"/>
        <v>0</v>
      </c>
      <c r="WAJ21" s="307">
        <f t="shared" si="1267"/>
        <v>0</v>
      </c>
      <c r="WAK21" s="307">
        <f t="shared" si="1267"/>
        <v>0</v>
      </c>
      <c r="WAL21" s="307">
        <f t="shared" si="1267"/>
        <v>0</v>
      </c>
      <c r="WAM21" s="307">
        <f t="shared" si="1267"/>
        <v>0</v>
      </c>
      <c r="WAN21" s="307">
        <f t="shared" si="1267"/>
        <v>0</v>
      </c>
      <c r="WAO21" s="307">
        <f t="shared" si="1267"/>
        <v>0</v>
      </c>
      <c r="WAP21" s="307">
        <f t="shared" si="1267"/>
        <v>0</v>
      </c>
      <c r="WAQ21" s="307">
        <f t="shared" si="1267"/>
        <v>0</v>
      </c>
      <c r="WAR21" s="307">
        <f t="shared" si="1267"/>
        <v>0</v>
      </c>
      <c r="WAS21" s="307">
        <f t="shared" si="1267"/>
        <v>0</v>
      </c>
      <c r="WAT21" s="307">
        <f t="shared" si="1267"/>
        <v>0</v>
      </c>
      <c r="WAU21" s="307">
        <f t="shared" si="1267"/>
        <v>0</v>
      </c>
      <c r="WAV21" s="307">
        <f t="shared" si="1267"/>
        <v>0</v>
      </c>
      <c r="WAW21" s="307">
        <f t="shared" si="1267"/>
        <v>0</v>
      </c>
      <c r="WAX21" s="307">
        <f t="shared" si="1267"/>
        <v>0</v>
      </c>
      <c r="WAY21" s="307">
        <f t="shared" si="1267"/>
        <v>0</v>
      </c>
      <c r="WAZ21" s="307">
        <f t="shared" si="1267"/>
        <v>0</v>
      </c>
      <c r="WBA21" s="307">
        <f t="shared" si="1267"/>
        <v>0</v>
      </c>
      <c r="WBB21" s="307">
        <f t="shared" si="1267"/>
        <v>0</v>
      </c>
      <c r="WBC21" s="307">
        <f t="shared" si="1267"/>
        <v>0</v>
      </c>
      <c r="WBD21" s="307">
        <f t="shared" si="1267"/>
        <v>0</v>
      </c>
      <c r="WBE21" s="307">
        <f t="shared" si="1267"/>
        <v>0</v>
      </c>
      <c r="WBF21" s="307">
        <f t="shared" si="1267"/>
        <v>0</v>
      </c>
      <c r="WBG21" s="307">
        <f t="shared" si="1267"/>
        <v>0</v>
      </c>
      <c r="WBH21" s="307">
        <f t="shared" si="1267"/>
        <v>0</v>
      </c>
      <c r="WBI21" s="307">
        <f t="shared" si="1267"/>
        <v>0</v>
      </c>
      <c r="WBJ21" s="307">
        <f t="shared" si="1267"/>
        <v>0</v>
      </c>
      <c r="WBK21" s="307">
        <f t="shared" si="1267"/>
        <v>0</v>
      </c>
      <c r="WBL21" s="307">
        <f t="shared" si="1267"/>
        <v>0</v>
      </c>
      <c r="WBM21" s="307">
        <f t="shared" si="1267"/>
        <v>0</v>
      </c>
      <c r="WBN21" s="307">
        <f t="shared" si="1267"/>
        <v>0</v>
      </c>
      <c r="WBO21" s="307">
        <f t="shared" si="1267"/>
        <v>0</v>
      </c>
      <c r="WBP21" s="307">
        <f t="shared" si="1267"/>
        <v>0</v>
      </c>
      <c r="WBQ21" s="307">
        <f t="shared" si="1267"/>
        <v>0</v>
      </c>
      <c r="WBR21" s="307">
        <f t="shared" si="1267"/>
        <v>0</v>
      </c>
      <c r="WBS21" s="307">
        <f t="shared" ref="WBS21:WED21" si="1268">SUM(WBS22:WBS25)</f>
        <v>0</v>
      </c>
      <c r="WBT21" s="307">
        <f t="shared" si="1268"/>
        <v>0</v>
      </c>
      <c r="WBU21" s="307">
        <f t="shared" si="1268"/>
        <v>0</v>
      </c>
      <c r="WBV21" s="307">
        <f t="shared" si="1268"/>
        <v>0</v>
      </c>
      <c r="WBW21" s="307">
        <f t="shared" si="1268"/>
        <v>0</v>
      </c>
      <c r="WBX21" s="307">
        <f t="shared" si="1268"/>
        <v>0</v>
      </c>
      <c r="WBY21" s="307">
        <f t="shared" si="1268"/>
        <v>0</v>
      </c>
      <c r="WBZ21" s="307">
        <f t="shared" si="1268"/>
        <v>0</v>
      </c>
      <c r="WCA21" s="307">
        <f t="shared" si="1268"/>
        <v>0</v>
      </c>
      <c r="WCB21" s="307">
        <f t="shared" si="1268"/>
        <v>0</v>
      </c>
      <c r="WCC21" s="307">
        <f t="shared" si="1268"/>
        <v>0</v>
      </c>
      <c r="WCD21" s="307">
        <f t="shared" si="1268"/>
        <v>0</v>
      </c>
      <c r="WCE21" s="307">
        <f t="shared" si="1268"/>
        <v>0</v>
      </c>
      <c r="WCF21" s="307">
        <f t="shared" si="1268"/>
        <v>0</v>
      </c>
      <c r="WCG21" s="307">
        <f t="shared" si="1268"/>
        <v>0</v>
      </c>
      <c r="WCH21" s="307">
        <f t="shared" si="1268"/>
        <v>0</v>
      </c>
      <c r="WCI21" s="307">
        <f t="shared" si="1268"/>
        <v>0</v>
      </c>
      <c r="WCJ21" s="307">
        <f t="shared" si="1268"/>
        <v>0</v>
      </c>
      <c r="WCK21" s="307">
        <f t="shared" si="1268"/>
        <v>0</v>
      </c>
      <c r="WCL21" s="307">
        <f t="shared" si="1268"/>
        <v>0</v>
      </c>
      <c r="WCM21" s="307">
        <f t="shared" si="1268"/>
        <v>0</v>
      </c>
      <c r="WCN21" s="307">
        <f t="shared" si="1268"/>
        <v>0</v>
      </c>
      <c r="WCO21" s="307">
        <f t="shared" si="1268"/>
        <v>0</v>
      </c>
      <c r="WCP21" s="307">
        <f t="shared" si="1268"/>
        <v>0</v>
      </c>
      <c r="WCQ21" s="307">
        <f t="shared" si="1268"/>
        <v>0</v>
      </c>
      <c r="WCR21" s="307">
        <f t="shared" si="1268"/>
        <v>0</v>
      </c>
      <c r="WCS21" s="307">
        <f t="shared" si="1268"/>
        <v>0</v>
      </c>
      <c r="WCT21" s="307">
        <f t="shared" si="1268"/>
        <v>0</v>
      </c>
      <c r="WCU21" s="307">
        <f t="shared" si="1268"/>
        <v>0</v>
      </c>
      <c r="WCV21" s="307">
        <f t="shared" si="1268"/>
        <v>0</v>
      </c>
      <c r="WCW21" s="307">
        <f t="shared" si="1268"/>
        <v>0</v>
      </c>
      <c r="WCX21" s="307">
        <f t="shared" si="1268"/>
        <v>0</v>
      </c>
      <c r="WCY21" s="307">
        <f t="shared" si="1268"/>
        <v>0</v>
      </c>
      <c r="WCZ21" s="307">
        <f t="shared" si="1268"/>
        <v>0</v>
      </c>
      <c r="WDA21" s="307">
        <f t="shared" si="1268"/>
        <v>0</v>
      </c>
      <c r="WDB21" s="307">
        <f t="shared" si="1268"/>
        <v>0</v>
      </c>
      <c r="WDC21" s="307">
        <f t="shared" si="1268"/>
        <v>0</v>
      </c>
      <c r="WDD21" s="307">
        <f t="shared" si="1268"/>
        <v>0</v>
      </c>
      <c r="WDE21" s="307">
        <f t="shared" si="1268"/>
        <v>0</v>
      </c>
      <c r="WDF21" s="307">
        <f t="shared" si="1268"/>
        <v>0</v>
      </c>
      <c r="WDG21" s="307">
        <f t="shared" si="1268"/>
        <v>0</v>
      </c>
      <c r="WDH21" s="307">
        <f t="shared" si="1268"/>
        <v>0</v>
      </c>
      <c r="WDI21" s="307">
        <f t="shared" si="1268"/>
        <v>0</v>
      </c>
      <c r="WDJ21" s="307">
        <f t="shared" si="1268"/>
        <v>0</v>
      </c>
      <c r="WDK21" s="307">
        <f t="shared" si="1268"/>
        <v>0</v>
      </c>
      <c r="WDL21" s="307">
        <f t="shared" si="1268"/>
        <v>0</v>
      </c>
      <c r="WDM21" s="307">
        <f t="shared" si="1268"/>
        <v>0</v>
      </c>
      <c r="WDN21" s="307">
        <f t="shared" si="1268"/>
        <v>0</v>
      </c>
      <c r="WDO21" s="307">
        <f t="shared" si="1268"/>
        <v>0</v>
      </c>
      <c r="WDP21" s="307">
        <f t="shared" si="1268"/>
        <v>0</v>
      </c>
      <c r="WDQ21" s="307">
        <f t="shared" si="1268"/>
        <v>0</v>
      </c>
      <c r="WDR21" s="307">
        <f t="shared" si="1268"/>
        <v>0</v>
      </c>
      <c r="WDS21" s="307">
        <f t="shared" si="1268"/>
        <v>0</v>
      </c>
      <c r="WDT21" s="307">
        <f t="shared" si="1268"/>
        <v>0</v>
      </c>
      <c r="WDU21" s="307">
        <f t="shared" si="1268"/>
        <v>0</v>
      </c>
      <c r="WDV21" s="307">
        <f t="shared" si="1268"/>
        <v>0</v>
      </c>
      <c r="WDW21" s="307">
        <f t="shared" si="1268"/>
        <v>0</v>
      </c>
      <c r="WDX21" s="307">
        <f t="shared" si="1268"/>
        <v>0</v>
      </c>
      <c r="WDY21" s="307">
        <f t="shared" si="1268"/>
        <v>0</v>
      </c>
      <c r="WDZ21" s="307">
        <f t="shared" si="1268"/>
        <v>0</v>
      </c>
      <c r="WEA21" s="307">
        <f t="shared" si="1268"/>
        <v>0</v>
      </c>
      <c r="WEB21" s="307">
        <f t="shared" si="1268"/>
        <v>0</v>
      </c>
      <c r="WEC21" s="307">
        <f t="shared" si="1268"/>
        <v>0</v>
      </c>
      <c r="WED21" s="307">
        <f t="shared" si="1268"/>
        <v>0</v>
      </c>
      <c r="WEE21" s="307">
        <f t="shared" ref="WEE21:WGP21" si="1269">SUM(WEE22:WEE25)</f>
        <v>0</v>
      </c>
      <c r="WEF21" s="307">
        <f t="shared" si="1269"/>
        <v>0</v>
      </c>
      <c r="WEG21" s="307">
        <f t="shared" si="1269"/>
        <v>0</v>
      </c>
      <c r="WEH21" s="307">
        <f t="shared" si="1269"/>
        <v>0</v>
      </c>
      <c r="WEI21" s="307">
        <f t="shared" si="1269"/>
        <v>0</v>
      </c>
      <c r="WEJ21" s="307">
        <f t="shared" si="1269"/>
        <v>0</v>
      </c>
      <c r="WEK21" s="307">
        <f t="shared" si="1269"/>
        <v>0</v>
      </c>
      <c r="WEL21" s="307">
        <f t="shared" si="1269"/>
        <v>0</v>
      </c>
      <c r="WEM21" s="307">
        <f t="shared" si="1269"/>
        <v>0</v>
      </c>
      <c r="WEN21" s="307">
        <f t="shared" si="1269"/>
        <v>0</v>
      </c>
      <c r="WEO21" s="307">
        <f t="shared" si="1269"/>
        <v>0</v>
      </c>
      <c r="WEP21" s="307">
        <f t="shared" si="1269"/>
        <v>0</v>
      </c>
      <c r="WEQ21" s="307">
        <f t="shared" si="1269"/>
        <v>0</v>
      </c>
      <c r="WER21" s="307">
        <f t="shared" si="1269"/>
        <v>0</v>
      </c>
      <c r="WES21" s="307">
        <f t="shared" si="1269"/>
        <v>0</v>
      </c>
      <c r="WET21" s="307">
        <f t="shared" si="1269"/>
        <v>0</v>
      </c>
      <c r="WEU21" s="307">
        <f t="shared" si="1269"/>
        <v>0</v>
      </c>
      <c r="WEV21" s="307">
        <f t="shared" si="1269"/>
        <v>0</v>
      </c>
      <c r="WEW21" s="307">
        <f t="shared" si="1269"/>
        <v>0</v>
      </c>
      <c r="WEX21" s="307">
        <f t="shared" si="1269"/>
        <v>0</v>
      </c>
      <c r="WEY21" s="307">
        <f t="shared" si="1269"/>
        <v>0</v>
      </c>
      <c r="WEZ21" s="307">
        <f t="shared" si="1269"/>
        <v>0</v>
      </c>
      <c r="WFA21" s="307">
        <f t="shared" si="1269"/>
        <v>0</v>
      </c>
      <c r="WFB21" s="307">
        <f t="shared" si="1269"/>
        <v>0</v>
      </c>
      <c r="WFC21" s="307">
        <f t="shared" si="1269"/>
        <v>0</v>
      </c>
      <c r="WFD21" s="307">
        <f t="shared" si="1269"/>
        <v>0</v>
      </c>
      <c r="WFE21" s="307">
        <f t="shared" si="1269"/>
        <v>0</v>
      </c>
      <c r="WFF21" s="307">
        <f t="shared" si="1269"/>
        <v>0</v>
      </c>
      <c r="WFG21" s="307">
        <f t="shared" si="1269"/>
        <v>0</v>
      </c>
      <c r="WFH21" s="307">
        <f t="shared" si="1269"/>
        <v>0</v>
      </c>
      <c r="WFI21" s="307">
        <f t="shared" si="1269"/>
        <v>0</v>
      </c>
      <c r="WFJ21" s="307">
        <f t="shared" si="1269"/>
        <v>0</v>
      </c>
      <c r="WFK21" s="307">
        <f t="shared" si="1269"/>
        <v>0</v>
      </c>
      <c r="WFL21" s="307">
        <f t="shared" si="1269"/>
        <v>0</v>
      </c>
      <c r="WFM21" s="307">
        <f t="shared" si="1269"/>
        <v>0</v>
      </c>
      <c r="WFN21" s="307">
        <f t="shared" si="1269"/>
        <v>0</v>
      </c>
      <c r="WFO21" s="307">
        <f t="shared" si="1269"/>
        <v>0</v>
      </c>
      <c r="WFP21" s="307">
        <f t="shared" si="1269"/>
        <v>0</v>
      </c>
      <c r="WFQ21" s="307">
        <f t="shared" si="1269"/>
        <v>0</v>
      </c>
      <c r="WFR21" s="307">
        <f t="shared" si="1269"/>
        <v>0</v>
      </c>
      <c r="WFS21" s="307">
        <f t="shared" si="1269"/>
        <v>0</v>
      </c>
      <c r="WFT21" s="307">
        <f t="shared" si="1269"/>
        <v>0</v>
      </c>
      <c r="WFU21" s="307">
        <f t="shared" si="1269"/>
        <v>0</v>
      </c>
      <c r="WFV21" s="307">
        <f t="shared" si="1269"/>
        <v>0</v>
      </c>
      <c r="WFW21" s="307">
        <f t="shared" si="1269"/>
        <v>0</v>
      </c>
      <c r="WFX21" s="307">
        <f t="shared" si="1269"/>
        <v>0</v>
      </c>
      <c r="WFY21" s="307">
        <f t="shared" si="1269"/>
        <v>0</v>
      </c>
      <c r="WFZ21" s="307">
        <f t="shared" si="1269"/>
        <v>0</v>
      </c>
      <c r="WGA21" s="307">
        <f t="shared" si="1269"/>
        <v>0</v>
      </c>
      <c r="WGB21" s="307">
        <f t="shared" si="1269"/>
        <v>0</v>
      </c>
      <c r="WGC21" s="307">
        <f t="shared" si="1269"/>
        <v>0</v>
      </c>
      <c r="WGD21" s="307">
        <f t="shared" si="1269"/>
        <v>0</v>
      </c>
      <c r="WGE21" s="307">
        <f t="shared" si="1269"/>
        <v>0</v>
      </c>
      <c r="WGF21" s="307">
        <f t="shared" si="1269"/>
        <v>0</v>
      </c>
      <c r="WGG21" s="307">
        <f t="shared" si="1269"/>
        <v>0</v>
      </c>
      <c r="WGH21" s="307">
        <f t="shared" si="1269"/>
        <v>0</v>
      </c>
      <c r="WGI21" s="307">
        <f t="shared" si="1269"/>
        <v>0</v>
      </c>
      <c r="WGJ21" s="307">
        <f t="shared" si="1269"/>
        <v>0</v>
      </c>
      <c r="WGK21" s="307">
        <f t="shared" si="1269"/>
        <v>0</v>
      </c>
      <c r="WGL21" s="307">
        <f t="shared" si="1269"/>
        <v>0</v>
      </c>
      <c r="WGM21" s="307">
        <f t="shared" si="1269"/>
        <v>0</v>
      </c>
      <c r="WGN21" s="307">
        <f t="shared" si="1269"/>
        <v>0</v>
      </c>
      <c r="WGO21" s="307">
        <f t="shared" si="1269"/>
        <v>0</v>
      </c>
      <c r="WGP21" s="307">
        <f t="shared" si="1269"/>
        <v>0</v>
      </c>
      <c r="WGQ21" s="307">
        <f t="shared" ref="WGQ21:WJB21" si="1270">SUM(WGQ22:WGQ25)</f>
        <v>0</v>
      </c>
      <c r="WGR21" s="307">
        <f t="shared" si="1270"/>
        <v>0</v>
      </c>
      <c r="WGS21" s="307">
        <f t="shared" si="1270"/>
        <v>0</v>
      </c>
      <c r="WGT21" s="307">
        <f t="shared" si="1270"/>
        <v>0</v>
      </c>
      <c r="WGU21" s="307">
        <f t="shared" si="1270"/>
        <v>0</v>
      </c>
      <c r="WGV21" s="307">
        <f t="shared" si="1270"/>
        <v>0</v>
      </c>
      <c r="WGW21" s="307">
        <f t="shared" si="1270"/>
        <v>0</v>
      </c>
      <c r="WGX21" s="307">
        <f t="shared" si="1270"/>
        <v>0</v>
      </c>
      <c r="WGY21" s="307">
        <f t="shared" si="1270"/>
        <v>0</v>
      </c>
      <c r="WGZ21" s="307">
        <f t="shared" si="1270"/>
        <v>0</v>
      </c>
      <c r="WHA21" s="307">
        <f t="shared" si="1270"/>
        <v>0</v>
      </c>
      <c r="WHB21" s="307">
        <f t="shared" si="1270"/>
        <v>0</v>
      </c>
      <c r="WHC21" s="307">
        <f t="shared" si="1270"/>
        <v>0</v>
      </c>
      <c r="WHD21" s="307">
        <f t="shared" si="1270"/>
        <v>0</v>
      </c>
      <c r="WHE21" s="307">
        <f t="shared" si="1270"/>
        <v>0</v>
      </c>
      <c r="WHF21" s="307">
        <f t="shared" si="1270"/>
        <v>0</v>
      </c>
      <c r="WHG21" s="307">
        <f t="shared" si="1270"/>
        <v>0</v>
      </c>
      <c r="WHH21" s="307">
        <f t="shared" si="1270"/>
        <v>0</v>
      </c>
      <c r="WHI21" s="307">
        <f t="shared" si="1270"/>
        <v>0</v>
      </c>
      <c r="WHJ21" s="307">
        <f t="shared" si="1270"/>
        <v>0</v>
      </c>
      <c r="WHK21" s="307">
        <f t="shared" si="1270"/>
        <v>0</v>
      </c>
      <c r="WHL21" s="307">
        <f t="shared" si="1270"/>
        <v>0</v>
      </c>
      <c r="WHM21" s="307">
        <f t="shared" si="1270"/>
        <v>0</v>
      </c>
      <c r="WHN21" s="307">
        <f t="shared" si="1270"/>
        <v>0</v>
      </c>
      <c r="WHO21" s="307">
        <f t="shared" si="1270"/>
        <v>0</v>
      </c>
      <c r="WHP21" s="307">
        <f t="shared" si="1270"/>
        <v>0</v>
      </c>
      <c r="WHQ21" s="307">
        <f t="shared" si="1270"/>
        <v>0</v>
      </c>
      <c r="WHR21" s="307">
        <f t="shared" si="1270"/>
        <v>0</v>
      </c>
      <c r="WHS21" s="307">
        <f t="shared" si="1270"/>
        <v>0</v>
      </c>
      <c r="WHT21" s="307">
        <f t="shared" si="1270"/>
        <v>0</v>
      </c>
      <c r="WHU21" s="307">
        <f t="shared" si="1270"/>
        <v>0</v>
      </c>
      <c r="WHV21" s="307">
        <f t="shared" si="1270"/>
        <v>0</v>
      </c>
      <c r="WHW21" s="307">
        <f t="shared" si="1270"/>
        <v>0</v>
      </c>
      <c r="WHX21" s="307">
        <f t="shared" si="1270"/>
        <v>0</v>
      </c>
      <c r="WHY21" s="307">
        <f t="shared" si="1270"/>
        <v>0</v>
      </c>
      <c r="WHZ21" s="307">
        <f t="shared" si="1270"/>
        <v>0</v>
      </c>
      <c r="WIA21" s="307">
        <f t="shared" si="1270"/>
        <v>0</v>
      </c>
      <c r="WIB21" s="307">
        <f t="shared" si="1270"/>
        <v>0</v>
      </c>
      <c r="WIC21" s="307">
        <f t="shared" si="1270"/>
        <v>0</v>
      </c>
      <c r="WID21" s="307">
        <f t="shared" si="1270"/>
        <v>0</v>
      </c>
      <c r="WIE21" s="307">
        <f t="shared" si="1270"/>
        <v>0</v>
      </c>
      <c r="WIF21" s="307">
        <f t="shared" si="1270"/>
        <v>0</v>
      </c>
      <c r="WIG21" s="307">
        <f t="shared" si="1270"/>
        <v>0</v>
      </c>
      <c r="WIH21" s="307">
        <f t="shared" si="1270"/>
        <v>0</v>
      </c>
      <c r="WII21" s="307">
        <f t="shared" si="1270"/>
        <v>0</v>
      </c>
      <c r="WIJ21" s="307">
        <f t="shared" si="1270"/>
        <v>0</v>
      </c>
      <c r="WIK21" s="307">
        <f t="shared" si="1270"/>
        <v>0</v>
      </c>
      <c r="WIL21" s="307">
        <f t="shared" si="1270"/>
        <v>0</v>
      </c>
      <c r="WIM21" s="307">
        <f t="shared" si="1270"/>
        <v>0</v>
      </c>
      <c r="WIN21" s="307">
        <f t="shared" si="1270"/>
        <v>0</v>
      </c>
      <c r="WIO21" s="307">
        <f t="shared" si="1270"/>
        <v>0</v>
      </c>
      <c r="WIP21" s="307">
        <f t="shared" si="1270"/>
        <v>0</v>
      </c>
      <c r="WIQ21" s="307">
        <f t="shared" si="1270"/>
        <v>0</v>
      </c>
      <c r="WIR21" s="307">
        <f t="shared" si="1270"/>
        <v>0</v>
      </c>
      <c r="WIS21" s="307">
        <f t="shared" si="1270"/>
        <v>0</v>
      </c>
      <c r="WIT21" s="307">
        <f t="shared" si="1270"/>
        <v>0</v>
      </c>
      <c r="WIU21" s="307">
        <f t="shared" si="1270"/>
        <v>0</v>
      </c>
      <c r="WIV21" s="307">
        <f t="shared" si="1270"/>
        <v>0</v>
      </c>
      <c r="WIW21" s="307">
        <f t="shared" si="1270"/>
        <v>0</v>
      </c>
      <c r="WIX21" s="307">
        <f t="shared" si="1270"/>
        <v>0</v>
      </c>
      <c r="WIY21" s="307">
        <f t="shared" si="1270"/>
        <v>0</v>
      </c>
      <c r="WIZ21" s="307">
        <f t="shared" si="1270"/>
        <v>0</v>
      </c>
      <c r="WJA21" s="307">
        <f t="shared" si="1270"/>
        <v>0</v>
      </c>
      <c r="WJB21" s="307">
        <f t="shared" si="1270"/>
        <v>0</v>
      </c>
      <c r="WJC21" s="307">
        <f t="shared" ref="WJC21:WLN21" si="1271">SUM(WJC22:WJC25)</f>
        <v>0</v>
      </c>
      <c r="WJD21" s="307">
        <f t="shared" si="1271"/>
        <v>0</v>
      </c>
      <c r="WJE21" s="307">
        <f t="shared" si="1271"/>
        <v>0</v>
      </c>
      <c r="WJF21" s="307">
        <f t="shared" si="1271"/>
        <v>0</v>
      </c>
      <c r="WJG21" s="307">
        <f t="shared" si="1271"/>
        <v>0</v>
      </c>
      <c r="WJH21" s="307">
        <f t="shared" si="1271"/>
        <v>0</v>
      </c>
      <c r="WJI21" s="307">
        <f t="shared" si="1271"/>
        <v>0</v>
      </c>
      <c r="WJJ21" s="307">
        <f t="shared" si="1271"/>
        <v>0</v>
      </c>
      <c r="WJK21" s="307">
        <f t="shared" si="1271"/>
        <v>0</v>
      </c>
      <c r="WJL21" s="307">
        <f t="shared" si="1271"/>
        <v>0</v>
      </c>
      <c r="WJM21" s="307">
        <f t="shared" si="1271"/>
        <v>0</v>
      </c>
      <c r="WJN21" s="307">
        <f t="shared" si="1271"/>
        <v>0</v>
      </c>
      <c r="WJO21" s="307">
        <f t="shared" si="1271"/>
        <v>0</v>
      </c>
      <c r="WJP21" s="307">
        <f t="shared" si="1271"/>
        <v>0</v>
      </c>
      <c r="WJQ21" s="307">
        <f t="shared" si="1271"/>
        <v>0</v>
      </c>
      <c r="WJR21" s="307">
        <f t="shared" si="1271"/>
        <v>0</v>
      </c>
      <c r="WJS21" s="307">
        <f t="shared" si="1271"/>
        <v>0</v>
      </c>
      <c r="WJT21" s="307">
        <f t="shared" si="1271"/>
        <v>0</v>
      </c>
      <c r="WJU21" s="307">
        <f t="shared" si="1271"/>
        <v>0</v>
      </c>
      <c r="WJV21" s="307">
        <f t="shared" si="1271"/>
        <v>0</v>
      </c>
      <c r="WJW21" s="307">
        <f t="shared" si="1271"/>
        <v>0</v>
      </c>
      <c r="WJX21" s="307">
        <f t="shared" si="1271"/>
        <v>0</v>
      </c>
      <c r="WJY21" s="307">
        <f t="shared" si="1271"/>
        <v>0</v>
      </c>
      <c r="WJZ21" s="307">
        <f t="shared" si="1271"/>
        <v>0</v>
      </c>
      <c r="WKA21" s="307">
        <f t="shared" si="1271"/>
        <v>0</v>
      </c>
      <c r="WKB21" s="307">
        <f t="shared" si="1271"/>
        <v>0</v>
      </c>
      <c r="WKC21" s="307">
        <f t="shared" si="1271"/>
        <v>0</v>
      </c>
      <c r="WKD21" s="307">
        <f t="shared" si="1271"/>
        <v>0</v>
      </c>
      <c r="WKE21" s="307">
        <f t="shared" si="1271"/>
        <v>0</v>
      </c>
      <c r="WKF21" s="307">
        <f t="shared" si="1271"/>
        <v>0</v>
      </c>
      <c r="WKG21" s="307">
        <f t="shared" si="1271"/>
        <v>0</v>
      </c>
      <c r="WKH21" s="307">
        <f t="shared" si="1271"/>
        <v>0</v>
      </c>
      <c r="WKI21" s="307">
        <f t="shared" si="1271"/>
        <v>0</v>
      </c>
      <c r="WKJ21" s="307">
        <f t="shared" si="1271"/>
        <v>0</v>
      </c>
      <c r="WKK21" s="307">
        <f t="shared" si="1271"/>
        <v>0</v>
      </c>
      <c r="WKL21" s="307">
        <f t="shared" si="1271"/>
        <v>0</v>
      </c>
      <c r="WKM21" s="307">
        <f t="shared" si="1271"/>
        <v>0</v>
      </c>
      <c r="WKN21" s="307">
        <f t="shared" si="1271"/>
        <v>0</v>
      </c>
      <c r="WKO21" s="307">
        <f t="shared" si="1271"/>
        <v>0</v>
      </c>
      <c r="WKP21" s="307">
        <f t="shared" si="1271"/>
        <v>0</v>
      </c>
      <c r="WKQ21" s="307">
        <f t="shared" si="1271"/>
        <v>0</v>
      </c>
      <c r="WKR21" s="307">
        <f t="shared" si="1271"/>
        <v>0</v>
      </c>
      <c r="WKS21" s="307">
        <f t="shared" si="1271"/>
        <v>0</v>
      </c>
      <c r="WKT21" s="307">
        <f t="shared" si="1271"/>
        <v>0</v>
      </c>
      <c r="WKU21" s="307">
        <f t="shared" si="1271"/>
        <v>0</v>
      </c>
      <c r="WKV21" s="307">
        <f t="shared" si="1271"/>
        <v>0</v>
      </c>
      <c r="WKW21" s="307">
        <f t="shared" si="1271"/>
        <v>0</v>
      </c>
      <c r="WKX21" s="307">
        <f t="shared" si="1271"/>
        <v>0</v>
      </c>
      <c r="WKY21" s="307">
        <f t="shared" si="1271"/>
        <v>0</v>
      </c>
      <c r="WKZ21" s="307">
        <f t="shared" si="1271"/>
        <v>0</v>
      </c>
      <c r="WLA21" s="307">
        <f t="shared" si="1271"/>
        <v>0</v>
      </c>
      <c r="WLB21" s="307">
        <f t="shared" si="1271"/>
        <v>0</v>
      </c>
      <c r="WLC21" s="307">
        <f t="shared" si="1271"/>
        <v>0</v>
      </c>
      <c r="WLD21" s="307">
        <f t="shared" si="1271"/>
        <v>0</v>
      </c>
      <c r="WLE21" s="307">
        <f t="shared" si="1271"/>
        <v>0</v>
      </c>
      <c r="WLF21" s="307">
        <f t="shared" si="1271"/>
        <v>0</v>
      </c>
      <c r="WLG21" s="307">
        <f t="shared" si="1271"/>
        <v>0</v>
      </c>
      <c r="WLH21" s="307">
        <f t="shared" si="1271"/>
        <v>0</v>
      </c>
      <c r="WLI21" s="307">
        <f t="shared" si="1271"/>
        <v>0</v>
      </c>
      <c r="WLJ21" s="307">
        <f t="shared" si="1271"/>
        <v>0</v>
      </c>
      <c r="WLK21" s="307">
        <f t="shared" si="1271"/>
        <v>0</v>
      </c>
      <c r="WLL21" s="307">
        <f t="shared" si="1271"/>
        <v>0</v>
      </c>
      <c r="WLM21" s="307">
        <f t="shared" si="1271"/>
        <v>0</v>
      </c>
      <c r="WLN21" s="307">
        <f t="shared" si="1271"/>
        <v>0</v>
      </c>
      <c r="WLO21" s="307">
        <f t="shared" ref="WLO21:WNZ21" si="1272">SUM(WLO22:WLO25)</f>
        <v>0</v>
      </c>
      <c r="WLP21" s="307">
        <f t="shared" si="1272"/>
        <v>0</v>
      </c>
      <c r="WLQ21" s="307">
        <f t="shared" si="1272"/>
        <v>0</v>
      </c>
      <c r="WLR21" s="307">
        <f t="shared" si="1272"/>
        <v>0</v>
      </c>
      <c r="WLS21" s="307">
        <f t="shared" si="1272"/>
        <v>0</v>
      </c>
      <c r="WLT21" s="307">
        <f t="shared" si="1272"/>
        <v>0</v>
      </c>
      <c r="WLU21" s="307">
        <f t="shared" si="1272"/>
        <v>0</v>
      </c>
      <c r="WLV21" s="307">
        <f t="shared" si="1272"/>
        <v>0</v>
      </c>
      <c r="WLW21" s="307">
        <f t="shared" si="1272"/>
        <v>0</v>
      </c>
      <c r="WLX21" s="307">
        <f t="shared" si="1272"/>
        <v>0</v>
      </c>
      <c r="WLY21" s="307">
        <f t="shared" si="1272"/>
        <v>0</v>
      </c>
      <c r="WLZ21" s="307">
        <f t="shared" si="1272"/>
        <v>0</v>
      </c>
      <c r="WMA21" s="307">
        <f t="shared" si="1272"/>
        <v>0</v>
      </c>
      <c r="WMB21" s="307">
        <f t="shared" si="1272"/>
        <v>0</v>
      </c>
      <c r="WMC21" s="307">
        <f t="shared" si="1272"/>
        <v>0</v>
      </c>
      <c r="WMD21" s="307">
        <f t="shared" si="1272"/>
        <v>0</v>
      </c>
      <c r="WME21" s="307">
        <f t="shared" si="1272"/>
        <v>0</v>
      </c>
      <c r="WMF21" s="307">
        <f t="shared" si="1272"/>
        <v>0</v>
      </c>
      <c r="WMG21" s="307">
        <f t="shared" si="1272"/>
        <v>0</v>
      </c>
      <c r="WMH21" s="307">
        <f t="shared" si="1272"/>
        <v>0</v>
      </c>
      <c r="WMI21" s="307">
        <f t="shared" si="1272"/>
        <v>0</v>
      </c>
      <c r="WMJ21" s="307">
        <f t="shared" si="1272"/>
        <v>0</v>
      </c>
      <c r="WMK21" s="307">
        <f t="shared" si="1272"/>
        <v>0</v>
      </c>
      <c r="WML21" s="307">
        <f t="shared" si="1272"/>
        <v>0</v>
      </c>
      <c r="WMM21" s="307">
        <f t="shared" si="1272"/>
        <v>0</v>
      </c>
      <c r="WMN21" s="307">
        <f t="shared" si="1272"/>
        <v>0</v>
      </c>
      <c r="WMO21" s="307">
        <f t="shared" si="1272"/>
        <v>0</v>
      </c>
      <c r="WMP21" s="307">
        <f t="shared" si="1272"/>
        <v>0</v>
      </c>
      <c r="WMQ21" s="307">
        <f t="shared" si="1272"/>
        <v>0</v>
      </c>
      <c r="WMR21" s="307">
        <f t="shared" si="1272"/>
        <v>0</v>
      </c>
      <c r="WMS21" s="307">
        <f t="shared" si="1272"/>
        <v>0</v>
      </c>
      <c r="WMT21" s="307">
        <f t="shared" si="1272"/>
        <v>0</v>
      </c>
      <c r="WMU21" s="307">
        <f t="shared" si="1272"/>
        <v>0</v>
      </c>
      <c r="WMV21" s="307">
        <f t="shared" si="1272"/>
        <v>0</v>
      </c>
      <c r="WMW21" s="307">
        <f t="shared" si="1272"/>
        <v>0</v>
      </c>
      <c r="WMX21" s="307">
        <f t="shared" si="1272"/>
        <v>0</v>
      </c>
      <c r="WMY21" s="307">
        <f t="shared" si="1272"/>
        <v>0</v>
      </c>
      <c r="WMZ21" s="307">
        <f t="shared" si="1272"/>
        <v>0</v>
      </c>
      <c r="WNA21" s="307">
        <f t="shared" si="1272"/>
        <v>0</v>
      </c>
      <c r="WNB21" s="307">
        <f t="shared" si="1272"/>
        <v>0</v>
      </c>
      <c r="WNC21" s="307">
        <f t="shared" si="1272"/>
        <v>0</v>
      </c>
      <c r="WND21" s="307">
        <f t="shared" si="1272"/>
        <v>0</v>
      </c>
      <c r="WNE21" s="307">
        <f t="shared" si="1272"/>
        <v>0</v>
      </c>
      <c r="WNF21" s="307">
        <f t="shared" si="1272"/>
        <v>0</v>
      </c>
      <c r="WNG21" s="307">
        <f t="shared" si="1272"/>
        <v>0</v>
      </c>
      <c r="WNH21" s="307">
        <f t="shared" si="1272"/>
        <v>0</v>
      </c>
      <c r="WNI21" s="307">
        <f t="shared" si="1272"/>
        <v>0</v>
      </c>
      <c r="WNJ21" s="307">
        <f t="shared" si="1272"/>
        <v>0</v>
      </c>
      <c r="WNK21" s="307">
        <f t="shared" si="1272"/>
        <v>0</v>
      </c>
      <c r="WNL21" s="307">
        <f t="shared" si="1272"/>
        <v>0</v>
      </c>
      <c r="WNM21" s="307">
        <f t="shared" si="1272"/>
        <v>0</v>
      </c>
      <c r="WNN21" s="307">
        <f t="shared" si="1272"/>
        <v>0</v>
      </c>
      <c r="WNO21" s="307">
        <f t="shared" si="1272"/>
        <v>0</v>
      </c>
      <c r="WNP21" s="307">
        <f t="shared" si="1272"/>
        <v>0</v>
      </c>
      <c r="WNQ21" s="307">
        <f t="shared" si="1272"/>
        <v>0</v>
      </c>
      <c r="WNR21" s="307">
        <f t="shared" si="1272"/>
        <v>0</v>
      </c>
      <c r="WNS21" s="307">
        <f t="shared" si="1272"/>
        <v>0</v>
      </c>
      <c r="WNT21" s="307">
        <f t="shared" si="1272"/>
        <v>0</v>
      </c>
      <c r="WNU21" s="307">
        <f t="shared" si="1272"/>
        <v>0</v>
      </c>
      <c r="WNV21" s="307">
        <f t="shared" si="1272"/>
        <v>0</v>
      </c>
      <c r="WNW21" s="307">
        <f t="shared" si="1272"/>
        <v>0</v>
      </c>
      <c r="WNX21" s="307">
        <f t="shared" si="1272"/>
        <v>0</v>
      </c>
      <c r="WNY21" s="307">
        <f t="shared" si="1272"/>
        <v>0</v>
      </c>
      <c r="WNZ21" s="307">
        <f t="shared" si="1272"/>
        <v>0</v>
      </c>
      <c r="WOA21" s="307">
        <f t="shared" ref="WOA21:WQL21" si="1273">SUM(WOA22:WOA25)</f>
        <v>0</v>
      </c>
      <c r="WOB21" s="307">
        <f t="shared" si="1273"/>
        <v>0</v>
      </c>
      <c r="WOC21" s="307">
        <f t="shared" si="1273"/>
        <v>0</v>
      </c>
      <c r="WOD21" s="307">
        <f t="shared" si="1273"/>
        <v>0</v>
      </c>
      <c r="WOE21" s="307">
        <f t="shared" si="1273"/>
        <v>0</v>
      </c>
      <c r="WOF21" s="307">
        <f t="shared" si="1273"/>
        <v>0</v>
      </c>
      <c r="WOG21" s="307">
        <f t="shared" si="1273"/>
        <v>0</v>
      </c>
      <c r="WOH21" s="307">
        <f t="shared" si="1273"/>
        <v>0</v>
      </c>
      <c r="WOI21" s="307">
        <f t="shared" si="1273"/>
        <v>0</v>
      </c>
      <c r="WOJ21" s="307">
        <f t="shared" si="1273"/>
        <v>0</v>
      </c>
      <c r="WOK21" s="307">
        <f t="shared" si="1273"/>
        <v>0</v>
      </c>
      <c r="WOL21" s="307">
        <f t="shared" si="1273"/>
        <v>0</v>
      </c>
      <c r="WOM21" s="307">
        <f t="shared" si="1273"/>
        <v>0</v>
      </c>
      <c r="WON21" s="307">
        <f t="shared" si="1273"/>
        <v>0</v>
      </c>
      <c r="WOO21" s="307">
        <f t="shared" si="1273"/>
        <v>0</v>
      </c>
      <c r="WOP21" s="307">
        <f t="shared" si="1273"/>
        <v>0</v>
      </c>
      <c r="WOQ21" s="307">
        <f t="shared" si="1273"/>
        <v>0</v>
      </c>
      <c r="WOR21" s="307">
        <f t="shared" si="1273"/>
        <v>0</v>
      </c>
      <c r="WOS21" s="307">
        <f t="shared" si="1273"/>
        <v>0</v>
      </c>
      <c r="WOT21" s="307">
        <f t="shared" si="1273"/>
        <v>0</v>
      </c>
      <c r="WOU21" s="307">
        <f t="shared" si="1273"/>
        <v>0</v>
      </c>
      <c r="WOV21" s="307">
        <f t="shared" si="1273"/>
        <v>0</v>
      </c>
      <c r="WOW21" s="307">
        <f t="shared" si="1273"/>
        <v>0</v>
      </c>
      <c r="WOX21" s="307">
        <f t="shared" si="1273"/>
        <v>0</v>
      </c>
      <c r="WOY21" s="307">
        <f t="shared" si="1273"/>
        <v>0</v>
      </c>
      <c r="WOZ21" s="307">
        <f t="shared" si="1273"/>
        <v>0</v>
      </c>
      <c r="WPA21" s="307">
        <f t="shared" si="1273"/>
        <v>0</v>
      </c>
      <c r="WPB21" s="307">
        <f t="shared" si="1273"/>
        <v>0</v>
      </c>
      <c r="WPC21" s="307">
        <f t="shared" si="1273"/>
        <v>0</v>
      </c>
      <c r="WPD21" s="307">
        <f t="shared" si="1273"/>
        <v>0</v>
      </c>
      <c r="WPE21" s="307">
        <f t="shared" si="1273"/>
        <v>0</v>
      </c>
      <c r="WPF21" s="307">
        <f t="shared" si="1273"/>
        <v>0</v>
      </c>
      <c r="WPG21" s="307">
        <f t="shared" si="1273"/>
        <v>0</v>
      </c>
      <c r="WPH21" s="307">
        <f t="shared" si="1273"/>
        <v>0</v>
      </c>
      <c r="WPI21" s="307">
        <f t="shared" si="1273"/>
        <v>0</v>
      </c>
      <c r="WPJ21" s="307">
        <f t="shared" si="1273"/>
        <v>0</v>
      </c>
      <c r="WPK21" s="307">
        <f t="shared" si="1273"/>
        <v>0</v>
      </c>
      <c r="WPL21" s="307">
        <f t="shared" si="1273"/>
        <v>0</v>
      </c>
      <c r="WPM21" s="307">
        <f t="shared" si="1273"/>
        <v>0</v>
      </c>
      <c r="WPN21" s="307">
        <f t="shared" si="1273"/>
        <v>0</v>
      </c>
      <c r="WPO21" s="307">
        <f t="shared" si="1273"/>
        <v>0</v>
      </c>
      <c r="WPP21" s="307">
        <f t="shared" si="1273"/>
        <v>0</v>
      </c>
      <c r="WPQ21" s="307">
        <f t="shared" si="1273"/>
        <v>0</v>
      </c>
      <c r="WPR21" s="307">
        <f t="shared" si="1273"/>
        <v>0</v>
      </c>
      <c r="WPS21" s="307">
        <f t="shared" si="1273"/>
        <v>0</v>
      </c>
      <c r="WPT21" s="307">
        <f t="shared" si="1273"/>
        <v>0</v>
      </c>
      <c r="WPU21" s="307">
        <f t="shared" si="1273"/>
        <v>0</v>
      </c>
      <c r="WPV21" s="307">
        <f t="shared" si="1273"/>
        <v>0</v>
      </c>
      <c r="WPW21" s="307">
        <f t="shared" si="1273"/>
        <v>0</v>
      </c>
      <c r="WPX21" s="307">
        <f t="shared" si="1273"/>
        <v>0</v>
      </c>
      <c r="WPY21" s="307">
        <f t="shared" si="1273"/>
        <v>0</v>
      </c>
      <c r="WPZ21" s="307">
        <f t="shared" si="1273"/>
        <v>0</v>
      </c>
      <c r="WQA21" s="307">
        <f t="shared" si="1273"/>
        <v>0</v>
      </c>
      <c r="WQB21" s="307">
        <f t="shared" si="1273"/>
        <v>0</v>
      </c>
      <c r="WQC21" s="307">
        <f t="shared" si="1273"/>
        <v>0</v>
      </c>
      <c r="WQD21" s="307">
        <f t="shared" si="1273"/>
        <v>0</v>
      </c>
      <c r="WQE21" s="307">
        <f t="shared" si="1273"/>
        <v>0</v>
      </c>
      <c r="WQF21" s="307">
        <f t="shared" si="1273"/>
        <v>0</v>
      </c>
      <c r="WQG21" s="307">
        <f t="shared" si="1273"/>
        <v>0</v>
      </c>
      <c r="WQH21" s="307">
        <f t="shared" si="1273"/>
        <v>0</v>
      </c>
      <c r="WQI21" s="307">
        <f t="shared" si="1273"/>
        <v>0</v>
      </c>
      <c r="WQJ21" s="307">
        <f t="shared" si="1273"/>
        <v>0</v>
      </c>
      <c r="WQK21" s="307">
        <f t="shared" si="1273"/>
        <v>0</v>
      </c>
      <c r="WQL21" s="307">
        <f t="shared" si="1273"/>
        <v>0</v>
      </c>
      <c r="WQM21" s="307">
        <f t="shared" ref="WQM21:WSX21" si="1274">SUM(WQM22:WQM25)</f>
        <v>0</v>
      </c>
      <c r="WQN21" s="307">
        <f t="shared" si="1274"/>
        <v>0</v>
      </c>
      <c r="WQO21" s="307">
        <f t="shared" si="1274"/>
        <v>0</v>
      </c>
      <c r="WQP21" s="307">
        <f t="shared" si="1274"/>
        <v>0</v>
      </c>
      <c r="WQQ21" s="307">
        <f t="shared" si="1274"/>
        <v>0</v>
      </c>
      <c r="WQR21" s="307">
        <f t="shared" si="1274"/>
        <v>0</v>
      </c>
      <c r="WQS21" s="307">
        <f t="shared" si="1274"/>
        <v>0</v>
      </c>
      <c r="WQT21" s="307">
        <f t="shared" si="1274"/>
        <v>0</v>
      </c>
      <c r="WQU21" s="307">
        <f t="shared" si="1274"/>
        <v>0</v>
      </c>
      <c r="WQV21" s="307">
        <f t="shared" si="1274"/>
        <v>0</v>
      </c>
      <c r="WQW21" s="307">
        <f t="shared" si="1274"/>
        <v>0</v>
      </c>
      <c r="WQX21" s="307">
        <f t="shared" si="1274"/>
        <v>0</v>
      </c>
      <c r="WQY21" s="307">
        <f t="shared" si="1274"/>
        <v>0</v>
      </c>
      <c r="WQZ21" s="307">
        <f t="shared" si="1274"/>
        <v>0</v>
      </c>
      <c r="WRA21" s="307">
        <f t="shared" si="1274"/>
        <v>0</v>
      </c>
      <c r="WRB21" s="307">
        <f t="shared" si="1274"/>
        <v>0</v>
      </c>
      <c r="WRC21" s="307">
        <f t="shared" si="1274"/>
        <v>0</v>
      </c>
      <c r="WRD21" s="307">
        <f t="shared" si="1274"/>
        <v>0</v>
      </c>
      <c r="WRE21" s="307">
        <f t="shared" si="1274"/>
        <v>0</v>
      </c>
      <c r="WRF21" s="307">
        <f t="shared" si="1274"/>
        <v>0</v>
      </c>
      <c r="WRG21" s="307">
        <f t="shared" si="1274"/>
        <v>0</v>
      </c>
      <c r="WRH21" s="307">
        <f t="shared" si="1274"/>
        <v>0</v>
      </c>
      <c r="WRI21" s="307">
        <f t="shared" si="1274"/>
        <v>0</v>
      </c>
      <c r="WRJ21" s="307">
        <f t="shared" si="1274"/>
        <v>0</v>
      </c>
      <c r="WRK21" s="307">
        <f t="shared" si="1274"/>
        <v>0</v>
      </c>
      <c r="WRL21" s="307">
        <f t="shared" si="1274"/>
        <v>0</v>
      </c>
      <c r="WRM21" s="307">
        <f t="shared" si="1274"/>
        <v>0</v>
      </c>
      <c r="WRN21" s="307">
        <f t="shared" si="1274"/>
        <v>0</v>
      </c>
      <c r="WRO21" s="307">
        <f t="shared" si="1274"/>
        <v>0</v>
      </c>
      <c r="WRP21" s="307">
        <f t="shared" si="1274"/>
        <v>0</v>
      </c>
      <c r="WRQ21" s="307">
        <f t="shared" si="1274"/>
        <v>0</v>
      </c>
      <c r="WRR21" s="307">
        <f t="shared" si="1274"/>
        <v>0</v>
      </c>
      <c r="WRS21" s="307">
        <f t="shared" si="1274"/>
        <v>0</v>
      </c>
      <c r="WRT21" s="307">
        <f t="shared" si="1274"/>
        <v>0</v>
      </c>
      <c r="WRU21" s="307">
        <f t="shared" si="1274"/>
        <v>0</v>
      </c>
      <c r="WRV21" s="307">
        <f t="shared" si="1274"/>
        <v>0</v>
      </c>
      <c r="WRW21" s="307">
        <f t="shared" si="1274"/>
        <v>0</v>
      </c>
      <c r="WRX21" s="307">
        <f t="shared" si="1274"/>
        <v>0</v>
      </c>
      <c r="WRY21" s="307">
        <f t="shared" si="1274"/>
        <v>0</v>
      </c>
      <c r="WRZ21" s="307">
        <f t="shared" si="1274"/>
        <v>0</v>
      </c>
      <c r="WSA21" s="307">
        <f t="shared" si="1274"/>
        <v>0</v>
      </c>
      <c r="WSB21" s="307">
        <f t="shared" si="1274"/>
        <v>0</v>
      </c>
      <c r="WSC21" s="307">
        <f t="shared" si="1274"/>
        <v>0</v>
      </c>
      <c r="WSD21" s="307">
        <f t="shared" si="1274"/>
        <v>0</v>
      </c>
      <c r="WSE21" s="307">
        <f t="shared" si="1274"/>
        <v>0</v>
      </c>
      <c r="WSF21" s="307">
        <f t="shared" si="1274"/>
        <v>0</v>
      </c>
      <c r="WSG21" s="307">
        <f t="shared" si="1274"/>
        <v>0</v>
      </c>
      <c r="WSH21" s="307">
        <f t="shared" si="1274"/>
        <v>0</v>
      </c>
      <c r="WSI21" s="307">
        <f t="shared" si="1274"/>
        <v>0</v>
      </c>
      <c r="WSJ21" s="307">
        <f t="shared" si="1274"/>
        <v>0</v>
      </c>
      <c r="WSK21" s="307">
        <f t="shared" si="1274"/>
        <v>0</v>
      </c>
      <c r="WSL21" s="307">
        <f t="shared" si="1274"/>
        <v>0</v>
      </c>
      <c r="WSM21" s="307">
        <f t="shared" si="1274"/>
        <v>0</v>
      </c>
      <c r="WSN21" s="307">
        <f t="shared" si="1274"/>
        <v>0</v>
      </c>
      <c r="WSO21" s="307">
        <f t="shared" si="1274"/>
        <v>0</v>
      </c>
      <c r="WSP21" s="307">
        <f t="shared" si="1274"/>
        <v>0</v>
      </c>
      <c r="WSQ21" s="307">
        <f t="shared" si="1274"/>
        <v>0</v>
      </c>
      <c r="WSR21" s="307">
        <f t="shared" si="1274"/>
        <v>0</v>
      </c>
      <c r="WSS21" s="307">
        <f t="shared" si="1274"/>
        <v>0</v>
      </c>
      <c r="WST21" s="307">
        <f t="shared" si="1274"/>
        <v>0</v>
      </c>
      <c r="WSU21" s="307">
        <f t="shared" si="1274"/>
        <v>0</v>
      </c>
      <c r="WSV21" s="307">
        <f t="shared" si="1274"/>
        <v>0</v>
      </c>
      <c r="WSW21" s="307">
        <f t="shared" si="1274"/>
        <v>0</v>
      </c>
      <c r="WSX21" s="307">
        <f t="shared" si="1274"/>
        <v>0</v>
      </c>
      <c r="WSY21" s="307">
        <f t="shared" ref="WSY21:WVJ21" si="1275">SUM(WSY22:WSY25)</f>
        <v>0</v>
      </c>
      <c r="WSZ21" s="307">
        <f t="shared" si="1275"/>
        <v>0</v>
      </c>
      <c r="WTA21" s="307">
        <f t="shared" si="1275"/>
        <v>0</v>
      </c>
      <c r="WTB21" s="307">
        <f t="shared" si="1275"/>
        <v>0</v>
      </c>
      <c r="WTC21" s="307">
        <f t="shared" si="1275"/>
        <v>0</v>
      </c>
      <c r="WTD21" s="307">
        <f t="shared" si="1275"/>
        <v>0</v>
      </c>
      <c r="WTE21" s="307">
        <f t="shared" si="1275"/>
        <v>0</v>
      </c>
      <c r="WTF21" s="307">
        <f t="shared" si="1275"/>
        <v>0</v>
      </c>
      <c r="WTG21" s="307">
        <f t="shared" si="1275"/>
        <v>0</v>
      </c>
      <c r="WTH21" s="307">
        <f t="shared" si="1275"/>
        <v>0</v>
      </c>
      <c r="WTI21" s="307">
        <f t="shared" si="1275"/>
        <v>0</v>
      </c>
      <c r="WTJ21" s="307">
        <f t="shared" si="1275"/>
        <v>0</v>
      </c>
      <c r="WTK21" s="307">
        <f t="shared" si="1275"/>
        <v>0</v>
      </c>
      <c r="WTL21" s="307">
        <f t="shared" si="1275"/>
        <v>0</v>
      </c>
      <c r="WTM21" s="307">
        <f t="shared" si="1275"/>
        <v>0</v>
      </c>
      <c r="WTN21" s="307">
        <f t="shared" si="1275"/>
        <v>0</v>
      </c>
      <c r="WTO21" s="307">
        <f t="shared" si="1275"/>
        <v>0</v>
      </c>
      <c r="WTP21" s="307">
        <f t="shared" si="1275"/>
        <v>0</v>
      </c>
      <c r="WTQ21" s="307">
        <f t="shared" si="1275"/>
        <v>0</v>
      </c>
      <c r="WTR21" s="307">
        <f t="shared" si="1275"/>
        <v>0</v>
      </c>
      <c r="WTS21" s="307">
        <f t="shared" si="1275"/>
        <v>0</v>
      </c>
      <c r="WTT21" s="307">
        <f t="shared" si="1275"/>
        <v>0</v>
      </c>
      <c r="WTU21" s="307">
        <f t="shared" si="1275"/>
        <v>0</v>
      </c>
      <c r="WTV21" s="307">
        <f t="shared" si="1275"/>
        <v>0</v>
      </c>
      <c r="WTW21" s="307">
        <f t="shared" si="1275"/>
        <v>0</v>
      </c>
      <c r="WTX21" s="307">
        <f t="shared" si="1275"/>
        <v>0</v>
      </c>
      <c r="WTY21" s="307">
        <f t="shared" si="1275"/>
        <v>0</v>
      </c>
      <c r="WTZ21" s="307">
        <f t="shared" si="1275"/>
        <v>0</v>
      </c>
      <c r="WUA21" s="307">
        <f t="shared" si="1275"/>
        <v>0</v>
      </c>
      <c r="WUB21" s="307">
        <f t="shared" si="1275"/>
        <v>0</v>
      </c>
      <c r="WUC21" s="307">
        <f t="shared" si="1275"/>
        <v>0</v>
      </c>
      <c r="WUD21" s="307">
        <f t="shared" si="1275"/>
        <v>0</v>
      </c>
      <c r="WUE21" s="307">
        <f t="shared" si="1275"/>
        <v>0</v>
      </c>
      <c r="WUF21" s="307">
        <f t="shared" si="1275"/>
        <v>0</v>
      </c>
      <c r="WUG21" s="307">
        <f t="shared" si="1275"/>
        <v>0</v>
      </c>
      <c r="WUH21" s="307">
        <f t="shared" si="1275"/>
        <v>0</v>
      </c>
      <c r="WUI21" s="307">
        <f t="shared" si="1275"/>
        <v>0</v>
      </c>
      <c r="WUJ21" s="307">
        <f t="shared" si="1275"/>
        <v>0</v>
      </c>
      <c r="WUK21" s="307">
        <f t="shared" si="1275"/>
        <v>0</v>
      </c>
      <c r="WUL21" s="307">
        <f t="shared" si="1275"/>
        <v>0</v>
      </c>
      <c r="WUM21" s="307">
        <f t="shared" si="1275"/>
        <v>0</v>
      </c>
      <c r="WUN21" s="307">
        <f t="shared" si="1275"/>
        <v>0</v>
      </c>
      <c r="WUO21" s="307">
        <f t="shared" si="1275"/>
        <v>0</v>
      </c>
      <c r="WUP21" s="307">
        <f t="shared" si="1275"/>
        <v>0</v>
      </c>
      <c r="WUQ21" s="307">
        <f t="shared" si="1275"/>
        <v>0</v>
      </c>
      <c r="WUR21" s="307">
        <f t="shared" si="1275"/>
        <v>0</v>
      </c>
      <c r="WUS21" s="307">
        <f t="shared" si="1275"/>
        <v>0</v>
      </c>
      <c r="WUT21" s="307">
        <f t="shared" si="1275"/>
        <v>0</v>
      </c>
      <c r="WUU21" s="307">
        <f t="shared" si="1275"/>
        <v>0</v>
      </c>
      <c r="WUV21" s="307">
        <f t="shared" si="1275"/>
        <v>0</v>
      </c>
      <c r="WUW21" s="307">
        <f t="shared" si="1275"/>
        <v>0</v>
      </c>
      <c r="WUX21" s="307">
        <f t="shared" si="1275"/>
        <v>0</v>
      </c>
      <c r="WUY21" s="307">
        <f t="shared" si="1275"/>
        <v>0</v>
      </c>
      <c r="WUZ21" s="307">
        <f t="shared" si="1275"/>
        <v>0</v>
      </c>
      <c r="WVA21" s="307">
        <f t="shared" si="1275"/>
        <v>0</v>
      </c>
      <c r="WVB21" s="307">
        <f t="shared" si="1275"/>
        <v>0</v>
      </c>
      <c r="WVC21" s="307">
        <f t="shared" si="1275"/>
        <v>0</v>
      </c>
      <c r="WVD21" s="307">
        <f t="shared" si="1275"/>
        <v>0</v>
      </c>
      <c r="WVE21" s="307">
        <f t="shared" si="1275"/>
        <v>0</v>
      </c>
      <c r="WVF21" s="307">
        <f t="shared" si="1275"/>
        <v>0</v>
      </c>
      <c r="WVG21" s="307">
        <f t="shared" si="1275"/>
        <v>0</v>
      </c>
      <c r="WVH21" s="307">
        <f t="shared" si="1275"/>
        <v>0</v>
      </c>
      <c r="WVI21" s="307">
        <f t="shared" si="1275"/>
        <v>0</v>
      </c>
      <c r="WVJ21" s="307">
        <f t="shared" si="1275"/>
        <v>0</v>
      </c>
      <c r="WVK21" s="307">
        <f t="shared" ref="WVK21:WXV21" si="1276">SUM(WVK22:WVK25)</f>
        <v>0</v>
      </c>
      <c r="WVL21" s="307">
        <f t="shared" si="1276"/>
        <v>0</v>
      </c>
      <c r="WVM21" s="307">
        <f t="shared" si="1276"/>
        <v>0</v>
      </c>
      <c r="WVN21" s="307">
        <f t="shared" si="1276"/>
        <v>0</v>
      </c>
      <c r="WVO21" s="307">
        <f t="shared" si="1276"/>
        <v>0</v>
      </c>
      <c r="WVP21" s="307">
        <f t="shared" si="1276"/>
        <v>0</v>
      </c>
      <c r="WVQ21" s="307">
        <f t="shared" si="1276"/>
        <v>0</v>
      </c>
      <c r="WVR21" s="307">
        <f t="shared" si="1276"/>
        <v>0</v>
      </c>
      <c r="WVS21" s="307">
        <f t="shared" si="1276"/>
        <v>0</v>
      </c>
      <c r="WVT21" s="307">
        <f t="shared" si="1276"/>
        <v>0</v>
      </c>
      <c r="WVU21" s="307">
        <f t="shared" si="1276"/>
        <v>0</v>
      </c>
      <c r="WVV21" s="307">
        <f t="shared" si="1276"/>
        <v>0</v>
      </c>
      <c r="WVW21" s="307">
        <f t="shared" si="1276"/>
        <v>0</v>
      </c>
      <c r="WVX21" s="307">
        <f t="shared" si="1276"/>
        <v>0</v>
      </c>
      <c r="WVY21" s="307">
        <f t="shared" si="1276"/>
        <v>0</v>
      </c>
      <c r="WVZ21" s="307">
        <f t="shared" si="1276"/>
        <v>0</v>
      </c>
      <c r="WWA21" s="307">
        <f t="shared" si="1276"/>
        <v>0</v>
      </c>
      <c r="WWB21" s="307">
        <f t="shared" si="1276"/>
        <v>0</v>
      </c>
      <c r="WWC21" s="307">
        <f t="shared" si="1276"/>
        <v>0</v>
      </c>
      <c r="WWD21" s="307">
        <f t="shared" si="1276"/>
        <v>0</v>
      </c>
      <c r="WWE21" s="307">
        <f t="shared" si="1276"/>
        <v>0</v>
      </c>
      <c r="WWF21" s="307">
        <f t="shared" si="1276"/>
        <v>0</v>
      </c>
      <c r="WWG21" s="307">
        <f t="shared" si="1276"/>
        <v>0</v>
      </c>
      <c r="WWH21" s="307">
        <f t="shared" si="1276"/>
        <v>0</v>
      </c>
      <c r="WWI21" s="307">
        <f t="shared" si="1276"/>
        <v>0</v>
      </c>
      <c r="WWJ21" s="307">
        <f t="shared" si="1276"/>
        <v>0</v>
      </c>
      <c r="WWK21" s="307">
        <f t="shared" si="1276"/>
        <v>0</v>
      </c>
      <c r="WWL21" s="307">
        <f t="shared" si="1276"/>
        <v>0</v>
      </c>
      <c r="WWM21" s="307">
        <f t="shared" si="1276"/>
        <v>0</v>
      </c>
      <c r="WWN21" s="307">
        <f t="shared" si="1276"/>
        <v>0</v>
      </c>
      <c r="WWO21" s="307">
        <f t="shared" si="1276"/>
        <v>0</v>
      </c>
      <c r="WWP21" s="307">
        <f t="shared" si="1276"/>
        <v>0</v>
      </c>
      <c r="WWQ21" s="307">
        <f t="shared" si="1276"/>
        <v>0</v>
      </c>
      <c r="WWR21" s="307">
        <f t="shared" si="1276"/>
        <v>0</v>
      </c>
      <c r="WWS21" s="307">
        <f t="shared" si="1276"/>
        <v>0</v>
      </c>
      <c r="WWT21" s="307">
        <f t="shared" si="1276"/>
        <v>0</v>
      </c>
      <c r="WWU21" s="307">
        <f t="shared" si="1276"/>
        <v>0</v>
      </c>
      <c r="WWV21" s="307">
        <f t="shared" si="1276"/>
        <v>0</v>
      </c>
      <c r="WWW21" s="307">
        <f t="shared" si="1276"/>
        <v>0</v>
      </c>
      <c r="WWX21" s="307">
        <f t="shared" si="1276"/>
        <v>0</v>
      </c>
      <c r="WWY21" s="307">
        <f t="shared" si="1276"/>
        <v>0</v>
      </c>
      <c r="WWZ21" s="307">
        <f t="shared" si="1276"/>
        <v>0</v>
      </c>
      <c r="WXA21" s="307">
        <f t="shared" si="1276"/>
        <v>0</v>
      </c>
      <c r="WXB21" s="307">
        <f t="shared" si="1276"/>
        <v>0</v>
      </c>
      <c r="WXC21" s="307">
        <f t="shared" si="1276"/>
        <v>0</v>
      </c>
      <c r="WXD21" s="307">
        <f t="shared" si="1276"/>
        <v>0</v>
      </c>
      <c r="WXE21" s="307">
        <f t="shared" si="1276"/>
        <v>0</v>
      </c>
      <c r="WXF21" s="307">
        <f t="shared" si="1276"/>
        <v>0</v>
      </c>
      <c r="WXG21" s="307">
        <f t="shared" si="1276"/>
        <v>0</v>
      </c>
      <c r="WXH21" s="307">
        <f t="shared" si="1276"/>
        <v>0</v>
      </c>
      <c r="WXI21" s="307">
        <f t="shared" si="1276"/>
        <v>0</v>
      </c>
      <c r="WXJ21" s="307">
        <f t="shared" si="1276"/>
        <v>0</v>
      </c>
      <c r="WXK21" s="307">
        <f t="shared" si="1276"/>
        <v>0</v>
      </c>
      <c r="WXL21" s="307">
        <f t="shared" si="1276"/>
        <v>0</v>
      </c>
      <c r="WXM21" s="307">
        <f t="shared" si="1276"/>
        <v>0</v>
      </c>
      <c r="WXN21" s="307">
        <f t="shared" si="1276"/>
        <v>0</v>
      </c>
      <c r="WXO21" s="307">
        <f t="shared" si="1276"/>
        <v>0</v>
      </c>
      <c r="WXP21" s="307">
        <f t="shared" si="1276"/>
        <v>0</v>
      </c>
      <c r="WXQ21" s="307">
        <f t="shared" si="1276"/>
        <v>0</v>
      </c>
      <c r="WXR21" s="307">
        <f t="shared" si="1276"/>
        <v>0</v>
      </c>
      <c r="WXS21" s="307">
        <f t="shared" si="1276"/>
        <v>0</v>
      </c>
      <c r="WXT21" s="307">
        <f t="shared" si="1276"/>
        <v>0</v>
      </c>
      <c r="WXU21" s="307">
        <f t="shared" si="1276"/>
        <v>0</v>
      </c>
      <c r="WXV21" s="307">
        <f t="shared" si="1276"/>
        <v>0</v>
      </c>
      <c r="WXW21" s="307">
        <f t="shared" ref="WXW21:XAH21" si="1277">SUM(WXW22:WXW25)</f>
        <v>0</v>
      </c>
      <c r="WXX21" s="307">
        <f t="shared" si="1277"/>
        <v>0</v>
      </c>
      <c r="WXY21" s="307">
        <f t="shared" si="1277"/>
        <v>0</v>
      </c>
      <c r="WXZ21" s="307">
        <f t="shared" si="1277"/>
        <v>0</v>
      </c>
      <c r="WYA21" s="307">
        <f t="shared" si="1277"/>
        <v>0</v>
      </c>
      <c r="WYB21" s="307">
        <f t="shared" si="1277"/>
        <v>0</v>
      </c>
      <c r="WYC21" s="307">
        <f t="shared" si="1277"/>
        <v>0</v>
      </c>
      <c r="WYD21" s="307">
        <f t="shared" si="1277"/>
        <v>0</v>
      </c>
      <c r="WYE21" s="307">
        <f t="shared" si="1277"/>
        <v>0</v>
      </c>
      <c r="WYF21" s="307">
        <f t="shared" si="1277"/>
        <v>0</v>
      </c>
      <c r="WYG21" s="307">
        <f t="shared" si="1277"/>
        <v>0</v>
      </c>
      <c r="WYH21" s="307">
        <f t="shared" si="1277"/>
        <v>0</v>
      </c>
      <c r="WYI21" s="307">
        <f t="shared" si="1277"/>
        <v>0</v>
      </c>
      <c r="WYJ21" s="307">
        <f t="shared" si="1277"/>
        <v>0</v>
      </c>
      <c r="WYK21" s="307">
        <f t="shared" si="1277"/>
        <v>0</v>
      </c>
      <c r="WYL21" s="307">
        <f t="shared" si="1277"/>
        <v>0</v>
      </c>
      <c r="WYM21" s="307">
        <f t="shared" si="1277"/>
        <v>0</v>
      </c>
      <c r="WYN21" s="307">
        <f t="shared" si="1277"/>
        <v>0</v>
      </c>
      <c r="WYO21" s="307">
        <f t="shared" si="1277"/>
        <v>0</v>
      </c>
      <c r="WYP21" s="307">
        <f t="shared" si="1277"/>
        <v>0</v>
      </c>
      <c r="WYQ21" s="307">
        <f t="shared" si="1277"/>
        <v>0</v>
      </c>
      <c r="WYR21" s="307">
        <f t="shared" si="1277"/>
        <v>0</v>
      </c>
      <c r="WYS21" s="307">
        <f t="shared" si="1277"/>
        <v>0</v>
      </c>
      <c r="WYT21" s="307">
        <f t="shared" si="1277"/>
        <v>0</v>
      </c>
      <c r="WYU21" s="307">
        <f t="shared" si="1277"/>
        <v>0</v>
      </c>
      <c r="WYV21" s="307">
        <f t="shared" si="1277"/>
        <v>0</v>
      </c>
      <c r="WYW21" s="307">
        <f t="shared" si="1277"/>
        <v>0</v>
      </c>
      <c r="WYX21" s="307">
        <f t="shared" si="1277"/>
        <v>0</v>
      </c>
      <c r="WYY21" s="307">
        <f t="shared" si="1277"/>
        <v>0</v>
      </c>
      <c r="WYZ21" s="307">
        <f t="shared" si="1277"/>
        <v>0</v>
      </c>
      <c r="WZA21" s="307">
        <f t="shared" si="1277"/>
        <v>0</v>
      </c>
      <c r="WZB21" s="307">
        <f t="shared" si="1277"/>
        <v>0</v>
      </c>
      <c r="WZC21" s="307">
        <f t="shared" si="1277"/>
        <v>0</v>
      </c>
      <c r="WZD21" s="307">
        <f t="shared" si="1277"/>
        <v>0</v>
      </c>
      <c r="WZE21" s="307">
        <f t="shared" si="1277"/>
        <v>0</v>
      </c>
      <c r="WZF21" s="307">
        <f t="shared" si="1277"/>
        <v>0</v>
      </c>
      <c r="WZG21" s="307">
        <f t="shared" si="1277"/>
        <v>0</v>
      </c>
      <c r="WZH21" s="307">
        <f t="shared" si="1277"/>
        <v>0</v>
      </c>
      <c r="WZI21" s="307">
        <f t="shared" si="1277"/>
        <v>0</v>
      </c>
      <c r="WZJ21" s="307">
        <f t="shared" si="1277"/>
        <v>0</v>
      </c>
      <c r="WZK21" s="307">
        <f t="shared" si="1277"/>
        <v>0</v>
      </c>
      <c r="WZL21" s="307">
        <f t="shared" si="1277"/>
        <v>0</v>
      </c>
      <c r="WZM21" s="307">
        <f t="shared" si="1277"/>
        <v>0</v>
      </c>
      <c r="WZN21" s="307">
        <f t="shared" si="1277"/>
        <v>0</v>
      </c>
      <c r="WZO21" s="307">
        <f t="shared" si="1277"/>
        <v>0</v>
      </c>
      <c r="WZP21" s="307">
        <f t="shared" si="1277"/>
        <v>0</v>
      </c>
      <c r="WZQ21" s="307">
        <f t="shared" si="1277"/>
        <v>0</v>
      </c>
      <c r="WZR21" s="307">
        <f t="shared" si="1277"/>
        <v>0</v>
      </c>
      <c r="WZS21" s="307">
        <f t="shared" si="1277"/>
        <v>0</v>
      </c>
      <c r="WZT21" s="307">
        <f t="shared" si="1277"/>
        <v>0</v>
      </c>
      <c r="WZU21" s="307">
        <f t="shared" si="1277"/>
        <v>0</v>
      </c>
      <c r="WZV21" s="307">
        <f t="shared" si="1277"/>
        <v>0</v>
      </c>
      <c r="WZW21" s="307">
        <f t="shared" si="1277"/>
        <v>0</v>
      </c>
      <c r="WZX21" s="307">
        <f t="shared" si="1277"/>
        <v>0</v>
      </c>
      <c r="WZY21" s="307">
        <f t="shared" si="1277"/>
        <v>0</v>
      </c>
      <c r="WZZ21" s="307">
        <f t="shared" si="1277"/>
        <v>0</v>
      </c>
      <c r="XAA21" s="307">
        <f t="shared" si="1277"/>
        <v>0</v>
      </c>
      <c r="XAB21" s="307">
        <f t="shared" si="1277"/>
        <v>0</v>
      </c>
      <c r="XAC21" s="307">
        <f t="shared" si="1277"/>
        <v>0</v>
      </c>
      <c r="XAD21" s="307">
        <f t="shared" si="1277"/>
        <v>0</v>
      </c>
      <c r="XAE21" s="307">
        <f t="shared" si="1277"/>
        <v>0</v>
      </c>
      <c r="XAF21" s="307">
        <f t="shared" si="1277"/>
        <v>0</v>
      </c>
      <c r="XAG21" s="307">
        <f t="shared" si="1277"/>
        <v>0</v>
      </c>
      <c r="XAH21" s="307">
        <f t="shared" si="1277"/>
        <v>0</v>
      </c>
      <c r="XAI21" s="307">
        <f t="shared" ref="XAI21:XCT21" si="1278">SUM(XAI22:XAI25)</f>
        <v>0</v>
      </c>
      <c r="XAJ21" s="307">
        <f t="shared" si="1278"/>
        <v>0</v>
      </c>
      <c r="XAK21" s="307">
        <f t="shared" si="1278"/>
        <v>0</v>
      </c>
      <c r="XAL21" s="307">
        <f t="shared" si="1278"/>
        <v>0</v>
      </c>
      <c r="XAM21" s="307">
        <f t="shared" si="1278"/>
        <v>0</v>
      </c>
      <c r="XAN21" s="307">
        <f t="shared" si="1278"/>
        <v>0</v>
      </c>
      <c r="XAO21" s="307">
        <f t="shared" si="1278"/>
        <v>0</v>
      </c>
      <c r="XAP21" s="307">
        <f t="shared" si="1278"/>
        <v>0</v>
      </c>
      <c r="XAQ21" s="307">
        <f t="shared" si="1278"/>
        <v>0</v>
      </c>
      <c r="XAR21" s="307">
        <f t="shared" si="1278"/>
        <v>0</v>
      </c>
      <c r="XAS21" s="307">
        <f t="shared" si="1278"/>
        <v>0</v>
      </c>
      <c r="XAT21" s="307">
        <f t="shared" si="1278"/>
        <v>0</v>
      </c>
      <c r="XAU21" s="307">
        <f t="shared" si="1278"/>
        <v>0</v>
      </c>
      <c r="XAV21" s="307">
        <f t="shared" si="1278"/>
        <v>0</v>
      </c>
      <c r="XAW21" s="307">
        <f t="shared" si="1278"/>
        <v>0</v>
      </c>
      <c r="XAX21" s="307">
        <f t="shared" si="1278"/>
        <v>0</v>
      </c>
      <c r="XAY21" s="307">
        <f t="shared" si="1278"/>
        <v>0</v>
      </c>
      <c r="XAZ21" s="307">
        <f t="shared" si="1278"/>
        <v>0</v>
      </c>
      <c r="XBA21" s="307">
        <f t="shared" si="1278"/>
        <v>0</v>
      </c>
      <c r="XBB21" s="307">
        <f t="shared" si="1278"/>
        <v>0</v>
      </c>
      <c r="XBC21" s="307">
        <f t="shared" si="1278"/>
        <v>0</v>
      </c>
      <c r="XBD21" s="307">
        <f t="shared" si="1278"/>
        <v>0</v>
      </c>
      <c r="XBE21" s="307">
        <f t="shared" si="1278"/>
        <v>0</v>
      </c>
      <c r="XBF21" s="307">
        <f t="shared" si="1278"/>
        <v>0</v>
      </c>
      <c r="XBG21" s="307">
        <f t="shared" si="1278"/>
        <v>0</v>
      </c>
      <c r="XBH21" s="307">
        <f t="shared" si="1278"/>
        <v>0</v>
      </c>
      <c r="XBI21" s="307">
        <f t="shared" si="1278"/>
        <v>0</v>
      </c>
      <c r="XBJ21" s="307">
        <f t="shared" si="1278"/>
        <v>0</v>
      </c>
      <c r="XBK21" s="307">
        <f t="shared" si="1278"/>
        <v>0</v>
      </c>
      <c r="XBL21" s="307">
        <f t="shared" si="1278"/>
        <v>0</v>
      </c>
      <c r="XBM21" s="307">
        <f t="shared" si="1278"/>
        <v>0</v>
      </c>
      <c r="XBN21" s="307">
        <f t="shared" si="1278"/>
        <v>0</v>
      </c>
      <c r="XBO21" s="307">
        <f t="shared" si="1278"/>
        <v>0</v>
      </c>
      <c r="XBP21" s="307">
        <f t="shared" si="1278"/>
        <v>0</v>
      </c>
      <c r="XBQ21" s="307">
        <f t="shared" si="1278"/>
        <v>0</v>
      </c>
      <c r="XBR21" s="307">
        <f t="shared" si="1278"/>
        <v>0</v>
      </c>
      <c r="XBS21" s="307">
        <f t="shared" si="1278"/>
        <v>0</v>
      </c>
      <c r="XBT21" s="307">
        <f t="shared" si="1278"/>
        <v>0</v>
      </c>
      <c r="XBU21" s="307">
        <f t="shared" si="1278"/>
        <v>0</v>
      </c>
      <c r="XBV21" s="307">
        <f t="shared" si="1278"/>
        <v>0</v>
      </c>
      <c r="XBW21" s="307">
        <f t="shared" si="1278"/>
        <v>0</v>
      </c>
      <c r="XBX21" s="307">
        <f t="shared" si="1278"/>
        <v>0</v>
      </c>
      <c r="XBY21" s="307">
        <f t="shared" si="1278"/>
        <v>0</v>
      </c>
      <c r="XBZ21" s="307">
        <f t="shared" si="1278"/>
        <v>0</v>
      </c>
      <c r="XCA21" s="307">
        <f t="shared" si="1278"/>
        <v>0</v>
      </c>
      <c r="XCB21" s="307">
        <f t="shared" si="1278"/>
        <v>0</v>
      </c>
      <c r="XCC21" s="307">
        <f t="shared" si="1278"/>
        <v>0</v>
      </c>
      <c r="XCD21" s="307">
        <f t="shared" si="1278"/>
        <v>0</v>
      </c>
      <c r="XCE21" s="307">
        <f t="shared" si="1278"/>
        <v>0</v>
      </c>
      <c r="XCF21" s="307">
        <f t="shared" si="1278"/>
        <v>0</v>
      </c>
      <c r="XCG21" s="307">
        <f t="shared" si="1278"/>
        <v>0</v>
      </c>
      <c r="XCH21" s="307">
        <f t="shared" si="1278"/>
        <v>0</v>
      </c>
      <c r="XCI21" s="307">
        <f t="shared" si="1278"/>
        <v>0</v>
      </c>
      <c r="XCJ21" s="307">
        <f t="shared" si="1278"/>
        <v>0</v>
      </c>
      <c r="XCK21" s="307">
        <f t="shared" si="1278"/>
        <v>0</v>
      </c>
      <c r="XCL21" s="307">
        <f t="shared" si="1278"/>
        <v>0</v>
      </c>
      <c r="XCM21" s="307">
        <f t="shared" si="1278"/>
        <v>0</v>
      </c>
      <c r="XCN21" s="307">
        <f t="shared" si="1278"/>
        <v>0</v>
      </c>
      <c r="XCO21" s="307">
        <f t="shared" si="1278"/>
        <v>0</v>
      </c>
      <c r="XCP21" s="307">
        <f t="shared" si="1278"/>
        <v>0</v>
      </c>
      <c r="XCQ21" s="307">
        <f t="shared" si="1278"/>
        <v>0</v>
      </c>
      <c r="XCR21" s="307">
        <f t="shared" si="1278"/>
        <v>0</v>
      </c>
      <c r="XCS21" s="307">
        <f t="shared" si="1278"/>
        <v>0</v>
      </c>
      <c r="XCT21" s="307">
        <f t="shared" si="1278"/>
        <v>0</v>
      </c>
      <c r="XCU21" s="307">
        <f t="shared" ref="XCU21:XFB21" si="1279">SUM(XCU22:XCU25)</f>
        <v>0</v>
      </c>
      <c r="XCV21" s="307">
        <f t="shared" si="1279"/>
        <v>0</v>
      </c>
      <c r="XCW21" s="307">
        <f t="shared" si="1279"/>
        <v>0</v>
      </c>
      <c r="XCX21" s="307">
        <f t="shared" si="1279"/>
        <v>0</v>
      </c>
      <c r="XCY21" s="307">
        <f t="shared" si="1279"/>
        <v>0</v>
      </c>
      <c r="XCZ21" s="307">
        <f t="shared" si="1279"/>
        <v>0</v>
      </c>
      <c r="XDA21" s="307">
        <f t="shared" si="1279"/>
        <v>0</v>
      </c>
      <c r="XDB21" s="307">
        <f t="shared" si="1279"/>
        <v>0</v>
      </c>
      <c r="XDC21" s="307">
        <f t="shared" si="1279"/>
        <v>0</v>
      </c>
      <c r="XDD21" s="307">
        <f t="shared" si="1279"/>
        <v>0</v>
      </c>
      <c r="XDE21" s="307">
        <f t="shared" si="1279"/>
        <v>0</v>
      </c>
      <c r="XDF21" s="307">
        <f t="shared" si="1279"/>
        <v>0</v>
      </c>
      <c r="XDG21" s="307">
        <f t="shared" si="1279"/>
        <v>0</v>
      </c>
      <c r="XDH21" s="307">
        <f t="shared" si="1279"/>
        <v>0</v>
      </c>
      <c r="XDI21" s="307">
        <f t="shared" si="1279"/>
        <v>0</v>
      </c>
      <c r="XDJ21" s="307">
        <f t="shared" si="1279"/>
        <v>0</v>
      </c>
      <c r="XDK21" s="307">
        <f t="shared" si="1279"/>
        <v>0</v>
      </c>
      <c r="XDL21" s="307">
        <f t="shared" si="1279"/>
        <v>0</v>
      </c>
      <c r="XDM21" s="307">
        <f t="shared" si="1279"/>
        <v>0</v>
      </c>
      <c r="XDN21" s="307">
        <f t="shared" si="1279"/>
        <v>0</v>
      </c>
      <c r="XDO21" s="307">
        <f t="shared" si="1279"/>
        <v>0</v>
      </c>
      <c r="XDP21" s="307">
        <f t="shared" si="1279"/>
        <v>0</v>
      </c>
      <c r="XDQ21" s="307">
        <f t="shared" si="1279"/>
        <v>0</v>
      </c>
      <c r="XDR21" s="307">
        <f t="shared" si="1279"/>
        <v>0</v>
      </c>
      <c r="XDS21" s="307">
        <f t="shared" si="1279"/>
        <v>0</v>
      </c>
      <c r="XDT21" s="307">
        <f t="shared" si="1279"/>
        <v>0</v>
      </c>
      <c r="XDU21" s="307">
        <f t="shared" si="1279"/>
        <v>0</v>
      </c>
      <c r="XDV21" s="307">
        <f t="shared" si="1279"/>
        <v>0</v>
      </c>
      <c r="XDW21" s="307">
        <f t="shared" si="1279"/>
        <v>0</v>
      </c>
      <c r="XDX21" s="307">
        <f t="shared" si="1279"/>
        <v>0</v>
      </c>
      <c r="XDY21" s="307">
        <f t="shared" si="1279"/>
        <v>0</v>
      </c>
      <c r="XDZ21" s="307">
        <f t="shared" si="1279"/>
        <v>0</v>
      </c>
      <c r="XEA21" s="307">
        <f t="shared" si="1279"/>
        <v>0</v>
      </c>
      <c r="XEB21" s="307">
        <f t="shared" si="1279"/>
        <v>0</v>
      </c>
      <c r="XEC21" s="307">
        <f t="shared" si="1279"/>
        <v>0</v>
      </c>
      <c r="XED21" s="307">
        <f t="shared" si="1279"/>
        <v>0</v>
      </c>
      <c r="XEE21" s="307">
        <f t="shared" si="1279"/>
        <v>0</v>
      </c>
      <c r="XEF21" s="307">
        <f t="shared" si="1279"/>
        <v>0</v>
      </c>
      <c r="XEG21" s="307">
        <f t="shared" si="1279"/>
        <v>0</v>
      </c>
      <c r="XEH21" s="307">
        <f t="shared" si="1279"/>
        <v>0</v>
      </c>
      <c r="XEI21" s="307">
        <f t="shared" si="1279"/>
        <v>0</v>
      </c>
      <c r="XEJ21" s="307">
        <f t="shared" si="1279"/>
        <v>0</v>
      </c>
      <c r="XEK21" s="307">
        <f t="shared" si="1279"/>
        <v>0</v>
      </c>
      <c r="XEL21" s="307">
        <f t="shared" si="1279"/>
        <v>0</v>
      </c>
      <c r="XEM21" s="307">
        <f t="shared" si="1279"/>
        <v>0</v>
      </c>
      <c r="XEN21" s="307">
        <f t="shared" si="1279"/>
        <v>0</v>
      </c>
      <c r="XEO21" s="307">
        <f t="shared" si="1279"/>
        <v>0</v>
      </c>
      <c r="XEP21" s="307">
        <f t="shared" si="1279"/>
        <v>0</v>
      </c>
      <c r="XEQ21" s="307">
        <f t="shared" si="1279"/>
        <v>0</v>
      </c>
      <c r="XER21" s="307">
        <f t="shared" si="1279"/>
        <v>0</v>
      </c>
      <c r="XES21" s="307">
        <f t="shared" si="1279"/>
        <v>0</v>
      </c>
      <c r="XET21" s="307">
        <f t="shared" si="1279"/>
        <v>0</v>
      </c>
      <c r="XEU21" s="307">
        <f t="shared" si="1279"/>
        <v>0</v>
      </c>
      <c r="XEV21" s="307">
        <f t="shared" si="1279"/>
        <v>0</v>
      </c>
      <c r="XEW21" s="307">
        <f t="shared" si="1279"/>
        <v>0</v>
      </c>
      <c r="XEX21" s="307">
        <f t="shared" si="1279"/>
        <v>0</v>
      </c>
      <c r="XEY21" s="307">
        <f t="shared" si="1279"/>
        <v>0</v>
      </c>
      <c r="XEZ21" s="307">
        <f t="shared" si="1279"/>
        <v>0</v>
      </c>
      <c r="XFA21" s="307">
        <f t="shared" si="1279"/>
        <v>0</v>
      </c>
      <c r="XFB21" s="307">
        <f t="shared" si="1279"/>
        <v>0</v>
      </c>
      <c r="XFC21" s="307">
        <f>SUM(XFC22:XFD25)</f>
        <v>0</v>
      </c>
    </row>
    <row r="22" spans="1:16383" s="303" customFormat="1" x14ac:dyDescent="0.25">
      <c r="A22" s="325" t="s">
        <v>23</v>
      </c>
      <c r="B22" s="308"/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</row>
    <row r="23" spans="1:16383" s="303" customFormat="1" x14ac:dyDescent="0.25">
      <c r="A23" s="325" t="s">
        <v>24</v>
      </c>
      <c r="B23" s="308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</row>
    <row r="24" spans="1:16383" s="303" customFormat="1" x14ac:dyDescent="0.25">
      <c r="A24" s="325" t="s">
        <v>25</v>
      </c>
      <c r="B24" s="308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</row>
    <row r="25" spans="1:16383" s="303" customFormat="1" x14ac:dyDescent="0.25">
      <c r="A25" s="325" t="s">
        <v>26</v>
      </c>
      <c r="B25" s="308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</row>
    <row r="26" spans="1:16383" s="337" customFormat="1" x14ac:dyDescent="0.25">
      <c r="A26" s="335" t="s">
        <v>32</v>
      </c>
      <c r="B26" s="336"/>
    </row>
    <row r="27" spans="1:16383" s="337" customFormat="1" ht="15.75" thickBot="1" x14ac:dyDescent="0.3">
      <c r="A27" s="335" t="s">
        <v>27</v>
      </c>
      <c r="B27" s="336"/>
    </row>
    <row r="28" spans="1:16383" s="340" customFormat="1" x14ac:dyDescent="0.25">
      <c r="A28" s="339" t="s">
        <v>117</v>
      </c>
    </row>
    <row r="29" spans="1:16383" s="229" customFormat="1" x14ac:dyDescent="0.25">
      <c r="A29" s="15" t="s">
        <v>118</v>
      </c>
    </row>
    <row r="30" spans="1:16383" s="229" customFormat="1" x14ac:dyDescent="0.25">
      <c r="A30" s="15" t="s">
        <v>119</v>
      </c>
      <c r="B30" s="228"/>
    </row>
    <row r="31" spans="1:16383" s="229" customFormat="1" x14ac:dyDescent="0.25">
      <c r="A31" s="15" t="s">
        <v>120</v>
      </c>
      <c r="B31" s="228"/>
    </row>
    <row r="32" spans="1:16383" s="229" customFormat="1" x14ac:dyDescent="0.25">
      <c r="A32" s="15" t="s">
        <v>121</v>
      </c>
      <c r="B32" s="228"/>
    </row>
    <row r="33" spans="1:15" s="229" customFormat="1" x14ac:dyDescent="0.25">
      <c r="A33" s="15" t="s">
        <v>122</v>
      </c>
      <c r="B33" s="228"/>
    </row>
    <row r="34" spans="1:15" s="314" customFormat="1" ht="15.75" thickBot="1" x14ac:dyDescent="0.3">
      <c r="A34" s="341" t="s">
        <v>247</v>
      </c>
      <c r="B34" s="313"/>
    </row>
    <row r="35" spans="1:15" s="249" customFormat="1" x14ac:dyDescent="0.25">
      <c r="A35" s="248" t="str">
        <f>_xlfn.CONCAT("Contingency spent during ",'REPORTING DETAILS'!B4)</f>
        <v>Contingency spent during 2022/23</v>
      </c>
      <c r="B35" s="338"/>
    </row>
    <row r="36" spans="1:15" s="229" customFormat="1" x14ac:dyDescent="0.25">
      <c r="A36" s="15" t="s">
        <v>141</v>
      </c>
      <c r="B36" s="253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</row>
    <row r="37" spans="1:15" s="232" customFormat="1" ht="15.75" thickBot="1" x14ac:dyDescent="0.3">
      <c r="A37" s="16" t="s">
        <v>142</v>
      </c>
      <c r="B37" s="231"/>
    </row>
  </sheetData>
  <mergeCells count="1">
    <mergeCell ref="A4:G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272FEBA-95B2-4535-B373-071853C222C6}">
          <x14:formula1>
            <xm:f>REFERENCE!$A$33:$A$34</xm:f>
          </x14:formula1>
          <xm:sqref>B7:XFD7</xm:sqref>
        </x14:dataValidation>
        <x14:dataValidation type="list" allowBlank="1" showInputMessage="1" showErrorMessage="1" xr:uid="{0C1FFF03-28F1-43EA-8D2E-1C3B50C223FD}">
          <x14:formula1>
            <xm:f>REFERENCE!$A$29:$A$30</xm:f>
          </x14:formula1>
          <xm:sqref>B5:XFD5</xm:sqref>
        </x14:dataValidation>
        <x14:dataValidation type="list" allowBlank="1" showInputMessage="1" showErrorMessage="1" xr:uid="{A164BEAE-EB0A-4C76-91BC-0A66A2E42D88}">
          <x14:formula1>
            <xm:f>REFERENCE!$A$21:$A$26</xm:f>
          </x14:formula1>
          <xm:sqref>B14:XEV14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CF44-16E1-4268-B62C-AC33F885FEB4}">
  <sheetPr>
    <tabColor theme="0"/>
    <pageSetUpPr fitToPage="1"/>
  </sheetPr>
  <dimension ref="A1:N138"/>
  <sheetViews>
    <sheetView tabSelected="1" zoomScaleNormal="100" workbookViewId="0">
      <selection activeCell="K66" sqref="K66"/>
    </sheetView>
  </sheetViews>
  <sheetFormatPr defaultColWidth="9" defaultRowHeight="15" x14ac:dyDescent="0.25"/>
  <cols>
    <col min="1" max="1" width="3.5703125" style="6" customWidth="1"/>
    <col min="2" max="2" width="3.140625" style="6" customWidth="1"/>
    <col min="3" max="3" width="43.85546875" style="6" bestFit="1" customWidth="1"/>
    <col min="4" max="9" width="12.5703125" style="4" customWidth="1"/>
    <col min="10" max="10" width="3.5703125" style="6" customWidth="1"/>
    <col min="11" max="11" width="43.85546875" style="4" bestFit="1" customWidth="1"/>
    <col min="12" max="12" width="12.5703125" style="54" customWidth="1"/>
    <col min="13" max="13" width="3.5703125" style="6" customWidth="1"/>
    <col min="14" max="143" width="9" style="6"/>
    <col min="144" max="144" width="9" style="6" customWidth="1"/>
    <col min="145" max="16384" width="9" style="6"/>
  </cols>
  <sheetData>
    <row r="1" spans="2:5" ht="21.75" thickBot="1" x14ac:dyDescent="0.3">
      <c r="B1" s="17" t="s">
        <v>226</v>
      </c>
    </row>
    <row r="2" spans="2:5" ht="45.75" thickBot="1" x14ac:dyDescent="0.3">
      <c r="B2" s="17"/>
      <c r="C2" s="200" t="s">
        <v>238</v>
      </c>
      <c r="D2" s="172" t="s">
        <v>219</v>
      </c>
      <c r="E2" s="171" t="s">
        <v>220</v>
      </c>
    </row>
    <row r="3" spans="2:5" ht="14.85" customHeight="1" x14ac:dyDescent="0.25">
      <c r="B3" s="17"/>
      <c r="C3" s="198" t="s">
        <v>237</v>
      </c>
      <c r="D3" s="40">
        <f>SUM(I34,I55)</f>
        <v>0</v>
      </c>
      <c r="E3" s="272">
        <f>SUM(L34,L55)</f>
        <v>0</v>
      </c>
    </row>
    <row r="4" spans="2:5" ht="14.85" customHeight="1" x14ac:dyDescent="0.25">
      <c r="B4" s="17"/>
      <c r="C4" s="32" t="s">
        <v>81</v>
      </c>
      <c r="D4" s="33">
        <f>SUM(D34,D55)</f>
        <v>0</v>
      </c>
      <c r="E4" s="274"/>
    </row>
    <row r="5" spans="2:5" ht="14.85" customHeight="1" x14ac:dyDescent="0.25">
      <c r="B5" s="17"/>
      <c r="C5" s="33" t="s">
        <v>82</v>
      </c>
      <c r="D5" s="33">
        <f>SUM(E34,E55)</f>
        <v>0</v>
      </c>
      <c r="E5" s="274"/>
    </row>
    <row r="6" spans="2:5" ht="14.85" customHeight="1" x14ac:dyDescent="0.25">
      <c r="B6" s="17"/>
      <c r="C6" s="33" t="s">
        <v>83</v>
      </c>
      <c r="D6" s="33">
        <f>SUM(F34,F55)</f>
        <v>0</v>
      </c>
      <c r="E6" s="274"/>
    </row>
    <row r="7" spans="2:5" ht="14.85" customHeight="1" x14ac:dyDescent="0.25">
      <c r="B7" s="17"/>
      <c r="C7" s="33" t="s">
        <v>84</v>
      </c>
      <c r="D7" s="33">
        <f>SUM(G34,G55)</f>
        <v>0</v>
      </c>
      <c r="E7" s="274"/>
    </row>
    <row r="8" spans="2:5" ht="14.85" customHeight="1" thickBot="1" x14ac:dyDescent="0.3">
      <c r="B8" s="17"/>
      <c r="C8" s="199" t="s">
        <v>85</v>
      </c>
      <c r="D8" s="271">
        <f>SUM(H34,H55)</f>
        <v>0</v>
      </c>
      <c r="E8" s="275"/>
    </row>
    <row r="9" spans="2:5" ht="45.75" thickBot="1" x14ac:dyDescent="0.3">
      <c r="B9" s="17"/>
      <c r="C9" s="201" t="s">
        <v>239</v>
      </c>
      <c r="D9" s="172" t="s">
        <v>219</v>
      </c>
      <c r="E9" s="273" t="s">
        <v>220</v>
      </c>
    </row>
    <row r="10" spans="2:5" ht="14.85" customHeight="1" x14ac:dyDescent="0.25">
      <c r="B10" s="17"/>
      <c r="C10" s="198" t="s">
        <v>237</v>
      </c>
      <c r="D10" s="40">
        <f>SUM(I76,I97)</f>
        <v>0</v>
      </c>
      <c r="E10" s="272">
        <f>SUM(L76,L97)</f>
        <v>0</v>
      </c>
    </row>
    <row r="11" spans="2:5" ht="14.85" customHeight="1" x14ac:dyDescent="0.25">
      <c r="B11" s="17"/>
      <c r="C11" s="32" t="s">
        <v>81</v>
      </c>
      <c r="D11" s="33">
        <f>SUM(D76,D97)</f>
        <v>0</v>
      </c>
      <c r="E11" s="274"/>
    </row>
    <row r="12" spans="2:5" ht="14.85" customHeight="1" x14ac:dyDescent="0.25">
      <c r="B12" s="17"/>
      <c r="C12" s="33" t="s">
        <v>82</v>
      </c>
      <c r="D12" s="33">
        <f>SUM(E76,E97)</f>
        <v>0</v>
      </c>
      <c r="E12" s="274"/>
    </row>
    <row r="13" spans="2:5" ht="14.85" customHeight="1" x14ac:dyDescent="0.25">
      <c r="B13" s="17"/>
      <c r="C13" s="33" t="s">
        <v>83</v>
      </c>
      <c r="D13" s="33">
        <f>SUM(F76,F97)</f>
        <v>0</v>
      </c>
      <c r="E13" s="274"/>
    </row>
    <row r="14" spans="2:5" ht="14.85" customHeight="1" x14ac:dyDescent="0.25">
      <c r="B14" s="17"/>
      <c r="C14" s="33" t="s">
        <v>84</v>
      </c>
      <c r="D14" s="33">
        <f>SUM(G76,G97)</f>
        <v>0</v>
      </c>
      <c r="E14" s="274"/>
    </row>
    <row r="15" spans="2:5" ht="14.85" customHeight="1" thickBot="1" x14ac:dyDescent="0.3">
      <c r="B15" s="17"/>
      <c r="C15" s="33" t="s">
        <v>85</v>
      </c>
      <c r="D15" s="271">
        <f>SUM(H76,H97)</f>
        <v>0</v>
      </c>
      <c r="E15" s="275"/>
    </row>
    <row r="16" spans="2:5" ht="45.75" thickBot="1" x14ac:dyDescent="0.3">
      <c r="B16" s="17"/>
      <c r="C16" s="202" t="s">
        <v>224</v>
      </c>
      <c r="D16" s="172" t="s">
        <v>219</v>
      </c>
      <c r="E16" s="273" t="s">
        <v>220</v>
      </c>
    </row>
    <row r="17" spans="2:13" ht="14.85" customHeight="1" x14ac:dyDescent="0.25">
      <c r="B17" s="17"/>
      <c r="C17" s="129" t="s">
        <v>221</v>
      </c>
      <c r="D17" s="205"/>
      <c r="E17" s="169"/>
    </row>
    <row r="18" spans="2:13" ht="14.85" customHeight="1" x14ac:dyDescent="0.25">
      <c r="B18" s="17"/>
      <c r="C18" s="137" t="s">
        <v>115</v>
      </c>
      <c r="D18" s="43">
        <f>SUM(D47:H47,D68:H68)</f>
        <v>0</v>
      </c>
      <c r="E18" s="45">
        <f>SUM(L47:L47,L68:L68)</f>
        <v>0</v>
      </c>
    </row>
    <row r="19" spans="2:13" ht="14.85" customHeight="1" thickBot="1" x14ac:dyDescent="0.3">
      <c r="B19" s="17"/>
      <c r="C19" s="203" t="s">
        <v>116</v>
      </c>
      <c r="D19" s="46">
        <f>SUM(D89:H89,D110:H110)</f>
        <v>0</v>
      </c>
      <c r="E19" s="48">
        <f>SUM(L89:L89,L110:L110)</f>
        <v>0</v>
      </c>
    </row>
    <row r="20" spans="2:13" ht="45.75" thickBot="1" x14ac:dyDescent="0.3">
      <c r="B20" s="17"/>
      <c r="C20" s="129" t="s">
        <v>222</v>
      </c>
      <c r="D20" s="172" t="s">
        <v>219</v>
      </c>
      <c r="E20" s="171" t="s">
        <v>220</v>
      </c>
    </row>
    <row r="21" spans="2:13" ht="14.85" customHeight="1" x14ac:dyDescent="0.25">
      <c r="B21" s="17"/>
      <c r="C21" s="137" t="s">
        <v>115</v>
      </c>
      <c r="D21" s="43">
        <f>SUM(D48:H48,D69:H69)</f>
        <v>0</v>
      </c>
      <c r="E21" s="45">
        <f>SUM(L48:L48,L69:L69)</f>
        <v>0</v>
      </c>
    </row>
    <row r="22" spans="2:13" ht="14.85" customHeight="1" thickBot="1" x14ac:dyDescent="0.3">
      <c r="B22" s="17"/>
      <c r="C22" s="203" t="s">
        <v>116</v>
      </c>
      <c r="D22" s="46">
        <f>SUM(D90:H90,D111:H111)</f>
        <v>0</v>
      </c>
      <c r="E22" s="48">
        <f>SUM(L90:L90,L111:L111)</f>
        <v>0</v>
      </c>
    </row>
    <row r="23" spans="2:13" ht="45.75" thickBot="1" x14ac:dyDescent="0.3">
      <c r="B23" s="17"/>
      <c r="C23" s="204" t="s">
        <v>225</v>
      </c>
      <c r="D23" s="172" t="s">
        <v>219</v>
      </c>
      <c r="E23" s="171" t="s">
        <v>220</v>
      </c>
    </row>
    <row r="24" spans="2:13" ht="14.85" customHeight="1" x14ac:dyDescent="0.25">
      <c r="B24" s="17"/>
      <c r="C24" s="137" t="s">
        <v>115</v>
      </c>
      <c r="D24" s="43">
        <f>D18-D21</f>
        <v>0</v>
      </c>
      <c r="E24" s="45">
        <f>E18-E21</f>
        <v>0</v>
      </c>
    </row>
    <row r="25" spans="2:13" ht="14.85" customHeight="1" thickBot="1" x14ac:dyDescent="0.3">
      <c r="B25" s="17"/>
      <c r="C25" s="203" t="s">
        <v>116</v>
      </c>
      <c r="D25" s="46">
        <f>D19-D22</f>
        <v>0</v>
      </c>
      <c r="E25" s="48">
        <f>E19-E22</f>
        <v>0</v>
      </c>
    </row>
    <row r="26" spans="2:13" ht="14.85" customHeight="1" thickBot="1" x14ac:dyDescent="0.3">
      <c r="B26" s="17"/>
    </row>
    <row r="27" spans="2:13" ht="18.75" x14ac:dyDescent="0.25">
      <c r="B27" s="91" t="s">
        <v>175</v>
      </c>
      <c r="C27" s="105"/>
      <c r="D27" s="92"/>
      <c r="E27" s="92"/>
      <c r="F27" s="92"/>
      <c r="G27" s="92"/>
      <c r="H27" s="92"/>
      <c r="I27" s="92"/>
      <c r="J27" s="13"/>
      <c r="K27" s="92"/>
      <c r="L27" s="264"/>
      <c r="M27" s="100"/>
    </row>
    <row r="28" spans="2:13" ht="18.75" x14ac:dyDescent="0.25">
      <c r="B28" s="53"/>
      <c r="C28" s="93" t="s">
        <v>177</v>
      </c>
      <c r="D28" s="28"/>
      <c r="E28" s="28"/>
      <c r="F28" s="28"/>
      <c r="G28" s="28"/>
      <c r="H28" s="28"/>
      <c r="I28" s="28"/>
      <c r="J28" s="7"/>
      <c r="K28" s="93" t="s">
        <v>178</v>
      </c>
      <c r="L28" s="57"/>
      <c r="M28" s="101"/>
    </row>
    <row r="29" spans="2:13" ht="19.5" thickBot="1" x14ac:dyDescent="0.3">
      <c r="B29" s="53"/>
      <c r="C29" s="93" t="s">
        <v>204</v>
      </c>
      <c r="D29" s="28"/>
      <c r="E29" s="28"/>
      <c r="F29" s="28"/>
      <c r="G29" s="28"/>
      <c r="H29" s="28"/>
      <c r="I29" s="28"/>
      <c r="J29" s="7"/>
      <c r="K29" s="148" t="s">
        <v>205</v>
      </c>
      <c r="L29" s="57"/>
      <c r="M29" s="101"/>
    </row>
    <row r="30" spans="2:13" ht="30.75" thickBot="1" x14ac:dyDescent="0.3">
      <c r="B30" s="53"/>
      <c r="C30" s="5" t="s">
        <v>115</v>
      </c>
      <c r="D30" s="362" t="s">
        <v>137</v>
      </c>
      <c r="E30" s="363"/>
      <c r="F30" s="363"/>
      <c r="G30" s="363"/>
      <c r="H30" s="363"/>
      <c r="I30" s="364"/>
      <c r="J30" s="7"/>
      <c r="K30" s="188" t="s">
        <v>115</v>
      </c>
      <c r="L30" s="70" t="s">
        <v>137</v>
      </c>
      <c r="M30" s="101"/>
    </row>
    <row r="31" spans="2:13" ht="45.75" thickBot="1" x14ac:dyDescent="0.3">
      <c r="B31" s="53"/>
      <c r="C31" s="168" t="s">
        <v>135</v>
      </c>
      <c r="D31" s="209" t="s">
        <v>81</v>
      </c>
      <c r="E31" s="210" t="s">
        <v>82</v>
      </c>
      <c r="F31" s="210" t="s">
        <v>83</v>
      </c>
      <c r="G31" s="210" t="s">
        <v>84</v>
      </c>
      <c r="H31" s="211" t="s">
        <v>85</v>
      </c>
      <c r="I31" s="212" t="s">
        <v>236</v>
      </c>
      <c r="J31" s="7"/>
      <c r="K31" s="168" t="s">
        <v>132</v>
      </c>
      <c r="L31" s="265" t="s">
        <v>240</v>
      </c>
      <c r="M31" s="101"/>
    </row>
    <row r="32" spans="2:13" x14ac:dyDescent="0.25">
      <c r="B32" s="53"/>
      <c r="C32" s="118" t="s">
        <v>130</v>
      </c>
      <c r="D32" s="218"/>
      <c r="E32" s="219"/>
      <c r="F32" s="219"/>
      <c r="G32" s="219"/>
      <c r="H32" s="220"/>
      <c r="I32" s="215">
        <f>SUM(D32:H32)</f>
        <v>0</v>
      </c>
      <c r="J32" s="7"/>
      <c r="K32" s="121" t="s">
        <v>130</v>
      </c>
      <c r="L32" s="259"/>
      <c r="M32" s="101"/>
    </row>
    <row r="33" spans="2:14" x14ac:dyDescent="0.25">
      <c r="B33" s="53"/>
      <c r="C33" s="119" t="s">
        <v>125</v>
      </c>
      <c r="D33" s="221"/>
      <c r="E33" s="222"/>
      <c r="F33" s="222"/>
      <c r="G33" s="222"/>
      <c r="H33" s="223"/>
      <c r="I33" s="214">
        <f t="shared" ref="I33:I48" si="0">SUM(D33:H33)</f>
        <v>0</v>
      </c>
      <c r="J33" s="7"/>
      <c r="K33" s="122" t="s">
        <v>125</v>
      </c>
      <c r="L33" s="260"/>
      <c r="M33" s="101"/>
    </row>
    <row r="34" spans="2:14" ht="30" x14ac:dyDescent="0.25">
      <c r="B34" s="53"/>
      <c r="C34" s="119" t="s">
        <v>126</v>
      </c>
      <c r="D34" s="43">
        <f>SUM(D35,D39,D38,D40,D46)</f>
        <v>0</v>
      </c>
      <c r="E34" s="44">
        <f t="shared" ref="E34:H34" si="1">SUM(E35,E39,E38,E40,E46)</f>
        <v>0</v>
      </c>
      <c r="F34" s="44">
        <f t="shared" si="1"/>
        <v>0</v>
      </c>
      <c r="G34" s="44">
        <f t="shared" si="1"/>
        <v>0</v>
      </c>
      <c r="H34" s="45">
        <f t="shared" si="1"/>
        <v>0</v>
      </c>
      <c r="I34" s="214">
        <f t="shared" si="0"/>
        <v>0</v>
      </c>
      <c r="J34" s="7"/>
      <c r="K34" s="33" t="s">
        <v>126</v>
      </c>
      <c r="L34" s="315">
        <f>SUM(L35,L38,L39,L40,L46)</f>
        <v>0</v>
      </c>
      <c r="M34" s="101"/>
      <c r="N34" s="334"/>
    </row>
    <row r="35" spans="2:14" x14ac:dyDescent="0.25">
      <c r="B35" s="53"/>
      <c r="C35" s="119" t="s">
        <v>15</v>
      </c>
      <c r="D35" s="43">
        <f>SUM(D36:D37)</f>
        <v>0</v>
      </c>
      <c r="E35" s="44">
        <f>SUM(E36:E37)</f>
        <v>0</v>
      </c>
      <c r="F35" s="44">
        <f>SUM(F36:F37)</f>
        <v>0</v>
      </c>
      <c r="G35" s="44">
        <f>SUM(G36:G37)</f>
        <v>0</v>
      </c>
      <c r="H35" s="45">
        <f>SUM(H36:H37)</f>
        <v>0</v>
      </c>
      <c r="I35" s="214">
        <f t="shared" si="0"/>
        <v>0</v>
      </c>
      <c r="J35" s="7"/>
      <c r="K35" s="33" t="s">
        <v>15</v>
      </c>
      <c r="L35" s="315">
        <f>SUM(L36:L37)</f>
        <v>0</v>
      </c>
      <c r="M35" s="101"/>
    </row>
    <row r="36" spans="2:14" x14ac:dyDescent="0.25">
      <c r="B36" s="53"/>
      <c r="C36" s="270" t="s">
        <v>16</v>
      </c>
      <c r="D36" s="317"/>
      <c r="E36" s="318"/>
      <c r="F36" s="318"/>
      <c r="G36" s="318"/>
      <c r="H36" s="319"/>
      <c r="I36" s="214">
        <f t="shared" si="0"/>
        <v>0</v>
      </c>
      <c r="J36" s="7"/>
      <c r="K36" s="268" t="s">
        <v>16</v>
      </c>
      <c r="L36" s="316"/>
      <c r="M36" s="101"/>
    </row>
    <row r="37" spans="2:14" x14ac:dyDescent="0.25">
      <c r="B37" s="53"/>
      <c r="C37" s="270" t="s">
        <v>17</v>
      </c>
      <c r="D37" s="317"/>
      <c r="E37" s="318"/>
      <c r="F37" s="318"/>
      <c r="G37" s="318"/>
      <c r="H37" s="319"/>
      <c r="I37" s="214">
        <f t="shared" si="0"/>
        <v>0</v>
      </c>
      <c r="J37" s="7"/>
      <c r="K37" s="268" t="s">
        <v>17</v>
      </c>
      <c r="L37" s="316"/>
      <c r="M37" s="101"/>
    </row>
    <row r="38" spans="2:14" x14ac:dyDescent="0.25">
      <c r="B38" s="53"/>
      <c r="C38" s="345" t="s">
        <v>18</v>
      </c>
      <c r="D38" s="288"/>
      <c r="E38" s="289"/>
      <c r="F38" s="289"/>
      <c r="G38" s="289"/>
      <c r="H38" s="290"/>
      <c r="I38" s="214">
        <f t="shared" si="0"/>
        <v>0</v>
      </c>
      <c r="J38" s="7"/>
      <c r="K38" s="123" t="s">
        <v>18</v>
      </c>
      <c r="L38" s="293"/>
      <c r="M38" s="101"/>
    </row>
    <row r="39" spans="2:14" x14ac:dyDescent="0.25">
      <c r="B39" s="53"/>
      <c r="C39" s="119" t="s">
        <v>19</v>
      </c>
      <c r="D39" s="221"/>
      <c r="E39" s="222"/>
      <c r="F39" s="222"/>
      <c r="G39" s="222"/>
      <c r="H39" s="223"/>
      <c r="I39" s="214">
        <f t="shared" si="0"/>
        <v>0</v>
      </c>
      <c r="J39" s="7"/>
      <c r="K39" s="122" t="s">
        <v>19</v>
      </c>
      <c r="L39" s="260"/>
      <c r="M39" s="101"/>
    </row>
    <row r="40" spans="2:14" x14ac:dyDescent="0.25">
      <c r="B40" s="53"/>
      <c r="C40" s="119" t="s">
        <v>22</v>
      </c>
      <c r="D40" s="43">
        <f>SUM(D41:D44)</f>
        <v>0</v>
      </c>
      <c r="E40" s="44">
        <f t="shared" ref="E40:H40" si="2">SUM(E41:E44)</f>
        <v>0</v>
      </c>
      <c r="F40" s="44">
        <f t="shared" si="2"/>
        <v>0</v>
      </c>
      <c r="G40" s="44">
        <f t="shared" si="2"/>
        <v>0</v>
      </c>
      <c r="H40" s="45">
        <f t="shared" si="2"/>
        <v>0</v>
      </c>
      <c r="I40" s="214">
        <f t="shared" si="0"/>
        <v>0</v>
      </c>
      <c r="J40" s="7"/>
      <c r="K40" s="33" t="s">
        <v>22</v>
      </c>
      <c r="L40" s="315">
        <f>SUM(L41:L44)</f>
        <v>0</v>
      </c>
      <c r="M40" s="101"/>
    </row>
    <row r="41" spans="2:14" x14ac:dyDescent="0.25">
      <c r="B41" s="53"/>
      <c r="C41" s="270" t="s">
        <v>23</v>
      </c>
      <c r="D41" s="317"/>
      <c r="E41" s="320"/>
      <c r="F41" s="318"/>
      <c r="G41" s="318"/>
      <c r="H41" s="319"/>
      <c r="I41" s="214">
        <f t="shared" si="0"/>
        <v>0</v>
      </c>
      <c r="J41" s="7"/>
      <c r="K41" s="268" t="s">
        <v>23</v>
      </c>
      <c r="L41" s="269"/>
      <c r="M41" s="101"/>
    </row>
    <row r="42" spans="2:14" x14ac:dyDescent="0.25">
      <c r="B42" s="53"/>
      <c r="C42" s="270" t="s">
        <v>24</v>
      </c>
      <c r="D42" s="317"/>
      <c r="E42" s="318"/>
      <c r="F42" s="318"/>
      <c r="G42" s="318"/>
      <c r="H42" s="319"/>
      <c r="I42" s="214">
        <f t="shared" si="0"/>
        <v>0</v>
      </c>
      <c r="J42" s="7"/>
      <c r="K42" s="268" t="s">
        <v>24</v>
      </c>
      <c r="L42" s="316"/>
      <c r="M42" s="101"/>
    </row>
    <row r="43" spans="2:14" x14ac:dyDescent="0.25">
      <c r="B43" s="53"/>
      <c r="C43" s="270" t="s">
        <v>25</v>
      </c>
      <c r="D43" s="317"/>
      <c r="E43" s="320"/>
      <c r="F43" s="318"/>
      <c r="G43" s="318"/>
      <c r="H43" s="319"/>
      <c r="I43" s="214">
        <f t="shared" si="0"/>
        <v>0</v>
      </c>
      <c r="J43" s="7"/>
      <c r="K43" s="268" t="s">
        <v>25</v>
      </c>
      <c r="L43" s="269"/>
      <c r="M43" s="101"/>
    </row>
    <row r="44" spans="2:14" x14ac:dyDescent="0.25">
      <c r="B44" s="53"/>
      <c r="C44" s="270" t="s">
        <v>26</v>
      </c>
      <c r="D44" s="317"/>
      <c r="E44" s="320"/>
      <c r="F44" s="318"/>
      <c r="G44" s="318"/>
      <c r="H44" s="319"/>
      <c r="I44" s="214">
        <f t="shared" si="0"/>
        <v>0</v>
      </c>
      <c r="J44" s="7"/>
      <c r="K44" s="268" t="s">
        <v>26</v>
      </c>
      <c r="L44" s="269"/>
      <c r="M44" s="101"/>
    </row>
    <row r="45" spans="2:14" s="321" customFormat="1" x14ac:dyDescent="0.25">
      <c r="B45" s="53"/>
      <c r="C45" s="345" t="s">
        <v>32</v>
      </c>
      <c r="D45" s="288"/>
      <c r="E45" s="224"/>
      <c r="F45" s="289"/>
      <c r="G45" s="289"/>
      <c r="H45" s="290"/>
      <c r="I45" s="214"/>
      <c r="J45" s="7"/>
      <c r="K45" s="345" t="s">
        <v>32</v>
      </c>
      <c r="L45" s="186"/>
      <c r="M45" s="101"/>
    </row>
    <row r="46" spans="2:14" x14ac:dyDescent="0.25">
      <c r="B46" s="53"/>
      <c r="C46" s="119" t="s">
        <v>27</v>
      </c>
      <c r="D46" s="221"/>
      <c r="E46" s="222"/>
      <c r="F46" s="289"/>
      <c r="G46" s="289"/>
      <c r="H46" s="290"/>
      <c r="I46" s="214">
        <f t="shared" si="0"/>
        <v>0</v>
      </c>
      <c r="J46" s="7"/>
      <c r="K46" s="122" t="s">
        <v>27</v>
      </c>
      <c r="L46" s="186"/>
      <c r="M46" s="101"/>
    </row>
    <row r="47" spans="2:14" x14ac:dyDescent="0.25">
      <c r="B47" s="53"/>
      <c r="C47" s="119" t="s">
        <v>221</v>
      </c>
      <c r="D47" s="221"/>
      <c r="E47" s="222"/>
      <c r="F47" s="289"/>
      <c r="G47" s="289"/>
      <c r="H47" s="290"/>
      <c r="I47" s="214">
        <f t="shared" si="0"/>
        <v>0</v>
      </c>
      <c r="J47" s="7"/>
      <c r="K47" s="119" t="s">
        <v>221</v>
      </c>
      <c r="L47" s="186"/>
      <c r="M47" s="101"/>
    </row>
    <row r="48" spans="2:14" ht="15.75" thickBot="1" x14ac:dyDescent="0.3">
      <c r="B48" s="53"/>
      <c r="C48" s="120" t="s">
        <v>223</v>
      </c>
      <c r="D48" s="225"/>
      <c r="E48" s="226"/>
      <c r="F48" s="226"/>
      <c r="G48" s="226"/>
      <c r="H48" s="227"/>
      <c r="I48" s="216">
        <f t="shared" si="0"/>
        <v>0</v>
      </c>
      <c r="J48" s="7"/>
      <c r="K48" s="120" t="s">
        <v>223</v>
      </c>
      <c r="L48" s="187"/>
      <c r="M48" s="101"/>
    </row>
    <row r="49" spans="1:13" s="37" customFormat="1" x14ac:dyDescent="0.25">
      <c r="B49" s="95"/>
      <c r="C49" s="9"/>
      <c r="D49" s="49"/>
      <c r="E49" s="49"/>
      <c r="F49" s="49"/>
      <c r="G49" s="49"/>
      <c r="H49" s="49"/>
      <c r="I49" s="49"/>
      <c r="J49" s="9"/>
      <c r="K49" s="49"/>
      <c r="L49" s="90"/>
      <c r="M49" s="102"/>
    </row>
    <row r="50" spans="1:13" ht="15.75" thickBot="1" x14ac:dyDescent="0.3">
      <c r="B50" s="53"/>
      <c r="C50" s="7" t="s">
        <v>159</v>
      </c>
      <c r="D50" s="28"/>
      <c r="E50" s="28"/>
      <c r="F50" s="28"/>
      <c r="G50" s="28"/>
      <c r="H50" s="28"/>
      <c r="I50" s="28"/>
      <c r="J50" s="7"/>
      <c r="K50" s="28"/>
      <c r="L50" s="57"/>
      <c r="M50" s="101"/>
    </row>
    <row r="51" spans="1:13" s="7" customFormat="1" ht="14.65" customHeight="1" thickBot="1" x14ac:dyDescent="0.3">
      <c r="A51" s="6"/>
      <c r="B51" s="53"/>
      <c r="C51" s="10" t="s">
        <v>115</v>
      </c>
      <c r="D51" s="362" t="s">
        <v>137</v>
      </c>
      <c r="E51" s="363"/>
      <c r="F51" s="363"/>
      <c r="G51" s="363"/>
      <c r="H51" s="363"/>
      <c r="I51" s="364"/>
      <c r="K51" s="10" t="s">
        <v>115</v>
      </c>
      <c r="L51" s="70" t="s">
        <v>137</v>
      </c>
      <c r="M51" s="101"/>
    </row>
    <row r="52" spans="1:13" s="7" customFormat="1" ht="45.75" thickBot="1" x14ac:dyDescent="0.3">
      <c r="A52" s="3"/>
      <c r="B52" s="96"/>
      <c r="C52" s="161" t="s">
        <v>136</v>
      </c>
      <c r="D52" s="209" t="s">
        <v>81</v>
      </c>
      <c r="E52" s="210" t="s">
        <v>82</v>
      </c>
      <c r="F52" s="210" t="s">
        <v>83</v>
      </c>
      <c r="G52" s="210" t="s">
        <v>84</v>
      </c>
      <c r="H52" s="211" t="s">
        <v>85</v>
      </c>
      <c r="I52" s="212" t="s">
        <v>236</v>
      </c>
      <c r="J52" s="27"/>
      <c r="K52" s="262" t="s">
        <v>166</v>
      </c>
      <c r="L52" s="68" t="s">
        <v>240</v>
      </c>
      <c r="M52" s="101"/>
    </row>
    <row r="53" spans="1:13" s="7" customFormat="1" x14ac:dyDescent="0.25">
      <c r="A53" s="6"/>
      <c r="B53" s="53"/>
      <c r="C53" s="198" t="s">
        <v>130</v>
      </c>
      <c r="D53" s="40">
        <f>COUNTIFS('End of year project list'!$B$5:$XFD$5,'Summary project expenditure'!$C$51,'End of year project list'!$B$14:$XFD$14,'Summary project expenditure'!D$52,'End of year project list'!$B$7:$XFD$7,REFERENCE!$A$33)</f>
        <v>0</v>
      </c>
      <c r="E53" s="41">
        <f>COUNTIFS('End of year project list'!$B$5:$XFD$5,'Summary project expenditure'!$C$51,'End of year project list'!$B$14:$XFD$14,'Summary project expenditure'!E$52,'End of year project list'!$B$7:$XFD$7,REFERENCE!$A$33)</f>
        <v>0</v>
      </c>
      <c r="F53" s="41">
        <f>COUNTIFS('End of year project list'!$B$5:$XFD$5,'Summary project expenditure'!$C$51,'End of year project list'!$B$14:$XFD$14,'Summary project expenditure'!F$52,'End of year project list'!$B$7:$XFD$7,REFERENCE!$A$33)</f>
        <v>0</v>
      </c>
      <c r="G53" s="41">
        <f>COUNTIFS('End of year project list'!$B$5:$XFD$5,'Summary project expenditure'!$C$51,'End of year project list'!$B$14:$XFD$14,'Summary project expenditure'!G$52,'End of year project list'!$B$7:$XFD$7,REFERENCE!$A$33)</f>
        <v>0</v>
      </c>
      <c r="H53" s="42">
        <f>COUNTIFS('End of year project list'!$B$5:$XFD$5,'Summary project expenditure'!$C$51,'End of year project list'!$B$14:$XFD$14,'Summary project expenditure'!H$52,'End of year project list'!$B$7:$XFD$7,REFERENCE!$A$33)</f>
        <v>0</v>
      </c>
      <c r="I53" s="215">
        <f>SUM(D53:H53)</f>
        <v>0</v>
      </c>
      <c r="K53" s="198" t="s">
        <v>130</v>
      </c>
      <c r="L53" s="135">
        <f>COUNTIFS('End of year project list'!$B$5:$XFD$5,'Summary project expenditure'!$C$51,'End of year project list'!$B$14:$XFD$14,'Summary project expenditure'!L$52,'End of year project list'!$B$7:$XFD$7,REFERENCE!$A$34)</f>
        <v>0</v>
      </c>
      <c r="M53" s="101"/>
    </row>
    <row r="54" spans="1:13" s="27" customFormat="1" x14ac:dyDescent="0.25">
      <c r="A54" s="6"/>
      <c r="B54" s="53"/>
      <c r="C54" s="32" t="s">
        <v>125</v>
      </c>
      <c r="D54" s="43">
        <f>SUMIFS('End of year project list'!$B$10:$XFD$10,'End of year project list'!$B$5:$XFD$5,'Summary project expenditure'!$C$51,'End of year project list'!$B$14:$XFD$14,'Summary project expenditure'!D$52,'End of year project list'!$B$7:$XFD$7,REFERENCE!$A$33)</f>
        <v>0</v>
      </c>
      <c r="E54" s="44">
        <f>SUMIFS('End of year project list'!$B$10:$XFD$10,'End of year project list'!$B$5:$XFD$5,'Summary project expenditure'!$C$51,'End of year project list'!$B$14:$XFD$14,'Summary project expenditure'!E$52,'End of year project list'!$B$7:$XFD$7,REFERENCE!$A$33)</f>
        <v>0</v>
      </c>
      <c r="F54" s="44">
        <f>SUMIFS('End of year project list'!$B$10:$XFD$10,'End of year project list'!$B$5:$XFD$5,'Summary project expenditure'!$C$51,'End of year project list'!$B$14:$XFD$14,'Summary project expenditure'!F$52,'End of year project list'!$B$7:$XFD$7,REFERENCE!$A$33)</f>
        <v>0</v>
      </c>
      <c r="G54" s="44">
        <f>SUMIFS('End of year project list'!$B$10:$XFD$10,'End of year project list'!$B$5:$XFD$5,'Summary project expenditure'!$C$51,'End of year project list'!$B$14:$XFD$14,'Summary project expenditure'!G$52,'End of year project list'!$B$7:$XFD$7,REFERENCE!$A$33)</f>
        <v>0</v>
      </c>
      <c r="H54" s="45">
        <f>SUMIFS('End of year project list'!$B$10:$XFD$10,'End of year project list'!$B$5:$XFD$5,'Summary project expenditure'!$C$51,'End of year project list'!$B$14:$XFD$14,'Summary project expenditure'!H$52,'End of year project list'!$B$7:$XFD$7,REFERENCE!$A$33)</f>
        <v>0</v>
      </c>
      <c r="I54" s="214">
        <f t="shared" ref="I54:I69" si="3">SUM(D54:H54)</f>
        <v>0</v>
      </c>
      <c r="J54" s="7"/>
      <c r="K54" s="32" t="s">
        <v>125</v>
      </c>
      <c r="L54" s="135">
        <f>SUMIFS('End of year project list'!$B$10:$XFD$10,'End of year project list'!$B$5:$XFD$5,'Summary project expenditure'!$C$51,'End of year project list'!$B$14:$XFD$14,'Summary project expenditure'!L$52,'End of year project list'!$B$7:$XFD$7,REFERENCE!$A$34)</f>
        <v>0</v>
      </c>
      <c r="M54" s="103"/>
    </row>
    <row r="55" spans="1:13" s="7" customFormat="1" x14ac:dyDescent="0.25">
      <c r="A55" s="6"/>
      <c r="B55" s="53"/>
      <c r="C55" s="32" t="s">
        <v>126</v>
      </c>
      <c r="D55" s="43">
        <f>SUMIFS('End of year project list'!$B$15:$XFD$15,'End of year project list'!$B$15:$XFD$15,$C$51,'End of year project list'!$B$14:$XFD$14,D$52,'End of year project list'!$B$7:$XFD$7,REFERENCE!$A$33)</f>
        <v>0</v>
      </c>
      <c r="E55" s="44">
        <f>SUMIFS('End of year project list'!$B$15:$XFD$15,'End of year project list'!$B$15:$XFD$15,$C$51,'End of year project list'!$B$14:$XFD$14,E$52,'End of year project list'!$B$7:$XFD$7,REFERENCE!$A$33)</f>
        <v>0</v>
      </c>
      <c r="F55" s="44">
        <f>SUMIFS('End of year project list'!$B$15:$XFD$15,'End of year project list'!$B$15:$XFD$15,$C$51,'End of year project list'!$B$14:$XFD$14,F$52,'End of year project list'!$B$7:$XFD$7,REFERENCE!$A$33)</f>
        <v>0</v>
      </c>
      <c r="G55" s="44">
        <f>SUMIFS('End of year project list'!$B$15:$XFD$15,'End of year project list'!$B$15:$XFD$15,$C$51,'End of year project list'!$B$14:$XFD$14,G$52,'End of year project list'!$B$7:$XFD$7,REFERENCE!$A$33)</f>
        <v>0</v>
      </c>
      <c r="H55" s="45">
        <f>SUMIFS('End of year project list'!$B$15:$XFD$15,'End of year project list'!$B$15:$XFD$15,$C$51,'End of year project list'!$B$14:$XFD$14,H$52,'End of year project list'!$B$7:$XFD$7,REFERENCE!$A$33)</f>
        <v>0</v>
      </c>
      <c r="I55" s="214">
        <f t="shared" si="3"/>
        <v>0</v>
      </c>
      <c r="K55" s="32" t="s">
        <v>126</v>
      </c>
      <c r="L55" s="135">
        <f>SUMIFS('End of year project list'!$B$15:$XFD$15,'End of year project list'!$B$15:$XFD$15,$C$51,'End of year project list'!$B$14:$XFD$14,L$52)</f>
        <v>0</v>
      </c>
      <c r="M55" s="101"/>
    </row>
    <row r="56" spans="1:13" s="7" customFormat="1" x14ac:dyDescent="0.25">
      <c r="A56" s="6"/>
      <c r="B56" s="53"/>
      <c r="C56" s="32" t="s">
        <v>15</v>
      </c>
      <c r="D56" s="43">
        <f>SUMIFS('End of year project list'!$B16:$XFD16,'End of year project list'!$B$5:$XFD$5,$C$51,'End of year project list'!$B$14:$XFD$14,D$52,'End of year project list'!$B$7:$XFD$7,REFERENCE!$A$33)</f>
        <v>0</v>
      </c>
      <c r="E56" s="44">
        <f>SUMIFS('End of year project list'!$B16:$XFD16,'End of year project list'!$B$5:$XFD$5,$C$51,'End of year project list'!$B$14:$XFD$14,E$52,'End of year project list'!$B$7:$XFD$7,REFERENCE!$A$33)</f>
        <v>0</v>
      </c>
      <c r="F56" s="44">
        <f>SUMIFS('End of year project list'!$B16:$XFD16,'End of year project list'!$B$5:$XFD$5,$C$51,'End of year project list'!$B$14:$XFD$14,F$52,'End of year project list'!$B$7:$XFD$7,REFERENCE!$A$33)</f>
        <v>0</v>
      </c>
      <c r="G56" s="44">
        <f>SUMIFS('End of year project list'!$B16:$XFD16,'End of year project list'!$B$5:$XFD$5,$C$51,'End of year project list'!$B$14:$XFD$14,G$52,'End of year project list'!$B$7:$XFD$7,REFERENCE!$A$33)</f>
        <v>0</v>
      </c>
      <c r="H56" s="45">
        <f>SUMIFS('End of year project list'!$B16:$XFD16,'End of year project list'!$B$5:$XFD$5,$C$51,'End of year project list'!$B$14:$XFD$14,H$52,'End of year project list'!$B$7:$XFD$7,REFERENCE!$A$33)</f>
        <v>0</v>
      </c>
      <c r="I56" s="214">
        <f t="shared" si="3"/>
        <v>0</v>
      </c>
      <c r="K56" s="32" t="s">
        <v>15</v>
      </c>
      <c r="L56" s="135">
        <f>SUMIFS('End of year project list'!$B17:$XFD17,'End of year project list'!$B$5:$XFD$5,$C$51,'End of year project list'!$B$14:$XFD$14,L$52,'End of year project list'!$B$7:$XFD$7,REFERENCE!$A$34)</f>
        <v>0</v>
      </c>
      <c r="M56" s="101"/>
    </row>
    <row r="57" spans="1:13" s="7" customFormat="1" x14ac:dyDescent="0.25">
      <c r="A57" s="6"/>
      <c r="B57" s="53"/>
      <c r="C57" s="352" t="s">
        <v>16</v>
      </c>
      <c r="D57" s="348">
        <f>SUMIFS('End of year project list'!$B17:$XFD17,'End of year project list'!$B$5:$XFD$5,$C$51,'End of year project list'!$B$14:$XFD$14,D$52,'End of year project list'!$B$7:$XFD$7,REFERENCE!$A$33)</f>
        <v>0</v>
      </c>
      <c r="E57" s="349">
        <f>SUMIFS('End of year project list'!$B17:$XFD17,'End of year project list'!$B$5:$XFD$5,$C$51,'End of year project list'!$B$14:$XFD$14,E$52,'End of year project list'!$B$7:$XFD$7,REFERENCE!$A$33)</f>
        <v>0</v>
      </c>
      <c r="F57" s="349">
        <f>SUMIFS('End of year project list'!$B17:$XFD17,'End of year project list'!$B$5:$XFD$5,$C$51,'End of year project list'!$B$14:$XFD$14,F$52,'End of year project list'!$B$7:$XFD$7,REFERENCE!$A$33)</f>
        <v>0</v>
      </c>
      <c r="G57" s="349">
        <f>SUMIFS('End of year project list'!$B17:$XFD17,'End of year project list'!$B$5:$XFD$5,$C$51,'End of year project list'!$B$14:$XFD$14,G$52,'End of year project list'!$B$7:$XFD$7,REFERENCE!$A$33)</f>
        <v>0</v>
      </c>
      <c r="H57" s="354">
        <f>SUMIFS('End of year project list'!$B17:$XFD17,'End of year project list'!$B$5:$XFD$5,$C$51,'End of year project list'!$B$14:$XFD$14,H$52,'End of year project list'!$B$7:$XFD$7,REFERENCE!$A$33)</f>
        <v>0</v>
      </c>
      <c r="I57" s="355">
        <f t="shared" si="3"/>
        <v>0</v>
      </c>
      <c r="K57" s="352" t="s">
        <v>16</v>
      </c>
      <c r="L57" s="353">
        <f>SUMIFS('End of year project list'!$B18:$XFD18,'End of year project list'!$B$5:$XFD$5,$C$51,'End of year project list'!$B$14:$XFD$14,L$52,'End of year project list'!$B$7:$XFD$7,REFERENCE!$A$34)</f>
        <v>0</v>
      </c>
      <c r="M57" s="101"/>
    </row>
    <row r="58" spans="1:13" s="7" customFormat="1" x14ac:dyDescent="0.25">
      <c r="A58" s="6"/>
      <c r="B58" s="53"/>
      <c r="C58" s="352" t="s">
        <v>17</v>
      </c>
      <c r="D58" s="348">
        <f>SUMIFS('End of year project list'!$B18:$XFD18,'End of year project list'!$B$5:$XFD$5,$C$51,'End of year project list'!$B$14:$XFD$14,D$52,'End of year project list'!$B$7:$XFD$7,REFERENCE!$A$33)</f>
        <v>0</v>
      </c>
      <c r="E58" s="349">
        <f>SUMIFS('End of year project list'!$B18:$XFD18,'End of year project list'!$B$5:$XFD$5,$C$51,'End of year project list'!$B$14:$XFD$14,E$52,'End of year project list'!$B$7:$XFD$7,REFERENCE!$A$33)</f>
        <v>0</v>
      </c>
      <c r="F58" s="349">
        <f>SUMIFS('End of year project list'!$B18:$XFD18,'End of year project list'!$B$5:$XFD$5,$C$51,'End of year project list'!$B$14:$XFD$14,F$52,'End of year project list'!$B$7:$XFD$7,REFERENCE!$A$33)</f>
        <v>0</v>
      </c>
      <c r="G58" s="349">
        <f>SUMIFS('End of year project list'!$B18:$XFD18,'End of year project list'!$B$5:$XFD$5,$C$51,'End of year project list'!$B$14:$XFD$14,G$52,'End of year project list'!$B$7:$XFD$7,REFERENCE!$A$33)</f>
        <v>0</v>
      </c>
      <c r="H58" s="354">
        <f>SUMIFS('End of year project list'!$B18:$XFD18,'End of year project list'!$B$5:$XFD$5,$C$51,'End of year project list'!$B$14:$XFD$14,H$52,'End of year project list'!$B$7:$XFD$7,REFERENCE!$A$33)</f>
        <v>0</v>
      </c>
      <c r="I58" s="355">
        <f t="shared" si="3"/>
        <v>0</v>
      </c>
      <c r="J58" s="28"/>
      <c r="K58" s="352" t="s">
        <v>17</v>
      </c>
      <c r="L58" s="353">
        <f>SUMIFS('End of year project list'!$B19:$XFD19,'End of year project list'!$B$5:$XFD$5,$C$51,'End of year project list'!$B$14:$XFD$14,L$52,'End of year project list'!$B$7:$XFD$7,REFERENCE!$A$34)</f>
        <v>0</v>
      </c>
      <c r="M58" s="101"/>
    </row>
    <row r="59" spans="1:13" s="7" customFormat="1" x14ac:dyDescent="0.25">
      <c r="A59" s="4"/>
      <c r="B59" s="80"/>
      <c r="C59" s="256" t="s">
        <v>18</v>
      </c>
      <c r="D59" s="43">
        <f>SUMIFS('End of year project list'!$B19:$XFD19,'End of year project list'!$B$5:$XFD$5,$C$51,'End of year project list'!$B$14:$XFD$14,D$52,'End of year project list'!$B$7:$XFD$7,REFERENCE!$A$33)</f>
        <v>0</v>
      </c>
      <c r="E59" s="44">
        <f>SUMIFS('End of year project list'!$B19:$XFD19,'End of year project list'!$B$5:$XFD$5,$C$51,'End of year project list'!$B$14:$XFD$14,E$52,'End of year project list'!$B$7:$XFD$7,REFERENCE!$A$33)</f>
        <v>0</v>
      </c>
      <c r="F59" s="44">
        <f>SUMIFS('End of year project list'!$B19:$XFD19,'End of year project list'!$B$5:$XFD$5,$C$51,'End of year project list'!$B$14:$XFD$14,F$52,'End of year project list'!$B$7:$XFD$7,REFERENCE!$A$33)</f>
        <v>0</v>
      </c>
      <c r="G59" s="44">
        <f>SUMIFS('End of year project list'!$B19:$XFD19,'End of year project list'!$B$5:$XFD$5,$C$51,'End of year project list'!$B$14:$XFD$14,G$52,'End of year project list'!$B$7:$XFD$7,REFERENCE!$A$33)</f>
        <v>0</v>
      </c>
      <c r="H59" s="45">
        <f>SUMIFS('End of year project list'!$B19:$XFD19,'End of year project list'!$B$5:$XFD$5,$C$51,'End of year project list'!$B$14:$XFD$14,H$52,'End of year project list'!$B$7:$XFD$7,REFERENCE!$A$33)</f>
        <v>0</v>
      </c>
      <c r="I59" s="214">
        <f t="shared" si="3"/>
        <v>0</v>
      </c>
      <c r="K59" s="256" t="s">
        <v>18</v>
      </c>
      <c r="L59" s="135">
        <f>SUMIFS('End of year project list'!$B20:$XFD20,'End of year project list'!$B$5:$XFD$5,$C$51,'End of year project list'!$B$14:$XFD$14,L$52,'End of year project list'!$B$7:$XFD$7,REFERENCE!$A$34)</f>
        <v>0</v>
      </c>
      <c r="M59" s="101"/>
    </row>
    <row r="60" spans="1:13" s="28" customFormat="1" x14ac:dyDescent="0.25">
      <c r="A60" s="6"/>
      <c r="B60" s="53"/>
      <c r="C60" s="32" t="s">
        <v>19</v>
      </c>
      <c r="D60" s="43">
        <f>SUMIFS('End of year project list'!$B20:$XFD20,'End of year project list'!$B$5:$XFD$5,$C$51,'End of year project list'!$B$14:$XFD$14,D$52,'End of year project list'!$B$7:$XFD$7,REFERENCE!$A$33)</f>
        <v>0</v>
      </c>
      <c r="E60" s="44">
        <f>SUMIFS('End of year project list'!$B20:$XFD20,'End of year project list'!$B$5:$XFD$5,$C$51,'End of year project list'!$B$14:$XFD$14,E$52,'End of year project list'!$B$7:$XFD$7,REFERENCE!$A$33)</f>
        <v>0</v>
      </c>
      <c r="F60" s="44">
        <f>SUMIFS('End of year project list'!$B20:$XFD20,'End of year project list'!$B$5:$XFD$5,$C$51,'End of year project list'!$B$14:$XFD$14,F$52,'End of year project list'!$B$7:$XFD$7,REFERENCE!$A$33)</f>
        <v>0</v>
      </c>
      <c r="G60" s="44">
        <f>SUMIFS('End of year project list'!$B20:$XFD20,'End of year project list'!$B$5:$XFD$5,$C$51,'End of year project list'!$B$14:$XFD$14,G$52,'End of year project list'!$B$7:$XFD$7,REFERENCE!$A$33)</f>
        <v>0</v>
      </c>
      <c r="H60" s="45">
        <f>SUMIFS('End of year project list'!$B20:$XFD20,'End of year project list'!$B$5:$XFD$5,$C$51,'End of year project list'!$B$14:$XFD$14,H$52,'End of year project list'!$B$7:$XFD$7,REFERENCE!$A$33)</f>
        <v>0</v>
      </c>
      <c r="I60" s="214">
        <f t="shared" si="3"/>
        <v>0</v>
      </c>
      <c r="J60" s="7"/>
      <c r="K60" s="32" t="s">
        <v>19</v>
      </c>
      <c r="L60" s="135">
        <f>SUMIFS('End of year project list'!$B21:$XFD21,'End of year project list'!$B$5:$XFD$5,$C$51,'End of year project list'!$B$14:$XFD$14,L$52,'End of year project list'!$B$7:$XFD$7,REFERENCE!$A$34)</f>
        <v>0</v>
      </c>
      <c r="M60" s="94"/>
    </row>
    <row r="61" spans="1:13" s="7" customFormat="1" x14ac:dyDescent="0.25">
      <c r="A61" s="6"/>
      <c r="B61" s="53"/>
      <c r="C61" s="32" t="s">
        <v>22</v>
      </c>
      <c r="D61" s="43">
        <f>SUMIFS('End of year project list'!$B21:$XFD21,'End of year project list'!$B$5:$XFD$5,$C$51,'End of year project list'!$B$14:$XFD$14,D$52,'End of year project list'!$B$7:$XFD$7,REFERENCE!$A$33)</f>
        <v>0</v>
      </c>
      <c r="E61" s="44">
        <f>SUMIFS('End of year project list'!$B21:$XFD21,'End of year project list'!$B$5:$XFD$5,$C$51,'End of year project list'!$B$14:$XFD$14,E$52,'End of year project list'!$B$7:$XFD$7,REFERENCE!$A$33)</f>
        <v>0</v>
      </c>
      <c r="F61" s="44">
        <f>SUMIFS('End of year project list'!$B21:$XFD21,'End of year project list'!$B$5:$XFD$5,$C$51,'End of year project list'!$B$14:$XFD$14,F$52,'End of year project list'!$B$7:$XFD$7,REFERENCE!$A$33)</f>
        <v>0</v>
      </c>
      <c r="G61" s="44">
        <f>SUMIFS('End of year project list'!$B21:$XFD21,'End of year project list'!$B$5:$XFD$5,$C$51,'End of year project list'!$B$14:$XFD$14,G$52,'End of year project list'!$B$7:$XFD$7,REFERENCE!$A$33)</f>
        <v>0</v>
      </c>
      <c r="H61" s="45">
        <f>SUMIFS('End of year project list'!$B21:$XFD21,'End of year project list'!$B$5:$XFD$5,$C$51,'End of year project list'!$B$14:$XFD$14,H$52,'End of year project list'!$B$7:$XFD$7,REFERENCE!$A$33)</f>
        <v>0</v>
      </c>
      <c r="I61" s="214">
        <f t="shared" si="3"/>
        <v>0</v>
      </c>
      <c r="K61" s="32" t="s">
        <v>22</v>
      </c>
      <c r="L61" s="135">
        <f>SUMIFS('End of year project list'!$B22:$XFD22,'End of year project list'!$B$5:$XFD$5,$C$51,'End of year project list'!$B$14:$XFD$14,L$52,'End of year project list'!$B$7:$XFD$7,REFERENCE!$A$34)</f>
        <v>0</v>
      </c>
      <c r="M61" s="101"/>
    </row>
    <row r="62" spans="1:13" s="7" customFormat="1" x14ac:dyDescent="0.25">
      <c r="A62" s="6"/>
      <c r="B62" s="53"/>
      <c r="C62" s="352" t="s">
        <v>23</v>
      </c>
      <c r="D62" s="348">
        <f>SUMIFS('End of year project list'!$B22:$XFD22,'End of year project list'!$B$5:$XFD$5,$C$51,'End of year project list'!$B$14:$XFD$14,D$52,'End of year project list'!$B$7:$XFD$7,REFERENCE!$A$33)</f>
        <v>0</v>
      </c>
      <c r="E62" s="349">
        <f>SUMIFS('End of year project list'!$B22:$XFD22,'End of year project list'!$B$5:$XFD$5,$C$51,'End of year project list'!$B$14:$XFD$14,E$52,'End of year project list'!$B$7:$XFD$7,REFERENCE!$A$33)</f>
        <v>0</v>
      </c>
      <c r="F62" s="349">
        <f>SUMIFS('End of year project list'!$B22:$XFD22,'End of year project list'!$B$5:$XFD$5,$C$51,'End of year project list'!$B$14:$XFD$14,F$52,'End of year project list'!$B$7:$XFD$7,REFERENCE!$A$33)</f>
        <v>0</v>
      </c>
      <c r="G62" s="349">
        <f>SUMIFS('End of year project list'!$B22:$XFD22,'End of year project list'!$B$5:$XFD$5,$C$51,'End of year project list'!$B$14:$XFD$14,G$52,'End of year project list'!$B$7:$XFD$7,REFERENCE!$A$33)</f>
        <v>0</v>
      </c>
      <c r="H62" s="354">
        <f>SUMIFS('End of year project list'!$B22:$XFD22,'End of year project list'!$B$5:$XFD$5,$C$51,'End of year project list'!$B$14:$XFD$14,H$52,'End of year project list'!$B$7:$XFD$7,REFERENCE!$A$33)</f>
        <v>0</v>
      </c>
      <c r="I62" s="355">
        <f t="shared" si="3"/>
        <v>0</v>
      </c>
      <c r="K62" s="352" t="s">
        <v>23</v>
      </c>
      <c r="L62" s="353">
        <f>SUMIFS('End of year project list'!$B23:$XFD23,'End of year project list'!$B$5:$XFD$5,$C$51,'End of year project list'!$B$14:$XFD$14,L$52,'End of year project list'!$B$7:$XFD$7,REFERENCE!$A$34)</f>
        <v>0</v>
      </c>
      <c r="M62" s="101"/>
    </row>
    <row r="63" spans="1:13" s="7" customFormat="1" x14ac:dyDescent="0.25">
      <c r="A63" s="6"/>
      <c r="B63" s="53"/>
      <c r="C63" s="352" t="s">
        <v>24</v>
      </c>
      <c r="D63" s="348">
        <f>SUMIFS('End of year project list'!$B23:$XFD23,'End of year project list'!$B$5:$XFD$5,$C$51,'End of year project list'!$B$14:$XFD$14,D$52,'End of year project list'!$B$7:$XFD$7,REFERENCE!$A$33)</f>
        <v>0</v>
      </c>
      <c r="E63" s="349">
        <f>SUMIFS('End of year project list'!$B23:$XFD23,'End of year project list'!$B$5:$XFD$5,$C$51,'End of year project list'!$B$14:$XFD$14,E$52,'End of year project list'!$B$7:$XFD$7,REFERENCE!$A$33)</f>
        <v>0</v>
      </c>
      <c r="F63" s="349">
        <f>SUMIFS('End of year project list'!$B23:$XFD23,'End of year project list'!$B$5:$XFD$5,$C$51,'End of year project list'!$B$14:$XFD$14,F$52,'End of year project list'!$B$7:$XFD$7,REFERENCE!$A$33)</f>
        <v>0</v>
      </c>
      <c r="G63" s="349">
        <f>SUMIFS('End of year project list'!$B23:$XFD23,'End of year project list'!$B$5:$XFD$5,$C$51,'End of year project list'!$B$14:$XFD$14,G$52,'End of year project list'!$B$7:$XFD$7,REFERENCE!$A$33)</f>
        <v>0</v>
      </c>
      <c r="H63" s="354">
        <f>SUMIFS('End of year project list'!$B23:$XFD23,'End of year project list'!$B$5:$XFD$5,$C$51,'End of year project list'!$B$14:$XFD$14,H$52,'End of year project list'!$B$7:$XFD$7,REFERENCE!$A$33)</f>
        <v>0</v>
      </c>
      <c r="I63" s="355">
        <f t="shared" si="3"/>
        <v>0</v>
      </c>
      <c r="K63" s="352" t="s">
        <v>24</v>
      </c>
      <c r="L63" s="353">
        <f>SUMIFS('End of year project list'!$B24:$XFD24,'End of year project list'!$B$5:$XFD$5,$C$51,'End of year project list'!$B$14:$XFD$14,L$52,'End of year project list'!$B$7:$XFD$7,REFERENCE!$A$34)</f>
        <v>0</v>
      </c>
      <c r="M63" s="101"/>
    </row>
    <row r="64" spans="1:13" s="7" customFormat="1" x14ac:dyDescent="0.25">
      <c r="A64" s="6"/>
      <c r="B64" s="53"/>
      <c r="C64" s="352" t="s">
        <v>25</v>
      </c>
      <c r="D64" s="348">
        <f>SUMIFS('End of year project list'!$B24:$XFD24,'End of year project list'!$B$5:$XFD$5,$C$51,'End of year project list'!$B$14:$XFD$14,D$52,'End of year project list'!$B$7:$XFD$7,REFERENCE!$A$33)</f>
        <v>0</v>
      </c>
      <c r="E64" s="349">
        <f>SUMIFS('End of year project list'!$B24:$XFD24,'End of year project list'!$B$5:$XFD$5,$C$51,'End of year project list'!$B$14:$XFD$14,E$52,'End of year project list'!$B$7:$XFD$7,REFERENCE!$A$33)</f>
        <v>0</v>
      </c>
      <c r="F64" s="349">
        <f>SUMIFS('End of year project list'!$B24:$XFD24,'End of year project list'!$B$5:$XFD$5,$C$51,'End of year project list'!$B$14:$XFD$14,F$52,'End of year project list'!$B$7:$XFD$7,REFERENCE!$A$33)</f>
        <v>0</v>
      </c>
      <c r="G64" s="349">
        <f>SUMIFS('End of year project list'!$B24:$XFD24,'End of year project list'!$B$5:$XFD$5,$C$51,'End of year project list'!$B$14:$XFD$14,G$52,'End of year project list'!$B$7:$XFD$7,REFERENCE!$A$33)</f>
        <v>0</v>
      </c>
      <c r="H64" s="354">
        <f>SUMIFS('End of year project list'!$B24:$XFD24,'End of year project list'!$B$5:$XFD$5,$C$51,'End of year project list'!$B$14:$XFD$14,H$52,'End of year project list'!$B$7:$XFD$7,REFERENCE!$A$33)</f>
        <v>0</v>
      </c>
      <c r="I64" s="355">
        <f t="shared" si="3"/>
        <v>0</v>
      </c>
      <c r="K64" s="352" t="s">
        <v>25</v>
      </c>
      <c r="L64" s="353">
        <f>SUMIFS('End of year project list'!$B25:$XFD25,'End of year project list'!$B$5:$XFD$5,$C$51,'End of year project list'!$B$14:$XFD$14,L$52,'End of year project list'!$B$7:$XFD$7,REFERENCE!$A$34)</f>
        <v>0</v>
      </c>
      <c r="M64" s="101"/>
    </row>
    <row r="65" spans="1:13" s="7" customFormat="1" x14ac:dyDescent="0.25">
      <c r="A65" s="6"/>
      <c r="B65" s="53"/>
      <c r="C65" s="352" t="s">
        <v>26</v>
      </c>
      <c r="D65" s="348">
        <f>SUMIFS('End of year project list'!$B25:$XFD25,'End of year project list'!$B$5:$XFD$5,$C$51,'End of year project list'!$B$14:$XFD$14,D$52,'End of year project list'!$B$7:$XFD$7,REFERENCE!$A$33)</f>
        <v>0</v>
      </c>
      <c r="E65" s="349">
        <f>SUMIFS('End of year project list'!$B25:$XFD25,'End of year project list'!$B$5:$XFD$5,$C$51,'End of year project list'!$B$14:$XFD$14,E$52,'End of year project list'!$B$7:$XFD$7,REFERENCE!$A$33)</f>
        <v>0</v>
      </c>
      <c r="F65" s="349">
        <f>SUMIFS('End of year project list'!$B25:$XFD25,'End of year project list'!$B$5:$XFD$5,$C$51,'End of year project list'!$B$14:$XFD$14,F$52,'End of year project list'!$B$7:$XFD$7,REFERENCE!$A$33)</f>
        <v>0</v>
      </c>
      <c r="G65" s="349">
        <f>SUMIFS('End of year project list'!$B25:$XFD25,'End of year project list'!$B$5:$XFD$5,$C$51,'End of year project list'!$B$14:$XFD$14,G$52,'End of year project list'!$B$7:$XFD$7,REFERENCE!$A$33)</f>
        <v>0</v>
      </c>
      <c r="H65" s="354">
        <f>SUMIFS('End of year project list'!$B25:$XFD25,'End of year project list'!$B$5:$XFD$5,$C$51,'End of year project list'!$B$14:$XFD$14,H$52,'End of year project list'!$B$7:$XFD$7,REFERENCE!$A$33)</f>
        <v>0</v>
      </c>
      <c r="I65" s="355">
        <f t="shared" si="3"/>
        <v>0</v>
      </c>
      <c r="K65" s="352" t="s">
        <v>26</v>
      </c>
      <c r="L65" s="353">
        <f>SUMIFS('End of year project list'!$B27:$XFD27,'End of year project list'!$B$5:$XFD$5,$C$51,'End of year project list'!$B$14:$XFD$14,L$52,'End of year project list'!$B$7:$XFD$7,REFERENCE!$A$34)</f>
        <v>0</v>
      </c>
      <c r="M65" s="101"/>
    </row>
    <row r="66" spans="1:13" s="7" customFormat="1" x14ac:dyDescent="0.25">
      <c r="A66" s="321"/>
      <c r="B66" s="53"/>
      <c r="C66" s="256" t="s">
        <v>32</v>
      </c>
      <c r="D66" s="43">
        <f>SUMIFS('End of year project list'!$B26:$XFD26,'End of year project list'!$B$5:$XFD$5,$C$51,'End of year project list'!$B$14:$XFD$14,D$52,'End of year project list'!$B$7:$XFD$7,REFERENCE!$A$33)</f>
        <v>0</v>
      </c>
      <c r="E66" s="44">
        <f>SUMIFS('End of year project list'!$B26:$XFD26,'End of year project list'!$B$5:$XFD$5,$C$51,'End of year project list'!$B$14:$XFD$14,E$52,'End of year project list'!$B$7:$XFD$7,REFERENCE!$A$33)</f>
        <v>0</v>
      </c>
      <c r="F66" s="44">
        <f>SUMIFS('End of year project list'!$B26:$XFD26,'End of year project list'!$B$5:$XFD$5,$C$51,'End of year project list'!$B$14:$XFD$14,F$52,'End of year project list'!$B$7:$XFD$7,REFERENCE!$A$33)</f>
        <v>0</v>
      </c>
      <c r="G66" s="44">
        <f>SUMIFS('End of year project list'!$B26:$XFD26,'End of year project list'!$B$5:$XFD$5,$C$51,'End of year project list'!$B$14:$XFD$14,G$52,'End of year project list'!$B$7:$XFD$7,REFERENCE!$A$33)</f>
        <v>0</v>
      </c>
      <c r="H66" s="45">
        <f>SUMIFS('End of year project list'!$B26:$XFD26,'End of year project list'!$B$5:$XFD$5,$C$51,'End of year project list'!$B$14:$XFD$14,H$52,'End of year project list'!$B$7:$XFD$7,REFERENCE!$A$33)</f>
        <v>0</v>
      </c>
      <c r="I66" s="214">
        <f t="shared" ref="I66" si="4">SUM(D66:H66)</f>
        <v>0</v>
      </c>
      <c r="K66" s="256" t="s">
        <v>32</v>
      </c>
      <c r="L66" s="135">
        <f>SUMIFS('End of year project list'!$B28:$XFD28,'End of year project list'!$B$5:$XFD$5,$C$51,'End of year project list'!$B$14:$XFD$14,L$52,'End of year project list'!$B$7:$XFD$7,REFERENCE!$A$34)</f>
        <v>0</v>
      </c>
      <c r="M66" s="101"/>
    </row>
    <row r="67" spans="1:13" s="7" customFormat="1" x14ac:dyDescent="0.25">
      <c r="A67" s="6"/>
      <c r="B67" s="53"/>
      <c r="C67" s="32" t="s">
        <v>27</v>
      </c>
      <c r="D67" s="43">
        <f>SUMIFS('End of year project list'!$B27:$XFD27,'End of year project list'!$B$5:$XFD$5,$C$51,'End of year project list'!$B$14:$XFD$14,D$52,'End of year project list'!$B$7:$XFD$7,REFERENCE!$A$33)</f>
        <v>0</v>
      </c>
      <c r="E67" s="44">
        <f>SUMIFS('End of year project list'!$B27:$XFD27,'End of year project list'!$B$5:$XFD$5,$C$51,'End of year project list'!$B$14:$XFD$14,E$52,'End of year project list'!$B$7:$XFD$7,REFERENCE!$A$33)</f>
        <v>0</v>
      </c>
      <c r="F67" s="44">
        <f>SUMIFS('End of year project list'!$B27:$XFD27,'End of year project list'!$B$5:$XFD$5,$C$51,'End of year project list'!$B$14:$XFD$14,F$52,'End of year project list'!$B$7:$XFD$7,REFERENCE!$A$33)</f>
        <v>0</v>
      </c>
      <c r="G67" s="44">
        <f>SUMIFS('End of year project list'!$B27:$XFD27,'End of year project list'!$B$5:$XFD$5,$C$51,'End of year project list'!$B$14:$XFD$14,G$52,'End of year project list'!$B$7:$XFD$7,REFERENCE!$A$33)</f>
        <v>0</v>
      </c>
      <c r="H67" s="45">
        <f>SUMIFS('End of year project list'!$B27:$XFD27,'End of year project list'!$B$5:$XFD$5,$C$51,'End of year project list'!$B$14:$XFD$14,H$52,'End of year project list'!$B$7:$XFD$7,REFERENCE!$A$33)</f>
        <v>0</v>
      </c>
      <c r="I67" s="214">
        <f t="shared" si="3"/>
        <v>0</v>
      </c>
      <c r="K67" s="32" t="s">
        <v>27</v>
      </c>
      <c r="L67" s="135">
        <f>SUMIFS('End of year project list'!$B28:$XFD28,'End of year project list'!$B$5:$XFD$5,$C$51,'End of year project list'!$B$14:$XFD$14,L$52,'End of year project list'!$B$7:$XFD$7,REFERENCE!$A$34)</f>
        <v>0</v>
      </c>
      <c r="M67" s="101"/>
    </row>
    <row r="68" spans="1:13" s="7" customFormat="1" x14ac:dyDescent="0.25">
      <c r="A68" s="6"/>
      <c r="B68" s="53"/>
      <c r="C68" s="256" t="s">
        <v>221</v>
      </c>
      <c r="D68" s="43">
        <f>SUMIFS('End of year project list'!$B34:$XFD34,'End of year project list'!$B$5:$XFD$5,$C$51,'End of year project list'!$B$14:$XFD$14,D$52,'End of year project list'!$B$7:$XFD$7,REFERENCE!$A$33)</f>
        <v>0</v>
      </c>
      <c r="E68" s="44">
        <f>SUMIFS('End of year project list'!$B34:$XFD34,'End of year project list'!$B$5:$XFD$5,$C$51,'End of year project list'!$B$14:$XFD$14,E$52,'End of year project list'!$B$7:$XFD$7,REFERENCE!$A$33)</f>
        <v>0</v>
      </c>
      <c r="F68" s="44">
        <f>SUMIFS('End of year project list'!$B34:$XFD34,'End of year project list'!$B$5:$XFD$5,$C$51,'End of year project list'!$B$14:$XFD$14,F$52,'End of year project list'!$B$7:$XFD$7,REFERENCE!$A$33)</f>
        <v>0</v>
      </c>
      <c r="G68" s="44">
        <f>SUMIFS('End of year project list'!$B34:$XFD34,'End of year project list'!$B$5:$XFD$5,$C$51,'End of year project list'!$B$14:$XFD$14,G$52,'End of year project list'!$B$7:$XFD$7,REFERENCE!$A$33)</f>
        <v>0</v>
      </c>
      <c r="H68" s="45">
        <f>SUMIFS('End of year project list'!$B34:$XFD34,'End of year project list'!$B$5:$XFD$5,$C$51,'End of year project list'!$B$14:$XFD$14,H$52,'End of year project list'!$B$7:$XFD$7,REFERENCE!$A$33)</f>
        <v>0</v>
      </c>
      <c r="I68" s="214">
        <f t="shared" si="3"/>
        <v>0</v>
      </c>
      <c r="K68" s="256" t="s">
        <v>221</v>
      </c>
      <c r="L68" s="135">
        <f>SUMIFS('End of year project list'!$B34:$XFD34,'End of year project list'!$B$5:$XFD$5,$C$51,'End of year project list'!$B$14:$XFD$14,L$52,'End of year project list'!$B$7:$XFD$7,REFERENCE!$A$34)</f>
        <v>0</v>
      </c>
      <c r="M68" s="101"/>
    </row>
    <row r="69" spans="1:13" s="7" customFormat="1" ht="15.75" thickBot="1" x14ac:dyDescent="0.3">
      <c r="A69" s="6"/>
      <c r="B69" s="53"/>
      <c r="C69" s="255" t="s">
        <v>223</v>
      </c>
      <c r="D69" s="46">
        <f>SUMIFS('End of year project list'!$B35:$XFD35,'End of year project list'!$B$5:$XFD$5,$C$51,'End of year project list'!$B$14:$XFD$14,D$52,'End of year project list'!$B$7:$XFD$7,REFERENCE!$A$33)</f>
        <v>0</v>
      </c>
      <c r="E69" s="47">
        <f>SUMIFS('End of year project list'!$B35:$XFD35,'End of year project list'!$B$5:$XFD$5,$C$51,'End of year project list'!$B$14:$XFD$14,E$52,'End of year project list'!$B$7:$XFD$7,REFERENCE!$A$33)</f>
        <v>0</v>
      </c>
      <c r="F69" s="47">
        <f>SUMIFS('End of year project list'!$B35:$XFD35,'End of year project list'!$B$5:$XFD$5,$C$51,'End of year project list'!$B$14:$XFD$14,F$52,'End of year project list'!$B$7:$XFD$7,REFERENCE!$A$33)</f>
        <v>0</v>
      </c>
      <c r="G69" s="47">
        <f>SUMIFS('End of year project list'!$B35:$XFD35,'End of year project list'!$B$5:$XFD$5,$C$51,'End of year project list'!$B$14:$XFD$14,G$52,'End of year project list'!$B$7:$XFD$7,REFERENCE!$A$33)</f>
        <v>0</v>
      </c>
      <c r="H69" s="48">
        <f>SUMIFS('End of year project list'!$B35:$XFD35,'End of year project list'!$B$5:$XFD$5,$C$51,'End of year project list'!$B$14:$XFD$14,H$52,'End of year project list'!$B$7:$XFD$7,REFERENCE!$A$33)</f>
        <v>0</v>
      </c>
      <c r="I69" s="216">
        <f t="shared" si="3"/>
        <v>0</v>
      </c>
      <c r="K69" s="255" t="s">
        <v>223</v>
      </c>
      <c r="L69" s="136">
        <f>SUMIFS('End of year project list'!$B35:$XFD35,'End of year project list'!$B$5:$XFD$5,$C$51,'End of year project list'!$B$14:$XFD$14,L$52,'End of year project list'!$B$7:$XFD$7,REFERENCE!$A$34)</f>
        <v>0</v>
      </c>
      <c r="M69" s="101"/>
    </row>
    <row r="70" spans="1:13" s="7" customFormat="1" x14ac:dyDescent="0.25">
      <c r="A70" s="6"/>
      <c r="B70" s="53"/>
      <c r="C70" s="11"/>
      <c r="D70" s="28"/>
      <c r="E70" s="28"/>
      <c r="F70" s="28"/>
      <c r="G70" s="28"/>
      <c r="H70" s="28"/>
      <c r="I70" s="28"/>
      <c r="K70" s="28"/>
      <c r="L70" s="57"/>
      <c r="M70" s="101"/>
    </row>
    <row r="71" spans="1:13" s="7" customFormat="1" ht="19.5" thickBot="1" x14ac:dyDescent="0.35">
      <c r="A71" s="6"/>
      <c r="B71" s="53"/>
      <c r="C71" s="93" t="s">
        <v>206</v>
      </c>
      <c r="D71" s="28"/>
      <c r="E71" s="28"/>
      <c r="F71" s="28"/>
      <c r="G71" s="28"/>
      <c r="H71" s="28"/>
      <c r="I71" s="28"/>
      <c r="K71" s="150" t="s">
        <v>207</v>
      </c>
      <c r="L71" s="57"/>
      <c r="M71" s="101"/>
    </row>
    <row r="72" spans="1:13" s="7" customFormat="1" ht="30.75" thickBot="1" x14ac:dyDescent="0.3">
      <c r="A72" s="6"/>
      <c r="B72" s="53"/>
      <c r="C72" s="5" t="s">
        <v>116</v>
      </c>
      <c r="D72" s="362" t="s">
        <v>137</v>
      </c>
      <c r="E72" s="363"/>
      <c r="F72" s="363"/>
      <c r="G72" s="363"/>
      <c r="H72" s="363"/>
      <c r="I72" s="364"/>
      <c r="K72" s="263" t="s">
        <v>116</v>
      </c>
      <c r="L72" s="70" t="s">
        <v>137</v>
      </c>
      <c r="M72" s="101"/>
    </row>
    <row r="73" spans="1:13" s="7" customFormat="1" ht="45.75" thickBot="1" x14ac:dyDescent="0.3">
      <c r="A73" s="6"/>
      <c r="B73" s="53"/>
      <c r="C73" s="168" t="s">
        <v>135</v>
      </c>
      <c r="D73" s="213" t="s">
        <v>81</v>
      </c>
      <c r="E73" s="210" t="s">
        <v>82</v>
      </c>
      <c r="F73" s="210" t="s">
        <v>83</v>
      </c>
      <c r="G73" s="210" t="s">
        <v>84</v>
      </c>
      <c r="H73" s="211" t="s">
        <v>85</v>
      </c>
      <c r="I73" s="212" t="s">
        <v>236</v>
      </c>
      <c r="K73" s="163" t="s">
        <v>132</v>
      </c>
      <c r="L73" s="70" t="s">
        <v>240</v>
      </c>
      <c r="M73" s="101"/>
    </row>
    <row r="74" spans="1:13" s="7" customFormat="1" x14ac:dyDescent="0.25">
      <c r="A74" s="6"/>
      <c r="B74" s="53"/>
      <c r="C74" s="118" t="s">
        <v>130</v>
      </c>
      <c r="D74" s="218"/>
      <c r="E74" s="219"/>
      <c r="F74" s="219"/>
      <c r="G74" s="219"/>
      <c r="H74" s="220"/>
      <c r="I74" s="215">
        <f>SUM(D74:H74)</f>
        <v>0</v>
      </c>
      <c r="K74" s="118" t="s">
        <v>130</v>
      </c>
      <c r="L74" s="259"/>
      <c r="M74" s="101"/>
    </row>
    <row r="75" spans="1:13" s="7" customFormat="1" x14ac:dyDescent="0.25">
      <c r="A75" s="6"/>
      <c r="B75" s="53"/>
      <c r="C75" s="119" t="s">
        <v>125</v>
      </c>
      <c r="D75" s="221"/>
      <c r="E75" s="222"/>
      <c r="F75" s="222"/>
      <c r="G75" s="222"/>
      <c r="H75" s="223"/>
      <c r="I75" s="214">
        <f t="shared" ref="I75:I90" si="5">SUM(D75:H75)</f>
        <v>0</v>
      </c>
      <c r="K75" s="119" t="s">
        <v>125</v>
      </c>
      <c r="L75" s="260"/>
      <c r="M75" s="101"/>
    </row>
    <row r="76" spans="1:13" s="7" customFormat="1" x14ac:dyDescent="0.25">
      <c r="A76" s="6"/>
      <c r="B76" s="53"/>
      <c r="C76" s="119" t="s">
        <v>126</v>
      </c>
      <c r="D76" s="43">
        <f>SUM(D77,D81,D82,D89,D88)</f>
        <v>0</v>
      </c>
      <c r="E76" s="44">
        <f t="shared" ref="E76:H76" si="6">SUM(E77,E81,E82,E89,E88)</f>
        <v>0</v>
      </c>
      <c r="F76" s="44">
        <f t="shared" si="6"/>
        <v>0</v>
      </c>
      <c r="G76" s="44">
        <f t="shared" si="6"/>
        <v>0</v>
      </c>
      <c r="H76" s="45">
        <f t="shared" si="6"/>
        <v>0</v>
      </c>
      <c r="I76" s="214">
        <f t="shared" si="5"/>
        <v>0</v>
      </c>
      <c r="K76" s="32" t="s">
        <v>126</v>
      </c>
      <c r="L76" s="135">
        <f>SUM(L77,L80,L81,L82,L88)</f>
        <v>0</v>
      </c>
      <c r="M76" s="101"/>
    </row>
    <row r="77" spans="1:13" s="7" customFormat="1" x14ac:dyDescent="0.25">
      <c r="A77" s="6"/>
      <c r="B77" s="53"/>
      <c r="C77" s="119" t="s">
        <v>15</v>
      </c>
      <c r="D77" s="43">
        <f>SUM(D78:D79)</f>
        <v>0</v>
      </c>
      <c r="E77" s="44">
        <f>SUM(E78:E79)</f>
        <v>0</v>
      </c>
      <c r="F77" s="44">
        <f>SUM(F78:F79)</f>
        <v>0</v>
      </c>
      <c r="G77" s="44">
        <f>SUM(G78:G79)</f>
        <v>0</v>
      </c>
      <c r="H77" s="45">
        <f>SUM(H78:H79)</f>
        <v>0</v>
      </c>
      <c r="I77" s="214">
        <f t="shared" si="5"/>
        <v>0</v>
      </c>
      <c r="K77" s="32" t="s">
        <v>15</v>
      </c>
      <c r="L77" s="135">
        <f>SUM(L78:L79)</f>
        <v>0</v>
      </c>
      <c r="M77" s="101"/>
    </row>
    <row r="78" spans="1:13" s="7" customFormat="1" x14ac:dyDescent="0.25">
      <c r="A78" s="6"/>
      <c r="B78" s="53"/>
      <c r="C78" s="270" t="s">
        <v>16</v>
      </c>
      <c r="D78" s="317"/>
      <c r="E78" s="318"/>
      <c r="F78" s="318"/>
      <c r="G78" s="318"/>
      <c r="H78" s="319"/>
      <c r="I78" s="214">
        <f t="shared" si="5"/>
        <v>0</v>
      </c>
      <c r="K78" s="270" t="s">
        <v>16</v>
      </c>
      <c r="L78" s="316"/>
      <c r="M78" s="101"/>
    </row>
    <row r="79" spans="1:13" s="7" customFormat="1" x14ac:dyDescent="0.25">
      <c r="A79" s="6"/>
      <c r="B79" s="53"/>
      <c r="C79" s="270" t="s">
        <v>17</v>
      </c>
      <c r="D79" s="317"/>
      <c r="E79" s="318"/>
      <c r="F79" s="318"/>
      <c r="G79" s="318"/>
      <c r="H79" s="319"/>
      <c r="I79" s="214">
        <f t="shared" si="5"/>
        <v>0</v>
      </c>
      <c r="K79" s="270" t="s">
        <v>17</v>
      </c>
      <c r="L79" s="316"/>
      <c r="M79" s="101"/>
    </row>
    <row r="80" spans="1:13" s="7" customFormat="1" x14ac:dyDescent="0.25">
      <c r="A80" s="6"/>
      <c r="B80" s="53"/>
      <c r="C80" s="345" t="s">
        <v>18</v>
      </c>
      <c r="D80" s="288"/>
      <c r="E80" s="289"/>
      <c r="F80" s="289"/>
      <c r="G80" s="289"/>
      <c r="H80" s="290"/>
      <c r="I80" s="214">
        <f t="shared" si="5"/>
        <v>0</v>
      </c>
      <c r="K80" s="345" t="s">
        <v>18</v>
      </c>
      <c r="L80" s="293"/>
      <c r="M80" s="101"/>
    </row>
    <row r="81" spans="1:13" s="7" customFormat="1" x14ac:dyDescent="0.25">
      <c r="A81" s="6"/>
      <c r="B81" s="53"/>
      <c r="C81" s="119" t="s">
        <v>19</v>
      </c>
      <c r="D81" s="288"/>
      <c r="E81" s="289"/>
      <c r="F81" s="289"/>
      <c r="G81" s="289"/>
      <c r="H81" s="290"/>
      <c r="I81" s="214">
        <f t="shared" si="5"/>
        <v>0</v>
      </c>
      <c r="K81" s="119" t="s">
        <v>19</v>
      </c>
      <c r="L81" s="293"/>
      <c r="M81" s="101"/>
    </row>
    <row r="82" spans="1:13" s="7" customFormat="1" x14ac:dyDescent="0.25">
      <c r="A82" s="6"/>
      <c r="B82" s="53"/>
      <c r="C82" s="119" t="s">
        <v>22</v>
      </c>
      <c r="D82" s="43">
        <f>SUM(D83:D86)</f>
        <v>0</v>
      </c>
      <c r="E82" s="44">
        <f t="shared" ref="E82" si="7">SUM(E83:E86)</f>
        <v>0</v>
      </c>
      <c r="F82" s="44">
        <f t="shared" ref="F82" si="8">SUM(F83:F86)</f>
        <v>0</v>
      </c>
      <c r="G82" s="44">
        <f t="shared" ref="G82" si="9">SUM(G83:G86)</f>
        <v>0</v>
      </c>
      <c r="H82" s="45">
        <f t="shared" ref="H82" si="10">SUM(H83:H86)</f>
        <v>0</v>
      </c>
      <c r="I82" s="214">
        <f t="shared" si="5"/>
        <v>0</v>
      </c>
      <c r="J82" s="11"/>
      <c r="K82" s="32" t="s">
        <v>22</v>
      </c>
      <c r="L82" s="135">
        <f>SUM(L83:L86)</f>
        <v>0</v>
      </c>
      <c r="M82" s="101"/>
    </row>
    <row r="83" spans="1:13" s="7" customFormat="1" x14ac:dyDescent="0.25">
      <c r="A83" s="6"/>
      <c r="B83" s="53"/>
      <c r="C83" s="270" t="s">
        <v>23</v>
      </c>
      <c r="D83" s="317"/>
      <c r="E83" s="318"/>
      <c r="F83" s="318"/>
      <c r="G83" s="318"/>
      <c r="H83" s="319"/>
      <c r="I83" s="214">
        <f t="shared" si="5"/>
        <v>0</v>
      </c>
      <c r="J83" s="11"/>
      <c r="K83" s="270" t="s">
        <v>23</v>
      </c>
      <c r="L83" s="316"/>
      <c r="M83" s="101"/>
    </row>
    <row r="84" spans="1:13" s="7" customFormat="1" x14ac:dyDescent="0.25">
      <c r="A84" s="6"/>
      <c r="B84" s="53"/>
      <c r="C84" s="270" t="s">
        <v>24</v>
      </c>
      <c r="D84" s="317"/>
      <c r="E84" s="318"/>
      <c r="F84" s="318"/>
      <c r="G84" s="318"/>
      <c r="H84" s="319"/>
      <c r="I84" s="214">
        <f t="shared" si="5"/>
        <v>0</v>
      </c>
      <c r="J84" s="11"/>
      <c r="K84" s="270" t="s">
        <v>24</v>
      </c>
      <c r="L84" s="316"/>
      <c r="M84" s="101"/>
    </row>
    <row r="85" spans="1:13" s="7" customFormat="1" x14ac:dyDescent="0.25">
      <c r="A85" s="6"/>
      <c r="B85" s="53"/>
      <c r="C85" s="270" t="s">
        <v>25</v>
      </c>
      <c r="D85" s="317"/>
      <c r="E85" s="318"/>
      <c r="F85" s="318"/>
      <c r="G85" s="318"/>
      <c r="H85" s="319"/>
      <c r="I85" s="214">
        <f t="shared" si="5"/>
        <v>0</v>
      </c>
      <c r="J85" s="11"/>
      <c r="K85" s="270" t="s">
        <v>25</v>
      </c>
      <c r="L85" s="316"/>
      <c r="M85" s="101"/>
    </row>
    <row r="86" spans="1:13" s="7" customFormat="1" x14ac:dyDescent="0.25">
      <c r="A86" s="6"/>
      <c r="B86" s="53"/>
      <c r="C86" s="270" t="s">
        <v>26</v>
      </c>
      <c r="D86" s="317"/>
      <c r="E86" s="318"/>
      <c r="F86" s="318"/>
      <c r="G86" s="318"/>
      <c r="H86" s="319"/>
      <c r="I86" s="214">
        <f t="shared" si="5"/>
        <v>0</v>
      </c>
      <c r="J86" s="11"/>
      <c r="K86" s="270" t="s">
        <v>26</v>
      </c>
      <c r="L86" s="316"/>
      <c r="M86" s="101"/>
    </row>
    <row r="87" spans="1:13" s="7" customFormat="1" x14ac:dyDescent="0.25">
      <c r="A87" s="321"/>
      <c r="B87" s="53"/>
      <c r="C87" s="345" t="s">
        <v>32</v>
      </c>
      <c r="D87" s="288"/>
      <c r="E87" s="289"/>
      <c r="F87" s="289"/>
      <c r="G87" s="289"/>
      <c r="H87" s="290"/>
      <c r="I87" s="214"/>
      <c r="J87" s="11"/>
      <c r="K87" s="345" t="s">
        <v>32</v>
      </c>
      <c r="L87" s="293"/>
      <c r="M87" s="101"/>
    </row>
    <row r="88" spans="1:13" s="7" customFormat="1" x14ac:dyDescent="0.25">
      <c r="A88" s="6"/>
      <c r="B88" s="53"/>
      <c r="C88" s="119" t="s">
        <v>27</v>
      </c>
      <c r="D88" s="288"/>
      <c r="E88" s="289"/>
      <c r="F88" s="289"/>
      <c r="G88" s="289"/>
      <c r="H88" s="290"/>
      <c r="I88" s="214">
        <f t="shared" si="5"/>
        <v>0</v>
      </c>
      <c r="J88" s="11"/>
      <c r="K88" s="119" t="s">
        <v>27</v>
      </c>
      <c r="L88" s="293"/>
      <c r="M88" s="101"/>
    </row>
    <row r="89" spans="1:13" s="7" customFormat="1" x14ac:dyDescent="0.25">
      <c r="A89" s="6"/>
      <c r="B89" s="53"/>
      <c r="C89" s="119" t="s">
        <v>221</v>
      </c>
      <c r="D89" s="288"/>
      <c r="E89" s="289"/>
      <c r="F89" s="289"/>
      <c r="G89" s="289"/>
      <c r="H89" s="290"/>
      <c r="I89" s="214">
        <f t="shared" si="5"/>
        <v>0</v>
      </c>
      <c r="J89" s="11"/>
      <c r="K89" s="119" t="s">
        <v>221</v>
      </c>
      <c r="L89" s="293">
        <v>0</v>
      </c>
      <c r="M89" s="101"/>
    </row>
    <row r="90" spans="1:13" s="7" customFormat="1" ht="15.75" thickBot="1" x14ac:dyDescent="0.3">
      <c r="A90" s="6"/>
      <c r="B90" s="53"/>
      <c r="C90" s="120" t="s">
        <v>223</v>
      </c>
      <c r="D90" s="225"/>
      <c r="E90" s="226"/>
      <c r="F90" s="226"/>
      <c r="G90" s="226"/>
      <c r="H90" s="227"/>
      <c r="I90" s="216">
        <f t="shared" si="5"/>
        <v>0</v>
      </c>
      <c r="K90" s="120" t="s">
        <v>223</v>
      </c>
      <c r="L90" s="373"/>
      <c r="M90" s="101"/>
    </row>
    <row r="91" spans="1:13" s="9" customFormat="1" x14ac:dyDescent="0.25">
      <c r="A91" s="37"/>
      <c r="B91" s="95"/>
      <c r="D91" s="49"/>
      <c r="E91" s="49"/>
      <c r="F91" s="49"/>
      <c r="G91" s="49"/>
      <c r="H91" s="49"/>
      <c r="I91" s="49"/>
      <c r="J91" s="8"/>
      <c r="K91" s="49"/>
      <c r="L91" s="90"/>
      <c r="M91" s="102"/>
    </row>
    <row r="92" spans="1:13" s="7" customFormat="1" ht="15.75" thickBot="1" x14ac:dyDescent="0.3">
      <c r="A92" s="6"/>
      <c r="B92" s="53"/>
      <c r="C92" s="7" t="s">
        <v>159</v>
      </c>
      <c r="D92" s="28"/>
      <c r="E92" s="28"/>
      <c r="F92" s="28"/>
      <c r="G92" s="28"/>
      <c r="H92" s="28"/>
      <c r="I92" s="28"/>
      <c r="J92" s="11"/>
      <c r="K92" s="28"/>
      <c r="L92" s="57"/>
      <c r="M92" s="101"/>
    </row>
    <row r="93" spans="1:13" s="7" customFormat="1" ht="14.65" customHeight="1" thickBot="1" x14ac:dyDescent="0.3">
      <c r="A93" s="6"/>
      <c r="B93" s="53"/>
      <c r="C93" s="5" t="s">
        <v>116</v>
      </c>
      <c r="D93" s="362" t="s">
        <v>137</v>
      </c>
      <c r="E93" s="363"/>
      <c r="F93" s="363"/>
      <c r="G93" s="363"/>
      <c r="H93" s="363"/>
      <c r="I93" s="364"/>
      <c r="K93" s="263" t="s">
        <v>116</v>
      </c>
      <c r="L93" s="70" t="s">
        <v>137</v>
      </c>
      <c r="M93" s="101"/>
    </row>
    <row r="94" spans="1:13" s="7" customFormat="1" ht="45.75" thickBot="1" x14ac:dyDescent="0.3">
      <c r="A94" s="6"/>
      <c r="B94" s="53"/>
      <c r="C94" s="163" t="s">
        <v>136</v>
      </c>
      <c r="D94" s="209" t="s">
        <v>81</v>
      </c>
      <c r="E94" s="210" t="s">
        <v>82</v>
      </c>
      <c r="F94" s="210" t="s">
        <v>83</v>
      </c>
      <c r="G94" s="210" t="s">
        <v>84</v>
      </c>
      <c r="H94" s="211" t="s">
        <v>85</v>
      </c>
      <c r="I94" s="212" t="s">
        <v>236</v>
      </c>
      <c r="J94" s="27"/>
      <c r="K94" s="163" t="s">
        <v>136</v>
      </c>
      <c r="L94" s="70" t="s">
        <v>240</v>
      </c>
      <c r="M94" s="101"/>
    </row>
    <row r="95" spans="1:13" s="7" customFormat="1" x14ac:dyDescent="0.25">
      <c r="A95" s="6"/>
      <c r="B95" s="53"/>
      <c r="C95" s="162" t="s">
        <v>130</v>
      </c>
      <c r="D95" s="40">
        <f>COUNTIFS('End of year project list'!$B$5:$XFD$5,'Summary project expenditure'!$C$93,'End of year project list'!$B$14:$XFD$14,'Summary project expenditure'!D$94,'End of year project list'!$B$7:$XFD$7,REFERENCE!$A$33)</f>
        <v>0</v>
      </c>
      <c r="E95" s="41">
        <f>COUNTIFS('End of year project list'!$B$5:$XFD$5,'Summary project expenditure'!$C$93,'End of year project list'!$B$14:$XFD$14,'Summary project expenditure'!E$94,'End of year project list'!$B$7:$XFD$7,REFERENCE!$A$33)</f>
        <v>0</v>
      </c>
      <c r="F95" s="41">
        <f>COUNTIFS('End of year project list'!$B$5:$XFD$5,'Summary project expenditure'!$C$93,'End of year project list'!$B$14:$XFD$14,'Summary project expenditure'!F$94,'End of year project list'!$B$7:$XFD$7,REFERENCE!$A$33)</f>
        <v>0</v>
      </c>
      <c r="G95" s="41">
        <f>COUNTIFS('End of year project list'!$B$5:$XFD$5,'Summary project expenditure'!$C$93,'End of year project list'!$B$14:$XFD$14,'Summary project expenditure'!G$94,'End of year project list'!$B$7:$XFD$7,REFERENCE!$A$33)</f>
        <v>0</v>
      </c>
      <c r="H95" s="206">
        <f>COUNTIFS('End of year project list'!$B$5:$XFD$5,'Summary project expenditure'!$C$93,'End of year project list'!$B$14:$XFD$14,'Summary project expenditure'!H$94,'End of year project list'!$B$7:$XFD$7,REFERENCE!$A$33)</f>
        <v>0</v>
      </c>
      <c r="I95" s="208">
        <f>SUM(D95:H95)</f>
        <v>0</v>
      </c>
      <c r="K95" s="198" t="s">
        <v>130</v>
      </c>
      <c r="L95" s="266">
        <f>COUNTIFS('End of year project list'!$B$5:$XFD$5,'Summary project expenditure'!$C$93,'End of year project list'!$B$14:$XFD$14,'Summary project expenditure'!L$94,'End of year project list'!$B$7:$XFD$7,REFERENCE!$A$34)</f>
        <v>0</v>
      </c>
      <c r="M95" s="101"/>
    </row>
    <row r="96" spans="1:13" s="27" customFormat="1" x14ac:dyDescent="0.25">
      <c r="A96" s="6"/>
      <c r="B96" s="53"/>
      <c r="C96" s="34" t="s">
        <v>125</v>
      </c>
      <c r="D96" s="43">
        <f>SUMIFS('End of year project list'!$B$10:$XFD$10,'End of year project list'!$B$5:$XFD$5,'Summary project expenditure'!$C$93,'End of year project list'!$B$14:$XFD$14,'Summary project expenditure'!D$94,'End of year project list'!$B$7:$XFD$7,REFERENCE!$A$33)</f>
        <v>0</v>
      </c>
      <c r="E96" s="44">
        <f>SUMIFS('End of year project list'!$B$10:$XFD$10,'End of year project list'!$B$5:$XFD$5,'Summary project expenditure'!$C$93,'End of year project list'!$B$14:$XFD$14,'Summary project expenditure'!E$94,'End of year project list'!$B$7:$XFD$7,REFERENCE!$A$33)</f>
        <v>0</v>
      </c>
      <c r="F96" s="44">
        <f>SUMIFS('End of year project list'!$B$10:$XFD$10,'End of year project list'!$B$5:$XFD$5,'Summary project expenditure'!$C$93,'End of year project list'!$B$14:$XFD$14,'Summary project expenditure'!F$94,'End of year project list'!$B$7:$XFD$7,REFERENCE!$A$33)</f>
        <v>0</v>
      </c>
      <c r="G96" s="44">
        <f>SUMIFS('End of year project list'!$B$10:$XFD$10,'End of year project list'!$B$5:$XFD$5,'Summary project expenditure'!$C$93,'End of year project list'!$B$14:$XFD$14,'Summary project expenditure'!G$94,'End of year project list'!$B$7:$XFD$7,REFERENCE!$A$33)</f>
        <v>0</v>
      </c>
      <c r="H96" s="164">
        <f>SUMIFS('End of year project list'!$B$10:$XFD$10,'End of year project list'!$B$5:$XFD$5,'Summary project expenditure'!$C$93,'End of year project list'!$B$14:$XFD$14,'Summary project expenditure'!H$94,'End of year project list'!$B$7:$XFD$7,REFERENCE!$A$33)</f>
        <v>0</v>
      </c>
      <c r="I96" s="35">
        <f t="shared" ref="I96:I111" si="11">SUM(D96:H96)</f>
        <v>0</v>
      </c>
      <c r="J96" s="7"/>
      <c r="K96" s="32" t="s">
        <v>125</v>
      </c>
      <c r="L96" s="135">
        <f>SUMIFS('End of year project list'!$B$10:$XFD$10,'End of year project list'!$B$5:$XFD$5,'Summary project expenditure'!$C$93,'End of year project list'!$B$14:$XFD$14,'Summary project expenditure'!L$94,'End of year project list'!$B$7:$XFD$7,REFERENCE!$A$34)</f>
        <v>0</v>
      </c>
      <c r="M96" s="103"/>
    </row>
    <row r="97" spans="1:13" s="7" customFormat="1" x14ac:dyDescent="0.25">
      <c r="A97" s="6"/>
      <c r="B97" s="53"/>
      <c r="C97" s="34" t="s">
        <v>126</v>
      </c>
      <c r="D97" s="43">
        <f>SUMIFS('End of year project list'!$B$15:$XFD$15,'End of year project list'!$B$5:$XFD$5,$C$93,'End of year project list'!$B$14:$XFD$14,D$94,'End of year project list'!$B$7:$XFD$7,REFERENCE!$A$33)</f>
        <v>0</v>
      </c>
      <c r="E97" s="44">
        <f>SUMIFS('End of year project list'!$B$15:$XFD$15,'End of year project list'!$B$5:$XFD$5,$C$93,'End of year project list'!$B$14:$XFD$14,E$94,'End of year project list'!$B$7:$XFD$7,REFERENCE!$A$33)</f>
        <v>0</v>
      </c>
      <c r="F97" s="44">
        <f>SUMIFS('End of year project list'!$B$15:$XFD$15,'End of year project list'!$B$5:$XFD$5,$C$93,'End of year project list'!$B$14:$XFD$14,F$94,'End of year project list'!$B$7:$XFD$7,REFERENCE!$A$33)</f>
        <v>0</v>
      </c>
      <c r="G97" s="44">
        <f>SUMIFS('End of year project list'!$B$15:$XFD$15,'End of year project list'!$B$5:$XFD$5,$C$93,'End of year project list'!$B$14:$XFD$14,G$94,'End of year project list'!$B$7:$XFD$7,REFERENCE!$A$33)</f>
        <v>0</v>
      </c>
      <c r="H97" s="164">
        <f>SUMIFS('End of year project list'!$B$15:$XFD$15,'End of year project list'!$B$5:$XFD$5,$C$93,'End of year project list'!$B$14:$XFD$14,H$94,'End of year project list'!$B$7:$XFD$7,REFERENCE!$A$33)</f>
        <v>0</v>
      </c>
      <c r="I97" s="35">
        <f t="shared" si="11"/>
        <v>0</v>
      </c>
      <c r="K97" s="32" t="s">
        <v>126</v>
      </c>
      <c r="L97" s="135">
        <f>SUMIFS('End of year project list'!$B$15:$XFD$15,'End of year project list'!$B$5:$XFD$5,$C$93,'End of year project list'!$B$14:$XFD$14,L$94,'End of year project list'!$B$7:$XFD$7,REFERENCE!$A$34)</f>
        <v>0</v>
      </c>
      <c r="M97" s="101"/>
    </row>
    <row r="98" spans="1:13" s="7" customFormat="1" x14ac:dyDescent="0.25">
      <c r="A98" s="6"/>
      <c r="B98" s="53"/>
      <c r="C98" s="35" t="s">
        <v>15</v>
      </c>
      <c r="D98" s="43">
        <f>SUMIFS('End of year project list'!$B16:$XFD16,'End of year project list'!$B$5:$XFD$5,$C$93,'End of year project list'!$B$14:$XFD$14,D$94,'End of year project list'!$B$7:$XFD$7,REFERENCE!$A$33)</f>
        <v>0</v>
      </c>
      <c r="E98" s="44">
        <f>SUMIFS('End of year project list'!$B16:$XFD16,'End of year project list'!$B$5:$XFD$5,$C$93,'End of year project list'!$B$14:$XFD$14,E$94,'End of year project list'!$B$7:$XFD$7,REFERENCE!$A$33)</f>
        <v>0</v>
      </c>
      <c r="F98" s="44">
        <f>SUMIFS('End of year project list'!$B16:$XFD16,'End of year project list'!$B$5:$XFD$5,$C$93,'End of year project list'!$B$14:$XFD$14,F$94,'End of year project list'!$B$7:$XFD$7,REFERENCE!$A$33)</f>
        <v>0</v>
      </c>
      <c r="G98" s="44">
        <f>SUMIFS('End of year project list'!$B16:$XFD16,'End of year project list'!$B$5:$XFD$5,$C$93,'End of year project list'!$B$14:$XFD$14,G$94,'End of year project list'!$B$7:$XFD$7,REFERENCE!$A$33)</f>
        <v>0</v>
      </c>
      <c r="H98" s="164">
        <f>SUMIFS('End of year project list'!$B16:$XFD16,'End of year project list'!$B$5:$XFD$5,$C$93,'End of year project list'!$B$14:$XFD$14,H$94,'End of year project list'!$B$7:$XFD$7,REFERENCE!$A$33)</f>
        <v>0</v>
      </c>
      <c r="I98" s="35">
        <f t="shared" si="11"/>
        <v>0</v>
      </c>
      <c r="K98" s="33" t="s">
        <v>15</v>
      </c>
      <c r="L98" s="135">
        <f>SUMIFS('End of year project list'!$B16:$XFD16,'End of year project list'!$B$5:$XFD$5,$C$93,'End of year project list'!$B$14:$XFD$14,L$94,'End of year project list'!$B$7:$XFD$7,REFERENCE!$A$34)</f>
        <v>0</v>
      </c>
      <c r="M98" s="101"/>
    </row>
    <row r="99" spans="1:13" s="7" customFormat="1" x14ac:dyDescent="0.25">
      <c r="A99" s="6"/>
      <c r="B99" s="53"/>
      <c r="C99" s="347" t="s">
        <v>16</v>
      </c>
      <c r="D99" s="348">
        <f>SUMIFS('End of year project list'!$B17:$XFD17,'End of year project list'!$B$5:$XFD$5,$C$93,'End of year project list'!$B$14:$XFD$14,D$94,'End of year project list'!$B$7:$XFD$7,REFERENCE!$A$33)</f>
        <v>0</v>
      </c>
      <c r="E99" s="349">
        <f>SUMIFS('End of year project list'!$B17:$XFD17,'End of year project list'!$B$5:$XFD$5,$C$93,'End of year project list'!$B$14:$XFD$14,E$94,'End of year project list'!$B$7:$XFD$7,REFERENCE!$A$33)</f>
        <v>0</v>
      </c>
      <c r="F99" s="349">
        <f>SUMIFS('End of year project list'!$B17:$XFD17,'End of year project list'!$B$5:$XFD$5,$C$93,'End of year project list'!$B$14:$XFD$14,F$94,'End of year project list'!$B$7:$XFD$7,REFERENCE!$A$33)</f>
        <v>0</v>
      </c>
      <c r="G99" s="349">
        <f>SUMIFS('End of year project list'!$B17:$XFD17,'End of year project list'!$B$5:$XFD$5,$C$93,'End of year project list'!$B$14:$XFD$14,G$94,'End of year project list'!$B$7:$XFD$7,REFERENCE!$A$33)</f>
        <v>0</v>
      </c>
      <c r="H99" s="350">
        <f>SUMIFS('End of year project list'!$B17:$XFD17,'End of year project list'!$B$5:$XFD$5,$C$93,'End of year project list'!$B$14:$XFD$14,H$94,'End of year project list'!$B$7:$XFD$7,REFERENCE!$A$33)</f>
        <v>0</v>
      </c>
      <c r="I99" s="351">
        <f t="shared" si="11"/>
        <v>0</v>
      </c>
      <c r="K99" s="352" t="s">
        <v>16</v>
      </c>
      <c r="L99" s="353">
        <f>SUMIFS('End of year project list'!$B17:$XFD17,'End of year project list'!$B$5:$XFD$5,$C$93,'End of year project list'!$B$14:$XFD$14,L$94,'End of year project list'!$B$7:$XFD$7,REFERENCE!$A$34)</f>
        <v>0</v>
      </c>
      <c r="M99" s="101"/>
    </row>
    <row r="100" spans="1:13" s="7" customFormat="1" x14ac:dyDescent="0.25">
      <c r="A100" s="6"/>
      <c r="B100" s="53"/>
      <c r="C100" s="347" t="s">
        <v>17</v>
      </c>
      <c r="D100" s="348">
        <f>SUMIFS('End of year project list'!$B18:$XFD18,'End of year project list'!$B$5:$XFD$5,$C$93,'End of year project list'!$B$14:$XFD$14,D$94,'End of year project list'!$B$7:$XFD$7,REFERENCE!$A$33)</f>
        <v>0</v>
      </c>
      <c r="E100" s="349">
        <f>SUMIFS('End of year project list'!$B18:$XFD18,'End of year project list'!$B$5:$XFD$5,$C$93,'End of year project list'!$B$14:$XFD$14,E$94,'End of year project list'!$B$7:$XFD$7,REFERENCE!$A$33)</f>
        <v>0</v>
      </c>
      <c r="F100" s="349">
        <f>SUMIFS('End of year project list'!$B18:$XFD18,'End of year project list'!$B$5:$XFD$5,$C$93,'End of year project list'!$B$14:$XFD$14,F$94,'End of year project list'!$B$7:$XFD$7,REFERENCE!$A$33)</f>
        <v>0</v>
      </c>
      <c r="G100" s="349">
        <f>SUMIFS('End of year project list'!$B18:$XFD18,'End of year project list'!$B$5:$XFD$5,$C$93,'End of year project list'!$B$14:$XFD$14,G$94,'End of year project list'!$B$7:$XFD$7,REFERENCE!$A$33)</f>
        <v>0</v>
      </c>
      <c r="H100" s="350">
        <f>SUMIFS('End of year project list'!$B18:$XFD18,'End of year project list'!$B$5:$XFD$5,$C$93,'End of year project list'!$B$14:$XFD$14,H$94,'End of year project list'!$B$7:$XFD$7,REFERENCE!$A$33)</f>
        <v>0</v>
      </c>
      <c r="I100" s="351">
        <f t="shared" si="11"/>
        <v>0</v>
      </c>
      <c r="J100" s="28"/>
      <c r="K100" s="352" t="s">
        <v>17</v>
      </c>
      <c r="L100" s="353">
        <f>SUMIFS('End of year project list'!$B18:$XFD18,'End of year project list'!$B$5:$XFD$5,$C$93,'End of year project list'!$B$14:$XFD$14,L$94,'End of year project list'!$B$7:$XFD$7,REFERENCE!$A$34)</f>
        <v>0</v>
      </c>
      <c r="M100" s="101"/>
    </row>
    <row r="101" spans="1:13" s="7" customFormat="1" x14ac:dyDescent="0.25">
      <c r="A101" s="4"/>
      <c r="B101" s="80"/>
      <c r="C101" s="36" t="s">
        <v>18</v>
      </c>
      <c r="D101" s="43">
        <f>SUMIFS('End of year project list'!$B19:$XFD19,'End of year project list'!$B$5:$XFD$5,$C$93,'End of year project list'!$B$14:$XFD$14,D$94,'End of year project list'!$B$7:$XFD$7,REFERENCE!$A$33)</f>
        <v>0</v>
      </c>
      <c r="E101" s="44">
        <f>SUMIFS('End of year project list'!$B19:$XFD19,'End of year project list'!$B$5:$XFD$5,$C$93,'End of year project list'!$B$14:$XFD$14,E$94,'End of year project list'!$B$7:$XFD$7,REFERENCE!$A$33)</f>
        <v>0</v>
      </c>
      <c r="F101" s="44">
        <f>SUMIFS('End of year project list'!$B19:$XFD19,'End of year project list'!$B$5:$XFD$5,$C$93,'End of year project list'!$B$14:$XFD$14,F$94,'End of year project list'!$B$7:$XFD$7,REFERENCE!$A$33)</f>
        <v>0</v>
      </c>
      <c r="G101" s="44">
        <f>SUMIFS('End of year project list'!$B19:$XFD19,'End of year project list'!$B$5:$XFD$5,$C$93,'End of year project list'!$B$14:$XFD$14,G$94,'End of year project list'!$B$7:$XFD$7,REFERENCE!$A$33)</f>
        <v>0</v>
      </c>
      <c r="H101" s="164">
        <f>SUMIFS('End of year project list'!$B19:$XFD19,'End of year project list'!$B$5:$XFD$5,$C$93,'End of year project list'!$B$14:$XFD$14,H$94,'End of year project list'!$B$7:$XFD$7,REFERENCE!$A$33)</f>
        <v>0</v>
      </c>
      <c r="I101" s="35">
        <f t="shared" si="11"/>
        <v>0</v>
      </c>
      <c r="K101" s="256" t="s">
        <v>18</v>
      </c>
      <c r="L101" s="135">
        <f>SUMIFS('End of year project list'!$B19:$XFD19,'End of year project list'!$B$5:$XFD$5,$C$93,'End of year project list'!$B$14:$XFD$14,L$94,'End of year project list'!$B$7:$XFD$7,REFERENCE!$A$34)</f>
        <v>0</v>
      </c>
      <c r="M101" s="101"/>
    </row>
    <row r="102" spans="1:13" s="28" customFormat="1" x14ac:dyDescent="0.25">
      <c r="A102" s="6"/>
      <c r="B102" s="53"/>
      <c r="C102" s="36" t="s">
        <v>19</v>
      </c>
      <c r="D102" s="43">
        <f>SUMIFS('End of year project list'!$B20:$XFD20,'End of year project list'!$B$5:$XFD$5,$C$93,'End of year project list'!$B$14:$XFD$14,D$94,'End of year project list'!$B$7:$XFD$7,REFERENCE!$A$33)</f>
        <v>0</v>
      </c>
      <c r="E102" s="44">
        <f>SUMIFS('End of year project list'!$B20:$XFD20,'End of year project list'!$B$5:$XFD$5,$C$93,'End of year project list'!$B$14:$XFD$14,E$94,'End of year project list'!$B$7:$XFD$7,REFERENCE!$A$33)</f>
        <v>0</v>
      </c>
      <c r="F102" s="44">
        <f>SUMIFS('End of year project list'!$B20:$XFD20,'End of year project list'!$B$5:$XFD$5,$C$93,'End of year project list'!$B$14:$XFD$14,F$94,'End of year project list'!$B$7:$XFD$7,REFERENCE!$A$33)</f>
        <v>0</v>
      </c>
      <c r="G102" s="44">
        <f>SUMIFS('End of year project list'!$B20:$XFD20,'End of year project list'!$B$5:$XFD$5,$C$93,'End of year project list'!$B$14:$XFD$14,G$94,'End of year project list'!$B$7:$XFD$7,REFERENCE!$A$33)</f>
        <v>0</v>
      </c>
      <c r="H102" s="164">
        <f>SUMIFS('End of year project list'!$B20:$XFD20,'End of year project list'!$B$5:$XFD$5,$C$93,'End of year project list'!$B$14:$XFD$14,H$94,'End of year project list'!$B$7:$XFD$7,REFERENCE!$A$33)</f>
        <v>0</v>
      </c>
      <c r="I102" s="35">
        <f t="shared" si="11"/>
        <v>0</v>
      </c>
      <c r="J102" s="7"/>
      <c r="K102" s="256" t="s">
        <v>19</v>
      </c>
      <c r="L102" s="135">
        <f>SUMIFS('End of year project list'!$B20:$XFD20,'End of year project list'!$B$5:$XFD$5,$C$93,'End of year project list'!$B$14:$XFD$14,L$94,'End of year project list'!$B$7:$XFD$7,REFERENCE!$A$34)</f>
        <v>0</v>
      </c>
      <c r="M102" s="94"/>
    </row>
    <row r="103" spans="1:13" s="7" customFormat="1" x14ac:dyDescent="0.25">
      <c r="A103" s="6"/>
      <c r="B103" s="53"/>
      <c r="C103" s="36" t="s">
        <v>22</v>
      </c>
      <c r="D103" s="43">
        <f>SUMIFS('End of year project list'!$B21:$XFD21,'End of year project list'!$B$5:$XFD$5,$C$93,'End of year project list'!$B$14:$XFD$14,D$94,'End of year project list'!$B$7:$XFD$7,REFERENCE!$A$33)</f>
        <v>0</v>
      </c>
      <c r="E103" s="44">
        <f>SUMIFS('End of year project list'!$B21:$XFD21,'End of year project list'!$B$5:$XFD$5,$C$93,'End of year project list'!$B$14:$XFD$14,E$94,'End of year project list'!$B$7:$XFD$7,REFERENCE!$A$33)</f>
        <v>0</v>
      </c>
      <c r="F103" s="44">
        <f>SUMIFS('End of year project list'!$B21:$XFD21,'End of year project list'!$B$5:$XFD$5,$C$93,'End of year project list'!$B$14:$XFD$14,F$94,'End of year project list'!$B$7:$XFD$7,REFERENCE!$A$33)</f>
        <v>0</v>
      </c>
      <c r="G103" s="44">
        <f>SUMIFS('End of year project list'!$B21:$XFD21,'End of year project list'!$B$5:$XFD$5,$C$93,'End of year project list'!$B$14:$XFD$14,G$94,'End of year project list'!$B$7:$XFD$7,REFERENCE!$A$33)</f>
        <v>0</v>
      </c>
      <c r="H103" s="164">
        <f>SUMIFS('End of year project list'!$B21:$XFD21,'End of year project list'!$B$5:$XFD$5,$C$93,'End of year project list'!$B$14:$XFD$14,H$94,'End of year project list'!$B$7:$XFD$7,REFERENCE!$A$33)</f>
        <v>0</v>
      </c>
      <c r="I103" s="35">
        <f t="shared" si="11"/>
        <v>0</v>
      </c>
      <c r="K103" s="256" t="s">
        <v>22</v>
      </c>
      <c r="L103" s="135">
        <f>SUMIFS('End of year project list'!$B21:$XFD21,'End of year project list'!$B$5:$XFD$5,$C$93,'End of year project list'!$B$14:$XFD$14,L$94,'End of year project list'!$B$7:$XFD$7,REFERENCE!$A$34)</f>
        <v>0</v>
      </c>
      <c r="M103" s="101"/>
    </row>
    <row r="104" spans="1:13" s="7" customFormat="1" x14ac:dyDescent="0.25">
      <c r="A104" s="6"/>
      <c r="B104" s="53"/>
      <c r="C104" s="347" t="s">
        <v>23</v>
      </c>
      <c r="D104" s="348">
        <f>SUMIFS('End of year project list'!$B22:$XFD22,'End of year project list'!$B$5:$XFD$5,$C$93,'End of year project list'!$B$14:$XFD$14,D$94,'End of year project list'!$B$7:$XFD$7,REFERENCE!$A$33)</f>
        <v>0</v>
      </c>
      <c r="E104" s="349">
        <f>SUMIFS('End of year project list'!$B22:$XFD22,'End of year project list'!$B$5:$XFD$5,$C$93,'End of year project list'!$B$14:$XFD$14,E$94,'End of year project list'!$B$7:$XFD$7,REFERENCE!$A$33)</f>
        <v>0</v>
      </c>
      <c r="F104" s="349">
        <f>SUMIFS('End of year project list'!$B22:$XFD22,'End of year project list'!$B$5:$XFD$5,$C$93,'End of year project list'!$B$14:$XFD$14,F$94,'End of year project list'!$B$7:$XFD$7,REFERENCE!$A$33)</f>
        <v>0</v>
      </c>
      <c r="G104" s="349">
        <f>SUMIFS('End of year project list'!$B22:$XFD22,'End of year project list'!$B$5:$XFD$5,$C$93,'End of year project list'!$B$14:$XFD$14,G$94,'End of year project list'!$B$7:$XFD$7,REFERENCE!$A$33)</f>
        <v>0</v>
      </c>
      <c r="H104" s="350">
        <f>SUMIFS('End of year project list'!$B22:$XFD22,'End of year project list'!$B$5:$XFD$5,$C$93,'End of year project list'!$B$14:$XFD$14,H$94,'End of year project list'!$B$7:$XFD$7,REFERENCE!$A$33)</f>
        <v>0</v>
      </c>
      <c r="I104" s="351">
        <f t="shared" si="11"/>
        <v>0</v>
      </c>
      <c r="K104" s="352" t="s">
        <v>23</v>
      </c>
      <c r="L104" s="353">
        <f>SUMIFS('End of year project list'!$B22:$XFD22,'End of year project list'!$B$5:$XFD$5,$C$93,'End of year project list'!$B$14:$XFD$14,L$94,'End of year project list'!$B$7:$XFD$7,REFERENCE!$A$34)</f>
        <v>0</v>
      </c>
      <c r="M104" s="101"/>
    </row>
    <row r="105" spans="1:13" s="7" customFormat="1" x14ac:dyDescent="0.25">
      <c r="A105" s="6"/>
      <c r="B105" s="53"/>
      <c r="C105" s="347" t="s">
        <v>24</v>
      </c>
      <c r="D105" s="348">
        <f>SUMIFS('End of year project list'!$B23:$XFD23,'End of year project list'!$B$5:$XFD$5,$C$93,'End of year project list'!$B$14:$XFD$14,D$94,'End of year project list'!$B$7:$XFD$7,REFERENCE!$A$33)</f>
        <v>0</v>
      </c>
      <c r="E105" s="349">
        <f>SUMIFS('End of year project list'!$B23:$XFD23,'End of year project list'!$B$5:$XFD$5,$C$93,'End of year project list'!$B$14:$XFD$14,E$94,'End of year project list'!$B$7:$XFD$7,REFERENCE!$A$33)</f>
        <v>0</v>
      </c>
      <c r="F105" s="349">
        <f>SUMIFS('End of year project list'!$B23:$XFD23,'End of year project list'!$B$5:$XFD$5,$C$93,'End of year project list'!$B$14:$XFD$14,F$94,'End of year project list'!$B$7:$XFD$7,REFERENCE!$A$33)</f>
        <v>0</v>
      </c>
      <c r="G105" s="349">
        <f>SUMIFS('End of year project list'!$B23:$XFD23,'End of year project list'!$B$5:$XFD$5,$C$93,'End of year project list'!$B$14:$XFD$14,G$94,'End of year project list'!$B$7:$XFD$7,REFERENCE!$A$33)</f>
        <v>0</v>
      </c>
      <c r="H105" s="350">
        <f>SUMIFS('End of year project list'!$B23:$XFD23,'End of year project list'!$B$5:$XFD$5,$C$93,'End of year project list'!$B$14:$XFD$14,H$94,'End of year project list'!$B$7:$XFD$7,REFERENCE!$A$33)</f>
        <v>0</v>
      </c>
      <c r="I105" s="351">
        <f t="shared" si="11"/>
        <v>0</v>
      </c>
      <c r="K105" s="352" t="s">
        <v>24</v>
      </c>
      <c r="L105" s="353">
        <f>SUMIFS('End of year project list'!$B23:$XFD23,'End of year project list'!$B$5:$XFD$5,$C$93,'End of year project list'!$B$14:$XFD$14,L$94,'End of year project list'!$B$7:$XFD$7,REFERENCE!$A$34)</f>
        <v>0</v>
      </c>
      <c r="M105" s="101"/>
    </row>
    <row r="106" spans="1:13" s="7" customFormat="1" x14ac:dyDescent="0.25">
      <c r="A106" s="6"/>
      <c r="B106" s="53"/>
      <c r="C106" s="347" t="s">
        <v>25</v>
      </c>
      <c r="D106" s="348">
        <f>SUMIFS('End of year project list'!$B24:$XFD24,'End of year project list'!$B$5:$XFD$5,$C$93,'End of year project list'!$B$14:$XFD$14,D$94,'End of year project list'!$B$7:$XFD$7,REFERENCE!$A$33)</f>
        <v>0</v>
      </c>
      <c r="E106" s="349">
        <f>SUMIFS('End of year project list'!$B24:$XFD24,'End of year project list'!$B$5:$XFD$5,$C$93,'End of year project list'!$B$14:$XFD$14,E$94,'End of year project list'!$B$7:$XFD$7,REFERENCE!$A$33)</f>
        <v>0</v>
      </c>
      <c r="F106" s="349">
        <f>SUMIFS('End of year project list'!$B24:$XFD24,'End of year project list'!$B$5:$XFD$5,$C$93,'End of year project list'!$B$14:$XFD$14,F$94,'End of year project list'!$B$7:$XFD$7,REFERENCE!$A$33)</f>
        <v>0</v>
      </c>
      <c r="G106" s="349">
        <f>SUMIFS('End of year project list'!$B24:$XFD24,'End of year project list'!$B$5:$XFD$5,$C$93,'End of year project list'!$B$14:$XFD$14,G$94,'End of year project list'!$B$7:$XFD$7,REFERENCE!$A$33)</f>
        <v>0</v>
      </c>
      <c r="H106" s="350">
        <f>SUMIFS('End of year project list'!$B24:$XFD24,'End of year project list'!$B$5:$XFD$5,$C$93,'End of year project list'!$B$14:$XFD$14,H$94,'End of year project list'!$B$7:$XFD$7,REFERENCE!$A$33)</f>
        <v>0</v>
      </c>
      <c r="I106" s="351">
        <f t="shared" si="11"/>
        <v>0</v>
      </c>
      <c r="K106" s="352" t="s">
        <v>25</v>
      </c>
      <c r="L106" s="353">
        <f>SUMIFS('End of year project list'!$B24:$XFD24,'End of year project list'!$B$5:$XFD$5,$C$93,'End of year project list'!$B$14:$XFD$14,L$94,'End of year project list'!$B$7:$XFD$7,REFERENCE!$A$34)</f>
        <v>0</v>
      </c>
      <c r="M106" s="101"/>
    </row>
    <row r="107" spans="1:13" s="7" customFormat="1" x14ac:dyDescent="0.25">
      <c r="A107" s="6"/>
      <c r="B107" s="53"/>
      <c r="C107" s="347" t="s">
        <v>26</v>
      </c>
      <c r="D107" s="348">
        <f>SUMIFS('End of year project list'!$B25:$XFD25,'End of year project list'!$B$5:$XFD$5,$C$93,'End of year project list'!$B$14:$XFD$14,D$94,'End of year project list'!$B$7:$XFD$7,REFERENCE!$A$33)</f>
        <v>0</v>
      </c>
      <c r="E107" s="349">
        <f>SUMIFS('End of year project list'!$B25:$XFD25,'End of year project list'!$B$5:$XFD$5,$C$93,'End of year project list'!$B$14:$XFD$14,E$94,'End of year project list'!$B$7:$XFD$7,REFERENCE!$A$33)</f>
        <v>0</v>
      </c>
      <c r="F107" s="349">
        <f>SUMIFS('End of year project list'!$B25:$XFD25,'End of year project list'!$B$5:$XFD$5,$C$93,'End of year project list'!$B$14:$XFD$14,F$94,'End of year project list'!$B$7:$XFD$7,REFERENCE!$A$33)</f>
        <v>0</v>
      </c>
      <c r="G107" s="349">
        <f>SUMIFS('End of year project list'!$B25:$XFD25,'End of year project list'!$B$5:$XFD$5,$C$93,'End of year project list'!$B$14:$XFD$14,G$94,'End of year project list'!$B$7:$XFD$7,REFERENCE!$A$33)</f>
        <v>0</v>
      </c>
      <c r="H107" s="350">
        <f>SUMIFS('End of year project list'!$B25:$XFD25,'End of year project list'!$B$5:$XFD$5,$C$93,'End of year project list'!$B$14:$XFD$14,H$94,'End of year project list'!$B$7:$XFD$7,REFERENCE!$A$33)</f>
        <v>0</v>
      </c>
      <c r="I107" s="351">
        <f t="shared" si="11"/>
        <v>0</v>
      </c>
      <c r="K107" s="352" t="s">
        <v>26</v>
      </c>
      <c r="L107" s="353">
        <f>SUMIFS('End of year project list'!$B25:$XFD25,'End of year project list'!$B$5:$XFD$5,$C$93,'End of year project list'!$B$14:$XFD$14,L$94,'End of year project list'!$B$7:$XFD$7,REFERENCE!$A$34)</f>
        <v>0</v>
      </c>
      <c r="M107" s="101"/>
    </row>
    <row r="108" spans="1:13" s="7" customFormat="1" x14ac:dyDescent="0.25">
      <c r="A108" s="321"/>
      <c r="B108" s="53"/>
      <c r="C108" s="36" t="s">
        <v>32</v>
      </c>
      <c r="D108" s="43">
        <f>SUMIFS('End of year project list'!$B26:$XFD26,'End of year project list'!$B$5:$XFD$5,$C$93,'End of year project list'!$B$14:$XFD$14,D$94,'End of year project list'!$B$7:$XFD$7,REFERENCE!$A$33)</f>
        <v>0</v>
      </c>
      <c r="E108" s="44">
        <f>SUMIFS('End of year project list'!$B26:$XFD26,'End of year project list'!$B$5:$XFD$5,$C$93,'End of year project list'!$B$14:$XFD$14,E$94,'End of year project list'!$B$7:$XFD$7,REFERENCE!$A$33)</f>
        <v>0</v>
      </c>
      <c r="F108" s="44">
        <f>SUMIFS('End of year project list'!$B26:$XFD26,'End of year project list'!$B$5:$XFD$5,$C$93,'End of year project list'!$B$14:$XFD$14,F$94,'End of year project list'!$B$7:$XFD$7,REFERENCE!$A$33)</f>
        <v>0</v>
      </c>
      <c r="G108" s="44">
        <f>SUMIFS('End of year project list'!$B26:$XFD26,'End of year project list'!$B$5:$XFD$5,$C$93,'End of year project list'!$B$14:$XFD$14,G$94,'End of year project list'!$B$7:$XFD$7,REFERENCE!$A$33)</f>
        <v>0</v>
      </c>
      <c r="H108" s="164">
        <f>SUMIFS('End of year project list'!$B26:$XFD26,'End of year project list'!$B$5:$XFD$5,$C$93,'End of year project list'!$B$14:$XFD$14,H$94,'End of year project list'!$B$7:$XFD$7,REFERENCE!$A$33)</f>
        <v>0</v>
      </c>
      <c r="I108" s="35">
        <f t="shared" ref="I108" si="12">SUM(D108:H108)</f>
        <v>0</v>
      </c>
      <c r="K108" s="36" t="s">
        <v>32</v>
      </c>
      <c r="L108" s="135">
        <f>SUMIFS('End of year project list'!$B26:$XFD26,'End of year project list'!$B$5:$XFD$5,$C$93,'End of year project list'!$B$14:$XFD$14,L$94,'End of year project list'!$B$7:$XFD$7,REFERENCE!$A$34)</f>
        <v>0</v>
      </c>
      <c r="M108" s="101"/>
    </row>
    <row r="109" spans="1:13" s="7" customFormat="1" x14ac:dyDescent="0.25">
      <c r="A109" s="6"/>
      <c r="B109" s="53"/>
      <c r="C109" s="36" t="s">
        <v>27</v>
      </c>
      <c r="D109" s="43">
        <f>SUMIFS('End of year project list'!$B27:$XFD27,'End of year project list'!$B$5:$XFD$5,$C$93,'End of year project list'!$B$14:$XFD$14,D$94,'End of year project list'!$B$7:$XFD$7,REFERENCE!$A$33)</f>
        <v>0</v>
      </c>
      <c r="E109" s="44">
        <f>SUMIFS('End of year project list'!$B27:$XFD27,'End of year project list'!$B$5:$XFD$5,$C$93,'End of year project list'!$B$14:$XFD$14,E$94,'End of year project list'!$B$7:$XFD$7,REFERENCE!$A$33)</f>
        <v>0</v>
      </c>
      <c r="F109" s="44">
        <f>SUMIFS('End of year project list'!$B27:$XFD27,'End of year project list'!$B$5:$XFD$5,$C$93,'End of year project list'!$B$14:$XFD$14,F$94,'End of year project list'!$B$7:$XFD$7,REFERENCE!$A$33)</f>
        <v>0</v>
      </c>
      <c r="G109" s="44">
        <f>SUMIFS('End of year project list'!$B27:$XFD27,'End of year project list'!$B$5:$XFD$5,$C$93,'End of year project list'!$B$14:$XFD$14,G$94,'End of year project list'!$B$7:$XFD$7,REFERENCE!$A$33)</f>
        <v>0</v>
      </c>
      <c r="H109" s="164">
        <f>SUMIFS('End of year project list'!$B27:$XFD27,'End of year project list'!$B$5:$XFD$5,$C$93,'End of year project list'!$B$14:$XFD$14,H$94,'End of year project list'!$B$7:$XFD$7,REFERENCE!$A$33)</f>
        <v>0</v>
      </c>
      <c r="I109" s="35">
        <f t="shared" si="11"/>
        <v>0</v>
      </c>
      <c r="K109" s="256" t="s">
        <v>27</v>
      </c>
      <c r="L109" s="135">
        <f>SUMIFS('End of year project list'!$B27:$XFD27,'End of year project list'!$B$5:$XFD$5,$C$93,'End of year project list'!$B$14:$XFD$14,L$94,'End of year project list'!$B$7:$XFD$7,REFERENCE!$A$34)</f>
        <v>0</v>
      </c>
      <c r="M109" s="101"/>
    </row>
    <row r="110" spans="1:13" s="7" customFormat="1" x14ac:dyDescent="0.25">
      <c r="A110" s="6"/>
      <c r="B110" s="53"/>
      <c r="C110" s="36" t="s">
        <v>221</v>
      </c>
      <c r="D110" s="43">
        <f>SUMIFS('End of year project list'!$B34:$XFD34,'End of year project list'!$B$5:$XFD$5,$C$93,'End of year project list'!$B$14:$XFD$14,D$94,'End of year project list'!$B$7:$XFD$7,REFERENCE!$A$33)</f>
        <v>0</v>
      </c>
      <c r="E110" s="44">
        <f>SUMIFS('End of year project list'!$B34:$XFD34,'End of year project list'!$B$5:$XFD$5,$C$93,'End of year project list'!$B$14:$XFD$14,E$94,'End of year project list'!$B$7:$XFD$7,REFERENCE!$A$33)</f>
        <v>0</v>
      </c>
      <c r="F110" s="44">
        <f>SUMIFS('End of year project list'!$B34:$XFD34,'End of year project list'!$B$5:$XFD$5,$C$93,'End of year project list'!$B$14:$XFD$14,F$94,'End of year project list'!$B$7:$XFD$7,REFERENCE!$A$33)</f>
        <v>0</v>
      </c>
      <c r="G110" s="44">
        <f>SUMIFS('End of year project list'!$B34:$XFD34,'End of year project list'!$B$5:$XFD$5,$C$93,'End of year project list'!$B$14:$XFD$14,G$94,'End of year project list'!$B$7:$XFD$7,REFERENCE!$A$33)</f>
        <v>0</v>
      </c>
      <c r="H110" s="164">
        <f>SUMIFS('End of year project list'!$B34:$XFD34,'End of year project list'!$B$5:$XFD$5,$C$93,'End of year project list'!$B$14:$XFD$14,H$94,'End of year project list'!$B$7:$XFD$7,REFERENCE!$A$33)</f>
        <v>0</v>
      </c>
      <c r="I110" s="35">
        <f t="shared" si="11"/>
        <v>0</v>
      </c>
      <c r="K110" s="256" t="s">
        <v>221</v>
      </c>
      <c r="L110" s="135">
        <f>SUMIFS('End of year project list'!$B34:$XFD34,'End of year project list'!$B$5:$XFD$5,$C$93,'End of year project list'!$B$14:$XFD$14,L$94,'End of year project list'!$B$7:$XFD$7,REFERENCE!$A$34)</f>
        <v>0</v>
      </c>
      <c r="M110" s="101"/>
    </row>
    <row r="111" spans="1:13" s="7" customFormat="1" ht="15.75" thickBot="1" x14ac:dyDescent="0.3">
      <c r="A111" s="6"/>
      <c r="B111" s="53"/>
      <c r="C111" s="127" t="s">
        <v>223</v>
      </c>
      <c r="D111" s="46">
        <f>SUMIFS('End of year project list'!$B35:$XFD35,'End of year project list'!$B$5:$XFD$5,$C$93,'End of year project list'!$B$14:$XFD$14,D$94,'End of year project list'!$B$7:$XFD$7,REFERENCE!$A$33)</f>
        <v>0</v>
      </c>
      <c r="E111" s="47">
        <f>SUMIFS('End of year project list'!$B35:$XFD35,'End of year project list'!$B$5:$XFD$5,$C$93,'End of year project list'!$B$14:$XFD$14,E$94,'End of year project list'!$B$7:$XFD$7,REFERENCE!$A$33)</f>
        <v>0</v>
      </c>
      <c r="F111" s="47">
        <f>SUMIFS('End of year project list'!$B35:$XFD35,'End of year project list'!$B$5:$XFD$5,$C$93,'End of year project list'!$B$14:$XFD$14,F$94,'End of year project list'!$B$7:$XFD$7,REFERENCE!$A$33)</f>
        <v>0</v>
      </c>
      <c r="G111" s="47">
        <f>SUMIFS('End of year project list'!$B35:$XFD35,'End of year project list'!$B$5:$XFD$5,$C$93,'End of year project list'!$B$14:$XFD$14,G$94,'End of year project list'!$B$7:$XFD$7,REFERENCE!$A$33)</f>
        <v>0</v>
      </c>
      <c r="H111" s="207">
        <f>SUMIFS('End of year project list'!$B35:$XFD35,'End of year project list'!$B$5:$XFD$5,$C$93,'End of year project list'!$B$14:$XFD$14,H$94,'End of year project list'!$B$7:$XFD$7,REFERENCE!$A$33)</f>
        <v>0</v>
      </c>
      <c r="I111" s="83">
        <f t="shared" si="11"/>
        <v>0</v>
      </c>
      <c r="K111" s="255" t="s">
        <v>223</v>
      </c>
      <c r="L111" s="136">
        <f>SUMIFS('End of year project list'!$B35:$XFD35,'End of year project list'!$B$5:$XFD$5,$C$93,'End of year project list'!$B$14:$XFD$14,L$94,'End of year project list'!$B$7:$XFD$7,REFERENCE!$A$34)</f>
        <v>0</v>
      </c>
      <c r="M111" s="101"/>
    </row>
    <row r="112" spans="1:13" s="7" customFormat="1" ht="15.75" thickBot="1" x14ac:dyDescent="0.3">
      <c r="A112" s="6"/>
      <c r="B112" s="97"/>
      <c r="C112" s="107"/>
      <c r="D112" s="108"/>
      <c r="E112" s="108"/>
      <c r="F112" s="108"/>
      <c r="G112" s="108"/>
      <c r="H112" s="108"/>
      <c r="I112" s="108"/>
      <c r="J112" s="99"/>
      <c r="K112" s="98"/>
      <c r="L112" s="267"/>
      <c r="M112" s="104"/>
    </row>
    <row r="115" spans="4:5" x14ac:dyDescent="0.25">
      <c r="D115" s="6"/>
      <c r="E115" s="6"/>
    </row>
    <row r="116" spans="4:5" x14ac:dyDescent="0.25">
      <c r="D116" s="6"/>
      <c r="E116" s="6"/>
    </row>
    <row r="117" spans="4:5" x14ac:dyDescent="0.25">
      <c r="D117" s="6"/>
      <c r="E117" s="6"/>
    </row>
    <row r="118" spans="4:5" x14ac:dyDescent="0.25">
      <c r="D118" s="6"/>
      <c r="E118" s="6"/>
    </row>
    <row r="119" spans="4:5" x14ac:dyDescent="0.25">
      <c r="D119" s="6"/>
      <c r="E119" s="6"/>
    </row>
    <row r="120" spans="4:5" x14ac:dyDescent="0.25">
      <c r="D120" s="6"/>
      <c r="E120" s="6"/>
    </row>
    <row r="121" spans="4:5" x14ac:dyDescent="0.25">
      <c r="D121" s="6"/>
      <c r="E121" s="6"/>
    </row>
    <row r="122" spans="4:5" x14ac:dyDescent="0.25">
      <c r="D122" s="6"/>
      <c r="E122" s="6"/>
    </row>
    <row r="123" spans="4:5" x14ac:dyDescent="0.25">
      <c r="D123" s="6"/>
      <c r="E123" s="6"/>
    </row>
    <row r="124" spans="4:5" x14ac:dyDescent="0.25">
      <c r="D124" s="6"/>
      <c r="E124" s="6"/>
    </row>
    <row r="125" spans="4:5" x14ac:dyDescent="0.25">
      <c r="D125" s="6"/>
      <c r="E125" s="6"/>
    </row>
    <row r="126" spans="4:5" x14ac:dyDescent="0.25">
      <c r="D126" s="6"/>
      <c r="E126" s="6"/>
    </row>
    <row r="127" spans="4:5" x14ac:dyDescent="0.25">
      <c r="D127" s="6"/>
      <c r="E127" s="6"/>
    </row>
    <row r="128" spans="4:5" x14ac:dyDescent="0.25">
      <c r="D128" s="6"/>
      <c r="E128" s="6"/>
    </row>
    <row r="129" spans="4:5" x14ac:dyDescent="0.25">
      <c r="D129" s="6"/>
      <c r="E129" s="6"/>
    </row>
    <row r="130" spans="4:5" x14ac:dyDescent="0.25">
      <c r="D130" s="6"/>
      <c r="E130" s="6"/>
    </row>
    <row r="131" spans="4:5" x14ac:dyDescent="0.25">
      <c r="D131" s="6"/>
      <c r="E131" s="6"/>
    </row>
    <row r="132" spans="4:5" x14ac:dyDescent="0.25">
      <c r="D132" s="6"/>
      <c r="E132" s="6"/>
    </row>
    <row r="133" spans="4:5" x14ac:dyDescent="0.25">
      <c r="D133" s="6"/>
      <c r="E133" s="6"/>
    </row>
    <row r="134" spans="4:5" x14ac:dyDescent="0.25">
      <c r="D134" s="6"/>
      <c r="E134" s="6"/>
    </row>
    <row r="135" spans="4:5" x14ac:dyDescent="0.25">
      <c r="D135" s="6"/>
      <c r="E135" s="6"/>
    </row>
    <row r="136" spans="4:5" x14ac:dyDescent="0.25">
      <c r="D136" s="6"/>
      <c r="E136" s="6"/>
    </row>
    <row r="137" spans="4:5" x14ac:dyDescent="0.25">
      <c r="D137" s="6"/>
      <c r="E137" s="6"/>
    </row>
    <row r="138" spans="4:5" x14ac:dyDescent="0.25">
      <c r="D138" s="6"/>
      <c r="E138" s="6"/>
    </row>
  </sheetData>
  <mergeCells count="4">
    <mergeCell ref="D93:I93"/>
    <mergeCell ref="D30:I30"/>
    <mergeCell ref="D51:I51"/>
    <mergeCell ref="D72:I7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6DDE1129B0B248BE6B43E002ADCE28" ma:contentTypeVersion="11" ma:contentTypeDescription="Create a new document." ma:contentTypeScope="" ma:versionID="e4becd02b49a01cd5096cd0b293219f5">
  <xsd:schema xmlns:xsd="http://www.w3.org/2001/XMLSchema" xmlns:xs="http://www.w3.org/2001/XMLSchema" xmlns:p="http://schemas.microsoft.com/office/2006/metadata/properties" xmlns:ns2="bf858e84-f410-44be-8ad3-7a75f048c884" targetNamespace="http://schemas.microsoft.com/office/2006/metadata/properties" ma:root="true" ma:fieldsID="50ff825dd2989cf3e30a5c61fa4bc9c0" ns2:_="">
    <xsd:import namespace="bf858e84-f410-44be-8ad3-7a75f048c8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858e84-f410-44be-8ad3-7a75f048c8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E91DDA-C07E-43D4-A705-A30F8E0E98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469D5B-4843-4BE6-9AB1-B31CD4F3343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bf858e84-f410-44be-8ad3-7a75f048c884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51CAA54-BDB8-4C46-A9EE-48A6659236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858e84-f410-44be-8ad3-7a75f048c8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REFERENCE</vt:lpstr>
      <vt:lpstr>INDEX</vt:lpstr>
      <vt:lpstr>INSTRUCTIONS</vt:lpstr>
      <vt:lpstr>REPORTING DETAILS</vt:lpstr>
      <vt:lpstr>OPEX Budget</vt:lpstr>
      <vt:lpstr>Summary project budget</vt:lpstr>
      <vt:lpstr>Budget major project list</vt:lpstr>
      <vt:lpstr>End of year project list</vt:lpstr>
      <vt:lpstr>Summary project expenditure</vt:lpstr>
      <vt:lpstr>OPEX Expenditure</vt:lpstr>
    </vt:vector>
  </TitlesOfParts>
  <Company>Economic Regulation Authority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Fairhall</dc:creator>
  <cp:lastModifiedBy>Julian Fairhall</cp:lastModifiedBy>
  <cp:lastPrinted>2022-08-09T07:40:01Z</cp:lastPrinted>
  <dcterms:created xsi:type="dcterms:W3CDTF">2022-07-20T06:20:55Z</dcterms:created>
  <dcterms:modified xsi:type="dcterms:W3CDTF">2022-09-19T02:46:43Z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0x010100606DDE1129B0B248BE6B43E002ADCE28</vt:lpwstr>
  </property>
</Properties>
</file>